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20115" windowHeight="7230"/>
  </bookViews>
  <sheets>
    <sheet name="Sheet1" sheetId="1" r:id="rId1"/>
  </sheets>
  <calcPr calcId="145621"/>
</workbook>
</file>

<file path=xl/calcChain.xml><?xml version="1.0" encoding="utf-8"?>
<calcChain xmlns="http://schemas.openxmlformats.org/spreadsheetml/2006/main">
  <c r="Y12" i="1" l="1"/>
  <c r="Y22" i="1"/>
  <c r="Y32" i="1"/>
  <c r="Y42" i="1"/>
  <c r="Y52" i="1"/>
  <c r="Y62" i="1"/>
  <c r="Y72" i="1"/>
  <c r="Y82" i="1"/>
  <c r="Y92" i="1"/>
  <c r="Y102" i="1"/>
  <c r="Y112" i="1"/>
  <c r="Y122" i="1"/>
  <c r="Y132" i="1"/>
  <c r="Y142" i="1"/>
  <c r="Y152" i="1"/>
  <c r="Y162" i="1"/>
  <c r="Y172" i="1"/>
  <c r="Y182" i="1"/>
  <c r="Y192" i="1"/>
  <c r="Y202" i="1"/>
  <c r="Y212" i="1"/>
  <c r="Y222" i="1"/>
  <c r="Y232" i="1"/>
  <c r="Y242" i="1"/>
  <c r="Y252" i="1"/>
  <c r="Y262" i="1"/>
  <c r="Y272" i="1"/>
  <c r="Y282" i="1"/>
  <c r="Y292" i="1"/>
  <c r="Y302" i="1"/>
  <c r="Y312" i="1"/>
  <c r="Y322" i="1"/>
  <c r="Y332" i="1"/>
  <c r="Y342" i="1"/>
  <c r="Y352" i="1"/>
  <c r="Y362" i="1"/>
  <c r="Y372" i="1"/>
  <c r="Y382" i="1"/>
  <c r="Y392" i="1"/>
  <c r="Y402" i="1"/>
  <c r="Y412" i="1"/>
  <c r="Y422" i="1"/>
  <c r="Y432" i="1"/>
  <c r="Y442" i="1"/>
  <c r="Y452" i="1"/>
  <c r="Y462" i="1"/>
  <c r="Y472" i="1"/>
  <c r="Y482" i="1"/>
  <c r="Y492" i="1"/>
  <c r="Y494" i="1"/>
  <c r="Y502" i="1"/>
  <c r="Y512" i="1"/>
  <c r="Y522" i="1"/>
  <c r="Y532" i="1"/>
  <c r="Y542" i="1"/>
  <c r="Y552" i="1"/>
  <c r="Y562" i="1"/>
  <c r="Y572" i="1"/>
  <c r="Y582" i="1"/>
  <c r="Y592" i="1"/>
  <c r="Y602" i="1"/>
  <c r="Y612" i="1"/>
  <c r="Y622" i="1"/>
  <c r="Y632" i="1"/>
  <c r="Y642" i="1"/>
  <c r="Y652" i="1"/>
  <c r="Y662" i="1"/>
  <c r="Y672" i="1"/>
  <c r="Y682" i="1"/>
  <c r="Y692" i="1"/>
  <c r="Y702" i="1"/>
  <c r="Y712" i="1"/>
  <c r="Y722" i="1"/>
  <c r="Y732" i="1"/>
  <c r="Y742" i="1"/>
  <c r="Y752" i="1"/>
  <c r="Y762" i="1"/>
  <c r="Y772" i="1"/>
  <c r="Y782" i="1"/>
  <c r="Y792" i="1"/>
  <c r="Y802" i="1"/>
  <c r="Y812" i="1"/>
  <c r="Y822" i="1"/>
  <c r="Y832" i="1"/>
  <c r="Y842" i="1"/>
  <c r="Y852" i="1"/>
  <c r="Y862" i="1"/>
  <c r="Y872" i="1"/>
  <c r="Y882" i="1"/>
  <c r="Y892" i="1"/>
  <c r="Y902" i="1"/>
  <c r="Y912" i="1"/>
  <c r="Y922" i="1"/>
  <c r="Y932" i="1"/>
  <c r="Y942" i="1"/>
  <c r="Y952" i="1"/>
  <c r="Y962" i="1"/>
  <c r="Y972" i="1"/>
  <c r="Y982" i="1"/>
  <c r="Y992" i="1"/>
  <c r="Y1002" i="1"/>
  <c r="Y1012" i="1"/>
  <c r="Y1022" i="1"/>
  <c r="Y1032" i="1"/>
  <c r="Y1042" i="1"/>
  <c r="Y1052" i="1"/>
  <c r="Y1062" i="1"/>
  <c r="Y1072" i="1"/>
  <c r="Y1082" i="1"/>
  <c r="Y1083" i="1"/>
  <c r="Y1087" i="1"/>
  <c r="Y1092" i="1"/>
  <c r="Y1102" i="1"/>
  <c r="Y1112" i="1"/>
  <c r="Y1122" i="1"/>
  <c r="Y1132" i="1"/>
  <c r="Y1142" i="1"/>
  <c r="Y1152" i="1"/>
  <c r="Y1162" i="1"/>
  <c r="Y1172" i="1"/>
  <c r="Y1182" i="1"/>
  <c r="Y1192" i="1"/>
  <c r="Y1202" i="1"/>
  <c r="Y1212" i="1"/>
  <c r="Y1222" i="1"/>
  <c r="Y1232" i="1"/>
  <c r="Y1242" i="1"/>
  <c r="Y1252" i="1"/>
  <c r="Y1262" i="1"/>
  <c r="Y1272" i="1"/>
  <c r="Y1282" i="1"/>
  <c r="Y1292" i="1"/>
  <c r="Y1302" i="1"/>
  <c r="Y1312" i="1"/>
  <c r="Y1322" i="1"/>
  <c r="Y1332" i="1"/>
  <c r="Y1342" i="1"/>
  <c r="Y1352" i="1"/>
  <c r="Y1362" i="1"/>
  <c r="Y1372" i="1"/>
  <c r="Y1382" i="1"/>
  <c r="Y1392" i="1"/>
  <c r="Y1402" i="1"/>
  <c r="Y1412" i="1"/>
  <c r="Y1422" i="1"/>
  <c r="Y1432" i="1"/>
  <c r="Y1442" i="1"/>
  <c r="Y1452" i="1"/>
  <c r="Y1462" i="1"/>
  <c r="Y1472" i="1"/>
  <c r="Y1482" i="1"/>
  <c r="Y1492" i="1"/>
  <c r="Y1502" i="1"/>
  <c r="Y1512" i="1"/>
  <c r="Y1522" i="1"/>
  <c r="Y1532" i="1"/>
  <c r="Y1542" i="1"/>
  <c r="Y1552" i="1"/>
  <c r="Y1562" i="1"/>
  <c r="Y1572" i="1"/>
  <c r="Y1582" i="1"/>
  <c r="Y1592" i="1"/>
  <c r="Y1602" i="1"/>
  <c r="Y1612" i="1"/>
  <c r="Y1622" i="1"/>
  <c r="Y1632" i="1"/>
  <c r="Y1642" i="1"/>
  <c r="Y1652" i="1"/>
  <c r="Y1662" i="1"/>
  <c r="Y1672" i="1"/>
  <c r="Y1682" i="1"/>
  <c r="Y1692" i="1"/>
  <c r="Y1702" i="1"/>
  <c r="Y1712" i="1"/>
  <c r="Y1722" i="1"/>
  <c r="Y1732" i="1"/>
  <c r="Y1742" i="1"/>
  <c r="Y1752" i="1"/>
  <c r="Y1762" i="1"/>
  <c r="Y1763" i="1"/>
  <c r="Y1765" i="1"/>
  <c r="Y1772" i="1"/>
  <c r="Y1782" i="1"/>
  <c r="Y1792" i="1"/>
  <c r="Y1802" i="1"/>
  <c r="Y1812" i="1"/>
  <c r="Y1822" i="1"/>
  <c r="Y1832" i="1"/>
  <c r="Y1842" i="1"/>
  <c r="Y1852" i="1"/>
  <c r="Y1862" i="1"/>
  <c r="Y1872" i="1"/>
  <c r="Y1882" i="1"/>
  <c r="Y1892" i="1"/>
  <c r="Y1902" i="1"/>
  <c r="Y1912" i="1"/>
  <c r="Y1922" i="1"/>
  <c r="Y1932" i="1"/>
  <c r="Y1942" i="1"/>
  <c r="Y1952" i="1"/>
  <c r="Y1962" i="1"/>
  <c r="Y1972" i="1"/>
  <c r="Y1982" i="1"/>
  <c r="Y1992" i="1"/>
  <c r="Y2002" i="1"/>
  <c r="Y2012" i="1"/>
  <c r="Y2022" i="1"/>
  <c r="Y2032" i="1"/>
  <c r="Y2042" i="1"/>
  <c r="Y2052" i="1"/>
  <c r="Y2062" i="1"/>
  <c r="Y2072" i="1"/>
  <c r="Y2082" i="1"/>
  <c r="Y2092" i="1"/>
  <c r="Y2102" i="1"/>
  <c r="Y2112" i="1"/>
  <c r="Y2122" i="1"/>
  <c r="Y2132" i="1"/>
  <c r="Y2142" i="1"/>
  <c r="Y2152" i="1"/>
  <c r="Y2162" i="1"/>
  <c r="Y2172" i="1"/>
  <c r="Y2182" i="1"/>
  <c r="Y2192" i="1"/>
  <c r="Y2202" i="1"/>
  <c r="Y2212" i="1"/>
  <c r="Y2222" i="1"/>
  <c r="Y2232" i="1"/>
  <c r="Y2242" i="1"/>
  <c r="Y2252" i="1"/>
  <c r="Y2262" i="1"/>
  <c r="Y2272" i="1"/>
  <c r="Y2282" i="1"/>
  <c r="Y2292" i="1"/>
  <c r="Y2302" i="1"/>
  <c r="Y2312" i="1"/>
  <c r="Y2322" i="1"/>
  <c r="Y2332" i="1"/>
  <c r="Y2342" i="1"/>
  <c r="Y2352" i="1"/>
  <c r="Y2362" i="1"/>
  <c r="Y2372" i="1"/>
  <c r="Y2382" i="1"/>
  <c r="Y2392" i="1"/>
  <c r="Y2402" i="1"/>
  <c r="Y2412" i="1"/>
  <c r="Y2422" i="1"/>
  <c r="Y2432" i="1"/>
  <c r="Y2442" i="1"/>
  <c r="Y2452" i="1"/>
  <c r="Y2462" i="1"/>
  <c r="Y2472" i="1"/>
  <c r="Y2482" i="1"/>
  <c r="Y2492" i="1"/>
  <c r="Y2502" i="1"/>
  <c r="Y2512" i="1"/>
  <c r="Y2522" i="1"/>
  <c r="Y2532" i="1"/>
  <c r="Y2542" i="1"/>
  <c r="Y2552" i="1"/>
  <c r="Y2562" i="1"/>
  <c r="Y2572" i="1"/>
  <c r="Y2582" i="1"/>
  <c r="Y2592" i="1"/>
  <c r="Y2602" i="1"/>
  <c r="Y2612" i="1"/>
  <c r="Y2622" i="1"/>
  <c r="Y2632" i="1"/>
  <c r="Y2642" i="1"/>
  <c r="Y2652" i="1"/>
  <c r="Y2662" i="1"/>
  <c r="Y2672" i="1"/>
  <c r="Y2682" i="1"/>
  <c r="Y2692" i="1"/>
  <c r="Y2702" i="1"/>
  <c r="Y2712" i="1"/>
  <c r="Y2722" i="1"/>
  <c r="Y2732" i="1"/>
  <c r="Y2742" i="1"/>
  <c r="Y2752" i="1"/>
  <c r="Y2762" i="1"/>
  <c r="Y2772" i="1"/>
  <c r="Y2782" i="1"/>
  <c r="Y2792" i="1"/>
  <c r="Y2802" i="1"/>
  <c r="Y2812" i="1"/>
  <c r="Y2822" i="1"/>
  <c r="Y2832" i="1"/>
  <c r="Y2842" i="1"/>
  <c r="Y2852" i="1"/>
  <c r="Y2858" i="1"/>
  <c r="Y2861" i="1"/>
  <c r="Y2862" i="1"/>
  <c r="Y2872" i="1"/>
  <c r="Y2882" i="1"/>
  <c r="Y2892" i="1"/>
  <c r="Y2902" i="1"/>
  <c r="Y2912" i="1"/>
  <c r="Y2922" i="1"/>
  <c r="Y2932" i="1"/>
  <c r="Y2942" i="1"/>
  <c r="Y2952" i="1"/>
  <c r="Y2962" i="1"/>
  <c r="Y2972" i="1"/>
  <c r="Y2982" i="1"/>
  <c r="Y2992" i="1"/>
  <c r="Y3002" i="1"/>
  <c r="Y3012" i="1"/>
  <c r="Y3022" i="1"/>
  <c r="Y3032" i="1"/>
  <c r="Y3042" i="1"/>
  <c r="Y3052" i="1"/>
  <c r="Y3062" i="1"/>
  <c r="Y3072" i="1"/>
  <c r="Y3082" i="1"/>
  <c r="Y3092" i="1"/>
  <c r="Y3102" i="1"/>
  <c r="Y3112" i="1"/>
  <c r="Y3122" i="1"/>
  <c r="Y3132" i="1"/>
  <c r="Y3142" i="1"/>
  <c r="Y3152" i="1"/>
  <c r="Y3162" i="1"/>
  <c r="Y3172" i="1"/>
  <c r="Y3182" i="1"/>
  <c r="Y3192" i="1"/>
  <c r="Y3202" i="1"/>
  <c r="Y3212" i="1"/>
  <c r="Y3222" i="1"/>
  <c r="Y3232" i="1"/>
  <c r="Y3242" i="1"/>
  <c r="Y3252" i="1"/>
  <c r="Y3262" i="1"/>
  <c r="Y3272" i="1"/>
  <c r="Y3282" i="1"/>
  <c r="Y3292" i="1"/>
  <c r="Y3302" i="1"/>
  <c r="Y3312" i="1"/>
  <c r="Y3322" i="1"/>
  <c r="Y3332" i="1"/>
  <c r="Y3342" i="1"/>
  <c r="Y3352" i="1"/>
  <c r="Y3362" i="1"/>
  <c r="Y3372" i="1"/>
  <c r="Y3382" i="1"/>
  <c r="Y3392" i="1"/>
  <c r="Y3402" i="1"/>
  <c r="Y3412" i="1"/>
  <c r="Y3422" i="1"/>
  <c r="Y3432" i="1"/>
  <c r="Y3442" i="1"/>
  <c r="Y3452" i="1"/>
  <c r="Y3462" i="1"/>
  <c r="Y3472" i="1"/>
  <c r="Y3482" i="1"/>
  <c r="Y3492" i="1"/>
  <c r="Y3497" i="1"/>
  <c r="Y3499" i="1"/>
  <c r="Y3502" i="1"/>
  <c r="Y3512" i="1"/>
  <c r="Y3522" i="1"/>
  <c r="Y3532" i="1"/>
  <c r="Y3542" i="1"/>
  <c r="Y3552" i="1"/>
  <c r="Y3562" i="1"/>
  <c r="Y3572" i="1"/>
  <c r="Y3582" i="1"/>
  <c r="Y3592" i="1"/>
  <c r="Y3602" i="1"/>
  <c r="Y3612" i="1"/>
  <c r="Y3622" i="1"/>
  <c r="Y3632" i="1"/>
  <c r="Y3642" i="1"/>
  <c r="Y3652" i="1"/>
  <c r="Y3662" i="1"/>
  <c r="Y3672" i="1"/>
  <c r="Y3682" i="1"/>
  <c r="Y3692" i="1"/>
  <c r="Y3702" i="1"/>
  <c r="Y3712" i="1"/>
  <c r="Y3722" i="1"/>
  <c r="Y3732" i="1"/>
  <c r="Y3742" i="1"/>
  <c r="Y3752" i="1"/>
  <c r="Y3762" i="1"/>
  <c r="Y3772" i="1"/>
  <c r="Y3782" i="1"/>
  <c r="Y3792" i="1"/>
  <c r="Y3802" i="1"/>
  <c r="Y3812" i="1"/>
  <c r="Y3822" i="1"/>
  <c r="Y3832" i="1"/>
  <c r="Y3842" i="1"/>
  <c r="Y3852" i="1"/>
  <c r="Y3862" i="1"/>
  <c r="Y3872" i="1"/>
  <c r="Y3882" i="1"/>
  <c r="Y3892" i="1"/>
  <c r="Y3902" i="1"/>
  <c r="Y3912" i="1"/>
  <c r="Y3922" i="1"/>
  <c r="Y3932" i="1"/>
  <c r="Y3942" i="1"/>
  <c r="Y3952" i="1"/>
  <c r="Y3962" i="1"/>
  <c r="Y3972" i="1"/>
  <c r="Y3982" i="1"/>
  <c r="Y3992" i="1"/>
  <c r="Y4002" i="1"/>
  <c r="Y4012" i="1"/>
  <c r="Y4022" i="1"/>
  <c r="Y4032" i="1"/>
  <c r="Y4042" i="1"/>
  <c r="Y4052" i="1"/>
  <c r="Y4062" i="1"/>
  <c r="Y4072" i="1"/>
  <c r="Y4082" i="1"/>
  <c r="Y4092" i="1"/>
  <c r="Y4102" i="1"/>
  <c r="Y4112" i="1"/>
  <c r="Y4122" i="1"/>
  <c r="Y4132" i="1"/>
  <c r="Y4142" i="1"/>
  <c r="Y4152" i="1"/>
  <c r="Y4162" i="1"/>
  <c r="Y4172" i="1"/>
  <c r="Y4182" i="1"/>
  <c r="Y4192" i="1"/>
  <c r="Y4202" i="1"/>
  <c r="Y4212" i="1"/>
  <c r="Y4222" i="1"/>
  <c r="Y4232" i="1"/>
  <c r="Y4242" i="1"/>
  <c r="Y4252" i="1"/>
  <c r="Y4262" i="1"/>
  <c r="Y4272" i="1"/>
  <c r="Y4282" i="1"/>
  <c r="Y4292" i="1"/>
  <c r="Y4302" i="1"/>
  <c r="Y4312" i="1"/>
  <c r="Y4322" i="1"/>
  <c r="Y4332" i="1"/>
  <c r="Y4342" i="1"/>
  <c r="Y4352" i="1"/>
  <c r="Y4362" i="1"/>
  <c r="Y4372" i="1"/>
  <c r="Y4382" i="1"/>
  <c r="Y4392" i="1"/>
  <c r="Y4402" i="1"/>
  <c r="Y4412" i="1"/>
  <c r="Y4422" i="1"/>
  <c r="Y4432" i="1"/>
  <c r="Y4442" i="1"/>
  <c r="Y4452" i="1"/>
  <c r="Y4462" i="1"/>
  <c r="Y4472" i="1"/>
  <c r="Y4482" i="1"/>
  <c r="Y4492" i="1"/>
  <c r="Y4502" i="1"/>
  <c r="Y4512" i="1"/>
  <c r="Y4522" i="1"/>
  <c r="Y4532" i="1"/>
  <c r="Y4542" i="1"/>
  <c r="Y4552" i="1"/>
  <c r="Y4562" i="1"/>
  <c r="Y4572" i="1"/>
  <c r="Y4582" i="1"/>
  <c r="Y4592" i="1"/>
  <c r="Y4602" i="1"/>
  <c r="Y4612" i="1"/>
  <c r="Y4622" i="1"/>
  <c r="Y4632" i="1"/>
  <c r="Y4642" i="1"/>
  <c r="Y4652" i="1"/>
  <c r="Y4662" i="1"/>
  <c r="Y4672" i="1"/>
  <c r="Y4682" i="1"/>
  <c r="Y4692" i="1"/>
  <c r="Y4702" i="1"/>
  <c r="Y4712" i="1"/>
  <c r="Y4722" i="1"/>
  <c r="Y4732" i="1"/>
  <c r="Y4742" i="1"/>
  <c r="Y4752" i="1"/>
  <c r="Y4762" i="1"/>
  <c r="Y4772" i="1"/>
  <c r="Y4782" i="1"/>
  <c r="Y4792" i="1"/>
  <c r="Y4802" i="1"/>
  <c r="Y4812" i="1"/>
  <c r="Y4822" i="1"/>
  <c r="Y4832" i="1"/>
  <c r="Y4842" i="1"/>
  <c r="Y4852" i="1"/>
  <c r="Y4862" i="1"/>
  <c r="Y4872" i="1"/>
  <c r="Y4882" i="1"/>
  <c r="Y4892" i="1"/>
  <c r="Y4902" i="1"/>
  <c r="Y4912" i="1"/>
  <c r="Y4922" i="1"/>
  <c r="Y4932" i="1"/>
  <c r="Y4942" i="1"/>
  <c r="Y4952" i="1"/>
  <c r="Y4962" i="1"/>
  <c r="Y4972" i="1"/>
  <c r="Y4982" i="1"/>
  <c r="Y4992" i="1"/>
  <c r="Y5002" i="1"/>
  <c r="Y5012" i="1"/>
  <c r="Y5022" i="1"/>
  <c r="Y5032" i="1"/>
  <c r="Y5042" i="1"/>
  <c r="Y5052" i="1"/>
  <c r="Y5062" i="1"/>
  <c r="Y5070" i="1"/>
  <c r="Y5072" i="1"/>
  <c r="Y5082" i="1"/>
  <c r="Y5092" i="1"/>
  <c r="Y5102" i="1"/>
  <c r="Y5112" i="1"/>
  <c r="Y5122" i="1"/>
  <c r="Y5132" i="1"/>
  <c r="Y5142" i="1"/>
  <c r="Y5146" i="1"/>
  <c r="Y5151" i="1"/>
  <c r="Y5152" i="1"/>
  <c r="Y5162" i="1"/>
  <c r="Y5172" i="1"/>
  <c r="Y5182" i="1"/>
  <c r="Y5192" i="1"/>
  <c r="Y5202" i="1"/>
  <c r="Y5212" i="1"/>
  <c r="Y5222" i="1"/>
  <c r="Y5232" i="1"/>
  <c r="Y5242" i="1"/>
  <c r="Y5252" i="1"/>
  <c r="Y5262" i="1"/>
  <c r="Y5272" i="1"/>
  <c r="Y5282" i="1"/>
  <c r="Y5292" i="1"/>
  <c r="Y5302" i="1"/>
  <c r="Y5312" i="1"/>
  <c r="Y5322" i="1"/>
  <c r="Y5332" i="1"/>
  <c r="Y5342" i="1"/>
  <c r="Y5352" i="1"/>
  <c r="Y5362" i="1"/>
  <c r="Y5372" i="1"/>
  <c r="Y5382" i="1"/>
  <c r="Y5392" i="1"/>
  <c r="Y5402" i="1"/>
  <c r="Y5412" i="1"/>
  <c r="Y5422" i="1"/>
  <c r="Y5432" i="1"/>
  <c r="Y5442" i="1"/>
  <c r="Y5452" i="1"/>
  <c r="Y5462" i="1"/>
  <c r="Y5472" i="1"/>
  <c r="Y5482" i="1"/>
  <c r="Y5492" i="1"/>
  <c r="Y5502" i="1"/>
  <c r="Y5512" i="1"/>
  <c r="Y5522" i="1"/>
  <c r="Y5532" i="1"/>
  <c r="Y5542" i="1"/>
  <c r="Y5552" i="1"/>
  <c r="Y5562" i="1"/>
  <c r="Y5572" i="1"/>
  <c r="Y5582" i="1"/>
  <c r="Y5592" i="1"/>
  <c r="Y5602" i="1"/>
  <c r="Y5612" i="1"/>
  <c r="Y5622" i="1"/>
  <c r="Y5632" i="1"/>
  <c r="Y5642" i="1"/>
  <c r="Y5652" i="1"/>
  <c r="Y5662" i="1"/>
  <c r="Y5672" i="1"/>
  <c r="Y5682" i="1"/>
  <c r="Y5692" i="1"/>
  <c r="Y5702" i="1"/>
  <c r="Y5712" i="1"/>
  <c r="Y5722" i="1"/>
  <c r="Y5732" i="1"/>
  <c r="Y5742" i="1"/>
  <c r="Y5752" i="1"/>
  <c r="Y5762" i="1"/>
  <c r="Y5772" i="1"/>
  <c r="Y5782" i="1"/>
  <c r="Y5792" i="1"/>
  <c r="Y5802" i="1"/>
  <c r="Y5812" i="1"/>
  <c r="Y5822" i="1"/>
  <c r="Y5832" i="1"/>
  <c r="Y5842" i="1"/>
  <c r="Y5852" i="1"/>
  <c r="Y5862" i="1"/>
  <c r="Y5872" i="1"/>
  <c r="Y5882" i="1"/>
  <c r="Y5892" i="1"/>
  <c r="Y5902" i="1"/>
  <c r="Y5912" i="1"/>
  <c r="Y5922" i="1"/>
  <c r="Y5932" i="1"/>
  <c r="Y5942" i="1"/>
  <c r="Y5952" i="1"/>
  <c r="Y5962" i="1"/>
  <c r="Y5972" i="1"/>
  <c r="Y5982" i="1"/>
  <c r="Y5992" i="1"/>
  <c r="Y6002" i="1"/>
  <c r="Y6012" i="1"/>
  <c r="Y6022" i="1"/>
  <c r="Y6032" i="1"/>
  <c r="Y6042" i="1"/>
  <c r="Y6052" i="1"/>
  <c r="Y6062" i="1"/>
  <c r="Y6072" i="1"/>
  <c r="Y6082" i="1"/>
  <c r="Y6092" i="1"/>
  <c r="Y6102" i="1"/>
  <c r="Y6112" i="1"/>
  <c r="Y6122" i="1"/>
  <c r="Y6132" i="1"/>
  <c r="Y6142" i="1"/>
  <c r="Y6152" i="1"/>
  <c r="Y6162" i="1"/>
  <c r="Y6172" i="1"/>
  <c r="Y6182" i="1"/>
  <c r="Y6192" i="1"/>
  <c r="Y6202" i="1"/>
  <c r="Y6212" i="1"/>
  <c r="Y6222" i="1"/>
  <c r="Y6232" i="1"/>
  <c r="Y6242" i="1"/>
  <c r="Y6252" i="1"/>
  <c r="Y6262" i="1"/>
  <c r="Y6272" i="1"/>
  <c r="Y6282" i="1"/>
  <c r="Y6292" i="1"/>
  <c r="Y6302" i="1"/>
  <c r="Y6312" i="1"/>
  <c r="Y6322" i="1"/>
  <c r="Y6332" i="1"/>
  <c r="Y6342" i="1"/>
  <c r="Y6352" i="1"/>
  <c r="Y6362" i="1"/>
  <c r="Y6372" i="1"/>
  <c r="Y6382" i="1"/>
  <c r="Y6392" i="1"/>
  <c r="Y6402" i="1"/>
  <c r="Y6412" i="1"/>
  <c r="Y6422" i="1"/>
  <c r="Y6432" i="1"/>
  <c r="Y6442" i="1"/>
  <c r="Y6452" i="1"/>
  <c r="Y6462" i="1"/>
  <c r="Y6472" i="1"/>
  <c r="Y6482" i="1"/>
  <c r="Y6492" i="1"/>
  <c r="Y6502" i="1"/>
  <c r="Y6512" i="1"/>
  <c r="Y6522" i="1"/>
  <c r="Y6532" i="1"/>
  <c r="Y6542" i="1"/>
  <c r="Y6552" i="1"/>
  <c r="Y6562" i="1"/>
  <c r="Y6572" i="1"/>
  <c r="Y6582" i="1"/>
  <c r="Y6592" i="1"/>
  <c r="Y6602" i="1"/>
  <c r="Y6612" i="1"/>
  <c r="Y6622" i="1"/>
  <c r="Y6632" i="1"/>
  <c r="Y6642" i="1"/>
  <c r="Y6652" i="1"/>
  <c r="Y6662" i="1"/>
  <c r="Y6672" i="1"/>
  <c r="Y6682" i="1"/>
  <c r="Y6692" i="1"/>
  <c r="Y6702" i="1"/>
  <c r="Y6712" i="1"/>
  <c r="Y6722" i="1"/>
  <c r="Y6732" i="1"/>
  <c r="Y6742" i="1"/>
  <c r="Y6752" i="1"/>
  <c r="Y6762" i="1"/>
  <c r="Y6772" i="1"/>
  <c r="Y6782" i="1"/>
  <c r="Y6792" i="1"/>
  <c r="Y6802" i="1"/>
  <c r="Y6812" i="1"/>
  <c r="Y6822" i="1"/>
  <c r="Y6832" i="1"/>
  <c r="Y6842" i="1"/>
  <c r="Y6852" i="1"/>
  <c r="Y6862" i="1"/>
  <c r="Y6872" i="1"/>
  <c r="Y6882" i="1"/>
  <c r="Y6892" i="1"/>
  <c r="Y6902" i="1"/>
  <c r="Y6912" i="1"/>
  <c r="Y6922" i="1"/>
  <c r="Y6932" i="1"/>
  <c r="Y6942" i="1"/>
  <c r="Y6952" i="1"/>
  <c r="Y6962" i="1"/>
  <c r="Y6972" i="1"/>
  <c r="Y6982" i="1"/>
  <c r="Y6992" i="1"/>
  <c r="Y7002" i="1"/>
  <c r="Y7012" i="1"/>
  <c r="Y7022" i="1"/>
  <c r="Y7032" i="1"/>
  <c r="Y7042" i="1"/>
  <c r="Y7052" i="1"/>
  <c r="Y7062" i="1"/>
  <c r="Y7072" i="1"/>
  <c r="Y7082" i="1"/>
  <c r="Y7092" i="1"/>
  <c r="Y7102" i="1"/>
  <c r="Y7112" i="1"/>
  <c r="Y7122" i="1"/>
  <c r="Y7132" i="1"/>
  <c r="Y7142" i="1"/>
  <c r="Y7152" i="1"/>
  <c r="Y7162" i="1"/>
  <c r="Y7172" i="1"/>
  <c r="Y7182" i="1"/>
  <c r="Y7192" i="1"/>
  <c r="Y7202" i="1"/>
  <c r="Y7212" i="1"/>
  <c r="Y7222" i="1"/>
  <c r="Y7232" i="1"/>
  <c r="Y7242" i="1"/>
  <c r="Y7252" i="1"/>
  <c r="Y7262" i="1"/>
  <c r="Y7272" i="1"/>
  <c r="Y7282" i="1"/>
  <c r="Y7292" i="1"/>
  <c r="Y7302" i="1"/>
  <c r="Y7312" i="1"/>
  <c r="Y7322" i="1"/>
  <c r="Y7332" i="1"/>
  <c r="Y7342" i="1"/>
  <c r="Y7352" i="1"/>
  <c r="Y7362" i="1"/>
  <c r="Y7372" i="1"/>
  <c r="Y7382" i="1"/>
  <c r="Y7392" i="1"/>
  <c r="Y7402" i="1"/>
  <c r="Y7412" i="1"/>
  <c r="Y7422" i="1"/>
  <c r="Y7432" i="1"/>
  <c r="Y7442" i="1"/>
  <c r="Y7448" i="1"/>
  <c r="Y7452" i="1"/>
  <c r="Y7462" i="1"/>
  <c r="Y7472" i="1"/>
  <c r="Y7482" i="1"/>
  <c r="Y7492" i="1"/>
  <c r="Y7502" i="1"/>
  <c r="Y7512" i="1"/>
  <c r="Y7522" i="1"/>
  <c r="Y7532" i="1"/>
  <c r="Y7542" i="1"/>
  <c r="Y7552" i="1"/>
  <c r="Y7562" i="1"/>
  <c r="Y7572" i="1"/>
  <c r="Y7582" i="1"/>
  <c r="Y7592" i="1"/>
  <c r="Y7595" i="1"/>
  <c r="Y7602" i="1"/>
  <c r="Y7612" i="1"/>
  <c r="Y7622" i="1"/>
  <c r="Y7632" i="1"/>
  <c r="Y7642" i="1"/>
  <c r="Y7652" i="1"/>
  <c r="Y7662" i="1"/>
  <c r="Y7672" i="1"/>
  <c r="Y7682" i="1"/>
  <c r="Y7692" i="1"/>
  <c r="Y7702" i="1"/>
  <c r="Y7712" i="1"/>
  <c r="Y7722" i="1"/>
  <c r="Y7732" i="1"/>
  <c r="Y7742" i="1"/>
  <c r="Y7752" i="1"/>
  <c r="Y7762" i="1"/>
  <c r="Y7772" i="1"/>
  <c r="Y7782" i="1"/>
  <c r="Y7792" i="1"/>
  <c r="Y7802" i="1"/>
  <c r="Y7812" i="1"/>
  <c r="Y7822" i="1"/>
  <c r="Y7832" i="1"/>
  <c r="Y7842" i="1"/>
  <c r="Y7852" i="1"/>
  <c r="Y7862" i="1"/>
  <c r="Y7872" i="1"/>
  <c r="Y7882" i="1"/>
  <c r="Y7892" i="1"/>
  <c r="Y7902" i="1"/>
  <c r="Y7912" i="1"/>
  <c r="Y7922" i="1"/>
  <c r="Y7932" i="1"/>
  <c r="Y7942" i="1"/>
  <c r="Y7952" i="1"/>
  <c r="Y7962" i="1"/>
  <c r="Y7972" i="1"/>
  <c r="Y7982" i="1"/>
  <c r="Y7992" i="1"/>
  <c r="Y8002" i="1"/>
  <c r="Y8012" i="1"/>
  <c r="Y8022" i="1"/>
  <c r="Y8032" i="1"/>
  <c r="Y8042" i="1"/>
  <c r="Y8052" i="1"/>
  <c r="Y8062" i="1"/>
  <c r="Y8072" i="1"/>
  <c r="Y8082" i="1"/>
  <c r="Y8092" i="1"/>
  <c r="Y8102" i="1"/>
  <c r="Y8112" i="1"/>
  <c r="Y8122" i="1"/>
  <c r="Y8132" i="1"/>
  <c r="Y8142" i="1"/>
  <c r="Y8152" i="1"/>
  <c r="Y8162" i="1"/>
  <c r="Y8172" i="1"/>
  <c r="Y8182" i="1"/>
  <c r="Y8192" i="1"/>
  <c r="Y8202" i="1"/>
  <c r="Y8203" i="1"/>
  <c r="Y8206" i="1"/>
  <c r="Y8212" i="1"/>
  <c r="Y8222" i="1"/>
  <c r="Y8232" i="1"/>
  <c r="Y8242" i="1"/>
  <c r="Y8252" i="1"/>
  <c r="Y8262" i="1"/>
  <c r="Y8272" i="1"/>
  <c r="Y8282" i="1"/>
  <c r="Y8290" i="1"/>
  <c r="Y8292" i="1"/>
  <c r="Y8302" i="1"/>
  <c r="Y8312" i="1"/>
  <c r="Y8322" i="1"/>
  <c r="Y8332" i="1"/>
  <c r="Y8342" i="1"/>
  <c r="Y8352" i="1"/>
  <c r="Y8362" i="1"/>
  <c r="Y8372" i="1"/>
  <c r="Y8382" i="1"/>
  <c r="Y8392" i="1"/>
  <c r="Y8402" i="1"/>
  <c r="Y8412" i="1"/>
  <c r="Y8422" i="1"/>
  <c r="Y8432" i="1"/>
  <c r="Y8442" i="1"/>
  <c r="Y8452" i="1"/>
  <c r="Y8462" i="1"/>
  <c r="Y8472" i="1"/>
  <c r="Y8482" i="1"/>
  <c r="Y8492" i="1"/>
  <c r="Y8502" i="1"/>
  <c r="Y8512" i="1"/>
  <c r="Y8522" i="1"/>
  <c r="Y8532" i="1"/>
  <c r="Y8542" i="1"/>
  <c r="Y8552" i="1"/>
  <c r="Y8562" i="1"/>
  <c r="Y8572" i="1"/>
  <c r="Y8582" i="1"/>
  <c r="Y8592" i="1"/>
  <c r="Y8602" i="1"/>
  <c r="Y8612" i="1"/>
  <c r="Y8622" i="1"/>
  <c r="Y8632" i="1"/>
  <c r="Y8642" i="1"/>
  <c r="Y8652" i="1"/>
  <c r="Y8662" i="1"/>
  <c r="Y8672" i="1"/>
  <c r="Y8682" i="1"/>
  <c r="Y8692" i="1"/>
  <c r="Y8702" i="1"/>
  <c r="Y8712" i="1"/>
  <c r="Y8722" i="1"/>
  <c r="Y8732" i="1"/>
  <c r="Y8733" i="1"/>
  <c r="Y8742" i="1"/>
  <c r="Y8752" i="1"/>
  <c r="Y8762" i="1"/>
  <c r="Y8772" i="1"/>
  <c r="Y8782" i="1"/>
  <c r="Y8792" i="1"/>
  <c r="Y8802" i="1"/>
  <c r="Y8812" i="1"/>
  <c r="Y8822" i="1"/>
  <c r="Y8832" i="1"/>
  <c r="Y8842" i="1"/>
  <c r="Y8852" i="1"/>
  <c r="Y8862" i="1"/>
  <c r="Y8872" i="1"/>
  <c r="Y8882" i="1"/>
  <c r="Y8892" i="1"/>
  <c r="Y8902" i="1"/>
  <c r="Y8912" i="1"/>
  <c r="Y8922" i="1"/>
  <c r="Y8932" i="1"/>
  <c r="Y8942" i="1"/>
  <c r="Y8952" i="1"/>
  <c r="Y8962" i="1"/>
  <c r="Y8972" i="1"/>
  <c r="Y8982" i="1"/>
  <c r="Y8992" i="1"/>
  <c r="Y9002" i="1"/>
  <c r="Y9012" i="1"/>
  <c r="Y9022" i="1"/>
  <c r="Y9032" i="1"/>
  <c r="Y9042" i="1"/>
  <c r="Y9052" i="1"/>
  <c r="Y9062" i="1"/>
  <c r="Y9072" i="1"/>
  <c r="Y9082" i="1"/>
  <c r="Y9092" i="1"/>
  <c r="Y9102" i="1"/>
  <c r="Y9112" i="1"/>
  <c r="Y9122" i="1"/>
  <c r="Y9132" i="1"/>
  <c r="Y9142" i="1"/>
  <c r="Y9152" i="1"/>
  <c r="Y9162" i="1"/>
  <c r="Y9172" i="1"/>
  <c r="Y9182" i="1"/>
  <c r="Y9192" i="1"/>
  <c r="Y9202" i="1"/>
  <c r="Y9212" i="1"/>
  <c r="Y9222" i="1"/>
  <c r="Y9232" i="1"/>
  <c r="Y9242" i="1"/>
  <c r="Y9252" i="1"/>
  <c r="Y9262" i="1"/>
  <c r="Y9272" i="1"/>
  <c r="Y9282" i="1"/>
  <c r="Y9292" i="1"/>
  <c r="Y9302" i="1"/>
  <c r="Y9312" i="1"/>
  <c r="Y9322" i="1"/>
  <c r="Y9332" i="1"/>
  <c r="Y9342" i="1"/>
  <c r="Y9352" i="1"/>
  <c r="Y9362" i="1"/>
  <c r="Y9372" i="1"/>
  <c r="Y9382" i="1"/>
  <c r="Y9392" i="1"/>
  <c r="Y9402" i="1"/>
  <c r="Y9412" i="1"/>
  <c r="Y9422" i="1"/>
  <c r="Y9423" i="1"/>
  <c r="Y9429" i="1"/>
  <c r="Y9430" i="1"/>
  <c r="Y9432" i="1"/>
  <c r="Y9442" i="1"/>
  <c r="Y9452" i="1"/>
  <c r="Y9462" i="1"/>
  <c r="Y9472" i="1"/>
  <c r="Y9482" i="1"/>
  <c r="Y9492" i="1"/>
  <c r="Y9502" i="1"/>
  <c r="Y9512" i="1"/>
  <c r="Y9522" i="1"/>
  <c r="Y9532" i="1"/>
  <c r="Y9542" i="1"/>
  <c r="Y9552" i="1"/>
  <c r="Y9562" i="1"/>
  <c r="Y9572" i="1"/>
  <c r="Y9582" i="1"/>
  <c r="Y9592" i="1"/>
  <c r="Y9602" i="1"/>
  <c r="Y9612" i="1"/>
  <c r="Y9622" i="1"/>
  <c r="Y9632" i="1"/>
  <c r="Y9642" i="1"/>
  <c r="Y9652" i="1"/>
  <c r="Y9662" i="1"/>
  <c r="Y9672" i="1"/>
  <c r="Y9682" i="1"/>
  <c r="Y9692" i="1"/>
  <c r="Y9702" i="1"/>
  <c r="Y9703" i="1"/>
  <c r="Y9704" i="1"/>
  <c r="Y9710" i="1"/>
  <c r="Y9712" i="1"/>
  <c r="Y9722" i="1"/>
  <c r="Y9732" i="1"/>
  <c r="Y9733" i="1"/>
  <c r="Y9739" i="1"/>
  <c r="Y9742" i="1"/>
  <c r="Y9752" i="1"/>
  <c r="Y9762" i="1"/>
  <c r="Y9772" i="1"/>
  <c r="Y9782" i="1"/>
  <c r="Y9792" i="1"/>
  <c r="Y9802" i="1"/>
  <c r="Y9812" i="1"/>
  <c r="Y9822" i="1"/>
  <c r="Y9832" i="1"/>
  <c r="Y9842" i="1"/>
  <c r="Y9852" i="1"/>
  <c r="Y9862" i="1"/>
  <c r="Y9872" i="1"/>
  <c r="Y9882" i="1"/>
  <c r="Y9892" i="1"/>
  <c r="Y9902" i="1"/>
  <c r="Y9912" i="1"/>
  <c r="Y9922" i="1"/>
  <c r="Y9932" i="1"/>
  <c r="Y9942" i="1"/>
  <c r="Y9952" i="1"/>
  <c r="Y9962" i="1"/>
  <c r="Y9972" i="1"/>
  <c r="Y9982" i="1"/>
  <c r="Y9992" i="1"/>
  <c r="Y10002" i="1"/>
  <c r="Y10012" i="1"/>
  <c r="Y10022" i="1"/>
  <c r="Y10032" i="1"/>
  <c r="Y10042" i="1"/>
  <c r="Y10052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3" i="1"/>
  <c r="A494" i="1"/>
  <c r="A1083" i="1"/>
  <c r="A1087" i="1"/>
  <c r="A1763" i="1"/>
  <c r="A1765" i="1"/>
  <c r="A2858" i="1"/>
  <c r="A2861" i="1"/>
  <c r="A3497" i="1"/>
  <c r="A3499" i="1"/>
  <c r="A5070" i="1"/>
  <c r="A5146" i="1"/>
  <c r="A5151" i="1"/>
  <c r="A7448" i="1"/>
  <c r="A7595" i="1"/>
  <c r="A8203" i="1"/>
  <c r="A8206" i="1"/>
  <c r="A8290" i="1"/>
  <c r="A8733" i="1"/>
  <c r="A9423" i="1"/>
  <c r="A9429" i="1"/>
  <c r="A9430" i="1"/>
  <c r="A9703" i="1"/>
  <c r="A9704" i="1"/>
  <c r="A9710" i="1"/>
  <c r="A9733" i="1"/>
  <c r="A9739" i="1"/>
  <c r="M102" i="1"/>
  <c r="Q102" i="1"/>
  <c r="U102" i="1"/>
  <c r="O103" i="1"/>
  <c r="S103" i="1"/>
  <c r="M104" i="1"/>
  <c r="Q104" i="1"/>
  <c r="U104" i="1"/>
  <c r="O105" i="1"/>
  <c r="S105" i="1"/>
  <c r="M106" i="1"/>
  <c r="Q106" i="1"/>
  <c r="U106" i="1"/>
  <c r="O107" i="1"/>
  <c r="S107" i="1"/>
  <c r="M108" i="1"/>
  <c r="Q108" i="1"/>
  <c r="U108" i="1"/>
  <c r="O109" i="1"/>
  <c r="S109" i="1"/>
  <c r="M110" i="1"/>
  <c r="Q110" i="1"/>
  <c r="U110" i="1"/>
  <c r="O111" i="1"/>
  <c r="S111" i="1"/>
  <c r="M112" i="1"/>
  <c r="Q112" i="1"/>
  <c r="U112" i="1"/>
  <c r="O113" i="1"/>
  <c r="S113" i="1"/>
  <c r="M114" i="1"/>
  <c r="Q114" i="1"/>
  <c r="U114" i="1"/>
  <c r="O115" i="1"/>
  <c r="S115" i="1"/>
  <c r="M116" i="1"/>
  <c r="Q116" i="1"/>
  <c r="U116" i="1"/>
  <c r="O117" i="1"/>
  <c r="S117" i="1"/>
  <c r="M118" i="1"/>
  <c r="Q118" i="1"/>
  <c r="U118" i="1"/>
  <c r="O119" i="1"/>
  <c r="S119" i="1"/>
  <c r="M120" i="1"/>
  <c r="Q120" i="1"/>
  <c r="U120" i="1"/>
  <c r="O121" i="1"/>
  <c r="S121" i="1"/>
  <c r="M122" i="1"/>
  <c r="Q122" i="1"/>
  <c r="U122" i="1"/>
  <c r="O123" i="1"/>
  <c r="S123" i="1"/>
  <c r="M124" i="1"/>
  <c r="Q124" i="1"/>
  <c r="U124" i="1"/>
  <c r="O125" i="1"/>
  <c r="S125" i="1"/>
  <c r="M126" i="1"/>
  <c r="Q126" i="1"/>
  <c r="U126" i="1"/>
  <c r="O127" i="1"/>
  <c r="S127" i="1"/>
  <c r="M128" i="1"/>
  <c r="Q128" i="1"/>
  <c r="U128" i="1"/>
  <c r="O129" i="1"/>
  <c r="S129" i="1"/>
  <c r="M130" i="1"/>
  <c r="Q130" i="1"/>
  <c r="U130" i="1"/>
  <c r="O131" i="1"/>
  <c r="S131" i="1"/>
  <c r="M132" i="1"/>
  <c r="Q132" i="1"/>
  <c r="U132" i="1"/>
  <c r="O133" i="1"/>
  <c r="S133" i="1"/>
  <c r="M134" i="1"/>
  <c r="Q134" i="1"/>
  <c r="U134" i="1"/>
  <c r="O135" i="1"/>
  <c r="S135" i="1"/>
  <c r="M136" i="1"/>
  <c r="Q136" i="1"/>
  <c r="U136" i="1"/>
  <c r="O137" i="1"/>
  <c r="S137" i="1"/>
  <c r="M138" i="1"/>
  <c r="Q138" i="1"/>
  <c r="U138" i="1"/>
  <c r="O139" i="1"/>
  <c r="S139" i="1"/>
  <c r="M140" i="1"/>
  <c r="Q140" i="1"/>
  <c r="U140" i="1"/>
  <c r="O141" i="1"/>
  <c r="S141" i="1"/>
  <c r="M142" i="1"/>
  <c r="Q142" i="1"/>
  <c r="U142" i="1"/>
  <c r="O143" i="1"/>
  <c r="P102" i="1"/>
  <c r="T102" i="1"/>
  <c r="N103" i="1"/>
  <c r="R103" i="1"/>
  <c r="V103" i="1"/>
  <c r="P104" i="1"/>
  <c r="T104" i="1"/>
  <c r="N105" i="1"/>
  <c r="R105" i="1"/>
  <c r="V105" i="1"/>
  <c r="P106" i="1"/>
  <c r="T106" i="1"/>
  <c r="N107" i="1"/>
  <c r="R107" i="1"/>
  <c r="V107" i="1"/>
  <c r="P108" i="1"/>
  <c r="T108" i="1"/>
  <c r="N109" i="1"/>
  <c r="R109" i="1"/>
  <c r="V109" i="1"/>
  <c r="P110" i="1"/>
  <c r="T110" i="1"/>
  <c r="N111" i="1"/>
  <c r="R111" i="1"/>
  <c r="V111" i="1"/>
  <c r="P112" i="1"/>
  <c r="T112" i="1"/>
  <c r="N113" i="1"/>
  <c r="R113" i="1"/>
  <c r="V113" i="1"/>
  <c r="P114" i="1"/>
  <c r="T114" i="1"/>
  <c r="N115" i="1"/>
  <c r="R115" i="1"/>
  <c r="V115" i="1"/>
  <c r="P116" i="1"/>
  <c r="T116" i="1"/>
  <c r="N117" i="1"/>
  <c r="R117" i="1"/>
  <c r="V117" i="1"/>
  <c r="P118" i="1"/>
  <c r="T118" i="1"/>
  <c r="N119" i="1"/>
  <c r="R119" i="1"/>
  <c r="V119" i="1"/>
  <c r="P120" i="1"/>
  <c r="T120" i="1"/>
  <c r="N121" i="1"/>
  <c r="R121" i="1"/>
  <c r="V121" i="1"/>
  <c r="P122" i="1"/>
  <c r="T122" i="1"/>
  <c r="N123" i="1"/>
  <c r="R123" i="1"/>
  <c r="V123" i="1"/>
  <c r="P124" i="1"/>
  <c r="T124" i="1"/>
  <c r="N125" i="1"/>
  <c r="R125" i="1"/>
  <c r="V125" i="1"/>
  <c r="P126" i="1"/>
  <c r="T126" i="1"/>
  <c r="N127" i="1"/>
  <c r="R127" i="1"/>
  <c r="V127" i="1"/>
  <c r="P128" i="1"/>
  <c r="T128" i="1"/>
  <c r="N129" i="1"/>
  <c r="R129" i="1"/>
  <c r="V129" i="1"/>
  <c r="P130" i="1"/>
  <c r="T130" i="1"/>
  <c r="N131" i="1"/>
  <c r="R131" i="1"/>
  <c r="V131" i="1"/>
  <c r="P132" i="1"/>
  <c r="T132" i="1"/>
  <c r="N133" i="1"/>
  <c r="R133" i="1"/>
  <c r="V133" i="1"/>
  <c r="P134" i="1"/>
  <c r="T134" i="1"/>
  <c r="N135" i="1"/>
  <c r="R135" i="1"/>
  <c r="V135" i="1"/>
  <c r="P136" i="1"/>
  <c r="T136" i="1"/>
  <c r="N137" i="1"/>
  <c r="R137" i="1"/>
  <c r="V137" i="1"/>
  <c r="P138" i="1"/>
  <c r="T138" i="1"/>
  <c r="N139" i="1"/>
  <c r="R139" i="1"/>
  <c r="V139" i="1"/>
  <c r="P140" i="1"/>
  <c r="T140" i="1"/>
  <c r="N141" i="1"/>
  <c r="R141" i="1"/>
  <c r="V141" i="1"/>
  <c r="P142" i="1"/>
  <c r="T142" i="1"/>
  <c r="N143" i="1"/>
  <c r="R143" i="1"/>
  <c r="V143" i="1"/>
  <c r="P144" i="1"/>
  <c r="T144" i="1"/>
  <c r="N145" i="1"/>
  <c r="R145" i="1"/>
  <c r="V145" i="1"/>
  <c r="P146" i="1"/>
  <c r="T146" i="1"/>
  <c r="N147" i="1"/>
  <c r="R147" i="1"/>
  <c r="V147" i="1"/>
  <c r="P148" i="1"/>
  <c r="T148" i="1"/>
  <c r="N149" i="1"/>
  <c r="R149" i="1"/>
  <c r="V149" i="1"/>
  <c r="P150" i="1"/>
  <c r="T150" i="1"/>
  <c r="N151" i="1"/>
  <c r="R151" i="1"/>
  <c r="V151" i="1"/>
  <c r="P152" i="1"/>
  <c r="T152" i="1"/>
  <c r="N102" i="1"/>
  <c r="V102" i="1"/>
  <c r="T103" i="1"/>
  <c r="R104" i="1"/>
  <c r="P105" i="1"/>
  <c r="N106" i="1"/>
  <c r="V106" i="1"/>
  <c r="T107" i="1"/>
  <c r="R108" i="1"/>
  <c r="P109" i="1"/>
  <c r="N110" i="1"/>
  <c r="V110" i="1"/>
  <c r="T111" i="1"/>
  <c r="R112" i="1"/>
  <c r="P113" i="1"/>
  <c r="N114" i="1"/>
  <c r="V114" i="1"/>
  <c r="T115" i="1"/>
  <c r="R116" i="1"/>
  <c r="P117" i="1"/>
  <c r="N118" i="1"/>
  <c r="V118" i="1"/>
  <c r="T119" i="1"/>
  <c r="R120" i="1"/>
  <c r="P121" i="1"/>
  <c r="N122" i="1"/>
  <c r="V122" i="1"/>
  <c r="T123" i="1"/>
  <c r="R124" i="1"/>
  <c r="P125" i="1"/>
  <c r="N126" i="1"/>
  <c r="V126" i="1"/>
  <c r="T127" i="1"/>
  <c r="R128" i="1"/>
  <c r="P129" i="1"/>
  <c r="N130" i="1"/>
  <c r="V130" i="1"/>
  <c r="T131" i="1"/>
  <c r="R132" i="1"/>
  <c r="P133" i="1"/>
  <c r="N134" i="1"/>
  <c r="V134" i="1"/>
  <c r="T135" i="1"/>
  <c r="R136" i="1"/>
  <c r="P137" i="1"/>
  <c r="N138" i="1"/>
  <c r="V138" i="1"/>
  <c r="T139" i="1"/>
  <c r="R140" i="1"/>
  <c r="P141" i="1"/>
  <c r="N142" i="1"/>
  <c r="V142" i="1"/>
  <c r="S143" i="1"/>
  <c r="N144" i="1"/>
  <c r="S144" i="1"/>
  <c r="O145" i="1"/>
  <c r="T145" i="1"/>
  <c r="O146" i="1"/>
  <c r="U146" i="1"/>
  <c r="P147" i="1"/>
  <c r="U147" i="1"/>
  <c r="Q148" i="1"/>
  <c r="V148" i="1"/>
  <c r="Q149" i="1"/>
  <c r="M150" i="1"/>
  <c r="R150" i="1"/>
  <c r="M151" i="1"/>
  <c r="S151" i="1"/>
  <c r="N152" i="1"/>
  <c r="S152" i="1"/>
  <c r="N153" i="1"/>
  <c r="R153" i="1"/>
  <c r="V153" i="1"/>
  <c r="P154" i="1"/>
  <c r="T154" i="1"/>
  <c r="N155" i="1"/>
  <c r="R155" i="1"/>
  <c r="V155" i="1"/>
  <c r="P156" i="1"/>
  <c r="T156" i="1"/>
  <c r="N157" i="1"/>
  <c r="R157" i="1"/>
  <c r="V157" i="1"/>
  <c r="P158" i="1"/>
  <c r="T158" i="1"/>
  <c r="N159" i="1"/>
  <c r="R159" i="1"/>
  <c r="V159" i="1"/>
  <c r="P160" i="1"/>
  <c r="T160" i="1"/>
  <c r="N161" i="1"/>
  <c r="R161" i="1"/>
  <c r="V161" i="1"/>
  <c r="P162" i="1"/>
  <c r="T162" i="1"/>
  <c r="N163" i="1"/>
  <c r="R163" i="1"/>
  <c r="V163" i="1"/>
  <c r="P164" i="1"/>
  <c r="T164" i="1"/>
  <c r="N165" i="1"/>
  <c r="R165" i="1"/>
  <c r="V165" i="1"/>
  <c r="P166" i="1"/>
  <c r="T166" i="1"/>
  <c r="N167" i="1"/>
  <c r="R167" i="1"/>
  <c r="V167" i="1"/>
  <c r="P168" i="1"/>
  <c r="T168" i="1"/>
  <c r="N169" i="1"/>
  <c r="R169" i="1"/>
  <c r="V169" i="1"/>
  <c r="P170" i="1"/>
  <c r="T170" i="1"/>
  <c r="N171" i="1"/>
  <c r="R171" i="1"/>
  <c r="V171" i="1"/>
  <c r="P172" i="1"/>
  <c r="T172" i="1"/>
  <c r="N173" i="1"/>
  <c r="R173" i="1"/>
  <c r="V173" i="1"/>
  <c r="P174" i="1"/>
  <c r="T174" i="1"/>
  <c r="N175" i="1"/>
  <c r="R175" i="1"/>
  <c r="S102" i="1"/>
  <c r="Q103" i="1"/>
  <c r="O104" i="1"/>
  <c r="M105" i="1"/>
  <c r="U105" i="1"/>
  <c r="S106" i="1"/>
  <c r="Q107" i="1"/>
  <c r="O108" i="1"/>
  <c r="M109" i="1"/>
  <c r="U109" i="1"/>
  <c r="S110" i="1"/>
  <c r="Q111" i="1"/>
  <c r="O112" i="1"/>
  <c r="M113" i="1"/>
  <c r="U113" i="1"/>
  <c r="S114" i="1"/>
  <c r="Q115" i="1"/>
  <c r="O116" i="1"/>
  <c r="M117" i="1"/>
  <c r="U117" i="1"/>
  <c r="S118" i="1"/>
  <c r="Q119" i="1"/>
  <c r="O120" i="1"/>
  <c r="M121" i="1"/>
  <c r="U121" i="1"/>
  <c r="S122" i="1"/>
  <c r="Q123" i="1"/>
  <c r="O124" i="1"/>
  <c r="M125" i="1"/>
  <c r="U125" i="1"/>
  <c r="S126" i="1"/>
  <c r="Q127" i="1"/>
  <c r="O128" i="1"/>
  <c r="M129" i="1"/>
  <c r="U129" i="1"/>
  <c r="S130" i="1"/>
  <c r="Q131" i="1"/>
  <c r="O132" i="1"/>
  <c r="M133" i="1"/>
  <c r="U133" i="1"/>
  <c r="S134" i="1"/>
  <c r="Q135" i="1"/>
  <c r="O136" i="1"/>
  <c r="M137" i="1"/>
  <c r="U137" i="1"/>
  <c r="S138" i="1"/>
  <c r="Q139" i="1"/>
  <c r="O140" i="1"/>
  <c r="M141" i="1"/>
  <c r="U141" i="1"/>
  <c r="S142" i="1"/>
  <c r="Q143" i="1"/>
  <c r="M144" i="1"/>
  <c r="R144" i="1"/>
  <c r="M145" i="1"/>
  <c r="S145" i="1"/>
  <c r="N146" i="1"/>
  <c r="S146" i="1"/>
  <c r="O147" i="1"/>
  <c r="T147" i="1"/>
  <c r="O148" i="1"/>
  <c r="U148" i="1"/>
  <c r="P149" i="1"/>
  <c r="U149" i="1"/>
  <c r="Q150" i="1"/>
  <c r="V150" i="1"/>
  <c r="Q151" i="1"/>
  <c r="M152" i="1"/>
  <c r="R152" i="1"/>
  <c r="M153" i="1"/>
  <c r="Q153" i="1"/>
  <c r="U153" i="1"/>
  <c r="O154" i="1"/>
  <c r="S154" i="1"/>
  <c r="M155" i="1"/>
  <c r="Q155" i="1"/>
  <c r="U155" i="1"/>
  <c r="O156" i="1"/>
  <c r="S156" i="1"/>
  <c r="M157" i="1"/>
  <c r="Q157" i="1"/>
  <c r="U157" i="1"/>
  <c r="O158" i="1"/>
  <c r="S158" i="1"/>
  <c r="M159" i="1"/>
  <c r="Q159" i="1"/>
  <c r="U159" i="1"/>
  <c r="O160" i="1"/>
  <c r="S160" i="1"/>
  <c r="M161" i="1"/>
  <c r="Q161" i="1"/>
  <c r="U161" i="1"/>
  <c r="O162" i="1"/>
  <c r="S162" i="1"/>
  <c r="M163" i="1"/>
  <c r="Q163" i="1"/>
  <c r="U163" i="1"/>
  <c r="O164" i="1"/>
  <c r="S164" i="1"/>
  <c r="M165" i="1"/>
  <c r="Q165" i="1"/>
  <c r="U165" i="1"/>
  <c r="O166" i="1"/>
  <c r="S166" i="1"/>
  <c r="M167" i="1"/>
  <c r="Q167" i="1"/>
  <c r="U167" i="1"/>
  <c r="O168" i="1"/>
  <c r="S168" i="1"/>
  <c r="M169" i="1"/>
  <c r="Q169" i="1"/>
  <c r="U169" i="1"/>
  <c r="O170" i="1"/>
  <c r="S170" i="1"/>
  <c r="M171" i="1"/>
  <c r="Q171" i="1"/>
  <c r="U171" i="1"/>
  <c r="O172" i="1"/>
  <c r="S172" i="1"/>
  <c r="M173" i="1"/>
  <c r="Q173" i="1"/>
  <c r="U173" i="1"/>
  <c r="O174" i="1"/>
  <c r="S174" i="1"/>
  <c r="M175" i="1"/>
  <c r="Q175" i="1"/>
  <c r="U175" i="1"/>
  <c r="O176" i="1"/>
  <c r="S176" i="1"/>
  <c r="M177" i="1"/>
  <c r="Q177" i="1"/>
  <c r="U177" i="1"/>
  <c r="O178" i="1"/>
  <c r="S178" i="1"/>
  <c r="M179" i="1"/>
  <c r="Q179" i="1"/>
  <c r="U179" i="1"/>
  <c r="O180" i="1"/>
  <c r="S180" i="1"/>
  <c r="M181" i="1"/>
  <c r="Q181" i="1"/>
  <c r="U181" i="1"/>
  <c r="O182" i="1"/>
  <c r="S182" i="1"/>
  <c r="M183" i="1"/>
  <c r="Q183" i="1"/>
  <c r="U183" i="1"/>
  <c r="O184" i="1"/>
  <c r="S184" i="1"/>
  <c r="M185" i="1"/>
  <c r="Q185" i="1"/>
  <c r="U185" i="1"/>
  <c r="O186" i="1"/>
  <c r="S186" i="1"/>
  <c r="M187" i="1"/>
  <c r="Q187" i="1"/>
  <c r="U187" i="1"/>
  <c r="O188" i="1"/>
  <c r="S188" i="1"/>
  <c r="M189" i="1"/>
  <c r="Q189" i="1"/>
  <c r="U189" i="1"/>
  <c r="O190" i="1"/>
  <c r="S190" i="1"/>
  <c r="M191" i="1"/>
  <c r="Q191" i="1"/>
  <c r="U191" i="1"/>
  <c r="O192" i="1"/>
  <c r="S192" i="1"/>
  <c r="M193" i="1"/>
  <c r="Q193" i="1"/>
  <c r="U193" i="1"/>
  <c r="O194" i="1"/>
  <c r="S194" i="1"/>
  <c r="M195" i="1"/>
  <c r="Q195" i="1"/>
  <c r="O102" i="1"/>
  <c r="U103" i="1"/>
  <c r="Q105" i="1"/>
  <c r="M107" i="1"/>
  <c r="S108" i="1"/>
  <c r="O110" i="1"/>
  <c r="U111" i="1"/>
  <c r="Q113" i="1"/>
  <c r="M115" i="1"/>
  <c r="S116" i="1"/>
  <c r="O118" i="1"/>
  <c r="U119" i="1"/>
  <c r="Q121" i="1"/>
  <c r="M123" i="1"/>
  <c r="S124" i="1"/>
  <c r="O126" i="1"/>
  <c r="U127" i="1"/>
  <c r="Q129" i="1"/>
  <c r="M131" i="1"/>
  <c r="S132" i="1"/>
  <c r="O134" i="1"/>
  <c r="U135" i="1"/>
  <c r="Q137" i="1"/>
  <c r="M139" i="1"/>
  <c r="S140" i="1"/>
  <c r="O142" i="1"/>
  <c r="T143" i="1"/>
  <c r="U144" i="1"/>
  <c r="U145" i="1"/>
  <c r="V146" i="1"/>
  <c r="M148" i="1"/>
  <c r="M149" i="1"/>
  <c r="N150" i="1"/>
  <c r="O151" i="1"/>
  <c r="O152" i="1"/>
  <c r="O153" i="1"/>
  <c r="M154" i="1"/>
  <c r="U154" i="1"/>
  <c r="S155" i="1"/>
  <c r="Q156" i="1"/>
  <c r="O157" i="1"/>
  <c r="M158" i="1"/>
  <c r="U158" i="1"/>
  <c r="S159" i="1"/>
  <c r="Q160" i="1"/>
  <c r="O161" i="1"/>
  <c r="M162" i="1"/>
  <c r="U162" i="1"/>
  <c r="S163" i="1"/>
  <c r="Q164" i="1"/>
  <c r="O165" i="1"/>
  <c r="M166" i="1"/>
  <c r="U166" i="1"/>
  <c r="S167" i="1"/>
  <c r="Q168" i="1"/>
  <c r="O169" i="1"/>
  <c r="M170" i="1"/>
  <c r="U170" i="1"/>
  <c r="S171" i="1"/>
  <c r="Q172" i="1"/>
  <c r="O173" i="1"/>
  <c r="M174" i="1"/>
  <c r="U174" i="1"/>
  <c r="S175" i="1"/>
  <c r="N176" i="1"/>
  <c r="T176" i="1"/>
  <c r="O177" i="1"/>
  <c r="T177" i="1"/>
  <c r="P178" i="1"/>
  <c r="U178" i="1"/>
  <c r="P179" i="1"/>
  <c r="V179" i="1"/>
  <c r="Q180" i="1"/>
  <c r="V180" i="1"/>
  <c r="R181" i="1"/>
  <c r="M182" i="1"/>
  <c r="R182" i="1"/>
  <c r="N183" i="1"/>
  <c r="S183" i="1"/>
  <c r="N184" i="1"/>
  <c r="T184" i="1"/>
  <c r="O185" i="1"/>
  <c r="T185" i="1"/>
  <c r="P186" i="1"/>
  <c r="U186" i="1"/>
  <c r="P187" i="1"/>
  <c r="V187" i="1"/>
  <c r="Q188" i="1"/>
  <c r="V188" i="1"/>
  <c r="R189" i="1"/>
  <c r="M190" i="1"/>
  <c r="R190" i="1"/>
  <c r="N191" i="1"/>
  <c r="S191" i="1"/>
  <c r="N192" i="1"/>
  <c r="T192" i="1"/>
  <c r="O193" i="1"/>
  <c r="T193" i="1"/>
  <c r="P194" i="1"/>
  <c r="U194" i="1"/>
  <c r="P195" i="1"/>
  <c r="U195" i="1"/>
  <c r="O196" i="1"/>
  <c r="S196" i="1"/>
  <c r="M197" i="1"/>
  <c r="Q197" i="1"/>
  <c r="U197" i="1"/>
  <c r="O198" i="1"/>
  <c r="S198" i="1"/>
  <c r="M199" i="1"/>
  <c r="Q199" i="1"/>
  <c r="U199" i="1"/>
  <c r="O200" i="1"/>
  <c r="S200" i="1"/>
  <c r="M201" i="1"/>
  <c r="Q201" i="1"/>
  <c r="U201" i="1"/>
  <c r="O202" i="1"/>
  <c r="S202" i="1"/>
  <c r="M203" i="1"/>
  <c r="Q203" i="1"/>
  <c r="U203" i="1"/>
  <c r="O204" i="1"/>
  <c r="S204" i="1"/>
  <c r="M205" i="1"/>
  <c r="Q205" i="1"/>
  <c r="U205" i="1"/>
  <c r="O206" i="1"/>
  <c r="S206" i="1"/>
  <c r="M207" i="1"/>
  <c r="Q207" i="1"/>
  <c r="U207" i="1"/>
  <c r="O208" i="1"/>
  <c r="S208" i="1"/>
  <c r="M209" i="1"/>
  <c r="Q209" i="1"/>
  <c r="U209" i="1"/>
  <c r="O210" i="1"/>
  <c r="S210" i="1"/>
  <c r="M211" i="1"/>
  <c r="Q211" i="1"/>
  <c r="U211" i="1"/>
  <c r="O212" i="1"/>
  <c r="S212" i="1"/>
  <c r="M213" i="1"/>
  <c r="Q213" i="1"/>
  <c r="U213" i="1"/>
  <c r="O214" i="1"/>
  <c r="S214" i="1"/>
  <c r="M215" i="1"/>
  <c r="Q215" i="1"/>
  <c r="U215" i="1"/>
  <c r="O216" i="1"/>
  <c r="S216" i="1"/>
  <c r="M217" i="1"/>
  <c r="Q217" i="1"/>
  <c r="U217" i="1"/>
  <c r="O218" i="1"/>
  <c r="S218" i="1"/>
  <c r="M219" i="1"/>
  <c r="Q219" i="1"/>
  <c r="U219" i="1"/>
  <c r="O220" i="1"/>
  <c r="S220" i="1"/>
  <c r="M221" i="1"/>
  <c r="Q221" i="1"/>
  <c r="U221" i="1"/>
  <c r="O222" i="1"/>
  <c r="S222" i="1"/>
  <c r="M223" i="1"/>
  <c r="Q223" i="1"/>
  <c r="U223" i="1"/>
  <c r="O224" i="1"/>
  <c r="S224" i="1"/>
  <c r="M225" i="1"/>
  <c r="Q225" i="1"/>
  <c r="U225" i="1"/>
  <c r="O226" i="1"/>
  <c r="S226" i="1"/>
  <c r="M227" i="1"/>
  <c r="Q227" i="1"/>
  <c r="U227" i="1"/>
  <c r="O228" i="1"/>
  <c r="S228" i="1"/>
  <c r="M229" i="1"/>
  <c r="Q229" i="1"/>
  <c r="U229" i="1"/>
  <c r="O230" i="1"/>
  <c r="S230" i="1"/>
  <c r="M231" i="1"/>
  <c r="P103" i="1"/>
  <c r="V104" i="1"/>
  <c r="R106" i="1"/>
  <c r="N108" i="1"/>
  <c r="T109" i="1"/>
  <c r="P111" i="1"/>
  <c r="V112" i="1"/>
  <c r="R114" i="1"/>
  <c r="N116" i="1"/>
  <c r="T117" i="1"/>
  <c r="P119" i="1"/>
  <c r="V120" i="1"/>
  <c r="R122" i="1"/>
  <c r="N124" i="1"/>
  <c r="T125" i="1"/>
  <c r="P127" i="1"/>
  <c r="V128" i="1"/>
  <c r="R130" i="1"/>
  <c r="N132" i="1"/>
  <c r="T133" i="1"/>
  <c r="P135" i="1"/>
  <c r="V136" i="1"/>
  <c r="R138" i="1"/>
  <c r="N140" i="1"/>
  <c r="T141" i="1"/>
  <c r="P143" i="1"/>
  <c r="Q144" i="1"/>
  <c r="Q145" i="1"/>
  <c r="R146" i="1"/>
  <c r="S147" i="1"/>
  <c r="S148" i="1"/>
  <c r="T149" i="1"/>
  <c r="U150" i="1"/>
  <c r="U151" i="1"/>
  <c r="V152" i="1"/>
  <c r="T153" i="1"/>
  <c r="R154" i="1"/>
  <c r="P155" i="1"/>
  <c r="N156" i="1"/>
  <c r="V156" i="1"/>
  <c r="T157" i="1"/>
  <c r="R158" i="1"/>
  <c r="P159" i="1"/>
  <c r="N160" i="1"/>
  <c r="V160" i="1"/>
  <c r="T161" i="1"/>
  <c r="R162" i="1"/>
  <c r="P163" i="1"/>
  <c r="N164" i="1"/>
  <c r="V164" i="1"/>
  <c r="T165" i="1"/>
  <c r="R166" i="1"/>
  <c r="P167" i="1"/>
  <c r="N168" i="1"/>
  <c r="V168" i="1"/>
  <c r="T169" i="1"/>
  <c r="R170" i="1"/>
  <c r="P171" i="1"/>
  <c r="N172" i="1"/>
  <c r="V172" i="1"/>
  <c r="T173" i="1"/>
  <c r="R174" i="1"/>
  <c r="P175" i="1"/>
  <c r="M176" i="1"/>
  <c r="R176" i="1"/>
  <c r="N177" i="1"/>
  <c r="S177" i="1"/>
  <c r="N178" i="1"/>
  <c r="T178" i="1"/>
  <c r="O179" i="1"/>
  <c r="T179" i="1"/>
  <c r="P180" i="1"/>
  <c r="U180" i="1"/>
  <c r="P181" i="1"/>
  <c r="V181" i="1"/>
  <c r="Q182" i="1"/>
  <c r="V182" i="1"/>
  <c r="R183" i="1"/>
  <c r="M184" i="1"/>
  <c r="R184" i="1"/>
  <c r="N185" i="1"/>
  <c r="S185" i="1"/>
  <c r="N186" i="1"/>
  <c r="T186" i="1"/>
  <c r="O187" i="1"/>
  <c r="T187" i="1"/>
  <c r="P188" i="1"/>
  <c r="U188" i="1"/>
  <c r="P189" i="1"/>
  <c r="V189" i="1"/>
  <c r="Q190" i="1"/>
  <c r="V190" i="1"/>
  <c r="R191" i="1"/>
  <c r="M192" i="1"/>
  <c r="R192" i="1"/>
  <c r="N193" i="1"/>
  <c r="S193" i="1"/>
  <c r="N194" i="1"/>
  <c r="T194" i="1"/>
  <c r="O195" i="1"/>
  <c r="T195" i="1"/>
  <c r="N196" i="1"/>
  <c r="R196" i="1"/>
  <c r="V196" i="1"/>
  <c r="P197" i="1"/>
  <c r="T197" i="1"/>
  <c r="N198" i="1"/>
  <c r="R198" i="1"/>
  <c r="V198" i="1"/>
  <c r="P199" i="1"/>
  <c r="T199" i="1"/>
  <c r="N200" i="1"/>
  <c r="R200" i="1"/>
  <c r="V200" i="1"/>
  <c r="P201" i="1"/>
  <c r="T201" i="1"/>
  <c r="N202" i="1"/>
  <c r="R202" i="1"/>
  <c r="V202" i="1"/>
  <c r="P203" i="1"/>
  <c r="T203" i="1"/>
  <c r="N204" i="1"/>
  <c r="R204" i="1"/>
  <c r="V204" i="1"/>
  <c r="P205" i="1"/>
  <c r="T205" i="1"/>
  <c r="N206" i="1"/>
  <c r="R206" i="1"/>
  <c r="V206" i="1"/>
  <c r="P207" i="1"/>
  <c r="T207" i="1"/>
  <c r="N208" i="1"/>
  <c r="R208" i="1"/>
  <c r="V208" i="1"/>
  <c r="P209" i="1"/>
  <c r="T209" i="1"/>
  <c r="N210" i="1"/>
  <c r="R210" i="1"/>
  <c r="V210" i="1"/>
  <c r="P211" i="1"/>
  <c r="T211" i="1"/>
  <c r="N212" i="1"/>
  <c r="R212" i="1"/>
  <c r="V212" i="1"/>
  <c r="P213" i="1"/>
  <c r="T213" i="1"/>
  <c r="N214" i="1"/>
  <c r="R214" i="1"/>
  <c r="V214" i="1"/>
  <c r="P215" i="1"/>
  <c r="T215" i="1"/>
  <c r="N216" i="1"/>
  <c r="R216" i="1"/>
  <c r="V216" i="1"/>
  <c r="P217" i="1"/>
  <c r="T217" i="1"/>
  <c r="N218" i="1"/>
  <c r="R218" i="1"/>
  <c r="V218" i="1"/>
  <c r="P219" i="1"/>
  <c r="T219" i="1"/>
  <c r="N220" i="1"/>
  <c r="R220" i="1"/>
  <c r="V220" i="1"/>
  <c r="P221" i="1"/>
  <c r="T221" i="1"/>
  <c r="N222" i="1"/>
  <c r="R222" i="1"/>
  <c r="V222" i="1"/>
  <c r="P223" i="1"/>
  <c r="T223" i="1"/>
  <c r="N224" i="1"/>
  <c r="R224" i="1"/>
  <c r="V224" i="1"/>
  <c r="P225" i="1"/>
  <c r="T225" i="1"/>
  <c r="N226" i="1"/>
  <c r="R226" i="1"/>
  <c r="V226" i="1"/>
  <c r="P227" i="1"/>
  <c r="T227" i="1"/>
  <c r="N228" i="1"/>
  <c r="R228" i="1"/>
  <c r="V228" i="1"/>
  <c r="P229" i="1"/>
  <c r="T229" i="1"/>
  <c r="N230" i="1"/>
  <c r="R230" i="1"/>
  <c r="V230" i="1"/>
  <c r="P231" i="1"/>
  <c r="T231" i="1"/>
  <c r="N232" i="1"/>
  <c r="R232" i="1"/>
  <c r="V232" i="1"/>
  <c r="P233" i="1"/>
  <c r="T233" i="1"/>
  <c r="N234" i="1"/>
  <c r="R234" i="1"/>
  <c r="V234" i="1"/>
  <c r="P235" i="1"/>
  <c r="T235" i="1"/>
  <c r="N236" i="1"/>
  <c r="R236" i="1"/>
  <c r="V236" i="1"/>
  <c r="P237" i="1"/>
  <c r="T237" i="1"/>
  <c r="N238" i="1"/>
  <c r="R238" i="1"/>
  <c r="V238" i="1"/>
  <c r="P239" i="1"/>
  <c r="T239" i="1"/>
  <c r="N240" i="1"/>
  <c r="R240" i="1"/>
  <c r="V240" i="1"/>
  <c r="P241" i="1"/>
  <c r="T241" i="1"/>
  <c r="N242" i="1"/>
  <c r="R242" i="1"/>
  <c r="V242" i="1"/>
  <c r="P243" i="1"/>
  <c r="T243" i="1"/>
  <c r="N244" i="1"/>
  <c r="R244" i="1"/>
  <c r="V244" i="1"/>
  <c r="P245" i="1"/>
  <c r="T245" i="1"/>
  <c r="N246" i="1"/>
  <c r="R246" i="1"/>
  <c r="V246" i="1"/>
  <c r="P247" i="1"/>
  <c r="T247" i="1"/>
  <c r="N248" i="1"/>
  <c r="R248" i="1"/>
  <c r="V248" i="1"/>
  <c r="P249" i="1"/>
  <c r="T249" i="1"/>
  <c r="N250" i="1"/>
  <c r="R250" i="1"/>
  <c r="V250" i="1"/>
  <c r="P251" i="1"/>
  <c r="T251" i="1"/>
  <c r="N252" i="1"/>
  <c r="R252" i="1"/>
  <c r="V252" i="1"/>
  <c r="P253" i="1"/>
  <c r="T253" i="1"/>
  <c r="N254" i="1"/>
  <c r="R254" i="1"/>
  <c r="V254" i="1"/>
  <c r="P255" i="1"/>
  <c r="T255" i="1"/>
  <c r="N256" i="1"/>
  <c r="R256" i="1"/>
  <c r="V256" i="1"/>
  <c r="P257" i="1"/>
  <c r="R102" i="1"/>
  <c r="T105" i="1"/>
  <c r="V108" i="1"/>
  <c r="N112" i="1"/>
  <c r="P115" i="1"/>
  <c r="R118" i="1"/>
  <c r="T121" i="1"/>
  <c r="V124" i="1"/>
  <c r="N128" i="1"/>
  <c r="P131" i="1"/>
  <c r="R134" i="1"/>
  <c r="T137" i="1"/>
  <c r="V140" i="1"/>
  <c r="U143" i="1"/>
  <c r="M146" i="1"/>
  <c r="N148" i="1"/>
  <c r="O150" i="1"/>
  <c r="Q152" i="1"/>
  <c r="N154" i="1"/>
  <c r="T155" i="1"/>
  <c r="P157" i="1"/>
  <c r="V158" i="1"/>
  <c r="R160" i="1"/>
  <c r="N162" i="1"/>
  <c r="T163" i="1"/>
  <c r="P165" i="1"/>
  <c r="V166" i="1"/>
  <c r="R168" i="1"/>
  <c r="N170" i="1"/>
  <c r="T171" i="1"/>
  <c r="P173" i="1"/>
  <c r="V174" i="1"/>
  <c r="P176" i="1"/>
  <c r="P177" i="1"/>
  <c r="Q178" i="1"/>
  <c r="R179" i="1"/>
  <c r="R180" i="1"/>
  <c r="S181" i="1"/>
  <c r="T182" i="1"/>
  <c r="T183" i="1"/>
  <c r="U184" i="1"/>
  <c r="V185" i="1"/>
  <c r="V186" i="1"/>
  <c r="M188" i="1"/>
  <c r="N189" i="1"/>
  <c r="N190" i="1"/>
  <c r="O191" i="1"/>
  <c r="P192" i="1"/>
  <c r="P193" i="1"/>
  <c r="Q194" i="1"/>
  <c r="R195" i="1"/>
  <c r="P196" i="1"/>
  <c r="N197" i="1"/>
  <c r="V197" i="1"/>
  <c r="T198" i="1"/>
  <c r="R199" i="1"/>
  <c r="P200" i="1"/>
  <c r="N201" i="1"/>
  <c r="V201" i="1"/>
  <c r="T202" i="1"/>
  <c r="R203" i="1"/>
  <c r="P204" i="1"/>
  <c r="N205" i="1"/>
  <c r="V205" i="1"/>
  <c r="T206" i="1"/>
  <c r="R207" i="1"/>
  <c r="P208" i="1"/>
  <c r="N209" i="1"/>
  <c r="V209" i="1"/>
  <c r="T210" i="1"/>
  <c r="R211" i="1"/>
  <c r="P212" i="1"/>
  <c r="N213" i="1"/>
  <c r="V213" i="1"/>
  <c r="M103" i="1"/>
  <c r="O106" i="1"/>
  <c r="Q109" i="1"/>
  <c r="S112" i="1"/>
  <c r="U115" i="1"/>
  <c r="M119" i="1"/>
  <c r="O122" i="1"/>
  <c r="Q125" i="1"/>
  <c r="S128" i="1"/>
  <c r="U131" i="1"/>
  <c r="M135" i="1"/>
  <c r="O138" i="1"/>
  <c r="Q141" i="1"/>
  <c r="O144" i="1"/>
  <c r="Q146" i="1"/>
  <c r="R148" i="1"/>
  <c r="S150" i="1"/>
  <c r="U152" i="1"/>
  <c r="Q154" i="1"/>
  <c r="M156" i="1"/>
  <c r="S157" i="1"/>
  <c r="O159" i="1"/>
  <c r="U160" i="1"/>
  <c r="Q162" i="1"/>
  <c r="M164" i="1"/>
  <c r="S165" i="1"/>
  <c r="O167" i="1"/>
  <c r="U168" i="1"/>
  <c r="Q170" i="1"/>
  <c r="M172" i="1"/>
  <c r="S173" i="1"/>
  <c r="O175" i="1"/>
  <c r="Q176" i="1"/>
  <c r="R177" i="1"/>
  <c r="R178" i="1"/>
  <c r="S179" i="1"/>
  <c r="T180" i="1"/>
  <c r="T181" i="1"/>
  <c r="U182" i="1"/>
  <c r="V183" i="1"/>
  <c r="V184" i="1"/>
  <c r="M186" i="1"/>
  <c r="N187" i="1"/>
  <c r="N188" i="1"/>
  <c r="O189" i="1"/>
  <c r="P190" i="1"/>
  <c r="P191" i="1"/>
  <c r="Q192" i="1"/>
  <c r="R193" i="1"/>
  <c r="R194" i="1"/>
  <c r="S195" i="1"/>
  <c r="Q196" i="1"/>
  <c r="O197" i="1"/>
  <c r="M198" i="1"/>
  <c r="U198" i="1"/>
  <c r="S199" i="1"/>
  <c r="Q200" i="1"/>
  <c r="O201" i="1"/>
  <c r="M202" i="1"/>
  <c r="U202" i="1"/>
  <c r="S203" i="1"/>
  <c r="Q204" i="1"/>
  <c r="O205" i="1"/>
  <c r="M206" i="1"/>
  <c r="U206" i="1"/>
  <c r="S207" i="1"/>
  <c r="Q208" i="1"/>
  <c r="O209" i="1"/>
  <c r="M210" i="1"/>
  <c r="U210" i="1"/>
  <c r="S211" i="1"/>
  <c r="Q212" i="1"/>
  <c r="O213" i="1"/>
  <c r="M214" i="1"/>
  <c r="U214" i="1"/>
  <c r="S215" i="1"/>
  <c r="Q216" i="1"/>
  <c r="O217" i="1"/>
  <c r="M218" i="1"/>
  <c r="U218" i="1"/>
  <c r="S219" i="1"/>
  <c r="Q220" i="1"/>
  <c r="O221" i="1"/>
  <c r="M222" i="1"/>
  <c r="U222" i="1"/>
  <c r="S223" i="1"/>
  <c r="Q224" i="1"/>
  <c r="O225" i="1"/>
  <c r="M226" i="1"/>
  <c r="U226" i="1"/>
  <c r="S227" i="1"/>
  <c r="Q228" i="1"/>
  <c r="O229" i="1"/>
  <c r="M230" i="1"/>
  <c r="U230" i="1"/>
  <c r="R231" i="1"/>
  <c r="M232" i="1"/>
  <c r="S232" i="1"/>
  <c r="N233" i="1"/>
  <c r="S233" i="1"/>
  <c r="O234" i="1"/>
  <c r="T234" i="1"/>
  <c r="O235" i="1"/>
  <c r="U235" i="1"/>
  <c r="P236" i="1"/>
  <c r="U236" i="1"/>
  <c r="Q237" i="1"/>
  <c r="V237" i="1"/>
  <c r="Q238" i="1"/>
  <c r="M239" i="1"/>
  <c r="R239" i="1"/>
  <c r="M240" i="1"/>
  <c r="S240" i="1"/>
  <c r="N241" i="1"/>
  <c r="S241" i="1"/>
  <c r="O242" i="1"/>
  <c r="T242" i="1"/>
  <c r="O243" i="1"/>
  <c r="U243" i="1"/>
  <c r="P244" i="1"/>
  <c r="U244" i="1"/>
  <c r="Q245" i="1"/>
  <c r="V245" i="1"/>
  <c r="Q246" i="1"/>
  <c r="M247" i="1"/>
  <c r="R247" i="1"/>
  <c r="M248" i="1"/>
  <c r="N104" i="1"/>
  <c r="R110" i="1"/>
  <c r="V116" i="1"/>
  <c r="P123" i="1"/>
  <c r="T129" i="1"/>
  <c r="N136" i="1"/>
  <c r="R142" i="1"/>
  <c r="M147" i="1"/>
  <c r="P151" i="1"/>
  <c r="V154" i="1"/>
  <c r="N158" i="1"/>
  <c r="P161" i="1"/>
  <c r="R164" i="1"/>
  <c r="T167" i="1"/>
  <c r="V170" i="1"/>
  <c r="N174" i="1"/>
  <c r="U176" i="1"/>
  <c r="V178" i="1"/>
  <c r="N181" i="1"/>
  <c r="O183" i="1"/>
  <c r="P185" i="1"/>
  <c r="R187" i="1"/>
  <c r="S189" i="1"/>
  <c r="T191" i="1"/>
  <c r="V193" i="1"/>
  <c r="V195" i="1"/>
  <c r="R197" i="1"/>
  <c r="N199" i="1"/>
  <c r="T200" i="1"/>
  <c r="P202" i="1"/>
  <c r="V203" i="1"/>
  <c r="R205" i="1"/>
  <c r="N207" i="1"/>
  <c r="T208" i="1"/>
  <c r="P210" i="1"/>
  <c r="V211" i="1"/>
  <c r="R213" i="1"/>
  <c r="T214" i="1"/>
  <c r="V215" i="1"/>
  <c r="U216" i="1"/>
  <c r="V217" i="1"/>
  <c r="N219" i="1"/>
  <c r="M220" i="1"/>
  <c r="N221" i="1"/>
  <c r="P222" i="1"/>
  <c r="O223" i="1"/>
  <c r="P224" i="1"/>
  <c r="R225" i="1"/>
  <c r="Q226" i="1"/>
  <c r="R227" i="1"/>
  <c r="T228" i="1"/>
  <c r="S229" i="1"/>
  <c r="T230" i="1"/>
  <c r="S231" i="1"/>
  <c r="P232" i="1"/>
  <c r="M233" i="1"/>
  <c r="U233" i="1"/>
  <c r="Q234" i="1"/>
  <c r="N235" i="1"/>
  <c r="V235" i="1"/>
  <c r="S236" i="1"/>
  <c r="O237" i="1"/>
  <c r="M238" i="1"/>
  <c r="T238" i="1"/>
  <c r="Q239" i="1"/>
  <c r="O240" i="1"/>
  <c r="U240" i="1"/>
  <c r="R241" i="1"/>
  <c r="P242" i="1"/>
  <c r="M243" i="1"/>
  <c r="S243" i="1"/>
  <c r="Q244" i="1"/>
  <c r="N245" i="1"/>
  <c r="U245" i="1"/>
  <c r="S246" i="1"/>
  <c r="O247" i="1"/>
  <c r="V247" i="1"/>
  <c r="S248" i="1"/>
  <c r="N249" i="1"/>
  <c r="S249" i="1"/>
  <c r="O250" i="1"/>
  <c r="T250" i="1"/>
  <c r="O251" i="1"/>
  <c r="U251" i="1"/>
  <c r="P252" i="1"/>
  <c r="U252" i="1"/>
  <c r="Q253" i="1"/>
  <c r="V253" i="1"/>
  <c r="Q254" i="1"/>
  <c r="M255" i="1"/>
  <c r="R255" i="1"/>
  <c r="M256" i="1"/>
  <c r="S256" i="1"/>
  <c r="N257" i="1"/>
  <c r="S257" i="1"/>
  <c r="M258" i="1"/>
  <c r="Q258" i="1"/>
  <c r="U258" i="1"/>
  <c r="O259" i="1"/>
  <c r="S259" i="1"/>
  <c r="M260" i="1"/>
  <c r="Q260" i="1"/>
  <c r="U260" i="1"/>
  <c r="O261" i="1"/>
  <c r="S261" i="1"/>
  <c r="M262" i="1"/>
  <c r="Q262" i="1"/>
  <c r="U262" i="1"/>
  <c r="O263" i="1"/>
  <c r="S263" i="1"/>
  <c r="M264" i="1"/>
  <c r="Q264" i="1"/>
  <c r="U264" i="1"/>
  <c r="O265" i="1"/>
  <c r="S265" i="1"/>
  <c r="M266" i="1"/>
  <c r="Q266" i="1"/>
  <c r="U266" i="1"/>
  <c r="O267" i="1"/>
  <c r="S267" i="1"/>
  <c r="M268" i="1"/>
  <c r="Q268" i="1"/>
  <c r="U268" i="1"/>
  <c r="O269" i="1"/>
  <c r="S269" i="1"/>
  <c r="M270" i="1"/>
  <c r="Q270" i="1"/>
  <c r="U270" i="1"/>
  <c r="O271" i="1"/>
  <c r="S271" i="1"/>
  <c r="M272" i="1"/>
  <c r="Q272" i="1"/>
  <c r="U272" i="1"/>
  <c r="O273" i="1"/>
  <c r="S273" i="1"/>
  <c r="M274" i="1"/>
  <c r="Q274" i="1"/>
  <c r="U274" i="1"/>
  <c r="O275" i="1"/>
  <c r="S275" i="1"/>
  <c r="M276" i="1"/>
  <c r="Q276" i="1"/>
  <c r="U276" i="1"/>
  <c r="O277" i="1"/>
  <c r="S277" i="1"/>
  <c r="M278" i="1"/>
  <c r="Q278" i="1"/>
  <c r="U278" i="1"/>
  <c r="O279" i="1"/>
  <c r="S279" i="1"/>
  <c r="M280" i="1"/>
  <c r="Q280" i="1"/>
  <c r="U280" i="1"/>
  <c r="O281" i="1"/>
  <c r="S281" i="1"/>
  <c r="M282" i="1"/>
  <c r="Q282" i="1"/>
  <c r="U282" i="1"/>
  <c r="O283" i="1"/>
  <c r="S283" i="1"/>
  <c r="M284" i="1"/>
  <c r="Q284" i="1"/>
  <c r="U284" i="1"/>
  <c r="O285" i="1"/>
  <c r="S285" i="1"/>
  <c r="M286" i="1"/>
  <c r="Q286" i="1"/>
  <c r="U286" i="1"/>
  <c r="O287" i="1"/>
  <c r="S287" i="1"/>
  <c r="M288" i="1"/>
  <c r="Q288" i="1"/>
  <c r="U288" i="1"/>
  <c r="O289" i="1"/>
  <c r="S289" i="1"/>
  <c r="M290" i="1"/>
  <c r="Q290" i="1"/>
  <c r="U290" i="1"/>
  <c r="O291" i="1"/>
  <c r="S291" i="1"/>
  <c r="M292" i="1"/>
  <c r="Q292" i="1"/>
  <c r="U292" i="1"/>
  <c r="O293" i="1"/>
  <c r="S293" i="1"/>
  <c r="M294" i="1"/>
  <c r="Q294" i="1"/>
  <c r="U294" i="1"/>
  <c r="O295" i="1"/>
  <c r="S295" i="1"/>
  <c r="M296" i="1"/>
  <c r="Q296" i="1"/>
  <c r="U296" i="1"/>
  <c r="O297" i="1"/>
  <c r="S297" i="1"/>
  <c r="M298" i="1"/>
  <c r="Q298" i="1"/>
  <c r="U298" i="1"/>
  <c r="O299" i="1"/>
  <c r="S299" i="1"/>
  <c r="M300" i="1"/>
  <c r="Q300" i="1"/>
  <c r="U300" i="1"/>
  <c r="O301" i="1"/>
  <c r="S301" i="1"/>
  <c r="M302" i="1"/>
  <c r="Q302" i="1"/>
  <c r="U302" i="1"/>
  <c r="O303" i="1"/>
  <c r="S303" i="1"/>
  <c r="M304" i="1"/>
  <c r="Q304" i="1"/>
  <c r="U304" i="1"/>
  <c r="O305" i="1"/>
  <c r="S305" i="1"/>
  <c r="M306" i="1"/>
  <c r="Q306" i="1"/>
  <c r="U306" i="1"/>
  <c r="O307" i="1"/>
  <c r="S307" i="1"/>
  <c r="M308" i="1"/>
  <c r="Q308" i="1"/>
  <c r="U308" i="1"/>
  <c r="O309" i="1"/>
  <c r="S309" i="1"/>
  <c r="M310" i="1"/>
  <c r="Q310" i="1"/>
  <c r="U310" i="1"/>
  <c r="O311" i="1"/>
  <c r="S311" i="1"/>
  <c r="M312" i="1"/>
  <c r="Q312" i="1"/>
  <c r="U312" i="1"/>
  <c r="O313" i="1"/>
  <c r="S313" i="1"/>
  <c r="M314" i="1"/>
  <c r="Q314" i="1"/>
  <c r="U314" i="1"/>
  <c r="O315" i="1"/>
  <c r="S315" i="1"/>
  <c r="M316" i="1"/>
  <c r="Q316" i="1"/>
  <c r="U316" i="1"/>
  <c r="O317" i="1"/>
  <c r="S317" i="1"/>
  <c r="M318" i="1"/>
  <c r="Q318" i="1"/>
  <c r="U318" i="1"/>
  <c r="O319" i="1"/>
  <c r="S319" i="1"/>
  <c r="M320" i="1"/>
  <c r="Q320" i="1"/>
  <c r="U320" i="1"/>
  <c r="O321" i="1"/>
  <c r="S321" i="1"/>
  <c r="U107" i="1"/>
  <c r="O114" i="1"/>
  <c r="S120" i="1"/>
  <c r="M127" i="1"/>
  <c r="Q133" i="1"/>
  <c r="U139" i="1"/>
  <c r="P145" i="1"/>
  <c r="S149" i="1"/>
  <c r="S153" i="1"/>
  <c r="U156" i="1"/>
  <c r="M160" i="1"/>
  <c r="O163" i="1"/>
  <c r="Q166" i="1"/>
  <c r="S169" i="1"/>
  <c r="U172" i="1"/>
  <c r="V175" i="1"/>
  <c r="M178" i="1"/>
  <c r="N180" i="1"/>
  <c r="P182" i="1"/>
  <c r="Q184" i="1"/>
  <c r="R186" i="1"/>
  <c r="T188" i="1"/>
  <c r="U190" i="1"/>
  <c r="V192" i="1"/>
  <c r="N195" i="1"/>
  <c r="U196" i="1"/>
  <c r="Q198" i="1"/>
  <c r="M200" i="1"/>
  <c r="S201" i="1"/>
  <c r="O203" i="1"/>
  <c r="U204" i="1"/>
  <c r="Q206" i="1"/>
  <c r="M208" i="1"/>
  <c r="S209" i="1"/>
  <c r="O211" i="1"/>
  <c r="U212" i="1"/>
  <c r="Q214" i="1"/>
  <c r="R215" i="1"/>
  <c r="T216" i="1"/>
  <c r="S217" i="1"/>
  <c r="T218" i="1"/>
  <c r="V219" i="1"/>
  <c r="U220" i="1"/>
  <c r="V221" i="1"/>
  <c r="N223" i="1"/>
  <c r="M224" i="1"/>
  <c r="N225" i="1"/>
  <c r="P226" i="1"/>
  <c r="O227" i="1"/>
  <c r="P228" i="1"/>
  <c r="R229" i="1"/>
  <c r="Q230" i="1"/>
  <c r="Q231" i="1"/>
  <c r="O232" i="1"/>
  <c r="U232" i="1"/>
  <c r="R233" i="1"/>
  <c r="P234" i="1"/>
  <c r="M235" i="1"/>
  <c r="S235" i="1"/>
  <c r="Q236" i="1"/>
  <c r="N237" i="1"/>
  <c r="U237" i="1"/>
  <c r="S238" i="1"/>
  <c r="O239" i="1"/>
  <c r="V239" i="1"/>
  <c r="T240" i="1"/>
  <c r="Q241" i="1"/>
  <c r="M242" i="1"/>
  <c r="U242" i="1"/>
  <c r="R243" i="1"/>
  <c r="O244" i="1"/>
  <c r="M245" i="1"/>
  <c r="S245" i="1"/>
  <c r="P246" i="1"/>
  <c r="N247" i="1"/>
  <c r="U247" i="1"/>
  <c r="Q248" i="1"/>
  <c r="M249" i="1"/>
  <c r="R249" i="1"/>
  <c r="M250" i="1"/>
  <c r="S250" i="1"/>
  <c r="N251" i="1"/>
  <c r="S251" i="1"/>
  <c r="O252" i="1"/>
  <c r="T252" i="1"/>
  <c r="O253" i="1"/>
  <c r="U253" i="1"/>
  <c r="P254" i="1"/>
  <c r="U254" i="1"/>
  <c r="Q255" i="1"/>
  <c r="V255" i="1"/>
  <c r="Q256" i="1"/>
  <c r="M257" i="1"/>
  <c r="R257" i="1"/>
  <c r="V257" i="1"/>
  <c r="P258" i="1"/>
  <c r="T258" i="1"/>
  <c r="N259" i="1"/>
  <c r="R259" i="1"/>
  <c r="V259" i="1"/>
  <c r="P260" i="1"/>
  <c r="T260" i="1"/>
  <c r="N261" i="1"/>
  <c r="R261" i="1"/>
  <c r="V261" i="1"/>
  <c r="P262" i="1"/>
  <c r="T262" i="1"/>
  <c r="N263" i="1"/>
  <c r="R263" i="1"/>
  <c r="V263" i="1"/>
  <c r="P264" i="1"/>
  <c r="T264" i="1"/>
  <c r="N265" i="1"/>
  <c r="R265" i="1"/>
  <c r="V265" i="1"/>
  <c r="P266" i="1"/>
  <c r="T266" i="1"/>
  <c r="N267" i="1"/>
  <c r="R267" i="1"/>
  <c r="V267" i="1"/>
  <c r="P268" i="1"/>
  <c r="T268" i="1"/>
  <c r="N269" i="1"/>
  <c r="R269" i="1"/>
  <c r="V269" i="1"/>
  <c r="P270" i="1"/>
  <c r="T270" i="1"/>
  <c r="N271" i="1"/>
  <c r="R271" i="1"/>
  <c r="V271" i="1"/>
  <c r="P272" i="1"/>
  <c r="T272" i="1"/>
  <c r="N273" i="1"/>
  <c r="R273" i="1"/>
  <c r="V273" i="1"/>
  <c r="P274" i="1"/>
  <c r="T274" i="1"/>
  <c r="N275" i="1"/>
  <c r="R275" i="1"/>
  <c r="V275" i="1"/>
  <c r="P276" i="1"/>
  <c r="T276" i="1"/>
  <c r="N277" i="1"/>
  <c r="R277" i="1"/>
  <c r="V277" i="1"/>
  <c r="P278" i="1"/>
  <c r="T278" i="1"/>
  <c r="N279" i="1"/>
  <c r="R279" i="1"/>
  <c r="V279" i="1"/>
  <c r="P280" i="1"/>
  <c r="T280" i="1"/>
  <c r="N281" i="1"/>
  <c r="R281" i="1"/>
  <c r="V281" i="1"/>
  <c r="P282" i="1"/>
  <c r="T282" i="1"/>
  <c r="N283" i="1"/>
  <c r="R283" i="1"/>
  <c r="V283" i="1"/>
  <c r="P284" i="1"/>
  <c r="T284" i="1"/>
  <c r="N285" i="1"/>
  <c r="R285" i="1"/>
  <c r="V285" i="1"/>
  <c r="P286" i="1"/>
  <c r="T286" i="1"/>
  <c r="N287" i="1"/>
  <c r="R287" i="1"/>
  <c r="V287" i="1"/>
  <c r="P288" i="1"/>
  <c r="T288" i="1"/>
  <c r="N289" i="1"/>
  <c r="R289" i="1"/>
  <c r="V289" i="1"/>
  <c r="P290" i="1"/>
  <c r="T290" i="1"/>
  <c r="N291" i="1"/>
  <c r="R291" i="1"/>
  <c r="V291" i="1"/>
  <c r="P292" i="1"/>
  <c r="T292" i="1"/>
  <c r="N293" i="1"/>
  <c r="R293" i="1"/>
  <c r="V293" i="1"/>
  <c r="P294" i="1"/>
  <c r="T294" i="1"/>
  <c r="N295" i="1"/>
  <c r="R295" i="1"/>
  <c r="V295" i="1"/>
  <c r="P296" i="1"/>
  <c r="T296" i="1"/>
  <c r="N297" i="1"/>
  <c r="R297" i="1"/>
  <c r="V297" i="1"/>
  <c r="P298" i="1"/>
  <c r="T298" i="1"/>
  <c r="N299" i="1"/>
  <c r="R299" i="1"/>
  <c r="V299" i="1"/>
  <c r="P300" i="1"/>
  <c r="T300" i="1"/>
  <c r="N301" i="1"/>
  <c r="R301" i="1"/>
  <c r="V301" i="1"/>
  <c r="P302" i="1"/>
  <c r="T302" i="1"/>
  <c r="N303" i="1"/>
  <c r="R303" i="1"/>
  <c r="V303" i="1"/>
  <c r="P304" i="1"/>
  <c r="T304" i="1"/>
  <c r="N305" i="1"/>
  <c r="R305" i="1"/>
  <c r="V305" i="1"/>
  <c r="P306" i="1"/>
  <c r="T306" i="1"/>
  <c r="N307" i="1"/>
  <c r="R307" i="1"/>
  <c r="V307" i="1"/>
  <c r="P308" i="1"/>
  <c r="T308" i="1"/>
  <c r="N309" i="1"/>
  <c r="R309" i="1"/>
  <c r="V309" i="1"/>
  <c r="P310" i="1"/>
  <c r="T310" i="1"/>
  <c r="N311" i="1"/>
  <c r="R311" i="1"/>
  <c r="V311" i="1"/>
  <c r="P312" i="1"/>
  <c r="T312" i="1"/>
  <c r="N313" i="1"/>
  <c r="R313" i="1"/>
  <c r="V313" i="1"/>
  <c r="P314" i="1"/>
  <c r="T314" i="1"/>
  <c r="N315" i="1"/>
  <c r="R315" i="1"/>
  <c r="V315" i="1"/>
  <c r="P316" i="1"/>
  <c r="T316" i="1"/>
  <c r="N317" i="1"/>
  <c r="R317" i="1"/>
  <c r="V317" i="1"/>
  <c r="P318" i="1"/>
  <c r="T318" i="1"/>
  <c r="N319" i="1"/>
  <c r="R319" i="1"/>
  <c r="V319" i="1"/>
  <c r="P320" i="1"/>
  <c r="T320" i="1"/>
  <c r="N321" i="1"/>
  <c r="R321" i="1"/>
  <c r="V321" i="1"/>
  <c r="P322" i="1"/>
  <c r="T322" i="1"/>
  <c r="N323" i="1"/>
  <c r="R323" i="1"/>
  <c r="V323" i="1"/>
  <c r="P324" i="1"/>
  <c r="T324" i="1"/>
  <c r="N325" i="1"/>
  <c r="R325" i="1"/>
  <c r="V325" i="1"/>
  <c r="P326" i="1"/>
  <c r="T326" i="1"/>
  <c r="N327" i="1"/>
  <c r="R327" i="1"/>
  <c r="V327" i="1"/>
  <c r="P328" i="1"/>
  <c r="T328" i="1"/>
  <c r="N329" i="1"/>
  <c r="R329" i="1"/>
  <c r="V329" i="1"/>
  <c r="P330" i="1"/>
  <c r="T330" i="1"/>
  <c r="N331" i="1"/>
  <c r="R331" i="1"/>
  <c r="V331" i="1"/>
  <c r="P332" i="1"/>
  <c r="T332" i="1"/>
  <c r="N333" i="1"/>
  <c r="R333" i="1"/>
  <c r="V333" i="1"/>
  <c r="P334" i="1"/>
  <c r="T334" i="1"/>
  <c r="N335" i="1"/>
  <c r="R335" i="1"/>
  <c r="V335" i="1"/>
  <c r="P336" i="1"/>
  <c r="T336" i="1"/>
  <c r="N337" i="1"/>
  <c r="R337" i="1"/>
  <c r="V337" i="1"/>
  <c r="P338" i="1"/>
  <c r="T338" i="1"/>
  <c r="N339" i="1"/>
  <c r="R339" i="1"/>
  <c r="V339" i="1"/>
  <c r="P340" i="1"/>
  <c r="T340" i="1"/>
  <c r="S104" i="1"/>
  <c r="Q117" i="1"/>
  <c r="O130" i="1"/>
  <c r="M143" i="1"/>
  <c r="T151" i="1"/>
  <c r="Q158" i="1"/>
  <c r="U164" i="1"/>
  <c r="O171" i="1"/>
  <c r="V176" i="1"/>
  <c r="O181" i="1"/>
  <c r="R185" i="1"/>
  <c r="T189" i="1"/>
  <c r="M194" i="1"/>
  <c r="S197" i="1"/>
  <c r="U200" i="1"/>
  <c r="M204" i="1"/>
  <c r="O207" i="1"/>
  <c r="Q210" i="1"/>
  <c r="S213" i="1"/>
  <c r="M216" i="1"/>
  <c r="P218" i="1"/>
  <c r="P220" i="1"/>
  <c r="Q222" i="1"/>
  <c r="T224" i="1"/>
  <c r="T226" i="1"/>
  <c r="U228" i="1"/>
  <c r="N231" i="1"/>
  <c r="Q232" i="1"/>
  <c r="V233" i="1"/>
  <c r="Q235" i="1"/>
  <c r="T236" i="1"/>
  <c r="O238" i="1"/>
  <c r="S239" i="1"/>
  <c r="M241" i="1"/>
  <c r="Q242" i="1"/>
  <c r="V243" i="1"/>
  <c r="O245" i="1"/>
  <c r="T246" i="1"/>
  <c r="O248" i="1"/>
  <c r="O249" i="1"/>
  <c r="P250" i="1"/>
  <c r="Q251" i="1"/>
  <c r="Q252" i="1"/>
  <c r="R253" i="1"/>
  <c r="S254" i="1"/>
  <c r="S255" i="1"/>
  <c r="T256" i="1"/>
  <c r="T257" i="1"/>
  <c r="R258" i="1"/>
  <c r="P259" i="1"/>
  <c r="N260" i="1"/>
  <c r="V260" i="1"/>
  <c r="T261" i="1"/>
  <c r="R262" i="1"/>
  <c r="P263" i="1"/>
  <c r="N264" i="1"/>
  <c r="V264" i="1"/>
  <c r="T265" i="1"/>
  <c r="R266" i="1"/>
  <c r="P267" i="1"/>
  <c r="N268" i="1"/>
  <c r="V268" i="1"/>
  <c r="T269" i="1"/>
  <c r="R270" i="1"/>
  <c r="P271" i="1"/>
  <c r="N272" i="1"/>
  <c r="V272" i="1"/>
  <c r="T273" i="1"/>
  <c r="R274" i="1"/>
  <c r="P275" i="1"/>
  <c r="N276" i="1"/>
  <c r="V276" i="1"/>
  <c r="T277" i="1"/>
  <c r="R278" i="1"/>
  <c r="P279" i="1"/>
  <c r="N280" i="1"/>
  <c r="V280" i="1"/>
  <c r="T281" i="1"/>
  <c r="R282" i="1"/>
  <c r="P283" i="1"/>
  <c r="N284" i="1"/>
  <c r="V284" i="1"/>
  <c r="T285" i="1"/>
  <c r="R286" i="1"/>
  <c r="P287" i="1"/>
  <c r="N288" i="1"/>
  <c r="V288" i="1"/>
  <c r="T289" i="1"/>
  <c r="R290" i="1"/>
  <c r="P291" i="1"/>
  <c r="N292" i="1"/>
  <c r="V292" i="1"/>
  <c r="T293" i="1"/>
  <c r="R294" i="1"/>
  <c r="P295" i="1"/>
  <c r="N296" i="1"/>
  <c r="V296" i="1"/>
  <c r="T297" i="1"/>
  <c r="R298" i="1"/>
  <c r="P299" i="1"/>
  <c r="N300" i="1"/>
  <c r="V300" i="1"/>
  <c r="T301" i="1"/>
  <c r="R302" i="1"/>
  <c r="P303" i="1"/>
  <c r="N304" i="1"/>
  <c r="V304" i="1"/>
  <c r="T305" i="1"/>
  <c r="R306" i="1"/>
  <c r="P307" i="1"/>
  <c r="N308" i="1"/>
  <c r="V308" i="1"/>
  <c r="T309" i="1"/>
  <c r="R310" i="1"/>
  <c r="P311" i="1"/>
  <c r="N312" i="1"/>
  <c r="V312" i="1"/>
  <c r="T313" i="1"/>
  <c r="R314" i="1"/>
  <c r="P315" i="1"/>
  <c r="N316" i="1"/>
  <c r="V316" i="1"/>
  <c r="T317" i="1"/>
  <c r="R318" i="1"/>
  <c r="P319" i="1"/>
  <c r="N320" i="1"/>
  <c r="V320" i="1"/>
  <c r="T321" i="1"/>
  <c r="O322" i="1"/>
  <c r="U322" i="1"/>
  <c r="P323" i="1"/>
  <c r="U323" i="1"/>
  <c r="Q324" i="1"/>
  <c r="V324" i="1"/>
  <c r="Q325" i="1"/>
  <c r="M326" i="1"/>
  <c r="R326" i="1"/>
  <c r="M327" i="1"/>
  <c r="S327" i="1"/>
  <c r="N328" i="1"/>
  <c r="S328" i="1"/>
  <c r="O329" i="1"/>
  <c r="T329" i="1"/>
  <c r="O330" i="1"/>
  <c r="U330" i="1"/>
  <c r="P331" i="1"/>
  <c r="U331" i="1"/>
  <c r="Q332" i="1"/>
  <c r="V332" i="1"/>
  <c r="Q333" i="1"/>
  <c r="M334" i="1"/>
  <c r="R334" i="1"/>
  <c r="M335" i="1"/>
  <c r="S335" i="1"/>
  <c r="N336" i="1"/>
  <c r="S336" i="1"/>
  <c r="O337" i="1"/>
  <c r="T337" i="1"/>
  <c r="O338" i="1"/>
  <c r="U338" i="1"/>
  <c r="P339" i="1"/>
  <c r="U339" i="1"/>
  <c r="Q340" i="1"/>
  <c r="V340" i="1"/>
  <c r="P341" i="1"/>
  <c r="T341" i="1"/>
  <c r="N342" i="1"/>
  <c r="R342" i="1"/>
  <c r="V342" i="1"/>
  <c r="P343" i="1"/>
  <c r="T343" i="1"/>
  <c r="N344" i="1"/>
  <c r="R344" i="1"/>
  <c r="V344" i="1"/>
  <c r="P345" i="1"/>
  <c r="T345" i="1"/>
  <c r="N346" i="1"/>
  <c r="R346" i="1"/>
  <c r="V346" i="1"/>
  <c r="P347" i="1"/>
  <c r="T347" i="1"/>
  <c r="N348" i="1"/>
  <c r="R348" i="1"/>
  <c r="V348" i="1"/>
  <c r="P349" i="1"/>
  <c r="T349" i="1"/>
  <c r="N350" i="1"/>
  <c r="R350" i="1"/>
  <c r="V350" i="1"/>
  <c r="P351" i="1"/>
  <c r="T351" i="1"/>
  <c r="N352" i="1"/>
  <c r="R352" i="1"/>
  <c r="V352" i="1"/>
  <c r="P353" i="1"/>
  <c r="T353" i="1"/>
  <c r="N354" i="1"/>
  <c r="R354" i="1"/>
  <c r="V354" i="1"/>
  <c r="P355" i="1"/>
  <c r="T355" i="1"/>
  <c r="N356" i="1"/>
  <c r="R356" i="1"/>
  <c r="V356" i="1"/>
  <c r="P357" i="1"/>
  <c r="T357" i="1"/>
  <c r="N358" i="1"/>
  <c r="R358" i="1"/>
  <c r="V358" i="1"/>
  <c r="P359" i="1"/>
  <c r="T359" i="1"/>
  <c r="N360" i="1"/>
  <c r="R360" i="1"/>
  <c r="V360" i="1"/>
  <c r="P361" i="1"/>
  <c r="T361" i="1"/>
  <c r="N362" i="1"/>
  <c r="R362" i="1"/>
  <c r="V362" i="1"/>
  <c r="P363" i="1"/>
  <c r="T363" i="1"/>
  <c r="N364" i="1"/>
  <c r="R364" i="1"/>
  <c r="V364" i="1"/>
  <c r="P365" i="1"/>
  <c r="T365" i="1"/>
  <c r="N366" i="1"/>
  <c r="R366" i="1"/>
  <c r="V366" i="1"/>
  <c r="P367" i="1"/>
  <c r="T367" i="1"/>
  <c r="N368" i="1"/>
  <c r="R368" i="1"/>
  <c r="V368" i="1"/>
  <c r="P369" i="1"/>
  <c r="T369" i="1"/>
  <c r="N370" i="1"/>
  <c r="R370" i="1"/>
  <c r="V370" i="1"/>
  <c r="P371" i="1"/>
  <c r="T371" i="1"/>
  <c r="N372" i="1"/>
  <c r="R372" i="1"/>
  <c r="V372" i="1"/>
  <c r="P373" i="1"/>
  <c r="T373" i="1"/>
  <c r="N374" i="1"/>
  <c r="R374" i="1"/>
  <c r="V374" i="1"/>
  <c r="P375" i="1"/>
  <c r="T375" i="1"/>
  <c r="N376" i="1"/>
  <c r="R376" i="1"/>
  <c r="V376" i="1"/>
  <c r="P377" i="1"/>
  <c r="T377" i="1"/>
  <c r="N378" i="1"/>
  <c r="R378" i="1"/>
  <c r="V378" i="1"/>
  <c r="P379" i="1"/>
  <c r="T379" i="1"/>
  <c r="N380" i="1"/>
  <c r="R380" i="1"/>
  <c r="V380" i="1"/>
  <c r="P381" i="1"/>
  <c r="T381" i="1"/>
  <c r="N382" i="1"/>
  <c r="R382" i="1"/>
  <c r="V382" i="1"/>
  <c r="P383" i="1"/>
  <c r="T383" i="1"/>
  <c r="N384" i="1"/>
  <c r="R384" i="1"/>
  <c r="V384" i="1"/>
  <c r="P385" i="1"/>
  <c r="T385" i="1"/>
  <c r="N386" i="1"/>
  <c r="R386" i="1"/>
  <c r="V386" i="1"/>
  <c r="P387" i="1"/>
  <c r="T387" i="1"/>
  <c r="N388" i="1"/>
  <c r="R388" i="1"/>
  <c r="V388" i="1"/>
  <c r="P389" i="1"/>
  <c r="T389" i="1"/>
  <c r="N390" i="1"/>
  <c r="R390" i="1"/>
  <c r="V390" i="1"/>
  <c r="P391" i="1"/>
  <c r="T391" i="1"/>
  <c r="N392" i="1"/>
  <c r="R392" i="1"/>
  <c r="V392" i="1"/>
  <c r="P393" i="1"/>
  <c r="T393" i="1"/>
  <c r="N394" i="1"/>
  <c r="R394" i="1"/>
  <c r="V394" i="1"/>
  <c r="P395" i="1"/>
  <c r="T395" i="1"/>
  <c r="N396" i="1"/>
  <c r="R396" i="1"/>
  <c r="V396" i="1"/>
  <c r="P397" i="1"/>
  <c r="T397" i="1"/>
  <c r="N398" i="1"/>
  <c r="R398" i="1"/>
  <c r="V398" i="1"/>
  <c r="P399" i="1"/>
  <c r="T399" i="1"/>
  <c r="N400" i="1"/>
  <c r="R400" i="1"/>
  <c r="V400" i="1"/>
  <c r="P401" i="1"/>
  <c r="T401" i="1"/>
  <c r="N402" i="1"/>
  <c r="R402" i="1"/>
  <c r="V402" i="1"/>
  <c r="P403" i="1"/>
  <c r="T403" i="1"/>
  <c r="N404" i="1"/>
  <c r="R404" i="1"/>
  <c r="V404" i="1"/>
  <c r="P405" i="1"/>
  <c r="T405" i="1"/>
  <c r="N406" i="1"/>
  <c r="R406" i="1"/>
  <c r="V406" i="1"/>
  <c r="P407" i="1"/>
  <c r="T407" i="1"/>
  <c r="N408" i="1"/>
  <c r="R408" i="1"/>
  <c r="V408" i="1"/>
  <c r="P409" i="1"/>
  <c r="T409" i="1"/>
  <c r="N410" i="1"/>
  <c r="R410" i="1"/>
  <c r="V410" i="1"/>
  <c r="P411" i="1"/>
  <c r="T411" i="1"/>
  <c r="N412" i="1"/>
  <c r="R412" i="1"/>
  <c r="V412" i="1"/>
  <c r="P413" i="1"/>
  <c r="T413" i="1"/>
  <c r="N414" i="1"/>
  <c r="R414" i="1"/>
  <c r="V414" i="1"/>
  <c r="P415" i="1"/>
  <c r="T415" i="1"/>
  <c r="N416" i="1"/>
  <c r="R416" i="1"/>
  <c r="V416" i="1"/>
  <c r="P417" i="1"/>
  <c r="T417" i="1"/>
  <c r="N418" i="1"/>
  <c r="R418" i="1"/>
  <c r="V418" i="1"/>
  <c r="P419" i="1"/>
  <c r="T419" i="1"/>
  <c r="N420" i="1"/>
  <c r="R420" i="1"/>
  <c r="V420" i="1"/>
  <c r="P421" i="1"/>
  <c r="T421" i="1"/>
  <c r="N422" i="1"/>
  <c r="R422" i="1"/>
  <c r="V422" i="1"/>
  <c r="P423" i="1"/>
  <c r="T423" i="1"/>
  <c r="N424" i="1"/>
  <c r="R424" i="1"/>
  <c r="V424" i="1"/>
  <c r="P425" i="1"/>
  <c r="T425" i="1"/>
  <c r="N426" i="1"/>
  <c r="R426" i="1"/>
  <c r="V426" i="1"/>
  <c r="P427" i="1"/>
  <c r="T427" i="1"/>
  <c r="N428" i="1"/>
  <c r="R428" i="1"/>
  <c r="V428" i="1"/>
  <c r="P429" i="1"/>
  <c r="T429" i="1"/>
  <c r="N430" i="1"/>
  <c r="R430" i="1"/>
  <c r="V430" i="1"/>
  <c r="P431" i="1"/>
  <c r="T431" i="1"/>
  <c r="N432" i="1"/>
  <c r="R432" i="1"/>
  <c r="V432" i="1"/>
  <c r="P433" i="1"/>
  <c r="T433" i="1"/>
  <c r="N434" i="1"/>
  <c r="R434" i="1"/>
  <c r="V434" i="1"/>
  <c r="P435" i="1"/>
  <c r="T435" i="1"/>
  <c r="N436" i="1"/>
  <c r="R436" i="1"/>
  <c r="V436" i="1"/>
  <c r="P437" i="1"/>
  <c r="T437" i="1"/>
  <c r="N438" i="1"/>
  <c r="R438" i="1"/>
  <c r="V438" i="1"/>
  <c r="P439" i="1"/>
  <c r="T439" i="1"/>
  <c r="N440" i="1"/>
  <c r="R440" i="1"/>
  <c r="V440" i="1"/>
  <c r="P441" i="1"/>
  <c r="T441" i="1"/>
  <c r="N442" i="1"/>
  <c r="R442" i="1"/>
  <c r="V442" i="1"/>
  <c r="P443" i="1"/>
  <c r="T443" i="1"/>
  <c r="N444" i="1"/>
  <c r="R444" i="1"/>
  <c r="V444" i="1"/>
  <c r="P445" i="1"/>
  <c r="T445" i="1"/>
  <c r="N446" i="1"/>
  <c r="R446" i="1"/>
  <c r="V446" i="1"/>
  <c r="P447" i="1"/>
  <c r="T447" i="1"/>
  <c r="N448" i="1"/>
  <c r="R448" i="1"/>
  <c r="V448" i="1"/>
  <c r="P449" i="1"/>
  <c r="T449" i="1"/>
  <c r="N450" i="1"/>
  <c r="R450" i="1"/>
  <c r="V450" i="1"/>
  <c r="P451" i="1"/>
  <c r="T451" i="1"/>
  <c r="N452" i="1"/>
  <c r="R452" i="1"/>
  <c r="V452" i="1"/>
  <c r="P453" i="1"/>
  <c r="T453" i="1"/>
  <c r="N454" i="1"/>
  <c r="R454" i="1"/>
  <c r="V454" i="1"/>
  <c r="P455" i="1"/>
  <c r="T455" i="1"/>
  <c r="N456" i="1"/>
  <c r="R456" i="1"/>
  <c r="V456" i="1"/>
  <c r="P457" i="1"/>
  <c r="T457" i="1"/>
  <c r="N458" i="1"/>
  <c r="R458" i="1"/>
  <c r="V458" i="1"/>
  <c r="T113" i="1"/>
  <c r="R126" i="1"/>
  <c r="P139" i="1"/>
  <c r="O149" i="1"/>
  <c r="R156" i="1"/>
  <c r="V162" i="1"/>
  <c r="P169" i="1"/>
  <c r="T175" i="1"/>
  <c r="M180" i="1"/>
  <c r="P184" i="1"/>
  <c r="R188" i="1"/>
  <c r="U192" i="1"/>
  <c r="T196" i="1"/>
  <c r="V199" i="1"/>
  <c r="N203" i="1"/>
  <c r="P206" i="1"/>
  <c r="R209" i="1"/>
  <c r="T212" i="1"/>
  <c r="O215" i="1"/>
  <c r="R217" i="1"/>
  <c r="R219" i="1"/>
  <c r="S221" i="1"/>
  <c r="V223" i="1"/>
  <c r="V225" i="1"/>
  <c r="M228" i="1"/>
  <c r="P230" i="1"/>
  <c r="V231" i="1"/>
  <c r="Q233" i="1"/>
  <c r="U234" i="1"/>
  <c r="O236" i="1"/>
  <c r="S237" i="1"/>
  <c r="N239" i="1"/>
  <c r="Q240" i="1"/>
  <c r="V241" i="1"/>
  <c r="Q243" i="1"/>
  <c r="T244" i="1"/>
  <c r="O246" i="1"/>
  <c r="S247" i="1"/>
  <c r="U248" i="1"/>
  <c r="V249" i="1"/>
  <c r="M251" i="1"/>
  <c r="M252" i="1"/>
  <c r="N253" i="1"/>
  <c r="O254" i="1"/>
  <c r="O255" i="1"/>
  <c r="P256" i="1"/>
  <c r="Q257" i="1"/>
  <c r="O258" i="1"/>
  <c r="M259" i="1"/>
  <c r="U259" i="1"/>
  <c r="S260" i="1"/>
  <c r="Q261" i="1"/>
  <c r="O262" i="1"/>
  <c r="M263" i="1"/>
  <c r="U263" i="1"/>
  <c r="S264" i="1"/>
  <c r="Q265" i="1"/>
  <c r="O266" i="1"/>
  <c r="M267" i="1"/>
  <c r="U267" i="1"/>
  <c r="S268" i="1"/>
  <c r="Q269" i="1"/>
  <c r="O270" i="1"/>
  <c r="M271" i="1"/>
  <c r="U271" i="1"/>
  <c r="S272" i="1"/>
  <c r="Q273" i="1"/>
  <c r="O274" i="1"/>
  <c r="M275" i="1"/>
  <c r="U275" i="1"/>
  <c r="S276" i="1"/>
  <c r="Q277" i="1"/>
  <c r="O278" i="1"/>
  <c r="M279" i="1"/>
  <c r="U279" i="1"/>
  <c r="S280" i="1"/>
  <c r="Q281" i="1"/>
  <c r="O282" i="1"/>
  <c r="M283" i="1"/>
  <c r="U283" i="1"/>
  <c r="S284" i="1"/>
  <c r="Q285" i="1"/>
  <c r="O286" i="1"/>
  <c r="M287" i="1"/>
  <c r="U287" i="1"/>
  <c r="S288" i="1"/>
  <c r="Q289" i="1"/>
  <c r="O290" i="1"/>
  <c r="M291" i="1"/>
  <c r="U291" i="1"/>
  <c r="S292" i="1"/>
  <c r="Q293" i="1"/>
  <c r="O294" i="1"/>
  <c r="M295" i="1"/>
  <c r="U295" i="1"/>
  <c r="S296" i="1"/>
  <c r="Q297" i="1"/>
  <c r="O298" i="1"/>
  <c r="M299" i="1"/>
  <c r="U299" i="1"/>
  <c r="S300" i="1"/>
  <c r="Q301" i="1"/>
  <c r="O302" i="1"/>
  <c r="M303" i="1"/>
  <c r="U303" i="1"/>
  <c r="S304" i="1"/>
  <c r="Q305" i="1"/>
  <c r="O306" i="1"/>
  <c r="M307" i="1"/>
  <c r="U307" i="1"/>
  <c r="S308" i="1"/>
  <c r="Q309" i="1"/>
  <c r="O310" i="1"/>
  <c r="M311" i="1"/>
  <c r="U311" i="1"/>
  <c r="S312" i="1"/>
  <c r="Q313" i="1"/>
  <c r="O314" i="1"/>
  <c r="M315" i="1"/>
  <c r="U315" i="1"/>
  <c r="S316" i="1"/>
  <c r="Q317" i="1"/>
  <c r="O318" i="1"/>
  <c r="M319" i="1"/>
  <c r="U319" i="1"/>
  <c r="S320" i="1"/>
  <c r="Q321" i="1"/>
  <c r="N322" i="1"/>
  <c r="S322" i="1"/>
  <c r="O323" i="1"/>
  <c r="T323" i="1"/>
  <c r="O324" i="1"/>
  <c r="U324" i="1"/>
  <c r="P325" i="1"/>
  <c r="U325" i="1"/>
  <c r="Q326" i="1"/>
  <c r="V326" i="1"/>
  <c r="Q327" i="1"/>
  <c r="M328" i="1"/>
  <c r="R328" i="1"/>
  <c r="M329" i="1"/>
  <c r="S329" i="1"/>
  <c r="N330" i="1"/>
  <c r="S330" i="1"/>
  <c r="O331" i="1"/>
  <c r="T331" i="1"/>
  <c r="O332" i="1"/>
  <c r="U332" i="1"/>
  <c r="P333" i="1"/>
  <c r="U333" i="1"/>
  <c r="Q334" i="1"/>
  <c r="V334" i="1"/>
  <c r="Q335" i="1"/>
  <c r="M336" i="1"/>
  <c r="R336" i="1"/>
  <c r="M337" i="1"/>
  <c r="S337" i="1"/>
  <c r="N338" i="1"/>
  <c r="S338" i="1"/>
  <c r="O339" i="1"/>
  <c r="T339" i="1"/>
  <c r="O340" i="1"/>
  <c r="U340" i="1"/>
  <c r="O341" i="1"/>
  <c r="S341" i="1"/>
  <c r="M342" i="1"/>
  <c r="Q342" i="1"/>
  <c r="U342" i="1"/>
  <c r="O343" i="1"/>
  <c r="S343" i="1"/>
  <c r="M344" i="1"/>
  <c r="Q344" i="1"/>
  <c r="U344" i="1"/>
  <c r="O345" i="1"/>
  <c r="S345" i="1"/>
  <c r="M346" i="1"/>
  <c r="Q346" i="1"/>
  <c r="U346" i="1"/>
  <c r="O347" i="1"/>
  <c r="S347" i="1"/>
  <c r="M348" i="1"/>
  <c r="Q348" i="1"/>
  <c r="U348" i="1"/>
  <c r="O349" i="1"/>
  <c r="S349" i="1"/>
  <c r="M350" i="1"/>
  <c r="Q350" i="1"/>
  <c r="U350" i="1"/>
  <c r="O351" i="1"/>
  <c r="S351" i="1"/>
  <c r="M352" i="1"/>
  <c r="Q352" i="1"/>
  <c r="U352" i="1"/>
  <c r="O353" i="1"/>
  <c r="S353" i="1"/>
  <c r="M354" i="1"/>
  <c r="Q354" i="1"/>
  <c r="U354" i="1"/>
  <c r="O355" i="1"/>
  <c r="S355" i="1"/>
  <c r="M356" i="1"/>
  <c r="Q356" i="1"/>
  <c r="U356" i="1"/>
  <c r="O357" i="1"/>
  <c r="S357" i="1"/>
  <c r="M358" i="1"/>
  <c r="Q358" i="1"/>
  <c r="U358" i="1"/>
  <c r="O359" i="1"/>
  <c r="S359" i="1"/>
  <c r="M360" i="1"/>
  <c r="Q360" i="1"/>
  <c r="U360" i="1"/>
  <c r="O361" i="1"/>
  <c r="S361" i="1"/>
  <c r="M362" i="1"/>
  <c r="Q362" i="1"/>
  <c r="U362" i="1"/>
  <c r="O363" i="1"/>
  <c r="S363" i="1"/>
  <c r="M364" i="1"/>
  <c r="Q364" i="1"/>
  <c r="U364" i="1"/>
  <c r="O365" i="1"/>
  <c r="S365" i="1"/>
  <c r="M366" i="1"/>
  <c r="Q366" i="1"/>
  <c r="U366" i="1"/>
  <c r="O367" i="1"/>
  <c r="S367" i="1"/>
  <c r="M368" i="1"/>
  <c r="Q368" i="1"/>
  <c r="U368" i="1"/>
  <c r="O369" i="1"/>
  <c r="S369" i="1"/>
  <c r="M370" i="1"/>
  <c r="Q370" i="1"/>
  <c r="U370" i="1"/>
  <c r="O371" i="1"/>
  <c r="S371" i="1"/>
  <c r="M372" i="1"/>
  <c r="Q372" i="1"/>
  <c r="U372" i="1"/>
  <c r="O373" i="1"/>
  <c r="S373" i="1"/>
  <c r="M374" i="1"/>
  <c r="Q374" i="1"/>
  <c r="U374" i="1"/>
  <c r="O375" i="1"/>
  <c r="S375" i="1"/>
  <c r="M376" i="1"/>
  <c r="Q376" i="1"/>
  <c r="U376" i="1"/>
  <c r="O377" i="1"/>
  <c r="S377" i="1"/>
  <c r="M378" i="1"/>
  <c r="Q378" i="1"/>
  <c r="U378" i="1"/>
  <c r="O379" i="1"/>
  <c r="S379" i="1"/>
  <c r="M380" i="1"/>
  <c r="Q380" i="1"/>
  <c r="U380" i="1"/>
  <c r="O381" i="1"/>
  <c r="S381" i="1"/>
  <c r="M382" i="1"/>
  <c r="Q382" i="1"/>
  <c r="U382" i="1"/>
  <c r="O383" i="1"/>
  <c r="S383" i="1"/>
  <c r="M384" i="1"/>
  <c r="Q384" i="1"/>
  <c r="U384" i="1"/>
  <c r="O385" i="1"/>
  <c r="S385" i="1"/>
  <c r="M386" i="1"/>
  <c r="Q386" i="1"/>
  <c r="U386" i="1"/>
  <c r="O387" i="1"/>
  <c r="S387" i="1"/>
  <c r="M388" i="1"/>
  <c r="Q388" i="1"/>
  <c r="U388" i="1"/>
  <c r="O389" i="1"/>
  <c r="S389" i="1"/>
  <c r="M390" i="1"/>
  <c r="Q390" i="1"/>
  <c r="U390" i="1"/>
  <c r="O391" i="1"/>
  <c r="S391" i="1"/>
  <c r="M392" i="1"/>
  <c r="Q392" i="1"/>
  <c r="U392" i="1"/>
  <c r="O393" i="1"/>
  <c r="S393" i="1"/>
  <c r="M394" i="1"/>
  <c r="Q394" i="1"/>
  <c r="U394" i="1"/>
  <c r="O395" i="1"/>
  <c r="S395" i="1"/>
  <c r="M396" i="1"/>
  <c r="Q396" i="1"/>
  <c r="U396" i="1"/>
  <c r="O397" i="1"/>
  <c r="S397" i="1"/>
  <c r="M398" i="1"/>
  <c r="Q398" i="1"/>
  <c r="U398" i="1"/>
  <c r="O399" i="1"/>
  <c r="S399" i="1"/>
  <c r="M400" i="1"/>
  <c r="Q400" i="1"/>
  <c r="U400" i="1"/>
  <c r="O401" i="1"/>
  <c r="S401" i="1"/>
  <c r="M402" i="1"/>
  <c r="Q402" i="1"/>
  <c r="U402" i="1"/>
  <c r="O403" i="1"/>
  <c r="S403" i="1"/>
  <c r="M404" i="1"/>
  <c r="Q404" i="1"/>
  <c r="U404" i="1"/>
  <c r="O405" i="1"/>
  <c r="S405" i="1"/>
  <c r="M406" i="1"/>
  <c r="Q406" i="1"/>
  <c r="U406" i="1"/>
  <c r="O407" i="1"/>
  <c r="S407" i="1"/>
  <c r="M408" i="1"/>
  <c r="Q408" i="1"/>
  <c r="U408" i="1"/>
  <c r="O409" i="1"/>
  <c r="S409" i="1"/>
  <c r="M410" i="1"/>
  <c r="Q410" i="1"/>
  <c r="U410" i="1"/>
  <c r="O411" i="1"/>
  <c r="S411" i="1"/>
  <c r="M412" i="1"/>
  <c r="Q412" i="1"/>
  <c r="U412" i="1"/>
  <c r="O413" i="1"/>
  <c r="S413" i="1"/>
  <c r="M414" i="1"/>
  <c r="Q414" i="1"/>
  <c r="U414" i="1"/>
  <c r="O415" i="1"/>
  <c r="S415" i="1"/>
  <c r="M416" i="1"/>
  <c r="Q416" i="1"/>
  <c r="U416" i="1"/>
  <c r="O417" i="1"/>
  <c r="S417" i="1"/>
  <c r="M418" i="1"/>
  <c r="Q418" i="1"/>
  <c r="U418" i="1"/>
  <c r="O419" i="1"/>
  <c r="S419" i="1"/>
  <c r="M420" i="1"/>
  <c r="Q420" i="1"/>
  <c r="U420" i="1"/>
  <c r="O421" i="1"/>
  <c r="S421" i="1"/>
  <c r="M422" i="1"/>
  <c r="Q422" i="1"/>
  <c r="U422" i="1"/>
  <c r="O423" i="1"/>
  <c r="S423" i="1"/>
  <c r="M424" i="1"/>
  <c r="Q424" i="1"/>
  <c r="U424" i="1"/>
  <c r="O425" i="1"/>
  <c r="S425" i="1"/>
  <c r="M426" i="1"/>
  <c r="Q426" i="1"/>
  <c r="U426" i="1"/>
  <c r="O427" i="1"/>
  <c r="S427" i="1"/>
  <c r="M428" i="1"/>
  <c r="Q428" i="1"/>
  <c r="U428" i="1"/>
  <c r="O429" i="1"/>
  <c r="S429" i="1"/>
  <c r="M430" i="1"/>
  <c r="Q430" i="1"/>
  <c r="U430" i="1"/>
  <c r="O431" i="1"/>
  <c r="S431" i="1"/>
  <c r="M432" i="1"/>
  <c r="Q432" i="1"/>
  <c r="U432" i="1"/>
  <c r="O433" i="1"/>
  <c r="S433" i="1"/>
  <c r="M434" i="1"/>
  <c r="Q434" i="1"/>
  <c r="U434" i="1"/>
  <c r="O435" i="1"/>
  <c r="S435" i="1"/>
  <c r="M436" i="1"/>
  <c r="Q436" i="1"/>
  <c r="U436" i="1"/>
  <c r="O437" i="1"/>
  <c r="S437" i="1"/>
  <c r="M438" i="1"/>
  <c r="Q438" i="1"/>
  <c r="U438" i="1"/>
  <c r="O439" i="1"/>
  <c r="S439" i="1"/>
  <c r="M440" i="1"/>
  <c r="Q440" i="1"/>
  <c r="U440" i="1"/>
  <c r="O441" i="1"/>
  <c r="S441" i="1"/>
  <c r="M442" i="1"/>
  <c r="Q442" i="1"/>
  <c r="U442" i="1"/>
  <c r="O443" i="1"/>
  <c r="S443" i="1"/>
  <c r="M444" i="1"/>
  <c r="Q444" i="1"/>
  <c r="U444" i="1"/>
  <c r="O445" i="1"/>
  <c r="S445" i="1"/>
  <c r="M446" i="1"/>
  <c r="Q446" i="1"/>
  <c r="U446" i="1"/>
  <c r="O447" i="1"/>
  <c r="S447" i="1"/>
  <c r="M448" i="1"/>
  <c r="Q448" i="1"/>
  <c r="U448" i="1"/>
  <c r="O449" i="1"/>
  <c r="S449" i="1"/>
  <c r="M450" i="1"/>
  <c r="Q450" i="1"/>
  <c r="U450" i="1"/>
  <c r="O451" i="1"/>
  <c r="S451" i="1"/>
  <c r="M452" i="1"/>
  <c r="Q452" i="1"/>
  <c r="U452" i="1"/>
  <c r="O453" i="1"/>
  <c r="S453" i="1"/>
  <c r="M454" i="1"/>
  <c r="Q454" i="1"/>
  <c r="U454" i="1"/>
  <c r="O455" i="1"/>
  <c r="S455" i="1"/>
  <c r="M456" i="1"/>
  <c r="Q456" i="1"/>
  <c r="U456" i="1"/>
  <c r="O457" i="1"/>
  <c r="S457" i="1"/>
  <c r="M458" i="1"/>
  <c r="Q458" i="1"/>
  <c r="U458" i="1"/>
  <c r="O459" i="1"/>
  <c r="S459" i="1"/>
  <c r="M460" i="1"/>
  <c r="Q460" i="1"/>
  <c r="U460" i="1"/>
  <c r="O461" i="1"/>
  <c r="S461" i="1"/>
  <c r="M462" i="1"/>
  <c r="Q462" i="1"/>
  <c r="U462" i="1"/>
  <c r="O463" i="1"/>
  <c r="S463" i="1"/>
  <c r="M464" i="1"/>
  <c r="Q464" i="1"/>
  <c r="U464" i="1"/>
  <c r="O465" i="1"/>
  <c r="S465" i="1"/>
  <c r="M466" i="1"/>
  <c r="Q466" i="1"/>
  <c r="U466" i="1"/>
  <c r="O467" i="1"/>
  <c r="S467" i="1"/>
  <c r="M468" i="1"/>
  <c r="Q468" i="1"/>
  <c r="U468" i="1"/>
  <c r="O469" i="1"/>
  <c r="S469" i="1"/>
  <c r="M470" i="1"/>
  <c r="Q470" i="1"/>
  <c r="U470" i="1"/>
  <c r="O471" i="1"/>
  <c r="S471" i="1"/>
  <c r="M472" i="1"/>
  <c r="Q472" i="1"/>
  <c r="U472" i="1"/>
  <c r="O473" i="1"/>
  <c r="S473" i="1"/>
  <c r="M474" i="1"/>
  <c r="Q474" i="1"/>
  <c r="U474" i="1"/>
  <c r="O475" i="1"/>
  <c r="S475" i="1"/>
  <c r="M476" i="1"/>
  <c r="Q476" i="1"/>
  <c r="U476" i="1"/>
  <c r="O477" i="1"/>
  <c r="S477" i="1"/>
  <c r="M478" i="1"/>
  <c r="Q478" i="1"/>
  <c r="U478" i="1"/>
  <c r="O479" i="1"/>
  <c r="S479" i="1"/>
  <c r="M480" i="1"/>
  <c r="P107" i="1"/>
  <c r="V132" i="1"/>
  <c r="P153" i="1"/>
  <c r="N166" i="1"/>
  <c r="V177" i="1"/>
  <c r="Q186" i="1"/>
  <c r="V194" i="1"/>
  <c r="R201" i="1"/>
  <c r="V207" i="1"/>
  <c r="P214" i="1"/>
  <c r="Q218" i="1"/>
  <c r="T222" i="1"/>
  <c r="N227" i="1"/>
  <c r="O231" i="1"/>
  <c r="M234" i="1"/>
  <c r="M237" i="1"/>
  <c r="U239" i="1"/>
  <c r="S242" i="1"/>
  <c r="R245" i="1"/>
  <c r="P248" i="1"/>
  <c r="Q250" i="1"/>
  <c r="S252" i="1"/>
  <c r="T254" i="1"/>
  <c r="U256" i="1"/>
  <c r="S258" i="1"/>
  <c r="O260" i="1"/>
  <c r="U261" i="1"/>
  <c r="Q263" i="1"/>
  <c r="M265" i="1"/>
  <c r="S266" i="1"/>
  <c r="O268" i="1"/>
  <c r="U269" i="1"/>
  <c r="Q271" i="1"/>
  <c r="M273" i="1"/>
  <c r="S274" i="1"/>
  <c r="O276" i="1"/>
  <c r="U277" i="1"/>
  <c r="Q279" i="1"/>
  <c r="M281" i="1"/>
  <c r="S282" i="1"/>
  <c r="O284" i="1"/>
  <c r="U285" i="1"/>
  <c r="Q287" i="1"/>
  <c r="M289" i="1"/>
  <c r="S290" i="1"/>
  <c r="O292" i="1"/>
  <c r="U293" i="1"/>
  <c r="Q295" i="1"/>
  <c r="M297" i="1"/>
  <c r="S298" i="1"/>
  <c r="O300" i="1"/>
  <c r="U301" i="1"/>
  <c r="Q303" i="1"/>
  <c r="M305" i="1"/>
  <c r="S306" i="1"/>
  <c r="O308" i="1"/>
  <c r="U309" i="1"/>
  <c r="Q311" i="1"/>
  <c r="M313" i="1"/>
  <c r="S314" i="1"/>
  <c r="O316" i="1"/>
  <c r="U317" i="1"/>
  <c r="Q319" i="1"/>
  <c r="M321" i="1"/>
  <c r="Q322" i="1"/>
  <c r="Q323" i="1"/>
  <c r="R324" i="1"/>
  <c r="S325" i="1"/>
  <c r="S326" i="1"/>
  <c r="T327" i="1"/>
  <c r="U328" i="1"/>
  <c r="U329" i="1"/>
  <c r="V330" i="1"/>
  <c r="M332" i="1"/>
  <c r="M333" i="1"/>
  <c r="N334" i="1"/>
  <c r="O335" i="1"/>
  <c r="O336" i="1"/>
  <c r="P337" i="1"/>
  <c r="Q338" i="1"/>
  <c r="Q339" i="1"/>
  <c r="R340" i="1"/>
  <c r="Q341" i="1"/>
  <c r="O342" i="1"/>
  <c r="M343" i="1"/>
  <c r="U343" i="1"/>
  <c r="S344" i="1"/>
  <c r="Q345" i="1"/>
  <c r="O346" i="1"/>
  <c r="M347" i="1"/>
  <c r="U347" i="1"/>
  <c r="S348" i="1"/>
  <c r="Q349" i="1"/>
  <c r="O350" i="1"/>
  <c r="M351" i="1"/>
  <c r="U351" i="1"/>
  <c r="S352" i="1"/>
  <c r="Q353" i="1"/>
  <c r="O354" i="1"/>
  <c r="M355" i="1"/>
  <c r="U355" i="1"/>
  <c r="S356" i="1"/>
  <c r="Q357" i="1"/>
  <c r="O358" i="1"/>
  <c r="M359" i="1"/>
  <c r="U359" i="1"/>
  <c r="S360" i="1"/>
  <c r="Q361" i="1"/>
  <c r="O362" i="1"/>
  <c r="M363" i="1"/>
  <c r="U363" i="1"/>
  <c r="S364" i="1"/>
  <c r="Q365" i="1"/>
  <c r="O366" i="1"/>
  <c r="M367" i="1"/>
  <c r="U367" i="1"/>
  <c r="S368" i="1"/>
  <c r="Q369" i="1"/>
  <c r="O370" i="1"/>
  <c r="M371" i="1"/>
  <c r="U371" i="1"/>
  <c r="S372" i="1"/>
  <c r="Q373" i="1"/>
  <c r="O374" i="1"/>
  <c r="M375" i="1"/>
  <c r="U375" i="1"/>
  <c r="S376" i="1"/>
  <c r="Q377" i="1"/>
  <c r="O378" i="1"/>
  <c r="M379" i="1"/>
  <c r="U379" i="1"/>
  <c r="S380" i="1"/>
  <c r="Q381" i="1"/>
  <c r="O382" i="1"/>
  <c r="M383" i="1"/>
  <c r="U383" i="1"/>
  <c r="S384" i="1"/>
  <c r="Q385" i="1"/>
  <c r="O386" i="1"/>
  <c r="M387" i="1"/>
  <c r="U387" i="1"/>
  <c r="S388" i="1"/>
  <c r="Q389" i="1"/>
  <c r="O390" i="1"/>
  <c r="M391" i="1"/>
  <c r="U391" i="1"/>
  <c r="S392" i="1"/>
  <c r="Q393" i="1"/>
  <c r="O394" i="1"/>
  <c r="M395" i="1"/>
  <c r="U395" i="1"/>
  <c r="S396" i="1"/>
  <c r="Q397" i="1"/>
  <c r="O398" i="1"/>
  <c r="M399" i="1"/>
  <c r="U399" i="1"/>
  <c r="S400" i="1"/>
  <c r="Q401" i="1"/>
  <c r="O402" i="1"/>
  <c r="M403" i="1"/>
  <c r="U403" i="1"/>
  <c r="S404" i="1"/>
  <c r="Q405" i="1"/>
  <c r="O406" i="1"/>
  <c r="M407" i="1"/>
  <c r="U407" i="1"/>
  <c r="S408" i="1"/>
  <c r="Q409" i="1"/>
  <c r="O410" i="1"/>
  <c r="M411" i="1"/>
  <c r="U411" i="1"/>
  <c r="S412" i="1"/>
  <c r="Q413" i="1"/>
  <c r="O414" i="1"/>
  <c r="M415" i="1"/>
  <c r="U415" i="1"/>
  <c r="S416" i="1"/>
  <c r="Q417" i="1"/>
  <c r="O418" i="1"/>
  <c r="M419" i="1"/>
  <c r="U419" i="1"/>
  <c r="S420" i="1"/>
  <c r="Q421" i="1"/>
  <c r="O422" i="1"/>
  <c r="M423" i="1"/>
  <c r="U423" i="1"/>
  <c r="S424" i="1"/>
  <c r="Q425" i="1"/>
  <c r="O426" i="1"/>
  <c r="M427" i="1"/>
  <c r="U427" i="1"/>
  <c r="S428" i="1"/>
  <c r="Q429" i="1"/>
  <c r="M111" i="1"/>
  <c r="S136" i="1"/>
  <c r="O155" i="1"/>
  <c r="M168" i="1"/>
  <c r="N179" i="1"/>
  <c r="S187" i="1"/>
  <c r="M196" i="1"/>
  <c r="Q202" i="1"/>
  <c r="U208" i="1"/>
  <c r="N215" i="1"/>
  <c r="O219" i="1"/>
  <c r="R223" i="1"/>
  <c r="V227" i="1"/>
  <c r="U231" i="1"/>
  <c r="S234" i="1"/>
  <c r="R237" i="1"/>
  <c r="P240" i="1"/>
  <c r="N243" i="1"/>
  <c r="M246" i="1"/>
  <c r="T248" i="1"/>
  <c r="U250" i="1"/>
  <c r="M253" i="1"/>
  <c r="N255" i="1"/>
  <c r="O257" i="1"/>
  <c r="V258" i="1"/>
  <c r="R260" i="1"/>
  <c r="N262" i="1"/>
  <c r="T263" i="1"/>
  <c r="P265" i="1"/>
  <c r="V266" i="1"/>
  <c r="R268" i="1"/>
  <c r="N270" i="1"/>
  <c r="T271" i="1"/>
  <c r="P273" i="1"/>
  <c r="V274" i="1"/>
  <c r="R276" i="1"/>
  <c r="N278" i="1"/>
  <c r="T279" i="1"/>
  <c r="P281" i="1"/>
  <c r="V282" i="1"/>
  <c r="R284" i="1"/>
  <c r="N286" i="1"/>
  <c r="T287" i="1"/>
  <c r="P289" i="1"/>
  <c r="V290" i="1"/>
  <c r="R292" i="1"/>
  <c r="N294" i="1"/>
  <c r="T295" i="1"/>
  <c r="P297" i="1"/>
  <c r="V298" i="1"/>
  <c r="R300" i="1"/>
  <c r="N302" i="1"/>
  <c r="T303" i="1"/>
  <c r="P305" i="1"/>
  <c r="V306" i="1"/>
  <c r="R308" i="1"/>
  <c r="N310" i="1"/>
  <c r="T311" i="1"/>
  <c r="P313" i="1"/>
  <c r="V314" i="1"/>
  <c r="R316" i="1"/>
  <c r="N318" i="1"/>
  <c r="T319" i="1"/>
  <c r="P321" i="1"/>
  <c r="R322" i="1"/>
  <c r="S323" i="1"/>
  <c r="S324" i="1"/>
  <c r="T325" i="1"/>
  <c r="U326" i="1"/>
  <c r="U327" i="1"/>
  <c r="V328" i="1"/>
  <c r="M330" i="1"/>
  <c r="M331" i="1"/>
  <c r="N332" i="1"/>
  <c r="O333" i="1"/>
  <c r="O334" i="1"/>
  <c r="P335" i="1"/>
  <c r="Q336" i="1"/>
  <c r="Q337" i="1"/>
  <c r="R338" i="1"/>
  <c r="S339" i="1"/>
  <c r="S340" i="1"/>
  <c r="R341" i="1"/>
  <c r="P342" i="1"/>
  <c r="N343" i="1"/>
  <c r="V343" i="1"/>
  <c r="T344" i="1"/>
  <c r="R345" i="1"/>
  <c r="P346" i="1"/>
  <c r="N347" i="1"/>
  <c r="V347" i="1"/>
  <c r="T348" i="1"/>
  <c r="R349" i="1"/>
  <c r="P350" i="1"/>
  <c r="N351" i="1"/>
  <c r="V351" i="1"/>
  <c r="T352" i="1"/>
  <c r="R353" i="1"/>
  <c r="P354" i="1"/>
  <c r="N355" i="1"/>
  <c r="V355" i="1"/>
  <c r="T356" i="1"/>
  <c r="R357" i="1"/>
  <c r="P358" i="1"/>
  <c r="N359" i="1"/>
  <c r="V359" i="1"/>
  <c r="T360" i="1"/>
  <c r="R361" i="1"/>
  <c r="P362" i="1"/>
  <c r="N363" i="1"/>
  <c r="V363" i="1"/>
  <c r="T364" i="1"/>
  <c r="R365" i="1"/>
  <c r="P366" i="1"/>
  <c r="N367" i="1"/>
  <c r="V367" i="1"/>
  <c r="T368" i="1"/>
  <c r="R369" i="1"/>
  <c r="P370" i="1"/>
  <c r="N371" i="1"/>
  <c r="V371" i="1"/>
  <c r="T372" i="1"/>
  <c r="R373" i="1"/>
  <c r="P374" i="1"/>
  <c r="N375" i="1"/>
  <c r="V375" i="1"/>
  <c r="T376" i="1"/>
  <c r="R377" i="1"/>
  <c r="P378" i="1"/>
  <c r="N379" i="1"/>
  <c r="V379" i="1"/>
  <c r="T380" i="1"/>
  <c r="R381" i="1"/>
  <c r="P382" i="1"/>
  <c r="N383" i="1"/>
  <c r="V383" i="1"/>
  <c r="T384" i="1"/>
  <c r="R385" i="1"/>
  <c r="P386" i="1"/>
  <c r="N387" i="1"/>
  <c r="V387" i="1"/>
  <c r="T388" i="1"/>
  <c r="R389" i="1"/>
  <c r="P390" i="1"/>
  <c r="N391" i="1"/>
  <c r="V391" i="1"/>
  <c r="T392" i="1"/>
  <c r="R393" i="1"/>
  <c r="P394" i="1"/>
  <c r="N395" i="1"/>
  <c r="V395" i="1"/>
  <c r="T396" i="1"/>
  <c r="R397" i="1"/>
  <c r="P398" i="1"/>
  <c r="N399" i="1"/>
  <c r="V399" i="1"/>
  <c r="T400" i="1"/>
  <c r="R401" i="1"/>
  <c r="P402" i="1"/>
  <c r="N403" i="1"/>
  <c r="V403" i="1"/>
  <c r="T404" i="1"/>
  <c r="R405" i="1"/>
  <c r="P406" i="1"/>
  <c r="N407" i="1"/>
  <c r="V407" i="1"/>
  <c r="T408" i="1"/>
  <c r="R409" i="1"/>
  <c r="P410" i="1"/>
  <c r="N411" i="1"/>
  <c r="V411" i="1"/>
  <c r="T412" i="1"/>
  <c r="R413" i="1"/>
  <c r="P414" i="1"/>
  <c r="N415" i="1"/>
  <c r="V415" i="1"/>
  <c r="T416" i="1"/>
  <c r="R417" i="1"/>
  <c r="P418" i="1"/>
  <c r="N419" i="1"/>
  <c r="V419" i="1"/>
  <c r="T420" i="1"/>
  <c r="R421" i="1"/>
  <c r="P422" i="1"/>
  <c r="N423" i="1"/>
  <c r="V423" i="1"/>
  <c r="T424" i="1"/>
  <c r="R425" i="1"/>
  <c r="P426" i="1"/>
  <c r="N427" i="1"/>
  <c r="V427" i="1"/>
  <c r="T428" i="1"/>
  <c r="R429" i="1"/>
  <c r="P430" i="1"/>
  <c r="N431" i="1"/>
  <c r="V431" i="1"/>
  <c r="T432" i="1"/>
  <c r="R433" i="1"/>
  <c r="P434" i="1"/>
  <c r="N435" i="1"/>
  <c r="V435" i="1"/>
  <c r="T436" i="1"/>
  <c r="R437" i="1"/>
  <c r="P438" i="1"/>
  <c r="N439" i="1"/>
  <c r="V439" i="1"/>
  <c r="T440" i="1"/>
  <c r="R441" i="1"/>
  <c r="P442" i="1"/>
  <c r="N443" i="1"/>
  <c r="V443" i="1"/>
  <c r="T444" i="1"/>
  <c r="R445" i="1"/>
  <c r="P446" i="1"/>
  <c r="N447" i="1"/>
  <c r="V447" i="1"/>
  <c r="T448" i="1"/>
  <c r="R449" i="1"/>
  <c r="P450" i="1"/>
  <c r="N451" i="1"/>
  <c r="V451" i="1"/>
  <c r="T452" i="1"/>
  <c r="R453" i="1"/>
  <c r="P454" i="1"/>
  <c r="N455" i="1"/>
  <c r="V455" i="1"/>
  <c r="T456" i="1"/>
  <c r="R457" i="1"/>
  <c r="P458" i="1"/>
  <c r="N459" i="1"/>
  <c r="T459" i="1"/>
  <c r="O460" i="1"/>
  <c r="T460" i="1"/>
  <c r="P461" i="1"/>
  <c r="U461" i="1"/>
  <c r="P462" i="1"/>
  <c r="V462" i="1"/>
  <c r="Q463" i="1"/>
  <c r="V463" i="1"/>
  <c r="R464" i="1"/>
  <c r="M465" i="1"/>
  <c r="R465" i="1"/>
  <c r="N466" i="1"/>
  <c r="S466" i="1"/>
  <c r="N467" i="1"/>
  <c r="T467" i="1"/>
  <c r="O468" i="1"/>
  <c r="T468" i="1"/>
  <c r="P469" i="1"/>
  <c r="U469" i="1"/>
  <c r="P470" i="1"/>
  <c r="V470" i="1"/>
  <c r="Q471" i="1"/>
  <c r="V471" i="1"/>
  <c r="R472" i="1"/>
  <c r="N120" i="1"/>
  <c r="T159" i="1"/>
  <c r="N182" i="1"/>
  <c r="P198" i="1"/>
  <c r="N211" i="1"/>
  <c r="T220" i="1"/>
  <c r="N229" i="1"/>
  <c r="R235" i="1"/>
  <c r="O241" i="1"/>
  <c r="U246" i="1"/>
  <c r="R251" i="1"/>
  <c r="U255" i="1"/>
  <c r="Q259" i="1"/>
  <c r="S262" i="1"/>
  <c r="U265" i="1"/>
  <c r="M269" i="1"/>
  <c r="O272" i="1"/>
  <c r="Q275" i="1"/>
  <c r="S278" i="1"/>
  <c r="U281" i="1"/>
  <c r="M285" i="1"/>
  <c r="O288" i="1"/>
  <c r="Q291" i="1"/>
  <c r="S294" i="1"/>
  <c r="U297" i="1"/>
  <c r="M301" i="1"/>
  <c r="O304" i="1"/>
  <c r="Q307" i="1"/>
  <c r="S310" i="1"/>
  <c r="U313" i="1"/>
  <c r="M317" i="1"/>
  <c r="O320" i="1"/>
  <c r="V322" i="1"/>
  <c r="M325" i="1"/>
  <c r="O327" i="1"/>
  <c r="P329" i="1"/>
  <c r="Q331" i="1"/>
  <c r="S333" i="1"/>
  <c r="T335" i="1"/>
  <c r="U337" i="1"/>
  <c r="M340" i="1"/>
  <c r="U341" i="1"/>
  <c r="Q343" i="1"/>
  <c r="M345" i="1"/>
  <c r="S346" i="1"/>
  <c r="O348" i="1"/>
  <c r="U349" i="1"/>
  <c r="Q351" i="1"/>
  <c r="M353" i="1"/>
  <c r="S354" i="1"/>
  <c r="O356" i="1"/>
  <c r="U357" i="1"/>
  <c r="Q359" i="1"/>
  <c r="M361" i="1"/>
  <c r="S362" i="1"/>
  <c r="O364" i="1"/>
  <c r="U365" i="1"/>
  <c r="Q367" i="1"/>
  <c r="M369" i="1"/>
  <c r="S370" i="1"/>
  <c r="O372" i="1"/>
  <c r="U373" i="1"/>
  <c r="Q375" i="1"/>
  <c r="M377" i="1"/>
  <c r="S378" i="1"/>
  <c r="O380" i="1"/>
  <c r="U381" i="1"/>
  <c r="Q383" i="1"/>
  <c r="M385" i="1"/>
  <c r="S386" i="1"/>
  <c r="O388" i="1"/>
  <c r="U389" i="1"/>
  <c r="Q391" i="1"/>
  <c r="M393" i="1"/>
  <c r="S394" i="1"/>
  <c r="O396" i="1"/>
  <c r="U397" i="1"/>
  <c r="Q399" i="1"/>
  <c r="M401" i="1"/>
  <c r="S402" i="1"/>
  <c r="O404" i="1"/>
  <c r="U405" i="1"/>
  <c r="Q407" i="1"/>
  <c r="M409" i="1"/>
  <c r="S410" i="1"/>
  <c r="O412" i="1"/>
  <c r="U413" i="1"/>
  <c r="Q415" i="1"/>
  <c r="M417" i="1"/>
  <c r="S418" i="1"/>
  <c r="O420" i="1"/>
  <c r="U421" i="1"/>
  <c r="Q423" i="1"/>
  <c r="M425" i="1"/>
  <c r="S426" i="1"/>
  <c r="O428" i="1"/>
  <c r="U429" i="1"/>
  <c r="T430" i="1"/>
  <c r="U431" i="1"/>
  <c r="M433" i="1"/>
  <c r="V433" i="1"/>
  <c r="M435" i="1"/>
  <c r="O436" i="1"/>
  <c r="N437" i="1"/>
  <c r="O438" i="1"/>
  <c r="Q439" i="1"/>
  <c r="P440" i="1"/>
  <c r="Q441" i="1"/>
  <c r="S442" i="1"/>
  <c r="R443" i="1"/>
  <c r="S444" i="1"/>
  <c r="U445" i="1"/>
  <c r="T446" i="1"/>
  <c r="U447" i="1"/>
  <c r="M449" i="1"/>
  <c r="V449" i="1"/>
  <c r="M451" i="1"/>
  <c r="O452" i="1"/>
  <c r="N453" i="1"/>
  <c r="O454" i="1"/>
  <c r="Q455" i="1"/>
  <c r="P456" i="1"/>
  <c r="Q457" i="1"/>
  <c r="S458" i="1"/>
  <c r="Q459" i="1"/>
  <c r="N460" i="1"/>
  <c r="V460" i="1"/>
  <c r="R461" i="1"/>
  <c r="O462" i="1"/>
  <c r="M463" i="1"/>
  <c r="T463" i="1"/>
  <c r="P464" i="1"/>
  <c r="N465" i="1"/>
  <c r="U465" i="1"/>
  <c r="R466" i="1"/>
  <c r="P467" i="1"/>
  <c r="V467" i="1"/>
  <c r="S468" i="1"/>
  <c r="Q469" i="1"/>
  <c r="N470" i="1"/>
  <c r="T470" i="1"/>
  <c r="R471" i="1"/>
  <c r="O472" i="1"/>
  <c r="V472" i="1"/>
  <c r="Q473" i="1"/>
  <c r="V473" i="1"/>
  <c r="R474" i="1"/>
  <c r="M475" i="1"/>
  <c r="R475" i="1"/>
  <c r="N476" i="1"/>
  <c r="S476" i="1"/>
  <c r="N477" i="1"/>
  <c r="T477" i="1"/>
  <c r="O478" i="1"/>
  <c r="T478" i="1"/>
  <c r="P479" i="1"/>
  <c r="U479" i="1"/>
  <c r="P480" i="1"/>
  <c r="T480" i="1"/>
  <c r="N481" i="1"/>
  <c r="R481" i="1"/>
  <c r="V481" i="1"/>
  <c r="P482" i="1"/>
  <c r="T482" i="1"/>
  <c r="N483" i="1"/>
  <c r="R483" i="1"/>
  <c r="V483" i="1"/>
  <c r="P484" i="1"/>
  <c r="T484" i="1"/>
  <c r="N485" i="1"/>
  <c r="R485" i="1"/>
  <c r="V485" i="1"/>
  <c r="P486" i="1"/>
  <c r="T486" i="1"/>
  <c r="N487" i="1"/>
  <c r="R487" i="1"/>
  <c r="V487" i="1"/>
  <c r="P488" i="1"/>
  <c r="T488" i="1"/>
  <c r="N489" i="1"/>
  <c r="R489" i="1"/>
  <c r="V489" i="1"/>
  <c r="P490" i="1"/>
  <c r="T490" i="1"/>
  <c r="N491" i="1"/>
  <c r="R491" i="1"/>
  <c r="V491" i="1"/>
  <c r="P492" i="1"/>
  <c r="T492" i="1"/>
  <c r="N493" i="1"/>
  <c r="R493" i="1"/>
  <c r="V493" i="1"/>
  <c r="P494" i="1"/>
  <c r="T494" i="1"/>
  <c r="N495" i="1"/>
  <c r="R495" i="1"/>
  <c r="V495" i="1"/>
  <c r="P496" i="1"/>
  <c r="T496" i="1"/>
  <c r="N497" i="1"/>
  <c r="R497" i="1"/>
  <c r="V497" i="1"/>
  <c r="P498" i="1"/>
  <c r="T498" i="1"/>
  <c r="N499" i="1"/>
  <c r="R499" i="1"/>
  <c r="V499" i="1"/>
  <c r="P500" i="1"/>
  <c r="T500" i="1"/>
  <c r="N501" i="1"/>
  <c r="R501" i="1"/>
  <c r="V501" i="1"/>
  <c r="P502" i="1"/>
  <c r="T502" i="1"/>
  <c r="N503" i="1"/>
  <c r="R503" i="1"/>
  <c r="V503" i="1"/>
  <c r="P504" i="1"/>
  <c r="T504" i="1"/>
  <c r="N505" i="1"/>
  <c r="R505" i="1"/>
  <c r="V505" i="1"/>
  <c r="P506" i="1"/>
  <c r="T506" i="1"/>
  <c r="N507" i="1"/>
  <c r="R507" i="1"/>
  <c r="V507" i="1"/>
  <c r="P508" i="1"/>
  <c r="T508" i="1"/>
  <c r="N509" i="1"/>
  <c r="R509" i="1"/>
  <c r="V509" i="1"/>
  <c r="P510" i="1"/>
  <c r="T510" i="1"/>
  <c r="N511" i="1"/>
  <c r="R511" i="1"/>
  <c r="V511" i="1"/>
  <c r="P512" i="1"/>
  <c r="T512" i="1"/>
  <c r="N513" i="1"/>
  <c r="R513" i="1"/>
  <c r="V513" i="1"/>
  <c r="P514" i="1"/>
  <c r="T514" i="1"/>
  <c r="N515" i="1"/>
  <c r="R515" i="1"/>
  <c r="V515" i="1"/>
  <c r="P516" i="1"/>
  <c r="T516" i="1"/>
  <c r="N517" i="1"/>
  <c r="R517" i="1"/>
  <c r="V517" i="1"/>
  <c r="P518" i="1"/>
  <c r="T518" i="1"/>
  <c r="N519" i="1"/>
  <c r="R519" i="1"/>
  <c r="V519" i="1"/>
  <c r="P520" i="1"/>
  <c r="T520" i="1"/>
  <c r="N521" i="1"/>
  <c r="R521" i="1"/>
  <c r="V521" i="1"/>
  <c r="P522" i="1"/>
  <c r="T522" i="1"/>
  <c r="N523" i="1"/>
  <c r="R523" i="1"/>
  <c r="V523" i="1"/>
  <c r="P524" i="1"/>
  <c r="T524" i="1"/>
  <c r="N525" i="1"/>
  <c r="R525" i="1"/>
  <c r="V525" i="1"/>
  <c r="P526" i="1"/>
  <c r="T526" i="1"/>
  <c r="N527" i="1"/>
  <c r="R527" i="1"/>
  <c r="V527" i="1"/>
  <c r="P528" i="1"/>
  <c r="T528" i="1"/>
  <c r="N529" i="1"/>
  <c r="R529" i="1"/>
  <c r="V529" i="1"/>
  <c r="P530" i="1"/>
  <c r="T530" i="1"/>
  <c r="N531" i="1"/>
  <c r="R531" i="1"/>
  <c r="V531" i="1"/>
  <c r="P532" i="1"/>
  <c r="T532" i="1"/>
  <c r="N533" i="1"/>
  <c r="R533" i="1"/>
  <c r="V533" i="1"/>
  <c r="P534" i="1"/>
  <c r="T534" i="1"/>
  <c r="N535" i="1"/>
  <c r="R535" i="1"/>
  <c r="V535" i="1"/>
  <c r="P536" i="1"/>
  <c r="T536" i="1"/>
  <c r="N537" i="1"/>
  <c r="R537" i="1"/>
  <c r="V537" i="1"/>
  <c r="P538" i="1"/>
  <c r="T538" i="1"/>
  <c r="N539" i="1"/>
  <c r="R539" i="1"/>
  <c r="V539" i="1"/>
  <c r="P540" i="1"/>
  <c r="T540" i="1"/>
  <c r="N541" i="1"/>
  <c r="R541" i="1"/>
  <c r="V541" i="1"/>
  <c r="P542" i="1"/>
  <c r="T542" i="1"/>
  <c r="N543" i="1"/>
  <c r="R543" i="1"/>
  <c r="V543" i="1"/>
  <c r="P544" i="1"/>
  <c r="T544" i="1"/>
  <c r="N545" i="1"/>
  <c r="R545" i="1"/>
  <c r="V545" i="1"/>
  <c r="P546" i="1"/>
  <c r="T546" i="1"/>
  <c r="N547" i="1"/>
  <c r="R547" i="1"/>
  <c r="V547" i="1"/>
  <c r="P548" i="1"/>
  <c r="T548" i="1"/>
  <c r="N549" i="1"/>
  <c r="R549" i="1"/>
  <c r="V549" i="1"/>
  <c r="P550" i="1"/>
  <c r="T550" i="1"/>
  <c r="N551" i="1"/>
  <c r="R551" i="1"/>
  <c r="V551" i="1"/>
  <c r="P552" i="1"/>
  <c r="T552" i="1"/>
  <c r="N553" i="1"/>
  <c r="R553" i="1"/>
  <c r="V553" i="1"/>
  <c r="P554" i="1"/>
  <c r="T554" i="1"/>
  <c r="N555" i="1"/>
  <c r="R555" i="1"/>
  <c r="V555" i="1"/>
  <c r="P556" i="1"/>
  <c r="T556" i="1"/>
  <c r="N557" i="1"/>
  <c r="R557" i="1"/>
  <c r="V557" i="1"/>
  <c r="P558" i="1"/>
  <c r="T558" i="1"/>
  <c r="N559" i="1"/>
  <c r="R559" i="1"/>
  <c r="V559" i="1"/>
  <c r="P560" i="1"/>
  <c r="T560" i="1"/>
  <c r="N561" i="1"/>
  <c r="R561" i="1"/>
  <c r="V561" i="1"/>
  <c r="P562" i="1"/>
  <c r="T562" i="1"/>
  <c r="N563" i="1"/>
  <c r="R563" i="1"/>
  <c r="V563" i="1"/>
  <c r="P564" i="1"/>
  <c r="T564" i="1"/>
  <c r="N565" i="1"/>
  <c r="R565" i="1"/>
  <c r="V565" i="1"/>
  <c r="P566" i="1"/>
  <c r="T566" i="1"/>
  <c r="N567" i="1"/>
  <c r="R567" i="1"/>
  <c r="V567" i="1"/>
  <c r="P568" i="1"/>
  <c r="T568" i="1"/>
  <c r="N569" i="1"/>
  <c r="R569" i="1"/>
  <c r="V569" i="1"/>
  <c r="P570" i="1"/>
  <c r="T570" i="1"/>
  <c r="N571" i="1"/>
  <c r="R571" i="1"/>
  <c r="V571" i="1"/>
  <c r="P572" i="1"/>
  <c r="T572" i="1"/>
  <c r="N573" i="1"/>
  <c r="R573" i="1"/>
  <c r="V573" i="1"/>
  <c r="P574" i="1"/>
  <c r="T574" i="1"/>
  <c r="N575" i="1"/>
  <c r="R575" i="1"/>
  <c r="V575" i="1"/>
  <c r="P576" i="1"/>
  <c r="T576" i="1"/>
  <c r="N577" i="1"/>
  <c r="R577" i="1"/>
  <c r="V577" i="1"/>
  <c r="P578" i="1"/>
  <c r="T578" i="1"/>
  <c r="N579" i="1"/>
  <c r="R579" i="1"/>
  <c r="V579" i="1"/>
  <c r="P580" i="1"/>
  <c r="T580" i="1"/>
  <c r="N581" i="1"/>
  <c r="R581" i="1"/>
  <c r="V581" i="1"/>
  <c r="P582" i="1"/>
  <c r="T582" i="1"/>
  <c r="N583" i="1"/>
  <c r="R583" i="1"/>
  <c r="V583" i="1"/>
  <c r="P584" i="1"/>
  <c r="T584" i="1"/>
  <c r="N585" i="1"/>
  <c r="R585" i="1"/>
  <c r="V585" i="1"/>
  <c r="P586" i="1"/>
  <c r="T586" i="1"/>
  <c r="N587" i="1"/>
  <c r="R587" i="1"/>
  <c r="V587" i="1"/>
  <c r="P588" i="1"/>
  <c r="T588" i="1"/>
  <c r="N589" i="1"/>
  <c r="R589" i="1"/>
  <c r="V589" i="1"/>
  <c r="P590" i="1"/>
  <c r="T590" i="1"/>
  <c r="N591" i="1"/>
  <c r="R591" i="1"/>
  <c r="V591" i="1"/>
  <c r="P592" i="1"/>
  <c r="T592" i="1"/>
  <c r="N593" i="1"/>
  <c r="R593" i="1"/>
  <c r="V593" i="1"/>
  <c r="P594" i="1"/>
  <c r="T594" i="1"/>
  <c r="N595" i="1"/>
  <c r="R595" i="1"/>
  <c r="V595" i="1"/>
  <c r="P596" i="1"/>
  <c r="T596" i="1"/>
  <c r="N597" i="1"/>
  <c r="R597" i="1"/>
  <c r="V597" i="1"/>
  <c r="P598" i="1"/>
  <c r="T598" i="1"/>
  <c r="N599" i="1"/>
  <c r="R599" i="1"/>
  <c r="V599" i="1"/>
  <c r="P600" i="1"/>
  <c r="T600" i="1"/>
  <c r="N601" i="1"/>
  <c r="R601" i="1"/>
  <c r="V601" i="1"/>
  <c r="P602" i="1"/>
  <c r="T602" i="1"/>
  <c r="N603" i="1"/>
  <c r="R603" i="1"/>
  <c r="V603" i="1"/>
  <c r="P604" i="1"/>
  <c r="T604" i="1"/>
  <c r="N605" i="1"/>
  <c r="R605" i="1"/>
  <c r="V605" i="1"/>
  <c r="P606" i="1"/>
  <c r="T606" i="1"/>
  <c r="N607" i="1"/>
  <c r="R607" i="1"/>
  <c r="V607" i="1"/>
  <c r="P608" i="1"/>
  <c r="T608" i="1"/>
  <c r="N609" i="1"/>
  <c r="R609" i="1"/>
  <c r="V609" i="1"/>
  <c r="P610" i="1"/>
  <c r="T610" i="1"/>
  <c r="N611" i="1"/>
  <c r="R611" i="1"/>
  <c r="V611" i="1"/>
  <c r="P612" i="1"/>
  <c r="T612" i="1"/>
  <c r="N613" i="1"/>
  <c r="R613" i="1"/>
  <c r="V613" i="1"/>
  <c r="P614" i="1"/>
  <c r="T614" i="1"/>
  <c r="N615" i="1"/>
  <c r="R615" i="1"/>
  <c r="V615" i="1"/>
  <c r="P616" i="1"/>
  <c r="T616" i="1"/>
  <c r="N617" i="1"/>
  <c r="R617" i="1"/>
  <c r="V617" i="1"/>
  <c r="P618" i="1"/>
  <c r="T618" i="1"/>
  <c r="N619" i="1"/>
  <c r="R619" i="1"/>
  <c r="V619" i="1"/>
  <c r="P620" i="1"/>
  <c r="T620" i="1"/>
  <c r="N621" i="1"/>
  <c r="R621" i="1"/>
  <c r="Q147" i="1"/>
  <c r="Q174" i="1"/>
  <c r="V191" i="1"/>
  <c r="S205" i="1"/>
  <c r="N217" i="1"/>
  <c r="S225" i="1"/>
  <c r="O233" i="1"/>
  <c r="U238" i="1"/>
  <c r="S244" i="1"/>
  <c r="U249" i="1"/>
  <c r="M254" i="1"/>
  <c r="N258" i="1"/>
  <c r="P261" i="1"/>
  <c r="R264" i="1"/>
  <c r="T267" i="1"/>
  <c r="V270" i="1"/>
  <c r="N274" i="1"/>
  <c r="P277" i="1"/>
  <c r="R280" i="1"/>
  <c r="T283" i="1"/>
  <c r="V286" i="1"/>
  <c r="N290" i="1"/>
  <c r="P293" i="1"/>
  <c r="R296" i="1"/>
  <c r="T299" i="1"/>
  <c r="V302" i="1"/>
  <c r="N306" i="1"/>
  <c r="P309" i="1"/>
  <c r="R312" i="1"/>
  <c r="T315" i="1"/>
  <c r="V318" i="1"/>
  <c r="M322" i="1"/>
  <c r="N324" i="1"/>
  <c r="O326" i="1"/>
  <c r="Q328" i="1"/>
  <c r="R330" i="1"/>
  <c r="S332" i="1"/>
  <c r="U334" i="1"/>
  <c r="V336" i="1"/>
  <c r="M339" i="1"/>
  <c r="N341" i="1"/>
  <c r="T342" i="1"/>
  <c r="P344" i="1"/>
  <c r="V345" i="1"/>
  <c r="R347" i="1"/>
  <c r="N349" i="1"/>
  <c r="T350" i="1"/>
  <c r="P352" i="1"/>
  <c r="V353" i="1"/>
  <c r="R355" i="1"/>
  <c r="N357" i="1"/>
  <c r="T358" i="1"/>
  <c r="P360" i="1"/>
  <c r="V361" i="1"/>
  <c r="R363" i="1"/>
  <c r="N365" i="1"/>
  <c r="T366" i="1"/>
  <c r="P368" i="1"/>
  <c r="V369" i="1"/>
  <c r="R371" i="1"/>
  <c r="N373" i="1"/>
  <c r="T374" i="1"/>
  <c r="P376" i="1"/>
  <c r="V377" i="1"/>
  <c r="R379" i="1"/>
  <c r="N381" i="1"/>
  <c r="T382" i="1"/>
  <c r="P384" i="1"/>
  <c r="V385" i="1"/>
  <c r="R387" i="1"/>
  <c r="N389" i="1"/>
  <c r="T390" i="1"/>
  <c r="P392" i="1"/>
  <c r="V393" i="1"/>
  <c r="R395" i="1"/>
  <c r="N397" i="1"/>
  <c r="T398" i="1"/>
  <c r="P400" i="1"/>
  <c r="V401" i="1"/>
  <c r="R403" i="1"/>
  <c r="N405" i="1"/>
  <c r="T406" i="1"/>
  <c r="P408" i="1"/>
  <c r="V409" i="1"/>
  <c r="R411" i="1"/>
  <c r="N413" i="1"/>
  <c r="T414" i="1"/>
  <c r="P416" i="1"/>
  <c r="V417" i="1"/>
  <c r="R419" i="1"/>
  <c r="N421" i="1"/>
  <c r="T422" i="1"/>
  <c r="P424" i="1"/>
  <c r="V425" i="1"/>
  <c r="R427" i="1"/>
  <c r="N429" i="1"/>
  <c r="S430" i="1"/>
  <c r="R431" i="1"/>
  <c r="S432" i="1"/>
  <c r="U433" i="1"/>
  <c r="T434" i="1"/>
  <c r="U435" i="1"/>
  <c r="M437" i="1"/>
  <c r="V437" i="1"/>
  <c r="M439" i="1"/>
  <c r="O440" i="1"/>
  <c r="N441" i="1"/>
  <c r="O442" i="1"/>
  <c r="Q443" i="1"/>
  <c r="P444" i="1"/>
  <c r="Q445" i="1"/>
  <c r="S446" i="1"/>
  <c r="R447" i="1"/>
  <c r="S448" i="1"/>
  <c r="U449" i="1"/>
  <c r="T450" i="1"/>
  <c r="U451" i="1"/>
  <c r="M453" i="1"/>
  <c r="V453" i="1"/>
  <c r="M455" i="1"/>
  <c r="O456" i="1"/>
  <c r="N457" i="1"/>
  <c r="O458" i="1"/>
  <c r="P459" i="1"/>
  <c r="V459" i="1"/>
  <c r="S460" i="1"/>
  <c r="Q461" i="1"/>
  <c r="N462" i="1"/>
  <c r="T462" i="1"/>
  <c r="R463" i="1"/>
  <c r="O464" i="1"/>
  <c r="V464" i="1"/>
  <c r="T465" i="1"/>
  <c r="P466" i="1"/>
  <c r="M467" i="1"/>
  <c r="U467" i="1"/>
  <c r="R468" i="1"/>
  <c r="N469" i="1"/>
  <c r="V469" i="1"/>
  <c r="S470" i="1"/>
  <c r="P471" i="1"/>
  <c r="N472" i="1"/>
  <c r="T472" i="1"/>
  <c r="P473" i="1"/>
  <c r="U473" i="1"/>
  <c r="P474" i="1"/>
  <c r="V474" i="1"/>
  <c r="Q475" i="1"/>
  <c r="V475" i="1"/>
  <c r="R476" i="1"/>
  <c r="M477" i="1"/>
  <c r="R477" i="1"/>
  <c r="N478" i="1"/>
  <c r="S478" i="1"/>
  <c r="N479" i="1"/>
  <c r="T479" i="1"/>
  <c r="O480" i="1"/>
  <c r="S480" i="1"/>
  <c r="M481" i="1"/>
  <c r="Q481" i="1"/>
  <c r="U481" i="1"/>
  <c r="O482" i="1"/>
  <c r="S482" i="1"/>
  <c r="M483" i="1"/>
  <c r="Q483" i="1"/>
  <c r="U483" i="1"/>
  <c r="O484" i="1"/>
  <c r="S484" i="1"/>
  <c r="M485" i="1"/>
  <c r="Q485" i="1"/>
  <c r="U485" i="1"/>
  <c r="O486" i="1"/>
  <c r="S486" i="1"/>
  <c r="M487" i="1"/>
  <c r="Q487" i="1"/>
  <c r="U487" i="1"/>
  <c r="O488" i="1"/>
  <c r="S488" i="1"/>
  <c r="M489" i="1"/>
  <c r="Q489" i="1"/>
  <c r="U489" i="1"/>
  <c r="O490" i="1"/>
  <c r="S490" i="1"/>
  <c r="M491" i="1"/>
  <c r="Q491" i="1"/>
  <c r="U491" i="1"/>
  <c r="O492" i="1"/>
  <c r="S492" i="1"/>
  <c r="M493" i="1"/>
  <c r="Q493" i="1"/>
  <c r="U493" i="1"/>
  <c r="O494" i="1"/>
  <c r="S494" i="1"/>
  <c r="M495" i="1"/>
  <c r="Q495" i="1"/>
  <c r="U495" i="1"/>
  <c r="O496" i="1"/>
  <c r="S496" i="1"/>
  <c r="M497" i="1"/>
  <c r="Q497" i="1"/>
  <c r="U497" i="1"/>
  <c r="O498" i="1"/>
  <c r="S498" i="1"/>
  <c r="M499" i="1"/>
  <c r="Q499" i="1"/>
  <c r="U499" i="1"/>
  <c r="O500" i="1"/>
  <c r="S500" i="1"/>
  <c r="M501" i="1"/>
  <c r="Q501" i="1"/>
  <c r="U501" i="1"/>
  <c r="O502" i="1"/>
  <c r="S502" i="1"/>
  <c r="M503" i="1"/>
  <c r="Q503" i="1"/>
  <c r="U503" i="1"/>
  <c r="O504" i="1"/>
  <c r="S504" i="1"/>
  <c r="M505" i="1"/>
  <c r="Q505" i="1"/>
  <c r="U505" i="1"/>
  <c r="O506" i="1"/>
  <c r="S506" i="1"/>
  <c r="M507" i="1"/>
  <c r="Q507" i="1"/>
  <c r="U507" i="1"/>
  <c r="O508" i="1"/>
  <c r="S508" i="1"/>
  <c r="M509" i="1"/>
  <c r="Q509" i="1"/>
  <c r="U509" i="1"/>
  <c r="O510" i="1"/>
  <c r="S510" i="1"/>
  <c r="M511" i="1"/>
  <c r="Q511" i="1"/>
  <c r="U511" i="1"/>
  <c r="O512" i="1"/>
  <c r="S512" i="1"/>
  <c r="M513" i="1"/>
  <c r="Q513" i="1"/>
  <c r="U513" i="1"/>
  <c r="O514" i="1"/>
  <c r="S514" i="1"/>
  <c r="M515" i="1"/>
  <c r="Q515" i="1"/>
  <c r="U515" i="1"/>
  <c r="O516" i="1"/>
  <c r="S516" i="1"/>
  <c r="M517" i="1"/>
  <c r="Q517" i="1"/>
  <c r="U517" i="1"/>
  <c r="O518" i="1"/>
  <c r="S518" i="1"/>
  <c r="M519" i="1"/>
  <c r="Q519" i="1"/>
  <c r="U519" i="1"/>
  <c r="O520" i="1"/>
  <c r="S520" i="1"/>
  <c r="M521" i="1"/>
  <c r="Q521" i="1"/>
  <c r="U521" i="1"/>
  <c r="O522" i="1"/>
  <c r="S522" i="1"/>
  <c r="M523" i="1"/>
  <c r="Q523" i="1"/>
  <c r="U523" i="1"/>
  <c r="O524" i="1"/>
  <c r="S524" i="1"/>
  <c r="M525" i="1"/>
  <c r="Q525" i="1"/>
  <c r="U525" i="1"/>
  <c r="O526" i="1"/>
  <c r="S526" i="1"/>
  <c r="M527" i="1"/>
  <c r="Q527" i="1"/>
  <c r="U527" i="1"/>
  <c r="O528" i="1"/>
  <c r="S528" i="1"/>
  <c r="M529" i="1"/>
  <c r="Q529" i="1"/>
  <c r="U529" i="1"/>
  <c r="O530" i="1"/>
  <c r="S530" i="1"/>
  <c r="M531" i="1"/>
  <c r="Q531" i="1"/>
  <c r="U531" i="1"/>
  <c r="O532" i="1"/>
  <c r="S532" i="1"/>
  <c r="M533" i="1"/>
  <c r="Q533" i="1"/>
  <c r="U533" i="1"/>
  <c r="O534" i="1"/>
  <c r="S534" i="1"/>
  <c r="M535" i="1"/>
  <c r="Q535" i="1"/>
  <c r="U535" i="1"/>
  <c r="O536" i="1"/>
  <c r="S536" i="1"/>
  <c r="M537" i="1"/>
  <c r="Q537" i="1"/>
  <c r="U537" i="1"/>
  <c r="O538" i="1"/>
  <c r="S538" i="1"/>
  <c r="M539" i="1"/>
  <c r="Q539" i="1"/>
  <c r="U539" i="1"/>
  <c r="O540" i="1"/>
  <c r="S540" i="1"/>
  <c r="M541" i="1"/>
  <c r="Q541" i="1"/>
  <c r="U541" i="1"/>
  <c r="O542" i="1"/>
  <c r="S542" i="1"/>
  <c r="M543" i="1"/>
  <c r="Q543" i="1"/>
  <c r="U543" i="1"/>
  <c r="O544" i="1"/>
  <c r="S544" i="1"/>
  <c r="M545" i="1"/>
  <c r="Q545" i="1"/>
  <c r="U545" i="1"/>
  <c r="O546" i="1"/>
  <c r="S546" i="1"/>
  <c r="M547" i="1"/>
  <c r="Q547" i="1"/>
  <c r="U547" i="1"/>
  <c r="O548" i="1"/>
  <c r="S548" i="1"/>
  <c r="M549" i="1"/>
  <c r="Q549" i="1"/>
  <c r="U549" i="1"/>
  <c r="O550" i="1"/>
  <c r="S550" i="1"/>
  <c r="M551" i="1"/>
  <c r="Q551" i="1"/>
  <c r="U551" i="1"/>
  <c r="O552" i="1"/>
  <c r="S552" i="1"/>
  <c r="M553" i="1"/>
  <c r="Q553" i="1"/>
  <c r="U553" i="1"/>
  <c r="O554" i="1"/>
  <c r="S554" i="1"/>
  <c r="M555" i="1"/>
  <c r="Q555" i="1"/>
  <c r="U555" i="1"/>
  <c r="O556" i="1"/>
  <c r="S556" i="1"/>
  <c r="M557" i="1"/>
  <c r="Q557" i="1"/>
  <c r="U557" i="1"/>
  <c r="O558" i="1"/>
  <c r="S558" i="1"/>
  <c r="M559" i="1"/>
  <c r="Q559" i="1"/>
  <c r="U559" i="1"/>
  <c r="O560" i="1"/>
  <c r="S560" i="1"/>
  <c r="M561" i="1"/>
  <c r="Q561" i="1"/>
  <c r="U561" i="1"/>
  <c r="O562" i="1"/>
  <c r="S562" i="1"/>
  <c r="M563" i="1"/>
  <c r="Q563" i="1"/>
  <c r="U563" i="1"/>
  <c r="O564" i="1"/>
  <c r="S564" i="1"/>
  <c r="M565" i="1"/>
  <c r="Q565" i="1"/>
  <c r="U565" i="1"/>
  <c r="O566" i="1"/>
  <c r="S566" i="1"/>
  <c r="M567" i="1"/>
  <c r="Q567" i="1"/>
  <c r="U567" i="1"/>
  <c r="O568" i="1"/>
  <c r="S568" i="1"/>
  <c r="M569" i="1"/>
  <c r="Q569" i="1"/>
  <c r="U569" i="1"/>
  <c r="O570" i="1"/>
  <c r="S570" i="1"/>
  <c r="M571" i="1"/>
  <c r="Q571" i="1"/>
  <c r="U571" i="1"/>
  <c r="O572" i="1"/>
  <c r="S572" i="1"/>
  <c r="M573" i="1"/>
  <c r="Q573" i="1"/>
  <c r="U573" i="1"/>
  <c r="O574" i="1"/>
  <c r="S574" i="1"/>
  <c r="M575" i="1"/>
  <c r="Q575" i="1"/>
  <c r="U575" i="1"/>
  <c r="O576" i="1"/>
  <c r="S576" i="1"/>
  <c r="M577" i="1"/>
  <c r="Q577" i="1"/>
  <c r="U577" i="1"/>
  <c r="O578" i="1"/>
  <c r="S578" i="1"/>
  <c r="M579" i="1"/>
  <c r="Q579" i="1"/>
  <c r="U579" i="1"/>
  <c r="O580" i="1"/>
  <c r="S580" i="1"/>
  <c r="M581" i="1"/>
  <c r="Q581" i="1"/>
  <c r="U581" i="1"/>
  <c r="O582" i="1"/>
  <c r="S582" i="1"/>
  <c r="M583" i="1"/>
  <c r="Q583" i="1"/>
  <c r="U583" i="1"/>
  <c r="O584" i="1"/>
  <c r="S584" i="1"/>
  <c r="M585" i="1"/>
  <c r="Q585" i="1"/>
  <c r="U585" i="1"/>
  <c r="O586" i="1"/>
  <c r="S586" i="1"/>
  <c r="M587" i="1"/>
  <c r="Q587" i="1"/>
  <c r="U587" i="1"/>
  <c r="O588" i="1"/>
  <c r="S588" i="1"/>
  <c r="M589" i="1"/>
  <c r="Q589" i="1"/>
  <c r="U589" i="1"/>
  <c r="O590" i="1"/>
  <c r="S590" i="1"/>
  <c r="M591" i="1"/>
  <c r="Q591" i="1"/>
  <c r="U591" i="1"/>
  <c r="O592" i="1"/>
  <c r="S592" i="1"/>
  <c r="M593" i="1"/>
  <c r="Q593" i="1"/>
  <c r="U593" i="1"/>
  <c r="O594" i="1"/>
  <c r="S594" i="1"/>
  <c r="M595" i="1"/>
  <c r="Q595" i="1"/>
  <c r="U595" i="1"/>
  <c r="O596" i="1"/>
  <c r="S596" i="1"/>
  <c r="M597" i="1"/>
  <c r="Q597" i="1"/>
  <c r="U597" i="1"/>
  <c r="O598" i="1"/>
  <c r="S598" i="1"/>
  <c r="M599" i="1"/>
  <c r="Q599" i="1"/>
  <c r="U599" i="1"/>
  <c r="O600" i="1"/>
  <c r="S600" i="1"/>
  <c r="M601" i="1"/>
  <c r="Q601" i="1"/>
  <c r="U601" i="1"/>
  <c r="O602" i="1"/>
  <c r="S602" i="1"/>
  <c r="M603" i="1"/>
  <c r="Q603" i="1"/>
  <c r="U603" i="1"/>
  <c r="O604" i="1"/>
  <c r="S604" i="1"/>
  <c r="M605" i="1"/>
  <c r="Q605" i="1"/>
  <c r="U605" i="1"/>
  <c r="O606" i="1"/>
  <c r="S606" i="1"/>
  <c r="M607" i="1"/>
  <c r="Q607" i="1"/>
  <c r="U607" i="1"/>
  <c r="O608" i="1"/>
  <c r="S608" i="1"/>
  <c r="M609" i="1"/>
  <c r="Q609" i="1"/>
  <c r="U609" i="1"/>
  <c r="O610" i="1"/>
  <c r="S610" i="1"/>
  <c r="M611" i="1"/>
  <c r="Q611" i="1"/>
  <c r="U611" i="1"/>
  <c r="O612" i="1"/>
  <c r="S612" i="1"/>
  <c r="M613" i="1"/>
  <c r="Q613" i="1"/>
  <c r="U613" i="1"/>
  <c r="O614" i="1"/>
  <c r="S614" i="1"/>
  <c r="M615" i="1"/>
  <c r="Q615" i="1"/>
  <c r="U615" i="1"/>
  <c r="O616" i="1"/>
  <c r="S616" i="1"/>
  <c r="M617" i="1"/>
  <c r="Q617" i="1"/>
  <c r="U617" i="1"/>
  <c r="O618" i="1"/>
  <c r="S618" i="1"/>
  <c r="M619" i="1"/>
  <c r="Q619" i="1"/>
  <c r="U619" i="1"/>
  <c r="O620" i="1"/>
  <c r="S620" i="1"/>
  <c r="M621" i="1"/>
  <c r="Q621" i="1"/>
  <c r="U621" i="1"/>
  <c r="O622" i="1"/>
  <c r="S622" i="1"/>
  <c r="M623" i="1"/>
  <c r="Q623" i="1"/>
  <c r="U623" i="1"/>
  <c r="O624" i="1"/>
  <c r="S624" i="1"/>
  <c r="M625" i="1"/>
  <c r="Q625" i="1"/>
  <c r="U625" i="1"/>
  <c r="O626" i="1"/>
  <c r="S626" i="1"/>
  <c r="M627" i="1"/>
  <c r="Q627" i="1"/>
  <c r="U627" i="1"/>
  <c r="O628" i="1"/>
  <c r="S628" i="1"/>
  <c r="M629" i="1"/>
  <c r="Q629" i="1"/>
  <c r="U629" i="1"/>
  <c r="O630" i="1"/>
  <c r="S630" i="1"/>
  <c r="M631" i="1"/>
  <c r="Q631" i="1"/>
  <c r="U631" i="1"/>
  <c r="O632" i="1"/>
  <c r="S632" i="1"/>
  <c r="M633" i="1"/>
  <c r="Q633" i="1"/>
  <c r="U633" i="1"/>
  <c r="O634" i="1"/>
  <c r="S634" i="1"/>
  <c r="M635" i="1"/>
  <c r="Q635" i="1"/>
  <c r="U635" i="1"/>
  <c r="O636" i="1"/>
  <c r="S636" i="1"/>
  <c r="M637" i="1"/>
  <c r="Q637" i="1"/>
  <c r="U637" i="1"/>
  <c r="O638" i="1"/>
  <c r="S638" i="1"/>
  <c r="M639" i="1"/>
  <c r="Q639" i="1"/>
  <c r="U639" i="1"/>
  <c r="O640" i="1"/>
  <c r="S640" i="1"/>
  <c r="M641" i="1"/>
  <c r="Q641" i="1"/>
  <c r="U641" i="1"/>
  <c r="O642" i="1"/>
  <c r="S642" i="1"/>
  <c r="M643" i="1"/>
  <c r="Q643" i="1"/>
  <c r="U643" i="1"/>
  <c r="O644" i="1"/>
  <c r="S644" i="1"/>
  <c r="M645" i="1"/>
  <c r="V144" i="1"/>
  <c r="T190" i="1"/>
  <c r="P216" i="1"/>
  <c r="T232" i="1"/>
  <c r="M244" i="1"/>
  <c r="S253" i="1"/>
  <c r="M261" i="1"/>
  <c r="Q267" i="1"/>
  <c r="U273" i="1"/>
  <c r="O280" i="1"/>
  <c r="S286" i="1"/>
  <c r="M293" i="1"/>
  <c r="Q299" i="1"/>
  <c r="U305" i="1"/>
  <c r="O312" i="1"/>
  <c r="S318" i="1"/>
  <c r="M324" i="1"/>
  <c r="O328" i="1"/>
  <c r="R332" i="1"/>
  <c r="U336" i="1"/>
  <c r="M341" i="1"/>
  <c r="O344" i="1"/>
  <c r="Q347" i="1"/>
  <c r="S350" i="1"/>
  <c r="U353" i="1"/>
  <c r="M357" i="1"/>
  <c r="O360" i="1"/>
  <c r="Q363" i="1"/>
  <c r="S366" i="1"/>
  <c r="U369" i="1"/>
  <c r="M373" i="1"/>
  <c r="O376" i="1"/>
  <c r="Q379" i="1"/>
  <c r="S382" i="1"/>
  <c r="U385" i="1"/>
  <c r="M389" i="1"/>
  <c r="O392" i="1"/>
  <c r="Q395" i="1"/>
  <c r="S398" i="1"/>
  <c r="U401" i="1"/>
  <c r="M405" i="1"/>
  <c r="O408" i="1"/>
  <c r="Q411" i="1"/>
  <c r="S414" i="1"/>
  <c r="U417" i="1"/>
  <c r="M421" i="1"/>
  <c r="O424" i="1"/>
  <c r="Q427" i="1"/>
  <c r="O430" i="1"/>
  <c r="P432" i="1"/>
  <c r="S434" i="1"/>
  <c r="S436" i="1"/>
  <c r="T438" i="1"/>
  <c r="M441" i="1"/>
  <c r="M443" i="1"/>
  <c r="N445" i="1"/>
  <c r="Q447" i="1"/>
  <c r="Q449" i="1"/>
  <c r="R451" i="1"/>
  <c r="U453" i="1"/>
  <c r="U455" i="1"/>
  <c r="V457" i="1"/>
  <c r="U459" i="1"/>
  <c r="N461" i="1"/>
  <c r="S462" i="1"/>
  <c r="N464" i="1"/>
  <c r="Q465" i="1"/>
  <c r="V466" i="1"/>
  <c r="P468" i="1"/>
  <c r="T469" i="1"/>
  <c r="N471" i="1"/>
  <c r="S472" i="1"/>
  <c r="T473" i="1"/>
  <c r="T474" i="1"/>
  <c r="U475" i="1"/>
  <c r="V476" i="1"/>
  <c r="V477" i="1"/>
  <c r="M479" i="1"/>
  <c r="N480" i="1"/>
  <c r="V480" i="1"/>
  <c r="T481" i="1"/>
  <c r="R482" i="1"/>
  <c r="P483" i="1"/>
  <c r="N484" i="1"/>
  <c r="V484" i="1"/>
  <c r="T485" i="1"/>
  <c r="R486" i="1"/>
  <c r="P487" i="1"/>
  <c r="N488" i="1"/>
  <c r="V488" i="1"/>
  <c r="T489" i="1"/>
  <c r="R490" i="1"/>
  <c r="P491" i="1"/>
  <c r="N492" i="1"/>
  <c r="V492" i="1"/>
  <c r="T493" i="1"/>
  <c r="R494" i="1"/>
  <c r="P495" i="1"/>
  <c r="N496" i="1"/>
  <c r="V496" i="1"/>
  <c r="T497" i="1"/>
  <c r="R498" i="1"/>
  <c r="P499" i="1"/>
  <c r="N500" i="1"/>
  <c r="V500" i="1"/>
  <c r="T501" i="1"/>
  <c r="R502" i="1"/>
  <c r="P503" i="1"/>
  <c r="N504" i="1"/>
  <c r="V504" i="1"/>
  <c r="T505" i="1"/>
  <c r="R506" i="1"/>
  <c r="P507" i="1"/>
  <c r="N508" i="1"/>
  <c r="V508" i="1"/>
  <c r="T509" i="1"/>
  <c r="R510" i="1"/>
  <c r="P511" i="1"/>
  <c r="N512" i="1"/>
  <c r="V512" i="1"/>
  <c r="T513" i="1"/>
  <c r="R514" i="1"/>
  <c r="P515" i="1"/>
  <c r="N516" i="1"/>
  <c r="V516" i="1"/>
  <c r="T517" i="1"/>
  <c r="R518" i="1"/>
  <c r="P519" i="1"/>
  <c r="N520" i="1"/>
  <c r="V520" i="1"/>
  <c r="T521" i="1"/>
  <c r="R522" i="1"/>
  <c r="P523" i="1"/>
  <c r="N524" i="1"/>
  <c r="V524" i="1"/>
  <c r="T525" i="1"/>
  <c r="R526" i="1"/>
  <c r="P527" i="1"/>
  <c r="N528" i="1"/>
  <c r="V528" i="1"/>
  <c r="T529" i="1"/>
  <c r="R530" i="1"/>
  <c r="P531" i="1"/>
  <c r="N532" i="1"/>
  <c r="V532" i="1"/>
  <c r="T533" i="1"/>
  <c r="R534" i="1"/>
  <c r="P535" i="1"/>
  <c r="N536" i="1"/>
  <c r="V536" i="1"/>
  <c r="T537" i="1"/>
  <c r="R538" i="1"/>
  <c r="P539" i="1"/>
  <c r="N540" i="1"/>
  <c r="V540" i="1"/>
  <c r="T541" i="1"/>
  <c r="R542" i="1"/>
  <c r="P543" i="1"/>
  <c r="N544" i="1"/>
  <c r="V544" i="1"/>
  <c r="T545" i="1"/>
  <c r="R546" i="1"/>
  <c r="P547" i="1"/>
  <c r="N548" i="1"/>
  <c r="V548" i="1"/>
  <c r="T549" i="1"/>
  <c r="R550" i="1"/>
  <c r="P551" i="1"/>
  <c r="N552" i="1"/>
  <c r="V552" i="1"/>
  <c r="T553" i="1"/>
  <c r="R554" i="1"/>
  <c r="P555" i="1"/>
  <c r="N556" i="1"/>
  <c r="V556" i="1"/>
  <c r="T557" i="1"/>
  <c r="R558" i="1"/>
  <c r="P559" i="1"/>
  <c r="N560" i="1"/>
  <c r="V560" i="1"/>
  <c r="T561" i="1"/>
  <c r="R562" i="1"/>
  <c r="P563" i="1"/>
  <c r="N564" i="1"/>
  <c r="V564" i="1"/>
  <c r="T565" i="1"/>
  <c r="R566" i="1"/>
  <c r="P567" i="1"/>
  <c r="N568" i="1"/>
  <c r="V568" i="1"/>
  <c r="T569" i="1"/>
  <c r="R570" i="1"/>
  <c r="P571" i="1"/>
  <c r="N572" i="1"/>
  <c r="V572" i="1"/>
  <c r="T573" i="1"/>
  <c r="R574" i="1"/>
  <c r="P575" i="1"/>
  <c r="N576" i="1"/>
  <c r="V576" i="1"/>
  <c r="T577" i="1"/>
  <c r="R578" i="1"/>
  <c r="P579" i="1"/>
  <c r="N580" i="1"/>
  <c r="V580" i="1"/>
  <c r="T581" i="1"/>
  <c r="R582" i="1"/>
  <c r="P583" i="1"/>
  <c r="N584" i="1"/>
  <c r="V584" i="1"/>
  <c r="T585" i="1"/>
  <c r="R586" i="1"/>
  <c r="P587" i="1"/>
  <c r="N588" i="1"/>
  <c r="V588" i="1"/>
  <c r="T589" i="1"/>
  <c r="R590" i="1"/>
  <c r="P591" i="1"/>
  <c r="N592" i="1"/>
  <c r="V592" i="1"/>
  <c r="T593" i="1"/>
  <c r="R594" i="1"/>
  <c r="P595" i="1"/>
  <c r="N596" i="1"/>
  <c r="V596" i="1"/>
  <c r="T597" i="1"/>
  <c r="R598" i="1"/>
  <c r="P599" i="1"/>
  <c r="N600" i="1"/>
  <c r="V600" i="1"/>
  <c r="T601" i="1"/>
  <c r="R602" i="1"/>
  <c r="P603" i="1"/>
  <c r="N604" i="1"/>
  <c r="V604" i="1"/>
  <c r="T605" i="1"/>
  <c r="R606" i="1"/>
  <c r="P607" i="1"/>
  <c r="N608" i="1"/>
  <c r="V608" i="1"/>
  <c r="T609" i="1"/>
  <c r="R610" i="1"/>
  <c r="P611" i="1"/>
  <c r="N612" i="1"/>
  <c r="V612" i="1"/>
  <c r="T613" i="1"/>
  <c r="R614" i="1"/>
  <c r="P615" i="1"/>
  <c r="N616" i="1"/>
  <c r="V616" i="1"/>
  <c r="T617" i="1"/>
  <c r="R618" i="1"/>
  <c r="P619" i="1"/>
  <c r="N620" i="1"/>
  <c r="V620" i="1"/>
  <c r="T621" i="1"/>
  <c r="P622" i="1"/>
  <c r="U622" i="1"/>
  <c r="P623" i="1"/>
  <c r="V623" i="1"/>
  <c r="Q624" i="1"/>
  <c r="V624" i="1"/>
  <c r="R625" i="1"/>
  <c r="M626" i="1"/>
  <c r="R626" i="1"/>
  <c r="N627" i="1"/>
  <c r="S627" i="1"/>
  <c r="N628" i="1"/>
  <c r="T628" i="1"/>
  <c r="O629" i="1"/>
  <c r="T629" i="1"/>
  <c r="P630" i="1"/>
  <c r="U630" i="1"/>
  <c r="P631" i="1"/>
  <c r="V631" i="1"/>
  <c r="Q632" i="1"/>
  <c r="V632" i="1"/>
  <c r="R633" i="1"/>
  <c r="M634" i="1"/>
  <c r="R634" i="1"/>
  <c r="N635" i="1"/>
  <c r="S635" i="1"/>
  <c r="N636" i="1"/>
  <c r="T636" i="1"/>
  <c r="O637" i="1"/>
  <c r="T637" i="1"/>
  <c r="P638" i="1"/>
  <c r="U638" i="1"/>
  <c r="P639" i="1"/>
  <c r="V639" i="1"/>
  <c r="Q640" i="1"/>
  <c r="V640" i="1"/>
  <c r="R641" i="1"/>
  <c r="M642" i="1"/>
  <c r="R642" i="1"/>
  <c r="N643" i="1"/>
  <c r="S643" i="1"/>
  <c r="N644" i="1"/>
  <c r="T644" i="1"/>
  <c r="O645" i="1"/>
  <c r="S645" i="1"/>
  <c r="M646" i="1"/>
  <c r="Q646" i="1"/>
  <c r="U646" i="1"/>
  <c r="O647" i="1"/>
  <c r="S647" i="1"/>
  <c r="M648" i="1"/>
  <c r="Q648" i="1"/>
  <c r="U648" i="1"/>
  <c r="O649" i="1"/>
  <c r="S649" i="1"/>
  <c r="M650" i="1"/>
  <c r="Q650" i="1"/>
  <c r="U650" i="1"/>
  <c r="O651" i="1"/>
  <c r="S651" i="1"/>
  <c r="M652" i="1"/>
  <c r="Q652" i="1"/>
  <c r="U652" i="1"/>
  <c r="O653" i="1"/>
  <c r="S653" i="1"/>
  <c r="M654" i="1"/>
  <c r="Q654" i="1"/>
  <c r="U654" i="1"/>
  <c r="O655" i="1"/>
  <c r="S655" i="1"/>
  <c r="M656" i="1"/>
  <c r="Q656" i="1"/>
  <c r="U656" i="1"/>
  <c r="O657" i="1"/>
  <c r="S657" i="1"/>
  <c r="M658" i="1"/>
  <c r="Q658" i="1"/>
  <c r="U658" i="1"/>
  <c r="O659" i="1"/>
  <c r="S659" i="1"/>
  <c r="M660" i="1"/>
  <c r="Q660" i="1"/>
  <c r="U660" i="1"/>
  <c r="O661" i="1"/>
  <c r="S661" i="1"/>
  <c r="M662" i="1"/>
  <c r="Q662" i="1"/>
  <c r="U662" i="1"/>
  <c r="O663" i="1"/>
  <c r="S663" i="1"/>
  <c r="M664" i="1"/>
  <c r="Q664" i="1"/>
  <c r="U664" i="1"/>
  <c r="O665" i="1"/>
  <c r="S665" i="1"/>
  <c r="M666" i="1"/>
  <c r="Q666" i="1"/>
  <c r="U666" i="1"/>
  <c r="O667" i="1"/>
  <c r="S667" i="1"/>
  <c r="M668" i="1"/>
  <c r="Q668" i="1"/>
  <c r="U668" i="1"/>
  <c r="O669" i="1"/>
  <c r="S669" i="1"/>
  <c r="M670" i="1"/>
  <c r="Q670" i="1"/>
  <c r="U670" i="1"/>
  <c r="O671" i="1"/>
  <c r="S671" i="1"/>
  <c r="M672" i="1"/>
  <c r="Q672" i="1"/>
  <c r="U672" i="1"/>
  <c r="O673" i="1"/>
  <c r="S673" i="1"/>
  <c r="M674" i="1"/>
  <c r="Q674" i="1"/>
  <c r="U674" i="1"/>
  <c r="O675" i="1"/>
  <c r="S675" i="1"/>
  <c r="M676" i="1"/>
  <c r="Q676" i="1"/>
  <c r="U676" i="1"/>
  <c r="O677" i="1"/>
  <c r="S677" i="1"/>
  <c r="M678" i="1"/>
  <c r="Q678" i="1"/>
  <c r="U678" i="1"/>
  <c r="O679" i="1"/>
  <c r="S679" i="1"/>
  <c r="M680" i="1"/>
  <c r="Q680" i="1"/>
  <c r="U680" i="1"/>
  <c r="O681" i="1"/>
  <c r="S681" i="1"/>
  <c r="M682" i="1"/>
  <c r="Q682" i="1"/>
  <c r="U682" i="1"/>
  <c r="O683" i="1"/>
  <c r="S683" i="1"/>
  <c r="M684" i="1"/>
  <c r="Q684" i="1"/>
  <c r="U684" i="1"/>
  <c r="O685" i="1"/>
  <c r="S685" i="1"/>
  <c r="M686" i="1"/>
  <c r="Q686" i="1"/>
  <c r="U686" i="1"/>
  <c r="O687" i="1"/>
  <c r="S687" i="1"/>
  <c r="M688" i="1"/>
  <c r="Q688" i="1"/>
  <c r="U688" i="1"/>
  <c r="O689" i="1"/>
  <c r="S689" i="1"/>
  <c r="M690" i="1"/>
  <c r="Q690" i="1"/>
  <c r="U690" i="1"/>
  <c r="O691" i="1"/>
  <c r="S691" i="1"/>
  <c r="M692" i="1"/>
  <c r="Q692" i="1"/>
  <c r="U692" i="1"/>
  <c r="O693" i="1"/>
  <c r="S693" i="1"/>
  <c r="M694" i="1"/>
  <c r="Q694" i="1"/>
  <c r="U694" i="1"/>
  <c r="O695" i="1"/>
  <c r="S695" i="1"/>
  <c r="M696" i="1"/>
  <c r="Q696" i="1"/>
  <c r="U696" i="1"/>
  <c r="O697" i="1"/>
  <c r="S697" i="1"/>
  <c r="M698" i="1"/>
  <c r="Q698" i="1"/>
  <c r="U698" i="1"/>
  <c r="O699" i="1"/>
  <c r="S699" i="1"/>
  <c r="M700" i="1"/>
  <c r="Q700" i="1"/>
  <c r="U700" i="1"/>
  <c r="O701" i="1"/>
  <c r="S701" i="1"/>
  <c r="M702" i="1"/>
  <c r="Q702" i="1"/>
  <c r="U702" i="1"/>
  <c r="O703" i="1"/>
  <c r="S703" i="1"/>
  <c r="M704" i="1"/>
  <c r="Q704" i="1"/>
  <c r="U704" i="1"/>
  <c r="O705" i="1"/>
  <c r="S705" i="1"/>
  <c r="M706" i="1"/>
  <c r="Q706" i="1"/>
  <c r="U706" i="1"/>
  <c r="O707" i="1"/>
  <c r="S707" i="1"/>
  <c r="M708" i="1"/>
  <c r="Q708" i="1"/>
  <c r="U708" i="1"/>
  <c r="O709" i="1"/>
  <c r="S709" i="1"/>
  <c r="M710" i="1"/>
  <c r="Q710" i="1"/>
  <c r="U710" i="1"/>
  <c r="O711" i="1"/>
  <c r="S711" i="1"/>
  <c r="M712" i="1"/>
  <c r="Q712" i="1"/>
  <c r="U712" i="1"/>
  <c r="O713" i="1"/>
  <c r="S713" i="1"/>
  <c r="M714" i="1"/>
  <c r="Q714" i="1"/>
  <c r="U714" i="1"/>
  <c r="O715" i="1"/>
  <c r="S715" i="1"/>
  <c r="M716" i="1"/>
  <c r="Q716" i="1"/>
  <c r="U716" i="1"/>
  <c r="O717" i="1"/>
  <c r="S717" i="1"/>
  <c r="M718" i="1"/>
  <c r="Q718" i="1"/>
  <c r="U718" i="1"/>
  <c r="O719" i="1"/>
  <c r="S719" i="1"/>
  <c r="M720" i="1"/>
  <c r="Q720" i="1"/>
  <c r="U720" i="1"/>
  <c r="O721" i="1"/>
  <c r="S721" i="1"/>
  <c r="M722" i="1"/>
  <c r="Q722" i="1"/>
  <c r="U722" i="1"/>
  <c r="O723" i="1"/>
  <c r="S723" i="1"/>
  <c r="M724" i="1"/>
  <c r="Q724" i="1"/>
  <c r="U724" i="1"/>
  <c r="O725" i="1"/>
  <c r="S725" i="1"/>
  <c r="M726" i="1"/>
  <c r="Q726" i="1"/>
  <c r="U726" i="1"/>
  <c r="O727" i="1"/>
  <c r="S727" i="1"/>
  <c r="M728" i="1"/>
  <c r="Q728" i="1"/>
  <c r="U728" i="1"/>
  <c r="O729" i="1"/>
  <c r="S729" i="1"/>
  <c r="R172" i="1"/>
  <c r="T204" i="1"/>
  <c r="U224" i="1"/>
  <c r="P238" i="1"/>
  <c r="Q249" i="1"/>
  <c r="U257" i="1"/>
  <c r="O264" i="1"/>
  <c r="S270" i="1"/>
  <c r="M277" i="1"/>
  <c r="Q283" i="1"/>
  <c r="U289" i="1"/>
  <c r="O296" i="1"/>
  <c r="S302" i="1"/>
  <c r="M309" i="1"/>
  <c r="Q315" i="1"/>
  <c r="U321" i="1"/>
  <c r="N326" i="1"/>
  <c r="Q330" i="1"/>
  <c r="S334" i="1"/>
  <c r="V338" i="1"/>
  <c r="S342" i="1"/>
  <c r="U345" i="1"/>
  <c r="M349" i="1"/>
  <c r="O352" i="1"/>
  <c r="Q355" i="1"/>
  <c r="S358" i="1"/>
  <c r="U361" i="1"/>
  <c r="M365" i="1"/>
  <c r="O368" i="1"/>
  <c r="Q371" i="1"/>
  <c r="S374" i="1"/>
  <c r="U377" i="1"/>
  <c r="M381" i="1"/>
  <c r="O384" i="1"/>
  <c r="Q387" i="1"/>
  <c r="S390" i="1"/>
  <c r="U393" i="1"/>
  <c r="M397" i="1"/>
  <c r="O400" i="1"/>
  <c r="Q403" i="1"/>
  <c r="S406" i="1"/>
  <c r="U409" i="1"/>
  <c r="M413" i="1"/>
  <c r="O416" i="1"/>
  <c r="Q419" i="1"/>
  <c r="S422" i="1"/>
  <c r="U425" i="1"/>
  <c r="M429" i="1"/>
  <c r="Q431" i="1"/>
  <c r="Q433" i="1"/>
  <c r="R435" i="1"/>
  <c r="U437" i="1"/>
  <c r="U439" i="1"/>
  <c r="V441" i="1"/>
  <c r="O444" i="1"/>
  <c r="O446" i="1"/>
  <c r="P448" i="1"/>
  <c r="S450" i="1"/>
  <c r="S452" i="1"/>
  <c r="T454" i="1"/>
  <c r="M457" i="1"/>
  <c r="M459" i="1"/>
  <c r="R460" i="1"/>
  <c r="V461" i="1"/>
  <c r="P463" i="1"/>
  <c r="T464" i="1"/>
  <c r="O466" i="1"/>
  <c r="R467" i="1"/>
  <c r="M469" i="1"/>
  <c r="R470" i="1"/>
  <c r="U471" i="1"/>
  <c r="N473" i="1"/>
  <c r="O474" i="1"/>
  <c r="P475" i="1"/>
  <c r="P476" i="1"/>
  <c r="Q477" i="1"/>
  <c r="R478" i="1"/>
  <c r="R479" i="1"/>
  <c r="R480" i="1"/>
  <c r="P481" i="1"/>
  <c r="N482" i="1"/>
  <c r="V482" i="1"/>
  <c r="T483" i="1"/>
  <c r="R484" i="1"/>
  <c r="P485" i="1"/>
  <c r="N486" i="1"/>
  <c r="V486" i="1"/>
  <c r="T487" i="1"/>
  <c r="R488" i="1"/>
  <c r="P489" i="1"/>
  <c r="N490" i="1"/>
  <c r="V490" i="1"/>
  <c r="T491" i="1"/>
  <c r="R492" i="1"/>
  <c r="P493" i="1"/>
  <c r="N494" i="1"/>
  <c r="V494" i="1"/>
  <c r="T495" i="1"/>
  <c r="R496" i="1"/>
  <c r="P497" i="1"/>
  <c r="N498" i="1"/>
  <c r="V498" i="1"/>
  <c r="T499" i="1"/>
  <c r="R500" i="1"/>
  <c r="P501" i="1"/>
  <c r="N502" i="1"/>
  <c r="V502" i="1"/>
  <c r="T503" i="1"/>
  <c r="R504" i="1"/>
  <c r="P505" i="1"/>
  <c r="N506" i="1"/>
  <c r="V506" i="1"/>
  <c r="T507" i="1"/>
  <c r="R508" i="1"/>
  <c r="P509" i="1"/>
  <c r="N510" i="1"/>
  <c r="V510" i="1"/>
  <c r="T511" i="1"/>
  <c r="R512" i="1"/>
  <c r="P513" i="1"/>
  <c r="N514" i="1"/>
  <c r="V514" i="1"/>
  <c r="T515" i="1"/>
  <c r="R516" i="1"/>
  <c r="P517" i="1"/>
  <c r="N518" i="1"/>
  <c r="V518" i="1"/>
  <c r="T519" i="1"/>
  <c r="R520" i="1"/>
  <c r="P521" i="1"/>
  <c r="N522" i="1"/>
  <c r="V522" i="1"/>
  <c r="T523" i="1"/>
  <c r="R524" i="1"/>
  <c r="P525" i="1"/>
  <c r="N526" i="1"/>
  <c r="V526" i="1"/>
  <c r="T527" i="1"/>
  <c r="R528" i="1"/>
  <c r="P529" i="1"/>
  <c r="N530" i="1"/>
  <c r="V530" i="1"/>
  <c r="T531" i="1"/>
  <c r="R532" i="1"/>
  <c r="P533" i="1"/>
  <c r="N534" i="1"/>
  <c r="V534" i="1"/>
  <c r="T535" i="1"/>
  <c r="R536" i="1"/>
  <c r="P537" i="1"/>
  <c r="N538" i="1"/>
  <c r="V538" i="1"/>
  <c r="T539" i="1"/>
  <c r="R540" i="1"/>
  <c r="P541" i="1"/>
  <c r="N542" i="1"/>
  <c r="V542" i="1"/>
  <c r="T543" i="1"/>
  <c r="R544" i="1"/>
  <c r="P545" i="1"/>
  <c r="N546" i="1"/>
  <c r="V546" i="1"/>
  <c r="T547" i="1"/>
  <c r="R548" i="1"/>
  <c r="P549" i="1"/>
  <c r="N550" i="1"/>
  <c r="V550" i="1"/>
  <c r="T551" i="1"/>
  <c r="R552" i="1"/>
  <c r="P553" i="1"/>
  <c r="N554" i="1"/>
  <c r="V554" i="1"/>
  <c r="T555" i="1"/>
  <c r="R556" i="1"/>
  <c r="P557" i="1"/>
  <c r="N558" i="1"/>
  <c r="V558" i="1"/>
  <c r="T559" i="1"/>
  <c r="R560" i="1"/>
  <c r="P561" i="1"/>
  <c r="N562" i="1"/>
  <c r="V562" i="1"/>
  <c r="T563" i="1"/>
  <c r="R564" i="1"/>
  <c r="P565" i="1"/>
  <c r="N566" i="1"/>
  <c r="V566" i="1"/>
  <c r="T567" i="1"/>
  <c r="R568" i="1"/>
  <c r="P569" i="1"/>
  <c r="N570" i="1"/>
  <c r="V570" i="1"/>
  <c r="T571" i="1"/>
  <c r="R572" i="1"/>
  <c r="P573" i="1"/>
  <c r="N574" i="1"/>
  <c r="V574" i="1"/>
  <c r="T575" i="1"/>
  <c r="R576" i="1"/>
  <c r="P577" i="1"/>
  <c r="N578" i="1"/>
  <c r="V578" i="1"/>
  <c r="T579" i="1"/>
  <c r="R580" i="1"/>
  <c r="P581" i="1"/>
  <c r="N582" i="1"/>
  <c r="V582" i="1"/>
  <c r="T583" i="1"/>
  <c r="R584" i="1"/>
  <c r="P585" i="1"/>
  <c r="N586" i="1"/>
  <c r="V586" i="1"/>
  <c r="T587" i="1"/>
  <c r="R588" i="1"/>
  <c r="P589" i="1"/>
  <c r="N590" i="1"/>
  <c r="V590" i="1"/>
  <c r="T591" i="1"/>
  <c r="R592" i="1"/>
  <c r="P593" i="1"/>
  <c r="N594" i="1"/>
  <c r="V594" i="1"/>
  <c r="T595" i="1"/>
  <c r="R596" i="1"/>
  <c r="P597" i="1"/>
  <c r="N598" i="1"/>
  <c r="V598" i="1"/>
  <c r="T599" i="1"/>
  <c r="R600" i="1"/>
  <c r="P601" i="1"/>
  <c r="N602" i="1"/>
  <c r="V602" i="1"/>
  <c r="T603" i="1"/>
  <c r="R604" i="1"/>
  <c r="P605" i="1"/>
  <c r="N606" i="1"/>
  <c r="V606" i="1"/>
  <c r="T607" i="1"/>
  <c r="R608" i="1"/>
  <c r="P609" i="1"/>
  <c r="N610" i="1"/>
  <c r="V610" i="1"/>
  <c r="T611" i="1"/>
  <c r="R612" i="1"/>
  <c r="P613" i="1"/>
  <c r="N614" i="1"/>
  <c r="V614" i="1"/>
  <c r="T615" i="1"/>
  <c r="R616" i="1"/>
  <c r="P617" i="1"/>
  <c r="N618" i="1"/>
  <c r="V618" i="1"/>
  <c r="T619" i="1"/>
  <c r="R620" i="1"/>
  <c r="P621" i="1"/>
  <c r="M622" i="1"/>
  <c r="R622" i="1"/>
  <c r="N623" i="1"/>
  <c r="S623" i="1"/>
  <c r="N624" i="1"/>
  <c r="T624" i="1"/>
  <c r="O625" i="1"/>
  <c r="T625" i="1"/>
  <c r="P626" i="1"/>
  <c r="U626" i="1"/>
  <c r="P627" i="1"/>
  <c r="V627" i="1"/>
  <c r="Q628" i="1"/>
  <c r="V628" i="1"/>
  <c r="R629" i="1"/>
  <c r="M630" i="1"/>
  <c r="R630" i="1"/>
  <c r="N631" i="1"/>
  <c r="S631" i="1"/>
  <c r="N632" i="1"/>
  <c r="T632" i="1"/>
  <c r="O633" i="1"/>
  <c r="T633" i="1"/>
  <c r="P634" i="1"/>
  <c r="U634" i="1"/>
  <c r="P635" i="1"/>
  <c r="V635" i="1"/>
  <c r="Q636" i="1"/>
  <c r="V636" i="1"/>
  <c r="R637" i="1"/>
  <c r="M638" i="1"/>
  <c r="R638" i="1"/>
  <c r="N639" i="1"/>
  <c r="S639" i="1"/>
  <c r="N640" i="1"/>
  <c r="T640" i="1"/>
  <c r="O641" i="1"/>
  <c r="T641" i="1"/>
  <c r="P642" i="1"/>
  <c r="U642" i="1"/>
  <c r="P643" i="1"/>
  <c r="V643" i="1"/>
  <c r="Q644" i="1"/>
  <c r="V644" i="1"/>
  <c r="Q645" i="1"/>
  <c r="U645" i="1"/>
  <c r="O646" i="1"/>
  <c r="S646" i="1"/>
  <c r="M647" i="1"/>
  <c r="Q647" i="1"/>
  <c r="U647" i="1"/>
  <c r="O648" i="1"/>
  <c r="S648" i="1"/>
  <c r="M649" i="1"/>
  <c r="Q649" i="1"/>
  <c r="U649" i="1"/>
  <c r="O650" i="1"/>
  <c r="S650" i="1"/>
  <c r="M651" i="1"/>
  <c r="Q651" i="1"/>
  <c r="U651" i="1"/>
  <c r="O652" i="1"/>
  <c r="S652" i="1"/>
  <c r="M653" i="1"/>
  <c r="Q653" i="1"/>
  <c r="U653" i="1"/>
  <c r="O654" i="1"/>
  <c r="S654" i="1"/>
  <c r="M655" i="1"/>
  <c r="Q655" i="1"/>
  <c r="U655" i="1"/>
  <c r="O656" i="1"/>
  <c r="S656" i="1"/>
  <c r="M657" i="1"/>
  <c r="Q657" i="1"/>
  <c r="U657" i="1"/>
  <c r="O658" i="1"/>
  <c r="S658" i="1"/>
  <c r="M659" i="1"/>
  <c r="Q659" i="1"/>
  <c r="U659" i="1"/>
  <c r="O660" i="1"/>
  <c r="S660" i="1"/>
  <c r="M661" i="1"/>
  <c r="Q661" i="1"/>
  <c r="U661" i="1"/>
  <c r="O662" i="1"/>
  <c r="S662" i="1"/>
  <c r="M663" i="1"/>
  <c r="Q663" i="1"/>
  <c r="U663" i="1"/>
  <c r="O664" i="1"/>
  <c r="S664" i="1"/>
  <c r="M665" i="1"/>
  <c r="Q665" i="1"/>
  <c r="U665" i="1"/>
  <c r="O666" i="1"/>
  <c r="S666" i="1"/>
  <c r="M667" i="1"/>
  <c r="Q667" i="1"/>
  <c r="U667" i="1"/>
  <c r="O668" i="1"/>
  <c r="S668" i="1"/>
  <c r="M669" i="1"/>
  <c r="Q669" i="1"/>
  <c r="U669" i="1"/>
  <c r="O670" i="1"/>
  <c r="S670" i="1"/>
  <c r="M671" i="1"/>
  <c r="Q671" i="1"/>
  <c r="U671" i="1"/>
  <c r="O672" i="1"/>
  <c r="S672" i="1"/>
  <c r="M673" i="1"/>
  <c r="Q673" i="1"/>
  <c r="U673" i="1"/>
  <c r="O674" i="1"/>
  <c r="S674" i="1"/>
  <c r="M675" i="1"/>
  <c r="Q675" i="1"/>
  <c r="U675" i="1"/>
  <c r="O676" i="1"/>
  <c r="S676" i="1"/>
  <c r="M677" i="1"/>
  <c r="Q677" i="1"/>
  <c r="U677" i="1"/>
  <c r="O678" i="1"/>
  <c r="S678" i="1"/>
  <c r="M679" i="1"/>
  <c r="Q679" i="1"/>
  <c r="U679" i="1"/>
  <c r="O680" i="1"/>
  <c r="S680" i="1"/>
  <c r="M681" i="1"/>
  <c r="Q681" i="1"/>
  <c r="U681" i="1"/>
  <c r="O682" i="1"/>
  <c r="S682" i="1"/>
  <c r="M683" i="1"/>
  <c r="Q683" i="1"/>
  <c r="U683" i="1"/>
  <c r="O684" i="1"/>
  <c r="S684" i="1"/>
  <c r="M685" i="1"/>
  <c r="Q685" i="1"/>
  <c r="U685" i="1"/>
  <c r="O686" i="1"/>
  <c r="S686" i="1"/>
  <c r="M687" i="1"/>
  <c r="Q687" i="1"/>
  <c r="U687" i="1"/>
  <c r="O688" i="1"/>
  <c r="S688" i="1"/>
  <c r="M689" i="1"/>
  <c r="Q689" i="1"/>
  <c r="U689" i="1"/>
  <c r="O690" i="1"/>
  <c r="S690" i="1"/>
  <c r="M691" i="1"/>
  <c r="Q691" i="1"/>
  <c r="U691" i="1"/>
  <c r="O692" i="1"/>
  <c r="S692" i="1"/>
  <c r="M693" i="1"/>
  <c r="Q693" i="1"/>
  <c r="U693" i="1"/>
  <c r="O694" i="1"/>
  <c r="S694" i="1"/>
  <c r="M695" i="1"/>
  <c r="Q695" i="1"/>
  <c r="U695" i="1"/>
  <c r="O696" i="1"/>
  <c r="S696" i="1"/>
  <c r="M697" i="1"/>
  <c r="Q697" i="1"/>
  <c r="U697" i="1"/>
  <c r="O698" i="1"/>
  <c r="S698" i="1"/>
  <c r="M699" i="1"/>
  <c r="Q699" i="1"/>
  <c r="U699" i="1"/>
  <c r="O700" i="1"/>
  <c r="S700" i="1"/>
  <c r="M701" i="1"/>
  <c r="Q701" i="1"/>
  <c r="U701" i="1"/>
  <c r="O702" i="1"/>
  <c r="S702" i="1"/>
  <c r="M703" i="1"/>
  <c r="Q703" i="1"/>
  <c r="U703" i="1"/>
  <c r="O704" i="1"/>
  <c r="S704" i="1"/>
  <c r="M705" i="1"/>
  <c r="Q705" i="1"/>
  <c r="U705" i="1"/>
  <c r="O706" i="1"/>
  <c r="S706" i="1"/>
  <c r="M707" i="1"/>
  <c r="Q707" i="1"/>
  <c r="U707" i="1"/>
  <c r="O708" i="1"/>
  <c r="S708" i="1"/>
  <c r="M709" i="1"/>
  <c r="Q709" i="1"/>
  <c r="U709" i="1"/>
  <c r="O710" i="1"/>
  <c r="S710" i="1"/>
  <c r="M711" i="1"/>
  <c r="Q711" i="1"/>
  <c r="U711" i="1"/>
  <c r="O712" i="1"/>
  <c r="S712" i="1"/>
  <c r="M713" i="1"/>
  <c r="Q713" i="1"/>
  <c r="U713" i="1"/>
  <c r="O714" i="1"/>
  <c r="S714" i="1"/>
  <c r="M715" i="1"/>
  <c r="Q715" i="1"/>
  <c r="U715" i="1"/>
  <c r="O716" i="1"/>
  <c r="S716" i="1"/>
  <c r="M717" i="1"/>
  <c r="Q717" i="1"/>
  <c r="U717" i="1"/>
  <c r="O718" i="1"/>
  <c r="S718" i="1"/>
  <c r="M719" i="1"/>
  <c r="Q719" i="1"/>
  <c r="U719" i="1"/>
  <c r="O720" i="1"/>
  <c r="S720" i="1"/>
  <c r="M721" i="1"/>
  <c r="Q721" i="1"/>
  <c r="U721" i="1"/>
  <c r="O722" i="1"/>
  <c r="S722" i="1"/>
  <c r="M723" i="1"/>
  <c r="Q723" i="1"/>
  <c r="U723" i="1"/>
  <c r="O724" i="1"/>
  <c r="S724" i="1"/>
  <c r="M725" i="1"/>
  <c r="Q725" i="1"/>
  <c r="U725" i="1"/>
  <c r="O726" i="1"/>
  <c r="S726" i="1"/>
  <c r="M727" i="1"/>
  <c r="Q727" i="1"/>
  <c r="U727" i="1"/>
  <c r="O728" i="1"/>
  <c r="S728" i="1"/>
  <c r="M729" i="1"/>
  <c r="Q729" i="1"/>
  <c r="U729" i="1"/>
  <c r="O730" i="1"/>
  <c r="S730" i="1"/>
  <c r="M731" i="1"/>
  <c r="Q731" i="1"/>
  <c r="U731" i="1"/>
  <c r="O732" i="1"/>
  <c r="S732" i="1"/>
  <c r="M733" i="1"/>
  <c r="Q733" i="1"/>
  <c r="U733" i="1"/>
  <c r="O734" i="1"/>
  <c r="S734" i="1"/>
  <c r="M735" i="1"/>
  <c r="Q735" i="1"/>
  <c r="U735" i="1"/>
  <c r="O736" i="1"/>
  <c r="S736" i="1"/>
  <c r="M737" i="1"/>
  <c r="Q737" i="1"/>
  <c r="U737" i="1"/>
  <c r="O738" i="1"/>
  <c r="S738" i="1"/>
  <c r="M739" i="1"/>
  <c r="Q739" i="1"/>
  <c r="U739" i="1"/>
  <c r="O740" i="1"/>
  <c r="S740" i="1"/>
  <c r="M741" i="1"/>
  <c r="Q741" i="1"/>
  <c r="U741" i="1"/>
  <c r="O742" i="1"/>
  <c r="S742" i="1"/>
  <c r="M743" i="1"/>
  <c r="Q743" i="1"/>
  <c r="U743" i="1"/>
  <c r="O744" i="1"/>
  <c r="S744" i="1"/>
  <c r="M745" i="1"/>
  <c r="Q745" i="1"/>
  <c r="U745" i="1"/>
  <c r="O746" i="1"/>
  <c r="S746" i="1"/>
  <c r="M747" i="1"/>
  <c r="Q747" i="1"/>
  <c r="U747" i="1"/>
  <c r="O748" i="1"/>
  <c r="S748" i="1"/>
  <c r="M749" i="1"/>
  <c r="Q749" i="1"/>
  <c r="U749" i="1"/>
  <c r="O750" i="1"/>
  <c r="S750" i="1"/>
  <c r="M751" i="1"/>
  <c r="Q751" i="1"/>
  <c r="U751" i="1"/>
  <c r="O752" i="1"/>
  <c r="S752" i="1"/>
  <c r="M753" i="1"/>
  <c r="Q753" i="1"/>
  <c r="U753" i="1"/>
  <c r="O754" i="1"/>
  <c r="S754" i="1"/>
  <c r="M755" i="1"/>
  <c r="Q755" i="1"/>
  <c r="U755" i="1"/>
  <c r="O756" i="1"/>
  <c r="S756" i="1"/>
  <c r="M757" i="1"/>
  <c r="Q757" i="1"/>
  <c r="U757" i="1"/>
  <c r="O758" i="1"/>
  <c r="S758" i="1"/>
  <c r="M759" i="1"/>
  <c r="Q759" i="1"/>
  <c r="U759" i="1"/>
  <c r="O760" i="1"/>
  <c r="S760" i="1"/>
  <c r="M761" i="1"/>
  <c r="Q761" i="1"/>
  <c r="U761" i="1"/>
  <c r="O762" i="1"/>
  <c r="S762" i="1"/>
  <c r="M763" i="1"/>
  <c r="Q763" i="1"/>
  <c r="U763" i="1"/>
  <c r="U123" i="1"/>
  <c r="M212" i="1"/>
  <c r="U241" i="1"/>
  <c r="T259" i="1"/>
  <c r="R272" i="1"/>
  <c r="P285" i="1"/>
  <c r="N298" i="1"/>
  <c r="V310" i="1"/>
  <c r="M323" i="1"/>
  <c r="S331" i="1"/>
  <c r="N340" i="1"/>
  <c r="T346" i="1"/>
  <c r="N353" i="1"/>
  <c r="R359" i="1"/>
  <c r="V365" i="1"/>
  <c r="P372" i="1"/>
  <c r="T378" i="1"/>
  <c r="N385" i="1"/>
  <c r="R391" i="1"/>
  <c r="V397" i="1"/>
  <c r="P404" i="1"/>
  <c r="T410" i="1"/>
  <c r="N417" i="1"/>
  <c r="R423" i="1"/>
  <c r="V429" i="1"/>
  <c r="O434" i="1"/>
  <c r="S438" i="1"/>
  <c r="T442" i="1"/>
  <c r="M447" i="1"/>
  <c r="Q451" i="1"/>
  <c r="R455" i="1"/>
  <c r="R459" i="1"/>
  <c r="R462" i="1"/>
  <c r="P465" i="1"/>
  <c r="N468" i="1"/>
  <c r="M471" i="1"/>
  <c r="R473" i="1"/>
  <c r="T475" i="1"/>
  <c r="U477" i="1"/>
  <c r="V479" i="1"/>
  <c r="S481" i="1"/>
  <c r="O483" i="1"/>
  <c r="U484" i="1"/>
  <c r="Q486" i="1"/>
  <c r="M488" i="1"/>
  <c r="S489" i="1"/>
  <c r="O491" i="1"/>
  <c r="U492" i="1"/>
  <c r="Q494" i="1"/>
  <c r="M496" i="1"/>
  <c r="S497" i="1"/>
  <c r="O499" i="1"/>
  <c r="U500" i="1"/>
  <c r="Q502" i="1"/>
  <c r="M504" i="1"/>
  <c r="S505" i="1"/>
  <c r="O507" i="1"/>
  <c r="U508" i="1"/>
  <c r="Q510" i="1"/>
  <c r="M512" i="1"/>
  <c r="S513" i="1"/>
  <c r="O515" i="1"/>
  <c r="U516" i="1"/>
  <c r="Q518" i="1"/>
  <c r="M520" i="1"/>
  <c r="S521" i="1"/>
  <c r="O523" i="1"/>
  <c r="U524" i="1"/>
  <c r="Q526" i="1"/>
  <c r="M528" i="1"/>
  <c r="S529" i="1"/>
  <c r="O531" i="1"/>
  <c r="U532" i="1"/>
  <c r="Q534" i="1"/>
  <c r="M536" i="1"/>
  <c r="S537" i="1"/>
  <c r="O539" i="1"/>
  <c r="U540" i="1"/>
  <c r="Q542" i="1"/>
  <c r="M544" i="1"/>
  <c r="S545" i="1"/>
  <c r="O547" i="1"/>
  <c r="U548" i="1"/>
  <c r="Q550" i="1"/>
  <c r="M552" i="1"/>
  <c r="S553" i="1"/>
  <c r="O555" i="1"/>
  <c r="U556" i="1"/>
  <c r="Q558" i="1"/>
  <c r="M560" i="1"/>
  <c r="S561" i="1"/>
  <c r="O563" i="1"/>
  <c r="U564" i="1"/>
  <c r="Q566" i="1"/>
  <c r="M568" i="1"/>
  <c r="S569" i="1"/>
  <c r="O571" i="1"/>
  <c r="U572" i="1"/>
  <c r="Q574" i="1"/>
  <c r="M576" i="1"/>
  <c r="S577" i="1"/>
  <c r="O579" i="1"/>
  <c r="U580" i="1"/>
  <c r="Q582" i="1"/>
  <c r="M584" i="1"/>
  <c r="S585" i="1"/>
  <c r="O587" i="1"/>
  <c r="U588" i="1"/>
  <c r="Q590" i="1"/>
  <c r="M592" i="1"/>
  <c r="S593" i="1"/>
  <c r="O595" i="1"/>
  <c r="U596" i="1"/>
  <c r="Q598" i="1"/>
  <c r="M600" i="1"/>
  <c r="S601" i="1"/>
  <c r="O603" i="1"/>
  <c r="U604" i="1"/>
  <c r="Q606" i="1"/>
  <c r="M608" i="1"/>
  <c r="S609" i="1"/>
  <c r="O611" i="1"/>
  <c r="U612" i="1"/>
  <c r="Q614" i="1"/>
  <c r="M616" i="1"/>
  <c r="S617" i="1"/>
  <c r="O619" i="1"/>
  <c r="U620" i="1"/>
  <c r="N622" i="1"/>
  <c r="O623" i="1"/>
  <c r="P624" i="1"/>
  <c r="P625" i="1"/>
  <c r="Q626" i="1"/>
  <c r="R627" i="1"/>
  <c r="R628" i="1"/>
  <c r="S629" i="1"/>
  <c r="T630" i="1"/>
  <c r="T631" i="1"/>
  <c r="U632" i="1"/>
  <c r="V633" i="1"/>
  <c r="V634" i="1"/>
  <c r="M636" i="1"/>
  <c r="N637" i="1"/>
  <c r="N638" i="1"/>
  <c r="O639" i="1"/>
  <c r="P640" i="1"/>
  <c r="P641" i="1"/>
  <c r="Q642" i="1"/>
  <c r="R643" i="1"/>
  <c r="R644" i="1"/>
  <c r="R645" i="1"/>
  <c r="P646" i="1"/>
  <c r="N647" i="1"/>
  <c r="V647" i="1"/>
  <c r="T648" i="1"/>
  <c r="R649" i="1"/>
  <c r="P650" i="1"/>
  <c r="N651" i="1"/>
  <c r="V651" i="1"/>
  <c r="T652" i="1"/>
  <c r="R653" i="1"/>
  <c r="P654" i="1"/>
  <c r="N655" i="1"/>
  <c r="V655" i="1"/>
  <c r="T656" i="1"/>
  <c r="R657" i="1"/>
  <c r="P658" i="1"/>
  <c r="N659" i="1"/>
  <c r="V659" i="1"/>
  <c r="T660" i="1"/>
  <c r="R661" i="1"/>
  <c r="P662" i="1"/>
  <c r="N663" i="1"/>
  <c r="V663" i="1"/>
  <c r="T664" i="1"/>
  <c r="R665" i="1"/>
  <c r="P666" i="1"/>
  <c r="N667" i="1"/>
  <c r="V667" i="1"/>
  <c r="T668" i="1"/>
  <c r="R669" i="1"/>
  <c r="P670" i="1"/>
  <c r="N671" i="1"/>
  <c r="V671" i="1"/>
  <c r="T672" i="1"/>
  <c r="R673" i="1"/>
  <c r="P674" i="1"/>
  <c r="N675" i="1"/>
  <c r="V675" i="1"/>
  <c r="T676" i="1"/>
  <c r="R677" i="1"/>
  <c r="P678" i="1"/>
  <c r="N679" i="1"/>
  <c r="V679" i="1"/>
  <c r="T680" i="1"/>
  <c r="R681" i="1"/>
  <c r="P682" i="1"/>
  <c r="N683" i="1"/>
  <c r="V683" i="1"/>
  <c r="T684" i="1"/>
  <c r="R685" i="1"/>
  <c r="P686" i="1"/>
  <c r="N687" i="1"/>
  <c r="V687" i="1"/>
  <c r="T688" i="1"/>
  <c r="R689" i="1"/>
  <c r="P690" i="1"/>
  <c r="N691" i="1"/>
  <c r="V691" i="1"/>
  <c r="T692" i="1"/>
  <c r="R693" i="1"/>
  <c r="P694" i="1"/>
  <c r="N695" i="1"/>
  <c r="V695" i="1"/>
  <c r="T696" i="1"/>
  <c r="R697" i="1"/>
  <c r="P698" i="1"/>
  <c r="N699" i="1"/>
  <c r="V699" i="1"/>
  <c r="T700" i="1"/>
  <c r="R701" i="1"/>
  <c r="P702" i="1"/>
  <c r="N703" i="1"/>
  <c r="V703" i="1"/>
  <c r="T704" i="1"/>
  <c r="R705" i="1"/>
  <c r="P706" i="1"/>
  <c r="N707" i="1"/>
  <c r="V707" i="1"/>
  <c r="T708" i="1"/>
  <c r="R709" i="1"/>
  <c r="P710" i="1"/>
  <c r="N711" i="1"/>
  <c r="V711" i="1"/>
  <c r="T712" i="1"/>
  <c r="R713" i="1"/>
  <c r="P714" i="1"/>
  <c r="N715" i="1"/>
  <c r="V715" i="1"/>
  <c r="T716" i="1"/>
  <c r="R717" i="1"/>
  <c r="P718" i="1"/>
  <c r="N719" i="1"/>
  <c r="V719" i="1"/>
  <c r="T720" i="1"/>
  <c r="R721" i="1"/>
  <c r="P722" i="1"/>
  <c r="N723" i="1"/>
  <c r="V723" i="1"/>
  <c r="T724" i="1"/>
  <c r="R725" i="1"/>
  <c r="P726" i="1"/>
  <c r="N727" i="1"/>
  <c r="V727" i="1"/>
  <c r="T728" i="1"/>
  <c r="R729" i="1"/>
  <c r="N730" i="1"/>
  <c r="T730" i="1"/>
  <c r="O731" i="1"/>
  <c r="T731" i="1"/>
  <c r="P732" i="1"/>
  <c r="U732" i="1"/>
  <c r="P733" i="1"/>
  <c r="V733" i="1"/>
  <c r="Q734" i="1"/>
  <c r="V734" i="1"/>
  <c r="R735" i="1"/>
  <c r="M736" i="1"/>
  <c r="R736" i="1"/>
  <c r="N737" i="1"/>
  <c r="S737" i="1"/>
  <c r="N738" i="1"/>
  <c r="T738" i="1"/>
  <c r="O739" i="1"/>
  <c r="T739" i="1"/>
  <c r="P740" i="1"/>
  <c r="U740" i="1"/>
  <c r="P741" i="1"/>
  <c r="V741" i="1"/>
  <c r="Q742" i="1"/>
  <c r="V742" i="1"/>
  <c r="R743" i="1"/>
  <c r="M744" i="1"/>
  <c r="R744" i="1"/>
  <c r="N745" i="1"/>
  <c r="S745" i="1"/>
  <c r="N746" i="1"/>
  <c r="T746" i="1"/>
  <c r="O747" i="1"/>
  <c r="T747" i="1"/>
  <c r="P748" i="1"/>
  <c r="U748" i="1"/>
  <c r="P749" i="1"/>
  <c r="V749" i="1"/>
  <c r="Q750" i="1"/>
  <c r="V750" i="1"/>
  <c r="R751" i="1"/>
  <c r="M752" i="1"/>
  <c r="R752" i="1"/>
  <c r="N753" i="1"/>
  <c r="S753" i="1"/>
  <c r="N754" i="1"/>
  <c r="T754" i="1"/>
  <c r="O755" i="1"/>
  <c r="T755" i="1"/>
  <c r="P756" i="1"/>
  <c r="U756" i="1"/>
  <c r="P757" i="1"/>
  <c r="V757" i="1"/>
  <c r="Q758" i="1"/>
  <c r="V758" i="1"/>
  <c r="R759" i="1"/>
  <c r="M760" i="1"/>
  <c r="R760" i="1"/>
  <c r="N761" i="1"/>
  <c r="S761" i="1"/>
  <c r="N762" i="1"/>
  <c r="T762" i="1"/>
  <c r="O763" i="1"/>
  <c r="T763" i="1"/>
  <c r="O764" i="1"/>
  <c r="S764" i="1"/>
  <c r="M765" i="1"/>
  <c r="Q765" i="1"/>
  <c r="U765" i="1"/>
  <c r="O766" i="1"/>
  <c r="S766" i="1"/>
  <c r="M767" i="1"/>
  <c r="Q767" i="1"/>
  <c r="U767" i="1"/>
  <c r="O768" i="1"/>
  <c r="S768" i="1"/>
  <c r="M769" i="1"/>
  <c r="Q769" i="1"/>
  <c r="U769" i="1"/>
  <c r="O770" i="1"/>
  <c r="S770" i="1"/>
  <c r="M771" i="1"/>
  <c r="Q771" i="1"/>
  <c r="U771" i="1"/>
  <c r="O772" i="1"/>
  <c r="S772" i="1"/>
  <c r="M773" i="1"/>
  <c r="Q773" i="1"/>
  <c r="U773" i="1"/>
  <c r="O774" i="1"/>
  <c r="S774" i="1"/>
  <c r="M775" i="1"/>
  <c r="Q775" i="1"/>
  <c r="U775" i="1"/>
  <c r="O776" i="1"/>
  <c r="S776" i="1"/>
  <c r="M777" i="1"/>
  <c r="Q777" i="1"/>
  <c r="U777" i="1"/>
  <c r="O778" i="1"/>
  <c r="S778" i="1"/>
  <c r="M779" i="1"/>
  <c r="Q779" i="1"/>
  <c r="U779" i="1"/>
  <c r="O780" i="1"/>
  <c r="S780" i="1"/>
  <c r="M781" i="1"/>
  <c r="Q781" i="1"/>
  <c r="U781" i="1"/>
  <c r="O782" i="1"/>
  <c r="S782" i="1"/>
  <c r="M783" i="1"/>
  <c r="Q783" i="1"/>
  <c r="U783" i="1"/>
  <c r="O784" i="1"/>
  <c r="S784" i="1"/>
  <c r="M785" i="1"/>
  <c r="Q785" i="1"/>
  <c r="U785" i="1"/>
  <c r="O786" i="1"/>
  <c r="S786" i="1"/>
  <c r="M787" i="1"/>
  <c r="Q787" i="1"/>
  <c r="U787" i="1"/>
  <c r="O788" i="1"/>
  <c r="S788" i="1"/>
  <c r="M789" i="1"/>
  <c r="Q789" i="1"/>
  <c r="U789" i="1"/>
  <c r="O790" i="1"/>
  <c r="S790" i="1"/>
  <c r="M791" i="1"/>
  <c r="Q791" i="1"/>
  <c r="U791" i="1"/>
  <c r="O792" i="1"/>
  <c r="S792" i="1"/>
  <c r="M793" i="1"/>
  <c r="Q793" i="1"/>
  <c r="U793" i="1"/>
  <c r="O794" i="1"/>
  <c r="S794" i="1"/>
  <c r="M795" i="1"/>
  <c r="Q795" i="1"/>
  <c r="U795" i="1"/>
  <c r="O796" i="1"/>
  <c r="S796" i="1"/>
  <c r="M797" i="1"/>
  <c r="Q797" i="1"/>
  <c r="U797" i="1"/>
  <c r="O798" i="1"/>
  <c r="S798" i="1"/>
  <c r="M799" i="1"/>
  <c r="Q799" i="1"/>
  <c r="U799" i="1"/>
  <c r="O800" i="1"/>
  <c r="S800" i="1"/>
  <c r="M801" i="1"/>
  <c r="Q801" i="1"/>
  <c r="U801" i="1"/>
  <c r="O802" i="1"/>
  <c r="S802" i="1"/>
  <c r="M803" i="1"/>
  <c r="Q803" i="1"/>
  <c r="U803" i="1"/>
  <c r="O804" i="1"/>
  <c r="S804" i="1"/>
  <c r="M805" i="1"/>
  <c r="Q805" i="1"/>
  <c r="U805" i="1"/>
  <c r="O806" i="1"/>
  <c r="S806" i="1"/>
  <c r="M807" i="1"/>
  <c r="Q807" i="1"/>
  <c r="U807" i="1"/>
  <c r="O808" i="1"/>
  <c r="S808" i="1"/>
  <c r="M809" i="1"/>
  <c r="Q809" i="1"/>
  <c r="U809" i="1"/>
  <c r="O810" i="1"/>
  <c r="S810" i="1"/>
  <c r="M811" i="1"/>
  <c r="Q811" i="1"/>
  <c r="U811" i="1"/>
  <c r="O812" i="1"/>
  <c r="S812" i="1"/>
  <c r="M813" i="1"/>
  <c r="Q813" i="1"/>
  <c r="U813" i="1"/>
  <c r="O814" i="1"/>
  <c r="S814" i="1"/>
  <c r="M815" i="1"/>
  <c r="Q815" i="1"/>
  <c r="U815" i="1"/>
  <c r="O816" i="1"/>
  <c r="S816" i="1"/>
  <c r="M817" i="1"/>
  <c r="Q817" i="1"/>
  <c r="U817" i="1"/>
  <c r="O818" i="1"/>
  <c r="S818" i="1"/>
  <c r="M819" i="1"/>
  <c r="Q819" i="1"/>
  <c r="U819" i="1"/>
  <c r="O820" i="1"/>
  <c r="S820" i="1"/>
  <c r="M821" i="1"/>
  <c r="Q821" i="1"/>
  <c r="U821" i="1"/>
  <c r="O822" i="1"/>
  <c r="S822" i="1"/>
  <c r="M823" i="1"/>
  <c r="Q823" i="1"/>
  <c r="U823" i="1"/>
  <c r="O824" i="1"/>
  <c r="S824" i="1"/>
  <c r="M825" i="1"/>
  <c r="Q825" i="1"/>
  <c r="U825" i="1"/>
  <c r="O826" i="1"/>
  <c r="S826" i="1"/>
  <c r="M827" i="1"/>
  <c r="Q827" i="1"/>
  <c r="U827" i="1"/>
  <c r="O828" i="1"/>
  <c r="S828" i="1"/>
  <c r="M829" i="1"/>
  <c r="Q829" i="1"/>
  <c r="U829" i="1"/>
  <c r="O830" i="1"/>
  <c r="S830" i="1"/>
  <c r="M831" i="1"/>
  <c r="Q831" i="1"/>
  <c r="U831" i="1"/>
  <c r="O832" i="1"/>
  <c r="S832" i="1"/>
  <c r="M833" i="1"/>
  <c r="Q833" i="1"/>
  <c r="U833" i="1"/>
  <c r="O834" i="1"/>
  <c r="S834" i="1"/>
  <c r="M835" i="1"/>
  <c r="Q835" i="1"/>
  <c r="U835" i="1"/>
  <c r="O836" i="1"/>
  <c r="S836" i="1"/>
  <c r="M837" i="1"/>
  <c r="Q837" i="1"/>
  <c r="U837" i="1"/>
  <c r="O838" i="1"/>
  <c r="S838" i="1"/>
  <c r="M839" i="1"/>
  <c r="Q839" i="1"/>
  <c r="U839" i="1"/>
  <c r="O840" i="1"/>
  <c r="S840" i="1"/>
  <c r="M841" i="1"/>
  <c r="Q841" i="1"/>
  <c r="U841" i="1"/>
  <c r="O842" i="1"/>
  <c r="S842" i="1"/>
  <c r="M843" i="1"/>
  <c r="Q843" i="1"/>
  <c r="U843" i="1"/>
  <c r="O844" i="1"/>
  <c r="S844" i="1"/>
  <c r="M845" i="1"/>
  <c r="Q845" i="1"/>
  <c r="U845" i="1"/>
  <c r="O846" i="1"/>
  <c r="S846" i="1"/>
  <c r="M847" i="1"/>
  <c r="Q847" i="1"/>
  <c r="U847" i="1"/>
  <c r="O848" i="1"/>
  <c r="S848" i="1"/>
  <c r="M849" i="1"/>
  <c r="Q849" i="1"/>
  <c r="U849" i="1"/>
  <c r="O850" i="1"/>
  <c r="S850" i="1"/>
  <c r="M851" i="1"/>
  <c r="Q851" i="1"/>
  <c r="U851" i="1"/>
  <c r="O852" i="1"/>
  <c r="S852" i="1"/>
  <c r="M853" i="1"/>
  <c r="Q853" i="1"/>
  <c r="U853" i="1"/>
  <c r="O854" i="1"/>
  <c r="S854" i="1"/>
  <c r="M855" i="1"/>
  <c r="Q855" i="1"/>
  <c r="U855" i="1"/>
  <c r="O856" i="1"/>
  <c r="S856" i="1"/>
  <c r="M857" i="1"/>
  <c r="Q857" i="1"/>
  <c r="U857" i="1"/>
  <c r="O858" i="1"/>
  <c r="S858" i="1"/>
  <c r="M859" i="1"/>
  <c r="Q859" i="1"/>
  <c r="U859" i="1"/>
  <c r="O860" i="1"/>
  <c r="S860" i="1"/>
  <c r="M861" i="1"/>
  <c r="Q861" i="1"/>
  <c r="U861" i="1"/>
  <c r="O862" i="1"/>
  <c r="S862" i="1"/>
  <c r="M863" i="1"/>
  <c r="Q863" i="1"/>
  <c r="U863" i="1"/>
  <c r="O864" i="1"/>
  <c r="S864" i="1"/>
  <c r="M865" i="1"/>
  <c r="Q865" i="1"/>
  <c r="U865" i="1"/>
  <c r="O866" i="1"/>
  <c r="S866" i="1"/>
  <c r="M867" i="1"/>
  <c r="Q867" i="1"/>
  <c r="U867" i="1"/>
  <c r="O868" i="1"/>
  <c r="S868" i="1"/>
  <c r="M869" i="1"/>
  <c r="Q869" i="1"/>
  <c r="U869" i="1"/>
  <c r="O870" i="1"/>
  <c r="S870" i="1"/>
  <c r="M871" i="1"/>
  <c r="Q871" i="1"/>
  <c r="U871" i="1"/>
  <c r="O872" i="1"/>
  <c r="S872" i="1"/>
  <c r="M873" i="1"/>
  <c r="Q873" i="1"/>
  <c r="U873" i="1"/>
  <c r="O874" i="1"/>
  <c r="S874" i="1"/>
  <c r="M875" i="1"/>
  <c r="Q875" i="1"/>
  <c r="U875" i="1"/>
  <c r="O876" i="1"/>
  <c r="S876" i="1"/>
  <c r="M877" i="1"/>
  <c r="Q877" i="1"/>
  <c r="U877" i="1"/>
  <c r="O878" i="1"/>
  <c r="S878" i="1"/>
  <c r="M879" i="1"/>
  <c r="Q879" i="1"/>
  <c r="U879" i="1"/>
  <c r="O880" i="1"/>
  <c r="S880" i="1"/>
  <c r="M881" i="1"/>
  <c r="Q881" i="1"/>
  <c r="U881" i="1"/>
  <c r="O882" i="1"/>
  <c r="S882" i="1"/>
  <c r="M883" i="1"/>
  <c r="Q883" i="1"/>
  <c r="U883" i="1"/>
  <c r="O884" i="1"/>
  <c r="S884" i="1"/>
  <c r="M885" i="1"/>
  <c r="Q885" i="1"/>
  <c r="U885" i="1"/>
  <c r="O886" i="1"/>
  <c r="S886" i="1"/>
  <c r="M887" i="1"/>
  <c r="Q887" i="1"/>
  <c r="U887" i="1"/>
  <c r="O888" i="1"/>
  <c r="S888" i="1"/>
  <c r="M889" i="1"/>
  <c r="Q889" i="1"/>
  <c r="U889" i="1"/>
  <c r="O890" i="1"/>
  <c r="S890" i="1"/>
  <c r="M891" i="1"/>
  <c r="Q891" i="1"/>
  <c r="U891" i="1"/>
  <c r="O892" i="1"/>
  <c r="S892" i="1"/>
  <c r="M893" i="1"/>
  <c r="Q893" i="1"/>
  <c r="U893" i="1"/>
  <c r="O894" i="1"/>
  <c r="S894" i="1"/>
  <c r="M895" i="1"/>
  <c r="Q895" i="1"/>
  <c r="U895" i="1"/>
  <c r="O896" i="1"/>
  <c r="S896" i="1"/>
  <c r="M897" i="1"/>
  <c r="Q897" i="1"/>
  <c r="U897" i="1"/>
  <c r="O898" i="1"/>
  <c r="S898" i="1"/>
  <c r="M899" i="1"/>
  <c r="Q899" i="1"/>
  <c r="U899" i="1"/>
  <c r="O900" i="1"/>
  <c r="S900" i="1"/>
  <c r="M901" i="1"/>
  <c r="Q901" i="1"/>
  <c r="U901" i="1"/>
  <c r="O902" i="1"/>
  <c r="S902" i="1"/>
  <c r="M903" i="1"/>
  <c r="Q903" i="1"/>
  <c r="U903" i="1"/>
  <c r="O904" i="1"/>
  <c r="S904" i="1"/>
  <c r="M905" i="1"/>
  <c r="Q905" i="1"/>
  <c r="U905" i="1"/>
  <c r="O906" i="1"/>
  <c r="S906" i="1"/>
  <c r="M907" i="1"/>
  <c r="Q907" i="1"/>
  <c r="U907" i="1"/>
  <c r="O908" i="1"/>
  <c r="S908" i="1"/>
  <c r="M909" i="1"/>
  <c r="Q909" i="1"/>
  <c r="U909" i="1"/>
  <c r="O910" i="1"/>
  <c r="S910" i="1"/>
  <c r="M911" i="1"/>
  <c r="Q911" i="1"/>
  <c r="U911" i="1"/>
  <c r="O912" i="1"/>
  <c r="S912" i="1"/>
  <c r="M913" i="1"/>
  <c r="Q913" i="1"/>
  <c r="U913" i="1"/>
  <c r="O914" i="1"/>
  <c r="S914" i="1"/>
  <c r="M915" i="1"/>
  <c r="Q915" i="1"/>
  <c r="U915" i="1"/>
  <c r="O916" i="1"/>
  <c r="S916" i="1"/>
  <c r="M917" i="1"/>
  <c r="Q917" i="1"/>
  <c r="U917" i="1"/>
  <c r="O918" i="1"/>
  <c r="S918" i="1"/>
  <c r="M919" i="1"/>
  <c r="Q919" i="1"/>
  <c r="U919" i="1"/>
  <c r="O920" i="1"/>
  <c r="S920" i="1"/>
  <c r="M921" i="1"/>
  <c r="Q921" i="1"/>
  <c r="U921" i="1"/>
  <c r="O922" i="1"/>
  <c r="S922" i="1"/>
  <c r="M923" i="1"/>
  <c r="Q923" i="1"/>
  <c r="U923" i="1"/>
  <c r="O924" i="1"/>
  <c r="S924" i="1"/>
  <c r="M925" i="1"/>
  <c r="Q925" i="1"/>
  <c r="U925" i="1"/>
  <c r="O926" i="1"/>
  <c r="S926" i="1"/>
  <c r="M927" i="1"/>
  <c r="Q927" i="1"/>
  <c r="U927" i="1"/>
  <c r="O928" i="1"/>
  <c r="S928" i="1"/>
  <c r="M929" i="1"/>
  <c r="Q929" i="1"/>
  <c r="U929" i="1"/>
  <c r="O930" i="1"/>
  <c r="S930" i="1"/>
  <c r="M931" i="1"/>
  <c r="Q931" i="1"/>
  <c r="U931" i="1"/>
  <c r="O932" i="1"/>
  <c r="S932" i="1"/>
  <c r="M933" i="1"/>
  <c r="Q933" i="1"/>
  <c r="U933" i="1"/>
  <c r="O934" i="1"/>
  <c r="S934" i="1"/>
  <c r="M935" i="1"/>
  <c r="Q935" i="1"/>
  <c r="U935" i="1"/>
  <c r="O936" i="1"/>
  <c r="S936" i="1"/>
  <c r="M937" i="1"/>
  <c r="Q937" i="1"/>
  <c r="U937" i="1"/>
  <c r="O938" i="1"/>
  <c r="S938" i="1"/>
  <c r="M939" i="1"/>
  <c r="Q939" i="1"/>
  <c r="U939" i="1"/>
  <c r="O940" i="1"/>
  <c r="S940" i="1"/>
  <c r="M941" i="1"/>
  <c r="Q941" i="1"/>
  <c r="U941" i="1"/>
  <c r="O942" i="1"/>
  <c r="S942" i="1"/>
  <c r="M943" i="1"/>
  <c r="Q943" i="1"/>
  <c r="U943" i="1"/>
  <c r="O944" i="1"/>
  <c r="S944" i="1"/>
  <c r="M945" i="1"/>
  <c r="Q945" i="1"/>
  <c r="U945" i="1"/>
  <c r="O946" i="1"/>
  <c r="S946" i="1"/>
  <c r="M947" i="1"/>
  <c r="Q947" i="1"/>
  <c r="U947" i="1"/>
  <c r="O948" i="1"/>
  <c r="S948" i="1"/>
  <c r="M949" i="1"/>
  <c r="Q949" i="1"/>
  <c r="U949" i="1"/>
  <c r="O950" i="1"/>
  <c r="S950" i="1"/>
  <c r="M951" i="1"/>
  <c r="Q951" i="1"/>
  <c r="U951" i="1"/>
  <c r="O952" i="1"/>
  <c r="S952" i="1"/>
  <c r="M953" i="1"/>
  <c r="Q953" i="1"/>
  <c r="U953" i="1"/>
  <c r="O954" i="1"/>
  <c r="S954" i="1"/>
  <c r="M955" i="1"/>
  <c r="Q955" i="1"/>
  <c r="U955" i="1"/>
  <c r="O956" i="1"/>
  <c r="S956" i="1"/>
  <c r="M957" i="1"/>
  <c r="Q957" i="1"/>
  <c r="U957" i="1"/>
  <c r="O958" i="1"/>
  <c r="S958" i="1"/>
  <c r="M959" i="1"/>
  <c r="Q959" i="1"/>
  <c r="U959" i="1"/>
  <c r="O960" i="1"/>
  <c r="S960" i="1"/>
  <c r="M961" i="1"/>
  <c r="Q961" i="1"/>
  <c r="U961" i="1"/>
  <c r="O962" i="1"/>
  <c r="S962" i="1"/>
  <c r="M963" i="1"/>
  <c r="Q963" i="1"/>
  <c r="U963" i="1"/>
  <c r="O964" i="1"/>
  <c r="S964" i="1"/>
  <c r="M965" i="1"/>
  <c r="Q965" i="1"/>
  <c r="U965" i="1"/>
  <c r="O966" i="1"/>
  <c r="S966" i="1"/>
  <c r="M967" i="1"/>
  <c r="Q967" i="1"/>
  <c r="U967" i="1"/>
  <c r="O968" i="1"/>
  <c r="S968" i="1"/>
  <c r="M969" i="1"/>
  <c r="Q969" i="1"/>
  <c r="U969" i="1"/>
  <c r="O970" i="1"/>
  <c r="S970" i="1"/>
  <c r="M971" i="1"/>
  <c r="Q971" i="1"/>
  <c r="U971" i="1"/>
  <c r="O972" i="1"/>
  <c r="S972" i="1"/>
  <c r="M973" i="1"/>
  <c r="Q973" i="1"/>
  <c r="U973" i="1"/>
  <c r="O974" i="1"/>
  <c r="S974" i="1"/>
  <c r="M975" i="1"/>
  <c r="Q975" i="1"/>
  <c r="U975" i="1"/>
  <c r="O976" i="1"/>
  <c r="S976" i="1"/>
  <c r="M977" i="1"/>
  <c r="Q977" i="1"/>
  <c r="U977" i="1"/>
  <c r="O978" i="1"/>
  <c r="S978" i="1"/>
  <c r="M979" i="1"/>
  <c r="Q979" i="1"/>
  <c r="U979" i="1"/>
  <c r="O980" i="1"/>
  <c r="S980" i="1"/>
  <c r="M981" i="1"/>
  <c r="Q981" i="1"/>
  <c r="U981" i="1"/>
  <c r="O982" i="1"/>
  <c r="S982" i="1"/>
  <c r="M983" i="1"/>
  <c r="Q983" i="1"/>
  <c r="U983" i="1"/>
  <c r="O984" i="1"/>
  <c r="S984" i="1"/>
  <c r="M985" i="1"/>
  <c r="Q985" i="1"/>
  <c r="U985" i="1"/>
  <c r="O986" i="1"/>
  <c r="S986" i="1"/>
  <c r="M987" i="1"/>
  <c r="Q987" i="1"/>
  <c r="U987" i="1"/>
  <c r="O988" i="1"/>
  <c r="S988" i="1"/>
  <c r="M989" i="1"/>
  <c r="Q989" i="1"/>
  <c r="U989" i="1"/>
  <c r="O990" i="1"/>
  <c r="S990" i="1"/>
  <c r="M991" i="1"/>
  <c r="Q991" i="1"/>
  <c r="U991" i="1"/>
  <c r="O992" i="1"/>
  <c r="S992" i="1"/>
  <c r="M993" i="1"/>
  <c r="Q993" i="1"/>
  <c r="U993" i="1"/>
  <c r="O994" i="1"/>
  <c r="S994" i="1"/>
  <c r="M995" i="1"/>
  <c r="Q995" i="1"/>
  <c r="U995" i="1"/>
  <c r="O996" i="1"/>
  <c r="S996" i="1"/>
  <c r="M997" i="1"/>
  <c r="Q997" i="1"/>
  <c r="U997" i="1"/>
  <c r="O998" i="1"/>
  <c r="S998" i="1"/>
  <c r="M999" i="1"/>
  <c r="Q999" i="1"/>
  <c r="U999" i="1"/>
  <c r="O1000" i="1"/>
  <c r="S1000" i="1"/>
  <c r="M1001" i="1"/>
  <c r="Q1001" i="1"/>
  <c r="U1001" i="1"/>
  <c r="O1002" i="1"/>
  <c r="S1002" i="1"/>
  <c r="M1003" i="1"/>
  <c r="Q1003" i="1"/>
  <c r="U1003" i="1"/>
  <c r="O1004" i="1"/>
  <c r="S1004" i="1"/>
  <c r="M1005" i="1"/>
  <c r="Q1005" i="1"/>
  <c r="U1005" i="1"/>
  <c r="O1006" i="1"/>
  <c r="S1006" i="1"/>
  <c r="M1007" i="1"/>
  <c r="Q1007" i="1"/>
  <c r="U1007" i="1"/>
  <c r="O1008" i="1"/>
  <c r="S1008" i="1"/>
  <c r="M1009" i="1"/>
  <c r="Q1009" i="1"/>
  <c r="U1009" i="1"/>
  <c r="O1010" i="1"/>
  <c r="S1010" i="1"/>
  <c r="M1011" i="1"/>
  <c r="Q1011" i="1"/>
  <c r="U1011" i="1"/>
  <c r="O1012" i="1"/>
  <c r="S1012" i="1"/>
  <c r="M1013" i="1"/>
  <c r="Q1013" i="1"/>
  <c r="U1013" i="1"/>
  <c r="O1014" i="1"/>
  <c r="S1014" i="1"/>
  <c r="M1015" i="1"/>
  <c r="Q1015" i="1"/>
  <c r="S161" i="1"/>
  <c r="R221" i="1"/>
  <c r="Q247" i="1"/>
  <c r="V262" i="1"/>
  <c r="T275" i="1"/>
  <c r="R288" i="1"/>
  <c r="P301" i="1"/>
  <c r="N314" i="1"/>
  <c r="O325" i="1"/>
  <c r="T333" i="1"/>
  <c r="V341" i="1"/>
  <c r="P348" i="1"/>
  <c r="T354" i="1"/>
  <c r="N361" i="1"/>
  <c r="R367" i="1"/>
  <c r="V373" i="1"/>
  <c r="P380" i="1"/>
  <c r="T386" i="1"/>
  <c r="N393" i="1"/>
  <c r="R399" i="1"/>
  <c r="V405" i="1"/>
  <c r="P412" i="1"/>
  <c r="T418" i="1"/>
  <c r="N425" i="1"/>
  <c r="M431" i="1"/>
  <c r="Q435" i="1"/>
  <c r="R439" i="1"/>
  <c r="U443" i="1"/>
  <c r="O448" i="1"/>
  <c r="P452" i="1"/>
  <c r="S456" i="1"/>
  <c r="P460" i="1"/>
  <c r="N463" i="1"/>
  <c r="V465" i="1"/>
  <c r="V468" i="1"/>
  <c r="T471" i="1"/>
  <c r="N474" i="1"/>
  <c r="O476" i="1"/>
  <c r="P478" i="1"/>
  <c r="Q480" i="1"/>
  <c r="M482" i="1"/>
  <c r="S483" i="1"/>
  <c r="O485" i="1"/>
  <c r="U486" i="1"/>
  <c r="Q488" i="1"/>
  <c r="M490" i="1"/>
  <c r="S491" i="1"/>
  <c r="O493" i="1"/>
  <c r="U494" i="1"/>
  <c r="Q496" i="1"/>
  <c r="M498" i="1"/>
  <c r="S499" i="1"/>
  <c r="O501" i="1"/>
  <c r="U502" i="1"/>
  <c r="Q504" i="1"/>
  <c r="M506" i="1"/>
  <c r="S507" i="1"/>
  <c r="O509" i="1"/>
  <c r="U510" i="1"/>
  <c r="Q512" i="1"/>
  <c r="M514" i="1"/>
  <c r="S515" i="1"/>
  <c r="O517" i="1"/>
  <c r="U518" i="1"/>
  <c r="Q520" i="1"/>
  <c r="M522" i="1"/>
  <c r="S523" i="1"/>
  <c r="O525" i="1"/>
  <c r="U526" i="1"/>
  <c r="Q528" i="1"/>
  <c r="M530" i="1"/>
  <c r="S531" i="1"/>
  <c r="O533" i="1"/>
  <c r="U534" i="1"/>
  <c r="Q536" i="1"/>
  <c r="M538" i="1"/>
  <c r="S539" i="1"/>
  <c r="O541" i="1"/>
  <c r="U542" i="1"/>
  <c r="Q544" i="1"/>
  <c r="M546" i="1"/>
  <c r="S547" i="1"/>
  <c r="O549" i="1"/>
  <c r="U550" i="1"/>
  <c r="Q552" i="1"/>
  <c r="M554" i="1"/>
  <c r="S555" i="1"/>
  <c r="O557" i="1"/>
  <c r="U558" i="1"/>
  <c r="Q560" i="1"/>
  <c r="M562" i="1"/>
  <c r="S563" i="1"/>
  <c r="O565" i="1"/>
  <c r="U566" i="1"/>
  <c r="Q568" i="1"/>
  <c r="M570" i="1"/>
  <c r="S571" i="1"/>
  <c r="O573" i="1"/>
  <c r="U574" i="1"/>
  <c r="Q576" i="1"/>
  <c r="M578" i="1"/>
  <c r="S579" i="1"/>
  <c r="O581" i="1"/>
  <c r="U582" i="1"/>
  <c r="Q584" i="1"/>
  <c r="M586" i="1"/>
  <c r="S587" i="1"/>
  <c r="O589" i="1"/>
  <c r="U590" i="1"/>
  <c r="Q592" i="1"/>
  <c r="M594" i="1"/>
  <c r="S595" i="1"/>
  <c r="O597" i="1"/>
  <c r="U598" i="1"/>
  <c r="Q600" i="1"/>
  <c r="M602" i="1"/>
  <c r="S603" i="1"/>
  <c r="O605" i="1"/>
  <c r="U606" i="1"/>
  <c r="Q608" i="1"/>
  <c r="M610" i="1"/>
  <c r="S611" i="1"/>
  <c r="O613" i="1"/>
  <c r="U614" i="1"/>
  <c r="Q616" i="1"/>
  <c r="M618" i="1"/>
  <c r="S619" i="1"/>
  <c r="O621" i="1"/>
  <c r="Q622" i="1"/>
  <c r="R623" i="1"/>
  <c r="R624" i="1"/>
  <c r="S625" i="1"/>
  <c r="T626" i="1"/>
  <c r="T627" i="1"/>
  <c r="U628" i="1"/>
  <c r="V629" i="1"/>
  <c r="V630" i="1"/>
  <c r="M632" i="1"/>
  <c r="N633" i="1"/>
  <c r="N634" i="1"/>
  <c r="O635" i="1"/>
  <c r="P636" i="1"/>
  <c r="P637" i="1"/>
  <c r="Q638" i="1"/>
  <c r="R639" i="1"/>
  <c r="R640" i="1"/>
  <c r="S641" i="1"/>
  <c r="T642" i="1"/>
  <c r="T643" i="1"/>
  <c r="U644" i="1"/>
  <c r="T645" i="1"/>
  <c r="R646" i="1"/>
  <c r="P647" i="1"/>
  <c r="N648" i="1"/>
  <c r="V648" i="1"/>
  <c r="T649" i="1"/>
  <c r="R650" i="1"/>
  <c r="P651" i="1"/>
  <c r="N652" i="1"/>
  <c r="V652" i="1"/>
  <c r="T653" i="1"/>
  <c r="R654" i="1"/>
  <c r="P655" i="1"/>
  <c r="N656" i="1"/>
  <c r="V656" i="1"/>
  <c r="T657" i="1"/>
  <c r="R658" i="1"/>
  <c r="P659" i="1"/>
  <c r="N660" i="1"/>
  <c r="V660" i="1"/>
  <c r="T661" i="1"/>
  <c r="R662" i="1"/>
  <c r="P663" i="1"/>
  <c r="N664" i="1"/>
  <c r="V664" i="1"/>
  <c r="T665" i="1"/>
  <c r="R666" i="1"/>
  <c r="P667" i="1"/>
  <c r="N668" i="1"/>
  <c r="V668" i="1"/>
  <c r="T669" i="1"/>
  <c r="R670" i="1"/>
  <c r="P671" i="1"/>
  <c r="N672" i="1"/>
  <c r="V672" i="1"/>
  <c r="T673" i="1"/>
  <c r="R674" i="1"/>
  <c r="P675" i="1"/>
  <c r="N676" i="1"/>
  <c r="V676" i="1"/>
  <c r="T677" i="1"/>
  <c r="R678" i="1"/>
  <c r="P679" i="1"/>
  <c r="N680" i="1"/>
  <c r="V680" i="1"/>
  <c r="T681" i="1"/>
  <c r="R682" i="1"/>
  <c r="P683" i="1"/>
  <c r="N684" i="1"/>
  <c r="V684" i="1"/>
  <c r="T685" i="1"/>
  <c r="R686" i="1"/>
  <c r="P687" i="1"/>
  <c r="N688" i="1"/>
  <c r="V688" i="1"/>
  <c r="T689" i="1"/>
  <c r="R690" i="1"/>
  <c r="P691" i="1"/>
  <c r="N692" i="1"/>
  <c r="V692" i="1"/>
  <c r="T693" i="1"/>
  <c r="R694" i="1"/>
  <c r="P695" i="1"/>
  <c r="N696" i="1"/>
  <c r="V696" i="1"/>
  <c r="T697" i="1"/>
  <c r="R698" i="1"/>
  <c r="P699" i="1"/>
  <c r="N700" i="1"/>
  <c r="V700" i="1"/>
  <c r="T701" i="1"/>
  <c r="R702" i="1"/>
  <c r="P703" i="1"/>
  <c r="N704" i="1"/>
  <c r="V704" i="1"/>
  <c r="T705" i="1"/>
  <c r="R706" i="1"/>
  <c r="P707" i="1"/>
  <c r="N708" i="1"/>
  <c r="V708" i="1"/>
  <c r="T709" i="1"/>
  <c r="R710" i="1"/>
  <c r="P711" i="1"/>
  <c r="N712" i="1"/>
  <c r="V712" i="1"/>
  <c r="T713" i="1"/>
  <c r="R714" i="1"/>
  <c r="P715" i="1"/>
  <c r="N716" i="1"/>
  <c r="V716" i="1"/>
  <c r="T717" i="1"/>
  <c r="R718" i="1"/>
  <c r="P719" i="1"/>
  <c r="N720" i="1"/>
  <c r="V720" i="1"/>
  <c r="T721" i="1"/>
  <c r="R722" i="1"/>
  <c r="P723" i="1"/>
  <c r="N724" i="1"/>
  <c r="V724" i="1"/>
  <c r="T725" i="1"/>
  <c r="R726" i="1"/>
  <c r="P727" i="1"/>
  <c r="N728" i="1"/>
  <c r="V728" i="1"/>
  <c r="T729" i="1"/>
  <c r="P730" i="1"/>
  <c r="U730" i="1"/>
  <c r="P731" i="1"/>
  <c r="V731" i="1"/>
  <c r="Q732" i="1"/>
  <c r="V732" i="1"/>
  <c r="R733" i="1"/>
  <c r="M734" i="1"/>
  <c r="R734" i="1"/>
  <c r="N735" i="1"/>
  <c r="S735" i="1"/>
  <c r="N736" i="1"/>
  <c r="T736" i="1"/>
  <c r="O737" i="1"/>
  <c r="T737" i="1"/>
  <c r="P738" i="1"/>
  <c r="U738" i="1"/>
  <c r="P739" i="1"/>
  <c r="V739" i="1"/>
  <c r="Q740" i="1"/>
  <c r="V740" i="1"/>
  <c r="R741" i="1"/>
  <c r="M742" i="1"/>
  <c r="R742" i="1"/>
  <c r="N743" i="1"/>
  <c r="S743" i="1"/>
  <c r="N744" i="1"/>
  <c r="T744" i="1"/>
  <c r="O745" i="1"/>
  <c r="T745" i="1"/>
  <c r="P746" i="1"/>
  <c r="U746" i="1"/>
  <c r="P747" i="1"/>
  <c r="V747" i="1"/>
  <c r="Q748" i="1"/>
  <c r="V748" i="1"/>
  <c r="R749" i="1"/>
  <c r="M750" i="1"/>
  <c r="R750" i="1"/>
  <c r="N751" i="1"/>
  <c r="S751" i="1"/>
  <c r="N752" i="1"/>
  <c r="T752" i="1"/>
  <c r="O753" i="1"/>
  <c r="T753" i="1"/>
  <c r="P754" i="1"/>
  <c r="U754" i="1"/>
  <c r="P755" i="1"/>
  <c r="V755" i="1"/>
  <c r="Q756" i="1"/>
  <c r="V756" i="1"/>
  <c r="R757" i="1"/>
  <c r="M758" i="1"/>
  <c r="R758" i="1"/>
  <c r="N759" i="1"/>
  <c r="S759" i="1"/>
  <c r="N760" i="1"/>
  <c r="T760" i="1"/>
  <c r="O761" i="1"/>
  <c r="T761" i="1"/>
  <c r="P762" i="1"/>
  <c r="U762" i="1"/>
  <c r="P763" i="1"/>
  <c r="V763" i="1"/>
  <c r="P764" i="1"/>
  <c r="T764" i="1"/>
  <c r="N765" i="1"/>
  <c r="R765" i="1"/>
  <c r="V765" i="1"/>
  <c r="P766" i="1"/>
  <c r="T766" i="1"/>
  <c r="N767" i="1"/>
  <c r="R767" i="1"/>
  <c r="V767" i="1"/>
  <c r="P768" i="1"/>
  <c r="T768" i="1"/>
  <c r="N769" i="1"/>
  <c r="R769" i="1"/>
  <c r="V769" i="1"/>
  <c r="P770" i="1"/>
  <c r="T770" i="1"/>
  <c r="N771" i="1"/>
  <c r="R771" i="1"/>
  <c r="V771" i="1"/>
  <c r="P772" i="1"/>
  <c r="T772" i="1"/>
  <c r="N773" i="1"/>
  <c r="R773" i="1"/>
  <c r="V773" i="1"/>
  <c r="P774" i="1"/>
  <c r="T774" i="1"/>
  <c r="N775" i="1"/>
  <c r="R775" i="1"/>
  <c r="V775" i="1"/>
  <c r="P776" i="1"/>
  <c r="T776" i="1"/>
  <c r="N777" i="1"/>
  <c r="R777" i="1"/>
  <c r="V777" i="1"/>
  <c r="P778" i="1"/>
  <c r="T778" i="1"/>
  <c r="N779" i="1"/>
  <c r="R779" i="1"/>
  <c r="V779" i="1"/>
  <c r="P780" i="1"/>
  <c r="T780" i="1"/>
  <c r="N781" i="1"/>
  <c r="R781" i="1"/>
  <c r="V781" i="1"/>
  <c r="P782" i="1"/>
  <c r="T782" i="1"/>
  <c r="N783" i="1"/>
  <c r="R783" i="1"/>
  <c r="V783" i="1"/>
  <c r="P784" i="1"/>
  <c r="T784" i="1"/>
  <c r="N785" i="1"/>
  <c r="R785" i="1"/>
  <c r="V785" i="1"/>
  <c r="P786" i="1"/>
  <c r="T786" i="1"/>
  <c r="N787" i="1"/>
  <c r="R787" i="1"/>
  <c r="V787" i="1"/>
  <c r="P788" i="1"/>
  <c r="T788" i="1"/>
  <c r="N789" i="1"/>
  <c r="R789" i="1"/>
  <c r="V789" i="1"/>
  <c r="P790" i="1"/>
  <c r="T790" i="1"/>
  <c r="N791" i="1"/>
  <c r="R791" i="1"/>
  <c r="V791" i="1"/>
  <c r="P792" i="1"/>
  <c r="T792" i="1"/>
  <c r="N793" i="1"/>
  <c r="R793" i="1"/>
  <c r="V793" i="1"/>
  <c r="P794" i="1"/>
  <c r="T794" i="1"/>
  <c r="N795" i="1"/>
  <c r="R795" i="1"/>
  <c r="V795" i="1"/>
  <c r="P796" i="1"/>
  <c r="T796" i="1"/>
  <c r="N797" i="1"/>
  <c r="R797" i="1"/>
  <c r="V797" i="1"/>
  <c r="P798" i="1"/>
  <c r="T798" i="1"/>
  <c r="N799" i="1"/>
  <c r="R799" i="1"/>
  <c r="V799" i="1"/>
  <c r="P800" i="1"/>
  <c r="T800" i="1"/>
  <c r="N801" i="1"/>
  <c r="R801" i="1"/>
  <c r="V801" i="1"/>
  <c r="P802" i="1"/>
  <c r="T802" i="1"/>
  <c r="N803" i="1"/>
  <c r="R803" i="1"/>
  <c r="V803" i="1"/>
  <c r="P804" i="1"/>
  <c r="T804" i="1"/>
  <c r="N805" i="1"/>
  <c r="R805" i="1"/>
  <c r="V805" i="1"/>
  <c r="P806" i="1"/>
  <c r="T806" i="1"/>
  <c r="N807" i="1"/>
  <c r="R807" i="1"/>
  <c r="V807" i="1"/>
  <c r="P808" i="1"/>
  <c r="T808" i="1"/>
  <c r="N809" i="1"/>
  <c r="R809" i="1"/>
  <c r="V809" i="1"/>
  <c r="P810" i="1"/>
  <c r="T810" i="1"/>
  <c r="N811" i="1"/>
  <c r="R811" i="1"/>
  <c r="V811" i="1"/>
  <c r="P812" i="1"/>
  <c r="T812" i="1"/>
  <c r="N813" i="1"/>
  <c r="R813" i="1"/>
  <c r="V813" i="1"/>
  <c r="P814" i="1"/>
  <c r="T814" i="1"/>
  <c r="N815" i="1"/>
  <c r="R815" i="1"/>
  <c r="V815" i="1"/>
  <c r="P816" i="1"/>
  <c r="T816" i="1"/>
  <c r="N817" i="1"/>
  <c r="R817" i="1"/>
  <c r="V817" i="1"/>
  <c r="P818" i="1"/>
  <c r="T818" i="1"/>
  <c r="N819" i="1"/>
  <c r="R819" i="1"/>
  <c r="V819" i="1"/>
  <c r="P820" i="1"/>
  <c r="T820" i="1"/>
  <c r="N821" i="1"/>
  <c r="R821" i="1"/>
  <c r="V821" i="1"/>
  <c r="P822" i="1"/>
  <c r="T822" i="1"/>
  <c r="N823" i="1"/>
  <c r="R823" i="1"/>
  <c r="V823" i="1"/>
  <c r="P824" i="1"/>
  <c r="T824" i="1"/>
  <c r="N825" i="1"/>
  <c r="R825" i="1"/>
  <c r="V825" i="1"/>
  <c r="P826" i="1"/>
  <c r="T826" i="1"/>
  <c r="N827" i="1"/>
  <c r="R827" i="1"/>
  <c r="V827" i="1"/>
  <c r="P828" i="1"/>
  <c r="T828" i="1"/>
  <c r="N829" i="1"/>
  <c r="R829" i="1"/>
  <c r="V829" i="1"/>
  <c r="P830" i="1"/>
  <c r="T830" i="1"/>
  <c r="N831" i="1"/>
  <c r="R831" i="1"/>
  <c r="V831" i="1"/>
  <c r="P832" i="1"/>
  <c r="T832" i="1"/>
  <c r="N833" i="1"/>
  <c r="R833" i="1"/>
  <c r="V833" i="1"/>
  <c r="P834" i="1"/>
  <c r="T834" i="1"/>
  <c r="N835" i="1"/>
  <c r="R835" i="1"/>
  <c r="V835" i="1"/>
  <c r="P836" i="1"/>
  <c r="T836" i="1"/>
  <c r="N837" i="1"/>
  <c r="R837" i="1"/>
  <c r="V837" i="1"/>
  <c r="P838" i="1"/>
  <c r="T838" i="1"/>
  <c r="N839" i="1"/>
  <c r="R839" i="1"/>
  <c r="V839" i="1"/>
  <c r="P840" i="1"/>
  <c r="T840" i="1"/>
  <c r="N841" i="1"/>
  <c r="R841" i="1"/>
  <c r="V841" i="1"/>
  <c r="P842" i="1"/>
  <c r="T842" i="1"/>
  <c r="N843" i="1"/>
  <c r="R843" i="1"/>
  <c r="V843" i="1"/>
  <c r="P844" i="1"/>
  <c r="T844" i="1"/>
  <c r="N845" i="1"/>
  <c r="R845" i="1"/>
  <c r="V845" i="1"/>
  <c r="P846" i="1"/>
  <c r="T846" i="1"/>
  <c r="N847" i="1"/>
  <c r="R847" i="1"/>
  <c r="V847" i="1"/>
  <c r="P848" i="1"/>
  <c r="T848" i="1"/>
  <c r="N849" i="1"/>
  <c r="R849" i="1"/>
  <c r="V849" i="1"/>
  <c r="P850" i="1"/>
  <c r="T850" i="1"/>
  <c r="N851" i="1"/>
  <c r="R851" i="1"/>
  <c r="V851" i="1"/>
  <c r="P852" i="1"/>
  <c r="T852" i="1"/>
  <c r="N853" i="1"/>
  <c r="R853" i="1"/>
  <c r="V853" i="1"/>
  <c r="P854" i="1"/>
  <c r="T854" i="1"/>
  <c r="N855" i="1"/>
  <c r="R855" i="1"/>
  <c r="V855" i="1"/>
  <c r="P856" i="1"/>
  <c r="T856" i="1"/>
  <c r="N857" i="1"/>
  <c r="R857" i="1"/>
  <c r="V857" i="1"/>
  <c r="P858" i="1"/>
  <c r="T858" i="1"/>
  <c r="N859" i="1"/>
  <c r="R859" i="1"/>
  <c r="V859" i="1"/>
  <c r="P860" i="1"/>
  <c r="T860" i="1"/>
  <c r="N861" i="1"/>
  <c r="R861" i="1"/>
  <c r="V861" i="1"/>
  <c r="P862" i="1"/>
  <c r="T862" i="1"/>
  <c r="N863" i="1"/>
  <c r="R863" i="1"/>
  <c r="V863" i="1"/>
  <c r="P864" i="1"/>
  <c r="T864" i="1"/>
  <c r="N865" i="1"/>
  <c r="R865" i="1"/>
  <c r="V865" i="1"/>
  <c r="P866" i="1"/>
  <c r="T866" i="1"/>
  <c r="N867" i="1"/>
  <c r="R867" i="1"/>
  <c r="V867" i="1"/>
  <c r="P868" i="1"/>
  <c r="T868" i="1"/>
  <c r="N869" i="1"/>
  <c r="R869" i="1"/>
  <c r="V869" i="1"/>
  <c r="P870" i="1"/>
  <c r="T870" i="1"/>
  <c r="N871" i="1"/>
  <c r="R871" i="1"/>
  <c r="V871" i="1"/>
  <c r="P872" i="1"/>
  <c r="T872" i="1"/>
  <c r="N873" i="1"/>
  <c r="R873" i="1"/>
  <c r="V873" i="1"/>
  <c r="P874" i="1"/>
  <c r="T874" i="1"/>
  <c r="N875" i="1"/>
  <c r="R875" i="1"/>
  <c r="V875" i="1"/>
  <c r="P876" i="1"/>
  <c r="T876" i="1"/>
  <c r="N877" i="1"/>
  <c r="R877" i="1"/>
  <c r="V877" i="1"/>
  <c r="P878" i="1"/>
  <c r="T878" i="1"/>
  <c r="N879" i="1"/>
  <c r="R879" i="1"/>
  <c r="V879" i="1"/>
  <c r="P880" i="1"/>
  <c r="T880" i="1"/>
  <c r="N881" i="1"/>
  <c r="R881" i="1"/>
  <c r="V881" i="1"/>
  <c r="P882" i="1"/>
  <c r="T882" i="1"/>
  <c r="N883" i="1"/>
  <c r="R883" i="1"/>
  <c r="V883" i="1"/>
  <c r="P884" i="1"/>
  <c r="T884" i="1"/>
  <c r="N885" i="1"/>
  <c r="R885" i="1"/>
  <c r="V885" i="1"/>
  <c r="P886" i="1"/>
  <c r="T886" i="1"/>
  <c r="N887" i="1"/>
  <c r="R887" i="1"/>
  <c r="V887" i="1"/>
  <c r="P888" i="1"/>
  <c r="T888" i="1"/>
  <c r="N889" i="1"/>
  <c r="R889" i="1"/>
  <c r="V889" i="1"/>
  <c r="P890" i="1"/>
  <c r="T890" i="1"/>
  <c r="N891" i="1"/>
  <c r="R891" i="1"/>
  <c r="V891" i="1"/>
  <c r="P892" i="1"/>
  <c r="T892" i="1"/>
  <c r="N893" i="1"/>
  <c r="R893" i="1"/>
  <c r="V893" i="1"/>
  <c r="P894" i="1"/>
  <c r="T894" i="1"/>
  <c r="N895" i="1"/>
  <c r="R895" i="1"/>
  <c r="V895" i="1"/>
  <c r="P896" i="1"/>
  <c r="T896" i="1"/>
  <c r="N897" i="1"/>
  <c r="R897" i="1"/>
  <c r="V897" i="1"/>
  <c r="P898" i="1"/>
  <c r="T898" i="1"/>
  <c r="N899" i="1"/>
  <c r="R899" i="1"/>
  <c r="V899" i="1"/>
  <c r="P900" i="1"/>
  <c r="T900" i="1"/>
  <c r="N901" i="1"/>
  <c r="R901" i="1"/>
  <c r="V901" i="1"/>
  <c r="P902" i="1"/>
  <c r="T902" i="1"/>
  <c r="N903" i="1"/>
  <c r="R903" i="1"/>
  <c r="V903" i="1"/>
  <c r="P904" i="1"/>
  <c r="T904" i="1"/>
  <c r="N905" i="1"/>
  <c r="R905" i="1"/>
  <c r="V905" i="1"/>
  <c r="P906" i="1"/>
  <c r="T906" i="1"/>
  <c r="N907" i="1"/>
  <c r="R907" i="1"/>
  <c r="V907" i="1"/>
  <c r="P908" i="1"/>
  <c r="T908" i="1"/>
  <c r="N909" i="1"/>
  <c r="R909" i="1"/>
  <c r="V909" i="1"/>
  <c r="P910" i="1"/>
  <c r="T910" i="1"/>
  <c r="N911" i="1"/>
  <c r="R911" i="1"/>
  <c r="V911" i="1"/>
  <c r="P912" i="1"/>
  <c r="T912" i="1"/>
  <c r="N913" i="1"/>
  <c r="R913" i="1"/>
  <c r="V913" i="1"/>
  <c r="P914" i="1"/>
  <c r="T914" i="1"/>
  <c r="N915" i="1"/>
  <c r="R915" i="1"/>
  <c r="V915" i="1"/>
  <c r="P916" i="1"/>
  <c r="T916" i="1"/>
  <c r="N917" i="1"/>
  <c r="R917" i="1"/>
  <c r="V917" i="1"/>
  <c r="P918" i="1"/>
  <c r="T918" i="1"/>
  <c r="N919" i="1"/>
  <c r="R919" i="1"/>
  <c r="V919" i="1"/>
  <c r="P920" i="1"/>
  <c r="T920" i="1"/>
  <c r="N921" i="1"/>
  <c r="R921" i="1"/>
  <c r="V921" i="1"/>
  <c r="P922" i="1"/>
  <c r="T922" i="1"/>
  <c r="N923" i="1"/>
  <c r="R923" i="1"/>
  <c r="V923" i="1"/>
  <c r="P924" i="1"/>
  <c r="T924" i="1"/>
  <c r="N925" i="1"/>
  <c r="R925" i="1"/>
  <c r="V925" i="1"/>
  <c r="P926" i="1"/>
  <c r="T926" i="1"/>
  <c r="N927" i="1"/>
  <c r="R927" i="1"/>
  <c r="V927" i="1"/>
  <c r="P928" i="1"/>
  <c r="T928" i="1"/>
  <c r="N929" i="1"/>
  <c r="R929" i="1"/>
  <c r="V929" i="1"/>
  <c r="P930" i="1"/>
  <c r="T930" i="1"/>
  <c r="N931" i="1"/>
  <c r="R931" i="1"/>
  <c r="V931" i="1"/>
  <c r="P932" i="1"/>
  <c r="T932" i="1"/>
  <c r="N933" i="1"/>
  <c r="R933" i="1"/>
  <c r="V933" i="1"/>
  <c r="P934" i="1"/>
  <c r="T934" i="1"/>
  <c r="N935" i="1"/>
  <c r="R935" i="1"/>
  <c r="V935" i="1"/>
  <c r="P936" i="1"/>
  <c r="T936" i="1"/>
  <c r="N937" i="1"/>
  <c r="R937" i="1"/>
  <c r="V937" i="1"/>
  <c r="P938" i="1"/>
  <c r="T938" i="1"/>
  <c r="N939" i="1"/>
  <c r="R939" i="1"/>
  <c r="V939" i="1"/>
  <c r="P940" i="1"/>
  <c r="T940" i="1"/>
  <c r="N941" i="1"/>
  <c r="R941" i="1"/>
  <c r="V941" i="1"/>
  <c r="P942" i="1"/>
  <c r="T942" i="1"/>
  <c r="N943" i="1"/>
  <c r="R943" i="1"/>
  <c r="V943" i="1"/>
  <c r="P944" i="1"/>
  <c r="T944" i="1"/>
  <c r="N945" i="1"/>
  <c r="R945" i="1"/>
  <c r="V945" i="1"/>
  <c r="P946" i="1"/>
  <c r="T946" i="1"/>
  <c r="N947" i="1"/>
  <c r="R947" i="1"/>
  <c r="V947" i="1"/>
  <c r="P948" i="1"/>
  <c r="T948" i="1"/>
  <c r="N949" i="1"/>
  <c r="R949" i="1"/>
  <c r="V949" i="1"/>
  <c r="P950" i="1"/>
  <c r="T950" i="1"/>
  <c r="N951" i="1"/>
  <c r="R951" i="1"/>
  <c r="V951" i="1"/>
  <c r="P952" i="1"/>
  <c r="T952" i="1"/>
  <c r="N953" i="1"/>
  <c r="R953" i="1"/>
  <c r="V953" i="1"/>
  <c r="P954" i="1"/>
  <c r="T954" i="1"/>
  <c r="N955" i="1"/>
  <c r="R955" i="1"/>
  <c r="V955" i="1"/>
  <c r="P956" i="1"/>
  <c r="T956" i="1"/>
  <c r="N957" i="1"/>
  <c r="R957" i="1"/>
  <c r="V957" i="1"/>
  <c r="P958" i="1"/>
  <c r="T958" i="1"/>
  <c r="N959" i="1"/>
  <c r="R959" i="1"/>
  <c r="V959" i="1"/>
  <c r="P960" i="1"/>
  <c r="T960" i="1"/>
  <c r="N961" i="1"/>
  <c r="R961" i="1"/>
  <c r="V961" i="1"/>
  <c r="P962" i="1"/>
  <c r="T962" i="1"/>
  <c r="N963" i="1"/>
  <c r="R963" i="1"/>
  <c r="V963" i="1"/>
  <c r="P964" i="1"/>
  <c r="T964" i="1"/>
  <c r="N965" i="1"/>
  <c r="R965" i="1"/>
  <c r="V965" i="1"/>
  <c r="P966" i="1"/>
  <c r="T966" i="1"/>
  <c r="N967" i="1"/>
  <c r="R967" i="1"/>
  <c r="V967" i="1"/>
  <c r="P968" i="1"/>
  <c r="T968" i="1"/>
  <c r="N969" i="1"/>
  <c r="R969" i="1"/>
  <c r="V969" i="1"/>
  <c r="P970" i="1"/>
  <c r="T970" i="1"/>
  <c r="N971" i="1"/>
  <c r="R971" i="1"/>
  <c r="V971" i="1"/>
  <c r="P972" i="1"/>
  <c r="T972" i="1"/>
  <c r="N973" i="1"/>
  <c r="R973" i="1"/>
  <c r="V973" i="1"/>
  <c r="P974" i="1"/>
  <c r="T974" i="1"/>
  <c r="N975" i="1"/>
  <c r="R975" i="1"/>
  <c r="V975" i="1"/>
  <c r="P976" i="1"/>
  <c r="T976" i="1"/>
  <c r="N977" i="1"/>
  <c r="R977" i="1"/>
  <c r="V977" i="1"/>
  <c r="P978" i="1"/>
  <c r="T978" i="1"/>
  <c r="N979" i="1"/>
  <c r="R979" i="1"/>
  <c r="V979" i="1"/>
  <c r="P980" i="1"/>
  <c r="T980" i="1"/>
  <c r="N981" i="1"/>
  <c r="R981" i="1"/>
  <c r="V981" i="1"/>
  <c r="P982" i="1"/>
  <c r="T982" i="1"/>
  <c r="N983" i="1"/>
  <c r="R983" i="1"/>
  <c r="V983" i="1"/>
  <c r="P984" i="1"/>
  <c r="T984" i="1"/>
  <c r="N985" i="1"/>
  <c r="R985" i="1"/>
  <c r="V985" i="1"/>
  <c r="P986" i="1"/>
  <c r="T986" i="1"/>
  <c r="N987" i="1"/>
  <c r="R987" i="1"/>
  <c r="V987" i="1"/>
  <c r="P988" i="1"/>
  <c r="T988" i="1"/>
  <c r="N989" i="1"/>
  <c r="R989" i="1"/>
  <c r="V989" i="1"/>
  <c r="P990" i="1"/>
  <c r="T990" i="1"/>
  <c r="N991" i="1"/>
  <c r="R991" i="1"/>
  <c r="V991" i="1"/>
  <c r="P992" i="1"/>
  <c r="T992" i="1"/>
  <c r="N993" i="1"/>
  <c r="R993" i="1"/>
  <c r="V993" i="1"/>
  <c r="P994" i="1"/>
  <c r="T994" i="1"/>
  <c r="N995" i="1"/>
  <c r="R995" i="1"/>
  <c r="V995" i="1"/>
  <c r="P996" i="1"/>
  <c r="T996" i="1"/>
  <c r="N997" i="1"/>
  <c r="R997" i="1"/>
  <c r="V997" i="1"/>
  <c r="P998" i="1"/>
  <c r="T998" i="1"/>
  <c r="N999" i="1"/>
  <c r="R999" i="1"/>
  <c r="V999" i="1"/>
  <c r="P1000" i="1"/>
  <c r="T1000" i="1"/>
  <c r="N1001" i="1"/>
  <c r="R1001" i="1"/>
  <c r="V1001" i="1"/>
  <c r="P1002" i="1"/>
  <c r="T1002" i="1"/>
  <c r="N1003" i="1"/>
  <c r="R1003" i="1"/>
  <c r="V1003" i="1"/>
  <c r="P1004" i="1"/>
  <c r="T1004" i="1"/>
  <c r="N1005" i="1"/>
  <c r="R1005" i="1"/>
  <c r="V1005" i="1"/>
  <c r="P1006" i="1"/>
  <c r="T1006" i="1"/>
  <c r="N1007" i="1"/>
  <c r="R1007" i="1"/>
  <c r="V1007" i="1"/>
  <c r="P1008" i="1"/>
  <c r="T1008" i="1"/>
  <c r="N1009" i="1"/>
  <c r="R1009" i="1"/>
  <c r="V1009" i="1"/>
  <c r="P1010" i="1"/>
  <c r="T1010" i="1"/>
  <c r="N1011" i="1"/>
  <c r="R1011" i="1"/>
  <c r="V1011" i="1"/>
  <c r="P1012" i="1"/>
  <c r="T1012" i="1"/>
  <c r="N1013" i="1"/>
  <c r="R1013" i="1"/>
  <c r="V1013" i="1"/>
  <c r="P1014" i="1"/>
  <c r="T1014" i="1"/>
  <c r="N1015" i="1"/>
  <c r="R1015" i="1"/>
  <c r="V1015" i="1"/>
  <c r="P1016" i="1"/>
  <c r="T1016" i="1"/>
  <c r="N1017" i="1"/>
  <c r="R1017" i="1"/>
  <c r="V1017" i="1"/>
  <c r="P1018" i="1"/>
  <c r="T1018" i="1"/>
  <c r="N1019" i="1"/>
  <c r="R1019" i="1"/>
  <c r="V1019" i="1"/>
  <c r="P1020" i="1"/>
  <c r="T1020" i="1"/>
  <c r="N1021" i="1"/>
  <c r="R1021" i="1"/>
  <c r="V1021" i="1"/>
  <c r="P1022" i="1"/>
  <c r="T1022" i="1"/>
  <c r="N1023" i="1"/>
  <c r="R1023" i="1"/>
  <c r="V1023" i="1"/>
  <c r="P1024" i="1"/>
  <c r="T1024" i="1"/>
  <c r="N1025" i="1"/>
  <c r="R1025" i="1"/>
  <c r="V1025" i="1"/>
  <c r="P1026" i="1"/>
  <c r="T1026" i="1"/>
  <c r="N1027" i="1"/>
  <c r="R1027" i="1"/>
  <c r="V1027" i="1"/>
  <c r="P1028" i="1"/>
  <c r="T1028" i="1"/>
  <c r="N1029" i="1"/>
  <c r="R1029" i="1"/>
  <c r="V1029" i="1"/>
  <c r="P1030" i="1"/>
  <c r="T1030" i="1"/>
  <c r="N1031" i="1"/>
  <c r="R1031" i="1"/>
  <c r="V1031" i="1"/>
  <c r="P1032" i="1"/>
  <c r="T1032" i="1"/>
  <c r="N1033" i="1"/>
  <c r="R1033" i="1"/>
  <c r="V1033" i="1"/>
  <c r="P1034" i="1"/>
  <c r="T1034" i="1"/>
  <c r="N1035" i="1"/>
  <c r="R1035" i="1"/>
  <c r="V1035" i="1"/>
  <c r="P1036" i="1"/>
  <c r="T1036" i="1"/>
  <c r="N1037" i="1"/>
  <c r="R1037" i="1"/>
  <c r="V1037" i="1"/>
  <c r="P1038" i="1"/>
  <c r="T1038" i="1"/>
  <c r="N1039" i="1"/>
  <c r="R1039" i="1"/>
  <c r="V1039" i="1"/>
  <c r="P1040" i="1"/>
  <c r="T1040" i="1"/>
  <c r="N1041" i="1"/>
  <c r="R1041" i="1"/>
  <c r="V1041" i="1"/>
  <c r="P1042" i="1"/>
  <c r="T1042" i="1"/>
  <c r="N1043" i="1"/>
  <c r="R1043" i="1"/>
  <c r="V1043" i="1"/>
  <c r="P1044" i="1"/>
  <c r="T1044" i="1"/>
  <c r="N1045" i="1"/>
  <c r="P183" i="1"/>
  <c r="V251" i="1"/>
  <c r="V278" i="1"/>
  <c r="R304" i="1"/>
  <c r="P327" i="1"/>
  <c r="R343" i="1"/>
  <c r="P356" i="1"/>
  <c r="N369" i="1"/>
  <c r="V381" i="1"/>
  <c r="T394" i="1"/>
  <c r="R407" i="1"/>
  <c r="P420" i="1"/>
  <c r="O432" i="1"/>
  <c r="S440" i="1"/>
  <c r="N449" i="1"/>
  <c r="U457" i="1"/>
  <c r="U463" i="1"/>
  <c r="R469" i="1"/>
  <c r="S474" i="1"/>
  <c r="V478" i="1"/>
  <c r="Q482" i="1"/>
  <c r="S485" i="1"/>
  <c r="U488" i="1"/>
  <c r="M492" i="1"/>
  <c r="O495" i="1"/>
  <c r="Q498" i="1"/>
  <c r="S501" i="1"/>
  <c r="U504" i="1"/>
  <c r="M508" i="1"/>
  <c r="O511" i="1"/>
  <c r="Q514" i="1"/>
  <c r="S517" i="1"/>
  <c r="U520" i="1"/>
  <c r="M524" i="1"/>
  <c r="O527" i="1"/>
  <c r="Q530" i="1"/>
  <c r="S533" i="1"/>
  <c r="U536" i="1"/>
  <c r="M540" i="1"/>
  <c r="O543" i="1"/>
  <c r="Q546" i="1"/>
  <c r="S549" i="1"/>
  <c r="U552" i="1"/>
  <c r="M556" i="1"/>
  <c r="O559" i="1"/>
  <c r="Q562" i="1"/>
  <c r="S565" i="1"/>
  <c r="U568" i="1"/>
  <c r="M572" i="1"/>
  <c r="O575" i="1"/>
  <c r="Q578" i="1"/>
  <c r="S581" i="1"/>
  <c r="U584" i="1"/>
  <c r="M588" i="1"/>
  <c r="O591" i="1"/>
  <c r="Q594" i="1"/>
  <c r="S597" i="1"/>
  <c r="U600" i="1"/>
  <c r="M604" i="1"/>
  <c r="O607" i="1"/>
  <c r="Q610" i="1"/>
  <c r="S613" i="1"/>
  <c r="U616" i="1"/>
  <c r="M620" i="1"/>
  <c r="T622" i="1"/>
  <c r="U624" i="1"/>
  <c r="V626" i="1"/>
  <c r="N629" i="1"/>
  <c r="O631" i="1"/>
  <c r="P633" i="1"/>
  <c r="R635" i="1"/>
  <c r="S637" i="1"/>
  <c r="T639" i="1"/>
  <c r="V641" i="1"/>
  <c r="M644" i="1"/>
  <c r="V645" i="1"/>
  <c r="R647" i="1"/>
  <c r="N649" i="1"/>
  <c r="T650" i="1"/>
  <c r="P652" i="1"/>
  <c r="V653" i="1"/>
  <c r="R655" i="1"/>
  <c r="N657" i="1"/>
  <c r="T658" i="1"/>
  <c r="P660" i="1"/>
  <c r="V661" i="1"/>
  <c r="R663" i="1"/>
  <c r="N665" i="1"/>
  <c r="T666" i="1"/>
  <c r="P668" i="1"/>
  <c r="V669" i="1"/>
  <c r="R671" i="1"/>
  <c r="N673" i="1"/>
  <c r="T674" i="1"/>
  <c r="P676" i="1"/>
  <c r="V677" i="1"/>
  <c r="R679" i="1"/>
  <c r="N681" i="1"/>
  <c r="T682" i="1"/>
  <c r="P684" i="1"/>
  <c r="V685" i="1"/>
  <c r="R687" i="1"/>
  <c r="N689" i="1"/>
  <c r="T690" i="1"/>
  <c r="P692" i="1"/>
  <c r="V693" i="1"/>
  <c r="R695" i="1"/>
  <c r="N697" i="1"/>
  <c r="T698" i="1"/>
  <c r="P700" i="1"/>
  <c r="V701" i="1"/>
  <c r="R703" i="1"/>
  <c r="N705" i="1"/>
  <c r="T706" i="1"/>
  <c r="P708" i="1"/>
  <c r="V709" i="1"/>
  <c r="R711" i="1"/>
  <c r="N713" i="1"/>
  <c r="T714" i="1"/>
  <c r="P716" i="1"/>
  <c r="V717" i="1"/>
  <c r="R719" i="1"/>
  <c r="N721" i="1"/>
  <c r="T722" i="1"/>
  <c r="P724" i="1"/>
  <c r="V725" i="1"/>
  <c r="R727" i="1"/>
  <c r="N729" i="1"/>
  <c r="Q730" i="1"/>
  <c r="R731" i="1"/>
  <c r="R732" i="1"/>
  <c r="S733" i="1"/>
  <c r="T734" i="1"/>
  <c r="T735" i="1"/>
  <c r="U736" i="1"/>
  <c r="V737" i="1"/>
  <c r="V738" i="1"/>
  <c r="M740" i="1"/>
  <c r="N741" i="1"/>
  <c r="N742" i="1"/>
  <c r="O743" i="1"/>
  <c r="P744" i="1"/>
  <c r="P745" i="1"/>
  <c r="Q746" i="1"/>
  <c r="R747" i="1"/>
  <c r="R748" i="1"/>
  <c r="S749" i="1"/>
  <c r="T750" i="1"/>
  <c r="T751" i="1"/>
  <c r="U752" i="1"/>
  <c r="V753" i="1"/>
  <c r="V754" i="1"/>
  <c r="M756" i="1"/>
  <c r="N757" i="1"/>
  <c r="N758" i="1"/>
  <c r="O759" i="1"/>
  <c r="P760" i="1"/>
  <c r="P761" i="1"/>
  <c r="Q762" i="1"/>
  <c r="R763" i="1"/>
  <c r="Q764" i="1"/>
  <c r="O765" i="1"/>
  <c r="M766" i="1"/>
  <c r="U766" i="1"/>
  <c r="S767" i="1"/>
  <c r="Q768" i="1"/>
  <c r="O769" i="1"/>
  <c r="M770" i="1"/>
  <c r="U770" i="1"/>
  <c r="S771" i="1"/>
  <c r="Q772" i="1"/>
  <c r="O773" i="1"/>
  <c r="M774" i="1"/>
  <c r="U774" i="1"/>
  <c r="S775" i="1"/>
  <c r="Q776" i="1"/>
  <c r="O777" i="1"/>
  <c r="M778" i="1"/>
  <c r="U778" i="1"/>
  <c r="S779" i="1"/>
  <c r="Q780" i="1"/>
  <c r="O781" i="1"/>
  <c r="M782" i="1"/>
  <c r="U782" i="1"/>
  <c r="S783" i="1"/>
  <c r="Q784" i="1"/>
  <c r="O785" i="1"/>
  <c r="M786" i="1"/>
  <c r="U786" i="1"/>
  <c r="S787" i="1"/>
  <c r="Q788" i="1"/>
  <c r="O789" i="1"/>
  <c r="M790" i="1"/>
  <c r="U790" i="1"/>
  <c r="S791" i="1"/>
  <c r="Q792" i="1"/>
  <c r="O793" i="1"/>
  <c r="M794" i="1"/>
  <c r="U794" i="1"/>
  <c r="S795" i="1"/>
  <c r="Q796" i="1"/>
  <c r="O797" i="1"/>
  <c r="M798" i="1"/>
  <c r="U798" i="1"/>
  <c r="S799" i="1"/>
  <c r="Q800" i="1"/>
  <c r="O801" i="1"/>
  <c r="M802" i="1"/>
  <c r="U802" i="1"/>
  <c r="S803" i="1"/>
  <c r="Q804" i="1"/>
  <c r="O805" i="1"/>
  <c r="M806" i="1"/>
  <c r="U806" i="1"/>
  <c r="S807" i="1"/>
  <c r="Q808" i="1"/>
  <c r="O809" i="1"/>
  <c r="M810" i="1"/>
  <c r="U810" i="1"/>
  <c r="S811" i="1"/>
  <c r="Q812" i="1"/>
  <c r="O813" i="1"/>
  <c r="M814" i="1"/>
  <c r="U814" i="1"/>
  <c r="S815" i="1"/>
  <c r="Q816" i="1"/>
  <c r="O817" i="1"/>
  <c r="M818" i="1"/>
  <c r="U818" i="1"/>
  <c r="S819" i="1"/>
  <c r="Q820" i="1"/>
  <c r="O821" i="1"/>
  <c r="M822" i="1"/>
  <c r="U822" i="1"/>
  <c r="S823" i="1"/>
  <c r="Q824" i="1"/>
  <c r="O825" i="1"/>
  <c r="M826" i="1"/>
  <c r="U826" i="1"/>
  <c r="S827" i="1"/>
  <c r="Q828" i="1"/>
  <c r="O829" i="1"/>
  <c r="M830" i="1"/>
  <c r="U830" i="1"/>
  <c r="S831" i="1"/>
  <c r="Q832" i="1"/>
  <c r="O833" i="1"/>
  <c r="M834" i="1"/>
  <c r="U834" i="1"/>
  <c r="S835" i="1"/>
  <c r="Q836" i="1"/>
  <c r="O837" i="1"/>
  <c r="M838" i="1"/>
  <c r="U838" i="1"/>
  <c r="S839" i="1"/>
  <c r="Q840" i="1"/>
  <c r="O841" i="1"/>
  <c r="M842" i="1"/>
  <c r="U842" i="1"/>
  <c r="S843" i="1"/>
  <c r="Q844" i="1"/>
  <c r="O845" i="1"/>
  <c r="M846" i="1"/>
  <c r="U846" i="1"/>
  <c r="S847" i="1"/>
  <c r="Q848" i="1"/>
  <c r="O849" i="1"/>
  <c r="M850" i="1"/>
  <c r="U850" i="1"/>
  <c r="S851" i="1"/>
  <c r="Q852" i="1"/>
  <c r="O853" i="1"/>
  <c r="M854" i="1"/>
  <c r="U854" i="1"/>
  <c r="S855" i="1"/>
  <c r="Q856" i="1"/>
  <c r="O857" i="1"/>
  <c r="M858" i="1"/>
  <c r="U858" i="1"/>
  <c r="S859" i="1"/>
  <c r="Q860" i="1"/>
  <c r="O861" i="1"/>
  <c r="M862" i="1"/>
  <c r="U862" i="1"/>
  <c r="S863" i="1"/>
  <c r="Q864" i="1"/>
  <c r="O865" i="1"/>
  <c r="M866" i="1"/>
  <c r="U866" i="1"/>
  <c r="S867" i="1"/>
  <c r="Q868" i="1"/>
  <c r="O869" i="1"/>
  <c r="M870" i="1"/>
  <c r="U870" i="1"/>
  <c r="S871" i="1"/>
  <c r="Q872" i="1"/>
  <c r="O873" i="1"/>
  <c r="M874" i="1"/>
  <c r="U874" i="1"/>
  <c r="S875" i="1"/>
  <c r="Q876" i="1"/>
  <c r="O877" i="1"/>
  <c r="M878" i="1"/>
  <c r="U878" i="1"/>
  <c r="S879" i="1"/>
  <c r="Q880" i="1"/>
  <c r="O881" i="1"/>
  <c r="M882" i="1"/>
  <c r="U882" i="1"/>
  <c r="S883" i="1"/>
  <c r="Q884" i="1"/>
  <c r="O885" i="1"/>
  <c r="M886" i="1"/>
  <c r="U886" i="1"/>
  <c r="S887" i="1"/>
  <c r="Q888" i="1"/>
  <c r="O889" i="1"/>
  <c r="M890" i="1"/>
  <c r="U890" i="1"/>
  <c r="S891" i="1"/>
  <c r="Q892" i="1"/>
  <c r="O893" i="1"/>
  <c r="M894" i="1"/>
  <c r="U894" i="1"/>
  <c r="S895" i="1"/>
  <c r="Q896" i="1"/>
  <c r="O897" i="1"/>
  <c r="M898" i="1"/>
  <c r="U898" i="1"/>
  <c r="S899" i="1"/>
  <c r="Q900" i="1"/>
  <c r="O901" i="1"/>
  <c r="M902" i="1"/>
  <c r="U902" i="1"/>
  <c r="S903" i="1"/>
  <c r="Q904" i="1"/>
  <c r="O905" i="1"/>
  <c r="M906" i="1"/>
  <c r="U906" i="1"/>
  <c r="S907" i="1"/>
  <c r="Q908" i="1"/>
  <c r="O909" i="1"/>
  <c r="M910" i="1"/>
  <c r="U910" i="1"/>
  <c r="S911" i="1"/>
  <c r="Q912" i="1"/>
  <c r="O913" i="1"/>
  <c r="M914" i="1"/>
  <c r="U914" i="1"/>
  <c r="S915" i="1"/>
  <c r="Q916" i="1"/>
  <c r="O917" i="1"/>
  <c r="M918" i="1"/>
  <c r="U918" i="1"/>
  <c r="S919" i="1"/>
  <c r="Q920" i="1"/>
  <c r="O921" i="1"/>
  <c r="M922" i="1"/>
  <c r="U922" i="1"/>
  <c r="S923" i="1"/>
  <c r="Q924" i="1"/>
  <c r="O925" i="1"/>
  <c r="M926" i="1"/>
  <c r="U926" i="1"/>
  <c r="S927" i="1"/>
  <c r="Q928" i="1"/>
  <c r="O929" i="1"/>
  <c r="M930" i="1"/>
  <c r="U930" i="1"/>
  <c r="S931" i="1"/>
  <c r="Q932" i="1"/>
  <c r="O933" i="1"/>
  <c r="M934" i="1"/>
  <c r="U934" i="1"/>
  <c r="S935" i="1"/>
  <c r="Q936" i="1"/>
  <c r="O937" i="1"/>
  <c r="M938" i="1"/>
  <c r="U938" i="1"/>
  <c r="S939" i="1"/>
  <c r="Q940" i="1"/>
  <c r="O941" i="1"/>
  <c r="M942" i="1"/>
  <c r="U942" i="1"/>
  <c r="S943" i="1"/>
  <c r="Q944" i="1"/>
  <c r="O945" i="1"/>
  <c r="M946" i="1"/>
  <c r="U946" i="1"/>
  <c r="S947" i="1"/>
  <c r="Q948" i="1"/>
  <c r="O949" i="1"/>
  <c r="M950" i="1"/>
  <c r="U950" i="1"/>
  <c r="S951" i="1"/>
  <c r="Q952" i="1"/>
  <c r="O953" i="1"/>
  <c r="M954" i="1"/>
  <c r="U954" i="1"/>
  <c r="S955" i="1"/>
  <c r="Q956" i="1"/>
  <c r="O957" i="1"/>
  <c r="M958" i="1"/>
  <c r="U958" i="1"/>
  <c r="S959" i="1"/>
  <c r="Q960" i="1"/>
  <c r="O961" i="1"/>
  <c r="M962" i="1"/>
  <c r="U962" i="1"/>
  <c r="S963" i="1"/>
  <c r="Q964" i="1"/>
  <c r="O965" i="1"/>
  <c r="M966" i="1"/>
  <c r="U966" i="1"/>
  <c r="S967" i="1"/>
  <c r="Q968" i="1"/>
  <c r="O969" i="1"/>
  <c r="M970" i="1"/>
  <c r="U970" i="1"/>
  <c r="S971" i="1"/>
  <c r="Q972" i="1"/>
  <c r="O973" i="1"/>
  <c r="M974" i="1"/>
  <c r="U974" i="1"/>
  <c r="S975" i="1"/>
  <c r="Q976" i="1"/>
  <c r="O977" i="1"/>
  <c r="M978" i="1"/>
  <c r="U978" i="1"/>
  <c r="S979" i="1"/>
  <c r="Q980" i="1"/>
  <c r="O981" i="1"/>
  <c r="M982" i="1"/>
  <c r="U982" i="1"/>
  <c r="S983" i="1"/>
  <c r="Q984" i="1"/>
  <c r="O985" i="1"/>
  <c r="M986" i="1"/>
  <c r="U986" i="1"/>
  <c r="S987" i="1"/>
  <c r="Q988" i="1"/>
  <c r="O989" i="1"/>
  <c r="M990" i="1"/>
  <c r="U990" i="1"/>
  <c r="S991" i="1"/>
  <c r="Q992" i="1"/>
  <c r="O993" i="1"/>
  <c r="M994" i="1"/>
  <c r="U994" i="1"/>
  <c r="S995" i="1"/>
  <c r="Q996" i="1"/>
  <c r="O997" i="1"/>
  <c r="M998" i="1"/>
  <c r="U998" i="1"/>
  <c r="S999" i="1"/>
  <c r="Q1000" i="1"/>
  <c r="O1001" i="1"/>
  <c r="M1002" i="1"/>
  <c r="U1002" i="1"/>
  <c r="S1003" i="1"/>
  <c r="Q1004" i="1"/>
  <c r="O1005" i="1"/>
  <c r="M1006" i="1"/>
  <c r="U1006" i="1"/>
  <c r="S1007" i="1"/>
  <c r="Q1008" i="1"/>
  <c r="O1009" i="1"/>
  <c r="M1010" i="1"/>
  <c r="U1010" i="1"/>
  <c r="S1011" i="1"/>
  <c r="Q1012" i="1"/>
  <c r="O1013" i="1"/>
  <c r="M1014" i="1"/>
  <c r="U1014" i="1"/>
  <c r="S1015" i="1"/>
  <c r="N1016" i="1"/>
  <c r="S1016" i="1"/>
  <c r="O1017" i="1"/>
  <c r="T1017" i="1"/>
  <c r="O1018" i="1"/>
  <c r="U1018" i="1"/>
  <c r="P1019" i="1"/>
  <c r="U1019" i="1"/>
  <c r="Q1020" i="1"/>
  <c r="V1020" i="1"/>
  <c r="Q1021" i="1"/>
  <c r="M1022" i="1"/>
  <c r="R1022" i="1"/>
  <c r="M1023" i="1"/>
  <c r="S1023" i="1"/>
  <c r="N1024" i="1"/>
  <c r="S1024" i="1"/>
  <c r="O1025" i="1"/>
  <c r="T1025" i="1"/>
  <c r="O1026" i="1"/>
  <c r="U1026" i="1"/>
  <c r="P1027" i="1"/>
  <c r="U1027" i="1"/>
  <c r="Q1028" i="1"/>
  <c r="V1028" i="1"/>
  <c r="Q1029" i="1"/>
  <c r="M1030" i="1"/>
  <c r="R1030" i="1"/>
  <c r="M1031" i="1"/>
  <c r="S1031" i="1"/>
  <c r="N1032" i="1"/>
  <c r="S1032" i="1"/>
  <c r="O1033" i="1"/>
  <c r="T1033" i="1"/>
  <c r="O1034" i="1"/>
  <c r="U1034" i="1"/>
  <c r="P1035" i="1"/>
  <c r="U1035" i="1"/>
  <c r="Q1036" i="1"/>
  <c r="V1036" i="1"/>
  <c r="Q1037" i="1"/>
  <c r="M1038" i="1"/>
  <c r="R1038" i="1"/>
  <c r="M1039" i="1"/>
  <c r="S1039" i="1"/>
  <c r="N1040" i="1"/>
  <c r="S1040" i="1"/>
  <c r="O1041" i="1"/>
  <c r="T1041" i="1"/>
  <c r="O1042" i="1"/>
  <c r="U1042" i="1"/>
  <c r="P1043" i="1"/>
  <c r="U1043" i="1"/>
  <c r="Q1044" i="1"/>
  <c r="V1044" i="1"/>
  <c r="Q1045" i="1"/>
  <c r="U1045" i="1"/>
  <c r="O1046" i="1"/>
  <c r="S1046" i="1"/>
  <c r="M1047" i="1"/>
  <c r="Q1047" i="1"/>
  <c r="U1047" i="1"/>
  <c r="O1048" i="1"/>
  <c r="S1048" i="1"/>
  <c r="M1049" i="1"/>
  <c r="Q1049" i="1"/>
  <c r="U1049" i="1"/>
  <c r="O1050" i="1"/>
  <c r="S1050" i="1"/>
  <c r="M1051" i="1"/>
  <c r="Q1051" i="1"/>
  <c r="U1051" i="1"/>
  <c r="O1052" i="1"/>
  <c r="S1052" i="1"/>
  <c r="M1053" i="1"/>
  <c r="Q1053" i="1"/>
  <c r="U1053" i="1"/>
  <c r="O1054" i="1"/>
  <c r="S1054" i="1"/>
  <c r="M1055" i="1"/>
  <c r="Q1055" i="1"/>
  <c r="U1055" i="1"/>
  <c r="O1056" i="1"/>
  <c r="S1056" i="1"/>
  <c r="M1057" i="1"/>
  <c r="Q1057" i="1"/>
  <c r="U1057" i="1"/>
  <c r="O1058" i="1"/>
  <c r="S1058" i="1"/>
  <c r="M1059" i="1"/>
  <c r="Q1059" i="1"/>
  <c r="U1059" i="1"/>
  <c r="O1060" i="1"/>
  <c r="S1060" i="1"/>
  <c r="M1061" i="1"/>
  <c r="Q1061" i="1"/>
  <c r="U1061" i="1"/>
  <c r="O1062" i="1"/>
  <c r="S1062" i="1"/>
  <c r="M1063" i="1"/>
  <c r="Q1063" i="1"/>
  <c r="U1063" i="1"/>
  <c r="O1064" i="1"/>
  <c r="S1064" i="1"/>
  <c r="M1065" i="1"/>
  <c r="Q1065" i="1"/>
  <c r="U1065" i="1"/>
  <c r="O1066" i="1"/>
  <c r="S1066" i="1"/>
  <c r="M1067" i="1"/>
  <c r="Q1067" i="1"/>
  <c r="U1067" i="1"/>
  <c r="O1068" i="1"/>
  <c r="S1068" i="1"/>
  <c r="M1069" i="1"/>
  <c r="Q1069" i="1"/>
  <c r="U1069" i="1"/>
  <c r="O1070" i="1"/>
  <c r="S1070" i="1"/>
  <c r="M1071" i="1"/>
  <c r="Q1071" i="1"/>
  <c r="U1071" i="1"/>
  <c r="O1072" i="1"/>
  <c r="S1072" i="1"/>
  <c r="M1073" i="1"/>
  <c r="Q1073" i="1"/>
  <c r="U1073" i="1"/>
  <c r="O1074" i="1"/>
  <c r="S1074" i="1"/>
  <c r="M1075" i="1"/>
  <c r="Q1075" i="1"/>
  <c r="U1075" i="1"/>
  <c r="O1076" i="1"/>
  <c r="S1076" i="1"/>
  <c r="M1077" i="1"/>
  <c r="Q1077" i="1"/>
  <c r="U1077" i="1"/>
  <c r="O1078" i="1"/>
  <c r="S1078" i="1"/>
  <c r="M1079" i="1"/>
  <c r="Q1079" i="1"/>
  <c r="U1079" i="1"/>
  <c r="O1080" i="1"/>
  <c r="S1080" i="1"/>
  <c r="M1081" i="1"/>
  <c r="Q1081" i="1"/>
  <c r="U1081" i="1"/>
  <c r="O1082" i="1"/>
  <c r="S1082" i="1"/>
  <c r="M1083" i="1"/>
  <c r="Q1083" i="1"/>
  <c r="U1083" i="1"/>
  <c r="O1084" i="1"/>
  <c r="S1084" i="1"/>
  <c r="M1085" i="1"/>
  <c r="Q1085" i="1"/>
  <c r="U1085" i="1"/>
  <c r="O1086" i="1"/>
  <c r="S1086" i="1"/>
  <c r="M1087" i="1"/>
  <c r="Q1087" i="1"/>
  <c r="U1087" i="1"/>
  <c r="O1088" i="1"/>
  <c r="S1088" i="1"/>
  <c r="M1089" i="1"/>
  <c r="Q1089" i="1"/>
  <c r="U1089" i="1"/>
  <c r="O1090" i="1"/>
  <c r="S1090" i="1"/>
  <c r="M1091" i="1"/>
  <c r="Q1091" i="1"/>
  <c r="U1091" i="1"/>
  <c r="O1092" i="1"/>
  <c r="S1092" i="1"/>
  <c r="M1093" i="1"/>
  <c r="Q1093" i="1"/>
  <c r="U1093" i="1"/>
  <c r="O1094" i="1"/>
  <c r="S1094" i="1"/>
  <c r="M1095" i="1"/>
  <c r="Q1095" i="1"/>
  <c r="U1095" i="1"/>
  <c r="O1096" i="1"/>
  <c r="S1096" i="1"/>
  <c r="M1097" i="1"/>
  <c r="Q1097" i="1"/>
  <c r="U1097" i="1"/>
  <c r="O1098" i="1"/>
  <c r="S1098" i="1"/>
  <c r="M1099" i="1"/>
  <c r="Q1099" i="1"/>
  <c r="U1099" i="1"/>
  <c r="O1100" i="1"/>
  <c r="S1100" i="1"/>
  <c r="M1101" i="1"/>
  <c r="Q1101" i="1"/>
  <c r="U1101" i="1"/>
  <c r="O1102" i="1"/>
  <c r="S1102" i="1"/>
  <c r="M1103" i="1"/>
  <c r="Q1103" i="1"/>
  <c r="U1103" i="1"/>
  <c r="O1104" i="1"/>
  <c r="S1104" i="1"/>
  <c r="M1105" i="1"/>
  <c r="Q1105" i="1"/>
  <c r="U1105" i="1"/>
  <c r="O1106" i="1"/>
  <c r="S1106" i="1"/>
  <c r="M1107" i="1"/>
  <c r="Q1107" i="1"/>
  <c r="U1107" i="1"/>
  <c r="O1108" i="1"/>
  <c r="S1108" i="1"/>
  <c r="M1109" i="1"/>
  <c r="Q1109" i="1"/>
  <c r="U1109" i="1"/>
  <c r="O1110" i="1"/>
  <c r="S1110" i="1"/>
  <c r="M1111" i="1"/>
  <c r="Q1111" i="1"/>
  <c r="U1111" i="1"/>
  <c r="O1112" i="1"/>
  <c r="S1112" i="1"/>
  <c r="M1113" i="1"/>
  <c r="Q1113" i="1"/>
  <c r="U1113" i="1"/>
  <c r="O1114" i="1"/>
  <c r="S1114" i="1"/>
  <c r="M1115" i="1"/>
  <c r="Q1115" i="1"/>
  <c r="U1115" i="1"/>
  <c r="O1116" i="1"/>
  <c r="S1116" i="1"/>
  <c r="M1117" i="1"/>
  <c r="Q1117" i="1"/>
  <c r="U1117" i="1"/>
  <c r="O1118" i="1"/>
  <c r="S1118" i="1"/>
  <c r="M1119" i="1"/>
  <c r="Q1119" i="1"/>
  <c r="U1119" i="1"/>
  <c r="O1120" i="1"/>
  <c r="S1120" i="1"/>
  <c r="M1121" i="1"/>
  <c r="Q1121" i="1"/>
  <c r="U1121" i="1"/>
  <c r="O1122" i="1"/>
  <c r="S1122" i="1"/>
  <c r="M1123" i="1"/>
  <c r="Q1123" i="1"/>
  <c r="U1123" i="1"/>
  <c r="O1124" i="1"/>
  <c r="S1124" i="1"/>
  <c r="M1125" i="1"/>
  <c r="Q1125" i="1"/>
  <c r="U1125" i="1"/>
  <c r="O1126" i="1"/>
  <c r="S1126" i="1"/>
  <c r="M1127" i="1"/>
  <c r="Q1127" i="1"/>
  <c r="U1127" i="1"/>
  <c r="O1128" i="1"/>
  <c r="S1128" i="1"/>
  <c r="M1129" i="1"/>
  <c r="Q1129" i="1"/>
  <c r="U1129" i="1"/>
  <c r="O1130" i="1"/>
  <c r="S1130" i="1"/>
  <c r="M1131" i="1"/>
  <c r="Q1131" i="1"/>
  <c r="U1131" i="1"/>
  <c r="O1132" i="1"/>
  <c r="S1132" i="1"/>
  <c r="M1133" i="1"/>
  <c r="Q1133" i="1"/>
  <c r="U1133" i="1"/>
  <c r="O1134" i="1"/>
  <c r="S1134" i="1"/>
  <c r="M1135" i="1"/>
  <c r="Q1135" i="1"/>
  <c r="U1135" i="1"/>
  <c r="O1136" i="1"/>
  <c r="S1136" i="1"/>
  <c r="M1137" i="1"/>
  <c r="Q1137" i="1"/>
  <c r="U1137" i="1"/>
  <c r="O1138" i="1"/>
  <c r="S1138" i="1"/>
  <c r="M1139" i="1"/>
  <c r="Q1139" i="1"/>
  <c r="U1139" i="1"/>
  <c r="O1140" i="1"/>
  <c r="S1140" i="1"/>
  <c r="M1141" i="1"/>
  <c r="Q1141" i="1"/>
  <c r="U1141" i="1"/>
  <c r="O1142" i="1"/>
  <c r="S1142" i="1"/>
  <c r="M1143" i="1"/>
  <c r="Q1143" i="1"/>
  <c r="U1143" i="1"/>
  <c r="O1144" i="1"/>
  <c r="S1144" i="1"/>
  <c r="M1145" i="1"/>
  <c r="Q1145" i="1"/>
  <c r="U1145" i="1"/>
  <c r="O1146" i="1"/>
  <c r="S1146" i="1"/>
  <c r="M1147" i="1"/>
  <c r="Q1147" i="1"/>
  <c r="U1147" i="1"/>
  <c r="O1148" i="1"/>
  <c r="S1148" i="1"/>
  <c r="M1149" i="1"/>
  <c r="Q1149" i="1"/>
  <c r="U1149" i="1"/>
  <c r="O1150" i="1"/>
  <c r="S1150" i="1"/>
  <c r="M1151" i="1"/>
  <c r="Q1151" i="1"/>
  <c r="U1151" i="1"/>
  <c r="O1152" i="1"/>
  <c r="S1152" i="1"/>
  <c r="M1153" i="1"/>
  <c r="Q1153" i="1"/>
  <c r="U1153" i="1"/>
  <c r="O1154" i="1"/>
  <c r="S1154" i="1"/>
  <c r="M1155" i="1"/>
  <c r="Q1155" i="1"/>
  <c r="U1155" i="1"/>
  <c r="O1156" i="1"/>
  <c r="S1156" i="1"/>
  <c r="M1157" i="1"/>
  <c r="Q1157" i="1"/>
  <c r="U1157" i="1"/>
  <c r="O1158" i="1"/>
  <c r="S1158" i="1"/>
  <c r="M1159" i="1"/>
  <c r="Q1159" i="1"/>
  <c r="U1159" i="1"/>
  <c r="O1160" i="1"/>
  <c r="S1160" i="1"/>
  <c r="M1161" i="1"/>
  <c r="Q1161" i="1"/>
  <c r="U1161" i="1"/>
  <c r="O1162" i="1"/>
  <c r="S1162" i="1"/>
  <c r="M1163" i="1"/>
  <c r="Q1163" i="1"/>
  <c r="U1163" i="1"/>
  <c r="O1164" i="1"/>
  <c r="S1164" i="1"/>
  <c r="M1165" i="1"/>
  <c r="Q1165" i="1"/>
  <c r="U1165" i="1"/>
  <c r="O1166" i="1"/>
  <c r="S1166" i="1"/>
  <c r="M1167" i="1"/>
  <c r="Q1167" i="1"/>
  <c r="U1167" i="1"/>
  <c r="O1168" i="1"/>
  <c r="S1168" i="1"/>
  <c r="M1169" i="1"/>
  <c r="Q1169" i="1"/>
  <c r="U1169" i="1"/>
  <c r="O1170" i="1"/>
  <c r="S1170" i="1"/>
  <c r="M1171" i="1"/>
  <c r="Q1171" i="1"/>
  <c r="U1171" i="1"/>
  <c r="O1172" i="1"/>
  <c r="S1172" i="1"/>
  <c r="M1173" i="1"/>
  <c r="Q1173" i="1"/>
  <c r="U1173" i="1"/>
  <c r="O1174" i="1"/>
  <c r="S1174" i="1"/>
  <c r="M1175" i="1"/>
  <c r="Q1175" i="1"/>
  <c r="U1175" i="1"/>
  <c r="O1176" i="1"/>
  <c r="S1176" i="1"/>
  <c r="M1177" i="1"/>
  <c r="Q1177" i="1"/>
  <c r="U1177" i="1"/>
  <c r="O1178" i="1"/>
  <c r="S1178" i="1"/>
  <c r="M1179" i="1"/>
  <c r="Q1179" i="1"/>
  <c r="U1179" i="1"/>
  <c r="O1180" i="1"/>
  <c r="S1180" i="1"/>
  <c r="M1181" i="1"/>
  <c r="Q1181" i="1"/>
  <c r="U1181" i="1"/>
  <c r="O1182" i="1"/>
  <c r="S1182" i="1"/>
  <c r="M1183" i="1"/>
  <c r="Q1183" i="1"/>
  <c r="U1183" i="1"/>
  <c r="O1184" i="1"/>
  <c r="S1184" i="1"/>
  <c r="M1185" i="1"/>
  <c r="Q1185" i="1"/>
  <c r="U1185" i="1"/>
  <c r="O1186" i="1"/>
  <c r="S1186" i="1"/>
  <c r="M1187" i="1"/>
  <c r="Q1187" i="1"/>
  <c r="U1187" i="1"/>
  <c r="O1188" i="1"/>
  <c r="S1188" i="1"/>
  <c r="M1189" i="1"/>
  <c r="Q1189" i="1"/>
  <c r="U1189" i="1"/>
  <c r="O1190" i="1"/>
  <c r="S1190" i="1"/>
  <c r="M1191" i="1"/>
  <c r="Q1191" i="1"/>
  <c r="U1191" i="1"/>
  <c r="O1192" i="1"/>
  <c r="S1192" i="1"/>
  <c r="M1193" i="1"/>
  <c r="Q1193" i="1"/>
  <c r="U1193" i="1"/>
  <c r="O1194" i="1"/>
  <c r="S1194" i="1"/>
  <c r="M1195" i="1"/>
  <c r="Q1195" i="1"/>
  <c r="U1195" i="1"/>
  <c r="O1196" i="1"/>
  <c r="S1196" i="1"/>
  <c r="M1197" i="1"/>
  <c r="Q1197" i="1"/>
  <c r="U1197" i="1"/>
  <c r="O1198" i="1"/>
  <c r="S1198" i="1"/>
  <c r="M1199" i="1"/>
  <c r="Q1199" i="1"/>
  <c r="U1199" i="1"/>
  <c r="O1200" i="1"/>
  <c r="S1200" i="1"/>
  <c r="M1201" i="1"/>
  <c r="Q1201" i="1"/>
  <c r="U1201" i="1"/>
  <c r="O1202" i="1"/>
  <c r="S1202" i="1"/>
  <c r="M1203" i="1"/>
  <c r="Q1203" i="1"/>
  <c r="U1203" i="1"/>
  <c r="O1204" i="1"/>
  <c r="S1204" i="1"/>
  <c r="M1205" i="1"/>
  <c r="Q1205" i="1"/>
  <c r="U1205" i="1"/>
  <c r="O1206" i="1"/>
  <c r="S1206" i="1"/>
  <c r="M1207" i="1"/>
  <c r="Q1207" i="1"/>
  <c r="U1207" i="1"/>
  <c r="O1208" i="1"/>
  <c r="S1208" i="1"/>
  <c r="M1209" i="1"/>
  <c r="Q1209" i="1"/>
  <c r="U1209" i="1"/>
  <c r="O1210" i="1"/>
  <c r="S1210" i="1"/>
  <c r="M1211" i="1"/>
  <c r="Q1211" i="1"/>
  <c r="U1211" i="1"/>
  <c r="O1212" i="1"/>
  <c r="S1212" i="1"/>
  <c r="M1213" i="1"/>
  <c r="Q1213" i="1"/>
  <c r="U1213" i="1"/>
  <c r="O1214" i="1"/>
  <c r="S1214" i="1"/>
  <c r="M1215" i="1"/>
  <c r="Q1215" i="1"/>
  <c r="U1215" i="1"/>
  <c r="O1216" i="1"/>
  <c r="S1216" i="1"/>
  <c r="M1217" i="1"/>
  <c r="Q1217" i="1"/>
  <c r="U1217" i="1"/>
  <c r="O1218" i="1"/>
  <c r="S1218" i="1"/>
  <c r="M1219" i="1"/>
  <c r="Q1219" i="1"/>
  <c r="U1219" i="1"/>
  <c r="O1220" i="1"/>
  <c r="M236" i="1"/>
  <c r="P269" i="1"/>
  <c r="V294" i="1"/>
  <c r="R320" i="1"/>
  <c r="M338" i="1"/>
  <c r="R351" i="1"/>
  <c r="P364" i="1"/>
  <c r="N377" i="1"/>
  <c r="V389" i="1"/>
  <c r="T402" i="1"/>
  <c r="R415" i="1"/>
  <c r="P428" i="1"/>
  <c r="Q437" i="1"/>
  <c r="V445" i="1"/>
  <c r="S454" i="1"/>
  <c r="T461" i="1"/>
  <c r="Q467" i="1"/>
  <c r="M473" i="1"/>
  <c r="P477" i="1"/>
  <c r="O481" i="1"/>
  <c r="Q484" i="1"/>
  <c r="S487" i="1"/>
  <c r="U490" i="1"/>
  <c r="M494" i="1"/>
  <c r="O497" i="1"/>
  <c r="Q500" i="1"/>
  <c r="S503" i="1"/>
  <c r="U506" i="1"/>
  <c r="M510" i="1"/>
  <c r="O513" i="1"/>
  <c r="Q516" i="1"/>
  <c r="S519" i="1"/>
  <c r="U522" i="1"/>
  <c r="M526" i="1"/>
  <c r="O529" i="1"/>
  <c r="Q532" i="1"/>
  <c r="S535" i="1"/>
  <c r="U538" i="1"/>
  <c r="M542" i="1"/>
  <c r="O545" i="1"/>
  <c r="Q548" i="1"/>
  <c r="S551" i="1"/>
  <c r="U554" i="1"/>
  <c r="M558" i="1"/>
  <c r="O561" i="1"/>
  <c r="Q564" i="1"/>
  <c r="S567" i="1"/>
  <c r="U570" i="1"/>
  <c r="M574" i="1"/>
  <c r="O577" i="1"/>
  <c r="Q580" i="1"/>
  <c r="S583" i="1"/>
  <c r="U586" i="1"/>
  <c r="M590" i="1"/>
  <c r="O593" i="1"/>
  <c r="Q596" i="1"/>
  <c r="S599" i="1"/>
  <c r="U602" i="1"/>
  <c r="M606" i="1"/>
  <c r="O609" i="1"/>
  <c r="Q612" i="1"/>
  <c r="S615" i="1"/>
  <c r="U618" i="1"/>
  <c r="V621" i="1"/>
  <c r="M624" i="1"/>
  <c r="N626" i="1"/>
  <c r="P628" i="1"/>
  <c r="Q630" i="1"/>
  <c r="R632" i="1"/>
  <c r="T634" i="1"/>
  <c r="U636" i="1"/>
  <c r="V638" i="1"/>
  <c r="N641" i="1"/>
  <c r="O643" i="1"/>
  <c r="P645" i="1"/>
  <c r="V646" i="1"/>
  <c r="R648" i="1"/>
  <c r="N650" i="1"/>
  <c r="T651" i="1"/>
  <c r="P653" i="1"/>
  <c r="V654" i="1"/>
  <c r="R656" i="1"/>
  <c r="N658" i="1"/>
  <c r="T659" i="1"/>
  <c r="P661" i="1"/>
  <c r="V662" i="1"/>
  <c r="R664" i="1"/>
  <c r="N666" i="1"/>
  <c r="T667" i="1"/>
  <c r="P669" i="1"/>
  <c r="V670" i="1"/>
  <c r="R672" i="1"/>
  <c r="N674" i="1"/>
  <c r="T675" i="1"/>
  <c r="P677" i="1"/>
  <c r="V678" i="1"/>
  <c r="R680" i="1"/>
  <c r="N682" i="1"/>
  <c r="T683" i="1"/>
  <c r="P685" i="1"/>
  <c r="V686" i="1"/>
  <c r="R688" i="1"/>
  <c r="N690" i="1"/>
  <c r="T691" i="1"/>
  <c r="P693" i="1"/>
  <c r="V694" i="1"/>
  <c r="R696" i="1"/>
  <c r="N698" i="1"/>
  <c r="T699" i="1"/>
  <c r="P701" i="1"/>
  <c r="V702" i="1"/>
  <c r="R704" i="1"/>
  <c r="N706" i="1"/>
  <c r="T707" i="1"/>
  <c r="P709" i="1"/>
  <c r="V710" i="1"/>
  <c r="R712" i="1"/>
  <c r="N714" i="1"/>
  <c r="T715" i="1"/>
  <c r="P717" i="1"/>
  <c r="V718" i="1"/>
  <c r="R720" i="1"/>
  <c r="N722" i="1"/>
  <c r="T723" i="1"/>
  <c r="P725" i="1"/>
  <c r="V726" i="1"/>
  <c r="R728" i="1"/>
  <c r="M730" i="1"/>
  <c r="N731" i="1"/>
  <c r="N732" i="1"/>
  <c r="O733" i="1"/>
  <c r="P734" i="1"/>
  <c r="P735" i="1"/>
  <c r="Q736" i="1"/>
  <c r="R737" i="1"/>
  <c r="R738" i="1"/>
  <c r="S739" i="1"/>
  <c r="T740" i="1"/>
  <c r="T741" i="1"/>
  <c r="U742" i="1"/>
  <c r="V743" i="1"/>
  <c r="V744" i="1"/>
  <c r="M746" i="1"/>
  <c r="N747" i="1"/>
  <c r="N748" i="1"/>
  <c r="O749" i="1"/>
  <c r="P750" i="1"/>
  <c r="P751" i="1"/>
  <c r="Q752" i="1"/>
  <c r="R753" i="1"/>
  <c r="R754" i="1"/>
  <c r="S755" i="1"/>
  <c r="T756" i="1"/>
  <c r="T757" i="1"/>
  <c r="U758" i="1"/>
  <c r="V759" i="1"/>
  <c r="V760" i="1"/>
  <c r="M762" i="1"/>
  <c r="N763" i="1"/>
  <c r="N764" i="1"/>
  <c r="V764" i="1"/>
  <c r="T765" i="1"/>
  <c r="R766" i="1"/>
  <c r="P767" i="1"/>
  <c r="N768" i="1"/>
  <c r="V768" i="1"/>
  <c r="T769" i="1"/>
  <c r="R770" i="1"/>
  <c r="P771" i="1"/>
  <c r="N772" i="1"/>
  <c r="V772" i="1"/>
  <c r="T773" i="1"/>
  <c r="R774" i="1"/>
  <c r="P775" i="1"/>
  <c r="N776" i="1"/>
  <c r="V776" i="1"/>
  <c r="T777" i="1"/>
  <c r="R778" i="1"/>
  <c r="P779" i="1"/>
  <c r="N780" i="1"/>
  <c r="V780" i="1"/>
  <c r="T781" i="1"/>
  <c r="R782" i="1"/>
  <c r="P783" i="1"/>
  <c r="N784" i="1"/>
  <c r="V784" i="1"/>
  <c r="T785" i="1"/>
  <c r="R786" i="1"/>
  <c r="P787" i="1"/>
  <c r="N788" i="1"/>
  <c r="V788" i="1"/>
  <c r="T789" i="1"/>
  <c r="R790" i="1"/>
  <c r="P791" i="1"/>
  <c r="N792" i="1"/>
  <c r="V792" i="1"/>
  <c r="T793" i="1"/>
  <c r="R794" i="1"/>
  <c r="P795" i="1"/>
  <c r="N796" i="1"/>
  <c r="V796" i="1"/>
  <c r="T797" i="1"/>
  <c r="R798" i="1"/>
  <c r="P799" i="1"/>
  <c r="N800" i="1"/>
  <c r="V800" i="1"/>
  <c r="T801" i="1"/>
  <c r="R802" i="1"/>
  <c r="P803" i="1"/>
  <c r="N804" i="1"/>
  <c r="V804" i="1"/>
  <c r="T805" i="1"/>
  <c r="R806" i="1"/>
  <c r="P807" i="1"/>
  <c r="N808" i="1"/>
  <c r="V808" i="1"/>
  <c r="T809" i="1"/>
  <c r="R810" i="1"/>
  <c r="P811" i="1"/>
  <c r="N812" i="1"/>
  <c r="V812" i="1"/>
  <c r="T813" i="1"/>
  <c r="R814" i="1"/>
  <c r="P815" i="1"/>
  <c r="N816" i="1"/>
  <c r="V816" i="1"/>
  <c r="T817" i="1"/>
  <c r="R818" i="1"/>
  <c r="P819" i="1"/>
  <c r="N820" i="1"/>
  <c r="V820" i="1"/>
  <c r="T821" i="1"/>
  <c r="R822" i="1"/>
  <c r="P823" i="1"/>
  <c r="N824" i="1"/>
  <c r="V824" i="1"/>
  <c r="T825" i="1"/>
  <c r="R826" i="1"/>
  <c r="P827" i="1"/>
  <c r="N828" i="1"/>
  <c r="V828" i="1"/>
  <c r="T829" i="1"/>
  <c r="R830" i="1"/>
  <c r="P831" i="1"/>
  <c r="N832" i="1"/>
  <c r="V832" i="1"/>
  <c r="T833" i="1"/>
  <c r="R834" i="1"/>
  <c r="P835" i="1"/>
  <c r="N836" i="1"/>
  <c r="V836" i="1"/>
  <c r="T837" i="1"/>
  <c r="R838" i="1"/>
  <c r="P839" i="1"/>
  <c r="N840" i="1"/>
  <c r="V840" i="1"/>
  <c r="T841" i="1"/>
  <c r="R842" i="1"/>
  <c r="P843" i="1"/>
  <c r="N844" i="1"/>
  <c r="V844" i="1"/>
  <c r="T845" i="1"/>
  <c r="R846" i="1"/>
  <c r="P847" i="1"/>
  <c r="N848" i="1"/>
  <c r="V848" i="1"/>
  <c r="T849" i="1"/>
  <c r="R850" i="1"/>
  <c r="P851" i="1"/>
  <c r="N852" i="1"/>
  <c r="V852" i="1"/>
  <c r="T853" i="1"/>
  <c r="R854" i="1"/>
  <c r="P855" i="1"/>
  <c r="N856" i="1"/>
  <c r="V856" i="1"/>
  <c r="T857" i="1"/>
  <c r="R858" i="1"/>
  <c r="P859" i="1"/>
  <c r="N860" i="1"/>
  <c r="V860" i="1"/>
  <c r="T861" i="1"/>
  <c r="R862" i="1"/>
  <c r="P863" i="1"/>
  <c r="N864" i="1"/>
  <c r="V864" i="1"/>
  <c r="T865" i="1"/>
  <c r="R866" i="1"/>
  <c r="P867" i="1"/>
  <c r="N868" i="1"/>
  <c r="V868" i="1"/>
  <c r="T869" i="1"/>
  <c r="R870" i="1"/>
  <c r="P871" i="1"/>
  <c r="N872" i="1"/>
  <c r="V872" i="1"/>
  <c r="T873" i="1"/>
  <c r="R874" i="1"/>
  <c r="P875" i="1"/>
  <c r="N876" i="1"/>
  <c r="V876" i="1"/>
  <c r="T877" i="1"/>
  <c r="R878" i="1"/>
  <c r="P879" i="1"/>
  <c r="N880" i="1"/>
  <c r="V880" i="1"/>
  <c r="T881" i="1"/>
  <c r="R882" i="1"/>
  <c r="P883" i="1"/>
  <c r="N884" i="1"/>
  <c r="V884" i="1"/>
  <c r="T885" i="1"/>
  <c r="R886" i="1"/>
  <c r="P887" i="1"/>
  <c r="N888" i="1"/>
  <c r="V888" i="1"/>
  <c r="T889" i="1"/>
  <c r="R890" i="1"/>
  <c r="P891" i="1"/>
  <c r="N892" i="1"/>
  <c r="V892" i="1"/>
  <c r="T893" i="1"/>
  <c r="R894" i="1"/>
  <c r="P895" i="1"/>
  <c r="N896" i="1"/>
  <c r="V896" i="1"/>
  <c r="T897" i="1"/>
  <c r="R898" i="1"/>
  <c r="P899" i="1"/>
  <c r="N900" i="1"/>
  <c r="V900" i="1"/>
  <c r="T901" i="1"/>
  <c r="R902" i="1"/>
  <c r="P903" i="1"/>
  <c r="N904" i="1"/>
  <c r="V904" i="1"/>
  <c r="T905" i="1"/>
  <c r="R906" i="1"/>
  <c r="P907" i="1"/>
  <c r="N908" i="1"/>
  <c r="V908" i="1"/>
  <c r="T909" i="1"/>
  <c r="R910" i="1"/>
  <c r="P911" i="1"/>
  <c r="N912" i="1"/>
  <c r="V912" i="1"/>
  <c r="T913" i="1"/>
  <c r="R914" i="1"/>
  <c r="P915" i="1"/>
  <c r="N916" i="1"/>
  <c r="V916" i="1"/>
  <c r="T917" i="1"/>
  <c r="R918" i="1"/>
  <c r="P919" i="1"/>
  <c r="N920" i="1"/>
  <c r="V920" i="1"/>
  <c r="T921" i="1"/>
  <c r="R922" i="1"/>
  <c r="P923" i="1"/>
  <c r="N924" i="1"/>
  <c r="V924" i="1"/>
  <c r="T925" i="1"/>
  <c r="R926" i="1"/>
  <c r="P927" i="1"/>
  <c r="N928" i="1"/>
  <c r="V928" i="1"/>
  <c r="T929" i="1"/>
  <c r="R930" i="1"/>
  <c r="P931" i="1"/>
  <c r="N932" i="1"/>
  <c r="V932" i="1"/>
  <c r="T933" i="1"/>
  <c r="R934" i="1"/>
  <c r="P935" i="1"/>
  <c r="N936" i="1"/>
  <c r="V936" i="1"/>
  <c r="T937" i="1"/>
  <c r="R938" i="1"/>
  <c r="P939" i="1"/>
  <c r="N940" i="1"/>
  <c r="V940" i="1"/>
  <c r="T941" i="1"/>
  <c r="R942" i="1"/>
  <c r="P943" i="1"/>
  <c r="N944" i="1"/>
  <c r="V944" i="1"/>
  <c r="T945" i="1"/>
  <c r="R946" i="1"/>
  <c r="P947" i="1"/>
  <c r="N948" i="1"/>
  <c r="V948" i="1"/>
  <c r="T949" i="1"/>
  <c r="R950" i="1"/>
  <c r="P951" i="1"/>
  <c r="N952" i="1"/>
  <c r="V952" i="1"/>
  <c r="T953" i="1"/>
  <c r="R954" i="1"/>
  <c r="P955" i="1"/>
  <c r="N956" i="1"/>
  <c r="V956" i="1"/>
  <c r="T957" i="1"/>
  <c r="R958" i="1"/>
  <c r="P959" i="1"/>
  <c r="N960" i="1"/>
  <c r="V960" i="1"/>
  <c r="T961" i="1"/>
  <c r="R962" i="1"/>
  <c r="P963" i="1"/>
  <c r="N964" i="1"/>
  <c r="V964" i="1"/>
  <c r="T965" i="1"/>
  <c r="R966" i="1"/>
  <c r="P967" i="1"/>
  <c r="N968" i="1"/>
  <c r="V968" i="1"/>
  <c r="T969" i="1"/>
  <c r="R970" i="1"/>
  <c r="P971" i="1"/>
  <c r="N972" i="1"/>
  <c r="V972" i="1"/>
  <c r="T973" i="1"/>
  <c r="R974" i="1"/>
  <c r="P975" i="1"/>
  <c r="N976" i="1"/>
  <c r="V976" i="1"/>
  <c r="T977" i="1"/>
  <c r="R978" i="1"/>
  <c r="P979" i="1"/>
  <c r="N980" i="1"/>
  <c r="V980" i="1"/>
  <c r="T981" i="1"/>
  <c r="R982" i="1"/>
  <c r="P983" i="1"/>
  <c r="N984" i="1"/>
  <c r="V984" i="1"/>
  <c r="T985" i="1"/>
  <c r="R986" i="1"/>
  <c r="P987" i="1"/>
  <c r="N988" i="1"/>
  <c r="V988" i="1"/>
  <c r="T989" i="1"/>
  <c r="R990" i="1"/>
  <c r="P991" i="1"/>
  <c r="N992" i="1"/>
  <c r="V992" i="1"/>
  <c r="T993" i="1"/>
  <c r="R994" i="1"/>
  <c r="P995" i="1"/>
  <c r="N996" i="1"/>
  <c r="V996" i="1"/>
  <c r="T997" i="1"/>
  <c r="R998" i="1"/>
  <c r="P999" i="1"/>
  <c r="N1000" i="1"/>
  <c r="V1000" i="1"/>
  <c r="T1001" i="1"/>
  <c r="R1002" i="1"/>
  <c r="P1003" i="1"/>
  <c r="N1004" i="1"/>
  <c r="V1004" i="1"/>
  <c r="T1005" i="1"/>
  <c r="R1006" i="1"/>
  <c r="P1007" i="1"/>
  <c r="N1008" i="1"/>
  <c r="V1008" i="1"/>
  <c r="T1009" i="1"/>
  <c r="R1010" i="1"/>
  <c r="P1011" i="1"/>
  <c r="N1012" i="1"/>
  <c r="V1012" i="1"/>
  <c r="T1013" i="1"/>
  <c r="R1014" i="1"/>
  <c r="P1015" i="1"/>
  <c r="M1016" i="1"/>
  <c r="R1016" i="1"/>
  <c r="M1017" i="1"/>
  <c r="S1017" i="1"/>
  <c r="N1018" i="1"/>
  <c r="S1018" i="1"/>
  <c r="O1019" i="1"/>
  <c r="T1019" i="1"/>
  <c r="O1020" i="1"/>
  <c r="U1020" i="1"/>
  <c r="P1021" i="1"/>
  <c r="U1021" i="1"/>
  <c r="Q1022" i="1"/>
  <c r="V1022" i="1"/>
  <c r="Q1023" i="1"/>
  <c r="M1024" i="1"/>
  <c r="R1024" i="1"/>
  <c r="M1025" i="1"/>
  <c r="S1025" i="1"/>
  <c r="N1026" i="1"/>
  <c r="S1026" i="1"/>
  <c r="O1027" i="1"/>
  <c r="T1027" i="1"/>
  <c r="O1028" i="1"/>
  <c r="U1028" i="1"/>
  <c r="P1029" i="1"/>
  <c r="U1029" i="1"/>
  <c r="Q1030" i="1"/>
  <c r="V1030" i="1"/>
  <c r="Q1031" i="1"/>
  <c r="M1032" i="1"/>
  <c r="R1032" i="1"/>
  <c r="M1033" i="1"/>
  <c r="S1033" i="1"/>
  <c r="N1034" i="1"/>
  <c r="S1034" i="1"/>
  <c r="O1035" i="1"/>
  <c r="T1035" i="1"/>
  <c r="O1036" i="1"/>
  <c r="U1036" i="1"/>
  <c r="P1037" i="1"/>
  <c r="U1037" i="1"/>
  <c r="Q1038" i="1"/>
  <c r="V1038" i="1"/>
  <c r="Q1039" i="1"/>
  <c r="M1040" i="1"/>
  <c r="R1040" i="1"/>
  <c r="M1041" i="1"/>
  <c r="S1041" i="1"/>
  <c r="N1042" i="1"/>
  <c r="S1042" i="1"/>
  <c r="O1043" i="1"/>
  <c r="T1043" i="1"/>
  <c r="O1044" i="1"/>
  <c r="U1044" i="1"/>
  <c r="P1045" i="1"/>
  <c r="T1045" i="1"/>
  <c r="N1046" i="1"/>
  <c r="R1046" i="1"/>
  <c r="V1046" i="1"/>
  <c r="P1047" i="1"/>
  <c r="T1047" i="1"/>
  <c r="N1048" i="1"/>
  <c r="R1048" i="1"/>
  <c r="V1048" i="1"/>
  <c r="P1049" i="1"/>
  <c r="T1049" i="1"/>
  <c r="N1050" i="1"/>
  <c r="R1050" i="1"/>
  <c r="V1050" i="1"/>
  <c r="P1051" i="1"/>
  <c r="T1051" i="1"/>
  <c r="N1052" i="1"/>
  <c r="R1052" i="1"/>
  <c r="V1052" i="1"/>
  <c r="P1053" i="1"/>
  <c r="T1053" i="1"/>
  <c r="N1054" i="1"/>
  <c r="R1054" i="1"/>
  <c r="V1054" i="1"/>
  <c r="P1055" i="1"/>
  <c r="T1055" i="1"/>
  <c r="N1056" i="1"/>
  <c r="R1056" i="1"/>
  <c r="V1056" i="1"/>
  <c r="P1057" i="1"/>
  <c r="T1057" i="1"/>
  <c r="N1058" i="1"/>
  <c r="R1058" i="1"/>
  <c r="V1058" i="1"/>
  <c r="P1059" i="1"/>
  <c r="T1059" i="1"/>
  <c r="N1060" i="1"/>
  <c r="R1060" i="1"/>
  <c r="V1060" i="1"/>
  <c r="P1061" i="1"/>
  <c r="T1061" i="1"/>
  <c r="N1062" i="1"/>
  <c r="R1062" i="1"/>
  <c r="V1062" i="1"/>
  <c r="P1063" i="1"/>
  <c r="T1063" i="1"/>
  <c r="N1064" i="1"/>
  <c r="R1064" i="1"/>
  <c r="V1064" i="1"/>
  <c r="P1065" i="1"/>
  <c r="T1065" i="1"/>
  <c r="N1066" i="1"/>
  <c r="R1066" i="1"/>
  <c r="V1066" i="1"/>
  <c r="P1067" i="1"/>
  <c r="T1067" i="1"/>
  <c r="N1068" i="1"/>
  <c r="R1068" i="1"/>
  <c r="V1068" i="1"/>
  <c r="P1069" i="1"/>
  <c r="T1069" i="1"/>
  <c r="N1070" i="1"/>
  <c r="R1070" i="1"/>
  <c r="V1070" i="1"/>
  <c r="P1071" i="1"/>
  <c r="T1071" i="1"/>
  <c r="N1072" i="1"/>
  <c r="R1072" i="1"/>
  <c r="V1072" i="1"/>
  <c r="P1073" i="1"/>
  <c r="T1073" i="1"/>
  <c r="N1074" i="1"/>
  <c r="R1074" i="1"/>
  <c r="V1074" i="1"/>
  <c r="P1075" i="1"/>
  <c r="T1075" i="1"/>
  <c r="N1076" i="1"/>
  <c r="R1076" i="1"/>
  <c r="V1076" i="1"/>
  <c r="P1077" i="1"/>
  <c r="T1077" i="1"/>
  <c r="N1078" i="1"/>
  <c r="R1078" i="1"/>
  <c r="V1078" i="1"/>
  <c r="P1079" i="1"/>
  <c r="T1079" i="1"/>
  <c r="N1080" i="1"/>
  <c r="R1080" i="1"/>
  <c r="V1080" i="1"/>
  <c r="P1081" i="1"/>
  <c r="T1081" i="1"/>
  <c r="N1082" i="1"/>
  <c r="R1082" i="1"/>
  <c r="V1082" i="1"/>
  <c r="P1083" i="1"/>
  <c r="T1083" i="1"/>
  <c r="N1084" i="1"/>
  <c r="R1084" i="1"/>
  <c r="V1084" i="1"/>
  <c r="P1085" i="1"/>
  <c r="T1085" i="1"/>
  <c r="N1086" i="1"/>
  <c r="R1086" i="1"/>
  <c r="V1086" i="1"/>
  <c r="P1087" i="1"/>
  <c r="T1087" i="1"/>
  <c r="N1088" i="1"/>
  <c r="R1088" i="1"/>
  <c r="V1088" i="1"/>
  <c r="P1089" i="1"/>
  <c r="T1089" i="1"/>
  <c r="N1090" i="1"/>
  <c r="R1090" i="1"/>
  <c r="V1090" i="1"/>
  <c r="P1091" i="1"/>
  <c r="T1091" i="1"/>
  <c r="N1092" i="1"/>
  <c r="R1092" i="1"/>
  <c r="V1092" i="1"/>
  <c r="P1093" i="1"/>
  <c r="T1093" i="1"/>
  <c r="N1094" i="1"/>
  <c r="R1094" i="1"/>
  <c r="V1094" i="1"/>
  <c r="P1095" i="1"/>
  <c r="T1095" i="1"/>
  <c r="N1096" i="1"/>
  <c r="R1096" i="1"/>
  <c r="V1096" i="1"/>
  <c r="P1097" i="1"/>
  <c r="T1097" i="1"/>
  <c r="N1098" i="1"/>
  <c r="R1098" i="1"/>
  <c r="V1098" i="1"/>
  <c r="P1099" i="1"/>
  <c r="T1099" i="1"/>
  <c r="N1100" i="1"/>
  <c r="R1100" i="1"/>
  <c r="V1100" i="1"/>
  <c r="P1101" i="1"/>
  <c r="T1101" i="1"/>
  <c r="N1102" i="1"/>
  <c r="R1102" i="1"/>
  <c r="V1102" i="1"/>
  <c r="P1103" i="1"/>
  <c r="T1103" i="1"/>
  <c r="N1104" i="1"/>
  <c r="R1104" i="1"/>
  <c r="V1104" i="1"/>
  <c r="P1105" i="1"/>
  <c r="T1105" i="1"/>
  <c r="N1106" i="1"/>
  <c r="R1106" i="1"/>
  <c r="V1106" i="1"/>
  <c r="P1107" i="1"/>
  <c r="T1107" i="1"/>
  <c r="N1108" i="1"/>
  <c r="R1108" i="1"/>
  <c r="V1108" i="1"/>
  <c r="P1109" i="1"/>
  <c r="T1109" i="1"/>
  <c r="N1110" i="1"/>
  <c r="R1110" i="1"/>
  <c r="V1110" i="1"/>
  <c r="P1111" i="1"/>
  <c r="T1111" i="1"/>
  <c r="N1112" i="1"/>
  <c r="R1112" i="1"/>
  <c r="V1112" i="1"/>
  <c r="P1113" i="1"/>
  <c r="T1113" i="1"/>
  <c r="N1114" i="1"/>
  <c r="R1114" i="1"/>
  <c r="V1114" i="1"/>
  <c r="P1115" i="1"/>
  <c r="T1115" i="1"/>
  <c r="N1116" i="1"/>
  <c r="R1116" i="1"/>
  <c r="V1116" i="1"/>
  <c r="P1117" i="1"/>
  <c r="T1117" i="1"/>
  <c r="N1118" i="1"/>
  <c r="R1118" i="1"/>
  <c r="V1118" i="1"/>
  <c r="P1119" i="1"/>
  <c r="T1119" i="1"/>
  <c r="N1120" i="1"/>
  <c r="R1120" i="1"/>
  <c r="V1120" i="1"/>
  <c r="P1121" i="1"/>
  <c r="T1121" i="1"/>
  <c r="N1122" i="1"/>
  <c r="R1122" i="1"/>
  <c r="V1122" i="1"/>
  <c r="P1123" i="1"/>
  <c r="T1123" i="1"/>
  <c r="N1124" i="1"/>
  <c r="R1124" i="1"/>
  <c r="V1124" i="1"/>
  <c r="P1125" i="1"/>
  <c r="T1125" i="1"/>
  <c r="N1126" i="1"/>
  <c r="R1126" i="1"/>
  <c r="V1126" i="1"/>
  <c r="P1127" i="1"/>
  <c r="T1127" i="1"/>
  <c r="N1128" i="1"/>
  <c r="R1128" i="1"/>
  <c r="V1128" i="1"/>
  <c r="P1129" i="1"/>
  <c r="T1129" i="1"/>
  <c r="N1130" i="1"/>
  <c r="R1130" i="1"/>
  <c r="V1130" i="1"/>
  <c r="P1131" i="1"/>
  <c r="T1131" i="1"/>
  <c r="N1132" i="1"/>
  <c r="R1132" i="1"/>
  <c r="V1132" i="1"/>
  <c r="P1133" i="1"/>
  <c r="T1133" i="1"/>
  <c r="N1134" i="1"/>
  <c r="R1134" i="1"/>
  <c r="V1134" i="1"/>
  <c r="P1135" i="1"/>
  <c r="T1135" i="1"/>
  <c r="N1136" i="1"/>
  <c r="R1136" i="1"/>
  <c r="V1136" i="1"/>
  <c r="P1137" i="1"/>
  <c r="T1137" i="1"/>
  <c r="N1138" i="1"/>
  <c r="R1138" i="1"/>
  <c r="V1138" i="1"/>
  <c r="P1139" i="1"/>
  <c r="T1139" i="1"/>
  <c r="N1140" i="1"/>
  <c r="R1140" i="1"/>
  <c r="V1140" i="1"/>
  <c r="P1141" i="1"/>
  <c r="T1141" i="1"/>
  <c r="N1142" i="1"/>
  <c r="R1142" i="1"/>
  <c r="V1142" i="1"/>
  <c r="P1143" i="1"/>
  <c r="T1143" i="1"/>
  <c r="N1144" i="1"/>
  <c r="R1144" i="1"/>
  <c r="V1144" i="1"/>
  <c r="P1145" i="1"/>
  <c r="T1145" i="1"/>
  <c r="N1146" i="1"/>
  <c r="R1146" i="1"/>
  <c r="V1146" i="1"/>
  <c r="P1147" i="1"/>
  <c r="T1147" i="1"/>
  <c r="N1148" i="1"/>
  <c r="R1148" i="1"/>
  <c r="V1148" i="1"/>
  <c r="P1149" i="1"/>
  <c r="T1149" i="1"/>
  <c r="N1150" i="1"/>
  <c r="R1150" i="1"/>
  <c r="V1150" i="1"/>
  <c r="P1151" i="1"/>
  <c r="T1151" i="1"/>
  <c r="N1152" i="1"/>
  <c r="R1152" i="1"/>
  <c r="V1152" i="1"/>
  <c r="P1153" i="1"/>
  <c r="T1153" i="1"/>
  <c r="N1154" i="1"/>
  <c r="R1154" i="1"/>
  <c r="V1154" i="1"/>
  <c r="P1155" i="1"/>
  <c r="T1155" i="1"/>
  <c r="N1156" i="1"/>
  <c r="R1156" i="1"/>
  <c r="V1156" i="1"/>
  <c r="P1157" i="1"/>
  <c r="T1157" i="1"/>
  <c r="N1158" i="1"/>
  <c r="R1158" i="1"/>
  <c r="V1158" i="1"/>
  <c r="P1159" i="1"/>
  <c r="T1159" i="1"/>
  <c r="N1160" i="1"/>
  <c r="R1160" i="1"/>
  <c r="V1160" i="1"/>
  <c r="P1161" i="1"/>
  <c r="T1161" i="1"/>
  <c r="N1162" i="1"/>
  <c r="R1162" i="1"/>
  <c r="V1162" i="1"/>
  <c r="P1163" i="1"/>
  <c r="T1163" i="1"/>
  <c r="N1164" i="1"/>
  <c r="R1164" i="1"/>
  <c r="V1164" i="1"/>
  <c r="P1165" i="1"/>
  <c r="T1165" i="1"/>
  <c r="N1166" i="1"/>
  <c r="R1166" i="1"/>
  <c r="V1166" i="1"/>
  <c r="P1167" i="1"/>
  <c r="T1167" i="1"/>
  <c r="N1168" i="1"/>
  <c r="R1168" i="1"/>
  <c r="V1168" i="1"/>
  <c r="P1169" i="1"/>
  <c r="T1169" i="1"/>
  <c r="N1170" i="1"/>
  <c r="R1170" i="1"/>
  <c r="V1170" i="1"/>
  <c r="P1171" i="1"/>
  <c r="T1171" i="1"/>
  <c r="N1172" i="1"/>
  <c r="R1172" i="1"/>
  <c r="V1172" i="1"/>
  <c r="P1173" i="1"/>
  <c r="T1173" i="1"/>
  <c r="N1174" i="1"/>
  <c r="R1174" i="1"/>
  <c r="V1174" i="1"/>
  <c r="P1175" i="1"/>
  <c r="T1175" i="1"/>
  <c r="N1176" i="1"/>
  <c r="R1176" i="1"/>
  <c r="V1176" i="1"/>
  <c r="P1177" i="1"/>
  <c r="T1177" i="1"/>
  <c r="N1178" i="1"/>
  <c r="R1178" i="1"/>
  <c r="V1178" i="1"/>
  <c r="P1179" i="1"/>
  <c r="T1179" i="1"/>
  <c r="N1180" i="1"/>
  <c r="R1180" i="1"/>
  <c r="V1180" i="1"/>
  <c r="P1181" i="1"/>
  <c r="T1181" i="1"/>
  <c r="N1182" i="1"/>
  <c r="R1182" i="1"/>
  <c r="V1182" i="1"/>
  <c r="P1183" i="1"/>
  <c r="T1183" i="1"/>
  <c r="N1184" i="1"/>
  <c r="R1184" i="1"/>
  <c r="V1184" i="1"/>
  <c r="P1185" i="1"/>
  <c r="T1185" i="1"/>
  <c r="N1186" i="1"/>
  <c r="R1186" i="1"/>
  <c r="V1186" i="1"/>
  <c r="P1187" i="1"/>
  <c r="T1187" i="1"/>
  <c r="N1188" i="1"/>
  <c r="R1188" i="1"/>
  <c r="V1188" i="1"/>
  <c r="P1189" i="1"/>
  <c r="T1189" i="1"/>
  <c r="N1190" i="1"/>
  <c r="R1190" i="1"/>
  <c r="V1190" i="1"/>
  <c r="P1191" i="1"/>
  <c r="T1191" i="1"/>
  <c r="N1192" i="1"/>
  <c r="R1192" i="1"/>
  <c r="V1192" i="1"/>
  <c r="P1193" i="1"/>
  <c r="T1193" i="1"/>
  <c r="N1194" i="1"/>
  <c r="R1194" i="1"/>
  <c r="V1194" i="1"/>
  <c r="P1195" i="1"/>
  <c r="T1195" i="1"/>
  <c r="N1196" i="1"/>
  <c r="R1196" i="1"/>
  <c r="V1196" i="1"/>
  <c r="P1197" i="1"/>
  <c r="T1197" i="1"/>
  <c r="N1198" i="1"/>
  <c r="R1198" i="1"/>
  <c r="V1198" i="1"/>
  <c r="P1199" i="1"/>
  <c r="T1199" i="1"/>
  <c r="N1200" i="1"/>
  <c r="R1200" i="1"/>
  <c r="V1200" i="1"/>
  <c r="P1201" i="1"/>
  <c r="T1201" i="1"/>
  <c r="N1202" i="1"/>
  <c r="R1202" i="1"/>
  <c r="V1202" i="1"/>
  <c r="P1203" i="1"/>
  <c r="T1203" i="1"/>
  <c r="N1204" i="1"/>
  <c r="R1204" i="1"/>
  <c r="V1204" i="1"/>
  <c r="P1205" i="1"/>
  <c r="T1205" i="1"/>
  <c r="N1206" i="1"/>
  <c r="R1206" i="1"/>
  <c r="V1206" i="1"/>
  <c r="P1207" i="1"/>
  <c r="T1207" i="1"/>
  <c r="N1208" i="1"/>
  <c r="R1208" i="1"/>
  <c r="V1208" i="1"/>
  <c r="P1209" i="1"/>
  <c r="T1209" i="1"/>
  <c r="N1210" i="1"/>
  <c r="R1210" i="1"/>
  <c r="V1210" i="1"/>
  <c r="P1211" i="1"/>
  <c r="T1211" i="1"/>
  <c r="N1212" i="1"/>
  <c r="R1212" i="1"/>
  <c r="V1212" i="1"/>
  <c r="P1213" i="1"/>
  <c r="T1213" i="1"/>
  <c r="N1214" i="1"/>
  <c r="R1214" i="1"/>
  <c r="V1214" i="1"/>
  <c r="P1215" i="1"/>
  <c r="T1215" i="1"/>
  <c r="N1216" i="1"/>
  <c r="R1216" i="1"/>
  <c r="V1216" i="1"/>
  <c r="P1217" i="1"/>
  <c r="T1217" i="1"/>
  <c r="N1218" i="1"/>
  <c r="R1218" i="1"/>
  <c r="V1218" i="1"/>
  <c r="P1219" i="1"/>
  <c r="T1219" i="1"/>
  <c r="N1220" i="1"/>
  <c r="R1220" i="1"/>
  <c r="V1220" i="1"/>
  <c r="P1221" i="1"/>
  <c r="T1221" i="1"/>
  <c r="N1222" i="1"/>
  <c r="R1222" i="1"/>
  <c r="V1222" i="1"/>
  <c r="P1223" i="1"/>
  <c r="T1223" i="1"/>
  <c r="N1224" i="1"/>
  <c r="R1224" i="1"/>
  <c r="V1224" i="1"/>
  <c r="P1225" i="1"/>
  <c r="T1225" i="1"/>
  <c r="N1226" i="1"/>
  <c r="R1226" i="1"/>
  <c r="V1226" i="1"/>
  <c r="P1227" i="1"/>
  <c r="T1227" i="1"/>
  <c r="N1228" i="1"/>
  <c r="R1228" i="1"/>
  <c r="V1228" i="1"/>
  <c r="P1229" i="1"/>
  <c r="T1229" i="1"/>
  <c r="N1230" i="1"/>
  <c r="R1230" i="1"/>
  <c r="V1230" i="1"/>
  <c r="P1231" i="1"/>
  <c r="T1231" i="1"/>
  <c r="N1232" i="1"/>
  <c r="R1232" i="1"/>
  <c r="V1232" i="1"/>
  <c r="P1233" i="1"/>
  <c r="T1233" i="1"/>
  <c r="N1234" i="1"/>
  <c r="R1234" i="1"/>
  <c r="V1234" i="1"/>
  <c r="P1235" i="1"/>
  <c r="T1235" i="1"/>
  <c r="N1236" i="1"/>
  <c r="R1236" i="1"/>
  <c r="V1236" i="1"/>
  <c r="P1237" i="1"/>
  <c r="T1237" i="1"/>
  <c r="N1238" i="1"/>
  <c r="R1238" i="1"/>
  <c r="V1238" i="1"/>
  <c r="P1239" i="1"/>
  <c r="T1239" i="1"/>
  <c r="N1240" i="1"/>
  <c r="R1240" i="1"/>
  <c r="V1240" i="1"/>
  <c r="P1241" i="1"/>
  <c r="T1241" i="1"/>
  <c r="N1242" i="1"/>
  <c r="R1242" i="1"/>
  <c r="O199" i="1"/>
  <c r="N282" i="1"/>
  <c r="Q329" i="1"/>
  <c r="V357" i="1"/>
  <c r="R383" i="1"/>
  <c r="N409" i="1"/>
  <c r="N433" i="1"/>
  <c r="O450" i="1"/>
  <c r="S464" i="1"/>
  <c r="N475" i="1"/>
  <c r="U482" i="1"/>
  <c r="O489" i="1"/>
  <c r="S495" i="1"/>
  <c r="M502" i="1"/>
  <c r="Q508" i="1"/>
  <c r="U514" i="1"/>
  <c r="O521" i="1"/>
  <c r="S527" i="1"/>
  <c r="M534" i="1"/>
  <c r="Q540" i="1"/>
  <c r="U546" i="1"/>
  <c r="O553" i="1"/>
  <c r="S559" i="1"/>
  <c r="M566" i="1"/>
  <c r="Q572" i="1"/>
  <c r="U578" i="1"/>
  <c r="O585" i="1"/>
  <c r="S591" i="1"/>
  <c r="M598" i="1"/>
  <c r="Q604" i="1"/>
  <c r="U610" i="1"/>
  <c r="O617" i="1"/>
  <c r="V622" i="1"/>
  <c r="O627" i="1"/>
  <c r="R631" i="1"/>
  <c r="T635" i="1"/>
  <c r="M640" i="1"/>
  <c r="P644" i="1"/>
  <c r="T647" i="1"/>
  <c r="V650" i="1"/>
  <c r="N654" i="1"/>
  <c r="P657" i="1"/>
  <c r="R660" i="1"/>
  <c r="T663" i="1"/>
  <c r="V666" i="1"/>
  <c r="N670" i="1"/>
  <c r="P673" i="1"/>
  <c r="R676" i="1"/>
  <c r="T679" i="1"/>
  <c r="V682" i="1"/>
  <c r="N686" i="1"/>
  <c r="P689" i="1"/>
  <c r="R692" i="1"/>
  <c r="T695" i="1"/>
  <c r="V698" i="1"/>
  <c r="N702" i="1"/>
  <c r="P705" i="1"/>
  <c r="R708" i="1"/>
  <c r="T711" i="1"/>
  <c r="V714" i="1"/>
  <c r="N718" i="1"/>
  <c r="P721" i="1"/>
  <c r="R724" i="1"/>
  <c r="T727" i="1"/>
  <c r="R730" i="1"/>
  <c r="T732" i="1"/>
  <c r="U734" i="1"/>
  <c r="V736" i="1"/>
  <c r="N739" i="1"/>
  <c r="O741" i="1"/>
  <c r="P743" i="1"/>
  <c r="R745" i="1"/>
  <c r="S747" i="1"/>
  <c r="T749" i="1"/>
  <c r="V751" i="1"/>
  <c r="M754" i="1"/>
  <c r="N756" i="1"/>
  <c r="P758" i="1"/>
  <c r="Q760" i="1"/>
  <c r="R762" i="1"/>
  <c r="R764" i="1"/>
  <c r="N766" i="1"/>
  <c r="T767" i="1"/>
  <c r="P769" i="1"/>
  <c r="V770" i="1"/>
  <c r="R772" i="1"/>
  <c r="N774" i="1"/>
  <c r="T775" i="1"/>
  <c r="P777" i="1"/>
  <c r="V778" i="1"/>
  <c r="R780" i="1"/>
  <c r="N782" i="1"/>
  <c r="T783" i="1"/>
  <c r="P785" i="1"/>
  <c r="V786" i="1"/>
  <c r="R788" i="1"/>
  <c r="N790" i="1"/>
  <c r="T791" i="1"/>
  <c r="P793" i="1"/>
  <c r="V794" i="1"/>
  <c r="R796" i="1"/>
  <c r="N798" i="1"/>
  <c r="T799" i="1"/>
  <c r="P801" i="1"/>
  <c r="V802" i="1"/>
  <c r="R804" i="1"/>
  <c r="N806" i="1"/>
  <c r="T807" i="1"/>
  <c r="P809" i="1"/>
  <c r="V810" i="1"/>
  <c r="R812" i="1"/>
  <c r="N814" i="1"/>
  <c r="T815" i="1"/>
  <c r="P817" i="1"/>
  <c r="V818" i="1"/>
  <c r="R820" i="1"/>
  <c r="N822" i="1"/>
  <c r="T823" i="1"/>
  <c r="P825" i="1"/>
  <c r="V826" i="1"/>
  <c r="R828" i="1"/>
  <c r="N830" i="1"/>
  <c r="T831" i="1"/>
  <c r="P833" i="1"/>
  <c r="V834" i="1"/>
  <c r="R836" i="1"/>
  <c r="N838" i="1"/>
  <c r="T839" i="1"/>
  <c r="P841" i="1"/>
  <c r="V842" i="1"/>
  <c r="R844" i="1"/>
  <c r="N846" i="1"/>
  <c r="T847" i="1"/>
  <c r="P849" i="1"/>
  <c r="V850" i="1"/>
  <c r="R852" i="1"/>
  <c r="N854" i="1"/>
  <c r="T855" i="1"/>
  <c r="P857" i="1"/>
  <c r="V858" i="1"/>
  <c r="R860" i="1"/>
  <c r="N862" i="1"/>
  <c r="T863" i="1"/>
  <c r="P865" i="1"/>
  <c r="V866" i="1"/>
  <c r="R868" i="1"/>
  <c r="N870" i="1"/>
  <c r="T871" i="1"/>
  <c r="P873" i="1"/>
  <c r="V874" i="1"/>
  <c r="R876" i="1"/>
  <c r="N878" i="1"/>
  <c r="T879" i="1"/>
  <c r="P881" i="1"/>
  <c r="V882" i="1"/>
  <c r="R884" i="1"/>
  <c r="N886" i="1"/>
  <c r="T887" i="1"/>
  <c r="P889" i="1"/>
  <c r="V890" i="1"/>
  <c r="R892" i="1"/>
  <c r="N894" i="1"/>
  <c r="T895" i="1"/>
  <c r="P897" i="1"/>
  <c r="V898" i="1"/>
  <c r="R900" i="1"/>
  <c r="N902" i="1"/>
  <c r="T903" i="1"/>
  <c r="P905" i="1"/>
  <c r="V906" i="1"/>
  <c r="R908" i="1"/>
  <c r="N910" i="1"/>
  <c r="T911" i="1"/>
  <c r="P913" i="1"/>
  <c r="V914" i="1"/>
  <c r="R916" i="1"/>
  <c r="N918" i="1"/>
  <c r="T919" i="1"/>
  <c r="P921" i="1"/>
  <c r="V922" i="1"/>
  <c r="R924" i="1"/>
  <c r="N926" i="1"/>
  <c r="T927" i="1"/>
  <c r="P929" i="1"/>
  <c r="V930" i="1"/>
  <c r="R932" i="1"/>
  <c r="N934" i="1"/>
  <c r="T935" i="1"/>
  <c r="P937" i="1"/>
  <c r="V938" i="1"/>
  <c r="R940" i="1"/>
  <c r="N942" i="1"/>
  <c r="T943" i="1"/>
  <c r="P945" i="1"/>
  <c r="V946" i="1"/>
  <c r="R948" i="1"/>
  <c r="N950" i="1"/>
  <c r="T951" i="1"/>
  <c r="P953" i="1"/>
  <c r="V954" i="1"/>
  <c r="R956" i="1"/>
  <c r="N958" i="1"/>
  <c r="T959" i="1"/>
  <c r="P961" i="1"/>
  <c r="V962" i="1"/>
  <c r="R964" i="1"/>
  <c r="N966" i="1"/>
  <c r="T967" i="1"/>
  <c r="P969" i="1"/>
  <c r="V970" i="1"/>
  <c r="R972" i="1"/>
  <c r="N974" i="1"/>
  <c r="T975" i="1"/>
  <c r="P977" i="1"/>
  <c r="V978" i="1"/>
  <c r="R980" i="1"/>
  <c r="N982" i="1"/>
  <c r="T983" i="1"/>
  <c r="P985" i="1"/>
  <c r="V986" i="1"/>
  <c r="R988" i="1"/>
  <c r="N990" i="1"/>
  <c r="T991" i="1"/>
  <c r="P993" i="1"/>
  <c r="V994" i="1"/>
  <c r="R996" i="1"/>
  <c r="N998" i="1"/>
  <c r="T999" i="1"/>
  <c r="P1001" i="1"/>
  <c r="V1002" i="1"/>
  <c r="R1004" i="1"/>
  <c r="N1006" i="1"/>
  <c r="T1007" i="1"/>
  <c r="P1009" i="1"/>
  <c r="V1010" i="1"/>
  <c r="R1012" i="1"/>
  <c r="N1014" i="1"/>
  <c r="T1015" i="1"/>
  <c r="U1016" i="1"/>
  <c r="U1017" i="1"/>
  <c r="V1018" i="1"/>
  <c r="M1020" i="1"/>
  <c r="M1021" i="1"/>
  <c r="N1022" i="1"/>
  <c r="O1023" i="1"/>
  <c r="O1024" i="1"/>
  <c r="P1025" i="1"/>
  <c r="Q1026" i="1"/>
  <c r="Q1027" i="1"/>
  <c r="R1028" i="1"/>
  <c r="S1029" i="1"/>
  <c r="S1030" i="1"/>
  <c r="T1031" i="1"/>
  <c r="U1032" i="1"/>
  <c r="U1033" i="1"/>
  <c r="V1034" i="1"/>
  <c r="M1036" i="1"/>
  <c r="M1037" i="1"/>
  <c r="N1038" i="1"/>
  <c r="O1039" i="1"/>
  <c r="O1040" i="1"/>
  <c r="P1041" i="1"/>
  <c r="Q1042" i="1"/>
  <c r="Q1043" i="1"/>
  <c r="R1044" i="1"/>
  <c r="R1045" i="1"/>
  <c r="P1046" i="1"/>
  <c r="N1047" i="1"/>
  <c r="V1047" i="1"/>
  <c r="T1048" i="1"/>
  <c r="R1049" i="1"/>
  <c r="P1050" i="1"/>
  <c r="N1051" i="1"/>
  <c r="V1051" i="1"/>
  <c r="T1052" i="1"/>
  <c r="R1053" i="1"/>
  <c r="P1054" i="1"/>
  <c r="N1055" i="1"/>
  <c r="V1055" i="1"/>
  <c r="T1056" i="1"/>
  <c r="R1057" i="1"/>
  <c r="P1058" i="1"/>
  <c r="N1059" i="1"/>
  <c r="V1059" i="1"/>
  <c r="T1060" i="1"/>
  <c r="R1061" i="1"/>
  <c r="P1062" i="1"/>
  <c r="N1063" i="1"/>
  <c r="V1063" i="1"/>
  <c r="T1064" i="1"/>
  <c r="R1065" i="1"/>
  <c r="P1066" i="1"/>
  <c r="N1067" i="1"/>
  <c r="V1067" i="1"/>
  <c r="T1068" i="1"/>
  <c r="R1069" i="1"/>
  <c r="P1070" i="1"/>
  <c r="N1071" i="1"/>
  <c r="V1071" i="1"/>
  <c r="T1072" i="1"/>
  <c r="R1073" i="1"/>
  <c r="P1074" i="1"/>
  <c r="N1075" i="1"/>
  <c r="V1075" i="1"/>
  <c r="T1076" i="1"/>
  <c r="R1077" i="1"/>
  <c r="P1078" i="1"/>
  <c r="N1079" i="1"/>
  <c r="V1079" i="1"/>
  <c r="T1080" i="1"/>
  <c r="R1081" i="1"/>
  <c r="P1082" i="1"/>
  <c r="N1083" i="1"/>
  <c r="V1083" i="1"/>
  <c r="T1084" i="1"/>
  <c r="R1085" i="1"/>
  <c r="P1086" i="1"/>
  <c r="N1087" i="1"/>
  <c r="V1087" i="1"/>
  <c r="T1088" i="1"/>
  <c r="R1089" i="1"/>
  <c r="P1090" i="1"/>
  <c r="N1091" i="1"/>
  <c r="V1091" i="1"/>
  <c r="T1092" i="1"/>
  <c r="R1093" i="1"/>
  <c r="P1094" i="1"/>
  <c r="N1095" i="1"/>
  <c r="V1095" i="1"/>
  <c r="T1096" i="1"/>
  <c r="R1097" i="1"/>
  <c r="P1098" i="1"/>
  <c r="N1099" i="1"/>
  <c r="V1099" i="1"/>
  <c r="T1100" i="1"/>
  <c r="R1101" i="1"/>
  <c r="P1102" i="1"/>
  <c r="N1103" i="1"/>
  <c r="V1103" i="1"/>
  <c r="T1104" i="1"/>
  <c r="R1105" i="1"/>
  <c r="P1106" i="1"/>
  <c r="N1107" i="1"/>
  <c r="V1107" i="1"/>
  <c r="T1108" i="1"/>
  <c r="R1109" i="1"/>
  <c r="P1110" i="1"/>
  <c r="N1111" i="1"/>
  <c r="V1111" i="1"/>
  <c r="T1112" i="1"/>
  <c r="R1113" i="1"/>
  <c r="P1114" i="1"/>
  <c r="N1115" i="1"/>
  <c r="V1115" i="1"/>
  <c r="T1116" i="1"/>
  <c r="R1117" i="1"/>
  <c r="P1118" i="1"/>
  <c r="N1119" i="1"/>
  <c r="V1119" i="1"/>
  <c r="T1120" i="1"/>
  <c r="R1121" i="1"/>
  <c r="P1122" i="1"/>
  <c r="N1123" i="1"/>
  <c r="V1123" i="1"/>
  <c r="T1124" i="1"/>
  <c r="R1125" i="1"/>
  <c r="P1126" i="1"/>
  <c r="N1127" i="1"/>
  <c r="V1127" i="1"/>
  <c r="T1128" i="1"/>
  <c r="R1129" i="1"/>
  <c r="P1130" i="1"/>
  <c r="N1131" i="1"/>
  <c r="V1131" i="1"/>
  <c r="T1132" i="1"/>
  <c r="R1133" i="1"/>
  <c r="P1134" i="1"/>
  <c r="N1135" i="1"/>
  <c r="V1135" i="1"/>
  <c r="T1136" i="1"/>
  <c r="R1137" i="1"/>
  <c r="P1138" i="1"/>
  <c r="N1139" i="1"/>
  <c r="V1139" i="1"/>
  <c r="T1140" i="1"/>
  <c r="R1141" i="1"/>
  <c r="P1142" i="1"/>
  <c r="N1143" i="1"/>
  <c r="V1143" i="1"/>
  <c r="T1144" i="1"/>
  <c r="R1145" i="1"/>
  <c r="P1146" i="1"/>
  <c r="N1147" i="1"/>
  <c r="V1147" i="1"/>
  <c r="T1148" i="1"/>
  <c r="R1149" i="1"/>
  <c r="P1150" i="1"/>
  <c r="N1151" i="1"/>
  <c r="V1151" i="1"/>
  <c r="T1152" i="1"/>
  <c r="R1153" i="1"/>
  <c r="P1154" i="1"/>
  <c r="N1155" i="1"/>
  <c r="V1155" i="1"/>
  <c r="T1156" i="1"/>
  <c r="R1157" i="1"/>
  <c r="P1158" i="1"/>
  <c r="N1159" i="1"/>
  <c r="V1159" i="1"/>
  <c r="T1160" i="1"/>
  <c r="R1161" i="1"/>
  <c r="P1162" i="1"/>
  <c r="N1163" i="1"/>
  <c r="V1163" i="1"/>
  <c r="T1164" i="1"/>
  <c r="R1165" i="1"/>
  <c r="P1166" i="1"/>
  <c r="N1167" i="1"/>
  <c r="V1167" i="1"/>
  <c r="T1168" i="1"/>
  <c r="R1169" i="1"/>
  <c r="P1170" i="1"/>
  <c r="N1171" i="1"/>
  <c r="V1171" i="1"/>
  <c r="T1172" i="1"/>
  <c r="R1173" i="1"/>
  <c r="P1174" i="1"/>
  <c r="N1175" i="1"/>
  <c r="V1175" i="1"/>
  <c r="T1176" i="1"/>
  <c r="R1177" i="1"/>
  <c r="P1178" i="1"/>
  <c r="N1179" i="1"/>
  <c r="V1179" i="1"/>
  <c r="T1180" i="1"/>
  <c r="R1181" i="1"/>
  <c r="P1182" i="1"/>
  <c r="N1183" i="1"/>
  <c r="V1183" i="1"/>
  <c r="T1184" i="1"/>
  <c r="R1185" i="1"/>
  <c r="P1186" i="1"/>
  <c r="N1187" i="1"/>
  <c r="V1187" i="1"/>
  <c r="T1188" i="1"/>
  <c r="R1189" i="1"/>
  <c r="P1190" i="1"/>
  <c r="N1191" i="1"/>
  <c r="V1191" i="1"/>
  <c r="T1192" i="1"/>
  <c r="R1193" i="1"/>
  <c r="P1194" i="1"/>
  <c r="N1195" i="1"/>
  <c r="V1195" i="1"/>
  <c r="T1196" i="1"/>
  <c r="R1197" i="1"/>
  <c r="P1198" i="1"/>
  <c r="N1199" i="1"/>
  <c r="V1199" i="1"/>
  <c r="T1200" i="1"/>
  <c r="R1201" i="1"/>
  <c r="P1202" i="1"/>
  <c r="N1203" i="1"/>
  <c r="V1203" i="1"/>
  <c r="T1204" i="1"/>
  <c r="R1205" i="1"/>
  <c r="P1206" i="1"/>
  <c r="N1207" i="1"/>
  <c r="V1207" i="1"/>
  <c r="T1208" i="1"/>
  <c r="R1209" i="1"/>
  <c r="P1210" i="1"/>
  <c r="N1211" i="1"/>
  <c r="V1211" i="1"/>
  <c r="T1212" i="1"/>
  <c r="R1213" i="1"/>
  <c r="P1214" i="1"/>
  <c r="N1215" i="1"/>
  <c r="V1215" i="1"/>
  <c r="T1216" i="1"/>
  <c r="R1217" i="1"/>
  <c r="P1218" i="1"/>
  <c r="N1219" i="1"/>
  <c r="V1219" i="1"/>
  <c r="S1220" i="1"/>
  <c r="N1221" i="1"/>
  <c r="S1221" i="1"/>
  <c r="O1222" i="1"/>
  <c r="T1222" i="1"/>
  <c r="O1223" i="1"/>
  <c r="U1223" i="1"/>
  <c r="P1224" i="1"/>
  <c r="U1224" i="1"/>
  <c r="Q1225" i="1"/>
  <c r="V1225" i="1"/>
  <c r="Q1226" i="1"/>
  <c r="M1227" i="1"/>
  <c r="R1227" i="1"/>
  <c r="M1228" i="1"/>
  <c r="S1228" i="1"/>
  <c r="N1229" i="1"/>
  <c r="S1229" i="1"/>
  <c r="O1230" i="1"/>
  <c r="T1230" i="1"/>
  <c r="O1231" i="1"/>
  <c r="U1231" i="1"/>
  <c r="P1232" i="1"/>
  <c r="U1232" i="1"/>
  <c r="Q1233" i="1"/>
  <c r="V1233" i="1"/>
  <c r="Q1234" i="1"/>
  <c r="M1235" i="1"/>
  <c r="R1235" i="1"/>
  <c r="M1236" i="1"/>
  <c r="S1236" i="1"/>
  <c r="N1237" i="1"/>
  <c r="S1237" i="1"/>
  <c r="O1238" i="1"/>
  <c r="T1238" i="1"/>
  <c r="O1239" i="1"/>
  <c r="U1239" i="1"/>
  <c r="P1240" i="1"/>
  <c r="U1240" i="1"/>
  <c r="Q1241" i="1"/>
  <c r="V1241" i="1"/>
  <c r="Q1242" i="1"/>
  <c r="V1242" i="1"/>
  <c r="P1243" i="1"/>
  <c r="T1243" i="1"/>
  <c r="N1244" i="1"/>
  <c r="R1244" i="1"/>
  <c r="V1244" i="1"/>
  <c r="P1245" i="1"/>
  <c r="T1245" i="1"/>
  <c r="N1246" i="1"/>
  <c r="R1246" i="1"/>
  <c r="V1246" i="1"/>
  <c r="P1247" i="1"/>
  <c r="T1247" i="1"/>
  <c r="N1248" i="1"/>
  <c r="R1248" i="1"/>
  <c r="V1248" i="1"/>
  <c r="P1249" i="1"/>
  <c r="T1249" i="1"/>
  <c r="N1250" i="1"/>
  <c r="R1250" i="1"/>
  <c r="V1250" i="1"/>
  <c r="P1251" i="1"/>
  <c r="T1251" i="1"/>
  <c r="N1252" i="1"/>
  <c r="R1252" i="1"/>
  <c r="V1252" i="1"/>
  <c r="P1253" i="1"/>
  <c r="T1253" i="1"/>
  <c r="N1254" i="1"/>
  <c r="R1254" i="1"/>
  <c r="V1254" i="1"/>
  <c r="P1255" i="1"/>
  <c r="T1255" i="1"/>
  <c r="N1256" i="1"/>
  <c r="R1256" i="1"/>
  <c r="V1256" i="1"/>
  <c r="P1257" i="1"/>
  <c r="T1257" i="1"/>
  <c r="N1258" i="1"/>
  <c r="R1258" i="1"/>
  <c r="V1258" i="1"/>
  <c r="P1259" i="1"/>
  <c r="T1259" i="1"/>
  <c r="N1260" i="1"/>
  <c r="R1260" i="1"/>
  <c r="V1260" i="1"/>
  <c r="P1261" i="1"/>
  <c r="T1261" i="1"/>
  <c r="N1262" i="1"/>
  <c r="R1262" i="1"/>
  <c r="V1262" i="1"/>
  <c r="P1263" i="1"/>
  <c r="T1263" i="1"/>
  <c r="N1264" i="1"/>
  <c r="R1264" i="1"/>
  <c r="V1264" i="1"/>
  <c r="P1265" i="1"/>
  <c r="T1265" i="1"/>
  <c r="N1266" i="1"/>
  <c r="R1266" i="1"/>
  <c r="V1266" i="1"/>
  <c r="P1267" i="1"/>
  <c r="T1267" i="1"/>
  <c r="N1268" i="1"/>
  <c r="R1268" i="1"/>
  <c r="V1268" i="1"/>
  <c r="P1269" i="1"/>
  <c r="T1269" i="1"/>
  <c r="N1270" i="1"/>
  <c r="R1270" i="1"/>
  <c r="V1270" i="1"/>
  <c r="P1271" i="1"/>
  <c r="T1271" i="1"/>
  <c r="N1272" i="1"/>
  <c r="R1272" i="1"/>
  <c r="V1272" i="1"/>
  <c r="P1273" i="1"/>
  <c r="T1273" i="1"/>
  <c r="N1274" i="1"/>
  <c r="R1274" i="1"/>
  <c r="V1274" i="1"/>
  <c r="P1275" i="1"/>
  <c r="T1275" i="1"/>
  <c r="N1276" i="1"/>
  <c r="R1276" i="1"/>
  <c r="V1276" i="1"/>
  <c r="P1277" i="1"/>
  <c r="T1277" i="1"/>
  <c r="N1278" i="1"/>
  <c r="R1278" i="1"/>
  <c r="V1278" i="1"/>
  <c r="P1279" i="1"/>
  <c r="T1279" i="1"/>
  <c r="N1280" i="1"/>
  <c r="R1280" i="1"/>
  <c r="V1280" i="1"/>
  <c r="P1281" i="1"/>
  <c r="T1281" i="1"/>
  <c r="N1282" i="1"/>
  <c r="R1282" i="1"/>
  <c r="V1282" i="1"/>
  <c r="P1283" i="1"/>
  <c r="T1283" i="1"/>
  <c r="N1284" i="1"/>
  <c r="R1284" i="1"/>
  <c r="V1284" i="1"/>
  <c r="P1285" i="1"/>
  <c r="T1285" i="1"/>
  <c r="N1286" i="1"/>
  <c r="R1286" i="1"/>
  <c r="V1286" i="1"/>
  <c r="P1287" i="1"/>
  <c r="T1287" i="1"/>
  <c r="N1288" i="1"/>
  <c r="R1288" i="1"/>
  <c r="V1288" i="1"/>
  <c r="P1289" i="1"/>
  <c r="T1289" i="1"/>
  <c r="N1290" i="1"/>
  <c r="R1290" i="1"/>
  <c r="V1290" i="1"/>
  <c r="P1291" i="1"/>
  <c r="T1291" i="1"/>
  <c r="N1292" i="1"/>
  <c r="R1292" i="1"/>
  <c r="V1292" i="1"/>
  <c r="P1293" i="1"/>
  <c r="T1293" i="1"/>
  <c r="N1294" i="1"/>
  <c r="R1294" i="1"/>
  <c r="V1294" i="1"/>
  <c r="P1295" i="1"/>
  <c r="T1295" i="1"/>
  <c r="N1296" i="1"/>
  <c r="R1296" i="1"/>
  <c r="V1296" i="1"/>
  <c r="P1297" i="1"/>
  <c r="T1297" i="1"/>
  <c r="N1298" i="1"/>
  <c r="R1298" i="1"/>
  <c r="V1298" i="1"/>
  <c r="P1299" i="1"/>
  <c r="T1299" i="1"/>
  <c r="N1300" i="1"/>
  <c r="R1300" i="1"/>
  <c r="V1300" i="1"/>
  <c r="P1301" i="1"/>
  <c r="T1301" i="1"/>
  <c r="N1302" i="1"/>
  <c r="R1302" i="1"/>
  <c r="V1302" i="1"/>
  <c r="P1303" i="1"/>
  <c r="T1303" i="1"/>
  <c r="N1304" i="1"/>
  <c r="R1304" i="1"/>
  <c r="V1304" i="1"/>
  <c r="P1305" i="1"/>
  <c r="T1305" i="1"/>
  <c r="N1306" i="1"/>
  <c r="R1306" i="1"/>
  <c r="V1306" i="1"/>
  <c r="P1307" i="1"/>
  <c r="T1307" i="1"/>
  <c r="N1308" i="1"/>
  <c r="R1308" i="1"/>
  <c r="V1308" i="1"/>
  <c r="P1309" i="1"/>
  <c r="T1309" i="1"/>
  <c r="N1310" i="1"/>
  <c r="R1310" i="1"/>
  <c r="V1310" i="1"/>
  <c r="P1311" i="1"/>
  <c r="T1311" i="1"/>
  <c r="N1312" i="1"/>
  <c r="R1312" i="1"/>
  <c r="V1312" i="1"/>
  <c r="P1313" i="1"/>
  <c r="T1313" i="1"/>
  <c r="N1314" i="1"/>
  <c r="R1314" i="1"/>
  <c r="V1314" i="1"/>
  <c r="P1315" i="1"/>
  <c r="T1315" i="1"/>
  <c r="N1316" i="1"/>
  <c r="R1316" i="1"/>
  <c r="V1316" i="1"/>
  <c r="P1317" i="1"/>
  <c r="T1317" i="1"/>
  <c r="N1318" i="1"/>
  <c r="R1318" i="1"/>
  <c r="V1318" i="1"/>
  <c r="P1319" i="1"/>
  <c r="T1319" i="1"/>
  <c r="N1320" i="1"/>
  <c r="R1320" i="1"/>
  <c r="V1320" i="1"/>
  <c r="P1321" i="1"/>
  <c r="T1321" i="1"/>
  <c r="N1322" i="1"/>
  <c r="R1322" i="1"/>
  <c r="V1322" i="1"/>
  <c r="P1323" i="1"/>
  <c r="T1323" i="1"/>
  <c r="N1324" i="1"/>
  <c r="R1324" i="1"/>
  <c r="V1324" i="1"/>
  <c r="P1325" i="1"/>
  <c r="T1325" i="1"/>
  <c r="N1326" i="1"/>
  <c r="R1326" i="1"/>
  <c r="V1326" i="1"/>
  <c r="P1327" i="1"/>
  <c r="T1327" i="1"/>
  <c r="N1328" i="1"/>
  <c r="R1328" i="1"/>
  <c r="V1328" i="1"/>
  <c r="P1329" i="1"/>
  <c r="T1329" i="1"/>
  <c r="N1330" i="1"/>
  <c r="R1330" i="1"/>
  <c r="V1330" i="1"/>
  <c r="P1331" i="1"/>
  <c r="T1331" i="1"/>
  <c r="N1332" i="1"/>
  <c r="R1332" i="1"/>
  <c r="V1332" i="1"/>
  <c r="P1333" i="1"/>
  <c r="T1333" i="1"/>
  <c r="N1334" i="1"/>
  <c r="R1334" i="1"/>
  <c r="V1334" i="1"/>
  <c r="P1335" i="1"/>
  <c r="T1335" i="1"/>
  <c r="N1336" i="1"/>
  <c r="R1336" i="1"/>
  <c r="V1336" i="1"/>
  <c r="P1337" i="1"/>
  <c r="T1337" i="1"/>
  <c r="N1338" i="1"/>
  <c r="R1338" i="1"/>
  <c r="V1338" i="1"/>
  <c r="P1339" i="1"/>
  <c r="T1339" i="1"/>
  <c r="N1340" i="1"/>
  <c r="R1340" i="1"/>
  <c r="V1340" i="1"/>
  <c r="P1341" i="1"/>
  <c r="T1341" i="1"/>
  <c r="N1342" i="1"/>
  <c r="R1342" i="1"/>
  <c r="V1342" i="1"/>
  <c r="P1343" i="1"/>
  <c r="T1343" i="1"/>
  <c r="N1344" i="1"/>
  <c r="R1344" i="1"/>
  <c r="V1344" i="1"/>
  <c r="P1345" i="1"/>
  <c r="T1345" i="1"/>
  <c r="N1346" i="1"/>
  <c r="R1346" i="1"/>
  <c r="V1346" i="1"/>
  <c r="P1347" i="1"/>
  <c r="T1347" i="1"/>
  <c r="N1348" i="1"/>
  <c r="R1348" i="1"/>
  <c r="V1348" i="1"/>
  <c r="P1349" i="1"/>
  <c r="T1349" i="1"/>
  <c r="N1350" i="1"/>
  <c r="R1350" i="1"/>
  <c r="V1350" i="1"/>
  <c r="P1351" i="1"/>
  <c r="T1351" i="1"/>
  <c r="N1352" i="1"/>
  <c r="R1352" i="1"/>
  <c r="V1352" i="1"/>
  <c r="P1353" i="1"/>
  <c r="T1353" i="1"/>
  <c r="N1354" i="1"/>
  <c r="R1354" i="1"/>
  <c r="V1354" i="1"/>
  <c r="P1355" i="1"/>
  <c r="T1355" i="1"/>
  <c r="N1356" i="1"/>
  <c r="R1356" i="1"/>
  <c r="V1356" i="1"/>
  <c r="P1357" i="1"/>
  <c r="T1357" i="1"/>
  <c r="N1358" i="1"/>
  <c r="R1358" i="1"/>
  <c r="V1358" i="1"/>
  <c r="P1359" i="1"/>
  <c r="T1359" i="1"/>
  <c r="N1360" i="1"/>
  <c r="R1360" i="1"/>
  <c r="V1360" i="1"/>
  <c r="P1361" i="1"/>
  <c r="T1361" i="1"/>
  <c r="N1362" i="1"/>
  <c r="R1362" i="1"/>
  <c r="V1362" i="1"/>
  <c r="P1363" i="1"/>
  <c r="T1363" i="1"/>
  <c r="N1364" i="1"/>
  <c r="R1364" i="1"/>
  <c r="V1364" i="1"/>
  <c r="P1365" i="1"/>
  <c r="T1365" i="1"/>
  <c r="N1366" i="1"/>
  <c r="R1366" i="1"/>
  <c r="V1366" i="1"/>
  <c r="P1367" i="1"/>
  <c r="T1367" i="1"/>
  <c r="N1368" i="1"/>
  <c r="R1368" i="1"/>
  <c r="V1368" i="1"/>
  <c r="P1369" i="1"/>
  <c r="T1369" i="1"/>
  <c r="N1370" i="1"/>
  <c r="R1370" i="1"/>
  <c r="V1370" i="1"/>
  <c r="P1371" i="1"/>
  <c r="T1371" i="1"/>
  <c r="N1372" i="1"/>
  <c r="R1372" i="1"/>
  <c r="V1372" i="1"/>
  <c r="P1373" i="1"/>
  <c r="T1373" i="1"/>
  <c r="N1374" i="1"/>
  <c r="R1374" i="1"/>
  <c r="V1374" i="1"/>
  <c r="P1375" i="1"/>
  <c r="T1375" i="1"/>
  <c r="N1376" i="1"/>
  <c r="R1376" i="1"/>
  <c r="V1376" i="1"/>
  <c r="P1377" i="1"/>
  <c r="T1377" i="1"/>
  <c r="N1378" i="1"/>
  <c r="R1378" i="1"/>
  <c r="V1378" i="1"/>
  <c r="P1379" i="1"/>
  <c r="T1379" i="1"/>
  <c r="N1380" i="1"/>
  <c r="R1380" i="1"/>
  <c r="V1380" i="1"/>
  <c r="P1381" i="1"/>
  <c r="T1381" i="1"/>
  <c r="N1382" i="1"/>
  <c r="R1382" i="1"/>
  <c r="V1382" i="1"/>
  <c r="P1383" i="1"/>
  <c r="T1383" i="1"/>
  <c r="N1384" i="1"/>
  <c r="R1384" i="1"/>
  <c r="V1384" i="1"/>
  <c r="P1385" i="1"/>
  <c r="T1385" i="1"/>
  <c r="N1386" i="1"/>
  <c r="R1386" i="1"/>
  <c r="V1386" i="1"/>
  <c r="P1387" i="1"/>
  <c r="T1387" i="1"/>
  <c r="N1388" i="1"/>
  <c r="R1388" i="1"/>
  <c r="V1388" i="1"/>
  <c r="P1389" i="1"/>
  <c r="T1389" i="1"/>
  <c r="N1390" i="1"/>
  <c r="R1390" i="1"/>
  <c r="V1390" i="1"/>
  <c r="P1391" i="1"/>
  <c r="T1391" i="1"/>
  <c r="N1392" i="1"/>
  <c r="R1392" i="1"/>
  <c r="V1392" i="1"/>
  <c r="P1393" i="1"/>
  <c r="T1393" i="1"/>
  <c r="N1394" i="1"/>
  <c r="R1394" i="1"/>
  <c r="V1394" i="1"/>
  <c r="P1395" i="1"/>
  <c r="T1395" i="1"/>
  <c r="N1396" i="1"/>
  <c r="R1396" i="1"/>
  <c r="V1396" i="1"/>
  <c r="P1397" i="1"/>
  <c r="T1397" i="1"/>
  <c r="N1398" i="1"/>
  <c r="R1398" i="1"/>
  <c r="V1398" i="1"/>
  <c r="P1399" i="1"/>
  <c r="T1399" i="1"/>
  <c r="N1400" i="1"/>
  <c r="R1400" i="1"/>
  <c r="V1400" i="1"/>
  <c r="P1401" i="1"/>
  <c r="T1401" i="1"/>
  <c r="N1402" i="1"/>
  <c r="R1402" i="1"/>
  <c r="V1402" i="1"/>
  <c r="P1403" i="1"/>
  <c r="T1403" i="1"/>
  <c r="N1404" i="1"/>
  <c r="R1404" i="1"/>
  <c r="V1404" i="1"/>
  <c r="P1405" i="1"/>
  <c r="T1405" i="1"/>
  <c r="N1406" i="1"/>
  <c r="R1406" i="1"/>
  <c r="V1406" i="1"/>
  <c r="P1407" i="1"/>
  <c r="T1407" i="1"/>
  <c r="N1408" i="1"/>
  <c r="R1408" i="1"/>
  <c r="V1408" i="1"/>
  <c r="P1409" i="1"/>
  <c r="T1409" i="1"/>
  <c r="N1410" i="1"/>
  <c r="R1410" i="1"/>
  <c r="V1410" i="1"/>
  <c r="P1411" i="1"/>
  <c r="T1411" i="1"/>
  <c r="N1412" i="1"/>
  <c r="R1412" i="1"/>
  <c r="V1412" i="1"/>
  <c r="P1413" i="1"/>
  <c r="T1413" i="1"/>
  <c r="N1414" i="1"/>
  <c r="R1414" i="1"/>
  <c r="V1414" i="1"/>
  <c r="P1415" i="1"/>
  <c r="T1415" i="1"/>
  <c r="N1416" i="1"/>
  <c r="R1416" i="1"/>
  <c r="V1416" i="1"/>
  <c r="P1417" i="1"/>
  <c r="T1417" i="1"/>
  <c r="N1418" i="1"/>
  <c r="R1418" i="1"/>
  <c r="V1418" i="1"/>
  <c r="P1419" i="1"/>
  <c r="T1419" i="1"/>
  <c r="N1420" i="1"/>
  <c r="R1420" i="1"/>
  <c r="V1420" i="1"/>
  <c r="P1421" i="1"/>
  <c r="T1421" i="1"/>
  <c r="N1422" i="1"/>
  <c r="R1422" i="1"/>
  <c r="V1422" i="1"/>
  <c r="P1423" i="1"/>
  <c r="T1423" i="1"/>
  <c r="N1424" i="1"/>
  <c r="R1424" i="1"/>
  <c r="V1424" i="1"/>
  <c r="P1425" i="1"/>
  <c r="T1425" i="1"/>
  <c r="N1426" i="1"/>
  <c r="R1426" i="1"/>
  <c r="V1426" i="1"/>
  <c r="P1427" i="1"/>
  <c r="T1427" i="1"/>
  <c r="N1428" i="1"/>
  <c r="R1428" i="1"/>
  <c r="V1428" i="1"/>
  <c r="P1429" i="1"/>
  <c r="T1429" i="1"/>
  <c r="N1430" i="1"/>
  <c r="R1430" i="1"/>
  <c r="V1430" i="1"/>
  <c r="P1431" i="1"/>
  <c r="T1431" i="1"/>
  <c r="N1432" i="1"/>
  <c r="R1432" i="1"/>
  <c r="V1432" i="1"/>
  <c r="P1433" i="1"/>
  <c r="T1433" i="1"/>
  <c r="N1434" i="1"/>
  <c r="R1434" i="1"/>
  <c r="V1434" i="1"/>
  <c r="P1435" i="1"/>
  <c r="T1435" i="1"/>
  <c r="N1436" i="1"/>
  <c r="R1436" i="1"/>
  <c r="V1436" i="1"/>
  <c r="P1437" i="1"/>
  <c r="T1437" i="1"/>
  <c r="N1438" i="1"/>
  <c r="R1438" i="1"/>
  <c r="V1438" i="1"/>
  <c r="P1439" i="1"/>
  <c r="T1439" i="1"/>
  <c r="N1440" i="1"/>
  <c r="R1440" i="1"/>
  <c r="V1440" i="1"/>
  <c r="P1441" i="1"/>
  <c r="N266" i="1"/>
  <c r="P317" i="1"/>
  <c r="V349" i="1"/>
  <c r="R375" i="1"/>
  <c r="N401" i="1"/>
  <c r="T426" i="1"/>
  <c r="M445" i="1"/>
  <c r="M461" i="1"/>
  <c r="P472" i="1"/>
  <c r="U480" i="1"/>
  <c r="O487" i="1"/>
  <c r="S493" i="1"/>
  <c r="M500" i="1"/>
  <c r="Q506" i="1"/>
  <c r="U512" i="1"/>
  <c r="O519" i="1"/>
  <c r="S525" i="1"/>
  <c r="M532" i="1"/>
  <c r="Q538" i="1"/>
  <c r="U544" i="1"/>
  <c r="O551" i="1"/>
  <c r="S557" i="1"/>
  <c r="M564" i="1"/>
  <c r="Q570" i="1"/>
  <c r="U576" i="1"/>
  <c r="O583" i="1"/>
  <c r="S589" i="1"/>
  <c r="M596" i="1"/>
  <c r="Q602" i="1"/>
  <c r="U608" i="1"/>
  <c r="O615" i="1"/>
  <c r="S621" i="1"/>
  <c r="V625" i="1"/>
  <c r="N630" i="1"/>
  <c r="Q634" i="1"/>
  <c r="T638" i="1"/>
  <c r="V642" i="1"/>
  <c r="T646" i="1"/>
  <c r="V649" i="1"/>
  <c r="N653" i="1"/>
  <c r="P656" i="1"/>
  <c r="R659" i="1"/>
  <c r="T662" i="1"/>
  <c r="V665" i="1"/>
  <c r="N669" i="1"/>
  <c r="P672" i="1"/>
  <c r="R675" i="1"/>
  <c r="T678" i="1"/>
  <c r="V681" i="1"/>
  <c r="N685" i="1"/>
  <c r="P688" i="1"/>
  <c r="R691" i="1"/>
  <c r="T694" i="1"/>
  <c r="V697" i="1"/>
  <c r="N701" i="1"/>
  <c r="P704" i="1"/>
  <c r="R707" i="1"/>
  <c r="T710" i="1"/>
  <c r="V713" i="1"/>
  <c r="N717" i="1"/>
  <c r="P720" i="1"/>
  <c r="R723" i="1"/>
  <c r="T726" i="1"/>
  <c r="V729" i="1"/>
  <c r="M732" i="1"/>
  <c r="N734" i="1"/>
  <c r="P736" i="1"/>
  <c r="Q738" i="1"/>
  <c r="R740" i="1"/>
  <c r="T742" i="1"/>
  <c r="U744" i="1"/>
  <c r="V746" i="1"/>
  <c r="N749" i="1"/>
  <c r="O751" i="1"/>
  <c r="P753" i="1"/>
  <c r="R755" i="1"/>
  <c r="S757" i="1"/>
  <c r="T759" i="1"/>
  <c r="V761" i="1"/>
  <c r="M764" i="1"/>
  <c r="S765" i="1"/>
  <c r="O767" i="1"/>
  <c r="U768" i="1"/>
  <c r="Q770" i="1"/>
  <c r="M772" i="1"/>
  <c r="S773" i="1"/>
  <c r="O775" i="1"/>
  <c r="U776" i="1"/>
  <c r="Q778" i="1"/>
  <c r="M780" i="1"/>
  <c r="S781" i="1"/>
  <c r="O783" i="1"/>
  <c r="U784" i="1"/>
  <c r="Q786" i="1"/>
  <c r="M788" i="1"/>
  <c r="S789" i="1"/>
  <c r="O791" i="1"/>
  <c r="U792" i="1"/>
  <c r="Q794" i="1"/>
  <c r="M796" i="1"/>
  <c r="S797" i="1"/>
  <c r="O799" i="1"/>
  <c r="U800" i="1"/>
  <c r="Q802" i="1"/>
  <c r="M804" i="1"/>
  <c r="S805" i="1"/>
  <c r="O807" i="1"/>
  <c r="U808" i="1"/>
  <c r="Q810" i="1"/>
  <c r="M812" i="1"/>
  <c r="S813" i="1"/>
  <c r="O815" i="1"/>
  <c r="U816" i="1"/>
  <c r="Q818" i="1"/>
  <c r="M820" i="1"/>
  <c r="S821" i="1"/>
  <c r="O823" i="1"/>
  <c r="U824" i="1"/>
  <c r="Q826" i="1"/>
  <c r="M828" i="1"/>
  <c r="S829" i="1"/>
  <c r="O831" i="1"/>
  <c r="U832" i="1"/>
  <c r="Q834" i="1"/>
  <c r="M836" i="1"/>
  <c r="S837" i="1"/>
  <c r="O839" i="1"/>
  <c r="U840" i="1"/>
  <c r="Q842" i="1"/>
  <c r="M844" i="1"/>
  <c r="S845" i="1"/>
  <c r="O847" i="1"/>
  <c r="U848" i="1"/>
  <c r="Q850" i="1"/>
  <c r="M852" i="1"/>
  <c r="S853" i="1"/>
  <c r="O855" i="1"/>
  <c r="U856" i="1"/>
  <c r="Q858" i="1"/>
  <c r="M860" i="1"/>
  <c r="S861" i="1"/>
  <c r="O863" i="1"/>
  <c r="U864" i="1"/>
  <c r="Q866" i="1"/>
  <c r="M868" i="1"/>
  <c r="S869" i="1"/>
  <c r="O871" i="1"/>
  <c r="U872" i="1"/>
  <c r="Q874" i="1"/>
  <c r="M876" i="1"/>
  <c r="S877" i="1"/>
  <c r="O879" i="1"/>
  <c r="U880" i="1"/>
  <c r="Q882" i="1"/>
  <c r="M884" i="1"/>
  <c r="S885" i="1"/>
  <c r="O887" i="1"/>
  <c r="U888" i="1"/>
  <c r="Q890" i="1"/>
  <c r="M892" i="1"/>
  <c r="S893" i="1"/>
  <c r="O895" i="1"/>
  <c r="U896" i="1"/>
  <c r="Q898" i="1"/>
  <c r="M900" i="1"/>
  <c r="S901" i="1"/>
  <c r="O903" i="1"/>
  <c r="U904" i="1"/>
  <c r="Q906" i="1"/>
  <c r="M908" i="1"/>
  <c r="S909" i="1"/>
  <c r="O911" i="1"/>
  <c r="U912" i="1"/>
  <c r="Q914" i="1"/>
  <c r="M916" i="1"/>
  <c r="S917" i="1"/>
  <c r="O919" i="1"/>
  <c r="U920" i="1"/>
  <c r="Q922" i="1"/>
  <c r="M924" i="1"/>
  <c r="S925" i="1"/>
  <c r="O927" i="1"/>
  <c r="U928" i="1"/>
  <c r="Q930" i="1"/>
  <c r="M932" i="1"/>
  <c r="S933" i="1"/>
  <c r="O935" i="1"/>
  <c r="U936" i="1"/>
  <c r="Q938" i="1"/>
  <c r="M940" i="1"/>
  <c r="S941" i="1"/>
  <c r="O943" i="1"/>
  <c r="U944" i="1"/>
  <c r="Q946" i="1"/>
  <c r="M948" i="1"/>
  <c r="S949" i="1"/>
  <c r="O951" i="1"/>
  <c r="U952" i="1"/>
  <c r="Q954" i="1"/>
  <c r="M956" i="1"/>
  <c r="S957" i="1"/>
  <c r="O959" i="1"/>
  <c r="U960" i="1"/>
  <c r="Q962" i="1"/>
  <c r="M964" i="1"/>
  <c r="S965" i="1"/>
  <c r="O967" i="1"/>
  <c r="U968" i="1"/>
  <c r="Q970" i="1"/>
  <c r="M972" i="1"/>
  <c r="S973" i="1"/>
  <c r="O975" i="1"/>
  <c r="U976" i="1"/>
  <c r="Q978" i="1"/>
  <c r="M980" i="1"/>
  <c r="S981" i="1"/>
  <c r="O983" i="1"/>
  <c r="U984" i="1"/>
  <c r="Q986" i="1"/>
  <c r="M988" i="1"/>
  <c r="S989" i="1"/>
  <c r="O991" i="1"/>
  <c r="U992" i="1"/>
  <c r="Q994" i="1"/>
  <c r="M996" i="1"/>
  <c r="S997" i="1"/>
  <c r="O999" i="1"/>
  <c r="U1000" i="1"/>
  <c r="Q1002" i="1"/>
  <c r="M1004" i="1"/>
  <c r="S1005" i="1"/>
  <c r="O1007" i="1"/>
  <c r="U1008" i="1"/>
  <c r="Q1010" i="1"/>
  <c r="M1012" i="1"/>
  <c r="S1013" i="1"/>
  <c r="O1015" i="1"/>
  <c r="Q1016" i="1"/>
  <c r="Q1017" i="1"/>
  <c r="R1018" i="1"/>
  <c r="S1019" i="1"/>
  <c r="S1020" i="1"/>
  <c r="T1021" i="1"/>
  <c r="U1022" i="1"/>
  <c r="U1023" i="1"/>
  <c r="V1024" i="1"/>
  <c r="M1026" i="1"/>
  <c r="M1027" i="1"/>
  <c r="N1028" i="1"/>
  <c r="O1029" i="1"/>
  <c r="O1030" i="1"/>
  <c r="P1031" i="1"/>
  <c r="Q1032" i="1"/>
  <c r="Q1033" i="1"/>
  <c r="R1034" i="1"/>
  <c r="S1035" i="1"/>
  <c r="S1036" i="1"/>
  <c r="T1037" i="1"/>
  <c r="U1038" i="1"/>
  <c r="U1039" i="1"/>
  <c r="V1040" i="1"/>
  <c r="M1042" i="1"/>
  <c r="M1043" i="1"/>
  <c r="N1044" i="1"/>
  <c r="O1045" i="1"/>
  <c r="M1046" i="1"/>
  <c r="U1046" i="1"/>
  <c r="S1047" i="1"/>
  <c r="Q1048" i="1"/>
  <c r="O1049" i="1"/>
  <c r="M1050" i="1"/>
  <c r="U1050" i="1"/>
  <c r="S1051" i="1"/>
  <c r="Q1052" i="1"/>
  <c r="O1053" i="1"/>
  <c r="M1054" i="1"/>
  <c r="U1054" i="1"/>
  <c r="S1055" i="1"/>
  <c r="Q1056" i="1"/>
  <c r="O1057" i="1"/>
  <c r="M1058" i="1"/>
  <c r="U1058" i="1"/>
  <c r="S1059" i="1"/>
  <c r="Q1060" i="1"/>
  <c r="O1061" i="1"/>
  <c r="M1062" i="1"/>
  <c r="U1062" i="1"/>
  <c r="S1063" i="1"/>
  <c r="Q1064" i="1"/>
  <c r="O1065" i="1"/>
  <c r="M1066" i="1"/>
  <c r="U1066" i="1"/>
  <c r="S1067" i="1"/>
  <c r="Q1068" i="1"/>
  <c r="O1069" i="1"/>
  <c r="M1070" i="1"/>
  <c r="U1070" i="1"/>
  <c r="S1071" i="1"/>
  <c r="Q1072" i="1"/>
  <c r="O1073" i="1"/>
  <c r="M1074" i="1"/>
  <c r="U1074" i="1"/>
  <c r="S1075" i="1"/>
  <c r="Q1076" i="1"/>
  <c r="O1077" i="1"/>
  <c r="M1078" i="1"/>
  <c r="U1078" i="1"/>
  <c r="S1079" i="1"/>
  <c r="Q1080" i="1"/>
  <c r="O1081" i="1"/>
  <c r="M1082" i="1"/>
  <c r="U1082" i="1"/>
  <c r="S1083" i="1"/>
  <c r="Q1084" i="1"/>
  <c r="O1085" i="1"/>
  <c r="M1086" i="1"/>
  <c r="U1086" i="1"/>
  <c r="S1087" i="1"/>
  <c r="Q1088" i="1"/>
  <c r="O1089" i="1"/>
  <c r="M1090" i="1"/>
  <c r="U1090" i="1"/>
  <c r="S1091" i="1"/>
  <c r="Q1092" i="1"/>
  <c r="O1093" i="1"/>
  <c r="M1094" i="1"/>
  <c r="U1094" i="1"/>
  <c r="S1095" i="1"/>
  <c r="Q1096" i="1"/>
  <c r="O1097" i="1"/>
  <c r="M1098" i="1"/>
  <c r="U1098" i="1"/>
  <c r="S1099" i="1"/>
  <c r="Q1100" i="1"/>
  <c r="O1101" i="1"/>
  <c r="M1102" i="1"/>
  <c r="U1102" i="1"/>
  <c r="S1103" i="1"/>
  <c r="Q1104" i="1"/>
  <c r="O1105" i="1"/>
  <c r="M1106" i="1"/>
  <c r="U1106" i="1"/>
  <c r="S1107" i="1"/>
  <c r="Q1108" i="1"/>
  <c r="O1109" i="1"/>
  <c r="M1110" i="1"/>
  <c r="U1110" i="1"/>
  <c r="S1111" i="1"/>
  <c r="Q1112" i="1"/>
  <c r="O1113" i="1"/>
  <c r="M1114" i="1"/>
  <c r="U1114" i="1"/>
  <c r="S1115" i="1"/>
  <c r="Q1116" i="1"/>
  <c r="O1117" i="1"/>
  <c r="M1118" i="1"/>
  <c r="U1118" i="1"/>
  <c r="S1119" i="1"/>
  <c r="Q1120" i="1"/>
  <c r="O1121" i="1"/>
  <c r="M1122" i="1"/>
  <c r="U1122" i="1"/>
  <c r="S1123" i="1"/>
  <c r="Q1124" i="1"/>
  <c r="O1125" i="1"/>
  <c r="M1126" i="1"/>
  <c r="U1126" i="1"/>
  <c r="S1127" i="1"/>
  <c r="Q1128" i="1"/>
  <c r="O1129" i="1"/>
  <c r="M1130" i="1"/>
  <c r="U1130" i="1"/>
  <c r="S1131" i="1"/>
  <c r="Q1132" i="1"/>
  <c r="O1133" i="1"/>
  <c r="M1134" i="1"/>
  <c r="U1134" i="1"/>
  <c r="S1135" i="1"/>
  <c r="Q1136" i="1"/>
  <c r="O1137" i="1"/>
  <c r="M1138" i="1"/>
  <c r="U1138" i="1"/>
  <c r="S1139" i="1"/>
  <c r="Q1140" i="1"/>
  <c r="O1141" i="1"/>
  <c r="M1142" i="1"/>
  <c r="U1142" i="1"/>
  <c r="S1143" i="1"/>
  <c r="Q1144" i="1"/>
  <c r="O1145" i="1"/>
  <c r="M1146" i="1"/>
  <c r="U1146" i="1"/>
  <c r="S1147" i="1"/>
  <c r="Q1148" i="1"/>
  <c r="O1149" i="1"/>
  <c r="M1150" i="1"/>
  <c r="U1150" i="1"/>
  <c r="S1151" i="1"/>
  <c r="Q1152" i="1"/>
  <c r="O1153" i="1"/>
  <c r="M1154" i="1"/>
  <c r="U1154" i="1"/>
  <c r="S1155" i="1"/>
  <c r="Q1156" i="1"/>
  <c r="O1157" i="1"/>
  <c r="M1158" i="1"/>
  <c r="U1158" i="1"/>
  <c r="S1159" i="1"/>
  <c r="Q1160" i="1"/>
  <c r="O1161" i="1"/>
  <c r="M1162" i="1"/>
  <c r="U1162" i="1"/>
  <c r="S1163" i="1"/>
  <c r="Q1164" i="1"/>
  <c r="O1165" i="1"/>
  <c r="M1166" i="1"/>
  <c r="U1166" i="1"/>
  <c r="S1167" i="1"/>
  <c r="Q1168" i="1"/>
  <c r="O1169" i="1"/>
  <c r="M1170" i="1"/>
  <c r="U1170" i="1"/>
  <c r="S1171" i="1"/>
  <c r="Q1172" i="1"/>
  <c r="O1173" i="1"/>
  <c r="M1174" i="1"/>
  <c r="U1174" i="1"/>
  <c r="S1175" i="1"/>
  <c r="Q1176" i="1"/>
  <c r="O1177" i="1"/>
  <c r="M1178" i="1"/>
  <c r="U1178" i="1"/>
  <c r="S1179" i="1"/>
  <c r="Q1180" i="1"/>
  <c r="O1181" i="1"/>
  <c r="M1182" i="1"/>
  <c r="U1182" i="1"/>
  <c r="S1183" i="1"/>
  <c r="Q1184" i="1"/>
  <c r="O1185" i="1"/>
  <c r="M1186" i="1"/>
  <c r="U1186" i="1"/>
  <c r="S1187" i="1"/>
  <c r="Q1188" i="1"/>
  <c r="O1189" i="1"/>
  <c r="M1190" i="1"/>
  <c r="U1190" i="1"/>
  <c r="S1191" i="1"/>
  <c r="Q1192" i="1"/>
  <c r="O1193" i="1"/>
  <c r="M1194" i="1"/>
  <c r="U1194" i="1"/>
  <c r="S1195" i="1"/>
  <c r="Q1196" i="1"/>
  <c r="O1197" i="1"/>
  <c r="M1198" i="1"/>
  <c r="U1198" i="1"/>
  <c r="S1199" i="1"/>
  <c r="Q1200" i="1"/>
  <c r="O1201" i="1"/>
  <c r="M1202" i="1"/>
  <c r="U1202" i="1"/>
  <c r="S1203" i="1"/>
  <c r="Q1204" i="1"/>
  <c r="O1205" i="1"/>
  <c r="M1206" i="1"/>
  <c r="U1206" i="1"/>
  <c r="S1207" i="1"/>
  <c r="Q1208" i="1"/>
  <c r="O1209" i="1"/>
  <c r="M1210" i="1"/>
  <c r="U1210" i="1"/>
  <c r="S1211" i="1"/>
  <c r="Q1212" i="1"/>
  <c r="O1213" i="1"/>
  <c r="M1214" i="1"/>
  <c r="U1214" i="1"/>
  <c r="S1215" i="1"/>
  <c r="Q1216" i="1"/>
  <c r="O1217" i="1"/>
  <c r="M1218" i="1"/>
  <c r="U1218" i="1"/>
  <c r="S1219" i="1"/>
  <c r="Q1220" i="1"/>
  <c r="M1221" i="1"/>
  <c r="R1221" i="1"/>
  <c r="M1222" i="1"/>
  <c r="S1222" i="1"/>
  <c r="N1223" i="1"/>
  <c r="S1223" i="1"/>
  <c r="O1224" i="1"/>
  <c r="T1224" i="1"/>
  <c r="O1225" i="1"/>
  <c r="U1225" i="1"/>
  <c r="P1226" i="1"/>
  <c r="U1226" i="1"/>
  <c r="Q1227" i="1"/>
  <c r="V1227" i="1"/>
  <c r="Q1228" i="1"/>
  <c r="M1229" i="1"/>
  <c r="R1229" i="1"/>
  <c r="M1230" i="1"/>
  <c r="S1230" i="1"/>
  <c r="N1231" i="1"/>
  <c r="S1231" i="1"/>
  <c r="O1232" i="1"/>
  <c r="T1232" i="1"/>
  <c r="O1233" i="1"/>
  <c r="U1233" i="1"/>
  <c r="P1234" i="1"/>
  <c r="U1234" i="1"/>
  <c r="Q1235" i="1"/>
  <c r="V1235" i="1"/>
  <c r="Q1236" i="1"/>
  <c r="M1237" i="1"/>
  <c r="R1237" i="1"/>
  <c r="M1238" i="1"/>
  <c r="S1238" i="1"/>
  <c r="N1239" i="1"/>
  <c r="S1239" i="1"/>
  <c r="O1240" i="1"/>
  <c r="T1240" i="1"/>
  <c r="O1241" i="1"/>
  <c r="U1241" i="1"/>
  <c r="P1242" i="1"/>
  <c r="U1242" i="1"/>
  <c r="O1243" i="1"/>
  <c r="S1243" i="1"/>
  <c r="M1244" i="1"/>
  <c r="Q1244" i="1"/>
  <c r="U1244" i="1"/>
  <c r="O1245" i="1"/>
  <c r="S1245" i="1"/>
  <c r="M1246" i="1"/>
  <c r="Q1246" i="1"/>
  <c r="U1246" i="1"/>
  <c r="O1247" i="1"/>
  <c r="S1247" i="1"/>
  <c r="M1248" i="1"/>
  <c r="Q1248" i="1"/>
  <c r="U1248" i="1"/>
  <c r="O1249" i="1"/>
  <c r="S1249" i="1"/>
  <c r="M1250" i="1"/>
  <c r="Q1250" i="1"/>
  <c r="U1250" i="1"/>
  <c r="O1251" i="1"/>
  <c r="S1251" i="1"/>
  <c r="M1252" i="1"/>
  <c r="Q1252" i="1"/>
  <c r="U1252" i="1"/>
  <c r="O1253" i="1"/>
  <c r="S1253" i="1"/>
  <c r="M1254" i="1"/>
  <c r="Q1254" i="1"/>
  <c r="U1254" i="1"/>
  <c r="O1255" i="1"/>
  <c r="S1255" i="1"/>
  <c r="M1256" i="1"/>
  <c r="Q1256" i="1"/>
  <c r="U1256" i="1"/>
  <c r="O1257" i="1"/>
  <c r="S1257" i="1"/>
  <c r="M1258" i="1"/>
  <c r="Q1258" i="1"/>
  <c r="U1258" i="1"/>
  <c r="O1259" i="1"/>
  <c r="S1259" i="1"/>
  <c r="M1260" i="1"/>
  <c r="Q1260" i="1"/>
  <c r="U1260" i="1"/>
  <c r="O1261" i="1"/>
  <c r="S1261" i="1"/>
  <c r="M1262" i="1"/>
  <c r="Q1262" i="1"/>
  <c r="U1262" i="1"/>
  <c r="O1263" i="1"/>
  <c r="S1263" i="1"/>
  <c r="M1264" i="1"/>
  <c r="Q1264" i="1"/>
  <c r="U1264" i="1"/>
  <c r="O1265" i="1"/>
  <c r="S1265" i="1"/>
  <c r="M1266" i="1"/>
  <c r="Q1266" i="1"/>
  <c r="U1266" i="1"/>
  <c r="O1267" i="1"/>
  <c r="S1267" i="1"/>
  <c r="M1268" i="1"/>
  <c r="Q1268" i="1"/>
  <c r="U1268" i="1"/>
  <c r="O1269" i="1"/>
  <c r="S1269" i="1"/>
  <c r="M1270" i="1"/>
  <c r="Q1270" i="1"/>
  <c r="U1270" i="1"/>
  <c r="O1271" i="1"/>
  <c r="S1271" i="1"/>
  <c r="M1272" i="1"/>
  <c r="Q1272" i="1"/>
  <c r="U1272" i="1"/>
  <c r="O1273" i="1"/>
  <c r="S1273" i="1"/>
  <c r="M1274" i="1"/>
  <c r="Q1274" i="1"/>
  <c r="U1274" i="1"/>
  <c r="O1275" i="1"/>
  <c r="S1275" i="1"/>
  <c r="M1276" i="1"/>
  <c r="Q1276" i="1"/>
  <c r="U1276" i="1"/>
  <c r="O1277" i="1"/>
  <c r="S1277" i="1"/>
  <c r="M1278" i="1"/>
  <c r="Q1278" i="1"/>
  <c r="U1278" i="1"/>
  <c r="O1279" i="1"/>
  <c r="S1279" i="1"/>
  <c r="M1280" i="1"/>
  <c r="Q1280" i="1"/>
  <c r="U1280" i="1"/>
  <c r="O1281" i="1"/>
  <c r="S1281" i="1"/>
  <c r="M1282" i="1"/>
  <c r="Q1282" i="1"/>
  <c r="U1282" i="1"/>
  <c r="O1283" i="1"/>
  <c r="S1283" i="1"/>
  <c r="M1284" i="1"/>
  <c r="Q1284" i="1"/>
  <c r="U1284" i="1"/>
  <c r="O1285" i="1"/>
  <c r="S1285" i="1"/>
  <c r="M1286" i="1"/>
  <c r="Q1286" i="1"/>
  <c r="U1286" i="1"/>
  <c r="O1287" i="1"/>
  <c r="S1287" i="1"/>
  <c r="M1288" i="1"/>
  <c r="Q1288" i="1"/>
  <c r="U1288" i="1"/>
  <c r="O1289" i="1"/>
  <c r="S1289" i="1"/>
  <c r="M1290" i="1"/>
  <c r="Q1290" i="1"/>
  <c r="U1290" i="1"/>
  <c r="O1291" i="1"/>
  <c r="S1291" i="1"/>
  <c r="M1292" i="1"/>
  <c r="Q1292" i="1"/>
  <c r="U1292" i="1"/>
  <c r="O1293" i="1"/>
  <c r="S1293" i="1"/>
  <c r="M1294" i="1"/>
  <c r="Q1294" i="1"/>
  <c r="U1294" i="1"/>
  <c r="O1295" i="1"/>
  <c r="S1295" i="1"/>
  <c r="M1296" i="1"/>
  <c r="Q1296" i="1"/>
  <c r="U1296" i="1"/>
  <c r="O1297" i="1"/>
  <c r="S1297" i="1"/>
  <c r="M1298" i="1"/>
  <c r="Q1298" i="1"/>
  <c r="U1298" i="1"/>
  <c r="O1299" i="1"/>
  <c r="S1299" i="1"/>
  <c r="M1300" i="1"/>
  <c r="Q1300" i="1"/>
  <c r="U1300" i="1"/>
  <c r="O1301" i="1"/>
  <c r="S1301" i="1"/>
  <c r="M1302" i="1"/>
  <c r="Q1302" i="1"/>
  <c r="U1302" i="1"/>
  <c r="O1303" i="1"/>
  <c r="S1303" i="1"/>
  <c r="M1304" i="1"/>
  <c r="Q1304" i="1"/>
  <c r="U1304" i="1"/>
  <c r="O1305" i="1"/>
  <c r="S1305" i="1"/>
  <c r="M1306" i="1"/>
  <c r="Q1306" i="1"/>
  <c r="U1306" i="1"/>
  <c r="O1307" i="1"/>
  <c r="S1307" i="1"/>
  <c r="M1308" i="1"/>
  <c r="Q1308" i="1"/>
  <c r="U1308" i="1"/>
  <c r="O1309" i="1"/>
  <c r="S1309" i="1"/>
  <c r="M1310" i="1"/>
  <c r="Q1310" i="1"/>
  <c r="U1310" i="1"/>
  <c r="O1311" i="1"/>
  <c r="S1311" i="1"/>
  <c r="M1312" i="1"/>
  <c r="Q1312" i="1"/>
  <c r="U1312" i="1"/>
  <c r="O1313" i="1"/>
  <c r="S1313" i="1"/>
  <c r="M1314" i="1"/>
  <c r="Q1314" i="1"/>
  <c r="U1314" i="1"/>
  <c r="O1315" i="1"/>
  <c r="S1315" i="1"/>
  <c r="M1316" i="1"/>
  <c r="Q1316" i="1"/>
  <c r="U1316" i="1"/>
  <c r="O1317" i="1"/>
  <c r="S1317" i="1"/>
  <c r="M1318" i="1"/>
  <c r="Q1318" i="1"/>
  <c r="U1318" i="1"/>
  <c r="O1319" i="1"/>
  <c r="S1319" i="1"/>
  <c r="M1320" i="1"/>
  <c r="Q1320" i="1"/>
  <c r="U1320" i="1"/>
  <c r="O1321" i="1"/>
  <c r="S1321" i="1"/>
  <c r="M1322" i="1"/>
  <c r="Q1322" i="1"/>
  <c r="U1322" i="1"/>
  <c r="O1323" i="1"/>
  <c r="S1323" i="1"/>
  <c r="M1324" i="1"/>
  <c r="Q1324" i="1"/>
  <c r="U1324" i="1"/>
  <c r="O1325" i="1"/>
  <c r="S1325" i="1"/>
  <c r="M1326" i="1"/>
  <c r="Q1326" i="1"/>
  <c r="U1326" i="1"/>
  <c r="O1327" i="1"/>
  <c r="S1327" i="1"/>
  <c r="M1328" i="1"/>
  <c r="Q1328" i="1"/>
  <c r="U1328" i="1"/>
  <c r="O1329" i="1"/>
  <c r="S1329" i="1"/>
  <c r="M1330" i="1"/>
  <c r="Q1330" i="1"/>
  <c r="U1330" i="1"/>
  <c r="O1331" i="1"/>
  <c r="S1331" i="1"/>
  <c r="M1332" i="1"/>
  <c r="Q1332" i="1"/>
  <c r="U1332" i="1"/>
  <c r="O1333" i="1"/>
  <c r="S1333" i="1"/>
  <c r="M1334" i="1"/>
  <c r="Q1334" i="1"/>
  <c r="U1334" i="1"/>
  <c r="O1335" i="1"/>
  <c r="S1335" i="1"/>
  <c r="M1336" i="1"/>
  <c r="Q1336" i="1"/>
  <c r="U1336" i="1"/>
  <c r="O1337" i="1"/>
  <c r="S1337" i="1"/>
  <c r="M1338" i="1"/>
  <c r="Q1338" i="1"/>
  <c r="U1338" i="1"/>
  <c r="O1339" i="1"/>
  <c r="S1339" i="1"/>
  <c r="M1340" i="1"/>
  <c r="Q1340" i="1"/>
  <c r="U1340" i="1"/>
  <c r="O1341" i="1"/>
  <c r="S1341" i="1"/>
  <c r="M1342" i="1"/>
  <c r="Q1342" i="1"/>
  <c r="U1342" i="1"/>
  <c r="O1343" i="1"/>
  <c r="S1343" i="1"/>
  <c r="M1344" i="1"/>
  <c r="Q1344" i="1"/>
  <c r="U1344" i="1"/>
  <c r="O1345" i="1"/>
  <c r="S1345" i="1"/>
  <c r="M1346" i="1"/>
  <c r="Q1346" i="1"/>
  <c r="U1346" i="1"/>
  <c r="O1347" i="1"/>
  <c r="S1347" i="1"/>
  <c r="M1348" i="1"/>
  <c r="Q1348" i="1"/>
  <c r="U1348" i="1"/>
  <c r="O1349" i="1"/>
  <c r="S1349" i="1"/>
  <c r="M1350" i="1"/>
  <c r="Q1350" i="1"/>
  <c r="U1350" i="1"/>
  <c r="O1351" i="1"/>
  <c r="S1351" i="1"/>
  <c r="M1352" i="1"/>
  <c r="Q1352" i="1"/>
  <c r="U1352" i="1"/>
  <c r="O1353" i="1"/>
  <c r="S1353" i="1"/>
  <c r="M1354" i="1"/>
  <c r="Q1354" i="1"/>
  <c r="U1354" i="1"/>
  <c r="O1355" i="1"/>
  <c r="S1355" i="1"/>
  <c r="M1356" i="1"/>
  <c r="Q1356" i="1"/>
  <c r="U1356" i="1"/>
  <c r="O1357" i="1"/>
  <c r="S1357" i="1"/>
  <c r="M1358" i="1"/>
  <c r="Q1358" i="1"/>
  <c r="U1358" i="1"/>
  <c r="O1359" i="1"/>
  <c r="S1359" i="1"/>
  <c r="M1360" i="1"/>
  <c r="Q1360" i="1"/>
  <c r="U1360" i="1"/>
  <c r="O1361" i="1"/>
  <c r="S1361" i="1"/>
  <c r="M1362" i="1"/>
  <c r="Q1362" i="1"/>
  <c r="U1362" i="1"/>
  <c r="O1363" i="1"/>
  <c r="S1363" i="1"/>
  <c r="M1364" i="1"/>
  <c r="Q1364" i="1"/>
  <c r="U1364" i="1"/>
  <c r="O1365" i="1"/>
  <c r="S1365" i="1"/>
  <c r="M1366" i="1"/>
  <c r="Q1366" i="1"/>
  <c r="U1366" i="1"/>
  <c r="O1367" i="1"/>
  <c r="S1367" i="1"/>
  <c r="M1368" i="1"/>
  <c r="Q1368" i="1"/>
  <c r="U1368" i="1"/>
  <c r="O1369" i="1"/>
  <c r="S1369" i="1"/>
  <c r="M1370" i="1"/>
  <c r="Q1370" i="1"/>
  <c r="U1370" i="1"/>
  <c r="O1371" i="1"/>
  <c r="S1371" i="1"/>
  <c r="M1372" i="1"/>
  <c r="Q1372" i="1"/>
  <c r="U1372" i="1"/>
  <c r="O1373" i="1"/>
  <c r="S1373" i="1"/>
  <c r="M1374" i="1"/>
  <c r="Q1374" i="1"/>
  <c r="U1374" i="1"/>
  <c r="O1375" i="1"/>
  <c r="S1375" i="1"/>
  <c r="M1376" i="1"/>
  <c r="Q1376" i="1"/>
  <c r="U1376" i="1"/>
  <c r="O1377" i="1"/>
  <c r="S1377" i="1"/>
  <c r="M1378" i="1"/>
  <c r="Q1378" i="1"/>
  <c r="U1378" i="1"/>
  <c r="O1379" i="1"/>
  <c r="S1379" i="1"/>
  <c r="M1380" i="1"/>
  <c r="Q1380" i="1"/>
  <c r="U1380" i="1"/>
  <c r="O1381" i="1"/>
  <c r="S1381" i="1"/>
  <c r="M1382" i="1"/>
  <c r="Q1382" i="1"/>
  <c r="U1382" i="1"/>
  <c r="O1383" i="1"/>
  <c r="S1383" i="1"/>
  <c r="M1384" i="1"/>
  <c r="Q1384" i="1"/>
  <c r="U1384" i="1"/>
  <c r="O1385" i="1"/>
  <c r="S1385" i="1"/>
  <c r="M1386" i="1"/>
  <c r="Q1386" i="1"/>
  <c r="U1386" i="1"/>
  <c r="O1387" i="1"/>
  <c r="S1387" i="1"/>
  <c r="M1388" i="1"/>
  <c r="Q1388" i="1"/>
  <c r="U1388" i="1"/>
  <c r="O1389" i="1"/>
  <c r="S1389" i="1"/>
  <c r="M1390" i="1"/>
  <c r="Q1390" i="1"/>
  <c r="U1390" i="1"/>
  <c r="O1391" i="1"/>
  <c r="S1391" i="1"/>
  <c r="M1392" i="1"/>
  <c r="Q1392" i="1"/>
  <c r="U1392" i="1"/>
  <c r="O1393" i="1"/>
  <c r="S1393" i="1"/>
  <c r="M1394" i="1"/>
  <c r="Q1394" i="1"/>
  <c r="U1394" i="1"/>
  <c r="O1395" i="1"/>
  <c r="S1395" i="1"/>
  <c r="M1396" i="1"/>
  <c r="Q1396" i="1"/>
  <c r="U1396" i="1"/>
  <c r="O1397" i="1"/>
  <c r="S1397" i="1"/>
  <c r="M1398" i="1"/>
  <c r="Q1398" i="1"/>
  <c r="U1398" i="1"/>
  <c r="O1399" i="1"/>
  <c r="S1399" i="1"/>
  <c r="M1400" i="1"/>
  <c r="Q1400" i="1"/>
  <c r="U1400" i="1"/>
  <c r="O1401" i="1"/>
  <c r="S1401" i="1"/>
  <c r="M1402" i="1"/>
  <c r="Q1402" i="1"/>
  <c r="U1402" i="1"/>
  <c r="O1403" i="1"/>
  <c r="S1403" i="1"/>
  <c r="M1404" i="1"/>
  <c r="Q1404" i="1"/>
  <c r="U1404" i="1"/>
  <c r="O1405" i="1"/>
  <c r="S1405" i="1"/>
  <c r="M1406" i="1"/>
  <c r="Q1406" i="1"/>
  <c r="U1406" i="1"/>
  <c r="O1407" i="1"/>
  <c r="S1407" i="1"/>
  <c r="M1408" i="1"/>
  <c r="Q1408" i="1"/>
  <c r="U1408" i="1"/>
  <c r="O1409" i="1"/>
  <c r="S1409" i="1"/>
  <c r="M1410" i="1"/>
  <c r="Q1410" i="1"/>
  <c r="U1410" i="1"/>
  <c r="O1411" i="1"/>
  <c r="S1411" i="1"/>
  <c r="M1412" i="1"/>
  <c r="Q1412" i="1"/>
  <c r="U1412" i="1"/>
  <c r="O1413" i="1"/>
  <c r="S1413" i="1"/>
  <c r="M1414" i="1"/>
  <c r="Q1414" i="1"/>
  <c r="U1414" i="1"/>
  <c r="O1415" i="1"/>
  <c r="S1415" i="1"/>
  <c r="M1416" i="1"/>
  <c r="Q1416" i="1"/>
  <c r="U1416" i="1"/>
  <c r="O1417" i="1"/>
  <c r="S1417" i="1"/>
  <c r="M1418" i="1"/>
  <c r="Q1418" i="1"/>
  <c r="U1418" i="1"/>
  <c r="O1419" i="1"/>
  <c r="S1419" i="1"/>
  <c r="M1420" i="1"/>
  <c r="Q1420" i="1"/>
  <c r="U1420" i="1"/>
  <c r="O1421" i="1"/>
  <c r="S1421" i="1"/>
  <c r="M1422" i="1"/>
  <c r="Q1422" i="1"/>
  <c r="U1422" i="1"/>
  <c r="O1423" i="1"/>
  <c r="S1423" i="1"/>
  <c r="M1424" i="1"/>
  <c r="Q1424" i="1"/>
  <c r="U1424" i="1"/>
  <c r="O1425" i="1"/>
  <c r="S1425" i="1"/>
  <c r="M1426" i="1"/>
  <c r="Q1426" i="1"/>
  <c r="U1426" i="1"/>
  <c r="O1427" i="1"/>
  <c r="S1427" i="1"/>
  <c r="M1428" i="1"/>
  <c r="Q1428" i="1"/>
  <c r="U1428" i="1"/>
  <c r="O1429" i="1"/>
  <c r="S1429" i="1"/>
  <c r="M1430" i="1"/>
  <c r="Q1430" i="1"/>
  <c r="U1430" i="1"/>
  <c r="O1431" i="1"/>
  <c r="S1431" i="1"/>
  <c r="M1432" i="1"/>
  <c r="Q1432" i="1"/>
  <c r="U1432" i="1"/>
  <c r="O1433" i="1"/>
  <c r="S1433" i="1"/>
  <c r="M1434" i="1"/>
  <c r="Q1434" i="1"/>
  <c r="U1434" i="1"/>
  <c r="O1435" i="1"/>
  <c r="S1435" i="1"/>
  <c r="M1436" i="1"/>
  <c r="Q1436" i="1"/>
  <c r="U1436" i="1"/>
  <c r="O1437" i="1"/>
  <c r="S1437" i="1"/>
  <c r="M1438" i="1"/>
  <c r="Q1438" i="1"/>
  <c r="U1438" i="1"/>
  <c r="O1439" i="1"/>
  <c r="S1439" i="1"/>
  <c r="M1440" i="1"/>
  <c r="Q1440" i="1"/>
  <c r="U1440" i="1"/>
  <c r="O1441" i="1"/>
  <c r="S1441" i="1"/>
  <c r="M1442" i="1"/>
  <c r="Q1442" i="1"/>
  <c r="U1442" i="1"/>
  <c r="O1443" i="1"/>
  <c r="S1443" i="1"/>
  <c r="M1444" i="1"/>
  <c r="Q1444" i="1"/>
  <c r="U1444" i="1"/>
  <c r="O1445" i="1"/>
  <c r="S1445" i="1"/>
  <c r="M1446" i="1"/>
  <c r="Q1446" i="1"/>
  <c r="U1446" i="1"/>
  <c r="O1447" i="1"/>
  <c r="S1447" i="1"/>
  <c r="M1448" i="1"/>
  <c r="Q1448" i="1"/>
  <c r="U1448" i="1"/>
  <c r="O1449" i="1"/>
  <c r="S1449" i="1"/>
  <c r="M1450" i="1"/>
  <c r="Q1450" i="1"/>
  <c r="U1450" i="1"/>
  <c r="O1451" i="1"/>
  <c r="S1451" i="1"/>
  <c r="M1452" i="1"/>
  <c r="Q1452" i="1"/>
  <c r="U1452" i="1"/>
  <c r="O1453" i="1"/>
  <c r="S1453" i="1"/>
  <c r="M1454" i="1"/>
  <c r="Q1454" i="1"/>
  <c r="U1454" i="1"/>
  <c r="O1455" i="1"/>
  <c r="S1455" i="1"/>
  <c r="M1456" i="1"/>
  <c r="Q1456" i="1"/>
  <c r="U1456" i="1"/>
  <c r="O1457" i="1"/>
  <c r="S1457" i="1"/>
  <c r="M1458" i="1"/>
  <c r="Q1458" i="1"/>
  <c r="U1458" i="1"/>
  <c r="O1459" i="1"/>
  <c r="V229" i="1"/>
  <c r="U335" i="1"/>
  <c r="P388" i="1"/>
  <c r="P436" i="1"/>
  <c r="T466" i="1"/>
  <c r="M484" i="1"/>
  <c r="U496" i="1"/>
  <c r="S509" i="1"/>
  <c r="Q522" i="1"/>
  <c r="O535" i="1"/>
  <c r="M548" i="1"/>
  <c r="U560" i="1"/>
  <c r="S573" i="1"/>
  <c r="Q586" i="1"/>
  <c r="O599" i="1"/>
  <c r="M612" i="1"/>
  <c r="T623" i="1"/>
  <c r="P632" i="1"/>
  <c r="U640" i="1"/>
  <c r="P648" i="1"/>
  <c r="T654" i="1"/>
  <c r="N661" i="1"/>
  <c r="R667" i="1"/>
  <c r="V673" i="1"/>
  <c r="P680" i="1"/>
  <c r="T686" i="1"/>
  <c r="N693" i="1"/>
  <c r="R699" i="1"/>
  <c r="V705" i="1"/>
  <c r="P712" i="1"/>
  <c r="T718" i="1"/>
  <c r="N725" i="1"/>
  <c r="V730" i="1"/>
  <c r="O735" i="1"/>
  <c r="R739" i="1"/>
  <c r="T743" i="1"/>
  <c r="M748" i="1"/>
  <c r="P752" i="1"/>
  <c r="R756" i="1"/>
  <c r="U760" i="1"/>
  <c r="U764" i="1"/>
  <c r="M768" i="1"/>
  <c r="O771" i="1"/>
  <c r="Q774" i="1"/>
  <c r="S777" i="1"/>
  <c r="U780" i="1"/>
  <c r="M784" i="1"/>
  <c r="O787" i="1"/>
  <c r="Q790" i="1"/>
  <c r="S793" i="1"/>
  <c r="U796" i="1"/>
  <c r="M800" i="1"/>
  <c r="O803" i="1"/>
  <c r="Q806" i="1"/>
  <c r="S809" i="1"/>
  <c r="U812" i="1"/>
  <c r="M816" i="1"/>
  <c r="O819" i="1"/>
  <c r="Q822" i="1"/>
  <c r="S825" i="1"/>
  <c r="U828" i="1"/>
  <c r="M832" i="1"/>
  <c r="O835" i="1"/>
  <c r="Q838" i="1"/>
  <c r="S841" i="1"/>
  <c r="U844" i="1"/>
  <c r="M848" i="1"/>
  <c r="O851" i="1"/>
  <c r="Q854" i="1"/>
  <c r="S857" i="1"/>
  <c r="U860" i="1"/>
  <c r="M864" i="1"/>
  <c r="O867" i="1"/>
  <c r="Q870" i="1"/>
  <c r="S873" i="1"/>
  <c r="U876" i="1"/>
  <c r="M880" i="1"/>
  <c r="O883" i="1"/>
  <c r="Q886" i="1"/>
  <c r="S889" i="1"/>
  <c r="U892" i="1"/>
  <c r="M896" i="1"/>
  <c r="O899" i="1"/>
  <c r="Q902" i="1"/>
  <c r="S905" i="1"/>
  <c r="U908" i="1"/>
  <c r="M912" i="1"/>
  <c r="O915" i="1"/>
  <c r="Q918" i="1"/>
  <c r="S921" i="1"/>
  <c r="U924" i="1"/>
  <c r="M928" i="1"/>
  <c r="O931" i="1"/>
  <c r="Q934" i="1"/>
  <c r="S937" i="1"/>
  <c r="U940" i="1"/>
  <c r="M944" i="1"/>
  <c r="O947" i="1"/>
  <c r="Q950" i="1"/>
  <c r="S953" i="1"/>
  <c r="U956" i="1"/>
  <c r="M960" i="1"/>
  <c r="O963" i="1"/>
  <c r="Q966" i="1"/>
  <c r="S969" i="1"/>
  <c r="U972" i="1"/>
  <c r="M976" i="1"/>
  <c r="O979" i="1"/>
  <c r="Q982" i="1"/>
  <c r="S985" i="1"/>
  <c r="U988" i="1"/>
  <c r="M992" i="1"/>
  <c r="O995" i="1"/>
  <c r="Q998" i="1"/>
  <c r="S1001" i="1"/>
  <c r="U1004" i="1"/>
  <c r="M1008" i="1"/>
  <c r="O1011" i="1"/>
  <c r="Q1014" i="1"/>
  <c r="V1016" i="1"/>
  <c r="M1019" i="1"/>
  <c r="O1021" i="1"/>
  <c r="P1023" i="1"/>
  <c r="Q1025" i="1"/>
  <c r="S1027" i="1"/>
  <c r="T1029" i="1"/>
  <c r="U1031" i="1"/>
  <c r="M1034" i="1"/>
  <c r="N1036" i="1"/>
  <c r="O1038" i="1"/>
  <c r="Q1040" i="1"/>
  <c r="R1042" i="1"/>
  <c r="S1044" i="1"/>
  <c r="Q1046" i="1"/>
  <c r="M1048" i="1"/>
  <c r="S1049" i="1"/>
  <c r="O1051" i="1"/>
  <c r="U1052" i="1"/>
  <c r="Q1054" i="1"/>
  <c r="M1056" i="1"/>
  <c r="S1057" i="1"/>
  <c r="O1059" i="1"/>
  <c r="U1060" i="1"/>
  <c r="Q1062" i="1"/>
  <c r="M1064" i="1"/>
  <c r="S1065" i="1"/>
  <c r="O1067" i="1"/>
  <c r="U1068" i="1"/>
  <c r="Q1070" i="1"/>
  <c r="M1072" i="1"/>
  <c r="S1073" i="1"/>
  <c r="O1075" i="1"/>
  <c r="U1076" i="1"/>
  <c r="Q1078" i="1"/>
  <c r="M1080" i="1"/>
  <c r="S1081" i="1"/>
  <c r="O1083" i="1"/>
  <c r="U1084" i="1"/>
  <c r="Q1086" i="1"/>
  <c r="M1088" i="1"/>
  <c r="S1089" i="1"/>
  <c r="O1091" i="1"/>
  <c r="U1092" i="1"/>
  <c r="Q1094" i="1"/>
  <c r="M1096" i="1"/>
  <c r="S1097" i="1"/>
  <c r="O1099" i="1"/>
  <c r="U1100" i="1"/>
  <c r="Q1102" i="1"/>
  <c r="M1104" i="1"/>
  <c r="S1105" i="1"/>
  <c r="O1107" i="1"/>
  <c r="U1108" i="1"/>
  <c r="Q1110" i="1"/>
  <c r="M1112" i="1"/>
  <c r="S1113" i="1"/>
  <c r="O1115" i="1"/>
  <c r="U1116" i="1"/>
  <c r="Q1118" i="1"/>
  <c r="M1120" i="1"/>
  <c r="S1121" i="1"/>
  <c r="O1123" i="1"/>
  <c r="U1124" i="1"/>
  <c r="Q1126" i="1"/>
  <c r="M1128" i="1"/>
  <c r="S1129" i="1"/>
  <c r="O1131" i="1"/>
  <c r="U1132" i="1"/>
  <c r="Q1134" i="1"/>
  <c r="M1136" i="1"/>
  <c r="S1137" i="1"/>
  <c r="O1139" i="1"/>
  <c r="U1140" i="1"/>
  <c r="Q1142" i="1"/>
  <c r="M1144" i="1"/>
  <c r="S1145" i="1"/>
  <c r="O1147" i="1"/>
  <c r="U1148" i="1"/>
  <c r="Q1150" i="1"/>
  <c r="M1152" i="1"/>
  <c r="S1153" i="1"/>
  <c r="O1155" i="1"/>
  <c r="U1156" i="1"/>
  <c r="Q1158" i="1"/>
  <c r="M1160" i="1"/>
  <c r="S1161" i="1"/>
  <c r="O1163" i="1"/>
  <c r="U1164" i="1"/>
  <c r="Q1166" i="1"/>
  <c r="M1168" i="1"/>
  <c r="S1169" i="1"/>
  <c r="O1171" i="1"/>
  <c r="U1172" i="1"/>
  <c r="Q1174" i="1"/>
  <c r="M1176" i="1"/>
  <c r="S1177" i="1"/>
  <c r="O1179" i="1"/>
  <c r="U1180" i="1"/>
  <c r="Q1182" i="1"/>
  <c r="M1184" i="1"/>
  <c r="S1185" i="1"/>
  <c r="O1187" i="1"/>
  <c r="U1188" i="1"/>
  <c r="Q1190" i="1"/>
  <c r="M1192" i="1"/>
  <c r="S1193" i="1"/>
  <c r="O1195" i="1"/>
  <c r="U1196" i="1"/>
  <c r="Q1198" i="1"/>
  <c r="M1200" i="1"/>
  <c r="S1201" i="1"/>
  <c r="O1203" i="1"/>
  <c r="U1204" i="1"/>
  <c r="Q1206" i="1"/>
  <c r="M1208" i="1"/>
  <c r="S1209" i="1"/>
  <c r="O1211" i="1"/>
  <c r="U1212" i="1"/>
  <c r="Q1214" i="1"/>
  <c r="M1216" i="1"/>
  <c r="S1217" i="1"/>
  <c r="O1219" i="1"/>
  <c r="T1220" i="1"/>
  <c r="U1221" i="1"/>
  <c r="U1222" i="1"/>
  <c r="V1223" i="1"/>
  <c r="M1225" i="1"/>
  <c r="M1226" i="1"/>
  <c r="N1227" i="1"/>
  <c r="O1228" i="1"/>
  <c r="O1229" i="1"/>
  <c r="P1230" i="1"/>
  <c r="Q1231" i="1"/>
  <c r="Q1232" i="1"/>
  <c r="R1233" i="1"/>
  <c r="S1234" i="1"/>
  <c r="S1235" i="1"/>
  <c r="T1236" i="1"/>
  <c r="U1237" i="1"/>
  <c r="U1238" i="1"/>
  <c r="V1239" i="1"/>
  <c r="M1241" i="1"/>
  <c r="M1242" i="1"/>
  <c r="M1243" i="1"/>
  <c r="U1243" i="1"/>
  <c r="S1244" i="1"/>
  <c r="Q1245" i="1"/>
  <c r="O1246" i="1"/>
  <c r="M1247" i="1"/>
  <c r="U1247" i="1"/>
  <c r="S1248" i="1"/>
  <c r="Q1249" i="1"/>
  <c r="O1250" i="1"/>
  <c r="M1251" i="1"/>
  <c r="U1251" i="1"/>
  <c r="S1252" i="1"/>
  <c r="Q1253" i="1"/>
  <c r="O1254" i="1"/>
  <c r="M1255" i="1"/>
  <c r="U1255" i="1"/>
  <c r="S1256" i="1"/>
  <c r="Q1257" i="1"/>
  <c r="O1258" i="1"/>
  <c r="M1259" i="1"/>
  <c r="U1259" i="1"/>
  <c r="S1260" i="1"/>
  <c r="Q1261" i="1"/>
  <c r="O1262" i="1"/>
  <c r="M1263" i="1"/>
  <c r="U1263" i="1"/>
  <c r="S1264" i="1"/>
  <c r="Q1265" i="1"/>
  <c r="O1266" i="1"/>
  <c r="M1267" i="1"/>
  <c r="U1267" i="1"/>
  <c r="S1268" i="1"/>
  <c r="Q1269" i="1"/>
  <c r="O1270" i="1"/>
  <c r="M1271" i="1"/>
  <c r="U1271" i="1"/>
  <c r="S1272" i="1"/>
  <c r="Q1273" i="1"/>
  <c r="O1274" i="1"/>
  <c r="M1275" i="1"/>
  <c r="U1275" i="1"/>
  <c r="S1276" i="1"/>
  <c r="Q1277" i="1"/>
  <c r="O1278" i="1"/>
  <c r="M1279" i="1"/>
  <c r="U1279" i="1"/>
  <c r="S1280" i="1"/>
  <c r="Q1281" i="1"/>
  <c r="O1282" i="1"/>
  <c r="M1283" i="1"/>
  <c r="U1283" i="1"/>
  <c r="S1284" i="1"/>
  <c r="Q1285" i="1"/>
  <c r="O1286" i="1"/>
  <c r="M1287" i="1"/>
  <c r="U1287" i="1"/>
  <c r="S1288" i="1"/>
  <c r="Q1289" i="1"/>
  <c r="O1290" i="1"/>
  <c r="M1291" i="1"/>
  <c r="U1291" i="1"/>
  <c r="S1292" i="1"/>
  <c r="Q1293" i="1"/>
  <c r="O1294" i="1"/>
  <c r="M1295" i="1"/>
  <c r="U1295" i="1"/>
  <c r="S1296" i="1"/>
  <c r="Q1297" i="1"/>
  <c r="O1298" i="1"/>
  <c r="M1299" i="1"/>
  <c r="U1299" i="1"/>
  <c r="S1300" i="1"/>
  <c r="Q1301" i="1"/>
  <c r="O1302" i="1"/>
  <c r="M1303" i="1"/>
  <c r="U1303" i="1"/>
  <c r="S1304" i="1"/>
  <c r="Q1305" i="1"/>
  <c r="O1306" i="1"/>
  <c r="M1307" i="1"/>
  <c r="U1307" i="1"/>
  <c r="S1308" i="1"/>
  <c r="Q1309" i="1"/>
  <c r="O1310" i="1"/>
  <c r="M1311" i="1"/>
  <c r="U1311" i="1"/>
  <c r="S1312" i="1"/>
  <c r="Q1313" i="1"/>
  <c r="O1314" i="1"/>
  <c r="M1315" i="1"/>
  <c r="U1315" i="1"/>
  <c r="S1316" i="1"/>
  <c r="Q1317" i="1"/>
  <c r="O1318" i="1"/>
  <c r="M1319" i="1"/>
  <c r="U1319" i="1"/>
  <c r="S1320" i="1"/>
  <c r="Q1321" i="1"/>
  <c r="O1322" i="1"/>
  <c r="M1323" i="1"/>
  <c r="U1323" i="1"/>
  <c r="S1324" i="1"/>
  <c r="Q1325" i="1"/>
  <c r="O1326" i="1"/>
  <c r="M1327" i="1"/>
  <c r="U1327" i="1"/>
  <c r="S1328" i="1"/>
  <c r="Q1329" i="1"/>
  <c r="O1330" i="1"/>
  <c r="M1331" i="1"/>
  <c r="U1331" i="1"/>
  <c r="S1332" i="1"/>
  <c r="Q1333" i="1"/>
  <c r="O1334" i="1"/>
  <c r="M1335" i="1"/>
  <c r="U1335" i="1"/>
  <c r="S1336" i="1"/>
  <c r="Q1337" i="1"/>
  <c r="O1338" i="1"/>
  <c r="M1339" i="1"/>
  <c r="U1339" i="1"/>
  <c r="S1340" i="1"/>
  <c r="Q1341" i="1"/>
  <c r="O1342" i="1"/>
  <c r="M1343" i="1"/>
  <c r="U1343" i="1"/>
  <c r="S1344" i="1"/>
  <c r="Q1345" i="1"/>
  <c r="O1346" i="1"/>
  <c r="M1347" i="1"/>
  <c r="U1347" i="1"/>
  <c r="S1348" i="1"/>
  <c r="Q1349" i="1"/>
  <c r="O1350" i="1"/>
  <c r="M1351" i="1"/>
  <c r="U1351" i="1"/>
  <c r="S1352" i="1"/>
  <c r="Q1353" i="1"/>
  <c r="O1354" i="1"/>
  <c r="M1355" i="1"/>
  <c r="U1355" i="1"/>
  <c r="S1356" i="1"/>
  <c r="Q1357" i="1"/>
  <c r="O1358" i="1"/>
  <c r="M1359" i="1"/>
  <c r="U1359" i="1"/>
  <c r="S1360" i="1"/>
  <c r="Q1361" i="1"/>
  <c r="O1362" i="1"/>
  <c r="M1363" i="1"/>
  <c r="U1363" i="1"/>
  <c r="S1364" i="1"/>
  <c r="Q1365" i="1"/>
  <c r="O1366" i="1"/>
  <c r="M1367" i="1"/>
  <c r="U1367" i="1"/>
  <c r="S1368" i="1"/>
  <c r="Q1369" i="1"/>
  <c r="O1370" i="1"/>
  <c r="M1371" i="1"/>
  <c r="U1371" i="1"/>
  <c r="S1372" i="1"/>
  <c r="Q1373" i="1"/>
  <c r="O1374" i="1"/>
  <c r="M1375" i="1"/>
  <c r="U1375" i="1"/>
  <c r="S1376" i="1"/>
  <c r="Q1377" i="1"/>
  <c r="O1378" i="1"/>
  <c r="M1379" i="1"/>
  <c r="U1379" i="1"/>
  <c r="S1380" i="1"/>
  <c r="Q1381" i="1"/>
  <c r="O1382" i="1"/>
  <c r="M1383" i="1"/>
  <c r="U1383" i="1"/>
  <c r="S1384" i="1"/>
  <c r="Q1385" i="1"/>
  <c r="O1386" i="1"/>
  <c r="M1387" i="1"/>
  <c r="U1387" i="1"/>
  <c r="S1388" i="1"/>
  <c r="Q1389" i="1"/>
  <c r="O1390" i="1"/>
  <c r="M1391" i="1"/>
  <c r="U1391" i="1"/>
  <c r="S1392" i="1"/>
  <c r="Q1393" i="1"/>
  <c r="O1394" i="1"/>
  <c r="M1395" i="1"/>
  <c r="U1395" i="1"/>
  <c r="S1396" i="1"/>
  <c r="Q1397" i="1"/>
  <c r="O1398" i="1"/>
  <c r="M1399" i="1"/>
  <c r="U1399" i="1"/>
  <c r="S1400" i="1"/>
  <c r="Q1401" i="1"/>
  <c r="O1402" i="1"/>
  <c r="M1403" i="1"/>
  <c r="U1403" i="1"/>
  <c r="S1404" i="1"/>
  <c r="Q1405" i="1"/>
  <c r="O1406" i="1"/>
  <c r="M1407" i="1"/>
  <c r="U1407" i="1"/>
  <c r="S1408" i="1"/>
  <c r="Q1409" i="1"/>
  <c r="O1410" i="1"/>
  <c r="M1411" i="1"/>
  <c r="U1411" i="1"/>
  <c r="S1412" i="1"/>
  <c r="Q1413" i="1"/>
  <c r="O1414" i="1"/>
  <c r="M1415" i="1"/>
  <c r="U1415" i="1"/>
  <c r="S1416" i="1"/>
  <c r="Q1417" i="1"/>
  <c r="O1418" i="1"/>
  <c r="M1419" i="1"/>
  <c r="U1419" i="1"/>
  <c r="S1420" i="1"/>
  <c r="Q1421" i="1"/>
  <c r="O1422" i="1"/>
  <c r="M1423" i="1"/>
  <c r="U1423" i="1"/>
  <c r="S1424" i="1"/>
  <c r="Q1425" i="1"/>
  <c r="O1426" i="1"/>
  <c r="M1427" i="1"/>
  <c r="U1427" i="1"/>
  <c r="S1428" i="1"/>
  <c r="Q1429" i="1"/>
  <c r="O1430" i="1"/>
  <c r="M1431" i="1"/>
  <c r="U1431" i="1"/>
  <c r="S1432" i="1"/>
  <c r="Q1433" i="1"/>
  <c r="O1434" i="1"/>
  <c r="M1435" i="1"/>
  <c r="U1435" i="1"/>
  <c r="S1436" i="1"/>
  <c r="Q1437" i="1"/>
  <c r="O1438" i="1"/>
  <c r="M1439" i="1"/>
  <c r="U1439" i="1"/>
  <c r="S1440" i="1"/>
  <c r="Q1441" i="1"/>
  <c r="V1441" i="1"/>
  <c r="R1442" i="1"/>
  <c r="M1443" i="1"/>
  <c r="R1443" i="1"/>
  <c r="N1444" i="1"/>
  <c r="S1444" i="1"/>
  <c r="N1445" i="1"/>
  <c r="T1445" i="1"/>
  <c r="O1446" i="1"/>
  <c r="T1446" i="1"/>
  <c r="P1447" i="1"/>
  <c r="U1447" i="1"/>
  <c r="P1448" i="1"/>
  <c r="V1448" i="1"/>
  <c r="Q1449" i="1"/>
  <c r="V1449" i="1"/>
  <c r="R1450" i="1"/>
  <c r="M1451" i="1"/>
  <c r="R1451" i="1"/>
  <c r="N1452" i="1"/>
  <c r="S1452" i="1"/>
  <c r="N1453" i="1"/>
  <c r="T1453" i="1"/>
  <c r="O1454" i="1"/>
  <c r="T1454" i="1"/>
  <c r="P1455" i="1"/>
  <c r="U1455" i="1"/>
  <c r="P1456" i="1"/>
  <c r="V1456" i="1"/>
  <c r="Q1457" i="1"/>
  <c r="V1457" i="1"/>
  <c r="R1458" i="1"/>
  <c r="M1459" i="1"/>
  <c r="R1459" i="1"/>
  <c r="V1459" i="1"/>
  <c r="P1460" i="1"/>
  <c r="T1460" i="1"/>
  <c r="N1461" i="1"/>
  <c r="R1461" i="1"/>
  <c r="V1461" i="1"/>
  <c r="P1462" i="1"/>
  <c r="T1462" i="1"/>
  <c r="N1463" i="1"/>
  <c r="R1463" i="1"/>
  <c r="V1463" i="1"/>
  <c r="P1464" i="1"/>
  <c r="T1464" i="1"/>
  <c r="N1465" i="1"/>
  <c r="R1465" i="1"/>
  <c r="V1465" i="1"/>
  <c r="P1466" i="1"/>
  <c r="T1466" i="1"/>
  <c r="N1467" i="1"/>
  <c r="R1467" i="1"/>
  <c r="V1467" i="1"/>
  <c r="P1468" i="1"/>
  <c r="T1468" i="1"/>
  <c r="N1469" i="1"/>
  <c r="R1469" i="1"/>
  <c r="V1469" i="1"/>
  <c r="P1470" i="1"/>
  <c r="T1470" i="1"/>
  <c r="N1471" i="1"/>
  <c r="R1471" i="1"/>
  <c r="V1471" i="1"/>
  <c r="P1472" i="1"/>
  <c r="T1472" i="1"/>
  <c r="N1473" i="1"/>
  <c r="R1473" i="1"/>
  <c r="V1473" i="1"/>
  <c r="P1474" i="1"/>
  <c r="T1474" i="1"/>
  <c r="N1475" i="1"/>
  <c r="R1475" i="1"/>
  <c r="V1475" i="1"/>
  <c r="P1476" i="1"/>
  <c r="T1476" i="1"/>
  <c r="N1477" i="1"/>
  <c r="R1477" i="1"/>
  <c r="V1477" i="1"/>
  <c r="P1478" i="1"/>
  <c r="T1478" i="1"/>
  <c r="N1479" i="1"/>
  <c r="R1479" i="1"/>
  <c r="V1479" i="1"/>
  <c r="P1480" i="1"/>
  <c r="T1480" i="1"/>
  <c r="N1481" i="1"/>
  <c r="R1481" i="1"/>
  <c r="V1481" i="1"/>
  <c r="P1482" i="1"/>
  <c r="T1482" i="1"/>
  <c r="N1483" i="1"/>
  <c r="R1483" i="1"/>
  <c r="V1483" i="1"/>
  <c r="P1484" i="1"/>
  <c r="T1484" i="1"/>
  <c r="N1485" i="1"/>
  <c r="R1485" i="1"/>
  <c r="V1485" i="1"/>
  <c r="P1486" i="1"/>
  <c r="T1486" i="1"/>
  <c r="N1487" i="1"/>
  <c r="R1487" i="1"/>
  <c r="V1487" i="1"/>
  <c r="P1488" i="1"/>
  <c r="T1488" i="1"/>
  <c r="N1489" i="1"/>
  <c r="R1489" i="1"/>
  <c r="V1489" i="1"/>
  <c r="P1490" i="1"/>
  <c r="T1490" i="1"/>
  <c r="N1491" i="1"/>
  <c r="R1491" i="1"/>
  <c r="V1491" i="1"/>
  <c r="P1492" i="1"/>
  <c r="T1492" i="1"/>
  <c r="N1493" i="1"/>
  <c r="R1493" i="1"/>
  <c r="V1493" i="1"/>
  <c r="P1494" i="1"/>
  <c r="T1494" i="1"/>
  <c r="N1495" i="1"/>
  <c r="R1495" i="1"/>
  <c r="V1495" i="1"/>
  <c r="P1496" i="1"/>
  <c r="T1496" i="1"/>
  <c r="N1497" i="1"/>
  <c r="R1497" i="1"/>
  <c r="V1497" i="1"/>
  <c r="P1498" i="1"/>
  <c r="T1498" i="1"/>
  <c r="N1499" i="1"/>
  <c r="R1499" i="1"/>
  <c r="V1499" i="1"/>
  <c r="P1500" i="1"/>
  <c r="T1500" i="1"/>
  <c r="N1501" i="1"/>
  <c r="R1501" i="1"/>
  <c r="V1501" i="1"/>
  <c r="P1502" i="1"/>
  <c r="T1502" i="1"/>
  <c r="N1503" i="1"/>
  <c r="R1503" i="1"/>
  <c r="V1503" i="1"/>
  <c r="P1504" i="1"/>
  <c r="T1504" i="1"/>
  <c r="N1505" i="1"/>
  <c r="R1505" i="1"/>
  <c r="V1505" i="1"/>
  <c r="P1506" i="1"/>
  <c r="T1506" i="1"/>
  <c r="N1507" i="1"/>
  <c r="R1507" i="1"/>
  <c r="V1507" i="1"/>
  <c r="P1508" i="1"/>
  <c r="T1508" i="1"/>
  <c r="N1509" i="1"/>
  <c r="R1509" i="1"/>
  <c r="V1509" i="1"/>
  <c r="P1510" i="1"/>
  <c r="T1510" i="1"/>
  <c r="N1511" i="1"/>
  <c r="R1511" i="1"/>
  <c r="V1511" i="1"/>
  <c r="P1512" i="1"/>
  <c r="T1512" i="1"/>
  <c r="N1513" i="1"/>
  <c r="R1513" i="1"/>
  <c r="V1513" i="1"/>
  <c r="P1514" i="1"/>
  <c r="T1514" i="1"/>
  <c r="N1515" i="1"/>
  <c r="R1515" i="1"/>
  <c r="V1515" i="1"/>
  <c r="P1516" i="1"/>
  <c r="T1516" i="1"/>
  <c r="N1517" i="1"/>
  <c r="R1517" i="1"/>
  <c r="V1517" i="1"/>
  <c r="P1518" i="1"/>
  <c r="T1518" i="1"/>
  <c r="N1519" i="1"/>
  <c r="R1519" i="1"/>
  <c r="V1519" i="1"/>
  <c r="P1520" i="1"/>
  <c r="T1520" i="1"/>
  <c r="N1521" i="1"/>
  <c r="R1521" i="1"/>
  <c r="V1521" i="1"/>
  <c r="P1522" i="1"/>
  <c r="T1522" i="1"/>
  <c r="N1523" i="1"/>
  <c r="R1523" i="1"/>
  <c r="V1523" i="1"/>
  <c r="P1524" i="1"/>
  <c r="T1524" i="1"/>
  <c r="N1525" i="1"/>
  <c r="R1525" i="1"/>
  <c r="V1525" i="1"/>
  <c r="P1526" i="1"/>
  <c r="T1526" i="1"/>
  <c r="N1527" i="1"/>
  <c r="R1527" i="1"/>
  <c r="V1527" i="1"/>
  <c r="P1528" i="1"/>
  <c r="T1528" i="1"/>
  <c r="N1529" i="1"/>
  <c r="R1529" i="1"/>
  <c r="V1529" i="1"/>
  <c r="P1530" i="1"/>
  <c r="T1530" i="1"/>
  <c r="N1531" i="1"/>
  <c r="R1531" i="1"/>
  <c r="V1531" i="1"/>
  <c r="P1532" i="1"/>
  <c r="T1532" i="1"/>
  <c r="N1533" i="1"/>
  <c r="R1533" i="1"/>
  <c r="V1533" i="1"/>
  <c r="P1534" i="1"/>
  <c r="T1534" i="1"/>
  <c r="N1535" i="1"/>
  <c r="R1535" i="1"/>
  <c r="V1535" i="1"/>
  <c r="P1536" i="1"/>
  <c r="T1536" i="1"/>
  <c r="N1537" i="1"/>
  <c r="R1537" i="1"/>
  <c r="V1537" i="1"/>
  <c r="P1538" i="1"/>
  <c r="T1538" i="1"/>
  <c r="N1539" i="1"/>
  <c r="R1539" i="1"/>
  <c r="V1539" i="1"/>
  <c r="P1540" i="1"/>
  <c r="T1540" i="1"/>
  <c r="N1541" i="1"/>
  <c r="R1541" i="1"/>
  <c r="V1541" i="1"/>
  <c r="P1542" i="1"/>
  <c r="T1542" i="1"/>
  <c r="N1543" i="1"/>
  <c r="R1543" i="1"/>
  <c r="V1543" i="1"/>
  <c r="P1544" i="1"/>
  <c r="T1544" i="1"/>
  <c r="N1545" i="1"/>
  <c r="R1545" i="1"/>
  <c r="V1545" i="1"/>
  <c r="P1546" i="1"/>
  <c r="T1546" i="1"/>
  <c r="N1547" i="1"/>
  <c r="R1547" i="1"/>
  <c r="V1547" i="1"/>
  <c r="P1548" i="1"/>
  <c r="T1548" i="1"/>
  <c r="N1549" i="1"/>
  <c r="R1549" i="1"/>
  <c r="V1549" i="1"/>
  <c r="P1550" i="1"/>
  <c r="T1550" i="1"/>
  <c r="N1551" i="1"/>
  <c r="R1551" i="1"/>
  <c r="V1551" i="1"/>
  <c r="P1552" i="1"/>
  <c r="T1552" i="1"/>
  <c r="N1553" i="1"/>
  <c r="R1553" i="1"/>
  <c r="V1553" i="1"/>
  <c r="P1554" i="1"/>
  <c r="T1554" i="1"/>
  <c r="N1555" i="1"/>
  <c r="R1555" i="1"/>
  <c r="V1555" i="1"/>
  <c r="P1556" i="1"/>
  <c r="T1556" i="1"/>
  <c r="N1557" i="1"/>
  <c r="R1557" i="1"/>
  <c r="V1557" i="1"/>
  <c r="P1558" i="1"/>
  <c r="T1558" i="1"/>
  <c r="N1559" i="1"/>
  <c r="R1559" i="1"/>
  <c r="V1559" i="1"/>
  <c r="P1560" i="1"/>
  <c r="T1560" i="1"/>
  <c r="N1561" i="1"/>
  <c r="R1561" i="1"/>
  <c r="V1561" i="1"/>
  <c r="P1562" i="1"/>
  <c r="T1562" i="1"/>
  <c r="N1563" i="1"/>
  <c r="R1563" i="1"/>
  <c r="V1563" i="1"/>
  <c r="P1564" i="1"/>
  <c r="T1564" i="1"/>
  <c r="N1565" i="1"/>
  <c r="R1565" i="1"/>
  <c r="V1565" i="1"/>
  <c r="P1566" i="1"/>
  <c r="T1566" i="1"/>
  <c r="N1567" i="1"/>
  <c r="R1567" i="1"/>
  <c r="V1567" i="1"/>
  <c r="P1568" i="1"/>
  <c r="T1568" i="1"/>
  <c r="N1569" i="1"/>
  <c r="R1569" i="1"/>
  <c r="V1569" i="1"/>
  <c r="P1570" i="1"/>
  <c r="T1570" i="1"/>
  <c r="N1571" i="1"/>
  <c r="R1571" i="1"/>
  <c r="V1571" i="1"/>
  <c r="P1572" i="1"/>
  <c r="T1572" i="1"/>
  <c r="N1573" i="1"/>
  <c r="R1573" i="1"/>
  <c r="V1573" i="1"/>
  <c r="P1574" i="1"/>
  <c r="T1574" i="1"/>
  <c r="N1575" i="1"/>
  <c r="R1575" i="1"/>
  <c r="V1575" i="1"/>
  <c r="P1576" i="1"/>
  <c r="T1576" i="1"/>
  <c r="N1577" i="1"/>
  <c r="R1577" i="1"/>
  <c r="V1577" i="1"/>
  <c r="P1578" i="1"/>
  <c r="T1578" i="1"/>
  <c r="N1579" i="1"/>
  <c r="R1579" i="1"/>
  <c r="V1579" i="1"/>
  <c r="P1580" i="1"/>
  <c r="T1580" i="1"/>
  <c r="N1581" i="1"/>
  <c r="R1581" i="1"/>
  <c r="V1581" i="1"/>
  <c r="P1582" i="1"/>
  <c r="T1582" i="1"/>
  <c r="N1583" i="1"/>
  <c r="R1583" i="1"/>
  <c r="V1583" i="1"/>
  <c r="P1584" i="1"/>
  <c r="T1584" i="1"/>
  <c r="N1585" i="1"/>
  <c r="R1585" i="1"/>
  <c r="V1585" i="1"/>
  <c r="P1586" i="1"/>
  <c r="T1586" i="1"/>
  <c r="N1587" i="1"/>
  <c r="R1587" i="1"/>
  <c r="V1587" i="1"/>
  <c r="P1588" i="1"/>
  <c r="T1588" i="1"/>
  <c r="N1589" i="1"/>
  <c r="R1589" i="1"/>
  <c r="V1589" i="1"/>
  <c r="P1590" i="1"/>
  <c r="T1590" i="1"/>
  <c r="N1591" i="1"/>
  <c r="R1591" i="1"/>
  <c r="V1591" i="1"/>
  <c r="P1592" i="1"/>
  <c r="T1592" i="1"/>
  <c r="N1593" i="1"/>
  <c r="R1593" i="1"/>
  <c r="V1593" i="1"/>
  <c r="P1594" i="1"/>
  <c r="T1594" i="1"/>
  <c r="N1595" i="1"/>
  <c r="R1595" i="1"/>
  <c r="V1595" i="1"/>
  <c r="P1596" i="1"/>
  <c r="T1596" i="1"/>
  <c r="N1597" i="1"/>
  <c r="R1597" i="1"/>
  <c r="V1597" i="1"/>
  <c r="P1598" i="1"/>
  <c r="T1598" i="1"/>
  <c r="N1599" i="1"/>
  <c r="R1599" i="1"/>
  <c r="V1599" i="1"/>
  <c r="P1600" i="1"/>
  <c r="T1600" i="1"/>
  <c r="N1601" i="1"/>
  <c r="R1601" i="1"/>
  <c r="V1601" i="1"/>
  <c r="P1602" i="1"/>
  <c r="T1602" i="1"/>
  <c r="N1603" i="1"/>
  <c r="R1603" i="1"/>
  <c r="V1603" i="1"/>
  <c r="P1604" i="1"/>
  <c r="T1604" i="1"/>
  <c r="N1605" i="1"/>
  <c r="R1605" i="1"/>
  <c r="V1605" i="1"/>
  <c r="P1606" i="1"/>
  <c r="T1606" i="1"/>
  <c r="N1607" i="1"/>
  <c r="R1607" i="1"/>
  <c r="V1607" i="1"/>
  <c r="P1608" i="1"/>
  <c r="T1608" i="1"/>
  <c r="N1609" i="1"/>
  <c r="R1609" i="1"/>
  <c r="V1609" i="1"/>
  <c r="P1610" i="1"/>
  <c r="T1610" i="1"/>
  <c r="N1611" i="1"/>
  <c r="R1611" i="1"/>
  <c r="V1611" i="1"/>
  <c r="P1612" i="1"/>
  <c r="T1612" i="1"/>
  <c r="N1613" i="1"/>
  <c r="R1613" i="1"/>
  <c r="V1613" i="1"/>
  <c r="P1614" i="1"/>
  <c r="T1614" i="1"/>
  <c r="N1615" i="1"/>
  <c r="R1615" i="1"/>
  <c r="V1615" i="1"/>
  <c r="P1616" i="1"/>
  <c r="T1616" i="1"/>
  <c r="N1617" i="1"/>
  <c r="R1617" i="1"/>
  <c r="V1617" i="1"/>
  <c r="P1618" i="1"/>
  <c r="T1618" i="1"/>
  <c r="N1619" i="1"/>
  <c r="R1619" i="1"/>
  <c r="V1619" i="1"/>
  <c r="P1620" i="1"/>
  <c r="T1620" i="1"/>
  <c r="N1621" i="1"/>
  <c r="R1621" i="1"/>
  <c r="V1621" i="1"/>
  <c r="P1622" i="1"/>
  <c r="T1622" i="1"/>
  <c r="N1623" i="1"/>
  <c r="R1623" i="1"/>
  <c r="V1623" i="1"/>
  <c r="P1624" i="1"/>
  <c r="T1624" i="1"/>
  <c r="N1625" i="1"/>
  <c r="R1625" i="1"/>
  <c r="V1625" i="1"/>
  <c r="P1626" i="1"/>
  <c r="T1626" i="1"/>
  <c r="N1627" i="1"/>
  <c r="R1627" i="1"/>
  <c r="V1627" i="1"/>
  <c r="P1628" i="1"/>
  <c r="T1628" i="1"/>
  <c r="N1629" i="1"/>
  <c r="R1629" i="1"/>
  <c r="V1629" i="1"/>
  <c r="P1630" i="1"/>
  <c r="T1630" i="1"/>
  <c r="N1631" i="1"/>
  <c r="R1631" i="1"/>
  <c r="V1631" i="1"/>
  <c r="P1632" i="1"/>
  <c r="T1632" i="1"/>
  <c r="N1633" i="1"/>
  <c r="R1633" i="1"/>
  <c r="V1633" i="1"/>
  <c r="P1634" i="1"/>
  <c r="T1634" i="1"/>
  <c r="N1635" i="1"/>
  <c r="R1635" i="1"/>
  <c r="V1635" i="1"/>
  <c r="P1636" i="1"/>
  <c r="T1636" i="1"/>
  <c r="N1637" i="1"/>
  <c r="R1637" i="1"/>
  <c r="V1637" i="1"/>
  <c r="P1638" i="1"/>
  <c r="T1638" i="1"/>
  <c r="N1639" i="1"/>
  <c r="R1639" i="1"/>
  <c r="V1639" i="1"/>
  <c r="P1640" i="1"/>
  <c r="T1640" i="1"/>
  <c r="N1641" i="1"/>
  <c r="R1641" i="1"/>
  <c r="V1641" i="1"/>
  <c r="P1642" i="1"/>
  <c r="T1642" i="1"/>
  <c r="N1643" i="1"/>
  <c r="R1643" i="1"/>
  <c r="V1643" i="1"/>
  <c r="P1644" i="1"/>
  <c r="T1644" i="1"/>
  <c r="N1645" i="1"/>
  <c r="R1645" i="1"/>
  <c r="V1645" i="1"/>
  <c r="P1646" i="1"/>
  <c r="T1646" i="1"/>
  <c r="N1647" i="1"/>
  <c r="R1647" i="1"/>
  <c r="V1647" i="1"/>
  <c r="P1648" i="1"/>
  <c r="T1648" i="1"/>
  <c r="N1649" i="1"/>
  <c r="R1649" i="1"/>
  <c r="V1649" i="1"/>
  <c r="P1650" i="1"/>
  <c r="T1650" i="1"/>
  <c r="N1651" i="1"/>
  <c r="R1651" i="1"/>
  <c r="V1651" i="1"/>
  <c r="P1652" i="1"/>
  <c r="T1652" i="1"/>
  <c r="N1653" i="1"/>
  <c r="R1653" i="1"/>
  <c r="V1653" i="1"/>
  <c r="P1654" i="1"/>
  <c r="T1654" i="1"/>
  <c r="N1655" i="1"/>
  <c r="R1655" i="1"/>
  <c r="V1655" i="1"/>
  <c r="P1656" i="1"/>
  <c r="T1656" i="1"/>
  <c r="N1657" i="1"/>
  <c r="R1657" i="1"/>
  <c r="V1657" i="1"/>
  <c r="P1658" i="1"/>
  <c r="T1658" i="1"/>
  <c r="N1659" i="1"/>
  <c r="R1659" i="1"/>
  <c r="V1659" i="1"/>
  <c r="P1660" i="1"/>
  <c r="T1660" i="1"/>
  <c r="N1661" i="1"/>
  <c r="R1661" i="1"/>
  <c r="V1661" i="1"/>
  <c r="P1662" i="1"/>
  <c r="T1662" i="1"/>
  <c r="N1663" i="1"/>
  <c r="R1663" i="1"/>
  <c r="V1663" i="1"/>
  <c r="P1664" i="1"/>
  <c r="T1664" i="1"/>
  <c r="N1665" i="1"/>
  <c r="R1665" i="1"/>
  <c r="V1665" i="1"/>
  <c r="P1666" i="1"/>
  <c r="T1666" i="1"/>
  <c r="N1667" i="1"/>
  <c r="R1667" i="1"/>
  <c r="V1667" i="1"/>
  <c r="P1668" i="1"/>
  <c r="T1668" i="1"/>
  <c r="N1669" i="1"/>
  <c r="R1669" i="1"/>
  <c r="V1669" i="1"/>
  <c r="P1670" i="1"/>
  <c r="T1670" i="1"/>
  <c r="N1671" i="1"/>
  <c r="R1671" i="1"/>
  <c r="V1671" i="1"/>
  <c r="P1672" i="1"/>
  <c r="T1672" i="1"/>
  <c r="N1673" i="1"/>
  <c r="R1673" i="1"/>
  <c r="V1673" i="1"/>
  <c r="P1674" i="1"/>
  <c r="T1674" i="1"/>
  <c r="N1675" i="1"/>
  <c r="R1675" i="1"/>
  <c r="V1675" i="1"/>
  <c r="P1676" i="1"/>
  <c r="T1676" i="1"/>
  <c r="N1677" i="1"/>
  <c r="R1677" i="1"/>
  <c r="V1677" i="1"/>
  <c r="P1678" i="1"/>
  <c r="T1678" i="1"/>
  <c r="N1679" i="1"/>
  <c r="R1679" i="1"/>
  <c r="V1679" i="1"/>
  <c r="P1680" i="1"/>
  <c r="T1680" i="1"/>
  <c r="N1681" i="1"/>
  <c r="R1681" i="1"/>
  <c r="V1681" i="1"/>
  <c r="P1682" i="1"/>
  <c r="T1682" i="1"/>
  <c r="N1683" i="1"/>
  <c r="R1683" i="1"/>
  <c r="V1683" i="1"/>
  <c r="P1684" i="1"/>
  <c r="T1684" i="1"/>
  <c r="N1685" i="1"/>
  <c r="R1685" i="1"/>
  <c r="V1685" i="1"/>
  <c r="P1686" i="1"/>
  <c r="T1686" i="1"/>
  <c r="N1687" i="1"/>
  <c r="R1687" i="1"/>
  <c r="V1687" i="1"/>
  <c r="P1688" i="1"/>
  <c r="T1688" i="1"/>
  <c r="N1689" i="1"/>
  <c r="R1689" i="1"/>
  <c r="V1689" i="1"/>
  <c r="P1690" i="1"/>
  <c r="T1690" i="1"/>
  <c r="N1691" i="1"/>
  <c r="R1691" i="1"/>
  <c r="V1691" i="1"/>
  <c r="P1692" i="1"/>
  <c r="T1692" i="1"/>
  <c r="N1693" i="1"/>
  <c r="R1693" i="1"/>
  <c r="V1693" i="1"/>
  <c r="P1694" i="1"/>
  <c r="T1694" i="1"/>
  <c r="N1695" i="1"/>
  <c r="R1695" i="1"/>
  <c r="V1695" i="1"/>
  <c r="P1696" i="1"/>
  <c r="T1696" i="1"/>
  <c r="N1697" i="1"/>
  <c r="R1697" i="1"/>
  <c r="V1697" i="1"/>
  <c r="P1698" i="1"/>
  <c r="T1698" i="1"/>
  <c r="N1699" i="1"/>
  <c r="R1699" i="1"/>
  <c r="V1699" i="1"/>
  <c r="P1700" i="1"/>
  <c r="T1700" i="1"/>
  <c r="N1701" i="1"/>
  <c r="R1701" i="1"/>
  <c r="V1701" i="1"/>
  <c r="P1702" i="1"/>
  <c r="T1702" i="1"/>
  <c r="N1703" i="1"/>
  <c r="R1703" i="1"/>
  <c r="V1703" i="1"/>
  <c r="P1704" i="1"/>
  <c r="T1704" i="1"/>
  <c r="N1705" i="1"/>
  <c r="R1705" i="1"/>
  <c r="V1705" i="1"/>
  <c r="P1706" i="1"/>
  <c r="T1706" i="1"/>
  <c r="N1707" i="1"/>
  <c r="R1707" i="1"/>
  <c r="V1707" i="1"/>
  <c r="P1708" i="1"/>
  <c r="T1708" i="1"/>
  <c r="N1709" i="1"/>
  <c r="R1709" i="1"/>
  <c r="V1709" i="1"/>
  <c r="P1710" i="1"/>
  <c r="T1710" i="1"/>
  <c r="N1711" i="1"/>
  <c r="R1711" i="1"/>
  <c r="V1711" i="1"/>
  <c r="P1712" i="1"/>
  <c r="T1712" i="1"/>
  <c r="N1713" i="1"/>
  <c r="R1713" i="1"/>
  <c r="V1713" i="1"/>
  <c r="P1714" i="1"/>
  <c r="T1714" i="1"/>
  <c r="N1715" i="1"/>
  <c r="R1715" i="1"/>
  <c r="V1715" i="1"/>
  <c r="P1716" i="1"/>
  <c r="T1716" i="1"/>
  <c r="N1717" i="1"/>
  <c r="R1717" i="1"/>
  <c r="V1717" i="1"/>
  <c r="P1718" i="1"/>
  <c r="T1718" i="1"/>
  <c r="N1719" i="1"/>
  <c r="R1719" i="1"/>
  <c r="V1719" i="1"/>
  <c r="P1720" i="1"/>
  <c r="T1720" i="1"/>
  <c r="N1721" i="1"/>
  <c r="R1721" i="1"/>
  <c r="V1721" i="1"/>
  <c r="P1722" i="1"/>
  <c r="T1722" i="1"/>
  <c r="N1723" i="1"/>
  <c r="R1723" i="1"/>
  <c r="V1723" i="1"/>
  <c r="P1724" i="1"/>
  <c r="T1724" i="1"/>
  <c r="N1725" i="1"/>
  <c r="R1725" i="1"/>
  <c r="V1725" i="1"/>
  <c r="P1726" i="1"/>
  <c r="T1726" i="1"/>
  <c r="N1727" i="1"/>
  <c r="R1727" i="1"/>
  <c r="V1727" i="1"/>
  <c r="P1728" i="1"/>
  <c r="T1728" i="1"/>
  <c r="N1729" i="1"/>
  <c r="R1729" i="1"/>
  <c r="V1729" i="1"/>
  <c r="P1730" i="1"/>
  <c r="T1730" i="1"/>
  <c r="N1731" i="1"/>
  <c r="R1731" i="1"/>
  <c r="V1731" i="1"/>
  <c r="P1732" i="1"/>
  <c r="T1732" i="1"/>
  <c r="N1733" i="1"/>
  <c r="R1733" i="1"/>
  <c r="V1733" i="1"/>
  <c r="P1734" i="1"/>
  <c r="T1734" i="1"/>
  <c r="N1735" i="1"/>
  <c r="R1735" i="1"/>
  <c r="V1735" i="1"/>
  <c r="P1736" i="1"/>
  <c r="T1736" i="1"/>
  <c r="N1737" i="1"/>
  <c r="R1737" i="1"/>
  <c r="V1737" i="1"/>
  <c r="P1738" i="1"/>
  <c r="T1738" i="1"/>
  <c r="N1739" i="1"/>
  <c r="R1739" i="1"/>
  <c r="V1739" i="1"/>
  <c r="P1740" i="1"/>
  <c r="T1740" i="1"/>
  <c r="N1741" i="1"/>
  <c r="R1741" i="1"/>
  <c r="V1741" i="1"/>
  <c r="P1742" i="1"/>
  <c r="T1742" i="1"/>
  <c r="N1743" i="1"/>
  <c r="R1743" i="1"/>
  <c r="V1743" i="1"/>
  <c r="P1744" i="1"/>
  <c r="T1744" i="1"/>
  <c r="N1745" i="1"/>
  <c r="R1745" i="1"/>
  <c r="V1745" i="1"/>
  <c r="P1746" i="1"/>
  <c r="T1746" i="1"/>
  <c r="N1747" i="1"/>
  <c r="R1747" i="1"/>
  <c r="V1747" i="1"/>
  <c r="P1748" i="1"/>
  <c r="T1748" i="1"/>
  <c r="N1749" i="1"/>
  <c r="R1749" i="1"/>
  <c r="V1749" i="1"/>
  <c r="P1750" i="1"/>
  <c r="T1750" i="1"/>
  <c r="N1751" i="1"/>
  <c r="R1751" i="1"/>
  <c r="V1751" i="1"/>
  <c r="P1752" i="1"/>
  <c r="T1752" i="1"/>
  <c r="N1753" i="1"/>
  <c r="R1753" i="1"/>
  <c r="V1753" i="1"/>
  <c r="P1754" i="1"/>
  <c r="T1754" i="1"/>
  <c r="N1755" i="1"/>
  <c r="R1755" i="1"/>
  <c r="V1755" i="1"/>
  <c r="P1756" i="1"/>
  <c r="T1756" i="1"/>
  <c r="N1757" i="1"/>
  <c r="R1757" i="1"/>
  <c r="V1757" i="1"/>
  <c r="P1758" i="1"/>
  <c r="T1758" i="1"/>
  <c r="N1759" i="1"/>
  <c r="R1759" i="1"/>
  <c r="V1759" i="1"/>
  <c r="P1760" i="1"/>
  <c r="T1760" i="1"/>
  <c r="N1761" i="1"/>
  <c r="R1761" i="1"/>
  <c r="V1761" i="1"/>
  <c r="P1762" i="1"/>
  <c r="T1762" i="1"/>
  <c r="N1763" i="1"/>
  <c r="R1763" i="1"/>
  <c r="V1763" i="1"/>
  <c r="P1764" i="1"/>
  <c r="T1764" i="1"/>
  <c r="N1765" i="1"/>
  <c r="R1765" i="1"/>
  <c r="V1765" i="1"/>
  <c r="P1766" i="1"/>
  <c r="T1766" i="1"/>
  <c r="N1767" i="1"/>
  <c r="R1767" i="1"/>
  <c r="V1767" i="1"/>
  <c r="P1768" i="1"/>
  <c r="T1768" i="1"/>
  <c r="N1769" i="1"/>
  <c r="R1769" i="1"/>
  <c r="V1769" i="1"/>
  <c r="P1770" i="1"/>
  <c r="T1770" i="1"/>
  <c r="N1771" i="1"/>
  <c r="R1771" i="1"/>
  <c r="V1771" i="1"/>
  <c r="P1772" i="1"/>
  <c r="T1772" i="1"/>
  <c r="N1773" i="1"/>
  <c r="R1773" i="1"/>
  <c r="V1773" i="1"/>
  <c r="P1774" i="1"/>
  <c r="T1774" i="1"/>
  <c r="N1775" i="1"/>
  <c r="R1775" i="1"/>
  <c r="V1775" i="1"/>
  <c r="P1776" i="1"/>
  <c r="T1776" i="1"/>
  <c r="N1777" i="1"/>
  <c r="R1777" i="1"/>
  <c r="V1777" i="1"/>
  <c r="P1778" i="1"/>
  <c r="T1778" i="1"/>
  <c r="N1779" i="1"/>
  <c r="R1779" i="1"/>
  <c r="V1779" i="1"/>
  <c r="P1780" i="1"/>
  <c r="T1780" i="1"/>
  <c r="N1781" i="1"/>
  <c r="R1781" i="1"/>
  <c r="V1781" i="1"/>
  <c r="P1782" i="1"/>
  <c r="T1782" i="1"/>
  <c r="N1783" i="1"/>
  <c r="R1783" i="1"/>
  <c r="V1783" i="1"/>
  <c r="P1784" i="1"/>
  <c r="T1784" i="1"/>
  <c r="N1785" i="1"/>
  <c r="R1785" i="1"/>
  <c r="V1785" i="1"/>
  <c r="P1786" i="1"/>
  <c r="T1786" i="1"/>
  <c r="N1787" i="1"/>
  <c r="R1787" i="1"/>
  <c r="V1787" i="1"/>
  <c r="P1788" i="1"/>
  <c r="T1788" i="1"/>
  <c r="N1789" i="1"/>
  <c r="R1789" i="1"/>
  <c r="V1789" i="1"/>
  <c r="P1790" i="1"/>
  <c r="T1790" i="1"/>
  <c r="N1791" i="1"/>
  <c r="R1791" i="1"/>
  <c r="V1791" i="1"/>
  <c r="P1792" i="1"/>
  <c r="T1792" i="1"/>
  <c r="N1793" i="1"/>
  <c r="R1793" i="1"/>
  <c r="V1793" i="1"/>
  <c r="P1794" i="1"/>
  <c r="T1794" i="1"/>
  <c r="N1795" i="1"/>
  <c r="R1795" i="1"/>
  <c r="V1795" i="1"/>
  <c r="P1796" i="1"/>
  <c r="T1796" i="1"/>
  <c r="N1797" i="1"/>
  <c r="R1797" i="1"/>
  <c r="V1797" i="1"/>
  <c r="P1798" i="1"/>
  <c r="T1798" i="1"/>
  <c r="N1799" i="1"/>
  <c r="R1799" i="1"/>
  <c r="V1799" i="1"/>
  <c r="P1800" i="1"/>
  <c r="T1800" i="1"/>
  <c r="N1801" i="1"/>
  <c r="R1801" i="1"/>
  <c r="V1801" i="1"/>
  <c r="P1802" i="1"/>
  <c r="T1802" i="1"/>
  <c r="N1803" i="1"/>
  <c r="R1803" i="1"/>
  <c r="V1803" i="1"/>
  <c r="P1804" i="1"/>
  <c r="T1804" i="1"/>
  <c r="N1805" i="1"/>
  <c r="R1805" i="1"/>
  <c r="V1805" i="1"/>
  <c r="P1806" i="1"/>
  <c r="T1806" i="1"/>
  <c r="N1807" i="1"/>
  <c r="R1807" i="1"/>
  <c r="V1807" i="1"/>
  <c r="P1808" i="1"/>
  <c r="T1808" i="1"/>
  <c r="N1809" i="1"/>
  <c r="R1809" i="1"/>
  <c r="V1809" i="1"/>
  <c r="P1810" i="1"/>
  <c r="T1810" i="1"/>
  <c r="N1811" i="1"/>
  <c r="R1811" i="1"/>
  <c r="V1811" i="1"/>
  <c r="P1812" i="1"/>
  <c r="T1812" i="1"/>
  <c r="N1813" i="1"/>
  <c r="R1813" i="1"/>
  <c r="V1813" i="1"/>
  <c r="P1814" i="1"/>
  <c r="T1814" i="1"/>
  <c r="N1815" i="1"/>
  <c r="R1815" i="1"/>
  <c r="V1815" i="1"/>
  <c r="P1816" i="1"/>
  <c r="T1816" i="1"/>
  <c r="N1817" i="1"/>
  <c r="R1817" i="1"/>
  <c r="V1817" i="1"/>
  <c r="P1818" i="1"/>
  <c r="T1818" i="1"/>
  <c r="N1819" i="1"/>
  <c r="R1819" i="1"/>
  <c r="V1819" i="1"/>
  <c r="P1820" i="1"/>
  <c r="T1820" i="1"/>
  <c r="N1821" i="1"/>
  <c r="R1821" i="1"/>
  <c r="V1821" i="1"/>
  <c r="P1822" i="1"/>
  <c r="T1822" i="1"/>
  <c r="N1823" i="1"/>
  <c r="R1823" i="1"/>
  <c r="V1823" i="1"/>
  <c r="P1824" i="1"/>
  <c r="T1824" i="1"/>
  <c r="N1825" i="1"/>
  <c r="R1825" i="1"/>
  <c r="V1825" i="1"/>
  <c r="P1826" i="1"/>
  <c r="T1826" i="1"/>
  <c r="N1827" i="1"/>
  <c r="R1827" i="1"/>
  <c r="V1827" i="1"/>
  <c r="P1828" i="1"/>
  <c r="T1828" i="1"/>
  <c r="N1829" i="1"/>
  <c r="R1829" i="1"/>
  <c r="V1829" i="1"/>
  <c r="P1830" i="1"/>
  <c r="T1830" i="1"/>
  <c r="N1831" i="1"/>
  <c r="R1831" i="1"/>
  <c r="V1831" i="1"/>
  <c r="P1832" i="1"/>
  <c r="T1832" i="1"/>
  <c r="N1833" i="1"/>
  <c r="R1833" i="1"/>
  <c r="V1833" i="1"/>
  <c r="P1834" i="1"/>
  <c r="T1834" i="1"/>
  <c r="N1835" i="1"/>
  <c r="R1835" i="1"/>
  <c r="V1835" i="1"/>
  <c r="P1836" i="1"/>
  <c r="T1836" i="1"/>
  <c r="N1837" i="1"/>
  <c r="R1837" i="1"/>
  <c r="V1837" i="1"/>
  <c r="P1838" i="1"/>
  <c r="T1838" i="1"/>
  <c r="N1839" i="1"/>
  <c r="R1839" i="1"/>
  <c r="V1839" i="1"/>
  <c r="P1840" i="1"/>
  <c r="T1840" i="1"/>
  <c r="N1841" i="1"/>
  <c r="R1841" i="1"/>
  <c r="V1841" i="1"/>
  <c r="P1842" i="1"/>
  <c r="T1842" i="1"/>
  <c r="N1843" i="1"/>
  <c r="R1843" i="1"/>
  <c r="V1843" i="1"/>
  <c r="P1844" i="1"/>
  <c r="T1844" i="1"/>
  <c r="N1845" i="1"/>
  <c r="R1845" i="1"/>
  <c r="V1845" i="1"/>
  <c r="P1846" i="1"/>
  <c r="T1846" i="1"/>
  <c r="N1847" i="1"/>
  <c r="R1847" i="1"/>
  <c r="V1847" i="1"/>
  <c r="P1848" i="1"/>
  <c r="T1848" i="1"/>
  <c r="N1849" i="1"/>
  <c r="R1849" i="1"/>
  <c r="V1849" i="1"/>
  <c r="P1850" i="1"/>
  <c r="T1850" i="1"/>
  <c r="N1851" i="1"/>
  <c r="R1851" i="1"/>
  <c r="V1851" i="1"/>
  <c r="P1852" i="1"/>
  <c r="T1852" i="1"/>
  <c r="N1853" i="1"/>
  <c r="R1853" i="1"/>
  <c r="V1853" i="1"/>
  <c r="P1854" i="1"/>
  <c r="T1854" i="1"/>
  <c r="N1855" i="1"/>
  <c r="R1855" i="1"/>
  <c r="V1855" i="1"/>
  <c r="P1856" i="1"/>
  <c r="T1856" i="1"/>
  <c r="N1857" i="1"/>
  <c r="R1857" i="1"/>
  <c r="V1857" i="1"/>
  <c r="P1858" i="1"/>
  <c r="T1858" i="1"/>
  <c r="N1859" i="1"/>
  <c r="R1859" i="1"/>
  <c r="V1859" i="1"/>
  <c r="P1860" i="1"/>
  <c r="T1860" i="1"/>
  <c r="N1861" i="1"/>
  <c r="R1861" i="1"/>
  <c r="V1861" i="1"/>
  <c r="P1862" i="1"/>
  <c r="T1862" i="1"/>
  <c r="N1863" i="1"/>
  <c r="R1863" i="1"/>
  <c r="V1863" i="1"/>
  <c r="P1864" i="1"/>
  <c r="T1864" i="1"/>
  <c r="N1865" i="1"/>
  <c r="R1865" i="1"/>
  <c r="V1865" i="1"/>
  <c r="P1866" i="1"/>
  <c r="T1866" i="1"/>
  <c r="N1867" i="1"/>
  <c r="R1867" i="1"/>
  <c r="V1867" i="1"/>
  <c r="P1868" i="1"/>
  <c r="T1868" i="1"/>
  <c r="N1869" i="1"/>
  <c r="R1869" i="1"/>
  <c r="V1869" i="1"/>
  <c r="P1870" i="1"/>
  <c r="T1870" i="1"/>
  <c r="N1871" i="1"/>
  <c r="R1871" i="1"/>
  <c r="V1871" i="1"/>
  <c r="P1872" i="1"/>
  <c r="T1872" i="1"/>
  <c r="N1873" i="1"/>
  <c r="R1873" i="1"/>
  <c r="V1873" i="1"/>
  <c r="P1874" i="1"/>
  <c r="T1874" i="1"/>
  <c r="N1875" i="1"/>
  <c r="R1875" i="1"/>
  <c r="V1875" i="1"/>
  <c r="P1876" i="1"/>
  <c r="T1876" i="1"/>
  <c r="N1877" i="1"/>
  <c r="R1877" i="1"/>
  <c r="V1877" i="1"/>
  <c r="P1878" i="1"/>
  <c r="T1878" i="1"/>
  <c r="N1879" i="1"/>
  <c r="R1879" i="1"/>
  <c r="V1879" i="1"/>
  <c r="P1880" i="1"/>
  <c r="T1880" i="1"/>
  <c r="N1881" i="1"/>
  <c r="R1881" i="1"/>
  <c r="V1881" i="1"/>
  <c r="P1882" i="1"/>
  <c r="T1882" i="1"/>
  <c r="N1883" i="1"/>
  <c r="R1883" i="1"/>
  <c r="V1883" i="1"/>
  <c r="P1884" i="1"/>
  <c r="T1884" i="1"/>
  <c r="N1885" i="1"/>
  <c r="R1885" i="1"/>
  <c r="V1885" i="1"/>
  <c r="P1886" i="1"/>
  <c r="T1886" i="1"/>
  <c r="N1887" i="1"/>
  <c r="R1887" i="1"/>
  <c r="V1887" i="1"/>
  <c r="P1888" i="1"/>
  <c r="T1888" i="1"/>
  <c r="N1889" i="1"/>
  <c r="R1889" i="1"/>
  <c r="V1889" i="1"/>
  <c r="P1890" i="1"/>
  <c r="T1890" i="1"/>
  <c r="N1891" i="1"/>
  <c r="R1891" i="1"/>
  <c r="V1891" i="1"/>
  <c r="P1892" i="1"/>
  <c r="T1892" i="1"/>
  <c r="N1893" i="1"/>
  <c r="R1893" i="1"/>
  <c r="V1893" i="1"/>
  <c r="P1894" i="1"/>
  <c r="T1894" i="1"/>
  <c r="N1895" i="1"/>
  <c r="R1895" i="1"/>
  <c r="V1895" i="1"/>
  <c r="P1896" i="1"/>
  <c r="T1896" i="1"/>
  <c r="N1897" i="1"/>
  <c r="R1897" i="1"/>
  <c r="V1897" i="1"/>
  <c r="P1898" i="1"/>
  <c r="T1898" i="1"/>
  <c r="N1899" i="1"/>
  <c r="R1899" i="1"/>
  <c r="V1899" i="1"/>
  <c r="P1900" i="1"/>
  <c r="T1900" i="1"/>
  <c r="N1901" i="1"/>
  <c r="R1901" i="1"/>
  <c r="V1901" i="1"/>
  <c r="P1902" i="1"/>
  <c r="T1902" i="1"/>
  <c r="N1903" i="1"/>
  <c r="R1903" i="1"/>
  <c r="V1903" i="1"/>
  <c r="P1904" i="1"/>
  <c r="T1904" i="1"/>
  <c r="N1905" i="1"/>
  <c r="R1905" i="1"/>
  <c r="V1905" i="1"/>
  <c r="P1906" i="1"/>
  <c r="T1906" i="1"/>
  <c r="N1907" i="1"/>
  <c r="R1907" i="1"/>
  <c r="V1907" i="1"/>
  <c r="P1908" i="1"/>
  <c r="T1908" i="1"/>
  <c r="N1909" i="1"/>
  <c r="R1909" i="1"/>
  <c r="V1909" i="1"/>
  <c r="P1910" i="1"/>
  <c r="T1910" i="1"/>
  <c r="N1911" i="1"/>
  <c r="R1911" i="1"/>
  <c r="V1911" i="1"/>
  <c r="P1912" i="1"/>
  <c r="T1912" i="1"/>
  <c r="N1913" i="1"/>
  <c r="R1913" i="1"/>
  <c r="V1913" i="1"/>
  <c r="P1914" i="1"/>
  <c r="T1914" i="1"/>
  <c r="N1915" i="1"/>
  <c r="R1915" i="1"/>
  <c r="V1915" i="1"/>
  <c r="P1916" i="1"/>
  <c r="T1916" i="1"/>
  <c r="N1917" i="1"/>
  <c r="R1917" i="1"/>
  <c r="V1917" i="1"/>
  <c r="P1918" i="1"/>
  <c r="T1918" i="1"/>
  <c r="N1919" i="1"/>
  <c r="R1919" i="1"/>
  <c r="V1919" i="1"/>
  <c r="P1920" i="1"/>
  <c r="T1920" i="1"/>
  <c r="N1921" i="1"/>
  <c r="R1921" i="1"/>
  <c r="V1921" i="1"/>
  <c r="P1922" i="1"/>
  <c r="T1922" i="1"/>
  <c r="N1923" i="1"/>
  <c r="R1923" i="1"/>
  <c r="V1923" i="1"/>
  <c r="P1924" i="1"/>
  <c r="T1924" i="1"/>
  <c r="N1925" i="1"/>
  <c r="R1925" i="1"/>
  <c r="V1925" i="1"/>
  <c r="P1926" i="1"/>
  <c r="T1926" i="1"/>
  <c r="N1927" i="1"/>
  <c r="R1927" i="1"/>
  <c r="V1927" i="1"/>
  <c r="P1928" i="1"/>
  <c r="T1928" i="1"/>
  <c r="N1929" i="1"/>
  <c r="R1929" i="1"/>
  <c r="V1929" i="1"/>
  <c r="P1930" i="1"/>
  <c r="T1930" i="1"/>
  <c r="N1931" i="1"/>
  <c r="R1931" i="1"/>
  <c r="V1931" i="1"/>
  <c r="P1932" i="1"/>
  <c r="T1932" i="1"/>
  <c r="N1933" i="1"/>
  <c r="R1933" i="1"/>
  <c r="V1933" i="1"/>
  <c r="P1934" i="1"/>
  <c r="T1934" i="1"/>
  <c r="N1935" i="1"/>
  <c r="R1935" i="1"/>
  <c r="V1935" i="1"/>
  <c r="P1936" i="1"/>
  <c r="T1936" i="1"/>
  <c r="N1937" i="1"/>
  <c r="R1937" i="1"/>
  <c r="V1937" i="1"/>
  <c r="P1938" i="1"/>
  <c r="T1938" i="1"/>
  <c r="N1939" i="1"/>
  <c r="R1939" i="1"/>
  <c r="V1939" i="1"/>
  <c r="P1940" i="1"/>
  <c r="T1940" i="1"/>
  <c r="N1941" i="1"/>
  <c r="R1941" i="1"/>
  <c r="V1941" i="1"/>
  <c r="P1942" i="1"/>
  <c r="T1942" i="1"/>
  <c r="N1943" i="1"/>
  <c r="R1943" i="1"/>
  <c r="V1943" i="1"/>
  <c r="P1944" i="1"/>
  <c r="T1944" i="1"/>
  <c r="N1945" i="1"/>
  <c r="R1945" i="1"/>
  <c r="V1945" i="1"/>
  <c r="P1946" i="1"/>
  <c r="T1946" i="1"/>
  <c r="N1947" i="1"/>
  <c r="R1947" i="1"/>
  <c r="V1947" i="1"/>
  <c r="P1948" i="1"/>
  <c r="T1948" i="1"/>
  <c r="N1949" i="1"/>
  <c r="R1949" i="1"/>
  <c r="V1949" i="1"/>
  <c r="P1950" i="1"/>
  <c r="T1950" i="1"/>
  <c r="N1951" i="1"/>
  <c r="R1951" i="1"/>
  <c r="V1951" i="1"/>
  <c r="P1952" i="1"/>
  <c r="T1952" i="1"/>
  <c r="N1953" i="1"/>
  <c r="R1953" i="1"/>
  <c r="V1953" i="1"/>
  <c r="P1954" i="1"/>
  <c r="T1954" i="1"/>
  <c r="N1955" i="1"/>
  <c r="R1955" i="1"/>
  <c r="V1955" i="1"/>
  <c r="P1956" i="1"/>
  <c r="T1956" i="1"/>
  <c r="N1957" i="1"/>
  <c r="R1957" i="1"/>
  <c r="V1957" i="1"/>
  <c r="P1958" i="1"/>
  <c r="T1958" i="1"/>
  <c r="N1959" i="1"/>
  <c r="R1959" i="1"/>
  <c r="V1959" i="1"/>
  <c r="P1960" i="1"/>
  <c r="T1960" i="1"/>
  <c r="N1961" i="1"/>
  <c r="R1961" i="1"/>
  <c r="V1961" i="1"/>
  <c r="P1962" i="1"/>
  <c r="T1962" i="1"/>
  <c r="N1963" i="1"/>
  <c r="R1963" i="1"/>
  <c r="V1963" i="1"/>
  <c r="P1964" i="1"/>
  <c r="T1964" i="1"/>
  <c r="N1965" i="1"/>
  <c r="R1965" i="1"/>
  <c r="V1965" i="1"/>
  <c r="P1966" i="1"/>
  <c r="T1966" i="1"/>
  <c r="N1967" i="1"/>
  <c r="R1967" i="1"/>
  <c r="V1967" i="1"/>
  <c r="P1968" i="1"/>
  <c r="T1968" i="1"/>
  <c r="N1969" i="1"/>
  <c r="R1969" i="1"/>
  <c r="V1969" i="1"/>
  <c r="P1970" i="1"/>
  <c r="T1970" i="1"/>
  <c r="N1971" i="1"/>
  <c r="R1971" i="1"/>
  <c r="V1971" i="1"/>
  <c r="P1972" i="1"/>
  <c r="T1972" i="1"/>
  <c r="N1973" i="1"/>
  <c r="R1973" i="1"/>
  <c r="V1973" i="1"/>
  <c r="P1974" i="1"/>
  <c r="T1974" i="1"/>
  <c r="N1975" i="1"/>
  <c r="R1975" i="1"/>
  <c r="V1975" i="1"/>
  <c r="P1976" i="1"/>
  <c r="T1976" i="1"/>
  <c r="N1977" i="1"/>
  <c r="R1977" i="1"/>
  <c r="V1977" i="1"/>
  <c r="P1978" i="1"/>
  <c r="T1978" i="1"/>
  <c r="N1979" i="1"/>
  <c r="R1979" i="1"/>
  <c r="V1979" i="1"/>
  <c r="P1980" i="1"/>
  <c r="T1980" i="1"/>
  <c r="N1981" i="1"/>
  <c r="R1981" i="1"/>
  <c r="V1981" i="1"/>
  <c r="P1982" i="1"/>
  <c r="T1982" i="1"/>
  <c r="N1983" i="1"/>
  <c r="R1983" i="1"/>
  <c r="V1983" i="1"/>
  <c r="P1984" i="1"/>
  <c r="T1984" i="1"/>
  <c r="N1985" i="1"/>
  <c r="R1985" i="1"/>
  <c r="V1985" i="1"/>
  <c r="P1986" i="1"/>
  <c r="T1986" i="1"/>
  <c r="N1987" i="1"/>
  <c r="R1987" i="1"/>
  <c r="V1987" i="1"/>
  <c r="P1988" i="1"/>
  <c r="T1988" i="1"/>
  <c r="N1989" i="1"/>
  <c r="R1989" i="1"/>
  <c r="V1989" i="1"/>
  <c r="P1990" i="1"/>
  <c r="T1990" i="1"/>
  <c r="N1991" i="1"/>
  <c r="R1991" i="1"/>
  <c r="V1991" i="1"/>
  <c r="P1992" i="1"/>
  <c r="T1992" i="1"/>
  <c r="N1993" i="1"/>
  <c r="R1993" i="1"/>
  <c r="V1993" i="1"/>
  <c r="P1994" i="1"/>
  <c r="T1994" i="1"/>
  <c r="N1995" i="1"/>
  <c r="R1995" i="1"/>
  <c r="V1995" i="1"/>
  <c r="P1996" i="1"/>
  <c r="T1996" i="1"/>
  <c r="N1997" i="1"/>
  <c r="R1997" i="1"/>
  <c r="V1997" i="1"/>
  <c r="P1998" i="1"/>
  <c r="T1998" i="1"/>
  <c r="N1999" i="1"/>
  <c r="R1999" i="1"/>
  <c r="V1999" i="1"/>
  <c r="P2000" i="1"/>
  <c r="T2000" i="1"/>
  <c r="N2001" i="1"/>
  <c r="R2001" i="1"/>
  <c r="V2001" i="1"/>
  <c r="P2002" i="1"/>
  <c r="T2002" i="1"/>
  <c r="N2003" i="1"/>
  <c r="R2003" i="1"/>
  <c r="V2003" i="1"/>
  <c r="P2004" i="1"/>
  <c r="T2004" i="1"/>
  <c r="N2005" i="1"/>
  <c r="R2005" i="1"/>
  <c r="V2005" i="1"/>
  <c r="P2006" i="1"/>
  <c r="T2006" i="1"/>
  <c r="N2007" i="1"/>
  <c r="R2007" i="1"/>
  <c r="V2007" i="1"/>
  <c r="P2008" i="1"/>
  <c r="T2008" i="1"/>
  <c r="N2009" i="1"/>
  <c r="R2009" i="1"/>
  <c r="V2009" i="1"/>
  <c r="P2010" i="1"/>
  <c r="T2010" i="1"/>
  <c r="N2011" i="1"/>
  <c r="R2011" i="1"/>
  <c r="V2011" i="1"/>
  <c r="P2012" i="1"/>
  <c r="T2012" i="1"/>
  <c r="N2013" i="1"/>
  <c r="R2013" i="1"/>
  <c r="V2013" i="1"/>
  <c r="P2014" i="1"/>
  <c r="T2014" i="1"/>
  <c r="N2015" i="1"/>
  <c r="R2015" i="1"/>
  <c r="V2015" i="1"/>
  <c r="P2016" i="1"/>
  <c r="T2016" i="1"/>
  <c r="N2017" i="1"/>
  <c r="R2017" i="1"/>
  <c r="V2017" i="1"/>
  <c r="P2018" i="1"/>
  <c r="T2018" i="1"/>
  <c r="N2019" i="1"/>
  <c r="R2019" i="1"/>
  <c r="V2019" i="1"/>
  <c r="P2020" i="1"/>
  <c r="T2020" i="1"/>
  <c r="N2021" i="1"/>
  <c r="R2021" i="1"/>
  <c r="V2021" i="1"/>
  <c r="P2022" i="1"/>
  <c r="T2022" i="1"/>
  <c r="N2023" i="1"/>
  <c r="R2023" i="1"/>
  <c r="V2023" i="1"/>
  <c r="P2024" i="1"/>
  <c r="T2024" i="1"/>
  <c r="N2025" i="1"/>
  <c r="R2025" i="1"/>
  <c r="V2025" i="1"/>
  <c r="P2026" i="1"/>
  <c r="T2026" i="1"/>
  <c r="N2027" i="1"/>
  <c r="R2027" i="1"/>
  <c r="V2027" i="1"/>
  <c r="P2028" i="1"/>
  <c r="T2028" i="1"/>
  <c r="N2029" i="1"/>
  <c r="R2029" i="1"/>
  <c r="V2029" i="1"/>
  <c r="P2030" i="1"/>
  <c r="T2030" i="1"/>
  <c r="N2031" i="1"/>
  <c r="R2031" i="1"/>
  <c r="V2031" i="1"/>
  <c r="P2032" i="1"/>
  <c r="T2032" i="1"/>
  <c r="N2033" i="1"/>
  <c r="R2033" i="1"/>
  <c r="V2033" i="1"/>
  <c r="P2034" i="1"/>
  <c r="O256" i="1"/>
  <c r="N345" i="1"/>
  <c r="P396" i="1"/>
  <c r="U441" i="1"/>
  <c r="O470" i="1"/>
  <c r="M486" i="1"/>
  <c r="U498" i="1"/>
  <c r="S511" i="1"/>
  <c r="Q524" i="1"/>
  <c r="O537" i="1"/>
  <c r="M550" i="1"/>
  <c r="U562" i="1"/>
  <c r="S575" i="1"/>
  <c r="Q588" i="1"/>
  <c r="O601" i="1"/>
  <c r="M614" i="1"/>
  <c r="N625" i="1"/>
  <c r="S633" i="1"/>
  <c r="N642" i="1"/>
  <c r="P649" i="1"/>
  <c r="T655" i="1"/>
  <c r="N662" i="1"/>
  <c r="R668" i="1"/>
  <c r="V674" i="1"/>
  <c r="P681" i="1"/>
  <c r="T687" i="1"/>
  <c r="N694" i="1"/>
  <c r="R700" i="1"/>
  <c r="V706" i="1"/>
  <c r="P713" i="1"/>
  <c r="T719" i="1"/>
  <c r="N726" i="1"/>
  <c r="S731" i="1"/>
  <c r="V735" i="1"/>
  <c r="N740" i="1"/>
  <c r="Q744" i="1"/>
  <c r="T748" i="1"/>
  <c r="V752" i="1"/>
  <c r="O757" i="1"/>
  <c r="R761" i="1"/>
  <c r="P765" i="1"/>
  <c r="R768" i="1"/>
  <c r="T771" i="1"/>
  <c r="V774" i="1"/>
  <c r="N778" i="1"/>
  <c r="P781" i="1"/>
  <c r="R784" i="1"/>
  <c r="T787" i="1"/>
  <c r="V790" i="1"/>
  <c r="N794" i="1"/>
  <c r="P797" i="1"/>
  <c r="R800" i="1"/>
  <c r="T803" i="1"/>
  <c r="V806" i="1"/>
  <c r="N810" i="1"/>
  <c r="P813" i="1"/>
  <c r="R816" i="1"/>
  <c r="T819" i="1"/>
  <c r="V822" i="1"/>
  <c r="N826" i="1"/>
  <c r="P829" i="1"/>
  <c r="R832" i="1"/>
  <c r="T835" i="1"/>
  <c r="V838" i="1"/>
  <c r="N842" i="1"/>
  <c r="P845" i="1"/>
  <c r="R848" i="1"/>
  <c r="T851" i="1"/>
  <c r="V854" i="1"/>
  <c r="N858" i="1"/>
  <c r="P861" i="1"/>
  <c r="R864" i="1"/>
  <c r="T867" i="1"/>
  <c r="V870" i="1"/>
  <c r="N874" i="1"/>
  <c r="P877" i="1"/>
  <c r="R880" i="1"/>
  <c r="T883" i="1"/>
  <c r="V886" i="1"/>
  <c r="N890" i="1"/>
  <c r="P893" i="1"/>
  <c r="R896" i="1"/>
  <c r="T899" i="1"/>
  <c r="V902" i="1"/>
  <c r="N906" i="1"/>
  <c r="P909" i="1"/>
  <c r="R912" i="1"/>
  <c r="T915" i="1"/>
  <c r="V918" i="1"/>
  <c r="N922" i="1"/>
  <c r="P925" i="1"/>
  <c r="R928" i="1"/>
  <c r="T931" i="1"/>
  <c r="V934" i="1"/>
  <c r="N938" i="1"/>
  <c r="P941" i="1"/>
  <c r="R944" i="1"/>
  <c r="T947" i="1"/>
  <c r="V950" i="1"/>
  <c r="N954" i="1"/>
  <c r="P957" i="1"/>
  <c r="R960" i="1"/>
  <c r="T963" i="1"/>
  <c r="V966" i="1"/>
  <c r="N970" i="1"/>
  <c r="P973" i="1"/>
  <c r="R976" i="1"/>
  <c r="T979" i="1"/>
  <c r="V982" i="1"/>
  <c r="N986" i="1"/>
  <c r="P989" i="1"/>
  <c r="R992" i="1"/>
  <c r="T995" i="1"/>
  <c r="V998" i="1"/>
  <c r="N1002" i="1"/>
  <c r="P1005" i="1"/>
  <c r="R1008" i="1"/>
  <c r="T1011" i="1"/>
  <c r="V1014" i="1"/>
  <c r="P1017" i="1"/>
  <c r="Q1019" i="1"/>
  <c r="S1021" i="1"/>
  <c r="T1023" i="1"/>
  <c r="U1025" i="1"/>
  <c r="M1028" i="1"/>
  <c r="N1030" i="1"/>
  <c r="O1032" i="1"/>
  <c r="Q1034" i="1"/>
  <c r="R1036" i="1"/>
  <c r="S1038" i="1"/>
  <c r="U1040" i="1"/>
  <c r="V1042" i="1"/>
  <c r="M1045" i="1"/>
  <c r="T1046" i="1"/>
  <c r="P1048" i="1"/>
  <c r="V1049" i="1"/>
  <c r="R1051" i="1"/>
  <c r="N1053" i="1"/>
  <c r="T1054" i="1"/>
  <c r="P1056" i="1"/>
  <c r="V1057" i="1"/>
  <c r="R1059" i="1"/>
  <c r="N1061" i="1"/>
  <c r="T1062" i="1"/>
  <c r="P1064" i="1"/>
  <c r="V1065" i="1"/>
  <c r="R1067" i="1"/>
  <c r="N1069" i="1"/>
  <c r="T1070" i="1"/>
  <c r="P1072" i="1"/>
  <c r="V1073" i="1"/>
  <c r="R1075" i="1"/>
  <c r="N1077" i="1"/>
  <c r="T1078" i="1"/>
  <c r="P1080" i="1"/>
  <c r="V1081" i="1"/>
  <c r="R1083" i="1"/>
  <c r="N1085" i="1"/>
  <c r="T1086" i="1"/>
  <c r="P1088" i="1"/>
  <c r="V1089" i="1"/>
  <c r="R1091" i="1"/>
  <c r="N1093" i="1"/>
  <c r="T1094" i="1"/>
  <c r="P1096" i="1"/>
  <c r="V1097" i="1"/>
  <c r="R1099" i="1"/>
  <c r="N1101" i="1"/>
  <c r="T1102" i="1"/>
  <c r="P1104" i="1"/>
  <c r="V1105" i="1"/>
  <c r="R1107" i="1"/>
  <c r="N1109" i="1"/>
  <c r="T1110" i="1"/>
  <c r="P1112" i="1"/>
  <c r="V1113" i="1"/>
  <c r="R1115" i="1"/>
  <c r="N1117" i="1"/>
  <c r="T1118" i="1"/>
  <c r="P1120" i="1"/>
  <c r="V1121" i="1"/>
  <c r="R1123" i="1"/>
  <c r="N1125" i="1"/>
  <c r="T1126" i="1"/>
  <c r="P1128" i="1"/>
  <c r="V1129" i="1"/>
  <c r="R1131" i="1"/>
  <c r="N1133" i="1"/>
  <c r="T1134" i="1"/>
  <c r="P1136" i="1"/>
  <c r="V1137" i="1"/>
  <c r="R1139" i="1"/>
  <c r="N1141" i="1"/>
  <c r="T1142" i="1"/>
  <c r="P1144" i="1"/>
  <c r="V1145" i="1"/>
  <c r="R1147" i="1"/>
  <c r="N1149" i="1"/>
  <c r="T1150" i="1"/>
  <c r="P1152" i="1"/>
  <c r="V1153" i="1"/>
  <c r="R1155" i="1"/>
  <c r="N1157" i="1"/>
  <c r="T1158" i="1"/>
  <c r="P1160" i="1"/>
  <c r="V1161" i="1"/>
  <c r="R1163" i="1"/>
  <c r="N1165" i="1"/>
  <c r="T1166" i="1"/>
  <c r="P1168" i="1"/>
  <c r="V1169" i="1"/>
  <c r="R1171" i="1"/>
  <c r="N1173" i="1"/>
  <c r="T1174" i="1"/>
  <c r="P1176" i="1"/>
  <c r="V1177" i="1"/>
  <c r="R1179" i="1"/>
  <c r="N1181" i="1"/>
  <c r="T1182" i="1"/>
  <c r="P1184" i="1"/>
  <c r="V1185" i="1"/>
  <c r="R1187" i="1"/>
  <c r="N1189" i="1"/>
  <c r="T1190" i="1"/>
  <c r="P1192" i="1"/>
  <c r="V1193" i="1"/>
  <c r="R1195" i="1"/>
  <c r="N1197" i="1"/>
  <c r="T1198" i="1"/>
  <c r="P1200" i="1"/>
  <c r="V1201" i="1"/>
  <c r="R1203" i="1"/>
  <c r="N1205" i="1"/>
  <c r="T1206" i="1"/>
  <c r="P1208" i="1"/>
  <c r="V1209" i="1"/>
  <c r="R1211" i="1"/>
  <c r="N1213" i="1"/>
  <c r="T1214" i="1"/>
  <c r="P1216" i="1"/>
  <c r="V1217" i="1"/>
  <c r="R1219" i="1"/>
  <c r="U1220" i="1"/>
  <c r="V1221" i="1"/>
  <c r="M1223" i="1"/>
  <c r="M1224" i="1"/>
  <c r="N1225" i="1"/>
  <c r="O1226" i="1"/>
  <c r="O1227" i="1"/>
  <c r="P1228" i="1"/>
  <c r="Q1229" i="1"/>
  <c r="Q1230" i="1"/>
  <c r="R1231" i="1"/>
  <c r="S1232" i="1"/>
  <c r="S1233" i="1"/>
  <c r="T1234" i="1"/>
  <c r="U1235" i="1"/>
  <c r="U1236" i="1"/>
  <c r="V1237" i="1"/>
  <c r="M1239" i="1"/>
  <c r="M1240" i="1"/>
  <c r="N1241" i="1"/>
  <c r="O1242" i="1"/>
  <c r="N1243" i="1"/>
  <c r="V1243" i="1"/>
  <c r="T1244" i="1"/>
  <c r="R1245" i="1"/>
  <c r="P1246" i="1"/>
  <c r="N1247" i="1"/>
  <c r="V1247" i="1"/>
  <c r="T1248" i="1"/>
  <c r="R1249" i="1"/>
  <c r="P1250" i="1"/>
  <c r="N1251" i="1"/>
  <c r="V1251" i="1"/>
  <c r="T1252" i="1"/>
  <c r="R1253" i="1"/>
  <c r="P1254" i="1"/>
  <c r="N1255" i="1"/>
  <c r="V1255" i="1"/>
  <c r="T1256" i="1"/>
  <c r="R1257" i="1"/>
  <c r="P1258" i="1"/>
  <c r="N1259" i="1"/>
  <c r="V1259" i="1"/>
  <c r="T1260" i="1"/>
  <c r="R1261" i="1"/>
  <c r="P1262" i="1"/>
  <c r="N1263" i="1"/>
  <c r="V1263" i="1"/>
  <c r="T1264" i="1"/>
  <c r="R1265" i="1"/>
  <c r="P1266" i="1"/>
  <c r="N1267" i="1"/>
  <c r="V1267" i="1"/>
  <c r="T1268" i="1"/>
  <c r="R1269" i="1"/>
  <c r="P1270" i="1"/>
  <c r="N1271" i="1"/>
  <c r="V1271" i="1"/>
  <c r="T1272" i="1"/>
  <c r="R1273" i="1"/>
  <c r="P1274" i="1"/>
  <c r="N1275" i="1"/>
  <c r="V1275" i="1"/>
  <c r="T1276" i="1"/>
  <c r="R1277" i="1"/>
  <c r="P1278" i="1"/>
  <c r="N1279" i="1"/>
  <c r="V1279" i="1"/>
  <c r="T1280" i="1"/>
  <c r="R1281" i="1"/>
  <c r="P1282" i="1"/>
  <c r="N1283" i="1"/>
  <c r="V1283" i="1"/>
  <c r="T1284" i="1"/>
  <c r="R1285" i="1"/>
  <c r="P1286" i="1"/>
  <c r="N1287" i="1"/>
  <c r="V1287" i="1"/>
  <c r="T1288" i="1"/>
  <c r="R1289" i="1"/>
  <c r="P1290" i="1"/>
  <c r="N1291" i="1"/>
  <c r="V1291" i="1"/>
  <c r="T1292" i="1"/>
  <c r="R1293" i="1"/>
  <c r="P1294" i="1"/>
  <c r="N1295" i="1"/>
  <c r="V1295" i="1"/>
  <c r="T1296" i="1"/>
  <c r="R1297" i="1"/>
  <c r="P1298" i="1"/>
  <c r="N1299" i="1"/>
  <c r="V1299" i="1"/>
  <c r="T1300" i="1"/>
  <c r="R1301" i="1"/>
  <c r="P1302" i="1"/>
  <c r="N1303" i="1"/>
  <c r="V1303" i="1"/>
  <c r="T1304" i="1"/>
  <c r="R1305" i="1"/>
  <c r="P1306" i="1"/>
  <c r="N1307" i="1"/>
  <c r="V1307" i="1"/>
  <c r="T1308" i="1"/>
  <c r="R1309" i="1"/>
  <c r="P1310" i="1"/>
  <c r="N1311" i="1"/>
  <c r="V1311" i="1"/>
  <c r="T1312" i="1"/>
  <c r="R1313" i="1"/>
  <c r="P1314" i="1"/>
  <c r="N1315" i="1"/>
  <c r="V1315" i="1"/>
  <c r="T1316" i="1"/>
  <c r="R1317" i="1"/>
  <c r="P1318" i="1"/>
  <c r="N1319" i="1"/>
  <c r="V1319" i="1"/>
  <c r="T1320" i="1"/>
  <c r="R1321" i="1"/>
  <c r="P1322" i="1"/>
  <c r="N1323" i="1"/>
  <c r="V1323" i="1"/>
  <c r="T1324" i="1"/>
  <c r="R1325" i="1"/>
  <c r="P1326" i="1"/>
  <c r="N1327" i="1"/>
  <c r="V1327" i="1"/>
  <c r="T1328" i="1"/>
  <c r="R1329" i="1"/>
  <c r="P1330" i="1"/>
  <c r="N1331" i="1"/>
  <c r="V1331" i="1"/>
  <c r="T1332" i="1"/>
  <c r="R1333" i="1"/>
  <c r="P1334" i="1"/>
  <c r="N1335" i="1"/>
  <c r="V1335" i="1"/>
  <c r="T1336" i="1"/>
  <c r="R1337" i="1"/>
  <c r="P1338" i="1"/>
  <c r="N1339" i="1"/>
  <c r="V1339" i="1"/>
  <c r="T1340" i="1"/>
  <c r="R1341" i="1"/>
  <c r="P1342" i="1"/>
  <c r="N1343" i="1"/>
  <c r="V1343" i="1"/>
  <c r="T1344" i="1"/>
  <c r="R1345" i="1"/>
  <c r="P1346" i="1"/>
  <c r="N1347" i="1"/>
  <c r="V1347" i="1"/>
  <c r="T1348" i="1"/>
  <c r="R1349" i="1"/>
  <c r="P1350" i="1"/>
  <c r="N1351" i="1"/>
  <c r="V1351" i="1"/>
  <c r="T1352" i="1"/>
  <c r="R1353" i="1"/>
  <c r="P1354" i="1"/>
  <c r="N1355" i="1"/>
  <c r="V1355" i="1"/>
  <c r="T1356" i="1"/>
  <c r="R1357" i="1"/>
  <c r="P1358" i="1"/>
  <c r="N1359" i="1"/>
  <c r="V1359" i="1"/>
  <c r="T1360" i="1"/>
  <c r="R1361" i="1"/>
  <c r="P1362" i="1"/>
  <c r="N1363" i="1"/>
  <c r="V1363" i="1"/>
  <c r="T1364" i="1"/>
  <c r="R1365" i="1"/>
  <c r="P1366" i="1"/>
  <c r="N1367" i="1"/>
  <c r="V1367" i="1"/>
  <c r="T1368" i="1"/>
  <c r="R1369" i="1"/>
  <c r="P1370" i="1"/>
  <c r="N1371" i="1"/>
  <c r="V1371" i="1"/>
  <c r="T1372" i="1"/>
  <c r="R1373" i="1"/>
  <c r="P1374" i="1"/>
  <c r="N1375" i="1"/>
  <c r="V1375" i="1"/>
  <c r="T1376" i="1"/>
  <c r="R1377" i="1"/>
  <c r="P1378" i="1"/>
  <c r="N1379" i="1"/>
  <c r="V1379" i="1"/>
  <c r="T1380" i="1"/>
  <c r="R1381" i="1"/>
  <c r="P1382" i="1"/>
  <c r="N1383" i="1"/>
  <c r="V1383" i="1"/>
  <c r="T1384" i="1"/>
  <c r="R1385" i="1"/>
  <c r="P1386" i="1"/>
  <c r="N1387" i="1"/>
  <c r="V1387" i="1"/>
  <c r="T1388" i="1"/>
  <c r="R1389" i="1"/>
  <c r="P1390" i="1"/>
  <c r="N1391" i="1"/>
  <c r="V1391" i="1"/>
  <c r="T1392" i="1"/>
  <c r="R1393" i="1"/>
  <c r="P1394" i="1"/>
  <c r="N1395" i="1"/>
  <c r="V1395" i="1"/>
  <c r="T1396" i="1"/>
  <c r="R1397" i="1"/>
  <c r="P1398" i="1"/>
  <c r="N1399" i="1"/>
  <c r="V1399" i="1"/>
  <c r="T1400" i="1"/>
  <c r="R1401" i="1"/>
  <c r="P1402" i="1"/>
  <c r="N1403" i="1"/>
  <c r="V1403" i="1"/>
  <c r="T1404" i="1"/>
  <c r="R1405" i="1"/>
  <c r="P1406" i="1"/>
  <c r="N1407" i="1"/>
  <c r="V1407" i="1"/>
  <c r="T1408" i="1"/>
  <c r="R1409" i="1"/>
  <c r="P1410" i="1"/>
  <c r="N1411" i="1"/>
  <c r="V1411" i="1"/>
  <c r="T1412" i="1"/>
  <c r="R1413" i="1"/>
  <c r="P1414" i="1"/>
  <c r="N1415" i="1"/>
  <c r="V1415" i="1"/>
  <c r="T1416" i="1"/>
  <c r="R1417" i="1"/>
  <c r="P1418" i="1"/>
  <c r="N1419" i="1"/>
  <c r="V1419" i="1"/>
  <c r="T1420" i="1"/>
  <c r="R1421" i="1"/>
  <c r="P1422" i="1"/>
  <c r="N1423" i="1"/>
  <c r="V1423" i="1"/>
  <c r="T1424" i="1"/>
  <c r="R1425" i="1"/>
  <c r="P1426" i="1"/>
  <c r="N1427" i="1"/>
  <c r="V1427" i="1"/>
  <c r="T1428" i="1"/>
  <c r="R1429" i="1"/>
  <c r="P1430" i="1"/>
  <c r="N1431" i="1"/>
  <c r="V1431" i="1"/>
  <c r="T1432" i="1"/>
  <c r="R1433" i="1"/>
  <c r="P1434" i="1"/>
  <c r="N1435" i="1"/>
  <c r="V1435" i="1"/>
  <c r="T1436" i="1"/>
  <c r="R1437" i="1"/>
  <c r="P1438" i="1"/>
  <c r="N1439" i="1"/>
  <c r="V1439" i="1"/>
  <c r="T1440" i="1"/>
  <c r="R1441" i="1"/>
  <c r="N1442" i="1"/>
  <c r="S1442" i="1"/>
  <c r="N1443" i="1"/>
  <c r="T1443" i="1"/>
  <c r="O1444" i="1"/>
  <c r="T1444" i="1"/>
  <c r="P1445" i="1"/>
  <c r="U1445" i="1"/>
  <c r="P1446" i="1"/>
  <c r="V1446" i="1"/>
  <c r="Q1447" i="1"/>
  <c r="V1447" i="1"/>
  <c r="R1448" i="1"/>
  <c r="M1449" i="1"/>
  <c r="R1449" i="1"/>
  <c r="N1450" i="1"/>
  <c r="S1450" i="1"/>
  <c r="N1451" i="1"/>
  <c r="T1451" i="1"/>
  <c r="O1452" i="1"/>
  <c r="T1452" i="1"/>
  <c r="P1453" i="1"/>
  <c r="U1453" i="1"/>
  <c r="P1454" i="1"/>
  <c r="V1454" i="1"/>
  <c r="Q1455" i="1"/>
  <c r="V1455" i="1"/>
  <c r="R1456" i="1"/>
  <c r="M1457" i="1"/>
  <c r="R1457" i="1"/>
  <c r="N1458" i="1"/>
  <c r="S1458" i="1"/>
  <c r="N1459" i="1"/>
  <c r="S1459" i="1"/>
  <c r="M1460" i="1"/>
  <c r="Q1460" i="1"/>
  <c r="U1460" i="1"/>
  <c r="O1461" i="1"/>
  <c r="S1461" i="1"/>
  <c r="M1462" i="1"/>
  <c r="Q1462" i="1"/>
  <c r="U1462" i="1"/>
  <c r="O1463" i="1"/>
  <c r="S1463" i="1"/>
  <c r="M1464" i="1"/>
  <c r="Q1464" i="1"/>
  <c r="U1464" i="1"/>
  <c r="O1465" i="1"/>
  <c r="S1465" i="1"/>
  <c r="M1466" i="1"/>
  <c r="Q1466" i="1"/>
  <c r="U1466" i="1"/>
  <c r="O1467" i="1"/>
  <c r="S1467" i="1"/>
  <c r="M1468" i="1"/>
  <c r="Q1468" i="1"/>
  <c r="U1468" i="1"/>
  <c r="O1469" i="1"/>
  <c r="S1469" i="1"/>
  <c r="M1470" i="1"/>
  <c r="Q1470" i="1"/>
  <c r="U1470" i="1"/>
  <c r="O1471" i="1"/>
  <c r="S1471" i="1"/>
  <c r="M1472" i="1"/>
  <c r="Q1472" i="1"/>
  <c r="U1472" i="1"/>
  <c r="O1473" i="1"/>
  <c r="S1473" i="1"/>
  <c r="M1474" i="1"/>
  <c r="Q1474" i="1"/>
  <c r="U1474" i="1"/>
  <c r="O1475" i="1"/>
  <c r="S1475" i="1"/>
  <c r="M1476" i="1"/>
  <c r="Q1476" i="1"/>
  <c r="U1476" i="1"/>
  <c r="O1477" i="1"/>
  <c r="S1477" i="1"/>
  <c r="M1478" i="1"/>
  <c r="Q1478" i="1"/>
  <c r="U1478" i="1"/>
  <c r="O1479" i="1"/>
  <c r="S1479" i="1"/>
  <c r="M1480" i="1"/>
  <c r="Q1480" i="1"/>
  <c r="U1480" i="1"/>
  <c r="O1481" i="1"/>
  <c r="S1481" i="1"/>
  <c r="M1482" i="1"/>
  <c r="Q1482" i="1"/>
  <c r="U1482" i="1"/>
  <c r="O1483" i="1"/>
  <c r="S1483" i="1"/>
  <c r="M1484" i="1"/>
  <c r="Q1484" i="1"/>
  <c r="U1484" i="1"/>
  <c r="O1485" i="1"/>
  <c r="S1485" i="1"/>
  <c r="M1486" i="1"/>
  <c r="Q1486" i="1"/>
  <c r="U1486" i="1"/>
  <c r="O1487" i="1"/>
  <c r="S1487" i="1"/>
  <c r="M1488" i="1"/>
  <c r="Q1488" i="1"/>
  <c r="U1488" i="1"/>
  <c r="O1489" i="1"/>
  <c r="S1489" i="1"/>
  <c r="M1490" i="1"/>
  <c r="Q1490" i="1"/>
  <c r="U1490" i="1"/>
  <c r="O1491" i="1"/>
  <c r="S1491" i="1"/>
  <c r="M1492" i="1"/>
  <c r="Q1492" i="1"/>
  <c r="U1492" i="1"/>
  <c r="O1493" i="1"/>
  <c r="S1493" i="1"/>
  <c r="M1494" i="1"/>
  <c r="Q1494" i="1"/>
  <c r="U1494" i="1"/>
  <c r="O1495" i="1"/>
  <c r="S1495" i="1"/>
  <c r="M1496" i="1"/>
  <c r="Q1496" i="1"/>
  <c r="U1496" i="1"/>
  <c r="O1497" i="1"/>
  <c r="S1497" i="1"/>
  <c r="M1498" i="1"/>
  <c r="Q1498" i="1"/>
  <c r="U1498" i="1"/>
  <c r="O1499" i="1"/>
  <c r="S1499" i="1"/>
  <c r="M1500" i="1"/>
  <c r="Q1500" i="1"/>
  <c r="U1500" i="1"/>
  <c r="O1501" i="1"/>
  <c r="S1501" i="1"/>
  <c r="M1502" i="1"/>
  <c r="Q1502" i="1"/>
  <c r="U1502" i="1"/>
  <c r="O1503" i="1"/>
  <c r="S1503" i="1"/>
  <c r="M1504" i="1"/>
  <c r="Q1504" i="1"/>
  <c r="U1504" i="1"/>
  <c r="O1505" i="1"/>
  <c r="S1505" i="1"/>
  <c r="M1506" i="1"/>
  <c r="Q1506" i="1"/>
  <c r="U1506" i="1"/>
  <c r="O1507" i="1"/>
  <c r="S1507" i="1"/>
  <c r="M1508" i="1"/>
  <c r="Q1508" i="1"/>
  <c r="U1508" i="1"/>
  <c r="O1509" i="1"/>
  <c r="S1509" i="1"/>
  <c r="M1510" i="1"/>
  <c r="Q1510" i="1"/>
  <c r="U1510" i="1"/>
  <c r="O1511" i="1"/>
  <c r="S1511" i="1"/>
  <c r="M1512" i="1"/>
  <c r="Q1512" i="1"/>
  <c r="U1512" i="1"/>
  <c r="O1513" i="1"/>
  <c r="S1513" i="1"/>
  <c r="M1514" i="1"/>
  <c r="Q1514" i="1"/>
  <c r="U1514" i="1"/>
  <c r="O1515" i="1"/>
  <c r="S1515" i="1"/>
  <c r="M1516" i="1"/>
  <c r="Q1516" i="1"/>
  <c r="U1516" i="1"/>
  <c r="O1517" i="1"/>
  <c r="S1517" i="1"/>
  <c r="M1518" i="1"/>
  <c r="Q1518" i="1"/>
  <c r="U1518" i="1"/>
  <c r="O1519" i="1"/>
  <c r="S1519" i="1"/>
  <c r="M1520" i="1"/>
  <c r="Q1520" i="1"/>
  <c r="U1520" i="1"/>
  <c r="O1521" i="1"/>
  <c r="S1521" i="1"/>
  <c r="M1522" i="1"/>
  <c r="Q1522" i="1"/>
  <c r="U1522" i="1"/>
  <c r="O1523" i="1"/>
  <c r="S1523" i="1"/>
  <c r="M1524" i="1"/>
  <c r="Q1524" i="1"/>
  <c r="U1524" i="1"/>
  <c r="O1525" i="1"/>
  <c r="S1525" i="1"/>
  <c r="M1526" i="1"/>
  <c r="Q1526" i="1"/>
  <c r="U1526" i="1"/>
  <c r="O1527" i="1"/>
  <c r="S1527" i="1"/>
  <c r="M1528" i="1"/>
  <c r="Q1528" i="1"/>
  <c r="U1528" i="1"/>
  <c r="O1529" i="1"/>
  <c r="S1529" i="1"/>
  <c r="M1530" i="1"/>
  <c r="Q1530" i="1"/>
  <c r="U1530" i="1"/>
  <c r="O1531" i="1"/>
  <c r="S1531" i="1"/>
  <c r="M1532" i="1"/>
  <c r="Q1532" i="1"/>
  <c r="U1532" i="1"/>
  <c r="O1533" i="1"/>
  <c r="S1533" i="1"/>
  <c r="M1534" i="1"/>
  <c r="Q1534" i="1"/>
  <c r="U1534" i="1"/>
  <c r="O1535" i="1"/>
  <c r="S1535" i="1"/>
  <c r="M1536" i="1"/>
  <c r="Q1536" i="1"/>
  <c r="U1536" i="1"/>
  <c r="O1537" i="1"/>
  <c r="S1537" i="1"/>
  <c r="M1538" i="1"/>
  <c r="Q1538" i="1"/>
  <c r="U1538" i="1"/>
  <c r="O1539" i="1"/>
  <c r="S1539" i="1"/>
  <c r="M1540" i="1"/>
  <c r="Q1540" i="1"/>
  <c r="U1540" i="1"/>
  <c r="O1541" i="1"/>
  <c r="S1541" i="1"/>
  <c r="M1542" i="1"/>
  <c r="Q1542" i="1"/>
  <c r="U1542" i="1"/>
  <c r="O1543" i="1"/>
  <c r="S1543" i="1"/>
  <c r="M1544" i="1"/>
  <c r="Q1544" i="1"/>
  <c r="U1544" i="1"/>
  <c r="O1545" i="1"/>
  <c r="S1545" i="1"/>
  <c r="M1546" i="1"/>
  <c r="Q1546" i="1"/>
  <c r="U1546" i="1"/>
  <c r="O1547" i="1"/>
  <c r="S1547" i="1"/>
  <c r="M1548" i="1"/>
  <c r="Q1548" i="1"/>
  <c r="U1548" i="1"/>
  <c r="O1549" i="1"/>
  <c r="S1549" i="1"/>
  <c r="M1550" i="1"/>
  <c r="Q1550" i="1"/>
  <c r="U1550" i="1"/>
  <c r="O1551" i="1"/>
  <c r="S1551" i="1"/>
  <c r="M1552" i="1"/>
  <c r="Q1552" i="1"/>
  <c r="U1552" i="1"/>
  <c r="O1553" i="1"/>
  <c r="S1553" i="1"/>
  <c r="M1554" i="1"/>
  <c r="Q1554" i="1"/>
  <c r="U1554" i="1"/>
  <c r="O1555" i="1"/>
  <c r="S1555" i="1"/>
  <c r="M1556" i="1"/>
  <c r="Q1556" i="1"/>
  <c r="U1556" i="1"/>
  <c r="O1557" i="1"/>
  <c r="S1557" i="1"/>
  <c r="M1558" i="1"/>
  <c r="Q1558" i="1"/>
  <c r="U1558" i="1"/>
  <c r="O1559" i="1"/>
  <c r="S1559" i="1"/>
  <c r="M1560" i="1"/>
  <c r="Q1560" i="1"/>
  <c r="U1560" i="1"/>
  <c r="O1561" i="1"/>
  <c r="S1561" i="1"/>
  <c r="M1562" i="1"/>
  <c r="Q1562" i="1"/>
  <c r="U1562" i="1"/>
  <c r="O1563" i="1"/>
  <c r="S1563" i="1"/>
  <c r="M1564" i="1"/>
  <c r="Q1564" i="1"/>
  <c r="U1564" i="1"/>
  <c r="O1565" i="1"/>
  <c r="S1565" i="1"/>
  <c r="M1566" i="1"/>
  <c r="Q1566" i="1"/>
  <c r="U1566" i="1"/>
  <c r="O1567" i="1"/>
  <c r="S1567" i="1"/>
  <c r="M1568" i="1"/>
  <c r="Q1568" i="1"/>
  <c r="U1568" i="1"/>
  <c r="O1569" i="1"/>
  <c r="S1569" i="1"/>
  <c r="M1570" i="1"/>
  <c r="Q1570" i="1"/>
  <c r="U1570" i="1"/>
  <c r="O1571" i="1"/>
  <c r="S1571" i="1"/>
  <c r="M1572" i="1"/>
  <c r="Q1572" i="1"/>
  <c r="U1572" i="1"/>
  <c r="O1573" i="1"/>
  <c r="S1573" i="1"/>
  <c r="M1574" i="1"/>
  <c r="Q1574" i="1"/>
  <c r="U1574" i="1"/>
  <c r="O1575" i="1"/>
  <c r="S1575" i="1"/>
  <c r="M1576" i="1"/>
  <c r="Q1576" i="1"/>
  <c r="U1576" i="1"/>
  <c r="O1577" i="1"/>
  <c r="S1577" i="1"/>
  <c r="M1578" i="1"/>
  <c r="Q1578" i="1"/>
  <c r="U1578" i="1"/>
  <c r="O1579" i="1"/>
  <c r="S1579" i="1"/>
  <c r="M1580" i="1"/>
  <c r="Q1580" i="1"/>
  <c r="U1580" i="1"/>
  <c r="O1581" i="1"/>
  <c r="S1581" i="1"/>
  <c r="M1582" i="1"/>
  <c r="Q1582" i="1"/>
  <c r="U1582" i="1"/>
  <c r="O1583" i="1"/>
  <c r="S1583" i="1"/>
  <c r="M1584" i="1"/>
  <c r="Q1584" i="1"/>
  <c r="U1584" i="1"/>
  <c r="O1585" i="1"/>
  <c r="S1585" i="1"/>
  <c r="M1586" i="1"/>
  <c r="Q1586" i="1"/>
  <c r="U1586" i="1"/>
  <c r="O1587" i="1"/>
  <c r="S1587" i="1"/>
  <c r="M1588" i="1"/>
  <c r="Q1588" i="1"/>
  <c r="U1588" i="1"/>
  <c r="O1589" i="1"/>
  <c r="S1589" i="1"/>
  <c r="M1590" i="1"/>
  <c r="Q1590" i="1"/>
  <c r="U1590" i="1"/>
  <c r="O1591" i="1"/>
  <c r="S1591" i="1"/>
  <c r="M1592" i="1"/>
  <c r="Q1592" i="1"/>
  <c r="U1592" i="1"/>
  <c r="O1593" i="1"/>
  <c r="S1593" i="1"/>
  <c r="M1594" i="1"/>
  <c r="Q1594" i="1"/>
  <c r="U1594" i="1"/>
  <c r="O1595" i="1"/>
  <c r="S1595" i="1"/>
  <c r="M1596" i="1"/>
  <c r="Q1596" i="1"/>
  <c r="U1596" i="1"/>
  <c r="O1597" i="1"/>
  <c r="S1597" i="1"/>
  <c r="M1598" i="1"/>
  <c r="Q1598" i="1"/>
  <c r="U1598" i="1"/>
  <c r="O1599" i="1"/>
  <c r="S1599" i="1"/>
  <c r="M1600" i="1"/>
  <c r="Q1600" i="1"/>
  <c r="U1600" i="1"/>
  <c r="O1601" i="1"/>
  <c r="S1601" i="1"/>
  <c r="M1602" i="1"/>
  <c r="Q1602" i="1"/>
  <c r="U1602" i="1"/>
  <c r="O1603" i="1"/>
  <c r="S1603" i="1"/>
  <c r="M1604" i="1"/>
  <c r="Q1604" i="1"/>
  <c r="U1604" i="1"/>
  <c r="O1605" i="1"/>
  <c r="S1605" i="1"/>
  <c r="M1606" i="1"/>
  <c r="Q1606" i="1"/>
  <c r="U1606" i="1"/>
  <c r="O1607" i="1"/>
  <c r="S1607" i="1"/>
  <c r="M1608" i="1"/>
  <c r="Q1608" i="1"/>
  <c r="U1608" i="1"/>
  <c r="O1609" i="1"/>
  <c r="S1609" i="1"/>
  <c r="M1610" i="1"/>
  <c r="Q1610" i="1"/>
  <c r="U1610" i="1"/>
  <c r="O1611" i="1"/>
  <c r="S1611" i="1"/>
  <c r="M1612" i="1"/>
  <c r="Q1612" i="1"/>
  <c r="U1612" i="1"/>
  <c r="O1613" i="1"/>
  <c r="S1613" i="1"/>
  <c r="M1614" i="1"/>
  <c r="Q1614" i="1"/>
  <c r="U1614" i="1"/>
  <c r="O1615" i="1"/>
  <c r="S1615" i="1"/>
  <c r="M1616" i="1"/>
  <c r="Q1616" i="1"/>
  <c r="U1616" i="1"/>
  <c r="O1617" i="1"/>
  <c r="S1617" i="1"/>
  <c r="M1618" i="1"/>
  <c r="Q1618" i="1"/>
  <c r="U1618" i="1"/>
  <c r="O1619" i="1"/>
  <c r="S1619" i="1"/>
  <c r="M1620" i="1"/>
  <c r="Q1620" i="1"/>
  <c r="U1620" i="1"/>
  <c r="O1621" i="1"/>
  <c r="S1621" i="1"/>
  <c r="M1622" i="1"/>
  <c r="Q1622" i="1"/>
  <c r="U1622" i="1"/>
  <c r="O1623" i="1"/>
  <c r="S1623" i="1"/>
  <c r="M1624" i="1"/>
  <c r="Q1624" i="1"/>
  <c r="U1624" i="1"/>
  <c r="O1625" i="1"/>
  <c r="S1625" i="1"/>
  <c r="M1626" i="1"/>
  <c r="Q1626" i="1"/>
  <c r="U1626" i="1"/>
  <c r="O1627" i="1"/>
  <c r="S1627" i="1"/>
  <c r="M1628" i="1"/>
  <c r="Q1628" i="1"/>
  <c r="U1628" i="1"/>
  <c r="O1629" i="1"/>
  <c r="S1629" i="1"/>
  <c r="M1630" i="1"/>
  <c r="Q1630" i="1"/>
  <c r="U1630" i="1"/>
  <c r="O1631" i="1"/>
  <c r="S1631" i="1"/>
  <c r="M1632" i="1"/>
  <c r="Q1632" i="1"/>
  <c r="U1632" i="1"/>
  <c r="O1633" i="1"/>
  <c r="S1633" i="1"/>
  <c r="M1634" i="1"/>
  <c r="Q1634" i="1"/>
  <c r="U1634" i="1"/>
  <c r="O1635" i="1"/>
  <c r="S1635" i="1"/>
  <c r="M1636" i="1"/>
  <c r="Q1636" i="1"/>
  <c r="U1636" i="1"/>
  <c r="O1637" i="1"/>
  <c r="S1637" i="1"/>
  <c r="M1638" i="1"/>
  <c r="Q1638" i="1"/>
  <c r="U1638" i="1"/>
  <c r="O1639" i="1"/>
  <c r="S1639" i="1"/>
  <c r="M1640" i="1"/>
  <c r="Q1640" i="1"/>
  <c r="U1640" i="1"/>
  <c r="O1641" i="1"/>
  <c r="S1641" i="1"/>
  <c r="M1642" i="1"/>
  <c r="Q1642" i="1"/>
  <c r="U1642" i="1"/>
  <c r="O1643" i="1"/>
  <c r="S1643" i="1"/>
  <c r="M1644" i="1"/>
  <c r="Q1644" i="1"/>
  <c r="U1644" i="1"/>
  <c r="O1645" i="1"/>
  <c r="S1645" i="1"/>
  <c r="M1646" i="1"/>
  <c r="Q1646" i="1"/>
  <c r="U1646" i="1"/>
  <c r="O1647" i="1"/>
  <c r="S1647" i="1"/>
  <c r="M1648" i="1"/>
  <c r="Q1648" i="1"/>
  <c r="U1648" i="1"/>
  <c r="O1649" i="1"/>
  <c r="S1649" i="1"/>
  <c r="M1650" i="1"/>
  <c r="Q1650" i="1"/>
  <c r="U1650" i="1"/>
  <c r="O1651" i="1"/>
  <c r="S1651" i="1"/>
  <c r="M1652" i="1"/>
  <c r="Q1652" i="1"/>
  <c r="U1652" i="1"/>
  <c r="O1653" i="1"/>
  <c r="S1653" i="1"/>
  <c r="M1654" i="1"/>
  <c r="Q1654" i="1"/>
  <c r="U1654" i="1"/>
  <c r="O1655" i="1"/>
  <c r="S1655" i="1"/>
  <c r="M1656" i="1"/>
  <c r="Q1656" i="1"/>
  <c r="U1656" i="1"/>
  <c r="O1657" i="1"/>
  <c r="S1657" i="1"/>
  <c r="M1658" i="1"/>
  <c r="Q1658" i="1"/>
  <c r="U1658" i="1"/>
  <c r="O1659" i="1"/>
  <c r="S1659" i="1"/>
  <c r="M1660" i="1"/>
  <c r="Q1660" i="1"/>
  <c r="U1660" i="1"/>
  <c r="O1661" i="1"/>
  <c r="S1661" i="1"/>
  <c r="M1662" i="1"/>
  <c r="Q1662" i="1"/>
  <c r="U1662" i="1"/>
  <c r="O1663" i="1"/>
  <c r="S1663" i="1"/>
  <c r="M1664" i="1"/>
  <c r="Q1664" i="1"/>
  <c r="U1664" i="1"/>
  <c r="O1665" i="1"/>
  <c r="S1665" i="1"/>
  <c r="M1666" i="1"/>
  <c r="Q1666" i="1"/>
  <c r="U1666" i="1"/>
  <c r="O1667" i="1"/>
  <c r="S1667" i="1"/>
  <c r="M1668" i="1"/>
  <c r="Q1668" i="1"/>
  <c r="U1668" i="1"/>
  <c r="O1669" i="1"/>
  <c r="S1669" i="1"/>
  <c r="M1670" i="1"/>
  <c r="Q1670" i="1"/>
  <c r="U1670" i="1"/>
  <c r="O1671" i="1"/>
  <c r="S1671" i="1"/>
  <c r="M1672" i="1"/>
  <c r="Q1672" i="1"/>
  <c r="U1672" i="1"/>
  <c r="O1673" i="1"/>
  <c r="S1673" i="1"/>
  <c r="M1674" i="1"/>
  <c r="Q1674" i="1"/>
  <c r="U1674" i="1"/>
  <c r="O1675" i="1"/>
  <c r="S1675" i="1"/>
  <c r="M1676" i="1"/>
  <c r="Q1676" i="1"/>
  <c r="U1676" i="1"/>
  <c r="O1677" i="1"/>
  <c r="S1677" i="1"/>
  <c r="M1678" i="1"/>
  <c r="Q1678" i="1"/>
  <c r="U1678" i="1"/>
  <c r="O1679" i="1"/>
  <c r="S1679" i="1"/>
  <c r="M1680" i="1"/>
  <c r="Q1680" i="1"/>
  <c r="U1680" i="1"/>
  <c r="O1681" i="1"/>
  <c r="S1681" i="1"/>
  <c r="M1682" i="1"/>
  <c r="Q1682" i="1"/>
  <c r="U1682" i="1"/>
  <c r="O1683" i="1"/>
  <c r="S1683" i="1"/>
  <c r="M1684" i="1"/>
  <c r="Q1684" i="1"/>
  <c r="U1684" i="1"/>
  <c r="O1685" i="1"/>
  <c r="S1685" i="1"/>
  <c r="M1686" i="1"/>
  <c r="Q1686" i="1"/>
  <c r="U1686" i="1"/>
  <c r="O1687" i="1"/>
  <c r="S1687" i="1"/>
  <c r="M1688" i="1"/>
  <c r="Q1688" i="1"/>
  <c r="U1688" i="1"/>
  <c r="O1689" i="1"/>
  <c r="S1689" i="1"/>
  <c r="M1690" i="1"/>
  <c r="Q1690" i="1"/>
  <c r="U1690" i="1"/>
  <c r="O1691" i="1"/>
  <c r="S1691" i="1"/>
  <c r="M1692" i="1"/>
  <c r="Q1692" i="1"/>
  <c r="U1692" i="1"/>
  <c r="O1693" i="1"/>
  <c r="S1693" i="1"/>
  <c r="M1694" i="1"/>
  <c r="Q1694" i="1"/>
  <c r="U1694" i="1"/>
  <c r="O1695" i="1"/>
  <c r="S1695" i="1"/>
  <c r="M1696" i="1"/>
  <c r="Q1696" i="1"/>
  <c r="U1696" i="1"/>
  <c r="O1697" i="1"/>
  <c r="S1697" i="1"/>
  <c r="M1698" i="1"/>
  <c r="Q1698" i="1"/>
  <c r="U1698" i="1"/>
  <c r="O1699" i="1"/>
  <c r="S1699" i="1"/>
  <c r="M1700" i="1"/>
  <c r="Q1700" i="1"/>
  <c r="U1700" i="1"/>
  <c r="O1701" i="1"/>
  <c r="S1701" i="1"/>
  <c r="M1702" i="1"/>
  <c r="Q1702" i="1"/>
  <c r="U1702" i="1"/>
  <c r="O1703" i="1"/>
  <c r="S1703" i="1"/>
  <c r="M1704" i="1"/>
  <c r="Q1704" i="1"/>
  <c r="U1704" i="1"/>
  <c r="O1705" i="1"/>
  <c r="S1705" i="1"/>
  <c r="M1706" i="1"/>
  <c r="Q1706" i="1"/>
  <c r="U1706" i="1"/>
  <c r="O1707" i="1"/>
  <c r="S1707" i="1"/>
  <c r="M1708" i="1"/>
  <c r="Q1708" i="1"/>
  <c r="U1708" i="1"/>
  <c r="O1709" i="1"/>
  <c r="S1709" i="1"/>
  <c r="M1710" i="1"/>
  <c r="Q1710" i="1"/>
  <c r="U1710" i="1"/>
  <c r="O1711" i="1"/>
  <c r="S1711" i="1"/>
  <c r="M1712" i="1"/>
  <c r="Q1712" i="1"/>
  <c r="U1712" i="1"/>
  <c r="O1713" i="1"/>
  <c r="S1713" i="1"/>
  <c r="M1714" i="1"/>
  <c r="Q1714" i="1"/>
  <c r="U1714" i="1"/>
  <c r="O1715" i="1"/>
  <c r="S1715" i="1"/>
  <c r="M1716" i="1"/>
  <c r="Q1716" i="1"/>
  <c r="U1716" i="1"/>
  <c r="O1717" i="1"/>
  <c r="S1717" i="1"/>
  <c r="M1718" i="1"/>
  <c r="Q1718" i="1"/>
  <c r="U1718" i="1"/>
  <c r="O1719" i="1"/>
  <c r="S1719" i="1"/>
  <c r="M1720" i="1"/>
  <c r="Q1720" i="1"/>
  <c r="U1720" i="1"/>
  <c r="O1721" i="1"/>
  <c r="S1721" i="1"/>
  <c r="M1722" i="1"/>
  <c r="Q1722" i="1"/>
  <c r="U1722" i="1"/>
  <c r="O1723" i="1"/>
  <c r="S1723" i="1"/>
  <c r="M1724" i="1"/>
  <c r="Q1724" i="1"/>
  <c r="U1724" i="1"/>
  <c r="O1725" i="1"/>
  <c r="S1725" i="1"/>
  <c r="M1726" i="1"/>
  <c r="Q1726" i="1"/>
  <c r="U1726" i="1"/>
  <c r="O1727" i="1"/>
  <c r="S1727" i="1"/>
  <c r="M1728" i="1"/>
  <c r="Q1728" i="1"/>
  <c r="U1728" i="1"/>
  <c r="O1729" i="1"/>
  <c r="S1729" i="1"/>
  <c r="M1730" i="1"/>
  <c r="Q1730" i="1"/>
  <c r="U1730" i="1"/>
  <c r="O1731" i="1"/>
  <c r="S1731" i="1"/>
  <c r="M1732" i="1"/>
  <c r="Q1732" i="1"/>
  <c r="U1732" i="1"/>
  <c r="O1733" i="1"/>
  <c r="S1733" i="1"/>
  <c r="M1734" i="1"/>
  <c r="Q1734" i="1"/>
  <c r="U1734" i="1"/>
  <c r="O1735" i="1"/>
  <c r="S1735" i="1"/>
  <c r="M1736" i="1"/>
  <c r="Q1736" i="1"/>
  <c r="U1736" i="1"/>
  <c r="O1737" i="1"/>
  <c r="S1737" i="1"/>
  <c r="M1738" i="1"/>
  <c r="Q1738" i="1"/>
  <c r="U1738" i="1"/>
  <c r="O1739" i="1"/>
  <c r="S1739" i="1"/>
  <c r="M1740" i="1"/>
  <c r="Q1740" i="1"/>
  <c r="U1740" i="1"/>
  <c r="O1741" i="1"/>
  <c r="S1741" i="1"/>
  <c r="M1742" i="1"/>
  <c r="Q1742" i="1"/>
  <c r="U1742" i="1"/>
  <c r="O1743" i="1"/>
  <c r="S1743" i="1"/>
  <c r="M1744" i="1"/>
  <c r="Q1744" i="1"/>
  <c r="U1744" i="1"/>
  <c r="O1745" i="1"/>
  <c r="S1745" i="1"/>
  <c r="M1746" i="1"/>
  <c r="Q1746" i="1"/>
  <c r="U1746" i="1"/>
  <c r="O1747" i="1"/>
  <c r="S1747" i="1"/>
  <c r="M1748" i="1"/>
  <c r="Q1748" i="1"/>
  <c r="U1748" i="1"/>
  <c r="O1749" i="1"/>
  <c r="S1749" i="1"/>
  <c r="M1750" i="1"/>
  <c r="Q1750" i="1"/>
  <c r="U1750" i="1"/>
  <c r="O1751" i="1"/>
  <c r="S1751" i="1"/>
  <c r="M1752" i="1"/>
  <c r="Q1752" i="1"/>
  <c r="U1752" i="1"/>
  <c r="O1753" i="1"/>
  <c r="S1753" i="1"/>
  <c r="M1754" i="1"/>
  <c r="Q1754" i="1"/>
  <c r="U1754" i="1"/>
  <c r="O1755" i="1"/>
  <c r="S1755" i="1"/>
  <c r="M1756" i="1"/>
  <c r="Q1756" i="1"/>
  <c r="U1756" i="1"/>
  <c r="O1757" i="1"/>
  <c r="S1757" i="1"/>
  <c r="M1758" i="1"/>
  <c r="Q1758" i="1"/>
  <c r="U1758" i="1"/>
  <c r="O1759" i="1"/>
  <c r="S1759" i="1"/>
  <c r="M1760" i="1"/>
  <c r="Q1760" i="1"/>
  <c r="U1760" i="1"/>
  <c r="O1761" i="1"/>
  <c r="S1761" i="1"/>
  <c r="M1762" i="1"/>
  <c r="Q1762" i="1"/>
  <c r="U1762" i="1"/>
  <c r="O1763" i="1"/>
  <c r="S1763" i="1"/>
  <c r="M1764" i="1"/>
  <c r="Q1764" i="1"/>
  <c r="U1764" i="1"/>
  <c r="O1765" i="1"/>
  <c r="S1765" i="1"/>
  <c r="M1766" i="1"/>
  <c r="Q1766" i="1"/>
  <c r="U1766" i="1"/>
  <c r="O1767" i="1"/>
  <c r="S1767" i="1"/>
  <c r="M1768" i="1"/>
  <c r="Q1768" i="1"/>
  <c r="U1768" i="1"/>
  <c r="O1769" i="1"/>
  <c r="S1769" i="1"/>
  <c r="M1770" i="1"/>
  <c r="Q1770" i="1"/>
  <c r="U1770" i="1"/>
  <c r="O1771" i="1"/>
  <c r="S1771" i="1"/>
  <c r="M1772" i="1"/>
  <c r="Q1772" i="1"/>
  <c r="U1772" i="1"/>
  <c r="O1773" i="1"/>
  <c r="S1773" i="1"/>
  <c r="M1774" i="1"/>
  <c r="Q1774" i="1"/>
  <c r="U1774" i="1"/>
  <c r="O1775" i="1"/>
  <c r="S1775" i="1"/>
  <c r="M1776" i="1"/>
  <c r="Q1776" i="1"/>
  <c r="U1776" i="1"/>
  <c r="O1777" i="1"/>
  <c r="S1777" i="1"/>
  <c r="M1778" i="1"/>
  <c r="Q1778" i="1"/>
  <c r="U1778" i="1"/>
  <c r="O1779" i="1"/>
  <c r="S1779" i="1"/>
  <c r="M1780" i="1"/>
  <c r="Q1780" i="1"/>
  <c r="U1780" i="1"/>
  <c r="O1781" i="1"/>
  <c r="S1781" i="1"/>
  <c r="M1782" i="1"/>
  <c r="Q1782" i="1"/>
  <c r="U1782" i="1"/>
  <c r="O1783" i="1"/>
  <c r="S1783" i="1"/>
  <c r="M1784" i="1"/>
  <c r="Q1784" i="1"/>
  <c r="U1784" i="1"/>
  <c r="O1785" i="1"/>
  <c r="S1785" i="1"/>
  <c r="M1786" i="1"/>
  <c r="Q1786" i="1"/>
  <c r="U1786" i="1"/>
  <c r="O1787" i="1"/>
  <c r="S1787" i="1"/>
  <c r="M1788" i="1"/>
  <c r="Q1788" i="1"/>
  <c r="U1788" i="1"/>
  <c r="O1789" i="1"/>
  <c r="S1789" i="1"/>
  <c r="M1790" i="1"/>
  <c r="Q1790" i="1"/>
  <c r="U1790" i="1"/>
  <c r="O1791" i="1"/>
  <c r="S1791" i="1"/>
  <c r="M1792" i="1"/>
  <c r="Q1792" i="1"/>
  <c r="U1792" i="1"/>
  <c r="O1793" i="1"/>
  <c r="S1793" i="1"/>
  <c r="M1794" i="1"/>
  <c r="Q1794" i="1"/>
  <c r="U1794" i="1"/>
  <c r="O1795" i="1"/>
  <c r="S1795" i="1"/>
  <c r="M1796" i="1"/>
  <c r="Q1796" i="1"/>
  <c r="U1796" i="1"/>
  <c r="O1797" i="1"/>
  <c r="S1797" i="1"/>
  <c r="M1798" i="1"/>
  <c r="Q1798" i="1"/>
  <c r="U1798" i="1"/>
  <c r="O1799" i="1"/>
  <c r="S1799" i="1"/>
  <c r="M1800" i="1"/>
  <c r="Q1800" i="1"/>
  <c r="U1800" i="1"/>
  <c r="O1801" i="1"/>
  <c r="S1801" i="1"/>
  <c r="M1802" i="1"/>
  <c r="Q1802" i="1"/>
  <c r="U1802" i="1"/>
  <c r="O1803" i="1"/>
  <c r="S1803" i="1"/>
  <c r="M1804" i="1"/>
  <c r="Q1804" i="1"/>
  <c r="U1804" i="1"/>
  <c r="O1805" i="1"/>
  <c r="S1805" i="1"/>
  <c r="M1806" i="1"/>
  <c r="Q1806" i="1"/>
  <c r="U1806" i="1"/>
  <c r="O1807" i="1"/>
  <c r="S1807" i="1"/>
  <c r="M1808" i="1"/>
  <c r="Q1808" i="1"/>
  <c r="U1808" i="1"/>
  <c r="O1809" i="1"/>
  <c r="S1809" i="1"/>
  <c r="M1810" i="1"/>
  <c r="Q1810" i="1"/>
  <c r="U1810" i="1"/>
  <c r="O1811" i="1"/>
  <c r="S1811" i="1"/>
  <c r="M1812" i="1"/>
  <c r="Q1812" i="1"/>
  <c r="U1812" i="1"/>
  <c r="O1813" i="1"/>
  <c r="S1813" i="1"/>
  <c r="M1814" i="1"/>
  <c r="Q1814" i="1"/>
  <c r="U1814" i="1"/>
  <c r="O1815" i="1"/>
  <c r="S1815" i="1"/>
  <c r="M1816" i="1"/>
  <c r="Q1816" i="1"/>
  <c r="U1816" i="1"/>
  <c r="O1817" i="1"/>
  <c r="S1817" i="1"/>
  <c r="M1818" i="1"/>
  <c r="Q1818" i="1"/>
  <c r="U1818" i="1"/>
  <c r="O1819" i="1"/>
  <c r="S1819" i="1"/>
  <c r="M1820" i="1"/>
  <c r="Q1820" i="1"/>
  <c r="U1820" i="1"/>
  <c r="O1821" i="1"/>
  <c r="S1821" i="1"/>
  <c r="M1822" i="1"/>
  <c r="Q1822" i="1"/>
  <c r="U1822" i="1"/>
  <c r="O1823" i="1"/>
  <c r="S1823" i="1"/>
  <c r="M1824" i="1"/>
  <c r="Q1824" i="1"/>
  <c r="U1824" i="1"/>
  <c r="O1825" i="1"/>
  <c r="S1825" i="1"/>
  <c r="M1826" i="1"/>
  <c r="Q1826" i="1"/>
  <c r="U1826" i="1"/>
  <c r="O1827" i="1"/>
  <c r="S1827" i="1"/>
  <c r="M1828" i="1"/>
  <c r="Q1828" i="1"/>
  <c r="U1828" i="1"/>
  <c r="O1829" i="1"/>
  <c r="S1829" i="1"/>
  <c r="M1830" i="1"/>
  <c r="Q1830" i="1"/>
  <c r="U1830" i="1"/>
  <c r="O1831" i="1"/>
  <c r="S1831" i="1"/>
  <c r="M1832" i="1"/>
  <c r="Q1832" i="1"/>
  <c r="U1832" i="1"/>
  <c r="O1833" i="1"/>
  <c r="S1833" i="1"/>
  <c r="M1834" i="1"/>
  <c r="Q1834" i="1"/>
  <c r="U1834" i="1"/>
  <c r="O1835" i="1"/>
  <c r="S1835" i="1"/>
  <c r="M1836" i="1"/>
  <c r="Q1836" i="1"/>
  <c r="U1836" i="1"/>
  <c r="O1837" i="1"/>
  <c r="S1837" i="1"/>
  <c r="M1838" i="1"/>
  <c r="Q1838" i="1"/>
  <c r="U1838" i="1"/>
  <c r="O1839" i="1"/>
  <c r="S1839" i="1"/>
  <c r="M1840" i="1"/>
  <c r="Q1840" i="1"/>
  <c r="U1840" i="1"/>
  <c r="O1841" i="1"/>
  <c r="S1841" i="1"/>
  <c r="M1842" i="1"/>
  <c r="Q1842" i="1"/>
  <c r="U1842" i="1"/>
  <c r="O1843" i="1"/>
  <c r="S1843" i="1"/>
  <c r="M1844" i="1"/>
  <c r="Q1844" i="1"/>
  <c r="U1844" i="1"/>
  <c r="O1845" i="1"/>
  <c r="S1845" i="1"/>
  <c r="M1846" i="1"/>
  <c r="Q1846" i="1"/>
  <c r="U1846" i="1"/>
  <c r="O1847" i="1"/>
  <c r="S1847" i="1"/>
  <c r="M1848" i="1"/>
  <c r="Q1848" i="1"/>
  <c r="U1848" i="1"/>
  <c r="O1849" i="1"/>
  <c r="S1849" i="1"/>
  <c r="M1850" i="1"/>
  <c r="Q1850" i="1"/>
  <c r="U1850" i="1"/>
  <c r="O1851" i="1"/>
  <c r="S1851" i="1"/>
  <c r="M1852" i="1"/>
  <c r="Q1852" i="1"/>
  <c r="U1852" i="1"/>
  <c r="O1853" i="1"/>
  <c r="S1853" i="1"/>
  <c r="M1854" i="1"/>
  <c r="Q1854" i="1"/>
  <c r="U1854" i="1"/>
  <c r="O1855" i="1"/>
  <c r="S1855" i="1"/>
  <c r="M1856" i="1"/>
  <c r="Q1856" i="1"/>
  <c r="U1856" i="1"/>
  <c r="O1857" i="1"/>
  <c r="S1857" i="1"/>
  <c r="M1858" i="1"/>
  <c r="Q1858" i="1"/>
  <c r="U1858" i="1"/>
  <c r="O1859" i="1"/>
  <c r="S1859" i="1"/>
  <c r="M1860" i="1"/>
  <c r="Q1860" i="1"/>
  <c r="U1860" i="1"/>
  <c r="O1861" i="1"/>
  <c r="S1861" i="1"/>
  <c r="M1862" i="1"/>
  <c r="Q1862" i="1"/>
  <c r="U1862" i="1"/>
  <c r="O1863" i="1"/>
  <c r="S1863" i="1"/>
  <c r="M1864" i="1"/>
  <c r="Q1864" i="1"/>
  <c r="U1864" i="1"/>
  <c r="O1865" i="1"/>
  <c r="S1865" i="1"/>
  <c r="M1866" i="1"/>
  <c r="Q1866" i="1"/>
  <c r="U1866" i="1"/>
  <c r="O1867" i="1"/>
  <c r="S1867" i="1"/>
  <c r="M1868" i="1"/>
  <c r="Q1868" i="1"/>
  <c r="U1868" i="1"/>
  <c r="O1869" i="1"/>
  <c r="S1869" i="1"/>
  <c r="M1870" i="1"/>
  <c r="Q1870" i="1"/>
  <c r="U1870" i="1"/>
  <c r="O1871" i="1"/>
  <c r="S1871" i="1"/>
  <c r="M1872" i="1"/>
  <c r="Q1872" i="1"/>
  <c r="U1872" i="1"/>
  <c r="O1873" i="1"/>
  <c r="S1873" i="1"/>
  <c r="M1874" i="1"/>
  <c r="Q1874" i="1"/>
  <c r="U1874" i="1"/>
  <c r="O1875" i="1"/>
  <c r="S1875" i="1"/>
  <c r="M1876" i="1"/>
  <c r="Q1876" i="1"/>
  <c r="U1876" i="1"/>
  <c r="O1877" i="1"/>
  <c r="S1877" i="1"/>
  <c r="M1878" i="1"/>
  <c r="Q1878" i="1"/>
  <c r="U1878" i="1"/>
  <c r="O1879" i="1"/>
  <c r="S1879" i="1"/>
  <c r="M1880" i="1"/>
  <c r="Q1880" i="1"/>
  <c r="U1880" i="1"/>
  <c r="O1881" i="1"/>
  <c r="S1881" i="1"/>
  <c r="M1882" i="1"/>
  <c r="Q1882" i="1"/>
  <c r="U1882" i="1"/>
  <c r="O1883" i="1"/>
  <c r="S1883" i="1"/>
  <c r="M1884" i="1"/>
  <c r="Q1884" i="1"/>
  <c r="U1884" i="1"/>
  <c r="O1885" i="1"/>
  <c r="S1885" i="1"/>
  <c r="M1886" i="1"/>
  <c r="Q1886" i="1"/>
  <c r="U1886" i="1"/>
  <c r="O1887" i="1"/>
  <c r="S1887" i="1"/>
  <c r="M1888" i="1"/>
  <c r="Q1888" i="1"/>
  <c r="U1888" i="1"/>
  <c r="O1889" i="1"/>
  <c r="S1889" i="1"/>
  <c r="M1890" i="1"/>
  <c r="Q1890" i="1"/>
  <c r="U1890" i="1"/>
  <c r="O1891" i="1"/>
  <c r="S1891" i="1"/>
  <c r="M1892" i="1"/>
  <c r="Q1892" i="1"/>
  <c r="U1892" i="1"/>
  <c r="O1893" i="1"/>
  <c r="S1893" i="1"/>
  <c r="M1894" i="1"/>
  <c r="Q1894" i="1"/>
  <c r="U1894" i="1"/>
  <c r="O1895" i="1"/>
  <c r="S1895" i="1"/>
  <c r="M1896" i="1"/>
  <c r="Q1896" i="1"/>
  <c r="U1896" i="1"/>
  <c r="O1897" i="1"/>
  <c r="S1897" i="1"/>
  <c r="M1898" i="1"/>
  <c r="Q1898" i="1"/>
  <c r="U1898" i="1"/>
  <c r="O1899" i="1"/>
  <c r="S1899" i="1"/>
  <c r="M1900" i="1"/>
  <c r="Q1900" i="1"/>
  <c r="U1900" i="1"/>
  <c r="O1901" i="1"/>
  <c r="S1901" i="1"/>
  <c r="M1902" i="1"/>
  <c r="Q1902" i="1"/>
  <c r="U1902" i="1"/>
  <c r="O1903" i="1"/>
  <c r="S1903" i="1"/>
  <c r="M1904" i="1"/>
  <c r="Q1904" i="1"/>
  <c r="U1904" i="1"/>
  <c r="O1905" i="1"/>
  <c r="S1905" i="1"/>
  <c r="M1906" i="1"/>
  <c r="Q1906" i="1"/>
  <c r="U1906" i="1"/>
  <c r="O1907" i="1"/>
  <c r="S1907" i="1"/>
  <c r="M1908" i="1"/>
  <c r="Q1908" i="1"/>
  <c r="U1908" i="1"/>
  <c r="O1909" i="1"/>
  <c r="S1909" i="1"/>
  <c r="M1910" i="1"/>
  <c r="Q1910" i="1"/>
  <c r="U1910" i="1"/>
  <c r="O1911" i="1"/>
  <c r="S1911" i="1"/>
  <c r="M1912" i="1"/>
  <c r="Q1912" i="1"/>
  <c r="U1912" i="1"/>
  <c r="O1913" i="1"/>
  <c r="S1913" i="1"/>
  <c r="M1914" i="1"/>
  <c r="Q1914" i="1"/>
  <c r="U1914" i="1"/>
  <c r="O1915" i="1"/>
  <c r="S1915" i="1"/>
  <c r="M1916" i="1"/>
  <c r="Q1916" i="1"/>
  <c r="U1916" i="1"/>
  <c r="O1917" i="1"/>
  <c r="S1917" i="1"/>
  <c r="M1918" i="1"/>
  <c r="Q1918" i="1"/>
  <c r="U1918" i="1"/>
  <c r="O1919" i="1"/>
  <c r="S1919" i="1"/>
  <c r="M1920" i="1"/>
  <c r="Q1920" i="1"/>
  <c r="U1920" i="1"/>
  <c r="O1921" i="1"/>
  <c r="S1921" i="1"/>
  <c r="M1922" i="1"/>
  <c r="Q1922" i="1"/>
  <c r="U1922" i="1"/>
  <c r="O1923" i="1"/>
  <c r="S1923" i="1"/>
  <c r="M1924" i="1"/>
  <c r="Q1924" i="1"/>
  <c r="U1924" i="1"/>
  <c r="O1925" i="1"/>
  <c r="S1925" i="1"/>
  <c r="M1926" i="1"/>
  <c r="Q1926" i="1"/>
  <c r="U1926" i="1"/>
  <c r="O1927" i="1"/>
  <c r="S1927" i="1"/>
  <c r="M1928" i="1"/>
  <c r="Q1928" i="1"/>
  <c r="U1928" i="1"/>
  <c r="O1929" i="1"/>
  <c r="S1929" i="1"/>
  <c r="M1930" i="1"/>
  <c r="Q1930" i="1"/>
  <c r="U1930" i="1"/>
  <c r="O1931" i="1"/>
  <c r="S1931" i="1"/>
  <c r="M1932" i="1"/>
  <c r="Q1932" i="1"/>
  <c r="U1932" i="1"/>
  <c r="O1933" i="1"/>
  <c r="S1933" i="1"/>
  <c r="M1934" i="1"/>
  <c r="Q1934" i="1"/>
  <c r="U1934" i="1"/>
  <c r="O1935" i="1"/>
  <c r="S1935" i="1"/>
  <c r="M1936" i="1"/>
  <c r="Q1936" i="1"/>
  <c r="U1936" i="1"/>
  <c r="O1937" i="1"/>
  <c r="S1937" i="1"/>
  <c r="M1938" i="1"/>
  <c r="Q1938" i="1"/>
  <c r="U1938" i="1"/>
  <c r="O1939" i="1"/>
  <c r="S1939" i="1"/>
  <c r="M1940" i="1"/>
  <c r="Q1940" i="1"/>
  <c r="U1940" i="1"/>
  <c r="O1941" i="1"/>
  <c r="S1941" i="1"/>
  <c r="M1942" i="1"/>
  <c r="Q1942" i="1"/>
  <c r="U1942" i="1"/>
  <c r="O1943" i="1"/>
  <c r="S1943" i="1"/>
  <c r="M1944" i="1"/>
  <c r="Q1944" i="1"/>
  <c r="U1944" i="1"/>
  <c r="O1945" i="1"/>
  <c r="S1945" i="1"/>
  <c r="M1946" i="1"/>
  <c r="Q1946" i="1"/>
  <c r="U1946" i="1"/>
  <c r="O1947" i="1"/>
  <c r="S1947" i="1"/>
  <c r="M1948" i="1"/>
  <c r="Q1948" i="1"/>
  <c r="U1948" i="1"/>
  <c r="O1949" i="1"/>
  <c r="S1949" i="1"/>
  <c r="M1950" i="1"/>
  <c r="Q1950" i="1"/>
  <c r="U1950" i="1"/>
  <c r="O1951" i="1"/>
  <c r="S1951" i="1"/>
  <c r="M1952" i="1"/>
  <c r="Q1952" i="1"/>
  <c r="U1952" i="1"/>
  <c r="O1953" i="1"/>
  <c r="S1953" i="1"/>
  <c r="M1954" i="1"/>
  <c r="Q1954" i="1"/>
  <c r="U1954" i="1"/>
  <c r="O1955" i="1"/>
  <c r="S1955" i="1"/>
  <c r="M1956" i="1"/>
  <c r="Q1956" i="1"/>
  <c r="U1956" i="1"/>
  <c r="O1957" i="1"/>
  <c r="S1957" i="1"/>
  <c r="M1958" i="1"/>
  <c r="Q1958" i="1"/>
  <c r="U1958" i="1"/>
  <c r="O1959" i="1"/>
  <c r="S1959" i="1"/>
  <c r="M1960" i="1"/>
  <c r="Q1960" i="1"/>
  <c r="U1960" i="1"/>
  <c r="O1961" i="1"/>
  <c r="S1961" i="1"/>
  <c r="M1962" i="1"/>
  <c r="Q1962" i="1"/>
  <c r="U1962" i="1"/>
  <c r="O1963" i="1"/>
  <c r="S1963" i="1"/>
  <c r="M1964" i="1"/>
  <c r="Q1964" i="1"/>
  <c r="U1964" i="1"/>
  <c r="O1965" i="1"/>
  <c r="S1965" i="1"/>
  <c r="M1966" i="1"/>
  <c r="Q1966" i="1"/>
  <c r="U1966" i="1"/>
  <c r="O1967" i="1"/>
  <c r="S1967" i="1"/>
  <c r="M1968" i="1"/>
  <c r="Q1968" i="1"/>
  <c r="U1968" i="1"/>
  <c r="O1969" i="1"/>
  <c r="S1969" i="1"/>
  <c r="M1970" i="1"/>
  <c r="Q1970" i="1"/>
  <c r="U1970" i="1"/>
  <c r="O1971" i="1"/>
  <c r="S1971" i="1"/>
  <c r="M1972" i="1"/>
  <c r="Q1972" i="1"/>
  <c r="U1972" i="1"/>
  <c r="O1973" i="1"/>
  <c r="S1973" i="1"/>
  <c r="M1974" i="1"/>
  <c r="Q1974" i="1"/>
  <c r="U1974" i="1"/>
  <c r="O1975" i="1"/>
  <c r="S1975" i="1"/>
  <c r="M1976" i="1"/>
  <c r="Q1976" i="1"/>
  <c r="U1976" i="1"/>
  <c r="O1977" i="1"/>
  <c r="S1977" i="1"/>
  <c r="M1978" i="1"/>
  <c r="Q1978" i="1"/>
  <c r="U1978" i="1"/>
  <c r="O1979" i="1"/>
  <c r="S1979" i="1"/>
  <c r="M1980" i="1"/>
  <c r="Q1980" i="1"/>
  <c r="U1980" i="1"/>
  <c r="O1981" i="1"/>
  <c r="S1981" i="1"/>
  <c r="M1982" i="1"/>
  <c r="Q1982" i="1"/>
  <c r="U1982" i="1"/>
  <c r="O1983" i="1"/>
  <c r="S1983" i="1"/>
  <c r="M1984" i="1"/>
  <c r="Q1984" i="1"/>
  <c r="U1984" i="1"/>
  <c r="O1985" i="1"/>
  <c r="S1985" i="1"/>
  <c r="M1986" i="1"/>
  <c r="Q1986" i="1"/>
  <c r="U1986" i="1"/>
  <c r="O1987" i="1"/>
  <c r="S1987" i="1"/>
  <c r="M1988" i="1"/>
  <c r="Q1988" i="1"/>
  <c r="U1988" i="1"/>
  <c r="O1989" i="1"/>
  <c r="S1989" i="1"/>
  <c r="M1990" i="1"/>
  <c r="Q1990" i="1"/>
  <c r="U1990" i="1"/>
  <c r="O1991" i="1"/>
  <c r="S1991" i="1"/>
  <c r="M1992" i="1"/>
  <c r="Q1992" i="1"/>
  <c r="U1992" i="1"/>
  <c r="O1993" i="1"/>
  <c r="S1993" i="1"/>
  <c r="M1994" i="1"/>
  <c r="Q1994" i="1"/>
  <c r="U1994" i="1"/>
  <c r="O1995" i="1"/>
  <c r="S1995" i="1"/>
  <c r="M1996" i="1"/>
  <c r="Q1996" i="1"/>
  <c r="U1996" i="1"/>
  <c r="O1997" i="1"/>
  <c r="S1997" i="1"/>
  <c r="M1998" i="1"/>
  <c r="Q1998" i="1"/>
  <c r="U1998" i="1"/>
  <c r="O1999" i="1"/>
  <c r="S1999" i="1"/>
  <c r="M2000" i="1"/>
  <c r="Q2000" i="1"/>
  <c r="U2000" i="1"/>
  <c r="O2001" i="1"/>
  <c r="S2001" i="1"/>
  <c r="M2002" i="1"/>
  <c r="Q2002" i="1"/>
  <c r="U2002" i="1"/>
  <c r="O2003" i="1"/>
  <c r="S2003" i="1"/>
  <c r="M2004" i="1"/>
  <c r="Q2004" i="1"/>
  <c r="U2004" i="1"/>
  <c r="O2005" i="1"/>
  <c r="S2005" i="1"/>
  <c r="M2006" i="1"/>
  <c r="Q2006" i="1"/>
  <c r="U2006" i="1"/>
  <c r="O2007" i="1"/>
  <c r="S2007" i="1"/>
  <c r="M2008" i="1"/>
  <c r="Q2008" i="1"/>
  <c r="U2008" i="1"/>
  <c r="O2009" i="1"/>
  <c r="S2009" i="1"/>
  <c r="M2010" i="1"/>
  <c r="Q2010" i="1"/>
  <c r="U2010" i="1"/>
  <c r="O2011" i="1"/>
  <c r="S2011" i="1"/>
  <c r="M2012" i="1"/>
  <c r="Q2012" i="1"/>
  <c r="U2012" i="1"/>
  <c r="O2013" i="1"/>
  <c r="S2013" i="1"/>
  <c r="M2014" i="1"/>
  <c r="Q2014" i="1"/>
  <c r="U2014" i="1"/>
  <c r="O2015" i="1"/>
  <c r="S2015" i="1"/>
  <c r="M2016" i="1"/>
  <c r="Q2016" i="1"/>
  <c r="U2016" i="1"/>
  <c r="O2017" i="1"/>
  <c r="S2017" i="1"/>
  <c r="M2018" i="1"/>
  <c r="Q2018" i="1"/>
  <c r="U2018" i="1"/>
  <c r="O2019" i="1"/>
  <c r="S2019" i="1"/>
  <c r="M2020" i="1"/>
  <c r="Q2020" i="1"/>
  <c r="U2020" i="1"/>
  <c r="O2021" i="1"/>
  <c r="S2021" i="1"/>
  <c r="M2022" i="1"/>
  <c r="Q2022" i="1"/>
  <c r="U2022" i="1"/>
  <c r="O2023" i="1"/>
  <c r="S2023" i="1"/>
  <c r="M2024" i="1"/>
  <c r="Q2024" i="1"/>
  <c r="U2024" i="1"/>
  <c r="O2025" i="1"/>
  <c r="S2025" i="1"/>
  <c r="M2026" i="1"/>
  <c r="Q2026" i="1"/>
  <c r="U2026" i="1"/>
  <c r="O2027" i="1"/>
  <c r="S2027" i="1"/>
  <c r="M2028" i="1"/>
  <c r="Q2028" i="1"/>
  <c r="U2028" i="1"/>
  <c r="O2029" i="1"/>
  <c r="S2029" i="1"/>
  <c r="M2030" i="1"/>
  <c r="Q2030" i="1"/>
  <c r="U2030" i="1"/>
  <c r="O2031" i="1"/>
  <c r="S2031" i="1"/>
  <c r="M2032" i="1"/>
  <c r="Q2032" i="1"/>
  <c r="U2032" i="1"/>
  <c r="O2033" i="1"/>
  <c r="S2033" i="1"/>
  <c r="M2034" i="1"/>
  <c r="Q2034" i="1"/>
  <c r="U2034" i="1"/>
  <c r="O2035" i="1"/>
  <c r="S2035" i="1"/>
  <c r="M2036" i="1"/>
  <c r="Q2036" i="1"/>
  <c r="U2036" i="1"/>
  <c r="O2037" i="1"/>
  <c r="S2037" i="1"/>
  <c r="M2038" i="1"/>
  <c r="Q2038" i="1"/>
  <c r="U2038" i="1"/>
  <c r="O2039" i="1"/>
  <c r="S2039" i="1"/>
  <c r="M2040" i="1"/>
  <c r="Q2040" i="1"/>
  <c r="U2040" i="1"/>
  <c r="O2041" i="1"/>
  <c r="S2041" i="1"/>
  <c r="M2042" i="1"/>
  <c r="Q2042" i="1"/>
  <c r="U2042" i="1"/>
  <c r="O2043" i="1"/>
  <c r="S2043" i="1"/>
  <c r="M2044" i="1"/>
  <c r="Q2044" i="1"/>
  <c r="U2044" i="1"/>
  <c r="O2045" i="1"/>
  <c r="S2045" i="1"/>
  <c r="M2046" i="1"/>
  <c r="Q2046" i="1"/>
  <c r="U2046" i="1"/>
  <c r="O2047" i="1"/>
  <c r="S2047" i="1"/>
  <c r="M2048" i="1"/>
  <c r="Q2048" i="1"/>
  <c r="U2048" i="1"/>
  <c r="O2049" i="1"/>
  <c r="S2049" i="1"/>
  <c r="M2050" i="1"/>
  <c r="Q2050" i="1"/>
  <c r="U2050" i="1"/>
  <c r="O2051" i="1"/>
  <c r="S2051" i="1"/>
  <c r="M2052" i="1"/>
  <c r="Q2052" i="1"/>
  <c r="U2052" i="1"/>
  <c r="O2053" i="1"/>
  <c r="S2053" i="1"/>
  <c r="M2054" i="1"/>
  <c r="Q2054" i="1"/>
  <c r="U2054" i="1"/>
  <c r="O2055" i="1"/>
  <c r="S2055" i="1"/>
  <c r="M2056" i="1"/>
  <c r="Q2056" i="1"/>
  <c r="U2056" i="1"/>
  <c r="O2057" i="1"/>
  <c r="S2057" i="1"/>
  <c r="M2058" i="1"/>
  <c r="Q2058" i="1"/>
  <c r="U2058" i="1"/>
  <c r="O2059" i="1"/>
  <c r="S2059" i="1"/>
  <c r="M2060" i="1"/>
  <c r="T291" i="1"/>
  <c r="V413" i="1"/>
  <c r="T476" i="1"/>
  <c r="O503" i="1"/>
  <c r="U528" i="1"/>
  <c r="Q554" i="1"/>
  <c r="M580" i="1"/>
  <c r="S605" i="1"/>
  <c r="M628" i="1"/>
  <c r="N645" i="1"/>
  <c r="V657" i="1"/>
  <c r="T670" i="1"/>
  <c r="R683" i="1"/>
  <c r="P696" i="1"/>
  <c r="N709" i="1"/>
  <c r="V721" i="1"/>
  <c r="N733" i="1"/>
  <c r="S741" i="1"/>
  <c r="N750" i="1"/>
  <c r="T758" i="1"/>
  <c r="Q766" i="1"/>
  <c r="U772" i="1"/>
  <c r="O779" i="1"/>
  <c r="S785" i="1"/>
  <c r="M792" i="1"/>
  <c r="Q798" i="1"/>
  <c r="U804" i="1"/>
  <c r="O811" i="1"/>
  <c r="S817" i="1"/>
  <c r="M824" i="1"/>
  <c r="Q830" i="1"/>
  <c r="U836" i="1"/>
  <c r="O843" i="1"/>
  <c r="S849" i="1"/>
  <c r="M856" i="1"/>
  <c r="Q862" i="1"/>
  <c r="U868" i="1"/>
  <c r="O875" i="1"/>
  <c r="S881" i="1"/>
  <c r="M888" i="1"/>
  <c r="Q894" i="1"/>
  <c r="U900" i="1"/>
  <c r="O907" i="1"/>
  <c r="S913" i="1"/>
  <c r="M920" i="1"/>
  <c r="Q926" i="1"/>
  <c r="U932" i="1"/>
  <c r="O939" i="1"/>
  <c r="S945" i="1"/>
  <c r="M952" i="1"/>
  <c r="Q958" i="1"/>
  <c r="U964" i="1"/>
  <c r="O971" i="1"/>
  <c r="S977" i="1"/>
  <c r="M984" i="1"/>
  <c r="Q990" i="1"/>
  <c r="U996" i="1"/>
  <c r="O1003" i="1"/>
  <c r="S1009" i="1"/>
  <c r="U1015" i="1"/>
  <c r="N1020" i="1"/>
  <c r="Q1024" i="1"/>
  <c r="S1028" i="1"/>
  <c r="V1032" i="1"/>
  <c r="O1037" i="1"/>
  <c r="Q1041" i="1"/>
  <c r="S1045" i="1"/>
  <c r="U1048" i="1"/>
  <c r="M1052" i="1"/>
  <c r="O1055" i="1"/>
  <c r="Q1058" i="1"/>
  <c r="S1061" i="1"/>
  <c r="U1064" i="1"/>
  <c r="M1068" i="1"/>
  <c r="O1071" i="1"/>
  <c r="Q1074" i="1"/>
  <c r="S1077" i="1"/>
  <c r="U1080" i="1"/>
  <c r="M1084" i="1"/>
  <c r="O1087" i="1"/>
  <c r="Q1090" i="1"/>
  <c r="S1093" i="1"/>
  <c r="U1096" i="1"/>
  <c r="M1100" i="1"/>
  <c r="O1103" i="1"/>
  <c r="Q1106" i="1"/>
  <c r="S1109" i="1"/>
  <c r="U1112" i="1"/>
  <c r="M1116" i="1"/>
  <c r="O1119" i="1"/>
  <c r="Q1122" i="1"/>
  <c r="S1125" i="1"/>
  <c r="U1128" i="1"/>
  <c r="M1132" i="1"/>
  <c r="O1135" i="1"/>
  <c r="Q1138" i="1"/>
  <c r="S1141" i="1"/>
  <c r="U1144" i="1"/>
  <c r="M1148" i="1"/>
  <c r="O1151" i="1"/>
  <c r="Q1154" i="1"/>
  <c r="S1157" i="1"/>
  <c r="U1160" i="1"/>
  <c r="M1164" i="1"/>
  <c r="O1167" i="1"/>
  <c r="Q1170" i="1"/>
  <c r="S1173" i="1"/>
  <c r="U1176" i="1"/>
  <c r="M1180" i="1"/>
  <c r="O1183" i="1"/>
  <c r="Q1186" i="1"/>
  <c r="S1189" i="1"/>
  <c r="U1192" i="1"/>
  <c r="M1196" i="1"/>
  <c r="O1199" i="1"/>
  <c r="Q1202" i="1"/>
  <c r="S1205" i="1"/>
  <c r="U1208" i="1"/>
  <c r="M1212" i="1"/>
  <c r="O1215" i="1"/>
  <c r="Q1218" i="1"/>
  <c r="O1221" i="1"/>
  <c r="Q1223" i="1"/>
  <c r="R1225" i="1"/>
  <c r="S1227" i="1"/>
  <c r="U1229" i="1"/>
  <c r="V1231" i="1"/>
  <c r="M1234" i="1"/>
  <c r="O1236" i="1"/>
  <c r="P1238" i="1"/>
  <c r="Q1240" i="1"/>
  <c r="S1242" i="1"/>
  <c r="O1244" i="1"/>
  <c r="U1245" i="1"/>
  <c r="Q1247" i="1"/>
  <c r="M1249" i="1"/>
  <c r="S1250" i="1"/>
  <c r="O1252" i="1"/>
  <c r="U1253" i="1"/>
  <c r="Q1255" i="1"/>
  <c r="M1257" i="1"/>
  <c r="S1258" i="1"/>
  <c r="O1260" i="1"/>
  <c r="U1261" i="1"/>
  <c r="Q1263" i="1"/>
  <c r="M1265" i="1"/>
  <c r="S1266" i="1"/>
  <c r="O1268" i="1"/>
  <c r="U1269" i="1"/>
  <c r="Q1271" i="1"/>
  <c r="M1273" i="1"/>
  <c r="S1274" i="1"/>
  <c r="O1276" i="1"/>
  <c r="U1277" i="1"/>
  <c r="Q1279" i="1"/>
  <c r="M1281" i="1"/>
  <c r="S1282" i="1"/>
  <c r="O1284" i="1"/>
  <c r="U1285" i="1"/>
  <c r="Q1287" i="1"/>
  <c r="M1289" i="1"/>
  <c r="S1290" i="1"/>
  <c r="O1292" i="1"/>
  <c r="U1293" i="1"/>
  <c r="Q1295" i="1"/>
  <c r="M1297" i="1"/>
  <c r="S1298" i="1"/>
  <c r="O1300" i="1"/>
  <c r="U1301" i="1"/>
  <c r="Q1303" i="1"/>
  <c r="M1305" i="1"/>
  <c r="S1306" i="1"/>
  <c r="O1308" i="1"/>
  <c r="U1309" i="1"/>
  <c r="Q1311" i="1"/>
  <c r="M1313" i="1"/>
  <c r="S1314" i="1"/>
  <c r="O1316" i="1"/>
  <c r="U1317" i="1"/>
  <c r="Q1319" i="1"/>
  <c r="M1321" i="1"/>
  <c r="S1322" i="1"/>
  <c r="O1324" i="1"/>
  <c r="U1325" i="1"/>
  <c r="Q1327" i="1"/>
  <c r="M1329" i="1"/>
  <c r="S1330" i="1"/>
  <c r="O1332" i="1"/>
  <c r="U1333" i="1"/>
  <c r="Q1335" i="1"/>
  <c r="M1337" i="1"/>
  <c r="S1338" i="1"/>
  <c r="O1340" i="1"/>
  <c r="U1341" i="1"/>
  <c r="Q1343" i="1"/>
  <c r="M1345" i="1"/>
  <c r="S1346" i="1"/>
  <c r="O1348" i="1"/>
  <c r="U1349" i="1"/>
  <c r="Q1351" i="1"/>
  <c r="M1353" i="1"/>
  <c r="S1354" i="1"/>
  <c r="O1356" i="1"/>
  <c r="U1357" i="1"/>
  <c r="Q1359" i="1"/>
  <c r="M1361" i="1"/>
  <c r="S1362" i="1"/>
  <c r="O1364" i="1"/>
  <c r="U1365" i="1"/>
  <c r="Q1367" i="1"/>
  <c r="M1369" i="1"/>
  <c r="S1370" i="1"/>
  <c r="O1372" i="1"/>
  <c r="U1373" i="1"/>
  <c r="Q1375" i="1"/>
  <c r="M1377" i="1"/>
  <c r="S1378" i="1"/>
  <c r="O1380" i="1"/>
  <c r="U1381" i="1"/>
  <c r="Q1383" i="1"/>
  <c r="M1385" i="1"/>
  <c r="S1386" i="1"/>
  <c r="O1388" i="1"/>
  <c r="U1389" i="1"/>
  <c r="Q1391" i="1"/>
  <c r="M1393" i="1"/>
  <c r="S1394" i="1"/>
  <c r="O1396" i="1"/>
  <c r="U1397" i="1"/>
  <c r="Q1399" i="1"/>
  <c r="M1401" i="1"/>
  <c r="S1402" i="1"/>
  <c r="O1404" i="1"/>
  <c r="U1405" i="1"/>
  <c r="Q1407" i="1"/>
  <c r="M1409" i="1"/>
  <c r="S1410" i="1"/>
  <c r="O1412" i="1"/>
  <c r="U1413" i="1"/>
  <c r="Q1415" i="1"/>
  <c r="M1417" i="1"/>
  <c r="S1418" i="1"/>
  <c r="O1420" i="1"/>
  <c r="U1421" i="1"/>
  <c r="Q1423" i="1"/>
  <c r="M1425" i="1"/>
  <c r="S1426" i="1"/>
  <c r="O1428" i="1"/>
  <c r="U1429" i="1"/>
  <c r="Q1431" i="1"/>
  <c r="M1433" i="1"/>
  <c r="S1434" i="1"/>
  <c r="O1436" i="1"/>
  <c r="U1437" i="1"/>
  <c r="Q1439" i="1"/>
  <c r="M1441" i="1"/>
  <c r="O1442" i="1"/>
  <c r="P1443" i="1"/>
  <c r="P1444" i="1"/>
  <c r="Q1445" i="1"/>
  <c r="R1446" i="1"/>
  <c r="R1447" i="1"/>
  <c r="S1448" i="1"/>
  <c r="T1449" i="1"/>
  <c r="T1450" i="1"/>
  <c r="U1451" i="1"/>
  <c r="V1452" i="1"/>
  <c r="V1453" i="1"/>
  <c r="M1455" i="1"/>
  <c r="N1456" i="1"/>
  <c r="N1457" i="1"/>
  <c r="O1458" i="1"/>
  <c r="P1459" i="1"/>
  <c r="N1460" i="1"/>
  <c r="V1460" i="1"/>
  <c r="T1461" i="1"/>
  <c r="R1462" i="1"/>
  <c r="P1463" i="1"/>
  <c r="N1464" i="1"/>
  <c r="V1464" i="1"/>
  <c r="T1465" i="1"/>
  <c r="R1466" i="1"/>
  <c r="P1467" i="1"/>
  <c r="N1468" i="1"/>
  <c r="V1468" i="1"/>
  <c r="T1469" i="1"/>
  <c r="R1470" i="1"/>
  <c r="P1471" i="1"/>
  <c r="N1472" i="1"/>
  <c r="V1472" i="1"/>
  <c r="T1473" i="1"/>
  <c r="R1474" i="1"/>
  <c r="P1475" i="1"/>
  <c r="N1476" i="1"/>
  <c r="V1476" i="1"/>
  <c r="T1477" i="1"/>
  <c r="R1478" i="1"/>
  <c r="P1479" i="1"/>
  <c r="N1480" i="1"/>
  <c r="V1480" i="1"/>
  <c r="T1481" i="1"/>
  <c r="R1482" i="1"/>
  <c r="P1483" i="1"/>
  <c r="N1484" i="1"/>
  <c r="V1484" i="1"/>
  <c r="T1485" i="1"/>
  <c r="R1486" i="1"/>
  <c r="P1487" i="1"/>
  <c r="N1488" i="1"/>
  <c r="V1488" i="1"/>
  <c r="T1489" i="1"/>
  <c r="R1490" i="1"/>
  <c r="P1491" i="1"/>
  <c r="N1492" i="1"/>
  <c r="V1492" i="1"/>
  <c r="T1493" i="1"/>
  <c r="R1494" i="1"/>
  <c r="P1495" i="1"/>
  <c r="N1496" i="1"/>
  <c r="V1496" i="1"/>
  <c r="T1497" i="1"/>
  <c r="R1498" i="1"/>
  <c r="P1499" i="1"/>
  <c r="N1500" i="1"/>
  <c r="V1500" i="1"/>
  <c r="T1501" i="1"/>
  <c r="R1502" i="1"/>
  <c r="P1503" i="1"/>
  <c r="N1504" i="1"/>
  <c r="V1504" i="1"/>
  <c r="T1505" i="1"/>
  <c r="R1506" i="1"/>
  <c r="P1507" i="1"/>
  <c r="N1508" i="1"/>
  <c r="V1508" i="1"/>
  <c r="T1509" i="1"/>
  <c r="R1510" i="1"/>
  <c r="P1511" i="1"/>
  <c r="N1512" i="1"/>
  <c r="V1512" i="1"/>
  <c r="T1513" i="1"/>
  <c r="R1514" i="1"/>
  <c r="P1515" i="1"/>
  <c r="N1516" i="1"/>
  <c r="V1516" i="1"/>
  <c r="T1517" i="1"/>
  <c r="R1518" i="1"/>
  <c r="P1519" i="1"/>
  <c r="N1520" i="1"/>
  <c r="V1520" i="1"/>
  <c r="T1521" i="1"/>
  <c r="R1522" i="1"/>
  <c r="P1523" i="1"/>
  <c r="N1524" i="1"/>
  <c r="V1524" i="1"/>
  <c r="T1525" i="1"/>
  <c r="R1526" i="1"/>
  <c r="P1527" i="1"/>
  <c r="N1528" i="1"/>
  <c r="V1528" i="1"/>
  <c r="T1529" i="1"/>
  <c r="R1530" i="1"/>
  <c r="P1531" i="1"/>
  <c r="N1532" i="1"/>
  <c r="V1532" i="1"/>
  <c r="T1533" i="1"/>
  <c r="R1534" i="1"/>
  <c r="P1535" i="1"/>
  <c r="N1536" i="1"/>
  <c r="V1536" i="1"/>
  <c r="T1537" i="1"/>
  <c r="R1538" i="1"/>
  <c r="P1539" i="1"/>
  <c r="N1540" i="1"/>
  <c r="V1540" i="1"/>
  <c r="T1541" i="1"/>
  <c r="R1542" i="1"/>
  <c r="P1543" i="1"/>
  <c r="N1544" i="1"/>
  <c r="V1544" i="1"/>
  <c r="T1545" i="1"/>
  <c r="R1546" i="1"/>
  <c r="P1547" i="1"/>
  <c r="N1548" i="1"/>
  <c r="V1548" i="1"/>
  <c r="T1549" i="1"/>
  <c r="R1550" i="1"/>
  <c r="P1551" i="1"/>
  <c r="N1552" i="1"/>
  <c r="V1552" i="1"/>
  <c r="T1553" i="1"/>
  <c r="R1554" i="1"/>
  <c r="P1555" i="1"/>
  <c r="N1556" i="1"/>
  <c r="V1556" i="1"/>
  <c r="T1557" i="1"/>
  <c r="R1558" i="1"/>
  <c r="P1559" i="1"/>
  <c r="N1560" i="1"/>
  <c r="V1560" i="1"/>
  <c r="T1561" i="1"/>
  <c r="R1562" i="1"/>
  <c r="P1563" i="1"/>
  <c r="N1564" i="1"/>
  <c r="V1564" i="1"/>
  <c r="T1565" i="1"/>
  <c r="R1566" i="1"/>
  <c r="P1567" i="1"/>
  <c r="N1568" i="1"/>
  <c r="V1568" i="1"/>
  <c r="T1569" i="1"/>
  <c r="R1570" i="1"/>
  <c r="P1571" i="1"/>
  <c r="N1572" i="1"/>
  <c r="V1572" i="1"/>
  <c r="T1573" i="1"/>
  <c r="R1574" i="1"/>
  <c r="P1575" i="1"/>
  <c r="N1576" i="1"/>
  <c r="V1576" i="1"/>
  <c r="T1577" i="1"/>
  <c r="R1578" i="1"/>
  <c r="P1579" i="1"/>
  <c r="N1580" i="1"/>
  <c r="V1580" i="1"/>
  <c r="T1581" i="1"/>
  <c r="R1582" i="1"/>
  <c r="P1583" i="1"/>
  <c r="N1584" i="1"/>
  <c r="V1584" i="1"/>
  <c r="T1585" i="1"/>
  <c r="R1586" i="1"/>
  <c r="P1587" i="1"/>
  <c r="N1588" i="1"/>
  <c r="V1588" i="1"/>
  <c r="T1589" i="1"/>
  <c r="R1590" i="1"/>
  <c r="P1591" i="1"/>
  <c r="N1592" i="1"/>
  <c r="V1592" i="1"/>
  <c r="T1593" i="1"/>
  <c r="R1594" i="1"/>
  <c r="P1595" i="1"/>
  <c r="N1596" i="1"/>
  <c r="V1596" i="1"/>
  <c r="T1597" i="1"/>
  <c r="R1598" i="1"/>
  <c r="P1599" i="1"/>
  <c r="N1600" i="1"/>
  <c r="V1600" i="1"/>
  <c r="T1601" i="1"/>
  <c r="R1602" i="1"/>
  <c r="P1603" i="1"/>
  <c r="N1604" i="1"/>
  <c r="V1604" i="1"/>
  <c r="T1605" i="1"/>
  <c r="R1606" i="1"/>
  <c r="P1607" i="1"/>
  <c r="N1608" i="1"/>
  <c r="V1608" i="1"/>
  <c r="T1609" i="1"/>
  <c r="R1610" i="1"/>
  <c r="P1611" i="1"/>
  <c r="N1612" i="1"/>
  <c r="V1612" i="1"/>
  <c r="T1613" i="1"/>
  <c r="R1614" i="1"/>
  <c r="P1615" i="1"/>
  <c r="N1616" i="1"/>
  <c r="V1616" i="1"/>
  <c r="T1617" i="1"/>
  <c r="R1618" i="1"/>
  <c r="P1619" i="1"/>
  <c r="N1620" i="1"/>
  <c r="V1620" i="1"/>
  <c r="T1621" i="1"/>
  <c r="R1622" i="1"/>
  <c r="P1623" i="1"/>
  <c r="N1624" i="1"/>
  <c r="V1624" i="1"/>
  <c r="T1625" i="1"/>
  <c r="R1626" i="1"/>
  <c r="P1627" i="1"/>
  <c r="N1628" i="1"/>
  <c r="V1628" i="1"/>
  <c r="T1629" i="1"/>
  <c r="R1630" i="1"/>
  <c r="P1631" i="1"/>
  <c r="N1632" i="1"/>
  <c r="V1632" i="1"/>
  <c r="T1633" i="1"/>
  <c r="R1634" i="1"/>
  <c r="P1635" i="1"/>
  <c r="N1636" i="1"/>
  <c r="V1636" i="1"/>
  <c r="T1637" i="1"/>
  <c r="R1638" i="1"/>
  <c r="P1639" i="1"/>
  <c r="N1640" i="1"/>
  <c r="V1640" i="1"/>
  <c r="T1641" i="1"/>
  <c r="R1642" i="1"/>
  <c r="P1643" i="1"/>
  <c r="N1644" i="1"/>
  <c r="V1644" i="1"/>
  <c r="T1645" i="1"/>
  <c r="R1646" i="1"/>
  <c r="P1647" i="1"/>
  <c r="N1648" i="1"/>
  <c r="V1648" i="1"/>
  <c r="T1649" i="1"/>
  <c r="R1650" i="1"/>
  <c r="P1651" i="1"/>
  <c r="N1652" i="1"/>
  <c r="V1652" i="1"/>
  <c r="T1653" i="1"/>
  <c r="R1654" i="1"/>
  <c r="P1655" i="1"/>
  <c r="N1656" i="1"/>
  <c r="V1656" i="1"/>
  <c r="T1657" i="1"/>
  <c r="R1658" i="1"/>
  <c r="P1659" i="1"/>
  <c r="N1660" i="1"/>
  <c r="V1660" i="1"/>
  <c r="T1661" i="1"/>
  <c r="R1662" i="1"/>
  <c r="P1663" i="1"/>
  <c r="N1664" i="1"/>
  <c r="V1664" i="1"/>
  <c r="T1665" i="1"/>
  <c r="R1666" i="1"/>
  <c r="P1667" i="1"/>
  <c r="N1668" i="1"/>
  <c r="V1668" i="1"/>
  <c r="T1669" i="1"/>
  <c r="R1670" i="1"/>
  <c r="P1671" i="1"/>
  <c r="N1672" i="1"/>
  <c r="V1672" i="1"/>
  <c r="T1673" i="1"/>
  <c r="R1674" i="1"/>
  <c r="P1675" i="1"/>
  <c r="N1676" i="1"/>
  <c r="V1676" i="1"/>
  <c r="T1677" i="1"/>
  <c r="R1678" i="1"/>
  <c r="P1679" i="1"/>
  <c r="N1680" i="1"/>
  <c r="V1680" i="1"/>
  <c r="T1681" i="1"/>
  <c r="R1682" i="1"/>
  <c r="P1683" i="1"/>
  <c r="N1684" i="1"/>
  <c r="V1684" i="1"/>
  <c r="T1685" i="1"/>
  <c r="R1686" i="1"/>
  <c r="P1687" i="1"/>
  <c r="N1688" i="1"/>
  <c r="V1688" i="1"/>
  <c r="T1689" i="1"/>
  <c r="R1690" i="1"/>
  <c r="P1691" i="1"/>
  <c r="N1692" i="1"/>
  <c r="V1692" i="1"/>
  <c r="T1693" i="1"/>
  <c r="R1694" i="1"/>
  <c r="P1695" i="1"/>
  <c r="N1696" i="1"/>
  <c r="V1696" i="1"/>
  <c r="T1697" i="1"/>
  <c r="R1698" i="1"/>
  <c r="P1699" i="1"/>
  <c r="N1700" i="1"/>
  <c r="V1700" i="1"/>
  <c r="T1701" i="1"/>
  <c r="R1702" i="1"/>
  <c r="P1703" i="1"/>
  <c r="N1704" i="1"/>
  <c r="V1704" i="1"/>
  <c r="T1705" i="1"/>
  <c r="R1706" i="1"/>
  <c r="P1707" i="1"/>
  <c r="N1708" i="1"/>
  <c r="V1708" i="1"/>
  <c r="T1709" i="1"/>
  <c r="R1710" i="1"/>
  <c r="P1711" i="1"/>
  <c r="N1712" i="1"/>
  <c r="V1712" i="1"/>
  <c r="T1713" i="1"/>
  <c r="R1714" i="1"/>
  <c r="P1715" i="1"/>
  <c r="N1716" i="1"/>
  <c r="V1716" i="1"/>
  <c r="T1717" i="1"/>
  <c r="R1718" i="1"/>
  <c r="P1719" i="1"/>
  <c r="N1720" i="1"/>
  <c r="V1720" i="1"/>
  <c r="T1721" i="1"/>
  <c r="R1722" i="1"/>
  <c r="P1723" i="1"/>
  <c r="N1724" i="1"/>
  <c r="V1724" i="1"/>
  <c r="T1725" i="1"/>
  <c r="R1726" i="1"/>
  <c r="P1727" i="1"/>
  <c r="N1728" i="1"/>
  <c r="V1728" i="1"/>
  <c r="T1729" i="1"/>
  <c r="R1730" i="1"/>
  <c r="P1731" i="1"/>
  <c r="N1732" i="1"/>
  <c r="V1732" i="1"/>
  <c r="T1733" i="1"/>
  <c r="R1734" i="1"/>
  <c r="P1735" i="1"/>
  <c r="N1736" i="1"/>
  <c r="V1736" i="1"/>
  <c r="T1737" i="1"/>
  <c r="R1738" i="1"/>
  <c r="P1739" i="1"/>
  <c r="N1740" i="1"/>
  <c r="V1740" i="1"/>
  <c r="T1741" i="1"/>
  <c r="R1742" i="1"/>
  <c r="P1743" i="1"/>
  <c r="N1744" i="1"/>
  <c r="V1744" i="1"/>
  <c r="T1745" i="1"/>
  <c r="R1746" i="1"/>
  <c r="P1747" i="1"/>
  <c r="N1748" i="1"/>
  <c r="V1748" i="1"/>
  <c r="T1749" i="1"/>
  <c r="R1750" i="1"/>
  <c r="P1751" i="1"/>
  <c r="N1752" i="1"/>
  <c r="V1752" i="1"/>
  <c r="T1753" i="1"/>
  <c r="R1754" i="1"/>
  <c r="P1755" i="1"/>
  <c r="N1756" i="1"/>
  <c r="V1756" i="1"/>
  <c r="T1757" i="1"/>
  <c r="R1758" i="1"/>
  <c r="P1759" i="1"/>
  <c r="N1760" i="1"/>
  <c r="V1760" i="1"/>
  <c r="T1761" i="1"/>
  <c r="R1762" i="1"/>
  <c r="P1763" i="1"/>
  <c r="N1764" i="1"/>
  <c r="V1764" i="1"/>
  <c r="T1765" i="1"/>
  <c r="R1766" i="1"/>
  <c r="P1767" i="1"/>
  <c r="N1768" i="1"/>
  <c r="V1768" i="1"/>
  <c r="T1769" i="1"/>
  <c r="R1770" i="1"/>
  <c r="P1771" i="1"/>
  <c r="N1772" i="1"/>
  <c r="V1772" i="1"/>
  <c r="T1773" i="1"/>
  <c r="R1774" i="1"/>
  <c r="P1775" i="1"/>
  <c r="N1776" i="1"/>
  <c r="V1776" i="1"/>
  <c r="T1777" i="1"/>
  <c r="R1778" i="1"/>
  <c r="P1779" i="1"/>
  <c r="N1780" i="1"/>
  <c r="V1780" i="1"/>
  <c r="T1781" i="1"/>
  <c r="R1782" i="1"/>
  <c r="P1783" i="1"/>
  <c r="N1784" i="1"/>
  <c r="V1784" i="1"/>
  <c r="T1785" i="1"/>
  <c r="R1786" i="1"/>
  <c r="P1787" i="1"/>
  <c r="N1788" i="1"/>
  <c r="V1788" i="1"/>
  <c r="T1789" i="1"/>
  <c r="R1790" i="1"/>
  <c r="P1791" i="1"/>
  <c r="N1792" i="1"/>
  <c r="V1792" i="1"/>
  <c r="T1793" i="1"/>
  <c r="R1794" i="1"/>
  <c r="P1795" i="1"/>
  <c r="N1796" i="1"/>
  <c r="V1796" i="1"/>
  <c r="T1797" i="1"/>
  <c r="R1798" i="1"/>
  <c r="P1799" i="1"/>
  <c r="N1800" i="1"/>
  <c r="V1800" i="1"/>
  <c r="T1801" i="1"/>
  <c r="R1802" i="1"/>
  <c r="P1803" i="1"/>
  <c r="N1804" i="1"/>
  <c r="V1804" i="1"/>
  <c r="T1805" i="1"/>
  <c r="R1806" i="1"/>
  <c r="P1807" i="1"/>
  <c r="N1808" i="1"/>
  <c r="V1808" i="1"/>
  <c r="T1809" i="1"/>
  <c r="R1810" i="1"/>
  <c r="P1811" i="1"/>
  <c r="N1812" i="1"/>
  <c r="V1812" i="1"/>
  <c r="T1813" i="1"/>
  <c r="R1814" i="1"/>
  <c r="P1815" i="1"/>
  <c r="N1816" i="1"/>
  <c r="V1816" i="1"/>
  <c r="T1817" i="1"/>
  <c r="R1818" i="1"/>
  <c r="P1819" i="1"/>
  <c r="N1820" i="1"/>
  <c r="V1820" i="1"/>
  <c r="T1821" i="1"/>
  <c r="R1822" i="1"/>
  <c r="P1823" i="1"/>
  <c r="N1824" i="1"/>
  <c r="V1824" i="1"/>
  <c r="T1825" i="1"/>
  <c r="R1826" i="1"/>
  <c r="P1827" i="1"/>
  <c r="N1828" i="1"/>
  <c r="V1828" i="1"/>
  <c r="T1829" i="1"/>
  <c r="R1830" i="1"/>
  <c r="P1831" i="1"/>
  <c r="N1832" i="1"/>
  <c r="V1832" i="1"/>
  <c r="T1833" i="1"/>
  <c r="R1834" i="1"/>
  <c r="P1835" i="1"/>
  <c r="N1836" i="1"/>
  <c r="V1836" i="1"/>
  <c r="T1837" i="1"/>
  <c r="R1838" i="1"/>
  <c r="P1839" i="1"/>
  <c r="N1840" i="1"/>
  <c r="V1840" i="1"/>
  <c r="T1841" i="1"/>
  <c r="R1842" i="1"/>
  <c r="P1843" i="1"/>
  <c r="N1844" i="1"/>
  <c r="V1844" i="1"/>
  <c r="T1845" i="1"/>
  <c r="R1846" i="1"/>
  <c r="P1847" i="1"/>
  <c r="N1848" i="1"/>
  <c r="V1848" i="1"/>
  <c r="T1849" i="1"/>
  <c r="R1850" i="1"/>
  <c r="P1851" i="1"/>
  <c r="N1852" i="1"/>
  <c r="V1852" i="1"/>
  <c r="T1853" i="1"/>
  <c r="R1854" i="1"/>
  <c r="P1855" i="1"/>
  <c r="N1856" i="1"/>
  <c r="V1856" i="1"/>
  <c r="T1857" i="1"/>
  <c r="R1858" i="1"/>
  <c r="P1859" i="1"/>
  <c r="N1860" i="1"/>
  <c r="V1860" i="1"/>
  <c r="T1861" i="1"/>
  <c r="R1862" i="1"/>
  <c r="P1863" i="1"/>
  <c r="N1864" i="1"/>
  <c r="V1864" i="1"/>
  <c r="T1865" i="1"/>
  <c r="R1866" i="1"/>
  <c r="P1867" i="1"/>
  <c r="N1868" i="1"/>
  <c r="V1868" i="1"/>
  <c r="T1869" i="1"/>
  <c r="R1870" i="1"/>
  <c r="P1871" i="1"/>
  <c r="N1872" i="1"/>
  <c r="V1872" i="1"/>
  <c r="T1873" i="1"/>
  <c r="R1874" i="1"/>
  <c r="P1875" i="1"/>
  <c r="N1876" i="1"/>
  <c r="V1876" i="1"/>
  <c r="T1877" i="1"/>
  <c r="R1878" i="1"/>
  <c r="P1879" i="1"/>
  <c r="N1880" i="1"/>
  <c r="V1880" i="1"/>
  <c r="T1881" i="1"/>
  <c r="R1882" i="1"/>
  <c r="P1883" i="1"/>
  <c r="N1884" i="1"/>
  <c r="V1884" i="1"/>
  <c r="T1885" i="1"/>
  <c r="R1886" i="1"/>
  <c r="P1887" i="1"/>
  <c r="N1888" i="1"/>
  <c r="V1888" i="1"/>
  <c r="T1889" i="1"/>
  <c r="R1890" i="1"/>
  <c r="P1891" i="1"/>
  <c r="N1892" i="1"/>
  <c r="V1892" i="1"/>
  <c r="T1893" i="1"/>
  <c r="R1894" i="1"/>
  <c r="P1895" i="1"/>
  <c r="N1896" i="1"/>
  <c r="V1896" i="1"/>
  <c r="T1897" i="1"/>
  <c r="R1898" i="1"/>
  <c r="P1899" i="1"/>
  <c r="N1900" i="1"/>
  <c r="V1900" i="1"/>
  <c r="T1901" i="1"/>
  <c r="R1902" i="1"/>
  <c r="P1903" i="1"/>
  <c r="N1904" i="1"/>
  <c r="V1904" i="1"/>
  <c r="T1905" i="1"/>
  <c r="R1906" i="1"/>
  <c r="P1907" i="1"/>
  <c r="N1908" i="1"/>
  <c r="V1908" i="1"/>
  <c r="T1909" i="1"/>
  <c r="R1910" i="1"/>
  <c r="P1911" i="1"/>
  <c r="N1912" i="1"/>
  <c r="V1912" i="1"/>
  <c r="T1913" i="1"/>
  <c r="R1914" i="1"/>
  <c r="P1915" i="1"/>
  <c r="N1916" i="1"/>
  <c r="V1916" i="1"/>
  <c r="T1917" i="1"/>
  <c r="R1918" i="1"/>
  <c r="P1919" i="1"/>
  <c r="N1920" i="1"/>
  <c r="V1920" i="1"/>
  <c r="T1921" i="1"/>
  <c r="R1922" i="1"/>
  <c r="P1923" i="1"/>
  <c r="N1924" i="1"/>
  <c r="V1924" i="1"/>
  <c r="T1925" i="1"/>
  <c r="R1926" i="1"/>
  <c r="P1927" i="1"/>
  <c r="N1928" i="1"/>
  <c r="V1928" i="1"/>
  <c r="T1929" i="1"/>
  <c r="R1930" i="1"/>
  <c r="P1931" i="1"/>
  <c r="N1932" i="1"/>
  <c r="V1932" i="1"/>
  <c r="T1933" i="1"/>
  <c r="R1934" i="1"/>
  <c r="P1935" i="1"/>
  <c r="N1936" i="1"/>
  <c r="V1936" i="1"/>
  <c r="T1937" i="1"/>
  <c r="R1938" i="1"/>
  <c r="P1939" i="1"/>
  <c r="N1940" i="1"/>
  <c r="V1940" i="1"/>
  <c r="T1941" i="1"/>
  <c r="R1942" i="1"/>
  <c r="P1943" i="1"/>
  <c r="N1944" i="1"/>
  <c r="V1944" i="1"/>
  <c r="T1945" i="1"/>
  <c r="R1946" i="1"/>
  <c r="P1947" i="1"/>
  <c r="N1948" i="1"/>
  <c r="V1948" i="1"/>
  <c r="T1949" i="1"/>
  <c r="R1950" i="1"/>
  <c r="P1951" i="1"/>
  <c r="N1952" i="1"/>
  <c r="V1952" i="1"/>
  <c r="T1953" i="1"/>
  <c r="R1954" i="1"/>
  <c r="P1955" i="1"/>
  <c r="N1956" i="1"/>
  <c r="V1956" i="1"/>
  <c r="T1957" i="1"/>
  <c r="R1958" i="1"/>
  <c r="P1959" i="1"/>
  <c r="N1960" i="1"/>
  <c r="V1960" i="1"/>
  <c r="T1961" i="1"/>
  <c r="R1962" i="1"/>
  <c r="P1963" i="1"/>
  <c r="N1964" i="1"/>
  <c r="V1964" i="1"/>
  <c r="T1965" i="1"/>
  <c r="R1966" i="1"/>
  <c r="P1967" i="1"/>
  <c r="N1968" i="1"/>
  <c r="V1968" i="1"/>
  <c r="T1969" i="1"/>
  <c r="R1970" i="1"/>
  <c r="P1971" i="1"/>
  <c r="N1972" i="1"/>
  <c r="V1972" i="1"/>
  <c r="T1973" i="1"/>
  <c r="R1974" i="1"/>
  <c r="P1975" i="1"/>
  <c r="N1976" i="1"/>
  <c r="V1976" i="1"/>
  <c r="T1977" i="1"/>
  <c r="R1978" i="1"/>
  <c r="P1979" i="1"/>
  <c r="N1980" i="1"/>
  <c r="V1980" i="1"/>
  <c r="T1981" i="1"/>
  <c r="R1982" i="1"/>
  <c r="P1983" i="1"/>
  <c r="N1984" i="1"/>
  <c r="V1984" i="1"/>
  <c r="T1985" i="1"/>
  <c r="R1986" i="1"/>
  <c r="P1987" i="1"/>
  <c r="N1988" i="1"/>
  <c r="V1988" i="1"/>
  <c r="T1989" i="1"/>
  <c r="R1990" i="1"/>
  <c r="P1991" i="1"/>
  <c r="N1992" i="1"/>
  <c r="V1992" i="1"/>
  <c r="T1993" i="1"/>
  <c r="R1994" i="1"/>
  <c r="P1995" i="1"/>
  <c r="N1996" i="1"/>
  <c r="V1996" i="1"/>
  <c r="T1997" i="1"/>
  <c r="R1998" i="1"/>
  <c r="P1999" i="1"/>
  <c r="N2000" i="1"/>
  <c r="V2000" i="1"/>
  <c r="T2001" i="1"/>
  <c r="R2002" i="1"/>
  <c r="P2003" i="1"/>
  <c r="N2004" i="1"/>
  <c r="V2004" i="1"/>
  <c r="T2005" i="1"/>
  <c r="R2006" i="1"/>
  <c r="P2007" i="1"/>
  <c r="N2008" i="1"/>
  <c r="V2008" i="1"/>
  <c r="T2009" i="1"/>
  <c r="R2010" i="1"/>
  <c r="P2011" i="1"/>
  <c r="N2012" i="1"/>
  <c r="V2012" i="1"/>
  <c r="T2013" i="1"/>
  <c r="R2014" i="1"/>
  <c r="P2015" i="1"/>
  <c r="N2016" i="1"/>
  <c r="V2016" i="1"/>
  <c r="T2017" i="1"/>
  <c r="R2018" i="1"/>
  <c r="P2019" i="1"/>
  <c r="N2020" i="1"/>
  <c r="V2020" i="1"/>
  <c r="T2021" i="1"/>
  <c r="R2022" i="1"/>
  <c r="P2023" i="1"/>
  <c r="N2024" i="1"/>
  <c r="V2024" i="1"/>
  <c r="T2025" i="1"/>
  <c r="R2026" i="1"/>
  <c r="P2027" i="1"/>
  <c r="N2028" i="1"/>
  <c r="V2028" i="1"/>
  <c r="T2029" i="1"/>
  <c r="R2030" i="1"/>
  <c r="P2031" i="1"/>
  <c r="N2032" i="1"/>
  <c r="V2032" i="1"/>
  <c r="T2033" i="1"/>
  <c r="R2034" i="1"/>
  <c r="M2035" i="1"/>
  <c r="R2035" i="1"/>
  <c r="N2036" i="1"/>
  <c r="S2036" i="1"/>
  <c r="N2037" i="1"/>
  <c r="T2037" i="1"/>
  <c r="O2038" i="1"/>
  <c r="T2038" i="1"/>
  <c r="P2039" i="1"/>
  <c r="U2039" i="1"/>
  <c r="P2040" i="1"/>
  <c r="V2040" i="1"/>
  <c r="Q2041" i="1"/>
  <c r="V2041" i="1"/>
  <c r="R2042" i="1"/>
  <c r="M2043" i="1"/>
  <c r="R2043" i="1"/>
  <c r="N2044" i="1"/>
  <c r="S2044" i="1"/>
  <c r="N2045" i="1"/>
  <c r="T2045" i="1"/>
  <c r="O2046" i="1"/>
  <c r="T2046" i="1"/>
  <c r="P2047" i="1"/>
  <c r="U2047" i="1"/>
  <c r="P2048" i="1"/>
  <c r="V2048" i="1"/>
  <c r="Q2049" i="1"/>
  <c r="V2049" i="1"/>
  <c r="R2050" i="1"/>
  <c r="M2051" i="1"/>
  <c r="R2051" i="1"/>
  <c r="N2052" i="1"/>
  <c r="S2052" i="1"/>
  <c r="N2053" i="1"/>
  <c r="T2053" i="1"/>
  <c r="O2054" i="1"/>
  <c r="T2054" i="1"/>
  <c r="P2055" i="1"/>
  <c r="U2055" i="1"/>
  <c r="P2056" i="1"/>
  <c r="V2056" i="1"/>
  <c r="Q2057" i="1"/>
  <c r="V2057" i="1"/>
  <c r="R2058" i="1"/>
  <c r="M2059" i="1"/>
  <c r="R2059" i="1"/>
  <c r="N2060" i="1"/>
  <c r="R2060" i="1"/>
  <c r="V2060" i="1"/>
  <c r="P2061" i="1"/>
  <c r="T2061" i="1"/>
  <c r="N2062" i="1"/>
  <c r="R2062" i="1"/>
  <c r="V2062" i="1"/>
  <c r="P2063" i="1"/>
  <c r="T2063" i="1"/>
  <c r="N2064" i="1"/>
  <c r="R2064" i="1"/>
  <c r="V2064" i="1"/>
  <c r="P2065" i="1"/>
  <c r="T2065" i="1"/>
  <c r="N2066" i="1"/>
  <c r="R2066" i="1"/>
  <c r="V2066" i="1"/>
  <c r="P2067" i="1"/>
  <c r="T2067" i="1"/>
  <c r="N2068" i="1"/>
  <c r="R2068" i="1"/>
  <c r="V2068" i="1"/>
  <c r="P2069" i="1"/>
  <c r="T2069" i="1"/>
  <c r="N2070" i="1"/>
  <c r="R2070" i="1"/>
  <c r="V2070" i="1"/>
  <c r="P2071" i="1"/>
  <c r="T2071" i="1"/>
  <c r="N2072" i="1"/>
  <c r="R2072" i="1"/>
  <c r="V2072" i="1"/>
  <c r="P2073" i="1"/>
  <c r="T2073" i="1"/>
  <c r="N2074" i="1"/>
  <c r="R2074" i="1"/>
  <c r="V2074" i="1"/>
  <c r="P2075" i="1"/>
  <c r="T2075" i="1"/>
  <c r="N2076" i="1"/>
  <c r="R2076" i="1"/>
  <c r="V2076" i="1"/>
  <c r="P2077" i="1"/>
  <c r="T2077" i="1"/>
  <c r="N2078" i="1"/>
  <c r="R2078" i="1"/>
  <c r="V2078" i="1"/>
  <c r="P2079" i="1"/>
  <c r="T2079" i="1"/>
  <c r="N2080" i="1"/>
  <c r="R2080" i="1"/>
  <c r="V2080" i="1"/>
  <c r="P2081" i="1"/>
  <c r="T2081" i="1"/>
  <c r="N2082" i="1"/>
  <c r="R2082" i="1"/>
  <c r="V2082" i="1"/>
  <c r="P2083" i="1"/>
  <c r="T2083" i="1"/>
  <c r="N2084" i="1"/>
  <c r="R2084" i="1"/>
  <c r="V2084" i="1"/>
  <c r="P2085" i="1"/>
  <c r="T2085" i="1"/>
  <c r="N2086" i="1"/>
  <c r="R2086" i="1"/>
  <c r="V2086" i="1"/>
  <c r="P2087" i="1"/>
  <c r="T2087" i="1"/>
  <c r="N2088" i="1"/>
  <c r="R2088" i="1"/>
  <c r="V2088" i="1"/>
  <c r="P2089" i="1"/>
  <c r="T2089" i="1"/>
  <c r="N2090" i="1"/>
  <c r="R2090" i="1"/>
  <c r="V2090" i="1"/>
  <c r="P2091" i="1"/>
  <c r="T2091" i="1"/>
  <c r="N2092" i="1"/>
  <c r="R2092" i="1"/>
  <c r="V2092" i="1"/>
  <c r="P2093" i="1"/>
  <c r="T2093" i="1"/>
  <c r="N2094" i="1"/>
  <c r="R2094" i="1"/>
  <c r="V2094" i="1"/>
  <c r="P2095" i="1"/>
  <c r="T2095" i="1"/>
  <c r="N2096" i="1"/>
  <c r="R2096" i="1"/>
  <c r="V2096" i="1"/>
  <c r="P2097" i="1"/>
  <c r="T2097" i="1"/>
  <c r="N2098" i="1"/>
  <c r="R2098" i="1"/>
  <c r="V2098" i="1"/>
  <c r="P2099" i="1"/>
  <c r="T2099" i="1"/>
  <c r="N2100" i="1"/>
  <c r="R2100" i="1"/>
  <c r="V2100" i="1"/>
  <c r="P2101" i="1"/>
  <c r="T2101" i="1"/>
  <c r="N2102" i="1"/>
  <c r="R2102" i="1"/>
  <c r="V2102" i="1"/>
  <c r="P2103" i="1"/>
  <c r="T2103" i="1"/>
  <c r="N2104" i="1"/>
  <c r="R2104" i="1"/>
  <c r="V2104" i="1"/>
  <c r="P2105" i="1"/>
  <c r="T2105" i="1"/>
  <c r="N2106" i="1"/>
  <c r="R2106" i="1"/>
  <c r="V2106" i="1"/>
  <c r="P2107" i="1"/>
  <c r="T2107" i="1"/>
  <c r="N2108" i="1"/>
  <c r="R2108" i="1"/>
  <c r="V2108" i="1"/>
  <c r="P2109" i="1"/>
  <c r="T2109" i="1"/>
  <c r="N2110" i="1"/>
  <c r="R2110" i="1"/>
  <c r="V2110" i="1"/>
  <c r="P2111" i="1"/>
  <c r="T2111" i="1"/>
  <c r="N2112" i="1"/>
  <c r="R2112" i="1"/>
  <c r="V2112" i="1"/>
  <c r="P2113" i="1"/>
  <c r="T2113" i="1"/>
  <c r="N2114" i="1"/>
  <c r="R2114" i="1"/>
  <c r="V2114" i="1"/>
  <c r="P2115" i="1"/>
  <c r="T2115" i="1"/>
  <c r="N2116" i="1"/>
  <c r="R2116" i="1"/>
  <c r="V2116" i="1"/>
  <c r="P2117" i="1"/>
  <c r="T2117" i="1"/>
  <c r="N2118" i="1"/>
  <c r="R2118" i="1"/>
  <c r="V2118" i="1"/>
  <c r="P2119" i="1"/>
  <c r="T2119" i="1"/>
  <c r="N2120" i="1"/>
  <c r="R2120" i="1"/>
  <c r="V2120" i="1"/>
  <c r="P2121" i="1"/>
  <c r="T2121" i="1"/>
  <c r="N2122" i="1"/>
  <c r="R2122" i="1"/>
  <c r="V2122" i="1"/>
  <c r="P2123" i="1"/>
  <c r="T2123" i="1"/>
  <c r="N2124" i="1"/>
  <c r="R2124" i="1"/>
  <c r="V2124" i="1"/>
  <c r="P2125" i="1"/>
  <c r="T2125" i="1"/>
  <c r="N2126" i="1"/>
  <c r="R2126" i="1"/>
  <c r="V2126" i="1"/>
  <c r="P2127" i="1"/>
  <c r="T2127" i="1"/>
  <c r="N2128" i="1"/>
  <c r="R2128" i="1"/>
  <c r="V2128" i="1"/>
  <c r="P2129" i="1"/>
  <c r="T2129" i="1"/>
  <c r="N2130" i="1"/>
  <c r="R2130" i="1"/>
  <c r="V2130" i="1"/>
  <c r="P2131" i="1"/>
  <c r="T2131" i="1"/>
  <c r="N2132" i="1"/>
  <c r="R2132" i="1"/>
  <c r="V2132" i="1"/>
  <c r="P2133" i="1"/>
  <c r="T2133" i="1"/>
  <c r="N2134" i="1"/>
  <c r="R2134" i="1"/>
  <c r="V2134" i="1"/>
  <c r="P2135" i="1"/>
  <c r="T2135" i="1"/>
  <c r="N2136" i="1"/>
  <c r="R2136" i="1"/>
  <c r="V2136" i="1"/>
  <c r="P2137" i="1"/>
  <c r="T2137" i="1"/>
  <c r="N2138" i="1"/>
  <c r="R2138" i="1"/>
  <c r="V2138" i="1"/>
  <c r="P2139" i="1"/>
  <c r="T2139" i="1"/>
  <c r="N2140" i="1"/>
  <c r="R2140" i="1"/>
  <c r="V2140" i="1"/>
  <c r="P2141" i="1"/>
  <c r="T2141" i="1"/>
  <c r="N2142" i="1"/>
  <c r="R2142" i="1"/>
  <c r="V2142" i="1"/>
  <c r="P2143" i="1"/>
  <c r="T2143" i="1"/>
  <c r="N2144" i="1"/>
  <c r="R2144" i="1"/>
  <c r="V2144" i="1"/>
  <c r="P2145" i="1"/>
  <c r="T2145" i="1"/>
  <c r="N2146" i="1"/>
  <c r="R2146" i="1"/>
  <c r="V2146" i="1"/>
  <c r="P2147" i="1"/>
  <c r="T2147" i="1"/>
  <c r="N2148" i="1"/>
  <c r="R2148" i="1"/>
  <c r="V2148" i="1"/>
  <c r="P2149" i="1"/>
  <c r="T2149" i="1"/>
  <c r="N2150" i="1"/>
  <c r="R2150" i="1"/>
  <c r="V2150" i="1"/>
  <c r="P2151" i="1"/>
  <c r="T2151" i="1"/>
  <c r="N2152" i="1"/>
  <c r="R2152" i="1"/>
  <c r="V2152" i="1"/>
  <c r="P2153" i="1"/>
  <c r="T2153" i="1"/>
  <c r="N2154" i="1"/>
  <c r="R2154" i="1"/>
  <c r="V2154" i="1"/>
  <c r="P2155" i="1"/>
  <c r="T2155" i="1"/>
  <c r="N2156" i="1"/>
  <c r="R2156" i="1"/>
  <c r="V2156" i="1"/>
  <c r="P2157" i="1"/>
  <c r="T2157" i="1"/>
  <c r="N2158" i="1"/>
  <c r="R2158" i="1"/>
  <c r="V2158" i="1"/>
  <c r="P2159" i="1"/>
  <c r="T2159" i="1"/>
  <c r="N2160" i="1"/>
  <c r="R2160" i="1"/>
  <c r="V2160" i="1"/>
  <c r="P2161" i="1"/>
  <c r="T2161" i="1"/>
  <c r="N2162" i="1"/>
  <c r="R2162" i="1"/>
  <c r="V2162" i="1"/>
  <c r="P2163" i="1"/>
  <c r="T2163" i="1"/>
  <c r="N2164" i="1"/>
  <c r="R2164" i="1"/>
  <c r="V2164" i="1"/>
  <c r="P2165" i="1"/>
  <c r="T2165" i="1"/>
  <c r="N2166" i="1"/>
  <c r="R2166" i="1"/>
  <c r="V2166" i="1"/>
  <c r="P2167" i="1"/>
  <c r="T2167" i="1"/>
  <c r="N2168" i="1"/>
  <c r="R2168" i="1"/>
  <c r="V2168" i="1"/>
  <c r="P2169" i="1"/>
  <c r="T2169" i="1"/>
  <c r="N2170" i="1"/>
  <c r="R2170" i="1"/>
  <c r="V2170" i="1"/>
  <c r="P2171" i="1"/>
  <c r="T2171" i="1"/>
  <c r="N2172" i="1"/>
  <c r="R2172" i="1"/>
  <c r="V2172" i="1"/>
  <c r="P2173" i="1"/>
  <c r="T2173" i="1"/>
  <c r="N2174" i="1"/>
  <c r="R2174" i="1"/>
  <c r="V2174" i="1"/>
  <c r="P2175" i="1"/>
  <c r="T2175" i="1"/>
  <c r="N2176" i="1"/>
  <c r="R2176" i="1"/>
  <c r="V2176" i="1"/>
  <c r="P2177" i="1"/>
  <c r="T2177" i="1"/>
  <c r="N2178" i="1"/>
  <c r="R2178" i="1"/>
  <c r="V2178" i="1"/>
  <c r="P2179" i="1"/>
  <c r="T2179" i="1"/>
  <c r="N2180" i="1"/>
  <c r="R2180" i="1"/>
  <c r="V2180" i="1"/>
  <c r="P2181" i="1"/>
  <c r="T2181" i="1"/>
  <c r="N2182" i="1"/>
  <c r="R2182" i="1"/>
  <c r="V2182" i="1"/>
  <c r="P2183" i="1"/>
  <c r="T2183" i="1"/>
  <c r="N2184" i="1"/>
  <c r="R2184" i="1"/>
  <c r="V2184" i="1"/>
  <c r="P2185" i="1"/>
  <c r="T2185" i="1"/>
  <c r="N2186" i="1"/>
  <c r="R2186" i="1"/>
  <c r="V2186" i="1"/>
  <c r="P2187" i="1"/>
  <c r="T2187" i="1"/>
  <c r="N2188" i="1"/>
  <c r="R2188" i="1"/>
  <c r="V2188" i="1"/>
  <c r="P2189" i="1"/>
  <c r="T2189" i="1"/>
  <c r="N2190" i="1"/>
  <c r="R2190" i="1"/>
  <c r="V2190" i="1"/>
  <c r="P2191" i="1"/>
  <c r="T2191" i="1"/>
  <c r="N2192" i="1"/>
  <c r="R2192" i="1"/>
  <c r="V2192" i="1"/>
  <c r="P2193" i="1"/>
  <c r="T2193" i="1"/>
  <c r="N2194" i="1"/>
  <c r="R2194" i="1"/>
  <c r="V2194" i="1"/>
  <c r="P2195" i="1"/>
  <c r="T2195" i="1"/>
  <c r="N2196" i="1"/>
  <c r="R2196" i="1"/>
  <c r="V2196" i="1"/>
  <c r="P2197" i="1"/>
  <c r="T2197" i="1"/>
  <c r="N2198" i="1"/>
  <c r="R2198" i="1"/>
  <c r="V2198" i="1"/>
  <c r="P2199" i="1"/>
  <c r="T2199" i="1"/>
  <c r="N2200" i="1"/>
  <c r="R2200" i="1"/>
  <c r="V2200" i="1"/>
  <c r="P2201" i="1"/>
  <c r="T2201" i="1"/>
  <c r="N2202" i="1"/>
  <c r="R2202" i="1"/>
  <c r="V2202" i="1"/>
  <c r="P2203" i="1"/>
  <c r="T2203" i="1"/>
  <c r="N2204" i="1"/>
  <c r="R2204" i="1"/>
  <c r="V2204" i="1"/>
  <c r="P2205" i="1"/>
  <c r="T2205" i="1"/>
  <c r="N2206" i="1"/>
  <c r="R2206" i="1"/>
  <c r="V2206" i="1"/>
  <c r="P2207" i="1"/>
  <c r="T2207" i="1"/>
  <c r="N2208" i="1"/>
  <c r="R2208" i="1"/>
  <c r="V2208" i="1"/>
  <c r="P2209" i="1"/>
  <c r="T2209" i="1"/>
  <c r="N2210" i="1"/>
  <c r="R2210" i="1"/>
  <c r="V2210" i="1"/>
  <c r="P2211" i="1"/>
  <c r="T2211" i="1"/>
  <c r="N2212" i="1"/>
  <c r="R2212" i="1"/>
  <c r="V2212" i="1"/>
  <c r="P2213" i="1"/>
  <c r="T2213" i="1"/>
  <c r="N2214" i="1"/>
  <c r="R2214" i="1"/>
  <c r="V2214" i="1"/>
  <c r="P2215" i="1"/>
  <c r="T2215" i="1"/>
  <c r="N2216" i="1"/>
  <c r="R2216" i="1"/>
  <c r="V2216" i="1"/>
  <c r="P2217" i="1"/>
  <c r="T2217" i="1"/>
  <c r="N2218" i="1"/>
  <c r="R2218" i="1"/>
  <c r="V2218" i="1"/>
  <c r="P2219" i="1"/>
  <c r="T2219" i="1"/>
  <c r="N2220" i="1"/>
  <c r="R2220" i="1"/>
  <c r="V2220" i="1"/>
  <c r="P2221" i="1"/>
  <c r="T2221" i="1"/>
  <c r="N2222" i="1"/>
  <c r="R2222" i="1"/>
  <c r="V2222" i="1"/>
  <c r="P2223" i="1"/>
  <c r="T2223" i="1"/>
  <c r="N2224" i="1"/>
  <c r="R2224" i="1"/>
  <c r="V2224" i="1"/>
  <c r="P2225" i="1"/>
  <c r="T2225" i="1"/>
  <c r="N2226" i="1"/>
  <c r="R2226" i="1"/>
  <c r="V2226" i="1"/>
  <c r="P2227" i="1"/>
  <c r="T2227" i="1"/>
  <c r="N2228" i="1"/>
  <c r="R2228" i="1"/>
  <c r="V2228" i="1"/>
  <c r="P2229" i="1"/>
  <c r="T2229" i="1"/>
  <c r="N2230" i="1"/>
  <c r="R2230" i="1"/>
  <c r="V2230" i="1"/>
  <c r="P2231" i="1"/>
  <c r="T2231" i="1"/>
  <c r="N2232" i="1"/>
  <c r="R2232" i="1"/>
  <c r="V2232" i="1"/>
  <c r="P2233" i="1"/>
  <c r="T2233" i="1"/>
  <c r="N2234" i="1"/>
  <c r="R2234" i="1"/>
  <c r="V2234" i="1"/>
  <c r="P2235" i="1"/>
  <c r="T2235" i="1"/>
  <c r="N2236" i="1"/>
  <c r="R2236" i="1"/>
  <c r="V2236" i="1"/>
  <c r="P2237" i="1"/>
  <c r="T2237" i="1"/>
  <c r="N2238" i="1"/>
  <c r="R2238" i="1"/>
  <c r="V2238" i="1"/>
  <c r="P2239" i="1"/>
  <c r="T2239" i="1"/>
  <c r="N2240" i="1"/>
  <c r="R2240" i="1"/>
  <c r="V2240" i="1"/>
  <c r="P2241" i="1"/>
  <c r="T2241" i="1"/>
  <c r="N2242" i="1"/>
  <c r="R2242" i="1"/>
  <c r="V2242" i="1"/>
  <c r="P2243" i="1"/>
  <c r="T2243" i="1"/>
  <c r="N2244" i="1"/>
  <c r="R2244" i="1"/>
  <c r="V2244" i="1"/>
  <c r="P2245" i="1"/>
  <c r="T2245" i="1"/>
  <c r="N2246" i="1"/>
  <c r="R2246" i="1"/>
  <c r="V2246" i="1"/>
  <c r="P2247" i="1"/>
  <c r="T2247" i="1"/>
  <c r="N2248" i="1"/>
  <c r="R2248" i="1"/>
  <c r="V2248" i="1"/>
  <c r="P2249" i="1"/>
  <c r="T2249" i="1"/>
  <c r="N2250" i="1"/>
  <c r="R2250" i="1"/>
  <c r="V2250" i="1"/>
  <c r="P2251" i="1"/>
  <c r="T2251" i="1"/>
  <c r="N2252" i="1"/>
  <c r="R2252" i="1"/>
  <c r="V2252" i="1"/>
  <c r="P2253" i="1"/>
  <c r="T2253" i="1"/>
  <c r="N2254" i="1"/>
  <c r="R2254" i="1"/>
  <c r="V2254" i="1"/>
  <c r="P2255" i="1"/>
  <c r="T2255" i="1"/>
  <c r="N2256" i="1"/>
  <c r="R2256" i="1"/>
  <c r="V2256" i="1"/>
  <c r="P2257" i="1"/>
  <c r="T2257" i="1"/>
  <c r="N2258" i="1"/>
  <c r="R2258" i="1"/>
  <c r="V2258" i="1"/>
  <c r="P2259" i="1"/>
  <c r="T2259" i="1"/>
  <c r="N2260" i="1"/>
  <c r="R2260" i="1"/>
  <c r="V2260" i="1"/>
  <c r="P2261" i="1"/>
  <c r="T2261" i="1"/>
  <c r="N2262" i="1"/>
  <c r="R2262" i="1"/>
  <c r="V2262" i="1"/>
  <c r="P2263" i="1"/>
  <c r="T2263" i="1"/>
  <c r="N2264" i="1"/>
  <c r="R2264" i="1"/>
  <c r="V2264" i="1"/>
  <c r="P2265" i="1"/>
  <c r="T2265" i="1"/>
  <c r="N2266" i="1"/>
  <c r="R2266" i="1"/>
  <c r="V2266" i="1"/>
  <c r="P2267" i="1"/>
  <c r="T2267" i="1"/>
  <c r="N2268" i="1"/>
  <c r="R2268" i="1"/>
  <c r="V2268" i="1"/>
  <c r="P2269" i="1"/>
  <c r="T2269" i="1"/>
  <c r="N2270" i="1"/>
  <c r="R2270" i="1"/>
  <c r="V2270" i="1"/>
  <c r="P2271" i="1"/>
  <c r="T2271" i="1"/>
  <c r="N2272" i="1"/>
  <c r="R2272" i="1"/>
  <c r="V2272" i="1"/>
  <c r="P2273" i="1"/>
  <c r="T2273" i="1"/>
  <c r="N2274" i="1"/>
  <c r="R2274" i="1"/>
  <c r="V2274" i="1"/>
  <c r="P2275" i="1"/>
  <c r="T2275" i="1"/>
  <c r="N2276" i="1"/>
  <c r="R2276" i="1"/>
  <c r="V2276" i="1"/>
  <c r="P2277" i="1"/>
  <c r="T2277" i="1"/>
  <c r="N2278" i="1"/>
  <c r="R2278" i="1"/>
  <c r="V2278" i="1"/>
  <c r="P2279" i="1"/>
  <c r="T2279" i="1"/>
  <c r="N2280" i="1"/>
  <c r="R2280" i="1"/>
  <c r="V2280" i="1"/>
  <c r="P2281" i="1"/>
  <c r="T2281" i="1"/>
  <c r="N2282" i="1"/>
  <c r="R2282" i="1"/>
  <c r="V2282" i="1"/>
  <c r="P2283" i="1"/>
  <c r="T2283" i="1"/>
  <c r="N2284" i="1"/>
  <c r="R2284" i="1"/>
  <c r="V2284" i="1"/>
  <c r="P2285" i="1"/>
  <c r="T2285" i="1"/>
  <c r="N2286" i="1"/>
  <c r="R2286" i="1"/>
  <c r="V2286" i="1"/>
  <c r="P2287" i="1"/>
  <c r="T2287" i="1"/>
  <c r="N2288" i="1"/>
  <c r="R2288" i="1"/>
  <c r="V2288" i="1"/>
  <c r="P2289" i="1"/>
  <c r="T2289" i="1"/>
  <c r="N2290" i="1"/>
  <c r="R2290" i="1"/>
  <c r="V2290" i="1"/>
  <c r="P2291" i="1"/>
  <c r="T2291" i="1"/>
  <c r="N2292" i="1"/>
  <c r="R2292" i="1"/>
  <c r="V2292" i="1"/>
  <c r="P2293" i="1"/>
  <c r="T2293" i="1"/>
  <c r="N2294" i="1"/>
  <c r="R2294" i="1"/>
  <c r="V2294" i="1"/>
  <c r="P2295" i="1"/>
  <c r="T2295" i="1"/>
  <c r="N2296" i="1"/>
  <c r="R2296" i="1"/>
  <c r="V2296" i="1"/>
  <c r="P2297" i="1"/>
  <c r="T2297" i="1"/>
  <c r="N2298" i="1"/>
  <c r="R2298" i="1"/>
  <c r="V2298" i="1"/>
  <c r="P2299" i="1"/>
  <c r="T2299" i="1"/>
  <c r="N2300" i="1"/>
  <c r="R2300" i="1"/>
  <c r="V2300" i="1"/>
  <c r="P2301" i="1"/>
  <c r="T2301" i="1"/>
  <c r="N2302" i="1"/>
  <c r="R2302" i="1"/>
  <c r="V2302" i="1"/>
  <c r="P2303" i="1"/>
  <c r="T2303" i="1"/>
  <c r="N2304" i="1"/>
  <c r="R2304" i="1"/>
  <c r="V2304" i="1"/>
  <c r="P2305" i="1"/>
  <c r="T2305" i="1"/>
  <c r="N2306" i="1"/>
  <c r="R2306" i="1"/>
  <c r="V2306" i="1"/>
  <c r="P2307" i="1"/>
  <c r="T2307" i="1"/>
  <c r="N2308" i="1"/>
  <c r="R2308" i="1"/>
  <c r="V2308" i="1"/>
  <c r="P2309" i="1"/>
  <c r="T2309" i="1"/>
  <c r="N2310" i="1"/>
  <c r="R2310" i="1"/>
  <c r="V2310" i="1"/>
  <c r="P2311" i="1"/>
  <c r="T2311" i="1"/>
  <c r="N2312" i="1"/>
  <c r="R2312" i="1"/>
  <c r="V2312" i="1"/>
  <c r="P2313" i="1"/>
  <c r="T2313" i="1"/>
  <c r="N2314" i="1"/>
  <c r="R2314" i="1"/>
  <c r="V2314" i="1"/>
  <c r="P2315" i="1"/>
  <c r="T2315" i="1"/>
  <c r="N2316" i="1"/>
  <c r="R2316" i="1"/>
  <c r="V2316" i="1"/>
  <c r="P2317" i="1"/>
  <c r="T2317" i="1"/>
  <c r="N2318" i="1"/>
  <c r="R2318" i="1"/>
  <c r="V2318" i="1"/>
  <c r="P2319" i="1"/>
  <c r="T2319" i="1"/>
  <c r="N2320" i="1"/>
  <c r="R2320" i="1"/>
  <c r="V2320" i="1"/>
  <c r="P2321" i="1"/>
  <c r="T2321" i="1"/>
  <c r="N2322" i="1"/>
  <c r="R2322" i="1"/>
  <c r="V2322" i="1"/>
  <c r="P2323" i="1"/>
  <c r="T2323" i="1"/>
  <c r="N2324" i="1"/>
  <c r="R2324" i="1"/>
  <c r="V2324" i="1"/>
  <c r="P2325" i="1"/>
  <c r="T2325" i="1"/>
  <c r="N2326" i="1"/>
  <c r="R2326" i="1"/>
  <c r="V2326" i="1"/>
  <c r="P2327" i="1"/>
  <c r="T2327" i="1"/>
  <c r="N2328" i="1"/>
  <c r="R2328" i="1"/>
  <c r="V2328" i="1"/>
  <c r="P2329" i="1"/>
  <c r="T2329" i="1"/>
  <c r="N2330" i="1"/>
  <c r="R2330" i="1"/>
  <c r="V2330" i="1"/>
  <c r="P2331" i="1"/>
  <c r="T2331" i="1"/>
  <c r="N2332" i="1"/>
  <c r="R2332" i="1"/>
  <c r="V2332" i="1"/>
  <c r="P2333" i="1"/>
  <c r="T2333" i="1"/>
  <c r="N2334" i="1"/>
  <c r="R2334" i="1"/>
  <c r="V2334" i="1"/>
  <c r="P2335" i="1"/>
  <c r="T2335" i="1"/>
  <c r="N2336" i="1"/>
  <c r="R2336" i="1"/>
  <c r="V2336" i="1"/>
  <c r="P2337" i="1"/>
  <c r="T2337" i="1"/>
  <c r="N2338" i="1"/>
  <c r="R2338" i="1"/>
  <c r="V2338" i="1"/>
  <c r="P2339" i="1"/>
  <c r="T2339" i="1"/>
  <c r="N2340" i="1"/>
  <c r="R2340" i="1"/>
  <c r="V2340" i="1"/>
  <c r="P2341" i="1"/>
  <c r="T2341" i="1"/>
  <c r="N2342" i="1"/>
  <c r="R2342" i="1"/>
  <c r="V2342" i="1"/>
  <c r="P2343" i="1"/>
  <c r="T2343" i="1"/>
  <c r="N2344" i="1"/>
  <c r="R2344" i="1"/>
  <c r="V2344" i="1"/>
  <c r="P2345" i="1"/>
  <c r="T2345" i="1"/>
  <c r="N2346" i="1"/>
  <c r="R2346" i="1"/>
  <c r="V2346" i="1"/>
  <c r="P2347" i="1"/>
  <c r="T2347" i="1"/>
  <c r="N2348" i="1"/>
  <c r="R2348" i="1"/>
  <c r="V2348" i="1"/>
  <c r="P2349" i="1"/>
  <c r="T2349" i="1"/>
  <c r="N2350" i="1"/>
  <c r="R2350" i="1"/>
  <c r="V2350" i="1"/>
  <c r="P2351" i="1"/>
  <c r="T2351" i="1"/>
  <c r="N2352" i="1"/>
  <c r="R2352" i="1"/>
  <c r="V2352" i="1"/>
  <c r="P2353" i="1"/>
  <c r="T2353" i="1"/>
  <c r="N2354" i="1"/>
  <c r="R2354" i="1"/>
  <c r="V2354" i="1"/>
  <c r="P2355" i="1"/>
  <c r="T2355" i="1"/>
  <c r="N2356" i="1"/>
  <c r="R2356" i="1"/>
  <c r="V2356" i="1"/>
  <c r="P2357" i="1"/>
  <c r="T2357" i="1"/>
  <c r="N2358" i="1"/>
  <c r="R2358" i="1"/>
  <c r="V2358" i="1"/>
  <c r="P2359" i="1"/>
  <c r="T2359" i="1"/>
  <c r="N2360" i="1"/>
  <c r="R2360" i="1"/>
  <c r="V2360" i="1"/>
  <c r="P2361" i="1"/>
  <c r="T2361" i="1"/>
  <c r="N2362" i="1"/>
  <c r="R2362" i="1"/>
  <c r="V2362" i="1"/>
  <c r="P2363" i="1"/>
  <c r="T2363" i="1"/>
  <c r="N2364" i="1"/>
  <c r="R2364" i="1"/>
  <c r="V2364" i="1"/>
  <c r="P2365" i="1"/>
  <c r="T2365" i="1"/>
  <c r="N2366" i="1"/>
  <c r="R2366" i="1"/>
  <c r="V2366" i="1"/>
  <c r="P2367" i="1"/>
  <c r="T2367" i="1"/>
  <c r="N2368" i="1"/>
  <c r="R2368" i="1"/>
  <c r="V2368" i="1"/>
  <c r="P2369" i="1"/>
  <c r="T2369" i="1"/>
  <c r="N2370" i="1"/>
  <c r="R2370" i="1"/>
  <c r="V2370" i="1"/>
  <c r="P2371" i="1"/>
  <c r="T2371" i="1"/>
  <c r="N2372" i="1"/>
  <c r="R2372" i="1"/>
  <c r="V2372" i="1"/>
  <c r="P2373" i="1"/>
  <c r="T2373" i="1"/>
  <c r="N2374" i="1"/>
  <c r="R2374" i="1"/>
  <c r="V2374" i="1"/>
  <c r="P2375" i="1"/>
  <c r="T2375" i="1"/>
  <c r="N2376" i="1"/>
  <c r="R2376" i="1"/>
  <c r="V2376" i="1"/>
  <c r="P2377" i="1"/>
  <c r="T2377" i="1"/>
  <c r="N2378" i="1"/>
  <c r="R2378" i="1"/>
  <c r="V2378" i="1"/>
  <c r="P2379" i="1"/>
  <c r="T2379" i="1"/>
  <c r="N2380" i="1"/>
  <c r="R2380" i="1"/>
  <c r="V2380" i="1"/>
  <c r="P2381" i="1"/>
  <c r="T2381" i="1"/>
  <c r="N2382" i="1"/>
  <c r="R2382" i="1"/>
  <c r="V2382" i="1"/>
  <c r="P2383" i="1"/>
  <c r="T2383" i="1"/>
  <c r="N2384" i="1"/>
  <c r="R2384" i="1"/>
  <c r="V2384" i="1"/>
  <c r="P2385" i="1"/>
  <c r="T2385" i="1"/>
  <c r="N2386" i="1"/>
  <c r="R2386" i="1"/>
  <c r="V2386" i="1"/>
  <c r="P2387" i="1"/>
  <c r="T2387" i="1"/>
  <c r="N2388" i="1"/>
  <c r="R2388" i="1"/>
  <c r="V2388" i="1"/>
  <c r="P2389" i="1"/>
  <c r="T2389" i="1"/>
  <c r="N2390" i="1"/>
  <c r="R2390" i="1"/>
  <c r="V2390" i="1"/>
  <c r="P2391" i="1"/>
  <c r="T2391" i="1"/>
  <c r="N2392" i="1"/>
  <c r="R2392" i="1"/>
  <c r="V2392" i="1"/>
  <c r="P2393" i="1"/>
  <c r="T2393" i="1"/>
  <c r="N2394" i="1"/>
  <c r="R2394" i="1"/>
  <c r="V2394" i="1"/>
  <c r="P2395" i="1"/>
  <c r="T2395" i="1"/>
  <c r="N2396" i="1"/>
  <c r="R2396" i="1"/>
  <c r="V2396" i="1"/>
  <c r="P2397" i="1"/>
  <c r="T2397" i="1"/>
  <c r="N2398" i="1"/>
  <c r="R2398" i="1"/>
  <c r="V2398" i="1"/>
  <c r="P2399" i="1"/>
  <c r="T2399" i="1"/>
  <c r="N2400" i="1"/>
  <c r="R2400" i="1"/>
  <c r="V2400" i="1"/>
  <c r="P2401" i="1"/>
  <c r="T2401" i="1"/>
  <c r="N2402" i="1"/>
  <c r="R2402" i="1"/>
  <c r="V2402" i="1"/>
  <c r="P2403" i="1"/>
  <c r="T2403" i="1"/>
  <c r="N2404" i="1"/>
  <c r="R2404" i="1"/>
  <c r="V2404" i="1"/>
  <c r="P2405" i="1"/>
  <c r="T2405" i="1"/>
  <c r="N2406" i="1"/>
  <c r="R2406" i="1"/>
  <c r="V2406" i="1"/>
  <c r="P2407" i="1"/>
  <c r="T2407" i="1"/>
  <c r="N2408" i="1"/>
  <c r="R2408" i="1"/>
  <c r="V2408" i="1"/>
  <c r="P2409" i="1"/>
  <c r="T2409" i="1"/>
  <c r="N2410" i="1"/>
  <c r="R2410" i="1"/>
  <c r="V2410" i="1"/>
  <c r="P2411" i="1"/>
  <c r="T2411" i="1"/>
  <c r="N2412" i="1"/>
  <c r="R2412" i="1"/>
  <c r="V2412" i="1"/>
  <c r="P2413" i="1"/>
  <c r="T2413" i="1"/>
  <c r="N2414" i="1"/>
  <c r="R2414" i="1"/>
  <c r="V2414" i="1"/>
  <c r="P2415" i="1"/>
  <c r="T2415" i="1"/>
  <c r="N2416" i="1"/>
  <c r="R2416" i="1"/>
  <c r="V2416" i="1"/>
  <c r="P2417" i="1"/>
  <c r="T2417" i="1"/>
  <c r="N2418" i="1"/>
  <c r="R2418" i="1"/>
  <c r="V2418" i="1"/>
  <c r="P2419" i="1"/>
  <c r="T2419" i="1"/>
  <c r="N2420" i="1"/>
  <c r="R2420" i="1"/>
  <c r="V2420" i="1"/>
  <c r="P2421" i="1"/>
  <c r="T2421" i="1"/>
  <c r="N2422" i="1"/>
  <c r="R2422" i="1"/>
  <c r="V2422" i="1"/>
  <c r="P2423" i="1"/>
  <c r="T2423" i="1"/>
  <c r="N2424" i="1"/>
  <c r="R2424" i="1"/>
  <c r="V2424" i="1"/>
  <c r="P2425" i="1"/>
  <c r="T2425" i="1"/>
  <c r="N2426" i="1"/>
  <c r="R2426" i="1"/>
  <c r="V2426" i="1"/>
  <c r="P2427" i="1"/>
  <c r="T2427" i="1"/>
  <c r="N2428" i="1"/>
  <c r="R2428" i="1"/>
  <c r="V2428" i="1"/>
  <c r="P2429" i="1"/>
  <c r="T2429" i="1"/>
  <c r="N2430" i="1"/>
  <c r="R2430" i="1"/>
  <c r="V2430" i="1"/>
  <c r="P2431" i="1"/>
  <c r="T2431" i="1"/>
  <c r="N2432" i="1"/>
  <c r="R2432" i="1"/>
  <c r="V2432" i="1"/>
  <c r="P2433" i="1"/>
  <c r="T2433" i="1"/>
  <c r="N2434" i="1"/>
  <c r="R2434" i="1"/>
  <c r="V2434" i="1"/>
  <c r="P2435" i="1"/>
  <c r="T2435" i="1"/>
  <c r="N2436" i="1"/>
  <c r="R2436" i="1"/>
  <c r="V2436" i="1"/>
  <c r="P2437" i="1"/>
  <c r="T2437" i="1"/>
  <c r="N2438" i="1"/>
  <c r="R2438" i="1"/>
  <c r="V2438" i="1"/>
  <c r="P2439" i="1"/>
  <c r="T2439" i="1"/>
  <c r="N2440" i="1"/>
  <c r="R2440" i="1"/>
  <c r="V2440" i="1"/>
  <c r="P2441" i="1"/>
  <c r="T2441" i="1"/>
  <c r="N2442" i="1"/>
  <c r="R2442" i="1"/>
  <c r="V2442" i="1"/>
  <c r="P2443" i="1"/>
  <c r="T2443" i="1"/>
  <c r="N2444" i="1"/>
  <c r="R2444" i="1"/>
  <c r="V2444" i="1"/>
  <c r="P2445" i="1"/>
  <c r="T2445" i="1"/>
  <c r="N2446" i="1"/>
  <c r="R2446" i="1"/>
  <c r="V2446" i="1"/>
  <c r="P2447" i="1"/>
  <c r="T2447" i="1"/>
  <c r="N2448" i="1"/>
  <c r="R2448" i="1"/>
  <c r="V2448" i="1"/>
  <c r="P2449" i="1"/>
  <c r="T2449" i="1"/>
  <c r="N2450" i="1"/>
  <c r="R2450" i="1"/>
  <c r="V2450" i="1"/>
  <c r="P2451" i="1"/>
  <c r="T2451" i="1"/>
  <c r="N2452" i="1"/>
  <c r="R2452" i="1"/>
  <c r="V2452" i="1"/>
  <c r="P2453" i="1"/>
  <c r="T2453" i="1"/>
  <c r="N2454" i="1"/>
  <c r="R2454" i="1"/>
  <c r="V2454" i="1"/>
  <c r="P2455" i="1"/>
  <c r="T2455" i="1"/>
  <c r="N2456" i="1"/>
  <c r="R2456" i="1"/>
  <c r="V2456" i="1"/>
  <c r="P2457" i="1"/>
  <c r="T2457" i="1"/>
  <c r="N2458" i="1"/>
  <c r="R2458" i="1"/>
  <c r="V2458" i="1"/>
  <c r="P2459" i="1"/>
  <c r="T2459" i="1"/>
  <c r="N2460" i="1"/>
  <c r="R2460" i="1"/>
  <c r="V2460" i="1"/>
  <c r="P2461" i="1"/>
  <c r="T2461" i="1"/>
  <c r="N2462" i="1"/>
  <c r="R2462" i="1"/>
  <c r="V2462" i="1"/>
  <c r="T307" i="1"/>
  <c r="V421" i="1"/>
  <c r="Q479" i="1"/>
  <c r="O505" i="1"/>
  <c r="U530" i="1"/>
  <c r="Q556" i="1"/>
  <c r="M582" i="1"/>
  <c r="S607" i="1"/>
  <c r="P629" i="1"/>
  <c r="N646" i="1"/>
  <c r="V658" i="1"/>
  <c r="T671" i="1"/>
  <c r="R684" i="1"/>
  <c r="P697" i="1"/>
  <c r="N710" i="1"/>
  <c r="V722" i="1"/>
  <c r="T733" i="1"/>
  <c r="P742" i="1"/>
  <c r="U750" i="1"/>
  <c r="P759" i="1"/>
  <c r="V766" i="1"/>
  <c r="P773" i="1"/>
  <c r="T779" i="1"/>
  <c r="N786" i="1"/>
  <c r="R792" i="1"/>
  <c r="V798" i="1"/>
  <c r="P805" i="1"/>
  <c r="T811" i="1"/>
  <c r="N818" i="1"/>
  <c r="R824" i="1"/>
  <c r="V830" i="1"/>
  <c r="P837" i="1"/>
  <c r="T843" i="1"/>
  <c r="N850" i="1"/>
  <c r="R856" i="1"/>
  <c r="V862" i="1"/>
  <c r="P869" i="1"/>
  <c r="T875" i="1"/>
  <c r="N882" i="1"/>
  <c r="R888" i="1"/>
  <c r="V894" i="1"/>
  <c r="P901" i="1"/>
  <c r="T907" i="1"/>
  <c r="N914" i="1"/>
  <c r="R920" i="1"/>
  <c r="V926" i="1"/>
  <c r="P933" i="1"/>
  <c r="T939" i="1"/>
  <c r="N946" i="1"/>
  <c r="R952" i="1"/>
  <c r="V958" i="1"/>
  <c r="P965" i="1"/>
  <c r="T971" i="1"/>
  <c r="N978" i="1"/>
  <c r="R984" i="1"/>
  <c r="V990" i="1"/>
  <c r="P997" i="1"/>
  <c r="T1003" i="1"/>
  <c r="N1010" i="1"/>
  <c r="O1016" i="1"/>
  <c r="R1020" i="1"/>
  <c r="U1024" i="1"/>
  <c r="M1029" i="1"/>
  <c r="P1033" i="1"/>
  <c r="S1037" i="1"/>
  <c r="U1041" i="1"/>
  <c r="V1045" i="1"/>
  <c r="N1049" i="1"/>
  <c r="P1052" i="1"/>
  <c r="R1055" i="1"/>
  <c r="T1058" i="1"/>
  <c r="V1061" i="1"/>
  <c r="N1065" i="1"/>
  <c r="P1068" i="1"/>
  <c r="R1071" i="1"/>
  <c r="T1074" i="1"/>
  <c r="V1077" i="1"/>
  <c r="N1081" i="1"/>
  <c r="P1084" i="1"/>
  <c r="R1087" i="1"/>
  <c r="T1090" i="1"/>
  <c r="V1093" i="1"/>
  <c r="N1097" i="1"/>
  <c r="P1100" i="1"/>
  <c r="R1103" i="1"/>
  <c r="T1106" i="1"/>
  <c r="V1109" i="1"/>
  <c r="N1113" i="1"/>
  <c r="P1116" i="1"/>
  <c r="R1119" i="1"/>
  <c r="T1122" i="1"/>
  <c r="V1125" i="1"/>
  <c r="N1129" i="1"/>
  <c r="P1132" i="1"/>
  <c r="R1135" i="1"/>
  <c r="T1138" i="1"/>
  <c r="V1141" i="1"/>
  <c r="N1145" i="1"/>
  <c r="P1148" i="1"/>
  <c r="R1151" i="1"/>
  <c r="T1154" i="1"/>
  <c r="V1157" i="1"/>
  <c r="N1161" i="1"/>
  <c r="P1164" i="1"/>
  <c r="R1167" i="1"/>
  <c r="T1170" i="1"/>
  <c r="V1173" i="1"/>
  <c r="N1177" i="1"/>
  <c r="P1180" i="1"/>
  <c r="R1183" i="1"/>
  <c r="T1186" i="1"/>
  <c r="V1189" i="1"/>
  <c r="N1193" i="1"/>
  <c r="P1196" i="1"/>
  <c r="R1199" i="1"/>
  <c r="T1202" i="1"/>
  <c r="V1205" i="1"/>
  <c r="N1209" i="1"/>
  <c r="P1212" i="1"/>
  <c r="R1215" i="1"/>
  <c r="T1218" i="1"/>
  <c r="Q1221" i="1"/>
  <c r="R1223" i="1"/>
  <c r="S1225" i="1"/>
  <c r="U1227" i="1"/>
  <c r="V1229" i="1"/>
  <c r="M1232" i="1"/>
  <c r="O1234" i="1"/>
  <c r="P1236" i="1"/>
  <c r="Q1238" i="1"/>
  <c r="S1240" i="1"/>
  <c r="T1242" i="1"/>
  <c r="P1244" i="1"/>
  <c r="V1245" i="1"/>
  <c r="R1247" i="1"/>
  <c r="N1249" i="1"/>
  <c r="T1250" i="1"/>
  <c r="P1252" i="1"/>
  <c r="V1253" i="1"/>
  <c r="R1255" i="1"/>
  <c r="N1257" i="1"/>
  <c r="T1258" i="1"/>
  <c r="P1260" i="1"/>
  <c r="V1261" i="1"/>
  <c r="R1263" i="1"/>
  <c r="N1265" i="1"/>
  <c r="T1266" i="1"/>
  <c r="P1268" i="1"/>
  <c r="V1269" i="1"/>
  <c r="R1271" i="1"/>
  <c r="N1273" i="1"/>
  <c r="T1274" i="1"/>
  <c r="P1276" i="1"/>
  <c r="V1277" i="1"/>
  <c r="R1279" i="1"/>
  <c r="N1281" i="1"/>
  <c r="T1282" i="1"/>
  <c r="P1284" i="1"/>
  <c r="V1285" i="1"/>
  <c r="R1287" i="1"/>
  <c r="N1289" i="1"/>
  <c r="T1290" i="1"/>
  <c r="P1292" i="1"/>
  <c r="V1293" i="1"/>
  <c r="R1295" i="1"/>
  <c r="N1297" i="1"/>
  <c r="T1298" i="1"/>
  <c r="P1300" i="1"/>
  <c r="V1301" i="1"/>
  <c r="R1303" i="1"/>
  <c r="N1305" i="1"/>
  <c r="T1306" i="1"/>
  <c r="P1308" i="1"/>
  <c r="V1309" i="1"/>
  <c r="R1311" i="1"/>
  <c r="N1313" i="1"/>
  <c r="T1314" i="1"/>
  <c r="P1316" i="1"/>
  <c r="V1317" i="1"/>
  <c r="R1319" i="1"/>
  <c r="N1321" i="1"/>
  <c r="T1322" i="1"/>
  <c r="P1324" i="1"/>
  <c r="V1325" i="1"/>
  <c r="R1327" i="1"/>
  <c r="N1329" i="1"/>
  <c r="T1330" i="1"/>
  <c r="P1332" i="1"/>
  <c r="V1333" i="1"/>
  <c r="R1335" i="1"/>
  <c r="N1337" i="1"/>
  <c r="T1338" i="1"/>
  <c r="P1340" i="1"/>
  <c r="V1341" i="1"/>
  <c r="R1343" i="1"/>
  <c r="N1345" i="1"/>
  <c r="T1346" i="1"/>
  <c r="P1348" i="1"/>
  <c r="V1349" i="1"/>
  <c r="R1351" i="1"/>
  <c r="N1353" i="1"/>
  <c r="T1354" i="1"/>
  <c r="P1356" i="1"/>
  <c r="V1357" i="1"/>
  <c r="R1359" i="1"/>
  <c r="N1361" i="1"/>
  <c r="T1362" i="1"/>
  <c r="P1364" i="1"/>
  <c r="V1365" i="1"/>
  <c r="R1367" i="1"/>
  <c r="N1369" i="1"/>
  <c r="T1370" i="1"/>
  <c r="P1372" i="1"/>
  <c r="V1373" i="1"/>
  <c r="R1375" i="1"/>
  <c r="N1377" i="1"/>
  <c r="T1378" i="1"/>
  <c r="P1380" i="1"/>
  <c r="V1381" i="1"/>
  <c r="R1383" i="1"/>
  <c r="N1385" i="1"/>
  <c r="T1386" i="1"/>
  <c r="P1388" i="1"/>
  <c r="V1389" i="1"/>
  <c r="R1391" i="1"/>
  <c r="N1393" i="1"/>
  <c r="T1394" i="1"/>
  <c r="P1396" i="1"/>
  <c r="V1397" i="1"/>
  <c r="R1399" i="1"/>
  <c r="N1401" i="1"/>
  <c r="T1402" i="1"/>
  <c r="P1404" i="1"/>
  <c r="V1405" i="1"/>
  <c r="R1407" i="1"/>
  <c r="N1409" i="1"/>
  <c r="T1410" i="1"/>
  <c r="P1412" i="1"/>
  <c r="V1413" i="1"/>
  <c r="R1415" i="1"/>
  <c r="N1417" i="1"/>
  <c r="T1418" i="1"/>
  <c r="P1420" i="1"/>
  <c r="V1421" i="1"/>
  <c r="R1423" i="1"/>
  <c r="N1425" i="1"/>
  <c r="T1426" i="1"/>
  <c r="P1428" i="1"/>
  <c r="V1429" i="1"/>
  <c r="R1431" i="1"/>
  <c r="N1433" i="1"/>
  <c r="T1434" i="1"/>
  <c r="P1436" i="1"/>
  <c r="V1437" i="1"/>
  <c r="R1439" i="1"/>
  <c r="N1441" i="1"/>
  <c r="P1442" i="1"/>
  <c r="Q1443" i="1"/>
  <c r="R1444" i="1"/>
  <c r="R1445" i="1"/>
  <c r="S1446" i="1"/>
  <c r="T1447" i="1"/>
  <c r="T1448" i="1"/>
  <c r="U1449" i="1"/>
  <c r="V1450" i="1"/>
  <c r="V1451" i="1"/>
  <c r="M1453" i="1"/>
  <c r="N1454" i="1"/>
  <c r="N1455" i="1"/>
  <c r="O1456" i="1"/>
  <c r="P1457" i="1"/>
  <c r="P1458" i="1"/>
  <c r="Q1459" i="1"/>
  <c r="O1460" i="1"/>
  <c r="M1461" i="1"/>
  <c r="U1461" i="1"/>
  <c r="S1462" i="1"/>
  <c r="Q1463" i="1"/>
  <c r="O1464" i="1"/>
  <c r="M1465" i="1"/>
  <c r="U1465" i="1"/>
  <c r="S1466" i="1"/>
  <c r="Q1467" i="1"/>
  <c r="O1468" i="1"/>
  <c r="M1469" i="1"/>
  <c r="U1469" i="1"/>
  <c r="S1470" i="1"/>
  <c r="Q1471" i="1"/>
  <c r="O1472" i="1"/>
  <c r="M1473" i="1"/>
  <c r="U1473" i="1"/>
  <c r="S1474" i="1"/>
  <c r="Q1475" i="1"/>
  <c r="O1476" i="1"/>
  <c r="M1477" i="1"/>
  <c r="U1477" i="1"/>
  <c r="S1478" i="1"/>
  <c r="Q1479" i="1"/>
  <c r="O1480" i="1"/>
  <c r="M1481" i="1"/>
  <c r="U1481" i="1"/>
  <c r="S1482" i="1"/>
  <c r="Q1483" i="1"/>
  <c r="O1484" i="1"/>
  <c r="M1485" i="1"/>
  <c r="U1485" i="1"/>
  <c r="S1486" i="1"/>
  <c r="Q1487" i="1"/>
  <c r="O1488" i="1"/>
  <c r="M1489" i="1"/>
  <c r="U1489" i="1"/>
  <c r="S1490" i="1"/>
  <c r="Q1491" i="1"/>
  <c r="O1492" i="1"/>
  <c r="M1493" i="1"/>
  <c r="U1493" i="1"/>
  <c r="S1494" i="1"/>
  <c r="Q1495" i="1"/>
  <c r="O1496" i="1"/>
  <c r="M1497" i="1"/>
  <c r="U1497" i="1"/>
  <c r="S1498" i="1"/>
  <c r="Q1499" i="1"/>
  <c r="O1500" i="1"/>
  <c r="M1501" i="1"/>
  <c r="U1501" i="1"/>
  <c r="S1502" i="1"/>
  <c r="Q1503" i="1"/>
  <c r="O1504" i="1"/>
  <c r="M1505" i="1"/>
  <c r="U1505" i="1"/>
  <c r="S1506" i="1"/>
  <c r="Q1507" i="1"/>
  <c r="O1508" i="1"/>
  <c r="M1509" i="1"/>
  <c r="U1509" i="1"/>
  <c r="S1510" i="1"/>
  <c r="Q1511" i="1"/>
  <c r="O1512" i="1"/>
  <c r="M1513" i="1"/>
  <c r="U1513" i="1"/>
  <c r="S1514" i="1"/>
  <c r="Q1515" i="1"/>
  <c r="O1516" i="1"/>
  <c r="M1517" i="1"/>
  <c r="U1517" i="1"/>
  <c r="S1518" i="1"/>
  <c r="Q1519" i="1"/>
  <c r="O1520" i="1"/>
  <c r="M1521" i="1"/>
  <c r="U1521" i="1"/>
  <c r="S1522" i="1"/>
  <c r="Q1523" i="1"/>
  <c r="O1524" i="1"/>
  <c r="M1525" i="1"/>
  <c r="U1525" i="1"/>
  <c r="S1526" i="1"/>
  <c r="Q1527" i="1"/>
  <c r="O1528" i="1"/>
  <c r="M1529" i="1"/>
  <c r="U1529" i="1"/>
  <c r="S1530" i="1"/>
  <c r="Q1531" i="1"/>
  <c r="O1532" i="1"/>
  <c r="M1533" i="1"/>
  <c r="U1533" i="1"/>
  <c r="S1534" i="1"/>
  <c r="Q1535" i="1"/>
  <c r="O1536" i="1"/>
  <c r="M1537" i="1"/>
  <c r="U1537" i="1"/>
  <c r="S1538" i="1"/>
  <c r="Q1539" i="1"/>
  <c r="O1540" i="1"/>
  <c r="M1541" i="1"/>
  <c r="U1541" i="1"/>
  <c r="S1542" i="1"/>
  <c r="Q1543" i="1"/>
  <c r="O1544" i="1"/>
  <c r="M1545" i="1"/>
  <c r="U1545" i="1"/>
  <c r="S1546" i="1"/>
  <c r="Q1547" i="1"/>
  <c r="O1548" i="1"/>
  <c r="M1549" i="1"/>
  <c r="U1549" i="1"/>
  <c r="S1550" i="1"/>
  <c r="Q1551" i="1"/>
  <c r="O1552" i="1"/>
  <c r="M1553" i="1"/>
  <c r="U1553" i="1"/>
  <c r="S1554" i="1"/>
  <c r="Q1555" i="1"/>
  <c r="O1556" i="1"/>
  <c r="M1557" i="1"/>
  <c r="U1557" i="1"/>
  <c r="S1558" i="1"/>
  <c r="Q1559" i="1"/>
  <c r="O1560" i="1"/>
  <c r="M1561" i="1"/>
  <c r="U1561" i="1"/>
  <c r="S1562" i="1"/>
  <c r="Q1563" i="1"/>
  <c r="O1564" i="1"/>
  <c r="M1565" i="1"/>
  <c r="U1565" i="1"/>
  <c r="S1566" i="1"/>
  <c r="Q1567" i="1"/>
  <c r="O1568" i="1"/>
  <c r="M1569" i="1"/>
  <c r="U1569" i="1"/>
  <c r="S1570" i="1"/>
  <c r="Q1571" i="1"/>
  <c r="O1572" i="1"/>
  <c r="M1573" i="1"/>
  <c r="U1573" i="1"/>
  <c r="S1574" i="1"/>
  <c r="Q1575" i="1"/>
  <c r="O1576" i="1"/>
  <c r="M1577" i="1"/>
  <c r="U1577" i="1"/>
  <c r="S1578" i="1"/>
  <c r="Q1579" i="1"/>
  <c r="O1580" i="1"/>
  <c r="M1581" i="1"/>
  <c r="U1581" i="1"/>
  <c r="S1582" i="1"/>
  <c r="Q1583" i="1"/>
  <c r="O1584" i="1"/>
  <c r="M1585" i="1"/>
  <c r="U1585" i="1"/>
  <c r="S1586" i="1"/>
  <c r="Q1587" i="1"/>
  <c r="O1588" i="1"/>
  <c r="M1589" i="1"/>
  <c r="U1589" i="1"/>
  <c r="S1590" i="1"/>
  <c r="Q1591" i="1"/>
  <c r="O1592" i="1"/>
  <c r="M1593" i="1"/>
  <c r="U1593" i="1"/>
  <c r="S1594" i="1"/>
  <c r="Q1595" i="1"/>
  <c r="O1596" i="1"/>
  <c r="M1597" i="1"/>
  <c r="U1597" i="1"/>
  <c r="S1598" i="1"/>
  <c r="Q1599" i="1"/>
  <c r="O1600" i="1"/>
  <c r="M1601" i="1"/>
  <c r="U1601" i="1"/>
  <c r="S1602" i="1"/>
  <c r="Q1603" i="1"/>
  <c r="O1604" i="1"/>
  <c r="M1605" i="1"/>
  <c r="U1605" i="1"/>
  <c r="S1606" i="1"/>
  <c r="Q1607" i="1"/>
  <c r="O1608" i="1"/>
  <c r="M1609" i="1"/>
  <c r="U1609" i="1"/>
  <c r="S1610" i="1"/>
  <c r="Q1611" i="1"/>
  <c r="O1612" i="1"/>
  <c r="M1613" i="1"/>
  <c r="U1613" i="1"/>
  <c r="S1614" i="1"/>
  <c r="Q1615" i="1"/>
  <c r="O1616" i="1"/>
  <c r="M1617" i="1"/>
  <c r="U1617" i="1"/>
  <c r="S1618" i="1"/>
  <c r="Q1619" i="1"/>
  <c r="O1620" i="1"/>
  <c r="M1621" i="1"/>
  <c r="U1621" i="1"/>
  <c r="S1622" i="1"/>
  <c r="Q1623" i="1"/>
  <c r="O1624" i="1"/>
  <c r="M1625" i="1"/>
  <c r="U1625" i="1"/>
  <c r="S1626" i="1"/>
  <c r="Q1627" i="1"/>
  <c r="O1628" i="1"/>
  <c r="M1629" i="1"/>
  <c r="U1629" i="1"/>
  <c r="S1630" i="1"/>
  <c r="Q1631" i="1"/>
  <c r="O1632" i="1"/>
  <c r="M1633" i="1"/>
  <c r="U1633" i="1"/>
  <c r="S1634" i="1"/>
  <c r="Q1635" i="1"/>
  <c r="O1636" i="1"/>
  <c r="M1637" i="1"/>
  <c r="U1637" i="1"/>
  <c r="S1638" i="1"/>
  <c r="Q1639" i="1"/>
  <c r="O1640" i="1"/>
  <c r="M1641" i="1"/>
  <c r="U1641" i="1"/>
  <c r="S1642" i="1"/>
  <c r="Q1643" i="1"/>
  <c r="O1644" i="1"/>
  <c r="M1645" i="1"/>
  <c r="U1645" i="1"/>
  <c r="S1646" i="1"/>
  <c r="Q1647" i="1"/>
  <c r="O1648" i="1"/>
  <c r="M1649" i="1"/>
  <c r="U1649" i="1"/>
  <c r="S1650" i="1"/>
  <c r="Q1651" i="1"/>
  <c r="O1652" i="1"/>
  <c r="M1653" i="1"/>
  <c r="U1653" i="1"/>
  <c r="S1654" i="1"/>
  <c r="Q1655" i="1"/>
  <c r="O1656" i="1"/>
  <c r="M1657" i="1"/>
  <c r="U1657" i="1"/>
  <c r="S1658" i="1"/>
  <c r="Q1659" i="1"/>
  <c r="O1660" i="1"/>
  <c r="M1661" i="1"/>
  <c r="U1661" i="1"/>
  <c r="S1662" i="1"/>
  <c r="Q1663" i="1"/>
  <c r="O1664" i="1"/>
  <c r="M1665" i="1"/>
  <c r="U1665" i="1"/>
  <c r="S1666" i="1"/>
  <c r="Q1667" i="1"/>
  <c r="O1668" i="1"/>
  <c r="M1669" i="1"/>
  <c r="U1669" i="1"/>
  <c r="S1670" i="1"/>
  <c r="Q1671" i="1"/>
  <c r="O1672" i="1"/>
  <c r="M1673" i="1"/>
  <c r="U1673" i="1"/>
  <c r="S1674" i="1"/>
  <c r="Q1675" i="1"/>
  <c r="O1676" i="1"/>
  <c r="M1677" i="1"/>
  <c r="U1677" i="1"/>
  <c r="S1678" i="1"/>
  <c r="Q1679" i="1"/>
  <c r="O1680" i="1"/>
  <c r="M1681" i="1"/>
  <c r="U1681" i="1"/>
  <c r="S1682" i="1"/>
  <c r="Q1683" i="1"/>
  <c r="O1684" i="1"/>
  <c r="M1685" i="1"/>
  <c r="U1685" i="1"/>
  <c r="S1686" i="1"/>
  <c r="Q1687" i="1"/>
  <c r="O1688" i="1"/>
  <c r="M1689" i="1"/>
  <c r="U1689" i="1"/>
  <c r="S1690" i="1"/>
  <c r="Q1691" i="1"/>
  <c r="O1692" i="1"/>
  <c r="M1693" i="1"/>
  <c r="U1693" i="1"/>
  <c r="S1694" i="1"/>
  <c r="Q1695" i="1"/>
  <c r="O1696" i="1"/>
  <c r="M1697" i="1"/>
  <c r="U1697" i="1"/>
  <c r="S1698" i="1"/>
  <c r="Q1699" i="1"/>
  <c r="O1700" i="1"/>
  <c r="M1701" i="1"/>
  <c r="U1701" i="1"/>
  <c r="S1702" i="1"/>
  <c r="Q1703" i="1"/>
  <c r="O1704" i="1"/>
  <c r="M1705" i="1"/>
  <c r="U1705" i="1"/>
  <c r="S1706" i="1"/>
  <c r="Q1707" i="1"/>
  <c r="O1708" i="1"/>
  <c r="M1709" i="1"/>
  <c r="U1709" i="1"/>
  <c r="S1710" i="1"/>
  <c r="Q1711" i="1"/>
  <c r="O1712" i="1"/>
  <c r="M1713" i="1"/>
  <c r="U1713" i="1"/>
  <c r="S1714" i="1"/>
  <c r="Q1715" i="1"/>
  <c r="O1716" i="1"/>
  <c r="M1717" i="1"/>
  <c r="U1717" i="1"/>
  <c r="S1718" i="1"/>
  <c r="Q1719" i="1"/>
  <c r="O1720" i="1"/>
  <c r="M1721" i="1"/>
  <c r="U1721" i="1"/>
  <c r="S1722" i="1"/>
  <c r="Q1723" i="1"/>
  <c r="O1724" i="1"/>
  <c r="M1725" i="1"/>
  <c r="U1725" i="1"/>
  <c r="S1726" i="1"/>
  <c r="Q1727" i="1"/>
  <c r="O1728" i="1"/>
  <c r="M1729" i="1"/>
  <c r="U1729" i="1"/>
  <c r="S1730" i="1"/>
  <c r="Q1731" i="1"/>
  <c r="O1732" i="1"/>
  <c r="M1733" i="1"/>
  <c r="U1733" i="1"/>
  <c r="S1734" i="1"/>
  <c r="Q1735" i="1"/>
  <c r="O1736" i="1"/>
  <c r="M1737" i="1"/>
  <c r="U1737" i="1"/>
  <c r="S1738" i="1"/>
  <c r="Q1739" i="1"/>
  <c r="O1740" i="1"/>
  <c r="M1741" i="1"/>
  <c r="U1741" i="1"/>
  <c r="S1742" i="1"/>
  <c r="Q1743" i="1"/>
  <c r="O1744" i="1"/>
  <c r="M1745" i="1"/>
  <c r="U1745" i="1"/>
  <c r="S1746" i="1"/>
  <c r="Q1747" i="1"/>
  <c r="O1748" i="1"/>
  <c r="M1749" i="1"/>
  <c r="U1749" i="1"/>
  <c r="S1750" i="1"/>
  <c r="Q1751" i="1"/>
  <c r="O1752" i="1"/>
  <c r="M1753" i="1"/>
  <c r="U1753" i="1"/>
  <c r="S1754" i="1"/>
  <c r="Q1755" i="1"/>
  <c r="O1756" i="1"/>
  <c r="M1757" i="1"/>
  <c r="U1757" i="1"/>
  <c r="S1758" i="1"/>
  <c r="Q1759" i="1"/>
  <c r="O1760" i="1"/>
  <c r="M1761" i="1"/>
  <c r="U1761" i="1"/>
  <c r="S1762" i="1"/>
  <c r="Q1763" i="1"/>
  <c r="O1764" i="1"/>
  <c r="M1765" i="1"/>
  <c r="U1765" i="1"/>
  <c r="S1766" i="1"/>
  <c r="Q1767" i="1"/>
  <c r="O1768" i="1"/>
  <c r="M1769" i="1"/>
  <c r="U1769" i="1"/>
  <c r="S1770" i="1"/>
  <c r="Q1771" i="1"/>
  <c r="O1772" i="1"/>
  <c r="M1773" i="1"/>
  <c r="U1773" i="1"/>
  <c r="S1774" i="1"/>
  <c r="Q1775" i="1"/>
  <c r="O1776" i="1"/>
  <c r="M1777" i="1"/>
  <c r="U1777" i="1"/>
  <c r="S1778" i="1"/>
  <c r="Q1779" i="1"/>
  <c r="O1780" i="1"/>
  <c r="M1781" i="1"/>
  <c r="U1781" i="1"/>
  <c r="S1782" i="1"/>
  <c r="Q1783" i="1"/>
  <c r="O1784" i="1"/>
  <c r="M1785" i="1"/>
  <c r="U1785" i="1"/>
  <c r="S1786" i="1"/>
  <c r="Q1787" i="1"/>
  <c r="O1788" i="1"/>
  <c r="M1789" i="1"/>
  <c r="U1789" i="1"/>
  <c r="S1790" i="1"/>
  <c r="Q1791" i="1"/>
  <c r="O1792" i="1"/>
  <c r="M1793" i="1"/>
  <c r="U1793" i="1"/>
  <c r="S1794" i="1"/>
  <c r="Q1795" i="1"/>
  <c r="O1796" i="1"/>
  <c r="M1797" i="1"/>
  <c r="U1797" i="1"/>
  <c r="S1798" i="1"/>
  <c r="Q1799" i="1"/>
  <c r="O1800" i="1"/>
  <c r="M1801" i="1"/>
  <c r="U1801" i="1"/>
  <c r="S1802" i="1"/>
  <c r="Q1803" i="1"/>
  <c r="O1804" i="1"/>
  <c r="M1805" i="1"/>
  <c r="U1805" i="1"/>
  <c r="S1806" i="1"/>
  <c r="Q1807" i="1"/>
  <c r="O1808" i="1"/>
  <c r="M1809" i="1"/>
  <c r="U1809" i="1"/>
  <c r="S1810" i="1"/>
  <c r="Q1811" i="1"/>
  <c r="O1812" i="1"/>
  <c r="M1813" i="1"/>
  <c r="U1813" i="1"/>
  <c r="S1814" i="1"/>
  <c r="Q1815" i="1"/>
  <c r="O1816" i="1"/>
  <c r="M1817" i="1"/>
  <c r="U1817" i="1"/>
  <c r="S1818" i="1"/>
  <c r="Q1819" i="1"/>
  <c r="O1820" i="1"/>
  <c r="M1821" i="1"/>
  <c r="U1821" i="1"/>
  <c r="S1822" i="1"/>
  <c r="Q1823" i="1"/>
  <c r="O1824" i="1"/>
  <c r="M1825" i="1"/>
  <c r="U1825" i="1"/>
  <c r="S1826" i="1"/>
  <c r="Q1827" i="1"/>
  <c r="O1828" i="1"/>
  <c r="M1829" i="1"/>
  <c r="U1829" i="1"/>
  <c r="S1830" i="1"/>
  <c r="Q1831" i="1"/>
  <c r="O1832" i="1"/>
  <c r="M1833" i="1"/>
  <c r="U1833" i="1"/>
  <c r="S1834" i="1"/>
  <c r="Q1835" i="1"/>
  <c r="O1836" i="1"/>
  <c r="M1837" i="1"/>
  <c r="U1837" i="1"/>
  <c r="S1838" i="1"/>
  <c r="Q1839" i="1"/>
  <c r="O1840" i="1"/>
  <c r="M1841" i="1"/>
  <c r="U1841" i="1"/>
  <c r="S1842" i="1"/>
  <c r="Q1843" i="1"/>
  <c r="O1844" i="1"/>
  <c r="M1845" i="1"/>
  <c r="U1845" i="1"/>
  <c r="S1846" i="1"/>
  <c r="Q1847" i="1"/>
  <c r="O1848" i="1"/>
  <c r="M1849" i="1"/>
  <c r="U1849" i="1"/>
  <c r="S1850" i="1"/>
  <c r="Q1851" i="1"/>
  <c r="O1852" i="1"/>
  <c r="M1853" i="1"/>
  <c r="U1853" i="1"/>
  <c r="S1854" i="1"/>
  <c r="Q1855" i="1"/>
  <c r="O1856" i="1"/>
  <c r="M1857" i="1"/>
  <c r="U1857" i="1"/>
  <c r="S1858" i="1"/>
  <c r="Q1859" i="1"/>
  <c r="O1860" i="1"/>
  <c r="M1861" i="1"/>
  <c r="U1861" i="1"/>
  <c r="S1862" i="1"/>
  <c r="Q1863" i="1"/>
  <c r="O1864" i="1"/>
  <c r="M1865" i="1"/>
  <c r="U1865" i="1"/>
  <c r="S1866" i="1"/>
  <c r="Q1867" i="1"/>
  <c r="O1868" i="1"/>
  <c r="M1869" i="1"/>
  <c r="U1869" i="1"/>
  <c r="S1870" i="1"/>
  <c r="Q1871" i="1"/>
  <c r="O1872" i="1"/>
  <c r="M1873" i="1"/>
  <c r="U1873" i="1"/>
  <c r="S1874" i="1"/>
  <c r="Q1875" i="1"/>
  <c r="O1876" i="1"/>
  <c r="M1877" i="1"/>
  <c r="U1877" i="1"/>
  <c r="S1878" i="1"/>
  <c r="Q1879" i="1"/>
  <c r="O1880" i="1"/>
  <c r="M1881" i="1"/>
  <c r="U1881" i="1"/>
  <c r="S1882" i="1"/>
  <c r="Q1883" i="1"/>
  <c r="O1884" i="1"/>
  <c r="M1885" i="1"/>
  <c r="U1885" i="1"/>
  <c r="S1886" i="1"/>
  <c r="Q1887" i="1"/>
  <c r="O1888" i="1"/>
  <c r="M1889" i="1"/>
  <c r="U1889" i="1"/>
  <c r="S1890" i="1"/>
  <c r="Q1891" i="1"/>
  <c r="O1892" i="1"/>
  <c r="M1893" i="1"/>
  <c r="U1893" i="1"/>
  <c r="S1894" i="1"/>
  <c r="Q1895" i="1"/>
  <c r="O1896" i="1"/>
  <c r="M1897" i="1"/>
  <c r="U1897" i="1"/>
  <c r="S1898" i="1"/>
  <c r="Q1899" i="1"/>
  <c r="O1900" i="1"/>
  <c r="M1901" i="1"/>
  <c r="U1901" i="1"/>
  <c r="S1902" i="1"/>
  <c r="Q1903" i="1"/>
  <c r="O1904" i="1"/>
  <c r="M1905" i="1"/>
  <c r="U1905" i="1"/>
  <c r="S1906" i="1"/>
  <c r="Q1907" i="1"/>
  <c r="O1908" i="1"/>
  <c r="M1909" i="1"/>
  <c r="U1909" i="1"/>
  <c r="S1910" i="1"/>
  <c r="Q1911" i="1"/>
  <c r="O1912" i="1"/>
  <c r="M1913" i="1"/>
  <c r="U1913" i="1"/>
  <c r="S1914" i="1"/>
  <c r="Q1915" i="1"/>
  <c r="O1916" i="1"/>
  <c r="M1917" i="1"/>
  <c r="U1917" i="1"/>
  <c r="S1918" i="1"/>
  <c r="Q1919" i="1"/>
  <c r="O1920" i="1"/>
  <c r="M1921" i="1"/>
  <c r="U1921" i="1"/>
  <c r="S1922" i="1"/>
  <c r="Q1923" i="1"/>
  <c r="O1924" i="1"/>
  <c r="M1925" i="1"/>
  <c r="U1925" i="1"/>
  <c r="S1926" i="1"/>
  <c r="Q1927" i="1"/>
  <c r="O1928" i="1"/>
  <c r="M1929" i="1"/>
  <c r="U1929" i="1"/>
  <c r="S1930" i="1"/>
  <c r="Q1931" i="1"/>
  <c r="O1932" i="1"/>
  <c r="M1933" i="1"/>
  <c r="U1933" i="1"/>
  <c r="S1934" i="1"/>
  <c r="Q1935" i="1"/>
  <c r="O1936" i="1"/>
  <c r="M1937" i="1"/>
  <c r="U1937" i="1"/>
  <c r="S1938" i="1"/>
  <c r="Q1939" i="1"/>
  <c r="O1940" i="1"/>
  <c r="M1941" i="1"/>
  <c r="U1941" i="1"/>
  <c r="S1942" i="1"/>
  <c r="Q1943" i="1"/>
  <c r="O1944" i="1"/>
  <c r="M1945" i="1"/>
  <c r="U1945" i="1"/>
  <c r="S1946" i="1"/>
  <c r="Q1947" i="1"/>
  <c r="O1948" i="1"/>
  <c r="M1949" i="1"/>
  <c r="U1949" i="1"/>
  <c r="S1950" i="1"/>
  <c r="Q1951" i="1"/>
  <c r="O1952" i="1"/>
  <c r="M1953" i="1"/>
  <c r="U1953" i="1"/>
  <c r="S1954" i="1"/>
  <c r="Q1955" i="1"/>
  <c r="O1956" i="1"/>
  <c r="M1957" i="1"/>
  <c r="U1957" i="1"/>
  <c r="S1958" i="1"/>
  <c r="Q1959" i="1"/>
  <c r="O1960" i="1"/>
  <c r="M1961" i="1"/>
  <c r="U1961" i="1"/>
  <c r="S1962" i="1"/>
  <c r="Q1963" i="1"/>
  <c r="O1964" i="1"/>
  <c r="M1965" i="1"/>
  <c r="U1965" i="1"/>
  <c r="S1966" i="1"/>
  <c r="Q1967" i="1"/>
  <c r="O1968" i="1"/>
  <c r="M1969" i="1"/>
  <c r="U1969" i="1"/>
  <c r="S1970" i="1"/>
  <c r="Q1971" i="1"/>
  <c r="O1972" i="1"/>
  <c r="M1973" i="1"/>
  <c r="U1973" i="1"/>
  <c r="S1974" i="1"/>
  <c r="Q1975" i="1"/>
  <c r="O1976" i="1"/>
  <c r="M1977" i="1"/>
  <c r="U1977" i="1"/>
  <c r="S1978" i="1"/>
  <c r="Q1979" i="1"/>
  <c r="O1980" i="1"/>
  <c r="M1981" i="1"/>
  <c r="U1981" i="1"/>
  <c r="S1982" i="1"/>
  <c r="Q1983" i="1"/>
  <c r="O1984" i="1"/>
  <c r="M1985" i="1"/>
  <c r="U1985" i="1"/>
  <c r="S1986" i="1"/>
  <c r="Q1987" i="1"/>
  <c r="O1988" i="1"/>
  <c r="M1989" i="1"/>
  <c r="U1989" i="1"/>
  <c r="S1990" i="1"/>
  <c r="Q1991" i="1"/>
  <c r="O1992" i="1"/>
  <c r="M1993" i="1"/>
  <c r="U1993" i="1"/>
  <c r="S1994" i="1"/>
  <c r="Q1995" i="1"/>
  <c r="O1996" i="1"/>
  <c r="M1997" i="1"/>
  <c r="U1997" i="1"/>
  <c r="S1998" i="1"/>
  <c r="Q1999" i="1"/>
  <c r="O2000" i="1"/>
  <c r="M2001" i="1"/>
  <c r="U2001" i="1"/>
  <c r="S2002" i="1"/>
  <c r="Q2003" i="1"/>
  <c r="O2004" i="1"/>
  <c r="M2005" i="1"/>
  <c r="U2005" i="1"/>
  <c r="S2006" i="1"/>
  <c r="Q2007" i="1"/>
  <c r="O2008" i="1"/>
  <c r="M2009" i="1"/>
  <c r="U2009" i="1"/>
  <c r="S2010" i="1"/>
  <c r="Q2011" i="1"/>
  <c r="O2012" i="1"/>
  <c r="M2013" i="1"/>
  <c r="U2013" i="1"/>
  <c r="S2014" i="1"/>
  <c r="Q2015" i="1"/>
  <c r="O2016" i="1"/>
  <c r="M2017" i="1"/>
  <c r="U2017" i="1"/>
  <c r="S2018" i="1"/>
  <c r="Q2019" i="1"/>
  <c r="O2020" i="1"/>
  <c r="M2021" i="1"/>
  <c r="U2021" i="1"/>
  <c r="S2022" i="1"/>
  <c r="Q2023" i="1"/>
  <c r="O2024" i="1"/>
  <c r="M2025" i="1"/>
  <c r="U2025" i="1"/>
  <c r="S2026" i="1"/>
  <c r="Q2027" i="1"/>
  <c r="O2028" i="1"/>
  <c r="M2029" i="1"/>
  <c r="U2029" i="1"/>
  <c r="S2030" i="1"/>
  <c r="Q2031" i="1"/>
  <c r="O2032" i="1"/>
  <c r="M2033" i="1"/>
  <c r="U2033" i="1"/>
  <c r="S2034" i="1"/>
  <c r="N2035" i="1"/>
  <c r="T2035" i="1"/>
  <c r="O2036" i="1"/>
  <c r="T2036" i="1"/>
  <c r="P2037" i="1"/>
  <c r="U2037" i="1"/>
  <c r="P2038" i="1"/>
  <c r="V2038" i="1"/>
  <c r="Q2039" i="1"/>
  <c r="V2039" i="1"/>
  <c r="R2040" i="1"/>
  <c r="M2041" i="1"/>
  <c r="R2041" i="1"/>
  <c r="N2042" i="1"/>
  <c r="S2042" i="1"/>
  <c r="N2043" i="1"/>
  <c r="T2043" i="1"/>
  <c r="O2044" i="1"/>
  <c r="T2044" i="1"/>
  <c r="P2045" i="1"/>
  <c r="U2045" i="1"/>
  <c r="P2046" i="1"/>
  <c r="V2046" i="1"/>
  <c r="Q2047" i="1"/>
  <c r="V2047" i="1"/>
  <c r="R2048" i="1"/>
  <c r="M2049" i="1"/>
  <c r="R2049" i="1"/>
  <c r="N2050" i="1"/>
  <c r="S2050" i="1"/>
  <c r="N2051" i="1"/>
  <c r="T2051" i="1"/>
  <c r="O2052" i="1"/>
  <c r="T2052" i="1"/>
  <c r="P2053" i="1"/>
  <c r="U2053" i="1"/>
  <c r="P2054" i="1"/>
  <c r="V2054" i="1"/>
  <c r="Q2055" i="1"/>
  <c r="V2055" i="1"/>
  <c r="R2056" i="1"/>
  <c r="M2057" i="1"/>
  <c r="R2057" i="1"/>
  <c r="N2058" i="1"/>
  <c r="S2058" i="1"/>
  <c r="N2059" i="1"/>
  <c r="T2059" i="1"/>
  <c r="O2060" i="1"/>
  <c r="S2060" i="1"/>
  <c r="M2061" i="1"/>
  <c r="Q2061" i="1"/>
  <c r="U2061" i="1"/>
  <c r="O2062" i="1"/>
  <c r="S2062" i="1"/>
  <c r="M2063" i="1"/>
  <c r="Q2063" i="1"/>
  <c r="U2063" i="1"/>
  <c r="O2064" i="1"/>
  <c r="S2064" i="1"/>
  <c r="M2065" i="1"/>
  <c r="Q2065" i="1"/>
  <c r="U2065" i="1"/>
  <c r="O2066" i="1"/>
  <c r="S2066" i="1"/>
  <c r="M2067" i="1"/>
  <c r="Q2067" i="1"/>
  <c r="U2067" i="1"/>
  <c r="O2068" i="1"/>
  <c r="S2068" i="1"/>
  <c r="M2069" i="1"/>
  <c r="Q2069" i="1"/>
  <c r="U2069" i="1"/>
  <c r="O2070" i="1"/>
  <c r="S2070" i="1"/>
  <c r="M2071" i="1"/>
  <c r="Q2071" i="1"/>
  <c r="U2071" i="1"/>
  <c r="O2072" i="1"/>
  <c r="S2072" i="1"/>
  <c r="M2073" i="1"/>
  <c r="Q2073" i="1"/>
  <c r="U2073" i="1"/>
  <c r="O2074" i="1"/>
  <c r="S2074" i="1"/>
  <c r="M2075" i="1"/>
  <c r="Q2075" i="1"/>
  <c r="U2075" i="1"/>
  <c r="O2076" i="1"/>
  <c r="S2076" i="1"/>
  <c r="M2077" i="1"/>
  <c r="Q2077" i="1"/>
  <c r="U2077" i="1"/>
  <c r="O2078" i="1"/>
  <c r="S2078" i="1"/>
  <c r="M2079" i="1"/>
  <c r="Q2079" i="1"/>
  <c r="U2079" i="1"/>
  <c r="O2080" i="1"/>
  <c r="S2080" i="1"/>
  <c r="M2081" i="1"/>
  <c r="Q2081" i="1"/>
  <c r="U2081" i="1"/>
  <c r="O2082" i="1"/>
  <c r="S2082" i="1"/>
  <c r="M2083" i="1"/>
  <c r="Q2083" i="1"/>
  <c r="U2083" i="1"/>
  <c r="O2084" i="1"/>
  <c r="S2084" i="1"/>
  <c r="M2085" i="1"/>
  <c r="Q2085" i="1"/>
  <c r="U2085" i="1"/>
  <c r="O2086" i="1"/>
  <c r="S2086" i="1"/>
  <c r="M2087" i="1"/>
  <c r="Q2087" i="1"/>
  <c r="U2087" i="1"/>
  <c r="O2088" i="1"/>
  <c r="S2088" i="1"/>
  <c r="M2089" i="1"/>
  <c r="Q2089" i="1"/>
  <c r="U2089" i="1"/>
  <c r="O2090" i="1"/>
  <c r="S2090" i="1"/>
  <c r="M2091" i="1"/>
  <c r="Q2091" i="1"/>
  <c r="U2091" i="1"/>
  <c r="O2092" i="1"/>
  <c r="S2092" i="1"/>
  <c r="M2093" i="1"/>
  <c r="Q2093" i="1"/>
  <c r="U2093" i="1"/>
  <c r="O2094" i="1"/>
  <c r="S2094" i="1"/>
  <c r="M2095" i="1"/>
  <c r="Q2095" i="1"/>
  <c r="U2095" i="1"/>
  <c r="O2096" i="1"/>
  <c r="S2096" i="1"/>
  <c r="M2097" i="1"/>
  <c r="Q2097" i="1"/>
  <c r="U2097" i="1"/>
  <c r="O2098" i="1"/>
  <c r="S2098" i="1"/>
  <c r="M2099" i="1"/>
  <c r="Q2099" i="1"/>
  <c r="U2099" i="1"/>
  <c r="O2100" i="1"/>
  <c r="S2100" i="1"/>
  <c r="M2101" i="1"/>
  <c r="Q2101" i="1"/>
  <c r="U2101" i="1"/>
  <c r="O2102" i="1"/>
  <c r="S2102" i="1"/>
  <c r="M2103" i="1"/>
  <c r="Q2103" i="1"/>
  <c r="U2103" i="1"/>
  <c r="O2104" i="1"/>
  <c r="S2104" i="1"/>
  <c r="M2105" i="1"/>
  <c r="Q2105" i="1"/>
  <c r="U2105" i="1"/>
  <c r="O2106" i="1"/>
  <c r="S2106" i="1"/>
  <c r="M2107" i="1"/>
  <c r="Q2107" i="1"/>
  <c r="U2107" i="1"/>
  <c r="O2108" i="1"/>
  <c r="S2108" i="1"/>
  <c r="M2109" i="1"/>
  <c r="Q2109" i="1"/>
  <c r="U2109" i="1"/>
  <c r="O2110" i="1"/>
  <c r="S2110" i="1"/>
  <c r="M2111" i="1"/>
  <c r="Q2111" i="1"/>
  <c r="U2111" i="1"/>
  <c r="O2112" i="1"/>
  <c r="S2112" i="1"/>
  <c r="M2113" i="1"/>
  <c r="Q2113" i="1"/>
  <c r="U2113" i="1"/>
  <c r="O2114" i="1"/>
  <c r="S2114" i="1"/>
  <c r="M2115" i="1"/>
  <c r="Q2115" i="1"/>
  <c r="U2115" i="1"/>
  <c r="O2116" i="1"/>
  <c r="S2116" i="1"/>
  <c r="M2117" i="1"/>
  <c r="Q2117" i="1"/>
  <c r="U2117" i="1"/>
  <c r="O2118" i="1"/>
  <c r="S2118" i="1"/>
  <c r="M2119" i="1"/>
  <c r="Q2119" i="1"/>
  <c r="U2119" i="1"/>
  <c r="O2120" i="1"/>
  <c r="S2120" i="1"/>
  <c r="M2121" i="1"/>
  <c r="Q2121" i="1"/>
  <c r="U2121" i="1"/>
  <c r="O2122" i="1"/>
  <c r="S2122" i="1"/>
  <c r="M2123" i="1"/>
  <c r="Q2123" i="1"/>
  <c r="U2123" i="1"/>
  <c r="O2124" i="1"/>
  <c r="S2124" i="1"/>
  <c r="M2125" i="1"/>
  <c r="Q2125" i="1"/>
  <c r="U2125" i="1"/>
  <c r="O2126" i="1"/>
  <c r="S2126" i="1"/>
  <c r="M2127" i="1"/>
  <c r="Q2127" i="1"/>
  <c r="U2127" i="1"/>
  <c r="O2128" i="1"/>
  <c r="S2128" i="1"/>
  <c r="M2129" i="1"/>
  <c r="Q2129" i="1"/>
  <c r="U2129" i="1"/>
  <c r="O2130" i="1"/>
  <c r="S2130" i="1"/>
  <c r="M2131" i="1"/>
  <c r="Q2131" i="1"/>
  <c r="U2131" i="1"/>
  <c r="O2132" i="1"/>
  <c r="S2132" i="1"/>
  <c r="M2133" i="1"/>
  <c r="Q2133" i="1"/>
  <c r="U2133" i="1"/>
  <c r="O2134" i="1"/>
  <c r="S2134" i="1"/>
  <c r="M2135" i="1"/>
  <c r="Q2135" i="1"/>
  <c r="U2135" i="1"/>
  <c r="O2136" i="1"/>
  <c r="S2136" i="1"/>
  <c r="M2137" i="1"/>
  <c r="Q2137" i="1"/>
  <c r="U2137" i="1"/>
  <c r="O2138" i="1"/>
  <c r="S2138" i="1"/>
  <c r="M2139" i="1"/>
  <c r="Q2139" i="1"/>
  <c r="U2139" i="1"/>
  <c r="O2140" i="1"/>
  <c r="S2140" i="1"/>
  <c r="M2141" i="1"/>
  <c r="Q2141" i="1"/>
  <c r="U2141" i="1"/>
  <c r="O2142" i="1"/>
  <c r="S2142" i="1"/>
  <c r="M2143" i="1"/>
  <c r="Q2143" i="1"/>
  <c r="U2143" i="1"/>
  <c r="O2144" i="1"/>
  <c r="S2144" i="1"/>
  <c r="M2145" i="1"/>
  <c r="Q2145" i="1"/>
  <c r="U2145" i="1"/>
  <c r="O2146" i="1"/>
  <c r="S2146" i="1"/>
  <c r="M2147" i="1"/>
  <c r="Q2147" i="1"/>
  <c r="U2147" i="1"/>
  <c r="O2148" i="1"/>
  <c r="S2148" i="1"/>
  <c r="M2149" i="1"/>
  <c r="Q2149" i="1"/>
  <c r="U2149" i="1"/>
  <c r="O2150" i="1"/>
  <c r="S2150" i="1"/>
  <c r="M2151" i="1"/>
  <c r="Q2151" i="1"/>
  <c r="U2151" i="1"/>
  <c r="O2152" i="1"/>
  <c r="S2152" i="1"/>
  <c r="M2153" i="1"/>
  <c r="Q2153" i="1"/>
  <c r="U2153" i="1"/>
  <c r="O2154" i="1"/>
  <c r="S2154" i="1"/>
  <c r="M2155" i="1"/>
  <c r="Q2155" i="1"/>
  <c r="U2155" i="1"/>
  <c r="O2156" i="1"/>
  <c r="S2156" i="1"/>
  <c r="M2157" i="1"/>
  <c r="Q2157" i="1"/>
  <c r="U2157" i="1"/>
  <c r="O2158" i="1"/>
  <c r="S2158" i="1"/>
  <c r="M2159" i="1"/>
  <c r="Q2159" i="1"/>
  <c r="U2159" i="1"/>
  <c r="O2160" i="1"/>
  <c r="S2160" i="1"/>
  <c r="M2161" i="1"/>
  <c r="Q2161" i="1"/>
  <c r="U2161" i="1"/>
  <c r="O2162" i="1"/>
  <c r="S2162" i="1"/>
  <c r="M2163" i="1"/>
  <c r="Q2163" i="1"/>
  <c r="U2163" i="1"/>
  <c r="O2164" i="1"/>
  <c r="S2164" i="1"/>
  <c r="M2165" i="1"/>
  <c r="Q2165" i="1"/>
  <c r="U2165" i="1"/>
  <c r="O2166" i="1"/>
  <c r="S2166" i="1"/>
  <c r="M2167" i="1"/>
  <c r="Q2167" i="1"/>
  <c r="U2167" i="1"/>
  <c r="O2168" i="1"/>
  <c r="S2168" i="1"/>
  <c r="M2169" i="1"/>
  <c r="Q2169" i="1"/>
  <c r="U2169" i="1"/>
  <c r="O2170" i="1"/>
  <c r="S2170" i="1"/>
  <c r="M2171" i="1"/>
  <c r="Q2171" i="1"/>
  <c r="U2171" i="1"/>
  <c r="O2172" i="1"/>
  <c r="S2172" i="1"/>
  <c r="M2173" i="1"/>
  <c r="Q2173" i="1"/>
  <c r="U2173" i="1"/>
  <c r="O2174" i="1"/>
  <c r="S2174" i="1"/>
  <c r="M2175" i="1"/>
  <c r="Q2175" i="1"/>
  <c r="U2175" i="1"/>
  <c r="O2176" i="1"/>
  <c r="S2176" i="1"/>
  <c r="M2177" i="1"/>
  <c r="Q2177" i="1"/>
  <c r="U2177" i="1"/>
  <c r="O2178" i="1"/>
  <c r="S2178" i="1"/>
  <c r="M2179" i="1"/>
  <c r="Q2179" i="1"/>
  <c r="U2179" i="1"/>
  <c r="O2180" i="1"/>
  <c r="S2180" i="1"/>
  <c r="M2181" i="1"/>
  <c r="Q2181" i="1"/>
  <c r="U2181" i="1"/>
  <c r="O2182" i="1"/>
  <c r="S2182" i="1"/>
  <c r="M2183" i="1"/>
  <c r="Q2183" i="1"/>
  <c r="U2183" i="1"/>
  <c r="O2184" i="1"/>
  <c r="S2184" i="1"/>
  <c r="M2185" i="1"/>
  <c r="Q2185" i="1"/>
  <c r="U2185" i="1"/>
  <c r="O2186" i="1"/>
  <c r="S2186" i="1"/>
  <c r="M2187" i="1"/>
  <c r="Q2187" i="1"/>
  <c r="U2187" i="1"/>
  <c r="O2188" i="1"/>
  <c r="S2188" i="1"/>
  <c r="M2189" i="1"/>
  <c r="Q2189" i="1"/>
  <c r="U2189" i="1"/>
  <c r="O2190" i="1"/>
  <c r="S2190" i="1"/>
  <c r="M2191" i="1"/>
  <c r="Q2191" i="1"/>
  <c r="U2191" i="1"/>
  <c r="O2192" i="1"/>
  <c r="S2192" i="1"/>
  <c r="M2193" i="1"/>
  <c r="Q2193" i="1"/>
  <c r="U2193" i="1"/>
  <c r="O2194" i="1"/>
  <c r="S2194" i="1"/>
  <c r="M2195" i="1"/>
  <c r="Q2195" i="1"/>
  <c r="U2195" i="1"/>
  <c r="O2196" i="1"/>
  <c r="S2196" i="1"/>
  <c r="M2197" i="1"/>
  <c r="Q2197" i="1"/>
  <c r="U2197" i="1"/>
  <c r="O2198" i="1"/>
  <c r="S2198" i="1"/>
  <c r="M2199" i="1"/>
  <c r="Q2199" i="1"/>
  <c r="U2199" i="1"/>
  <c r="O2200" i="1"/>
  <c r="S2200" i="1"/>
  <c r="M2201" i="1"/>
  <c r="Q2201" i="1"/>
  <c r="U2201" i="1"/>
  <c r="O2202" i="1"/>
  <c r="S2202" i="1"/>
  <c r="M2203" i="1"/>
  <c r="Q2203" i="1"/>
  <c r="U2203" i="1"/>
  <c r="O2204" i="1"/>
  <c r="S2204" i="1"/>
  <c r="M2205" i="1"/>
  <c r="Q2205" i="1"/>
  <c r="U2205" i="1"/>
  <c r="O2206" i="1"/>
  <c r="S2206" i="1"/>
  <c r="M2207" i="1"/>
  <c r="Q2207" i="1"/>
  <c r="U2207" i="1"/>
  <c r="O2208" i="1"/>
  <c r="S2208" i="1"/>
  <c r="M2209" i="1"/>
  <c r="Q2209" i="1"/>
  <c r="U2209" i="1"/>
  <c r="O2210" i="1"/>
  <c r="S2210" i="1"/>
  <c r="M2211" i="1"/>
  <c r="Q2211" i="1"/>
  <c r="U2211" i="1"/>
  <c r="O2212" i="1"/>
  <c r="S2212" i="1"/>
  <c r="M2213" i="1"/>
  <c r="Q2213" i="1"/>
  <c r="U2213" i="1"/>
  <c r="O2214" i="1"/>
  <c r="S2214" i="1"/>
  <c r="M2215" i="1"/>
  <c r="Q2215" i="1"/>
  <c r="U2215" i="1"/>
  <c r="O2216" i="1"/>
  <c r="S2216" i="1"/>
  <c r="M2217" i="1"/>
  <c r="Q2217" i="1"/>
  <c r="U2217" i="1"/>
  <c r="O2218" i="1"/>
  <c r="S2218" i="1"/>
  <c r="M2219" i="1"/>
  <c r="Q2219" i="1"/>
  <c r="U2219" i="1"/>
  <c r="O2220" i="1"/>
  <c r="S2220" i="1"/>
  <c r="M2221" i="1"/>
  <c r="Q2221" i="1"/>
  <c r="U2221" i="1"/>
  <c r="O2222" i="1"/>
  <c r="S2222" i="1"/>
  <c r="M2223" i="1"/>
  <c r="Q2223" i="1"/>
  <c r="U2223" i="1"/>
  <c r="O2224" i="1"/>
  <c r="S2224" i="1"/>
  <c r="M2225" i="1"/>
  <c r="Q2225" i="1"/>
  <c r="U2225" i="1"/>
  <c r="O2226" i="1"/>
  <c r="S2226" i="1"/>
  <c r="M2227" i="1"/>
  <c r="Q2227" i="1"/>
  <c r="U2227" i="1"/>
  <c r="O2228" i="1"/>
  <c r="S2228" i="1"/>
  <c r="M2229" i="1"/>
  <c r="Q2229" i="1"/>
  <c r="U2229" i="1"/>
  <c r="O2230" i="1"/>
  <c r="S2230" i="1"/>
  <c r="M2231" i="1"/>
  <c r="Q2231" i="1"/>
  <c r="U2231" i="1"/>
  <c r="O2232" i="1"/>
  <c r="S2232" i="1"/>
  <c r="M2233" i="1"/>
  <c r="Q2233" i="1"/>
  <c r="U2233" i="1"/>
  <c r="O2234" i="1"/>
  <c r="S2234" i="1"/>
  <c r="M2235" i="1"/>
  <c r="Q2235" i="1"/>
  <c r="U2235" i="1"/>
  <c r="O2236" i="1"/>
  <c r="S2236" i="1"/>
  <c r="M2237" i="1"/>
  <c r="Q2237" i="1"/>
  <c r="U2237" i="1"/>
  <c r="O2238" i="1"/>
  <c r="S2238" i="1"/>
  <c r="M2239" i="1"/>
  <c r="Q2239" i="1"/>
  <c r="U2239" i="1"/>
  <c r="O2240" i="1"/>
  <c r="S2240" i="1"/>
  <c r="M2241" i="1"/>
  <c r="Q2241" i="1"/>
  <c r="U2241" i="1"/>
  <c r="O2242" i="1"/>
  <c r="S2242" i="1"/>
  <c r="M2243" i="1"/>
  <c r="Q2243" i="1"/>
  <c r="U2243" i="1"/>
  <c r="O2244" i="1"/>
  <c r="S2244" i="1"/>
  <c r="M2245" i="1"/>
  <c r="Q2245" i="1"/>
  <c r="U2245" i="1"/>
  <c r="O2246" i="1"/>
  <c r="S2246" i="1"/>
  <c r="M2247" i="1"/>
  <c r="Q2247" i="1"/>
  <c r="U2247" i="1"/>
  <c r="O2248" i="1"/>
  <c r="S2248" i="1"/>
  <c r="M2249" i="1"/>
  <c r="Q2249" i="1"/>
  <c r="U2249" i="1"/>
  <c r="O2250" i="1"/>
  <c r="S2250" i="1"/>
  <c r="M2251" i="1"/>
  <c r="Q2251" i="1"/>
  <c r="U2251" i="1"/>
  <c r="O2252" i="1"/>
  <c r="S2252" i="1"/>
  <c r="M2253" i="1"/>
  <c r="Q2253" i="1"/>
  <c r="U2253" i="1"/>
  <c r="O2254" i="1"/>
  <c r="S2254" i="1"/>
  <c r="M2255" i="1"/>
  <c r="Q2255" i="1"/>
  <c r="U2255" i="1"/>
  <c r="O2256" i="1"/>
  <c r="S2256" i="1"/>
  <c r="M2257" i="1"/>
  <c r="Q2257" i="1"/>
  <c r="U2257" i="1"/>
  <c r="O2258" i="1"/>
  <c r="S2258" i="1"/>
  <c r="M2259" i="1"/>
  <c r="Q2259" i="1"/>
  <c r="U2259" i="1"/>
  <c r="O2260" i="1"/>
  <c r="S2260" i="1"/>
  <c r="M2261" i="1"/>
  <c r="Q2261" i="1"/>
  <c r="U2261" i="1"/>
  <c r="O2262" i="1"/>
  <c r="S2262" i="1"/>
  <c r="M2263" i="1"/>
  <c r="Q2263" i="1"/>
  <c r="U2263" i="1"/>
  <c r="O2264" i="1"/>
  <c r="S2264" i="1"/>
  <c r="M2265" i="1"/>
  <c r="Q2265" i="1"/>
  <c r="U2265" i="1"/>
  <c r="O2266" i="1"/>
  <c r="S2266" i="1"/>
  <c r="M2267" i="1"/>
  <c r="Q2267" i="1"/>
  <c r="U2267" i="1"/>
  <c r="O2268" i="1"/>
  <c r="S2268" i="1"/>
  <c r="M2269" i="1"/>
  <c r="Q2269" i="1"/>
  <c r="U2269" i="1"/>
  <c r="O2270" i="1"/>
  <c r="S2270" i="1"/>
  <c r="M2271" i="1"/>
  <c r="Q2271" i="1"/>
  <c r="U2271" i="1"/>
  <c r="O2272" i="1"/>
  <c r="S2272" i="1"/>
  <c r="M2273" i="1"/>
  <c r="Q2273" i="1"/>
  <c r="U2273" i="1"/>
  <c r="O2274" i="1"/>
  <c r="S2274" i="1"/>
  <c r="M2275" i="1"/>
  <c r="Q2275" i="1"/>
  <c r="U2275" i="1"/>
  <c r="O2276" i="1"/>
  <c r="S2276" i="1"/>
  <c r="M2277" i="1"/>
  <c r="Q2277" i="1"/>
  <c r="U2277" i="1"/>
  <c r="O2278" i="1"/>
  <c r="S2278" i="1"/>
  <c r="M2279" i="1"/>
  <c r="Q2279" i="1"/>
  <c r="U2279" i="1"/>
  <c r="O2280" i="1"/>
  <c r="S2280" i="1"/>
  <c r="M2281" i="1"/>
  <c r="Q2281" i="1"/>
  <c r="U2281" i="1"/>
  <c r="O2282" i="1"/>
  <c r="S2282" i="1"/>
  <c r="M2283" i="1"/>
  <c r="Q2283" i="1"/>
  <c r="U2283" i="1"/>
  <c r="O2284" i="1"/>
  <c r="S2284" i="1"/>
  <c r="M2285" i="1"/>
  <c r="Q2285" i="1"/>
  <c r="U2285" i="1"/>
  <c r="O2286" i="1"/>
  <c r="S2286" i="1"/>
  <c r="M2287" i="1"/>
  <c r="Q2287" i="1"/>
  <c r="U2287" i="1"/>
  <c r="O2288" i="1"/>
  <c r="S2288" i="1"/>
  <c r="M2289" i="1"/>
  <c r="Q2289" i="1"/>
  <c r="U2289" i="1"/>
  <c r="O2290" i="1"/>
  <c r="S2290" i="1"/>
  <c r="M2291" i="1"/>
  <c r="Q2291" i="1"/>
  <c r="U2291" i="1"/>
  <c r="O2292" i="1"/>
  <c r="S2292" i="1"/>
  <c r="M2293" i="1"/>
  <c r="Q2293" i="1"/>
  <c r="U2293" i="1"/>
  <c r="O2294" i="1"/>
  <c r="S2294" i="1"/>
  <c r="M2295" i="1"/>
  <c r="Q2295" i="1"/>
  <c r="U2295" i="1"/>
  <c r="O2296" i="1"/>
  <c r="S2296" i="1"/>
  <c r="M2297" i="1"/>
  <c r="Q2297" i="1"/>
  <c r="U2297" i="1"/>
  <c r="O2298" i="1"/>
  <c r="S2298" i="1"/>
  <c r="M2299" i="1"/>
  <c r="Q2299" i="1"/>
  <c r="U2299" i="1"/>
  <c r="O2300" i="1"/>
  <c r="S2300" i="1"/>
  <c r="M2301" i="1"/>
  <c r="Q2301" i="1"/>
  <c r="U2301" i="1"/>
  <c r="O2302" i="1"/>
  <c r="S2302" i="1"/>
  <c r="M2303" i="1"/>
  <c r="Q2303" i="1"/>
  <c r="U2303" i="1"/>
  <c r="O2304" i="1"/>
  <c r="S2304" i="1"/>
  <c r="M2305" i="1"/>
  <c r="Q2305" i="1"/>
  <c r="U2305" i="1"/>
  <c r="O2306" i="1"/>
  <c r="S2306" i="1"/>
  <c r="M2307" i="1"/>
  <c r="Q2307" i="1"/>
  <c r="U2307" i="1"/>
  <c r="O2308" i="1"/>
  <c r="S2308" i="1"/>
  <c r="M2309" i="1"/>
  <c r="Q2309" i="1"/>
  <c r="U2309" i="1"/>
  <c r="O2310" i="1"/>
  <c r="S2310" i="1"/>
  <c r="M2311" i="1"/>
  <c r="Q2311" i="1"/>
  <c r="U2311" i="1"/>
  <c r="O2312" i="1"/>
  <c r="S2312" i="1"/>
  <c r="M2313" i="1"/>
  <c r="Q2313" i="1"/>
  <c r="U2313" i="1"/>
  <c r="O2314" i="1"/>
  <c r="S2314" i="1"/>
  <c r="M2315" i="1"/>
  <c r="Q2315" i="1"/>
  <c r="U2315" i="1"/>
  <c r="O2316" i="1"/>
  <c r="S2316" i="1"/>
  <c r="M2317" i="1"/>
  <c r="Q2317" i="1"/>
  <c r="U2317" i="1"/>
  <c r="O2318" i="1"/>
  <c r="S2318" i="1"/>
  <c r="M2319" i="1"/>
  <c r="Q2319" i="1"/>
  <c r="U2319" i="1"/>
  <c r="O2320" i="1"/>
  <c r="S2320" i="1"/>
  <c r="M2321" i="1"/>
  <c r="Q2321" i="1"/>
  <c r="U2321" i="1"/>
  <c r="O2322" i="1"/>
  <c r="S2322" i="1"/>
  <c r="M2323" i="1"/>
  <c r="Q2323" i="1"/>
  <c r="U2323" i="1"/>
  <c r="O2324" i="1"/>
  <c r="S2324" i="1"/>
  <c r="M2325" i="1"/>
  <c r="Q2325" i="1"/>
  <c r="U2325" i="1"/>
  <c r="O2326" i="1"/>
  <c r="S2326" i="1"/>
  <c r="M2327" i="1"/>
  <c r="Q2327" i="1"/>
  <c r="U2327" i="1"/>
  <c r="O2328" i="1"/>
  <c r="S2328" i="1"/>
  <c r="M2329" i="1"/>
  <c r="Q2329" i="1"/>
  <c r="U2329" i="1"/>
  <c r="O2330" i="1"/>
  <c r="S2330" i="1"/>
  <c r="M2331" i="1"/>
  <c r="Q2331" i="1"/>
  <c r="U2331" i="1"/>
  <c r="O2332" i="1"/>
  <c r="S2332" i="1"/>
  <c r="M2333" i="1"/>
  <c r="Q2333" i="1"/>
  <c r="U2333" i="1"/>
  <c r="O2334" i="1"/>
  <c r="S2334" i="1"/>
  <c r="M2335" i="1"/>
  <c r="Q2335" i="1"/>
  <c r="U2335" i="1"/>
  <c r="O2336" i="1"/>
  <c r="S2336" i="1"/>
  <c r="M2337" i="1"/>
  <c r="Q2337" i="1"/>
  <c r="U2337" i="1"/>
  <c r="O2338" i="1"/>
  <c r="S2338" i="1"/>
  <c r="M2339" i="1"/>
  <c r="Q2339" i="1"/>
  <c r="U2339" i="1"/>
  <c r="O2340" i="1"/>
  <c r="S2340" i="1"/>
  <c r="M2341" i="1"/>
  <c r="Q2341" i="1"/>
  <c r="U2341" i="1"/>
  <c r="O2342" i="1"/>
  <c r="S2342" i="1"/>
  <c r="M2343" i="1"/>
  <c r="Q2343" i="1"/>
  <c r="U2343" i="1"/>
  <c r="O2344" i="1"/>
  <c r="S2344" i="1"/>
  <c r="M2345" i="1"/>
  <c r="Q2345" i="1"/>
  <c r="U2345" i="1"/>
  <c r="O2346" i="1"/>
  <c r="S2346" i="1"/>
  <c r="M2347" i="1"/>
  <c r="Q2347" i="1"/>
  <c r="U2347" i="1"/>
  <c r="O2348" i="1"/>
  <c r="S2348" i="1"/>
  <c r="M2349" i="1"/>
  <c r="Q2349" i="1"/>
  <c r="U2349" i="1"/>
  <c r="O2350" i="1"/>
  <c r="S2350" i="1"/>
  <c r="M2351" i="1"/>
  <c r="Q2351" i="1"/>
  <c r="U2351" i="1"/>
  <c r="O2352" i="1"/>
  <c r="S2352" i="1"/>
  <c r="M2353" i="1"/>
  <c r="Q2353" i="1"/>
  <c r="U2353" i="1"/>
  <c r="O2354" i="1"/>
  <c r="S2354" i="1"/>
  <c r="M2355" i="1"/>
  <c r="Q2355" i="1"/>
  <c r="U2355" i="1"/>
  <c r="O2356" i="1"/>
  <c r="S2356" i="1"/>
  <c r="M2357" i="1"/>
  <c r="Q2357" i="1"/>
  <c r="U2357" i="1"/>
  <c r="O2358" i="1"/>
  <c r="S2358" i="1"/>
  <c r="M2359" i="1"/>
  <c r="Q2359" i="1"/>
  <c r="U2359" i="1"/>
  <c r="O2360" i="1"/>
  <c r="S2360" i="1"/>
  <c r="M2361" i="1"/>
  <c r="Q2361" i="1"/>
  <c r="U2361" i="1"/>
  <c r="O2362" i="1"/>
  <c r="S2362" i="1"/>
  <c r="M2363" i="1"/>
  <c r="Q2363" i="1"/>
  <c r="U2363" i="1"/>
  <c r="O2364" i="1"/>
  <c r="S2364" i="1"/>
  <c r="M2365" i="1"/>
  <c r="Q2365" i="1"/>
  <c r="U2365" i="1"/>
  <c r="O2366" i="1"/>
  <c r="S2366" i="1"/>
  <c r="M2367" i="1"/>
  <c r="Q2367" i="1"/>
  <c r="U2367" i="1"/>
  <c r="O2368" i="1"/>
  <c r="S2368" i="1"/>
  <c r="M2369" i="1"/>
  <c r="Q2369" i="1"/>
  <c r="U2369" i="1"/>
  <c r="O2370" i="1"/>
  <c r="S2370" i="1"/>
  <c r="M2371" i="1"/>
  <c r="Q2371" i="1"/>
  <c r="U2371" i="1"/>
  <c r="O2372" i="1"/>
  <c r="S2372" i="1"/>
  <c r="M2373" i="1"/>
  <c r="Q2373" i="1"/>
  <c r="U2373" i="1"/>
  <c r="O2374" i="1"/>
  <c r="S2374" i="1"/>
  <c r="M2375" i="1"/>
  <c r="Q2375" i="1"/>
  <c r="U2375" i="1"/>
  <c r="O2376" i="1"/>
  <c r="S2376" i="1"/>
  <c r="M2377" i="1"/>
  <c r="Q2377" i="1"/>
  <c r="U2377" i="1"/>
  <c r="O2378" i="1"/>
  <c r="S2378" i="1"/>
  <c r="M2379" i="1"/>
  <c r="Q2379" i="1"/>
  <c r="U2379" i="1"/>
  <c r="O2380" i="1"/>
  <c r="S2380" i="1"/>
  <c r="M2381" i="1"/>
  <c r="Q2381" i="1"/>
  <c r="U2381" i="1"/>
  <c r="O2382" i="1"/>
  <c r="S2382" i="1"/>
  <c r="M2383" i="1"/>
  <c r="Q2383" i="1"/>
  <c r="U2383" i="1"/>
  <c r="O2384" i="1"/>
  <c r="S2384" i="1"/>
  <c r="M2385" i="1"/>
  <c r="Q2385" i="1"/>
  <c r="U2385" i="1"/>
  <c r="O2386" i="1"/>
  <c r="S2386" i="1"/>
  <c r="M2387" i="1"/>
  <c r="Q2387" i="1"/>
  <c r="U2387" i="1"/>
  <c r="O2388" i="1"/>
  <c r="S2388" i="1"/>
  <c r="M2389" i="1"/>
  <c r="Q2389" i="1"/>
  <c r="U2389" i="1"/>
  <c r="O2390" i="1"/>
  <c r="S2390" i="1"/>
  <c r="M2391" i="1"/>
  <c r="Q2391" i="1"/>
  <c r="U2391" i="1"/>
  <c r="O2392" i="1"/>
  <c r="S2392" i="1"/>
  <c r="M2393" i="1"/>
  <c r="Q2393" i="1"/>
  <c r="U2393" i="1"/>
  <c r="O2394" i="1"/>
  <c r="S2394" i="1"/>
  <c r="M2395" i="1"/>
  <c r="Q2395" i="1"/>
  <c r="U2395" i="1"/>
  <c r="O2396" i="1"/>
  <c r="S2396" i="1"/>
  <c r="M2397" i="1"/>
  <c r="Q2397" i="1"/>
  <c r="U2397" i="1"/>
  <c r="O2398" i="1"/>
  <c r="S2398" i="1"/>
  <c r="M2399" i="1"/>
  <c r="Q2399" i="1"/>
  <c r="U2399" i="1"/>
  <c r="O2400" i="1"/>
  <c r="S2400" i="1"/>
  <c r="M2401" i="1"/>
  <c r="Q2401" i="1"/>
  <c r="U2401" i="1"/>
  <c r="O2402" i="1"/>
  <c r="S2402" i="1"/>
  <c r="M2403" i="1"/>
  <c r="Q2403" i="1"/>
  <c r="U2403" i="1"/>
  <c r="O2404" i="1"/>
  <c r="S2404" i="1"/>
  <c r="M2405" i="1"/>
  <c r="Q2405" i="1"/>
  <c r="U2405" i="1"/>
  <c r="O2406" i="1"/>
  <c r="S2406" i="1"/>
  <c r="M2407" i="1"/>
  <c r="Q2407" i="1"/>
  <c r="U2407" i="1"/>
  <c r="O2408" i="1"/>
  <c r="S2408" i="1"/>
  <c r="M2409" i="1"/>
  <c r="Q2409" i="1"/>
  <c r="U2409" i="1"/>
  <c r="O2410" i="1"/>
  <c r="S2410" i="1"/>
  <c r="M2411" i="1"/>
  <c r="Q2411" i="1"/>
  <c r="U2411" i="1"/>
  <c r="O2412" i="1"/>
  <c r="S2412" i="1"/>
  <c r="M2413" i="1"/>
  <c r="Q2413" i="1"/>
  <c r="U2413" i="1"/>
  <c r="O2414" i="1"/>
  <c r="S2414" i="1"/>
  <c r="M2415" i="1"/>
  <c r="Q2415" i="1"/>
  <c r="U2415" i="1"/>
  <c r="O2416" i="1"/>
  <c r="S2416" i="1"/>
  <c r="M2417" i="1"/>
  <c r="Q2417" i="1"/>
  <c r="U2417" i="1"/>
  <c r="O2418" i="1"/>
  <c r="S2418" i="1"/>
  <c r="M2419" i="1"/>
  <c r="Q2419" i="1"/>
  <c r="U2419" i="1"/>
  <c r="O2420" i="1"/>
  <c r="S2420" i="1"/>
  <c r="M2421" i="1"/>
  <c r="Q2421" i="1"/>
  <c r="U2421" i="1"/>
  <c r="O2422" i="1"/>
  <c r="S2422" i="1"/>
  <c r="M2423" i="1"/>
  <c r="Q2423" i="1"/>
  <c r="U2423" i="1"/>
  <c r="O2424" i="1"/>
  <c r="S2424" i="1"/>
  <c r="M2425" i="1"/>
  <c r="Q2425" i="1"/>
  <c r="U2425" i="1"/>
  <c r="O2426" i="1"/>
  <c r="S2426" i="1"/>
  <c r="M2427" i="1"/>
  <c r="Q2427" i="1"/>
  <c r="U2427" i="1"/>
  <c r="O2428" i="1"/>
  <c r="S2428" i="1"/>
  <c r="M2429" i="1"/>
  <c r="Q2429" i="1"/>
  <c r="U2429" i="1"/>
  <c r="O2430" i="1"/>
  <c r="S2430" i="1"/>
  <c r="M2431" i="1"/>
  <c r="Q2431" i="1"/>
  <c r="U2431" i="1"/>
  <c r="O2432" i="1"/>
  <c r="S2432" i="1"/>
  <c r="M2433" i="1"/>
  <c r="Q2433" i="1"/>
  <c r="U2433" i="1"/>
  <c r="O2434" i="1"/>
  <c r="S2434" i="1"/>
  <c r="M2435" i="1"/>
  <c r="Q2435" i="1"/>
  <c r="U2435" i="1"/>
  <c r="O2436" i="1"/>
  <c r="S2436" i="1"/>
  <c r="M2437" i="1"/>
  <c r="Q2437" i="1"/>
  <c r="U2437" i="1"/>
  <c r="O2438" i="1"/>
  <c r="S2438" i="1"/>
  <c r="M2439" i="1"/>
  <c r="Q2439" i="1"/>
  <c r="U2439" i="1"/>
  <c r="O2440" i="1"/>
  <c r="S2440" i="1"/>
  <c r="M2441" i="1"/>
  <c r="Q2441" i="1"/>
  <c r="U2441" i="1"/>
  <c r="O2442" i="1"/>
  <c r="S2442" i="1"/>
  <c r="M2443" i="1"/>
  <c r="Q2443" i="1"/>
  <c r="U2443" i="1"/>
  <c r="O2444" i="1"/>
  <c r="S2444" i="1"/>
  <c r="M2445" i="1"/>
  <c r="Q2445" i="1"/>
  <c r="U2445" i="1"/>
  <c r="O2446" i="1"/>
  <c r="S2446" i="1"/>
  <c r="M2447" i="1"/>
  <c r="Q2447" i="1"/>
  <c r="U2447" i="1"/>
  <c r="O2448" i="1"/>
  <c r="S2448" i="1"/>
  <c r="M2449" i="1"/>
  <c r="Q2449" i="1"/>
  <c r="U2449" i="1"/>
  <c r="O2450" i="1"/>
  <c r="S2450" i="1"/>
  <c r="M2451" i="1"/>
  <c r="Q2451" i="1"/>
  <c r="U2451" i="1"/>
  <c r="O2452" i="1"/>
  <c r="S2452" i="1"/>
  <c r="M2453" i="1"/>
  <c r="Q2453" i="1"/>
  <c r="U2453" i="1"/>
  <c r="O2454" i="1"/>
  <c r="S2454" i="1"/>
  <c r="M2455" i="1"/>
  <c r="Q2455" i="1"/>
  <c r="U2455" i="1"/>
  <c r="O2456" i="1"/>
  <c r="S2456" i="1"/>
  <c r="M2457" i="1"/>
  <c r="Q2457" i="1"/>
  <c r="U2457" i="1"/>
  <c r="O2458" i="1"/>
  <c r="S2458" i="1"/>
  <c r="M2459" i="1"/>
  <c r="Q2459" i="1"/>
  <c r="U2459" i="1"/>
  <c r="O2460" i="1"/>
  <c r="S2460" i="1"/>
  <c r="M2461" i="1"/>
  <c r="Q2461" i="1"/>
  <c r="U2461" i="1"/>
  <c r="O2462" i="1"/>
  <c r="S2462" i="1"/>
  <c r="M2463" i="1"/>
  <c r="Q2463" i="1"/>
  <c r="U2463" i="1"/>
  <c r="O2464" i="1"/>
  <c r="S2464" i="1"/>
  <c r="M2465" i="1"/>
  <c r="Q2465" i="1"/>
  <c r="U2465" i="1"/>
  <c r="O2466" i="1"/>
  <c r="S2466" i="1"/>
  <c r="M2467" i="1"/>
  <c r="Q2467" i="1"/>
  <c r="U2467" i="1"/>
  <c r="O2468" i="1"/>
  <c r="S2468" i="1"/>
  <c r="M2469" i="1"/>
  <c r="Q2469" i="1"/>
  <c r="U2469" i="1"/>
  <c r="O2470" i="1"/>
  <c r="S2470" i="1"/>
  <c r="M2471" i="1"/>
  <c r="Q2471" i="1"/>
  <c r="U2471" i="1"/>
  <c r="O2472" i="1"/>
  <c r="S2472" i="1"/>
  <c r="M2473" i="1"/>
  <c r="Q2473" i="1"/>
  <c r="U2473" i="1"/>
  <c r="O2474" i="1"/>
  <c r="S2474" i="1"/>
  <c r="M2475" i="1"/>
  <c r="Q2475" i="1"/>
  <c r="U2475" i="1"/>
  <c r="O2476" i="1"/>
  <c r="S2476" i="1"/>
  <c r="M2477" i="1"/>
  <c r="Q2477" i="1"/>
  <c r="U2477" i="1"/>
  <c r="O2478" i="1"/>
  <c r="T362" i="1"/>
  <c r="Q490" i="1"/>
  <c r="S541" i="1"/>
  <c r="U592" i="1"/>
  <c r="R636" i="1"/>
  <c r="P664" i="1"/>
  <c r="V689" i="1"/>
  <c r="R715" i="1"/>
  <c r="P737" i="1"/>
  <c r="Q754" i="1"/>
  <c r="S769" i="1"/>
  <c r="Q782" i="1"/>
  <c r="O795" i="1"/>
  <c r="M808" i="1"/>
  <c r="U820" i="1"/>
  <c r="S833" i="1"/>
  <c r="Q846" i="1"/>
  <c r="O859" i="1"/>
  <c r="M872" i="1"/>
  <c r="U884" i="1"/>
  <c r="S897" i="1"/>
  <c r="Q910" i="1"/>
  <c r="O923" i="1"/>
  <c r="M936" i="1"/>
  <c r="U948" i="1"/>
  <c r="S961" i="1"/>
  <c r="Q974" i="1"/>
  <c r="O987" i="1"/>
  <c r="M1000" i="1"/>
  <c r="U1012" i="1"/>
  <c r="O1022" i="1"/>
  <c r="U1030" i="1"/>
  <c r="P1039" i="1"/>
  <c r="O1047" i="1"/>
  <c r="S1053" i="1"/>
  <c r="M1060" i="1"/>
  <c r="Q1066" i="1"/>
  <c r="U1072" i="1"/>
  <c r="O1079" i="1"/>
  <c r="S1085" i="1"/>
  <c r="M1092" i="1"/>
  <c r="Q1098" i="1"/>
  <c r="U1104" i="1"/>
  <c r="O1111" i="1"/>
  <c r="S1117" i="1"/>
  <c r="M1124" i="1"/>
  <c r="Q1130" i="1"/>
  <c r="U1136" i="1"/>
  <c r="O1143" i="1"/>
  <c r="S1149" i="1"/>
  <c r="M1156" i="1"/>
  <c r="Q1162" i="1"/>
  <c r="U1168" i="1"/>
  <c r="O1175" i="1"/>
  <c r="S1181" i="1"/>
  <c r="M1188" i="1"/>
  <c r="Q1194" i="1"/>
  <c r="U1200" i="1"/>
  <c r="O1207" i="1"/>
  <c r="S1213" i="1"/>
  <c r="M1220" i="1"/>
  <c r="Q1224" i="1"/>
  <c r="T1228" i="1"/>
  <c r="M1233" i="1"/>
  <c r="O1237" i="1"/>
  <c r="R1241" i="1"/>
  <c r="M1245" i="1"/>
  <c r="O1248" i="1"/>
  <c r="Q1251" i="1"/>
  <c r="S1254" i="1"/>
  <c r="U1257" i="1"/>
  <c r="M1261" i="1"/>
  <c r="O1264" i="1"/>
  <c r="Q1267" i="1"/>
  <c r="S1270" i="1"/>
  <c r="U1273" i="1"/>
  <c r="M1277" i="1"/>
  <c r="O1280" i="1"/>
  <c r="Q1283" i="1"/>
  <c r="S1286" i="1"/>
  <c r="U1289" i="1"/>
  <c r="M1293" i="1"/>
  <c r="O1296" i="1"/>
  <c r="Q1299" i="1"/>
  <c r="S1302" i="1"/>
  <c r="U1305" i="1"/>
  <c r="M1309" i="1"/>
  <c r="O1312" i="1"/>
  <c r="Q1315" i="1"/>
  <c r="S1318" i="1"/>
  <c r="U1321" i="1"/>
  <c r="M1325" i="1"/>
  <c r="O1328" i="1"/>
  <c r="Q1331" i="1"/>
  <c r="S1334" i="1"/>
  <c r="U1337" i="1"/>
  <c r="M1341" i="1"/>
  <c r="O1344" i="1"/>
  <c r="Q1347" i="1"/>
  <c r="S1350" i="1"/>
  <c r="U1353" i="1"/>
  <c r="M1357" i="1"/>
  <c r="O1360" i="1"/>
  <c r="Q1363" i="1"/>
  <c r="S1366" i="1"/>
  <c r="U1369" i="1"/>
  <c r="M1373" i="1"/>
  <c r="O1376" i="1"/>
  <c r="Q1379" i="1"/>
  <c r="S1382" i="1"/>
  <c r="U1385" i="1"/>
  <c r="M1389" i="1"/>
  <c r="O1392" i="1"/>
  <c r="Q1395" i="1"/>
  <c r="S1398" i="1"/>
  <c r="U1401" i="1"/>
  <c r="M1405" i="1"/>
  <c r="O1408" i="1"/>
  <c r="Q1411" i="1"/>
  <c r="S1414" i="1"/>
  <c r="U1417" i="1"/>
  <c r="M1421" i="1"/>
  <c r="O1424" i="1"/>
  <c r="Q1427" i="1"/>
  <c r="S1430" i="1"/>
  <c r="U1433" i="1"/>
  <c r="M1437" i="1"/>
  <c r="O1440" i="1"/>
  <c r="T1442" i="1"/>
  <c r="V1444" i="1"/>
  <c r="M1447" i="1"/>
  <c r="N1449" i="1"/>
  <c r="P1451" i="1"/>
  <c r="Q1453" i="1"/>
  <c r="R1455" i="1"/>
  <c r="T1457" i="1"/>
  <c r="T1459" i="1"/>
  <c r="P1461" i="1"/>
  <c r="V1462" i="1"/>
  <c r="R1464" i="1"/>
  <c r="N1466" i="1"/>
  <c r="T1467" i="1"/>
  <c r="P1469" i="1"/>
  <c r="V1470" i="1"/>
  <c r="R1472" i="1"/>
  <c r="N1474" i="1"/>
  <c r="T1475" i="1"/>
  <c r="P1477" i="1"/>
  <c r="V1478" i="1"/>
  <c r="R1480" i="1"/>
  <c r="N1482" i="1"/>
  <c r="T1483" i="1"/>
  <c r="P1485" i="1"/>
  <c r="V1486" i="1"/>
  <c r="R1488" i="1"/>
  <c r="N1490" i="1"/>
  <c r="T1491" i="1"/>
  <c r="P1493" i="1"/>
  <c r="V1494" i="1"/>
  <c r="R1496" i="1"/>
  <c r="N1498" i="1"/>
  <c r="T1499" i="1"/>
  <c r="P1501" i="1"/>
  <c r="V1502" i="1"/>
  <c r="R1504" i="1"/>
  <c r="N1506" i="1"/>
  <c r="T1507" i="1"/>
  <c r="P1509" i="1"/>
  <c r="V1510" i="1"/>
  <c r="R1512" i="1"/>
  <c r="N1514" i="1"/>
  <c r="T1515" i="1"/>
  <c r="P1517" i="1"/>
  <c r="V1518" i="1"/>
  <c r="R1520" i="1"/>
  <c r="N1522" i="1"/>
  <c r="T1523" i="1"/>
  <c r="P1525" i="1"/>
  <c r="V1526" i="1"/>
  <c r="R1528" i="1"/>
  <c r="N1530" i="1"/>
  <c r="T1531" i="1"/>
  <c r="P1533" i="1"/>
  <c r="V1534" i="1"/>
  <c r="R1536" i="1"/>
  <c r="N1538" i="1"/>
  <c r="T1539" i="1"/>
  <c r="P1541" i="1"/>
  <c r="V1542" i="1"/>
  <c r="R1544" i="1"/>
  <c r="N1546" i="1"/>
  <c r="T1547" i="1"/>
  <c r="P1549" i="1"/>
  <c r="V1550" i="1"/>
  <c r="R1552" i="1"/>
  <c r="N1554" i="1"/>
  <c r="T1555" i="1"/>
  <c r="P1557" i="1"/>
  <c r="V1558" i="1"/>
  <c r="R1560" i="1"/>
  <c r="N1562" i="1"/>
  <c r="T1563" i="1"/>
  <c r="P1565" i="1"/>
  <c r="V1566" i="1"/>
  <c r="R1568" i="1"/>
  <c r="N1570" i="1"/>
  <c r="T1571" i="1"/>
  <c r="P1573" i="1"/>
  <c r="V1574" i="1"/>
  <c r="R1576" i="1"/>
  <c r="N1578" i="1"/>
  <c r="T1579" i="1"/>
  <c r="P1581" i="1"/>
  <c r="V1582" i="1"/>
  <c r="R1584" i="1"/>
  <c r="N1586" i="1"/>
  <c r="T1587" i="1"/>
  <c r="P1589" i="1"/>
  <c r="V1590" i="1"/>
  <c r="R1592" i="1"/>
  <c r="N1594" i="1"/>
  <c r="T1595" i="1"/>
  <c r="P1597" i="1"/>
  <c r="V1598" i="1"/>
  <c r="R1600" i="1"/>
  <c r="N1602" i="1"/>
  <c r="T1603" i="1"/>
  <c r="P1605" i="1"/>
  <c r="V1606" i="1"/>
  <c r="R1608" i="1"/>
  <c r="N1610" i="1"/>
  <c r="T1611" i="1"/>
  <c r="P1613" i="1"/>
  <c r="V1614" i="1"/>
  <c r="R1616" i="1"/>
  <c r="N1618" i="1"/>
  <c r="T1619" i="1"/>
  <c r="P1621" i="1"/>
  <c r="V1622" i="1"/>
  <c r="R1624" i="1"/>
  <c r="N1626" i="1"/>
  <c r="T1627" i="1"/>
  <c r="P1629" i="1"/>
  <c r="V1630" i="1"/>
  <c r="R1632" i="1"/>
  <c r="N1634" i="1"/>
  <c r="T1635" i="1"/>
  <c r="P1637" i="1"/>
  <c r="V1638" i="1"/>
  <c r="R1640" i="1"/>
  <c r="N1642" i="1"/>
  <c r="T1643" i="1"/>
  <c r="P1645" i="1"/>
  <c r="V1646" i="1"/>
  <c r="R1648" i="1"/>
  <c r="N1650" i="1"/>
  <c r="T1651" i="1"/>
  <c r="P1653" i="1"/>
  <c r="V1654" i="1"/>
  <c r="R1656" i="1"/>
  <c r="N1658" i="1"/>
  <c r="T1659" i="1"/>
  <c r="P1661" i="1"/>
  <c r="V1662" i="1"/>
  <c r="R1664" i="1"/>
  <c r="N1666" i="1"/>
  <c r="T1667" i="1"/>
  <c r="P1669" i="1"/>
  <c r="V1670" i="1"/>
  <c r="R1672" i="1"/>
  <c r="N1674" i="1"/>
  <c r="T1675" i="1"/>
  <c r="P1677" i="1"/>
  <c r="V1678" i="1"/>
  <c r="R1680" i="1"/>
  <c r="N1682" i="1"/>
  <c r="T1683" i="1"/>
  <c r="P1685" i="1"/>
  <c r="V1686" i="1"/>
  <c r="R1688" i="1"/>
  <c r="N1690" i="1"/>
  <c r="T1691" i="1"/>
  <c r="P1693" i="1"/>
  <c r="V1694" i="1"/>
  <c r="R1696" i="1"/>
  <c r="N1698" i="1"/>
  <c r="T1699" i="1"/>
  <c r="P1701" i="1"/>
  <c r="V1702" i="1"/>
  <c r="R1704" i="1"/>
  <c r="N1706" i="1"/>
  <c r="T1707" i="1"/>
  <c r="P1709" i="1"/>
  <c r="V1710" i="1"/>
  <c r="R1712" i="1"/>
  <c r="N1714" i="1"/>
  <c r="T1715" i="1"/>
  <c r="P1717" i="1"/>
  <c r="V1718" i="1"/>
  <c r="R1720" i="1"/>
  <c r="N1722" i="1"/>
  <c r="T1723" i="1"/>
  <c r="P1725" i="1"/>
  <c r="V1726" i="1"/>
  <c r="R1728" i="1"/>
  <c r="N1730" i="1"/>
  <c r="T1731" i="1"/>
  <c r="P1733" i="1"/>
  <c r="V1734" i="1"/>
  <c r="R1736" i="1"/>
  <c r="N1738" i="1"/>
  <c r="T1739" i="1"/>
  <c r="P1741" i="1"/>
  <c r="V1742" i="1"/>
  <c r="R1744" i="1"/>
  <c r="N1746" i="1"/>
  <c r="T1747" i="1"/>
  <c r="P1749" i="1"/>
  <c r="V1750" i="1"/>
  <c r="R1752" i="1"/>
  <c r="N1754" i="1"/>
  <c r="T1755" i="1"/>
  <c r="P1757" i="1"/>
  <c r="V1758" i="1"/>
  <c r="R1760" i="1"/>
  <c r="N1762" i="1"/>
  <c r="T1763" i="1"/>
  <c r="P1765" i="1"/>
  <c r="V1766" i="1"/>
  <c r="R1768" i="1"/>
  <c r="N1770" i="1"/>
  <c r="T1771" i="1"/>
  <c r="P1773" i="1"/>
  <c r="V1774" i="1"/>
  <c r="R1776" i="1"/>
  <c r="N1778" i="1"/>
  <c r="T1779" i="1"/>
  <c r="P1781" i="1"/>
  <c r="V1782" i="1"/>
  <c r="R1784" i="1"/>
  <c r="N1786" i="1"/>
  <c r="T1787" i="1"/>
  <c r="P1789" i="1"/>
  <c r="V1790" i="1"/>
  <c r="R1792" i="1"/>
  <c r="N1794" i="1"/>
  <c r="T1795" i="1"/>
  <c r="P1797" i="1"/>
  <c r="V1798" i="1"/>
  <c r="R1800" i="1"/>
  <c r="N1802" i="1"/>
  <c r="T1803" i="1"/>
  <c r="P1805" i="1"/>
  <c r="V1806" i="1"/>
  <c r="R1808" i="1"/>
  <c r="N1810" i="1"/>
  <c r="T1811" i="1"/>
  <c r="P1813" i="1"/>
  <c r="V1814" i="1"/>
  <c r="R1816" i="1"/>
  <c r="N1818" i="1"/>
  <c r="T1819" i="1"/>
  <c r="P1821" i="1"/>
  <c r="V1822" i="1"/>
  <c r="R1824" i="1"/>
  <c r="N1826" i="1"/>
  <c r="T1827" i="1"/>
  <c r="P1829" i="1"/>
  <c r="V1830" i="1"/>
  <c r="R1832" i="1"/>
  <c r="N1834" i="1"/>
  <c r="T1835" i="1"/>
  <c r="P1837" i="1"/>
  <c r="V1838" i="1"/>
  <c r="R1840" i="1"/>
  <c r="N1842" i="1"/>
  <c r="T1843" i="1"/>
  <c r="P1845" i="1"/>
  <c r="V1846" i="1"/>
  <c r="R1848" i="1"/>
  <c r="N1850" i="1"/>
  <c r="T1851" i="1"/>
  <c r="P1853" i="1"/>
  <c r="V1854" i="1"/>
  <c r="R1856" i="1"/>
  <c r="N1858" i="1"/>
  <c r="T1859" i="1"/>
  <c r="P1861" i="1"/>
  <c r="V1862" i="1"/>
  <c r="R1864" i="1"/>
  <c r="N1866" i="1"/>
  <c r="T1867" i="1"/>
  <c r="P1869" i="1"/>
  <c r="V1870" i="1"/>
  <c r="R1872" i="1"/>
  <c r="N1874" i="1"/>
  <c r="T1875" i="1"/>
  <c r="P1877" i="1"/>
  <c r="V1878" i="1"/>
  <c r="R1880" i="1"/>
  <c r="N1882" i="1"/>
  <c r="T1883" i="1"/>
  <c r="P1885" i="1"/>
  <c r="V1886" i="1"/>
  <c r="R1888" i="1"/>
  <c r="N1890" i="1"/>
  <c r="T1891" i="1"/>
  <c r="P1893" i="1"/>
  <c r="V1894" i="1"/>
  <c r="R1896" i="1"/>
  <c r="N1898" i="1"/>
  <c r="T1899" i="1"/>
  <c r="P1901" i="1"/>
  <c r="V1902" i="1"/>
  <c r="R1904" i="1"/>
  <c r="N1906" i="1"/>
  <c r="T1907" i="1"/>
  <c r="P1909" i="1"/>
  <c r="V1910" i="1"/>
  <c r="R1912" i="1"/>
  <c r="N1914" i="1"/>
  <c r="T1915" i="1"/>
  <c r="P1917" i="1"/>
  <c r="V1918" i="1"/>
  <c r="R1920" i="1"/>
  <c r="N1922" i="1"/>
  <c r="T1923" i="1"/>
  <c r="P1925" i="1"/>
  <c r="V1926" i="1"/>
  <c r="R1928" i="1"/>
  <c r="N1930" i="1"/>
  <c r="T1931" i="1"/>
  <c r="P1933" i="1"/>
  <c r="V1934" i="1"/>
  <c r="R1936" i="1"/>
  <c r="N1938" i="1"/>
  <c r="T1939" i="1"/>
  <c r="P1941" i="1"/>
  <c r="V1942" i="1"/>
  <c r="R1944" i="1"/>
  <c r="N1946" i="1"/>
  <c r="T1947" i="1"/>
  <c r="P1949" i="1"/>
  <c r="V1950" i="1"/>
  <c r="R1952" i="1"/>
  <c r="N1954" i="1"/>
  <c r="T1955" i="1"/>
  <c r="P1957" i="1"/>
  <c r="V1958" i="1"/>
  <c r="R1960" i="1"/>
  <c r="N1962" i="1"/>
  <c r="T1963" i="1"/>
  <c r="P1965" i="1"/>
  <c r="V1966" i="1"/>
  <c r="R1968" i="1"/>
  <c r="N1970" i="1"/>
  <c r="T1971" i="1"/>
  <c r="P1973" i="1"/>
  <c r="V1974" i="1"/>
  <c r="R1976" i="1"/>
  <c r="N1978" i="1"/>
  <c r="T1979" i="1"/>
  <c r="P1981" i="1"/>
  <c r="V1982" i="1"/>
  <c r="R1984" i="1"/>
  <c r="N1986" i="1"/>
  <c r="T1987" i="1"/>
  <c r="P1989" i="1"/>
  <c r="V1990" i="1"/>
  <c r="R1992" i="1"/>
  <c r="N1994" i="1"/>
  <c r="T1995" i="1"/>
  <c r="P1997" i="1"/>
  <c r="V1998" i="1"/>
  <c r="R2000" i="1"/>
  <c r="N2002" i="1"/>
  <c r="T2003" i="1"/>
  <c r="P2005" i="1"/>
  <c r="V2006" i="1"/>
  <c r="R2008" i="1"/>
  <c r="N2010" i="1"/>
  <c r="T2011" i="1"/>
  <c r="P2013" i="1"/>
  <c r="V2014" i="1"/>
  <c r="R2016" i="1"/>
  <c r="N2018" i="1"/>
  <c r="T2019" i="1"/>
  <c r="P2021" i="1"/>
  <c r="V2022" i="1"/>
  <c r="R2024" i="1"/>
  <c r="N2026" i="1"/>
  <c r="T2027" i="1"/>
  <c r="P2029" i="1"/>
  <c r="V2030" i="1"/>
  <c r="R2032" i="1"/>
  <c r="N2034" i="1"/>
  <c r="P2035" i="1"/>
  <c r="P2036" i="1"/>
  <c r="Q2037" i="1"/>
  <c r="R2038" i="1"/>
  <c r="R2039" i="1"/>
  <c r="S2040" i="1"/>
  <c r="T2041" i="1"/>
  <c r="T2042" i="1"/>
  <c r="U2043" i="1"/>
  <c r="V2044" i="1"/>
  <c r="V2045" i="1"/>
  <c r="M2047" i="1"/>
  <c r="N2048" i="1"/>
  <c r="N2049" i="1"/>
  <c r="O2050" i="1"/>
  <c r="P2051" i="1"/>
  <c r="P2052" i="1"/>
  <c r="Q2053" i="1"/>
  <c r="R2054" i="1"/>
  <c r="R2055" i="1"/>
  <c r="S2056" i="1"/>
  <c r="T2057" i="1"/>
  <c r="T2058" i="1"/>
  <c r="U2059" i="1"/>
  <c r="T2060" i="1"/>
  <c r="R2061" i="1"/>
  <c r="P2062" i="1"/>
  <c r="N2063" i="1"/>
  <c r="V2063" i="1"/>
  <c r="T2064" i="1"/>
  <c r="R2065" i="1"/>
  <c r="P2066" i="1"/>
  <c r="N2067" i="1"/>
  <c r="V2067" i="1"/>
  <c r="T2068" i="1"/>
  <c r="R2069" i="1"/>
  <c r="P2070" i="1"/>
  <c r="N2071" i="1"/>
  <c r="V2071" i="1"/>
  <c r="T2072" i="1"/>
  <c r="R2073" i="1"/>
  <c r="P2074" i="1"/>
  <c r="N2075" i="1"/>
  <c r="V2075" i="1"/>
  <c r="T2076" i="1"/>
  <c r="R2077" i="1"/>
  <c r="P2078" i="1"/>
  <c r="N2079" i="1"/>
  <c r="V2079" i="1"/>
  <c r="T2080" i="1"/>
  <c r="R2081" i="1"/>
  <c r="P2082" i="1"/>
  <c r="N2083" i="1"/>
  <c r="V2083" i="1"/>
  <c r="T2084" i="1"/>
  <c r="R2085" i="1"/>
  <c r="P2086" i="1"/>
  <c r="N2087" i="1"/>
  <c r="V2087" i="1"/>
  <c r="T2088" i="1"/>
  <c r="R2089" i="1"/>
  <c r="P2090" i="1"/>
  <c r="N2091" i="1"/>
  <c r="V2091" i="1"/>
  <c r="T2092" i="1"/>
  <c r="R2093" i="1"/>
  <c r="P2094" i="1"/>
  <c r="N2095" i="1"/>
  <c r="V2095" i="1"/>
  <c r="T2096" i="1"/>
  <c r="R2097" i="1"/>
  <c r="P2098" i="1"/>
  <c r="N2099" i="1"/>
  <c r="V2099" i="1"/>
  <c r="T2100" i="1"/>
  <c r="R2101" i="1"/>
  <c r="P2102" i="1"/>
  <c r="N2103" i="1"/>
  <c r="V2103" i="1"/>
  <c r="T2104" i="1"/>
  <c r="R2105" i="1"/>
  <c r="P2106" i="1"/>
  <c r="N2107" i="1"/>
  <c r="V2107" i="1"/>
  <c r="T2108" i="1"/>
  <c r="R2109" i="1"/>
  <c r="P2110" i="1"/>
  <c r="N2111" i="1"/>
  <c r="V2111" i="1"/>
  <c r="T2112" i="1"/>
  <c r="R2113" i="1"/>
  <c r="P2114" i="1"/>
  <c r="N2115" i="1"/>
  <c r="V2115" i="1"/>
  <c r="T2116" i="1"/>
  <c r="R2117" i="1"/>
  <c r="P2118" i="1"/>
  <c r="N2119" i="1"/>
  <c r="V2119" i="1"/>
  <c r="T2120" i="1"/>
  <c r="R2121" i="1"/>
  <c r="P2122" i="1"/>
  <c r="N2123" i="1"/>
  <c r="V2123" i="1"/>
  <c r="T2124" i="1"/>
  <c r="R2125" i="1"/>
  <c r="P2126" i="1"/>
  <c r="N2127" i="1"/>
  <c r="V2127" i="1"/>
  <c r="T2128" i="1"/>
  <c r="R2129" i="1"/>
  <c r="P2130" i="1"/>
  <c r="N2131" i="1"/>
  <c r="V2131" i="1"/>
  <c r="T2132" i="1"/>
  <c r="R2133" i="1"/>
  <c r="P2134" i="1"/>
  <c r="N2135" i="1"/>
  <c r="V2135" i="1"/>
  <c r="T2136" i="1"/>
  <c r="R2137" i="1"/>
  <c r="P2138" i="1"/>
  <c r="N2139" i="1"/>
  <c r="V2139" i="1"/>
  <c r="T2140" i="1"/>
  <c r="R2141" i="1"/>
  <c r="P2142" i="1"/>
  <c r="N2143" i="1"/>
  <c r="V2143" i="1"/>
  <c r="T2144" i="1"/>
  <c r="R2145" i="1"/>
  <c r="P2146" i="1"/>
  <c r="N2147" i="1"/>
  <c r="V2147" i="1"/>
  <c r="T2148" i="1"/>
  <c r="R2149" i="1"/>
  <c r="P2150" i="1"/>
  <c r="N2151" i="1"/>
  <c r="V2151" i="1"/>
  <c r="T2152" i="1"/>
  <c r="R2153" i="1"/>
  <c r="P2154" i="1"/>
  <c r="N2155" i="1"/>
  <c r="V2155" i="1"/>
  <c r="T2156" i="1"/>
  <c r="R2157" i="1"/>
  <c r="P2158" i="1"/>
  <c r="N2159" i="1"/>
  <c r="V2159" i="1"/>
  <c r="T2160" i="1"/>
  <c r="R2161" i="1"/>
  <c r="P2162" i="1"/>
  <c r="N2163" i="1"/>
  <c r="V2163" i="1"/>
  <c r="T2164" i="1"/>
  <c r="R2165" i="1"/>
  <c r="P2166" i="1"/>
  <c r="N2167" i="1"/>
  <c r="V2167" i="1"/>
  <c r="T2168" i="1"/>
  <c r="R2169" i="1"/>
  <c r="P2170" i="1"/>
  <c r="N2171" i="1"/>
  <c r="V2171" i="1"/>
  <c r="T2172" i="1"/>
  <c r="R2173" i="1"/>
  <c r="P2174" i="1"/>
  <c r="N2175" i="1"/>
  <c r="V2175" i="1"/>
  <c r="T2176" i="1"/>
  <c r="R2177" i="1"/>
  <c r="P2178" i="1"/>
  <c r="N2179" i="1"/>
  <c r="V2179" i="1"/>
  <c r="T2180" i="1"/>
  <c r="R2181" i="1"/>
  <c r="P2182" i="1"/>
  <c r="N2183" i="1"/>
  <c r="V2183" i="1"/>
  <c r="T2184" i="1"/>
  <c r="R2185" i="1"/>
  <c r="P2186" i="1"/>
  <c r="N2187" i="1"/>
  <c r="V2187" i="1"/>
  <c r="T2188" i="1"/>
  <c r="R2189" i="1"/>
  <c r="P2190" i="1"/>
  <c r="N2191" i="1"/>
  <c r="V2191" i="1"/>
  <c r="T2192" i="1"/>
  <c r="R2193" i="1"/>
  <c r="P2194" i="1"/>
  <c r="N2195" i="1"/>
  <c r="V2195" i="1"/>
  <c r="T2196" i="1"/>
  <c r="R2197" i="1"/>
  <c r="P2198" i="1"/>
  <c r="N2199" i="1"/>
  <c r="V2199" i="1"/>
  <c r="T2200" i="1"/>
  <c r="R2201" i="1"/>
  <c r="P2202" i="1"/>
  <c r="N2203" i="1"/>
  <c r="V2203" i="1"/>
  <c r="T2204" i="1"/>
  <c r="R2205" i="1"/>
  <c r="P2206" i="1"/>
  <c r="N2207" i="1"/>
  <c r="V2207" i="1"/>
  <c r="T2208" i="1"/>
  <c r="R2209" i="1"/>
  <c r="P2210" i="1"/>
  <c r="N2211" i="1"/>
  <c r="V2211" i="1"/>
  <c r="T2212" i="1"/>
  <c r="R2213" i="1"/>
  <c r="P2214" i="1"/>
  <c r="N2215" i="1"/>
  <c r="V2215" i="1"/>
  <c r="T2216" i="1"/>
  <c r="R2217" i="1"/>
  <c r="P2218" i="1"/>
  <c r="N2219" i="1"/>
  <c r="V2219" i="1"/>
  <c r="T2220" i="1"/>
  <c r="R2221" i="1"/>
  <c r="P2222" i="1"/>
  <c r="N2223" i="1"/>
  <c r="V2223" i="1"/>
  <c r="T2224" i="1"/>
  <c r="R2225" i="1"/>
  <c r="P2226" i="1"/>
  <c r="N2227" i="1"/>
  <c r="V2227" i="1"/>
  <c r="T2228" i="1"/>
  <c r="R2229" i="1"/>
  <c r="P2230" i="1"/>
  <c r="N2231" i="1"/>
  <c r="V2231" i="1"/>
  <c r="T2232" i="1"/>
  <c r="R2233" i="1"/>
  <c r="P2234" i="1"/>
  <c r="N2235" i="1"/>
  <c r="V2235" i="1"/>
  <c r="T2236" i="1"/>
  <c r="R2237" i="1"/>
  <c r="P2238" i="1"/>
  <c r="N2239" i="1"/>
  <c r="V2239" i="1"/>
  <c r="T2240" i="1"/>
  <c r="R2241" i="1"/>
  <c r="P2242" i="1"/>
  <c r="N2243" i="1"/>
  <c r="V2243" i="1"/>
  <c r="T2244" i="1"/>
  <c r="R2245" i="1"/>
  <c r="P2246" i="1"/>
  <c r="N2247" i="1"/>
  <c r="V2247" i="1"/>
  <c r="T2248" i="1"/>
  <c r="R2249" i="1"/>
  <c r="P2250" i="1"/>
  <c r="N2251" i="1"/>
  <c r="V2251" i="1"/>
  <c r="T2252" i="1"/>
  <c r="R2253" i="1"/>
  <c r="P2254" i="1"/>
  <c r="N2255" i="1"/>
  <c r="V2255" i="1"/>
  <c r="T2256" i="1"/>
  <c r="R2257" i="1"/>
  <c r="P2258" i="1"/>
  <c r="N2259" i="1"/>
  <c r="V2259" i="1"/>
  <c r="T2260" i="1"/>
  <c r="R2261" i="1"/>
  <c r="P2262" i="1"/>
  <c r="N2263" i="1"/>
  <c r="V2263" i="1"/>
  <c r="T2264" i="1"/>
  <c r="R2265" i="1"/>
  <c r="P2266" i="1"/>
  <c r="N2267" i="1"/>
  <c r="V2267" i="1"/>
  <c r="T2268" i="1"/>
  <c r="R2269" i="1"/>
  <c r="P2270" i="1"/>
  <c r="N2271" i="1"/>
  <c r="V2271" i="1"/>
  <c r="T2272" i="1"/>
  <c r="R2273" i="1"/>
  <c r="P2274" i="1"/>
  <c r="N2275" i="1"/>
  <c r="V2275" i="1"/>
  <c r="T2276" i="1"/>
  <c r="R2277" i="1"/>
  <c r="P2278" i="1"/>
  <c r="N2279" i="1"/>
  <c r="V2279" i="1"/>
  <c r="T2280" i="1"/>
  <c r="R2281" i="1"/>
  <c r="P2282" i="1"/>
  <c r="N2283" i="1"/>
  <c r="V2283" i="1"/>
  <c r="T2284" i="1"/>
  <c r="R2285" i="1"/>
  <c r="P2286" i="1"/>
  <c r="N2287" i="1"/>
  <c r="V2287" i="1"/>
  <c r="T2288" i="1"/>
  <c r="R2289" i="1"/>
  <c r="P2290" i="1"/>
  <c r="N2291" i="1"/>
  <c r="V2291" i="1"/>
  <c r="T2292" i="1"/>
  <c r="R2293" i="1"/>
  <c r="P2294" i="1"/>
  <c r="N2295" i="1"/>
  <c r="V2295" i="1"/>
  <c r="T2296" i="1"/>
  <c r="R2297" i="1"/>
  <c r="P2298" i="1"/>
  <c r="N2299" i="1"/>
  <c r="V2299" i="1"/>
  <c r="T2300" i="1"/>
  <c r="R2301" i="1"/>
  <c r="P2302" i="1"/>
  <c r="N2303" i="1"/>
  <c r="V2303" i="1"/>
  <c r="T2304" i="1"/>
  <c r="R2305" i="1"/>
  <c r="P2306" i="1"/>
  <c r="N2307" i="1"/>
  <c r="V2307" i="1"/>
  <c r="T2308" i="1"/>
  <c r="R2309" i="1"/>
  <c r="P2310" i="1"/>
  <c r="N2311" i="1"/>
  <c r="V2311" i="1"/>
  <c r="T2312" i="1"/>
  <c r="R2313" i="1"/>
  <c r="P2314" i="1"/>
  <c r="N2315" i="1"/>
  <c r="V2315" i="1"/>
  <c r="T2316" i="1"/>
  <c r="R2317" i="1"/>
  <c r="P2318" i="1"/>
  <c r="N2319" i="1"/>
  <c r="V2319" i="1"/>
  <c r="T2320" i="1"/>
  <c r="R2321" i="1"/>
  <c r="P2322" i="1"/>
  <c r="N2323" i="1"/>
  <c r="V2323" i="1"/>
  <c r="T2324" i="1"/>
  <c r="R2325" i="1"/>
  <c r="P2326" i="1"/>
  <c r="N2327" i="1"/>
  <c r="V2327" i="1"/>
  <c r="T2328" i="1"/>
  <c r="R2329" i="1"/>
  <c r="P2330" i="1"/>
  <c r="N2331" i="1"/>
  <c r="V2331" i="1"/>
  <c r="T2332" i="1"/>
  <c r="R2333" i="1"/>
  <c r="P2334" i="1"/>
  <c r="N2335" i="1"/>
  <c r="V2335" i="1"/>
  <c r="T2336" i="1"/>
  <c r="R2337" i="1"/>
  <c r="P2338" i="1"/>
  <c r="N2339" i="1"/>
  <c r="V2339" i="1"/>
  <c r="T2340" i="1"/>
  <c r="R2341" i="1"/>
  <c r="P2342" i="1"/>
  <c r="N2343" i="1"/>
  <c r="V2343" i="1"/>
  <c r="T2344" i="1"/>
  <c r="R2345" i="1"/>
  <c r="P2346" i="1"/>
  <c r="N2347" i="1"/>
  <c r="V2347" i="1"/>
  <c r="T2348" i="1"/>
  <c r="R2349" i="1"/>
  <c r="P2350" i="1"/>
  <c r="N2351" i="1"/>
  <c r="V2351" i="1"/>
  <c r="T2352" i="1"/>
  <c r="R2353" i="1"/>
  <c r="P2354" i="1"/>
  <c r="N2355" i="1"/>
  <c r="V2355" i="1"/>
  <c r="T2356" i="1"/>
  <c r="R2357" i="1"/>
  <c r="P2358" i="1"/>
  <c r="N2359" i="1"/>
  <c r="V2359" i="1"/>
  <c r="T2360" i="1"/>
  <c r="R2361" i="1"/>
  <c r="P2362" i="1"/>
  <c r="N2363" i="1"/>
  <c r="V2363" i="1"/>
  <c r="T2364" i="1"/>
  <c r="R2365" i="1"/>
  <c r="P2366" i="1"/>
  <c r="N2367" i="1"/>
  <c r="V2367" i="1"/>
  <c r="T2368" i="1"/>
  <c r="R2369" i="1"/>
  <c r="P2370" i="1"/>
  <c r="N2371" i="1"/>
  <c r="V2371" i="1"/>
  <c r="T2372" i="1"/>
  <c r="R2373" i="1"/>
  <c r="P2374" i="1"/>
  <c r="N2375" i="1"/>
  <c r="V2375" i="1"/>
  <c r="T2376" i="1"/>
  <c r="R2377" i="1"/>
  <c r="P2378" i="1"/>
  <c r="N2379" i="1"/>
  <c r="V2379" i="1"/>
  <c r="T2380" i="1"/>
  <c r="R2381" i="1"/>
  <c r="P2382" i="1"/>
  <c r="N2383" i="1"/>
  <c r="V2383" i="1"/>
  <c r="T2384" i="1"/>
  <c r="R2385" i="1"/>
  <c r="P2386" i="1"/>
  <c r="N2387" i="1"/>
  <c r="V2387" i="1"/>
  <c r="T2388" i="1"/>
  <c r="R2389" i="1"/>
  <c r="P2390" i="1"/>
  <c r="N2391" i="1"/>
  <c r="V2391" i="1"/>
  <c r="T2392" i="1"/>
  <c r="R2393" i="1"/>
  <c r="P2394" i="1"/>
  <c r="N2395" i="1"/>
  <c r="V2395" i="1"/>
  <c r="T2396" i="1"/>
  <c r="R2397" i="1"/>
  <c r="P2398" i="1"/>
  <c r="N2399" i="1"/>
  <c r="V2399" i="1"/>
  <c r="T2400" i="1"/>
  <c r="R2401" i="1"/>
  <c r="P2402" i="1"/>
  <c r="N2403" i="1"/>
  <c r="V2403" i="1"/>
  <c r="T2404" i="1"/>
  <c r="R2405" i="1"/>
  <c r="P2406" i="1"/>
  <c r="N2407" i="1"/>
  <c r="V2407" i="1"/>
  <c r="T2408" i="1"/>
  <c r="R2409" i="1"/>
  <c r="P2410" i="1"/>
  <c r="N2411" i="1"/>
  <c r="V2411" i="1"/>
  <c r="T2412" i="1"/>
  <c r="R2413" i="1"/>
  <c r="P2414" i="1"/>
  <c r="N2415" i="1"/>
  <c r="V2415" i="1"/>
  <c r="T2416" i="1"/>
  <c r="R2417" i="1"/>
  <c r="P2418" i="1"/>
  <c r="N2419" i="1"/>
  <c r="V2419" i="1"/>
  <c r="T2420" i="1"/>
  <c r="R2421" i="1"/>
  <c r="P2422" i="1"/>
  <c r="N2423" i="1"/>
  <c r="V2423" i="1"/>
  <c r="T2424" i="1"/>
  <c r="R2425" i="1"/>
  <c r="P2426" i="1"/>
  <c r="N2427" i="1"/>
  <c r="V2427" i="1"/>
  <c r="T2428" i="1"/>
  <c r="R2429" i="1"/>
  <c r="P2430" i="1"/>
  <c r="N2431" i="1"/>
  <c r="V2431" i="1"/>
  <c r="T2432" i="1"/>
  <c r="R2433" i="1"/>
  <c r="P2434" i="1"/>
  <c r="N2435" i="1"/>
  <c r="V2435" i="1"/>
  <c r="T2436" i="1"/>
  <c r="R2437" i="1"/>
  <c r="P2438" i="1"/>
  <c r="N2439" i="1"/>
  <c r="V2439" i="1"/>
  <c r="T2440" i="1"/>
  <c r="R2441" i="1"/>
  <c r="P2442" i="1"/>
  <c r="N2443" i="1"/>
  <c r="V2443" i="1"/>
  <c r="T2444" i="1"/>
  <c r="R2445" i="1"/>
  <c r="P2446" i="1"/>
  <c r="N2447" i="1"/>
  <c r="V2447" i="1"/>
  <c r="T2448" i="1"/>
  <c r="R2449" i="1"/>
  <c r="P2450" i="1"/>
  <c r="N2451" i="1"/>
  <c r="V2451" i="1"/>
  <c r="T2452" i="1"/>
  <c r="R2453" i="1"/>
  <c r="P2454" i="1"/>
  <c r="N2455" i="1"/>
  <c r="V2455" i="1"/>
  <c r="T2456" i="1"/>
  <c r="R2457" i="1"/>
  <c r="P2458" i="1"/>
  <c r="N2459" i="1"/>
  <c r="V2459" i="1"/>
  <c r="T2460" i="1"/>
  <c r="R2461" i="1"/>
  <c r="P2462" i="1"/>
  <c r="N2463" i="1"/>
  <c r="S2463" i="1"/>
  <c r="N2464" i="1"/>
  <c r="T2464" i="1"/>
  <c r="O2465" i="1"/>
  <c r="T2465" i="1"/>
  <c r="P2466" i="1"/>
  <c r="U2466" i="1"/>
  <c r="P2467" i="1"/>
  <c r="V2467" i="1"/>
  <c r="Q2468" i="1"/>
  <c r="V2468" i="1"/>
  <c r="R2469" i="1"/>
  <c r="M2470" i="1"/>
  <c r="R2470" i="1"/>
  <c r="N2471" i="1"/>
  <c r="S2471" i="1"/>
  <c r="N2472" i="1"/>
  <c r="T2472" i="1"/>
  <c r="O2473" i="1"/>
  <c r="T2473" i="1"/>
  <c r="P2474" i="1"/>
  <c r="U2474" i="1"/>
  <c r="P2475" i="1"/>
  <c r="V2475" i="1"/>
  <c r="Q2476" i="1"/>
  <c r="V2476" i="1"/>
  <c r="R2477" i="1"/>
  <c r="M2478" i="1"/>
  <c r="R2478" i="1"/>
  <c r="V2478" i="1"/>
  <c r="P2479" i="1"/>
  <c r="T2479" i="1"/>
  <c r="N2480" i="1"/>
  <c r="R2480" i="1"/>
  <c r="V2480" i="1"/>
  <c r="P2481" i="1"/>
  <c r="T2481" i="1"/>
  <c r="N2482" i="1"/>
  <c r="R2482" i="1"/>
  <c r="V2482" i="1"/>
  <c r="P2483" i="1"/>
  <c r="T2483" i="1"/>
  <c r="N2484" i="1"/>
  <c r="R2484" i="1"/>
  <c r="V2484" i="1"/>
  <c r="P2485" i="1"/>
  <c r="T2485" i="1"/>
  <c r="N2486" i="1"/>
  <c r="R2486" i="1"/>
  <c r="V2486" i="1"/>
  <c r="P2487" i="1"/>
  <c r="T2487" i="1"/>
  <c r="N2488" i="1"/>
  <c r="R2488" i="1"/>
  <c r="V2488" i="1"/>
  <c r="P2489" i="1"/>
  <c r="T2489" i="1"/>
  <c r="N2490" i="1"/>
  <c r="R2490" i="1"/>
  <c r="V2490" i="1"/>
  <c r="P2491" i="1"/>
  <c r="T2491" i="1"/>
  <c r="N2492" i="1"/>
  <c r="R2492" i="1"/>
  <c r="V2492" i="1"/>
  <c r="P2493" i="1"/>
  <c r="T2493" i="1"/>
  <c r="N2494" i="1"/>
  <c r="R2494" i="1"/>
  <c r="V2494" i="1"/>
  <c r="P2495" i="1"/>
  <c r="T2495" i="1"/>
  <c r="N2496" i="1"/>
  <c r="R2496" i="1"/>
  <c r="V2496" i="1"/>
  <c r="P2497" i="1"/>
  <c r="T2497" i="1"/>
  <c r="N2498" i="1"/>
  <c r="R2498" i="1"/>
  <c r="V2498" i="1"/>
  <c r="P2499" i="1"/>
  <c r="T2499" i="1"/>
  <c r="N2500" i="1"/>
  <c r="R2500" i="1"/>
  <c r="V2500" i="1"/>
  <c r="P2501" i="1"/>
  <c r="T2501" i="1"/>
  <c r="N2502" i="1"/>
  <c r="R2502" i="1"/>
  <c r="V2502" i="1"/>
  <c r="P2503" i="1"/>
  <c r="T2503" i="1"/>
  <c r="N2504" i="1"/>
  <c r="R2504" i="1"/>
  <c r="V2504" i="1"/>
  <c r="P2505" i="1"/>
  <c r="T2505" i="1"/>
  <c r="N2506" i="1"/>
  <c r="R2506" i="1"/>
  <c r="V2506" i="1"/>
  <c r="P2507" i="1"/>
  <c r="T2507" i="1"/>
  <c r="N2508" i="1"/>
  <c r="R2508" i="1"/>
  <c r="V2508" i="1"/>
  <c r="P2509" i="1"/>
  <c r="T2509" i="1"/>
  <c r="N2510" i="1"/>
  <c r="R2510" i="1"/>
  <c r="V2510" i="1"/>
  <c r="P2511" i="1"/>
  <c r="T2511" i="1"/>
  <c r="N2512" i="1"/>
  <c r="R2512" i="1"/>
  <c r="V2512" i="1"/>
  <c r="P2513" i="1"/>
  <c r="T2513" i="1"/>
  <c r="N2514" i="1"/>
  <c r="R2514" i="1"/>
  <c r="V2514" i="1"/>
  <c r="P2515" i="1"/>
  <c r="T2515" i="1"/>
  <c r="N2516" i="1"/>
  <c r="R2516" i="1"/>
  <c r="V2516" i="1"/>
  <c r="P2517" i="1"/>
  <c r="T2517" i="1"/>
  <c r="N2518" i="1"/>
  <c r="R2518" i="1"/>
  <c r="V2518" i="1"/>
  <c r="P2519" i="1"/>
  <c r="T2519" i="1"/>
  <c r="N2520" i="1"/>
  <c r="R2520" i="1"/>
  <c r="V2520" i="1"/>
  <c r="P2521" i="1"/>
  <c r="T2521" i="1"/>
  <c r="N2522" i="1"/>
  <c r="R2522" i="1"/>
  <c r="V2522" i="1"/>
  <c r="P2523" i="1"/>
  <c r="T2523" i="1"/>
  <c r="N2524" i="1"/>
  <c r="R2524" i="1"/>
  <c r="V2524" i="1"/>
  <c r="P2525" i="1"/>
  <c r="T2525" i="1"/>
  <c r="N2526" i="1"/>
  <c r="R2526" i="1"/>
  <c r="V2526" i="1"/>
  <c r="P2527" i="1"/>
  <c r="T2527" i="1"/>
  <c r="N2528" i="1"/>
  <c r="R2528" i="1"/>
  <c r="V2528" i="1"/>
  <c r="P2529" i="1"/>
  <c r="T2529" i="1"/>
  <c r="N2530" i="1"/>
  <c r="R2530" i="1"/>
  <c r="V2530" i="1"/>
  <c r="P2531" i="1"/>
  <c r="T2531" i="1"/>
  <c r="N2532" i="1"/>
  <c r="R2532" i="1"/>
  <c r="V2532" i="1"/>
  <c r="P2533" i="1"/>
  <c r="T2533" i="1"/>
  <c r="N2534" i="1"/>
  <c r="R2534" i="1"/>
  <c r="V2534" i="1"/>
  <c r="P2535" i="1"/>
  <c r="T2535" i="1"/>
  <c r="N2536" i="1"/>
  <c r="R2536" i="1"/>
  <c r="V2536" i="1"/>
  <c r="P2537" i="1"/>
  <c r="T2537" i="1"/>
  <c r="N2538" i="1"/>
  <c r="R2538" i="1"/>
  <c r="V2538" i="1"/>
  <c r="P2539" i="1"/>
  <c r="T2539" i="1"/>
  <c r="N2540" i="1"/>
  <c r="R2540" i="1"/>
  <c r="V2540" i="1"/>
  <c r="P2541" i="1"/>
  <c r="T2541" i="1"/>
  <c r="N2542" i="1"/>
  <c r="R2542" i="1"/>
  <c r="V2542" i="1"/>
  <c r="P2543" i="1"/>
  <c r="T2543" i="1"/>
  <c r="N2544" i="1"/>
  <c r="R2544" i="1"/>
  <c r="V2544" i="1"/>
  <c r="P2545" i="1"/>
  <c r="T2545" i="1"/>
  <c r="N2546" i="1"/>
  <c r="R2546" i="1"/>
  <c r="V2546" i="1"/>
  <c r="P2547" i="1"/>
  <c r="T2547" i="1"/>
  <c r="N2548" i="1"/>
  <c r="R2548" i="1"/>
  <c r="V2548" i="1"/>
  <c r="P2549" i="1"/>
  <c r="T2549" i="1"/>
  <c r="N2550" i="1"/>
  <c r="R2550" i="1"/>
  <c r="V2550" i="1"/>
  <c r="P2551" i="1"/>
  <c r="T2551" i="1"/>
  <c r="N2552" i="1"/>
  <c r="R2552" i="1"/>
  <c r="V2552" i="1"/>
  <c r="P2553" i="1"/>
  <c r="T2553" i="1"/>
  <c r="N2554" i="1"/>
  <c r="R2554" i="1"/>
  <c r="V2554" i="1"/>
  <c r="P2555" i="1"/>
  <c r="T2555" i="1"/>
  <c r="N2556" i="1"/>
  <c r="R2556" i="1"/>
  <c r="V2556" i="1"/>
  <c r="P2557" i="1"/>
  <c r="T2557" i="1"/>
  <c r="N2558" i="1"/>
  <c r="R2558" i="1"/>
  <c r="V2558" i="1"/>
  <c r="P2559" i="1"/>
  <c r="T2559" i="1"/>
  <c r="N2560" i="1"/>
  <c r="R2560" i="1"/>
  <c r="V2560" i="1"/>
  <c r="P2561" i="1"/>
  <c r="T2561" i="1"/>
  <c r="N2562" i="1"/>
  <c r="R2562" i="1"/>
  <c r="V2562" i="1"/>
  <c r="P2563" i="1"/>
  <c r="T2563" i="1"/>
  <c r="N2564" i="1"/>
  <c r="R2564" i="1"/>
  <c r="V2564" i="1"/>
  <c r="P2565" i="1"/>
  <c r="T2565" i="1"/>
  <c r="N2566" i="1"/>
  <c r="R2566" i="1"/>
  <c r="V2566" i="1"/>
  <c r="P2567" i="1"/>
  <c r="T2567" i="1"/>
  <c r="N2568" i="1"/>
  <c r="R2568" i="1"/>
  <c r="V2568" i="1"/>
  <c r="P2569" i="1"/>
  <c r="T2569" i="1"/>
  <c r="N2570" i="1"/>
  <c r="R2570" i="1"/>
  <c r="V2570" i="1"/>
  <c r="P2571" i="1"/>
  <c r="T2571" i="1"/>
  <c r="N2572" i="1"/>
  <c r="R2572" i="1"/>
  <c r="V2572" i="1"/>
  <c r="P2573" i="1"/>
  <c r="T2573" i="1"/>
  <c r="N2574" i="1"/>
  <c r="R2574" i="1"/>
  <c r="V2574" i="1"/>
  <c r="P2575" i="1"/>
  <c r="T2575" i="1"/>
  <c r="N2576" i="1"/>
  <c r="R2576" i="1"/>
  <c r="V2576" i="1"/>
  <c r="P2577" i="1"/>
  <c r="T2577" i="1"/>
  <c r="N2578" i="1"/>
  <c r="R2578" i="1"/>
  <c r="V2578" i="1"/>
  <c r="P2579" i="1"/>
  <c r="T2579" i="1"/>
  <c r="N2580" i="1"/>
  <c r="R2580" i="1"/>
  <c r="V2580" i="1"/>
  <c r="P2581" i="1"/>
  <c r="T2581" i="1"/>
  <c r="N2582" i="1"/>
  <c r="R2582" i="1"/>
  <c r="V2582" i="1"/>
  <c r="P2583" i="1"/>
  <c r="T2583" i="1"/>
  <c r="N2584" i="1"/>
  <c r="R2584" i="1"/>
  <c r="V2584" i="1"/>
  <c r="P2585" i="1"/>
  <c r="T2585" i="1"/>
  <c r="N2586" i="1"/>
  <c r="R2586" i="1"/>
  <c r="V2586" i="1"/>
  <c r="P2587" i="1"/>
  <c r="T2587" i="1"/>
  <c r="N2588" i="1"/>
  <c r="R2588" i="1"/>
  <c r="V2588" i="1"/>
  <c r="P2589" i="1"/>
  <c r="T2589" i="1"/>
  <c r="N2590" i="1"/>
  <c r="R2590" i="1"/>
  <c r="V2590" i="1"/>
  <c r="P2591" i="1"/>
  <c r="T2591" i="1"/>
  <c r="N2592" i="1"/>
  <c r="R2592" i="1"/>
  <c r="V2592" i="1"/>
  <c r="P2593" i="1"/>
  <c r="T2593" i="1"/>
  <c r="N2594" i="1"/>
  <c r="R2594" i="1"/>
  <c r="V2594" i="1"/>
  <c r="P2595" i="1"/>
  <c r="T2595" i="1"/>
  <c r="N2596" i="1"/>
  <c r="R2596" i="1"/>
  <c r="V2596" i="1"/>
  <c r="P2597" i="1"/>
  <c r="T2597" i="1"/>
  <c r="N2598" i="1"/>
  <c r="R2598" i="1"/>
  <c r="V2598" i="1"/>
  <c r="P2599" i="1"/>
  <c r="T2599" i="1"/>
  <c r="N2600" i="1"/>
  <c r="R2600" i="1"/>
  <c r="V2600" i="1"/>
  <c r="P2601" i="1"/>
  <c r="T2601" i="1"/>
  <c r="N2602" i="1"/>
  <c r="R2602" i="1"/>
  <c r="V2602" i="1"/>
  <c r="P2603" i="1"/>
  <c r="T2603" i="1"/>
  <c r="N2604" i="1"/>
  <c r="R2604" i="1"/>
  <c r="V2604" i="1"/>
  <c r="P2605" i="1"/>
  <c r="T2605" i="1"/>
  <c r="N2606" i="1"/>
  <c r="R2606" i="1"/>
  <c r="V2606" i="1"/>
  <c r="P2607" i="1"/>
  <c r="T2607" i="1"/>
  <c r="N2608" i="1"/>
  <c r="R2608" i="1"/>
  <c r="V2608" i="1"/>
  <c r="P2609" i="1"/>
  <c r="T2609" i="1"/>
  <c r="N2610" i="1"/>
  <c r="R2610" i="1"/>
  <c r="V2610" i="1"/>
  <c r="P2611" i="1"/>
  <c r="T2611" i="1"/>
  <c r="N2612" i="1"/>
  <c r="R2612" i="1"/>
  <c r="V2612" i="1"/>
  <c r="P2613" i="1"/>
  <c r="T2613" i="1"/>
  <c r="N2614" i="1"/>
  <c r="R2614" i="1"/>
  <c r="V2614" i="1"/>
  <c r="P2615" i="1"/>
  <c r="T2615" i="1"/>
  <c r="N2616" i="1"/>
  <c r="R2616" i="1"/>
  <c r="V2616" i="1"/>
  <c r="P2617" i="1"/>
  <c r="T2617" i="1"/>
  <c r="N2618" i="1"/>
  <c r="R2618" i="1"/>
  <c r="V2618" i="1"/>
  <c r="P2619" i="1"/>
  <c r="T2619" i="1"/>
  <c r="N2620" i="1"/>
  <c r="R2620" i="1"/>
  <c r="V2620" i="1"/>
  <c r="P2621" i="1"/>
  <c r="T2621" i="1"/>
  <c r="N2622" i="1"/>
  <c r="R2622" i="1"/>
  <c r="V2622" i="1"/>
  <c r="P2623" i="1"/>
  <c r="T2623" i="1"/>
  <c r="N2624" i="1"/>
  <c r="R2624" i="1"/>
  <c r="V2624" i="1"/>
  <c r="P2625" i="1"/>
  <c r="T2625" i="1"/>
  <c r="N2626" i="1"/>
  <c r="R2626" i="1"/>
  <c r="V2626" i="1"/>
  <c r="P2627" i="1"/>
  <c r="T2627" i="1"/>
  <c r="N2628" i="1"/>
  <c r="R2628" i="1"/>
  <c r="V2628" i="1"/>
  <c r="P2629" i="1"/>
  <c r="T2629" i="1"/>
  <c r="N2630" i="1"/>
  <c r="R2630" i="1"/>
  <c r="V2630" i="1"/>
  <c r="P2631" i="1"/>
  <c r="T2631" i="1"/>
  <c r="N2632" i="1"/>
  <c r="R2632" i="1"/>
  <c r="V2632" i="1"/>
  <c r="P2633" i="1"/>
  <c r="T2633" i="1"/>
  <c r="N2634" i="1"/>
  <c r="R2634" i="1"/>
  <c r="V2634" i="1"/>
  <c r="P2635" i="1"/>
  <c r="T2635" i="1"/>
  <c r="N2636" i="1"/>
  <c r="R2636" i="1"/>
  <c r="V2636" i="1"/>
  <c r="P2637" i="1"/>
  <c r="T2637" i="1"/>
  <c r="N2638" i="1"/>
  <c r="R2638" i="1"/>
  <c r="V2638" i="1"/>
  <c r="P2639" i="1"/>
  <c r="T2639" i="1"/>
  <c r="N2640" i="1"/>
  <c r="R2640" i="1"/>
  <c r="V2640" i="1"/>
  <c r="P2641" i="1"/>
  <c r="T2641" i="1"/>
  <c r="N2642" i="1"/>
  <c r="R2642" i="1"/>
  <c r="V2642" i="1"/>
  <c r="P2643" i="1"/>
  <c r="T2643" i="1"/>
  <c r="N2644" i="1"/>
  <c r="R2644" i="1"/>
  <c r="V2644" i="1"/>
  <c r="P2645" i="1"/>
  <c r="T2645" i="1"/>
  <c r="N2646" i="1"/>
  <c r="R2646" i="1"/>
  <c r="V2646" i="1"/>
  <c r="P2647" i="1"/>
  <c r="T2647" i="1"/>
  <c r="N2648" i="1"/>
  <c r="R2648" i="1"/>
  <c r="V2648" i="1"/>
  <c r="P2649" i="1"/>
  <c r="T2649" i="1"/>
  <c r="N2650" i="1"/>
  <c r="R2650" i="1"/>
  <c r="V2650" i="1"/>
  <c r="P2651" i="1"/>
  <c r="T2651" i="1"/>
  <c r="N2652" i="1"/>
  <c r="R2652" i="1"/>
  <c r="V2652" i="1"/>
  <c r="P2653" i="1"/>
  <c r="T2653" i="1"/>
  <c r="N2654" i="1"/>
  <c r="R2654" i="1"/>
  <c r="V2654" i="1"/>
  <c r="P2655" i="1"/>
  <c r="T2655" i="1"/>
  <c r="N2656" i="1"/>
  <c r="R2656" i="1"/>
  <c r="V2656" i="1"/>
  <c r="P2657" i="1"/>
  <c r="T2657" i="1"/>
  <c r="N2658" i="1"/>
  <c r="R2658" i="1"/>
  <c r="V2658" i="1"/>
  <c r="P2659" i="1"/>
  <c r="T2659" i="1"/>
  <c r="N2660" i="1"/>
  <c r="R2660" i="1"/>
  <c r="V2660" i="1"/>
  <c r="P2661" i="1"/>
  <c r="T2661" i="1"/>
  <c r="N2662" i="1"/>
  <c r="R2662" i="1"/>
  <c r="V2662" i="1"/>
  <c r="P2663" i="1"/>
  <c r="T2663" i="1"/>
  <c r="N2664" i="1"/>
  <c r="R2664" i="1"/>
  <c r="V2664" i="1"/>
  <c r="P2665" i="1"/>
  <c r="T2665" i="1"/>
  <c r="N2666" i="1"/>
  <c r="R2666" i="1"/>
  <c r="V2666" i="1"/>
  <c r="P2667" i="1"/>
  <c r="T2667" i="1"/>
  <c r="N2668" i="1"/>
  <c r="R2668" i="1"/>
  <c r="V2668" i="1"/>
  <c r="P2669" i="1"/>
  <c r="T2669" i="1"/>
  <c r="N2670" i="1"/>
  <c r="R2670" i="1"/>
  <c r="V2670" i="1"/>
  <c r="P2671" i="1"/>
  <c r="T2671" i="1"/>
  <c r="N2672" i="1"/>
  <c r="R2672" i="1"/>
  <c r="V2672" i="1"/>
  <c r="P2673" i="1"/>
  <c r="T2673" i="1"/>
  <c r="N2674" i="1"/>
  <c r="R2674" i="1"/>
  <c r="V2674" i="1"/>
  <c r="P2675" i="1"/>
  <c r="T2675" i="1"/>
  <c r="N2676" i="1"/>
  <c r="R2676" i="1"/>
  <c r="V2676" i="1"/>
  <c r="P2677" i="1"/>
  <c r="T2677" i="1"/>
  <c r="N2678" i="1"/>
  <c r="R2678" i="1"/>
  <c r="V2678" i="1"/>
  <c r="P2679" i="1"/>
  <c r="T2679" i="1"/>
  <c r="N2680" i="1"/>
  <c r="R2680" i="1"/>
  <c r="V2680" i="1"/>
  <c r="P2681" i="1"/>
  <c r="T2681" i="1"/>
  <c r="N2682" i="1"/>
  <c r="R2682" i="1"/>
  <c r="V2682" i="1"/>
  <c r="P2683" i="1"/>
  <c r="T2683" i="1"/>
  <c r="N2684" i="1"/>
  <c r="R2684" i="1"/>
  <c r="V2684" i="1"/>
  <c r="P2685" i="1"/>
  <c r="T2685" i="1"/>
  <c r="N2686" i="1"/>
  <c r="R2686" i="1"/>
  <c r="V2686" i="1"/>
  <c r="P2687" i="1"/>
  <c r="T2687" i="1"/>
  <c r="N2688" i="1"/>
  <c r="R2688" i="1"/>
  <c r="V2688" i="1"/>
  <c r="P2689" i="1"/>
  <c r="T2689" i="1"/>
  <c r="N2690" i="1"/>
  <c r="R2690" i="1"/>
  <c r="V2690" i="1"/>
  <c r="P2691" i="1"/>
  <c r="T2691" i="1"/>
  <c r="N2692" i="1"/>
  <c r="R2692" i="1"/>
  <c r="V2692" i="1"/>
  <c r="P2693" i="1"/>
  <c r="T2693" i="1"/>
  <c r="N2694" i="1"/>
  <c r="R2694" i="1"/>
  <c r="V2694" i="1"/>
  <c r="P2695" i="1"/>
  <c r="T2695" i="1"/>
  <c r="N2696" i="1"/>
  <c r="R2696" i="1"/>
  <c r="V2696" i="1"/>
  <c r="P2697" i="1"/>
  <c r="T2697" i="1"/>
  <c r="N2698" i="1"/>
  <c r="R2698" i="1"/>
  <c r="V2698" i="1"/>
  <c r="P2699" i="1"/>
  <c r="T2699" i="1"/>
  <c r="N2700" i="1"/>
  <c r="R2700" i="1"/>
  <c r="V2700" i="1"/>
  <c r="P2701" i="1"/>
  <c r="T2701" i="1"/>
  <c r="N2702" i="1"/>
  <c r="R2702" i="1"/>
  <c r="V2702" i="1"/>
  <c r="P2703" i="1"/>
  <c r="T2703" i="1"/>
  <c r="N2704" i="1"/>
  <c r="R2704" i="1"/>
  <c r="V2704" i="1"/>
  <c r="P2705" i="1"/>
  <c r="T2705" i="1"/>
  <c r="N2706" i="1"/>
  <c r="R2706" i="1"/>
  <c r="V2706" i="1"/>
  <c r="P2707" i="1"/>
  <c r="T2707" i="1"/>
  <c r="N2708" i="1"/>
  <c r="R2708" i="1"/>
  <c r="V2708" i="1"/>
  <c r="P2709" i="1"/>
  <c r="T2709" i="1"/>
  <c r="N2710" i="1"/>
  <c r="R2710" i="1"/>
  <c r="V2710" i="1"/>
  <c r="P2711" i="1"/>
  <c r="T2711" i="1"/>
  <c r="N2712" i="1"/>
  <c r="R2712" i="1"/>
  <c r="V2712" i="1"/>
  <c r="P2713" i="1"/>
  <c r="T2713" i="1"/>
  <c r="N2714" i="1"/>
  <c r="R2714" i="1"/>
  <c r="V2714" i="1"/>
  <c r="P2715" i="1"/>
  <c r="T2715" i="1"/>
  <c r="N2716" i="1"/>
  <c r="R2716" i="1"/>
  <c r="V2716" i="1"/>
  <c r="P2717" i="1"/>
  <c r="T2717" i="1"/>
  <c r="N2718" i="1"/>
  <c r="R2718" i="1"/>
  <c r="V2718" i="1"/>
  <c r="P2719" i="1"/>
  <c r="T2719" i="1"/>
  <c r="N2720" i="1"/>
  <c r="R2720" i="1"/>
  <c r="V2720" i="1"/>
  <c r="P2721" i="1"/>
  <c r="T2721" i="1"/>
  <c r="N2722" i="1"/>
  <c r="R2722" i="1"/>
  <c r="V2722" i="1"/>
  <c r="P2723" i="1"/>
  <c r="T2723" i="1"/>
  <c r="N2724" i="1"/>
  <c r="R2724" i="1"/>
  <c r="V2724" i="1"/>
  <c r="P2725" i="1"/>
  <c r="T2725" i="1"/>
  <c r="N2726" i="1"/>
  <c r="R2726" i="1"/>
  <c r="V2726" i="1"/>
  <c r="P2727" i="1"/>
  <c r="T2727" i="1"/>
  <c r="N2728" i="1"/>
  <c r="R2728" i="1"/>
  <c r="V2728" i="1"/>
  <c r="P2729" i="1"/>
  <c r="T2729" i="1"/>
  <c r="N2730" i="1"/>
  <c r="R2730" i="1"/>
  <c r="V2730" i="1"/>
  <c r="P2731" i="1"/>
  <c r="T2731" i="1"/>
  <c r="N2732" i="1"/>
  <c r="R2732" i="1"/>
  <c r="V2732" i="1"/>
  <c r="P2733" i="1"/>
  <c r="T2733" i="1"/>
  <c r="N2734" i="1"/>
  <c r="R2734" i="1"/>
  <c r="V2734" i="1"/>
  <c r="P2735" i="1"/>
  <c r="T2735" i="1"/>
  <c r="N2736" i="1"/>
  <c r="R2736" i="1"/>
  <c r="V2736" i="1"/>
  <c r="P2737" i="1"/>
  <c r="T2737" i="1"/>
  <c r="N2738" i="1"/>
  <c r="R2738" i="1"/>
  <c r="V2738" i="1"/>
  <c r="P2739" i="1"/>
  <c r="T2739" i="1"/>
  <c r="N2740" i="1"/>
  <c r="R2740" i="1"/>
  <c r="V2740" i="1"/>
  <c r="P2741" i="1"/>
  <c r="T2741" i="1"/>
  <c r="N2742" i="1"/>
  <c r="R2742" i="1"/>
  <c r="V2742" i="1"/>
  <c r="P2743" i="1"/>
  <c r="T2743" i="1"/>
  <c r="N2744" i="1"/>
  <c r="R2744" i="1"/>
  <c r="V2744" i="1"/>
  <c r="P2745" i="1"/>
  <c r="T2745" i="1"/>
  <c r="N2746" i="1"/>
  <c r="R2746" i="1"/>
  <c r="V2746" i="1"/>
  <c r="P2747" i="1"/>
  <c r="T2747" i="1"/>
  <c r="N2748" i="1"/>
  <c r="R2748" i="1"/>
  <c r="V2748" i="1"/>
  <c r="P2749" i="1"/>
  <c r="T2749" i="1"/>
  <c r="N2750" i="1"/>
  <c r="R2750" i="1"/>
  <c r="V2750" i="1"/>
  <c r="P2751" i="1"/>
  <c r="T2751" i="1"/>
  <c r="N2752" i="1"/>
  <c r="R2752" i="1"/>
  <c r="V2752" i="1"/>
  <c r="P2753" i="1"/>
  <c r="T2753" i="1"/>
  <c r="N2754" i="1"/>
  <c r="R2754" i="1"/>
  <c r="V2754" i="1"/>
  <c r="P2755" i="1"/>
  <c r="T2755" i="1"/>
  <c r="N2756" i="1"/>
  <c r="R2756" i="1"/>
  <c r="V2756" i="1"/>
  <c r="P2757" i="1"/>
  <c r="T2757" i="1"/>
  <c r="N2758" i="1"/>
  <c r="R2758" i="1"/>
  <c r="V2758" i="1"/>
  <c r="P2759" i="1"/>
  <c r="T2759" i="1"/>
  <c r="N2760" i="1"/>
  <c r="R2760" i="1"/>
  <c r="V2760" i="1"/>
  <c r="P2761" i="1"/>
  <c r="T2761" i="1"/>
  <c r="N2762" i="1"/>
  <c r="R2762" i="1"/>
  <c r="V2762" i="1"/>
  <c r="P2763" i="1"/>
  <c r="T2763" i="1"/>
  <c r="N2764" i="1"/>
  <c r="R2764" i="1"/>
  <c r="V2764" i="1"/>
  <c r="P2765" i="1"/>
  <c r="T2765" i="1"/>
  <c r="N2766" i="1"/>
  <c r="R2766" i="1"/>
  <c r="V2766" i="1"/>
  <c r="P2767" i="1"/>
  <c r="T2767" i="1"/>
  <c r="N2768" i="1"/>
  <c r="R2768" i="1"/>
  <c r="V2768" i="1"/>
  <c r="P2769" i="1"/>
  <c r="T2769" i="1"/>
  <c r="N2770" i="1"/>
  <c r="R2770" i="1"/>
  <c r="V2770" i="1"/>
  <c r="P2771" i="1"/>
  <c r="T2771" i="1"/>
  <c r="N2772" i="1"/>
  <c r="R2772" i="1"/>
  <c r="V2772" i="1"/>
  <c r="P2773" i="1"/>
  <c r="T2773" i="1"/>
  <c r="N2774" i="1"/>
  <c r="R2774" i="1"/>
  <c r="V2774" i="1"/>
  <c r="P2775" i="1"/>
  <c r="T2775" i="1"/>
  <c r="N2776" i="1"/>
  <c r="R2776" i="1"/>
  <c r="V2776" i="1"/>
  <c r="P2777" i="1"/>
  <c r="T2777" i="1"/>
  <c r="N2778" i="1"/>
  <c r="R2778" i="1"/>
  <c r="V2778" i="1"/>
  <c r="P2779" i="1"/>
  <c r="T2779" i="1"/>
  <c r="N2780" i="1"/>
  <c r="R2780" i="1"/>
  <c r="V2780" i="1"/>
  <c r="P2781" i="1"/>
  <c r="T2781" i="1"/>
  <c r="N2782" i="1"/>
  <c r="R2782" i="1"/>
  <c r="V2782" i="1"/>
  <c r="P2783" i="1"/>
  <c r="T2783" i="1"/>
  <c r="N2784" i="1"/>
  <c r="R2784" i="1"/>
  <c r="V2784" i="1"/>
  <c r="P2785" i="1"/>
  <c r="T2785" i="1"/>
  <c r="N2786" i="1"/>
  <c r="R2786" i="1"/>
  <c r="V2786" i="1"/>
  <c r="P2787" i="1"/>
  <c r="T2787" i="1"/>
  <c r="N2788" i="1"/>
  <c r="R2788" i="1"/>
  <c r="V2788" i="1"/>
  <c r="P2789" i="1"/>
  <c r="T2789" i="1"/>
  <c r="N2790" i="1"/>
  <c r="R2790" i="1"/>
  <c r="V2790" i="1"/>
  <c r="P2791" i="1"/>
  <c r="T2791" i="1"/>
  <c r="N2792" i="1"/>
  <c r="R2792" i="1"/>
  <c r="V2792" i="1"/>
  <c r="P2793" i="1"/>
  <c r="T2793" i="1"/>
  <c r="N2794" i="1"/>
  <c r="R2794" i="1"/>
  <c r="V2794" i="1"/>
  <c r="P2795" i="1"/>
  <c r="T2795" i="1"/>
  <c r="N2796" i="1"/>
  <c r="R2796" i="1"/>
  <c r="V2796" i="1"/>
  <c r="P2797" i="1"/>
  <c r="T2797" i="1"/>
  <c r="N2798" i="1"/>
  <c r="R2798" i="1"/>
  <c r="V2798" i="1"/>
  <c r="P2799" i="1"/>
  <c r="T2799" i="1"/>
  <c r="N2800" i="1"/>
  <c r="R2800" i="1"/>
  <c r="V2800" i="1"/>
  <c r="P2801" i="1"/>
  <c r="T2801" i="1"/>
  <c r="N2802" i="1"/>
  <c r="R2802" i="1"/>
  <c r="V2802" i="1"/>
  <c r="P2803" i="1"/>
  <c r="T2803" i="1"/>
  <c r="N2804" i="1"/>
  <c r="R2804" i="1"/>
  <c r="V2804" i="1"/>
  <c r="P2805" i="1"/>
  <c r="T2805" i="1"/>
  <c r="N2806" i="1"/>
  <c r="R2806" i="1"/>
  <c r="V2806" i="1"/>
  <c r="P2807" i="1"/>
  <c r="T2807" i="1"/>
  <c r="N2808" i="1"/>
  <c r="R2808" i="1"/>
  <c r="V2808" i="1"/>
  <c r="P2809" i="1"/>
  <c r="T2809" i="1"/>
  <c r="N2810" i="1"/>
  <c r="R2810" i="1"/>
  <c r="V2810" i="1"/>
  <c r="P2811" i="1"/>
  <c r="T2811" i="1"/>
  <c r="N2812" i="1"/>
  <c r="R2812" i="1"/>
  <c r="V2812" i="1"/>
  <c r="P2813" i="1"/>
  <c r="T2813" i="1"/>
  <c r="N2814" i="1"/>
  <c r="R2814" i="1"/>
  <c r="V2814" i="1"/>
  <c r="P2815" i="1"/>
  <c r="T2815" i="1"/>
  <c r="N2816" i="1"/>
  <c r="R2816" i="1"/>
  <c r="V2816" i="1"/>
  <c r="P2817" i="1"/>
  <c r="T2817" i="1"/>
  <c r="N2818" i="1"/>
  <c r="R2818" i="1"/>
  <c r="V2818" i="1"/>
  <c r="P2819" i="1"/>
  <c r="T2819" i="1"/>
  <c r="N2820" i="1"/>
  <c r="R2820" i="1"/>
  <c r="V2820" i="1"/>
  <c r="P2821" i="1"/>
  <c r="T2821" i="1"/>
  <c r="N2822" i="1"/>
  <c r="R2822" i="1"/>
  <c r="V2822" i="1"/>
  <c r="P2823" i="1"/>
  <c r="T2823" i="1"/>
  <c r="N2824" i="1"/>
  <c r="R2824" i="1"/>
  <c r="V2824" i="1"/>
  <c r="P2825" i="1"/>
  <c r="T2825" i="1"/>
  <c r="N2826" i="1"/>
  <c r="R2826" i="1"/>
  <c r="V2826" i="1"/>
  <c r="P2827" i="1"/>
  <c r="T2827" i="1"/>
  <c r="N2828" i="1"/>
  <c r="R2828" i="1"/>
  <c r="V2828" i="1"/>
  <c r="P2829" i="1"/>
  <c r="T2829" i="1"/>
  <c r="N2830" i="1"/>
  <c r="R2830" i="1"/>
  <c r="V2830" i="1"/>
  <c r="P2831" i="1"/>
  <c r="T2831" i="1"/>
  <c r="N2832" i="1"/>
  <c r="R2832" i="1"/>
  <c r="V2832" i="1"/>
  <c r="P2833" i="1"/>
  <c r="T2833" i="1"/>
  <c r="N2834" i="1"/>
  <c r="R2834" i="1"/>
  <c r="V2834" i="1"/>
  <c r="P2835" i="1"/>
  <c r="T2835" i="1"/>
  <c r="N2836" i="1"/>
  <c r="R2836" i="1"/>
  <c r="V2836" i="1"/>
  <c r="P2837" i="1"/>
  <c r="T2837" i="1"/>
  <c r="N2838" i="1"/>
  <c r="R2838" i="1"/>
  <c r="V2838" i="1"/>
  <c r="P2839" i="1"/>
  <c r="T2839" i="1"/>
  <c r="N2840" i="1"/>
  <c r="R2840" i="1"/>
  <c r="V2840" i="1"/>
  <c r="P2841" i="1"/>
  <c r="T2841" i="1"/>
  <c r="N2842" i="1"/>
  <c r="R2842" i="1"/>
  <c r="V2842" i="1"/>
  <c r="P2843" i="1"/>
  <c r="T2843" i="1"/>
  <c r="N2844" i="1"/>
  <c r="R2844" i="1"/>
  <c r="V2844" i="1"/>
  <c r="P2845" i="1"/>
  <c r="T2845" i="1"/>
  <c r="N2846" i="1"/>
  <c r="R2846" i="1"/>
  <c r="V2846" i="1"/>
  <c r="P2847" i="1"/>
  <c r="T2847" i="1"/>
  <c r="N2848" i="1"/>
  <c r="R2848" i="1"/>
  <c r="V2848" i="1"/>
  <c r="P2849" i="1"/>
  <c r="T2849" i="1"/>
  <c r="N2850" i="1"/>
  <c r="R2850" i="1"/>
  <c r="V2850" i="1"/>
  <c r="P2851" i="1"/>
  <c r="T2851" i="1"/>
  <c r="N2852" i="1"/>
  <c r="R2852" i="1"/>
  <c r="V2852" i="1"/>
  <c r="P2853" i="1"/>
  <c r="T2853" i="1"/>
  <c r="N2854" i="1"/>
  <c r="R2854" i="1"/>
  <c r="V2854" i="1"/>
  <c r="P2855" i="1"/>
  <c r="T2855" i="1"/>
  <c r="N2856" i="1"/>
  <c r="R2856" i="1"/>
  <c r="V2856" i="1"/>
  <c r="P2857" i="1"/>
  <c r="T2857" i="1"/>
  <c r="N2858" i="1"/>
  <c r="R2858" i="1"/>
  <c r="V2858" i="1"/>
  <c r="P2859" i="1"/>
  <c r="T2859" i="1"/>
  <c r="N2860" i="1"/>
  <c r="R2860" i="1"/>
  <c r="V2860" i="1"/>
  <c r="P2861" i="1"/>
  <c r="T2861" i="1"/>
  <c r="N2862" i="1"/>
  <c r="R2862" i="1"/>
  <c r="V2862" i="1"/>
  <c r="P2863" i="1"/>
  <c r="T2863" i="1"/>
  <c r="N2864" i="1"/>
  <c r="R2864" i="1"/>
  <c r="V2864" i="1"/>
  <c r="P2865" i="1"/>
  <c r="T2865" i="1"/>
  <c r="N2866" i="1"/>
  <c r="R2866" i="1"/>
  <c r="V2866" i="1"/>
  <c r="P2867" i="1"/>
  <c r="T2867" i="1"/>
  <c r="N2868" i="1"/>
  <c r="R2868" i="1"/>
  <c r="V2868" i="1"/>
  <c r="P2869" i="1"/>
  <c r="T2869" i="1"/>
  <c r="N2870" i="1"/>
  <c r="R2870" i="1"/>
  <c r="V2870" i="1"/>
  <c r="P2871" i="1"/>
  <c r="T2871" i="1"/>
  <c r="N2872" i="1"/>
  <c r="R2872" i="1"/>
  <c r="V2872" i="1"/>
  <c r="P2873" i="1"/>
  <c r="T2873" i="1"/>
  <c r="N2874" i="1"/>
  <c r="R2874" i="1"/>
  <c r="V2874" i="1"/>
  <c r="P2875" i="1"/>
  <c r="T2875" i="1"/>
  <c r="N2876" i="1"/>
  <c r="R2876" i="1"/>
  <c r="V2876" i="1"/>
  <c r="P2877" i="1"/>
  <c r="T2877" i="1"/>
  <c r="N2878" i="1"/>
  <c r="R2878" i="1"/>
  <c r="V2878" i="1"/>
  <c r="P2879" i="1"/>
  <c r="T2879" i="1"/>
  <c r="N2880" i="1"/>
  <c r="R2880" i="1"/>
  <c r="V2880" i="1"/>
  <c r="P2881" i="1"/>
  <c r="T2881" i="1"/>
  <c r="N2882" i="1"/>
  <c r="R2882" i="1"/>
  <c r="V2882" i="1"/>
  <c r="P2883" i="1"/>
  <c r="T2883" i="1"/>
  <c r="N2884" i="1"/>
  <c r="R2884" i="1"/>
  <c r="V2884" i="1"/>
  <c r="P2885" i="1"/>
  <c r="T2885" i="1"/>
  <c r="N2886" i="1"/>
  <c r="R2886" i="1"/>
  <c r="V2886" i="1"/>
  <c r="P2887" i="1"/>
  <c r="T2887" i="1"/>
  <c r="N2888" i="1"/>
  <c r="R2888" i="1"/>
  <c r="V2888" i="1"/>
  <c r="P2889" i="1"/>
  <c r="T2889" i="1"/>
  <c r="N2890" i="1"/>
  <c r="R2890" i="1"/>
  <c r="V2890" i="1"/>
  <c r="P2891" i="1"/>
  <c r="T2891" i="1"/>
  <c r="N2892" i="1"/>
  <c r="R2892" i="1"/>
  <c r="V2892" i="1"/>
  <c r="P2893" i="1"/>
  <c r="T2893" i="1"/>
  <c r="N2894" i="1"/>
  <c r="R2894" i="1"/>
  <c r="V2894" i="1"/>
  <c r="P2895" i="1"/>
  <c r="T2895" i="1"/>
  <c r="N2896" i="1"/>
  <c r="R2896" i="1"/>
  <c r="V2896" i="1"/>
  <c r="P2897" i="1"/>
  <c r="T2897" i="1"/>
  <c r="N2898" i="1"/>
  <c r="R2898" i="1"/>
  <c r="V2898" i="1"/>
  <c r="P2899" i="1"/>
  <c r="T2899" i="1"/>
  <c r="N2900" i="1"/>
  <c r="R2900" i="1"/>
  <c r="V2900" i="1"/>
  <c r="P2901" i="1"/>
  <c r="T2901" i="1"/>
  <c r="N2902" i="1"/>
  <c r="R2902" i="1"/>
  <c r="V2902" i="1"/>
  <c r="P2903" i="1"/>
  <c r="T2903" i="1"/>
  <c r="N2904" i="1"/>
  <c r="R2904" i="1"/>
  <c r="V2904" i="1"/>
  <c r="P2905" i="1"/>
  <c r="T2905" i="1"/>
  <c r="N2906" i="1"/>
  <c r="R2906" i="1"/>
  <c r="V2906" i="1"/>
  <c r="P2907" i="1"/>
  <c r="T2907" i="1"/>
  <c r="N2908" i="1"/>
  <c r="R2908" i="1"/>
  <c r="V2908" i="1"/>
  <c r="P2909" i="1"/>
  <c r="T2909" i="1"/>
  <c r="N2910" i="1"/>
  <c r="R2910" i="1"/>
  <c r="V2910" i="1"/>
  <c r="P2911" i="1"/>
  <c r="T2911" i="1"/>
  <c r="N2912" i="1"/>
  <c r="R2912" i="1"/>
  <c r="V2912" i="1"/>
  <c r="P2913" i="1"/>
  <c r="T2913" i="1"/>
  <c r="N2914" i="1"/>
  <c r="R2914" i="1"/>
  <c r="V2914" i="1"/>
  <c r="P2915" i="1"/>
  <c r="T2915" i="1"/>
  <c r="N2916" i="1"/>
  <c r="R2916" i="1"/>
  <c r="V2916" i="1"/>
  <c r="P2917" i="1"/>
  <c r="T2917" i="1"/>
  <c r="N2918" i="1"/>
  <c r="R2918" i="1"/>
  <c r="V2918" i="1"/>
  <c r="P2919" i="1"/>
  <c r="T2919" i="1"/>
  <c r="N2920" i="1"/>
  <c r="R2920" i="1"/>
  <c r="V2920" i="1"/>
  <c r="P2921" i="1"/>
  <c r="T2921" i="1"/>
  <c r="N2922" i="1"/>
  <c r="R2922" i="1"/>
  <c r="V2922" i="1"/>
  <c r="P2923" i="1"/>
  <c r="T2923" i="1"/>
  <c r="N2924" i="1"/>
  <c r="R2924" i="1"/>
  <c r="V2924" i="1"/>
  <c r="P2925" i="1"/>
  <c r="T2925" i="1"/>
  <c r="N2926" i="1"/>
  <c r="R2926" i="1"/>
  <c r="V2926" i="1"/>
  <c r="P2927" i="1"/>
  <c r="T2927" i="1"/>
  <c r="N2928" i="1"/>
  <c r="R2928" i="1"/>
  <c r="V2928" i="1"/>
  <c r="P2929" i="1"/>
  <c r="T2929" i="1"/>
  <c r="N2930" i="1"/>
  <c r="R2930" i="1"/>
  <c r="V2930" i="1"/>
  <c r="P2931" i="1"/>
  <c r="T2931" i="1"/>
  <c r="N2932" i="1"/>
  <c r="R2932" i="1"/>
  <c r="V2932" i="1"/>
  <c r="P2933" i="1"/>
  <c r="T2933" i="1"/>
  <c r="N2934" i="1"/>
  <c r="R2934" i="1"/>
  <c r="V2934" i="1"/>
  <c r="P2935" i="1"/>
  <c r="T2935" i="1"/>
  <c r="N2936" i="1"/>
  <c r="R2936" i="1"/>
  <c r="V2936" i="1"/>
  <c r="P2937" i="1"/>
  <c r="T2937" i="1"/>
  <c r="N2938" i="1"/>
  <c r="R2938" i="1"/>
  <c r="V2938" i="1"/>
  <c r="P2939" i="1"/>
  <c r="T2939" i="1"/>
  <c r="N2940" i="1"/>
  <c r="R2940" i="1"/>
  <c r="V2940" i="1"/>
  <c r="P2941" i="1"/>
  <c r="T2941" i="1"/>
  <c r="N2942" i="1"/>
  <c r="R2942" i="1"/>
  <c r="V2942" i="1"/>
  <c r="P2943" i="1"/>
  <c r="T2943" i="1"/>
  <c r="N2944" i="1"/>
  <c r="R2944" i="1"/>
  <c r="V2944" i="1"/>
  <c r="P2945" i="1"/>
  <c r="T2945" i="1"/>
  <c r="N2946" i="1"/>
  <c r="R2946" i="1"/>
  <c r="V2946" i="1"/>
  <c r="P2947" i="1"/>
  <c r="T2947" i="1"/>
  <c r="N2948" i="1"/>
  <c r="R2948" i="1"/>
  <c r="V2948" i="1"/>
  <c r="P2949" i="1"/>
  <c r="T2949" i="1"/>
  <c r="N2950" i="1"/>
  <c r="R2950" i="1"/>
  <c r="V2950" i="1"/>
  <c r="P2951" i="1"/>
  <c r="T2951" i="1"/>
  <c r="N2952" i="1"/>
  <c r="R2952" i="1"/>
  <c r="V2952" i="1"/>
  <c r="P2953" i="1"/>
  <c r="T2953" i="1"/>
  <c r="N2954" i="1"/>
  <c r="R2954" i="1"/>
  <c r="V2954" i="1"/>
  <c r="P2955" i="1"/>
  <c r="T2955" i="1"/>
  <c r="N2956" i="1"/>
  <c r="R2956" i="1"/>
  <c r="V2956" i="1"/>
  <c r="P2957" i="1"/>
  <c r="T2957" i="1"/>
  <c r="N2958" i="1"/>
  <c r="R2958" i="1"/>
  <c r="V2958" i="1"/>
  <c r="P2959" i="1"/>
  <c r="T2959" i="1"/>
  <c r="N2960" i="1"/>
  <c r="R2960" i="1"/>
  <c r="V2960" i="1"/>
  <c r="P2961" i="1"/>
  <c r="T2961" i="1"/>
  <c r="N2962" i="1"/>
  <c r="R2962" i="1"/>
  <c r="V2962" i="1"/>
  <c r="P2963" i="1"/>
  <c r="T2963" i="1"/>
  <c r="N2964" i="1"/>
  <c r="R2964" i="1"/>
  <c r="V2964" i="1"/>
  <c r="P2965" i="1"/>
  <c r="T2965" i="1"/>
  <c r="N2966" i="1"/>
  <c r="R2966" i="1"/>
  <c r="V2966" i="1"/>
  <c r="P2967" i="1"/>
  <c r="T2967" i="1"/>
  <c r="N2968" i="1"/>
  <c r="R2968" i="1"/>
  <c r="V2968" i="1"/>
  <c r="P2969" i="1"/>
  <c r="T2969" i="1"/>
  <c r="N2970" i="1"/>
  <c r="R2970" i="1"/>
  <c r="V2970" i="1"/>
  <c r="P2971" i="1"/>
  <c r="T2971" i="1"/>
  <c r="N2972" i="1"/>
  <c r="R2972" i="1"/>
  <c r="V2972" i="1"/>
  <c r="P2973" i="1"/>
  <c r="T2973" i="1"/>
  <c r="N2974" i="1"/>
  <c r="R2974" i="1"/>
  <c r="V2974" i="1"/>
  <c r="P2975" i="1"/>
  <c r="T2975" i="1"/>
  <c r="N2976" i="1"/>
  <c r="R2976" i="1"/>
  <c r="V2976" i="1"/>
  <c r="P2977" i="1"/>
  <c r="T2977" i="1"/>
  <c r="N2978" i="1"/>
  <c r="R2978" i="1"/>
  <c r="V2978" i="1"/>
  <c r="P2979" i="1"/>
  <c r="T2979" i="1"/>
  <c r="N2980" i="1"/>
  <c r="R2980" i="1"/>
  <c r="V2980" i="1"/>
  <c r="P2981" i="1"/>
  <c r="T2981" i="1"/>
  <c r="N2982" i="1"/>
  <c r="R2982" i="1"/>
  <c r="V2982" i="1"/>
  <c r="P2983" i="1"/>
  <c r="T2983" i="1"/>
  <c r="N2984" i="1"/>
  <c r="R2984" i="1"/>
  <c r="V2984" i="1"/>
  <c r="P2985" i="1"/>
  <c r="T2985" i="1"/>
  <c r="N2986" i="1"/>
  <c r="R2986" i="1"/>
  <c r="V2986" i="1"/>
  <c r="P2987" i="1"/>
  <c r="T2987" i="1"/>
  <c r="N2988" i="1"/>
  <c r="R2988" i="1"/>
  <c r="V2988" i="1"/>
  <c r="P2989" i="1"/>
  <c r="T2989" i="1"/>
  <c r="N2990" i="1"/>
  <c r="R2990" i="1"/>
  <c r="V2990" i="1"/>
  <c r="P2991" i="1"/>
  <c r="T2991" i="1"/>
  <c r="N2992" i="1"/>
  <c r="R2992" i="1"/>
  <c r="V2992" i="1"/>
  <c r="P2993" i="1"/>
  <c r="T2993" i="1"/>
  <c r="N2994" i="1"/>
  <c r="R2994" i="1"/>
  <c r="V2994" i="1"/>
  <c r="P2995" i="1"/>
  <c r="T2995" i="1"/>
  <c r="N2996" i="1"/>
  <c r="R2996" i="1"/>
  <c r="V2996" i="1"/>
  <c r="P2997" i="1"/>
  <c r="T2997" i="1"/>
  <c r="N2998" i="1"/>
  <c r="R2998" i="1"/>
  <c r="V2998" i="1"/>
  <c r="P2999" i="1"/>
  <c r="T2999" i="1"/>
  <c r="N3000" i="1"/>
  <c r="R3000" i="1"/>
  <c r="V3000" i="1"/>
  <c r="P3001" i="1"/>
  <c r="T3001" i="1"/>
  <c r="N3002" i="1"/>
  <c r="R3002" i="1"/>
  <c r="V3002" i="1"/>
  <c r="P3003" i="1"/>
  <c r="T3003" i="1"/>
  <c r="N3004" i="1"/>
  <c r="R3004" i="1"/>
  <c r="V3004" i="1"/>
  <c r="P3005" i="1"/>
  <c r="T3005" i="1"/>
  <c r="N3006" i="1"/>
  <c r="R3006" i="1"/>
  <c r="V3006" i="1"/>
  <c r="P3007" i="1"/>
  <c r="T3007" i="1"/>
  <c r="N3008" i="1"/>
  <c r="R3008" i="1"/>
  <c r="V3008" i="1"/>
  <c r="P3009" i="1"/>
  <c r="T3009" i="1"/>
  <c r="N3010" i="1"/>
  <c r="R3010" i="1"/>
  <c r="V3010" i="1"/>
  <c r="P3011" i="1"/>
  <c r="T3011" i="1"/>
  <c r="N3012" i="1"/>
  <c r="R3012" i="1"/>
  <c r="V3012" i="1"/>
  <c r="P3013" i="1"/>
  <c r="T3013" i="1"/>
  <c r="N3014" i="1"/>
  <c r="R3014" i="1"/>
  <c r="V3014" i="1"/>
  <c r="P3015" i="1"/>
  <c r="T3015" i="1"/>
  <c r="N3016" i="1"/>
  <c r="R3016" i="1"/>
  <c r="V3016" i="1"/>
  <c r="P3017" i="1"/>
  <c r="T3017" i="1"/>
  <c r="N3018" i="1"/>
  <c r="R3018" i="1"/>
  <c r="V3018" i="1"/>
  <c r="P3019" i="1"/>
  <c r="T3019" i="1"/>
  <c r="N3020" i="1"/>
  <c r="R3020" i="1"/>
  <c r="V3020" i="1"/>
  <c r="P3021" i="1"/>
  <c r="T3021" i="1"/>
  <c r="N3022" i="1"/>
  <c r="R3022" i="1"/>
  <c r="V3022" i="1"/>
  <c r="P3023" i="1"/>
  <c r="T3023" i="1"/>
  <c r="N3024" i="1"/>
  <c r="R3024" i="1"/>
  <c r="V3024" i="1"/>
  <c r="P3025" i="1"/>
  <c r="T3025" i="1"/>
  <c r="N3026" i="1"/>
  <c r="R3026" i="1"/>
  <c r="V3026" i="1"/>
  <c r="P3027" i="1"/>
  <c r="T3027" i="1"/>
  <c r="N3028" i="1"/>
  <c r="R3028" i="1"/>
  <c r="V3028" i="1"/>
  <c r="P3029" i="1"/>
  <c r="T3029" i="1"/>
  <c r="N3030" i="1"/>
  <c r="R3030" i="1"/>
  <c r="V3030" i="1"/>
  <c r="P3031" i="1"/>
  <c r="T3031" i="1"/>
  <c r="N3032" i="1"/>
  <c r="R3032" i="1"/>
  <c r="V3032" i="1"/>
  <c r="P3033" i="1"/>
  <c r="T3033" i="1"/>
  <c r="N3034" i="1"/>
  <c r="R3034" i="1"/>
  <c r="V3034" i="1"/>
  <c r="P3035" i="1"/>
  <c r="T3035" i="1"/>
  <c r="N3036" i="1"/>
  <c r="R3036" i="1"/>
  <c r="V3036" i="1"/>
  <c r="P3037" i="1"/>
  <c r="T3037" i="1"/>
  <c r="N3038" i="1"/>
  <c r="R3038" i="1"/>
  <c r="V3038" i="1"/>
  <c r="P3039" i="1"/>
  <c r="T3039" i="1"/>
  <c r="N3040" i="1"/>
  <c r="R3040" i="1"/>
  <c r="V3040" i="1"/>
  <c r="P3041" i="1"/>
  <c r="T3041" i="1"/>
  <c r="N3042" i="1"/>
  <c r="R3042" i="1"/>
  <c r="V3042" i="1"/>
  <c r="P3043" i="1"/>
  <c r="T3043" i="1"/>
  <c r="N3044" i="1"/>
  <c r="R3044" i="1"/>
  <c r="V3044" i="1"/>
  <c r="P3045" i="1"/>
  <c r="T3045" i="1"/>
  <c r="N3046" i="1"/>
  <c r="R3046" i="1"/>
  <c r="V3046" i="1"/>
  <c r="P3047" i="1"/>
  <c r="T3047" i="1"/>
  <c r="N3048" i="1"/>
  <c r="R3048" i="1"/>
  <c r="V3048" i="1"/>
  <c r="P3049" i="1"/>
  <c r="T3049" i="1"/>
  <c r="N3050" i="1"/>
  <c r="R3050" i="1"/>
  <c r="V3050" i="1"/>
  <c r="P3051" i="1"/>
  <c r="T3051" i="1"/>
  <c r="N3052" i="1"/>
  <c r="R3052" i="1"/>
  <c r="V3052" i="1"/>
  <c r="P3053" i="1"/>
  <c r="T3053" i="1"/>
  <c r="N3054" i="1"/>
  <c r="R3054" i="1"/>
  <c r="V3054" i="1"/>
  <c r="P3055" i="1"/>
  <c r="T3055" i="1"/>
  <c r="N3056" i="1"/>
  <c r="R3056" i="1"/>
  <c r="V3056" i="1"/>
  <c r="P3057" i="1"/>
  <c r="T3057" i="1"/>
  <c r="N3058" i="1"/>
  <c r="R3058" i="1"/>
  <c r="V3058" i="1"/>
  <c r="P3059" i="1"/>
  <c r="T3059" i="1"/>
  <c r="N3060" i="1"/>
  <c r="R3060" i="1"/>
  <c r="V3060" i="1"/>
  <c r="P3061" i="1"/>
  <c r="T3061" i="1"/>
  <c r="N3062" i="1"/>
  <c r="R3062" i="1"/>
  <c r="V3062" i="1"/>
  <c r="P3063" i="1"/>
  <c r="T3063" i="1"/>
  <c r="N3064" i="1"/>
  <c r="R3064" i="1"/>
  <c r="V3064" i="1"/>
  <c r="P3065" i="1"/>
  <c r="T3065" i="1"/>
  <c r="N3066" i="1"/>
  <c r="R3066" i="1"/>
  <c r="V3066" i="1"/>
  <c r="P3067" i="1"/>
  <c r="T3067" i="1"/>
  <c r="N3068" i="1"/>
  <c r="R3068" i="1"/>
  <c r="V3068" i="1"/>
  <c r="P3069" i="1"/>
  <c r="T3069" i="1"/>
  <c r="N3070" i="1"/>
  <c r="R3070" i="1"/>
  <c r="V3070" i="1"/>
  <c r="P3071" i="1"/>
  <c r="T3071" i="1"/>
  <c r="N3072" i="1"/>
  <c r="R3072" i="1"/>
  <c r="V3072" i="1"/>
  <c r="P3073" i="1"/>
  <c r="T3073" i="1"/>
  <c r="N3074" i="1"/>
  <c r="R3074" i="1"/>
  <c r="V3074" i="1"/>
  <c r="P3075" i="1"/>
  <c r="T3075" i="1"/>
  <c r="N3076" i="1"/>
  <c r="R3076" i="1"/>
  <c r="V3076" i="1"/>
  <c r="P3077" i="1"/>
  <c r="T3077" i="1"/>
  <c r="N3078" i="1"/>
  <c r="R3078" i="1"/>
  <c r="V3078" i="1"/>
  <c r="P3079" i="1"/>
  <c r="T3079" i="1"/>
  <c r="N3080" i="1"/>
  <c r="R3080" i="1"/>
  <c r="V3080" i="1"/>
  <c r="P3081" i="1"/>
  <c r="T3081" i="1"/>
  <c r="N3082" i="1"/>
  <c r="R3082" i="1"/>
  <c r="V3082" i="1"/>
  <c r="P3083" i="1"/>
  <c r="T3083" i="1"/>
  <c r="N3084" i="1"/>
  <c r="R3084" i="1"/>
  <c r="V3084" i="1"/>
  <c r="P3085" i="1"/>
  <c r="T3085" i="1"/>
  <c r="N3086" i="1"/>
  <c r="R3086" i="1"/>
  <c r="V3086" i="1"/>
  <c r="P3087" i="1"/>
  <c r="T3087" i="1"/>
  <c r="N3088" i="1"/>
  <c r="R3088" i="1"/>
  <c r="V3088" i="1"/>
  <c r="P3089" i="1"/>
  <c r="T3089" i="1"/>
  <c r="N3090" i="1"/>
  <c r="R3090" i="1"/>
  <c r="V3090" i="1"/>
  <c r="P3091" i="1"/>
  <c r="T3091" i="1"/>
  <c r="N3092" i="1"/>
  <c r="R3092" i="1"/>
  <c r="V3092" i="1"/>
  <c r="P3093" i="1"/>
  <c r="T3093" i="1"/>
  <c r="N3094" i="1"/>
  <c r="R3094" i="1"/>
  <c r="V3094" i="1"/>
  <c r="P3095" i="1"/>
  <c r="T3095" i="1"/>
  <c r="N3096" i="1"/>
  <c r="R3096" i="1"/>
  <c r="V3096" i="1"/>
  <c r="P3097" i="1"/>
  <c r="T3097" i="1"/>
  <c r="N3098" i="1"/>
  <c r="R3098" i="1"/>
  <c r="V3098" i="1"/>
  <c r="P3099" i="1"/>
  <c r="T3099" i="1"/>
  <c r="N3100" i="1"/>
  <c r="R3100" i="1"/>
  <c r="V3100" i="1"/>
  <c r="P3101" i="1"/>
  <c r="T3101" i="1"/>
  <c r="N3102" i="1"/>
  <c r="R3102" i="1"/>
  <c r="V3102" i="1"/>
  <c r="P3103" i="1"/>
  <c r="T3103" i="1"/>
  <c r="N3104" i="1"/>
  <c r="R3104" i="1"/>
  <c r="V3104" i="1"/>
  <c r="P3105" i="1"/>
  <c r="T3105" i="1"/>
  <c r="N3106" i="1"/>
  <c r="R3106" i="1"/>
  <c r="V3106" i="1"/>
  <c r="P3107" i="1"/>
  <c r="T3107" i="1"/>
  <c r="N3108" i="1"/>
  <c r="R3108" i="1"/>
  <c r="V3108" i="1"/>
  <c r="P3109" i="1"/>
  <c r="T3109" i="1"/>
  <c r="N3110" i="1"/>
  <c r="R3110" i="1"/>
  <c r="V3110" i="1"/>
  <c r="P3111" i="1"/>
  <c r="T3111" i="1"/>
  <c r="N3112" i="1"/>
  <c r="R3112" i="1"/>
  <c r="V3112" i="1"/>
  <c r="P3113" i="1"/>
  <c r="T3113" i="1"/>
  <c r="N3114" i="1"/>
  <c r="R3114" i="1"/>
  <c r="V3114" i="1"/>
  <c r="P3115" i="1"/>
  <c r="T3115" i="1"/>
  <c r="N3116" i="1"/>
  <c r="R3116" i="1"/>
  <c r="V3116" i="1"/>
  <c r="P3117" i="1"/>
  <c r="T3117" i="1"/>
  <c r="N3118" i="1"/>
  <c r="R3118" i="1"/>
  <c r="V3118" i="1"/>
  <c r="P3119" i="1"/>
  <c r="T3119" i="1"/>
  <c r="N3120" i="1"/>
  <c r="R3120" i="1"/>
  <c r="V3120" i="1"/>
  <c r="P3121" i="1"/>
  <c r="T3121" i="1"/>
  <c r="N3122" i="1"/>
  <c r="R3122" i="1"/>
  <c r="V3122" i="1"/>
  <c r="P3123" i="1"/>
  <c r="T3123" i="1"/>
  <c r="N3124" i="1"/>
  <c r="R3124" i="1"/>
  <c r="V3124" i="1"/>
  <c r="P3125" i="1"/>
  <c r="T3125" i="1"/>
  <c r="N3126" i="1"/>
  <c r="R3126" i="1"/>
  <c r="V3126" i="1"/>
  <c r="P3127" i="1"/>
  <c r="T3127" i="1"/>
  <c r="N3128" i="1"/>
  <c r="R3128" i="1"/>
  <c r="V3128" i="1"/>
  <c r="P3129" i="1"/>
  <c r="T3129" i="1"/>
  <c r="N3130" i="1"/>
  <c r="R3130" i="1"/>
  <c r="V3130" i="1"/>
  <c r="P3131" i="1"/>
  <c r="T3131" i="1"/>
  <c r="N3132" i="1"/>
  <c r="R3132" i="1"/>
  <c r="V3132" i="1"/>
  <c r="P3133" i="1"/>
  <c r="T3133" i="1"/>
  <c r="N3134" i="1"/>
  <c r="R3134" i="1"/>
  <c r="V3134" i="1"/>
  <c r="P3135" i="1"/>
  <c r="T3135" i="1"/>
  <c r="N3136" i="1"/>
  <c r="R3136" i="1"/>
  <c r="V3136" i="1"/>
  <c r="P3137" i="1"/>
  <c r="T3137" i="1"/>
  <c r="N3138" i="1"/>
  <c r="R3138" i="1"/>
  <c r="V3138" i="1"/>
  <c r="P3139" i="1"/>
  <c r="T3139" i="1"/>
  <c r="N3140" i="1"/>
  <c r="R3140" i="1"/>
  <c r="V3140" i="1"/>
  <c r="P3141" i="1"/>
  <c r="T3141" i="1"/>
  <c r="N3142" i="1"/>
  <c r="R3142" i="1"/>
  <c r="V3142" i="1"/>
  <c r="P3143" i="1"/>
  <c r="T3143" i="1"/>
  <c r="N3144" i="1"/>
  <c r="R3144" i="1"/>
  <c r="V3144" i="1"/>
  <c r="P3145" i="1"/>
  <c r="T3145" i="1"/>
  <c r="N3146" i="1"/>
  <c r="R3146" i="1"/>
  <c r="V3146" i="1"/>
  <c r="P3147" i="1"/>
  <c r="T3147" i="1"/>
  <c r="N3148" i="1"/>
  <c r="R3148" i="1"/>
  <c r="V3148" i="1"/>
  <c r="P3149" i="1"/>
  <c r="T3149" i="1"/>
  <c r="N3150" i="1"/>
  <c r="R3150" i="1"/>
  <c r="V3150" i="1"/>
  <c r="P3151" i="1"/>
  <c r="T3151" i="1"/>
  <c r="N3152" i="1"/>
  <c r="R3152" i="1"/>
  <c r="V3152" i="1"/>
  <c r="P3153" i="1"/>
  <c r="T3153" i="1"/>
  <c r="N3154" i="1"/>
  <c r="R3154" i="1"/>
  <c r="V3154" i="1"/>
  <c r="P3155" i="1"/>
  <c r="T3155" i="1"/>
  <c r="N3156" i="1"/>
  <c r="R3156" i="1"/>
  <c r="V3156" i="1"/>
  <c r="P3157" i="1"/>
  <c r="T3157" i="1"/>
  <c r="N3158" i="1"/>
  <c r="R3158" i="1"/>
  <c r="V3158" i="1"/>
  <c r="P3159" i="1"/>
  <c r="T3159" i="1"/>
  <c r="N3160" i="1"/>
  <c r="R3160" i="1"/>
  <c r="V3160" i="1"/>
  <c r="P3161" i="1"/>
  <c r="T3161" i="1"/>
  <c r="N3162" i="1"/>
  <c r="R3162" i="1"/>
  <c r="V3162" i="1"/>
  <c r="P3163" i="1"/>
  <c r="T3163" i="1"/>
  <c r="N3164" i="1"/>
  <c r="R3164" i="1"/>
  <c r="V3164" i="1"/>
  <c r="P3165" i="1"/>
  <c r="T3165" i="1"/>
  <c r="N3166" i="1"/>
  <c r="R3166" i="1"/>
  <c r="V3166" i="1"/>
  <c r="P3167" i="1"/>
  <c r="T3167" i="1"/>
  <c r="N3168" i="1"/>
  <c r="R3168" i="1"/>
  <c r="V3168" i="1"/>
  <c r="P3169" i="1"/>
  <c r="T3169" i="1"/>
  <c r="N3170" i="1"/>
  <c r="R3170" i="1"/>
  <c r="V3170" i="1"/>
  <c r="P3171" i="1"/>
  <c r="T3171" i="1"/>
  <c r="N3172" i="1"/>
  <c r="R3172" i="1"/>
  <c r="V3172" i="1"/>
  <c r="P3173" i="1"/>
  <c r="T3173" i="1"/>
  <c r="N3174" i="1"/>
  <c r="R3174" i="1"/>
  <c r="V3174" i="1"/>
  <c r="P3175" i="1"/>
  <c r="T3175" i="1"/>
  <c r="N3176" i="1"/>
  <c r="R3176" i="1"/>
  <c r="V3176" i="1"/>
  <c r="P3177" i="1"/>
  <c r="T3177" i="1"/>
  <c r="N3178" i="1"/>
  <c r="R3178" i="1"/>
  <c r="V3178" i="1"/>
  <c r="P3179" i="1"/>
  <c r="T3179" i="1"/>
  <c r="N3180" i="1"/>
  <c r="R3180" i="1"/>
  <c r="V3180" i="1"/>
  <c r="P3181" i="1"/>
  <c r="T3181" i="1"/>
  <c r="N3182" i="1"/>
  <c r="R3182" i="1"/>
  <c r="V3182" i="1"/>
  <c r="P3183" i="1"/>
  <c r="T3183" i="1"/>
  <c r="N3184" i="1"/>
  <c r="R3184" i="1"/>
  <c r="V3184" i="1"/>
  <c r="P3185" i="1"/>
  <c r="T3185" i="1"/>
  <c r="N3186" i="1"/>
  <c r="R3186" i="1"/>
  <c r="V3186" i="1"/>
  <c r="P3187" i="1"/>
  <c r="T3187" i="1"/>
  <c r="N3188" i="1"/>
  <c r="R3188" i="1"/>
  <c r="V3188" i="1"/>
  <c r="P3189" i="1"/>
  <c r="T3189" i="1"/>
  <c r="N3190" i="1"/>
  <c r="R3190" i="1"/>
  <c r="V3190" i="1"/>
  <c r="P3191" i="1"/>
  <c r="T3191" i="1"/>
  <c r="N3192" i="1"/>
  <c r="R3192" i="1"/>
  <c r="V3192" i="1"/>
  <c r="P3193" i="1"/>
  <c r="T3193" i="1"/>
  <c r="N3194" i="1"/>
  <c r="R3194" i="1"/>
  <c r="V3194" i="1"/>
  <c r="P3195" i="1"/>
  <c r="T3195" i="1"/>
  <c r="N3196" i="1"/>
  <c r="R3196" i="1"/>
  <c r="V3196" i="1"/>
  <c r="P3197" i="1"/>
  <c r="T3197" i="1"/>
  <c r="N3198" i="1"/>
  <c r="R3198" i="1"/>
  <c r="V3198" i="1"/>
  <c r="P3199" i="1"/>
  <c r="T3199" i="1"/>
  <c r="N3200" i="1"/>
  <c r="R3200" i="1"/>
  <c r="V3200" i="1"/>
  <c r="P3201" i="1"/>
  <c r="T3201" i="1"/>
  <c r="N3202" i="1"/>
  <c r="R3202" i="1"/>
  <c r="V3202" i="1"/>
  <c r="P3203" i="1"/>
  <c r="T3203" i="1"/>
  <c r="N3204" i="1"/>
  <c r="R3204" i="1"/>
  <c r="V3204" i="1"/>
  <c r="P3205" i="1"/>
  <c r="T3205" i="1"/>
  <c r="N3206" i="1"/>
  <c r="R3206" i="1"/>
  <c r="V3206" i="1"/>
  <c r="P3207" i="1"/>
  <c r="T3207" i="1"/>
  <c r="N3208" i="1"/>
  <c r="R3208" i="1"/>
  <c r="V3208" i="1"/>
  <c r="P3209" i="1"/>
  <c r="T3209" i="1"/>
  <c r="N3210" i="1"/>
  <c r="R3210" i="1"/>
  <c r="V3210" i="1"/>
  <c r="P3211" i="1"/>
  <c r="T3211" i="1"/>
  <c r="N3212" i="1"/>
  <c r="R3212" i="1"/>
  <c r="V3212" i="1"/>
  <c r="P3213" i="1"/>
  <c r="T3213" i="1"/>
  <c r="N3214" i="1"/>
  <c r="R3214" i="1"/>
  <c r="V3214" i="1"/>
  <c r="P3215" i="1"/>
  <c r="T3215" i="1"/>
  <c r="N3216" i="1"/>
  <c r="R3216" i="1"/>
  <c r="V3216" i="1"/>
  <c r="P3217" i="1"/>
  <c r="T3217" i="1"/>
  <c r="N3218" i="1"/>
  <c r="R3218" i="1"/>
  <c r="V3218" i="1"/>
  <c r="P3219" i="1"/>
  <c r="T3219" i="1"/>
  <c r="N3220" i="1"/>
  <c r="R3220" i="1"/>
  <c r="V3220" i="1"/>
  <c r="P3221" i="1"/>
  <c r="T3221" i="1"/>
  <c r="N3222" i="1"/>
  <c r="R3222" i="1"/>
  <c r="V3222" i="1"/>
  <c r="P3223" i="1"/>
  <c r="T3223" i="1"/>
  <c r="N3224" i="1"/>
  <c r="R3224" i="1"/>
  <c r="V3224" i="1"/>
  <c r="P3225" i="1"/>
  <c r="T3225" i="1"/>
  <c r="N3226" i="1"/>
  <c r="R3226" i="1"/>
  <c r="V3226" i="1"/>
  <c r="P3227" i="1"/>
  <c r="T3227" i="1"/>
  <c r="N3228" i="1"/>
  <c r="R3228" i="1"/>
  <c r="V3228" i="1"/>
  <c r="P3229" i="1"/>
  <c r="T3229" i="1"/>
  <c r="N3230" i="1"/>
  <c r="R3230" i="1"/>
  <c r="V3230" i="1"/>
  <c r="P3231" i="1"/>
  <c r="T3231" i="1"/>
  <c r="N3232" i="1"/>
  <c r="R3232" i="1"/>
  <c r="V3232" i="1"/>
  <c r="P3233" i="1"/>
  <c r="T3233" i="1"/>
  <c r="N3234" i="1"/>
  <c r="R3234" i="1"/>
  <c r="V3234" i="1"/>
  <c r="P3235" i="1"/>
  <c r="T3235" i="1"/>
  <c r="N3236" i="1"/>
  <c r="R3236" i="1"/>
  <c r="V3236" i="1"/>
  <c r="P3237" i="1"/>
  <c r="T3237" i="1"/>
  <c r="N3238" i="1"/>
  <c r="R3238" i="1"/>
  <c r="V3238" i="1"/>
  <c r="P3239" i="1"/>
  <c r="T3239" i="1"/>
  <c r="N3240" i="1"/>
  <c r="R3240" i="1"/>
  <c r="V3240" i="1"/>
  <c r="P3241" i="1"/>
  <c r="T3241" i="1"/>
  <c r="N3242" i="1"/>
  <c r="R3242" i="1"/>
  <c r="V3242" i="1"/>
  <c r="P3243" i="1"/>
  <c r="T3243" i="1"/>
  <c r="N3244" i="1"/>
  <c r="R3244" i="1"/>
  <c r="V3244" i="1"/>
  <c r="P3245" i="1"/>
  <c r="T3245" i="1"/>
  <c r="N3246" i="1"/>
  <c r="R3246" i="1"/>
  <c r="V3246" i="1"/>
  <c r="P3247" i="1"/>
  <c r="T3247" i="1"/>
  <c r="N3248" i="1"/>
  <c r="R3248" i="1"/>
  <c r="V3248" i="1"/>
  <c r="P3249" i="1"/>
  <c r="T3249" i="1"/>
  <c r="N3250" i="1"/>
  <c r="R3250" i="1"/>
  <c r="V3250" i="1"/>
  <c r="P3251" i="1"/>
  <c r="T3251" i="1"/>
  <c r="N3252" i="1"/>
  <c r="R3252" i="1"/>
  <c r="V3252" i="1"/>
  <c r="P3253" i="1"/>
  <c r="T3253" i="1"/>
  <c r="N3254" i="1"/>
  <c r="R3254" i="1"/>
  <c r="V3254" i="1"/>
  <c r="P3255" i="1"/>
  <c r="T3255" i="1"/>
  <c r="N3256" i="1"/>
  <c r="R3256" i="1"/>
  <c r="V3256" i="1"/>
  <c r="P3257" i="1"/>
  <c r="T3257" i="1"/>
  <c r="N3258" i="1"/>
  <c r="R3258" i="1"/>
  <c r="V3258" i="1"/>
  <c r="P3259" i="1"/>
  <c r="T3259" i="1"/>
  <c r="N3260" i="1"/>
  <c r="R3260" i="1"/>
  <c r="V3260" i="1"/>
  <c r="P3261" i="1"/>
  <c r="T3261" i="1"/>
  <c r="N3262" i="1"/>
  <c r="R3262" i="1"/>
  <c r="V3262" i="1"/>
  <c r="P3263" i="1"/>
  <c r="T3263" i="1"/>
  <c r="N3264" i="1"/>
  <c r="R3264" i="1"/>
  <c r="V3264" i="1"/>
  <c r="P3265" i="1"/>
  <c r="T3265" i="1"/>
  <c r="N3266" i="1"/>
  <c r="R3266" i="1"/>
  <c r="V3266" i="1"/>
  <c r="P3267" i="1"/>
  <c r="T3267" i="1"/>
  <c r="N3268" i="1"/>
  <c r="R3268" i="1"/>
  <c r="V3268" i="1"/>
  <c r="P3269" i="1"/>
  <c r="T3269" i="1"/>
  <c r="N3270" i="1"/>
  <c r="R3270" i="1"/>
  <c r="V3270" i="1"/>
  <c r="P3271" i="1"/>
  <c r="T3271" i="1"/>
  <c r="N3272" i="1"/>
  <c r="R3272" i="1"/>
  <c r="V3272" i="1"/>
  <c r="P3273" i="1"/>
  <c r="T3273" i="1"/>
  <c r="N3274" i="1"/>
  <c r="R3274" i="1"/>
  <c r="V3274" i="1"/>
  <c r="P3275" i="1"/>
  <c r="T3275" i="1"/>
  <c r="N3276" i="1"/>
  <c r="R3276" i="1"/>
  <c r="V3276" i="1"/>
  <c r="P3277" i="1"/>
  <c r="T3277" i="1"/>
  <c r="N3278" i="1"/>
  <c r="R3278" i="1"/>
  <c r="V3278" i="1"/>
  <c r="P3279" i="1"/>
  <c r="T3279" i="1"/>
  <c r="N3280" i="1"/>
  <c r="R3280" i="1"/>
  <c r="V3280" i="1"/>
  <c r="P3281" i="1"/>
  <c r="T3281" i="1"/>
  <c r="N3282" i="1"/>
  <c r="R3282" i="1"/>
  <c r="V3282" i="1"/>
  <c r="P3283" i="1"/>
  <c r="T3283" i="1"/>
  <c r="N3284" i="1"/>
  <c r="R3284" i="1"/>
  <c r="V3284" i="1"/>
  <c r="P3285" i="1"/>
  <c r="T3285" i="1"/>
  <c r="N3286" i="1"/>
  <c r="R3286" i="1"/>
  <c r="V3286" i="1"/>
  <c r="P3287" i="1"/>
  <c r="T3287" i="1"/>
  <c r="N3288" i="1"/>
  <c r="R3288" i="1"/>
  <c r="V3288" i="1"/>
  <c r="P3289" i="1"/>
  <c r="T3289" i="1"/>
  <c r="N3290" i="1"/>
  <c r="R3290" i="1"/>
  <c r="V3290" i="1"/>
  <c r="P3291" i="1"/>
  <c r="T3291" i="1"/>
  <c r="N3292" i="1"/>
  <c r="R3292" i="1"/>
  <c r="V3292" i="1"/>
  <c r="P3293" i="1"/>
  <c r="T3293" i="1"/>
  <c r="N3294" i="1"/>
  <c r="R3294" i="1"/>
  <c r="V3294" i="1"/>
  <c r="P3295" i="1"/>
  <c r="T3295" i="1"/>
  <c r="N3296" i="1"/>
  <c r="R3296" i="1"/>
  <c r="V3296" i="1"/>
  <c r="P3297" i="1"/>
  <c r="T3297" i="1"/>
  <c r="N3298" i="1"/>
  <c r="R3298" i="1"/>
  <c r="V3298" i="1"/>
  <c r="P3299" i="1"/>
  <c r="T3299" i="1"/>
  <c r="N3300" i="1"/>
  <c r="R3300" i="1"/>
  <c r="V3300" i="1"/>
  <c r="P3301" i="1"/>
  <c r="T3301" i="1"/>
  <c r="N3302" i="1"/>
  <c r="R3302" i="1"/>
  <c r="V3302" i="1"/>
  <c r="P3303" i="1"/>
  <c r="T3303" i="1"/>
  <c r="N3304" i="1"/>
  <c r="R3304" i="1"/>
  <c r="V3304" i="1"/>
  <c r="P3305" i="1"/>
  <c r="T3305" i="1"/>
  <c r="N3306" i="1"/>
  <c r="R3306" i="1"/>
  <c r="V3306" i="1"/>
  <c r="P3307" i="1"/>
  <c r="T3307" i="1"/>
  <c r="N3308" i="1"/>
  <c r="R3308" i="1"/>
  <c r="V3308" i="1"/>
  <c r="P3309" i="1"/>
  <c r="T3309" i="1"/>
  <c r="N3310" i="1"/>
  <c r="R3310" i="1"/>
  <c r="V3310" i="1"/>
  <c r="P3311" i="1"/>
  <c r="T3311" i="1"/>
  <c r="N3312" i="1"/>
  <c r="R3312" i="1"/>
  <c r="V3312" i="1"/>
  <c r="P3313" i="1"/>
  <c r="T3313" i="1"/>
  <c r="N3314" i="1"/>
  <c r="R3314" i="1"/>
  <c r="V3314" i="1"/>
  <c r="P3315" i="1"/>
  <c r="T3315" i="1"/>
  <c r="N3316" i="1"/>
  <c r="R3316" i="1"/>
  <c r="V3316" i="1"/>
  <c r="P3317" i="1"/>
  <c r="T3317" i="1"/>
  <c r="N3318" i="1"/>
  <c r="R3318" i="1"/>
  <c r="V3318" i="1"/>
  <c r="P3319" i="1"/>
  <c r="T3319" i="1"/>
  <c r="N3320" i="1"/>
  <c r="R3320" i="1"/>
  <c r="V3320" i="1"/>
  <c r="P3321" i="1"/>
  <c r="T3321" i="1"/>
  <c r="N3322" i="1"/>
  <c r="R3322" i="1"/>
  <c r="V3322" i="1"/>
  <c r="P3323" i="1"/>
  <c r="T3323" i="1"/>
  <c r="N3324" i="1"/>
  <c r="R3324" i="1"/>
  <c r="V3324" i="1"/>
  <c r="P3325" i="1"/>
  <c r="T3325" i="1"/>
  <c r="N3326" i="1"/>
  <c r="R3326" i="1"/>
  <c r="V3326" i="1"/>
  <c r="P3327" i="1"/>
  <c r="T3327" i="1"/>
  <c r="N3328" i="1"/>
  <c r="R3328" i="1"/>
  <c r="V3328" i="1"/>
  <c r="P3329" i="1"/>
  <c r="T3329" i="1"/>
  <c r="N3330" i="1"/>
  <c r="R3330" i="1"/>
  <c r="V3330" i="1"/>
  <c r="P3331" i="1"/>
  <c r="T3331" i="1"/>
  <c r="N3332" i="1"/>
  <c r="R3332" i="1"/>
  <c r="V3332" i="1"/>
  <c r="P3333" i="1"/>
  <c r="T3333" i="1"/>
  <c r="N3334" i="1"/>
  <c r="R3334" i="1"/>
  <c r="V3334" i="1"/>
  <c r="P3335" i="1"/>
  <c r="T3335" i="1"/>
  <c r="N3336" i="1"/>
  <c r="R3336" i="1"/>
  <c r="V3336" i="1"/>
  <c r="P3337" i="1"/>
  <c r="T3337" i="1"/>
  <c r="N3338" i="1"/>
  <c r="R3338" i="1"/>
  <c r="V3338" i="1"/>
  <c r="P3339" i="1"/>
  <c r="T3339" i="1"/>
  <c r="N3340" i="1"/>
  <c r="R3340" i="1"/>
  <c r="V3340" i="1"/>
  <c r="P3341" i="1"/>
  <c r="T3341" i="1"/>
  <c r="N3342" i="1"/>
  <c r="R3342" i="1"/>
  <c r="V3342" i="1"/>
  <c r="P3343" i="1"/>
  <c r="T3343" i="1"/>
  <c r="N3344" i="1"/>
  <c r="R3344" i="1"/>
  <c r="V3344" i="1"/>
  <c r="P3345" i="1"/>
  <c r="T3345" i="1"/>
  <c r="N3346" i="1"/>
  <c r="R3346" i="1"/>
  <c r="V3346" i="1"/>
  <c r="P3347" i="1"/>
  <c r="T3347" i="1"/>
  <c r="N3348" i="1"/>
  <c r="R3348" i="1"/>
  <c r="V3348" i="1"/>
  <c r="P3349" i="1"/>
  <c r="T3349" i="1"/>
  <c r="N3350" i="1"/>
  <c r="R3350" i="1"/>
  <c r="V3350" i="1"/>
  <c r="P3351" i="1"/>
  <c r="T3351" i="1"/>
  <c r="N3352" i="1"/>
  <c r="R3352" i="1"/>
  <c r="V3352" i="1"/>
  <c r="P3353" i="1"/>
  <c r="T3353" i="1"/>
  <c r="N3354" i="1"/>
  <c r="R3354" i="1"/>
  <c r="V3354" i="1"/>
  <c r="P3355" i="1"/>
  <c r="T3355" i="1"/>
  <c r="N3356" i="1"/>
  <c r="R3356" i="1"/>
  <c r="V3356" i="1"/>
  <c r="P3357" i="1"/>
  <c r="T3357" i="1"/>
  <c r="N3358" i="1"/>
  <c r="R3358" i="1"/>
  <c r="V3358" i="1"/>
  <c r="P3359" i="1"/>
  <c r="T3359" i="1"/>
  <c r="N3360" i="1"/>
  <c r="R3360" i="1"/>
  <c r="V3360" i="1"/>
  <c r="P3361" i="1"/>
  <c r="T3361" i="1"/>
  <c r="N3362" i="1"/>
  <c r="R3362" i="1"/>
  <c r="V3362" i="1"/>
  <c r="P3363" i="1"/>
  <c r="T3363" i="1"/>
  <c r="N3364" i="1"/>
  <c r="R3364" i="1"/>
  <c r="V3364" i="1"/>
  <c r="P3365" i="1"/>
  <c r="T3365" i="1"/>
  <c r="N3366" i="1"/>
  <c r="R3366" i="1"/>
  <c r="V3366" i="1"/>
  <c r="P3367" i="1"/>
  <c r="T3367" i="1"/>
  <c r="N3368" i="1"/>
  <c r="R3368" i="1"/>
  <c r="V3368" i="1"/>
  <c r="P3369" i="1"/>
  <c r="T3369" i="1"/>
  <c r="N3370" i="1"/>
  <c r="R3370" i="1"/>
  <c r="V3370" i="1"/>
  <c r="P3371" i="1"/>
  <c r="T3371" i="1"/>
  <c r="N3372" i="1"/>
  <c r="R3372" i="1"/>
  <c r="V3372" i="1"/>
  <c r="P3373" i="1"/>
  <c r="T3373" i="1"/>
  <c r="N3374" i="1"/>
  <c r="R3374" i="1"/>
  <c r="V3374" i="1"/>
  <c r="P3375" i="1"/>
  <c r="T3375" i="1"/>
  <c r="N3376" i="1"/>
  <c r="R3376" i="1"/>
  <c r="V3376" i="1"/>
  <c r="P3377" i="1"/>
  <c r="T3377" i="1"/>
  <c r="N3378" i="1"/>
  <c r="R3378" i="1"/>
  <c r="V3378" i="1"/>
  <c r="P3379" i="1"/>
  <c r="T3379" i="1"/>
  <c r="N3380" i="1"/>
  <c r="R3380" i="1"/>
  <c r="V3380" i="1"/>
  <c r="P3381" i="1"/>
  <c r="T3381" i="1"/>
  <c r="N3382" i="1"/>
  <c r="R3382" i="1"/>
  <c r="V3382" i="1"/>
  <c r="P3383" i="1"/>
  <c r="T3383" i="1"/>
  <c r="N3384" i="1"/>
  <c r="R3384" i="1"/>
  <c r="V3384" i="1"/>
  <c r="P3385" i="1"/>
  <c r="T3385" i="1"/>
  <c r="N3386" i="1"/>
  <c r="R3386" i="1"/>
  <c r="V3386" i="1"/>
  <c r="P3387" i="1"/>
  <c r="T3387" i="1"/>
  <c r="N3388" i="1"/>
  <c r="R3388" i="1"/>
  <c r="V3388" i="1"/>
  <c r="P3389" i="1"/>
  <c r="T3389" i="1"/>
  <c r="N3390" i="1"/>
  <c r="R3390" i="1"/>
  <c r="V3390" i="1"/>
  <c r="P3391" i="1"/>
  <c r="T3391" i="1"/>
  <c r="N3392" i="1"/>
  <c r="R3392" i="1"/>
  <c r="V3392" i="1"/>
  <c r="P3393" i="1"/>
  <c r="T3393" i="1"/>
  <c r="N3394" i="1"/>
  <c r="R3394" i="1"/>
  <c r="V3394" i="1"/>
  <c r="P3395" i="1"/>
  <c r="T3395" i="1"/>
  <c r="N3396" i="1"/>
  <c r="R3396" i="1"/>
  <c r="V3396" i="1"/>
  <c r="P3397" i="1"/>
  <c r="T3397" i="1"/>
  <c r="N3398" i="1"/>
  <c r="R3398" i="1"/>
  <c r="V3398" i="1"/>
  <c r="P3399" i="1"/>
  <c r="T3399" i="1"/>
  <c r="N3400" i="1"/>
  <c r="R3400" i="1"/>
  <c r="V3400" i="1"/>
  <c r="P3401" i="1"/>
  <c r="T3401" i="1"/>
  <c r="N3402" i="1"/>
  <c r="R3402" i="1"/>
  <c r="V3402" i="1"/>
  <c r="P3403" i="1"/>
  <c r="T3403" i="1"/>
  <c r="N3404" i="1"/>
  <c r="R3404" i="1"/>
  <c r="V3404" i="1"/>
  <c r="P3405" i="1"/>
  <c r="T3405" i="1"/>
  <c r="N3406" i="1"/>
  <c r="R3406" i="1"/>
  <c r="V3406" i="1"/>
  <c r="P3407" i="1"/>
  <c r="T3407" i="1"/>
  <c r="N3408" i="1"/>
  <c r="R3408" i="1"/>
  <c r="V3408" i="1"/>
  <c r="P3409" i="1"/>
  <c r="T3409" i="1"/>
  <c r="N3410" i="1"/>
  <c r="R3410" i="1"/>
  <c r="V3410" i="1"/>
  <c r="P3411" i="1"/>
  <c r="T3411" i="1"/>
  <c r="N3412" i="1"/>
  <c r="R3412" i="1"/>
  <c r="V3412" i="1"/>
  <c r="P3413" i="1"/>
  <c r="T3413" i="1"/>
  <c r="N3414" i="1"/>
  <c r="R3414" i="1"/>
  <c r="V3414" i="1"/>
  <c r="P3415" i="1"/>
  <c r="T3415" i="1"/>
  <c r="N3416" i="1"/>
  <c r="R3416" i="1"/>
  <c r="V3416" i="1"/>
  <c r="P3417" i="1"/>
  <c r="T3417" i="1"/>
  <c r="N3418" i="1"/>
  <c r="R3418" i="1"/>
  <c r="V3418" i="1"/>
  <c r="P3419" i="1"/>
  <c r="T3419" i="1"/>
  <c r="N3420" i="1"/>
  <c r="R3420" i="1"/>
  <c r="V3420" i="1"/>
  <c r="P3421" i="1"/>
  <c r="T3421" i="1"/>
  <c r="N3422" i="1"/>
  <c r="R3422" i="1"/>
  <c r="V3422" i="1"/>
  <c r="P3423" i="1"/>
  <c r="T3423" i="1"/>
  <c r="N3424" i="1"/>
  <c r="R3424" i="1"/>
  <c r="V3424" i="1"/>
  <c r="P3425" i="1"/>
  <c r="T3425" i="1"/>
  <c r="N3426" i="1"/>
  <c r="R3426" i="1"/>
  <c r="V3426" i="1"/>
  <c r="P3427" i="1"/>
  <c r="T3427" i="1"/>
  <c r="N3428" i="1"/>
  <c r="R3428" i="1"/>
  <c r="V3428" i="1"/>
  <c r="P3429" i="1"/>
  <c r="T3429" i="1"/>
  <c r="N3430" i="1"/>
  <c r="R3430" i="1"/>
  <c r="V3430" i="1"/>
  <c r="P3431" i="1"/>
  <c r="T3431" i="1"/>
  <c r="N3432" i="1"/>
  <c r="R3432" i="1"/>
  <c r="V3432" i="1"/>
  <c r="P3433" i="1"/>
  <c r="T3433" i="1"/>
  <c r="N3434" i="1"/>
  <c r="R3434" i="1"/>
  <c r="V3434" i="1"/>
  <c r="P3435" i="1"/>
  <c r="T3435" i="1"/>
  <c r="N3436" i="1"/>
  <c r="R3436" i="1"/>
  <c r="V3436" i="1"/>
  <c r="P3437" i="1"/>
  <c r="T3437" i="1"/>
  <c r="N3438" i="1"/>
  <c r="R3438" i="1"/>
  <c r="V3438" i="1"/>
  <c r="P3439" i="1"/>
  <c r="T3439" i="1"/>
  <c r="N3440" i="1"/>
  <c r="R3440" i="1"/>
  <c r="V3440" i="1"/>
  <c r="P3441" i="1"/>
  <c r="T3441" i="1"/>
  <c r="N3442" i="1"/>
  <c r="R3442" i="1"/>
  <c r="V3442" i="1"/>
  <c r="P3443" i="1"/>
  <c r="T3443" i="1"/>
  <c r="N3444" i="1"/>
  <c r="R3444" i="1"/>
  <c r="V3444" i="1"/>
  <c r="P3445" i="1"/>
  <c r="T3445" i="1"/>
  <c r="N3446" i="1"/>
  <c r="R3446" i="1"/>
  <c r="V3446" i="1"/>
  <c r="P3447" i="1"/>
  <c r="T3447" i="1"/>
  <c r="N3448" i="1"/>
  <c r="R3448" i="1"/>
  <c r="V3448" i="1"/>
  <c r="P3449" i="1"/>
  <c r="T3449" i="1"/>
  <c r="N3450" i="1"/>
  <c r="R3450" i="1"/>
  <c r="V3450" i="1"/>
  <c r="P3451" i="1"/>
  <c r="T3451" i="1"/>
  <c r="N3452" i="1"/>
  <c r="R3452" i="1"/>
  <c r="V3452" i="1"/>
  <c r="P3453" i="1"/>
  <c r="T3453" i="1"/>
  <c r="N3454" i="1"/>
  <c r="R3454" i="1"/>
  <c r="V3454" i="1"/>
  <c r="P3455" i="1"/>
  <c r="T3455" i="1"/>
  <c r="N3456" i="1"/>
  <c r="R3456" i="1"/>
  <c r="V3456" i="1"/>
  <c r="P3457" i="1"/>
  <c r="T3457" i="1"/>
  <c r="N3458" i="1"/>
  <c r="R3458" i="1"/>
  <c r="V3458" i="1"/>
  <c r="P3459" i="1"/>
  <c r="T3459" i="1"/>
  <c r="N3460" i="1"/>
  <c r="R3460" i="1"/>
  <c r="V3460" i="1"/>
  <c r="P3461" i="1"/>
  <c r="T3461" i="1"/>
  <c r="N3462" i="1"/>
  <c r="R3462" i="1"/>
  <c r="V3462" i="1"/>
  <c r="P3463" i="1"/>
  <c r="T3463" i="1"/>
  <c r="N3464" i="1"/>
  <c r="R3464" i="1"/>
  <c r="V3464" i="1"/>
  <c r="P3465" i="1"/>
  <c r="T3465" i="1"/>
  <c r="N3466" i="1"/>
  <c r="R3466" i="1"/>
  <c r="V3466" i="1"/>
  <c r="P3467" i="1"/>
  <c r="T3467" i="1"/>
  <c r="N3468" i="1"/>
  <c r="R3468" i="1"/>
  <c r="V3468" i="1"/>
  <c r="P3469" i="1"/>
  <c r="T3469" i="1"/>
  <c r="N3470" i="1"/>
  <c r="R3470" i="1"/>
  <c r="V3470" i="1"/>
  <c r="P3471" i="1"/>
  <c r="T3471" i="1"/>
  <c r="N3472" i="1"/>
  <c r="R3472" i="1"/>
  <c r="V3472" i="1"/>
  <c r="P3473" i="1"/>
  <c r="T3473" i="1"/>
  <c r="N3474" i="1"/>
  <c r="R3474" i="1"/>
  <c r="V3474" i="1"/>
  <c r="P3475" i="1"/>
  <c r="T3475" i="1"/>
  <c r="N3476" i="1"/>
  <c r="R3476" i="1"/>
  <c r="V3476" i="1"/>
  <c r="P3477" i="1"/>
  <c r="T3477" i="1"/>
  <c r="N3478" i="1"/>
  <c r="R3478" i="1"/>
  <c r="V3478" i="1"/>
  <c r="P3479" i="1"/>
  <c r="T3479" i="1"/>
  <c r="N3480" i="1"/>
  <c r="R3480" i="1"/>
  <c r="V3480" i="1"/>
  <c r="P3481" i="1"/>
  <c r="T3481" i="1"/>
  <c r="N3482" i="1"/>
  <c r="R3482" i="1"/>
  <c r="V3482" i="1"/>
  <c r="P3483" i="1"/>
  <c r="T3483" i="1"/>
  <c r="N3484" i="1"/>
  <c r="R3484" i="1"/>
  <c r="V3484" i="1"/>
  <c r="P3485" i="1"/>
  <c r="T3485" i="1"/>
  <c r="N3486" i="1"/>
  <c r="R3486" i="1"/>
  <c r="V3486" i="1"/>
  <c r="P3487" i="1"/>
  <c r="T3487" i="1"/>
  <c r="N3488" i="1"/>
  <c r="R3488" i="1"/>
  <c r="V3488" i="1"/>
  <c r="P3489" i="1"/>
  <c r="T3489" i="1"/>
  <c r="N3490" i="1"/>
  <c r="R3490" i="1"/>
  <c r="V3490" i="1"/>
  <c r="P3491" i="1"/>
  <c r="T3491" i="1"/>
  <c r="N3492" i="1"/>
  <c r="R3492" i="1"/>
  <c r="V3492" i="1"/>
  <c r="P3493" i="1"/>
  <c r="T3493" i="1"/>
  <c r="N3494" i="1"/>
  <c r="R3494" i="1"/>
  <c r="V3494" i="1"/>
  <c r="P3495" i="1"/>
  <c r="T3495" i="1"/>
  <c r="N3496" i="1"/>
  <c r="R3496" i="1"/>
  <c r="V3496" i="1"/>
  <c r="P3497" i="1"/>
  <c r="T3497" i="1"/>
  <c r="N3498" i="1"/>
  <c r="R3498" i="1"/>
  <c r="V3498" i="1"/>
  <c r="P3499" i="1"/>
  <c r="T3499" i="1"/>
  <c r="N3500" i="1"/>
  <c r="R3500" i="1"/>
  <c r="V3500" i="1"/>
  <c r="P3501" i="1"/>
  <c r="T3501" i="1"/>
  <c r="N3502" i="1"/>
  <c r="R3502" i="1"/>
  <c r="V3502" i="1"/>
  <c r="P3503" i="1"/>
  <c r="T3503" i="1"/>
  <c r="N3504" i="1"/>
  <c r="R3504" i="1"/>
  <c r="V3504" i="1"/>
  <c r="P3505" i="1"/>
  <c r="T3505" i="1"/>
  <c r="N3506" i="1"/>
  <c r="R3506" i="1"/>
  <c r="V3506" i="1"/>
  <c r="P3507" i="1"/>
  <c r="T3507" i="1"/>
  <c r="N3508" i="1"/>
  <c r="R3508" i="1"/>
  <c r="V3508" i="1"/>
  <c r="P3509" i="1"/>
  <c r="T3509" i="1"/>
  <c r="N3510" i="1"/>
  <c r="R3510" i="1"/>
  <c r="V3510" i="1"/>
  <c r="P3511" i="1"/>
  <c r="T3511" i="1"/>
  <c r="N3512" i="1"/>
  <c r="R3512" i="1"/>
  <c r="V3512" i="1"/>
  <c r="P3513" i="1"/>
  <c r="T3513" i="1"/>
  <c r="N3514" i="1"/>
  <c r="R3514" i="1"/>
  <c r="V3514" i="1"/>
  <c r="P3515" i="1"/>
  <c r="T3515" i="1"/>
  <c r="N3516" i="1"/>
  <c r="R3516" i="1"/>
  <c r="V3516" i="1"/>
  <c r="P3517" i="1"/>
  <c r="T3517" i="1"/>
  <c r="N3518" i="1"/>
  <c r="R3518" i="1"/>
  <c r="V3518" i="1"/>
  <c r="P3519" i="1"/>
  <c r="T3519" i="1"/>
  <c r="N3520" i="1"/>
  <c r="R3520" i="1"/>
  <c r="V3520" i="1"/>
  <c r="P3521" i="1"/>
  <c r="T3521" i="1"/>
  <c r="N3522" i="1"/>
  <c r="R3522" i="1"/>
  <c r="V3522" i="1"/>
  <c r="P3523" i="1"/>
  <c r="T3523" i="1"/>
  <c r="N3524" i="1"/>
  <c r="R3524" i="1"/>
  <c r="V3524" i="1"/>
  <c r="P3525" i="1"/>
  <c r="T3525" i="1"/>
  <c r="N3526" i="1"/>
  <c r="R3526" i="1"/>
  <c r="V3526" i="1"/>
  <c r="P3527" i="1"/>
  <c r="T3527" i="1"/>
  <c r="N3528" i="1"/>
  <c r="R3528" i="1"/>
  <c r="V3528" i="1"/>
  <c r="P3529" i="1"/>
  <c r="T3529" i="1"/>
  <c r="N3530" i="1"/>
  <c r="R3530" i="1"/>
  <c r="V3530" i="1"/>
  <c r="P3531" i="1"/>
  <c r="T3531" i="1"/>
  <c r="N3532" i="1"/>
  <c r="R3532" i="1"/>
  <c r="V3532" i="1"/>
  <c r="P3533" i="1"/>
  <c r="T3533" i="1"/>
  <c r="N3534" i="1"/>
  <c r="R3534" i="1"/>
  <c r="V3534" i="1"/>
  <c r="P3535" i="1"/>
  <c r="T3535" i="1"/>
  <c r="N3536" i="1"/>
  <c r="R3536" i="1"/>
  <c r="V3536" i="1"/>
  <c r="P3537" i="1"/>
  <c r="T3537" i="1"/>
  <c r="N3538" i="1"/>
  <c r="R3538" i="1"/>
  <c r="V3538" i="1"/>
  <c r="P3539" i="1"/>
  <c r="T3539" i="1"/>
  <c r="N3540" i="1"/>
  <c r="R3540" i="1"/>
  <c r="V3540" i="1"/>
  <c r="P3541" i="1"/>
  <c r="T3541" i="1"/>
  <c r="N3542" i="1"/>
  <c r="R3542" i="1"/>
  <c r="V3542" i="1"/>
  <c r="P3543" i="1"/>
  <c r="T3543" i="1"/>
  <c r="N3544" i="1"/>
  <c r="R3544" i="1"/>
  <c r="V3544" i="1"/>
  <c r="P3545" i="1"/>
  <c r="T3545" i="1"/>
  <c r="N3546" i="1"/>
  <c r="R3546" i="1"/>
  <c r="V3546" i="1"/>
  <c r="P3547" i="1"/>
  <c r="T3547" i="1"/>
  <c r="N3548" i="1"/>
  <c r="R3548" i="1"/>
  <c r="V3548" i="1"/>
  <c r="P3549" i="1"/>
  <c r="T3549" i="1"/>
  <c r="N3550" i="1"/>
  <c r="R3550" i="1"/>
  <c r="V3550" i="1"/>
  <c r="P3551" i="1"/>
  <c r="T3551" i="1"/>
  <c r="N3552" i="1"/>
  <c r="R3552" i="1"/>
  <c r="V3552" i="1"/>
  <c r="P3553" i="1"/>
  <c r="T3553" i="1"/>
  <c r="N3554" i="1"/>
  <c r="R3554" i="1"/>
  <c r="V3554" i="1"/>
  <c r="P3555" i="1"/>
  <c r="T3555" i="1"/>
  <c r="N3556" i="1"/>
  <c r="R3556" i="1"/>
  <c r="V3556" i="1"/>
  <c r="P3557" i="1"/>
  <c r="T3557" i="1"/>
  <c r="N3558" i="1"/>
  <c r="R3558" i="1"/>
  <c r="V3558" i="1"/>
  <c r="P3559" i="1"/>
  <c r="T3559" i="1"/>
  <c r="N3560" i="1"/>
  <c r="R3560" i="1"/>
  <c r="V3560" i="1"/>
  <c r="P3561" i="1"/>
  <c r="T3561" i="1"/>
  <c r="N3562" i="1"/>
  <c r="R3562" i="1"/>
  <c r="V3562" i="1"/>
  <c r="P3563" i="1"/>
  <c r="T3563" i="1"/>
  <c r="N3564" i="1"/>
  <c r="R3564" i="1"/>
  <c r="V3564" i="1"/>
  <c r="P3565" i="1"/>
  <c r="T3565" i="1"/>
  <c r="N3566" i="1"/>
  <c r="R3566" i="1"/>
  <c r="V3566" i="1"/>
  <c r="P3567" i="1"/>
  <c r="T3567" i="1"/>
  <c r="N3568" i="1"/>
  <c r="R3568" i="1"/>
  <c r="V3568" i="1"/>
  <c r="P3569" i="1"/>
  <c r="T3569" i="1"/>
  <c r="N3570" i="1"/>
  <c r="R3570" i="1"/>
  <c r="V3570" i="1"/>
  <c r="P3571" i="1"/>
  <c r="T3571" i="1"/>
  <c r="N3572" i="1"/>
  <c r="R3572" i="1"/>
  <c r="V3572" i="1"/>
  <c r="P3573" i="1"/>
  <c r="T3573" i="1"/>
  <c r="N3574" i="1"/>
  <c r="R3574" i="1"/>
  <c r="V3574" i="1"/>
  <c r="P3575" i="1"/>
  <c r="T3575" i="1"/>
  <c r="N3576" i="1"/>
  <c r="R3576" i="1"/>
  <c r="V3576" i="1"/>
  <c r="P3577" i="1"/>
  <c r="T3577" i="1"/>
  <c r="N3578" i="1"/>
  <c r="R3578" i="1"/>
  <c r="V3578" i="1"/>
  <c r="P3579" i="1"/>
  <c r="T3579" i="1"/>
  <c r="N3580" i="1"/>
  <c r="R3580" i="1"/>
  <c r="V3580" i="1"/>
  <c r="P3581" i="1"/>
  <c r="T3581" i="1"/>
  <c r="N3582" i="1"/>
  <c r="R3582" i="1"/>
  <c r="V3582" i="1"/>
  <c r="P3583" i="1"/>
  <c r="T3583" i="1"/>
  <c r="N3584" i="1"/>
  <c r="R3584" i="1"/>
  <c r="V3584" i="1"/>
  <c r="P3585" i="1"/>
  <c r="T3585" i="1"/>
  <c r="N3586" i="1"/>
  <c r="R3586" i="1"/>
  <c r="V3586" i="1"/>
  <c r="P3587" i="1"/>
  <c r="T3587" i="1"/>
  <c r="N3588" i="1"/>
  <c r="R3588" i="1"/>
  <c r="V3588" i="1"/>
  <c r="P3589" i="1"/>
  <c r="T3589" i="1"/>
  <c r="N3590" i="1"/>
  <c r="R3590" i="1"/>
  <c r="V3590" i="1"/>
  <c r="P3591" i="1"/>
  <c r="T3591" i="1"/>
  <c r="N3592" i="1"/>
  <c r="R3592" i="1"/>
  <c r="V3592" i="1"/>
  <c r="P3593" i="1"/>
  <c r="T3593" i="1"/>
  <c r="N3594" i="1"/>
  <c r="R3594" i="1"/>
  <c r="V3594" i="1"/>
  <c r="P3595" i="1"/>
  <c r="T3595" i="1"/>
  <c r="N3596" i="1"/>
  <c r="R3596" i="1"/>
  <c r="V3596" i="1"/>
  <c r="P3597" i="1"/>
  <c r="T3597" i="1"/>
  <c r="N3598" i="1"/>
  <c r="R3598" i="1"/>
  <c r="V3598" i="1"/>
  <c r="P3599" i="1"/>
  <c r="T3599" i="1"/>
  <c r="N3600" i="1"/>
  <c r="R3600" i="1"/>
  <c r="V3600" i="1"/>
  <c r="P3601" i="1"/>
  <c r="T3601" i="1"/>
  <c r="N3602" i="1"/>
  <c r="R3602" i="1"/>
  <c r="V3602" i="1"/>
  <c r="P3603" i="1"/>
  <c r="T3603" i="1"/>
  <c r="N3604" i="1"/>
  <c r="R3604" i="1"/>
  <c r="V3604" i="1"/>
  <c r="P3605" i="1"/>
  <c r="T3605" i="1"/>
  <c r="N3606" i="1"/>
  <c r="R3606" i="1"/>
  <c r="V3606" i="1"/>
  <c r="P3607" i="1"/>
  <c r="T3607" i="1"/>
  <c r="N3608" i="1"/>
  <c r="R3608" i="1"/>
  <c r="V3608" i="1"/>
  <c r="P3609" i="1"/>
  <c r="T3609" i="1"/>
  <c r="N3610" i="1"/>
  <c r="R3610" i="1"/>
  <c r="V3610" i="1"/>
  <c r="P3611" i="1"/>
  <c r="T3611" i="1"/>
  <c r="N3612" i="1"/>
  <c r="R3612" i="1"/>
  <c r="V3612" i="1"/>
  <c r="P3613" i="1"/>
  <c r="T3613" i="1"/>
  <c r="N3614" i="1"/>
  <c r="R3614" i="1"/>
  <c r="V3614" i="1"/>
  <c r="P3615" i="1"/>
  <c r="T3615" i="1"/>
  <c r="N3616" i="1"/>
  <c r="R3616" i="1"/>
  <c r="V3616" i="1"/>
  <c r="P3617" i="1"/>
  <c r="T3617" i="1"/>
  <c r="N3618" i="1"/>
  <c r="R3618" i="1"/>
  <c r="V3618" i="1"/>
  <c r="P3619" i="1"/>
  <c r="T3619" i="1"/>
  <c r="N3620" i="1"/>
  <c r="R3620" i="1"/>
  <c r="V3620" i="1"/>
  <c r="P3621" i="1"/>
  <c r="T3621" i="1"/>
  <c r="N3622" i="1"/>
  <c r="R3622" i="1"/>
  <c r="V3622" i="1"/>
  <c r="P3623" i="1"/>
  <c r="T3623" i="1"/>
  <c r="N3624" i="1"/>
  <c r="R3624" i="1"/>
  <c r="V3624" i="1"/>
  <c r="P3625" i="1"/>
  <c r="T3625" i="1"/>
  <c r="N3626" i="1"/>
  <c r="R3626" i="1"/>
  <c r="V3626" i="1"/>
  <c r="P3627" i="1"/>
  <c r="T3627" i="1"/>
  <c r="N3628" i="1"/>
  <c r="R3628" i="1"/>
  <c r="V3628" i="1"/>
  <c r="P3629" i="1"/>
  <c r="T3629" i="1"/>
  <c r="N3630" i="1"/>
  <c r="R3630" i="1"/>
  <c r="V3630" i="1"/>
  <c r="P3631" i="1"/>
  <c r="T3631" i="1"/>
  <c r="N3632" i="1"/>
  <c r="R3632" i="1"/>
  <c r="V3632" i="1"/>
  <c r="P3633" i="1"/>
  <c r="T3633" i="1"/>
  <c r="N3634" i="1"/>
  <c r="R3634" i="1"/>
  <c r="V3634" i="1"/>
  <c r="P3635" i="1"/>
  <c r="T3635" i="1"/>
  <c r="N3636" i="1"/>
  <c r="R3636" i="1"/>
  <c r="V3636" i="1"/>
  <c r="P3637" i="1"/>
  <c r="T3637" i="1"/>
  <c r="N3638" i="1"/>
  <c r="R3638" i="1"/>
  <c r="V3638" i="1"/>
  <c r="P3639" i="1"/>
  <c r="T3639" i="1"/>
  <c r="N3640" i="1"/>
  <c r="R3640" i="1"/>
  <c r="V3640" i="1"/>
  <c r="P3641" i="1"/>
  <c r="T3641" i="1"/>
  <c r="N3642" i="1"/>
  <c r="R3642" i="1"/>
  <c r="V3642" i="1"/>
  <c r="P3643" i="1"/>
  <c r="T3643" i="1"/>
  <c r="N3644" i="1"/>
  <c r="R3644" i="1"/>
  <c r="V3644" i="1"/>
  <c r="P3645" i="1"/>
  <c r="T3645" i="1"/>
  <c r="N3646" i="1"/>
  <c r="R3646" i="1"/>
  <c r="V3646" i="1"/>
  <c r="P3647" i="1"/>
  <c r="T3647" i="1"/>
  <c r="N3648" i="1"/>
  <c r="R3648" i="1"/>
  <c r="V3648" i="1"/>
  <c r="P3649" i="1"/>
  <c r="T3649" i="1"/>
  <c r="N3650" i="1"/>
  <c r="R3650" i="1"/>
  <c r="V3650" i="1"/>
  <c r="P3651" i="1"/>
  <c r="T3651" i="1"/>
  <c r="N3652" i="1"/>
  <c r="R3652" i="1"/>
  <c r="V3652" i="1"/>
  <c r="P3653" i="1"/>
  <c r="T3653" i="1"/>
  <c r="N3654" i="1"/>
  <c r="R3654" i="1"/>
  <c r="V3654" i="1"/>
  <c r="P3655" i="1"/>
  <c r="T3655" i="1"/>
  <c r="N3656" i="1"/>
  <c r="R3656" i="1"/>
  <c r="V3656" i="1"/>
  <c r="P3657" i="1"/>
  <c r="T3657" i="1"/>
  <c r="N3658" i="1"/>
  <c r="R3658" i="1"/>
  <c r="V3658" i="1"/>
  <c r="P3659" i="1"/>
  <c r="T3659" i="1"/>
  <c r="N3660" i="1"/>
  <c r="R3660" i="1"/>
  <c r="V3660" i="1"/>
  <c r="P3661" i="1"/>
  <c r="T3661" i="1"/>
  <c r="N3662" i="1"/>
  <c r="R3662" i="1"/>
  <c r="V3662" i="1"/>
  <c r="P3663" i="1"/>
  <c r="T3663" i="1"/>
  <c r="N3664" i="1"/>
  <c r="R3664" i="1"/>
  <c r="V3664" i="1"/>
  <c r="P3665" i="1"/>
  <c r="T3665" i="1"/>
  <c r="N3666" i="1"/>
  <c r="R3666" i="1"/>
  <c r="V3666" i="1"/>
  <c r="P3667" i="1"/>
  <c r="T3667" i="1"/>
  <c r="N3668" i="1"/>
  <c r="R3668" i="1"/>
  <c r="V3668" i="1"/>
  <c r="P3669" i="1"/>
  <c r="T3669" i="1"/>
  <c r="N3670" i="1"/>
  <c r="R3670" i="1"/>
  <c r="V3670" i="1"/>
  <c r="P3671" i="1"/>
  <c r="T3671" i="1"/>
  <c r="N3672" i="1"/>
  <c r="R3672" i="1"/>
  <c r="V3672" i="1"/>
  <c r="P3673" i="1"/>
  <c r="T3673" i="1"/>
  <c r="N3674" i="1"/>
  <c r="R3674" i="1"/>
  <c r="V3674" i="1"/>
  <c r="P3675" i="1"/>
  <c r="T3675" i="1"/>
  <c r="N3676" i="1"/>
  <c r="R3676" i="1"/>
  <c r="V3676" i="1"/>
  <c r="P3677" i="1"/>
  <c r="T3677" i="1"/>
  <c r="N3678" i="1"/>
  <c r="R3678" i="1"/>
  <c r="V3678" i="1"/>
  <c r="P3679" i="1"/>
  <c r="T3679" i="1"/>
  <c r="N3680" i="1"/>
  <c r="R3680" i="1"/>
  <c r="V3680" i="1"/>
  <c r="P3681" i="1"/>
  <c r="T3681" i="1"/>
  <c r="N3682" i="1"/>
  <c r="R3682" i="1"/>
  <c r="V3682" i="1"/>
  <c r="P3683" i="1"/>
  <c r="T3683" i="1"/>
  <c r="N3684" i="1"/>
  <c r="R3684" i="1"/>
  <c r="V3684" i="1"/>
  <c r="P3685" i="1"/>
  <c r="T3685" i="1"/>
  <c r="N3686" i="1"/>
  <c r="R3686" i="1"/>
  <c r="V3686" i="1"/>
  <c r="P3687" i="1"/>
  <c r="T3687" i="1"/>
  <c r="N3688" i="1"/>
  <c r="R3688" i="1"/>
  <c r="V3688" i="1"/>
  <c r="P3689" i="1"/>
  <c r="T3689" i="1"/>
  <c r="N3690" i="1"/>
  <c r="R3690" i="1"/>
  <c r="V3690" i="1"/>
  <c r="P3691" i="1"/>
  <c r="T3691" i="1"/>
  <c r="N3692" i="1"/>
  <c r="R3692" i="1"/>
  <c r="V3692" i="1"/>
  <c r="P3693" i="1"/>
  <c r="T3693" i="1"/>
  <c r="N3694" i="1"/>
  <c r="R3694" i="1"/>
  <c r="V3694" i="1"/>
  <c r="P3695" i="1"/>
  <c r="T370" i="1"/>
  <c r="Q492" i="1"/>
  <c r="S543" i="1"/>
  <c r="U594" i="1"/>
  <c r="V637" i="1"/>
  <c r="P665" i="1"/>
  <c r="V690" i="1"/>
  <c r="R716" i="1"/>
  <c r="M738" i="1"/>
  <c r="N755" i="1"/>
  <c r="N770" i="1"/>
  <c r="V782" i="1"/>
  <c r="T795" i="1"/>
  <c r="R808" i="1"/>
  <c r="P821" i="1"/>
  <c r="N834" i="1"/>
  <c r="V846" i="1"/>
  <c r="T859" i="1"/>
  <c r="R872" i="1"/>
  <c r="P885" i="1"/>
  <c r="N898" i="1"/>
  <c r="V910" i="1"/>
  <c r="T923" i="1"/>
  <c r="R936" i="1"/>
  <c r="P949" i="1"/>
  <c r="N962" i="1"/>
  <c r="V974" i="1"/>
  <c r="T987" i="1"/>
  <c r="R1000" i="1"/>
  <c r="P1013" i="1"/>
  <c r="S1022" i="1"/>
  <c r="O1031" i="1"/>
  <c r="T1039" i="1"/>
  <c r="R1047" i="1"/>
  <c r="V1053" i="1"/>
  <c r="P1060" i="1"/>
  <c r="T1066" i="1"/>
  <c r="N1073" i="1"/>
  <c r="R1079" i="1"/>
  <c r="V1085" i="1"/>
  <c r="P1092" i="1"/>
  <c r="T1098" i="1"/>
  <c r="N1105" i="1"/>
  <c r="R1111" i="1"/>
  <c r="V1117" i="1"/>
  <c r="P1124" i="1"/>
  <c r="T1130" i="1"/>
  <c r="N1137" i="1"/>
  <c r="R1143" i="1"/>
  <c r="V1149" i="1"/>
  <c r="P1156" i="1"/>
  <c r="T1162" i="1"/>
  <c r="N1169" i="1"/>
  <c r="R1175" i="1"/>
  <c r="V1181" i="1"/>
  <c r="P1188" i="1"/>
  <c r="T1194" i="1"/>
  <c r="N1201" i="1"/>
  <c r="R1207" i="1"/>
  <c r="V1213" i="1"/>
  <c r="P1220" i="1"/>
  <c r="S1224" i="1"/>
  <c r="U1228" i="1"/>
  <c r="N1233" i="1"/>
  <c r="Q1237" i="1"/>
  <c r="S1241" i="1"/>
  <c r="N1245" i="1"/>
  <c r="P1248" i="1"/>
  <c r="R1251" i="1"/>
  <c r="T1254" i="1"/>
  <c r="V1257" i="1"/>
  <c r="N1261" i="1"/>
  <c r="P1264" i="1"/>
  <c r="R1267" i="1"/>
  <c r="T1270" i="1"/>
  <c r="V1273" i="1"/>
  <c r="N1277" i="1"/>
  <c r="P1280" i="1"/>
  <c r="R1283" i="1"/>
  <c r="T1286" i="1"/>
  <c r="V1289" i="1"/>
  <c r="N1293" i="1"/>
  <c r="P1296" i="1"/>
  <c r="R1299" i="1"/>
  <c r="T1302" i="1"/>
  <c r="V1305" i="1"/>
  <c r="N1309" i="1"/>
  <c r="P1312" i="1"/>
  <c r="R1315" i="1"/>
  <c r="T1318" i="1"/>
  <c r="V1321" i="1"/>
  <c r="N1325" i="1"/>
  <c r="P1328" i="1"/>
  <c r="R1331" i="1"/>
  <c r="T1334" i="1"/>
  <c r="V1337" i="1"/>
  <c r="N1341" i="1"/>
  <c r="P1344" i="1"/>
  <c r="R1347" i="1"/>
  <c r="T1350" i="1"/>
  <c r="V1353" i="1"/>
  <c r="N1357" i="1"/>
  <c r="P1360" i="1"/>
  <c r="R1363" i="1"/>
  <c r="T1366" i="1"/>
  <c r="V1369" i="1"/>
  <c r="N1373" i="1"/>
  <c r="P1376" i="1"/>
  <c r="R1379" i="1"/>
  <c r="T1382" i="1"/>
  <c r="V1385" i="1"/>
  <c r="N1389" i="1"/>
  <c r="P1392" i="1"/>
  <c r="R1395" i="1"/>
  <c r="T1398" i="1"/>
  <c r="V1401" i="1"/>
  <c r="N1405" i="1"/>
  <c r="P1408" i="1"/>
  <c r="R1411" i="1"/>
  <c r="T1414" i="1"/>
  <c r="V1417" i="1"/>
  <c r="N1421" i="1"/>
  <c r="P1424" i="1"/>
  <c r="R1427" i="1"/>
  <c r="T1430" i="1"/>
  <c r="V1433" i="1"/>
  <c r="N1437" i="1"/>
  <c r="P1440" i="1"/>
  <c r="V1442" i="1"/>
  <c r="M1445" i="1"/>
  <c r="N1447" i="1"/>
  <c r="P1449" i="1"/>
  <c r="Q1451" i="1"/>
  <c r="R1453" i="1"/>
  <c r="T1455" i="1"/>
  <c r="U1457" i="1"/>
  <c r="U1459" i="1"/>
  <c r="Q1461" i="1"/>
  <c r="M1463" i="1"/>
  <c r="S1464" i="1"/>
  <c r="O1466" i="1"/>
  <c r="U1467" i="1"/>
  <c r="Q1469" i="1"/>
  <c r="M1471" i="1"/>
  <c r="S1472" i="1"/>
  <c r="O1474" i="1"/>
  <c r="U1475" i="1"/>
  <c r="Q1477" i="1"/>
  <c r="M1479" i="1"/>
  <c r="S1480" i="1"/>
  <c r="O1482" i="1"/>
  <c r="U1483" i="1"/>
  <c r="Q1485" i="1"/>
  <c r="M1487" i="1"/>
  <c r="S1488" i="1"/>
  <c r="O1490" i="1"/>
  <c r="U1491" i="1"/>
  <c r="Q1493" i="1"/>
  <c r="M1495" i="1"/>
  <c r="S1496" i="1"/>
  <c r="O1498" i="1"/>
  <c r="U1499" i="1"/>
  <c r="Q1501" i="1"/>
  <c r="M1503" i="1"/>
  <c r="S1504" i="1"/>
  <c r="O1506" i="1"/>
  <c r="U1507" i="1"/>
  <c r="Q1509" i="1"/>
  <c r="M1511" i="1"/>
  <c r="S1512" i="1"/>
  <c r="O1514" i="1"/>
  <c r="U1515" i="1"/>
  <c r="Q1517" i="1"/>
  <c r="M1519" i="1"/>
  <c r="S1520" i="1"/>
  <c r="O1522" i="1"/>
  <c r="U1523" i="1"/>
  <c r="Q1525" i="1"/>
  <c r="M1527" i="1"/>
  <c r="S1528" i="1"/>
  <c r="O1530" i="1"/>
  <c r="U1531" i="1"/>
  <c r="Q1533" i="1"/>
  <c r="M1535" i="1"/>
  <c r="S1536" i="1"/>
  <c r="O1538" i="1"/>
  <c r="U1539" i="1"/>
  <c r="Q1541" i="1"/>
  <c r="M1543" i="1"/>
  <c r="S1544" i="1"/>
  <c r="O1546" i="1"/>
  <c r="U1547" i="1"/>
  <c r="Q1549" i="1"/>
  <c r="M1551" i="1"/>
  <c r="S1552" i="1"/>
  <c r="O1554" i="1"/>
  <c r="U1555" i="1"/>
  <c r="Q1557" i="1"/>
  <c r="M1559" i="1"/>
  <c r="S1560" i="1"/>
  <c r="O1562" i="1"/>
  <c r="U1563" i="1"/>
  <c r="Q1565" i="1"/>
  <c r="M1567" i="1"/>
  <c r="S1568" i="1"/>
  <c r="O1570" i="1"/>
  <c r="U1571" i="1"/>
  <c r="Q1573" i="1"/>
  <c r="M1575" i="1"/>
  <c r="S1576" i="1"/>
  <c r="O1578" i="1"/>
  <c r="U1579" i="1"/>
  <c r="Q1581" i="1"/>
  <c r="M1583" i="1"/>
  <c r="S1584" i="1"/>
  <c r="O1586" i="1"/>
  <c r="U1587" i="1"/>
  <c r="Q1589" i="1"/>
  <c r="M1591" i="1"/>
  <c r="S1592" i="1"/>
  <c r="O1594" i="1"/>
  <c r="U1595" i="1"/>
  <c r="Q1597" i="1"/>
  <c r="M1599" i="1"/>
  <c r="S1600" i="1"/>
  <c r="O1602" i="1"/>
  <c r="U1603" i="1"/>
  <c r="Q1605" i="1"/>
  <c r="M1607" i="1"/>
  <c r="S1608" i="1"/>
  <c r="O1610" i="1"/>
  <c r="U1611" i="1"/>
  <c r="Q1613" i="1"/>
  <c r="M1615" i="1"/>
  <c r="S1616" i="1"/>
  <c r="O1618" i="1"/>
  <c r="U1619" i="1"/>
  <c r="Q1621" i="1"/>
  <c r="M1623" i="1"/>
  <c r="S1624" i="1"/>
  <c r="O1626" i="1"/>
  <c r="U1627" i="1"/>
  <c r="Q1629" i="1"/>
  <c r="M1631" i="1"/>
  <c r="S1632" i="1"/>
  <c r="O1634" i="1"/>
  <c r="U1635" i="1"/>
  <c r="Q1637" i="1"/>
  <c r="M1639" i="1"/>
  <c r="S1640" i="1"/>
  <c r="O1642" i="1"/>
  <c r="U1643" i="1"/>
  <c r="Q1645" i="1"/>
  <c r="M1647" i="1"/>
  <c r="S1648" i="1"/>
  <c r="O1650" i="1"/>
  <c r="U1651" i="1"/>
  <c r="Q1653" i="1"/>
  <c r="M1655" i="1"/>
  <c r="S1656" i="1"/>
  <c r="O1658" i="1"/>
  <c r="U1659" i="1"/>
  <c r="Q1661" i="1"/>
  <c r="M1663" i="1"/>
  <c r="S1664" i="1"/>
  <c r="O1666" i="1"/>
  <c r="U1667" i="1"/>
  <c r="Q1669" i="1"/>
  <c r="M1671" i="1"/>
  <c r="S1672" i="1"/>
  <c r="O1674" i="1"/>
  <c r="U1675" i="1"/>
  <c r="Q1677" i="1"/>
  <c r="M1679" i="1"/>
  <c r="S1680" i="1"/>
  <c r="O1682" i="1"/>
  <c r="U1683" i="1"/>
  <c r="Q1685" i="1"/>
  <c r="M1687" i="1"/>
  <c r="S1688" i="1"/>
  <c r="O1690" i="1"/>
  <c r="U1691" i="1"/>
  <c r="Q1693" i="1"/>
  <c r="M1695" i="1"/>
  <c r="S1696" i="1"/>
  <c r="O1698" i="1"/>
  <c r="U1699" i="1"/>
  <c r="Q1701" i="1"/>
  <c r="M1703" i="1"/>
  <c r="S1704" i="1"/>
  <c r="O1706" i="1"/>
  <c r="U1707" i="1"/>
  <c r="Q1709" i="1"/>
  <c r="M1711" i="1"/>
  <c r="S1712" i="1"/>
  <c r="O1714" i="1"/>
  <c r="U1715" i="1"/>
  <c r="Q1717" i="1"/>
  <c r="M1719" i="1"/>
  <c r="S1720" i="1"/>
  <c r="O1722" i="1"/>
  <c r="U1723" i="1"/>
  <c r="Q1725" i="1"/>
  <c r="M1727" i="1"/>
  <c r="S1728" i="1"/>
  <c r="O1730" i="1"/>
  <c r="U1731" i="1"/>
  <c r="Q1733" i="1"/>
  <c r="M1735" i="1"/>
  <c r="S1736" i="1"/>
  <c r="O1738" i="1"/>
  <c r="U1739" i="1"/>
  <c r="Q1741" i="1"/>
  <c r="M1743" i="1"/>
  <c r="S1744" i="1"/>
  <c r="O1746" i="1"/>
  <c r="U1747" i="1"/>
  <c r="Q1749" i="1"/>
  <c r="M1751" i="1"/>
  <c r="S1752" i="1"/>
  <c r="O1754" i="1"/>
  <c r="U1755" i="1"/>
  <c r="Q1757" i="1"/>
  <c r="M1759" i="1"/>
  <c r="S1760" i="1"/>
  <c r="O1762" i="1"/>
  <c r="U1763" i="1"/>
  <c r="Q1765" i="1"/>
  <c r="M1767" i="1"/>
  <c r="S1768" i="1"/>
  <c r="O1770" i="1"/>
  <c r="U1771" i="1"/>
  <c r="Q1773" i="1"/>
  <c r="M1775" i="1"/>
  <c r="S1776" i="1"/>
  <c r="O1778" i="1"/>
  <c r="U1779" i="1"/>
  <c r="Q1781" i="1"/>
  <c r="M1783" i="1"/>
  <c r="S1784" i="1"/>
  <c r="O1786" i="1"/>
  <c r="U1787" i="1"/>
  <c r="Q1789" i="1"/>
  <c r="M1791" i="1"/>
  <c r="S1792" i="1"/>
  <c r="O1794" i="1"/>
  <c r="U1795" i="1"/>
  <c r="Q1797" i="1"/>
  <c r="M1799" i="1"/>
  <c r="S1800" i="1"/>
  <c r="O1802" i="1"/>
  <c r="U1803" i="1"/>
  <c r="Q1805" i="1"/>
  <c r="M1807" i="1"/>
  <c r="S1808" i="1"/>
  <c r="O1810" i="1"/>
  <c r="U1811" i="1"/>
  <c r="Q1813" i="1"/>
  <c r="M1815" i="1"/>
  <c r="S1816" i="1"/>
  <c r="O1818" i="1"/>
  <c r="U1819" i="1"/>
  <c r="Q1821" i="1"/>
  <c r="M1823" i="1"/>
  <c r="S1824" i="1"/>
  <c r="O1826" i="1"/>
  <c r="U1827" i="1"/>
  <c r="Q1829" i="1"/>
  <c r="M1831" i="1"/>
  <c r="S1832" i="1"/>
  <c r="O1834" i="1"/>
  <c r="U1835" i="1"/>
  <c r="Q1837" i="1"/>
  <c r="M1839" i="1"/>
  <c r="S1840" i="1"/>
  <c r="O1842" i="1"/>
  <c r="U1843" i="1"/>
  <c r="Q1845" i="1"/>
  <c r="M1847" i="1"/>
  <c r="S1848" i="1"/>
  <c r="O1850" i="1"/>
  <c r="U1851" i="1"/>
  <c r="Q1853" i="1"/>
  <c r="M1855" i="1"/>
  <c r="S1856" i="1"/>
  <c r="O1858" i="1"/>
  <c r="U1859" i="1"/>
  <c r="Q1861" i="1"/>
  <c r="M1863" i="1"/>
  <c r="S1864" i="1"/>
  <c r="O1866" i="1"/>
  <c r="U1867" i="1"/>
  <c r="Q1869" i="1"/>
  <c r="M1871" i="1"/>
  <c r="S1872" i="1"/>
  <c r="O1874" i="1"/>
  <c r="U1875" i="1"/>
  <c r="Q1877" i="1"/>
  <c r="M1879" i="1"/>
  <c r="S1880" i="1"/>
  <c r="O1882" i="1"/>
  <c r="U1883" i="1"/>
  <c r="Q1885" i="1"/>
  <c r="M1887" i="1"/>
  <c r="S1888" i="1"/>
  <c r="O1890" i="1"/>
  <c r="U1891" i="1"/>
  <c r="Q1893" i="1"/>
  <c r="M1895" i="1"/>
  <c r="S1896" i="1"/>
  <c r="O1898" i="1"/>
  <c r="U1899" i="1"/>
  <c r="Q1901" i="1"/>
  <c r="M1903" i="1"/>
  <c r="S1904" i="1"/>
  <c r="O1906" i="1"/>
  <c r="U1907" i="1"/>
  <c r="Q1909" i="1"/>
  <c r="M1911" i="1"/>
  <c r="S1912" i="1"/>
  <c r="O1914" i="1"/>
  <c r="U1915" i="1"/>
  <c r="Q1917" i="1"/>
  <c r="M1919" i="1"/>
  <c r="S1920" i="1"/>
  <c r="O1922" i="1"/>
  <c r="U1923" i="1"/>
  <c r="Q1925" i="1"/>
  <c r="M1927" i="1"/>
  <c r="S1928" i="1"/>
  <c r="O1930" i="1"/>
  <c r="U1931" i="1"/>
  <c r="Q1933" i="1"/>
  <c r="M1935" i="1"/>
  <c r="S1936" i="1"/>
  <c r="O1938" i="1"/>
  <c r="U1939" i="1"/>
  <c r="Q1941" i="1"/>
  <c r="M1943" i="1"/>
  <c r="S1944" i="1"/>
  <c r="O1946" i="1"/>
  <c r="U1947" i="1"/>
  <c r="Q1949" i="1"/>
  <c r="M1951" i="1"/>
  <c r="S1952" i="1"/>
  <c r="O1954" i="1"/>
  <c r="U1955" i="1"/>
  <c r="Q1957" i="1"/>
  <c r="M1959" i="1"/>
  <c r="S1960" i="1"/>
  <c r="O1962" i="1"/>
  <c r="U1963" i="1"/>
  <c r="Q1965" i="1"/>
  <c r="M1967" i="1"/>
  <c r="S1968" i="1"/>
  <c r="O1970" i="1"/>
  <c r="U1971" i="1"/>
  <c r="Q1973" i="1"/>
  <c r="M1975" i="1"/>
  <c r="S1976" i="1"/>
  <c r="O1978" i="1"/>
  <c r="U1979" i="1"/>
  <c r="Q1981" i="1"/>
  <c r="M1983" i="1"/>
  <c r="S1984" i="1"/>
  <c r="O1986" i="1"/>
  <c r="U1987" i="1"/>
  <c r="Q1989" i="1"/>
  <c r="M1991" i="1"/>
  <c r="S1992" i="1"/>
  <c r="O1994" i="1"/>
  <c r="U1995" i="1"/>
  <c r="Q1997" i="1"/>
  <c r="M1999" i="1"/>
  <c r="S2000" i="1"/>
  <c r="O2002" i="1"/>
  <c r="U2003" i="1"/>
  <c r="Q2005" i="1"/>
  <c r="M2007" i="1"/>
  <c r="S2008" i="1"/>
  <c r="O2010" i="1"/>
  <c r="U2011" i="1"/>
  <c r="Q2013" i="1"/>
  <c r="M2015" i="1"/>
  <c r="S2016" i="1"/>
  <c r="O2018" i="1"/>
  <c r="U2019" i="1"/>
  <c r="Q2021" i="1"/>
  <c r="M2023" i="1"/>
  <c r="S2024" i="1"/>
  <c r="O2026" i="1"/>
  <c r="U2027" i="1"/>
  <c r="Q2029" i="1"/>
  <c r="M2031" i="1"/>
  <c r="S2032" i="1"/>
  <c r="O2034" i="1"/>
  <c r="Q2035" i="1"/>
  <c r="R2036" i="1"/>
  <c r="R2037" i="1"/>
  <c r="S2038" i="1"/>
  <c r="T2039" i="1"/>
  <c r="T2040" i="1"/>
  <c r="U2041" i="1"/>
  <c r="V2042" i="1"/>
  <c r="V2043" i="1"/>
  <c r="M2045" i="1"/>
  <c r="N2046" i="1"/>
  <c r="N2047" i="1"/>
  <c r="O2048" i="1"/>
  <c r="P2049" i="1"/>
  <c r="P2050" i="1"/>
  <c r="Q2051" i="1"/>
  <c r="R2052" i="1"/>
  <c r="R2053" i="1"/>
  <c r="S2054" i="1"/>
  <c r="T2055" i="1"/>
  <c r="T2056" i="1"/>
  <c r="U2057" i="1"/>
  <c r="V2058" i="1"/>
  <c r="V2059" i="1"/>
  <c r="U2060" i="1"/>
  <c r="S2061" i="1"/>
  <c r="Q2062" i="1"/>
  <c r="O2063" i="1"/>
  <c r="M2064" i="1"/>
  <c r="U2064" i="1"/>
  <c r="S2065" i="1"/>
  <c r="Q2066" i="1"/>
  <c r="O2067" i="1"/>
  <c r="M2068" i="1"/>
  <c r="U2068" i="1"/>
  <c r="S2069" i="1"/>
  <c r="Q2070" i="1"/>
  <c r="O2071" i="1"/>
  <c r="M2072" i="1"/>
  <c r="U2072" i="1"/>
  <c r="S2073" i="1"/>
  <c r="Q2074" i="1"/>
  <c r="O2075" i="1"/>
  <c r="M2076" i="1"/>
  <c r="U2076" i="1"/>
  <c r="S2077" i="1"/>
  <c r="Q2078" i="1"/>
  <c r="O2079" i="1"/>
  <c r="M2080" i="1"/>
  <c r="U2080" i="1"/>
  <c r="S2081" i="1"/>
  <c r="Q2082" i="1"/>
  <c r="O2083" i="1"/>
  <c r="M2084" i="1"/>
  <c r="U2084" i="1"/>
  <c r="S2085" i="1"/>
  <c r="Q2086" i="1"/>
  <c r="O2087" i="1"/>
  <c r="M2088" i="1"/>
  <c r="U2088" i="1"/>
  <c r="S2089" i="1"/>
  <c r="Q2090" i="1"/>
  <c r="O2091" i="1"/>
  <c r="M2092" i="1"/>
  <c r="U2092" i="1"/>
  <c r="S2093" i="1"/>
  <c r="Q2094" i="1"/>
  <c r="O2095" i="1"/>
  <c r="M2096" i="1"/>
  <c r="U2096" i="1"/>
  <c r="S2097" i="1"/>
  <c r="Q2098" i="1"/>
  <c r="O2099" i="1"/>
  <c r="M2100" i="1"/>
  <c r="U2100" i="1"/>
  <c r="S2101" i="1"/>
  <c r="Q2102" i="1"/>
  <c r="O2103" i="1"/>
  <c r="M2104" i="1"/>
  <c r="U2104" i="1"/>
  <c r="S2105" i="1"/>
  <c r="Q2106" i="1"/>
  <c r="O2107" i="1"/>
  <c r="M2108" i="1"/>
  <c r="U2108" i="1"/>
  <c r="S2109" i="1"/>
  <c r="Q2110" i="1"/>
  <c r="O2111" i="1"/>
  <c r="M2112" i="1"/>
  <c r="U2112" i="1"/>
  <c r="S2113" i="1"/>
  <c r="Q2114" i="1"/>
  <c r="O2115" i="1"/>
  <c r="M2116" i="1"/>
  <c r="U2116" i="1"/>
  <c r="S2117" i="1"/>
  <c r="Q2118" i="1"/>
  <c r="O2119" i="1"/>
  <c r="M2120" i="1"/>
  <c r="U2120" i="1"/>
  <c r="S2121" i="1"/>
  <c r="Q2122" i="1"/>
  <c r="O2123" i="1"/>
  <c r="M2124" i="1"/>
  <c r="U2124" i="1"/>
  <c r="S2125" i="1"/>
  <c r="Q2126" i="1"/>
  <c r="O2127" i="1"/>
  <c r="M2128" i="1"/>
  <c r="U2128" i="1"/>
  <c r="S2129" i="1"/>
  <c r="Q2130" i="1"/>
  <c r="O2131" i="1"/>
  <c r="M2132" i="1"/>
  <c r="U2132" i="1"/>
  <c r="S2133" i="1"/>
  <c r="Q2134" i="1"/>
  <c r="O2135" i="1"/>
  <c r="M2136" i="1"/>
  <c r="U2136" i="1"/>
  <c r="S2137" i="1"/>
  <c r="Q2138" i="1"/>
  <c r="O2139" i="1"/>
  <c r="M2140" i="1"/>
  <c r="U2140" i="1"/>
  <c r="S2141" i="1"/>
  <c r="Q2142" i="1"/>
  <c r="O2143" i="1"/>
  <c r="M2144" i="1"/>
  <c r="U2144" i="1"/>
  <c r="S2145" i="1"/>
  <c r="Q2146" i="1"/>
  <c r="O2147" i="1"/>
  <c r="M2148" i="1"/>
  <c r="U2148" i="1"/>
  <c r="S2149" i="1"/>
  <c r="Q2150" i="1"/>
  <c r="O2151" i="1"/>
  <c r="M2152" i="1"/>
  <c r="U2152" i="1"/>
  <c r="S2153" i="1"/>
  <c r="Q2154" i="1"/>
  <c r="O2155" i="1"/>
  <c r="M2156" i="1"/>
  <c r="U2156" i="1"/>
  <c r="S2157" i="1"/>
  <c r="Q2158" i="1"/>
  <c r="O2159" i="1"/>
  <c r="M2160" i="1"/>
  <c r="U2160" i="1"/>
  <c r="S2161" i="1"/>
  <c r="Q2162" i="1"/>
  <c r="O2163" i="1"/>
  <c r="M2164" i="1"/>
  <c r="U2164" i="1"/>
  <c r="S2165" i="1"/>
  <c r="Q2166" i="1"/>
  <c r="O2167" i="1"/>
  <c r="M2168" i="1"/>
  <c r="U2168" i="1"/>
  <c r="S2169" i="1"/>
  <c r="Q2170" i="1"/>
  <c r="O2171" i="1"/>
  <c r="M2172" i="1"/>
  <c r="U2172" i="1"/>
  <c r="S2173" i="1"/>
  <c r="Q2174" i="1"/>
  <c r="O2175" i="1"/>
  <c r="M2176" i="1"/>
  <c r="U2176" i="1"/>
  <c r="S2177" i="1"/>
  <c r="Q2178" i="1"/>
  <c r="O2179" i="1"/>
  <c r="M2180" i="1"/>
  <c r="U2180" i="1"/>
  <c r="S2181" i="1"/>
  <c r="Q2182" i="1"/>
  <c r="O2183" i="1"/>
  <c r="M2184" i="1"/>
  <c r="U2184" i="1"/>
  <c r="S2185" i="1"/>
  <c r="Q2186" i="1"/>
  <c r="O2187" i="1"/>
  <c r="M2188" i="1"/>
  <c r="U2188" i="1"/>
  <c r="S2189" i="1"/>
  <c r="Q2190" i="1"/>
  <c r="O2191" i="1"/>
  <c r="M2192" i="1"/>
  <c r="U2192" i="1"/>
  <c r="S2193" i="1"/>
  <c r="Q2194" i="1"/>
  <c r="O2195" i="1"/>
  <c r="M2196" i="1"/>
  <c r="U2196" i="1"/>
  <c r="S2197" i="1"/>
  <c r="Q2198" i="1"/>
  <c r="O2199" i="1"/>
  <c r="M2200" i="1"/>
  <c r="U2200" i="1"/>
  <c r="S2201" i="1"/>
  <c r="Q2202" i="1"/>
  <c r="O2203" i="1"/>
  <c r="M2204" i="1"/>
  <c r="U2204" i="1"/>
  <c r="S2205" i="1"/>
  <c r="Q2206" i="1"/>
  <c r="O2207" i="1"/>
  <c r="M2208" i="1"/>
  <c r="U2208" i="1"/>
  <c r="S2209" i="1"/>
  <c r="Q2210" i="1"/>
  <c r="O2211" i="1"/>
  <c r="M2212" i="1"/>
  <c r="U2212" i="1"/>
  <c r="S2213" i="1"/>
  <c r="Q2214" i="1"/>
  <c r="O2215" i="1"/>
  <c r="M2216" i="1"/>
  <c r="U2216" i="1"/>
  <c r="S2217" i="1"/>
  <c r="Q2218" i="1"/>
  <c r="O2219" i="1"/>
  <c r="M2220" i="1"/>
  <c r="U2220" i="1"/>
  <c r="S2221" i="1"/>
  <c r="Q2222" i="1"/>
  <c r="O2223" i="1"/>
  <c r="M2224" i="1"/>
  <c r="U2224" i="1"/>
  <c r="S2225" i="1"/>
  <c r="Q2226" i="1"/>
  <c r="O2227" i="1"/>
  <c r="M2228" i="1"/>
  <c r="U2228" i="1"/>
  <c r="S2229" i="1"/>
  <c r="Q2230" i="1"/>
  <c r="O2231" i="1"/>
  <c r="M2232" i="1"/>
  <c r="U2232" i="1"/>
  <c r="S2233" i="1"/>
  <c r="Q2234" i="1"/>
  <c r="O2235" i="1"/>
  <c r="M2236" i="1"/>
  <c r="U2236" i="1"/>
  <c r="S2237" i="1"/>
  <c r="Q2238" i="1"/>
  <c r="O2239" i="1"/>
  <c r="M2240" i="1"/>
  <c r="U2240" i="1"/>
  <c r="S2241" i="1"/>
  <c r="Q2242" i="1"/>
  <c r="O2243" i="1"/>
  <c r="M2244" i="1"/>
  <c r="U2244" i="1"/>
  <c r="S2245" i="1"/>
  <c r="Q2246" i="1"/>
  <c r="O2247" i="1"/>
  <c r="M2248" i="1"/>
  <c r="U2248" i="1"/>
  <c r="S2249" i="1"/>
  <c r="Q2250" i="1"/>
  <c r="O2251" i="1"/>
  <c r="M2252" i="1"/>
  <c r="U2252" i="1"/>
  <c r="S2253" i="1"/>
  <c r="Q2254" i="1"/>
  <c r="O2255" i="1"/>
  <c r="M2256" i="1"/>
  <c r="U2256" i="1"/>
  <c r="S2257" i="1"/>
  <c r="Q2258" i="1"/>
  <c r="O2259" i="1"/>
  <c r="M2260" i="1"/>
  <c r="U2260" i="1"/>
  <c r="S2261" i="1"/>
  <c r="Q2262" i="1"/>
  <c r="O2263" i="1"/>
  <c r="M2264" i="1"/>
  <c r="U2264" i="1"/>
  <c r="S2265" i="1"/>
  <c r="Q2266" i="1"/>
  <c r="O2267" i="1"/>
  <c r="M2268" i="1"/>
  <c r="U2268" i="1"/>
  <c r="S2269" i="1"/>
  <c r="Q2270" i="1"/>
  <c r="O2271" i="1"/>
  <c r="M2272" i="1"/>
  <c r="U2272" i="1"/>
  <c r="S2273" i="1"/>
  <c r="Q2274" i="1"/>
  <c r="O2275" i="1"/>
  <c r="M2276" i="1"/>
  <c r="U2276" i="1"/>
  <c r="S2277" i="1"/>
  <c r="Q2278" i="1"/>
  <c r="O2279" i="1"/>
  <c r="M2280" i="1"/>
  <c r="U2280" i="1"/>
  <c r="S2281" i="1"/>
  <c r="Q2282" i="1"/>
  <c r="O2283" i="1"/>
  <c r="M2284" i="1"/>
  <c r="U2284" i="1"/>
  <c r="S2285" i="1"/>
  <c r="Q2286" i="1"/>
  <c r="O2287" i="1"/>
  <c r="M2288" i="1"/>
  <c r="U2288" i="1"/>
  <c r="S2289" i="1"/>
  <c r="Q2290" i="1"/>
  <c r="O2291" i="1"/>
  <c r="M2292" i="1"/>
  <c r="U2292" i="1"/>
  <c r="S2293" i="1"/>
  <c r="Q2294" i="1"/>
  <c r="O2295" i="1"/>
  <c r="M2296" i="1"/>
  <c r="U2296" i="1"/>
  <c r="S2297" i="1"/>
  <c r="Q2298" i="1"/>
  <c r="O2299" i="1"/>
  <c r="M2300" i="1"/>
  <c r="U2300" i="1"/>
  <c r="S2301" i="1"/>
  <c r="Q2302" i="1"/>
  <c r="O2303" i="1"/>
  <c r="M2304" i="1"/>
  <c r="U2304" i="1"/>
  <c r="S2305" i="1"/>
  <c r="Q2306" i="1"/>
  <c r="O2307" i="1"/>
  <c r="M2308" i="1"/>
  <c r="U2308" i="1"/>
  <c r="S2309" i="1"/>
  <c r="Q2310" i="1"/>
  <c r="O2311" i="1"/>
  <c r="M2312" i="1"/>
  <c r="U2312" i="1"/>
  <c r="S2313" i="1"/>
  <c r="Q2314" i="1"/>
  <c r="O2315" i="1"/>
  <c r="M2316" i="1"/>
  <c r="U2316" i="1"/>
  <c r="S2317" i="1"/>
  <c r="Q2318" i="1"/>
  <c r="O2319" i="1"/>
  <c r="M2320" i="1"/>
  <c r="U2320" i="1"/>
  <c r="S2321" i="1"/>
  <c r="Q2322" i="1"/>
  <c r="O2323" i="1"/>
  <c r="M2324" i="1"/>
  <c r="U2324" i="1"/>
  <c r="S2325" i="1"/>
  <c r="Q2326" i="1"/>
  <c r="O2327" i="1"/>
  <c r="M2328" i="1"/>
  <c r="U2328" i="1"/>
  <c r="S2329" i="1"/>
  <c r="Q2330" i="1"/>
  <c r="O2331" i="1"/>
  <c r="M2332" i="1"/>
  <c r="U2332" i="1"/>
  <c r="S2333" i="1"/>
  <c r="Q2334" i="1"/>
  <c r="O2335" i="1"/>
  <c r="M2336" i="1"/>
  <c r="U2336" i="1"/>
  <c r="S2337" i="1"/>
  <c r="Q2338" i="1"/>
  <c r="O2339" i="1"/>
  <c r="M2340" i="1"/>
  <c r="U2340" i="1"/>
  <c r="S2341" i="1"/>
  <c r="Q2342" i="1"/>
  <c r="O2343" i="1"/>
  <c r="M2344" i="1"/>
  <c r="U2344" i="1"/>
  <c r="S2345" i="1"/>
  <c r="Q2346" i="1"/>
  <c r="O2347" i="1"/>
  <c r="M2348" i="1"/>
  <c r="U2348" i="1"/>
  <c r="S2349" i="1"/>
  <c r="Q2350" i="1"/>
  <c r="O2351" i="1"/>
  <c r="M2352" i="1"/>
  <c r="U2352" i="1"/>
  <c r="S2353" i="1"/>
  <c r="Q2354" i="1"/>
  <c r="O2355" i="1"/>
  <c r="M2356" i="1"/>
  <c r="U2356" i="1"/>
  <c r="S2357" i="1"/>
  <c r="Q2358" i="1"/>
  <c r="O2359" i="1"/>
  <c r="M2360" i="1"/>
  <c r="U2360" i="1"/>
  <c r="S2361" i="1"/>
  <c r="Q2362" i="1"/>
  <c r="O2363" i="1"/>
  <c r="M2364" i="1"/>
  <c r="U2364" i="1"/>
  <c r="S2365" i="1"/>
  <c r="Q2366" i="1"/>
  <c r="O2367" i="1"/>
  <c r="M2368" i="1"/>
  <c r="U2368" i="1"/>
  <c r="S2369" i="1"/>
  <c r="Q2370" i="1"/>
  <c r="O2371" i="1"/>
  <c r="M2372" i="1"/>
  <c r="U2372" i="1"/>
  <c r="S2373" i="1"/>
  <c r="Q2374" i="1"/>
  <c r="O2375" i="1"/>
  <c r="M2376" i="1"/>
  <c r="U2376" i="1"/>
  <c r="S2377" i="1"/>
  <c r="Q2378" i="1"/>
  <c r="O2379" i="1"/>
  <c r="M2380" i="1"/>
  <c r="U2380" i="1"/>
  <c r="S2381" i="1"/>
  <c r="Q2382" i="1"/>
  <c r="O2383" i="1"/>
  <c r="M2384" i="1"/>
  <c r="U2384" i="1"/>
  <c r="S2385" i="1"/>
  <c r="Q2386" i="1"/>
  <c r="O2387" i="1"/>
  <c r="M2388" i="1"/>
  <c r="U2388" i="1"/>
  <c r="S2389" i="1"/>
  <c r="Q2390" i="1"/>
  <c r="O2391" i="1"/>
  <c r="M2392" i="1"/>
  <c r="U2392" i="1"/>
  <c r="S2393" i="1"/>
  <c r="Q2394" i="1"/>
  <c r="O2395" i="1"/>
  <c r="M2396" i="1"/>
  <c r="U2396" i="1"/>
  <c r="S2397" i="1"/>
  <c r="Q2398" i="1"/>
  <c r="O2399" i="1"/>
  <c r="M2400" i="1"/>
  <c r="U2400" i="1"/>
  <c r="S2401" i="1"/>
  <c r="Q2402" i="1"/>
  <c r="O2403" i="1"/>
  <c r="M2404" i="1"/>
  <c r="U2404" i="1"/>
  <c r="S2405" i="1"/>
  <c r="Q2406" i="1"/>
  <c r="O2407" i="1"/>
  <c r="M2408" i="1"/>
  <c r="U2408" i="1"/>
  <c r="S2409" i="1"/>
  <c r="Q2410" i="1"/>
  <c r="O2411" i="1"/>
  <c r="M2412" i="1"/>
  <c r="U2412" i="1"/>
  <c r="S2413" i="1"/>
  <c r="Q2414" i="1"/>
  <c r="O2415" i="1"/>
  <c r="M2416" i="1"/>
  <c r="U2416" i="1"/>
  <c r="S2417" i="1"/>
  <c r="Q2418" i="1"/>
  <c r="O2419" i="1"/>
  <c r="M2420" i="1"/>
  <c r="U2420" i="1"/>
  <c r="S2421" i="1"/>
  <c r="Q2422" i="1"/>
  <c r="O2423" i="1"/>
  <c r="M2424" i="1"/>
  <c r="U2424" i="1"/>
  <c r="S2425" i="1"/>
  <c r="Q2426" i="1"/>
  <c r="O2427" i="1"/>
  <c r="M2428" i="1"/>
  <c r="U2428" i="1"/>
  <c r="S2429" i="1"/>
  <c r="Q2430" i="1"/>
  <c r="O2431" i="1"/>
  <c r="M2432" i="1"/>
  <c r="U2432" i="1"/>
  <c r="S2433" i="1"/>
  <c r="Q2434" i="1"/>
  <c r="O2435" i="1"/>
  <c r="M2436" i="1"/>
  <c r="U2436" i="1"/>
  <c r="S2437" i="1"/>
  <c r="Q2438" i="1"/>
  <c r="O2439" i="1"/>
  <c r="M2440" i="1"/>
  <c r="U2440" i="1"/>
  <c r="S2441" i="1"/>
  <c r="Q2442" i="1"/>
  <c r="O2443" i="1"/>
  <c r="M2444" i="1"/>
  <c r="U2444" i="1"/>
  <c r="S2445" i="1"/>
  <c r="Q2446" i="1"/>
  <c r="O2447" i="1"/>
  <c r="M2448" i="1"/>
  <c r="U2448" i="1"/>
  <c r="S2449" i="1"/>
  <c r="Q2450" i="1"/>
  <c r="O2451" i="1"/>
  <c r="M2452" i="1"/>
  <c r="U2452" i="1"/>
  <c r="S2453" i="1"/>
  <c r="Q2454" i="1"/>
  <c r="O2455" i="1"/>
  <c r="M2456" i="1"/>
  <c r="U2456" i="1"/>
  <c r="S2457" i="1"/>
  <c r="Q2458" i="1"/>
  <c r="O2459" i="1"/>
  <c r="M2460" i="1"/>
  <c r="U2460" i="1"/>
  <c r="S2461" i="1"/>
  <c r="Q2462" i="1"/>
  <c r="O2463" i="1"/>
  <c r="T2463" i="1"/>
  <c r="P2464" i="1"/>
  <c r="U2464" i="1"/>
  <c r="P2465" i="1"/>
  <c r="V2465" i="1"/>
  <c r="Q2466" i="1"/>
  <c r="V2466" i="1"/>
  <c r="R2467" i="1"/>
  <c r="M2468" i="1"/>
  <c r="R2468" i="1"/>
  <c r="N2469" i="1"/>
  <c r="S2469" i="1"/>
  <c r="N2470" i="1"/>
  <c r="T2470" i="1"/>
  <c r="O2471" i="1"/>
  <c r="T2471" i="1"/>
  <c r="P2472" i="1"/>
  <c r="U2472" i="1"/>
  <c r="P2473" i="1"/>
  <c r="V2473" i="1"/>
  <c r="Q2474" i="1"/>
  <c r="V2474" i="1"/>
  <c r="R2475" i="1"/>
  <c r="M2476" i="1"/>
  <c r="R2476" i="1"/>
  <c r="N2477" i="1"/>
  <c r="S2477" i="1"/>
  <c r="N2478" i="1"/>
  <c r="S2478" i="1"/>
  <c r="M2479" i="1"/>
  <c r="Q2479" i="1"/>
  <c r="U2479" i="1"/>
  <c r="O2480" i="1"/>
  <c r="S2480" i="1"/>
  <c r="M2481" i="1"/>
  <c r="Q2481" i="1"/>
  <c r="U2481" i="1"/>
  <c r="O2482" i="1"/>
  <c r="S2482" i="1"/>
  <c r="M2483" i="1"/>
  <c r="Q2483" i="1"/>
  <c r="U2483" i="1"/>
  <c r="O2484" i="1"/>
  <c r="S2484" i="1"/>
  <c r="M2485" i="1"/>
  <c r="Q2485" i="1"/>
  <c r="U2485" i="1"/>
  <c r="O2486" i="1"/>
  <c r="S2486" i="1"/>
  <c r="M2487" i="1"/>
  <c r="Q2487" i="1"/>
  <c r="U2487" i="1"/>
  <c r="O2488" i="1"/>
  <c r="S2488" i="1"/>
  <c r="M2489" i="1"/>
  <c r="Q2489" i="1"/>
  <c r="U2489" i="1"/>
  <c r="O2490" i="1"/>
  <c r="S2490" i="1"/>
  <c r="M2491" i="1"/>
  <c r="Q2491" i="1"/>
  <c r="U2491" i="1"/>
  <c r="O2492" i="1"/>
  <c r="S2492" i="1"/>
  <c r="M2493" i="1"/>
  <c r="Q2493" i="1"/>
  <c r="U2493" i="1"/>
  <c r="O2494" i="1"/>
  <c r="S2494" i="1"/>
  <c r="M2495" i="1"/>
  <c r="Q2495" i="1"/>
  <c r="U2495" i="1"/>
  <c r="O2496" i="1"/>
  <c r="S2496" i="1"/>
  <c r="M2497" i="1"/>
  <c r="Q2497" i="1"/>
  <c r="U2497" i="1"/>
  <c r="O2498" i="1"/>
  <c r="S2498" i="1"/>
  <c r="M2499" i="1"/>
  <c r="Q2499" i="1"/>
  <c r="U2499" i="1"/>
  <c r="O2500" i="1"/>
  <c r="S2500" i="1"/>
  <c r="M2501" i="1"/>
  <c r="Q2501" i="1"/>
  <c r="U2501" i="1"/>
  <c r="O2502" i="1"/>
  <c r="S2502" i="1"/>
  <c r="M2503" i="1"/>
  <c r="Q2503" i="1"/>
  <c r="U2503" i="1"/>
  <c r="O2504" i="1"/>
  <c r="S2504" i="1"/>
  <c r="M2505" i="1"/>
  <c r="Q2505" i="1"/>
  <c r="U2505" i="1"/>
  <c r="O2506" i="1"/>
  <c r="S2506" i="1"/>
  <c r="M2507" i="1"/>
  <c r="Q2507" i="1"/>
  <c r="U2507" i="1"/>
  <c r="O2508" i="1"/>
  <c r="S2508" i="1"/>
  <c r="M2509" i="1"/>
  <c r="Q2509" i="1"/>
  <c r="U2509" i="1"/>
  <c r="O2510" i="1"/>
  <c r="S2510" i="1"/>
  <c r="M2511" i="1"/>
  <c r="Q2511" i="1"/>
  <c r="U2511" i="1"/>
  <c r="O2512" i="1"/>
  <c r="S2512" i="1"/>
  <c r="M2513" i="1"/>
  <c r="Q2513" i="1"/>
  <c r="U2513" i="1"/>
  <c r="O2514" i="1"/>
  <c r="S2514" i="1"/>
  <c r="M2515" i="1"/>
  <c r="Q2515" i="1"/>
  <c r="U2515" i="1"/>
  <c r="O2516" i="1"/>
  <c r="S2516" i="1"/>
  <c r="M2517" i="1"/>
  <c r="Q2517" i="1"/>
  <c r="U2517" i="1"/>
  <c r="O2518" i="1"/>
  <c r="S2518" i="1"/>
  <c r="M2519" i="1"/>
  <c r="Q2519" i="1"/>
  <c r="U2519" i="1"/>
  <c r="O2520" i="1"/>
  <c r="S2520" i="1"/>
  <c r="M2521" i="1"/>
  <c r="Q2521" i="1"/>
  <c r="U2521" i="1"/>
  <c r="O2522" i="1"/>
  <c r="S2522" i="1"/>
  <c r="M2523" i="1"/>
  <c r="Q2523" i="1"/>
  <c r="U2523" i="1"/>
  <c r="O2524" i="1"/>
  <c r="S2524" i="1"/>
  <c r="M2525" i="1"/>
  <c r="Q2525" i="1"/>
  <c r="U2525" i="1"/>
  <c r="O2526" i="1"/>
  <c r="S2526" i="1"/>
  <c r="M2527" i="1"/>
  <c r="Q2527" i="1"/>
  <c r="U2527" i="1"/>
  <c r="O2528" i="1"/>
  <c r="S2528" i="1"/>
  <c r="M2529" i="1"/>
  <c r="Q2529" i="1"/>
  <c r="U2529" i="1"/>
  <c r="O2530" i="1"/>
  <c r="S2530" i="1"/>
  <c r="M2531" i="1"/>
  <c r="Q2531" i="1"/>
  <c r="U2531" i="1"/>
  <c r="O2532" i="1"/>
  <c r="S2532" i="1"/>
  <c r="M2533" i="1"/>
  <c r="Q2533" i="1"/>
  <c r="U2533" i="1"/>
  <c r="O2534" i="1"/>
  <c r="S2534" i="1"/>
  <c r="M2535" i="1"/>
  <c r="Q2535" i="1"/>
  <c r="U2535" i="1"/>
  <c r="O2536" i="1"/>
  <c r="S2536" i="1"/>
  <c r="M2537" i="1"/>
  <c r="Q2537" i="1"/>
  <c r="U2537" i="1"/>
  <c r="O2538" i="1"/>
  <c r="S2538" i="1"/>
  <c r="M2539" i="1"/>
  <c r="Q2539" i="1"/>
  <c r="U2539" i="1"/>
  <c r="O2540" i="1"/>
  <c r="S2540" i="1"/>
  <c r="M2541" i="1"/>
  <c r="Q2541" i="1"/>
  <c r="U2541" i="1"/>
  <c r="O2542" i="1"/>
  <c r="S2542" i="1"/>
  <c r="M2543" i="1"/>
  <c r="Q2543" i="1"/>
  <c r="U2543" i="1"/>
  <c r="O2544" i="1"/>
  <c r="S2544" i="1"/>
  <c r="M2545" i="1"/>
  <c r="Q2545" i="1"/>
  <c r="U2545" i="1"/>
  <c r="O2546" i="1"/>
  <c r="S2546" i="1"/>
  <c r="M2547" i="1"/>
  <c r="Q2547" i="1"/>
  <c r="U2547" i="1"/>
  <c r="O2548" i="1"/>
  <c r="S2548" i="1"/>
  <c r="M2549" i="1"/>
  <c r="Q2549" i="1"/>
  <c r="U2549" i="1"/>
  <c r="O2550" i="1"/>
  <c r="S2550" i="1"/>
  <c r="M2551" i="1"/>
  <c r="Q2551" i="1"/>
  <c r="U2551" i="1"/>
  <c r="O2552" i="1"/>
  <c r="S2552" i="1"/>
  <c r="M2553" i="1"/>
  <c r="Q2553" i="1"/>
  <c r="U2553" i="1"/>
  <c r="O2554" i="1"/>
  <c r="S2554" i="1"/>
  <c r="M2555" i="1"/>
  <c r="Q2555" i="1"/>
  <c r="U2555" i="1"/>
  <c r="O2556" i="1"/>
  <c r="S2556" i="1"/>
  <c r="M2557" i="1"/>
  <c r="Q2557" i="1"/>
  <c r="U2557" i="1"/>
  <c r="O2558" i="1"/>
  <c r="S2558" i="1"/>
  <c r="M2559" i="1"/>
  <c r="Q2559" i="1"/>
  <c r="U2559" i="1"/>
  <c r="O2560" i="1"/>
  <c r="S2560" i="1"/>
  <c r="M2561" i="1"/>
  <c r="Q2561" i="1"/>
  <c r="U2561" i="1"/>
  <c r="O2562" i="1"/>
  <c r="S2562" i="1"/>
  <c r="M2563" i="1"/>
  <c r="Q2563" i="1"/>
  <c r="U2563" i="1"/>
  <c r="O2564" i="1"/>
  <c r="S2564" i="1"/>
  <c r="M2565" i="1"/>
  <c r="Q2565" i="1"/>
  <c r="U2565" i="1"/>
  <c r="O2566" i="1"/>
  <c r="S2566" i="1"/>
  <c r="M2567" i="1"/>
  <c r="Q2567" i="1"/>
  <c r="U2567" i="1"/>
  <c r="O2568" i="1"/>
  <c r="S2568" i="1"/>
  <c r="M2569" i="1"/>
  <c r="Q2569" i="1"/>
  <c r="U2569" i="1"/>
  <c r="O2570" i="1"/>
  <c r="S2570" i="1"/>
  <c r="M2571" i="1"/>
  <c r="Q2571" i="1"/>
  <c r="U2571" i="1"/>
  <c r="O2572" i="1"/>
  <c r="S2572" i="1"/>
  <c r="M2573" i="1"/>
  <c r="Q2573" i="1"/>
  <c r="U2573" i="1"/>
  <c r="O2574" i="1"/>
  <c r="S2574" i="1"/>
  <c r="M2575" i="1"/>
  <c r="Q2575" i="1"/>
  <c r="U2575" i="1"/>
  <c r="O2576" i="1"/>
  <c r="S2576" i="1"/>
  <c r="M2577" i="1"/>
  <c r="Q2577" i="1"/>
  <c r="U2577" i="1"/>
  <c r="O2578" i="1"/>
  <c r="S2578" i="1"/>
  <c r="M2579" i="1"/>
  <c r="Q2579" i="1"/>
  <c r="U2579" i="1"/>
  <c r="O2580" i="1"/>
  <c r="S2580" i="1"/>
  <c r="M2581" i="1"/>
  <c r="Q2581" i="1"/>
  <c r="U2581" i="1"/>
  <c r="O2582" i="1"/>
  <c r="S2582" i="1"/>
  <c r="M2583" i="1"/>
  <c r="Q2583" i="1"/>
  <c r="U2583" i="1"/>
  <c r="O2584" i="1"/>
  <c r="S2584" i="1"/>
  <c r="M2585" i="1"/>
  <c r="Q2585" i="1"/>
  <c r="U2585" i="1"/>
  <c r="O2586" i="1"/>
  <c r="S2586" i="1"/>
  <c r="M2587" i="1"/>
  <c r="Q2587" i="1"/>
  <c r="U2587" i="1"/>
  <c r="O2588" i="1"/>
  <c r="S2588" i="1"/>
  <c r="M2589" i="1"/>
  <c r="Q2589" i="1"/>
  <c r="U2589" i="1"/>
  <c r="O2590" i="1"/>
  <c r="S2590" i="1"/>
  <c r="M2591" i="1"/>
  <c r="Q2591" i="1"/>
  <c r="U2591" i="1"/>
  <c r="O2592" i="1"/>
  <c r="S2592" i="1"/>
  <c r="M2593" i="1"/>
  <c r="Q2593" i="1"/>
  <c r="U2593" i="1"/>
  <c r="O2594" i="1"/>
  <c r="S2594" i="1"/>
  <c r="M2595" i="1"/>
  <c r="Q2595" i="1"/>
  <c r="U2595" i="1"/>
  <c r="O2596" i="1"/>
  <c r="S2596" i="1"/>
  <c r="M2597" i="1"/>
  <c r="Q2597" i="1"/>
  <c r="U2597" i="1"/>
  <c r="O2598" i="1"/>
  <c r="S2598" i="1"/>
  <c r="M2599" i="1"/>
  <c r="Q2599" i="1"/>
  <c r="U2599" i="1"/>
  <c r="O2600" i="1"/>
  <c r="S2600" i="1"/>
  <c r="M2601" i="1"/>
  <c r="Q2601" i="1"/>
  <c r="U2601" i="1"/>
  <c r="O2602" i="1"/>
  <c r="S2602" i="1"/>
  <c r="M2603" i="1"/>
  <c r="Q2603" i="1"/>
  <c r="U2603" i="1"/>
  <c r="O2604" i="1"/>
  <c r="S2604" i="1"/>
  <c r="M2605" i="1"/>
  <c r="Q2605" i="1"/>
  <c r="U2605" i="1"/>
  <c r="O2606" i="1"/>
  <c r="S2606" i="1"/>
  <c r="M2607" i="1"/>
  <c r="Q2607" i="1"/>
  <c r="U2607" i="1"/>
  <c r="O2608" i="1"/>
  <c r="S2608" i="1"/>
  <c r="M2609" i="1"/>
  <c r="Q2609" i="1"/>
  <c r="U2609" i="1"/>
  <c r="O2610" i="1"/>
  <c r="S2610" i="1"/>
  <c r="M2611" i="1"/>
  <c r="Q2611" i="1"/>
  <c r="U2611" i="1"/>
  <c r="O2612" i="1"/>
  <c r="S2612" i="1"/>
  <c r="M2613" i="1"/>
  <c r="Q2613" i="1"/>
  <c r="U2613" i="1"/>
  <c r="O2614" i="1"/>
  <c r="S2614" i="1"/>
  <c r="M2615" i="1"/>
  <c r="Q2615" i="1"/>
  <c r="U2615" i="1"/>
  <c r="O2616" i="1"/>
  <c r="S2616" i="1"/>
  <c r="M2617" i="1"/>
  <c r="Q2617" i="1"/>
  <c r="U2617" i="1"/>
  <c r="O2618" i="1"/>
  <c r="S2618" i="1"/>
  <c r="M2619" i="1"/>
  <c r="Q2619" i="1"/>
  <c r="U2619" i="1"/>
  <c r="O2620" i="1"/>
  <c r="S2620" i="1"/>
  <c r="M2621" i="1"/>
  <c r="Q2621" i="1"/>
  <c r="U2621" i="1"/>
  <c r="O2622" i="1"/>
  <c r="S2622" i="1"/>
  <c r="M2623" i="1"/>
  <c r="Q2623" i="1"/>
  <c r="U2623" i="1"/>
  <c r="O2624" i="1"/>
  <c r="S2624" i="1"/>
  <c r="M2625" i="1"/>
  <c r="Q2625" i="1"/>
  <c r="U2625" i="1"/>
  <c r="O2626" i="1"/>
  <c r="S2626" i="1"/>
  <c r="M2627" i="1"/>
  <c r="Q2627" i="1"/>
  <c r="U2627" i="1"/>
  <c r="O2628" i="1"/>
  <c r="S2628" i="1"/>
  <c r="M2629" i="1"/>
  <c r="Q2629" i="1"/>
  <c r="U2629" i="1"/>
  <c r="O2630" i="1"/>
  <c r="S2630" i="1"/>
  <c r="M2631" i="1"/>
  <c r="Q2631" i="1"/>
  <c r="U2631" i="1"/>
  <c r="O2632" i="1"/>
  <c r="S2632" i="1"/>
  <c r="M2633" i="1"/>
  <c r="Q2633" i="1"/>
  <c r="U2633" i="1"/>
  <c r="O2634" i="1"/>
  <c r="S2634" i="1"/>
  <c r="M2635" i="1"/>
  <c r="Q2635" i="1"/>
  <c r="U2635" i="1"/>
  <c r="O2636" i="1"/>
  <c r="S2636" i="1"/>
  <c r="M2637" i="1"/>
  <c r="Q2637" i="1"/>
  <c r="U2637" i="1"/>
  <c r="O2638" i="1"/>
  <c r="S2638" i="1"/>
  <c r="M2639" i="1"/>
  <c r="Q2639" i="1"/>
  <c r="U2639" i="1"/>
  <c r="O2640" i="1"/>
  <c r="S2640" i="1"/>
  <c r="M2641" i="1"/>
  <c r="Q2641" i="1"/>
  <c r="U2641" i="1"/>
  <c r="O2642" i="1"/>
  <c r="S2642" i="1"/>
  <c r="M2643" i="1"/>
  <c r="Q2643" i="1"/>
  <c r="U2643" i="1"/>
  <c r="O2644" i="1"/>
  <c r="S2644" i="1"/>
  <c r="M2645" i="1"/>
  <c r="Q2645" i="1"/>
  <c r="U2645" i="1"/>
  <c r="O2646" i="1"/>
  <c r="S2646" i="1"/>
  <c r="M2647" i="1"/>
  <c r="Q2647" i="1"/>
  <c r="U2647" i="1"/>
  <c r="O2648" i="1"/>
  <c r="S2648" i="1"/>
  <c r="M2649" i="1"/>
  <c r="Q2649" i="1"/>
  <c r="U2649" i="1"/>
  <c r="O2650" i="1"/>
  <c r="S2650" i="1"/>
  <c r="M2651" i="1"/>
  <c r="Q2651" i="1"/>
  <c r="U2651" i="1"/>
  <c r="O2652" i="1"/>
  <c r="S2652" i="1"/>
  <c r="M2653" i="1"/>
  <c r="Q2653" i="1"/>
  <c r="U2653" i="1"/>
  <c r="O2654" i="1"/>
  <c r="S2654" i="1"/>
  <c r="M2655" i="1"/>
  <c r="Q2655" i="1"/>
  <c r="U2655" i="1"/>
  <c r="O2656" i="1"/>
  <c r="S2656" i="1"/>
  <c r="M2657" i="1"/>
  <c r="Q2657" i="1"/>
  <c r="U2657" i="1"/>
  <c r="O2658" i="1"/>
  <c r="S2658" i="1"/>
  <c r="M2659" i="1"/>
  <c r="Q2659" i="1"/>
  <c r="U2659" i="1"/>
  <c r="O2660" i="1"/>
  <c r="S2660" i="1"/>
  <c r="M2661" i="1"/>
  <c r="Q2661" i="1"/>
  <c r="U2661" i="1"/>
  <c r="O2662" i="1"/>
  <c r="S2662" i="1"/>
  <c r="M2663" i="1"/>
  <c r="Q2663" i="1"/>
  <c r="U2663" i="1"/>
  <c r="O2664" i="1"/>
  <c r="S2664" i="1"/>
  <c r="M2665" i="1"/>
  <c r="Q2665" i="1"/>
  <c r="U2665" i="1"/>
  <c r="O2666" i="1"/>
  <c r="S2666" i="1"/>
  <c r="M2667" i="1"/>
  <c r="Q2667" i="1"/>
  <c r="U2667" i="1"/>
  <c r="O2668" i="1"/>
  <c r="S2668" i="1"/>
  <c r="M2669" i="1"/>
  <c r="Q2669" i="1"/>
  <c r="U2669" i="1"/>
  <c r="O2670" i="1"/>
  <c r="S2670" i="1"/>
  <c r="M2671" i="1"/>
  <c r="Q2671" i="1"/>
  <c r="U2671" i="1"/>
  <c r="O2672" i="1"/>
  <c r="S2672" i="1"/>
  <c r="M2673" i="1"/>
  <c r="Q2673" i="1"/>
  <c r="U2673" i="1"/>
  <c r="O2674" i="1"/>
  <c r="S2674" i="1"/>
  <c r="M2675" i="1"/>
  <c r="Q2675" i="1"/>
  <c r="U2675" i="1"/>
  <c r="O2676" i="1"/>
  <c r="S2676" i="1"/>
  <c r="M2677" i="1"/>
  <c r="Q2677" i="1"/>
  <c r="U2677" i="1"/>
  <c r="O2678" i="1"/>
  <c r="S2678" i="1"/>
  <c r="M2679" i="1"/>
  <c r="Q2679" i="1"/>
  <c r="U2679" i="1"/>
  <c r="O2680" i="1"/>
  <c r="S2680" i="1"/>
  <c r="M2681" i="1"/>
  <c r="Q2681" i="1"/>
  <c r="U2681" i="1"/>
  <c r="O2682" i="1"/>
  <c r="S2682" i="1"/>
  <c r="M2683" i="1"/>
  <c r="Q2683" i="1"/>
  <c r="U2683" i="1"/>
  <c r="O2684" i="1"/>
  <c r="S2684" i="1"/>
  <c r="M2685" i="1"/>
  <c r="Q2685" i="1"/>
  <c r="U2685" i="1"/>
  <c r="O2686" i="1"/>
  <c r="S2686" i="1"/>
  <c r="M2687" i="1"/>
  <c r="Q2687" i="1"/>
  <c r="U2687" i="1"/>
  <c r="O2688" i="1"/>
  <c r="S2688" i="1"/>
  <c r="M2689" i="1"/>
  <c r="Q2689" i="1"/>
  <c r="U2689" i="1"/>
  <c r="O2690" i="1"/>
  <c r="S2690" i="1"/>
  <c r="M2691" i="1"/>
  <c r="Q2691" i="1"/>
  <c r="U2691" i="1"/>
  <c r="O2692" i="1"/>
  <c r="S2692" i="1"/>
  <c r="M2693" i="1"/>
  <c r="Q2693" i="1"/>
  <c r="U2693" i="1"/>
  <c r="O2694" i="1"/>
  <c r="S2694" i="1"/>
  <c r="M2695" i="1"/>
  <c r="Q2695" i="1"/>
  <c r="U2695" i="1"/>
  <c r="O2696" i="1"/>
  <c r="S2696" i="1"/>
  <c r="M2697" i="1"/>
  <c r="Q2697" i="1"/>
  <c r="U2697" i="1"/>
  <c r="O2698" i="1"/>
  <c r="S2698" i="1"/>
  <c r="M2699" i="1"/>
  <c r="Q2699" i="1"/>
  <c r="U2699" i="1"/>
  <c r="O2700" i="1"/>
  <c r="S2700" i="1"/>
  <c r="M2701" i="1"/>
  <c r="Q2701" i="1"/>
  <c r="U2701" i="1"/>
  <c r="O2702" i="1"/>
  <c r="S2702" i="1"/>
  <c r="M2703" i="1"/>
  <c r="Q2703" i="1"/>
  <c r="U2703" i="1"/>
  <c r="O2704" i="1"/>
  <c r="S2704" i="1"/>
  <c r="M2705" i="1"/>
  <c r="Q2705" i="1"/>
  <c r="U2705" i="1"/>
  <c r="O2706" i="1"/>
  <c r="S2706" i="1"/>
  <c r="M2707" i="1"/>
  <c r="Q2707" i="1"/>
  <c r="U2707" i="1"/>
  <c r="O2708" i="1"/>
  <c r="S2708" i="1"/>
  <c r="M2709" i="1"/>
  <c r="Q2709" i="1"/>
  <c r="U2709" i="1"/>
  <c r="O2710" i="1"/>
  <c r="S2710" i="1"/>
  <c r="M2711" i="1"/>
  <c r="Q2711" i="1"/>
  <c r="U2711" i="1"/>
  <c r="O2712" i="1"/>
  <c r="S2712" i="1"/>
  <c r="M2713" i="1"/>
  <c r="Q2713" i="1"/>
  <c r="U2713" i="1"/>
  <c r="O2714" i="1"/>
  <c r="S2714" i="1"/>
  <c r="M2715" i="1"/>
  <c r="Q2715" i="1"/>
  <c r="U2715" i="1"/>
  <c r="O2716" i="1"/>
  <c r="S2716" i="1"/>
  <c r="M2717" i="1"/>
  <c r="Q2717" i="1"/>
  <c r="U2717" i="1"/>
  <c r="O2718" i="1"/>
  <c r="S2718" i="1"/>
  <c r="M2719" i="1"/>
  <c r="Q2719" i="1"/>
  <c r="U2719" i="1"/>
  <c r="O2720" i="1"/>
  <c r="S2720" i="1"/>
  <c r="M2721" i="1"/>
  <c r="Q2721" i="1"/>
  <c r="U2721" i="1"/>
  <c r="O2722" i="1"/>
  <c r="S2722" i="1"/>
  <c r="M2723" i="1"/>
  <c r="Q2723" i="1"/>
  <c r="U2723" i="1"/>
  <c r="O2724" i="1"/>
  <c r="S2724" i="1"/>
  <c r="M2725" i="1"/>
  <c r="Q2725" i="1"/>
  <c r="U2725" i="1"/>
  <c r="O2726" i="1"/>
  <c r="S2726" i="1"/>
  <c r="M2727" i="1"/>
  <c r="Q2727" i="1"/>
  <c r="U2727" i="1"/>
  <c r="O2728" i="1"/>
  <c r="S2728" i="1"/>
  <c r="M2729" i="1"/>
  <c r="Q2729" i="1"/>
  <c r="U2729" i="1"/>
  <c r="O2730" i="1"/>
  <c r="S2730" i="1"/>
  <c r="M2731" i="1"/>
  <c r="Q2731" i="1"/>
  <c r="U2731" i="1"/>
  <c r="O2732" i="1"/>
  <c r="S2732" i="1"/>
  <c r="M2733" i="1"/>
  <c r="Q2733" i="1"/>
  <c r="U2733" i="1"/>
  <c r="O2734" i="1"/>
  <c r="S2734" i="1"/>
  <c r="M2735" i="1"/>
  <c r="Q2735" i="1"/>
  <c r="U2735" i="1"/>
  <c r="O2736" i="1"/>
  <c r="S2736" i="1"/>
  <c r="M2737" i="1"/>
  <c r="Q2737" i="1"/>
  <c r="U2737" i="1"/>
  <c r="O2738" i="1"/>
  <c r="S2738" i="1"/>
  <c r="M2739" i="1"/>
  <c r="Q2739" i="1"/>
  <c r="U2739" i="1"/>
  <c r="O2740" i="1"/>
  <c r="S2740" i="1"/>
  <c r="M2741" i="1"/>
  <c r="Q2741" i="1"/>
  <c r="U2741" i="1"/>
  <c r="O2742" i="1"/>
  <c r="S2742" i="1"/>
  <c r="M2743" i="1"/>
  <c r="Q2743" i="1"/>
  <c r="U2743" i="1"/>
  <c r="O2744" i="1"/>
  <c r="S2744" i="1"/>
  <c r="M2745" i="1"/>
  <c r="Q2745" i="1"/>
  <c r="U2745" i="1"/>
  <c r="O2746" i="1"/>
  <c r="S2746" i="1"/>
  <c r="M2747" i="1"/>
  <c r="Q2747" i="1"/>
  <c r="U2747" i="1"/>
  <c r="O2748" i="1"/>
  <c r="S2748" i="1"/>
  <c r="M2749" i="1"/>
  <c r="Q2749" i="1"/>
  <c r="U2749" i="1"/>
  <c r="O2750" i="1"/>
  <c r="S2750" i="1"/>
  <c r="M2751" i="1"/>
  <c r="Q2751" i="1"/>
  <c r="U2751" i="1"/>
  <c r="O2752" i="1"/>
  <c r="S2752" i="1"/>
  <c r="M2753" i="1"/>
  <c r="Q2753" i="1"/>
  <c r="U2753" i="1"/>
  <c r="O2754" i="1"/>
  <c r="S2754" i="1"/>
  <c r="M2755" i="1"/>
  <c r="Q2755" i="1"/>
  <c r="U2755" i="1"/>
  <c r="O2756" i="1"/>
  <c r="S2756" i="1"/>
  <c r="M2757" i="1"/>
  <c r="Q2757" i="1"/>
  <c r="U2757" i="1"/>
  <c r="O2758" i="1"/>
  <c r="S2758" i="1"/>
  <c r="M2759" i="1"/>
  <c r="Q2759" i="1"/>
  <c r="U2759" i="1"/>
  <c r="O2760" i="1"/>
  <c r="S2760" i="1"/>
  <c r="M2761" i="1"/>
  <c r="Q2761" i="1"/>
  <c r="U2761" i="1"/>
  <c r="O2762" i="1"/>
  <c r="S2762" i="1"/>
  <c r="M2763" i="1"/>
  <c r="Q2763" i="1"/>
  <c r="U2763" i="1"/>
  <c r="O2764" i="1"/>
  <c r="S2764" i="1"/>
  <c r="M2765" i="1"/>
  <c r="Q2765" i="1"/>
  <c r="U2765" i="1"/>
  <c r="O2766" i="1"/>
  <c r="S2766" i="1"/>
  <c r="M2767" i="1"/>
  <c r="Q2767" i="1"/>
  <c r="U2767" i="1"/>
  <c r="O2768" i="1"/>
  <c r="S2768" i="1"/>
  <c r="M2769" i="1"/>
  <c r="Q2769" i="1"/>
  <c r="U2769" i="1"/>
  <c r="O2770" i="1"/>
  <c r="S2770" i="1"/>
  <c r="M2771" i="1"/>
  <c r="Q2771" i="1"/>
  <c r="U2771" i="1"/>
  <c r="O2772" i="1"/>
  <c r="S2772" i="1"/>
  <c r="M2773" i="1"/>
  <c r="Q2773" i="1"/>
  <c r="U2773" i="1"/>
  <c r="O2774" i="1"/>
  <c r="S2774" i="1"/>
  <c r="M2775" i="1"/>
  <c r="Q2775" i="1"/>
  <c r="U2775" i="1"/>
  <c r="O2776" i="1"/>
  <c r="S2776" i="1"/>
  <c r="M2777" i="1"/>
  <c r="Q2777" i="1"/>
  <c r="U2777" i="1"/>
  <c r="O2778" i="1"/>
  <c r="S2778" i="1"/>
  <c r="M2779" i="1"/>
  <c r="Q2779" i="1"/>
  <c r="U2779" i="1"/>
  <c r="O2780" i="1"/>
  <c r="S2780" i="1"/>
  <c r="M2781" i="1"/>
  <c r="Q2781" i="1"/>
  <c r="U2781" i="1"/>
  <c r="O2782" i="1"/>
  <c r="S2782" i="1"/>
  <c r="M2783" i="1"/>
  <c r="Q2783" i="1"/>
  <c r="U2783" i="1"/>
  <c r="O2784" i="1"/>
  <c r="S2784" i="1"/>
  <c r="M2785" i="1"/>
  <c r="Q2785" i="1"/>
  <c r="U2785" i="1"/>
  <c r="O2786" i="1"/>
  <c r="S2786" i="1"/>
  <c r="M2787" i="1"/>
  <c r="Q2787" i="1"/>
  <c r="U2787" i="1"/>
  <c r="O2788" i="1"/>
  <c r="S2788" i="1"/>
  <c r="M2789" i="1"/>
  <c r="Q2789" i="1"/>
  <c r="U2789" i="1"/>
  <c r="O2790" i="1"/>
  <c r="S2790" i="1"/>
  <c r="M2791" i="1"/>
  <c r="Q2791" i="1"/>
  <c r="U2791" i="1"/>
  <c r="O2792" i="1"/>
  <c r="S2792" i="1"/>
  <c r="M2793" i="1"/>
  <c r="Q2793" i="1"/>
  <c r="U2793" i="1"/>
  <c r="O2794" i="1"/>
  <c r="S2794" i="1"/>
  <c r="M2795" i="1"/>
  <c r="Q2795" i="1"/>
  <c r="U2795" i="1"/>
  <c r="O2796" i="1"/>
  <c r="S2796" i="1"/>
  <c r="M2797" i="1"/>
  <c r="Q2797" i="1"/>
  <c r="U2797" i="1"/>
  <c r="O2798" i="1"/>
  <c r="S2798" i="1"/>
  <c r="M2799" i="1"/>
  <c r="Q2799" i="1"/>
  <c r="U2799" i="1"/>
  <c r="O2800" i="1"/>
  <c r="S2800" i="1"/>
  <c r="M2801" i="1"/>
  <c r="Q2801" i="1"/>
  <c r="U2801" i="1"/>
  <c r="O2802" i="1"/>
  <c r="S2802" i="1"/>
  <c r="M2803" i="1"/>
  <c r="Q2803" i="1"/>
  <c r="U2803" i="1"/>
  <c r="O2804" i="1"/>
  <c r="S2804" i="1"/>
  <c r="M2805" i="1"/>
  <c r="Q2805" i="1"/>
  <c r="U2805" i="1"/>
  <c r="O2806" i="1"/>
  <c r="S2806" i="1"/>
  <c r="M2807" i="1"/>
  <c r="Q2807" i="1"/>
  <c r="U2807" i="1"/>
  <c r="O2808" i="1"/>
  <c r="S2808" i="1"/>
  <c r="M2809" i="1"/>
  <c r="Q2809" i="1"/>
  <c r="U2809" i="1"/>
  <c r="O2810" i="1"/>
  <c r="S2810" i="1"/>
  <c r="M2811" i="1"/>
  <c r="Q2811" i="1"/>
  <c r="U2811" i="1"/>
  <c r="O2812" i="1"/>
  <c r="S2812" i="1"/>
  <c r="M2813" i="1"/>
  <c r="Q2813" i="1"/>
  <c r="U2813" i="1"/>
  <c r="O2814" i="1"/>
  <c r="S2814" i="1"/>
  <c r="M2815" i="1"/>
  <c r="Q2815" i="1"/>
  <c r="U2815" i="1"/>
  <c r="O2816" i="1"/>
  <c r="S2816" i="1"/>
  <c r="M2817" i="1"/>
  <c r="Q2817" i="1"/>
  <c r="U2817" i="1"/>
  <c r="O2818" i="1"/>
  <c r="S2818" i="1"/>
  <c r="M2819" i="1"/>
  <c r="Q2819" i="1"/>
  <c r="U2819" i="1"/>
  <c r="O2820" i="1"/>
  <c r="S2820" i="1"/>
  <c r="M2821" i="1"/>
  <c r="Q2821" i="1"/>
  <c r="U2821" i="1"/>
  <c r="O2822" i="1"/>
  <c r="S2822" i="1"/>
  <c r="M2823" i="1"/>
  <c r="Q2823" i="1"/>
  <c r="U2823" i="1"/>
  <c r="O2824" i="1"/>
  <c r="S2824" i="1"/>
  <c r="M2825" i="1"/>
  <c r="Q2825" i="1"/>
  <c r="U2825" i="1"/>
  <c r="O2826" i="1"/>
  <c r="S2826" i="1"/>
  <c r="M2827" i="1"/>
  <c r="Q2827" i="1"/>
  <c r="U2827" i="1"/>
  <c r="O2828" i="1"/>
  <c r="S2828" i="1"/>
  <c r="M2829" i="1"/>
  <c r="Q2829" i="1"/>
  <c r="U2829" i="1"/>
  <c r="O2830" i="1"/>
  <c r="S2830" i="1"/>
  <c r="M2831" i="1"/>
  <c r="Q2831" i="1"/>
  <c r="U2831" i="1"/>
  <c r="O2832" i="1"/>
  <c r="S2832" i="1"/>
  <c r="M2833" i="1"/>
  <c r="Q2833" i="1"/>
  <c r="U2833" i="1"/>
  <c r="O2834" i="1"/>
  <c r="S2834" i="1"/>
  <c r="M2835" i="1"/>
  <c r="Q2835" i="1"/>
  <c r="U2835" i="1"/>
  <c r="O2836" i="1"/>
  <c r="S2836" i="1"/>
  <c r="M2837" i="1"/>
  <c r="Q2837" i="1"/>
  <c r="U2837" i="1"/>
  <c r="O2838" i="1"/>
  <c r="S2838" i="1"/>
  <c r="M2839" i="1"/>
  <c r="Q2839" i="1"/>
  <c r="U2839" i="1"/>
  <c r="O2840" i="1"/>
  <c r="S2840" i="1"/>
  <c r="M2841" i="1"/>
  <c r="Q2841" i="1"/>
  <c r="U2841" i="1"/>
  <c r="O2842" i="1"/>
  <c r="S2842" i="1"/>
  <c r="M2843" i="1"/>
  <c r="Q2843" i="1"/>
  <c r="U2843" i="1"/>
  <c r="O2844" i="1"/>
  <c r="S2844" i="1"/>
  <c r="M2845" i="1"/>
  <c r="Q2845" i="1"/>
  <c r="U2845" i="1"/>
  <c r="O2846" i="1"/>
  <c r="S2846" i="1"/>
  <c r="M2847" i="1"/>
  <c r="Q2847" i="1"/>
  <c r="U2847" i="1"/>
  <c r="O2848" i="1"/>
  <c r="S2848" i="1"/>
  <c r="M2849" i="1"/>
  <c r="Q2849" i="1"/>
  <c r="U2849" i="1"/>
  <c r="O2850" i="1"/>
  <c r="S2850" i="1"/>
  <c r="M2851" i="1"/>
  <c r="Q2851" i="1"/>
  <c r="U2851" i="1"/>
  <c r="O2852" i="1"/>
  <c r="S2852" i="1"/>
  <c r="M2853" i="1"/>
  <c r="Q2853" i="1"/>
  <c r="U2853" i="1"/>
  <c r="O2854" i="1"/>
  <c r="S2854" i="1"/>
  <c r="M2855" i="1"/>
  <c r="Q2855" i="1"/>
  <c r="U2855" i="1"/>
  <c r="O2856" i="1"/>
  <c r="S2856" i="1"/>
  <c r="M2857" i="1"/>
  <c r="Q2857" i="1"/>
  <c r="U2857" i="1"/>
  <c r="O2858" i="1"/>
  <c r="S2858" i="1"/>
  <c r="M2859" i="1"/>
  <c r="Q2859" i="1"/>
  <c r="U2859" i="1"/>
  <c r="O2860" i="1"/>
  <c r="S2860" i="1"/>
  <c r="M2861" i="1"/>
  <c r="Q2861" i="1"/>
  <c r="U2861" i="1"/>
  <c r="O2862" i="1"/>
  <c r="S2862" i="1"/>
  <c r="M2863" i="1"/>
  <c r="Q2863" i="1"/>
  <c r="U2863" i="1"/>
  <c r="O2864" i="1"/>
  <c r="S2864" i="1"/>
  <c r="M2865" i="1"/>
  <c r="Q2865" i="1"/>
  <c r="U2865" i="1"/>
  <c r="O2866" i="1"/>
  <c r="S2866" i="1"/>
  <c r="M2867" i="1"/>
  <c r="Q2867" i="1"/>
  <c r="U2867" i="1"/>
  <c r="O2868" i="1"/>
  <c r="S2868" i="1"/>
  <c r="M2869" i="1"/>
  <c r="Q2869" i="1"/>
  <c r="U2869" i="1"/>
  <c r="O2870" i="1"/>
  <c r="S2870" i="1"/>
  <c r="M2871" i="1"/>
  <c r="Q2871" i="1"/>
  <c r="U2871" i="1"/>
  <c r="O2872" i="1"/>
  <c r="S2872" i="1"/>
  <c r="M2873" i="1"/>
  <c r="Q2873" i="1"/>
  <c r="U2873" i="1"/>
  <c r="O2874" i="1"/>
  <c r="S2874" i="1"/>
  <c r="M2875" i="1"/>
  <c r="Q2875" i="1"/>
  <c r="U2875" i="1"/>
  <c r="O2876" i="1"/>
  <c r="S2876" i="1"/>
  <c r="M2877" i="1"/>
  <c r="Q2877" i="1"/>
  <c r="U2877" i="1"/>
  <c r="O2878" i="1"/>
  <c r="S2878" i="1"/>
  <c r="M2879" i="1"/>
  <c r="Q2879" i="1"/>
  <c r="U2879" i="1"/>
  <c r="O2880" i="1"/>
  <c r="S2880" i="1"/>
  <c r="M2881" i="1"/>
  <c r="Q2881" i="1"/>
  <c r="U2881" i="1"/>
  <c r="O2882" i="1"/>
  <c r="S2882" i="1"/>
  <c r="M2883" i="1"/>
  <c r="Q2883" i="1"/>
  <c r="U2883" i="1"/>
  <c r="O2884" i="1"/>
  <c r="S2884" i="1"/>
  <c r="M2885" i="1"/>
  <c r="Q2885" i="1"/>
  <c r="U2885" i="1"/>
  <c r="O2886" i="1"/>
  <c r="S2886" i="1"/>
  <c r="M2887" i="1"/>
  <c r="Q2887" i="1"/>
  <c r="U2887" i="1"/>
  <c r="O2888" i="1"/>
  <c r="S2888" i="1"/>
  <c r="M2889" i="1"/>
  <c r="Q2889" i="1"/>
  <c r="U2889" i="1"/>
  <c r="O2890" i="1"/>
  <c r="S2890" i="1"/>
  <c r="M2891" i="1"/>
  <c r="Q2891" i="1"/>
  <c r="U2891" i="1"/>
  <c r="O2892" i="1"/>
  <c r="S2892" i="1"/>
  <c r="M2893" i="1"/>
  <c r="Q2893" i="1"/>
  <c r="U2893" i="1"/>
  <c r="O2894" i="1"/>
  <c r="S2894" i="1"/>
  <c r="M2895" i="1"/>
  <c r="Q2895" i="1"/>
  <c r="U2895" i="1"/>
  <c r="O2896" i="1"/>
  <c r="S2896" i="1"/>
  <c r="M2897" i="1"/>
  <c r="Q2897" i="1"/>
  <c r="U2897" i="1"/>
  <c r="O2898" i="1"/>
  <c r="S2898" i="1"/>
  <c r="M2899" i="1"/>
  <c r="Q2899" i="1"/>
  <c r="U2899" i="1"/>
  <c r="O2900" i="1"/>
  <c r="S2900" i="1"/>
  <c r="M2901" i="1"/>
  <c r="Q2901" i="1"/>
  <c r="U2901" i="1"/>
  <c r="O2902" i="1"/>
  <c r="S2902" i="1"/>
  <c r="M2903" i="1"/>
  <c r="Q2903" i="1"/>
  <c r="U2903" i="1"/>
  <c r="O2904" i="1"/>
  <c r="S2904" i="1"/>
  <c r="M2905" i="1"/>
  <c r="Q2905" i="1"/>
  <c r="U2905" i="1"/>
  <c r="O2906" i="1"/>
  <c r="S2906" i="1"/>
  <c r="M2907" i="1"/>
  <c r="Q2907" i="1"/>
  <c r="U2907" i="1"/>
  <c r="O2908" i="1"/>
  <c r="S2908" i="1"/>
  <c r="M2909" i="1"/>
  <c r="Q2909" i="1"/>
  <c r="U2909" i="1"/>
  <c r="O2910" i="1"/>
  <c r="S2910" i="1"/>
  <c r="M2911" i="1"/>
  <c r="Q2911" i="1"/>
  <c r="U2911" i="1"/>
  <c r="O2912" i="1"/>
  <c r="S2912" i="1"/>
  <c r="M2913" i="1"/>
  <c r="Q2913" i="1"/>
  <c r="U2913" i="1"/>
  <c r="O2914" i="1"/>
  <c r="S2914" i="1"/>
  <c r="M2915" i="1"/>
  <c r="Q2915" i="1"/>
  <c r="U2915" i="1"/>
  <c r="O2916" i="1"/>
  <c r="S2916" i="1"/>
  <c r="M2917" i="1"/>
  <c r="Q2917" i="1"/>
  <c r="U2917" i="1"/>
  <c r="O2918" i="1"/>
  <c r="S2918" i="1"/>
  <c r="M2919" i="1"/>
  <c r="Q2919" i="1"/>
  <c r="U2919" i="1"/>
  <c r="O2920" i="1"/>
  <c r="S2920" i="1"/>
  <c r="M2921" i="1"/>
  <c r="Q2921" i="1"/>
  <c r="U2921" i="1"/>
  <c r="O2922" i="1"/>
  <c r="S2922" i="1"/>
  <c r="M2923" i="1"/>
  <c r="Q2923" i="1"/>
  <c r="U2923" i="1"/>
  <c r="O2924" i="1"/>
  <c r="S2924" i="1"/>
  <c r="M2925" i="1"/>
  <c r="Q2925" i="1"/>
  <c r="U2925" i="1"/>
  <c r="O2926" i="1"/>
  <c r="S2926" i="1"/>
  <c r="M2927" i="1"/>
  <c r="Q2927" i="1"/>
  <c r="U2927" i="1"/>
  <c r="O2928" i="1"/>
  <c r="S2928" i="1"/>
  <c r="M2929" i="1"/>
  <c r="Q2929" i="1"/>
  <c r="U2929" i="1"/>
  <c r="O2930" i="1"/>
  <c r="S2930" i="1"/>
  <c r="M2931" i="1"/>
  <c r="Q2931" i="1"/>
  <c r="U2931" i="1"/>
  <c r="O2932" i="1"/>
  <c r="S2932" i="1"/>
  <c r="M2933" i="1"/>
  <c r="Q2933" i="1"/>
  <c r="U2933" i="1"/>
  <c r="O2934" i="1"/>
  <c r="S2934" i="1"/>
  <c r="M2935" i="1"/>
  <c r="Q2935" i="1"/>
  <c r="U2935" i="1"/>
  <c r="O2936" i="1"/>
  <c r="S2936" i="1"/>
  <c r="M2937" i="1"/>
  <c r="Q2937" i="1"/>
  <c r="U2937" i="1"/>
  <c r="O2938" i="1"/>
  <c r="S2938" i="1"/>
  <c r="M2939" i="1"/>
  <c r="Q2939" i="1"/>
  <c r="U2939" i="1"/>
  <c r="O2940" i="1"/>
  <c r="S2940" i="1"/>
  <c r="M2941" i="1"/>
  <c r="Q2941" i="1"/>
  <c r="U2941" i="1"/>
  <c r="O2942" i="1"/>
  <c r="S2942" i="1"/>
  <c r="M2943" i="1"/>
  <c r="Q2943" i="1"/>
  <c r="U2943" i="1"/>
  <c r="O2944" i="1"/>
  <c r="S2944" i="1"/>
  <c r="M2945" i="1"/>
  <c r="Q2945" i="1"/>
  <c r="U2945" i="1"/>
  <c r="O2946" i="1"/>
  <c r="S2946" i="1"/>
  <c r="M2947" i="1"/>
  <c r="Q2947" i="1"/>
  <c r="U2947" i="1"/>
  <c r="O2948" i="1"/>
  <c r="S2948" i="1"/>
  <c r="M2949" i="1"/>
  <c r="Q2949" i="1"/>
  <c r="U2949" i="1"/>
  <c r="O2950" i="1"/>
  <c r="S2950" i="1"/>
  <c r="M2951" i="1"/>
  <c r="Q2951" i="1"/>
  <c r="U2951" i="1"/>
  <c r="O2952" i="1"/>
  <c r="S2952" i="1"/>
  <c r="M2953" i="1"/>
  <c r="Q2953" i="1"/>
  <c r="U2953" i="1"/>
  <c r="O2954" i="1"/>
  <c r="S2954" i="1"/>
  <c r="M2955" i="1"/>
  <c r="Q2955" i="1"/>
  <c r="U2955" i="1"/>
  <c r="O2956" i="1"/>
  <c r="S2956" i="1"/>
  <c r="M2957" i="1"/>
  <c r="Q2957" i="1"/>
  <c r="U2957" i="1"/>
  <c r="O2958" i="1"/>
  <c r="S2958" i="1"/>
  <c r="M2959" i="1"/>
  <c r="Q2959" i="1"/>
  <c r="U2959" i="1"/>
  <c r="O2960" i="1"/>
  <c r="S2960" i="1"/>
  <c r="M2961" i="1"/>
  <c r="Q2961" i="1"/>
  <c r="U2961" i="1"/>
  <c r="O2962" i="1"/>
  <c r="S2962" i="1"/>
  <c r="M2963" i="1"/>
  <c r="Q2963" i="1"/>
  <c r="U2963" i="1"/>
  <c r="O2964" i="1"/>
  <c r="S2964" i="1"/>
  <c r="M2965" i="1"/>
  <c r="Q2965" i="1"/>
  <c r="U2965" i="1"/>
  <c r="O2966" i="1"/>
  <c r="S2966" i="1"/>
  <c r="M2967" i="1"/>
  <c r="Q2967" i="1"/>
  <c r="U2967" i="1"/>
  <c r="O2968" i="1"/>
  <c r="S2968" i="1"/>
  <c r="M2969" i="1"/>
  <c r="Q2969" i="1"/>
  <c r="U2969" i="1"/>
  <c r="O2970" i="1"/>
  <c r="S2970" i="1"/>
  <c r="M2971" i="1"/>
  <c r="Q2971" i="1"/>
  <c r="U2971" i="1"/>
  <c r="O2972" i="1"/>
  <c r="S2972" i="1"/>
  <c r="M2973" i="1"/>
  <c r="Q2973" i="1"/>
  <c r="U2973" i="1"/>
  <c r="O2974" i="1"/>
  <c r="S2974" i="1"/>
  <c r="M2975" i="1"/>
  <c r="Q2975" i="1"/>
  <c r="U2975" i="1"/>
  <c r="O2976" i="1"/>
  <c r="S2976" i="1"/>
  <c r="M2977" i="1"/>
  <c r="Q2977" i="1"/>
  <c r="U2977" i="1"/>
  <c r="O2978" i="1"/>
  <c r="S2978" i="1"/>
  <c r="M2979" i="1"/>
  <c r="Q2979" i="1"/>
  <c r="U2979" i="1"/>
  <c r="O2980" i="1"/>
  <c r="S2980" i="1"/>
  <c r="M2981" i="1"/>
  <c r="Q2981" i="1"/>
  <c r="U2981" i="1"/>
  <c r="O2982" i="1"/>
  <c r="S2982" i="1"/>
  <c r="M2983" i="1"/>
  <c r="Q2983" i="1"/>
  <c r="U2983" i="1"/>
  <c r="O2984" i="1"/>
  <c r="S2984" i="1"/>
  <c r="M2985" i="1"/>
  <c r="Q2985" i="1"/>
  <c r="U2985" i="1"/>
  <c r="O2986" i="1"/>
  <c r="S2986" i="1"/>
  <c r="M2987" i="1"/>
  <c r="Q2987" i="1"/>
  <c r="U2987" i="1"/>
  <c r="O2988" i="1"/>
  <c r="S2988" i="1"/>
  <c r="M2989" i="1"/>
  <c r="Q2989" i="1"/>
  <c r="U2989" i="1"/>
  <c r="O2990" i="1"/>
  <c r="S2990" i="1"/>
  <c r="M2991" i="1"/>
  <c r="Q2991" i="1"/>
  <c r="U2991" i="1"/>
  <c r="O2992" i="1"/>
  <c r="S2992" i="1"/>
  <c r="M2993" i="1"/>
  <c r="Q2993" i="1"/>
  <c r="U2993" i="1"/>
  <c r="O2994" i="1"/>
  <c r="S2994" i="1"/>
  <c r="M2995" i="1"/>
  <c r="Q2995" i="1"/>
  <c r="U2995" i="1"/>
  <c r="O2996" i="1"/>
  <c r="S2996" i="1"/>
  <c r="M2997" i="1"/>
  <c r="Q2997" i="1"/>
  <c r="U2997" i="1"/>
  <c r="O2998" i="1"/>
  <c r="S2998" i="1"/>
  <c r="M2999" i="1"/>
  <c r="Q2999" i="1"/>
  <c r="U2999" i="1"/>
  <c r="O3000" i="1"/>
  <c r="S3000" i="1"/>
  <c r="M3001" i="1"/>
  <c r="Q3001" i="1"/>
  <c r="U3001" i="1"/>
  <c r="O3002" i="1"/>
  <c r="S3002" i="1"/>
  <c r="M3003" i="1"/>
  <c r="Q3003" i="1"/>
  <c r="U3003" i="1"/>
  <c r="O3004" i="1"/>
  <c r="S3004" i="1"/>
  <c r="M3005" i="1"/>
  <c r="Q3005" i="1"/>
  <c r="U3005" i="1"/>
  <c r="O3006" i="1"/>
  <c r="S3006" i="1"/>
  <c r="M3007" i="1"/>
  <c r="Q3007" i="1"/>
  <c r="U3007" i="1"/>
  <c r="O3008" i="1"/>
  <c r="S3008" i="1"/>
  <c r="M3009" i="1"/>
  <c r="Q3009" i="1"/>
  <c r="U3009" i="1"/>
  <c r="O3010" i="1"/>
  <c r="S3010" i="1"/>
  <c r="M3011" i="1"/>
  <c r="Q3011" i="1"/>
  <c r="U3011" i="1"/>
  <c r="O3012" i="1"/>
  <c r="S3012" i="1"/>
  <c r="M3013" i="1"/>
  <c r="Q3013" i="1"/>
  <c r="U3013" i="1"/>
  <c r="O3014" i="1"/>
  <c r="S3014" i="1"/>
  <c r="M3015" i="1"/>
  <c r="Q3015" i="1"/>
  <c r="U3015" i="1"/>
  <c r="O3016" i="1"/>
  <c r="S3016" i="1"/>
  <c r="M3017" i="1"/>
  <c r="Q3017" i="1"/>
  <c r="U3017" i="1"/>
  <c r="O3018" i="1"/>
  <c r="S3018" i="1"/>
  <c r="M3019" i="1"/>
  <c r="Q3019" i="1"/>
  <c r="U3019" i="1"/>
  <c r="O3020" i="1"/>
  <c r="S3020" i="1"/>
  <c r="M3021" i="1"/>
  <c r="Q3021" i="1"/>
  <c r="U3021" i="1"/>
  <c r="O3022" i="1"/>
  <c r="S3022" i="1"/>
  <c r="M3023" i="1"/>
  <c r="Q3023" i="1"/>
  <c r="U3023" i="1"/>
  <c r="O3024" i="1"/>
  <c r="S3024" i="1"/>
  <c r="M3025" i="1"/>
  <c r="Q3025" i="1"/>
  <c r="U3025" i="1"/>
  <c r="O3026" i="1"/>
  <c r="S3026" i="1"/>
  <c r="M3027" i="1"/>
  <c r="Q3027" i="1"/>
  <c r="U3027" i="1"/>
  <c r="O3028" i="1"/>
  <c r="S3028" i="1"/>
  <c r="M3029" i="1"/>
  <c r="Q3029" i="1"/>
  <c r="U3029" i="1"/>
  <c r="O3030" i="1"/>
  <c r="S3030" i="1"/>
  <c r="M3031" i="1"/>
  <c r="Q3031" i="1"/>
  <c r="U3031" i="1"/>
  <c r="O3032" i="1"/>
  <c r="S3032" i="1"/>
  <c r="M3033" i="1"/>
  <c r="Q3033" i="1"/>
  <c r="U3033" i="1"/>
  <c r="O3034" i="1"/>
  <c r="S3034" i="1"/>
  <c r="M3035" i="1"/>
  <c r="Q3035" i="1"/>
  <c r="U3035" i="1"/>
  <c r="O3036" i="1"/>
  <c r="S3036" i="1"/>
  <c r="M3037" i="1"/>
  <c r="Q3037" i="1"/>
  <c r="U3037" i="1"/>
  <c r="O3038" i="1"/>
  <c r="S3038" i="1"/>
  <c r="M3039" i="1"/>
  <c r="Q3039" i="1"/>
  <c r="U3039" i="1"/>
  <c r="O3040" i="1"/>
  <c r="S3040" i="1"/>
  <c r="M3041" i="1"/>
  <c r="Q3041" i="1"/>
  <c r="U3041" i="1"/>
  <c r="O3042" i="1"/>
  <c r="S3042" i="1"/>
  <c r="M3043" i="1"/>
  <c r="Q3043" i="1"/>
  <c r="U3043" i="1"/>
  <c r="O3044" i="1"/>
  <c r="S3044" i="1"/>
  <c r="M3045" i="1"/>
  <c r="Q3045" i="1"/>
  <c r="U3045" i="1"/>
  <c r="O3046" i="1"/>
  <c r="S3046" i="1"/>
  <c r="M3047" i="1"/>
  <c r="Q3047" i="1"/>
  <c r="U3047" i="1"/>
  <c r="O3048" i="1"/>
  <c r="S3048" i="1"/>
  <c r="M3049" i="1"/>
  <c r="Q3049" i="1"/>
  <c r="U3049" i="1"/>
  <c r="O3050" i="1"/>
  <c r="S3050" i="1"/>
  <c r="M3051" i="1"/>
  <c r="Q3051" i="1"/>
  <c r="U3051" i="1"/>
  <c r="O3052" i="1"/>
  <c r="S3052" i="1"/>
  <c r="M3053" i="1"/>
  <c r="Q3053" i="1"/>
  <c r="U3053" i="1"/>
  <c r="O3054" i="1"/>
  <c r="S3054" i="1"/>
  <c r="M3055" i="1"/>
  <c r="Q3055" i="1"/>
  <c r="U3055" i="1"/>
  <c r="O3056" i="1"/>
  <c r="S3056" i="1"/>
  <c r="M3057" i="1"/>
  <c r="Q3057" i="1"/>
  <c r="U3057" i="1"/>
  <c r="O3058" i="1"/>
  <c r="S3058" i="1"/>
  <c r="M3059" i="1"/>
  <c r="Q3059" i="1"/>
  <c r="U3059" i="1"/>
  <c r="O3060" i="1"/>
  <c r="S3060" i="1"/>
  <c r="M3061" i="1"/>
  <c r="Q3061" i="1"/>
  <c r="U3061" i="1"/>
  <c r="O3062" i="1"/>
  <c r="S3062" i="1"/>
  <c r="M3063" i="1"/>
  <c r="Q3063" i="1"/>
  <c r="U3063" i="1"/>
  <c r="O3064" i="1"/>
  <c r="S3064" i="1"/>
  <c r="M3065" i="1"/>
  <c r="Q3065" i="1"/>
  <c r="U3065" i="1"/>
  <c r="O3066" i="1"/>
  <c r="S3066" i="1"/>
  <c r="M3067" i="1"/>
  <c r="Q3067" i="1"/>
  <c r="U3067" i="1"/>
  <c r="O3068" i="1"/>
  <c r="S3068" i="1"/>
  <c r="M3069" i="1"/>
  <c r="Q3069" i="1"/>
  <c r="U3069" i="1"/>
  <c r="O3070" i="1"/>
  <c r="S3070" i="1"/>
  <c r="M3071" i="1"/>
  <c r="Q3071" i="1"/>
  <c r="U3071" i="1"/>
  <c r="O3072" i="1"/>
  <c r="S3072" i="1"/>
  <c r="M3073" i="1"/>
  <c r="Q3073" i="1"/>
  <c r="U3073" i="1"/>
  <c r="O3074" i="1"/>
  <c r="S3074" i="1"/>
  <c r="M3075" i="1"/>
  <c r="Q3075" i="1"/>
  <c r="U3075" i="1"/>
  <c r="O3076" i="1"/>
  <c r="S3076" i="1"/>
  <c r="M3077" i="1"/>
  <c r="Q3077" i="1"/>
  <c r="U3077" i="1"/>
  <c r="O3078" i="1"/>
  <c r="S3078" i="1"/>
  <c r="M3079" i="1"/>
  <c r="Q3079" i="1"/>
  <c r="U3079" i="1"/>
  <c r="O3080" i="1"/>
  <c r="S3080" i="1"/>
  <c r="M3081" i="1"/>
  <c r="Q3081" i="1"/>
  <c r="U3081" i="1"/>
  <c r="O3082" i="1"/>
  <c r="S3082" i="1"/>
  <c r="M3083" i="1"/>
  <c r="Q3083" i="1"/>
  <c r="U3083" i="1"/>
  <c r="O3084" i="1"/>
  <c r="S3084" i="1"/>
  <c r="M3085" i="1"/>
  <c r="Q3085" i="1"/>
  <c r="U3085" i="1"/>
  <c r="O3086" i="1"/>
  <c r="S3086" i="1"/>
  <c r="M3087" i="1"/>
  <c r="Q3087" i="1"/>
  <c r="U3087" i="1"/>
  <c r="O3088" i="1"/>
  <c r="S3088" i="1"/>
  <c r="M3089" i="1"/>
  <c r="Q3089" i="1"/>
  <c r="U3089" i="1"/>
  <c r="O3090" i="1"/>
  <c r="S3090" i="1"/>
  <c r="M3091" i="1"/>
  <c r="Q3091" i="1"/>
  <c r="U3091" i="1"/>
  <c r="O3092" i="1"/>
  <c r="S3092" i="1"/>
  <c r="M3093" i="1"/>
  <c r="Q3093" i="1"/>
  <c r="U3093" i="1"/>
  <c r="O3094" i="1"/>
  <c r="S3094" i="1"/>
  <c r="M3095" i="1"/>
  <c r="Q3095" i="1"/>
  <c r="U3095" i="1"/>
  <c r="O3096" i="1"/>
  <c r="S3096" i="1"/>
  <c r="M3097" i="1"/>
  <c r="Q3097" i="1"/>
  <c r="U3097" i="1"/>
  <c r="O3098" i="1"/>
  <c r="S3098" i="1"/>
  <c r="M3099" i="1"/>
  <c r="Q3099" i="1"/>
  <c r="U3099" i="1"/>
  <c r="O3100" i="1"/>
  <c r="S3100" i="1"/>
  <c r="M3101" i="1"/>
  <c r="Q3101" i="1"/>
  <c r="U3101" i="1"/>
  <c r="O3102" i="1"/>
  <c r="S3102" i="1"/>
  <c r="M3103" i="1"/>
  <c r="Q3103" i="1"/>
  <c r="U3103" i="1"/>
  <c r="O3104" i="1"/>
  <c r="S3104" i="1"/>
  <c r="M3105" i="1"/>
  <c r="Q3105" i="1"/>
  <c r="U3105" i="1"/>
  <c r="O3106" i="1"/>
  <c r="S3106" i="1"/>
  <c r="M3107" i="1"/>
  <c r="Q3107" i="1"/>
  <c r="U3107" i="1"/>
  <c r="O3108" i="1"/>
  <c r="S3108" i="1"/>
  <c r="M3109" i="1"/>
  <c r="Q3109" i="1"/>
  <c r="U3109" i="1"/>
  <c r="O3110" i="1"/>
  <c r="S3110" i="1"/>
  <c r="M3111" i="1"/>
  <c r="Q3111" i="1"/>
  <c r="U3111" i="1"/>
  <c r="O3112" i="1"/>
  <c r="S3112" i="1"/>
  <c r="M3113" i="1"/>
  <c r="Q3113" i="1"/>
  <c r="U3113" i="1"/>
  <c r="O3114" i="1"/>
  <c r="S3114" i="1"/>
  <c r="M3115" i="1"/>
  <c r="Q3115" i="1"/>
  <c r="U3115" i="1"/>
  <c r="O3116" i="1"/>
  <c r="S3116" i="1"/>
  <c r="M3117" i="1"/>
  <c r="Q3117" i="1"/>
  <c r="U3117" i="1"/>
  <c r="O3118" i="1"/>
  <c r="S3118" i="1"/>
  <c r="M3119" i="1"/>
  <c r="Q3119" i="1"/>
  <c r="U3119" i="1"/>
  <c r="O3120" i="1"/>
  <c r="S3120" i="1"/>
  <c r="M3121" i="1"/>
  <c r="Q3121" i="1"/>
  <c r="U3121" i="1"/>
  <c r="O3122" i="1"/>
  <c r="S3122" i="1"/>
  <c r="M3123" i="1"/>
  <c r="Q3123" i="1"/>
  <c r="U3123" i="1"/>
  <c r="O3124" i="1"/>
  <c r="S3124" i="1"/>
  <c r="M3125" i="1"/>
  <c r="Q3125" i="1"/>
  <c r="U3125" i="1"/>
  <c r="O3126" i="1"/>
  <c r="S3126" i="1"/>
  <c r="M3127" i="1"/>
  <c r="Q3127" i="1"/>
  <c r="U3127" i="1"/>
  <c r="O3128" i="1"/>
  <c r="S3128" i="1"/>
  <c r="M3129" i="1"/>
  <c r="Q3129" i="1"/>
  <c r="U3129" i="1"/>
  <c r="O3130" i="1"/>
  <c r="S3130" i="1"/>
  <c r="M3131" i="1"/>
  <c r="Q3131" i="1"/>
  <c r="U3131" i="1"/>
  <c r="O3132" i="1"/>
  <c r="S3132" i="1"/>
  <c r="M3133" i="1"/>
  <c r="Q3133" i="1"/>
  <c r="U3133" i="1"/>
  <c r="O3134" i="1"/>
  <c r="S3134" i="1"/>
  <c r="M3135" i="1"/>
  <c r="Q3135" i="1"/>
  <c r="U3135" i="1"/>
  <c r="O3136" i="1"/>
  <c r="S3136" i="1"/>
  <c r="M3137" i="1"/>
  <c r="Q3137" i="1"/>
  <c r="U3137" i="1"/>
  <c r="O3138" i="1"/>
  <c r="S3138" i="1"/>
  <c r="M3139" i="1"/>
  <c r="Q3139" i="1"/>
  <c r="U3139" i="1"/>
  <c r="O3140" i="1"/>
  <c r="S3140" i="1"/>
  <c r="M3141" i="1"/>
  <c r="Q3141" i="1"/>
  <c r="U3141" i="1"/>
  <c r="O3142" i="1"/>
  <c r="S3142" i="1"/>
  <c r="M3143" i="1"/>
  <c r="Q3143" i="1"/>
  <c r="U3143" i="1"/>
  <c r="O3144" i="1"/>
  <c r="S3144" i="1"/>
  <c r="M3145" i="1"/>
  <c r="Q3145" i="1"/>
  <c r="U3145" i="1"/>
  <c r="O3146" i="1"/>
  <c r="S3146" i="1"/>
  <c r="M3147" i="1"/>
  <c r="Q3147" i="1"/>
  <c r="U3147" i="1"/>
  <c r="O3148" i="1"/>
  <c r="S3148" i="1"/>
  <c r="M3149" i="1"/>
  <c r="Q3149" i="1"/>
  <c r="U3149" i="1"/>
  <c r="O3150" i="1"/>
  <c r="S3150" i="1"/>
  <c r="M3151" i="1"/>
  <c r="Q3151" i="1"/>
  <c r="U3151" i="1"/>
  <c r="O3152" i="1"/>
  <c r="S3152" i="1"/>
  <c r="M3153" i="1"/>
  <c r="Q3153" i="1"/>
  <c r="U3153" i="1"/>
  <c r="O3154" i="1"/>
  <c r="S3154" i="1"/>
  <c r="M3155" i="1"/>
  <c r="Q3155" i="1"/>
  <c r="U3155" i="1"/>
  <c r="O3156" i="1"/>
  <c r="S3156" i="1"/>
  <c r="M3157" i="1"/>
  <c r="Q3157" i="1"/>
  <c r="U3157" i="1"/>
  <c r="O3158" i="1"/>
  <c r="S3158" i="1"/>
  <c r="M3159" i="1"/>
  <c r="Q3159" i="1"/>
  <c r="U3159" i="1"/>
  <c r="O3160" i="1"/>
  <c r="S3160" i="1"/>
  <c r="M3161" i="1"/>
  <c r="Q3161" i="1"/>
  <c r="U3161" i="1"/>
  <c r="O3162" i="1"/>
  <c r="S3162" i="1"/>
  <c r="M3163" i="1"/>
  <c r="Q3163" i="1"/>
  <c r="U3163" i="1"/>
  <c r="O3164" i="1"/>
  <c r="S3164" i="1"/>
  <c r="M3165" i="1"/>
  <c r="Q3165" i="1"/>
  <c r="U3165" i="1"/>
  <c r="O3166" i="1"/>
  <c r="S3166" i="1"/>
  <c r="M3167" i="1"/>
  <c r="Q3167" i="1"/>
  <c r="U3167" i="1"/>
  <c r="O3168" i="1"/>
  <c r="S3168" i="1"/>
  <c r="M3169" i="1"/>
  <c r="Q3169" i="1"/>
  <c r="U3169" i="1"/>
  <c r="O3170" i="1"/>
  <c r="S3170" i="1"/>
  <c r="M3171" i="1"/>
  <c r="Q3171" i="1"/>
  <c r="U3171" i="1"/>
  <c r="O3172" i="1"/>
  <c r="S3172" i="1"/>
  <c r="M3173" i="1"/>
  <c r="Q3173" i="1"/>
  <c r="U3173" i="1"/>
  <c r="O3174" i="1"/>
  <c r="S3174" i="1"/>
  <c r="M3175" i="1"/>
  <c r="Q3175" i="1"/>
  <c r="U3175" i="1"/>
  <c r="O3176" i="1"/>
  <c r="S3176" i="1"/>
  <c r="M3177" i="1"/>
  <c r="Q3177" i="1"/>
  <c r="U3177" i="1"/>
  <c r="O3178" i="1"/>
  <c r="S3178" i="1"/>
  <c r="M3179" i="1"/>
  <c r="Q3179" i="1"/>
  <c r="U3179" i="1"/>
  <c r="O3180" i="1"/>
  <c r="S3180" i="1"/>
  <c r="M3181" i="1"/>
  <c r="Q3181" i="1"/>
  <c r="U3181" i="1"/>
  <c r="O3182" i="1"/>
  <c r="S3182" i="1"/>
  <c r="M3183" i="1"/>
  <c r="Q3183" i="1"/>
  <c r="U3183" i="1"/>
  <c r="O3184" i="1"/>
  <c r="S3184" i="1"/>
  <c r="M3185" i="1"/>
  <c r="Q3185" i="1"/>
  <c r="U3185" i="1"/>
  <c r="O3186" i="1"/>
  <c r="S3186" i="1"/>
  <c r="M3187" i="1"/>
  <c r="Q3187" i="1"/>
  <c r="U3187" i="1"/>
  <c r="O3188" i="1"/>
  <c r="S3188" i="1"/>
  <c r="M3189" i="1"/>
  <c r="Q3189" i="1"/>
  <c r="U3189" i="1"/>
  <c r="O3190" i="1"/>
  <c r="S3190" i="1"/>
  <c r="M3191" i="1"/>
  <c r="Q3191" i="1"/>
  <c r="U3191" i="1"/>
  <c r="O3192" i="1"/>
  <c r="S3192" i="1"/>
  <c r="M3193" i="1"/>
  <c r="Q3193" i="1"/>
  <c r="U3193" i="1"/>
  <c r="O3194" i="1"/>
  <c r="S3194" i="1"/>
  <c r="M3195" i="1"/>
  <c r="Q3195" i="1"/>
  <c r="U3195" i="1"/>
  <c r="O3196" i="1"/>
  <c r="S3196" i="1"/>
  <c r="M3197" i="1"/>
  <c r="Q3197" i="1"/>
  <c r="U3197" i="1"/>
  <c r="O3198" i="1"/>
  <c r="S3198" i="1"/>
  <c r="M3199" i="1"/>
  <c r="Q3199" i="1"/>
  <c r="U3199" i="1"/>
  <c r="O3200" i="1"/>
  <c r="S3200" i="1"/>
  <c r="M3201" i="1"/>
  <c r="Q3201" i="1"/>
  <c r="U3201" i="1"/>
  <c r="O3202" i="1"/>
  <c r="S3202" i="1"/>
  <c r="M3203" i="1"/>
  <c r="Q3203" i="1"/>
  <c r="U3203" i="1"/>
  <c r="O3204" i="1"/>
  <c r="S3204" i="1"/>
  <c r="M3205" i="1"/>
  <c r="Q3205" i="1"/>
  <c r="U3205" i="1"/>
  <c r="O3206" i="1"/>
  <c r="S3206" i="1"/>
  <c r="M3207" i="1"/>
  <c r="Q3207" i="1"/>
  <c r="U3207" i="1"/>
  <c r="O3208" i="1"/>
  <c r="S3208" i="1"/>
  <c r="M3209" i="1"/>
  <c r="Q3209" i="1"/>
  <c r="U3209" i="1"/>
  <c r="O3210" i="1"/>
  <c r="S3210" i="1"/>
  <c r="M3211" i="1"/>
  <c r="Q3211" i="1"/>
  <c r="U3211" i="1"/>
  <c r="O3212" i="1"/>
  <c r="S3212" i="1"/>
  <c r="M3213" i="1"/>
  <c r="Q3213" i="1"/>
  <c r="U3213" i="1"/>
  <c r="O3214" i="1"/>
  <c r="S3214" i="1"/>
  <c r="M3215" i="1"/>
  <c r="Q3215" i="1"/>
  <c r="U3215" i="1"/>
  <c r="O3216" i="1"/>
  <c r="S3216" i="1"/>
  <c r="M3217" i="1"/>
  <c r="Q3217" i="1"/>
  <c r="U3217" i="1"/>
  <c r="O3218" i="1"/>
  <c r="S3218" i="1"/>
  <c r="M3219" i="1"/>
  <c r="Q3219" i="1"/>
  <c r="U3219" i="1"/>
  <c r="O3220" i="1"/>
  <c r="S3220" i="1"/>
  <c r="M3221" i="1"/>
  <c r="Q3221" i="1"/>
  <c r="U3221" i="1"/>
  <c r="O3222" i="1"/>
  <c r="S3222" i="1"/>
  <c r="M3223" i="1"/>
  <c r="Q3223" i="1"/>
  <c r="U3223" i="1"/>
  <c r="O3224" i="1"/>
  <c r="S3224" i="1"/>
  <c r="M3225" i="1"/>
  <c r="Q3225" i="1"/>
  <c r="U3225" i="1"/>
  <c r="O3226" i="1"/>
  <c r="S3226" i="1"/>
  <c r="M3227" i="1"/>
  <c r="Q3227" i="1"/>
  <c r="U3227" i="1"/>
  <c r="O3228" i="1"/>
  <c r="S3228" i="1"/>
  <c r="M3229" i="1"/>
  <c r="Q3229" i="1"/>
  <c r="U3229" i="1"/>
  <c r="O3230" i="1"/>
  <c r="S3230" i="1"/>
  <c r="M3231" i="1"/>
  <c r="Q3231" i="1"/>
  <c r="U3231" i="1"/>
  <c r="O3232" i="1"/>
  <c r="S3232" i="1"/>
  <c r="M3233" i="1"/>
  <c r="Q3233" i="1"/>
  <c r="U3233" i="1"/>
  <c r="O3234" i="1"/>
  <c r="S3234" i="1"/>
  <c r="M3235" i="1"/>
  <c r="Q3235" i="1"/>
  <c r="U3235" i="1"/>
  <c r="O3236" i="1"/>
  <c r="S3236" i="1"/>
  <c r="M3237" i="1"/>
  <c r="Q3237" i="1"/>
  <c r="U3237" i="1"/>
  <c r="O3238" i="1"/>
  <c r="S3238" i="1"/>
  <c r="M3239" i="1"/>
  <c r="Q3239" i="1"/>
  <c r="U3239" i="1"/>
  <c r="O3240" i="1"/>
  <c r="S3240" i="1"/>
  <c r="M3241" i="1"/>
  <c r="Q3241" i="1"/>
  <c r="U3241" i="1"/>
  <c r="O3242" i="1"/>
  <c r="S3242" i="1"/>
  <c r="M3243" i="1"/>
  <c r="Q3243" i="1"/>
  <c r="U3243" i="1"/>
  <c r="O3244" i="1"/>
  <c r="S3244" i="1"/>
  <c r="M3245" i="1"/>
  <c r="Q3245" i="1"/>
  <c r="U3245" i="1"/>
  <c r="O3246" i="1"/>
  <c r="S3246" i="1"/>
  <c r="M3247" i="1"/>
  <c r="Q3247" i="1"/>
  <c r="U3247" i="1"/>
  <c r="O3248" i="1"/>
  <c r="S3248" i="1"/>
  <c r="M3249" i="1"/>
  <c r="Q3249" i="1"/>
  <c r="U3249" i="1"/>
  <c r="O3250" i="1"/>
  <c r="S3250" i="1"/>
  <c r="M3251" i="1"/>
  <c r="Q3251" i="1"/>
  <c r="U3251" i="1"/>
  <c r="O3252" i="1"/>
  <c r="S3252" i="1"/>
  <c r="M3253" i="1"/>
  <c r="Q3253" i="1"/>
  <c r="U3253" i="1"/>
  <c r="O3254" i="1"/>
  <c r="S3254" i="1"/>
  <c r="M3255" i="1"/>
  <c r="Q3255" i="1"/>
  <c r="U3255" i="1"/>
  <c r="O3256" i="1"/>
  <c r="S3256" i="1"/>
  <c r="M3257" i="1"/>
  <c r="Q3257" i="1"/>
  <c r="U3257" i="1"/>
  <c r="O3258" i="1"/>
  <c r="S3258" i="1"/>
  <c r="M3259" i="1"/>
  <c r="Q3259" i="1"/>
  <c r="U3259" i="1"/>
  <c r="O3260" i="1"/>
  <c r="S3260" i="1"/>
  <c r="M3261" i="1"/>
  <c r="Q3261" i="1"/>
  <c r="U3261" i="1"/>
  <c r="O3262" i="1"/>
  <c r="S3262" i="1"/>
  <c r="M3263" i="1"/>
  <c r="Q3263" i="1"/>
  <c r="U3263" i="1"/>
  <c r="O3264" i="1"/>
  <c r="S3264" i="1"/>
  <c r="M3265" i="1"/>
  <c r="Q3265" i="1"/>
  <c r="U3265" i="1"/>
  <c r="O3266" i="1"/>
  <c r="S3266" i="1"/>
  <c r="M3267" i="1"/>
  <c r="Q3267" i="1"/>
  <c r="U3267" i="1"/>
  <c r="O3268" i="1"/>
  <c r="S3268" i="1"/>
  <c r="M3269" i="1"/>
  <c r="Q3269" i="1"/>
  <c r="U3269" i="1"/>
  <c r="O3270" i="1"/>
  <c r="S3270" i="1"/>
  <c r="M3271" i="1"/>
  <c r="Q3271" i="1"/>
  <c r="U3271" i="1"/>
  <c r="O3272" i="1"/>
  <c r="S3272" i="1"/>
  <c r="M3273" i="1"/>
  <c r="Q3273" i="1"/>
  <c r="U3273" i="1"/>
  <c r="O3274" i="1"/>
  <c r="S3274" i="1"/>
  <c r="M3275" i="1"/>
  <c r="Q3275" i="1"/>
  <c r="U3275" i="1"/>
  <c r="O3276" i="1"/>
  <c r="S3276" i="1"/>
  <c r="M3277" i="1"/>
  <c r="Q3277" i="1"/>
  <c r="U3277" i="1"/>
  <c r="O3278" i="1"/>
  <c r="S3278" i="1"/>
  <c r="M3279" i="1"/>
  <c r="Q3279" i="1"/>
  <c r="U3279" i="1"/>
  <c r="O3280" i="1"/>
  <c r="S3280" i="1"/>
  <c r="M3281" i="1"/>
  <c r="Q3281" i="1"/>
  <c r="U3281" i="1"/>
  <c r="O3282" i="1"/>
  <c r="S3282" i="1"/>
  <c r="M3283" i="1"/>
  <c r="Q3283" i="1"/>
  <c r="U3283" i="1"/>
  <c r="O3284" i="1"/>
  <c r="S3284" i="1"/>
  <c r="M3285" i="1"/>
  <c r="Q3285" i="1"/>
  <c r="U3285" i="1"/>
  <c r="O3286" i="1"/>
  <c r="S3286" i="1"/>
  <c r="M3287" i="1"/>
  <c r="Q3287" i="1"/>
  <c r="U3287" i="1"/>
  <c r="O3288" i="1"/>
  <c r="S3288" i="1"/>
  <c r="M3289" i="1"/>
  <c r="Q3289" i="1"/>
  <c r="U3289" i="1"/>
  <c r="O3290" i="1"/>
  <c r="S3290" i="1"/>
  <c r="M3291" i="1"/>
  <c r="Q3291" i="1"/>
  <c r="U3291" i="1"/>
  <c r="O3292" i="1"/>
  <c r="S3292" i="1"/>
  <c r="M3293" i="1"/>
  <c r="Q3293" i="1"/>
  <c r="U3293" i="1"/>
  <c r="O3294" i="1"/>
  <c r="S3294" i="1"/>
  <c r="M3295" i="1"/>
  <c r="Q3295" i="1"/>
  <c r="U3295" i="1"/>
  <c r="O3296" i="1"/>
  <c r="S3296" i="1"/>
  <c r="M3297" i="1"/>
  <c r="Q3297" i="1"/>
  <c r="U3297" i="1"/>
  <c r="O3298" i="1"/>
  <c r="S3298" i="1"/>
  <c r="M3299" i="1"/>
  <c r="Q3299" i="1"/>
  <c r="U3299" i="1"/>
  <c r="O3300" i="1"/>
  <c r="S3300" i="1"/>
  <c r="M3301" i="1"/>
  <c r="Q3301" i="1"/>
  <c r="U3301" i="1"/>
  <c r="O3302" i="1"/>
  <c r="S3302" i="1"/>
  <c r="M3303" i="1"/>
  <c r="Q3303" i="1"/>
  <c r="U3303" i="1"/>
  <c r="O3304" i="1"/>
  <c r="S3304" i="1"/>
  <c r="M3305" i="1"/>
  <c r="Q3305" i="1"/>
  <c r="U3305" i="1"/>
  <c r="O3306" i="1"/>
  <c r="S3306" i="1"/>
  <c r="M3307" i="1"/>
  <c r="Q3307" i="1"/>
  <c r="U3307" i="1"/>
  <c r="O3308" i="1"/>
  <c r="S3308" i="1"/>
  <c r="M3309" i="1"/>
  <c r="Q3309" i="1"/>
  <c r="U3309" i="1"/>
  <c r="O3310" i="1"/>
  <c r="S3310" i="1"/>
  <c r="M3311" i="1"/>
  <c r="Q3311" i="1"/>
  <c r="U3311" i="1"/>
  <c r="O3312" i="1"/>
  <c r="S3312" i="1"/>
  <c r="M3313" i="1"/>
  <c r="Q3313" i="1"/>
  <c r="U3313" i="1"/>
  <c r="O3314" i="1"/>
  <c r="S3314" i="1"/>
  <c r="M3315" i="1"/>
  <c r="Q3315" i="1"/>
  <c r="U3315" i="1"/>
  <c r="O3316" i="1"/>
  <c r="S3316" i="1"/>
  <c r="M3317" i="1"/>
  <c r="Q3317" i="1"/>
  <c r="U3317" i="1"/>
  <c r="O3318" i="1"/>
  <c r="S3318" i="1"/>
  <c r="M3319" i="1"/>
  <c r="Q3319" i="1"/>
  <c r="U3319" i="1"/>
  <c r="O3320" i="1"/>
  <c r="S3320" i="1"/>
  <c r="M3321" i="1"/>
  <c r="Q3321" i="1"/>
  <c r="U3321" i="1"/>
  <c r="O3322" i="1"/>
  <c r="S3322" i="1"/>
  <c r="M3323" i="1"/>
  <c r="Q3323" i="1"/>
  <c r="U3323" i="1"/>
  <c r="O3324" i="1"/>
  <c r="S3324" i="1"/>
  <c r="M3325" i="1"/>
  <c r="Q3325" i="1"/>
  <c r="U3325" i="1"/>
  <c r="O3326" i="1"/>
  <c r="S3326" i="1"/>
  <c r="M3327" i="1"/>
  <c r="Q3327" i="1"/>
  <c r="U3327" i="1"/>
  <c r="O3328" i="1"/>
  <c r="S3328" i="1"/>
  <c r="M3329" i="1"/>
  <c r="Q3329" i="1"/>
  <c r="U3329" i="1"/>
  <c r="O3330" i="1"/>
  <c r="S3330" i="1"/>
  <c r="M3331" i="1"/>
  <c r="Q3331" i="1"/>
  <c r="U3331" i="1"/>
  <c r="O3332" i="1"/>
  <c r="S3332" i="1"/>
  <c r="M3333" i="1"/>
  <c r="Q3333" i="1"/>
  <c r="U3333" i="1"/>
  <c r="O3334" i="1"/>
  <c r="S3334" i="1"/>
  <c r="M3335" i="1"/>
  <c r="Q3335" i="1"/>
  <c r="U3335" i="1"/>
  <c r="O3336" i="1"/>
  <c r="S3336" i="1"/>
  <c r="M3337" i="1"/>
  <c r="Q3337" i="1"/>
  <c r="U3337" i="1"/>
  <c r="O3338" i="1"/>
  <c r="S3338" i="1"/>
  <c r="M3339" i="1"/>
  <c r="Q3339" i="1"/>
  <c r="U3339" i="1"/>
  <c r="O3340" i="1"/>
  <c r="S3340" i="1"/>
  <c r="M3341" i="1"/>
  <c r="Q3341" i="1"/>
  <c r="U3341" i="1"/>
  <c r="O3342" i="1"/>
  <c r="S3342" i="1"/>
  <c r="M3343" i="1"/>
  <c r="Q3343" i="1"/>
  <c r="U3343" i="1"/>
  <c r="O3344" i="1"/>
  <c r="S3344" i="1"/>
  <c r="M3345" i="1"/>
  <c r="Q3345" i="1"/>
  <c r="U3345" i="1"/>
  <c r="O3346" i="1"/>
  <c r="S3346" i="1"/>
  <c r="M3347" i="1"/>
  <c r="Q3347" i="1"/>
  <c r="U3347" i="1"/>
  <c r="O3348" i="1"/>
  <c r="S3348" i="1"/>
  <c r="M3349" i="1"/>
  <c r="Q3349" i="1"/>
  <c r="U3349" i="1"/>
  <c r="O3350" i="1"/>
  <c r="S3350" i="1"/>
  <c r="M3351" i="1"/>
  <c r="Q3351" i="1"/>
  <c r="U3351" i="1"/>
  <c r="O3352" i="1"/>
  <c r="S3352" i="1"/>
  <c r="M3353" i="1"/>
  <c r="Q3353" i="1"/>
  <c r="U3353" i="1"/>
  <c r="O3354" i="1"/>
  <c r="S3354" i="1"/>
  <c r="M3355" i="1"/>
  <c r="Q3355" i="1"/>
  <c r="U3355" i="1"/>
  <c r="O3356" i="1"/>
  <c r="S3356" i="1"/>
  <c r="M3357" i="1"/>
  <c r="Q3357" i="1"/>
  <c r="U3357" i="1"/>
  <c r="O3358" i="1"/>
  <c r="S3358" i="1"/>
  <c r="M3359" i="1"/>
  <c r="Q3359" i="1"/>
  <c r="U3359" i="1"/>
  <c r="O3360" i="1"/>
  <c r="S3360" i="1"/>
  <c r="M3361" i="1"/>
  <c r="Q3361" i="1"/>
  <c r="U3361" i="1"/>
  <c r="O3362" i="1"/>
  <c r="S3362" i="1"/>
  <c r="M3363" i="1"/>
  <c r="Q3363" i="1"/>
  <c r="U3363" i="1"/>
  <c r="O3364" i="1"/>
  <c r="S3364" i="1"/>
  <c r="M3365" i="1"/>
  <c r="Q3365" i="1"/>
  <c r="U3365" i="1"/>
  <c r="O3366" i="1"/>
  <c r="S3366" i="1"/>
  <c r="M3367" i="1"/>
  <c r="Q3367" i="1"/>
  <c r="U3367" i="1"/>
  <c r="O3368" i="1"/>
  <c r="S3368" i="1"/>
  <c r="M3369" i="1"/>
  <c r="Q3369" i="1"/>
  <c r="U3369" i="1"/>
  <c r="O3370" i="1"/>
  <c r="S3370" i="1"/>
  <c r="M3371" i="1"/>
  <c r="Q3371" i="1"/>
  <c r="U3371" i="1"/>
  <c r="O3372" i="1"/>
  <c r="S3372" i="1"/>
  <c r="M3373" i="1"/>
  <c r="Q3373" i="1"/>
  <c r="U3373" i="1"/>
  <c r="O3374" i="1"/>
  <c r="S3374" i="1"/>
  <c r="M3375" i="1"/>
  <c r="Q3375" i="1"/>
  <c r="U3375" i="1"/>
  <c r="O3376" i="1"/>
  <c r="S3376" i="1"/>
  <c r="M3377" i="1"/>
  <c r="Q3377" i="1"/>
  <c r="U3377" i="1"/>
  <c r="O3378" i="1"/>
  <c r="S3378" i="1"/>
  <c r="M3379" i="1"/>
  <c r="Q3379" i="1"/>
  <c r="U3379" i="1"/>
  <c r="O3380" i="1"/>
  <c r="S3380" i="1"/>
  <c r="M3381" i="1"/>
  <c r="Q3381" i="1"/>
  <c r="U3381" i="1"/>
  <c r="O3382" i="1"/>
  <c r="S3382" i="1"/>
  <c r="M3383" i="1"/>
  <c r="Q3383" i="1"/>
  <c r="U3383" i="1"/>
  <c r="O3384" i="1"/>
  <c r="S3384" i="1"/>
  <c r="M3385" i="1"/>
  <c r="Q3385" i="1"/>
  <c r="U3385" i="1"/>
  <c r="O3386" i="1"/>
  <c r="S3386" i="1"/>
  <c r="M3387" i="1"/>
  <c r="Q3387" i="1"/>
  <c r="U3387" i="1"/>
  <c r="O3388" i="1"/>
  <c r="S3388" i="1"/>
  <c r="M3389" i="1"/>
  <c r="Q3389" i="1"/>
  <c r="U3389" i="1"/>
  <c r="O3390" i="1"/>
  <c r="S3390" i="1"/>
  <c r="M3391" i="1"/>
  <c r="Q3391" i="1"/>
  <c r="U3391" i="1"/>
  <c r="O3392" i="1"/>
  <c r="S3392" i="1"/>
  <c r="M3393" i="1"/>
  <c r="Q3393" i="1"/>
  <c r="U3393" i="1"/>
  <c r="O3394" i="1"/>
  <c r="S3394" i="1"/>
  <c r="M3395" i="1"/>
  <c r="Q3395" i="1"/>
  <c r="U3395" i="1"/>
  <c r="O3396" i="1"/>
  <c r="S3396" i="1"/>
  <c r="M3397" i="1"/>
  <c r="Q3397" i="1"/>
  <c r="U3397" i="1"/>
  <c r="O3398" i="1"/>
  <c r="S3398" i="1"/>
  <c r="M3399" i="1"/>
  <c r="Q3399" i="1"/>
  <c r="U3399" i="1"/>
  <c r="O3400" i="1"/>
  <c r="S3400" i="1"/>
  <c r="M3401" i="1"/>
  <c r="Q3401" i="1"/>
  <c r="U3401" i="1"/>
  <c r="O3402" i="1"/>
  <c r="S3402" i="1"/>
  <c r="M3403" i="1"/>
  <c r="Q3403" i="1"/>
  <c r="U3403" i="1"/>
  <c r="O3404" i="1"/>
  <c r="S3404" i="1"/>
  <c r="M3405" i="1"/>
  <c r="Q3405" i="1"/>
  <c r="U3405" i="1"/>
  <c r="O3406" i="1"/>
  <c r="S3406" i="1"/>
  <c r="M3407" i="1"/>
  <c r="Q453" i="1"/>
  <c r="O567" i="1"/>
  <c r="R651" i="1"/>
  <c r="T702" i="1"/>
  <c r="V745" i="1"/>
  <c r="M776" i="1"/>
  <c r="S801" i="1"/>
  <c r="O827" i="1"/>
  <c r="U852" i="1"/>
  <c r="Q878" i="1"/>
  <c r="M904" i="1"/>
  <c r="S929" i="1"/>
  <c r="O955" i="1"/>
  <c r="U980" i="1"/>
  <c r="Q1006" i="1"/>
  <c r="R1026" i="1"/>
  <c r="S1043" i="1"/>
  <c r="U1056" i="1"/>
  <c r="S1069" i="1"/>
  <c r="Q1082" i="1"/>
  <c r="O1095" i="1"/>
  <c r="M1108" i="1"/>
  <c r="U1120" i="1"/>
  <c r="S1133" i="1"/>
  <c r="Q1146" i="1"/>
  <c r="O1159" i="1"/>
  <c r="M1172" i="1"/>
  <c r="U1184" i="1"/>
  <c r="S1197" i="1"/>
  <c r="Q1210" i="1"/>
  <c r="P1222" i="1"/>
  <c r="U1230" i="1"/>
  <c r="Q1239" i="1"/>
  <c r="S1246" i="1"/>
  <c r="M1253" i="1"/>
  <c r="Q1259" i="1"/>
  <c r="U1265" i="1"/>
  <c r="O1272" i="1"/>
  <c r="S1278" i="1"/>
  <c r="M1285" i="1"/>
  <c r="Q1291" i="1"/>
  <c r="U1297" i="1"/>
  <c r="O1304" i="1"/>
  <c r="S1310" i="1"/>
  <c r="M1317" i="1"/>
  <c r="Q1323" i="1"/>
  <c r="U1329" i="1"/>
  <c r="O1336" i="1"/>
  <c r="S1342" i="1"/>
  <c r="M1349" i="1"/>
  <c r="Q1355" i="1"/>
  <c r="U1361" i="1"/>
  <c r="O1368" i="1"/>
  <c r="S1374" i="1"/>
  <c r="M1381" i="1"/>
  <c r="Q1387" i="1"/>
  <c r="U1393" i="1"/>
  <c r="O1400" i="1"/>
  <c r="S1406" i="1"/>
  <c r="M1413" i="1"/>
  <c r="Q1419" i="1"/>
  <c r="U1425" i="1"/>
  <c r="O1432" i="1"/>
  <c r="S1438" i="1"/>
  <c r="U1443" i="1"/>
  <c r="N1448" i="1"/>
  <c r="P1452" i="1"/>
  <c r="S1456" i="1"/>
  <c r="R1460" i="1"/>
  <c r="T1463" i="1"/>
  <c r="V1466" i="1"/>
  <c r="N1470" i="1"/>
  <c r="P1473" i="1"/>
  <c r="R1476" i="1"/>
  <c r="T1479" i="1"/>
  <c r="V1482" i="1"/>
  <c r="N1486" i="1"/>
  <c r="P1489" i="1"/>
  <c r="R1492" i="1"/>
  <c r="T1495" i="1"/>
  <c r="V1498" i="1"/>
  <c r="N1502" i="1"/>
  <c r="P1505" i="1"/>
  <c r="R1508" i="1"/>
  <c r="T1511" i="1"/>
  <c r="V1514" i="1"/>
  <c r="N1518" i="1"/>
  <c r="P1521" i="1"/>
  <c r="R1524" i="1"/>
  <c r="T1527" i="1"/>
  <c r="V1530" i="1"/>
  <c r="N1534" i="1"/>
  <c r="P1537" i="1"/>
  <c r="R1540" i="1"/>
  <c r="T1543" i="1"/>
  <c r="V1546" i="1"/>
  <c r="N1550" i="1"/>
  <c r="P1553" i="1"/>
  <c r="R1556" i="1"/>
  <c r="T1559" i="1"/>
  <c r="V1562" i="1"/>
  <c r="N1566" i="1"/>
  <c r="P1569" i="1"/>
  <c r="R1572" i="1"/>
  <c r="T1575" i="1"/>
  <c r="V1578" i="1"/>
  <c r="N1582" i="1"/>
  <c r="P1585" i="1"/>
  <c r="R1588" i="1"/>
  <c r="T1591" i="1"/>
  <c r="V1594" i="1"/>
  <c r="N1598" i="1"/>
  <c r="P1601" i="1"/>
  <c r="R1604" i="1"/>
  <c r="T1607" i="1"/>
  <c r="V1610" i="1"/>
  <c r="N1614" i="1"/>
  <c r="P1617" i="1"/>
  <c r="R1620" i="1"/>
  <c r="T1623" i="1"/>
  <c r="V1626" i="1"/>
  <c r="N1630" i="1"/>
  <c r="P1633" i="1"/>
  <c r="R1636" i="1"/>
  <c r="T1639" i="1"/>
  <c r="V1642" i="1"/>
  <c r="N1646" i="1"/>
  <c r="P1649" i="1"/>
  <c r="R1652" i="1"/>
  <c r="T1655" i="1"/>
  <c r="V1658" i="1"/>
  <c r="N1662" i="1"/>
  <c r="P1665" i="1"/>
  <c r="R1668" i="1"/>
  <c r="T1671" i="1"/>
  <c r="V1674" i="1"/>
  <c r="N1678" i="1"/>
  <c r="P1681" i="1"/>
  <c r="R1684" i="1"/>
  <c r="T1687" i="1"/>
  <c r="V1690" i="1"/>
  <c r="N1694" i="1"/>
  <c r="P1697" i="1"/>
  <c r="R1700" i="1"/>
  <c r="T1703" i="1"/>
  <c r="V1706" i="1"/>
  <c r="N1710" i="1"/>
  <c r="P1713" i="1"/>
  <c r="R1716" i="1"/>
  <c r="T1719" i="1"/>
  <c r="V1722" i="1"/>
  <c r="N1726" i="1"/>
  <c r="P1729" i="1"/>
  <c r="R1732" i="1"/>
  <c r="T1735" i="1"/>
  <c r="V1738" i="1"/>
  <c r="N1742" i="1"/>
  <c r="P1745" i="1"/>
  <c r="R1748" i="1"/>
  <c r="T1751" i="1"/>
  <c r="V1754" i="1"/>
  <c r="N1758" i="1"/>
  <c r="P1761" i="1"/>
  <c r="R1764" i="1"/>
  <c r="T1767" i="1"/>
  <c r="V1770" i="1"/>
  <c r="N1774" i="1"/>
  <c r="P1777" i="1"/>
  <c r="R1780" i="1"/>
  <c r="T1783" i="1"/>
  <c r="V1786" i="1"/>
  <c r="N1790" i="1"/>
  <c r="P1793" i="1"/>
  <c r="R1796" i="1"/>
  <c r="T1799" i="1"/>
  <c r="V1802" i="1"/>
  <c r="N1806" i="1"/>
  <c r="P1809" i="1"/>
  <c r="R1812" i="1"/>
  <c r="T1815" i="1"/>
  <c r="V1818" i="1"/>
  <c r="N1822" i="1"/>
  <c r="P1825" i="1"/>
  <c r="R1828" i="1"/>
  <c r="T1831" i="1"/>
  <c r="V1834" i="1"/>
  <c r="N1838" i="1"/>
  <c r="P1841" i="1"/>
  <c r="R1844" i="1"/>
  <c r="T1847" i="1"/>
  <c r="V1850" i="1"/>
  <c r="N1854" i="1"/>
  <c r="P1857" i="1"/>
  <c r="R1860" i="1"/>
  <c r="T1863" i="1"/>
  <c r="V1866" i="1"/>
  <c r="N1870" i="1"/>
  <c r="P1873" i="1"/>
  <c r="R1876" i="1"/>
  <c r="T1879" i="1"/>
  <c r="V1882" i="1"/>
  <c r="N1886" i="1"/>
  <c r="P1889" i="1"/>
  <c r="R1892" i="1"/>
  <c r="T1895" i="1"/>
  <c r="V1898" i="1"/>
  <c r="N1902" i="1"/>
  <c r="P1905" i="1"/>
  <c r="R1908" i="1"/>
  <c r="T1911" i="1"/>
  <c r="V1914" i="1"/>
  <c r="N1918" i="1"/>
  <c r="P1921" i="1"/>
  <c r="R1924" i="1"/>
  <c r="T1927" i="1"/>
  <c r="V1930" i="1"/>
  <c r="N1934" i="1"/>
  <c r="P1937" i="1"/>
  <c r="R1940" i="1"/>
  <c r="T1943" i="1"/>
  <c r="V1946" i="1"/>
  <c r="N1950" i="1"/>
  <c r="P1953" i="1"/>
  <c r="R1956" i="1"/>
  <c r="T1959" i="1"/>
  <c r="V1962" i="1"/>
  <c r="N1966" i="1"/>
  <c r="P1969" i="1"/>
  <c r="R1972" i="1"/>
  <c r="T1975" i="1"/>
  <c r="V1978" i="1"/>
  <c r="N1982" i="1"/>
  <c r="P1985" i="1"/>
  <c r="R1988" i="1"/>
  <c r="T1991" i="1"/>
  <c r="V1994" i="1"/>
  <c r="N1998" i="1"/>
  <c r="P2001" i="1"/>
  <c r="R2004" i="1"/>
  <c r="T2007" i="1"/>
  <c r="V2010" i="1"/>
  <c r="N2014" i="1"/>
  <c r="P2017" i="1"/>
  <c r="R2020" i="1"/>
  <c r="T2023" i="1"/>
  <c r="V2026" i="1"/>
  <c r="N2030" i="1"/>
  <c r="P2033" i="1"/>
  <c r="U2035" i="1"/>
  <c r="V2037" i="1"/>
  <c r="N2040" i="1"/>
  <c r="O2042" i="1"/>
  <c r="P2044" i="1"/>
  <c r="R2046" i="1"/>
  <c r="S2048" i="1"/>
  <c r="T2050" i="1"/>
  <c r="V2052" i="1"/>
  <c r="M2055" i="1"/>
  <c r="N2057" i="1"/>
  <c r="P2059" i="1"/>
  <c r="N2061" i="1"/>
  <c r="T2062" i="1"/>
  <c r="P2064" i="1"/>
  <c r="V2065" i="1"/>
  <c r="R2067" i="1"/>
  <c r="N2069" i="1"/>
  <c r="T2070" i="1"/>
  <c r="P2072" i="1"/>
  <c r="V2073" i="1"/>
  <c r="R2075" i="1"/>
  <c r="N2077" i="1"/>
  <c r="T2078" i="1"/>
  <c r="P2080" i="1"/>
  <c r="V2081" i="1"/>
  <c r="R2083" i="1"/>
  <c r="N2085" i="1"/>
  <c r="T2086" i="1"/>
  <c r="P2088" i="1"/>
  <c r="V2089" i="1"/>
  <c r="R2091" i="1"/>
  <c r="N2093" i="1"/>
  <c r="T2094" i="1"/>
  <c r="P2096" i="1"/>
  <c r="V2097" i="1"/>
  <c r="R2099" i="1"/>
  <c r="N2101" i="1"/>
  <c r="T2102" i="1"/>
  <c r="P2104" i="1"/>
  <c r="V2105" i="1"/>
  <c r="R2107" i="1"/>
  <c r="N2109" i="1"/>
  <c r="T2110" i="1"/>
  <c r="P2112" i="1"/>
  <c r="V2113" i="1"/>
  <c r="R2115" i="1"/>
  <c r="N2117" i="1"/>
  <c r="T2118" i="1"/>
  <c r="P2120" i="1"/>
  <c r="V2121" i="1"/>
  <c r="R2123" i="1"/>
  <c r="N2125" i="1"/>
  <c r="T2126" i="1"/>
  <c r="P2128" i="1"/>
  <c r="V2129" i="1"/>
  <c r="R2131" i="1"/>
  <c r="N2133" i="1"/>
  <c r="T2134" i="1"/>
  <c r="P2136" i="1"/>
  <c r="V2137" i="1"/>
  <c r="R2139" i="1"/>
  <c r="N2141" i="1"/>
  <c r="T2142" i="1"/>
  <c r="P2144" i="1"/>
  <c r="V2145" i="1"/>
  <c r="R2147" i="1"/>
  <c r="N2149" i="1"/>
  <c r="T2150" i="1"/>
  <c r="P2152" i="1"/>
  <c r="V2153" i="1"/>
  <c r="R2155" i="1"/>
  <c r="N2157" i="1"/>
  <c r="T2158" i="1"/>
  <c r="P2160" i="1"/>
  <c r="V2161" i="1"/>
  <c r="R2163" i="1"/>
  <c r="N2165" i="1"/>
  <c r="T2166" i="1"/>
  <c r="P2168" i="1"/>
  <c r="V2169" i="1"/>
  <c r="R2171" i="1"/>
  <c r="N2173" i="1"/>
  <c r="T2174" i="1"/>
  <c r="P2176" i="1"/>
  <c r="V2177" i="1"/>
  <c r="R2179" i="1"/>
  <c r="N2181" i="1"/>
  <c r="T2182" i="1"/>
  <c r="P2184" i="1"/>
  <c r="V2185" i="1"/>
  <c r="R2187" i="1"/>
  <c r="N2189" i="1"/>
  <c r="T2190" i="1"/>
  <c r="P2192" i="1"/>
  <c r="V2193" i="1"/>
  <c r="R2195" i="1"/>
  <c r="N2197" i="1"/>
  <c r="T2198" i="1"/>
  <c r="P2200" i="1"/>
  <c r="V2201" i="1"/>
  <c r="R2203" i="1"/>
  <c r="N2205" i="1"/>
  <c r="T2206" i="1"/>
  <c r="P2208" i="1"/>
  <c r="V2209" i="1"/>
  <c r="R2211" i="1"/>
  <c r="N2213" i="1"/>
  <c r="T2214" i="1"/>
  <c r="P2216" i="1"/>
  <c r="V2217" i="1"/>
  <c r="R2219" i="1"/>
  <c r="N2221" i="1"/>
  <c r="T2222" i="1"/>
  <c r="P2224" i="1"/>
  <c r="V2225" i="1"/>
  <c r="R2227" i="1"/>
  <c r="N2229" i="1"/>
  <c r="T2230" i="1"/>
  <c r="P2232" i="1"/>
  <c r="V2233" i="1"/>
  <c r="R2235" i="1"/>
  <c r="N2237" i="1"/>
  <c r="T2238" i="1"/>
  <c r="P2240" i="1"/>
  <c r="V2241" i="1"/>
  <c r="R2243" i="1"/>
  <c r="N2245" i="1"/>
  <c r="T2246" i="1"/>
  <c r="P2248" i="1"/>
  <c r="V2249" i="1"/>
  <c r="R2251" i="1"/>
  <c r="N2253" i="1"/>
  <c r="T2254" i="1"/>
  <c r="P2256" i="1"/>
  <c r="V2257" i="1"/>
  <c r="R2259" i="1"/>
  <c r="N2261" i="1"/>
  <c r="T2262" i="1"/>
  <c r="P2264" i="1"/>
  <c r="V2265" i="1"/>
  <c r="R2267" i="1"/>
  <c r="N2269" i="1"/>
  <c r="T2270" i="1"/>
  <c r="P2272" i="1"/>
  <c r="V2273" i="1"/>
  <c r="R2275" i="1"/>
  <c r="N2277" i="1"/>
  <c r="T2278" i="1"/>
  <c r="P2280" i="1"/>
  <c r="V2281" i="1"/>
  <c r="R2283" i="1"/>
  <c r="N2285" i="1"/>
  <c r="T2286" i="1"/>
  <c r="P2288" i="1"/>
  <c r="V2289" i="1"/>
  <c r="R2291" i="1"/>
  <c r="N2293" i="1"/>
  <c r="T2294" i="1"/>
  <c r="P2296" i="1"/>
  <c r="V2297" i="1"/>
  <c r="R2299" i="1"/>
  <c r="N2301" i="1"/>
  <c r="T2302" i="1"/>
  <c r="P2304" i="1"/>
  <c r="V2305" i="1"/>
  <c r="R2307" i="1"/>
  <c r="N2309" i="1"/>
  <c r="T2310" i="1"/>
  <c r="P2312" i="1"/>
  <c r="V2313" i="1"/>
  <c r="R2315" i="1"/>
  <c r="N2317" i="1"/>
  <c r="T2318" i="1"/>
  <c r="P2320" i="1"/>
  <c r="V2321" i="1"/>
  <c r="R2323" i="1"/>
  <c r="N2325" i="1"/>
  <c r="T2326" i="1"/>
  <c r="P2328" i="1"/>
  <c r="V2329" i="1"/>
  <c r="R2331" i="1"/>
  <c r="N2333" i="1"/>
  <c r="T2334" i="1"/>
  <c r="P2336" i="1"/>
  <c r="V2337" i="1"/>
  <c r="R2339" i="1"/>
  <c r="N2341" i="1"/>
  <c r="T2342" i="1"/>
  <c r="P2344" i="1"/>
  <c r="V2345" i="1"/>
  <c r="R2347" i="1"/>
  <c r="N2349" i="1"/>
  <c r="T2350" i="1"/>
  <c r="P2352" i="1"/>
  <c r="V2353" i="1"/>
  <c r="R2355" i="1"/>
  <c r="N2357" i="1"/>
  <c r="T2358" i="1"/>
  <c r="P2360" i="1"/>
  <c r="V2361" i="1"/>
  <c r="R2363" i="1"/>
  <c r="N2365" i="1"/>
  <c r="T2366" i="1"/>
  <c r="P2368" i="1"/>
  <c r="V2369" i="1"/>
  <c r="R2371" i="1"/>
  <c r="N2373" i="1"/>
  <c r="T2374" i="1"/>
  <c r="P2376" i="1"/>
  <c r="V2377" i="1"/>
  <c r="R2379" i="1"/>
  <c r="N2381" i="1"/>
  <c r="T2382" i="1"/>
  <c r="P2384" i="1"/>
  <c r="V2385" i="1"/>
  <c r="R2387" i="1"/>
  <c r="N2389" i="1"/>
  <c r="T2390" i="1"/>
  <c r="P2392" i="1"/>
  <c r="V2393" i="1"/>
  <c r="R2395" i="1"/>
  <c r="N2397" i="1"/>
  <c r="T2398" i="1"/>
  <c r="P2400" i="1"/>
  <c r="V2401" i="1"/>
  <c r="R2403" i="1"/>
  <c r="N2405" i="1"/>
  <c r="T2406" i="1"/>
  <c r="P2408" i="1"/>
  <c r="V2409" i="1"/>
  <c r="R2411" i="1"/>
  <c r="N2413" i="1"/>
  <c r="T2414" i="1"/>
  <c r="P2416" i="1"/>
  <c r="V2417" i="1"/>
  <c r="R2419" i="1"/>
  <c r="N2421" i="1"/>
  <c r="T2422" i="1"/>
  <c r="P2424" i="1"/>
  <c r="V2425" i="1"/>
  <c r="R2427" i="1"/>
  <c r="N2429" i="1"/>
  <c r="T2430" i="1"/>
  <c r="P2432" i="1"/>
  <c r="V2433" i="1"/>
  <c r="R2435" i="1"/>
  <c r="N2437" i="1"/>
  <c r="T2438" i="1"/>
  <c r="P2440" i="1"/>
  <c r="V2441" i="1"/>
  <c r="R2443" i="1"/>
  <c r="N2445" i="1"/>
  <c r="T2446" i="1"/>
  <c r="P2448" i="1"/>
  <c r="V2449" i="1"/>
  <c r="R2451" i="1"/>
  <c r="N2453" i="1"/>
  <c r="T2454" i="1"/>
  <c r="P2456" i="1"/>
  <c r="V2457" i="1"/>
  <c r="R2459" i="1"/>
  <c r="N2461" i="1"/>
  <c r="T2462" i="1"/>
  <c r="V2463" i="1"/>
  <c r="V2464" i="1"/>
  <c r="M2466" i="1"/>
  <c r="N2467" i="1"/>
  <c r="N2468" i="1"/>
  <c r="O2469" i="1"/>
  <c r="P2470" i="1"/>
  <c r="P2471" i="1"/>
  <c r="Q2472" i="1"/>
  <c r="R2473" i="1"/>
  <c r="R2474" i="1"/>
  <c r="S2475" i="1"/>
  <c r="T2476" i="1"/>
  <c r="T2477" i="1"/>
  <c r="T2478" i="1"/>
  <c r="R2479" i="1"/>
  <c r="P2480" i="1"/>
  <c r="N2481" i="1"/>
  <c r="V2481" i="1"/>
  <c r="T2482" i="1"/>
  <c r="R2483" i="1"/>
  <c r="P2484" i="1"/>
  <c r="N2485" i="1"/>
  <c r="V2485" i="1"/>
  <c r="T2486" i="1"/>
  <c r="R2487" i="1"/>
  <c r="P2488" i="1"/>
  <c r="N2489" i="1"/>
  <c r="V2489" i="1"/>
  <c r="T2490" i="1"/>
  <c r="R2491" i="1"/>
  <c r="P2492" i="1"/>
  <c r="N2493" i="1"/>
  <c r="V2493" i="1"/>
  <c r="T2494" i="1"/>
  <c r="R2495" i="1"/>
  <c r="P2496" i="1"/>
  <c r="N2497" i="1"/>
  <c r="V2497" i="1"/>
  <c r="T2498" i="1"/>
  <c r="R2499" i="1"/>
  <c r="P2500" i="1"/>
  <c r="N2501" i="1"/>
  <c r="V2501" i="1"/>
  <c r="T2502" i="1"/>
  <c r="R2503" i="1"/>
  <c r="P2504" i="1"/>
  <c r="N2505" i="1"/>
  <c r="V2505" i="1"/>
  <c r="T2506" i="1"/>
  <c r="R2507" i="1"/>
  <c r="P2508" i="1"/>
  <c r="N2509" i="1"/>
  <c r="V2509" i="1"/>
  <c r="T2510" i="1"/>
  <c r="R2511" i="1"/>
  <c r="P2512" i="1"/>
  <c r="N2513" i="1"/>
  <c r="V2513" i="1"/>
  <c r="T2514" i="1"/>
  <c r="R2515" i="1"/>
  <c r="P2516" i="1"/>
  <c r="N2517" i="1"/>
  <c r="V2517" i="1"/>
  <c r="T2518" i="1"/>
  <c r="R2519" i="1"/>
  <c r="P2520" i="1"/>
  <c r="N2521" i="1"/>
  <c r="V2521" i="1"/>
  <c r="T2522" i="1"/>
  <c r="R2523" i="1"/>
  <c r="P2524" i="1"/>
  <c r="N2525" i="1"/>
  <c r="V2525" i="1"/>
  <c r="T2526" i="1"/>
  <c r="R2527" i="1"/>
  <c r="P2528" i="1"/>
  <c r="N2529" i="1"/>
  <c r="V2529" i="1"/>
  <c r="T2530" i="1"/>
  <c r="R2531" i="1"/>
  <c r="P2532" i="1"/>
  <c r="N2533" i="1"/>
  <c r="V2533" i="1"/>
  <c r="T2534" i="1"/>
  <c r="R2535" i="1"/>
  <c r="P2536" i="1"/>
  <c r="N2537" i="1"/>
  <c r="V2537" i="1"/>
  <c r="T2538" i="1"/>
  <c r="R2539" i="1"/>
  <c r="P2540" i="1"/>
  <c r="N2541" i="1"/>
  <c r="V2541" i="1"/>
  <c r="T2542" i="1"/>
  <c r="R2543" i="1"/>
  <c r="P2544" i="1"/>
  <c r="N2545" i="1"/>
  <c r="V2545" i="1"/>
  <c r="T2546" i="1"/>
  <c r="R2547" i="1"/>
  <c r="P2548" i="1"/>
  <c r="N2549" i="1"/>
  <c r="V2549" i="1"/>
  <c r="T2550" i="1"/>
  <c r="R2551" i="1"/>
  <c r="P2552" i="1"/>
  <c r="N2553" i="1"/>
  <c r="V2553" i="1"/>
  <c r="T2554" i="1"/>
  <c r="R2555" i="1"/>
  <c r="P2556" i="1"/>
  <c r="N2557" i="1"/>
  <c r="V2557" i="1"/>
  <c r="T2558" i="1"/>
  <c r="R2559" i="1"/>
  <c r="P2560" i="1"/>
  <c r="N2561" i="1"/>
  <c r="V2561" i="1"/>
  <c r="T2562" i="1"/>
  <c r="R2563" i="1"/>
  <c r="P2564" i="1"/>
  <c r="N2565" i="1"/>
  <c r="V2565" i="1"/>
  <c r="T2566" i="1"/>
  <c r="R2567" i="1"/>
  <c r="P2568" i="1"/>
  <c r="N2569" i="1"/>
  <c r="V2569" i="1"/>
  <c r="T2570" i="1"/>
  <c r="R2571" i="1"/>
  <c r="P2572" i="1"/>
  <c r="N2573" i="1"/>
  <c r="V2573" i="1"/>
  <c r="T2574" i="1"/>
  <c r="R2575" i="1"/>
  <c r="P2576" i="1"/>
  <c r="N2577" i="1"/>
  <c r="V2577" i="1"/>
  <c r="T2578" i="1"/>
  <c r="R2579" i="1"/>
  <c r="P2580" i="1"/>
  <c r="N2581" i="1"/>
  <c r="V2581" i="1"/>
  <c r="T2582" i="1"/>
  <c r="R2583" i="1"/>
  <c r="P2584" i="1"/>
  <c r="N2585" i="1"/>
  <c r="V2585" i="1"/>
  <c r="T2586" i="1"/>
  <c r="R2587" i="1"/>
  <c r="P2588" i="1"/>
  <c r="N2589" i="1"/>
  <c r="V2589" i="1"/>
  <c r="T2590" i="1"/>
  <c r="R2591" i="1"/>
  <c r="P2592" i="1"/>
  <c r="N2593" i="1"/>
  <c r="V2593" i="1"/>
  <c r="T2594" i="1"/>
  <c r="R2595" i="1"/>
  <c r="P2596" i="1"/>
  <c r="N2597" i="1"/>
  <c r="V2597" i="1"/>
  <c r="T2598" i="1"/>
  <c r="R2599" i="1"/>
  <c r="P2600" i="1"/>
  <c r="N2601" i="1"/>
  <c r="V2601" i="1"/>
  <c r="T2602" i="1"/>
  <c r="R2603" i="1"/>
  <c r="P2604" i="1"/>
  <c r="N2605" i="1"/>
  <c r="V2605" i="1"/>
  <c r="T2606" i="1"/>
  <c r="R2607" i="1"/>
  <c r="P2608" i="1"/>
  <c r="N2609" i="1"/>
  <c r="V2609" i="1"/>
  <c r="T2610" i="1"/>
  <c r="R2611" i="1"/>
  <c r="P2612" i="1"/>
  <c r="N2613" i="1"/>
  <c r="V2613" i="1"/>
  <c r="T2614" i="1"/>
  <c r="R2615" i="1"/>
  <c r="P2616" i="1"/>
  <c r="N2617" i="1"/>
  <c r="V2617" i="1"/>
  <c r="T2618" i="1"/>
  <c r="R2619" i="1"/>
  <c r="P2620" i="1"/>
  <c r="N2621" i="1"/>
  <c r="V2621" i="1"/>
  <c r="T2622" i="1"/>
  <c r="R2623" i="1"/>
  <c r="P2624" i="1"/>
  <c r="N2625" i="1"/>
  <c r="V2625" i="1"/>
  <c r="T2626" i="1"/>
  <c r="R2627" i="1"/>
  <c r="P2628" i="1"/>
  <c r="N2629" i="1"/>
  <c r="V2629" i="1"/>
  <c r="T2630" i="1"/>
  <c r="R2631" i="1"/>
  <c r="P2632" i="1"/>
  <c r="N2633" i="1"/>
  <c r="V2633" i="1"/>
  <c r="T2634" i="1"/>
  <c r="R2635" i="1"/>
  <c r="P2636" i="1"/>
  <c r="N2637" i="1"/>
  <c r="V2637" i="1"/>
  <c r="T2638" i="1"/>
  <c r="R2639" i="1"/>
  <c r="P2640" i="1"/>
  <c r="N2641" i="1"/>
  <c r="V2641" i="1"/>
  <c r="T2642" i="1"/>
  <c r="R2643" i="1"/>
  <c r="P2644" i="1"/>
  <c r="N2645" i="1"/>
  <c r="V2645" i="1"/>
  <c r="T2646" i="1"/>
  <c r="R2647" i="1"/>
  <c r="P2648" i="1"/>
  <c r="N2649" i="1"/>
  <c r="V2649" i="1"/>
  <c r="T2650" i="1"/>
  <c r="R2651" i="1"/>
  <c r="P2652" i="1"/>
  <c r="N2653" i="1"/>
  <c r="V2653" i="1"/>
  <c r="T2654" i="1"/>
  <c r="R2655" i="1"/>
  <c r="P2656" i="1"/>
  <c r="N2657" i="1"/>
  <c r="V2657" i="1"/>
  <c r="T2658" i="1"/>
  <c r="R2659" i="1"/>
  <c r="P2660" i="1"/>
  <c r="N2661" i="1"/>
  <c r="V2661" i="1"/>
  <c r="T2662" i="1"/>
  <c r="R2663" i="1"/>
  <c r="P2664" i="1"/>
  <c r="N2665" i="1"/>
  <c r="V2665" i="1"/>
  <c r="T2666" i="1"/>
  <c r="R2667" i="1"/>
  <c r="P2668" i="1"/>
  <c r="N2669" i="1"/>
  <c r="V2669" i="1"/>
  <c r="T2670" i="1"/>
  <c r="R2671" i="1"/>
  <c r="P2672" i="1"/>
  <c r="N2673" i="1"/>
  <c r="V2673" i="1"/>
  <c r="T2674" i="1"/>
  <c r="R2675" i="1"/>
  <c r="P2676" i="1"/>
  <c r="N2677" i="1"/>
  <c r="V2677" i="1"/>
  <c r="T2678" i="1"/>
  <c r="R2679" i="1"/>
  <c r="P2680" i="1"/>
  <c r="N2681" i="1"/>
  <c r="V2681" i="1"/>
  <c r="T2682" i="1"/>
  <c r="R2683" i="1"/>
  <c r="P2684" i="1"/>
  <c r="N2685" i="1"/>
  <c r="V2685" i="1"/>
  <c r="T2686" i="1"/>
  <c r="R2687" i="1"/>
  <c r="P2688" i="1"/>
  <c r="N2689" i="1"/>
  <c r="V2689" i="1"/>
  <c r="T2690" i="1"/>
  <c r="R2691" i="1"/>
  <c r="P2692" i="1"/>
  <c r="N2693" i="1"/>
  <c r="V2693" i="1"/>
  <c r="T2694" i="1"/>
  <c r="R2695" i="1"/>
  <c r="P2696" i="1"/>
  <c r="N2697" i="1"/>
  <c r="V2697" i="1"/>
  <c r="T2698" i="1"/>
  <c r="R2699" i="1"/>
  <c r="P2700" i="1"/>
  <c r="N2701" i="1"/>
  <c r="V2701" i="1"/>
  <c r="T2702" i="1"/>
  <c r="R2703" i="1"/>
  <c r="P2704" i="1"/>
  <c r="N2705" i="1"/>
  <c r="V2705" i="1"/>
  <c r="T2706" i="1"/>
  <c r="R2707" i="1"/>
  <c r="P2708" i="1"/>
  <c r="N2709" i="1"/>
  <c r="V2709" i="1"/>
  <c r="T2710" i="1"/>
  <c r="R2711" i="1"/>
  <c r="P2712" i="1"/>
  <c r="N2713" i="1"/>
  <c r="V2713" i="1"/>
  <c r="T2714" i="1"/>
  <c r="R2715" i="1"/>
  <c r="P2716" i="1"/>
  <c r="N2717" i="1"/>
  <c r="V2717" i="1"/>
  <c r="T2718" i="1"/>
  <c r="R2719" i="1"/>
  <c r="P2720" i="1"/>
  <c r="N2721" i="1"/>
  <c r="V2721" i="1"/>
  <c r="T2722" i="1"/>
  <c r="R2723" i="1"/>
  <c r="P2724" i="1"/>
  <c r="N2725" i="1"/>
  <c r="V2725" i="1"/>
  <c r="T2726" i="1"/>
  <c r="R2727" i="1"/>
  <c r="P2728" i="1"/>
  <c r="N2729" i="1"/>
  <c r="V2729" i="1"/>
  <c r="T2730" i="1"/>
  <c r="R2731" i="1"/>
  <c r="P2732" i="1"/>
  <c r="N2733" i="1"/>
  <c r="V2733" i="1"/>
  <c r="T2734" i="1"/>
  <c r="R2735" i="1"/>
  <c r="P2736" i="1"/>
  <c r="N2737" i="1"/>
  <c r="V2737" i="1"/>
  <c r="T2738" i="1"/>
  <c r="R2739" i="1"/>
  <c r="P2740" i="1"/>
  <c r="N2741" i="1"/>
  <c r="V2741" i="1"/>
  <c r="T2742" i="1"/>
  <c r="R2743" i="1"/>
  <c r="P2744" i="1"/>
  <c r="N2745" i="1"/>
  <c r="V2745" i="1"/>
  <c r="T2746" i="1"/>
  <c r="R2747" i="1"/>
  <c r="P2748" i="1"/>
  <c r="N2749" i="1"/>
  <c r="V2749" i="1"/>
  <c r="T2750" i="1"/>
  <c r="R2751" i="1"/>
  <c r="P2752" i="1"/>
  <c r="N2753" i="1"/>
  <c r="V2753" i="1"/>
  <c r="T2754" i="1"/>
  <c r="R2755" i="1"/>
  <c r="P2756" i="1"/>
  <c r="N2757" i="1"/>
  <c r="V2757" i="1"/>
  <c r="T2758" i="1"/>
  <c r="R2759" i="1"/>
  <c r="P2760" i="1"/>
  <c r="N2761" i="1"/>
  <c r="V2761" i="1"/>
  <c r="T2762" i="1"/>
  <c r="R2763" i="1"/>
  <c r="P2764" i="1"/>
  <c r="N2765" i="1"/>
  <c r="V2765" i="1"/>
  <c r="T2766" i="1"/>
  <c r="R2767" i="1"/>
  <c r="P2768" i="1"/>
  <c r="N2769" i="1"/>
  <c r="V2769" i="1"/>
  <c r="T2770" i="1"/>
  <c r="R2771" i="1"/>
  <c r="P2772" i="1"/>
  <c r="N2773" i="1"/>
  <c r="V2773" i="1"/>
  <c r="T2774" i="1"/>
  <c r="R2775" i="1"/>
  <c r="P2776" i="1"/>
  <c r="N2777" i="1"/>
  <c r="V2777" i="1"/>
  <c r="T2778" i="1"/>
  <c r="R2779" i="1"/>
  <c r="P2780" i="1"/>
  <c r="N2781" i="1"/>
  <c r="V2781" i="1"/>
  <c r="T2782" i="1"/>
  <c r="R2783" i="1"/>
  <c r="P2784" i="1"/>
  <c r="N2785" i="1"/>
  <c r="V2785" i="1"/>
  <c r="T2786" i="1"/>
  <c r="R2787" i="1"/>
  <c r="P2788" i="1"/>
  <c r="N2789" i="1"/>
  <c r="V2789" i="1"/>
  <c r="T2790" i="1"/>
  <c r="R2791" i="1"/>
  <c r="P2792" i="1"/>
  <c r="N2793" i="1"/>
  <c r="V2793" i="1"/>
  <c r="T2794" i="1"/>
  <c r="R2795" i="1"/>
  <c r="P2796" i="1"/>
  <c r="N2797" i="1"/>
  <c r="V2797" i="1"/>
  <c r="T2798" i="1"/>
  <c r="R2799" i="1"/>
  <c r="P2800" i="1"/>
  <c r="N2801" i="1"/>
  <c r="V2801" i="1"/>
  <c r="T2802" i="1"/>
  <c r="R2803" i="1"/>
  <c r="P2804" i="1"/>
  <c r="N2805" i="1"/>
  <c r="V2805" i="1"/>
  <c r="T2806" i="1"/>
  <c r="R2807" i="1"/>
  <c r="P2808" i="1"/>
  <c r="N2809" i="1"/>
  <c r="V2809" i="1"/>
  <c r="T2810" i="1"/>
  <c r="R2811" i="1"/>
  <c r="P2812" i="1"/>
  <c r="N2813" i="1"/>
  <c r="V2813" i="1"/>
  <c r="T2814" i="1"/>
  <c r="R2815" i="1"/>
  <c r="P2816" i="1"/>
  <c r="N2817" i="1"/>
  <c r="V2817" i="1"/>
  <c r="T2818" i="1"/>
  <c r="R2819" i="1"/>
  <c r="P2820" i="1"/>
  <c r="N2821" i="1"/>
  <c r="V2821" i="1"/>
  <c r="T2822" i="1"/>
  <c r="R2823" i="1"/>
  <c r="P2824" i="1"/>
  <c r="N2825" i="1"/>
  <c r="V2825" i="1"/>
  <c r="T2826" i="1"/>
  <c r="R2827" i="1"/>
  <c r="P2828" i="1"/>
  <c r="N2829" i="1"/>
  <c r="V2829" i="1"/>
  <c r="T2830" i="1"/>
  <c r="R2831" i="1"/>
  <c r="P2832" i="1"/>
  <c r="N2833" i="1"/>
  <c r="V2833" i="1"/>
  <c r="T2834" i="1"/>
  <c r="R2835" i="1"/>
  <c r="P2836" i="1"/>
  <c r="N2837" i="1"/>
  <c r="V2837" i="1"/>
  <c r="T2838" i="1"/>
  <c r="R2839" i="1"/>
  <c r="P2840" i="1"/>
  <c r="N2841" i="1"/>
  <c r="V2841" i="1"/>
  <c r="T2842" i="1"/>
  <c r="R2843" i="1"/>
  <c r="P2844" i="1"/>
  <c r="N2845" i="1"/>
  <c r="V2845" i="1"/>
  <c r="T2846" i="1"/>
  <c r="R2847" i="1"/>
  <c r="P2848" i="1"/>
  <c r="N2849" i="1"/>
  <c r="V2849" i="1"/>
  <c r="T2850" i="1"/>
  <c r="R2851" i="1"/>
  <c r="P2852" i="1"/>
  <c r="N2853" i="1"/>
  <c r="V2853" i="1"/>
  <c r="T2854" i="1"/>
  <c r="R2855" i="1"/>
  <c r="P2856" i="1"/>
  <c r="N2857" i="1"/>
  <c r="V2857" i="1"/>
  <c r="T2858" i="1"/>
  <c r="R2859" i="1"/>
  <c r="P2860" i="1"/>
  <c r="N2861" i="1"/>
  <c r="V2861" i="1"/>
  <c r="T2862" i="1"/>
  <c r="R2863" i="1"/>
  <c r="P2864" i="1"/>
  <c r="N2865" i="1"/>
  <c r="V2865" i="1"/>
  <c r="T2866" i="1"/>
  <c r="R2867" i="1"/>
  <c r="P2868" i="1"/>
  <c r="N2869" i="1"/>
  <c r="V2869" i="1"/>
  <c r="T2870" i="1"/>
  <c r="R2871" i="1"/>
  <c r="P2872" i="1"/>
  <c r="N2873" i="1"/>
  <c r="V2873" i="1"/>
  <c r="T2874" i="1"/>
  <c r="R2875" i="1"/>
  <c r="P2876" i="1"/>
  <c r="N2877" i="1"/>
  <c r="V2877" i="1"/>
  <c r="T2878" i="1"/>
  <c r="R2879" i="1"/>
  <c r="P2880" i="1"/>
  <c r="N2881" i="1"/>
  <c r="V2881" i="1"/>
  <c r="T2882" i="1"/>
  <c r="R2883" i="1"/>
  <c r="P2884" i="1"/>
  <c r="N2885" i="1"/>
  <c r="V2885" i="1"/>
  <c r="T2886" i="1"/>
  <c r="R2887" i="1"/>
  <c r="P2888" i="1"/>
  <c r="N2889" i="1"/>
  <c r="V2889" i="1"/>
  <c r="T2890" i="1"/>
  <c r="R2891" i="1"/>
  <c r="P2892" i="1"/>
  <c r="N2893" i="1"/>
  <c r="V2893" i="1"/>
  <c r="T2894" i="1"/>
  <c r="R2895" i="1"/>
  <c r="P2896" i="1"/>
  <c r="N2897" i="1"/>
  <c r="V2897" i="1"/>
  <c r="T2898" i="1"/>
  <c r="R2899" i="1"/>
  <c r="P2900" i="1"/>
  <c r="N2901" i="1"/>
  <c r="V2901" i="1"/>
  <c r="T2902" i="1"/>
  <c r="R2903" i="1"/>
  <c r="P2904" i="1"/>
  <c r="N2905" i="1"/>
  <c r="V2905" i="1"/>
  <c r="T2906" i="1"/>
  <c r="R2907" i="1"/>
  <c r="P2908" i="1"/>
  <c r="N2909" i="1"/>
  <c r="V2909" i="1"/>
  <c r="T2910" i="1"/>
  <c r="R2911" i="1"/>
  <c r="P2912" i="1"/>
  <c r="N2913" i="1"/>
  <c r="V2913" i="1"/>
  <c r="T2914" i="1"/>
  <c r="R2915" i="1"/>
  <c r="P2916" i="1"/>
  <c r="N2917" i="1"/>
  <c r="V2917" i="1"/>
  <c r="T2918" i="1"/>
  <c r="R2919" i="1"/>
  <c r="P2920" i="1"/>
  <c r="N2921" i="1"/>
  <c r="V2921" i="1"/>
  <c r="T2922" i="1"/>
  <c r="R2923" i="1"/>
  <c r="P2924" i="1"/>
  <c r="N2925" i="1"/>
  <c r="V2925" i="1"/>
  <c r="T2926" i="1"/>
  <c r="R2927" i="1"/>
  <c r="P2928" i="1"/>
  <c r="N2929" i="1"/>
  <c r="V2929" i="1"/>
  <c r="T2930" i="1"/>
  <c r="R2931" i="1"/>
  <c r="P2932" i="1"/>
  <c r="N2933" i="1"/>
  <c r="V2933" i="1"/>
  <c r="T2934" i="1"/>
  <c r="R2935" i="1"/>
  <c r="P2936" i="1"/>
  <c r="N2937" i="1"/>
  <c r="V2937" i="1"/>
  <c r="T2938" i="1"/>
  <c r="R2939" i="1"/>
  <c r="P2940" i="1"/>
  <c r="N2941" i="1"/>
  <c r="V2941" i="1"/>
  <c r="T2942" i="1"/>
  <c r="R2943" i="1"/>
  <c r="P2944" i="1"/>
  <c r="N2945" i="1"/>
  <c r="V2945" i="1"/>
  <c r="T2946" i="1"/>
  <c r="R2947" i="1"/>
  <c r="P2948" i="1"/>
  <c r="N2949" i="1"/>
  <c r="V2949" i="1"/>
  <c r="T2950" i="1"/>
  <c r="R2951" i="1"/>
  <c r="P2952" i="1"/>
  <c r="N2953" i="1"/>
  <c r="V2953" i="1"/>
  <c r="T2954" i="1"/>
  <c r="R2955" i="1"/>
  <c r="P2956" i="1"/>
  <c r="N2957" i="1"/>
  <c r="V2957" i="1"/>
  <c r="T2958" i="1"/>
  <c r="R2959" i="1"/>
  <c r="P2960" i="1"/>
  <c r="N2961" i="1"/>
  <c r="V2961" i="1"/>
  <c r="T2962" i="1"/>
  <c r="R2963" i="1"/>
  <c r="P2964" i="1"/>
  <c r="N2965" i="1"/>
  <c r="V2965" i="1"/>
  <c r="T2966" i="1"/>
  <c r="R2967" i="1"/>
  <c r="P2968" i="1"/>
  <c r="N2969" i="1"/>
  <c r="V2969" i="1"/>
  <c r="T2970" i="1"/>
  <c r="R2971" i="1"/>
  <c r="P2972" i="1"/>
  <c r="N2973" i="1"/>
  <c r="V2973" i="1"/>
  <c r="T2974" i="1"/>
  <c r="R2975" i="1"/>
  <c r="P2976" i="1"/>
  <c r="N2977" i="1"/>
  <c r="V2977" i="1"/>
  <c r="T2978" i="1"/>
  <c r="R2979" i="1"/>
  <c r="P2980" i="1"/>
  <c r="N2981" i="1"/>
  <c r="V2981" i="1"/>
  <c r="T2982" i="1"/>
  <c r="R2983" i="1"/>
  <c r="P2984" i="1"/>
  <c r="N2985" i="1"/>
  <c r="V2985" i="1"/>
  <c r="T2986" i="1"/>
  <c r="R2987" i="1"/>
  <c r="P2988" i="1"/>
  <c r="N2989" i="1"/>
  <c r="V2989" i="1"/>
  <c r="T2990" i="1"/>
  <c r="R2991" i="1"/>
  <c r="P2992" i="1"/>
  <c r="N2993" i="1"/>
  <c r="V2993" i="1"/>
  <c r="T2994" i="1"/>
  <c r="R2995" i="1"/>
  <c r="P2996" i="1"/>
  <c r="N2997" i="1"/>
  <c r="V2997" i="1"/>
  <c r="T2998" i="1"/>
  <c r="R2999" i="1"/>
  <c r="P3000" i="1"/>
  <c r="N3001" i="1"/>
  <c r="V3001" i="1"/>
  <c r="T3002" i="1"/>
  <c r="R3003" i="1"/>
  <c r="P3004" i="1"/>
  <c r="N3005" i="1"/>
  <c r="V3005" i="1"/>
  <c r="T3006" i="1"/>
  <c r="R3007" i="1"/>
  <c r="P3008" i="1"/>
  <c r="N3009" i="1"/>
  <c r="V3009" i="1"/>
  <c r="T3010" i="1"/>
  <c r="R3011" i="1"/>
  <c r="P3012" i="1"/>
  <c r="N3013" i="1"/>
  <c r="V3013" i="1"/>
  <c r="T3014" i="1"/>
  <c r="R3015" i="1"/>
  <c r="P3016" i="1"/>
  <c r="N3017" i="1"/>
  <c r="V3017" i="1"/>
  <c r="T3018" i="1"/>
  <c r="R3019" i="1"/>
  <c r="P3020" i="1"/>
  <c r="N3021" i="1"/>
  <c r="V3021" i="1"/>
  <c r="T3022" i="1"/>
  <c r="R3023" i="1"/>
  <c r="P3024" i="1"/>
  <c r="N3025" i="1"/>
  <c r="V3025" i="1"/>
  <c r="T3026" i="1"/>
  <c r="R3027" i="1"/>
  <c r="P3028" i="1"/>
  <c r="N3029" i="1"/>
  <c r="V3029" i="1"/>
  <c r="T3030" i="1"/>
  <c r="R3031" i="1"/>
  <c r="P3032" i="1"/>
  <c r="N3033" i="1"/>
  <c r="V3033" i="1"/>
  <c r="T3034" i="1"/>
  <c r="R3035" i="1"/>
  <c r="P3036" i="1"/>
  <c r="N3037" i="1"/>
  <c r="V3037" i="1"/>
  <c r="T3038" i="1"/>
  <c r="R3039" i="1"/>
  <c r="P3040" i="1"/>
  <c r="N3041" i="1"/>
  <c r="V3041" i="1"/>
  <c r="T3042" i="1"/>
  <c r="R3043" i="1"/>
  <c r="P3044" i="1"/>
  <c r="N3045" i="1"/>
  <c r="V3045" i="1"/>
  <c r="T3046" i="1"/>
  <c r="R3047" i="1"/>
  <c r="P3048" i="1"/>
  <c r="N3049" i="1"/>
  <c r="V3049" i="1"/>
  <c r="T3050" i="1"/>
  <c r="R3051" i="1"/>
  <c r="P3052" i="1"/>
  <c r="N3053" i="1"/>
  <c r="V3053" i="1"/>
  <c r="T3054" i="1"/>
  <c r="R3055" i="1"/>
  <c r="P3056" i="1"/>
  <c r="N3057" i="1"/>
  <c r="V3057" i="1"/>
  <c r="T3058" i="1"/>
  <c r="R3059" i="1"/>
  <c r="P3060" i="1"/>
  <c r="N3061" i="1"/>
  <c r="V3061" i="1"/>
  <c r="T3062" i="1"/>
  <c r="R3063" i="1"/>
  <c r="P3064" i="1"/>
  <c r="N3065" i="1"/>
  <c r="V3065" i="1"/>
  <c r="T3066" i="1"/>
  <c r="R3067" i="1"/>
  <c r="P3068" i="1"/>
  <c r="N3069" i="1"/>
  <c r="V3069" i="1"/>
  <c r="T3070" i="1"/>
  <c r="R3071" i="1"/>
  <c r="P3072" i="1"/>
  <c r="N3073" i="1"/>
  <c r="V3073" i="1"/>
  <c r="T3074" i="1"/>
  <c r="R3075" i="1"/>
  <c r="P3076" i="1"/>
  <c r="N3077" i="1"/>
  <c r="V3077" i="1"/>
  <c r="T3078" i="1"/>
  <c r="R3079" i="1"/>
  <c r="P3080" i="1"/>
  <c r="N3081" i="1"/>
  <c r="V3081" i="1"/>
  <c r="T3082" i="1"/>
  <c r="R3083" i="1"/>
  <c r="P3084" i="1"/>
  <c r="N3085" i="1"/>
  <c r="V3085" i="1"/>
  <c r="T3086" i="1"/>
  <c r="R3087" i="1"/>
  <c r="P3088" i="1"/>
  <c r="N3089" i="1"/>
  <c r="V3089" i="1"/>
  <c r="T3090" i="1"/>
  <c r="R3091" i="1"/>
  <c r="P3092" i="1"/>
  <c r="N3093" i="1"/>
  <c r="V3093" i="1"/>
  <c r="T3094" i="1"/>
  <c r="R3095" i="1"/>
  <c r="P3096" i="1"/>
  <c r="N3097" i="1"/>
  <c r="V3097" i="1"/>
  <c r="T3098" i="1"/>
  <c r="R3099" i="1"/>
  <c r="P3100" i="1"/>
  <c r="N3101" i="1"/>
  <c r="V3101" i="1"/>
  <c r="T3102" i="1"/>
  <c r="R3103" i="1"/>
  <c r="P3104" i="1"/>
  <c r="N3105" i="1"/>
  <c r="V3105" i="1"/>
  <c r="T3106" i="1"/>
  <c r="R3107" i="1"/>
  <c r="P3108" i="1"/>
  <c r="N3109" i="1"/>
  <c r="V3109" i="1"/>
  <c r="T3110" i="1"/>
  <c r="R3111" i="1"/>
  <c r="P3112" i="1"/>
  <c r="N3113" i="1"/>
  <c r="V3113" i="1"/>
  <c r="T3114" i="1"/>
  <c r="R3115" i="1"/>
  <c r="P3116" i="1"/>
  <c r="N3117" i="1"/>
  <c r="V3117" i="1"/>
  <c r="T3118" i="1"/>
  <c r="R3119" i="1"/>
  <c r="P3120" i="1"/>
  <c r="N3121" i="1"/>
  <c r="V3121" i="1"/>
  <c r="T3122" i="1"/>
  <c r="R3123" i="1"/>
  <c r="P3124" i="1"/>
  <c r="N3125" i="1"/>
  <c r="V3125" i="1"/>
  <c r="T3126" i="1"/>
  <c r="R3127" i="1"/>
  <c r="P3128" i="1"/>
  <c r="N3129" i="1"/>
  <c r="V3129" i="1"/>
  <c r="T3130" i="1"/>
  <c r="R3131" i="1"/>
  <c r="P3132" i="1"/>
  <c r="N3133" i="1"/>
  <c r="V3133" i="1"/>
  <c r="T3134" i="1"/>
  <c r="R3135" i="1"/>
  <c r="P3136" i="1"/>
  <c r="N3137" i="1"/>
  <c r="V3137" i="1"/>
  <c r="T3138" i="1"/>
  <c r="R3139" i="1"/>
  <c r="P3140" i="1"/>
  <c r="N3141" i="1"/>
  <c r="V3141" i="1"/>
  <c r="T3142" i="1"/>
  <c r="R3143" i="1"/>
  <c r="P3144" i="1"/>
  <c r="N3145" i="1"/>
  <c r="V3145" i="1"/>
  <c r="T3146" i="1"/>
  <c r="R3147" i="1"/>
  <c r="P3148" i="1"/>
  <c r="N3149" i="1"/>
  <c r="V3149" i="1"/>
  <c r="T3150" i="1"/>
  <c r="R3151" i="1"/>
  <c r="P3152" i="1"/>
  <c r="N3153" i="1"/>
  <c r="V3153" i="1"/>
  <c r="T3154" i="1"/>
  <c r="R3155" i="1"/>
  <c r="P3156" i="1"/>
  <c r="N3157" i="1"/>
  <c r="V3157" i="1"/>
  <c r="T3158" i="1"/>
  <c r="R3159" i="1"/>
  <c r="P3160" i="1"/>
  <c r="N3161" i="1"/>
  <c r="V3161" i="1"/>
  <c r="T3162" i="1"/>
  <c r="R3163" i="1"/>
  <c r="P3164" i="1"/>
  <c r="N3165" i="1"/>
  <c r="V3165" i="1"/>
  <c r="T3166" i="1"/>
  <c r="R3167" i="1"/>
  <c r="P3168" i="1"/>
  <c r="N3169" i="1"/>
  <c r="V3169" i="1"/>
  <c r="T3170" i="1"/>
  <c r="R3171" i="1"/>
  <c r="P3172" i="1"/>
  <c r="N3173" i="1"/>
  <c r="V3173" i="1"/>
  <c r="T3174" i="1"/>
  <c r="R3175" i="1"/>
  <c r="P3176" i="1"/>
  <c r="N3177" i="1"/>
  <c r="V3177" i="1"/>
  <c r="T3178" i="1"/>
  <c r="R3179" i="1"/>
  <c r="P3180" i="1"/>
  <c r="N3181" i="1"/>
  <c r="V3181" i="1"/>
  <c r="T3182" i="1"/>
  <c r="R3183" i="1"/>
  <c r="P3184" i="1"/>
  <c r="N3185" i="1"/>
  <c r="V3185" i="1"/>
  <c r="T3186" i="1"/>
  <c r="R3187" i="1"/>
  <c r="P3188" i="1"/>
  <c r="N3189" i="1"/>
  <c r="V3189" i="1"/>
  <c r="T3190" i="1"/>
  <c r="R3191" i="1"/>
  <c r="P3192" i="1"/>
  <c r="N3193" i="1"/>
  <c r="V3193" i="1"/>
  <c r="T3194" i="1"/>
  <c r="R3195" i="1"/>
  <c r="P3196" i="1"/>
  <c r="N3197" i="1"/>
  <c r="V3197" i="1"/>
  <c r="T3198" i="1"/>
  <c r="R3199" i="1"/>
  <c r="P3200" i="1"/>
  <c r="N3201" i="1"/>
  <c r="V3201" i="1"/>
  <c r="T3202" i="1"/>
  <c r="R3203" i="1"/>
  <c r="P3204" i="1"/>
  <c r="N3205" i="1"/>
  <c r="V3205" i="1"/>
  <c r="T3206" i="1"/>
  <c r="R3207" i="1"/>
  <c r="P3208" i="1"/>
  <c r="N3209" i="1"/>
  <c r="V3209" i="1"/>
  <c r="T3210" i="1"/>
  <c r="R3211" i="1"/>
  <c r="P3212" i="1"/>
  <c r="N3213" i="1"/>
  <c r="V3213" i="1"/>
  <c r="T3214" i="1"/>
  <c r="R3215" i="1"/>
  <c r="P3216" i="1"/>
  <c r="N3217" i="1"/>
  <c r="V3217" i="1"/>
  <c r="T3218" i="1"/>
  <c r="R3219" i="1"/>
  <c r="P3220" i="1"/>
  <c r="N3221" i="1"/>
  <c r="V3221" i="1"/>
  <c r="T3222" i="1"/>
  <c r="R3223" i="1"/>
  <c r="P3224" i="1"/>
  <c r="N3225" i="1"/>
  <c r="V3225" i="1"/>
  <c r="T3226" i="1"/>
  <c r="R3227" i="1"/>
  <c r="P3228" i="1"/>
  <c r="N3229" i="1"/>
  <c r="V3229" i="1"/>
  <c r="T3230" i="1"/>
  <c r="R3231" i="1"/>
  <c r="P3232" i="1"/>
  <c r="N3233" i="1"/>
  <c r="V3233" i="1"/>
  <c r="T3234" i="1"/>
  <c r="R3235" i="1"/>
  <c r="P3236" i="1"/>
  <c r="N3237" i="1"/>
  <c r="V3237" i="1"/>
  <c r="T3238" i="1"/>
  <c r="R3239" i="1"/>
  <c r="P3240" i="1"/>
  <c r="N3241" i="1"/>
  <c r="V3241" i="1"/>
  <c r="T3242" i="1"/>
  <c r="R3243" i="1"/>
  <c r="P3244" i="1"/>
  <c r="N3245" i="1"/>
  <c r="V3245" i="1"/>
  <c r="T3246" i="1"/>
  <c r="R3247" i="1"/>
  <c r="P3248" i="1"/>
  <c r="N3249" i="1"/>
  <c r="V3249" i="1"/>
  <c r="T3250" i="1"/>
  <c r="R3251" i="1"/>
  <c r="P3252" i="1"/>
  <c r="N3253" i="1"/>
  <c r="V3253" i="1"/>
  <c r="T3254" i="1"/>
  <c r="R3255" i="1"/>
  <c r="P3256" i="1"/>
  <c r="N3257" i="1"/>
  <c r="V3257" i="1"/>
  <c r="T3258" i="1"/>
  <c r="R3259" i="1"/>
  <c r="P3260" i="1"/>
  <c r="N3261" i="1"/>
  <c r="V3261" i="1"/>
  <c r="T3262" i="1"/>
  <c r="R3263" i="1"/>
  <c r="P3264" i="1"/>
  <c r="N3265" i="1"/>
  <c r="V3265" i="1"/>
  <c r="T3266" i="1"/>
  <c r="R3267" i="1"/>
  <c r="P3268" i="1"/>
  <c r="N3269" i="1"/>
  <c r="V3269" i="1"/>
  <c r="T3270" i="1"/>
  <c r="R3271" i="1"/>
  <c r="P3272" i="1"/>
  <c r="N3273" i="1"/>
  <c r="V3273" i="1"/>
  <c r="T3274" i="1"/>
  <c r="R3275" i="1"/>
  <c r="P3276" i="1"/>
  <c r="N3277" i="1"/>
  <c r="V3277" i="1"/>
  <c r="T3278" i="1"/>
  <c r="R3279" i="1"/>
  <c r="P3280" i="1"/>
  <c r="N3281" i="1"/>
  <c r="V3281" i="1"/>
  <c r="T3282" i="1"/>
  <c r="R3283" i="1"/>
  <c r="P3284" i="1"/>
  <c r="N3285" i="1"/>
  <c r="V3285" i="1"/>
  <c r="T3286" i="1"/>
  <c r="R3287" i="1"/>
  <c r="P3288" i="1"/>
  <c r="N3289" i="1"/>
  <c r="V3289" i="1"/>
  <c r="T3290" i="1"/>
  <c r="R3291" i="1"/>
  <c r="P3292" i="1"/>
  <c r="N3293" i="1"/>
  <c r="V3293" i="1"/>
  <c r="T3294" i="1"/>
  <c r="R3295" i="1"/>
  <c r="P3296" i="1"/>
  <c r="N3297" i="1"/>
  <c r="V3297" i="1"/>
  <c r="T3298" i="1"/>
  <c r="R3299" i="1"/>
  <c r="P3300" i="1"/>
  <c r="N3301" i="1"/>
  <c r="V3301" i="1"/>
  <c r="T3302" i="1"/>
  <c r="R3303" i="1"/>
  <c r="P3304" i="1"/>
  <c r="N3305" i="1"/>
  <c r="V3305" i="1"/>
  <c r="T3306" i="1"/>
  <c r="R3307" i="1"/>
  <c r="P3308" i="1"/>
  <c r="N3309" i="1"/>
  <c r="V3309" i="1"/>
  <c r="T3310" i="1"/>
  <c r="R3311" i="1"/>
  <c r="P3312" i="1"/>
  <c r="N3313" i="1"/>
  <c r="V3313" i="1"/>
  <c r="T3314" i="1"/>
  <c r="R3315" i="1"/>
  <c r="P3316" i="1"/>
  <c r="N3317" i="1"/>
  <c r="V3317" i="1"/>
  <c r="T3318" i="1"/>
  <c r="R3319" i="1"/>
  <c r="P3320" i="1"/>
  <c r="N3321" i="1"/>
  <c r="V3321" i="1"/>
  <c r="T3322" i="1"/>
  <c r="R3323" i="1"/>
  <c r="P3324" i="1"/>
  <c r="N3325" i="1"/>
  <c r="V3325" i="1"/>
  <c r="T3326" i="1"/>
  <c r="R3327" i="1"/>
  <c r="P3328" i="1"/>
  <c r="N3329" i="1"/>
  <c r="V3329" i="1"/>
  <c r="T3330" i="1"/>
  <c r="R3331" i="1"/>
  <c r="P3332" i="1"/>
  <c r="N3333" i="1"/>
  <c r="V3333" i="1"/>
  <c r="T3334" i="1"/>
  <c r="R3335" i="1"/>
  <c r="P3336" i="1"/>
  <c r="N3337" i="1"/>
  <c r="V3337" i="1"/>
  <c r="T3338" i="1"/>
  <c r="R3339" i="1"/>
  <c r="P3340" i="1"/>
  <c r="N3341" i="1"/>
  <c r="V3341" i="1"/>
  <c r="T3342" i="1"/>
  <c r="R3343" i="1"/>
  <c r="P3344" i="1"/>
  <c r="N3345" i="1"/>
  <c r="V3345" i="1"/>
  <c r="T3346" i="1"/>
  <c r="R3347" i="1"/>
  <c r="P3348" i="1"/>
  <c r="N3349" i="1"/>
  <c r="V3349" i="1"/>
  <c r="T3350" i="1"/>
  <c r="R3351" i="1"/>
  <c r="P3352" i="1"/>
  <c r="N3353" i="1"/>
  <c r="V3353" i="1"/>
  <c r="T3354" i="1"/>
  <c r="R3355" i="1"/>
  <c r="P3356" i="1"/>
  <c r="N3357" i="1"/>
  <c r="V3357" i="1"/>
  <c r="T3358" i="1"/>
  <c r="R3359" i="1"/>
  <c r="P3360" i="1"/>
  <c r="N3361" i="1"/>
  <c r="V3361" i="1"/>
  <c r="T3362" i="1"/>
  <c r="R3363" i="1"/>
  <c r="P3364" i="1"/>
  <c r="N3365" i="1"/>
  <c r="V3365" i="1"/>
  <c r="T3366" i="1"/>
  <c r="R3367" i="1"/>
  <c r="P3368" i="1"/>
  <c r="N3369" i="1"/>
  <c r="V3369" i="1"/>
  <c r="T3370" i="1"/>
  <c r="R3371" i="1"/>
  <c r="P3372" i="1"/>
  <c r="N3373" i="1"/>
  <c r="V3373" i="1"/>
  <c r="T3374" i="1"/>
  <c r="R3375" i="1"/>
  <c r="P3376" i="1"/>
  <c r="N3377" i="1"/>
  <c r="V3377" i="1"/>
  <c r="T3378" i="1"/>
  <c r="R3379" i="1"/>
  <c r="P3380" i="1"/>
  <c r="N3381" i="1"/>
  <c r="V3381" i="1"/>
  <c r="T3382" i="1"/>
  <c r="R3383" i="1"/>
  <c r="P3384" i="1"/>
  <c r="N3385" i="1"/>
  <c r="V3385" i="1"/>
  <c r="T3386" i="1"/>
  <c r="R3387" i="1"/>
  <c r="P3388" i="1"/>
  <c r="N3389" i="1"/>
  <c r="V3389" i="1"/>
  <c r="T3390" i="1"/>
  <c r="R3391" i="1"/>
  <c r="P3392" i="1"/>
  <c r="N3393" i="1"/>
  <c r="V3393" i="1"/>
  <c r="T3394" i="1"/>
  <c r="R3395" i="1"/>
  <c r="P3396" i="1"/>
  <c r="N3397" i="1"/>
  <c r="V3397" i="1"/>
  <c r="T3398" i="1"/>
  <c r="R3399" i="1"/>
  <c r="P3400" i="1"/>
  <c r="N3401" i="1"/>
  <c r="V3401" i="1"/>
  <c r="T3402" i="1"/>
  <c r="R3403" i="1"/>
  <c r="P3404" i="1"/>
  <c r="N3405" i="1"/>
  <c r="V3405" i="1"/>
  <c r="T3406" i="1"/>
  <c r="Q3407" i="1"/>
  <c r="V3407" i="1"/>
  <c r="Q3408" i="1"/>
  <c r="M3409" i="1"/>
  <c r="R3409" i="1"/>
  <c r="M3410" i="1"/>
  <c r="S3410" i="1"/>
  <c r="N3411" i="1"/>
  <c r="S3411" i="1"/>
  <c r="O3412" i="1"/>
  <c r="T3412" i="1"/>
  <c r="O3413" i="1"/>
  <c r="U3413" i="1"/>
  <c r="P3414" i="1"/>
  <c r="U3414" i="1"/>
  <c r="Q3415" i="1"/>
  <c r="V3415" i="1"/>
  <c r="Q3416" i="1"/>
  <c r="M3417" i="1"/>
  <c r="R3417" i="1"/>
  <c r="M3418" i="1"/>
  <c r="S3418" i="1"/>
  <c r="N3419" i="1"/>
  <c r="S3419" i="1"/>
  <c r="O3420" i="1"/>
  <c r="T3420" i="1"/>
  <c r="O3421" i="1"/>
  <c r="U3421" i="1"/>
  <c r="P3422" i="1"/>
  <c r="U3422" i="1"/>
  <c r="Q3423" i="1"/>
  <c r="V3423" i="1"/>
  <c r="Q3424" i="1"/>
  <c r="M3425" i="1"/>
  <c r="R3425" i="1"/>
  <c r="M3426" i="1"/>
  <c r="S3426" i="1"/>
  <c r="N3427" i="1"/>
  <c r="S3427" i="1"/>
  <c r="O3428" i="1"/>
  <c r="T3428" i="1"/>
  <c r="O3429" i="1"/>
  <c r="U3429" i="1"/>
  <c r="P3430" i="1"/>
  <c r="U3430" i="1"/>
  <c r="Q3431" i="1"/>
  <c r="V3431" i="1"/>
  <c r="Q3432" i="1"/>
  <c r="M3433" i="1"/>
  <c r="R3433" i="1"/>
  <c r="M3434" i="1"/>
  <c r="S3434" i="1"/>
  <c r="N3435" i="1"/>
  <c r="S3435" i="1"/>
  <c r="O3436" i="1"/>
  <c r="T3436" i="1"/>
  <c r="O3437" i="1"/>
  <c r="U3437" i="1"/>
  <c r="P3438" i="1"/>
  <c r="U3438" i="1"/>
  <c r="Q3439" i="1"/>
  <c r="V3439" i="1"/>
  <c r="Q3440" i="1"/>
  <c r="M3441" i="1"/>
  <c r="R3441" i="1"/>
  <c r="M3442" i="1"/>
  <c r="S3442" i="1"/>
  <c r="N3443" i="1"/>
  <c r="S3443" i="1"/>
  <c r="O3444" i="1"/>
  <c r="T3444" i="1"/>
  <c r="O3445" i="1"/>
  <c r="U3445" i="1"/>
  <c r="P3446" i="1"/>
  <c r="U3446" i="1"/>
  <c r="Q3447" i="1"/>
  <c r="V3447" i="1"/>
  <c r="Q3448" i="1"/>
  <c r="M3449" i="1"/>
  <c r="R3449" i="1"/>
  <c r="M3450" i="1"/>
  <c r="S3450" i="1"/>
  <c r="N3451" i="1"/>
  <c r="S3451" i="1"/>
  <c r="O3452" i="1"/>
  <c r="T3452" i="1"/>
  <c r="O3453" i="1"/>
  <c r="U3453" i="1"/>
  <c r="P3454" i="1"/>
  <c r="U3454" i="1"/>
  <c r="Q3455" i="1"/>
  <c r="V3455" i="1"/>
  <c r="Q3456" i="1"/>
  <c r="M3457" i="1"/>
  <c r="R3457" i="1"/>
  <c r="M3458" i="1"/>
  <c r="S3458" i="1"/>
  <c r="N3459" i="1"/>
  <c r="S3459" i="1"/>
  <c r="O3460" i="1"/>
  <c r="T3460" i="1"/>
  <c r="O3461" i="1"/>
  <c r="U3461" i="1"/>
  <c r="P3462" i="1"/>
  <c r="U3462" i="1"/>
  <c r="Q3463" i="1"/>
  <c r="V3463" i="1"/>
  <c r="Q3464" i="1"/>
  <c r="M3465" i="1"/>
  <c r="R3465" i="1"/>
  <c r="M3466" i="1"/>
  <c r="S3466" i="1"/>
  <c r="N3467" i="1"/>
  <c r="S3467" i="1"/>
  <c r="O3468" i="1"/>
  <c r="T3468" i="1"/>
  <c r="O3469" i="1"/>
  <c r="U3469" i="1"/>
  <c r="P3470" i="1"/>
  <c r="U3470" i="1"/>
  <c r="Q3471" i="1"/>
  <c r="V3471" i="1"/>
  <c r="Q3472" i="1"/>
  <c r="M3473" i="1"/>
  <c r="R3473" i="1"/>
  <c r="M3474" i="1"/>
  <c r="S3474" i="1"/>
  <c r="N3475" i="1"/>
  <c r="S3475" i="1"/>
  <c r="O3476" i="1"/>
  <c r="T3476" i="1"/>
  <c r="O3477" i="1"/>
  <c r="U3477" i="1"/>
  <c r="P3478" i="1"/>
  <c r="U3478" i="1"/>
  <c r="Q3479" i="1"/>
  <c r="V3479" i="1"/>
  <c r="Q3480" i="1"/>
  <c r="M3481" i="1"/>
  <c r="R3481" i="1"/>
  <c r="M3482" i="1"/>
  <c r="S3482" i="1"/>
  <c r="N3483" i="1"/>
  <c r="S3483" i="1"/>
  <c r="O3484" i="1"/>
  <c r="T3484" i="1"/>
  <c r="O3485" i="1"/>
  <c r="U3485" i="1"/>
  <c r="P3486" i="1"/>
  <c r="U3486" i="1"/>
  <c r="Q3487" i="1"/>
  <c r="V3487" i="1"/>
  <c r="Q3488" i="1"/>
  <c r="M3489" i="1"/>
  <c r="R3489" i="1"/>
  <c r="M3490" i="1"/>
  <c r="S3490" i="1"/>
  <c r="N3491" i="1"/>
  <c r="S3491" i="1"/>
  <c r="O3492" i="1"/>
  <c r="T3492" i="1"/>
  <c r="O3493" i="1"/>
  <c r="U3493" i="1"/>
  <c r="P3494" i="1"/>
  <c r="U3494" i="1"/>
  <c r="Q3495" i="1"/>
  <c r="V3495" i="1"/>
  <c r="Q3496" i="1"/>
  <c r="M3497" i="1"/>
  <c r="R3497" i="1"/>
  <c r="M3498" i="1"/>
  <c r="S3498" i="1"/>
  <c r="N3499" i="1"/>
  <c r="S3499" i="1"/>
  <c r="O3500" i="1"/>
  <c r="T3500" i="1"/>
  <c r="O3501" i="1"/>
  <c r="U3501" i="1"/>
  <c r="P3502" i="1"/>
  <c r="U3502" i="1"/>
  <c r="Q3503" i="1"/>
  <c r="V3503" i="1"/>
  <c r="Q3504" i="1"/>
  <c r="M3505" i="1"/>
  <c r="R3505" i="1"/>
  <c r="M3506" i="1"/>
  <c r="S3506" i="1"/>
  <c r="N3507" i="1"/>
  <c r="S3507" i="1"/>
  <c r="O3508" i="1"/>
  <c r="T3508" i="1"/>
  <c r="O3509" i="1"/>
  <c r="U3509" i="1"/>
  <c r="P3510" i="1"/>
  <c r="U3510" i="1"/>
  <c r="Q3511" i="1"/>
  <c r="V3511" i="1"/>
  <c r="Q3512" i="1"/>
  <c r="M3513" i="1"/>
  <c r="R3513" i="1"/>
  <c r="M3514" i="1"/>
  <c r="S3514" i="1"/>
  <c r="N3515" i="1"/>
  <c r="S3515" i="1"/>
  <c r="O3516" i="1"/>
  <c r="T3516" i="1"/>
  <c r="O3517" i="1"/>
  <c r="U3517" i="1"/>
  <c r="P3518" i="1"/>
  <c r="U3518" i="1"/>
  <c r="Q3519" i="1"/>
  <c r="V3519" i="1"/>
  <c r="Q3520" i="1"/>
  <c r="M3521" i="1"/>
  <c r="R3521" i="1"/>
  <c r="M3522" i="1"/>
  <c r="S3522" i="1"/>
  <c r="N3523" i="1"/>
  <c r="S3523" i="1"/>
  <c r="O3524" i="1"/>
  <c r="T3524" i="1"/>
  <c r="O3525" i="1"/>
  <c r="U3525" i="1"/>
  <c r="P3526" i="1"/>
  <c r="U3526" i="1"/>
  <c r="Q3527" i="1"/>
  <c r="V3527" i="1"/>
  <c r="Q3528" i="1"/>
  <c r="M3529" i="1"/>
  <c r="R3529" i="1"/>
  <c r="M3530" i="1"/>
  <c r="S3530" i="1"/>
  <c r="N3531" i="1"/>
  <c r="S3531" i="1"/>
  <c r="O3532" i="1"/>
  <c r="T3532" i="1"/>
  <c r="O3533" i="1"/>
  <c r="U3533" i="1"/>
  <c r="P3534" i="1"/>
  <c r="U3534" i="1"/>
  <c r="Q3535" i="1"/>
  <c r="V3535" i="1"/>
  <c r="Q3536" i="1"/>
  <c r="M3537" i="1"/>
  <c r="R3537" i="1"/>
  <c r="M3538" i="1"/>
  <c r="S3538" i="1"/>
  <c r="N3539" i="1"/>
  <c r="S3539" i="1"/>
  <c r="O3540" i="1"/>
  <c r="T3540" i="1"/>
  <c r="O3541" i="1"/>
  <c r="U3541" i="1"/>
  <c r="P3542" i="1"/>
  <c r="U3542" i="1"/>
  <c r="Q3543" i="1"/>
  <c r="V3543" i="1"/>
  <c r="Q3544" i="1"/>
  <c r="M3545" i="1"/>
  <c r="R3545" i="1"/>
  <c r="M3546" i="1"/>
  <c r="S3546" i="1"/>
  <c r="N3547" i="1"/>
  <c r="S3547" i="1"/>
  <c r="O3548" i="1"/>
  <c r="T3548" i="1"/>
  <c r="O3549" i="1"/>
  <c r="U3549" i="1"/>
  <c r="P3550" i="1"/>
  <c r="U3550" i="1"/>
  <c r="Q3551" i="1"/>
  <c r="V3551" i="1"/>
  <c r="Q3552" i="1"/>
  <c r="M3553" i="1"/>
  <c r="R3553" i="1"/>
  <c r="M3554" i="1"/>
  <c r="S3554" i="1"/>
  <c r="N3555" i="1"/>
  <c r="S3555" i="1"/>
  <c r="O3556" i="1"/>
  <c r="T3556" i="1"/>
  <c r="O3557" i="1"/>
  <c r="U3557" i="1"/>
  <c r="P3558" i="1"/>
  <c r="U3558" i="1"/>
  <c r="Q3559" i="1"/>
  <c r="V3559" i="1"/>
  <c r="Q3560" i="1"/>
  <c r="M3561" i="1"/>
  <c r="R3561" i="1"/>
  <c r="M3562" i="1"/>
  <c r="S3562" i="1"/>
  <c r="N3563" i="1"/>
  <c r="S3563" i="1"/>
  <c r="O3564" i="1"/>
  <c r="T3564" i="1"/>
  <c r="O3565" i="1"/>
  <c r="U3565" i="1"/>
  <c r="P3566" i="1"/>
  <c r="U3566" i="1"/>
  <c r="Q3567" i="1"/>
  <c r="V3567" i="1"/>
  <c r="Q3568" i="1"/>
  <c r="M3569" i="1"/>
  <c r="R3569" i="1"/>
  <c r="M3570" i="1"/>
  <c r="S3570" i="1"/>
  <c r="N3571" i="1"/>
  <c r="S3571" i="1"/>
  <c r="O3572" i="1"/>
  <c r="T3572" i="1"/>
  <c r="O3573" i="1"/>
  <c r="U3573" i="1"/>
  <c r="P3574" i="1"/>
  <c r="U3574" i="1"/>
  <c r="Q3575" i="1"/>
  <c r="V3575" i="1"/>
  <c r="Q3576" i="1"/>
  <c r="M3577" i="1"/>
  <c r="R3577" i="1"/>
  <c r="M3578" i="1"/>
  <c r="S3578" i="1"/>
  <c r="N3579" i="1"/>
  <c r="S3579" i="1"/>
  <c r="O3580" i="1"/>
  <c r="T3580" i="1"/>
  <c r="O3581" i="1"/>
  <c r="U3581" i="1"/>
  <c r="P3582" i="1"/>
  <c r="U3582" i="1"/>
  <c r="Q3583" i="1"/>
  <c r="V3583" i="1"/>
  <c r="Q3584" i="1"/>
  <c r="M3585" i="1"/>
  <c r="R3585" i="1"/>
  <c r="M3586" i="1"/>
  <c r="S3586" i="1"/>
  <c r="N3587" i="1"/>
  <c r="S3587" i="1"/>
  <c r="O3588" i="1"/>
  <c r="T3588" i="1"/>
  <c r="O3589" i="1"/>
  <c r="U3589" i="1"/>
  <c r="P3590" i="1"/>
  <c r="U3590" i="1"/>
  <c r="Q3591" i="1"/>
  <c r="V3591" i="1"/>
  <c r="Q3592" i="1"/>
  <c r="M3593" i="1"/>
  <c r="R3593" i="1"/>
  <c r="M3594" i="1"/>
  <c r="S3594" i="1"/>
  <c r="N3595" i="1"/>
  <c r="S3595" i="1"/>
  <c r="O3596" i="1"/>
  <c r="T3596" i="1"/>
  <c r="O3597" i="1"/>
  <c r="U3597" i="1"/>
  <c r="P3598" i="1"/>
  <c r="U3598" i="1"/>
  <c r="Q3599" i="1"/>
  <c r="V3599" i="1"/>
  <c r="Q3600" i="1"/>
  <c r="M3601" i="1"/>
  <c r="R3601" i="1"/>
  <c r="M3602" i="1"/>
  <c r="S3602" i="1"/>
  <c r="N3603" i="1"/>
  <c r="S3603" i="1"/>
  <c r="O3604" i="1"/>
  <c r="T3604" i="1"/>
  <c r="O3605" i="1"/>
  <c r="U3605" i="1"/>
  <c r="P3606" i="1"/>
  <c r="U3606" i="1"/>
  <c r="Q3607" i="1"/>
  <c r="V3607" i="1"/>
  <c r="Q3608" i="1"/>
  <c r="M3609" i="1"/>
  <c r="R3609" i="1"/>
  <c r="M3610" i="1"/>
  <c r="S3610" i="1"/>
  <c r="N3611" i="1"/>
  <c r="S3611" i="1"/>
  <c r="O3612" i="1"/>
  <c r="T3612" i="1"/>
  <c r="O3613" i="1"/>
  <c r="U3613" i="1"/>
  <c r="P3614" i="1"/>
  <c r="U3614" i="1"/>
  <c r="Q3615" i="1"/>
  <c r="V3615" i="1"/>
  <c r="Q3616" i="1"/>
  <c r="M3617" i="1"/>
  <c r="R3617" i="1"/>
  <c r="M3618" i="1"/>
  <c r="S3618" i="1"/>
  <c r="N3619" i="1"/>
  <c r="S3619" i="1"/>
  <c r="O3620" i="1"/>
  <c r="T3620" i="1"/>
  <c r="O3621" i="1"/>
  <c r="U3621" i="1"/>
  <c r="P3622" i="1"/>
  <c r="U3622" i="1"/>
  <c r="Q3623" i="1"/>
  <c r="V3623" i="1"/>
  <c r="Q3624" i="1"/>
  <c r="M3625" i="1"/>
  <c r="R3625" i="1"/>
  <c r="M518" i="1"/>
  <c r="Q620" i="1"/>
  <c r="N678" i="1"/>
  <c r="P729" i="1"/>
  <c r="S763" i="1"/>
  <c r="P789" i="1"/>
  <c r="V814" i="1"/>
  <c r="R840" i="1"/>
  <c r="N866" i="1"/>
  <c r="T891" i="1"/>
  <c r="P917" i="1"/>
  <c r="V942" i="1"/>
  <c r="R968" i="1"/>
  <c r="N994" i="1"/>
  <c r="Q1018" i="1"/>
  <c r="Q1035" i="1"/>
  <c r="T1050" i="1"/>
  <c r="R1063" i="1"/>
  <c r="P1076" i="1"/>
  <c r="N1089" i="1"/>
  <c r="V1101" i="1"/>
  <c r="T1114" i="1"/>
  <c r="R1127" i="1"/>
  <c r="P1140" i="1"/>
  <c r="N1153" i="1"/>
  <c r="V1165" i="1"/>
  <c r="T1178" i="1"/>
  <c r="R1191" i="1"/>
  <c r="P1204" i="1"/>
  <c r="N1217" i="1"/>
  <c r="T1226" i="1"/>
  <c r="O1235" i="1"/>
  <c r="R1243" i="1"/>
  <c r="V1249" i="1"/>
  <c r="P1256" i="1"/>
  <c r="T1262" i="1"/>
  <c r="N1269" i="1"/>
  <c r="R1275" i="1"/>
  <c r="V1281" i="1"/>
  <c r="P1288" i="1"/>
  <c r="T1294" i="1"/>
  <c r="N1301" i="1"/>
  <c r="R1307" i="1"/>
  <c r="V1313" i="1"/>
  <c r="P1320" i="1"/>
  <c r="T1326" i="1"/>
  <c r="N1333" i="1"/>
  <c r="R1339" i="1"/>
  <c r="V1345" i="1"/>
  <c r="P1352" i="1"/>
  <c r="T1358" i="1"/>
  <c r="N1365" i="1"/>
  <c r="R1371" i="1"/>
  <c r="V1377" i="1"/>
  <c r="P1384" i="1"/>
  <c r="T1390" i="1"/>
  <c r="N1397" i="1"/>
  <c r="R1403" i="1"/>
  <c r="V1409" i="1"/>
  <c r="P1416" i="1"/>
  <c r="T1422" i="1"/>
  <c r="N1429" i="1"/>
  <c r="R1435" i="1"/>
  <c r="U1441" i="1"/>
  <c r="N1446" i="1"/>
  <c r="P1450" i="1"/>
  <c r="S1454" i="1"/>
  <c r="V1458" i="1"/>
  <c r="O1462" i="1"/>
  <c r="Q1465" i="1"/>
  <c r="S1468" i="1"/>
  <c r="U1471" i="1"/>
  <c r="M1475" i="1"/>
  <c r="O1478" i="1"/>
  <c r="Q1481" i="1"/>
  <c r="S1484" i="1"/>
  <c r="U1487" i="1"/>
  <c r="M1491" i="1"/>
  <c r="O1494" i="1"/>
  <c r="Q1497" i="1"/>
  <c r="S1500" i="1"/>
  <c r="U1503" i="1"/>
  <c r="M1507" i="1"/>
  <c r="O1510" i="1"/>
  <c r="Q1513" i="1"/>
  <c r="S1516" i="1"/>
  <c r="U1519" i="1"/>
  <c r="M1523" i="1"/>
  <c r="O1526" i="1"/>
  <c r="Q1529" i="1"/>
  <c r="S1532" i="1"/>
  <c r="U1535" i="1"/>
  <c r="M1539" i="1"/>
  <c r="O1542" i="1"/>
  <c r="Q1545" i="1"/>
  <c r="S1548" i="1"/>
  <c r="U1551" i="1"/>
  <c r="M1555" i="1"/>
  <c r="O1558" i="1"/>
  <c r="Q1561" i="1"/>
  <c r="S1564" i="1"/>
  <c r="U1567" i="1"/>
  <c r="M1571" i="1"/>
  <c r="O1574" i="1"/>
  <c r="Q1577" i="1"/>
  <c r="S1580" i="1"/>
  <c r="U1583" i="1"/>
  <c r="M1587" i="1"/>
  <c r="O1590" i="1"/>
  <c r="Q1593" i="1"/>
  <c r="S1596" i="1"/>
  <c r="U1599" i="1"/>
  <c r="M1603" i="1"/>
  <c r="O1606" i="1"/>
  <c r="Q1609" i="1"/>
  <c r="S1612" i="1"/>
  <c r="U1615" i="1"/>
  <c r="M1619" i="1"/>
  <c r="O1622" i="1"/>
  <c r="Q1625" i="1"/>
  <c r="S1628" i="1"/>
  <c r="U1631" i="1"/>
  <c r="M1635" i="1"/>
  <c r="O1638" i="1"/>
  <c r="Q1641" i="1"/>
  <c r="S1644" i="1"/>
  <c r="U1647" i="1"/>
  <c r="M1651" i="1"/>
  <c r="O1654" i="1"/>
  <c r="Q1657" i="1"/>
  <c r="S1660" i="1"/>
  <c r="U1663" i="1"/>
  <c r="M1667" i="1"/>
  <c r="O1670" i="1"/>
  <c r="Q1673" i="1"/>
  <c r="S1676" i="1"/>
  <c r="U1679" i="1"/>
  <c r="M1683" i="1"/>
  <c r="O1686" i="1"/>
  <c r="Q1689" i="1"/>
  <c r="S1692" i="1"/>
  <c r="U1695" i="1"/>
  <c r="M1699" i="1"/>
  <c r="O1702" i="1"/>
  <c r="Q1705" i="1"/>
  <c r="S1708" i="1"/>
  <c r="U1711" i="1"/>
  <c r="M1715" i="1"/>
  <c r="O1718" i="1"/>
  <c r="Q1721" i="1"/>
  <c r="S1724" i="1"/>
  <c r="U1727" i="1"/>
  <c r="M1731" i="1"/>
  <c r="O1734" i="1"/>
  <c r="Q1737" i="1"/>
  <c r="S1740" i="1"/>
  <c r="U1743" i="1"/>
  <c r="M1747" i="1"/>
  <c r="O1750" i="1"/>
  <c r="Q1753" i="1"/>
  <c r="S1756" i="1"/>
  <c r="U1759" i="1"/>
  <c r="M1763" i="1"/>
  <c r="O1766" i="1"/>
  <c r="Q1769" i="1"/>
  <c r="S1772" i="1"/>
  <c r="U1775" i="1"/>
  <c r="M1779" i="1"/>
  <c r="O1782" i="1"/>
  <c r="Q1785" i="1"/>
  <c r="S1788" i="1"/>
  <c r="U1791" i="1"/>
  <c r="M1795" i="1"/>
  <c r="O1798" i="1"/>
  <c r="Q1801" i="1"/>
  <c r="S1804" i="1"/>
  <c r="U1807" i="1"/>
  <c r="M1811" i="1"/>
  <c r="O1814" i="1"/>
  <c r="Q1817" i="1"/>
  <c r="S1820" i="1"/>
  <c r="U1823" i="1"/>
  <c r="M1827" i="1"/>
  <c r="O1830" i="1"/>
  <c r="Q1833" i="1"/>
  <c r="S1836" i="1"/>
  <c r="U1839" i="1"/>
  <c r="M1843" i="1"/>
  <c r="O1846" i="1"/>
  <c r="Q1849" i="1"/>
  <c r="S1852" i="1"/>
  <c r="U1855" i="1"/>
  <c r="M1859" i="1"/>
  <c r="O1862" i="1"/>
  <c r="Q1865" i="1"/>
  <c r="S1868" i="1"/>
  <c r="U1871" i="1"/>
  <c r="M1875" i="1"/>
  <c r="O1878" i="1"/>
  <c r="Q1881" i="1"/>
  <c r="S1884" i="1"/>
  <c r="U1887" i="1"/>
  <c r="M1891" i="1"/>
  <c r="O1894" i="1"/>
  <c r="Q1897" i="1"/>
  <c r="S1900" i="1"/>
  <c r="U1903" i="1"/>
  <c r="M1907" i="1"/>
  <c r="O1910" i="1"/>
  <c r="Q1913" i="1"/>
  <c r="S1916" i="1"/>
  <c r="U1919" i="1"/>
  <c r="M1923" i="1"/>
  <c r="O1926" i="1"/>
  <c r="Q1929" i="1"/>
  <c r="S1932" i="1"/>
  <c r="U1935" i="1"/>
  <c r="M1939" i="1"/>
  <c r="O1942" i="1"/>
  <c r="Q1945" i="1"/>
  <c r="S1948" i="1"/>
  <c r="U1951" i="1"/>
  <c r="M1955" i="1"/>
  <c r="O1958" i="1"/>
  <c r="Q1961" i="1"/>
  <c r="S1964" i="1"/>
  <c r="U1967" i="1"/>
  <c r="M1971" i="1"/>
  <c r="O1974" i="1"/>
  <c r="Q1977" i="1"/>
  <c r="S1980" i="1"/>
  <c r="U1983" i="1"/>
  <c r="M1987" i="1"/>
  <c r="O1990" i="1"/>
  <c r="Q1993" i="1"/>
  <c r="S1996" i="1"/>
  <c r="U1999" i="1"/>
  <c r="M2003" i="1"/>
  <c r="O2006" i="1"/>
  <c r="Q2009" i="1"/>
  <c r="S2012" i="1"/>
  <c r="U2015" i="1"/>
  <c r="M2019" i="1"/>
  <c r="O2022" i="1"/>
  <c r="Q2025" i="1"/>
  <c r="S2028" i="1"/>
  <c r="U2031" i="1"/>
  <c r="V2034" i="1"/>
  <c r="M2037" i="1"/>
  <c r="N2039" i="1"/>
  <c r="P2041" i="1"/>
  <c r="Q2043" i="1"/>
  <c r="R2045" i="1"/>
  <c r="T2047" i="1"/>
  <c r="U2049" i="1"/>
  <c r="V2051" i="1"/>
  <c r="N2054" i="1"/>
  <c r="O2056" i="1"/>
  <c r="P2058" i="1"/>
  <c r="Q2060" i="1"/>
  <c r="M2062" i="1"/>
  <c r="S2063" i="1"/>
  <c r="O2065" i="1"/>
  <c r="U2066" i="1"/>
  <c r="Q2068" i="1"/>
  <c r="M2070" i="1"/>
  <c r="S2071" i="1"/>
  <c r="O2073" i="1"/>
  <c r="U2074" i="1"/>
  <c r="Q2076" i="1"/>
  <c r="M2078" i="1"/>
  <c r="S2079" i="1"/>
  <c r="O2081" i="1"/>
  <c r="U2082" i="1"/>
  <c r="Q2084" i="1"/>
  <c r="M2086" i="1"/>
  <c r="S2087" i="1"/>
  <c r="O2089" i="1"/>
  <c r="U2090" i="1"/>
  <c r="Q2092" i="1"/>
  <c r="M2094" i="1"/>
  <c r="S2095" i="1"/>
  <c r="O2097" i="1"/>
  <c r="U2098" i="1"/>
  <c r="Q2100" i="1"/>
  <c r="M2102" i="1"/>
  <c r="S2103" i="1"/>
  <c r="O2105" i="1"/>
  <c r="U2106" i="1"/>
  <c r="Q2108" i="1"/>
  <c r="M2110" i="1"/>
  <c r="S2111" i="1"/>
  <c r="O2113" i="1"/>
  <c r="U2114" i="1"/>
  <c r="Q2116" i="1"/>
  <c r="M2118" i="1"/>
  <c r="S2119" i="1"/>
  <c r="O2121" i="1"/>
  <c r="U2122" i="1"/>
  <c r="Q2124" i="1"/>
  <c r="M2126" i="1"/>
  <c r="S2127" i="1"/>
  <c r="O2129" i="1"/>
  <c r="U2130" i="1"/>
  <c r="Q2132" i="1"/>
  <c r="M2134" i="1"/>
  <c r="S2135" i="1"/>
  <c r="O2137" i="1"/>
  <c r="U2138" i="1"/>
  <c r="Q2140" i="1"/>
  <c r="M2142" i="1"/>
  <c r="S2143" i="1"/>
  <c r="O2145" i="1"/>
  <c r="U2146" i="1"/>
  <c r="Q2148" i="1"/>
  <c r="M2150" i="1"/>
  <c r="S2151" i="1"/>
  <c r="O2153" i="1"/>
  <c r="U2154" i="1"/>
  <c r="Q2156" i="1"/>
  <c r="M2158" i="1"/>
  <c r="S2159" i="1"/>
  <c r="O2161" i="1"/>
  <c r="U2162" i="1"/>
  <c r="Q2164" i="1"/>
  <c r="M2166" i="1"/>
  <c r="S2167" i="1"/>
  <c r="O2169" i="1"/>
  <c r="U2170" i="1"/>
  <c r="Q2172" i="1"/>
  <c r="M2174" i="1"/>
  <c r="S2175" i="1"/>
  <c r="O2177" i="1"/>
  <c r="U2178" i="1"/>
  <c r="Q2180" i="1"/>
  <c r="M2182" i="1"/>
  <c r="S2183" i="1"/>
  <c r="O2185" i="1"/>
  <c r="U2186" i="1"/>
  <c r="Q2188" i="1"/>
  <c r="M2190" i="1"/>
  <c r="S2191" i="1"/>
  <c r="O2193" i="1"/>
  <c r="U2194" i="1"/>
  <c r="Q2196" i="1"/>
  <c r="M2198" i="1"/>
  <c r="S2199" i="1"/>
  <c r="O2201" i="1"/>
  <c r="U2202" i="1"/>
  <c r="Q2204" i="1"/>
  <c r="M2206" i="1"/>
  <c r="S2207" i="1"/>
  <c r="O2209" i="1"/>
  <c r="U2210" i="1"/>
  <c r="Q2212" i="1"/>
  <c r="M2214" i="1"/>
  <c r="S2215" i="1"/>
  <c r="O2217" i="1"/>
  <c r="U2218" i="1"/>
  <c r="Q2220" i="1"/>
  <c r="M2222" i="1"/>
  <c r="S2223" i="1"/>
  <c r="O2225" i="1"/>
  <c r="U2226" i="1"/>
  <c r="Q2228" i="1"/>
  <c r="M2230" i="1"/>
  <c r="S2231" i="1"/>
  <c r="O2233" i="1"/>
  <c r="U2234" i="1"/>
  <c r="Q2236" i="1"/>
  <c r="M2238" i="1"/>
  <c r="S2239" i="1"/>
  <c r="O2241" i="1"/>
  <c r="U2242" i="1"/>
  <c r="Q2244" i="1"/>
  <c r="M2246" i="1"/>
  <c r="S2247" i="1"/>
  <c r="O2249" i="1"/>
  <c r="U2250" i="1"/>
  <c r="Q2252" i="1"/>
  <c r="M2254" i="1"/>
  <c r="S2255" i="1"/>
  <c r="O2257" i="1"/>
  <c r="U2258" i="1"/>
  <c r="Q2260" i="1"/>
  <c r="M2262" i="1"/>
  <c r="S2263" i="1"/>
  <c r="O2265" i="1"/>
  <c r="U2266" i="1"/>
  <c r="Q2268" i="1"/>
  <c r="M2270" i="1"/>
  <c r="S2271" i="1"/>
  <c r="O2273" i="1"/>
  <c r="U2274" i="1"/>
  <c r="Q2276" i="1"/>
  <c r="M2278" i="1"/>
  <c r="S2279" i="1"/>
  <c r="O2281" i="1"/>
  <c r="U2282" i="1"/>
  <c r="Q2284" i="1"/>
  <c r="M2286" i="1"/>
  <c r="S2287" i="1"/>
  <c r="O2289" i="1"/>
  <c r="U2290" i="1"/>
  <c r="Q2292" i="1"/>
  <c r="M2294" i="1"/>
  <c r="S2295" i="1"/>
  <c r="O2297" i="1"/>
  <c r="U2298" i="1"/>
  <c r="Q2300" i="1"/>
  <c r="M2302" i="1"/>
  <c r="S2303" i="1"/>
  <c r="O2305" i="1"/>
  <c r="U2306" i="1"/>
  <c r="Q2308" i="1"/>
  <c r="M2310" i="1"/>
  <c r="S2311" i="1"/>
  <c r="O2313" i="1"/>
  <c r="U2314" i="1"/>
  <c r="Q2316" i="1"/>
  <c r="M2318" i="1"/>
  <c r="S2319" i="1"/>
  <c r="O2321" i="1"/>
  <c r="U2322" i="1"/>
  <c r="Q2324" i="1"/>
  <c r="M2326" i="1"/>
  <c r="S2327" i="1"/>
  <c r="O2329" i="1"/>
  <c r="U2330" i="1"/>
  <c r="Q2332" i="1"/>
  <c r="M2334" i="1"/>
  <c r="S2335" i="1"/>
  <c r="O2337" i="1"/>
  <c r="U2338" i="1"/>
  <c r="Q2340" i="1"/>
  <c r="M2342" i="1"/>
  <c r="S2343" i="1"/>
  <c r="O2345" i="1"/>
  <c r="U2346" i="1"/>
  <c r="Q2348" i="1"/>
  <c r="M2350" i="1"/>
  <c r="S2351" i="1"/>
  <c r="O2353" i="1"/>
  <c r="U2354" i="1"/>
  <c r="Q2356" i="1"/>
  <c r="M2358" i="1"/>
  <c r="S2359" i="1"/>
  <c r="O2361" i="1"/>
  <c r="U2362" i="1"/>
  <c r="Q2364" i="1"/>
  <c r="M2366" i="1"/>
  <c r="S2367" i="1"/>
  <c r="O2369" i="1"/>
  <c r="U2370" i="1"/>
  <c r="Q2372" i="1"/>
  <c r="M2374" i="1"/>
  <c r="S2375" i="1"/>
  <c r="O2377" i="1"/>
  <c r="U2378" i="1"/>
  <c r="Q2380" i="1"/>
  <c r="M2382" i="1"/>
  <c r="S2383" i="1"/>
  <c r="O2385" i="1"/>
  <c r="U2386" i="1"/>
  <c r="Q2388" i="1"/>
  <c r="M2390" i="1"/>
  <c r="S2391" i="1"/>
  <c r="O2393" i="1"/>
  <c r="U2394" i="1"/>
  <c r="Q2396" i="1"/>
  <c r="M2398" i="1"/>
  <c r="S2399" i="1"/>
  <c r="O2401" i="1"/>
  <c r="U2402" i="1"/>
  <c r="Q2404" i="1"/>
  <c r="M2406" i="1"/>
  <c r="S2407" i="1"/>
  <c r="O2409" i="1"/>
  <c r="U2410" i="1"/>
  <c r="Q2412" i="1"/>
  <c r="M2414" i="1"/>
  <c r="S2415" i="1"/>
  <c r="O2417" i="1"/>
  <c r="U2418" i="1"/>
  <c r="Q2420" i="1"/>
  <c r="M2422" i="1"/>
  <c r="S2423" i="1"/>
  <c r="O2425" i="1"/>
  <c r="U2426" i="1"/>
  <c r="Q2428" i="1"/>
  <c r="M2430" i="1"/>
  <c r="S2431" i="1"/>
  <c r="O2433" i="1"/>
  <c r="U2434" i="1"/>
  <c r="Q2436" i="1"/>
  <c r="M2438" i="1"/>
  <c r="S2439" i="1"/>
  <c r="O2441" i="1"/>
  <c r="U2442" i="1"/>
  <c r="Q2444" i="1"/>
  <c r="M2446" i="1"/>
  <c r="S2447" i="1"/>
  <c r="O2449" i="1"/>
  <c r="U2450" i="1"/>
  <c r="Q2452" i="1"/>
  <c r="M2454" i="1"/>
  <c r="S2455" i="1"/>
  <c r="O2457" i="1"/>
  <c r="U2458" i="1"/>
  <c r="Q2460" i="1"/>
  <c r="M2462" i="1"/>
  <c r="R2463" i="1"/>
  <c r="R2464" i="1"/>
  <c r="S2465" i="1"/>
  <c r="T2466" i="1"/>
  <c r="T2467" i="1"/>
  <c r="U2468" i="1"/>
  <c r="V2469" i="1"/>
  <c r="V2470" i="1"/>
  <c r="M2472" i="1"/>
  <c r="N2473" i="1"/>
  <c r="N2474" i="1"/>
  <c r="O2475" i="1"/>
  <c r="P2476" i="1"/>
  <c r="P2477" i="1"/>
  <c r="Q2478" i="1"/>
  <c r="O2479" i="1"/>
  <c r="M2480" i="1"/>
  <c r="U2480" i="1"/>
  <c r="S2481" i="1"/>
  <c r="Q2482" i="1"/>
  <c r="O2483" i="1"/>
  <c r="M2484" i="1"/>
  <c r="U2484" i="1"/>
  <c r="S2485" i="1"/>
  <c r="Q2486" i="1"/>
  <c r="O2487" i="1"/>
  <c r="M2488" i="1"/>
  <c r="U2488" i="1"/>
  <c r="S2489" i="1"/>
  <c r="Q2490" i="1"/>
  <c r="O2491" i="1"/>
  <c r="M2492" i="1"/>
  <c r="U2492" i="1"/>
  <c r="S2493" i="1"/>
  <c r="Q2494" i="1"/>
  <c r="O2495" i="1"/>
  <c r="M2496" i="1"/>
  <c r="U2496" i="1"/>
  <c r="S2497" i="1"/>
  <c r="Q2498" i="1"/>
  <c r="O2499" i="1"/>
  <c r="M2500" i="1"/>
  <c r="U2500" i="1"/>
  <c r="S2501" i="1"/>
  <c r="Q2502" i="1"/>
  <c r="O2503" i="1"/>
  <c r="M2504" i="1"/>
  <c r="U2504" i="1"/>
  <c r="S2505" i="1"/>
  <c r="Q2506" i="1"/>
  <c r="O2507" i="1"/>
  <c r="M2508" i="1"/>
  <c r="U2508" i="1"/>
  <c r="S2509" i="1"/>
  <c r="Q2510" i="1"/>
  <c r="O2511" i="1"/>
  <c r="M2512" i="1"/>
  <c r="U2512" i="1"/>
  <c r="S2513" i="1"/>
  <c r="Q2514" i="1"/>
  <c r="O2515" i="1"/>
  <c r="M2516" i="1"/>
  <c r="U2516" i="1"/>
  <c r="S2517" i="1"/>
  <c r="Q2518" i="1"/>
  <c r="O2519" i="1"/>
  <c r="M2520" i="1"/>
  <c r="U2520" i="1"/>
  <c r="S2521" i="1"/>
  <c r="Q2522" i="1"/>
  <c r="O2523" i="1"/>
  <c r="M2524" i="1"/>
  <c r="U2524" i="1"/>
  <c r="S2525" i="1"/>
  <c r="Q2526" i="1"/>
  <c r="O2527" i="1"/>
  <c r="M2528" i="1"/>
  <c r="U2528" i="1"/>
  <c r="S2529" i="1"/>
  <c r="Q2530" i="1"/>
  <c r="O2531" i="1"/>
  <c r="M2532" i="1"/>
  <c r="U2532" i="1"/>
  <c r="S2533" i="1"/>
  <c r="Q2534" i="1"/>
  <c r="O2535" i="1"/>
  <c r="M2536" i="1"/>
  <c r="U2536" i="1"/>
  <c r="S2537" i="1"/>
  <c r="Q2538" i="1"/>
  <c r="O2539" i="1"/>
  <c r="M2540" i="1"/>
  <c r="U2540" i="1"/>
  <c r="S2541" i="1"/>
  <c r="Q2542" i="1"/>
  <c r="O2543" i="1"/>
  <c r="M2544" i="1"/>
  <c r="U2544" i="1"/>
  <c r="S2545" i="1"/>
  <c r="Q2546" i="1"/>
  <c r="O2547" i="1"/>
  <c r="M2548" i="1"/>
  <c r="U2548" i="1"/>
  <c r="S2549" i="1"/>
  <c r="Q2550" i="1"/>
  <c r="O2551" i="1"/>
  <c r="M2552" i="1"/>
  <c r="U2552" i="1"/>
  <c r="S2553" i="1"/>
  <c r="Q2554" i="1"/>
  <c r="O2555" i="1"/>
  <c r="M2556" i="1"/>
  <c r="U2556" i="1"/>
  <c r="S2557" i="1"/>
  <c r="Q2558" i="1"/>
  <c r="O2559" i="1"/>
  <c r="M2560" i="1"/>
  <c r="U2560" i="1"/>
  <c r="S2561" i="1"/>
  <c r="Q2562" i="1"/>
  <c r="O2563" i="1"/>
  <c r="M2564" i="1"/>
  <c r="U2564" i="1"/>
  <c r="S2565" i="1"/>
  <c r="Q2566" i="1"/>
  <c r="O2567" i="1"/>
  <c r="M2568" i="1"/>
  <c r="U2568" i="1"/>
  <c r="S2569" i="1"/>
  <c r="Q2570" i="1"/>
  <c r="O2571" i="1"/>
  <c r="M2572" i="1"/>
  <c r="U2572" i="1"/>
  <c r="S2573" i="1"/>
  <c r="Q2574" i="1"/>
  <c r="O2575" i="1"/>
  <c r="M2576" i="1"/>
  <c r="U2576" i="1"/>
  <c r="S2577" i="1"/>
  <c r="Q2578" i="1"/>
  <c r="O2579" i="1"/>
  <c r="M2580" i="1"/>
  <c r="U2580" i="1"/>
  <c r="S2581" i="1"/>
  <c r="Q2582" i="1"/>
  <c r="O2583" i="1"/>
  <c r="M2584" i="1"/>
  <c r="U2584" i="1"/>
  <c r="S2585" i="1"/>
  <c r="Q2586" i="1"/>
  <c r="O2587" i="1"/>
  <c r="M2588" i="1"/>
  <c r="U2588" i="1"/>
  <c r="S2589" i="1"/>
  <c r="Q2590" i="1"/>
  <c r="O2591" i="1"/>
  <c r="M2592" i="1"/>
  <c r="U2592" i="1"/>
  <c r="S2593" i="1"/>
  <c r="Q2594" i="1"/>
  <c r="O2595" i="1"/>
  <c r="M2596" i="1"/>
  <c r="U2596" i="1"/>
  <c r="S2597" i="1"/>
  <c r="Q2598" i="1"/>
  <c r="O2599" i="1"/>
  <c r="M2600" i="1"/>
  <c r="U2600" i="1"/>
  <c r="S2601" i="1"/>
  <c r="Q2602" i="1"/>
  <c r="O2603" i="1"/>
  <c r="M2604" i="1"/>
  <c r="U2604" i="1"/>
  <c r="S2605" i="1"/>
  <c r="Q2606" i="1"/>
  <c r="O2607" i="1"/>
  <c r="M2608" i="1"/>
  <c r="U2608" i="1"/>
  <c r="S2609" i="1"/>
  <c r="Q2610" i="1"/>
  <c r="O2611" i="1"/>
  <c r="M2612" i="1"/>
  <c r="U2612" i="1"/>
  <c r="S2613" i="1"/>
  <c r="Q2614" i="1"/>
  <c r="O2615" i="1"/>
  <c r="M2616" i="1"/>
  <c r="U2616" i="1"/>
  <c r="S2617" i="1"/>
  <c r="Q2618" i="1"/>
  <c r="O2619" i="1"/>
  <c r="M2620" i="1"/>
  <c r="U2620" i="1"/>
  <c r="S2621" i="1"/>
  <c r="Q2622" i="1"/>
  <c r="O2623" i="1"/>
  <c r="M2624" i="1"/>
  <c r="U2624" i="1"/>
  <c r="S2625" i="1"/>
  <c r="Q2626" i="1"/>
  <c r="O2627" i="1"/>
  <c r="M2628" i="1"/>
  <c r="U2628" i="1"/>
  <c r="S2629" i="1"/>
  <c r="Q2630" i="1"/>
  <c r="O2631" i="1"/>
  <c r="M2632" i="1"/>
  <c r="U2632" i="1"/>
  <c r="S2633" i="1"/>
  <c r="Q2634" i="1"/>
  <c r="O2635" i="1"/>
  <c r="M2636" i="1"/>
  <c r="U2636" i="1"/>
  <c r="S2637" i="1"/>
  <c r="Q2638" i="1"/>
  <c r="O2639" i="1"/>
  <c r="M2640" i="1"/>
  <c r="U2640" i="1"/>
  <c r="S2641" i="1"/>
  <c r="Q2642" i="1"/>
  <c r="O2643" i="1"/>
  <c r="M2644" i="1"/>
  <c r="U2644" i="1"/>
  <c r="S2645" i="1"/>
  <c r="Q2646" i="1"/>
  <c r="O2647" i="1"/>
  <c r="M2648" i="1"/>
  <c r="U2648" i="1"/>
  <c r="S2649" i="1"/>
  <c r="Q2650" i="1"/>
  <c r="O2651" i="1"/>
  <c r="M2652" i="1"/>
  <c r="U2652" i="1"/>
  <c r="S2653" i="1"/>
  <c r="Q2654" i="1"/>
  <c r="O2655" i="1"/>
  <c r="M2656" i="1"/>
  <c r="U2656" i="1"/>
  <c r="S2657" i="1"/>
  <c r="Q2658" i="1"/>
  <c r="O2659" i="1"/>
  <c r="M2660" i="1"/>
  <c r="U2660" i="1"/>
  <c r="S2661" i="1"/>
  <c r="Q2662" i="1"/>
  <c r="O2663" i="1"/>
  <c r="M2664" i="1"/>
  <c r="U2664" i="1"/>
  <c r="S2665" i="1"/>
  <c r="Q2666" i="1"/>
  <c r="O2667" i="1"/>
  <c r="M2668" i="1"/>
  <c r="U2668" i="1"/>
  <c r="S2669" i="1"/>
  <c r="Q2670" i="1"/>
  <c r="O2671" i="1"/>
  <c r="M2672" i="1"/>
  <c r="U2672" i="1"/>
  <c r="S2673" i="1"/>
  <c r="Q2674" i="1"/>
  <c r="O2675" i="1"/>
  <c r="M2676" i="1"/>
  <c r="U2676" i="1"/>
  <c r="S2677" i="1"/>
  <c r="Q2678" i="1"/>
  <c r="O2679" i="1"/>
  <c r="M2680" i="1"/>
  <c r="U2680" i="1"/>
  <c r="S2681" i="1"/>
  <c r="Q2682" i="1"/>
  <c r="O2683" i="1"/>
  <c r="M2684" i="1"/>
  <c r="U2684" i="1"/>
  <c r="S2685" i="1"/>
  <c r="Q2686" i="1"/>
  <c r="O2687" i="1"/>
  <c r="M2688" i="1"/>
  <c r="U2688" i="1"/>
  <c r="S2689" i="1"/>
  <c r="Q2690" i="1"/>
  <c r="O2691" i="1"/>
  <c r="M2692" i="1"/>
  <c r="U2692" i="1"/>
  <c r="S2693" i="1"/>
  <c r="Q2694" i="1"/>
  <c r="O2695" i="1"/>
  <c r="M2696" i="1"/>
  <c r="U2696" i="1"/>
  <c r="S2697" i="1"/>
  <c r="Q2698" i="1"/>
  <c r="O2699" i="1"/>
  <c r="M2700" i="1"/>
  <c r="U2700" i="1"/>
  <c r="S2701" i="1"/>
  <c r="Q2702" i="1"/>
  <c r="O2703" i="1"/>
  <c r="M2704" i="1"/>
  <c r="U2704" i="1"/>
  <c r="S2705" i="1"/>
  <c r="Q2706" i="1"/>
  <c r="O2707" i="1"/>
  <c r="M2708" i="1"/>
  <c r="U2708" i="1"/>
  <c r="S2709" i="1"/>
  <c r="Q2710" i="1"/>
  <c r="O2711" i="1"/>
  <c r="M2712" i="1"/>
  <c r="U2712" i="1"/>
  <c r="S2713" i="1"/>
  <c r="Q2714" i="1"/>
  <c r="O2715" i="1"/>
  <c r="M2716" i="1"/>
  <c r="U2716" i="1"/>
  <c r="S2717" i="1"/>
  <c r="Q2718" i="1"/>
  <c r="O2719" i="1"/>
  <c r="M2720" i="1"/>
  <c r="U2720" i="1"/>
  <c r="S2721" i="1"/>
  <c r="Q2722" i="1"/>
  <c r="O2723" i="1"/>
  <c r="M2724" i="1"/>
  <c r="U2724" i="1"/>
  <c r="S2725" i="1"/>
  <c r="Q2726" i="1"/>
  <c r="O2727" i="1"/>
  <c r="M2728" i="1"/>
  <c r="U2728" i="1"/>
  <c r="S2729" i="1"/>
  <c r="Q2730" i="1"/>
  <c r="O2731" i="1"/>
  <c r="M2732" i="1"/>
  <c r="U2732" i="1"/>
  <c r="S2733" i="1"/>
  <c r="Q2734" i="1"/>
  <c r="O2735" i="1"/>
  <c r="M2736" i="1"/>
  <c r="U2736" i="1"/>
  <c r="S2737" i="1"/>
  <c r="Q2738" i="1"/>
  <c r="O2739" i="1"/>
  <c r="M2740" i="1"/>
  <c r="U2740" i="1"/>
  <c r="S2741" i="1"/>
  <c r="Q2742" i="1"/>
  <c r="O2743" i="1"/>
  <c r="M2744" i="1"/>
  <c r="U2744" i="1"/>
  <c r="S2745" i="1"/>
  <c r="Q2746" i="1"/>
  <c r="O2747" i="1"/>
  <c r="M2748" i="1"/>
  <c r="U2748" i="1"/>
  <c r="S2749" i="1"/>
  <c r="Q2750" i="1"/>
  <c r="O2751" i="1"/>
  <c r="M2752" i="1"/>
  <c r="U2752" i="1"/>
  <c r="S2753" i="1"/>
  <c r="Q2754" i="1"/>
  <c r="O2755" i="1"/>
  <c r="M2756" i="1"/>
  <c r="U2756" i="1"/>
  <c r="S2757" i="1"/>
  <c r="Q2758" i="1"/>
  <c r="O2759" i="1"/>
  <c r="M2760" i="1"/>
  <c r="U2760" i="1"/>
  <c r="S2761" i="1"/>
  <c r="Q2762" i="1"/>
  <c r="O2763" i="1"/>
  <c r="M2764" i="1"/>
  <c r="U2764" i="1"/>
  <c r="S2765" i="1"/>
  <c r="Q2766" i="1"/>
  <c r="O2767" i="1"/>
  <c r="M2768" i="1"/>
  <c r="U2768" i="1"/>
  <c r="S2769" i="1"/>
  <c r="Q2770" i="1"/>
  <c r="O2771" i="1"/>
  <c r="M2772" i="1"/>
  <c r="U2772" i="1"/>
  <c r="S2773" i="1"/>
  <c r="Q2774" i="1"/>
  <c r="O2775" i="1"/>
  <c r="M2776" i="1"/>
  <c r="U2776" i="1"/>
  <c r="S2777" i="1"/>
  <c r="Q2778" i="1"/>
  <c r="O2779" i="1"/>
  <c r="M2780" i="1"/>
  <c r="U2780" i="1"/>
  <c r="S2781" i="1"/>
  <c r="Q2782" i="1"/>
  <c r="O2783" i="1"/>
  <c r="M2784" i="1"/>
  <c r="U2784" i="1"/>
  <c r="S2785" i="1"/>
  <c r="Q2786" i="1"/>
  <c r="O2787" i="1"/>
  <c r="M2788" i="1"/>
  <c r="U2788" i="1"/>
  <c r="S2789" i="1"/>
  <c r="Q2790" i="1"/>
  <c r="O2791" i="1"/>
  <c r="M2792" i="1"/>
  <c r="U2792" i="1"/>
  <c r="S2793" i="1"/>
  <c r="Q2794" i="1"/>
  <c r="O2795" i="1"/>
  <c r="M2796" i="1"/>
  <c r="U2796" i="1"/>
  <c r="S2797" i="1"/>
  <c r="Q2798" i="1"/>
  <c r="O2799" i="1"/>
  <c r="M2800" i="1"/>
  <c r="U2800" i="1"/>
  <c r="S2801" i="1"/>
  <c r="Q2802" i="1"/>
  <c r="O2803" i="1"/>
  <c r="M2804" i="1"/>
  <c r="U2804" i="1"/>
  <c r="S2805" i="1"/>
  <c r="Q2806" i="1"/>
  <c r="O2807" i="1"/>
  <c r="M2808" i="1"/>
  <c r="U2808" i="1"/>
  <c r="S2809" i="1"/>
  <c r="Q2810" i="1"/>
  <c r="O2811" i="1"/>
  <c r="M2812" i="1"/>
  <c r="U2812" i="1"/>
  <c r="S2813" i="1"/>
  <c r="Q2814" i="1"/>
  <c r="O2815" i="1"/>
  <c r="M2816" i="1"/>
  <c r="U2816" i="1"/>
  <c r="S2817" i="1"/>
  <c r="Q2818" i="1"/>
  <c r="O2819" i="1"/>
  <c r="M2820" i="1"/>
  <c r="U2820" i="1"/>
  <c r="S2821" i="1"/>
  <c r="Q2822" i="1"/>
  <c r="O2823" i="1"/>
  <c r="M2824" i="1"/>
  <c r="U2824" i="1"/>
  <c r="S2825" i="1"/>
  <c r="Q2826" i="1"/>
  <c r="O2827" i="1"/>
  <c r="M2828" i="1"/>
  <c r="U2828" i="1"/>
  <c r="S2829" i="1"/>
  <c r="Q2830" i="1"/>
  <c r="O2831" i="1"/>
  <c r="M2832" i="1"/>
  <c r="U2832" i="1"/>
  <c r="S2833" i="1"/>
  <c r="Q2834" i="1"/>
  <c r="O2835" i="1"/>
  <c r="M2836" i="1"/>
  <c r="U2836" i="1"/>
  <c r="S2837" i="1"/>
  <c r="Q2838" i="1"/>
  <c r="O2839" i="1"/>
  <c r="M2840" i="1"/>
  <c r="U2840" i="1"/>
  <c r="S2841" i="1"/>
  <c r="Q2842" i="1"/>
  <c r="O2843" i="1"/>
  <c r="M2844" i="1"/>
  <c r="U2844" i="1"/>
  <c r="S2845" i="1"/>
  <c r="Q2846" i="1"/>
  <c r="O2847" i="1"/>
  <c r="M2848" i="1"/>
  <c r="U2848" i="1"/>
  <c r="S2849" i="1"/>
  <c r="Q2850" i="1"/>
  <c r="O2851" i="1"/>
  <c r="M2852" i="1"/>
  <c r="U2852" i="1"/>
  <c r="S2853" i="1"/>
  <c r="Q2854" i="1"/>
  <c r="O2855" i="1"/>
  <c r="M2856" i="1"/>
  <c r="U2856" i="1"/>
  <c r="S2857" i="1"/>
  <c r="Q2858" i="1"/>
  <c r="O2859" i="1"/>
  <c r="M2860" i="1"/>
  <c r="U2860" i="1"/>
  <c r="S2861" i="1"/>
  <c r="Q2862" i="1"/>
  <c r="O2863" i="1"/>
  <c r="M2864" i="1"/>
  <c r="U2864" i="1"/>
  <c r="S2865" i="1"/>
  <c r="Q2866" i="1"/>
  <c r="O2867" i="1"/>
  <c r="M2868" i="1"/>
  <c r="U2868" i="1"/>
  <c r="S2869" i="1"/>
  <c r="Q2870" i="1"/>
  <c r="O2871" i="1"/>
  <c r="M2872" i="1"/>
  <c r="U2872" i="1"/>
  <c r="S2873" i="1"/>
  <c r="Q2874" i="1"/>
  <c r="O2875" i="1"/>
  <c r="M2876" i="1"/>
  <c r="U2876" i="1"/>
  <c r="S2877" i="1"/>
  <c r="Q2878" i="1"/>
  <c r="O2879" i="1"/>
  <c r="M2880" i="1"/>
  <c r="U2880" i="1"/>
  <c r="S2881" i="1"/>
  <c r="Q2882" i="1"/>
  <c r="O2883" i="1"/>
  <c r="M2884" i="1"/>
  <c r="U2884" i="1"/>
  <c r="S2885" i="1"/>
  <c r="Q2886" i="1"/>
  <c r="O2887" i="1"/>
  <c r="M2888" i="1"/>
  <c r="U2888" i="1"/>
  <c r="S2889" i="1"/>
  <c r="Q2890" i="1"/>
  <c r="O2891" i="1"/>
  <c r="M2892" i="1"/>
  <c r="U2892" i="1"/>
  <c r="S2893" i="1"/>
  <c r="Q2894" i="1"/>
  <c r="O2895" i="1"/>
  <c r="M2896" i="1"/>
  <c r="U2896" i="1"/>
  <c r="S2897" i="1"/>
  <c r="Q2898" i="1"/>
  <c r="O2899" i="1"/>
  <c r="M2900" i="1"/>
  <c r="U2900" i="1"/>
  <c r="S2901" i="1"/>
  <c r="Q2902" i="1"/>
  <c r="O2903" i="1"/>
  <c r="M2904" i="1"/>
  <c r="U2904" i="1"/>
  <c r="S2905" i="1"/>
  <c r="Q2906" i="1"/>
  <c r="O2907" i="1"/>
  <c r="M2908" i="1"/>
  <c r="U2908" i="1"/>
  <c r="S2909" i="1"/>
  <c r="Q2910" i="1"/>
  <c r="O2911" i="1"/>
  <c r="M2912" i="1"/>
  <c r="U2912" i="1"/>
  <c r="S2913" i="1"/>
  <c r="Q2914" i="1"/>
  <c r="O2915" i="1"/>
  <c r="M2916" i="1"/>
  <c r="U2916" i="1"/>
  <c r="S2917" i="1"/>
  <c r="Q2918" i="1"/>
  <c r="O2919" i="1"/>
  <c r="M2920" i="1"/>
  <c r="U2920" i="1"/>
  <c r="S2921" i="1"/>
  <c r="Q2922" i="1"/>
  <c r="O2923" i="1"/>
  <c r="M2924" i="1"/>
  <c r="U2924" i="1"/>
  <c r="S2925" i="1"/>
  <c r="Q2926" i="1"/>
  <c r="O2927" i="1"/>
  <c r="M2928" i="1"/>
  <c r="U2928" i="1"/>
  <c r="S2929" i="1"/>
  <c r="Q2930" i="1"/>
  <c r="O2931" i="1"/>
  <c r="M2932" i="1"/>
  <c r="U2932" i="1"/>
  <c r="S2933" i="1"/>
  <c r="Q2934" i="1"/>
  <c r="O2935" i="1"/>
  <c r="M2936" i="1"/>
  <c r="U2936" i="1"/>
  <c r="S2937" i="1"/>
  <c r="Q2938" i="1"/>
  <c r="O2939" i="1"/>
  <c r="M2940" i="1"/>
  <c r="U2940" i="1"/>
  <c r="S2941" i="1"/>
  <c r="Q2942" i="1"/>
  <c r="O2943" i="1"/>
  <c r="M2944" i="1"/>
  <c r="U2944" i="1"/>
  <c r="S2945" i="1"/>
  <c r="Q2946" i="1"/>
  <c r="O2947" i="1"/>
  <c r="M2948" i="1"/>
  <c r="U2948" i="1"/>
  <c r="S2949" i="1"/>
  <c r="Q2950" i="1"/>
  <c r="O2951" i="1"/>
  <c r="M2952" i="1"/>
  <c r="U2952" i="1"/>
  <c r="S2953" i="1"/>
  <c r="Q2954" i="1"/>
  <c r="O2955" i="1"/>
  <c r="M2956" i="1"/>
  <c r="U2956" i="1"/>
  <c r="S2957" i="1"/>
  <c r="Q2958" i="1"/>
  <c r="O2959" i="1"/>
  <c r="M2960" i="1"/>
  <c r="U2960" i="1"/>
  <c r="S2961" i="1"/>
  <c r="Q2962" i="1"/>
  <c r="O2963" i="1"/>
  <c r="M2964" i="1"/>
  <c r="U2964" i="1"/>
  <c r="S2965" i="1"/>
  <c r="Q2966" i="1"/>
  <c r="O2967" i="1"/>
  <c r="M2968" i="1"/>
  <c r="U2968" i="1"/>
  <c r="S2969" i="1"/>
  <c r="Q2970" i="1"/>
  <c r="O2971" i="1"/>
  <c r="M2972" i="1"/>
  <c r="U2972" i="1"/>
  <c r="S2973" i="1"/>
  <c r="Q2974" i="1"/>
  <c r="O2975" i="1"/>
  <c r="M2976" i="1"/>
  <c r="U2976" i="1"/>
  <c r="S2977" i="1"/>
  <c r="Q2978" i="1"/>
  <c r="O2979" i="1"/>
  <c r="M2980" i="1"/>
  <c r="U2980" i="1"/>
  <c r="S2981" i="1"/>
  <c r="Q2982" i="1"/>
  <c r="O2983" i="1"/>
  <c r="M2984" i="1"/>
  <c r="U2984" i="1"/>
  <c r="S2985" i="1"/>
  <c r="Q2986" i="1"/>
  <c r="O2987" i="1"/>
  <c r="M2988" i="1"/>
  <c r="U2988" i="1"/>
  <c r="S2989" i="1"/>
  <c r="Q2990" i="1"/>
  <c r="O2991" i="1"/>
  <c r="M2992" i="1"/>
  <c r="U2992" i="1"/>
  <c r="S2993" i="1"/>
  <c r="Q2994" i="1"/>
  <c r="O2995" i="1"/>
  <c r="M2996" i="1"/>
  <c r="U2996" i="1"/>
  <c r="S2997" i="1"/>
  <c r="Q2998" i="1"/>
  <c r="O2999" i="1"/>
  <c r="M3000" i="1"/>
  <c r="U3000" i="1"/>
  <c r="S3001" i="1"/>
  <c r="Q3002" i="1"/>
  <c r="O3003" i="1"/>
  <c r="M3004" i="1"/>
  <c r="U3004" i="1"/>
  <c r="S3005" i="1"/>
  <c r="Q3006" i="1"/>
  <c r="O3007" i="1"/>
  <c r="M3008" i="1"/>
  <c r="U3008" i="1"/>
  <c r="S3009" i="1"/>
  <c r="Q3010" i="1"/>
  <c r="O3011" i="1"/>
  <c r="M3012" i="1"/>
  <c r="U3012" i="1"/>
  <c r="S3013" i="1"/>
  <c r="Q3014" i="1"/>
  <c r="O3015" i="1"/>
  <c r="M3016" i="1"/>
  <c r="U3016" i="1"/>
  <c r="S3017" i="1"/>
  <c r="Q3018" i="1"/>
  <c r="O3019" i="1"/>
  <c r="M3020" i="1"/>
  <c r="U3020" i="1"/>
  <c r="S3021" i="1"/>
  <c r="Q3022" i="1"/>
  <c r="O3023" i="1"/>
  <c r="M3024" i="1"/>
  <c r="U3024" i="1"/>
  <c r="S3025" i="1"/>
  <c r="Q3026" i="1"/>
  <c r="O3027" i="1"/>
  <c r="M3028" i="1"/>
  <c r="U3028" i="1"/>
  <c r="S3029" i="1"/>
  <c r="Q3030" i="1"/>
  <c r="O3031" i="1"/>
  <c r="M3032" i="1"/>
  <c r="U3032" i="1"/>
  <c r="S3033" i="1"/>
  <c r="Q3034" i="1"/>
  <c r="O3035" i="1"/>
  <c r="M3036" i="1"/>
  <c r="U3036" i="1"/>
  <c r="S3037" i="1"/>
  <c r="Q3038" i="1"/>
  <c r="O3039" i="1"/>
  <c r="M3040" i="1"/>
  <c r="U3040" i="1"/>
  <c r="S3041" i="1"/>
  <c r="Q3042" i="1"/>
  <c r="O3043" i="1"/>
  <c r="M3044" i="1"/>
  <c r="U3044" i="1"/>
  <c r="S3045" i="1"/>
  <c r="Q3046" i="1"/>
  <c r="O3047" i="1"/>
  <c r="M3048" i="1"/>
  <c r="U3048" i="1"/>
  <c r="S3049" i="1"/>
  <c r="Q3050" i="1"/>
  <c r="O3051" i="1"/>
  <c r="M3052" i="1"/>
  <c r="U3052" i="1"/>
  <c r="S3053" i="1"/>
  <c r="Q3054" i="1"/>
  <c r="O3055" i="1"/>
  <c r="M3056" i="1"/>
  <c r="U3056" i="1"/>
  <c r="S3057" i="1"/>
  <c r="Q3058" i="1"/>
  <c r="O3059" i="1"/>
  <c r="M3060" i="1"/>
  <c r="U3060" i="1"/>
  <c r="S3061" i="1"/>
  <c r="Q3062" i="1"/>
  <c r="O3063" i="1"/>
  <c r="M3064" i="1"/>
  <c r="U3064" i="1"/>
  <c r="S3065" i="1"/>
  <c r="Q3066" i="1"/>
  <c r="O3067" i="1"/>
  <c r="M3068" i="1"/>
  <c r="U3068" i="1"/>
  <c r="S3069" i="1"/>
  <c r="Q3070" i="1"/>
  <c r="O3071" i="1"/>
  <c r="M3072" i="1"/>
  <c r="U3072" i="1"/>
  <c r="S3073" i="1"/>
  <c r="Q3074" i="1"/>
  <c r="O3075" i="1"/>
  <c r="M3076" i="1"/>
  <c r="U3076" i="1"/>
  <c r="S3077" i="1"/>
  <c r="Q3078" i="1"/>
  <c r="O3079" i="1"/>
  <c r="M3080" i="1"/>
  <c r="U3080" i="1"/>
  <c r="S3081" i="1"/>
  <c r="Q3082" i="1"/>
  <c r="O3083" i="1"/>
  <c r="M3084" i="1"/>
  <c r="U3084" i="1"/>
  <c r="S3085" i="1"/>
  <c r="Q3086" i="1"/>
  <c r="O3087" i="1"/>
  <c r="M3088" i="1"/>
  <c r="U3088" i="1"/>
  <c r="S3089" i="1"/>
  <c r="Q3090" i="1"/>
  <c r="O3091" i="1"/>
  <c r="M3092" i="1"/>
  <c r="U3092" i="1"/>
  <c r="S3093" i="1"/>
  <c r="Q3094" i="1"/>
  <c r="O3095" i="1"/>
  <c r="M3096" i="1"/>
  <c r="U3096" i="1"/>
  <c r="S3097" i="1"/>
  <c r="Q3098" i="1"/>
  <c r="O3099" i="1"/>
  <c r="M3100" i="1"/>
  <c r="U3100" i="1"/>
  <c r="S3101" i="1"/>
  <c r="Q3102" i="1"/>
  <c r="O3103" i="1"/>
  <c r="M3104" i="1"/>
  <c r="U3104" i="1"/>
  <c r="S3105" i="1"/>
  <c r="Q3106" i="1"/>
  <c r="O3107" i="1"/>
  <c r="M3108" i="1"/>
  <c r="U3108" i="1"/>
  <c r="S3109" i="1"/>
  <c r="Q3110" i="1"/>
  <c r="O3111" i="1"/>
  <c r="M3112" i="1"/>
  <c r="U3112" i="1"/>
  <c r="S3113" i="1"/>
  <c r="Q3114" i="1"/>
  <c r="O3115" i="1"/>
  <c r="M3116" i="1"/>
  <c r="U3116" i="1"/>
  <c r="S3117" i="1"/>
  <c r="Q3118" i="1"/>
  <c r="O3119" i="1"/>
  <c r="M3120" i="1"/>
  <c r="U3120" i="1"/>
  <c r="S3121" i="1"/>
  <c r="Q3122" i="1"/>
  <c r="O3123" i="1"/>
  <c r="M3124" i="1"/>
  <c r="U3124" i="1"/>
  <c r="S3125" i="1"/>
  <c r="Q3126" i="1"/>
  <c r="O3127" i="1"/>
  <c r="M3128" i="1"/>
  <c r="U3128" i="1"/>
  <c r="S3129" i="1"/>
  <c r="Q3130" i="1"/>
  <c r="O3131" i="1"/>
  <c r="M3132" i="1"/>
  <c r="U3132" i="1"/>
  <c r="S3133" i="1"/>
  <c r="Q3134" i="1"/>
  <c r="O3135" i="1"/>
  <c r="M3136" i="1"/>
  <c r="U3136" i="1"/>
  <c r="S3137" i="1"/>
  <c r="Q3138" i="1"/>
  <c r="O3139" i="1"/>
  <c r="M3140" i="1"/>
  <c r="U3140" i="1"/>
  <c r="S3141" i="1"/>
  <c r="Q3142" i="1"/>
  <c r="O3143" i="1"/>
  <c r="M3144" i="1"/>
  <c r="U3144" i="1"/>
  <c r="S3145" i="1"/>
  <c r="Q3146" i="1"/>
  <c r="O3147" i="1"/>
  <c r="M3148" i="1"/>
  <c r="U3148" i="1"/>
  <c r="S3149" i="1"/>
  <c r="Q3150" i="1"/>
  <c r="O3151" i="1"/>
  <c r="M3152" i="1"/>
  <c r="U3152" i="1"/>
  <c r="S3153" i="1"/>
  <c r="Q3154" i="1"/>
  <c r="O3155" i="1"/>
  <c r="M3156" i="1"/>
  <c r="U3156" i="1"/>
  <c r="S3157" i="1"/>
  <c r="Q3158" i="1"/>
  <c r="O3159" i="1"/>
  <c r="M3160" i="1"/>
  <c r="U3160" i="1"/>
  <c r="S3161" i="1"/>
  <c r="Q3162" i="1"/>
  <c r="O3163" i="1"/>
  <c r="M3164" i="1"/>
  <c r="U3164" i="1"/>
  <c r="S3165" i="1"/>
  <c r="Q3166" i="1"/>
  <c r="O3167" i="1"/>
  <c r="M3168" i="1"/>
  <c r="U3168" i="1"/>
  <c r="S3169" i="1"/>
  <c r="Q3170" i="1"/>
  <c r="O3171" i="1"/>
  <c r="M3172" i="1"/>
  <c r="U3172" i="1"/>
  <c r="S3173" i="1"/>
  <c r="Q3174" i="1"/>
  <c r="O3175" i="1"/>
  <c r="M3176" i="1"/>
  <c r="U3176" i="1"/>
  <c r="S3177" i="1"/>
  <c r="Q3178" i="1"/>
  <c r="O3179" i="1"/>
  <c r="M3180" i="1"/>
  <c r="U3180" i="1"/>
  <c r="S3181" i="1"/>
  <c r="Q3182" i="1"/>
  <c r="O3183" i="1"/>
  <c r="M3184" i="1"/>
  <c r="U3184" i="1"/>
  <c r="S3185" i="1"/>
  <c r="Q3186" i="1"/>
  <c r="O3187" i="1"/>
  <c r="M3188" i="1"/>
  <c r="U3188" i="1"/>
  <c r="S3189" i="1"/>
  <c r="Q3190" i="1"/>
  <c r="O3191" i="1"/>
  <c r="M3192" i="1"/>
  <c r="U3192" i="1"/>
  <c r="S3193" i="1"/>
  <c r="Q3194" i="1"/>
  <c r="O3195" i="1"/>
  <c r="M3196" i="1"/>
  <c r="U3196" i="1"/>
  <c r="S3197" i="1"/>
  <c r="Q3198" i="1"/>
  <c r="O3199" i="1"/>
  <c r="M3200" i="1"/>
  <c r="U3200" i="1"/>
  <c r="S3201" i="1"/>
  <c r="Q3202" i="1"/>
  <c r="O3203" i="1"/>
  <c r="M3204" i="1"/>
  <c r="U3204" i="1"/>
  <c r="S3205" i="1"/>
  <c r="Q3206" i="1"/>
  <c r="O3207" i="1"/>
  <c r="M3208" i="1"/>
  <c r="U3208" i="1"/>
  <c r="S3209" i="1"/>
  <c r="Q3210" i="1"/>
  <c r="O3211" i="1"/>
  <c r="M3212" i="1"/>
  <c r="U3212" i="1"/>
  <c r="S3213" i="1"/>
  <c r="Q3214" i="1"/>
  <c r="O3215" i="1"/>
  <c r="M3216" i="1"/>
  <c r="U3216" i="1"/>
  <c r="S3217" i="1"/>
  <c r="Q3218" i="1"/>
  <c r="O3219" i="1"/>
  <c r="M3220" i="1"/>
  <c r="U3220" i="1"/>
  <c r="S3221" i="1"/>
  <c r="Q3222" i="1"/>
  <c r="O3223" i="1"/>
  <c r="M3224" i="1"/>
  <c r="U3224" i="1"/>
  <c r="S3225" i="1"/>
  <c r="Q3226" i="1"/>
  <c r="O3227" i="1"/>
  <c r="M3228" i="1"/>
  <c r="U3228" i="1"/>
  <c r="S3229" i="1"/>
  <c r="Q3230" i="1"/>
  <c r="O3231" i="1"/>
  <c r="M3232" i="1"/>
  <c r="U3232" i="1"/>
  <c r="S3233" i="1"/>
  <c r="Q3234" i="1"/>
  <c r="O3235" i="1"/>
  <c r="M3236" i="1"/>
  <c r="U3236" i="1"/>
  <c r="S3237" i="1"/>
  <c r="Q3238" i="1"/>
  <c r="O3239" i="1"/>
  <c r="M3240" i="1"/>
  <c r="U3240" i="1"/>
  <c r="S3241" i="1"/>
  <c r="Q3242" i="1"/>
  <c r="O3243" i="1"/>
  <c r="M3244" i="1"/>
  <c r="U3244" i="1"/>
  <c r="S3245" i="1"/>
  <c r="Q3246" i="1"/>
  <c r="O3247" i="1"/>
  <c r="M3248" i="1"/>
  <c r="U3248" i="1"/>
  <c r="S3249" i="1"/>
  <c r="Q3250" i="1"/>
  <c r="O3251" i="1"/>
  <c r="M3252" i="1"/>
  <c r="U3252" i="1"/>
  <c r="S3253" i="1"/>
  <c r="Q3254" i="1"/>
  <c r="O3255" i="1"/>
  <c r="M3256" i="1"/>
  <c r="U3256" i="1"/>
  <c r="S3257" i="1"/>
  <c r="Q3258" i="1"/>
  <c r="O3259" i="1"/>
  <c r="M3260" i="1"/>
  <c r="U3260" i="1"/>
  <c r="S3261" i="1"/>
  <c r="Q3262" i="1"/>
  <c r="O3263" i="1"/>
  <c r="M3264" i="1"/>
  <c r="U3264" i="1"/>
  <c r="S3265" i="1"/>
  <c r="Q3266" i="1"/>
  <c r="O3267" i="1"/>
  <c r="M3268" i="1"/>
  <c r="U3268" i="1"/>
  <c r="S3269" i="1"/>
  <c r="Q3270" i="1"/>
  <c r="O3271" i="1"/>
  <c r="M3272" i="1"/>
  <c r="U3272" i="1"/>
  <c r="S3273" i="1"/>
  <c r="Q3274" i="1"/>
  <c r="O3275" i="1"/>
  <c r="M3276" i="1"/>
  <c r="U3276" i="1"/>
  <c r="S3277" i="1"/>
  <c r="Q3278" i="1"/>
  <c r="O3279" i="1"/>
  <c r="M3280" i="1"/>
  <c r="U3280" i="1"/>
  <c r="S3281" i="1"/>
  <c r="Q3282" i="1"/>
  <c r="O3283" i="1"/>
  <c r="M3284" i="1"/>
  <c r="U3284" i="1"/>
  <c r="S3285" i="1"/>
  <c r="Q3286" i="1"/>
  <c r="O3287" i="1"/>
  <c r="M3288" i="1"/>
  <c r="U3288" i="1"/>
  <c r="S3289" i="1"/>
  <c r="Q3290" i="1"/>
  <c r="O3291" i="1"/>
  <c r="M3292" i="1"/>
  <c r="U3292" i="1"/>
  <c r="S3293" i="1"/>
  <c r="Q3294" i="1"/>
  <c r="O3295" i="1"/>
  <c r="M3296" i="1"/>
  <c r="U3296" i="1"/>
  <c r="S3297" i="1"/>
  <c r="Q3298" i="1"/>
  <c r="O3299" i="1"/>
  <c r="M3300" i="1"/>
  <c r="U3300" i="1"/>
  <c r="S3301" i="1"/>
  <c r="Q3302" i="1"/>
  <c r="O3303" i="1"/>
  <c r="M3304" i="1"/>
  <c r="U3304" i="1"/>
  <c r="S3305" i="1"/>
  <c r="Q3306" i="1"/>
  <c r="O3307" i="1"/>
  <c r="M3308" i="1"/>
  <c r="U3308" i="1"/>
  <c r="S3309" i="1"/>
  <c r="Q3310" i="1"/>
  <c r="O3311" i="1"/>
  <c r="M3312" i="1"/>
  <c r="U3312" i="1"/>
  <c r="S3313" i="1"/>
  <c r="Q3314" i="1"/>
  <c r="O3315" i="1"/>
  <c r="M3316" i="1"/>
  <c r="U3316" i="1"/>
  <c r="S3317" i="1"/>
  <c r="Q3318" i="1"/>
  <c r="O3319" i="1"/>
  <c r="M3320" i="1"/>
  <c r="U3320" i="1"/>
  <c r="S3321" i="1"/>
  <c r="Q3322" i="1"/>
  <c r="O3323" i="1"/>
  <c r="M3324" i="1"/>
  <c r="U3324" i="1"/>
  <c r="S3325" i="1"/>
  <c r="Q3326" i="1"/>
  <c r="O3327" i="1"/>
  <c r="M3328" i="1"/>
  <c r="U3328" i="1"/>
  <c r="S3329" i="1"/>
  <c r="Q3330" i="1"/>
  <c r="O3331" i="1"/>
  <c r="M3332" i="1"/>
  <c r="U3332" i="1"/>
  <c r="S3333" i="1"/>
  <c r="Q3334" i="1"/>
  <c r="O3335" i="1"/>
  <c r="M3336" i="1"/>
  <c r="U3336" i="1"/>
  <c r="S3337" i="1"/>
  <c r="Q3338" i="1"/>
  <c r="O3339" i="1"/>
  <c r="M3340" i="1"/>
  <c r="U3340" i="1"/>
  <c r="S3341" i="1"/>
  <c r="Q3342" i="1"/>
  <c r="O3343" i="1"/>
  <c r="M3344" i="1"/>
  <c r="U3344" i="1"/>
  <c r="S3345" i="1"/>
  <c r="Q3346" i="1"/>
  <c r="O3347" i="1"/>
  <c r="M3348" i="1"/>
  <c r="U3348" i="1"/>
  <c r="S3349" i="1"/>
  <c r="Q3350" i="1"/>
  <c r="O3351" i="1"/>
  <c r="M3352" i="1"/>
  <c r="U3352" i="1"/>
  <c r="S3353" i="1"/>
  <c r="Q3354" i="1"/>
  <c r="O3355" i="1"/>
  <c r="M3356" i="1"/>
  <c r="U3356" i="1"/>
  <c r="S3357" i="1"/>
  <c r="Q3358" i="1"/>
  <c r="O3359" i="1"/>
  <c r="M3360" i="1"/>
  <c r="U3360" i="1"/>
  <c r="S3361" i="1"/>
  <c r="Q3362" i="1"/>
  <c r="O3363" i="1"/>
  <c r="M3364" i="1"/>
  <c r="U3364" i="1"/>
  <c r="S3365" i="1"/>
  <c r="Q3366" i="1"/>
  <c r="O3367" i="1"/>
  <c r="M3368" i="1"/>
  <c r="U3368" i="1"/>
  <c r="S3369" i="1"/>
  <c r="Q3370" i="1"/>
  <c r="O3371" i="1"/>
  <c r="M3372" i="1"/>
  <c r="U3372" i="1"/>
  <c r="S3373" i="1"/>
  <c r="Q3374" i="1"/>
  <c r="O3375" i="1"/>
  <c r="M3376" i="1"/>
  <c r="U3376" i="1"/>
  <c r="S3377" i="1"/>
  <c r="Q3378" i="1"/>
  <c r="O3379" i="1"/>
  <c r="M3380" i="1"/>
  <c r="U3380" i="1"/>
  <c r="S3381" i="1"/>
  <c r="Q3382" i="1"/>
  <c r="O3383" i="1"/>
  <c r="M3384" i="1"/>
  <c r="U3384" i="1"/>
  <c r="S3385" i="1"/>
  <c r="Q3386" i="1"/>
  <c r="O3387" i="1"/>
  <c r="M3388" i="1"/>
  <c r="U3388" i="1"/>
  <c r="S3389" i="1"/>
  <c r="Q3390" i="1"/>
  <c r="O3391" i="1"/>
  <c r="M3392" i="1"/>
  <c r="U3392" i="1"/>
  <c r="S3393" i="1"/>
  <c r="Q3394" i="1"/>
  <c r="O3395" i="1"/>
  <c r="M3396" i="1"/>
  <c r="U3396" i="1"/>
  <c r="S3397" i="1"/>
  <c r="Q3398" i="1"/>
  <c r="O3399" i="1"/>
  <c r="M3400" i="1"/>
  <c r="U3400" i="1"/>
  <c r="S3401" i="1"/>
  <c r="Q3402" i="1"/>
  <c r="O3403" i="1"/>
  <c r="M3404" i="1"/>
  <c r="U3404" i="1"/>
  <c r="S3405" i="1"/>
  <c r="Q3406" i="1"/>
  <c r="O3407" i="1"/>
  <c r="U3407" i="1"/>
  <c r="P3408" i="1"/>
  <c r="U3408" i="1"/>
  <c r="Q3409" i="1"/>
  <c r="V3409" i="1"/>
  <c r="Q3410" i="1"/>
  <c r="M3411" i="1"/>
  <c r="R3411" i="1"/>
  <c r="M3412" i="1"/>
  <c r="S3412" i="1"/>
  <c r="N3413" i="1"/>
  <c r="S3413" i="1"/>
  <c r="O3414" i="1"/>
  <c r="T3414" i="1"/>
  <c r="O3415" i="1"/>
  <c r="U3415" i="1"/>
  <c r="P3416" i="1"/>
  <c r="U3416" i="1"/>
  <c r="Q3417" i="1"/>
  <c r="V3417" i="1"/>
  <c r="Q3418" i="1"/>
  <c r="M3419" i="1"/>
  <c r="R3419" i="1"/>
  <c r="M3420" i="1"/>
  <c r="S3420" i="1"/>
  <c r="N3421" i="1"/>
  <c r="S3421" i="1"/>
  <c r="O3422" i="1"/>
  <c r="T3422" i="1"/>
  <c r="O3423" i="1"/>
  <c r="U3423" i="1"/>
  <c r="P3424" i="1"/>
  <c r="U3424" i="1"/>
  <c r="Q3425" i="1"/>
  <c r="V3425" i="1"/>
  <c r="Q3426" i="1"/>
  <c r="M3427" i="1"/>
  <c r="R3427" i="1"/>
  <c r="M3428" i="1"/>
  <c r="S3428" i="1"/>
  <c r="N3429" i="1"/>
  <c r="S3429" i="1"/>
  <c r="O3430" i="1"/>
  <c r="T3430" i="1"/>
  <c r="O3431" i="1"/>
  <c r="U3431" i="1"/>
  <c r="P3432" i="1"/>
  <c r="U3432" i="1"/>
  <c r="Q3433" i="1"/>
  <c r="V3433" i="1"/>
  <c r="Q3434" i="1"/>
  <c r="M3435" i="1"/>
  <c r="R3435" i="1"/>
  <c r="M3436" i="1"/>
  <c r="S3436" i="1"/>
  <c r="N3437" i="1"/>
  <c r="S3437" i="1"/>
  <c r="O3438" i="1"/>
  <c r="T3438" i="1"/>
  <c r="O3439" i="1"/>
  <c r="U3439" i="1"/>
  <c r="P3440" i="1"/>
  <c r="U3440" i="1"/>
  <c r="Q3441" i="1"/>
  <c r="V3441" i="1"/>
  <c r="Q3442" i="1"/>
  <c r="M3443" i="1"/>
  <c r="R3443" i="1"/>
  <c r="M3444" i="1"/>
  <c r="S3444" i="1"/>
  <c r="N3445" i="1"/>
  <c r="S3445" i="1"/>
  <c r="O3446" i="1"/>
  <c r="T3446" i="1"/>
  <c r="O3447" i="1"/>
  <c r="U3447" i="1"/>
  <c r="P3448" i="1"/>
  <c r="U3448" i="1"/>
  <c r="Q3449" i="1"/>
  <c r="V3449" i="1"/>
  <c r="Q3450" i="1"/>
  <c r="M3451" i="1"/>
  <c r="R3451" i="1"/>
  <c r="M3452" i="1"/>
  <c r="S3452" i="1"/>
  <c r="N3453" i="1"/>
  <c r="S3453" i="1"/>
  <c r="O3454" i="1"/>
  <c r="T3454" i="1"/>
  <c r="O3455" i="1"/>
  <c r="U3455" i="1"/>
  <c r="P3456" i="1"/>
  <c r="U3456" i="1"/>
  <c r="Q3457" i="1"/>
  <c r="V3457" i="1"/>
  <c r="Q3458" i="1"/>
  <c r="M3459" i="1"/>
  <c r="R3459" i="1"/>
  <c r="M3460" i="1"/>
  <c r="S3460" i="1"/>
  <c r="N3461" i="1"/>
  <c r="S3461" i="1"/>
  <c r="O3462" i="1"/>
  <c r="T3462" i="1"/>
  <c r="O3463" i="1"/>
  <c r="U3463" i="1"/>
  <c r="P3464" i="1"/>
  <c r="U3464" i="1"/>
  <c r="Q3465" i="1"/>
  <c r="V3465" i="1"/>
  <c r="Q3466" i="1"/>
  <c r="M3467" i="1"/>
  <c r="R3467" i="1"/>
  <c r="M3468" i="1"/>
  <c r="S3468" i="1"/>
  <c r="N3469" i="1"/>
  <c r="S3469" i="1"/>
  <c r="O3470" i="1"/>
  <c r="T3470" i="1"/>
  <c r="O3471" i="1"/>
  <c r="U3471" i="1"/>
  <c r="P3472" i="1"/>
  <c r="U3472" i="1"/>
  <c r="Q3473" i="1"/>
  <c r="V3473" i="1"/>
  <c r="Q3474" i="1"/>
  <c r="M3475" i="1"/>
  <c r="R3475" i="1"/>
  <c r="M3476" i="1"/>
  <c r="S3476" i="1"/>
  <c r="N3477" i="1"/>
  <c r="S3477" i="1"/>
  <c r="O3478" i="1"/>
  <c r="T3478" i="1"/>
  <c r="O3479" i="1"/>
  <c r="U3479" i="1"/>
  <c r="P3480" i="1"/>
  <c r="U3480" i="1"/>
  <c r="Q3481" i="1"/>
  <c r="V3481" i="1"/>
  <c r="Q3482" i="1"/>
  <c r="M3483" i="1"/>
  <c r="R3483" i="1"/>
  <c r="M3484" i="1"/>
  <c r="S3484" i="1"/>
  <c r="N3485" i="1"/>
  <c r="S3485" i="1"/>
  <c r="O3486" i="1"/>
  <c r="T3486" i="1"/>
  <c r="O3487" i="1"/>
  <c r="U3487" i="1"/>
  <c r="P3488" i="1"/>
  <c r="U3488" i="1"/>
  <c r="Q3489" i="1"/>
  <c r="V3489" i="1"/>
  <c r="Q3490" i="1"/>
  <c r="M3491" i="1"/>
  <c r="R3491" i="1"/>
  <c r="M3492" i="1"/>
  <c r="S3492" i="1"/>
  <c r="N3493" i="1"/>
  <c r="S3493" i="1"/>
  <c r="O3494" i="1"/>
  <c r="T3494" i="1"/>
  <c r="O3495" i="1"/>
  <c r="U3495" i="1"/>
  <c r="P3496" i="1"/>
  <c r="U3496" i="1"/>
  <c r="Q3497" i="1"/>
  <c r="V3497" i="1"/>
  <c r="Q3498" i="1"/>
  <c r="M3499" i="1"/>
  <c r="R3499" i="1"/>
  <c r="M3500" i="1"/>
  <c r="S3500" i="1"/>
  <c r="N3501" i="1"/>
  <c r="S3501" i="1"/>
  <c r="O3502" i="1"/>
  <c r="T3502" i="1"/>
  <c r="O3503" i="1"/>
  <c r="U3503" i="1"/>
  <c r="P3504" i="1"/>
  <c r="U3504" i="1"/>
  <c r="Q3505" i="1"/>
  <c r="V3505" i="1"/>
  <c r="Q3506" i="1"/>
  <c r="M3507" i="1"/>
  <c r="R3507" i="1"/>
  <c r="M3508" i="1"/>
  <c r="S3508" i="1"/>
  <c r="N3509" i="1"/>
  <c r="S3509" i="1"/>
  <c r="O3510" i="1"/>
  <c r="T3510" i="1"/>
  <c r="O3511" i="1"/>
  <c r="U3511" i="1"/>
  <c r="P3512" i="1"/>
  <c r="U3512" i="1"/>
  <c r="Q3513" i="1"/>
  <c r="V3513" i="1"/>
  <c r="Q3514" i="1"/>
  <c r="M3515" i="1"/>
  <c r="R3515" i="1"/>
  <c r="M3516" i="1"/>
  <c r="S3516" i="1"/>
  <c r="N3517" i="1"/>
  <c r="S3517" i="1"/>
  <c r="O3518" i="1"/>
  <c r="T3518" i="1"/>
  <c r="O3519" i="1"/>
  <c r="U3519" i="1"/>
  <c r="P3520" i="1"/>
  <c r="U3520" i="1"/>
  <c r="Q3521" i="1"/>
  <c r="V3521" i="1"/>
  <c r="Q3522" i="1"/>
  <c r="M3523" i="1"/>
  <c r="R3523" i="1"/>
  <c r="M3524" i="1"/>
  <c r="S3524" i="1"/>
  <c r="N3525" i="1"/>
  <c r="S3525" i="1"/>
  <c r="O3526" i="1"/>
  <c r="T3526" i="1"/>
  <c r="O3527" i="1"/>
  <c r="U3527" i="1"/>
  <c r="P3528" i="1"/>
  <c r="U3528" i="1"/>
  <c r="Q3529" i="1"/>
  <c r="V3529" i="1"/>
  <c r="Q3530" i="1"/>
  <c r="M3531" i="1"/>
  <c r="R3531" i="1"/>
  <c r="M3532" i="1"/>
  <c r="S3532" i="1"/>
  <c r="N3533" i="1"/>
  <c r="S3533" i="1"/>
  <c r="O3534" i="1"/>
  <c r="T3534" i="1"/>
  <c r="O3535" i="1"/>
  <c r="U3535" i="1"/>
  <c r="P3536" i="1"/>
  <c r="U3536" i="1"/>
  <c r="Q3537" i="1"/>
  <c r="V3537" i="1"/>
  <c r="Q3538" i="1"/>
  <c r="M3539" i="1"/>
  <c r="R3539" i="1"/>
  <c r="M3540" i="1"/>
  <c r="S3540" i="1"/>
  <c r="N3541" i="1"/>
  <c r="S3541" i="1"/>
  <c r="O3542" i="1"/>
  <c r="T3542" i="1"/>
  <c r="O3543" i="1"/>
  <c r="U3543" i="1"/>
  <c r="P3544" i="1"/>
  <c r="U3544" i="1"/>
  <c r="Q3545" i="1"/>
  <c r="V3545" i="1"/>
  <c r="Q3546" i="1"/>
  <c r="M3547" i="1"/>
  <c r="R3547" i="1"/>
  <c r="M3548" i="1"/>
  <c r="S3548" i="1"/>
  <c r="N3549" i="1"/>
  <c r="S3549" i="1"/>
  <c r="O3550" i="1"/>
  <c r="T3550" i="1"/>
  <c r="O3551" i="1"/>
  <c r="U3551" i="1"/>
  <c r="P3552" i="1"/>
  <c r="U3552" i="1"/>
  <c r="Q3553" i="1"/>
  <c r="V3553" i="1"/>
  <c r="Q3554" i="1"/>
  <c r="M3555" i="1"/>
  <c r="R3555" i="1"/>
  <c r="M3556" i="1"/>
  <c r="S3556" i="1"/>
  <c r="N3557" i="1"/>
  <c r="S3557" i="1"/>
  <c r="O3558" i="1"/>
  <c r="T3558" i="1"/>
  <c r="O3559" i="1"/>
  <c r="U3559" i="1"/>
  <c r="P3560" i="1"/>
  <c r="U3560" i="1"/>
  <c r="Q3561" i="1"/>
  <c r="V3561" i="1"/>
  <c r="Q3562" i="1"/>
  <c r="M3563" i="1"/>
  <c r="R3563" i="1"/>
  <c r="M3564" i="1"/>
  <c r="S3564" i="1"/>
  <c r="N3565" i="1"/>
  <c r="S3565" i="1"/>
  <c r="O3566" i="1"/>
  <c r="T3566" i="1"/>
  <c r="O3567" i="1"/>
  <c r="U3567" i="1"/>
  <c r="P3568" i="1"/>
  <c r="U3568" i="1"/>
  <c r="Q3569" i="1"/>
  <c r="V3569" i="1"/>
  <c r="Q3570" i="1"/>
  <c r="M3571" i="1"/>
  <c r="R3571" i="1"/>
  <c r="M3572" i="1"/>
  <c r="S3572" i="1"/>
  <c r="N3573" i="1"/>
  <c r="S3573" i="1"/>
  <c r="O3574" i="1"/>
  <c r="T3574" i="1"/>
  <c r="O3575" i="1"/>
  <c r="U3575" i="1"/>
  <c r="P3576" i="1"/>
  <c r="U3576" i="1"/>
  <c r="Q3577" i="1"/>
  <c r="V3577" i="1"/>
  <c r="Q3578" i="1"/>
  <c r="M3579" i="1"/>
  <c r="R3579" i="1"/>
  <c r="M3580" i="1"/>
  <c r="S3580" i="1"/>
  <c r="N3581" i="1"/>
  <c r="S3581" i="1"/>
  <c r="O3582" i="1"/>
  <c r="T3582" i="1"/>
  <c r="O3583" i="1"/>
  <c r="U3583" i="1"/>
  <c r="P3584" i="1"/>
  <c r="U3584" i="1"/>
  <c r="Q3585" i="1"/>
  <c r="V3585" i="1"/>
  <c r="Q3586" i="1"/>
  <c r="M3587" i="1"/>
  <c r="R3587" i="1"/>
  <c r="M3588" i="1"/>
  <c r="S3588" i="1"/>
  <c r="N3589" i="1"/>
  <c r="S3589" i="1"/>
  <c r="O3590" i="1"/>
  <c r="T3590" i="1"/>
  <c r="O3591" i="1"/>
  <c r="U3591" i="1"/>
  <c r="P3592" i="1"/>
  <c r="U3592" i="1"/>
  <c r="Q3593" i="1"/>
  <c r="V3593" i="1"/>
  <c r="Q3594" i="1"/>
  <c r="M3595" i="1"/>
  <c r="R3595" i="1"/>
  <c r="M3596" i="1"/>
  <c r="S3596" i="1"/>
  <c r="N3597" i="1"/>
  <c r="S3597" i="1"/>
  <c r="O3598" i="1"/>
  <c r="T3598" i="1"/>
  <c r="O3599" i="1"/>
  <c r="T458" i="1"/>
  <c r="R652" i="1"/>
  <c r="R746" i="1"/>
  <c r="N802" i="1"/>
  <c r="P853" i="1"/>
  <c r="R904" i="1"/>
  <c r="T955" i="1"/>
  <c r="V1006" i="1"/>
  <c r="M1044" i="1"/>
  <c r="V1069" i="1"/>
  <c r="R1095" i="1"/>
  <c r="N1121" i="1"/>
  <c r="T1146" i="1"/>
  <c r="P1172" i="1"/>
  <c r="V1197" i="1"/>
  <c r="Q1222" i="1"/>
  <c r="R1239" i="1"/>
  <c r="N1253" i="1"/>
  <c r="V1265" i="1"/>
  <c r="T1278" i="1"/>
  <c r="R1291" i="1"/>
  <c r="P1304" i="1"/>
  <c r="N1317" i="1"/>
  <c r="V1329" i="1"/>
  <c r="T1342" i="1"/>
  <c r="R1355" i="1"/>
  <c r="P1368" i="1"/>
  <c r="N1381" i="1"/>
  <c r="V1393" i="1"/>
  <c r="T1406" i="1"/>
  <c r="R1419" i="1"/>
  <c r="P1432" i="1"/>
  <c r="V1443" i="1"/>
  <c r="R1452" i="1"/>
  <c r="S1460" i="1"/>
  <c r="M1467" i="1"/>
  <c r="Q1473" i="1"/>
  <c r="U1479" i="1"/>
  <c r="O1486" i="1"/>
  <c r="S1492" i="1"/>
  <c r="M1499" i="1"/>
  <c r="Q1505" i="1"/>
  <c r="U1511" i="1"/>
  <c r="O1518" i="1"/>
  <c r="S1524" i="1"/>
  <c r="M1531" i="1"/>
  <c r="Q1537" i="1"/>
  <c r="U1543" i="1"/>
  <c r="O1550" i="1"/>
  <c r="S1556" i="1"/>
  <c r="M1563" i="1"/>
  <c r="Q1569" i="1"/>
  <c r="U1575" i="1"/>
  <c r="O1582" i="1"/>
  <c r="S1588" i="1"/>
  <c r="M1595" i="1"/>
  <c r="Q1601" i="1"/>
  <c r="U1607" i="1"/>
  <c r="O1614" i="1"/>
  <c r="S1620" i="1"/>
  <c r="M1627" i="1"/>
  <c r="Q1633" i="1"/>
  <c r="U1639" i="1"/>
  <c r="O1646" i="1"/>
  <c r="S1652" i="1"/>
  <c r="M1659" i="1"/>
  <c r="Q1665" i="1"/>
  <c r="U1671" i="1"/>
  <c r="O1678" i="1"/>
  <c r="S1684" i="1"/>
  <c r="M1691" i="1"/>
  <c r="Q1697" i="1"/>
  <c r="U1703" i="1"/>
  <c r="O1710" i="1"/>
  <c r="S1716" i="1"/>
  <c r="M1723" i="1"/>
  <c r="Q1729" i="1"/>
  <c r="U1735" i="1"/>
  <c r="O1742" i="1"/>
  <c r="S1748" i="1"/>
  <c r="M1755" i="1"/>
  <c r="Q1761" i="1"/>
  <c r="U1767" i="1"/>
  <c r="O1774" i="1"/>
  <c r="S1780" i="1"/>
  <c r="M1787" i="1"/>
  <c r="Q1793" i="1"/>
  <c r="U1799" i="1"/>
  <c r="O1806" i="1"/>
  <c r="S1812" i="1"/>
  <c r="M1819" i="1"/>
  <c r="Q1825" i="1"/>
  <c r="U1831" i="1"/>
  <c r="O1838" i="1"/>
  <c r="S1844" i="1"/>
  <c r="M1851" i="1"/>
  <c r="Q1857" i="1"/>
  <c r="U1863" i="1"/>
  <c r="O1870" i="1"/>
  <c r="S1876" i="1"/>
  <c r="M1883" i="1"/>
  <c r="Q1889" i="1"/>
  <c r="U1895" i="1"/>
  <c r="O1902" i="1"/>
  <c r="S1908" i="1"/>
  <c r="M1915" i="1"/>
  <c r="Q1921" i="1"/>
  <c r="U1927" i="1"/>
  <c r="O1934" i="1"/>
  <c r="S1940" i="1"/>
  <c r="M1947" i="1"/>
  <c r="Q1953" i="1"/>
  <c r="U1959" i="1"/>
  <c r="O1966" i="1"/>
  <c r="S1972" i="1"/>
  <c r="M1979" i="1"/>
  <c r="Q1985" i="1"/>
  <c r="U1991" i="1"/>
  <c r="O1998" i="1"/>
  <c r="S2004" i="1"/>
  <c r="M2011" i="1"/>
  <c r="Q2017" i="1"/>
  <c r="U2023" i="1"/>
  <c r="O2030" i="1"/>
  <c r="V2035" i="1"/>
  <c r="O2040" i="1"/>
  <c r="R2044" i="1"/>
  <c r="T2048" i="1"/>
  <c r="M2053" i="1"/>
  <c r="P2057" i="1"/>
  <c r="O2061" i="1"/>
  <c r="Q2064" i="1"/>
  <c r="S2067" i="1"/>
  <c r="U2070" i="1"/>
  <c r="M2074" i="1"/>
  <c r="O2077" i="1"/>
  <c r="Q2080" i="1"/>
  <c r="S2083" i="1"/>
  <c r="U2086" i="1"/>
  <c r="M2090" i="1"/>
  <c r="O2093" i="1"/>
  <c r="Q2096" i="1"/>
  <c r="S2099" i="1"/>
  <c r="U2102" i="1"/>
  <c r="M2106" i="1"/>
  <c r="O2109" i="1"/>
  <c r="Q2112" i="1"/>
  <c r="S2115" i="1"/>
  <c r="U2118" i="1"/>
  <c r="M2122" i="1"/>
  <c r="O2125" i="1"/>
  <c r="Q2128" i="1"/>
  <c r="S2131" i="1"/>
  <c r="U2134" i="1"/>
  <c r="M2138" i="1"/>
  <c r="O2141" i="1"/>
  <c r="Q2144" i="1"/>
  <c r="S2147" i="1"/>
  <c r="U2150" i="1"/>
  <c r="M2154" i="1"/>
  <c r="O2157" i="1"/>
  <c r="Q2160" i="1"/>
  <c r="S2163" i="1"/>
  <c r="U2166" i="1"/>
  <c r="M2170" i="1"/>
  <c r="O2173" i="1"/>
  <c r="Q2176" i="1"/>
  <c r="S2179" i="1"/>
  <c r="U2182" i="1"/>
  <c r="M2186" i="1"/>
  <c r="O2189" i="1"/>
  <c r="Q2192" i="1"/>
  <c r="S2195" i="1"/>
  <c r="U2198" i="1"/>
  <c r="M2202" i="1"/>
  <c r="O2205" i="1"/>
  <c r="Q2208" i="1"/>
  <c r="S2211" i="1"/>
  <c r="U2214" i="1"/>
  <c r="M2218" i="1"/>
  <c r="O2221" i="1"/>
  <c r="Q2224" i="1"/>
  <c r="S2227" i="1"/>
  <c r="U2230" i="1"/>
  <c r="M2234" i="1"/>
  <c r="O2237" i="1"/>
  <c r="Q2240" i="1"/>
  <c r="S2243" i="1"/>
  <c r="U2246" i="1"/>
  <c r="M2250" i="1"/>
  <c r="O2253" i="1"/>
  <c r="Q2256" i="1"/>
  <c r="S2259" i="1"/>
  <c r="U2262" i="1"/>
  <c r="M2266" i="1"/>
  <c r="O2269" i="1"/>
  <c r="Q2272" i="1"/>
  <c r="S2275" i="1"/>
  <c r="U2278" i="1"/>
  <c r="M2282" i="1"/>
  <c r="O2285" i="1"/>
  <c r="Q2288" i="1"/>
  <c r="S2291" i="1"/>
  <c r="U2294" i="1"/>
  <c r="M2298" i="1"/>
  <c r="O2301" i="1"/>
  <c r="Q2304" i="1"/>
  <c r="S2307" i="1"/>
  <c r="U2310" i="1"/>
  <c r="M2314" i="1"/>
  <c r="O2317" i="1"/>
  <c r="Q2320" i="1"/>
  <c r="S2323" i="1"/>
  <c r="U2326" i="1"/>
  <c r="M2330" i="1"/>
  <c r="O2333" i="1"/>
  <c r="Q2336" i="1"/>
  <c r="S2339" i="1"/>
  <c r="U2342" i="1"/>
  <c r="M2346" i="1"/>
  <c r="O2349" i="1"/>
  <c r="Q2352" i="1"/>
  <c r="S2355" i="1"/>
  <c r="U2358" i="1"/>
  <c r="M2362" i="1"/>
  <c r="O2365" i="1"/>
  <c r="Q2368" i="1"/>
  <c r="S2371" i="1"/>
  <c r="U2374" i="1"/>
  <c r="M2378" i="1"/>
  <c r="O2381" i="1"/>
  <c r="Q2384" i="1"/>
  <c r="S2387" i="1"/>
  <c r="U2390" i="1"/>
  <c r="M2394" i="1"/>
  <c r="O2397" i="1"/>
  <c r="Q2400" i="1"/>
  <c r="S2403" i="1"/>
  <c r="U2406" i="1"/>
  <c r="M2410" i="1"/>
  <c r="O2413" i="1"/>
  <c r="Q2416" i="1"/>
  <c r="S2419" i="1"/>
  <c r="U2422" i="1"/>
  <c r="M2426" i="1"/>
  <c r="O2429" i="1"/>
  <c r="Q2432" i="1"/>
  <c r="S2435" i="1"/>
  <c r="U2438" i="1"/>
  <c r="M2442" i="1"/>
  <c r="O2445" i="1"/>
  <c r="Q2448" i="1"/>
  <c r="S2451" i="1"/>
  <c r="U2454" i="1"/>
  <c r="M2458" i="1"/>
  <c r="O2461" i="1"/>
  <c r="M2464" i="1"/>
  <c r="N2466" i="1"/>
  <c r="P2468" i="1"/>
  <c r="Q2470" i="1"/>
  <c r="R2472" i="1"/>
  <c r="T2474" i="1"/>
  <c r="U2476" i="1"/>
  <c r="U2478" i="1"/>
  <c r="Q2480" i="1"/>
  <c r="M2482" i="1"/>
  <c r="S2483" i="1"/>
  <c r="O2485" i="1"/>
  <c r="U2486" i="1"/>
  <c r="Q2488" i="1"/>
  <c r="M2490" i="1"/>
  <c r="S2491" i="1"/>
  <c r="O2493" i="1"/>
  <c r="U2494" i="1"/>
  <c r="Q2496" i="1"/>
  <c r="M2498" i="1"/>
  <c r="S2499" i="1"/>
  <c r="O2501" i="1"/>
  <c r="U2502" i="1"/>
  <c r="Q2504" i="1"/>
  <c r="M2506" i="1"/>
  <c r="S2507" i="1"/>
  <c r="O2509" i="1"/>
  <c r="U2510" i="1"/>
  <c r="Q2512" i="1"/>
  <c r="M2514" i="1"/>
  <c r="S2515" i="1"/>
  <c r="O2517" i="1"/>
  <c r="U2518" i="1"/>
  <c r="Q2520" i="1"/>
  <c r="M2522" i="1"/>
  <c r="S2523" i="1"/>
  <c r="O2525" i="1"/>
  <c r="U2526" i="1"/>
  <c r="Q2528" i="1"/>
  <c r="M2530" i="1"/>
  <c r="S2531" i="1"/>
  <c r="O2533" i="1"/>
  <c r="U2534" i="1"/>
  <c r="Q2536" i="1"/>
  <c r="M2538" i="1"/>
  <c r="S2539" i="1"/>
  <c r="O2541" i="1"/>
  <c r="U2542" i="1"/>
  <c r="Q2544" i="1"/>
  <c r="M2546" i="1"/>
  <c r="S2547" i="1"/>
  <c r="O2549" i="1"/>
  <c r="U2550" i="1"/>
  <c r="Q2552" i="1"/>
  <c r="M2554" i="1"/>
  <c r="S2555" i="1"/>
  <c r="O2557" i="1"/>
  <c r="U2558" i="1"/>
  <c r="Q2560" i="1"/>
  <c r="M2562" i="1"/>
  <c r="S2563" i="1"/>
  <c r="O2565" i="1"/>
  <c r="U2566" i="1"/>
  <c r="Q2568" i="1"/>
  <c r="M2570" i="1"/>
  <c r="S2571" i="1"/>
  <c r="O2573" i="1"/>
  <c r="U2574" i="1"/>
  <c r="Q2576" i="1"/>
  <c r="M2578" i="1"/>
  <c r="S2579" i="1"/>
  <c r="O2581" i="1"/>
  <c r="U2582" i="1"/>
  <c r="Q2584" i="1"/>
  <c r="M2586" i="1"/>
  <c r="S2587" i="1"/>
  <c r="O2589" i="1"/>
  <c r="U2590" i="1"/>
  <c r="Q2592" i="1"/>
  <c r="M2594" i="1"/>
  <c r="S2595" i="1"/>
  <c r="O2597" i="1"/>
  <c r="U2598" i="1"/>
  <c r="Q2600" i="1"/>
  <c r="M2602" i="1"/>
  <c r="S2603" i="1"/>
  <c r="O2605" i="1"/>
  <c r="U2606" i="1"/>
  <c r="Q2608" i="1"/>
  <c r="M2610" i="1"/>
  <c r="S2611" i="1"/>
  <c r="O2613" i="1"/>
  <c r="U2614" i="1"/>
  <c r="Q2616" i="1"/>
  <c r="M2618" i="1"/>
  <c r="S2619" i="1"/>
  <c r="O2621" i="1"/>
  <c r="U2622" i="1"/>
  <c r="Q2624" i="1"/>
  <c r="M2626" i="1"/>
  <c r="S2627" i="1"/>
  <c r="O2629" i="1"/>
  <c r="U2630" i="1"/>
  <c r="Q2632" i="1"/>
  <c r="M2634" i="1"/>
  <c r="S2635" i="1"/>
  <c r="O2637" i="1"/>
  <c r="U2638" i="1"/>
  <c r="Q2640" i="1"/>
  <c r="M2642" i="1"/>
  <c r="S2643" i="1"/>
  <c r="O2645" i="1"/>
  <c r="U2646" i="1"/>
  <c r="Q2648" i="1"/>
  <c r="M2650" i="1"/>
  <c r="S2651" i="1"/>
  <c r="O2653" i="1"/>
  <c r="U2654" i="1"/>
  <c r="Q2656" i="1"/>
  <c r="M2658" i="1"/>
  <c r="S2659" i="1"/>
  <c r="O2661" i="1"/>
  <c r="U2662" i="1"/>
  <c r="Q2664" i="1"/>
  <c r="M2666" i="1"/>
  <c r="S2667" i="1"/>
  <c r="O2669" i="1"/>
  <c r="U2670" i="1"/>
  <c r="Q2672" i="1"/>
  <c r="M2674" i="1"/>
  <c r="S2675" i="1"/>
  <c r="O2677" i="1"/>
  <c r="U2678" i="1"/>
  <c r="Q2680" i="1"/>
  <c r="M2682" i="1"/>
  <c r="S2683" i="1"/>
  <c r="O2685" i="1"/>
  <c r="U2686" i="1"/>
  <c r="Q2688" i="1"/>
  <c r="M2690" i="1"/>
  <c r="S2691" i="1"/>
  <c r="O2693" i="1"/>
  <c r="U2694" i="1"/>
  <c r="Q2696" i="1"/>
  <c r="M2698" i="1"/>
  <c r="S2699" i="1"/>
  <c r="O2701" i="1"/>
  <c r="U2702" i="1"/>
  <c r="Q2704" i="1"/>
  <c r="M2706" i="1"/>
  <c r="S2707" i="1"/>
  <c r="O2709" i="1"/>
  <c r="U2710" i="1"/>
  <c r="Q2712" i="1"/>
  <c r="M2714" i="1"/>
  <c r="S2715" i="1"/>
  <c r="O2717" i="1"/>
  <c r="U2718" i="1"/>
  <c r="Q2720" i="1"/>
  <c r="M2722" i="1"/>
  <c r="S2723" i="1"/>
  <c r="O2725" i="1"/>
  <c r="U2726" i="1"/>
  <c r="Q2728" i="1"/>
  <c r="M2730" i="1"/>
  <c r="S2731" i="1"/>
  <c r="O2733" i="1"/>
  <c r="U2734" i="1"/>
  <c r="Q2736" i="1"/>
  <c r="M2738" i="1"/>
  <c r="S2739" i="1"/>
  <c r="O2741" i="1"/>
  <c r="U2742" i="1"/>
  <c r="Q2744" i="1"/>
  <c r="M2746" i="1"/>
  <c r="S2747" i="1"/>
  <c r="O2749" i="1"/>
  <c r="U2750" i="1"/>
  <c r="Q2752" i="1"/>
  <c r="M2754" i="1"/>
  <c r="S2755" i="1"/>
  <c r="O2757" i="1"/>
  <c r="U2758" i="1"/>
  <c r="Q2760" i="1"/>
  <c r="M2762" i="1"/>
  <c r="S2763" i="1"/>
  <c r="O2765" i="1"/>
  <c r="U2766" i="1"/>
  <c r="Q2768" i="1"/>
  <c r="M2770" i="1"/>
  <c r="S2771" i="1"/>
  <c r="O2773" i="1"/>
  <c r="U2774" i="1"/>
  <c r="Q2776" i="1"/>
  <c r="M2778" i="1"/>
  <c r="S2779" i="1"/>
  <c r="O2781" i="1"/>
  <c r="U2782" i="1"/>
  <c r="Q2784" i="1"/>
  <c r="M2786" i="1"/>
  <c r="S2787" i="1"/>
  <c r="O2789" i="1"/>
  <c r="U2790" i="1"/>
  <c r="Q2792" i="1"/>
  <c r="M2794" i="1"/>
  <c r="S2795" i="1"/>
  <c r="O2797" i="1"/>
  <c r="U2798" i="1"/>
  <c r="Q2800" i="1"/>
  <c r="M2802" i="1"/>
  <c r="S2803" i="1"/>
  <c r="O2805" i="1"/>
  <c r="U2806" i="1"/>
  <c r="Q2808" i="1"/>
  <c r="M2810" i="1"/>
  <c r="S2811" i="1"/>
  <c r="O2813" i="1"/>
  <c r="U2814" i="1"/>
  <c r="Q2816" i="1"/>
  <c r="M2818" i="1"/>
  <c r="S2819" i="1"/>
  <c r="O2821" i="1"/>
  <c r="U2822" i="1"/>
  <c r="Q2824" i="1"/>
  <c r="M2826" i="1"/>
  <c r="S2827" i="1"/>
  <c r="O2829" i="1"/>
  <c r="U2830" i="1"/>
  <c r="Q2832" i="1"/>
  <c r="M2834" i="1"/>
  <c r="S2835" i="1"/>
  <c r="O2837" i="1"/>
  <c r="U2838" i="1"/>
  <c r="Q2840" i="1"/>
  <c r="M2842" i="1"/>
  <c r="S2843" i="1"/>
  <c r="O2845" i="1"/>
  <c r="U2846" i="1"/>
  <c r="Q2848" i="1"/>
  <c r="M2850" i="1"/>
  <c r="S2851" i="1"/>
  <c r="O2853" i="1"/>
  <c r="U2854" i="1"/>
  <c r="Q2856" i="1"/>
  <c r="M2858" i="1"/>
  <c r="S2859" i="1"/>
  <c r="O2861" i="1"/>
  <c r="U2862" i="1"/>
  <c r="Q2864" i="1"/>
  <c r="M2866" i="1"/>
  <c r="S2867" i="1"/>
  <c r="O2869" i="1"/>
  <c r="U2870" i="1"/>
  <c r="Q2872" i="1"/>
  <c r="M2874" i="1"/>
  <c r="S2875" i="1"/>
  <c r="O2877" i="1"/>
  <c r="U2878" i="1"/>
  <c r="Q2880" i="1"/>
  <c r="M2882" i="1"/>
  <c r="S2883" i="1"/>
  <c r="O2885" i="1"/>
  <c r="U2886" i="1"/>
  <c r="Q2888" i="1"/>
  <c r="M2890" i="1"/>
  <c r="S2891" i="1"/>
  <c r="O2893" i="1"/>
  <c r="U2894" i="1"/>
  <c r="Q2896" i="1"/>
  <c r="M2898" i="1"/>
  <c r="S2899" i="1"/>
  <c r="O2901" i="1"/>
  <c r="U2902" i="1"/>
  <c r="Q2904" i="1"/>
  <c r="M2906" i="1"/>
  <c r="S2907" i="1"/>
  <c r="O2909" i="1"/>
  <c r="U2910" i="1"/>
  <c r="Q2912" i="1"/>
  <c r="M2914" i="1"/>
  <c r="S2915" i="1"/>
  <c r="O2917" i="1"/>
  <c r="U2918" i="1"/>
  <c r="Q2920" i="1"/>
  <c r="M2922" i="1"/>
  <c r="S2923" i="1"/>
  <c r="O2925" i="1"/>
  <c r="U2926" i="1"/>
  <c r="Q2928" i="1"/>
  <c r="M2930" i="1"/>
  <c r="S2931" i="1"/>
  <c r="O2933" i="1"/>
  <c r="U2934" i="1"/>
  <c r="Q2936" i="1"/>
  <c r="M2938" i="1"/>
  <c r="S2939" i="1"/>
  <c r="O2941" i="1"/>
  <c r="U2942" i="1"/>
  <c r="Q2944" i="1"/>
  <c r="M2946" i="1"/>
  <c r="S2947" i="1"/>
  <c r="O2949" i="1"/>
  <c r="U2950" i="1"/>
  <c r="Q2952" i="1"/>
  <c r="M2954" i="1"/>
  <c r="S2955" i="1"/>
  <c r="O2957" i="1"/>
  <c r="U2958" i="1"/>
  <c r="Q2960" i="1"/>
  <c r="M2962" i="1"/>
  <c r="S2963" i="1"/>
  <c r="O2965" i="1"/>
  <c r="U2966" i="1"/>
  <c r="Q2968" i="1"/>
  <c r="M2970" i="1"/>
  <c r="S2971" i="1"/>
  <c r="O2973" i="1"/>
  <c r="U2974" i="1"/>
  <c r="Q2976" i="1"/>
  <c r="M2978" i="1"/>
  <c r="S2979" i="1"/>
  <c r="O2981" i="1"/>
  <c r="U2982" i="1"/>
  <c r="Q2984" i="1"/>
  <c r="M2986" i="1"/>
  <c r="S2987" i="1"/>
  <c r="O2989" i="1"/>
  <c r="U2990" i="1"/>
  <c r="Q2992" i="1"/>
  <c r="M2994" i="1"/>
  <c r="S2995" i="1"/>
  <c r="O2997" i="1"/>
  <c r="U2998" i="1"/>
  <c r="Q3000" i="1"/>
  <c r="M3002" i="1"/>
  <c r="S3003" i="1"/>
  <c r="O3005" i="1"/>
  <c r="U3006" i="1"/>
  <c r="Q3008" i="1"/>
  <c r="M3010" i="1"/>
  <c r="S3011" i="1"/>
  <c r="O3013" i="1"/>
  <c r="U3014" i="1"/>
  <c r="Q3016" i="1"/>
  <c r="M3018" i="1"/>
  <c r="S3019" i="1"/>
  <c r="O3021" i="1"/>
  <c r="U3022" i="1"/>
  <c r="Q3024" i="1"/>
  <c r="M3026" i="1"/>
  <c r="S3027" i="1"/>
  <c r="O3029" i="1"/>
  <c r="U3030" i="1"/>
  <c r="Q3032" i="1"/>
  <c r="M3034" i="1"/>
  <c r="S3035" i="1"/>
  <c r="O3037" i="1"/>
  <c r="U3038" i="1"/>
  <c r="Q3040" i="1"/>
  <c r="M3042" i="1"/>
  <c r="S3043" i="1"/>
  <c r="O3045" i="1"/>
  <c r="U3046" i="1"/>
  <c r="Q3048" i="1"/>
  <c r="M3050" i="1"/>
  <c r="S3051" i="1"/>
  <c r="O3053" i="1"/>
  <c r="U3054" i="1"/>
  <c r="Q3056" i="1"/>
  <c r="M3058" i="1"/>
  <c r="S3059" i="1"/>
  <c r="O3061" i="1"/>
  <c r="U3062" i="1"/>
  <c r="Q3064" i="1"/>
  <c r="M3066" i="1"/>
  <c r="S3067" i="1"/>
  <c r="O3069" i="1"/>
  <c r="U3070" i="1"/>
  <c r="Q3072" i="1"/>
  <c r="M3074" i="1"/>
  <c r="S3075" i="1"/>
  <c r="O3077" i="1"/>
  <c r="U3078" i="1"/>
  <c r="Q3080" i="1"/>
  <c r="M3082" i="1"/>
  <c r="S3083" i="1"/>
  <c r="O3085" i="1"/>
  <c r="U3086" i="1"/>
  <c r="Q3088" i="1"/>
  <c r="M3090" i="1"/>
  <c r="S3091" i="1"/>
  <c r="O3093" i="1"/>
  <c r="U3094" i="1"/>
  <c r="Q3096" i="1"/>
  <c r="M3098" i="1"/>
  <c r="S3099" i="1"/>
  <c r="O3101" i="1"/>
  <c r="U3102" i="1"/>
  <c r="Q3104" i="1"/>
  <c r="M3106" i="1"/>
  <c r="S3107" i="1"/>
  <c r="O3109" i="1"/>
  <c r="U3110" i="1"/>
  <c r="Q3112" i="1"/>
  <c r="M3114" i="1"/>
  <c r="S3115" i="1"/>
  <c r="O3117" i="1"/>
  <c r="U3118" i="1"/>
  <c r="Q3120" i="1"/>
  <c r="M3122" i="1"/>
  <c r="S3123" i="1"/>
  <c r="O3125" i="1"/>
  <c r="U3126" i="1"/>
  <c r="Q3128" i="1"/>
  <c r="M3130" i="1"/>
  <c r="S3131" i="1"/>
  <c r="O3133" i="1"/>
  <c r="U3134" i="1"/>
  <c r="Q3136" i="1"/>
  <c r="M3138" i="1"/>
  <c r="S3139" i="1"/>
  <c r="O3141" i="1"/>
  <c r="U3142" i="1"/>
  <c r="Q3144" i="1"/>
  <c r="M3146" i="1"/>
  <c r="S3147" i="1"/>
  <c r="O3149" i="1"/>
  <c r="U3150" i="1"/>
  <c r="Q3152" i="1"/>
  <c r="M3154" i="1"/>
  <c r="S3155" i="1"/>
  <c r="O3157" i="1"/>
  <c r="U3158" i="1"/>
  <c r="Q3160" i="1"/>
  <c r="M3162" i="1"/>
  <c r="S3163" i="1"/>
  <c r="O3165" i="1"/>
  <c r="U3166" i="1"/>
  <c r="Q3168" i="1"/>
  <c r="M3170" i="1"/>
  <c r="S3171" i="1"/>
  <c r="O3173" i="1"/>
  <c r="U3174" i="1"/>
  <c r="Q3176" i="1"/>
  <c r="M3178" i="1"/>
  <c r="S3179" i="1"/>
  <c r="O3181" i="1"/>
  <c r="U3182" i="1"/>
  <c r="Q3184" i="1"/>
  <c r="M3186" i="1"/>
  <c r="S3187" i="1"/>
  <c r="O3189" i="1"/>
  <c r="U3190" i="1"/>
  <c r="Q3192" i="1"/>
  <c r="M3194" i="1"/>
  <c r="S3195" i="1"/>
  <c r="O3197" i="1"/>
  <c r="U3198" i="1"/>
  <c r="Q3200" i="1"/>
  <c r="M3202" i="1"/>
  <c r="S3203" i="1"/>
  <c r="O3205" i="1"/>
  <c r="U3206" i="1"/>
  <c r="Q3208" i="1"/>
  <c r="M3210" i="1"/>
  <c r="S3211" i="1"/>
  <c r="O3213" i="1"/>
  <c r="U3214" i="1"/>
  <c r="Q3216" i="1"/>
  <c r="M3218" i="1"/>
  <c r="S3219" i="1"/>
  <c r="O3221" i="1"/>
  <c r="U3222" i="1"/>
  <c r="Q3224" i="1"/>
  <c r="M3226" i="1"/>
  <c r="S3227" i="1"/>
  <c r="O3229" i="1"/>
  <c r="U3230" i="1"/>
  <c r="Q3232" i="1"/>
  <c r="M3234" i="1"/>
  <c r="S3235" i="1"/>
  <c r="O3237" i="1"/>
  <c r="U3238" i="1"/>
  <c r="Q3240" i="1"/>
  <c r="M3242" i="1"/>
  <c r="S3243" i="1"/>
  <c r="O3245" i="1"/>
  <c r="U3246" i="1"/>
  <c r="Q3248" i="1"/>
  <c r="M3250" i="1"/>
  <c r="S3251" i="1"/>
  <c r="O3253" i="1"/>
  <c r="U3254" i="1"/>
  <c r="Q3256" i="1"/>
  <c r="M3258" i="1"/>
  <c r="S3259" i="1"/>
  <c r="O3261" i="1"/>
  <c r="U3262" i="1"/>
  <c r="Q3264" i="1"/>
  <c r="M3266" i="1"/>
  <c r="S3267" i="1"/>
  <c r="O3269" i="1"/>
  <c r="U3270" i="1"/>
  <c r="Q3272" i="1"/>
  <c r="M3274" i="1"/>
  <c r="S3275" i="1"/>
  <c r="O3277" i="1"/>
  <c r="U3278" i="1"/>
  <c r="Q3280" i="1"/>
  <c r="M3282" i="1"/>
  <c r="S3283" i="1"/>
  <c r="O3285" i="1"/>
  <c r="U3286" i="1"/>
  <c r="Q3288" i="1"/>
  <c r="M3290" i="1"/>
  <c r="S3291" i="1"/>
  <c r="O3293" i="1"/>
  <c r="U3294" i="1"/>
  <c r="Q3296" i="1"/>
  <c r="M3298" i="1"/>
  <c r="S3299" i="1"/>
  <c r="O3301" i="1"/>
  <c r="U3302" i="1"/>
  <c r="Q3304" i="1"/>
  <c r="M3306" i="1"/>
  <c r="S3307" i="1"/>
  <c r="O3309" i="1"/>
  <c r="U3310" i="1"/>
  <c r="Q3312" i="1"/>
  <c r="M3314" i="1"/>
  <c r="S3315" i="1"/>
  <c r="O3317" i="1"/>
  <c r="U3318" i="1"/>
  <c r="Q3320" i="1"/>
  <c r="M3322" i="1"/>
  <c r="S3323" i="1"/>
  <c r="O3325" i="1"/>
  <c r="U3326" i="1"/>
  <c r="Q3328" i="1"/>
  <c r="M3330" i="1"/>
  <c r="S3331" i="1"/>
  <c r="O3333" i="1"/>
  <c r="U3334" i="1"/>
  <c r="Q3336" i="1"/>
  <c r="M3338" i="1"/>
  <c r="S3339" i="1"/>
  <c r="O3341" i="1"/>
  <c r="U3342" i="1"/>
  <c r="Q3344" i="1"/>
  <c r="M3346" i="1"/>
  <c r="S3347" i="1"/>
  <c r="O3349" i="1"/>
  <c r="U3350" i="1"/>
  <c r="Q3352" i="1"/>
  <c r="M3354" i="1"/>
  <c r="S3355" i="1"/>
  <c r="O3357" i="1"/>
  <c r="U3358" i="1"/>
  <c r="Q3360" i="1"/>
  <c r="M3362" i="1"/>
  <c r="S3363" i="1"/>
  <c r="O3365" i="1"/>
  <c r="U3366" i="1"/>
  <c r="Q3368" i="1"/>
  <c r="M3370" i="1"/>
  <c r="S3371" i="1"/>
  <c r="O3373" i="1"/>
  <c r="U3374" i="1"/>
  <c r="Q3376" i="1"/>
  <c r="M3378" i="1"/>
  <c r="S3379" i="1"/>
  <c r="O3381" i="1"/>
  <c r="U3382" i="1"/>
  <c r="Q3384" i="1"/>
  <c r="M3386" i="1"/>
  <c r="S3387" i="1"/>
  <c r="O3389" i="1"/>
  <c r="U3390" i="1"/>
  <c r="Q3392" i="1"/>
  <c r="M3394" i="1"/>
  <c r="S3395" i="1"/>
  <c r="O3397" i="1"/>
  <c r="U3398" i="1"/>
  <c r="Q3400" i="1"/>
  <c r="M3402" i="1"/>
  <c r="S3403" i="1"/>
  <c r="O3405" i="1"/>
  <c r="U3406" i="1"/>
  <c r="M3408" i="1"/>
  <c r="N3409" i="1"/>
  <c r="O3410" i="1"/>
  <c r="O3411" i="1"/>
  <c r="P3412" i="1"/>
  <c r="Q3413" i="1"/>
  <c r="Q3414" i="1"/>
  <c r="R3415" i="1"/>
  <c r="S3416" i="1"/>
  <c r="S3417" i="1"/>
  <c r="T3418" i="1"/>
  <c r="U3419" i="1"/>
  <c r="U3420" i="1"/>
  <c r="V3421" i="1"/>
  <c r="M3423" i="1"/>
  <c r="M3424" i="1"/>
  <c r="N3425" i="1"/>
  <c r="O3426" i="1"/>
  <c r="O3427" i="1"/>
  <c r="P3428" i="1"/>
  <c r="Q3429" i="1"/>
  <c r="Q3430" i="1"/>
  <c r="R3431" i="1"/>
  <c r="S3432" i="1"/>
  <c r="S3433" i="1"/>
  <c r="T3434" i="1"/>
  <c r="U3435" i="1"/>
  <c r="U3436" i="1"/>
  <c r="V3437" i="1"/>
  <c r="M3439" i="1"/>
  <c r="M3440" i="1"/>
  <c r="N3441" i="1"/>
  <c r="O3442" i="1"/>
  <c r="O3443" i="1"/>
  <c r="P3444" i="1"/>
  <c r="Q3445" i="1"/>
  <c r="Q3446" i="1"/>
  <c r="R3447" i="1"/>
  <c r="S3448" i="1"/>
  <c r="S3449" i="1"/>
  <c r="T3450" i="1"/>
  <c r="U3451" i="1"/>
  <c r="U3452" i="1"/>
  <c r="V3453" i="1"/>
  <c r="M3455" i="1"/>
  <c r="M3456" i="1"/>
  <c r="N3457" i="1"/>
  <c r="O3458" i="1"/>
  <c r="O3459" i="1"/>
  <c r="P3460" i="1"/>
  <c r="Q3461" i="1"/>
  <c r="Q3462" i="1"/>
  <c r="R3463" i="1"/>
  <c r="S3464" i="1"/>
  <c r="S3465" i="1"/>
  <c r="T3466" i="1"/>
  <c r="U3467" i="1"/>
  <c r="U3468" i="1"/>
  <c r="V3469" i="1"/>
  <c r="M3471" i="1"/>
  <c r="M3472" i="1"/>
  <c r="N3473" i="1"/>
  <c r="O3474" i="1"/>
  <c r="O3475" i="1"/>
  <c r="P3476" i="1"/>
  <c r="Q3477" i="1"/>
  <c r="Q3478" i="1"/>
  <c r="R3479" i="1"/>
  <c r="S3480" i="1"/>
  <c r="S3481" i="1"/>
  <c r="T3482" i="1"/>
  <c r="U3483" i="1"/>
  <c r="U3484" i="1"/>
  <c r="V3485" i="1"/>
  <c r="M3487" i="1"/>
  <c r="M3488" i="1"/>
  <c r="N3489" i="1"/>
  <c r="O3490" i="1"/>
  <c r="O3491" i="1"/>
  <c r="P3492" i="1"/>
  <c r="Q3493" i="1"/>
  <c r="Q3494" i="1"/>
  <c r="R3495" i="1"/>
  <c r="S3496" i="1"/>
  <c r="S3497" i="1"/>
  <c r="T3498" i="1"/>
  <c r="U3499" i="1"/>
  <c r="U3500" i="1"/>
  <c r="V3501" i="1"/>
  <c r="M3503" i="1"/>
  <c r="M3504" i="1"/>
  <c r="N3505" i="1"/>
  <c r="O3506" i="1"/>
  <c r="O3507" i="1"/>
  <c r="P3508" i="1"/>
  <c r="Q3509" i="1"/>
  <c r="Q3510" i="1"/>
  <c r="R3511" i="1"/>
  <c r="S3512" i="1"/>
  <c r="S3513" i="1"/>
  <c r="T3514" i="1"/>
  <c r="U3515" i="1"/>
  <c r="U3516" i="1"/>
  <c r="V3517" i="1"/>
  <c r="M3519" i="1"/>
  <c r="M3520" i="1"/>
  <c r="N3521" i="1"/>
  <c r="O3522" i="1"/>
  <c r="O3523" i="1"/>
  <c r="P3524" i="1"/>
  <c r="Q3525" i="1"/>
  <c r="Q3526" i="1"/>
  <c r="R3527" i="1"/>
  <c r="S3528" i="1"/>
  <c r="S3529" i="1"/>
  <c r="T3530" i="1"/>
  <c r="U3531" i="1"/>
  <c r="U3532" i="1"/>
  <c r="V3533" i="1"/>
  <c r="M3535" i="1"/>
  <c r="M3536" i="1"/>
  <c r="N3537" i="1"/>
  <c r="O3538" i="1"/>
  <c r="O3539" i="1"/>
  <c r="P3540" i="1"/>
  <c r="Q3541" i="1"/>
  <c r="Q3542" i="1"/>
  <c r="R3543" i="1"/>
  <c r="S3544" i="1"/>
  <c r="S3545" i="1"/>
  <c r="T3546" i="1"/>
  <c r="U3547" i="1"/>
  <c r="U3548" i="1"/>
  <c r="V3549" i="1"/>
  <c r="M3551" i="1"/>
  <c r="M3552" i="1"/>
  <c r="N3553" i="1"/>
  <c r="O3554" i="1"/>
  <c r="O3555" i="1"/>
  <c r="P3556" i="1"/>
  <c r="Q3557" i="1"/>
  <c r="Q3558" i="1"/>
  <c r="R3559" i="1"/>
  <c r="S3560" i="1"/>
  <c r="S3561" i="1"/>
  <c r="T3562" i="1"/>
  <c r="U3563" i="1"/>
  <c r="U3564" i="1"/>
  <c r="V3565" i="1"/>
  <c r="M3567" i="1"/>
  <c r="M3568" i="1"/>
  <c r="N3569" i="1"/>
  <c r="O3570" i="1"/>
  <c r="O3571" i="1"/>
  <c r="P3572" i="1"/>
  <c r="Q3573" i="1"/>
  <c r="Q3574" i="1"/>
  <c r="R3575" i="1"/>
  <c r="S3576" i="1"/>
  <c r="S3577" i="1"/>
  <c r="T3578" i="1"/>
  <c r="U3579" i="1"/>
  <c r="U3580" i="1"/>
  <c r="V3581" i="1"/>
  <c r="M3583" i="1"/>
  <c r="M3584" i="1"/>
  <c r="N3585" i="1"/>
  <c r="O3586" i="1"/>
  <c r="O3587" i="1"/>
  <c r="P3588" i="1"/>
  <c r="Q3589" i="1"/>
  <c r="Q3590" i="1"/>
  <c r="R3591" i="1"/>
  <c r="S3592" i="1"/>
  <c r="S3593" i="1"/>
  <c r="T3594" i="1"/>
  <c r="U3595" i="1"/>
  <c r="U3596" i="1"/>
  <c r="V3597" i="1"/>
  <c r="M3599" i="1"/>
  <c r="U3599" i="1"/>
  <c r="S3600" i="1"/>
  <c r="O3601" i="1"/>
  <c r="V3601" i="1"/>
  <c r="T3602" i="1"/>
  <c r="Q3603" i="1"/>
  <c r="M3604" i="1"/>
  <c r="U3604" i="1"/>
  <c r="R3605" i="1"/>
  <c r="O3606" i="1"/>
  <c r="M3607" i="1"/>
  <c r="S3607" i="1"/>
  <c r="P3608" i="1"/>
  <c r="N3609" i="1"/>
  <c r="U3609" i="1"/>
  <c r="Q3610" i="1"/>
  <c r="O3611" i="1"/>
  <c r="V3611" i="1"/>
  <c r="S3612" i="1"/>
  <c r="Q3613" i="1"/>
  <c r="M3614" i="1"/>
  <c r="T3614" i="1"/>
  <c r="R3615" i="1"/>
  <c r="O3616" i="1"/>
  <c r="U3616" i="1"/>
  <c r="S3617" i="1"/>
  <c r="P3618" i="1"/>
  <c r="M3619" i="1"/>
  <c r="U3619" i="1"/>
  <c r="Q3620" i="1"/>
  <c r="N3621" i="1"/>
  <c r="V3621" i="1"/>
  <c r="S3622" i="1"/>
  <c r="O3623" i="1"/>
  <c r="M3624" i="1"/>
  <c r="T3624" i="1"/>
  <c r="Q3625" i="1"/>
  <c r="M3626" i="1"/>
  <c r="S3626" i="1"/>
  <c r="N3627" i="1"/>
  <c r="S3627" i="1"/>
  <c r="O3628" i="1"/>
  <c r="T3628" i="1"/>
  <c r="O3629" i="1"/>
  <c r="U3629" i="1"/>
  <c r="P3630" i="1"/>
  <c r="U3630" i="1"/>
  <c r="Q3631" i="1"/>
  <c r="V3631" i="1"/>
  <c r="Q3632" i="1"/>
  <c r="M3633" i="1"/>
  <c r="R3633" i="1"/>
  <c r="M3634" i="1"/>
  <c r="S3634" i="1"/>
  <c r="N3635" i="1"/>
  <c r="S3635" i="1"/>
  <c r="O3636" i="1"/>
  <c r="T3636" i="1"/>
  <c r="O3637" i="1"/>
  <c r="U3637" i="1"/>
  <c r="P3638" i="1"/>
  <c r="U3638" i="1"/>
  <c r="Q3639" i="1"/>
  <c r="V3639" i="1"/>
  <c r="Q3640" i="1"/>
  <c r="M3641" i="1"/>
  <c r="R3641" i="1"/>
  <c r="M3642" i="1"/>
  <c r="S3642" i="1"/>
  <c r="N3643" i="1"/>
  <c r="S3643" i="1"/>
  <c r="O3644" i="1"/>
  <c r="T3644" i="1"/>
  <c r="O3645" i="1"/>
  <c r="U3645" i="1"/>
  <c r="P3646" i="1"/>
  <c r="U3646" i="1"/>
  <c r="Q3647" i="1"/>
  <c r="V3647" i="1"/>
  <c r="Q3648" i="1"/>
  <c r="M3649" i="1"/>
  <c r="R3649" i="1"/>
  <c r="M3650" i="1"/>
  <c r="S3650" i="1"/>
  <c r="N3651" i="1"/>
  <c r="S3651" i="1"/>
  <c r="O3652" i="1"/>
  <c r="T3652" i="1"/>
  <c r="O3653" i="1"/>
  <c r="U3653" i="1"/>
  <c r="P3654" i="1"/>
  <c r="U3654" i="1"/>
  <c r="Q3655" i="1"/>
  <c r="V3655" i="1"/>
  <c r="Q3656" i="1"/>
  <c r="M3657" i="1"/>
  <c r="R3657" i="1"/>
  <c r="M3658" i="1"/>
  <c r="S3658" i="1"/>
  <c r="N3659" i="1"/>
  <c r="S3659" i="1"/>
  <c r="O3660" i="1"/>
  <c r="T3660" i="1"/>
  <c r="O3661" i="1"/>
  <c r="U3661" i="1"/>
  <c r="P3662" i="1"/>
  <c r="U3662" i="1"/>
  <c r="Q3663" i="1"/>
  <c r="V3663" i="1"/>
  <c r="Q3664" i="1"/>
  <c r="M3665" i="1"/>
  <c r="R3665" i="1"/>
  <c r="M3666" i="1"/>
  <c r="S3666" i="1"/>
  <c r="N3667" i="1"/>
  <c r="S3667" i="1"/>
  <c r="O3668" i="1"/>
  <c r="T3668" i="1"/>
  <c r="O3669" i="1"/>
  <c r="U3669" i="1"/>
  <c r="P3670" i="1"/>
  <c r="U3670" i="1"/>
  <c r="Q3671" i="1"/>
  <c r="V3671" i="1"/>
  <c r="Q3672" i="1"/>
  <c r="M3673" i="1"/>
  <c r="R3673" i="1"/>
  <c r="M3674" i="1"/>
  <c r="S3674" i="1"/>
  <c r="N3675" i="1"/>
  <c r="S3675" i="1"/>
  <c r="O3676" i="1"/>
  <c r="T3676" i="1"/>
  <c r="O3677" i="1"/>
  <c r="U3677" i="1"/>
  <c r="P3678" i="1"/>
  <c r="U3678" i="1"/>
  <c r="Q3679" i="1"/>
  <c r="V3679" i="1"/>
  <c r="Q3680" i="1"/>
  <c r="M3681" i="1"/>
  <c r="R3681" i="1"/>
  <c r="M3682" i="1"/>
  <c r="S3682" i="1"/>
  <c r="N3683" i="1"/>
  <c r="S3683" i="1"/>
  <c r="O3684" i="1"/>
  <c r="T3684" i="1"/>
  <c r="O3685" i="1"/>
  <c r="U3685" i="1"/>
  <c r="P3686" i="1"/>
  <c r="U3686" i="1"/>
  <c r="Q3687" i="1"/>
  <c r="V3687" i="1"/>
  <c r="Q3688" i="1"/>
  <c r="M3689" i="1"/>
  <c r="R3689" i="1"/>
  <c r="M3690" i="1"/>
  <c r="S3690" i="1"/>
  <c r="N3691" i="1"/>
  <c r="S3691" i="1"/>
  <c r="O3692" i="1"/>
  <c r="T3692" i="1"/>
  <c r="O3693" i="1"/>
  <c r="U3693" i="1"/>
  <c r="P3694" i="1"/>
  <c r="U3694" i="1"/>
  <c r="Q3695" i="1"/>
  <c r="U3695" i="1"/>
  <c r="O3696" i="1"/>
  <c r="S3696" i="1"/>
  <c r="M3697" i="1"/>
  <c r="Q3697" i="1"/>
  <c r="U3697" i="1"/>
  <c r="O3698" i="1"/>
  <c r="S3698" i="1"/>
  <c r="M3699" i="1"/>
  <c r="Q3699" i="1"/>
  <c r="U3699" i="1"/>
  <c r="O3700" i="1"/>
  <c r="S3700" i="1"/>
  <c r="M3701" i="1"/>
  <c r="Q3701" i="1"/>
  <c r="U3701" i="1"/>
  <c r="O3702" i="1"/>
  <c r="S3702" i="1"/>
  <c r="M3703" i="1"/>
  <c r="Q3703" i="1"/>
  <c r="U3703" i="1"/>
  <c r="O3704" i="1"/>
  <c r="S3704" i="1"/>
  <c r="M3705" i="1"/>
  <c r="Q3705" i="1"/>
  <c r="U3705" i="1"/>
  <c r="O3706" i="1"/>
  <c r="S3706" i="1"/>
  <c r="M3707" i="1"/>
  <c r="Q3707" i="1"/>
  <c r="U3707" i="1"/>
  <c r="O3708" i="1"/>
  <c r="S3708" i="1"/>
  <c r="M3709" i="1"/>
  <c r="Q3709" i="1"/>
  <c r="U3709" i="1"/>
  <c r="O3710" i="1"/>
  <c r="S3710" i="1"/>
  <c r="M3711" i="1"/>
  <c r="Q3711" i="1"/>
  <c r="U3711" i="1"/>
  <c r="O3712" i="1"/>
  <c r="S3712" i="1"/>
  <c r="M3713" i="1"/>
  <c r="Q3713" i="1"/>
  <c r="U3713" i="1"/>
  <c r="O3714" i="1"/>
  <c r="S3714" i="1"/>
  <c r="M3715" i="1"/>
  <c r="Q3715" i="1"/>
  <c r="U3715" i="1"/>
  <c r="O3716" i="1"/>
  <c r="S3716" i="1"/>
  <c r="M3717" i="1"/>
  <c r="Q3717" i="1"/>
  <c r="U3717" i="1"/>
  <c r="O3718" i="1"/>
  <c r="S3718" i="1"/>
  <c r="M3719" i="1"/>
  <c r="Q3719" i="1"/>
  <c r="U3719" i="1"/>
  <c r="O3720" i="1"/>
  <c r="S3720" i="1"/>
  <c r="M3721" i="1"/>
  <c r="Q3721" i="1"/>
  <c r="U3721" i="1"/>
  <c r="O3722" i="1"/>
  <c r="S3722" i="1"/>
  <c r="M3723" i="1"/>
  <c r="Q3723" i="1"/>
  <c r="U3723" i="1"/>
  <c r="O3724" i="1"/>
  <c r="S3724" i="1"/>
  <c r="M3725" i="1"/>
  <c r="Q3725" i="1"/>
  <c r="U3725" i="1"/>
  <c r="O3726" i="1"/>
  <c r="S3726" i="1"/>
  <c r="M3727" i="1"/>
  <c r="Q3727" i="1"/>
  <c r="U3727" i="1"/>
  <c r="O3728" i="1"/>
  <c r="S3728" i="1"/>
  <c r="M3729" i="1"/>
  <c r="Q3729" i="1"/>
  <c r="U3729" i="1"/>
  <c r="O3730" i="1"/>
  <c r="S3730" i="1"/>
  <c r="M3731" i="1"/>
  <c r="Q3731" i="1"/>
  <c r="U3731" i="1"/>
  <c r="O3732" i="1"/>
  <c r="S3732" i="1"/>
  <c r="M3733" i="1"/>
  <c r="Q3733" i="1"/>
  <c r="U3733" i="1"/>
  <c r="O3734" i="1"/>
  <c r="S3734" i="1"/>
  <c r="M3735" i="1"/>
  <c r="Q3735" i="1"/>
  <c r="U3735" i="1"/>
  <c r="O3736" i="1"/>
  <c r="S3736" i="1"/>
  <c r="M3737" i="1"/>
  <c r="Q3737" i="1"/>
  <c r="U3737" i="1"/>
  <c r="O3738" i="1"/>
  <c r="S3738" i="1"/>
  <c r="M3739" i="1"/>
  <c r="Q3739" i="1"/>
  <c r="U3739" i="1"/>
  <c r="O3740" i="1"/>
  <c r="S3740" i="1"/>
  <c r="M3741" i="1"/>
  <c r="Q3741" i="1"/>
  <c r="U3741" i="1"/>
  <c r="O3742" i="1"/>
  <c r="S3742" i="1"/>
  <c r="M3743" i="1"/>
  <c r="Q3743" i="1"/>
  <c r="U3743" i="1"/>
  <c r="O3744" i="1"/>
  <c r="S3744" i="1"/>
  <c r="M3745" i="1"/>
  <c r="Q3745" i="1"/>
  <c r="U3745" i="1"/>
  <c r="O3746" i="1"/>
  <c r="S3746" i="1"/>
  <c r="M3747" i="1"/>
  <c r="Q3747" i="1"/>
  <c r="U3747" i="1"/>
  <c r="O3748" i="1"/>
  <c r="S3748" i="1"/>
  <c r="M3749" i="1"/>
  <c r="Q3749" i="1"/>
  <c r="U3749" i="1"/>
  <c r="O3750" i="1"/>
  <c r="S3750" i="1"/>
  <c r="M3751" i="1"/>
  <c r="Q3751" i="1"/>
  <c r="U3751" i="1"/>
  <c r="O3752" i="1"/>
  <c r="S3752" i="1"/>
  <c r="M3753" i="1"/>
  <c r="Q3753" i="1"/>
  <c r="U3753" i="1"/>
  <c r="O3754" i="1"/>
  <c r="S3754" i="1"/>
  <c r="M3755" i="1"/>
  <c r="Q3755" i="1"/>
  <c r="U3755" i="1"/>
  <c r="O3756" i="1"/>
  <c r="S3756" i="1"/>
  <c r="M3757" i="1"/>
  <c r="Q3757" i="1"/>
  <c r="U3757" i="1"/>
  <c r="O3758" i="1"/>
  <c r="S3758" i="1"/>
  <c r="M3759" i="1"/>
  <c r="Q3759" i="1"/>
  <c r="U3759" i="1"/>
  <c r="O3760" i="1"/>
  <c r="S3760" i="1"/>
  <c r="M3761" i="1"/>
  <c r="Q3761" i="1"/>
  <c r="U3761" i="1"/>
  <c r="O3762" i="1"/>
  <c r="S3762" i="1"/>
  <c r="M3763" i="1"/>
  <c r="Q3763" i="1"/>
  <c r="U3763" i="1"/>
  <c r="O3764" i="1"/>
  <c r="S3764" i="1"/>
  <c r="M3765" i="1"/>
  <c r="Q3765" i="1"/>
  <c r="U3765" i="1"/>
  <c r="O3766" i="1"/>
  <c r="S3766" i="1"/>
  <c r="M3767" i="1"/>
  <c r="Q3767" i="1"/>
  <c r="U3767" i="1"/>
  <c r="O3768" i="1"/>
  <c r="S3768" i="1"/>
  <c r="M3769" i="1"/>
  <c r="Q3769" i="1"/>
  <c r="U3769" i="1"/>
  <c r="O3770" i="1"/>
  <c r="S3770" i="1"/>
  <c r="M3771" i="1"/>
  <c r="Q3771" i="1"/>
  <c r="U3771" i="1"/>
  <c r="O3772" i="1"/>
  <c r="S3772" i="1"/>
  <c r="M3773" i="1"/>
  <c r="Q3773" i="1"/>
  <c r="U3773" i="1"/>
  <c r="O3774" i="1"/>
  <c r="S3774" i="1"/>
  <c r="M3775" i="1"/>
  <c r="Q3775" i="1"/>
  <c r="U3775" i="1"/>
  <c r="O3776" i="1"/>
  <c r="S3776" i="1"/>
  <c r="M3777" i="1"/>
  <c r="Q3777" i="1"/>
  <c r="U3777" i="1"/>
  <c r="O3778" i="1"/>
  <c r="S3778" i="1"/>
  <c r="M3779" i="1"/>
  <c r="Q3779" i="1"/>
  <c r="U3779" i="1"/>
  <c r="O3780" i="1"/>
  <c r="S3780" i="1"/>
  <c r="M3781" i="1"/>
  <c r="Q3781" i="1"/>
  <c r="U3781" i="1"/>
  <c r="O3782" i="1"/>
  <c r="S3782" i="1"/>
  <c r="M3783" i="1"/>
  <c r="Q3783" i="1"/>
  <c r="U3783" i="1"/>
  <c r="O3784" i="1"/>
  <c r="S3784" i="1"/>
  <c r="M3785" i="1"/>
  <c r="Q3785" i="1"/>
  <c r="U3785" i="1"/>
  <c r="O3786" i="1"/>
  <c r="S3786" i="1"/>
  <c r="M3787" i="1"/>
  <c r="Q3787" i="1"/>
  <c r="U3787" i="1"/>
  <c r="O3788" i="1"/>
  <c r="S3788" i="1"/>
  <c r="M3789" i="1"/>
  <c r="Q3789" i="1"/>
  <c r="U3789" i="1"/>
  <c r="O3790" i="1"/>
  <c r="S3790" i="1"/>
  <c r="M3791" i="1"/>
  <c r="Q3791" i="1"/>
  <c r="U3791" i="1"/>
  <c r="O3792" i="1"/>
  <c r="S3792" i="1"/>
  <c r="M3793" i="1"/>
  <c r="Q3793" i="1"/>
  <c r="U3793" i="1"/>
  <c r="O3794" i="1"/>
  <c r="S3794" i="1"/>
  <c r="M3795" i="1"/>
  <c r="Q3795" i="1"/>
  <c r="U3795" i="1"/>
  <c r="O3796" i="1"/>
  <c r="S3796" i="1"/>
  <c r="M3797" i="1"/>
  <c r="Q3797" i="1"/>
  <c r="U3797" i="1"/>
  <c r="O3798" i="1"/>
  <c r="S3798" i="1"/>
  <c r="M3799" i="1"/>
  <c r="Q3799" i="1"/>
  <c r="U3799" i="1"/>
  <c r="O3800" i="1"/>
  <c r="S3800" i="1"/>
  <c r="M3801" i="1"/>
  <c r="Q3801" i="1"/>
  <c r="U3801" i="1"/>
  <c r="O3802" i="1"/>
  <c r="S3802" i="1"/>
  <c r="M3803" i="1"/>
  <c r="Q3803" i="1"/>
  <c r="U3803" i="1"/>
  <c r="O3804" i="1"/>
  <c r="S3804" i="1"/>
  <c r="M3805" i="1"/>
  <c r="Q3805" i="1"/>
  <c r="U3805" i="1"/>
  <c r="O3806" i="1"/>
  <c r="S3806" i="1"/>
  <c r="M3807" i="1"/>
  <c r="Q3807" i="1"/>
  <c r="U3807" i="1"/>
  <c r="O3808" i="1"/>
  <c r="S3808" i="1"/>
  <c r="M3809" i="1"/>
  <c r="Q3809" i="1"/>
  <c r="U3809" i="1"/>
  <c r="O3810" i="1"/>
  <c r="S3810" i="1"/>
  <c r="M3811" i="1"/>
  <c r="Q3811" i="1"/>
  <c r="U3811" i="1"/>
  <c r="O3812" i="1"/>
  <c r="S3812" i="1"/>
  <c r="M3813" i="1"/>
  <c r="Q3813" i="1"/>
  <c r="U3813" i="1"/>
  <c r="O3814" i="1"/>
  <c r="S3814" i="1"/>
  <c r="M3815" i="1"/>
  <c r="Q3815" i="1"/>
  <c r="U3815" i="1"/>
  <c r="O3816" i="1"/>
  <c r="S3816" i="1"/>
  <c r="M3817" i="1"/>
  <c r="Q3817" i="1"/>
  <c r="U3817" i="1"/>
  <c r="O3818" i="1"/>
  <c r="S3818" i="1"/>
  <c r="M3819" i="1"/>
  <c r="Q3819" i="1"/>
  <c r="U3819" i="1"/>
  <c r="O3820" i="1"/>
  <c r="S3820" i="1"/>
  <c r="M3821" i="1"/>
  <c r="Q3821" i="1"/>
  <c r="U3821" i="1"/>
  <c r="O3822" i="1"/>
  <c r="S3822" i="1"/>
  <c r="M3823" i="1"/>
  <c r="Q3823" i="1"/>
  <c r="U3823" i="1"/>
  <c r="O3824" i="1"/>
  <c r="S3824" i="1"/>
  <c r="M3825" i="1"/>
  <c r="Q3825" i="1"/>
  <c r="U3825" i="1"/>
  <c r="O3826" i="1"/>
  <c r="S3826" i="1"/>
  <c r="M3827" i="1"/>
  <c r="Q3827" i="1"/>
  <c r="U3827" i="1"/>
  <c r="O3828" i="1"/>
  <c r="S3828" i="1"/>
  <c r="M3829" i="1"/>
  <c r="Q3829" i="1"/>
  <c r="U3829" i="1"/>
  <c r="O3830" i="1"/>
  <c r="S3830" i="1"/>
  <c r="M3831" i="1"/>
  <c r="Q3831" i="1"/>
  <c r="U3831" i="1"/>
  <c r="O3832" i="1"/>
  <c r="S3832" i="1"/>
  <c r="M3833" i="1"/>
  <c r="Q3833" i="1"/>
  <c r="U3833" i="1"/>
  <c r="O3834" i="1"/>
  <c r="S3834" i="1"/>
  <c r="M3835" i="1"/>
  <c r="Q3835" i="1"/>
  <c r="U3835" i="1"/>
  <c r="O3836" i="1"/>
  <c r="S3836" i="1"/>
  <c r="M3837" i="1"/>
  <c r="Q3837" i="1"/>
  <c r="U3837" i="1"/>
  <c r="O3838" i="1"/>
  <c r="S3838" i="1"/>
  <c r="M3839" i="1"/>
  <c r="Q3839" i="1"/>
  <c r="U3839" i="1"/>
  <c r="O3840" i="1"/>
  <c r="S3840" i="1"/>
  <c r="M3841" i="1"/>
  <c r="Q3841" i="1"/>
  <c r="U3841" i="1"/>
  <c r="O3842" i="1"/>
  <c r="S3842" i="1"/>
  <c r="M3843" i="1"/>
  <c r="Q3843" i="1"/>
  <c r="U3843" i="1"/>
  <c r="O3844" i="1"/>
  <c r="S3844" i="1"/>
  <c r="M3845" i="1"/>
  <c r="Q3845" i="1"/>
  <c r="U3845" i="1"/>
  <c r="O3846" i="1"/>
  <c r="S3846" i="1"/>
  <c r="M3847" i="1"/>
  <c r="Q3847" i="1"/>
  <c r="U3847" i="1"/>
  <c r="O3848" i="1"/>
  <c r="S3848" i="1"/>
  <c r="M3849" i="1"/>
  <c r="Q3849" i="1"/>
  <c r="U3849" i="1"/>
  <c r="O3850" i="1"/>
  <c r="S3850" i="1"/>
  <c r="M3851" i="1"/>
  <c r="Q3851" i="1"/>
  <c r="U3851" i="1"/>
  <c r="O3852" i="1"/>
  <c r="S3852" i="1"/>
  <c r="M3853" i="1"/>
  <c r="Q3853" i="1"/>
  <c r="U3853" i="1"/>
  <c r="O3854" i="1"/>
  <c r="S3854" i="1"/>
  <c r="M3855" i="1"/>
  <c r="Q3855" i="1"/>
  <c r="U3855" i="1"/>
  <c r="O3856" i="1"/>
  <c r="S3856" i="1"/>
  <c r="M3857" i="1"/>
  <c r="Q3857" i="1"/>
  <c r="U3857" i="1"/>
  <c r="O3858" i="1"/>
  <c r="S3858" i="1"/>
  <c r="M3859" i="1"/>
  <c r="Q3859" i="1"/>
  <c r="U3859" i="1"/>
  <c r="O3860" i="1"/>
  <c r="S3860" i="1"/>
  <c r="M3861" i="1"/>
  <c r="Q3861" i="1"/>
  <c r="U3861" i="1"/>
  <c r="O3862" i="1"/>
  <c r="S3862" i="1"/>
  <c r="M3863" i="1"/>
  <c r="Q3863" i="1"/>
  <c r="U3863" i="1"/>
  <c r="O3864" i="1"/>
  <c r="S3864" i="1"/>
  <c r="M3865" i="1"/>
  <c r="Q3865" i="1"/>
  <c r="U3865" i="1"/>
  <c r="O3866" i="1"/>
  <c r="S3866" i="1"/>
  <c r="M3867" i="1"/>
  <c r="Q3867" i="1"/>
  <c r="U3867" i="1"/>
  <c r="O3868" i="1"/>
  <c r="S3868" i="1"/>
  <c r="M3869" i="1"/>
  <c r="Q3869" i="1"/>
  <c r="U3869" i="1"/>
  <c r="O3870" i="1"/>
  <c r="S3870" i="1"/>
  <c r="M3871" i="1"/>
  <c r="Q3871" i="1"/>
  <c r="U3871" i="1"/>
  <c r="O3872" i="1"/>
  <c r="S3872" i="1"/>
  <c r="M3873" i="1"/>
  <c r="Q3873" i="1"/>
  <c r="U3873" i="1"/>
  <c r="O3874" i="1"/>
  <c r="S3874" i="1"/>
  <c r="M3875" i="1"/>
  <c r="Q3875" i="1"/>
  <c r="U3875" i="1"/>
  <c r="O3876" i="1"/>
  <c r="S3876" i="1"/>
  <c r="M3877" i="1"/>
  <c r="Q3877" i="1"/>
  <c r="U3877" i="1"/>
  <c r="O3878" i="1"/>
  <c r="S3878" i="1"/>
  <c r="M3879" i="1"/>
  <c r="Q3879" i="1"/>
  <c r="U3879" i="1"/>
  <c r="O3880" i="1"/>
  <c r="S3880" i="1"/>
  <c r="M3881" i="1"/>
  <c r="Q3881" i="1"/>
  <c r="U3881" i="1"/>
  <c r="O3882" i="1"/>
  <c r="S3882" i="1"/>
  <c r="M3883" i="1"/>
  <c r="Q3883" i="1"/>
  <c r="U3883" i="1"/>
  <c r="O3884" i="1"/>
  <c r="S3884" i="1"/>
  <c r="M3885" i="1"/>
  <c r="Q3885" i="1"/>
  <c r="U3885" i="1"/>
  <c r="O3886" i="1"/>
  <c r="S3886" i="1"/>
  <c r="M3887" i="1"/>
  <c r="Q3887" i="1"/>
  <c r="U3887" i="1"/>
  <c r="O3888" i="1"/>
  <c r="S3888" i="1"/>
  <c r="M3889" i="1"/>
  <c r="Q3889" i="1"/>
  <c r="U3889" i="1"/>
  <c r="O3890" i="1"/>
  <c r="S3890" i="1"/>
  <c r="M3891" i="1"/>
  <c r="Q3891" i="1"/>
  <c r="U3891" i="1"/>
  <c r="O3892" i="1"/>
  <c r="S3892" i="1"/>
  <c r="M3893" i="1"/>
  <c r="Q3893" i="1"/>
  <c r="U3893" i="1"/>
  <c r="O3894" i="1"/>
  <c r="S3894" i="1"/>
  <c r="M3895" i="1"/>
  <c r="Q3895" i="1"/>
  <c r="U3895" i="1"/>
  <c r="O3896" i="1"/>
  <c r="S3896" i="1"/>
  <c r="M3897" i="1"/>
  <c r="Q3897" i="1"/>
  <c r="U3897" i="1"/>
  <c r="O3898" i="1"/>
  <c r="S3898" i="1"/>
  <c r="M3899" i="1"/>
  <c r="Q3899" i="1"/>
  <c r="U3899" i="1"/>
  <c r="O3900" i="1"/>
  <c r="S3900" i="1"/>
  <c r="M3901" i="1"/>
  <c r="Q3901" i="1"/>
  <c r="U3901" i="1"/>
  <c r="O3902" i="1"/>
  <c r="S3902" i="1"/>
  <c r="M3903" i="1"/>
  <c r="Q3903" i="1"/>
  <c r="U3903" i="1"/>
  <c r="O3904" i="1"/>
  <c r="S3904" i="1"/>
  <c r="M3905" i="1"/>
  <c r="Q3905" i="1"/>
  <c r="U3905" i="1"/>
  <c r="O3906" i="1"/>
  <c r="S3906" i="1"/>
  <c r="M3907" i="1"/>
  <c r="Q3907" i="1"/>
  <c r="U3907" i="1"/>
  <c r="O3908" i="1"/>
  <c r="S3908" i="1"/>
  <c r="M3909" i="1"/>
  <c r="Q3909" i="1"/>
  <c r="U3909" i="1"/>
  <c r="O3910" i="1"/>
  <c r="S3910" i="1"/>
  <c r="M3911" i="1"/>
  <c r="Q3911" i="1"/>
  <c r="U3911" i="1"/>
  <c r="O3912" i="1"/>
  <c r="S3912" i="1"/>
  <c r="M3913" i="1"/>
  <c r="Q3913" i="1"/>
  <c r="U3913" i="1"/>
  <c r="O3914" i="1"/>
  <c r="S3914" i="1"/>
  <c r="M3915" i="1"/>
  <c r="Q3915" i="1"/>
  <c r="U3915" i="1"/>
  <c r="O3916" i="1"/>
  <c r="S3916" i="1"/>
  <c r="M3917" i="1"/>
  <c r="Q3917" i="1"/>
  <c r="U3917" i="1"/>
  <c r="O3918" i="1"/>
  <c r="S3918" i="1"/>
  <c r="M3919" i="1"/>
  <c r="Q3919" i="1"/>
  <c r="U3919" i="1"/>
  <c r="O3920" i="1"/>
  <c r="S3920" i="1"/>
  <c r="M3921" i="1"/>
  <c r="Q3921" i="1"/>
  <c r="U3921" i="1"/>
  <c r="O3922" i="1"/>
  <c r="S3922" i="1"/>
  <c r="M3923" i="1"/>
  <c r="Q3923" i="1"/>
  <c r="U3923" i="1"/>
  <c r="O3924" i="1"/>
  <c r="S3924" i="1"/>
  <c r="M3925" i="1"/>
  <c r="Q3925" i="1"/>
  <c r="U3925" i="1"/>
  <c r="O3926" i="1"/>
  <c r="S3926" i="1"/>
  <c r="M3927" i="1"/>
  <c r="Q3927" i="1"/>
  <c r="U3927" i="1"/>
  <c r="O3928" i="1"/>
  <c r="S3928" i="1"/>
  <c r="M3929" i="1"/>
  <c r="Q3929" i="1"/>
  <c r="U3929" i="1"/>
  <c r="O3930" i="1"/>
  <c r="S3930" i="1"/>
  <c r="M3931" i="1"/>
  <c r="Q3931" i="1"/>
  <c r="U3931" i="1"/>
  <c r="O3932" i="1"/>
  <c r="S3932" i="1"/>
  <c r="M3933" i="1"/>
  <c r="Q3933" i="1"/>
  <c r="U3933" i="1"/>
  <c r="O3934" i="1"/>
  <c r="S3934" i="1"/>
  <c r="M3935" i="1"/>
  <c r="Q3935" i="1"/>
  <c r="U3935" i="1"/>
  <c r="O3936" i="1"/>
  <c r="S3936" i="1"/>
  <c r="M3937" i="1"/>
  <c r="Q3937" i="1"/>
  <c r="U3937" i="1"/>
  <c r="O3938" i="1"/>
  <c r="S3938" i="1"/>
  <c r="M3939" i="1"/>
  <c r="Q3939" i="1"/>
  <c r="U3939" i="1"/>
  <c r="O3940" i="1"/>
  <c r="S3940" i="1"/>
  <c r="M3941" i="1"/>
  <c r="Q3941" i="1"/>
  <c r="U3941" i="1"/>
  <c r="O3942" i="1"/>
  <c r="S3942" i="1"/>
  <c r="M3943" i="1"/>
  <c r="Q3943" i="1"/>
  <c r="U3943" i="1"/>
  <c r="O3944" i="1"/>
  <c r="S3944" i="1"/>
  <c r="M3945" i="1"/>
  <c r="Q3945" i="1"/>
  <c r="U3945" i="1"/>
  <c r="O3946" i="1"/>
  <c r="S3946" i="1"/>
  <c r="M3947" i="1"/>
  <c r="Q3947" i="1"/>
  <c r="U3947" i="1"/>
  <c r="O3948" i="1"/>
  <c r="S3948" i="1"/>
  <c r="M3949" i="1"/>
  <c r="Q3949" i="1"/>
  <c r="U3949" i="1"/>
  <c r="O3950" i="1"/>
  <c r="S3950" i="1"/>
  <c r="M3951" i="1"/>
  <c r="Q3951" i="1"/>
  <c r="U3951" i="1"/>
  <c r="O3952" i="1"/>
  <c r="S3952" i="1"/>
  <c r="M3953" i="1"/>
  <c r="Q3953" i="1"/>
  <c r="U3953" i="1"/>
  <c r="O3954" i="1"/>
  <c r="S3954" i="1"/>
  <c r="M3955" i="1"/>
  <c r="Q3955" i="1"/>
  <c r="U3955" i="1"/>
  <c r="O3956" i="1"/>
  <c r="S3956" i="1"/>
  <c r="M3957" i="1"/>
  <c r="Q3957" i="1"/>
  <c r="U3957" i="1"/>
  <c r="O3958" i="1"/>
  <c r="S3958" i="1"/>
  <c r="M3959" i="1"/>
  <c r="Q3959" i="1"/>
  <c r="U3959" i="1"/>
  <c r="O3960" i="1"/>
  <c r="S3960" i="1"/>
  <c r="M3961" i="1"/>
  <c r="Q3961" i="1"/>
  <c r="U3961" i="1"/>
  <c r="O3962" i="1"/>
  <c r="S3962" i="1"/>
  <c r="M3963" i="1"/>
  <c r="Q3963" i="1"/>
  <c r="U3963" i="1"/>
  <c r="O3964" i="1"/>
  <c r="S3964" i="1"/>
  <c r="M3965" i="1"/>
  <c r="Q3965" i="1"/>
  <c r="U3965" i="1"/>
  <c r="O3966" i="1"/>
  <c r="S3966" i="1"/>
  <c r="M3967" i="1"/>
  <c r="Q3967" i="1"/>
  <c r="U3967" i="1"/>
  <c r="O3968" i="1"/>
  <c r="S3968" i="1"/>
  <c r="M3969" i="1"/>
  <c r="Q3969" i="1"/>
  <c r="U3969" i="1"/>
  <c r="O3970" i="1"/>
  <c r="S3970" i="1"/>
  <c r="M3971" i="1"/>
  <c r="Q3971" i="1"/>
  <c r="U3971" i="1"/>
  <c r="O3972" i="1"/>
  <c r="S3972" i="1"/>
  <c r="M3973" i="1"/>
  <c r="Q3973" i="1"/>
  <c r="U3973" i="1"/>
  <c r="O3974" i="1"/>
  <c r="S3974" i="1"/>
  <c r="M3975" i="1"/>
  <c r="Q3975" i="1"/>
  <c r="U3975" i="1"/>
  <c r="O3976" i="1"/>
  <c r="S3976" i="1"/>
  <c r="M3977" i="1"/>
  <c r="Q3977" i="1"/>
  <c r="U3977" i="1"/>
  <c r="O3978" i="1"/>
  <c r="S3978" i="1"/>
  <c r="M3979" i="1"/>
  <c r="Q3979" i="1"/>
  <c r="U3979" i="1"/>
  <c r="O3980" i="1"/>
  <c r="S3980" i="1"/>
  <c r="M3981" i="1"/>
  <c r="Q3981" i="1"/>
  <c r="U3981" i="1"/>
  <c r="O3982" i="1"/>
  <c r="S3982" i="1"/>
  <c r="M3983" i="1"/>
  <c r="Q3983" i="1"/>
  <c r="U3983" i="1"/>
  <c r="O3984" i="1"/>
  <c r="S3984" i="1"/>
  <c r="M3985" i="1"/>
  <c r="Q3985" i="1"/>
  <c r="U3985" i="1"/>
  <c r="O3986" i="1"/>
  <c r="S3986" i="1"/>
  <c r="M3987" i="1"/>
  <c r="Q3987" i="1"/>
  <c r="U3987" i="1"/>
  <c r="O3988" i="1"/>
  <c r="S3988" i="1"/>
  <c r="M3989" i="1"/>
  <c r="Q3989" i="1"/>
  <c r="U3989" i="1"/>
  <c r="O3990" i="1"/>
  <c r="S3990" i="1"/>
  <c r="M3991" i="1"/>
  <c r="Q3991" i="1"/>
  <c r="U3991" i="1"/>
  <c r="O3992" i="1"/>
  <c r="S3992" i="1"/>
  <c r="M3993" i="1"/>
  <c r="Q3993" i="1"/>
  <c r="U3993" i="1"/>
  <c r="O3994" i="1"/>
  <c r="S3994" i="1"/>
  <c r="M3995" i="1"/>
  <c r="Q3995" i="1"/>
  <c r="U3995" i="1"/>
  <c r="O3996" i="1"/>
  <c r="S3996" i="1"/>
  <c r="M3997" i="1"/>
  <c r="Q3997" i="1"/>
  <c r="U3997" i="1"/>
  <c r="O3998" i="1"/>
  <c r="S3998" i="1"/>
  <c r="M3999" i="1"/>
  <c r="Q3999" i="1"/>
  <c r="U3999" i="1"/>
  <c r="O4000" i="1"/>
  <c r="S4000" i="1"/>
  <c r="M4001" i="1"/>
  <c r="Q4001" i="1"/>
  <c r="U4001" i="1"/>
  <c r="O4002" i="1"/>
  <c r="S4002" i="1"/>
  <c r="M4003" i="1"/>
  <c r="Q4003" i="1"/>
  <c r="U4003" i="1"/>
  <c r="O4004" i="1"/>
  <c r="S4004" i="1"/>
  <c r="M4005" i="1"/>
  <c r="Q4005" i="1"/>
  <c r="U4005" i="1"/>
  <c r="O4006" i="1"/>
  <c r="S4006" i="1"/>
  <c r="M4007" i="1"/>
  <c r="Q4007" i="1"/>
  <c r="U4007" i="1"/>
  <c r="O4008" i="1"/>
  <c r="S4008" i="1"/>
  <c r="M4009" i="1"/>
  <c r="Q4009" i="1"/>
  <c r="U4009" i="1"/>
  <c r="O4010" i="1"/>
  <c r="S4010" i="1"/>
  <c r="M4011" i="1"/>
  <c r="Q4011" i="1"/>
  <c r="U4011" i="1"/>
  <c r="O4012" i="1"/>
  <c r="S4012" i="1"/>
  <c r="M4013" i="1"/>
  <c r="Q4013" i="1"/>
  <c r="U4013" i="1"/>
  <c r="O4014" i="1"/>
  <c r="S4014" i="1"/>
  <c r="M4015" i="1"/>
  <c r="Q4015" i="1"/>
  <c r="U4015" i="1"/>
  <c r="O4016" i="1"/>
  <c r="S4016" i="1"/>
  <c r="M4017" i="1"/>
  <c r="Q4017" i="1"/>
  <c r="U4017" i="1"/>
  <c r="O4018" i="1"/>
  <c r="S4018" i="1"/>
  <c r="M4019" i="1"/>
  <c r="Q4019" i="1"/>
  <c r="U4019" i="1"/>
  <c r="O4020" i="1"/>
  <c r="S4020" i="1"/>
  <c r="M4021" i="1"/>
  <c r="Q4021" i="1"/>
  <c r="U4021" i="1"/>
  <c r="O4022" i="1"/>
  <c r="S4022" i="1"/>
  <c r="M4023" i="1"/>
  <c r="Q4023" i="1"/>
  <c r="U4023" i="1"/>
  <c r="O4024" i="1"/>
  <c r="S4024" i="1"/>
  <c r="M4025" i="1"/>
  <c r="Q4025" i="1"/>
  <c r="U4025" i="1"/>
  <c r="O4026" i="1"/>
  <c r="S4026" i="1"/>
  <c r="M4027" i="1"/>
  <c r="Q4027" i="1"/>
  <c r="U4027" i="1"/>
  <c r="O4028" i="1"/>
  <c r="S4028" i="1"/>
  <c r="M4029" i="1"/>
  <c r="Q4029" i="1"/>
  <c r="U4029" i="1"/>
  <c r="O4030" i="1"/>
  <c r="S4030" i="1"/>
  <c r="M4031" i="1"/>
  <c r="Q4031" i="1"/>
  <c r="U4031" i="1"/>
  <c r="O4032" i="1"/>
  <c r="S4032" i="1"/>
  <c r="M4033" i="1"/>
  <c r="Q4033" i="1"/>
  <c r="U4033" i="1"/>
  <c r="O4034" i="1"/>
  <c r="S4034" i="1"/>
  <c r="M4035" i="1"/>
  <c r="Q4035" i="1"/>
  <c r="U4035" i="1"/>
  <c r="O4036" i="1"/>
  <c r="S4036" i="1"/>
  <c r="M4037" i="1"/>
  <c r="Q4037" i="1"/>
  <c r="U4037" i="1"/>
  <c r="O4038" i="1"/>
  <c r="S4038" i="1"/>
  <c r="M4039" i="1"/>
  <c r="Q4039" i="1"/>
  <c r="U4039" i="1"/>
  <c r="O4040" i="1"/>
  <c r="S4040" i="1"/>
  <c r="M4041" i="1"/>
  <c r="Q4041" i="1"/>
  <c r="U4041" i="1"/>
  <c r="O4042" i="1"/>
  <c r="S4042" i="1"/>
  <c r="M4043" i="1"/>
  <c r="Q4043" i="1"/>
  <c r="U4043" i="1"/>
  <c r="O4044" i="1"/>
  <c r="S4044" i="1"/>
  <c r="M4045" i="1"/>
  <c r="Q4045" i="1"/>
  <c r="U4045" i="1"/>
  <c r="O4046" i="1"/>
  <c r="S4046" i="1"/>
  <c r="M4047" i="1"/>
  <c r="Q4047" i="1"/>
  <c r="U4047" i="1"/>
  <c r="O4048" i="1"/>
  <c r="S4048" i="1"/>
  <c r="M4049" i="1"/>
  <c r="Q4049" i="1"/>
  <c r="U4049" i="1"/>
  <c r="O4050" i="1"/>
  <c r="S4050" i="1"/>
  <c r="M4051" i="1"/>
  <c r="Q4051" i="1"/>
  <c r="U4051" i="1"/>
  <c r="O4052" i="1"/>
  <c r="S4052" i="1"/>
  <c r="M4053" i="1"/>
  <c r="Q4053" i="1"/>
  <c r="U4053" i="1"/>
  <c r="O4054" i="1"/>
  <c r="S4054" i="1"/>
  <c r="M4055" i="1"/>
  <c r="Q4055" i="1"/>
  <c r="U4055" i="1"/>
  <c r="O4056" i="1"/>
  <c r="S4056" i="1"/>
  <c r="M4057" i="1"/>
  <c r="Q4057" i="1"/>
  <c r="U4057" i="1"/>
  <c r="O4058" i="1"/>
  <c r="S4058" i="1"/>
  <c r="M4059" i="1"/>
  <c r="Q4059" i="1"/>
  <c r="U4059" i="1"/>
  <c r="O4060" i="1"/>
  <c r="S4060" i="1"/>
  <c r="M4061" i="1"/>
  <c r="Q4061" i="1"/>
  <c r="U4061" i="1"/>
  <c r="O4062" i="1"/>
  <c r="S4062" i="1"/>
  <c r="M4063" i="1"/>
  <c r="Q4063" i="1"/>
  <c r="U4063" i="1"/>
  <c r="O4064" i="1"/>
  <c r="S4064" i="1"/>
  <c r="M4065" i="1"/>
  <c r="Q4065" i="1"/>
  <c r="U4065" i="1"/>
  <c r="O4066" i="1"/>
  <c r="S4066" i="1"/>
  <c r="M4067" i="1"/>
  <c r="Q4067" i="1"/>
  <c r="U4067" i="1"/>
  <c r="O4068" i="1"/>
  <c r="S4068" i="1"/>
  <c r="M4069" i="1"/>
  <c r="Q4069" i="1"/>
  <c r="U4069" i="1"/>
  <c r="O4070" i="1"/>
  <c r="S4070" i="1"/>
  <c r="M4071" i="1"/>
  <c r="Q4071" i="1"/>
  <c r="U4071" i="1"/>
  <c r="O4072" i="1"/>
  <c r="S4072" i="1"/>
  <c r="M4073" i="1"/>
  <c r="Q4073" i="1"/>
  <c r="U4073" i="1"/>
  <c r="O4074" i="1"/>
  <c r="S4074" i="1"/>
  <c r="M4075" i="1"/>
  <c r="Q4075" i="1"/>
  <c r="U4075" i="1"/>
  <c r="O4076" i="1"/>
  <c r="S4076" i="1"/>
  <c r="M4077" i="1"/>
  <c r="Q4077" i="1"/>
  <c r="U4077" i="1"/>
  <c r="O4078" i="1"/>
  <c r="S4078" i="1"/>
  <c r="M4079" i="1"/>
  <c r="Q4079" i="1"/>
  <c r="U4079" i="1"/>
  <c r="O4080" i="1"/>
  <c r="S4080" i="1"/>
  <c r="M4081" i="1"/>
  <c r="Q4081" i="1"/>
  <c r="U4081" i="1"/>
  <c r="O4082" i="1"/>
  <c r="S4082" i="1"/>
  <c r="M4083" i="1"/>
  <c r="Q4083" i="1"/>
  <c r="U4083" i="1"/>
  <c r="O4084" i="1"/>
  <c r="S4084" i="1"/>
  <c r="M4085" i="1"/>
  <c r="Q4085" i="1"/>
  <c r="U4085" i="1"/>
  <c r="O4086" i="1"/>
  <c r="S4086" i="1"/>
  <c r="M4087" i="1"/>
  <c r="Q4087" i="1"/>
  <c r="U4087" i="1"/>
  <c r="O4088" i="1"/>
  <c r="S4088" i="1"/>
  <c r="M4089" i="1"/>
  <c r="Q4089" i="1"/>
  <c r="U4089" i="1"/>
  <c r="O4090" i="1"/>
  <c r="S4090" i="1"/>
  <c r="M4091" i="1"/>
  <c r="Q4091" i="1"/>
  <c r="U4091" i="1"/>
  <c r="O4092" i="1"/>
  <c r="S4092" i="1"/>
  <c r="M4093" i="1"/>
  <c r="Q4093" i="1"/>
  <c r="U4093" i="1"/>
  <c r="O4094" i="1"/>
  <c r="S4094" i="1"/>
  <c r="M4095" i="1"/>
  <c r="Q4095" i="1"/>
  <c r="U4095" i="1"/>
  <c r="O4096" i="1"/>
  <c r="S4096" i="1"/>
  <c r="M4097" i="1"/>
  <c r="Q4097" i="1"/>
  <c r="U4097" i="1"/>
  <c r="O4098" i="1"/>
  <c r="S4098" i="1"/>
  <c r="M4099" i="1"/>
  <c r="Q4099" i="1"/>
  <c r="U4099" i="1"/>
  <c r="O4100" i="1"/>
  <c r="S4100" i="1"/>
  <c r="M4101" i="1"/>
  <c r="Q4101" i="1"/>
  <c r="U4101" i="1"/>
  <c r="O4102" i="1"/>
  <c r="S4102" i="1"/>
  <c r="M4103" i="1"/>
  <c r="Q4103" i="1"/>
  <c r="U4103" i="1"/>
  <c r="O4104" i="1"/>
  <c r="S4104" i="1"/>
  <c r="M4105" i="1"/>
  <c r="Q4105" i="1"/>
  <c r="U4105" i="1"/>
  <c r="O4106" i="1"/>
  <c r="S4106" i="1"/>
  <c r="M4107" i="1"/>
  <c r="Q4107" i="1"/>
  <c r="U4107" i="1"/>
  <c r="O4108" i="1"/>
  <c r="S4108" i="1"/>
  <c r="M4109" i="1"/>
  <c r="Q4109" i="1"/>
  <c r="U4109" i="1"/>
  <c r="O4110" i="1"/>
  <c r="S4110" i="1"/>
  <c r="M4111" i="1"/>
  <c r="Q4111" i="1"/>
  <c r="U4111" i="1"/>
  <c r="O4112" i="1"/>
  <c r="S4112" i="1"/>
  <c r="M4113" i="1"/>
  <c r="Q4113" i="1"/>
  <c r="U4113" i="1"/>
  <c r="O4114" i="1"/>
  <c r="S4114" i="1"/>
  <c r="M4115" i="1"/>
  <c r="Q4115" i="1"/>
  <c r="U4115" i="1"/>
  <c r="O4116" i="1"/>
  <c r="S4116" i="1"/>
  <c r="M4117" i="1"/>
  <c r="Q4117" i="1"/>
  <c r="U4117" i="1"/>
  <c r="O4118" i="1"/>
  <c r="S4118" i="1"/>
  <c r="M4119" i="1"/>
  <c r="Q4119" i="1"/>
  <c r="U4119" i="1"/>
  <c r="O4120" i="1"/>
  <c r="S4120" i="1"/>
  <c r="M4121" i="1"/>
  <c r="Q4121" i="1"/>
  <c r="U4121" i="1"/>
  <c r="O4122" i="1"/>
  <c r="S4122" i="1"/>
  <c r="M4123" i="1"/>
  <c r="Q4123" i="1"/>
  <c r="U4123" i="1"/>
  <c r="O4124" i="1"/>
  <c r="S4124" i="1"/>
  <c r="M4125" i="1"/>
  <c r="Q4125" i="1"/>
  <c r="U4125" i="1"/>
  <c r="O4126" i="1"/>
  <c r="S4126" i="1"/>
  <c r="M4127" i="1"/>
  <c r="Q4127" i="1"/>
  <c r="U4127" i="1"/>
  <c r="O4128" i="1"/>
  <c r="S4128" i="1"/>
  <c r="M4129" i="1"/>
  <c r="Q4129" i="1"/>
  <c r="U4129" i="1"/>
  <c r="O4130" i="1"/>
  <c r="S4130" i="1"/>
  <c r="M4131" i="1"/>
  <c r="Q4131" i="1"/>
  <c r="U4131" i="1"/>
  <c r="O4132" i="1"/>
  <c r="S4132" i="1"/>
  <c r="M4133" i="1"/>
  <c r="Q4133" i="1"/>
  <c r="U4133" i="1"/>
  <c r="O4134" i="1"/>
  <c r="S4134" i="1"/>
  <c r="M4135" i="1"/>
  <c r="Q4135" i="1"/>
  <c r="U4135" i="1"/>
  <c r="O4136" i="1"/>
  <c r="S4136" i="1"/>
  <c r="M4137" i="1"/>
  <c r="Q4137" i="1"/>
  <c r="U4137" i="1"/>
  <c r="O4138" i="1"/>
  <c r="S4138" i="1"/>
  <c r="M4139" i="1"/>
  <c r="Q4139" i="1"/>
  <c r="U4139" i="1"/>
  <c r="O4140" i="1"/>
  <c r="S4140" i="1"/>
  <c r="M4141" i="1"/>
  <c r="Q4141" i="1"/>
  <c r="U4141" i="1"/>
  <c r="O4142" i="1"/>
  <c r="S4142" i="1"/>
  <c r="M4143" i="1"/>
  <c r="Q4143" i="1"/>
  <c r="U4143" i="1"/>
  <c r="O4144" i="1"/>
  <c r="S4144" i="1"/>
  <c r="M4145" i="1"/>
  <c r="Q4145" i="1"/>
  <c r="U4145" i="1"/>
  <c r="O4146" i="1"/>
  <c r="S4146" i="1"/>
  <c r="M4147" i="1"/>
  <c r="Q4147" i="1"/>
  <c r="U4147" i="1"/>
  <c r="O4148" i="1"/>
  <c r="S4148" i="1"/>
  <c r="M4149" i="1"/>
  <c r="Q4149" i="1"/>
  <c r="U4149" i="1"/>
  <c r="O4150" i="1"/>
  <c r="S4150" i="1"/>
  <c r="M4151" i="1"/>
  <c r="Q4151" i="1"/>
  <c r="U4151" i="1"/>
  <c r="O4152" i="1"/>
  <c r="S4152" i="1"/>
  <c r="M4153" i="1"/>
  <c r="Q4153" i="1"/>
  <c r="U4153" i="1"/>
  <c r="O4154" i="1"/>
  <c r="S4154" i="1"/>
  <c r="M4155" i="1"/>
  <c r="Q4155" i="1"/>
  <c r="U4155" i="1"/>
  <c r="O4156" i="1"/>
  <c r="S4156" i="1"/>
  <c r="M4157" i="1"/>
  <c r="Q4157" i="1"/>
  <c r="U4157" i="1"/>
  <c r="O4158" i="1"/>
  <c r="S4158" i="1"/>
  <c r="M4159" i="1"/>
  <c r="Q4159" i="1"/>
  <c r="U4159" i="1"/>
  <c r="O4160" i="1"/>
  <c r="S4160" i="1"/>
  <c r="M4161" i="1"/>
  <c r="Q4161" i="1"/>
  <c r="U4161" i="1"/>
  <c r="O4162" i="1"/>
  <c r="S4162" i="1"/>
  <c r="M4163" i="1"/>
  <c r="Q4163" i="1"/>
  <c r="U4163" i="1"/>
  <c r="O4164" i="1"/>
  <c r="S4164" i="1"/>
  <c r="M4165" i="1"/>
  <c r="Q4165" i="1"/>
  <c r="U4165" i="1"/>
  <c r="O4166" i="1"/>
  <c r="S4166" i="1"/>
  <c r="M4167" i="1"/>
  <c r="Q4167" i="1"/>
  <c r="U4167" i="1"/>
  <c r="O4168" i="1"/>
  <c r="S4168" i="1"/>
  <c r="M4169" i="1"/>
  <c r="Q4169" i="1"/>
  <c r="U4169" i="1"/>
  <c r="O4170" i="1"/>
  <c r="S4170" i="1"/>
  <c r="M4171" i="1"/>
  <c r="Q4171" i="1"/>
  <c r="U4171" i="1"/>
  <c r="O4172" i="1"/>
  <c r="S4172" i="1"/>
  <c r="M4173" i="1"/>
  <c r="Q4173" i="1"/>
  <c r="U4173" i="1"/>
  <c r="O4174" i="1"/>
  <c r="S4174" i="1"/>
  <c r="M4175" i="1"/>
  <c r="Q4175" i="1"/>
  <c r="U4175" i="1"/>
  <c r="O4176" i="1"/>
  <c r="S4176" i="1"/>
  <c r="M4177" i="1"/>
  <c r="Q4177" i="1"/>
  <c r="U4177" i="1"/>
  <c r="O4178" i="1"/>
  <c r="S4178" i="1"/>
  <c r="M4179" i="1"/>
  <c r="Q4179" i="1"/>
  <c r="U4179" i="1"/>
  <c r="O4180" i="1"/>
  <c r="S4180" i="1"/>
  <c r="M4181" i="1"/>
  <c r="Q4181" i="1"/>
  <c r="U4181" i="1"/>
  <c r="O4182" i="1"/>
  <c r="S4182" i="1"/>
  <c r="M4183" i="1"/>
  <c r="Q4183" i="1"/>
  <c r="U4183" i="1"/>
  <c r="O4184" i="1"/>
  <c r="S4184" i="1"/>
  <c r="M4185" i="1"/>
  <c r="Q4185" i="1"/>
  <c r="U4185" i="1"/>
  <c r="O4186" i="1"/>
  <c r="S4186" i="1"/>
  <c r="M4187" i="1"/>
  <c r="Q4187" i="1"/>
  <c r="U4187" i="1"/>
  <c r="O4188" i="1"/>
  <c r="S4188" i="1"/>
  <c r="M4189" i="1"/>
  <c r="Q4189" i="1"/>
  <c r="U4189" i="1"/>
  <c r="O4190" i="1"/>
  <c r="S4190" i="1"/>
  <c r="M4191" i="1"/>
  <c r="Q4191" i="1"/>
  <c r="U4191" i="1"/>
  <c r="O4192" i="1"/>
  <c r="S4192" i="1"/>
  <c r="M4193" i="1"/>
  <c r="Q4193" i="1"/>
  <c r="U4193" i="1"/>
  <c r="O4194" i="1"/>
  <c r="S4194" i="1"/>
  <c r="M4195" i="1"/>
  <c r="Q4195" i="1"/>
  <c r="U4195" i="1"/>
  <c r="O4196" i="1"/>
  <c r="S4196" i="1"/>
  <c r="M4197" i="1"/>
  <c r="Q4197" i="1"/>
  <c r="U4197" i="1"/>
  <c r="O4198" i="1"/>
  <c r="S4198" i="1"/>
  <c r="M4199" i="1"/>
  <c r="Q4199" i="1"/>
  <c r="U4199" i="1"/>
  <c r="O4200" i="1"/>
  <c r="S4200" i="1"/>
  <c r="M4201" i="1"/>
  <c r="Q4201" i="1"/>
  <c r="U4201" i="1"/>
  <c r="O4202" i="1"/>
  <c r="S4202" i="1"/>
  <c r="M4203" i="1"/>
  <c r="Q4203" i="1"/>
  <c r="U4203" i="1"/>
  <c r="O4204" i="1"/>
  <c r="S4204" i="1"/>
  <c r="M4205" i="1"/>
  <c r="Q4205" i="1"/>
  <c r="U4205" i="1"/>
  <c r="O4206" i="1"/>
  <c r="S4206" i="1"/>
  <c r="M4207" i="1"/>
  <c r="Q4207" i="1"/>
  <c r="U4207" i="1"/>
  <c r="O4208" i="1"/>
  <c r="S4208" i="1"/>
  <c r="M4209" i="1"/>
  <c r="Q4209" i="1"/>
  <c r="U4209" i="1"/>
  <c r="O4210" i="1"/>
  <c r="S4210" i="1"/>
  <c r="M4211" i="1"/>
  <c r="Q4211" i="1"/>
  <c r="U4211" i="1"/>
  <c r="O4212" i="1"/>
  <c r="S4212" i="1"/>
  <c r="M4213" i="1"/>
  <c r="Q4213" i="1"/>
  <c r="U4213" i="1"/>
  <c r="O4214" i="1"/>
  <c r="S4214" i="1"/>
  <c r="M4215" i="1"/>
  <c r="Q4215" i="1"/>
  <c r="U4215" i="1"/>
  <c r="O4216" i="1"/>
  <c r="S4216" i="1"/>
  <c r="M4217" i="1"/>
  <c r="Q4217" i="1"/>
  <c r="U4217" i="1"/>
  <c r="O4218" i="1"/>
  <c r="S4218" i="1"/>
  <c r="M4219" i="1"/>
  <c r="Q4219" i="1"/>
  <c r="U4219" i="1"/>
  <c r="O4220" i="1"/>
  <c r="S4220" i="1"/>
  <c r="M4221" i="1"/>
  <c r="Q4221" i="1"/>
  <c r="U4221" i="1"/>
  <c r="O4222" i="1"/>
  <c r="S4222" i="1"/>
  <c r="M4223" i="1"/>
  <c r="Q4223" i="1"/>
  <c r="U4223" i="1"/>
  <c r="O4224" i="1"/>
  <c r="S4224" i="1"/>
  <c r="M4225" i="1"/>
  <c r="Q4225" i="1"/>
  <c r="U4225" i="1"/>
  <c r="O4226" i="1"/>
  <c r="S4226" i="1"/>
  <c r="M4227" i="1"/>
  <c r="Q4227" i="1"/>
  <c r="U4227" i="1"/>
  <c r="O4228" i="1"/>
  <c r="S4228" i="1"/>
  <c r="M4229" i="1"/>
  <c r="Q4229" i="1"/>
  <c r="U4229" i="1"/>
  <c r="O4230" i="1"/>
  <c r="S4230" i="1"/>
  <c r="M4231" i="1"/>
  <c r="Q4231" i="1"/>
  <c r="U4231" i="1"/>
  <c r="O4232" i="1"/>
  <c r="S4232" i="1"/>
  <c r="M4233" i="1"/>
  <c r="Q4233" i="1"/>
  <c r="U4233" i="1"/>
  <c r="O4234" i="1"/>
  <c r="S4234" i="1"/>
  <c r="M4235" i="1"/>
  <c r="Q4235" i="1"/>
  <c r="U4235" i="1"/>
  <c r="O4236" i="1"/>
  <c r="S4236" i="1"/>
  <c r="M4237" i="1"/>
  <c r="Q4237" i="1"/>
  <c r="U4237" i="1"/>
  <c r="O4238" i="1"/>
  <c r="S4238" i="1"/>
  <c r="M4239" i="1"/>
  <c r="Q4239" i="1"/>
  <c r="U4239" i="1"/>
  <c r="O4240" i="1"/>
  <c r="S4240" i="1"/>
  <c r="M4241" i="1"/>
  <c r="Q4241" i="1"/>
  <c r="U4241" i="1"/>
  <c r="O4242" i="1"/>
  <c r="S4242" i="1"/>
  <c r="M4243" i="1"/>
  <c r="Q4243" i="1"/>
  <c r="U4243" i="1"/>
  <c r="O4244" i="1"/>
  <c r="S4244" i="1"/>
  <c r="M4245" i="1"/>
  <c r="Q4245" i="1"/>
  <c r="U4245" i="1"/>
  <c r="O4246" i="1"/>
  <c r="S4246" i="1"/>
  <c r="M4247" i="1"/>
  <c r="Q4247" i="1"/>
  <c r="U4247" i="1"/>
  <c r="O4248" i="1"/>
  <c r="S4248" i="1"/>
  <c r="M4249" i="1"/>
  <c r="Q4249" i="1"/>
  <c r="U4249" i="1"/>
  <c r="O4250" i="1"/>
  <c r="S4250" i="1"/>
  <c r="M4251" i="1"/>
  <c r="Q4251" i="1"/>
  <c r="U4251" i="1"/>
  <c r="O4252" i="1"/>
  <c r="S4252" i="1"/>
  <c r="M4253" i="1"/>
  <c r="Q4253" i="1"/>
  <c r="U4253" i="1"/>
  <c r="O4254" i="1"/>
  <c r="S4254" i="1"/>
  <c r="M4255" i="1"/>
  <c r="Q4255" i="1"/>
  <c r="U4255" i="1"/>
  <c r="O4256" i="1"/>
  <c r="S4256" i="1"/>
  <c r="M4257" i="1"/>
  <c r="Q4257" i="1"/>
  <c r="U4257" i="1"/>
  <c r="O4258" i="1"/>
  <c r="S4258" i="1"/>
  <c r="M4259" i="1"/>
  <c r="Q4259" i="1"/>
  <c r="U4259" i="1"/>
  <c r="O4260" i="1"/>
  <c r="S4260" i="1"/>
  <c r="M4261" i="1"/>
  <c r="Q4261" i="1"/>
  <c r="U4261" i="1"/>
  <c r="O4262" i="1"/>
  <c r="S4262" i="1"/>
  <c r="M4263" i="1"/>
  <c r="Q4263" i="1"/>
  <c r="U4263" i="1"/>
  <c r="O4264" i="1"/>
  <c r="S4264" i="1"/>
  <c r="M4265" i="1"/>
  <c r="Q4265" i="1"/>
  <c r="U4265" i="1"/>
  <c r="O4266" i="1"/>
  <c r="S4266" i="1"/>
  <c r="M4267" i="1"/>
  <c r="Q4267" i="1"/>
  <c r="U4267" i="1"/>
  <c r="O4268" i="1"/>
  <c r="S4268" i="1"/>
  <c r="M4269" i="1"/>
  <c r="Q4269" i="1"/>
  <c r="U4269" i="1"/>
  <c r="O4270" i="1"/>
  <c r="S4270" i="1"/>
  <c r="M4271" i="1"/>
  <c r="Q4271" i="1"/>
  <c r="U4271" i="1"/>
  <c r="O4272" i="1"/>
  <c r="S4272" i="1"/>
  <c r="M4273" i="1"/>
  <c r="Q4273" i="1"/>
  <c r="U4273" i="1"/>
  <c r="O4274" i="1"/>
  <c r="S4274" i="1"/>
  <c r="M4275" i="1"/>
  <c r="Q4275" i="1"/>
  <c r="U4275" i="1"/>
  <c r="O4276" i="1"/>
  <c r="S4276" i="1"/>
  <c r="M4277" i="1"/>
  <c r="Q4277" i="1"/>
  <c r="U4277" i="1"/>
  <c r="O4278" i="1"/>
  <c r="S4278" i="1"/>
  <c r="M4279" i="1"/>
  <c r="Q4279" i="1"/>
  <c r="U4279" i="1"/>
  <c r="O4280" i="1"/>
  <c r="S4280" i="1"/>
  <c r="M4281" i="1"/>
  <c r="Q4281" i="1"/>
  <c r="U4281" i="1"/>
  <c r="O4282" i="1"/>
  <c r="S4282" i="1"/>
  <c r="M4283" i="1"/>
  <c r="Q4283" i="1"/>
  <c r="U4283" i="1"/>
  <c r="O4284" i="1"/>
  <c r="S4284" i="1"/>
  <c r="M4285" i="1"/>
  <c r="Q4285" i="1"/>
  <c r="U4285" i="1"/>
  <c r="O4286" i="1"/>
  <c r="S4286" i="1"/>
  <c r="M4287" i="1"/>
  <c r="Q4287" i="1"/>
  <c r="U4287" i="1"/>
  <c r="O4288" i="1"/>
  <c r="S4288" i="1"/>
  <c r="M4289" i="1"/>
  <c r="Q4289" i="1"/>
  <c r="U4289" i="1"/>
  <c r="O4290" i="1"/>
  <c r="S4290" i="1"/>
  <c r="M4291" i="1"/>
  <c r="Q4291" i="1"/>
  <c r="U4291" i="1"/>
  <c r="O4292" i="1"/>
  <c r="S4292" i="1"/>
  <c r="M4293" i="1"/>
  <c r="Q4293" i="1"/>
  <c r="U4293" i="1"/>
  <c r="O4294" i="1"/>
  <c r="S4294" i="1"/>
  <c r="M4295" i="1"/>
  <c r="Q4295" i="1"/>
  <c r="U4295" i="1"/>
  <c r="O4296" i="1"/>
  <c r="S4296" i="1"/>
  <c r="M4297" i="1"/>
  <c r="Q4297" i="1"/>
  <c r="U4297" i="1"/>
  <c r="O4298" i="1"/>
  <c r="S4298" i="1"/>
  <c r="M4299" i="1"/>
  <c r="Q4299" i="1"/>
  <c r="U4299" i="1"/>
  <c r="O4300" i="1"/>
  <c r="S4300" i="1"/>
  <c r="M4301" i="1"/>
  <c r="Q4301" i="1"/>
  <c r="U4301" i="1"/>
  <c r="O4302" i="1"/>
  <c r="S4302" i="1"/>
  <c r="M4303" i="1"/>
  <c r="Q4303" i="1"/>
  <c r="U4303" i="1"/>
  <c r="O4304" i="1"/>
  <c r="S4304" i="1"/>
  <c r="M4305" i="1"/>
  <c r="Q4305" i="1"/>
  <c r="U4305" i="1"/>
  <c r="O4306" i="1"/>
  <c r="S4306" i="1"/>
  <c r="M4307" i="1"/>
  <c r="Q4307" i="1"/>
  <c r="U4307" i="1"/>
  <c r="O4308" i="1"/>
  <c r="S4308" i="1"/>
  <c r="M4309" i="1"/>
  <c r="Q4309" i="1"/>
  <c r="U4309" i="1"/>
  <c r="O4310" i="1"/>
  <c r="S4310" i="1"/>
  <c r="M4311" i="1"/>
  <c r="Q4311" i="1"/>
  <c r="U4311" i="1"/>
  <c r="O4312" i="1"/>
  <c r="S4312" i="1"/>
  <c r="M4313" i="1"/>
  <c r="Q4313" i="1"/>
  <c r="U4313" i="1"/>
  <c r="O4314" i="1"/>
  <c r="S4314" i="1"/>
  <c r="M4315" i="1"/>
  <c r="Q4315" i="1"/>
  <c r="U4315" i="1"/>
  <c r="O4316" i="1"/>
  <c r="S4316" i="1"/>
  <c r="M4317" i="1"/>
  <c r="Q4317" i="1"/>
  <c r="U4317" i="1"/>
  <c r="O4318" i="1"/>
  <c r="S4318" i="1"/>
  <c r="M4319" i="1"/>
  <c r="Q4319" i="1"/>
  <c r="U4319" i="1"/>
  <c r="O4320" i="1"/>
  <c r="S4320" i="1"/>
  <c r="M4321" i="1"/>
  <c r="Q4321" i="1"/>
  <c r="U4321" i="1"/>
  <c r="O4322" i="1"/>
  <c r="S4322" i="1"/>
  <c r="M4323" i="1"/>
  <c r="Q4323" i="1"/>
  <c r="U4323" i="1"/>
  <c r="O4324" i="1"/>
  <c r="S4324" i="1"/>
  <c r="M4325" i="1"/>
  <c r="Q4325" i="1"/>
  <c r="U4325" i="1"/>
  <c r="O4326" i="1"/>
  <c r="S4326" i="1"/>
  <c r="M4327" i="1"/>
  <c r="Q4327" i="1"/>
  <c r="U4327" i="1"/>
  <c r="O4328" i="1"/>
  <c r="S4328" i="1"/>
  <c r="M4329" i="1"/>
  <c r="Q4329" i="1"/>
  <c r="U4329" i="1"/>
  <c r="O4330" i="1"/>
  <c r="S4330" i="1"/>
  <c r="M4331" i="1"/>
  <c r="Q4331" i="1"/>
  <c r="U4331" i="1"/>
  <c r="O4332" i="1"/>
  <c r="S4332" i="1"/>
  <c r="M4333" i="1"/>
  <c r="Q4333" i="1"/>
  <c r="U4333" i="1"/>
  <c r="O4334" i="1"/>
  <c r="S4334" i="1"/>
  <c r="M4335" i="1"/>
  <c r="Q4335" i="1"/>
  <c r="U4335" i="1"/>
  <c r="O4336" i="1"/>
  <c r="S4336" i="1"/>
  <c r="M4337" i="1"/>
  <c r="Q4337" i="1"/>
  <c r="U4337" i="1"/>
  <c r="O4338" i="1"/>
  <c r="S4338" i="1"/>
  <c r="M4339" i="1"/>
  <c r="Q4339" i="1"/>
  <c r="U4339" i="1"/>
  <c r="O4340" i="1"/>
  <c r="S4340" i="1"/>
  <c r="M4341" i="1"/>
  <c r="Q4341" i="1"/>
  <c r="U4341" i="1"/>
  <c r="O4342" i="1"/>
  <c r="S4342" i="1"/>
  <c r="M4343" i="1"/>
  <c r="Q4343" i="1"/>
  <c r="U4343" i="1"/>
  <c r="O4344" i="1"/>
  <c r="S4344" i="1"/>
  <c r="M4345" i="1"/>
  <c r="Q4345" i="1"/>
  <c r="U4345" i="1"/>
  <c r="O4346" i="1"/>
  <c r="S4346" i="1"/>
  <c r="M4347" i="1"/>
  <c r="Q4347" i="1"/>
  <c r="U4347" i="1"/>
  <c r="O4348" i="1"/>
  <c r="S4348" i="1"/>
  <c r="M4349" i="1"/>
  <c r="Q4349" i="1"/>
  <c r="U4349" i="1"/>
  <c r="O4350" i="1"/>
  <c r="S4350" i="1"/>
  <c r="M4351" i="1"/>
  <c r="Q4351" i="1"/>
  <c r="U4351" i="1"/>
  <c r="O4352" i="1"/>
  <c r="S4352" i="1"/>
  <c r="M4353" i="1"/>
  <c r="Q4353" i="1"/>
  <c r="U4353" i="1"/>
  <c r="O4354" i="1"/>
  <c r="S4354" i="1"/>
  <c r="M4355" i="1"/>
  <c r="Q4355" i="1"/>
  <c r="U4355" i="1"/>
  <c r="O4356" i="1"/>
  <c r="S4356" i="1"/>
  <c r="M4357" i="1"/>
  <c r="Q4357" i="1"/>
  <c r="U4357" i="1"/>
  <c r="O4358" i="1"/>
  <c r="S4358" i="1"/>
  <c r="M4359" i="1"/>
  <c r="Q4359" i="1"/>
  <c r="U4359" i="1"/>
  <c r="O4360" i="1"/>
  <c r="S4360" i="1"/>
  <c r="M4361" i="1"/>
  <c r="Q4361" i="1"/>
  <c r="U4361" i="1"/>
  <c r="O4362" i="1"/>
  <c r="S4362" i="1"/>
  <c r="M4363" i="1"/>
  <c r="Q4363" i="1"/>
  <c r="U4363" i="1"/>
  <c r="O4364" i="1"/>
  <c r="S4364" i="1"/>
  <c r="M4365" i="1"/>
  <c r="Q4365" i="1"/>
  <c r="U4365" i="1"/>
  <c r="O4366" i="1"/>
  <c r="S4366" i="1"/>
  <c r="M4367" i="1"/>
  <c r="Q4367" i="1"/>
  <c r="U4367" i="1"/>
  <c r="O4368" i="1"/>
  <c r="S4368" i="1"/>
  <c r="M4369" i="1"/>
  <c r="Q4369" i="1"/>
  <c r="U4369" i="1"/>
  <c r="O4370" i="1"/>
  <c r="S4370" i="1"/>
  <c r="M4371" i="1"/>
  <c r="Q4371" i="1"/>
  <c r="U4371" i="1"/>
  <c r="O4372" i="1"/>
  <c r="S4372" i="1"/>
  <c r="M4373" i="1"/>
  <c r="Q4373" i="1"/>
  <c r="U4373" i="1"/>
  <c r="O4374" i="1"/>
  <c r="S4374" i="1"/>
  <c r="M4375" i="1"/>
  <c r="Q4375" i="1"/>
  <c r="U4375" i="1"/>
  <c r="O4376" i="1"/>
  <c r="S4376" i="1"/>
  <c r="M4377" i="1"/>
  <c r="Q4377" i="1"/>
  <c r="U4377" i="1"/>
  <c r="O4378" i="1"/>
  <c r="S4378" i="1"/>
  <c r="M4379" i="1"/>
  <c r="Q4379" i="1"/>
  <c r="U4379" i="1"/>
  <c r="O4380" i="1"/>
  <c r="S4380" i="1"/>
  <c r="M4381" i="1"/>
  <c r="Q4381" i="1"/>
  <c r="U4381" i="1"/>
  <c r="O4382" i="1"/>
  <c r="S4382" i="1"/>
  <c r="M4383" i="1"/>
  <c r="Q4383" i="1"/>
  <c r="U4383" i="1"/>
  <c r="O4384" i="1"/>
  <c r="S4384" i="1"/>
  <c r="M4385" i="1"/>
  <c r="Q4385" i="1"/>
  <c r="U4385" i="1"/>
  <c r="O4386" i="1"/>
  <c r="S4386" i="1"/>
  <c r="M4387" i="1"/>
  <c r="Q4387" i="1"/>
  <c r="U4387" i="1"/>
  <c r="O4388" i="1"/>
  <c r="S4388" i="1"/>
  <c r="M4389" i="1"/>
  <c r="Q4389" i="1"/>
  <c r="U4389" i="1"/>
  <c r="O4390" i="1"/>
  <c r="S4390" i="1"/>
  <c r="M4391" i="1"/>
  <c r="Q4391" i="1"/>
  <c r="U4391" i="1"/>
  <c r="O4392" i="1"/>
  <c r="S4392" i="1"/>
  <c r="M4393" i="1"/>
  <c r="Q4393" i="1"/>
  <c r="U4393" i="1"/>
  <c r="O4394" i="1"/>
  <c r="S4394" i="1"/>
  <c r="M4395" i="1"/>
  <c r="Q4395" i="1"/>
  <c r="U4395" i="1"/>
  <c r="O4396" i="1"/>
  <c r="S4396" i="1"/>
  <c r="M4397" i="1"/>
  <c r="Q4397" i="1"/>
  <c r="U4397" i="1"/>
  <c r="O4398" i="1"/>
  <c r="S4398" i="1"/>
  <c r="M4399" i="1"/>
  <c r="Q4399" i="1"/>
  <c r="U4399" i="1"/>
  <c r="O4400" i="1"/>
  <c r="S4400" i="1"/>
  <c r="M4401" i="1"/>
  <c r="Q4401" i="1"/>
  <c r="U4401" i="1"/>
  <c r="O4402" i="1"/>
  <c r="S4402" i="1"/>
  <c r="M4403" i="1"/>
  <c r="Q4403" i="1"/>
  <c r="U4403" i="1"/>
  <c r="O4404" i="1"/>
  <c r="S4404" i="1"/>
  <c r="M4405" i="1"/>
  <c r="Q4405" i="1"/>
  <c r="U4405" i="1"/>
  <c r="O4406" i="1"/>
  <c r="S4406" i="1"/>
  <c r="M4407" i="1"/>
  <c r="Q4407" i="1"/>
  <c r="U4407" i="1"/>
  <c r="O4408" i="1"/>
  <c r="S4408" i="1"/>
  <c r="M4409" i="1"/>
  <c r="Q4409" i="1"/>
  <c r="U4409" i="1"/>
  <c r="O4410" i="1"/>
  <c r="S4410" i="1"/>
  <c r="M4411" i="1"/>
  <c r="Q4411" i="1"/>
  <c r="U4411" i="1"/>
  <c r="O4412" i="1"/>
  <c r="S4412" i="1"/>
  <c r="M4413" i="1"/>
  <c r="Q4413" i="1"/>
  <c r="U4413" i="1"/>
  <c r="O4414" i="1"/>
  <c r="S4414" i="1"/>
  <c r="M4415" i="1"/>
  <c r="Q4415" i="1"/>
  <c r="U4415" i="1"/>
  <c r="O4416" i="1"/>
  <c r="S4416" i="1"/>
  <c r="M4417" i="1"/>
  <c r="Q4417" i="1"/>
  <c r="U4417" i="1"/>
  <c r="O4418" i="1"/>
  <c r="S4418" i="1"/>
  <c r="M4419" i="1"/>
  <c r="Q4419" i="1"/>
  <c r="U4419" i="1"/>
  <c r="O4420" i="1"/>
  <c r="S4420" i="1"/>
  <c r="M4421" i="1"/>
  <c r="Q4421" i="1"/>
  <c r="U4421" i="1"/>
  <c r="O4422" i="1"/>
  <c r="S4422" i="1"/>
  <c r="M4423" i="1"/>
  <c r="Q4423" i="1"/>
  <c r="U4423" i="1"/>
  <c r="O4424" i="1"/>
  <c r="S4424" i="1"/>
  <c r="M4425" i="1"/>
  <c r="Q4425" i="1"/>
  <c r="U4425" i="1"/>
  <c r="O4426" i="1"/>
  <c r="S4426" i="1"/>
  <c r="M4427" i="1"/>
  <c r="Q4427" i="1"/>
  <c r="U4427" i="1"/>
  <c r="O4428" i="1"/>
  <c r="S4428" i="1"/>
  <c r="M4429" i="1"/>
  <c r="Q4429" i="1"/>
  <c r="U4429" i="1"/>
  <c r="O4430" i="1"/>
  <c r="S4430" i="1"/>
  <c r="M4431" i="1"/>
  <c r="Q4431" i="1"/>
  <c r="U4431" i="1"/>
  <c r="O4432" i="1"/>
  <c r="S4432" i="1"/>
  <c r="M4433" i="1"/>
  <c r="Q4433" i="1"/>
  <c r="U4433" i="1"/>
  <c r="O4434" i="1"/>
  <c r="S4434" i="1"/>
  <c r="M4435" i="1"/>
  <c r="Q4435" i="1"/>
  <c r="U4435" i="1"/>
  <c r="O4436" i="1"/>
  <c r="S4436" i="1"/>
  <c r="M4437" i="1"/>
  <c r="Q4437" i="1"/>
  <c r="U4437" i="1"/>
  <c r="O4438" i="1"/>
  <c r="S4438" i="1"/>
  <c r="M4439" i="1"/>
  <c r="Q4439" i="1"/>
  <c r="U4439" i="1"/>
  <c r="O4440" i="1"/>
  <c r="S4440" i="1"/>
  <c r="M4441" i="1"/>
  <c r="Q4441" i="1"/>
  <c r="U4441" i="1"/>
  <c r="O4442" i="1"/>
  <c r="S4442" i="1"/>
  <c r="M4443" i="1"/>
  <c r="Q4443" i="1"/>
  <c r="U4443" i="1"/>
  <c r="O4444" i="1"/>
  <c r="S4444" i="1"/>
  <c r="M4445" i="1"/>
  <c r="Q4445" i="1"/>
  <c r="U4445" i="1"/>
  <c r="O4446" i="1"/>
  <c r="S4446" i="1"/>
  <c r="M4447" i="1"/>
  <c r="Q4447" i="1"/>
  <c r="U4447" i="1"/>
  <c r="O4448" i="1"/>
  <c r="S4448" i="1"/>
  <c r="M4449" i="1"/>
  <c r="Q4449" i="1"/>
  <c r="U4449" i="1"/>
  <c r="O4450" i="1"/>
  <c r="S4450" i="1"/>
  <c r="M4451" i="1"/>
  <c r="Q4451" i="1"/>
  <c r="U4451" i="1"/>
  <c r="O4452" i="1"/>
  <c r="S4452" i="1"/>
  <c r="M4453" i="1"/>
  <c r="Q4453" i="1"/>
  <c r="U4453" i="1"/>
  <c r="O4454" i="1"/>
  <c r="S4454" i="1"/>
  <c r="M4455" i="1"/>
  <c r="Q4455" i="1"/>
  <c r="U4455" i="1"/>
  <c r="O4456" i="1"/>
  <c r="S4456" i="1"/>
  <c r="M4457" i="1"/>
  <c r="Q4457" i="1"/>
  <c r="U4457" i="1"/>
  <c r="O4458" i="1"/>
  <c r="S4458" i="1"/>
  <c r="M4459" i="1"/>
  <c r="Q4459" i="1"/>
  <c r="U4459" i="1"/>
  <c r="O4460" i="1"/>
  <c r="S4460" i="1"/>
  <c r="M4461" i="1"/>
  <c r="Q4461" i="1"/>
  <c r="U4461" i="1"/>
  <c r="O4462" i="1"/>
  <c r="S4462" i="1"/>
  <c r="M4463" i="1"/>
  <c r="Q4463" i="1"/>
  <c r="U4463" i="1"/>
  <c r="O4464" i="1"/>
  <c r="S4464" i="1"/>
  <c r="M4465" i="1"/>
  <c r="Q4465" i="1"/>
  <c r="U4465" i="1"/>
  <c r="O4466" i="1"/>
  <c r="S4466" i="1"/>
  <c r="M4467" i="1"/>
  <c r="Q4467" i="1"/>
  <c r="U4467" i="1"/>
  <c r="O4468" i="1"/>
  <c r="S4468" i="1"/>
  <c r="M4469" i="1"/>
  <c r="Q4469" i="1"/>
  <c r="U4469" i="1"/>
  <c r="O4470" i="1"/>
  <c r="S4470" i="1"/>
  <c r="M4471" i="1"/>
  <c r="Q4471" i="1"/>
  <c r="U4471" i="1"/>
  <c r="O4472" i="1"/>
  <c r="S4472" i="1"/>
  <c r="M4473" i="1"/>
  <c r="Q4473" i="1"/>
  <c r="U4473" i="1"/>
  <c r="O4474" i="1"/>
  <c r="S4474" i="1"/>
  <c r="M4475" i="1"/>
  <c r="Q4475" i="1"/>
  <c r="U4475" i="1"/>
  <c r="O4476" i="1"/>
  <c r="S4476" i="1"/>
  <c r="M4477" i="1"/>
  <c r="Q4477" i="1"/>
  <c r="U4477" i="1"/>
  <c r="O4478" i="1"/>
  <c r="S4478" i="1"/>
  <c r="M4479" i="1"/>
  <c r="Q4479" i="1"/>
  <c r="U4479" i="1"/>
  <c r="O4480" i="1"/>
  <c r="S4480" i="1"/>
  <c r="M4481" i="1"/>
  <c r="Q4481" i="1"/>
  <c r="U4481" i="1"/>
  <c r="O4482" i="1"/>
  <c r="S4482" i="1"/>
  <c r="M4483" i="1"/>
  <c r="Q4483" i="1"/>
  <c r="U4483" i="1"/>
  <c r="O4484" i="1"/>
  <c r="S4484" i="1"/>
  <c r="M4485" i="1"/>
  <c r="Q4485" i="1"/>
  <c r="U4485" i="1"/>
  <c r="O4486" i="1"/>
  <c r="S4486" i="1"/>
  <c r="M4487" i="1"/>
  <c r="Q4487" i="1"/>
  <c r="U4487" i="1"/>
  <c r="O4488" i="1"/>
  <c r="S4488" i="1"/>
  <c r="M4489" i="1"/>
  <c r="Q4489" i="1"/>
  <c r="U4489" i="1"/>
  <c r="O4490" i="1"/>
  <c r="S4490" i="1"/>
  <c r="M4491" i="1"/>
  <c r="Q4491" i="1"/>
  <c r="U4491" i="1"/>
  <c r="O4492" i="1"/>
  <c r="S4492" i="1"/>
  <c r="M4493" i="1"/>
  <c r="Q4493" i="1"/>
  <c r="U4493" i="1"/>
  <c r="O4494" i="1"/>
  <c r="S4494" i="1"/>
  <c r="M4495" i="1"/>
  <c r="Q4495" i="1"/>
  <c r="U4495" i="1"/>
  <c r="O4496" i="1"/>
  <c r="S4496" i="1"/>
  <c r="M4497" i="1"/>
  <c r="Q4497" i="1"/>
  <c r="U4497" i="1"/>
  <c r="O4498" i="1"/>
  <c r="S4498" i="1"/>
  <c r="M4499" i="1"/>
  <c r="Q4499" i="1"/>
  <c r="U4499" i="1"/>
  <c r="O4500" i="1"/>
  <c r="S4500" i="1"/>
  <c r="M4501" i="1"/>
  <c r="Q4501" i="1"/>
  <c r="U4501" i="1"/>
  <c r="O4502" i="1"/>
  <c r="S4502" i="1"/>
  <c r="M4503" i="1"/>
  <c r="Q4503" i="1"/>
  <c r="U4503" i="1"/>
  <c r="O4504" i="1"/>
  <c r="S4504" i="1"/>
  <c r="M4505" i="1"/>
  <c r="Q4505" i="1"/>
  <c r="U4505" i="1"/>
  <c r="O4506" i="1"/>
  <c r="S4506" i="1"/>
  <c r="M4507" i="1"/>
  <c r="Q4507" i="1"/>
  <c r="U4507" i="1"/>
  <c r="O4508" i="1"/>
  <c r="S4508" i="1"/>
  <c r="M4509" i="1"/>
  <c r="Q4509" i="1"/>
  <c r="U4509" i="1"/>
  <c r="O4510" i="1"/>
  <c r="S4510" i="1"/>
  <c r="M4511" i="1"/>
  <c r="Q4511" i="1"/>
  <c r="U4511" i="1"/>
  <c r="O4512" i="1"/>
  <c r="S4512" i="1"/>
  <c r="M4513" i="1"/>
  <c r="Q4513" i="1"/>
  <c r="U4513" i="1"/>
  <c r="O4514" i="1"/>
  <c r="S4514" i="1"/>
  <c r="M4515" i="1"/>
  <c r="Q4515" i="1"/>
  <c r="U4515" i="1"/>
  <c r="O4516" i="1"/>
  <c r="S4516" i="1"/>
  <c r="M4517" i="1"/>
  <c r="Q4517" i="1"/>
  <c r="U4517" i="1"/>
  <c r="O4518" i="1"/>
  <c r="S4518" i="1"/>
  <c r="M4519" i="1"/>
  <c r="Q4519" i="1"/>
  <c r="U4519" i="1"/>
  <c r="O4520" i="1"/>
  <c r="S4520" i="1"/>
  <c r="M4521" i="1"/>
  <c r="Q4521" i="1"/>
  <c r="U4521" i="1"/>
  <c r="O4522" i="1"/>
  <c r="S4522" i="1"/>
  <c r="M4523" i="1"/>
  <c r="Q4523" i="1"/>
  <c r="U4523" i="1"/>
  <c r="O4524" i="1"/>
  <c r="S4524" i="1"/>
  <c r="M4525" i="1"/>
  <c r="Q4525" i="1"/>
  <c r="U4525" i="1"/>
  <c r="O4526" i="1"/>
  <c r="S4526" i="1"/>
  <c r="M4527" i="1"/>
  <c r="Q4527" i="1"/>
  <c r="U4527" i="1"/>
  <c r="O4528" i="1"/>
  <c r="S4528" i="1"/>
  <c r="M4529" i="1"/>
  <c r="Q4529" i="1"/>
  <c r="U4529" i="1"/>
  <c r="O4530" i="1"/>
  <c r="S4530" i="1"/>
  <c r="M4531" i="1"/>
  <c r="Q4531" i="1"/>
  <c r="U4531" i="1"/>
  <c r="O4532" i="1"/>
  <c r="S4532" i="1"/>
  <c r="M4533" i="1"/>
  <c r="Q4533" i="1"/>
  <c r="U4533" i="1"/>
  <c r="O4534" i="1"/>
  <c r="S4534" i="1"/>
  <c r="M4535" i="1"/>
  <c r="Q4535" i="1"/>
  <c r="U4535" i="1"/>
  <c r="O4536" i="1"/>
  <c r="S4536" i="1"/>
  <c r="M4537" i="1"/>
  <c r="Q4537" i="1"/>
  <c r="U4537" i="1"/>
  <c r="O4538" i="1"/>
  <c r="S4538" i="1"/>
  <c r="M4539" i="1"/>
  <c r="Q4539" i="1"/>
  <c r="U4539" i="1"/>
  <c r="O4540" i="1"/>
  <c r="S4540" i="1"/>
  <c r="M4541" i="1"/>
  <c r="Q4541" i="1"/>
  <c r="U4541" i="1"/>
  <c r="O4542" i="1"/>
  <c r="S4542" i="1"/>
  <c r="M4543" i="1"/>
  <c r="Q4543" i="1"/>
  <c r="U4543" i="1"/>
  <c r="O4544" i="1"/>
  <c r="S4544" i="1"/>
  <c r="M4545" i="1"/>
  <c r="Q4545" i="1"/>
  <c r="U4545" i="1"/>
  <c r="O4546" i="1"/>
  <c r="S4546" i="1"/>
  <c r="M4547" i="1"/>
  <c r="Q4547" i="1"/>
  <c r="U4547" i="1"/>
  <c r="O4548" i="1"/>
  <c r="S4548" i="1"/>
  <c r="M4549" i="1"/>
  <c r="Q4549" i="1"/>
  <c r="U4549" i="1"/>
  <c r="O4550" i="1"/>
  <c r="S4550" i="1"/>
  <c r="M4551" i="1"/>
  <c r="Q4551" i="1"/>
  <c r="U4551" i="1"/>
  <c r="O4552" i="1"/>
  <c r="S4552" i="1"/>
  <c r="M4553" i="1"/>
  <c r="Q4553" i="1"/>
  <c r="U4553" i="1"/>
  <c r="O4554" i="1"/>
  <c r="S4554" i="1"/>
  <c r="M4555" i="1"/>
  <c r="Q4555" i="1"/>
  <c r="U4555" i="1"/>
  <c r="O4556" i="1"/>
  <c r="S4556" i="1"/>
  <c r="M4557" i="1"/>
  <c r="Q4557" i="1"/>
  <c r="U4557" i="1"/>
  <c r="O4558" i="1"/>
  <c r="S4558" i="1"/>
  <c r="M4559" i="1"/>
  <c r="Q4559" i="1"/>
  <c r="U4559" i="1"/>
  <c r="O4560" i="1"/>
  <c r="S4560" i="1"/>
  <c r="M4561" i="1"/>
  <c r="Q4561" i="1"/>
  <c r="U4561" i="1"/>
  <c r="O4562" i="1"/>
  <c r="S4562" i="1"/>
  <c r="M4563" i="1"/>
  <c r="Q4563" i="1"/>
  <c r="U4563" i="1"/>
  <c r="O4564" i="1"/>
  <c r="S4564" i="1"/>
  <c r="M4565" i="1"/>
  <c r="Q4565" i="1"/>
  <c r="U4565" i="1"/>
  <c r="O4566" i="1"/>
  <c r="S4566" i="1"/>
  <c r="M4567" i="1"/>
  <c r="Q4567" i="1"/>
  <c r="U4567" i="1"/>
  <c r="O4568" i="1"/>
  <c r="S4568" i="1"/>
  <c r="M4569" i="1"/>
  <c r="Q4569" i="1"/>
  <c r="U4569" i="1"/>
  <c r="O4570" i="1"/>
  <c r="S4570" i="1"/>
  <c r="M4571" i="1"/>
  <c r="Q4571" i="1"/>
  <c r="U4571" i="1"/>
  <c r="O4572" i="1"/>
  <c r="S4572" i="1"/>
  <c r="M4573" i="1"/>
  <c r="Q4573" i="1"/>
  <c r="U4573" i="1"/>
  <c r="O4574" i="1"/>
  <c r="S4574" i="1"/>
  <c r="M4575" i="1"/>
  <c r="Q4575" i="1"/>
  <c r="U4575" i="1"/>
  <c r="O4576" i="1"/>
  <c r="S4576" i="1"/>
  <c r="M4577" i="1"/>
  <c r="Q4577" i="1"/>
  <c r="U4577" i="1"/>
  <c r="O4578" i="1"/>
  <c r="S4578" i="1"/>
  <c r="M4579" i="1"/>
  <c r="Q4579" i="1"/>
  <c r="U4579" i="1"/>
  <c r="O4580" i="1"/>
  <c r="S4580" i="1"/>
  <c r="M4581" i="1"/>
  <c r="Q4581" i="1"/>
  <c r="U4581" i="1"/>
  <c r="O4582" i="1"/>
  <c r="S4582" i="1"/>
  <c r="M4583" i="1"/>
  <c r="Q4583" i="1"/>
  <c r="U4583" i="1"/>
  <c r="O4584" i="1"/>
  <c r="S4584" i="1"/>
  <c r="M4585" i="1"/>
  <c r="Q4585" i="1"/>
  <c r="U4585" i="1"/>
  <c r="O4586" i="1"/>
  <c r="S4586" i="1"/>
  <c r="M4587" i="1"/>
  <c r="Q4587" i="1"/>
  <c r="U4587" i="1"/>
  <c r="O4588" i="1"/>
  <c r="S4588" i="1"/>
  <c r="M4589" i="1"/>
  <c r="Q4589" i="1"/>
  <c r="U4589" i="1"/>
  <c r="O4590" i="1"/>
  <c r="S4590" i="1"/>
  <c r="M4591" i="1"/>
  <c r="Q4591" i="1"/>
  <c r="U4591" i="1"/>
  <c r="O4592" i="1"/>
  <c r="S4592" i="1"/>
  <c r="M4593" i="1"/>
  <c r="Q4593" i="1"/>
  <c r="U4593" i="1"/>
  <c r="O4594" i="1"/>
  <c r="S4594" i="1"/>
  <c r="M4595" i="1"/>
  <c r="Q4595" i="1"/>
  <c r="U4595" i="1"/>
  <c r="O4596" i="1"/>
  <c r="S4596" i="1"/>
  <c r="M4597" i="1"/>
  <c r="Q4597" i="1"/>
  <c r="U4597" i="1"/>
  <c r="O4598" i="1"/>
  <c r="S4598" i="1"/>
  <c r="M4599" i="1"/>
  <c r="Q4599" i="1"/>
  <c r="U4599" i="1"/>
  <c r="O4600" i="1"/>
  <c r="S4600" i="1"/>
  <c r="M4601" i="1"/>
  <c r="Q4601" i="1"/>
  <c r="U4601" i="1"/>
  <c r="O4602" i="1"/>
  <c r="S4602" i="1"/>
  <c r="M4603" i="1"/>
  <c r="Q4603" i="1"/>
  <c r="U4603" i="1"/>
  <c r="O4604" i="1"/>
  <c r="S4604" i="1"/>
  <c r="M4605" i="1"/>
  <c r="Q4605" i="1"/>
  <c r="U4605" i="1"/>
  <c r="O4606" i="1"/>
  <c r="S4606" i="1"/>
  <c r="M4607" i="1"/>
  <c r="Q4607" i="1"/>
  <c r="U4607" i="1"/>
  <c r="O4608" i="1"/>
  <c r="S4608" i="1"/>
  <c r="M4609" i="1"/>
  <c r="Q4609" i="1"/>
  <c r="U4609" i="1"/>
  <c r="O4610" i="1"/>
  <c r="S4610" i="1"/>
  <c r="M4611" i="1"/>
  <c r="Q4611" i="1"/>
  <c r="U4611" i="1"/>
  <c r="O4612" i="1"/>
  <c r="S4612" i="1"/>
  <c r="M4613" i="1"/>
  <c r="Q4613" i="1"/>
  <c r="U4613" i="1"/>
  <c r="O4614" i="1"/>
  <c r="S4614" i="1"/>
  <c r="M4615" i="1"/>
  <c r="Q4615" i="1"/>
  <c r="U4615" i="1"/>
  <c r="O4616" i="1"/>
  <c r="S4616" i="1"/>
  <c r="M4617" i="1"/>
  <c r="Q4617" i="1"/>
  <c r="U4617" i="1"/>
  <c r="O4618" i="1"/>
  <c r="S4618" i="1"/>
  <c r="M4619" i="1"/>
  <c r="Q4619" i="1"/>
  <c r="U4619" i="1"/>
  <c r="O4620" i="1"/>
  <c r="S4620" i="1"/>
  <c r="M4621" i="1"/>
  <c r="Q4621" i="1"/>
  <c r="U4621" i="1"/>
  <c r="O4622" i="1"/>
  <c r="S4622" i="1"/>
  <c r="M4623" i="1"/>
  <c r="Q4623" i="1"/>
  <c r="U4623" i="1"/>
  <c r="O4624" i="1"/>
  <c r="S4624" i="1"/>
  <c r="M4625" i="1"/>
  <c r="Q4625" i="1"/>
  <c r="U4625" i="1"/>
  <c r="O4626" i="1"/>
  <c r="S4626" i="1"/>
  <c r="M4627" i="1"/>
  <c r="Q4627" i="1"/>
  <c r="U4627" i="1"/>
  <c r="O4628" i="1"/>
  <c r="S4628" i="1"/>
  <c r="M4629" i="1"/>
  <c r="Q4629" i="1"/>
  <c r="U4629" i="1"/>
  <c r="O4630" i="1"/>
  <c r="S4630" i="1"/>
  <c r="M4631" i="1"/>
  <c r="Q4631" i="1"/>
  <c r="U4631" i="1"/>
  <c r="O4632" i="1"/>
  <c r="S4632" i="1"/>
  <c r="M4633" i="1"/>
  <c r="Q4633" i="1"/>
  <c r="U4633" i="1"/>
  <c r="O4634" i="1"/>
  <c r="S4634" i="1"/>
  <c r="M4635" i="1"/>
  <c r="Q4635" i="1"/>
  <c r="U4635" i="1"/>
  <c r="O4636" i="1"/>
  <c r="S4636" i="1"/>
  <c r="M4637" i="1"/>
  <c r="Q4637" i="1"/>
  <c r="U4637" i="1"/>
  <c r="O4638" i="1"/>
  <c r="S4638" i="1"/>
  <c r="M4639" i="1"/>
  <c r="Q4639" i="1"/>
  <c r="U4639" i="1"/>
  <c r="O4640" i="1"/>
  <c r="S4640" i="1"/>
  <c r="M4641" i="1"/>
  <c r="Q4641" i="1"/>
  <c r="U4641" i="1"/>
  <c r="O4642" i="1"/>
  <c r="S4642" i="1"/>
  <c r="M4643" i="1"/>
  <c r="Q4643" i="1"/>
  <c r="U4643" i="1"/>
  <c r="O4644" i="1"/>
  <c r="S4644" i="1"/>
  <c r="M4645" i="1"/>
  <c r="Q4645" i="1"/>
  <c r="U4645" i="1"/>
  <c r="O4646" i="1"/>
  <c r="S4646" i="1"/>
  <c r="M4647" i="1"/>
  <c r="Q4647" i="1"/>
  <c r="U4647" i="1"/>
  <c r="O4648" i="1"/>
  <c r="S4648" i="1"/>
  <c r="M4649" i="1"/>
  <c r="Q4649" i="1"/>
  <c r="U4649" i="1"/>
  <c r="O4650" i="1"/>
  <c r="S4650" i="1"/>
  <c r="M4651" i="1"/>
  <c r="Q4651" i="1"/>
  <c r="U4651" i="1"/>
  <c r="O4652" i="1"/>
  <c r="S4652" i="1"/>
  <c r="M4653" i="1"/>
  <c r="Q4653" i="1"/>
  <c r="U4653" i="1"/>
  <c r="O4654" i="1"/>
  <c r="S4654" i="1"/>
  <c r="M4655" i="1"/>
  <c r="Q4655" i="1"/>
  <c r="U4655" i="1"/>
  <c r="O4656" i="1"/>
  <c r="S4656" i="1"/>
  <c r="M4657" i="1"/>
  <c r="Q4657" i="1"/>
  <c r="U4657" i="1"/>
  <c r="O4658" i="1"/>
  <c r="S4658" i="1"/>
  <c r="M4659" i="1"/>
  <c r="Q4659" i="1"/>
  <c r="U4659" i="1"/>
  <c r="O4660" i="1"/>
  <c r="S4660" i="1"/>
  <c r="M4661" i="1"/>
  <c r="Q4661" i="1"/>
  <c r="U4661" i="1"/>
  <c r="O4662" i="1"/>
  <c r="S4662" i="1"/>
  <c r="M4663" i="1"/>
  <c r="Q4663" i="1"/>
  <c r="U4663" i="1"/>
  <c r="O4664" i="1"/>
  <c r="S4664" i="1"/>
  <c r="M4665" i="1"/>
  <c r="Q4665" i="1"/>
  <c r="U4665" i="1"/>
  <c r="O4666" i="1"/>
  <c r="S4666" i="1"/>
  <c r="M4667" i="1"/>
  <c r="Q4667" i="1"/>
  <c r="U4667" i="1"/>
  <c r="O4668" i="1"/>
  <c r="S4668" i="1"/>
  <c r="M4669" i="1"/>
  <c r="Q4669" i="1"/>
  <c r="U4669" i="1"/>
  <c r="O4670" i="1"/>
  <c r="S4670" i="1"/>
  <c r="M4671" i="1"/>
  <c r="Q4671" i="1"/>
  <c r="U4671" i="1"/>
  <c r="O4672" i="1"/>
  <c r="S4672" i="1"/>
  <c r="M4673" i="1"/>
  <c r="Q4673" i="1"/>
  <c r="U4673" i="1"/>
  <c r="O4674" i="1"/>
  <c r="S4674" i="1"/>
  <c r="M4675" i="1"/>
  <c r="Q4675" i="1"/>
  <c r="U4675" i="1"/>
  <c r="O4676" i="1"/>
  <c r="S4676" i="1"/>
  <c r="M4677" i="1"/>
  <c r="Q4677" i="1"/>
  <c r="U4677" i="1"/>
  <c r="O4678" i="1"/>
  <c r="S4678" i="1"/>
  <c r="M4679" i="1"/>
  <c r="Q4679" i="1"/>
  <c r="U4679" i="1"/>
  <c r="O4680" i="1"/>
  <c r="S4680" i="1"/>
  <c r="M4681" i="1"/>
  <c r="Q4681" i="1"/>
  <c r="U4681" i="1"/>
  <c r="O4682" i="1"/>
  <c r="S4682" i="1"/>
  <c r="M4683" i="1"/>
  <c r="Q4683" i="1"/>
  <c r="U4683" i="1"/>
  <c r="O4684" i="1"/>
  <c r="S4684" i="1"/>
  <c r="M4685" i="1"/>
  <c r="Q4685" i="1"/>
  <c r="U4685" i="1"/>
  <c r="O4686" i="1"/>
  <c r="S4686" i="1"/>
  <c r="M4687" i="1"/>
  <c r="Q4687" i="1"/>
  <c r="U4687" i="1"/>
  <c r="O4688" i="1"/>
  <c r="S4688" i="1"/>
  <c r="M4689" i="1"/>
  <c r="Q4689" i="1"/>
  <c r="U4689" i="1"/>
  <c r="O4690" i="1"/>
  <c r="S4690" i="1"/>
  <c r="M4691" i="1"/>
  <c r="Q4691" i="1"/>
  <c r="U4691" i="1"/>
  <c r="O4692" i="1"/>
  <c r="S4692" i="1"/>
  <c r="M4693" i="1"/>
  <c r="Q4693" i="1"/>
  <c r="U4693" i="1"/>
  <c r="O4694" i="1"/>
  <c r="S4694" i="1"/>
  <c r="M4695" i="1"/>
  <c r="Q4695" i="1"/>
  <c r="U4695" i="1"/>
  <c r="O4696" i="1"/>
  <c r="S4696" i="1"/>
  <c r="M4697" i="1"/>
  <c r="Q4697" i="1"/>
  <c r="U4697" i="1"/>
  <c r="O4698" i="1"/>
  <c r="S4698" i="1"/>
  <c r="M4699" i="1"/>
  <c r="Q4699" i="1"/>
  <c r="U4699" i="1"/>
  <c r="O4700" i="1"/>
  <c r="S4700" i="1"/>
  <c r="M4701" i="1"/>
  <c r="Q4701" i="1"/>
  <c r="U4701" i="1"/>
  <c r="O4702" i="1"/>
  <c r="S4702" i="1"/>
  <c r="M4703" i="1"/>
  <c r="Q4703" i="1"/>
  <c r="U4703" i="1"/>
  <c r="O4704" i="1"/>
  <c r="S4704" i="1"/>
  <c r="M4705" i="1"/>
  <c r="Q4705" i="1"/>
  <c r="U4705" i="1"/>
  <c r="O4706" i="1"/>
  <c r="S4706" i="1"/>
  <c r="M4707" i="1"/>
  <c r="Q4707" i="1"/>
  <c r="U4707" i="1"/>
  <c r="O4708" i="1"/>
  <c r="S4708" i="1"/>
  <c r="M4709" i="1"/>
  <c r="Q4709" i="1"/>
  <c r="U4709" i="1"/>
  <c r="O4710" i="1"/>
  <c r="S4710" i="1"/>
  <c r="M4711" i="1"/>
  <c r="Q4711" i="1"/>
  <c r="U4711" i="1"/>
  <c r="O4712" i="1"/>
  <c r="S4712" i="1"/>
  <c r="M4713" i="1"/>
  <c r="Q4713" i="1"/>
  <c r="U4713" i="1"/>
  <c r="O4714" i="1"/>
  <c r="S4714" i="1"/>
  <c r="M4715" i="1"/>
  <c r="Q4715" i="1"/>
  <c r="U4715" i="1"/>
  <c r="O4716" i="1"/>
  <c r="S4716" i="1"/>
  <c r="M4717" i="1"/>
  <c r="Q4717" i="1"/>
  <c r="U4717" i="1"/>
  <c r="O4718" i="1"/>
  <c r="S4718" i="1"/>
  <c r="M4719" i="1"/>
  <c r="Q4719" i="1"/>
  <c r="U4719" i="1"/>
  <c r="O4720" i="1"/>
  <c r="S4720" i="1"/>
  <c r="M4721" i="1"/>
  <c r="Q4721" i="1"/>
  <c r="U4721" i="1"/>
  <c r="O4722" i="1"/>
  <c r="S4722" i="1"/>
  <c r="M4723" i="1"/>
  <c r="Q4723" i="1"/>
  <c r="U4723" i="1"/>
  <c r="O4724" i="1"/>
  <c r="S4724" i="1"/>
  <c r="M4725" i="1"/>
  <c r="Q4725" i="1"/>
  <c r="U4725" i="1"/>
  <c r="O4726" i="1"/>
  <c r="S4726" i="1"/>
  <c r="M4727" i="1"/>
  <c r="Q4727" i="1"/>
  <c r="U4727" i="1"/>
  <c r="O4728" i="1"/>
  <c r="S4728" i="1"/>
  <c r="M4729" i="1"/>
  <c r="Q4729" i="1"/>
  <c r="U4729" i="1"/>
  <c r="O4730" i="1"/>
  <c r="S4730" i="1"/>
  <c r="M4731" i="1"/>
  <c r="Q4731" i="1"/>
  <c r="U4731" i="1"/>
  <c r="O4732" i="1"/>
  <c r="S4732" i="1"/>
  <c r="M4733" i="1"/>
  <c r="Q4733" i="1"/>
  <c r="U4733" i="1"/>
  <c r="O4734" i="1"/>
  <c r="S4734" i="1"/>
  <c r="M4735" i="1"/>
  <c r="Q4735" i="1"/>
  <c r="U4735" i="1"/>
  <c r="O4736" i="1"/>
  <c r="S4736" i="1"/>
  <c r="M4737" i="1"/>
  <c r="Q4737" i="1"/>
  <c r="U4737" i="1"/>
  <c r="O4738" i="1"/>
  <c r="S4738" i="1"/>
  <c r="M4739" i="1"/>
  <c r="Q4739" i="1"/>
  <c r="U4739" i="1"/>
  <c r="O4740" i="1"/>
  <c r="S4740" i="1"/>
  <c r="M4741" i="1"/>
  <c r="Q4741" i="1"/>
  <c r="U4741" i="1"/>
  <c r="O4742" i="1"/>
  <c r="S4742" i="1"/>
  <c r="M4743" i="1"/>
  <c r="Q4743" i="1"/>
  <c r="U4743" i="1"/>
  <c r="O4744" i="1"/>
  <c r="S4744" i="1"/>
  <c r="M4745" i="1"/>
  <c r="Q4745" i="1"/>
  <c r="U4745" i="1"/>
  <c r="O4746" i="1"/>
  <c r="S4746" i="1"/>
  <c r="M4747" i="1"/>
  <c r="Q4747" i="1"/>
  <c r="U4747" i="1"/>
  <c r="O4748" i="1"/>
  <c r="S4748" i="1"/>
  <c r="M4749" i="1"/>
  <c r="Q4749" i="1"/>
  <c r="U4749" i="1"/>
  <c r="O4750" i="1"/>
  <c r="S4750" i="1"/>
  <c r="M4751" i="1"/>
  <c r="Q4751" i="1"/>
  <c r="U4751" i="1"/>
  <c r="O4752" i="1"/>
  <c r="S4752" i="1"/>
  <c r="M4753" i="1"/>
  <c r="Q4753" i="1"/>
  <c r="U4753" i="1"/>
  <c r="O4754" i="1"/>
  <c r="S4754" i="1"/>
  <c r="M4755" i="1"/>
  <c r="Q4755" i="1"/>
  <c r="U4755" i="1"/>
  <c r="O4756" i="1"/>
  <c r="S4756" i="1"/>
  <c r="M4757" i="1"/>
  <c r="Q4757" i="1"/>
  <c r="U4757" i="1"/>
  <c r="O4758" i="1"/>
  <c r="S4758" i="1"/>
  <c r="M4759" i="1"/>
  <c r="Q4759" i="1"/>
  <c r="U4759" i="1"/>
  <c r="O4760" i="1"/>
  <c r="S4760" i="1"/>
  <c r="M4761" i="1"/>
  <c r="Q4761" i="1"/>
  <c r="U4761" i="1"/>
  <c r="O4762" i="1"/>
  <c r="S4762" i="1"/>
  <c r="M4763" i="1"/>
  <c r="Q4763" i="1"/>
  <c r="U4763" i="1"/>
  <c r="O4764" i="1"/>
  <c r="S4764" i="1"/>
  <c r="M4765" i="1"/>
  <c r="Q4765" i="1"/>
  <c r="U4765" i="1"/>
  <c r="O4766" i="1"/>
  <c r="S4766" i="1"/>
  <c r="M4767" i="1"/>
  <c r="Q4767" i="1"/>
  <c r="U4767" i="1"/>
  <c r="O4768" i="1"/>
  <c r="S4768" i="1"/>
  <c r="M4769" i="1"/>
  <c r="Q4769" i="1"/>
  <c r="U4769" i="1"/>
  <c r="O4770" i="1"/>
  <c r="S4770" i="1"/>
  <c r="M4771" i="1"/>
  <c r="Q4771" i="1"/>
  <c r="U4771" i="1"/>
  <c r="O4772" i="1"/>
  <c r="S4772" i="1"/>
  <c r="M4773" i="1"/>
  <c r="Q4773" i="1"/>
  <c r="U4773" i="1"/>
  <c r="O4774" i="1"/>
  <c r="S4774" i="1"/>
  <c r="M4775" i="1"/>
  <c r="Q4775" i="1"/>
  <c r="U4775" i="1"/>
  <c r="O4776" i="1"/>
  <c r="S4776" i="1"/>
  <c r="M4777" i="1"/>
  <c r="Q4777" i="1"/>
  <c r="U4777" i="1"/>
  <c r="O4778" i="1"/>
  <c r="S4778" i="1"/>
  <c r="M4779" i="1"/>
  <c r="Q4779" i="1"/>
  <c r="U4779" i="1"/>
  <c r="O4780" i="1"/>
  <c r="S4780" i="1"/>
  <c r="M4781" i="1"/>
  <c r="Q4781" i="1"/>
  <c r="U4781" i="1"/>
  <c r="O4782" i="1"/>
  <c r="S4782" i="1"/>
  <c r="M4783" i="1"/>
  <c r="Q4783" i="1"/>
  <c r="U4783" i="1"/>
  <c r="O4784" i="1"/>
  <c r="S4784" i="1"/>
  <c r="M4785" i="1"/>
  <c r="Q4785" i="1"/>
  <c r="U4785" i="1"/>
  <c r="O4786" i="1"/>
  <c r="S4786" i="1"/>
  <c r="M4787" i="1"/>
  <c r="Q4787" i="1"/>
  <c r="U4787" i="1"/>
  <c r="O4788" i="1"/>
  <c r="S4788" i="1"/>
  <c r="M4789" i="1"/>
  <c r="Q4789" i="1"/>
  <c r="U4789" i="1"/>
  <c r="O4790" i="1"/>
  <c r="S4790" i="1"/>
  <c r="M4791" i="1"/>
  <c r="Q4791" i="1"/>
  <c r="U4791" i="1"/>
  <c r="O4792" i="1"/>
  <c r="S4792" i="1"/>
  <c r="M4793" i="1"/>
  <c r="Q4793" i="1"/>
  <c r="U4793" i="1"/>
  <c r="O4794" i="1"/>
  <c r="S4794" i="1"/>
  <c r="M4795" i="1"/>
  <c r="Q4795" i="1"/>
  <c r="U4795" i="1"/>
  <c r="O4796" i="1"/>
  <c r="S4796" i="1"/>
  <c r="M4797" i="1"/>
  <c r="Q4797" i="1"/>
  <c r="U4797" i="1"/>
  <c r="O4798" i="1"/>
  <c r="S4798" i="1"/>
  <c r="M4799" i="1"/>
  <c r="Q4799" i="1"/>
  <c r="U4799" i="1"/>
  <c r="O4800" i="1"/>
  <c r="S4800" i="1"/>
  <c r="M4801" i="1"/>
  <c r="Q4801" i="1"/>
  <c r="U4801" i="1"/>
  <c r="O4802" i="1"/>
  <c r="S4802" i="1"/>
  <c r="M4803" i="1"/>
  <c r="Q4803" i="1"/>
  <c r="U4803" i="1"/>
  <c r="O4804" i="1"/>
  <c r="S4804" i="1"/>
  <c r="M4805" i="1"/>
  <c r="Q4805" i="1"/>
  <c r="U4805" i="1"/>
  <c r="O4806" i="1"/>
  <c r="S4806" i="1"/>
  <c r="M4807" i="1"/>
  <c r="Q4807" i="1"/>
  <c r="U4807" i="1"/>
  <c r="O4808" i="1"/>
  <c r="S4808" i="1"/>
  <c r="M4809" i="1"/>
  <c r="Q4809" i="1"/>
  <c r="U4809" i="1"/>
  <c r="O4810" i="1"/>
  <c r="S4810" i="1"/>
  <c r="M4811" i="1"/>
  <c r="Q4811" i="1"/>
  <c r="U4811" i="1"/>
  <c r="O4812" i="1"/>
  <c r="S4812" i="1"/>
  <c r="M4813" i="1"/>
  <c r="Q4813" i="1"/>
  <c r="U4813" i="1"/>
  <c r="O4814" i="1"/>
  <c r="S4814" i="1"/>
  <c r="M4815" i="1"/>
  <c r="Q4815" i="1"/>
  <c r="U4815" i="1"/>
  <c r="O4816" i="1"/>
  <c r="S4816" i="1"/>
  <c r="M4817" i="1"/>
  <c r="Q4817" i="1"/>
  <c r="U4817" i="1"/>
  <c r="O4818" i="1"/>
  <c r="S4818" i="1"/>
  <c r="M4819" i="1"/>
  <c r="Q4819" i="1"/>
  <c r="U4819" i="1"/>
  <c r="O4820" i="1"/>
  <c r="S4820" i="1"/>
  <c r="M4821" i="1"/>
  <c r="Q4821" i="1"/>
  <c r="U4821" i="1"/>
  <c r="O4822" i="1"/>
  <c r="S4822" i="1"/>
  <c r="M4823" i="1"/>
  <c r="Q4823" i="1"/>
  <c r="U4823" i="1"/>
  <c r="O4824" i="1"/>
  <c r="S4824" i="1"/>
  <c r="M4825" i="1"/>
  <c r="Q4825" i="1"/>
  <c r="U4825" i="1"/>
  <c r="O4826" i="1"/>
  <c r="S4826" i="1"/>
  <c r="M4827" i="1"/>
  <c r="Q4827" i="1"/>
  <c r="U4827" i="1"/>
  <c r="O4828" i="1"/>
  <c r="S4828" i="1"/>
  <c r="M4829" i="1"/>
  <c r="Q4829" i="1"/>
  <c r="U4829" i="1"/>
  <c r="O4830" i="1"/>
  <c r="S4830" i="1"/>
  <c r="M4831" i="1"/>
  <c r="Q4831" i="1"/>
  <c r="U4831" i="1"/>
  <c r="O4832" i="1"/>
  <c r="S4832" i="1"/>
  <c r="M4833" i="1"/>
  <c r="Q4833" i="1"/>
  <c r="U4833" i="1"/>
  <c r="O4834" i="1"/>
  <c r="S4834" i="1"/>
  <c r="M4835" i="1"/>
  <c r="Q4835" i="1"/>
  <c r="U4835" i="1"/>
  <c r="O4836" i="1"/>
  <c r="S4836" i="1"/>
  <c r="M4837" i="1"/>
  <c r="Q4837" i="1"/>
  <c r="U4837" i="1"/>
  <c r="O4838" i="1"/>
  <c r="S4838" i="1"/>
  <c r="M4839" i="1"/>
  <c r="Q4839" i="1"/>
  <c r="U4839" i="1"/>
  <c r="O4840" i="1"/>
  <c r="S4840" i="1"/>
  <c r="M4841" i="1"/>
  <c r="Q4841" i="1"/>
  <c r="U4841" i="1"/>
  <c r="O4842" i="1"/>
  <c r="S4842" i="1"/>
  <c r="M4843" i="1"/>
  <c r="Q4843" i="1"/>
  <c r="U4843" i="1"/>
  <c r="O4844" i="1"/>
  <c r="S4844" i="1"/>
  <c r="M4845" i="1"/>
  <c r="Q4845" i="1"/>
  <c r="U4845" i="1"/>
  <c r="O4846" i="1"/>
  <c r="S4846" i="1"/>
  <c r="M4847" i="1"/>
  <c r="Q4847" i="1"/>
  <c r="U4847" i="1"/>
  <c r="O4848" i="1"/>
  <c r="S4848" i="1"/>
  <c r="M4849" i="1"/>
  <c r="Q4849" i="1"/>
  <c r="U4849" i="1"/>
  <c r="O4850" i="1"/>
  <c r="S4850" i="1"/>
  <c r="M4851" i="1"/>
  <c r="Q4851" i="1"/>
  <c r="U4851" i="1"/>
  <c r="O4852" i="1"/>
  <c r="S4852" i="1"/>
  <c r="M4853" i="1"/>
  <c r="Q4853" i="1"/>
  <c r="U4853" i="1"/>
  <c r="O4854" i="1"/>
  <c r="S4854" i="1"/>
  <c r="M4855" i="1"/>
  <c r="Q4855" i="1"/>
  <c r="U4855" i="1"/>
  <c r="O4856" i="1"/>
  <c r="S4856" i="1"/>
  <c r="M4857" i="1"/>
  <c r="Q4857" i="1"/>
  <c r="U4857" i="1"/>
  <c r="O4858" i="1"/>
  <c r="S4858" i="1"/>
  <c r="M4859" i="1"/>
  <c r="Q4859" i="1"/>
  <c r="U4859" i="1"/>
  <c r="O4860" i="1"/>
  <c r="S4860" i="1"/>
  <c r="M4861" i="1"/>
  <c r="Q4861" i="1"/>
  <c r="U4861" i="1"/>
  <c r="O4862" i="1"/>
  <c r="S4862" i="1"/>
  <c r="M4863" i="1"/>
  <c r="Q4863" i="1"/>
  <c r="U4863" i="1"/>
  <c r="O4864" i="1"/>
  <c r="S4864" i="1"/>
  <c r="M4865" i="1"/>
  <c r="Q4865" i="1"/>
  <c r="U4865" i="1"/>
  <c r="O4866" i="1"/>
  <c r="S4866" i="1"/>
  <c r="M4867" i="1"/>
  <c r="Q4867" i="1"/>
  <c r="U4867" i="1"/>
  <c r="O4868" i="1"/>
  <c r="M516" i="1"/>
  <c r="N677" i="1"/>
  <c r="V762" i="1"/>
  <c r="Q814" i="1"/>
  <c r="S865" i="1"/>
  <c r="U916" i="1"/>
  <c r="M968" i="1"/>
  <c r="M1018" i="1"/>
  <c r="Q1050" i="1"/>
  <c r="M1076" i="1"/>
  <c r="S1101" i="1"/>
  <c r="O1127" i="1"/>
  <c r="U1152" i="1"/>
  <c r="Q1178" i="1"/>
  <c r="M1204" i="1"/>
  <c r="S1226" i="1"/>
  <c r="Q1243" i="1"/>
  <c r="O1256" i="1"/>
  <c r="M1269" i="1"/>
  <c r="U1281" i="1"/>
  <c r="S1294" i="1"/>
  <c r="Q1307" i="1"/>
  <c r="O1320" i="1"/>
  <c r="M1333" i="1"/>
  <c r="U1345" i="1"/>
  <c r="S1358" i="1"/>
  <c r="Q1371" i="1"/>
  <c r="O1384" i="1"/>
  <c r="M1397" i="1"/>
  <c r="U1409" i="1"/>
  <c r="S1422" i="1"/>
  <c r="Q1435" i="1"/>
  <c r="V1445" i="1"/>
  <c r="R1454" i="1"/>
  <c r="N1462" i="1"/>
  <c r="R1468" i="1"/>
  <c r="V1474" i="1"/>
  <c r="P1481" i="1"/>
  <c r="T1487" i="1"/>
  <c r="N1494" i="1"/>
  <c r="R1500" i="1"/>
  <c r="V1506" i="1"/>
  <c r="P1513" i="1"/>
  <c r="T1519" i="1"/>
  <c r="N1526" i="1"/>
  <c r="R1532" i="1"/>
  <c r="V1538" i="1"/>
  <c r="P1545" i="1"/>
  <c r="T1551" i="1"/>
  <c r="N1558" i="1"/>
  <c r="R1564" i="1"/>
  <c r="V1570" i="1"/>
  <c r="P1577" i="1"/>
  <c r="T1583" i="1"/>
  <c r="N1590" i="1"/>
  <c r="R1596" i="1"/>
  <c r="V1602" i="1"/>
  <c r="P1609" i="1"/>
  <c r="T1615" i="1"/>
  <c r="N1622" i="1"/>
  <c r="R1628" i="1"/>
  <c r="V1634" i="1"/>
  <c r="P1641" i="1"/>
  <c r="T1647" i="1"/>
  <c r="N1654" i="1"/>
  <c r="R1660" i="1"/>
  <c r="V1666" i="1"/>
  <c r="P1673" i="1"/>
  <c r="T1679" i="1"/>
  <c r="N1686" i="1"/>
  <c r="R1692" i="1"/>
  <c r="V1698" i="1"/>
  <c r="P1705" i="1"/>
  <c r="T1711" i="1"/>
  <c r="N1718" i="1"/>
  <c r="R1724" i="1"/>
  <c r="V1730" i="1"/>
  <c r="P1737" i="1"/>
  <c r="T1743" i="1"/>
  <c r="N1750" i="1"/>
  <c r="R1756" i="1"/>
  <c r="V1762" i="1"/>
  <c r="P1769" i="1"/>
  <c r="T1775" i="1"/>
  <c r="N1782" i="1"/>
  <c r="R1788" i="1"/>
  <c r="V1794" i="1"/>
  <c r="P1801" i="1"/>
  <c r="T1807" i="1"/>
  <c r="N1814" i="1"/>
  <c r="R1820" i="1"/>
  <c r="V1826" i="1"/>
  <c r="P1833" i="1"/>
  <c r="T1839" i="1"/>
  <c r="N1846" i="1"/>
  <c r="R1852" i="1"/>
  <c r="V1858" i="1"/>
  <c r="P1865" i="1"/>
  <c r="T1871" i="1"/>
  <c r="N1878" i="1"/>
  <c r="R1884" i="1"/>
  <c r="V1890" i="1"/>
  <c r="P1897" i="1"/>
  <c r="T1903" i="1"/>
  <c r="N1910" i="1"/>
  <c r="R1916" i="1"/>
  <c r="V1922" i="1"/>
  <c r="P1929" i="1"/>
  <c r="T1935" i="1"/>
  <c r="N1942" i="1"/>
  <c r="R1948" i="1"/>
  <c r="V1954" i="1"/>
  <c r="P1961" i="1"/>
  <c r="T1967" i="1"/>
  <c r="N1974" i="1"/>
  <c r="R1980" i="1"/>
  <c r="V1986" i="1"/>
  <c r="P1993" i="1"/>
  <c r="T1999" i="1"/>
  <c r="N2006" i="1"/>
  <c r="R2012" i="1"/>
  <c r="V2018" i="1"/>
  <c r="P2025" i="1"/>
  <c r="T2031" i="1"/>
  <c r="V2036" i="1"/>
  <c r="N2041" i="1"/>
  <c r="Q2045" i="1"/>
  <c r="T2049" i="1"/>
  <c r="V2053" i="1"/>
  <c r="O2058" i="1"/>
  <c r="V2061" i="1"/>
  <c r="N2065" i="1"/>
  <c r="P2068" i="1"/>
  <c r="R2071" i="1"/>
  <c r="T2074" i="1"/>
  <c r="V2077" i="1"/>
  <c r="N2081" i="1"/>
  <c r="P2084" i="1"/>
  <c r="R2087" i="1"/>
  <c r="T2090" i="1"/>
  <c r="V2093" i="1"/>
  <c r="N2097" i="1"/>
  <c r="P2100" i="1"/>
  <c r="R2103" i="1"/>
  <c r="T2106" i="1"/>
  <c r="V2109" i="1"/>
  <c r="N2113" i="1"/>
  <c r="P2116" i="1"/>
  <c r="R2119" i="1"/>
  <c r="T2122" i="1"/>
  <c r="V2125" i="1"/>
  <c r="N2129" i="1"/>
  <c r="P2132" i="1"/>
  <c r="R2135" i="1"/>
  <c r="T2138" i="1"/>
  <c r="V2141" i="1"/>
  <c r="N2145" i="1"/>
  <c r="P2148" i="1"/>
  <c r="R2151" i="1"/>
  <c r="T2154" i="1"/>
  <c r="V2157" i="1"/>
  <c r="N2161" i="1"/>
  <c r="P2164" i="1"/>
  <c r="R2167" i="1"/>
  <c r="T2170" i="1"/>
  <c r="V2173" i="1"/>
  <c r="N2177" i="1"/>
  <c r="P2180" i="1"/>
  <c r="R2183" i="1"/>
  <c r="T2186" i="1"/>
  <c r="V2189" i="1"/>
  <c r="N2193" i="1"/>
  <c r="P2196" i="1"/>
  <c r="R2199" i="1"/>
  <c r="T2202" i="1"/>
  <c r="V2205" i="1"/>
  <c r="N2209" i="1"/>
  <c r="P2212" i="1"/>
  <c r="R2215" i="1"/>
  <c r="T2218" i="1"/>
  <c r="V2221" i="1"/>
  <c r="N2225" i="1"/>
  <c r="P2228" i="1"/>
  <c r="R2231" i="1"/>
  <c r="T2234" i="1"/>
  <c r="V2237" i="1"/>
  <c r="N2241" i="1"/>
  <c r="P2244" i="1"/>
  <c r="R2247" i="1"/>
  <c r="T2250" i="1"/>
  <c r="V2253" i="1"/>
  <c r="N2257" i="1"/>
  <c r="P2260" i="1"/>
  <c r="R2263" i="1"/>
  <c r="T2266" i="1"/>
  <c r="V2269" i="1"/>
  <c r="N2273" i="1"/>
  <c r="P2276" i="1"/>
  <c r="R2279" i="1"/>
  <c r="T2282" i="1"/>
  <c r="V2285" i="1"/>
  <c r="N2289" i="1"/>
  <c r="P2292" i="1"/>
  <c r="R2295" i="1"/>
  <c r="T2298" i="1"/>
  <c r="V2301" i="1"/>
  <c r="N2305" i="1"/>
  <c r="P2308" i="1"/>
  <c r="R2311" i="1"/>
  <c r="T2314" i="1"/>
  <c r="V2317" i="1"/>
  <c r="N2321" i="1"/>
  <c r="P2324" i="1"/>
  <c r="R2327" i="1"/>
  <c r="T2330" i="1"/>
  <c r="V2333" i="1"/>
  <c r="N2337" i="1"/>
  <c r="P2340" i="1"/>
  <c r="R2343" i="1"/>
  <c r="T2346" i="1"/>
  <c r="V2349" i="1"/>
  <c r="N2353" i="1"/>
  <c r="P2356" i="1"/>
  <c r="R2359" i="1"/>
  <c r="T2362" i="1"/>
  <c r="V2365" i="1"/>
  <c r="N2369" i="1"/>
  <c r="P2372" i="1"/>
  <c r="R2375" i="1"/>
  <c r="T2378" i="1"/>
  <c r="V2381" i="1"/>
  <c r="N2385" i="1"/>
  <c r="P2388" i="1"/>
  <c r="R2391" i="1"/>
  <c r="T2394" i="1"/>
  <c r="V2397" i="1"/>
  <c r="N2401" i="1"/>
  <c r="P2404" i="1"/>
  <c r="R2407" i="1"/>
  <c r="T2410" i="1"/>
  <c r="V2413" i="1"/>
  <c r="N2417" i="1"/>
  <c r="P2420" i="1"/>
  <c r="R2423" i="1"/>
  <c r="T2426" i="1"/>
  <c r="V2429" i="1"/>
  <c r="N2433" i="1"/>
  <c r="P2436" i="1"/>
  <c r="R2439" i="1"/>
  <c r="T2442" i="1"/>
  <c r="V2445" i="1"/>
  <c r="N2449" i="1"/>
  <c r="P2452" i="1"/>
  <c r="R2455" i="1"/>
  <c r="T2458" i="1"/>
  <c r="V2461" i="1"/>
  <c r="Q2464" i="1"/>
  <c r="R2466" i="1"/>
  <c r="T2468" i="1"/>
  <c r="U2470" i="1"/>
  <c r="V2472" i="1"/>
  <c r="N2475" i="1"/>
  <c r="O2477" i="1"/>
  <c r="N2479" i="1"/>
  <c r="T2480" i="1"/>
  <c r="P2482" i="1"/>
  <c r="V2483" i="1"/>
  <c r="R2485" i="1"/>
  <c r="N2487" i="1"/>
  <c r="T2488" i="1"/>
  <c r="P2490" i="1"/>
  <c r="V2491" i="1"/>
  <c r="R2493" i="1"/>
  <c r="N2495" i="1"/>
  <c r="T2496" i="1"/>
  <c r="P2498" i="1"/>
  <c r="V2499" i="1"/>
  <c r="R2501" i="1"/>
  <c r="N2503" i="1"/>
  <c r="T2504" i="1"/>
  <c r="P2506" i="1"/>
  <c r="V2507" i="1"/>
  <c r="R2509" i="1"/>
  <c r="N2511" i="1"/>
  <c r="T2512" i="1"/>
  <c r="P2514" i="1"/>
  <c r="V2515" i="1"/>
  <c r="R2517" i="1"/>
  <c r="N2519" i="1"/>
  <c r="T2520" i="1"/>
  <c r="P2522" i="1"/>
  <c r="V2523" i="1"/>
  <c r="R2525" i="1"/>
  <c r="N2527" i="1"/>
  <c r="T2528" i="1"/>
  <c r="P2530" i="1"/>
  <c r="V2531" i="1"/>
  <c r="R2533" i="1"/>
  <c r="N2535" i="1"/>
  <c r="T2536" i="1"/>
  <c r="P2538" i="1"/>
  <c r="V2539" i="1"/>
  <c r="R2541" i="1"/>
  <c r="N2543" i="1"/>
  <c r="T2544" i="1"/>
  <c r="P2546" i="1"/>
  <c r="V2547" i="1"/>
  <c r="R2549" i="1"/>
  <c r="N2551" i="1"/>
  <c r="T2552" i="1"/>
  <c r="P2554" i="1"/>
  <c r="V2555" i="1"/>
  <c r="R2557" i="1"/>
  <c r="N2559" i="1"/>
  <c r="T2560" i="1"/>
  <c r="P2562" i="1"/>
  <c r="V2563" i="1"/>
  <c r="R2565" i="1"/>
  <c r="N2567" i="1"/>
  <c r="T2568" i="1"/>
  <c r="P2570" i="1"/>
  <c r="V2571" i="1"/>
  <c r="R2573" i="1"/>
  <c r="N2575" i="1"/>
  <c r="T2576" i="1"/>
  <c r="P2578" i="1"/>
  <c r="V2579" i="1"/>
  <c r="R2581" i="1"/>
  <c r="N2583" i="1"/>
  <c r="T2584" i="1"/>
  <c r="P2586" i="1"/>
  <c r="V2587" i="1"/>
  <c r="R2589" i="1"/>
  <c r="N2591" i="1"/>
  <c r="T2592" i="1"/>
  <c r="P2594" i="1"/>
  <c r="V2595" i="1"/>
  <c r="R2597" i="1"/>
  <c r="N2599" i="1"/>
  <c r="T2600" i="1"/>
  <c r="P2602" i="1"/>
  <c r="V2603" i="1"/>
  <c r="R2605" i="1"/>
  <c r="N2607" i="1"/>
  <c r="T2608" i="1"/>
  <c r="P2610" i="1"/>
  <c r="V2611" i="1"/>
  <c r="R2613" i="1"/>
  <c r="N2615" i="1"/>
  <c r="T2616" i="1"/>
  <c r="P2618" i="1"/>
  <c r="V2619" i="1"/>
  <c r="R2621" i="1"/>
  <c r="N2623" i="1"/>
  <c r="T2624" i="1"/>
  <c r="P2626" i="1"/>
  <c r="V2627" i="1"/>
  <c r="R2629" i="1"/>
  <c r="N2631" i="1"/>
  <c r="T2632" i="1"/>
  <c r="P2634" i="1"/>
  <c r="V2635" i="1"/>
  <c r="R2637" i="1"/>
  <c r="N2639" i="1"/>
  <c r="T2640" i="1"/>
  <c r="P2642" i="1"/>
  <c r="V2643" i="1"/>
  <c r="R2645" i="1"/>
  <c r="N2647" i="1"/>
  <c r="T2648" i="1"/>
  <c r="P2650" i="1"/>
  <c r="V2651" i="1"/>
  <c r="R2653" i="1"/>
  <c r="N2655" i="1"/>
  <c r="T2656" i="1"/>
  <c r="P2658" i="1"/>
  <c r="V2659" i="1"/>
  <c r="R2661" i="1"/>
  <c r="N2663" i="1"/>
  <c r="T2664" i="1"/>
  <c r="P2666" i="1"/>
  <c r="V2667" i="1"/>
  <c r="R2669" i="1"/>
  <c r="N2671" i="1"/>
  <c r="T2672" i="1"/>
  <c r="P2674" i="1"/>
  <c r="V2675" i="1"/>
  <c r="R2677" i="1"/>
  <c r="N2679" i="1"/>
  <c r="T2680" i="1"/>
  <c r="P2682" i="1"/>
  <c r="V2683" i="1"/>
  <c r="R2685" i="1"/>
  <c r="N2687" i="1"/>
  <c r="T2688" i="1"/>
  <c r="P2690" i="1"/>
  <c r="V2691" i="1"/>
  <c r="R2693" i="1"/>
  <c r="N2695" i="1"/>
  <c r="T2696" i="1"/>
  <c r="P2698" i="1"/>
  <c r="V2699" i="1"/>
  <c r="R2701" i="1"/>
  <c r="N2703" i="1"/>
  <c r="T2704" i="1"/>
  <c r="P2706" i="1"/>
  <c r="V2707" i="1"/>
  <c r="R2709" i="1"/>
  <c r="N2711" i="1"/>
  <c r="T2712" i="1"/>
  <c r="P2714" i="1"/>
  <c r="V2715" i="1"/>
  <c r="R2717" i="1"/>
  <c r="N2719" i="1"/>
  <c r="T2720" i="1"/>
  <c r="P2722" i="1"/>
  <c r="V2723" i="1"/>
  <c r="R2725" i="1"/>
  <c r="N2727" i="1"/>
  <c r="T2728" i="1"/>
  <c r="P2730" i="1"/>
  <c r="V2731" i="1"/>
  <c r="R2733" i="1"/>
  <c r="N2735" i="1"/>
  <c r="T2736" i="1"/>
  <c r="P2738" i="1"/>
  <c r="V2739" i="1"/>
  <c r="R2741" i="1"/>
  <c r="N2743" i="1"/>
  <c r="T2744" i="1"/>
  <c r="P2746" i="1"/>
  <c r="V2747" i="1"/>
  <c r="R2749" i="1"/>
  <c r="N2751" i="1"/>
  <c r="T2752" i="1"/>
  <c r="P2754" i="1"/>
  <c r="V2755" i="1"/>
  <c r="R2757" i="1"/>
  <c r="N2759" i="1"/>
  <c r="T2760" i="1"/>
  <c r="P2762" i="1"/>
  <c r="V2763" i="1"/>
  <c r="R2765" i="1"/>
  <c r="N2767" i="1"/>
  <c r="T2768" i="1"/>
  <c r="P2770" i="1"/>
  <c r="V2771" i="1"/>
  <c r="R2773" i="1"/>
  <c r="N2775" i="1"/>
  <c r="T2776" i="1"/>
  <c r="P2778" i="1"/>
  <c r="V2779" i="1"/>
  <c r="R2781" i="1"/>
  <c r="N2783" i="1"/>
  <c r="T2784" i="1"/>
  <c r="P2786" i="1"/>
  <c r="V2787" i="1"/>
  <c r="R2789" i="1"/>
  <c r="N2791" i="1"/>
  <c r="T2792" i="1"/>
  <c r="P2794" i="1"/>
  <c r="V2795" i="1"/>
  <c r="R2797" i="1"/>
  <c r="N2799" i="1"/>
  <c r="T2800" i="1"/>
  <c r="P2802" i="1"/>
  <c r="V2803" i="1"/>
  <c r="R2805" i="1"/>
  <c r="N2807" i="1"/>
  <c r="T2808" i="1"/>
  <c r="P2810" i="1"/>
  <c r="V2811" i="1"/>
  <c r="R2813" i="1"/>
  <c r="N2815" i="1"/>
  <c r="T2816" i="1"/>
  <c r="P2818" i="1"/>
  <c r="V2819" i="1"/>
  <c r="R2821" i="1"/>
  <c r="N2823" i="1"/>
  <c r="T2824" i="1"/>
  <c r="P2826" i="1"/>
  <c r="V2827" i="1"/>
  <c r="R2829" i="1"/>
  <c r="N2831" i="1"/>
  <c r="T2832" i="1"/>
  <c r="P2834" i="1"/>
  <c r="V2835" i="1"/>
  <c r="R2837" i="1"/>
  <c r="N2839" i="1"/>
  <c r="T2840" i="1"/>
  <c r="P2842" i="1"/>
  <c r="V2843" i="1"/>
  <c r="R2845" i="1"/>
  <c r="N2847" i="1"/>
  <c r="T2848" i="1"/>
  <c r="P2850" i="1"/>
  <c r="V2851" i="1"/>
  <c r="R2853" i="1"/>
  <c r="N2855" i="1"/>
  <c r="T2856" i="1"/>
  <c r="P2858" i="1"/>
  <c r="V2859" i="1"/>
  <c r="R2861" i="1"/>
  <c r="N2863" i="1"/>
  <c r="T2864" i="1"/>
  <c r="P2866" i="1"/>
  <c r="V2867" i="1"/>
  <c r="R2869" i="1"/>
  <c r="N2871" i="1"/>
  <c r="T2872" i="1"/>
  <c r="P2874" i="1"/>
  <c r="V2875" i="1"/>
  <c r="R2877" i="1"/>
  <c r="N2879" i="1"/>
  <c r="T2880" i="1"/>
  <c r="P2882" i="1"/>
  <c r="V2883" i="1"/>
  <c r="R2885" i="1"/>
  <c r="N2887" i="1"/>
  <c r="T2888" i="1"/>
  <c r="P2890" i="1"/>
  <c r="V2891" i="1"/>
  <c r="R2893" i="1"/>
  <c r="N2895" i="1"/>
  <c r="T2896" i="1"/>
  <c r="P2898" i="1"/>
  <c r="V2899" i="1"/>
  <c r="R2901" i="1"/>
  <c r="N2903" i="1"/>
  <c r="T2904" i="1"/>
  <c r="P2906" i="1"/>
  <c r="V2907" i="1"/>
  <c r="R2909" i="1"/>
  <c r="N2911" i="1"/>
  <c r="T2912" i="1"/>
  <c r="P2914" i="1"/>
  <c r="V2915" i="1"/>
  <c r="R2917" i="1"/>
  <c r="N2919" i="1"/>
  <c r="T2920" i="1"/>
  <c r="P2922" i="1"/>
  <c r="V2923" i="1"/>
  <c r="R2925" i="1"/>
  <c r="N2927" i="1"/>
  <c r="T2928" i="1"/>
  <c r="P2930" i="1"/>
  <c r="V2931" i="1"/>
  <c r="R2933" i="1"/>
  <c r="N2935" i="1"/>
  <c r="T2936" i="1"/>
  <c r="P2938" i="1"/>
  <c r="V2939" i="1"/>
  <c r="R2941" i="1"/>
  <c r="N2943" i="1"/>
  <c r="T2944" i="1"/>
  <c r="P2946" i="1"/>
  <c r="V2947" i="1"/>
  <c r="R2949" i="1"/>
  <c r="N2951" i="1"/>
  <c r="T2952" i="1"/>
  <c r="P2954" i="1"/>
  <c r="V2955" i="1"/>
  <c r="R2957" i="1"/>
  <c r="N2959" i="1"/>
  <c r="T2960" i="1"/>
  <c r="P2962" i="1"/>
  <c r="V2963" i="1"/>
  <c r="R2965" i="1"/>
  <c r="N2967" i="1"/>
  <c r="T2968" i="1"/>
  <c r="P2970" i="1"/>
  <c r="V2971" i="1"/>
  <c r="R2973" i="1"/>
  <c r="N2975" i="1"/>
  <c r="T2976" i="1"/>
  <c r="P2978" i="1"/>
  <c r="V2979" i="1"/>
  <c r="R2981" i="1"/>
  <c r="N2983" i="1"/>
  <c r="T2984" i="1"/>
  <c r="P2986" i="1"/>
  <c r="V2987" i="1"/>
  <c r="R2989" i="1"/>
  <c r="N2991" i="1"/>
  <c r="T2992" i="1"/>
  <c r="P2994" i="1"/>
  <c r="V2995" i="1"/>
  <c r="R2997" i="1"/>
  <c r="N2999" i="1"/>
  <c r="T3000" i="1"/>
  <c r="P3002" i="1"/>
  <c r="V3003" i="1"/>
  <c r="R3005" i="1"/>
  <c r="N3007" i="1"/>
  <c r="T3008" i="1"/>
  <c r="P3010" i="1"/>
  <c r="V3011" i="1"/>
  <c r="R3013" i="1"/>
  <c r="N3015" i="1"/>
  <c r="T3016" i="1"/>
  <c r="P3018" i="1"/>
  <c r="V3019" i="1"/>
  <c r="R3021" i="1"/>
  <c r="N3023" i="1"/>
  <c r="T3024" i="1"/>
  <c r="P3026" i="1"/>
  <c r="V3027" i="1"/>
  <c r="R3029" i="1"/>
  <c r="N3031" i="1"/>
  <c r="T3032" i="1"/>
  <c r="P3034" i="1"/>
  <c r="V3035" i="1"/>
  <c r="R3037" i="1"/>
  <c r="N3039" i="1"/>
  <c r="T3040" i="1"/>
  <c r="P3042" i="1"/>
  <c r="V3043" i="1"/>
  <c r="R3045" i="1"/>
  <c r="N3047" i="1"/>
  <c r="T3048" i="1"/>
  <c r="P3050" i="1"/>
  <c r="V3051" i="1"/>
  <c r="R3053" i="1"/>
  <c r="N3055" i="1"/>
  <c r="T3056" i="1"/>
  <c r="P3058" i="1"/>
  <c r="V3059" i="1"/>
  <c r="R3061" i="1"/>
  <c r="N3063" i="1"/>
  <c r="T3064" i="1"/>
  <c r="P3066" i="1"/>
  <c r="V3067" i="1"/>
  <c r="R3069" i="1"/>
  <c r="N3071" i="1"/>
  <c r="T3072" i="1"/>
  <c r="P3074" i="1"/>
  <c r="V3075" i="1"/>
  <c r="R3077" i="1"/>
  <c r="N3079" i="1"/>
  <c r="T3080" i="1"/>
  <c r="P3082" i="1"/>
  <c r="V3083" i="1"/>
  <c r="R3085" i="1"/>
  <c r="N3087" i="1"/>
  <c r="T3088" i="1"/>
  <c r="P3090" i="1"/>
  <c r="V3091" i="1"/>
  <c r="R3093" i="1"/>
  <c r="N3095" i="1"/>
  <c r="T3096" i="1"/>
  <c r="P3098" i="1"/>
  <c r="V3099" i="1"/>
  <c r="R3101" i="1"/>
  <c r="N3103" i="1"/>
  <c r="T3104" i="1"/>
  <c r="P3106" i="1"/>
  <c r="V3107" i="1"/>
  <c r="R3109" i="1"/>
  <c r="N3111" i="1"/>
  <c r="T3112" i="1"/>
  <c r="P3114" i="1"/>
  <c r="V3115" i="1"/>
  <c r="R3117" i="1"/>
  <c r="N3119" i="1"/>
  <c r="T3120" i="1"/>
  <c r="P3122" i="1"/>
  <c r="V3123" i="1"/>
  <c r="R3125" i="1"/>
  <c r="N3127" i="1"/>
  <c r="T3128" i="1"/>
  <c r="P3130" i="1"/>
  <c r="V3131" i="1"/>
  <c r="R3133" i="1"/>
  <c r="N3135" i="1"/>
  <c r="T3136" i="1"/>
  <c r="P3138" i="1"/>
  <c r="V3139" i="1"/>
  <c r="R3141" i="1"/>
  <c r="N3143" i="1"/>
  <c r="T3144" i="1"/>
  <c r="P3146" i="1"/>
  <c r="V3147" i="1"/>
  <c r="R3149" i="1"/>
  <c r="N3151" i="1"/>
  <c r="T3152" i="1"/>
  <c r="P3154" i="1"/>
  <c r="V3155" i="1"/>
  <c r="R3157" i="1"/>
  <c r="N3159" i="1"/>
  <c r="T3160" i="1"/>
  <c r="P3162" i="1"/>
  <c r="V3163" i="1"/>
  <c r="R3165" i="1"/>
  <c r="N3167" i="1"/>
  <c r="T3168" i="1"/>
  <c r="P3170" i="1"/>
  <c r="V3171" i="1"/>
  <c r="R3173" i="1"/>
  <c r="N3175" i="1"/>
  <c r="T3176" i="1"/>
  <c r="P3178" i="1"/>
  <c r="V3179" i="1"/>
  <c r="R3181" i="1"/>
  <c r="N3183" i="1"/>
  <c r="T3184" i="1"/>
  <c r="P3186" i="1"/>
  <c r="V3187" i="1"/>
  <c r="R3189" i="1"/>
  <c r="N3191" i="1"/>
  <c r="T3192" i="1"/>
  <c r="P3194" i="1"/>
  <c r="V3195" i="1"/>
  <c r="R3197" i="1"/>
  <c r="N3199" i="1"/>
  <c r="T3200" i="1"/>
  <c r="P3202" i="1"/>
  <c r="V3203" i="1"/>
  <c r="R3205" i="1"/>
  <c r="N3207" i="1"/>
  <c r="T3208" i="1"/>
  <c r="P3210" i="1"/>
  <c r="V3211" i="1"/>
  <c r="R3213" i="1"/>
  <c r="N3215" i="1"/>
  <c r="T3216" i="1"/>
  <c r="P3218" i="1"/>
  <c r="V3219" i="1"/>
  <c r="R3221" i="1"/>
  <c r="N3223" i="1"/>
  <c r="T3224" i="1"/>
  <c r="P3226" i="1"/>
  <c r="V3227" i="1"/>
  <c r="R3229" i="1"/>
  <c r="N3231" i="1"/>
  <c r="T3232" i="1"/>
  <c r="P3234" i="1"/>
  <c r="V3235" i="1"/>
  <c r="R3237" i="1"/>
  <c r="N3239" i="1"/>
  <c r="T3240" i="1"/>
  <c r="P3242" i="1"/>
  <c r="V3243" i="1"/>
  <c r="R3245" i="1"/>
  <c r="N3247" i="1"/>
  <c r="T3248" i="1"/>
  <c r="P3250" i="1"/>
  <c r="V3251" i="1"/>
  <c r="R3253" i="1"/>
  <c r="N3255" i="1"/>
  <c r="T3256" i="1"/>
  <c r="P3258" i="1"/>
  <c r="V3259" i="1"/>
  <c r="R3261" i="1"/>
  <c r="N3263" i="1"/>
  <c r="T3264" i="1"/>
  <c r="P3266" i="1"/>
  <c r="V3267" i="1"/>
  <c r="R3269" i="1"/>
  <c r="N3271" i="1"/>
  <c r="T3272" i="1"/>
  <c r="P3274" i="1"/>
  <c r="V3275" i="1"/>
  <c r="R3277" i="1"/>
  <c r="N3279" i="1"/>
  <c r="T3280" i="1"/>
  <c r="P3282" i="1"/>
  <c r="V3283" i="1"/>
  <c r="R3285" i="1"/>
  <c r="N3287" i="1"/>
  <c r="T3288" i="1"/>
  <c r="P3290" i="1"/>
  <c r="V3291" i="1"/>
  <c r="R3293" i="1"/>
  <c r="N3295" i="1"/>
  <c r="T3296" i="1"/>
  <c r="P3298" i="1"/>
  <c r="V3299" i="1"/>
  <c r="R3301" i="1"/>
  <c r="N3303" i="1"/>
  <c r="T3304" i="1"/>
  <c r="P3306" i="1"/>
  <c r="V3307" i="1"/>
  <c r="R3309" i="1"/>
  <c r="N3311" i="1"/>
  <c r="T3312" i="1"/>
  <c r="P3314" i="1"/>
  <c r="V3315" i="1"/>
  <c r="R3317" i="1"/>
  <c r="N3319" i="1"/>
  <c r="T3320" i="1"/>
  <c r="P3322" i="1"/>
  <c r="V3323" i="1"/>
  <c r="R3325" i="1"/>
  <c r="N3327" i="1"/>
  <c r="T3328" i="1"/>
  <c r="P3330" i="1"/>
  <c r="V3331" i="1"/>
  <c r="R3333" i="1"/>
  <c r="N3335" i="1"/>
  <c r="T3336" i="1"/>
  <c r="P3338" i="1"/>
  <c r="V3339" i="1"/>
  <c r="R3341" i="1"/>
  <c r="N3343" i="1"/>
  <c r="T3344" i="1"/>
  <c r="P3346" i="1"/>
  <c r="V3347" i="1"/>
  <c r="R3349" i="1"/>
  <c r="N3351" i="1"/>
  <c r="T3352" i="1"/>
  <c r="P3354" i="1"/>
  <c r="V3355" i="1"/>
  <c r="R3357" i="1"/>
  <c r="N3359" i="1"/>
  <c r="T3360" i="1"/>
  <c r="P3362" i="1"/>
  <c r="V3363" i="1"/>
  <c r="R3365" i="1"/>
  <c r="N3367" i="1"/>
  <c r="T3368" i="1"/>
  <c r="P3370" i="1"/>
  <c r="V3371" i="1"/>
  <c r="R3373" i="1"/>
  <c r="N3375" i="1"/>
  <c r="T3376" i="1"/>
  <c r="P3378" i="1"/>
  <c r="V3379" i="1"/>
  <c r="R3381" i="1"/>
  <c r="N3383" i="1"/>
  <c r="T3384" i="1"/>
  <c r="P3386" i="1"/>
  <c r="V3387" i="1"/>
  <c r="R3389" i="1"/>
  <c r="N3391" i="1"/>
  <c r="T3392" i="1"/>
  <c r="P3394" i="1"/>
  <c r="V3395" i="1"/>
  <c r="R3397" i="1"/>
  <c r="N3399" i="1"/>
  <c r="T3400" i="1"/>
  <c r="P3402" i="1"/>
  <c r="V3403" i="1"/>
  <c r="R3405" i="1"/>
  <c r="N3407" i="1"/>
  <c r="O3408" i="1"/>
  <c r="O3409" i="1"/>
  <c r="P3410" i="1"/>
  <c r="Q3411" i="1"/>
  <c r="Q3412" i="1"/>
  <c r="R3413" i="1"/>
  <c r="S3414" i="1"/>
  <c r="S3415" i="1"/>
  <c r="T3416" i="1"/>
  <c r="U3417" i="1"/>
  <c r="U3418" i="1"/>
  <c r="V3419" i="1"/>
  <c r="M3421" i="1"/>
  <c r="M3422" i="1"/>
  <c r="N3423" i="1"/>
  <c r="O3424" i="1"/>
  <c r="O3425" i="1"/>
  <c r="P3426" i="1"/>
  <c r="Q3427" i="1"/>
  <c r="Q3428" i="1"/>
  <c r="R3429" i="1"/>
  <c r="S3430" i="1"/>
  <c r="S3431" i="1"/>
  <c r="T3432" i="1"/>
  <c r="U3433" i="1"/>
  <c r="U3434" i="1"/>
  <c r="V3435" i="1"/>
  <c r="M3437" i="1"/>
  <c r="M3438" i="1"/>
  <c r="N3439" i="1"/>
  <c r="O3440" i="1"/>
  <c r="O3441" i="1"/>
  <c r="P3442" i="1"/>
  <c r="Q3443" i="1"/>
  <c r="Q3444" i="1"/>
  <c r="R3445" i="1"/>
  <c r="S3446" i="1"/>
  <c r="S3447" i="1"/>
  <c r="T3448" i="1"/>
  <c r="U3449" i="1"/>
  <c r="U3450" i="1"/>
  <c r="V3451" i="1"/>
  <c r="M3453" i="1"/>
  <c r="M3454" i="1"/>
  <c r="N3455" i="1"/>
  <c r="O3456" i="1"/>
  <c r="O3457" i="1"/>
  <c r="P3458" i="1"/>
  <c r="Q3459" i="1"/>
  <c r="Q3460" i="1"/>
  <c r="R3461" i="1"/>
  <c r="S3462" i="1"/>
  <c r="S3463" i="1"/>
  <c r="T3464" i="1"/>
  <c r="U3465" i="1"/>
  <c r="U3466" i="1"/>
  <c r="V3467" i="1"/>
  <c r="M3469" i="1"/>
  <c r="M3470" i="1"/>
  <c r="N3471" i="1"/>
  <c r="O3472" i="1"/>
  <c r="O3473" i="1"/>
  <c r="P3474" i="1"/>
  <c r="Q3475" i="1"/>
  <c r="Q3476" i="1"/>
  <c r="R3477" i="1"/>
  <c r="S3478" i="1"/>
  <c r="S3479" i="1"/>
  <c r="T3480" i="1"/>
  <c r="U3481" i="1"/>
  <c r="U3482" i="1"/>
  <c r="V3483" i="1"/>
  <c r="M3485" i="1"/>
  <c r="M3486" i="1"/>
  <c r="N3487" i="1"/>
  <c r="O3488" i="1"/>
  <c r="O3489" i="1"/>
  <c r="P3490" i="1"/>
  <c r="Q3491" i="1"/>
  <c r="Q3492" i="1"/>
  <c r="R3493" i="1"/>
  <c r="S3494" i="1"/>
  <c r="S3495" i="1"/>
  <c r="T3496" i="1"/>
  <c r="U3497" i="1"/>
  <c r="U3498" i="1"/>
  <c r="V3499" i="1"/>
  <c r="M3501" i="1"/>
  <c r="M3502" i="1"/>
  <c r="N3503" i="1"/>
  <c r="O3504" i="1"/>
  <c r="O3505" i="1"/>
  <c r="P3506" i="1"/>
  <c r="Q3507" i="1"/>
  <c r="Q3508" i="1"/>
  <c r="R3509" i="1"/>
  <c r="S3510" i="1"/>
  <c r="S3511" i="1"/>
  <c r="T3512" i="1"/>
  <c r="U3513" i="1"/>
  <c r="U3514" i="1"/>
  <c r="V3515" i="1"/>
  <c r="M3517" i="1"/>
  <c r="M3518" i="1"/>
  <c r="N3519" i="1"/>
  <c r="O3520" i="1"/>
  <c r="O3521" i="1"/>
  <c r="P3522" i="1"/>
  <c r="Q3523" i="1"/>
  <c r="Q3524" i="1"/>
  <c r="R3525" i="1"/>
  <c r="S3526" i="1"/>
  <c r="S3527" i="1"/>
  <c r="T3528" i="1"/>
  <c r="U3529" i="1"/>
  <c r="U3530" i="1"/>
  <c r="V3531" i="1"/>
  <c r="M3533" i="1"/>
  <c r="M3534" i="1"/>
  <c r="N3535" i="1"/>
  <c r="O3536" i="1"/>
  <c r="O3537" i="1"/>
  <c r="P3538" i="1"/>
  <c r="Q3539" i="1"/>
  <c r="Q3540" i="1"/>
  <c r="R3541" i="1"/>
  <c r="S3542" i="1"/>
  <c r="S3543" i="1"/>
  <c r="T3544" i="1"/>
  <c r="U3545" i="1"/>
  <c r="U3546" i="1"/>
  <c r="V3547" i="1"/>
  <c r="M3549" i="1"/>
  <c r="M3550" i="1"/>
  <c r="N3551" i="1"/>
  <c r="O3552" i="1"/>
  <c r="O3553" i="1"/>
  <c r="P3554" i="1"/>
  <c r="Q3555" i="1"/>
  <c r="Q3556" i="1"/>
  <c r="R3557" i="1"/>
  <c r="S3558" i="1"/>
  <c r="S3559" i="1"/>
  <c r="T3560" i="1"/>
  <c r="U3561" i="1"/>
  <c r="U3562" i="1"/>
  <c r="V3563" i="1"/>
  <c r="M3565" i="1"/>
  <c r="M3566" i="1"/>
  <c r="N3567" i="1"/>
  <c r="O3568" i="1"/>
  <c r="O3569" i="1"/>
  <c r="P3570" i="1"/>
  <c r="Q3571" i="1"/>
  <c r="Q3572" i="1"/>
  <c r="R3573" i="1"/>
  <c r="S3574" i="1"/>
  <c r="S3575" i="1"/>
  <c r="T3576" i="1"/>
  <c r="U3577" i="1"/>
  <c r="U3578" i="1"/>
  <c r="V3579" i="1"/>
  <c r="M3581" i="1"/>
  <c r="M3582" i="1"/>
  <c r="N3583" i="1"/>
  <c r="O3584" i="1"/>
  <c r="O3585" i="1"/>
  <c r="P3586" i="1"/>
  <c r="Q3587" i="1"/>
  <c r="Q3588" i="1"/>
  <c r="R3589" i="1"/>
  <c r="S3590" i="1"/>
  <c r="S3591" i="1"/>
  <c r="T3592" i="1"/>
  <c r="U3593" i="1"/>
  <c r="U3594" i="1"/>
  <c r="V3595" i="1"/>
  <c r="M3597" i="1"/>
  <c r="M3598" i="1"/>
  <c r="N3599" i="1"/>
  <c r="M3600" i="1"/>
  <c r="T3600" i="1"/>
  <c r="Q3601" i="1"/>
  <c r="O3602" i="1"/>
  <c r="U3602" i="1"/>
  <c r="R3603" i="1"/>
  <c r="P3604" i="1"/>
  <c r="M3605" i="1"/>
  <c r="S3605" i="1"/>
  <c r="Q3606" i="1"/>
  <c r="N3607" i="1"/>
  <c r="U3607" i="1"/>
  <c r="S3608" i="1"/>
  <c r="O3609" i="1"/>
  <c r="V3609" i="1"/>
  <c r="T3610" i="1"/>
  <c r="Q3611" i="1"/>
  <c r="M3612" i="1"/>
  <c r="U3612" i="1"/>
  <c r="R3613" i="1"/>
  <c r="O3614" i="1"/>
  <c r="M3615" i="1"/>
  <c r="S3615" i="1"/>
  <c r="P3616" i="1"/>
  <c r="N3617" i="1"/>
  <c r="U3617" i="1"/>
  <c r="Q3618" i="1"/>
  <c r="O3619" i="1"/>
  <c r="V3619" i="1"/>
  <c r="S3620" i="1"/>
  <c r="Q3621" i="1"/>
  <c r="M3622" i="1"/>
  <c r="T3622" i="1"/>
  <c r="R3623" i="1"/>
  <c r="O3624" i="1"/>
  <c r="U3624" i="1"/>
  <c r="S3625" i="1"/>
  <c r="O3626" i="1"/>
  <c r="T3626" i="1"/>
  <c r="O3627" i="1"/>
  <c r="U3627" i="1"/>
  <c r="P3628" i="1"/>
  <c r="U3628" i="1"/>
  <c r="Q3629" i="1"/>
  <c r="V3629" i="1"/>
  <c r="Q3630" i="1"/>
  <c r="M3631" i="1"/>
  <c r="R3631" i="1"/>
  <c r="M3632" i="1"/>
  <c r="S3632" i="1"/>
  <c r="N3633" i="1"/>
  <c r="S3633" i="1"/>
  <c r="O3634" i="1"/>
  <c r="T3634" i="1"/>
  <c r="O3635" i="1"/>
  <c r="U3635" i="1"/>
  <c r="P3636" i="1"/>
  <c r="U3636" i="1"/>
  <c r="Q3637" i="1"/>
  <c r="V3637" i="1"/>
  <c r="Q3638" i="1"/>
  <c r="M3639" i="1"/>
  <c r="R3639" i="1"/>
  <c r="M3640" i="1"/>
  <c r="S3640" i="1"/>
  <c r="N3641" i="1"/>
  <c r="S3641" i="1"/>
  <c r="O3642" i="1"/>
  <c r="T3642" i="1"/>
  <c r="O3643" i="1"/>
  <c r="U3643" i="1"/>
  <c r="P3644" i="1"/>
  <c r="U3644" i="1"/>
  <c r="Q3645" i="1"/>
  <c r="V3645" i="1"/>
  <c r="Q3646" i="1"/>
  <c r="M3647" i="1"/>
  <c r="R3647" i="1"/>
  <c r="M3648" i="1"/>
  <c r="S3648" i="1"/>
  <c r="N3649" i="1"/>
  <c r="S3649" i="1"/>
  <c r="O3650" i="1"/>
  <c r="T3650" i="1"/>
  <c r="O3651" i="1"/>
  <c r="U3651" i="1"/>
  <c r="P3652" i="1"/>
  <c r="U3652" i="1"/>
  <c r="Q3653" i="1"/>
  <c r="V3653" i="1"/>
  <c r="Q3654" i="1"/>
  <c r="M3655" i="1"/>
  <c r="R3655" i="1"/>
  <c r="M3656" i="1"/>
  <c r="S3656" i="1"/>
  <c r="N3657" i="1"/>
  <c r="S3657" i="1"/>
  <c r="O3658" i="1"/>
  <c r="T3658" i="1"/>
  <c r="O3659" i="1"/>
  <c r="U3659" i="1"/>
  <c r="P3660" i="1"/>
  <c r="U3660" i="1"/>
  <c r="Q3661" i="1"/>
  <c r="V3661" i="1"/>
  <c r="Q3662" i="1"/>
  <c r="M3663" i="1"/>
  <c r="R3663" i="1"/>
  <c r="M3664" i="1"/>
  <c r="S3664" i="1"/>
  <c r="N3665" i="1"/>
  <c r="S3665" i="1"/>
  <c r="O3666" i="1"/>
  <c r="T3666" i="1"/>
  <c r="O3667" i="1"/>
  <c r="U3667" i="1"/>
  <c r="P3668" i="1"/>
  <c r="U3668" i="1"/>
  <c r="Q3669" i="1"/>
  <c r="V3669" i="1"/>
  <c r="Q3670" i="1"/>
  <c r="M3671" i="1"/>
  <c r="R3671" i="1"/>
  <c r="M3672" i="1"/>
  <c r="S3672" i="1"/>
  <c r="N3673" i="1"/>
  <c r="S3673" i="1"/>
  <c r="O3674" i="1"/>
  <c r="T3674" i="1"/>
  <c r="O3675" i="1"/>
  <c r="U3675" i="1"/>
  <c r="P3676" i="1"/>
  <c r="U3676" i="1"/>
  <c r="Q3677" i="1"/>
  <c r="V3677" i="1"/>
  <c r="Q3678" i="1"/>
  <c r="M3679" i="1"/>
  <c r="R3679" i="1"/>
  <c r="M3680" i="1"/>
  <c r="S3680" i="1"/>
  <c r="N3681" i="1"/>
  <c r="S3681" i="1"/>
  <c r="O3682" i="1"/>
  <c r="T3682" i="1"/>
  <c r="O3683" i="1"/>
  <c r="U3683" i="1"/>
  <c r="P3684" i="1"/>
  <c r="U3684" i="1"/>
  <c r="Q3685" i="1"/>
  <c r="V3685" i="1"/>
  <c r="Q3686" i="1"/>
  <c r="M3687" i="1"/>
  <c r="R3687" i="1"/>
  <c r="M3688" i="1"/>
  <c r="S3688" i="1"/>
  <c r="N3689" i="1"/>
  <c r="S3689" i="1"/>
  <c r="O3690" i="1"/>
  <c r="T3690" i="1"/>
  <c r="O3691" i="1"/>
  <c r="U3691" i="1"/>
  <c r="P3692" i="1"/>
  <c r="U3692" i="1"/>
  <c r="Q3693" i="1"/>
  <c r="V3693" i="1"/>
  <c r="Q3694" i="1"/>
  <c r="M3695" i="1"/>
  <c r="R3695" i="1"/>
  <c r="V3695" i="1"/>
  <c r="P3696" i="1"/>
  <c r="T3696" i="1"/>
  <c r="N3697" i="1"/>
  <c r="R3697" i="1"/>
  <c r="V3697" i="1"/>
  <c r="P3698" i="1"/>
  <c r="T3698" i="1"/>
  <c r="N3699" i="1"/>
  <c r="R3699" i="1"/>
  <c r="V3699" i="1"/>
  <c r="P3700" i="1"/>
  <c r="T3700" i="1"/>
  <c r="N3701" i="1"/>
  <c r="R3701" i="1"/>
  <c r="V3701" i="1"/>
  <c r="P3702" i="1"/>
  <c r="T3702" i="1"/>
  <c r="N3703" i="1"/>
  <c r="R3703" i="1"/>
  <c r="V3703" i="1"/>
  <c r="P3704" i="1"/>
  <c r="T3704" i="1"/>
  <c r="N3705" i="1"/>
  <c r="R3705" i="1"/>
  <c r="V3705" i="1"/>
  <c r="P3706" i="1"/>
  <c r="T3706" i="1"/>
  <c r="N3707" i="1"/>
  <c r="R3707" i="1"/>
  <c r="V3707" i="1"/>
  <c r="P3708" i="1"/>
  <c r="T3708" i="1"/>
  <c r="N3709" i="1"/>
  <c r="R3709" i="1"/>
  <c r="V3709" i="1"/>
  <c r="P3710" i="1"/>
  <c r="T3710" i="1"/>
  <c r="N3711" i="1"/>
  <c r="R3711" i="1"/>
  <c r="V3711" i="1"/>
  <c r="P3712" i="1"/>
  <c r="T3712" i="1"/>
  <c r="N3713" i="1"/>
  <c r="R3713" i="1"/>
  <c r="V3713" i="1"/>
  <c r="P3714" i="1"/>
  <c r="T3714" i="1"/>
  <c r="N3715" i="1"/>
  <c r="R3715" i="1"/>
  <c r="V3715" i="1"/>
  <c r="P3716" i="1"/>
  <c r="T3716" i="1"/>
  <c r="N3717" i="1"/>
  <c r="R3717" i="1"/>
  <c r="V3717" i="1"/>
  <c r="P3718" i="1"/>
  <c r="T3718" i="1"/>
  <c r="N3719" i="1"/>
  <c r="R3719" i="1"/>
  <c r="V3719" i="1"/>
  <c r="P3720" i="1"/>
  <c r="T3720" i="1"/>
  <c r="N3721" i="1"/>
  <c r="R3721" i="1"/>
  <c r="V3721" i="1"/>
  <c r="P3722" i="1"/>
  <c r="T3722" i="1"/>
  <c r="N3723" i="1"/>
  <c r="R3723" i="1"/>
  <c r="V3723" i="1"/>
  <c r="P3724" i="1"/>
  <c r="T3724" i="1"/>
  <c r="N3725" i="1"/>
  <c r="R3725" i="1"/>
  <c r="V3725" i="1"/>
  <c r="P3726" i="1"/>
  <c r="T3726" i="1"/>
  <c r="N3727" i="1"/>
  <c r="R3727" i="1"/>
  <c r="V3727" i="1"/>
  <c r="P3728" i="1"/>
  <c r="T3728" i="1"/>
  <c r="N3729" i="1"/>
  <c r="R3729" i="1"/>
  <c r="V3729" i="1"/>
  <c r="P3730" i="1"/>
  <c r="T3730" i="1"/>
  <c r="N3731" i="1"/>
  <c r="R3731" i="1"/>
  <c r="V3731" i="1"/>
  <c r="P3732" i="1"/>
  <c r="T3732" i="1"/>
  <c r="N3733" i="1"/>
  <c r="R3733" i="1"/>
  <c r="V3733" i="1"/>
  <c r="P3734" i="1"/>
  <c r="T3734" i="1"/>
  <c r="N3735" i="1"/>
  <c r="R3735" i="1"/>
  <c r="V3735" i="1"/>
  <c r="P3736" i="1"/>
  <c r="T3736" i="1"/>
  <c r="N3737" i="1"/>
  <c r="R3737" i="1"/>
  <c r="V3737" i="1"/>
  <c r="P3738" i="1"/>
  <c r="T3738" i="1"/>
  <c r="N3739" i="1"/>
  <c r="R3739" i="1"/>
  <c r="V3739" i="1"/>
  <c r="P3740" i="1"/>
  <c r="T3740" i="1"/>
  <c r="N3741" i="1"/>
  <c r="R3741" i="1"/>
  <c r="V3741" i="1"/>
  <c r="P3742" i="1"/>
  <c r="T3742" i="1"/>
  <c r="N3743" i="1"/>
  <c r="R3743" i="1"/>
  <c r="V3743" i="1"/>
  <c r="P3744" i="1"/>
  <c r="T3744" i="1"/>
  <c r="N3745" i="1"/>
  <c r="R3745" i="1"/>
  <c r="V3745" i="1"/>
  <c r="P3746" i="1"/>
  <c r="T3746" i="1"/>
  <c r="N3747" i="1"/>
  <c r="R3747" i="1"/>
  <c r="V3747" i="1"/>
  <c r="P3748" i="1"/>
  <c r="T3748" i="1"/>
  <c r="N3749" i="1"/>
  <c r="R3749" i="1"/>
  <c r="V3749" i="1"/>
  <c r="P3750" i="1"/>
  <c r="T3750" i="1"/>
  <c r="N3751" i="1"/>
  <c r="R3751" i="1"/>
  <c r="V3751" i="1"/>
  <c r="P3752" i="1"/>
  <c r="T3752" i="1"/>
  <c r="N3753" i="1"/>
  <c r="R3753" i="1"/>
  <c r="V3753" i="1"/>
  <c r="P3754" i="1"/>
  <c r="T3754" i="1"/>
  <c r="N3755" i="1"/>
  <c r="R3755" i="1"/>
  <c r="V3755" i="1"/>
  <c r="P3756" i="1"/>
  <c r="T3756" i="1"/>
  <c r="N3757" i="1"/>
  <c r="R3757" i="1"/>
  <c r="V3757" i="1"/>
  <c r="P3758" i="1"/>
  <c r="T3758" i="1"/>
  <c r="N3759" i="1"/>
  <c r="R3759" i="1"/>
  <c r="V3759" i="1"/>
  <c r="P3760" i="1"/>
  <c r="T3760" i="1"/>
  <c r="N3761" i="1"/>
  <c r="R3761" i="1"/>
  <c r="V3761" i="1"/>
  <c r="P3762" i="1"/>
  <c r="T3762" i="1"/>
  <c r="N3763" i="1"/>
  <c r="R3763" i="1"/>
  <c r="V3763" i="1"/>
  <c r="P3764" i="1"/>
  <c r="T3764" i="1"/>
  <c r="N3765" i="1"/>
  <c r="R3765" i="1"/>
  <c r="V3765" i="1"/>
  <c r="P3766" i="1"/>
  <c r="T3766" i="1"/>
  <c r="N3767" i="1"/>
  <c r="R3767" i="1"/>
  <c r="V3767" i="1"/>
  <c r="P3768" i="1"/>
  <c r="T3768" i="1"/>
  <c r="N3769" i="1"/>
  <c r="R3769" i="1"/>
  <c r="V3769" i="1"/>
  <c r="P3770" i="1"/>
  <c r="T3770" i="1"/>
  <c r="N3771" i="1"/>
  <c r="R3771" i="1"/>
  <c r="V3771" i="1"/>
  <c r="P3772" i="1"/>
  <c r="T3772" i="1"/>
  <c r="N3773" i="1"/>
  <c r="R3773" i="1"/>
  <c r="V3773" i="1"/>
  <c r="P3774" i="1"/>
  <c r="T3774" i="1"/>
  <c r="N3775" i="1"/>
  <c r="R3775" i="1"/>
  <c r="V3775" i="1"/>
  <c r="P3776" i="1"/>
  <c r="T3776" i="1"/>
  <c r="N3777" i="1"/>
  <c r="R3777" i="1"/>
  <c r="V3777" i="1"/>
  <c r="P3778" i="1"/>
  <c r="T3778" i="1"/>
  <c r="N3779" i="1"/>
  <c r="R3779" i="1"/>
  <c r="V3779" i="1"/>
  <c r="P3780" i="1"/>
  <c r="T3780" i="1"/>
  <c r="N3781" i="1"/>
  <c r="R3781" i="1"/>
  <c r="V3781" i="1"/>
  <c r="P3782" i="1"/>
  <c r="T3782" i="1"/>
  <c r="N3783" i="1"/>
  <c r="R3783" i="1"/>
  <c r="V3783" i="1"/>
  <c r="P3784" i="1"/>
  <c r="T3784" i="1"/>
  <c r="N3785" i="1"/>
  <c r="R3785" i="1"/>
  <c r="V3785" i="1"/>
  <c r="P3786" i="1"/>
  <c r="T3786" i="1"/>
  <c r="N3787" i="1"/>
  <c r="R3787" i="1"/>
  <c r="V3787" i="1"/>
  <c r="P3788" i="1"/>
  <c r="T3788" i="1"/>
  <c r="N3789" i="1"/>
  <c r="R3789" i="1"/>
  <c r="V3789" i="1"/>
  <c r="P3790" i="1"/>
  <c r="T3790" i="1"/>
  <c r="N3791" i="1"/>
  <c r="R3791" i="1"/>
  <c r="V3791" i="1"/>
  <c r="P3792" i="1"/>
  <c r="T3792" i="1"/>
  <c r="N3793" i="1"/>
  <c r="R3793" i="1"/>
  <c r="V3793" i="1"/>
  <c r="P3794" i="1"/>
  <c r="T3794" i="1"/>
  <c r="N3795" i="1"/>
  <c r="R3795" i="1"/>
  <c r="V3795" i="1"/>
  <c r="P3796" i="1"/>
  <c r="T3796" i="1"/>
  <c r="N3797" i="1"/>
  <c r="R3797" i="1"/>
  <c r="V3797" i="1"/>
  <c r="P3798" i="1"/>
  <c r="T3798" i="1"/>
  <c r="N3799" i="1"/>
  <c r="R3799" i="1"/>
  <c r="V3799" i="1"/>
  <c r="P3800" i="1"/>
  <c r="T3800" i="1"/>
  <c r="N3801" i="1"/>
  <c r="R3801" i="1"/>
  <c r="V3801" i="1"/>
  <c r="P3802" i="1"/>
  <c r="T3802" i="1"/>
  <c r="N3803" i="1"/>
  <c r="R3803" i="1"/>
  <c r="V3803" i="1"/>
  <c r="P3804" i="1"/>
  <c r="T3804" i="1"/>
  <c r="N3805" i="1"/>
  <c r="R3805" i="1"/>
  <c r="V3805" i="1"/>
  <c r="P3806" i="1"/>
  <c r="T3806" i="1"/>
  <c r="N3807" i="1"/>
  <c r="R3807" i="1"/>
  <c r="V3807" i="1"/>
  <c r="P3808" i="1"/>
  <c r="T3808" i="1"/>
  <c r="N3809" i="1"/>
  <c r="R3809" i="1"/>
  <c r="V3809" i="1"/>
  <c r="P3810" i="1"/>
  <c r="T3810" i="1"/>
  <c r="N3811" i="1"/>
  <c r="R3811" i="1"/>
  <c r="V3811" i="1"/>
  <c r="P3812" i="1"/>
  <c r="T3812" i="1"/>
  <c r="N3813" i="1"/>
  <c r="R3813" i="1"/>
  <c r="V3813" i="1"/>
  <c r="P3814" i="1"/>
  <c r="T3814" i="1"/>
  <c r="N3815" i="1"/>
  <c r="R3815" i="1"/>
  <c r="V3815" i="1"/>
  <c r="P3816" i="1"/>
  <c r="T3816" i="1"/>
  <c r="N3817" i="1"/>
  <c r="R3817" i="1"/>
  <c r="V3817" i="1"/>
  <c r="P3818" i="1"/>
  <c r="T3818" i="1"/>
  <c r="N3819" i="1"/>
  <c r="R3819" i="1"/>
  <c r="V3819" i="1"/>
  <c r="P3820" i="1"/>
  <c r="T3820" i="1"/>
  <c r="N3821" i="1"/>
  <c r="R3821" i="1"/>
  <c r="V3821" i="1"/>
  <c r="P3822" i="1"/>
  <c r="T3822" i="1"/>
  <c r="N3823" i="1"/>
  <c r="R3823" i="1"/>
  <c r="V3823" i="1"/>
  <c r="P3824" i="1"/>
  <c r="T3824" i="1"/>
  <c r="N3825" i="1"/>
  <c r="R3825" i="1"/>
  <c r="V3825" i="1"/>
  <c r="P3826" i="1"/>
  <c r="T3826" i="1"/>
  <c r="N3827" i="1"/>
  <c r="R3827" i="1"/>
  <c r="V3827" i="1"/>
  <c r="P3828" i="1"/>
  <c r="T3828" i="1"/>
  <c r="N3829" i="1"/>
  <c r="R3829" i="1"/>
  <c r="V3829" i="1"/>
  <c r="P3830" i="1"/>
  <c r="T3830" i="1"/>
  <c r="N3831" i="1"/>
  <c r="R3831" i="1"/>
  <c r="V3831" i="1"/>
  <c r="P3832" i="1"/>
  <c r="T3832" i="1"/>
  <c r="N3833" i="1"/>
  <c r="R3833" i="1"/>
  <c r="V3833" i="1"/>
  <c r="P3834" i="1"/>
  <c r="T3834" i="1"/>
  <c r="N3835" i="1"/>
  <c r="R3835" i="1"/>
  <c r="V3835" i="1"/>
  <c r="P3836" i="1"/>
  <c r="T3836" i="1"/>
  <c r="N3837" i="1"/>
  <c r="R3837" i="1"/>
  <c r="V3837" i="1"/>
  <c r="P3838" i="1"/>
  <c r="T3838" i="1"/>
  <c r="N3839" i="1"/>
  <c r="R3839" i="1"/>
  <c r="V3839" i="1"/>
  <c r="P3840" i="1"/>
  <c r="T3840" i="1"/>
  <c r="N3841" i="1"/>
  <c r="R3841" i="1"/>
  <c r="V3841" i="1"/>
  <c r="P3842" i="1"/>
  <c r="T3842" i="1"/>
  <c r="N3843" i="1"/>
  <c r="R3843" i="1"/>
  <c r="V3843" i="1"/>
  <c r="P3844" i="1"/>
  <c r="T3844" i="1"/>
  <c r="N3845" i="1"/>
  <c r="R3845" i="1"/>
  <c r="V3845" i="1"/>
  <c r="P3846" i="1"/>
  <c r="T3846" i="1"/>
  <c r="N3847" i="1"/>
  <c r="R3847" i="1"/>
  <c r="V3847" i="1"/>
  <c r="P3848" i="1"/>
  <c r="T3848" i="1"/>
  <c r="N3849" i="1"/>
  <c r="R3849" i="1"/>
  <c r="V3849" i="1"/>
  <c r="P3850" i="1"/>
  <c r="T3850" i="1"/>
  <c r="N3851" i="1"/>
  <c r="R3851" i="1"/>
  <c r="V3851" i="1"/>
  <c r="P3852" i="1"/>
  <c r="T3852" i="1"/>
  <c r="N3853" i="1"/>
  <c r="R3853" i="1"/>
  <c r="V3853" i="1"/>
  <c r="P3854" i="1"/>
  <c r="T3854" i="1"/>
  <c r="N3855" i="1"/>
  <c r="R3855" i="1"/>
  <c r="V3855" i="1"/>
  <c r="P3856" i="1"/>
  <c r="T3856" i="1"/>
  <c r="N3857" i="1"/>
  <c r="R3857" i="1"/>
  <c r="V3857" i="1"/>
  <c r="P3858" i="1"/>
  <c r="T3858" i="1"/>
  <c r="N3859" i="1"/>
  <c r="R3859" i="1"/>
  <c r="V3859" i="1"/>
  <c r="P3860" i="1"/>
  <c r="T3860" i="1"/>
  <c r="N3861" i="1"/>
  <c r="R3861" i="1"/>
  <c r="V3861" i="1"/>
  <c r="P3862" i="1"/>
  <c r="T3862" i="1"/>
  <c r="N3863" i="1"/>
  <c r="R3863" i="1"/>
  <c r="V3863" i="1"/>
  <c r="P3864" i="1"/>
  <c r="T3864" i="1"/>
  <c r="N3865" i="1"/>
  <c r="R3865" i="1"/>
  <c r="V3865" i="1"/>
  <c r="P3866" i="1"/>
  <c r="T3866" i="1"/>
  <c r="N3867" i="1"/>
  <c r="R3867" i="1"/>
  <c r="V3867" i="1"/>
  <c r="P3868" i="1"/>
  <c r="T3868" i="1"/>
  <c r="N3869" i="1"/>
  <c r="R3869" i="1"/>
  <c r="V3869" i="1"/>
  <c r="P3870" i="1"/>
  <c r="T3870" i="1"/>
  <c r="N3871" i="1"/>
  <c r="R3871" i="1"/>
  <c r="V3871" i="1"/>
  <c r="P3872" i="1"/>
  <c r="T3872" i="1"/>
  <c r="N3873" i="1"/>
  <c r="R3873" i="1"/>
  <c r="V3873" i="1"/>
  <c r="P3874" i="1"/>
  <c r="T3874" i="1"/>
  <c r="N3875" i="1"/>
  <c r="R3875" i="1"/>
  <c r="V3875" i="1"/>
  <c r="P3876" i="1"/>
  <c r="T3876" i="1"/>
  <c r="N3877" i="1"/>
  <c r="R3877" i="1"/>
  <c r="V3877" i="1"/>
  <c r="P3878" i="1"/>
  <c r="T3878" i="1"/>
  <c r="N3879" i="1"/>
  <c r="R3879" i="1"/>
  <c r="V3879" i="1"/>
  <c r="P3880" i="1"/>
  <c r="T3880" i="1"/>
  <c r="N3881" i="1"/>
  <c r="R3881" i="1"/>
  <c r="V3881" i="1"/>
  <c r="P3882" i="1"/>
  <c r="T3882" i="1"/>
  <c r="N3883" i="1"/>
  <c r="R3883" i="1"/>
  <c r="V3883" i="1"/>
  <c r="P3884" i="1"/>
  <c r="T3884" i="1"/>
  <c r="N3885" i="1"/>
  <c r="R3885" i="1"/>
  <c r="V3885" i="1"/>
  <c r="P3886" i="1"/>
  <c r="T3886" i="1"/>
  <c r="N3887" i="1"/>
  <c r="R3887" i="1"/>
  <c r="V3887" i="1"/>
  <c r="P3888" i="1"/>
  <c r="T3888" i="1"/>
  <c r="N3889" i="1"/>
  <c r="R3889" i="1"/>
  <c r="V3889" i="1"/>
  <c r="P3890" i="1"/>
  <c r="T3890" i="1"/>
  <c r="N3891" i="1"/>
  <c r="R3891" i="1"/>
  <c r="V3891" i="1"/>
  <c r="P3892" i="1"/>
  <c r="T3892" i="1"/>
  <c r="N3893" i="1"/>
  <c r="R3893" i="1"/>
  <c r="V3893" i="1"/>
  <c r="P3894" i="1"/>
  <c r="T3894" i="1"/>
  <c r="N3895" i="1"/>
  <c r="R3895" i="1"/>
  <c r="V3895" i="1"/>
  <c r="P3896" i="1"/>
  <c r="T3896" i="1"/>
  <c r="N3897" i="1"/>
  <c r="R3897" i="1"/>
  <c r="V3897" i="1"/>
  <c r="P3898" i="1"/>
  <c r="T3898" i="1"/>
  <c r="N3899" i="1"/>
  <c r="R3899" i="1"/>
  <c r="V3899" i="1"/>
  <c r="P3900" i="1"/>
  <c r="T3900" i="1"/>
  <c r="N3901" i="1"/>
  <c r="R3901" i="1"/>
  <c r="V3901" i="1"/>
  <c r="P3902" i="1"/>
  <c r="T3902" i="1"/>
  <c r="N3903" i="1"/>
  <c r="R3903" i="1"/>
  <c r="V3903" i="1"/>
  <c r="P3904" i="1"/>
  <c r="T3904" i="1"/>
  <c r="N3905" i="1"/>
  <c r="R3905" i="1"/>
  <c r="V3905" i="1"/>
  <c r="P3906" i="1"/>
  <c r="T3906" i="1"/>
  <c r="N3907" i="1"/>
  <c r="R3907" i="1"/>
  <c r="V3907" i="1"/>
  <c r="P3908" i="1"/>
  <c r="T3908" i="1"/>
  <c r="N3909" i="1"/>
  <c r="R3909" i="1"/>
  <c r="V3909" i="1"/>
  <c r="P3910" i="1"/>
  <c r="T3910" i="1"/>
  <c r="N3911" i="1"/>
  <c r="R3911" i="1"/>
  <c r="V3911" i="1"/>
  <c r="P3912" i="1"/>
  <c r="T3912" i="1"/>
  <c r="N3913" i="1"/>
  <c r="R3913" i="1"/>
  <c r="V3913" i="1"/>
  <c r="P3914" i="1"/>
  <c r="T3914" i="1"/>
  <c r="N3915" i="1"/>
  <c r="R3915" i="1"/>
  <c r="V3915" i="1"/>
  <c r="P3916" i="1"/>
  <c r="T3916" i="1"/>
  <c r="N3917" i="1"/>
  <c r="R3917" i="1"/>
  <c r="V3917" i="1"/>
  <c r="P3918" i="1"/>
  <c r="T3918" i="1"/>
  <c r="N3919" i="1"/>
  <c r="R3919" i="1"/>
  <c r="V3919" i="1"/>
  <c r="P3920" i="1"/>
  <c r="T3920" i="1"/>
  <c r="N3921" i="1"/>
  <c r="R3921" i="1"/>
  <c r="V3921" i="1"/>
  <c r="P3922" i="1"/>
  <c r="T3922" i="1"/>
  <c r="N3923" i="1"/>
  <c r="R3923" i="1"/>
  <c r="V3923" i="1"/>
  <c r="P3924" i="1"/>
  <c r="T3924" i="1"/>
  <c r="N3925" i="1"/>
  <c r="R3925" i="1"/>
  <c r="V3925" i="1"/>
  <c r="P3926" i="1"/>
  <c r="T3926" i="1"/>
  <c r="N3927" i="1"/>
  <c r="R3927" i="1"/>
  <c r="V3927" i="1"/>
  <c r="P3928" i="1"/>
  <c r="T3928" i="1"/>
  <c r="N3929" i="1"/>
  <c r="R3929" i="1"/>
  <c r="V3929" i="1"/>
  <c r="P3930" i="1"/>
  <c r="T3930" i="1"/>
  <c r="N3931" i="1"/>
  <c r="R3931" i="1"/>
  <c r="V3931" i="1"/>
  <c r="P3932" i="1"/>
  <c r="T3932" i="1"/>
  <c r="N3933" i="1"/>
  <c r="R3933" i="1"/>
  <c r="V3933" i="1"/>
  <c r="P3934" i="1"/>
  <c r="T3934" i="1"/>
  <c r="N3935" i="1"/>
  <c r="R3935" i="1"/>
  <c r="V3935" i="1"/>
  <c r="P3936" i="1"/>
  <c r="T3936" i="1"/>
  <c r="N3937" i="1"/>
  <c r="R3937" i="1"/>
  <c r="V3937" i="1"/>
  <c r="P3938" i="1"/>
  <c r="T3938" i="1"/>
  <c r="N3939" i="1"/>
  <c r="R3939" i="1"/>
  <c r="V3939" i="1"/>
  <c r="P3940" i="1"/>
  <c r="T3940" i="1"/>
  <c r="N3941" i="1"/>
  <c r="R3941" i="1"/>
  <c r="V3941" i="1"/>
  <c r="P3942" i="1"/>
  <c r="T3942" i="1"/>
  <c r="N3943" i="1"/>
  <c r="R3943" i="1"/>
  <c r="V3943" i="1"/>
  <c r="P3944" i="1"/>
  <c r="T3944" i="1"/>
  <c r="N3945" i="1"/>
  <c r="R3945" i="1"/>
  <c r="V3945" i="1"/>
  <c r="P3946" i="1"/>
  <c r="T3946" i="1"/>
  <c r="N3947" i="1"/>
  <c r="R3947" i="1"/>
  <c r="V3947" i="1"/>
  <c r="P3948" i="1"/>
  <c r="T3948" i="1"/>
  <c r="N3949" i="1"/>
  <c r="R3949" i="1"/>
  <c r="V3949" i="1"/>
  <c r="P3950" i="1"/>
  <c r="T3950" i="1"/>
  <c r="N3951" i="1"/>
  <c r="R3951" i="1"/>
  <c r="V3951" i="1"/>
  <c r="P3952" i="1"/>
  <c r="T3952" i="1"/>
  <c r="N3953" i="1"/>
  <c r="R3953" i="1"/>
  <c r="V3953" i="1"/>
  <c r="P3954" i="1"/>
  <c r="T3954" i="1"/>
  <c r="N3955" i="1"/>
  <c r="R3955" i="1"/>
  <c r="V3955" i="1"/>
  <c r="P3956" i="1"/>
  <c r="T3956" i="1"/>
  <c r="N3957" i="1"/>
  <c r="R3957" i="1"/>
  <c r="V3957" i="1"/>
  <c r="P3958" i="1"/>
  <c r="T3958" i="1"/>
  <c r="N3959" i="1"/>
  <c r="R3959" i="1"/>
  <c r="V3959" i="1"/>
  <c r="P3960" i="1"/>
  <c r="T3960" i="1"/>
  <c r="N3961" i="1"/>
  <c r="R3961" i="1"/>
  <c r="V3961" i="1"/>
  <c r="P3962" i="1"/>
  <c r="T3962" i="1"/>
  <c r="N3963" i="1"/>
  <c r="R3963" i="1"/>
  <c r="V3963" i="1"/>
  <c r="P3964" i="1"/>
  <c r="T3964" i="1"/>
  <c r="N3965" i="1"/>
  <c r="R3965" i="1"/>
  <c r="V3965" i="1"/>
  <c r="P3966" i="1"/>
  <c r="T3966" i="1"/>
  <c r="N3967" i="1"/>
  <c r="R3967" i="1"/>
  <c r="V3967" i="1"/>
  <c r="P3968" i="1"/>
  <c r="T3968" i="1"/>
  <c r="N3969" i="1"/>
  <c r="R3969" i="1"/>
  <c r="V3969" i="1"/>
  <c r="P3970" i="1"/>
  <c r="T3970" i="1"/>
  <c r="N3971" i="1"/>
  <c r="R3971" i="1"/>
  <c r="V3971" i="1"/>
  <c r="P3972" i="1"/>
  <c r="T3972" i="1"/>
  <c r="N3973" i="1"/>
  <c r="R3973" i="1"/>
  <c r="V3973" i="1"/>
  <c r="P3974" i="1"/>
  <c r="T3974" i="1"/>
  <c r="N3975" i="1"/>
  <c r="R3975" i="1"/>
  <c r="V3975" i="1"/>
  <c r="P3976" i="1"/>
  <c r="T3976" i="1"/>
  <c r="N3977" i="1"/>
  <c r="R3977" i="1"/>
  <c r="V3977" i="1"/>
  <c r="P3978" i="1"/>
  <c r="T3978" i="1"/>
  <c r="N3979" i="1"/>
  <c r="R3979" i="1"/>
  <c r="V3979" i="1"/>
  <c r="P3980" i="1"/>
  <c r="T3980" i="1"/>
  <c r="N3981" i="1"/>
  <c r="R3981" i="1"/>
  <c r="V3981" i="1"/>
  <c r="P3982" i="1"/>
  <c r="T3982" i="1"/>
  <c r="N3983" i="1"/>
  <c r="R3983" i="1"/>
  <c r="V3983" i="1"/>
  <c r="P3984" i="1"/>
  <c r="T3984" i="1"/>
  <c r="N3985" i="1"/>
  <c r="R3985" i="1"/>
  <c r="V3985" i="1"/>
  <c r="P3986" i="1"/>
  <c r="T3986" i="1"/>
  <c r="N3987" i="1"/>
  <c r="R3987" i="1"/>
  <c r="V3987" i="1"/>
  <c r="P3988" i="1"/>
  <c r="T3988" i="1"/>
  <c r="N3989" i="1"/>
  <c r="R3989" i="1"/>
  <c r="V3989" i="1"/>
  <c r="P3990" i="1"/>
  <c r="T3990" i="1"/>
  <c r="N3991" i="1"/>
  <c r="R3991" i="1"/>
  <c r="V3991" i="1"/>
  <c r="P3992" i="1"/>
  <c r="T3992" i="1"/>
  <c r="N3993" i="1"/>
  <c r="R3993" i="1"/>
  <c r="V3993" i="1"/>
  <c r="P3994" i="1"/>
  <c r="T3994" i="1"/>
  <c r="N3995" i="1"/>
  <c r="R3995" i="1"/>
  <c r="V3995" i="1"/>
  <c r="P3996" i="1"/>
  <c r="T3996" i="1"/>
  <c r="N3997" i="1"/>
  <c r="R3997" i="1"/>
  <c r="V3997" i="1"/>
  <c r="P3998" i="1"/>
  <c r="T3998" i="1"/>
  <c r="N3999" i="1"/>
  <c r="R3999" i="1"/>
  <c r="V3999" i="1"/>
  <c r="P4000" i="1"/>
  <c r="T4000" i="1"/>
  <c r="N4001" i="1"/>
  <c r="R4001" i="1"/>
  <c r="V4001" i="1"/>
  <c r="P4002" i="1"/>
  <c r="T4002" i="1"/>
  <c r="N4003" i="1"/>
  <c r="R4003" i="1"/>
  <c r="V4003" i="1"/>
  <c r="P4004" i="1"/>
  <c r="T4004" i="1"/>
  <c r="N4005" i="1"/>
  <c r="R4005" i="1"/>
  <c r="V4005" i="1"/>
  <c r="P4006" i="1"/>
  <c r="T4006" i="1"/>
  <c r="N4007" i="1"/>
  <c r="R4007" i="1"/>
  <c r="V4007" i="1"/>
  <c r="P4008" i="1"/>
  <c r="T4008" i="1"/>
  <c r="N4009" i="1"/>
  <c r="R4009" i="1"/>
  <c r="V4009" i="1"/>
  <c r="P4010" i="1"/>
  <c r="T4010" i="1"/>
  <c r="N4011" i="1"/>
  <c r="R4011" i="1"/>
  <c r="V4011" i="1"/>
  <c r="P4012" i="1"/>
  <c r="T4012" i="1"/>
  <c r="N4013" i="1"/>
  <c r="R4013" i="1"/>
  <c r="V4013" i="1"/>
  <c r="P4014" i="1"/>
  <c r="T4014" i="1"/>
  <c r="N4015" i="1"/>
  <c r="R4015" i="1"/>
  <c r="V4015" i="1"/>
  <c r="P4016" i="1"/>
  <c r="T4016" i="1"/>
  <c r="N4017" i="1"/>
  <c r="R4017" i="1"/>
  <c r="V4017" i="1"/>
  <c r="P4018" i="1"/>
  <c r="T4018" i="1"/>
  <c r="N4019" i="1"/>
  <c r="R4019" i="1"/>
  <c r="V4019" i="1"/>
  <c r="P4020" i="1"/>
  <c r="T4020" i="1"/>
  <c r="N4021" i="1"/>
  <c r="R4021" i="1"/>
  <c r="V4021" i="1"/>
  <c r="P4022" i="1"/>
  <c r="T4022" i="1"/>
  <c r="N4023" i="1"/>
  <c r="R4023" i="1"/>
  <c r="V4023" i="1"/>
  <c r="P4024" i="1"/>
  <c r="T4024" i="1"/>
  <c r="N4025" i="1"/>
  <c r="R4025" i="1"/>
  <c r="V4025" i="1"/>
  <c r="P4026" i="1"/>
  <c r="T4026" i="1"/>
  <c r="N4027" i="1"/>
  <c r="R4027" i="1"/>
  <c r="V4027" i="1"/>
  <c r="P4028" i="1"/>
  <c r="T4028" i="1"/>
  <c r="N4029" i="1"/>
  <c r="R4029" i="1"/>
  <c r="V4029" i="1"/>
  <c r="P4030" i="1"/>
  <c r="T4030" i="1"/>
  <c r="N4031" i="1"/>
  <c r="R4031" i="1"/>
  <c r="V4031" i="1"/>
  <c r="P4032" i="1"/>
  <c r="T4032" i="1"/>
  <c r="N4033" i="1"/>
  <c r="R4033" i="1"/>
  <c r="V4033" i="1"/>
  <c r="P4034" i="1"/>
  <c r="T4034" i="1"/>
  <c r="N4035" i="1"/>
  <c r="R4035" i="1"/>
  <c r="V4035" i="1"/>
  <c r="P4036" i="1"/>
  <c r="T4036" i="1"/>
  <c r="N4037" i="1"/>
  <c r="R4037" i="1"/>
  <c r="V4037" i="1"/>
  <c r="P4038" i="1"/>
  <c r="T4038" i="1"/>
  <c r="N4039" i="1"/>
  <c r="R4039" i="1"/>
  <c r="V4039" i="1"/>
  <c r="P4040" i="1"/>
  <c r="T4040" i="1"/>
  <c r="N4041" i="1"/>
  <c r="R4041" i="1"/>
  <c r="V4041" i="1"/>
  <c r="P4042" i="1"/>
  <c r="T4042" i="1"/>
  <c r="N4043" i="1"/>
  <c r="R4043" i="1"/>
  <c r="V4043" i="1"/>
  <c r="P4044" i="1"/>
  <c r="T4044" i="1"/>
  <c r="N4045" i="1"/>
  <c r="R4045" i="1"/>
  <c r="V4045" i="1"/>
  <c r="P4046" i="1"/>
  <c r="T4046" i="1"/>
  <c r="N4047" i="1"/>
  <c r="R4047" i="1"/>
  <c r="V4047" i="1"/>
  <c r="P4048" i="1"/>
  <c r="T4048" i="1"/>
  <c r="N4049" i="1"/>
  <c r="R4049" i="1"/>
  <c r="V4049" i="1"/>
  <c r="P4050" i="1"/>
  <c r="T4050" i="1"/>
  <c r="N4051" i="1"/>
  <c r="R4051" i="1"/>
  <c r="V4051" i="1"/>
  <c r="P4052" i="1"/>
  <c r="T4052" i="1"/>
  <c r="N4053" i="1"/>
  <c r="R4053" i="1"/>
  <c r="V4053" i="1"/>
  <c r="P4054" i="1"/>
  <c r="T4054" i="1"/>
  <c r="N4055" i="1"/>
  <c r="R4055" i="1"/>
  <c r="V4055" i="1"/>
  <c r="P4056" i="1"/>
  <c r="T4056" i="1"/>
  <c r="N4057" i="1"/>
  <c r="R4057" i="1"/>
  <c r="V4057" i="1"/>
  <c r="P4058" i="1"/>
  <c r="T4058" i="1"/>
  <c r="N4059" i="1"/>
  <c r="R4059" i="1"/>
  <c r="V4059" i="1"/>
  <c r="P4060" i="1"/>
  <c r="T4060" i="1"/>
  <c r="N4061" i="1"/>
  <c r="R4061" i="1"/>
  <c r="V4061" i="1"/>
  <c r="P4062" i="1"/>
  <c r="T4062" i="1"/>
  <c r="N4063" i="1"/>
  <c r="R4063" i="1"/>
  <c r="V4063" i="1"/>
  <c r="P4064" i="1"/>
  <c r="T4064" i="1"/>
  <c r="N4065" i="1"/>
  <c r="R4065" i="1"/>
  <c r="V4065" i="1"/>
  <c r="P4066" i="1"/>
  <c r="T4066" i="1"/>
  <c r="N4067" i="1"/>
  <c r="R4067" i="1"/>
  <c r="V4067" i="1"/>
  <c r="P4068" i="1"/>
  <c r="T4068" i="1"/>
  <c r="N4069" i="1"/>
  <c r="R4069" i="1"/>
  <c r="V4069" i="1"/>
  <c r="P4070" i="1"/>
  <c r="T4070" i="1"/>
  <c r="N4071" i="1"/>
  <c r="R4071" i="1"/>
  <c r="V4071" i="1"/>
  <c r="P4072" i="1"/>
  <c r="T4072" i="1"/>
  <c r="N4073" i="1"/>
  <c r="R4073" i="1"/>
  <c r="V4073" i="1"/>
  <c r="P4074" i="1"/>
  <c r="T4074" i="1"/>
  <c r="N4075" i="1"/>
  <c r="R4075" i="1"/>
  <c r="V4075" i="1"/>
  <c r="P4076" i="1"/>
  <c r="T4076" i="1"/>
  <c r="N4077" i="1"/>
  <c r="R4077" i="1"/>
  <c r="V4077" i="1"/>
  <c r="P4078" i="1"/>
  <c r="T4078" i="1"/>
  <c r="N4079" i="1"/>
  <c r="R4079" i="1"/>
  <c r="V4079" i="1"/>
  <c r="P4080" i="1"/>
  <c r="T4080" i="1"/>
  <c r="N4081" i="1"/>
  <c r="R4081" i="1"/>
  <c r="V4081" i="1"/>
  <c r="P4082" i="1"/>
  <c r="T4082" i="1"/>
  <c r="N4083" i="1"/>
  <c r="R4083" i="1"/>
  <c r="V4083" i="1"/>
  <c r="P4084" i="1"/>
  <c r="T4084" i="1"/>
  <c r="N4085" i="1"/>
  <c r="R4085" i="1"/>
  <c r="V4085" i="1"/>
  <c r="P4086" i="1"/>
  <c r="T4086" i="1"/>
  <c r="N4087" i="1"/>
  <c r="R4087" i="1"/>
  <c r="V4087" i="1"/>
  <c r="P4088" i="1"/>
  <c r="T4088" i="1"/>
  <c r="N4089" i="1"/>
  <c r="R4089" i="1"/>
  <c r="V4089" i="1"/>
  <c r="P4090" i="1"/>
  <c r="T4090" i="1"/>
  <c r="N4091" i="1"/>
  <c r="R4091" i="1"/>
  <c r="V4091" i="1"/>
  <c r="P4092" i="1"/>
  <c r="T4092" i="1"/>
  <c r="N4093" i="1"/>
  <c r="R4093" i="1"/>
  <c r="V4093" i="1"/>
  <c r="P4094" i="1"/>
  <c r="T4094" i="1"/>
  <c r="N4095" i="1"/>
  <c r="R4095" i="1"/>
  <c r="V4095" i="1"/>
  <c r="P4096" i="1"/>
  <c r="T4096" i="1"/>
  <c r="N4097" i="1"/>
  <c r="R4097" i="1"/>
  <c r="V4097" i="1"/>
  <c r="P4098" i="1"/>
  <c r="T4098" i="1"/>
  <c r="N4099" i="1"/>
  <c r="R4099" i="1"/>
  <c r="V4099" i="1"/>
  <c r="P4100" i="1"/>
  <c r="T4100" i="1"/>
  <c r="N4101" i="1"/>
  <c r="R4101" i="1"/>
  <c r="V4101" i="1"/>
  <c r="P4102" i="1"/>
  <c r="T4102" i="1"/>
  <c r="N4103" i="1"/>
  <c r="R4103" i="1"/>
  <c r="V4103" i="1"/>
  <c r="P4104" i="1"/>
  <c r="T4104" i="1"/>
  <c r="N4105" i="1"/>
  <c r="R4105" i="1"/>
  <c r="V4105" i="1"/>
  <c r="P4106" i="1"/>
  <c r="T4106" i="1"/>
  <c r="N4107" i="1"/>
  <c r="R4107" i="1"/>
  <c r="V4107" i="1"/>
  <c r="P4108" i="1"/>
  <c r="T4108" i="1"/>
  <c r="N4109" i="1"/>
  <c r="R4109" i="1"/>
  <c r="V4109" i="1"/>
  <c r="P4110" i="1"/>
  <c r="T4110" i="1"/>
  <c r="N4111" i="1"/>
  <c r="R4111" i="1"/>
  <c r="V4111" i="1"/>
  <c r="P4112" i="1"/>
  <c r="T4112" i="1"/>
  <c r="N4113" i="1"/>
  <c r="R4113" i="1"/>
  <c r="V4113" i="1"/>
  <c r="P4114" i="1"/>
  <c r="T4114" i="1"/>
  <c r="N4115" i="1"/>
  <c r="R4115" i="1"/>
  <c r="V4115" i="1"/>
  <c r="P4116" i="1"/>
  <c r="T4116" i="1"/>
  <c r="N4117" i="1"/>
  <c r="R4117" i="1"/>
  <c r="V4117" i="1"/>
  <c r="P4118" i="1"/>
  <c r="T4118" i="1"/>
  <c r="N4119" i="1"/>
  <c r="R4119" i="1"/>
  <c r="V4119" i="1"/>
  <c r="P4120" i="1"/>
  <c r="T4120" i="1"/>
  <c r="N4121" i="1"/>
  <c r="R4121" i="1"/>
  <c r="V4121" i="1"/>
  <c r="P4122" i="1"/>
  <c r="T4122" i="1"/>
  <c r="N4123" i="1"/>
  <c r="R4123" i="1"/>
  <c r="V4123" i="1"/>
  <c r="P4124" i="1"/>
  <c r="T4124" i="1"/>
  <c r="N4125" i="1"/>
  <c r="R4125" i="1"/>
  <c r="V4125" i="1"/>
  <c r="P4126" i="1"/>
  <c r="T4126" i="1"/>
  <c r="N4127" i="1"/>
  <c r="R4127" i="1"/>
  <c r="V4127" i="1"/>
  <c r="P4128" i="1"/>
  <c r="T4128" i="1"/>
  <c r="N4129" i="1"/>
  <c r="R4129" i="1"/>
  <c r="V4129" i="1"/>
  <c r="P4130" i="1"/>
  <c r="T4130" i="1"/>
  <c r="N4131" i="1"/>
  <c r="R4131" i="1"/>
  <c r="V4131" i="1"/>
  <c r="P4132" i="1"/>
  <c r="T4132" i="1"/>
  <c r="N4133" i="1"/>
  <c r="R4133" i="1"/>
  <c r="V4133" i="1"/>
  <c r="P4134" i="1"/>
  <c r="T4134" i="1"/>
  <c r="N4135" i="1"/>
  <c r="R4135" i="1"/>
  <c r="V4135" i="1"/>
  <c r="P4136" i="1"/>
  <c r="T4136" i="1"/>
  <c r="N4137" i="1"/>
  <c r="R4137" i="1"/>
  <c r="V4137" i="1"/>
  <c r="P4138" i="1"/>
  <c r="T4138" i="1"/>
  <c r="N4139" i="1"/>
  <c r="R4139" i="1"/>
  <c r="V4139" i="1"/>
  <c r="P4140" i="1"/>
  <c r="T4140" i="1"/>
  <c r="N4141" i="1"/>
  <c r="R4141" i="1"/>
  <c r="V4141" i="1"/>
  <c r="P4142" i="1"/>
  <c r="T4142" i="1"/>
  <c r="N4143" i="1"/>
  <c r="R4143" i="1"/>
  <c r="V4143" i="1"/>
  <c r="P4144" i="1"/>
  <c r="T4144" i="1"/>
  <c r="N4145" i="1"/>
  <c r="R4145" i="1"/>
  <c r="V4145" i="1"/>
  <c r="P4146" i="1"/>
  <c r="T4146" i="1"/>
  <c r="N4147" i="1"/>
  <c r="R4147" i="1"/>
  <c r="V4147" i="1"/>
  <c r="P4148" i="1"/>
  <c r="T4148" i="1"/>
  <c r="N4149" i="1"/>
  <c r="R4149" i="1"/>
  <c r="V4149" i="1"/>
  <c r="P4150" i="1"/>
  <c r="T4150" i="1"/>
  <c r="N4151" i="1"/>
  <c r="R4151" i="1"/>
  <c r="V4151" i="1"/>
  <c r="P4152" i="1"/>
  <c r="T4152" i="1"/>
  <c r="N4153" i="1"/>
  <c r="R4153" i="1"/>
  <c r="V4153" i="1"/>
  <c r="P4154" i="1"/>
  <c r="T4154" i="1"/>
  <c r="N4155" i="1"/>
  <c r="R4155" i="1"/>
  <c r="V4155" i="1"/>
  <c r="P4156" i="1"/>
  <c r="T4156" i="1"/>
  <c r="N4157" i="1"/>
  <c r="R4157" i="1"/>
  <c r="V4157" i="1"/>
  <c r="P4158" i="1"/>
  <c r="T4158" i="1"/>
  <c r="N4159" i="1"/>
  <c r="R4159" i="1"/>
  <c r="V4159" i="1"/>
  <c r="P4160" i="1"/>
  <c r="T4160" i="1"/>
  <c r="N4161" i="1"/>
  <c r="R4161" i="1"/>
  <c r="V4161" i="1"/>
  <c r="P4162" i="1"/>
  <c r="T4162" i="1"/>
  <c r="N4163" i="1"/>
  <c r="R4163" i="1"/>
  <c r="V4163" i="1"/>
  <c r="P4164" i="1"/>
  <c r="T4164" i="1"/>
  <c r="N4165" i="1"/>
  <c r="R4165" i="1"/>
  <c r="V4165" i="1"/>
  <c r="P4166" i="1"/>
  <c r="T4166" i="1"/>
  <c r="N4167" i="1"/>
  <c r="R4167" i="1"/>
  <c r="V4167" i="1"/>
  <c r="P4168" i="1"/>
  <c r="T4168" i="1"/>
  <c r="N4169" i="1"/>
  <c r="R4169" i="1"/>
  <c r="V4169" i="1"/>
  <c r="P4170" i="1"/>
  <c r="T4170" i="1"/>
  <c r="N4171" i="1"/>
  <c r="R4171" i="1"/>
  <c r="V4171" i="1"/>
  <c r="P4172" i="1"/>
  <c r="T4172" i="1"/>
  <c r="N4173" i="1"/>
  <c r="R4173" i="1"/>
  <c r="V4173" i="1"/>
  <c r="P4174" i="1"/>
  <c r="T4174" i="1"/>
  <c r="N4175" i="1"/>
  <c r="R4175" i="1"/>
  <c r="V4175" i="1"/>
  <c r="P4176" i="1"/>
  <c r="T4176" i="1"/>
  <c r="N4177" i="1"/>
  <c r="R4177" i="1"/>
  <c r="V4177" i="1"/>
  <c r="P4178" i="1"/>
  <c r="T4178" i="1"/>
  <c r="N4179" i="1"/>
  <c r="R4179" i="1"/>
  <c r="V4179" i="1"/>
  <c r="P4180" i="1"/>
  <c r="T4180" i="1"/>
  <c r="N4181" i="1"/>
  <c r="R4181" i="1"/>
  <c r="V4181" i="1"/>
  <c r="P4182" i="1"/>
  <c r="T4182" i="1"/>
  <c r="N4183" i="1"/>
  <c r="R4183" i="1"/>
  <c r="V4183" i="1"/>
  <c r="P4184" i="1"/>
  <c r="T4184" i="1"/>
  <c r="N4185" i="1"/>
  <c r="R4185" i="1"/>
  <c r="V4185" i="1"/>
  <c r="P4186" i="1"/>
  <c r="T4186" i="1"/>
  <c r="N4187" i="1"/>
  <c r="R4187" i="1"/>
  <c r="V4187" i="1"/>
  <c r="P4188" i="1"/>
  <c r="T4188" i="1"/>
  <c r="N4189" i="1"/>
  <c r="R4189" i="1"/>
  <c r="V4189" i="1"/>
  <c r="P4190" i="1"/>
  <c r="T4190" i="1"/>
  <c r="N4191" i="1"/>
  <c r="R4191" i="1"/>
  <c r="V4191" i="1"/>
  <c r="P4192" i="1"/>
  <c r="T4192" i="1"/>
  <c r="N4193" i="1"/>
  <c r="R4193" i="1"/>
  <c r="V4193" i="1"/>
  <c r="P4194" i="1"/>
  <c r="T4194" i="1"/>
  <c r="N4195" i="1"/>
  <c r="R4195" i="1"/>
  <c r="V4195" i="1"/>
  <c r="P4196" i="1"/>
  <c r="T4196" i="1"/>
  <c r="N4197" i="1"/>
  <c r="R4197" i="1"/>
  <c r="V4197" i="1"/>
  <c r="P4198" i="1"/>
  <c r="T4198" i="1"/>
  <c r="N4199" i="1"/>
  <c r="R4199" i="1"/>
  <c r="V4199" i="1"/>
  <c r="P4200" i="1"/>
  <c r="T4200" i="1"/>
  <c r="N4201" i="1"/>
  <c r="R4201" i="1"/>
  <c r="V4201" i="1"/>
  <c r="P4202" i="1"/>
  <c r="T4202" i="1"/>
  <c r="N4203" i="1"/>
  <c r="R4203" i="1"/>
  <c r="V4203" i="1"/>
  <c r="P4204" i="1"/>
  <c r="T4204" i="1"/>
  <c r="N4205" i="1"/>
  <c r="R4205" i="1"/>
  <c r="V4205" i="1"/>
  <c r="P4206" i="1"/>
  <c r="T4206" i="1"/>
  <c r="N4207" i="1"/>
  <c r="R4207" i="1"/>
  <c r="V4207" i="1"/>
  <c r="P4208" i="1"/>
  <c r="T4208" i="1"/>
  <c r="N4209" i="1"/>
  <c r="R4209" i="1"/>
  <c r="V4209" i="1"/>
  <c r="P4210" i="1"/>
  <c r="T4210" i="1"/>
  <c r="N4211" i="1"/>
  <c r="R4211" i="1"/>
  <c r="V4211" i="1"/>
  <c r="P4212" i="1"/>
  <c r="T4212" i="1"/>
  <c r="N4213" i="1"/>
  <c r="R4213" i="1"/>
  <c r="V4213" i="1"/>
  <c r="P4214" i="1"/>
  <c r="T4214" i="1"/>
  <c r="N4215" i="1"/>
  <c r="R4215" i="1"/>
  <c r="V4215" i="1"/>
  <c r="P4216" i="1"/>
  <c r="T4216" i="1"/>
  <c r="N4217" i="1"/>
  <c r="R4217" i="1"/>
  <c r="V4217" i="1"/>
  <c r="P4218" i="1"/>
  <c r="T4218" i="1"/>
  <c r="N4219" i="1"/>
  <c r="R4219" i="1"/>
  <c r="V4219" i="1"/>
  <c r="P4220" i="1"/>
  <c r="T4220" i="1"/>
  <c r="N4221" i="1"/>
  <c r="R4221" i="1"/>
  <c r="V4221" i="1"/>
  <c r="P4222" i="1"/>
  <c r="T4222" i="1"/>
  <c r="N4223" i="1"/>
  <c r="R4223" i="1"/>
  <c r="V4223" i="1"/>
  <c r="P4224" i="1"/>
  <c r="T4224" i="1"/>
  <c r="N4225" i="1"/>
  <c r="R4225" i="1"/>
  <c r="V4225" i="1"/>
  <c r="P4226" i="1"/>
  <c r="T4226" i="1"/>
  <c r="N4227" i="1"/>
  <c r="R4227" i="1"/>
  <c r="V4227" i="1"/>
  <c r="P4228" i="1"/>
  <c r="T4228" i="1"/>
  <c r="N4229" i="1"/>
  <c r="R4229" i="1"/>
  <c r="V4229" i="1"/>
  <c r="P4230" i="1"/>
  <c r="T4230" i="1"/>
  <c r="N4231" i="1"/>
  <c r="R4231" i="1"/>
  <c r="V4231" i="1"/>
  <c r="P4232" i="1"/>
  <c r="T4232" i="1"/>
  <c r="N4233" i="1"/>
  <c r="R4233" i="1"/>
  <c r="V4233" i="1"/>
  <c r="P4234" i="1"/>
  <c r="T4234" i="1"/>
  <c r="N4235" i="1"/>
  <c r="R4235" i="1"/>
  <c r="V4235" i="1"/>
  <c r="P4236" i="1"/>
  <c r="T4236" i="1"/>
  <c r="N4237" i="1"/>
  <c r="R4237" i="1"/>
  <c r="V4237" i="1"/>
  <c r="P4238" i="1"/>
  <c r="T4238" i="1"/>
  <c r="N4239" i="1"/>
  <c r="R4239" i="1"/>
  <c r="V4239" i="1"/>
  <c r="P4240" i="1"/>
  <c r="T4240" i="1"/>
  <c r="N4241" i="1"/>
  <c r="R4241" i="1"/>
  <c r="V4241" i="1"/>
  <c r="P4242" i="1"/>
  <c r="T4242" i="1"/>
  <c r="N4243" i="1"/>
  <c r="R4243" i="1"/>
  <c r="V4243" i="1"/>
  <c r="P4244" i="1"/>
  <c r="T4244" i="1"/>
  <c r="N4245" i="1"/>
  <c r="R4245" i="1"/>
  <c r="V4245" i="1"/>
  <c r="P4246" i="1"/>
  <c r="T4246" i="1"/>
  <c r="N4247" i="1"/>
  <c r="R4247" i="1"/>
  <c r="V4247" i="1"/>
  <c r="P4248" i="1"/>
  <c r="T4248" i="1"/>
  <c r="N4249" i="1"/>
  <c r="R4249" i="1"/>
  <c r="V4249" i="1"/>
  <c r="P4250" i="1"/>
  <c r="T4250" i="1"/>
  <c r="N4251" i="1"/>
  <c r="R4251" i="1"/>
  <c r="V4251" i="1"/>
  <c r="P4252" i="1"/>
  <c r="T4252" i="1"/>
  <c r="N4253" i="1"/>
  <c r="R4253" i="1"/>
  <c r="V4253" i="1"/>
  <c r="P4254" i="1"/>
  <c r="T4254" i="1"/>
  <c r="N4255" i="1"/>
  <c r="R4255" i="1"/>
  <c r="V4255" i="1"/>
  <c r="P4256" i="1"/>
  <c r="T4256" i="1"/>
  <c r="N4257" i="1"/>
  <c r="R4257" i="1"/>
  <c r="V4257" i="1"/>
  <c r="P4258" i="1"/>
  <c r="T4258" i="1"/>
  <c r="N4259" i="1"/>
  <c r="R4259" i="1"/>
  <c r="V4259" i="1"/>
  <c r="P4260" i="1"/>
  <c r="T4260" i="1"/>
  <c r="N4261" i="1"/>
  <c r="R4261" i="1"/>
  <c r="V4261" i="1"/>
  <c r="P4262" i="1"/>
  <c r="T4262" i="1"/>
  <c r="N4263" i="1"/>
  <c r="R4263" i="1"/>
  <c r="V4263" i="1"/>
  <c r="P4264" i="1"/>
  <c r="T4264" i="1"/>
  <c r="N4265" i="1"/>
  <c r="R4265" i="1"/>
  <c r="V4265" i="1"/>
  <c r="P4266" i="1"/>
  <c r="T4266" i="1"/>
  <c r="N4267" i="1"/>
  <c r="R4267" i="1"/>
  <c r="V4267" i="1"/>
  <c r="P4268" i="1"/>
  <c r="T4268" i="1"/>
  <c r="N4269" i="1"/>
  <c r="R4269" i="1"/>
  <c r="V4269" i="1"/>
  <c r="P4270" i="1"/>
  <c r="T4270" i="1"/>
  <c r="N4271" i="1"/>
  <c r="R4271" i="1"/>
  <c r="V4271" i="1"/>
  <c r="P4272" i="1"/>
  <c r="T4272" i="1"/>
  <c r="N4273" i="1"/>
  <c r="R4273" i="1"/>
  <c r="V4273" i="1"/>
  <c r="P4274" i="1"/>
  <c r="T4274" i="1"/>
  <c r="N4275" i="1"/>
  <c r="R4275" i="1"/>
  <c r="V4275" i="1"/>
  <c r="P4276" i="1"/>
  <c r="T4276" i="1"/>
  <c r="N4277" i="1"/>
  <c r="R4277" i="1"/>
  <c r="V4277" i="1"/>
  <c r="P4278" i="1"/>
  <c r="T4278" i="1"/>
  <c r="N4279" i="1"/>
  <c r="R4279" i="1"/>
  <c r="V4279" i="1"/>
  <c r="P4280" i="1"/>
  <c r="T4280" i="1"/>
  <c r="N4281" i="1"/>
  <c r="R4281" i="1"/>
  <c r="V4281" i="1"/>
  <c r="P4282" i="1"/>
  <c r="T4282" i="1"/>
  <c r="N4283" i="1"/>
  <c r="R4283" i="1"/>
  <c r="V4283" i="1"/>
  <c r="P4284" i="1"/>
  <c r="T4284" i="1"/>
  <c r="N4285" i="1"/>
  <c r="R4285" i="1"/>
  <c r="V4285" i="1"/>
  <c r="P4286" i="1"/>
  <c r="T4286" i="1"/>
  <c r="N4287" i="1"/>
  <c r="R4287" i="1"/>
  <c r="V4287" i="1"/>
  <c r="P4288" i="1"/>
  <c r="T4288" i="1"/>
  <c r="N4289" i="1"/>
  <c r="R4289" i="1"/>
  <c r="V4289" i="1"/>
  <c r="P4290" i="1"/>
  <c r="T4290" i="1"/>
  <c r="N4291" i="1"/>
  <c r="R4291" i="1"/>
  <c r="V4291" i="1"/>
  <c r="P4292" i="1"/>
  <c r="T4292" i="1"/>
  <c r="N4293" i="1"/>
  <c r="R4293" i="1"/>
  <c r="V4293" i="1"/>
  <c r="P4294" i="1"/>
  <c r="T4294" i="1"/>
  <c r="N4295" i="1"/>
  <c r="R4295" i="1"/>
  <c r="V4295" i="1"/>
  <c r="P4296" i="1"/>
  <c r="T4296" i="1"/>
  <c r="N4297" i="1"/>
  <c r="R4297" i="1"/>
  <c r="V4297" i="1"/>
  <c r="P4298" i="1"/>
  <c r="T4298" i="1"/>
  <c r="N4299" i="1"/>
  <c r="R4299" i="1"/>
  <c r="V4299" i="1"/>
  <c r="P4300" i="1"/>
  <c r="T4300" i="1"/>
  <c r="N4301" i="1"/>
  <c r="R4301" i="1"/>
  <c r="V4301" i="1"/>
  <c r="P4302" i="1"/>
  <c r="T4302" i="1"/>
  <c r="N4303" i="1"/>
  <c r="R4303" i="1"/>
  <c r="V4303" i="1"/>
  <c r="P4304" i="1"/>
  <c r="T4304" i="1"/>
  <c r="N4305" i="1"/>
  <c r="R4305" i="1"/>
  <c r="V4305" i="1"/>
  <c r="P4306" i="1"/>
  <c r="T4306" i="1"/>
  <c r="N4307" i="1"/>
  <c r="R4307" i="1"/>
  <c r="V4307" i="1"/>
  <c r="P4308" i="1"/>
  <c r="T4308" i="1"/>
  <c r="N4309" i="1"/>
  <c r="R4309" i="1"/>
  <c r="V4309" i="1"/>
  <c r="P4310" i="1"/>
  <c r="T4310" i="1"/>
  <c r="N4311" i="1"/>
  <c r="R4311" i="1"/>
  <c r="V4311" i="1"/>
  <c r="P4312" i="1"/>
  <c r="T4312" i="1"/>
  <c r="N4313" i="1"/>
  <c r="R4313" i="1"/>
  <c r="V4313" i="1"/>
  <c r="P4314" i="1"/>
  <c r="T4314" i="1"/>
  <c r="N4315" i="1"/>
  <c r="R4315" i="1"/>
  <c r="V4315" i="1"/>
  <c r="P4316" i="1"/>
  <c r="T4316" i="1"/>
  <c r="N4317" i="1"/>
  <c r="R4317" i="1"/>
  <c r="V4317" i="1"/>
  <c r="P4318" i="1"/>
  <c r="T4318" i="1"/>
  <c r="N4319" i="1"/>
  <c r="R4319" i="1"/>
  <c r="V4319" i="1"/>
  <c r="P4320" i="1"/>
  <c r="T4320" i="1"/>
  <c r="N4321" i="1"/>
  <c r="R4321" i="1"/>
  <c r="V4321" i="1"/>
  <c r="P4322" i="1"/>
  <c r="T4322" i="1"/>
  <c r="N4323" i="1"/>
  <c r="R4323" i="1"/>
  <c r="V4323" i="1"/>
  <c r="P4324" i="1"/>
  <c r="T4324" i="1"/>
  <c r="N4325" i="1"/>
  <c r="R4325" i="1"/>
  <c r="V4325" i="1"/>
  <c r="P4326" i="1"/>
  <c r="T4326" i="1"/>
  <c r="N4327" i="1"/>
  <c r="R4327" i="1"/>
  <c r="V4327" i="1"/>
  <c r="P4328" i="1"/>
  <c r="T4328" i="1"/>
  <c r="N4329" i="1"/>
  <c r="R4329" i="1"/>
  <c r="V4329" i="1"/>
  <c r="P4330" i="1"/>
  <c r="T4330" i="1"/>
  <c r="N4331" i="1"/>
  <c r="R4331" i="1"/>
  <c r="V4331" i="1"/>
  <c r="P4332" i="1"/>
  <c r="T4332" i="1"/>
  <c r="N4333" i="1"/>
  <c r="R4333" i="1"/>
  <c r="V4333" i="1"/>
  <c r="P4334" i="1"/>
  <c r="T4334" i="1"/>
  <c r="N4335" i="1"/>
  <c r="R4335" i="1"/>
  <c r="V4335" i="1"/>
  <c r="P4336" i="1"/>
  <c r="T4336" i="1"/>
  <c r="N4337" i="1"/>
  <c r="R4337" i="1"/>
  <c r="V4337" i="1"/>
  <c r="P4338" i="1"/>
  <c r="T4338" i="1"/>
  <c r="N4339" i="1"/>
  <c r="R4339" i="1"/>
  <c r="V4339" i="1"/>
  <c r="P4340" i="1"/>
  <c r="T4340" i="1"/>
  <c r="N4341" i="1"/>
  <c r="R4341" i="1"/>
  <c r="V4341" i="1"/>
  <c r="P4342" i="1"/>
  <c r="T4342" i="1"/>
  <c r="N4343" i="1"/>
  <c r="R4343" i="1"/>
  <c r="V4343" i="1"/>
  <c r="P4344" i="1"/>
  <c r="T4344" i="1"/>
  <c r="N4345" i="1"/>
  <c r="R4345" i="1"/>
  <c r="V4345" i="1"/>
  <c r="P4346" i="1"/>
  <c r="T4346" i="1"/>
  <c r="N4347" i="1"/>
  <c r="R4347" i="1"/>
  <c r="V4347" i="1"/>
  <c r="P4348" i="1"/>
  <c r="T4348" i="1"/>
  <c r="N4349" i="1"/>
  <c r="R4349" i="1"/>
  <c r="V4349" i="1"/>
  <c r="P4350" i="1"/>
  <c r="T4350" i="1"/>
  <c r="N4351" i="1"/>
  <c r="R4351" i="1"/>
  <c r="V4351" i="1"/>
  <c r="P4352" i="1"/>
  <c r="T4352" i="1"/>
  <c r="N4353" i="1"/>
  <c r="R4353" i="1"/>
  <c r="V4353" i="1"/>
  <c r="P4354" i="1"/>
  <c r="T4354" i="1"/>
  <c r="N4355" i="1"/>
  <c r="R4355" i="1"/>
  <c r="V4355" i="1"/>
  <c r="P4356" i="1"/>
  <c r="T4356" i="1"/>
  <c r="N4357" i="1"/>
  <c r="R4357" i="1"/>
  <c r="V4357" i="1"/>
  <c r="P4358" i="1"/>
  <c r="T4358" i="1"/>
  <c r="N4359" i="1"/>
  <c r="R4359" i="1"/>
  <c r="V4359" i="1"/>
  <c r="P4360" i="1"/>
  <c r="T4360" i="1"/>
  <c r="N4361" i="1"/>
  <c r="R4361" i="1"/>
  <c r="V4361" i="1"/>
  <c r="P4362" i="1"/>
  <c r="T4362" i="1"/>
  <c r="N4363" i="1"/>
  <c r="R4363" i="1"/>
  <c r="V4363" i="1"/>
  <c r="P4364" i="1"/>
  <c r="T4364" i="1"/>
  <c r="N4365" i="1"/>
  <c r="R4365" i="1"/>
  <c r="V4365" i="1"/>
  <c r="P4366" i="1"/>
  <c r="T4366" i="1"/>
  <c r="N4367" i="1"/>
  <c r="R4367" i="1"/>
  <c r="V4367" i="1"/>
  <c r="P4368" i="1"/>
  <c r="T4368" i="1"/>
  <c r="N4369" i="1"/>
  <c r="R4369" i="1"/>
  <c r="V4369" i="1"/>
  <c r="P4370" i="1"/>
  <c r="T4370" i="1"/>
  <c r="N4371" i="1"/>
  <c r="R4371" i="1"/>
  <c r="V4371" i="1"/>
  <c r="P4372" i="1"/>
  <c r="T4372" i="1"/>
  <c r="N4373" i="1"/>
  <c r="R4373" i="1"/>
  <c r="V4373" i="1"/>
  <c r="P4374" i="1"/>
  <c r="T4374" i="1"/>
  <c r="N4375" i="1"/>
  <c r="R4375" i="1"/>
  <c r="V4375" i="1"/>
  <c r="P4376" i="1"/>
  <c r="T4376" i="1"/>
  <c r="N4377" i="1"/>
  <c r="R4377" i="1"/>
  <c r="V4377" i="1"/>
  <c r="P4378" i="1"/>
  <c r="T4378" i="1"/>
  <c r="N4379" i="1"/>
  <c r="R4379" i="1"/>
  <c r="V4379" i="1"/>
  <c r="P4380" i="1"/>
  <c r="T4380" i="1"/>
  <c r="N4381" i="1"/>
  <c r="R4381" i="1"/>
  <c r="V4381" i="1"/>
  <c r="P4382" i="1"/>
  <c r="T4382" i="1"/>
  <c r="N4383" i="1"/>
  <c r="R4383" i="1"/>
  <c r="V4383" i="1"/>
  <c r="P4384" i="1"/>
  <c r="T4384" i="1"/>
  <c r="N4385" i="1"/>
  <c r="R4385" i="1"/>
  <c r="V4385" i="1"/>
  <c r="P4386" i="1"/>
  <c r="T4386" i="1"/>
  <c r="N4387" i="1"/>
  <c r="R4387" i="1"/>
  <c r="V4387" i="1"/>
  <c r="P4388" i="1"/>
  <c r="T4388" i="1"/>
  <c r="N4389" i="1"/>
  <c r="R4389" i="1"/>
  <c r="V4389" i="1"/>
  <c r="P4390" i="1"/>
  <c r="T4390" i="1"/>
  <c r="N4391" i="1"/>
  <c r="R4391" i="1"/>
  <c r="V4391" i="1"/>
  <c r="P4392" i="1"/>
  <c r="T4392" i="1"/>
  <c r="N4393" i="1"/>
  <c r="R4393" i="1"/>
  <c r="V4393" i="1"/>
  <c r="P4394" i="1"/>
  <c r="T4394" i="1"/>
  <c r="N4395" i="1"/>
  <c r="R4395" i="1"/>
  <c r="V4395" i="1"/>
  <c r="P4396" i="1"/>
  <c r="T4396" i="1"/>
  <c r="N4397" i="1"/>
  <c r="R4397" i="1"/>
  <c r="V4397" i="1"/>
  <c r="P4398" i="1"/>
  <c r="T4398" i="1"/>
  <c r="N4399" i="1"/>
  <c r="R4399" i="1"/>
  <c r="V4399" i="1"/>
  <c r="P4400" i="1"/>
  <c r="T4400" i="1"/>
  <c r="N4401" i="1"/>
  <c r="R4401" i="1"/>
  <c r="V4401" i="1"/>
  <c r="P4402" i="1"/>
  <c r="T4402" i="1"/>
  <c r="N4403" i="1"/>
  <c r="R4403" i="1"/>
  <c r="V4403" i="1"/>
  <c r="P4404" i="1"/>
  <c r="T4404" i="1"/>
  <c r="N4405" i="1"/>
  <c r="R4405" i="1"/>
  <c r="V4405" i="1"/>
  <c r="P4406" i="1"/>
  <c r="T4406" i="1"/>
  <c r="N4407" i="1"/>
  <c r="R4407" i="1"/>
  <c r="V4407" i="1"/>
  <c r="P4408" i="1"/>
  <c r="T4408" i="1"/>
  <c r="N4409" i="1"/>
  <c r="R4409" i="1"/>
  <c r="V4409" i="1"/>
  <c r="P4410" i="1"/>
  <c r="T4410" i="1"/>
  <c r="N4411" i="1"/>
  <c r="R4411" i="1"/>
  <c r="V4411" i="1"/>
  <c r="P4412" i="1"/>
  <c r="T4412" i="1"/>
  <c r="N4413" i="1"/>
  <c r="R4413" i="1"/>
  <c r="V4413" i="1"/>
  <c r="P4414" i="1"/>
  <c r="T4414" i="1"/>
  <c r="N4415" i="1"/>
  <c r="R4415" i="1"/>
  <c r="V4415" i="1"/>
  <c r="P4416" i="1"/>
  <c r="T4416" i="1"/>
  <c r="N4417" i="1"/>
  <c r="R4417" i="1"/>
  <c r="V4417" i="1"/>
  <c r="P4418" i="1"/>
  <c r="T4418" i="1"/>
  <c r="N4419" i="1"/>
  <c r="R4419" i="1"/>
  <c r="V4419" i="1"/>
  <c r="P4420" i="1"/>
  <c r="T4420" i="1"/>
  <c r="N4421" i="1"/>
  <c r="R4421" i="1"/>
  <c r="V4421" i="1"/>
  <c r="P4422" i="1"/>
  <c r="T4422" i="1"/>
  <c r="N4423" i="1"/>
  <c r="R4423" i="1"/>
  <c r="V4423" i="1"/>
  <c r="P4424" i="1"/>
  <c r="T4424" i="1"/>
  <c r="N4425" i="1"/>
  <c r="R4425" i="1"/>
  <c r="V4425" i="1"/>
  <c r="P4426" i="1"/>
  <c r="T4426" i="1"/>
  <c r="N4427" i="1"/>
  <c r="R4427" i="1"/>
  <c r="V4427" i="1"/>
  <c r="P4428" i="1"/>
  <c r="T4428" i="1"/>
  <c r="N4429" i="1"/>
  <c r="R4429" i="1"/>
  <c r="V4429" i="1"/>
  <c r="P4430" i="1"/>
  <c r="T4430" i="1"/>
  <c r="N4431" i="1"/>
  <c r="R4431" i="1"/>
  <c r="V4431" i="1"/>
  <c r="P4432" i="1"/>
  <c r="T4432" i="1"/>
  <c r="N4433" i="1"/>
  <c r="R4433" i="1"/>
  <c r="V4433" i="1"/>
  <c r="P4434" i="1"/>
  <c r="T4434" i="1"/>
  <c r="N4435" i="1"/>
  <c r="R4435" i="1"/>
  <c r="V4435" i="1"/>
  <c r="P4436" i="1"/>
  <c r="T4436" i="1"/>
  <c r="N4437" i="1"/>
  <c r="R4437" i="1"/>
  <c r="V4437" i="1"/>
  <c r="P4438" i="1"/>
  <c r="T4438" i="1"/>
  <c r="N4439" i="1"/>
  <c r="R4439" i="1"/>
  <c r="V4439" i="1"/>
  <c r="P4440" i="1"/>
  <c r="T4440" i="1"/>
  <c r="N4441" i="1"/>
  <c r="R4441" i="1"/>
  <c r="V4441" i="1"/>
  <c r="P4442" i="1"/>
  <c r="T4442" i="1"/>
  <c r="N4443" i="1"/>
  <c r="R4443" i="1"/>
  <c r="V4443" i="1"/>
  <c r="P4444" i="1"/>
  <c r="T4444" i="1"/>
  <c r="N4445" i="1"/>
  <c r="R4445" i="1"/>
  <c r="V4445" i="1"/>
  <c r="P4446" i="1"/>
  <c r="T4446" i="1"/>
  <c r="N4447" i="1"/>
  <c r="R4447" i="1"/>
  <c r="V4447" i="1"/>
  <c r="P4448" i="1"/>
  <c r="T4448" i="1"/>
  <c r="N4449" i="1"/>
  <c r="R4449" i="1"/>
  <c r="V4449" i="1"/>
  <c r="P4450" i="1"/>
  <c r="T4450" i="1"/>
  <c r="N4451" i="1"/>
  <c r="R4451" i="1"/>
  <c r="V4451" i="1"/>
  <c r="P4452" i="1"/>
  <c r="T4452" i="1"/>
  <c r="N4453" i="1"/>
  <c r="R4453" i="1"/>
  <c r="V4453" i="1"/>
  <c r="P4454" i="1"/>
  <c r="T4454" i="1"/>
  <c r="N4455" i="1"/>
  <c r="R4455" i="1"/>
  <c r="V4455" i="1"/>
  <c r="P4456" i="1"/>
  <c r="T4456" i="1"/>
  <c r="N4457" i="1"/>
  <c r="R4457" i="1"/>
  <c r="V4457" i="1"/>
  <c r="P4458" i="1"/>
  <c r="T4458" i="1"/>
  <c r="N4459" i="1"/>
  <c r="R4459" i="1"/>
  <c r="V4459" i="1"/>
  <c r="P4460" i="1"/>
  <c r="T4460" i="1"/>
  <c r="N4461" i="1"/>
  <c r="R4461" i="1"/>
  <c r="V4461" i="1"/>
  <c r="P4462" i="1"/>
  <c r="T4462" i="1"/>
  <c r="N4463" i="1"/>
  <c r="R4463" i="1"/>
  <c r="V4463" i="1"/>
  <c r="P4464" i="1"/>
  <c r="T4464" i="1"/>
  <c r="N4465" i="1"/>
  <c r="R4465" i="1"/>
  <c r="V4465" i="1"/>
  <c r="P4466" i="1"/>
  <c r="T4466" i="1"/>
  <c r="N4467" i="1"/>
  <c r="R4467" i="1"/>
  <c r="V4467" i="1"/>
  <c r="P4468" i="1"/>
  <c r="T4468" i="1"/>
  <c r="N4469" i="1"/>
  <c r="R4469" i="1"/>
  <c r="V4469" i="1"/>
  <c r="P4470" i="1"/>
  <c r="T4470" i="1"/>
  <c r="N4471" i="1"/>
  <c r="R4471" i="1"/>
  <c r="V4471" i="1"/>
  <c r="P4472" i="1"/>
  <c r="T4472" i="1"/>
  <c r="N4473" i="1"/>
  <c r="R4473" i="1"/>
  <c r="V4473" i="1"/>
  <c r="P4474" i="1"/>
  <c r="T4474" i="1"/>
  <c r="N4475" i="1"/>
  <c r="R4475" i="1"/>
  <c r="V4475" i="1"/>
  <c r="P4476" i="1"/>
  <c r="T4476" i="1"/>
  <c r="N4477" i="1"/>
  <c r="R4477" i="1"/>
  <c r="V4477" i="1"/>
  <c r="P4478" i="1"/>
  <c r="T4478" i="1"/>
  <c r="N4479" i="1"/>
  <c r="R4479" i="1"/>
  <c r="V4479" i="1"/>
  <c r="P4480" i="1"/>
  <c r="T4480" i="1"/>
  <c r="N4481" i="1"/>
  <c r="R4481" i="1"/>
  <c r="V4481" i="1"/>
  <c r="P4482" i="1"/>
  <c r="T4482" i="1"/>
  <c r="N4483" i="1"/>
  <c r="R4483" i="1"/>
  <c r="V4483" i="1"/>
  <c r="P4484" i="1"/>
  <c r="T4484" i="1"/>
  <c r="N4485" i="1"/>
  <c r="R4485" i="1"/>
  <c r="V4485" i="1"/>
  <c r="P4486" i="1"/>
  <c r="T4486" i="1"/>
  <c r="N4487" i="1"/>
  <c r="R4487" i="1"/>
  <c r="V4487" i="1"/>
  <c r="P4488" i="1"/>
  <c r="T4488" i="1"/>
  <c r="N4489" i="1"/>
  <c r="R4489" i="1"/>
  <c r="V4489" i="1"/>
  <c r="P4490" i="1"/>
  <c r="T4490" i="1"/>
  <c r="N4491" i="1"/>
  <c r="R4491" i="1"/>
  <c r="V4491" i="1"/>
  <c r="P4492" i="1"/>
  <c r="T4492" i="1"/>
  <c r="N4493" i="1"/>
  <c r="R4493" i="1"/>
  <c r="V4493" i="1"/>
  <c r="P4494" i="1"/>
  <c r="T4494" i="1"/>
  <c r="N4495" i="1"/>
  <c r="R4495" i="1"/>
  <c r="V4495" i="1"/>
  <c r="P4496" i="1"/>
  <c r="T4496" i="1"/>
  <c r="N4497" i="1"/>
  <c r="R4497" i="1"/>
  <c r="V4497" i="1"/>
  <c r="P4498" i="1"/>
  <c r="T4498" i="1"/>
  <c r="N4499" i="1"/>
  <c r="R4499" i="1"/>
  <c r="V4499" i="1"/>
  <c r="P4500" i="1"/>
  <c r="T4500" i="1"/>
  <c r="N4501" i="1"/>
  <c r="R4501" i="1"/>
  <c r="V4501" i="1"/>
  <c r="P4502" i="1"/>
  <c r="T4502" i="1"/>
  <c r="N4503" i="1"/>
  <c r="R4503" i="1"/>
  <c r="V4503" i="1"/>
  <c r="P4504" i="1"/>
  <c r="T4504" i="1"/>
  <c r="N4505" i="1"/>
  <c r="R4505" i="1"/>
  <c r="V4505" i="1"/>
  <c r="P4506" i="1"/>
  <c r="T4506" i="1"/>
  <c r="N4507" i="1"/>
  <c r="R4507" i="1"/>
  <c r="V4507" i="1"/>
  <c r="P4508" i="1"/>
  <c r="T4508" i="1"/>
  <c r="N4509" i="1"/>
  <c r="R4509" i="1"/>
  <c r="V4509" i="1"/>
  <c r="P4510" i="1"/>
  <c r="T4510" i="1"/>
  <c r="N4511" i="1"/>
  <c r="R4511" i="1"/>
  <c r="V4511" i="1"/>
  <c r="P4512" i="1"/>
  <c r="T4512" i="1"/>
  <c r="N4513" i="1"/>
  <c r="R4513" i="1"/>
  <c r="V4513" i="1"/>
  <c r="P4514" i="1"/>
  <c r="T4514" i="1"/>
  <c r="N4515" i="1"/>
  <c r="R4515" i="1"/>
  <c r="V4515" i="1"/>
  <c r="P4516" i="1"/>
  <c r="T4516" i="1"/>
  <c r="N4517" i="1"/>
  <c r="R4517" i="1"/>
  <c r="V4517" i="1"/>
  <c r="P4518" i="1"/>
  <c r="T4518" i="1"/>
  <c r="N4519" i="1"/>
  <c r="R4519" i="1"/>
  <c r="V4519" i="1"/>
  <c r="P4520" i="1"/>
  <c r="T4520" i="1"/>
  <c r="N4521" i="1"/>
  <c r="R4521" i="1"/>
  <c r="V4521" i="1"/>
  <c r="P4522" i="1"/>
  <c r="T4522" i="1"/>
  <c r="N4523" i="1"/>
  <c r="R4523" i="1"/>
  <c r="V4523" i="1"/>
  <c r="P4524" i="1"/>
  <c r="T4524" i="1"/>
  <c r="N4525" i="1"/>
  <c r="R4525" i="1"/>
  <c r="V4525" i="1"/>
  <c r="P4526" i="1"/>
  <c r="T4526" i="1"/>
  <c r="N4527" i="1"/>
  <c r="R4527" i="1"/>
  <c r="V4527" i="1"/>
  <c r="P4528" i="1"/>
  <c r="T4528" i="1"/>
  <c r="N4529" i="1"/>
  <c r="R4529" i="1"/>
  <c r="V4529" i="1"/>
  <c r="P4530" i="1"/>
  <c r="T4530" i="1"/>
  <c r="N4531" i="1"/>
  <c r="R4531" i="1"/>
  <c r="V4531" i="1"/>
  <c r="P4532" i="1"/>
  <c r="T4532" i="1"/>
  <c r="N4533" i="1"/>
  <c r="R4533" i="1"/>
  <c r="V4533" i="1"/>
  <c r="P4534" i="1"/>
  <c r="T4534" i="1"/>
  <c r="N4535" i="1"/>
  <c r="R4535" i="1"/>
  <c r="V4535" i="1"/>
  <c r="P4536" i="1"/>
  <c r="T4536" i="1"/>
  <c r="N4537" i="1"/>
  <c r="R4537" i="1"/>
  <c r="V4537" i="1"/>
  <c r="P4538" i="1"/>
  <c r="T4538" i="1"/>
  <c r="N4539" i="1"/>
  <c r="R4539" i="1"/>
  <c r="V4539" i="1"/>
  <c r="P4540" i="1"/>
  <c r="T4540" i="1"/>
  <c r="N4541" i="1"/>
  <c r="R4541" i="1"/>
  <c r="V4541" i="1"/>
  <c r="P4542" i="1"/>
  <c r="T4542" i="1"/>
  <c r="N4543" i="1"/>
  <c r="R4543" i="1"/>
  <c r="V4543" i="1"/>
  <c r="P4544" i="1"/>
  <c r="T4544" i="1"/>
  <c r="N4545" i="1"/>
  <c r="R4545" i="1"/>
  <c r="V4545" i="1"/>
  <c r="P4546" i="1"/>
  <c r="T4546" i="1"/>
  <c r="N4547" i="1"/>
  <c r="R4547" i="1"/>
  <c r="V4547" i="1"/>
  <c r="P4548" i="1"/>
  <c r="T4548" i="1"/>
  <c r="N4549" i="1"/>
  <c r="R4549" i="1"/>
  <c r="V4549" i="1"/>
  <c r="P4550" i="1"/>
  <c r="T4550" i="1"/>
  <c r="N4551" i="1"/>
  <c r="R4551" i="1"/>
  <c r="V4551" i="1"/>
  <c r="P4552" i="1"/>
  <c r="T4552" i="1"/>
  <c r="N4553" i="1"/>
  <c r="R4553" i="1"/>
  <c r="V4553" i="1"/>
  <c r="P4554" i="1"/>
  <c r="T4554" i="1"/>
  <c r="N4555" i="1"/>
  <c r="R4555" i="1"/>
  <c r="V4555" i="1"/>
  <c r="P4556" i="1"/>
  <c r="T4556" i="1"/>
  <c r="N4557" i="1"/>
  <c r="R4557" i="1"/>
  <c r="V4557" i="1"/>
  <c r="P4558" i="1"/>
  <c r="T4558" i="1"/>
  <c r="N4559" i="1"/>
  <c r="R4559" i="1"/>
  <c r="V4559" i="1"/>
  <c r="P4560" i="1"/>
  <c r="T4560" i="1"/>
  <c r="N4561" i="1"/>
  <c r="R4561" i="1"/>
  <c r="V4561" i="1"/>
  <c r="P4562" i="1"/>
  <c r="T4562" i="1"/>
  <c r="N4563" i="1"/>
  <c r="R4563" i="1"/>
  <c r="V4563" i="1"/>
  <c r="P4564" i="1"/>
  <c r="T4564" i="1"/>
  <c r="N4565" i="1"/>
  <c r="R4565" i="1"/>
  <c r="V4565" i="1"/>
  <c r="P4566" i="1"/>
  <c r="T4566" i="1"/>
  <c r="N4567" i="1"/>
  <c r="R4567" i="1"/>
  <c r="V4567" i="1"/>
  <c r="P4568" i="1"/>
  <c r="T4568" i="1"/>
  <c r="N4569" i="1"/>
  <c r="R4569" i="1"/>
  <c r="V4569" i="1"/>
  <c r="P4570" i="1"/>
  <c r="T4570" i="1"/>
  <c r="N4571" i="1"/>
  <c r="R4571" i="1"/>
  <c r="V4571" i="1"/>
  <c r="P4572" i="1"/>
  <c r="T4572" i="1"/>
  <c r="N4573" i="1"/>
  <c r="R4573" i="1"/>
  <c r="V4573" i="1"/>
  <c r="P4574" i="1"/>
  <c r="T4574" i="1"/>
  <c r="N4575" i="1"/>
  <c r="R4575" i="1"/>
  <c r="V4575" i="1"/>
  <c r="P4576" i="1"/>
  <c r="T4576" i="1"/>
  <c r="N4577" i="1"/>
  <c r="R4577" i="1"/>
  <c r="V4577" i="1"/>
  <c r="P4578" i="1"/>
  <c r="T4578" i="1"/>
  <c r="N4579" i="1"/>
  <c r="R4579" i="1"/>
  <c r="V4579" i="1"/>
  <c r="P4580" i="1"/>
  <c r="T4580" i="1"/>
  <c r="N4581" i="1"/>
  <c r="R4581" i="1"/>
  <c r="V4581" i="1"/>
  <c r="P4582" i="1"/>
  <c r="T4582" i="1"/>
  <c r="N4583" i="1"/>
  <c r="R4583" i="1"/>
  <c r="V4583" i="1"/>
  <c r="P4584" i="1"/>
  <c r="T4584" i="1"/>
  <c r="N4585" i="1"/>
  <c r="R4585" i="1"/>
  <c r="V4585" i="1"/>
  <c r="P4586" i="1"/>
  <c r="T4586" i="1"/>
  <c r="N4587" i="1"/>
  <c r="R4587" i="1"/>
  <c r="V4587" i="1"/>
  <c r="P4588" i="1"/>
  <c r="T4588" i="1"/>
  <c r="N4589" i="1"/>
  <c r="R4589" i="1"/>
  <c r="V4589" i="1"/>
  <c r="P4590" i="1"/>
  <c r="T4590" i="1"/>
  <c r="N4591" i="1"/>
  <c r="R4591" i="1"/>
  <c r="V4591" i="1"/>
  <c r="P4592" i="1"/>
  <c r="T4592" i="1"/>
  <c r="N4593" i="1"/>
  <c r="R4593" i="1"/>
  <c r="V4593" i="1"/>
  <c r="P4594" i="1"/>
  <c r="T4594" i="1"/>
  <c r="N4595" i="1"/>
  <c r="R4595" i="1"/>
  <c r="V4595" i="1"/>
  <c r="P4596" i="1"/>
  <c r="T4596" i="1"/>
  <c r="N4597" i="1"/>
  <c r="R4597" i="1"/>
  <c r="V4597" i="1"/>
  <c r="P4598" i="1"/>
  <c r="T4598" i="1"/>
  <c r="N4599" i="1"/>
  <c r="R4599" i="1"/>
  <c r="V4599" i="1"/>
  <c r="P4600" i="1"/>
  <c r="T4600" i="1"/>
  <c r="N4601" i="1"/>
  <c r="R4601" i="1"/>
  <c r="V4601" i="1"/>
  <c r="P4602" i="1"/>
  <c r="T4602" i="1"/>
  <c r="N4603" i="1"/>
  <c r="R4603" i="1"/>
  <c r="V4603" i="1"/>
  <c r="P4604" i="1"/>
  <c r="T4604" i="1"/>
  <c r="N4605" i="1"/>
  <c r="R4605" i="1"/>
  <c r="V4605" i="1"/>
  <c r="P4606" i="1"/>
  <c r="T4606" i="1"/>
  <c r="N4607" i="1"/>
  <c r="R4607" i="1"/>
  <c r="V4607" i="1"/>
  <c r="P4608" i="1"/>
  <c r="T4608" i="1"/>
  <c r="N4609" i="1"/>
  <c r="R4609" i="1"/>
  <c r="V4609" i="1"/>
  <c r="P4610" i="1"/>
  <c r="T4610" i="1"/>
  <c r="N4611" i="1"/>
  <c r="R4611" i="1"/>
  <c r="V4611" i="1"/>
  <c r="P4612" i="1"/>
  <c r="T4612" i="1"/>
  <c r="N4613" i="1"/>
  <c r="R4613" i="1"/>
  <c r="V4613" i="1"/>
  <c r="P4614" i="1"/>
  <c r="T4614" i="1"/>
  <c r="N4615" i="1"/>
  <c r="R4615" i="1"/>
  <c r="V4615" i="1"/>
  <c r="P4616" i="1"/>
  <c r="T4616" i="1"/>
  <c r="N4617" i="1"/>
  <c r="R4617" i="1"/>
  <c r="V4617" i="1"/>
  <c r="P4618" i="1"/>
  <c r="T4618" i="1"/>
  <c r="N4619" i="1"/>
  <c r="R4619" i="1"/>
  <c r="V4619" i="1"/>
  <c r="P4620" i="1"/>
  <c r="T4620" i="1"/>
  <c r="N4621" i="1"/>
  <c r="R4621" i="1"/>
  <c r="V4621" i="1"/>
  <c r="P4622" i="1"/>
  <c r="T4622" i="1"/>
  <c r="N4623" i="1"/>
  <c r="R4623" i="1"/>
  <c r="V4623" i="1"/>
  <c r="P4624" i="1"/>
  <c r="T4624" i="1"/>
  <c r="N4625" i="1"/>
  <c r="R4625" i="1"/>
  <c r="V4625" i="1"/>
  <c r="P4626" i="1"/>
  <c r="T4626" i="1"/>
  <c r="N4627" i="1"/>
  <c r="R4627" i="1"/>
  <c r="V4627" i="1"/>
  <c r="P4628" i="1"/>
  <c r="T4628" i="1"/>
  <c r="N4629" i="1"/>
  <c r="R4629" i="1"/>
  <c r="V4629" i="1"/>
  <c r="P4630" i="1"/>
  <c r="T4630" i="1"/>
  <c r="N4631" i="1"/>
  <c r="R4631" i="1"/>
  <c r="V4631" i="1"/>
  <c r="P4632" i="1"/>
  <c r="T4632" i="1"/>
  <c r="N4633" i="1"/>
  <c r="R4633" i="1"/>
  <c r="V4633" i="1"/>
  <c r="P4634" i="1"/>
  <c r="T4634" i="1"/>
  <c r="N4635" i="1"/>
  <c r="R4635" i="1"/>
  <c r="V4635" i="1"/>
  <c r="P4636" i="1"/>
  <c r="T4636" i="1"/>
  <c r="N4637" i="1"/>
  <c r="R4637" i="1"/>
  <c r="V4637" i="1"/>
  <c r="P4638" i="1"/>
  <c r="T4638" i="1"/>
  <c r="N4639" i="1"/>
  <c r="R4639" i="1"/>
  <c r="V4639" i="1"/>
  <c r="P4640" i="1"/>
  <c r="T4640" i="1"/>
  <c r="N4641" i="1"/>
  <c r="R4641" i="1"/>
  <c r="V4641" i="1"/>
  <c r="P4642" i="1"/>
  <c r="T4642" i="1"/>
  <c r="N4643" i="1"/>
  <c r="R4643" i="1"/>
  <c r="V4643" i="1"/>
  <c r="P4644" i="1"/>
  <c r="T4644" i="1"/>
  <c r="N4645" i="1"/>
  <c r="R4645" i="1"/>
  <c r="V4645" i="1"/>
  <c r="P4646" i="1"/>
  <c r="T4646" i="1"/>
  <c r="N4647" i="1"/>
  <c r="R4647" i="1"/>
  <c r="V4647" i="1"/>
  <c r="P4648" i="1"/>
  <c r="T4648" i="1"/>
  <c r="N4649" i="1"/>
  <c r="R4649" i="1"/>
  <c r="V4649" i="1"/>
  <c r="P4650" i="1"/>
  <c r="T4650" i="1"/>
  <c r="N4651" i="1"/>
  <c r="R4651" i="1"/>
  <c r="V4651" i="1"/>
  <c r="P4652" i="1"/>
  <c r="T4652" i="1"/>
  <c r="N4653" i="1"/>
  <c r="R4653" i="1"/>
  <c r="V4653" i="1"/>
  <c r="P4654" i="1"/>
  <c r="T4654" i="1"/>
  <c r="N4655" i="1"/>
  <c r="R4655" i="1"/>
  <c r="V4655" i="1"/>
  <c r="P4656" i="1"/>
  <c r="T4656" i="1"/>
  <c r="N4657" i="1"/>
  <c r="R4657" i="1"/>
  <c r="V4657" i="1"/>
  <c r="P4658" i="1"/>
  <c r="T4658" i="1"/>
  <c r="N4659" i="1"/>
  <c r="R4659" i="1"/>
  <c r="V4659" i="1"/>
  <c r="P4660" i="1"/>
  <c r="T4660" i="1"/>
  <c r="N4661" i="1"/>
  <c r="R4661" i="1"/>
  <c r="V4661" i="1"/>
  <c r="P4662" i="1"/>
  <c r="T4662" i="1"/>
  <c r="N4663" i="1"/>
  <c r="R4663" i="1"/>
  <c r="V4663" i="1"/>
  <c r="P4664" i="1"/>
  <c r="T4664" i="1"/>
  <c r="N4665" i="1"/>
  <c r="R4665" i="1"/>
  <c r="V4665" i="1"/>
  <c r="P4666" i="1"/>
  <c r="T4666" i="1"/>
  <c r="N4667" i="1"/>
  <c r="R4667" i="1"/>
  <c r="V4667" i="1"/>
  <c r="P4668" i="1"/>
  <c r="T4668" i="1"/>
  <c r="N4669" i="1"/>
  <c r="R4669" i="1"/>
  <c r="V4669" i="1"/>
  <c r="P4670" i="1"/>
  <c r="T4670" i="1"/>
  <c r="N4671" i="1"/>
  <c r="R4671" i="1"/>
  <c r="V4671" i="1"/>
  <c r="P4672" i="1"/>
  <c r="T4672" i="1"/>
  <c r="N4673" i="1"/>
  <c r="R4673" i="1"/>
  <c r="V4673" i="1"/>
  <c r="P4674" i="1"/>
  <c r="T4674" i="1"/>
  <c r="N4675" i="1"/>
  <c r="R4675" i="1"/>
  <c r="V4675" i="1"/>
  <c r="P4676" i="1"/>
  <c r="T4676" i="1"/>
  <c r="N4677" i="1"/>
  <c r="R4677" i="1"/>
  <c r="V4677" i="1"/>
  <c r="P4678" i="1"/>
  <c r="T4678" i="1"/>
  <c r="N4679" i="1"/>
  <c r="R4679" i="1"/>
  <c r="V4679" i="1"/>
  <c r="P4680" i="1"/>
  <c r="T4680" i="1"/>
  <c r="N4681" i="1"/>
  <c r="R4681" i="1"/>
  <c r="V4681" i="1"/>
  <c r="P4682" i="1"/>
  <c r="T4682" i="1"/>
  <c r="N4683" i="1"/>
  <c r="R4683" i="1"/>
  <c r="V4683" i="1"/>
  <c r="P4684" i="1"/>
  <c r="T4684" i="1"/>
  <c r="N4685" i="1"/>
  <c r="R4685" i="1"/>
  <c r="V4685" i="1"/>
  <c r="P4686" i="1"/>
  <c r="T4686" i="1"/>
  <c r="N4687" i="1"/>
  <c r="R4687" i="1"/>
  <c r="V4687" i="1"/>
  <c r="P4688" i="1"/>
  <c r="T4688" i="1"/>
  <c r="N4689" i="1"/>
  <c r="R4689" i="1"/>
  <c r="V4689" i="1"/>
  <c r="P4690" i="1"/>
  <c r="T4690" i="1"/>
  <c r="N4691" i="1"/>
  <c r="R4691" i="1"/>
  <c r="V4691" i="1"/>
  <c r="P4692" i="1"/>
  <c r="T4692" i="1"/>
  <c r="N4693" i="1"/>
  <c r="R4693" i="1"/>
  <c r="V4693" i="1"/>
  <c r="P4694" i="1"/>
  <c r="T4694" i="1"/>
  <c r="N4695" i="1"/>
  <c r="R4695" i="1"/>
  <c r="V4695" i="1"/>
  <c r="P4696" i="1"/>
  <c r="T4696" i="1"/>
  <c r="N4697" i="1"/>
  <c r="R4697" i="1"/>
  <c r="V4697" i="1"/>
  <c r="P4698" i="1"/>
  <c r="T4698" i="1"/>
  <c r="N4699" i="1"/>
  <c r="R4699" i="1"/>
  <c r="V4699" i="1"/>
  <c r="P4700" i="1"/>
  <c r="T4700" i="1"/>
  <c r="N4701" i="1"/>
  <c r="R4701" i="1"/>
  <c r="V4701" i="1"/>
  <c r="P4702" i="1"/>
  <c r="T4702" i="1"/>
  <c r="N4703" i="1"/>
  <c r="R4703" i="1"/>
  <c r="V4703" i="1"/>
  <c r="P4704" i="1"/>
  <c r="T4704" i="1"/>
  <c r="N4705" i="1"/>
  <c r="R4705" i="1"/>
  <c r="V4705" i="1"/>
  <c r="P4706" i="1"/>
  <c r="T4706" i="1"/>
  <c r="N4707" i="1"/>
  <c r="R4707" i="1"/>
  <c r="V4707" i="1"/>
  <c r="P4708" i="1"/>
  <c r="T4708" i="1"/>
  <c r="N4709" i="1"/>
  <c r="R4709" i="1"/>
  <c r="V4709" i="1"/>
  <c r="P4710" i="1"/>
  <c r="T4710" i="1"/>
  <c r="N4711" i="1"/>
  <c r="R4711" i="1"/>
  <c r="V4711" i="1"/>
  <c r="P4712" i="1"/>
  <c r="T4712" i="1"/>
  <c r="N4713" i="1"/>
  <c r="R4713" i="1"/>
  <c r="V4713" i="1"/>
  <c r="P4714" i="1"/>
  <c r="T4714" i="1"/>
  <c r="N4715" i="1"/>
  <c r="R4715" i="1"/>
  <c r="V4715" i="1"/>
  <c r="P4716" i="1"/>
  <c r="T4716" i="1"/>
  <c r="N4717" i="1"/>
  <c r="R4717" i="1"/>
  <c r="V4717" i="1"/>
  <c r="P4718" i="1"/>
  <c r="T4718" i="1"/>
  <c r="N4719" i="1"/>
  <c r="R4719" i="1"/>
  <c r="V4719" i="1"/>
  <c r="P4720" i="1"/>
  <c r="T4720" i="1"/>
  <c r="N4721" i="1"/>
  <c r="R4721" i="1"/>
  <c r="V4721" i="1"/>
  <c r="P4722" i="1"/>
  <c r="T4722" i="1"/>
  <c r="N4723" i="1"/>
  <c r="R4723" i="1"/>
  <c r="V4723" i="1"/>
  <c r="P4724" i="1"/>
  <c r="T4724" i="1"/>
  <c r="N4725" i="1"/>
  <c r="R4725" i="1"/>
  <c r="V4725" i="1"/>
  <c r="P4726" i="1"/>
  <c r="T4726" i="1"/>
  <c r="N4727" i="1"/>
  <c r="R4727" i="1"/>
  <c r="V4727" i="1"/>
  <c r="P4728" i="1"/>
  <c r="T4728" i="1"/>
  <c r="N4729" i="1"/>
  <c r="R4729" i="1"/>
  <c r="V4729" i="1"/>
  <c r="P4730" i="1"/>
  <c r="T4730" i="1"/>
  <c r="N4731" i="1"/>
  <c r="R4731" i="1"/>
  <c r="V4731" i="1"/>
  <c r="P4732" i="1"/>
  <c r="T4732" i="1"/>
  <c r="N4733" i="1"/>
  <c r="R4733" i="1"/>
  <c r="V4733" i="1"/>
  <c r="P4734" i="1"/>
  <c r="T4734" i="1"/>
  <c r="N4735" i="1"/>
  <c r="R4735" i="1"/>
  <c r="V4735" i="1"/>
  <c r="P4736" i="1"/>
  <c r="T4736" i="1"/>
  <c r="N4737" i="1"/>
  <c r="R4737" i="1"/>
  <c r="V4737" i="1"/>
  <c r="P4738" i="1"/>
  <c r="T4738" i="1"/>
  <c r="N4739" i="1"/>
  <c r="R4739" i="1"/>
  <c r="V4739" i="1"/>
  <c r="P4740" i="1"/>
  <c r="T4740" i="1"/>
  <c r="N4741" i="1"/>
  <c r="R4741" i="1"/>
  <c r="V4741" i="1"/>
  <c r="P4742" i="1"/>
  <c r="T4742" i="1"/>
  <c r="N4743" i="1"/>
  <c r="R4743" i="1"/>
  <c r="V4743" i="1"/>
  <c r="P4744" i="1"/>
  <c r="T4744" i="1"/>
  <c r="N4745" i="1"/>
  <c r="R4745" i="1"/>
  <c r="V4745" i="1"/>
  <c r="P4746" i="1"/>
  <c r="T4746" i="1"/>
  <c r="N4747" i="1"/>
  <c r="R4747" i="1"/>
  <c r="V4747" i="1"/>
  <c r="P4748" i="1"/>
  <c r="T4748" i="1"/>
  <c r="N4749" i="1"/>
  <c r="R4749" i="1"/>
  <c r="V4749" i="1"/>
  <c r="P4750" i="1"/>
  <c r="T4750" i="1"/>
  <c r="N4751" i="1"/>
  <c r="R4751" i="1"/>
  <c r="V4751" i="1"/>
  <c r="P4752" i="1"/>
  <c r="T4752" i="1"/>
  <c r="N4753" i="1"/>
  <c r="R4753" i="1"/>
  <c r="V4753" i="1"/>
  <c r="P4754" i="1"/>
  <c r="T4754" i="1"/>
  <c r="N4755" i="1"/>
  <c r="R4755" i="1"/>
  <c r="V4755" i="1"/>
  <c r="P4756" i="1"/>
  <c r="T4756" i="1"/>
  <c r="N4757" i="1"/>
  <c r="R4757" i="1"/>
  <c r="V4757" i="1"/>
  <c r="P4758" i="1"/>
  <c r="T4758" i="1"/>
  <c r="N4759" i="1"/>
  <c r="R4759" i="1"/>
  <c r="V4759" i="1"/>
  <c r="P4760" i="1"/>
  <c r="T4760" i="1"/>
  <c r="N4761" i="1"/>
  <c r="R4761" i="1"/>
  <c r="V4761" i="1"/>
  <c r="P4762" i="1"/>
  <c r="T4762" i="1"/>
  <c r="N4763" i="1"/>
  <c r="R4763" i="1"/>
  <c r="V4763" i="1"/>
  <c r="P4764" i="1"/>
  <c r="T4764" i="1"/>
  <c r="N4765" i="1"/>
  <c r="R4765" i="1"/>
  <c r="V4765" i="1"/>
  <c r="P4766" i="1"/>
  <c r="T4766" i="1"/>
  <c r="N4767" i="1"/>
  <c r="R4767" i="1"/>
  <c r="V4767" i="1"/>
  <c r="P4768" i="1"/>
  <c r="T4768" i="1"/>
  <c r="N4769" i="1"/>
  <c r="R4769" i="1"/>
  <c r="V4769" i="1"/>
  <c r="P4770" i="1"/>
  <c r="T4770" i="1"/>
  <c r="N4771" i="1"/>
  <c r="R4771" i="1"/>
  <c r="V4771" i="1"/>
  <c r="P4772" i="1"/>
  <c r="T4772" i="1"/>
  <c r="N4773" i="1"/>
  <c r="R4773" i="1"/>
  <c r="V4773" i="1"/>
  <c r="P4774" i="1"/>
  <c r="T4774" i="1"/>
  <c r="N4775" i="1"/>
  <c r="R4775" i="1"/>
  <c r="V4775" i="1"/>
  <c r="P4776" i="1"/>
  <c r="T4776" i="1"/>
  <c r="N4777" i="1"/>
  <c r="R4777" i="1"/>
  <c r="V4777" i="1"/>
  <c r="P4778" i="1"/>
  <c r="T4778" i="1"/>
  <c r="N4779" i="1"/>
  <c r="R4779" i="1"/>
  <c r="V4779" i="1"/>
  <c r="P4780" i="1"/>
  <c r="T4780" i="1"/>
  <c r="N4781" i="1"/>
  <c r="R4781" i="1"/>
  <c r="V4781" i="1"/>
  <c r="P4782" i="1"/>
  <c r="T4782" i="1"/>
  <c r="N4783" i="1"/>
  <c r="R4783" i="1"/>
  <c r="V4783" i="1"/>
  <c r="P4784" i="1"/>
  <c r="T4784" i="1"/>
  <c r="N4785" i="1"/>
  <c r="R4785" i="1"/>
  <c r="V4785" i="1"/>
  <c r="P4786" i="1"/>
  <c r="T4786" i="1"/>
  <c r="N4787" i="1"/>
  <c r="R4787" i="1"/>
  <c r="V4787" i="1"/>
  <c r="P4788" i="1"/>
  <c r="T4788" i="1"/>
  <c r="N4789" i="1"/>
  <c r="R4789" i="1"/>
  <c r="V4789" i="1"/>
  <c r="P4790" i="1"/>
  <c r="T4790" i="1"/>
  <c r="N4791" i="1"/>
  <c r="R4791" i="1"/>
  <c r="V4791" i="1"/>
  <c r="P4792" i="1"/>
  <c r="T4792" i="1"/>
  <c r="N4793" i="1"/>
  <c r="R4793" i="1"/>
  <c r="V4793" i="1"/>
  <c r="P4794" i="1"/>
  <c r="T4794" i="1"/>
  <c r="N4795" i="1"/>
  <c r="R4795" i="1"/>
  <c r="V4795" i="1"/>
  <c r="P4796" i="1"/>
  <c r="T4796" i="1"/>
  <c r="N4797" i="1"/>
  <c r="R4797" i="1"/>
  <c r="V4797" i="1"/>
  <c r="P4798" i="1"/>
  <c r="T4798" i="1"/>
  <c r="N4799" i="1"/>
  <c r="R4799" i="1"/>
  <c r="V4799" i="1"/>
  <c r="P4800" i="1"/>
  <c r="T4800" i="1"/>
  <c r="N4801" i="1"/>
  <c r="R4801" i="1"/>
  <c r="V4801" i="1"/>
  <c r="P4802" i="1"/>
  <c r="T4802" i="1"/>
  <c r="N4803" i="1"/>
  <c r="R4803" i="1"/>
  <c r="V4803" i="1"/>
  <c r="P4804" i="1"/>
  <c r="T4804" i="1"/>
  <c r="N4805" i="1"/>
  <c r="R4805" i="1"/>
  <c r="V4805" i="1"/>
  <c r="P4806" i="1"/>
  <c r="T4806" i="1"/>
  <c r="N4807" i="1"/>
  <c r="R4807" i="1"/>
  <c r="V4807" i="1"/>
  <c r="P4808" i="1"/>
  <c r="T4808" i="1"/>
  <c r="N4809" i="1"/>
  <c r="R4809" i="1"/>
  <c r="V4809" i="1"/>
  <c r="P4810" i="1"/>
  <c r="T4810" i="1"/>
  <c r="N4811" i="1"/>
  <c r="R4811" i="1"/>
  <c r="V4811" i="1"/>
  <c r="P4812" i="1"/>
  <c r="T4812" i="1"/>
  <c r="N4813" i="1"/>
  <c r="R4813" i="1"/>
  <c r="V4813" i="1"/>
  <c r="P4814" i="1"/>
  <c r="T4814" i="1"/>
  <c r="N4815" i="1"/>
  <c r="R4815" i="1"/>
  <c r="V4815" i="1"/>
  <c r="P4816" i="1"/>
  <c r="T4816" i="1"/>
  <c r="N4817" i="1"/>
  <c r="R4817" i="1"/>
  <c r="V4817" i="1"/>
  <c r="P4818" i="1"/>
  <c r="T4818" i="1"/>
  <c r="N4819" i="1"/>
  <c r="R4819" i="1"/>
  <c r="V4819" i="1"/>
  <c r="P4820" i="1"/>
  <c r="T4820" i="1"/>
  <c r="N4821" i="1"/>
  <c r="R4821" i="1"/>
  <c r="V4821" i="1"/>
  <c r="P4822" i="1"/>
  <c r="T4822" i="1"/>
  <c r="N4823" i="1"/>
  <c r="R4823" i="1"/>
  <c r="V4823" i="1"/>
  <c r="P4824" i="1"/>
  <c r="T4824" i="1"/>
  <c r="N4825" i="1"/>
  <c r="R4825" i="1"/>
  <c r="V4825" i="1"/>
  <c r="P4826" i="1"/>
  <c r="T4826" i="1"/>
  <c r="N4827" i="1"/>
  <c r="R4827" i="1"/>
  <c r="V4827" i="1"/>
  <c r="P4828" i="1"/>
  <c r="T4828" i="1"/>
  <c r="N4829" i="1"/>
  <c r="R4829" i="1"/>
  <c r="V4829" i="1"/>
  <c r="P4830" i="1"/>
  <c r="T4830" i="1"/>
  <c r="N4831" i="1"/>
  <c r="R4831" i="1"/>
  <c r="V4831" i="1"/>
  <c r="P4832" i="1"/>
  <c r="T4832" i="1"/>
  <c r="N4833" i="1"/>
  <c r="R4833" i="1"/>
  <c r="V4833" i="1"/>
  <c r="P4834" i="1"/>
  <c r="T4834" i="1"/>
  <c r="N4835" i="1"/>
  <c r="R4835" i="1"/>
  <c r="V4835" i="1"/>
  <c r="P4836" i="1"/>
  <c r="T4836" i="1"/>
  <c r="N4837" i="1"/>
  <c r="R4837" i="1"/>
  <c r="V4837" i="1"/>
  <c r="P4838" i="1"/>
  <c r="T4838" i="1"/>
  <c r="N4839" i="1"/>
  <c r="R4839" i="1"/>
  <c r="V4839" i="1"/>
  <c r="P4840" i="1"/>
  <c r="T4840" i="1"/>
  <c r="N4841" i="1"/>
  <c r="R4841" i="1"/>
  <c r="V4841" i="1"/>
  <c r="P4842" i="1"/>
  <c r="T4842" i="1"/>
  <c r="N4843" i="1"/>
  <c r="R4843" i="1"/>
  <c r="V4843" i="1"/>
  <c r="P4844" i="1"/>
  <c r="T4844" i="1"/>
  <c r="N4845" i="1"/>
  <c r="R4845" i="1"/>
  <c r="V4845" i="1"/>
  <c r="P4846" i="1"/>
  <c r="T4846" i="1"/>
  <c r="N4847" i="1"/>
  <c r="R4847" i="1"/>
  <c r="V4847" i="1"/>
  <c r="P4848" i="1"/>
  <c r="T4848" i="1"/>
  <c r="N4849" i="1"/>
  <c r="R4849" i="1"/>
  <c r="V4849" i="1"/>
  <c r="P4850" i="1"/>
  <c r="T4850" i="1"/>
  <c r="N4851" i="1"/>
  <c r="R4851" i="1"/>
  <c r="V4851" i="1"/>
  <c r="P4852" i="1"/>
  <c r="T4852" i="1"/>
  <c r="N4853" i="1"/>
  <c r="R4853" i="1"/>
  <c r="V4853" i="1"/>
  <c r="P4854" i="1"/>
  <c r="T4854" i="1"/>
  <c r="N4855" i="1"/>
  <c r="R4855" i="1"/>
  <c r="V4855" i="1"/>
  <c r="P4856" i="1"/>
  <c r="T4856" i="1"/>
  <c r="O569" i="1"/>
  <c r="R776" i="1"/>
  <c r="V878" i="1"/>
  <c r="P981" i="1"/>
  <c r="N1057" i="1"/>
  <c r="P1108" i="1"/>
  <c r="R1159" i="1"/>
  <c r="T1210" i="1"/>
  <c r="T1246" i="1"/>
  <c r="P1272" i="1"/>
  <c r="V1297" i="1"/>
  <c r="R1323" i="1"/>
  <c r="N1349" i="1"/>
  <c r="T1374" i="1"/>
  <c r="P1400" i="1"/>
  <c r="V1425" i="1"/>
  <c r="O1448" i="1"/>
  <c r="U1463" i="1"/>
  <c r="S1476" i="1"/>
  <c r="Q1489" i="1"/>
  <c r="O1502" i="1"/>
  <c r="M1515" i="1"/>
  <c r="U1527" i="1"/>
  <c r="S1540" i="1"/>
  <c r="Q1553" i="1"/>
  <c r="O1566" i="1"/>
  <c r="M1579" i="1"/>
  <c r="U1591" i="1"/>
  <c r="S1604" i="1"/>
  <c r="Q1617" i="1"/>
  <c r="O1630" i="1"/>
  <c r="M1643" i="1"/>
  <c r="U1655" i="1"/>
  <c r="S1668" i="1"/>
  <c r="Q1681" i="1"/>
  <c r="O1694" i="1"/>
  <c r="M1707" i="1"/>
  <c r="U1719" i="1"/>
  <c r="S1732" i="1"/>
  <c r="Q1745" i="1"/>
  <c r="O1758" i="1"/>
  <c r="M1771" i="1"/>
  <c r="U1783" i="1"/>
  <c r="S1796" i="1"/>
  <c r="Q1809" i="1"/>
  <c r="O1822" i="1"/>
  <c r="M1835" i="1"/>
  <c r="U1847" i="1"/>
  <c r="S1860" i="1"/>
  <c r="Q1873" i="1"/>
  <c r="O1886" i="1"/>
  <c r="M1899" i="1"/>
  <c r="U1911" i="1"/>
  <c r="S1924" i="1"/>
  <c r="Q1937" i="1"/>
  <c r="O1950" i="1"/>
  <c r="M1963" i="1"/>
  <c r="U1975" i="1"/>
  <c r="S1988" i="1"/>
  <c r="Q2001" i="1"/>
  <c r="O2014" i="1"/>
  <c r="M2027" i="1"/>
  <c r="N2038" i="1"/>
  <c r="S2046" i="1"/>
  <c r="N2055" i="1"/>
  <c r="U2062" i="1"/>
  <c r="O2069" i="1"/>
  <c r="S2075" i="1"/>
  <c r="M2082" i="1"/>
  <c r="Q2088" i="1"/>
  <c r="U2094" i="1"/>
  <c r="O2101" i="1"/>
  <c r="S2107" i="1"/>
  <c r="M2114" i="1"/>
  <c r="Q2120" i="1"/>
  <c r="U2126" i="1"/>
  <c r="O2133" i="1"/>
  <c r="S2139" i="1"/>
  <c r="M2146" i="1"/>
  <c r="Q2152" i="1"/>
  <c r="U2158" i="1"/>
  <c r="O2165" i="1"/>
  <c r="S2171" i="1"/>
  <c r="M2178" i="1"/>
  <c r="Q2184" i="1"/>
  <c r="U2190" i="1"/>
  <c r="O2197" i="1"/>
  <c r="S2203" i="1"/>
  <c r="M2210" i="1"/>
  <c r="Q2216" i="1"/>
  <c r="U2222" i="1"/>
  <c r="O2229" i="1"/>
  <c r="S2235" i="1"/>
  <c r="M2242" i="1"/>
  <c r="Q2248" i="1"/>
  <c r="U2254" i="1"/>
  <c r="O2261" i="1"/>
  <c r="S2267" i="1"/>
  <c r="M2274" i="1"/>
  <c r="Q2280" i="1"/>
  <c r="U2286" i="1"/>
  <c r="O2293" i="1"/>
  <c r="S2299" i="1"/>
  <c r="M2306" i="1"/>
  <c r="Q2312" i="1"/>
  <c r="U2318" i="1"/>
  <c r="O2325" i="1"/>
  <c r="S2331" i="1"/>
  <c r="M2338" i="1"/>
  <c r="Q2344" i="1"/>
  <c r="U2350" i="1"/>
  <c r="O2357" i="1"/>
  <c r="S2363" i="1"/>
  <c r="M2370" i="1"/>
  <c r="Q2376" i="1"/>
  <c r="U2382" i="1"/>
  <c r="O2389" i="1"/>
  <c r="S2395" i="1"/>
  <c r="M2402" i="1"/>
  <c r="Q2408" i="1"/>
  <c r="U2414" i="1"/>
  <c r="O2421" i="1"/>
  <c r="S2427" i="1"/>
  <c r="M2434" i="1"/>
  <c r="Q2440" i="1"/>
  <c r="U2446" i="1"/>
  <c r="O2453" i="1"/>
  <c r="S2459" i="1"/>
  <c r="N2465" i="1"/>
  <c r="P2469" i="1"/>
  <c r="S2473" i="1"/>
  <c r="V2477" i="1"/>
  <c r="O2481" i="1"/>
  <c r="Q2484" i="1"/>
  <c r="S2487" i="1"/>
  <c r="U2490" i="1"/>
  <c r="M2494" i="1"/>
  <c r="O2497" i="1"/>
  <c r="Q2500" i="1"/>
  <c r="S2503" i="1"/>
  <c r="U2506" i="1"/>
  <c r="M2510" i="1"/>
  <c r="O2513" i="1"/>
  <c r="Q2516" i="1"/>
  <c r="S2519" i="1"/>
  <c r="U2522" i="1"/>
  <c r="M2526" i="1"/>
  <c r="O2529" i="1"/>
  <c r="Q2532" i="1"/>
  <c r="S2535" i="1"/>
  <c r="U2538" i="1"/>
  <c r="M2542" i="1"/>
  <c r="O2545" i="1"/>
  <c r="Q2548" i="1"/>
  <c r="S2551" i="1"/>
  <c r="U2554" i="1"/>
  <c r="M2558" i="1"/>
  <c r="O2561" i="1"/>
  <c r="Q2564" i="1"/>
  <c r="S2567" i="1"/>
  <c r="U2570" i="1"/>
  <c r="M2574" i="1"/>
  <c r="O2577" i="1"/>
  <c r="Q2580" i="1"/>
  <c r="S2583" i="1"/>
  <c r="U2586" i="1"/>
  <c r="M2590" i="1"/>
  <c r="O2593" i="1"/>
  <c r="Q2596" i="1"/>
  <c r="S2599" i="1"/>
  <c r="U2602" i="1"/>
  <c r="M2606" i="1"/>
  <c r="O2609" i="1"/>
  <c r="Q2612" i="1"/>
  <c r="S2615" i="1"/>
  <c r="U2618" i="1"/>
  <c r="M2622" i="1"/>
  <c r="O2625" i="1"/>
  <c r="Q2628" i="1"/>
  <c r="S2631" i="1"/>
  <c r="U2634" i="1"/>
  <c r="M2638" i="1"/>
  <c r="O2641" i="1"/>
  <c r="Q2644" i="1"/>
  <c r="S2647" i="1"/>
  <c r="U2650" i="1"/>
  <c r="M2654" i="1"/>
  <c r="O2657" i="1"/>
  <c r="Q2660" i="1"/>
  <c r="S2663" i="1"/>
  <c r="U2666" i="1"/>
  <c r="M2670" i="1"/>
  <c r="O2673" i="1"/>
  <c r="Q2676" i="1"/>
  <c r="S2679" i="1"/>
  <c r="U2682" i="1"/>
  <c r="M2686" i="1"/>
  <c r="O2689" i="1"/>
  <c r="Q2692" i="1"/>
  <c r="S2695" i="1"/>
  <c r="U2698" i="1"/>
  <c r="M2702" i="1"/>
  <c r="O2705" i="1"/>
  <c r="Q2708" i="1"/>
  <c r="S2711" i="1"/>
  <c r="U2714" i="1"/>
  <c r="M2718" i="1"/>
  <c r="O2721" i="1"/>
  <c r="Q2724" i="1"/>
  <c r="S2727" i="1"/>
  <c r="U2730" i="1"/>
  <c r="M2734" i="1"/>
  <c r="O2737" i="1"/>
  <c r="Q2740" i="1"/>
  <c r="S2743" i="1"/>
  <c r="U2746" i="1"/>
  <c r="M2750" i="1"/>
  <c r="O2753" i="1"/>
  <c r="Q2756" i="1"/>
  <c r="S2759" i="1"/>
  <c r="U2762" i="1"/>
  <c r="M2766" i="1"/>
  <c r="O2769" i="1"/>
  <c r="Q2772" i="1"/>
  <c r="S2775" i="1"/>
  <c r="U2778" i="1"/>
  <c r="M2782" i="1"/>
  <c r="O2785" i="1"/>
  <c r="Q2788" i="1"/>
  <c r="S2791" i="1"/>
  <c r="U2794" i="1"/>
  <c r="M2798" i="1"/>
  <c r="O2801" i="1"/>
  <c r="Q2804" i="1"/>
  <c r="S2807" i="1"/>
  <c r="U2810" i="1"/>
  <c r="M2814" i="1"/>
  <c r="O2817" i="1"/>
  <c r="Q2820" i="1"/>
  <c r="S2823" i="1"/>
  <c r="U2826" i="1"/>
  <c r="M2830" i="1"/>
  <c r="O2833" i="1"/>
  <c r="Q2836" i="1"/>
  <c r="S2839" i="1"/>
  <c r="U2842" i="1"/>
  <c r="M2846" i="1"/>
  <c r="O2849" i="1"/>
  <c r="Q2852" i="1"/>
  <c r="S2855" i="1"/>
  <c r="U2858" i="1"/>
  <c r="M2862" i="1"/>
  <c r="O2865" i="1"/>
  <c r="Q2868" i="1"/>
  <c r="S2871" i="1"/>
  <c r="U2874" i="1"/>
  <c r="M2878" i="1"/>
  <c r="O2881" i="1"/>
  <c r="Q2884" i="1"/>
  <c r="S2887" i="1"/>
  <c r="U2890" i="1"/>
  <c r="M2894" i="1"/>
  <c r="O2897" i="1"/>
  <c r="Q2900" i="1"/>
  <c r="S2903" i="1"/>
  <c r="U2906" i="1"/>
  <c r="M2910" i="1"/>
  <c r="O2913" i="1"/>
  <c r="Q2916" i="1"/>
  <c r="S2919" i="1"/>
  <c r="U2922" i="1"/>
  <c r="M2926" i="1"/>
  <c r="O2929" i="1"/>
  <c r="Q2932" i="1"/>
  <c r="S2935" i="1"/>
  <c r="U2938" i="1"/>
  <c r="M2942" i="1"/>
  <c r="O2945" i="1"/>
  <c r="Q2948" i="1"/>
  <c r="S2951" i="1"/>
  <c r="U2954" i="1"/>
  <c r="M2958" i="1"/>
  <c r="O2961" i="1"/>
  <c r="Q2964" i="1"/>
  <c r="S2967" i="1"/>
  <c r="U2970" i="1"/>
  <c r="M2974" i="1"/>
  <c r="O2977" i="1"/>
  <c r="Q2980" i="1"/>
  <c r="S2983" i="1"/>
  <c r="U2986" i="1"/>
  <c r="M2990" i="1"/>
  <c r="O2993" i="1"/>
  <c r="Q2996" i="1"/>
  <c r="S2999" i="1"/>
  <c r="U3002" i="1"/>
  <c r="M3006" i="1"/>
  <c r="O3009" i="1"/>
  <c r="Q3012" i="1"/>
  <c r="S3015" i="1"/>
  <c r="U3018" i="1"/>
  <c r="M3022" i="1"/>
  <c r="O3025" i="1"/>
  <c r="Q3028" i="1"/>
  <c r="S3031" i="1"/>
  <c r="U3034" i="1"/>
  <c r="M3038" i="1"/>
  <c r="O3041" i="1"/>
  <c r="Q3044" i="1"/>
  <c r="S3047" i="1"/>
  <c r="U3050" i="1"/>
  <c r="M3054" i="1"/>
  <c r="O3057" i="1"/>
  <c r="Q3060" i="1"/>
  <c r="S3063" i="1"/>
  <c r="U3066" i="1"/>
  <c r="M3070" i="1"/>
  <c r="O3073" i="1"/>
  <c r="Q3076" i="1"/>
  <c r="S3079" i="1"/>
  <c r="U3082" i="1"/>
  <c r="M3086" i="1"/>
  <c r="O3089" i="1"/>
  <c r="Q3092" i="1"/>
  <c r="S3095" i="1"/>
  <c r="U3098" i="1"/>
  <c r="M3102" i="1"/>
  <c r="O3105" i="1"/>
  <c r="Q3108" i="1"/>
  <c r="S3111" i="1"/>
  <c r="U3114" i="1"/>
  <c r="M3118" i="1"/>
  <c r="O3121" i="1"/>
  <c r="Q3124" i="1"/>
  <c r="S3127" i="1"/>
  <c r="U3130" i="1"/>
  <c r="M3134" i="1"/>
  <c r="O3137" i="1"/>
  <c r="Q3140" i="1"/>
  <c r="S3143" i="1"/>
  <c r="U3146" i="1"/>
  <c r="M3150" i="1"/>
  <c r="O3153" i="1"/>
  <c r="Q3156" i="1"/>
  <c r="S3159" i="1"/>
  <c r="U3162" i="1"/>
  <c r="M3166" i="1"/>
  <c r="O3169" i="1"/>
  <c r="Q3172" i="1"/>
  <c r="S3175" i="1"/>
  <c r="U3178" i="1"/>
  <c r="M3182" i="1"/>
  <c r="O3185" i="1"/>
  <c r="Q3188" i="1"/>
  <c r="S3191" i="1"/>
  <c r="U3194" i="1"/>
  <c r="M3198" i="1"/>
  <c r="O3201" i="1"/>
  <c r="Q3204" i="1"/>
  <c r="S3207" i="1"/>
  <c r="U3210" i="1"/>
  <c r="M3214" i="1"/>
  <c r="O3217" i="1"/>
  <c r="Q3220" i="1"/>
  <c r="S3223" i="1"/>
  <c r="U3226" i="1"/>
  <c r="M3230" i="1"/>
  <c r="O3233" i="1"/>
  <c r="Q3236" i="1"/>
  <c r="S3239" i="1"/>
  <c r="U3242" i="1"/>
  <c r="M3246" i="1"/>
  <c r="O3249" i="1"/>
  <c r="Q3252" i="1"/>
  <c r="S3255" i="1"/>
  <c r="U3258" i="1"/>
  <c r="M3262" i="1"/>
  <c r="O3265" i="1"/>
  <c r="Q3268" i="1"/>
  <c r="S3271" i="1"/>
  <c r="U3274" i="1"/>
  <c r="M3278" i="1"/>
  <c r="O3281" i="1"/>
  <c r="Q3284" i="1"/>
  <c r="S3287" i="1"/>
  <c r="U3290" i="1"/>
  <c r="M3294" i="1"/>
  <c r="O3297" i="1"/>
  <c r="Q3300" i="1"/>
  <c r="S3303" i="1"/>
  <c r="U3306" i="1"/>
  <c r="M3310" i="1"/>
  <c r="O3313" i="1"/>
  <c r="Q3316" i="1"/>
  <c r="S3319" i="1"/>
  <c r="U3322" i="1"/>
  <c r="M3326" i="1"/>
  <c r="O3329" i="1"/>
  <c r="Q3332" i="1"/>
  <c r="S3335" i="1"/>
  <c r="U3338" i="1"/>
  <c r="M3342" i="1"/>
  <c r="O3345" i="1"/>
  <c r="Q3348" i="1"/>
  <c r="S3351" i="1"/>
  <c r="U3354" i="1"/>
  <c r="M3358" i="1"/>
  <c r="O3361" i="1"/>
  <c r="Q3364" i="1"/>
  <c r="S3367" i="1"/>
  <c r="U3370" i="1"/>
  <c r="M3374" i="1"/>
  <c r="O3377" i="1"/>
  <c r="Q3380" i="1"/>
  <c r="S3383" i="1"/>
  <c r="U3386" i="1"/>
  <c r="M3390" i="1"/>
  <c r="O3393" i="1"/>
  <c r="Q3396" i="1"/>
  <c r="S3399" i="1"/>
  <c r="U3402" i="1"/>
  <c r="M3406" i="1"/>
  <c r="S3408" i="1"/>
  <c r="T3410" i="1"/>
  <c r="U3412" i="1"/>
  <c r="M3415" i="1"/>
  <c r="N3417" i="1"/>
  <c r="O3419" i="1"/>
  <c r="Q3421" i="1"/>
  <c r="R3423" i="1"/>
  <c r="S3425" i="1"/>
  <c r="U3427" i="1"/>
  <c r="V3429" i="1"/>
  <c r="M3432" i="1"/>
  <c r="O3434" i="1"/>
  <c r="P3436" i="1"/>
  <c r="Q3438" i="1"/>
  <c r="S3440" i="1"/>
  <c r="T3442" i="1"/>
  <c r="U3444" i="1"/>
  <c r="M3447" i="1"/>
  <c r="N3449" i="1"/>
  <c r="O3451" i="1"/>
  <c r="Q3453" i="1"/>
  <c r="R3455" i="1"/>
  <c r="S3457" i="1"/>
  <c r="U3459" i="1"/>
  <c r="V3461" i="1"/>
  <c r="M3464" i="1"/>
  <c r="O3466" i="1"/>
  <c r="P3468" i="1"/>
  <c r="Q3470" i="1"/>
  <c r="S3472" i="1"/>
  <c r="T3474" i="1"/>
  <c r="U3476" i="1"/>
  <c r="M3479" i="1"/>
  <c r="N3481" i="1"/>
  <c r="O3483" i="1"/>
  <c r="Q3485" i="1"/>
  <c r="R3487" i="1"/>
  <c r="S3489" i="1"/>
  <c r="U3491" i="1"/>
  <c r="V3493" i="1"/>
  <c r="M3496" i="1"/>
  <c r="O3498" i="1"/>
  <c r="P3500" i="1"/>
  <c r="Q3502" i="1"/>
  <c r="S3504" i="1"/>
  <c r="T3506" i="1"/>
  <c r="U3508" i="1"/>
  <c r="M3511" i="1"/>
  <c r="N3513" i="1"/>
  <c r="O3515" i="1"/>
  <c r="Q3517" i="1"/>
  <c r="R3519" i="1"/>
  <c r="S3521" i="1"/>
  <c r="U3523" i="1"/>
  <c r="V3525" i="1"/>
  <c r="M3528" i="1"/>
  <c r="O3530" i="1"/>
  <c r="P3532" i="1"/>
  <c r="Q3534" i="1"/>
  <c r="S3536" i="1"/>
  <c r="T3538" i="1"/>
  <c r="U3540" i="1"/>
  <c r="M3543" i="1"/>
  <c r="N3545" i="1"/>
  <c r="O3547" i="1"/>
  <c r="Q3549" i="1"/>
  <c r="R3551" i="1"/>
  <c r="S3553" i="1"/>
  <c r="U3555" i="1"/>
  <c r="V3557" i="1"/>
  <c r="M3560" i="1"/>
  <c r="O3562" i="1"/>
  <c r="P3564" i="1"/>
  <c r="Q3566" i="1"/>
  <c r="S3568" i="1"/>
  <c r="T3570" i="1"/>
  <c r="U3572" i="1"/>
  <c r="M3575" i="1"/>
  <c r="N3577" i="1"/>
  <c r="O3579" i="1"/>
  <c r="Q3581" i="1"/>
  <c r="R3583" i="1"/>
  <c r="S3585" i="1"/>
  <c r="U3587" i="1"/>
  <c r="V3589" i="1"/>
  <c r="M3592" i="1"/>
  <c r="O3594" i="1"/>
  <c r="P3596" i="1"/>
  <c r="Q3598" i="1"/>
  <c r="O3600" i="1"/>
  <c r="S3601" i="1"/>
  <c r="M3603" i="1"/>
  <c r="Q3604" i="1"/>
  <c r="V3605" i="1"/>
  <c r="O3607" i="1"/>
  <c r="T3608" i="1"/>
  <c r="O3610" i="1"/>
  <c r="R3611" i="1"/>
  <c r="M3613" i="1"/>
  <c r="Q3614" i="1"/>
  <c r="U3615" i="1"/>
  <c r="O3617" i="1"/>
  <c r="T3618" i="1"/>
  <c r="M3620" i="1"/>
  <c r="R3621" i="1"/>
  <c r="M3623" i="1"/>
  <c r="P3624" i="1"/>
  <c r="U3625" i="1"/>
  <c r="U3626" i="1"/>
  <c r="V3627" i="1"/>
  <c r="M3629" i="1"/>
  <c r="M3630" i="1"/>
  <c r="N3631" i="1"/>
  <c r="O3632" i="1"/>
  <c r="O3633" i="1"/>
  <c r="P3634" i="1"/>
  <c r="Q3635" i="1"/>
  <c r="Q3636" i="1"/>
  <c r="R3637" i="1"/>
  <c r="S3638" i="1"/>
  <c r="S3639" i="1"/>
  <c r="T3640" i="1"/>
  <c r="U3641" i="1"/>
  <c r="U3642" i="1"/>
  <c r="V3643" i="1"/>
  <c r="M3645" i="1"/>
  <c r="M3646" i="1"/>
  <c r="N3647" i="1"/>
  <c r="O3648" i="1"/>
  <c r="O3649" i="1"/>
  <c r="P3650" i="1"/>
  <c r="Q3651" i="1"/>
  <c r="Q3652" i="1"/>
  <c r="R3653" i="1"/>
  <c r="S3654" i="1"/>
  <c r="S3655" i="1"/>
  <c r="T3656" i="1"/>
  <c r="U3657" i="1"/>
  <c r="U3658" i="1"/>
  <c r="V3659" i="1"/>
  <c r="M3661" i="1"/>
  <c r="M3662" i="1"/>
  <c r="N3663" i="1"/>
  <c r="O3664" i="1"/>
  <c r="O3665" i="1"/>
  <c r="P3666" i="1"/>
  <c r="Q3667" i="1"/>
  <c r="Q3668" i="1"/>
  <c r="R3669" i="1"/>
  <c r="S3670" i="1"/>
  <c r="S3671" i="1"/>
  <c r="T3672" i="1"/>
  <c r="U3673" i="1"/>
  <c r="U3674" i="1"/>
  <c r="V3675" i="1"/>
  <c r="M3677" i="1"/>
  <c r="M3678" i="1"/>
  <c r="N3679" i="1"/>
  <c r="O3680" i="1"/>
  <c r="O3681" i="1"/>
  <c r="P3682" i="1"/>
  <c r="Q3683" i="1"/>
  <c r="Q3684" i="1"/>
  <c r="R3685" i="1"/>
  <c r="S3686" i="1"/>
  <c r="S3687" i="1"/>
  <c r="T3688" i="1"/>
  <c r="U3689" i="1"/>
  <c r="U3690" i="1"/>
  <c r="V3691" i="1"/>
  <c r="M3693" i="1"/>
  <c r="M3694" i="1"/>
  <c r="N3695" i="1"/>
  <c r="M3696" i="1"/>
  <c r="U3696" i="1"/>
  <c r="S3697" i="1"/>
  <c r="Q3698" i="1"/>
  <c r="O3699" i="1"/>
  <c r="M3700" i="1"/>
  <c r="U3700" i="1"/>
  <c r="S3701" i="1"/>
  <c r="Q3702" i="1"/>
  <c r="O3703" i="1"/>
  <c r="M3704" i="1"/>
  <c r="U3704" i="1"/>
  <c r="S3705" i="1"/>
  <c r="Q3706" i="1"/>
  <c r="O3707" i="1"/>
  <c r="M3708" i="1"/>
  <c r="U3708" i="1"/>
  <c r="S3709" i="1"/>
  <c r="Q3710" i="1"/>
  <c r="O3711" i="1"/>
  <c r="M3712" i="1"/>
  <c r="U3712" i="1"/>
  <c r="S3713" i="1"/>
  <c r="Q3714" i="1"/>
  <c r="O3715" i="1"/>
  <c r="M3716" i="1"/>
  <c r="U3716" i="1"/>
  <c r="S3717" i="1"/>
  <c r="Q3718" i="1"/>
  <c r="O3719" i="1"/>
  <c r="M3720" i="1"/>
  <c r="U3720" i="1"/>
  <c r="S3721" i="1"/>
  <c r="Q3722" i="1"/>
  <c r="O3723" i="1"/>
  <c r="M3724" i="1"/>
  <c r="U3724" i="1"/>
  <c r="S3725" i="1"/>
  <c r="Q3726" i="1"/>
  <c r="O3727" i="1"/>
  <c r="M3728" i="1"/>
  <c r="U3728" i="1"/>
  <c r="S3729" i="1"/>
  <c r="Q3730" i="1"/>
  <c r="O3731" i="1"/>
  <c r="M3732" i="1"/>
  <c r="U3732" i="1"/>
  <c r="S3733" i="1"/>
  <c r="Q3734" i="1"/>
  <c r="O3735" i="1"/>
  <c r="M3736" i="1"/>
  <c r="U3736" i="1"/>
  <c r="S3737" i="1"/>
  <c r="Q3738" i="1"/>
  <c r="O3739" i="1"/>
  <c r="M3740" i="1"/>
  <c r="U3740" i="1"/>
  <c r="S3741" i="1"/>
  <c r="Q3742" i="1"/>
  <c r="O3743" i="1"/>
  <c r="M3744" i="1"/>
  <c r="U3744" i="1"/>
  <c r="S3745" i="1"/>
  <c r="Q3746" i="1"/>
  <c r="O3747" i="1"/>
  <c r="M3748" i="1"/>
  <c r="U3748" i="1"/>
  <c r="S3749" i="1"/>
  <c r="Q3750" i="1"/>
  <c r="O3751" i="1"/>
  <c r="M3752" i="1"/>
  <c r="U3752" i="1"/>
  <c r="S3753" i="1"/>
  <c r="Q3754" i="1"/>
  <c r="O3755" i="1"/>
  <c r="M3756" i="1"/>
  <c r="U3756" i="1"/>
  <c r="S3757" i="1"/>
  <c r="Q3758" i="1"/>
  <c r="O3759" i="1"/>
  <c r="M3760" i="1"/>
  <c r="U3760" i="1"/>
  <c r="S3761" i="1"/>
  <c r="Q3762" i="1"/>
  <c r="O3763" i="1"/>
  <c r="M3764" i="1"/>
  <c r="U3764" i="1"/>
  <c r="S3765" i="1"/>
  <c r="Q3766" i="1"/>
  <c r="O3767" i="1"/>
  <c r="M3768" i="1"/>
  <c r="U3768" i="1"/>
  <c r="S3769" i="1"/>
  <c r="Q3770" i="1"/>
  <c r="O3771" i="1"/>
  <c r="M3772" i="1"/>
  <c r="U3772" i="1"/>
  <c r="S3773" i="1"/>
  <c r="Q3774" i="1"/>
  <c r="O3775" i="1"/>
  <c r="M3776" i="1"/>
  <c r="U3776" i="1"/>
  <c r="S3777" i="1"/>
  <c r="Q3778" i="1"/>
  <c r="O3779" i="1"/>
  <c r="M3780" i="1"/>
  <c r="U3780" i="1"/>
  <c r="S3781" i="1"/>
  <c r="Q3782" i="1"/>
  <c r="O3783" i="1"/>
  <c r="M3784" i="1"/>
  <c r="U3784" i="1"/>
  <c r="S3785" i="1"/>
  <c r="Q3786" i="1"/>
  <c r="O3787" i="1"/>
  <c r="M3788" i="1"/>
  <c r="U3788" i="1"/>
  <c r="S3789" i="1"/>
  <c r="Q3790" i="1"/>
  <c r="O3791" i="1"/>
  <c r="M3792" i="1"/>
  <c r="U3792" i="1"/>
  <c r="S3793" i="1"/>
  <c r="Q3794" i="1"/>
  <c r="O3795" i="1"/>
  <c r="M3796" i="1"/>
  <c r="U3796" i="1"/>
  <c r="S3797" i="1"/>
  <c r="Q3798" i="1"/>
  <c r="O3799" i="1"/>
  <c r="M3800" i="1"/>
  <c r="U3800" i="1"/>
  <c r="S3801" i="1"/>
  <c r="Q3802" i="1"/>
  <c r="O3803" i="1"/>
  <c r="M3804" i="1"/>
  <c r="U3804" i="1"/>
  <c r="S3805" i="1"/>
  <c r="Q3806" i="1"/>
  <c r="O3807" i="1"/>
  <c r="M3808" i="1"/>
  <c r="U3808" i="1"/>
  <c r="S3809" i="1"/>
  <c r="Q3810" i="1"/>
  <c r="O3811" i="1"/>
  <c r="M3812" i="1"/>
  <c r="U3812" i="1"/>
  <c r="S3813" i="1"/>
  <c r="Q3814" i="1"/>
  <c r="O3815" i="1"/>
  <c r="M3816" i="1"/>
  <c r="U3816" i="1"/>
  <c r="S3817" i="1"/>
  <c r="Q3818" i="1"/>
  <c r="O3819" i="1"/>
  <c r="M3820" i="1"/>
  <c r="U3820" i="1"/>
  <c r="S3821" i="1"/>
  <c r="Q3822" i="1"/>
  <c r="O3823" i="1"/>
  <c r="M3824" i="1"/>
  <c r="U3824" i="1"/>
  <c r="S3825" i="1"/>
  <c r="Q3826" i="1"/>
  <c r="O3827" i="1"/>
  <c r="M3828" i="1"/>
  <c r="U3828" i="1"/>
  <c r="S3829" i="1"/>
  <c r="Q3830" i="1"/>
  <c r="O3831" i="1"/>
  <c r="M3832" i="1"/>
  <c r="U3832" i="1"/>
  <c r="S3833" i="1"/>
  <c r="Q3834" i="1"/>
  <c r="O3835" i="1"/>
  <c r="M3836" i="1"/>
  <c r="U3836" i="1"/>
  <c r="S3837" i="1"/>
  <c r="Q3838" i="1"/>
  <c r="O3839" i="1"/>
  <c r="M3840" i="1"/>
  <c r="U3840" i="1"/>
  <c r="S3841" i="1"/>
  <c r="Q3842" i="1"/>
  <c r="O3843" i="1"/>
  <c r="M3844" i="1"/>
  <c r="U3844" i="1"/>
  <c r="S3845" i="1"/>
  <c r="Q3846" i="1"/>
  <c r="O3847" i="1"/>
  <c r="M3848" i="1"/>
  <c r="U3848" i="1"/>
  <c r="S3849" i="1"/>
  <c r="Q3850" i="1"/>
  <c r="O3851" i="1"/>
  <c r="M3852" i="1"/>
  <c r="U3852" i="1"/>
  <c r="S3853" i="1"/>
  <c r="Q3854" i="1"/>
  <c r="O3855" i="1"/>
  <c r="M3856" i="1"/>
  <c r="U3856" i="1"/>
  <c r="S3857" i="1"/>
  <c r="Q3858" i="1"/>
  <c r="O3859" i="1"/>
  <c r="M3860" i="1"/>
  <c r="U3860" i="1"/>
  <c r="S3861" i="1"/>
  <c r="Q3862" i="1"/>
  <c r="O3863" i="1"/>
  <c r="M3864" i="1"/>
  <c r="U3864" i="1"/>
  <c r="S3865" i="1"/>
  <c r="Q3866" i="1"/>
  <c r="O3867" i="1"/>
  <c r="M3868" i="1"/>
  <c r="U3868" i="1"/>
  <c r="S3869" i="1"/>
  <c r="Q3870" i="1"/>
  <c r="O3871" i="1"/>
  <c r="M3872" i="1"/>
  <c r="U3872" i="1"/>
  <c r="S3873" i="1"/>
  <c r="Q3874" i="1"/>
  <c r="O3875" i="1"/>
  <c r="M3876" i="1"/>
  <c r="U3876" i="1"/>
  <c r="S3877" i="1"/>
  <c r="Q3878" i="1"/>
  <c r="O3879" i="1"/>
  <c r="M3880" i="1"/>
  <c r="U3880" i="1"/>
  <c r="S3881" i="1"/>
  <c r="Q3882" i="1"/>
  <c r="O3883" i="1"/>
  <c r="M3884" i="1"/>
  <c r="U3884" i="1"/>
  <c r="S3885" i="1"/>
  <c r="Q3886" i="1"/>
  <c r="O3887" i="1"/>
  <c r="M3888" i="1"/>
  <c r="U3888" i="1"/>
  <c r="S3889" i="1"/>
  <c r="Q3890" i="1"/>
  <c r="O3891" i="1"/>
  <c r="M3892" i="1"/>
  <c r="U3892" i="1"/>
  <c r="S3893" i="1"/>
  <c r="Q3894" i="1"/>
  <c r="O3895" i="1"/>
  <c r="M3896" i="1"/>
  <c r="U3896" i="1"/>
  <c r="S3897" i="1"/>
  <c r="Q3898" i="1"/>
  <c r="O3899" i="1"/>
  <c r="M3900" i="1"/>
  <c r="U3900" i="1"/>
  <c r="S3901" i="1"/>
  <c r="Q3902" i="1"/>
  <c r="O3903" i="1"/>
  <c r="M3904" i="1"/>
  <c r="U3904" i="1"/>
  <c r="S3905" i="1"/>
  <c r="Q3906" i="1"/>
  <c r="O3907" i="1"/>
  <c r="M3908" i="1"/>
  <c r="U3908" i="1"/>
  <c r="S3909" i="1"/>
  <c r="Q3910" i="1"/>
  <c r="O3911" i="1"/>
  <c r="M3912" i="1"/>
  <c r="U3912" i="1"/>
  <c r="S3913" i="1"/>
  <c r="Q3914" i="1"/>
  <c r="O3915" i="1"/>
  <c r="M3916" i="1"/>
  <c r="U3916" i="1"/>
  <c r="S3917" i="1"/>
  <c r="Q3918" i="1"/>
  <c r="O3919" i="1"/>
  <c r="M3920" i="1"/>
  <c r="U3920" i="1"/>
  <c r="S3921" i="1"/>
  <c r="Q3922" i="1"/>
  <c r="O3923" i="1"/>
  <c r="M3924" i="1"/>
  <c r="U3924" i="1"/>
  <c r="S3925" i="1"/>
  <c r="Q3926" i="1"/>
  <c r="O3927" i="1"/>
  <c r="M3928" i="1"/>
  <c r="U3928" i="1"/>
  <c r="S3929" i="1"/>
  <c r="Q3930" i="1"/>
  <c r="O3931" i="1"/>
  <c r="M3932" i="1"/>
  <c r="U3932" i="1"/>
  <c r="S3933" i="1"/>
  <c r="Q3934" i="1"/>
  <c r="O3935" i="1"/>
  <c r="M3936" i="1"/>
  <c r="U3936" i="1"/>
  <c r="S3937" i="1"/>
  <c r="Q3938" i="1"/>
  <c r="O3939" i="1"/>
  <c r="M3940" i="1"/>
  <c r="U3940" i="1"/>
  <c r="S3941" i="1"/>
  <c r="Q3942" i="1"/>
  <c r="O3943" i="1"/>
  <c r="M3944" i="1"/>
  <c r="U3944" i="1"/>
  <c r="S3945" i="1"/>
  <c r="Q3946" i="1"/>
  <c r="O3947" i="1"/>
  <c r="M3948" i="1"/>
  <c r="U3948" i="1"/>
  <c r="S3949" i="1"/>
  <c r="Q3950" i="1"/>
  <c r="O3951" i="1"/>
  <c r="M3952" i="1"/>
  <c r="U3952" i="1"/>
  <c r="S3953" i="1"/>
  <c r="Q3954" i="1"/>
  <c r="O3955" i="1"/>
  <c r="M3956" i="1"/>
  <c r="U3956" i="1"/>
  <c r="S3957" i="1"/>
  <c r="Q3958" i="1"/>
  <c r="O3959" i="1"/>
  <c r="M3960" i="1"/>
  <c r="U3960" i="1"/>
  <c r="S3961" i="1"/>
  <c r="Q3962" i="1"/>
  <c r="O3963" i="1"/>
  <c r="M3964" i="1"/>
  <c r="U3964" i="1"/>
  <c r="S3965" i="1"/>
  <c r="Q3966" i="1"/>
  <c r="O3967" i="1"/>
  <c r="M3968" i="1"/>
  <c r="U3968" i="1"/>
  <c r="S3969" i="1"/>
  <c r="Q3970" i="1"/>
  <c r="O3971" i="1"/>
  <c r="M3972" i="1"/>
  <c r="U3972" i="1"/>
  <c r="S3973" i="1"/>
  <c r="Q3974" i="1"/>
  <c r="O3975" i="1"/>
  <c r="M3976" i="1"/>
  <c r="U3976" i="1"/>
  <c r="S3977" i="1"/>
  <c r="Q3978" i="1"/>
  <c r="O3979" i="1"/>
  <c r="M3980" i="1"/>
  <c r="U3980" i="1"/>
  <c r="S3981" i="1"/>
  <c r="Q3982" i="1"/>
  <c r="O3983" i="1"/>
  <c r="M3984" i="1"/>
  <c r="U3984" i="1"/>
  <c r="S3985" i="1"/>
  <c r="Q3986" i="1"/>
  <c r="O3987" i="1"/>
  <c r="M3988" i="1"/>
  <c r="U3988" i="1"/>
  <c r="S3989" i="1"/>
  <c r="Q3990" i="1"/>
  <c r="O3991" i="1"/>
  <c r="M3992" i="1"/>
  <c r="U3992" i="1"/>
  <c r="S3993" i="1"/>
  <c r="Q3994" i="1"/>
  <c r="O3995" i="1"/>
  <c r="M3996" i="1"/>
  <c r="U3996" i="1"/>
  <c r="S3997" i="1"/>
  <c r="Q3998" i="1"/>
  <c r="O3999" i="1"/>
  <c r="M4000" i="1"/>
  <c r="U4000" i="1"/>
  <c r="S4001" i="1"/>
  <c r="Q4002" i="1"/>
  <c r="O4003" i="1"/>
  <c r="M4004" i="1"/>
  <c r="U4004" i="1"/>
  <c r="S4005" i="1"/>
  <c r="Q4006" i="1"/>
  <c r="O4007" i="1"/>
  <c r="M4008" i="1"/>
  <c r="U4008" i="1"/>
  <c r="S4009" i="1"/>
  <c r="Q4010" i="1"/>
  <c r="O4011" i="1"/>
  <c r="M4012" i="1"/>
  <c r="U4012" i="1"/>
  <c r="S4013" i="1"/>
  <c r="Q4014" i="1"/>
  <c r="O4015" i="1"/>
  <c r="M4016" i="1"/>
  <c r="U4016" i="1"/>
  <c r="S4017" i="1"/>
  <c r="Q4018" i="1"/>
  <c r="O4019" i="1"/>
  <c r="M4020" i="1"/>
  <c r="U4020" i="1"/>
  <c r="S4021" i="1"/>
  <c r="Q4022" i="1"/>
  <c r="O4023" i="1"/>
  <c r="M4024" i="1"/>
  <c r="U4024" i="1"/>
  <c r="S4025" i="1"/>
  <c r="Q4026" i="1"/>
  <c r="O4027" i="1"/>
  <c r="M4028" i="1"/>
  <c r="U4028" i="1"/>
  <c r="S4029" i="1"/>
  <c r="Q4030" i="1"/>
  <c r="O4031" i="1"/>
  <c r="M4032" i="1"/>
  <c r="U4032" i="1"/>
  <c r="S4033" i="1"/>
  <c r="Q4034" i="1"/>
  <c r="O4035" i="1"/>
  <c r="M4036" i="1"/>
  <c r="U4036" i="1"/>
  <c r="S4037" i="1"/>
  <c r="Q4038" i="1"/>
  <c r="O4039" i="1"/>
  <c r="M4040" i="1"/>
  <c r="U4040" i="1"/>
  <c r="S4041" i="1"/>
  <c r="Q4042" i="1"/>
  <c r="O4043" i="1"/>
  <c r="M4044" i="1"/>
  <c r="U4044" i="1"/>
  <c r="S4045" i="1"/>
  <c r="Q4046" i="1"/>
  <c r="O4047" i="1"/>
  <c r="M4048" i="1"/>
  <c r="U4048" i="1"/>
  <c r="S4049" i="1"/>
  <c r="Q4050" i="1"/>
  <c r="O4051" i="1"/>
  <c r="M4052" i="1"/>
  <c r="U4052" i="1"/>
  <c r="S4053" i="1"/>
  <c r="Q4054" i="1"/>
  <c r="O4055" i="1"/>
  <c r="M4056" i="1"/>
  <c r="U4056" i="1"/>
  <c r="S4057" i="1"/>
  <c r="Q4058" i="1"/>
  <c r="O4059" i="1"/>
  <c r="M4060" i="1"/>
  <c r="U4060" i="1"/>
  <c r="S4061" i="1"/>
  <c r="Q4062" i="1"/>
  <c r="O4063" i="1"/>
  <c r="M4064" i="1"/>
  <c r="U4064" i="1"/>
  <c r="S4065" i="1"/>
  <c r="Q4066" i="1"/>
  <c r="O4067" i="1"/>
  <c r="M4068" i="1"/>
  <c r="U4068" i="1"/>
  <c r="S4069" i="1"/>
  <c r="Q4070" i="1"/>
  <c r="O4071" i="1"/>
  <c r="M4072" i="1"/>
  <c r="U4072" i="1"/>
  <c r="S4073" i="1"/>
  <c r="Q4074" i="1"/>
  <c r="O4075" i="1"/>
  <c r="M4076" i="1"/>
  <c r="U4076" i="1"/>
  <c r="S4077" i="1"/>
  <c r="Q4078" i="1"/>
  <c r="O4079" i="1"/>
  <c r="M4080" i="1"/>
  <c r="U4080" i="1"/>
  <c r="S4081" i="1"/>
  <c r="Q4082" i="1"/>
  <c r="O4083" i="1"/>
  <c r="M4084" i="1"/>
  <c r="U4084" i="1"/>
  <c r="S4085" i="1"/>
  <c r="Q4086" i="1"/>
  <c r="O4087" i="1"/>
  <c r="M4088" i="1"/>
  <c r="U4088" i="1"/>
  <c r="S4089" i="1"/>
  <c r="Q4090" i="1"/>
  <c r="O4091" i="1"/>
  <c r="M4092" i="1"/>
  <c r="U4092" i="1"/>
  <c r="S4093" i="1"/>
  <c r="Q4094" i="1"/>
  <c r="O4095" i="1"/>
  <c r="M4096" i="1"/>
  <c r="U4096" i="1"/>
  <c r="S4097" i="1"/>
  <c r="Q4098" i="1"/>
  <c r="O4099" i="1"/>
  <c r="M4100" i="1"/>
  <c r="U4100" i="1"/>
  <c r="S4101" i="1"/>
  <c r="Q4102" i="1"/>
  <c r="O4103" i="1"/>
  <c r="M4104" i="1"/>
  <c r="U4104" i="1"/>
  <c r="S4105" i="1"/>
  <c r="Q4106" i="1"/>
  <c r="O4107" i="1"/>
  <c r="M4108" i="1"/>
  <c r="U4108" i="1"/>
  <c r="S4109" i="1"/>
  <c r="Q4110" i="1"/>
  <c r="O4111" i="1"/>
  <c r="M4112" i="1"/>
  <c r="U4112" i="1"/>
  <c r="S4113" i="1"/>
  <c r="Q4114" i="1"/>
  <c r="O4115" i="1"/>
  <c r="M4116" i="1"/>
  <c r="U4116" i="1"/>
  <c r="S4117" i="1"/>
  <c r="Q4118" i="1"/>
  <c r="O4119" i="1"/>
  <c r="M4120" i="1"/>
  <c r="U4120" i="1"/>
  <c r="S4121" i="1"/>
  <c r="Q4122" i="1"/>
  <c r="O4123" i="1"/>
  <c r="M4124" i="1"/>
  <c r="U4124" i="1"/>
  <c r="S4125" i="1"/>
  <c r="Q4126" i="1"/>
  <c r="O4127" i="1"/>
  <c r="M4128" i="1"/>
  <c r="U4128" i="1"/>
  <c r="S4129" i="1"/>
  <c r="Q4130" i="1"/>
  <c r="O4131" i="1"/>
  <c r="M4132" i="1"/>
  <c r="U4132" i="1"/>
  <c r="S4133" i="1"/>
  <c r="Q4134" i="1"/>
  <c r="O4135" i="1"/>
  <c r="M4136" i="1"/>
  <c r="U4136" i="1"/>
  <c r="S4137" i="1"/>
  <c r="Q4138" i="1"/>
  <c r="O4139" i="1"/>
  <c r="M4140" i="1"/>
  <c r="U4140" i="1"/>
  <c r="S4141" i="1"/>
  <c r="Q4142" i="1"/>
  <c r="O4143" i="1"/>
  <c r="M4144" i="1"/>
  <c r="U4144" i="1"/>
  <c r="S4145" i="1"/>
  <c r="Q4146" i="1"/>
  <c r="O4147" i="1"/>
  <c r="M4148" i="1"/>
  <c r="U4148" i="1"/>
  <c r="S4149" i="1"/>
  <c r="Q4150" i="1"/>
  <c r="O4151" i="1"/>
  <c r="M4152" i="1"/>
  <c r="U4152" i="1"/>
  <c r="S4153" i="1"/>
  <c r="Q4154" i="1"/>
  <c r="O4155" i="1"/>
  <c r="M4156" i="1"/>
  <c r="U4156" i="1"/>
  <c r="S4157" i="1"/>
  <c r="Q4158" i="1"/>
  <c r="O4159" i="1"/>
  <c r="M4160" i="1"/>
  <c r="U4160" i="1"/>
  <c r="S4161" i="1"/>
  <c r="Q4162" i="1"/>
  <c r="O4163" i="1"/>
  <c r="M4164" i="1"/>
  <c r="U4164" i="1"/>
  <c r="S4165" i="1"/>
  <c r="Q4166" i="1"/>
  <c r="O4167" i="1"/>
  <c r="M4168" i="1"/>
  <c r="U4168" i="1"/>
  <c r="S4169" i="1"/>
  <c r="Q4170" i="1"/>
  <c r="O4171" i="1"/>
  <c r="M4172" i="1"/>
  <c r="U4172" i="1"/>
  <c r="S4173" i="1"/>
  <c r="Q4174" i="1"/>
  <c r="O4175" i="1"/>
  <c r="M4176" i="1"/>
  <c r="U4176" i="1"/>
  <c r="S4177" i="1"/>
  <c r="Q4178" i="1"/>
  <c r="O4179" i="1"/>
  <c r="M4180" i="1"/>
  <c r="U4180" i="1"/>
  <c r="S4181" i="1"/>
  <c r="Q4182" i="1"/>
  <c r="O4183" i="1"/>
  <c r="M4184" i="1"/>
  <c r="U4184" i="1"/>
  <c r="S4185" i="1"/>
  <c r="Q4186" i="1"/>
  <c r="O4187" i="1"/>
  <c r="M4188" i="1"/>
  <c r="U4188" i="1"/>
  <c r="S4189" i="1"/>
  <c r="Q4190" i="1"/>
  <c r="O4191" i="1"/>
  <c r="M4192" i="1"/>
  <c r="U4192" i="1"/>
  <c r="S4193" i="1"/>
  <c r="Q4194" i="1"/>
  <c r="O4195" i="1"/>
  <c r="M4196" i="1"/>
  <c r="U4196" i="1"/>
  <c r="S4197" i="1"/>
  <c r="Q4198" i="1"/>
  <c r="O4199" i="1"/>
  <c r="M4200" i="1"/>
  <c r="U4200" i="1"/>
  <c r="S4201" i="1"/>
  <c r="Q4202" i="1"/>
  <c r="O4203" i="1"/>
  <c r="M4204" i="1"/>
  <c r="U4204" i="1"/>
  <c r="S4205" i="1"/>
  <c r="Q4206" i="1"/>
  <c r="O4207" i="1"/>
  <c r="M4208" i="1"/>
  <c r="U4208" i="1"/>
  <c r="S4209" i="1"/>
  <c r="Q4210" i="1"/>
  <c r="O4211" i="1"/>
  <c r="M4212" i="1"/>
  <c r="U4212" i="1"/>
  <c r="S4213" i="1"/>
  <c r="Q4214" i="1"/>
  <c r="O4215" i="1"/>
  <c r="M4216" i="1"/>
  <c r="U4216" i="1"/>
  <c r="S4217" i="1"/>
  <c r="Q4218" i="1"/>
  <c r="O4219" i="1"/>
  <c r="M4220" i="1"/>
  <c r="U4220" i="1"/>
  <c r="S4221" i="1"/>
  <c r="Q4222" i="1"/>
  <c r="O4223" i="1"/>
  <c r="M4224" i="1"/>
  <c r="U4224" i="1"/>
  <c r="S4225" i="1"/>
  <c r="Q4226" i="1"/>
  <c r="O4227" i="1"/>
  <c r="M4228" i="1"/>
  <c r="U4228" i="1"/>
  <c r="S4229" i="1"/>
  <c r="Q4230" i="1"/>
  <c r="O4231" i="1"/>
  <c r="M4232" i="1"/>
  <c r="U4232" i="1"/>
  <c r="S4233" i="1"/>
  <c r="Q4234" i="1"/>
  <c r="O4235" i="1"/>
  <c r="M4236" i="1"/>
  <c r="U4236" i="1"/>
  <c r="S4237" i="1"/>
  <c r="Q4238" i="1"/>
  <c r="O4239" i="1"/>
  <c r="M4240" i="1"/>
  <c r="U4240" i="1"/>
  <c r="S4241" i="1"/>
  <c r="Q4242" i="1"/>
  <c r="O4243" i="1"/>
  <c r="M4244" i="1"/>
  <c r="U4244" i="1"/>
  <c r="S4245" i="1"/>
  <c r="Q4246" i="1"/>
  <c r="O4247" i="1"/>
  <c r="M4248" i="1"/>
  <c r="U4248" i="1"/>
  <c r="S4249" i="1"/>
  <c r="Q4250" i="1"/>
  <c r="O4251" i="1"/>
  <c r="M4252" i="1"/>
  <c r="U4252" i="1"/>
  <c r="S4253" i="1"/>
  <c r="Q4254" i="1"/>
  <c r="O4255" i="1"/>
  <c r="M4256" i="1"/>
  <c r="U4256" i="1"/>
  <c r="S4257" i="1"/>
  <c r="Q4258" i="1"/>
  <c r="O4259" i="1"/>
  <c r="M4260" i="1"/>
  <c r="U4260" i="1"/>
  <c r="S4261" i="1"/>
  <c r="Q4262" i="1"/>
  <c r="O4263" i="1"/>
  <c r="M4264" i="1"/>
  <c r="U4264" i="1"/>
  <c r="S4265" i="1"/>
  <c r="Q4266" i="1"/>
  <c r="O4267" i="1"/>
  <c r="M4268" i="1"/>
  <c r="U4268" i="1"/>
  <c r="S4269" i="1"/>
  <c r="Q4270" i="1"/>
  <c r="O4271" i="1"/>
  <c r="M4272" i="1"/>
  <c r="U4272" i="1"/>
  <c r="S4273" i="1"/>
  <c r="Q4274" i="1"/>
  <c r="O4275" i="1"/>
  <c r="M4276" i="1"/>
  <c r="U4276" i="1"/>
  <c r="S4277" i="1"/>
  <c r="Q4278" i="1"/>
  <c r="O4279" i="1"/>
  <c r="M4280" i="1"/>
  <c r="U4280" i="1"/>
  <c r="S4281" i="1"/>
  <c r="Q4282" i="1"/>
  <c r="O4283" i="1"/>
  <c r="M4284" i="1"/>
  <c r="U4284" i="1"/>
  <c r="S4285" i="1"/>
  <c r="Q4286" i="1"/>
  <c r="O4287" i="1"/>
  <c r="M4288" i="1"/>
  <c r="U4288" i="1"/>
  <c r="S4289" i="1"/>
  <c r="Q4290" i="1"/>
  <c r="O4291" i="1"/>
  <c r="M4292" i="1"/>
  <c r="U4292" i="1"/>
  <c r="S4293" i="1"/>
  <c r="Q4294" i="1"/>
  <c r="O4295" i="1"/>
  <c r="M4296" i="1"/>
  <c r="U4296" i="1"/>
  <c r="S4297" i="1"/>
  <c r="Q4298" i="1"/>
  <c r="O4299" i="1"/>
  <c r="M4300" i="1"/>
  <c r="U4300" i="1"/>
  <c r="S4301" i="1"/>
  <c r="Q4302" i="1"/>
  <c r="O4303" i="1"/>
  <c r="M4304" i="1"/>
  <c r="U4304" i="1"/>
  <c r="S4305" i="1"/>
  <c r="Q4306" i="1"/>
  <c r="O4307" i="1"/>
  <c r="M4308" i="1"/>
  <c r="U4308" i="1"/>
  <c r="S4309" i="1"/>
  <c r="Q4310" i="1"/>
  <c r="O4311" i="1"/>
  <c r="M4312" i="1"/>
  <c r="U4312" i="1"/>
  <c r="S4313" i="1"/>
  <c r="Q4314" i="1"/>
  <c r="O4315" i="1"/>
  <c r="M4316" i="1"/>
  <c r="U4316" i="1"/>
  <c r="S4317" i="1"/>
  <c r="Q4318" i="1"/>
  <c r="O4319" i="1"/>
  <c r="M4320" i="1"/>
  <c r="U4320" i="1"/>
  <c r="S4321" i="1"/>
  <c r="Q4322" i="1"/>
  <c r="O4323" i="1"/>
  <c r="M4324" i="1"/>
  <c r="U4324" i="1"/>
  <c r="S4325" i="1"/>
  <c r="Q4326" i="1"/>
  <c r="O4327" i="1"/>
  <c r="M4328" i="1"/>
  <c r="U4328" i="1"/>
  <c r="S4329" i="1"/>
  <c r="Q4330" i="1"/>
  <c r="O4331" i="1"/>
  <c r="M4332" i="1"/>
  <c r="U4332" i="1"/>
  <c r="S4333" i="1"/>
  <c r="Q4334" i="1"/>
  <c r="O4335" i="1"/>
  <c r="M4336" i="1"/>
  <c r="U4336" i="1"/>
  <c r="S4337" i="1"/>
  <c r="Q4338" i="1"/>
  <c r="O4339" i="1"/>
  <c r="M4340" i="1"/>
  <c r="U4340" i="1"/>
  <c r="S4341" i="1"/>
  <c r="Q4342" i="1"/>
  <c r="O4343" i="1"/>
  <c r="M4344" i="1"/>
  <c r="U4344" i="1"/>
  <c r="S4345" i="1"/>
  <c r="Q4346" i="1"/>
  <c r="O4347" i="1"/>
  <c r="M4348" i="1"/>
  <c r="U4348" i="1"/>
  <c r="S4349" i="1"/>
  <c r="Q4350" i="1"/>
  <c r="O4351" i="1"/>
  <c r="M4352" i="1"/>
  <c r="U4352" i="1"/>
  <c r="S4353" i="1"/>
  <c r="Q4354" i="1"/>
  <c r="O4355" i="1"/>
  <c r="M4356" i="1"/>
  <c r="U4356" i="1"/>
  <c r="S4357" i="1"/>
  <c r="Q4358" i="1"/>
  <c r="O4359" i="1"/>
  <c r="M4360" i="1"/>
  <c r="U4360" i="1"/>
  <c r="S4361" i="1"/>
  <c r="Q4362" i="1"/>
  <c r="O4363" i="1"/>
  <c r="M4364" i="1"/>
  <c r="U4364" i="1"/>
  <c r="S4365" i="1"/>
  <c r="Q4366" i="1"/>
  <c r="O4367" i="1"/>
  <c r="M4368" i="1"/>
  <c r="U4368" i="1"/>
  <c r="S4369" i="1"/>
  <c r="Q4370" i="1"/>
  <c r="O4371" i="1"/>
  <c r="M4372" i="1"/>
  <c r="U4372" i="1"/>
  <c r="S4373" i="1"/>
  <c r="Q4374" i="1"/>
  <c r="O4375" i="1"/>
  <c r="M4376" i="1"/>
  <c r="U4376" i="1"/>
  <c r="S4377" i="1"/>
  <c r="Q4378" i="1"/>
  <c r="O4379" i="1"/>
  <c r="M4380" i="1"/>
  <c r="U4380" i="1"/>
  <c r="S4381" i="1"/>
  <c r="Q4382" i="1"/>
  <c r="O4383" i="1"/>
  <c r="M4384" i="1"/>
  <c r="U4384" i="1"/>
  <c r="S4385" i="1"/>
  <c r="Q4386" i="1"/>
  <c r="O4387" i="1"/>
  <c r="M4388" i="1"/>
  <c r="U4388" i="1"/>
  <c r="S4389" i="1"/>
  <c r="Q4390" i="1"/>
  <c r="O4391" i="1"/>
  <c r="M4392" i="1"/>
  <c r="U4392" i="1"/>
  <c r="S4393" i="1"/>
  <c r="Q4394" i="1"/>
  <c r="O4395" i="1"/>
  <c r="M4396" i="1"/>
  <c r="U4396" i="1"/>
  <c r="S4397" i="1"/>
  <c r="Q4398" i="1"/>
  <c r="O4399" i="1"/>
  <c r="M4400" i="1"/>
  <c r="U4400" i="1"/>
  <c r="S4401" i="1"/>
  <c r="Q4402" i="1"/>
  <c r="O4403" i="1"/>
  <c r="M4404" i="1"/>
  <c r="U4404" i="1"/>
  <c r="S4405" i="1"/>
  <c r="Q4406" i="1"/>
  <c r="O4407" i="1"/>
  <c r="M4408" i="1"/>
  <c r="U4408" i="1"/>
  <c r="S4409" i="1"/>
  <c r="Q4410" i="1"/>
  <c r="O4411" i="1"/>
  <c r="M4412" i="1"/>
  <c r="U4412" i="1"/>
  <c r="S4413" i="1"/>
  <c r="Q4414" i="1"/>
  <c r="O4415" i="1"/>
  <c r="M4416" i="1"/>
  <c r="U4416" i="1"/>
  <c r="S4417" i="1"/>
  <c r="Q4418" i="1"/>
  <c r="O4419" i="1"/>
  <c r="M4420" i="1"/>
  <c r="U4420" i="1"/>
  <c r="S4421" i="1"/>
  <c r="Q4422" i="1"/>
  <c r="O4423" i="1"/>
  <c r="M4424" i="1"/>
  <c r="U4424" i="1"/>
  <c r="S4425" i="1"/>
  <c r="Q4426" i="1"/>
  <c r="O4427" i="1"/>
  <c r="M4428" i="1"/>
  <c r="U4428" i="1"/>
  <c r="S4429" i="1"/>
  <c r="Q4430" i="1"/>
  <c r="O4431" i="1"/>
  <c r="M4432" i="1"/>
  <c r="U4432" i="1"/>
  <c r="S4433" i="1"/>
  <c r="Q4434" i="1"/>
  <c r="O4435" i="1"/>
  <c r="M4436" i="1"/>
  <c r="U4436" i="1"/>
  <c r="S4437" i="1"/>
  <c r="Q4438" i="1"/>
  <c r="O4439" i="1"/>
  <c r="M4440" i="1"/>
  <c r="U4440" i="1"/>
  <c r="S4441" i="1"/>
  <c r="Q4442" i="1"/>
  <c r="O4443" i="1"/>
  <c r="M4444" i="1"/>
  <c r="U4444" i="1"/>
  <c r="S4445" i="1"/>
  <c r="Q4446" i="1"/>
  <c r="O4447" i="1"/>
  <c r="M4448" i="1"/>
  <c r="U4448" i="1"/>
  <c r="S4449" i="1"/>
  <c r="Q4450" i="1"/>
  <c r="O4451" i="1"/>
  <c r="M4452" i="1"/>
  <c r="U4452" i="1"/>
  <c r="S4453" i="1"/>
  <c r="Q4454" i="1"/>
  <c r="O4455" i="1"/>
  <c r="M4456" i="1"/>
  <c r="U4456" i="1"/>
  <c r="S4457" i="1"/>
  <c r="Q4458" i="1"/>
  <c r="O4459" i="1"/>
  <c r="M4460" i="1"/>
  <c r="U4460" i="1"/>
  <c r="S4461" i="1"/>
  <c r="Q4462" i="1"/>
  <c r="O4463" i="1"/>
  <c r="M4464" i="1"/>
  <c r="U4464" i="1"/>
  <c r="S4465" i="1"/>
  <c r="Q4466" i="1"/>
  <c r="O4467" i="1"/>
  <c r="M4468" i="1"/>
  <c r="U4468" i="1"/>
  <c r="S4469" i="1"/>
  <c r="Q4470" i="1"/>
  <c r="O4471" i="1"/>
  <c r="M4472" i="1"/>
  <c r="U4472" i="1"/>
  <c r="S4473" i="1"/>
  <c r="Q4474" i="1"/>
  <c r="O4475" i="1"/>
  <c r="M4476" i="1"/>
  <c r="U4476" i="1"/>
  <c r="S4477" i="1"/>
  <c r="Q4478" i="1"/>
  <c r="O4479" i="1"/>
  <c r="M4480" i="1"/>
  <c r="U4480" i="1"/>
  <c r="S4481" i="1"/>
  <c r="Q4482" i="1"/>
  <c r="O4483" i="1"/>
  <c r="M4484" i="1"/>
  <c r="U4484" i="1"/>
  <c r="S4485" i="1"/>
  <c r="Q4486" i="1"/>
  <c r="O4487" i="1"/>
  <c r="M4488" i="1"/>
  <c r="U4488" i="1"/>
  <c r="S4489" i="1"/>
  <c r="Q4490" i="1"/>
  <c r="O4491" i="1"/>
  <c r="M4492" i="1"/>
  <c r="U4492" i="1"/>
  <c r="S4493" i="1"/>
  <c r="Q4494" i="1"/>
  <c r="O4495" i="1"/>
  <c r="M4496" i="1"/>
  <c r="U4496" i="1"/>
  <c r="S4497" i="1"/>
  <c r="Q4498" i="1"/>
  <c r="O4499" i="1"/>
  <c r="M4500" i="1"/>
  <c r="U4500" i="1"/>
  <c r="S4501" i="1"/>
  <c r="Q4502" i="1"/>
  <c r="O4503" i="1"/>
  <c r="M4504" i="1"/>
  <c r="U4504" i="1"/>
  <c r="S4505" i="1"/>
  <c r="Q4506" i="1"/>
  <c r="O4507" i="1"/>
  <c r="M4508" i="1"/>
  <c r="U4508" i="1"/>
  <c r="S4509" i="1"/>
  <c r="Q4510" i="1"/>
  <c r="O4511" i="1"/>
  <c r="M4512" i="1"/>
  <c r="U4512" i="1"/>
  <c r="S4513" i="1"/>
  <c r="Q4514" i="1"/>
  <c r="O4515" i="1"/>
  <c r="M4516" i="1"/>
  <c r="U4516" i="1"/>
  <c r="S4517" i="1"/>
  <c r="Q4518" i="1"/>
  <c r="O4519" i="1"/>
  <c r="M4520" i="1"/>
  <c r="U4520" i="1"/>
  <c r="S4521" i="1"/>
  <c r="Q4522" i="1"/>
  <c r="O4523" i="1"/>
  <c r="M4524" i="1"/>
  <c r="U4524" i="1"/>
  <c r="S4525" i="1"/>
  <c r="Q4526" i="1"/>
  <c r="O4527" i="1"/>
  <c r="M4528" i="1"/>
  <c r="U4528" i="1"/>
  <c r="S4529" i="1"/>
  <c r="Q4530" i="1"/>
  <c r="O4531" i="1"/>
  <c r="M4532" i="1"/>
  <c r="U4532" i="1"/>
  <c r="S4533" i="1"/>
  <c r="Q4534" i="1"/>
  <c r="O4535" i="1"/>
  <c r="M4536" i="1"/>
  <c r="U4536" i="1"/>
  <c r="S4537" i="1"/>
  <c r="Q4538" i="1"/>
  <c r="O4539" i="1"/>
  <c r="M4540" i="1"/>
  <c r="U4540" i="1"/>
  <c r="S4541" i="1"/>
  <c r="Q4542" i="1"/>
  <c r="O4543" i="1"/>
  <c r="M4544" i="1"/>
  <c r="U4544" i="1"/>
  <c r="S4545" i="1"/>
  <c r="Q4546" i="1"/>
  <c r="O4547" i="1"/>
  <c r="M4548" i="1"/>
  <c r="U4548" i="1"/>
  <c r="S4549" i="1"/>
  <c r="Q4550" i="1"/>
  <c r="O4551" i="1"/>
  <c r="M4552" i="1"/>
  <c r="U4552" i="1"/>
  <c r="S4553" i="1"/>
  <c r="Q4554" i="1"/>
  <c r="O4555" i="1"/>
  <c r="M4556" i="1"/>
  <c r="U4556" i="1"/>
  <c r="S4557" i="1"/>
  <c r="Q4558" i="1"/>
  <c r="O4559" i="1"/>
  <c r="M4560" i="1"/>
  <c r="U4560" i="1"/>
  <c r="S4561" i="1"/>
  <c r="Q4562" i="1"/>
  <c r="O4563" i="1"/>
  <c r="M4564" i="1"/>
  <c r="U4564" i="1"/>
  <c r="S4565" i="1"/>
  <c r="Q4566" i="1"/>
  <c r="O4567" i="1"/>
  <c r="M4568" i="1"/>
  <c r="U4568" i="1"/>
  <c r="S4569" i="1"/>
  <c r="Q4570" i="1"/>
  <c r="O4571" i="1"/>
  <c r="M4572" i="1"/>
  <c r="U4572" i="1"/>
  <c r="S4573" i="1"/>
  <c r="Q4574" i="1"/>
  <c r="O4575" i="1"/>
  <c r="M4576" i="1"/>
  <c r="U4576" i="1"/>
  <c r="S4577" i="1"/>
  <c r="Q4578" i="1"/>
  <c r="O4579" i="1"/>
  <c r="M4580" i="1"/>
  <c r="U4580" i="1"/>
  <c r="S4581" i="1"/>
  <c r="Q4582" i="1"/>
  <c r="O4583" i="1"/>
  <c r="M4584" i="1"/>
  <c r="U4584" i="1"/>
  <c r="S4585" i="1"/>
  <c r="Q4586" i="1"/>
  <c r="O4587" i="1"/>
  <c r="M4588" i="1"/>
  <c r="U4588" i="1"/>
  <c r="S4589" i="1"/>
  <c r="Q4590" i="1"/>
  <c r="O4591" i="1"/>
  <c r="M4592" i="1"/>
  <c r="U4592" i="1"/>
  <c r="S4593" i="1"/>
  <c r="Q4594" i="1"/>
  <c r="O4595" i="1"/>
  <c r="M4596" i="1"/>
  <c r="U4596" i="1"/>
  <c r="S4597" i="1"/>
  <c r="Q4598" i="1"/>
  <c r="O4599" i="1"/>
  <c r="M4600" i="1"/>
  <c r="U4600" i="1"/>
  <c r="S4601" i="1"/>
  <c r="Q4602" i="1"/>
  <c r="O4603" i="1"/>
  <c r="M4604" i="1"/>
  <c r="U4604" i="1"/>
  <c r="S4605" i="1"/>
  <c r="Q4606" i="1"/>
  <c r="O4607" i="1"/>
  <c r="M4608" i="1"/>
  <c r="U4608" i="1"/>
  <c r="S4609" i="1"/>
  <c r="Q4610" i="1"/>
  <c r="O4611" i="1"/>
  <c r="M4612" i="1"/>
  <c r="U4612" i="1"/>
  <c r="S4613" i="1"/>
  <c r="Q4614" i="1"/>
  <c r="O4615" i="1"/>
  <c r="M4616" i="1"/>
  <c r="U4616" i="1"/>
  <c r="S4617" i="1"/>
  <c r="Q4618" i="1"/>
  <c r="O4619" i="1"/>
  <c r="M4620" i="1"/>
  <c r="U4620" i="1"/>
  <c r="S4621" i="1"/>
  <c r="Q4622" i="1"/>
  <c r="O4623" i="1"/>
  <c r="M4624" i="1"/>
  <c r="U4624" i="1"/>
  <c r="S4625" i="1"/>
  <c r="Q4626" i="1"/>
  <c r="O4627" i="1"/>
  <c r="M4628" i="1"/>
  <c r="U4628" i="1"/>
  <c r="S4629" i="1"/>
  <c r="Q4630" i="1"/>
  <c r="O4631" i="1"/>
  <c r="M4632" i="1"/>
  <c r="U4632" i="1"/>
  <c r="S4633" i="1"/>
  <c r="Q4634" i="1"/>
  <c r="O4635" i="1"/>
  <c r="M4636" i="1"/>
  <c r="U4636" i="1"/>
  <c r="S4637" i="1"/>
  <c r="Q4638" i="1"/>
  <c r="O4639" i="1"/>
  <c r="M4640" i="1"/>
  <c r="U4640" i="1"/>
  <c r="S4641" i="1"/>
  <c r="Q4642" i="1"/>
  <c r="O4643" i="1"/>
  <c r="M4644" i="1"/>
  <c r="U4644" i="1"/>
  <c r="S4645" i="1"/>
  <c r="Q4646" i="1"/>
  <c r="O4647" i="1"/>
  <c r="M4648" i="1"/>
  <c r="U4648" i="1"/>
  <c r="S4649" i="1"/>
  <c r="Q4650" i="1"/>
  <c r="O4651" i="1"/>
  <c r="M4652" i="1"/>
  <c r="U4652" i="1"/>
  <c r="S4653" i="1"/>
  <c r="Q4654" i="1"/>
  <c r="O4655" i="1"/>
  <c r="M4656" i="1"/>
  <c r="U4656" i="1"/>
  <c r="S4657" i="1"/>
  <c r="Q4658" i="1"/>
  <c r="O4659" i="1"/>
  <c r="M4660" i="1"/>
  <c r="U4660" i="1"/>
  <c r="S4661" i="1"/>
  <c r="Q4662" i="1"/>
  <c r="O4663" i="1"/>
  <c r="M4664" i="1"/>
  <c r="U4664" i="1"/>
  <c r="S4665" i="1"/>
  <c r="Q4666" i="1"/>
  <c r="O4667" i="1"/>
  <c r="M4668" i="1"/>
  <c r="U4668" i="1"/>
  <c r="S4669" i="1"/>
  <c r="Q4670" i="1"/>
  <c r="O4671" i="1"/>
  <c r="M4672" i="1"/>
  <c r="U4672" i="1"/>
  <c r="S4673" i="1"/>
  <c r="Q4674" i="1"/>
  <c r="O4675" i="1"/>
  <c r="M4676" i="1"/>
  <c r="U4676" i="1"/>
  <c r="S4677" i="1"/>
  <c r="Q4678" i="1"/>
  <c r="O4679" i="1"/>
  <c r="M4680" i="1"/>
  <c r="U4680" i="1"/>
  <c r="S4681" i="1"/>
  <c r="Q4682" i="1"/>
  <c r="O4683" i="1"/>
  <c r="M4684" i="1"/>
  <c r="U4684" i="1"/>
  <c r="S4685" i="1"/>
  <c r="Q4686" i="1"/>
  <c r="O4687" i="1"/>
  <c r="M4688" i="1"/>
  <c r="U4688" i="1"/>
  <c r="S4689" i="1"/>
  <c r="Q4690" i="1"/>
  <c r="O4691" i="1"/>
  <c r="M4692" i="1"/>
  <c r="U4692" i="1"/>
  <c r="S4693" i="1"/>
  <c r="Q4694" i="1"/>
  <c r="O4695" i="1"/>
  <c r="M4696" i="1"/>
  <c r="U4696" i="1"/>
  <c r="S4697" i="1"/>
  <c r="Q4698" i="1"/>
  <c r="O4699" i="1"/>
  <c r="M4700" i="1"/>
  <c r="U4700" i="1"/>
  <c r="S4701" i="1"/>
  <c r="Q4702" i="1"/>
  <c r="O4703" i="1"/>
  <c r="M4704" i="1"/>
  <c r="U4704" i="1"/>
  <c r="S4705" i="1"/>
  <c r="Q4706" i="1"/>
  <c r="O4707" i="1"/>
  <c r="M4708" i="1"/>
  <c r="U4708" i="1"/>
  <c r="S4709" i="1"/>
  <c r="Q4710" i="1"/>
  <c r="O4711" i="1"/>
  <c r="M4712" i="1"/>
  <c r="U4712" i="1"/>
  <c r="S4713" i="1"/>
  <c r="Q4714" i="1"/>
  <c r="O4715" i="1"/>
  <c r="M4716" i="1"/>
  <c r="U4716" i="1"/>
  <c r="S4717" i="1"/>
  <c r="Q4718" i="1"/>
  <c r="O4719" i="1"/>
  <c r="M4720" i="1"/>
  <c r="U4720" i="1"/>
  <c r="S4721" i="1"/>
  <c r="Q4722" i="1"/>
  <c r="O4723" i="1"/>
  <c r="M4724" i="1"/>
  <c r="U4724" i="1"/>
  <c r="S4725" i="1"/>
  <c r="Q4726" i="1"/>
  <c r="O4727" i="1"/>
  <c r="M4728" i="1"/>
  <c r="U4728" i="1"/>
  <c r="S4729" i="1"/>
  <c r="Q4730" i="1"/>
  <c r="O4731" i="1"/>
  <c r="M4732" i="1"/>
  <c r="U4732" i="1"/>
  <c r="S4733" i="1"/>
  <c r="Q4734" i="1"/>
  <c r="O4735" i="1"/>
  <c r="M4736" i="1"/>
  <c r="U4736" i="1"/>
  <c r="S4737" i="1"/>
  <c r="Q4738" i="1"/>
  <c r="O4739" i="1"/>
  <c r="M4740" i="1"/>
  <c r="U4740" i="1"/>
  <c r="S4741" i="1"/>
  <c r="Q4742" i="1"/>
  <c r="O4743" i="1"/>
  <c r="M4744" i="1"/>
  <c r="U4744" i="1"/>
  <c r="S4745" i="1"/>
  <c r="Q4746" i="1"/>
  <c r="O4747" i="1"/>
  <c r="M4748" i="1"/>
  <c r="U4748" i="1"/>
  <c r="S4749" i="1"/>
  <c r="Q4750" i="1"/>
  <c r="O4751" i="1"/>
  <c r="M4752" i="1"/>
  <c r="U4752" i="1"/>
  <c r="S4753" i="1"/>
  <c r="Q4754" i="1"/>
  <c r="O4755" i="1"/>
  <c r="M4756" i="1"/>
  <c r="U4756" i="1"/>
  <c r="S4757" i="1"/>
  <c r="Q4758" i="1"/>
  <c r="O4759" i="1"/>
  <c r="M4760" i="1"/>
  <c r="U4760" i="1"/>
  <c r="S4761" i="1"/>
  <c r="Q4762" i="1"/>
  <c r="O4763" i="1"/>
  <c r="M4764" i="1"/>
  <c r="U4764" i="1"/>
  <c r="S4765" i="1"/>
  <c r="Q4766" i="1"/>
  <c r="O4767" i="1"/>
  <c r="M4768" i="1"/>
  <c r="U4768" i="1"/>
  <c r="S4769" i="1"/>
  <c r="Q4770" i="1"/>
  <c r="O4771" i="1"/>
  <c r="M4772" i="1"/>
  <c r="U4772" i="1"/>
  <c r="S4773" i="1"/>
  <c r="Q4774" i="1"/>
  <c r="O4775" i="1"/>
  <c r="M4776" i="1"/>
  <c r="U4776" i="1"/>
  <c r="S4777" i="1"/>
  <c r="Q4778" i="1"/>
  <c r="O4779" i="1"/>
  <c r="M4780" i="1"/>
  <c r="U4780" i="1"/>
  <c r="S4781" i="1"/>
  <c r="Q4782" i="1"/>
  <c r="O4783" i="1"/>
  <c r="M4784" i="1"/>
  <c r="U4784" i="1"/>
  <c r="S4785" i="1"/>
  <c r="Q4786" i="1"/>
  <c r="O4787" i="1"/>
  <c r="M4788" i="1"/>
  <c r="U4788" i="1"/>
  <c r="S4789" i="1"/>
  <c r="Q4790" i="1"/>
  <c r="O4791" i="1"/>
  <c r="M4792" i="1"/>
  <c r="U4792" i="1"/>
  <c r="S4793" i="1"/>
  <c r="Q4794" i="1"/>
  <c r="O4795" i="1"/>
  <c r="M4796" i="1"/>
  <c r="U4796" i="1"/>
  <c r="S4797" i="1"/>
  <c r="Q4798" i="1"/>
  <c r="O4799" i="1"/>
  <c r="M4800" i="1"/>
  <c r="U4800" i="1"/>
  <c r="S4801" i="1"/>
  <c r="Q4802" i="1"/>
  <c r="O4803" i="1"/>
  <c r="M4804" i="1"/>
  <c r="U4804" i="1"/>
  <c r="S4805" i="1"/>
  <c r="Q4806" i="1"/>
  <c r="O4807" i="1"/>
  <c r="M4808" i="1"/>
  <c r="U4808" i="1"/>
  <c r="S4809" i="1"/>
  <c r="Q4810" i="1"/>
  <c r="O4811" i="1"/>
  <c r="M4812" i="1"/>
  <c r="U4812" i="1"/>
  <c r="S4813" i="1"/>
  <c r="Q4814" i="1"/>
  <c r="O4815" i="1"/>
  <c r="M4816" i="1"/>
  <c r="U4816" i="1"/>
  <c r="S4817" i="1"/>
  <c r="Q4818" i="1"/>
  <c r="O4819" i="1"/>
  <c r="M4820" i="1"/>
  <c r="U4820" i="1"/>
  <c r="S4821" i="1"/>
  <c r="Q4822" i="1"/>
  <c r="O4823" i="1"/>
  <c r="M4824" i="1"/>
  <c r="U4824" i="1"/>
  <c r="S4825" i="1"/>
  <c r="Q4826" i="1"/>
  <c r="O4827" i="1"/>
  <c r="M4828" i="1"/>
  <c r="U4828" i="1"/>
  <c r="S4829" i="1"/>
  <c r="Q4830" i="1"/>
  <c r="O4831" i="1"/>
  <c r="M4832" i="1"/>
  <c r="U4832" i="1"/>
  <c r="S4833" i="1"/>
  <c r="Q4834" i="1"/>
  <c r="O4835" i="1"/>
  <c r="M4836" i="1"/>
  <c r="U4836" i="1"/>
  <c r="S4837" i="1"/>
  <c r="Q4838" i="1"/>
  <c r="O4839" i="1"/>
  <c r="M4840" i="1"/>
  <c r="U4840" i="1"/>
  <c r="S4841" i="1"/>
  <c r="Q4842" i="1"/>
  <c r="O4843" i="1"/>
  <c r="M4844" i="1"/>
  <c r="U4844" i="1"/>
  <c r="S4845" i="1"/>
  <c r="Q4846" i="1"/>
  <c r="O4847" i="1"/>
  <c r="M4848" i="1"/>
  <c r="U4848" i="1"/>
  <c r="S4849" i="1"/>
  <c r="Q4850" i="1"/>
  <c r="O4851" i="1"/>
  <c r="M4852" i="1"/>
  <c r="U4852" i="1"/>
  <c r="S4853" i="1"/>
  <c r="Q4854" i="1"/>
  <c r="O4855" i="1"/>
  <c r="M4856" i="1"/>
  <c r="U4856" i="1"/>
  <c r="P4857" i="1"/>
  <c r="V4857" i="1"/>
  <c r="Q4858" i="1"/>
  <c r="V4858" i="1"/>
  <c r="R4859" i="1"/>
  <c r="M4860" i="1"/>
  <c r="R4860" i="1"/>
  <c r="N4861" i="1"/>
  <c r="S4861" i="1"/>
  <c r="N4862" i="1"/>
  <c r="T4862" i="1"/>
  <c r="O4863" i="1"/>
  <c r="T4863" i="1"/>
  <c r="P4864" i="1"/>
  <c r="U4864" i="1"/>
  <c r="P4865" i="1"/>
  <c r="V4865" i="1"/>
  <c r="Q4866" i="1"/>
  <c r="V4866" i="1"/>
  <c r="R4867" i="1"/>
  <c r="M4868" i="1"/>
  <c r="R4868" i="1"/>
  <c r="V4868" i="1"/>
  <c r="P4869" i="1"/>
  <c r="T4869" i="1"/>
  <c r="N4870" i="1"/>
  <c r="R4870" i="1"/>
  <c r="V4870" i="1"/>
  <c r="P4871" i="1"/>
  <c r="T4871" i="1"/>
  <c r="N4872" i="1"/>
  <c r="R4872" i="1"/>
  <c r="V4872" i="1"/>
  <c r="P4873" i="1"/>
  <c r="T4873" i="1"/>
  <c r="N4874" i="1"/>
  <c r="R4874" i="1"/>
  <c r="V4874" i="1"/>
  <c r="P4875" i="1"/>
  <c r="T4875" i="1"/>
  <c r="N4876" i="1"/>
  <c r="R4876" i="1"/>
  <c r="V4876" i="1"/>
  <c r="P4877" i="1"/>
  <c r="T4877" i="1"/>
  <c r="N4878" i="1"/>
  <c r="R4878" i="1"/>
  <c r="V4878" i="1"/>
  <c r="P4879" i="1"/>
  <c r="T4879" i="1"/>
  <c r="N4880" i="1"/>
  <c r="R4880" i="1"/>
  <c r="V4880" i="1"/>
  <c r="P4881" i="1"/>
  <c r="T4881" i="1"/>
  <c r="N4882" i="1"/>
  <c r="R4882" i="1"/>
  <c r="V4882" i="1"/>
  <c r="P4883" i="1"/>
  <c r="T4883" i="1"/>
  <c r="N4884" i="1"/>
  <c r="R4884" i="1"/>
  <c r="V4884" i="1"/>
  <c r="P4885" i="1"/>
  <c r="T4885" i="1"/>
  <c r="N4886" i="1"/>
  <c r="R4886" i="1"/>
  <c r="V4886" i="1"/>
  <c r="P4887" i="1"/>
  <c r="T4887" i="1"/>
  <c r="N4888" i="1"/>
  <c r="R4888" i="1"/>
  <c r="V4888" i="1"/>
  <c r="P4889" i="1"/>
  <c r="T4889" i="1"/>
  <c r="N4890" i="1"/>
  <c r="R4890" i="1"/>
  <c r="V4890" i="1"/>
  <c r="P4891" i="1"/>
  <c r="T4891" i="1"/>
  <c r="N4892" i="1"/>
  <c r="R4892" i="1"/>
  <c r="V4892" i="1"/>
  <c r="P4893" i="1"/>
  <c r="T4893" i="1"/>
  <c r="N4894" i="1"/>
  <c r="R4894" i="1"/>
  <c r="V4894" i="1"/>
  <c r="P4895" i="1"/>
  <c r="T4895" i="1"/>
  <c r="N4896" i="1"/>
  <c r="R4896" i="1"/>
  <c r="V4896" i="1"/>
  <c r="P4897" i="1"/>
  <c r="T4897" i="1"/>
  <c r="N4898" i="1"/>
  <c r="R4898" i="1"/>
  <c r="V4898" i="1"/>
  <c r="P4899" i="1"/>
  <c r="T4899" i="1"/>
  <c r="N4900" i="1"/>
  <c r="R4900" i="1"/>
  <c r="V4900" i="1"/>
  <c r="P4901" i="1"/>
  <c r="T4901" i="1"/>
  <c r="N4902" i="1"/>
  <c r="R4902" i="1"/>
  <c r="V4902" i="1"/>
  <c r="P4903" i="1"/>
  <c r="T4903" i="1"/>
  <c r="N4904" i="1"/>
  <c r="R4904" i="1"/>
  <c r="V4904" i="1"/>
  <c r="P4905" i="1"/>
  <c r="T4905" i="1"/>
  <c r="N4906" i="1"/>
  <c r="R4906" i="1"/>
  <c r="V4906" i="1"/>
  <c r="P4907" i="1"/>
  <c r="T4907" i="1"/>
  <c r="N4908" i="1"/>
  <c r="R4908" i="1"/>
  <c r="V4908" i="1"/>
  <c r="P4909" i="1"/>
  <c r="T4909" i="1"/>
  <c r="N4910" i="1"/>
  <c r="R4910" i="1"/>
  <c r="V4910" i="1"/>
  <c r="P4911" i="1"/>
  <c r="T4911" i="1"/>
  <c r="N4912" i="1"/>
  <c r="R4912" i="1"/>
  <c r="V4912" i="1"/>
  <c r="P4913" i="1"/>
  <c r="T4913" i="1"/>
  <c r="N4914" i="1"/>
  <c r="R4914" i="1"/>
  <c r="V4914" i="1"/>
  <c r="P4915" i="1"/>
  <c r="T4915" i="1"/>
  <c r="N4916" i="1"/>
  <c r="R4916" i="1"/>
  <c r="V4916" i="1"/>
  <c r="P4917" i="1"/>
  <c r="T4917" i="1"/>
  <c r="N4918" i="1"/>
  <c r="R4918" i="1"/>
  <c r="V4918" i="1"/>
  <c r="P4919" i="1"/>
  <c r="T4919" i="1"/>
  <c r="N4920" i="1"/>
  <c r="R4920" i="1"/>
  <c r="V4920" i="1"/>
  <c r="P4921" i="1"/>
  <c r="T4921" i="1"/>
  <c r="N4922" i="1"/>
  <c r="R4922" i="1"/>
  <c r="V4922" i="1"/>
  <c r="P4923" i="1"/>
  <c r="T4923" i="1"/>
  <c r="N4924" i="1"/>
  <c r="R4924" i="1"/>
  <c r="V4924" i="1"/>
  <c r="P4925" i="1"/>
  <c r="T4925" i="1"/>
  <c r="N4926" i="1"/>
  <c r="R4926" i="1"/>
  <c r="V4926" i="1"/>
  <c r="P4927" i="1"/>
  <c r="T4927" i="1"/>
  <c r="N4928" i="1"/>
  <c r="R4928" i="1"/>
  <c r="V4928" i="1"/>
  <c r="P4929" i="1"/>
  <c r="T4929" i="1"/>
  <c r="N4930" i="1"/>
  <c r="R4930" i="1"/>
  <c r="V4930" i="1"/>
  <c r="P4931" i="1"/>
  <c r="T4931" i="1"/>
  <c r="N4932" i="1"/>
  <c r="R4932" i="1"/>
  <c r="V4932" i="1"/>
  <c r="P4933" i="1"/>
  <c r="T4933" i="1"/>
  <c r="N4934" i="1"/>
  <c r="R4934" i="1"/>
  <c r="V4934" i="1"/>
  <c r="P4935" i="1"/>
  <c r="T4935" i="1"/>
  <c r="N4936" i="1"/>
  <c r="R4936" i="1"/>
  <c r="V4936" i="1"/>
  <c r="P4937" i="1"/>
  <c r="T4937" i="1"/>
  <c r="N4938" i="1"/>
  <c r="R4938" i="1"/>
  <c r="V4938" i="1"/>
  <c r="P4939" i="1"/>
  <c r="T4939" i="1"/>
  <c r="N4940" i="1"/>
  <c r="R4940" i="1"/>
  <c r="V4940" i="1"/>
  <c r="P4941" i="1"/>
  <c r="T4941" i="1"/>
  <c r="N4942" i="1"/>
  <c r="R4942" i="1"/>
  <c r="V4942" i="1"/>
  <c r="P4943" i="1"/>
  <c r="T4943" i="1"/>
  <c r="N4944" i="1"/>
  <c r="R4944" i="1"/>
  <c r="V4944" i="1"/>
  <c r="P4945" i="1"/>
  <c r="T4945" i="1"/>
  <c r="N4946" i="1"/>
  <c r="R4946" i="1"/>
  <c r="V4946" i="1"/>
  <c r="P4947" i="1"/>
  <c r="T4947" i="1"/>
  <c r="N4948" i="1"/>
  <c r="R4948" i="1"/>
  <c r="V4948" i="1"/>
  <c r="P4949" i="1"/>
  <c r="T4949" i="1"/>
  <c r="N4950" i="1"/>
  <c r="R4950" i="1"/>
  <c r="V4950" i="1"/>
  <c r="P4951" i="1"/>
  <c r="T4951" i="1"/>
  <c r="N4952" i="1"/>
  <c r="R4952" i="1"/>
  <c r="V4952" i="1"/>
  <c r="P4953" i="1"/>
  <c r="T4953" i="1"/>
  <c r="N4954" i="1"/>
  <c r="R4954" i="1"/>
  <c r="V4954" i="1"/>
  <c r="P4955" i="1"/>
  <c r="T4955" i="1"/>
  <c r="N4956" i="1"/>
  <c r="R4956" i="1"/>
  <c r="V4956" i="1"/>
  <c r="P4957" i="1"/>
  <c r="T4957" i="1"/>
  <c r="N4958" i="1"/>
  <c r="R4958" i="1"/>
  <c r="V4958" i="1"/>
  <c r="P4959" i="1"/>
  <c r="T4959" i="1"/>
  <c r="N4960" i="1"/>
  <c r="R4960" i="1"/>
  <c r="V4960" i="1"/>
  <c r="P4961" i="1"/>
  <c r="T4961" i="1"/>
  <c r="N4962" i="1"/>
  <c r="R4962" i="1"/>
  <c r="V4962" i="1"/>
  <c r="P4963" i="1"/>
  <c r="T4963" i="1"/>
  <c r="N4964" i="1"/>
  <c r="R4964" i="1"/>
  <c r="V4964" i="1"/>
  <c r="P4965" i="1"/>
  <c r="T4965" i="1"/>
  <c r="N4966" i="1"/>
  <c r="R4966" i="1"/>
  <c r="V4966" i="1"/>
  <c r="P4967" i="1"/>
  <c r="T4967" i="1"/>
  <c r="N4968" i="1"/>
  <c r="R4968" i="1"/>
  <c r="V4968" i="1"/>
  <c r="P4969" i="1"/>
  <c r="T4969" i="1"/>
  <c r="N4970" i="1"/>
  <c r="R4970" i="1"/>
  <c r="V4970" i="1"/>
  <c r="P4971" i="1"/>
  <c r="T4971" i="1"/>
  <c r="N4972" i="1"/>
  <c r="R4972" i="1"/>
  <c r="V4972" i="1"/>
  <c r="P4973" i="1"/>
  <c r="T4973" i="1"/>
  <c r="N4974" i="1"/>
  <c r="R4974" i="1"/>
  <c r="V4974" i="1"/>
  <c r="P4975" i="1"/>
  <c r="T4975" i="1"/>
  <c r="N4976" i="1"/>
  <c r="R4976" i="1"/>
  <c r="V4976" i="1"/>
  <c r="P4977" i="1"/>
  <c r="T4977" i="1"/>
  <c r="N4978" i="1"/>
  <c r="R4978" i="1"/>
  <c r="V4978" i="1"/>
  <c r="P4979" i="1"/>
  <c r="T4979" i="1"/>
  <c r="N4980" i="1"/>
  <c r="R4980" i="1"/>
  <c r="V4980" i="1"/>
  <c r="P4981" i="1"/>
  <c r="T4981" i="1"/>
  <c r="N4982" i="1"/>
  <c r="R4982" i="1"/>
  <c r="V4982" i="1"/>
  <c r="P4983" i="1"/>
  <c r="T4983" i="1"/>
  <c r="N4984" i="1"/>
  <c r="R4984" i="1"/>
  <c r="V4984" i="1"/>
  <c r="P4985" i="1"/>
  <c r="T4985" i="1"/>
  <c r="N4986" i="1"/>
  <c r="R4986" i="1"/>
  <c r="V4986" i="1"/>
  <c r="P4987" i="1"/>
  <c r="T4987" i="1"/>
  <c r="N4988" i="1"/>
  <c r="R4988" i="1"/>
  <c r="V4988" i="1"/>
  <c r="P4989" i="1"/>
  <c r="T4989" i="1"/>
  <c r="N4990" i="1"/>
  <c r="R4990" i="1"/>
  <c r="V4990" i="1"/>
  <c r="P4991" i="1"/>
  <c r="T4991" i="1"/>
  <c r="N4992" i="1"/>
  <c r="R4992" i="1"/>
  <c r="V4992" i="1"/>
  <c r="P4993" i="1"/>
  <c r="T4993" i="1"/>
  <c r="N4994" i="1"/>
  <c r="R4994" i="1"/>
  <c r="V4994" i="1"/>
  <c r="P4995" i="1"/>
  <c r="T4995" i="1"/>
  <c r="N4996" i="1"/>
  <c r="R4996" i="1"/>
  <c r="V4996" i="1"/>
  <c r="P4997" i="1"/>
  <c r="T4997" i="1"/>
  <c r="N4998" i="1"/>
  <c r="R4998" i="1"/>
  <c r="V4998" i="1"/>
  <c r="P4999" i="1"/>
  <c r="T4999" i="1"/>
  <c r="N5000" i="1"/>
  <c r="R5000" i="1"/>
  <c r="V5000" i="1"/>
  <c r="P5001" i="1"/>
  <c r="T5001" i="1"/>
  <c r="N5002" i="1"/>
  <c r="R5002" i="1"/>
  <c r="V5002" i="1"/>
  <c r="P5003" i="1"/>
  <c r="T5003" i="1"/>
  <c r="N5004" i="1"/>
  <c r="R5004" i="1"/>
  <c r="V5004" i="1"/>
  <c r="P5005" i="1"/>
  <c r="T5005" i="1"/>
  <c r="N5006" i="1"/>
  <c r="R5006" i="1"/>
  <c r="V5006" i="1"/>
  <c r="P5007" i="1"/>
  <c r="T5007" i="1"/>
  <c r="N5008" i="1"/>
  <c r="R5008" i="1"/>
  <c r="V5008" i="1"/>
  <c r="P5009" i="1"/>
  <c r="T5009" i="1"/>
  <c r="N5010" i="1"/>
  <c r="R5010" i="1"/>
  <c r="V5010" i="1"/>
  <c r="P5011" i="1"/>
  <c r="T5011" i="1"/>
  <c r="N5012" i="1"/>
  <c r="R5012" i="1"/>
  <c r="V5012" i="1"/>
  <c r="P5013" i="1"/>
  <c r="T5013" i="1"/>
  <c r="N5014" i="1"/>
  <c r="R5014" i="1"/>
  <c r="V5014" i="1"/>
  <c r="P5015" i="1"/>
  <c r="T5015" i="1"/>
  <c r="N5016" i="1"/>
  <c r="R5016" i="1"/>
  <c r="V5016" i="1"/>
  <c r="P5017" i="1"/>
  <c r="T5017" i="1"/>
  <c r="N5018" i="1"/>
  <c r="R5018" i="1"/>
  <c r="V5018" i="1"/>
  <c r="P5019" i="1"/>
  <c r="T5019" i="1"/>
  <c r="N5020" i="1"/>
  <c r="R5020" i="1"/>
  <c r="V5020" i="1"/>
  <c r="P5021" i="1"/>
  <c r="T5021" i="1"/>
  <c r="N5022" i="1"/>
  <c r="R5022" i="1"/>
  <c r="V5022" i="1"/>
  <c r="P5023" i="1"/>
  <c r="T5023" i="1"/>
  <c r="N5024" i="1"/>
  <c r="R5024" i="1"/>
  <c r="V5024" i="1"/>
  <c r="P5025" i="1"/>
  <c r="T5025" i="1"/>
  <c r="N5026" i="1"/>
  <c r="R5026" i="1"/>
  <c r="V5026" i="1"/>
  <c r="P5027" i="1"/>
  <c r="T5027" i="1"/>
  <c r="N5028" i="1"/>
  <c r="R5028" i="1"/>
  <c r="V5028" i="1"/>
  <c r="P5029" i="1"/>
  <c r="T5029" i="1"/>
  <c r="N5030" i="1"/>
  <c r="R5030" i="1"/>
  <c r="V5030" i="1"/>
  <c r="P5031" i="1"/>
  <c r="T5031" i="1"/>
  <c r="N5032" i="1"/>
  <c r="R5032" i="1"/>
  <c r="V5032" i="1"/>
  <c r="P5033" i="1"/>
  <c r="T5033" i="1"/>
  <c r="N5034" i="1"/>
  <c r="R5034" i="1"/>
  <c r="V5034" i="1"/>
  <c r="P5035" i="1"/>
  <c r="T5035" i="1"/>
  <c r="N5036" i="1"/>
  <c r="R5036" i="1"/>
  <c r="V5036" i="1"/>
  <c r="P5037" i="1"/>
  <c r="T5037" i="1"/>
  <c r="N5038" i="1"/>
  <c r="R5038" i="1"/>
  <c r="V5038" i="1"/>
  <c r="P5039" i="1"/>
  <c r="T5039" i="1"/>
  <c r="N5040" i="1"/>
  <c r="R5040" i="1"/>
  <c r="V5040" i="1"/>
  <c r="P5041" i="1"/>
  <c r="T5041" i="1"/>
  <c r="N5042" i="1"/>
  <c r="R5042" i="1"/>
  <c r="V5042" i="1"/>
  <c r="P5043" i="1"/>
  <c r="T5043" i="1"/>
  <c r="N5044" i="1"/>
  <c r="R5044" i="1"/>
  <c r="V5044" i="1"/>
  <c r="P5045" i="1"/>
  <c r="T5045" i="1"/>
  <c r="N5046" i="1"/>
  <c r="R5046" i="1"/>
  <c r="V5046" i="1"/>
  <c r="P5047" i="1"/>
  <c r="T5047" i="1"/>
  <c r="N5048" i="1"/>
  <c r="R5048" i="1"/>
  <c r="V5048" i="1"/>
  <c r="P5049" i="1"/>
  <c r="T5049" i="1"/>
  <c r="N5050" i="1"/>
  <c r="R5050" i="1"/>
  <c r="V5050" i="1"/>
  <c r="P5051" i="1"/>
  <c r="T5051" i="1"/>
  <c r="N5052" i="1"/>
  <c r="R5052" i="1"/>
  <c r="V5052" i="1"/>
  <c r="P5053" i="1"/>
  <c r="T5053" i="1"/>
  <c r="N5054" i="1"/>
  <c r="R5054" i="1"/>
  <c r="V5054" i="1"/>
  <c r="P5055" i="1"/>
  <c r="T5055" i="1"/>
  <c r="N5056" i="1"/>
  <c r="R5056" i="1"/>
  <c r="V5056" i="1"/>
  <c r="P5057" i="1"/>
  <c r="T5057" i="1"/>
  <c r="N5058" i="1"/>
  <c r="R5058" i="1"/>
  <c r="V5058" i="1"/>
  <c r="P5059" i="1"/>
  <c r="T5059" i="1"/>
  <c r="N5060" i="1"/>
  <c r="R5060" i="1"/>
  <c r="V5060" i="1"/>
  <c r="P5061" i="1"/>
  <c r="T5061" i="1"/>
  <c r="N5062" i="1"/>
  <c r="R5062" i="1"/>
  <c r="V5062" i="1"/>
  <c r="P5063" i="1"/>
  <c r="T5063" i="1"/>
  <c r="N5064" i="1"/>
  <c r="R5064" i="1"/>
  <c r="V5064" i="1"/>
  <c r="P5065" i="1"/>
  <c r="T5065" i="1"/>
  <c r="N5066" i="1"/>
  <c r="R5066" i="1"/>
  <c r="V5066" i="1"/>
  <c r="P5067" i="1"/>
  <c r="T5067" i="1"/>
  <c r="N5068" i="1"/>
  <c r="R5068" i="1"/>
  <c r="V5068" i="1"/>
  <c r="P5069" i="1"/>
  <c r="T5069" i="1"/>
  <c r="N5070" i="1"/>
  <c r="R5070" i="1"/>
  <c r="V5070" i="1"/>
  <c r="P5071" i="1"/>
  <c r="T5071" i="1"/>
  <c r="N5072" i="1"/>
  <c r="R5072" i="1"/>
  <c r="V5072" i="1"/>
  <c r="P5073" i="1"/>
  <c r="T5073" i="1"/>
  <c r="N5074" i="1"/>
  <c r="R5074" i="1"/>
  <c r="V5074" i="1"/>
  <c r="P5075" i="1"/>
  <c r="T5075" i="1"/>
  <c r="N5076" i="1"/>
  <c r="R5076" i="1"/>
  <c r="V5076" i="1"/>
  <c r="P5077" i="1"/>
  <c r="T5077" i="1"/>
  <c r="N5078" i="1"/>
  <c r="R5078" i="1"/>
  <c r="V5078" i="1"/>
  <c r="P5079" i="1"/>
  <c r="T5079" i="1"/>
  <c r="N5080" i="1"/>
  <c r="R5080" i="1"/>
  <c r="V5080" i="1"/>
  <c r="P5081" i="1"/>
  <c r="T5081" i="1"/>
  <c r="N5082" i="1"/>
  <c r="R5082" i="1"/>
  <c r="V5082" i="1"/>
  <c r="P5083" i="1"/>
  <c r="T5083" i="1"/>
  <c r="N5084" i="1"/>
  <c r="R5084" i="1"/>
  <c r="V5084" i="1"/>
  <c r="P5085" i="1"/>
  <c r="T5085" i="1"/>
  <c r="N5086" i="1"/>
  <c r="R5086" i="1"/>
  <c r="V5086" i="1"/>
  <c r="P5087" i="1"/>
  <c r="T5087" i="1"/>
  <c r="N5088" i="1"/>
  <c r="R5088" i="1"/>
  <c r="V5088" i="1"/>
  <c r="P5089" i="1"/>
  <c r="T5089" i="1"/>
  <c r="N5090" i="1"/>
  <c r="R5090" i="1"/>
  <c r="V5090" i="1"/>
  <c r="P5091" i="1"/>
  <c r="T5091" i="1"/>
  <c r="N5092" i="1"/>
  <c r="R5092" i="1"/>
  <c r="V5092" i="1"/>
  <c r="P5093" i="1"/>
  <c r="T5093" i="1"/>
  <c r="N5094" i="1"/>
  <c r="R5094" i="1"/>
  <c r="V5094" i="1"/>
  <c r="P5095" i="1"/>
  <c r="T5095" i="1"/>
  <c r="N5096" i="1"/>
  <c r="R5096" i="1"/>
  <c r="V5096" i="1"/>
  <c r="P5097" i="1"/>
  <c r="T5097" i="1"/>
  <c r="N5098" i="1"/>
  <c r="R5098" i="1"/>
  <c r="V5098" i="1"/>
  <c r="P5099" i="1"/>
  <c r="T5099" i="1"/>
  <c r="N5100" i="1"/>
  <c r="R5100" i="1"/>
  <c r="V5100" i="1"/>
  <c r="P5101" i="1"/>
  <c r="T5101" i="1"/>
  <c r="N5102" i="1"/>
  <c r="R5102" i="1"/>
  <c r="V5102" i="1"/>
  <c r="P5103" i="1"/>
  <c r="T5103" i="1"/>
  <c r="N5104" i="1"/>
  <c r="R5104" i="1"/>
  <c r="V5104" i="1"/>
  <c r="P5105" i="1"/>
  <c r="T5105" i="1"/>
  <c r="N5106" i="1"/>
  <c r="R5106" i="1"/>
  <c r="V5106" i="1"/>
  <c r="P5107" i="1"/>
  <c r="T5107" i="1"/>
  <c r="N5108" i="1"/>
  <c r="R5108" i="1"/>
  <c r="V5108" i="1"/>
  <c r="P5109" i="1"/>
  <c r="T5109" i="1"/>
  <c r="N5110" i="1"/>
  <c r="R5110" i="1"/>
  <c r="V5110" i="1"/>
  <c r="P5111" i="1"/>
  <c r="T5111" i="1"/>
  <c r="N5112" i="1"/>
  <c r="R5112" i="1"/>
  <c r="V5112" i="1"/>
  <c r="P5113" i="1"/>
  <c r="T5113" i="1"/>
  <c r="N5114" i="1"/>
  <c r="R5114" i="1"/>
  <c r="V5114" i="1"/>
  <c r="P5115" i="1"/>
  <c r="T5115" i="1"/>
  <c r="N5116" i="1"/>
  <c r="R5116" i="1"/>
  <c r="V5116" i="1"/>
  <c r="P5117" i="1"/>
  <c r="T5117" i="1"/>
  <c r="N5118" i="1"/>
  <c r="R5118" i="1"/>
  <c r="V5118" i="1"/>
  <c r="P5119" i="1"/>
  <c r="T5119" i="1"/>
  <c r="N5120" i="1"/>
  <c r="R5120" i="1"/>
  <c r="V5120" i="1"/>
  <c r="P5121" i="1"/>
  <c r="T5121" i="1"/>
  <c r="N5122" i="1"/>
  <c r="R5122" i="1"/>
  <c r="V5122" i="1"/>
  <c r="P5123" i="1"/>
  <c r="T5123" i="1"/>
  <c r="N5124" i="1"/>
  <c r="R5124" i="1"/>
  <c r="V5124" i="1"/>
  <c r="P5125" i="1"/>
  <c r="T5125" i="1"/>
  <c r="N5126" i="1"/>
  <c r="R5126" i="1"/>
  <c r="V5126" i="1"/>
  <c r="P5127" i="1"/>
  <c r="T5127" i="1"/>
  <c r="N5128" i="1"/>
  <c r="R5128" i="1"/>
  <c r="V5128" i="1"/>
  <c r="P5129" i="1"/>
  <c r="T5129" i="1"/>
  <c r="N5130" i="1"/>
  <c r="R5130" i="1"/>
  <c r="V5130" i="1"/>
  <c r="P5131" i="1"/>
  <c r="T5131" i="1"/>
  <c r="N5132" i="1"/>
  <c r="R5132" i="1"/>
  <c r="V5132" i="1"/>
  <c r="P5133" i="1"/>
  <c r="T5133" i="1"/>
  <c r="N5134" i="1"/>
  <c r="R5134" i="1"/>
  <c r="V5134" i="1"/>
  <c r="P5135" i="1"/>
  <c r="T5135" i="1"/>
  <c r="N5136" i="1"/>
  <c r="R5136" i="1"/>
  <c r="V5136" i="1"/>
  <c r="P5137" i="1"/>
  <c r="T5137" i="1"/>
  <c r="N5138" i="1"/>
  <c r="R5138" i="1"/>
  <c r="V5138" i="1"/>
  <c r="P5139" i="1"/>
  <c r="T5139" i="1"/>
  <c r="N5140" i="1"/>
  <c r="R5140" i="1"/>
  <c r="V5140" i="1"/>
  <c r="P5141" i="1"/>
  <c r="T5141" i="1"/>
  <c r="N5142" i="1"/>
  <c r="R5142" i="1"/>
  <c r="V5142" i="1"/>
  <c r="P5143" i="1"/>
  <c r="T5143" i="1"/>
  <c r="N5144" i="1"/>
  <c r="R5144" i="1"/>
  <c r="V5144" i="1"/>
  <c r="P5145" i="1"/>
  <c r="T5145" i="1"/>
  <c r="N5146" i="1"/>
  <c r="R5146" i="1"/>
  <c r="V5146" i="1"/>
  <c r="P5147" i="1"/>
  <c r="T5147" i="1"/>
  <c r="N5148" i="1"/>
  <c r="R5148" i="1"/>
  <c r="V5148" i="1"/>
  <c r="P5149" i="1"/>
  <c r="T5149" i="1"/>
  <c r="N5150" i="1"/>
  <c r="R5150" i="1"/>
  <c r="V5150" i="1"/>
  <c r="P5151" i="1"/>
  <c r="T5151" i="1"/>
  <c r="N5152" i="1"/>
  <c r="R5152" i="1"/>
  <c r="V5152" i="1"/>
  <c r="P5153" i="1"/>
  <c r="T5153" i="1"/>
  <c r="N5154" i="1"/>
  <c r="R5154" i="1"/>
  <c r="V5154" i="1"/>
  <c r="P5155" i="1"/>
  <c r="T5155" i="1"/>
  <c r="N5156" i="1"/>
  <c r="R5156" i="1"/>
  <c r="V5156" i="1"/>
  <c r="P5157" i="1"/>
  <c r="T5157" i="1"/>
  <c r="N5158" i="1"/>
  <c r="R5158" i="1"/>
  <c r="V5158" i="1"/>
  <c r="P5159" i="1"/>
  <c r="T5159" i="1"/>
  <c r="N5160" i="1"/>
  <c r="R5160" i="1"/>
  <c r="V5160" i="1"/>
  <c r="P5161" i="1"/>
  <c r="T5161" i="1"/>
  <c r="N5162" i="1"/>
  <c r="R5162" i="1"/>
  <c r="V5162" i="1"/>
  <c r="P5163" i="1"/>
  <c r="T5163" i="1"/>
  <c r="N5164" i="1"/>
  <c r="R5164" i="1"/>
  <c r="V5164" i="1"/>
  <c r="P5165" i="1"/>
  <c r="T5165" i="1"/>
  <c r="N5166" i="1"/>
  <c r="R5166" i="1"/>
  <c r="V5166" i="1"/>
  <c r="P5167" i="1"/>
  <c r="T5167" i="1"/>
  <c r="N5168" i="1"/>
  <c r="R5168" i="1"/>
  <c r="V5168" i="1"/>
  <c r="P5169" i="1"/>
  <c r="T5169" i="1"/>
  <c r="N5170" i="1"/>
  <c r="R5170" i="1"/>
  <c r="V5170" i="1"/>
  <c r="P5171" i="1"/>
  <c r="T5171" i="1"/>
  <c r="N5172" i="1"/>
  <c r="R5172" i="1"/>
  <c r="V5172" i="1"/>
  <c r="P5173" i="1"/>
  <c r="T5173" i="1"/>
  <c r="N5174" i="1"/>
  <c r="R5174" i="1"/>
  <c r="V5174" i="1"/>
  <c r="P5175" i="1"/>
  <c r="T5175" i="1"/>
  <c r="N5176" i="1"/>
  <c r="R5176" i="1"/>
  <c r="V5176" i="1"/>
  <c r="P5177" i="1"/>
  <c r="T5177" i="1"/>
  <c r="N5178" i="1"/>
  <c r="R5178" i="1"/>
  <c r="V5178" i="1"/>
  <c r="P5179" i="1"/>
  <c r="T5179" i="1"/>
  <c r="N5180" i="1"/>
  <c r="R5180" i="1"/>
  <c r="V5180" i="1"/>
  <c r="P5181" i="1"/>
  <c r="T5181" i="1"/>
  <c r="N5182" i="1"/>
  <c r="R5182" i="1"/>
  <c r="V5182" i="1"/>
  <c r="P5183" i="1"/>
  <c r="T5183" i="1"/>
  <c r="N5184" i="1"/>
  <c r="R5184" i="1"/>
  <c r="V5184" i="1"/>
  <c r="P5185" i="1"/>
  <c r="T5185" i="1"/>
  <c r="N5186" i="1"/>
  <c r="R5186" i="1"/>
  <c r="V5186" i="1"/>
  <c r="P5187" i="1"/>
  <c r="T5187" i="1"/>
  <c r="N5188" i="1"/>
  <c r="R5188" i="1"/>
  <c r="V5188" i="1"/>
  <c r="P5189" i="1"/>
  <c r="T5189" i="1"/>
  <c r="N5190" i="1"/>
  <c r="R5190" i="1"/>
  <c r="V5190" i="1"/>
  <c r="P5191" i="1"/>
  <c r="T5191" i="1"/>
  <c r="N5192" i="1"/>
  <c r="R5192" i="1"/>
  <c r="V5192" i="1"/>
  <c r="P5193" i="1"/>
  <c r="T5193" i="1"/>
  <c r="N5194" i="1"/>
  <c r="R5194" i="1"/>
  <c r="V5194" i="1"/>
  <c r="P5195" i="1"/>
  <c r="T5195" i="1"/>
  <c r="N5196" i="1"/>
  <c r="R5196" i="1"/>
  <c r="V5196" i="1"/>
  <c r="P5197" i="1"/>
  <c r="T5197" i="1"/>
  <c r="N5198" i="1"/>
  <c r="R5198" i="1"/>
  <c r="V5198" i="1"/>
  <c r="P5199" i="1"/>
  <c r="T5199" i="1"/>
  <c r="N5200" i="1"/>
  <c r="R5200" i="1"/>
  <c r="V5200" i="1"/>
  <c r="P5201" i="1"/>
  <c r="T5201" i="1"/>
  <c r="N5202" i="1"/>
  <c r="R5202" i="1"/>
  <c r="V5202" i="1"/>
  <c r="P5203" i="1"/>
  <c r="T5203" i="1"/>
  <c r="N5204" i="1"/>
  <c r="R5204" i="1"/>
  <c r="V5204" i="1"/>
  <c r="P5205" i="1"/>
  <c r="T5205" i="1"/>
  <c r="N5206" i="1"/>
  <c r="R5206" i="1"/>
  <c r="V5206" i="1"/>
  <c r="P5207" i="1"/>
  <c r="T5207" i="1"/>
  <c r="N5208" i="1"/>
  <c r="R5208" i="1"/>
  <c r="V5208" i="1"/>
  <c r="P5209" i="1"/>
  <c r="T5209" i="1"/>
  <c r="N5210" i="1"/>
  <c r="R5210" i="1"/>
  <c r="V5210" i="1"/>
  <c r="P5211" i="1"/>
  <c r="T5211" i="1"/>
  <c r="N5212" i="1"/>
  <c r="R5212" i="1"/>
  <c r="V5212" i="1"/>
  <c r="P5213" i="1"/>
  <c r="T5213" i="1"/>
  <c r="N5214" i="1"/>
  <c r="R5214" i="1"/>
  <c r="V5214" i="1"/>
  <c r="P5215" i="1"/>
  <c r="T5215" i="1"/>
  <c r="N5216" i="1"/>
  <c r="R5216" i="1"/>
  <c r="V5216" i="1"/>
  <c r="P5217" i="1"/>
  <c r="T5217" i="1"/>
  <c r="N5218" i="1"/>
  <c r="R5218" i="1"/>
  <c r="V5218" i="1"/>
  <c r="P5219" i="1"/>
  <c r="T5219" i="1"/>
  <c r="N5220" i="1"/>
  <c r="R5220" i="1"/>
  <c r="V5220" i="1"/>
  <c r="P5221" i="1"/>
  <c r="T5221" i="1"/>
  <c r="N5222" i="1"/>
  <c r="R5222" i="1"/>
  <c r="V5222" i="1"/>
  <c r="P5223" i="1"/>
  <c r="T5223" i="1"/>
  <c r="N5224" i="1"/>
  <c r="R5224" i="1"/>
  <c r="V5224" i="1"/>
  <c r="P5225" i="1"/>
  <c r="T5225" i="1"/>
  <c r="N5226" i="1"/>
  <c r="R5226" i="1"/>
  <c r="V5226" i="1"/>
  <c r="P5227" i="1"/>
  <c r="T5227" i="1"/>
  <c r="N5228" i="1"/>
  <c r="R5228" i="1"/>
  <c r="V5228" i="1"/>
  <c r="P5229" i="1"/>
  <c r="T5229" i="1"/>
  <c r="N5230" i="1"/>
  <c r="R5230" i="1"/>
  <c r="V5230" i="1"/>
  <c r="P5231" i="1"/>
  <c r="T5231" i="1"/>
  <c r="N5232" i="1"/>
  <c r="R5232" i="1"/>
  <c r="V5232" i="1"/>
  <c r="P5233" i="1"/>
  <c r="T5233" i="1"/>
  <c r="N5234" i="1"/>
  <c r="R5234" i="1"/>
  <c r="V5234" i="1"/>
  <c r="P5235" i="1"/>
  <c r="T5235" i="1"/>
  <c r="N5236" i="1"/>
  <c r="R5236" i="1"/>
  <c r="V5236" i="1"/>
  <c r="P5237" i="1"/>
  <c r="T5237" i="1"/>
  <c r="N5238" i="1"/>
  <c r="R5238" i="1"/>
  <c r="V5238" i="1"/>
  <c r="P5239" i="1"/>
  <c r="T5239" i="1"/>
  <c r="N5240" i="1"/>
  <c r="R5240" i="1"/>
  <c r="V5240" i="1"/>
  <c r="P5241" i="1"/>
  <c r="T5241" i="1"/>
  <c r="N5242" i="1"/>
  <c r="R5242" i="1"/>
  <c r="V5242" i="1"/>
  <c r="P5243" i="1"/>
  <c r="T5243" i="1"/>
  <c r="N5244" i="1"/>
  <c r="R5244" i="1"/>
  <c r="V5244" i="1"/>
  <c r="P5245" i="1"/>
  <c r="T5245" i="1"/>
  <c r="N5246" i="1"/>
  <c r="R5246" i="1"/>
  <c r="V5246" i="1"/>
  <c r="P5247" i="1"/>
  <c r="T5247" i="1"/>
  <c r="N5248" i="1"/>
  <c r="R5248" i="1"/>
  <c r="V5248" i="1"/>
  <c r="P5249" i="1"/>
  <c r="T5249" i="1"/>
  <c r="N5250" i="1"/>
  <c r="R5250" i="1"/>
  <c r="V5250" i="1"/>
  <c r="P5251" i="1"/>
  <c r="T5251" i="1"/>
  <c r="N5252" i="1"/>
  <c r="R5252" i="1"/>
  <c r="V5252" i="1"/>
  <c r="P5253" i="1"/>
  <c r="T5253" i="1"/>
  <c r="N5254" i="1"/>
  <c r="R5254" i="1"/>
  <c r="V5254" i="1"/>
  <c r="P5255" i="1"/>
  <c r="T5255" i="1"/>
  <c r="N5256" i="1"/>
  <c r="R5256" i="1"/>
  <c r="V5256" i="1"/>
  <c r="P5257" i="1"/>
  <c r="T5257" i="1"/>
  <c r="N5258" i="1"/>
  <c r="R5258" i="1"/>
  <c r="V5258" i="1"/>
  <c r="P5259" i="1"/>
  <c r="T5259" i="1"/>
  <c r="N5260" i="1"/>
  <c r="R5260" i="1"/>
  <c r="V5260" i="1"/>
  <c r="P5261" i="1"/>
  <c r="T5261" i="1"/>
  <c r="N5262" i="1"/>
  <c r="R5262" i="1"/>
  <c r="V5262" i="1"/>
  <c r="P5263" i="1"/>
  <c r="T5263" i="1"/>
  <c r="N5264" i="1"/>
  <c r="R5264" i="1"/>
  <c r="V5264" i="1"/>
  <c r="P5265" i="1"/>
  <c r="T5265" i="1"/>
  <c r="N5266" i="1"/>
  <c r="R5266" i="1"/>
  <c r="V5266" i="1"/>
  <c r="P5267" i="1"/>
  <c r="T5267" i="1"/>
  <c r="N5268" i="1"/>
  <c r="R5268" i="1"/>
  <c r="V5268" i="1"/>
  <c r="P5269" i="1"/>
  <c r="T5269" i="1"/>
  <c r="N5270" i="1"/>
  <c r="R5270" i="1"/>
  <c r="V5270" i="1"/>
  <c r="P5271" i="1"/>
  <c r="T5271" i="1"/>
  <c r="N5272" i="1"/>
  <c r="R5272" i="1"/>
  <c r="V5272" i="1"/>
  <c r="P5273" i="1"/>
  <c r="T5273" i="1"/>
  <c r="N5274" i="1"/>
  <c r="R5274" i="1"/>
  <c r="V5274" i="1"/>
  <c r="P5275" i="1"/>
  <c r="T5275" i="1"/>
  <c r="N5276" i="1"/>
  <c r="R5276" i="1"/>
  <c r="V5276" i="1"/>
  <c r="P5277" i="1"/>
  <c r="T5277" i="1"/>
  <c r="N5278" i="1"/>
  <c r="R5278" i="1"/>
  <c r="V5278" i="1"/>
  <c r="P5279" i="1"/>
  <c r="T5279" i="1"/>
  <c r="N5280" i="1"/>
  <c r="R5280" i="1"/>
  <c r="V5280" i="1"/>
  <c r="P5281" i="1"/>
  <c r="T5281" i="1"/>
  <c r="N5282" i="1"/>
  <c r="R5282" i="1"/>
  <c r="V5282" i="1"/>
  <c r="P5283" i="1"/>
  <c r="T5283" i="1"/>
  <c r="N5284" i="1"/>
  <c r="R5284" i="1"/>
  <c r="V5284" i="1"/>
  <c r="P5285" i="1"/>
  <c r="T5285" i="1"/>
  <c r="N5286" i="1"/>
  <c r="R5286" i="1"/>
  <c r="V5286" i="1"/>
  <c r="P5287" i="1"/>
  <c r="T5287" i="1"/>
  <c r="N5288" i="1"/>
  <c r="R5288" i="1"/>
  <c r="V5288" i="1"/>
  <c r="P5289" i="1"/>
  <c r="T5289" i="1"/>
  <c r="N5290" i="1"/>
  <c r="R5290" i="1"/>
  <c r="V5290" i="1"/>
  <c r="P5291" i="1"/>
  <c r="T5291" i="1"/>
  <c r="N5292" i="1"/>
  <c r="R5292" i="1"/>
  <c r="V5292" i="1"/>
  <c r="P5293" i="1"/>
  <c r="T5293" i="1"/>
  <c r="N5294" i="1"/>
  <c r="R5294" i="1"/>
  <c r="V5294" i="1"/>
  <c r="P5295" i="1"/>
  <c r="T5295" i="1"/>
  <c r="N5296" i="1"/>
  <c r="R5296" i="1"/>
  <c r="V5296" i="1"/>
  <c r="P5297" i="1"/>
  <c r="T5297" i="1"/>
  <c r="N5298" i="1"/>
  <c r="R5298" i="1"/>
  <c r="V5298" i="1"/>
  <c r="P5299" i="1"/>
  <c r="T5299" i="1"/>
  <c r="N5300" i="1"/>
  <c r="R5300" i="1"/>
  <c r="V5300" i="1"/>
  <c r="P5301" i="1"/>
  <c r="T5301" i="1"/>
  <c r="N5302" i="1"/>
  <c r="R5302" i="1"/>
  <c r="V5302" i="1"/>
  <c r="P5303" i="1"/>
  <c r="T5303" i="1"/>
  <c r="N5304" i="1"/>
  <c r="R5304" i="1"/>
  <c r="V5304" i="1"/>
  <c r="P5305" i="1"/>
  <c r="T5305" i="1"/>
  <c r="N5306" i="1"/>
  <c r="R5306" i="1"/>
  <c r="V5306" i="1"/>
  <c r="P5307" i="1"/>
  <c r="T5307" i="1"/>
  <c r="N5308" i="1"/>
  <c r="R5308" i="1"/>
  <c r="V5308" i="1"/>
  <c r="P5309" i="1"/>
  <c r="T5309" i="1"/>
  <c r="N5310" i="1"/>
  <c r="R5310" i="1"/>
  <c r="V5310" i="1"/>
  <c r="P5311" i="1"/>
  <c r="T5311" i="1"/>
  <c r="N5312" i="1"/>
  <c r="R5312" i="1"/>
  <c r="V5312" i="1"/>
  <c r="P5313" i="1"/>
  <c r="T5313" i="1"/>
  <c r="N5314" i="1"/>
  <c r="R5314" i="1"/>
  <c r="V5314" i="1"/>
  <c r="P5315" i="1"/>
  <c r="T5315" i="1"/>
  <c r="N5316" i="1"/>
  <c r="R5316" i="1"/>
  <c r="V5316" i="1"/>
  <c r="P5317" i="1"/>
  <c r="T5317" i="1"/>
  <c r="N5318" i="1"/>
  <c r="R5318" i="1"/>
  <c r="V5318" i="1"/>
  <c r="P5319" i="1"/>
  <c r="T5319" i="1"/>
  <c r="N5320" i="1"/>
  <c r="R5320" i="1"/>
  <c r="V5320" i="1"/>
  <c r="P5321" i="1"/>
  <c r="T5321" i="1"/>
  <c r="N5322" i="1"/>
  <c r="R5322" i="1"/>
  <c r="V5322" i="1"/>
  <c r="P5323" i="1"/>
  <c r="T5323" i="1"/>
  <c r="N5324" i="1"/>
  <c r="R5324" i="1"/>
  <c r="V5324" i="1"/>
  <c r="P5325" i="1"/>
  <c r="T5325" i="1"/>
  <c r="N5326" i="1"/>
  <c r="R5326" i="1"/>
  <c r="V5326" i="1"/>
  <c r="P5327" i="1"/>
  <c r="T5327" i="1"/>
  <c r="N5328" i="1"/>
  <c r="R5328" i="1"/>
  <c r="V5328" i="1"/>
  <c r="P5329" i="1"/>
  <c r="T5329" i="1"/>
  <c r="N5330" i="1"/>
  <c r="R5330" i="1"/>
  <c r="V5330" i="1"/>
  <c r="P5331" i="1"/>
  <c r="T5331" i="1"/>
  <c r="N5332" i="1"/>
  <c r="R5332" i="1"/>
  <c r="V5332" i="1"/>
  <c r="P5333" i="1"/>
  <c r="T5333" i="1"/>
  <c r="N5334" i="1"/>
  <c r="R5334" i="1"/>
  <c r="V5334" i="1"/>
  <c r="P5335" i="1"/>
  <c r="T5335" i="1"/>
  <c r="N5336" i="1"/>
  <c r="R5336" i="1"/>
  <c r="V5336" i="1"/>
  <c r="P5337" i="1"/>
  <c r="T5337" i="1"/>
  <c r="N5338" i="1"/>
  <c r="R5338" i="1"/>
  <c r="V5338" i="1"/>
  <c r="P5339" i="1"/>
  <c r="T5339" i="1"/>
  <c r="N5340" i="1"/>
  <c r="R5340" i="1"/>
  <c r="V5340" i="1"/>
  <c r="P5341" i="1"/>
  <c r="T5341" i="1"/>
  <c r="N5342" i="1"/>
  <c r="R5342" i="1"/>
  <c r="V5342" i="1"/>
  <c r="P5343" i="1"/>
  <c r="T5343" i="1"/>
  <c r="N5344" i="1"/>
  <c r="R5344" i="1"/>
  <c r="V5344" i="1"/>
  <c r="P5345" i="1"/>
  <c r="T5345" i="1"/>
  <c r="N5346" i="1"/>
  <c r="R5346" i="1"/>
  <c r="V5346" i="1"/>
  <c r="P5347" i="1"/>
  <c r="T5347" i="1"/>
  <c r="N5348" i="1"/>
  <c r="R5348" i="1"/>
  <c r="V5348" i="1"/>
  <c r="P5349" i="1"/>
  <c r="T5349" i="1"/>
  <c r="N5350" i="1"/>
  <c r="R5350" i="1"/>
  <c r="V5350" i="1"/>
  <c r="P5351" i="1"/>
  <c r="T5351" i="1"/>
  <c r="N5352" i="1"/>
  <c r="R5352" i="1"/>
  <c r="V5352" i="1"/>
  <c r="P5353" i="1"/>
  <c r="T5353" i="1"/>
  <c r="N5354" i="1"/>
  <c r="R5354" i="1"/>
  <c r="V5354" i="1"/>
  <c r="P5355" i="1"/>
  <c r="T5355" i="1"/>
  <c r="N5356" i="1"/>
  <c r="R5356" i="1"/>
  <c r="V5356" i="1"/>
  <c r="P5357" i="1"/>
  <c r="T5357" i="1"/>
  <c r="N5358" i="1"/>
  <c r="R5358" i="1"/>
  <c r="V5358" i="1"/>
  <c r="P5359" i="1"/>
  <c r="T5359" i="1"/>
  <c r="N5360" i="1"/>
  <c r="R5360" i="1"/>
  <c r="V5360" i="1"/>
  <c r="P5361" i="1"/>
  <c r="T5361" i="1"/>
  <c r="N5362" i="1"/>
  <c r="R5362" i="1"/>
  <c r="V5362" i="1"/>
  <c r="P5363" i="1"/>
  <c r="T5363" i="1"/>
  <c r="N5364" i="1"/>
  <c r="R5364" i="1"/>
  <c r="V5364" i="1"/>
  <c r="P5365" i="1"/>
  <c r="T5365" i="1"/>
  <c r="N5366" i="1"/>
  <c r="R5366" i="1"/>
  <c r="V5366" i="1"/>
  <c r="P5367" i="1"/>
  <c r="T5367" i="1"/>
  <c r="N5368" i="1"/>
  <c r="R5368" i="1"/>
  <c r="V5368" i="1"/>
  <c r="P5369" i="1"/>
  <c r="T5369" i="1"/>
  <c r="N5370" i="1"/>
  <c r="R5370" i="1"/>
  <c r="V5370" i="1"/>
  <c r="P5371" i="1"/>
  <c r="T5371" i="1"/>
  <c r="N5372" i="1"/>
  <c r="R5372" i="1"/>
  <c r="V5372" i="1"/>
  <c r="P5373" i="1"/>
  <c r="T5373" i="1"/>
  <c r="N5374" i="1"/>
  <c r="R5374" i="1"/>
  <c r="V5374" i="1"/>
  <c r="P5375" i="1"/>
  <c r="T5375" i="1"/>
  <c r="N5376" i="1"/>
  <c r="R5376" i="1"/>
  <c r="V5376" i="1"/>
  <c r="P5377" i="1"/>
  <c r="T5377" i="1"/>
  <c r="N5378" i="1"/>
  <c r="R5378" i="1"/>
  <c r="V5378" i="1"/>
  <c r="P5379" i="1"/>
  <c r="T5379" i="1"/>
  <c r="N5380" i="1"/>
  <c r="R5380" i="1"/>
  <c r="V5380" i="1"/>
  <c r="P5381" i="1"/>
  <c r="T5381" i="1"/>
  <c r="N5382" i="1"/>
  <c r="R5382" i="1"/>
  <c r="V5382" i="1"/>
  <c r="P5383" i="1"/>
  <c r="T5383" i="1"/>
  <c r="N5384" i="1"/>
  <c r="R5384" i="1"/>
  <c r="V5384" i="1"/>
  <c r="P5385" i="1"/>
  <c r="T5385" i="1"/>
  <c r="N5386" i="1"/>
  <c r="R5386" i="1"/>
  <c r="V5386" i="1"/>
  <c r="P5387" i="1"/>
  <c r="T5387" i="1"/>
  <c r="N5388" i="1"/>
  <c r="R5388" i="1"/>
  <c r="V5388" i="1"/>
  <c r="P5389" i="1"/>
  <c r="T5389" i="1"/>
  <c r="N5390" i="1"/>
  <c r="R5390" i="1"/>
  <c r="V5390" i="1"/>
  <c r="P5391" i="1"/>
  <c r="T5391" i="1"/>
  <c r="N5392" i="1"/>
  <c r="R5392" i="1"/>
  <c r="V5392" i="1"/>
  <c r="P5393" i="1"/>
  <c r="T5393" i="1"/>
  <c r="N5394" i="1"/>
  <c r="R5394" i="1"/>
  <c r="V5394" i="1"/>
  <c r="P5395" i="1"/>
  <c r="T5395" i="1"/>
  <c r="N5396" i="1"/>
  <c r="R5396" i="1"/>
  <c r="V5396" i="1"/>
  <c r="P5397" i="1"/>
  <c r="T5397" i="1"/>
  <c r="N5398" i="1"/>
  <c r="R5398" i="1"/>
  <c r="V5398" i="1"/>
  <c r="P5399" i="1"/>
  <c r="T5399" i="1"/>
  <c r="N5400" i="1"/>
  <c r="R5400" i="1"/>
  <c r="V5400" i="1"/>
  <c r="P5401" i="1"/>
  <c r="T5401" i="1"/>
  <c r="N5402" i="1"/>
  <c r="R5402" i="1"/>
  <c r="V5402" i="1"/>
  <c r="P5403" i="1"/>
  <c r="T5403" i="1"/>
  <c r="N5404" i="1"/>
  <c r="R5404" i="1"/>
  <c r="V5404" i="1"/>
  <c r="P5405" i="1"/>
  <c r="T5405" i="1"/>
  <c r="N5406" i="1"/>
  <c r="R5406" i="1"/>
  <c r="V5406" i="1"/>
  <c r="P5407" i="1"/>
  <c r="T5407" i="1"/>
  <c r="N5408" i="1"/>
  <c r="R5408" i="1"/>
  <c r="V5408" i="1"/>
  <c r="P5409" i="1"/>
  <c r="T5409" i="1"/>
  <c r="N5410" i="1"/>
  <c r="R5410" i="1"/>
  <c r="V5410" i="1"/>
  <c r="P5411" i="1"/>
  <c r="T5411" i="1"/>
  <c r="N5412" i="1"/>
  <c r="R5412" i="1"/>
  <c r="V5412" i="1"/>
  <c r="P5413" i="1"/>
  <c r="T5413" i="1"/>
  <c r="N5414" i="1"/>
  <c r="R5414" i="1"/>
  <c r="V5414" i="1"/>
  <c r="P5415" i="1"/>
  <c r="T5415" i="1"/>
  <c r="N5416" i="1"/>
  <c r="R5416" i="1"/>
  <c r="V5416" i="1"/>
  <c r="P5417" i="1"/>
  <c r="T5417" i="1"/>
  <c r="N5418" i="1"/>
  <c r="R5418" i="1"/>
  <c r="V5418" i="1"/>
  <c r="P5419" i="1"/>
  <c r="T5419" i="1"/>
  <c r="N5420" i="1"/>
  <c r="R5420" i="1"/>
  <c r="V5420" i="1"/>
  <c r="P5421" i="1"/>
  <c r="T5421" i="1"/>
  <c r="N5422" i="1"/>
  <c r="R5422" i="1"/>
  <c r="V5422" i="1"/>
  <c r="P5423" i="1"/>
  <c r="T5423" i="1"/>
  <c r="N5424" i="1"/>
  <c r="R5424" i="1"/>
  <c r="V5424" i="1"/>
  <c r="P5425" i="1"/>
  <c r="T5425" i="1"/>
  <c r="N5426" i="1"/>
  <c r="R5426" i="1"/>
  <c r="V5426" i="1"/>
  <c r="P5427" i="1"/>
  <c r="T5427" i="1"/>
  <c r="N5428" i="1"/>
  <c r="R5428" i="1"/>
  <c r="V5428" i="1"/>
  <c r="P5429" i="1"/>
  <c r="T5429" i="1"/>
  <c r="N5430" i="1"/>
  <c r="R5430" i="1"/>
  <c r="V5430" i="1"/>
  <c r="P5431" i="1"/>
  <c r="T5431" i="1"/>
  <c r="N5432" i="1"/>
  <c r="R5432" i="1"/>
  <c r="V5432" i="1"/>
  <c r="P5433" i="1"/>
  <c r="T5433" i="1"/>
  <c r="N5434" i="1"/>
  <c r="R5434" i="1"/>
  <c r="V5434" i="1"/>
  <c r="P5435" i="1"/>
  <c r="T5435" i="1"/>
  <c r="N5436" i="1"/>
  <c r="R5436" i="1"/>
  <c r="V5436" i="1"/>
  <c r="P5437" i="1"/>
  <c r="T5437" i="1"/>
  <c r="N5438" i="1"/>
  <c r="R5438" i="1"/>
  <c r="V5438" i="1"/>
  <c r="P5439" i="1"/>
  <c r="T5439" i="1"/>
  <c r="N5440" i="1"/>
  <c r="R5440" i="1"/>
  <c r="V5440" i="1"/>
  <c r="P5441" i="1"/>
  <c r="T5441" i="1"/>
  <c r="N5442" i="1"/>
  <c r="R5442" i="1"/>
  <c r="V5442" i="1"/>
  <c r="P5443" i="1"/>
  <c r="T5443" i="1"/>
  <c r="N5444" i="1"/>
  <c r="R5444" i="1"/>
  <c r="V5444" i="1"/>
  <c r="P5445" i="1"/>
  <c r="T5445" i="1"/>
  <c r="N5446" i="1"/>
  <c r="R5446" i="1"/>
  <c r="V5446" i="1"/>
  <c r="P5447" i="1"/>
  <c r="T5447" i="1"/>
  <c r="N5448" i="1"/>
  <c r="R5448" i="1"/>
  <c r="V5448" i="1"/>
  <c r="P5449" i="1"/>
  <c r="T5449" i="1"/>
  <c r="N5450" i="1"/>
  <c r="R5450" i="1"/>
  <c r="V5450" i="1"/>
  <c r="P5451" i="1"/>
  <c r="T5451" i="1"/>
  <c r="N5452" i="1"/>
  <c r="R5452" i="1"/>
  <c r="V5452" i="1"/>
  <c r="P5453" i="1"/>
  <c r="T5453" i="1"/>
  <c r="N5454" i="1"/>
  <c r="R5454" i="1"/>
  <c r="V5454" i="1"/>
  <c r="P5455" i="1"/>
  <c r="T5455" i="1"/>
  <c r="N5456" i="1"/>
  <c r="R5456" i="1"/>
  <c r="V5456" i="1"/>
  <c r="P5457" i="1"/>
  <c r="T5457" i="1"/>
  <c r="N5458" i="1"/>
  <c r="R5458" i="1"/>
  <c r="V5458" i="1"/>
  <c r="P5459" i="1"/>
  <c r="T5459" i="1"/>
  <c r="N5460" i="1"/>
  <c r="R5460" i="1"/>
  <c r="V5460" i="1"/>
  <c r="P5461" i="1"/>
  <c r="T5461" i="1"/>
  <c r="N5462" i="1"/>
  <c r="R5462" i="1"/>
  <c r="V5462" i="1"/>
  <c r="P5463" i="1"/>
  <c r="T5463" i="1"/>
  <c r="N5464" i="1"/>
  <c r="R5464" i="1"/>
  <c r="V5464" i="1"/>
  <c r="P5465" i="1"/>
  <c r="T5465" i="1"/>
  <c r="N5466" i="1"/>
  <c r="R5466" i="1"/>
  <c r="V5466" i="1"/>
  <c r="P5467" i="1"/>
  <c r="T5467" i="1"/>
  <c r="N5468" i="1"/>
  <c r="R5468" i="1"/>
  <c r="V5468" i="1"/>
  <c r="P5469" i="1"/>
  <c r="T5469" i="1"/>
  <c r="N5470" i="1"/>
  <c r="R5470" i="1"/>
  <c r="V5470" i="1"/>
  <c r="P5471" i="1"/>
  <c r="T5471" i="1"/>
  <c r="N5472" i="1"/>
  <c r="R5472" i="1"/>
  <c r="V5472" i="1"/>
  <c r="P5473" i="1"/>
  <c r="T5473" i="1"/>
  <c r="N5474" i="1"/>
  <c r="R5474" i="1"/>
  <c r="V5474" i="1"/>
  <c r="P5475" i="1"/>
  <c r="T5475" i="1"/>
  <c r="N5476" i="1"/>
  <c r="R5476" i="1"/>
  <c r="V5476" i="1"/>
  <c r="P5477" i="1"/>
  <c r="T5477" i="1"/>
  <c r="N5478" i="1"/>
  <c r="R5478" i="1"/>
  <c r="V5478" i="1"/>
  <c r="P5479" i="1"/>
  <c r="T5479" i="1"/>
  <c r="N5480" i="1"/>
  <c r="R5480" i="1"/>
  <c r="V5480" i="1"/>
  <c r="P5481" i="1"/>
  <c r="T5481" i="1"/>
  <c r="N5482" i="1"/>
  <c r="R5482" i="1"/>
  <c r="V5482" i="1"/>
  <c r="P5483" i="1"/>
  <c r="T5483" i="1"/>
  <c r="N5484" i="1"/>
  <c r="R5484" i="1"/>
  <c r="V5484" i="1"/>
  <c r="P5485" i="1"/>
  <c r="T5485" i="1"/>
  <c r="N5486" i="1"/>
  <c r="R5486" i="1"/>
  <c r="V5486" i="1"/>
  <c r="P5487" i="1"/>
  <c r="T5487" i="1"/>
  <c r="N5488" i="1"/>
  <c r="R5488" i="1"/>
  <c r="V5488" i="1"/>
  <c r="P5489" i="1"/>
  <c r="T5489" i="1"/>
  <c r="N5490" i="1"/>
  <c r="R5490" i="1"/>
  <c r="V5490" i="1"/>
  <c r="P5491" i="1"/>
  <c r="T5491" i="1"/>
  <c r="N5492" i="1"/>
  <c r="R5492" i="1"/>
  <c r="V5492" i="1"/>
  <c r="P5493" i="1"/>
  <c r="T5493" i="1"/>
  <c r="N5494" i="1"/>
  <c r="R5494" i="1"/>
  <c r="V5494" i="1"/>
  <c r="P5495" i="1"/>
  <c r="T5495" i="1"/>
  <c r="N5496" i="1"/>
  <c r="R5496" i="1"/>
  <c r="V5496" i="1"/>
  <c r="P5497" i="1"/>
  <c r="T5497" i="1"/>
  <c r="N5498" i="1"/>
  <c r="R5498" i="1"/>
  <c r="V5498" i="1"/>
  <c r="P5499" i="1"/>
  <c r="T5499" i="1"/>
  <c r="N5500" i="1"/>
  <c r="R5500" i="1"/>
  <c r="V5500" i="1"/>
  <c r="P5501" i="1"/>
  <c r="T5501" i="1"/>
  <c r="N5502" i="1"/>
  <c r="R5502" i="1"/>
  <c r="V5502" i="1"/>
  <c r="P5503" i="1"/>
  <c r="T5503" i="1"/>
  <c r="N5504" i="1"/>
  <c r="R5504" i="1"/>
  <c r="V5504" i="1"/>
  <c r="P5505" i="1"/>
  <c r="T5505" i="1"/>
  <c r="N5506" i="1"/>
  <c r="R5506" i="1"/>
  <c r="V5506" i="1"/>
  <c r="P5507" i="1"/>
  <c r="T5507" i="1"/>
  <c r="N5508" i="1"/>
  <c r="R5508" i="1"/>
  <c r="V5508" i="1"/>
  <c r="P5509" i="1"/>
  <c r="T5509" i="1"/>
  <c r="N5510" i="1"/>
  <c r="R5510" i="1"/>
  <c r="V5510" i="1"/>
  <c r="P5511" i="1"/>
  <c r="T5511" i="1"/>
  <c r="N5512" i="1"/>
  <c r="R5512" i="1"/>
  <c r="V5512" i="1"/>
  <c r="P5513" i="1"/>
  <c r="T5513" i="1"/>
  <c r="N5514" i="1"/>
  <c r="R5514" i="1"/>
  <c r="V5514" i="1"/>
  <c r="P5515" i="1"/>
  <c r="T5515" i="1"/>
  <c r="N5516" i="1"/>
  <c r="R5516" i="1"/>
  <c r="V5516" i="1"/>
  <c r="P5517" i="1"/>
  <c r="T5517" i="1"/>
  <c r="N5518" i="1"/>
  <c r="R5518" i="1"/>
  <c r="V5518" i="1"/>
  <c r="P5519" i="1"/>
  <c r="T5519" i="1"/>
  <c r="N5520" i="1"/>
  <c r="R5520" i="1"/>
  <c r="V5520" i="1"/>
  <c r="P5521" i="1"/>
  <c r="T5521" i="1"/>
  <c r="N5522" i="1"/>
  <c r="R5522" i="1"/>
  <c r="V5522" i="1"/>
  <c r="P5523" i="1"/>
  <c r="T5523" i="1"/>
  <c r="N5524" i="1"/>
  <c r="R5524" i="1"/>
  <c r="V5524" i="1"/>
  <c r="P5525" i="1"/>
  <c r="T5525" i="1"/>
  <c r="N5526" i="1"/>
  <c r="R5526" i="1"/>
  <c r="V5526" i="1"/>
  <c r="P5527" i="1"/>
  <c r="T5527" i="1"/>
  <c r="N5528" i="1"/>
  <c r="R5528" i="1"/>
  <c r="V5528" i="1"/>
  <c r="P5529" i="1"/>
  <c r="T5529" i="1"/>
  <c r="N5530" i="1"/>
  <c r="R5530" i="1"/>
  <c r="V5530" i="1"/>
  <c r="P5531" i="1"/>
  <c r="T5531" i="1"/>
  <c r="N5532" i="1"/>
  <c r="R5532" i="1"/>
  <c r="V5532" i="1"/>
  <c r="P5533" i="1"/>
  <c r="T5533" i="1"/>
  <c r="N5534" i="1"/>
  <c r="R5534" i="1"/>
  <c r="V5534" i="1"/>
  <c r="P5535" i="1"/>
  <c r="T5535" i="1"/>
  <c r="N5536" i="1"/>
  <c r="R5536" i="1"/>
  <c r="V5536" i="1"/>
  <c r="P5537" i="1"/>
  <c r="T5537" i="1"/>
  <c r="N5538" i="1"/>
  <c r="R5538" i="1"/>
  <c r="V5538" i="1"/>
  <c r="P5539" i="1"/>
  <c r="T5539" i="1"/>
  <c r="N5540" i="1"/>
  <c r="R5540" i="1"/>
  <c r="V5540" i="1"/>
  <c r="P5541" i="1"/>
  <c r="T5541" i="1"/>
  <c r="N5542" i="1"/>
  <c r="R5542" i="1"/>
  <c r="V5542" i="1"/>
  <c r="P5543" i="1"/>
  <c r="T5543" i="1"/>
  <c r="N5544" i="1"/>
  <c r="R5544" i="1"/>
  <c r="V5544" i="1"/>
  <c r="P5545" i="1"/>
  <c r="T5545" i="1"/>
  <c r="N5546" i="1"/>
  <c r="R5546" i="1"/>
  <c r="V5546" i="1"/>
  <c r="P5547" i="1"/>
  <c r="T5547" i="1"/>
  <c r="N5548" i="1"/>
  <c r="R5548" i="1"/>
  <c r="V5548" i="1"/>
  <c r="P5549" i="1"/>
  <c r="T5549" i="1"/>
  <c r="N5550" i="1"/>
  <c r="R5550" i="1"/>
  <c r="V5550" i="1"/>
  <c r="P5551" i="1"/>
  <c r="T5551" i="1"/>
  <c r="N5552" i="1"/>
  <c r="R5552" i="1"/>
  <c r="V5552" i="1"/>
  <c r="P5553" i="1"/>
  <c r="T5553" i="1"/>
  <c r="N5554" i="1"/>
  <c r="R5554" i="1"/>
  <c r="V5554" i="1"/>
  <c r="P5555" i="1"/>
  <c r="T5555" i="1"/>
  <c r="N5556" i="1"/>
  <c r="R5556" i="1"/>
  <c r="V5556" i="1"/>
  <c r="P5557" i="1"/>
  <c r="T5557" i="1"/>
  <c r="N5558" i="1"/>
  <c r="R5558" i="1"/>
  <c r="V5558" i="1"/>
  <c r="P5559" i="1"/>
  <c r="T5559" i="1"/>
  <c r="N5560" i="1"/>
  <c r="R5560" i="1"/>
  <c r="V5560" i="1"/>
  <c r="P5561" i="1"/>
  <c r="T5561" i="1"/>
  <c r="N5562" i="1"/>
  <c r="R5562" i="1"/>
  <c r="V5562" i="1"/>
  <c r="P5563" i="1"/>
  <c r="T5563" i="1"/>
  <c r="N5564" i="1"/>
  <c r="R5564" i="1"/>
  <c r="V5564" i="1"/>
  <c r="P5565" i="1"/>
  <c r="T5565" i="1"/>
  <c r="N5566" i="1"/>
  <c r="R5566" i="1"/>
  <c r="V5566" i="1"/>
  <c r="P5567" i="1"/>
  <c r="T5567" i="1"/>
  <c r="N5568" i="1"/>
  <c r="R5568" i="1"/>
  <c r="V5568" i="1"/>
  <c r="P5569" i="1"/>
  <c r="T5569" i="1"/>
  <c r="N5570" i="1"/>
  <c r="R5570" i="1"/>
  <c r="V5570" i="1"/>
  <c r="P5571" i="1"/>
  <c r="T5571" i="1"/>
  <c r="N5572" i="1"/>
  <c r="R5572" i="1"/>
  <c r="V5572" i="1"/>
  <c r="P5573" i="1"/>
  <c r="T5573" i="1"/>
  <c r="N5574" i="1"/>
  <c r="R5574" i="1"/>
  <c r="V5574" i="1"/>
  <c r="P5575" i="1"/>
  <c r="T5575" i="1"/>
  <c r="N5576" i="1"/>
  <c r="R5576" i="1"/>
  <c r="V5576" i="1"/>
  <c r="P5577" i="1"/>
  <c r="T5577" i="1"/>
  <c r="N5578" i="1"/>
  <c r="R5578" i="1"/>
  <c r="V5578" i="1"/>
  <c r="P5579" i="1"/>
  <c r="T5579" i="1"/>
  <c r="N5580" i="1"/>
  <c r="R5580" i="1"/>
  <c r="V5580" i="1"/>
  <c r="P5581" i="1"/>
  <c r="T5581" i="1"/>
  <c r="N5582" i="1"/>
  <c r="R5582" i="1"/>
  <c r="V5582" i="1"/>
  <c r="P5583" i="1"/>
  <c r="T5583" i="1"/>
  <c r="N5584" i="1"/>
  <c r="R5584" i="1"/>
  <c r="V5584" i="1"/>
  <c r="P5585" i="1"/>
  <c r="T5585" i="1"/>
  <c r="N5586" i="1"/>
  <c r="R5586" i="1"/>
  <c r="V5586" i="1"/>
  <c r="P5587" i="1"/>
  <c r="T5587" i="1"/>
  <c r="N5588" i="1"/>
  <c r="R5588" i="1"/>
  <c r="V5588" i="1"/>
  <c r="P5589" i="1"/>
  <c r="T5589" i="1"/>
  <c r="N5590" i="1"/>
  <c r="R5590" i="1"/>
  <c r="V5590" i="1"/>
  <c r="P5591" i="1"/>
  <c r="T5591" i="1"/>
  <c r="N5592" i="1"/>
  <c r="R5592" i="1"/>
  <c r="V5592" i="1"/>
  <c r="P5593" i="1"/>
  <c r="T5593" i="1"/>
  <c r="N5594" i="1"/>
  <c r="R5594" i="1"/>
  <c r="V5594" i="1"/>
  <c r="P5595" i="1"/>
  <c r="T5595" i="1"/>
  <c r="N5596" i="1"/>
  <c r="R5596" i="1"/>
  <c r="V5596" i="1"/>
  <c r="P5597" i="1"/>
  <c r="T5597" i="1"/>
  <c r="N5598" i="1"/>
  <c r="R5598" i="1"/>
  <c r="V5598" i="1"/>
  <c r="P5599" i="1"/>
  <c r="T5599" i="1"/>
  <c r="N5600" i="1"/>
  <c r="R5600" i="1"/>
  <c r="V5600" i="1"/>
  <c r="P5601" i="1"/>
  <c r="T5601" i="1"/>
  <c r="N5602" i="1"/>
  <c r="R5602" i="1"/>
  <c r="V5602" i="1"/>
  <c r="P5603" i="1"/>
  <c r="T5603" i="1"/>
  <c r="N5604" i="1"/>
  <c r="R5604" i="1"/>
  <c r="V5604" i="1"/>
  <c r="P5605" i="1"/>
  <c r="T5605" i="1"/>
  <c r="N5606" i="1"/>
  <c r="R5606" i="1"/>
  <c r="V5606" i="1"/>
  <c r="P5607" i="1"/>
  <c r="T5607" i="1"/>
  <c r="N5608" i="1"/>
  <c r="R5608" i="1"/>
  <c r="V5608" i="1"/>
  <c r="P5609" i="1"/>
  <c r="T5609" i="1"/>
  <c r="N5610" i="1"/>
  <c r="R5610" i="1"/>
  <c r="V5610" i="1"/>
  <c r="P5611" i="1"/>
  <c r="T5611" i="1"/>
  <c r="N5612" i="1"/>
  <c r="R5612" i="1"/>
  <c r="V5612" i="1"/>
  <c r="P5613" i="1"/>
  <c r="T5613" i="1"/>
  <c r="N5614" i="1"/>
  <c r="R5614" i="1"/>
  <c r="V5614" i="1"/>
  <c r="P5615" i="1"/>
  <c r="T5615" i="1"/>
  <c r="N5616" i="1"/>
  <c r="R5616" i="1"/>
  <c r="V5616" i="1"/>
  <c r="P5617" i="1"/>
  <c r="T5617" i="1"/>
  <c r="N5618" i="1"/>
  <c r="R5618" i="1"/>
  <c r="V5618" i="1"/>
  <c r="P5619" i="1"/>
  <c r="T5619" i="1"/>
  <c r="N5620" i="1"/>
  <c r="R5620" i="1"/>
  <c r="V5620" i="1"/>
  <c r="P5621" i="1"/>
  <c r="T5621" i="1"/>
  <c r="N5622" i="1"/>
  <c r="R5622" i="1"/>
  <c r="V5622" i="1"/>
  <c r="P5623" i="1"/>
  <c r="T5623" i="1"/>
  <c r="N5624" i="1"/>
  <c r="R5624" i="1"/>
  <c r="V5624" i="1"/>
  <c r="P5625" i="1"/>
  <c r="T5625" i="1"/>
  <c r="N5626" i="1"/>
  <c r="R5626" i="1"/>
  <c r="V5626" i="1"/>
  <c r="P5627" i="1"/>
  <c r="T5627" i="1"/>
  <c r="N5628" i="1"/>
  <c r="R5628" i="1"/>
  <c r="V5628" i="1"/>
  <c r="P5629" i="1"/>
  <c r="T5629" i="1"/>
  <c r="N5630" i="1"/>
  <c r="R5630" i="1"/>
  <c r="V5630" i="1"/>
  <c r="P5631" i="1"/>
  <c r="T5631" i="1"/>
  <c r="N5632" i="1"/>
  <c r="R5632" i="1"/>
  <c r="V5632" i="1"/>
  <c r="P5633" i="1"/>
  <c r="T5633" i="1"/>
  <c r="N5634" i="1"/>
  <c r="R5634" i="1"/>
  <c r="V5634" i="1"/>
  <c r="P5635" i="1"/>
  <c r="T5635" i="1"/>
  <c r="N5636" i="1"/>
  <c r="R5636" i="1"/>
  <c r="V5636" i="1"/>
  <c r="P5637" i="1"/>
  <c r="T5637" i="1"/>
  <c r="N5638" i="1"/>
  <c r="R5638" i="1"/>
  <c r="V5638" i="1"/>
  <c r="P5639" i="1"/>
  <c r="T5639" i="1"/>
  <c r="N5640" i="1"/>
  <c r="R5640" i="1"/>
  <c r="V5640" i="1"/>
  <c r="P5641" i="1"/>
  <c r="T5641" i="1"/>
  <c r="N5642" i="1"/>
  <c r="R5642" i="1"/>
  <c r="V5642" i="1"/>
  <c r="P5643" i="1"/>
  <c r="T5643" i="1"/>
  <c r="N5644" i="1"/>
  <c r="R5644" i="1"/>
  <c r="V5644" i="1"/>
  <c r="P5645" i="1"/>
  <c r="T5645" i="1"/>
  <c r="N5646" i="1"/>
  <c r="R5646" i="1"/>
  <c r="V5646" i="1"/>
  <c r="P5647" i="1"/>
  <c r="T5647" i="1"/>
  <c r="N5648" i="1"/>
  <c r="R5648" i="1"/>
  <c r="V5648" i="1"/>
  <c r="P5649" i="1"/>
  <c r="T5649" i="1"/>
  <c r="N5650" i="1"/>
  <c r="R5650" i="1"/>
  <c r="V5650" i="1"/>
  <c r="P5651" i="1"/>
  <c r="T5651" i="1"/>
  <c r="N5652" i="1"/>
  <c r="R5652" i="1"/>
  <c r="V5652" i="1"/>
  <c r="P5653" i="1"/>
  <c r="T5653" i="1"/>
  <c r="N5654" i="1"/>
  <c r="R5654" i="1"/>
  <c r="V5654" i="1"/>
  <c r="P5655" i="1"/>
  <c r="T5655" i="1"/>
  <c r="N5656" i="1"/>
  <c r="R5656" i="1"/>
  <c r="V5656" i="1"/>
  <c r="P5657" i="1"/>
  <c r="T5657" i="1"/>
  <c r="N5658" i="1"/>
  <c r="R5658" i="1"/>
  <c r="V5658" i="1"/>
  <c r="P5659" i="1"/>
  <c r="T5659" i="1"/>
  <c r="N5660" i="1"/>
  <c r="R5660" i="1"/>
  <c r="V5660" i="1"/>
  <c r="P5661" i="1"/>
  <c r="T5661" i="1"/>
  <c r="N5662" i="1"/>
  <c r="R5662" i="1"/>
  <c r="V5662" i="1"/>
  <c r="P5663" i="1"/>
  <c r="T5663" i="1"/>
  <c r="N5664" i="1"/>
  <c r="R5664" i="1"/>
  <c r="V5664" i="1"/>
  <c r="P5665" i="1"/>
  <c r="T5665" i="1"/>
  <c r="N5666" i="1"/>
  <c r="R5666" i="1"/>
  <c r="V5666" i="1"/>
  <c r="P5667" i="1"/>
  <c r="T5667" i="1"/>
  <c r="N5668" i="1"/>
  <c r="R5668" i="1"/>
  <c r="V5668" i="1"/>
  <c r="P5669" i="1"/>
  <c r="T5669" i="1"/>
  <c r="N5670" i="1"/>
  <c r="R5670" i="1"/>
  <c r="V5670" i="1"/>
  <c r="P5671" i="1"/>
  <c r="T5671" i="1"/>
  <c r="N5672" i="1"/>
  <c r="R5672" i="1"/>
  <c r="V5672" i="1"/>
  <c r="P5673" i="1"/>
  <c r="T5673" i="1"/>
  <c r="N5674" i="1"/>
  <c r="R5674" i="1"/>
  <c r="V5674" i="1"/>
  <c r="P5675" i="1"/>
  <c r="T5675" i="1"/>
  <c r="N5676" i="1"/>
  <c r="R5676" i="1"/>
  <c r="V5676" i="1"/>
  <c r="P5677" i="1"/>
  <c r="T5677" i="1"/>
  <c r="N5678" i="1"/>
  <c r="R5678" i="1"/>
  <c r="V5678" i="1"/>
  <c r="P5679" i="1"/>
  <c r="T5679" i="1"/>
  <c r="N5680" i="1"/>
  <c r="R5680" i="1"/>
  <c r="V5680" i="1"/>
  <c r="P5681" i="1"/>
  <c r="T5681" i="1"/>
  <c r="N5682" i="1"/>
  <c r="R5682" i="1"/>
  <c r="V5682" i="1"/>
  <c r="P5683" i="1"/>
  <c r="T5683" i="1"/>
  <c r="N5684" i="1"/>
  <c r="R5684" i="1"/>
  <c r="V5684" i="1"/>
  <c r="P5685" i="1"/>
  <c r="T5685" i="1"/>
  <c r="N5686" i="1"/>
  <c r="R5686" i="1"/>
  <c r="V5686" i="1"/>
  <c r="P5687" i="1"/>
  <c r="T5687" i="1"/>
  <c r="N5688" i="1"/>
  <c r="R5688" i="1"/>
  <c r="V5688" i="1"/>
  <c r="P5689" i="1"/>
  <c r="T5689" i="1"/>
  <c r="N5690" i="1"/>
  <c r="R5690" i="1"/>
  <c r="V5690" i="1"/>
  <c r="P5691" i="1"/>
  <c r="T5691" i="1"/>
  <c r="N5692" i="1"/>
  <c r="R5692" i="1"/>
  <c r="V5692" i="1"/>
  <c r="P5693" i="1"/>
  <c r="T5693" i="1"/>
  <c r="N5694" i="1"/>
  <c r="R5694" i="1"/>
  <c r="V5694" i="1"/>
  <c r="P5695" i="1"/>
  <c r="T5695" i="1"/>
  <c r="N5696" i="1"/>
  <c r="R5696" i="1"/>
  <c r="V5696" i="1"/>
  <c r="P5697" i="1"/>
  <c r="T5697" i="1"/>
  <c r="N5698" i="1"/>
  <c r="R5698" i="1"/>
  <c r="V5698" i="1"/>
  <c r="P5699" i="1"/>
  <c r="T5699" i="1"/>
  <c r="N5700" i="1"/>
  <c r="R5700" i="1"/>
  <c r="V5700" i="1"/>
  <c r="P5701" i="1"/>
  <c r="T5701" i="1"/>
  <c r="N5702" i="1"/>
  <c r="R5702" i="1"/>
  <c r="V5702" i="1"/>
  <c r="P5703" i="1"/>
  <c r="T5703" i="1"/>
  <c r="N5704" i="1"/>
  <c r="R5704" i="1"/>
  <c r="V5704" i="1"/>
  <c r="P5705" i="1"/>
  <c r="T5705" i="1"/>
  <c r="N5706" i="1"/>
  <c r="R5706" i="1"/>
  <c r="V5706" i="1"/>
  <c r="P5707" i="1"/>
  <c r="T5707" i="1"/>
  <c r="N5708" i="1"/>
  <c r="R5708" i="1"/>
  <c r="V5708" i="1"/>
  <c r="P5709" i="1"/>
  <c r="T5709" i="1"/>
  <c r="N5710" i="1"/>
  <c r="R5710" i="1"/>
  <c r="V5710" i="1"/>
  <c r="P5711" i="1"/>
  <c r="T5711" i="1"/>
  <c r="N5712" i="1"/>
  <c r="R5712" i="1"/>
  <c r="V5712" i="1"/>
  <c r="P5713" i="1"/>
  <c r="T5713" i="1"/>
  <c r="N5714" i="1"/>
  <c r="R5714" i="1"/>
  <c r="V5714" i="1"/>
  <c r="P5715" i="1"/>
  <c r="T5715" i="1"/>
  <c r="N5716" i="1"/>
  <c r="R5716" i="1"/>
  <c r="V5716" i="1"/>
  <c r="P5717" i="1"/>
  <c r="T5717" i="1"/>
  <c r="N5718" i="1"/>
  <c r="R5718" i="1"/>
  <c r="V5718" i="1"/>
  <c r="P5719" i="1"/>
  <c r="T5719" i="1"/>
  <c r="N5720" i="1"/>
  <c r="R5720" i="1"/>
  <c r="V5720" i="1"/>
  <c r="P5721" i="1"/>
  <c r="T5721" i="1"/>
  <c r="N5722" i="1"/>
  <c r="R5722" i="1"/>
  <c r="V5722" i="1"/>
  <c r="P5723" i="1"/>
  <c r="T5723" i="1"/>
  <c r="N5724" i="1"/>
  <c r="R5724" i="1"/>
  <c r="V5724" i="1"/>
  <c r="P5725" i="1"/>
  <c r="T5725" i="1"/>
  <c r="N5726" i="1"/>
  <c r="R5726" i="1"/>
  <c r="V5726" i="1"/>
  <c r="P5727" i="1"/>
  <c r="T5727" i="1"/>
  <c r="N5728" i="1"/>
  <c r="R5728" i="1"/>
  <c r="V5728" i="1"/>
  <c r="P5729" i="1"/>
  <c r="T5729" i="1"/>
  <c r="N5730" i="1"/>
  <c r="R5730" i="1"/>
  <c r="V5730" i="1"/>
  <c r="P5731" i="1"/>
  <c r="T5731" i="1"/>
  <c r="N5732" i="1"/>
  <c r="R5732" i="1"/>
  <c r="V5732" i="1"/>
  <c r="P5733" i="1"/>
  <c r="T5733" i="1"/>
  <c r="N5734" i="1"/>
  <c r="R5734" i="1"/>
  <c r="V5734" i="1"/>
  <c r="P5735" i="1"/>
  <c r="T5735" i="1"/>
  <c r="N5736" i="1"/>
  <c r="R5736" i="1"/>
  <c r="V5736" i="1"/>
  <c r="P5737" i="1"/>
  <c r="T5737" i="1"/>
  <c r="N5738" i="1"/>
  <c r="R5738" i="1"/>
  <c r="V5738" i="1"/>
  <c r="P5739" i="1"/>
  <c r="T5739" i="1"/>
  <c r="N5740" i="1"/>
  <c r="R5740" i="1"/>
  <c r="V5740" i="1"/>
  <c r="P5741" i="1"/>
  <c r="T5741" i="1"/>
  <c r="N5742" i="1"/>
  <c r="R5742" i="1"/>
  <c r="V5742" i="1"/>
  <c r="P5743" i="1"/>
  <c r="T5743" i="1"/>
  <c r="N5744" i="1"/>
  <c r="R5744" i="1"/>
  <c r="V5744" i="1"/>
  <c r="P5745" i="1"/>
  <c r="T5745" i="1"/>
  <c r="N5746" i="1"/>
  <c r="R5746" i="1"/>
  <c r="V5746" i="1"/>
  <c r="P5747" i="1"/>
  <c r="T5747" i="1"/>
  <c r="N5748" i="1"/>
  <c r="R5748" i="1"/>
  <c r="V5748" i="1"/>
  <c r="P5749" i="1"/>
  <c r="T5749" i="1"/>
  <c r="N5750" i="1"/>
  <c r="R5750" i="1"/>
  <c r="V5750" i="1"/>
  <c r="P5751" i="1"/>
  <c r="T5751" i="1"/>
  <c r="N5752" i="1"/>
  <c r="R5752" i="1"/>
  <c r="V5752" i="1"/>
  <c r="P5753" i="1"/>
  <c r="T5753" i="1"/>
  <c r="N5754" i="1"/>
  <c r="R5754" i="1"/>
  <c r="V5754" i="1"/>
  <c r="P5755" i="1"/>
  <c r="T5755" i="1"/>
  <c r="N5756" i="1"/>
  <c r="R5756" i="1"/>
  <c r="V5756" i="1"/>
  <c r="P5757" i="1"/>
  <c r="T5757" i="1"/>
  <c r="N5758" i="1"/>
  <c r="R5758" i="1"/>
  <c r="V5758" i="1"/>
  <c r="P5759" i="1"/>
  <c r="T5759" i="1"/>
  <c r="N5760" i="1"/>
  <c r="R5760" i="1"/>
  <c r="V5760" i="1"/>
  <c r="P5761" i="1"/>
  <c r="T5761" i="1"/>
  <c r="N5762" i="1"/>
  <c r="R5762" i="1"/>
  <c r="V5762" i="1"/>
  <c r="P5763" i="1"/>
  <c r="T5763" i="1"/>
  <c r="N5764" i="1"/>
  <c r="R5764" i="1"/>
  <c r="V5764" i="1"/>
  <c r="P5765" i="1"/>
  <c r="T5765" i="1"/>
  <c r="N5766" i="1"/>
  <c r="R5766" i="1"/>
  <c r="V5766" i="1"/>
  <c r="P5767" i="1"/>
  <c r="T5767" i="1"/>
  <c r="N5768" i="1"/>
  <c r="R5768" i="1"/>
  <c r="V5768" i="1"/>
  <c r="P5769" i="1"/>
  <c r="T5769" i="1"/>
  <c r="N5770" i="1"/>
  <c r="R5770" i="1"/>
  <c r="V5770" i="1"/>
  <c r="P5771" i="1"/>
  <c r="T5771" i="1"/>
  <c r="N5772" i="1"/>
  <c r="R5772" i="1"/>
  <c r="V5772" i="1"/>
  <c r="P5773" i="1"/>
  <c r="T5773" i="1"/>
  <c r="N5774" i="1"/>
  <c r="R5774" i="1"/>
  <c r="V5774" i="1"/>
  <c r="P5775" i="1"/>
  <c r="T5775" i="1"/>
  <c r="N5776" i="1"/>
  <c r="R5776" i="1"/>
  <c r="V5776" i="1"/>
  <c r="P5777" i="1"/>
  <c r="T5777" i="1"/>
  <c r="N5778" i="1"/>
  <c r="R5778" i="1"/>
  <c r="V5778" i="1"/>
  <c r="P5779" i="1"/>
  <c r="T5779" i="1"/>
  <c r="N5780" i="1"/>
  <c r="R5780" i="1"/>
  <c r="V5780" i="1"/>
  <c r="P5781" i="1"/>
  <c r="T5781" i="1"/>
  <c r="N5782" i="1"/>
  <c r="R5782" i="1"/>
  <c r="V5782" i="1"/>
  <c r="P5783" i="1"/>
  <c r="T5783" i="1"/>
  <c r="N5784" i="1"/>
  <c r="R5784" i="1"/>
  <c r="V5784" i="1"/>
  <c r="P5785" i="1"/>
  <c r="T5785" i="1"/>
  <c r="N5786" i="1"/>
  <c r="R5786" i="1"/>
  <c r="V5786" i="1"/>
  <c r="P5787" i="1"/>
  <c r="T5787" i="1"/>
  <c r="N5788" i="1"/>
  <c r="R5788" i="1"/>
  <c r="V5788" i="1"/>
  <c r="P5789" i="1"/>
  <c r="T5789" i="1"/>
  <c r="N5790" i="1"/>
  <c r="R5790" i="1"/>
  <c r="V5790" i="1"/>
  <c r="P5791" i="1"/>
  <c r="T5791" i="1"/>
  <c r="N5792" i="1"/>
  <c r="R5792" i="1"/>
  <c r="V5792" i="1"/>
  <c r="P5793" i="1"/>
  <c r="T5793" i="1"/>
  <c r="N5794" i="1"/>
  <c r="R5794" i="1"/>
  <c r="V5794" i="1"/>
  <c r="P5795" i="1"/>
  <c r="T5795" i="1"/>
  <c r="N5796" i="1"/>
  <c r="R5796" i="1"/>
  <c r="V5796" i="1"/>
  <c r="P5797" i="1"/>
  <c r="T5797" i="1"/>
  <c r="N5798" i="1"/>
  <c r="R5798" i="1"/>
  <c r="V5798" i="1"/>
  <c r="P5799" i="1"/>
  <c r="T5799" i="1"/>
  <c r="N5800" i="1"/>
  <c r="R5800" i="1"/>
  <c r="V5800" i="1"/>
  <c r="P5801" i="1"/>
  <c r="T5801" i="1"/>
  <c r="N5802" i="1"/>
  <c r="R5802" i="1"/>
  <c r="V5802" i="1"/>
  <c r="P5803" i="1"/>
  <c r="T5803" i="1"/>
  <c r="N5804" i="1"/>
  <c r="R5804" i="1"/>
  <c r="V5804" i="1"/>
  <c r="P5805" i="1"/>
  <c r="T5805" i="1"/>
  <c r="N5806" i="1"/>
  <c r="R5806" i="1"/>
  <c r="V5806" i="1"/>
  <c r="P5807" i="1"/>
  <c r="T5807" i="1"/>
  <c r="N5808" i="1"/>
  <c r="R5808" i="1"/>
  <c r="V5808" i="1"/>
  <c r="P5809" i="1"/>
  <c r="T5809" i="1"/>
  <c r="N5810" i="1"/>
  <c r="R5810" i="1"/>
  <c r="V5810" i="1"/>
  <c r="P5811" i="1"/>
  <c r="T5811" i="1"/>
  <c r="N5812" i="1"/>
  <c r="R5812" i="1"/>
  <c r="V5812" i="1"/>
  <c r="P5813" i="1"/>
  <c r="T5813" i="1"/>
  <c r="N5814" i="1"/>
  <c r="R5814" i="1"/>
  <c r="V5814" i="1"/>
  <c r="P5815" i="1"/>
  <c r="T5815" i="1"/>
  <c r="N5816" i="1"/>
  <c r="R5816" i="1"/>
  <c r="V5816" i="1"/>
  <c r="P5817" i="1"/>
  <c r="T5817" i="1"/>
  <c r="N5818" i="1"/>
  <c r="R5818" i="1"/>
  <c r="V5818" i="1"/>
  <c r="P5819" i="1"/>
  <c r="T5819" i="1"/>
  <c r="N5820" i="1"/>
  <c r="R5820" i="1"/>
  <c r="V5820" i="1"/>
  <c r="P5821" i="1"/>
  <c r="T5821" i="1"/>
  <c r="N5822" i="1"/>
  <c r="R5822" i="1"/>
  <c r="V5822" i="1"/>
  <c r="P5823" i="1"/>
  <c r="T5823" i="1"/>
  <c r="N5824" i="1"/>
  <c r="R5824" i="1"/>
  <c r="V5824" i="1"/>
  <c r="P5825" i="1"/>
  <c r="T5825" i="1"/>
  <c r="N5826" i="1"/>
  <c r="R5826" i="1"/>
  <c r="V5826" i="1"/>
  <c r="P5827" i="1"/>
  <c r="T5827" i="1"/>
  <c r="N5828" i="1"/>
  <c r="R5828" i="1"/>
  <c r="V5828" i="1"/>
  <c r="P5829" i="1"/>
  <c r="T5829" i="1"/>
  <c r="N5830" i="1"/>
  <c r="R5830" i="1"/>
  <c r="V5830" i="1"/>
  <c r="P5831" i="1"/>
  <c r="T5831" i="1"/>
  <c r="N5832" i="1"/>
  <c r="R5832" i="1"/>
  <c r="V5832" i="1"/>
  <c r="P5833" i="1"/>
  <c r="T5833" i="1"/>
  <c r="N5834" i="1"/>
  <c r="R5834" i="1"/>
  <c r="V5834" i="1"/>
  <c r="P5835" i="1"/>
  <c r="T5835" i="1"/>
  <c r="N5836" i="1"/>
  <c r="R5836" i="1"/>
  <c r="V5836" i="1"/>
  <c r="P5837" i="1"/>
  <c r="T5837" i="1"/>
  <c r="N5838" i="1"/>
  <c r="R5838" i="1"/>
  <c r="V5838" i="1"/>
  <c r="P5839" i="1"/>
  <c r="T5839" i="1"/>
  <c r="N5840" i="1"/>
  <c r="R5840" i="1"/>
  <c r="V5840" i="1"/>
  <c r="P5841" i="1"/>
  <c r="T5841" i="1"/>
  <c r="N5842" i="1"/>
  <c r="R5842" i="1"/>
  <c r="V5842" i="1"/>
  <c r="P5843" i="1"/>
  <c r="T5843" i="1"/>
  <c r="N5844" i="1"/>
  <c r="R5844" i="1"/>
  <c r="V5844" i="1"/>
  <c r="P5845" i="1"/>
  <c r="T5845" i="1"/>
  <c r="N5846" i="1"/>
  <c r="R5846" i="1"/>
  <c r="V5846" i="1"/>
  <c r="P5847" i="1"/>
  <c r="T5847" i="1"/>
  <c r="N5848" i="1"/>
  <c r="R5848" i="1"/>
  <c r="V5848" i="1"/>
  <c r="P5849" i="1"/>
  <c r="T5849" i="1"/>
  <c r="N5850" i="1"/>
  <c r="R5850" i="1"/>
  <c r="V5850" i="1"/>
  <c r="P5851" i="1"/>
  <c r="T5851" i="1"/>
  <c r="N5852" i="1"/>
  <c r="R5852" i="1"/>
  <c r="V5852" i="1"/>
  <c r="P5853" i="1"/>
  <c r="T5853" i="1"/>
  <c r="N5854" i="1"/>
  <c r="R5854" i="1"/>
  <c r="V5854" i="1"/>
  <c r="P5855" i="1"/>
  <c r="T5855" i="1"/>
  <c r="N5856" i="1"/>
  <c r="R5856" i="1"/>
  <c r="V5856" i="1"/>
  <c r="P5857" i="1"/>
  <c r="T5857" i="1"/>
  <c r="N5858" i="1"/>
  <c r="R5858" i="1"/>
  <c r="V5858" i="1"/>
  <c r="P5859" i="1"/>
  <c r="T5859" i="1"/>
  <c r="N5860" i="1"/>
  <c r="R5860" i="1"/>
  <c r="V5860" i="1"/>
  <c r="P5861" i="1"/>
  <c r="T5861" i="1"/>
  <c r="N5862" i="1"/>
  <c r="R5862" i="1"/>
  <c r="V5862" i="1"/>
  <c r="P5863" i="1"/>
  <c r="T5863" i="1"/>
  <c r="N5864" i="1"/>
  <c r="R5864" i="1"/>
  <c r="V5864" i="1"/>
  <c r="P5865" i="1"/>
  <c r="T5865" i="1"/>
  <c r="N5866" i="1"/>
  <c r="R5866" i="1"/>
  <c r="V5866" i="1"/>
  <c r="P5867" i="1"/>
  <c r="T5867" i="1"/>
  <c r="N5868" i="1"/>
  <c r="R5868" i="1"/>
  <c r="V5868" i="1"/>
  <c r="P5869" i="1"/>
  <c r="T5869" i="1"/>
  <c r="N5870" i="1"/>
  <c r="R5870" i="1"/>
  <c r="V5870" i="1"/>
  <c r="P5871" i="1"/>
  <c r="T5871" i="1"/>
  <c r="N5872" i="1"/>
  <c r="R5872" i="1"/>
  <c r="V5872" i="1"/>
  <c r="P5873" i="1"/>
  <c r="T5873" i="1"/>
  <c r="N5874" i="1"/>
  <c r="R5874" i="1"/>
  <c r="V5874" i="1"/>
  <c r="P5875" i="1"/>
  <c r="T5875" i="1"/>
  <c r="N5876" i="1"/>
  <c r="R5876" i="1"/>
  <c r="V5876" i="1"/>
  <c r="P5877" i="1"/>
  <c r="T5877" i="1"/>
  <c r="N5878" i="1"/>
  <c r="R5878" i="1"/>
  <c r="V5878" i="1"/>
  <c r="P5879" i="1"/>
  <c r="T5879" i="1"/>
  <c r="N5880" i="1"/>
  <c r="R5880" i="1"/>
  <c r="V5880" i="1"/>
  <c r="P5881" i="1"/>
  <c r="T5881" i="1"/>
  <c r="N5882" i="1"/>
  <c r="R5882" i="1"/>
  <c r="V5882" i="1"/>
  <c r="P5883" i="1"/>
  <c r="T5883" i="1"/>
  <c r="N5884" i="1"/>
  <c r="R5884" i="1"/>
  <c r="V5884" i="1"/>
  <c r="P5885" i="1"/>
  <c r="T5885" i="1"/>
  <c r="N5886" i="1"/>
  <c r="R5886" i="1"/>
  <c r="V5886" i="1"/>
  <c r="P5887" i="1"/>
  <c r="T5887" i="1"/>
  <c r="N5888" i="1"/>
  <c r="R5888" i="1"/>
  <c r="V5888" i="1"/>
  <c r="P5889" i="1"/>
  <c r="T5889" i="1"/>
  <c r="N5890" i="1"/>
  <c r="R5890" i="1"/>
  <c r="V5890" i="1"/>
  <c r="P5891" i="1"/>
  <c r="T5891" i="1"/>
  <c r="N5892" i="1"/>
  <c r="R5892" i="1"/>
  <c r="V5892" i="1"/>
  <c r="P5893" i="1"/>
  <c r="T5893" i="1"/>
  <c r="N5894" i="1"/>
  <c r="R5894" i="1"/>
  <c r="V5894" i="1"/>
  <c r="P5895" i="1"/>
  <c r="T5895" i="1"/>
  <c r="N5896" i="1"/>
  <c r="R5896" i="1"/>
  <c r="V5896" i="1"/>
  <c r="P5897" i="1"/>
  <c r="T5897" i="1"/>
  <c r="N5898" i="1"/>
  <c r="R5898" i="1"/>
  <c r="V5898" i="1"/>
  <c r="P5899" i="1"/>
  <c r="T5899" i="1"/>
  <c r="N5900" i="1"/>
  <c r="R5900" i="1"/>
  <c r="V5900" i="1"/>
  <c r="P5901" i="1"/>
  <c r="T5901" i="1"/>
  <c r="N5902" i="1"/>
  <c r="R5902" i="1"/>
  <c r="V5902" i="1"/>
  <c r="P5903" i="1"/>
  <c r="T5903" i="1"/>
  <c r="N5904" i="1"/>
  <c r="R5904" i="1"/>
  <c r="V5904" i="1"/>
  <c r="P5905" i="1"/>
  <c r="T5905" i="1"/>
  <c r="N5906" i="1"/>
  <c r="R5906" i="1"/>
  <c r="V5906" i="1"/>
  <c r="P5907" i="1"/>
  <c r="T5907" i="1"/>
  <c r="N5908" i="1"/>
  <c r="R5908" i="1"/>
  <c r="V5908" i="1"/>
  <c r="P5909" i="1"/>
  <c r="T5909" i="1"/>
  <c r="N5910" i="1"/>
  <c r="R5910" i="1"/>
  <c r="V5910" i="1"/>
  <c r="P5911" i="1"/>
  <c r="T5911" i="1"/>
  <c r="N5912" i="1"/>
  <c r="R5912" i="1"/>
  <c r="V5912" i="1"/>
  <c r="P5913" i="1"/>
  <c r="T5913" i="1"/>
  <c r="N5914" i="1"/>
  <c r="R5914" i="1"/>
  <c r="V5914" i="1"/>
  <c r="P5915" i="1"/>
  <c r="T5915" i="1"/>
  <c r="N5916" i="1"/>
  <c r="R5916" i="1"/>
  <c r="V5916" i="1"/>
  <c r="P5917" i="1"/>
  <c r="T5917" i="1"/>
  <c r="N5918" i="1"/>
  <c r="R5918" i="1"/>
  <c r="V5918" i="1"/>
  <c r="P5919" i="1"/>
  <c r="T5919" i="1"/>
  <c r="N5920" i="1"/>
  <c r="R5920" i="1"/>
  <c r="V5920" i="1"/>
  <c r="P5921" i="1"/>
  <c r="T5921" i="1"/>
  <c r="N5922" i="1"/>
  <c r="R5922" i="1"/>
  <c r="V5922" i="1"/>
  <c r="P5923" i="1"/>
  <c r="T5923" i="1"/>
  <c r="N5924" i="1"/>
  <c r="R5924" i="1"/>
  <c r="V5924" i="1"/>
  <c r="P5925" i="1"/>
  <c r="T5925" i="1"/>
  <c r="N5926" i="1"/>
  <c r="R5926" i="1"/>
  <c r="V5926" i="1"/>
  <c r="P5927" i="1"/>
  <c r="T5927" i="1"/>
  <c r="N5928" i="1"/>
  <c r="R5928" i="1"/>
  <c r="V5928" i="1"/>
  <c r="P5929" i="1"/>
  <c r="T5929" i="1"/>
  <c r="N5930" i="1"/>
  <c r="R5930" i="1"/>
  <c r="V5930" i="1"/>
  <c r="P5931" i="1"/>
  <c r="T5931" i="1"/>
  <c r="N5932" i="1"/>
  <c r="R5932" i="1"/>
  <c r="V5932" i="1"/>
  <c r="P5933" i="1"/>
  <c r="T5933" i="1"/>
  <c r="N5934" i="1"/>
  <c r="R5934" i="1"/>
  <c r="V5934" i="1"/>
  <c r="P5935" i="1"/>
  <c r="T5935" i="1"/>
  <c r="N5936" i="1"/>
  <c r="R5936" i="1"/>
  <c r="V5936" i="1"/>
  <c r="P5937" i="1"/>
  <c r="T5937" i="1"/>
  <c r="N5938" i="1"/>
  <c r="R5938" i="1"/>
  <c r="V5938" i="1"/>
  <c r="P5939" i="1"/>
  <c r="T5939" i="1"/>
  <c r="N5940" i="1"/>
  <c r="R5940" i="1"/>
  <c r="V5940" i="1"/>
  <c r="P5941" i="1"/>
  <c r="T5941" i="1"/>
  <c r="N5942" i="1"/>
  <c r="R5942" i="1"/>
  <c r="V5942" i="1"/>
  <c r="P5943" i="1"/>
  <c r="T5943" i="1"/>
  <c r="N5944" i="1"/>
  <c r="R5944" i="1"/>
  <c r="V5944" i="1"/>
  <c r="P5945" i="1"/>
  <c r="T5945" i="1"/>
  <c r="N5946" i="1"/>
  <c r="R5946" i="1"/>
  <c r="V5946" i="1"/>
  <c r="P5947" i="1"/>
  <c r="T5947" i="1"/>
  <c r="N5948" i="1"/>
  <c r="R5948" i="1"/>
  <c r="V5948" i="1"/>
  <c r="P5949" i="1"/>
  <c r="T5949" i="1"/>
  <c r="N5950" i="1"/>
  <c r="R5950" i="1"/>
  <c r="V5950" i="1"/>
  <c r="P5951" i="1"/>
  <c r="T5951" i="1"/>
  <c r="N5952" i="1"/>
  <c r="R5952" i="1"/>
  <c r="V5952" i="1"/>
  <c r="P5953" i="1"/>
  <c r="T5953" i="1"/>
  <c r="N5954" i="1"/>
  <c r="R5954" i="1"/>
  <c r="V5954" i="1"/>
  <c r="P5955" i="1"/>
  <c r="T5955" i="1"/>
  <c r="N5956" i="1"/>
  <c r="R5956" i="1"/>
  <c r="V5956" i="1"/>
  <c r="P5957" i="1"/>
  <c r="T5957" i="1"/>
  <c r="N5958" i="1"/>
  <c r="R5958" i="1"/>
  <c r="V5958" i="1"/>
  <c r="P5959" i="1"/>
  <c r="T5959" i="1"/>
  <c r="N5960" i="1"/>
  <c r="R5960" i="1"/>
  <c r="V5960" i="1"/>
  <c r="P5961" i="1"/>
  <c r="T5961" i="1"/>
  <c r="N5962" i="1"/>
  <c r="R5962" i="1"/>
  <c r="V5962" i="1"/>
  <c r="P5963" i="1"/>
  <c r="T5963" i="1"/>
  <c r="N5964" i="1"/>
  <c r="R5964" i="1"/>
  <c r="V5964" i="1"/>
  <c r="P5965" i="1"/>
  <c r="T5965" i="1"/>
  <c r="N5966" i="1"/>
  <c r="R5966" i="1"/>
  <c r="V5966" i="1"/>
  <c r="P5967" i="1"/>
  <c r="T5967" i="1"/>
  <c r="N5968" i="1"/>
  <c r="R5968" i="1"/>
  <c r="V5968" i="1"/>
  <c r="P5969" i="1"/>
  <c r="T5969" i="1"/>
  <c r="N5970" i="1"/>
  <c r="R5970" i="1"/>
  <c r="V5970" i="1"/>
  <c r="P5971" i="1"/>
  <c r="T5971" i="1"/>
  <c r="N5972" i="1"/>
  <c r="R5972" i="1"/>
  <c r="V5972" i="1"/>
  <c r="P5973" i="1"/>
  <c r="T5973" i="1"/>
  <c r="N5974" i="1"/>
  <c r="R5974" i="1"/>
  <c r="V5974" i="1"/>
  <c r="P5975" i="1"/>
  <c r="T5975" i="1"/>
  <c r="N5976" i="1"/>
  <c r="R5976" i="1"/>
  <c r="V5976" i="1"/>
  <c r="P5977" i="1"/>
  <c r="T5977" i="1"/>
  <c r="N5978" i="1"/>
  <c r="R5978" i="1"/>
  <c r="V5978" i="1"/>
  <c r="P5979" i="1"/>
  <c r="T5979" i="1"/>
  <c r="N5980" i="1"/>
  <c r="R5980" i="1"/>
  <c r="V5980" i="1"/>
  <c r="P5981" i="1"/>
  <c r="T5981" i="1"/>
  <c r="N5982" i="1"/>
  <c r="R5982" i="1"/>
  <c r="V5982" i="1"/>
  <c r="P5983" i="1"/>
  <c r="T5983" i="1"/>
  <c r="N5984" i="1"/>
  <c r="R5984" i="1"/>
  <c r="V5984" i="1"/>
  <c r="P5985" i="1"/>
  <c r="T5985" i="1"/>
  <c r="N5986" i="1"/>
  <c r="R5986" i="1"/>
  <c r="V5986" i="1"/>
  <c r="P5987" i="1"/>
  <c r="T5987" i="1"/>
  <c r="N5988" i="1"/>
  <c r="R5988" i="1"/>
  <c r="V5988" i="1"/>
  <c r="P5989" i="1"/>
  <c r="T5989" i="1"/>
  <c r="N5990" i="1"/>
  <c r="R5990" i="1"/>
  <c r="V5990" i="1"/>
  <c r="P5991" i="1"/>
  <c r="T5991" i="1"/>
  <c r="N5992" i="1"/>
  <c r="R5992" i="1"/>
  <c r="V5992" i="1"/>
  <c r="P5993" i="1"/>
  <c r="T5993" i="1"/>
  <c r="N5994" i="1"/>
  <c r="R5994" i="1"/>
  <c r="V5994" i="1"/>
  <c r="P5995" i="1"/>
  <c r="T5995" i="1"/>
  <c r="N5996" i="1"/>
  <c r="R5996" i="1"/>
  <c r="V5996" i="1"/>
  <c r="P5997" i="1"/>
  <c r="T5997" i="1"/>
  <c r="N5998" i="1"/>
  <c r="R5998" i="1"/>
  <c r="V5998" i="1"/>
  <c r="P5999" i="1"/>
  <c r="T5999" i="1"/>
  <c r="N6000" i="1"/>
  <c r="R6000" i="1"/>
  <c r="V6000" i="1"/>
  <c r="P6001" i="1"/>
  <c r="T6001" i="1"/>
  <c r="N6002" i="1"/>
  <c r="R6002" i="1"/>
  <c r="V6002" i="1"/>
  <c r="P6003" i="1"/>
  <c r="T6003" i="1"/>
  <c r="N6004" i="1"/>
  <c r="R6004" i="1"/>
  <c r="V6004" i="1"/>
  <c r="P6005" i="1"/>
  <c r="T6005" i="1"/>
  <c r="N6006" i="1"/>
  <c r="R6006" i="1"/>
  <c r="V6006" i="1"/>
  <c r="P6007" i="1"/>
  <c r="T6007" i="1"/>
  <c r="N6008" i="1"/>
  <c r="R6008" i="1"/>
  <c r="V6008" i="1"/>
  <c r="P6009" i="1"/>
  <c r="T6009" i="1"/>
  <c r="N6010" i="1"/>
  <c r="R6010" i="1"/>
  <c r="V6010" i="1"/>
  <c r="P6011" i="1"/>
  <c r="T6011" i="1"/>
  <c r="N6012" i="1"/>
  <c r="R6012" i="1"/>
  <c r="V6012" i="1"/>
  <c r="P6013" i="1"/>
  <c r="T6013" i="1"/>
  <c r="N6014" i="1"/>
  <c r="R6014" i="1"/>
  <c r="V6014" i="1"/>
  <c r="P6015" i="1"/>
  <c r="T6015" i="1"/>
  <c r="N6016" i="1"/>
  <c r="R6016" i="1"/>
  <c r="V6016" i="1"/>
  <c r="P6017" i="1"/>
  <c r="T6017" i="1"/>
  <c r="N6018" i="1"/>
  <c r="R6018" i="1"/>
  <c r="V6018" i="1"/>
  <c r="P6019" i="1"/>
  <c r="T6019" i="1"/>
  <c r="N6020" i="1"/>
  <c r="R6020" i="1"/>
  <c r="V6020" i="1"/>
  <c r="P6021" i="1"/>
  <c r="T6021" i="1"/>
  <c r="N6022" i="1"/>
  <c r="R6022" i="1"/>
  <c r="V6022" i="1"/>
  <c r="P6023" i="1"/>
  <c r="T6023" i="1"/>
  <c r="N6024" i="1"/>
  <c r="R6024" i="1"/>
  <c r="V6024" i="1"/>
  <c r="P6025" i="1"/>
  <c r="T6025" i="1"/>
  <c r="N6026" i="1"/>
  <c r="R6026" i="1"/>
  <c r="V6026" i="1"/>
  <c r="P6027" i="1"/>
  <c r="T6027" i="1"/>
  <c r="N6028" i="1"/>
  <c r="R6028" i="1"/>
  <c r="V6028" i="1"/>
  <c r="P6029" i="1"/>
  <c r="T6029" i="1"/>
  <c r="N6030" i="1"/>
  <c r="R6030" i="1"/>
  <c r="V6030" i="1"/>
  <c r="P6031" i="1"/>
  <c r="T6031" i="1"/>
  <c r="N6032" i="1"/>
  <c r="R6032" i="1"/>
  <c r="V6032" i="1"/>
  <c r="P6033" i="1"/>
  <c r="T6033" i="1"/>
  <c r="N6034" i="1"/>
  <c r="R6034" i="1"/>
  <c r="V6034" i="1"/>
  <c r="P6035" i="1"/>
  <c r="T6035" i="1"/>
  <c r="N6036" i="1"/>
  <c r="R6036" i="1"/>
  <c r="V6036" i="1"/>
  <c r="P6037" i="1"/>
  <c r="T6037" i="1"/>
  <c r="N6038" i="1"/>
  <c r="R6038" i="1"/>
  <c r="V6038" i="1"/>
  <c r="P6039" i="1"/>
  <c r="T6039" i="1"/>
  <c r="N6040" i="1"/>
  <c r="R6040" i="1"/>
  <c r="V6040" i="1"/>
  <c r="P6041" i="1"/>
  <c r="T6041" i="1"/>
  <c r="N6042" i="1"/>
  <c r="R6042" i="1"/>
  <c r="V6042" i="1"/>
  <c r="P6043" i="1"/>
  <c r="T6043" i="1"/>
  <c r="N6044" i="1"/>
  <c r="R6044" i="1"/>
  <c r="V6044" i="1"/>
  <c r="P6045" i="1"/>
  <c r="T6045" i="1"/>
  <c r="N6046" i="1"/>
  <c r="R6046" i="1"/>
  <c r="V6046" i="1"/>
  <c r="P6047" i="1"/>
  <c r="T6047" i="1"/>
  <c r="N6048" i="1"/>
  <c r="R6048" i="1"/>
  <c r="V6048" i="1"/>
  <c r="P6049" i="1"/>
  <c r="T6049" i="1"/>
  <c r="N6050" i="1"/>
  <c r="R6050" i="1"/>
  <c r="V6050" i="1"/>
  <c r="P6051" i="1"/>
  <c r="T6051" i="1"/>
  <c r="N6052" i="1"/>
  <c r="R6052" i="1"/>
  <c r="V6052" i="1"/>
  <c r="P6053" i="1"/>
  <c r="T6053" i="1"/>
  <c r="N6054" i="1"/>
  <c r="R6054" i="1"/>
  <c r="V6054" i="1"/>
  <c r="P6055" i="1"/>
  <c r="T6055" i="1"/>
  <c r="N6056" i="1"/>
  <c r="R6056" i="1"/>
  <c r="V6056" i="1"/>
  <c r="P6057" i="1"/>
  <c r="T6057" i="1"/>
  <c r="N6058" i="1"/>
  <c r="R6058" i="1"/>
  <c r="V6058" i="1"/>
  <c r="P6059" i="1"/>
  <c r="T6059" i="1"/>
  <c r="N6060" i="1"/>
  <c r="R6060" i="1"/>
  <c r="V6060" i="1"/>
  <c r="P6061" i="1"/>
  <c r="T6061" i="1"/>
  <c r="N6062" i="1"/>
  <c r="R6062" i="1"/>
  <c r="V6062" i="1"/>
  <c r="P6063" i="1"/>
  <c r="T6063" i="1"/>
  <c r="N6064" i="1"/>
  <c r="R6064" i="1"/>
  <c r="V6064" i="1"/>
  <c r="P6065" i="1"/>
  <c r="T6065" i="1"/>
  <c r="N6066" i="1"/>
  <c r="R6066" i="1"/>
  <c r="V6066" i="1"/>
  <c r="P6067" i="1"/>
  <c r="T6067" i="1"/>
  <c r="N6068" i="1"/>
  <c r="R6068" i="1"/>
  <c r="V6068" i="1"/>
  <c r="P6069" i="1"/>
  <c r="T6069" i="1"/>
  <c r="N6070" i="1"/>
  <c r="R6070" i="1"/>
  <c r="V6070" i="1"/>
  <c r="P6071" i="1"/>
  <c r="T6071" i="1"/>
  <c r="N6072" i="1"/>
  <c r="R6072" i="1"/>
  <c r="V6072" i="1"/>
  <c r="P6073" i="1"/>
  <c r="T6073" i="1"/>
  <c r="N6074" i="1"/>
  <c r="R6074" i="1"/>
  <c r="V6074" i="1"/>
  <c r="P6075" i="1"/>
  <c r="T6075" i="1"/>
  <c r="N6076" i="1"/>
  <c r="R6076" i="1"/>
  <c r="V6076" i="1"/>
  <c r="P6077" i="1"/>
  <c r="T6077" i="1"/>
  <c r="N6078" i="1"/>
  <c r="R6078" i="1"/>
  <c r="V6078" i="1"/>
  <c r="P6079" i="1"/>
  <c r="T6079" i="1"/>
  <c r="N6080" i="1"/>
  <c r="R6080" i="1"/>
  <c r="V6080" i="1"/>
  <c r="P6081" i="1"/>
  <c r="T6081" i="1"/>
  <c r="N6082" i="1"/>
  <c r="R6082" i="1"/>
  <c r="V6082" i="1"/>
  <c r="P6083" i="1"/>
  <c r="T6083" i="1"/>
  <c r="N6084" i="1"/>
  <c r="R6084" i="1"/>
  <c r="V6084" i="1"/>
  <c r="P6085" i="1"/>
  <c r="T6085" i="1"/>
  <c r="N6086" i="1"/>
  <c r="R6086" i="1"/>
  <c r="V6086" i="1"/>
  <c r="P6087" i="1"/>
  <c r="T6087" i="1"/>
  <c r="N6088" i="1"/>
  <c r="R6088" i="1"/>
  <c r="V6088" i="1"/>
  <c r="P6089" i="1"/>
  <c r="T6089" i="1"/>
  <c r="N6090" i="1"/>
  <c r="R6090" i="1"/>
  <c r="V6090" i="1"/>
  <c r="P6091" i="1"/>
  <c r="T6091" i="1"/>
  <c r="N6092" i="1"/>
  <c r="R6092" i="1"/>
  <c r="V6092" i="1"/>
  <c r="P6093" i="1"/>
  <c r="T6093" i="1"/>
  <c r="N6094" i="1"/>
  <c r="R6094" i="1"/>
  <c r="V6094" i="1"/>
  <c r="P6095" i="1"/>
  <c r="T6095" i="1"/>
  <c r="N6096" i="1"/>
  <c r="R6096" i="1"/>
  <c r="V6096" i="1"/>
  <c r="P6097" i="1"/>
  <c r="T6097" i="1"/>
  <c r="N6098" i="1"/>
  <c r="R6098" i="1"/>
  <c r="V6098" i="1"/>
  <c r="P6099" i="1"/>
  <c r="T6099" i="1"/>
  <c r="N6100" i="1"/>
  <c r="R6100" i="1"/>
  <c r="V6100" i="1"/>
  <c r="P6101" i="1"/>
  <c r="T6101" i="1"/>
  <c r="N6102" i="1"/>
  <c r="R6102" i="1"/>
  <c r="V6102" i="1"/>
  <c r="P6103" i="1"/>
  <c r="T6103" i="1"/>
  <c r="N6104" i="1"/>
  <c r="R6104" i="1"/>
  <c r="V6104" i="1"/>
  <c r="P6105" i="1"/>
  <c r="T6105" i="1"/>
  <c r="N6106" i="1"/>
  <c r="R6106" i="1"/>
  <c r="V6106" i="1"/>
  <c r="P6107" i="1"/>
  <c r="T6107" i="1"/>
  <c r="N6108" i="1"/>
  <c r="R6108" i="1"/>
  <c r="V6108" i="1"/>
  <c r="P6109" i="1"/>
  <c r="T6109" i="1"/>
  <c r="N6110" i="1"/>
  <c r="R6110" i="1"/>
  <c r="V6110" i="1"/>
  <c r="P6111" i="1"/>
  <c r="T6111" i="1"/>
  <c r="N6112" i="1"/>
  <c r="R6112" i="1"/>
  <c r="V6112" i="1"/>
  <c r="P6113" i="1"/>
  <c r="T6113" i="1"/>
  <c r="N6114" i="1"/>
  <c r="R6114" i="1"/>
  <c r="V6114" i="1"/>
  <c r="P6115" i="1"/>
  <c r="T6115" i="1"/>
  <c r="N6116" i="1"/>
  <c r="R6116" i="1"/>
  <c r="V6116" i="1"/>
  <c r="P6117" i="1"/>
  <c r="T6117" i="1"/>
  <c r="N6118" i="1"/>
  <c r="R6118" i="1"/>
  <c r="V6118" i="1"/>
  <c r="P6119" i="1"/>
  <c r="T6119" i="1"/>
  <c r="N6120" i="1"/>
  <c r="R6120" i="1"/>
  <c r="V6120" i="1"/>
  <c r="P6121" i="1"/>
  <c r="T6121" i="1"/>
  <c r="N6122" i="1"/>
  <c r="R6122" i="1"/>
  <c r="V6122" i="1"/>
  <c r="P6123" i="1"/>
  <c r="T6123" i="1"/>
  <c r="N6124" i="1"/>
  <c r="R6124" i="1"/>
  <c r="V6124" i="1"/>
  <c r="P6125" i="1"/>
  <c r="T6125" i="1"/>
  <c r="N6126" i="1"/>
  <c r="R6126" i="1"/>
  <c r="V6126" i="1"/>
  <c r="P6127" i="1"/>
  <c r="T6127" i="1"/>
  <c r="N6128" i="1"/>
  <c r="R6128" i="1"/>
  <c r="V6128" i="1"/>
  <c r="P6129" i="1"/>
  <c r="T6129" i="1"/>
  <c r="N6130" i="1"/>
  <c r="R6130" i="1"/>
  <c r="V6130" i="1"/>
  <c r="P6131" i="1"/>
  <c r="T6131" i="1"/>
  <c r="N6132" i="1"/>
  <c r="R6132" i="1"/>
  <c r="V6132" i="1"/>
  <c r="P6133" i="1"/>
  <c r="T6133" i="1"/>
  <c r="N6134" i="1"/>
  <c r="R6134" i="1"/>
  <c r="V6134" i="1"/>
  <c r="P6135" i="1"/>
  <c r="T6135" i="1"/>
  <c r="N6136" i="1"/>
  <c r="R6136" i="1"/>
  <c r="V6136" i="1"/>
  <c r="P6137" i="1"/>
  <c r="T6137" i="1"/>
  <c r="N6138" i="1"/>
  <c r="R6138" i="1"/>
  <c r="V6138" i="1"/>
  <c r="P6139" i="1"/>
  <c r="T6139" i="1"/>
  <c r="N6140" i="1"/>
  <c r="R6140" i="1"/>
  <c r="V6140" i="1"/>
  <c r="P6141" i="1"/>
  <c r="T6141" i="1"/>
  <c r="N6142" i="1"/>
  <c r="R6142" i="1"/>
  <c r="V6142" i="1"/>
  <c r="P6143" i="1"/>
  <c r="T6143" i="1"/>
  <c r="N6144" i="1"/>
  <c r="R6144" i="1"/>
  <c r="V6144" i="1"/>
  <c r="P6145" i="1"/>
  <c r="T6145" i="1"/>
  <c r="N6146" i="1"/>
  <c r="R6146" i="1"/>
  <c r="V6146" i="1"/>
  <c r="P6147" i="1"/>
  <c r="T6147" i="1"/>
  <c r="N6148" i="1"/>
  <c r="R6148" i="1"/>
  <c r="V6148" i="1"/>
  <c r="P6149" i="1"/>
  <c r="T6149" i="1"/>
  <c r="N6150" i="1"/>
  <c r="R6150" i="1"/>
  <c r="V6150" i="1"/>
  <c r="P6151" i="1"/>
  <c r="T6151" i="1"/>
  <c r="N6152" i="1"/>
  <c r="R6152" i="1"/>
  <c r="V6152" i="1"/>
  <c r="P6153" i="1"/>
  <c r="T6153" i="1"/>
  <c r="N6154" i="1"/>
  <c r="R6154" i="1"/>
  <c r="V6154" i="1"/>
  <c r="P6155" i="1"/>
  <c r="T6155" i="1"/>
  <c r="N6156" i="1"/>
  <c r="R6156" i="1"/>
  <c r="V6156" i="1"/>
  <c r="P6157" i="1"/>
  <c r="T6157" i="1"/>
  <c r="N6158" i="1"/>
  <c r="R6158" i="1"/>
  <c r="V6158" i="1"/>
  <c r="P6159" i="1"/>
  <c r="T6159" i="1"/>
  <c r="N6160" i="1"/>
  <c r="R6160" i="1"/>
  <c r="V6160" i="1"/>
  <c r="P6161" i="1"/>
  <c r="T6161" i="1"/>
  <c r="N6162" i="1"/>
  <c r="R6162" i="1"/>
  <c r="V6162" i="1"/>
  <c r="P6163" i="1"/>
  <c r="T6163" i="1"/>
  <c r="N6164" i="1"/>
  <c r="R6164" i="1"/>
  <c r="V6164" i="1"/>
  <c r="P6165" i="1"/>
  <c r="T6165" i="1"/>
  <c r="N6166" i="1"/>
  <c r="R6166" i="1"/>
  <c r="V6166" i="1"/>
  <c r="P6167" i="1"/>
  <c r="T6167" i="1"/>
  <c r="N6168" i="1"/>
  <c r="R6168" i="1"/>
  <c r="V6168" i="1"/>
  <c r="P6169" i="1"/>
  <c r="T6169" i="1"/>
  <c r="N6170" i="1"/>
  <c r="R6170" i="1"/>
  <c r="V6170" i="1"/>
  <c r="P6171" i="1"/>
  <c r="T6171" i="1"/>
  <c r="N6172" i="1"/>
  <c r="R6172" i="1"/>
  <c r="V6172" i="1"/>
  <c r="P6173" i="1"/>
  <c r="T6173" i="1"/>
  <c r="N6174" i="1"/>
  <c r="R6174" i="1"/>
  <c r="V6174" i="1"/>
  <c r="P6175" i="1"/>
  <c r="T6175" i="1"/>
  <c r="N6176" i="1"/>
  <c r="R6176" i="1"/>
  <c r="V6176" i="1"/>
  <c r="P6177" i="1"/>
  <c r="T6177" i="1"/>
  <c r="N6178" i="1"/>
  <c r="R6178" i="1"/>
  <c r="V6178" i="1"/>
  <c r="P6179" i="1"/>
  <c r="T6179" i="1"/>
  <c r="N6180" i="1"/>
  <c r="R6180" i="1"/>
  <c r="V6180" i="1"/>
  <c r="P6181" i="1"/>
  <c r="T6181" i="1"/>
  <c r="N6182" i="1"/>
  <c r="R6182" i="1"/>
  <c r="V6182" i="1"/>
  <c r="P6183" i="1"/>
  <c r="T6183" i="1"/>
  <c r="N6184" i="1"/>
  <c r="R6184" i="1"/>
  <c r="V6184" i="1"/>
  <c r="P6185" i="1"/>
  <c r="T6185" i="1"/>
  <c r="N6186" i="1"/>
  <c r="R6186" i="1"/>
  <c r="V6186" i="1"/>
  <c r="P6187" i="1"/>
  <c r="T6187" i="1"/>
  <c r="N6188" i="1"/>
  <c r="R6188" i="1"/>
  <c r="V6188" i="1"/>
  <c r="P6189" i="1"/>
  <c r="T6189" i="1"/>
  <c r="N6190" i="1"/>
  <c r="R6190" i="1"/>
  <c r="V6190" i="1"/>
  <c r="P6191" i="1"/>
  <c r="T6191" i="1"/>
  <c r="N6192" i="1"/>
  <c r="R6192" i="1"/>
  <c r="V6192" i="1"/>
  <c r="P6193" i="1"/>
  <c r="T6193" i="1"/>
  <c r="N6194" i="1"/>
  <c r="R6194" i="1"/>
  <c r="V6194" i="1"/>
  <c r="P6195" i="1"/>
  <c r="T6195" i="1"/>
  <c r="N6196" i="1"/>
  <c r="R6196" i="1"/>
  <c r="V6196" i="1"/>
  <c r="P6197" i="1"/>
  <c r="T6197" i="1"/>
  <c r="N6198" i="1"/>
  <c r="R6198" i="1"/>
  <c r="V6198" i="1"/>
  <c r="P6199" i="1"/>
  <c r="T6199" i="1"/>
  <c r="N6200" i="1"/>
  <c r="R6200" i="1"/>
  <c r="V6200" i="1"/>
  <c r="P6201" i="1"/>
  <c r="T6201" i="1"/>
  <c r="N6202" i="1"/>
  <c r="R6202" i="1"/>
  <c r="V6202" i="1"/>
  <c r="P6203" i="1"/>
  <c r="T6203" i="1"/>
  <c r="N6204" i="1"/>
  <c r="R6204" i="1"/>
  <c r="V6204" i="1"/>
  <c r="P6205" i="1"/>
  <c r="T6205" i="1"/>
  <c r="N6206" i="1"/>
  <c r="R6206" i="1"/>
  <c r="V6206" i="1"/>
  <c r="P6207" i="1"/>
  <c r="T6207" i="1"/>
  <c r="N6208" i="1"/>
  <c r="R6208" i="1"/>
  <c r="V6208" i="1"/>
  <c r="P6209" i="1"/>
  <c r="T6209" i="1"/>
  <c r="N6210" i="1"/>
  <c r="R6210" i="1"/>
  <c r="V6210" i="1"/>
  <c r="P6211" i="1"/>
  <c r="T6211" i="1"/>
  <c r="N6212" i="1"/>
  <c r="R6212" i="1"/>
  <c r="V6212" i="1"/>
  <c r="P6213" i="1"/>
  <c r="T6213" i="1"/>
  <c r="N6214" i="1"/>
  <c r="R6214" i="1"/>
  <c r="V6214" i="1"/>
  <c r="P6215" i="1"/>
  <c r="T6215" i="1"/>
  <c r="N6216" i="1"/>
  <c r="R6216" i="1"/>
  <c r="V6216" i="1"/>
  <c r="P6217" i="1"/>
  <c r="T6217" i="1"/>
  <c r="N6218" i="1"/>
  <c r="R6218" i="1"/>
  <c r="V6218" i="1"/>
  <c r="P6219" i="1"/>
  <c r="T6219" i="1"/>
  <c r="N6220" i="1"/>
  <c r="R6220" i="1"/>
  <c r="V6220" i="1"/>
  <c r="P6221" i="1"/>
  <c r="T6221" i="1"/>
  <c r="N6222" i="1"/>
  <c r="R6222" i="1"/>
  <c r="V6222" i="1"/>
  <c r="P6223" i="1"/>
  <c r="T6223" i="1"/>
  <c r="N6224" i="1"/>
  <c r="R6224" i="1"/>
  <c r="V6224" i="1"/>
  <c r="P6225" i="1"/>
  <c r="T6225" i="1"/>
  <c r="N6226" i="1"/>
  <c r="R6226" i="1"/>
  <c r="V6226" i="1"/>
  <c r="P6227" i="1"/>
  <c r="T6227" i="1"/>
  <c r="N6228" i="1"/>
  <c r="R6228" i="1"/>
  <c r="V6228" i="1"/>
  <c r="P6229" i="1"/>
  <c r="T6229" i="1"/>
  <c r="N6230" i="1"/>
  <c r="R6230" i="1"/>
  <c r="V6230" i="1"/>
  <c r="P6231" i="1"/>
  <c r="T6231" i="1"/>
  <c r="N6232" i="1"/>
  <c r="R6232" i="1"/>
  <c r="V6232" i="1"/>
  <c r="P6233" i="1"/>
  <c r="T6233" i="1"/>
  <c r="N6234" i="1"/>
  <c r="R6234" i="1"/>
  <c r="V6234" i="1"/>
  <c r="P6235" i="1"/>
  <c r="T6235" i="1"/>
  <c r="N6236" i="1"/>
  <c r="R6236" i="1"/>
  <c r="V6236" i="1"/>
  <c r="P6237" i="1"/>
  <c r="T6237" i="1"/>
  <c r="N6238" i="1"/>
  <c r="R6238" i="1"/>
  <c r="V6238" i="1"/>
  <c r="P6239" i="1"/>
  <c r="T6239" i="1"/>
  <c r="N6240" i="1"/>
  <c r="R6240" i="1"/>
  <c r="V6240" i="1"/>
  <c r="P6241" i="1"/>
  <c r="T6241" i="1"/>
  <c r="N6242" i="1"/>
  <c r="R6242" i="1"/>
  <c r="V6242" i="1"/>
  <c r="P6243" i="1"/>
  <c r="T6243" i="1"/>
  <c r="N6244" i="1"/>
  <c r="R6244" i="1"/>
  <c r="V6244" i="1"/>
  <c r="P6245" i="1"/>
  <c r="T6245" i="1"/>
  <c r="N6246" i="1"/>
  <c r="R6246" i="1"/>
  <c r="V6246" i="1"/>
  <c r="P6247" i="1"/>
  <c r="T6247" i="1"/>
  <c r="N6248" i="1"/>
  <c r="R6248" i="1"/>
  <c r="V6248" i="1"/>
  <c r="P6249" i="1"/>
  <c r="T6249" i="1"/>
  <c r="N6250" i="1"/>
  <c r="R6250" i="1"/>
  <c r="V6250" i="1"/>
  <c r="P6251" i="1"/>
  <c r="T6251" i="1"/>
  <c r="N6252" i="1"/>
  <c r="R6252" i="1"/>
  <c r="V6252" i="1"/>
  <c r="P6253" i="1"/>
  <c r="T6253" i="1"/>
  <c r="N6254" i="1"/>
  <c r="R6254" i="1"/>
  <c r="V6254" i="1"/>
  <c r="P6255" i="1"/>
  <c r="T6255" i="1"/>
  <c r="N6256" i="1"/>
  <c r="R6256" i="1"/>
  <c r="V6256" i="1"/>
  <c r="P6257" i="1"/>
  <c r="T6257" i="1"/>
  <c r="N6258" i="1"/>
  <c r="R6258" i="1"/>
  <c r="V6258" i="1"/>
  <c r="P6259" i="1"/>
  <c r="T6259" i="1"/>
  <c r="N6260" i="1"/>
  <c r="R6260" i="1"/>
  <c r="V6260" i="1"/>
  <c r="P6261" i="1"/>
  <c r="T6261" i="1"/>
  <c r="N6262" i="1"/>
  <c r="R6262" i="1"/>
  <c r="V6262" i="1"/>
  <c r="P6263" i="1"/>
  <c r="T6263" i="1"/>
  <c r="N6264" i="1"/>
  <c r="R6264" i="1"/>
  <c r="V6264" i="1"/>
  <c r="P6265" i="1"/>
  <c r="T6265" i="1"/>
  <c r="N6266" i="1"/>
  <c r="R6266" i="1"/>
  <c r="V6266" i="1"/>
  <c r="P6267" i="1"/>
  <c r="T6267" i="1"/>
  <c r="N6268" i="1"/>
  <c r="R6268" i="1"/>
  <c r="V6268" i="1"/>
  <c r="P6269" i="1"/>
  <c r="T6269" i="1"/>
  <c r="N6270" i="1"/>
  <c r="R6270" i="1"/>
  <c r="V6270" i="1"/>
  <c r="P6271" i="1"/>
  <c r="T6271" i="1"/>
  <c r="N6272" i="1"/>
  <c r="R6272" i="1"/>
  <c r="V6272" i="1"/>
  <c r="P6273" i="1"/>
  <c r="T6273" i="1"/>
  <c r="N6274" i="1"/>
  <c r="R6274" i="1"/>
  <c r="V6274" i="1"/>
  <c r="P6275" i="1"/>
  <c r="T6275" i="1"/>
  <c r="N6276" i="1"/>
  <c r="R6276" i="1"/>
  <c r="V6276" i="1"/>
  <c r="P6277" i="1"/>
  <c r="T6277" i="1"/>
  <c r="N6278" i="1"/>
  <c r="R6278" i="1"/>
  <c r="V6278" i="1"/>
  <c r="P6279" i="1"/>
  <c r="T6279" i="1"/>
  <c r="N6280" i="1"/>
  <c r="R6280" i="1"/>
  <c r="V6280" i="1"/>
  <c r="P6281" i="1"/>
  <c r="T6281" i="1"/>
  <c r="N6282" i="1"/>
  <c r="R6282" i="1"/>
  <c r="V6282" i="1"/>
  <c r="P6283" i="1"/>
  <c r="T6283" i="1"/>
  <c r="N6284" i="1"/>
  <c r="R6284" i="1"/>
  <c r="V6284" i="1"/>
  <c r="P6285" i="1"/>
  <c r="T6285" i="1"/>
  <c r="N6286" i="1"/>
  <c r="R6286" i="1"/>
  <c r="V6286" i="1"/>
  <c r="P6287" i="1"/>
  <c r="T6287" i="1"/>
  <c r="N6288" i="1"/>
  <c r="R6288" i="1"/>
  <c r="V6288" i="1"/>
  <c r="P6289" i="1"/>
  <c r="T6289" i="1"/>
  <c r="N6290" i="1"/>
  <c r="R6290" i="1"/>
  <c r="V6290" i="1"/>
  <c r="P6291" i="1"/>
  <c r="T6291" i="1"/>
  <c r="N6292" i="1"/>
  <c r="R6292" i="1"/>
  <c r="V6292" i="1"/>
  <c r="P6293" i="1"/>
  <c r="T6293" i="1"/>
  <c r="N6294" i="1"/>
  <c r="R6294" i="1"/>
  <c r="V6294" i="1"/>
  <c r="P6295" i="1"/>
  <c r="T6295" i="1"/>
  <c r="N6296" i="1"/>
  <c r="R6296" i="1"/>
  <c r="V6296" i="1"/>
  <c r="P6297" i="1"/>
  <c r="T6297" i="1"/>
  <c r="N6298" i="1"/>
  <c r="R6298" i="1"/>
  <c r="V6298" i="1"/>
  <c r="P6299" i="1"/>
  <c r="T6299" i="1"/>
  <c r="N6300" i="1"/>
  <c r="R6300" i="1"/>
  <c r="V6300" i="1"/>
  <c r="P6301" i="1"/>
  <c r="T6301" i="1"/>
  <c r="N6302" i="1"/>
  <c r="R6302" i="1"/>
  <c r="V6302" i="1"/>
  <c r="P6303" i="1"/>
  <c r="T6303" i="1"/>
  <c r="N6304" i="1"/>
  <c r="R6304" i="1"/>
  <c r="V6304" i="1"/>
  <c r="P6305" i="1"/>
  <c r="T6305" i="1"/>
  <c r="N6306" i="1"/>
  <c r="R6306" i="1"/>
  <c r="V6306" i="1"/>
  <c r="P6307" i="1"/>
  <c r="T6307" i="1"/>
  <c r="N6308" i="1"/>
  <c r="R6308" i="1"/>
  <c r="V6308" i="1"/>
  <c r="P6309" i="1"/>
  <c r="T6309" i="1"/>
  <c r="N6310" i="1"/>
  <c r="R6310" i="1"/>
  <c r="V6310" i="1"/>
  <c r="P6311" i="1"/>
  <c r="T6311" i="1"/>
  <c r="N6312" i="1"/>
  <c r="R6312" i="1"/>
  <c r="V6312" i="1"/>
  <c r="P6313" i="1"/>
  <c r="T6313" i="1"/>
  <c r="N6314" i="1"/>
  <c r="R6314" i="1"/>
  <c r="V6314" i="1"/>
  <c r="P6315" i="1"/>
  <c r="T6315" i="1"/>
  <c r="N6316" i="1"/>
  <c r="R6316" i="1"/>
  <c r="V6316" i="1"/>
  <c r="P6317" i="1"/>
  <c r="T6317" i="1"/>
  <c r="N6318" i="1"/>
  <c r="R6318" i="1"/>
  <c r="V6318" i="1"/>
  <c r="P6319" i="1"/>
  <c r="T6319" i="1"/>
  <c r="N6320" i="1"/>
  <c r="R6320" i="1"/>
  <c r="V6320" i="1"/>
  <c r="P6321" i="1"/>
  <c r="T6321" i="1"/>
  <c r="N6322" i="1"/>
  <c r="R6322" i="1"/>
  <c r="V6322" i="1"/>
  <c r="P6323" i="1"/>
  <c r="T6323" i="1"/>
  <c r="N6324" i="1"/>
  <c r="R6324" i="1"/>
  <c r="V6324" i="1"/>
  <c r="P6325" i="1"/>
  <c r="T6325" i="1"/>
  <c r="N6326" i="1"/>
  <c r="R6326" i="1"/>
  <c r="V6326" i="1"/>
  <c r="P6327" i="1"/>
  <c r="T6327" i="1"/>
  <c r="N6328" i="1"/>
  <c r="R6328" i="1"/>
  <c r="V6328" i="1"/>
  <c r="P6329" i="1"/>
  <c r="T6329" i="1"/>
  <c r="N6330" i="1"/>
  <c r="R6330" i="1"/>
  <c r="V6330" i="1"/>
  <c r="P6331" i="1"/>
  <c r="T6331" i="1"/>
  <c r="N6332" i="1"/>
  <c r="R6332" i="1"/>
  <c r="V6332" i="1"/>
  <c r="P6333" i="1"/>
  <c r="T6333" i="1"/>
  <c r="N6334" i="1"/>
  <c r="R6334" i="1"/>
  <c r="V6334" i="1"/>
  <c r="P6335" i="1"/>
  <c r="T6335" i="1"/>
  <c r="N6336" i="1"/>
  <c r="R6336" i="1"/>
  <c r="V6336" i="1"/>
  <c r="P6337" i="1"/>
  <c r="T6337" i="1"/>
  <c r="N6338" i="1"/>
  <c r="R6338" i="1"/>
  <c r="V6338" i="1"/>
  <c r="P6339" i="1"/>
  <c r="T6339" i="1"/>
  <c r="N6340" i="1"/>
  <c r="R6340" i="1"/>
  <c r="V6340" i="1"/>
  <c r="P6341" i="1"/>
  <c r="T6341" i="1"/>
  <c r="N6342" i="1"/>
  <c r="R6342" i="1"/>
  <c r="V6342" i="1"/>
  <c r="P6343" i="1"/>
  <c r="T6343" i="1"/>
  <c r="N6344" i="1"/>
  <c r="R6344" i="1"/>
  <c r="V6344" i="1"/>
  <c r="P6345" i="1"/>
  <c r="T6345" i="1"/>
  <c r="N6346" i="1"/>
  <c r="R6346" i="1"/>
  <c r="V6346" i="1"/>
  <c r="P6347" i="1"/>
  <c r="T6347" i="1"/>
  <c r="N6348" i="1"/>
  <c r="R6348" i="1"/>
  <c r="V6348" i="1"/>
  <c r="P6349" i="1"/>
  <c r="T6349" i="1"/>
  <c r="N6350" i="1"/>
  <c r="R6350" i="1"/>
  <c r="V6350" i="1"/>
  <c r="P6351" i="1"/>
  <c r="T6351" i="1"/>
  <c r="N6352" i="1"/>
  <c r="R6352" i="1"/>
  <c r="V6352" i="1"/>
  <c r="P6353" i="1"/>
  <c r="T6353" i="1"/>
  <c r="N6354" i="1"/>
  <c r="R6354" i="1"/>
  <c r="V6354" i="1"/>
  <c r="P6355" i="1"/>
  <c r="T6355" i="1"/>
  <c r="N6356" i="1"/>
  <c r="R6356" i="1"/>
  <c r="V6356" i="1"/>
  <c r="P6357" i="1"/>
  <c r="T6357" i="1"/>
  <c r="N6358" i="1"/>
  <c r="R6358" i="1"/>
  <c r="V6358" i="1"/>
  <c r="P6359" i="1"/>
  <c r="T6359" i="1"/>
  <c r="N6360" i="1"/>
  <c r="R6360" i="1"/>
  <c r="V6360" i="1"/>
  <c r="P6361" i="1"/>
  <c r="T6361" i="1"/>
  <c r="N6362" i="1"/>
  <c r="R6362" i="1"/>
  <c r="V6362" i="1"/>
  <c r="P6363" i="1"/>
  <c r="T6363" i="1"/>
  <c r="N6364" i="1"/>
  <c r="R6364" i="1"/>
  <c r="V6364" i="1"/>
  <c r="P6365" i="1"/>
  <c r="T6365" i="1"/>
  <c r="N6366" i="1"/>
  <c r="R6366" i="1"/>
  <c r="V6366" i="1"/>
  <c r="P6367" i="1"/>
  <c r="T6367" i="1"/>
  <c r="N6368" i="1"/>
  <c r="R6368" i="1"/>
  <c r="V6368" i="1"/>
  <c r="P6369" i="1"/>
  <c r="T6369" i="1"/>
  <c r="N6370" i="1"/>
  <c r="R6370" i="1"/>
  <c r="V6370" i="1"/>
  <c r="P6371" i="1"/>
  <c r="T6371" i="1"/>
  <c r="N6372" i="1"/>
  <c r="R6372" i="1"/>
  <c r="V6372" i="1"/>
  <c r="P6373" i="1"/>
  <c r="T6373" i="1"/>
  <c r="N6374" i="1"/>
  <c r="R6374" i="1"/>
  <c r="V6374" i="1"/>
  <c r="P6375" i="1"/>
  <c r="T6375" i="1"/>
  <c r="N6376" i="1"/>
  <c r="R6376" i="1"/>
  <c r="V6376" i="1"/>
  <c r="P6377" i="1"/>
  <c r="T6377" i="1"/>
  <c r="N6378" i="1"/>
  <c r="R6378" i="1"/>
  <c r="V6378" i="1"/>
  <c r="P6379" i="1"/>
  <c r="T6379" i="1"/>
  <c r="N6380" i="1"/>
  <c r="R6380" i="1"/>
  <c r="V6380" i="1"/>
  <c r="P6381" i="1"/>
  <c r="T6381" i="1"/>
  <c r="N6382" i="1"/>
  <c r="R6382" i="1"/>
  <c r="V6382" i="1"/>
  <c r="P6383" i="1"/>
  <c r="T6383" i="1"/>
  <c r="N6384" i="1"/>
  <c r="R6384" i="1"/>
  <c r="V6384" i="1"/>
  <c r="P6385" i="1"/>
  <c r="T6385" i="1"/>
  <c r="N6386" i="1"/>
  <c r="R6386" i="1"/>
  <c r="V6386" i="1"/>
  <c r="P6387" i="1"/>
  <c r="T6387" i="1"/>
  <c r="N6388" i="1"/>
  <c r="R6388" i="1"/>
  <c r="V6388" i="1"/>
  <c r="P6389" i="1"/>
  <c r="T6389" i="1"/>
  <c r="N6390" i="1"/>
  <c r="R6390" i="1"/>
  <c r="V6390" i="1"/>
  <c r="P6391" i="1"/>
  <c r="T6391" i="1"/>
  <c r="N6392" i="1"/>
  <c r="R6392" i="1"/>
  <c r="V6392" i="1"/>
  <c r="P6393" i="1"/>
  <c r="T6393" i="1"/>
  <c r="N6394" i="1"/>
  <c r="R6394" i="1"/>
  <c r="V6394" i="1"/>
  <c r="P6395" i="1"/>
  <c r="T6395" i="1"/>
  <c r="N6396" i="1"/>
  <c r="R6396" i="1"/>
  <c r="V6396" i="1"/>
  <c r="P6397" i="1"/>
  <c r="T6397" i="1"/>
  <c r="N6398" i="1"/>
  <c r="R6398" i="1"/>
  <c r="V6398" i="1"/>
  <c r="P6399" i="1"/>
  <c r="T6399" i="1"/>
  <c r="N6400" i="1"/>
  <c r="R6400" i="1"/>
  <c r="V6400" i="1"/>
  <c r="P6401" i="1"/>
  <c r="T6401" i="1"/>
  <c r="N6402" i="1"/>
  <c r="R6402" i="1"/>
  <c r="V6402" i="1"/>
  <c r="P6403" i="1"/>
  <c r="T6403" i="1"/>
  <c r="N6404" i="1"/>
  <c r="R6404" i="1"/>
  <c r="V6404" i="1"/>
  <c r="P6405" i="1"/>
  <c r="T6405" i="1"/>
  <c r="N6406" i="1"/>
  <c r="R6406" i="1"/>
  <c r="V6406" i="1"/>
  <c r="P6407" i="1"/>
  <c r="T6407" i="1"/>
  <c r="N6408" i="1"/>
  <c r="R6408" i="1"/>
  <c r="V6408" i="1"/>
  <c r="P6409" i="1"/>
  <c r="T6409" i="1"/>
  <c r="N6410" i="1"/>
  <c r="R6410" i="1"/>
  <c r="V6410" i="1"/>
  <c r="P6411" i="1"/>
  <c r="T6411" i="1"/>
  <c r="N6412" i="1"/>
  <c r="R6412" i="1"/>
  <c r="V6412" i="1"/>
  <c r="P6413" i="1"/>
  <c r="T6413" i="1"/>
  <c r="N6414" i="1"/>
  <c r="R6414" i="1"/>
  <c r="V6414" i="1"/>
  <c r="P6415" i="1"/>
  <c r="T6415" i="1"/>
  <c r="N6416" i="1"/>
  <c r="R6416" i="1"/>
  <c r="V6416" i="1"/>
  <c r="P6417" i="1"/>
  <c r="T6417" i="1"/>
  <c r="N6418" i="1"/>
  <c r="R6418" i="1"/>
  <c r="V6418" i="1"/>
  <c r="P6419" i="1"/>
  <c r="T6419" i="1"/>
  <c r="N6420" i="1"/>
  <c r="R6420" i="1"/>
  <c r="V6420" i="1"/>
  <c r="P6421" i="1"/>
  <c r="T6421" i="1"/>
  <c r="N6422" i="1"/>
  <c r="R6422" i="1"/>
  <c r="V6422" i="1"/>
  <c r="P6423" i="1"/>
  <c r="T6423" i="1"/>
  <c r="N6424" i="1"/>
  <c r="R6424" i="1"/>
  <c r="V6424" i="1"/>
  <c r="P6425" i="1"/>
  <c r="T6425" i="1"/>
  <c r="N6426" i="1"/>
  <c r="R6426" i="1"/>
  <c r="V6426" i="1"/>
  <c r="P6427" i="1"/>
  <c r="T6427" i="1"/>
  <c r="N6428" i="1"/>
  <c r="R6428" i="1"/>
  <c r="V6428" i="1"/>
  <c r="P6429" i="1"/>
  <c r="T6429" i="1"/>
  <c r="N6430" i="1"/>
  <c r="R6430" i="1"/>
  <c r="V6430" i="1"/>
  <c r="P6431" i="1"/>
  <c r="T6431" i="1"/>
  <c r="N6432" i="1"/>
  <c r="R6432" i="1"/>
  <c r="V6432" i="1"/>
  <c r="P6433" i="1"/>
  <c r="T6433" i="1"/>
  <c r="N6434" i="1"/>
  <c r="R6434" i="1"/>
  <c r="V6434" i="1"/>
  <c r="P6435" i="1"/>
  <c r="T6435" i="1"/>
  <c r="N6436" i="1"/>
  <c r="R6436" i="1"/>
  <c r="V6436" i="1"/>
  <c r="P6437" i="1"/>
  <c r="T6437" i="1"/>
  <c r="N6438" i="1"/>
  <c r="R6438" i="1"/>
  <c r="V6438" i="1"/>
  <c r="P6439" i="1"/>
  <c r="T6439" i="1"/>
  <c r="N6440" i="1"/>
  <c r="R6440" i="1"/>
  <c r="V6440" i="1"/>
  <c r="P6441" i="1"/>
  <c r="T6441" i="1"/>
  <c r="N6442" i="1"/>
  <c r="R6442" i="1"/>
  <c r="V6442" i="1"/>
  <c r="P6443" i="1"/>
  <c r="T6443" i="1"/>
  <c r="N6444" i="1"/>
  <c r="R6444" i="1"/>
  <c r="V6444" i="1"/>
  <c r="P6445" i="1"/>
  <c r="T6445" i="1"/>
  <c r="N6446" i="1"/>
  <c r="R6446" i="1"/>
  <c r="V6446" i="1"/>
  <c r="P6447" i="1"/>
  <c r="T6447" i="1"/>
  <c r="N6448" i="1"/>
  <c r="R6448" i="1"/>
  <c r="V6448" i="1"/>
  <c r="P6449" i="1"/>
  <c r="T6449" i="1"/>
  <c r="N6450" i="1"/>
  <c r="R6450" i="1"/>
  <c r="V6450" i="1"/>
  <c r="P6451" i="1"/>
  <c r="T6451" i="1"/>
  <c r="N6452" i="1"/>
  <c r="R6452" i="1"/>
  <c r="V6452" i="1"/>
  <c r="P6453" i="1"/>
  <c r="T6453" i="1"/>
  <c r="N6454" i="1"/>
  <c r="R6454" i="1"/>
  <c r="V6454" i="1"/>
  <c r="P6455" i="1"/>
  <c r="T6455" i="1"/>
  <c r="N6456" i="1"/>
  <c r="R6456" i="1"/>
  <c r="V6456" i="1"/>
  <c r="P6457" i="1"/>
  <c r="T6457" i="1"/>
  <c r="N6458" i="1"/>
  <c r="R6458" i="1"/>
  <c r="V6458" i="1"/>
  <c r="P6459" i="1"/>
  <c r="T6459" i="1"/>
  <c r="N6460" i="1"/>
  <c r="R6460" i="1"/>
  <c r="V6460" i="1"/>
  <c r="P6461" i="1"/>
  <c r="T6461" i="1"/>
  <c r="N6462" i="1"/>
  <c r="R6462" i="1"/>
  <c r="V6462" i="1"/>
  <c r="P6463" i="1"/>
  <c r="T6463" i="1"/>
  <c r="N6464" i="1"/>
  <c r="R6464" i="1"/>
  <c r="V6464" i="1"/>
  <c r="P6465" i="1"/>
  <c r="T6465" i="1"/>
  <c r="N6466" i="1"/>
  <c r="R6466" i="1"/>
  <c r="V6466" i="1"/>
  <c r="P6467" i="1"/>
  <c r="T6467" i="1"/>
  <c r="N6468" i="1"/>
  <c r="R6468" i="1"/>
  <c r="V6468" i="1"/>
  <c r="P6469" i="1"/>
  <c r="T6469" i="1"/>
  <c r="N6470" i="1"/>
  <c r="R6470" i="1"/>
  <c r="V6470" i="1"/>
  <c r="P6471" i="1"/>
  <c r="T6471" i="1"/>
  <c r="N6472" i="1"/>
  <c r="R6472" i="1"/>
  <c r="V6472" i="1"/>
  <c r="P6473" i="1"/>
  <c r="T6473" i="1"/>
  <c r="N6474" i="1"/>
  <c r="R6474" i="1"/>
  <c r="V6474" i="1"/>
  <c r="P6475" i="1"/>
  <c r="T6475" i="1"/>
  <c r="N6476" i="1"/>
  <c r="R6476" i="1"/>
  <c r="V6476" i="1"/>
  <c r="P6477" i="1"/>
  <c r="T6477" i="1"/>
  <c r="N6478" i="1"/>
  <c r="R6478" i="1"/>
  <c r="V6478" i="1"/>
  <c r="P6479" i="1"/>
  <c r="T6479" i="1"/>
  <c r="N6480" i="1"/>
  <c r="R6480" i="1"/>
  <c r="V6480" i="1"/>
  <c r="P6481" i="1"/>
  <c r="T6481" i="1"/>
  <c r="N6482" i="1"/>
  <c r="R6482" i="1"/>
  <c r="V6482" i="1"/>
  <c r="P6483" i="1"/>
  <c r="T6483" i="1"/>
  <c r="N6484" i="1"/>
  <c r="R6484" i="1"/>
  <c r="V6484" i="1"/>
  <c r="P6485" i="1"/>
  <c r="T6485" i="1"/>
  <c r="N6486" i="1"/>
  <c r="R6486" i="1"/>
  <c r="V6486" i="1"/>
  <c r="P6487" i="1"/>
  <c r="T6487" i="1"/>
  <c r="N6488" i="1"/>
  <c r="R6488" i="1"/>
  <c r="V6488" i="1"/>
  <c r="P6489" i="1"/>
  <c r="T6489" i="1"/>
  <c r="N6490" i="1"/>
  <c r="R6490" i="1"/>
  <c r="V6490" i="1"/>
  <c r="P6491" i="1"/>
  <c r="T6491" i="1"/>
  <c r="N6492" i="1"/>
  <c r="R6492" i="1"/>
  <c r="V6492" i="1"/>
  <c r="P6493" i="1"/>
  <c r="T6493" i="1"/>
  <c r="N6494" i="1"/>
  <c r="R6494" i="1"/>
  <c r="V6494" i="1"/>
  <c r="P6495" i="1"/>
  <c r="T6495" i="1"/>
  <c r="N6496" i="1"/>
  <c r="R6496" i="1"/>
  <c r="V6496" i="1"/>
  <c r="P6497" i="1"/>
  <c r="T6497" i="1"/>
  <c r="N6498" i="1"/>
  <c r="R6498" i="1"/>
  <c r="V6498" i="1"/>
  <c r="P6499" i="1"/>
  <c r="T6499" i="1"/>
  <c r="N6500" i="1"/>
  <c r="R6500" i="1"/>
  <c r="V6500" i="1"/>
  <c r="P6501" i="1"/>
  <c r="T6501" i="1"/>
  <c r="N6502" i="1"/>
  <c r="R6502" i="1"/>
  <c r="V6502" i="1"/>
  <c r="P6503" i="1"/>
  <c r="T6503" i="1"/>
  <c r="N6504" i="1"/>
  <c r="R6504" i="1"/>
  <c r="V6504" i="1"/>
  <c r="P6505" i="1"/>
  <c r="T6505" i="1"/>
  <c r="N6506" i="1"/>
  <c r="R6506" i="1"/>
  <c r="V6506" i="1"/>
  <c r="P6507" i="1"/>
  <c r="T6507" i="1"/>
  <c r="N6508" i="1"/>
  <c r="R6508" i="1"/>
  <c r="V6508" i="1"/>
  <c r="P6509" i="1"/>
  <c r="T6509" i="1"/>
  <c r="N6510" i="1"/>
  <c r="R6510" i="1"/>
  <c r="V6510" i="1"/>
  <c r="P6511" i="1"/>
  <c r="T6511" i="1"/>
  <c r="N6512" i="1"/>
  <c r="R6512" i="1"/>
  <c r="V6512" i="1"/>
  <c r="P6513" i="1"/>
  <c r="T6513" i="1"/>
  <c r="N6514" i="1"/>
  <c r="R6514" i="1"/>
  <c r="V6514" i="1"/>
  <c r="P6515" i="1"/>
  <c r="T6515" i="1"/>
  <c r="N6516" i="1"/>
  <c r="R6516" i="1"/>
  <c r="V6516" i="1"/>
  <c r="P6517" i="1"/>
  <c r="T6517" i="1"/>
  <c r="N6518" i="1"/>
  <c r="R6518" i="1"/>
  <c r="V6518" i="1"/>
  <c r="P6519" i="1"/>
  <c r="T6519" i="1"/>
  <c r="N6520" i="1"/>
  <c r="R6520" i="1"/>
  <c r="V6520" i="1"/>
  <c r="P6521" i="1"/>
  <c r="T6521" i="1"/>
  <c r="N6522" i="1"/>
  <c r="R6522" i="1"/>
  <c r="V6522" i="1"/>
  <c r="P6523" i="1"/>
  <c r="T6523" i="1"/>
  <c r="N6524" i="1"/>
  <c r="R6524" i="1"/>
  <c r="V6524" i="1"/>
  <c r="P6525" i="1"/>
  <c r="T6525" i="1"/>
  <c r="N6526" i="1"/>
  <c r="R6526" i="1"/>
  <c r="V6526" i="1"/>
  <c r="P6527" i="1"/>
  <c r="T6527" i="1"/>
  <c r="N6528" i="1"/>
  <c r="R6528" i="1"/>
  <c r="V6528" i="1"/>
  <c r="P6529" i="1"/>
  <c r="T6529" i="1"/>
  <c r="N6530" i="1"/>
  <c r="R6530" i="1"/>
  <c r="V6530" i="1"/>
  <c r="P6531" i="1"/>
  <c r="T6531" i="1"/>
  <c r="N6532" i="1"/>
  <c r="R6532" i="1"/>
  <c r="V6532" i="1"/>
  <c r="P6533" i="1"/>
  <c r="T6533" i="1"/>
  <c r="N6534" i="1"/>
  <c r="R6534" i="1"/>
  <c r="V6534" i="1"/>
  <c r="P6535" i="1"/>
  <c r="T6535" i="1"/>
  <c r="N6536" i="1"/>
  <c r="R6536" i="1"/>
  <c r="V6536" i="1"/>
  <c r="P6537" i="1"/>
  <c r="T6537" i="1"/>
  <c r="N6538" i="1"/>
  <c r="R6538" i="1"/>
  <c r="V6538" i="1"/>
  <c r="P6539" i="1"/>
  <c r="T6539" i="1"/>
  <c r="N6540" i="1"/>
  <c r="R6540" i="1"/>
  <c r="V6540" i="1"/>
  <c r="P6541" i="1"/>
  <c r="T6541" i="1"/>
  <c r="N6542" i="1"/>
  <c r="R6542" i="1"/>
  <c r="V6542" i="1"/>
  <c r="P6543" i="1"/>
  <c r="T6543" i="1"/>
  <c r="N6544" i="1"/>
  <c r="R6544" i="1"/>
  <c r="V6544" i="1"/>
  <c r="P6545" i="1"/>
  <c r="T6545" i="1"/>
  <c r="N6546" i="1"/>
  <c r="R6546" i="1"/>
  <c r="V6546" i="1"/>
  <c r="P6547" i="1"/>
  <c r="T6547" i="1"/>
  <c r="N6548" i="1"/>
  <c r="R6548" i="1"/>
  <c r="V6548" i="1"/>
  <c r="P6549" i="1"/>
  <c r="T6549" i="1"/>
  <c r="N6550" i="1"/>
  <c r="R6550" i="1"/>
  <c r="V6550" i="1"/>
  <c r="P6551" i="1"/>
  <c r="T6551" i="1"/>
  <c r="N6552" i="1"/>
  <c r="R6552" i="1"/>
  <c r="V6552" i="1"/>
  <c r="P6553" i="1"/>
  <c r="T6553" i="1"/>
  <c r="N6554" i="1"/>
  <c r="R6554" i="1"/>
  <c r="V6554" i="1"/>
  <c r="P6555" i="1"/>
  <c r="T6555" i="1"/>
  <c r="N6556" i="1"/>
  <c r="R6556" i="1"/>
  <c r="V6556" i="1"/>
  <c r="P6557" i="1"/>
  <c r="T6557" i="1"/>
  <c r="N6558" i="1"/>
  <c r="R6558" i="1"/>
  <c r="V6558" i="1"/>
  <c r="P6559" i="1"/>
  <c r="T6559" i="1"/>
  <c r="N6560" i="1"/>
  <c r="R6560" i="1"/>
  <c r="V6560" i="1"/>
  <c r="P6561" i="1"/>
  <c r="T6561" i="1"/>
  <c r="N6562" i="1"/>
  <c r="R6562" i="1"/>
  <c r="V6562" i="1"/>
  <c r="P6563" i="1"/>
  <c r="T6563" i="1"/>
  <c r="N6564" i="1"/>
  <c r="R6564" i="1"/>
  <c r="V6564" i="1"/>
  <c r="P6565" i="1"/>
  <c r="T6565" i="1"/>
  <c r="N6566" i="1"/>
  <c r="R6566" i="1"/>
  <c r="V6566" i="1"/>
  <c r="P6567" i="1"/>
  <c r="T6567" i="1"/>
  <c r="N6568" i="1"/>
  <c r="R6568" i="1"/>
  <c r="V6568" i="1"/>
  <c r="P6569" i="1"/>
  <c r="T6569" i="1"/>
  <c r="N6570" i="1"/>
  <c r="R6570" i="1"/>
  <c r="V6570" i="1"/>
  <c r="P6571" i="1"/>
  <c r="T6571" i="1"/>
  <c r="N6572" i="1"/>
  <c r="R6572" i="1"/>
  <c r="V6572" i="1"/>
  <c r="P6573" i="1"/>
  <c r="T6573" i="1"/>
  <c r="N6574" i="1"/>
  <c r="R6574" i="1"/>
  <c r="V6574" i="1"/>
  <c r="P6575" i="1"/>
  <c r="T6575" i="1"/>
  <c r="N6576" i="1"/>
  <c r="R6576" i="1"/>
  <c r="V6576" i="1"/>
  <c r="P6577" i="1"/>
  <c r="T6577" i="1"/>
  <c r="N6578" i="1"/>
  <c r="R6578" i="1"/>
  <c r="V6578" i="1"/>
  <c r="P6579" i="1"/>
  <c r="T6579" i="1"/>
  <c r="N6580" i="1"/>
  <c r="R6580" i="1"/>
  <c r="V6580" i="1"/>
  <c r="P6581" i="1"/>
  <c r="T6581" i="1"/>
  <c r="N6582" i="1"/>
  <c r="R6582" i="1"/>
  <c r="V6582" i="1"/>
  <c r="P6583" i="1"/>
  <c r="T6583" i="1"/>
  <c r="N6584" i="1"/>
  <c r="R6584" i="1"/>
  <c r="V6584" i="1"/>
  <c r="P6585" i="1"/>
  <c r="T6585" i="1"/>
  <c r="N6586" i="1"/>
  <c r="R6586" i="1"/>
  <c r="V6586" i="1"/>
  <c r="P6587" i="1"/>
  <c r="T6587" i="1"/>
  <c r="N6588" i="1"/>
  <c r="R6588" i="1"/>
  <c r="V6588" i="1"/>
  <c r="P6589" i="1"/>
  <c r="T6589" i="1"/>
  <c r="N6590" i="1"/>
  <c r="R6590" i="1"/>
  <c r="V6590" i="1"/>
  <c r="P6591" i="1"/>
  <c r="T6591" i="1"/>
  <c r="N6592" i="1"/>
  <c r="R6592" i="1"/>
  <c r="V6592" i="1"/>
  <c r="P6593" i="1"/>
  <c r="T6593" i="1"/>
  <c r="N6594" i="1"/>
  <c r="R6594" i="1"/>
  <c r="V6594" i="1"/>
  <c r="P6595" i="1"/>
  <c r="T6595" i="1"/>
  <c r="N6596" i="1"/>
  <c r="R6596" i="1"/>
  <c r="V6596" i="1"/>
  <c r="P6597" i="1"/>
  <c r="T6597" i="1"/>
  <c r="N6598" i="1"/>
  <c r="R6598" i="1"/>
  <c r="V6598" i="1"/>
  <c r="P6599" i="1"/>
  <c r="T6599" i="1"/>
  <c r="N6600" i="1"/>
  <c r="R6600" i="1"/>
  <c r="V6600" i="1"/>
  <c r="P6601" i="1"/>
  <c r="T6601" i="1"/>
  <c r="N6602" i="1"/>
  <c r="R6602" i="1"/>
  <c r="V6602" i="1"/>
  <c r="P6603" i="1"/>
  <c r="T6603" i="1"/>
  <c r="N6604" i="1"/>
  <c r="R6604" i="1"/>
  <c r="V6604" i="1"/>
  <c r="P6605" i="1"/>
  <c r="T6605" i="1"/>
  <c r="N6606" i="1"/>
  <c r="R6606" i="1"/>
  <c r="V6606" i="1"/>
  <c r="P6607" i="1"/>
  <c r="T6607" i="1"/>
  <c r="N6608" i="1"/>
  <c r="R6608" i="1"/>
  <c r="V6608" i="1"/>
  <c r="P6609" i="1"/>
  <c r="T6609" i="1"/>
  <c r="N6610" i="1"/>
  <c r="R6610" i="1"/>
  <c r="V6610" i="1"/>
  <c r="P6611" i="1"/>
  <c r="T6611" i="1"/>
  <c r="N6612" i="1"/>
  <c r="R6612" i="1"/>
  <c r="V6612" i="1"/>
  <c r="P6613" i="1"/>
  <c r="T6613" i="1"/>
  <c r="N6614" i="1"/>
  <c r="R6614" i="1"/>
  <c r="V6614" i="1"/>
  <c r="P6615" i="1"/>
  <c r="T6615" i="1"/>
  <c r="N6616" i="1"/>
  <c r="R6616" i="1"/>
  <c r="V6616" i="1"/>
  <c r="P6617" i="1"/>
  <c r="T6617" i="1"/>
  <c r="N6618" i="1"/>
  <c r="R6618" i="1"/>
  <c r="V6618" i="1"/>
  <c r="P6619" i="1"/>
  <c r="T6619" i="1"/>
  <c r="N6620" i="1"/>
  <c r="R6620" i="1"/>
  <c r="V6620" i="1"/>
  <c r="P6621" i="1"/>
  <c r="T6621" i="1"/>
  <c r="N6622" i="1"/>
  <c r="R6622" i="1"/>
  <c r="V6622" i="1"/>
  <c r="P6623" i="1"/>
  <c r="T6623" i="1"/>
  <c r="N6624" i="1"/>
  <c r="R6624" i="1"/>
  <c r="V6624" i="1"/>
  <c r="P6625" i="1"/>
  <c r="T6625" i="1"/>
  <c r="N6626" i="1"/>
  <c r="R6626" i="1"/>
  <c r="V6626" i="1"/>
  <c r="P6627" i="1"/>
  <c r="T6627" i="1"/>
  <c r="N6628" i="1"/>
  <c r="R6628" i="1"/>
  <c r="V6628" i="1"/>
  <c r="P6629" i="1"/>
  <c r="T6629" i="1"/>
  <c r="N6630" i="1"/>
  <c r="R6630" i="1"/>
  <c r="V6630" i="1"/>
  <c r="P6631" i="1"/>
  <c r="T6631" i="1"/>
  <c r="N6632" i="1"/>
  <c r="R6632" i="1"/>
  <c r="V6632" i="1"/>
  <c r="P6633" i="1"/>
  <c r="T6633" i="1"/>
  <c r="N6634" i="1"/>
  <c r="R6634" i="1"/>
  <c r="V6634" i="1"/>
  <c r="P6635" i="1"/>
  <c r="T6635" i="1"/>
  <c r="N6636" i="1"/>
  <c r="R6636" i="1"/>
  <c r="V6636" i="1"/>
  <c r="P6637" i="1"/>
  <c r="T6637" i="1"/>
  <c r="N6638" i="1"/>
  <c r="R6638" i="1"/>
  <c r="V6638" i="1"/>
  <c r="P6639" i="1"/>
  <c r="T6639" i="1"/>
  <c r="N6640" i="1"/>
  <c r="R6640" i="1"/>
  <c r="V6640" i="1"/>
  <c r="P6641" i="1"/>
  <c r="T6641" i="1"/>
  <c r="N6642" i="1"/>
  <c r="R6642" i="1"/>
  <c r="V6642" i="1"/>
  <c r="P6643" i="1"/>
  <c r="T6643" i="1"/>
  <c r="N6644" i="1"/>
  <c r="R6644" i="1"/>
  <c r="V6644" i="1"/>
  <c r="P6645" i="1"/>
  <c r="T6645" i="1"/>
  <c r="N6646" i="1"/>
  <c r="R6646" i="1"/>
  <c r="V6646" i="1"/>
  <c r="P6647" i="1"/>
  <c r="T6647" i="1"/>
  <c r="N6648" i="1"/>
  <c r="R6648" i="1"/>
  <c r="V6648" i="1"/>
  <c r="P6649" i="1"/>
  <c r="T6649" i="1"/>
  <c r="N6650" i="1"/>
  <c r="R6650" i="1"/>
  <c r="V6650" i="1"/>
  <c r="P6651" i="1"/>
  <c r="T6651" i="1"/>
  <c r="N6652" i="1"/>
  <c r="R6652" i="1"/>
  <c r="V6652" i="1"/>
  <c r="P6653" i="1"/>
  <c r="T6653" i="1"/>
  <c r="N6654" i="1"/>
  <c r="R6654" i="1"/>
  <c r="V6654" i="1"/>
  <c r="P6655" i="1"/>
  <c r="T6655" i="1"/>
  <c r="N6656" i="1"/>
  <c r="R6656" i="1"/>
  <c r="V6656" i="1"/>
  <c r="P6657" i="1"/>
  <c r="T6657" i="1"/>
  <c r="N6658" i="1"/>
  <c r="R6658" i="1"/>
  <c r="V6658" i="1"/>
  <c r="P6659" i="1"/>
  <c r="T6659" i="1"/>
  <c r="N6660" i="1"/>
  <c r="R6660" i="1"/>
  <c r="V6660" i="1"/>
  <c r="P6661" i="1"/>
  <c r="T6661" i="1"/>
  <c r="N6662" i="1"/>
  <c r="R6662" i="1"/>
  <c r="V6662" i="1"/>
  <c r="P6663" i="1"/>
  <c r="T6663" i="1"/>
  <c r="N6664" i="1"/>
  <c r="R6664" i="1"/>
  <c r="V6664" i="1"/>
  <c r="P6665" i="1"/>
  <c r="T6665" i="1"/>
  <c r="N6666" i="1"/>
  <c r="R6666" i="1"/>
  <c r="V6666" i="1"/>
  <c r="P6667" i="1"/>
  <c r="T6667" i="1"/>
  <c r="N6668" i="1"/>
  <c r="R6668" i="1"/>
  <c r="V6668" i="1"/>
  <c r="P6669" i="1"/>
  <c r="T6669" i="1"/>
  <c r="N6670" i="1"/>
  <c r="R6670" i="1"/>
  <c r="V6670" i="1"/>
  <c r="P6671" i="1"/>
  <c r="T6671" i="1"/>
  <c r="N6672" i="1"/>
  <c r="R6672" i="1"/>
  <c r="V6672" i="1"/>
  <c r="P6673" i="1"/>
  <c r="T6673" i="1"/>
  <c r="N6674" i="1"/>
  <c r="R6674" i="1"/>
  <c r="V6674" i="1"/>
  <c r="P6675" i="1"/>
  <c r="T6675" i="1"/>
  <c r="N6676" i="1"/>
  <c r="R6676" i="1"/>
  <c r="V6676" i="1"/>
  <c r="P6677" i="1"/>
  <c r="T6677" i="1"/>
  <c r="N6678" i="1"/>
  <c r="R6678" i="1"/>
  <c r="V6678" i="1"/>
  <c r="P6679" i="1"/>
  <c r="T6679" i="1"/>
  <c r="N6680" i="1"/>
  <c r="R6680" i="1"/>
  <c r="V6680" i="1"/>
  <c r="P6681" i="1"/>
  <c r="T6681" i="1"/>
  <c r="N6682" i="1"/>
  <c r="R6682" i="1"/>
  <c r="V6682" i="1"/>
  <c r="P6683" i="1"/>
  <c r="T6683" i="1"/>
  <c r="N6684" i="1"/>
  <c r="R6684" i="1"/>
  <c r="V6684" i="1"/>
  <c r="P6685" i="1"/>
  <c r="T6685" i="1"/>
  <c r="N6686" i="1"/>
  <c r="R6686" i="1"/>
  <c r="V6686" i="1"/>
  <c r="P6687" i="1"/>
  <c r="T6687" i="1"/>
  <c r="N6688" i="1"/>
  <c r="R6688" i="1"/>
  <c r="V6688" i="1"/>
  <c r="P6689" i="1"/>
  <c r="T6689" i="1"/>
  <c r="N6690" i="1"/>
  <c r="R6690" i="1"/>
  <c r="V6690" i="1"/>
  <c r="P6691" i="1"/>
  <c r="T6691" i="1"/>
  <c r="N6692" i="1"/>
  <c r="R6692" i="1"/>
  <c r="V6692" i="1"/>
  <c r="P6693" i="1"/>
  <c r="T6693" i="1"/>
  <c r="N6694" i="1"/>
  <c r="R6694" i="1"/>
  <c r="V6694" i="1"/>
  <c r="P6695" i="1"/>
  <c r="T6695" i="1"/>
  <c r="N6696" i="1"/>
  <c r="R6696" i="1"/>
  <c r="V6696" i="1"/>
  <c r="P6697" i="1"/>
  <c r="T6697" i="1"/>
  <c r="N6698" i="1"/>
  <c r="R6698" i="1"/>
  <c r="V6698" i="1"/>
  <c r="P6699" i="1"/>
  <c r="T6699" i="1"/>
  <c r="N6700" i="1"/>
  <c r="R6700" i="1"/>
  <c r="V6700" i="1"/>
  <c r="P6701" i="1"/>
  <c r="T6701" i="1"/>
  <c r="N6702" i="1"/>
  <c r="R6702" i="1"/>
  <c r="V6702" i="1"/>
  <c r="P6703" i="1"/>
  <c r="T6703" i="1"/>
  <c r="N6704" i="1"/>
  <c r="R6704" i="1"/>
  <c r="V6704" i="1"/>
  <c r="P6705" i="1"/>
  <c r="T6705" i="1"/>
  <c r="N6706" i="1"/>
  <c r="R6706" i="1"/>
  <c r="V6706" i="1"/>
  <c r="P6707" i="1"/>
  <c r="T6707" i="1"/>
  <c r="N6708" i="1"/>
  <c r="R6708" i="1"/>
  <c r="V6708" i="1"/>
  <c r="P6709" i="1"/>
  <c r="T6709" i="1"/>
  <c r="N6710" i="1"/>
  <c r="R6710" i="1"/>
  <c r="V6710" i="1"/>
  <c r="P6711" i="1"/>
  <c r="T6711" i="1"/>
  <c r="N6712" i="1"/>
  <c r="R6712" i="1"/>
  <c r="V6712" i="1"/>
  <c r="P6713" i="1"/>
  <c r="T6713" i="1"/>
  <c r="N6714" i="1"/>
  <c r="R6714" i="1"/>
  <c r="V6714" i="1"/>
  <c r="P6715" i="1"/>
  <c r="T6715" i="1"/>
  <c r="N6716" i="1"/>
  <c r="R6716" i="1"/>
  <c r="V6716" i="1"/>
  <c r="P6717" i="1"/>
  <c r="T6717" i="1"/>
  <c r="N6718" i="1"/>
  <c r="R6718" i="1"/>
  <c r="V6718" i="1"/>
  <c r="P6719" i="1"/>
  <c r="T6719" i="1"/>
  <c r="N6720" i="1"/>
  <c r="R6720" i="1"/>
  <c r="V6720" i="1"/>
  <c r="P6721" i="1"/>
  <c r="T6721" i="1"/>
  <c r="N6722" i="1"/>
  <c r="R6722" i="1"/>
  <c r="V6722" i="1"/>
  <c r="P6723" i="1"/>
  <c r="T6723" i="1"/>
  <c r="N6724" i="1"/>
  <c r="R6724" i="1"/>
  <c r="V6724" i="1"/>
  <c r="P6725" i="1"/>
  <c r="T6725" i="1"/>
  <c r="N6726" i="1"/>
  <c r="R6726" i="1"/>
  <c r="V6726" i="1"/>
  <c r="P6727" i="1"/>
  <c r="T6727" i="1"/>
  <c r="N6728" i="1"/>
  <c r="R6728" i="1"/>
  <c r="V6728" i="1"/>
  <c r="P6729" i="1"/>
  <c r="T6729" i="1"/>
  <c r="N6730" i="1"/>
  <c r="R6730" i="1"/>
  <c r="V6730" i="1"/>
  <c r="P6731" i="1"/>
  <c r="T6731" i="1"/>
  <c r="N6732" i="1"/>
  <c r="R6732" i="1"/>
  <c r="V6732" i="1"/>
  <c r="P6733" i="1"/>
  <c r="T6733" i="1"/>
  <c r="N6734" i="1"/>
  <c r="R6734" i="1"/>
  <c r="V6734" i="1"/>
  <c r="P6735" i="1"/>
  <c r="T6735" i="1"/>
  <c r="N6736" i="1"/>
  <c r="R6736" i="1"/>
  <c r="V6736" i="1"/>
  <c r="P6737" i="1"/>
  <c r="T6737" i="1"/>
  <c r="N6738" i="1"/>
  <c r="R6738" i="1"/>
  <c r="V6738" i="1"/>
  <c r="P6739" i="1"/>
  <c r="T6739" i="1"/>
  <c r="N6740" i="1"/>
  <c r="R6740" i="1"/>
  <c r="V6740" i="1"/>
  <c r="P6741" i="1"/>
  <c r="T6741" i="1"/>
  <c r="N6742" i="1"/>
  <c r="R6742" i="1"/>
  <c r="V6742" i="1"/>
  <c r="P6743" i="1"/>
  <c r="T6743" i="1"/>
  <c r="N6744" i="1"/>
  <c r="R6744" i="1"/>
  <c r="V6744" i="1"/>
  <c r="P6745" i="1"/>
  <c r="T6745" i="1"/>
  <c r="N6746" i="1"/>
  <c r="R6746" i="1"/>
  <c r="V6746" i="1"/>
  <c r="P6747" i="1"/>
  <c r="T6747" i="1"/>
  <c r="N6748" i="1"/>
  <c r="R6748" i="1"/>
  <c r="V6748" i="1"/>
  <c r="P6749" i="1"/>
  <c r="T6749" i="1"/>
  <c r="N6750" i="1"/>
  <c r="R6750" i="1"/>
  <c r="V6750" i="1"/>
  <c r="P6751" i="1"/>
  <c r="T6751" i="1"/>
  <c r="N6752" i="1"/>
  <c r="R6752" i="1"/>
  <c r="V6752" i="1"/>
  <c r="P6753" i="1"/>
  <c r="T6753" i="1"/>
  <c r="N6754" i="1"/>
  <c r="R6754" i="1"/>
  <c r="V6754" i="1"/>
  <c r="P6755" i="1"/>
  <c r="T6755" i="1"/>
  <c r="N6756" i="1"/>
  <c r="R6756" i="1"/>
  <c r="V6756" i="1"/>
  <c r="P6757" i="1"/>
  <c r="T6757" i="1"/>
  <c r="N6758" i="1"/>
  <c r="R6758" i="1"/>
  <c r="V6758" i="1"/>
  <c r="P6759" i="1"/>
  <c r="T6759" i="1"/>
  <c r="N6760" i="1"/>
  <c r="R6760" i="1"/>
  <c r="V6760" i="1"/>
  <c r="P6761" i="1"/>
  <c r="T6761" i="1"/>
  <c r="N6762" i="1"/>
  <c r="R6762" i="1"/>
  <c r="V6762" i="1"/>
  <c r="P6763" i="1"/>
  <c r="T6763" i="1"/>
  <c r="N6764" i="1"/>
  <c r="R6764" i="1"/>
  <c r="V6764" i="1"/>
  <c r="P6765" i="1"/>
  <c r="T6765" i="1"/>
  <c r="N6766" i="1"/>
  <c r="R6766" i="1"/>
  <c r="V6766" i="1"/>
  <c r="P6767" i="1"/>
  <c r="T6767" i="1"/>
  <c r="N6768" i="1"/>
  <c r="R6768" i="1"/>
  <c r="V6768" i="1"/>
  <c r="P6769" i="1"/>
  <c r="T6769" i="1"/>
  <c r="N6770" i="1"/>
  <c r="R6770" i="1"/>
  <c r="V6770" i="1"/>
  <c r="P6771" i="1"/>
  <c r="T6771" i="1"/>
  <c r="N6772" i="1"/>
  <c r="R6772" i="1"/>
  <c r="V6772" i="1"/>
  <c r="P6773" i="1"/>
  <c r="T6773" i="1"/>
  <c r="N6774" i="1"/>
  <c r="R6774" i="1"/>
  <c r="V6774" i="1"/>
  <c r="P6775" i="1"/>
  <c r="T6775" i="1"/>
  <c r="N6776" i="1"/>
  <c r="R6776" i="1"/>
  <c r="V6776" i="1"/>
  <c r="P6777" i="1"/>
  <c r="T6777" i="1"/>
  <c r="N6778" i="1"/>
  <c r="R6778" i="1"/>
  <c r="V6778" i="1"/>
  <c r="P6779" i="1"/>
  <c r="T6779" i="1"/>
  <c r="N6780" i="1"/>
  <c r="R6780" i="1"/>
  <c r="V6780" i="1"/>
  <c r="P6781" i="1"/>
  <c r="T6781" i="1"/>
  <c r="N6782" i="1"/>
  <c r="R6782" i="1"/>
  <c r="V6782" i="1"/>
  <c r="P6783" i="1"/>
  <c r="T6783" i="1"/>
  <c r="N6784" i="1"/>
  <c r="R6784" i="1"/>
  <c r="V6784" i="1"/>
  <c r="P6785" i="1"/>
  <c r="T6785" i="1"/>
  <c r="N6786" i="1"/>
  <c r="R6786" i="1"/>
  <c r="V6786" i="1"/>
  <c r="P6787" i="1"/>
  <c r="T6787" i="1"/>
  <c r="N6788" i="1"/>
  <c r="R6788" i="1"/>
  <c r="V6788" i="1"/>
  <c r="P6789" i="1"/>
  <c r="T6789" i="1"/>
  <c r="N6790" i="1"/>
  <c r="R6790" i="1"/>
  <c r="V6790" i="1"/>
  <c r="P6791" i="1"/>
  <c r="T6791" i="1"/>
  <c r="N6792" i="1"/>
  <c r="R6792" i="1"/>
  <c r="V6792" i="1"/>
  <c r="P6793" i="1"/>
  <c r="T6793" i="1"/>
  <c r="N6794" i="1"/>
  <c r="R6794" i="1"/>
  <c r="V6794" i="1"/>
  <c r="P6795" i="1"/>
  <c r="T6795" i="1"/>
  <c r="N6796" i="1"/>
  <c r="R6796" i="1"/>
  <c r="V6796" i="1"/>
  <c r="P6797" i="1"/>
  <c r="T6797" i="1"/>
  <c r="N6798" i="1"/>
  <c r="R6798" i="1"/>
  <c r="V6798" i="1"/>
  <c r="P6799" i="1"/>
  <c r="T6799" i="1"/>
  <c r="N6800" i="1"/>
  <c r="R6800" i="1"/>
  <c r="V6800" i="1"/>
  <c r="P6801" i="1"/>
  <c r="T6801" i="1"/>
  <c r="N6802" i="1"/>
  <c r="R6802" i="1"/>
  <c r="V6802" i="1"/>
  <c r="P6803" i="1"/>
  <c r="T6803" i="1"/>
  <c r="N6804" i="1"/>
  <c r="R6804" i="1"/>
  <c r="V6804" i="1"/>
  <c r="P6805" i="1"/>
  <c r="T6805" i="1"/>
  <c r="N6806" i="1"/>
  <c r="R6806" i="1"/>
  <c r="V6806" i="1"/>
  <c r="P6807" i="1"/>
  <c r="T6807" i="1"/>
  <c r="N6808" i="1"/>
  <c r="R6808" i="1"/>
  <c r="V6808" i="1"/>
  <c r="P6809" i="1"/>
  <c r="T6809" i="1"/>
  <c r="N6810" i="1"/>
  <c r="R6810" i="1"/>
  <c r="V6810" i="1"/>
  <c r="P6811" i="1"/>
  <c r="T6811" i="1"/>
  <c r="N6812" i="1"/>
  <c r="R6812" i="1"/>
  <c r="V6812" i="1"/>
  <c r="P6813" i="1"/>
  <c r="T6813" i="1"/>
  <c r="N6814" i="1"/>
  <c r="R6814" i="1"/>
  <c r="V6814" i="1"/>
  <c r="P6815" i="1"/>
  <c r="T6815" i="1"/>
  <c r="N6816" i="1"/>
  <c r="R6816" i="1"/>
  <c r="V6816" i="1"/>
  <c r="P6817" i="1"/>
  <c r="T6817" i="1"/>
  <c r="N6818" i="1"/>
  <c r="R6818" i="1"/>
  <c r="V6818" i="1"/>
  <c r="P6819" i="1"/>
  <c r="T6819" i="1"/>
  <c r="N6820" i="1"/>
  <c r="R6820" i="1"/>
  <c r="V6820" i="1"/>
  <c r="P6821" i="1"/>
  <c r="T6821" i="1"/>
  <c r="N6822" i="1"/>
  <c r="R6822" i="1"/>
  <c r="V6822" i="1"/>
  <c r="P6823" i="1"/>
  <c r="T6823" i="1"/>
  <c r="N6824" i="1"/>
  <c r="R6824" i="1"/>
  <c r="V6824" i="1"/>
  <c r="P6825" i="1"/>
  <c r="T6825" i="1"/>
  <c r="N6826" i="1"/>
  <c r="R6826" i="1"/>
  <c r="V6826" i="1"/>
  <c r="P6827" i="1"/>
  <c r="T6827" i="1"/>
  <c r="N6828" i="1"/>
  <c r="R6828" i="1"/>
  <c r="V6828" i="1"/>
  <c r="P6829" i="1"/>
  <c r="T6829" i="1"/>
  <c r="N6830" i="1"/>
  <c r="R6830" i="1"/>
  <c r="V6830" i="1"/>
  <c r="P6831" i="1"/>
  <c r="T6831" i="1"/>
  <c r="N6832" i="1"/>
  <c r="R6832" i="1"/>
  <c r="V6832" i="1"/>
  <c r="P6833" i="1"/>
  <c r="T6833" i="1"/>
  <c r="N6834" i="1"/>
  <c r="R6834" i="1"/>
  <c r="V6834" i="1"/>
  <c r="P6835" i="1"/>
  <c r="T6835" i="1"/>
  <c r="N6836" i="1"/>
  <c r="R6836" i="1"/>
  <c r="V6836" i="1"/>
  <c r="P6837" i="1"/>
  <c r="T6837" i="1"/>
  <c r="N6838" i="1"/>
  <c r="R6838" i="1"/>
  <c r="V6838" i="1"/>
  <c r="P6839" i="1"/>
  <c r="T6839" i="1"/>
  <c r="N6840" i="1"/>
  <c r="R6840" i="1"/>
  <c r="V6840" i="1"/>
  <c r="P6841" i="1"/>
  <c r="T6841" i="1"/>
  <c r="N6842" i="1"/>
  <c r="R6842" i="1"/>
  <c r="V6842" i="1"/>
  <c r="P6843" i="1"/>
  <c r="T6843" i="1"/>
  <c r="N6844" i="1"/>
  <c r="R6844" i="1"/>
  <c r="V6844" i="1"/>
  <c r="P6845" i="1"/>
  <c r="T6845" i="1"/>
  <c r="N6846" i="1"/>
  <c r="R6846" i="1"/>
  <c r="V6846" i="1"/>
  <c r="P6847" i="1"/>
  <c r="T6847" i="1"/>
  <c r="N6848" i="1"/>
  <c r="R6848" i="1"/>
  <c r="V6848" i="1"/>
  <c r="P6849" i="1"/>
  <c r="T6849" i="1"/>
  <c r="N6850" i="1"/>
  <c r="R6850" i="1"/>
  <c r="V6850" i="1"/>
  <c r="P6851" i="1"/>
  <c r="T6851" i="1"/>
  <c r="N6852" i="1"/>
  <c r="R6852" i="1"/>
  <c r="V6852" i="1"/>
  <c r="P6853" i="1"/>
  <c r="T6853" i="1"/>
  <c r="N6854" i="1"/>
  <c r="R6854" i="1"/>
  <c r="V6854" i="1"/>
  <c r="P6855" i="1"/>
  <c r="T6855" i="1"/>
  <c r="N6856" i="1"/>
  <c r="R6856" i="1"/>
  <c r="V6856" i="1"/>
  <c r="P6857" i="1"/>
  <c r="T6857" i="1"/>
  <c r="N6858" i="1"/>
  <c r="R6858" i="1"/>
  <c r="V6858" i="1"/>
  <c r="P6859" i="1"/>
  <c r="T6859" i="1"/>
  <c r="N6860" i="1"/>
  <c r="R6860" i="1"/>
  <c r="V6860" i="1"/>
  <c r="P6861" i="1"/>
  <c r="T6861" i="1"/>
  <c r="N6862" i="1"/>
  <c r="R6862" i="1"/>
  <c r="V6862" i="1"/>
  <c r="P6863" i="1"/>
  <c r="T6863" i="1"/>
  <c r="N6864" i="1"/>
  <c r="R6864" i="1"/>
  <c r="V6864" i="1"/>
  <c r="P6865" i="1"/>
  <c r="T6865" i="1"/>
  <c r="N6866" i="1"/>
  <c r="R6866" i="1"/>
  <c r="V6866" i="1"/>
  <c r="P6867" i="1"/>
  <c r="T6867" i="1"/>
  <c r="N6868" i="1"/>
  <c r="R6868" i="1"/>
  <c r="V6868" i="1"/>
  <c r="P6869" i="1"/>
  <c r="T6869" i="1"/>
  <c r="N6870" i="1"/>
  <c r="R6870" i="1"/>
  <c r="V6870" i="1"/>
  <c r="P6871" i="1"/>
  <c r="T6871" i="1"/>
  <c r="N6872" i="1"/>
  <c r="R6872" i="1"/>
  <c r="V6872" i="1"/>
  <c r="P6873" i="1"/>
  <c r="T6873" i="1"/>
  <c r="N6874" i="1"/>
  <c r="R6874" i="1"/>
  <c r="V6874" i="1"/>
  <c r="P6875" i="1"/>
  <c r="T6875" i="1"/>
  <c r="N6876" i="1"/>
  <c r="R6876" i="1"/>
  <c r="V6876" i="1"/>
  <c r="P6877" i="1"/>
  <c r="T6877" i="1"/>
  <c r="N6878" i="1"/>
  <c r="R6878" i="1"/>
  <c r="V6878" i="1"/>
  <c r="P6879" i="1"/>
  <c r="T6879" i="1"/>
  <c r="N6880" i="1"/>
  <c r="R6880" i="1"/>
  <c r="V6880" i="1"/>
  <c r="P6881" i="1"/>
  <c r="T6881" i="1"/>
  <c r="N6882" i="1"/>
  <c r="R6882" i="1"/>
  <c r="V6882" i="1"/>
  <c r="P6883" i="1"/>
  <c r="T6883" i="1"/>
  <c r="N6884" i="1"/>
  <c r="R6884" i="1"/>
  <c r="V6884" i="1"/>
  <c r="P6885" i="1"/>
  <c r="T6885" i="1"/>
  <c r="N6886" i="1"/>
  <c r="R6886" i="1"/>
  <c r="V6886" i="1"/>
  <c r="P6887" i="1"/>
  <c r="T6887" i="1"/>
  <c r="N6888" i="1"/>
  <c r="R6888" i="1"/>
  <c r="V6888" i="1"/>
  <c r="P6889" i="1"/>
  <c r="T6889" i="1"/>
  <c r="N6890" i="1"/>
  <c r="R6890" i="1"/>
  <c r="V6890" i="1"/>
  <c r="P6891" i="1"/>
  <c r="T6891" i="1"/>
  <c r="N6892" i="1"/>
  <c r="R6892" i="1"/>
  <c r="V6892" i="1"/>
  <c r="P6893" i="1"/>
  <c r="T6893" i="1"/>
  <c r="N6894" i="1"/>
  <c r="R6894" i="1"/>
  <c r="V6894" i="1"/>
  <c r="P6895" i="1"/>
  <c r="T6895" i="1"/>
  <c r="N6896" i="1"/>
  <c r="R6896" i="1"/>
  <c r="V6896" i="1"/>
  <c r="P6897" i="1"/>
  <c r="T6897" i="1"/>
  <c r="N6898" i="1"/>
  <c r="R6898" i="1"/>
  <c r="V6898" i="1"/>
  <c r="P6899" i="1"/>
  <c r="T6899" i="1"/>
  <c r="N6900" i="1"/>
  <c r="R6900" i="1"/>
  <c r="V6900" i="1"/>
  <c r="P6901" i="1"/>
  <c r="T6901" i="1"/>
  <c r="N6902" i="1"/>
  <c r="R6902" i="1"/>
  <c r="V6902" i="1"/>
  <c r="P6903" i="1"/>
  <c r="T6903" i="1"/>
  <c r="N6904" i="1"/>
  <c r="R6904" i="1"/>
  <c r="V6904" i="1"/>
  <c r="P6905" i="1"/>
  <c r="T6905" i="1"/>
  <c r="N6906" i="1"/>
  <c r="R6906" i="1"/>
  <c r="V6906" i="1"/>
  <c r="P6907" i="1"/>
  <c r="T6907" i="1"/>
  <c r="N6908" i="1"/>
  <c r="R6908" i="1"/>
  <c r="V6908" i="1"/>
  <c r="P6909" i="1"/>
  <c r="T6909" i="1"/>
  <c r="N6910" i="1"/>
  <c r="R6910" i="1"/>
  <c r="V6910" i="1"/>
  <c r="P6911" i="1"/>
  <c r="T6911" i="1"/>
  <c r="N6912" i="1"/>
  <c r="R6912" i="1"/>
  <c r="V6912" i="1"/>
  <c r="P6913" i="1"/>
  <c r="T6913" i="1"/>
  <c r="N6914" i="1"/>
  <c r="R6914" i="1"/>
  <c r="V6914" i="1"/>
  <c r="P6915" i="1"/>
  <c r="T6915" i="1"/>
  <c r="N6916" i="1"/>
  <c r="R6916" i="1"/>
  <c r="V6916" i="1"/>
  <c r="P6917" i="1"/>
  <c r="T6917" i="1"/>
  <c r="N6918" i="1"/>
  <c r="R6918" i="1"/>
  <c r="V6918" i="1"/>
  <c r="P6919" i="1"/>
  <c r="T6919" i="1"/>
  <c r="N6920" i="1"/>
  <c r="R6920" i="1"/>
  <c r="V6920" i="1"/>
  <c r="P6921" i="1"/>
  <c r="T6921" i="1"/>
  <c r="N6922" i="1"/>
  <c r="R6922" i="1"/>
  <c r="V6922" i="1"/>
  <c r="P6923" i="1"/>
  <c r="T6923" i="1"/>
  <c r="N6924" i="1"/>
  <c r="R6924" i="1"/>
  <c r="V6924" i="1"/>
  <c r="P6925" i="1"/>
  <c r="T6925" i="1"/>
  <c r="N6926" i="1"/>
  <c r="R6926" i="1"/>
  <c r="V6926" i="1"/>
  <c r="P6927" i="1"/>
  <c r="T6927" i="1"/>
  <c r="N6928" i="1"/>
  <c r="R6928" i="1"/>
  <c r="V6928" i="1"/>
  <c r="P6929" i="1"/>
  <c r="T6929" i="1"/>
  <c r="N6930" i="1"/>
  <c r="R6930" i="1"/>
  <c r="V6930" i="1"/>
  <c r="P6931" i="1"/>
  <c r="T6931" i="1"/>
  <c r="N6932" i="1"/>
  <c r="R6932" i="1"/>
  <c r="V6932" i="1"/>
  <c r="P6933" i="1"/>
  <c r="T6933" i="1"/>
  <c r="N6934" i="1"/>
  <c r="R6934" i="1"/>
  <c r="V6934" i="1"/>
  <c r="P6935" i="1"/>
  <c r="T6935" i="1"/>
  <c r="N6936" i="1"/>
  <c r="R6936" i="1"/>
  <c r="V6936" i="1"/>
  <c r="P6937" i="1"/>
  <c r="T6937" i="1"/>
  <c r="N6938" i="1"/>
  <c r="R6938" i="1"/>
  <c r="V6938" i="1"/>
  <c r="P6939" i="1"/>
  <c r="T6939" i="1"/>
  <c r="N6940" i="1"/>
  <c r="R6940" i="1"/>
  <c r="V6940" i="1"/>
  <c r="P6941" i="1"/>
  <c r="T6941" i="1"/>
  <c r="N6942" i="1"/>
  <c r="R6942" i="1"/>
  <c r="V6942" i="1"/>
  <c r="P6943" i="1"/>
  <c r="T6943" i="1"/>
  <c r="N6944" i="1"/>
  <c r="R6944" i="1"/>
  <c r="V6944" i="1"/>
  <c r="P6945" i="1"/>
  <c r="T6945" i="1"/>
  <c r="N6946" i="1"/>
  <c r="R6946" i="1"/>
  <c r="V6946" i="1"/>
  <c r="P6947" i="1"/>
  <c r="T6947" i="1"/>
  <c r="N6948" i="1"/>
  <c r="R6948" i="1"/>
  <c r="V6948" i="1"/>
  <c r="P6949" i="1"/>
  <c r="T6949" i="1"/>
  <c r="N6950" i="1"/>
  <c r="R6950" i="1"/>
  <c r="V6950" i="1"/>
  <c r="P6951" i="1"/>
  <c r="T6951" i="1"/>
  <c r="N6952" i="1"/>
  <c r="R6952" i="1"/>
  <c r="V6952" i="1"/>
  <c r="P6953" i="1"/>
  <c r="T6953" i="1"/>
  <c r="N6954" i="1"/>
  <c r="R6954" i="1"/>
  <c r="V6954" i="1"/>
  <c r="P6955" i="1"/>
  <c r="T6955" i="1"/>
  <c r="N6956" i="1"/>
  <c r="R6956" i="1"/>
  <c r="V6956" i="1"/>
  <c r="P6957" i="1"/>
  <c r="T6957" i="1"/>
  <c r="N6958" i="1"/>
  <c r="R6958" i="1"/>
  <c r="V6958" i="1"/>
  <c r="P6959" i="1"/>
  <c r="T6959" i="1"/>
  <c r="N6960" i="1"/>
  <c r="R6960" i="1"/>
  <c r="V6960" i="1"/>
  <c r="P6961" i="1"/>
  <c r="T6961" i="1"/>
  <c r="N6962" i="1"/>
  <c r="R6962" i="1"/>
  <c r="V6962" i="1"/>
  <c r="P6963" i="1"/>
  <c r="T6963" i="1"/>
  <c r="N6964" i="1"/>
  <c r="R6964" i="1"/>
  <c r="V6964" i="1"/>
  <c r="P6965" i="1"/>
  <c r="T6965" i="1"/>
  <c r="N6966" i="1"/>
  <c r="R6966" i="1"/>
  <c r="V6966" i="1"/>
  <c r="P6967" i="1"/>
  <c r="T6967" i="1"/>
  <c r="N6968" i="1"/>
  <c r="R6968" i="1"/>
  <c r="V6968" i="1"/>
  <c r="P6969" i="1"/>
  <c r="T6969" i="1"/>
  <c r="N6970" i="1"/>
  <c r="R6970" i="1"/>
  <c r="V6970" i="1"/>
  <c r="P6971" i="1"/>
  <c r="T6971" i="1"/>
  <c r="N6972" i="1"/>
  <c r="R6972" i="1"/>
  <c r="V6972" i="1"/>
  <c r="P6973" i="1"/>
  <c r="T6973" i="1"/>
  <c r="N6974" i="1"/>
  <c r="R6974" i="1"/>
  <c r="V6974" i="1"/>
  <c r="P6975" i="1"/>
  <c r="T6975" i="1"/>
  <c r="N6976" i="1"/>
  <c r="R6976" i="1"/>
  <c r="V6976" i="1"/>
  <c r="P6977" i="1"/>
  <c r="T6977" i="1"/>
  <c r="N6978" i="1"/>
  <c r="R6978" i="1"/>
  <c r="V6978" i="1"/>
  <c r="P6979" i="1"/>
  <c r="T6979" i="1"/>
  <c r="N6980" i="1"/>
  <c r="R6980" i="1"/>
  <c r="V6980" i="1"/>
  <c r="P6981" i="1"/>
  <c r="T6981" i="1"/>
  <c r="N6982" i="1"/>
  <c r="R6982" i="1"/>
  <c r="V6982" i="1"/>
  <c r="P6983" i="1"/>
  <c r="T6983" i="1"/>
  <c r="N6984" i="1"/>
  <c r="R6984" i="1"/>
  <c r="V6984" i="1"/>
  <c r="P6985" i="1"/>
  <c r="T6985" i="1"/>
  <c r="N6986" i="1"/>
  <c r="R6986" i="1"/>
  <c r="V6986" i="1"/>
  <c r="P6987" i="1"/>
  <c r="T6987" i="1"/>
  <c r="N6988" i="1"/>
  <c r="R6988" i="1"/>
  <c r="V6988" i="1"/>
  <c r="P6989" i="1"/>
  <c r="T6989" i="1"/>
  <c r="N6990" i="1"/>
  <c r="R6990" i="1"/>
  <c r="V6990" i="1"/>
  <c r="P6991" i="1"/>
  <c r="T6991" i="1"/>
  <c r="N6992" i="1"/>
  <c r="R6992" i="1"/>
  <c r="V6992" i="1"/>
  <c r="P6993" i="1"/>
  <c r="T6993" i="1"/>
  <c r="N6994" i="1"/>
  <c r="R6994" i="1"/>
  <c r="V6994" i="1"/>
  <c r="P6995" i="1"/>
  <c r="T6995" i="1"/>
  <c r="N6996" i="1"/>
  <c r="R6996" i="1"/>
  <c r="V6996" i="1"/>
  <c r="P6997" i="1"/>
  <c r="T6997" i="1"/>
  <c r="N6998" i="1"/>
  <c r="R6998" i="1"/>
  <c r="V6998" i="1"/>
  <c r="P6999" i="1"/>
  <c r="T6999" i="1"/>
  <c r="N7000" i="1"/>
  <c r="R7000" i="1"/>
  <c r="V7000" i="1"/>
  <c r="P7001" i="1"/>
  <c r="T7001" i="1"/>
  <c r="N7002" i="1"/>
  <c r="R7002" i="1"/>
  <c r="V7002" i="1"/>
  <c r="P7003" i="1"/>
  <c r="T7003" i="1"/>
  <c r="N7004" i="1"/>
  <c r="R7004" i="1"/>
  <c r="V7004" i="1"/>
  <c r="P7005" i="1"/>
  <c r="T7005" i="1"/>
  <c r="N7006" i="1"/>
  <c r="R7006" i="1"/>
  <c r="V7006" i="1"/>
  <c r="P7007" i="1"/>
  <c r="T7007" i="1"/>
  <c r="N7008" i="1"/>
  <c r="R7008" i="1"/>
  <c r="V7008" i="1"/>
  <c r="P7009" i="1"/>
  <c r="T7009" i="1"/>
  <c r="N7010" i="1"/>
  <c r="R7010" i="1"/>
  <c r="V7010" i="1"/>
  <c r="P7011" i="1"/>
  <c r="T7011" i="1"/>
  <c r="N7012" i="1"/>
  <c r="R7012" i="1"/>
  <c r="V7012" i="1"/>
  <c r="P7013" i="1"/>
  <c r="T7013" i="1"/>
  <c r="N7014" i="1"/>
  <c r="R7014" i="1"/>
  <c r="V7014" i="1"/>
  <c r="P7015" i="1"/>
  <c r="T7015" i="1"/>
  <c r="N7016" i="1"/>
  <c r="R7016" i="1"/>
  <c r="V7016" i="1"/>
  <c r="P7017" i="1"/>
  <c r="T7017" i="1"/>
  <c r="N7018" i="1"/>
  <c r="R7018" i="1"/>
  <c r="V7018" i="1"/>
  <c r="P7019" i="1"/>
  <c r="T7019" i="1"/>
  <c r="N7020" i="1"/>
  <c r="R7020" i="1"/>
  <c r="V7020" i="1"/>
  <c r="P7021" i="1"/>
  <c r="T7021" i="1"/>
  <c r="N7022" i="1"/>
  <c r="R7022" i="1"/>
  <c r="V7022" i="1"/>
  <c r="P7023" i="1"/>
  <c r="T7023" i="1"/>
  <c r="N7024" i="1"/>
  <c r="R7024" i="1"/>
  <c r="V7024" i="1"/>
  <c r="P7025" i="1"/>
  <c r="T7025" i="1"/>
  <c r="N7026" i="1"/>
  <c r="R7026" i="1"/>
  <c r="V7026" i="1"/>
  <c r="P7027" i="1"/>
  <c r="T7027" i="1"/>
  <c r="N7028" i="1"/>
  <c r="R7028" i="1"/>
  <c r="V7028" i="1"/>
  <c r="P7029" i="1"/>
  <c r="T7029" i="1"/>
  <c r="N7030" i="1"/>
  <c r="R7030" i="1"/>
  <c r="V7030" i="1"/>
  <c r="P7031" i="1"/>
  <c r="T7031" i="1"/>
  <c r="N7032" i="1"/>
  <c r="R7032" i="1"/>
  <c r="V7032" i="1"/>
  <c r="P7033" i="1"/>
  <c r="T7033" i="1"/>
  <c r="N7034" i="1"/>
  <c r="R7034" i="1"/>
  <c r="V7034" i="1"/>
  <c r="P7035" i="1"/>
  <c r="T7035" i="1"/>
  <c r="N7036" i="1"/>
  <c r="R7036" i="1"/>
  <c r="V7036" i="1"/>
  <c r="P7037" i="1"/>
  <c r="T7037" i="1"/>
  <c r="N7038" i="1"/>
  <c r="R7038" i="1"/>
  <c r="V7038" i="1"/>
  <c r="P7039" i="1"/>
  <c r="T7039" i="1"/>
  <c r="N7040" i="1"/>
  <c r="R7040" i="1"/>
  <c r="V7040" i="1"/>
  <c r="P7041" i="1"/>
  <c r="T7041" i="1"/>
  <c r="N7042" i="1"/>
  <c r="R7042" i="1"/>
  <c r="V7042" i="1"/>
  <c r="P7043" i="1"/>
  <c r="T7043" i="1"/>
  <c r="N7044" i="1"/>
  <c r="R7044" i="1"/>
  <c r="V7044" i="1"/>
  <c r="P7045" i="1"/>
  <c r="T7045" i="1"/>
  <c r="N7046" i="1"/>
  <c r="R7046" i="1"/>
  <c r="V7046" i="1"/>
  <c r="P7047" i="1"/>
  <c r="T7047" i="1"/>
  <c r="N7048" i="1"/>
  <c r="R7048" i="1"/>
  <c r="V7048" i="1"/>
  <c r="P7049" i="1"/>
  <c r="T7049" i="1"/>
  <c r="N7050" i="1"/>
  <c r="R7050" i="1"/>
  <c r="V7050" i="1"/>
  <c r="P7051" i="1"/>
  <c r="T7051" i="1"/>
  <c r="N7052" i="1"/>
  <c r="R7052" i="1"/>
  <c r="V7052" i="1"/>
  <c r="P7053" i="1"/>
  <c r="T7053" i="1"/>
  <c r="N7054" i="1"/>
  <c r="R7054" i="1"/>
  <c r="V7054" i="1"/>
  <c r="P7055" i="1"/>
  <c r="T7055" i="1"/>
  <c r="N7056" i="1"/>
  <c r="R7056" i="1"/>
  <c r="V7056" i="1"/>
  <c r="P7057" i="1"/>
  <c r="T7057" i="1"/>
  <c r="N7058" i="1"/>
  <c r="R7058" i="1"/>
  <c r="V7058" i="1"/>
  <c r="P7059" i="1"/>
  <c r="T7059" i="1"/>
  <c r="N7060" i="1"/>
  <c r="R7060" i="1"/>
  <c r="V7060" i="1"/>
  <c r="P7061" i="1"/>
  <c r="T7061" i="1"/>
  <c r="N7062" i="1"/>
  <c r="R7062" i="1"/>
  <c r="V7062" i="1"/>
  <c r="P7063" i="1"/>
  <c r="T7063" i="1"/>
  <c r="N7064" i="1"/>
  <c r="R7064" i="1"/>
  <c r="V7064" i="1"/>
  <c r="P7065" i="1"/>
  <c r="T7065" i="1"/>
  <c r="N7066" i="1"/>
  <c r="R7066" i="1"/>
  <c r="V7066" i="1"/>
  <c r="P7067" i="1"/>
  <c r="T7067" i="1"/>
  <c r="N7068" i="1"/>
  <c r="R7068" i="1"/>
  <c r="V7068" i="1"/>
  <c r="P7069" i="1"/>
  <c r="T7069" i="1"/>
  <c r="N7070" i="1"/>
  <c r="R7070" i="1"/>
  <c r="V7070" i="1"/>
  <c r="P7071" i="1"/>
  <c r="T7071" i="1"/>
  <c r="N7072" i="1"/>
  <c r="R7072" i="1"/>
  <c r="V7072" i="1"/>
  <c r="P7073" i="1"/>
  <c r="T7073" i="1"/>
  <c r="N7074" i="1"/>
  <c r="R7074" i="1"/>
  <c r="V7074" i="1"/>
  <c r="P7075" i="1"/>
  <c r="T7075" i="1"/>
  <c r="N7076" i="1"/>
  <c r="R7076" i="1"/>
  <c r="V7076" i="1"/>
  <c r="P7077" i="1"/>
  <c r="T7077" i="1"/>
  <c r="N7078" i="1"/>
  <c r="R7078" i="1"/>
  <c r="V7078" i="1"/>
  <c r="P7079" i="1"/>
  <c r="T7079" i="1"/>
  <c r="N7080" i="1"/>
  <c r="R7080" i="1"/>
  <c r="V7080" i="1"/>
  <c r="P7081" i="1"/>
  <c r="T7081" i="1"/>
  <c r="N7082" i="1"/>
  <c r="R7082" i="1"/>
  <c r="V7082" i="1"/>
  <c r="P7083" i="1"/>
  <c r="T7083" i="1"/>
  <c r="N7084" i="1"/>
  <c r="R7084" i="1"/>
  <c r="V7084" i="1"/>
  <c r="P7085" i="1"/>
  <c r="T7085" i="1"/>
  <c r="N7086" i="1"/>
  <c r="R7086" i="1"/>
  <c r="V7086" i="1"/>
  <c r="P7087" i="1"/>
  <c r="T7087" i="1"/>
  <c r="N7088" i="1"/>
  <c r="R7088" i="1"/>
  <c r="V7088" i="1"/>
  <c r="P7089" i="1"/>
  <c r="T7089" i="1"/>
  <c r="N7090" i="1"/>
  <c r="R7090" i="1"/>
  <c r="V7090" i="1"/>
  <c r="P7091" i="1"/>
  <c r="T7091" i="1"/>
  <c r="N7092" i="1"/>
  <c r="R7092" i="1"/>
  <c r="V7092" i="1"/>
  <c r="P7093" i="1"/>
  <c r="T7093" i="1"/>
  <c r="N7094" i="1"/>
  <c r="R7094" i="1"/>
  <c r="V7094" i="1"/>
  <c r="P7095" i="1"/>
  <c r="T7095" i="1"/>
  <c r="N7096" i="1"/>
  <c r="R7096" i="1"/>
  <c r="V7096" i="1"/>
  <c r="P7097" i="1"/>
  <c r="T7097" i="1"/>
  <c r="N7098" i="1"/>
  <c r="R7098" i="1"/>
  <c r="V7098" i="1"/>
  <c r="P7099" i="1"/>
  <c r="T7099" i="1"/>
  <c r="N7100" i="1"/>
  <c r="R7100" i="1"/>
  <c r="V7100" i="1"/>
  <c r="P7101" i="1"/>
  <c r="T7101" i="1"/>
  <c r="N7102" i="1"/>
  <c r="R7102" i="1"/>
  <c r="V7102" i="1"/>
  <c r="P7103" i="1"/>
  <c r="T7103" i="1"/>
  <c r="N7104" i="1"/>
  <c r="R7104" i="1"/>
  <c r="V7104" i="1"/>
  <c r="P7105" i="1"/>
  <c r="T7105" i="1"/>
  <c r="N7106" i="1"/>
  <c r="R7106" i="1"/>
  <c r="V7106" i="1"/>
  <c r="P7107" i="1"/>
  <c r="T7107" i="1"/>
  <c r="N7108" i="1"/>
  <c r="R7108" i="1"/>
  <c r="V7108" i="1"/>
  <c r="P7109" i="1"/>
  <c r="T7109" i="1"/>
  <c r="N7110" i="1"/>
  <c r="R7110" i="1"/>
  <c r="V7110" i="1"/>
  <c r="P7111" i="1"/>
  <c r="T7111" i="1"/>
  <c r="N7112" i="1"/>
  <c r="R7112" i="1"/>
  <c r="V7112" i="1"/>
  <c r="P7113" i="1"/>
  <c r="T7113" i="1"/>
  <c r="N7114" i="1"/>
  <c r="R7114" i="1"/>
  <c r="V7114" i="1"/>
  <c r="P7115" i="1"/>
  <c r="T7115" i="1"/>
  <c r="N7116" i="1"/>
  <c r="R7116" i="1"/>
  <c r="V7116" i="1"/>
  <c r="P7117" i="1"/>
  <c r="T7117" i="1"/>
  <c r="N7118" i="1"/>
  <c r="R7118" i="1"/>
  <c r="V7118" i="1"/>
  <c r="P7119" i="1"/>
  <c r="T7119" i="1"/>
  <c r="N7120" i="1"/>
  <c r="R7120" i="1"/>
  <c r="V7120" i="1"/>
  <c r="P7121" i="1"/>
  <c r="T7121" i="1"/>
  <c r="N7122" i="1"/>
  <c r="R7122" i="1"/>
  <c r="V7122" i="1"/>
  <c r="P7123" i="1"/>
  <c r="T7123" i="1"/>
  <c r="N7124" i="1"/>
  <c r="R7124" i="1"/>
  <c r="V7124" i="1"/>
  <c r="P7125" i="1"/>
  <c r="T7125" i="1"/>
  <c r="N7126" i="1"/>
  <c r="R7126" i="1"/>
  <c r="V7126" i="1"/>
  <c r="P7127" i="1"/>
  <c r="T7127" i="1"/>
  <c r="N7128" i="1"/>
  <c r="R7128" i="1"/>
  <c r="V7128" i="1"/>
  <c r="P7129" i="1"/>
  <c r="T7129" i="1"/>
  <c r="N7130" i="1"/>
  <c r="R7130" i="1"/>
  <c r="V7130" i="1"/>
  <c r="P7131" i="1"/>
  <c r="T7131" i="1"/>
  <c r="N7132" i="1"/>
  <c r="R7132" i="1"/>
  <c r="V7132" i="1"/>
  <c r="P7133" i="1"/>
  <c r="T7133" i="1"/>
  <c r="N7134" i="1"/>
  <c r="R7134" i="1"/>
  <c r="V7134" i="1"/>
  <c r="P7135" i="1"/>
  <c r="T7135" i="1"/>
  <c r="N7136" i="1"/>
  <c r="R7136" i="1"/>
  <c r="V7136" i="1"/>
  <c r="P7137" i="1"/>
  <c r="T7137" i="1"/>
  <c r="N7138" i="1"/>
  <c r="R7138" i="1"/>
  <c r="V7138" i="1"/>
  <c r="P7139" i="1"/>
  <c r="T7139" i="1"/>
  <c r="N7140" i="1"/>
  <c r="R7140" i="1"/>
  <c r="V7140" i="1"/>
  <c r="P7141" i="1"/>
  <c r="T7141" i="1"/>
  <c r="N7142" i="1"/>
  <c r="R7142" i="1"/>
  <c r="V7142" i="1"/>
  <c r="P7143" i="1"/>
  <c r="T7143" i="1"/>
  <c r="N7144" i="1"/>
  <c r="R7144" i="1"/>
  <c r="V7144" i="1"/>
  <c r="P7145" i="1"/>
  <c r="T7145" i="1"/>
  <c r="N7146" i="1"/>
  <c r="R7146" i="1"/>
  <c r="V7146" i="1"/>
  <c r="P7147" i="1"/>
  <c r="T7147" i="1"/>
  <c r="N7148" i="1"/>
  <c r="R7148" i="1"/>
  <c r="V7148" i="1"/>
  <c r="P7149" i="1"/>
  <c r="T7149" i="1"/>
  <c r="N7150" i="1"/>
  <c r="R7150" i="1"/>
  <c r="V7150" i="1"/>
  <c r="P7151" i="1"/>
  <c r="T7151" i="1"/>
  <c r="N7152" i="1"/>
  <c r="R7152" i="1"/>
  <c r="V7152" i="1"/>
  <c r="P7153" i="1"/>
  <c r="T7153" i="1"/>
  <c r="N7154" i="1"/>
  <c r="R7154" i="1"/>
  <c r="V7154" i="1"/>
  <c r="P7155" i="1"/>
  <c r="T7155" i="1"/>
  <c r="N7156" i="1"/>
  <c r="R7156" i="1"/>
  <c r="V7156" i="1"/>
  <c r="P7157" i="1"/>
  <c r="T7157" i="1"/>
  <c r="N7158" i="1"/>
  <c r="R7158" i="1"/>
  <c r="V7158" i="1"/>
  <c r="P7159" i="1"/>
  <c r="T7159" i="1"/>
  <c r="N7160" i="1"/>
  <c r="R7160" i="1"/>
  <c r="V7160" i="1"/>
  <c r="P7161" i="1"/>
  <c r="T7161" i="1"/>
  <c r="N7162" i="1"/>
  <c r="R7162" i="1"/>
  <c r="V7162" i="1"/>
  <c r="P7163" i="1"/>
  <c r="T7163" i="1"/>
  <c r="N7164" i="1"/>
  <c r="R7164" i="1"/>
  <c r="V7164" i="1"/>
  <c r="P7165" i="1"/>
  <c r="T7165" i="1"/>
  <c r="N7166" i="1"/>
  <c r="R7166" i="1"/>
  <c r="V7166" i="1"/>
  <c r="P7167" i="1"/>
  <c r="T7167" i="1"/>
  <c r="N7168" i="1"/>
  <c r="R7168" i="1"/>
  <c r="V7168" i="1"/>
  <c r="P7169" i="1"/>
  <c r="T7169" i="1"/>
  <c r="N7170" i="1"/>
  <c r="R7170" i="1"/>
  <c r="V7170" i="1"/>
  <c r="P7171" i="1"/>
  <c r="T7171" i="1"/>
  <c r="N7172" i="1"/>
  <c r="R7172" i="1"/>
  <c r="V7172" i="1"/>
  <c r="P7173" i="1"/>
  <c r="T7173" i="1"/>
  <c r="N7174" i="1"/>
  <c r="R7174" i="1"/>
  <c r="V7174" i="1"/>
  <c r="P7175" i="1"/>
  <c r="T7175" i="1"/>
  <c r="N7176" i="1"/>
  <c r="R7176" i="1"/>
  <c r="V7176" i="1"/>
  <c r="P7177" i="1"/>
  <c r="T7177" i="1"/>
  <c r="N7178" i="1"/>
  <c r="R7178" i="1"/>
  <c r="V7178" i="1"/>
  <c r="P7179" i="1"/>
  <c r="T7179" i="1"/>
  <c r="N7180" i="1"/>
  <c r="R7180" i="1"/>
  <c r="V7180" i="1"/>
  <c r="P7181" i="1"/>
  <c r="T7181" i="1"/>
  <c r="N7182" i="1"/>
  <c r="R7182" i="1"/>
  <c r="V7182" i="1"/>
  <c r="P7183" i="1"/>
  <c r="T7183" i="1"/>
  <c r="N7184" i="1"/>
  <c r="R7184" i="1"/>
  <c r="V7184" i="1"/>
  <c r="P7185" i="1"/>
  <c r="T7185" i="1"/>
  <c r="N7186" i="1"/>
  <c r="R7186" i="1"/>
  <c r="V7186" i="1"/>
  <c r="P7187" i="1"/>
  <c r="T7187" i="1"/>
  <c r="N7188" i="1"/>
  <c r="R7188" i="1"/>
  <c r="V7188" i="1"/>
  <c r="P7189" i="1"/>
  <c r="T7189" i="1"/>
  <c r="N7190" i="1"/>
  <c r="R7190" i="1"/>
  <c r="V7190" i="1"/>
  <c r="P7191" i="1"/>
  <c r="T7191" i="1"/>
  <c r="N7192" i="1"/>
  <c r="R7192" i="1"/>
  <c r="V7192" i="1"/>
  <c r="P7193" i="1"/>
  <c r="T7193" i="1"/>
  <c r="N7194" i="1"/>
  <c r="R7194" i="1"/>
  <c r="V7194" i="1"/>
  <c r="P7195" i="1"/>
  <c r="T7195" i="1"/>
  <c r="N7196" i="1"/>
  <c r="R7196" i="1"/>
  <c r="V7196" i="1"/>
  <c r="P7197" i="1"/>
  <c r="T7197" i="1"/>
  <c r="N7198" i="1"/>
  <c r="R7198" i="1"/>
  <c r="V7198" i="1"/>
  <c r="P7199" i="1"/>
  <c r="T7199" i="1"/>
  <c r="N7200" i="1"/>
  <c r="R7200" i="1"/>
  <c r="V7200" i="1"/>
  <c r="P7201" i="1"/>
  <c r="T7201" i="1"/>
  <c r="N7202" i="1"/>
  <c r="R7202" i="1"/>
  <c r="V7202" i="1"/>
  <c r="P7203" i="1"/>
  <c r="T7203" i="1"/>
  <c r="N7204" i="1"/>
  <c r="R7204" i="1"/>
  <c r="V7204" i="1"/>
  <c r="P7205" i="1"/>
  <c r="T7205" i="1"/>
  <c r="N7206" i="1"/>
  <c r="R7206" i="1"/>
  <c r="V7206" i="1"/>
  <c r="P7207" i="1"/>
  <c r="T7207" i="1"/>
  <c r="N7208" i="1"/>
  <c r="R7208" i="1"/>
  <c r="V7208" i="1"/>
  <c r="P7209" i="1"/>
  <c r="T7209" i="1"/>
  <c r="N7210" i="1"/>
  <c r="R7210" i="1"/>
  <c r="V7210" i="1"/>
  <c r="P7211" i="1"/>
  <c r="T7211" i="1"/>
  <c r="N7212" i="1"/>
  <c r="R7212" i="1"/>
  <c r="V7212" i="1"/>
  <c r="P7213" i="1"/>
  <c r="T7213" i="1"/>
  <c r="N7214" i="1"/>
  <c r="R7214" i="1"/>
  <c r="V7214" i="1"/>
  <c r="P7215" i="1"/>
  <c r="T7215" i="1"/>
  <c r="N7216" i="1"/>
  <c r="R7216" i="1"/>
  <c r="V7216" i="1"/>
  <c r="P7217" i="1"/>
  <c r="T7217" i="1"/>
  <c r="N7218" i="1"/>
  <c r="R7218" i="1"/>
  <c r="V7218" i="1"/>
  <c r="P7219" i="1"/>
  <c r="T7219" i="1"/>
  <c r="N7220" i="1"/>
  <c r="R7220" i="1"/>
  <c r="V7220" i="1"/>
  <c r="P7221" i="1"/>
  <c r="T7221" i="1"/>
  <c r="N7222" i="1"/>
  <c r="R7222" i="1"/>
  <c r="V7222" i="1"/>
  <c r="P7223" i="1"/>
  <c r="T7223" i="1"/>
  <c r="N7224" i="1"/>
  <c r="R7224" i="1"/>
  <c r="V7224" i="1"/>
  <c r="P7225" i="1"/>
  <c r="T7225" i="1"/>
  <c r="N7226" i="1"/>
  <c r="R7226" i="1"/>
  <c r="V7226" i="1"/>
  <c r="P7227" i="1"/>
  <c r="T7227" i="1"/>
  <c r="N7228" i="1"/>
  <c r="R7228" i="1"/>
  <c r="V7228" i="1"/>
  <c r="P7229" i="1"/>
  <c r="T7229" i="1"/>
  <c r="N7230" i="1"/>
  <c r="R7230" i="1"/>
  <c r="V7230" i="1"/>
  <c r="P7231" i="1"/>
  <c r="T7231" i="1"/>
  <c r="N7232" i="1"/>
  <c r="R7232" i="1"/>
  <c r="V7232" i="1"/>
  <c r="P7233" i="1"/>
  <c r="T7233" i="1"/>
  <c r="N7234" i="1"/>
  <c r="R7234" i="1"/>
  <c r="V7234" i="1"/>
  <c r="P7235" i="1"/>
  <c r="T7235" i="1"/>
  <c r="N7236" i="1"/>
  <c r="R7236" i="1"/>
  <c r="V7236" i="1"/>
  <c r="P7237" i="1"/>
  <c r="T7237" i="1"/>
  <c r="N7238" i="1"/>
  <c r="R7238" i="1"/>
  <c r="V7238" i="1"/>
  <c r="P7239" i="1"/>
  <c r="T7239" i="1"/>
  <c r="N7240" i="1"/>
  <c r="R7240" i="1"/>
  <c r="V7240" i="1"/>
  <c r="P7241" i="1"/>
  <c r="T7241" i="1"/>
  <c r="N7242" i="1"/>
  <c r="R7242" i="1"/>
  <c r="V7242" i="1"/>
  <c r="P7243" i="1"/>
  <c r="T7243" i="1"/>
  <c r="N7244" i="1"/>
  <c r="R7244" i="1"/>
  <c r="V7244" i="1"/>
  <c r="P7245" i="1"/>
  <c r="T7245" i="1"/>
  <c r="N7246" i="1"/>
  <c r="R7246" i="1"/>
  <c r="V7246" i="1"/>
  <c r="P7247" i="1"/>
  <c r="T7247" i="1"/>
  <c r="N7248" i="1"/>
  <c r="R7248" i="1"/>
  <c r="V7248" i="1"/>
  <c r="P7249" i="1"/>
  <c r="T7249" i="1"/>
  <c r="N7250" i="1"/>
  <c r="R7250" i="1"/>
  <c r="V7250" i="1"/>
  <c r="P7251" i="1"/>
  <c r="T7251" i="1"/>
  <c r="N7252" i="1"/>
  <c r="R7252" i="1"/>
  <c r="V7252" i="1"/>
  <c r="P7253" i="1"/>
  <c r="T7253" i="1"/>
  <c r="N7254" i="1"/>
  <c r="R7254" i="1"/>
  <c r="V7254" i="1"/>
  <c r="P7255" i="1"/>
  <c r="T7255" i="1"/>
  <c r="N7256" i="1"/>
  <c r="R7256" i="1"/>
  <c r="V7256" i="1"/>
  <c r="P7257" i="1"/>
  <c r="T7257" i="1"/>
  <c r="N7258" i="1"/>
  <c r="R7258" i="1"/>
  <c r="V7258" i="1"/>
  <c r="P7259" i="1"/>
  <c r="T7259" i="1"/>
  <c r="N7260" i="1"/>
  <c r="R7260" i="1"/>
  <c r="V7260" i="1"/>
  <c r="P7261" i="1"/>
  <c r="T7261" i="1"/>
  <c r="N7262" i="1"/>
  <c r="R7262" i="1"/>
  <c r="V7262" i="1"/>
  <c r="P7263" i="1"/>
  <c r="T7263" i="1"/>
  <c r="N7264" i="1"/>
  <c r="R7264" i="1"/>
  <c r="V7264" i="1"/>
  <c r="Q618" i="1"/>
  <c r="U788" i="1"/>
  <c r="O891" i="1"/>
  <c r="S993" i="1"/>
  <c r="O1063" i="1"/>
  <c r="Q1114" i="1"/>
  <c r="S1165" i="1"/>
  <c r="U1216" i="1"/>
  <c r="U1249" i="1"/>
  <c r="Q1275" i="1"/>
  <c r="M1301" i="1"/>
  <c r="S1326" i="1"/>
  <c r="O1352" i="1"/>
  <c r="U1377" i="1"/>
  <c r="Q1403" i="1"/>
  <c r="M1429" i="1"/>
  <c r="O1450" i="1"/>
  <c r="P1465" i="1"/>
  <c r="N1478" i="1"/>
  <c r="V1490" i="1"/>
  <c r="T1503" i="1"/>
  <c r="R1516" i="1"/>
  <c r="P1529" i="1"/>
  <c r="N1542" i="1"/>
  <c r="V1554" i="1"/>
  <c r="T1567" i="1"/>
  <c r="R1580" i="1"/>
  <c r="P1593" i="1"/>
  <c r="N1606" i="1"/>
  <c r="V1618" i="1"/>
  <c r="T1631" i="1"/>
  <c r="R1644" i="1"/>
  <c r="P1657" i="1"/>
  <c r="N1670" i="1"/>
  <c r="V1682" i="1"/>
  <c r="T1695" i="1"/>
  <c r="R1708" i="1"/>
  <c r="P1721" i="1"/>
  <c r="N1734" i="1"/>
  <c r="V1746" i="1"/>
  <c r="T1759" i="1"/>
  <c r="R1772" i="1"/>
  <c r="P1785" i="1"/>
  <c r="N1798" i="1"/>
  <c r="V1810" i="1"/>
  <c r="T1823" i="1"/>
  <c r="R1836" i="1"/>
  <c r="P1849" i="1"/>
  <c r="N1862" i="1"/>
  <c r="V1874" i="1"/>
  <c r="T1887" i="1"/>
  <c r="R1900" i="1"/>
  <c r="P1913" i="1"/>
  <c r="N1926" i="1"/>
  <c r="V1938" i="1"/>
  <c r="T1951" i="1"/>
  <c r="R1964" i="1"/>
  <c r="P1977" i="1"/>
  <c r="N1990" i="1"/>
  <c r="V2002" i="1"/>
  <c r="T2015" i="1"/>
  <c r="R2028" i="1"/>
  <c r="M2039" i="1"/>
  <c r="R2047" i="1"/>
  <c r="N2056" i="1"/>
  <c r="R2063" i="1"/>
  <c r="V2069" i="1"/>
  <c r="P2076" i="1"/>
  <c r="T2082" i="1"/>
  <c r="N2089" i="1"/>
  <c r="R2095" i="1"/>
  <c r="V2101" i="1"/>
  <c r="P2108" i="1"/>
  <c r="T2114" i="1"/>
  <c r="N2121" i="1"/>
  <c r="R2127" i="1"/>
  <c r="V2133" i="1"/>
  <c r="P2140" i="1"/>
  <c r="T2146" i="1"/>
  <c r="N2153" i="1"/>
  <c r="R2159" i="1"/>
  <c r="V2165" i="1"/>
  <c r="P2172" i="1"/>
  <c r="T2178" i="1"/>
  <c r="N2185" i="1"/>
  <c r="R2191" i="1"/>
  <c r="V2197" i="1"/>
  <c r="P2204" i="1"/>
  <c r="T2210" i="1"/>
  <c r="N2217" i="1"/>
  <c r="R2223" i="1"/>
  <c r="V2229" i="1"/>
  <c r="P2236" i="1"/>
  <c r="T2242" i="1"/>
  <c r="N2249" i="1"/>
  <c r="R2255" i="1"/>
  <c r="V2261" i="1"/>
  <c r="P2268" i="1"/>
  <c r="T2274" i="1"/>
  <c r="N2281" i="1"/>
  <c r="R2287" i="1"/>
  <c r="V2293" i="1"/>
  <c r="P2300" i="1"/>
  <c r="T2306" i="1"/>
  <c r="N2313" i="1"/>
  <c r="R2319" i="1"/>
  <c r="V2325" i="1"/>
  <c r="P2332" i="1"/>
  <c r="T2338" i="1"/>
  <c r="N2345" i="1"/>
  <c r="R2351" i="1"/>
  <c r="V2357" i="1"/>
  <c r="P2364" i="1"/>
  <c r="T2370" i="1"/>
  <c r="N2377" i="1"/>
  <c r="R2383" i="1"/>
  <c r="V2389" i="1"/>
  <c r="P2396" i="1"/>
  <c r="T2402" i="1"/>
  <c r="N2409" i="1"/>
  <c r="R2415" i="1"/>
  <c r="V2421" i="1"/>
  <c r="P2428" i="1"/>
  <c r="T2434" i="1"/>
  <c r="N2441" i="1"/>
  <c r="R2447" i="1"/>
  <c r="V2453" i="1"/>
  <c r="P2460" i="1"/>
  <c r="R2465" i="1"/>
  <c r="T2469" i="1"/>
  <c r="M2474" i="1"/>
  <c r="P2478" i="1"/>
  <c r="R2481" i="1"/>
  <c r="T2484" i="1"/>
  <c r="V2487" i="1"/>
  <c r="N2491" i="1"/>
  <c r="P2494" i="1"/>
  <c r="R2497" i="1"/>
  <c r="T2500" i="1"/>
  <c r="V2503" i="1"/>
  <c r="N2507" i="1"/>
  <c r="P2510" i="1"/>
  <c r="R2513" i="1"/>
  <c r="T2516" i="1"/>
  <c r="V2519" i="1"/>
  <c r="N2523" i="1"/>
  <c r="P2526" i="1"/>
  <c r="R2529" i="1"/>
  <c r="T2532" i="1"/>
  <c r="V2535" i="1"/>
  <c r="N2539" i="1"/>
  <c r="P2542" i="1"/>
  <c r="R2545" i="1"/>
  <c r="T2548" i="1"/>
  <c r="V2551" i="1"/>
  <c r="N2555" i="1"/>
  <c r="P2558" i="1"/>
  <c r="R2561" i="1"/>
  <c r="T2564" i="1"/>
  <c r="V2567" i="1"/>
  <c r="N2571" i="1"/>
  <c r="P2574" i="1"/>
  <c r="R2577" i="1"/>
  <c r="T2580" i="1"/>
  <c r="V2583" i="1"/>
  <c r="N2587" i="1"/>
  <c r="P2590" i="1"/>
  <c r="R2593" i="1"/>
  <c r="T2596" i="1"/>
  <c r="V2599" i="1"/>
  <c r="N2603" i="1"/>
  <c r="P2606" i="1"/>
  <c r="R2609" i="1"/>
  <c r="T2612" i="1"/>
  <c r="V2615" i="1"/>
  <c r="N2619" i="1"/>
  <c r="P2622" i="1"/>
  <c r="R2625" i="1"/>
  <c r="T2628" i="1"/>
  <c r="V2631" i="1"/>
  <c r="N2635" i="1"/>
  <c r="P2638" i="1"/>
  <c r="R2641" i="1"/>
  <c r="T2644" i="1"/>
  <c r="V2647" i="1"/>
  <c r="N2651" i="1"/>
  <c r="P2654" i="1"/>
  <c r="R2657" i="1"/>
  <c r="T2660" i="1"/>
  <c r="V2663" i="1"/>
  <c r="N2667" i="1"/>
  <c r="P2670" i="1"/>
  <c r="R2673" i="1"/>
  <c r="T2676" i="1"/>
  <c r="V2679" i="1"/>
  <c r="N2683" i="1"/>
  <c r="P2686" i="1"/>
  <c r="R2689" i="1"/>
  <c r="T2692" i="1"/>
  <c r="V2695" i="1"/>
  <c r="N2699" i="1"/>
  <c r="P2702" i="1"/>
  <c r="R2705" i="1"/>
  <c r="T2708" i="1"/>
  <c r="V2711" i="1"/>
  <c r="N2715" i="1"/>
  <c r="P2718" i="1"/>
  <c r="R2721" i="1"/>
  <c r="T2724" i="1"/>
  <c r="V2727" i="1"/>
  <c r="N2731" i="1"/>
  <c r="P2734" i="1"/>
  <c r="R2737" i="1"/>
  <c r="T2740" i="1"/>
  <c r="V2743" i="1"/>
  <c r="N2747" i="1"/>
  <c r="P2750" i="1"/>
  <c r="R2753" i="1"/>
  <c r="T2756" i="1"/>
  <c r="V2759" i="1"/>
  <c r="N2763" i="1"/>
  <c r="P2766" i="1"/>
  <c r="R2769" i="1"/>
  <c r="T2772" i="1"/>
  <c r="V2775" i="1"/>
  <c r="N2779" i="1"/>
  <c r="P2782" i="1"/>
  <c r="R2785" i="1"/>
  <c r="T2788" i="1"/>
  <c r="V2791" i="1"/>
  <c r="N2795" i="1"/>
  <c r="P2798" i="1"/>
  <c r="R2801" i="1"/>
  <c r="T2804" i="1"/>
  <c r="V2807" i="1"/>
  <c r="N2811" i="1"/>
  <c r="P2814" i="1"/>
  <c r="R2817" i="1"/>
  <c r="T2820" i="1"/>
  <c r="V2823" i="1"/>
  <c r="N2827" i="1"/>
  <c r="P2830" i="1"/>
  <c r="R2833" i="1"/>
  <c r="T2836" i="1"/>
  <c r="V2839" i="1"/>
  <c r="N2843" i="1"/>
  <c r="P2846" i="1"/>
  <c r="R2849" i="1"/>
  <c r="T2852" i="1"/>
  <c r="V2855" i="1"/>
  <c r="N2859" i="1"/>
  <c r="P2862" i="1"/>
  <c r="R2865" i="1"/>
  <c r="T2868" i="1"/>
  <c r="V2871" i="1"/>
  <c r="N2875" i="1"/>
  <c r="P2878" i="1"/>
  <c r="R2881" i="1"/>
  <c r="T2884" i="1"/>
  <c r="V2887" i="1"/>
  <c r="N2891" i="1"/>
  <c r="P2894" i="1"/>
  <c r="R2897" i="1"/>
  <c r="T2900" i="1"/>
  <c r="V2903" i="1"/>
  <c r="N2907" i="1"/>
  <c r="P2910" i="1"/>
  <c r="R2913" i="1"/>
  <c r="T2916" i="1"/>
  <c r="V2919" i="1"/>
  <c r="N2923" i="1"/>
  <c r="P2926" i="1"/>
  <c r="R2929" i="1"/>
  <c r="T2932" i="1"/>
  <c r="V2935" i="1"/>
  <c r="N2939" i="1"/>
  <c r="P2942" i="1"/>
  <c r="R2945" i="1"/>
  <c r="T2948" i="1"/>
  <c r="V2951" i="1"/>
  <c r="N2955" i="1"/>
  <c r="P2958" i="1"/>
  <c r="R2961" i="1"/>
  <c r="T2964" i="1"/>
  <c r="V2967" i="1"/>
  <c r="N2971" i="1"/>
  <c r="P2974" i="1"/>
  <c r="R2977" i="1"/>
  <c r="T2980" i="1"/>
  <c r="V2983" i="1"/>
  <c r="N2987" i="1"/>
  <c r="P2990" i="1"/>
  <c r="R2993" i="1"/>
  <c r="T2996" i="1"/>
  <c r="V2999" i="1"/>
  <c r="N3003" i="1"/>
  <c r="P3006" i="1"/>
  <c r="R3009" i="1"/>
  <c r="T3012" i="1"/>
  <c r="V3015" i="1"/>
  <c r="N3019" i="1"/>
  <c r="P3022" i="1"/>
  <c r="R3025" i="1"/>
  <c r="T3028" i="1"/>
  <c r="V3031" i="1"/>
  <c r="N3035" i="1"/>
  <c r="P3038" i="1"/>
  <c r="R3041" i="1"/>
  <c r="T3044" i="1"/>
  <c r="V3047" i="1"/>
  <c r="N3051" i="1"/>
  <c r="P3054" i="1"/>
  <c r="R3057" i="1"/>
  <c r="T3060" i="1"/>
  <c r="V3063" i="1"/>
  <c r="N3067" i="1"/>
  <c r="P3070" i="1"/>
  <c r="R3073" i="1"/>
  <c r="T3076" i="1"/>
  <c r="V3079" i="1"/>
  <c r="N3083" i="1"/>
  <c r="P3086" i="1"/>
  <c r="R3089" i="1"/>
  <c r="T3092" i="1"/>
  <c r="V3095" i="1"/>
  <c r="N3099" i="1"/>
  <c r="P3102" i="1"/>
  <c r="R3105" i="1"/>
  <c r="T3108" i="1"/>
  <c r="V3111" i="1"/>
  <c r="N3115" i="1"/>
  <c r="P3118" i="1"/>
  <c r="R3121" i="1"/>
  <c r="T3124" i="1"/>
  <c r="V3127" i="1"/>
  <c r="N3131" i="1"/>
  <c r="P3134" i="1"/>
  <c r="R3137" i="1"/>
  <c r="T3140" i="1"/>
  <c r="V3143" i="1"/>
  <c r="N3147" i="1"/>
  <c r="P3150" i="1"/>
  <c r="R3153" i="1"/>
  <c r="T3156" i="1"/>
  <c r="V3159" i="1"/>
  <c r="N3163" i="1"/>
  <c r="P3166" i="1"/>
  <c r="R3169" i="1"/>
  <c r="T3172" i="1"/>
  <c r="V3175" i="1"/>
  <c r="N3179" i="1"/>
  <c r="P3182" i="1"/>
  <c r="R3185" i="1"/>
  <c r="T3188" i="1"/>
  <c r="V3191" i="1"/>
  <c r="N3195" i="1"/>
  <c r="P3198" i="1"/>
  <c r="R3201" i="1"/>
  <c r="T3204" i="1"/>
  <c r="V3207" i="1"/>
  <c r="N3211" i="1"/>
  <c r="P3214" i="1"/>
  <c r="R3217" i="1"/>
  <c r="T3220" i="1"/>
  <c r="V3223" i="1"/>
  <c r="N3227" i="1"/>
  <c r="P3230" i="1"/>
  <c r="R3233" i="1"/>
  <c r="T3236" i="1"/>
  <c r="V3239" i="1"/>
  <c r="N3243" i="1"/>
  <c r="P3246" i="1"/>
  <c r="R3249" i="1"/>
  <c r="T3252" i="1"/>
  <c r="V3255" i="1"/>
  <c r="N3259" i="1"/>
  <c r="P3262" i="1"/>
  <c r="R3265" i="1"/>
  <c r="T3268" i="1"/>
  <c r="V3271" i="1"/>
  <c r="N3275" i="1"/>
  <c r="P3278" i="1"/>
  <c r="R3281" i="1"/>
  <c r="T3284" i="1"/>
  <c r="V3287" i="1"/>
  <c r="N3291" i="1"/>
  <c r="P3294" i="1"/>
  <c r="R3297" i="1"/>
  <c r="T3300" i="1"/>
  <c r="V3303" i="1"/>
  <c r="N3307" i="1"/>
  <c r="P3310" i="1"/>
  <c r="R3313" i="1"/>
  <c r="T3316" i="1"/>
  <c r="V3319" i="1"/>
  <c r="N3323" i="1"/>
  <c r="P3326" i="1"/>
  <c r="R3329" i="1"/>
  <c r="T3332" i="1"/>
  <c r="V3335" i="1"/>
  <c r="N3339" i="1"/>
  <c r="P3342" i="1"/>
  <c r="R3345" i="1"/>
  <c r="T3348" i="1"/>
  <c r="V3351" i="1"/>
  <c r="N3355" i="1"/>
  <c r="P3358" i="1"/>
  <c r="R3361" i="1"/>
  <c r="T3364" i="1"/>
  <c r="V3367" i="1"/>
  <c r="N3371" i="1"/>
  <c r="P3374" i="1"/>
  <c r="R3377" i="1"/>
  <c r="T3380" i="1"/>
  <c r="V3383" i="1"/>
  <c r="N3387" i="1"/>
  <c r="P3390" i="1"/>
  <c r="R3393" i="1"/>
  <c r="T3396" i="1"/>
  <c r="V3399" i="1"/>
  <c r="N3403" i="1"/>
  <c r="P3406" i="1"/>
  <c r="T3408" i="1"/>
  <c r="U3410" i="1"/>
  <c r="M3413" i="1"/>
  <c r="N3415" i="1"/>
  <c r="O3417" i="1"/>
  <c r="Q3419" i="1"/>
  <c r="R3421" i="1"/>
  <c r="S3423" i="1"/>
  <c r="U3425" i="1"/>
  <c r="V3427" i="1"/>
  <c r="M3430" i="1"/>
  <c r="O3432" i="1"/>
  <c r="P3434" i="1"/>
  <c r="Q3436" i="1"/>
  <c r="S3438" i="1"/>
  <c r="T3440" i="1"/>
  <c r="U3442" i="1"/>
  <c r="M3445" i="1"/>
  <c r="N3447" i="1"/>
  <c r="O3449" i="1"/>
  <c r="Q3451" i="1"/>
  <c r="R3453" i="1"/>
  <c r="S3455" i="1"/>
  <c r="U3457" i="1"/>
  <c r="V3459" i="1"/>
  <c r="M3462" i="1"/>
  <c r="O3464" i="1"/>
  <c r="P3466" i="1"/>
  <c r="Q3468" i="1"/>
  <c r="S3470" i="1"/>
  <c r="T3472" i="1"/>
  <c r="U3474" i="1"/>
  <c r="M3477" i="1"/>
  <c r="N3479" i="1"/>
  <c r="O3481" i="1"/>
  <c r="Q3483" i="1"/>
  <c r="R3485" i="1"/>
  <c r="S3487" i="1"/>
  <c r="U3489" i="1"/>
  <c r="V3491" i="1"/>
  <c r="M3494" i="1"/>
  <c r="O3496" i="1"/>
  <c r="P3498" i="1"/>
  <c r="Q3500" i="1"/>
  <c r="S3502" i="1"/>
  <c r="T3504" i="1"/>
  <c r="U3506" i="1"/>
  <c r="M3509" i="1"/>
  <c r="N3511" i="1"/>
  <c r="O3513" i="1"/>
  <c r="Q3515" i="1"/>
  <c r="R3517" i="1"/>
  <c r="S3519" i="1"/>
  <c r="U3521" i="1"/>
  <c r="V3523" i="1"/>
  <c r="M3526" i="1"/>
  <c r="O3528" i="1"/>
  <c r="P3530" i="1"/>
  <c r="Q3532" i="1"/>
  <c r="S3534" i="1"/>
  <c r="T3536" i="1"/>
  <c r="U3538" i="1"/>
  <c r="M3541" i="1"/>
  <c r="N3543" i="1"/>
  <c r="O3545" i="1"/>
  <c r="Q3547" i="1"/>
  <c r="R3549" i="1"/>
  <c r="S3551" i="1"/>
  <c r="U3553" i="1"/>
  <c r="V3555" i="1"/>
  <c r="M3558" i="1"/>
  <c r="O3560" i="1"/>
  <c r="P3562" i="1"/>
  <c r="Q3564" i="1"/>
  <c r="S3566" i="1"/>
  <c r="T3568" i="1"/>
  <c r="U3570" i="1"/>
  <c r="M3573" i="1"/>
  <c r="N3575" i="1"/>
  <c r="O3577" i="1"/>
  <c r="Q3579" i="1"/>
  <c r="R3581" i="1"/>
  <c r="S3583" i="1"/>
  <c r="U3585" i="1"/>
  <c r="V3587" i="1"/>
  <c r="M3590" i="1"/>
  <c r="O3592" i="1"/>
  <c r="P3594" i="1"/>
  <c r="Q3596" i="1"/>
  <c r="S3598" i="1"/>
  <c r="P3600" i="1"/>
  <c r="U3601" i="1"/>
  <c r="O3603" i="1"/>
  <c r="S3604" i="1"/>
  <c r="M3606" i="1"/>
  <c r="R3607" i="1"/>
  <c r="U3608" i="1"/>
  <c r="P3610" i="1"/>
  <c r="U3611" i="1"/>
  <c r="N3613" i="1"/>
  <c r="S3614" i="1"/>
  <c r="M3616" i="1"/>
  <c r="Q3617" i="1"/>
  <c r="U3618" i="1"/>
  <c r="P3620" i="1"/>
  <c r="S3621" i="1"/>
  <c r="N3623" i="1"/>
  <c r="S3624" i="1"/>
  <c r="V3625" i="1"/>
  <c r="M3627" i="1"/>
  <c r="M3628" i="1"/>
  <c r="N3629" i="1"/>
  <c r="O3630" i="1"/>
  <c r="O3631" i="1"/>
  <c r="P3632" i="1"/>
  <c r="Q3633" i="1"/>
  <c r="Q3634" i="1"/>
  <c r="R3635" i="1"/>
  <c r="S3636" i="1"/>
  <c r="S3637" i="1"/>
  <c r="T3638" i="1"/>
  <c r="U3639" i="1"/>
  <c r="U3640" i="1"/>
  <c r="V3641" i="1"/>
  <c r="M3643" i="1"/>
  <c r="M3644" i="1"/>
  <c r="N3645" i="1"/>
  <c r="O3646" i="1"/>
  <c r="O3647" i="1"/>
  <c r="P3648" i="1"/>
  <c r="Q3649" i="1"/>
  <c r="Q3650" i="1"/>
  <c r="R3651" i="1"/>
  <c r="S3652" i="1"/>
  <c r="S3653" i="1"/>
  <c r="T3654" i="1"/>
  <c r="U3655" i="1"/>
  <c r="U3656" i="1"/>
  <c r="V3657" i="1"/>
  <c r="M3659" i="1"/>
  <c r="M3660" i="1"/>
  <c r="N3661" i="1"/>
  <c r="O3662" i="1"/>
  <c r="O3663" i="1"/>
  <c r="P3664" i="1"/>
  <c r="Q3665" i="1"/>
  <c r="Q3666" i="1"/>
  <c r="R3667" i="1"/>
  <c r="S3668" i="1"/>
  <c r="S3669" i="1"/>
  <c r="T3670" i="1"/>
  <c r="U3671" i="1"/>
  <c r="U3672" i="1"/>
  <c r="V3673" i="1"/>
  <c r="M3675" i="1"/>
  <c r="M3676" i="1"/>
  <c r="N3677" i="1"/>
  <c r="O3678" i="1"/>
  <c r="O3679" i="1"/>
  <c r="P3680" i="1"/>
  <c r="Q3681" i="1"/>
  <c r="Q3682" i="1"/>
  <c r="R3683" i="1"/>
  <c r="S3684" i="1"/>
  <c r="S3685" i="1"/>
  <c r="T3686" i="1"/>
  <c r="U3687" i="1"/>
  <c r="U3688" i="1"/>
  <c r="V3689" i="1"/>
  <c r="M3691" i="1"/>
  <c r="M3692" i="1"/>
  <c r="N3693" i="1"/>
  <c r="O3694" i="1"/>
  <c r="O3695" i="1"/>
  <c r="N3696" i="1"/>
  <c r="V3696" i="1"/>
  <c r="T3697" i="1"/>
  <c r="R3698" i="1"/>
  <c r="P3699" i="1"/>
  <c r="N3700" i="1"/>
  <c r="V3700" i="1"/>
  <c r="T3701" i="1"/>
  <c r="R3702" i="1"/>
  <c r="P3703" i="1"/>
  <c r="N3704" i="1"/>
  <c r="V3704" i="1"/>
  <c r="T3705" i="1"/>
  <c r="R3706" i="1"/>
  <c r="P3707" i="1"/>
  <c r="N3708" i="1"/>
  <c r="V3708" i="1"/>
  <c r="T3709" i="1"/>
  <c r="R3710" i="1"/>
  <c r="P3711" i="1"/>
  <c r="N3712" i="1"/>
  <c r="V3712" i="1"/>
  <c r="T3713" i="1"/>
  <c r="R3714" i="1"/>
  <c r="P3715" i="1"/>
  <c r="N3716" i="1"/>
  <c r="V3716" i="1"/>
  <c r="T3717" i="1"/>
  <c r="R3718" i="1"/>
  <c r="P3719" i="1"/>
  <c r="N3720" i="1"/>
  <c r="V3720" i="1"/>
  <c r="T3721" i="1"/>
  <c r="R3722" i="1"/>
  <c r="P3723" i="1"/>
  <c r="N3724" i="1"/>
  <c r="V3724" i="1"/>
  <c r="T3725" i="1"/>
  <c r="R3726" i="1"/>
  <c r="P3727" i="1"/>
  <c r="N3728" i="1"/>
  <c r="V3728" i="1"/>
  <c r="T3729" i="1"/>
  <c r="R3730" i="1"/>
  <c r="P3731" i="1"/>
  <c r="N3732" i="1"/>
  <c r="V3732" i="1"/>
  <c r="T3733" i="1"/>
  <c r="R3734" i="1"/>
  <c r="P3735" i="1"/>
  <c r="N3736" i="1"/>
  <c r="V3736" i="1"/>
  <c r="T3737" i="1"/>
  <c r="R3738" i="1"/>
  <c r="P3739" i="1"/>
  <c r="N3740" i="1"/>
  <c r="V3740" i="1"/>
  <c r="T3741" i="1"/>
  <c r="R3742" i="1"/>
  <c r="P3743" i="1"/>
  <c r="N3744" i="1"/>
  <c r="V3744" i="1"/>
  <c r="T3745" i="1"/>
  <c r="R3746" i="1"/>
  <c r="P3747" i="1"/>
  <c r="N3748" i="1"/>
  <c r="V3748" i="1"/>
  <c r="T3749" i="1"/>
  <c r="R3750" i="1"/>
  <c r="P3751" i="1"/>
  <c r="N3752" i="1"/>
  <c r="V3752" i="1"/>
  <c r="T3753" i="1"/>
  <c r="R3754" i="1"/>
  <c r="P3755" i="1"/>
  <c r="N3756" i="1"/>
  <c r="V3756" i="1"/>
  <c r="T3757" i="1"/>
  <c r="R3758" i="1"/>
  <c r="P3759" i="1"/>
  <c r="N3760" i="1"/>
  <c r="V3760" i="1"/>
  <c r="T3761" i="1"/>
  <c r="R3762" i="1"/>
  <c r="P3763" i="1"/>
  <c r="N3764" i="1"/>
  <c r="V3764" i="1"/>
  <c r="T3765" i="1"/>
  <c r="R3766" i="1"/>
  <c r="P3767" i="1"/>
  <c r="N3768" i="1"/>
  <c r="V3768" i="1"/>
  <c r="T3769" i="1"/>
  <c r="R3770" i="1"/>
  <c r="P3771" i="1"/>
  <c r="N3772" i="1"/>
  <c r="V3772" i="1"/>
  <c r="T3773" i="1"/>
  <c r="R3774" i="1"/>
  <c r="P3775" i="1"/>
  <c r="N3776" i="1"/>
  <c r="V3776" i="1"/>
  <c r="T3777" i="1"/>
  <c r="R3778" i="1"/>
  <c r="P3779" i="1"/>
  <c r="N3780" i="1"/>
  <c r="V3780" i="1"/>
  <c r="T3781" i="1"/>
  <c r="R3782" i="1"/>
  <c r="P3783" i="1"/>
  <c r="N3784" i="1"/>
  <c r="V3784" i="1"/>
  <c r="T3785" i="1"/>
  <c r="R3786" i="1"/>
  <c r="P3787" i="1"/>
  <c r="N3788" i="1"/>
  <c r="V3788" i="1"/>
  <c r="T3789" i="1"/>
  <c r="R3790" i="1"/>
  <c r="P3791" i="1"/>
  <c r="N3792" i="1"/>
  <c r="V3792" i="1"/>
  <c r="T3793" i="1"/>
  <c r="R3794" i="1"/>
  <c r="P3795" i="1"/>
  <c r="N3796" i="1"/>
  <c r="V3796" i="1"/>
  <c r="T3797" i="1"/>
  <c r="R3798" i="1"/>
  <c r="P3799" i="1"/>
  <c r="N3800" i="1"/>
  <c r="V3800" i="1"/>
  <c r="T3801" i="1"/>
  <c r="R3802" i="1"/>
  <c r="P3803" i="1"/>
  <c r="N3804" i="1"/>
  <c r="V3804" i="1"/>
  <c r="T3805" i="1"/>
  <c r="R3806" i="1"/>
  <c r="P3807" i="1"/>
  <c r="N3808" i="1"/>
  <c r="V3808" i="1"/>
  <c r="T3809" i="1"/>
  <c r="R3810" i="1"/>
  <c r="P3811" i="1"/>
  <c r="N3812" i="1"/>
  <c r="V3812" i="1"/>
  <c r="T3813" i="1"/>
  <c r="R3814" i="1"/>
  <c r="P3815" i="1"/>
  <c r="N3816" i="1"/>
  <c r="V3816" i="1"/>
  <c r="T3817" i="1"/>
  <c r="R3818" i="1"/>
  <c r="P3819" i="1"/>
  <c r="N3820" i="1"/>
  <c r="V3820" i="1"/>
  <c r="T3821" i="1"/>
  <c r="R3822" i="1"/>
  <c r="P3823" i="1"/>
  <c r="N3824" i="1"/>
  <c r="V3824" i="1"/>
  <c r="T3825" i="1"/>
  <c r="R3826" i="1"/>
  <c r="P3827" i="1"/>
  <c r="N3828" i="1"/>
  <c r="V3828" i="1"/>
  <c r="T3829" i="1"/>
  <c r="R3830" i="1"/>
  <c r="P3831" i="1"/>
  <c r="N3832" i="1"/>
  <c r="V3832" i="1"/>
  <c r="T3833" i="1"/>
  <c r="R3834" i="1"/>
  <c r="P3835" i="1"/>
  <c r="N3836" i="1"/>
  <c r="V3836" i="1"/>
  <c r="T3837" i="1"/>
  <c r="R3838" i="1"/>
  <c r="P3839" i="1"/>
  <c r="N3840" i="1"/>
  <c r="V3840" i="1"/>
  <c r="T3841" i="1"/>
  <c r="R3842" i="1"/>
  <c r="P3843" i="1"/>
  <c r="N3844" i="1"/>
  <c r="V3844" i="1"/>
  <c r="T3845" i="1"/>
  <c r="R3846" i="1"/>
  <c r="P3847" i="1"/>
  <c r="N3848" i="1"/>
  <c r="V3848" i="1"/>
  <c r="T3849" i="1"/>
  <c r="R3850" i="1"/>
  <c r="P3851" i="1"/>
  <c r="N3852" i="1"/>
  <c r="V3852" i="1"/>
  <c r="T3853" i="1"/>
  <c r="R3854" i="1"/>
  <c r="P3855" i="1"/>
  <c r="N3856" i="1"/>
  <c r="V3856" i="1"/>
  <c r="T3857" i="1"/>
  <c r="R3858" i="1"/>
  <c r="P3859" i="1"/>
  <c r="N3860" i="1"/>
  <c r="V3860" i="1"/>
  <c r="T3861" i="1"/>
  <c r="R3862" i="1"/>
  <c r="P3863" i="1"/>
  <c r="N3864" i="1"/>
  <c r="V3864" i="1"/>
  <c r="T3865" i="1"/>
  <c r="R3866" i="1"/>
  <c r="P3867" i="1"/>
  <c r="N3868" i="1"/>
  <c r="V3868" i="1"/>
  <c r="T3869" i="1"/>
  <c r="R3870" i="1"/>
  <c r="P3871" i="1"/>
  <c r="N3872" i="1"/>
  <c r="V3872" i="1"/>
  <c r="T3873" i="1"/>
  <c r="R3874" i="1"/>
  <c r="P3875" i="1"/>
  <c r="N3876" i="1"/>
  <c r="V3876" i="1"/>
  <c r="T3877" i="1"/>
  <c r="R3878" i="1"/>
  <c r="P3879" i="1"/>
  <c r="N3880" i="1"/>
  <c r="V3880" i="1"/>
  <c r="T3881" i="1"/>
  <c r="R3882" i="1"/>
  <c r="P3883" i="1"/>
  <c r="N3884" i="1"/>
  <c r="V3884" i="1"/>
  <c r="T3885" i="1"/>
  <c r="R3886" i="1"/>
  <c r="P3887" i="1"/>
  <c r="N3888" i="1"/>
  <c r="V3888" i="1"/>
  <c r="T3889" i="1"/>
  <c r="R3890" i="1"/>
  <c r="P3891" i="1"/>
  <c r="N3892" i="1"/>
  <c r="V3892" i="1"/>
  <c r="T3893" i="1"/>
  <c r="R3894" i="1"/>
  <c r="P3895" i="1"/>
  <c r="N3896" i="1"/>
  <c r="V3896" i="1"/>
  <c r="T3897" i="1"/>
  <c r="R3898" i="1"/>
  <c r="P3899" i="1"/>
  <c r="N3900" i="1"/>
  <c r="V3900" i="1"/>
  <c r="T3901" i="1"/>
  <c r="R3902" i="1"/>
  <c r="P3903" i="1"/>
  <c r="N3904" i="1"/>
  <c r="V3904" i="1"/>
  <c r="T3905" i="1"/>
  <c r="R3906" i="1"/>
  <c r="P3907" i="1"/>
  <c r="N3908" i="1"/>
  <c r="V3908" i="1"/>
  <c r="T3909" i="1"/>
  <c r="R3910" i="1"/>
  <c r="P3911" i="1"/>
  <c r="N3912" i="1"/>
  <c r="V3912" i="1"/>
  <c r="T3913" i="1"/>
  <c r="R3914" i="1"/>
  <c r="P3915" i="1"/>
  <c r="N3916" i="1"/>
  <c r="V3916" i="1"/>
  <c r="T3917" i="1"/>
  <c r="R3918" i="1"/>
  <c r="P3919" i="1"/>
  <c r="N3920" i="1"/>
  <c r="V3920" i="1"/>
  <c r="T3921" i="1"/>
  <c r="R3922" i="1"/>
  <c r="P3923" i="1"/>
  <c r="N3924" i="1"/>
  <c r="V3924" i="1"/>
  <c r="T3925" i="1"/>
  <c r="R3926" i="1"/>
  <c r="P3927" i="1"/>
  <c r="N3928" i="1"/>
  <c r="V3928" i="1"/>
  <c r="T3929" i="1"/>
  <c r="R3930" i="1"/>
  <c r="P3931" i="1"/>
  <c r="N3932" i="1"/>
  <c r="V3932" i="1"/>
  <c r="T3933" i="1"/>
  <c r="R3934" i="1"/>
  <c r="P3935" i="1"/>
  <c r="N3936" i="1"/>
  <c r="V3936" i="1"/>
  <c r="T3937" i="1"/>
  <c r="R3938" i="1"/>
  <c r="P3939" i="1"/>
  <c r="N3940" i="1"/>
  <c r="V3940" i="1"/>
  <c r="T3941" i="1"/>
  <c r="R3942" i="1"/>
  <c r="P3943" i="1"/>
  <c r="N3944" i="1"/>
  <c r="V3944" i="1"/>
  <c r="T3945" i="1"/>
  <c r="R3946" i="1"/>
  <c r="P3947" i="1"/>
  <c r="N3948" i="1"/>
  <c r="V3948" i="1"/>
  <c r="T3949" i="1"/>
  <c r="R3950" i="1"/>
  <c r="P3951" i="1"/>
  <c r="N3952" i="1"/>
  <c r="V3952" i="1"/>
  <c r="T3953" i="1"/>
  <c r="R3954" i="1"/>
  <c r="P3955" i="1"/>
  <c r="N3956" i="1"/>
  <c r="V3956" i="1"/>
  <c r="T3957" i="1"/>
  <c r="R3958" i="1"/>
  <c r="P3959" i="1"/>
  <c r="N3960" i="1"/>
  <c r="V3960" i="1"/>
  <c r="T3961" i="1"/>
  <c r="R3962" i="1"/>
  <c r="P3963" i="1"/>
  <c r="N3964" i="1"/>
  <c r="V3964" i="1"/>
  <c r="T3965" i="1"/>
  <c r="R3966" i="1"/>
  <c r="P3967" i="1"/>
  <c r="N3968" i="1"/>
  <c r="V3968" i="1"/>
  <c r="T3969" i="1"/>
  <c r="R3970" i="1"/>
  <c r="P3971" i="1"/>
  <c r="N3972" i="1"/>
  <c r="V3972" i="1"/>
  <c r="T3973" i="1"/>
  <c r="R3974" i="1"/>
  <c r="P3975" i="1"/>
  <c r="N3976" i="1"/>
  <c r="V3976" i="1"/>
  <c r="T3977" i="1"/>
  <c r="R3978" i="1"/>
  <c r="P3979" i="1"/>
  <c r="N3980" i="1"/>
  <c r="V3980" i="1"/>
  <c r="T3981" i="1"/>
  <c r="R3982" i="1"/>
  <c r="P3983" i="1"/>
  <c r="N3984" i="1"/>
  <c r="V3984" i="1"/>
  <c r="T3985" i="1"/>
  <c r="R3986" i="1"/>
  <c r="P3987" i="1"/>
  <c r="N3988" i="1"/>
  <c r="V3988" i="1"/>
  <c r="T3989" i="1"/>
  <c r="R3990" i="1"/>
  <c r="P3991" i="1"/>
  <c r="N3992" i="1"/>
  <c r="V3992" i="1"/>
  <c r="T3993" i="1"/>
  <c r="R3994" i="1"/>
  <c r="P3995" i="1"/>
  <c r="N3996" i="1"/>
  <c r="V3996" i="1"/>
  <c r="T3997" i="1"/>
  <c r="R3998" i="1"/>
  <c r="P3999" i="1"/>
  <c r="N4000" i="1"/>
  <c r="V4000" i="1"/>
  <c r="T4001" i="1"/>
  <c r="R4002" i="1"/>
  <c r="P4003" i="1"/>
  <c r="N4004" i="1"/>
  <c r="V4004" i="1"/>
  <c r="T4005" i="1"/>
  <c r="R4006" i="1"/>
  <c r="P4007" i="1"/>
  <c r="N4008" i="1"/>
  <c r="V4008" i="1"/>
  <c r="T4009" i="1"/>
  <c r="R4010" i="1"/>
  <c r="P4011" i="1"/>
  <c r="N4012" i="1"/>
  <c r="V4012" i="1"/>
  <c r="T4013" i="1"/>
  <c r="R4014" i="1"/>
  <c r="P4015" i="1"/>
  <c r="N4016" i="1"/>
  <c r="V4016" i="1"/>
  <c r="T4017" i="1"/>
  <c r="R4018" i="1"/>
  <c r="P4019" i="1"/>
  <c r="N4020" i="1"/>
  <c r="V4020" i="1"/>
  <c r="T4021" i="1"/>
  <c r="R4022" i="1"/>
  <c r="P4023" i="1"/>
  <c r="N4024" i="1"/>
  <c r="V4024" i="1"/>
  <c r="T4025" i="1"/>
  <c r="R4026" i="1"/>
  <c r="P4027" i="1"/>
  <c r="N4028" i="1"/>
  <c r="V4028" i="1"/>
  <c r="T4029" i="1"/>
  <c r="R4030" i="1"/>
  <c r="P4031" i="1"/>
  <c r="N4032" i="1"/>
  <c r="V4032" i="1"/>
  <c r="T4033" i="1"/>
  <c r="R4034" i="1"/>
  <c r="P4035" i="1"/>
  <c r="N4036" i="1"/>
  <c r="V4036" i="1"/>
  <c r="T4037" i="1"/>
  <c r="R4038" i="1"/>
  <c r="P4039" i="1"/>
  <c r="N4040" i="1"/>
  <c r="V4040" i="1"/>
  <c r="T4041" i="1"/>
  <c r="R4042" i="1"/>
  <c r="P4043" i="1"/>
  <c r="N4044" i="1"/>
  <c r="V4044" i="1"/>
  <c r="T4045" i="1"/>
  <c r="R4046" i="1"/>
  <c r="P4047" i="1"/>
  <c r="N4048" i="1"/>
  <c r="V4048" i="1"/>
  <c r="T4049" i="1"/>
  <c r="R4050" i="1"/>
  <c r="P4051" i="1"/>
  <c r="N4052" i="1"/>
  <c r="V4052" i="1"/>
  <c r="T4053" i="1"/>
  <c r="R4054" i="1"/>
  <c r="P4055" i="1"/>
  <c r="N4056" i="1"/>
  <c r="V4056" i="1"/>
  <c r="T4057" i="1"/>
  <c r="R4058" i="1"/>
  <c r="P4059" i="1"/>
  <c r="N4060" i="1"/>
  <c r="V4060" i="1"/>
  <c r="T4061" i="1"/>
  <c r="R4062" i="1"/>
  <c r="P4063" i="1"/>
  <c r="N4064" i="1"/>
  <c r="V4064" i="1"/>
  <c r="T4065" i="1"/>
  <c r="R4066" i="1"/>
  <c r="P4067" i="1"/>
  <c r="N4068" i="1"/>
  <c r="V4068" i="1"/>
  <c r="T4069" i="1"/>
  <c r="R4070" i="1"/>
  <c r="P4071" i="1"/>
  <c r="N4072" i="1"/>
  <c r="V4072" i="1"/>
  <c r="T4073" i="1"/>
  <c r="R4074" i="1"/>
  <c r="P4075" i="1"/>
  <c r="N4076" i="1"/>
  <c r="V4076" i="1"/>
  <c r="T4077" i="1"/>
  <c r="R4078" i="1"/>
  <c r="P4079" i="1"/>
  <c r="N4080" i="1"/>
  <c r="V4080" i="1"/>
  <c r="T4081" i="1"/>
  <c r="R4082" i="1"/>
  <c r="P4083" i="1"/>
  <c r="N4084" i="1"/>
  <c r="V4084" i="1"/>
  <c r="T4085" i="1"/>
  <c r="R4086" i="1"/>
  <c r="P4087" i="1"/>
  <c r="N4088" i="1"/>
  <c r="V4088" i="1"/>
  <c r="T4089" i="1"/>
  <c r="R4090" i="1"/>
  <c r="P4091" i="1"/>
  <c r="N4092" i="1"/>
  <c r="V4092" i="1"/>
  <c r="T4093" i="1"/>
  <c r="R4094" i="1"/>
  <c r="P4095" i="1"/>
  <c r="N4096" i="1"/>
  <c r="V4096" i="1"/>
  <c r="T4097" i="1"/>
  <c r="R4098" i="1"/>
  <c r="P4099" i="1"/>
  <c r="N4100" i="1"/>
  <c r="V4100" i="1"/>
  <c r="T4101" i="1"/>
  <c r="R4102" i="1"/>
  <c r="P4103" i="1"/>
  <c r="N4104" i="1"/>
  <c r="V4104" i="1"/>
  <c r="T4105" i="1"/>
  <c r="R4106" i="1"/>
  <c r="P4107" i="1"/>
  <c r="N4108" i="1"/>
  <c r="V4108" i="1"/>
  <c r="T4109" i="1"/>
  <c r="R4110" i="1"/>
  <c r="P4111" i="1"/>
  <c r="N4112" i="1"/>
  <c r="V4112" i="1"/>
  <c r="T4113" i="1"/>
  <c r="R4114" i="1"/>
  <c r="P4115" i="1"/>
  <c r="N4116" i="1"/>
  <c r="V4116" i="1"/>
  <c r="T4117" i="1"/>
  <c r="R4118" i="1"/>
  <c r="P4119" i="1"/>
  <c r="N4120" i="1"/>
  <c r="V4120" i="1"/>
  <c r="T4121" i="1"/>
  <c r="R4122" i="1"/>
  <c r="P4123" i="1"/>
  <c r="N4124" i="1"/>
  <c r="V4124" i="1"/>
  <c r="T4125" i="1"/>
  <c r="R4126" i="1"/>
  <c r="P4127" i="1"/>
  <c r="N4128" i="1"/>
  <c r="V4128" i="1"/>
  <c r="T4129" i="1"/>
  <c r="R4130" i="1"/>
  <c r="P4131" i="1"/>
  <c r="N4132" i="1"/>
  <c r="V4132" i="1"/>
  <c r="T4133" i="1"/>
  <c r="R4134" i="1"/>
  <c r="P4135" i="1"/>
  <c r="N4136" i="1"/>
  <c r="V4136" i="1"/>
  <c r="T4137" i="1"/>
  <c r="R4138" i="1"/>
  <c r="P4139" i="1"/>
  <c r="N4140" i="1"/>
  <c r="V4140" i="1"/>
  <c r="T4141" i="1"/>
  <c r="R4142" i="1"/>
  <c r="P4143" i="1"/>
  <c r="N4144" i="1"/>
  <c r="V4144" i="1"/>
  <c r="T4145" i="1"/>
  <c r="R4146" i="1"/>
  <c r="P4147" i="1"/>
  <c r="N4148" i="1"/>
  <c r="V4148" i="1"/>
  <c r="T4149" i="1"/>
  <c r="R4150" i="1"/>
  <c r="P4151" i="1"/>
  <c r="N4152" i="1"/>
  <c r="V4152" i="1"/>
  <c r="T4153" i="1"/>
  <c r="R4154" i="1"/>
  <c r="P4155" i="1"/>
  <c r="N4156" i="1"/>
  <c r="V4156" i="1"/>
  <c r="T4157" i="1"/>
  <c r="R4158" i="1"/>
  <c r="P4159" i="1"/>
  <c r="N4160" i="1"/>
  <c r="V4160" i="1"/>
  <c r="T4161" i="1"/>
  <c r="R4162" i="1"/>
  <c r="P4163" i="1"/>
  <c r="N4164" i="1"/>
  <c r="V4164" i="1"/>
  <c r="T4165" i="1"/>
  <c r="R4166" i="1"/>
  <c r="P4167" i="1"/>
  <c r="N4168" i="1"/>
  <c r="V4168" i="1"/>
  <c r="T4169" i="1"/>
  <c r="R4170" i="1"/>
  <c r="P4171" i="1"/>
  <c r="N4172" i="1"/>
  <c r="V4172" i="1"/>
  <c r="T4173" i="1"/>
  <c r="R4174" i="1"/>
  <c r="P4175" i="1"/>
  <c r="N4176" i="1"/>
  <c r="V4176" i="1"/>
  <c r="T4177" i="1"/>
  <c r="R4178" i="1"/>
  <c r="P4179" i="1"/>
  <c r="N4180" i="1"/>
  <c r="V4180" i="1"/>
  <c r="T4181" i="1"/>
  <c r="R4182" i="1"/>
  <c r="P4183" i="1"/>
  <c r="N4184" i="1"/>
  <c r="V4184" i="1"/>
  <c r="T4185" i="1"/>
  <c r="R4186" i="1"/>
  <c r="P4187" i="1"/>
  <c r="N4188" i="1"/>
  <c r="V4188" i="1"/>
  <c r="T4189" i="1"/>
  <c r="R4190" i="1"/>
  <c r="P4191" i="1"/>
  <c r="N4192" i="1"/>
  <c r="V4192" i="1"/>
  <c r="T4193" i="1"/>
  <c r="R4194" i="1"/>
  <c r="P4195" i="1"/>
  <c r="N4196" i="1"/>
  <c r="V4196" i="1"/>
  <c r="T4197" i="1"/>
  <c r="R4198" i="1"/>
  <c r="P4199" i="1"/>
  <c r="N4200" i="1"/>
  <c r="V4200" i="1"/>
  <c r="T4201" i="1"/>
  <c r="R4202" i="1"/>
  <c r="P4203" i="1"/>
  <c r="N4204" i="1"/>
  <c r="V4204" i="1"/>
  <c r="T4205" i="1"/>
  <c r="R4206" i="1"/>
  <c r="P4207" i="1"/>
  <c r="N4208" i="1"/>
  <c r="V4208" i="1"/>
  <c r="T4209" i="1"/>
  <c r="R4210" i="1"/>
  <c r="P4211" i="1"/>
  <c r="N4212" i="1"/>
  <c r="V4212" i="1"/>
  <c r="T4213" i="1"/>
  <c r="R4214" i="1"/>
  <c r="P4215" i="1"/>
  <c r="N4216" i="1"/>
  <c r="V4216" i="1"/>
  <c r="T4217" i="1"/>
  <c r="R4218" i="1"/>
  <c r="P4219" i="1"/>
  <c r="N4220" i="1"/>
  <c r="V4220" i="1"/>
  <c r="T4221" i="1"/>
  <c r="R4222" i="1"/>
  <c r="P4223" i="1"/>
  <c r="N4224" i="1"/>
  <c r="V4224" i="1"/>
  <c r="T4225" i="1"/>
  <c r="R4226" i="1"/>
  <c r="P4227" i="1"/>
  <c r="N4228" i="1"/>
  <c r="V4228" i="1"/>
  <c r="T4229" i="1"/>
  <c r="R4230" i="1"/>
  <c r="P4231" i="1"/>
  <c r="N4232" i="1"/>
  <c r="V4232" i="1"/>
  <c r="T4233" i="1"/>
  <c r="R4234" i="1"/>
  <c r="P4235" i="1"/>
  <c r="N4236" i="1"/>
  <c r="V4236" i="1"/>
  <c r="T4237" i="1"/>
  <c r="R4238" i="1"/>
  <c r="P4239" i="1"/>
  <c r="N4240" i="1"/>
  <c r="V4240" i="1"/>
  <c r="T4241" i="1"/>
  <c r="R4242" i="1"/>
  <c r="P4243" i="1"/>
  <c r="N4244" i="1"/>
  <c r="V4244" i="1"/>
  <c r="T4245" i="1"/>
  <c r="R4246" i="1"/>
  <c r="P4247" i="1"/>
  <c r="N4248" i="1"/>
  <c r="V4248" i="1"/>
  <c r="T4249" i="1"/>
  <c r="R4250" i="1"/>
  <c r="P4251" i="1"/>
  <c r="N4252" i="1"/>
  <c r="V4252" i="1"/>
  <c r="T4253" i="1"/>
  <c r="R4254" i="1"/>
  <c r="P4255" i="1"/>
  <c r="N4256" i="1"/>
  <c r="V4256" i="1"/>
  <c r="T4257" i="1"/>
  <c r="R4258" i="1"/>
  <c r="P4259" i="1"/>
  <c r="N4260" i="1"/>
  <c r="V4260" i="1"/>
  <c r="T4261" i="1"/>
  <c r="R4262" i="1"/>
  <c r="P4263" i="1"/>
  <c r="N4264" i="1"/>
  <c r="V4264" i="1"/>
  <c r="T4265" i="1"/>
  <c r="R4266" i="1"/>
  <c r="P4267" i="1"/>
  <c r="N4268" i="1"/>
  <c r="V4268" i="1"/>
  <c r="T4269" i="1"/>
  <c r="R4270" i="1"/>
  <c r="P4271" i="1"/>
  <c r="N4272" i="1"/>
  <c r="V4272" i="1"/>
  <c r="T4273" i="1"/>
  <c r="R4274" i="1"/>
  <c r="P4275" i="1"/>
  <c r="N4276" i="1"/>
  <c r="V4276" i="1"/>
  <c r="T4277" i="1"/>
  <c r="R4278" i="1"/>
  <c r="P4279" i="1"/>
  <c r="N4280" i="1"/>
  <c r="V4280" i="1"/>
  <c r="T4281" i="1"/>
  <c r="R4282" i="1"/>
  <c r="P4283" i="1"/>
  <c r="N4284" i="1"/>
  <c r="V4284" i="1"/>
  <c r="T4285" i="1"/>
  <c r="R4286" i="1"/>
  <c r="P4287" i="1"/>
  <c r="N4288" i="1"/>
  <c r="V4288" i="1"/>
  <c r="T4289" i="1"/>
  <c r="R4290" i="1"/>
  <c r="P4291" i="1"/>
  <c r="N4292" i="1"/>
  <c r="V4292" i="1"/>
  <c r="T4293" i="1"/>
  <c r="R4294" i="1"/>
  <c r="P4295" i="1"/>
  <c r="N4296" i="1"/>
  <c r="V4296" i="1"/>
  <c r="T4297" i="1"/>
  <c r="R4298" i="1"/>
  <c r="P4299" i="1"/>
  <c r="N4300" i="1"/>
  <c r="V4300" i="1"/>
  <c r="T4301" i="1"/>
  <c r="R4302" i="1"/>
  <c r="P4303" i="1"/>
  <c r="N4304" i="1"/>
  <c r="V4304" i="1"/>
  <c r="T4305" i="1"/>
  <c r="R4306" i="1"/>
  <c r="P4307" i="1"/>
  <c r="N4308" i="1"/>
  <c r="V4308" i="1"/>
  <c r="T4309" i="1"/>
  <c r="R4310" i="1"/>
  <c r="P4311" i="1"/>
  <c r="N4312" i="1"/>
  <c r="V4312" i="1"/>
  <c r="T4313" i="1"/>
  <c r="R4314" i="1"/>
  <c r="P4315" i="1"/>
  <c r="N4316" i="1"/>
  <c r="V4316" i="1"/>
  <c r="T4317" i="1"/>
  <c r="R4318" i="1"/>
  <c r="P4319" i="1"/>
  <c r="N4320" i="1"/>
  <c r="V4320" i="1"/>
  <c r="T4321" i="1"/>
  <c r="R4322" i="1"/>
  <c r="P4323" i="1"/>
  <c r="N4324" i="1"/>
  <c r="V4324" i="1"/>
  <c r="T4325" i="1"/>
  <c r="R4326" i="1"/>
  <c r="P4327" i="1"/>
  <c r="N4328" i="1"/>
  <c r="V4328" i="1"/>
  <c r="T4329" i="1"/>
  <c r="R4330" i="1"/>
  <c r="P4331" i="1"/>
  <c r="N4332" i="1"/>
  <c r="V4332" i="1"/>
  <c r="T4333" i="1"/>
  <c r="R4334" i="1"/>
  <c r="P4335" i="1"/>
  <c r="N4336" i="1"/>
  <c r="V4336" i="1"/>
  <c r="T4337" i="1"/>
  <c r="R4338" i="1"/>
  <c r="P4339" i="1"/>
  <c r="N4340" i="1"/>
  <c r="V4340" i="1"/>
  <c r="T4341" i="1"/>
  <c r="R4342" i="1"/>
  <c r="P4343" i="1"/>
  <c r="N4344" i="1"/>
  <c r="V4344" i="1"/>
  <c r="T4345" i="1"/>
  <c r="R4346" i="1"/>
  <c r="P4347" i="1"/>
  <c r="N4348" i="1"/>
  <c r="V4348" i="1"/>
  <c r="T4349" i="1"/>
  <c r="R4350" i="1"/>
  <c r="P4351" i="1"/>
  <c r="N4352" i="1"/>
  <c r="V4352" i="1"/>
  <c r="T4353" i="1"/>
  <c r="R4354" i="1"/>
  <c r="P4355" i="1"/>
  <c r="N4356" i="1"/>
  <c r="V4356" i="1"/>
  <c r="T4357" i="1"/>
  <c r="R4358" i="1"/>
  <c r="P4359" i="1"/>
  <c r="N4360" i="1"/>
  <c r="V4360" i="1"/>
  <c r="T4361" i="1"/>
  <c r="R4362" i="1"/>
  <c r="P4363" i="1"/>
  <c r="N4364" i="1"/>
  <c r="V4364" i="1"/>
  <c r="T4365" i="1"/>
  <c r="R4366" i="1"/>
  <c r="P4367" i="1"/>
  <c r="N4368" i="1"/>
  <c r="V4368" i="1"/>
  <c r="T4369" i="1"/>
  <c r="R4370" i="1"/>
  <c r="P4371" i="1"/>
  <c r="N4372" i="1"/>
  <c r="V4372" i="1"/>
  <c r="T4373" i="1"/>
  <c r="R4374" i="1"/>
  <c r="P4375" i="1"/>
  <c r="N4376" i="1"/>
  <c r="V4376" i="1"/>
  <c r="T4377" i="1"/>
  <c r="R4378" i="1"/>
  <c r="P4379" i="1"/>
  <c r="N4380" i="1"/>
  <c r="V4380" i="1"/>
  <c r="T4381" i="1"/>
  <c r="R4382" i="1"/>
  <c r="P4383" i="1"/>
  <c r="N4384" i="1"/>
  <c r="V4384" i="1"/>
  <c r="T4385" i="1"/>
  <c r="R4386" i="1"/>
  <c r="P4387" i="1"/>
  <c r="N4388" i="1"/>
  <c r="V4388" i="1"/>
  <c r="T4389" i="1"/>
  <c r="R4390" i="1"/>
  <c r="P4391" i="1"/>
  <c r="N4392" i="1"/>
  <c r="V4392" i="1"/>
  <c r="T4393" i="1"/>
  <c r="R4394" i="1"/>
  <c r="P4395" i="1"/>
  <c r="N4396" i="1"/>
  <c r="V4396" i="1"/>
  <c r="T4397" i="1"/>
  <c r="R4398" i="1"/>
  <c r="P4399" i="1"/>
  <c r="N4400" i="1"/>
  <c r="V4400" i="1"/>
  <c r="T4401" i="1"/>
  <c r="R4402" i="1"/>
  <c r="P4403" i="1"/>
  <c r="N4404" i="1"/>
  <c r="V4404" i="1"/>
  <c r="T4405" i="1"/>
  <c r="R4406" i="1"/>
  <c r="P4407" i="1"/>
  <c r="N4408" i="1"/>
  <c r="V4408" i="1"/>
  <c r="T4409" i="1"/>
  <c r="R4410" i="1"/>
  <c r="P4411" i="1"/>
  <c r="N4412" i="1"/>
  <c r="V4412" i="1"/>
  <c r="T4413" i="1"/>
  <c r="R4414" i="1"/>
  <c r="P4415" i="1"/>
  <c r="N4416" i="1"/>
  <c r="V4416" i="1"/>
  <c r="T4417" i="1"/>
  <c r="R4418" i="1"/>
  <c r="P4419" i="1"/>
  <c r="N4420" i="1"/>
  <c r="V4420" i="1"/>
  <c r="T4421" i="1"/>
  <c r="R4422" i="1"/>
  <c r="P4423" i="1"/>
  <c r="N4424" i="1"/>
  <c r="V4424" i="1"/>
  <c r="T4425" i="1"/>
  <c r="R4426" i="1"/>
  <c r="P4427" i="1"/>
  <c r="N4428" i="1"/>
  <c r="V4428" i="1"/>
  <c r="T4429" i="1"/>
  <c r="R4430" i="1"/>
  <c r="P4431" i="1"/>
  <c r="N4432" i="1"/>
  <c r="V4432" i="1"/>
  <c r="T4433" i="1"/>
  <c r="R4434" i="1"/>
  <c r="P4435" i="1"/>
  <c r="N4436" i="1"/>
  <c r="V4436" i="1"/>
  <c r="T4437" i="1"/>
  <c r="R4438" i="1"/>
  <c r="P4439" i="1"/>
  <c r="N4440" i="1"/>
  <c r="V4440" i="1"/>
  <c r="T4441" i="1"/>
  <c r="R4442" i="1"/>
  <c r="P4443" i="1"/>
  <c r="N4444" i="1"/>
  <c r="V4444" i="1"/>
  <c r="T4445" i="1"/>
  <c r="R4446" i="1"/>
  <c r="P4447" i="1"/>
  <c r="N4448" i="1"/>
  <c r="V4448" i="1"/>
  <c r="T4449" i="1"/>
  <c r="R4450" i="1"/>
  <c r="P4451" i="1"/>
  <c r="N4452" i="1"/>
  <c r="V4452" i="1"/>
  <c r="T4453" i="1"/>
  <c r="R4454" i="1"/>
  <c r="P4455" i="1"/>
  <c r="N4456" i="1"/>
  <c r="V4456" i="1"/>
  <c r="T4457" i="1"/>
  <c r="R4458" i="1"/>
  <c r="P4459" i="1"/>
  <c r="N4460" i="1"/>
  <c r="V4460" i="1"/>
  <c r="T4461" i="1"/>
  <c r="R4462" i="1"/>
  <c r="P4463" i="1"/>
  <c r="N4464" i="1"/>
  <c r="V4464" i="1"/>
  <c r="T4465" i="1"/>
  <c r="R4466" i="1"/>
  <c r="P4467" i="1"/>
  <c r="N4468" i="1"/>
  <c r="V4468" i="1"/>
  <c r="T4469" i="1"/>
  <c r="R4470" i="1"/>
  <c r="P4471" i="1"/>
  <c r="N4472" i="1"/>
  <c r="V4472" i="1"/>
  <c r="T4473" i="1"/>
  <c r="R4474" i="1"/>
  <c r="P4475" i="1"/>
  <c r="N4476" i="1"/>
  <c r="V4476" i="1"/>
  <c r="T4477" i="1"/>
  <c r="R4478" i="1"/>
  <c r="P4479" i="1"/>
  <c r="N4480" i="1"/>
  <c r="V4480" i="1"/>
  <c r="T4481" i="1"/>
  <c r="R4482" i="1"/>
  <c r="P4483" i="1"/>
  <c r="N4484" i="1"/>
  <c r="V4484" i="1"/>
  <c r="T4485" i="1"/>
  <c r="R4486" i="1"/>
  <c r="P4487" i="1"/>
  <c r="N4488" i="1"/>
  <c r="V4488" i="1"/>
  <c r="T4489" i="1"/>
  <c r="R4490" i="1"/>
  <c r="P4491" i="1"/>
  <c r="N4492" i="1"/>
  <c r="V4492" i="1"/>
  <c r="T4493" i="1"/>
  <c r="R4494" i="1"/>
  <c r="P4495" i="1"/>
  <c r="N4496" i="1"/>
  <c r="V4496" i="1"/>
  <c r="T4497" i="1"/>
  <c r="R4498" i="1"/>
  <c r="P4499" i="1"/>
  <c r="N4500" i="1"/>
  <c r="V4500" i="1"/>
  <c r="T4501" i="1"/>
  <c r="R4502" i="1"/>
  <c r="P4503" i="1"/>
  <c r="N4504" i="1"/>
  <c r="V4504" i="1"/>
  <c r="T4505" i="1"/>
  <c r="R4506" i="1"/>
  <c r="P4507" i="1"/>
  <c r="N4508" i="1"/>
  <c r="V4508" i="1"/>
  <c r="T4509" i="1"/>
  <c r="R4510" i="1"/>
  <c r="P4511" i="1"/>
  <c r="N4512" i="1"/>
  <c r="V4512" i="1"/>
  <c r="T4513" i="1"/>
  <c r="R4514" i="1"/>
  <c r="P4515" i="1"/>
  <c r="N4516" i="1"/>
  <c r="V4516" i="1"/>
  <c r="T4517" i="1"/>
  <c r="R4518" i="1"/>
  <c r="P4519" i="1"/>
  <c r="N4520" i="1"/>
  <c r="V4520" i="1"/>
  <c r="T4521" i="1"/>
  <c r="R4522" i="1"/>
  <c r="P4523" i="1"/>
  <c r="N4524" i="1"/>
  <c r="V4524" i="1"/>
  <c r="T4525" i="1"/>
  <c r="R4526" i="1"/>
  <c r="P4527" i="1"/>
  <c r="N4528" i="1"/>
  <c r="V4528" i="1"/>
  <c r="T4529" i="1"/>
  <c r="R4530" i="1"/>
  <c r="P4531" i="1"/>
  <c r="N4532" i="1"/>
  <c r="V4532" i="1"/>
  <c r="T4533" i="1"/>
  <c r="R4534" i="1"/>
  <c r="P4535" i="1"/>
  <c r="N4536" i="1"/>
  <c r="V4536" i="1"/>
  <c r="T4537" i="1"/>
  <c r="R4538" i="1"/>
  <c r="P4539" i="1"/>
  <c r="N4540" i="1"/>
  <c r="V4540" i="1"/>
  <c r="T4541" i="1"/>
  <c r="R4542" i="1"/>
  <c r="P4543" i="1"/>
  <c r="N4544" i="1"/>
  <c r="V4544" i="1"/>
  <c r="T4545" i="1"/>
  <c r="R4546" i="1"/>
  <c r="P4547" i="1"/>
  <c r="N4548" i="1"/>
  <c r="V4548" i="1"/>
  <c r="T4549" i="1"/>
  <c r="R4550" i="1"/>
  <c r="P4551" i="1"/>
  <c r="N4552" i="1"/>
  <c r="V4552" i="1"/>
  <c r="T4553" i="1"/>
  <c r="R4554" i="1"/>
  <c r="P4555" i="1"/>
  <c r="N4556" i="1"/>
  <c r="V4556" i="1"/>
  <c r="T4557" i="1"/>
  <c r="R4558" i="1"/>
  <c r="P4559" i="1"/>
  <c r="N4560" i="1"/>
  <c r="V4560" i="1"/>
  <c r="T4561" i="1"/>
  <c r="R4562" i="1"/>
  <c r="P4563" i="1"/>
  <c r="N4564" i="1"/>
  <c r="V4564" i="1"/>
  <c r="T4565" i="1"/>
  <c r="R4566" i="1"/>
  <c r="P4567" i="1"/>
  <c r="N4568" i="1"/>
  <c r="V4568" i="1"/>
  <c r="T4569" i="1"/>
  <c r="R4570" i="1"/>
  <c r="P4571" i="1"/>
  <c r="N4572" i="1"/>
  <c r="V4572" i="1"/>
  <c r="T4573" i="1"/>
  <c r="R4574" i="1"/>
  <c r="P4575" i="1"/>
  <c r="N4576" i="1"/>
  <c r="V4576" i="1"/>
  <c r="T4577" i="1"/>
  <c r="R4578" i="1"/>
  <c r="P4579" i="1"/>
  <c r="N4580" i="1"/>
  <c r="V4580" i="1"/>
  <c r="T4581" i="1"/>
  <c r="R4582" i="1"/>
  <c r="P4583" i="1"/>
  <c r="N4584" i="1"/>
  <c r="V4584" i="1"/>
  <c r="T4585" i="1"/>
  <c r="R4586" i="1"/>
  <c r="P4587" i="1"/>
  <c r="N4588" i="1"/>
  <c r="V4588" i="1"/>
  <c r="T4589" i="1"/>
  <c r="R4590" i="1"/>
  <c r="P4591" i="1"/>
  <c r="N4592" i="1"/>
  <c r="V4592" i="1"/>
  <c r="T4593" i="1"/>
  <c r="R4594" i="1"/>
  <c r="P4595" i="1"/>
  <c r="N4596" i="1"/>
  <c r="V4596" i="1"/>
  <c r="T4597" i="1"/>
  <c r="R4598" i="1"/>
  <c r="P4599" i="1"/>
  <c r="N4600" i="1"/>
  <c r="V4600" i="1"/>
  <c r="T4601" i="1"/>
  <c r="R4602" i="1"/>
  <c r="P4603" i="1"/>
  <c r="N4604" i="1"/>
  <c r="V4604" i="1"/>
  <c r="T4605" i="1"/>
  <c r="R4606" i="1"/>
  <c r="P4607" i="1"/>
  <c r="N4608" i="1"/>
  <c r="V4608" i="1"/>
  <c r="T4609" i="1"/>
  <c r="R4610" i="1"/>
  <c r="P4611" i="1"/>
  <c r="N4612" i="1"/>
  <c r="V4612" i="1"/>
  <c r="T4613" i="1"/>
  <c r="R4614" i="1"/>
  <c r="P4615" i="1"/>
  <c r="N4616" i="1"/>
  <c r="V4616" i="1"/>
  <c r="T4617" i="1"/>
  <c r="R4618" i="1"/>
  <c r="P4619" i="1"/>
  <c r="N4620" i="1"/>
  <c r="V4620" i="1"/>
  <c r="T4621" i="1"/>
  <c r="R4622" i="1"/>
  <c r="P4623" i="1"/>
  <c r="N4624" i="1"/>
  <c r="V4624" i="1"/>
  <c r="T4625" i="1"/>
  <c r="R4626" i="1"/>
  <c r="P4627" i="1"/>
  <c r="N4628" i="1"/>
  <c r="V4628" i="1"/>
  <c r="T4629" i="1"/>
  <c r="R4630" i="1"/>
  <c r="P4631" i="1"/>
  <c r="N4632" i="1"/>
  <c r="V4632" i="1"/>
  <c r="T4633" i="1"/>
  <c r="R4634" i="1"/>
  <c r="P4635" i="1"/>
  <c r="N4636" i="1"/>
  <c r="V4636" i="1"/>
  <c r="T4637" i="1"/>
  <c r="R4638" i="1"/>
  <c r="P4639" i="1"/>
  <c r="N4640" i="1"/>
  <c r="V4640" i="1"/>
  <c r="T4641" i="1"/>
  <c r="R4642" i="1"/>
  <c r="P4643" i="1"/>
  <c r="N4644" i="1"/>
  <c r="V4644" i="1"/>
  <c r="T4645" i="1"/>
  <c r="R4646" i="1"/>
  <c r="P4647" i="1"/>
  <c r="N4648" i="1"/>
  <c r="V4648" i="1"/>
  <c r="T4649" i="1"/>
  <c r="R4650" i="1"/>
  <c r="P4651" i="1"/>
  <c r="N4652" i="1"/>
  <c r="V4652" i="1"/>
  <c r="T4653" i="1"/>
  <c r="R4654" i="1"/>
  <c r="P4655" i="1"/>
  <c r="N4656" i="1"/>
  <c r="V4656" i="1"/>
  <c r="T4657" i="1"/>
  <c r="R4658" i="1"/>
  <c r="P4659" i="1"/>
  <c r="N4660" i="1"/>
  <c r="V4660" i="1"/>
  <c r="T4661" i="1"/>
  <c r="R4662" i="1"/>
  <c r="P4663" i="1"/>
  <c r="N4664" i="1"/>
  <c r="V4664" i="1"/>
  <c r="T4665" i="1"/>
  <c r="R4666" i="1"/>
  <c r="P4667" i="1"/>
  <c r="N4668" i="1"/>
  <c r="V4668" i="1"/>
  <c r="T4669" i="1"/>
  <c r="R4670" i="1"/>
  <c r="P4671" i="1"/>
  <c r="N4672" i="1"/>
  <c r="V4672" i="1"/>
  <c r="T4673" i="1"/>
  <c r="R4674" i="1"/>
  <c r="P4675" i="1"/>
  <c r="N4676" i="1"/>
  <c r="V4676" i="1"/>
  <c r="T4677" i="1"/>
  <c r="R4678" i="1"/>
  <c r="P4679" i="1"/>
  <c r="N4680" i="1"/>
  <c r="V4680" i="1"/>
  <c r="T4681" i="1"/>
  <c r="R4682" i="1"/>
  <c r="P4683" i="1"/>
  <c r="N4684" i="1"/>
  <c r="V4684" i="1"/>
  <c r="T4685" i="1"/>
  <c r="R4686" i="1"/>
  <c r="P4687" i="1"/>
  <c r="N4688" i="1"/>
  <c r="V4688" i="1"/>
  <c r="T4689" i="1"/>
  <c r="R4690" i="1"/>
  <c r="P4691" i="1"/>
  <c r="N4692" i="1"/>
  <c r="V4692" i="1"/>
  <c r="T4693" i="1"/>
  <c r="R4694" i="1"/>
  <c r="P4695" i="1"/>
  <c r="N4696" i="1"/>
  <c r="V4696" i="1"/>
  <c r="T4697" i="1"/>
  <c r="R4698" i="1"/>
  <c r="P4699" i="1"/>
  <c r="N4700" i="1"/>
  <c r="V4700" i="1"/>
  <c r="T4701" i="1"/>
  <c r="R4702" i="1"/>
  <c r="P4703" i="1"/>
  <c r="N4704" i="1"/>
  <c r="V4704" i="1"/>
  <c r="T4705" i="1"/>
  <c r="R4706" i="1"/>
  <c r="P4707" i="1"/>
  <c r="N4708" i="1"/>
  <c r="V4708" i="1"/>
  <c r="T4709" i="1"/>
  <c r="R4710" i="1"/>
  <c r="P4711" i="1"/>
  <c r="N4712" i="1"/>
  <c r="V4712" i="1"/>
  <c r="T4713" i="1"/>
  <c r="R4714" i="1"/>
  <c r="P4715" i="1"/>
  <c r="N4716" i="1"/>
  <c r="V4716" i="1"/>
  <c r="T4717" i="1"/>
  <c r="R4718" i="1"/>
  <c r="P4719" i="1"/>
  <c r="N4720" i="1"/>
  <c r="V4720" i="1"/>
  <c r="T4721" i="1"/>
  <c r="R4722" i="1"/>
  <c r="P4723" i="1"/>
  <c r="N4724" i="1"/>
  <c r="V4724" i="1"/>
  <c r="T4725" i="1"/>
  <c r="R4726" i="1"/>
  <c r="P4727" i="1"/>
  <c r="N4728" i="1"/>
  <c r="V4728" i="1"/>
  <c r="T4729" i="1"/>
  <c r="R4730" i="1"/>
  <c r="P4731" i="1"/>
  <c r="N4732" i="1"/>
  <c r="V4732" i="1"/>
  <c r="T4733" i="1"/>
  <c r="R4734" i="1"/>
  <c r="P4735" i="1"/>
  <c r="N4736" i="1"/>
  <c r="V4736" i="1"/>
  <c r="T4737" i="1"/>
  <c r="R4738" i="1"/>
  <c r="P4739" i="1"/>
  <c r="N4740" i="1"/>
  <c r="V4740" i="1"/>
  <c r="T4741" i="1"/>
  <c r="R4742" i="1"/>
  <c r="P4743" i="1"/>
  <c r="N4744" i="1"/>
  <c r="V4744" i="1"/>
  <c r="T4745" i="1"/>
  <c r="R4746" i="1"/>
  <c r="P4747" i="1"/>
  <c r="N4748" i="1"/>
  <c r="V4748" i="1"/>
  <c r="T4749" i="1"/>
  <c r="R4750" i="1"/>
  <c r="P4751" i="1"/>
  <c r="N4752" i="1"/>
  <c r="V4752" i="1"/>
  <c r="T4753" i="1"/>
  <c r="R4754" i="1"/>
  <c r="P4755" i="1"/>
  <c r="N4756" i="1"/>
  <c r="V4756" i="1"/>
  <c r="T4757" i="1"/>
  <c r="R4758" i="1"/>
  <c r="P4759" i="1"/>
  <c r="N4760" i="1"/>
  <c r="V4760" i="1"/>
  <c r="T4761" i="1"/>
  <c r="R4762" i="1"/>
  <c r="P4763" i="1"/>
  <c r="N4764" i="1"/>
  <c r="V4764" i="1"/>
  <c r="T4765" i="1"/>
  <c r="R4766" i="1"/>
  <c r="P4767" i="1"/>
  <c r="N4768" i="1"/>
  <c r="V4768" i="1"/>
  <c r="T4769" i="1"/>
  <c r="R4770" i="1"/>
  <c r="P4771" i="1"/>
  <c r="N4772" i="1"/>
  <c r="V4772" i="1"/>
  <c r="T4773" i="1"/>
  <c r="R4774" i="1"/>
  <c r="P4775" i="1"/>
  <c r="N4776" i="1"/>
  <c r="V4776" i="1"/>
  <c r="T4777" i="1"/>
  <c r="R4778" i="1"/>
  <c r="P4779" i="1"/>
  <c r="N4780" i="1"/>
  <c r="V4780" i="1"/>
  <c r="T4781" i="1"/>
  <c r="R4782" i="1"/>
  <c r="P4783" i="1"/>
  <c r="N4784" i="1"/>
  <c r="V4784" i="1"/>
  <c r="T4785" i="1"/>
  <c r="R4786" i="1"/>
  <c r="P4787" i="1"/>
  <c r="N4788" i="1"/>
  <c r="V4788" i="1"/>
  <c r="T4789" i="1"/>
  <c r="R4790" i="1"/>
  <c r="P4791" i="1"/>
  <c r="N4792" i="1"/>
  <c r="V4792" i="1"/>
  <c r="T4793" i="1"/>
  <c r="R4794" i="1"/>
  <c r="P4795" i="1"/>
  <c r="N4796" i="1"/>
  <c r="V4796" i="1"/>
  <c r="T4797" i="1"/>
  <c r="R4798" i="1"/>
  <c r="P4799" i="1"/>
  <c r="N4800" i="1"/>
  <c r="V4800" i="1"/>
  <c r="T4801" i="1"/>
  <c r="R4802" i="1"/>
  <c r="P4803" i="1"/>
  <c r="N4804" i="1"/>
  <c r="V4804" i="1"/>
  <c r="T4805" i="1"/>
  <c r="R4806" i="1"/>
  <c r="P4807" i="1"/>
  <c r="N4808" i="1"/>
  <c r="V4808" i="1"/>
  <c r="T4809" i="1"/>
  <c r="R4810" i="1"/>
  <c r="P4811" i="1"/>
  <c r="N4812" i="1"/>
  <c r="V4812" i="1"/>
  <c r="T4813" i="1"/>
  <c r="R4814" i="1"/>
  <c r="P4815" i="1"/>
  <c r="N4816" i="1"/>
  <c r="V4816" i="1"/>
  <c r="T4817" i="1"/>
  <c r="R4818" i="1"/>
  <c r="P4819" i="1"/>
  <c r="N4820" i="1"/>
  <c r="V4820" i="1"/>
  <c r="T4821" i="1"/>
  <c r="R4822" i="1"/>
  <c r="P4823" i="1"/>
  <c r="N4824" i="1"/>
  <c r="V4824" i="1"/>
  <c r="T4825" i="1"/>
  <c r="R4826" i="1"/>
  <c r="P4827" i="1"/>
  <c r="N4828" i="1"/>
  <c r="V4828" i="1"/>
  <c r="T4829" i="1"/>
  <c r="R4830" i="1"/>
  <c r="P4831" i="1"/>
  <c r="N4832" i="1"/>
  <c r="V4832" i="1"/>
  <c r="T4833" i="1"/>
  <c r="R4834" i="1"/>
  <c r="P4835" i="1"/>
  <c r="N4836" i="1"/>
  <c r="V4836" i="1"/>
  <c r="T4837" i="1"/>
  <c r="R4838" i="1"/>
  <c r="P4839" i="1"/>
  <c r="N4840" i="1"/>
  <c r="V4840" i="1"/>
  <c r="T4841" i="1"/>
  <c r="R4842" i="1"/>
  <c r="P4843" i="1"/>
  <c r="N4844" i="1"/>
  <c r="V4844" i="1"/>
  <c r="T4845" i="1"/>
  <c r="R4846" i="1"/>
  <c r="P4847" i="1"/>
  <c r="N4848" i="1"/>
  <c r="V4848" i="1"/>
  <c r="T4849" i="1"/>
  <c r="R4850" i="1"/>
  <c r="P4851" i="1"/>
  <c r="N4852" i="1"/>
  <c r="V4852" i="1"/>
  <c r="T4853" i="1"/>
  <c r="R4854" i="1"/>
  <c r="P4855" i="1"/>
  <c r="N4856" i="1"/>
  <c r="V4856" i="1"/>
  <c r="R4857" i="1"/>
  <c r="M4858" i="1"/>
  <c r="R4858" i="1"/>
  <c r="N4859" i="1"/>
  <c r="S4859" i="1"/>
  <c r="N4860" i="1"/>
  <c r="T4860" i="1"/>
  <c r="O4861" i="1"/>
  <c r="T4861" i="1"/>
  <c r="P4862" i="1"/>
  <c r="U4862" i="1"/>
  <c r="P4863" i="1"/>
  <c r="V4863" i="1"/>
  <c r="Q4864" i="1"/>
  <c r="V4864" i="1"/>
  <c r="R4865" i="1"/>
  <c r="M4866" i="1"/>
  <c r="R4866" i="1"/>
  <c r="N4867" i="1"/>
  <c r="S4867" i="1"/>
  <c r="N4868" i="1"/>
  <c r="S4868" i="1"/>
  <c r="M4869" i="1"/>
  <c r="Q4869" i="1"/>
  <c r="U4869" i="1"/>
  <c r="O4870" i="1"/>
  <c r="S4870" i="1"/>
  <c r="M4871" i="1"/>
  <c r="Q4871" i="1"/>
  <c r="U4871" i="1"/>
  <c r="O4872" i="1"/>
  <c r="S4872" i="1"/>
  <c r="M4873" i="1"/>
  <c r="Q4873" i="1"/>
  <c r="U4873" i="1"/>
  <c r="O4874" i="1"/>
  <c r="S4874" i="1"/>
  <c r="M4875" i="1"/>
  <c r="Q4875" i="1"/>
  <c r="U4875" i="1"/>
  <c r="O4876" i="1"/>
  <c r="S4876" i="1"/>
  <c r="M4877" i="1"/>
  <c r="Q4877" i="1"/>
  <c r="U4877" i="1"/>
  <c r="O4878" i="1"/>
  <c r="S4878" i="1"/>
  <c r="M4879" i="1"/>
  <c r="Q4879" i="1"/>
  <c r="U4879" i="1"/>
  <c r="O4880" i="1"/>
  <c r="S4880" i="1"/>
  <c r="M4881" i="1"/>
  <c r="Q4881" i="1"/>
  <c r="U4881" i="1"/>
  <c r="O4882" i="1"/>
  <c r="S4882" i="1"/>
  <c r="M4883" i="1"/>
  <c r="Q4883" i="1"/>
  <c r="U4883" i="1"/>
  <c r="O4884" i="1"/>
  <c r="S4884" i="1"/>
  <c r="M4885" i="1"/>
  <c r="Q4885" i="1"/>
  <c r="U4885" i="1"/>
  <c r="O4886" i="1"/>
  <c r="S4886" i="1"/>
  <c r="M4887" i="1"/>
  <c r="Q4887" i="1"/>
  <c r="U4887" i="1"/>
  <c r="O4888" i="1"/>
  <c r="S4888" i="1"/>
  <c r="M4889" i="1"/>
  <c r="Q4889" i="1"/>
  <c r="U4889" i="1"/>
  <c r="O4890" i="1"/>
  <c r="S4890" i="1"/>
  <c r="M4891" i="1"/>
  <c r="Q4891" i="1"/>
  <c r="U4891" i="1"/>
  <c r="O4892" i="1"/>
  <c r="S4892" i="1"/>
  <c r="M4893" i="1"/>
  <c r="Q4893" i="1"/>
  <c r="U4893" i="1"/>
  <c r="O4894" i="1"/>
  <c r="S4894" i="1"/>
  <c r="M4895" i="1"/>
  <c r="Q4895" i="1"/>
  <c r="U4895" i="1"/>
  <c r="O4896" i="1"/>
  <c r="S4896" i="1"/>
  <c r="M4897" i="1"/>
  <c r="Q4897" i="1"/>
  <c r="U4897" i="1"/>
  <c r="O4898" i="1"/>
  <c r="S4898" i="1"/>
  <c r="M4899" i="1"/>
  <c r="Q4899" i="1"/>
  <c r="U4899" i="1"/>
  <c r="O4900" i="1"/>
  <c r="S4900" i="1"/>
  <c r="M4901" i="1"/>
  <c r="Q4901" i="1"/>
  <c r="U4901" i="1"/>
  <c r="O4902" i="1"/>
  <c r="S4902" i="1"/>
  <c r="M4903" i="1"/>
  <c r="Q4903" i="1"/>
  <c r="U4903" i="1"/>
  <c r="O4904" i="1"/>
  <c r="S4904" i="1"/>
  <c r="M4905" i="1"/>
  <c r="Q4905" i="1"/>
  <c r="U4905" i="1"/>
  <c r="O4906" i="1"/>
  <c r="S4906" i="1"/>
  <c r="M4907" i="1"/>
  <c r="Q4907" i="1"/>
  <c r="U4907" i="1"/>
  <c r="O4908" i="1"/>
  <c r="S4908" i="1"/>
  <c r="M4909" i="1"/>
  <c r="Q4909" i="1"/>
  <c r="U4909" i="1"/>
  <c r="O4910" i="1"/>
  <c r="S4910" i="1"/>
  <c r="M4911" i="1"/>
  <c r="Q4911" i="1"/>
  <c r="U4911" i="1"/>
  <c r="O4912" i="1"/>
  <c r="S4912" i="1"/>
  <c r="M4913" i="1"/>
  <c r="Q4913" i="1"/>
  <c r="U4913" i="1"/>
  <c r="O4914" i="1"/>
  <c r="S4914" i="1"/>
  <c r="M4915" i="1"/>
  <c r="Q4915" i="1"/>
  <c r="U4915" i="1"/>
  <c r="O4916" i="1"/>
  <c r="S4916" i="1"/>
  <c r="M4917" i="1"/>
  <c r="Q4917" i="1"/>
  <c r="U4917" i="1"/>
  <c r="O4918" i="1"/>
  <c r="S4918" i="1"/>
  <c r="M4919" i="1"/>
  <c r="Q4919" i="1"/>
  <c r="U4919" i="1"/>
  <c r="O4920" i="1"/>
  <c r="S4920" i="1"/>
  <c r="M4921" i="1"/>
  <c r="Q4921" i="1"/>
  <c r="U4921" i="1"/>
  <c r="O4922" i="1"/>
  <c r="S4922" i="1"/>
  <c r="M4923" i="1"/>
  <c r="Q4923" i="1"/>
  <c r="U4923" i="1"/>
  <c r="O4924" i="1"/>
  <c r="S4924" i="1"/>
  <c r="M4925" i="1"/>
  <c r="Q4925" i="1"/>
  <c r="U4925" i="1"/>
  <c r="O4926" i="1"/>
  <c r="S4926" i="1"/>
  <c r="M4927" i="1"/>
  <c r="Q4927" i="1"/>
  <c r="U4927" i="1"/>
  <c r="O4928" i="1"/>
  <c r="S4928" i="1"/>
  <c r="M4929" i="1"/>
  <c r="Q4929" i="1"/>
  <c r="U4929" i="1"/>
  <c r="O4930" i="1"/>
  <c r="S4930" i="1"/>
  <c r="M4931" i="1"/>
  <c r="Q4931" i="1"/>
  <c r="U4931" i="1"/>
  <c r="O4932" i="1"/>
  <c r="S4932" i="1"/>
  <c r="M4933" i="1"/>
  <c r="Q4933" i="1"/>
  <c r="U4933" i="1"/>
  <c r="O4934" i="1"/>
  <c r="S4934" i="1"/>
  <c r="M4935" i="1"/>
  <c r="Q4935" i="1"/>
  <c r="U4935" i="1"/>
  <c r="O4936" i="1"/>
  <c r="S4936" i="1"/>
  <c r="M4937" i="1"/>
  <c r="Q4937" i="1"/>
  <c r="U4937" i="1"/>
  <c r="O4938" i="1"/>
  <c r="S4938" i="1"/>
  <c r="M4939" i="1"/>
  <c r="Q4939" i="1"/>
  <c r="U4939" i="1"/>
  <c r="O4940" i="1"/>
  <c r="S4940" i="1"/>
  <c r="M4941" i="1"/>
  <c r="Q4941" i="1"/>
  <c r="U4941" i="1"/>
  <c r="O4942" i="1"/>
  <c r="S4942" i="1"/>
  <c r="M4943" i="1"/>
  <c r="Q4943" i="1"/>
  <c r="U4943" i="1"/>
  <c r="O4944" i="1"/>
  <c r="S4944" i="1"/>
  <c r="M4945" i="1"/>
  <c r="Q4945" i="1"/>
  <c r="U4945" i="1"/>
  <c r="O4946" i="1"/>
  <c r="S4946" i="1"/>
  <c r="M4947" i="1"/>
  <c r="Q4947" i="1"/>
  <c r="U4947" i="1"/>
  <c r="O4948" i="1"/>
  <c r="S4948" i="1"/>
  <c r="M4949" i="1"/>
  <c r="Q4949" i="1"/>
  <c r="U4949" i="1"/>
  <c r="O4950" i="1"/>
  <c r="S4950" i="1"/>
  <c r="M4951" i="1"/>
  <c r="Q4951" i="1"/>
  <c r="U4951" i="1"/>
  <c r="O4952" i="1"/>
  <c r="S4952" i="1"/>
  <c r="M4953" i="1"/>
  <c r="Q4953" i="1"/>
  <c r="U4953" i="1"/>
  <c r="O4954" i="1"/>
  <c r="S4954" i="1"/>
  <c r="M4955" i="1"/>
  <c r="Q4955" i="1"/>
  <c r="U4955" i="1"/>
  <c r="O4956" i="1"/>
  <c r="S4956" i="1"/>
  <c r="M4957" i="1"/>
  <c r="Q4957" i="1"/>
  <c r="U4957" i="1"/>
  <c r="O4958" i="1"/>
  <c r="S4958" i="1"/>
  <c r="M4959" i="1"/>
  <c r="Q4959" i="1"/>
  <c r="U4959" i="1"/>
  <c r="O4960" i="1"/>
  <c r="S4960" i="1"/>
  <c r="M4961" i="1"/>
  <c r="Q4961" i="1"/>
  <c r="U4961" i="1"/>
  <c r="O4962" i="1"/>
  <c r="S4962" i="1"/>
  <c r="M4963" i="1"/>
  <c r="Q4963" i="1"/>
  <c r="U4963" i="1"/>
  <c r="O4964" i="1"/>
  <c r="S4964" i="1"/>
  <c r="M4965" i="1"/>
  <c r="Q4965" i="1"/>
  <c r="U4965" i="1"/>
  <c r="O4966" i="1"/>
  <c r="S4966" i="1"/>
  <c r="M4967" i="1"/>
  <c r="Q4967" i="1"/>
  <c r="U4967" i="1"/>
  <c r="O4968" i="1"/>
  <c r="S4968" i="1"/>
  <c r="M4969" i="1"/>
  <c r="Q4969" i="1"/>
  <c r="U4969" i="1"/>
  <c r="O4970" i="1"/>
  <c r="S4970" i="1"/>
  <c r="M4971" i="1"/>
  <c r="Q4971" i="1"/>
  <c r="U4971" i="1"/>
  <c r="O4972" i="1"/>
  <c r="S4972" i="1"/>
  <c r="M4973" i="1"/>
  <c r="Q4973" i="1"/>
  <c r="U4973" i="1"/>
  <c r="O4974" i="1"/>
  <c r="S4974" i="1"/>
  <c r="M4975" i="1"/>
  <c r="Q4975" i="1"/>
  <c r="U4975" i="1"/>
  <c r="O4976" i="1"/>
  <c r="S4976" i="1"/>
  <c r="M4977" i="1"/>
  <c r="Q4977" i="1"/>
  <c r="U4977" i="1"/>
  <c r="O4978" i="1"/>
  <c r="S4978" i="1"/>
  <c r="M4979" i="1"/>
  <c r="Q4979" i="1"/>
  <c r="U4979" i="1"/>
  <c r="O4980" i="1"/>
  <c r="S4980" i="1"/>
  <c r="M4981" i="1"/>
  <c r="Q4981" i="1"/>
  <c r="U4981" i="1"/>
  <c r="O4982" i="1"/>
  <c r="S4982" i="1"/>
  <c r="M4983" i="1"/>
  <c r="Q4983" i="1"/>
  <c r="U4983" i="1"/>
  <c r="O4984" i="1"/>
  <c r="S4984" i="1"/>
  <c r="M4985" i="1"/>
  <c r="Q4985" i="1"/>
  <c r="U4985" i="1"/>
  <c r="O4986" i="1"/>
  <c r="S4986" i="1"/>
  <c r="M4987" i="1"/>
  <c r="Q4987" i="1"/>
  <c r="U4987" i="1"/>
  <c r="O4988" i="1"/>
  <c r="S4988" i="1"/>
  <c r="M4989" i="1"/>
  <c r="Q4989" i="1"/>
  <c r="U4989" i="1"/>
  <c r="O4990" i="1"/>
  <c r="S4990" i="1"/>
  <c r="M4991" i="1"/>
  <c r="Q4991" i="1"/>
  <c r="U4991" i="1"/>
  <c r="O4992" i="1"/>
  <c r="S4992" i="1"/>
  <c r="M4993" i="1"/>
  <c r="Q4993" i="1"/>
  <c r="U4993" i="1"/>
  <c r="O4994" i="1"/>
  <c r="S4994" i="1"/>
  <c r="M4995" i="1"/>
  <c r="Q4995" i="1"/>
  <c r="U4995" i="1"/>
  <c r="O4996" i="1"/>
  <c r="S4996" i="1"/>
  <c r="M4997" i="1"/>
  <c r="Q4997" i="1"/>
  <c r="U4997" i="1"/>
  <c r="O4998" i="1"/>
  <c r="S4998" i="1"/>
  <c r="M4999" i="1"/>
  <c r="Q4999" i="1"/>
  <c r="U4999" i="1"/>
  <c r="O5000" i="1"/>
  <c r="S5000" i="1"/>
  <c r="M5001" i="1"/>
  <c r="Q5001" i="1"/>
  <c r="U5001" i="1"/>
  <c r="O5002" i="1"/>
  <c r="S5002" i="1"/>
  <c r="M5003" i="1"/>
  <c r="Q5003" i="1"/>
  <c r="U5003" i="1"/>
  <c r="O5004" i="1"/>
  <c r="S5004" i="1"/>
  <c r="M5005" i="1"/>
  <c r="Q5005" i="1"/>
  <c r="U5005" i="1"/>
  <c r="O5006" i="1"/>
  <c r="S5006" i="1"/>
  <c r="M5007" i="1"/>
  <c r="Q5007" i="1"/>
  <c r="U5007" i="1"/>
  <c r="O5008" i="1"/>
  <c r="S5008" i="1"/>
  <c r="M5009" i="1"/>
  <c r="Q5009" i="1"/>
  <c r="U5009" i="1"/>
  <c r="O5010" i="1"/>
  <c r="S5010" i="1"/>
  <c r="M5011" i="1"/>
  <c r="Q5011" i="1"/>
  <c r="U5011" i="1"/>
  <c r="O5012" i="1"/>
  <c r="S5012" i="1"/>
  <c r="M5013" i="1"/>
  <c r="Q5013" i="1"/>
  <c r="U5013" i="1"/>
  <c r="O5014" i="1"/>
  <c r="S5014" i="1"/>
  <c r="M5015" i="1"/>
  <c r="Q5015" i="1"/>
  <c r="U5015" i="1"/>
  <c r="O5016" i="1"/>
  <c r="S5016" i="1"/>
  <c r="M5017" i="1"/>
  <c r="Q5017" i="1"/>
  <c r="U5017" i="1"/>
  <c r="O5018" i="1"/>
  <c r="S5018" i="1"/>
  <c r="M5019" i="1"/>
  <c r="Q5019" i="1"/>
  <c r="U5019" i="1"/>
  <c r="O5020" i="1"/>
  <c r="S5020" i="1"/>
  <c r="M5021" i="1"/>
  <c r="Q5021" i="1"/>
  <c r="U5021" i="1"/>
  <c r="O5022" i="1"/>
  <c r="S5022" i="1"/>
  <c r="M5023" i="1"/>
  <c r="Q5023" i="1"/>
  <c r="U5023" i="1"/>
  <c r="O5024" i="1"/>
  <c r="S5024" i="1"/>
  <c r="M5025" i="1"/>
  <c r="Q5025" i="1"/>
  <c r="U5025" i="1"/>
  <c r="O5026" i="1"/>
  <c r="S5026" i="1"/>
  <c r="M5027" i="1"/>
  <c r="Q5027" i="1"/>
  <c r="U5027" i="1"/>
  <c r="O5028" i="1"/>
  <c r="S5028" i="1"/>
  <c r="M5029" i="1"/>
  <c r="Q5029" i="1"/>
  <c r="U5029" i="1"/>
  <c r="O5030" i="1"/>
  <c r="S5030" i="1"/>
  <c r="M5031" i="1"/>
  <c r="Q5031" i="1"/>
  <c r="U5031" i="1"/>
  <c r="O5032" i="1"/>
  <c r="S5032" i="1"/>
  <c r="M5033" i="1"/>
  <c r="Q5033" i="1"/>
  <c r="U5033" i="1"/>
  <c r="O5034" i="1"/>
  <c r="S5034" i="1"/>
  <c r="M5035" i="1"/>
  <c r="Q5035" i="1"/>
  <c r="U5035" i="1"/>
  <c r="O5036" i="1"/>
  <c r="S5036" i="1"/>
  <c r="M5037" i="1"/>
  <c r="Q5037" i="1"/>
  <c r="U5037" i="1"/>
  <c r="O5038" i="1"/>
  <c r="S5038" i="1"/>
  <c r="M5039" i="1"/>
  <c r="Q5039" i="1"/>
  <c r="U5039" i="1"/>
  <c r="O5040" i="1"/>
  <c r="S5040" i="1"/>
  <c r="M5041" i="1"/>
  <c r="Q5041" i="1"/>
  <c r="U5041" i="1"/>
  <c r="O5042" i="1"/>
  <c r="S5042" i="1"/>
  <c r="M5043" i="1"/>
  <c r="Q5043" i="1"/>
  <c r="U5043" i="1"/>
  <c r="O5044" i="1"/>
  <c r="S5044" i="1"/>
  <c r="M5045" i="1"/>
  <c r="Q5045" i="1"/>
  <c r="U5045" i="1"/>
  <c r="O5046" i="1"/>
  <c r="S5046" i="1"/>
  <c r="M5047" i="1"/>
  <c r="Q5047" i="1"/>
  <c r="U5047" i="1"/>
  <c r="O5048" i="1"/>
  <c r="S5048" i="1"/>
  <c r="M5049" i="1"/>
  <c r="Q5049" i="1"/>
  <c r="U5049" i="1"/>
  <c r="O5050" i="1"/>
  <c r="S5050" i="1"/>
  <c r="M5051" i="1"/>
  <c r="Q5051" i="1"/>
  <c r="U5051" i="1"/>
  <c r="O5052" i="1"/>
  <c r="S5052" i="1"/>
  <c r="M5053" i="1"/>
  <c r="Q5053" i="1"/>
  <c r="U5053" i="1"/>
  <c r="O5054" i="1"/>
  <c r="S5054" i="1"/>
  <c r="M5055" i="1"/>
  <c r="Q5055" i="1"/>
  <c r="U5055" i="1"/>
  <c r="O5056" i="1"/>
  <c r="S5056" i="1"/>
  <c r="M5057" i="1"/>
  <c r="Q5057" i="1"/>
  <c r="U5057" i="1"/>
  <c r="O5058" i="1"/>
  <c r="S5058" i="1"/>
  <c r="M5059" i="1"/>
  <c r="Q5059" i="1"/>
  <c r="U5059" i="1"/>
  <c r="O5060" i="1"/>
  <c r="S5060" i="1"/>
  <c r="M5061" i="1"/>
  <c r="Q5061" i="1"/>
  <c r="U5061" i="1"/>
  <c r="O5062" i="1"/>
  <c r="S5062" i="1"/>
  <c r="M5063" i="1"/>
  <c r="Q5063" i="1"/>
  <c r="U5063" i="1"/>
  <c r="O5064" i="1"/>
  <c r="S5064" i="1"/>
  <c r="M5065" i="1"/>
  <c r="Q5065" i="1"/>
  <c r="U5065" i="1"/>
  <c r="O5066" i="1"/>
  <c r="S5066" i="1"/>
  <c r="M5067" i="1"/>
  <c r="Q5067" i="1"/>
  <c r="U5067" i="1"/>
  <c r="O5068" i="1"/>
  <c r="S5068" i="1"/>
  <c r="M5069" i="1"/>
  <c r="Q5069" i="1"/>
  <c r="U5069" i="1"/>
  <c r="O5070" i="1"/>
  <c r="S5070" i="1"/>
  <c r="M5071" i="1"/>
  <c r="Q5071" i="1"/>
  <c r="U5071" i="1"/>
  <c r="O5072" i="1"/>
  <c r="S5072" i="1"/>
  <c r="M5073" i="1"/>
  <c r="Q5073" i="1"/>
  <c r="U5073" i="1"/>
  <c r="O5074" i="1"/>
  <c r="S5074" i="1"/>
  <c r="M5075" i="1"/>
  <c r="Q5075" i="1"/>
  <c r="U5075" i="1"/>
  <c r="O5076" i="1"/>
  <c r="S5076" i="1"/>
  <c r="M5077" i="1"/>
  <c r="Q5077" i="1"/>
  <c r="U5077" i="1"/>
  <c r="O5078" i="1"/>
  <c r="S5078" i="1"/>
  <c r="M5079" i="1"/>
  <c r="Q5079" i="1"/>
  <c r="U5079" i="1"/>
  <c r="O5080" i="1"/>
  <c r="S5080" i="1"/>
  <c r="M5081" i="1"/>
  <c r="Q5081" i="1"/>
  <c r="U5081" i="1"/>
  <c r="O5082" i="1"/>
  <c r="S5082" i="1"/>
  <c r="M5083" i="1"/>
  <c r="Q5083" i="1"/>
  <c r="U5083" i="1"/>
  <c r="O5084" i="1"/>
  <c r="S5084" i="1"/>
  <c r="M5085" i="1"/>
  <c r="Q5085" i="1"/>
  <c r="U5085" i="1"/>
  <c r="O5086" i="1"/>
  <c r="S5086" i="1"/>
  <c r="M5087" i="1"/>
  <c r="Q5087" i="1"/>
  <c r="U5087" i="1"/>
  <c r="O5088" i="1"/>
  <c r="S5088" i="1"/>
  <c r="M5089" i="1"/>
  <c r="Q5089" i="1"/>
  <c r="U5089" i="1"/>
  <c r="O5090" i="1"/>
  <c r="S5090" i="1"/>
  <c r="M5091" i="1"/>
  <c r="Q5091" i="1"/>
  <c r="U5091" i="1"/>
  <c r="O5092" i="1"/>
  <c r="S5092" i="1"/>
  <c r="M5093" i="1"/>
  <c r="Q5093" i="1"/>
  <c r="U5093" i="1"/>
  <c r="O5094" i="1"/>
  <c r="S5094" i="1"/>
  <c r="M5095" i="1"/>
  <c r="Q5095" i="1"/>
  <c r="U5095" i="1"/>
  <c r="O5096" i="1"/>
  <c r="S5096" i="1"/>
  <c r="M5097" i="1"/>
  <c r="Q5097" i="1"/>
  <c r="U5097" i="1"/>
  <c r="O5098" i="1"/>
  <c r="S5098" i="1"/>
  <c r="M5099" i="1"/>
  <c r="Q5099" i="1"/>
  <c r="U5099" i="1"/>
  <c r="O5100" i="1"/>
  <c r="S5100" i="1"/>
  <c r="M5101" i="1"/>
  <c r="Q5101" i="1"/>
  <c r="U5101" i="1"/>
  <c r="O5102" i="1"/>
  <c r="S5102" i="1"/>
  <c r="M5103" i="1"/>
  <c r="Q5103" i="1"/>
  <c r="U5103" i="1"/>
  <c r="O5104" i="1"/>
  <c r="S5104" i="1"/>
  <c r="M5105" i="1"/>
  <c r="Q5105" i="1"/>
  <c r="U5105" i="1"/>
  <c r="O5106" i="1"/>
  <c r="S5106" i="1"/>
  <c r="M5107" i="1"/>
  <c r="Q5107" i="1"/>
  <c r="U5107" i="1"/>
  <c r="O5108" i="1"/>
  <c r="S5108" i="1"/>
  <c r="M5109" i="1"/>
  <c r="Q5109" i="1"/>
  <c r="U5109" i="1"/>
  <c r="O5110" i="1"/>
  <c r="S5110" i="1"/>
  <c r="M5111" i="1"/>
  <c r="Q5111" i="1"/>
  <c r="U5111" i="1"/>
  <c r="O5112" i="1"/>
  <c r="S5112" i="1"/>
  <c r="M5113" i="1"/>
  <c r="Q5113" i="1"/>
  <c r="U5113" i="1"/>
  <c r="O5114" i="1"/>
  <c r="S5114" i="1"/>
  <c r="M5115" i="1"/>
  <c r="Q5115" i="1"/>
  <c r="U5115" i="1"/>
  <c r="O5116" i="1"/>
  <c r="S5116" i="1"/>
  <c r="M5117" i="1"/>
  <c r="Q5117" i="1"/>
  <c r="U5117" i="1"/>
  <c r="O5118" i="1"/>
  <c r="S5118" i="1"/>
  <c r="M5119" i="1"/>
  <c r="Q5119" i="1"/>
  <c r="U5119" i="1"/>
  <c r="O5120" i="1"/>
  <c r="S5120" i="1"/>
  <c r="M5121" i="1"/>
  <c r="Q5121" i="1"/>
  <c r="U5121" i="1"/>
  <c r="O5122" i="1"/>
  <c r="S5122" i="1"/>
  <c r="M5123" i="1"/>
  <c r="Q5123" i="1"/>
  <c r="U5123" i="1"/>
  <c r="O5124" i="1"/>
  <c r="S5124" i="1"/>
  <c r="M5125" i="1"/>
  <c r="Q5125" i="1"/>
  <c r="U5125" i="1"/>
  <c r="O5126" i="1"/>
  <c r="S5126" i="1"/>
  <c r="M5127" i="1"/>
  <c r="Q5127" i="1"/>
  <c r="U5127" i="1"/>
  <c r="O5128" i="1"/>
  <c r="S5128" i="1"/>
  <c r="M5129" i="1"/>
  <c r="Q5129" i="1"/>
  <c r="U5129" i="1"/>
  <c r="O5130" i="1"/>
  <c r="S5130" i="1"/>
  <c r="M5131" i="1"/>
  <c r="Q5131" i="1"/>
  <c r="U5131" i="1"/>
  <c r="O5132" i="1"/>
  <c r="S5132" i="1"/>
  <c r="M5133" i="1"/>
  <c r="Q5133" i="1"/>
  <c r="U5133" i="1"/>
  <c r="O5134" i="1"/>
  <c r="S5134" i="1"/>
  <c r="M5135" i="1"/>
  <c r="Q5135" i="1"/>
  <c r="U5135" i="1"/>
  <c r="O5136" i="1"/>
  <c r="S5136" i="1"/>
  <c r="M5137" i="1"/>
  <c r="Q5137" i="1"/>
  <c r="U5137" i="1"/>
  <c r="O5138" i="1"/>
  <c r="S5138" i="1"/>
  <c r="M5139" i="1"/>
  <c r="Q5139" i="1"/>
  <c r="U5139" i="1"/>
  <c r="O5140" i="1"/>
  <c r="S5140" i="1"/>
  <c r="M5141" i="1"/>
  <c r="Q5141" i="1"/>
  <c r="U5141" i="1"/>
  <c r="O5142" i="1"/>
  <c r="S5142" i="1"/>
  <c r="M5143" i="1"/>
  <c r="Q5143" i="1"/>
  <c r="U5143" i="1"/>
  <c r="O5144" i="1"/>
  <c r="S5144" i="1"/>
  <c r="M5145" i="1"/>
  <c r="Q5145" i="1"/>
  <c r="U5145" i="1"/>
  <c r="O5146" i="1"/>
  <c r="S5146" i="1"/>
  <c r="M5147" i="1"/>
  <c r="Q5147" i="1"/>
  <c r="U5147" i="1"/>
  <c r="O5148" i="1"/>
  <c r="S5148" i="1"/>
  <c r="M5149" i="1"/>
  <c r="Q5149" i="1"/>
  <c r="U5149" i="1"/>
  <c r="O5150" i="1"/>
  <c r="S5150" i="1"/>
  <c r="M5151" i="1"/>
  <c r="Q5151" i="1"/>
  <c r="U5151" i="1"/>
  <c r="O5152" i="1"/>
  <c r="S5152" i="1"/>
  <c r="M5153" i="1"/>
  <c r="Q5153" i="1"/>
  <c r="U5153" i="1"/>
  <c r="O5154" i="1"/>
  <c r="S5154" i="1"/>
  <c r="M5155" i="1"/>
  <c r="Q5155" i="1"/>
  <c r="U5155" i="1"/>
  <c r="O5156" i="1"/>
  <c r="S5156" i="1"/>
  <c r="M5157" i="1"/>
  <c r="Q5157" i="1"/>
  <c r="U5157" i="1"/>
  <c r="O5158" i="1"/>
  <c r="S5158" i="1"/>
  <c r="M5159" i="1"/>
  <c r="Q5159" i="1"/>
  <c r="U5159" i="1"/>
  <c r="O5160" i="1"/>
  <c r="S5160" i="1"/>
  <c r="M5161" i="1"/>
  <c r="Q5161" i="1"/>
  <c r="U5161" i="1"/>
  <c r="O5162" i="1"/>
  <c r="S5162" i="1"/>
  <c r="M5163" i="1"/>
  <c r="Q5163" i="1"/>
  <c r="U5163" i="1"/>
  <c r="O5164" i="1"/>
  <c r="S5164" i="1"/>
  <c r="M5165" i="1"/>
  <c r="Q5165" i="1"/>
  <c r="U5165" i="1"/>
  <c r="O5166" i="1"/>
  <c r="S5166" i="1"/>
  <c r="M5167" i="1"/>
  <c r="Q5167" i="1"/>
  <c r="U5167" i="1"/>
  <c r="O5168" i="1"/>
  <c r="S5168" i="1"/>
  <c r="M5169" i="1"/>
  <c r="Q5169" i="1"/>
  <c r="U5169" i="1"/>
  <c r="O5170" i="1"/>
  <c r="S5170" i="1"/>
  <c r="M5171" i="1"/>
  <c r="Q5171" i="1"/>
  <c r="U5171" i="1"/>
  <c r="O5172" i="1"/>
  <c r="S5172" i="1"/>
  <c r="M5173" i="1"/>
  <c r="Q5173" i="1"/>
  <c r="U5173" i="1"/>
  <c r="O5174" i="1"/>
  <c r="S5174" i="1"/>
  <c r="M5175" i="1"/>
  <c r="Q5175" i="1"/>
  <c r="U5175" i="1"/>
  <c r="O5176" i="1"/>
  <c r="S5176" i="1"/>
  <c r="M5177" i="1"/>
  <c r="Q5177" i="1"/>
  <c r="U5177" i="1"/>
  <c r="O5178" i="1"/>
  <c r="S5178" i="1"/>
  <c r="M5179" i="1"/>
  <c r="Q5179" i="1"/>
  <c r="U5179" i="1"/>
  <c r="O5180" i="1"/>
  <c r="S5180" i="1"/>
  <c r="M5181" i="1"/>
  <c r="Q5181" i="1"/>
  <c r="U5181" i="1"/>
  <c r="O5182" i="1"/>
  <c r="S5182" i="1"/>
  <c r="M5183" i="1"/>
  <c r="Q5183" i="1"/>
  <c r="U5183" i="1"/>
  <c r="O5184" i="1"/>
  <c r="S5184" i="1"/>
  <c r="M5185" i="1"/>
  <c r="Q5185" i="1"/>
  <c r="U5185" i="1"/>
  <c r="O5186" i="1"/>
  <c r="S5186" i="1"/>
  <c r="M5187" i="1"/>
  <c r="Q5187" i="1"/>
  <c r="U5187" i="1"/>
  <c r="O5188" i="1"/>
  <c r="S5188" i="1"/>
  <c r="M5189" i="1"/>
  <c r="Q5189" i="1"/>
  <c r="U5189" i="1"/>
  <c r="O5190" i="1"/>
  <c r="S5190" i="1"/>
  <c r="M5191" i="1"/>
  <c r="Q5191" i="1"/>
  <c r="U5191" i="1"/>
  <c r="O5192" i="1"/>
  <c r="S5192" i="1"/>
  <c r="M5193" i="1"/>
  <c r="Q5193" i="1"/>
  <c r="U5193" i="1"/>
  <c r="O5194" i="1"/>
  <c r="S5194" i="1"/>
  <c r="M5195" i="1"/>
  <c r="Q5195" i="1"/>
  <c r="U5195" i="1"/>
  <c r="O5196" i="1"/>
  <c r="S5196" i="1"/>
  <c r="M5197" i="1"/>
  <c r="Q5197" i="1"/>
  <c r="U5197" i="1"/>
  <c r="O5198" i="1"/>
  <c r="S5198" i="1"/>
  <c r="M5199" i="1"/>
  <c r="Q5199" i="1"/>
  <c r="U5199" i="1"/>
  <c r="O5200" i="1"/>
  <c r="S5200" i="1"/>
  <c r="M5201" i="1"/>
  <c r="Q5201" i="1"/>
  <c r="U5201" i="1"/>
  <c r="O5202" i="1"/>
  <c r="S5202" i="1"/>
  <c r="M5203" i="1"/>
  <c r="Q5203" i="1"/>
  <c r="U5203" i="1"/>
  <c r="O5204" i="1"/>
  <c r="S5204" i="1"/>
  <c r="M5205" i="1"/>
  <c r="Q5205" i="1"/>
  <c r="U5205" i="1"/>
  <c r="O5206" i="1"/>
  <c r="S5206" i="1"/>
  <c r="M5207" i="1"/>
  <c r="Q5207" i="1"/>
  <c r="U5207" i="1"/>
  <c r="O5208" i="1"/>
  <c r="S5208" i="1"/>
  <c r="M5209" i="1"/>
  <c r="Q5209" i="1"/>
  <c r="U5209" i="1"/>
  <c r="O5210" i="1"/>
  <c r="S5210" i="1"/>
  <c r="M5211" i="1"/>
  <c r="Q5211" i="1"/>
  <c r="U5211" i="1"/>
  <c r="O5212" i="1"/>
  <c r="S5212" i="1"/>
  <c r="M5213" i="1"/>
  <c r="Q5213" i="1"/>
  <c r="U5213" i="1"/>
  <c r="O5214" i="1"/>
  <c r="S5214" i="1"/>
  <c r="M5215" i="1"/>
  <c r="Q5215" i="1"/>
  <c r="U5215" i="1"/>
  <c r="O5216" i="1"/>
  <c r="S5216" i="1"/>
  <c r="M5217" i="1"/>
  <c r="Q5217" i="1"/>
  <c r="U5217" i="1"/>
  <c r="O5218" i="1"/>
  <c r="S5218" i="1"/>
  <c r="M5219" i="1"/>
  <c r="Q5219" i="1"/>
  <c r="U5219" i="1"/>
  <c r="O5220" i="1"/>
  <c r="S5220" i="1"/>
  <c r="M5221" i="1"/>
  <c r="Q5221" i="1"/>
  <c r="U5221" i="1"/>
  <c r="O5222" i="1"/>
  <c r="S5222" i="1"/>
  <c r="M5223" i="1"/>
  <c r="Q5223" i="1"/>
  <c r="U5223" i="1"/>
  <c r="O5224" i="1"/>
  <c r="S5224" i="1"/>
  <c r="M5225" i="1"/>
  <c r="Q5225" i="1"/>
  <c r="U5225" i="1"/>
  <c r="O5226" i="1"/>
  <c r="S5226" i="1"/>
  <c r="M5227" i="1"/>
  <c r="Q5227" i="1"/>
  <c r="U5227" i="1"/>
  <c r="O5228" i="1"/>
  <c r="S5228" i="1"/>
  <c r="M5229" i="1"/>
  <c r="Q5229" i="1"/>
  <c r="U5229" i="1"/>
  <c r="O5230" i="1"/>
  <c r="S5230" i="1"/>
  <c r="M5231" i="1"/>
  <c r="Q5231" i="1"/>
  <c r="U5231" i="1"/>
  <c r="O5232" i="1"/>
  <c r="S5232" i="1"/>
  <c r="M5233" i="1"/>
  <c r="Q5233" i="1"/>
  <c r="U5233" i="1"/>
  <c r="O5234" i="1"/>
  <c r="S5234" i="1"/>
  <c r="M5235" i="1"/>
  <c r="Q5235" i="1"/>
  <c r="U5235" i="1"/>
  <c r="O5236" i="1"/>
  <c r="S5236" i="1"/>
  <c r="M5237" i="1"/>
  <c r="Q5237" i="1"/>
  <c r="U5237" i="1"/>
  <c r="O5238" i="1"/>
  <c r="S5238" i="1"/>
  <c r="M5239" i="1"/>
  <c r="Q5239" i="1"/>
  <c r="U5239" i="1"/>
  <c r="O5240" i="1"/>
  <c r="S5240" i="1"/>
  <c r="M5241" i="1"/>
  <c r="Q5241" i="1"/>
  <c r="U5241" i="1"/>
  <c r="O5242" i="1"/>
  <c r="S5242" i="1"/>
  <c r="M5243" i="1"/>
  <c r="Q5243" i="1"/>
  <c r="U5243" i="1"/>
  <c r="O5244" i="1"/>
  <c r="S5244" i="1"/>
  <c r="M5245" i="1"/>
  <c r="Q5245" i="1"/>
  <c r="U5245" i="1"/>
  <c r="O5246" i="1"/>
  <c r="S5246" i="1"/>
  <c r="M5247" i="1"/>
  <c r="Q5247" i="1"/>
  <c r="U5247" i="1"/>
  <c r="O5248" i="1"/>
  <c r="S5248" i="1"/>
  <c r="M5249" i="1"/>
  <c r="Q5249" i="1"/>
  <c r="U5249" i="1"/>
  <c r="O5250" i="1"/>
  <c r="S5250" i="1"/>
  <c r="M5251" i="1"/>
  <c r="Q5251" i="1"/>
  <c r="U5251" i="1"/>
  <c r="O5252" i="1"/>
  <c r="S5252" i="1"/>
  <c r="M5253" i="1"/>
  <c r="Q5253" i="1"/>
  <c r="U5253" i="1"/>
  <c r="O5254" i="1"/>
  <c r="S5254" i="1"/>
  <c r="M5255" i="1"/>
  <c r="Q5255" i="1"/>
  <c r="U5255" i="1"/>
  <c r="O5256" i="1"/>
  <c r="S5256" i="1"/>
  <c r="M5257" i="1"/>
  <c r="Q5257" i="1"/>
  <c r="U5257" i="1"/>
  <c r="O5258" i="1"/>
  <c r="S5258" i="1"/>
  <c r="M5259" i="1"/>
  <c r="Q5259" i="1"/>
  <c r="U5259" i="1"/>
  <c r="O5260" i="1"/>
  <c r="S5260" i="1"/>
  <c r="M5261" i="1"/>
  <c r="Q5261" i="1"/>
  <c r="U5261" i="1"/>
  <c r="O5262" i="1"/>
  <c r="S5262" i="1"/>
  <c r="M5263" i="1"/>
  <c r="Q5263" i="1"/>
  <c r="U5263" i="1"/>
  <c r="O5264" i="1"/>
  <c r="S5264" i="1"/>
  <c r="M5265" i="1"/>
  <c r="Q5265" i="1"/>
  <c r="U5265" i="1"/>
  <c r="O5266" i="1"/>
  <c r="S5266" i="1"/>
  <c r="M5267" i="1"/>
  <c r="Q5267" i="1"/>
  <c r="U5267" i="1"/>
  <c r="O5268" i="1"/>
  <c r="S5268" i="1"/>
  <c r="M5269" i="1"/>
  <c r="Q5269" i="1"/>
  <c r="U5269" i="1"/>
  <c r="O5270" i="1"/>
  <c r="S5270" i="1"/>
  <c r="M5271" i="1"/>
  <c r="Q5271" i="1"/>
  <c r="U5271" i="1"/>
  <c r="O5272" i="1"/>
  <c r="S5272" i="1"/>
  <c r="M5273" i="1"/>
  <c r="Q5273" i="1"/>
  <c r="U5273" i="1"/>
  <c r="O5274" i="1"/>
  <c r="S5274" i="1"/>
  <c r="M5275" i="1"/>
  <c r="Q5275" i="1"/>
  <c r="U5275" i="1"/>
  <c r="O5276" i="1"/>
  <c r="S5276" i="1"/>
  <c r="M5277" i="1"/>
  <c r="Q5277" i="1"/>
  <c r="U5277" i="1"/>
  <c r="O5278" i="1"/>
  <c r="S5278" i="1"/>
  <c r="M5279" i="1"/>
  <c r="Q5279" i="1"/>
  <c r="U5279" i="1"/>
  <c r="O5280" i="1"/>
  <c r="S5280" i="1"/>
  <c r="M5281" i="1"/>
  <c r="Q5281" i="1"/>
  <c r="U5281" i="1"/>
  <c r="O5282" i="1"/>
  <c r="S5282" i="1"/>
  <c r="M5283" i="1"/>
  <c r="Q5283" i="1"/>
  <c r="U5283" i="1"/>
  <c r="O5284" i="1"/>
  <c r="S5284" i="1"/>
  <c r="M5285" i="1"/>
  <c r="Q5285" i="1"/>
  <c r="U5285" i="1"/>
  <c r="O5286" i="1"/>
  <c r="S5286" i="1"/>
  <c r="M5287" i="1"/>
  <c r="Q5287" i="1"/>
  <c r="U5287" i="1"/>
  <c r="O5288" i="1"/>
  <c r="S5288" i="1"/>
  <c r="M5289" i="1"/>
  <c r="Q5289" i="1"/>
  <c r="U5289" i="1"/>
  <c r="O5290" i="1"/>
  <c r="S5290" i="1"/>
  <c r="M5291" i="1"/>
  <c r="Q5291" i="1"/>
  <c r="U5291" i="1"/>
  <c r="O5292" i="1"/>
  <c r="S5292" i="1"/>
  <c r="M5293" i="1"/>
  <c r="Q5293" i="1"/>
  <c r="U5293" i="1"/>
  <c r="O5294" i="1"/>
  <c r="S5294" i="1"/>
  <c r="M5295" i="1"/>
  <c r="Q5295" i="1"/>
  <c r="U5295" i="1"/>
  <c r="O5296" i="1"/>
  <c r="S5296" i="1"/>
  <c r="M5297" i="1"/>
  <c r="Q5297" i="1"/>
  <c r="U5297" i="1"/>
  <c r="O5298" i="1"/>
  <c r="S5298" i="1"/>
  <c r="M5299" i="1"/>
  <c r="Q5299" i="1"/>
  <c r="U5299" i="1"/>
  <c r="O5300" i="1"/>
  <c r="S5300" i="1"/>
  <c r="M5301" i="1"/>
  <c r="Q5301" i="1"/>
  <c r="U5301" i="1"/>
  <c r="O5302" i="1"/>
  <c r="S5302" i="1"/>
  <c r="M5303" i="1"/>
  <c r="Q5303" i="1"/>
  <c r="U5303" i="1"/>
  <c r="O5304" i="1"/>
  <c r="S5304" i="1"/>
  <c r="M5305" i="1"/>
  <c r="Q5305" i="1"/>
  <c r="U5305" i="1"/>
  <c r="O5306" i="1"/>
  <c r="S5306" i="1"/>
  <c r="M5307" i="1"/>
  <c r="Q5307" i="1"/>
  <c r="U5307" i="1"/>
  <c r="O5308" i="1"/>
  <c r="S5308" i="1"/>
  <c r="M5309" i="1"/>
  <c r="Q5309" i="1"/>
  <c r="U5309" i="1"/>
  <c r="O5310" i="1"/>
  <c r="S5310" i="1"/>
  <c r="M5311" i="1"/>
  <c r="Q5311" i="1"/>
  <c r="U5311" i="1"/>
  <c r="O5312" i="1"/>
  <c r="S5312" i="1"/>
  <c r="M5313" i="1"/>
  <c r="Q5313" i="1"/>
  <c r="U5313" i="1"/>
  <c r="O5314" i="1"/>
  <c r="S5314" i="1"/>
  <c r="M5315" i="1"/>
  <c r="Q5315" i="1"/>
  <c r="U5315" i="1"/>
  <c r="O5316" i="1"/>
  <c r="S5316" i="1"/>
  <c r="M5317" i="1"/>
  <c r="Q5317" i="1"/>
  <c r="U5317" i="1"/>
  <c r="O5318" i="1"/>
  <c r="S5318" i="1"/>
  <c r="M5319" i="1"/>
  <c r="Q5319" i="1"/>
  <c r="U5319" i="1"/>
  <c r="O5320" i="1"/>
  <c r="S5320" i="1"/>
  <c r="M5321" i="1"/>
  <c r="Q5321" i="1"/>
  <c r="U5321" i="1"/>
  <c r="O5322" i="1"/>
  <c r="S5322" i="1"/>
  <c r="M5323" i="1"/>
  <c r="Q5323" i="1"/>
  <c r="U5323" i="1"/>
  <c r="O5324" i="1"/>
  <c r="S5324" i="1"/>
  <c r="M5325" i="1"/>
  <c r="Q5325" i="1"/>
  <c r="U5325" i="1"/>
  <c r="O5326" i="1"/>
  <c r="S5326" i="1"/>
  <c r="M5327" i="1"/>
  <c r="Q5327" i="1"/>
  <c r="U5327" i="1"/>
  <c r="O5328" i="1"/>
  <c r="S5328" i="1"/>
  <c r="M5329" i="1"/>
  <c r="Q5329" i="1"/>
  <c r="U5329" i="1"/>
  <c r="O5330" i="1"/>
  <c r="S5330" i="1"/>
  <c r="M5331" i="1"/>
  <c r="Q5331" i="1"/>
  <c r="U5331" i="1"/>
  <c r="O5332" i="1"/>
  <c r="S5332" i="1"/>
  <c r="M5333" i="1"/>
  <c r="Q5333" i="1"/>
  <c r="U5333" i="1"/>
  <c r="O5334" i="1"/>
  <c r="S5334" i="1"/>
  <c r="M5335" i="1"/>
  <c r="Q5335" i="1"/>
  <c r="U5335" i="1"/>
  <c r="O5336" i="1"/>
  <c r="S5336" i="1"/>
  <c r="M5337" i="1"/>
  <c r="Q5337" i="1"/>
  <c r="U5337" i="1"/>
  <c r="O5338" i="1"/>
  <c r="S5338" i="1"/>
  <c r="M5339" i="1"/>
  <c r="Q5339" i="1"/>
  <c r="U5339" i="1"/>
  <c r="O5340" i="1"/>
  <c r="S5340" i="1"/>
  <c r="M5341" i="1"/>
  <c r="Q5341" i="1"/>
  <c r="U5341" i="1"/>
  <c r="O5342" i="1"/>
  <c r="S5342" i="1"/>
  <c r="M5343" i="1"/>
  <c r="Q5343" i="1"/>
  <c r="U5343" i="1"/>
  <c r="O5344" i="1"/>
  <c r="S5344" i="1"/>
  <c r="M5345" i="1"/>
  <c r="Q5345" i="1"/>
  <c r="U5345" i="1"/>
  <c r="O5346" i="1"/>
  <c r="S5346" i="1"/>
  <c r="M5347" i="1"/>
  <c r="Q5347" i="1"/>
  <c r="U5347" i="1"/>
  <c r="O5348" i="1"/>
  <c r="S5348" i="1"/>
  <c r="M5349" i="1"/>
  <c r="Q5349" i="1"/>
  <c r="U5349" i="1"/>
  <c r="O5350" i="1"/>
  <c r="S5350" i="1"/>
  <c r="M5351" i="1"/>
  <c r="Q5351" i="1"/>
  <c r="U5351" i="1"/>
  <c r="O5352" i="1"/>
  <c r="S5352" i="1"/>
  <c r="M5353" i="1"/>
  <c r="Q5353" i="1"/>
  <c r="U5353" i="1"/>
  <c r="O5354" i="1"/>
  <c r="S5354" i="1"/>
  <c r="M5355" i="1"/>
  <c r="Q5355" i="1"/>
  <c r="U5355" i="1"/>
  <c r="O5356" i="1"/>
  <c r="S5356" i="1"/>
  <c r="M5357" i="1"/>
  <c r="Q5357" i="1"/>
  <c r="U5357" i="1"/>
  <c r="O5358" i="1"/>
  <c r="S5358" i="1"/>
  <c r="M5359" i="1"/>
  <c r="Q5359" i="1"/>
  <c r="U5359" i="1"/>
  <c r="O5360" i="1"/>
  <c r="S5360" i="1"/>
  <c r="M5361" i="1"/>
  <c r="Q5361" i="1"/>
  <c r="U5361" i="1"/>
  <c r="O5362" i="1"/>
  <c r="S5362" i="1"/>
  <c r="M5363" i="1"/>
  <c r="Q5363" i="1"/>
  <c r="U5363" i="1"/>
  <c r="O5364" i="1"/>
  <c r="S5364" i="1"/>
  <c r="M5365" i="1"/>
  <c r="Q5365" i="1"/>
  <c r="U5365" i="1"/>
  <c r="O5366" i="1"/>
  <c r="S5366" i="1"/>
  <c r="M5367" i="1"/>
  <c r="Q5367" i="1"/>
  <c r="U5367" i="1"/>
  <c r="O5368" i="1"/>
  <c r="S5368" i="1"/>
  <c r="M5369" i="1"/>
  <c r="Q5369" i="1"/>
  <c r="U5369" i="1"/>
  <c r="O5370" i="1"/>
  <c r="S5370" i="1"/>
  <c r="M5371" i="1"/>
  <c r="Q5371" i="1"/>
  <c r="U5371" i="1"/>
  <c r="O5372" i="1"/>
  <c r="S5372" i="1"/>
  <c r="M5373" i="1"/>
  <c r="Q5373" i="1"/>
  <c r="U5373" i="1"/>
  <c r="O5374" i="1"/>
  <c r="S5374" i="1"/>
  <c r="M5375" i="1"/>
  <c r="Q5375" i="1"/>
  <c r="U5375" i="1"/>
  <c r="O5376" i="1"/>
  <c r="S5376" i="1"/>
  <c r="M5377" i="1"/>
  <c r="Q5377" i="1"/>
  <c r="U5377" i="1"/>
  <c r="O5378" i="1"/>
  <c r="S5378" i="1"/>
  <c r="M5379" i="1"/>
  <c r="Q5379" i="1"/>
  <c r="U5379" i="1"/>
  <c r="O5380" i="1"/>
  <c r="S5380" i="1"/>
  <c r="M5381" i="1"/>
  <c r="Q5381" i="1"/>
  <c r="U5381" i="1"/>
  <c r="O5382" i="1"/>
  <c r="S5382" i="1"/>
  <c r="M5383" i="1"/>
  <c r="Q5383" i="1"/>
  <c r="U5383" i="1"/>
  <c r="O5384" i="1"/>
  <c r="S5384" i="1"/>
  <c r="M5385" i="1"/>
  <c r="Q5385" i="1"/>
  <c r="U5385" i="1"/>
  <c r="O5386" i="1"/>
  <c r="S5386" i="1"/>
  <c r="M5387" i="1"/>
  <c r="Q5387" i="1"/>
  <c r="U5387" i="1"/>
  <c r="O5388" i="1"/>
  <c r="S5388" i="1"/>
  <c r="M5389" i="1"/>
  <c r="Q5389" i="1"/>
  <c r="U5389" i="1"/>
  <c r="O5390" i="1"/>
  <c r="S5390" i="1"/>
  <c r="M5391" i="1"/>
  <c r="Q5391" i="1"/>
  <c r="U5391" i="1"/>
  <c r="O5392" i="1"/>
  <c r="S5392" i="1"/>
  <c r="M5393" i="1"/>
  <c r="Q5393" i="1"/>
  <c r="U5393" i="1"/>
  <c r="O5394" i="1"/>
  <c r="S5394" i="1"/>
  <c r="M5395" i="1"/>
  <c r="Q5395" i="1"/>
  <c r="U5395" i="1"/>
  <c r="O5396" i="1"/>
  <c r="S5396" i="1"/>
  <c r="M5397" i="1"/>
  <c r="Q5397" i="1"/>
  <c r="U5397" i="1"/>
  <c r="O5398" i="1"/>
  <c r="S5398" i="1"/>
  <c r="M5399" i="1"/>
  <c r="Q5399" i="1"/>
  <c r="U5399" i="1"/>
  <c r="O5400" i="1"/>
  <c r="S5400" i="1"/>
  <c r="M5401" i="1"/>
  <c r="Q5401" i="1"/>
  <c r="U5401" i="1"/>
  <c r="O5402" i="1"/>
  <c r="S5402" i="1"/>
  <c r="M5403" i="1"/>
  <c r="Q5403" i="1"/>
  <c r="U5403" i="1"/>
  <c r="O5404" i="1"/>
  <c r="S5404" i="1"/>
  <c r="M5405" i="1"/>
  <c r="Q5405" i="1"/>
  <c r="U5405" i="1"/>
  <c r="O5406" i="1"/>
  <c r="S5406" i="1"/>
  <c r="M5407" i="1"/>
  <c r="Q5407" i="1"/>
  <c r="U5407" i="1"/>
  <c r="O5408" i="1"/>
  <c r="S5408" i="1"/>
  <c r="M5409" i="1"/>
  <c r="Q5409" i="1"/>
  <c r="U5409" i="1"/>
  <c r="O5410" i="1"/>
  <c r="S5410" i="1"/>
  <c r="M5411" i="1"/>
  <c r="Q5411" i="1"/>
  <c r="U5411" i="1"/>
  <c r="O5412" i="1"/>
  <c r="S5412" i="1"/>
  <c r="M5413" i="1"/>
  <c r="Q5413" i="1"/>
  <c r="U5413" i="1"/>
  <c r="O5414" i="1"/>
  <c r="S5414" i="1"/>
  <c r="M5415" i="1"/>
  <c r="Q5415" i="1"/>
  <c r="U5415" i="1"/>
  <c r="O5416" i="1"/>
  <c r="S5416" i="1"/>
  <c r="M5417" i="1"/>
  <c r="Q5417" i="1"/>
  <c r="U5417" i="1"/>
  <c r="O5418" i="1"/>
  <c r="S5418" i="1"/>
  <c r="M5419" i="1"/>
  <c r="Q5419" i="1"/>
  <c r="U5419" i="1"/>
  <c r="O5420" i="1"/>
  <c r="S5420" i="1"/>
  <c r="M5421" i="1"/>
  <c r="Q5421" i="1"/>
  <c r="U5421" i="1"/>
  <c r="O5422" i="1"/>
  <c r="S5422" i="1"/>
  <c r="M5423" i="1"/>
  <c r="Q5423" i="1"/>
  <c r="U5423" i="1"/>
  <c r="O5424" i="1"/>
  <c r="S5424" i="1"/>
  <c r="M5425" i="1"/>
  <c r="Q5425" i="1"/>
  <c r="U5425" i="1"/>
  <c r="O5426" i="1"/>
  <c r="S5426" i="1"/>
  <c r="M5427" i="1"/>
  <c r="Q5427" i="1"/>
  <c r="U5427" i="1"/>
  <c r="O5428" i="1"/>
  <c r="S5428" i="1"/>
  <c r="M5429" i="1"/>
  <c r="Q5429" i="1"/>
  <c r="U5429" i="1"/>
  <c r="O5430" i="1"/>
  <c r="S5430" i="1"/>
  <c r="M5431" i="1"/>
  <c r="Q5431" i="1"/>
  <c r="U5431" i="1"/>
  <c r="O5432" i="1"/>
  <c r="S5432" i="1"/>
  <c r="M5433" i="1"/>
  <c r="Q5433" i="1"/>
  <c r="U5433" i="1"/>
  <c r="O5434" i="1"/>
  <c r="S5434" i="1"/>
  <c r="M5435" i="1"/>
  <c r="Q5435" i="1"/>
  <c r="U5435" i="1"/>
  <c r="O5436" i="1"/>
  <c r="S5436" i="1"/>
  <c r="M5437" i="1"/>
  <c r="Q5437" i="1"/>
  <c r="U5437" i="1"/>
  <c r="O5438" i="1"/>
  <c r="S5438" i="1"/>
  <c r="M5439" i="1"/>
  <c r="Q5439" i="1"/>
  <c r="U5439" i="1"/>
  <c r="O5440" i="1"/>
  <c r="S5440" i="1"/>
  <c r="M5441" i="1"/>
  <c r="Q5441" i="1"/>
  <c r="U5441" i="1"/>
  <c r="O5442" i="1"/>
  <c r="S5442" i="1"/>
  <c r="M5443" i="1"/>
  <c r="Q5443" i="1"/>
  <c r="U5443" i="1"/>
  <c r="O5444" i="1"/>
  <c r="S5444" i="1"/>
  <c r="M5445" i="1"/>
  <c r="Q5445" i="1"/>
  <c r="U5445" i="1"/>
  <c r="O5446" i="1"/>
  <c r="S5446" i="1"/>
  <c r="M5447" i="1"/>
  <c r="Q5447" i="1"/>
  <c r="U5447" i="1"/>
  <c r="O5448" i="1"/>
  <c r="S5448" i="1"/>
  <c r="M5449" i="1"/>
  <c r="Q5449" i="1"/>
  <c r="U5449" i="1"/>
  <c r="O5450" i="1"/>
  <c r="S5450" i="1"/>
  <c r="M5451" i="1"/>
  <c r="Q5451" i="1"/>
  <c r="U5451" i="1"/>
  <c r="O5452" i="1"/>
  <c r="S5452" i="1"/>
  <c r="M5453" i="1"/>
  <c r="Q5453" i="1"/>
  <c r="U5453" i="1"/>
  <c r="O5454" i="1"/>
  <c r="S5454" i="1"/>
  <c r="M5455" i="1"/>
  <c r="Q5455" i="1"/>
  <c r="U5455" i="1"/>
  <c r="O5456" i="1"/>
  <c r="S5456" i="1"/>
  <c r="M5457" i="1"/>
  <c r="Q5457" i="1"/>
  <c r="U5457" i="1"/>
  <c r="O5458" i="1"/>
  <c r="S5458" i="1"/>
  <c r="M5459" i="1"/>
  <c r="Q5459" i="1"/>
  <c r="U5459" i="1"/>
  <c r="O5460" i="1"/>
  <c r="S5460" i="1"/>
  <c r="M5461" i="1"/>
  <c r="Q5461" i="1"/>
  <c r="U5461" i="1"/>
  <c r="O5462" i="1"/>
  <c r="S5462" i="1"/>
  <c r="M5463" i="1"/>
  <c r="Q5463" i="1"/>
  <c r="U5463" i="1"/>
  <c r="O5464" i="1"/>
  <c r="S5464" i="1"/>
  <c r="M5465" i="1"/>
  <c r="Q5465" i="1"/>
  <c r="U5465" i="1"/>
  <c r="O5466" i="1"/>
  <c r="S5466" i="1"/>
  <c r="M5467" i="1"/>
  <c r="Q5467" i="1"/>
  <c r="U5467" i="1"/>
  <c r="O5468" i="1"/>
  <c r="S5468" i="1"/>
  <c r="M5469" i="1"/>
  <c r="Q5469" i="1"/>
  <c r="U5469" i="1"/>
  <c r="O5470" i="1"/>
  <c r="S5470" i="1"/>
  <c r="M5471" i="1"/>
  <c r="Q5471" i="1"/>
  <c r="U5471" i="1"/>
  <c r="O5472" i="1"/>
  <c r="S5472" i="1"/>
  <c r="M5473" i="1"/>
  <c r="Q5473" i="1"/>
  <c r="U5473" i="1"/>
  <c r="O5474" i="1"/>
  <c r="S5474" i="1"/>
  <c r="M5475" i="1"/>
  <c r="Q5475" i="1"/>
  <c r="U5475" i="1"/>
  <c r="O5476" i="1"/>
  <c r="S5476" i="1"/>
  <c r="M5477" i="1"/>
  <c r="Q5477" i="1"/>
  <c r="U5477" i="1"/>
  <c r="O5478" i="1"/>
  <c r="S5478" i="1"/>
  <c r="M5479" i="1"/>
  <c r="Q5479" i="1"/>
  <c r="U5479" i="1"/>
  <c r="O5480" i="1"/>
  <c r="S5480" i="1"/>
  <c r="M5481" i="1"/>
  <c r="Q5481" i="1"/>
  <c r="U5481" i="1"/>
  <c r="O5482" i="1"/>
  <c r="S5482" i="1"/>
  <c r="M5483" i="1"/>
  <c r="Q5483" i="1"/>
  <c r="U5483" i="1"/>
  <c r="O5484" i="1"/>
  <c r="S5484" i="1"/>
  <c r="M5485" i="1"/>
  <c r="Q5485" i="1"/>
  <c r="U5485" i="1"/>
  <c r="O5486" i="1"/>
  <c r="S5486" i="1"/>
  <c r="M5487" i="1"/>
  <c r="Q5487" i="1"/>
  <c r="U5487" i="1"/>
  <c r="O5488" i="1"/>
  <c r="S5488" i="1"/>
  <c r="M5489" i="1"/>
  <c r="Q5489" i="1"/>
  <c r="U5489" i="1"/>
  <c r="O5490" i="1"/>
  <c r="S5490" i="1"/>
  <c r="M5491" i="1"/>
  <c r="Q5491" i="1"/>
  <c r="U5491" i="1"/>
  <c r="O5492" i="1"/>
  <c r="S5492" i="1"/>
  <c r="M5493" i="1"/>
  <c r="Q5493" i="1"/>
  <c r="U5493" i="1"/>
  <c r="O5494" i="1"/>
  <c r="S5494" i="1"/>
  <c r="M5495" i="1"/>
  <c r="Q5495" i="1"/>
  <c r="U5495" i="1"/>
  <c r="O5496" i="1"/>
  <c r="S5496" i="1"/>
  <c r="M5497" i="1"/>
  <c r="Q5497" i="1"/>
  <c r="U5497" i="1"/>
  <c r="O5498" i="1"/>
  <c r="S5498" i="1"/>
  <c r="M5499" i="1"/>
  <c r="Q5499" i="1"/>
  <c r="U5499" i="1"/>
  <c r="O5500" i="1"/>
  <c r="S5500" i="1"/>
  <c r="M5501" i="1"/>
  <c r="Q5501" i="1"/>
  <c r="U5501" i="1"/>
  <c r="O5502" i="1"/>
  <c r="S5502" i="1"/>
  <c r="M5503" i="1"/>
  <c r="Q5503" i="1"/>
  <c r="U5503" i="1"/>
  <c r="O5504" i="1"/>
  <c r="S5504" i="1"/>
  <c r="M5505" i="1"/>
  <c r="Q5505" i="1"/>
  <c r="U5505" i="1"/>
  <c r="O5506" i="1"/>
  <c r="S5506" i="1"/>
  <c r="M5507" i="1"/>
  <c r="Q5507" i="1"/>
  <c r="U5507" i="1"/>
  <c r="O5508" i="1"/>
  <c r="S5508" i="1"/>
  <c r="M5509" i="1"/>
  <c r="Q5509" i="1"/>
  <c r="U5509" i="1"/>
  <c r="O5510" i="1"/>
  <c r="S5510" i="1"/>
  <c r="M5511" i="1"/>
  <c r="Q5511" i="1"/>
  <c r="U5511" i="1"/>
  <c r="O5512" i="1"/>
  <c r="S5512" i="1"/>
  <c r="M5513" i="1"/>
  <c r="Q5513" i="1"/>
  <c r="U5513" i="1"/>
  <c r="O5514" i="1"/>
  <c r="S5514" i="1"/>
  <c r="M5515" i="1"/>
  <c r="Q5515" i="1"/>
  <c r="U5515" i="1"/>
  <c r="O5516" i="1"/>
  <c r="S5516" i="1"/>
  <c r="M5517" i="1"/>
  <c r="Q5517" i="1"/>
  <c r="U5517" i="1"/>
  <c r="O5518" i="1"/>
  <c r="S5518" i="1"/>
  <c r="M5519" i="1"/>
  <c r="Q5519" i="1"/>
  <c r="U5519" i="1"/>
  <c r="O5520" i="1"/>
  <c r="S5520" i="1"/>
  <c r="M5521" i="1"/>
  <c r="Q5521" i="1"/>
  <c r="U5521" i="1"/>
  <c r="O5522" i="1"/>
  <c r="S5522" i="1"/>
  <c r="M5523" i="1"/>
  <c r="Q5523" i="1"/>
  <c r="U5523" i="1"/>
  <c r="O5524" i="1"/>
  <c r="S5524" i="1"/>
  <c r="M5525" i="1"/>
  <c r="Q5525" i="1"/>
  <c r="U5525" i="1"/>
  <c r="O5526" i="1"/>
  <c r="S5526" i="1"/>
  <c r="M5527" i="1"/>
  <c r="Q5527" i="1"/>
  <c r="U5527" i="1"/>
  <c r="O5528" i="1"/>
  <c r="S5528" i="1"/>
  <c r="M5529" i="1"/>
  <c r="Q5529" i="1"/>
  <c r="U5529" i="1"/>
  <c r="O5530" i="1"/>
  <c r="S5530" i="1"/>
  <c r="M5531" i="1"/>
  <c r="Q5531" i="1"/>
  <c r="U5531" i="1"/>
  <c r="O5532" i="1"/>
  <c r="S5532" i="1"/>
  <c r="M5533" i="1"/>
  <c r="Q5533" i="1"/>
  <c r="U5533" i="1"/>
  <c r="O5534" i="1"/>
  <c r="S5534" i="1"/>
  <c r="M5535" i="1"/>
  <c r="Q5535" i="1"/>
  <c r="U5535" i="1"/>
  <c r="O5536" i="1"/>
  <c r="S5536" i="1"/>
  <c r="M5537" i="1"/>
  <c r="Q5537" i="1"/>
  <c r="U5537" i="1"/>
  <c r="O5538" i="1"/>
  <c r="S5538" i="1"/>
  <c r="M5539" i="1"/>
  <c r="Q5539" i="1"/>
  <c r="U5539" i="1"/>
  <c r="O5540" i="1"/>
  <c r="S5540" i="1"/>
  <c r="M5541" i="1"/>
  <c r="Q5541" i="1"/>
  <c r="U5541" i="1"/>
  <c r="O5542" i="1"/>
  <c r="S5542" i="1"/>
  <c r="M5543" i="1"/>
  <c r="Q5543" i="1"/>
  <c r="U5543" i="1"/>
  <c r="O5544" i="1"/>
  <c r="S5544" i="1"/>
  <c r="M5545" i="1"/>
  <c r="Q5545" i="1"/>
  <c r="U5545" i="1"/>
  <c r="O5546" i="1"/>
  <c r="S5546" i="1"/>
  <c r="M5547" i="1"/>
  <c r="Q5547" i="1"/>
  <c r="U5547" i="1"/>
  <c r="O5548" i="1"/>
  <c r="S5548" i="1"/>
  <c r="M5549" i="1"/>
  <c r="Q5549" i="1"/>
  <c r="U5549" i="1"/>
  <c r="O5550" i="1"/>
  <c r="S5550" i="1"/>
  <c r="M5551" i="1"/>
  <c r="Q5551" i="1"/>
  <c r="U5551" i="1"/>
  <c r="O5552" i="1"/>
  <c r="S5552" i="1"/>
  <c r="M5553" i="1"/>
  <c r="Q5553" i="1"/>
  <c r="U5553" i="1"/>
  <c r="O5554" i="1"/>
  <c r="S5554" i="1"/>
  <c r="M5555" i="1"/>
  <c r="Q5555" i="1"/>
  <c r="U5555" i="1"/>
  <c r="O5556" i="1"/>
  <c r="S5556" i="1"/>
  <c r="M5557" i="1"/>
  <c r="Q5557" i="1"/>
  <c r="U5557" i="1"/>
  <c r="O5558" i="1"/>
  <c r="S5558" i="1"/>
  <c r="M5559" i="1"/>
  <c r="Q5559" i="1"/>
  <c r="U5559" i="1"/>
  <c r="O5560" i="1"/>
  <c r="S5560" i="1"/>
  <c r="M5561" i="1"/>
  <c r="Q5561" i="1"/>
  <c r="U5561" i="1"/>
  <c r="O5562" i="1"/>
  <c r="S5562" i="1"/>
  <c r="M5563" i="1"/>
  <c r="Q5563" i="1"/>
  <c r="U5563" i="1"/>
  <c r="O5564" i="1"/>
  <c r="S5564" i="1"/>
  <c r="M5565" i="1"/>
  <c r="Q5565" i="1"/>
  <c r="U5565" i="1"/>
  <c r="O5566" i="1"/>
  <c r="S5566" i="1"/>
  <c r="M5567" i="1"/>
  <c r="Q5567" i="1"/>
  <c r="U5567" i="1"/>
  <c r="O5568" i="1"/>
  <c r="S5568" i="1"/>
  <c r="M5569" i="1"/>
  <c r="Q5569" i="1"/>
  <c r="U5569" i="1"/>
  <c r="O5570" i="1"/>
  <c r="S5570" i="1"/>
  <c r="M5571" i="1"/>
  <c r="Q5571" i="1"/>
  <c r="U5571" i="1"/>
  <c r="O5572" i="1"/>
  <c r="S5572" i="1"/>
  <c r="M5573" i="1"/>
  <c r="Q5573" i="1"/>
  <c r="U5573" i="1"/>
  <c r="O5574" i="1"/>
  <c r="S5574" i="1"/>
  <c r="M5575" i="1"/>
  <c r="Q5575" i="1"/>
  <c r="U5575" i="1"/>
  <c r="O5576" i="1"/>
  <c r="S5576" i="1"/>
  <c r="M5577" i="1"/>
  <c r="Q5577" i="1"/>
  <c r="U5577" i="1"/>
  <c r="O5578" i="1"/>
  <c r="S5578" i="1"/>
  <c r="M5579" i="1"/>
  <c r="Q5579" i="1"/>
  <c r="U5579" i="1"/>
  <c r="O5580" i="1"/>
  <c r="S5580" i="1"/>
  <c r="M5581" i="1"/>
  <c r="Q5581" i="1"/>
  <c r="U5581" i="1"/>
  <c r="O5582" i="1"/>
  <c r="S5582" i="1"/>
  <c r="M5583" i="1"/>
  <c r="Q5583" i="1"/>
  <c r="U5583" i="1"/>
  <c r="O5584" i="1"/>
  <c r="S5584" i="1"/>
  <c r="M5585" i="1"/>
  <c r="Q5585" i="1"/>
  <c r="U5585" i="1"/>
  <c r="O5586" i="1"/>
  <c r="S5586" i="1"/>
  <c r="M5587" i="1"/>
  <c r="Q5587" i="1"/>
  <c r="U5587" i="1"/>
  <c r="O5588" i="1"/>
  <c r="S5588" i="1"/>
  <c r="M5589" i="1"/>
  <c r="Q5589" i="1"/>
  <c r="U5589" i="1"/>
  <c r="O5590" i="1"/>
  <c r="S5590" i="1"/>
  <c r="M5591" i="1"/>
  <c r="Q5591" i="1"/>
  <c r="U5591" i="1"/>
  <c r="O5592" i="1"/>
  <c r="S5592" i="1"/>
  <c r="M5593" i="1"/>
  <c r="Q5593" i="1"/>
  <c r="U5593" i="1"/>
  <c r="O5594" i="1"/>
  <c r="S5594" i="1"/>
  <c r="M5595" i="1"/>
  <c r="Q5595" i="1"/>
  <c r="U5595" i="1"/>
  <c r="O5596" i="1"/>
  <c r="S5596" i="1"/>
  <c r="M5597" i="1"/>
  <c r="Q5597" i="1"/>
  <c r="U5597" i="1"/>
  <c r="O5598" i="1"/>
  <c r="S5598" i="1"/>
  <c r="M5599" i="1"/>
  <c r="Q5599" i="1"/>
  <c r="U5599" i="1"/>
  <c r="O5600" i="1"/>
  <c r="S5600" i="1"/>
  <c r="M5601" i="1"/>
  <c r="Q5601" i="1"/>
  <c r="U5601" i="1"/>
  <c r="O5602" i="1"/>
  <c r="S5602" i="1"/>
  <c r="M5603" i="1"/>
  <c r="Q5603" i="1"/>
  <c r="U5603" i="1"/>
  <c r="O5604" i="1"/>
  <c r="S5604" i="1"/>
  <c r="M5605" i="1"/>
  <c r="Q5605" i="1"/>
  <c r="U5605" i="1"/>
  <c r="O5606" i="1"/>
  <c r="S5606" i="1"/>
  <c r="M5607" i="1"/>
  <c r="Q5607" i="1"/>
  <c r="U5607" i="1"/>
  <c r="O5608" i="1"/>
  <c r="S5608" i="1"/>
  <c r="M5609" i="1"/>
  <c r="Q5609" i="1"/>
  <c r="U5609" i="1"/>
  <c r="O5610" i="1"/>
  <c r="S5610" i="1"/>
  <c r="M5611" i="1"/>
  <c r="Q5611" i="1"/>
  <c r="U5611" i="1"/>
  <c r="O5612" i="1"/>
  <c r="S5612" i="1"/>
  <c r="M5613" i="1"/>
  <c r="Q5613" i="1"/>
  <c r="U5613" i="1"/>
  <c r="O5614" i="1"/>
  <c r="S5614" i="1"/>
  <c r="M5615" i="1"/>
  <c r="Q5615" i="1"/>
  <c r="U5615" i="1"/>
  <c r="O5616" i="1"/>
  <c r="S5616" i="1"/>
  <c r="M5617" i="1"/>
  <c r="Q5617" i="1"/>
  <c r="U5617" i="1"/>
  <c r="O5618" i="1"/>
  <c r="S5618" i="1"/>
  <c r="M5619" i="1"/>
  <c r="Q5619" i="1"/>
  <c r="U5619" i="1"/>
  <c r="O5620" i="1"/>
  <c r="S5620" i="1"/>
  <c r="M5621" i="1"/>
  <c r="Q5621" i="1"/>
  <c r="U5621" i="1"/>
  <c r="O5622" i="1"/>
  <c r="S5622" i="1"/>
  <c r="M5623" i="1"/>
  <c r="Q5623" i="1"/>
  <c r="U5623" i="1"/>
  <c r="O5624" i="1"/>
  <c r="S5624" i="1"/>
  <c r="M5625" i="1"/>
  <c r="Q5625" i="1"/>
  <c r="U5625" i="1"/>
  <c r="O5626" i="1"/>
  <c r="S5626" i="1"/>
  <c r="M5627" i="1"/>
  <c r="Q5627" i="1"/>
  <c r="U5627" i="1"/>
  <c r="O5628" i="1"/>
  <c r="S5628" i="1"/>
  <c r="M5629" i="1"/>
  <c r="Q5629" i="1"/>
  <c r="U5629" i="1"/>
  <c r="O5630" i="1"/>
  <c r="S5630" i="1"/>
  <c r="M5631" i="1"/>
  <c r="Q5631" i="1"/>
  <c r="U5631" i="1"/>
  <c r="O5632" i="1"/>
  <c r="S5632" i="1"/>
  <c r="M5633" i="1"/>
  <c r="Q5633" i="1"/>
  <c r="U5633" i="1"/>
  <c r="O5634" i="1"/>
  <c r="S5634" i="1"/>
  <c r="M5635" i="1"/>
  <c r="Q5635" i="1"/>
  <c r="U5635" i="1"/>
  <c r="O5636" i="1"/>
  <c r="S5636" i="1"/>
  <c r="M5637" i="1"/>
  <c r="Q5637" i="1"/>
  <c r="U5637" i="1"/>
  <c r="O5638" i="1"/>
  <c r="S5638" i="1"/>
  <c r="M5639" i="1"/>
  <c r="Q5639" i="1"/>
  <c r="U5639" i="1"/>
  <c r="O5640" i="1"/>
  <c r="S5640" i="1"/>
  <c r="M5641" i="1"/>
  <c r="Q5641" i="1"/>
  <c r="U5641" i="1"/>
  <c r="O5642" i="1"/>
  <c r="S5642" i="1"/>
  <c r="M5643" i="1"/>
  <c r="Q5643" i="1"/>
  <c r="U5643" i="1"/>
  <c r="O5644" i="1"/>
  <c r="S5644" i="1"/>
  <c r="M5645" i="1"/>
  <c r="Q5645" i="1"/>
  <c r="U5645" i="1"/>
  <c r="O5646" i="1"/>
  <c r="S5646" i="1"/>
  <c r="M5647" i="1"/>
  <c r="Q5647" i="1"/>
  <c r="U5647" i="1"/>
  <c r="O5648" i="1"/>
  <c r="S5648" i="1"/>
  <c r="M5649" i="1"/>
  <c r="Q5649" i="1"/>
  <c r="U5649" i="1"/>
  <c r="O5650" i="1"/>
  <c r="S5650" i="1"/>
  <c r="M5651" i="1"/>
  <c r="Q5651" i="1"/>
  <c r="U5651" i="1"/>
  <c r="O5652" i="1"/>
  <c r="S5652" i="1"/>
  <c r="M5653" i="1"/>
  <c r="Q5653" i="1"/>
  <c r="U5653" i="1"/>
  <c r="O5654" i="1"/>
  <c r="S5654" i="1"/>
  <c r="M5655" i="1"/>
  <c r="Q5655" i="1"/>
  <c r="U5655" i="1"/>
  <c r="O5656" i="1"/>
  <c r="S5656" i="1"/>
  <c r="M5657" i="1"/>
  <c r="Q5657" i="1"/>
  <c r="U5657" i="1"/>
  <c r="O5658" i="1"/>
  <c r="S5658" i="1"/>
  <c r="M5659" i="1"/>
  <c r="Q5659" i="1"/>
  <c r="U5659" i="1"/>
  <c r="O5660" i="1"/>
  <c r="S5660" i="1"/>
  <c r="M5661" i="1"/>
  <c r="Q5661" i="1"/>
  <c r="U5661" i="1"/>
  <c r="O5662" i="1"/>
  <c r="S5662" i="1"/>
  <c r="M5663" i="1"/>
  <c r="Q5663" i="1"/>
  <c r="U5663" i="1"/>
  <c r="O5664" i="1"/>
  <c r="S5664" i="1"/>
  <c r="M5665" i="1"/>
  <c r="Q5665" i="1"/>
  <c r="U5665" i="1"/>
  <c r="O5666" i="1"/>
  <c r="S5666" i="1"/>
  <c r="M5667" i="1"/>
  <c r="Q5667" i="1"/>
  <c r="U5667" i="1"/>
  <c r="O5668" i="1"/>
  <c r="S5668" i="1"/>
  <c r="M5669" i="1"/>
  <c r="Q5669" i="1"/>
  <c r="U5669" i="1"/>
  <c r="O5670" i="1"/>
  <c r="S5670" i="1"/>
  <c r="M5671" i="1"/>
  <c r="Q5671" i="1"/>
  <c r="U5671" i="1"/>
  <c r="O5672" i="1"/>
  <c r="S5672" i="1"/>
  <c r="M5673" i="1"/>
  <c r="Q5673" i="1"/>
  <c r="U5673" i="1"/>
  <c r="O5674" i="1"/>
  <c r="S5674" i="1"/>
  <c r="M5675" i="1"/>
  <c r="Q5675" i="1"/>
  <c r="U5675" i="1"/>
  <c r="O5676" i="1"/>
  <c r="S5676" i="1"/>
  <c r="M5677" i="1"/>
  <c r="Q5677" i="1"/>
  <c r="U5677" i="1"/>
  <c r="O5678" i="1"/>
  <c r="S5678" i="1"/>
  <c r="M5679" i="1"/>
  <c r="Q5679" i="1"/>
  <c r="U5679" i="1"/>
  <c r="O5680" i="1"/>
  <c r="S5680" i="1"/>
  <c r="M5681" i="1"/>
  <c r="Q5681" i="1"/>
  <c r="U5681" i="1"/>
  <c r="O5682" i="1"/>
  <c r="S5682" i="1"/>
  <c r="M5683" i="1"/>
  <c r="Q5683" i="1"/>
  <c r="U5683" i="1"/>
  <c r="O5684" i="1"/>
  <c r="S5684" i="1"/>
  <c r="M5685" i="1"/>
  <c r="Q5685" i="1"/>
  <c r="U5685" i="1"/>
  <c r="O5686" i="1"/>
  <c r="S5686" i="1"/>
  <c r="M5687" i="1"/>
  <c r="Q5687" i="1"/>
  <c r="U5687" i="1"/>
  <c r="O5688" i="1"/>
  <c r="S5688" i="1"/>
  <c r="M5689" i="1"/>
  <c r="Q5689" i="1"/>
  <c r="U5689" i="1"/>
  <c r="O5690" i="1"/>
  <c r="S5690" i="1"/>
  <c r="M5691" i="1"/>
  <c r="Q5691" i="1"/>
  <c r="U5691" i="1"/>
  <c r="O5692" i="1"/>
  <c r="S5692" i="1"/>
  <c r="M5693" i="1"/>
  <c r="Q5693" i="1"/>
  <c r="U5693" i="1"/>
  <c r="O5694" i="1"/>
  <c r="S5694" i="1"/>
  <c r="M5695" i="1"/>
  <c r="Q5695" i="1"/>
  <c r="U5695" i="1"/>
  <c r="O5696" i="1"/>
  <c r="S5696" i="1"/>
  <c r="M5697" i="1"/>
  <c r="Q5697" i="1"/>
  <c r="U5697" i="1"/>
  <c r="O5698" i="1"/>
  <c r="S5698" i="1"/>
  <c r="M5699" i="1"/>
  <c r="Q5699" i="1"/>
  <c r="U5699" i="1"/>
  <c r="O5700" i="1"/>
  <c r="S5700" i="1"/>
  <c r="M5701" i="1"/>
  <c r="Q5701" i="1"/>
  <c r="U5701" i="1"/>
  <c r="O5702" i="1"/>
  <c r="S5702" i="1"/>
  <c r="M5703" i="1"/>
  <c r="Q5703" i="1"/>
  <c r="U5703" i="1"/>
  <c r="O5704" i="1"/>
  <c r="S5704" i="1"/>
  <c r="M5705" i="1"/>
  <c r="Q5705" i="1"/>
  <c r="U5705" i="1"/>
  <c r="O5706" i="1"/>
  <c r="S5706" i="1"/>
  <c r="M5707" i="1"/>
  <c r="Q5707" i="1"/>
  <c r="U5707" i="1"/>
  <c r="O5708" i="1"/>
  <c r="S5708" i="1"/>
  <c r="M5709" i="1"/>
  <c r="Q5709" i="1"/>
  <c r="U5709" i="1"/>
  <c r="O5710" i="1"/>
  <c r="S5710" i="1"/>
  <c r="M5711" i="1"/>
  <c r="Q5711" i="1"/>
  <c r="U5711" i="1"/>
  <c r="O5712" i="1"/>
  <c r="S5712" i="1"/>
  <c r="M5713" i="1"/>
  <c r="Q5713" i="1"/>
  <c r="U5713" i="1"/>
  <c r="O5714" i="1"/>
  <c r="S5714" i="1"/>
  <c r="M5715" i="1"/>
  <c r="Q5715" i="1"/>
  <c r="U5715" i="1"/>
  <c r="O5716" i="1"/>
  <c r="S5716" i="1"/>
  <c r="M5717" i="1"/>
  <c r="Q5717" i="1"/>
  <c r="U5717" i="1"/>
  <c r="O5718" i="1"/>
  <c r="S5718" i="1"/>
  <c r="M5719" i="1"/>
  <c r="Q5719" i="1"/>
  <c r="U5719" i="1"/>
  <c r="O5720" i="1"/>
  <c r="S5720" i="1"/>
  <c r="M5721" i="1"/>
  <c r="Q5721" i="1"/>
  <c r="U5721" i="1"/>
  <c r="O5722" i="1"/>
  <c r="S5722" i="1"/>
  <c r="M5723" i="1"/>
  <c r="Q5723" i="1"/>
  <c r="U5723" i="1"/>
  <c r="O5724" i="1"/>
  <c r="S5724" i="1"/>
  <c r="M5725" i="1"/>
  <c r="Q5725" i="1"/>
  <c r="U5725" i="1"/>
  <c r="O5726" i="1"/>
  <c r="S5726" i="1"/>
  <c r="M5727" i="1"/>
  <c r="Q5727" i="1"/>
  <c r="U5727" i="1"/>
  <c r="O5728" i="1"/>
  <c r="S5728" i="1"/>
  <c r="M5729" i="1"/>
  <c r="Q5729" i="1"/>
  <c r="U5729" i="1"/>
  <c r="O5730" i="1"/>
  <c r="S5730" i="1"/>
  <c r="M5731" i="1"/>
  <c r="Q5731" i="1"/>
  <c r="U5731" i="1"/>
  <c r="O5732" i="1"/>
  <c r="S5732" i="1"/>
  <c r="M5733" i="1"/>
  <c r="Q5733" i="1"/>
  <c r="U5733" i="1"/>
  <c r="O5734" i="1"/>
  <c r="S5734" i="1"/>
  <c r="M5735" i="1"/>
  <c r="Q5735" i="1"/>
  <c r="U5735" i="1"/>
  <c r="O5736" i="1"/>
  <c r="S5736" i="1"/>
  <c r="M5737" i="1"/>
  <c r="Q5737" i="1"/>
  <c r="U5737" i="1"/>
  <c r="O5738" i="1"/>
  <c r="S5738" i="1"/>
  <c r="M5739" i="1"/>
  <c r="Q5739" i="1"/>
  <c r="U5739" i="1"/>
  <c r="O5740" i="1"/>
  <c r="S5740" i="1"/>
  <c r="M5741" i="1"/>
  <c r="Q5741" i="1"/>
  <c r="U5741" i="1"/>
  <c r="O5742" i="1"/>
  <c r="S5742" i="1"/>
  <c r="M5743" i="1"/>
  <c r="Q5743" i="1"/>
  <c r="U5743" i="1"/>
  <c r="O5744" i="1"/>
  <c r="S5744" i="1"/>
  <c r="M5745" i="1"/>
  <c r="Q5745" i="1"/>
  <c r="U5745" i="1"/>
  <c r="O5746" i="1"/>
  <c r="S5746" i="1"/>
  <c r="M5747" i="1"/>
  <c r="Q5747" i="1"/>
  <c r="U5747" i="1"/>
  <c r="O5748" i="1"/>
  <c r="S5748" i="1"/>
  <c r="M5749" i="1"/>
  <c r="Q5749" i="1"/>
  <c r="U5749" i="1"/>
  <c r="O5750" i="1"/>
  <c r="S5750" i="1"/>
  <c r="M5751" i="1"/>
  <c r="Q5751" i="1"/>
  <c r="U5751" i="1"/>
  <c r="O5752" i="1"/>
  <c r="S5752" i="1"/>
  <c r="M5753" i="1"/>
  <c r="Q5753" i="1"/>
  <c r="U5753" i="1"/>
  <c r="O5754" i="1"/>
  <c r="S5754" i="1"/>
  <c r="M5755" i="1"/>
  <c r="Q5755" i="1"/>
  <c r="U5755" i="1"/>
  <c r="O5756" i="1"/>
  <c r="S5756" i="1"/>
  <c r="M5757" i="1"/>
  <c r="Q5757" i="1"/>
  <c r="U5757" i="1"/>
  <c r="O5758" i="1"/>
  <c r="S5758" i="1"/>
  <c r="M5759" i="1"/>
  <c r="Q5759" i="1"/>
  <c r="U5759" i="1"/>
  <c r="O5760" i="1"/>
  <c r="S5760" i="1"/>
  <c r="M5761" i="1"/>
  <c r="Q5761" i="1"/>
  <c r="U5761" i="1"/>
  <c r="O5762" i="1"/>
  <c r="S5762" i="1"/>
  <c r="M5763" i="1"/>
  <c r="Q5763" i="1"/>
  <c r="U5763" i="1"/>
  <c r="O5764" i="1"/>
  <c r="S5764" i="1"/>
  <c r="M5765" i="1"/>
  <c r="Q5765" i="1"/>
  <c r="U5765" i="1"/>
  <c r="O5766" i="1"/>
  <c r="S5766" i="1"/>
  <c r="M5767" i="1"/>
  <c r="Q5767" i="1"/>
  <c r="U5767" i="1"/>
  <c r="O5768" i="1"/>
  <c r="S5768" i="1"/>
  <c r="M5769" i="1"/>
  <c r="Q5769" i="1"/>
  <c r="U5769" i="1"/>
  <c r="O5770" i="1"/>
  <c r="S5770" i="1"/>
  <c r="M5771" i="1"/>
  <c r="Q5771" i="1"/>
  <c r="U5771" i="1"/>
  <c r="O5772" i="1"/>
  <c r="S5772" i="1"/>
  <c r="M5773" i="1"/>
  <c r="Q5773" i="1"/>
  <c r="U5773" i="1"/>
  <c r="O5774" i="1"/>
  <c r="S5774" i="1"/>
  <c r="M5775" i="1"/>
  <c r="Q5775" i="1"/>
  <c r="U5775" i="1"/>
  <c r="O5776" i="1"/>
  <c r="S5776" i="1"/>
  <c r="M5777" i="1"/>
  <c r="Q5777" i="1"/>
  <c r="U5777" i="1"/>
  <c r="O5778" i="1"/>
  <c r="S5778" i="1"/>
  <c r="M5779" i="1"/>
  <c r="Q5779" i="1"/>
  <c r="U5779" i="1"/>
  <c r="O5780" i="1"/>
  <c r="S5780" i="1"/>
  <c r="M5781" i="1"/>
  <c r="Q5781" i="1"/>
  <c r="U5781" i="1"/>
  <c r="O5782" i="1"/>
  <c r="S5782" i="1"/>
  <c r="M5783" i="1"/>
  <c r="Q5783" i="1"/>
  <c r="U5783" i="1"/>
  <c r="O5784" i="1"/>
  <c r="S5784" i="1"/>
  <c r="M5785" i="1"/>
  <c r="Q5785" i="1"/>
  <c r="U5785" i="1"/>
  <c r="O5786" i="1"/>
  <c r="S5786" i="1"/>
  <c r="M5787" i="1"/>
  <c r="Q5787" i="1"/>
  <c r="U5787" i="1"/>
  <c r="O5788" i="1"/>
  <c r="S5788" i="1"/>
  <c r="M5789" i="1"/>
  <c r="Q5789" i="1"/>
  <c r="U5789" i="1"/>
  <c r="O5790" i="1"/>
  <c r="S5790" i="1"/>
  <c r="M5791" i="1"/>
  <c r="Q5791" i="1"/>
  <c r="U5791" i="1"/>
  <c r="O5792" i="1"/>
  <c r="S5792" i="1"/>
  <c r="M5793" i="1"/>
  <c r="Q5793" i="1"/>
  <c r="U5793" i="1"/>
  <c r="O5794" i="1"/>
  <c r="S5794" i="1"/>
  <c r="M5795" i="1"/>
  <c r="Q5795" i="1"/>
  <c r="U5795" i="1"/>
  <c r="O5796" i="1"/>
  <c r="S5796" i="1"/>
  <c r="M5797" i="1"/>
  <c r="Q5797" i="1"/>
  <c r="U5797" i="1"/>
  <c r="O5798" i="1"/>
  <c r="S5798" i="1"/>
  <c r="M5799" i="1"/>
  <c r="Q5799" i="1"/>
  <c r="U5799" i="1"/>
  <c r="O5800" i="1"/>
  <c r="S5800" i="1"/>
  <c r="M5801" i="1"/>
  <c r="Q5801" i="1"/>
  <c r="U5801" i="1"/>
  <c r="O5802" i="1"/>
  <c r="S5802" i="1"/>
  <c r="M5803" i="1"/>
  <c r="Q5803" i="1"/>
  <c r="U5803" i="1"/>
  <c r="O5804" i="1"/>
  <c r="S5804" i="1"/>
  <c r="M5805" i="1"/>
  <c r="Q5805" i="1"/>
  <c r="U5805" i="1"/>
  <c r="O5806" i="1"/>
  <c r="S5806" i="1"/>
  <c r="M5807" i="1"/>
  <c r="Q5807" i="1"/>
  <c r="U5807" i="1"/>
  <c r="O5808" i="1"/>
  <c r="S5808" i="1"/>
  <c r="M5809" i="1"/>
  <c r="Q5809" i="1"/>
  <c r="U5809" i="1"/>
  <c r="O5810" i="1"/>
  <c r="S5810" i="1"/>
  <c r="M5811" i="1"/>
  <c r="Q5811" i="1"/>
  <c r="U5811" i="1"/>
  <c r="O5812" i="1"/>
  <c r="S5812" i="1"/>
  <c r="M5813" i="1"/>
  <c r="Q5813" i="1"/>
  <c r="U5813" i="1"/>
  <c r="O5814" i="1"/>
  <c r="S5814" i="1"/>
  <c r="M5815" i="1"/>
  <c r="Q5815" i="1"/>
  <c r="U5815" i="1"/>
  <c r="O5816" i="1"/>
  <c r="S5816" i="1"/>
  <c r="M5817" i="1"/>
  <c r="Q5817" i="1"/>
  <c r="U5817" i="1"/>
  <c r="O5818" i="1"/>
  <c r="S5818" i="1"/>
  <c r="M5819" i="1"/>
  <c r="Q5819" i="1"/>
  <c r="U5819" i="1"/>
  <c r="O5820" i="1"/>
  <c r="S5820" i="1"/>
  <c r="M5821" i="1"/>
  <c r="Q5821" i="1"/>
  <c r="U5821" i="1"/>
  <c r="O5822" i="1"/>
  <c r="S5822" i="1"/>
  <c r="M5823" i="1"/>
  <c r="Q5823" i="1"/>
  <c r="U5823" i="1"/>
  <c r="O5824" i="1"/>
  <c r="S5824" i="1"/>
  <c r="M5825" i="1"/>
  <c r="Q5825" i="1"/>
  <c r="U5825" i="1"/>
  <c r="O5826" i="1"/>
  <c r="S5826" i="1"/>
  <c r="M5827" i="1"/>
  <c r="Q5827" i="1"/>
  <c r="U5827" i="1"/>
  <c r="O5828" i="1"/>
  <c r="S5828" i="1"/>
  <c r="M5829" i="1"/>
  <c r="Q5829" i="1"/>
  <c r="U5829" i="1"/>
  <c r="O5830" i="1"/>
  <c r="S5830" i="1"/>
  <c r="M5831" i="1"/>
  <c r="Q5831" i="1"/>
  <c r="U5831" i="1"/>
  <c r="O5832" i="1"/>
  <c r="S5832" i="1"/>
  <c r="M5833" i="1"/>
  <c r="Q5833" i="1"/>
  <c r="U5833" i="1"/>
  <c r="O5834" i="1"/>
  <c r="S5834" i="1"/>
  <c r="M5835" i="1"/>
  <c r="Q5835" i="1"/>
  <c r="U5835" i="1"/>
  <c r="O5836" i="1"/>
  <c r="S5836" i="1"/>
  <c r="M5837" i="1"/>
  <c r="Q5837" i="1"/>
  <c r="U5837" i="1"/>
  <c r="O5838" i="1"/>
  <c r="S5838" i="1"/>
  <c r="M5839" i="1"/>
  <c r="Q5839" i="1"/>
  <c r="U5839" i="1"/>
  <c r="O5840" i="1"/>
  <c r="S5840" i="1"/>
  <c r="M5841" i="1"/>
  <c r="Q5841" i="1"/>
  <c r="U5841" i="1"/>
  <c r="O5842" i="1"/>
  <c r="S5842" i="1"/>
  <c r="M5843" i="1"/>
  <c r="Q5843" i="1"/>
  <c r="U5843" i="1"/>
  <c r="O5844" i="1"/>
  <c r="S5844" i="1"/>
  <c r="M5845" i="1"/>
  <c r="Q5845" i="1"/>
  <c r="U5845" i="1"/>
  <c r="O5846" i="1"/>
  <c r="S5846" i="1"/>
  <c r="M5847" i="1"/>
  <c r="Q5847" i="1"/>
  <c r="U5847" i="1"/>
  <c r="O5848" i="1"/>
  <c r="S5848" i="1"/>
  <c r="M5849" i="1"/>
  <c r="Q5849" i="1"/>
  <c r="U5849" i="1"/>
  <c r="O5850" i="1"/>
  <c r="S5850" i="1"/>
  <c r="M5851" i="1"/>
  <c r="Q5851" i="1"/>
  <c r="U5851" i="1"/>
  <c r="O5852" i="1"/>
  <c r="S5852" i="1"/>
  <c r="M5853" i="1"/>
  <c r="Q5853" i="1"/>
  <c r="U5853" i="1"/>
  <c r="O5854" i="1"/>
  <c r="S5854" i="1"/>
  <c r="M5855" i="1"/>
  <c r="Q5855" i="1"/>
  <c r="U5855" i="1"/>
  <c r="O5856" i="1"/>
  <c r="S5856" i="1"/>
  <c r="M5857" i="1"/>
  <c r="Q5857" i="1"/>
  <c r="U5857" i="1"/>
  <c r="O5858" i="1"/>
  <c r="S5858" i="1"/>
  <c r="M5859" i="1"/>
  <c r="Q5859" i="1"/>
  <c r="U5859" i="1"/>
  <c r="O5860" i="1"/>
  <c r="S5860" i="1"/>
  <c r="M5861" i="1"/>
  <c r="Q5861" i="1"/>
  <c r="U5861" i="1"/>
  <c r="O5862" i="1"/>
  <c r="S5862" i="1"/>
  <c r="M5863" i="1"/>
  <c r="Q5863" i="1"/>
  <c r="U5863" i="1"/>
  <c r="O5864" i="1"/>
  <c r="S5864" i="1"/>
  <c r="M5865" i="1"/>
  <c r="Q5865" i="1"/>
  <c r="U5865" i="1"/>
  <c r="O5866" i="1"/>
  <c r="S5866" i="1"/>
  <c r="M5867" i="1"/>
  <c r="Q5867" i="1"/>
  <c r="U5867" i="1"/>
  <c r="O5868" i="1"/>
  <c r="S5868" i="1"/>
  <c r="M5869" i="1"/>
  <c r="Q5869" i="1"/>
  <c r="U5869" i="1"/>
  <c r="O5870" i="1"/>
  <c r="S5870" i="1"/>
  <c r="M5871" i="1"/>
  <c r="Q5871" i="1"/>
  <c r="U5871" i="1"/>
  <c r="O5872" i="1"/>
  <c r="S5872" i="1"/>
  <c r="M5873" i="1"/>
  <c r="Q5873" i="1"/>
  <c r="U5873" i="1"/>
  <c r="O5874" i="1"/>
  <c r="S5874" i="1"/>
  <c r="M5875" i="1"/>
  <c r="Q5875" i="1"/>
  <c r="U5875" i="1"/>
  <c r="O5876" i="1"/>
  <c r="S5876" i="1"/>
  <c r="M5877" i="1"/>
  <c r="Q5877" i="1"/>
  <c r="U5877" i="1"/>
  <c r="O5878" i="1"/>
  <c r="S5878" i="1"/>
  <c r="M5879" i="1"/>
  <c r="Q5879" i="1"/>
  <c r="U5879" i="1"/>
  <c r="O5880" i="1"/>
  <c r="S5880" i="1"/>
  <c r="M5881" i="1"/>
  <c r="Q5881" i="1"/>
  <c r="U5881" i="1"/>
  <c r="O5882" i="1"/>
  <c r="S5882" i="1"/>
  <c r="M5883" i="1"/>
  <c r="Q5883" i="1"/>
  <c r="U5883" i="1"/>
  <c r="O5884" i="1"/>
  <c r="S5884" i="1"/>
  <c r="M5885" i="1"/>
  <c r="Q5885" i="1"/>
  <c r="U5885" i="1"/>
  <c r="O5886" i="1"/>
  <c r="S5886" i="1"/>
  <c r="M5887" i="1"/>
  <c r="Q5887" i="1"/>
  <c r="U5887" i="1"/>
  <c r="O5888" i="1"/>
  <c r="S5888" i="1"/>
  <c r="M5889" i="1"/>
  <c r="Q5889" i="1"/>
  <c r="U5889" i="1"/>
  <c r="O5890" i="1"/>
  <c r="S5890" i="1"/>
  <c r="M5891" i="1"/>
  <c r="Q5891" i="1"/>
  <c r="U5891" i="1"/>
  <c r="O5892" i="1"/>
  <c r="S5892" i="1"/>
  <c r="M5893" i="1"/>
  <c r="Q5893" i="1"/>
  <c r="U5893" i="1"/>
  <c r="O5894" i="1"/>
  <c r="S5894" i="1"/>
  <c r="M5895" i="1"/>
  <c r="Q5895" i="1"/>
  <c r="U5895" i="1"/>
  <c r="O5896" i="1"/>
  <c r="S5896" i="1"/>
  <c r="M5897" i="1"/>
  <c r="Q5897" i="1"/>
  <c r="U5897" i="1"/>
  <c r="O5898" i="1"/>
  <c r="S5898" i="1"/>
  <c r="M5899" i="1"/>
  <c r="Q5899" i="1"/>
  <c r="U5899" i="1"/>
  <c r="O5900" i="1"/>
  <c r="S5900" i="1"/>
  <c r="M5901" i="1"/>
  <c r="Q5901" i="1"/>
  <c r="U5901" i="1"/>
  <c r="O5902" i="1"/>
  <c r="S5902" i="1"/>
  <c r="M5903" i="1"/>
  <c r="Q5903" i="1"/>
  <c r="U5903" i="1"/>
  <c r="O5904" i="1"/>
  <c r="S5904" i="1"/>
  <c r="M5905" i="1"/>
  <c r="Q5905" i="1"/>
  <c r="U5905" i="1"/>
  <c r="O5906" i="1"/>
  <c r="S5906" i="1"/>
  <c r="M5907" i="1"/>
  <c r="Q5907" i="1"/>
  <c r="U5907" i="1"/>
  <c r="O5908" i="1"/>
  <c r="S5908" i="1"/>
  <c r="M5909" i="1"/>
  <c r="Q5909" i="1"/>
  <c r="U5909" i="1"/>
  <c r="O5910" i="1"/>
  <c r="S5910" i="1"/>
  <c r="M5911" i="1"/>
  <c r="Q5911" i="1"/>
  <c r="U5911" i="1"/>
  <c r="O5912" i="1"/>
  <c r="S5912" i="1"/>
  <c r="M5913" i="1"/>
  <c r="Q5913" i="1"/>
  <c r="U5913" i="1"/>
  <c r="O5914" i="1"/>
  <c r="S5914" i="1"/>
  <c r="M5915" i="1"/>
  <c r="Q5915" i="1"/>
  <c r="U5915" i="1"/>
  <c r="O5916" i="1"/>
  <c r="S5916" i="1"/>
  <c r="M5917" i="1"/>
  <c r="Q5917" i="1"/>
  <c r="U5917" i="1"/>
  <c r="O5918" i="1"/>
  <c r="S5918" i="1"/>
  <c r="M5919" i="1"/>
  <c r="Q5919" i="1"/>
  <c r="U5919" i="1"/>
  <c r="O5920" i="1"/>
  <c r="S5920" i="1"/>
  <c r="M5921" i="1"/>
  <c r="Q5921" i="1"/>
  <c r="U5921" i="1"/>
  <c r="O5922" i="1"/>
  <c r="S5922" i="1"/>
  <c r="M5923" i="1"/>
  <c r="Q5923" i="1"/>
  <c r="U5923" i="1"/>
  <c r="O5924" i="1"/>
  <c r="S5924" i="1"/>
  <c r="M5925" i="1"/>
  <c r="Q5925" i="1"/>
  <c r="U5925" i="1"/>
  <c r="O5926" i="1"/>
  <c r="S5926" i="1"/>
  <c r="M5927" i="1"/>
  <c r="Q5927" i="1"/>
  <c r="U5927" i="1"/>
  <c r="O5928" i="1"/>
  <c r="S5928" i="1"/>
  <c r="M5929" i="1"/>
  <c r="Q5929" i="1"/>
  <c r="U5929" i="1"/>
  <c r="O5930" i="1"/>
  <c r="S5930" i="1"/>
  <c r="M5931" i="1"/>
  <c r="Q5931" i="1"/>
  <c r="U5931" i="1"/>
  <c r="O5932" i="1"/>
  <c r="S5932" i="1"/>
  <c r="M5933" i="1"/>
  <c r="Q5933" i="1"/>
  <c r="U5933" i="1"/>
  <c r="O5934" i="1"/>
  <c r="S5934" i="1"/>
  <c r="M5935" i="1"/>
  <c r="Q5935" i="1"/>
  <c r="U5935" i="1"/>
  <c r="O5936" i="1"/>
  <c r="S5936" i="1"/>
  <c r="M5937" i="1"/>
  <c r="Q5937" i="1"/>
  <c r="U5937" i="1"/>
  <c r="O5938" i="1"/>
  <c r="S5938" i="1"/>
  <c r="M5939" i="1"/>
  <c r="Q5939" i="1"/>
  <c r="U5939" i="1"/>
  <c r="O5940" i="1"/>
  <c r="S5940" i="1"/>
  <c r="M5941" i="1"/>
  <c r="Q5941" i="1"/>
  <c r="U5941" i="1"/>
  <c r="O5942" i="1"/>
  <c r="S5942" i="1"/>
  <c r="M5943" i="1"/>
  <c r="Q5943" i="1"/>
  <c r="U5943" i="1"/>
  <c r="O5944" i="1"/>
  <c r="S5944" i="1"/>
  <c r="M5945" i="1"/>
  <c r="Q5945" i="1"/>
  <c r="U5945" i="1"/>
  <c r="O5946" i="1"/>
  <c r="S5946" i="1"/>
  <c r="M5947" i="1"/>
  <c r="Q5947" i="1"/>
  <c r="U5947" i="1"/>
  <c r="O5948" i="1"/>
  <c r="S5948" i="1"/>
  <c r="M5949" i="1"/>
  <c r="Q5949" i="1"/>
  <c r="U5949" i="1"/>
  <c r="O5950" i="1"/>
  <c r="S5950" i="1"/>
  <c r="M5951" i="1"/>
  <c r="Q5951" i="1"/>
  <c r="U5951" i="1"/>
  <c r="O5952" i="1"/>
  <c r="S5952" i="1"/>
  <c r="M5953" i="1"/>
  <c r="Q5953" i="1"/>
  <c r="U5953" i="1"/>
  <c r="O5954" i="1"/>
  <c r="S5954" i="1"/>
  <c r="M5955" i="1"/>
  <c r="Q5955" i="1"/>
  <c r="U5955" i="1"/>
  <c r="O5956" i="1"/>
  <c r="S5956" i="1"/>
  <c r="M5957" i="1"/>
  <c r="Q5957" i="1"/>
  <c r="U5957" i="1"/>
  <c r="O5958" i="1"/>
  <c r="S5958" i="1"/>
  <c r="M5959" i="1"/>
  <c r="Q5959" i="1"/>
  <c r="U5959" i="1"/>
  <c r="O5960" i="1"/>
  <c r="S5960" i="1"/>
  <c r="M5961" i="1"/>
  <c r="Q5961" i="1"/>
  <c r="U5961" i="1"/>
  <c r="O5962" i="1"/>
  <c r="S5962" i="1"/>
  <c r="M5963" i="1"/>
  <c r="Q5963" i="1"/>
  <c r="U5963" i="1"/>
  <c r="O5964" i="1"/>
  <c r="S5964" i="1"/>
  <c r="M5965" i="1"/>
  <c r="Q5965" i="1"/>
  <c r="U5965" i="1"/>
  <c r="O5966" i="1"/>
  <c r="S5966" i="1"/>
  <c r="M5967" i="1"/>
  <c r="Q5967" i="1"/>
  <c r="U5967" i="1"/>
  <c r="O5968" i="1"/>
  <c r="S5968" i="1"/>
  <c r="M5969" i="1"/>
  <c r="Q5969" i="1"/>
  <c r="U5969" i="1"/>
  <c r="O5970" i="1"/>
  <c r="S5970" i="1"/>
  <c r="M5971" i="1"/>
  <c r="Q5971" i="1"/>
  <c r="U5971" i="1"/>
  <c r="O5972" i="1"/>
  <c r="S5972" i="1"/>
  <c r="M5973" i="1"/>
  <c r="Q5973" i="1"/>
  <c r="U5973" i="1"/>
  <c r="O5974" i="1"/>
  <c r="S5974" i="1"/>
  <c r="M5975" i="1"/>
  <c r="Q5975" i="1"/>
  <c r="U5975" i="1"/>
  <c r="O5976" i="1"/>
  <c r="S5976" i="1"/>
  <c r="M5977" i="1"/>
  <c r="Q5977" i="1"/>
  <c r="U5977" i="1"/>
  <c r="O5978" i="1"/>
  <c r="S5978" i="1"/>
  <c r="M5979" i="1"/>
  <c r="Q5979" i="1"/>
  <c r="U5979" i="1"/>
  <c r="O5980" i="1"/>
  <c r="S5980" i="1"/>
  <c r="M5981" i="1"/>
  <c r="Q5981" i="1"/>
  <c r="U5981" i="1"/>
  <c r="O5982" i="1"/>
  <c r="S5982" i="1"/>
  <c r="M5983" i="1"/>
  <c r="Q5983" i="1"/>
  <c r="U5983" i="1"/>
  <c r="O5984" i="1"/>
  <c r="S5984" i="1"/>
  <c r="M5985" i="1"/>
  <c r="Q5985" i="1"/>
  <c r="U5985" i="1"/>
  <c r="O5986" i="1"/>
  <c r="S5986" i="1"/>
  <c r="M5987" i="1"/>
  <c r="Q5987" i="1"/>
  <c r="U5987" i="1"/>
  <c r="O5988" i="1"/>
  <c r="S5988" i="1"/>
  <c r="M5989" i="1"/>
  <c r="Q5989" i="1"/>
  <c r="U5989" i="1"/>
  <c r="O5990" i="1"/>
  <c r="S5990" i="1"/>
  <c r="M5991" i="1"/>
  <c r="Q5991" i="1"/>
  <c r="U5991" i="1"/>
  <c r="O5992" i="1"/>
  <c r="S5992" i="1"/>
  <c r="M5993" i="1"/>
  <c r="Q5993" i="1"/>
  <c r="U5993" i="1"/>
  <c r="O5994" i="1"/>
  <c r="S5994" i="1"/>
  <c r="M5995" i="1"/>
  <c r="Q5995" i="1"/>
  <c r="U5995" i="1"/>
  <c r="O5996" i="1"/>
  <c r="S5996" i="1"/>
  <c r="M5997" i="1"/>
  <c r="Q5997" i="1"/>
  <c r="U5997" i="1"/>
  <c r="O5998" i="1"/>
  <c r="S5998" i="1"/>
  <c r="M5999" i="1"/>
  <c r="Q5999" i="1"/>
  <c r="U5999" i="1"/>
  <c r="O6000" i="1"/>
  <c r="S6000" i="1"/>
  <c r="M6001" i="1"/>
  <c r="Q6001" i="1"/>
  <c r="U6001" i="1"/>
  <c r="O6002" i="1"/>
  <c r="S6002" i="1"/>
  <c r="M6003" i="1"/>
  <c r="Q6003" i="1"/>
  <c r="U6003" i="1"/>
  <c r="O6004" i="1"/>
  <c r="S6004" i="1"/>
  <c r="M6005" i="1"/>
  <c r="Q6005" i="1"/>
  <c r="U6005" i="1"/>
  <c r="O6006" i="1"/>
  <c r="S6006" i="1"/>
  <c r="M6007" i="1"/>
  <c r="Q6007" i="1"/>
  <c r="U6007" i="1"/>
  <c r="O6008" i="1"/>
  <c r="S6008" i="1"/>
  <c r="M6009" i="1"/>
  <c r="Q6009" i="1"/>
  <c r="U6009" i="1"/>
  <c r="O6010" i="1"/>
  <c r="S6010" i="1"/>
  <c r="M6011" i="1"/>
  <c r="Q6011" i="1"/>
  <c r="U6011" i="1"/>
  <c r="O6012" i="1"/>
  <c r="S6012" i="1"/>
  <c r="M6013" i="1"/>
  <c r="Q6013" i="1"/>
  <c r="U6013" i="1"/>
  <c r="O6014" i="1"/>
  <c r="S6014" i="1"/>
  <c r="M6015" i="1"/>
  <c r="Q6015" i="1"/>
  <c r="U6015" i="1"/>
  <c r="O6016" i="1"/>
  <c r="S6016" i="1"/>
  <c r="M6017" i="1"/>
  <c r="Q6017" i="1"/>
  <c r="U6017" i="1"/>
  <c r="O6018" i="1"/>
  <c r="S6018" i="1"/>
  <c r="M6019" i="1"/>
  <c r="Q6019" i="1"/>
  <c r="U6019" i="1"/>
  <c r="O6020" i="1"/>
  <c r="S6020" i="1"/>
  <c r="M6021" i="1"/>
  <c r="Q6021" i="1"/>
  <c r="U6021" i="1"/>
  <c r="O6022" i="1"/>
  <c r="S6022" i="1"/>
  <c r="M6023" i="1"/>
  <c r="Q6023" i="1"/>
  <c r="U6023" i="1"/>
  <c r="O6024" i="1"/>
  <c r="S6024" i="1"/>
  <c r="M6025" i="1"/>
  <c r="Q6025" i="1"/>
  <c r="U6025" i="1"/>
  <c r="O6026" i="1"/>
  <c r="S6026" i="1"/>
  <c r="M6027" i="1"/>
  <c r="Q6027" i="1"/>
  <c r="U6027" i="1"/>
  <c r="O6028" i="1"/>
  <c r="S6028" i="1"/>
  <c r="M6029" i="1"/>
  <c r="Q6029" i="1"/>
  <c r="U6029" i="1"/>
  <c r="O6030" i="1"/>
  <c r="S6030" i="1"/>
  <c r="M6031" i="1"/>
  <c r="Q6031" i="1"/>
  <c r="U6031" i="1"/>
  <c r="O6032" i="1"/>
  <c r="S6032" i="1"/>
  <c r="M6033" i="1"/>
  <c r="Q6033" i="1"/>
  <c r="U6033" i="1"/>
  <c r="O6034" i="1"/>
  <c r="S6034" i="1"/>
  <c r="M6035" i="1"/>
  <c r="Q6035" i="1"/>
  <c r="U6035" i="1"/>
  <c r="O6036" i="1"/>
  <c r="S6036" i="1"/>
  <c r="M6037" i="1"/>
  <c r="Q6037" i="1"/>
  <c r="U6037" i="1"/>
  <c r="O6038" i="1"/>
  <c r="S6038" i="1"/>
  <c r="M6039" i="1"/>
  <c r="Q6039" i="1"/>
  <c r="U6039" i="1"/>
  <c r="O6040" i="1"/>
  <c r="S6040" i="1"/>
  <c r="M6041" i="1"/>
  <c r="Q6041" i="1"/>
  <c r="U6041" i="1"/>
  <c r="O6042" i="1"/>
  <c r="S6042" i="1"/>
  <c r="M6043" i="1"/>
  <c r="Q6043" i="1"/>
  <c r="U6043" i="1"/>
  <c r="O6044" i="1"/>
  <c r="S6044" i="1"/>
  <c r="M6045" i="1"/>
  <c r="Q6045" i="1"/>
  <c r="U6045" i="1"/>
  <c r="O6046" i="1"/>
  <c r="S6046" i="1"/>
  <c r="M6047" i="1"/>
  <c r="Q6047" i="1"/>
  <c r="U6047" i="1"/>
  <c r="O6048" i="1"/>
  <c r="S6048" i="1"/>
  <c r="M6049" i="1"/>
  <c r="Q6049" i="1"/>
  <c r="U6049" i="1"/>
  <c r="O6050" i="1"/>
  <c r="S6050" i="1"/>
  <c r="M6051" i="1"/>
  <c r="Q6051" i="1"/>
  <c r="U6051" i="1"/>
  <c r="O6052" i="1"/>
  <c r="S6052" i="1"/>
  <c r="M6053" i="1"/>
  <c r="Q6053" i="1"/>
  <c r="U6053" i="1"/>
  <c r="O6054" i="1"/>
  <c r="S6054" i="1"/>
  <c r="M6055" i="1"/>
  <c r="Q6055" i="1"/>
  <c r="U6055" i="1"/>
  <c r="O6056" i="1"/>
  <c r="S6056" i="1"/>
  <c r="M6057" i="1"/>
  <c r="Q6057" i="1"/>
  <c r="U6057" i="1"/>
  <c r="O6058" i="1"/>
  <c r="S6058" i="1"/>
  <c r="M6059" i="1"/>
  <c r="Q6059" i="1"/>
  <c r="U6059" i="1"/>
  <c r="O6060" i="1"/>
  <c r="S6060" i="1"/>
  <c r="M6061" i="1"/>
  <c r="Q6061" i="1"/>
  <c r="U6061" i="1"/>
  <c r="O6062" i="1"/>
  <c r="S6062" i="1"/>
  <c r="M6063" i="1"/>
  <c r="Q6063" i="1"/>
  <c r="U6063" i="1"/>
  <c r="O6064" i="1"/>
  <c r="S6064" i="1"/>
  <c r="M6065" i="1"/>
  <c r="Q6065" i="1"/>
  <c r="U6065" i="1"/>
  <c r="O6066" i="1"/>
  <c r="S6066" i="1"/>
  <c r="M6067" i="1"/>
  <c r="Q6067" i="1"/>
  <c r="U6067" i="1"/>
  <c r="O6068" i="1"/>
  <c r="S6068" i="1"/>
  <c r="M6069" i="1"/>
  <c r="Q6069" i="1"/>
  <c r="U6069" i="1"/>
  <c r="O6070" i="1"/>
  <c r="S6070" i="1"/>
  <c r="M6071" i="1"/>
  <c r="Q6071" i="1"/>
  <c r="U6071" i="1"/>
  <c r="O6072" i="1"/>
  <c r="S6072" i="1"/>
  <c r="M6073" i="1"/>
  <c r="Q6073" i="1"/>
  <c r="U6073" i="1"/>
  <c r="O6074" i="1"/>
  <c r="S6074" i="1"/>
  <c r="M6075" i="1"/>
  <c r="Q6075" i="1"/>
  <c r="U6075" i="1"/>
  <c r="O6076" i="1"/>
  <c r="S6076" i="1"/>
  <c r="M6077" i="1"/>
  <c r="Q6077" i="1"/>
  <c r="U6077" i="1"/>
  <c r="O6078" i="1"/>
  <c r="S6078" i="1"/>
  <c r="M6079" i="1"/>
  <c r="Q6079" i="1"/>
  <c r="U6079" i="1"/>
  <c r="O6080" i="1"/>
  <c r="S6080" i="1"/>
  <c r="M6081" i="1"/>
  <c r="Q6081" i="1"/>
  <c r="U6081" i="1"/>
  <c r="O6082" i="1"/>
  <c r="S6082" i="1"/>
  <c r="M6083" i="1"/>
  <c r="Q6083" i="1"/>
  <c r="U6083" i="1"/>
  <c r="O6084" i="1"/>
  <c r="S6084" i="1"/>
  <c r="M6085" i="1"/>
  <c r="Q6085" i="1"/>
  <c r="U6085" i="1"/>
  <c r="O6086" i="1"/>
  <c r="S6086" i="1"/>
  <c r="M6087" i="1"/>
  <c r="Q6087" i="1"/>
  <c r="U6087" i="1"/>
  <c r="O6088" i="1"/>
  <c r="S6088" i="1"/>
  <c r="M6089" i="1"/>
  <c r="Q6089" i="1"/>
  <c r="U6089" i="1"/>
  <c r="O6090" i="1"/>
  <c r="S6090" i="1"/>
  <c r="M6091" i="1"/>
  <c r="Q6091" i="1"/>
  <c r="U6091" i="1"/>
  <c r="O6092" i="1"/>
  <c r="S6092" i="1"/>
  <c r="M6093" i="1"/>
  <c r="Q6093" i="1"/>
  <c r="U6093" i="1"/>
  <c r="O6094" i="1"/>
  <c r="S6094" i="1"/>
  <c r="M6095" i="1"/>
  <c r="Q6095" i="1"/>
  <c r="U6095" i="1"/>
  <c r="O6096" i="1"/>
  <c r="S6096" i="1"/>
  <c r="M6097" i="1"/>
  <c r="Q6097" i="1"/>
  <c r="U6097" i="1"/>
  <c r="O6098" i="1"/>
  <c r="S6098" i="1"/>
  <c r="M6099" i="1"/>
  <c r="Q6099" i="1"/>
  <c r="U6099" i="1"/>
  <c r="O6100" i="1"/>
  <c r="S6100" i="1"/>
  <c r="M6101" i="1"/>
  <c r="Q6101" i="1"/>
  <c r="U6101" i="1"/>
  <c r="O6102" i="1"/>
  <c r="S6102" i="1"/>
  <c r="M6103" i="1"/>
  <c r="Q6103" i="1"/>
  <c r="U6103" i="1"/>
  <c r="O6104" i="1"/>
  <c r="S6104" i="1"/>
  <c r="M6105" i="1"/>
  <c r="Q6105" i="1"/>
  <c r="U6105" i="1"/>
  <c r="O6106" i="1"/>
  <c r="S6106" i="1"/>
  <c r="M6107" i="1"/>
  <c r="Q6107" i="1"/>
  <c r="U6107" i="1"/>
  <c r="O6108" i="1"/>
  <c r="S6108" i="1"/>
  <c r="M6109" i="1"/>
  <c r="Q6109" i="1"/>
  <c r="U6109" i="1"/>
  <c r="O6110" i="1"/>
  <c r="S6110" i="1"/>
  <c r="M6111" i="1"/>
  <c r="Q6111" i="1"/>
  <c r="U6111" i="1"/>
  <c r="O6112" i="1"/>
  <c r="S6112" i="1"/>
  <c r="M6113" i="1"/>
  <c r="Q6113" i="1"/>
  <c r="U6113" i="1"/>
  <c r="O6114" i="1"/>
  <c r="S6114" i="1"/>
  <c r="M6115" i="1"/>
  <c r="Q6115" i="1"/>
  <c r="U6115" i="1"/>
  <c r="O6116" i="1"/>
  <c r="S6116" i="1"/>
  <c r="M6117" i="1"/>
  <c r="Q6117" i="1"/>
  <c r="U6117" i="1"/>
  <c r="O6118" i="1"/>
  <c r="S6118" i="1"/>
  <c r="M6119" i="1"/>
  <c r="Q6119" i="1"/>
  <c r="U6119" i="1"/>
  <c r="O6120" i="1"/>
  <c r="S6120" i="1"/>
  <c r="M6121" i="1"/>
  <c r="Q6121" i="1"/>
  <c r="U6121" i="1"/>
  <c r="O6122" i="1"/>
  <c r="S6122" i="1"/>
  <c r="M6123" i="1"/>
  <c r="Q6123" i="1"/>
  <c r="U6123" i="1"/>
  <c r="O6124" i="1"/>
  <c r="S6124" i="1"/>
  <c r="M6125" i="1"/>
  <c r="Q6125" i="1"/>
  <c r="U6125" i="1"/>
  <c r="O6126" i="1"/>
  <c r="S6126" i="1"/>
  <c r="M6127" i="1"/>
  <c r="Q6127" i="1"/>
  <c r="U6127" i="1"/>
  <c r="O6128" i="1"/>
  <c r="S6128" i="1"/>
  <c r="M6129" i="1"/>
  <c r="Q6129" i="1"/>
  <c r="U6129" i="1"/>
  <c r="O6130" i="1"/>
  <c r="S6130" i="1"/>
  <c r="M6131" i="1"/>
  <c r="Q6131" i="1"/>
  <c r="U6131" i="1"/>
  <c r="O6132" i="1"/>
  <c r="S6132" i="1"/>
  <c r="M6133" i="1"/>
  <c r="Q6133" i="1"/>
  <c r="U6133" i="1"/>
  <c r="O6134" i="1"/>
  <c r="S6134" i="1"/>
  <c r="M6135" i="1"/>
  <c r="Q6135" i="1"/>
  <c r="U6135" i="1"/>
  <c r="O6136" i="1"/>
  <c r="S6136" i="1"/>
  <c r="M6137" i="1"/>
  <c r="Q6137" i="1"/>
  <c r="U6137" i="1"/>
  <c r="O6138" i="1"/>
  <c r="S6138" i="1"/>
  <c r="M6139" i="1"/>
  <c r="Q6139" i="1"/>
  <c r="U6139" i="1"/>
  <c r="O6140" i="1"/>
  <c r="S6140" i="1"/>
  <c r="M6141" i="1"/>
  <c r="Q6141" i="1"/>
  <c r="U6141" i="1"/>
  <c r="O6142" i="1"/>
  <c r="S6142" i="1"/>
  <c r="M6143" i="1"/>
  <c r="Q6143" i="1"/>
  <c r="U6143" i="1"/>
  <c r="O6144" i="1"/>
  <c r="S6144" i="1"/>
  <c r="M6145" i="1"/>
  <c r="Q6145" i="1"/>
  <c r="U6145" i="1"/>
  <c r="O6146" i="1"/>
  <c r="S6146" i="1"/>
  <c r="M6147" i="1"/>
  <c r="Q6147" i="1"/>
  <c r="U6147" i="1"/>
  <c r="O6148" i="1"/>
  <c r="S6148" i="1"/>
  <c r="M6149" i="1"/>
  <c r="Q6149" i="1"/>
  <c r="U6149" i="1"/>
  <c r="O6150" i="1"/>
  <c r="S6150" i="1"/>
  <c r="M6151" i="1"/>
  <c r="Q6151" i="1"/>
  <c r="U6151" i="1"/>
  <c r="O6152" i="1"/>
  <c r="S6152" i="1"/>
  <c r="M6153" i="1"/>
  <c r="Q6153" i="1"/>
  <c r="U6153" i="1"/>
  <c r="O6154" i="1"/>
  <c r="S6154" i="1"/>
  <c r="M6155" i="1"/>
  <c r="Q6155" i="1"/>
  <c r="U6155" i="1"/>
  <c r="O6156" i="1"/>
  <c r="S6156" i="1"/>
  <c r="M6157" i="1"/>
  <c r="Q6157" i="1"/>
  <c r="U6157" i="1"/>
  <c r="O6158" i="1"/>
  <c r="S6158" i="1"/>
  <c r="M6159" i="1"/>
  <c r="Q6159" i="1"/>
  <c r="U6159" i="1"/>
  <c r="O6160" i="1"/>
  <c r="S6160" i="1"/>
  <c r="M6161" i="1"/>
  <c r="Q6161" i="1"/>
  <c r="U6161" i="1"/>
  <c r="O6162" i="1"/>
  <c r="S6162" i="1"/>
  <c r="M6163" i="1"/>
  <c r="Q6163" i="1"/>
  <c r="U6163" i="1"/>
  <c r="O6164" i="1"/>
  <c r="S6164" i="1"/>
  <c r="M6165" i="1"/>
  <c r="Q6165" i="1"/>
  <c r="U6165" i="1"/>
  <c r="O6166" i="1"/>
  <c r="S6166" i="1"/>
  <c r="M6167" i="1"/>
  <c r="Q6167" i="1"/>
  <c r="U6167" i="1"/>
  <c r="O6168" i="1"/>
  <c r="S6168" i="1"/>
  <c r="M6169" i="1"/>
  <c r="Q6169" i="1"/>
  <c r="U6169" i="1"/>
  <c r="O6170" i="1"/>
  <c r="S6170" i="1"/>
  <c r="M6171" i="1"/>
  <c r="Q6171" i="1"/>
  <c r="U6171" i="1"/>
  <c r="O6172" i="1"/>
  <c r="S6172" i="1"/>
  <c r="M6173" i="1"/>
  <c r="Q6173" i="1"/>
  <c r="U6173" i="1"/>
  <c r="O6174" i="1"/>
  <c r="S6174" i="1"/>
  <c r="M6175" i="1"/>
  <c r="Q6175" i="1"/>
  <c r="U6175" i="1"/>
  <c r="O6176" i="1"/>
  <c r="S6176" i="1"/>
  <c r="M6177" i="1"/>
  <c r="Q6177" i="1"/>
  <c r="U6177" i="1"/>
  <c r="O6178" i="1"/>
  <c r="S6178" i="1"/>
  <c r="M6179" i="1"/>
  <c r="Q6179" i="1"/>
  <c r="U6179" i="1"/>
  <c r="O6180" i="1"/>
  <c r="S6180" i="1"/>
  <c r="M6181" i="1"/>
  <c r="Q6181" i="1"/>
  <c r="U6181" i="1"/>
  <c r="O6182" i="1"/>
  <c r="S6182" i="1"/>
  <c r="M6183" i="1"/>
  <c r="Q6183" i="1"/>
  <c r="U6183" i="1"/>
  <c r="O6184" i="1"/>
  <c r="S6184" i="1"/>
  <c r="M6185" i="1"/>
  <c r="Q6185" i="1"/>
  <c r="U6185" i="1"/>
  <c r="O6186" i="1"/>
  <c r="S6186" i="1"/>
  <c r="M6187" i="1"/>
  <c r="Q6187" i="1"/>
  <c r="U6187" i="1"/>
  <c r="O6188" i="1"/>
  <c r="S6188" i="1"/>
  <c r="M6189" i="1"/>
  <c r="Q6189" i="1"/>
  <c r="U6189" i="1"/>
  <c r="O6190" i="1"/>
  <c r="S6190" i="1"/>
  <c r="M6191" i="1"/>
  <c r="Q6191" i="1"/>
  <c r="U6191" i="1"/>
  <c r="O6192" i="1"/>
  <c r="S6192" i="1"/>
  <c r="M6193" i="1"/>
  <c r="Q6193" i="1"/>
  <c r="U6193" i="1"/>
  <c r="O6194" i="1"/>
  <c r="S6194" i="1"/>
  <c r="M6195" i="1"/>
  <c r="Q6195" i="1"/>
  <c r="U6195" i="1"/>
  <c r="O6196" i="1"/>
  <c r="S6196" i="1"/>
  <c r="M6197" i="1"/>
  <c r="Q6197" i="1"/>
  <c r="U6197" i="1"/>
  <c r="O6198" i="1"/>
  <c r="S6198" i="1"/>
  <c r="M6199" i="1"/>
  <c r="Q6199" i="1"/>
  <c r="U6199" i="1"/>
  <c r="O6200" i="1"/>
  <c r="S6200" i="1"/>
  <c r="M6201" i="1"/>
  <c r="Q6201" i="1"/>
  <c r="U6201" i="1"/>
  <c r="O6202" i="1"/>
  <c r="S6202" i="1"/>
  <c r="M6203" i="1"/>
  <c r="Q6203" i="1"/>
  <c r="U6203" i="1"/>
  <c r="O6204" i="1"/>
  <c r="S6204" i="1"/>
  <c r="M6205" i="1"/>
  <c r="Q6205" i="1"/>
  <c r="U6205" i="1"/>
  <c r="O6206" i="1"/>
  <c r="S6206" i="1"/>
  <c r="M6207" i="1"/>
  <c r="Q6207" i="1"/>
  <c r="U6207" i="1"/>
  <c r="O6208" i="1"/>
  <c r="S6208" i="1"/>
  <c r="M6209" i="1"/>
  <c r="Q6209" i="1"/>
  <c r="U6209" i="1"/>
  <c r="O6210" i="1"/>
  <c r="S6210" i="1"/>
  <c r="M6211" i="1"/>
  <c r="Q6211" i="1"/>
  <c r="U6211" i="1"/>
  <c r="O6212" i="1"/>
  <c r="S6212" i="1"/>
  <c r="M6213" i="1"/>
  <c r="Q6213" i="1"/>
  <c r="U6213" i="1"/>
  <c r="O6214" i="1"/>
  <c r="S6214" i="1"/>
  <c r="M6215" i="1"/>
  <c r="Q6215" i="1"/>
  <c r="U6215" i="1"/>
  <c r="O6216" i="1"/>
  <c r="S6216" i="1"/>
  <c r="M6217" i="1"/>
  <c r="Q6217" i="1"/>
  <c r="U6217" i="1"/>
  <c r="O6218" i="1"/>
  <c r="S6218" i="1"/>
  <c r="M6219" i="1"/>
  <c r="Q6219" i="1"/>
  <c r="U6219" i="1"/>
  <c r="O6220" i="1"/>
  <c r="S6220" i="1"/>
  <c r="M6221" i="1"/>
  <c r="Q6221" i="1"/>
  <c r="U6221" i="1"/>
  <c r="O6222" i="1"/>
  <c r="S6222" i="1"/>
  <c r="M6223" i="1"/>
  <c r="Q6223" i="1"/>
  <c r="U6223" i="1"/>
  <c r="O6224" i="1"/>
  <c r="S6224" i="1"/>
  <c r="M6225" i="1"/>
  <c r="Q6225" i="1"/>
  <c r="U6225" i="1"/>
  <c r="O6226" i="1"/>
  <c r="S6226" i="1"/>
  <c r="M6227" i="1"/>
  <c r="Q6227" i="1"/>
  <c r="U6227" i="1"/>
  <c r="O6228" i="1"/>
  <c r="S6228" i="1"/>
  <c r="M6229" i="1"/>
  <c r="Q6229" i="1"/>
  <c r="U6229" i="1"/>
  <c r="O6230" i="1"/>
  <c r="S6230" i="1"/>
  <c r="M6231" i="1"/>
  <c r="Q6231" i="1"/>
  <c r="U6231" i="1"/>
  <c r="O6232" i="1"/>
  <c r="S6232" i="1"/>
  <c r="M6233" i="1"/>
  <c r="Q6233" i="1"/>
  <c r="U6233" i="1"/>
  <c r="O6234" i="1"/>
  <c r="S6234" i="1"/>
  <c r="M6235" i="1"/>
  <c r="Q6235" i="1"/>
  <c r="U6235" i="1"/>
  <c r="O6236" i="1"/>
  <c r="S6236" i="1"/>
  <c r="M6237" i="1"/>
  <c r="Q6237" i="1"/>
  <c r="U6237" i="1"/>
  <c r="O6238" i="1"/>
  <c r="S6238" i="1"/>
  <c r="M6239" i="1"/>
  <c r="Q6239" i="1"/>
  <c r="U6239" i="1"/>
  <c r="O6240" i="1"/>
  <c r="S6240" i="1"/>
  <c r="M6241" i="1"/>
  <c r="Q6241" i="1"/>
  <c r="U6241" i="1"/>
  <c r="O6242" i="1"/>
  <c r="S6242" i="1"/>
  <c r="M6243" i="1"/>
  <c r="Q6243" i="1"/>
  <c r="U6243" i="1"/>
  <c r="O6244" i="1"/>
  <c r="S6244" i="1"/>
  <c r="M6245" i="1"/>
  <c r="Q6245" i="1"/>
  <c r="U6245" i="1"/>
  <c r="O6246" i="1"/>
  <c r="S6246" i="1"/>
  <c r="M6247" i="1"/>
  <c r="Q6247" i="1"/>
  <c r="U6247" i="1"/>
  <c r="O6248" i="1"/>
  <c r="S6248" i="1"/>
  <c r="M6249" i="1"/>
  <c r="Q6249" i="1"/>
  <c r="U6249" i="1"/>
  <c r="O6250" i="1"/>
  <c r="S6250" i="1"/>
  <c r="M6251" i="1"/>
  <c r="Q6251" i="1"/>
  <c r="U6251" i="1"/>
  <c r="O6252" i="1"/>
  <c r="S6252" i="1"/>
  <c r="M6253" i="1"/>
  <c r="Q6253" i="1"/>
  <c r="U6253" i="1"/>
  <c r="O6254" i="1"/>
  <c r="S6254" i="1"/>
  <c r="M6255" i="1"/>
  <c r="Q6255" i="1"/>
  <c r="U6255" i="1"/>
  <c r="O6256" i="1"/>
  <c r="S6256" i="1"/>
  <c r="M6257" i="1"/>
  <c r="Q6257" i="1"/>
  <c r="U6257" i="1"/>
  <c r="O6258" i="1"/>
  <c r="S6258" i="1"/>
  <c r="M6259" i="1"/>
  <c r="Q6259" i="1"/>
  <c r="U6259" i="1"/>
  <c r="O6260" i="1"/>
  <c r="S6260" i="1"/>
  <c r="M6261" i="1"/>
  <c r="Q6261" i="1"/>
  <c r="U6261" i="1"/>
  <c r="O6262" i="1"/>
  <c r="S6262" i="1"/>
  <c r="M6263" i="1"/>
  <c r="Q6263" i="1"/>
  <c r="U6263" i="1"/>
  <c r="O6264" i="1"/>
  <c r="S6264" i="1"/>
  <c r="M6265" i="1"/>
  <c r="Q6265" i="1"/>
  <c r="U6265" i="1"/>
  <c r="O6266" i="1"/>
  <c r="S6266" i="1"/>
  <c r="M6267" i="1"/>
  <c r="Q6267" i="1"/>
  <c r="U6267" i="1"/>
  <c r="O6268" i="1"/>
  <c r="S6268" i="1"/>
  <c r="M6269" i="1"/>
  <c r="Q6269" i="1"/>
  <c r="U6269" i="1"/>
  <c r="O6270" i="1"/>
  <c r="S6270" i="1"/>
  <c r="M6271" i="1"/>
  <c r="Q6271" i="1"/>
  <c r="U6271" i="1"/>
  <c r="O6272" i="1"/>
  <c r="S6272" i="1"/>
  <c r="M6273" i="1"/>
  <c r="Q6273" i="1"/>
  <c r="U6273" i="1"/>
  <c r="O6274" i="1"/>
  <c r="S6274" i="1"/>
  <c r="M6275" i="1"/>
  <c r="Q6275" i="1"/>
  <c r="U6275" i="1"/>
  <c r="O6276" i="1"/>
  <c r="S6276" i="1"/>
  <c r="M6277" i="1"/>
  <c r="Q6277" i="1"/>
  <c r="U6277" i="1"/>
  <c r="O6278" i="1"/>
  <c r="S6278" i="1"/>
  <c r="M6279" i="1"/>
  <c r="Q6279" i="1"/>
  <c r="U6279" i="1"/>
  <c r="O6280" i="1"/>
  <c r="S6280" i="1"/>
  <c r="M6281" i="1"/>
  <c r="Q6281" i="1"/>
  <c r="U6281" i="1"/>
  <c r="O6282" i="1"/>
  <c r="S6282" i="1"/>
  <c r="M6283" i="1"/>
  <c r="Q6283" i="1"/>
  <c r="U6283" i="1"/>
  <c r="O6284" i="1"/>
  <c r="S6284" i="1"/>
  <c r="M6285" i="1"/>
  <c r="Q6285" i="1"/>
  <c r="U6285" i="1"/>
  <c r="O6286" i="1"/>
  <c r="S6286" i="1"/>
  <c r="M6287" i="1"/>
  <c r="Q6287" i="1"/>
  <c r="U6287" i="1"/>
  <c r="O6288" i="1"/>
  <c r="S6288" i="1"/>
  <c r="M6289" i="1"/>
  <c r="Q6289" i="1"/>
  <c r="U6289" i="1"/>
  <c r="O6290" i="1"/>
  <c r="S6290" i="1"/>
  <c r="M6291" i="1"/>
  <c r="Q6291" i="1"/>
  <c r="U6291" i="1"/>
  <c r="O6292" i="1"/>
  <c r="S6292" i="1"/>
  <c r="M6293" i="1"/>
  <c r="Q6293" i="1"/>
  <c r="U6293" i="1"/>
  <c r="O6294" i="1"/>
  <c r="S6294" i="1"/>
  <c r="M6295" i="1"/>
  <c r="Q6295" i="1"/>
  <c r="U6295" i="1"/>
  <c r="O6296" i="1"/>
  <c r="S6296" i="1"/>
  <c r="M6297" i="1"/>
  <c r="Q6297" i="1"/>
  <c r="U6297" i="1"/>
  <c r="O6298" i="1"/>
  <c r="S6298" i="1"/>
  <c r="M6299" i="1"/>
  <c r="Q6299" i="1"/>
  <c r="U6299" i="1"/>
  <c r="O6300" i="1"/>
  <c r="S6300" i="1"/>
  <c r="M6301" i="1"/>
  <c r="Q6301" i="1"/>
  <c r="U6301" i="1"/>
  <c r="O6302" i="1"/>
  <c r="S6302" i="1"/>
  <c r="M6303" i="1"/>
  <c r="Q6303" i="1"/>
  <c r="U6303" i="1"/>
  <c r="O6304" i="1"/>
  <c r="S6304" i="1"/>
  <c r="M6305" i="1"/>
  <c r="Q6305" i="1"/>
  <c r="U6305" i="1"/>
  <c r="O6306" i="1"/>
  <c r="S6306" i="1"/>
  <c r="M6307" i="1"/>
  <c r="Q6307" i="1"/>
  <c r="U6307" i="1"/>
  <c r="O6308" i="1"/>
  <c r="S6308" i="1"/>
  <c r="M6309" i="1"/>
  <c r="Q6309" i="1"/>
  <c r="U6309" i="1"/>
  <c r="O6310" i="1"/>
  <c r="S6310" i="1"/>
  <c r="M6311" i="1"/>
  <c r="Q6311" i="1"/>
  <c r="U6311" i="1"/>
  <c r="O6312" i="1"/>
  <c r="S6312" i="1"/>
  <c r="M6313" i="1"/>
  <c r="Q6313" i="1"/>
  <c r="U6313" i="1"/>
  <c r="O6314" i="1"/>
  <c r="S6314" i="1"/>
  <c r="M6315" i="1"/>
  <c r="Q6315" i="1"/>
  <c r="U6315" i="1"/>
  <c r="O6316" i="1"/>
  <c r="S6316" i="1"/>
  <c r="M6317" i="1"/>
  <c r="Q6317" i="1"/>
  <c r="U6317" i="1"/>
  <c r="O6318" i="1"/>
  <c r="S6318" i="1"/>
  <c r="M6319" i="1"/>
  <c r="Q6319" i="1"/>
  <c r="U6319" i="1"/>
  <c r="O6320" i="1"/>
  <c r="S6320" i="1"/>
  <c r="M6321" i="1"/>
  <c r="Q6321" i="1"/>
  <c r="U6321" i="1"/>
  <c r="O6322" i="1"/>
  <c r="S6322" i="1"/>
  <c r="M6323" i="1"/>
  <c r="Q6323" i="1"/>
  <c r="U6323" i="1"/>
  <c r="O6324" i="1"/>
  <c r="S6324" i="1"/>
  <c r="M6325" i="1"/>
  <c r="Q6325" i="1"/>
  <c r="U6325" i="1"/>
  <c r="O6326" i="1"/>
  <c r="S6326" i="1"/>
  <c r="M6327" i="1"/>
  <c r="Q6327" i="1"/>
  <c r="U6327" i="1"/>
  <c r="O6328" i="1"/>
  <c r="S6328" i="1"/>
  <c r="M6329" i="1"/>
  <c r="Q6329" i="1"/>
  <c r="U6329" i="1"/>
  <c r="O6330" i="1"/>
  <c r="S6330" i="1"/>
  <c r="M6331" i="1"/>
  <c r="Q6331" i="1"/>
  <c r="U6331" i="1"/>
  <c r="O6332" i="1"/>
  <c r="S6332" i="1"/>
  <c r="M6333" i="1"/>
  <c r="Q6333" i="1"/>
  <c r="U6333" i="1"/>
  <c r="O6334" i="1"/>
  <c r="S6334" i="1"/>
  <c r="M6335" i="1"/>
  <c r="Q6335" i="1"/>
  <c r="U6335" i="1"/>
  <c r="O6336" i="1"/>
  <c r="S6336" i="1"/>
  <c r="M6337" i="1"/>
  <c r="Q6337" i="1"/>
  <c r="U6337" i="1"/>
  <c r="O6338" i="1"/>
  <c r="S6338" i="1"/>
  <c r="M6339" i="1"/>
  <c r="Q6339" i="1"/>
  <c r="U6339" i="1"/>
  <c r="O6340" i="1"/>
  <c r="S6340" i="1"/>
  <c r="M6341" i="1"/>
  <c r="Q6341" i="1"/>
  <c r="U6341" i="1"/>
  <c r="O6342" i="1"/>
  <c r="S6342" i="1"/>
  <c r="M6343" i="1"/>
  <c r="Q6343" i="1"/>
  <c r="U6343" i="1"/>
  <c r="O6344" i="1"/>
  <c r="S6344" i="1"/>
  <c r="M6345" i="1"/>
  <c r="Q6345" i="1"/>
  <c r="U6345" i="1"/>
  <c r="O6346" i="1"/>
  <c r="S6346" i="1"/>
  <c r="M6347" i="1"/>
  <c r="Q6347" i="1"/>
  <c r="U6347" i="1"/>
  <c r="O6348" i="1"/>
  <c r="S6348" i="1"/>
  <c r="M6349" i="1"/>
  <c r="Q6349" i="1"/>
  <c r="U6349" i="1"/>
  <c r="O6350" i="1"/>
  <c r="S6350" i="1"/>
  <c r="M6351" i="1"/>
  <c r="Q6351" i="1"/>
  <c r="U6351" i="1"/>
  <c r="O6352" i="1"/>
  <c r="S6352" i="1"/>
  <c r="M6353" i="1"/>
  <c r="Q6353" i="1"/>
  <c r="U6353" i="1"/>
  <c r="O6354" i="1"/>
  <c r="S6354" i="1"/>
  <c r="M6355" i="1"/>
  <c r="Q6355" i="1"/>
  <c r="U6355" i="1"/>
  <c r="O6356" i="1"/>
  <c r="S6356" i="1"/>
  <c r="M6357" i="1"/>
  <c r="Q6357" i="1"/>
  <c r="U6357" i="1"/>
  <c r="O6358" i="1"/>
  <c r="S6358" i="1"/>
  <c r="M6359" i="1"/>
  <c r="Q6359" i="1"/>
  <c r="U6359" i="1"/>
  <c r="O6360" i="1"/>
  <c r="S6360" i="1"/>
  <c r="M6361" i="1"/>
  <c r="Q6361" i="1"/>
  <c r="U6361" i="1"/>
  <c r="O6362" i="1"/>
  <c r="S6362" i="1"/>
  <c r="M6363" i="1"/>
  <c r="Q6363" i="1"/>
  <c r="U6363" i="1"/>
  <c r="O6364" i="1"/>
  <c r="S6364" i="1"/>
  <c r="M6365" i="1"/>
  <c r="Q6365" i="1"/>
  <c r="U6365" i="1"/>
  <c r="O6366" i="1"/>
  <c r="S6366" i="1"/>
  <c r="M6367" i="1"/>
  <c r="Q6367" i="1"/>
  <c r="U6367" i="1"/>
  <c r="O6368" i="1"/>
  <c r="S6368" i="1"/>
  <c r="M6369" i="1"/>
  <c r="Q6369" i="1"/>
  <c r="U6369" i="1"/>
  <c r="O6370" i="1"/>
  <c r="S6370" i="1"/>
  <c r="M6371" i="1"/>
  <c r="Q6371" i="1"/>
  <c r="U6371" i="1"/>
  <c r="O6372" i="1"/>
  <c r="S6372" i="1"/>
  <c r="M6373" i="1"/>
  <c r="Q6373" i="1"/>
  <c r="U6373" i="1"/>
  <c r="O6374" i="1"/>
  <c r="S6374" i="1"/>
  <c r="M6375" i="1"/>
  <c r="Q6375" i="1"/>
  <c r="U6375" i="1"/>
  <c r="O6376" i="1"/>
  <c r="S6376" i="1"/>
  <c r="M6377" i="1"/>
  <c r="Q6377" i="1"/>
  <c r="U6377" i="1"/>
  <c r="O6378" i="1"/>
  <c r="S6378" i="1"/>
  <c r="M6379" i="1"/>
  <c r="Q6379" i="1"/>
  <c r="U6379" i="1"/>
  <c r="O6380" i="1"/>
  <c r="S6380" i="1"/>
  <c r="M6381" i="1"/>
  <c r="Q6381" i="1"/>
  <c r="U6381" i="1"/>
  <c r="O6382" i="1"/>
  <c r="S6382" i="1"/>
  <c r="M6383" i="1"/>
  <c r="Q6383" i="1"/>
  <c r="U6383" i="1"/>
  <c r="O6384" i="1"/>
  <c r="S6384" i="1"/>
  <c r="M6385" i="1"/>
  <c r="Q6385" i="1"/>
  <c r="U6385" i="1"/>
  <c r="O6386" i="1"/>
  <c r="S6386" i="1"/>
  <c r="M6387" i="1"/>
  <c r="Q6387" i="1"/>
  <c r="U6387" i="1"/>
  <c r="O6388" i="1"/>
  <c r="S6388" i="1"/>
  <c r="M6389" i="1"/>
  <c r="Q6389" i="1"/>
  <c r="U6389" i="1"/>
  <c r="O6390" i="1"/>
  <c r="S6390" i="1"/>
  <c r="M6391" i="1"/>
  <c r="Q6391" i="1"/>
  <c r="U6391" i="1"/>
  <c r="O6392" i="1"/>
  <c r="S6392" i="1"/>
  <c r="M6393" i="1"/>
  <c r="Q6393" i="1"/>
  <c r="U6393" i="1"/>
  <c r="O6394" i="1"/>
  <c r="S6394" i="1"/>
  <c r="M6395" i="1"/>
  <c r="Q6395" i="1"/>
  <c r="U6395" i="1"/>
  <c r="O6396" i="1"/>
  <c r="S6396" i="1"/>
  <c r="M6397" i="1"/>
  <c r="Q6397" i="1"/>
  <c r="U6397" i="1"/>
  <c r="O6398" i="1"/>
  <c r="S6398" i="1"/>
  <c r="M6399" i="1"/>
  <c r="Q6399" i="1"/>
  <c r="U6399" i="1"/>
  <c r="O6400" i="1"/>
  <c r="S6400" i="1"/>
  <c r="M6401" i="1"/>
  <c r="Q6401" i="1"/>
  <c r="U6401" i="1"/>
  <c r="O6402" i="1"/>
  <c r="S6402" i="1"/>
  <c r="M6403" i="1"/>
  <c r="Q6403" i="1"/>
  <c r="U6403" i="1"/>
  <c r="O6404" i="1"/>
  <c r="S6404" i="1"/>
  <c r="M6405" i="1"/>
  <c r="Q6405" i="1"/>
  <c r="U6405" i="1"/>
  <c r="O6406" i="1"/>
  <c r="S6406" i="1"/>
  <c r="M6407" i="1"/>
  <c r="Q6407" i="1"/>
  <c r="U6407" i="1"/>
  <c r="O6408" i="1"/>
  <c r="S6408" i="1"/>
  <c r="M6409" i="1"/>
  <c r="Q6409" i="1"/>
  <c r="U6409" i="1"/>
  <c r="O6410" i="1"/>
  <c r="S6410" i="1"/>
  <c r="M6411" i="1"/>
  <c r="Q6411" i="1"/>
  <c r="U6411" i="1"/>
  <c r="O6412" i="1"/>
  <c r="S6412" i="1"/>
  <c r="M6413" i="1"/>
  <c r="Q6413" i="1"/>
  <c r="U6413" i="1"/>
  <c r="O6414" i="1"/>
  <c r="S6414" i="1"/>
  <c r="M6415" i="1"/>
  <c r="Q6415" i="1"/>
  <c r="U6415" i="1"/>
  <c r="O6416" i="1"/>
  <c r="S6416" i="1"/>
  <c r="M6417" i="1"/>
  <c r="Q6417" i="1"/>
  <c r="U6417" i="1"/>
  <c r="O6418" i="1"/>
  <c r="S6418" i="1"/>
  <c r="M6419" i="1"/>
  <c r="Q6419" i="1"/>
  <c r="U6419" i="1"/>
  <c r="O6420" i="1"/>
  <c r="S6420" i="1"/>
  <c r="M6421" i="1"/>
  <c r="Q6421" i="1"/>
  <c r="U6421" i="1"/>
  <c r="O6422" i="1"/>
  <c r="S6422" i="1"/>
  <c r="M6423" i="1"/>
  <c r="Q6423" i="1"/>
  <c r="U6423" i="1"/>
  <c r="O6424" i="1"/>
  <c r="S6424" i="1"/>
  <c r="M6425" i="1"/>
  <c r="Q6425" i="1"/>
  <c r="U6425" i="1"/>
  <c r="O6426" i="1"/>
  <c r="S6426" i="1"/>
  <c r="M6427" i="1"/>
  <c r="Q6427" i="1"/>
  <c r="U6427" i="1"/>
  <c r="O6428" i="1"/>
  <c r="S6428" i="1"/>
  <c r="M6429" i="1"/>
  <c r="Q6429" i="1"/>
  <c r="U6429" i="1"/>
  <c r="O6430" i="1"/>
  <c r="S6430" i="1"/>
  <c r="M6431" i="1"/>
  <c r="Q6431" i="1"/>
  <c r="U6431" i="1"/>
  <c r="O6432" i="1"/>
  <c r="S6432" i="1"/>
  <c r="M6433" i="1"/>
  <c r="Q6433" i="1"/>
  <c r="U6433" i="1"/>
  <c r="O6434" i="1"/>
  <c r="S6434" i="1"/>
  <c r="M6435" i="1"/>
  <c r="Q6435" i="1"/>
  <c r="U6435" i="1"/>
  <c r="O6436" i="1"/>
  <c r="S6436" i="1"/>
  <c r="M6437" i="1"/>
  <c r="Q6437" i="1"/>
  <c r="U6437" i="1"/>
  <c r="O6438" i="1"/>
  <c r="S6438" i="1"/>
  <c r="M6439" i="1"/>
  <c r="Q6439" i="1"/>
  <c r="U6439" i="1"/>
  <c r="O6440" i="1"/>
  <c r="S6440" i="1"/>
  <c r="M6441" i="1"/>
  <c r="Q6441" i="1"/>
  <c r="U6441" i="1"/>
  <c r="O6442" i="1"/>
  <c r="S6442" i="1"/>
  <c r="M6443" i="1"/>
  <c r="Q6443" i="1"/>
  <c r="U6443" i="1"/>
  <c r="O6444" i="1"/>
  <c r="S6444" i="1"/>
  <c r="M6445" i="1"/>
  <c r="Q6445" i="1"/>
  <c r="U6445" i="1"/>
  <c r="O6446" i="1"/>
  <c r="S6446" i="1"/>
  <c r="M6447" i="1"/>
  <c r="Q6447" i="1"/>
  <c r="U6447" i="1"/>
  <c r="O6448" i="1"/>
  <c r="S6448" i="1"/>
  <c r="M6449" i="1"/>
  <c r="Q6449" i="1"/>
  <c r="U6449" i="1"/>
  <c r="O6450" i="1"/>
  <c r="S6450" i="1"/>
  <c r="M6451" i="1"/>
  <c r="Q6451" i="1"/>
  <c r="U6451" i="1"/>
  <c r="O6452" i="1"/>
  <c r="S6452" i="1"/>
  <c r="M6453" i="1"/>
  <c r="Q6453" i="1"/>
  <c r="U6453" i="1"/>
  <c r="O6454" i="1"/>
  <c r="S6454" i="1"/>
  <c r="M6455" i="1"/>
  <c r="Q6455" i="1"/>
  <c r="U6455" i="1"/>
  <c r="O6456" i="1"/>
  <c r="S6456" i="1"/>
  <c r="M6457" i="1"/>
  <c r="Q6457" i="1"/>
  <c r="U6457" i="1"/>
  <c r="O6458" i="1"/>
  <c r="S6458" i="1"/>
  <c r="M6459" i="1"/>
  <c r="Q6459" i="1"/>
  <c r="U6459" i="1"/>
  <c r="O6460" i="1"/>
  <c r="S6460" i="1"/>
  <c r="M6461" i="1"/>
  <c r="Q6461" i="1"/>
  <c r="U6461" i="1"/>
  <c r="O6462" i="1"/>
  <c r="S6462" i="1"/>
  <c r="M6463" i="1"/>
  <c r="Q6463" i="1"/>
  <c r="U6463" i="1"/>
  <c r="O6464" i="1"/>
  <c r="S6464" i="1"/>
  <c r="M6465" i="1"/>
  <c r="Q6465" i="1"/>
  <c r="U6465" i="1"/>
  <c r="O6466" i="1"/>
  <c r="S6466" i="1"/>
  <c r="M6467" i="1"/>
  <c r="Q6467" i="1"/>
  <c r="U6467" i="1"/>
  <c r="O6468" i="1"/>
  <c r="S6468" i="1"/>
  <c r="M6469" i="1"/>
  <c r="Q6469" i="1"/>
  <c r="U6469" i="1"/>
  <c r="O6470" i="1"/>
  <c r="S6470" i="1"/>
  <c r="M6471" i="1"/>
  <c r="Q6471" i="1"/>
  <c r="U6471" i="1"/>
  <c r="O6472" i="1"/>
  <c r="S6472" i="1"/>
  <c r="M6473" i="1"/>
  <c r="Q6473" i="1"/>
  <c r="U6473" i="1"/>
  <c r="O6474" i="1"/>
  <c r="S6474" i="1"/>
  <c r="M6475" i="1"/>
  <c r="Q6475" i="1"/>
  <c r="U6475" i="1"/>
  <c r="O6476" i="1"/>
  <c r="S6476" i="1"/>
  <c r="M6477" i="1"/>
  <c r="Q6477" i="1"/>
  <c r="U6477" i="1"/>
  <c r="O6478" i="1"/>
  <c r="S6478" i="1"/>
  <c r="M6479" i="1"/>
  <c r="Q6479" i="1"/>
  <c r="U6479" i="1"/>
  <c r="O6480" i="1"/>
  <c r="S6480" i="1"/>
  <c r="M6481" i="1"/>
  <c r="Q6481" i="1"/>
  <c r="U6481" i="1"/>
  <c r="O6482" i="1"/>
  <c r="S6482" i="1"/>
  <c r="M6483" i="1"/>
  <c r="Q6483" i="1"/>
  <c r="U6483" i="1"/>
  <c r="O6484" i="1"/>
  <c r="S6484" i="1"/>
  <c r="M6485" i="1"/>
  <c r="Q6485" i="1"/>
  <c r="U6485" i="1"/>
  <c r="O6486" i="1"/>
  <c r="S6486" i="1"/>
  <c r="M6487" i="1"/>
  <c r="Q6487" i="1"/>
  <c r="U6487" i="1"/>
  <c r="O6488" i="1"/>
  <c r="S6488" i="1"/>
  <c r="M6489" i="1"/>
  <c r="Q6489" i="1"/>
  <c r="U6489" i="1"/>
  <c r="O6490" i="1"/>
  <c r="S6490" i="1"/>
  <c r="M6491" i="1"/>
  <c r="Q6491" i="1"/>
  <c r="U6491" i="1"/>
  <c r="O6492" i="1"/>
  <c r="S6492" i="1"/>
  <c r="M6493" i="1"/>
  <c r="Q6493" i="1"/>
  <c r="U6493" i="1"/>
  <c r="O6494" i="1"/>
  <c r="S6494" i="1"/>
  <c r="M6495" i="1"/>
  <c r="Q6495" i="1"/>
  <c r="U6495" i="1"/>
  <c r="O6496" i="1"/>
  <c r="S6496" i="1"/>
  <c r="M6497" i="1"/>
  <c r="Q6497" i="1"/>
  <c r="U6497" i="1"/>
  <c r="O6498" i="1"/>
  <c r="S6498" i="1"/>
  <c r="M6499" i="1"/>
  <c r="Q6499" i="1"/>
  <c r="U6499" i="1"/>
  <c r="O6500" i="1"/>
  <c r="S6500" i="1"/>
  <c r="M6501" i="1"/>
  <c r="Q6501" i="1"/>
  <c r="U6501" i="1"/>
  <c r="O6502" i="1"/>
  <c r="S6502" i="1"/>
  <c r="M6503" i="1"/>
  <c r="Q6503" i="1"/>
  <c r="U6503" i="1"/>
  <c r="O6504" i="1"/>
  <c r="S6504" i="1"/>
  <c r="M6505" i="1"/>
  <c r="Q6505" i="1"/>
  <c r="U6505" i="1"/>
  <c r="O6506" i="1"/>
  <c r="S6506" i="1"/>
  <c r="M6507" i="1"/>
  <c r="Q6507" i="1"/>
  <c r="U6507" i="1"/>
  <c r="O6508" i="1"/>
  <c r="S6508" i="1"/>
  <c r="M6509" i="1"/>
  <c r="Q6509" i="1"/>
  <c r="U6509" i="1"/>
  <c r="O6510" i="1"/>
  <c r="S6510" i="1"/>
  <c r="M6511" i="1"/>
  <c r="Q6511" i="1"/>
  <c r="U6511" i="1"/>
  <c r="O6512" i="1"/>
  <c r="S6512" i="1"/>
  <c r="M6513" i="1"/>
  <c r="Q6513" i="1"/>
  <c r="U6513" i="1"/>
  <c r="O6514" i="1"/>
  <c r="S6514" i="1"/>
  <c r="M6515" i="1"/>
  <c r="Q6515" i="1"/>
  <c r="U6515" i="1"/>
  <c r="O6516" i="1"/>
  <c r="S6516" i="1"/>
  <c r="M6517" i="1"/>
  <c r="Q6517" i="1"/>
  <c r="U6517" i="1"/>
  <c r="O6518" i="1"/>
  <c r="S6518" i="1"/>
  <c r="M6519" i="1"/>
  <c r="Q6519" i="1"/>
  <c r="U6519" i="1"/>
  <c r="O6520" i="1"/>
  <c r="S6520" i="1"/>
  <c r="M6521" i="1"/>
  <c r="Q6521" i="1"/>
  <c r="U6521" i="1"/>
  <c r="O6522" i="1"/>
  <c r="S6522" i="1"/>
  <c r="M6523" i="1"/>
  <c r="Q6523" i="1"/>
  <c r="U6523" i="1"/>
  <c r="O6524" i="1"/>
  <c r="S6524" i="1"/>
  <c r="M6525" i="1"/>
  <c r="Q6525" i="1"/>
  <c r="U6525" i="1"/>
  <c r="O6526" i="1"/>
  <c r="S6526" i="1"/>
  <c r="M6527" i="1"/>
  <c r="Q6527" i="1"/>
  <c r="U6527" i="1"/>
  <c r="O6528" i="1"/>
  <c r="S6528" i="1"/>
  <c r="M6529" i="1"/>
  <c r="Q6529" i="1"/>
  <c r="U6529" i="1"/>
  <c r="O6530" i="1"/>
  <c r="S6530" i="1"/>
  <c r="M6531" i="1"/>
  <c r="Q6531" i="1"/>
  <c r="U6531" i="1"/>
  <c r="O6532" i="1"/>
  <c r="S6532" i="1"/>
  <c r="M6533" i="1"/>
  <c r="Q6533" i="1"/>
  <c r="U6533" i="1"/>
  <c r="O6534" i="1"/>
  <c r="S6534" i="1"/>
  <c r="M6535" i="1"/>
  <c r="Q6535" i="1"/>
  <c r="U6535" i="1"/>
  <c r="O6536" i="1"/>
  <c r="S6536" i="1"/>
  <c r="M6537" i="1"/>
  <c r="Q6537" i="1"/>
  <c r="U6537" i="1"/>
  <c r="O6538" i="1"/>
  <c r="S6538" i="1"/>
  <c r="M6539" i="1"/>
  <c r="Q6539" i="1"/>
  <c r="U6539" i="1"/>
  <c r="O6540" i="1"/>
  <c r="S6540" i="1"/>
  <c r="M6541" i="1"/>
  <c r="Q6541" i="1"/>
  <c r="U6541" i="1"/>
  <c r="O6542" i="1"/>
  <c r="S6542" i="1"/>
  <c r="M6543" i="1"/>
  <c r="Q6543" i="1"/>
  <c r="U6543" i="1"/>
  <c r="O6544" i="1"/>
  <c r="S6544" i="1"/>
  <c r="M6545" i="1"/>
  <c r="Q6545" i="1"/>
  <c r="U6545" i="1"/>
  <c r="O6546" i="1"/>
  <c r="S6546" i="1"/>
  <c r="M6547" i="1"/>
  <c r="Q6547" i="1"/>
  <c r="U6547" i="1"/>
  <c r="O6548" i="1"/>
  <c r="S6548" i="1"/>
  <c r="M6549" i="1"/>
  <c r="Q6549" i="1"/>
  <c r="U6549" i="1"/>
  <c r="O6550" i="1"/>
  <c r="S6550" i="1"/>
  <c r="M6551" i="1"/>
  <c r="Q6551" i="1"/>
  <c r="U6551" i="1"/>
  <c r="O6552" i="1"/>
  <c r="S6552" i="1"/>
  <c r="M6553" i="1"/>
  <c r="Q6553" i="1"/>
  <c r="U6553" i="1"/>
  <c r="O6554" i="1"/>
  <c r="S6554" i="1"/>
  <c r="M6555" i="1"/>
  <c r="Q6555" i="1"/>
  <c r="U6555" i="1"/>
  <c r="O6556" i="1"/>
  <c r="S6556" i="1"/>
  <c r="M6557" i="1"/>
  <c r="Q6557" i="1"/>
  <c r="U6557" i="1"/>
  <c r="O6558" i="1"/>
  <c r="S6558" i="1"/>
  <c r="M6559" i="1"/>
  <c r="Q6559" i="1"/>
  <c r="U6559" i="1"/>
  <c r="O6560" i="1"/>
  <c r="S6560" i="1"/>
  <c r="M6561" i="1"/>
  <c r="Q6561" i="1"/>
  <c r="U6561" i="1"/>
  <c r="O6562" i="1"/>
  <c r="S6562" i="1"/>
  <c r="M6563" i="1"/>
  <c r="Q6563" i="1"/>
  <c r="U6563" i="1"/>
  <c r="O6564" i="1"/>
  <c r="S6564" i="1"/>
  <c r="M6565" i="1"/>
  <c r="Q6565" i="1"/>
  <c r="U6565" i="1"/>
  <c r="O6566" i="1"/>
  <c r="S6566" i="1"/>
  <c r="M6567" i="1"/>
  <c r="Q6567" i="1"/>
  <c r="U6567" i="1"/>
  <c r="O6568" i="1"/>
  <c r="S6568" i="1"/>
  <c r="M6569" i="1"/>
  <c r="Q6569" i="1"/>
  <c r="U6569" i="1"/>
  <c r="O6570" i="1"/>
  <c r="S6570" i="1"/>
  <c r="M6571" i="1"/>
  <c r="Q6571" i="1"/>
  <c r="U6571" i="1"/>
  <c r="O6572" i="1"/>
  <c r="S6572" i="1"/>
  <c r="M6573" i="1"/>
  <c r="Q6573" i="1"/>
  <c r="U6573" i="1"/>
  <c r="O6574" i="1"/>
  <c r="S6574" i="1"/>
  <c r="M6575" i="1"/>
  <c r="Q6575" i="1"/>
  <c r="U6575" i="1"/>
  <c r="O6576" i="1"/>
  <c r="S6576" i="1"/>
  <c r="M6577" i="1"/>
  <c r="Q6577" i="1"/>
  <c r="U6577" i="1"/>
  <c r="O6578" i="1"/>
  <c r="S6578" i="1"/>
  <c r="M6579" i="1"/>
  <c r="Q6579" i="1"/>
  <c r="U6579" i="1"/>
  <c r="O6580" i="1"/>
  <c r="S6580" i="1"/>
  <c r="M6581" i="1"/>
  <c r="Q6581" i="1"/>
  <c r="U6581" i="1"/>
  <c r="O6582" i="1"/>
  <c r="S6582" i="1"/>
  <c r="M6583" i="1"/>
  <c r="Q6583" i="1"/>
  <c r="U6583" i="1"/>
  <c r="O6584" i="1"/>
  <c r="S6584" i="1"/>
  <c r="M6585" i="1"/>
  <c r="Q6585" i="1"/>
  <c r="U6585" i="1"/>
  <c r="O6586" i="1"/>
  <c r="S6586" i="1"/>
  <c r="M6587" i="1"/>
  <c r="Q6587" i="1"/>
  <c r="U6587" i="1"/>
  <c r="O6588" i="1"/>
  <c r="S6588" i="1"/>
  <c r="M6589" i="1"/>
  <c r="Q6589" i="1"/>
  <c r="U6589" i="1"/>
  <c r="O6590" i="1"/>
  <c r="S6590" i="1"/>
  <c r="M6591" i="1"/>
  <c r="Q6591" i="1"/>
  <c r="U6591" i="1"/>
  <c r="O6592" i="1"/>
  <c r="S6592" i="1"/>
  <c r="M6593" i="1"/>
  <c r="Q6593" i="1"/>
  <c r="U6593" i="1"/>
  <c r="O6594" i="1"/>
  <c r="S6594" i="1"/>
  <c r="M6595" i="1"/>
  <c r="Q6595" i="1"/>
  <c r="U6595" i="1"/>
  <c r="O6596" i="1"/>
  <c r="S6596" i="1"/>
  <c r="M6597" i="1"/>
  <c r="Q6597" i="1"/>
  <c r="U6597" i="1"/>
  <c r="O6598" i="1"/>
  <c r="S6598" i="1"/>
  <c r="M6599" i="1"/>
  <c r="Q6599" i="1"/>
  <c r="U6599" i="1"/>
  <c r="O6600" i="1"/>
  <c r="S6600" i="1"/>
  <c r="M6601" i="1"/>
  <c r="Q6601" i="1"/>
  <c r="U6601" i="1"/>
  <c r="O6602" i="1"/>
  <c r="S6602" i="1"/>
  <c r="M6603" i="1"/>
  <c r="Q6603" i="1"/>
  <c r="U6603" i="1"/>
  <c r="O6604" i="1"/>
  <c r="S6604" i="1"/>
  <c r="M6605" i="1"/>
  <c r="Q6605" i="1"/>
  <c r="U6605" i="1"/>
  <c r="O6606" i="1"/>
  <c r="S6606" i="1"/>
  <c r="M6607" i="1"/>
  <c r="Q6607" i="1"/>
  <c r="U6607" i="1"/>
  <c r="O6608" i="1"/>
  <c r="S6608" i="1"/>
  <c r="M6609" i="1"/>
  <c r="Q6609" i="1"/>
  <c r="U6609" i="1"/>
  <c r="O6610" i="1"/>
  <c r="S6610" i="1"/>
  <c r="M6611" i="1"/>
  <c r="Q6611" i="1"/>
  <c r="U6611" i="1"/>
  <c r="O6612" i="1"/>
  <c r="S6612" i="1"/>
  <c r="M6613" i="1"/>
  <c r="Q6613" i="1"/>
  <c r="U6613" i="1"/>
  <c r="O6614" i="1"/>
  <c r="S6614" i="1"/>
  <c r="M6615" i="1"/>
  <c r="Q6615" i="1"/>
  <c r="U6615" i="1"/>
  <c r="O6616" i="1"/>
  <c r="S6616" i="1"/>
  <c r="M6617" i="1"/>
  <c r="Q6617" i="1"/>
  <c r="U6617" i="1"/>
  <c r="O6618" i="1"/>
  <c r="S6618" i="1"/>
  <c r="M6619" i="1"/>
  <c r="Q6619" i="1"/>
  <c r="U6619" i="1"/>
  <c r="O6620" i="1"/>
  <c r="S6620" i="1"/>
  <c r="M6621" i="1"/>
  <c r="Q6621" i="1"/>
  <c r="U6621" i="1"/>
  <c r="O6622" i="1"/>
  <c r="S6622" i="1"/>
  <c r="M6623" i="1"/>
  <c r="Q6623" i="1"/>
  <c r="U6623" i="1"/>
  <c r="O6624" i="1"/>
  <c r="S6624" i="1"/>
  <c r="M6625" i="1"/>
  <c r="Q6625" i="1"/>
  <c r="U6625" i="1"/>
  <c r="O6626" i="1"/>
  <c r="S6626" i="1"/>
  <c r="M6627" i="1"/>
  <c r="Q6627" i="1"/>
  <c r="U6627" i="1"/>
  <c r="O6628" i="1"/>
  <c r="S6628" i="1"/>
  <c r="M6629" i="1"/>
  <c r="Q6629" i="1"/>
  <c r="U6629" i="1"/>
  <c r="O6630" i="1"/>
  <c r="S6630" i="1"/>
  <c r="M6631" i="1"/>
  <c r="Q6631" i="1"/>
  <c r="U6631" i="1"/>
  <c r="O6632" i="1"/>
  <c r="S6632" i="1"/>
  <c r="M6633" i="1"/>
  <c r="Q6633" i="1"/>
  <c r="U6633" i="1"/>
  <c r="O6634" i="1"/>
  <c r="S6634" i="1"/>
  <c r="M6635" i="1"/>
  <c r="Q6635" i="1"/>
  <c r="U6635" i="1"/>
  <c r="O6636" i="1"/>
  <c r="S6636" i="1"/>
  <c r="M6637" i="1"/>
  <c r="Q6637" i="1"/>
  <c r="U6637" i="1"/>
  <c r="O6638" i="1"/>
  <c r="S6638" i="1"/>
  <c r="M6639" i="1"/>
  <c r="Q6639" i="1"/>
  <c r="U6639" i="1"/>
  <c r="O6640" i="1"/>
  <c r="S6640" i="1"/>
  <c r="M6641" i="1"/>
  <c r="Q6641" i="1"/>
  <c r="U6641" i="1"/>
  <c r="O6642" i="1"/>
  <c r="S6642" i="1"/>
  <c r="M6643" i="1"/>
  <c r="Q6643" i="1"/>
  <c r="U6643" i="1"/>
  <c r="O6644" i="1"/>
  <c r="S6644" i="1"/>
  <c r="M6645" i="1"/>
  <c r="Q6645" i="1"/>
  <c r="U6645" i="1"/>
  <c r="O6646" i="1"/>
  <c r="S6646" i="1"/>
  <c r="M6647" i="1"/>
  <c r="Q6647" i="1"/>
  <c r="U6647" i="1"/>
  <c r="O6648" i="1"/>
  <c r="S6648" i="1"/>
  <c r="M6649" i="1"/>
  <c r="Q6649" i="1"/>
  <c r="U6649" i="1"/>
  <c r="O6650" i="1"/>
  <c r="S6650" i="1"/>
  <c r="M6651" i="1"/>
  <c r="Q6651" i="1"/>
  <c r="U6651" i="1"/>
  <c r="O6652" i="1"/>
  <c r="S6652" i="1"/>
  <c r="M6653" i="1"/>
  <c r="Q6653" i="1"/>
  <c r="U6653" i="1"/>
  <c r="O6654" i="1"/>
  <c r="S6654" i="1"/>
  <c r="M6655" i="1"/>
  <c r="Q6655" i="1"/>
  <c r="U6655" i="1"/>
  <c r="O6656" i="1"/>
  <c r="S6656" i="1"/>
  <c r="M6657" i="1"/>
  <c r="Q6657" i="1"/>
  <c r="U6657" i="1"/>
  <c r="O6658" i="1"/>
  <c r="S6658" i="1"/>
  <c r="M6659" i="1"/>
  <c r="Q6659" i="1"/>
  <c r="U6659" i="1"/>
  <c r="O6660" i="1"/>
  <c r="S6660" i="1"/>
  <c r="M6661" i="1"/>
  <c r="Q6661" i="1"/>
  <c r="U6661" i="1"/>
  <c r="O6662" i="1"/>
  <c r="S6662" i="1"/>
  <c r="M6663" i="1"/>
  <c r="Q6663" i="1"/>
  <c r="U6663" i="1"/>
  <c r="O6664" i="1"/>
  <c r="S6664" i="1"/>
  <c r="M6665" i="1"/>
  <c r="Q6665" i="1"/>
  <c r="U6665" i="1"/>
  <c r="O6666" i="1"/>
  <c r="S6666" i="1"/>
  <c r="M6667" i="1"/>
  <c r="Q6667" i="1"/>
  <c r="U6667" i="1"/>
  <c r="O6668" i="1"/>
  <c r="S6668" i="1"/>
  <c r="M6669" i="1"/>
  <c r="Q6669" i="1"/>
  <c r="U6669" i="1"/>
  <c r="O6670" i="1"/>
  <c r="S6670" i="1"/>
  <c r="M6671" i="1"/>
  <c r="Q6671" i="1"/>
  <c r="U6671" i="1"/>
  <c r="O6672" i="1"/>
  <c r="S6672" i="1"/>
  <c r="M6673" i="1"/>
  <c r="Q6673" i="1"/>
  <c r="U6673" i="1"/>
  <c r="O6674" i="1"/>
  <c r="S6674" i="1"/>
  <c r="M6675" i="1"/>
  <c r="Q6675" i="1"/>
  <c r="U6675" i="1"/>
  <c r="O6676" i="1"/>
  <c r="S6676" i="1"/>
  <c r="M6677" i="1"/>
  <c r="Q6677" i="1"/>
  <c r="U6677" i="1"/>
  <c r="O6678" i="1"/>
  <c r="S6678" i="1"/>
  <c r="M6679" i="1"/>
  <c r="Q6679" i="1"/>
  <c r="U6679" i="1"/>
  <c r="O6680" i="1"/>
  <c r="S6680" i="1"/>
  <c r="M6681" i="1"/>
  <c r="Q6681" i="1"/>
  <c r="U6681" i="1"/>
  <c r="O6682" i="1"/>
  <c r="S6682" i="1"/>
  <c r="M6683" i="1"/>
  <c r="Q6683" i="1"/>
  <c r="U6683" i="1"/>
  <c r="O6684" i="1"/>
  <c r="S6684" i="1"/>
  <c r="M6685" i="1"/>
  <c r="Q6685" i="1"/>
  <c r="U6685" i="1"/>
  <c r="O6686" i="1"/>
  <c r="S6686" i="1"/>
  <c r="M6687" i="1"/>
  <c r="Q6687" i="1"/>
  <c r="U6687" i="1"/>
  <c r="O6688" i="1"/>
  <c r="S6688" i="1"/>
  <c r="M6689" i="1"/>
  <c r="Q6689" i="1"/>
  <c r="U6689" i="1"/>
  <c r="O6690" i="1"/>
  <c r="S6690" i="1"/>
  <c r="M6691" i="1"/>
  <c r="Q6691" i="1"/>
  <c r="U6691" i="1"/>
  <c r="O6692" i="1"/>
  <c r="S6692" i="1"/>
  <c r="M6693" i="1"/>
  <c r="Q6693" i="1"/>
  <c r="U6693" i="1"/>
  <c r="O6694" i="1"/>
  <c r="S6694" i="1"/>
  <c r="M6695" i="1"/>
  <c r="Q6695" i="1"/>
  <c r="U6695" i="1"/>
  <c r="O6696" i="1"/>
  <c r="S6696" i="1"/>
  <c r="M6697" i="1"/>
  <c r="Q6697" i="1"/>
  <c r="U6697" i="1"/>
  <c r="O6698" i="1"/>
  <c r="S6698" i="1"/>
  <c r="M6699" i="1"/>
  <c r="Q6699" i="1"/>
  <c r="U6699" i="1"/>
  <c r="O6700" i="1"/>
  <c r="S6700" i="1"/>
  <c r="M6701" i="1"/>
  <c r="Q6701" i="1"/>
  <c r="U6701" i="1"/>
  <c r="O6702" i="1"/>
  <c r="S6702" i="1"/>
  <c r="M6703" i="1"/>
  <c r="Q6703" i="1"/>
  <c r="U6703" i="1"/>
  <c r="O6704" i="1"/>
  <c r="S6704" i="1"/>
  <c r="M6705" i="1"/>
  <c r="Q6705" i="1"/>
  <c r="U6705" i="1"/>
  <c r="O6706" i="1"/>
  <c r="S6706" i="1"/>
  <c r="M6707" i="1"/>
  <c r="Q6707" i="1"/>
  <c r="U6707" i="1"/>
  <c r="O6708" i="1"/>
  <c r="S6708" i="1"/>
  <c r="M6709" i="1"/>
  <c r="Q6709" i="1"/>
  <c r="U6709" i="1"/>
  <c r="O6710" i="1"/>
  <c r="S6710" i="1"/>
  <c r="M6711" i="1"/>
  <c r="Q6711" i="1"/>
  <c r="U6711" i="1"/>
  <c r="O6712" i="1"/>
  <c r="S6712" i="1"/>
  <c r="M6713" i="1"/>
  <c r="Q6713" i="1"/>
  <c r="U6713" i="1"/>
  <c r="O6714" i="1"/>
  <c r="S6714" i="1"/>
  <c r="M6715" i="1"/>
  <c r="Q6715" i="1"/>
  <c r="U6715" i="1"/>
  <c r="O6716" i="1"/>
  <c r="S6716" i="1"/>
  <c r="M6717" i="1"/>
  <c r="Q6717" i="1"/>
  <c r="U6717" i="1"/>
  <c r="O6718" i="1"/>
  <c r="S6718" i="1"/>
  <c r="M6719" i="1"/>
  <c r="Q6719" i="1"/>
  <c r="U6719" i="1"/>
  <c r="O6720" i="1"/>
  <c r="S6720" i="1"/>
  <c r="M6721" i="1"/>
  <c r="Q6721" i="1"/>
  <c r="U6721" i="1"/>
  <c r="O6722" i="1"/>
  <c r="S6722" i="1"/>
  <c r="M6723" i="1"/>
  <c r="Q6723" i="1"/>
  <c r="U6723" i="1"/>
  <c r="O6724" i="1"/>
  <c r="S6724" i="1"/>
  <c r="M6725" i="1"/>
  <c r="Q6725" i="1"/>
  <c r="U6725" i="1"/>
  <c r="O6726" i="1"/>
  <c r="S6726" i="1"/>
  <c r="M6727" i="1"/>
  <c r="Q6727" i="1"/>
  <c r="U6727" i="1"/>
  <c r="O6728" i="1"/>
  <c r="S6728" i="1"/>
  <c r="M6729" i="1"/>
  <c r="Q6729" i="1"/>
  <c r="U6729" i="1"/>
  <c r="O6730" i="1"/>
  <c r="S6730" i="1"/>
  <c r="M6731" i="1"/>
  <c r="Q6731" i="1"/>
  <c r="U6731" i="1"/>
  <c r="O6732" i="1"/>
  <c r="S6732" i="1"/>
  <c r="M6733" i="1"/>
  <c r="Q6733" i="1"/>
  <c r="U6733" i="1"/>
  <c r="O6734" i="1"/>
  <c r="S6734" i="1"/>
  <c r="M6735" i="1"/>
  <c r="Q6735" i="1"/>
  <c r="U6735" i="1"/>
  <c r="O6736" i="1"/>
  <c r="S6736" i="1"/>
  <c r="M6737" i="1"/>
  <c r="Q6737" i="1"/>
  <c r="U6737" i="1"/>
  <c r="O6738" i="1"/>
  <c r="S6738" i="1"/>
  <c r="M6739" i="1"/>
  <c r="Q6739" i="1"/>
  <c r="U6739" i="1"/>
  <c r="O6740" i="1"/>
  <c r="S6740" i="1"/>
  <c r="M6741" i="1"/>
  <c r="Q6741" i="1"/>
  <c r="U6741" i="1"/>
  <c r="O6742" i="1"/>
  <c r="S6742" i="1"/>
  <c r="M6743" i="1"/>
  <c r="Q6743" i="1"/>
  <c r="U6743" i="1"/>
  <c r="O6744" i="1"/>
  <c r="S6744" i="1"/>
  <c r="M6745" i="1"/>
  <c r="Q6745" i="1"/>
  <c r="U6745" i="1"/>
  <c r="O6746" i="1"/>
  <c r="S6746" i="1"/>
  <c r="M6747" i="1"/>
  <c r="Q6747" i="1"/>
  <c r="U6747" i="1"/>
  <c r="O6748" i="1"/>
  <c r="S6748" i="1"/>
  <c r="M6749" i="1"/>
  <c r="Q6749" i="1"/>
  <c r="U6749" i="1"/>
  <c r="O6750" i="1"/>
  <c r="S6750" i="1"/>
  <c r="M6751" i="1"/>
  <c r="Q6751" i="1"/>
  <c r="U6751" i="1"/>
  <c r="O6752" i="1"/>
  <c r="S6752" i="1"/>
  <c r="M6753" i="1"/>
  <c r="Q6753" i="1"/>
  <c r="U6753" i="1"/>
  <c r="O6754" i="1"/>
  <c r="S6754" i="1"/>
  <c r="M6755" i="1"/>
  <c r="Q6755" i="1"/>
  <c r="U6755" i="1"/>
  <c r="O6756" i="1"/>
  <c r="S6756" i="1"/>
  <c r="M6757" i="1"/>
  <c r="Q6757" i="1"/>
  <c r="U6757" i="1"/>
  <c r="O6758" i="1"/>
  <c r="S6758" i="1"/>
  <c r="M6759" i="1"/>
  <c r="Q6759" i="1"/>
  <c r="U6759" i="1"/>
  <c r="O6760" i="1"/>
  <c r="S6760" i="1"/>
  <c r="M6761" i="1"/>
  <c r="Q6761" i="1"/>
  <c r="U6761" i="1"/>
  <c r="O6762" i="1"/>
  <c r="S6762" i="1"/>
  <c r="M6763" i="1"/>
  <c r="Q6763" i="1"/>
  <c r="U6763" i="1"/>
  <c r="O6764" i="1"/>
  <c r="S6764" i="1"/>
  <c r="M6765" i="1"/>
  <c r="Q6765" i="1"/>
  <c r="U6765" i="1"/>
  <c r="O6766" i="1"/>
  <c r="S6766" i="1"/>
  <c r="M6767" i="1"/>
  <c r="Q6767" i="1"/>
  <c r="U6767" i="1"/>
  <c r="O6768" i="1"/>
  <c r="S6768" i="1"/>
  <c r="M6769" i="1"/>
  <c r="Q6769" i="1"/>
  <c r="U6769" i="1"/>
  <c r="O6770" i="1"/>
  <c r="S6770" i="1"/>
  <c r="M6771" i="1"/>
  <c r="Q6771" i="1"/>
  <c r="U6771" i="1"/>
  <c r="O6772" i="1"/>
  <c r="S6772" i="1"/>
  <c r="M6773" i="1"/>
  <c r="Q6773" i="1"/>
  <c r="U6773" i="1"/>
  <c r="O6774" i="1"/>
  <c r="S6774" i="1"/>
  <c r="M6775" i="1"/>
  <c r="Q6775" i="1"/>
  <c r="U6775" i="1"/>
  <c r="O6776" i="1"/>
  <c r="S6776" i="1"/>
  <c r="M6777" i="1"/>
  <c r="Q6777" i="1"/>
  <c r="U6777" i="1"/>
  <c r="O6778" i="1"/>
  <c r="S6778" i="1"/>
  <c r="M6779" i="1"/>
  <c r="Q6779" i="1"/>
  <c r="U6779" i="1"/>
  <c r="O6780" i="1"/>
  <c r="S6780" i="1"/>
  <c r="M6781" i="1"/>
  <c r="Q6781" i="1"/>
  <c r="U6781" i="1"/>
  <c r="O6782" i="1"/>
  <c r="S6782" i="1"/>
  <c r="M6783" i="1"/>
  <c r="Q6783" i="1"/>
  <c r="U6783" i="1"/>
  <c r="O6784" i="1"/>
  <c r="S6784" i="1"/>
  <c r="M6785" i="1"/>
  <c r="Q6785" i="1"/>
  <c r="U6785" i="1"/>
  <c r="O6786" i="1"/>
  <c r="S6786" i="1"/>
  <c r="M6787" i="1"/>
  <c r="Q6787" i="1"/>
  <c r="U6787" i="1"/>
  <c r="O6788" i="1"/>
  <c r="S6788" i="1"/>
  <c r="M6789" i="1"/>
  <c r="Q6789" i="1"/>
  <c r="U6789" i="1"/>
  <c r="O6790" i="1"/>
  <c r="S6790" i="1"/>
  <c r="M6791" i="1"/>
  <c r="Q6791" i="1"/>
  <c r="U6791" i="1"/>
  <c r="O6792" i="1"/>
  <c r="S6792" i="1"/>
  <c r="M6793" i="1"/>
  <c r="Q6793" i="1"/>
  <c r="U6793" i="1"/>
  <c r="O6794" i="1"/>
  <c r="S6794" i="1"/>
  <c r="M6795" i="1"/>
  <c r="Q6795" i="1"/>
  <c r="U6795" i="1"/>
  <c r="O6796" i="1"/>
  <c r="S6796" i="1"/>
  <c r="M6797" i="1"/>
  <c r="Q6797" i="1"/>
  <c r="U6797" i="1"/>
  <c r="O6798" i="1"/>
  <c r="S6798" i="1"/>
  <c r="M6799" i="1"/>
  <c r="Q6799" i="1"/>
  <c r="U6799" i="1"/>
  <c r="O6800" i="1"/>
  <c r="S6800" i="1"/>
  <c r="M6801" i="1"/>
  <c r="Q6801" i="1"/>
  <c r="U6801" i="1"/>
  <c r="O6802" i="1"/>
  <c r="S6802" i="1"/>
  <c r="M6803" i="1"/>
  <c r="Q6803" i="1"/>
  <c r="U6803" i="1"/>
  <c r="O6804" i="1"/>
  <c r="S6804" i="1"/>
  <c r="M6805" i="1"/>
  <c r="Q6805" i="1"/>
  <c r="U6805" i="1"/>
  <c r="O6806" i="1"/>
  <c r="S6806" i="1"/>
  <c r="M6807" i="1"/>
  <c r="Q6807" i="1"/>
  <c r="U6807" i="1"/>
  <c r="O6808" i="1"/>
  <c r="S6808" i="1"/>
  <c r="M6809" i="1"/>
  <c r="Q6809" i="1"/>
  <c r="U6809" i="1"/>
  <c r="O6810" i="1"/>
  <c r="S6810" i="1"/>
  <c r="M6811" i="1"/>
  <c r="Q6811" i="1"/>
  <c r="U6811" i="1"/>
  <c r="O6812" i="1"/>
  <c r="S6812" i="1"/>
  <c r="M6813" i="1"/>
  <c r="Q6813" i="1"/>
  <c r="U6813" i="1"/>
  <c r="O6814" i="1"/>
  <c r="S6814" i="1"/>
  <c r="M6815" i="1"/>
  <c r="Q6815" i="1"/>
  <c r="U6815" i="1"/>
  <c r="O6816" i="1"/>
  <c r="S6816" i="1"/>
  <c r="M6817" i="1"/>
  <c r="Q6817" i="1"/>
  <c r="U6817" i="1"/>
  <c r="O6818" i="1"/>
  <c r="S6818" i="1"/>
  <c r="M6819" i="1"/>
  <c r="Q6819" i="1"/>
  <c r="U6819" i="1"/>
  <c r="O6820" i="1"/>
  <c r="S6820" i="1"/>
  <c r="M6821" i="1"/>
  <c r="Q6821" i="1"/>
  <c r="U6821" i="1"/>
  <c r="O6822" i="1"/>
  <c r="S6822" i="1"/>
  <c r="M6823" i="1"/>
  <c r="Q6823" i="1"/>
  <c r="U6823" i="1"/>
  <c r="O6824" i="1"/>
  <c r="S6824" i="1"/>
  <c r="M6825" i="1"/>
  <c r="Q6825" i="1"/>
  <c r="U6825" i="1"/>
  <c r="O6826" i="1"/>
  <c r="S6826" i="1"/>
  <c r="M6827" i="1"/>
  <c r="Q6827" i="1"/>
  <c r="U6827" i="1"/>
  <c r="O6828" i="1"/>
  <c r="S6828" i="1"/>
  <c r="M6829" i="1"/>
  <c r="Q6829" i="1"/>
  <c r="U6829" i="1"/>
  <c r="O6830" i="1"/>
  <c r="S6830" i="1"/>
  <c r="M6831" i="1"/>
  <c r="Q6831" i="1"/>
  <c r="U6831" i="1"/>
  <c r="O6832" i="1"/>
  <c r="S6832" i="1"/>
  <c r="M6833" i="1"/>
  <c r="Q6833" i="1"/>
  <c r="U6833" i="1"/>
  <c r="O6834" i="1"/>
  <c r="S6834" i="1"/>
  <c r="M6835" i="1"/>
  <c r="Q6835" i="1"/>
  <c r="U6835" i="1"/>
  <c r="O6836" i="1"/>
  <c r="S6836" i="1"/>
  <c r="M6837" i="1"/>
  <c r="Q6837" i="1"/>
  <c r="U6837" i="1"/>
  <c r="O6838" i="1"/>
  <c r="S6838" i="1"/>
  <c r="M6839" i="1"/>
  <c r="Q6839" i="1"/>
  <c r="U6839" i="1"/>
  <c r="O6840" i="1"/>
  <c r="S6840" i="1"/>
  <c r="M6841" i="1"/>
  <c r="Q6841" i="1"/>
  <c r="U6841" i="1"/>
  <c r="O6842" i="1"/>
  <c r="S6842" i="1"/>
  <c r="M6843" i="1"/>
  <c r="Q6843" i="1"/>
  <c r="U6843" i="1"/>
  <c r="O6844" i="1"/>
  <c r="S6844" i="1"/>
  <c r="M6845" i="1"/>
  <c r="Q6845" i="1"/>
  <c r="U6845" i="1"/>
  <c r="O6846" i="1"/>
  <c r="S6846" i="1"/>
  <c r="M6847" i="1"/>
  <c r="Q6847" i="1"/>
  <c r="U6847" i="1"/>
  <c r="O6848" i="1"/>
  <c r="S6848" i="1"/>
  <c r="M6849" i="1"/>
  <c r="Q6849" i="1"/>
  <c r="U6849" i="1"/>
  <c r="O6850" i="1"/>
  <c r="S6850" i="1"/>
  <c r="M6851" i="1"/>
  <c r="Q6851" i="1"/>
  <c r="U6851" i="1"/>
  <c r="O6852" i="1"/>
  <c r="S6852" i="1"/>
  <c r="M6853" i="1"/>
  <c r="Q6853" i="1"/>
  <c r="U6853" i="1"/>
  <c r="O6854" i="1"/>
  <c r="S6854" i="1"/>
  <c r="M6855" i="1"/>
  <c r="Q6855" i="1"/>
  <c r="U6855" i="1"/>
  <c r="O6856" i="1"/>
  <c r="S6856" i="1"/>
  <c r="M6857" i="1"/>
  <c r="Q6857" i="1"/>
  <c r="U6857" i="1"/>
  <c r="O6858" i="1"/>
  <c r="S6858" i="1"/>
  <c r="M6859" i="1"/>
  <c r="Q6859" i="1"/>
  <c r="U6859" i="1"/>
  <c r="O6860" i="1"/>
  <c r="S6860" i="1"/>
  <c r="M6861" i="1"/>
  <c r="Q6861" i="1"/>
  <c r="U6861" i="1"/>
  <c r="O6862" i="1"/>
  <c r="S6862" i="1"/>
  <c r="M6863" i="1"/>
  <c r="Q6863" i="1"/>
  <c r="U6863" i="1"/>
  <c r="O6864" i="1"/>
  <c r="S6864" i="1"/>
  <c r="M6865" i="1"/>
  <c r="Q6865" i="1"/>
  <c r="U6865" i="1"/>
  <c r="O6866" i="1"/>
  <c r="S6866" i="1"/>
  <c r="M6867" i="1"/>
  <c r="Q6867" i="1"/>
  <c r="U6867" i="1"/>
  <c r="O6868" i="1"/>
  <c r="S6868" i="1"/>
  <c r="M6869" i="1"/>
  <c r="Q6869" i="1"/>
  <c r="U6869" i="1"/>
  <c r="O6870" i="1"/>
  <c r="S6870" i="1"/>
  <c r="M6871" i="1"/>
  <c r="Q6871" i="1"/>
  <c r="U6871" i="1"/>
  <c r="O6872" i="1"/>
  <c r="S6872" i="1"/>
  <c r="M6873" i="1"/>
  <c r="Q6873" i="1"/>
  <c r="U6873" i="1"/>
  <c r="O6874" i="1"/>
  <c r="S6874" i="1"/>
  <c r="M6875" i="1"/>
  <c r="Q6875" i="1"/>
  <c r="U6875" i="1"/>
  <c r="O6876" i="1"/>
  <c r="S6876" i="1"/>
  <c r="M6877" i="1"/>
  <c r="Q6877" i="1"/>
  <c r="U6877" i="1"/>
  <c r="O6878" i="1"/>
  <c r="S6878" i="1"/>
  <c r="M6879" i="1"/>
  <c r="Q6879" i="1"/>
  <c r="U6879" i="1"/>
  <c r="O6880" i="1"/>
  <c r="S6880" i="1"/>
  <c r="M6881" i="1"/>
  <c r="Q6881" i="1"/>
  <c r="U6881" i="1"/>
  <c r="O6882" i="1"/>
  <c r="S6882" i="1"/>
  <c r="M6883" i="1"/>
  <c r="Q6883" i="1"/>
  <c r="U6883" i="1"/>
  <c r="O6884" i="1"/>
  <c r="S6884" i="1"/>
  <c r="M6885" i="1"/>
  <c r="Q6885" i="1"/>
  <c r="U6885" i="1"/>
  <c r="O6886" i="1"/>
  <c r="S6886" i="1"/>
  <c r="M6887" i="1"/>
  <c r="Q6887" i="1"/>
  <c r="U6887" i="1"/>
  <c r="O6888" i="1"/>
  <c r="S6888" i="1"/>
  <c r="M6889" i="1"/>
  <c r="Q6889" i="1"/>
  <c r="U6889" i="1"/>
  <c r="O6890" i="1"/>
  <c r="S6890" i="1"/>
  <c r="M6891" i="1"/>
  <c r="Q6891" i="1"/>
  <c r="U6891" i="1"/>
  <c r="O6892" i="1"/>
  <c r="S6892" i="1"/>
  <c r="M6893" i="1"/>
  <c r="Q6893" i="1"/>
  <c r="U6893" i="1"/>
  <c r="O6894" i="1"/>
  <c r="S6894" i="1"/>
  <c r="M6895" i="1"/>
  <c r="Q6895" i="1"/>
  <c r="U6895" i="1"/>
  <c r="O6896" i="1"/>
  <c r="S6896" i="1"/>
  <c r="M6897" i="1"/>
  <c r="Q6897" i="1"/>
  <c r="U6897" i="1"/>
  <c r="O6898" i="1"/>
  <c r="S6898" i="1"/>
  <c r="M6899" i="1"/>
  <c r="Q6899" i="1"/>
  <c r="U6899" i="1"/>
  <c r="O6900" i="1"/>
  <c r="S6900" i="1"/>
  <c r="M6901" i="1"/>
  <c r="Q6901" i="1"/>
  <c r="U6901" i="1"/>
  <c r="O6902" i="1"/>
  <c r="S6902" i="1"/>
  <c r="M6903" i="1"/>
  <c r="Q6903" i="1"/>
  <c r="U6903" i="1"/>
  <c r="O6904" i="1"/>
  <c r="S6904" i="1"/>
  <c r="M6905" i="1"/>
  <c r="Q6905" i="1"/>
  <c r="U6905" i="1"/>
  <c r="O6906" i="1"/>
  <c r="S6906" i="1"/>
  <c r="M6907" i="1"/>
  <c r="Q6907" i="1"/>
  <c r="U6907" i="1"/>
  <c r="O6908" i="1"/>
  <c r="S6908" i="1"/>
  <c r="M6909" i="1"/>
  <c r="Q6909" i="1"/>
  <c r="U6909" i="1"/>
  <c r="O6910" i="1"/>
  <c r="S6910" i="1"/>
  <c r="M6911" i="1"/>
  <c r="Q6911" i="1"/>
  <c r="U6911" i="1"/>
  <c r="O6912" i="1"/>
  <c r="S6912" i="1"/>
  <c r="M6913" i="1"/>
  <c r="Q6913" i="1"/>
  <c r="U6913" i="1"/>
  <c r="O6914" i="1"/>
  <c r="S6914" i="1"/>
  <c r="M6915" i="1"/>
  <c r="Q6915" i="1"/>
  <c r="U6915" i="1"/>
  <c r="O6916" i="1"/>
  <c r="S6916" i="1"/>
  <c r="M6917" i="1"/>
  <c r="Q6917" i="1"/>
  <c r="U6917" i="1"/>
  <c r="O6918" i="1"/>
  <c r="S6918" i="1"/>
  <c r="M6919" i="1"/>
  <c r="Q6919" i="1"/>
  <c r="U6919" i="1"/>
  <c r="O6920" i="1"/>
  <c r="S6920" i="1"/>
  <c r="M6921" i="1"/>
  <c r="Q6921" i="1"/>
  <c r="U6921" i="1"/>
  <c r="O6922" i="1"/>
  <c r="S6922" i="1"/>
  <c r="M6923" i="1"/>
  <c r="Q6923" i="1"/>
  <c r="U6923" i="1"/>
  <c r="O6924" i="1"/>
  <c r="S6924" i="1"/>
  <c r="M6925" i="1"/>
  <c r="Q6925" i="1"/>
  <c r="U6925" i="1"/>
  <c r="O6926" i="1"/>
  <c r="S6926" i="1"/>
  <c r="M6927" i="1"/>
  <c r="Q6927" i="1"/>
  <c r="U6927" i="1"/>
  <c r="O6928" i="1"/>
  <c r="S6928" i="1"/>
  <c r="M6929" i="1"/>
  <c r="Q6929" i="1"/>
  <c r="U6929" i="1"/>
  <c r="O6930" i="1"/>
  <c r="S6930" i="1"/>
  <c r="M6931" i="1"/>
  <c r="Q6931" i="1"/>
  <c r="U6931" i="1"/>
  <c r="O6932" i="1"/>
  <c r="S6932" i="1"/>
  <c r="M6933" i="1"/>
  <c r="Q6933" i="1"/>
  <c r="U6933" i="1"/>
  <c r="O6934" i="1"/>
  <c r="S6934" i="1"/>
  <c r="M6935" i="1"/>
  <c r="Q6935" i="1"/>
  <c r="U6935" i="1"/>
  <c r="O6936" i="1"/>
  <c r="S6936" i="1"/>
  <c r="M6937" i="1"/>
  <c r="Q6937" i="1"/>
  <c r="U6937" i="1"/>
  <c r="O6938" i="1"/>
  <c r="S6938" i="1"/>
  <c r="M6939" i="1"/>
  <c r="Q6939" i="1"/>
  <c r="U6939" i="1"/>
  <c r="O6940" i="1"/>
  <c r="S6940" i="1"/>
  <c r="M6941" i="1"/>
  <c r="Q6941" i="1"/>
  <c r="U6941" i="1"/>
  <c r="O6942" i="1"/>
  <c r="S6942" i="1"/>
  <c r="M6943" i="1"/>
  <c r="Q6943" i="1"/>
  <c r="U6943" i="1"/>
  <c r="O6944" i="1"/>
  <c r="S6944" i="1"/>
  <c r="M6945" i="1"/>
  <c r="Q6945" i="1"/>
  <c r="U6945" i="1"/>
  <c r="O6946" i="1"/>
  <c r="S6946" i="1"/>
  <c r="M6947" i="1"/>
  <c r="Q6947" i="1"/>
  <c r="U6947" i="1"/>
  <c r="O6948" i="1"/>
  <c r="S6948" i="1"/>
  <c r="M6949" i="1"/>
  <c r="Q6949" i="1"/>
  <c r="U6949" i="1"/>
  <c r="O6950" i="1"/>
  <c r="S6950" i="1"/>
  <c r="M6951" i="1"/>
  <c r="Q6951" i="1"/>
  <c r="U6951" i="1"/>
  <c r="O6952" i="1"/>
  <c r="S6952" i="1"/>
  <c r="M6953" i="1"/>
  <c r="Q6953" i="1"/>
  <c r="U6953" i="1"/>
  <c r="O6954" i="1"/>
  <c r="S6954" i="1"/>
  <c r="M6955" i="1"/>
  <c r="Q6955" i="1"/>
  <c r="U6955" i="1"/>
  <c r="O6956" i="1"/>
  <c r="S6956" i="1"/>
  <c r="M6957" i="1"/>
  <c r="Q6957" i="1"/>
  <c r="U6957" i="1"/>
  <c r="O6958" i="1"/>
  <c r="S6958" i="1"/>
  <c r="M6959" i="1"/>
  <c r="Q6959" i="1"/>
  <c r="U6959" i="1"/>
  <c r="O6960" i="1"/>
  <c r="S6960" i="1"/>
  <c r="M6961" i="1"/>
  <c r="Q6961" i="1"/>
  <c r="U6961" i="1"/>
  <c r="O6962" i="1"/>
  <c r="S6962" i="1"/>
  <c r="M6963" i="1"/>
  <c r="Q6963" i="1"/>
  <c r="U6963" i="1"/>
  <c r="O6964" i="1"/>
  <c r="S6964" i="1"/>
  <c r="M6965" i="1"/>
  <c r="Q6965" i="1"/>
  <c r="U6965" i="1"/>
  <c r="O6966" i="1"/>
  <c r="S6966" i="1"/>
  <c r="M6967" i="1"/>
  <c r="Q6967" i="1"/>
  <c r="U6967" i="1"/>
  <c r="O6968" i="1"/>
  <c r="S6968" i="1"/>
  <c r="M6969" i="1"/>
  <c r="Q6969" i="1"/>
  <c r="U6969" i="1"/>
  <c r="O6970" i="1"/>
  <c r="S6970" i="1"/>
  <c r="M6971" i="1"/>
  <c r="Q6971" i="1"/>
  <c r="U6971" i="1"/>
  <c r="O6972" i="1"/>
  <c r="S6972" i="1"/>
  <c r="M6973" i="1"/>
  <c r="Q6973" i="1"/>
  <c r="U6973" i="1"/>
  <c r="O6974" i="1"/>
  <c r="S6974" i="1"/>
  <c r="M6975" i="1"/>
  <c r="Q6975" i="1"/>
  <c r="U6975" i="1"/>
  <c r="O6976" i="1"/>
  <c r="S6976" i="1"/>
  <c r="M6977" i="1"/>
  <c r="Q6977" i="1"/>
  <c r="U6977" i="1"/>
  <c r="O6978" i="1"/>
  <c r="S6978" i="1"/>
  <c r="M6979" i="1"/>
  <c r="Q6979" i="1"/>
  <c r="U6979" i="1"/>
  <c r="O6980" i="1"/>
  <c r="S6980" i="1"/>
  <c r="M6981" i="1"/>
  <c r="Q6981" i="1"/>
  <c r="U6981" i="1"/>
  <c r="O6982" i="1"/>
  <c r="S6982" i="1"/>
  <c r="M6983" i="1"/>
  <c r="Q6983" i="1"/>
  <c r="U6983" i="1"/>
  <c r="O6984" i="1"/>
  <c r="S6984" i="1"/>
  <c r="M6985" i="1"/>
  <c r="Q6985" i="1"/>
  <c r="U6985" i="1"/>
  <c r="O6986" i="1"/>
  <c r="S6986" i="1"/>
  <c r="M6987" i="1"/>
  <c r="Q6987" i="1"/>
  <c r="U6987" i="1"/>
  <c r="O6988" i="1"/>
  <c r="S6988" i="1"/>
  <c r="M6989" i="1"/>
  <c r="Q6989" i="1"/>
  <c r="U6989" i="1"/>
  <c r="O6990" i="1"/>
  <c r="S6990" i="1"/>
  <c r="M6991" i="1"/>
  <c r="Q6991" i="1"/>
  <c r="U6991" i="1"/>
  <c r="O6992" i="1"/>
  <c r="S6992" i="1"/>
  <c r="M6993" i="1"/>
  <c r="Q6993" i="1"/>
  <c r="U6993" i="1"/>
  <c r="O6994" i="1"/>
  <c r="S6994" i="1"/>
  <c r="M6995" i="1"/>
  <c r="Q6995" i="1"/>
  <c r="U6995" i="1"/>
  <c r="O6996" i="1"/>
  <c r="S6996" i="1"/>
  <c r="M6997" i="1"/>
  <c r="Q6997" i="1"/>
  <c r="U6997" i="1"/>
  <c r="O6998" i="1"/>
  <c r="S6998" i="1"/>
  <c r="M6999" i="1"/>
  <c r="Q6999" i="1"/>
  <c r="U6999" i="1"/>
  <c r="O7000" i="1"/>
  <c r="S7000" i="1"/>
  <c r="M7001" i="1"/>
  <c r="Q7001" i="1"/>
  <c r="U7001" i="1"/>
  <c r="O7002" i="1"/>
  <c r="S7002" i="1"/>
  <c r="M7003" i="1"/>
  <c r="Q7003" i="1"/>
  <c r="U7003" i="1"/>
  <c r="O7004" i="1"/>
  <c r="S7004" i="1"/>
  <c r="M7005" i="1"/>
  <c r="Q7005" i="1"/>
  <c r="U7005" i="1"/>
  <c r="O7006" i="1"/>
  <c r="S7006" i="1"/>
  <c r="M7007" i="1"/>
  <c r="Q7007" i="1"/>
  <c r="U7007" i="1"/>
  <c r="O7008" i="1"/>
  <c r="S7008" i="1"/>
  <c r="M7009" i="1"/>
  <c r="Q7009" i="1"/>
  <c r="U7009" i="1"/>
  <c r="O7010" i="1"/>
  <c r="S7010" i="1"/>
  <c r="M7011" i="1"/>
  <c r="Q7011" i="1"/>
  <c r="U7011" i="1"/>
  <c r="O7012" i="1"/>
  <c r="S7012" i="1"/>
  <c r="M7013" i="1"/>
  <c r="Q7013" i="1"/>
  <c r="U7013" i="1"/>
  <c r="O7014" i="1"/>
  <c r="S7014" i="1"/>
  <c r="M7015" i="1"/>
  <c r="Q7015" i="1"/>
  <c r="U7015" i="1"/>
  <c r="O7016" i="1"/>
  <c r="S7016" i="1"/>
  <c r="M7017" i="1"/>
  <c r="Q7017" i="1"/>
  <c r="U7017" i="1"/>
  <c r="O7018" i="1"/>
  <c r="S7018" i="1"/>
  <c r="M7019" i="1"/>
  <c r="Q7019" i="1"/>
  <c r="U7019" i="1"/>
  <c r="O7020" i="1"/>
  <c r="S7020" i="1"/>
  <c r="M7021" i="1"/>
  <c r="Q7021" i="1"/>
  <c r="U7021" i="1"/>
  <c r="O7022" i="1"/>
  <c r="S7022" i="1"/>
  <c r="M7023" i="1"/>
  <c r="Q7023" i="1"/>
  <c r="U7023" i="1"/>
  <c r="O7024" i="1"/>
  <c r="S7024" i="1"/>
  <c r="M7025" i="1"/>
  <c r="Q7025" i="1"/>
  <c r="U7025" i="1"/>
  <c r="O7026" i="1"/>
  <c r="S7026" i="1"/>
  <c r="M7027" i="1"/>
  <c r="Q7027" i="1"/>
  <c r="U7027" i="1"/>
  <c r="O7028" i="1"/>
  <c r="S7028" i="1"/>
  <c r="M7029" i="1"/>
  <c r="Q7029" i="1"/>
  <c r="U7029" i="1"/>
  <c r="O7030" i="1"/>
  <c r="S7030" i="1"/>
  <c r="M7031" i="1"/>
  <c r="Q7031" i="1"/>
  <c r="U7031" i="1"/>
  <c r="O7032" i="1"/>
  <c r="S7032" i="1"/>
  <c r="M7033" i="1"/>
  <c r="Q7033" i="1"/>
  <c r="U7033" i="1"/>
  <c r="O7034" i="1"/>
  <c r="S7034" i="1"/>
  <c r="M7035" i="1"/>
  <c r="Q7035" i="1"/>
  <c r="U7035" i="1"/>
  <c r="O7036" i="1"/>
  <c r="S7036" i="1"/>
  <c r="M7037" i="1"/>
  <c r="Q7037" i="1"/>
  <c r="U7037" i="1"/>
  <c r="O7038" i="1"/>
  <c r="S7038" i="1"/>
  <c r="M7039" i="1"/>
  <c r="Q7039" i="1"/>
  <c r="U7039" i="1"/>
  <c r="O7040" i="1"/>
  <c r="S7040" i="1"/>
  <c r="M7041" i="1"/>
  <c r="Q7041" i="1"/>
  <c r="U7041" i="1"/>
  <c r="O7042" i="1"/>
  <c r="S7042" i="1"/>
  <c r="M7043" i="1"/>
  <c r="Q7043" i="1"/>
  <c r="U7043" i="1"/>
  <c r="O7044" i="1"/>
  <c r="S7044" i="1"/>
  <c r="M7045" i="1"/>
  <c r="Q7045" i="1"/>
  <c r="U7045" i="1"/>
  <c r="O7046" i="1"/>
  <c r="S7046" i="1"/>
  <c r="M7047" i="1"/>
  <c r="Q7047" i="1"/>
  <c r="U7047" i="1"/>
  <c r="O7048" i="1"/>
  <c r="S7048" i="1"/>
  <c r="M7049" i="1"/>
  <c r="Q7049" i="1"/>
  <c r="U7049" i="1"/>
  <c r="O7050" i="1"/>
  <c r="S7050" i="1"/>
  <c r="M7051" i="1"/>
  <c r="Q7051" i="1"/>
  <c r="U7051" i="1"/>
  <c r="O7052" i="1"/>
  <c r="S7052" i="1"/>
  <c r="M7053" i="1"/>
  <c r="Q7053" i="1"/>
  <c r="U7053" i="1"/>
  <c r="O7054" i="1"/>
  <c r="S7054" i="1"/>
  <c r="M7055" i="1"/>
  <c r="Q7055" i="1"/>
  <c r="U7055" i="1"/>
  <c r="O7056" i="1"/>
  <c r="S7056" i="1"/>
  <c r="M7057" i="1"/>
  <c r="Q7057" i="1"/>
  <c r="U7057" i="1"/>
  <c r="O7058" i="1"/>
  <c r="S7058" i="1"/>
  <c r="M7059" i="1"/>
  <c r="Q7059" i="1"/>
  <c r="U7059" i="1"/>
  <c r="O7060" i="1"/>
  <c r="S7060" i="1"/>
  <c r="M7061" i="1"/>
  <c r="Q7061" i="1"/>
  <c r="U7061" i="1"/>
  <c r="O7062" i="1"/>
  <c r="S7062" i="1"/>
  <c r="M7063" i="1"/>
  <c r="Q7063" i="1"/>
  <c r="U7063" i="1"/>
  <c r="O7064" i="1"/>
  <c r="S7064" i="1"/>
  <c r="M7065" i="1"/>
  <c r="Q7065" i="1"/>
  <c r="U7065" i="1"/>
  <c r="O7066" i="1"/>
  <c r="S7066" i="1"/>
  <c r="M7067" i="1"/>
  <c r="Q7067" i="1"/>
  <c r="U7067" i="1"/>
  <c r="O7068" i="1"/>
  <c r="S7068" i="1"/>
  <c r="M7069" i="1"/>
  <c r="Q7069" i="1"/>
  <c r="U7069" i="1"/>
  <c r="O7070" i="1"/>
  <c r="S7070" i="1"/>
  <c r="M7071" i="1"/>
  <c r="Q7071" i="1"/>
  <c r="U7071" i="1"/>
  <c r="O7072" i="1"/>
  <c r="S7072" i="1"/>
  <c r="M7073" i="1"/>
  <c r="Q7073" i="1"/>
  <c r="U7073" i="1"/>
  <c r="O7074" i="1"/>
  <c r="S7074" i="1"/>
  <c r="M7075" i="1"/>
  <c r="Q7075" i="1"/>
  <c r="U7075" i="1"/>
  <c r="O7076" i="1"/>
  <c r="S7076" i="1"/>
  <c r="M7077" i="1"/>
  <c r="Q7077" i="1"/>
  <c r="U7077" i="1"/>
  <c r="O7078" i="1"/>
  <c r="S7078" i="1"/>
  <c r="M7079" i="1"/>
  <c r="Q7079" i="1"/>
  <c r="U7079" i="1"/>
  <c r="O7080" i="1"/>
  <c r="S7080" i="1"/>
  <c r="M7081" i="1"/>
  <c r="Q7081" i="1"/>
  <c r="U7081" i="1"/>
  <c r="O7082" i="1"/>
  <c r="S7082" i="1"/>
  <c r="M7083" i="1"/>
  <c r="Q7083" i="1"/>
  <c r="U7083" i="1"/>
  <c r="O7084" i="1"/>
  <c r="S7084" i="1"/>
  <c r="M7085" i="1"/>
  <c r="Q7085" i="1"/>
  <c r="U7085" i="1"/>
  <c r="O7086" i="1"/>
  <c r="S7086" i="1"/>
  <c r="M7087" i="1"/>
  <c r="Q7087" i="1"/>
  <c r="U7087" i="1"/>
  <c r="O7088" i="1"/>
  <c r="S7088" i="1"/>
  <c r="M7089" i="1"/>
  <c r="Q7089" i="1"/>
  <c r="U7089" i="1"/>
  <c r="O7090" i="1"/>
  <c r="S7090" i="1"/>
  <c r="M7091" i="1"/>
  <c r="Q7091" i="1"/>
  <c r="U7091" i="1"/>
  <c r="O7092" i="1"/>
  <c r="S7092" i="1"/>
  <c r="M7093" i="1"/>
  <c r="Q7093" i="1"/>
  <c r="U7093" i="1"/>
  <c r="O7094" i="1"/>
  <c r="S7094" i="1"/>
  <c r="M7095" i="1"/>
  <c r="Q7095" i="1"/>
  <c r="U7095" i="1"/>
  <c r="O7096" i="1"/>
  <c r="S7096" i="1"/>
  <c r="M7097" i="1"/>
  <c r="Q7097" i="1"/>
  <c r="U7097" i="1"/>
  <c r="O7098" i="1"/>
  <c r="S7098" i="1"/>
  <c r="M7099" i="1"/>
  <c r="Q7099" i="1"/>
  <c r="U7099" i="1"/>
  <c r="O7100" i="1"/>
  <c r="S7100" i="1"/>
  <c r="M7101" i="1"/>
  <c r="Q7101" i="1"/>
  <c r="U7101" i="1"/>
  <c r="O7102" i="1"/>
  <c r="S7102" i="1"/>
  <c r="M7103" i="1"/>
  <c r="Q7103" i="1"/>
  <c r="U7103" i="1"/>
  <c r="O7104" i="1"/>
  <c r="S7104" i="1"/>
  <c r="M7105" i="1"/>
  <c r="Q7105" i="1"/>
  <c r="U7105" i="1"/>
  <c r="O7106" i="1"/>
  <c r="S7106" i="1"/>
  <c r="M7107" i="1"/>
  <c r="Q7107" i="1"/>
  <c r="U7107" i="1"/>
  <c r="O7108" i="1"/>
  <c r="S7108" i="1"/>
  <c r="M7109" i="1"/>
  <c r="Q7109" i="1"/>
  <c r="U7109" i="1"/>
  <c r="O7110" i="1"/>
  <c r="S7110" i="1"/>
  <c r="M7111" i="1"/>
  <c r="Q7111" i="1"/>
  <c r="U7111" i="1"/>
  <c r="O7112" i="1"/>
  <c r="S7112" i="1"/>
  <c r="M7113" i="1"/>
  <c r="Q7113" i="1"/>
  <c r="U7113" i="1"/>
  <c r="O7114" i="1"/>
  <c r="S7114" i="1"/>
  <c r="M7115" i="1"/>
  <c r="Q7115" i="1"/>
  <c r="U7115" i="1"/>
  <c r="O7116" i="1"/>
  <c r="S7116" i="1"/>
  <c r="M7117" i="1"/>
  <c r="Q7117" i="1"/>
  <c r="U7117" i="1"/>
  <c r="O7118" i="1"/>
  <c r="S7118" i="1"/>
  <c r="M7119" i="1"/>
  <c r="Q7119" i="1"/>
  <c r="U7119" i="1"/>
  <c r="O7120" i="1"/>
  <c r="S7120" i="1"/>
  <c r="M7121" i="1"/>
  <c r="Q7121" i="1"/>
  <c r="U7121" i="1"/>
  <c r="O7122" i="1"/>
  <c r="S7122" i="1"/>
  <c r="M7123" i="1"/>
  <c r="Q7123" i="1"/>
  <c r="U7123" i="1"/>
  <c r="O7124" i="1"/>
  <c r="S7124" i="1"/>
  <c r="M7125" i="1"/>
  <c r="Q7125" i="1"/>
  <c r="U7125" i="1"/>
  <c r="O7126" i="1"/>
  <c r="S7126" i="1"/>
  <c r="M7127" i="1"/>
  <c r="Q7127" i="1"/>
  <c r="U7127" i="1"/>
  <c r="O7128" i="1"/>
  <c r="S7128" i="1"/>
  <c r="M7129" i="1"/>
  <c r="Q7129" i="1"/>
  <c r="U7129" i="1"/>
  <c r="O7130" i="1"/>
  <c r="S7130" i="1"/>
  <c r="M7131" i="1"/>
  <c r="Q7131" i="1"/>
  <c r="U7131" i="1"/>
  <c r="O7132" i="1"/>
  <c r="S7132" i="1"/>
  <c r="M7133" i="1"/>
  <c r="Q7133" i="1"/>
  <c r="U7133" i="1"/>
  <c r="O7134" i="1"/>
  <c r="S7134" i="1"/>
  <c r="M7135" i="1"/>
  <c r="Q7135" i="1"/>
  <c r="U7135" i="1"/>
  <c r="O7136" i="1"/>
  <c r="S7136" i="1"/>
  <c r="M7137" i="1"/>
  <c r="Q7137" i="1"/>
  <c r="U7137" i="1"/>
  <c r="O7138" i="1"/>
  <c r="S7138" i="1"/>
  <c r="M7139" i="1"/>
  <c r="Q7139" i="1"/>
  <c r="U7139" i="1"/>
  <c r="O7140" i="1"/>
  <c r="S7140" i="1"/>
  <c r="M7141" i="1"/>
  <c r="Q7141" i="1"/>
  <c r="U7141" i="1"/>
  <c r="O7142" i="1"/>
  <c r="S7142" i="1"/>
  <c r="M7143" i="1"/>
  <c r="Q7143" i="1"/>
  <c r="U7143" i="1"/>
  <c r="O7144" i="1"/>
  <c r="S7144" i="1"/>
  <c r="M7145" i="1"/>
  <c r="Q7145" i="1"/>
  <c r="U7145" i="1"/>
  <c r="O7146" i="1"/>
  <c r="S7146" i="1"/>
  <c r="M7147" i="1"/>
  <c r="Q7147" i="1"/>
  <c r="U7147" i="1"/>
  <c r="O7148" i="1"/>
  <c r="S7148" i="1"/>
  <c r="M7149" i="1"/>
  <c r="Q7149" i="1"/>
  <c r="U7149" i="1"/>
  <c r="O7150" i="1"/>
  <c r="S7150" i="1"/>
  <c r="M7151" i="1"/>
  <c r="Q7151" i="1"/>
  <c r="U7151" i="1"/>
  <c r="O7152" i="1"/>
  <c r="S7152" i="1"/>
  <c r="M7153" i="1"/>
  <c r="Q7153" i="1"/>
  <c r="U7153" i="1"/>
  <c r="O7154" i="1"/>
  <c r="S7154" i="1"/>
  <c r="M7155" i="1"/>
  <c r="Q7155" i="1"/>
  <c r="U7155" i="1"/>
  <c r="O7156" i="1"/>
  <c r="S7156" i="1"/>
  <c r="M7157" i="1"/>
  <c r="Q7157" i="1"/>
  <c r="U7157" i="1"/>
  <c r="O7158" i="1"/>
  <c r="S7158" i="1"/>
  <c r="M7159" i="1"/>
  <c r="Q7159" i="1"/>
  <c r="U7159" i="1"/>
  <c r="O7160" i="1"/>
  <c r="S7160" i="1"/>
  <c r="M7161" i="1"/>
  <c r="Q7161" i="1"/>
  <c r="U7161" i="1"/>
  <c r="O7162" i="1"/>
  <c r="S7162" i="1"/>
  <c r="M7163" i="1"/>
  <c r="Q7163" i="1"/>
  <c r="U7163" i="1"/>
  <c r="O7164" i="1"/>
  <c r="S7164" i="1"/>
  <c r="M7165" i="1"/>
  <c r="Q7165" i="1"/>
  <c r="U7165" i="1"/>
  <c r="O7166" i="1"/>
  <c r="S7166" i="1"/>
  <c r="M7167" i="1"/>
  <c r="Q7167" i="1"/>
  <c r="U7167" i="1"/>
  <c r="O7168" i="1"/>
  <c r="S7168" i="1"/>
  <c r="M7169" i="1"/>
  <c r="Q7169" i="1"/>
  <c r="U7169" i="1"/>
  <c r="O7170" i="1"/>
  <c r="S7170" i="1"/>
  <c r="M7171" i="1"/>
  <c r="Q7171" i="1"/>
  <c r="U7171" i="1"/>
  <c r="O7172" i="1"/>
  <c r="S7172" i="1"/>
  <c r="M7173" i="1"/>
  <c r="Q7173" i="1"/>
  <c r="U7173" i="1"/>
  <c r="O7174" i="1"/>
  <c r="S7174" i="1"/>
  <c r="M7175" i="1"/>
  <c r="Q7175" i="1"/>
  <c r="U7175" i="1"/>
  <c r="O7176" i="1"/>
  <c r="S7176" i="1"/>
  <c r="M7177" i="1"/>
  <c r="Q7177" i="1"/>
  <c r="U7177" i="1"/>
  <c r="O7178" i="1"/>
  <c r="S7178" i="1"/>
  <c r="M7179" i="1"/>
  <c r="Q7179" i="1"/>
  <c r="U7179" i="1"/>
  <c r="O7180" i="1"/>
  <c r="S7180" i="1"/>
  <c r="M7181" i="1"/>
  <c r="Q7181" i="1"/>
  <c r="U7181" i="1"/>
  <c r="O7182" i="1"/>
  <c r="S7182" i="1"/>
  <c r="M7183" i="1"/>
  <c r="Q7183" i="1"/>
  <c r="U7183" i="1"/>
  <c r="O7184" i="1"/>
  <c r="S7184" i="1"/>
  <c r="M7185" i="1"/>
  <c r="Q7185" i="1"/>
  <c r="U7185" i="1"/>
  <c r="O7186" i="1"/>
  <c r="S7186" i="1"/>
  <c r="M7187" i="1"/>
  <c r="Q7187" i="1"/>
  <c r="U7187" i="1"/>
  <c r="O7188" i="1"/>
  <c r="S7188" i="1"/>
  <c r="M7189" i="1"/>
  <c r="Q7189" i="1"/>
  <c r="U7189" i="1"/>
  <c r="O7190" i="1"/>
  <c r="S7190" i="1"/>
  <c r="M7191" i="1"/>
  <c r="Q7191" i="1"/>
  <c r="U7191" i="1"/>
  <c r="O7192" i="1"/>
  <c r="S7192" i="1"/>
  <c r="M7193" i="1"/>
  <c r="Q7193" i="1"/>
  <c r="U7193" i="1"/>
  <c r="O7194" i="1"/>
  <c r="S7194" i="1"/>
  <c r="M7195" i="1"/>
  <c r="Q7195" i="1"/>
  <c r="U7195" i="1"/>
  <c r="O7196" i="1"/>
  <c r="S7196" i="1"/>
  <c r="M7197" i="1"/>
  <c r="Q7197" i="1"/>
  <c r="U7197" i="1"/>
  <c r="O7198" i="1"/>
  <c r="S7198" i="1"/>
  <c r="M7199" i="1"/>
  <c r="Q7199" i="1"/>
  <c r="U7199" i="1"/>
  <c r="O7200" i="1"/>
  <c r="S7200" i="1"/>
  <c r="M7201" i="1"/>
  <c r="Q7201" i="1"/>
  <c r="U7201" i="1"/>
  <c r="O7202" i="1"/>
  <c r="S7202" i="1"/>
  <c r="M7203" i="1"/>
  <c r="Q7203" i="1"/>
  <c r="U7203" i="1"/>
  <c r="O7204" i="1"/>
  <c r="S7204" i="1"/>
  <c r="M7205" i="1"/>
  <c r="Q7205" i="1"/>
  <c r="U7205" i="1"/>
  <c r="O7206" i="1"/>
  <c r="S7206" i="1"/>
  <c r="M7207" i="1"/>
  <c r="Q7207" i="1"/>
  <c r="U7207" i="1"/>
  <c r="O7208" i="1"/>
  <c r="S7208" i="1"/>
  <c r="M7209" i="1"/>
  <c r="Q7209" i="1"/>
  <c r="U7209" i="1"/>
  <c r="O7210" i="1"/>
  <c r="S7210" i="1"/>
  <c r="M7211" i="1"/>
  <c r="Q7211" i="1"/>
  <c r="U7211" i="1"/>
  <c r="O7212" i="1"/>
  <c r="S7212" i="1"/>
  <c r="M7213" i="1"/>
  <c r="Q7213" i="1"/>
  <c r="U7213" i="1"/>
  <c r="O7214" i="1"/>
  <c r="S7214" i="1"/>
  <c r="M7215" i="1"/>
  <c r="Q7215" i="1"/>
  <c r="U7215" i="1"/>
  <c r="O7216" i="1"/>
  <c r="S7216" i="1"/>
  <c r="M7217" i="1"/>
  <c r="Q7217" i="1"/>
  <c r="U7217" i="1"/>
  <c r="O7218" i="1"/>
  <c r="S7218" i="1"/>
  <c r="M7219" i="1"/>
  <c r="Q7219" i="1"/>
  <c r="U7219" i="1"/>
  <c r="O7220" i="1"/>
  <c r="S7220" i="1"/>
  <c r="M7221" i="1"/>
  <c r="Q7221" i="1"/>
  <c r="U7221" i="1"/>
  <c r="O7222" i="1"/>
  <c r="S7222" i="1"/>
  <c r="M7223" i="1"/>
  <c r="Q7223" i="1"/>
  <c r="U7223" i="1"/>
  <c r="O7224" i="1"/>
  <c r="S7224" i="1"/>
  <c r="M7225" i="1"/>
  <c r="Q7225" i="1"/>
  <c r="U7225" i="1"/>
  <c r="O7226" i="1"/>
  <c r="S7226" i="1"/>
  <c r="M7227" i="1"/>
  <c r="Q7227" i="1"/>
  <c r="U7227" i="1"/>
  <c r="O7228" i="1"/>
  <c r="S7228" i="1"/>
  <c r="M7229" i="1"/>
  <c r="Q7229" i="1"/>
  <c r="U7229" i="1"/>
  <c r="O7230" i="1"/>
  <c r="S7230" i="1"/>
  <c r="M7231" i="1"/>
  <c r="Q7231" i="1"/>
  <c r="U7231" i="1"/>
  <c r="O7232" i="1"/>
  <c r="S7232" i="1"/>
  <c r="M7233" i="1"/>
  <c r="Q7233" i="1"/>
  <c r="U7233" i="1"/>
  <c r="O7234" i="1"/>
  <c r="S7234" i="1"/>
  <c r="M7235" i="1"/>
  <c r="Q7235" i="1"/>
  <c r="U7235" i="1"/>
  <c r="O7236" i="1"/>
  <c r="S7236" i="1"/>
  <c r="M7237" i="1"/>
  <c r="Q7237" i="1"/>
  <c r="U7237" i="1"/>
  <c r="O7238" i="1"/>
  <c r="S7238" i="1"/>
  <c r="M7239" i="1"/>
  <c r="Q7239" i="1"/>
  <c r="U7239" i="1"/>
  <c r="O7240" i="1"/>
  <c r="S7240" i="1"/>
  <c r="M7241" i="1"/>
  <c r="Q7241" i="1"/>
  <c r="U7241" i="1"/>
  <c r="O7242" i="1"/>
  <c r="S7242" i="1"/>
  <c r="M7243" i="1"/>
  <c r="Q7243" i="1"/>
  <c r="U7243" i="1"/>
  <c r="O7244" i="1"/>
  <c r="S7244" i="1"/>
  <c r="M7245" i="1"/>
  <c r="Q7245" i="1"/>
  <c r="U7245" i="1"/>
  <c r="O7246" i="1"/>
  <c r="S7246" i="1"/>
  <c r="M7247" i="1"/>
  <c r="Q7247" i="1"/>
  <c r="U7247" i="1"/>
  <c r="O7248" i="1"/>
  <c r="S7248" i="1"/>
  <c r="M7249" i="1"/>
  <c r="Q7249" i="1"/>
  <c r="U7249" i="1"/>
  <c r="O7250" i="1"/>
  <c r="S7250" i="1"/>
  <c r="M7251" i="1"/>
  <c r="Q7251" i="1"/>
  <c r="U7251" i="1"/>
  <c r="O7252" i="1"/>
  <c r="S7252" i="1"/>
  <c r="M7253" i="1"/>
  <c r="Q7253" i="1"/>
  <c r="U7253" i="1"/>
  <c r="O7254" i="1"/>
  <c r="S7254" i="1"/>
  <c r="M7255" i="1"/>
  <c r="Q7255" i="1"/>
  <c r="U7255" i="1"/>
  <c r="O7256" i="1"/>
  <c r="S7256" i="1"/>
  <c r="M7257" i="1"/>
  <c r="Q7257" i="1"/>
  <c r="U7257" i="1"/>
  <c r="O7258" i="1"/>
  <c r="S7258" i="1"/>
  <c r="M7259" i="1"/>
  <c r="Q7259" i="1"/>
  <c r="U7259" i="1"/>
  <c r="O7260" i="1"/>
  <c r="S7260" i="1"/>
  <c r="M7261" i="1"/>
  <c r="Q7261" i="1"/>
  <c r="U7261" i="1"/>
  <c r="O7262" i="1"/>
  <c r="S7262" i="1"/>
  <c r="M7263" i="1"/>
  <c r="Q7263" i="1"/>
  <c r="U7263" i="1"/>
  <c r="O7264" i="1"/>
  <c r="S7264" i="1"/>
  <c r="M7265" i="1"/>
  <c r="Q7265" i="1"/>
  <c r="U7265" i="1"/>
  <c r="O7266" i="1"/>
  <c r="S7266" i="1"/>
  <c r="M7267" i="1"/>
  <c r="Q7267" i="1"/>
  <c r="U7267" i="1"/>
  <c r="O7268" i="1"/>
  <c r="S7268" i="1"/>
  <c r="M7269" i="1"/>
  <c r="Q7269" i="1"/>
  <c r="U7269" i="1"/>
  <c r="O7270" i="1"/>
  <c r="S7270" i="1"/>
  <c r="M7271" i="1"/>
  <c r="Q7271" i="1"/>
  <c r="U7271" i="1"/>
  <c r="O7272" i="1"/>
  <c r="S7272" i="1"/>
  <c r="M7273" i="1"/>
  <c r="Q7273" i="1"/>
  <c r="U7273" i="1"/>
  <c r="O7274" i="1"/>
  <c r="S7274" i="1"/>
  <c r="M7275" i="1"/>
  <c r="Q7275" i="1"/>
  <c r="U7275" i="1"/>
  <c r="O7276" i="1"/>
  <c r="S7276" i="1"/>
  <c r="M7277" i="1"/>
  <c r="Q7277" i="1"/>
  <c r="U7277" i="1"/>
  <c r="O7278" i="1"/>
  <c r="S7278" i="1"/>
  <c r="M7279" i="1"/>
  <c r="Q7279" i="1"/>
  <c r="U7279" i="1"/>
  <c r="O7280" i="1"/>
  <c r="S7280" i="1"/>
  <c r="M7281" i="1"/>
  <c r="Q7281" i="1"/>
  <c r="U7281" i="1"/>
  <c r="O7282" i="1"/>
  <c r="S7282" i="1"/>
  <c r="M7283" i="1"/>
  <c r="Q7283" i="1"/>
  <c r="U7283" i="1"/>
  <c r="O7284" i="1"/>
  <c r="S7284" i="1"/>
  <c r="M7285" i="1"/>
  <c r="Q7285" i="1"/>
  <c r="U7285" i="1"/>
  <c r="O7286" i="1"/>
  <c r="S7286" i="1"/>
  <c r="M7287" i="1"/>
  <c r="Q7287" i="1"/>
  <c r="U7287" i="1"/>
  <c r="O7288" i="1"/>
  <c r="S7288" i="1"/>
  <c r="M7289" i="1"/>
  <c r="Q7289" i="1"/>
  <c r="U7289" i="1"/>
  <c r="O7290" i="1"/>
  <c r="S7290" i="1"/>
  <c r="M7291" i="1"/>
  <c r="Q7291" i="1"/>
  <c r="U7291" i="1"/>
  <c r="O7292" i="1"/>
  <c r="S7292" i="1"/>
  <c r="M7293" i="1"/>
  <c r="Q7293" i="1"/>
  <c r="U7293" i="1"/>
  <c r="O7294" i="1"/>
  <c r="S7294" i="1"/>
  <c r="M7295" i="1"/>
  <c r="Q7295" i="1"/>
  <c r="U7295" i="1"/>
  <c r="O7296" i="1"/>
  <c r="S7296" i="1"/>
  <c r="M7297" i="1"/>
  <c r="Q7297" i="1"/>
  <c r="U7297" i="1"/>
  <c r="O7298" i="1"/>
  <c r="S7298" i="1"/>
  <c r="M7299" i="1"/>
  <c r="Q7299" i="1"/>
  <c r="U7299" i="1"/>
  <c r="O7300" i="1"/>
  <c r="S7300" i="1"/>
  <c r="M7301" i="1"/>
  <c r="Q7301" i="1"/>
  <c r="U7301" i="1"/>
  <c r="O7302" i="1"/>
  <c r="S7302" i="1"/>
  <c r="M7303" i="1"/>
  <c r="Q7303" i="1"/>
  <c r="U7303" i="1"/>
  <c r="O7304" i="1"/>
  <c r="S7304" i="1"/>
  <c r="M7305" i="1"/>
  <c r="Q7305" i="1"/>
  <c r="U7305" i="1"/>
  <c r="O7306" i="1"/>
  <c r="S7306" i="1"/>
  <c r="M7307" i="1"/>
  <c r="Q7307" i="1"/>
  <c r="U7307" i="1"/>
  <c r="O7308" i="1"/>
  <c r="S7308" i="1"/>
  <c r="M7309" i="1"/>
  <c r="Q7309" i="1"/>
  <c r="U7309" i="1"/>
  <c r="O7310" i="1"/>
  <c r="S7310" i="1"/>
  <c r="M7311" i="1"/>
  <c r="Q7311" i="1"/>
  <c r="U7311" i="1"/>
  <c r="O7312" i="1"/>
  <c r="S7312" i="1"/>
  <c r="M7313" i="1"/>
  <c r="Q7313" i="1"/>
  <c r="U7313" i="1"/>
  <c r="O7314" i="1"/>
  <c r="S7314" i="1"/>
  <c r="M7315" i="1"/>
  <c r="Q7315" i="1"/>
  <c r="U7315" i="1"/>
  <c r="O7316" i="1"/>
  <c r="S7316" i="1"/>
  <c r="M7317" i="1"/>
  <c r="T703" i="1"/>
  <c r="N930" i="1"/>
  <c r="T1082" i="1"/>
  <c r="N1185" i="1"/>
  <c r="R1259" i="1"/>
  <c r="T1310" i="1"/>
  <c r="V1361" i="1"/>
  <c r="N1413" i="1"/>
  <c r="T1456" i="1"/>
  <c r="M1483" i="1"/>
  <c r="S1508" i="1"/>
  <c r="O1534" i="1"/>
  <c r="U1559" i="1"/>
  <c r="Q1585" i="1"/>
  <c r="M1611" i="1"/>
  <c r="S1636" i="1"/>
  <c r="O1662" i="1"/>
  <c r="U1687" i="1"/>
  <c r="Q1713" i="1"/>
  <c r="M1739" i="1"/>
  <c r="S1764" i="1"/>
  <c r="O1790" i="1"/>
  <c r="U1815" i="1"/>
  <c r="Q1841" i="1"/>
  <c r="M1867" i="1"/>
  <c r="S1892" i="1"/>
  <c r="O1918" i="1"/>
  <c r="U1943" i="1"/>
  <c r="Q1969" i="1"/>
  <c r="M1995" i="1"/>
  <c r="S2020" i="1"/>
  <c r="P2042" i="1"/>
  <c r="Q2059" i="1"/>
  <c r="Q2072" i="1"/>
  <c r="O2085" i="1"/>
  <c r="M2098" i="1"/>
  <c r="U2110" i="1"/>
  <c r="S2123" i="1"/>
  <c r="Q2136" i="1"/>
  <c r="O2149" i="1"/>
  <c r="M2162" i="1"/>
  <c r="U2174" i="1"/>
  <c r="S2187" i="1"/>
  <c r="Q2200" i="1"/>
  <c r="O2213" i="1"/>
  <c r="M2226" i="1"/>
  <c r="U2238" i="1"/>
  <c r="S2251" i="1"/>
  <c r="Q2264" i="1"/>
  <c r="O2277" i="1"/>
  <c r="M2290" i="1"/>
  <c r="U2302" i="1"/>
  <c r="S2315" i="1"/>
  <c r="Q2328" i="1"/>
  <c r="O2341" i="1"/>
  <c r="M2354" i="1"/>
  <c r="U2366" i="1"/>
  <c r="S2379" i="1"/>
  <c r="Q2392" i="1"/>
  <c r="O2405" i="1"/>
  <c r="M2418" i="1"/>
  <c r="U2430" i="1"/>
  <c r="S2443" i="1"/>
  <c r="Q2456" i="1"/>
  <c r="O2467" i="1"/>
  <c r="T2475" i="1"/>
  <c r="U2482" i="1"/>
  <c r="O2489" i="1"/>
  <c r="S2495" i="1"/>
  <c r="M2502" i="1"/>
  <c r="Q2508" i="1"/>
  <c r="U2514" i="1"/>
  <c r="O2521" i="1"/>
  <c r="S2527" i="1"/>
  <c r="M2534" i="1"/>
  <c r="Q2540" i="1"/>
  <c r="U2546" i="1"/>
  <c r="O2553" i="1"/>
  <c r="S2559" i="1"/>
  <c r="M2566" i="1"/>
  <c r="Q2572" i="1"/>
  <c r="U2578" i="1"/>
  <c r="O2585" i="1"/>
  <c r="S2591" i="1"/>
  <c r="M2598" i="1"/>
  <c r="Q2604" i="1"/>
  <c r="U2610" i="1"/>
  <c r="O2617" i="1"/>
  <c r="S2623" i="1"/>
  <c r="M2630" i="1"/>
  <c r="Q2636" i="1"/>
  <c r="U2642" i="1"/>
  <c r="O2649" i="1"/>
  <c r="S2655" i="1"/>
  <c r="M2662" i="1"/>
  <c r="Q2668" i="1"/>
  <c r="U2674" i="1"/>
  <c r="O2681" i="1"/>
  <c r="S2687" i="1"/>
  <c r="M2694" i="1"/>
  <c r="Q2700" i="1"/>
  <c r="U2706" i="1"/>
  <c r="O2713" i="1"/>
  <c r="S2719" i="1"/>
  <c r="M2726" i="1"/>
  <c r="Q2732" i="1"/>
  <c r="U2738" i="1"/>
  <c r="O2745" i="1"/>
  <c r="S2751" i="1"/>
  <c r="M2758" i="1"/>
  <c r="Q2764" i="1"/>
  <c r="U2770" i="1"/>
  <c r="O2777" i="1"/>
  <c r="S2783" i="1"/>
  <c r="M2790" i="1"/>
  <c r="Q2796" i="1"/>
  <c r="U2802" i="1"/>
  <c r="O2809" i="1"/>
  <c r="S2815" i="1"/>
  <c r="M2822" i="1"/>
  <c r="Q2828" i="1"/>
  <c r="U2834" i="1"/>
  <c r="O2841" i="1"/>
  <c r="S2847" i="1"/>
  <c r="M2854" i="1"/>
  <c r="Q2860" i="1"/>
  <c r="U2866" i="1"/>
  <c r="O2873" i="1"/>
  <c r="S2879" i="1"/>
  <c r="M2886" i="1"/>
  <c r="Q2892" i="1"/>
  <c r="U2898" i="1"/>
  <c r="O2905" i="1"/>
  <c r="S2911" i="1"/>
  <c r="M2918" i="1"/>
  <c r="Q2924" i="1"/>
  <c r="U2930" i="1"/>
  <c r="O2937" i="1"/>
  <c r="S2943" i="1"/>
  <c r="M2950" i="1"/>
  <c r="Q2956" i="1"/>
  <c r="U2962" i="1"/>
  <c r="O2969" i="1"/>
  <c r="S2975" i="1"/>
  <c r="M2982" i="1"/>
  <c r="Q2988" i="1"/>
  <c r="U2994" i="1"/>
  <c r="O3001" i="1"/>
  <c r="S3007" i="1"/>
  <c r="M3014" i="1"/>
  <c r="Q3020" i="1"/>
  <c r="U3026" i="1"/>
  <c r="O3033" i="1"/>
  <c r="S3039" i="1"/>
  <c r="M3046" i="1"/>
  <c r="Q3052" i="1"/>
  <c r="U3058" i="1"/>
  <c r="O3065" i="1"/>
  <c r="S3071" i="1"/>
  <c r="M3078" i="1"/>
  <c r="Q3084" i="1"/>
  <c r="U3090" i="1"/>
  <c r="O3097" i="1"/>
  <c r="S3103" i="1"/>
  <c r="M3110" i="1"/>
  <c r="Q3116" i="1"/>
  <c r="U3122" i="1"/>
  <c r="O3129" i="1"/>
  <c r="S3135" i="1"/>
  <c r="M3142" i="1"/>
  <c r="Q3148" i="1"/>
  <c r="U3154" i="1"/>
  <c r="O3161" i="1"/>
  <c r="S3167" i="1"/>
  <c r="M3174" i="1"/>
  <c r="Q3180" i="1"/>
  <c r="U3186" i="1"/>
  <c r="O3193" i="1"/>
  <c r="S3199" i="1"/>
  <c r="M3206" i="1"/>
  <c r="Q3212" i="1"/>
  <c r="U3218" i="1"/>
  <c r="O3225" i="1"/>
  <c r="S3231" i="1"/>
  <c r="M3238" i="1"/>
  <c r="Q3244" i="1"/>
  <c r="U3250" i="1"/>
  <c r="O3257" i="1"/>
  <c r="S3263" i="1"/>
  <c r="M3270" i="1"/>
  <c r="Q3276" i="1"/>
  <c r="U3282" i="1"/>
  <c r="O3289" i="1"/>
  <c r="S3295" i="1"/>
  <c r="M3302" i="1"/>
  <c r="Q3308" i="1"/>
  <c r="U3314" i="1"/>
  <c r="O3321" i="1"/>
  <c r="S3327" i="1"/>
  <c r="M3334" i="1"/>
  <c r="Q3340" i="1"/>
  <c r="U3346" i="1"/>
  <c r="O3353" i="1"/>
  <c r="S3359" i="1"/>
  <c r="M3366" i="1"/>
  <c r="Q3372" i="1"/>
  <c r="U3378" i="1"/>
  <c r="O3385" i="1"/>
  <c r="S3391" i="1"/>
  <c r="M3398" i="1"/>
  <c r="Q3404" i="1"/>
  <c r="S3409" i="1"/>
  <c r="V3413" i="1"/>
  <c r="O3418" i="1"/>
  <c r="Q3422" i="1"/>
  <c r="T3426" i="1"/>
  <c r="M3431" i="1"/>
  <c r="O3435" i="1"/>
  <c r="R3439" i="1"/>
  <c r="U3443" i="1"/>
  <c r="M3448" i="1"/>
  <c r="P3452" i="1"/>
  <c r="S3456" i="1"/>
  <c r="U3460" i="1"/>
  <c r="N3465" i="1"/>
  <c r="Q3469" i="1"/>
  <c r="S3473" i="1"/>
  <c r="V3477" i="1"/>
  <c r="O3482" i="1"/>
  <c r="Q3486" i="1"/>
  <c r="T3490" i="1"/>
  <c r="M3495" i="1"/>
  <c r="O3499" i="1"/>
  <c r="R3503" i="1"/>
  <c r="U3507" i="1"/>
  <c r="M3512" i="1"/>
  <c r="P3516" i="1"/>
  <c r="S3520" i="1"/>
  <c r="U3524" i="1"/>
  <c r="N3529" i="1"/>
  <c r="Q3533" i="1"/>
  <c r="S3537" i="1"/>
  <c r="V3541" i="1"/>
  <c r="O3546" i="1"/>
  <c r="Q3550" i="1"/>
  <c r="T3554" i="1"/>
  <c r="M3559" i="1"/>
  <c r="O3563" i="1"/>
  <c r="R3567" i="1"/>
  <c r="U3571" i="1"/>
  <c r="M3576" i="1"/>
  <c r="P3580" i="1"/>
  <c r="S3584" i="1"/>
  <c r="U3588" i="1"/>
  <c r="N3593" i="1"/>
  <c r="Q3597" i="1"/>
  <c r="U3600" i="1"/>
  <c r="U3603" i="1"/>
  <c r="S3606" i="1"/>
  <c r="Q3609" i="1"/>
  <c r="P3612" i="1"/>
  <c r="N3615" i="1"/>
  <c r="V3617" i="1"/>
  <c r="U3620" i="1"/>
  <c r="S3623" i="1"/>
  <c r="P3626" i="1"/>
  <c r="Q3628" i="1"/>
  <c r="S3630" i="1"/>
  <c r="T3632" i="1"/>
  <c r="U3634" i="1"/>
  <c r="M3637" i="1"/>
  <c r="N3639" i="1"/>
  <c r="O3641" i="1"/>
  <c r="Q3643" i="1"/>
  <c r="R3645" i="1"/>
  <c r="S3647" i="1"/>
  <c r="U3649" i="1"/>
  <c r="V3651" i="1"/>
  <c r="M3654" i="1"/>
  <c r="O3656" i="1"/>
  <c r="P3658" i="1"/>
  <c r="Q3660" i="1"/>
  <c r="S3662" i="1"/>
  <c r="T3664" i="1"/>
  <c r="U3666" i="1"/>
  <c r="M3669" i="1"/>
  <c r="N3671" i="1"/>
  <c r="O3673" i="1"/>
  <c r="Q3675" i="1"/>
  <c r="R3677" i="1"/>
  <c r="S3679" i="1"/>
  <c r="U3681" i="1"/>
  <c r="V3683" i="1"/>
  <c r="M3686" i="1"/>
  <c r="O3688" i="1"/>
  <c r="P3690" i="1"/>
  <c r="Q3692" i="1"/>
  <c r="S3694" i="1"/>
  <c r="Q3696" i="1"/>
  <c r="M3698" i="1"/>
  <c r="S3699" i="1"/>
  <c r="O3701" i="1"/>
  <c r="U3702" i="1"/>
  <c r="Q3704" i="1"/>
  <c r="M3706" i="1"/>
  <c r="S3707" i="1"/>
  <c r="O3709" i="1"/>
  <c r="U3710" i="1"/>
  <c r="Q3712" i="1"/>
  <c r="M3714" i="1"/>
  <c r="S3715" i="1"/>
  <c r="O3717" i="1"/>
  <c r="U3718" i="1"/>
  <c r="Q3720" i="1"/>
  <c r="M3722" i="1"/>
  <c r="S3723" i="1"/>
  <c r="O3725" i="1"/>
  <c r="U3726" i="1"/>
  <c r="Q3728" i="1"/>
  <c r="M3730" i="1"/>
  <c r="S3731" i="1"/>
  <c r="O3733" i="1"/>
  <c r="U3734" i="1"/>
  <c r="Q3736" i="1"/>
  <c r="M3738" i="1"/>
  <c r="S3739" i="1"/>
  <c r="O3741" i="1"/>
  <c r="U3742" i="1"/>
  <c r="Q3744" i="1"/>
  <c r="M3746" i="1"/>
  <c r="S3747" i="1"/>
  <c r="O3749" i="1"/>
  <c r="U3750" i="1"/>
  <c r="Q3752" i="1"/>
  <c r="M3754" i="1"/>
  <c r="S3755" i="1"/>
  <c r="O3757" i="1"/>
  <c r="U3758" i="1"/>
  <c r="Q3760" i="1"/>
  <c r="M3762" i="1"/>
  <c r="S3763" i="1"/>
  <c r="O3765" i="1"/>
  <c r="U3766" i="1"/>
  <c r="Q3768" i="1"/>
  <c r="M3770" i="1"/>
  <c r="S3771" i="1"/>
  <c r="O3773" i="1"/>
  <c r="U3774" i="1"/>
  <c r="Q3776" i="1"/>
  <c r="M3778" i="1"/>
  <c r="S3779" i="1"/>
  <c r="O3781" i="1"/>
  <c r="U3782" i="1"/>
  <c r="Q3784" i="1"/>
  <c r="M3786" i="1"/>
  <c r="S3787" i="1"/>
  <c r="O3789" i="1"/>
  <c r="U3790" i="1"/>
  <c r="Q3792" i="1"/>
  <c r="M3794" i="1"/>
  <c r="S3795" i="1"/>
  <c r="O3797" i="1"/>
  <c r="U3798" i="1"/>
  <c r="Q3800" i="1"/>
  <c r="M3802" i="1"/>
  <c r="S3803" i="1"/>
  <c r="O3805" i="1"/>
  <c r="U3806" i="1"/>
  <c r="Q3808" i="1"/>
  <c r="M3810" i="1"/>
  <c r="S3811" i="1"/>
  <c r="O3813" i="1"/>
  <c r="U3814" i="1"/>
  <c r="Q3816" i="1"/>
  <c r="M3818" i="1"/>
  <c r="S3819" i="1"/>
  <c r="O3821" i="1"/>
  <c r="U3822" i="1"/>
  <c r="Q3824" i="1"/>
  <c r="M3826" i="1"/>
  <c r="S3827" i="1"/>
  <c r="O3829" i="1"/>
  <c r="U3830" i="1"/>
  <c r="Q3832" i="1"/>
  <c r="M3834" i="1"/>
  <c r="S3835" i="1"/>
  <c r="O3837" i="1"/>
  <c r="U3838" i="1"/>
  <c r="Q3840" i="1"/>
  <c r="M3842" i="1"/>
  <c r="S3843" i="1"/>
  <c r="O3845" i="1"/>
  <c r="U3846" i="1"/>
  <c r="Q3848" i="1"/>
  <c r="M3850" i="1"/>
  <c r="S3851" i="1"/>
  <c r="O3853" i="1"/>
  <c r="U3854" i="1"/>
  <c r="Q3856" i="1"/>
  <c r="M3858" i="1"/>
  <c r="S3859" i="1"/>
  <c r="O3861" i="1"/>
  <c r="U3862" i="1"/>
  <c r="Q3864" i="1"/>
  <c r="M3866" i="1"/>
  <c r="S3867" i="1"/>
  <c r="O3869" i="1"/>
  <c r="U3870" i="1"/>
  <c r="Q3872" i="1"/>
  <c r="M3874" i="1"/>
  <c r="S3875" i="1"/>
  <c r="O3877" i="1"/>
  <c r="U3878" i="1"/>
  <c r="Q3880" i="1"/>
  <c r="M3882" i="1"/>
  <c r="S3883" i="1"/>
  <c r="O3885" i="1"/>
  <c r="U3886" i="1"/>
  <c r="Q3888" i="1"/>
  <c r="M3890" i="1"/>
  <c r="S3891" i="1"/>
  <c r="O3893" i="1"/>
  <c r="U3894" i="1"/>
  <c r="Q3896" i="1"/>
  <c r="M3898" i="1"/>
  <c r="S3899" i="1"/>
  <c r="O3901" i="1"/>
  <c r="U3902" i="1"/>
  <c r="Q3904" i="1"/>
  <c r="M3906" i="1"/>
  <c r="S3907" i="1"/>
  <c r="O3909" i="1"/>
  <c r="U3910" i="1"/>
  <c r="Q3912" i="1"/>
  <c r="M3914" i="1"/>
  <c r="S3915" i="1"/>
  <c r="O3917" i="1"/>
  <c r="U3918" i="1"/>
  <c r="Q3920" i="1"/>
  <c r="M3922" i="1"/>
  <c r="S3923" i="1"/>
  <c r="O3925" i="1"/>
  <c r="U3926" i="1"/>
  <c r="Q3928" i="1"/>
  <c r="M3930" i="1"/>
  <c r="S3931" i="1"/>
  <c r="O3933" i="1"/>
  <c r="U3934" i="1"/>
  <c r="Q3936" i="1"/>
  <c r="M3938" i="1"/>
  <c r="S3939" i="1"/>
  <c r="O3941" i="1"/>
  <c r="U3942" i="1"/>
  <c r="Q3944" i="1"/>
  <c r="M3946" i="1"/>
  <c r="S3947" i="1"/>
  <c r="O3949" i="1"/>
  <c r="U3950" i="1"/>
  <c r="Q3952" i="1"/>
  <c r="M3954" i="1"/>
  <c r="S3955" i="1"/>
  <c r="O3957" i="1"/>
  <c r="U3958" i="1"/>
  <c r="Q3960" i="1"/>
  <c r="M3962" i="1"/>
  <c r="S3963" i="1"/>
  <c r="O3965" i="1"/>
  <c r="U3966" i="1"/>
  <c r="Q3968" i="1"/>
  <c r="M3970" i="1"/>
  <c r="S3971" i="1"/>
  <c r="O3973" i="1"/>
  <c r="U3974" i="1"/>
  <c r="Q3976" i="1"/>
  <c r="M3978" i="1"/>
  <c r="S3979" i="1"/>
  <c r="O3981" i="1"/>
  <c r="U3982" i="1"/>
  <c r="Q3984" i="1"/>
  <c r="M3986" i="1"/>
  <c r="S3987" i="1"/>
  <c r="O3989" i="1"/>
  <c r="U3990" i="1"/>
  <c r="Q3992" i="1"/>
  <c r="M3994" i="1"/>
  <c r="S3995" i="1"/>
  <c r="O3997" i="1"/>
  <c r="U3998" i="1"/>
  <c r="Q4000" i="1"/>
  <c r="M4002" i="1"/>
  <c r="S4003" i="1"/>
  <c r="O4005" i="1"/>
  <c r="U4006" i="1"/>
  <c r="Q4008" i="1"/>
  <c r="M4010" i="1"/>
  <c r="S4011" i="1"/>
  <c r="O4013" i="1"/>
  <c r="U4014" i="1"/>
  <c r="Q4016" i="1"/>
  <c r="M4018" i="1"/>
  <c r="S4019" i="1"/>
  <c r="O4021" i="1"/>
  <c r="U4022" i="1"/>
  <c r="Q4024" i="1"/>
  <c r="M4026" i="1"/>
  <c r="S4027" i="1"/>
  <c r="O4029" i="1"/>
  <c r="U4030" i="1"/>
  <c r="Q4032" i="1"/>
  <c r="M4034" i="1"/>
  <c r="S4035" i="1"/>
  <c r="O4037" i="1"/>
  <c r="U4038" i="1"/>
  <c r="Q4040" i="1"/>
  <c r="M4042" i="1"/>
  <c r="S4043" i="1"/>
  <c r="O4045" i="1"/>
  <c r="U4046" i="1"/>
  <c r="Q4048" i="1"/>
  <c r="M4050" i="1"/>
  <c r="S4051" i="1"/>
  <c r="O4053" i="1"/>
  <c r="U4054" i="1"/>
  <c r="Q4056" i="1"/>
  <c r="M4058" i="1"/>
  <c r="S4059" i="1"/>
  <c r="O4061" i="1"/>
  <c r="U4062" i="1"/>
  <c r="Q4064" i="1"/>
  <c r="M4066" i="1"/>
  <c r="S4067" i="1"/>
  <c r="O4069" i="1"/>
  <c r="U4070" i="1"/>
  <c r="Q4072" i="1"/>
  <c r="M4074" i="1"/>
  <c r="S4075" i="1"/>
  <c r="O4077" i="1"/>
  <c r="U4078" i="1"/>
  <c r="Q4080" i="1"/>
  <c r="M4082" i="1"/>
  <c r="S4083" i="1"/>
  <c r="O4085" i="1"/>
  <c r="U4086" i="1"/>
  <c r="Q4088" i="1"/>
  <c r="M4090" i="1"/>
  <c r="S4091" i="1"/>
  <c r="O4093" i="1"/>
  <c r="U4094" i="1"/>
  <c r="Q4096" i="1"/>
  <c r="M4098" i="1"/>
  <c r="S4099" i="1"/>
  <c r="O4101" i="1"/>
  <c r="U4102" i="1"/>
  <c r="Q4104" i="1"/>
  <c r="M4106" i="1"/>
  <c r="S4107" i="1"/>
  <c r="O4109" i="1"/>
  <c r="U4110" i="1"/>
  <c r="Q4112" i="1"/>
  <c r="M4114" i="1"/>
  <c r="S4115" i="1"/>
  <c r="O4117" i="1"/>
  <c r="U4118" i="1"/>
  <c r="Q4120" i="1"/>
  <c r="M4122" i="1"/>
  <c r="S4123" i="1"/>
  <c r="O4125" i="1"/>
  <c r="U4126" i="1"/>
  <c r="Q4128" i="1"/>
  <c r="M4130" i="1"/>
  <c r="S4131" i="1"/>
  <c r="O4133" i="1"/>
  <c r="U4134" i="1"/>
  <c r="Q4136" i="1"/>
  <c r="M4138" i="1"/>
  <c r="S4139" i="1"/>
  <c r="O4141" i="1"/>
  <c r="U4142" i="1"/>
  <c r="Q4144" i="1"/>
  <c r="M4146" i="1"/>
  <c r="S4147" i="1"/>
  <c r="O4149" i="1"/>
  <c r="U4150" i="1"/>
  <c r="Q4152" i="1"/>
  <c r="M4154" i="1"/>
  <c r="S4155" i="1"/>
  <c r="O4157" i="1"/>
  <c r="U4158" i="1"/>
  <c r="Q4160" i="1"/>
  <c r="M4162" i="1"/>
  <c r="S4163" i="1"/>
  <c r="O4165" i="1"/>
  <c r="U4166" i="1"/>
  <c r="Q4168" i="1"/>
  <c r="M4170" i="1"/>
  <c r="S4171" i="1"/>
  <c r="O4173" i="1"/>
  <c r="U4174" i="1"/>
  <c r="Q4176" i="1"/>
  <c r="M4178" i="1"/>
  <c r="S4179" i="1"/>
  <c r="O4181" i="1"/>
  <c r="U4182" i="1"/>
  <c r="Q4184" i="1"/>
  <c r="M4186" i="1"/>
  <c r="S4187" i="1"/>
  <c r="O4189" i="1"/>
  <c r="U4190" i="1"/>
  <c r="Q4192" i="1"/>
  <c r="M4194" i="1"/>
  <c r="S4195" i="1"/>
  <c r="O4197" i="1"/>
  <c r="U4198" i="1"/>
  <c r="Q4200" i="1"/>
  <c r="M4202" i="1"/>
  <c r="S4203" i="1"/>
  <c r="O4205" i="1"/>
  <c r="U4206" i="1"/>
  <c r="Q4208" i="1"/>
  <c r="M4210" i="1"/>
  <c r="S4211" i="1"/>
  <c r="O4213" i="1"/>
  <c r="U4214" i="1"/>
  <c r="Q4216" i="1"/>
  <c r="M4218" i="1"/>
  <c r="S4219" i="1"/>
  <c r="O4221" i="1"/>
  <c r="U4222" i="1"/>
  <c r="Q4224" i="1"/>
  <c r="M4226" i="1"/>
  <c r="S4227" i="1"/>
  <c r="O4229" i="1"/>
  <c r="U4230" i="1"/>
  <c r="Q4232" i="1"/>
  <c r="M4234" i="1"/>
  <c r="S4235" i="1"/>
  <c r="O4237" i="1"/>
  <c r="U4238" i="1"/>
  <c r="Q4240" i="1"/>
  <c r="M4242" i="1"/>
  <c r="S4243" i="1"/>
  <c r="O4245" i="1"/>
  <c r="U4246" i="1"/>
  <c r="Q4248" i="1"/>
  <c r="M4250" i="1"/>
  <c r="S4251" i="1"/>
  <c r="O4253" i="1"/>
  <c r="U4254" i="1"/>
  <c r="Q4256" i="1"/>
  <c r="M4258" i="1"/>
  <c r="S4259" i="1"/>
  <c r="O4261" i="1"/>
  <c r="U4262" i="1"/>
  <c r="Q4264" i="1"/>
  <c r="M4266" i="1"/>
  <c r="S4267" i="1"/>
  <c r="O4269" i="1"/>
  <c r="U4270" i="1"/>
  <c r="Q4272" i="1"/>
  <c r="M4274" i="1"/>
  <c r="S4275" i="1"/>
  <c r="O4277" i="1"/>
  <c r="U4278" i="1"/>
  <c r="Q4280" i="1"/>
  <c r="M4282" i="1"/>
  <c r="S4283" i="1"/>
  <c r="O4285" i="1"/>
  <c r="U4286" i="1"/>
  <c r="Q4288" i="1"/>
  <c r="M4290" i="1"/>
  <c r="S4291" i="1"/>
  <c r="O4293" i="1"/>
  <c r="U4294" i="1"/>
  <c r="Q4296" i="1"/>
  <c r="M4298" i="1"/>
  <c r="S4299" i="1"/>
  <c r="O4301" i="1"/>
  <c r="U4302" i="1"/>
  <c r="Q4304" i="1"/>
  <c r="M4306" i="1"/>
  <c r="S4307" i="1"/>
  <c r="O4309" i="1"/>
  <c r="U4310" i="1"/>
  <c r="Q4312" i="1"/>
  <c r="M4314" i="1"/>
  <c r="S4315" i="1"/>
  <c r="O4317" i="1"/>
  <c r="U4318" i="1"/>
  <c r="Q4320" i="1"/>
  <c r="M4322" i="1"/>
  <c r="S4323" i="1"/>
  <c r="O4325" i="1"/>
  <c r="U4326" i="1"/>
  <c r="Q4328" i="1"/>
  <c r="M4330" i="1"/>
  <c r="S4331" i="1"/>
  <c r="O4333" i="1"/>
  <c r="U4334" i="1"/>
  <c r="Q4336" i="1"/>
  <c r="M4338" i="1"/>
  <c r="S4339" i="1"/>
  <c r="O4341" i="1"/>
  <c r="U4342" i="1"/>
  <c r="Q4344" i="1"/>
  <c r="M4346" i="1"/>
  <c r="S4347" i="1"/>
  <c r="O4349" i="1"/>
  <c r="U4350" i="1"/>
  <c r="Q4352" i="1"/>
  <c r="M4354" i="1"/>
  <c r="S4355" i="1"/>
  <c r="O4357" i="1"/>
  <c r="U4358" i="1"/>
  <c r="Q4360" i="1"/>
  <c r="M4362" i="1"/>
  <c r="S4363" i="1"/>
  <c r="O4365" i="1"/>
  <c r="U4366" i="1"/>
  <c r="Q4368" i="1"/>
  <c r="M4370" i="1"/>
  <c r="S4371" i="1"/>
  <c r="O4373" i="1"/>
  <c r="U4374" i="1"/>
  <c r="Q4376" i="1"/>
  <c r="M4378" i="1"/>
  <c r="S4379" i="1"/>
  <c r="O4381" i="1"/>
  <c r="U4382" i="1"/>
  <c r="Q4384" i="1"/>
  <c r="M4386" i="1"/>
  <c r="S4387" i="1"/>
  <c r="O4389" i="1"/>
  <c r="U4390" i="1"/>
  <c r="Q4392" i="1"/>
  <c r="M4394" i="1"/>
  <c r="S4395" i="1"/>
  <c r="O4397" i="1"/>
  <c r="U4398" i="1"/>
  <c r="Q4400" i="1"/>
  <c r="M4402" i="1"/>
  <c r="S4403" i="1"/>
  <c r="O4405" i="1"/>
  <c r="U4406" i="1"/>
  <c r="Q4408" i="1"/>
  <c r="M4410" i="1"/>
  <c r="S4411" i="1"/>
  <c r="O4413" i="1"/>
  <c r="U4414" i="1"/>
  <c r="Q4416" i="1"/>
  <c r="M4418" i="1"/>
  <c r="S4419" i="1"/>
  <c r="O4421" i="1"/>
  <c r="U4422" i="1"/>
  <c r="Q4424" i="1"/>
  <c r="M4426" i="1"/>
  <c r="S4427" i="1"/>
  <c r="O4429" i="1"/>
  <c r="U4430" i="1"/>
  <c r="Q4432" i="1"/>
  <c r="M4434" i="1"/>
  <c r="S4435" i="1"/>
  <c r="O4437" i="1"/>
  <c r="U4438" i="1"/>
  <c r="Q4440" i="1"/>
  <c r="M4442" i="1"/>
  <c r="S4443" i="1"/>
  <c r="O4445" i="1"/>
  <c r="U4446" i="1"/>
  <c r="Q4448" i="1"/>
  <c r="M4450" i="1"/>
  <c r="S4451" i="1"/>
  <c r="O4453" i="1"/>
  <c r="U4454" i="1"/>
  <c r="Q4456" i="1"/>
  <c r="M4458" i="1"/>
  <c r="S4459" i="1"/>
  <c r="O4461" i="1"/>
  <c r="U4462" i="1"/>
  <c r="Q4464" i="1"/>
  <c r="M4466" i="1"/>
  <c r="S4467" i="1"/>
  <c r="O4469" i="1"/>
  <c r="U4470" i="1"/>
  <c r="Q4472" i="1"/>
  <c r="M4474" i="1"/>
  <c r="S4475" i="1"/>
  <c r="O4477" i="1"/>
  <c r="U4478" i="1"/>
  <c r="Q4480" i="1"/>
  <c r="M4482" i="1"/>
  <c r="S4483" i="1"/>
  <c r="O4485" i="1"/>
  <c r="U4486" i="1"/>
  <c r="Q4488" i="1"/>
  <c r="M4490" i="1"/>
  <c r="S4491" i="1"/>
  <c r="O4493" i="1"/>
  <c r="U4494" i="1"/>
  <c r="Q4496" i="1"/>
  <c r="M4498" i="1"/>
  <c r="S4499" i="1"/>
  <c r="O4501" i="1"/>
  <c r="U4502" i="1"/>
  <c r="Q4504" i="1"/>
  <c r="M4506" i="1"/>
  <c r="S4507" i="1"/>
  <c r="O4509" i="1"/>
  <c r="U4510" i="1"/>
  <c r="Q4512" i="1"/>
  <c r="M4514" i="1"/>
  <c r="S4515" i="1"/>
  <c r="O4517" i="1"/>
  <c r="U4518" i="1"/>
  <c r="Q4520" i="1"/>
  <c r="M4522" i="1"/>
  <c r="S4523" i="1"/>
  <c r="O4525" i="1"/>
  <c r="U4526" i="1"/>
  <c r="Q4528" i="1"/>
  <c r="M4530" i="1"/>
  <c r="S4531" i="1"/>
  <c r="O4533" i="1"/>
  <c r="U4534" i="1"/>
  <c r="Q4536" i="1"/>
  <c r="M4538" i="1"/>
  <c r="S4539" i="1"/>
  <c r="O4541" i="1"/>
  <c r="U4542" i="1"/>
  <c r="Q4544" i="1"/>
  <c r="M4546" i="1"/>
  <c r="S4547" i="1"/>
  <c r="O4549" i="1"/>
  <c r="U4550" i="1"/>
  <c r="Q4552" i="1"/>
  <c r="M4554" i="1"/>
  <c r="S4555" i="1"/>
  <c r="O4557" i="1"/>
  <c r="U4558" i="1"/>
  <c r="Q4560" i="1"/>
  <c r="M4562" i="1"/>
  <c r="S4563" i="1"/>
  <c r="O4565" i="1"/>
  <c r="U4566" i="1"/>
  <c r="Q4568" i="1"/>
  <c r="M4570" i="1"/>
  <c r="S4571" i="1"/>
  <c r="O4573" i="1"/>
  <c r="U4574" i="1"/>
  <c r="Q4576" i="1"/>
  <c r="M4578" i="1"/>
  <c r="S4579" i="1"/>
  <c r="O4581" i="1"/>
  <c r="U4582" i="1"/>
  <c r="Q4584" i="1"/>
  <c r="M4586" i="1"/>
  <c r="S4587" i="1"/>
  <c r="O4589" i="1"/>
  <c r="U4590" i="1"/>
  <c r="Q4592" i="1"/>
  <c r="M4594" i="1"/>
  <c r="S4595" i="1"/>
  <c r="O4597" i="1"/>
  <c r="U4598" i="1"/>
  <c r="Q4600" i="1"/>
  <c r="M4602" i="1"/>
  <c r="S4603" i="1"/>
  <c r="O4605" i="1"/>
  <c r="U4606" i="1"/>
  <c r="Q4608" i="1"/>
  <c r="M4610" i="1"/>
  <c r="S4611" i="1"/>
  <c r="O4613" i="1"/>
  <c r="U4614" i="1"/>
  <c r="Q4616" i="1"/>
  <c r="M4618" i="1"/>
  <c r="S4619" i="1"/>
  <c r="O4621" i="1"/>
  <c r="U4622" i="1"/>
  <c r="Q4624" i="1"/>
  <c r="M4626" i="1"/>
  <c r="S4627" i="1"/>
  <c r="O4629" i="1"/>
  <c r="U4630" i="1"/>
  <c r="Q4632" i="1"/>
  <c r="M4634" i="1"/>
  <c r="S4635" i="1"/>
  <c r="O4637" i="1"/>
  <c r="U4638" i="1"/>
  <c r="Q4640" i="1"/>
  <c r="M4642" i="1"/>
  <c r="S4643" i="1"/>
  <c r="O4645" i="1"/>
  <c r="U4646" i="1"/>
  <c r="Q4648" i="1"/>
  <c r="M4650" i="1"/>
  <c r="S4651" i="1"/>
  <c r="O4653" i="1"/>
  <c r="U4654" i="1"/>
  <c r="Q4656" i="1"/>
  <c r="M4658" i="1"/>
  <c r="S4659" i="1"/>
  <c r="O4661" i="1"/>
  <c r="U4662" i="1"/>
  <c r="Q4664" i="1"/>
  <c r="M4666" i="1"/>
  <c r="S4667" i="1"/>
  <c r="O4669" i="1"/>
  <c r="U4670" i="1"/>
  <c r="Q4672" i="1"/>
  <c r="M4674" i="1"/>
  <c r="S4675" i="1"/>
  <c r="O4677" i="1"/>
  <c r="U4678" i="1"/>
  <c r="Q4680" i="1"/>
  <c r="M4682" i="1"/>
  <c r="S4683" i="1"/>
  <c r="O4685" i="1"/>
  <c r="U4686" i="1"/>
  <c r="Q4688" i="1"/>
  <c r="M4690" i="1"/>
  <c r="S4691" i="1"/>
  <c r="O4693" i="1"/>
  <c r="U4694" i="1"/>
  <c r="Q4696" i="1"/>
  <c r="M4698" i="1"/>
  <c r="S4699" i="1"/>
  <c r="O4701" i="1"/>
  <c r="U4702" i="1"/>
  <c r="Q4704" i="1"/>
  <c r="M4706" i="1"/>
  <c r="S4707" i="1"/>
  <c r="O4709" i="1"/>
  <c r="U4710" i="1"/>
  <c r="Q4712" i="1"/>
  <c r="M4714" i="1"/>
  <c r="S4715" i="1"/>
  <c r="O4717" i="1"/>
  <c r="U4718" i="1"/>
  <c r="Q4720" i="1"/>
  <c r="M4722" i="1"/>
  <c r="S4723" i="1"/>
  <c r="O4725" i="1"/>
  <c r="U4726" i="1"/>
  <c r="Q4728" i="1"/>
  <c r="M4730" i="1"/>
  <c r="S4731" i="1"/>
  <c r="O4733" i="1"/>
  <c r="U4734" i="1"/>
  <c r="Q4736" i="1"/>
  <c r="M4738" i="1"/>
  <c r="S4739" i="1"/>
  <c r="O4741" i="1"/>
  <c r="U4742" i="1"/>
  <c r="Q4744" i="1"/>
  <c r="M4746" i="1"/>
  <c r="S4747" i="1"/>
  <c r="O4749" i="1"/>
  <c r="U4750" i="1"/>
  <c r="Q4752" i="1"/>
  <c r="M4754" i="1"/>
  <c r="S4755" i="1"/>
  <c r="O4757" i="1"/>
  <c r="U4758" i="1"/>
  <c r="Q4760" i="1"/>
  <c r="M4762" i="1"/>
  <c r="S4763" i="1"/>
  <c r="O4765" i="1"/>
  <c r="U4766" i="1"/>
  <c r="Q4768" i="1"/>
  <c r="M4770" i="1"/>
  <c r="S4771" i="1"/>
  <c r="O4773" i="1"/>
  <c r="U4774" i="1"/>
  <c r="Q4776" i="1"/>
  <c r="M4778" i="1"/>
  <c r="S4779" i="1"/>
  <c r="O4781" i="1"/>
  <c r="U4782" i="1"/>
  <c r="Q4784" i="1"/>
  <c r="M4786" i="1"/>
  <c r="S4787" i="1"/>
  <c r="O4789" i="1"/>
  <c r="U4790" i="1"/>
  <c r="Q4792" i="1"/>
  <c r="M4794" i="1"/>
  <c r="S4795" i="1"/>
  <c r="O4797" i="1"/>
  <c r="U4798" i="1"/>
  <c r="Q4800" i="1"/>
  <c r="M4802" i="1"/>
  <c r="S4803" i="1"/>
  <c r="O4805" i="1"/>
  <c r="U4806" i="1"/>
  <c r="Q4808" i="1"/>
  <c r="M4810" i="1"/>
  <c r="S4811" i="1"/>
  <c r="O4813" i="1"/>
  <c r="U4814" i="1"/>
  <c r="Q4816" i="1"/>
  <c r="M4818" i="1"/>
  <c r="S4819" i="1"/>
  <c r="O4821" i="1"/>
  <c r="U4822" i="1"/>
  <c r="Q4824" i="1"/>
  <c r="M4826" i="1"/>
  <c r="S4827" i="1"/>
  <c r="O4829" i="1"/>
  <c r="U4830" i="1"/>
  <c r="Q4832" i="1"/>
  <c r="M4834" i="1"/>
  <c r="S4835" i="1"/>
  <c r="O4837" i="1"/>
  <c r="U4838" i="1"/>
  <c r="Q4840" i="1"/>
  <c r="M4842" i="1"/>
  <c r="S4843" i="1"/>
  <c r="O4845" i="1"/>
  <c r="U4846" i="1"/>
  <c r="Q4848" i="1"/>
  <c r="M4850" i="1"/>
  <c r="S4851" i="1"/>
  <c r="O4853" i="1"/>
  <c r="U4854" i="1"/>
  <c r="Q4856" i="1"/>
  <c r="S4857" i="1"/>
  <c r="T4858" i="1"/>
  <c r="T4859" i="1"/>
  <c r="U4860" i="1"/>
  <c r="V4861" i="1"/>
  <c r="V4862" i="1"/>
  <c r="M4864" i="1"/>
  <c r="N4865" i="1"/>
  <c r="N4866" i="1"/>
  <c r="O4867" i="1"/>
  <c r="P4868" i="1"/>
  <c r="N4869" i="1"/>
  <c r="V4869" i="1"/>
  <c r="T4870" i="1"/>
  <c r="R4871" i="1"/>
  <c r="P4872" i="1"/>
  <c r="N4873" i="1"/>
  <c r="V4873" i="1"/>
  <c r="T4874" i="1"/>
  <c r="R4875" i="1"/>
  <c r="P4876" i="1"/>
  <c r="N4877" i="1"/>
  <c r="V4877" i="1"/>
  <c r="T4878" i="1"/>
  <c r="R4879" i="1"/>
  <c r="P4880" i="1"/>
  <c r="N4881" i="1"/>
  <c r="V4881" i="1"/>
  <c r="T4882" i="1"/>
  <c r="R4883" i="1"/>
  <c r="P4884" i="1"/>
  <c r="N4885" i="1"/>
  <c r="V4885" i="1"/>
  <c r="T4886" i="1"/>
  <c r="R4887" i="1"/>
  <c r="P4888" i="1"/>
  <c r="N4889" i="1"/>
  <c r="V4889" i="1"/>
  <c r="T4890" i="1"/>
  <c r="R4891" i="1"/>
  <c r="P4892" i="1"/>
  <c r="N4893" i="1"/>
  <c r="V4893" i="1"/>
  <c r="T4894" i="1"/>
  <c r="R4895" i="1"/>
  <c r="P4896" i="1"/>
  <c r="N4897" i="1"/>
  <c r="V4897" i="1"/>
  <c r="T4898" i="1"/>
  <c r="R4899" i="1"/>
  <c r="P4900" i="1"/>
  <c r="N4901" i="1"/>
  <c r="V4901" i="1"/>
  <c r="T4902" i="1"/>
  <c r="R4903" i="1"/>
  <c r="P4904" i="1"/>
  <c r="N4905" i="1"/>
  <c r="V4905" i="1"/>
  <c r="T4906" i="1"/>
  <c r="R4907" i="1"/>
  <c r="P4908" i="1"/>
  <c r="N4909" i="1"/>
  <c r="V4909" i="1"/>
  <c r="T4910" i="1"/>
  <c r="R4911" i="1"/>
  <c r="P4912" i="1"/>
  <c r="N4913" i="1"/>
  <c r="V4913" i="1"/>
  <c r="T4914" i="1"/>
  <c r="R4915" i="1"/>
  <c r="P4916" i="1"/>
  <c r="N4917" i="1"/>
  <c r="V4917" i="1"/>
  <c r="T4918" i="1"/>
  <c r="R4919" i="1"/>
  <c r="P4920" i="1"/>
  <c r="N4921" i="1"/>
  <c r="V4921" i="1"/>
  <c r="T4922" i="1"/>
  <c r="R4923" i="1"/>
  <c r="P4924" i="1"/>
  <c r="N4925" i="1"/>
  <c r="V4925" i="1"/>
  <c r="T4926" i="1"/>
  <c r="R4927" i="1"/>
  <c r="P4928" i="1"/>
  <c r="N4929" i="1"/>
  <c r="V4929" i="1"/>
  <c r="T4930" i="1"/>
  <c r="R4931" i="1"/>
  <c r="P4932" i="1"/>
  <c r="N4933" i="1"/>
  <c r="V4933" i="1"/>
  <c r="T4934" i="1"/>
  <c r="R4935" i="1"/>
  <c r="P4936" i="1"/>
  <c r="N4937" i="1"/>
  <c r="V4937" i="1"/>
  <c r="T4938" i="1"/>
  <c r="R4939" i="1"/>
  <c r="P4940" i="1"/>
  <c r="N4941" i="1"/>
  <c r="V4941" i="1"/>
  <c r="T4942" i="1"/>
  <c r="R4943" i="1"/>
  <c r="P4944" i="1"/>
  <c r="N4945" i="1"/>
  <c r="V4945" i="1"/>
  <c r="T4946" i="1"/>
  <c r="R4947" i="1"/>
  <c r="P4948" i="1"/>
  <c r="N4949" i="1"/>
  <c r="V4949" i="1"/>
  <c r="T4950" i="1"/>
  <c r="R4951" i="1"/>
  <c r="P4952" i="1"/>
  <c r="N4953" i="1"/>
  <c r="V4953" i="1"/>
  <c r="T4954" i="1"/>
  <c r="R4955" i="1"/>
  <c r="P4956" i="1"/>
  <c r="N4957" i="1"/>
  <c r="V4957" i="1"/>
  <c r="T4958" i="1"/>
  <c r="R4959" i="1"/>
  <c r="P4960" i="1"/>
  <c r="N4961" i="1"/>
  <c r="V4961" i="1"/>
  <c r="T4962" i="1"/>
  <c r="R4963" i="1"/>
  <c r="P4964" i="1"/>
  <c r="N4965" i="1"/>
  <c r="V4965" i="1"/>
  <c r="T4966" i="1"/>
  <c r="R4967" i="1"/>
  <c r="P4968" i="1"/>
  <c r="N4969" i="1"/>
  <c r="V4969" i="1"/>
  <c r="T4970" i="1"/>
  <c r="R4971" i="1"/>
  <c r="P4972" i="1"/>
  <c r="N4973" i="1"/>
  <c r="V4973" i="1"/>
  <c r="T4974" i="1"/>
  <c r="R4975" i="1"/>
  <c r="P4976" i="1"/>
  <c r="N4977" i="1"/>
  <c r="V4977" i="1"/>
  <c r="T4978" i="1"/>
  <c r="R4979" i="1"/>
  <c r="P4980" i="1"/>
  <c r="N4981" i="1"/>
  <c r="V4981" i="1"/>
  <c r="T4982" i="1"/>
  <c r="R4983" i="1"/>
  <c r="P4984" i="1"/>
  <c r="N4985" i="1"/>
  <c r="V4985" i="1"/>
  <c r="T4986" i="1"/>
  <c r="R4987" i="1"/>
  <c r="P4988" i="1"/>
  <c r="N4989" i="1"/>
  <c r="V4989" i="1"/>
  <c r="T4990" i="1"/>
  <c r="R4991" i="1"/>
  <c r="P4992" i="1"/>
  <c r="N4993" i="1"/>
  <c r="V4993" i="1"/>
  <c r="T4994" i="1"/>
  <c r="R4995" i="1"/>
  <c r="P4996" i="1"/>
  <c r="N4997" i="1"/>
  <c r="V4997" i="1"/>
  <c r="T4998" i="1"/>
  <c r="R4999" i="1"/>
  <c r="P5000" i="1"/>
  <c r="N5001" i="1"/>
  <c r="V5001" i="1"/>
  <c r="T5002" i="1"/>
  <c r="R5003" i="1"/>
  <c r="P5004" i="1"/>
  <c r="N5005" i="1"/>
  <c r="V5005" i="1"/>
  <c r="T5006" i="1"/>
  <c r="R5007" i="1"/>
  <c r="P5008" i="1"/>
  <c r="N5009" i="1"/>
  <c r="V5009" i="1"/>
  <c r="T5010" i="1"/>
  <c r="R5011" i="1"/>
  <c r="P5012" i="1"/>
  <c r="N5013" i="1"/>
  <c r="V5013" i="1"/>
  <c r="T5014" i="1"/>
  <c r="R5015" i="1"/>
  <c r="P5016" i="1"/>
  <c r="N5017" i="1"/>
  <c r="V5017" i="1"/>
  <c r="T5018" i="1"/>
  <c r="R5019" i="1"/>
  <c r="P5020" i="1"/>
  <c r="N5021" i="1"/>
  <c r="V5021" i="1"/>
  <c r="T5022" i="1"/>
  <c r="R5023" i="1"/>
  <c r="P5024" i="1"/>
  <c r="N5025" i="1"/>
  <c r="V5025" i="1"/>
  <c r="T5026" i="1"/>
  <c r="R5027" i="1"/>
  <c r="P5028" i="1"/>
  <c r="N5029" i="1"/>
  <c r="V5029" i="1"/>
  <c r="T5030" i="1"/>
  <c r="R5031" i="1"/>
  <c r="P5032" i="1"/>
  <c r="N5033" i="1"/>
  <c r="V5033" i="1"/>
  <c r="T5034" i="1"/>
  <c r="R5035" i="1"/>
  <c r="P5036" i="1"/>
  <c r="N5037" i="1"/>
  <c r="V5037" i="1"/>
  <c r="T5038" i="1"/>
  <c r="R5039" i="1"/>
  <c r="P5040" i="1"/>
  <c r="N5041" i="1"/>
  <c r="V5041" i="1"/>
  <c r="T5042" i="1"/>
  <c r="R5043" i="1"/>
  <c r="P5044" i="1"/>
  <c r="N5045" i="1"/>
  <c r="V5045" i="1"/>
  <c r="T5046" i="1"/>
  <c r="R5047" i="1"/>
  <c r="P5048" i="1"/>
  <c r="N5049" i="1"/>
  <c r="V5049" i="1"/>
  <c r="T5050" i="1"/>
  <c r="R5051" i="1"/>
  <c r="P5052" i="1"/>
  <c r="N5053" i="1"/>
  <c r="V5053" i="1"/>
  <c r="T5054" i="1"/>
  <c r="R5055" i="1"/>
  <c r="P5056" i="1"/>
  <c r="N5057" i="1"/>
  <c r="V5057" i="1"/>
  <c r="T5058" i="1"/>
  <c r="R5059" i="1"/>
  <c r="P5060" i="1"/>
  <c r="N5061" i="1"/>
  <c r="V5061" i="1"/>
  <c r="T5062" i="1"/>
  <c r="R5063" i="1"/>
  <c r="P5064" i="1"/>
  <c r="N5065" i="1"/>
  <c r="V5065" i="1"/>
  <c r="T5066" i="1"/>
  <c r="R5067" i="1"/>
  <c r="P5068" i="1"/>
  <c r="N5069" i="1"/>
  <c r="V5069" i="1"/>
  <c r="T5070" i="1"/>
  <c r="R5071" i="1"/>
  <c r="P5072" i="1"/>
  <c r="N5073" i="1"/>
  <c r="V5073" i="1"/>
  <c r="T5074" i="1"/>
  <c r="R5075" i="1"/>
  <c r="P5076" i="1"/>
  <c r="N5077" i="1"/>
  <c r="V5077" i="1"/>
  <c r="T5078" i="1"/>
  <c r="R5079" i="1"/>
  <c r="P5080" i="1"/>
  <c r="N5081" i="1"/>
  <c r="V5081" i="1"/>
  <c r="T5082" i="1"/>
  <c r="R5083" i="1"/>
  <c r="P5084" i="1"/>
  <c r="N5085" i="1"/>
  <c r="V5085" i="1"/>
  <c r="T5086" i="1"/>
  <c r="R5087" i="1"/>
  <c r="P5088" i="1"/>
  <c r="N5089" i="1"/>
  <c r="V5089" i="1"/>
  <c r="T5090" i="1"/>
  <c r="R5091" i="1"/>
  <c r="P5092" i="1"/>
  <c r="N5093" i="1"/>
  <c r="V5093" i="1"/>
  <c r="T5094" i="1"/>
  <c r="R5095" i="1"/>
  <c r="P5096" i="1"/>
  <c r="N5097" i="1"/>
  <c r="V5097" i="1"/>
  <c r="T5098" i="1"/>
  <c r="R5099" i="1"/>
  <c r="P5100" i="1"/>
  <c r="N5101" i="1"/>
  <c r="V5101" i="1"/>
  <c r="T5102" i="1"/>
  <c r="R5103" i="1"/>
  <c r="P5104" i="1"/>
  <c r="N5105" i="1"/>
  <c r="V5105" i="1"/>
  <c r="T5106" i="1"/>
  <c r="R5107" i="1"/>
  <c r="P5108" i="1"/>
  <c r="N5109" i="1"/>
  <c r="V5109" i="1"/>
  <c r="T5110" i="1"/>
  <c r="R5111" i="1"/>
  <c r="P5112" i="1"/>
  <c r="N5113" i="1"/>
  <c r="V5113" i="1"/>
  <c r="T5114" i="1"/>
  <c r="R5115" i="1"/>
  <c r="P5116" i="1"/>
  <c r="N5117" i="1"/>
  <c r="V5117" i="1"/>
  <c r="T5118" i="1"/>
  <c r="R5119" i="1"/>
  <c r="P5120" i="1"/>
  <c r="N5121" i="1"/>
  <c r="V5121" i="1"/>
  <c r="T5122" i="1"/>
  <c r="R5123" i="1"/>
  <c r="P5124" i="1"/>
  <c r="N5125" i="1"/>
  <c r="V5125" i="1"/>
  <c r="T5126" i="1"/>
  <c r="R5127" i="1"/>
  <c r="P5128" i="1"/>
  <c r="N5129" i="1"/>
  <c r="V5129" i="1"/>
  <c r="T5130" i="1"/>
  <c r="R5131" i="1"/>
  <c r="P5132" i="1"/>
  <c r="N5133" i="1"/>
  <c r="V5133" i="1"/>
  <c r="T5134" i="1"/>
  <c r="R5135" i="1"/>
  <c r="P5136" i="1"/>
  <c r="N5137" i="1"/>
  <c r="V5137" i="1"/>
  <c r="T5138" i="1"/>
  <c r="R5139" i="1"/>
  <c r="P5140" i="1"/>
  <c r="N5141" i="1"/>
  <c r="V5141" i="1"/>
  <c r="T5142" i="1"/>
  <c r="R5143" i="1"/>
  <c r="P5144" i="1"/>
  <c r="N5145" i="1"/>
  <c r="V5145" i="1"/>
  <c r="T5146" i="1"/>
  <c r="R5147" i="1"/>
  <c r="P5148" i="1"/>
  <c r="N5149" i="1"/>
  <c r="V5149" i="1"/>
  <c r="T5150" i="1"/>
  <c r="R5151" i="1"/>
  <c r="P5152" i="1"/>
  <c r="N5153" i="1"/>
  <c r="V5153" i="1"/>
  <c r="T5154" i="1"/>
  <c r="R5155" i="1"/>
  <c r="P5156" i="1"/>
  <c r="N5157" i="1"/>
  <c r="V5157" i="1"/>
  <c r="T5158" i="1"/>
  <c r="R5159" i="1"/>
  <c r="P5160" i="1"/>
  <c r="N5161" i="1"/>
  <c r="V5161" i="1"/>
  <c r="T5162" i="1"/>
  <c r="R5163" i="1"/>
  <c r="P5164" i="1"/>
  <c r="N5165" i="1"/>
  <c r="V5165" i="1"/>
  <c r="T5166" i="1"/>
  <c r="R5167" i="1"/>
  <c r="P5168" i="1"/>
  <c r="N5169" i="1"/>
  <c r="V5169" i="1"/>
  <c r="T5170" i="1"/>
  <c r="R5171" i="1"/>
  <c r="P5172" i="1"/>
  <c r="N5173" i="1"/>
  <c r="V5173" i="1"/>
  <c r="T5174" i="1"/>
  <c r="R5175" i="1"/>
  <c r="P5176" i="1"/>
  <c r="N5177" i="1"/>
  <c r="V5177" i="1"/>
  <c r="T5178" i="1"/>
  <c r="R5179" i="1"/>
  <c r="P5180" i="1"/>
  <c r="N5181" i="1"/>
  <c r="V5181" i="1"/>
  <c r="T5182" i="1"/>
  <c r="R5183" i="1"/>
  <c r="P5184" i="1"/>
  <c r="N5185" i="1"/>
  <c r="V5185" i="1"/>
  <c r="T5186" i="1"/>
  <c r="R5187" i="1"/>
  <c r="P5188" i="1"/>
  <c r="N5189" i="1"/>
  <c r="V5189" i="1"/>
  <c r="T5190" i="1"/>
  <c r="R5191" i="1"/>
  <c r="P5192" i="1"/>
  <c r="N5193" i="1"/>
  <c r="V5193" i="1"/>
  <c r="T5194" i="1"/>
  <c r="R5195" i="1"/>
  <c r="P5196" i="1"/>
  <c r="N5197" i="1"/>
  <c r="V5197" i="1"/>
  <c r="T5198" i="1"/>
  <c r="R5199" i="1"/>
  <c r="P5200" i="1"/>
  <c r="N5201" i="1"/>
  <c r="V5201" i="1"/>
  <c r="T5202" i="1"/>
  <c r="R5203" i="1"/>
  <c r="P5204" i="1"/>
  <c r="N5205" i="1"/>
  <c r="V5205" i="1"/>
  <c r="T5206" i="1"/>
  <c r="R5207" i="1"/>
  <c r="P5208" i="1"/>
  <c r="N5209" i="1"/>
  <c r="V5209" i="1"/>
  <c r="T5210" i="1"/>
  <c r="R5211" i="1"/>
  <c r="P5212" i="1"/>
  <c r="N5213" i="1"/>
  <c r="V5213" i="1"/>
  <c r="T5214" i="1"/>
  <c r="R5215" i="1"/>
  <c r="P5216" i="1"/>
  <c r="N5217" i="1"/>
  <c r="V5217" i="1"/>
  <c r="T5218" i="1"/>
  <c r="R5219" i="1"/>
  <c r="P5220" i="1"/>
  <c r="N5221" i="1"/>
  <c r="V5221" i="1"/>
  <c r="T5222" i="1"/>
  <c r="R5223" i="1"/>
  <c r="P5224" i="1"/>
  <c r="N5225" i="1"/>
  <c r="V5225" i="1"/>
  <c r="T5226" i="1"/>
  <c r="R5227" i="1"/>
  <c r="P5228" i="1"/>
  <c r="N5229" i="1"/>
  <c r="V5229" i="1"/>
  <c r="T5230" i="1"/>
  <c r="R5231" i="1"/>
  <c r="P5232" i="1"/>
  <c r="N5233" i="1"/>
  <c r="V5233" i="1"/>
  <c r="T5234" i="1"/>
  <c r="R5235" i="1"/>
  <c r="P5236" i="1"/>
  <c r="N5237" i="1"/>
  <c r="V5237" i="1"/>
  <c r="T5238" i="1"/>
  <c r="R5239" i="1"/>
  <c r="P5240" i="1"/>
  <c r="N5241" i="1"/>
  <c r="V5241" i="1"/>
  <c r="T5242" i="1"/>
  <c r="R5243" i="1"/>
  <c r="P5244" i="1"/>
  <c r="N5245" i="1"/>
  <c r="V5245" i="1"/>
  <c r="T5246" i="1"/>
  <c r="R5247" i="1"/>
  <c r="P5248" i="1"/>
  <c r="N5249" i="1"/>
  <c r="V5249" i="1"/>
  <c r="T5250" i="1"/>
  <c r="R5251" i="1"/>
  <c r="P5252" i="1"/>
  <c r="N5253" i="1"/>
  <c r="V5253" i="1"/>
  <c r="T5254" i="1"/>
  <c r="R5255" i="1"/>
  <c r="P5256" i="1"/>
  <c r="N5257" i="1"/>
  <c r="V5257" i="1"/>
  <c r="T5258" i="1"/>
  <c r="R5259" i="1"/>
  <c r="P5260" i="1"/>
  <c r="N5261" i="1"/>
  <c r="V5261" i="1"/>
  <c r="T5262" i="1"/>
  <c r="R5263" i="1"/>
  <c r="P5264" i="1"/>
  <c r="N5265" i="1"/>
  <c r="V5265" i="1"/>
  <c r="T5266" i="1"/>
  <c r="R5267" i="1"/>
  <c r="P5268" i="1"/>
  <c r="N5269" i="1"/>
  <c r="V5269" i="1"/>
  <c r="T5270" i="1"/>
  <c r="R5271" i="1"/>
  <c r="P5272" i="1"/>
  <c r="N5273" i="1"/>
  <c r="V5273" i="1"/>
  <c r="T5274" i="1"/>
  <c r="R5275" i="1"/>
  <c r="P5276" i="1"/>
  <c r="N5277" i="1"/>
  <c r="V5277" i="1"/>
  <c r="T5278" i="1"/>
  <c r="R5279" i="1"/>
  <c r="P5280" i="1"/>
  <c r="N5281" i="1"/>
  <c r="V5281" i="1"/>
  <c r="T5282" i="1"/>
  <c r="R5283" i="1"/>
  <c r="P5284" i="1"/>
  <c r="N5285" i="1"/>
  <c r="V5285" i="1"/>
  <c r="T5286" i="1"/>
  <c r="R5287" i="1"/>
  <c r="P5288" i="1"/>
  <c r="N5289" i="1"/>
  <c r="V5289" i="1"/>
  <c r="T5290" i="1"/>
  <c r="R5291" i="1"/>
  <c r="P5292" i="1"/>
  <c r="N5293" i="1"/>
  <c r="V5293" i="1"/>
  <c r="T5294" i="1"/>
  <c r="R5295" i="1"/>
  <c r="P5296" i="1"/>
  <c r="N5297" i="1"/>
  <c r="V5297" i="1"/>
  <c r="T5298" i="1"/>
  <c r="R5299" i="1"/>
  <c r="P5300" i="1"/>
  <c r="N5301" i="1"/>
  <c r="V5301" i="1"/>
  <c r="T5302" i="1"/>
  <c r="R5303" i="1"/>
  <c r="P5304" i="1"/>
  <c r="N5305" i="1"/>
  <c r="V5305" i="1"/>
  <c r="T5306" i="1"/>
  <c r="R5307" i="1"/>
  <c r="P5308" i="1"/>
  <c r="N5309" i="1"/>
  <c r="V5309" i="1"/>
  <c r="T5310" i="1"/>
  <c r="R5311" i="1"/>
  <c r="P5312" i="1"/>
  <c r="N5313" i="1"/>
  <c r="V5313" i="1"/>
  <c r="T5314" i="1"/>
  <c r="R5315" i="1"/>
  <c r="P5316" i="1"/>
  <c r="N5317" i="1"/>
  <c r="V5317" i="1"/>
  <c r="T5318" i="1"/>
  <c r="R5319" i="1"/>
  <c r="P5320" i="1"/>
  <c r="N5321" i="1"/>
  <c r="V5321" i="1"/>
  <c r="T5322" i="1"/>
  <c r="R5323" i="1"/>
  <c r="P5324" i="1"/>
  <c r="N5325" i="1"/>
  <c r="V5325" i="1"/>
  <c r="T5326" i="1"/>
  <c r="R5327" i="1"/>
  <c r="P5328" i="1"/>
  <c r="N5329" i="1"/>
  <c r="V5329" i="1"/>
  <c r="T5330" i="1"/>
  <c r="R5331" i="1"/>
  <c r="P5332" i="1"/>
  <c r="N5333" i="1"/>
  <c r="V5333" i="1"/>
  <c r="T5334" i="1"/>
  <c r="R5335" i="1"/>
  <c r="P5336" i="1"/>
  <c r="N5337" i="1"/>
  <c r="V5337" i="1"/>
  <c r="T5338" i="1"/>
  <c r="R5339" i="1"/>
  <c r="P5340" i="1"/>
  <c r="N5341" i="1"/>
  <c r="V5341" i="1"/>
  <c r="T5342" i="1"/>
  <c r="R5343" i="1"/>
  <c r="P5344" i="1"/>
  <c r="N5345" i="1"/>
  <c r="V5345" i="1"/>
  <c r="T5346" i="1"/>
  <c r="R5347" i="1"/>
  <c r="P5348" i="1"/>
  <c r="N5349" i="1"/>
  <c r="V5349" i="1"/>
  <c r="T5350" i="1"/>
  <c r="R5351" i="1"/>
  <c r="P5352" i="1"/>
  <c r="N5353" i="1"/>
  <c r="V5353" i="1"/>
  <c r="T5354" i="1"/>
  <c r="R5355" i="1"/>
  <c r="P5356" i="1"/>
  <c r="N5357" i="1"/>
  <c r="V5357" i="1"/>
  <c r="T5358" i="1"/>
  <c r="R5359" i="1"/>
  <c r="P5360" i="1"/>
  <c r="N5361" i="1"/>
  <c r="V5361" i="1"/>
  <c r="T5362" i="1"/>
  <c r="R5363" i="1"/>
  <c r="P5364" i="1"/>
  <c r="N5365" i="1"/>
  <c r="V5365" i="1"/>
  <c r="T5366" i="1"/>
  <c r="R5367" i="1"/>
  <c r="P5368" i="1"/>
  <c r="N5369" i="1"/>
  <c r="V5369" i="1"/>
  <c r="T5370" i="1"/>
  <c r="R5371" i="1"/>
  <c r="P5372" i="1"/>
  <c r="N5373" i="1"/>
  <c r="V5373" i="1"/>
  <c r="T5374" i="1"/>
  <c r="R5375" i="1"/>
  <c r="P5376" i="1"/>
  <c r="N5377" i="1"/>
  <c r="V5377" i="1"/>
  <c r="T5378" i="1"/>
  <c r="R5379" i="1"/>
  <c r="P5380" i="1"/>
  <c r="N5381" i="1"/>
  <c r="V5381" i="1"/>
  <c r="T5382" i="1"/>
  <c r="R5383" i="1"/>
  <c r="P5384" i="1"/>
  <c r="N5385" i="1"/>
  <c r="V5385" i="1"/>
  <c r="T5386" i="1"/>
  <c r="R5387" i="1"/>
  <c r="P5388" i="1"/>
  <c r="N5389" i="1"/>
  <c r="V5389" i="1"/>
  <c r="T5390" i="1"/>
  <c r="R5391" i="1"/>
  <c r="P5392" i="1"/>
  <c r="N5393" i="1"/>
  <c r="V5393" i="1"/>
  <c r="T5394" i="1"/>
  <c r="R5395" i="1"/>
  <c r="P5396" i="1"/>
  <c r="N5397" i="1"/>
  <c r="V5397" i="1"/>
  <c r="T5398" i="1"/>
  <c r="R5399" i="1"/>
  <c r="P5400" i="1"/>
  <c r="N5401" i="1"/>
  <c r="V5401" i="1"/>
  <c r="T5402" i="1"/>
  <c r="R5403" i="1"/>
  <c r="P5404" i="1"/>
  <c r="N5405" i="1"/>
  <c r="V5405" i="1"/>
  <c r="T5406" i="1"/>
  <c r="R5407" i="1"/>
  <c r="P5408" i="1"/>
  <c r="N5409" i="1"/>
  <c r="V5409" i="1"/>
  <c r="T5410" i="1"/>
  <c r="R5411" i="1"/>
  <c r="P5412" i="1"/>
  <c r="N5413" i="1"/>
  <c r="V5413" i="1"/>
  <c r="T5414" i="1"/>
  <c r="R5415" i="1"/>
  <c r="P5416" i="1"/>
  <c r="N5417" i="1"/>
  <c r="V5417" i="1"/>
  <c r="T5418" i="1"/>
  <c r="R5419" i="1"/>
  <c r="P5420" i="1"/>
  <c r="N5421" i="1"/>
  <c r="V5421" i="1"/>
  <c r="T5422" i="1"/>
  <c r="R5423" i="1"/>
  <c r="P5424" i="1"/>
  <c r="N5425" i="1"/>
  <c r="V5425" i="1"/>
  <c r="T5426" i="1"/>
  <c r="R5427" i="1"/>
  <c r="P5428" i="1"/>
  <c r="N5429" i="1"/>
  <c r="V5429" i="1"/>
  <c r="T5430" i="1"/>
  <c r="R5431" i="1"/>
  <c r="P5432" i="1"/>
  <c r="N5433" i="1"/>
  <c r="V5433" i="1"/>
  <c r="T5434" i="1"/>
  <c r="R5435" i="1"/>
  <c r="P5436" i="1"/>
  <c r="N5437" i="1"/>
  <c r="V5437" i="1"/>
  <c r="T5438" i="1"/>
  <c r="R5439" i="1"/>
  <c r="P5440" i="1"/>
  <c r="N5441" i="1"/>
  <c r="V5441" i="1"/>
  <c r="T5442" i="1"/>
  <c r="R5443" i="1"/>
  <c r="P5444" i="1"/>
  <c r="N5445" i="1"/>
  <c r="V5445" i="1"/>
  <c r="T5446" i="1"/>
  <c r="R5447" i="1"/>
  <c r="P5448" i="1"/>
  <c r="N5449" i="1"/>
  <c r="V5449" i="1"/>
  <c r="T5450" i="1"/>
  <c r="R5451" i="1"/>
  <c r="P5452" i="1"/>
  <c r="N5453" i="1"/>
  <c r="V5453" i="1"/>
  <c r="T5454" i="1"/>
  <c r="R5455" i="1"/>
  <c r="P5456" i="1"/>
  <c r="N5457" i="1"/>
  <c r="V5457" i="1"/>
  <c r="T5458" i="1"/>
  <c r="R5459" i="1"/>
  <c r="P5460" i="1"/>
  <c r="N5461" i="1"/>
  <c r="V5461" i="1"/>
  <c r="T5462" i="1"/>
  <c r="R5463" i="1"/>
  <c r="P5464" i="1"/>
  <c r="N5465" i="1"/>
  <c r="V5465" i="1"/>
  <c r="T5466" i="1"/>
  <c r="R5467" i="1"/>
  <c r="P5468" i="1"/>
  <c r="N5469" i="1"/>
  <c r="V5469" i="1"/>
  <c r="T5470" i="1"/>
  <c r="R5471" i="1"/>
  <c r="P5472" i="1"/>
  <c r="N5473" i="1"/>
  <c r="V5473" i="1"/>
  <c r="T5474" i="1"/>
  <c r="R5475" i="1"/>
  <c r="P5476" i="1"/>
  <c r="N5477" i="1"/>
  <c r="V5477" i="1"/>
  <c r="T5478" i="1"/>
  <c r="R5479" i="1"/>
  <c r="P5480" i="1"/>
  <c r="N5481" i="1"/>
  <c r="V5481" i="1"/>
  <c r="T5482" i="1"/>
  <c r="R5483" i="1"/>
  <c r="P5484" i="1"/>
  <c r="N5485" i="1"/>
  <c r="V5485" i="1"/>
  <c r="T5486" i="1"/>
  <c r="R5487" i="1"/>
  <c r="P5488" i="1"/>
  <c r="N5489" i="1"/>
  <c r="V5489" i="1"/>
  <c r="T5490" i="1"/>
  <c r="R5491" i="1"/>
  <c r="P5492" i="1"/>
  <c r="N5493" i="1"/>
  <c r="V5493" i="1"/>
  <c r="T5494" i="1"/>
  <c r="R5495" i="1"/>
  <c r="P5496" i="1"/>
  <c r="N5497" i="1"/>
  <c r="V5497" i="1"/>
  <c r="T5498" i="1"/>
  <c r="R5499" i="1"/>
  <c r="P5500" i="1"/>
  <c r="N5501" i="1"/>
  <c r="V5501" i="1"/>
  <c r="T5502" i="1"/>
  <c r="R5503" i="1"/>
  <c r="P5504" i="1"/>
  <c r="N5505" i="1"/>
  <c r="V5505" i="1"/>
  <c r="T5506" i="1"/>
  <c r="R5507" i="1"/>
  <c r="P5508" i="1"/>
  <c r="N5509" i="1"/>
  <c r="V5509" i="1"/>
  <c r="T5510" i="1"/>
  <c r="R5511" i="1"/>
  <c r="P5512" i="1"/>
  <c r="N5513" i="1"/>
  <c r="V5513" i="1"/>
  <c r="T5514" i="1"/>
  <c r="R5515" i="1"/>
  <c r="P5516" i="1"/>
  <c r="N5517" i="1"/>
  <c r="V5517" i="1"/>
  <c r="T5518" i="1"/>
  <c r="R5519" i="1"/>
  <c r="P5520" i="1"/>
  <c r="N5521" i="1"/>
  <c r="V5521" i="1"/>
  <c r="T5522" i="1"/>
  <c r="R5523" i="1"/>
  <c r="P5524" i="1"/>
  <c r="N5525" i="1"/>
  <c r="V5525" i="1"/>
  <c r="T5526" i="1"/>
  <c r="R5527" i="1"/>
  <c r="P5528" i="1"/>
  <c r="N5529" i="1"/>
  <c r="V5529" i="1"/>
  <c r="T5530" i="1"/>
  <c r="R5531" i="1"/>
  <c r="P5532" i="1"/>
  <c r="N5533" i="1"/>
  <c r="V5533" i="1"/>
  <c r="T5534" i="1"/>
  <c r="R5535" i="1"/>
  <c r="P5536" i="1"/>
  <c r="N5537" i="1"/>
  <c r="V5537" i="1"/>
  <c r="T5538" i="1"/>
  <c r="R5539" i="1"/>
  <c r="P5540" i="1"/>
  <c r="N5541" i="1"/>
  <c r="V5541" i="1"/>
  <c r="T5542" i="1"/>
  <c r="R5543" i="1"/>
  <c r="P5544" i="1"/>
  <c r="N5545" i="1"/>
  <c r="V5545" i="1"/>
  <c r="T5546" i="1"/>
  <c r="R5547" i="1"/>
  <c r="P5548" i="1"/>
  <c r="N5549" i="1"/>
  <c r="V5549" i="1"/>
  <c r="T5550" i="1"/>
  <c r="R5551" i="1"/>
  <c r="P5552" i="1"/>
  <c r="N5553" i="1"/>
  <c r="V5553" i="1"/>
  <c r="T5554" i="1"/>
  <c r="R5555" i="1"/>
  <c r="P5556" i="1"/>
  <c r="N5557" i="1"/>
  <c r="V5557" i="1"/>
  <c r="T5558" i="1"/>
  <c r="R5559" i="1"/>
  <c r="P5560" i="1"/>
  <c r="N5561" i="1"/>
  <c r="V5561" i="1"/>
  <c r="T5562" i="1"/>
  <c r="R5563" i="1"/>
  <c r="P5564" i="1"/>
  <c r="N5565" i="1"/>
  <c r="V5565" i="1"/>
  <c r="T5566" i="1"/>
  <c r="R5567" i="1"/>
  <c r="P5568" i="1"/>
  <c r="N5569" i="1"/>
  <c r="V5569" i="1"/>
  <c r="T5570" i="1"/>
  <c r="R5571" i="1"/>
  <c r="P5572" i="1"/>
  <c r="N5573" i="1"/>
  <c r="V5573" i="1"/>
  <c r="T5574" i="1"/>
  <c r="R5575" i="1"/>
  <c r="P5576" i="1"/>
  <c r="N5577" i="1"/>
  <c r="V5577" i="1"/>
  <c r="T5578" i="1"/>
  <c r="R5579" i="1"/>
  <c r="P5580" i="1"/>
  <c r="N5581" i="1"/>
  <c r="V5581" i="1"/>
  <c r="T5582" i="1"/>
  <c r="R5583" i="1"/>
  <c r="P5584" i="1"/>
  <c r="N5585" i="1"/>
  <c r="V5585" i="1"/>
  <c r="T5586" i="1"/>
  <c r="R5587" i="1"/>
  <c r="P5588" i="1"/>
  <c r="N5589" i="1"/>
  <c r="V5589" i="1"/>
  <c r="T5590" i="1"/>
  <c r="R5591" i="1"/>
  <c r="P5592" i="1"/>
  <c r="N5593" i="1"/>
  <c r="V5593" i="1"/>
  <c r="T5594" i="1"/>
  <c r="R5595" i="1"/>
  <c r="P5596" i="1"/>
  <c r="N5597" i="1"/>
  <c r="V5597" i="1"/>
  <c r="T5598" i="1"/>
  <c r="R5599" i="1"/>
  <c r="P5600" i="1"/>
  <c r="N5601" i="1"/>
  <c r="V5601" i="1"/>
  <c r="T5602" i="1"/>
  <c r="R5603" i="1"/>
  <c r="P5604" i="1"/>
  <c r="N5605" i="1"/>
  <c r="V5605" i="1"/>
  <c r="T5606" i="1"/>
  <c r="R5607" i="1"/>
  <c r="P5608" i="1"/>
  <c r="N5609" i="1"/>
  <c r="V5609" i="1"/>
  <c r="T5610" i="1"/>
  <c r="R5611" i="1"/>
  <c r="P5612" i="1"/>
  <c r="N5613" i="1"/>
  <c r="V5613" i="1"/>
  <c r="T5614" i="1"/>
  <c r="R5615" i="1"/>
  <c r="P5616" i="1"/>
  <c r="N5617" i="1"/>
  <c r="V5617" i="1"/>
  <c r="T5618" i="1"/>
  <c r="R5619" i="1"/>
  <c r="P5620" i="1"/>
  <c r="N5621" i="1"/>
  <c r="V5621" i="1"/>
  <c r="T5622" i="1"/>
  <c r="R5623" i="1"/>
  <c r="P5624" i="1"/>
  <c r="N5625" i="1"/>
  <c r="V5625" i="1"/>
  <c r="T5626" i="1"/>
  <c r="R5627" i="1"/>
  <c r="P5628" i="1"/>
  <c r="N5629" i="1"/>
  <c r="V5629" i="1"/>
  <c r="T5630" i="1"/>
  <c r="R5631" i="1"/>
  <c r="P5632" i="1"/>
  <c r="N5633" i="1"/>
  <c r="V5633" i="1"/>
  <c r="T5634" i="1"/>
  <c r="R5635" i="1"/>
  <c r="P5636" i="1"/>
  <c r="N5637" i="1"/>
  <c r="V5637" i="1"/>
  <c r="T5638" i="1"/>
  <c r="R5639" i="1"/>
  <c r="P5640" i="1"/>
  <c r="N5641" i="1"/>
  <c r="V5641" i="1"/>
  <c r="T5642" i="1"/>
  <c r="R5643" i="1"/>
  <c r="P5644" i="1"/>
  <c r="N5645" i="1"/>
  <c r="V5645" i="1"/>
  <c r="T5646" i="1"/>
  <c r="R5647" i="1"/>
  <c r="P5648" i="1"/>
  <c r="N5649" i="1"/>
  <c r="V5649" i="1"/>
  <c r="T5650" i="1"/>
  <c r="R5651" i="1"/>
  <c r="P5652" i="1"/>
  <c r="N5653" i="1"/>
  <c r="V5653" i="1"/>
  <c r="T5654" i="1"/>
  <c r="R5655" i="1"/>
  <c r="P5656" i="1"/>
  <c r="N5657" i="1"/>
  <c r="V5657" i="1"/>
  <c r="T5658" i="1"/>
  <c r="R5659" i="1"/>
  <c r="P5660" i="1"/>
  <c r="N5661" i="1"/>
  <c r="V5661" i="1"/>
  <c r="T5662" i="1"/>
  <c r="R5663" i="1"/>
  <c r="P5664" i="1"/>
  <c r="N5665" i="1"/>
  <c r="V5665" i="1"/>
  <c r="T5666" i="1"/>
  <c r="R5667" i="1"/>
  <c r="P5668" i="1"/>
  <c r="N5669" i="1"/>
  <c r="V5669" i="1"/>
  <c r="T5670" i="1"/>
  <c r="R5671" i="1"/>
  <c r="P5672" i="1"/>
  <c r="N5673" i="1"/>
  <c r="V5673" i="1"/>
  <c r="T5674" i="1"/>
  <c r="R5675" i="1"/>
  <c r="P5676" i="1"/>
  <c r="N5677" i="1"/>
  <c r="V5677" i="1"/>
  <c r="T5678" i="1"/>
  <c r="R5679" i="1"/>
  <c r="P5680" i="1"/>
  <c r="N5681" i="1"/>
  <c r="V5681" i="1"/>
  <c r="T5682" i="1"/>
  <c r="R5683" i="1"/>
  <c r="P5684" i="1"/>
  <c r="N5685" i="1"/>
  <c r="V5685" i="1"/>
  <c r="T5686" i="1"/>
  <c r="R5687" i="1"/>
  <c r="P5688" i="1"/>
  <c r="N5689" i="1"/>
  <c r="V5689" i="1"/>
  <c r="T5690" i="1"/>
  <c r="R5691" i="1"/>
  <c r="P5692" i="1"/>
  <c r="N5693" i="1"/>
  <c r="V5693" i="1"/>
  <c r="T5694" i="1"/>
  <c r="R5695" i="1"/>
  <c r="P5696" i="1"/>
  <c r="N5697" i="1"/>
  <c r="V5697" i="1"/>
  <c r="T5698" i="1"/>
  <c r="R5699" i="1"/>
  <c r="P5700" i="1"/>
  <c r="N5701" i="1"/>
  <c r="V5701" i="1"/>
  <c r="T5702" i="1"/>
  <c r="R5703" i="1"/>
  <c r="P5704" i="1"/>
  <c r="N5705" i="1"/>
  <c r="V5705" i="1"/>
  <c r="T5706" i="1"/>
  <c r="R5707" i="1"/>
  <c r="P5708" i="1"/>
  <c r="N5709" i="1"/>
  <c r="V5709" i="1"/>
  <c r="T5710" i="1"/>
  <c r="R5711" i="1"/>
  <c r="P5712" i="1"/>
  <c r="N5713" i="1"/>
  <c r="V5713" i="1"/>
  <c r="T5714" i="1"/>
  <c r="R5715" i="1"/>
  <c r="P5716" i="1"/>
  <c r="N5717" i="1"/>
  <c r="V5717" i="1"/>
  <c r="T5718" i="1"/>
  <c r="R5719" i="1"/>
  <c r="P5720" i="1"/>
  <c r="N5721" i="1"/>
  <c r="V5721" i="1"/>
  <c r="T5722" i="1"/>
  <c r="R5723" i="1"/>
  <c r="P5724" i="1"/>
  <c r="N5725" i="1"/>
  <c r="V5725" i="1"/>
  <c r="T5726" i="1"/>
  <c r="R5727" i="1"/>
  <c r="P5728" i="1"/>
  <c r="N5729" i="1"/>
  <c r="V5729" i="1"/>
  <c r="T5730" i="1"/>
  <c r="R5731" i="1"/>
  <c r="P5732" i="1"/>
  <c r="N5733" i="1"/>
  <c r="V5733" i="1"/>
  <c r="T5734" i="1"/>
  <c r="R5735" i="1"/>
  <c r="P5736" i="1"/>
  <c r="N5737" i="1"/>
  <c r="V5737" i="1"/>
  <c r="T5738" i="1"/>
  <c r="R5739" i="1"/>
  <c r="P5740" i="1"/>
  <c r="N5741" i="1"/>
  <c r="V5741" i="1"/>
  <c r="T5742" i="1"/>
  <c r="R5743" i="1"/>
  <c r="P5744" i="1"/>
  <c r="N5745" i="1"/>
  <c r="V5745" i="1"/>
  <c r="T5746" i="1"/>
  <c r="R5747" i="1"/>
  <c r="P5748" i="1"/>
  <c r="N5749" i="1"/>
  <c r="V5749" i="1"/>
  <c r="T5750" i="1"/>
  <c r="R5751" i="1"/>
  <c r="P5752" i="1"/>
  <c r="N5753" i="1"/>
  <c r="V5753" i="1"/>
  <c r="T5754" i="1"/>
  <c r="R5755" i="1"/>
  <c r="P5756" i="1"/>
  <c r="N5757" i="1"/>
  <c r="V5757" i="1"/>
  <c r="T5758" i="1"/>
  <c r="R5759" i="1"/>
  <c r="P5760" i="1"/>
  <c r="N5761" i="1"/>
  <c r="V5761" i="1"/>
  <c r="T5762" i="1"/>
  <c r="R5763" i="1"/>
  <c r="P5764" i="1"/>
  <c r="N5765" i="1"/>
  <c r="V5765" i="1"/>
  <c r="T5766" i="1"/>
  <c r="R5767" i="1"/>
  <c r="P5768" i="1"/>
  <c r="N5769" i="1"/>
  <c r="V5769" i="1"/>
  <c r="T5770" i="1"/>
  <c r="R5771" i="1"/>
  <c r="P5772" i="1"/>
  <c r="N5773" i="1"/>
  <c r="V5773" i="1"/>
  <c r="T5774" i="1"/>
  <c r="R5775" i="1"/>
  <c r="P5776" i="1"/>
  <c r="N5777" i="1"/>
  <c r="V5777" i="1"/>
  <c r="T5778" i="1"/>
  <c r="R5779" i="1"/>
  <c r="P5780" i="1"/>
  <c r="N5781" i="1"/>
  <c r="V5781" i="1"/>
  <c r="T5782" i="1"/>
  <c r="R5783" i="1"/>
  <c r="P5784" i="1"/>
  <c r="N5785" i="1"/>
  <c r="V5785" i="1"/>
  <c r="T5786" i="1"/>
  <c r="R5787" i="1"/>
  <c r="P5788" i="1"/>
  <c r="N5789" i="1"/>
  <c r="V5789" i="1"/>
  <c r="T5790" i="1"/>
  <c r="R5791" i="1"/>
  <c r="P5792" i="1"/>
  <c r="N5793" i="1"/>
  <c r="V5793" i="1"/>
  <c r="T5794" i="1"/>
  <c r="R5795" i="1"/>
  <c r="P5796" i="1"/>
  <c r="N5797" i="1"/>
  <c r="V5797" i="1"/>
  <c r="T5798" i="1"/>
  <c r="R5799" i="1"/>
  <c r="P5800" i="1"/>
  <c r="N5801" i="1"/>
  <c r="V5801" i="1"/>
  <c r="T5802" i="1"/>
  <c r="R5803" i="1"/>
  <c r="P5804" i="1"/>
  <c r="N5805" i="1"/>
  <c r="V5805" i="1"/>
  <c r="T5806" i="1"/>
  <c r="R5807" i="1"/>
  <c r="P5808" i="1"/>
  <c r="N5809" i="1"/>
  <c r="V5809" i="1"/>
  <c r="T5810" i="1"/>
  <c r="R5811" i="1"/>
  <c r="P5812" i="1"/>
  <c r="N5813" i="1"/>
  <c r="V5813" i="1"/>
  <c r="T5814" i="1"/>
  <c r="R5815" i="1"/>
  <c r="P5816" i="1"/>
  <c r="N5817" i="1"/>
  <c r="V5817" i="1"/>
  <c r="T5818" i="1"/>
  <c r="R5819" i="1"/>
  <c r="P5820" i="1"/>
  <c r="N5821" i="1"/>
  <c r="V5821" i="1"/>
  <c r="T5822" i="1"/>
  <c r="R5823" i="1"/>
  <c r="P5824" i="1"/>
  <c r="N5825" i="1"/>
  <c r="V5825" i="1"/>
  <c r="T5826" i="1"/>
  <c r="R5827" i="1"/>
  <c r="P5828" i="1"/>
  <c r="N5829" i="1"/>
  <c r="V5829" i="1"/>
  <c r="T5830" i="1"/>
  <c r="R5831" i="1"/>
  <c r="P5832" i="1"/>
  <c r="N5833" i="1"/>
  <c r="V5833" i="1"/>
  <c r="T5834" i="1"/>
  <c r="R5835" i="1"/>
  <c r="P5836" i="1"/>
  <c r="N5837" i="1"/>
  <c r="V5837" i="1"/>
  <c r="T5838" i="1"/>
  <c r="R5839" i="1"/>
  <c r="P5840" i="1"/>
  <c r="N5841" i="1"/>
  <c r="V5841" i="1"/>
  <c r="T5842" i="1"/>
  <c r="R5843" i="1"/>
  <c r="P5844" i="1"/>
  <c r="N5845" i="1"/>
  <c r="V5845" i="1"/>
  <c r="T5846" i="1"/>
  <c r="R5847" i="1"/>
  <c r="P5848" i="1"/>
  <c r="N5849" i="1"/>
  <c r="V5849" i="1"/>
  <c r="T5850" i="1"/>
  <c r="R5851" i="1"/>
  <c r="P5852" i="1"/>
  <c r="N5853" i="1"/>
  <c r="V5853" i="1"/>
  <c r="T5854" i="1"/>
  <c r="R5855" i="1"/>
  <c r="P5856" i="1"/>
  <c r="N5857" i="1"/>
  <c r="V5857" i="1"/>
  <c r="T5858" i="1"/>
  <c r="R5859" i="1"/>
  <c r="P5860" i="1"/>
  <c r="N5861" i="1"/>
  <c r="V5861" i="1"/>
  <c r="T5862" i="1"/>
  <c r="R5863" i="1"/>
  <c r="P5864" i="1"/>
  <c r="N5865" i="1"/>
  <c r="V5865" i="1"/>
  <c r="T5866" i="1"/>
  <c r="R5867" i="1"/>
  <c r="P5868" i="1"/>
  <c r="N5869" i="1"/>
  <c r="V5869" i="1"/>
  <c r="T5870" i="1"/>
  <c r="R5871" i="1"/>
  <c r="P5872" i="1"/>
  <c r="N5873" i="1"/>
  <c r="V5873" i="1"/>
  <c r="T5874" i="1"/>
  <c r="R5875" i="1"/>
  <c r="P5876" i="1"/>
  <c r="N5877" i="1"/>
  <c r="V5877" i="1"/>
  <c r="T5878" i="1"/>
  <c r="R5879" i="1"/>
  <c r="P5880" i="1"/>
  <c r="N5881" i="1"/>
  <c r="V5881" i="1"/>
  <c r="T5882" i="1"/>
  <c r="R5883" i="1"/>
  <c r="P5884" i="1"/>
  <c r="N5885" i="1"/>
  <c r="V5885" i="1"/>
  <c r="T5886" i="1"/>
  <c r="R5887" i="1"/>
  <c r="P5888" i="1"/>
  <c r="N5889" i="1"/>
  <c r="V5889" i="1"/>
  <c r="T5890" i="1"/>
  <c r="R5891" i="1"/>
  <c r="P5892" i="1"/>
  <c r="N5893" i="1"/>
  <c r="V5893" i="1"/>
  <c r="T5894" i="1"/>
  <c r="R5895" i="1"/>
  <c r="P5896" i="1"/>
  <c r="N5897" i="1"/>
  <c r="V5897" i="1"/>
  <c r="T5898" i="1"/>
  <c r="R5899" i="1"/>
  <c r="P5900" i="1"/>
  <c r="N5901" i="1"/>
  <c r="V5901" i="1"/>
  <c r="T5902" i="1"/>
  <c r="R5903" i="1"/>
  <c r="P5904" i="1"/>
  <c r="N5905" i="1"/>
  <c r="V5905" i="1"/>
  <c r="T5906" i="1"/>
  <c r="R5907" i="1"/>
  <c r="P5908" i="1"/>
  <c r="N5909" i="1"/>
  <c r="V5909" i="1"/>
  <c r="T5910" i="1"/>
  <c r="R5911" i="1"/>
  <c r="P5912" i="1"/>
  <c r="N5913" i="1"/>
  <c r="V5913" i="1"/>
  <c r="T5914" i="1"/>
  <c r="R5915" i="1"/>
  <c r="P5916" i="1"/>
  <c r="N5917" i="1"/>
  <c r="V5917" i="1"/>
  <c r="T5918" i="1"/>
  <c r="R5919" i="1"/>
  <c r="P5920" i="1"/>
  <c r="N5921" i="1"/>
  <c r="V5921" i="1"/>
  <c r="T5922" i="1"/>
  <c r="R5923" i="1"/>
  <c r="P5924" i="1"/>
  <c r="N5925" i="1"/>
  <c r="V5925" i="1"/>
  <c r="T5926" i="1"/>
  <c r="R5927" i="1"/>
  <c r="P5928" i="1"/>
  <c r="N5929" i="1"/>
  <c r="V5929" i="1"/>
  <c r="T5930" i="1"/>
  <c r="R5931" i="1"/>
  <c r="P5932" i="1"/>
  <c r="N5933" i="1"/>
  <c r="V5933" i="1"/>
  <c r="T5934" i="1"/>
  <c r="R5935" i="1"/>
  <c r="P5936" i="1"/>
  <c r="N5937" i="1"/>
  <c r="V5937" i="1"/>
  <c r="T5938" i="1"/>
  <c r="R5939" i="1"/>
  <c r="P5940" i="1"/>
  <c r="N5941" i="1"/>
  <c r="V5941" i="1"/>
  <c r="T5942" i="1"/>
  <c r="R5943" i="1"/>
  <c r="P5944" i="1"/>
  <c r="N5945" i="1"/>
  <c r="V5945" i="1"/>
  <c r="T5946" i="1"/>
  <c r="R5947" i="1"/>
  <c r="P5948" i="1"/>
  <c r="N5949" i="1"/>
  <c r="V5949" i="1"/>
  <c r="T5950" i="1"/>
  <c r="R5951" i="1"/>
  <c r="P5952" i="1"/>
  <c r="N5953" i="1"/>
  <c r="V5953" i="1"/>
  <c r="T5954" i="1"/>
  <c r="R5955" i="1"/>
  <c r="P5956" i="1"/>
  <c r="N5957" i="1"/>
  <c r="V5957" i="1"/>
  <c r="T5958" i="1"/>
  <c r="R5959" i="1"/>
  <c r="P5960" i="1"/>
  <c r="N5961" i="1"/>
  <c r="V5961" i="1"/>
  <c r="T5962" i="1"/>
  <c r="R5963" i="1"/>
  <c r="P5964" i="1"/>
  <c r="N5965" i="1"/>
  <c r="V5965" i="1"/>
  <c r="T5966" i="1"/>
  <c r="R5967" i="1"/>
  <c r="P5968" i="1"/>
  <c r="N5969" i="1"/>
  <c r="V5969" i="1"/>
  <c r="T5970" i="1"/>
  <c r="R5971" i="1"/>
  <c r="P5972" i="1"/>
  <c r="N5973" i="1"/>
  <c r="V5973" i="1"/>
  <c r="T5974" i="1"/>
  <c r="R5975" i="1"/>
  <c r="P5976" i="1"/>
  <c r="N5977" i="1"/>
  <c r="V5977" i="1"/>
  <c r="T5978" i="1"/>
  <c r="R5979" i="1"/>
  <c r="P5980" i="1"/>
  <c r="N5981" i="1"/>
  <c r="V5981" i="1"/>
  <c r="T5982" i="1"/>
  <c r="R5983" i="1"/>
  <c r="P5984" i="1"/>
  <c r="N5985" i="1"/>
  <c r="V5985" i="1"/>
  <c r="T5986" i="1"/>
  <c r="R5987" i="1"/>
  <c r="P5988" i="1"/>
  <c r="N5989" i="1"/>
  <c r="V5989" i="1"/>
  <c r="T5990" i="1"/>
  <c r="R5991" i="1"/>
  <c r="P5992" i="1"/>
  <c r="N5993" i="1"/>
  <c r="V5993" i="1"/>
  <c r="T5994" i="1"/>
  <c r="R5995" i="1"/>
  <c r="P5996" i="1"/>
  <c r="N5997" i="1"/>
  <c r="V5997" i="1"/>
  <c r="T5998" i="1"/>
  <c r="R5999" i="1"/>
  <c r="P6000" i="1"/>
  <c r="N6001" i="1"/>
  <c r="V6001" i="1"/>
  <c r="T6002" i="1"/>
  <c r="R6003" i="1"/>
  <c r="P6004" i="1"/>
  <c r="N6005" i="1"/>
  <c r="V6005" i="1"/>
  <c r="T6006" i="1"/>
  <c r="R6007" i="1"/>
  <c r="P6008" i="1"/>
  <c r="N6009" i="1"/>
  <c r="V6009" i="1"/>
  <c r="T6010" i="1"/>
  <c r="R6011" i="1"/>
  <c r="P6012" i="1"/>
  <c r="N6013" i="1"/>
  <c r="V6013" i="1"/>
  <c r="T6014" i="1"/>
  <c r="R6015" i="1"/>
  <c r="P6016" i="1"/>
  <c r="N6017" i="1"/>
  <c r="V6017" i="1"/>
  <c r="T6018" i="1"/>
  <c r="R6019" i="1"/>
  <c r="P6020" i="1"/>
  <c r="N6021" i="1"/>
  <c r="V6021" i="1"/>
  <c r="T6022" i="1"/>
  <c r="R6023" i="1"/>
  <c r="P6024" i="1"/>
  <c r="N6025" i="1"/>
  <c r="V6025" i="1"/>
  <c r="T6026" i="1"/>
  <c r="R6027" i="1"/>
  <c r="P6028" i="1"/>
  <c r="N6029" i="1"/>
  <c r="V6029" i="1"/>
  <c r="T6030" i="1"/>
  <c r="R6031" i="1"/>
  <c r="P6032" i="1"/>
  <c r="N6033" i="1"/>
  <c r="V6033" i="1"/>
  <c r="T6034" i="1"/>
  <c r="R6035" i="1"/>
  <c r="P6036" i="1"/>
  <c r="N6037" i="1"/>
  <c r="V6037" i="1"/>
  <c r="T6038" i="1"/>
  <c r="R6039" i="1"/>
  <c r="P6040" i="1"/>
  <c r="N6041" i="1"/>
  <c r="V6041" i="1"/>
  <c r="T6042" i="1"/>
  <c r="R6043" i="1"/>
  <c r="P6044" i="1"/>
  <c r="N6045" i="1"/>
  <c r="V6045" i="1"/>
  <c r="T6046" i="1"/>
  <c r="R6047" i="1"/>
  <c r="P6048" i="1"/>
  <c r="N6049" i="1"/>
  <c r="V6049" i="1"/>
  <c r="T6050" i="1"/>
  <c r="R6051" i="1"/>
  <c r="P6052" i="1"/>
  <c r="N6053" i="1"/>
  <c r="V6053" i="1"/>
  <c r="T6054" i="1"/>
  <c r="R6055" i="1"/>
  <c r="P6056" i="1"/>
  <c r="N6057" i="1"/>
  <c r="V6057" i="1"/>
  <c r="T6058" i="1"/>
  <c r="R6059" i="1"/>
  <c r="P6060" i="1"/>
  <c r="N6061" i="1"/>
  <c r="V6061" i="1"/>
  <c r="T6062" i="1"/>
  <c r="R6063" i="1"/>
  <c r="P6064" i="1"/>
  <c r="N6065" i="1"/>
  <c r="V6065" i="1"/>
  <c r="T6066" i="1"/>
  <c r="R6067" i="1"/>
  <c r="P6068" i="1"/>
  <c r="N6069" i="1"/>
  <c r="V6069" i="1"/>
  <c r="T6070" i="1"/>
  <c r="R6071" i="1"/>
  <c r="P6072" i="1"/>
  <c r="N6073" i="1"/>
  <c r="V6073" i="1"/>
  <c r="T6074" i="1"/>
  <c r="R6075" i="1"/>
  <c r="P6076" i="1"/>
  <c r="N6077" i="1"/>
  <c r="V6077" i="1"/>
  <c r="T6078" i="1"/>
  <c r="R6079" i="1"/>
  <c r="P6080" i="1"/>
  <c r="N6081" i="1"/>
  <c r="V6081" i="1"/>
  <c r="T6082" i="1"/>
  <c r="R6083" i="1"/>
  <c r="P6084" i="1"/>
  <c r="N6085" i="1"/>
  <c r="V6085" i="1"/>
  <c r="T6086" i="1"/>
  <c r="R6087" i="1"/>
  <c r="P6088" i="1"/>
  <c r="N6089" i="1"/>
  <c r="V6089" i="1"/>
  <c r="T6090" i="1"/>
  <c r="R6091" i="1"/>
  <c r="P6092" i="1"/>
  <c r="N6093" i="1"/>
  <c r="V6093" i="1"/>
  <c r="T6094" i="1"/>
  <c r="R6095" i="1"/>
  <c r="P6096" i="1"/>
  <c r="N6097" i="1"/>
  <c r="V6097" i="1"/>
  <c r="T6098" i="1"/>
  <c r="R6099" i="1"/>
  <c r="P6100" i="1"/>
  <c r="N6101" i="1"/>
  <c r="V6101" i="1"/>
  <c r="T6102" i="1"/>
  <c r="R6103" i="1"/>
  <c r="P6104" i="1"/>
  <c r="N6105" i="1"/>
  <c r="V6105" i="1"/>
  <c r="T6106" i="1"/>
  <c r="R6107" i="1"/>
  <c r="P6108" i="1"/>
  <c r="N6109" i="1"/>
  <c r="V6109" i="1"/>
  <c r="T6110" i="1"/>
  <c r="R6111" i="1"/>
  <c r="P6112" i="1"/>
  <c r="N6113" i="1"/>
  <c r="V6113" i="1"/>
  <c r="T6114" i="1"/>
  <c r="R6115" i="1"/>
  <c r="P6116" i="1"/>
  <c r="N6117" i="1"/>
  <c r="V6117" i="1"/>
  <c r="T6118" i="1"/>
  <c r="R6119" i="1"/>
  <c r="P6120" i="1"/>
  <c r="N6121" i="1"/>
  <c r="V6121" i="1"/>
  <c r="T6122" i="1"/>
  <c r="R6123" i="1"/>
  <c r="P6124" i="1"/>
  <c r="N6125" i="1"/>
  <c r="V6125" i="1"/>
  <c r="T6126" i="1"/>
  <c r="R6127" i="1"/>
  <c r="P6128" i="1"/>
  <c r="N6129" i="1"/>
  <c r="V6129" i="1"/>
  <c r="T6130" i="1"/>
  <c r="R6131" i="1"/>
  <c r="P6132" i="1"/>
  <c r="N6133" i="1"/>
  <c r="V6133" i="1"/>
  <c r="T6134" i="1"/>
  <c r="R6135" i="1"/>
  <c r="P6136" i="1"/>
  <c r="N6137" i="1"/>
  <c r="V6137" i="1"/>
  <c r="T6138" i="1"/>
  <c r="R6139" i="1"/>
  <c r="P6140" i="1"/>
  <c r="N6141" i="1"/>
  <c r="V6141" i="1"/>
  <c r="T6142" i="1"/>
  <c r="R6143" i="1"/>
  <c r="P6144" i="1"/>
  <c r="N6145" i="1"/>
  <c r="V6145" i="1"/>
  <c r="T6146" i="1"/>
  <c r="R6147" i="1"/>
  <c r="P6148" i="1"/>
  <c r="N6149" i="1"/>
  <c r="V6149" i="1"/>
  <c r="T6150" i="1"/>
  <c r="R6151" i="1"/>
  <c r="P6152" i="1"/>
  <c r="N6153" i="1"/>
  <c r="V6153" i="1"/>
  <c r="T6154" i="1"/>
  <c r="R6155" i="1"/>
  <c r="P6156" i="1"/>
  <c r="N6157" i="1"/>
  <c r="V6157" i="1"/>
  <c r="T6158" i="1"/>
  <c r="R6159" i="1"/>
  <c r="P6160" i="1"/>
  <c r="N6161" i="1"/>
  <c r="V6161" i="1"/>
  <c r="T6162" i="1"/>
  <c r="R6163" i="1"/>
  <c r="P6164" i="1"/>
  <c r="N6165" i="1"/>
  <c r="V6165" i="1"/>
  <c r="T6166" i="1"/>
  <c r="R6167" i="1"/>
  <c r="P6168" i="1"/>
  <c r="N6169" i="1"/>
  <c r="V6169" i="1"/>
  <c r="T6170" i="1"/>
  <c r="R6171" i="1"/>
  <c r="P6172" i="1"/>
  <c r="N6173" i="1"/>
  <c r="V6173" i="1"/>
  <c r="T6174" i="1"/>
  <c r="R6175" i="1"/>
  <c r="P6176" i="1"/>
  <c r="N6177" i="1"/>
  <c r="V6177" i="1"/>
  <c r="T6178" i="1"/>
  <c r="R6179" i="1"/>
  <c r="P6180" i="1"/>
  <c r="N6181" i="1"/>
  <c r="V6181" i="1"/>
  <c r="T6182" i="1"/>
  <c r="R6183" i="1"/>
  <c r="P6184" i="1"/>
  <c r="N6185" i="1"/>
  <c r="V6185" i="1"/>
  <c r="T6186" i="1"/>
  <c r="R6187" i="1"/>
  <c r="P6188" i="1"/>
  <c r="N6189" i="1"/>
  <c r="V6189" i="1"/>
  <c r="T6190" i="1"/>
  <c r="R6191" i="1"/>
  <c r="P6192" i="1"/>
  <c r="N6193" i="1"/>
  <c r="V6193" i="1"/>
  <c r="T6194" i="1"/>
  <c r="R6195" i="1"/>
  <c r="P6196" i="1"/>
  <c r="N6197" i="1"/>
  <c r="V6197" i="1"/>
  <c r="T6198" i="1"/>
  <c r="R6199" i="1"/>
  <c r="P6200" i="1"/>
  <c r="N6201" i="1"/>
  <c r="V6201" i="1"/>
  <c r="T6202" i="1"/>
  <c r="R6203" i="1"/>
  <c r="P6204" i="1"/>
  <c r="N6205" i="1"/>
  <c r="V6205" i="1"/>
  <c r="T6206" i="1"/>
  <c r="R6207" i="1"/>
  <c r="P6208" i="1"/>
  <c r="N6209" i="1"/>
  <c r="V6209" i="1"/>
  <c r="T6210" i="1"/>
  <c r="R6211" i="1"/>
  <c r="P6212" i="1"/>
  <c r="N6213" i="1"/>
  <c r="V6213" i="1"/>
  <c r="T6214" i="1"/>
  <c r="R6215" i="1"/>
  <c r="P6216" i="1"/>
  <c r="N6217" i="1"/>
  <c r="V6217" i="1"/>
  <c r="T6218" i="1"/>
  <c r="R6219" i="1"/>
  <c r="P6220" i="1"/>
  <c r="N6221" i="1"/>
  <c r="V6221" i="1"/>
  <c r="T6222" i="1"/>
  <c r="R6223" i="1"/>
  <c r="P6224" i="1"/>
  <c r="N6225" i="1"/>
  <c r="V6225" i="1"/>
  <c r="T6226" i="1"/>
  <c r="R6227" i="1"/>
  <c r="P6228" i="1"/>
  <c r="N6229" i="1"/>
  <c r="V6229" i="1"/>
  <c r="T6230" i="1"/>
  <c r="R6231" i="1"/>
  <c r="P6232" i="1"/>
  <c r="N6233" i="1"/>
  <c r="V6233" i="1"/>
  <c r="T6234" i="1"/>
  <c r="R6235" i="1"/>
  <c r="P6236" i="1"/>
  <c r="N6237" i="1"/>
  <c r="V6237" i="1"/>
  <c r="T6238" i="1"/>
  <c r="R6239" i="1"/>
  <c r="P6240" i="1"/>
  <c r="N6241" i="1"/>
  <c r="V6241" i="1"/>
  <c r="T6242" i="1"/>
  <c r="R6243" i="1"/>
  <c r="P6244" i="1"/>
  <c r="N6245" i="1"/>
  <c r="V6245" i="1"/>
  <c r="T6246" i="1"/>
  <c r="R6247" i="1"/>
  <c r="P6248" i="1"/>
  <c r="N6249" i="1"/>
  <c r="V6249" i="1"/>
  <c r="T6250" i="1"/>
  <c r="R6251" i="1"/>
  <c r="P6252" i="1"/>
  <c r="N6253" i="1"/>
  <c r="V6253" i="1"/>
  <c r="T6254" i="1"/>
  <c r="R6255" i="1"/>
  <c r="P6256" i="1"/>
  <c r="N6257" i="1"/>
  <c r="V6257" i="1"/>
  <c r="T6258" i="1"/>
  <c r="R6259" i="1"/>
  <c r="P6260" i="1"/>
  <c r="N6261" i="1"/>
  <c r="V6261" i="1"/>
  <c r="T6262" i="1"/>
  <c r="R6263" i="1"/>
  <c r="P6264" i="1"/>
  <c r="N6265" i="1"/>
  <c r="V6265" i="1"/>
  <c r="T6266" i="1"/>
  <c r="R6267" i="1"/>
  <c r="P6268" i="1"/>
  <c r="N6269" i="1"/>
  <c r="V6269" i="1"/>
  <c r="T6270" i="1"/>
  <c r="R6271" i="1"/>
  <c r="P6272" i="1"/>
  <c r="N6273" i="1"/>
  <c r="V6273" i="1"/>
  <c r="T6274" i="1"/>
  <c r="R6275" i="1"/>
  <c r="P6276" i="1"/>
  <c r="N6277" i="1"/>
  <c r="V6277" i="1"/>
  <c r="T6278" i="1"/>
  <c r="R6279" i="1"/>
  <c r="P6280" i="1"/>
  <c r="N6281" i="1"/>
  <c r="V6281" i="1"/>
  <c r="T6282" i="1"/>
  <c r="R6283" i="1"/>
  <c r="P6284" i="1"/>
  <c r="N6285" i="1"/>
  <c r="V6285" i="1"/>
  <c r="T6286" i="1"/>
  <c r="R6287" i="1"/>
  <c r="P6288" i="1"/>
  <c r="N6289" i="1"/>
  <c r="V6289" i="1"/>
  <c r="T6290" i="1"/>
  <c r="R6291" i="1"/>
  <c r="P6292" i="1"/>
  <c r="N6293" i="1"/>
  <c r="V6293" i="1"/>
  <c r="T6294" i="1"/>
  <c r="R6295" i="1"/>
  <c r="P6296" i="1"/>
  <c r="N6297" i="1"/>
  <c r="V6297" i="1"/>
  <c r="T6298" i="1"/>
  <c r="R6299" i="1"/>
  <c r="P6300" i="1"/>
  <c r="N6301" i="1"/>
  <c r="V6301" i="1"/>
  <c r="T6302" i="1"/>
  <c r="R6303" i="1"/>
  <c r="P6304" i="1"/>
  <c r="N6305" i="1"/>
  <c r="V6305" i="1"/>
  <c r="T6306" i="1"/>
  <c r="R6307" i="1"/>
  <c r="P6308" i="1"/>
  <c r="N6309" i="1"/>
  <c r="V6309" i="1"/>
  <c r="T6310" i="1"/>
  <c r="R6311" i="1"/>
  <c r="P6312" i="1"/>
  <c r="N6313" i="1"/>
  <c r="V6313" i="1"/>
  <c r="T6314" i="1"/>
  <c r="R6315" i="1"/>
  <c r="P6316" i="1"/>
  <c r="N6317" i="1"/>
  <c r="V6317" i="1"/>
  <c r="T6318" i="1"/>
  <c r="R6319" i="1"/>
  <c r="P6320" i="1"/>
  <c r="N6321" i="1"/>
  <c r="V6321" i="1"/>
  <c r="T6322" i="1"/>
  <c r="R6323" i="1"/>
  <c r="P6324" i="1"/>
  <c r="N6325" i="1"/>
  <c r="V6325" i="1"/>
  <c r="T6326" i="1"/>
  <c r="R6327" i="1"/>
  <c r="P6328" i="1"/>
  <c r="N6329" i="1"/>
  <c r="V6329" i="1"/>
  <c r="T6330" i="1"/>
  <c r="R6331" i="1"/>
  <c r="P6332" i="1"/>
  <c r="N6333" i="1"/>
  <c r="V6333" i="1"/>
  <c r="T6334" i="1"/>
  <c r="R6335" i="1"/>
  <c r="P6336" i="1"/>
  <c r="N6337" i="1"/>
  <c r="V6337" i="1"/>
  <c r="T6338" i="1"/>
  <c r="R6339" i="1"/>
  <c r="P6340" i="1"/>
  <c r="N6341" i="1"/>
  <c r="V6341" i="1"/>
  <c r="T6342" i="1"/>
  <c r="R6343" i="1"/>
  <c r="P6344" i="1"/>
  <c r="N6345" i="1"/>
  <c r="V6345" i="1"/>
  <c r="T6346" i="1"/>
  <c r="R6347" i="1"/>
  <c r="P6348" i="1"/>
  <c r="N6349" i="1"/>
  <c r="V6349" i="1"/>
  <c r="T6350" i="1"/>
  <c r="R6351" i="1"/>
  <c r="P6352" i="1"/>
  <c r="N6353" i="1"/>
  <c r="V6353" i="1"/>
  <c r="T6354" i="1"/>
  <c r="R6355" i="1"/>
  <c r="P6356" i="1"/>
  <c r="N6357" i="1"/>
  <c r="V6357" i="1"/>
  <c r="T6358" i="1"/>
  <c r="R6359" i="1"/>
  <c r="P6360" i="1"/>
  <c r="N6361" i="1"/>
  <c r="V6361" i="1"/>
  <c r="T6362" i="1"/>
  <c r="R6363" i="1"/>
  <c r="P6364" i="1"/>
  <c r="N6365" i="1"/>
  <c r="V6365" i="1"/>
  <c r="T6366" i="1"/>
  <c r="R6367" i="1"/>
  <c r="P6368" i="1"/>
  <c r="N6369" i="1"/>
  <c r="V6369" i="1"/>
  <c r="T6370" i="1"/>
  <c r="R6371" i="1"/>
  <c r="P6372" i="1"/>
  <c r="N6373" i="1"/>
  <c r="V6373" i="1"/>
  <c r="T6374" i="1"/>
  <c r="R6375" i="1"/>
  <c r="P6376" i="1"/>
  <c r="N6377" i="1"/>
  <c r="V6377" i="1"/>
  <c r="T6378" i="1"/>
  <c r="R6379" i="1"/>
  <c r="P6380" i="1"/>
  <c r="N6381" i="1"/>
  <c r="V6381" i="1"/>
  <c r="T6382" i="1"/>
  <c r="R6383" i="1"/>
  <c r="P6384" i="1"/>
  <c r="N6385" i="1"/>
  <c r="V6385" i="1"/>
  <c r="T6386" i="1"/>
  <c r="R6387" i="1"/>
  <c r="P6388" i="1"/>
  <c r="N6389" i="1"/>
  <c r="V6389" i="1"/>
  <c r="T6390" i="1"/>
  <c r="R6391" i="1"/>
  <c r="P6392" i="1"/>
  <c r="N6393" i="1"/>
  <c r="V6393" i="1"/>
  <c r="T6394" i="1"/>
  <c r="R6395" i="1"/>
  <c r="P6396" i="1"/>
  <c r="N6397" i="1"/>
  <c r="V6397" i="1"/>
  <c r="T6398" i="1"/>
  <c r="R6399" i="1"/>
  <c r="P6400" i="1"/>
  <c r="N6401" i="1"/>
  <c r="V6401" i="1"/>
  <c r="T6402" i="1"/>
  <c r="R6403" i="1"/>
  <c r="P6404" i="1"/>
  <c r="N6405" i="1"/>
  <c r="V6405" i="1"/>
  <c r="T6406" i="1"/>
  <c r="R6407" i="1"/>
  <c r="P6408" i="1"/>
  <c r="N6409" i="1"/>
  <c r="V6409" i="1"/>
  <c r="T6410" i="1"/>
  <c r="R6411" i="1"/>
  <c r="P6412" i="1"/>
  <c r="N6413" i="1"/>
  <c r="V6413" i="1"/>
  <c r="T6414" i="1"/>
  <c r="R6415" i="1"/>
  <c r="P6416" i="1"/>
  <c r="N6417" i="1"/>
  <c r="V6417" i="1"/>
  <c r="T6418" i="1"/>
  <c r="R6419" i="1"/>
  <c r="P6420" i="1"/>
  <c r="N6421" i="1"/>
  <c r="V6421" i="1"/>
  <c r="T6422" i="1"/>
  <c r="R6423" i="1"/>
  <c r="P6424" i="1"/>
  <c r="N6425" i="1"/>
  <c r="V6425" i="1"/>
  <c r="T6426" i="1"/>
  <c r="R6427" i="1"/>
  <c r="P6428" i="1"/>
  <c r="N6429" i="1"/>
  <c r="V6429" i="1"/>
  <c r="T6430" i="1"/>
  <c r="R6431" i="1"/>
  <c r="P6432" i="1"/>
  <c r="N6433" i="1"/>
  <c r="V6433" i="1"/>
  <c r="T6434" i="1"/>
  <c r="R6435" i="1"/>
  <c r="P6436" i="1"/>
  <c r="N6437" i="1"/>
  <c r="V6437" i="1"/>
  <c r="T6438" i="1"/>
  <c r="R6439" i="1"/>
  <c r="P6440" i="1"/>
  <c r="N6441" i="1"/>
  <c r="V6441" i="1"/>
  <c r="T6442" i="1"/>
  <c r="R6443" i="1"/>
  <c r="P6444" i="1"/>
  <c r="N6445" i="1"/>
  <c r="V6445" i="1"/>
  <c r="T6446" i="1"/>
  <c r="R6447" i="1"/>
  <c r="P6448" i="1"/>
  <c r="N6449" i="1"/>
  <c r="V6449" i="1"/>
  <c r="T6450" i="1"/>
  <c r="R6451" i="1"/>
  <c r="P6452" i="1"/>
  <c r="N6453" i="1"/>
  <c r="V6453" i="1"/>
  <c r="T6454" i="1"/>
  <c r="R6455" i="1"/>
  <c r="P6456" i="1"/>
  <c r="N6457" i="1"/>
  <c r="V6457" i="1"/>
  <c r="T6458" i="1"/>
  <c r="R6459" i="1"/>
  <c r="P6460" i="1"/>
  <c r="N6461" i="1"/>
  <c r="V6461" i="1"/>
  <c r="T6462" i="1"/>
  <c r="R6463" i="1"/>
  <c r="P6464" i="1"/>
  <c r="N6465" i="1"/>
  <c r="V6465" i="1"/>
  <c r="T6466" i="1"/>
  <c r="R6467" i="1"/>
  <c r="P6468" i="1"/>
  <c r="N6469" i="1"/>
  <c r="V6469" i="1"/>
  <c r="T6470" i="1"/>
  <c r="R6471" i="1"/>
  <c r="P6472" i="1"/>
  <c r="N6473" i="1"/>
  <c r="V6473" i="1"/>
  <c r="T6474" i="1"/>
  <c r="R6475" i="1"/>
  <c r="P6476" i="1"/>
  <c r="N6477" i="1"/>
  <c r="V6477" i="1"/>
  <c r="T6478" i="1"/>
  <c r="R6479" i="1"/>
  <c r="P6480" i="1"/>
  <c r="N6481" i="1"/>
  <c r="V6481" i="1"/>
  <c r="T6482" i="1"/>
  <c r="R6483" i="1"/>
  <c r="P6484" i="1"/>
  <c r="N6485" i="1"/>
  <c r="V6485" i="1"/>
  <c r="T6486" i="1"/>
  <c r="R6487" i="1"/>
  <c r="P6488" i="1"/>
  <c r="N6489" i="1"/>
  <c r="V6489" i="1"/>
  <c r="T6490" i="1"/>
  <c r="R6491" i="1"/>
  <c r="P6492" i="1"/>
  <c r="N6493" i="1"/>
  <c r="V6493" i="1"/>
  <c r="T6494" i="1"/>
  <c r="R6495" i="1"/>
  <c r="P6496" i="1"/>
  <c r="N6497" i="1"/>
  <c r="V6497" i="1"/>
  <c r="T6498" i="1"/>
  <c r="R6499" i="1"/>
  <c r="P6500" i="1"/>
  <c r="N6501" i="1"/>
  <c r="V6501" i="1"/>
  <c r="T6502" i="1"/>
  <c r="R6503" i="1"/>
  <c r="P6504" i="1"/>
  <c r="N6505" i="1"/>
  <c r="V6505" i="1"/>
  <c r="T6506" i="1"/>
  <c r="R6507" i="1"/>
  <c r="P6508" i="1"/>
  <c r="N6509" i="1"/>
  <c r="V6509" i="1"/>
  <c r="T6510" i="1"/>
  <c r="R6511" i="1"/>
  <c r="P6512" i="1"/>
  <c r="N6513" i="1"/>
  <c r="V6513" i="1"/>
  <c r="T6514" i="1"/>
  <c r="R6515" i="1"/>
  <c r="P6516" i="1"/>
  <c r="N6517" i="1"/>
  <c r="V6517" i="1"/>
  <c r="T6518" i="1"/>
  <c r="R6519" i="1"/>
  <c r="P6520" i="1"/>
  <c r="N6521" i="1"/>
  <c r="V6521" i="1"/>
  <c r="T6522" i="1"/>
  <c r="R6523" i="1"/>
  <c r="P6524" i="1"/>
  <c r="N6525" i="1"/>
  <c r="V6525" i="1"/>
  <c r="T6526" i="1"/>
  <c r="R6527" i="1"/>
  <c r="P6528" i="1"/>
  <c r="N6529" i="1"/>
  <c r="V6529" i="1"/>
  <c r="T6530" i="1"/>
  <c r="R6531" i="1"/>
  <c r="P6532" i="1"/>
  <c r="N6533" i="1"/>
  <c r="V6533" i="1"/>
  <c r="T6534" i="1"/>
  <c r="R6535" i="1"/>
  <c r="P6536" i="1"/>
  <c r="N6537" i="1"/>
  <c r="V6537" i="1"/>
  <c r="T6538" i="1"/>
  <c r="R6539" i="1"/>
  <c r="P6540" i="1"/>
  <c r="N6541" i="1"/>
  <c r="V6541" i="1"/>
  <c r="T6542" i="1"/>
  <c r="R6543" i="1"/>
  <c r="P6544" i="1"/>
  <c r="N6545" i="1"/>
  <c r="V6545" i="1"/>
  <c r="T6546" i="1"/>
  <c r="R6547" i="1"/>
  <c r="P6548" i="1"/>
  <c r="N6549" i="1"/>
  <c r="V6549" i="1"/>
  <c r="T6550" i="1"/>
  <c r="R6551" i="1"/>
  <c r="P6552" i="1"/>
  <c r="N6553" i="1"/>
  <c r="V6553" i="1"/>
  <c r="T6554" i="1"/>
  <c r="R6555" i="1"/>
  <c r="P6556" i="1"/>
  <c r="N6557" i="1"/>
  <c r="V6557" i="1"/>
  <c r="T6558" i="1"/>
  <c r="R6559" i="1"/>
  <c r="P6560" i="1"/>
  <c r="N6561" i="1"/>
  <c r="V6561" i="1"/>
  <c r="T6562" i="1"/>
  <c r="R6563" i="1"/>
  <c r="P6564" i="1"/>
  <c r="N6565" i="1"/>
  <c r="V6565" i="1"/>
  <c r="T6566" i="1"/>
  <c r="R6567" i="1"/>
  <c r="P6568" i="1"/>
  <c r="N6569" i="1"/>
  <c r="V6569" i="1"/>
  <c r="T6570" i="1"/>
  <c r="R6571" i="1"/>
  <c r="P6572" i="1"/>
  <c r="N6573" i="1"/>
  <c r="V6573" i="1"/>
  <c r="T6574" i="1"/>
  <c r="R6575" i="1"/>
  <c r="P6576" i="1"/>
  <c r="N6577" i="1"/>
  <c r="V6577" i="1"/>
  <c r="T6578" i="1"/>
  <c r="R6579" i="1"/>
  <c r="P6580" i="1"/>
  <c r="N6581" i="1"/>
  <c r="V6581" i="1"/>
  <c r="T6582" i="1"/>
  <c r="R6583" i="1"/>
  <c r="P6584" i="1"/>
  <c r="N6585" i="1"/>
  <c r="V6585" i="1"/>
  <c r="T6586" i="1"/>
  <c r="R6587" i="1"/>
  <c r="P6588" i="1"/>
  <c r="N6589" i="1"/>
  <c r="V6589" i="1"/>
  <c r="T6590" i="1"/>
  <c r="R6591" i="1"/>
  <c r="P6592" i="1"/>
  <c r="N6593" i="1"/>
  <c r="V6593" i="1"/>
  <c r="T6594" i="1"/>
  <c r="R6595" i="1"/>
  <c r="P6596" i="1"/>
  <c r="N6597" i="1"/>
  <c r="V6597" i="1"/>
  <c r="T6598" i="1"/>
  <c r="R6599" i="1"/>
  <c r="P6600" i="1"/>
  <c r="N6601" i="1"/>
  <c r="V6601" i="1"/>
  <c r="T6602" i="1"/>
  <c r="R6603" i="1"/>
  <c r="P6604" i="1"/>
  <c r="N6605" i="1"/>
  <c r="V6605" i="1"/>
  <c r="T6606" i="1"/>
  <c r="R6607" i="1"/>
  <c r="P6608" i="1"/>
  <c r="N6609" i="1"/>
  <c r="V6609" i="1"/>
  <c r="T6610" i="1"/>
  <c r="R6611" i="1"/>
  <c r="P6612" i="1"/>
  <c r="N6613" i="1"/>
  <c r="V6613" i="1"/>
  <c r="T6614" i="1"/>
  <c r="R6615" i="1"/>
  <c r="P6616" i="1"/>
  <c r="N6617" i="1"/>
  <c r="V6617" i="1"/>
  <c r="T6618" i="1"/>
  <c r="R6619" i="1"/>
  <c r="P6620" i="1"/>
  <c r="N6621" i="1"/>
  <c r="V6621" i="1"/>
  <c r="T6622" i="1"/>
  <c r="R6623" i="1"/>
  <c r="P6624" i="1"/>
  <c r="N6625" i="1"/>
  <c r="V6625" i="1"/>
  <c r="T6626" i="1"/>
  <c r="R6627" i="1"/>
  <c r="P6628" i="1"/>
  <c r="N6629" i="1"/>
  <c r="V6629" i="1"/>
  <c r="T6630" i="1"/>
  <c r="R6631" i="1"/>
  <c r="P6632" i="1"/>
  <c r="N6633" i="1"/>
  <c r="V6633" i="1"/>
  <c r="T6634" i="1"/>
  <c r="R6635" i="1"/>
  <c r="P6636" i="1"/>
  <c r="N6637" i="1"/>
  <c r="V6637" i="1"/>
  <c r="T6638" i="1"/>
  <c r="R6639" i="1"/>
  <c r="P6640" i="1"/>
  <c r="N6641" i="1"/>
  <c r="V6641" i="1"/>
  <c r="T6642" i="1"/>
  <c r="R6643" i="1"/>
  <c r="P6644" i="1"/>
  <c r="N6645" i="1"/>
  <c r="V6645" i="1"/>
  <c r="T6646" i="1"/>
  <c r="R6647" i="1"/>
  <c r="P6648" i="1"/>
  <c r="N6649" i="1"/>
  <c r="V6649" i="1"/>
  <c r="T6650" i="1"/>
  <c r="R6651" i="1"/>
  <c r="P6652" i="1"/>
  <c r="N6653" i="1"/>
  <c r="V6653" i="1"/>
  <c r="T6654" i="1"/>
  <c r="R6655" i="1"/>
  <c r="P6656" i="1"/>
  <c r="N6657" i="1"/>
  <c r="V6657" i="1"/>
  <c r="T6658" i="1"/>
  <c r="R6659" i="1"/>
  <c r="P6660" i="1"/>
  <c r="N6661" i="1"/>
  <c r="V6661" i="1"/>
  <c r="T6662" i="1"/>
  <c r="R6663" i="1"/>
  <c r="P6664" i="1"/>
  <c r="N6665" i="1"/>
  <c r="V6665" i="1"/>
  <c r="T6666" i="1"/>
  <c r="R6667" i="1"/>
  <c r="P6668" i="1"/>
  <c r="N6669" i="1"/>
  <c r="V6669" i="1"/>
  <c r="T6670" i="1"/>
  <c r="R6671" i="1"/>
  <c r="P6672" i="1"/>
  <c r="N6673" i="1"/>
  <c r="V6673" i="1"/>
  <c r="T6674" i="1"/>
  <c r="R6675" i="1"/>
  <c r="P6676" i="1"/>
  <c r="N6677" i="1"/>
  <c r="V6677" i="1"/>
  <c r="T6678" i="1"/>
  <c r="R6679" i="1"/>
  <c r="P6680" i="1"/>
  <c r="N6681" i="1"/>
  <c r="V6681" i="1"/>
  <c r="T6682" i="1"/>
  <c r="R6683" i="1"/>
  <c r="P6684" i="1"/>
  <c r="N6685" i="1"/>
  <c r="V6685" i="1"/>
  <c r="T6686" i="1"/>
  <c r="R6687" i="1"/>
  <c r="P6688" i="1"/>
  <c r="N6689" i="1"/>
  <c r="V6689" i="1"/>
  <c r="T6690" i="1"/>
  <c r="R6691" i="1"/>
  <c r="P6692" i="1"/>
  <c r="N6693" i="1"/>
  <c r="V6693" i="1"/>
  <c r="T6694" i="1"/>
  <c r="R6695" i="1"/>
  <c r="P6696" i="1"/>
  <c r="N6697" i="1"/>
  <c r="V6697" i="1"/>
  <c r="T6698" i="1"/>
  <c r="R6699" i="1"/>
  <c r="P6700" i="1"/>
  <c r="N6701" i="1"/>
  <c r="V6701" i="1"/>
  <c r="T6702" i="1"/>
  <c r="R6703" i="1"/>
  <c r="P6704" i="1"/>
  <c r="N6705" i="1"/>
  <c r="V6705" i="1"/>
  <c r="T6706" i="1"/>
  <c r="R6707" i="1"/>
  <c r="P6708" i="1"/>
  <c r="N6709" i="1"/>
  <c r="V6709" i="1"/>
  <c r="T6710" i="1"/>
  <c r="R6711" i="1"/>
  <c r="P6712" i="1"/>
  <c r="N6713" i="1"/>
  <c r="V6713" i="1"/>
  <c r="T6714" i="1"/>
  <c r="R6715" i="1"/>
  <c r="P6716" i="1"/>
  <c r="N6717" i="1"/>
  <c r="V6717" i="1"/>
  <c r="T6718" i="1"/>
  <c r="R6719" i="1"/>
  <c r="P6720" i="1"/>
  <c r="N6721" i="1"/>
  <c r="V6721" i="1"/>
  <c r="T6722" i="1"/>
  <c r="R6723" i="1"/>
  <c r="P6724" i="1"/>
  <c r="N6725" i="1"/>
  <c r="V6725" i="1"/>
  <c r="T6726" i="1"/>
  <c r="R6727" i="1"/>
  <c r="P6728" i="1"/>
  <c r="N6729" i="1"/>
  <c r="V6729" i="1"/>
  <c r="T6730" i="1"/>
  <c r="R6731" i="1"/>
  <c r="P6732" i="1"/>
  <c r="N6733" i="1"/>
  <c r="V6733" i="1"/>
  <c r="T6734" i="1"/>
  <c r="R6735" i="1"/>
  <c r="P6736" i="1"/>
  <c r="N6737" i="1"/>
  <c r="V6737" i="1"/>
  <c r="T6738" i="1"/>
  <c r="R6739" i="1"/>
  <c r="P6740" i="1"/>
  <c r="N6741" i="1"/>
  <c r="V6741" i="1"/>
  <c r="T6742" i="1"/>
  <c r="R6743" i="1"/>
  <c r="P6744" i="1"/>
  <c r="N6745" i="1"/>
  <c r="V6745" i="1"/>
  <c r="T6746" i="1"/>
  <c r="R6747" i="1"/>
  <c r="P6748" i="1"/>
  <c r="N6749" i="1"/>
  <c r="V6749" i="1"/>
  <c r="T6750" i="1"/>
  <c r="R6751" i="1"/>
  <c r="P6752" i="1"/>
  <c r="N6753" i="1"/>
  <c r="V6753" i="1"/>
  <c r="T6754" i="1"/>
  <c r="R6755" i="1"/>
  <c r="P6756" i="1"/>
  <c r="N6757" i="1"/>
  <c r="V6757" i="1"/>
  <c r="T6758" i="1"/>
  <c r="R6759" i="1"/>
  <c r="P6760" i="1"/>
  <c r="N6761" i="1"/>
  <c r="V6761" i="1"/>
  <c r="T6762" i="1"/>
  <c r="R6763" i="1"/>
  <c r="P6764" i="1"/>
  <c r="N6765" i="1"/>
  <c r="V6765" i="1"/>
  <c r="T6766" i="1"/>
  <c r="R6767" i="1"/>
  <c r="P6768" i="1"/>
  <c r="N6769" i="1"/>
  <c r="V6769" i="1"/>
  <c r="T6770" i="1"/>
  <c r="R6771" i="1"/>
  <c r="P6772" i="1"/>
  <c r="N6773" i="1"/>
  <c r="V6773" i="1"/>
  <c r="T6774" i="1"/>
  <c r="R6775" i="1"/>
  <c r="P6776" i="1"/>
  <c r="N6777" i="1"/>
  <c r="V6777" i="1"/>
  <c r="T6778" i="1"/>
  <c r="R6779" i="1"/>
  <c r="P6780" i="1"/>
  <c r="N6781" i="1"/>
  <c r="V6781" i="1"/>
  <c r="T6782" i="1"/>
  <c r="R6783" i="1"/>
  <c r="P6784" i="1"/>
  <c r="N6785" i="1"/>
  <c r="V6785" i="1"/>
  <c r="T6786" i="1"/>
  <c r="R6787" i="1"/>
  <c r="P6788" i="1"/>
  <c r="N6789" i="1"/>
  <c r="V6789" i="1"/>
  <c r="T6790" i="1"/>
  <c r="R6791" i="1"/>
  <c r="P6792" i="1"/>
  <c r="N6793" i="1"/>
  <c r="V6793" i="1"/>
  <c r="T6794" i="1"/>
  <c r="R6795" i="1"/>
  <c r="P6796" i="1"/>
  <c r="N6797" i="1"/>
  <c r="V6797" i="1"/>
  <c r="T6798" i="1"/>
  <c r="R6799" i="1"/>
  <c r="P6800" i="1"/>
  <c r="N6801" i="1"/>
  <c r="V6801" i="1"/>
  <c r="T6802" i="1"/>
  <c r="R6803" i="1"/>
  <c r="P6804" i="1"/>
  <c r="N6805" i="1"/>
  <c r="V6805" i="1"/>
  <c r="T6806" i="1"/>
  <c r="R6807" i="1"/>
  <c r="P6808" i="1"/>
  <c r="N6809" i="1"/>
  <c r="V6809" i="1"/>
  <c r="T6810" i="1"/>
  <c r="R6811" i="1"/>
  <c r="P6812" i="1"/>
  <c r="N6813" i="1"/>
  <c r="V6813" i="1"/>
  <c r="T6814" i="1"/>
  <c r="R6815" i="1"/>
  <c r="P6816" i="1"/>
  <c r="N6817" i="1"/>
  <c r="V6817" i="1"/>
  <c r="T6818" i="1"/>
  <c r="R6819" i="1"/>
  <c r="P6820" i="1"/>
  <c r="N6821" i="1"/>
  <c r="V6821" i="1"/>
  <c r="T6822" i="1"/>
  <c r="R6823" i="1"/>
  <c r="P6824" i="1"/>
  <c r="N6825" i="1"/>
  <c r="V6825" i="1"/>
  <c r="T6826" i="1"/>
  <c r="R6827" i="1"/>
  <c r="P6828" i="1"/>
  <c r="N6829" i="1"/>
  <c r="V6829" i="1"/>
  <c r="T6830" i="1"/>
  <c r="R6831" i="1"/>
  <c r="P6832" i="1"/>
  <c r="N6833" i="1"/>
  <c r="V6833" i="1"/>
  <c r="T6834" i="1"/>
  <c r="R6835" i="1"/>
  <c r="P6836" i="1"/>
  <c r="N6837" i="1"/>
  <c r="V6837" i="1"/>
  <c r="T6838" i="1"/>
  <c r="R6839" i="1"/>
  <c r="P6840" i="1"/>
  <c r="N6841" i="1"/>
  <c r="V6841" i="1"/>
  <c r="T6842" i="1"/>
  <c r="R6843" i="1"/>
  <c r="P6844" i="1"/>
  <c r="N6845" i="1"/>
  <c r="V6845" i="1"/>
  <c r="T6846" i="1"/>
  <c r="R6847" i="1"/>
  <c r="P6848" i="1"/>
  <c r="N6849" i="1"/>
  <c r="V6849" i="1"/>
  <c r="T6850" i="1"/>
  <c r="R6851" i="1"/>
  <c r="P6852" i="1"/>
  <c r="N6853" i="1"/>
  <c r="V6853" i="1"/>
  <c r="T6854" i="1"/>
  <c r="R6855" i="1"/>
  <c r="P6856" i="1"/>
  <c r="N6857" i="1"/>
  <c r="V6857" i="1"/>
  <c r="T6858" i="1"/>
  <c r="R6859" i="1"/>
  <c r="P6860" i="1"/>
  <c r="N6861" i="1"/>
  <c r="V6861" i="1"/>
  <c r="T6862" i="1"/>
  <c r="R6863" i="1"/>
  <c r="P6864" i="1"/>
  <c r="N6865" i="1"/>
  <c r="V6865" i="1"/>
  <c r="T6866" i="1"/>
  <c r="R6867" i="1"/>
  <c r="P6868" i="1"/>
  <c r="N6869" i="1"/>
  <c r="V6869" i="1"/>
  <c r="T6870" i="1"/>
  <c r="R6871" i="1"/>
  <c r="P6872" i="1"/>
  <c r="N6873" i="1"/>
  <c r="V6873" i="1"/>
  <c r="T6874" i="1"/>
  <c r="R6875" i="1"/>
  <c r="P6876" i="1"/>
  <c r="N6877" i="1"/>
  <c r="V6877" i="1"/>
  <c r="T6878" i="1"/>
  <c r="R6879" i="1"/>
  <c r="P728" i="1"/>
  <c r="Q942" i="1"/>
  <c r="U1088" i="1"/>
  <c r="O1191" i="1"/>
  <c r="S1262" i="1"/>
  <c r="U1313" i="1"/>
  <c r="M1365" i="1"/>
  <c r="O1416" i="1"/>
  <c r="T1458" i="1"/>
  <c r="R1484" i="1"/>
  <c r="N1510" i="1"/>
  <c r="T1535" i="1"/>
  <c r="P1561" i="1"/>
  <c r="V1586" i="1"/>
  <c r="R1612" i="1"/>
  <c r="N1638" i="1"/>
  <c r="T1663" i="1"/>
  <c r="P1689" i="1"/>
  <c r="V1714" i="1"/>
  <c r="R1740" i="1"/>
  <c r="N1766" i="1"/>
  <c r="T1791" i="1"/>
  <c r="P1817" i="1"/>
  <c r="V1842" i="1"/>
  <c r="R1868" i="1"/>
  <c r="N1894" i="1"/>
  <c r="T1919" i="1"/>
  <c r="P1945" i="1"/>
  <c r="V1970" i="1"/>
  <c r="R1996" i="1"/>
  <c r="N2022" i="1"/>
  <c r="P2043" i="1"/>
  <c r="P2060" i="1"/>
  <c r="N2073" i="1"/>
  <c r="V2085" i="1"/>
  <c r="T2098" i="1"/>
  <c r="R2111" i="1"/>
  <c r="P2124" i="1"/>
  <c r="N2137" i="1"/>
  <c r="V2149" i="1"/>
  <c r="T2162" i="1"/>
  <c r="R2175" i="1"/>
  <c r="P2188" i="1"/>
  <c r="N2201" i="1"/>
  <c r="V2213" i="1"/>
  <c r="T2226" i="1"/>
  <c r="R2239" i="1"/>
  <c r="P2252" i="1"/>
  <c r="N2265" i="1"/>
  <c r="V2277" i="1"/>
  <c r="T2290" i="1"/>
  <c r="R2303" i="1"/>
  <c r="P2316" i="1"/>
  <c r="N2329" i="1"/>
  <c r="V2341" i="1"/>
  <c r="T2354" i="1"/>
  <c r="R2367" i="1"/>
  <c r="P2380" i="1"/>
  <c r="N2393" i="1"/>
  <c r="V2405" i="1"/>
  <c r="T2418" i="1"/>
  <c r="R2431" i="1"/>
  <c r="P2444" i="1"/>
  <c r="N2457" i="1"/>
  <c r="S2467" i="1"/>
  <c r="N2476" i="1"/>
  <c r="N2483" i="1"/>
  <c r="R2489" i="1"/>
  <c r="V2495" i="1"/>
  <c r="P2502" i="1"/>
  <c r="T2508" i="1"/>
  <c r="N2515" i="1"/>
  <c r="R2521" i="1"/>
  <c r="V2527" i="1"/>
  <c r="P2534" i="1"/>
  <c r="T2540" i="1"/>
  <c r="N2547" i="1"/>
  <c r="R2553" i="1"/>
  <c r="V2559" i="1"/>
  <c r="P2566" i="1"/>
  <c r="T2572" i="1"/>
  <c r="N2579" i="1"/>
  <c r="R2585" i="1"/>
  <c r="V2591" i="1"/>
  <c r="P2598" i="1"/>
  <c r="T2604" i="1"/>
  <c r="N2611" i="1"/>
  <c r="R2617" i="1"/>
  <c r="V2623" i="1"/>
  <c r="P2630" i="1"/>
  <c r="T2636" i="1"/>
  <c r="N2643" i="1"/>
  <c r="R2649" i="1"/>
  <c r="V2655" i="1"/>
  <c r="P2662" i="1"/>
  <c r="T2668" i="1"/>
  <c r="N2675" i="1"/>
  <c r="R2681" i="1"/>
  <c r="V2687" i="1"/>
  <c r="P2694" i="1"/>
  <c r="T2700" i="1"/>
  <c r="N2707" i="1"/>
  <c r="R2713" i="1"/>
  <c r="V2719" i="1"/>
  <c r="P2726" i="1"/>
  <c r="T2732" i="1"/>
  <c r="N2739" i="1"/>
  <c r="R2745" i="1"/>
  <c r="V2751" i="1"/>
  <c r="P2758" i="1"/>
  <c r="T2764" i="1"/>
  <c r="N2771" i="1"/>
  <c r="R2777" i="1"/>
  <c r="V2783" i="1"/>
  <c r="P2790" i="1"/>
  <c r="T2796" i="1"/>
  <c r="N2803" i="1"/>
  <c r="R2809" i="1"/>
  <c r="V2815" i="1"/>
  <c r="P2822" i="1"/>
  <c r="T2828" i="1"/>
  <c r="N2835" i="1"/>
  <c r="R2841" i="1"/>
  <c r="V2847" i="1"/>
  <c r="P2854" i="1"/>
  <c r="T2860" i="1"/>
  <c r="N2867" i="1"/>
  <c r="R2873" i="1"/>
  <c r="V2879" i="1"/>
  <c r="P2886" i="1"/>
  <c r="T2892" i="1"/>
  <c r="N2899" i="1"/>
  <c r="R2905" i="1"/>
  <c r="V2911" i="1"/>
  <c r="P2918" i="1"/>
  <c r="T2924" i="1"/>
  <c r="N2931" i="1"/>
  <c r="R2937" i="1"/>
  <c r="V2943" i="1"/>
  <c r="P2950" i="1"/>
  <c r="T2956" i="1"/>
  <c r="N2963" i="1"/>
  <c r="R2969" i="1"/>
  <c r="V2975" i="1"/>
  <c r="P2982" i="1"/>
  <c r="T2988" i="1"/>
  <c r="N2995" i="1"/>
  <c r="R3001" i="1"/>
  <c r="V3007" i="1"/>
  <c r="P3014" i="1"/>
  <c r="T3020" i="1"/>
  <c r="N3027" i="1"/>
  <c r="R3033" i="1"/>
  <c r="V3039" i="1"/>
  <c r="P3046" i="1"/>
  <c r="T3052" i="1"/>
  <c r="N3059" i="1"/>
  <c r="R3065" i="1"/>
  <c r="V3071" i="1"/>
  <c r="P3078" i="1"/>
  <c r="T3084" i="1"/>
  <c r="N3091" i="1"/>
  <c r="R3097" i="1"/>
  <c r="V3103" i="1"/>
  <c r="P3110" i="1"/>
  <c r="T3116" i="1"/>
  <c r="N3123" i="1"/>
  <c r="R3129" i="1"/>
  <c r="V3135" i="1"/>
  <c r="P3142" i="1"/>
  <c r="T3148" i="1"/>
  <c r="N3155" i="1"/>
  <c r="R3161" i="1"/>
  <c r="V3167" i="1"/>
  <c r="P3174" i="1"/>
  <c r="T3180" i="1"/>
  <c r="N3187" i="1"/>
  <c r="R3193" i="1"/>
  <c r="V3199" i="1"/>
  <c r="P3206" i="1"/>
  <c r="T3212" i="1"/>
  <c r="N3219" i="1"/>
  <c r="R3225" i="1"/>
  <c r="V3231" i="1"/>
  <c r="P3238" i="1"/>
  <c r="T3244" i="1"/>
  <c r="N3251" i="1"/>
  <c r="R3257" i="1"/>
  <c r="V3263" i="1"/>
  <c r="P3270" i="1"/>
  <c r="T3276" i="1"/>
  <c r="N3283" i="1"/>
  <c r="R3289" i="1"/>
  <c r="V3295" i="1"/>
  <c r="P3302" i="1"/>
  <c r="T3308" i="1"/>
  <c r="N3315" i="1"/>
  <c r="R3321" i="1"/>
  <c r="V3327" i="1"/>
  <c r="P3334" i="1"/>
  <c r="T3340" i="1"/>
  <c r="N3347" i="1"/>
  <c r="R3353" i="1"/>
  <c r="V3359" i="1"/>
  <c r="P3366" i="1"/>
  <c r="T3372" i="1"/>
  <c r="N3379" i="1"/>
  <c r="R3385" i="1"/>
  <c r="V3391" i="1"/>
  <c r="P3398" i="1"/>
  <c r="T3404" i="1"/>
  <c r="U3409" i="1"/>
  <c r="M3414" i="1"/>
  <c r="P3418" i="1"/>
  <c r="S3422" i="1"/>
  <c r="U3426" i="1"/>
  <c r="N3431" i="1"/>
  <c r="Q3435" i="1"/>
  <c r="S3439" i="1"/>
  <c r="V3443" i="1"/>
  <c r="O3448" i="1"/>
  <c r="Q3452" i="1"/>
  <c r="T3456" i="1"/>
  <c r="M3461" i="1"/>
  <c r="O3465" i="1"/>
  <c r="R3469" i="1"/>
  <c r="U3473" i="1"/>
  <c r="M3478" i="1"/>
  <c r="P3482" i="1"/>
  <c r="S3486" i="1"/>
  <c r="U3490" i="1"/>
  <c r="N3495" i="1"/>
  <c r="Q3499" i="1"/>
  <c r="S3503" i="1"/>
  <c r="V3507" i="1"/>
  <c r="O3512" i="1"/>
  <c r="Q3516" i="1"/>
  <c r="T3520" i="1"/>
  <c r="M3525" i="1"/>
  <c r="O3529" i="1"/>
  <c r="R3533" i="1"/>
  <c r="U3537" i="1"/>
  <c r="M3542" i="1"/>
  <c r="P3546" i="1"/>
  <c r="S3550" i="1"/>
  <c r="U3554" i="1"/>
  <c r="N3559" i="1"/>
  <c r="Q3563" i="1"/>
  <c r="S3567" i="1"/>
  <c r="V3571" i="1"/>
  <c r="O3576" i="1"/>
  <c r="Q3580" i="1"/>
  <c r="T3584" i="1"/>
  <c r="M3589" i="1"/>
  <c r="O3593" i="1"/>
  <c r="R3597" i="1"/>
  <c r="N3601" i="1"/>
  <c r="V3603" i="1"/>
  <c r="T3606" i="1"/>
  <c r="S3609" i="1"/>
  <c r="Q3612" i="1"/>
  <c r="O3615" i="1"/>
  <c r="O3618" i="1"/>
  <c r="M3621" i="1"/>
  <c r="U3623" i="1"/>
  <c r="Q3626" i="1"/>
  <c r="S3628" i="1"/>
  <c r="T3630" i="1"/>
  <c r="U3632" i="1"/>
  <c r="M3635" i="1"/>
  <c r="N3637" i="1"/>
  <c r="O3639" i="1"/>
  <c r="Q3641" i="1"/>
  <c r="R3643" i="1"/>
  <c r="S3645" i="1"/>
  <c r="U3647" i="1"/>
  <c r="V3649" i="1"/>
  <c r="M3652" i="1"/>
  <c r="O3654" i="1"/>
  <c r="P3656" i="1"/>
  <c r="Q3658" i="1"/>
  <c r="S3660" i="1"/>
  <c r="T3662" i="1"/>
  <c r="U3664" i="1"/>
  <c r="M3667" i="1"/>
  <c r="N3669" i="1"/>
  <c r="O3671" i="1"/>
  <c r="Q3673" i="1"/>
  <c r="R3675" i="1"/>
  <c r="S3677" i="1"/>
  <c r="U3679" i="1"/>
  <c r="V3681" i="1"/>
  <c r="M3684" i="1"/>
  <c r="O3686" i="1"/>
  <c r="P3688" i="1"/>
  <c r="Q3690" i="1"/>
  <c r="S3692" i="1"/>
  <c r="T3694" i="1"/>
  <c r="R3696" i="1"/>
  <c r="N3698" i="1"/>
  <c r="T3699" i="1"/>
  <c r="P3701" i="1"/>
  <c r="V3702" i="1"/>
  <c r="R3704" i="1"/>
  <c r="N3706" i="1"/>
  <c r="T3707" i="1"/>
  <c r="P3709" i="1"/>
  <c r="V3710" i="1"/>
  <c r="R3712" i="1"/>
  <c r="N3714" i="1"/>
  <c r="T3715" i="1"/>
  <c r="P3717" i="1"/>
  <c r="V3718" i="1"/>
  <c r="R3720" i="1"/>
  <c r="N3722" i="1"/>
  <c r="T3723" i="1"/>
  <c r="P3725" i="1"/>
  <c r="V3726" i="1"/>
  <c r="R3728" i="1"/>
  <c r="N3730" i="1"/>
  <c r="T3731" i="1"/>
  <c r="P3733" i="1"/>
  <c r="V3734" i="1"/>
  <c r="R3736" i="1"/>
  <c r="N3738" i="1"/>
  <c r="T3739" i="1"/>
  <c r="P3741" i="1"/>
  <c r="V3742" i="1"/>
  <c r="R3744" i="1"/>
  <c r="N3746" i="1"/>
  <c r="T3747" i="1"/>
  <c r="P3749" i="1"/>
  <c r="V3750" i="1"/>
  <c r="R3752" i="1"/>
  <c r="N3754" i="1"/>
  <c r="T3755" i="1"/>
  <c r="P3757" i="1"/>
  <c r="V3758" i="1"/>
  <c r="R3760" i="1"/>
  <c r="N3762" i="1"/>
  <c r="T3763" i="1"/>
  <c r="P3765" i="1"/>
  <c r="V3766" i="1"/>
  <c r="R3768" i="1"/>
  <c r="N3770" i="1"/>
  <c r="T3771" i="1"/>
  <c r="P3773" i="1"/>
  <c r="V3774" i="1"/>
  <c r="R3776" i="1"/>
  <c r="N3778" i="1"/>
  <c r="T3779" i="1"/>
  <c r="P3781" i="1"/>
  <c r="V3782" i="1"/>
  <c r="R3784" i="1"/>
  <c r="N3786" i="1"/>
  <c r="T3787" i="1"/>
  <c r="P3789" i="1"/>
  <c r="V3790" i="1"/>
  <c r="R3792" i="1"/>
  <c r="N3794" i="1"/>
  <c r="T3795" i="1"/>
  <c r="P3797" i="1"/>
  <c r="V3798" i="1"/>
  <c r="R3800" i="1"/>
  <c r="N3802" i="1"/>
  <c r="T3803" i="1"/>
  <c r="P3805" i="1"/>
  <c r="V3806" i="1"/>
  <c r="R3808" i="1"/>
  <c r="N3810" i="1"/>
  <c r="T3811" i="1"/>
  <c r="P3813" i="1"/>
  <c r="V3814" i="1"/>
  <c r="R3816" i="1"/>
  <c r="N3818" i="1"/>
  <c r="T3819" i="1"/>
  <c r="P3821" i="1"/>
  <c r="V3822" i="1"/>
  <c r="R3824" i="1"/>
  <c r="N3826" i="1"/>
  <c r="T3827" i="1"/>
  <c r="P3829" i="1"/>
  <c r="V3830" i="1"/>
  <c r="R3832" i="1"/>
  <c r="N3834" i="1"/>
  <c r="T3835" i="1"/>
  <c r="P3837" i="1"/>
  <c r="V3838" i="1"/>
  <c r="R3840" i="1"/>
  <c r="N3842" i="1"/>
  <c r="T3843" i="1"/>
  <c r="P3845" i="1"/>
  <c r="V3846" i="1"/>
  <c r="R3848" i="1"/>
  <c r="N3850" i="1"/>
  <c r="T3851" i="1"/>
  <c r="P3853" i="1"/>
  <c r="V3854" i="1"/>
  <c r="R3856" i="1"/>
  <c r="N3858" i="1"/>
  <c r="T3859" i="1"/>
  <c r="P3861" i="1"/>
  <c r="V3862" i="1"/>
  <c r="R3864" i="1"/>
  <c r="N3866" i="1"/>
  <c r="T3867" i="1"/>
  <c r="P3869" i="1"/>
  <c r="V3870" i="1"/>
  <c r="R3872" i="1"/>
  <c r="N3874" i="1"/>
  <c r="T3875" i="1"/>
  <c r="P3877" i="1"/>
  <c r="V3878" i="1"/>
  <c r="R3880" i="1"/>
  <c r="N3882" i="1"/>
  <c r="T3883" i="1"/>
  <c r="P3885" i="1"/>
  <c r="V3886" i="1"/>
  <c r="R3888" i="1"/>
  <c r="N3890" i="1"/>
  <c r="T3891" i="1"/>
  <c r="P3893" i="1"/>
  <c r="V3894" i="1"/>
  <c r="R3896" i="1"/>
  <c r="N3898" i="1"/>
  <c r="T3899" i="1"/>
  <c r="P3901" i="1"/>
  <c r="V3902" i="1"/>
  <c r="R3904" i="1"/>
  <c r="N3906" i="1"/>
  <c r="T3907" i="1"/>
  <c r="P3909" i="1"/>
  <c r="V3910" i="1"/>
  <c r="R3912" i="1"/>
  <c r="N3914" i="1"/>
  <c r="T3915" i="1"/>
  <c r="P3917" i="1"/>
  <c r="V3918" i="1"/>
  <c r="R3920" i="1"/>
  <c r="N3922" i="1"/>
  <c r="T3923" i="1"/>
  <c r="P3925" i="1"/>
  <c r="V3926" i="1"/>
  <c r="R3928" i="1"/>
  <c r="N3930" i="1"/>
  <c r="T3931" i="1"/>
  <c r="P3933" i="1"/>
  <c r="V3934" i="1"/>
  <c r="R3936" i="1"/>
  <c r="N3938" i="1"/>
  <c r="T3939" i="1"/>
  <c r="P3941" i="1"/>
  <c r="V3942" i="1"/>
  <c r="R3944" i="1"/>
  <c r="N3946" i="1"/>
  <c r="T3947" i="1"/>
  <c r="P3949" i="1"/>
  <c r="V3950" i="1"/>
  <c r="R3952" i="1"/>
  <c r="N3954" i="1"/>
  <c r="T3955" i="1"/>
  <c r="P3957" i="1"/>
  <c r="V3958" i="1"/>
  <c r="R3960" i="1"/>
  <c r="N3962" i="1"/>
  <c r="T3963" i="1"/>
  <c r="P3965" i="1"/>
  <c r="V3966" i="1"/>
  <c r="R3968" i="1"/>
  <c r="N3970" i="1"/>
  <c r="T3971" i="1"/>
  <c r="P3973" i="1"/>
  <c r="V3974" i="1"/>
  <c r="R3976" i="1"/>
  <c r="N3978" i="1"/>
  <c r="T3979" i="1"/>
  <c r="P3981" i="1"/>
  <c r="V3982" i="1"/>
  <c r="R3984" i="1"/>
  <c r="N3986" i="1"/>
  <c r="T3987" i="1"/>
  <c r="P3989" i="1"/>
  <c r="V3990" i="1"/>
  <c r="R3992" i="1"/>
  <c r="N3994" i="1"/>
  <c r="T3995" i="1"/>
  <c r="P3997" i="1"/>
  <c r="V3998" i="1"/>
  <c r="R4000" i="1"/>
  <c r="N4002" i="1"/>
  <c r="T4003" i="1"/>
  <c r="P4005" i="1"/>
  <c r="V4006" i="1"/>
  <c r="R4008" i="1"/>
  <c r="N4010" i="1"/>
  <c r="T4011" i="1"/>
  <c r="P4013" i="1"/>
  <c r="V4014" i="1"/>
  <c r="R4016" i="1"/>
  <c r="N4018" i="1"/>
  <c r="T4019" i="1"/>
  <c r="P4021" i="1"/>
  <c r="V4022" i="1"/>
  <c r="R4024" i="1"/>
  <c r="N4026" i="1"/>
  <c r="T4027" i="1"/>
  <c r="P4029" i="1"/>
  <c r="V4030" i="1"/>
  <c r="R4032" i="1"/>
  <c r="N4034" i="1"/>
  <c r="T4035" i="1"/>
  <c r="P4037" i="1"/>
  <c r="V4038" i="1"/>
  <c r="R4040" i="1"/>
  <c r="N4042" i="1"/>
  <c r="T4043" i="1"/>
  <c r="P4045" i="1"/>
  <c r="V4046" i="1"/>
  <c r="R4048" i="1"/>
  <c r="N4050" i="1"/>
  <c r="T4051" i="1"/>
  <c r="P4053" i="1"/>
  <c r="V4054" i="1"/>
  <c r="R4056" i="1"/>
  <c r="N4058" i="1"/>
  <c r="T4059" i="1"/>
  <c r="P4061" i="1"/>
  <c r="V4062" i="1"/>
  <c r="R4064" i="1"/>
  <c r="N4066" i="1"/>
  <c r="T4067" i="1"/>
  <c r="P4069" i="1"/>
  <c r="V4070" i="1"/>
  <c r="R4072" i="1"/>
  <c r="N4074" i="1"/>
  <c r="T4075" i="1"/>
  <c r="P4077" i="1"/>
  <c r="V4078" i="1"/>
  <c r="R4080" i="1"/>
  <c r="N4082" i="1"/>
  <c r="T4083" i="1"/>
  <c r="P4085" i="1"/>
  <c r="V4086" i="1"/>
  <c r="R4088" i="1"/>
  <c r="N4090" i="1"/>
  <c r="T4091" i="1"/>
  <c r="P4093" i="1"/>
  <c r="V4094" i="1"/>
  <c r="R4096" i="1"/>
  <c r="N4098" i="1"/>
  <c r="T4099" i="1"/>
  <c r="P4101" i="1"/>
  <c r="V4102" i="1"/>
  <c r="R4104" i="1"/>
  <c r="N4106" i="1"/>
  <c r="T4107" i="1"/>
  <c r="P4109" i="1"/>
  <c r="V4110" i="1"/>
  <c r="R4112" i="1"/>
  <c r="N4114" i="1"/>
  <c r="T4115" i="1"/>
  <c r="P4117" i="1"/>
  <c r="V4118" i="1"/>
  <c r="R4120" i="1"/>
  <c r="N4122" i="1"/>
  <c r="T4123" i="1"/>
  <c r="P4125" i="1"/>
  <c r="V4126" i="1"/>
  <c r="R4128" i="1"/>
  <c r="N4130" i="1"/>
  <c r="T4131" i="1"/>
  <c r="P4133" i="1"/>
  <c r="V4134" i="1"/>
  <c r="R4136" i="1"/>
  <c r="N4138" i="1"/>
  <c r="T4139" i="1"/>
  <c r="P4141" i="1"/>
  <c r="V4142" i="1"/>
  <c r="R4144" i="1"/>
  <c r="N4146" i="1"/>
  <c r="T4147" i="1"/>
  <c r="P4149" i="1"/>
  <c r="V4150" i="1"/>
  <c r="R4152" i="1"/>
  <c r="N4154" i="1"/>
  <c r="T4155" i="1"/>
  <c r="P4157" i="1"/>
  <c r="V4158" i="1"/>
  <c r="R4160" i="1"/>
  <c r="N4162" i="1"/>
  <c r="T4163" i="1"/>
  <c r="P4165" i="1"/>
  <c r="V4166" i="1"/>
  <c r="R4168" i="1"/>
  <c r="N4170" i="1"/>
  <c r="T4171" i="1"/>
  <c r="P4173" i="1"/>
  <c r="V4174" i="1"/>
  <c r="R4176" i="1"/>
  <c r="N4178" i="1"/>
  <c r="T4179" i="1"/>
  <c r="P4181" i="1"/>
  <c r="V4182" i="1"/>
  <c r="R4184" i="1"/>
  <c r="N4186" i="1"/>
  <c r="T4187" i="1"/>
  <c r="P4189" i="1"/>
  <c r="V4190" i="1"/>
  <c r="R4192" i="1"/>
  <c r="N4194" i="1"/>
  <c r="T4195" i="1"/>
  <c r="P4197" i="1"/>
  <c r="V4198" i="1"/>
  <c r="R4200" i="1"/>
  <c r="N4202" i="1"/>
  <c r="T4203" i="1"/>
  <c r="P4205" i="1"/>
  <c r="V4206" i="1"/>
  <c r="R4208" i="1"/>
  <c r="N4210" i="1"/>
  <c r="T4211" i="1"/>
  <c r="P4213" i="1"/>
  <c r="V4214" i="1"/>
  <c r="R4216" i="1"/>
  <c r="N4218" i="1"/>
  <c r="T4219" i="1"/>
  <c r="P4221" i="1"/>
  <c r="V4222" i="1"/>
  <c r="R4224" i="1"/>
  <c r="N4226" i="1"/>
  <c r="T4227" i="1"/>
  <c r="P4229" i="1"/>
  <c r="V4230" i="1"/>
  <c r="R4232" i="1"/>
  <c r="N4234" i="1"/>
  <c r="T4235" i="1"/>
  <c r="P4237" i="1"/>
  <c r="V4238" i="1"/>
  <c r="R4240" i="1"/>
  <c r="N4242" i="1"/>
  <c r="T4243" i="1"/>
  <c r="P4245" i="1"/>
  <c r="V4246" i="1"/>
  <c r="R4248" i="1"/>
  <c r="N4250" i="1"/>
  <c r="T4251" i="1"/>
  <c r="P4253" i="1"/>
  <c r="V4254" i="1"/>
  <c r="R4256" i="1"/>
  <c r="N4258" i="1"/>
  <c r="T4259" i="1"/>
  <c r="P4261" i="1"/>
  <c r="V4262" i="1"/>
  <c r="R4264" i="1"/>
  <c r="N4266" i="1"/>
  <c r="T4267" i="1"/>
  <c r="P4269" i="1"/>
  <c r="V4270" i="1"/>
  <c r="R4272" i="1"/>
  <c r="N4274" i="1"/>
  <c r="T4275" i="1"/>
  <c r="P4277" i="1"/>
  <c r="V4278" i="1"/>
  <c r="R4280" i="1"/>
  <c r="N4282" i="1"/>
  <c r="T4283" i="1"/>
  <c r="P4285" i="1"/>
  <c r="V4286" i="1"/>
  <c r="R4288" i="1"/>
  <c r="N4290" i="1"/>
  <c r="T4291" i="1"/>
  <c r="P4293" i="1"/>
  <c r="V4294" i="1"/>
  <c r="R4296" i="1"/>
  <c r="N4298" i="1"/>
  <c r="T4299" i="1"/>
  <c r="P4301" i="1"/>
  <c r="V4302" i="1"/>
  <c r="R4304" i="1"/>
  <c r="N4306" i="1"/>
  <c r="T4307" i="1"/>
  <c r="P4309" i="1"/>
  <c r="V4310" i="1"/>
  <c r="R4312" i="1"/>
  <c r="N4314" i="1"/>
  <c r="T4315" i="1"/>
  <c r="P4317" i="1"/>
  <c r="V4318" i="1"/>
  <c r="R4320" i="1"/>
  <c r="N4322" i="1"/>
  <c r="T4323" i="1"/>
  <c r="P4325" i="1"/>
  <c r="V4326" i="1"/>
  <c r="R4328" i="1"/>
  <c r="N4330" i="1"/>
  <c r="T4331" i="1"/>
  <c r="P4333" i="1"/>
  <c r="V4334" i="1"/>
  <c r="R4336" i="1"/>
  <c r="N4338" i="1"/>
  <c r="T4339" i="1"/>
  <c r="P4341" i="1"/>
  <c r="V4342" i="1"/>
  <c r="R4344" i="1"/>
  <c r="N4346" i="1"/>
  <c r="T4347" i="1"/>
  <c r="P4349" i="1"/>
  <c r="V4350" i="1"/>
  <c r="R4352" i="1"/>
  <c r="N4354" i="1"/>
  <c r="T4355" i="1"/>
  <c r="P4357" i="1"/>
  <c r="V4358" i="1"/>
  <c r="R4360" i="1"/>
  <c r="N4362" i="1"/>
  <c r="T4363" i="1"/>
  <c r="P4365" i="1"/>
  <c r="V4366" i="1"/>
  <c r="R4368" i="1"/>
  <c r="N4370" i="1"/>
  <c r="T4371" i="1"/>
  <c r="P4373" i="1"/>
  <c r="V4374" i="1"/>
  <c r="R4376" i="1"/>
  <c r="N4378" i="1"/>
  <c r="T4379" i="1"/>
  <c r="P4381" i="1"/>
  <c r="V4382" i="1"/>
  <c r="R4384" i="1"/>
  <c r="N4386" i="1"/>
  <c r="T4387" i="1"/>
  <c r="P4389" i="1"/>
  <c r="V4390" i="1"/>
  <c r="R4392" i="1"/>
  <c r="N4394" i="1"/>
  <c r="T4395" i="1"/>
  <c r="P4397" i="1"/>
  <c r="V4398" i="1"/>
  <c r="R4400" i="1"/>
  <c r="N4402" i="1"/>
  <c r="T4403" i="1"/>
  <c r="P4405" i="1"/>
  <c r="V4406" i="1"/>
  <c r="R4408" i="1"/>
  <c r="N4410" i="1"/>
  <c r="T4411" i="1"/>
  <c r="P4413" i="1"/>
  <c r="V4414" i="1"/>
  <c r="R4416" i="1"/>
  <c r="N4418" i="1"/>
  <c r="T4419" i="1"/>
  <c r="P4421" i="1"/>
  <c r="V4422" i="1"/>
  <c r="R4424" i="1"/>
  <c r="N4426" i="1"/>
  <c r="T4427" i="1"/>
  <c r="P4429" i="1"/>
  <c r="V4430" i="1"/>
  <c r="R4432" i="1"/>
  <c r="N4434" i="1"/>
  <c r="T4435" i="1"/>
  <c r="P4437" i="1"/>
  <c r="V4438" i="1"/>
  <c r="R4440" i="1"/>
  <c r="N4442" i="1"/>
  <c r="T4443" i="1"/>
  <c r="P4445" i="1"/>
  <c r="V4446" i="1"/>
  <c r="R4448" i="1"/>
  <c r="N4450" i="1"/>
  <c r="T4451" i="1"/>
  <c r="P4453" i="1"/>
  <c r="V4454" i="1"/>
  <c r="R4456" i="1"/>
  <c r="N4458" i="1"/>
  <c r="T4459" i="1"/>
  <c r="P4461" i="1"/>
  <c r="V4462" i="1"/>
  <c r="R4464" i="1"/>
  <c r="N4466" i="1"/>
  <c r="T4467" i="1"/>
  <c r="P4469" i="1"/>
  <c r="V4470" i="1"/>
  <c r="R4472" i="1"/>
  <c r="N4474" i="1"/>
  <c r="T4475" i="1"/>
  <c r="P4477" i="1"/>
  <c r="V4478" i="1"/>
  <c r="R4480" i="1"/>
  <c r="N4482" i="1"/>
  <c r="T4483" i="1"/>
  <c r="P4485" i="1"/>
  <c r="V4486" i="1"/>
  <c r="R4488" i="1"/>
  <c r="N4490" i="1"/>
  <c r="T4491" i="1"/>
  <c r="P4493" i="1"/>
  <c r="V4494" i="1"/>
  <c r="R4496" i="1"/>
  <c r="N4498" i="1"/>
  <c r="T4499" i="1"/>
  <c r="P4501" i="1"/>
  <c r="V4502" i="1"/>
  <c r="R4504" i="1"/>
  <c r="N4506" i="1"/>
  <c r="T4507" i="1"/>
  <c r="P4509" i="1"/>
  <c r="V4510" i="1"/>
  <c r="R4512" i="1"/>
  <c r="N4514" i="1"/>
  <c r="T4515" i="1"/>
  <c r="P4517" i="1"/>
  <c r="V4518" i="1"/>
  <c r="R4520" i="1"/>
  <c r="N4522" i="1"/>
  <c r="T4523" i="1"/>
  <c r="P4525" i="1"/>
  <c r="V4526" i="1"/>
  <c r="R4528" i="1"/>
  <c r="N4530" i="1"/>
  <c r="T4531" i="1"/>
  <c r="P4533" i="1"/>
  <c r="V4534" i="1"/>
  <c r="R4536" i="1"/>
  <c r="N4538" i="1"/>
  <c r="T4539" i="1"/>
  <c r="P4541" i="1"/>
  <c r="V4542" i="1"/>
  <c r="R4544" i="1"/>
  <c r="N4546" i="1"/>
  <c r="T4547" i="1"/>
  <c r="P4549" i="1"/>
  <c r="V4550" i="1"/>
  <c r="R4552" i="1"/>
  <c r="N4554" i="1"/>
  <c r="T4555" i="1"/>
  <c r="P4557" i="1"/>
  <c r="V4558" i="1"/>
  <c r="R4560" i="1"/>
  <c r="N4562" i="1"/>
  <c r="T4563" i="1"/>
  <c r="P4565" i="1"/>
  <c r="V4566" i="1"/>
  <c r="R4568" i="1"/>
  <c r="N4570" i="1"/>
  <c r="T4571" i="1"/>
  <c r="P4573" i="1"/>
  <c r="V4574" i="1"/>
  <c r="R4576" i="1"/>
  <c r="N4578" i="1"/>
  <c r="T4579" i="1"/>
  <c r="P4581" i="1"/>
  <c r="V4582" i="1"/>
  <c r="R4584" i="1"/>
  <c r="N4586" i="1"/>
  <c r="T4587" i="1"/>
  <c r="P4589" i="1"/>
  <c r="V4590" i="1"/>
  <c r="R4592" i="1"/>
  <c r="N4594" i="1"/>
  <c r="T4595" i="1"/>
  <c r="P4597" i="1"/>
  <c r="V4598" i="1"/>
  <c r="R4600" i="1"/>
  <c r="N4602" i="1"/>
  <c r="T4603" i="1"/>
  <c r="P4605" i="1"/>
  <c r="V4606" i="1"/>
  <c r="R4608" i="1"/>
  <c r="N4610" i="1"/>
  <c r="T4611" i="1"/>
  <c r="P4613" i="1"/>
  <c r="V4614" i="1"/>
  <c r="R4616" i="1"/>
  <c r="N4618" i="1"/>
  <c r="T4619" i="1"/>
  <c r="P4621" i="1"/>
  <c r="V4622" i="1"/>
  <c r="R4624" i="1"/>
  <c r="N4626" i="1"/>
  <c r="T4627" i="1"/>
  <c r="P4629" i="1"/>
  <c r="V4630" i="1"/>
  <c r="R4632" i="1"/>
  <c r="N4634" i="1"/>
  <c r="T4635" i="1"/>
  <c r="P4637" i="1"/>
  <c r="V4638" i="1"/>
  <c r="R4640" i="1"/>
  <c r="N4642" i="1"/>
  <c r="T4643" i="1"/>
  <c r="P4645" i="1"/>
  <c r="V4646" i="1"/>
  <c r="R4648" i="1"/>
  <c r="N4650" i="1"/>
  <c r="T4651" i="1"/>
  <c r="P4653" i="1"/>
  <c r="V4654" i="1"/>
  <c r="R4656" i="1"/>
  <c r="N4658" i="1"/>
  <c r="T4659" i="1"/>
  <c r="P4661" i="1"/>
  <c r="V4662" i="1"/>
  <c r="R4664" i="1"/>
  <c r="N4666" i="1"/>
  <c r="T4667" i="1"/>
  <c r="P4669" i="1"/>
  <c r="V4670" i="1"/>
  <c r="R4672" i="1"/>
  <c r="N4674" i="1"/>
  <c r="T4675" i="1"/>
  <c r="P4677" i="1"/>
  <c r="V4678" i="1"/>
  <c r="R4680" i="1"/>
  <c r="N4682" i="1"/>
  <c r="T4683" i="1"/>
  <c r="P4685" i="1"/>
  <c r="V4686" i="1"/>
  <c r="R4688" i="1"/>
  <c r="N4690" i="1"/>
  <c r="T4691" i="1"/>
  <c r="P4693" i="1"/>
  <c r="V4694" i="1"/>
  <c r="R4696" i="1"/>
  <c r="N4698" i="1"/>
  <c r="T4699" i="1"/>
  <c r="P4701" i="1"/>
  <c r="V4702" i="1"/>
  <c r="R4704" i="1"/>
  <c r="N4706" i="1"/>
  <c r="T4707" i="1"/>
  <c r="P4709" i="1"/>
  <c r="V4710" i="1"/>
  <c r="R4712" i="1"/>
  <c r="N4714" i="1"/>
  <c r="T4715" i="1"/>
  <c r="P4717" i="1"/>
  <c r="V4718" i="1"/>
  <c r="R4720" i="1"/>
  <c r="N4722" i="1"/>
  <c r="T4723" i="1"/>
  <c r="P4725" i="1"/>
  <c r="V4726" i="1"/>
  <c r="R4728" i="1"/>
  <c r="N4730" i="1"/>
  <c r="T4731" i="1"/>
  <c r="P4733" i="1"/>
  <c r="V4734" i="1"/>
  <c r="R4736" i="1"/>
  <c r="N4738" i="1"/>
  <c r="T4739" i="1"/>
  <c r="P4741" i="1"/>
  <c r="V4742" i="1"/>
  <c r="R4744" i="1"/>
  <c r="N4746" i="1"/>
  <c r="T4747" i="1"/>
  <c r="P4749" i="1"/>
  <c r="V4750" i="1"/>
  <c r="R4752" i="1"/>
  <c r="N4754" i="1"/>
  <c r="T4755" i="1"/>
  <c r="P4757" i="1"/>
  <c r="V4758" i="1"/>
  <c r="R4760" i="1"/>
  <c r="N4762" i="1"/>
  <c r="T4763" i="1"/>
  <c r="P4765" i="1"/>
  <c r="V4766" i="1"/>
  <c r="R4768" i="1"/>
  <c r="N4770" i="1"/>
  <c r="T4771" i="1"/>
  <c r="P4773" i="1"/>
  <c r="V4774" i="1"/>
  <c r="R4776" i="1"/>
  <c r="N4778" i="1"/>
  <c r="T4779" i="1"/>
  <c r="P4781" i="1"/>
  <c r="V4782" i="1"/>
  <c r="R4784" i="1"/>
  <c r="N4786" i="1"/>
  <c r="T4787" i="1"/>
  <c r="P4789" i="1"/>
  <c r="V4790" i="1"/>
  <c r="R4792" i="1"/>
  <c r="N4794" i="1"/>
  <c r="T4795" i="1"/>
  <c r="P4797" i="1"/>
  <c r="V4798" i="1"/>
  <c r="R4800" i="1"/>
  <c r="N4802" i="1"/>
  <c r="T4803" i="1"/>
  <c r="P4805" i="1"/>
  <c r="V4806" i="1"/>
  <c r="R4808" i="1"/>
  <c r="N4810" i="1"/>
  <c r="T4811" i="1"/>
  <c r="P4813" i="1"/>
  <c r="V4814" i="1"/>
  <c r="R4816" i="1"/>
  <c r="N4818" i="1"/>
  <c r="T4819" i="1"/>
  <c r="P4821" i="1"/>
  <c r="V4822" i="1"/>
  <c r="R4824" i="1"/>
  <c r="N4826" i="1"/>
  <c r="T4827" i="1"/>
  <c r="P4829" i="1"/>
  <c r="V4830" i="1"/>
  <c r="R4832" i="1"/>
  <c r="N4834" i="1"/>
  <c r="T4835" i="1"/>
  <c r="P4837" i="1"/>
  <c r="V4838" i="1"/>
  <c r="R4840" i="1"/>
  <c r="N4842" i="1"/>
  <c r="T4843" i="1"/>
  <c r="P4845" i="1"/>
  <c r="V4846" i="1"/>
  <c r="R4848" i="1"/>
  <c r="N4850" i="1"/>
  <c r="T4851" i="1"/>
  <c r="P4853" i="1"/>
  <c r="V4854" i="1"/>
  <c r="R4856" i="1"/>
  <c r="T4857" i="1"/>
  <c r="U4858" i="1"/>
  <c r="V4859" i="1"/>
  <c r="V4860" i="1"/>
  <c r="M4862" i="1"/>
  <c r="N4863" i="1"/>
  <c r="N4864" i="1"/>
  <c r="O4865" i="1"/>
  <c r="P4866" i="1"/>
  <c r="P4867" i="1"/>
  <c r="Q4868" i="1"/>
  <c r="O4869" i="1"/>
  <c r="M4870" i="1"/>
  <c r="U4870" i="1"/>
  <c r="S4871" i="1"/>
  <c r="Q4872" i="1"/>
  <c r="O4873" i="1"/>
  <c r="M4874" i="1"/>
  <c r="U4874" i="1"/>
  <c r="S4875" i="1"/>
  <c r="Q4876" i="1"/>
  <c r="O4877" i="1"/>
  <c r="M4878" i="1"/>
  <c r="U4878" i="1"/>
  <c r="S4879" i="1"/>
  <c r="Q4880" i="1"/>
  <c r="O4881" i="1"/>
  <c r="M4882" i="1"/>
  <c r="U4882" i="1"/>
  <c r="S4883" i="1"/>
  <c r="Q4884" i="1"/>
  <c r="O4885" i="1"/>
  <c r="M4886" i="1"/>
  <c r="U4886" i="1"/>
  <c r="S4887" i="1"/>
  <c r="Q4888" i="1"/>
  <c r="O4889" i="1"/>
  <c r="M4890" i="1"/>
  <c r="U4890" i="1"/>
  <c r="S4891" i="1"/>
  <c r="Q4892" i="1"/>
  <c r="O4893" i="1"/>
  <c r="M4894" i="1"/>
  <c r="U4894" i="1"/>
  <c r="S4895" i="1"/>
  <c r="Q4896" i="1"/>
  <c r="O4897" i="1"/>
  <c r="M4898" i="1"/>
  <c r="U4898" i="1"/>
  <c r="S4899" i="1"/>
  <c r="Q4900" i="1"/>
  <c r="O4901" i="1"/>
  <c r="M4902" i="1"/>
  <c r="U4902" i="1"/>
  <c r="S4903" i="1"/>
  <c r="Q4904" i="1"/>
  <c r="O4905" i="1"/>
  <c r="M4906" i="1"/>
  <c r="U4906" i="1"/>
  <c r="S4907" i="1"/>
  <c r="Q4908" i="1"/>
  <c r="O4909" i="1"/>
  <c r="M4910" i="1"/>
  <c r="U4910" i="1"/>
  <c r="S4911" i="1"/>
  <c r="Q4912" i="1"/>
  <c r="O4913" i="1"/>
  <c r="M4914" i="1"/>
  <c r="U4914" i="1"/>
  <c r="S4915" i="1"/>
  <c r="Q4916" i="1"/>
  <c r="O4917" i="1"/>
  <c r="M4918" i="1"/>
  <c r="U4918" i="1"/>
  <c r="S4919" i="1"/>
  <c r="Q4920" i="1"/>
  <c r="O4921" i="1"/>
  <c r="M4922" i="1"/>
  <c r="U4922" i="1"/>
  <c r="S4923" i="1"/>
  <c r="Q4924" i="1"/>
  <c r="O4925" i="1"/>
  <c r="M4926" i="1"/>
  <c r="U4926" i="1"/>
  <c r="S4927" i="1"/>
  <c r="Q4928" i="1"/>
  <c r="O4929" i="1"/>
  <c r="M4930" i="1"/>
  <c r="U4930" i="1"/>
  <c r="S4931" i="1"/>
  <c r="Q4932" i="1"/>
  <c r="O4933" i="1"/>
  <c r="M4934" i="1"/>
  <c r="U4934" i="1"/>
  <c r="S4935" i="1"/>
  <c r="Q4936" i="1"/>
  <c r="O4937" i="1"/>
  <c r="M4938" i="1"/>
  <c r="U4938" i="1"/>
  <c r="S4939" i="1"/>
  <c r="Q4940" i="1"/>
  <c r="O4941" i="1"/>
  <c r="M4942" i="1"/>
  <c r="U4942" i="1"/>
  <c r="S4943" i="1"/>
  <c r="Q4944" i="1"/>
  <c r="O4945" i="1"/>
  <c r="M4946" i="1"/>
  <c r="U4946" i="1"/>
  <c r="S4947" i="1"/>
  <c r="Q4948" i="1"/>
  <c r="O4949" i="1"/>
  <c r="M4950" i="1"/>
  <c r="U4950" i="1"/>
  <c r="S4951" i="1"/>
  <c r="Q4952" i="1"/>
  <c r="O4953" i="1"/>
  <c r="M4954" i="1"/>
  <c r="U4954" i="1"/>
  <c r="S4955" i="1"/>
  <c r="Q4956" i="1"/>
  <c r="O4957" i="1"/>
  <c r="M4958" i="1"/>
  <c r="U4958" i="1"/>
  <c r="S4959" i="1"/>
  <c r="Q4960" i="1"/>
  <c r="O4961" i="1"/>
  <c r="M4962" i="1"/>
  <c r="U4962" i="1"/>
  <c r="S4963" i="1"/>
  <c r="Q4964" i="1"/>
  <c r="O4965" i="1"/>
  <c r="M4966" i="1"/>
  <c r="U4966" i="1"/>
  <c r="S4967" i="1"/>
  <c r="Q4968" i="1"/>
  <c r="O4969" i="1"/>
  <c r="M4970" i="1"/>
  <c r="U4970" i="1"/>
  <c r="S4971" i="1"/>
  <c r="Q4972" i="1"/>
  <c r="O4973" i="1"/>
  <c r="M4974" i="1"/>
  <c r="U4974" i="1"/>
  <c r="S4975" i="1"/>
  <c r="Q4976" i="1"/>
  <c r="O4977" i="1"/>
  <c r="M4978" i="1"/>
  <c r="U4978" i="1"/>
  <c r="S4979" i="1"/>
  <c r="Q4980" i="1"/>
  <c r="O4981" i="1"/>
  <c r="M4982" i="1"/>
  <c r="U4982" i="1"/>
  <c r="S4983" i="1"/>
  <c r="Q4984" i="1"/>
  <c r="O4985" i="1"/>
  <c r="M4986" i="1"/>
  <c r="U4986" i="1"/>
  <c r="S4987" i="1"/>
  <c r="Q4988" i="1"/>
  <c r="O4989" i="1"/>
  <c r="M4990" i="1"/>
  <c r="U4990" i="1"/>
  <c r="S4991" i="1"/>
  <c r="Q4992" i="1"/>
  <c r="O4993" i="1"/>
  <c r="M4994" i="1"/>
  <c r="U4994" i="1"/>
  <c r="S4995" i="1"/>
  <c r="Q4996" i="1"/>
  <c r="O4997" i="1"/>
  <c r="M4998" i="1"/>
  <c r="U4998" i="1"/>
  <c r="S4999" i="1"/>
  <c r="Q5000" i="1"/>
  <c r="O5001" i="1"/>
  <c r="M5002" i="1"/>
  <c r="U5002" i="1"/>
  <c r="S5003" i="1"/>
  <c r="Q5004" i="1"/>
  <c r="O5005" i="1"/>
  <c r="M5006" i="1"/>
  <c r="U5006" i="1"/>
  <c r="S5007" i="1"/>
  <c r="Q5008" i="1"/>
  <c r="O5009" i="1"/>
  <c r="M5010" i="1"/>
  <c r="U5010" i="1"/>
  <c r="S5011" i="1"/>
  <c r="Q5012" i="1"/>
  <c r="O5013" i="1"/>
  <c r="M5014" i="1"/>
  <c r="U5014" i="1"/>
  <c r="S5015" i="1"/>
  <c r="Q5016" i="1"/>
  <c r="O5017" i="1"/>
  <c r="M5018" i="1"/>
  <c r="U5018" i="1"/>
  <c r="S5019" i="1"/>
  <c r="Q5020" i="1"/>
  <c r="O5021" i="1"/>
  <c r="M5022" i="1"/>
  <c r="U5022" i="1"/>
  <c r="S5023" i="1"/>
  <c r="Q5024" i="1"/>
  <c r="O5025" i="1"/>
  <c r="M5026" i="1"/>
  <c r="U5026" i="1"/>
  <c r="S5027" i="1"/>
  <c r="Q5028" i="1"/>
  <c r="O5029" i="1"/>
  <c r="M5030" i="1"/>
  <c r="U5030" i="1"/>
  <c r="S5031" i="1"/>
  <c r="Q5032" i="1"/>
  <c r="O5033" i="1"/>
  <c r="M5034" i="1"/>
  <c r="U5034" i="1"/>
  <c r="S5035" i="1"/>
  <c r="Q5036" i="1"/>
  <c r="O5037" i="1"/>
  <c r="M5038" i="1"/>
  <c r="U5038" i="1"/>
  <c r="S5039" i="1"/>
  <c r="Q5040" i="1"/>
  <c r="O5041" i="1"/>
  <c r="M5042" i="1"/>
  <c r="U5042" i="1"/>
  <c r="S5043" i="1"/>
  <c r="Q5044" i="1"/>
  <c r="O5045" i="1"/>
  <c r="M5046" i="1"/>
  <c r="U5046" i="1"/>
  <c r="S5047" i="1"/>
  <c r="Q5048" i="1"/>
  <c r="O5049" i="1"/>
  <c r="M5050" i="1"/>
  <c r="U5050" i="1"/>
  <c r="S5051" i="1"/>
  <c r="Q5052" i="1"/>
  <c r="O5053" i="1"/>
  <c r="M5054" i="1"/>
  <c r="U5054" i="1"/>
  <c r="S5055" i="1"/>
  <c r="Q5056" i="1"/>
  <c r="O5057" i="1"/>
  <c r="M5058" i="1"/>
  <c r="U5058" i="1"/>
  <c r="S5059" i="1"/>
  <c r="Q5060" i="1"/>
  <c r="O5061" i="1"/>
  <c r="M5062" i="1"/>
  <c r="U5062" i="1"/>
  <c r="S5063" i="1"/>
  <c r="Q5064" i="1"/>
  <c r="O5065" i="1"/>
  <c r="M5066" i="1"/>
  <c r="U5066" i="1"/>
  <c r="S5067" i="1"/>
  <c r="Q5068" i="1"/>
  <c r="O5069" i="1"/>
  <c r="M5070" i="1"/>
  <c r="U5070" i="1"/>
  <c r="S5071" i="1"/>
  <c r="Q5072" i="1"/>
  <c r="O5073" i="1"/>
  <c r="M5074" i="1"/>
  <c r="U5074" i="1"/>
  <c r="S5075" i="1"/>
  <c r="Q5076" i="1"/>
  <c r="O5077" i="1"/>
  <c r="M5078" i="1"/>
  <c r="U5078" i="1"/>
  <c r="S5079" i="1"/>
  <c r="Q5080" i="1"/>
  <c r="O5081" i="1"/>
  <c r="M5082" i="1"/>
  <c r="U5082" i="1"/>
  <c r="S5083" i="1"/>
  <c r="Q5084" i="1"/>
  <c r="O5085" i="1"/>
  <c r="M5086" i="1"/>
  <c r="U5086" i="1"/>
  <c r="S5087" i="1"/>
  <c r="Q5088" i="1"/>
  <c r="O5089" i="1"/>
  <c r="M5090" i="1"/>
  <c r="U5090" i="1"/>
  <c r="S5091" i="1"/>
  <c r="Q5092" i="1"/>
  <c r="O5093" i="1"/>
  <c r="M5094" i="1"/>
  <c r="U5094" i="1"/>
  <c r="S5095" i="1"/>
  <c r="Q5096" i="1"/>
  <c r="O5097" i="1"/>
  <c r="M5098" i="1"/>
  <c r="U5098" i="1"/>
  <c r="S5099" i="1"/>
  <c r="Q5100" i="1"/>
  <c r="O5101" i="1"/>
  <c r="M5102" i="1"/>
  <c r="U5102" i="1"/>
  <c r="S5103" i="1"/>
  <c r="Q5104" i="1"/>
  <c r="O5105" i="1"/>
  <c r="M5106" i="1"/>
  <c r="U5106" i="1"/>
  <c r="S5107" i="1"/>
  <c r="Q5108" i="1"/>
  <c r="O5109" i="1"/>
  <c r="M5110" i="1"/>
  <c r="U5110" i="1"/>
  <c r="S5111" i="1"/>
  <c r="Q5112" i="1"/>
  <c r="O5113" i="1"/>
  <c r="M5114" i="1"/>
  <c r="U5114" i="1"/>
  <c r="S5115" i="1"/>
  <c r="Q5116" i="1"/>
  <c r="O5117" i="1"/>
  <c r="M5118" i="1"/>
  <c r="U5118" i="1"/>
  <c r="S5119" i="1"/>
  <c r="Q5120" i="1"/>
  <c r="O5121" i="1"/>
  <c r="M5122" i="1"/>
  <c r="U5122" i="1"/>
  <c r="S5123" i="1"/>
  <c r="Q5124" i="1"/>
  <c r="O5125" i="1"/>
  <c r="M5126" i="1"/>
  <c r="U5126" i="1"/>
  <c r="S5127" i="1"/>
  <c r="Q5128" i="1"/>
  <c r="O5129" i="1"/>
  <c r="M5130" i="1"/>
  <c r="U5130" i="1"/>
  <c r="S5131" i="1"/>
  <c r="Q5132" i="1"/>
  <c r="O5133" i="1"/>
  <c r="M5134" i="1"/>
  <c r="U5134" i="1"/>
  <c r="S5135" i="1"/>
  <c r="Q5136" i="1"/>
  <c r="O5137" i="1"/>
  <c r="M5138" i="1"/>
  <c r="U5138" i="1"/>
  <c r="S5139" i="1"/>
  <c r="Q5140" i="1"/>
  <c r="O5141" i="1"/>
  <c r="M5142" i="1"/>
  <c r="U5142" i="1"/>
  <c r="S5143" i="1"/>
  <c r="Q5144" i="1"/>
  <c r="O5145" i="1"/>
  <c r="M5146" i="1"/>
  <c r="U5146" i="1"/>
  <c r="S5147" i="1"/>
  <c r="Q5148" i="1"/>
  <c r="O5149" i="1"/>
  <c r="M5150" i="1"/>
  <c r="U5150" i="1"/>
  <c r="S5151" i="1"/>
  <c r="Q5152" i="1"/>
  <c r="O5153" i="1"/>
  <c r="M5154" i="1"/>
  <c r="U5154" i="1"/>
  <c r="S5155" i="1"/>
  <c r="Q5156" i="1"/>
  <c r="O5157" i="1"/>
  <c r="M5158" i="1"/>
  <c r="U5158" i="1"/>
  <c r="S5159" i="1"/>
  <c r="Q5160" i="1"/>
  <c r="O5161" i="1"/>
  <c r="M5162" i="1"/>
  <c r="U5162" i="1"/>
  <c r="S5163" i="1"/>
  <c r="Q5164" i="1"/>
  <c r="O5165" i="1"/>
  <c r="M5166" i="1"/>
  <c r="U5166" i="1"/>
  <c r="S5167" i="1"/>
  <c r="Q5168" i="1"/>
  <c r="O5169" i="1"/>
  <c r="M5170" i="1"/>
  <c r="U5170" i="1"/>
  <c r="S5171" i="1"/>
  <c r="Q5172" i="1"/>
  <c r="O5173" i="1"/>
  <c r="M5174" i="1"/>
  <c r="U5174" i="1"/>
  <c r="S5175" i="1"/>
  <c r="Q5176" i="1"/>
  <c r="O5177" i="1"/>
  <c r="M5178" i="1"/>
  <c r="U5178" i="1"/>
  <c r="S5179" i="1"/>
  <c r="Q5180" i="1"/>
  <c r="O5181" i="1"/>
  <c r="M5182" i="1"/>
  <c r="U5182" i="1"/>
  <c r="S5183" i="1"/>
  <c r="Q5184" i="1"/>
  <c r="O5185" i="1"/>
  <c r="M5186" i="1"/>
  <c r="U5186" i="1"/>
  <c r="S5187" i="1"/>
  <c r="Q5188" i="1"/>
  <c r="O5189" i="1"/>
  <c r="M5190" i="1"/>
  <c r="U5190" i="1"/>
  <c r="S5191" i="1"/>
  <c r="Q5192" i="1"/>
  <c r="O5193" i="1"/>
  <c r="M5194" i="1"/>
  <c r="U5194" i="1"/>
  <c r="S5195" i="1"/>
  <c r="Q5196" i="1"/>
  <c r="O5197" i="1"/>
  <c r="M5198" i="1"/>
  <c r="U5198" i="1"/>
  <c r="S5199" i="1"/>
  <c r="Q5200" i="1"/>
  <c r="O5201" i="1"/>
  <c r="M5202" i="1"/>
  <c r="U5202" i="1"/>
  <c r="S5203" i="1"/>
  <c r="Q5204" i="1"/>
  <c r="O5205" i="1"/>
  <c r="M5206" i="1"/>
  <c r="U5206" i="1"/>
  <c r="S5207" i="1"/>
  <c r="Q5208" i="1"/>
  <c r="O5209" i="1"/>
  <c r="M5210" i="1"/>
  <c r="U5210" i="1"/>
  <c r="S5211" i="1"/>
  <c r="Q5212" i="1"/>
  <c r="O5213" i="1"/>
  <c r="M5214" i="1"/>
  <c r="U5214" i="1"/>
  <c r="S5215" i="1"/>
  <c r="Q5216" i="1"/>
  <c r="O5217" i="1"/>
  <c r="M5218" i="1"/>
  <c r="U5218" i="1"/>
  <c r="S5219" i="1"/>
  <c r="Q5220" i="1"/>
  <c r="O5221" i="1"/>
  <c r="M5222" i="1"/>
  <c r="U5222" i="1"/>
  <c r="S5223" i="1"/>
  <c r="Q5224" i="1"/>
  <c r="O5225" i="1"/>
  <c r="M5226" i="1"/>
  <c r="U5226" i="1"/>
  <c r="S5227" i="1"/>
  <c r="Q5228" i="1"/>
  <c r="O5229" i="1"/>
  <c r="M5230" i="1"/>
  <c r="U5230" i="1"/>
  <c r="S5231" i="1"/>
  <c r="Q5232" i="1"/>
  <c r="O5233" i="1"/>
  <c r="M5234" i="1"/>
  <c r="U5234" i="1"/>
  <c r="S5235" i="1"/>
  <c r="Q5236" i="1"/>
  <c r="O5237" i="1"/>
  <c r="M5238" i="1"/>
  <c r="U5238" i="1"/>
  <c r="S5239" i="1"/>
  <c r="Q5240" i="1"/>
  <c r="O5241" i="1"/>
  <c r="M5242" i="1"/>
  <c r="U5242" i="1"/>
  <c r="S5243" i="1"/>
  <c r="Q5244" i="1"/>
  <c r="O5245" i="1"/>
  <c r="M5246" i="1"/>
  <c r="U5246" i="1"/>
  <c r="S5247" i="1"/>
  <c r="Q5248" i="1"/>
  <c r="O5249" i="1"/>
  <c r="M5250" i="1"/>
  <c r="U5250" i="1"/>
  <c r="S5251" i="1"/>
  <c r="Q5252" i="1"/>
  <c r="O5253" i="1"/>
  <c r="M5254" i="1"/>
  <c r="U5254" i="1"/>
  <c r="S5255" i="1"/>
  <c r="Q5256" i="1"/>
  <c r="O5257" i="1"/>
  <c r="M5258" i="1"/>
  <c r="U5258" i="1"/>
  <c r="S5259" i="1"/>
  <c r="Q5260" i="1"/>
  <c r="O5261" i="1"/>
  <c r="M5262" i="1"/>
  <c r="U5262" i="1"/>
  <c r="S5263" i="1"/>
  <c r="Q5264" i="1"/>
  <c r="O5265" i="1"/>
  <c r="M5266" i="1"/>
  <c r="U5266" i="1"/>
  <c r="S5267" i="1"/>
  <c r="Q5268" i="1"/>
  <c r="O5269" i="1"/>
  <c r="M5270" i="1"/>
  <c r="U5270" i="1"/>
  <c r="S5271" i="1"/>
  <c r="Q5272" i="1"/>
  <c r="O5273" i="1"/>
  <c r="M5274" i="1"/>
  <c r="U5274" i="1"/>
  <c r="S5275" i="1"/>
  <c r="Q5276" i="1"/>
  <c r="O5277" i="1"/>
  <c r="M5278" i="1"/>
  <c r="U5278" i="1"/>
  <c r="S5279" i="1"/>
  <c r="Q5280" i="1"/>
  <c r="O5281" i="1"/>
  <c r="M5282" i="1"/>
  <c r="U5282" i="1"/>
  <c r="S5283" i="1"/>
  <c r="Q5284" i="1"/>
  <c r="O5285" i="1"/>
  <c r="M5286" i="1"/>
  <c r="U5286" i="1"/>
  <c r="S5287" i="1"/>
  <c r="Q5288" i="1"/>
  <c r="O5289" i="1"/>
  <c r="M5290" i="1"/>
  <c r="U5290" i="1"/>
  <c r="S5291" i="1"/>
  <c r="Q5292" i="1"/>
  <c r="O5293" i="1"/>
  <c r="M5294" i="1"/>
  <c r="U5294" i="1"/>
  <c r="S5295" i="1"/>
  <c r="Q5296" i="1"/>
  <c r="O5297" i="1"/>
  <c r="M5298" i="1"/>
  <c r="U5298" i="1"/>
  <c r="S5299" i="1"/>
  <c r="Q5300" i="1"/>
  <c r="O5301" i="1"/>
  <c r="M5302" i="1"/>
  <c r="U5302" i="1"/>
  <c r="S5303" i="1"/>
  <c r="Q5304" i="1"/>
  <c r="O5305" i="1"/>
  <c r="M5306" i="1"/>
  <c r="U5306" i="1"/>
  <c r="S5307" i="1"/>
  <c r="Q5308" i="1"/>
  <c r="O5309" i="1"/>
  <c r="M5310" i="1"/>
  <c r="U5310" i="1"/>
  <c r="S5311" i="1"/>
  <c r="Q5312" i="1"/>
  <c r="O5313" i="1"/>
  <c r="M5314" i="1"/>
  <c r="U5314" i="1"/>
  <c r="S5315" i="1"/>
  <c r="Q5316" i="1"/>
  <c r="O5317" i="1"/>
  <c r="M5318" i="1"/>
  <c r="U5318" i="1"/>
  <c r="S5319" i="1"/>
  <c r="Q5320" i="1"/>
  <c r="O5321" i="1"/>
  <c r="M5322" i="1"/>
  <c r="U5322" i="1"/>
  <c r="S5323" i="1"/>
  <c r="Q5324" i="1"/>
  <c r="O5325" i="1"/>
  <c r="M5326" i="1"/>
  <c r="U5326" i="1"/>
  <c r="S5327" i="1"/>
  <c r="Q5328" i="1"/>
  <c r="O5329" i="1"/>
  <c r="M5330" i="1"/>
  <c r="U5330" i="1"/>
  <c r="S5331" i="1"/>
  <c r="Q5332" i="1"/>
  <c r="O5333" i="1"/>
  <c r="M5334" i="1"/>
  <c r="U5334" i="1"/>
  <c r="S5335" i="1"/>
  <c r="Q5336" i="1"/>
  <c r="O5337" i="1"/>
  <c r="M5338" i="1"/>
  <c r="U5338" i="1"/>
  <c r="S5339" i="1"/>
  <c r="Q5340" i="1"/>
  <c r="O5341" i="1"/>
  <c r="M5342" i="1"/>
  <c r="U5342" i="1"/>
  <c r="S5343" i="1"/>
  <c r="Q5344" i="1"/>
  <c r="O5345" i="1"/>
  <c r="M5346" i="1"/>
  <c r="U5346" i="1"/>
  <c r="S5347" i="1"/>
  <c r="Q5348" i="1"/>
  <c r="O5349" i="1"/>
  <c r="M5350" i="1"/>
  <c r="U5350" i="1"/>
  <c r="S5351" i="1"/>
  <c r="Q5352" i="1"/>
  <c r="O5353" i="1"/>
  <c r="M5354" i="1"/>
  <c r="U5354" i="1"/>
  <c r="S5355" i="1"/>
  <c r="Q5356" i="1"/>
  <c r="O5357" i="1"/>
  <c r="M5358" i="1"/>
  <c r="U5358" i="1"/>
  <c r="S5359" i="1"/>
  <c r="Q5360" i="1"/>
  <c r="O5361" i="1"/>
  <c r="M5362" i="1"/>
  <c r="U5362" i="1"/>
  <c r="S5363" i="1"/>
  <c r="Q5364" i="1"/>
  <c r="O5365" i="1"/>
  <c r="M5366" i="1"/>
  <c r="U5366" i="1"/>
  <c r="S5367" i="1"/>
  <c r="Q5368" i="1"/>
  <c r="O5369" i="1"/>
  <c r="M5370" i="1"/>
  <c r="U5370" i="1"/>
  <c r="S5371" i="1"/>
  <c r="Q5372" i="1"/>
  <c r="O5373" i="1"/>
  <c r="M5374" i="1"/>
  <c r="U5374" i="1"/>
  <c r="S5375" i="1"/>
  <c r="Q5376" i="1"/>
  <c r="O5377" i="1"/>
  <c r="M5378" i="1"/>
  <c r="U5378" i="1"/>
  <c r="S5379" i="1"/>
  <c r="Q5380" i="1"/>
  <c r="O5381" i="1"/>
  <c r="M5382" i="1"/>
  <c r="U5382" i="1"/>
  <c r="S5383" i="1"/>
  <c r="Q5384" i="1"/>
  <c r="O5385" i="1"/>
  <c r="M5386" i="1"/>
  <c r="U5386" i="1"/>
  <c r="S5387" i="1"/>
  <c r="Q5388" i="1"/>
  <c r="O5389" i="1"/>
  <c r="M5390" i="1"/>
  <c r="U5390" i="1"/>
  <c r="S5391" i="1"/>
  <c r="Q5392" i="1"/>
  <c r="O5393" i="1"/>
  <c r="M5394" i="1"/>
  <c r="U5394" i="1"/>
  <c r="S5395" i="1"/>
  <c r="Q5396" i="1"/>
  <c r="O5397" i="1"/>
  <c r="M5398" i="1"/>
  <c r="U5398" i="1"/>
  <c r="S5399" i="1"/>
  <c r="Q5400" i="1"/>
  <c r="O5401" i="1"/>
  <c r="M5402" i="1"/>
  <c r="U5402" i="1"/>
  <c r="S5403" i="1"/>
  <c r="Q5404" i="1"/>
  <c r="O5405" i="1"/>
  <c r="M5406" i="1"/>
  <c r="U5406" i="1"/>
  <c r="S5407" i="1"/>
  <c r="Q5408" i="1"/>
  <c r="O5409" i="1"/>
  <c r="M5410" i="1"/>
  <c r="U5410" i="1"/>
  <c r="S5411" i="1"/>
  <c r="Q5412" i="1"/>
  <c r="O5413" i="1"/>
  <c r="M5414" i="1"/>
  <c r="U5414" i="1"/>
  <c r="S5415" i="1"/>
  <c r="Q5416" i="1"/>
  <c r="O5417" i="1"/>
  <c r="M5418" i="1"/>
  <c r="U5418" i="1"/>
  <c r="S5419" i="1"/>
  <c r="Q5420" i="1"/>
  <c r="O5421" i="1"/>
  <c r="M5422" i="1"/>
  <c r="U5422" i="1"/>
  <c r="S5423" i="1"/>
  <c r="Q5424" i="1"/>
  <c r="O5425" i="1"/>
  <c r="M5426" i="1"/>
  <c r="U5426" i="1"/>
  <c r="S5427" i="1"/>
  <c r="Q5428" i="1"/>
  <c r="O5429" i="1"/>
  <c r="M5430" i="1"/>
  <c r="U5430" i="1"/>
  <c r="S5431" i="1"/>
  <c r="Q5432" i="1"/>
  <c r="O5433" i="1"/>
  <c r="M5434" i="1"/>
  <c r="U5434" i="1"/>
  <c r="S5435" i="1"/>
  <c r="Q5436" i="1"/>
  <c r="O5437" i="1"/>
  <c r="M5438" i="1"/>
  <c r="U5438" i="1"/>
  <c r="S5439" i="1"/>
  <c r="Q5440" i="1"/>
  <c r="O5441" i="1"/>
  <c r="M5442" i="1"/>
  <c r="U5442" i="1"/>
  <c r="S5443" i="1"/>
  <c r="Q5444" i="1"/>
  <c r="O5445" i="1"/>
  <c r="M5446" i="1"/>
  <c r="U5446" i="1"/>
  <c r="S5447" i="1"/>
  <c r="Q5448" i="1"/>
  <c r="O5449" i="1"/>
  <c r="M5450" i="1"/>
  <c r="U5450" i="1"/>
  <c r="S5451" i="1"/>
  <c r="Q5452" i="1"/>
  <c r="O5453" i="1"/>
  <c r="M5454" i="1"/>
  <c r="U5454" i="1"/>
  <c r="S5455" i="1"/>
  <c r="Q5456" i="1"/>
  <c r="O5457" i="1"/>
  <c r="M5458" i="1"/>
  <c r="U5458" i="1"/>
  <c r="S5459" i="1"/>
  <c r="Q5460" i="1"/>
  <c r="O5461" i="1"/>
  <c r="M5462" i="1"/>
  <c r="U5462" i="1"/>
  <c r="S5463" i="1"/>
  <c r="Q5464" i="1"/>
  <c r="O5465" i="1"/>
  <c r="M5466" i="1"/>
  <c r="U5466" i="1"/>
  <c r="S5467" i="1"/>
  <c r="Q5468" i="1"/>
  <c r="O5469" i="1"/>
  <c r="M5470" i="1"/>
  <c r="U5470" i="1"/>
  <c r="S5471" i="1"/>
  <c r="Q5472" i="1"/>
  <c r="O5473" i="1"/>
  <c r="M5474" i="1"/>
  <c r="U5474" i="1"/>
  <c r="S5475" i="1"/>
  <c r="Q5476" i="1"/>
  <c r="O5477" i="1"/>
  <c r="M5478" i="1"/>
  <c r="U5478" i="1"/>
  <c r="S5479" i="1"/>
  <c r="Q5480" i="1"/>
  <c r="O5481" i="1"/>
  <c r="M5482" i="1"/>
  <c r="U5482" i="1"/>
  <c r="S5483" i="1"/>
  <c r="Q5484" i="1"/>
  <c r="O5485" i="1"/>
  <c r="M5486" i="1"/>
  <c r="U5486" i="1"/>
  <c r="S5487" i="1"/>
  <c r="Q5488" i="1"/>
  <c r="O5489" i="1"/>
  <c r="M5490" i="1"/>
  <c r="U5490" i="1"/>
  <c r="S5491" i="1"/>
  <c r="Q5492" i="1"/>
  <c r="O5493" i="1"/>
  <c r="M5494" i="1"/>
  <c r="U5494" i="1"/>
  <c r="S5495" i="1"/>
  <c r="Q5496" i="1"/>
  <c r="O5497" i="1"/>
  <c r="M5498" i="1"/>
  <c r="U5498" i="1"/>
  <c r="S5499" i="1"/>
  <c r="Q5500" i="1"/>
  <c r="O5501" i="1"/>
  <c r="M5502" i="1"/>
  <c r="U5502" i="1"/>
  <c r="S5503" i="1"/>
  <c r="Q5504" i="1"/>
  <c r="O5505" i="1"/>
  <c r="M5506" i="1"/>
  <c r="U5506" i="1"/>
  <c r="S5507" i="1"/>
  <c r="Q5508" i="1"/>
  <c r="O5509" i="1"/>
  <c r="M5510" i="1"/>
  <c r="U5510" i="1"/>
  <c r="S5511" i="1"/>
  <c r="Q5512" i="1"/>
  <c r="O5513" i="1"/>
  <c r="M5514" i="1"/>
  <c r="U5514" i="1"/>
  <c r="S5515" i="1"/>
  <c r="Q5516" i="1"/>
  <c r="O5517" i="1"/>
  <c r="M5518" i="1"/>
  <c r="U5518" i="1"/>
  <c r="S5519" i="1"/>
  <c r="Q5520" i="1"/>
  <c r="O5521" i="1"/>
  <c r="M5522" i="1"/>
  <c r="U5522" i="1"/>
  <c r="S5523" i="1"/>
  <c r="Q5524" i="1"/>
  <c r="O5525" i="1"/>
  <c r="M5526" i="1"/>
  <c r="U5526" i="1"/>
  <c r="S5527" i="1"/>
  <c r="Q5528" i="1"/>
  <c r="O5529" i="1"/>
  <c r="M5530" i="1"/>
  <c r="U5530" i="1"/>
  <c r="S5531" i="1"/>
  <c r="Q5532" i="1"/>
  <c r="O5533" i="1"/>
  <c r="M5534" i="1"/>
  <c r="U5534" i="1"/>
  <c r="S5535" i="1"/>
  <c r="Q5536" i="1"/>
  <c r="O5537" i="1"/>
  <c r="M5538" i="1"/>
  <c r="U5538" i="1"/>
  <c r="S5539" i="1"/>
  <c r="Q5540" i="1"/>
  <c r="O5541" i="1"/>
  <c r="M5542" i="1"/>
  <c r="U5542" i="1"/>
  <c r="S5543" i="1"/>
  <c r="Q5544" i="1"/>
  <c r="O5545" i="1"/>
  <c r="M5546" i="1"/>
  <c r="U5546" i="1"/>
  <c r="S5547" i="1"/>
  <c r="Q5548" i="1"/>
  <c r="O5549" i="1"/>
  <c r="M5550" i="1"/>
  <c r="U5550" i="1"/>
  <c r="S5551" i="1"/>
  <c r="Q5552" i="1"/>
  <c r="O5553" i="1"/>
  <c r="M5554" i="1"/>
  <c r="U5554" i="1"/>
  <c r="S5555" i="1"/>
  <c r="Q5556" i="1"/>
  <c r="O5557" i="1"/>
  <c r="M5558" i="1"/>
  <c r="U5558" i="1"/>
  <c r="S5559" i="1"/>
  <c r="Q5560" i="1"/>
  <c r="O5561" i="1"/>
  <c r="M5562" i="1"/>
  <c r="U5562" i="1"/>
  <c r="S5563" i="1"/>
  <c r="Q5564" i="1"/>
  <c r="O5565" i="1"/>
  <c r="M5566" i="1"/>
  <c r="U5566" i="1"/>
  <c r="S5567" i="1"/>
  <c r="Q5568" i="1"/>
  <c r="O5569" i="1"/>
  <c r="M5570" i="1"/>
  <c r="U5570" i="1"/>
  <c r="S5571" i="1"/>
  <c r="Q5572" i="1"/>
  <c r="O5573" i="1"/>
  <c r="M5574" i="1"/>
  <c r="U5574" i="1"/>
  <c r="S5575" i="1"/>
  <c r="Q5576" i="1"/>
  <c r="O5577" i="1"/>
  <c r="M5578" i="1"/>
  <c r="U5578" i="1"/>
  <c r="S5579" i="1"/>
  <c r="Q5580" i="1"/>
  <c r="O5581" i="1"/>
  <c r="M5582" i="1"/>
  <c r="U5582" i="1"/>
  <c r="S5583" i="1"/>
  <c r="Q5584" i="1"/>
  <c r="O5585" i="1"/>
  <c r="M5586" i="1"/>
  <c r="U5586" i="1"/>
  <c r="S5587" i="1"/>
  <c r="Q5588" i="1"/>
  <c r="O5589" i="1"/>
  <c r="M5590" i="1"/>
  <c r="U5590" i="1"/>
  <c r="S5591" i="1"/>
  <c r="Q5592" i="1"/>
  <c r="O5593" i="1"/>
  <c r="M5594" i="1"/>
  <c r="U5594" i="1"/>
  <c r="S5595" i="1"/>
  <c r="Q5596" i="1"/>
  <c r="O5597" i="1"/>
  <c r="M5598" i="1"/>
  <c r="U5598" i="1"/>
  <c r="S5599" i="1"/>
  <c r="Q5600" i="1"/>
  <c r="O5601" i="1"/>
  <c r="M5602" i="1"/>
  <c r="U5602" i="1"/>
  <c r="S5603" i="1"/>
  <c r="Q5604" i="1"/>
  <c r="O5605" i="1"/>
  <c r="M5606" i="1"/>
  <c r="U5606" i="1"/>
  <c r="S5607" i="1"/>
  <c r="Q5608" i="1"/>
  <c r="O5609" i="1"/>
  <c r="M5610" i="1"/>
  <c r="U5610" i="1"/>
  <c r="S5611" i="1"/>
  <c r="Q5612" i="1"/>
  <c r="O5613" i="1"/>
  <c r="M5614" i="1"/>
  <c r="U5614" i="1"/>
  <c r="S5615" i="1"/>
  <c r="Q5616" i="1"/>
  <c r="O5617" i="1"/>
  <c r="M5618" i="1"/>
  <c r="U5618" i="1"/>
  <c r="S5619" i="1"/>
  <c r="Q5620" i="1"/>
  <c r="O5621" i="1"/>
  <c r="M5622" i="1"/>
  <c r="U5622" i="1"/>
  <c r="S5623" i="1"/>
  <c r="Q5624" i="1"/>
  <c r="O5625" i="1"/>
  <c r="M5626" i="1"/>
  <c r="U5626" i="1"/>
  <c r="S5627" i="1"/>
  <c r="Q5628" i="1"/>
  <c r="O5629" i="1"/>
  <c r="M5630" i="1"/>
  <c r="U5630" i="1"/>
  <c r="S5631" i="1"/>
  <c r="Q5632" i="1"/>
  <c r="O5633" i="1"/>
  <c r="M5634" i="1"/>
  <c r="U5634" i="1"/>
  <c r="S5635" i="1"/>
  <c r="Q5636" i="1"/>
  <c r="O5637" i="1"/>
  <c r="M5638" i="1"/>
  <c r="U5638" i="1"/>
  <c r="S5639" i="1"/>
  <c r="Q5640" i="1"/>
  <c r="O5641" i="1"/>
  <c r="M5642" i="1"/>
  <c r="U5642" i="1"/>
  <c r="S5643" i="1"/>
  <c r="Q5644" i="1"/>
  <c r="O5645" i="1"/>
  <c r="M5646" i="1"/>
  <c r="U5646" i="1"/>
  <c r="S5647" i="1"/>
  <c r="Q5648" i="1"/>
  <c r="O5649" i="1"/>
  <c r="M5650" i="1"/>
  <c r="U5650" i="1"/>
  <c r="S5651" i="1"/>
  <c r="Q5652" i="1"/>
  <c r="O5653" i="1"/>
  <c r="M5654" i="1"/>
  <c r="U5654" i="1"/>
  <c r="S5655" i="1"/>
  <c r="Q5656" i="1"/>
  <c r="O5657" i="1"/>
  <c r="M5658" i="1"/>
  <c r="U5658" i="1"/>
  <c r="S5659" i="1"/>
  <c r="Q5660" i="1"/>
  <c r="O5661" i="1"/>
  <c r="M5662" i="1"/>
  <c r="U5662" i="1"/>
  <c r="S5663" i="1"/>
  <c r="Q5664" i="1"/>
  <c r="O5665" i="1"/>
  <c r="M5666" i="1"/>
  <c r="U5666" i="1"/>
  <c r="S5667" i="1"/>
  <c r="Q5668" i="1"/>
  <c r="O5669" i="1"/>
  <c r="M5670" i="1"/>
  <c r="U5670" i="1"/>
  <c r="S5671" i="1"/>
  <c r="Q5672" i="1"/>
  <c r="O5673" i="1"/>
  <c r="M5674" i="1"/>
  <c r="U5674" i="1"/>
  <c r="S5675" i="1"/>
  <c r="Q5676" i="1"/>
  <c r="O5677" i="1"/>
  <c r="M5678" i="1"/>
  <c r="U5678" i="1"/>
  <c r="S5679" i="1"/>
  <c r="Q5680" i="1"/>
  <c r="O5681" i="1"/>
  <c r="M5682" i="1"/>
  <c r="U5682" i="1"/>
  <c r="S5683" i="1"/>
  <c r="Q5684" i="1"/>
  <c r="O5685" i="1"/>
  <c r="M5686" i="1"/>
  <c r="U5686" i="1"/>
  <c r="S5687" i="1"/>
  <c r="Q5688" i="1"/>
  <c r="O5689" i="1"/>
  <c r="M5690" i="1"/>
  <c r="U5690" i="1"/>
  <c r="S5691" i="1"/>
  <c r="Q5692" i="1"/>
  <c r="O5693" i="1"/>
  <c r="M5694" i="1"/>
  <c r="U5694" i="1"/>
  <c r="S5695" i="1"/>
  <c r="Q5696" i="1"/>
  <c r="O5697" i="1"/>
  <c r="M5698" i="1"/>
  <c r="U5698" i="1"/>
  <c r="S5699" i="1"/>
  <c r="Q5700" i="1"/>
  <c r="O5701" i="1"/>
  <c r="M5702" i="1"/>
  <c r="U5702" i="1"/>
  <c r="S5703" i="1"/>
  <c r="Q5704" i="1"/>
  <c r="O5705" i="1"/>
  <c r="M5706" i="1"/>
  <c r="U5706" i="1"/>
  <c r="S5707" i="1"/>
  <c r="Q5708" i="1"/>
  <c r="O5709" i="1"/>
  <c r="M5710" i="1"/>
  <c r="U5710" i="1"/>
  <c r="S5711" i="1"/>
  <c r="Q5712" i="1"/>
  <c r="O5713" i="1"/>
  <c r="M5714" i="1"/>
  <c r="U5714" i="1"/>
  <c r="S5715" i="1"/>
  <c r="Q5716" i="1"/>
  <c r="O5717" i="1"/>
  <c r="M5718" i="1"/>
  <c r="U5718" i="1"/>
  <c r="S5719" i="1"/>
  <c r="Q5720" i="1"/>
  <c r="O5721" i="1"/>
  <c r="M5722" i="1"/>
  <c r="U5722" i="1"/>
  <c r="S5723" i="1"/>
  <c r="Q5724" i="1"/>
  <c r="O5725" i="1"/>
  <c r="M5726" i="1"/>
  <c r="U5726" i="1"/>
  <c r="S5727" i="1"/>
  <c r="Q5728" i="1"/>
  <c r="O5729" i="1"/>
  <c r="M5730" i="1"/>
  <c r="U5730" i="1"/>
  <c r="S5731" i="1"/>
  <c r="Q5732" i="1"/>
  <c r="O5733" i="1"/>
  <c r="M5734" i="1"/>
  <c r="U5734" i="1"/>
  <c r="S5735" i="1"/>
  <c r="Q5736" i="1"/>
  <c r="O5737" i="1"/>
  <c r="M5738" i="1"/>
  <c r="U5738" i="1"/>
  <c r="S5739" i="1"/>
  <c r="Q5740" i="1"/>
  <c r="O5741" i="1"/>
  <c r="M5742" i="1"/>
  <c r="U5742" i="1"/>
  <c r="S5743" i="1"/>
  <c r="Q5744" i="1"/>
  <c r="O5745" i="1"/>
  <c r="M5746" i="1"/>
  <c r="U5746" i="1"/>
  <c r="S5747" i="1"/>
  <c r="Q5748" i="1"/>
  <c r="O5749" i="1"/>
  <c r="M5750" i="1"/>
  <c r="U5750" i="1"/>
  <c r="S5751" i="1"/>
  <c r="Q5752" i="1"/>
  <c r="O5753" i="1"/>
  <c r="M5754" i="1"/>
  <c r="U5754" i="1"/>
  <c r="S5755" i="1"/>
  <c r="Q5756" i="1"/>
  <c r="O5757" i="1"/>
  <c r="M5758" i="1"/>
  <c r="U5758" i="1"/>
  <c r="S5759" i="1"/>
  <c r="Q5760" i="1"/>
  <c r="O5761" i="1"/>
  <c r="M5762" i="1"/>
  <c r="U5762" i="1"/>
  <c r="S5763" i="1"/>
  <c r="Q5764" i="1"/>
  <c r="O5765" i="1"/>
  <c r="M5766" i="1"/>
  <c r="U5766" i="1"/>
  <c r="S5767" i="1"/>
  <c r="Q5768" i="1"/>
  <c r="O5769" i="1"/>
  <c r="M5770" i="1"/>
  <c r="U5770" i="1"/>
  <c r="S5771" i="1"/>
  <c r="Q5772" i="1"/>
  <c r="O5773" i="1"/>
  <c r="M5774" i="1"/>
  <c r="U5774" i="1"/>
  <c r="S5775" i="1"/>
  <c r="Q5776" i="1"/>
  <c r="O5777" i="1"/>
  <c r="M5778" i="1"/>
  <c r="U5778" i="1"/>
  <c r="S5779" i="1"/>
  <c r="Q5780" i="1"/>
  <c r="O5781" i="1"/>
  <c r="M5782" i="1"/>
  <c r="U5782" i="1"/>
  <c r="S5783" i="1"/>
  <c r="Q5784" i="1"/>
  <c r="O5785" i="1"/>
  <c r="M5786" i="1"/>
  <c r="U5786" i="1"/>
  <c r="S5787" i="1"/>
  <c r="Q5788" i="1"/>
  <c r="O5789" i="1"/>
  <c r="M5790" i="1"/>
  <c r="U5790" i="1"/>
  <c r="S5791" i="1"/>
  <c r="Q5792" i="1"/>
  <c r="O5793" i="1"/>
  <c r="M5794" i="1"/>
  <c r="U5794" i="1"/>
  <c r="S5795" i="1"/>
  <c r="Q5796" i="1"/>
  <c r="O5797" i="1"/>
  <c r="M5798" i="1"/>
  <c r="U5798" i="1"/>
  <c r="S5799" i="1"/>
  <c r="Q5800" i="1"/>
  <c r="O5801" i="1"/>
  <c r="M5802" i="1"/>
  <c r="U5802" i="1"/>
  <c r="S5803" i="1"/>
  <c r="Q5804" i="1"/>
  <c r="O5805" i="1"/>
  <c r="M5806" i="1"/>
  <c r="U5806" i="1"/>
  <c r="S5807" i="1"/>
  <c r="Q5808" i="1"/>
  <c r="O5809" i="1"/>
  <c r="M5810" i="1"/>
  <c r="U5810" i="1"/>
  <c r="S5811" i="1"/>
  <c r="Q5812" i="1"/>
  <c r="O5813" i="1"/>
  <c r="M5814" i="1"/>
  <c r="U5814" i="1"/>
  <c r="S5815" i="1"/>
  <c r="Q5816" i="1"/>
  <c r="O5817" i="1"/>
  <c r="M5818" i="1"/>
  <c r="U5818" i="1"/>
  <c r="S5819" i="1"/>
  <c r="Q5820" i="1"/>
  <c r="O5821" i="1"/>
  <c r="M5822" i="1"/>
  <c r="U5822" i="1"/>
  <c r="S5823" i="1"/>
  <c r="Q5824" i="1"/>
  <c r="O5825" i="1"/>
  <c r="M5826" i="1"/>
  <c r="U5826" i="1"/>
  <c r="S5827" i="1"/>
  <c r="Q5828" i="1"/>
  <c r="O5829" i="1"/>
  <c r="M5830" i="1"/>
  <c r="U5830" i="1"/>
  <c r="S5831" i="1"/>
  <c r="Q5832" i="1"/>
  <c r="O5833" i="1"/>
  <c r="M5834" i="1"/>
  <c r="U5834" i="1"/>
  <c r="S5835" i="1"/>
  <c r="Q5836" i="1"/>
  <c r="O5837" i="1"/>
  <c r="M5838" i="1"/>
  <c r="U5838" i="1"/>
  <c r="S5839" i="1"/>
  <c r="Q5840" i="1"/>
  <c r="O5841" i="1"/>
  <c r="M5842" i="1"/>
  <c r="U5842" i="1"/>
  <c r="S5843" i="1"/>
  <c r="Q5844" i="1"/>
  <c r="O5845" i="1"/>
  <c r="M5846" i="1"/>
  <c r="U5846" i="1"/>
  <c r="S5847" i="1"/>
  <c r="Q5848" i="1"/>
  <c r="O5849" i="1"/>
  <c r="M5850" i="1"/>
  <c r="U5850" i="1"/>
  <c r="S5851" i="1"/>
  <c r="Q5852" i="1"/>
  <c r="O5853" i="1"/>
  <c r="M5854" i="1"/>
  <c r="U5854" i="1"/>
  <c r="S5855" i="1"/>
  <c r="Q5856" i="1"/>
  <c r="O5857" i="1"/>
  <c r="M5858" i="1"/>
  <c r="U5858" i="1"/>
  <c r="S5859" i="1"/>
  <c r="Q5860" i="1"/>
  <c r="O5861" i="1"/>
  <c r="M5862" i="1"/>
  <c r="U5862" i="1"/>
  <c r="S5863" i="1"/>
  <c r="Q5864" i="1"/>
  <c r="O5865" i="1"/>
  <c r="M5866" i="1"/>
  <c r="U5866" i="1"/>
  <c r="S5867" i="1"/>
  <c r="Q5868" i="1"/>
  <c r="O5869" i="1"/>
  <c r="M5870" i="1"/>
  <c r="U5870" i="1"/>
  <c r="S5871" i="1"/>
  <c r="Q5872" i="1"/>
  <c r="O5873" i="1"/>
  <c r="M5874" i="1"/>
  <c r="U5874" i="1"/>
  <c r="S5875" i="1"/>
  <c r="Q5876" i="1"/>
  <c r="O5877" i="1"/>
  <c r="M5878" i="1"/>
  <c r="U5878" i="1"/>
  <c r="S5879" i="1"/>
  <c r="Q5880" i="1"/>
  <c r="O5881" i="1"/>
  <c r="M5882" i="1"/>
  <c r="U5882" i="1"/>
  <c r="S5883" i="1"/>
  <c r="Q5884" i="1"/>
  <c r="O5885" i="1"/>
  <c r="M5886" i="1"/>
  <c r="U5886" i="1"/>
  <c r="S5887" i="1"/>
  <c r="Q5888" i="1"/>
  <c r="O5889" i="1"/>
  <c r="M5890" i="1"/>
  <c r="U5890" i="1"/>
  <c r="S5891" i="1"/>
  <c r="Q5892" i="1"/>
  <c r="O5893" i="1"/>
  <c r="M5894" i="1"/>
  <c r="U5894" i="1"/>
  <c r="S5895" i="1"/>
  <c r="Q5896" i="1"/>
  <c r="O5897" i="1"/>
  <c r="M5898" i="1"/>
  <c r="U5898" i="1"/>
  <c r="S5899" i="1"/>
  <c r="Q5900" i="1"/>
  <c r="O5901" i="1"/>
  <c r="M5902" i="1"/>
  <c r="U5902" i="1"/>
  <c r="S5903" i="1"/>
  <c r="Q5904" i="1"/>
  <c r="O5905" i="1"/>
  <c r="M5906" i="1"/>
  <c r="U5906" i="1"/>
  <c r="S5907" i="1"/>
  <c r="Q5908" i="1"/>
  <c r="O5909" i="1"/>
  <c r="M5910" i="1"/>
  <c r="U5910" i="1"/>
  <c r="S5911" i="1"/>
  <c r="Q5912" i="1"/>
  <c r="O5913" i="1"/>
  <c r="M5914" i="1"/>
  <c r="U5914" i="1"/>
  <c r="S5915" i="1"/>
  <c r="Q5916" i="1"/>
  <c r="O5917" i="1"/>
  <c r="M5918" i="1"/>
  <c r="U5918" i="1"/>
  <c r="S5919" i="1"/>
  <c r="Q5920" i="1"/>
  <c r="O5921" i="1"/>
  <c r="M5922" i="1"/>
  <c r="U5922" i="1"/>
  <c r="S5923" i="1"/>
  <c r="Q5924" i="1"/>
  <c r="O5925" i="1"/>
  <c r="M5926" i="1"/>
  <c r="U5926" i="1"/>
  <c r="S5927" i="1"/>
  <c r="Q5928" i="1"/>
  <c r="O5929" i="1"/>
  <c r="M5930" i="1"/>
  <c r="U5930" i="1"/>
  <c r="S5931" i="1"/>
  <c r="Q5932" i="1"/>
  <c r="O5933" i="1"/>
  <c r="M5934" i="1"/>
  <c r="U5934" i="1"/>
  <c r="S5935" i="1"/>
  <c r="Q5936" i="1"/>
  <c r="O5937" i="1"/>
  <c r="M5938" i="1"/>
  <c r="U5938" i="1"/>
  <c r="S5939" i="1"/>
  <c r="Q5940" i="1"/>
  <c r="O5941" i="1"/>
  <c r="M5942" i="1"/>
  <c r="U5942" i="1"/>
  <c r="S5943" i="1"/>
  <c r="Q5944" i="1"/>
  <c r="O5945" i="1"/>
  <c r="M5946" i="1"/>
  <c r="U5946" i="1"/>
  <c r="S5947" i="1"/>
  <c r="Q5948" i="1"/>
  <c r="O5949" i="1"/>
  <c r="M5950" i="1"/>
  <c r="U5950" i="1"/>
  <c r="S5951" i="1"/>
  <c r="Q5952" i="1"/>
  <c r="O5953" i="1"/>
  <c r="M5954" i="1"/>
  <c r="U5954" i="1"/>
  <c r="S5955" i="1"/>
  <c r="Q5956" i="1"/>
  <c r="O5957" i="1"/>
  <c r="M5958" i="1"/>
  <c r="U5958" i="1"/>
  <c r="S5959" i="1"/>
  <c r="Q5960" i="1"/>
  <c r="O5961" i="1"/>
  <c r="M5962" i="1"/>
  <c r="U5962" i="1"/>
  <c r="S5963" i="1"/>
  <c r="Q5964" i="1"/>
  <c r="O5965" i="1"/>
  <c r="M5966" i="1"/>
  <c r="U5966" i="1"/>
  <c r="S5967" i="1"/>
  <c r="Q5968" i="1"/>
  <c r="O5969" i="1"/>
  <c r="M5970" i="1"/>
  <c r="U5970" i="1"/>
  <c r="S5971" i="1"/>
  <c r="Q5972" i="1"/>
  <c r="O5973" i="1"/>
  <c r="M5974" i="1"/>
  <c r="U5974" i="1"/>
  <c r="S5975" i="1"/>
  <c r="Q5976" i="1"/>
  <c r="O5977" i="1"/>
  <c r="M5978" i="1"/>
  <c r="U5978" i="1"/>
  <c r="S5979" i="1"/>
  <c r="Q5980" i="1"/>
  <c r="O5981" i="1"/>
  <c r="M5982" i="1"/>
  <c r="U5982" i="1"/>
  <c r="S5983" i="1"/>
  <c r="Q5984" i="1"/>
  <c r="O5985" i="1"/>
  <c r="M5986" i="1"/>
  <c r="U5986" i="1"/>
  <c r="S5987" i="1"/>
  <c r="Q5988" i="1"/>
  <c r="O5989" i="1"/>
  <c r="M5990" i="1"/>
  <c r="U5990" i="1"/>
  <c r="S5991" i="1"/>
  <c r="Q5992" i="1"/>
  <c r="O5993" i="1"/>
  <c r="M5994" i="1"/>
  <c r="U5994" i="1"/>
  <c r="S5995" i="1"/>
  <c r="Q5996" i="1"/>
  <c r="O5997" i="1"/>
  <c r="M5998" i="1"/>
  <c r="U5998" i="1"/>
  <c r="S5999" i="1"/>
  <c r="Q6000" i="1"/>
  <c r="O6001" i="1"/>
  <c r="M6002" i="1"/>
  <c r="U6002" i="1"/>
  <c r="S6003" i="1"/>
  <c r="Q6004" i="1"/>
  <c r="O6005" i="1"/>
  <c r="M6006" i="1"/>
  <c r="U6006" i="1"/>
  <c r="S6007" i="1"/>
  <c r="Q6008" i="1"/>
  <c r="O6009" i="1"/>
  <c r="M6010" i="1"/>
  <c r="U6010" i="1"/>
  <c r="S6011" i="1"/>
  <c r="Q6012" i="1"/>
  <c r="O6013" i="1"/>
  <c r="M6014" i="1"/>
  <c r="U6014" i="1"/>
  <c r="S6015" i="1"/>
  <c r="Q6016" i="1"/>
  <c r="O6017" i="1"/>
  <c r="M6018" i="1"/>
  <c r="U6018" i="1"/>
  <c r="S6019" i="1"/>
  <c r="Q6020" i="1"/>
  <c r="O6021" i="1"/>
  <c r="M6022" i="1"/>
  <c r="U6022" i="1"/>
  <c r="S6023" i="1"/>
  <c r="Q6024" i="1"/>
  <c r="O6025" i="1"/>
  <c r="M6026" i="1"/>
  <c r="U6026" i="1"/>
  <c r="S6027" i="1"/>
  <c r="Q6028" i="1"/>
  <c r="O6029" i="1"/>
  <c r="M6030" i="1"/>
  <c r="U6030" i="1"/>
  <c r="S6031" i="1"/>
  <c r="Q6032" i="1"/>
  <c r="O6033" i="1"/>
  <c r="M6034" i="1"/>
  <c r="U6034" i="1"/>
  <c r="S6035" i="1"/>
  <c r="Q6036" i="1"/>
  <c r="O6037" i="1"/>
  <c r="M6038" i="1"/>
  <c r="U6038" i="1"/>
  <c r="S6039" i="1"/>
  <c r="Q6040" i="1"/>
  <c r="O6041" i="1"/>
  <c r="M6042" i="1"/>
  <c r="U6042" i="1"/>
  <c r="S6043" i="1"/>
  <c r="Q6044" i="1"/>
  <c r="O6045" i="1"/>
  <c r="M6046" i="1"/>
  <c r="U6046" i="1"/>
  <c r="S6047" i="1"/>
  <c r="Q6048" i="1"/>
  <c r="O6049" i="1"/>
  <c r="M6050" i="1"/>
  <c r="U6050" i="1"/>
  <c r="S6051" i="1"/>
  <c r="Q6052" i="1"/>
  <c r="O6053" i="1"/>
  <c r="M6054" i="1"/>
  <c r="U6054" i="1"/>
  <c r="S6055" i="1"/>
  <c r="Q6056" i="1"/>
  <c r="O6057" i="1"/>
  <c r="M6058" i="1"/>
  <c r="U6058" i="1"/>
  <c r="S6059" i="1"/>
  <c r="Q6060" i="1"/>
  <c r="O6061" i="1"/>
  <c r="M6062" i="1"/>
  <c r="U6062" i="1"/>
  <c r="S6063" i="1"/>
  <c r="Q6064" i="1"/>
  <c r="O6065" i="1"/>
  <c r="M6066" i="1"/>
  <c r="U6066" i="1"/>
  <c r="S6067" i="1"/>
  <c r="Q6068" i="1"/>
  <c r="O6069" i="1"/>
  <c r="M6070" i="1"/>
  <c r="U6070" i="1"/>
  <c r="S6071" i="1"/>
  <c r="Q6072" i="1"/>
  <c r="O6073" i="1"/>
  <c r="M6074" i="1"/>
  <c r="U6074" i="1"/>
  <c r="S6075" i="1"/>
  <c r="Q6076" i="1"/>
  <c r="O6077" i="1"/>
  <c r="M6078" i="1"/>
  <c r="U6078" i="1"/>
  <c r="S6079" i="1"/>
  <c r="Q6080" i="1"/>
  <c r="O6081" i="1"/>
  <c r="M6082" i="1"/>
  <c r="U6082" i="1"/>
  <c r="S6083" i="1"/>
  <c r="Q6084" i="1"/>
  <c r="O6085" i="1"/>
  <c r="M6086" i="1"/>
  <c r="U6086" i="1"/>
  <c r="S6087" i="1"/>
  <c r="Q6088" i="1"/>
  <c r="O6089" i="1"/>
  <c r="M6090" i="1"/>
  <c r="U6090" i="1"/>
  <c r="S6091" i="1"/>
  <c r="Q6092" i="1"/>
  <c r="O6093" i="1"/>
  <c r="M6094" i="1"/>
  <c r="U6094" i="1"/>
  <c r="S6095" i="1"/>
  <c r="Q6096" i="1"/>
  <c r="O6097" i="1"/>
  <c r="M6098" i="1"/>
  <c r="U6098" i="1"/>
  <c r="S6099" i="1"/>
  <c r="Q6100" i="1"/>
  <c r="O6101" i="1"/>
  <c r="M6102" i="1"/>
  <c r="U6102" i="1"/>
  <c r="S6103" i="1"/>
  <c r="Q6104" i="1"/>
  <c r="O6105" i="1"/>
  <c r="M6106" i="1"/>
  <c r="U6106" i="1"/>
  <c r="S6107" i="1"/>
  <c r="Q6108" i="1"/>
  <c r="O6109" i="1"/>
  <c r="M6110" i="1"/>
  <c r="U6110" i="1"/>
  <c r="S6111" i="1"/>
  <c r="Q6112" i="1"/>
  <c r="O6113" i="1"/>
  <c r="M6114" i="1"/>
  <c r="U6114" i="1"/>
  <c r="S6115" i="1"/>
  <c r="Q6116" i="1"/>
  <c r="O6117" i="1"/>
  <c r="M6118" i="1"/>
  <c r="U6118" i="1"/>
  <c r="S6119" i="1"/>
  <c r="Q6120" i="1"/>
  <c r="O6121" i="1"/>
  <c r="M6122" i="1"/>
  <c r="U6122" i="1"/>
  <c r="S6123" i="1"/>
  <c r="Q6124" i="1"/>
  <c r="O6125" i="1"/>
  <c r="M6126" i="1"/>
  <c r="U6126" i="1"/>
  <c r="S6127" i="1"/>
  <c r="Q6128" i="1"/>
  <c r="O6129" i="1"/>
  <c r="M6130" i="1"/>
  <c r="U6130" i="1"/>
  <c r="S6131" i="1"/>
  <c r="Q6132" i="1"/>
  <c r="O6133" i="1"/>
  <c r="M6134" i="1"/>
  <c r="U6134" i="1"/>
  <c r="S6135" i="1"/>
  <c r="Q6136" i="1"/>
  <c r="O6137" i="1"/>
  <c r="M6138" i="1"/>
  <c r="U6138" i="1"/>
  <c r="S6139" i="1"/>
  <c r="Q6140" i="1"/>
  <c r="O6141" i="1"/>
  <c r="M6142" i="1"/>
  <c r="U6142" i="1"/>
  <c r="S6143" i="1"/>
  <c r="Q6144" i="1"/>
  <c r="O6145" i="1"/>
  <c r="M6146" i="1"/>
  <c r="U6146" i="1"/>
  <c r="S6147" i="1"/>
  <c r="Q6148" i="1"/>
  <c r="O6149" i="1"/>
  <c r="M6150" i="1"/>
  <c r="U6150" i="1"/>
  <c r="S6151" i="1"/>
  <c r="Q6152" i="1"/>
  <c r="O6153" i="1"/>
  <c r="M6154" i="1"/>
  <c r="U6154" i="1"/>
  <c r="S6155" i="1"/>
  <c r="Q6156" i="1"/>
  <c r="O6157" i="1"/>
  <c r="M6158" i="1"/>
  <c r="U6158" i="1"/>
  <c r="S6159" i="1"/>
  <c r="Q6160" i="1"/>
  <c r="O6161" i="1"/>
  <c r="M6162" i="1"/>
  <c r="U6162" i="1"/>
  <c r="S6163" i="1"/>
  <c r="Q6164" i="1"/>
  <c r="O6165" i="1"/>
  <c r="M6166" i="1"/>
  <c r="U6166" i="1"/>
  <c r="S6167" i="1"/>
  <c r="Q6168" i="1"/>
  <c r="O6169" i="1"/>
  <c r="M6170" i="1"/>
  <c r="U6170" i="1"/>
  <c r="S6171" i="1"/>
  <c r="Q6172" i="1"/>
  <c r="O6173" i="1"/>
  <c r="M6174" i="1"/>
  <c r="U6174" i="1"/>
  <c r="S6175" i="1"/>
  <c r="Q6176" i="1"/>
  <c r="O6177" i="1"/>
  <c r="M6178" i="1"/>
  <c r="U6178" i="1"/>
  <c r="S6179" i="1"/>
  <c r="Q6180" i="1"/>
  <c r="O6181" i="1"/>
  <c r="M6182" i="1"/>
  <c r="U6182" i="1"/>
  <c r="S6183" i="1"/>
  <c r="Q6184" i="1"/>
  <c r="O6185" i="1"/>
  <c r="M6186" i="1"/>
  <c r="U6186" i="1"/>
  <c r="S6187" i="1"/>
  <c r="Q6188" i="1"/>
  <c r="O6189" i="1"/>
  <c r="M6190" i="1"/>
  <c r="U6190" i="1"/>
  <c r="S6191" i="1"/>
  <c r="Q6192" i="1"/>
  <c r="O6193" i="1"/>
  <c r="M6194" i="1"/>
  <c r="U6194" i="1"/>
  <c r="S6195" i="1"/>
  <c r="Q6196" i="1"/>
  <c r="O6197" i="1"/>
  <c r="M6198" i="1"/>
  <c r="U6198" i="1"/>
  <c r="S6199" i="1"/>
  <c r="Q6200" i="1"/>
  <c r="O6201" i="1"/>
  <c r="M6202" i="1"/>
  <c r="U6202" i="1"/>
  <c r="S6203" i="1"/>
  <c r="Q6204" i="1"/>
  <c r="O6205" i="1"/>
  <c r="M6206" i="1"/>
  <c r="U6206" i="1"/>
  <c r="S6207" i="1"/>
  <c r="Q6208" i="1"/>
  <c r="O6209" i="1"/>
  <c r="M6210" i="1"/>
  <c r="U6210" i="1"/>
  <c r="S6211" i="1"/>
  <c r="Q6212" i="1"/>
  <c r="O6213" i="1"/>
  <c r="M6214" i="1"/>
  <c r="U6214" i="1"/>
  <c r="S6215" i="1"/>
  <c r="Q6216" i="1"/>
  <c r="O6217" i="1"/>
  <c r="M6218" i="1"/>
  <c r="U6218" i="1"/>
  <c r="S6219" i="1"/>
  <c r="Q6220" i="1"/>
  <c r="O6221" i="1"/>
  <c r="M6222" i="1"/>
  <c r="U6222" i="1"/>
  <c r="S6223" i="1"/>
  <c r="Q6224" i="1"/>
  <c r="O6225" i="1"/>
  <c r="M6226" i="1"/>
  <c r="U6226" i="1"/>
  <c r="S6227" i="1"/>
  <c r="Q6228" i="1"/>
  <c r="O6229" i="1"/>
  <c r="M6230" i="1"/>
  <c r="U6230" i="1"/>
  <c r="S6231" i="1"/>
  <c r="Q6232" i="1"/>
  <c r="O6233" i="1"/>
  <c r="M6234" i="1"/>
  <c r="U6234" i="1"/>
  <c r="S6235" i="1"/>
  <c r="Q6236" i="1"/>
  <c r="O6237" i="1"/>
  <c r="M6238" i="1"/>
  <c r="U6238" i="1"/>
  <c r="S6239" i="1"/>
  <c r="Q6240" i="1"/>
  <c r="O6241" i="1"/>
  <c r="M6242" i="1"/>
  <c r="U6242" i="1"/>
  <c r="S6243" i="1"/>
  <c r="Q6244" i="1"/>
  <c r="O6245" i="1"/>
  <c r="M6246" i="1"/>
  <c r="U6246" i="1"/>
  <c r="S6247" i="1"/>
  <c r="Q6248" i="1"/>
  <c r="O6249" i="1"/>
  <c r="M6250" i="1"/>
  <c r="U6250" i="1"/>
  <c r="S6251" i="1"/>
  <c r="Q6252" i="1"/>
  <c r="O6253" i="1"/>
  <c r="M6254" i="1"/>
  <c r="U6254" i="1"/>
  <c r="S6255" i="1"/>
  <c r="Q6256" i="1"/>
  <c r="O6257" i="1"/>
  <c r="M6258" i="1"/>
  <c r="U6258" i="1"/>
  <c r="S6259" i="1"/>
  <c r="Q6260" i="1"/>
  <c r="O6261" i="1"/>
  <c r="M6262" i="1"/>
  <c r="U6262" i="1"/>
  <c r="S6263" i="1"/>
  <c r="Q6264" i="1"/>
  <c r="O6265" i="1"/>
  <c r="M6266" i="1"/>
  <c r="U6266" i="1"/>
  <c r="S6267" i="1"/>
  <c r="Q6268" i="1"/>
  <c r="O6269" i="1"/>
  <c r="M6270" i="1"/>
  <c r="U6270" i="1"/>
  <c r="S6271" i="1"/>
  <c r="Q6272" i="1"/>
  <c r="O6273" i="1"/>
  <c r="M6274" i="1"/>
  <c r="U6274" i="1"/>
  <c r="S6275" i="1"/>
  <c r="Q6276" i="1"/>
  <c r="O6277" i="1"/>
  <c r="M6278" i="1"/>
  <c r="U6278" i="1"/>
  <c r="S6279" i="1"/>
  <c r="Q6280" i="1"/>
  <c r="O6281" i="1"/>
  <c r="M6282" i="1"/>
  <c r="U6282" i="1"/>
  <c r="S6283" i="1"/>
  <c r="Q6284" i="1"/>
  <c r="O6285" i="1"/>
  <c r="M6286" i="1"/>
  <c r="U6286" i="1"/>
  <c r="S6287" i="1"/>
  <c r="Q6288" i="1"/>
  <c r="O6289" i="1"/>
  <c r="M6290" i="1"/>
  <c r="U6290" i="1"/>
  <c r="S6291" i="1"/>
  <c r="Q6292" i="1"/>
  <c r="O6293" i="1"/>
  <c r="M6294" i="1"/>
  <c r="U6294" i="1"/>
  <c r="S6295" i="1"/>
  <c r="Q6296" i="1"/>
  <c r="O6297" i="1"/>
  <c r="M6298" i="1"/>
  <c r="U6298" i="1"/>
  <c r="S6299" i="1"/>
  <c r="Q6300" i="1"/>
  <c r="O6301" i="1"/>
  <c r="M6302" i="1"/>
  <c r="U6302" i="1"/>
  <c r="S6303" i="1"/>
  <c r="Q6304" i="1"/>
  <c r="O6305" i="1"/>
  <c r="M6306" i="1"/>
  <c r="U6306" i="1"/>
  <c r="S6307" i="1"/>
  <c r="Q6308" i="1"/>
  <c r="O6309" i="1"/>
  <c r="M6310" i="1"/>
  <c r="U6310" i="1"/>
  <c r="S6311" i="1"/>
  <c r="Q6312" i="1"/>
  <c r="O6313" i="1"/>
  <c r="M6314" i="1"/>
  <c r="U6314" i="1"/>
  <c r="S6315" i="1"/>
  <c r="Q6316" i="1"/>
  <c r="O6317" i="1"/>
  <c r="M6318" i="1"/>
  <c r="U6318" i="1"/>
  <c r="S6319" i="1"/>
  <c r="Q6320" i="1"/>
  <c r="O6321" i="1"/>
  <c r="M6322" i="1"/>
  <c r="U6322" i="1"/>
  <c r="S6323" i="1"/>
  <c r="Q6324" i="1"/>
  <c r="O6325" i="1"/>
  <c r="M6326" i="1"/>
  <c r="U6326" i="1"/>
  <c r="S6327" i="1"/>
  <c r="Q6328" i="1"/>
  <c r="O6329" i="1"/>
  <c r="M6330" i="1"/>
  <c r="U6330" i="1"/>
  <c r="S6331" i="1"/>
  <c r="Q6332" i="1"/>
  <c r="O6333" i="1"/>
  <c r="M6334" i="1"/>
  <c r="U6334" i="1"/>
  <c r="S6335" i="1"/>
  <c r="Q6336" i="1"/>
  <c r="O6337" i="1"/>
  <c r="M6338" i="1"/>
  <c r="U6338" i="1"/>
  <c r="S6339" i="1"/>
  <c r="Q6340" i="1"/>
  <c r="O6341" i="1"/>
  <c r="M6342" i="1"/>
  <c r="U6342" i="1"/>
  <c r="S6343" i="1"/>
  <c r="Q6344" i="1"/>
  <c r="O6345" i="1"/>
  <c r="M6346" i="1"/>
  <c r="U6346" i="1"/>
  <c r="S6347" i="1"/>
  <c r="Q6348" i="1"/>
  <c r="O6349" i="1"/>
  <c r="M6350" i="1"/>
  <c r="U6350" i="1"/>
  <c r="S6351" i="1"/>
  <c r="Q6352" i="1"/>
  <c r="O6353" i="1"/>
  <c r="M6354" i="1"/>
  <c r="U6354" i="1"/>
  <c r="S6355" i="1"/>
  <c r="Q6356" i="1"/>
  <c r="O6357" i="1"/>
  <c r="M6358" i="1"/>
  <c r="U6358" i="1"/>
  <c r="S6359" i="1"/>
  <c r="Q6360" i="1"/>
  <c r="O6361" i="1"/>
  <c r="M6362" i="1"/>
  <c r="U6362" i="1"/>
  <c r="S6363" i="1"/>
  <c r="Q6364" i="1"/>
  <c r="O6365" i="1"/>
  <c r="M6366" i="1"/>
  <c r="U6366" i="1"/>
  <c r="S6367" i="1"/>
  <c r="Q6368" i="1"/>
  <c r="O6369" i="1"/>
  <c r="M6370" i="1"/>
  <c r="U6370" i="1"/>
  <c r="S6371" i="1"/>
  <c r="Q6372" i="1"/>
  <c r="O6373" i="1"/>
  <c r="M6374" i="1"/>
  <c r="U6374" i="1"/>
  <c r="S6375" i="1"/>
  <c r="Q6376" i="1"/>
  <c r="O6377" i="1"/>
  <c r="M6378" i="1"/>
  <c r="U6378" i="1"/>
  <c r="S6379" i="1"/>
  <c r="Q6380" i="1"/>
  <c r="O6381" i="1"/>
  <c r="M6382" i="1"/>
  <c r="U6382" i="1"/>
  <c r="S6383" i="1"/>
  <c r="Q6384" i="1"/>
  <c r="O6385" i="1"/>
  <c r="M6386" i="1"/>
  <c r="U6386" i="1"/>
  <c r="S6387" i="1"/>
  <c r="Q6388" i="1"/>
  <c r="O6389" i="1"/>
  <c r="M6390" i="1"/>
  <c r="U6390" i="1"/>
  <c r="S6391" i="1"/>
  <c r="Q6392" i="1"/>
  <c r="O6393" i="1"/>
  <c r="M6394" i="1"/>
  <c r="U6394" i="1"/>
  <c r="S6395" i="1"/>
  <c r="Q6396" i="1"/>
  <c r="O6397" i="1"/>
  <c r="M6398" i="1"/>
  <c r="U6398" i="1"/>
  <c r="S6399" i="1"/>
  <c r="Q6400" i="1"/>
  <c r="O6401" i="1"/>
  <c r="M6402" i="1"/>
  <c r="U6402" i="1"/>
  <c r="S6403" i="1"/>
  <c r="Q6404" i="1"/>
  <c r="O6405" i="1"/>
  <c r="M6406" i="1"/>
  <c r="U6406" i="1"/>
  <c r="S6407" i="1"/>
  <c r="Q6408" i="1"/>
  <c r="O6409" i="1"/>
  <c r="M6410" i="1"/>
  <c r="U6410" i="1"/>
  <c r="S6411" i="1"/>
  <c r="Q6412" i="1"/>
  <c r="O6413" i="1"/>
  <c r="M6414" i="1"/>
  <c r="U6414" i="1"/>
  <c r="S6415" i="1"/>
  <c r="Q6416" i="1"/>
  <c r="O6417" i="1"/>
  <c r="M6418" i="1"/>
  <c r="U6418" i="1"/>
  <c r="S6419" i="1"/>
  <c r="Q6420" i="1"/>
  <c r="O6421" i="1"/>
  <c r="M6422" i="1"/>
  <c r="U6422" i="1"/>
  <c r="S6423" i="1"/>
  <c r="Q6424" i="1"/>
  <c r="O6425" i="1"/>
  <c r="M6426" i="1"/>
  <c r="U6426" i="1"/>
  <c r="S6427" i="1"/>
  <c r="Q6428" i="1"/>
  <c r="O6429" i="1"/>
  <c r="M6430" i="1"/>
  <c r="U6430" i="1"/>
  <c r="S6431" i="1"/>
  <c r="Q6432" i="1"/>
  <c r="O6433" i="1"/>
  <c r="M6434" i="1"/>
  <c r="U6434" i="1"/>
  <c r="S6435" i="1"/>
  <c r="Q6436" i="1"/>
  <c r="O6437" i="1"/>
  <c r="M6438" i="1"/>
  <c r="U6438" i="1"/>
  <c r="S6439" i="1"/>
  <c r="Q6440" i="1"/>
  <c r="O6441" i="1"/>
  <c r="M6442" i="1"/>
  <c r="U6442" i="1"/>
  <c r="S6443" i="1"/>
  <c r="Q6444" i="1"/>
  <c r="O6445" i="1"/>
  <c r="M6446" i="1"/>
  <c r="U6446" i="1"/>
  <c r="S6447" i="1"/>
  <c r="Q6448" i="1"/>
  <c r="O6449" i="1"/>
  <c r="M6450" i="1"/>
  <c r="U6450" i="1"/>
  <c r="S6451" i="1"/>
  <c r="Q6452" i="1"/>
  <c r="O6453" i="1"/>
  <c r="M6454" i="1"/>
  <c r="U6454" i="1"/>
  <c r="S6455" i="1"/>
  <c r="Q6456" i="1"/>
  <c r="O6457" i="1"/>
  <c r="M6458" i="1"/>
  <c r="U6458" i="1"/>
  <c r="S6459" i="1"/>
  <c r="Q6460" i="1"/>
  <c r="O6461" i="1"/>
  <c r="M6462" i="1"/>
  <c r="U6462" i="1"/>
  <c r="S6463" i="1"/>
  <c r="Q6464" i="1"/>
  <c r="O6465" i="1"/>
  <c r="M6466" i="1"/>
  <c r="U6466" i="1"/>
  <c r="S6467" i="1"/>
  <c r="Q6468" i="1"/>
  <c r="O6469" i="1"/>
  <c r="M6470" i="1"/>
  <c r="U6470" i="1"/>
  <c r="S6471" i="1"/>
  <c r="Q6472" i="1"/>
  <c r="O6473" i="1"/>
  <c r="M6474" i="1"/>
  <c r="U6474" i="1"/>
  <c r="S6475" i="1"/>
  <c r="Q6476" i="1"/>
  <c r="O6477" i="1"/>
  <c r="M6478" i="1"/>
  <c r="U6478" i="1"/>
  <c r="S6479" i="1"/>
  <c r="Q6480" i="1"/>
  <c r="O6481" i="1"/>
  <c r="M6482" i="1"/>
  <c r="U6482" i="1"/>
  <c r="S6483" i="1"/>
  <c r="Q6484" i="1"/>
  <c r="O6485" i="1"/>
  <c r="M6486" i="1"/>
  <c r="U6486" i="1"/>
  <c r="S6487" i="1"/>
  <c r="Q6488" i="1"/>
  <c r="O6489" i="1"/>
  <c r="M6490" i="1"/>
  <c r="U6490" i="1"/>
  <c r="S6491" i="1"/>
  <c r="Q6492" i="1"/>
  <c r="O6493" i="1"/>
  <c r="M6494" i="1"/>
  <c r="U6494" i="1"/>
  <c r="S6495" i="1"/>
  <c r="Q6496" i="1"/>
  <c r="O6497" i="1"/>
  <c r="M6498" i="1"/>
  <c r="U6498" i="1"/>
  <c r="S6499" i="1"/>
  <c r="Q6500" i="1"/>
  <c r="O6501" i="1"/>
  <c r="M6502" i="1"/>
  <c r="U6502" i="1"/>
  <c r="S6503" i="1"/>
  <c r="Q6504" i="1"/>
  <c r="O6505" i="1"/>
  <c r="M6506" i="1"/>
  <c r="U6506" i="1"/>
  <c r="S6507" i="1"/>
  <c r="Q6508" i="1"/>
  <c r="O6509" i="1"/>
  <c r="M6510" i="1"/>
  <c r="U6510" i="1"/>
  <c r="S6511" i="1"/>
  <c r="Q6512" i="1"/>
  <c r="O6513" i="1"/>
  <c r="M6514" i="1"/>
  <c r="U6514" i="1"/>
  <c r="S6515" i="1"/>
  <c r="Q6516" i="1"/>
  <c r="O6517" i="1"/>
  <c r="M6518" i="1"/>
  <c r="U6518" i="1"/>
  <c r="S6519" i="1"/>
  <c r="Q6520" i="1"/>
  <c r="O6521" i="1"/>
  <c r="M6522" i="1"/>
  <c r="U6522" i="1"/>
  <c r="S6523" i="1"/>
  <c r="Q6524" i="1"/>
  <c r="O6525" i="1"/>
  <c r="M6526" i="1"/>
  <c r="U6526" i="1"/>
  <c r="S6527" i="1"/>
  <c r="Q6528" i="1"/>
  <c r="O6529" i="1"/>
  <c r="M6530" i="1"/>
  <c r="U6530" i="1"/>
  <c r="S6531" i="1"/>
  <c r="Q6532" i="1"/>
  <c r="O6533" i="1"/>
  <c r="M6534" i="1"/>
  <c r="U6534" i="1"/>
  <c r="S6535" i="1"/>
  <c r="Q6536" i="1"/>
  <c r="O6537" i="1"/>
  <c r="M6538" i="1"/>
  <c r="U6538" i="1"/>
  <c r="S6539" i="1"/>
  <c r="Q6540" i="1"/>
  <c r="O6541" i="1"/>
  <c r="M6542" i="1"/>
  <c r="U6542" i="1"/>
  <c r="S6543" i="1"/>
  <c r="Q6544" i="1"/>
  <c r="O6545" i="1"/>
  <c r="M6546" i="1"/>
  <c r="U6546" i="1"/>
  <c r="S6547" i="1"/>
  <c r="Q6548" i="1"/>
  <c r="O6549" i="1"/>
  <c r="M6550" i="1"/>
  <c r="U6550" i="1"/>
  <c r="S6551" i="1"/>
  <c r="Q6552" i="1"/>
  <c r="O6553" i="1"/>
  <c r="M6554" i="1"/>
  <c r="U6554" i="1"/>
  <c r="S6555" i="1"/>
  <c r="Q6556" i="1"/>
  <c r="O6557" i="1"/>
  <c r="M6558" i="1"/>
  <c r="U6558" i="1"/>
  <c r="S6559" i="1"/>
  <c r="Q6560" i="1"/>
  <c r="O6561" i="1"/>
  <c r="M6562" i="1"/>
  <c r="U6562" i="1"/>
  <c r="S6563" i="1"/>
  <c r="Q6564" i="1"/>
  <c r="O6565" i="1"/>
  <c r="M6566" i="1"/>
  <c r="U6566" i="1"/>
  <c r="S6567" i="1"/>
  <c r="Q6568" i="1"/>
  <c r="O6569" i="1"/>
  <c r="M6570" i="1"/>
  <c r="U6570" i="1"/>
  <c r="S6571" i="1"/>
  <c r="Q6572" i="1"/>
  <c r="O6573" i="1"/>
  <c r="M6574" i="1"/>
  <c r="U6574" i="1"/>
  <c r="S6575" i="1"/>
  <c r="Q6576" i="1"/>
  <c r="O6577" i="1"/>
  <c r="M6578" i="1"/>
  <c r="U6578" i="1"/>
  <c r="S6579" i="1"/>
  <c r="Q6580" i="1"/>
  <c r="O6581" i="1"/>
  <c r="M6582" i="1"/>
  <c r="U6582" i="1"/>
  <c r="S6583" i="1"/>
  <c r="Q6584" i="1"/>
  <c r="O6585" i="1"/>
  <c r="M6586" i="1"/>
  <c r="U6586" i="1"/>
  <c r="S6587" i="1"/>
  <c r="Q6588" i="1"/>
  <c r="O6589" i="1"/>
  <c r="M6590" i="1"/>
  <c r="U6590" i="1"/>
  <c r="S6591" i="1"/>
  <c r="Q6592" i="1"/>
  <c r="O6593" i="1"/>
  <c r="M6594" i="1"/>
  <c r="U6594" i="1"/>
  <c r="S6595" i="1"/>
  <c r="Q6596" i="1"/>
  <c r="O6597" i="1"/>
  <c r="M6598" i="1"/>
  <c r="U6598" i="1"/>
  <c r="S6599" i="1"/>
  <c r="Q6600" i="1"/>
  <c r="O6601" i="1"/>
  <c r="M6602" i="1"/>
  <c r="U6602" i="1"/>
  <c r="S6603" i="1"/>
  <c r="Q6604" i="1"/>
  <c r="O6605" i="1"/>
  <c r="M6606" i="1"/>
  <c r="U6606" i="1"/>
  <c r="S6607" i="1"/>
  <c r="Q6608" i="1"/>
  <c r="O6609" i="1"/>
  <c r="M6610" i="1"/>
  <c r="U6610" i="1"/>
  <c r="S6611" i="1"/>
  <c r="Q6612" i="1"/>
  <c r="O6613" i="1"/>
  <c r="M6614" i="1"/>
  <c r="U6614" i="1"/>
  <c r="S6615" i="1"/>
  <c r="Q6616" i="1"/>
  <c r="O6617" i="1"/>
  <c r="M6618" i="1"/>
  <c r="U6618" i="1"/>
  <c r="S6619" i="1"/>
  <c r="Q6620" i="1"/>
  <c r="O6621" i="1"/>
  <c r="M6622" i="1"/>
  <c r="U6622" i="1"/>
  <c r="S6623" i="1"/>
  <c r="Q6624" i="1"/>
  <c r="O6625" i="1"/>
  <c r="M6626" i="1"/>
  <c r="U6626" i="1"/>
  <c r="S6627" i="1"/>
  <c r="Q6628" i="1"/>
  <c r="O6629" i="1"/>
  <c r="M6630" i="1"/>
  <c r="U6630" i="1"/>
  <c r="S6631" i="1"/>
  <c r="Q6632" i="1"/>
  <c r="O6633" i="1"/>
  <c r="M6634" i="1"/>
  <c r="U6634" i="1"/>
  <c r="S6635" i="1"/>
  <c r="Q6636" i="1"/>
  <c r="O6637" i="1"/>
  <c r="M6638" i="1"/>
  <c r="U6638" i="1"/>
  <c r="S6639" i="1"/>
  <c r="Q6640" i="1"/>
  <c r="O6641" i="1"/>
  <c r="M6642" i="1"/>
  <c r="U6642" i="1"/>
  <c r="S6643" i="1"/>
  <c r="Q6644" i="1"/>
  <c r="O6645" i="1"/>
  <c r="M6646" i="1"/>
  <c r="U6646" i="1"/>
  <c r="S6647" i="1"/>
  <c r="Q6648" i="1"/>
  <c r="O6649" i="1"/>
  <c r="M6650" i="1"/>
  <c r="U6650" i="1"/>
  <c r="S6651" i="1"/>
  <c r="Q6652" i="1"/>
  <c r="O6653" i="1"/>
  <c r="M6654" i="1"/>
  <c r="U6654" i="1"/>
  <c r="S6655" i="1"/>
  <c r="Q6656" i="1"/>
  <c r="O6657" i="1"/>
  <c r="M6658" i="1"/>
  <c r="U6658" i="1"/>
  <c r="S6659" i="1"/>
  <c r="Q6660" i="1"/>
  <c r="O6661" i="1"/>
  <c r="M6662" i="1"/>
  <c r="U6662" i="1"/>
  <c r="S6663" i="1"/>
  <c r="Q6664" i="1"/>
  <c r="O6665" i="1"/>
  <c r="M6666" i="1"/>
  <c r="U6666" i="1"/>
  <c r="S6667" i="1"/>
  <c r="Q6668" i="1"/>
  <c r="O6669" i="1"/>
  <c r="M6670" i="1"/>
  <c r="U6670" i="1"/>
  <c r="S6671" i="1"/>
  <c r="Q6672" i="1"/>
  <c r="O6673" i="1"/>
  <c r="M6674" i="1"/>
  <c r="U6674" i="1"/>
  <c r="S6675" i="1"/>
  <c r="Q6676" i="1"/>
  <c r="O6677" i="1"/>
  <c r="M6678" i="1"/>
  <c r="U6678" i="1"/>
  <c r="S6679" i="1"/>
  <c r="Q6680" i="1"/>
  <c r="O6681" i="1"/>
  <c r="M6682" i="1"/>
  <c r="U6682" i="1"/>
  <c r="S6683" i="1"/>
  <c r="Q6684" i="1"/>
  <c r="O6685" i="1"/>
  <c r="M6686" i="1"/>
  <c r="U6686" i="1"/>
  <c r="S6687" i="1"/>
  <c r="Q6688" i="1"/>
  <c r="O6689" i="1"/>
  <c r="M6690" i="1"/>
  <c r="U6690" i="1"/>
  <c r="S6691" i="1"/>
  <c r="Q6692" i="1"/>
  <c r="O6693" i="1"/>
  <c r="M6694" i="1"/>
  <c r="U6694" i="1"/>
  <c r="S6695" i="1"/>
  <c r="Q6696" i="1"/>
  <c r="O6697" i="1"/>
  <c r="M6698" i="1"/>
  <c r="U6698" i="1"/>
  <c r="S6699" i="1"/>
  <c r="Q6700" i="1"/>
  <c r="O6701" i="1"/>
  <c r="M6702" i="1"/>
  <c r="U6702" i="1"/>
  <c r="S6703" i="1"/>
  <c r="Q6704" i="1"/>
  <c r="O6705" i="1"/>
  <c r="M6706" i="1"/>
  <c r="U6706" i="1"/>
  <c r="S6707" i="1"/>
  <c r="Q6708" i="1"/>
  <c r="O6709" i="1"/>
  <c r="M6710" i="1"/>
  <c r="U6710" i="1"/>
  <c r="S6711" i="1"/>
  <c r="Q6712" i="1"/>
  <c r="O6713" i="1"/>
  <c r="M6714" i="1"/>
  <c r="U6714" i="1"/>
  <c r="S6715" i="1"/>
  <c r="Q6716" i="1"/>
  <c r="O6717" i="1"/>
  <c r="M6718" i="1"/>
  <c r="U6718" i="1"/>
  <c r="S6719" i="1"/>
  <c r="Q6720" i="1"/>
  <c r="O6721" i="1"/>
  <c r="M6722" i="1"/>
  <c r="U6722" i="1"/>
  <c r="S6723" i="1"/>
  <c r="Q6724" i="1"/>
  <c r="O6725" i="1"/>
  <c r="M6726" i="1"/>
  <c r="U6726" i="1"/>
  <c r="S6727" i="1"/>
  <c r="Q6728" i="1"/>
  <c r="O6729" i="1"/>
  <c r="M6730" i="1"/>
  <c r="U6730" i="1"/>
  <c r="S6731" i="1"/>
  <c r="Q6732" i="1"/>
  <c r="O6733" i="1"/>
  <c r="M6734" i="1"/>
  <c r="U6734" i="1"/>
  <c r="S6735" i="1"/>
  <c r="Q6736" i="1"/>
  <c r="O6737" i="1"/>
  <c r="M6738" i="1"/>
  <c r="U6738" i="1"/>
  <c r="S6739" i="1"/>
  <c r="Q6740" i="1"/>
  <c r="O6741" i="1"/>
  <c r="M6742" i="1"/>
  <c r="U6742" i="1"/>
  <c r="S6743" i="1"/>
  <c r="Q6744" i="1"/>
  <c r="O6745" i="1"/>
  <c r="M6746" i="1"/>
  <c r="U6746" i="1"/>
  <c r="S6747" i="1"/>
  <c r="Q6748" i="1"/>
  <c r="O6749" i="1"/>
  <c r="M6750" i="1"/>
  <c r="U6750" i="1"/>
  <c r="S6751" i="1"/>
  <c r="Q6752" i="1"/>
  <c r="O6753" i="1"/>
  <c r="M6754" i="1"/>
  <c r="U6754" i="1"/>
  <c r="S6755" i="1"/>
  <c r="Q6756" i="1"/>
  <c r="O6757" i="1"/>
  <c r="M6758" i="1"/>
  <c r="U6758" i="1"/>
  <c r="S6759" i="1"/>
  <c r="Q6760" i="1"/>
  <c r="O6761" i="1"/>
  <c r="M6762" i="1"/>
  <c r="U6762" i="1"/>
  <c r="S6763" i="1"/>
  <c r="Q6764" i="1"/>
  <c r="O6765" i="1"/>
  <c r="M6766" i="1"/>
  <c r="U6766" i="1"/>
  <c r="S6767" i="1"/>
  <c r="Q6768" i="1"/>
  <c r="O6769" i="1"/>
  <c r="M6770" i="1"/>
  <c r="U6770" i="1"/>
  <c r="S6771" i="1"/>
  <c r="Q6772" i="1"/>
  <c r="O6773" i="1"/>
  <c r="M6774" i="1"/>
  <c r="U6774" i="1"/>
  <c r="S6775" i="1"/>
  <c r="Q6776" i="1"/>
  <c r="O6777" i="1"/>
  <c r="M6778" i="1"/>
  <c r="U6778" i="1"/>
  <c r="S6779" i="1"/>
  <c r="Q6780" i="1"/>
  <c r="O6781" i="1"/>
  <c r="M6782" i="1"/>
  <c r="U6782" i="1"/>
  <c r="S6783" i="1"/>
  <c r="Q6784" i="1"/>
  <c r="O6785" i="1"/>
  <c r="M6786" i="1"/>
  <c r="U6786" i="1"/>
  <c r="S6787" i="1"/>
  <c r="Q6788" i="1"/>
  <c r="O6789" i="1"/>
  <c r="M6790" i="1"/>
  <c r="U6790" i="1"/>
  <c r="S6791" i="1"/>
  <c r="Q6792" i="1"/>
  <c r="O6793" i="1"/>
  <c r="M6794" i="1"/>
  <c r="U6794" i="1"/>
  <c r="S6795" i="1"/>
  <c r="Q6796" i="1"/>
  <c r="O6797" i="1"/>
  <c r="M6798" i="1"/>
  <c r="U6798" i="1"/>
  <c r="S6799" i="1"/>
  <c r="Q6800" i="1"/>
  <c r="O6801" i="1"/>
  <c r="M6802" i="1"/>
  <c r="U6802" i="1"/>
  <c r="S6803" i="1"/>
  <c r="Q6804" i="1"/>
  <c r="O6805" i="1"/>
  <c r="M6806" i="1"/>
  <c r="U6806" i="1"/>
  <c r="S6807" i="1"/>
  <c r="Q6808" i="1"/>
  <c r="O6809" i="1"/>
  <c r="M6810" i="1"/>
  <c r="U6810" i="1"/>
  <c r="S6811" i="1"/>
  <c r="Q6812" i="1"/>
  <c r="O6813" i="1"/>
  <c r="M6814" i="1"/>
  <c r="U6814" i="1"/>
  <c r="S6815" i="1"/>
  <c r="Q6816" i="1"/>
  <c r="O6817" i="1"/>
  <c r="M6818" i="1"/>
  <c r="U6818" i="1"/>
  <c r="S6819" i="1"/>
  <c r="Q6820" i="1"/>
  <c r="O6821" i="1"/>
  <c r="M6822" i="1"/>
  <c r="U6822" i="1"/>
  <c r="S6823" i="1"/>
  <c r="Q6824" i="1"/>
  <c r="O6825" i="1"/>
  <c r="M6826" i="1"/>
  <c r="U6826" i="1"/>
  <c r="S6827" i="1"/>
  <c r="Q6828" i="1"/>
  <c r="O6829" i="1"/>
  <c r="M6830" i="1"/>
  <c r="U6830" i="1"/>
  <c r="S6831" i="1"/>
  <c r="Q6832" i="1"/>
  <c r="O6833" i="1"/>
  <c r="M6834" i="1"/>
  <c r="U6834" i="1"/>
  <c r="S6835" i="1"/>
  <c r="Q6836" i="1"/>
  <c r="O6837" i="1"/>
  <c r="M6838" i="1"/>
  <c r="U6838" i="1"/>
  <c r="S6839" i="1"/>
  <c r="Q6840" i="1"/>
  <c r="O6841" i="1"/>
  <c r="M6842" i="1"/>
  <c r="U6842" i="1"/>
  <c r="S6843" i="1"/>
  <c r="Q6844" i="1"/>
  <c r="O6845" i="1"/>
  <c r="M6846" i="1"/>
  <c r="U6846" i="1"/>
  <c r="S6847" i="1"/>
  <c r="Q6848" i="1"/>
  <c r="O6849" i="1"/>
  <c r="M6850" i="1"/>
  <c r="U6850" i="1"/>
  <c r="S6851" i="1"/>
  <c r="Q6852" i="1"/>
  <c r="O6853" i="1"/>
  <c r="M6854" i="1"/>
  <c r="U6854" i="1"/>
  <c r="S6855" i="1"/>
  <c r="Q6856" i="1"/>
  <c r="O6857" i="1"/>
  <c r="M6858" i="1"/>
  <c r="U6858" i="1"/>
  <c r="S6859" i="1"/>
  <c r="Q6860" i="1"/>
  <c r="O6861" i="1"/>
  <c r="M6862" i="1"/>
  <c r="U6862" i="1"/>
  <c r="S6863" i="1"/>
  <c r="Q6864" i="1"/>
  <c r="O6865" i="1"/>
  <c r="M6866" i="1"/>
  <c r="U6866" i="1"/>
  <c r="S6867" i="1"/>
  <c r="Q6868" i="1"/>
  <c r="O6869" i="1"/>
  <c r="M6870" i="1"/>
  <c r="U6870" i="1"/>
  <c r="S6871" i="1"/>
  <c r="Q6872" i="1"/>
  <c r="O6873" i="1"/>
  <c r="M6874" i="1"/>
  <c r="U6874" i="1"/>
  <c r="S6875" i="1"/>
  <c r="Q6876" i="1"/>
  <c r="O6877" i="1"/>
  <c r="M6878" i="1"/>
  <c r="U6878" i="1"/>
  <c r="S6879" i="1"/>
  <c r="Q6880" i="1"/>
  <c r="O6881" i="1"/>
  <c r="M6882" i="1"/>
  <c r="U6882" i="1"/>
  <c r="S6883" i="1"/>
  <c r="Q6884" i="1"/>
  <c r="O6885" i="1"/>
  <c r="M6886" i="1"/>
  <c r="U6886" i="1"/>
  <c r="S6887" i="1"/>
  <c r="Q6888" i="1"/>
  <c r="O6889" i="1"/>
  <c r="M6890" i="1"/>
  <c r="U6890" i="1"/>
  <c r="S6891" i="1"/>
  <c r="Q6892" i="1"/>
  <c r="O6893" i="1"/>
  <c r="M6894" i="1"/>
  <c r="U6894" i="1"/>
  <c r="S6895" i="1"/>
  <c r="Q6896" i="1"/>
  <c r="O6897" i="1"/>
  <c r="M6898" i="1"/>
  <c r="U6898" i="1"/>
  <c r="S6899" i="1"/>
  <c r="Q6900" i="1"/>
  <c r="O6901" i="1"/>
  <c r="M6902" i="1"/>
  <c r="U6902" i="1"/>
  <c r="S6903" i="1"/>
  <c r="Q6904" i="1"/>
  <c r="O6905" i="1"/>
  <c r="M6906" i="1"/>
  <c r="U6906" i="1"/>
  <c r="S6907" i="1"/>
  <c r="Q6908" i="1"/>
  <c r="O6909" i="1"/>
  <c r="M6910" i="1"/>
  <c r="U6910" i="1"/>
  <c r="S6911" i="1"/>
  <c r="Q6912" i="1"/>
  <c r="O6913" i="1"/>
  <c r="M6914" i="1"/>
  <c r="U6914" i="1"/>
  <c r="S6915" i="1"/>
  <c r="Q6916" i="1"/>
  <c r="O6917" i="1"/>
  <c r="M6918" i="1"/>
  <c r="U6918" i="1"/>
  <c r="S6919" i="1"/>
  <c r="Q6920" i="1"/>
  <c r="O6921" i="1"/>
  <c r="M6922" i="1"/>
  <c r="U6922" i="1"/>
  <c r="S6923" i="1"/>
  <c r="Q6924" i="1"/>
  <c r="O6925" i="1"/>
  <c r="M6926" i="1"/>
  <c r="U6926" i="1"/>
  <c r="S6927" i="1"/>
  <c r="Q6928" i="1"/>
  <c r="O6929" i="1"/>
  <c r="M6930" i="1"/>
  <c r="U6930" i="1"/>
  <c r="S6931" i="1"/>
  <c r="Q6932" i="1"/>
  <c r="O6933" i="1"/>
  <c r="M6934" i="1"/>
  <c r="U6934" i="1"/>
  <c r="S6935" i="1"/>
  <c r="Q6936" i="1"/>
  <c r="O6937" i="1"/>
  <c r="M6938" i="1"/>
  <c r="U6938" i="1"/>
  <c r="S6939" i="1"/>
  <c r="Q6940" i="1"/>
  <c r="O6941" i="1"/>
  <c r="M6942" i="1"/>
  <c r="U6942" i="1"/>
  <c r="S6943" i="1"/>
  <c r="Q6944" i="1"/>
  <c r="O6945" i="1"/>
  <c r="M6946" i="1"/>
  <c r="U6946" i="1"/>
  <c r="S6947" i="1"/>
  <c r="T827" i="1"/>
  <c r="V1026" i="1"/>
  <c r="V1133" i="1"/>
  <c r="M1231" i="1"/>
  <c r="N1285" i="1"/>
  <c r="P1336" i="1"/>
  <c r="R1387" i="1"/>
  <c r="T1438" i="1"/>
  <c r="O1470" i="1"/>
  <c r="U1495" i="1"/>
  <c r="Q1521" i="1"/>
  <c r="M1547" i="1"/>
  <c r="S1572" i="1"/>
  <c r="O1598" i="1"/>
  <c r="U1623" i="1"/>
  <c r="Q1649" i="1"/>
  <c r="M1675" i="1"/>
  <c r="S1700" i="1"/>
  <c r="O1726" i="1"/>
  <c r="U1751" i="1"/>
  <c r="Q1777" i="1"/>
  <c r="M1803" i="1"/>
  <c r="S1828" i="1"/>
  <c r="O1854" i="1"/>
  <c r="U1879" i="1"/>
  <c r="Q1905" i="1"/>
  <c r="M1931" i="1"/>
  <c r="S1956" i="1"/>
  <c r="O1982" i="1"/>
  <c r="U2007" i="1"/>
  <c r="Q2033" i="1"/>
  <c r="V2050" i="1"/>
  <c r="M2066" i="1"/>
  <c r="U2078" i="1"/>
  <c r="S2091" i="1"/>
  <c r="Q2104" i="1"/>
  <c r="O2117" i="1"/>
  <c r="M2130" i="1"/>
  <c r="U2142" i="1"/>
  <c r="S2155" i="1"/>
  <c r="Q2168" i="1"/>
  <c r="O2181" i="1"/>
  <c r="M2194" i="1"/>
  <c r="U2206" i="1"/>
  <c r="S2219" i="1"/>
  <c r="Q2232" i="1"/>
  <c r="O2245" i="1"/>
  <c r="M2258" i="1"/>
  <c r="U2270" i="1"/>
  <c r="S2283" i="1"/>
  <c r="Q2296" i="1"/>
  <c r="O2309" i="1"/>
  <c r="M2322" i="1"/>
  <c r="U2334" i="1"/>
  <c r="S2347" i="1"/>
  <c r="Q2360" i="1"/>
  <c r="O2373" i="1"/>
  <c r="M2386" i="1"/>
  <c r="U2398" i="1"/>
  <c r="S2411" i="1"/>
  <c r="Q2424" i="1"/>
  <c r="O2437" i="1"/>
  <c r="M2450" i="1"/>
  <c r="U2462" i="1"/>
  <c r="R2471" i="1"/>
  <c r="S2479" i="1"/>
  <c r="M2486" i="1"/>
  <c r="Q2492" i="1"/>
  <c r="U2498" i="1"/>
  <c r="O2505" i="1"/>
  <c r="S2511" i="1"/>
  <c r="M2518" i="1"/>
  <c r="Q2524" i="1"/>
  <c r="U2530" i="1"/>
  <c r="O2537" i="1"/>
  <c r="S2543" i="1"/>
  <c r="M2550" i="1"/>
  <c r="Q2556" i="1"/>
  <c r="U2562" i="1"/>
  <c r="O2569" i="1"/>
  <c r="S2575" i="1"/>
  <c r="M2582" i="1"/>
  <c r="Q2588" i="1"/>
  <c r="U2594" i="1"/>
  <c r="O2601" i="1"/>
  <c r="S2607" i="1"/>
  <c r="M2614" i="1"/>
  <c r="Q2620" i="1"/>
  <c r="U2626" i="1"/>
  <c r="O2633" i="1"/>
  <c r="S2639" i="1"/>
  <c r="M2646" i="1"/>
  <c r="Q2652" i="1"/>
  <c r="U2658" i="1"/>
  <c r="O2665" i="1"/>
  <c r="S2671" i="1"/>
  <c r="M2678" i="1"/>
  <c r="Q2684" i="1"/>
  <c r="U2690" i="1"/>
  <c r="O2697" i="1"/>
  <c r="S2703" i="1"/>
  <c r="M2710" i="1"/>
  <c r="Q2716" i="1"/>
  <c r="U2722" i="1"/>
  <c r="O2729" i="1"/>
  <c r="S2735" i="1"/>
  <c r="M2742" i="1"/>
  <c r="Q2748" i="1"/>
  <c r="U2754" i="1"/>
  <c r="O2761" i="1"/>
  <c r="S2767" i="1"/>
  <c r="M2774" i="1"/>
  <c r="Q2780" i="1"/>
  <c r="U2786" i="1"/>
  <c r="O2793" i="1"/>
  <c r="S2799" i="1"/>
  <c r="M2806" i="1"/>
  <c r="Q2812" i="1"/>
  <c r="U2818" i="1"/>
  <c r="O2825" i="1"/>
  <c r="S2831" i="1"/>
  <c r="M2838" i="1"/>
  <c r="Q2844" i="1"/>
  <c r="U2850" i="1"/>
  <c r="O2857" i="1"/>
  <c r="S2863" i="1"/>
  <c r="M2870" i="1"/>
  <c r="M840" i="1"/>
  <c r="O1288" i="1"/>
  <c r="T1471" i="1"/>
  <c r="N1574" i="1"/>
  <c r="R1676" i="1"/>
  <c r="V1778" i="1"/>
  <c r="P1881" i="1"/>
  <c r="T1983" i="1"/>
  <c r="T2066" i="1"/>
  <c r="V2117" i="1"/>
  <c r="N2169" i="1"/>
  <c r="P2220" i="1"/>
  <c r="R2271" i="1"/>
  <c r="T2322" i="1"/>
  <c r="V2373" i="1"/>
  <c r="N2425" i="1"/>
  <c r="V2471" i="1"/>
  <c r="N2499" i="1"/>
  <c r="T2524" i="1"/>
  <c r="P2550" i="1"/>
  <c r="V2575" i="1"/>
  <c r="R2601" i="1"/>
  <c r="N2627" i="1"/>
  <c r="T2652" i="1"/>
  <c r="P2678" i="1"/>
  <c r="V2703" i="1"/>
  <c r="R2729" i="1"/>
  <c r="N2755" i="1"/>
  <c r="T2780" i="1"/>
  <c r="P2806" i="1"/>
  <c r="V2831" i="1"/>
  <c r="R2857" i="1"/>
  <c r="T2876" i="1"/>
  <c r="R2889" i="1"/>
  <c r="P2902" i="1"/>
  <c r="N2915" i="1"/>
  <c r="V2927" i="1"/>
  <c r="T2940" i="1"/>
  <c r="R2953" i="1"/>
  <c r="P2966" i="1"/>
  <c r="N2979" i="1"/>
  <c r="V2991" i="1"/>
  <c r="T3004" i="1"/>
  <c r="R3017" i="1"/>
  <c r="P3030" i="1"/>
  <c r="N3043" i="1"/>
  <c r="V3055" i="1"/>
  <c r="T3068" i="1"/>
  <c r="R3081" i="1"/>
  <c r="P3094" i="1"/>
  <c r="N3107" i="1"/>
  <c r="V3119" i="1"/>
  <c r="T3132" i="1"/>
  <c r="R3145" i="1"/>
  <c r="P3158" i="1"/>
  <c r="N3171" i="1"/>
  <c r="V3183" i="1"/>
  <c r="T3196" i="1"/>
  <c r="R3209" i="1"/>
  <c r="P3222" i="1"/>
  <c r="N3235" i="1"/>
  <c r="V3247" i="1"/>
  <c r="T3260" i="1"/>
  <c r="R3273" i="1"/>
  <c r="P3286" i="1"/>
  <c r="N3299" i="1"/>
  <c r="V3311" i="1"/>
  <c r="T3324" i="1"/>
  <c r="R3337" i="1"/>
  <c r="P3350" i="1"/>
  <c r="N3363" i="1"/>
  <c r="V3375" i="1"/>
  <c r="T3388" i="1"/>
  <c r="R3401" i="1"/>
  <c r="V3411" i="1"/>
  <c r="Q3420" i="1"/>
  <c r="M3429" i="1"/>
  <c r="R3437" i="1"/>
  <c r="M3446" i="1"/>
  <c r="S3454" i="1"/>
  <c r="N3463" i="1"/>
  <c r="S3471" i="1"/>
  <c r="O3480" i="1"/>
  <c r="T3488" i="1"/>
  <c r="O3497" i="1"/>
  <c r="U3505" i="1"/>
  <c r="P3514" i="1"/>
  <c r="U3522" i="1"/>
  <c r="Q3531" i="1"/>
  <c r="V3539" i="1"/>
  <c r="Q3548" i="1"/>
  <c r="M3557" i="1"/>
  <c r="R3565" i="1"/>
  <c r="M3574" i="1"/>
  <c r="S3582" i="1"/>
  <c r="N3591" i="1"/>
  <c r="S3599" i="1"/>
  <c r="Q3605" i="1"/>
  <c r="M3611" i="1"/>
  <c r="T3616" i="1"/>
  <c r="Q3622" i="1"/>
  <c r="R3627" i="1"/>
  <c r="U3631" i="1"/>
  <c r="M3636" i="1"/>
  <c r="P3640" i="1"/>
  <c r="S3644" i="1"/>
  <c r="U3648" i="1"/>
  <c r="N3653" i="1"/>
  <c r="Q3657" i="1"/>
  <c r="S3661" i="1"/>
  <c r="V3665" i="1"/>
  <c r="O3670" i="1"/>
  <c r="Q3674" i="1"/>
  <c r="T3678" i="1"/>
  <c r="M3683" i="1"/>
  <c r="O3687" i="1"/>
  <c r="R3691" i="1"/>
  <c r="T3695" i="1"/>
  <c r="V3698" i="1"/>
  <c r="N3702" i="1"/>
  <c r="P3705" i="1"/>
  <c r="R3708" i="1"/>
  <c r="T3711" i="1"/>
  <c r="V3714" i="1"/>
  <c r="N3718" i="1"/>
  <c r="P3721" i="1"/>
  <c r="R3724" i="1"/>
  <c r="T3727" i="1"/>
  <c r="V3730" i="1"/>
  <c r="N3734" i="1"/>
  <c r="P3737" i="1"/>
  <c r="R3740" i="1"/>
  <c r="T3743" i="1"/>
  <c r="V3746" i="1"/>
  <c r="N3750" i="1"/>
  <c r="P3753" i="1"/>
  <c r="R3756" i="1"/>
  <c r="T3759" i="1"/>
  <c r="V3762" i="1"/>
  <c r="N3766" i="1"/>
  <c r="P3769" i="1"/>
  <c r="R3772" i="1"/>
  <c r="T3775" i="1"/>
  <c r="V3778" i="1"/>
  <c r="N3782" i="1"/>
  <c r="P3785" i="1"/>
  <c r="R3788" i="1"/>
  <c r="T3791" i="1"/>
  <c r="V3794" i="1"/>
  <c r="N3798" i="1"/>
  <c r="P3801" i="1"/>
  <c r="R3804" i="1"/>
  <c r="T3807" i="1"/>
  <c r="V3810" i="1"/>
  <c r="N3814" i="1"/>
  <c r="P3817" i="1"/>
  <c r="R3820" i="1"/>
  <c r="T3823" i="1"/>
  <c r="V3826" i="1"/>
  <c r="N3830" i="1"/>
  <c r="P3833" i="1"/>
  <c r="R3836" i="1"/>
  <c r="T3839" i="1"/>
  <c r="V3842" i="1"/>
  <c r="N3846" i="1"/>
  <c r="P3849" i="1"/>
  <c r="R3852" i="1"/>
  <c r="T3855" i="1"/>
  <c r="V3858" i="1"/>
  <c r="N3862" i="1"/>
  <c r="P3865" i="1"/>
  <c r="R3868" i="1"/>
  <c r="T3871" i="1"/>
  <c r="V3874" i="1"/>
  <c r="N3878" i="1"/>
  <c r="P3881" i="1"/>
  <c r="R3884" i="1"/>
  <c r="T3887" i="1"/>
  <c r="V3890" i="1"/>
  <c r="N3894" i="1"/>
  <c r="P3897" i="1"/>
  <c r="R3900" i="1"/>
  <c r="T3903" i="1"/>
  <c r="V3906" i="1"/>
  <c r="N3910" i="1"/>
  <c r="P3913" i="1"/>
  <c r="R3916" i="1"/>
  <c r="T3919" i="1"/>
  <c r="V3922" i="1"/>
  <c r="N3926" i="1"/>
  <c r="P3929" i="1"/>
  <c r="R3932" i="1"/>
  <c r="T3935" i="1"/>
  <c r="V3938" i="1"/>
  <c r="N3942" i="1"/>
  <c r="P3945" i="1"/>
  <c r="R3948" i="1"/>
  <c r="T3951" i="1"/>
  <c r="V3954" i="1"/>
  <c r="N3958" i="1"/>
  <c r="P3961" i="1"/>
  <c r="R3964" i="1"/>
  <c r="T3967" i="1"/>
  <c r="V3970" i="1"/>
  <c r="N3974" i="1"/>
  <c r="P3977" i="1"/>
  <c r="R3980" i="1"/>
  <c r="T3983" i="1"/>
  <c r="V3986" i="1"/>
  <c r="N3990" i="1"/>
  <c r="P3993" i="1"/>
  <c r="R3996" i="1"/>
  <c r="T3999" i="1"/>
  <c r="V4002" i="1"/>
  <c r="N4006" i="1"/>
  <c r="P4009" i="1"/>
  <c r="R4012" i="1"/>
  <c r="T4015" i="1"/>
  <c r="V4018" i="1"/>
  <c r="N4022" i="1"/>
  <c r="P4025" i="1"/>
  <c r="R4028" i="1"/>
  <c r="T4031" i="1"/>
  <c r="V4034" i="1"/>
  <c r="N4038" i="1"/>
  <c r="P4041" i="1"/>
  <c r="R4044" i="1"/>
  <c r="T4047" i="1"/>
  <c r="V4050" i="1"/>
  <c r="N4054" i="1"/>
  <c r="P4057" i="1"/>
  <c r="R4060" i="1"/>
  <c r="T4063" i="1"/>
  <c r="V4066" i="1"/>
  <c r="N4070" i="1"/>
  <c r="P4073" i="1"/>
  <c r="R4076" i="1"/>
  <c r="T4079" i="1"/>
  <c r="V4082" i="1"/>
  <c r="N4086" i="1"/>
  <c r="P4089" i="1"/>
  <c r="R4092" i="1"/>
  <c r="T4095" i="1"/>
  <c r="V4098" i="1"/>
  <c r="N4102" i="1"/>
  <c r="P4105" i="1"/>
  <c r="R4108" i="1"/>
  <c r="T4111" i="1"/>
  <c r="V4114" i="1"/>
  <c r="N4118" i="1"/>
  <c r="P4121" i="1"/>
  <c r="R4124" i="1"/>
  <c r="T4127" i="1"/>
  <c r="V4130" i="1"/>
  <c r="N4134" i="1"/>
  <c r="P4137" i="1"/>
  <c r="M1035" i="1"/>
  <c r="Q1339" i="1"/>
  <c r="P1497" i="1"/>
  <c r="T1599" i="1"/>
  <c r="N1702" i="1"/>
  <c r="R1804" i="1"/>
  <c r="V1906" i="1"/>
  <c r="P2009" i="1"/>
  <c r="R2079" i="1"/>
  <c r="T2130" i="1"/>
  <c r="V2181" i="1"/>
  <c r="N2233" i="1"/>
  <c r="P2284" i="1"/>
  <c r="R2335" i="1"/>
  <c r="T2386" i="1"/>
  <c r="V2437" i="1"/>
  <c r="V2479" i="1"/>
  <c r="R2505" i="1"/>
  <c r="N2531" i="1"/>
  <c r="T2556" i="1"/>
  <c r="P2582" i="1"/>
  <c r="V2607" i="1"/>
  <c r="R2633" i="1"/>
  <c r="N2659" i="1"/>
  <c r="T2684" i="1"/>
  <c r="P2710" i="1"/>
  <c r="V2735" i="1"/>
  <c r="R2761" i="1"/>
  <c r="N2787" i="1"/>
  <c r="T2812" i="1"/>
  <c r="P2838" i="1"/>
  <c r="V2863" i="1"/>
  <c r="U2882" i="1"/>
  <c r="S2895" i="1"/>
  <c r="Q2908" i="1"/>
  <c r="O2921" i="1"/>
  <c r="M2934" i="1"/>
  <c r="U2946" i="1"/>
  <c r="S2959" i="1"/>
  <c r="Q2972" i="1"/>
  <c r="O2985" i="1"/>
  <c r="M2998" i="1"/>
  <c r="U3010" i="1"/>
  <c r="S3023" i="1"/>
  <c r="Q3036" i="1"/>
  <c r="O3049" i="1"/>
  <c r="M3062" i="1"/>
  <c r="U3074" i="1"/>
  <c r="S3087" i="1"/>
  <c r="Q3100" i="1"/>
  <c r="O3113" i="1"/>
  <c r="M3126" i="1"/>
  <c r="U3138" i="1"/>
  <c r="S3151" i="1"/>
  <c r="Q3164" i="1"/>
  <c r="O3177" i="1"/>
  <c r="M3190" i="1"/>
  <c r="U3202" i="1"/>
  <c r="S3215" i="1"/>
  <c r="Q3228" i="1"/>
  <c r="O3241" i="1"/>
  <c r="M3254" i="1"/>
  <c r="U3266" i="1"/>
  <c r="S3279" i="1"/>
  <c r="Q3292" i="1"/>
  <c r="O3305" i="1"/>
  <c r="M3318" i="1"/>
  <c r="U3330" i="1"/>
  <c r="S3343" i="1"/>
  <c r="Q3356" i="1"/>
  <c r="O3369" i="1"/>
  <c r="M3382" i="1"/>
  <c r="U3394" i="1"/>
  <c r="R3407" i="1"/>
  <c r="M3416" i="1"/>
  <c r="S3424" i="1"/>
  <c r="N3433" i="1"/>
  <c r="S3441" i="1"/>
  <c r="O3450" i="1"/>
  <c r="T3458" i="1"/>
  <c r="O3467" i="1"/>
  <c r="U3475" i="1"/>
  <c r="P3484" i="1"/>
  <c r="U3492" i="1"/>
  <c r="Q3501" i="1"/>
  <c r="V3509" i="1"/>
  <c r="Q3518" i="1"/>
  <c r="M3527" i="1"/>
  <c r="R3535" i="1"/>
  <c r="M3544" i="1"/>
  <c r="S3552" i="1"/>
  <c r="N3561" i="1"/>
  <c r="S3569" i="1"/>
  <c r="O3578" i="1"/>
  <c r="T3586" i="1"/>
  <c r="O3595" i="1"/>
  <c r="P3602" i="1"/>
  <c r="M3608" i="1"/>
  <c r="S3613" i="1"/>
  <c r="Q3619" i="1"/>
  <c r="N3625" i="1"/>
  <c r="R3629" i="1"/>
  <c r="U3633" i="1"/>
  <c r="M3638" i="1"/>
  <c r="P3642" i="1"/>
  <c r="S3646" i="1"/>
  <c r="U3650" i="1"/>
  <c r="N3655" i="1"/>
  <c r="Q3659" i="1"/>
  <c r="S3663" i="1"/>
  <c r="V3667" i="1"/>
  <c r="O3672" i="1"/>
  <c r="Q3676" i="1"/>
  <c r="T3680" i="1"/>
  <c r="M3685" i="1"/>
  <c r="O3689" i="1"/>
  <c r="R3693" i="1"/>
  <c r="O3697" i="1"/>
  <c r="Q3700" i="1"/>
  <c r="S3703" i="1"/>
  <c r="U3706" i="1"/>
  <c r="M3710" i="1"/>
  <c r="O3713" i="1"/>
  <c r="Q3716" i="1"/>
  <c r="S3719" i="1"/>
  <c r="U3722" i="1"/>
  <c r="M3726" i="1"/>
  <c r="O3729" i="1"/>
  <c r="Q3732" i="1"/>
  <c r="S3735" i="1"/>
  <c r="U3738" i="1"/>
  <c r="M3742" i="1"/>
  <c r="O3745" i="1"/>
  <c r="Q3748" i="1"/>
  <c r="S3751" i="1"/>
  <c r="U3754" i="1"/>
  <c r="M3758" i="1"/>
  <c r="O3761" i="1"/>
  <c r="Q3764" i="1"/>
  <c r="S3767" i="1"/>
  <c r="U3770" i="1"/>
  <c r="M3774" i="1"/>
  <c r="O3777" i="1"/>
  <c r="Q3780" i="1"/>
  <c r="S3783" i="1"/>
  <c r="U3786" i="1"/>
  <c r="M3790" i="1"/>
  <c r="O3793" i="1"/>
  <c r="Q3796" i="1"/>
  <c r="S3799" i="1"/>
  <c r="U3802" i="1"/>
  <c r="M3806" i="1"/>
  <c r="O3809" i="1"/>
  <c r="Q3812" i="1"/>
  <c r="S3815" i="1"/>
  <c r="U3818" i="1"/>
  <c r="M3822" i="1"/>
  <c r="O3825" i="1"/>
  <c r="Q3828" i="1"/>
  <c r="S3831" i="1"/>
  <c r="U3834" i="1"/>
  <c r="M3838" i="1"/>
  <c r="O3841" i="1"/>
  <c r="Q3844" i="1"/>
  <c r="S3847" i="1"/>
  <c r="U3850" i="1"/>
  <c r="M3854" i="1"/>
  <c r="O3857" i="1"/>
  <c r="Q3860" i="1"/>
  <c r="S3863" i="1"/>
  <c r="U3866" i="1"/>
  <c r="M3870" i="1"/>
  <c r="O3873" i="1"/>
  <c r="Q3876" i="1"/>
  <c r="S3879" i="1"/>
  <c r="U3882" i="1"/>
  <c r="M3886" i="1"/>
  <c r="O3889" i="1"/>
  <c r="Q3892" i="1"/>
  <c r="S3895" i="1"/>
  <c r="U3898" i="1"/>
  <c r="M3902" i="1"/>
  <c r="O3905" i="1"/>
  <c r="Q3908" i="1"/>
  <c r="S3911" i="1"/>
  <c r="U3914" i="1"/>
  <c r="M3918" i="1"/>
  <c r="O3921" i="1"/>
  <c r="Q3924" i="1"/>
  <c r="S3927" i="1"/>
  <c r="U3930" i="1"/>
  <c r="M3934" i="1"/>
  <c r="O3937" i="1"/>
  <c r="Q3940" i="1"/>
  <c r="S3943" i="1"/>
  <c r="U3946" i="1"/>
  <c r="M3950" i="1"/>
  <c r="O3953" i="1"/>
  <c r="Q3956" i="1"/>
  <c r="S3959" i="1"/>
  <c r="U3962" i="1"/>
  <c r="M3966" i="1"/>
  <c r="O3969" i="1"/>
  <c r="Q3972" i="1"/>
  <c r="S3975" i="1"/>
  <c r="U3978" i="1"/>
  <c r="M3982" i="1"/>
  <c r="O3985" i="1"/>
  <c r="Q3988" i="1"/>
  <c r="S3991" i="1"/>
  <c r="U3994" i="1"/>
  <c r="M3998" i="1"/>
  <c r="O4001" i="1"/>
  <c r="Q4004" i="1"/>
  <c r="S4007" i="1"/>
  <c r="U4010" i="1"/>
  <c r="M4014" i="1"/>
  <c r="O4017" i="1"/>
  <c r="Q4020" i="1"/>
  <c r="S4023" i="1"/>
  <c r="U4026" i="1"/>
  <c r="M4030" i="1"/>
  <c r="O4033" i="1"/>
  <c r="Q4036" i="1"/>
  <c r="S4039" i="1"/>
  <c r="U4042" i="1"/>
  <c r="M4046" i="1"/>
  <c r="O4049" i="1"/>
  <c r="Q4052" i="1"/>
  <c r="S4055" i="1"/>
  <c r="U4058" i="1"/>
  <c r="M4062" i="1"/>
  <c r="O4065" i="1"/>
  <c r="Q4068" i="1"/>
  <c r="S4071" i="1"/>
  <c r="U4074" i="1"/>
  <c r="M4078" i="1"/>
  <c r="O4081" i="1"/>
  <c r="Q4084" i="1"/>
  <c r="S4087" i="1"/>
  <c r="U4090" i="1"/>
  <c r="M4094" i="1"/>
  <c r="O4097" i="1"/>
  <c r="Q4100" i="1"/>
  <c r="S4103" i="1"/>
  <c r="U4106" i="1"/>
  <c r="M4110" i="1"/>
  <c r="O4113" i="1"/>
  <c r="Q4116" i="1"/>
  <c r="S4119" i="1"/>
  <c r="U4122" i="1"/>
  <c r="M4126" i="1"/>
  <c r="O4129" i="1"/>
  <c r="Q4132" i="1"/>
  <c r="S4135" i="1"/>
  <c r="U4138" i="1"/>
  <c r="M4142" i="1"/>
  <c r="O4145" i="1"/>
  <c r="Q4148" i="1"/>
  <c r="S4151" i="1"/>
  <c r="U4154" i="1"/>
  <c r="M4158" i="1"/>
  <c r="O4161" i="1"/>
  <c r="Q4164" i="1"/>
  <c r="S4167" i="1"/>
  <c r="U4170" i="1"/>
  <c r="M4174" i="1"/>
  <c r="O4177" i="1"/>
  <c r="Q4180" i="1"/>
  <c r="S4183" i="1"/>
  <c r="U4186" i="1"/>
  <c r="M4190" i="1"/>
  <c r="O4193" i="1"/>
  <c r="Q4196" i="1"/>
  <c r="S4199" i="1"/>
  <c r="U4202" i="1"/>
  <c r="M4206" i="1"/>
  <c r="O4209" i="1"/>
  <c r="Q4212" i="1"/>
  <c r="S4215" i="1"/>
  <c r="U4218" i="1"/>
  <c r="M4222" i="1"/>
  <c r="O4225" i="1"/>
  <c r="Q4228" i="1"/>
  <c r="S4231" i="1"/>
  <c r="U4234" i="1"/>
  <c r="M4238" i="1"/>
  <c r="O4241" i="1"/>
  <c r="Q4244" i="1"/>
  <c r="S4247" i="1"/>
  <c r="U4250" i="1"/>
  <c r="M4254" i="1"/>
  <c r="O4257" i="1"/>
  <c r="Q4260" i="1"/>
  <c r="S4263" i="1"/>
  <c r="U4266" i="1"/>
  <c r="M4270" i="1"/>
  <c r="O4273" i="1"/>
  <c r="Q4276" i="1"/>
  <c r="S4279" i="1"/>
  <c r="U4282" i="1"/>
  <c r="M4286" i="1"/>
  <c r="O4289" i="1"/>
  <c r="Q4292" i="1"/>
  <c r="S4295" i="1"/>
  <c r="U4298" i="1"/>
  <c r="M4302" i="1"/>
  <c r="O4305" i="1"/>
  <c r="Q4308" i="1"/>
  <c r="S4311" i="1"/>
  <c r="U4314" i="1"/>
  <c r="M4318" i="1"/>
  <c r="O4321" i="1"/>
  <c r="Q4324" i="1"/>
  <c r="S4327" i="1"/>
  <c r="U4330" i="1"/>
  <c r="M4334" i="1"/>
  <c r="O4337" i="1"/>
  <c r="Q4340" i="1"/>
  <c r="S4343" i="1"/>
  <c r="U4346" i="1"/>
  <c r="M4350" i="1"/>
  <c r="O4353" i="1"/>
  <c r="Q4356" i="1"/>
  <c r="S4359" i="1"/>
  <c r="U4362" i="1"/>
  <c r="M4366" i="1"/>
  <c r="O4369" i="1"/>
  <c r="Q4372" i="1"/>
  <c r="S4375" i="1"/>
  <c r="U4378" i="1"/>
  <c r="M4382" i="1"/>
  <c r="O4385" i="1"/>
  <c r="Q4388" i="1"/>
  <c r="S4391" i="1"/>
  <c r="U4394" i="1"/>
  <c r="M4398" i="1"/>
  <c r="O4401" i="1"/>
  <c r="Q4404" i="1"/>
  <c r="S4407" i="1"/>
  <c r="U4410" i="1"/>
  <c r="M4414" i="1"/>
  <c r="O4417" i="1"/>
  <c r="Q4420" i="1"/>
  <c r="S4423" i="1"/>
  <c r="U4426" i="1"/>
  <c r="M4430" i="1"/>
  <c r="O4433" i="1"/>
  <c r="Q4436" i="1"/>
  <c r="S4439" i="1"/>
  <c r="U4442" i="1"/>
  <c r="M4446" i="1"/>
  <c r="O4449" i="1"/>
  <c r="Q4452" i="1"/>
  <c r="S4455" i="1"/>
  <c r="U4458" i="1"/>
  <c r="M4462" i="1"/>
  <c r="O4465" i="1"/>
  <c r="Q4468" i="1"/>
  <c r="S4471" i="1"/>
  <c r="U4474" i="1"/>
  <c r="M4478" i="1"/>
  <c r="O4481" i="1"/>
  <c r="Q4484" i="1"/>
  <c r="S4487" i="1"/>
  <c r="U4490" i="1"/>
  <c r="M4494" i="1"/>
  <c r="O4497" i="1"/>
  <c r="Q4500" i="1"/>
  <c r="S4503" i="1"/>
  <c r="U4506" i="1"/>
  <c r="M4510" i="1"/>
  <c r="O4513" i="1"/>
  <c r="Q4516" i="1"/>
  <c r="S4519" i="1"/>
  <c r="U4522" i="1"/>
  <c r="M1140" i="1"/>
  <c r="S1390" i="1"/>
  <c r="V1522" i="1"/>
  <c r="P1625" i="1"/>
  <c r="T1727" i="1"/>
  <c r="N1830" i="1"/>
  <c r="R1932" i="1"/>
  <c r="T2034" i="1"/>
  <c r="P2092" i="1"/>
  <c r="R2143" i="1"/>
  <c r="T2194" i="1"/>
  <c r="V2245" i="1"/>
  <c r="N2297" i="1"/>
  <c r="P2348" i="1"/>
  <c r="R2399" i="1"/>
  <c r="T2450" i="1"/>
  <c r="P2486" i="1"/>
  <c r="V2511" i="1"/>
  <c r="R2537" i="1"/>
  <c r="N2563" i="1"/>
  <c r="T2588" i="1"/>
  <c r="P2614" i="1"/>
  <c r="V2639" i="1"/>
  <c r="R2665" i="1"/>
  <c r="N2691" i="1"/>
  <c r="T2716" i="1"/>
  <c r="P2742" i="1"/>
  <c r="V2767" i="1"/>
  <c r="R2793" i="1"/>
  <c r="N2819" i="1"/>
  <c r="T2844" i="1"/>
  <c r="P2870" i="1"/>
  <c r="N2883" i="1"/>
  <c r="V2895" i="1"/>
  <c r="T2908" i="1"/>
  <c r="R2921" i="1"/>
  <c r="P2934" i="1"/>
  <c r="N2947" i="1"/>
  <c r="V2959" i="1"/>
  <c r="T2972" i="1"/>
  <c r="R2985" i="1"/>
  <c r="P2998" i="1"/>
  <c r="N3011" i="1"/>
  <c r="V3023" i="1"/>
  <c r="T3036" i="1"/>
  <c r="R3049" i="1"/>
  <c r="P3062" i="1"/>
  <c r="N3075" i="1"/>
  <c r="V3087" i="1"/>
  <c r="T3100" i="1"/>
  <c r="R3113" i="1"/>
  <c r="P3126" i="1"/>
  <c r="N3139" i="1"/>
  <c r="V3151" i="1"/>
  <c r="T3164" i="1"/>
  <c r="R3177" i="1"/>
  <c r="P3190" i="1"/>
  <c r="N3203" i="1"/>
  <c r="V3215" i="1"/>
  <c r="T3228" i="1"/>
  <c r="R3241" i="1"/>
  <c r="P3254" i="1"/>
  <c r="N3267" i="1"/>
  <c r="V3279" i="1"/>
  <c r="T3292" i="1"/>
  <c r="R3305" i="1"/>
  <c r="P3318" i="1"/>
  <c r="N3331" i="1"/>
  <c r="V3343" i="1"/>
  <c r="T3356" i="1"/>
  <c r="R3369" i="1"/>
  <c r="P3382" i="1"/>
  <c r="N3395" i="1"/>
  <c r="S3407" i="1"/>
  <c r="O3416" i="1"/>
  <c r="T3424" i="1"/>
  <c r="O3433" i="1"/>
  <c r="U3441" i="1"/>
  <c r="P3450" i="1"/>
  <c r="U3458" i="1"/>
  <c r="Q3467" i="1"/>
  <c r="V3475" i="1"/>
  <c r="Q3484" i="1"/>
  <c r="M3493" i="1"/>
  <c r="R3501" i="1"/>
  <c r="M3510" i="1"/>
  <c r="S3518" i="1"/>
  <c r="N3527" i="1"/>
  <c r="S3535" i="1"/>
  <c r="O3544" i="1"/>
  <c r="T3552" i="1"/>
  <c r="O3561" i="1"/>
  <c r="U3569" i="1"/>
  <c r="P3578" i="1"/>
  <c r="U3586" i="1"/>
  <c r="Q3595" i="1"/>
  <c r="Q3602" i="1"/>
  <c r="O3608" i="1"/>
  <c r="V3613" i="1"/>
  <c r="R3619" i="1"/>
  <c r="O3625" i="1"/>
  <c r="S3629" i="1"/>
  <c r="V3633" i="1"/>
  <c r="O3638" i="1"/>
  <c r="Q3642" i="1"/>
  <c r="T3646" i="1"/>
  <c r="M3651" i="1"/>
  <c r="O3655" i="1"/>
  <c r="R3659" i="1"/>
  <c r="U3663" i="1"/>
  <c r="M3668" i="1"/>
  <c r="P3672" i="1"/>
  <c r="S3676" i="1"/>
  <c r="U3680" i="1"/>
  <c r="N3685" i="1"/>
  <c r="Q3689" i="1"/>
  <c r="S3693" i="1"/>
  <c r="P3697" i="1"/>
  <c r="R3700" i="1"/>
  <c r="T3703" i="1"/>
  <c r="V3706" i="1"/>
  <c r="N3710" i="1"/>
  <c r="P3713" i="1"/>
  <c r="R3716" i="1"/>
  <c r="T3719" i="1"/>
  <c r="V3722" i="1"/>
  <c r="N3726" i="1"/>
  <c r="P3729" i="1"/>
  <c r="R3732" i="1"/>
  <c r="T3735" i="1"/>
  <c r="V3738" i="1"/>
  <c r="N3742" i="1"/>
  <c r="P3745" i="1"/>
  <c r="R3748" i="1"/>
  <c r="T3751" i="1"/>
  <c r="V3754" i="1"/>
  <c r="N3758" i="1"/>
  <c r="P3761" i="1"/>
  <c r="R3764" i="1"/>
  <c r="T3767" i="1"/>
  <c r="V3770" i="1"/>
  <c r="N3774" i="1"/>
  <c r="P3777" i="1"/>
  <c r="R3780" i="1"/>
  <c r="T3783" i="1"/>
  <c r="V3786" i="1"/>
  <c r="N3790" i="1"/>
  <c r="P3793" i="1"/>
  <c r="R3796" i="1"/>
  <c r="T3799" i="1"/>
  <c r="V3802" i="1"/>
  <c r="N3806" i="1"/>
  <c r="P3809" i="1"/>
  <c r="R3812" i="1"/>
  <c r="T3815" i="1"/>
  <c r="V3818" i="1"/>
  <c r="N3822" i="1"/>
  <c r="P3825" i="1"/>
  <c r="R3828" i="1"/>
  <c r="T3831" i="1"/>
  <c r="V3834" i="1"/>
  <c r="N3838" i="1"/>
  <c r="P3841" i="1"/>
  <c r="R3844" i="1"/>
  <c r="T3847" i="1"/>
  <c r="V3850" i="1"/>
  <c r="N3854" i="1"/>
  <c r="P3857" i="1"/>
  <c r="R3860" i="1"/>
  <c r="T3863" i="1"/>
  <c r="V3866" i="1"/>
  <c r="N3870" i="1"/>
  <c r="P3873" i="1"/>
  <c r="R3876" i="1"/>
  <c r="T3879" i="1"/>
  <c r="V3882" i="1"/>
  <c r="N3886" i="1"/>
  <c r="P3889" i="1"/>
  <c r="R3892" i="1"/>
  <c r="T3895" i="1"/>
  <c r="V3898" i="1"/>
  <c r="N3902" i="1"/>
  <c r="P3905" i="1"/>
  <c r="R3908" i="1"/>
  <c r="T3911" i="1"/>
  <c r="V3914" i="1"/>
  <c r="N3918" i="1"/>
  <c r="P3921" i="1"/>
  <c r="R3924" i="1"/>
  <c r="T3927" i="1"/>
  <c r="V3930" i="1"/>
  <c r="N3934" i="1"/>
  <c r="P3937" i="1"/>
  <c r="R3940" i="1"/>
  <c r="T3943" i="1"/>
  <c r="V3946" i="1"/>
  <c r="N3950" i="1"/>
  <c r="P3953" i="1"/>
  <c r="R3956" i="1"/>
  <c r="T3959" i="1"/>
  <c r="V3962" i="1"/>
  <c r="N3966" i="1"/>
  <c r="P3969" i="1"/>
  <c r="R3972" i="1"/>
  <c r="T3975" i="1"/>
  <c r="V3978" i="1"/>
  <c r="N3982" i="1"/>
  <c r="P3985" i="1"/>
  <c r="R3988" i="1"/>
  <c r="T3991" i="1"/>
  <c r="V3994" i="1"/>
  <c r="N3998" i="1"/>
  <c r="P4001" i="1"/>
  <c r="R4004" i="1"/>
  <c r="T4007" i="1"/>
  <c r="V4010" i="1"/>
  <c r="N4014" i="1"/>
  <c r="P4017" i="1"/>
  <c r="R4020" i="1"/>
  <c r="T4023" i="1"/>
  <c r="V4026" i="1"/>
  <c r="N4030" i="1"/>
  <c r="P4033" i="1"/>
  <c r="R4036" i="1"/>
  <c r="T4039" i="1"/>
  <c r="V4042" i="1"/>
  <c r="N4046" i="1"/>
  <c r="P4049" i="1"/>
  <c r="R4052" i="1"/>
  <c r="T4055" i="1"/>
  <c r="V4058" i="1"/>
  <c r="N4062" i="1"/>
  <c r="P4065" i="1"/>
  <c r="R4068" i="1"/>
  <c r="T4071" i="1"/>
  <c r="V4074" i="1"/>
  <c r="N4078" i="1"/>
  <c r="P4081" i="1"/>
  <c r="R4084" i="1"/>
  <c r="T4087" i="1"/>
  <c r="V4090" i="1"/>
  <c r="N4094" i="1"/>
  <c r="P4097" i="1"/>
  <c r="R4100" i="1"/>
  <c r="T4103" i="1"/>
  <c r="V4106" i="1"/>
  <c r="N4110" i="1"/>
  <c r="P4113" i="1"/>
  <c r="R4116" i="1"/>
  <c r="T4119" i="1"/>
  <c r="V4122" i="1"/>
  <c r="N4126" i="1"/>
  <c r="P4129" i="1"/>
  <c r="R4132" i="1"/>
  <c r="T4135" i="1"/>
  <c r="N1235" i="1"/>
  <c r="P1753" i="1"/>
  <c r="N2105" i="1"/>
  <c r="V2309" i="1"/>
  <c r="T2492" i="1"/>
  <c r="N2595" i="1"/>
  <c r="R2697" i="1"/>
  <c r="V2799" i="1"/>
  <c r="O2889" i="1"/>
  <c r="Q2940" i="1"/>
  <c r="S2991" i="1"/>
  <c r="U3042" i="1"/>
  <c r="M3094" i="1"/>
  <c r="O3145" i="1"/>
  <c r="Q3196" i="1"/>
  <c r="S3247" i="1"/>
  <c r="U3298" i="1"/>
  <c r="M3350" i="1"/>
  <c r="O3401" i="1"/>
  <c r="Q3437" i="1"/>
  <c r="R3471" i="1"/>
  <c r="S3505" i="1"/>
  <c r="U3539" i="1"/>
  <c r="V3573" i="1"/>
  <c r="N3605" i="1"/>
  <c r="Q3627" i="1"/>
  <c r="Q3644" i="1"/>
  <c r="R3661" i="1"/>
  <c r="S3678" i="1"/>
  <c r="S3695" i="1"/>
  <c r="Q3708" i="1"/>
  <c r="O3721" i="1"/>
  <c r="M3734" i="1"/>
  <c r="U3746" i="1"/>
  <c r="S3759" i="1"/>
  <c r="Q3772" i="1"/>
  <c r="O3785" i="1"/>
  <c r="M3798" i="1"/>
  <c r="U3810" i="1"/>
  <c r="S3823" i="1"/>
  <c r="Q3836" i="1"/>
  <c r="O3849" i="1"/>
  <c r="M3862" i="1"/>
  <c r="U3874" i="1"/>
  <c r="S3887" i="1"/>
  <c r="Q3900" i="1"/>
  <c r="O3913" i="1"/>
  <c r="M3926" i="1"/>
  <c r="U3938" i="1"/>
  <c r="S3951" i="1"/>
  <c r="Q3964" i="1"/>
  <c r="O3977" i="1"/>
  <c r="M3990" i="1"/>
  <c r="U4002" i="1"/>
  <c r="S4015" i="1"/>
  <c r="Q4028" i="1"/>
  <c r="O4041" i="1"/>
  <c r="M4054" i="1"/>
  <c r="U4066" i="1"/>
  <c r="S4079" i="1"/>
  <c r="Q4092" i="1"/>
  <c r="O4105" i="1"/>
  <c r="M4118" i="1"/>
  <c r="U4130" i="1"/>
  <c r="Q4140" i="1"/>
  <c r="T4143" i="1"/>
  <c r="R4148" i="1"/>
  <c r="O4153" i="1"/>
  <c r="R4156" i="1"/>
  <c r="P4161" i="1"/>
  <c r="M4166" i="1"/>
  <c r="P4169" i="1"/>
  <c r="N4174" i="1"/>
  <c r="U4178" i="1"/>
  <c r="N4182" i="1"/>
  <c r="V4186" i="1"/>
  <c r="S4191" i="1"/>
  <c r="V4194" i="1"/>
  <c r="T4199" i="1"/>
  <c r="Q4204" i="1"/>
  <c r="T4207" i="1"/>
  <c r="R4212" i="1"/>
  <c r="O4217" i="1"/>
  <c r="R4220" i="1"/>
  <c r="P4225" i="1"/>
  <c r="M4230" i="1"/>
  <c r="P4233" i="1"/>
  <c r="N4238" i="1"/>
  <c r="U4242" i="1"/>
  <c r="N4246" i="1"/>
  <c r="V4250" i="1"/>
  <c r="S4255" i="1"/>
  <c r="V4258" i="1"/>
  <c r="T4263" i="1"/>
  <c r="Q4268" i="1"/>
  <c r="T4271" i="1"/>
  <c r="R4276" i="1"/>
  <c r="O4281" i="1"/>
  <c r="R4284" i="1"/>
  <c r="P4289" i="1"/>
  <c r="M4294" i="1"/>
  <c r="P4297" i="1"/>
  <c r="N4302" i="1"/>
  <c r="U4306" i="1"/>
  <c r="N4310" i="1"/>
  <c r="V4314" i="1"/>
  <c r="S4319" i="1"/>
  <c r="V4322" i="1"/>
  <c r="T4327" i="1"/>
  <c r="Q4332" i="1"/>
  <c r="T4335" i="1"/>
  <c r="R4340" i="1"/>
  <c r="O4345" i="1"/>
  <c r="R4348" i="1"/>
  <c r="P4353" i="1"/>
  <c r="M4358" i="1"/>
  <c r="P4361" i="1"/>
  <c r="N4366" i="1"/>
  <c r="U4370" i="1"/>
  <c r="N4374" i="1"/>
  <c r="V4378" i="1"/>
  <c r="S4383" i="1"/>
  <c r="V4386" i="1"/>
  <c r="T4391" i="1"/>
  <c r="Q4396" i="1"/>
  <c r="T4399" i="1"/>
  <c r="R4404" i="1"/>
  <c r="O4409" i="1"/>
  <c r="R4412" i="1"/>
  <c r="P4417" i="1"/>
  <c r="M4422" i="1"/>
  <c r="P4425" i="1"/>
  <c r="N4430" i="1"/>
  <c r="U4434" i="1"/>
  <c r="N4438" i="1"/>
  <c r="V4442" i="1"/>
  <c r="S4447" i="1"/>
  <c r="V4450" i="1"/>
  <c r="T4455" i="1"/>
  <c r="Q4460" i="1"/>
  <c r="T4463" i="1"/>
  <c r="R4468" i="1"/>
  <c r="O4473" i="1"/>
  <c r="R4476" i="1"/>
  <c r="P4481" i="1"/>
  <c r="M4486" i="1"/>
  <c r="P4489" i="1"/>
  <c r="N4494" i="1"/>
  <c r="U4498" i="1"/>
  <c r="N4502" i="1"/>
  <c r="V4506" i="1"/>
  <c r="S4511" i="1"/>
  <c r="V4514" i="1"/>
  <c r="T4519" i="1"/>
  <c r="Q4524" i="1"/>
  <c r="S4527" i="1"/>
  <c r="U4530" i="1"/>
  <c r="M4534" i="1"/>
  <c r="O4537" i="1"/>
  <c r="Q4540" i="1"/>
  <c r="S4543" i="1"/>
  <c r="U4546" i="1"/>
  <c r="M4550" i="1"/>
  <c r="O4553" i="1"/>
  <c r="Q4556" i="1"/>
  <c r="S4559" i="1"/>
  <c r="U4562" i="1"/>
  <c r="M4566" i="1"/>
  <c r="O4569" i="1"/>
  <c r="Q4572" i="1"/>
  <c r="S4575" i="1"/>
  <c r="U4578" i="1"/>
  <c r="M4582" i="1"/>
  <c r="O4585" i="1"/>
  <c r="Q4588" i="1"/>
  <c r="S4591" i="1"/>
  <c r="U4594" i="1"/>
  <c r="M4598" i="1"/>
  <c r="O4601" i="1"/>
  <c r="Q4604" i="1"/>
  <c r="S4607" i="1"/>
  <c r="U4610" i="1"/>
  <c r="M4614" i="1"/>
  <c r="O4617" i="1"/>
  <c r="Q4620" i="1"/>
  <c r="S4623" i="1"/>
  <c r="U4626" i="1"/>
  <c r="M4630" i="1"/>
  <c r="O4633" i="1"/>
  <c r="Q4636" i="1"/>
  <c r="S4639" i="1"/>
  <c r="U4642" i="1"/>
  <c r="M4646" i="1"/>
  <c r="O4649" i="1"/>
  <c r="Q4652" i="1"/>
  <c r="S4655" i="1"/>
  <c r="U4658" i="1"/>
  <c r="M4662" i="1"/>
  <c r="O4665" i="1"/>
  <c r="Q4668" i="1"/>
  <c r="S4671" i="1"/>
  <c r="U4674" i="1"/>
  <c r="M4678" i="1"/>
  <c r="O4681" i="1"/>
  <c r="Q4684" i="1"/>
  <c r="S4687" i="1"/>
  <c r="U4690" i="1"/>
  <c r="M4694" i="1"/>
  <c r="O4697" i="1"/>
  <c r="Q4700" i="1"/>
  <c r="S4703" i="1"/>
  <c r="U4706" i="1"/>
  <c r="M4710" i="1"/>
  <c r="O4713" i="1"/>
  <c r="Q4716" i="1"/>
  <c r="S4719" i="1"/>
  <c r="U4722" i="1"/>
  <c r="M4726" i="1"/>
  <c r="O4729" i="1"/>
  <c r="Q4732" i="1"/>
  <c r="S4735" i="1"/>
  <c r="U4738" i="1"/>
  <c r="M4742" i="1"/>
  <c r="O4745" i="1"/>
  <c r="Q4748" i="1"/>
  <c r="S4751" i="1"/>
  <c r="U4754" i="1"/>
  <c r="M4758" i="1"/>
  <c r="O4761" i="1"/>
  <c r="Q4764" i="1"/>
  <c r="S4767" i="1"/>
  <c r="U4770" i="1"/>
  <c r="M4774" i="1"/>
  <c r="O4777" i="1"/>
  <c r="Q4780" i="1"/>
  <c r="S4783" i="1"/>
  <c r="U4786" i="1"/>
  <c r="M4790" i="1"/>
  <c r="O4793" i="1"/>
  <c r="Q4796" i="1"/>
  <c r="S4799" i="1"/>
  <c r="U4802" i="1"/>
  <c r="M4806" i="1"/>
  <c r="O4809" i="1"/>
  <c r="Q4812" i="1"/>
  <c r="S4815" i="1"/>
  <c r="U4818" i="1"/>
  <c r="M4822" i="1"/>
  <c r="O4825" i="1"/>
  <c r="Q4828" i="1"/>
  <c r="S4831" i="1"/>
  <c r="U4834" i="1"/>
  <c r="M4838" i="1"/>
  <c r="O4841" i="1"/>
  <c r="Q4844" i="1"/>
  <c r="S4847" i="1"/>
  <c r="U4850" i="1"/>
  <c r="M4854" i="1"/>
  <c r="N4857" i="1"/>
  <c r="O4859" i="1"/>
  <c r="P4861" i="1"/>
  <c r="R4863" i="1"/>
  <c r="S4865" i="1"/>
  <c r="T4867" i="1"/>
  <c r="R4869" i="1"/>
  <c r="N4871" i="1"/>
  <c r="T4872" i="1"/>
  <c r="P4874" i="1"/>
  <c r="V4875" i="1"/>
  <c r="R4877" i="1"/>
  <c r="N4879" i="1"/>
  <c r="T4880" i="1"/>
  <c r="P4882" i="1"/>
  <c r="V4883" i="1"/>
  <c r="R4885" i="1"/>
  <c r="N4887" i="1"/>
  <c r="T4888" i="1"/>
  <c r="P4890" i="1"/>
  <c r="V4891" i="1"/>
  <c r="R4893" i="1"/>
  <c r="N4895" i="1"/>
  <c r="T4896" i="1"/>
  <c r="P4898" i="1"/>
  <c r="V4899" i="1"/>
  <c r="R4901" i="1"/>
  <c r="N4903" i="1"/>
  <c r="T4904" i="1"/>
  <c r="P4906" i="1"/>
  <c r="V4907" i="1"/>
  <c r="R4909" i="1"/>
  <c r="N4911" i="1"/>
  <c r="T4912" i="1"/>
  <c r="P4914" i="1"/>
  <c r="V4915" i="1"/>
  <c r="R4917" i="1"/>
  <c r="N4919" i="1"/>
  <c r="T4920" i="1"/>
  <c r="P4922" i="1"/>
  <c r="V4923" i="1"/>
  <c r="R4925" i="1"/>
  <c r="N4927" i="1"/>
  <c r="T4928" i="1"/>
  <c r="P4930" i="1"/>
  <c r="V4931" i="1"/>
  <c r="R4933" i="1"/>
  <c r="N4935" i="1"/>
  <c r="T4936" i="1"/>
  <c r="P4938" i="1"/>
  <c r="V4939" i="1"/>
  <c r="R4941" i="1"/>
  <c r="N4943" i="1"/>
  <c r="T4944" i="1"/>
  <c r="P4946" i="1"/>
  <c r="V4947" i="1"/>
  <c r="R4949" i="1"/>
  <c r="N4951" i="1"/>
  <c r="T4952" i="1"/>
  <c r="P4954" i="1"/>
  <c r="V4955" i="1"/>
  <c r="R4957" i="1"/>
  <c r="N4959" i="1"/>
  <c r="T4960" i="1"/>
  <c r="P4962" i="1"/>
  <c r="V4963" i="1"/>
  <c r="R4965" i="1"/>
  <c r="N4967" i="1"/>
  <c r="T4968" i="1"/>
  <c r="P4970" i="1"/>
  <c r="V4971" i="1"/>
  <c r="R4973" i="1"/>
  <c r="N4975" i="1"/>
  <c r="T4976" i="1"/>
  <c r="P4978" i="1"/>
  <c r="V4979" i="1"/>
  <c r="R4981" i="1"/>
  <c r="N4983" i="1"/>
  <c r="T4984" i="1"/>
  <c r="P4986" i="1"/>
  <c r="V4987" i="1"/>
  <c r="R4989" i="1"/>
  <c r="N4991" i="1"/>
  <c r="T4992" i="1"/>
  <c r="P4994" i="1"/>
  <c r="V4995" i="1"/>
  <c r="R4997" i="1"/>
  <c r="N4999" i="1"/>
  <c r="T5000" i="1"/>
  <c r="P5002" i="1"/>
  <c r="V5003" i="1"/>
  <c r="R5005" i="1"/>
  <c r="N5007" i="1"/>
  <c r="T5008" i="1"/>
  <c r="P5010" i="1"/>
  <c r="V5011" i="1"/>
  <c r="R5013" i="1"/>
  <c r="N5015" i="1"/>
  <c r="T5016" i="1"/>
  <c r="P5018" i="1"/>
  <c r="V5019" i="1"/>
  <c r="R5021" i="1"/>
  <c r="N5023" i="1"/>
  <c r="T5024" i="1"/>
  <c r="P5026" i="1"/>
  <c r="V5027" i="1"/>
  <c r="R5029" i="1"/>
  <c r="N5031" i="1"/>
  <c r="T5032" i="1"/>
  <c r="P5034" i="1"/>
  <c r="V5035" i="1"/>
  <c r="R5037" i="1"/>
  <c r="N5039" i="1"/>
  <c r="T5040" i="1"/>
  <c r="P5042" i="1"/>
  <c r="V5043" i="1"/>
  <c r="R5045" i="1"/>
  <c r="N5047" i="1"/>
  <c r="T5048" i="1"/>
  <c r="P5050" i="1"/>
  <c r="V5051" i="1"/>
  <c r="R5053" i="1"/>
  <c r="N5055" i="1"/>
  <c r="T5056" i="1"/>
  <c r="P5058" i="1"/>
  <c r="V5059" i="1"/>
  <c r="R5061" i="1"/>
  <c r="N5063" i="1"/>
  <c r="T5064" i="1"/>
  <c r="P5066" i="1"/>
  <c r="V5067" i="1"/>
  <c r="R5069" i="1"/>
  <c r="N5071" i="1"/>
  <c r="T5072" i="1"/>
  <c r="P5074" i="1"/>
  <c r="V5075" i="1"/>
  <c r="R5077" i="1"/>
  <c r="N5079" i="1"/>
  <c r="T5080" i="1"/>
  <c r="P5082" i="1"/>
  <c r="V5083" i="1"/>
  <c r="R5085" i="1"/>
  <c r="N5087" i="1"/>
  <c r="T5088" i="1"/>
  <c r="P5090" i="1"/>
  <c r="V5091" i="1"/>
  <c r="R5093" i="1"/>
  <c r="N5095" i="1"/>
  <c r="T5096" i="1"/>
  <c r="P5098" i="1"/>
  <c r="V5099" i="1"/>
  <c r="R5101" i="1"/>
  <c r="N5103" i="1"/>
  <c r="T5104" i="1"/>
  <c r="P5106" i="1"/>
  <c r="V5107" i="1"/>
  <c r="R5109" i="1"/>
  <c r="N5111" i="1"/>
  <c r="T5112" i="1"/>
  <c r="P5114" i="1"/>
  <c r="V5115" i="1"/>
  <c r="R5117" i="1"/>
  <c r="N5119" i="1"/>
  <c r="T5120" i="1"/>
  <c r="P5122" i="1"/>
  <c r="V5123" i="1"/>
  <c r="R5125" i="1"/>
  <c r="N5127" i="1"/>
  <c r="T5128" i="1"/>
  <c r="P5130" i="1"/>
  <c r="V5131" i="1"/>
  <c r="R5133" i="1"/>
  <c r="N5135" i="1"/>
  <c r="T5136" i="1"/>
  <c r="P5138" i="1"/>
  <c r="V5139" i="1"/>
  <c r="R5141" i="1"/>
  <c r="N5143" i="1"/>
  <c r="T5144" i="1"/>
  <c r="P5146" i="1"/>
  <c r="V5147" i="1"/>
  <c r="R5149" i="1"/>
  <c r="N5151" i="1"/>
  <c r="T5152" i="1"/>
  <c r="P5154" i="1"/>
  <c r="V5155" i="1"/>
  <c r="R5157" i="1"/>
  <c r="N5159" i="1"/>
  <c r="T5160" i="1"/>
  <c r="P5162" i="1"/>
  <c r="V5163" i="1"/>
  <c r="R5165" i="1"/>
  <c r="N5167" i="1"/>
  <c r="T5168" i="1"/>
  <c r="P5170" i="1"/>
  <c r="V5171" i="1"/>
  <c r="R5173" i="1"/>
  <c r="N5175" i="1"/>
  <c r="T5176" i="1"/>
  <c r="P5178" i="1"/>
  <c r="V5179" i="1"/>
  <c r="R5181" i="1"/>
  <c r="N5183" i="1"/>
  <c r="T5184" i="1"/>
  <c r="P5186" i="1"/>
  <c r="V5187" i="1"/>
  <c r="R5189" i="1"/>
  <c r="N5191" i="1"/>
  <c r="T5192" i="1"/>
  <c r="P5194" i="1"/>
  <c r="V5195" i="1"/>
  <c r="R5197" i="1"/>
  <c r="N5199" i="1"/>
  <c r="T5200" i="1"/>
  <c r="P5202" i="1"/>
  <c r="V5203" i="1"/>
  <c r="R5205" i="1"/>
  <c r="N5207" i="1"/>
  <c r="T5208" i="1"/>
  <c r="P5210" i="1"/>
  <c r="V5211" i="1"/>
  <c r="R5213" i="1"/>
  <c r="N5215" i="1"/>
  <c r="T5216" i="1"/>
  <c r="P5218" i="1"/>
  <c r="V5219" i="1"/>
  <c r="R5221" i="1"/>
  <c r="N5223" i="1"/>
  <c r="T5224" i="1"/>
  <c r="P5226" i="1"/>
  <c r="V5227" i="1"/>
  <c r="R5229" i="1"/>
  <c r="N5231" i="1"/>
  <c r="T5232" i="1"/>
  <c r="P5234" i="1"/>
  <c r="V5235" i="1"/>
  <c r="R5237" i="1"/>
  <c r="N5239" i="1"/>
  <c r="T5240" i="1"/>
  <c r="P5242" i="1"/>
  <c r="V5243" i="1"/>
  <c r="R5245" i="1"/>
  <c r="N5247" i="1"/>
  <c r="T5248" i="1"/>
  <c r="P5250" i="1"/>
  <c r="V5251" i="1"/>
  <c r="R5253" i="1"/>
  <c r="N5255" i="1"/>
  <c r="T5256" i="1"/>
  <c r="P5258" i="1"/>
  <c r="V5259" i="1"/>
  <c r="R5261" i="1"/>
  <c r="N5263" i="1"/>
  <c r="T5264" i="1"/>
  <c r="P5266" i="1"/>
  <c r="T1441" i="1"/>
  <c r="T1855" i="1"/>
  <c r="P2156" i="1"/>
  <c r="N2361" i="1"/>
  <c r="P2518" i="1"/>
  <c r="T2620" i="1"/>
  <c r="N2723" i="1"/>
  <c r="R2825" i="1"/>
  <c r="M2902" i="1"/>
  <c r="O2953" i="1"/>
  <c r="Q3004" i="1"/>
  <c r="S3055" i="1"/>
  <c r="U3106" i="1"/>
  <c r="M3158" i="1"/>
  <c r="O3209" i="1"/>
  <c r="Q3260" i="1"/>
  <c r="S3311" i="1"/>
  <c r="U3362" i="1"/>
  <c r="U3411" i="1"/>
  <c r="V3445" i="1"/>
  <c r="M3480" i="1"/>
  <c r="O3514" i="1"/>
  <c r="P3548" i="1"/>
  <c r="Q3582" i="1"/>
  <c r="U3610" i="1"/>
  <c r="S3631" i="1"/>
  <c r="T3648" i="1"/>
  <c r="U3665" i="1"/>
  <c r="U3682" i="1"/>
  <c r="U3698" i="1"/>
  <c r="S3711" i="1"/>
  <c r="Q3724" i="1"/>
  <c r="O3737" i="1"/>
  <c r="M3750" i="1"/>
  <c r="U3762" i="1"/>
  <c r="S3775" i="1"/>
  <c r="Q3788" i="1"/>
  <c r="O3801" i="1"/>
  <c r="M3814" i="1"/>
  <c r="U3826" i="1"/>
  <c r="S3839" i="1"/>
  <c r="Q3852" i="1"/>
  <c r="O3865" i="1"/>
  <c r="M3878" i="1"/>
  <c r="U3890" i="1"/>
  <c r="S3903" i="1"/>
  <c r="Q3916" i="1"/>
  <c r="O3929" i="1"/>
  <c r="M3942" i="1"/>
  <c r="U3954" i="1"/>
  <c r="S3967" i="1"/>
  <c r="Q3980" i="1"/>
  <c r="O3993" i="1"/>
  <c r="M4006" i="1"/>
  <c r="U4018" i="1"/>
  <c r="S4031" i="1"/>
  <c r="Q4044" i="1"/>
  <c r="O4057" i="1"/>
  <c r="M4070" i="1"/>
  <c r="U4082" i="1"/>
  <c r="S4095" i="1"/>
  <c r="Q4108" i="1"/>
  <c r="O4121" i="1"/>
  <c r="M4134" i="1"/>
  <c r="R4140" i="1"/>
  <c r="P4145" i="1"/>
  <c r="M4150" i="1"/>
  <c r="P4153" i="1"/>
  <c r="N4158" i="1"/>
  <c r="U4162" i="1"/>
  <c r="N4166" i="1"/>
  <c r="V4170" i="1"/>
  <c r="S4175" i="1"/>
  <c r="V4178" i="1"/>
  <c r="T4183" i="1"/>
  <c r="Q4188" i="1"/>
  <c r="T4191" i="1"/>
  <c r="R4196" i="1"/>
  <c r="O4201" i="1"/>
  <c r="R4204" i="1"/>
  <c r="P4209" i="1"/>
  <c r="M4214" i="1"/>
  <c r="P4217" i="1"/>
  <c r="N4222" i="1"/>
  <c r="U4226" i="1"/>
  <c r="N4230" i="1"/>
  <c r="V4234" i="1"/>
  <c r="S4239" i="1"/>
  <c r="V4242" i="1"/>
  <c r="T4247" i="1"/>
  <c r="Q4252" i="1"/>
  <c r="T4255" i="1"/>
  <c r="R4260" i="1"/>
  <c r="O4265" i="1"/>
  <c r="R4268" i="1"/>
  <c r="P4273" i="1"/>
  <c r="M4278" i="1"/>
  <c r="P4281" i="1"/>
  <c r="N4286" i="1"/>
  <c r="U4290" i="1"/>
  <c r="N4294" i="1"/>
  <c r="V4298" i="1"/>
  <c r="S4303" i="1"/>
  <c r="V4306" i="1"/>
  <c r="T4311" i="1"/>
  <c r="Q4316" i="1"/>
  <c r="T4319" i="1"/>
  <c r="R4324" i="1"/>
  <c r="O4329" i="1"/>
  <c r="R4332" i="1"/>
  <c r="P4337" i="1"/>
  <c r="M4342" i="1"/>
  <c r="P4345" i="1"/>
  <c r="N4350" i="1"/>
  <c r="U4354" i="1"/>
  <c r="N4358" i="1"/>
  <c r="V4362" i="1"/>
  <c r="S4367" i="1"/>
  <c r="V4370" i="1"/>
  <c r="T4375" i="1"/>
  <c r="Q4380" i="1"/>
  <c r="T4383" i="1"/>
  <c r="R4388" i="1"/>
  <c r="O4393" i="1"/>
  <c r="R4396" i="1"/>
  <c r="P4401" i="1"/>
  <c r="M4406" i="1"/>
  <c r="P4409" i="1"/>
  <c r="N4414" i="1"/>
  <c r="U4418" i="1"/>
  <c r="N4422" i="1"/>
  <c r="V4426" i="1"/>
  <c r="S4431" i="1"/>
  <c r="V4434" i="1"/>
  <c r="T4439" i="1"/>
  <c r="Q4444" i="1"/>
  <c r="T4447" i="1"/>
  <c r="R4452" i="1"/>
  <c r="O4457" i="1"/>
  <c r="R4460" i="1"/>
  <c r="P4465" i="1"/>
  <c r="M4470" i="1"/>
  <c r="P4473" i="1"/>
  <c r="N4478" i="1"/>
  <c r="U4482" i="1"/>
  <c r="N4486" i="1"/>
  <c r="V4490" i="1"/>
  <c r="S4495" i="1"/>
  <c r="V4498" i="1"/>
  <c r="T4503" i="1"/>
  <c r="Q4508" i="1"/>
  <c r="T4511" i="1"/>
  <c r="R4516" i="1"/>
  <c r="O4521" i="1"/>
  <c r="R4524" i="1"/>
  <c r="T4527" i="1"/>
  <c r="V4530" i="1"/>
  <c r="N4534" i="1"/>
  <c r="P4537" i="1"/>
  <c r="R4540" i="1"/>
  <c r="T4543" i="1"/>
  <c r="V4546" i="1"/>
  <c r="N4550" i="1"/>
  <c r="P4553" i="1"/>
  <c r="R4556" i="1"/>
  <c r="T4559" i="1"/>
  <c r="V4562" i="1"/>
  <c r="N4566" i="1"/>
  <c r="P4569" i="1"/>
  <c r="R4572" i="1"/>
  <c r="T4575" i="1"/>
  <c r="V4578" i="1"/>
  <c r="N4582" i="1"/>
  <c r="P4585" i="1"/>
  <c r="R4588" i="1"/>
  <c r="T4591" i="1"/>
  <c r="V4594" i="1"/>
  <c r="N4598" i="1"/>
  <c r="P4601" i="1"/>
  <c r="R4604" i="1"/>
  <c r="T4607" i="1"/>
  <c r="V4610" i="1"/>
  <c r="N4614" i="1"/>
  <c r="P4617" i="1"/>
  <c r="R4620" i="1"/>
  <c r="T4623" i="1"/>
  <c r="V4626" i="1"/>
  <c r="N4630" i="1"/>
  <c r="P4633" i="1"/>
  <c r="R4636" i="1"/>
  <c r="T4639" i="1"/>
  <c r="V4642" i="1"/>
  <c r="N4646" i="1"/>
  <c r="P4649" i="1"/>
  <c r="R4652" i="1"/>
  <c r="T4655" i="1"/>
  <c r="V4658" i="1"/>
  <c r="N4662" i="1"/>
  <c r="P4665" i="1"/>
  <c r="R4668" i="1"/>
  <c r="T4671" i="1"/>
  <c r="V4674" i="1"/>
  <c r="N4678" i="1"/>
  <c r="P4681" i="1"/>
  <c r="R4684" i="1"/>
  <c r="T4687" i="1"/>
  <c r="V4690" i="1"/>
  <c r="N4694" i="1"/>
  <c r="P4697" i="1"/>
  <c r="R4700" i="1"/>
  <c r="T4703" i="1"/>
  <c r="V4706" i="1"/>
  <c r="N4710" i="1"/>
  <c r="P4713" i="1"/>
  <c r="R4716" i="1"/>
  <c r="T4719" i="1"/>
  <c r="V4722" i="1"/>
  <c r="N4726" i="1"/>
  <c r="P4729" i="1"/>
  <c r="R4732" i="1"/>
  <c r="T4735" i="1"/>
  <c r="V4738" i="1"/>
  <c r="N4742" i="1"/>
  <c r="P4745" i="1"/>
  <c r="R4748" i="1"/>
  <c r="T4751" i="1"/>
  <c r="V4754" i="1"/>
  <c r="N4758" i="1"/>
  <c r="P4761" i="1"/>
  <c r="R4764" i="1"/>
  <c r="T4767" i="1"/>
  <c r="V4770" i="1"/>
  <c r="N4774" i="1"/>
  <c r="P4777" i="1"/>
  <c r="R4780" i="1"/>
  <c r="T4783" i="1"/>
  <c r="V4786" i="1"/>
  <c r="N4790" i="1"/>
  <c r="P4793" i="1"/>
  <c r="R4796" i="1"/>
  <c r="T4799" i="1"/>
  <c r="V4802" i="1"/>
  <c r="N4806" i="1"/>
  <c r="P4809" i="1"/>
  <c r="R4812" i="1"/>
  <c r="T4815" i="1"/>
  <c r="V4818" i="1"/>
  <c r="N4822" i="1"/>
  <c r="P4825" i="1"/>
  <c r="R4828" i="1"/>
  <c r="T4831" i="1"/>
  <c r="V4834" i="1"/>
  <c r="N4838" i="1"/>
  <c r="P4841" i="1"/>
  <c r="R4844" i="1"/>
  <c r="T4847" i="1"/>
  <c r="V4850" i="1"/>
  <c r="N4854" i="1"/>
  <c r="O4857" i="1"/>
  <c r="P4859" i="1"/>
  <c r="R4861" i="1"/>
  <c r="S4863" i="1"/>
  <c r="T4865" i="1"/>
  <c r="V4867" i="1"/>
  <c r="S4869" i="1"/>
  <c r="O4871" i="1"/>
  <c r="U4872" i="1"/>
  <c r="Q4874" i="1"/>
  <c r="M4876" i="1"/>
  <c r="S4877" i="1"/>
  <c r="O4879" i="1"/>
  <c r="U4880" i="1"/>
  <c r="Q4882" i="1"/>
  <c r="M4884" i="1"/>
  <c r="S4885" i="1"/>
  <c r="O4887" i="1"/>
  <c r="U4888" i="1"/>
  <c r="Q4890" i="1"/>
  <c r="M4892" i="1"/>
  <c r="S4893" i="1"/>
  <c r="O4895" i="1"/>
  <c r="U4896" i="1"/>
  <c r="Q4898" i="1"/>
  <c r="M4900" i="1"/>
  <c r="S4901" i="1"/>
  <c r="O4903" i="1"/>
  <c r="U4904" i="1"/>
  <c r="Q4906" i="1"/>
  <c r="M4908" i="1"/>
  <c r="S4909" i="1"/>
  <c r="O4911" i="1"/>
  <c r="U4912" i="1"/>
  <c r="Q4914" i="1"/>
  <c r="M4916" i="1"/>
  <c r="S4917" i="1"/>
  <c r="O4919" i="1"/>
  <c r="U4920" i="1"/>
  <c r="Q4922" i="1"/>
  <c r="M4924" i="1"/>
  <c r="S4925" i="1"/>
  <c r="O4927" i="1"/>
  <c r="U4928" i="1"/>
  <c r="Q4930" i="1"/>
  <c r="M4932" i="1"/>
  <c r="S4933" i="1"/>
  <c r="O4935" i="1"/>
  <c r="U4936" i="1"/>
  <c r="Q4938" i="1"/>
  <c r="M4940" i="1"/>
  <c r="S4941" i="1"/>
  <c r="O4943" i="1"/>
  <c r="U4944" i="1"/>
  <c r="Q4946" i="1"/>
  <c r="M4948" i="1"/>
  <c r="S4949" i="1"/>
  <c r="O4951" i="1"/>
  <c r="U4952" i="1"/>
  <c r="Q4954" i="1"/>
  <c r="M4956" i="1"/>
  <c r="S4957" i="1"/>
  <c r="O4959" i="1"/>
  <c r="U4960" i="1"/>
  <c r="Q4962" i="1"/>
  <c r="M4964" i="1"/>
  <c r="S4965" i="1"/>
  <c r="O4967" i="1"/>
  <c r="U4968" i="1"/>
  <c r="Q4970" i="1"/>
  <c r="M4972" i="1"/>
  <c r="S4973" i="1"/>
  <c r="O4975" i="1"/>
  <c r="U4976" i="1"/>
  <c r="Q4978" i="1"/>
  <c r="M4980" i="1"/>
  <c r="S4981" i="1"/>
  <c r="O4983" i="1"/>
  <c r="U4984" i="1"/>
  <c r="Q4986" i="1"/>
  <c r="M4988" i="1"/>
  <c r="S4989" i="1"/>
  <c r="O4991" i="1"/>
  <c r="U4992" i="1"/>
  <c r="Q4994" i="1"/>
  <c r="M4996" i="1"/>
  <c r="S4997" i="1"/>
  <c r="O4999" i="1"/>
  <c r="U5000" i="1"/>
  <c r="Q5002" i="1"/>
  <c r="M5004" i="1"/>
  <c r="S5005" i="1"/>
  <c r="O5007" i="1"/>
  <c r="U5008" i="1"/>
  <c r="Q5010" i="1"/>
  <c r="M5012" i="1"/>
  <c r="S5013" i="1"/>
  <c r="O5015" i="1"/>
  <c r="U5016" i="1"/>
  <c r="Q5018" i="1"/>
  <c r="M5020" i="1"/>
  <c r="S5021" i="1"/>
  <c r="O5023" i="1"/>
  <c r="U5024" i="1"/>
  <c r="Q5026" i="1"/>
  <c r="M5028" i="1"/>
  <c r="S5029" i="1"/>
  <c r="O5031" i="1"/>
  <c r="U5032" i="1"/>
  <c r="Q5034" i="1"/>
  <c r="M5036" i="1"/>
  <c r="S5037" i="1"/>
  <c r="O5039" i="1"/>
  <c r="U5040" i="1"/>
  <c r="Q5042" i="1"/>
  <c r="M5044" i="1"/>
  <c r="S5045" i="1"/>
  <c r="O5047" i="1"/>
  <c r="U5048" i="1"/>
  <c r="Q5050" i="1"/>
  <c r="M5052" i="1"/>
  <c r="S5053" i="1"/>
  <c r="O5055" i="1"/>
  <c r="U5056" i="1"/>
  <c r="Q5058" i="1"/>
  <c r="M5060" i="1"/>
  <c r="S5061" i="1"/>
  <c r="O5063" i="1"/>
  <c r="U5064" i="1"/>
  <c r="Q5066" i="1"/>
  <c r="M5068" i="1"/>
  <c r="S5069" i="1"/>
  <c r="O5071" i="1"/>
  <c r="U5072" i="1"/>
  <c r="Q5074" i="1"/>
  <c r="M5076" i="1"/>
  <c r="S5077" i="1"/>
  <c r="O5079" i="1"/>
  <c r="U5080" i="1"/>
  <c r="Q5082" i="1"/>
  <c r="M5084" i="1"/>
  <c r="S5085" i="1"/>
  <c r="O5087" i="1"/>
  <c r="U5088" i="1"/>
  <c r="Q5090" i="1"/>
  <c r="M5092" i="1"/>
  <c r="S5093" i="1"/>
  <c r="O5095" i="1"/>
  <c r="U5096" i="1"/>
  <c r="Q5098" i="1"/>
  <c r="M5100" i="1"/>
  <c r="S5101" i="1"/>
  <c r="O5103" i="1"/>
  <c r="U5104" i="1"/>
  <c r="Q5106" i="1"/>
  <c r="M5108" i="1"/>
  <c r="S5109" i="1"/>
  <c r="O5111" i="1"/>
  <c r="U5112" i="1"/>
  <c r="Q5114" i="1"/>
  <c r="M5116" i="1"/>
  <c r="S5117" i="1"/>
  <c r="O5119" i="1"/>
  <c r="U5120" i="1"/>
  <c r="Q5122" i="1"/>
  <c r="M5124" i="1"/>
  <c r="S5125" i="1"/>
  <c r="O5127" i="1"/>
  <c r="U5128" i="1"/>
  <c r="Q5130" i="1"/>
  <c r="M5132" i="1"/>
  <c r="S5133" i="1"/>
  <c r="O5135" i="1"/>
  <c r="U5136" i="1"/>
  <c r="Q5138" i="1"/>
  <c r="M5140" i="1"/>
  <c r="S5141" i="1"/>
  <c r="O5143" i="1"/>
  <c r="U5144" i="1"/>
  <c r="Q5146" i="1"/>
  <c r="M5148" i="1"/>
  <c r="S5149" i="1"/>
  <c r="O5151" i="1"/>
  <c r="U5152" i="1"/>
  <c r="Q5154" i="1"/>
  <c r="M5156" i="1"/>
  <c r="S5157" i="1"/>
  <c r="O5159" i="1"/>
  <c r="U5160" i="1"/>
  <c r="Q5162" i="1"/>
  <c r="M5164" i="1"/>
  <c r="S5165" i="1"/>
  <c r="O5167" i="1"/>
  <c r="U5168" i="1"/>
  <c r="Q5170" i="1"/>
  <c r="M5172" i="1"/>
  <c r="S5173" i="1"/>
  <c r="O5175" i="1"/>
  <c r="U5176" i="1"/>
  <c r="Q5178" i="1"/>
  <c r="M5180" i="1"/>
  <c r="S5181" i="1"/>
  <c r="O5183" i="1"/>
  <c r="U5184" i="1"/>
  <c r="Q5186" i="1"/>
  <c r="M5188" i="1"/>
  <c r="S5189" i="1"/>
  <c r="O5191" i="1"/>
  <c r="U5192" i="1"/>
  <c r="Q5194" i="1"/>
  <c r="M5196" i="1"/>
  <c r="S5197" i="1"/>
  <c r="O5199" i="1"/>
  <c r="U5200" i="1"/>
  <c r="Q5202" i="1"/>
  <c r="M5204" i="1"/>
  <c r="S5205" i="1"/>
  <c r="O5207" i="1"/>
  <c r="U5208" i="1"/>
  <c r="Q5210" i="1"/>
  <c r="M5212" i="1"/>
  <c r="S5213" i="1"/>
  <c r="O5215" i="1"/>
  <c r="U5216" i="1"/>
  <c r="Q5218" i="1"/>
  <c r="M5220" i="1"/>
  <c r="S5221" i="1"/>
  <c r="O5223" i="1"/>
  <c r="U5224" i="1"/>
  <c r="Q5226" i="1"/>
  <c r="M5228" i="1"/>
  <c r="S5229" i="1"/>
  <c r="O5231" i="1"/>
  <c r="U5232" i="1"/>
  <c r="Q5234" i="1"/>
  <c r="M5236" i="1"/>
  <c r="S5237" i="1"/>
  <c r="O5239" i="1"/>
  <c r="U5240" i="1"/>
  <c r="Q5242" i="1"/>
  <c r="M5244" i="1"/>
  <c r="S5245" i="1"/>
  <c r="O5247" i="1"/>
  <c r="U5248" i="1"/>
  <c r="Q5250" i="1"/>
  <c r="M5252" i="1"/>
  <c r="S5253" i="1"/>
  <c r="O5255" i="1"/>
  <c r="U5256" i="1"/>
  <c r="Q5258" i="1"/>
  <c r="M5260" i="1"/>
  <c r="S5261" i="1"/>
  <c r="O5263" i="1"/>
  <c r="U5264" i="1"/>
  <c r="Q5266" i="1"/>
  <c r="M5268" i="1"/>
  <c r="S5269" i="1"/>
  <c r="O5271" i="1"/>
  <c r="U5272" i="1"/>
  <c r="Q5274" i="1"/>
  <c r="M5276" i="1"/>
  <c r="S5277" i="1"/>
  <c r="O5279" i="1"/>
  <c r="U5280" i="1"/>
  <c r="Q5282" i="1"/>
  <c r="M5284" i="1"/>
  <c r="S5285" i="1"/>
  <c r="O5287" i="1"/>
  <c r="U5288" i="1"/>
  <c r="Q5290" i="1"/>
  <c r="M5292" i="1"/>
  <c r="S5293" i="1"/>
  <c r="O5295" i="1"/>
  <c r="U5296" i="1"/>
  <c r="Q5298" i="1"/>
  <c r="M5300" i="1"/>
  <c r="S5301" i="1"/>
  <c r="O5303" i="1"/>
  <c r="U5304" i="1"/>
  <c r="Q5306" i="1"/>
  <c r="M5308" i="1"/>
  <c r="S5309" i="1"/>
  <c r="O5311" i="1"/>
  <c r="U5312" i="1"/>
  <c r="Q5314" i="1"/>
  <c r="M5316" i="1"/>
  <c r="S5317" i="1"/>
  <c r="O5319" i="1"/>
  <c r="U5320" i="1"/>
  <c r="Q5322" i="1"/>
  <c r="M5324" i="1"/>
  <c r="S5325" i="1"/>
  <c r="O5327" i="1"/>
  <c r="U5328" i="1"/>
  <c r="Q5330" i="1"/>
  <c r="M5332" i="1"/>
  <c r="S5333" i="1"/>
  <c r="O5335" i="1"/>
  <c r="U5336" i="1"/>
  <c r="Q5338" i="1"/>
  <c r="M5340" i="1"/>
  <c r="S5341" i="1"/>
  <c r="O5343" i="1"/>
  <c r="U5344" i="1"/>
  <c r="Q5346" i="1"/>
  <c r="M5348" i="1"/>
  <c r="S5349" i="1"/>
  <c r="O5351" i="1"/>
  <c r="U5352" i="1"/>
  <c r="Q5354" i="1"/>
  <c r="M5356" i="1"/>
  <c r="S5357" i="1"/>
  <c r="O5359" i="1"/>
  <c r="U5360" i="1"/>
  <c r="Q5362" i="1"/>
  <c r="M5364" i="1"/>
  <c r="S5365" i="1"/>
  <c r="O5367" i="1"/>
  <c r="U5368" i="1"/>
  <c r="Q5370" i="1"/>
  <c r="M5372" i="1"/>
  <c r="S5373" i="1"/>
  <c r="O5375" i="1"/>
  <c r="U5376" i="1"/>
  <c r="Q5378" i="1"/>
  <c r="M5380" i="1"/>
  <c r="S5381" i="1"/>
  <c r="O5383" i="1"/>
  <c r="U5384" i="1"/>
  <c r="Q5386" i="1"/>
  <c r="M5388" i="1"/>
  <c r="S5389" i="1"/>
  <c r="O5391" i="1"/>
  <c r="U5392" i="1"/>
  <c r="Q5394" i="1"/>
  <c r="M5396" i="1"/>
  <c r="S5397" i="1"/>
  <c r="O5399" i="1"/>
  <c r="U5400" i="1"/>
  <c r="Q5402" i="1"/>
  <c r="M5404" i="1"/>
  <c r="S5405" i="1"/>
  <c r="O5407" i="1"/>
  <c r="U5408" i="1"/>
  <c r="Q5410" i="1"/>
  <c r="M5412" i="1"/>
  <c r="S5413" i="1"/>
  <c r="O5415" i="1"/>
  <c r="U5416" i="1"/>
  <c r="Q5418" i="1"/>
  <c r="M5420" i="1"/>
  <c r="S5421" i="1"/>
  <c r="O5423" i="1"/>
  <c r="U5424" i="1"/>
  <c r="Q5426" i="1"/>
  <c r="M5428" i="1"/>
  <c r="S5429" i="1"/>
  <c r="O5431" i="1"/>
  <c r="U5432" i="1"/>
  <c r="Q5434" i="1"/>
  <c r="M5436" i="1"/>
  <c r="S5437" i="1"/>
  <c r="O5439" i="1"/>
  <c r="U5440" i="1"/>
  <c r="Q5442" i="1"/>
  <c r="M5444" i="1"/>
  <c r="S5445" i="1"/>
  <c r="O5447" i="1"/>
  <c r="U5448" i="1"/>
  <c r="Q5450" i="1"/>
  <c r="M5452" i="1"/>
  <c r="S5453" i="1"/>
  <c r="O5455" i="1"/>
  <c r="U5456" i="1"/>
  <c r="Q5458" i="1"/>
  <c r="M5460" i="1"/>
  <c r="S5461" i="1"/>
  <c r="O5463" i="1"/>
  <c r="U5464" i="1"/>
  <c r="Q5466" i="1"/>
  <c r="M5468" i="1"/>
  <c r="S5469" i="1"/>
  <c r="O5471" i="1"/>
  <c r="U5472" i="1"/>
  <c r="Q5474" i="1"/>
  <c r="M5476" i="1"/>
  <c r="S5477" i="1"/>
  <c r="O5479" i="1"/>
  <c r="U5480" i="1"/>
  <c r="Q5482" i="1"/>
  <c r="M5484" i="1"/>
  <c r="S5485" i="1"/>
  <c r="O5487" i="1"/>
  <c r="U5488" i="1"/>
  <c r="Q5490" i="1"/>
  <c r="M5492" i="1"/>
  <c r="S5493" i="1"/>
  <c r="O5495" i="1"/>
  <c r="U5496" i="1"/>
  <c r="Q5498" i="1"/>
  <c r="M5500" i="1"/>
  <c r="S5501" i="1"/>
  <c r="O5503" i="1"/>
  <c r="U5504" i="1"/>
  <c r="Q5506" i="1"/>
  <c r="M5508" i="1"/>
  <c r="S5509" i="1"/>
  <c r="O5511" i="1"/>
  <c r="U5512" i="1"/>
  <c r="Q5514" i="1"/>
  <c r="M5516" i="1"/>
  <c r="S5517" i="1"/>
  <c r="O5519" i="1"/>
  <c r="U5520" i="1"/>
  <c r="Q5522" i="1"/>
  <c r="M5524" i="1"/>
  <c r="S5525" i="1"/>
  <c r="O5527" i="1"/>
  <c r="U5528" i="1"/>
  <c r="Q5530" i="1"/>
  <c r="M5532" i="1"/>
  <c r="S5533" i="1"/>
  <c r="O5535" i="1"/>
  <c r="U5536" i="1"/>
  <c r="Q5538" i="1"/>
  <c r="M5540" i="1"/>
  <c r="S5541" i="1"/>
  <c r="O5543" i="1"/>
  <c r="U5544" i="1"/>
  <c r="Q5546" i="1"/>
  <c r="M5548" i="1"/>
  <c r="S5549" i="1"/>
  <c r="O5551" i="1"/>
  <c r="U5552" i="1"/>
  <c r="Q5554" i="1"/>
  <c r="M5556" i="1"/>
  <c r="S5557" i="1"/>
  <c r="O5559" i="1"/>
  <c r="U5560" i="1"/>
  <c r="Q5562" i="1"/>
  <c r="M5564" i="1"/>
  <c r="S5565" i="1"/>
  <c r="O5567" i="1"/>
  <c r="U5568" i="1"/>
  <c r="Q5570" i="1"/>
  <c r="M5572" i="1"/>
  <c r="S5573" i="1"/>
  <c r="O5575" i="1"/>
  <c r="U5576" i="1"/>
  <c r="Q5578" i="1"/>
  <c r="M5580" i="1"/>
  <c r="S5581" i="1"/>
  <c r="O5583" i="1"/>
  <c r="U5584" i="1"/>
  <c r="Q5586" i="1"/>
  <c r="M5588" i="1"/>
  <c r="S5589" i="1"/>
  <c r="O5591" i="1"/>
  <c r="U5592" i="1"/>
  <c r="Q5594" i="1"/>
  <c r="M5596" i="1"/>
  <c r="S5597" i="1"/>
  <c r="O5599" i="1"/>
  <c r="U5600" i="1"/>
  <c r="Q5602" i="1"/>
  <c r="M5604" i="1"/>
  <c r="S5605" i="1"/>
  <c r="O5607" i="1"/>
  <c r="U5608" i="1"/>
  <c r="Q5610" i="1"/>
  <c r="M5612" i="1"/>
  <c r="S5613" i="1"/>
  <c r="O5615" i="1"/>
  <c r="U5616" i="1"/>
  <c r="Q5618" i="1"/>
  <c r="M5620" i="1"/>
  <c r="S5621" i="1"/>
  <c r="O5623" i="1"/>
  <c r="U5624" i="1"/>
  <c r="Q5626" i="1"/>
  <c r="M5628" i="1"/>
  <c r="S5629" i="1"/>
  <c r="O5631" i="1"/>
  <c r="U5632" i="1"/>
  <c r="Q5634" i="1"/>
  <c r="M5636" i="1"/>
  <c r="S5637" i="1"/>
  <c r="O5639" i="1"/>
  <c r="U5640" i="1"/>
  <c r="Q5642" i="1"/>
  <c r="M5644" i="1"/>
  <c r="S5645" i="1"/>
  <c r="O5647" i="1"/>
  <c r="U5648" i="1"/>
  <c r="Q5650" i="1"/>
  <c r="M5652" i="1"/>
  <c r="S5653" i="1"/>
  <c r="O5655" i="1"/>
  <c r="U5656" i="1"/>
  <c r="Q5658" i="1"/>
  <c r="M5660" i="1"/>
  <c r="S5661" i="1"/>
  <c r="O5663" i="1"/>
  <c r="U5664" i="1"/>
  <c r="Q5666" i="1"/>
  <c r="M5668" i="1"/>
  <c r="S5669" i="1"/>
  <c r="O5671" i="1"/>
  <c r="U5672" i="1"/>
  <c r="Q5674" i="1"/>
  <c r="M5676" i="1"/>
  <c r="S5677" i="1"/>
  <c r="O5679" i="1"/>
  <c r="U5680" i="1"/>
  <c r="Q5682" i="1"/>
  <c r="M5684" i="1"/>
  <c r="S5685" i="1"/>
  <c r="O5687" i="1"/>
  <c r="U5688" i="1"/>
  <c r="Q5690" i="1"/>
  <c r="M5692" i="1"/>
  <c r="S5693" i="1"/>
  <c r="O5695" i="1"/>
  <c r="U5696" i="1"/>
  <c r="Q5698" i="1"/>
  <c r="M5700" i="1"/>
  <c r="S5701" i="1"/>
  <c r="O5703" i="1"/>
  <c r="U5704" i="1"/>
  <c r="Q5706" i="1"/>
  <c r="M5708" i="1"/>
  <c r="S5709" i="1"/>
  <c r="O5711" i="1"/>
  <c r="U5712" i="1"/>
  <c r="Q5714" i="1"/>
  <c r="M5716" i="1"/>
  <c r="S5717" i="1"/>
  <c r="O5719" i="1"/>
  <c r="U5720" i="1"/>
  <c r="Q5722" i="1"/>
  <c r="M5724" i="1"/>
  <c r="R1548" i="1"/>
  <c r="N1958" i="1"/>
  <c r="R2207" i="1"/>
  <c r="P2412" i="1"/>
  <c r="V2543" i="1"/>
  <c r="P2646" i="1"/>
  <c r="T2748" i="1"/>
  <c r="N2851" i="1"/>
  <c r="U2914" i="1"/>
  <c r="M2966" i="1"/>
  <c r="O3017" i="1"/>
  <c r="Q3068" i="1"/>
  <c r="S3119" i="1"/>
  <c r="U3170" i="1"/>
  <c r="M3222" i="1"/>
  <c r="O3273" i="1"/>
  <c r="Q3324" i="1"/>
  <c r="S3375" i="1"/>
  <c r="P3420" i="1"/>
  <c r="Q3454" i="1"/>
  <c r="S3488" i="1"/>
  <c r="T3522" i="1"/>
  <c r="U3556" i="1"/>
  <c r="M3591" i="1"/>
  <c r="S3616" i="1"/>
  <c r="V3635" i="1"/>
  <c r="M3653" i="1"/>
  <c r="M3670" i="1"/>
  <c r="N3687" i="1"/>
  <c r="M3702" i="1"/>
  <c r="U3714" i="1"/>
  <c r="S3727" i="1"/>
  <c r="Q3740" i="1"/>
  <c r="O3753" i="1"/>
  <c r="M3766" i="1"/>
  <c r="U3778" i="1"/>
  <c r="S3791" i="1"/>
  <c r="Q3804" i="1"/>
  <c r="O3817" i="1"/>
  <c r="M3830" i="1"/>
  <c r="U3842" i="1"/>
  <c r="S3855" i="1"/>
  <c r="Q3868" i="1"/>
  <c r="O3881" i="1"/>
  <c r="M3894" i="1"/>
  <c r="U3906" i="1"/>
  <c r="S3919" i="1"/>
  <c r="Q3932" i="1"/>
  <c r="O3945" i="1"/>
  <c r="M3958" i="1"/>
  <c r="U3970" i="1"/>
  <c r="S3983" i="1"/>
  <c r="Q3996" i="1"/>
  <c r="O4009" i="1"/>
  <c r="M4022" i="1"/>
  <c r="U4034" i="1"/>
  <c r="S4047" i="1"/>
  <c r="Q4060" i="1"/>
  <c r="O4073" i="1"/>
  <c r="M4086" i="1"/>
  <c r="U4098" i="1"/>
  <c r="S4111" i="1"/>
  <c r="Q4124" i="1"/>
  <c r="O4137" i="1"/>
  <c r="N4142" i="1"/>
  <c r="U4146" i="1"/>
  <c r="N4150" i="1"/>
  <c r="V4154" i="1"/>
  <c r="S4159" i="1"/>
  <c r="V4162" i="1"/>
  <c r="T4167" i="1"/>
  <c r="Q4172" i="1"/>
  <c r="T4175" i="1"/>
  <c r="R4180" i="1"/>
  <c r="O4185" i="1"/>
  <c r="R4188" i="1"/>
  <c r="P4193" i="1"/>
  <c r="M4198" i="1"/>
  <c r="P4201" i="1"/>
  <c r="N4206" i="1"/>
  <c r="U4210" i="1"/>
  <c r="N4214" i="1"/>
  <c r="V4218" i="1"/>
  <c r="S4223" i="1"/>
  <c r="V4226" i="1"/>
  <c r="T4231" i="1"/>
  <c r="Q4236" i="1"/>
  <c r="T4239" i="1"/>
  <c r="R4244" i="1"/>
  <c r="O4249" i="1"/>
  <c r="R4252" i="1"/>
  <c r="P4257" i="1"/>
  <c r="M4262" i="1"/>
  <c r="P4265" i="1"/>
  <c r="N4270" i="1"/>
  <c r="U4274" i="1"/>
  <c r="N4278" i="1"/>
  <c r="V4282" i="1"/>
  <c r="S4287" i="1"/>
  <c r="V4290" i="1"/>
  <c r="T4295" i="1"/>
  <c r="Q4300" i="1"/>
  <c r="T4303" i="1"/>
  <c r="R4308" i="1"/>
  <c r="O4313" i="1"/>
  <c r="R4316" i="1"/>
  <c r="P4321" i="1"/>
  <c r="M4326" i="1"/>
  <c r="P4329" i="1"/>
  <c r="N4334" i="1"/>
  <c r="U4338" i="1"/>
  <c r="N4342" i="1"/>
  <c r="V4346" i="1"/>
  <c r="S4351" i="1"/>
  <c r="V4354" i="1"/>
  <c r="T4359" i="1"/>
  <c r="Q4364" i="1"/>
  <c r="T4367" i="1"/>
  <c r="R4372" i="1"/>
  <c r="O4377" i="1"/>
  <c r="R4380" i="1"/>
  <c r="P4385" i="1"/>
  <c r="M4390" i="1"/>
  <c r="P4393" i="1"/>
  <c r="N4398" i="1"/>
  <c r="U4402" i="1"/>
  <c r="N4406" i="1"/>
  <c r="V4410" i="1"/>
  <c r="S4415" i="1"/>
  <c r="V4418" i="1"/>
  <c r="T4423" i="1"/>
  <c r="Q4428" i="1"/>
  <c r="T4431" i="1"/>
  <c r="R4436" i="1"/>
  <c r="O4441" i="1"/>
  <c r="R4444" i="1"/>
  <c r="P4449" i="1"/>
  <c r="M4454" i="1"/>
  <c r="P4457" i="1"/>
  <c r="N4462" i="1"/>
  <c r="U4466" i="1"/>
  <c r="N4470" i="1"/>
  <c r="V4474" i="1"/>
  <c r="S4479" i="1"/>
  <c r="V4482" i="1"/>
  <c r="T4487" i="1"/>
  <c r="Q4492" i="1"/>
  <c r="T4495" i="1"/>
  <c r="R4500" i="1"/>
  <c r="O4505" i="1"/>
  <c r="R4508" i="1"/>
  <c r="P4513" i="1"/>
  <c r="M4518" i="1"/>
  <c r="P4521" i="1"/>
  <c r="M4526" i="1"/>
  <c r="O4529" i="1"/>
  <c r="Q4532" i="1"/>
  <c r="S4535" i="1"/>
  <c r="U4538" i="1"/>
  <c r="M4542" i="1"/>
  <c r="O4545" i="1"/>
  <c r="Q4548" i="1"/>
  <c r="S4551" i="1"/>
  <c r="U4554" i="1"/>
  <c r="M4558" i="1"/>
  <c r="O4561" i="1"/>
  <c r="Q4564" i="1"/>
  <c r="S4567" i="1"/>
  <c r="U4570" i="1"/>
  <c r="M4574" i="1"/>
  <c r="O4577" i="1"/>
  <c r="Q4580" i="1"/>
  <c r="S4583" i="1"/>
  <c r="U4586" i="1"/>
  <c r="M4590" i="1"/>
  <c r="O4593" i="1"/>
  <c r="Q4596" i="1"/>
  <c r="S4599" i="1"/>
  <c r="U4602" i="1"/>
  <c r="M4606" i="1"/>
  <c r="O4609" i="1"/>
  <c r="Q4612" i="1"/>
  <c r="S4615" i="1"/>
  <c r="U4618" i="1"/>
  <c r="M4622" i="1"/>
  <c r="O4625" i="1"/>
  <c r="Q4628" i="1"/>
  <c r="S4631" i="1"/>
  <c r="U4634" i="1"/>
  <c r="M4638" i="1"/>
  <c r="O4641" i="1"/>
  <c r="Q4644" i="1"/>
  <c r="S4647" i="1"/>
  <c r="U4650" i="1"/>
  <c r="M4654" i="1"/>
  <c r="O4657" i="1"/>
  <c r="Q4660" i="1"/>
  <c r="S4663" i="1"/>
  <c r="U4666" i="1"/>
  <c r="M4670" i="1"/>
  <c r="O4673" i="1"/>
  <c r="Q4676" i="1"/>
  <c r="S4679" i="1"/>
  <c r="U4682" i="1"/>
  <c r="M4686" i="1"/>
  <c r="O4689" i="1"/>
  <c r="Q4692" i="1"/>
  <c r="S4695" i="1"/>
  <c r="U4698" i="1"/>
  <c r="M4702" i="1"/>
  <c r="O4705" i="1"/>
  <c r="Q4708" i="1"/>
  <c r="S4711" i="1"/>
  <c r="U4714" i="1"/>
  <c r="M4718" i="1"/>
  <c r="O4721" i="1"/>
  <c r="Q4724" i="1"/>
  <c r="S4727" i="1"/>
  <c r="U4730" i="1"/>
  <c r="M4734" i="1"/>
  <c r="O4737" i="1"/>
  <c r="Q4740" i="1"/>
  <c r="S4743" i="1"/>
  <c r="U4746" i="1"/>
  <c r="M4750" i="1"/>
  <c r="O4753" i="1"/>
  <c r="Q4756" i="1"/>
  <c r="S4759" i="1"/>
  <c r="U4762" i="1"/>
  <c r="M4766" i="1"/>
  <c r="O4769" i="1"/>
  <c r="Q4772" i="1"/>
  <c r="S4775" i="1"/>
  <c r="U4778" i="1"/>
  <c r="M4782" i="1"/>
  <c r="O4785" i="1"/>
  <c r="Q4788" i="1"/>
  <c r="S4791" i="1"/>
  <c r="U4794" i="1"/>
  <c r="M4798" i="1"/>
  <c r="O4801" i="1"/>
  <c r="Q4804" i="1"/>
  <c r="S4807" i="1"/>
  <c r="U4810" i="1"/>
  <c r="M4814" i="1"/>
  <c r="O4817" i="1"/>
  <c r="Q4820" i="1"/>
  <c r="S4823" i="1"/>
  <c r="U4826" i="1"/>
  <c r="M4830" i="1"/>
  <c r="O4833" i="1"/>
  <c r="Q4836" i="1"/>
  <c r="S4839" i="1"/>
  <c r="U4842" i="1"/>
  <c r="M4846" i="1"/>
  <c r="O4849" i="1"/>
  <c r="Q4852" i="1"/>
  <c r="S4855" i="1"/>
  <c r="N4858" i="1"/>
  <c r="P4860" i="1"/>
  <c r="Q4862" i="1"/>
  <c r="R4864" i="1"/>
  <c r="T4866" i="1"/>
  <c r="T4868" i="1"/>
  <c r="P4870" i="1"/>
  <c r="V4871" i="1"/>
  <c r="R4873" i="1"/>
  <c r="N4875" i="1"/>
  <c r="T4876" i="1"/>
  <c r="P4878" i="1"/>
  <c r="V4879" i="1"/>
  <c r="R4881" i="1"/>
  <c r="N4883" i="1"/>
  <c r="T4884" i="1"/>
  <c r="P4886" i="1"/>
  <c r="V4887" i="1"/>
  <c r="R4889" i="1"/>
  <c r="N4891" i="1"/>
  <c r="T4892" i="1"/>
  <c r="P4894" i="1"/>
  <c r="V4895" i="1"/>
  <c r="R4897" i="1"/>
  <c r="N4899" i="1"/>
  <c r="T4900" i="1"/>
  <c r="P4902" i="1"/>
  <c r="V4903" i="1"/>
  <c r="R4905" i="1"/>
  <c r="N4907" i="1"/>
  <c r="T4908" i="1"/>
  <c r="P4910" i="1"/>
  <c r="V4911" i="1"/>
  <c r="R4913" i="1"/>
  <c r="N4915" i="1"/>
  <c r="T4916" i="1"/>
  <c r="P4918" i="1"/>
  <c r="V4919" i="1"/>
  <c r="R4921" i="1"/>
  <c r="N4923" i="1"/>
  <c r="T4924" i="1"/>
  <c r="P4926" i="1"/>
  <c r="V4927" i="1"/>
  <c r="R4929" i="1"/>
  <c r="N4931" i="1"/>
  <c r="T4932" i="1"/>
  <c r="P4934" i="1"/>
  <c r="V4935" i="1"/>
  <c r="R4937" i="1"/>
  <c r="N4939" i="1"/>
  <c r="T4940" i="1"/>
  <c r="P4942" i="1"/>
  <c r="V4943" i="1"/>
  <c r="R4945" i="1"/>
  <c r="N4947" i="1"/>
  <c r="T4948" i="1"/>
  <c r="P4950" i="1"/>
  <c r="V4951" i="1"/>
  <c r="R4953" i="1"/>
  <c r="N4955" i="1"/>
  <c r="T4956" i="1"/>
  <c r="P4958" i="1"/>
  <c r="V4959" i="1"/>
  <c r="R4961" i="1"/>
  <c r="N4963" i="1"/>
  <c r="T4964" i="1"/>
  <c r="P4966" i="1"/>
  <c r="V4967" i="1"/>
  <c r="R4969" i="1"/>
  <c r="N4971" i="1"/>
  <c r="T4972" i="1"/>
  <c r="P4974" i="1"/>
  <c r="V4975" i="1"/>
  <c r="R4977" i="1"/>
  <c r="N4979" i="1"/>
  <c r="T4980" i="1"/>
  <c r="P4982" i="1"/>
  <c r="V4983" i="1"/>
  <c r="R4985" i="1"/>
  <c r="N4987" i="1"/>
  <c r="T4988" i="1"/>
  <c r="P4990" i="1"/>
  <c r="V4991" i="1"/>
  <c r="R4993" i="1"/>
  <c r="N4995" i="1"/>
  <c r="T4996" i="1"/>
  <c r="P4998" i="1"/>
  <c r="V4999" i="1"/>
  <c r="R5001" i="1"/>
  <c r="N5003" i="1"/>
  <c r="T5004" i="1"/>
  <c r="P5006" i="1"/>
  <c r="V5007" i="1"/>
  <c r="R5009" i="1"/>
  <c r="N5011" i="1"/>
  <c r="T5012" i="1"/>
  <c r="P5014" i="1"/>
  <c r="V5015" i="1"/>
  <c r="R5017" i="1"/>
  <c r="N5019" i="1"/>
  <c r="T5020" i="1"/>
  <c r="P5022" i="1"/>
  <c r="V5023" i="1"/>
  <c r="R5025" i="1"/>
  <c r="N5027" i="1"/>
  <c r="T5028" i="1"/>
  <c r="P5030" i="1"/>
  <c r="V5031" i="1"/>
  <c r="R5033" i="1"/>
  <c r="N5035" i="1"/>
  <c r="T5036" i="1"/>
  <c r="P5038" i="1"/>
  <c r="V5039" i="1"/>
  <c r="R5041" i="1"/>
  <c r="N5043" i="1"/>
  <c r="T5044" i="1"/>
  <c r="P5046" i="1"/>
  <c r="V5047" i="1"/>
  <c r="R5049" i="1"/>
  <c r="N5051" i="1"/>
  <c r="T5052" i="1"/>
  <c r="P5054" i="1"/>
  <c r="V5055" i="1"/>
  <c r="R5057" i="1"/>
  <c r="N5059" i="1"/>
  <c r="T5060" i="1"/>
  <c r="P5062" i="1"/>
  <c r="V5063" i="1"/>
  <c r="R5065" i="1"/>
  <c r="N5067" i="1"/>
  <c r="T5068" i="1"/>
  <c r="P5070" i="1"/>
  <c r="V5071" i="1"/>
  <c r="R5073" i="1"/>
  <c r="N5075" i="1"/>
  <c r="T5076" i="1"/>
  <c r="P5078" i="1"/>
  <c r="V5079" i="1"/>
  <c r="R5081" i="1"/>
  <c r="N5083" i="1"/>
  <c r="T5084" i="1"/>
  <c r="P5086" i="1"/>
  <c r="V5087" i="1"/>
  <c r="R5089" i="1"/>
  <c r="N5091" i="1"/>
  <c r="T5092" i="1"/>
  <c r="P5094" i="1"/>
  <c r="V5095" i="1"/>
  <c r="R5097" i="1"/>
  <c r="N5099" i="1"/>
  <c r="T5100" i="1"/>
  <c r="P5102" i="1"/>
  <c r="V5103" i="1"/>
  <c r="R5105" i="1"/>
  <c r="N5107" i="1"/>
  <c r="T5108" i="1"/>
  <c r="P5110" i="1"/>
  <c r="V5111" i="1"/>
  <c r="R5113" i="1"/>
  <c r="N5115" i="1"/>
  <c r="T5116" i="1"/>
  <c r="P5118" i="1"/>
  <c r="V5119" i="1"/>
  <c r="R5121" i="1"/>
  <c r="N5123" i="1"/>
  <c r="T5124" i="1"/>
  <c r="P5126" i="1"/>
  <c r="V5127" i="1"/>
  <c r="R5129" i="1"/>
  <c r="N5131" i="1"/>
  <c r="T5132" i="1"/>
  <c r="P5134" i="1"/>
  <c r="V5135" i="1"/>
  <c r="R5137" i="1"/>
  <c r="N5139" i="1"/>
  <c r="T5140" i="1"/>
  <c r="P5142" i="1"/>
  <c r="V5143" i="1"/>
  <c r="R5145" i="1"/>
  <c r="N5147" i="1"/>
  <c r="T5148" i="1"/>
  <c r="P5150" i="1"/>
  <c r="V5151" i="1"/>
  <c r="R5153" i="1"/>
  <c r="N5155" i="1"/>
  <c r="T5156" i="1"/>
  <c r="P5158" i="1"/>
  <c r="V5159" i="1"/>
  <c r="R5161" i="1"/>
  <c r="N5163" i="1"/>
  <c r="T5164" i="1"/>
  <c r="P5166" i="1"/>
  <c r="V5167" i="1"/>
  <c r="R5169" i="1"/>
  <c r="N5171" i="1"/>
  <c r="T5172" i="1"/>
  <c r="P5174" i="1"/>
  <c r="V5175" i="1"/>
  <c r="R5177" i="1"/>
  <c r="N5179" i="1"/>
  <c r="T5180" i="1"/>
  <c r="P5182" i="1"/>
  <c r="V5183" i="1"/>
  <c r="R5185" i="1"/>
  <c r="N5187" i="1"/>
  <c r="T5188" i="1"/>
  <c r="P5190" i="1"/>
  <c r="V5191" i="1"/>
  <c r="R5193" i="1"/>
  <c r="N5195" i="1"/>
  <c r="T5196" i="1"/>
  <c r="P5198" i="1"/>
  <c r="V5199" i="1"/>
  <c r="R5201" i="1"/>
  <c r="N5203" i="1"/>
  <c r="T5204" i="1"/>
  <c r="P5206" i="1"/>
  <c r="V5207" i="1"/>
  <c r="R5209" i="1"/>
  <c r="N5211" i="1"/>
  <c r="T5212" i="1"/>
  <c r="P5214" i="1"/>
  <c r="V5215" i="1"/>
  <c r="R5217" i="1"/>
  <c r="N5219" i="1"/>
  <c r="T5220" i="1"/>
  <c r="P5222" i="1"/>
  <c r="V5223" i="1"/>
  <c r="R5225" i="1"/>
  <c r="N5227" i="1"/>
  <c r="T5228" i="1"/>
  <c r="P5230" i="1"/>
  <c r="V5231" i="1"/>
  <c r="R5233" i="1"/>
  <c r="N5235" i="1"/>
  <c r="T5236" i="1"/>
  <c r="P5238" i="1"/>
  <c r="V5239" i="1"/>
  <c r="R5241" i="1"/>
  <c r="N5243" i="1"/>
  <c r="T5244" i="1"/>
  <c r="P5246" i="1"/>
  <c r="V5247" i="1"/>
  <c r="R5249" i="1"/>
  <c r="N5251" i="1"/>
  <c r="T5252" i="1"/>
  <c r="P5254" i="1"/>
  <c r="V5255" i="1"/>
  <c r="R5257" i="1"/>
  <c r="N5259" i="1"/>
  <c r="T5260" i="1"/>
  <c r="P5262" i="1"/>
  <c r="V5263" i="1"/>
  <c r="V1650" i="1"/>
  <c r="R2569" i="1"/>
  <c r="S2927" i="1"/>
  <c r="Q3132" i="1"/>
  <c r="O3337" i="1"/>
  <c r="N3497" i="1"/>
  <c r="O3622" i="1"/>
  <c r="Q3691" i="1"/>
  <c r="S3743" i="1"/>
  <c r="U3794" i="1"/>
  <c r="M3846" i="1"/>
  <c r="O3897" i="1"/>
  <c r="Q3948" i="1"/>
  <c r="S3999" i="1"/>
  <c r="U4050" i="1"/>
  <c r="M4102" i="1"/>
  <c r="S4143" i="1"/>
  <c r="T4159" i="1"/>
  <c r="P4177" i="1"/>
  <c r="U4194" i="1"/>
  <c r="V4210" i="1"/>
  <c r="R4228" i="1"/>
  <c r="M4246" i="1"/>
  <c r="N4262" i="1"/>
  <c r="T4279" i="1"/>
  <c r="O4297" i="1"/>
  <c r="P4313" i="1"/>
  <c r="V4330" i="1"/>
  <c r="Q4348" i="1"/>
  <c r="R4364" i="1"/>
  <c r="N4382" i="1"/>
  <c r="S4399" i="1"/>
  <c r="T4415" i="1"/>
  <c r="P4433" i="1"/>
  <c r="U4450" i="1"/>
  <c r="V4466" i="1"/>
  <c r="R4484" i="1"/>
  <c r="M4502" i="1"/>
  <c r="N4518" i="1"/>
  <c r="R4532" i="1"/>
  <c r="P4545" i="1"/>
  <c r="N4558" i="1"/>
  <c r="V4570" i="1"/>
  <c r="T4583" i="1"/>
  <c r="R4596" i="1"/>
  <c r="P4609" i="1"/>
  <c r="N4622" i="1"/>
  <c r="V4634" i="1"/>
  <c r="T4647" i="1"/>
  <c r="R4660" i="1"/>
  <c r="P4673" i="1"/>
  <c r="N4686" i="1"/>
  <c r="V4698" i="1"/>
  <c r="T4711" i="1"/>
  <c r="R4724" i="1"/>
  <c r="P4737" i="1"/>
  <c r="N4750" i="1"/>
  <c r="V4762" i="1"/>
  <c r="T4775" i="1"/>
  <c r="R4788" i="1"/>
  <c r="P4801" i="1"/>
  <c r="N4814" i="1"/>
  <c r="V4826" i="1"/>
  <c r="T4839" i="1"/>
  <c r="R4852" i="1"/>
  <c r="R4862" i="1"/>
  <c r="Q4870" i="1"/>
  <c r="U4876" i="1"/>
  <c r="O4883" i="1"/>
  <c r="S4889" i="1"/>
  <c r="M4896" i="1"/>
  <c r="Q4902" i="1"/>
  <c r="U4908" i="1"/>
  <c r="O4915" i="1"/>
  <c r="S4921" i="1"/>
  <c r="M4928" i="1"/>
  <c r="Q4934" i="1"/>
  <c r="U4940" i="1"/>
  <c r="O4947" i="1"/>
  <c r="S4953" i="1"/>
  <c r="M4960" i="1"/>
  <c r="Q4966" i="1"/>
  <c r="U4972" i="1"/>
  <c r="O4979" i="1"/>
  <c r="S4985" i="1"/>
  <c r="M4992" i="1"/>
  <c r="Q4998" i="1"/>
  <c r="U5004" i="1"/>
  <c r="O5011" i="1"/>
  <c r="S5017" i="1"/>
  <c r="M5024" i="1"/>
  <c r="Q5030" i="1"/>
  <c r="U5036" i="1"/>
  <c r="O5043" i="1"/>
  <c r="S5049" i="1"/>
  <c r="M5056" i="1"/>
  <c r="Q5062" i="1"/>
  <c r="U5068" i="1"/>
  <c r="O5075" i="1"/>
  <c r="S5081" i="1"/>
  <c r="M5088" i="1"/>
  <c r="Q5094" i="1"/>
  <c r="U5100" i="1"/>
  <c r="O5107" i="1"/>
  <c r="S5113" i="1"/>
  <c r="M5120" i="1"/>
  <c r="Q5126" i="1"/>
  <c r="U5132" i="1"/>
  <c r="O5139" i="1"/>
  <c r="S5145" i="1"/>
  <c r="M5152" i="1"/>
  <c r="Q5158" i="1"/>
  <c r="U5164" i="1"/>
  <c r="O5171" i="1"/>
  <c r="S5177" i="1"/>
  <c r="M5184" i="1"/>
  <c r="Q5190" i="1"/>
  <c r="U5196" i="1"/>
  <c r="O5203" i="1"/>
  <c r="S5209" i="1"/>
  <c r="M5216" i="1"/>
  <c r="Q5222" i="1"/>
  <c r="U5228" i="1"/>
  <c r="O5235" i="1"/>
  <c r="S5241" i="1"/>
  <c r="M5248" i="1"/>
  <c r="Q5254" i="1"/>
  <c r="U5260" i="1"/>
  <c r="S5265" i="1"/>
  <c r="T5268" i="1"/>
  <c r="Q5270" i="1"/>
  <c r="T5272" i="1"/>
  <c r="N5275" i="1"/>
  <c r="U5276" i="1"/>
  <c r="N5279" i="1"/>
  <c r="R5281" i="1"/>
  <c r="O5283" i="1"/>
  <c r="R5285" i="1"/>
  <c r="V5287" i="1"/>
  <c r="S5289" i="1"/>
  <c r="V5291" i="1"/>
  <c r="P5294" i="1"/>
  <c r="M5296" i="1"/>
  <c r="P5298" i="1"/>
  <c r="T5300" i="1"/>
  <c r="Q5302" i="1"/>
  <c r="T5304" i="1"/>
  <c r="N5307" i="1"/>
  <c r="U5308" i="1"/>
  <c r="N5311" i="1"/>
  <c r="R5313" i="1"/>
  <c r="O5315" i="1"/>
  <c r="R5317" i="1"/>
  <c r="V5319" i="1"/>
  <c r="S5321" i="1"/>
  <c r="V5323" i="1"/>
  <c r="P5326" i="1"/>
  <c r="M5328" i="1"/>
  <c r="P5330" i="1"/>
  <c r="T5332" i="1"/>
  <c r="Q5334" i="1"/>
  <c r="T5336" i="1"/>
  <c r="N5339" i="1"/>
  <c r="U5340" i="1"/>
  <c r="N5343" i="1"/>
  <c r="R5345" i="1"/>
  <c r="O5347" i="1"/>
  <c r="R5349" i="1"/>
  <c r="V5351" i="1"/>
  <c r="S5353" i="1"/>
  <c r="V5355" i="1"/>
  <c r="P5358" i="1"/>
  <c r="M5360" i="1"/>
  <c r="P5362" i="1"/>
  <c r="T5364" i="1"/>
  <c r="Q5366" i="1"/>
  <c r="T5368" i="1"/>
  <c r="N5371" i="1"/>
  <c r="U5372" i="1"/>
  <c r="N5375" i="1"/>
  <c r="R5377" i="1"/>
  <c r="O5379" i="1"/>
  <c r="R5381" i="1"/>
  <c r="V5383" i="1"/>
  <c r="S5385" i="1"/>
  <c r="V5387" i="1"/>
  <c r="P5390" i="1"/>
  <c r="M5392" i="1"/>
  <c r="P5394" i="1"/>
  <c r="T5396" i="1"/>
  <c r="Q5398" i="1"/>
  <c r="T5400" i="1"/>
  <c r="N5403" i="1"/>
  <c r="U5404" i="1"/>
  <c r="N5407" i="1"/>
  <c r="R5409" i="1"/>
  <c r="O5411" i="1"/>
  <c r="R5413" i="1"/>
  <c r="V5415" i="1"/>
  <c r="S5417" i="1"/>
  <c r="V5419" i="1"/>
  <c r="P5422" i="1"/>
  <c r="M5424" i="1"/>
  <c r="P5426" i="1"/>
  <c r="T5428" i="1"/>
  <c r="Q5430" i="1"/>
  <c r="T5432" i="1"/>
  <c r="N5435" i="1"/>
  <c r="U5436" i="1"/>
  <c r="N5439" i="1"/>
  <c r="R5441" i="1"/>
  <c r="O5443" i="1"/>
  <c r="R5445" i="1"/>
  <c r="V5447" i="1"/>
  <c r="S5449" i="1"/>
  <c r="V5451" i="1"/>
  <c r="P5454" i="1"/>
  <c r="M5456" i="1"/>
  <c r="P5458" i="1"/>
  <c r="T5460" i="1"/>
  <c r="Q5462" i="1"/>
  <c r="T5464" i="1"/>
  <c r="N5467" i="1"/>
  <c r="U5468" i="1"/>
  <c r="N5471" i="1"/>
  <c r="R5473" i="1"/>
  <c r="O5475" i="1"/>
  <c r="R5477" i="1"/>
  <c r="V5479" i="1"/>
  <c r="S5481" i="1"/>
  <c r="V5483" i="1"/>
  <c r="P5486" i="1"/>
  <c r="M5488" i="1"/>
  <c r="P5490" i="1"/>
  <c r="T5492" i="1"/>
  <c r="Q5494" i="1"/>
  <c r="T5496" i="1"/>
  <c r="N5499" i="1"/>
  <c r="U5500" i="1"/>
  <c r="N5503" i="1"/>
  <c r="R5505" i="1"/>
  <c r="O5507" i="1"/>
  <c r="R5509" i="1"/>
  <c r="V5511" i="1"/>
  <c r="S5513" i="1"/>
  <c r="V5515" i="1"/>
  <c r="P5518" i="1"/>
  <c r="M5520" i="1"/>
  <c r="P5522" i="1"/>
  <c r="T5524" i="1"/>
  <c r="Q5526" i="1"/>
  <c r="T5528" i="1"/>
  <c r="N5531" i="1"/>
  <c r="U5532" i="1"/>
  <c r="N5535" i="1"/>
  <c r="R5537" i="1"/>
  <c r="O5539" i="1"/>
  <c r="R5541" i="1"/>
  <c r="V5543" i="1"/>
  <c r="S5545" i="1"/>
  <c r="V5547" i="1"/>
  <c r="P5550" i="1"/>
  <c r="M5552" i="1"/>
  <c r="P5554" i="1"/>
  <c r="T5556" i="1"/>
  <c r="Q5558" i="1"/>
  <c r="T5560" i="1"/>
  <c r="N5563" i="1"/>
  <c r="U5564" i="1"/>
  <c r="N5567" i="1"/>
  <c r="R5569" i="1"/>
  <c r="O5571" i="1"/>
  <c r="R5573" i="1"/>
  <c r="V5575" i="1"/>
  <c r="S5577" i="1"/>
  <c r="V5579" i="1"/>
  <c r="P5582" i="1"/>
  <c r="M5584" i="1"/>
  <c r="P5586" i="1"/>
  <c r="T5588" i="1"/>
  <c r="Q5590" i="1"/>
  <c r="T5592" i="1"/>
  <c r="N5595" i="1"/>
  <c r="U5596" i="1"/>
  <c r="N5599" i="1"/>
  <c r="R5601" i="1"/>
  <c r="O5603" i="1"/>
  <c r="R5605" i="1"/>
  <c r="V5607" i="1"/>
  <c r="S5609" i="1"/>
  <c r="V5611" i="1"/>
  <c r="P5614" i="1"/>
  <c r="M5616" i="1"/>
  <c r="P5618" i="1"/>
  <c r="T5620" i="1"/>
  <c r="Q5622" i="1"/>
  <c r="T5624" i="1"/>
  <c r="N5627" i="1"/>
  <c r="U5628" i="1"/>
  <c r="N5631" i="1"/>
  <c r="R5633" i="1"/>
  <c r="O5635" i="1"/>
  <c r="R5637" i="1"/>
  <c r="V5639" i="1"/>
  <c r="S5641" i="1"/>
  <c r="V5643" i="1"/>
  <c r="P5646" i="1"/>
  <c r="M5648" i="1"/>
  <c r="P5650" i="1"/>
  <c r="T5652" i="1"/>
  <c r="Q5654" i="1"/>
  <c r="T5656" i="1"/>
  <c r="N5659" i="1"/>
  <c r="U5660" i="1"/>
  <c r="N5663" i="1"/>
  <c r="R5665" i="1"/>
  <c r="O5667" i="1"/>
  <c r="R5669" i="1"/>
  <c r="V5671" i="1"/>
  <c r="S5673" i="1"/>
  <c r="V5675" i="1"/>
  <c r="P5678" i="1"/>
  <c r="M5680" i="1"/>
  <c r="P5682" i="1"/>
  <c r="T5684" i="1"/>
  <c r="Q5686" i="1"/>
  <c r="T5688" i="1"/>
  <c r="N5691" i="1"/>
  <c r="U5692" i="1"/>
  <c r="N5695" i="1"/>
  <c r="R5697" i="1"/>
  <c r="O5699" i="1"/>
  <c r="R5701" i="1"/>
  <c r="V5703" i="1"/>
  <c r="S5705" i="1"/>
  <c r="V5707" i="1"/>
  <c r="P5710" i="1"/>
  <c r="M5712" i="1"/>
  <c r="P5714" i="1"/>
  <c r="T5716" i="1"/>
  <c r="Q5718" i="1"/>
  <c r="T5720" i="1"/>
  <c r="N5723" i="1"/>
  <c r="U5724" i="1"/>
  <c r="Q5726" i="1"/>
  <c r="M5728" i="1"/>
  <c r="S5729" i="1"/>
  <c r="O5731" i="1"/>
  <c r="U5732" i="1"/>
  <c r="Q5734" i="1"/>
  <c r="M5736" i="1"/>
  <c r="S5737" i="1"/>
  <c r="O5739" i="1"/>
  <c r="U5740" i="1"/>
  <c r="Q5742" i="1"/>
  <c r="M5744" i="1"/>
  <c r="S5745" i="1"/>
  <c r="O5747" i="1"/>
  <c r="U5748" i="1"/>
  <c r="Q5750" i="1"/>
  <c r="M5752" i="1"/>
  <c r="S5753" i="1"/>
  <c r="O5755" i="1"/>
  <c r="U5756" i="1"/>
  <c r="Q5758" i="1"/>
  <c r="M5760" i="1"/>
  <c r="S5761" i="1"/>
  <c r="O5763" i="1"/>
  <c r="U5764" i="1"/>
  <c r="Q5766" i="1"/>
  <c r="M5768" i="1"/>
  <c r="S5769" i="1"/>
  <c r="O5771" i="1"/>
  <c r="U5772" i="1"/>
  <c r="Q5774" i="1"/>
  <c r="M5776" i="1"/>
  <c r="S5777" i="1"/>
  <c r="O5779" i="1"/>
  <c r="U5780" i="1"/>
  <c r="Q5782" i="1"/>
  <c r="M5784" i="1"/>
  <c r="S5785" i="1"/>
  <c r="O5787" i="1"/>
  <c r="U5788" i="1"/>
  <c r="Q5790" i="1"/>
  <c r="M5792" i="1"/>
  <c r="S5793" i="1"/>
  <c r="O5795" i="1"/>
  <c r="U5796" i="1"/>
  <c r="Q5798" i="1"/>
  <c r="M5800" i="1"/>
  <c r="S5801" i="1"/>
  <c r="O5803" i="1"/>
  <c r="U5804" i="1"/>
  <c r="Q5806" i="1"/>
  <c r="M5808" i="1"/>
  <c r="S5809" i="1"/>
  <c r="O5811" i="1"/>
  <c r="U5812" i="1"/>
  <c r="Q5814" i="1"/>
  <c r="M5816" i="1"/>
  <c r="S5817" i="1"/>
  <c r="O5819" i="1"/>
  <c r="U5820" i="1"/>
  <c r="Q5822" i="1"/>
  <c r="M5824" i="1"/>
  <c r="S5825" i="1"/>
  <c r="O5827" i="1"/>
  <c r="U5828" i="1"/>
  <c r="Q5830" i="1"/>
  <c r="M5832" i="1"/>
  <c r="S5833" i="1"/>
  <c r="O5835" i="1"/>
  <c r="U5836" i="1"/>
  <c r="Q5838" i="1"/>
  <c r="M5840" i="1"/>
  <c r="S5841" i="1"/>
  <c r="O5843" i="1"/>
  <c r="U5844" i="1"/>
  <c r="Q5846" i="1"/>
  <c r="M5848" i="1"/>
  <c r="S5849" i="1"/>
  <c r="O5851" i="1"/>
  <c r="U5852" i="1"/>
  <c r="Q5854" i="1"/>
  <c r="M5856" i="1"/>
  <c r="S5857" i="1"/>
  <c r="O5859" i="1"/>
  <c r="U5860" i="1"/>
  <c r="Q5862" i="1"/>
  <c r="M5864" i="1"/>
  <c r="S5865" i="1"/>
  <c r="O5867" i="1"/>
  <c r="U5868" i="1"/>
  <c r="Q5870" i="1"/>
  <c r="M5872" i="1"/>
  <c r="S5873" i="1"/>
  <c r="O5875" i="1"/>
  <c r="U5876" i="1"/>
  <c r="Q5878" i="1"/>
  <c r="M5880" i="1"/>
  <c r="S5881" i="1"/>
  <c r="O5883" i="1"/>
  <c r="U5884" i="1"/>
  <c r="Q5886" i="1"/>
  <c r="M5888" i="1"/>
  <c r="S5889" i="1"/>
  <c r="O5891" i="1"/>
  <c r="U5892" i="1"/>
  <c r="Q5894" i="1"/>
  <c r="M5896" i="1"/>
  <c r="S5897" i="1"/>
  <c r="O5899" i="1"/>
  <c r="U5900" i="1"/>
  <c r="Q5902" i="1"/>
  <c r="M5904" i="1"/>
  <c r="S5905" i="1"/>
  <c r="O5907" i="1"/>
  <c r="U5908" i="1"/>
  <c r="Q5910" i="1"/>
  <c r="M5912" i="1"/>
  <c r="S5913" i="1"/>
  <c r="O5915" i="1"/>
  <c r="U5916" i="1"/>
  <c r="Q5918" i="1"/>
  <c r="M5920" i="1"/>
  <c r="S5921" i="1"/>
  <c r="O5923" i="1"/>
  <c r="U5924" i="1"/>
  <c r="Q5926" i="1"/>
  <c r="M5928" i="1"/>
  <c r="S5929" i="1"/>
  <c r="O5931" i="1"/>
  <c r="U5932" i="1"/>
  <c r="Q5934" i="1"/>
  <c r="M5936" i="1"/>
  <c r="S5937" i="1"/>
  <c r="O5939" i="1"/>
  <c r="U5940" i="1"/>
  <c r="Q5942" i="1"/>
  <c r="M5944" i="1"/>
  <c r="S5945" i="1"/>
  <c r="O5947" i="1"/>
  <c r="U5948" i="1"/>
  <c r="Q5950" i="1"/>
  <c r="M5952" i="1"/>
  <c r="S5953" i="1"/>
  <c r="O5955" i="1"/>
  <c r="U5956" i="1"/>
  <c r="Q5958" i="1"/>
  <c r="M5960" i="1"/>
  <c r="S5961" i="1"/>
  <c r="O5963" i="1"/>
  <c r="U5964" i="1"/>
  <c r="Q5966" i="1"/>
  <c r="M5968" i="1"/>
  <c r="S5969" i="1"/>
  <c r="O5971" i="1"/>
  <c r="U5972" i="1"/>
  <c r="Q5974" i="1"/>
  <c r="M5976" i="1"/>
  <c r="S5977" i="1"/>
  <c r="O5979" i="1"/>
  <c r="U5980" i="1"/>
  <c r="Q5982" i="1"/>
  <c r="M5984" i="1"/>
  <c r="S5985" i="1"/>
  <c r="O5987" i="1"/>
  <c r="U5988" i="1"/>
  <c r="Q5990" i="1"/>
  <c r="M5992" i="1"/>
  <c r="S5993" i="1"/>
  <c r="O5995" i="1"/>
  <c r="U5996" i="1"/>
  <c r="Q5998" i="1"/>
  <c r="M6000" i="1"/>
  <c r="S6001" i="1"/>
  <c r="O6003" i="1"/>
  <c r="U6004" i="1"/>
  <c r="Q6006" i="1"/>
  <c r="M6008" i="1"/>
  <c r="S6009" i="1"/>
  <c r="O6011" i="1"/>
  <c r="U6012" i="1"/>
  <c r="Q6014" i="1"/>
  <c r="M6016" i="1"/>
  <c r="S6017" i="1"/>
  <c r="O6019" i="1"/>
  <c r="U6020" i="1"/>
  <c r="Q6022" i="1"/>
  <c r="M6024" i="1"/>
  <c r="S6025" i="1"/>
  <c r="O6027" i="1"/>
  <c r="U6028" i="1"/>
  <c r="Q6030" i="1"/>
  <c r="M6032" i="1"/>
  <c r="S6033" i="1"/>
  <c r="O6035" i="1"/>
  <c r="U6036" i="1"/>
  <c r="Q6038" i="1"/>
  <c r="M6040" i="1"/>
  <c r="S6041" i="1"/>
  <c r="O6043" i="1"/>
  <c r="U6044" i="1"/>
  <c r="Q6046" i="1"/>
  <c r="M6048" i="1"/>
  <c r="S6049" i="1"/>
  <c r="O6051" i="1"/>
  <c r="U6052" i="1"/>
  <c r="Q6054" i="1"/>
  <c r="M6056" i="1"/>
  <c r="S6057" i="1"/>
  <c r="O6059" i="1"/>
  <c r="U6060" i="1"/>
  <c r="Q6062" i="1"/>
  <c r="M6064" i="1"/>
  <c r="S6065" i="1"/>
  <c r="O6067" i="1"/>
  <c r="U6068" i="1"/>
  <c r="Q6070" i="1"/>
  <c r="M6072" i="1"/>
  <c r="S6073" i="1"/>
  <c r="O6075" i="1"/>
  <c r="U6076" i="1"/>
  <c r="Q6078" i="1"/>
  <c r="M6080" i="1"/>
  <c r="S6081" i="1"/>
  <c r="O6083" i="1"/>
  <c r="U6084" i="1"/>
  <c r="Q6086" i="1"/>
  <c r="M6088" i="1"/>
  <c r="S6089" i="1"/>
  <c r="O6091" i="1"/>
  <c r="U6092" i="1"/>
  <c r="Q6094" i="1"/>
  <c r="M6096" i="1"/>
  <c r="S6097" i="1"/>
  <c r="O6099" i="1"/>
  <c r="U6100" i="1"/>
  <c r="Q6102" i="1"/>
  <c r="M6104" i="1"/>
  <c r="S6105" i="1"/>
  <c r="O6107" i="1"/>
  <c r="U6108" i="1"/>
  <c r="Q6110" i="1"/>
  <c r="M6112" i="1"/>
  <c r="S6113" i="1"/>
  <c r="O6115" i="1"/>
  <c r="U6116" i="1"/>
  <c r="Q6118" i="1"/>
  <c r="M6120" i="1"/>
  <c r="S6121" i="1"/>
  <c r="O6123" i="1"/>
  <c r="U6124" i="1"/>
  <c r="Q6126" i="1"/>
  <c r="M6128" i="1"/>
  <c r="S6129" i="1"/>
  <c r="O6131" i="1"/>
  <c r="U6132" i="1"/>
  <c r="Q6134" i="1"/>
  <c r="M6136" i="1"/>
  <c r="S6137" i="1"/>
  <c r="O6139" i="1"/>
  <c r="U6140" i="1"/>
  <c r="Q6142" i="1"/>
  <c r="M6144" i="1"/>
  <c r="S6145" i="1"/>
  <c r="O6147" i="1"/>
  <c r="U6148" i="1"/>
  <c r="Q6150" i="1"/>
  <c r="M6152" i="1"/>
  <c r="S6153" i="1"/>
  <c r="O6155" i="1"/>
  <c r="U6156" i="1"/>
  <c r="Q6158" i="1"/>
  <c r="M6160" i="1"/>
  <c r="S6161" i="1"/>
  <c r="O6163" i="1"/>
  <c r="U6164" i="1"/>
  <c r="Q6166" i="1"/>
  <c r="M6168" i="1"/>
  <c r="S6169" i="1"/>
  <c r="O6171" i="1"/>
  <c r="U6172" i="1"/>
  <c r="Q6174" i="1"/>
  <c r="M6176" i="1"/>
  <c r="S6177" i="1"/>
  <c r="O6179" i="1"/>
  <c r="U6180" i="1"/>
  <c r="Q6182" i="1"/>
  <c r="M6184" i="1"/>
  <c r="S6185" i="1"/>
  <c r="O6187" i="1"/>
  <c r="U6188" i="1"/>
  <c r="Q6190" i="1"/>
  <c r="M6192" i="1"/>
  <c r="S6193" i="1"/>
  <c r="O6195" i="1"/>
  <c r="U6196" i="1"/>
  <c r="Q6198" i="1"/>
  <c r="M6200" i="1"/>
  <c r="S6201" i="1"/>
  <c r="O6203" i="1"/>
  <c r="U6204" i="1"/>
  <c r="Q6206" i="1"/>
  <c r="M6208" i="1"/>
  <c r="S6209" i="1"/>
  <c r="O6211" i="1"/>
  <c r="U6212" i="1"/>
  <c r="Q6214" i="1"/>
  <c r="M6216" i="1"/>
  <c r="S6217" i="1"/>
  <c r="O6219" i="1"/>
  <c r="U6220" i="1"/>
  <c r="Q6222" i="1"/>
  <c r="M6224" i="1"/>
  <c r="S6225" i="1"/>
  <c r="O6227" i="1"/>
  <c r="U6228" i="1"/>
  <c r="Q6230" i="1"/>
  <c r="M6232" i="1"/>
  <c r="S6233" i="1"/>
  <c r="O6235" i="1"/>
  <c r="U6236" i="1"/>
  <c r="Q6238" i="1"/>
  <c r="M6240" i="1"/>
  <c r="S6241" i="1"/>
  <c r="O6243" i="1"/>
  <c r="U6244" i="1"/>
  <c r="Q6246" i="1"/>
  <c r="M6248" i="1"/>
  <c r="S6249" i="1"/>
  <c r="O6251" i="1"/>
  <c r="U6252" i="1"/>
  <c r="Q6254" i="1"/>
  <c r="M6256" i="1"/>
  <c r="S6257" i="1"/>
  <c r="O6259" i="1"/>
  <c r="U6260" i="1"/>
  <c r="Q6262" i="1"/>
  <c r="M6264" i="1"/>
  <c r="S6265" i="1"/>
  <c r="O6267" i="1"/>
  <c r="U6268" i="1"/>
  <c r="Q6270" i="1"/>
  <c r="M6272" i="1"/>
  <c r="S6273" i="1"/>
  <c r="O6275" i="1"/>
  <c r="U6276" i="1"/>
  <c r="Q6278" i="1"/>
  <c r="M6280" i="1"/>
  <c r="S6281" i="1"/>
  <c r="O6283" i="1"/>
  <c r="U6284" i="1"/>
  <c r="Q6286" i="1"/>
  <c r="M6288" i="1"/>
  <c r="S6289" i="1"/>
  <c r="O6291" i="1"/>
  <c r="U6292" i="1"/>
  <c r="Q6294" i="1"/>
  <c r="M6296" i="1"/>
  <c r="S6297" i="1"/>
  <c r="O6299" i="1"/>
  <c r="U6300" i="1"/>
  <c r="Q6302" i="1"/>
  <c r="M6304" i="1"/>
  <c r="S6305" i="1"/>
  <c r="O6307" i="1"/>
  <c r="U6308" i="1"/>
  <c r="Q6310" i="1"/>
  <c r="M6312" i="1"/>
  <c r="S6313" i="1"/>
  <c r="O6315" i="1"/>
  <c r="U6316" i="1"/>
  <c r="Q6318" i="1"/>
  <c r="M6320" i="1"/>
  <c r="S6321" i="1"/>
  <c r="O6323" i="1"/>
  <c r="U6324" i="1"/>
  <c r="Q6326" i="1"/>
  <c r="M6328" i="1"/>
  <c r="S6329" i="1"/>
  <c r="O6331" i="1"/>
  <c r="U6332" i="1"/>
  <c r="Q6334" i="1"/>
  <c r="M6336" i="1"/>
  <c r="S6337" i="1"/>
  <c r="O6339" i="1"/>
  <c r="U6340" i="1"/>
  <c r="Q6342" i="1"/>
  <c r="M6344" i="1"/>
  <c r="S6345" i="1"/>
  <c r="O6347" i="1"/>
  <c r="U6348" i="1"/>
  <c r="Q6350" i="1"/>
  <c r="M6352" i="1"/>
  <c r="S6353" i="1"/>
  <c r="O6355" i="1"/>
  <c r="U6356" i="1"/>
  <c r="Q6358" i="1"/>
  <c r="M6360" i="1"/>
  <c r="S6361" i="1"/>
  <c r="O6363" i="1"/>
  <c r="U6364" i="1"/>
  <c r="Q6366" i="1"/>
  <c r="M6368" i="1"/>
  <c r="S6369" i="1"/>
  <c r="O6371" i="1"/>
  <c r="U6372" i="1"/>
  <c r="Q6374" i="1"/>
  <c r="M6376" i="1"/>
  <c r="S6377" i="1"/>
  <c r="O6379" i="1"/>
  <c r="U6380" i="1"/>
  <c r="Q6382" i="1"/>
  <c r="M6384" i="1"/>
  <c r="S6385" i="1"/>
  <c r="O6387" i="1"/>
  <c r="U6388" i="1"/>
  <c r="Q6390" i="1"/>
  <c r="M6392" i="1"/>
  <c r="S6393" i="1"/>
  <c r="O6395" i="1"/>
  <c r="U6396" i="1"/>
  <c r="Q6398" i="1"/>
  <c r="M6400" i="1"/>
  <c r="S6401" i="1"/>
  <c r="O6403" i="1"/>
  <c r="U6404" i="1"/>
  <c r="Q6406" i="1"/>
  <c r="M6408" i="1"/>
  <c r="S6409" i="1"/>
  <c r="O6411" i="1"/>
  <c r="U6412" i="1"/>
  <c r="Q6414" i="1"/>
  <c r="M6416" i="1"/>
  <c r="S6417" i="1"/>
  <c r="O6419" i="1"/>
  <c r="U6420" i="1"/>
  <c r="Q6422" i="1"/>
  <c r="M6424" i="1"/>
  <c r="S6425" i="1"/>
  <c r="O6427" i="1"/>
  <c r="U6428" i="1"/>
  <c r="Q6430" i="1"/>
  <c r="M6432" i="1"/>
  <c r="S6433" i="1"/>
  <c r="O6435" i="1"/>
  <c r="U6436" i="1"/>
  <c r="Q6438" i="1"/>
  <c r="M6440" i="1"/>
  <c r="S6441" i="1"/>
  <c r="O6443" i="1"/>
  <c r="U6444" i="1"/>
  <c r="Q6446" i="1"/>
  <c r="M6448" i="1"/>
  <c r="S6449" i="1"/>
  <c r="O6451" i="1"/>
  <c r="U6452" i="1"/>
  <c r="Q6454" i="1"/>
  <c r="M6456" i="1"/>
  <c r="S6457" i="1"/>
  <c r="O6459" i="1"/>
  <c r="U6460" i="1"/>
  <c r="Q6462" i="1"/>
  <c r="M6464" i="1"/>
  <c r="S6465" i="1"/>
  <c r="O6467" i="1"/>
  <c r="U6468" i="1"/>
  <c r="Q6470" i="1"/>
  <c r="M6472" i="1"/>
  <c r="S6473" i="1"/>
  <c r="O6475" i="1"/>
  <c r="U6476" i="1"/>
  <c r="Q6478" i="1"/>
  <c r="M6480" i="1"/>
  <c r="S6481" i="1"/>
  <c r="O6483" i="1"/>
  <c r="U6484" i="1"/>
  <c r="Q6486" i="1"/>
  <c r="M6488" i="1"/>
  <c r="S6489" i="1"/>
  <c r="O6491" i="1"/>
  <c r="U6492" i="1"/>
  <c r="Q6494" i="1"/>
  <c r="M6496" i="1"/>
  <c r="S6497" i="1"/>
  <c r="O6499" i="1"/>
  <c r="U6500" i="1"/>
  <c r="Q6502" i="1"/>
  <c r="M6504" i="1"/>
  <c r="S6505" i="1"/>
  <c r="O6507" i="1"/>
  <c r="U6508" i="1"/>
  <c r="Q6510" i="1"/>
  <c r="M6512" i="1"/>
  <c r="S6513" i="1"/>
  <c r="O6515" i="1"/>
  <c r="U6516" i="1"/>
  <c r="Q6518" i="1"/>
  <c r="M6520" i="1"/>
  <c r="S6521" i="1"/>
  <c r="O6523" i="1"/>
  <c r="U6524" i="1"/>
  <c r="Q6526" i="1"/>
  <c r="M6528" i="1"/>
  <c r="S6529" i="1"/>
  <c r="O6531" i="1"/>
  <c r="U6532" i="1"/>
  <c r="Q6534" i="1"/>
  <c r="M6536" i="1"/>
  <c r="S6537" i="1"/>
  <c r="O6539" i="1"/>
  <c r="U6540" i="1"/>
  <c r="Q6542" i="1"/>
  <c r="M6544" i="1"/>
  <c r="S6545" i="1"/>
  <c r="O6547" i="1"/>
  <c r="U6548" i="1"/>
  <c r="Q6550" i="1"/>
  <c r="M6552" i="1"/>
  <c r="S6553" i="1"/>
  <c r="O6555" i="1"/>
  <c r="U6556" i="1"/>
  <c r="Q6558" i="1"/>
  <c r="M6560" i="1"/>
  <c r="S6561" i="1"/>
  <c r="O6563" i="1"/>
  <c r="U6564" i="1"/>
  <c r="Q6566" i="1"/>
  <c r="M6568" i="1"/>
  <c r="S6569" i="1"/>
  <c r="O6571" i="1"/>
  <c r="U6572" i="1"/>
  <c r="Q6574" i="1"/>
  <c r="M6576" i="1"/>
  <c r="S6577" i="1"/>
  <c r="O6579" i="1"/>
  <c r="U6580" i="1"/>
  <c r="Q6582" i="1"/>
  <c r="M6584" i="1"/>
  <c r="S6585" i="1"/>
  <c r="O6587" i="1"/>
  <c r="U6588" i="1"/>
  <c r="Q6590" i="1"/>
  <c r="M6592" i="1"/>
  <c r="S6593" i="1"/>
  <c r="O6595" i="1"/>
  <c r="U6596" i="1"/>
  <c r="Q6598" i="1"/>
  <c r="M6600" i="1"/>
  <c r="S6601" i="1"/>
  <c r="O6603" i="1"/>
  <c r="U6604" i="1"/>
  <c r="Q6606" i="1"/>
  <c r="M6608" i="1"/>
  <c r="S6609" i="1"/>
  <c r="O6611" i="1"/>
  <c r="U6612" i="1"/>
  <c r="Q6614" i="1"/>
  <c r="M6616" i="1"/>
  <c r="S6617" i="1"/>
  <c r="O6619" i="1"/>
  <c r="U6620" i="1"/>
  <c r="Q6622" i="1"/>
  <c r="M6624" i="1"/>
  <c r="S6625" i="1"/>
  <c r="O6627" i="1"/>
  <c r="U6628" i="1"/>
  <c r="Q6630" i="1"/>
  <c r="M6632" i="1"/>
  <c r="S6633" i="1"/>
  <c r="O6635" i="1"/>
  <c r="U6636" i="1"/>
  <c r="Q6638" i="1"/>
  <c r="M6640" i="1"/>
  <c r="S6641" i="1"/>
  <c r="O6643" i="1"/>
  <c r="U6644" i="1"/>
  <c r="Q6646" i="1"/>
  <c r="M6648" i="1"/>
  <c r="S6649" i="1"/>
  <c r="O6651" i="1"/>
  <c r="U6652" i="1"/>
  <c r="Q6654" i="1"/>
  <c r="M6656" i="1"/>
  <c r="S6657" i="1"/>
  <c r="O6659" i="1"/>
  <c r="U6660" i="1"/>
  <c r="Q6662" i="1"/>
  <c r="M6664" i="1"/>
  <c r="S6665" i="1"/>
  <c r="O6667" i="1"/>
  <c r="U6668" i="1"/>
  <c r="Q6670" i="1"/>
  <c r="M6672" i="1"/>
  <c r="S6673" i="1"/>
  <c r="O6675" i="1"/>
  <c r="U6676" i="1"/>
  <c r="Q6678" i="1"/>
  <c r="M6680" i="1"/>
  <c r="S6681" i="1"/>
  <c r="O6683" i="1"/>
  <c r="U6684" i="1"/>
  <c r="Q6686" i="1"/>
  <c r="M6688" i="1"/>
  <c r="S6689" i="1"/>
  <c r="O6691" i="1"/>
  <c r="U6692" i="1"/>
  <c r="Q6694" i="1"/>
  <c r="M6696" i="1"/>
  <c r="S6697" i="1"/>
  <c r="O6699" i="1"/>
  <c r="U6700" i="1"/>
  <c r="Q6702" i="1"/>
  <c r="M6704" i="1"/>
  <c r="S6705" i="1"/>
  <c r="O6707" i="1"/>
  <c r="U6708" i="1"/>
  <c r="Q6710" i="1"/>
  <c r="M6712" i="1"/>
  <c r="S6713" i="1"/>
  <c r="O6715" i="1"/>
  <c r="U6716" i="1"/>
  <c r="Q6718" i="1"/>
  <c r="M6720" i="1"/>
  <c r="S6721" i="1"/>
  <c r="O6723" i="1"/>
  <c r="U6724" i="1"/>
  <c r="Q6726" i="1"/>
  <c r="M6728" i="1"/>
  <c r="S6729" i="1"/>
  <c r="O6731" i="1"/>
  <c r="U6732" i="1"/>
  <c r="Q6734" i="1"/>
  <c r="M6736" i="1"/>
  <c r="S6737" i="1"/>
  <c r="O6739" i="1"/>
  <c r="U6740" i="1"/>
  <c r="Q6742" i="1"/>
  <c r="M6744" i="1"/>
  <c r="S6745" i="1"/>
  <c r="O6747" i="1"/>
  <c r="U6748" i="1"/>
  <c r="Q6750" i="1"/>
  <c r="M6752" i="1"/>
  <c r="S6753" i="1"/>
  <c r="O6755" i="1"/>
  <c r="U6756" i="1"/>
  <c r="Q6758" i="1"/>
  <c r="M6760" i="1"/>
  <c r="S6761" i="1"/>
  <c r="O6763" i="1"/>
  <c r="U6764" i="1"/>
  <c r="Q6766" i="1"/>
  <c r="M6768" i="1"/>
  <c r="S6769" i="1"/>
  <c r="O6771" i="1"/>
  <c r="U6772" i="1"/>
  <c r="Q6774" i="1"/>
  <c r="M6776" i="1"/>
  <c r="S6777" i="1"/>
  <c r="O6779" i="1"/>
  <c r="U6780" i="1"/>
  <c r="Q6782" i="1"/>
  <c r="M6784" i="1"/>
  <c r="S6785" i="1"/>
  <c r="O6787" i="1"/>
  <c r="U6788" i="1"/>
  <c r="Q6790" i="1"/>
  <c r="M6792" i="1"/>
  <c r="S6793" i="1"/>
  <c r="O6795" i="1"/>
  <c r="U6796" i="1"/>
  <c r="Q6798" i="1"/>
  <c r="M6800" i="1"/>
  <c r="S6801" i="1"/>
  <c r="O6803" i="1"/>
  <c r="U6804" i="1"/>
  <c r="Q6806" i="1"/>
  <c r="M6808" i="1"/>
  <c r="S6809" i="1"/>
  <c r="O6811" i="1"/>
  <c r="U6812" i="1"/>
  <c r="Q6814" i="1"/>
  <c r="U2051" i="1"/>
  <c r="V2671" i="1"/>
  <c r="U2978" i="1"/>
  <c r="S3183" i="1"/>
  <c r="Q3388" i="1"/>
  <c r="O3531" i="1"/>
  <c r="O3640" i="1"/>
  <c r="O3705" i="1"/>
  <c r="Q3756" i="1"/>
  <c r="S3807" i="1"/>
  <c r="U3858" i="1"/>
  <c r="M3910" i="1"/>
  <c r="O3961" i="1"/>
  <c r="Q4012" i="1"/>
  <c r="S4063" i="1"/>
  <c r="U4114" i="1"/>
  <c r="V4146" i="1"/>
  <c r="R4164" i="1"/>
  <c r="M4182" i="1"/>
  <c r="N4198" i="1"/>
  <c r="T4215" i="1"/>
  <c r="O4233" i="1"/>
  <c r="P4249" i="1"/>
  <c r="V4266" i="1"/>
  <c r="Q4284" i="1"/>
  <c r="R4300" i="1"/>
  <c r="N4318" i="1"/>
  <c r="S4335" i="1"/>
  <c r="T4351" i="1"/>
  <c r="P4369" i="1"/>
  <c r="U4386" i="1"/>
  <c r="V4402" i="1"/>
  <c r="R4420" i="1"/>
  <c r="M4438" i="1"/>
  <c r="N4454" i="1"/>
  <c r="T4471" i="1"/>
  <c r="O4489" i="1"/>
  <c r="P4505" i="1"/>
  <c r="V4522" i="1"/>
  <c r="T4535" i="1"/>
  <c r="R4548" i="1"/>
  <c r="P4561" i="1"/>
  <c r="N4574" i="1"/>
  <c r="V4586" i="1"/>
  <c r="T4599" i="1"/>
  <c r="R4612" i="1"/>
  <c r="P4625" i="1"/>
  <c r="N4638" i="1"/>
  <c r="V4650" i="1"/>
  <c r="T4663" i="1"/>
  <c r="R4676" i="1"/>
  <c r="P4689" i="1"/>
  <c r="N4702" i="1"/>
  <c r="V4714" i="1"/>
  <c r="T4727" i="1"/>
  <c r="R4740" i="1"/>
  <c r="P4753" i="1"/>
  <c r="N4766" i="1"/>
  <c r="V4778" i="1"/>
  <c r="T4791" i="1"/>
  <c r="R4804" i="1"/>
  <c r="P4817" i="1"/>
  <c r="N4830" i="1"/>
  <c r="V4842" i="1"/>
  <c r="T4855" i="1"/>
  <c r="T4864" i="1"/>
  <c r="M4872" i="1"/>
  <c r="Q4878" i="1"/>
  <c r="U4884" i="1"/>
  <c r="O4891" i="1"/>
  <c r="S4897" i="1"/>
  <c r="M4904" i="1"/>
  <c r="Q4910" i="1"/>
  <c r="U4916" i="1"/>
  <c r="O4923" i="1"/>
  <c r="S4929" i="1"/>
  <c r="M4936" i="1"/>
  <c r="Q4942" i="1"/>
  <c r="U4948" i="1"/>
  <c r="O4955" i="1"/>
  <c r="S4961" i="1"/>
  <c r="M4968" i="1"/>
  <c r="Q4974" i="1"/>
  <c r="U4980" i="1"/>
  <c r="O4987" i="1"/>
  <c r="S4993" i="1"/>
  <c r="M5000" i="1"/>
  <c r="Q5006" i="1"/>
  <c r="U5012" i="1"/>
  <c r="O5019" i="1"/>
  <c r="S5025" i="1"/>
  <c r="M5032" i="1"/>
  <c r="Q5038" i="1"/>
  <c r="U5044" i="1"/>
  <c r="O5051" i="1"/>
  <c r="S5057" i="1"/>
  <c r="M5064" i="1"/>
  <c r="Q5070" i="1"/>
  <c r="U5076" i="1"/>
  <c r="O5083" i="1"/>
  <c r="S5089" i="1"/>
  <c r="M5096" i="1"/>
  <c r="Q5102" i="1"/>
  <c r="U5108" i="1"/>
  <c r="O5115" i="1"/>
  <c r="S5121" i="1"/>
  <c r="M5128" i="1"/>
  <c r="Q5134" i="1"/>
  <c r="U5140" i="1"/>
  <c r="O5147" i="1"/>
  <c r="S5153" i="1"/>
  <c r="M5160" i="1"/>
  <c r="Q5166" i="1"/>
  <c r="U5172" i="1"/>
  <c r="O5179" i="1"/>
  <c r="S5185" i="1"/>
  <c r="M5192" i="1"/>
  <c r="Q5198" i="1"/>
  <c r="U5204" i="1"/>
  <c r="O5211" i="1"/>
  <c r="S5217" i="1"/>
  <c r="M5224" i="1"/>
  <c r="Q5230" i="1"/>
  <c r="U5236" i="1"/>
  <c r="O5243" i="1"/>
  <c r="S5249" i="1"/>
  <c r="M5256" i="1"/>
  <c r="Q5262" i="1"/>
  <c r="N5267" i="1"/>
  <c r="U5268" i="1"/>
  <c r="N5271" i="1"/>
  <c r="R5273" i="1"/>
  <c r="O5275" i="1"/>
  <c r="R5277" i="1"/>
  <c r="V5279" i="1"/>
  <c r="S5281" i="1"/>
  <c r="V5283" i="1"/>
  <c r="P5286" i="1"/>
  <c r="M5288" i="1"/>
  <c r="P5290" i="1"/>
  <c r="T5292" i="1"/>
  <c r="Q5294" i="1"/>
  <c r="T5296" i="1"/>
  <c r="N5299" i="1"/>
  <c r="U5300" i="1"/>
  <c r="N5303" i="1"/>
  <c r="R5305" i="1"/>
  <c r="O5307" i="1"/>
  <c r="R5309" i="1"/>
  <c r="V5311" i="1"/>
  <c r="S5313" i="1"/>
  <c r="V5315" i="1"/>
  <c r="P5318" i="1"/>
  <c r="M5320" i="1"/>
  <c r="P5322" i="1"/>
  <c r="T5324" i="1"/>
  <c r="Q5326" i="1"/>
  <c r="T5328" i="1"/>
  <c r="N5331" i="1"/>
  <c r="U5332" i="1"/>
  <c r="N5335" i="1"/>
  <c r="R5337" i="1"/>
  <c r="O5339" i="1"/>
  <c r="R5341" i="1"/>
  <c r="V5343" i="1"/>
  <c r="S5345" i="1"/>
  <c r="V5347" i="1"/>
  <c r="P5350" i="1"/>
  <c r="M5352" i="1"/>
  <c r="P5354" i="1"/>
  <c r="T5356" i="1"/>
  <c r="Q5358" i="1"/>
  <c r="T5360" i="1"/>
  <c r="N5363" i="1"/>
  <c r="U5364" i="1"/>
  <c r="N5367" i="1"/>
  <c r="R5369" i="1"/>
  <c r="O5371" i="1"/>
  <c r="R5373" i="1"/>
  <c r="V5375" i="1"/>
  <c r="S5377" i="1"/>
  <c r="V5379" i="1"/>
  <c r="P5382" i="1"/>
  <c r="M5384" i="1"/>
  <c r="P5386" i="1"/>
  <c r="T5388" i="1"/>
  <c r="Q5390" i="1"/>
  <c r="T5392" i="1"/>
  <c r="N5395" i="1"/>
  <c r="U5396" i="1"/>
  <c r="N5399" i="1"/>
  <c r="R5401" i="1"/>
  <c r="O5403" i="1"/>
  <c r="R5405" i="1"/>
  <c r="V5407" i="1"/>
  <c r="S5409" i="1"/>
  <c r="V5411" i="1"/>
  <c r="P5414" i="1"/>
  <c r="M5416" i="1"/>
  <c r="P5418" i="1"/>
  <c r="T5420" i="1"/>
  <c r="Q5422" i="1"/>
  <c r="T5424" i="1"/>
  <c r="N5427" i="1"/>
  <c r="U5428" i="1"/>
  <c r="N5431" i="1"/>
  <c r="R5433" i="1"/>
  <c r="O5435" i="1"/>
  <c r="R5437" i="1"/>
  <c r="V5439" i="1"/>
  <c r="S5441" i="1"/>
  <c r="V5443" i="1"/>
  <c r="P5446" i="1"/>
  <c r="M5448" i="1"/>
  <c r="P5450" i="1"/>
  <c r="T5452" i="1"/>
  <c r="Q5454" i="1"/>
  <c r="T5456" i="1"/>
  <c r="N5459" i="1"/>
  <c r="U5460" i="1"/>
  <c r="N5463" i="1"/>
  <c r="R5465" i="1"/>
  <c r="O5467" i="1"/>
  <c r="R5469" i="1"/>
  <c r="V5471" i="1"/>
  <c r="S5473" i="1"/>
  <c r="V5475" i="1"/>
  <c r="P5478" i="1"/>
  <c r="M5480" i="1"/>
  <c r="P5482" i="1"/>
  <c r="T5484" i="1"/>
  <c r="Q5486" i="1"/>
  <c r="T5488" i="1"/>
  <c r="N5491" i="1"/>
  <c r="U5492" i="1"/>
  <c r="N5495" i="1"/>
  <c r="R5497" i="1"/>
  <c r="O5499" i="1"/>
  <c r="R5501" i="1"/>
  <c r="V5503" i="1"/>
  <c r="S5505" i="1"/>
  <c r="V5507" i="1"/>
  <c r="P5510" i="1"/>
  <c r="M5512" i="1"/>
  <c r="P5514" i="1"/>
  <c r="T5516" i="1"/>
  <c r="Q5518" i="1"/>
  <c r="T5520" i="1"/>
  <c r="N5523" i="1"/>
  <c r="U5524" i="1"/>
  <c r="N5527" i="1"/>
  <c r="R5529" i="1"/>
  <c r="O5531" i="1"/>
  <c r="R5533" i="1"/>
  <c r="V5535" i="1"/>
  <c r="S5537" i="1"/>
  <c r="V5539" i="1"/>
  <c r="P5542" i="1"/>
  <c r="M5544" i="1"/>
  <c r="P5546" i="1"/>
  <c r="T5548" i="1"/>
  <c r="Q5550" i="1"/>
  <c r="T5552" i="1"/>
  <c r="N5555" i="1"/>
  <c r="U5556" i="1"/>
  <c r="N5559" i="1"/>
  <c r="R5561" i="1"/>
  <c r="O5563" i="1"/>
  <c r="R5565" i="1"/>
  <c r="V5567" i="1"/>
  <c r="S5569" i="1"/>
  <c r="V5571" i="1"/>
  <c r="P5574" i="1"/>
  <c r="M5576" i="1"/>
  <c r="P5578" i="1"/>
  <c r="T5580" i="1"/>
  <c r="Q5582" i="1"/>
  <c r="T5584" i="1"/>
  <c r="N5587" i="1"/>
  <c r="U5588" i="1"/>
  <c r="N5591" i="1"/>
  <c r="R5593" i="1"/>
  <c r="O5595" i="1"/>
  <c r="R5597" i="1"/>
  <c r="V5599" i="1"/>
  <c r="S5601" i="1"/>
  <c r="V5603" i="1"/>
  <c r="P5606" i="1"/>
  <c r="M5608" i="1"/>
  <c r="P5610" i="1"/>
  <c r="T5612" i="1"/>
  <c r="Q5614" i="1"/>
  <c r="T5616" i="1"/>
  <c r="N5619" i="1"/>
  <c r="U5620" i="1"/>
  <c r="N5623" i="1"/>
  <c r="R5625" i="1"/>
  <c r="O5627" i="1"/>
  <c r="R5629" i="1"/>
  <c r="V5631" i="1"/>
  <c r="S5633" i="1"/>
  <c r="V5635" i="1"/>
  <c r="P5638" i="1"/>
  <c r="M5640" i="1"/>
  <c r="P5642" i="1"/>
  <c r="T5644" i="1"/>
  <c r="Q5646" i="1"/>
  <c r="T5648" i="1"/>
  <c r="N5651" i="1"/>
  <c r="U5652" i="1"/>
  <c r="N5655" i="1"/>
  <c r="R5657" i="1"/>
  <c r="O5659" i="1"/>
  <c r="R5661" i="1"/>
  <c r="V5663" i="1"/>
  <c r="S5665" i="1"/>
  <c r="V5667" i="1"/>
  <c r="P5670" i="1"/>
  <c r="M5672" i="1"/>
  <c r="P5674" i="1"/>
  <c r="T5676" i="1"/>
  <c r="Q5678" i="1"/>
  <c r="T5680" i="1"/>
  <c r="N5683" i="1"/>
  <c r="U5684" i="1"/>
  <c r="N5687" i="1"/>
  <c r="R5689" i="1"/>
  <c r="O5691" i="1"/>
  <c r="R5693" i="1"/>
  <c r="V5695" i="1"/>
  <c r="S5697" i="1"/>
  <c r="V5699" i="1"/>
  <c r="P5702" i="1"/>
  <c r="M5704" i="1"/>
  <c r="P5706" i="1"/>
  <c r="T5708" i="1"/>
  <c r="Q5710" i="1"/>
  <c r="T5712" i="1"/>
  <c r="N5715" i="1"/>
  <c r="U5716" i="1"/>
  <c r="N5719" i="1"/>
  <c r="R5721" i="1"/>
  <c r="O5723" i="1"/>
  <c r="R5725" i="1"/>
  <c r="N5727" i="1"/>
  <c r="T5728" i="1"/>
  <c r="P5730" i="1"/>
  <c r="V5731" i="1"/>
  <c r="R5733" i="1"/>
  <c r="N5735" i="1"/>
  <c r="T5736" i="1"/>
  <c r="P5738" i="1"/>
  <c r="V5739" i="1"/>
  <c r="R5741" i="1"/>
  <c r="N5743" i="1"/>
  <c r="T5744" i="1"/>
  <c r="P5746" i="1"/>
  <c r="V5747" i="1"/>
  <c r="R5749" i="1"/>
  <c r="N5751" i="1"/>
  <c r="T5752" i="1"/>
  <c r="P5754" i="1"/>
  <c r="V5755" i="1"/>
  <c r="R5757" i="1"/>
  <c r="N5759" i="1"/>
  <c r="T5760" i="1"/>
  <c r="P5762" i="1"/>
  <c r="V5763" i="1"/>
  <c r="R5765" i="1"/>
  <c r="N5767" i="1"/>
  <c r="T5768" i="1"/>
  <c r="P5770" i="1"/>
  <c r="V5771" i="1"/>
  <c r="R5773" i="1"/>
  <c r="N5775" i="1"/>
  <c r="T5776" i="1"/>
  <c r="P5778" i="1"/>
  <c r="V5779" i="1"/>
  <c r="R5781" i="1"/>
  <c r="N5783" i="1"/>
  <c r="T5784" i="1"/>
  <c r="P5786" i="1"/>
  <c r="V5787" i="1"/>
  <c r="R5789" i="1"/>
  <c r="N5791" i="1"/>
  <c r="T5792" i="1"/>
  <c r="P5794" i="1"/>
  <c r="V5795" i="1"/>
  <c r="R5797" i="1"/>
  <c r="N5799" i="1"/>
  <c r="T5800" i="1"/>
  <c r="P5802" i="1"/>
  <c r="V5803" i="1"/>
  <c r="R5805" i="1"/>
  <c r="N5807" i="1"/>
  <c r="T5808" i="1"/>
  <c r="P5810" i="1"/>
  <c r="V5811" i="1"/>
  <c r="R5813" i="1"/>
  <c r="N5815" i="1"/>
  <c r="T5816" i="1"/>
  <c r="P5818" i="1"/>
  <c r="V5819" i="1"/>
  <c r="R5821" i="1"/>
  <c r="N5823" i="1"/>
  <c r="T5824" i="1"/>
  <c r="P5826" i="1"/>
  <c r="V5827" i="1"/>
  <c r="R5829" i="1"/>
  <c r="N5831" i="1"/>
  <c r="T5832" i="1"/>
  <c r="P5834" i="1"/>
  <c r="V5835" i="1"/>
  <c r="R5837" i="1"/>
  <c r="N5839" i="1"/>
  <c r="T5840" i="1"/>
  <c r="P5842" i="1"/>
  <c r="V5843" i="1"/>
  <c r="R5845" i="1"/>
  <c r="N5847" i="1"/>
  <c r="T5848" i="1"/>
  <c r="P5850" i="1"/>
  <c r="V5851" i="1"/>
  <c r="R5853" i="1"/>
  <c r="N5855" i="1"/>
  <c r="T5856" i="1"/>
  <c r="P5858" i="1"/>
  <c r="V5859" i="1"/>
  <c r="R5861" i="1"/>
  <c r="N5863" i="1"/>
  <c r="T5864" i="1"/>
  <c r="P5866" i="1"/>
  <c r="V5867" i="1"/>
  <c r="R5869" i="1"/>
  <c r="N5871" i="1"/>
  <c r="T5872" i="1"/>
  <c r="P5874" i="1"/>
  <c r="V5875" i="1"/>
  <c r="R5877" i="1"/>
  <c r="N5879" i="1"/>
  <c r="T5880" i="1"/>
  <c r="P5882" i="1"/>
  <c r="V5883" i="1"/>
  <c r="R5885" i="1"/>
  <c r="N5887" i="1"/>
  <c r="T5888" i="1"/>
  <c r="P5890" i="1"/>
  <c r="V5891" i="1"/>
  <c r="R5893" i="1"/>
  <c r="N5895" i="1"/>
  <c r="T5896" i="1"/>
  <c r="P5898" i="1"/>
  <c r="V5899" i="1"/>
  <c r="R5901" i="1"/>
  <c r="N5903" i="1"/>
  <c r="T5904" i="1"/>
  <c r="P5906" i="1"/>
  <c r="V5907" i="1"/>
  <c r="R5909" i="1"/>
  <c r="N5911" i="1"/>
  <c r="T5912" i="1"/>
  <c r="P5914" i="1"/>
  <c r="V5915" i="1"/>
  <c r="R5917" i="1"/>
  <c r="N5919" i="1"/>
  <c r="T5920" i="1"/>
  <c r="P5922" i="1"/>
  <c r="V5923" i="1"/>
  <c r="R5925" i="1"/>
  <c r="N5927" i="1"/>
  <c r="T5928" i="1"/>
  <c r="P5930" i="1"/>
  <c r="V5931" i="1"/>
  <c r="R5933" i="1"/>
  <c r="N5935" i="1"/>
  <c r="T5936" i="1"/>
  <c r="P5938" i="1"/>
  <c r="V5939" i="1"/>
  <c r="R5941" i="1"/>
  <c r="N5943" i="1"/>
  <c r="T5944" i="1"/>
  <c r="P5946" i="1"/>
  <c r="V5947" i="1"/>
  <c r="R5949" i="1"/>
  <c r="N5951" i="1"/>
  <c r="T5952" i="1"/>
  <c r="P5954" i="1"/>
  <c r="V5955" i="1"/>
  <c r="R5957" i="1"/>
  <c r="N5959" i="1"/>
  <c r="T5960" i="1"/>
  <c r="P5962" i="1"/>
  <c r="V5963" i="1"/>
  <c r="R5965" i="1"/>
  <c r="N5967" i="1"/>
  <c r="T5968" i="1"/>
  <c r="P5970" i="1"/>
  <c r="V5971" i="1"/>
  <c r="R5973" i="1"/>
  <c r="N5975" i="1"/>
  <c r="T5976" i="1"/>
  <c r="P5978" i="1"/>
  <c r="V5979" i="1"/>
  <c r="R5981" i="1"/>
  <c r="N5983" i="1"/>
  <c r="T5984" i="1"/>
  <c r="P5986" i="1"/>
  <c r="V5987" i="1"/>
  <c r="R5989" i="1"/>
  <c r="N5991" i="1"/>
  <c r="T5992" i="1"/>
  <c r="P5994" i="1"/>
  <c r="V5995" i="1"/>
  <c r="R5997" i="1"/>
  <c r="N5999" i="1"/>
  <c r="T6000" i="1"/>
  <c r="P6002" i="1"/>
  <c r="V6003" i="1"/>
  <c r="R6005" i="1"/>
  <c r="N6007" i="1"/>
  <c r="T6008" i="1"/>
  <c r="P6010" i="1"/>
  <c r="V6011" i="1"/>
  <c r="R6013" i="1"/>
  <c r="N6015" i="1"/>
  <c r="T6016" i="1"/>
  <c r="P6018" i="1"/>
  <c r="V6019" i="1"/>
  <c r="R6021" i="1"/>
  <c r="N6023" i="1"/>
  <c r="T6024" i="1"/>
  <c r="P6026" i="1"/>
  <c r="V6027" i="1"/>
  <c r="R6029" i="1"/>
  <c r="N6031" i="1"/>
  <c r="T6032" i="1"/>
  <c r="P6034" i="1"/>
  <c r="V6035" i="1"/>
  <c r="R6037" i="1"/>
  <c r="N6039" i="1"/>
  <c r="T6040" i="1"/>
  <c r="P6042" i="1"/>
  <c r="V6043" i="1"/>
  <c r="R6045" i="1"/>
  <c r="N6047" i="1"/>
  <c r="T6048" i="1"/>
  <c r="P6050" i="1"/>
  <c r="V6051" i="1"/>
  <c r="R6053" i="1"/>
  <c r="N6055" i="1"/>
  <c r="T6056" i="1"/>
  <c r="P6058" i="1"/>
  <c r="V6059" i="1"/>
  <c r="R6061" i="1"/>
  <c r="N6063" i="1"/>
  <c r="T6064" i="1"/>
  <c r="P6066" i="1"/>
  <c r="V6067" i="1"/>
  <c r="R6069" i="1"/>
  <c r="N6071" i="1"/>
  <c r="T6072" i="1"/>
  <c r="P6074" i="1"/>
  <c r="V6075" i="1"/>
  <c r="R6077" i="1"/>
  <c r="N6079" i="1"/>
  <c r="T6080" i="1"/>
  <c r="P6082" i="1"/>
  <c r="V6083" i="1"/>
  <c r="R6085" i="1"/>
  <c r="N6087" i="1"/>
  <c r="T6088" i="1"/>
  <c r="P6090" i="1"/>
  <c r="V6091" i="1"/>
  <c r="R6093" i="1"/>
  <c r="N6095" i="1"/>
  <c r="T6096" i="1"/>
  <c r="P6098" i="1"/>
  <c r="V6099" i="1"/>
  <c r="R6101" i="1"/>
  <c r="N6103" i="1"/>
  <c r="T6104" i="1"/>
  <c r="P6106" i="1"/>
  <c r="V6107" i="1"/>
  <c r="R6109" i="1"/>
  <c r="N6111" i="1"/>
  <c r="T6112" i="1"/>
  <c r="P6114" i="1"/>
  <c r="V6115" i="1"/>
  <c r="R6117" i="1"/>
  <c r="N6119" i="1"/>
  <c r="T6120" i="1"/>
  <c r="P6122" i="1"/>
  <c r="V6123" i="1"/>
  <c r="R6125" i="1"/>
  <c r="N6127" i="1"/>
  <c r="T6128" i="1"/>
  <c r="P6130" i="1"/>
  <c r="V6131" i="1"/>
  <c r="R6133" i="1"/>
  <c r="N6135" i="1"/>
  <c r="T6136" i="1"/>
  <c r="P6138" i="1"/>
  <c r="V6139" i="1"/>
  <c r="R6141" i="1"/>
  <c r="N6143" i="1"/>
  <c r="T6144" i="1"/>
  <c r="P6146" i="1"/>
  <c r="V6147" i="1"/>
  <c r="R6149" i="1"/>
  <c r="N6151" i="1"/>
  <c r="T6152" i="1"/>
  <c r="P6154" i="1"/>
  <c r="V6155" i="1"/>
  <c r="R6157" i="1"/>
  <c r="N6159" i="1"/>
  <c r="T6160" i="1"/>
  <c r="P6162" i="1"/>
  <c r="V6163" i="1"/>
  <c r="R6165" i="1"/>
  <c r="N6167" i="1"/>
  <c r="T6168" i="1"/>
  <c r="P6170" i="1"/>
  <c r="V6171" i="1"/>
  <c r="R6173" i="1"/>
  <c r="N6175" i="1"/>
  <c r="T6176" i="1"/>
  <c r="P6178" i="1"/>
  <c r="V6179" i="1"/>
  <c r="R6181" i="1"/>
  <c r="N6183" i="1"/>
  <c r="T6184" i="1"/>
  <c r="P6186" i="1"/>
  <c r="V6187" i="1"/>
  <c r="R6189" i="1"/>
  <c r="N6191" i="1"/>
  <c r="T6192" i="1"/>
  <c r="P6194" i="1"/>
  <c r="V6195" i="1"/>
  <c r="R6197" i="1"/>
  <c r="N6199" i="1"/>
  <c r="T6200" i="1"/>
  <c r="P6202" i="1"/>
  <c r="V6203" i="1"/>
  <c r="R6205" i="1"/>
  <c r="N6207" i="1"/>
  <c r="T6208" i="1"/>
  <c r="P6210" i="1"/>
  <c r="V6211" i="1"/>
  <c r="R6213" i="1"/>
  <c r="N6215" i="1"/>
  <c r="T6216" i="1"/>
  <c r="P6218" i="1"/>
  <c r="V6219" i="1"/>
  <c r="R6221" i="1"/>
  <c r="N6223" i="1"/>
  <c r="T6224" i="1"/>
  <c r="P6226" i="1"/>
  <c r="V6227" i="1"/>
  <c r="R6229" i="1"/>
  <c r="N6231" i="1"/>
  <c r="T6232" i="1"/>
  <c r="P6234" i="1"/>
  <c r="V6235" i="1"/>
  <c r="R6237" i="1"/>
  <c r="N6239" i="1"/>
  <c r="T6240" i="1"/>
  <c r="P6242" i="1"/>
  <c r="V6243" i="1"/>
  <c r="R6245" i="1"/>
  <c r="N6247" i="1"/>
  <c r="T6248" i="1"/>
  <c r="P6250" i="1"/>
  <c r="V6251" i="1"/>
  <c r="R6253" i="1"/>
  <c r="N6255" i="1"/>
  <c r="T6256" i="1"/>
  <c r="P6258" i="1"/>
  <c r="V6259" i="1"/>
  <c r="R6261" i="1"/>
  <c r="N6263" i="1"/>
  <c r="T6264" i="1"/>
  <c r="P6266" i="1"/>
  <c r="V6267" i="1"/>
  <c r="R6269" i="1"/>
  <c r="N6271" i="1"/>
  <c r="T6272" i="1"/>
  <c r="P6274" i="1"/>
  <c r="V6275" i="1"/>
  <c r="R6277" i="1"/>
  <c r="N6279" i="1"/>
  <c r="T6280" i="1"/>
  <c r="P6282" i="1"/>
  <c r="V6283" i="1"/>
  <c r="R6285" i="1"/>
  <c r="N6287" i="1"/>
  <c r="T6288" i="1"/>
  <c r="P6290" i="1"/>
  <c r="V6291" i="1"/>
  <c r="R6293" i="1"/>
  <c r="N6295" i="1"/>
  <c r="T6296" i="1"/>
  <c r="P6298" i="1"/>
  <c r="V6299" i="1"/>
  <c r="R6301" i="1"/>
  <c r="N6303" i="1"/>
  <c r="T6304" i="1"/>
  <c r="P6306" i="1"/>
  <c r="V6307" i="1"/>
  <c r="R6309" i="1"/>
  <c r="N6311" i="1"/>
  <c r="T6312" i="1"/>
  <c r="P6314" i="1"/>
  <c r="V6315" i="1"/>
  <c r="R6317" i="1"/>
  <c r="N6319" i="1"/>
  <c r="T6320" i="1"/>
  <c r="P6322" i="1"/>
  <c r="V6323" i="1"/>
  <c r="R6325" i="1"/>
  <c r="N6327" i="1"/>
  <c r="T6328" i="1"/>
  <c r="P6330" i="1"/>
  <c r="V6331" i="1"/>
  <c r="R6333" i="1"/>
  <c r="N6335" i="1"/>
  <c r="T6336" i="1"/>
  <c r="P6338" i="1"/>
  <c r="V6339" i="1"/>
  <c r="R6341" i="1"/>
  <c r="N6343" i="1"/>
  <c r="T6344" i="1"/>
  <c r="P6346" i="1"/>
  <c r="V6347" i="1"/>
  <c r="R6349" i="1"/>
  <c r="N6351" i="1"/>
  <c r="T6352" i="1"/>
  <c r="P6354" i="1"/>
  <c r="V6355" i="1"/>
  <c r="R6357" i="1"/>
  <c r="N6359" i="1"/>
  <c r="T6360" i="1"/>
  <c r="P6362" i="1"/>
  <c r="V6363" i="1"/>
  <c r="R6365" i="1"/>
  <c r="N6367" i="1"/>
  <c r="T6368" i="1"/>
  <c r="P6370" i="1"/>
  <c r="V6371" i="1"/>
  <c r="R6373" i="1"/>
  <c r="N6375" i="1"/>
  <c r="T6376" i="1"/>
  <c r="P6378" i="1"/>
  <c r="V6379" i="1"/>
  <c r="R6381" i="1"/>
  <c r="N6383" i="1"/>
  <c r="T6384" i="1"/>
  <c r="P6386" i="1"/>
  <c r="V6387" i="1"/>
  <c r="R6389" i="1"/>
  <c r="N6391" i="1"/>
  <c r="T6392" i="1"/>
  <c r="P6394" i="1"/>
  <c r="V6395" i="1"/>
  <c r="R6397" i="1"/>
  <c r="N6399" i="1"/>
  <c r="T6400" i="1"/>
  <c r="P6402" i="1"/>
  <c r="V6403" i="1"/>
  <c r="R6405" i="1"/>
  <c r="N6407" i="1"/>
  <c r="T6408" i="1"/>
  <c r="P6410" i="1"/>
  <c r="V6411" i="1"/>
  <c r="R6413" i="1"/>
  <c r="N6415" i="1"/>
  <c r="T6416" i="1"/>
  <c r="P6418" i="1"/>
  <c r="V6419" i="1"/>
  <c r="R6421" i="1"/>
  <c r="N6423" i="1"/>
  <c r="T6424" i="1"/>
  <c r="P6426" i="1"/>
  <c r="V6427" i="1"/>
  <c r="R6429" i="1"/>
  <c r="N6431" i="1"/>
  <c r="T6432" i="1"/>
  <c r="P6434" i="1"/>
  <c r="V6435" i="1"/>
  <c r="R6437" i="1"/>
  <c r="N6439" i="1"/>
  <c r="T6440" i="1"/>
  <c r="P6442" i="1"/>
  <c r="V6443" i="1"/>
  <c r="R6445" i="1"/>
  <c r="N6447" i="1"/>
  <c r="T6448" i="1"/>
  <c r="P6450" i="1"/>
  <c r="V6451" i="1"/>
  <c r="R6453" i="1"/>
  <c r="N6455" i="1"/>
  <c r="T6456" i="1"/>
  <c r="P6458" i="1"/>
  <c r="V6459" i="1"/>
  <c r="R6461" i="1"/>
  <c r="N6463" i="1"/>
  <c r="T6464" i="1"/>
  <c r="P6466" i="1"/>
  <c r="V6467" i="1"/>
  <c r="R6469" i="1"/>
  <c r="N6471" i="1"/>
  <c r="T6472" i="1"/>
  <c r="P6474" i="1"/>
  <c r="V6475" i="1"/>
  <c r="R6477" i="1"/>
  <c r="N6479" i="1"/>
  <c r="T6480" i="1"/>
  <c r="P6482" i="1"/>
  <c r="V6483" i="1"/>
  <c r="R6485" i="1"/>
  <c r="N6487" i="1"/>
  <c r="T6488" i="1"/>
  <c r="P6490" i="1"/>
  <c r="V6491" i="1"/>
  <c r="R6493" i="1"/>
  <c r="N6495" i="1"/>
  <c r="T6496" i="1"/>
  <c r="P6498" i="1"/>
  <c r="V6499" i="1"/>
  <c r="R6501" i="1"/>
  <c r="N6503" i="1"/>
  <c r="T6504" i="1"/>
  <c r="P6506" i="1"/>
  <c r="V6507" i="1"/>
  <c r="R6509" i="1"/>
  <c r="N6511" i="1"/>
  <c r="T6512" i="1"/>
  <c r="P6514" i="1"/>
  <c r="V6515" i="1"/>
  <c r="R6517" i="1"/>
  <c r="N6519" i="1"/>
  <c r="T6520" i="1"/>
  <c r="P6522" i="1"/>
  <c r="V6523" i="1"/>
  <c r="R6525" i="1"/>
  <c r="N6527" i="1"/>
  <c r="T6528" i="1"/>
  <c r="P6530" i="1"/>
  <c r="V6531" i="1"/>
  <c r="R6533" i="1"/>
  <c r="N6535" i="1"/>
  <c r="T6536" i="1"/>
  <c r="P6538" i="1"/>
  <c r="V6539" i="1"/>
  <c r="R6541" i="1"/>
  <c r="N6543" i="1"/>
  <c r="T6544" i="1"/>
  <c r="P6546" i="1"/>
  <c r="V6547" i="1"/>
  <c r="R6549" i="1"/>
  <c r="N6551" i="1"/>
  <c r="T6552" i="1"/>
  <c r="P6554" i="1"/>
  <c r="V6555" i="1"/>
  <c r="R6557" i="1"/>
  <c r="N6559" i="1"/>
  <c r="T6560" i="1"/>
  <c r="P6562" i="1"/>
  <c r="V6563" i="1"/>
  <c r="R6565" i="1"/>
  <c r="N6567" i="1"/>
  <c r="T6568" i="1"/>
  <c r="P6570" i="1"/>
  <c r="V6571" i="1"/>
  <c r="R6573" i="1"/>
  <c r="N6575" i="1"/>
  <c r="T6576" i="1"/>
  <c r="P6578" i="1"/>
  <c r="V6579" i="1"/>
  <c r="R6581" i="1"/>
  <c r="N6583" i="1"/>
  <c r="T6584" i="1"/>
  <c r="P6586" i="1"/>
  <c r="V6587" i="1"/>
  <c r="R6589" i="1"/>
  <c r="N6591" i="1"/>
  <c r="T6592" i="1"/>
  <c r="P6594" i="1"/>
  <c r="V6595" i="1"/>
  <c r="R6597" i="1"/>
  <c r="N6599" i="1"/>
  <c r="T6600" i="1"/>
  <c r="P6602" i="1"/>
  <c r="V6603" i="1"/>
  <c r="R6605" i="1"/>
  <c r="N6607" i="1"/>
  <c r="T6608" i="1"/>
  <c r="P6610" i="1"/>
  <c r="V6611" i="1"/>
  <c r="R6613" i="1"/>
  <c r="N6615" i="1"/>
  <c r="T6616" i="1"/>
  <c r="P6618" i="1"/>
  <c r="V6619" i="1"/>
  <c r="R6621" i="1"/>
  <c r="N6623" i="1"/>
  <c r="T6624" i="1"/>
  <c r="P6626" i="1"/>
  <c r="V6627" i="1"/>
  <c r="R6629" i="1"/>
  <c r="N6631" i="1"/>
  <c r="T6632" i="1"/>
  <c r="P6634" i="1"/>
  <c r="V6635" i="1"/>
  <c r="R6637" i="1"/>
  <c r="N6639" i="1"/>
  <c r="T6640" i="1"/>
  <c r="P6642" i="1"/>
  <c r="V6643" i="1"/>
  <c r="R6645" i="1"/>
  <c r="N6647" i="1"/>
  <c r="T6648" i="1"/>
  <c r="P6650" i="1"/>
  <c r="V6651" i="1"/>
  <c r="R6653" i="1"/>
  <c r="N6655" i="1"/>
  <c r="T6656" i="1"/>
  <c r="P6658" i="1"/>
  <c r="V6659" i="1"/>
  <c r="R6661" i="1"/>
  <c r="N6663" i="1"/>
  <c r="T6664" i="1"/>
  <c r="P6666" i="1"/>
  <c r="V6667" i="1"/>
  <c r="R6669" i="1"/>
  <c r="N6671" i="1"/>
  <c r="T6672" i="1"/>
  <c r="P6674" i="1"/>
  <c r="V6675" i="1"/>
  <c r="R6677" i="1"/>
  <c r="N6679" i="1"/>
  <c r="T6680" i="1"/>
  <c r="P6682" i="1"/>
  <c r="V6683" i="1"/>
  <c r="R6685" i="1"/>
  <c r="N6687" i="1"/>
  <c r="T6688" i="1"/>
  <c r="P6690" i="1"/>
  <c r="V6691" i="1"/>
  <c r="R6693" i="1"/>
  <c r="N6695" i="1"/>
  <c r="T6696" i="1"/>
  <c r="P6698" i="1"/>
  <c r="V6699" i="1"/>
  <c r="R6701" i="1"/>
  <c r="N6703" i="1"/>
  <c r="T6704" i="1"/>
  <c r="P6706" i="1"/>
  <c r="V6707" i="1"/>
  <c r="R6709" i="1"/>
  <c r="N6711" i="1"/>
  <c r="T6712" i="1"/>
  <c r="P6714" i="1"/>
  <c r="V6715" i="1"/>
  <c r="R6717" i="1"/>
  <c r="N6719" i="1"/>
  <c r="T6720" i="1"/>
  <c r="P6722" i="1"/>
  <c r="V6723" i="1"/>
  <c r="R6725" i="1"/>
  <c r="N6727" i="1"/>
  <c r="T6728" i="1"/>
  <c r="P6730" i="1"/>
  <c r="V6731" i="1"/>
  <c r="R6733" i="1"/>
  <c r="N6735" i="1"/>
  <c r="T6736" i="1"/>
  <c r="P6738" i="1"/>
  <c r="V6739" i="1"/>
  <c r="R6741" i="1"/>
  <c r="N6743" i="1"/>
  <c r="T6744" i="1"/>
  <c r="P6746" i="1"/>
  <c r="V6747" i="1"/>
  <c r="R6749" i="1"/>
  <c r="N6751" i="1"/>
  <c r="T6752" i="1"/>
  <c r="P6754" i="1"/>
  <c r="V6755" i="1"/>
  <c r="R6757" i="1"/>
  <c r="N6759" i="1"/>
  <c r="T6760" i="1"/>
  <c r="P6762" i="1"/>
  <c r="V6763" i="1"/>
  <c r="R6765" i="1"/>
  <c r="N6767" i="1"/>
  <c r="T6768" i="1"/>
  <c r="P6770" i="1"/>
  <c r="V6771" i="1"/>
  <c r="R6773" i="1"/>
  <c r="N6775" i="1"/>
  <c r="T6776" i="1"/>
  <c r="P6778" i="1"/>
  <c r="V6779" i="1"/>
  <c r="R6781" i="1"/>
  <c r="N6783" i="1"/>
  <c r="T6784" i="1"/>
  <c r="P6786" i="1"/>
  <c r="V6787" i="1"/>
  <c r="R6789" i="1"/>
  <c r="N6791" i="1"/>
  <c r="T6792" i="1"/>
  <c r="P6794" i="1"/>
  <c r="V6795" i="1"/>
  <c r="R6797" i="1"/>
  <c r="N6799" i="1"/>
  <c r="T6800" i="1"/>
  <c r="P6802" i="1"/>
  <c r="V6803" i="1"/>
  <c r="R6805" i="1"/>
  <c r="N6807" i="1"/>
  <c r="T6808" i="1"/>
  <c r="P6810" i="1"/>
  <c r="V6811" i="1"/>
  <c r="R6813" i="1"/>
  <c r="N6815" i="1"/>
  <c r="T6816" i="1"/>
  <c r="P6818" i="1"/>
  <c r="V6819" i="1"/>
  <c r="R6821" i="1"/>
  <c r="N6823" i="1"/>
  <c r="T6824" i="1"/>
  <c r="P6826" i="1"/>
  <c r="V6827" i="1"/>
  <c r="R6829" i="1"/>
  <c r="N6831" i="1"/>
  <c r="T6832" i="1"/>
  <c r="P6834" i="1"/>
  <c r="V6835" i="1"/>
  <c r="R6837" i="1"/>
  <c r="N6839" i="1"/>
  <c r="T6840" i="1"/>
  <c r="P6842" i="1"/>
  <c r="V6843" i="1"/>
  <c r="R6845" i="1"/>
  <c r="N6847" i="1"/>
  <c r="T6848" i="1"/>
  <c r="P6850" i="1"/>
  <c r="V6851" i="1"/>
  <c r="R6853" i="1"/>
  <c r="N6855" i="1"/>
  <c r="T6856" i="1"/>
  <c r="P6858" i="1"/>
  <c r="V6859" i="1"/>
  <c r="R6861" i="1"/>
  <c r="N6863" i="1"/>
  <c r="T6864" i="1"/>
  <c r="P6866" i="1"/>
  <c r="V6867" i="1"/>
  <c r="R6869" i="1"/>
  <c r="N6871" i="1"/>
  <c r="T6872" i="1"/>
  <c r="P6874" i="1"/>
  <c r="V6875" i="1"/>
  <c r="R6877" i="1"/>
  <c r="N6879" i="1"/>
  <c r="P6880" i="1"/>
  <c r="R6881" i="1"/>
  <c r="Q6882" i="1"/>
  <c r="R6883" i="1"/>
  <c r="T6884" i="1"/>
  <c r="S6885" i="1"/>
  <c r="T6886" i="1"/>
  <c r="V6887" i="1"/>
  <c r="U6888" i="1"/>
  <c r="V6889" i="1"/>
  <c r="N6891" i="1"/>
  <c r="M6892" i="1"/>
  <c r="N6893" i="1"/>
  <c r="P6894" i="1"/>
  <c r="O6895" i="1"/>
  <c r="P6896" i="1"/>
  <c r="R6897" i="1"/>
  <c r="Q6898" i="1"/>
  <c r="R6899" i="1"/>
  <c r="T6900" i="1"/>
  <c r="S6901" i="1"/>
  <c r="T6902" i="1"/>
  <c r="V6903" i="1"/>
  <c r="U6904" i="1"/>
  <c r="V6905" i="1"/>
  <c r="N6907" i="1"/>
  <c r="M6908" i="1"/>
  <c r="N6909" i="1"/>
  <c r="P6910" i="1"/>
  <c r="O6911" i="1"/>
  <c r="P6912" i="1"/>
  <c r="R6913" i="1"/>
  <c r="Q6914" i="1"/>
  <c r="R6915" i="1"/>
  <c r="T6916" i="1"/>
  <c r="S6917" i="1"/>
  <c r="T6918" i="1"/>
  <c r="V6919" i="1"/>
  <c r="U6920" i="1"/>
  <c r="V6921" i="1"/>
  <c r="N6923" i="1"/>
  <c r="M6924" i="1"/>
  <c r="N6925" i="1"/>
  <c r="P6926" i="1"/>
  <c r="O6927" i="1"/>
  <c r="P6928" i="1"/>
  <c r="R6929" i="1"/>
  <c r="Q6930" i="1"/>
  <c r="R6931" i="1"/>
  <c r="T6932" i="1"/>
  <c r="S6933" i="1"/>
  <c r="T6934" i="1"/>
  <c r="V6935" i="1"/>
  <c r="U6936" i="1"/>
  <c r="V6937" i="1"/>
  <c r="N6939" i="1"/>
  <c r="M6940" i="1"/>
  <c r="N6941" i="1"/>
  <c r="P6942" i="1"/>
  <c r="O6943" i="1"/>
  <c r="P6944" i="1"/>
  <c r="R6945" i="1"/>
  <c r="Q6946" i="1"/>
  <c r="R6947" i="1"/>
  <c r="Q6948" i="1"/>
  <c r="O6949" i="1"/>
  <c r="M6950" i="1"/>
  <c r="U6950" i="1"/>
  <c r="S6951" i="1"/>
  <c r="Q6952" i="1"/>
  <c r="O6953" i="1"/>
  <c r="M6954" i="1"/>
  <c r="U6954" i="1"/>
  <c r="S6955" i="1"/>
  <c r="Q6956" i="1"/>
  <c r="O6957" i="1"/>
  <c r="M6958" i="1"/>
  <c r="U6958" i="1"/>
  <c r="S6959" i="1"/>
  <c r="Q6960" i="1"/>
  <c r="O6961" i="1"/>
  <c r="M6962" i="1"/>
  <c r="U6962" i="1"/>
  <c r="S6963" i="1"/>
  <c r="Q6964" i="1"/>
  <c r="O6965" i="1"/>
  <c r="M6966" i="1"/>
  <c r="U6966" i="1"/>
  <c r="S6967" i="1"/>
  <c r="Q6968" i="1"/>
  <c r="O6969" i="1"/>
  <c r="M6970" i="1"/>
  <c r="U6970" i="1"/>
  <c r="S6971" i="1"/>
  <c r="Q6972" i="1"/>
  <c r="O6973" i="1"/>
  <c r="M6974" i="1"/>
  <c r="U6974" i="1"/>
  <c r="S6975" i="1"/>
  <c r="Q6976" i="1"/>
  <c r="O6977" i="1"/>
  <c r="M6978" i="1"/>
  <c r="U6978" i="1"/>
  <c r="S6979" i="1"/>
  <c r="Q6980" i="1"/>
  <c r="O6981" i="1"/>
  <c r="M6982" i="1"/>
  <c r="U6982" i="1"/>
  <c r="S6983" i="1"/>
  <c r="Q6984" i="1"/>
  <c r="O6985" i="1"/>
  <c r="M6986" i="1"/>
  <c r="U6986" i="1"/>
  <c r="S6987" i="1"/>
  <c r="Q6988" i="1"/>
  <c r="O6989" i="1"/>
  <c r="M6990" i="1"/>
  <c r="U6990" i="1"/>
  <c r="S6991" i="1"/>
  <c r="Q6992" i="1"/>
  <c r="O6993" i="1"/>
  <c r="M6994" i="1"/>
  <c r="U6994" i="1"/>
  <c r="S6995" i="1"/>
  <c r="Q6996" i="1"/>
  <c r="O6997" i="1"/>
  <c r="M6998" i="1"/>
  <c r="U6998" i="1"/>
  <c r="S6999" i="1"/>
  <c r="Q7000" i="1"/>
  <c r="O7001" i="1"/>
  <c r="M7002" i="1"/>
  <c r="U7002" i="1"/>
  <c r="S7003" i="1"/>
  <c r="Q7004" i="1"/>
  <c r="O7005" i="1"/>
  <c r="M7006" i="1"/>
  <c r="U7006" i="1"/>
  <c r="S7007" i="1"/>
  <c r="Q7008" i="1"/>
  <c r="O7009" i="1"/>
  <c r="M7010" i="1"/>
  <c r="U7010" i="1"/>
  <c r="S7011" i="1"/>
  <c r="Q7012" i="1"/>
  <c r="O7013" i="1"/>
  <c r="M7014" i="1"/>
  <c r="U7014" i="1"/>
  <c r="S7015" i="1"/>
  <c r="Q7016" i="1"/>
  <c r="O7017" i="1"/>
  <c r="M7018" i="1"/>
  <c r="U7018" i="1"/>
  <c r="S7019" i="1"/>
  <c r="Q7020" i="1"/>
  <c r="O7021" i="1"/>
  <c r="M7022" i="1"/>
  <c r="U7022" i="1"/>
  <c r="S7023" i="1"/>
  <c r="Q7024" i="1"/>
  <c r="O7025" i="1"/>
  <c r="M7026" i="1"/>
  <c r="U7026" i="1"/>
  <c r="S7027" i="1"/>
  <c r="Q7028" i="1"/>
  <c r="O7029" i="1"/>
  <c r="M7030" i="1"/>
  <c r="U7030" i="1"/>
  <c r="S7031" i="1"/>
  <c r="Q7032" i="1"/>
  <c r="O7033" i="1"/>
  <c r="M7034" i="1"/>
  <c r="U7034" i="1"/>
  <c r="S7035" i="1"/>
  <c r="Q7036" i="1"/>
  <c r="O7037" i="1"/>
  <c r="M7038" i="1"/>
  <c r="U7038" i="1"/>
  <c r="S7039" i="1"/>
  <c r="Q7040" i="1"/>
  <c r="O7041" i="1"/>
  <c r="M7042" i="1"/>
  <c r="U7042" i="1"/>
  <c r="S7043" i="1"/>
  <c r="Q7044" i="1"/>
  <c r="O7045" i="1"/>
  <c r="M7046" i="1"/>
  <c r="U7046" i="1"/>
  <c r="S7047" i="1"/>
  <c r="Q7048" i="1"/>
  <c r="O7049" i="1"/>
  <c r="M7050" i="1"/>
  <c r="U7050" i="1"/>
  <c r="S7051" i="1"/>
  <c r="Q7052" i="1"/>
  <c r="O7053" i="1"/>
  <c r="M7054" i="1"/>
  <c r="U7054" i="1"/>
  <c r="S7055" i="1"/>
  <c r="Q7056" i="1"/>
  <c r="O7057" i="1"/>
  <c r="M7058" i="1"/>
  <c r="U7058" i="1"/>
  <c r="S7059" i="1"/>
  <c r="Q7060" i="1"/>
  <c r="O7061" i="1"/>
  <c r="M7062" i="1"/>
  <c r="U7062" i="1"/>
  <c r="S7063" i="1"/>
  <c r="Q7064" i="1"/>
  <c r="O7065" i="1"/>
  <c r="M7066" i="1"/>
  <c r="U7066" i="1"/>
  <c r="S7067" i="1"/>
  <c r="Q7068" i="1"/>
  <c r="O7069" i="1"/>
  <c r="M7070" i="1"/>
  <c r="U7070" i="1"/>
  <c r="S7071" i="1"/>
  <c r="Q7072" i="1"/>
  <c r="O7073" i="1"/>
  <c r="M7074" i="1"/>
  <c r="U7074" i="1"/>
  <c r="S7075" i="1"/>
  <c r="Q7076" i="1"/>
  <c r="O7077" i="1"/>
  <c r="M7078" i="1"/>
  <c r="U7078" i="1"/>
  <c r="S7079" i="1"/>
  <c r="Q7080" i="1"/>
  <c r="O7081" i="1"/>
  <c r="M7082" i="1"/>
  <c r="U7082" i="1"/>
  <c r="S7083" i="1"/>
  <c r="Q7084" i="1"/>
  <c r="O7085" i="1"/>
  <c r="M7086" i="1"/>
  <c r="U7086" i="1"/>
  <c r="S7087" i="1"/>
  <c r="Q7088" i="1"/>
  <c r="O7089" i="1"/>
  <c r="M7090" i="1"/>
  <c r="U7090" i="1"/>
  <c r="S7091" i="1"/>
  <c r="Q7092" i="1"/>
  <c r="O7093" i="1"/>
  <c r="M7094" i="1"/>
  <c r="U7094" i="1"/>
  <c r="S7095" i="1"/>
  <c r="Q7096" i="1"/>
  <c r="O7097" i="1"/>
  <c r="M7098" i="1"/>
  <c r="U7098" i="1"/>
  <c r="S7099" i="1"/>
  <c r="Q7100" i="1"/>
  <c r="O7101" i="1"/>
  <c r="M7102" i="1"/>
  <c r="U7102" i="1"/>
  <c r="S7103" i="1"/>
  <c r="Q7104" i="1"/>
  <c r="O7105" i="1"/>
  <c r="M7106" i="1"/>
  <c r="U7106" i="1"/>
  <c r="S7107" i="1"/>
  <c r="Q7108" i="1"/>
  <c r="O7109" i="1"/>
  <c r="M7110" i="1"/>
  <c r="U7110" i="1"/>
  <c r="S7111" i="1"/>
  <c r="Q7112" i="1"/>
  <c r="O7113" i="1"/>
  <c r="M7114" i="1"/>
  <c r="U7114" i="1"/>
  <c r="S7115" i="1"/>
  <c r="Q7116" i="1"/>
  <c r="O7117" i="1"/>
  <c r="M7118" i="1"/>
  <c r="U7118" i="1"/>
  <c r="S7119" i="1"/>
  <c r="Q7120" i="1"/>
  <c r="O7121" i="1"/>
  <c r="M7122" i="1"/>
  <c r="U7122" i="1"/>
  <c r="S7123" i="1"/>
  <c r="Q7124" i="1"/>
  <c r="O7125" i="1"/>
  <c r="M7126" i="1"/>
  <c r="U7126" i="1"/>
  <c r="S7127" i="1"/>
  <c r="Q7128" i="1"/>
  <c r="O7129" i="1"/>
  <c r="M7130" i="1"/>
  <c r="U7130" i="1"/>
  <c r="S7131" i="1"/>
  <c r="Q7132" i="1"/>
  <c r="O7133" i="1"/>
  <c r="M7134" i="1"/>
  <c r="U7134" i="1"/>
  <c r="S7135" i="1"/>
  <c r="Q7136" i="1"/>
  <c r="O7137" i="1"/>
  <c r="M7138" i="1"/>
  <c r="U7138" i="1"/>
  <c r="S7139" i="1"/>
  <c r="Q7140" i="1"/>
  <c r="O7141" i="1"/>
  <c r="M7142" i="1"/>
  <c r="U7142" i="1"/>
  <c r="S7143" i="1"/>
  <c r="Q7144" i="1"/>
  <c r="O7145" i="1"/>
  <c r="M7146" i="1"/>
  <c r="U7146" i="1"/>
  <c r="S7147" i="1"/>
  <c r="Q7148" i="1"/>
  <c r="O7149" i="1"/>
  <c r="M7150" i="1"/>
  <c r="U7150" i="1"/>
  <c r="S7151" i="1"/>
  <c r="Q7152" i="1"/>
  <c r="O7153" i="1"/>
  <c r="M7154" i="1"/>
  <c r="U7154" i="1"/>
  <c r="S7155" i="1"/>
  <c r="Q7156" i="1"/>
  <c r="O7157" i="1"/>
  <c r="M7158" i="1"/>
  <c r="U7158" i="1"/>
  <c r="S7159" i="1"/>
  <c r="Q7160" i="1"/>
  <c r="O7161" i="1"/>
  <c r="M7162" i="1"/>
  <c r="U7162" i="1"/>
  <c r="S7163" i="1"/>
  <c r="Q7164" i="1"/>
  <c r="O7165" i="1"/>
  <c r="M7166" i="1"/>
  <c r="U7166" i="1"/>
  <c r="S7167" i="1"/>
  <c r="Q7168" i="1"/>
  <c r="O7169" i="1"/>
  <c r="M7170" i="1"/>
  <c r="U7170" i="1"/>
  <c r="S7171" i="1"/>
  <c r="Q7172" i="1"/>
  <c r="O7173" i="1"/>
  <c r="M7174" i="1"/>
  <c r="U7174" i="1"/>
  <c r="S7175" i="1"/>
  <c r="Q7176" i="1"/>
  <c r="O7177" i="1"/>
  <c r="M7178" i="1"/>
  <c r="U7178" i="1"/>
  <c r="S7179" i="1"/>
  <c r="Q7180" i="1"/>
  <c r="O7181" i="1"/>
  <c r="M7182" i="1"/>
  <c r="U7182" i="1"/>
  <c r="S7183" i="1"/>
  <c r="Q7184" i="1"/>
  <c r="O7185" i="1"/>
  <c r="M7186" i="1"/>
  <c r="U7186" i="1"/>
  <c r="S7187" i="1"/>
  <c r="Q7188" i="1"/>
  <c r="O7189" i="1"/>
  <c r="M7190" i="1"/>
  <c r="U7190" i="1"/>
  <c r="S7191" i="1"/>
  <c r="Q7192" i="1"/>
  <c r="O7193" i="1"/>
  <c r="M7194" i="1"/>
  <c r="U7194" i="1"/>
  <c r="S7195" i="1"/>
  <c r="Q7196" i="1"/>
  <c r="O7197" i="1"/>
  <c r="M7198" i="1"/>
  <c r="U7198" i="1"/>
  <c r="S7199" i="1"/>
  <c r="Q7200" i="1"/>
  <c r="O7201" i="1"/>
  <c r="M7202" i="1"/>
  <c r="U7202" i="1"/>
  <c r="S7203" i="1"/>
  <c r="Q7204" i="1"/>
  <c r="O7205" i="1"/>
  <c r="M7206" i="1"/>
  <c r="U7206" i="1"/>
  <c r="S7207" i="1"/>
  <c r="Q7208" i="1"/>
  <c r="O7209" i="1"/>
  <c r="M7210" i="1"/>
  <c r="U7210" i="1"/>
  <c r="S7211" i="1"/>
  <c r="Q7212" i="1"/>
  <c r="O7213" i="1"/>
  <c r="M7214" i="1"/>
  <c r="U7214" i="1"/>
  <c r="S7215" i="1"/>
  <c r="Q7216" i="1"/>
  <c r="O7217" i="1"/>
  <c r="M7218" i="1"/>
  <c r="U7218" i="1"/>
  <c r="S7219" i="1"/>
  <c r="Q7220" i="1"/>
  <c r="O7221" i="1"/>
  <c r="M7222" i="1"/>
  <c r="U7222" i="1"/>
  <c r="S7223" i="1"/>
  <c r="Q7224" i="1"/>
  <c r="O7225" i="1"/>
  <c r="M7226" i="1"/>
  <c r="U7226" i="1"/>
  <c r="S7227" i="1"/>
  <c r="Q7228" i="1"/>
  <c r="O7229" i="1"/>
  <c r="M7230" i="1"/>
  <c r="U7230" i="1"/>
  <c r="S7231" i="1"/>
  <c r="Q7232" i="1"/>
  <c r="O7233" i="1"/>
  <c r="M7234" i="1"/>
  <c r="U7234" i="1"/>
  <c r="S7235" i="1"/>
  <c r="Q7236" i="1"/>
  <c r="O7237" i="1"/>
  <c r="M7238" i="1"/>
  <c r="U7238" i="1"/>
  <c r="S7239" i="1"/>
  <c r="Q7240" i="1"/>
  <c r="O7241" i="1"/>
  <c r="M7242" i="1"/>
  <c r="U7242" i="1"/>
  <c r="S7243" i="1"/>
  <c r="Q7244" i="1"/>
  <c r="O7245" i="1"/>
  <c r="M7246" i="1"/>
  <c r="U7246" i="1"/>
  <c r="S7247" i="1"/>
  <c r="Q7248" i="1"/>
  <c r="O7249" i="1"/>
  <c r="M7250" i="1"/>
  <c r="U7250" i="1"/>
  <c r="S7251" i="1"/>
  <c r="Q7252" i="1"/>
  <c r="O7253" i="1"/>
  <c r="M7254" i="1"/>
  <c r="U7254" i="1"/>
  <c r="S7255" i="1"/>
  <c r="Q7256" i="1"/>
  <c r="O7257" i="1"/>
  <c r="M7258" i="1"/>
  <c r="U7258" i="1"/>
  <c r="S7259" i="1"/>
  <c r="Q7260" i="1"/>
  <c r="O7261" i="1"/>
  <c r="M7262" i="1"/>
  <c r="U7262" i="1"/>
  <c r="S7263" i="1"/>
  <c r="Q7264" i="1"/>
  <c r="O7265" i="1"/>
  <c r="T7265" i="1"/>
  <c r="P7266" i="1"/>
  <c r="U7266" i="1"/>
  <c r="P7267" i="1"/>
  <c r="V7267" i="1"/>
  <c r="Q7268" i="1"/>
  <c r="V7268" i="1"/>
  <c r="R7269" i="1"/>
  <c r="M7270" i="1"/>
  <c r="R7270" i="1"/>
  <c r="N7271" i="1"/>
  <c r="S7271" i="1"/>
  <c r="N7272" i="1"/>
  <c r="T7272" i="1"/>
  <c r="O7273" i="1"/>
  <c r="T7273" i="1"/>
  <c r="P7274" i="1"/>
  <c r="U7274" i="1"/>
  <c r="P7275" i="1"/>
  <c r="V7275" i="1"/>
  <c r="Q7276" i="1"/>
  <c r="V7276" i="1"/>
  <c r="R7277" i="1"/>
  <c r="M7278" i="1"/>
  <c r="R7278" i="1"/>
  <c r="N7279" i="1"/>
  <c r="S7279" i="1"/>
  <c r="N7280" i="1"/>
  <c r="T2258" i="1"/>
  <c r="P2774" i="1"/>
  <c r="M3030" i="1"/>
  <c r="U3234" i="1"/>
  <c r="U3428" i="1"/>
  <c r="Q3565" i="1"/>
  <c r="O3657" i="1"/>
  <c r="M3718" i="1"/>
  <c r="O3769" i="1"/>
  <c r="Q3820" i="1"/>
  <c r="S3871" i="1"/>
  <c r="U3922" i="1"/>
  <c r="M3974" i="1"/>
  <c r="O4025" i="1"/>
  <c r="Q4076" i="1"/>
  <c r="S4127" i="1"/>
  <c r="T4151" i="1"/>
  <c r="O4169" i="1"/>
  <c r="P4185" i="1"/>
  <c r="V4202" i="1"/>
  <c r="Q4220" i="1"/>
  <c r="R4236" i="1"/>
  <c r="N4254" i="1"/>
  <c r="S4271" i="1"/>
  <c r="T4287" i="1"/>
  <c r="P4305" i="1"/>
  <c r="U4322" i="1"/>
  <c r="V4338" i="1"/>
  <c r="R4356" i="1"/>
  <c r="M4374" i="1"/>
  <c r="N4390" i="1"/>
  <c r="T4407" i="1"/>
  <c r="O4425" i="1"/>
  <c r="P4441" i="1"/>
  <c r="V4458" i="1"/>
  <c r="Q4476" i="1"/>
  <c r="R4492" i="1"/>
  <c r="N4510" i="1"/>
  <c r="N4526" i="1"/>
  <c r="V4538" i="1"/>
  <c r="T4551" i="1"/>
  <c r="R4564" i="1"/>
  <c r="P4577" i="1"/>
  <c r="N4590" i="1"/>
  <c r="V4602" i="1"/>
  <c r="T4615" i="1"/>
  <c r="R4628" i="1"/>
  <c r="P4641" i="1"/>
  <c r="N4654" i="1"/>
  <c r="V4666" i="1"/>
  <c r="T4679" i="1"/>
  <c r="R4692" i="1"/>
  <c r="P4705" i="1"/>
  <c r="N4718" i="1"/>
  <c r="V4730" i="1"/>
  <c r="T4743" i="1"/>
  <c r="R4756" i="1"/>
  <c r="P4769" i="1"/>
  <c r="N4782" i="1"/>
  <c r="V4794" i="1"/>
  <c r="T4807" i="1"/>
  <c r="R4820" i="1"/>
  <c r="P4833" i="1"/>
  <c r="N4846" i="1"/>
  <c r="P4858" i="1"/>
  <c r="U4866" i="1"/>
  <c r="S4873" i="1"/>
  <c r="M4880" i="1"/>
  <c r="Q4886" i="1"/>
  <c r="U4892" i="1"/>
  <c r="O4899" i="1"/>
  <c r="S4905" i="1"/>
  <c r="M4912" i="1"/>
  <c r="Q4918" i="1"/>
  <c r="U4924" i="1"/>
  <c r="O4931" i="1"/>
  <c r="S4937" i="1"/>
  <c r="M4944" i="1"/>
  <c r="Q4950" i="1"/>
  <c r="U4956" i="1"/>
  <c r="O4963" i="1"/>
  <c r="S4969" i="1"/>
  <c r="M4976" i="1"/>
  <c r="Q4982" i="1"/>
  <c r="U4988" i="1"/>
  <c r="O4995" i="1"/>
  <c r="S5001" i="1"/>
  <c r="M5008" i="1"/>
  <c r="Q5014" i="1"/>
  <c r="U5020" i="1"/>
  <c r="O5027" i="1"/>
  <c r="S5033" i="1"/>
  <c r="M5040" i="1"/>
  <c r="Q5046" i="1"/>
  <c r="U5052" i="1"/>
  <c r="O5059" i="1"/>
  <c r="S5065" i="1"/>
  <c r="M5072" i="1"/>
  <c r="Q5078" i="1"/>
  <c r="U5084" i="1"/>
  <c r="O5091" i="1"/>
  <c r="S5097" i="1"/>
  <c r="M5104" i="1"/>
  <c r="Q5110" i="1"/>
  <c r="U5116" i="1"/>
  <c r="O5123" i="1"/>
  <c r="S5129" i="1"/>
  <c r="M5136" i="1"/>
  <c r="Q5142" i="1"/>
  <c r="U5148" i="1"/>
  <c r="O5155" i="1"/>
  <c r="S5161" i="1"/>
  <c r="M5168" i="1"/>
  <c r="Q5174" i="1"/>
  <c r="U5180" i="1"/>
  <c r="O5187" i="1"/>
  <c r="S5193" i="1"/>
  <c r="M5200" i="1"/>
  <c r="Q5206" i="1"/>
  <c r="U5212" i="1"/>
  <c r="O5219" i="1"/>
  <c r="S5225" i="1"/>
  <c r="M5232" i="1"/>
  <c r="Q5238" i="1"/>
  <c r="U5244" i="1"/>
  <c r="O5251" i="1"/>
  <c r="S5257" i="1"/>
  <c r="M5264" i="1"/>
  <c r="O5267" i="1"/>
  <c r="R5269" i="1"/>
  <c r="V5271" i="1"/>
  <c r="S5273" i="1"/>
  <c r="V5275" i="1"/>
  <c r="P5278" i="1"/>
  <c r="M5280" i="1"/>
  <c r="P5282" i="1"/>
  <c r="T5284" i="1"/>
  <c r="Q5286" i="1"/>
  <c r="T5288" i="1"/>
  <c r="N5291" i="1"/>
  <c r="U5292" i="1"/>
  <c r="N5295" i="1"/>
  <c r="R5297" i="1"/>
  <c r="O5299" i="1"/>
  <c r="R5301" i="1"/>
  <c r="V5303" i="1"/>
  <c r="S5305" i="1"/>
  <c r="V5307" i="1"/>
  <c r="P5310" i="1"/>
  <c r="M5312" i="1"/>
  <c r="P5314" i="1"/>
  <c r="T5316" i="1"/>
  <c r="Q5318" i="1"/>
  <c r="T5320" i="1"/>
  <c r="N5323" i="1"/>
  <c r="U5324" i="1"/>
  <c r="N5327" i="1"/>
  <c r="R5329" i="1"/>
  <c r="O5331" i="1"/>
  <c r="R5333" i="1"/>
  <c r="V5335" i="1"/>
  <c r="S5337" i="1"/>
  <c r="V5339" i="1"/>
  <c r="P5342" i="1"/>
  <c r="M5344" i="1"/>
  <c r="P5346" i="1"/>
  <c r="T5348" i="1"/>
  <c r="Q5350" i="1"/>
  <c r="T5352" i="1"/>
  <c r="N5355" i="1"/>
  <c r="U5356" i="1"/>
  <c r="N5359" i="1"/>
  <c r="R5361" i="1"/>
  <c r="O5363" i="1"/>
  <c r="R5365" i="1"/>
  <c r="V5367" i="1"/>
  <c r="S5369" i="1"/>
  <c r="V5371" i="1"/>
  <c r="P5374" i="1"/>
  <c r="M5376" i="1"/>
  <c r="P5378" i="1"/>
  <c r="T5380" i="1"/>
  <c r="Q5382" i="1"/>
  <c r="T5384" i="1"/>
  <c r="N5387" i="1"/>
  <c r="U5388" i="1"/>
  <c r="N5391" i="1"/>
  <c r="R5393" i="1"/>
  <c r="O5395" i="1"/>
  <c r="R5397" i="1"/>
  <c r="V5399" i="1"/>
  <c r="S5401" i="1"/>
  <c r="V5403" i="1"/>
  <c r="P5406" i="1"/>
  <c r="M5408" i="1"/>
  <c r="P5410" i="1"/>
  <c r="T5412" i="1"/>
  <c r="Q5414" i="1"/>
  <c r="T5416" i="1"/>
  <c r="N5419" i="1"/>
  <c r="U5420" i="1"/>
  <c r="N5423" i="1"/>
  <c r="R5425" i="1"/>
  <c r="O5427" i="1"/>
  <c r="R5429" i="1"/>
  <c r="V5431" i="1"/>
  <c r="S5433" i="1"/>
  <c r="V5435" i="1"/>
  <c r="P5438" i="1"/>
  <c r="M5440" i="1"/>
  <c r="P5442" i="1"/>
  <c r="T5444" i="1"/>
  <c r="Q5446" i="1"/>
  <c r="T5448" i="1"/>
  <c r="N5451" i="1"/>
  <c r="U5452" i="1"/>
  <c r="N5455" i="1"/>
  <c r="R5457" i="1"/>
  <c r="O5459" i="1"/>
  <c r="R5461" i="1"/>
  <c r="V5463" i="1"/>
  <c r="S5465" i="1"/>
  <c r="V5467" i="1"/>
  <c r="P5470" i="1"/>
  <c r="M5472" i="1"/>
  <c r="P5474" i="1"/>
  <c r="T5476" i="1"/>
  <c r="Q5478" i="1"/>
  <c r="T5480" i="1"/>
  <c r="N5483" i="1"/>
  <c r="U5484" i="1"/>
  <c r="N5487" i="1"/>
  <c r="R5489" i="1"/>
  <c r="O5491" i="1"/>
  <c r="R5493" i="1"/>
  <c r="V5495" i="1"/>
  <c r="S5497" i="1"/>
  <c r="V5499" i="1"/>
  <c r="P5502" i="1"/>
  <c r="M5504" i="1"/>
  <c r="P5506" i="1"/>
  <c r="T5508" i="1"/>
  <c r="Q5510" i="1"/>
  <c r="T5512" i="1"/>
  <c r="N5515" i="1"/>
  <c r="U5516" i="1"/>
  <c r="N5519" i="1"/>
  <c r="R5521" i="1"/>
  <c r="O5523" i="1"/>
  <c r="R5525" i="1"/>
  <c r="V5527" i="1"/>
  <c r="S5529" i="1"/>
  <c r="V5531" i="1"/>
  <c r="P5534" i="1"/>
  <c r="M5536" i="1"/>
  <c r="P5538" i="1"/>
  <c r="T5540" i="1"/>
  <c r="Q5542" i="1"/>
  <c r="T5544" i="1"/>
  <c r="N5547" i="1"/>
  <c r="U5548" i="1"/>
  <c r="N5551" i="1"/>
  <c r="R5553" i="1"/>
  <c r="O5555" i="1"/>
  <c r="R5557" i="1"/>
  <c r="V5559" i="1"/>
  <c r="S5561" i="1"/>
  <c r="V5563" i="1"/>
  <c r="P5566" i="1"/>
  <c r="M5568" i="1"/>
  <c r="P5570" i="1"/>
  <c r="T5572" i="1"/>
  <c r="Q5574" i="1"/>
  <c r="T5576" i="1"/>
  <c r="N5579" i="1"/>
  <c r="U5580" i="1"/>
  <c r="N5583" i="1"/>
  <c r="R5585" i="1"/>
  <c r="O5587" i="1"/>
  <c r="R5589" i="1"/>
  <c r="V5591" i="1"/>
  <c r="S5593" i="1"/>
  <c r="V5595" i="1"/>
  <c r="P5598" i="1"/>
  <c r="M5600" i="1"/>
  <c r="P5602" i="1"/>
  <c r="T5604" i="1"/>
  <c r="Q5606" i="1"/>
  <c r="T5608" i="1"/>
  <c r="N5611" i="1"/>
  <c r="U5612" i="1"/>
  <c r="N5615" i="1"/>
  <c r="R5617" i="1"/>
  <c r="O5619" i="1"/>
  <c r="R5621" i="1"/>
  <c r="V5623" i="1"/>
  <c r="S5625" i="1"/>
  <c r="V5627" i="1"/>
  <c r="P5630" i="1"/>
  <c r="M5632" i="1"/>
  <c r="P5634" i="1"/>
  <c r="T5636" i="1"/>
  <c r="Q5638" i="1"/>
  <c r="T5640" i="1"/>
  <c r="N5643" i="1"/>
  <c r="U5644" i="1"/>
  <c r="N5647" i="1"/>
  <c r="R5649" i="1"/>
  <c r="O5651" i="1"/>
  <c r="R5653" i="1"/>
  <c r="V5655" i="1"/>
  <c r="S5657" i="1"/>
  <c r="V5659" i="1"/>
  <c r="P5662" i="1"/>
  <c r="M5664" i="1"/>
  <c r="P5666" i="1"/>
  <c r="T5668" i="1"/>
  <c r="Q5670" i="1"/>
  <c r="T5672" i="1"/>
  <c r="N5675" i="1"/>
  <c r="U5676" i="1"/>
  <c r="N5679" i="1"/>
  <c r="R5681" i="1"/>
  <c r="O5683" i="1"/>
  <c r="R5685" i="1"/>
  <c r="V5687" i="1"/>
  <c r="S5689" i="1"/>
  <c r="V5691" i="1"/>
  <c r="P5694" i="1"/>
  <c r="M5696" i="1"/>
  <c r="P5698" i="1"/>
  <c r="T5700" i="1"/>
  <c r="Q5702" i="1"/>
  <c r="T5704" i="1"/>
  <c r="N5707" i="1"/>
  <c r="U5708" i="1"/>
  <c r="N5711" i="1"/>
  <c r="R5713" i="1"/>
  <c r="O5715" i="1"/>
  <c r="R5717" i="1"/>
  <c r="V5719" i="1"/>
  <c r="S5721" i="1"/>
  <c r="V5723" i="1"/>
  <c r="S5725" i="1"/>
  <c r="O5727" i="1"/>
  <c r="U5728" i="1"/>
  <c r="Q5730" i="1"/>
  <c r="M5732" i="1"/>
  <c r="S5733" i="1"/>
  <c r="O5735" i="1"/>
  <c r="U5736" i="1"/>
  <c r="Q5738" i="1"/>
  <c r="M5740" i="1"/>
  <c r="S5741" i="1"/>
  <c r="O5743" i="1"/>
  <c r="U5744" i="1"/>
  <c r="Q5746" i="1"/>
  <c r="M5748" i="1"/>
  <c r="S5749" i="1"/>
  <c r="O5751" i="1"/>
  <c r="U5752" i="1"/>
  <c r="Q5754" i="1"/>
  <c r="M5756" i="1"/>
  <c r="S5757" i="1"/>
  <c r="O5759" i="1"/>
  <c r="U5760" i="1"/>
  <c r="Q5762" i="1"/>
  <c r="M5764" i="1"/>
  <c r="S5765" i="1"/>
  <c r="O5767" i="1"/>
  <c r="U5768" i="1"/>
  <c r="Q5770" i="1"/>
  <c r="M5772" i="1"/>
  <c r="S5773" i="1"/>
  <c r="O5775" i="1"/>
  <c r="U5776" i="1"/>
  <c r="Q5778" i="1"/>
  <c r="M5780" i="1"/>
  <c r="S5781" i="1"/>
  <c r="O5783" i="1"/>
  <c r="U5784" i="1"/>
  <c r="Q5786" i="1"/>
  <c r="M5788" i="1"/>
  <c r="S5789" i="1"/>
  <c r="O5791" i="1"/>
  <c r="U5792" i="1"/>
  <c r="Q5794" i="1"/>
  <c r="M5796" i="1"/>
  <c r="S5797" i="1"/>
  <c r="O5799" i="1"/>
  <c r="U5800" i="1"/>
  <c r="Q5802" i="1"/>
  <c r="M5804" i="1"/>
  <c r="S5805" i="1"/>
  <c r="O5807" i="1"/>
  <c r="U5808" i="1"/>
  <c r="Q5810" i="1"/>
  <c r="M5812" i="1"/>
  <c r="S5813" i="1"/>
  <c r="O5815" i="1"/>
  <c r="U5816" i="1"/>
  <c r="Q5818" i="1"/>
  <c r="M5820" i="1"/>
  <c r="S5821" i="1"/>
  <c r="O5823" i="1"/>
  <c r="U5824" i="1"/>
  <c r="Q5826" i="1"/>
  <c r="M5828" i="1"/>
  <c r="S5829" i="1"/>
  <c r="O5831" i="1"/>
  <c r="U5832" i="1"/>
  <c r="Q5834" i="1"/>
  <c r="M5836" i="1"/>
  <c r="S5837" i="1"/>
  <c r="O5839" i="1"/>
  <c r="U5840" i="1"/>
  <c r="Q5842" i="1"/>
  <c r="M5844" i="1"/>
  <c r="S5845" i="1"/>
  <c r="O5847" i="1"/>
  <c r="U5848" i="1"/>
  <c r="Q5850" i="1"/>
  <c r="M5852" i="1"/>
  <c r="S5853" i="1"/>
  <c r="O5855" i="1"/>
  <c r="U5856" i="1"/>
  <c r="Q5858" i="1"/>
  <c r="M5860" i="1"/>
  <c r="S5861" i="1"/>
  <c r="O5863" i="1"/>
  <c r="U5864" i="1"/>
  <c r="Q5866" i="1"/>
  <c r="M5868" i="1"/>
  <c r="S5869" i="1"/>
  <c r="O5871" i="1"/>
  <c r="U5872" i="1"/>
  <c r="Q5874" i="1"/>
  <c r="M5876" i="1"/>
  <c r="S5877" i="1"/>
  <c r="O5879" i="1"/>
  <c r="U5880" i="1"/>
  <c r="Q5882" i="1"/>
  <c r="M5884" i="1"/>
  <c r="S5885" i="1"/>
  <c r="O5887" i="1"/>
  <c r="U5888" i="1"/>
  <c r="Q5890" i="1"/>
  <c r="M5892" i="1"/>
  <c r="S5893" i="1"/>
  <c r="O5895" i="1"/>
  <c r="U5896" i="1"/>
  <c r="Q5898" i="1"/>
  <c r="M5900" i="1"/>
  <c r="S5901" i="1"/>
  <c r="O5903" i="1"/>
  <c r="U5904" i="1"/>
  <c r="Q5906" i="1"/>
  <c r="M5908" i="1"/>
  <c r="S5909" i="1"/>
  <c r="O5911" i="1"/>
  <c r="U5912" i="1"/>
  <c r="Q5914" i="1"/>
  <c r="M5916" i="1"/>
  <c r="S5917" i="1"/>
  <c r="O5919" i="1"/>
  <c r="U5920" i="1"/>
  <c r="Q5922" i="1"/>
  <c r="M5924" i="1"/>
  <c r="S5925" i="1"/>
  <c r="O5927" i="1"/>
  <c r="U5928" i="1"/>
  <c r="Q5930" i="1"/>
  <c r="M5932" i="1"/>
  <c r="S5933" i="1"/>
  <c r="O5935" i="1"/>
  <c r="U5936" i="1"/>
  <c r="Q5938" i="1"/>
  <c r="M5940" i="1"/>
  <c r="S5941" i="1"/>
  <c r="O5943" i="1"/>
  <c r="U5944" i="1"/>
  <c r="Q5946" i="1"/>
  <c r="M5948" i="1"/>
  <c r="S5949" i="1"/>
  <c r="O5951" i="1"/>
  <c r="U5952" i="1"/>
  <c r="Q5954" i="1"/>
  <c r="M5956" i="1"/>
  <c r="S5957" i="1"/>
  <c r="O5959" i="1"/>
  <c r="U5960" i="1"/>
  <c r="Q5962" i="1"/>
  <c r="M5964" i="1"/>
  <c r="S5965" i="1"/>
  <c r="O5967" i="1"/>
  <c r="U5968" i="1"/>
  <c r="Q5970" i="1"/>
  <c r="M5972" i="1"/>
  <c r="S5973" i="1"/>
  <c r="O5975" i="1"/>
  <c r="U5976" i="1"/>
  <c r="Q5978" i="1"/>
  <c r="M5980" i="1"/>
  <c r="S5981" i="1"/>
  <c r="O5983" i="1"/>
  <c r="U5984" i="1"/>
  <c r="Q5986" i="1"/>
  <c r="M5988" i="1"/>
  <c r="S5989" i="1"/>
  <c r="O5991" i="1"/>
  <c r="U5992" i="1"/>
  <c r="Q5994" i="1"/>
  <c r="M5996" i="1"/>
  <c r="S5997" i="1"/>
  <c r="O5999" i="1"/>
  <c r="U6000" i="1"/>
  <c r="Q6002" i="1"/>
  <c r="M6004" i="1"/>
  <c r="S6005" i="1"/>
  <c r="O6007" i="1"/>
  <c r="U6008" i="1"/>
  <c r="Q6010" i="1"/>
  <c r="M6012" i="1"/>
  <c r="S6013" i="1"/>
  <c r="O6015" i="1"/>
  <c r="U6016" i="1"/>
  <c r="Q6018" i="1"/>
  <c r="M6020" i="1"/>
  <c r="S6021" i="1"/>
  <c r="O6023" i="1"/>
  <c r="U6024" i="1"/>
  <c r="Q6026" i="1"/>
  <c r="M6028" i="1"/>
  <c r="S6029" i="1"/>
  <c r="O6031" i="1"/>
  <c r="U6032" i="1"/>
  <c r="Q6034" i="1"/>
  <c r="M6036" i="1"/>
  <c r="S6037" i="1"/>
  <c r="O6039" i="1"/>
  <c r="U6040" i="1"/>
  <c r="Q6042" i="1"/>
  <c r="M6044" i="1"/>
  <c r="S6045" i="1"/>
  <c r="O6047" i="1"/>
  <c r="U6048" i="1"/>
  <c r="Q6050" i="1"/>
  <c r="M6052" i="1"/>
  <c r="S6053" i="1"/>
  <c r="O6055" i="1"/>
  <c r="U6056" i="1"/>
  <c r="Q6058" i="1"/>
  <c r="M6060" i="1"/>
  <c r="S6061" i="1"/>
  <c r="O6063" i="1"/>
  <c r="U6064" i="1"/>
  <c r="Q6066" i="1"/>
  <c r="M6068" i="1"/>
  <c r="S6069" i="1"/>
  <c r="O6071" i="1"/>
  <c r="U6072" i="1"/>
  <c r="Q6074" i="1"/>
  <c r="M6076" i="1"/>
  <c r="S6077" i="1"/>
  <c r="O6079" i="1"/>
  <c r="U6080" i="1"/>
  <c r="Q6082" i="1"/>
  <c r="M6084" i="1"/>
  <c r="S6085" i="1"/>
  <c r="O6087" i="1"/>
  <c r="U6088" i="1"/>
  <c r="Q6090" i="1"/>
  <c r="M6092" i="1"/>
  <c r="S6093" i="1"/>
  <c r="O6095" i="1"/>
  <c r="U6096" i="1"/>
  <c r="Q6098" i="1"/>
  <c r="M6100" i="1"/>
  <c r="S6101" i="1"/>
  <c r="O6103" i="1"/>
  <c r="U6104" i="1"/>
  <c r="Q6106" i="1"/>
  <c r="M6108" i="1"/>
  <c r="S6109" i="1"/>
  <c r="O6111" i="1"/>
  <c r="U6112" i="1"/>
  <c r="Q6114" i="1"/>
  <c r="M6116" i="1"/>
  <c r="S6117" i="1"/>
  <c r="O6119" i="1"/>
  <c r="U6120" i="1"/>
  <c r="Q6122" i="1"/>
  <c r="M6124" i="1"/>
  <c r="S6125" i="1"/>
  <c r="O6127" i="1"/>
  <c r="U6128" i="1"/>
  <c r="Q6130" i="1"/>
  <c r="M6132" i="1"/>
  <c r="S6133" i="1"/>
  <c r="O6135" i="1"/>
  <c r="U6136" i="1"/>
  <c r="Q6138" i="1"/>
  <c r="M6140" i="1"/>
  <c r="S6141" i="1"/>
  <c r="O6143" i="1"/>
  <c r="U6144" i="1"/>
  <c r="Q6146" i="1"/>
  <c r="M6148" i="1"/>
  <c r="S6149" i="1"/>
  <c r="O6151" i="1"/>
  <c r="U6152" i="1"/>
  <c r="Q6154" i="1"/>
  <c r="M6156" i="1"/>
  <c r="S6157" i="1"/>
  <c r="O6159" i="1"/>
  <c r="U6160" i="1"/>
  <c r="Q6162" i="1"/>
  <c r="M6164" i="1"/>
  <c r="S6165" i="1"/>
  <c r="O6167" i="1"/>
  <c r="U6168" i="1"/>
  <c r="Q6170" i="1"/>
  <c r="M6172" i="1"/>
  <c r="S6173" i="1"/>
  <c r="O6175" i="1"/>
  <c r="U6176" i="1"/>
  <c r="Q6178" i="1"/>
  <c r="M6180" i="1"/>
  <c r="S6181" i="1"/>
  <c r="O6183" i="1"/>
  <c r="U6184" i="1"/>
  <c r="Q6186" i="1"/>
  <c r="M6188" i="1"/>
  <c r="S6189" i="1"/>
  <c r="O6191" i="1"/>
  <c r="U6192" i="1"/>
  <c r="Q6194" i="1"/>
  <c r="M6196" i="1"/>
  <c r="S6197" i="1"/>
  <c r="O6199" i="1"/>
  <c r="U6200" i="1"/>
  <c r="Q6202" i="1"/>
  <c r="M6204" i="1"/>
  <c r="S6205" i="1"/>
  <c r="O6207" i="1"/>
  <c r="U6208" i="1"/>
  <c r="Q6210" i="1"/>
  <c r="M6212" i="1"/>
  <c r="S6213" i="1"/>
  <c r="O6215" i="1"/>
  <c r="U6216" i="1"/>
  <c r="Q6218" i="1"/>
  <c r="M6220" i="1"/>
  <c r="S6221" i="1"/>
  <c r="O6223" i="1"/>
  <c r="U6224" i="1"/>
  <c r="Q6226" i="1"/>
  <c r="M6228" i="1"/>
  <c r="S6229" i="1"/>
  <c r="O6231" i="1"/>
  <c r="U6232" i="1"/>
  <c r="Q6234" i="1"/>
  <c r="M6236" i="1"/>
  <c r="S6237" i="1"/>
  <c r="O6239" i="1"/>
  <c r="U6240" i="1"/>
  <c r="Q6242" i="1"/>
  <c r="M6244" i="1"/>
  <c r="S6245" i="1"/>
  <c r="O6247" i="1"/>
  <c r="U6248" i="1"/>
  <c r="Q6250" i="1"/>
  <c r="M6252" i="1"/>
  <c r="S6253" i="1"/>
  <c r="O6255" i="1"/>
  <c r="U6256" i="1"/>
  <c r="Q6258" i="1"/>
  <c r="M6260" i="1"/>
  <c r="S6261" i="1"/>
  <c r="O6263" i="1"/>
  <c r="U6264" i="1"/>
  <c r="Q6266" i="1"/>
  <c r="M6268" i="1"/>
  <c r="S6269" i="1"/>
  <c r="O6271" i="1"/>
  <c r="U6272" i="1"/>
  <c r="Q6274" i="1"/>
  <c r="M6276" i="1"/>
  <c r="S6277" i="1"/>
  <c r="O6279" i="1"/>
  <c r="U6280" i="1"/>
  <c r="Q6282" i="1"/>
  <c r="M6284" i="1"/>
  <c r="S6285" i="1"/>
  <c r="O6287" i="1"/>
  <c r="U6288" i="1"/>
  <c r="Q6290" i="1"/>
  <c r="M6292" i="1"/>
  <c r="S6293" i="1"/>
  <c r="O6295" i="1"/>
  <c r="U6296" i="1"/>
  <c r="Q6298" i="1"/>
  <c r="M6300" i="1"/>
  <c r="S6301" i="1"/>
  <c r="O6303" i="1"/>
  <c r="U6304" i="1"/>
  <c r="Q6306" i="1"/>
  <c r="M6308" i="1"/>
  <c r="S6309" i="1"/>
  <c r="O6311" i="1"/>
  <c r="U6312" i="1"/>
  <c r="Q6314" i="1"/>
  <c r="M6316" i="1"/>
  <c r="S6317" i="1"/>
  <c r="O6319" i="1"/>
  <c r="U6320" i="1"/>
  <c r="Q6322" i="1"/>
  <c r="M6324" i="1"/>
  <c r="S6325" i="1"/>
  <c r="O6327" i="1"/>
  <c r="U6328" i="1"/>
  <c r="Q6330" i="1"/>
  <c r="M6332" i="1"/>
  <c r="S6333" i="1"/>
  <c r="O6335" i="1"/>
  <c r="U6336" i="1"/>
  <c r="Q6338" i="1"/>
  <c r="M6340" i="1"/>
  <c r="S6341" i="1"/>
  <c r="O6343" i="1"/>
  <c r="U6344" i="1"/>
  <c r="Q6346" i="1"/>
  <c r="M6348" i="1"/>
  <c r="S6349" i="1"/>
  <c r="O6351" i="1"/>
  <c r="U6352" i="1"/>
  <c r="Q6354" i="1"/>
  <c r="M6356" i="1"/>
  <c r="S6357" i="1"/>
  <c r="O6359" i="1"/>
  <c r="U6360" i="1"/>
  <c r="Q6362" i="1"/>
  <c r="M6364" i="1"/>
  <c r="S6365" i="1"/>
  <c r="O6367" i="1"/>
  <c r="U6368" i="1"/>
  <c r="Q6370" i="1"/>
  <c r="M6372" i="1"/>
  <c r="S6373" i="1"/>
  <c r="O6375" i="1"/>
  <c r="U6376" i="1"/>
  <c r="Q6378" i="1"/>
  <c r="M6380" i="1"/>
  <c r="S6381" i="1"/>
  <c r="O6383" i="1"/>
  <c r="U6384" i="1"/>
  <c r="Q6386" i="1"/>
  <c r="M6388" i="1"/>
  <c r="S6389" i="1"/>
  <c r="O6391" i="1"/>
  <c r="U6392" i="1"/>
  <c r="Q6394" i="1"/>
  <c r="M6396" i="1"/>
  <c r="S6397" i="1"/>
  <c r="O6399" i="1"/>
  <c r="U6400" i="1"/>
  <c r="Q6402" i="1"/>
  <c r="M6404" i="1"/>
  <c r="S6405" i="1"/>
  <c r="O6407" i="1"/>
  <c r="U6408" i="1"/>
  <c r="Q6410" i="1"/>
  <c r="M6412" i="1"/>
  <c r="S6413" i="1"/>
  <c r="O6415" i="1"/>
  <c r="U6416" i="1"/>
  <c r="Q6418" i="1"/>
  <c r="M6420" i="1"/>
  <c r="S6421" i="1"/>
  <c r="O6423" i="1"/>
  <c r="U6424" i="1"/>
  <c r="Q6426" i="1"/>
  <c r="M6428" i="1"/>
  <c r="S6429" i="1"/>
  <c r="O6431" i="1"/>
  <c r="U6432" i="1"/>
  <c r="Q6434" i="1"/>
  <c r="M6436" i="1"/>
  <c r="S6437" i="1"/>
  <c r="O6439" i="1"/>
  <c r="U6440" i="1"/>
  <c r="Q6442" i="1"/>
  <c r="M6444" i="1"/>
  <c r="S6445" i="1"/>
  <c r="O6447" i="1"/>
  <c r="U6448" i="1"/>
  <c r="Q6450" i="1"/>
  <c r="M6452" i="1"/>
  <c r="S6453" i="1"/>
  <c r="O6455" i="1"/>
  <c r="U6456" i="1"/>
  <c r="Q6458" i="1"/>
  <c r="M6460" i="1"/>
  <c r="S6461" i="1"/>
  <c r="O6463" i="1"/>
  <c r="U6464" i="1"/>
  <c r="Q6466" i="1"/>
  <c r="M6468" i="1"/>
  <c r="S6469" i="1"/>
  <c r="O6471" i="1"/>
  <c r="U6472" i="1"/>
  <c r="Q6474" i="1"/>
  <c r="M6476" i="1"/>
  <c r="S6477" i="1"/>
  <c r="O6479" i="1"/>
  <c r="U6480" i="1"/>
  <c r="Q6482" i="1"/>
  <c r="M6484" i="1"/>
  <c r="S6485" i="1"/>
  <c r="O6487" i="1"/>
  <c r="U6488" i="1"/>
  <c r="Q6490" i="1"/>
  <c r="M6492" i="1"/>
  <c r="S6493" i="1"/>
  <c r="O6495" i="1"/>
  <c r="U6496" i="1"/>
  <c r="Q6498" i="1"/>
  <c r="M6500" i="1"/>
  <c r="S6501" i="1"/>
  <c r="O6503" i="1"/>
  <c r="U6504" i="1"/>
  <c r="Q6506" i="1"/>
  <c r="M6508" i="1"/>
  <c r="S6509" i="1"/>
  <c r="O6511" i="1"/>
  <c r="U6512" i="1"/>
  <c r="Q6514" i="1"/>
  <c r="M6516" i="1"/>
  <c r="S6517" i="1"/>
  <c r="O6519" i="1"/>
  <c r="U6520" i="1"/>
  <c r="Q6522" i="1"/>
  <c r="M6524" i="1"/>
  <c r="S6525" i="1"/>
  <c r="O6527" i="1"/>
  <c r="U6528" i="1"/>
  <c r="Q6530" i="1"/>
  <c r="M6532" i="1"/>
  <c r="S6533" i="1"/>
  <c r="O6535" i="1"/>
  <c r="U6536" i="1"/>
  <c r="Q6538" i="1"/>
  <c r="M6540" i="1"/>
  <c r="S6541" i="1"/>
  <c r="O6543" i="1"/>
  <c r="U6544" i="1"/>
  <c r="Q6546" i="1"/>
  <c r="M6548" i="1"/>
  <c r="S6549" i="1"/>
  <c r="O6551" i="1"/>
  <c r="U6552" i="1"/>
  <c r="Q6554" i="1"/>
  <c r="M6556" i="1"/>
  <c r="S6557" i="1"/>
  <c r="O6559" i="1"/>
  <c r="U6560" i="1"/>
  <c r="Q6562" i="1"/>
  <c r="M6564" i="1"/>
  <c r="S6565" i="1"/>
  <c r="O6567" i="1"/>
  <c r="U6568" i="1"/>
  <c r="Q6570" i="1"/>
  <c r="M6572" i="1"/>
  <c r="S6573" i="1"/>
  <c r="O6575" i="1"/>
  <c r="U6576" i="1"/>
  <c r="Q6578" i="1"/>
  <c r="M6580" i="1"/>
  <c r="S6581" i="1"/>
  <c r="O6583" i="1"/>
  <c r="U6584" i="1"/>
  <c r="Q6586" i="1"/>
  <c r="M6588" i="1"/>
  <c r="S6589" i="1"/>
  <c r="O6591" i="1"/>
  <c r="U6592" i="1"/>
  <c r="Q6594" i="1"/>
  <c r="M6596" i="1"/>
  <c r="S6597" i="1"/>
  <c r="O6599" i="1"/>
  <c r="U6600" i="1"/>
  <c r="Q6602" i="1"/>
  <c r="M6604" i="1"/>
  <c r="S6605" i="1"/>
  <c r="O6607" i="1"/>
  <c r="U6608" i="1"/>
  <c r="Q6610" i="1"/>
  <c r="M6612" i="1"/>
  <c r="S6613" i="1"/>
  <c r="O6615" i="1"/>
  <c r="U6616" i="1"/>
  <c r="Q6618" i="1"/>
  <c r="M6620" i="1"/>
  <c r="S6621" i="1"/>
  <c r="O6623" i="1"/>
  <c r="U6624" i="1"/>
  <c r="Q6626" i="1"/>
  <c r="M6628" i="1"/>
  <c r="S6629" i="1"/>
  <c r="O6631" i="1"/>
  <c r="U6632" i="1"/>
  <c r="Q6634" i="1"/>
  <c r="M6636" i="1"/>
  <c r="S6637" i="1"/>
  <c r="O6639" i="1"/>
  <c r="U6640" i="1"/>
  <c r="Q6642" i="1"/>
  <c r="M6644" i="1"/>
  <c r="S6645" i="1"/>
  <c r="O6647" i="1"/>
  <c r="U6648" i="1"/>
  <c r="Q6650" i="1"/>
  <c r="M6652" i="1"/>
  <c r="S6653" i="1"/>
  <c r="O6655" i="1"/>
  <c r="U6656" i="1"/>
  <c r="Q6658" i="1"/>
  <c r="M6660" i="1"/>
  <c r="S6661" i="1"/>
  <c r="O6663" i="1"/>
  <c r="U6664" i="1"/>
  <c r="Q6666" i="1"/>
  <c r="M6668" i="1"/>
  <c r="S6669" i="1"/>
  <c r="O6671" i="1"/>
  <c r="U6672" i="1"/>
  <c r="Q6674" i="1"/>
  <c r="M6676" i="1"/>
  <c r="S6677" i="1"/>
  <c r="O6679" i="1"/>
  <c r="U6680" i="1"/>
  <c r="Q6682" i="1"/>
  <c r="M6684" i="1"/>
  <c r="S6685" i="1"/>
  <c r="O6687" i="1"/>
  <c r="U6688" i="1"/>
  <c r="Q6690" i="1"/>
  <c r="M6692" i="1"/>
  <c r="S6693" i="1"/>
  <c r="O6695" i="1"/>
  <c r="U6696" i="1"/>
  <c r="Q6698" i="1"/>
  <c r="M6700" i="1"/>
  <c r="S6701" i="1"/>
  <c r="O6703" i="1"/>
  <c r="U6704" i="1"/>
  <c r="Q6706" i="1"/>
  <c r="M6708" i="1"/>
  <c r="S6709" i="1"/>
  <c r="O6711" i="1"/>
  <c r="U6712" i="1"/>
  <c r="Q6714" i="1"/>
  <c r="M6716" i="1"/>
  <c r="S6717" i="1"/>
  <c r="O6719" i="1"/>
  <c r="U6720" i="1"/>
  <c r="Q6722" i="1"/>
  <c r="M6724" i="1"/>
  <c r="S6725" i="1"/>
  <c r="O6727" i="1"/>
  <c r="U6728" i="1"/>
  <c r="Q6730" i="1"/>
  <c r="M6732" i="1"/>
  <c r="S6733" i="1"/>
  <c r="O6735" i="1"/>
  <c r="U6736" i="1"/>
  <c r="Q6738" i="1"/>
  <c r="M6740" i="1"/>
  <c r="S6741" i="1"/>
  <c r="O6743" i="1"/>
  <c r="U6744" i="1"/>
  <c r="Q6746" i="1"/>
  <c r="M6748" i="1"/>
  <c r="S6749" i="1"/>
  <c r="O6751" i="1"/>
  <c r="U6752" i="1"/>
  <c r="Q6754" i="1"/>
  <c r="M6756" i="1"/>
  <c r="S6757" i="1"/>
  <c r="O6759" i="1"/>
  <c r="U6760" i="1"/>
  <c r="Q6762" i="1"/>
  <c r="M6764" i="1"/>
  <c r="S6765" i="1"/>
  <c r="O6767" i="1"/>
  <c r="U6768" i="1"/>
  <c r="Q6770" i="1"/>
  <c r="M6772" i="1"/>
  <c r="S6773" i="1"/>
  <c r="O6775" i="1"/>
  <c r="U6776" i="1"/>
  <c r="Q6778" i="1"/>
  <c r="M6780" i="1"/>
  <c r="S6781" i="1"/>
  <c r="O6783" i="1"/>
  <c r="U6784" i="1"/>
  <c r="Q6786" i="1"/>
  <c r="M6788" i="1"/>
  <c r="S6789" i="1"/>
  <c r="O6791" i="1"/>
  <c r="U6792" i="1"/>
  <c r="Q6794" i="1"/>
  <c r="M6796" i="1"/>
  <c r="S6797" i="1"/>
  <c r="O6799" i="1"/>
  <c r="U6800" i="1"/>
  <c r="Q6802" i="1"/>
  <c r="M6804" i="1"/>
  <c r="S6805" i="1"/>
  <c r="O6807" i="1"/>
  <c r="U6808" i="1"/>
  <c r="Q6810" i="1"/>
  <c r="M6812" i="1"/>
  <c r="P2463" i="1"/>
  <c r="M3463" i="1"/>
  <c r="M3782" i="1"/>
  <c r="U3986" i="1"/>
  <c r="Q4156" i="1"/>
  <c r="T4223" i="1"/>
  <c r="R4292" i="1"/>
  <c r="O4361" i="1"/>
  <c r="R4428" i="1"/>
  <c r="P4497" i="1"/>
  <c r="V4554" i="1"/>
  <c r="N4606" i="1"/>
  <c r="P4657" i="1"/>
  <c r="R4708" i="1"/>
  <c r="T4759" i="1"/>
  <c r="V4810" i="1"/>
  <c r="Q4860" i="1"/>
  <c r="M4888" i="1"/>
  <c r="S4913" i="1"/>
  <c r="O4939" i="1"/>
  <c r="U4964" i="1"/>
  <c r="Q4990" i="1"/>
  <c r="M5016" i="1"/>
  <c r="S5041" i="1"/>
  <c r="O5067" i="1"/>
  <c r="U5092" i="1"/>
  <c r="Q5118" i="1"/>
  <c r="M5144" i="1"/>
  <c r="S5169" i="1"/>
  <c r="O5195" i="1"/>
  <c r="U5220" i="1"/>
  <c r="Q5246" i="1"/>
  <c r="V5267" i="1"/>
  <c r="T5276" i="1"/>
  <c r="U5284" i="1"/>
  <c r="R5293" i="1"/>
  <c r="P5302" i="1"/>
  <c r="Q5310" i="1"/>
  <c r="N5319" i="1"/>
  <c r="V5327" i="1"/>
  <c r="M5336" i="1"/>
  <c r="T5344" i="1"/>
  <c r="R5353" i="1"/>
  <c r="S5361" i="1"/>
  <c r="P5370" i="1"/>
  <c r="N5379" i="1"/>
  <c r="O5387" i="1"/>
  <c r="V5395" i="1"/>
  <c r="T5404" i="1"/>
  <c r="U5412" i="1"/>
  <c r="R5421" i="1"/>
  <c r="P5430" i="1"/>
  <c r="Q5438" i="1"/>
  <c r="N5447" i="1"/>
  <c r="V5455" i="1"/>
  <c r="M5464" i="1"/>
  <c r="T5472" i="1"/>
  <c r="R5481" i="1"/>
  <c r="S5489" i="1"/>
  <c r="P5498" i="1"/>
  <c r="N5507" i="1"/>
  <c r="O5515" i="1"/>
  <c r="V5523" i="1"/>
  <c r="T5532" i="1"/>
  <c r="U5540" i="1"/>
  <c r="R5549" i="1"/>
  <c r="P5558" i="1"/>
  <c r="Q5566" i="1"/>
  <c r="N5575" i="1"/>
  <c r="V5583" i="1"/>
  <c r="M5592" i="1"/>
  <c r="T5600" i="1"/>
  <c r="R5609" i="1"/>
  <c r="S5617" i="1"/>
  <c r="P5626" i="1"/>
  <c r="N5635" i="1"/>
  <c r="O5643" i="1"/>
  <c r="V5651" i="1"/>
  <c r="T5660" i="1"/>
  <c r="U5668" i="1"/>
  <c r="R5677" i="1"/>
  <c r="P5686" i="1"/>
  <c r="Q5694" i="1"/>
  <c r="N5703" i="1"/>
  <c r="V5711" i="1"/>
  <c r="M5720" i="1"/>
  <c r="V5727" i="1"/>
  <c r="P5734" i="1"/>
  <c r="T5740" i="1"/>
  <c r="N5747" i="1"/>
  <c r="R5753" i="1"/>
  <c r="V5759" i="1"/>
  <c r="P5766" i="1"/>
  <c r="T5772" i="1"/>
  <c r="N5779" i="1"/>
  <c r="R5785" i="1"/>
  <c r="V5791" i="1"/>
  <c r="P5798" i="1"/>
  <c r="T5804" i="1"/>
  <c r="N5811" i="1"/>
  <c r="R5817" i="1"/>
  <c r="V5823" i="1"/>
  <c r="P5830" i="1"/>
  <c r="T5836" i="1"/>
  <c r="N5843" i="1"/>
  <c r="R5849" i="1"/>
  <c r="V5855" i="1"/>
  <c r="P5862" i="1"/>
  <c r="T5868" i="1"/>
  <c r="N5875" i="1"/>
  <c r="R5881" i="1"/>
  <c r="V5887" i="1"/>
  <c r="P5894" i="1"/>
  <c r="T5900" i="1"/>
  <c r="N5907" i="1"/>
  <c r="R5913" i="1"/>
  <c r="V5919" i="1"/>
  <c r="P5926" i="1"/>
  <c r="T5932" i="1"/>
  <c r="N5939" i="1"/>
  <c r="R5945" i="1"/>
  <c r="V5951" i="1"/>
  <c r="P5958" i="1"/>
  <c r="T5964" i="1"/>
  <c r="N5971" i="1"/>
  <c r="R5977" i="1"/>
  <c r="V5983" i="1"/>
  <c r="P5990" i="1"/>
  <c r="T5996" i="1"/>
  <c r="N6003" i="1"/>
  <c r="R6009" i="1"/>
  <c r="V6015" i="1"/>
  <c r="P6022" i="1"/>
  <c r="T6028" i="1"/>
  <c r="N6035" i="1"/>
  <c r="R6041" i="1"/>
  <c r="V6047" i="1"/>
  <c r="P6054" i="1"/>
  <c r="T6060" i="1"/>
  <c r="N6067" i="1"/>
  <c r="R6073" i="1"/>
  <c r="V6079" i="1"/>
  <c r="P6086" i="1"/>
  <c r="T6092" i="1"/>
  <c r="N6099" i="1"/>
  <c r="R6105" i="1"/>
  <c r="V6111" i="1"/>
  <c r="P6118" i="1"/>
  <c r="T6124" i="1"/>
  <c r="N6131" i="1"/>
  <c r="R6137" i="1"/>
  <c r="V6143" i="1"/>
  <c r="P6150" i="1"/>
  <c r="T6156" i="1"/>
  <c r="N6163" i="1"/>
  <c r="R6169" i="1"/>
  <c r="V6175" i="1"/>
  <c r="P6182" i="1"/>
  <c r="T6188" i="1"/>
  <c r="N6195" i="1"/>
  <c r="R6201" i="1"/>
  <c r="V6207" i="1"/>
  <c r="P6214" i="1"/>
  <c r="T6220" i="1"/>
  <c r="N6227" i="1"/>
  <c r="R6233" i="1"/>
  <c r="V6239" i="1"/>
  <c r="P6246" i="1"/>
  <c r="T6252" i="1"/>
  <c r="N6259" i="1"/>
  <c r="R6265" i="1"/>
  <c r="V6271" i="1"/>
  <c r="P6278" i="1"/>
  <c r="T6284" i="1"/>
  <c r="N6291" i="1"/>
  <c r="R6297" i="1"/>
  <c r="V6303" i="1"/>
  <c r="P6310" i="1"/>
  <c r="T6316" i="1"/>
  <c r="N6323" i="1"/>
  <c r="R6329" i="1"/>
  <c r="V6335" i="1"/>
  <c r="P6342" i="1"/>
  <c r="T6348" i="1"/>
  <c r="N6355" i="1"/>
  <c r="R6361" i="1"/>
  <c r="V6367" i="1"/>
  <c r="P6374" i="1"/>
  <c r="T6380" i="1"/>
  <c r="N6387" i="1"/>
  <c r="R6393" i="1"/>
  <c r="V6399" i="1"/>
  <c r="P6406" i="1"/>
  <c r="T6412" i="1"/>
  <c r="N6419" i="1"/>
  <c r="R6425" i="1"/>
  <c r="V6431" i="1"/>
  <c r="P6438" i="1"/>
  <c r="T6444" i="1"/>
  <c r="N6451" i="1"/>
  <c r="R6457" i="1"/>
  <c r="V6463" i="1"/>
  <c r="P6470" i="1"/>
  <c r="T6476" i="1"/>
  <c r="N6483" i="1"/>
  <c r="R6489" i="1"/>
  <c r="V6495" i="1"/>
  <c r="P6502" i="1"/>
  <c r="T6508" i="1"/>
  <c r="N6515" i="1"/>
  <c r="R6521" i="1"/>
  <c r="V6527" i="1"/>
  <c r="P6534" i="1"/>
  <c r="T6540" i="1"/>
  <c r="N6547" i="1"/>
  <c r="R6553" i="1"/>
  <c r="V6559" i="1"/>
  <c r="P6566" i="1"/>
  <c r="T6572" i="1"/>
  <c r="N6579" i="1"/>
  <c r="R6585" i="1"/>
  <c r="V6591" i="1"/>
  <c r="P6598" i="1"/>
  <c r="T6604" i="1"/>
  <c r="N6611" i="1"/>
  <c r="R6617" i="1"/>
  <c r="V6623" i="1"/>
  <c r="P6630" i="1"/>
  <c r="T6636" i="1"/>
  <c r="N6643" i="1"/>
  <c r="R6649" i="1"/>
  <c r="V6655" i="1"/>
  <c r="P6662" i="1"/>
  <c r="T6668" i="1"/>
  <c r="N6675" i="1"/>
  <c r="R6681" i="1"/>
  <c r="V6687" i="1"/>
  <c r="P6694" i="1"/>
  <c r="T6700" i="1"/>
  <c r="N6707" i="1"/>
  <c r="R6713" i="1"/>
  <c r="V6719" i="1"/>
  <c r="P6726" i="1"/>
  <c r="T6732" i="1"/>
  <c r="N6739" i="1"/>
  <c r="R6745" i="1"/>
  <c r="V6751" i="1"/>
  <c r="P6758" i="1"/>
  <c r="T6764" i="1"/>
  <c r="N6771" i="1"/>
  <c r="R6777" i="1"/>
  <c r="V6783" i="1"/>
  <c r="P6790" i="1"/>
  <c r="T6796" i="1"/>
  <c r="N6803" i="1"/>
  <c r="R6809" i="1"/>
  <c r="P6814" i="1"/>
  <c r="U6816" i="1"/>
  <c r="N6819" i="1"/>
  <c r="U6820" i="1"/>
  <c r="O6823" i="1"/>
  <c r="R6825" i="1"/>
  <c r="O6827" i="1"/>
  <c r="S6829" i="1"/>
  <c r="V6831" i="1"/>
  <c r="S6833" i="1"/>
  <c r="M6836" i="1"/>
  <c r="P6838" i="1"/>
  <c r="M6840" i="1"/>
  <c r="Q6842" i="1"/>
  <c r="T6844" i="1"/>
  <c r="Q6846" i="1"/>
  <c r="U6848" i="1"/>
  <c r="N6851" i="1"/>
  <c r="U6852" i="1"/>
  <c r="O6855" i="1"/>
  <c r="R6857" i="1"/>
  <c r="O6859" i="1"/>
  <c r="S6861" i="1"/>
  <c r="V6863" i="1"/>
  <c r="S6865" i="1"/>
  <c r="M6868" i="1"/>
  <c r="P6870" i="1"/>
  <c r="M6872" i="1"/>
  <c r="Q6874" i="1"/>
  <c r="T6876" i="1"/>
  <c r="Q6878" i="1"/>
  <c r="T6880" i="1"/>
  <c r="V6881" i="1"/>
  <c r="O6883" i="1"/>
  <c r="U6884" i="1"/>
  <c r="P6886" i="1"/>
  <c r="R6887" i="1"/>
  <c r="N6889" i="1"/>
  <c r="Q6890" i="1"/>
  <c r="V6891" i="1"/>
  <c r="R6893" i="1"/>
  <c r="T6894" i="1"/>
  <c r="M6896" i="1"/>
  <c r="S6897" i="1"/>
  <c r="N6899" i="1"/>
  <c r="P6900" i="1"/>
  <c r="V6901" i="1"/>
  <c r="O6903" i="1"/>
  <c r="T6904" i="1"/>
  <c r="P6906" i="1"/>
  <c r="R6907" i="1"/>
  <c r="U6908" i="1"/>
  <c r="Q6910" i="1"/>
  <c r="V6911" i="1"/>
  <c r="N6913" i="1"/>
  <c r="T6914" i="1"/>
  <c r="M6916" i="1"/>
  <c r="R6917" i="1"/>
  <c r="N6919" i="1"/>
  <c r="P6920" i="1"/>
  <c r="S6921" i="1"/>
  <c r="O6923" i="1"/>
  <c r="T6924" i="1"/>
  <c r="V6925" i="1"/>
  <c r="R6927" i="1"/>
  <c r="U6928" i="1"/>
  <c r="P6930" i="1"/>
  <c r="V6931" i="1"/>
  <c r="N6933" i="1"/>
  <c r="Q6934" i="1"/>
  <c r="M6936" i="1"/>
  <c r="R6937" i="1"/>
  <c r="T6938" i="1"/>
  <c r="P6940" i="1"/>
  <c r="S6941" i="1"/>
  <c r="N6943" i="1"/>
  <c r="T6944" i="1"/>
  <c r="V6945" i="1"/>
  <c r="O6947" i="1"/>
  <c r="T6948" i="1"/>
  <c r="S6949" i="1"/>
  <c r="T6950" i="1"/>
  <c r="V6951" i="1"/>
  <c r="U6952" i="1"/>
  <c r="V6953" i="1"/>
  <c r="N6955" i="1"/>
  <c r="M6956" i="1"/>
  <c r="N6957" i="1"/>
  <c r="P6958" i="1"/>
  <c r="O6959" i="1"/>
  <c r="P6960" i="1"/>
  <c r="R6961" i="1"/>
  <c r="Q6962" i="1"/>
  <c r="R6963" i="1"/>
  <c r="T6964" i="1"/>
  <c r="S6965" i="1"/>
  <c r="T6966" i="1"/>
  <c r="V6967" i="1"/>
  <c r="U6968" i="1"/>
  <c r="V6969" i="1"/>
  <c r="N6971" i="1"/>
  <c r="M6972" i="1"/>
  <c r="N6973" i="1"/>
  <c r="P6974" i="1"/>
  <c r="O6975" i="1"/>
  <c r="P6976" i="1"/>
  <c r="R6977" i="1"/>
  <c r="Q6978" i="1"/>
  <c r="R6979" i="1"/>
  <c r="T6980" i="1"/>
  <c r="S6981" i="1"/>
  <c r="T6982" i="1"/>
  <c r="V6983" i="1"/>
  <c r="U6984" i="1"/>
  <c r="V6985" i="1"/>
  <c r="N6987" i="1"/>
  <c r="M6988" i="1"/>
  <c r="N6989" i="1"/>
  <c r="P6990" i="1"/>
  <c r="O6991" i="1"/>
  <c r="P6992" i="1"/>
  <c r="R6993" i="1"/>
  <c r="Q6994" i="1"/>
  <c r="R6995" i="1"/>
  <c r="T6996" i="1"/>
  <c r="S6997" i="1"/>
  <c r="T6998" i="1"/>
  <c r="V6999" i="1"/>
  <c r="U7000" i="1"/>
  <c r="V7001" i="1"/>
  <c r="N7003" i="1"/>
  <c r="M7004" i="1"/>
  <c r="N7005" i="1"/>
  <c r="P7006" i="1"/>
  <c r="O7007" i="1"/>
  <c r="P7008" i="1"/>
  <c r="R7009" i="1"/>
  <c r="Q7010" i="1"/>
  <c r="R7011" i="1"/>
  <c r="T7012" i="1"/>
  <c r="S7013" i="1"/>
  <c r="T7014" i="1"/>
  <c r="V7015" i="1"/>
  <c r="U7016" i="1"/>
  <c r="V7017" i="1"/>
  <c r="N7019" i="1"/>
  <c r="M7020" i="1"/>
  <c r="N7021" i="1"/>
  <c r="P7022" i="1"/>
  <c r="O7023" i="1"/>
  <c r="P7024" i="1"/>
  <c r="R7025" i="1"/>
  <c r="Q7026" i="1"/>
  <c r="R7027" i="1"/>
  <c r="T7028" i="1"/>
  <c r="S7029" i="1"/>
  <c r="T7030" i="1"/>
  <c r="V7031" i="1"/>
  <c r="U7032" i="1"/>
  <c r="V7033" i="1"/>
  <c r="N7035" i="1"/>
  <c r="M7036" i="1"/>
  <c r="N7037" i="1"/>
  <c r="P7038" i="1"/>
  <c r="O7039" i="1"/>
  <c r="P7040" i="1"/>
  <c r="R7041" i="1"/>
  <c r="Q7042" i="1"/>
  <c r="R7043" i="1"/>
  <c r="T7044" i="1"/>
  <c r="S7045" i="1"/>
  <c r="T7046" i="1"/>
  <c r="V7047" i="1"/>
  <c r="U7048" i="1"/>
  <c r="V7049" i="1"/>
  <c r="N7051" i="1"/>
  <c r="M7052" i="1"/>
  <c r="N7053" i="1"/>
  <c r="P7054" i="1"/>
  <c r="O7055" i="1"/>
  <c r="P7056" i="1"/>
  <c r="R7057" i="1"/>
  <c r="Q7058" i="1"/>
  <c r="R7059" i="1"/>
  <c r="T7060" i="1"/>
  <c r="S7061" i="1"/>
  <c r="T7062" i="1"/>
  <c r="V7063" i="1"/>
  <c r="U7064" i="1"/>
  <c r="V7065" i="1"/>
  <c r="N7067" i="1"/>
  <c r="M7068" i="1"/>
  <c r="N7069" i="1"/>
  <c r="P7070" i="1"/>
  <c r="O7071" i="1"/>
  <c r="P7072" i="1"/>
  <c r="R7073" i="1"/>
  <c r="Q7074" i="1"/>
  <c r="R7075" i="1"/>
  <c r="T7076" i="1"/>
  <c r="S7077" i="1"/>
  <c r="T7078" i="1"/>
  <c r="V7079" i="1"/>
  <c r="U7080" i="1"/>
  <c r="V7081" i="1"/>
  <c r="N7083" i="1"/>
  <c r="M7084" i="1"/>
  <c r="N7085" i="1"/>
  <c r="P7086" i="1"/>
  <c r="O7087" i="1"/>
  <c r="P7088" i="1"/>
  <c r="R7089" i="1"/>
  <c r="Q7090" i="1"/>
  <c r="R7091" i="1"/>
  <c r="T7092" i="1"/>
  <c r="S7093" i="1"/>
  <c r="T7094" i="1"/>
  <c r="V7095" i="1"/>
  <c r="U7096" i="1"/>
  <c r="V7097" i="1"/>
  <c r="N7099" i="1"/>
  <c r="M7100" i="1"/>
  <c r="N7101" i="1"/>
  <c r="P7102" i="1"/>
  <c r="O7103" i="1"/>
  <c r="P7104" i="1"/>
  <c r="R7105" i="1"/>
  <c r="Q7106" i="1"/>
  <c r="R7107" i="1"/>
  <c r="T7108" i="1"/>
  <c r="S7109" i="1"/>
  <c r="T7110" i="1"/>
  <c r="V7111" i="1"/>
  <c r="U7112" i="1"/>
  <c r="V7113" i="1"/>
  <c r="N7115" i="1"/>
  <c r="M7116" i="1"/>
  <c r="N7117" i="1"/>
  <c r="P7118" i="1"/>
  <c r="O7119" i="1"/>
  <c r="P7120" i="1"/>
  <c r="R7121" i="1"/>
  <c r="Q7122" i="1"/>
  <c r="R7123" i="1"/>
  <c r="T7124" i="1"/>
  <c r="S7125" i="1"/>
  <c r="T7126" i="1"/>
  <c r="V7127" i="1"/>
  <c r="U7128" i="1"/>
  <c r="V7129" i="1"/>
  <c r="N7131" i="1"/>
  <c r="M7132" i="1"/>
  <c r="N7133" i="1"/>
  <c r="P7134" i="1"/>
  <c r="O7135" i="1"/>
  <c r="P7136" i="1"/>
  <c r="R7137" i="1"/>
  <c r="Q7138" i="1"/>
  <c r="R7139" i="1"/>
  <c r="T7140" i="1"/>
  <c r="S7141" i="1"/>
  <c r="T7142" i="1"/>
  <c r="V7143" i="1"/>
  <c r="U7144" i="1"/>
  <c r="V7145" i="1"/>
  <c r="N7147" i="1"/>
  <c r="M7148" i="1"/>
  <c r="N7149" i="1"/>
  <c r="P7150" i="1"/>
  <c r="O7151" i="1"/>
  <c r="P7152" i="1"/>
  <c r="R7153" i="1"/>
  <c r="Q7154" i="1"/>
  <c r="R7155" i="1"/>
  <c r="T7156" i="1"/>
  <c r="S7157" i="1"/>
  <c r="T7158" i="1"/>
  <c r="V7159" i="1"/>
  <c r="U7160" i="1"/>
  <c r="V7161" i="1"/>
  <c r="N7163" i="1"/>
  <c r="M7164" i="1"/>
  <c r="N7165" i="1"/>
  <c r="P7166" i="1"/>
  <c r="O7167" i="1"/>
  <c r="P7168" i="1"/>
  <c r="R7169" i="1"/>
  <c r="Q7170" i="1"/>
  <c r="R7171" i="1"/>
  <c r="T7172" i="1"/>
  <c r="S7173" i="1"/>
  <c r="T7174" i="1"/>
  <c r="V7175" i="1"/>
  <c r="U7176" i="1"/>
  <c r="V7177" i="1"/>
  <c r="N7179" i="1"/>
  <c r="M7180" i="1"/>
  <c r="N7181" i="1"/>
  <c r="P7182" i="1"/>
  <c r="O7183" i="1"/>
  <c r="P7184" i="1"/>
  <c r="R7185" i="1"/>
  <c r="Q7186" i="1"/>
  <c r="R7187" i="1"/>
  <c r="T7188" i="1"/>
  <c r="S7189" i="1"/>
  <c r="T7190" i="1"/>
  <c r="V7191" i="1"/>
  <c r="U7192" i="1"/>
  <c r="V7193" i="1"/>
  <c r="N7195" i="1"/>
  <c r="M7196" i="1"/>
  <c r="N7197" i="1"/>
  <c r="P7198" i="1"/>
  <c r="O7199" i="1"/>
  <c r="P7200" i="1"/>
  <c r="R7201" i="1"/>
  <c r="Q7202" i="1"/>
  <c r="R7203" i="1"/>
  <c r="T7204" i="1"/>
  <c r="S7205" i="1"/>
  <c r="T7206" i="1"/>
  <c r="V7207" i="1"/>
  <c r="U7208" i="1"/>
  <c r="V7209" i="1"/>
  <c r="N7211" i="1"/>
  <c r="M7212" i="1"/>
  <c r="N7213" i="1"/>
  <c r="P7214" i="1"/>
  <c r="O7215" i="1"/>
  <c r="P7216" i="1"/>
  <c r="R7217" i="1"/>
  <c r="Q7218" i="1"/>
  <c r="R7219" i="1"/>
  <c r="T7220" i="1"/>
  <c r="S7221" i="1"/>
  <c r="T7222" i="1"/>
  <c r="V7223" i="1"/>
  <c r="U7224" i="1"/>
  <c r="V7225" i="1"/>
  <c r="N7227" i="1"/>
  <c r="M7228" i="1"/>
  <c r="N7229" i="1"/>
  <c r="P7230" i="1"/>
  <c r="O7231" i="1"/>
  <c r="P7232" i="1"/>
  <c r="R7233" i="1"/>
  <c r="Q7234" i="1"/>
  <c r="R7235" i="1"/>
  <c r="T7236" i="1"/>
  <c r="S7237" i="1"/>
  <c r="T7238" i="1"/>
  <c r="V7239" i="1"/>
  <c r="U7240" i="1"/>
  <c r="V7241" i="1"/>
  <c r="N7243" i="1"/>
  <c r="M7244" i="1"/>
  <c r="N7245" i="1"/>
  <c r="P7246" i="1"/>
  <c r="O7247" i="1"/>
  <c r="P7248" i="1"/>
  <c r="R7249" i="1"/>
  <c r="Q7250" i="1"/>
  <c r="R7251" i="1"/>
  <c r="T7252" i="1"/>
  <c r="S7253" i="1"/>
  <c r="T7254" i="1"/>
  <c r="V7255" i="1"/>
  <c r="U7256" i="1"/>
  <c r="V7257" i="1"/>
  <c r="N7259" i="1"/>
  <c r="M7260" i="1"/>
  <c r="N7261" i="1"/>
  <c r="P7262" i="1"/>
  <c r="O7263" i="1"/>
  <c r="P7264" i="1"/>
  <c r="P7265" i="1"/>
  <c r="M7266" i="1"/>
  <c r="T7266" i="1"/>
  <c r="R7267" i="1"/>
  <c r="N7268" i="1"/>
  <c r="U7268" i="1"/>
  <c r="S7269" i="1"/>
  <c r="P7270" i="1"/>
  <c r="V7270" i="1"/>
  <c r="T7271" i="1"/>
  <c r="Q7272" i="1"/>
  <c r="N7273" i="1"/>
  <c r="V7273" i="1"/>
  <c r="R7274" i="1"/>
  <c r="O7275" i="1"/>
  <c r="M7276" i="1"/>
  <c r="T7276" i="1"/>
  <c r="P7277" i="1"/>
  <c r="N7278" i="1"/>
  <c r="U7278" i="1"/>
  <c r="R7279" i="1"/>
  <c r="P7280" i="1"/>
  <c r="U7280" i="1"/>
  <c r="P7281" i="1"/>
  <c r="V7281" i="1"/>
  <c r="Q7282" i="1"/>
  <c r="V7282" i="1"/>
  <c r="R7283" i="1"/>
  <c r="M7284" i="1"/>
  <c r="R7284" i="1"/>
  <c r="N7285" i="1"/>
  <c r="S7285" i="1"/>
  <c r="N7286" i="1"/>
  <c r="T7286" i="1"/>
  <c r="O7287" i="1"/>
  <c r="T7287" i="1"/>
  <c r="P7288" i="1"/>
  <c r="U7288" i="1"/>
  <c r="P7289" i="1"/>
  <c r="V7289" i="1"/>
  <c r="Q7290" i="1"/>
  <c r="V7290" i="1"/>
  <c r="R7291" i="1"/>
  <c r="M7292" i="1"/>
  <c r="R7292" i="1"/>
  <c r="N7293" i="1"/>
  <c r="S7293" i="1"/>
  <c r="N7294" i="1"/>
  <c r="T7294" i="1"/>
  <c r="O7295" i="1"/>
  <c r="T7295" i="1"/>
  <c r="P7296" i="1"/>
  <c r="U7296" i="1"/>
  <c r="P7297" i="1"/>
  <c r="V7297" i="1"/>
  <c r="Q7298" i="1"/>
  <c r="V7298" i="1"/>
  <c r="R7299" i="1"/>
  <c r="M7300" i="1"/>
  <c r="R7300" i="1"/>
  <c r="N7301" i="1"/>
  <c r="S7301" i="1"/>
  <c r="N7302" i="1"/>
  <c r="T7302" i="1"/>
  <c r="O7303" i="1"/>
  <c r="T7303" i="1"/>
  <c r="P7304" i="1"/>
  <c r="U7304" i="1"/>
  <c r="P7305" i="1"/>
  <c r="V7305" i="1"/>
  <c r="Q7306" i="1"/>
  <c r="V7306" i="1"/>
  <c r="R7307" i="1"/>
  <c r="M7308" i="1"/>
  <c r="R7308" i="1"/>
  <c r="N7309" i="1"/>
  <c r="S7309" i="1"/>
  <c r="N7310" i="1"/>
  <c r="T7310" i="1"/>
  <c r="O7311" i="1"/>
  <c r="T7311" i="1"/>
  <c r="P7312" i="1"/>
  <c r="U7312" i="1"/>
  <c r="P7313" i="1"/>
  <c r="V7313" i="1"/>
  <c r="Q7314" i="1"/>
  <c r="V7314" i="1"/>
  <c r="R7315" i="1"/>
  <c r="M7316" i="1"/>
  <c r="R7316" i="1"/>
  <c r="N7317" i="1"/>
  <c r="R7317" i="1"/>
  <c r="V7317" i="1"/>
  <c r="P7318" i="1"/>
  <c r="T7318" i="1"/>
  <c r="N7319" i="1"/>
  <c r="R7319" i="1"/>
  <c r="V7319" i="1"/>
  <c r="P7320" i="1"/>
  <c r="T7320" i="1"/>
  <c r="N7321" i="1"/>
  <c r="R7321" i="1"/>
  <c r="V7321" i="1"/>
  <c r="P7322" i="1"/>
  <c r="T7322" i="1"/>
  <c r="N7323" i="1"/>
  <c r="R7323" i="1"/>
  <c r="V7323" i="1"/>
  <c r="P7324" i="1"/>
  <c r="T7324" i="1"/>
  <c r="N7325" i="1"/>
  <c r="R7325" i="1"/>
  <c r="V7325" i="1"/>
  <c r="P7326" i="1"/>
  <c r="T7326" i="1"/>
  <c r="N7327" i="1"/>
  <c r="R7327" i="1"/>
  <c r="V7327" i="1"/>
  <c r="P7328" i="1"/>
  <c r="T7328" i="1"/>
  <c r="N7329" i="1"/>
  <c r="R7329" i="1"/>
  <c r="V7329" i="1"/>
  <c r="P7330" i="1"/>
  <c r="T7330" i="1"/>
  <c r="N7331" i="1"/>
  <c r="R7331" i="1"/>
  <c r="V7331" i="1"/>
  <c r="P7332" i="1"/>
  <c r="T7332" i="1"/>
  <c r="N7333" i="1"/>
  <c r="R7333" i="1"/>
  <c r="V7333" i="1"/>
  <c r="P7334" i="1"/>
  <c r="T7334" i="1"/>
  <c r="N7335" i="1"/>
  <c r="R7335" i="1"/>
  <c r="V7335" i="1"/>
  <c r="P7336" i="1"/>
  <c r="T7336" i="1"/>
  <c r="N7337" i="1"/>
  <c r="R7337" i="1"/>
  <c r="V7337" i="1"/>
  <c r="P7338" i="1"/>
  <c r="T7338" i="1"/>
  <c r="N7339" i="1"/>
  <c r="R7339" i="1"/>
  <c r="V7339" i="1"/>
  <c r="P7340" i="1"/>
  <c r="T7340" i="1"/>
  <c r="N7341" i="1"/>
  <c r="R7341" i="1"/>
  <c r="V7341" i="1"/>
  <c r="P7342" i="1"/>
  <c r="T7342" i="1"/>
  <c r="N7343" i="1"/>
  <c r="R7343" i="1"/>
  <c r="V7343" i="1"/>
  <c r="P7344" i="1"/>
  <c r="T7344" i="1"/>
  <c r="N7345" i="1"/>
  <c r="R7345" i="1"/>
  <c r="V7345" i="1"/>
  <c r="P7346" i="1"/>
  <c r="T7346" i="1"/>
  <c r="N7347" i="1"/>
  <c r="R7347" i="1"/>
  <c r="V7347" i="1"/>
  <c r="P7348" i="1"/>
  <c r="T7348" i="1"/>
  <c r="N7349" i="1"/>
  <c r="R7349" i="1"/>
  <c r="V7349" i="1"/>
  <c r="P7350" i="1"/>
  <c r="T7350" i="1"/>
  <c r="N7351" i="1"/>
  <c r="R7351" i="1"/>
  <c r="V7351" i="1"/>
  <c r="P7352" i="1"/>
  <c r="T7352" i="1"/>
  <c r="N7353" i="1"/>
  <c r="R7353" i="1"/>
  <c r="V7353" i="1"/>
  <c r="P7354" i="1"/>
  <c r="T7354" i="1"/>
  <c r="N7355" i="1"/>
  <c r="R7355" i="1"/>
  <c r="V7355" i="1"/>
  <c r="P7356" i="1"/>
  <c r="T7356" i="1"/>
  <c r="N7357" i="1"/>
  <c r="R7357" i="1"/>
  <c r="V7357" i="1"/>
  <c r="P7358" i="1"/>
  <c r="T7358" i="1"/>
  <c r="N7359" i="1"/>
  <c r="R7359" i="1"/>
  <c r="V7359" i="1"/>
  <c r="P7360" i="1"/>
  <c r="T7360" i="1"/>
  <c r="N7361" i="1"/>
  <c r="R7361" i="1"/>
  <c r="V7361" i="1"/>
  <c r="P7362" i="1"/>
  <c r="T7362" i="1"/>
  <c r="N7363" i="1"/>
  <c r="R7363" i="1"/>
  <c r="V7363" i="1"/>
  <c r="P7364" i="1"/>
  <c r="T7364" i="1"/>
  <c r="N7365" i="1"/>
  <c r="R7365" i="1"/>
  <c r="V7365" i="1"/>
  <c r="P7366" i="1"/>
  <c r="T7366" i="1"/>
  <c r="N7367" i="1"/>
  <c r="R7367" i="1"/>
  <c r="V7367" i="1"/>
  <c r="P7368" i="1"/>
  <c r="T7368" i="1"/>
  <c r="N7369" i="1"/>
  <c r="R7369" i="1"/>
  <c r="V7369" i="1"/>
  <c r="P7370" i="1"/>
  <c r="T7370" i="1"/>
  <c r="N7371" i="1"/>
  <c r="R7371" i="1"/>
  <c r="V7371" i="1"/>
  <c r="P7372" i="1"/>
  <c r="T7372" i="1"/>
  <c r="N7373" i="1"/>
  <c r="R7373" i="1"/>
  <c r="V7373" i="1"/>
  <c r="P7374" i="1"/>
  <c r="T7374" i="1"/>
  <c r="N7375" i="1"/>
  <c r="R7375" i="1"/>
  <c r="V7375" i="1"/>
  <c r="P7376" i="1"/>
  <c r="T7376" i="1"/>
  <c r="N7377" i="1"/>
  <c r="R7377" i="1"/>
  <c r="V7377" i="1"/>
  <c r="P7378" i="1"/>
  <c r="T7378" i="1"/>
  <c r="N7379" i="1"/>
  <c r="R7379" i="1"/>
  <c r="V7379" i="1"/>
  <c r="P7380" i="1"/>
  <c r="T7380" i="1"/>
  <c r="N7381" i="1"/>
  <c r="R7381" i="1"/>
  <c r="V7381" i="1"/>
  <c r="P7382" i="1"/>
  <c r="T7382" i="1"/>
  <c r="N7383" i="1"/>
  <c r="R7383" i="1"/>
  <c r="V7383" i="1"/>
  <c r="P7384" i="1"/>
  <c r="T7384" i="1"/>
  <c r="N7385" i="1"/>
  <c r="R7385" i="1"/>
  <c r="V7385" i="1"/>
  <c r="P7386" i="1"/>
  <c r="T7386" i="1"/>
  <c r="N7387" i="1"/>
  <c r="R7387" i="1"/>
  <c r="V7387" i="1"/>
  <c r="P7388" i="1"/>
  <c r="T7388" i="1"/>
  <c r="N7389" i="1"/>
  <c r="R7389" i="1"/>
  <c r="V7389" i="1"/>
  <c r="P7390" i="1"/>
  <c r="T7390" i="1"/>
  <c r="N7391" i="1"/>
  <c r="R7391" i="1"/>
  <c r="V7391" i="1"/>
  <c r="P7392" i="1"/>
  <c r="T7392" i="1"/>
  <c r="N7393" i="1"/>
  <c r="R7393" i="1"/>
  <c r="V7393" i="1"/>
  <c r="P7394" i="1"/>
  <c r="T7394" i="1"/>
  <c r="N7395" i="1"/>
  <c r="R7395" i="1"/>
  <c r="V7395" i="1"/>
  <c r="P7396" i="1"/>
  <c r="T7396" i="1"/>
  <c r="N7397" i="1"/>
  <c r="R7397" i="1"/>
  <c r="V7397" i="1"/>
  <c r="P7398" i="1"/>
  <c r="T7398" i="1"/>
  <c r="N7399" i="1"/>
  <c r="R7399" i="1"/>
  <c r="V7399" i="1"/>
  <c r="P7400" i="1"/>
  <c r="T7400" i="1"/>
  <c r="N7401" i="1"/>
  <c r="R7401" i="1"/>
  <c r="V7401" i="1"/>
  <c r="P7402" i="1"/>
  <c r="T7402" i="1"/>
  <c r="N7403" i="1"/>
  <c r="R7403" i="1"/>
  <c r="V7403" i="1"/>
  <c r="P7404" i="1"/>
  <c r="T7404" i="1"/>
  <c r="N7405" i="1"/>
  <c r="R7405" i="1"/>
  <c r="V7405" i="1"/>
  <c r="P7406" i="1"/>
  <c r="T7406" i="1"/>
  <c r="N7407" i="1"/>
  <c r="R7407" i="1"/>
  <c r="V7407" i="1"/>
  <c r="P7408" i="1"/>
  <c r="T7408" i="1"/>
  <c r="N7409" i="1"/>
  <c r="R7409" i="1"/>
  <c r="V7409" i="1"/>
  <c r="P7410" i="1"/>
  <c r="T7410" i="1"/>
  <c r="N7411" i="1"/>
  <c r="R7411" i="1"/>
  <c r="V7411" i="1"/>
  <c r="P7412" i="1"/>
  <c r="T7412" i="1"/>
  <c r="N7413" i="1"/>
  <c r="R7413" i="1"/>
  <c r="V7413" i="1"/>
  <c r="P7414" i="1"/>
  <c r="T7414" i="1"/>
  <c r="N7415" i="1"/>
  <c r="R7415" i="1"/>
  <c r="V7415" i="1"/>
  <c r="P7416" i="1"/>
  <c r="T7416" i="1"/>
  <c r="N7417" i="1"/>
  <c r="R7417" i="1"/>
  <c r="V7417" i="1"/>
  <c r="P7418" i="1"/>
  <c r="T7418" i="1"/>
  <c r="N7419" i="1"/>
  <c r="R7419" i="1"/>
  <c r="V7419" i="1"/>
  <c r="P7420" i="1"/>
  <c r="T7420" i="1"/>
  <c r="N7421" i="1"/>
  <c r="R7421" i="1"/>
  <c r="V7421" i="1"/>
  <c r="P7422" i="1"/>
  <c r="T7422" i="1"/>
  <c r="N7423" i="1"/>
  <c r="R7423" i="1"/>
  <c r="V7423" i="1"/>
  <c r="P7424" i="1"/>
  <c r="T7424" i="1"/>
  <c r="N7425" i="1"/>
  <c r="R7425" i="1"/>
  <c r="V7425" i="1"/>
  <c r="P7426" i="1"/>
  <c r="T7426" i="1"/>
  <c r="N7427" i="1"/>
  <c r="R7427" i="1"/>
  <c r="V7427" i="1"/>
  <c r="P7428" i="1"/>
  <c r="T7428" i="1"/>
  <c r="N7429" i="1"/>
  <c r="R7429" i="1"/>
  <c r="V7429" i="1"/>
  <c r="P7430" i="1"/>
  <c r="T7430" i="1"/>
  <c r="N7431" i="1"/>
  <c r="R7431" i="1"/>
  <c r="V7431" i="1"/>
  <c r="P7432" i="1"/>
  <c r="T7432" i="1"/>
  <c r="N7433" i="1"/>
  <c r="R7433" i="1"/>
  <c r="V7433" i="1"/>
  <c r="P7434" i="1"/>
  <c r="T7434" i="1"/>
  <c r="N7435" i="1"/>
  <c r="R7435" i="1"/>
  <c r="V7435" i="1"/>
  <c r="P7436" i="1"/>
  <c r="T7436" i="1"/>
  <c r="N7437" i="1"/>
  <c r="R7437" i="1"/>
  <c r="V7437" i="1"/>
  <c r="P7438" i="1"/>
  <c r="T7438" i="1"/>
  <c r="N7439" i="1"/>
  <c r="R7439" i="1"/>
  <c r="V7439" i="1"/>
  <c r="P7440" i="1"/>
  <c r="T7440" i="1"/>
  <c r="N7441" i="1"/>
  <c r="R7441" i="1"/>
  <c r="V7441" i="1"/>
  <c r="P7442" i="1"/>
  <c r="T7442" i="1"/>
  <c r="N7443" i="1"/>
  <c r="R7443" i="1"/>
  <c r="V7443" i="1"/>
  <c r="P7444" i="1"/>
  <c r="T7444" i="1"/>
  <c r="N7445" i="1"/>
  <c r="R7445" i="1"/>
  <c r="V7445" i="1"/>
  <c r="P7446" i="1"/>
  <c r="T7446" i="1"/>
  <c r="N7447" i="1"/>
  <c r="R7447" i="1"/>
  <c r="V7447" i="1"/>
  <c r="P7448" i="1"/>
  <c r="T7448" i="1"/>
  <c r="N7449" i="1"/>
  <c r="R7449" i="1"/>
  <c r="V7449" i="1"/>
  <c r="P7450" i="1"/>
  <c r="T7450" i="1"/>
  <c r="N7451" i="1"/>
  <c r="R7451" i="1"/>
  <c r="V7451" i="1"/>
  <c r="P7452" i="1"/>
  <c r="T7452" i="1"/>
  <c r="N7453" i="1"/>
  <c r="R7453" i="1"/>
  <c r="V7453" i="1"/>
  <c r="P7454" i="1"/>
  <c r="T7454" i="1"/>
  <c r="N7455" i="1"/>
  <c r="R7455" i="1"/>
  <c r="V7455" i="1"/>
  <c r="P7456" i="1"/>
  <c r="T7456" i="1"/>
  <c r="N7457" i="1"/>
  <c r="R7457" i="1"/>
  <c r="V7457" i="1"/>
  <c r="P7458" i="1"/>
  <c r="T7458" i="1"/>
  <c r="N7459" i="1"/>
  <c r="R7459" i="1"/>
  <c r="V7459" i="1"/>
  <c r="P7460" i="1"/>
  <c r="T7460" i="1"/>
  <c r="N7461" i="1"/>
  <c r="R7461" i="1"/>
  <c r="V7461" i="1"/>
  <c r="P7462" i="1"/>
  <c r="T7462" i="1"/>
  <c r="N7463" i="1"/>
  <c r="R7463" i="1"/>
  <c r="V7463" i="1"/>
  <c r="P7464" i="1"/>
  <c r="T7464" i="1"/>
  <c r="N7465" i="1"/>
  <c r="R7465" i="1"/>
  <c r="V7465" i="1"/>
  <c r="P7466" i="1"/>
  <c r="T7466" i="1"/>
  <c r="N7467" i="1"/>
  <c r="R7467" i="1"/>
  <c r="V7467" i="1"/>
  <c r="P7468" i="1"/>
  <c r="T7468" i="1"/>
  <c r="N7469" i="1"/>
  <c r="R7469" i="1"/>
  <c r="V7469" i="1"/>
  <c r="P7470" i="1"/>
  <c r="T7470" i="1"/>
  <c r="N7471" i="1"/>
  <c r="R7471" i="1"/>
  <c r="V7471" i="1"/>
  <c r="P7472" i="1"/>
  <c r="T7472" i="1"/>
  <c r="N7473" i="1"/>
  <c r="R7473" i="1"/>
  <c r="V7473" i="1"/>
  <c r="P7474" i="1"/>
  <c r="T7474" i="1"/>
  <c r="N7475" i="1"/>
  <c r="R7475" i="1"/>
  <c r="V7475" i="1"/>
  <c r="P7476" i="1"/>
  <c r="T7476" i="1"/>
  <c r="N7477" i="1"/>
  <c r="R7477" i="1"/>
  <c r="V7477" i="1"/>
  <c r="P7478" i="1"/>
  <c r="T7478" i="1"/>
  <c r="N7479" i="1"/>
  <c r="R7479" i="1"/>
  <c r="V7479" i="1"/>
  <c r="P7480" i="1"/>
  <c r="T7480" i="1"/>
  <c r="N7481" i="1"/>
  <c r="R7481" i="1"/>
  <c r="V7481" i="1"/>
  <c r="P7482" i="1"/>
  <c r="T7482" i="1"/>
  <c r="N7483" i="1"/>
  <c r="R7483" i="1"/>
  <c r="V7483" i="1"/>
  <c r="P7484" i="1"/>
  <c r="T7484" i="1"/>
  <c r="N7485" i="1"/>
  <c r="R7485" i="1"/>
  <c r="V7485" i="1"/>
  <c r="P7486" i="1"/>
  <c r="T7486" i="1"/>
  <c r="N7487" i="1"/>
  <c r="R7487" i="1"/>
  <c r="V7487" i="1"/>
  <c r="P7488" i="1"/>
  <c r="T7488" i="1"/>
  <c r="N7489" i="1"/>
  <c r="R7489" i="1"/>
  <c r="V7489" i="1"/>
  <c r="P7490" i="1"/>
  <c r="T7490" i="1"/>
  <c r="N7491" i="1"/>
  <c r="R7491" i="1"/>
  <c r="V7491" i="1"/>
  <c r="P7492" i="1"/>
  <c r="T7492" i="1"/>
  <c r="N7493" i="1"/>
  <c r="R7493" i="1"/>
  <c r="V7493" i="1"/>
  <c r="P7494" i="1"/>
  <c r="T7494" i="1"/>
  <c r="N7495" i="1"/>
  <c r="R7495" i="1"/>
  <c r="V7495" i="1"/>
  <c r="P7496" i="1"/>
  <c r="T7496" i="1"/>
  <c r="N7497" i="1"/>
  <c r="R7497" i="1"/>
  <c r="V7497" i="1"/>
  <c r="P7498" i="1"/>
  <c r="T7498" i="1"/>
  <c r="N7499" i="1"/>
  <c r="R7499" i="1"/>
  <c r="V7499" i="1"/>
  <c r="P7500" i="1"/>
  <c r="T7500" i="1"/>
  <c r="N7501" i="1"/>
  <c r="R7501" i="1"/>
  <c r="V7501" i="1"/>
  <c r="P7502" i="1"/>
  <c r="T7502" i="1"/>
  <c r="N7503" i="1"/>
  <c r="R7503" i="1"/>
  <c r="V7503" i="1"/>
  <c r="P7504" i="1"/>
  <c r="T7504" i="1"/>
  <c r="N7505" i="1"/>
  <c r="R7505" i="1"/>
  <c r="V7505" i="1"/>
  <c r="P7506" i="1"/>
  <c r="T7506" i="1"/>
  <c r="N7507" i="1"/>
  <c r="R7507" i="1"/>
  <c r="V7507" i="1"/>
  <c r="P7508" i="1"/>
  <c r="T7508" i="1"/>
  <c r="N7509" i="1"/>
  <c r="R7509" i="1"/>
  <c r="V7509" i="1"/>
  <c r="P7510" i="1"/>
  <c r="T7510" i="1"/>
  <c r="N7511" i="1"/>
  <c r="R7511" i="1"/>
  <c r="V7511" i="1"/>
  <c r="P7512" i="1"/>
  <c r="T7512" i="1"/>
  <c r="N7513" i="1"/>
  <c r="R7513" i="1"/>
  <c r="V7513" i="1"/>
  <c r="P7514" i="1"/>
  <c r="T7514" i="1"/>
  <c r="N7515" i="1"/>
  <c r="R7515" i="1"/>
  <c r="V7515" i="1"/>
  <c r="P7516" i="1"/>
  <c r="T7516" i="1"/>
  <c r="N7517" i="1"/>
  <c r="R7517" i="1"/>
  <c r="V7517" i="1"/>
  <c r="P7518" i="1"/>
  <c r="T7518" i="1"/>
  <c r="N7519" i="1"/>
  <c r="R7519" i="1"/>
  <c r="V7519" i="1"/>
  <c r="P7520" i="1"/>
  <c r="T7520" i="1"/>
  <c r="N7521" i="1"/>
  <c r="R7521" i="1"/>
  <c r="V7521" i="1"/>
  <c r="P7522" i="1"/>
  <c r="T7522" i="1"/>
  <c r="N7523" i="1"/>
  <c r="R7523" i="1"/>
  <c r="V7523" i="1"/>
  <c r="P7524" i="1"/>
  <c r="T7524" i="1"/>
  <c r="N7525" i="1"/>
  <c r="R7525" i="1"/>
  <c r="V7525" i="1"/>
  <c r="P7526" i="1"/>
  <c r="T7526" i="1"/>
  <c r="N7527" i="1"/>
  <c r="R7527" i="1"/>
  <c r="V7527" i="1"/>
  <c r="P7528" i="1"/>
  <c r="T7528" i="1"/>
  <c r="N7529" i="1"/>
  <c r="R7529" i="1"/>
  <c r="V7529" i="1"/>
  <c r="P7530" i="1"/>
  <c r="T7530" i="1"/>
  <c r="N7531" i="1"/>
  <c r="R7531" i="1"/>
  <c r="V7531" i="1"/>
  <c r="P7532" i="1"/>
  <c r="T7532" i="1"/>
  <c r="N7533" i="1"/>
  <c r="R7533" i="1"/>
  <c r="V7533" i="1"/>
  <c r="P7534" i="1"/>
  <c r="T7534" i="1"/>
  <c r="N7535" i="1"/>
  <c r="R7535" i="1"/>
  <c r="V7535" i="1"/>
  <c r="P7536" i="1"/>
  <c r="T7536" i="1"/>
  <c r="N7537" i="1"/>
  <c r="R7537" i="1"/>
  <c r="V7537" i="1"/>
  <c r="P7538" i="1"/>
  <c r="T7538" i="1"/>
  <c r="N7539" i="1"/>
  <c r="R7539" i="1"/>
  <c r="V7539" i="1"/>
  <c r="P7540" i="1"/>
  <c r="T7540" i="1"/>
  <c r="N7541" i="1"/>
  <c r="R7541" i="1"/>
  <c r="V7541" i="1"/>
  <c r="P7542" i="1"/>
  <c r="T7542" i="1"/>
  <c r="N7543" i="1"/>
  <c r="R7543" i="1"/>
  <c r="V7543" i="1"/>
  <c r="P7544" i="1"/>
  <c r="T7544" i="1"/>
  <c r="N7545" i="1"/>
  <c r="R7545" i="1"/>
  <c r="V7545" i="1"/>
  <c r="P7546" i="1"/>
  <c r="T7546" i="1"/>
  <c r="N7547" i="1"/>
  <c r="R7547" i="1"/>
  <c r="V7547" i="1"/>
  <c r="P7548" i="1"/>
  <c r="T7548" i="1"/>
  <c r="N7549" i="1"/>
  <c r="R7549" i="1"/>
  <c r="V7549" i="1"/>
  <c r="P7550" i="1"/>
  <c r="T7550" i="1"/>
  <c r="N7551" i="1"/>
  <c r="R7551" i="1"/>
  <c r="V7551" i="1"/>
  <c r="P7552" i="1"/>
  <c r="T7552" i="1"/>
  <c r="N7553" i="1"/>
  <c r="R7553" i="1"/>
  <c r="V7553" i="1"/>
  <c r="P7554" i="1"/>
  <c r="T7554" i="1"/>
  <c r="N7555" i="1"/>
  <c r="R7555" i="1"/>
  <c r="V7555" i="1"/>
  <c r="P7556" i="1"/>
  <c r="T7556" i="1"/>
  <c r="N7557" i="1"/>
  <c r="R7557" i="1"/>
  <c r="V7557" i="1"/>
  <c r="P7558" i="1"/>
  <c r="T7558" i="1"/>
  <c r="N7559" i="1"/>
  <c r="R7559" i="1"/>
  <c r="V7559" i="1"/>
  <c r="P7560" i="1"/>
  <c r="T7560" i="1"/>
  <c r="N7561" i="1"/>
  <c r="R7561" i="1"/>
  <c r="V7561" i="1"/>
  <c r="P7562" i="1"/>
  <c r="T7562" i="1"/>
  <c r="N7563" i="1"/>
  <c r="R7563" i="1"/>
  <c r="V7563" i="1"/>
  <c r="P7564" i="1"/>
  <c r="T7564" i="1"/>
  <c r="N7565" i="1"/>
  <c r="R7565" i="1"/>
  <c r="V7565" i="1"/>
  <c r="P7566" i="1"/>
  <c r="T7566" i="1"/>
  <c r="N7567" i="1"/>
  <c r="R7567" i="1"/>
  <c r="V7567" i="1"/>
  <c r="P7568" i="1"/>
  <c r="T7568" i="1"/>
  <c r="N7569" i="1"/>
  <c r="R7569" i="1"/>
  <c r="V7569" i="1"/>
  <c r="P7570" i="1"/>
  <c r="T7570" i="1"/>
  <c r="N7571" i="1"/>
  <c r="R7571" i="1"/>
  <c r="V7571" i="1"/>
  <c r="P7572" i="1"/>
  <c r="T7572" i="1"/>
  <c r="N7573" i="1"/>
  <c r="R7573" i="1"/>
  <c r="V7573" i="1"/>
  <c r="P7574" i="1"/>
  <c r="T7574" i="1"/>
  <c r="N7575" i="1"/>
  <c r="R7575" i="1"/>
  <c r="V7575" i="1"/>
  <c r="P7576" i="1"/>
  <c r="T7576" i="1"/>
  <c r="N7577" i="1"/>
  <c r="R7577" i="1"/>
  <c r="V7577" i="1"/>
  <c r="P7578" i="1"/>
  <c r="T7578" i="1"/>
  <c r="N7579" i="1"/>
  <c r="R7579" i="1"/>
  <c r="V7579" i="1"/>
  <c r="P7580" i="1"/>
  <c r="T7580" i="1"/>
  <c r="N7581" i="1"/>
  <c r="R7581" i="1"/>
  <c r="V7581" i="1"/>
  <c r="P7582" i="1"/>
  <c r="T7582" i="1"/>
  <c r="N7583" i="1"/>
  <c r="R7583" i="1"/>
  <c r="V7583" i="1"/>
  <c r="P7584" i="1"/>
  <c r="T7584" i="1"/>
  <c r="N7585" i="1"/>
  <c r="R7585" i="1"/>
  <c r="V7585" i="1"/>
  <c r="P7586" i="1"/>
  <c r="T7586" i="1"/>
  <c r="N7587" i="1"/>
  <c r="R7587" i="1"/>
  <c r="V7587" i="1"/>
  <c r="P7588" i="1"/>
  <c r="T7588" i="1"/>
  <c r="N7589" i="1"/>
  <c r="R7589" i="1"/>
  <c r="V7589" i="1"/>
  <c r="P7590" i="1"/>
  <c r="T7590" i="1"/>
  <c r="N7591" i="1"/>
  <c r="R7591" i="1"/>
  <c r="V7591" i="1"/>
  <c r="P7592" i="1"/>
  <c r="T7592" i="1"/>
  <c r="N7593" i="1"/>
  <c r="R7593" i="1"/>
  <c r="V7593" i="1"/>
  <c r="P7594" i="1"/>
  <c r="T7594" i="1"/>
  <c r="N7595" i="1"/>
  <c r="R7595" i="1"/>
  <c r="V7595" i="1"/>
  <c r="P7596" i="1"/>
  <c r="T7596" i="1"/>
  <c r="N7597" i="1"/>
  <c r="R7597" i="1"/>
  <c r="V7597" i="1"/>
  <c r="P7598" i="1"/>
  <c r="T7598" i="1"/>
  <c r="N7599" i="1"/>
  <c r="R7599" i="1"/>
  <c r="V7599" i="1"/>
  <c r="P7600" i="1"/>
  <c r="T7600" i="1"/>
  <c r="N7601" i="1"/>
  <c r="R7601" i="1"/>
  <c r="V7601" i="1"/>
  <c r="P7602" i="1"/>
  <c r="T7602" i="1"/>
  <c r="N7603" i="1"/>
  <c r="R7603" i="1"/>
  <c r="V7603" i="1"/>
  <c r="P7604" i="1"/>
  <c r="T7604" i="1"/>
  <c r="N7605" i="1"/>
  <c r="R7605" i="1"/>
  <c r="V7605" i="1"/>
  <c r="P7606" i="1"/>
  <c r="T7606" i="1"/>
  <c r="N7607" i="1"/>
  <c r="R7607" i="1"/>
  <c r="V7607" i="1"/>
  <c r="P7608" i="1"/>
  <c r="T7608" i="1"/>
  <c r="N7609" i="1"/>
  <c r="R7609" i="1"/>
  <c r="V7609" i="1"/>
  <c r="P7610" i="1"/>
  <c r="T7610" i="1"/>
  <c r="N7611" i="1"/>
  <c r="R7611" i="1"/>
  <c r="V7611" i="1"/>
  <c r="P7612" i="1"/>
  <c r="T7612" i="1"/>
  <c r="N7613" i="1"/>
  <c r="R7613" i="1"/>
  <c r="V7613" i="1"/>
  <c r="P7614" i="1"/>
  <c r="T7614" i="1"/>
  <c r="N7615" i="1"/>
  <c r="R7615" i="1"/>
  <c r="V7615" i="1"/>
  <c r="P7616" i="1"/>
  <c r="T7616" i="1"/>
  <c r="N7617" i="1"/>
  <c r="R7617" i="1"/>
  <c r="V7617" i="1"/>
  <c r="P7618" i="1"/>
  <c r="T7618" i="1"/>
  <c r="N7619" i="1"/>
  <c r="R7619" i="1"/>
  <c r="V7619" i="1"/>
  <c r="P7620" i="1"/>
  <c r="T7620" i="1"/>
  <c r="N7621" i="1"/>
  <c r="R7621" i="1"/>
  <c r="V7621" i="1"/>
  <c r="P7622" i="1"/>
  <c r="T7622" i="1"/>
  <c r="N7623" i="1"/>
  <c r="R7623" i="1"/>
  <c r="V7623" i="1"/>
  <c r="P7624" i="1"/>
  <c r="T7624" i="1"/>
  <c r="N7625" i="1"/>
  <c r="R7625" i="1"/>
  <c r="V7625" i="1"/>
  <c r="P7626" i="1"/>
  <c r="T7626" i="1"/>
  <c r="N7627" i="1"/>
  <c r="R7627" i="1"/>
  <c r="V7627" i="1"/>
  <c r="P7628" i="1"/>
  <c r="T7628" i="1"/>
  <c r="N7629" i="1"/>
  <c r="R7629" i="1"/>
  <c r="V7629" i="1"/>
  <c r="P7630" i="1"/>
  <c r="T7630" i="1"/>
  <c r="N7631" i="1"/>
  <c r="R7631" i="1"/>
  <c r="V7631" i="1"/>
  <c r="P7632" i="1"/>
  <c r="T7632" i="1"/>
  <c r="N7633" i="1"/>
  <c r="R7633" i="1"/>
  <c r="V7633" i="1"/>
  <c r="P7634" i="1"/>
  <c r="T7634" i="1"/>
  <c r="N7635" i="1"/>
  <c r="R7635" i="1"/>
  <c r="V7635" i="1"/>
  <c r="P7636" i="1"/>
  <c r="T7636" i="1"/>
  <c r="N7637" i="1"/>
  <c r="R7637" i="1"/>
  <c r="V7637" i="1"/>
  <c r="P7638" i="1"/>
  <c r="T7638" i="1"/>
  <c r="N7639" i="1"/>
  <c r="R7639" i="1"/>
  <c r="V7639" i="1"/>
  <c r="P7640" i="1"/>
  <c r="T7640" i="1"/>
  <c r="N7641" i="1"/>
  <c r="R7641" i="1"/>
  <c r="V7641" i="1"/>
  <c r="P7642" i="1"/>
  <c r="T7642" i="1"/>
  <c r="N7643" i="1"/>
  <c r="R7643" i="1"/>
  <c r="V7643" i="1"/>
  <c r="P7644" i="1"/>
  <c r="T7644" i="1"/>
  <c r="N7645" i="1"/>
  <c r="R7645" i="1"/>
  <c r="V7645" i="1"/>
  <c r="P7646" i="1"/>
  <c r="T7646" i="1"/>
  <c r="N7647" i="1"/>
  <c r="R7647" i="1"/>
  <c r="V7647" i="1"/>
  <c r="P7648" i="1"/>
  <c r="T7648" i="1"/>
  <c r="N7649" i="1"/>
  <c r="R7649" i="1"/>
  <c r="V7649" i="1"/>
  <c r="P7650" i="1"/>
  <c r="T7650" i="1"/>
  <c r="N7651" i="1"/>
  <c r="R7651" i="1"/>
  <c r="V7651" i="1"/>
  <c r="P7652" i="1"/>
  <c r="T7652" i="1"/>
  <c r="N7653" i="1"/>
  <c r="R7653" i="1"/>
  <c r="V7653" i="1"/>
  <c r="P7654" i="1"/>
  <c r="T7654" i="1"/>
  <c r="N7655" i="1"/>
  <c r="R7655" i="1"/>
  <c r="V7655" i="1"/>
  <c r="P7656" i="1"/>
  <c r="T7656" i="1"/>
  <c r="N7657" i="1"/>
  <c r="R7657" i="1"/>
  <c r="V7657" i="1"/>
  <c r="P7658" i="1"/>
  <c r="T7658" i="1"/>
  <c r="N7659" i="1"/>
  <c r="R7659" i="1"/>
  <c r="V7659" i="1"/>
  <c r="P7660" i="1"/>
  <c r="T7660" i="1"/>
  <c r="N7661" i="1"/>
  <c r="R7661" i="1"/>
  <c r="V7661" i="1"/>
  <c r="P7662" i="1"/>
  <c r="T7662" i="1"/>
  <c r="N7663" i="1"/>
  <c r="R7663" i="1"/>
  <c r="V7663" i="1"/>
  <c r="P7664" i="1"/>
  <c r="T7664" i="1"/>
  <c r="N7665" i="1"/>
  <c r="R7665" i="1"/>
  <c r="V7665" i="1"/>
  <c r="P7666" i="1"/>
  <c r="T7666" i="1"/>
  <c r="N7667" i="1"/>
  <c r="R7667" i="1"/>
  <c r="V7667" i="1"/>
  <c r="P7668" i="1"/>
  <c r="T7668" i="1"/>
  <c r="N7669" i="1"/>
  <c r="R7669" i="1"/>
  <c r="V7669" i="1"/>
  <c r="P7670" i="1"/>
  <c r="T7670" i="1"/>
  <c r="N7671" i="1"/>
  <c r="R7671" i="1"/>
  <c r="V7671" i="1"/>
  <c r="P7672" i="1"/>
  <c r="T7672" i="1"/>
  <c r="N7673" i="1"/>
  <c r="R7673" i="1"/>
  <c r="V7673" i="1"/>
  <c r="P7674" i="1"/>
  <c r="T7674" i="1"/>
  <c r="N7675" i="1"/>
  <c r="R7675" i="1"/>
  <c r="V7675" i="1"/>
  <c r="P7676" i="1"/>
  <c r="T7676" i="1"/>
  <c r="N7677" i="1"/>
  <c r="R7677" i="1"/>
  <c r="V7677" i="1"/>
  <c r="P7678" i="1"/>
  <c r="T7678" i="1"/>
  <c r="N7679" i="1"/>
  <c r="R7679" i="1"/>
  <c r="V7679" i="1"/>
  <c r="P7680" i="1"/>
  <c r="T7680" i="1"/>
  <c r="N7681" i="1"/>
  <c r="R7681" i="1"/>
  <c r="V7681" i="1"/>
  <c r="P7682" i="1"/>
  <c r="T7682" i="1"/>
  <c r="N7683" i="1"/>
  <c r="R7683" i="1"/>
  <c r="V7683" i="1"/>
  <c r="P7684" i="1"/>
  <c r="T7684" i="1"/>
  <c r="N7685" i="1"/>
  <c r="R7685" i="1"/>
  <c r="V7685" i="1"/>
  <c r="P7686" i="1"/>
  <c r="T7686" i="1"/>
  <c r="N7687" i="1"/>
  <c r="R7687" i="1"/>
  <c r="V7687" i="1"/>
  <c r="P7688" i="1"/>
  <c r="T7688" i="1"/>
  <c r="N7689" i="1"/>
  <c r="R7689" i="1"/>
  <c r="V7689" i="1"/>
  <c r="P7690" i="1"/>
  <c r="T7690" i="1"/>
  <c r="N7691" i="1"/>
  <c r="R7691" i="1"/>
  <c r="V7691" i="1"/>
  <c r="P7692" i="1"/>
  <c r="T7692" i="1"/>
  <c r="N7693" i="1"/>
  <c r="R7693" i="1"/>
  <c r="V7693" i="1"/>
  <c r="P7694" i="1"/>
  <c r="T7694" i="1"/>
  <c r="N7695" i="1"/>
  <c r="R7695" i="1"/>
  <c r="V7695" i="1"/>
  <c r="P7696" i="1"/>
  <c r="T7696" i="1"/>
  <c r="N7697" i="1"/>
  <c r="R7697" i="1"/>
  <c r="V7697" i="1"/>
  <c r="P7698" i="1"/>
  <c r="T7698" i="1"/>
  <c r="N7699" i="1"/>
  <c r="R7699" i="1"/>
  <c r="V7699" i="1"/>
  <c r="P7700" i="1"/>
  <c r="T7700" i="1"/>
  <c r="N7701" i="1"/>
  <c r="R7701" i="1"/>
  <c r="V7701" i="1"/>
  <c r="P7702" i="1"/>
  <c r="T7702" i="1"/>
  <c r="N7703" i="1"/>
  <c r="R7703" i="1"/>
  <c r="V7703" i="1"/>
  <c r="P7704" i="1"/>
  <c r="T7704" i="1"/>
  <c r="N7705" i="1"/>
  <c r="R7705" i="1"/>
  <c r="V7705" i="1"/>
  <c r="P7706" i="1"/>
  <c r="T7706" i="1"/>
  <c r="N7707" i="1"/>
  <c r="R7707" i="1"/>
  <c r="V7707" i="1"/>
  <c r="P7708" i="1"/>
  <c r="T7708" i="1"/>
  <c r="N7709" i="1"/>
  <c r="R7709" i="1"/>
  <c r="V7709" i="1"/>
  <c r="P7710" i="1"/>
  <c r="T7710" i="1"/>
  <c r="N7711" i="1"/>
  <c r="R7711" i="1"/>
  <c r="V7711" i="1"/>
  <c r="P7712" i="1"/>
  <c r="T7712" i="1"/>
  <c r="N7713" i="1"/>
  <c r="R7713" i="1"/>
  <c r="V7713" i="1"/>
  <c r="P7714" i="1"/>
  <c r="T7714" i="1"/>
  <c r="N7715" i="1"/>
  <c r="R7715" i="1"/>
  <c r="V7715" i="1"/>
  <c r="P7716" i="1"/>
  <c r="T7716" i="1"/>
  <c r="N7717" i="1"/>
  <c r="R7717" i="1"/>
  <c r="V7717" i="1"/>
  <c r="P7718" i="1"/>
  <c r="T7718" i="1"/>
  <c r="N7719" i="1"/>
  <c r="R7719" i="1"/>
  <c r="V7719" i="1"/>
  <c r="P7720" i="1"/>
  <c r="T7720" i="1"/>
  <c r="N7721" i="1"/>
  <c r="R7721" i="1"/>
  <c r="V7721" i="1"/>
  <c r="P7722" i="1"/>
  <c r="T7722" i="1"/>
  <c r="N7723" i="1"/>
  <c r="R7723" i="1"/>
  <c r="V7723" i="1"/>
  <c r="P7724" i="1"/>
  <c r="T7724" i="1"/>
  <c r="N7725" i="1"/>
  <c r="R7725" i="1"/>
  <c r="V7725" i="1"/>
  <c r="P7726" i="1"/>
  <c r="T7726" i="1"/>
  <c r="N7727" i="1"/>
  <c r="R7727" i="1"/>
  <c r="V7727" i="1"/>
  <c r="P7728" i="1"/>
  <c r="T7728" i="1"/>
  <c r="N7729" i="1"/>
  <c r="R7729" i="1"/>
  <c r="V7729" i="1"/>
  <c r="P7730" i="1"/>
  <c r="T7730" i="1"/>
  <c r="N7731" i="1"/>
  <c r="R7731" i="1"/>
  <c r="V7731" i="1"/>
  <c r="P7732" i="1"/>
  <c r="T7732" i="1"/>
  <c r="N7733" i="1"/>
  <c r="R7733" i="1"/>
  <c r="V7733" i="1"/>
  <c r="P7734" i="1"/>
  <c r="T7734" i="1"/>
  <c r="N7735" i="1"/>
  <c r="R7735" i="1"/>
  <c r="V7735" i="1"/>
  <c r="P7736" i="1"/>
  <c r="T7736" i="1"/>
  <c r="N7737" i="1"/>
  <c r="R7737" i="1"/>
  <c r="V7737" i="1"/>
  <c r="P7738" i="1"/>
  <c r="T7738" i="1"/>
  <c r="N7739" i="1"/>
  <c r="R7739" i="1"/>
  <c r="V7739" i="1"/>
  <c r="P7740" i="1"/>
  <c r="T7740" i="1"/>
  <c r="N7741" i="1"/>
  <c r="R7741" i="1"/>
  <c r="V7741" i="1"/>
  <c r="P7742" i="1"/>
  <c r="T7742" i="1"/>
  <c r="N7743" i="1"/>
  <c r="R7743" i="1"/>
  <c r="V7743" i="1"/>
  <c r="P7744" i="1"/>
  <c r="T7744" i="1"/>
  <c r="N7745" i="1"/>
  <c r="R7745" i="1"/>
  <c r="V7745" i="1"/>
  <c r="P7746" i="1"/>
  <c r="T7746" i="1"/>
  <c r="N7747" i="1"/>
  <c r="R7747" i="1"/>
  <c r="V7747" i="1"/>
  <c r="P7748" i="1"/>
  <c r="T7748" i="1"/>
  <c r="N7749" i="1"/>
  <c r="R7749" i="1"/>
  <c r="V7749" i="1"/>
  <c r="P7750" i="1"/>
  <c r="T7750" i="1"/>
  <c r="N7751" i="1"/>
  <c r="R7751" i="1"/>
  <c r="V7751" i="1"/>
  <c r="P7752" i="1"/>
  <c r="T7752" i="1"/>
  <c r="N7753" i="1"/>
  <c r="R7753" i="1"/>
  <c r="V7753" i="1"/>
  <c r="P7754" i="1"/>
  <c r="T7754" i="1"/>
  <c r="N7755" i="1"/>
  <c r="R7755" i="1"/>
  <c r="V7755" i="1"/>
  <c r="P7756" i="1"/>
  <c r="T7756" i="1"/>
  <c r="N7757" i="1"/>
  <c r="R7757" i="1"/>
  <c r="V7757" i="1"/>
  <c r="P7758" i="1"/>
  <c r="T7758" i="1"/>
  <c r="N7759" i="1"/>
  <c r="R7759" i="1"/>
  <c r="V7759" i="1"/>
  <c r="P7760" i="1"/>
  <c r="T7760" i="1"/>
  <c r="N7761" i="1"/>
  <c r="R7761" i="1"/>
  <c r="V7761" i="1"/>
  <c r="P7762" i="1"/>
  <c r="T7762" i="1"/>
  <c r="N7763" i="1"/>
  <c r="R7763" i="1"/>
  <c r="V7763" i="1"/>
  <c r="P7764" i="1"/>
  <c r="T7764" i="1"/>
  <c r="N7765" i="1"/>
  <c r="R7765" i="1"/>
  <c r="V7765" i="1"/>
  <c r="P7766" i="1"/>
  <c r="T7766" i="1"/>
  <c r="N7767" i="1"/>
  <c r="R7767" i="1"/>
  <c r="V7767" i="1"/>
  <c r="P7768" i="1"/>
  <c r="T7768" i="1"/>
  <c r="N7769" i="1"/>
  <c r="R7769" i="1"/>
  <c r="V7769" i="1"/>
  <c r="P7770" i="1"/>
  <c r="T7770" i="1"/>
  <c r="N7771" i="1"/>
  <c r="R7771" i="1"/>
  <c r="V7771" i="1"/>
  <c r="P7772" i="1"/>
  <c r="T7772" i="1"/>
  <c r="N7773" i="1"/>
  <c r="R7773" i="1"/>
  <c r="V7773" i="1"/>
  <c r="P7774" i="1"/>
  <c r="T7774" i="1"/>
  <c r="N7775" i="1"/>
  <c r="R7775" i="1"/>
  <c r="V7775" i="1"/>
  <c r="P7776" i="1"/>
  <c r="T7776" i="1"/>
  <c r="N7777" i="1"/>
  <c r="R7777" i="1"/>
  <c r="V7777" i="1"/>
  <c r="P7778" i="1"/>
  <c r="T7778" i="1"/>
  <c r="N7779" i="1"/>
  <c r="R7779" i="1"/>
  <c r="V7779" i="1"/>
  <c r="P7780" i="1"/>
  <c r="T7780" i="1"/>
  <c r="N7781" i="1"/>
  <c r="R7781" i="1"/>
  <c r="V7781" i="1"/>
  <c r="P7782" i="1"/>
  <c r="T7782" i="1"/>
  <c r="N7783" i="1"/>
  <c r="R7783" i="1"/>
  <c r="V7783" i="1"/>
  <c r="P7784" i="1"/>
  <c r="T7784" i="1"/>
  <c r="N7785" i="1"/>
  <c r="R7785" i="1"/>
  <c r="V7785" i="1"/>
  <c r="P7786" i="1"/>
  <c r="T7786" i="1"/>
  <c r="N7787" i="1"/>
  <c r="R7787" i="1"/>
  <c r="V7787" i="1"/>
  <c r="P7788" i="1"/>
  <c r="T7788" i="1"/>
  <c r="N7789" i="1"/>
  <c r="R7789" i="1"/>
  <c r="V7789" i="1"/>
  <c r="P7790" i="1"/>
  <c r="T7790" i="1"/>
  <c r="N7791" i="1"/>
  <c r="R7791" i="1"/>
  <c r="V7791" i="1"/>
  <c r="P7792" i="1"/>
  <c r="T7792" i="1"/>
  <c r="N7793" i="1"/>
  <c r="R7793" i="1"/>
  <c r="V7793" i="1"/>
  <c r="P7794" i="1"/>
  <c r="T7794" i="1"/>
  <c r="N7795" i="1"/>
  <c r="R7795" i="1"/>
  <c r="V7795" i="1"/>
  <c r="P7796" i="1"/>
  <c r="T7796" i="1"/>
  <c r="N7797" i="1"/>
  <c r="R7797" i="1"/>
  <c r="V7797" i="1"/>
  <c r="P7798" i="1"/>
  <c r="T7798" i="1"/>
  <c r="N7799" i="1"/>
  <c r="R7799" i="1"/>
  <c r="V7799" i="1"/>
  <c r="P7800" i="1"/>
  <c r="T7800" i="1"/>
  <c r="N7801" i="1"/>
  <c r="R7801" i="1"/>
  <c r="V7801" i="1"/>
  <c r="P7802" i="1"/>
  <c r="T7802" i="1"/>
  <c r="N7803" i="1"/>
  <c r="R7803" i="1"/>
  <c r="V7803" i="1"/>
  <c r="P7804" i="1"/>
  <c r="T7804" i="1"/>
  <c r="N7805" i="1"/>
  <c r="R7805" i="1"/>
  <c r="V7805" i="1"/>
  <c r="P7806" i="1"/>
  <c r="T7806" i="1"/>
  <c r="N7807" i="1"/>
  <c r="R7807" i="1"/>
  <c r="V7807" i="1"/>
  <c r="P7808" i="1"/>
  <c r="T7808" i="1"/>
  <c r="N7809" i="1"/>
  <c r="R7809" i="1"/>
  <c r="V7809" i="1"/>
  <c r="P7810" i="1"/>
  <c r="T7810" i="1"/>
  <c r="N7811" i="1"/>
  <c r="R7811" i="1"/>
  <c r="V7811" i="1"/>
  <c r="P7812" i="1"/>
  <c r="T7812" i="1"/>
  <c r="N7813" i="1"/>
  <c r="R7813" i="1"/>
  <c r="V7813" i="1"/>
  <c r="P7814" i="1"/>
  <c r="T7814" i="1"/>
  <c r="N7815" i="1"/>
  <c r="R7815" i="1"/>
  <c r="V7815" i="1"/>
  <c r="P7816" i="1"/>
  <c r="T7816" i="1"/>
  <c r="N7817" i="1"/>
  <c r="R7817" i="1"/>
  <c r="V7817" i="1"/>
  <c r="P7818" i="1"/>
  <c r="T7818" i="1"/>
  <c r="N7819" i="1"/>
  <c r="R7819" i="1"/>
  <c r="V7819" i="1"/>
  <c r="P7820" i="1"/>
  <c r="T7820" i="1"/>
  <c r="N7821" i="1"/>
  <c r="R7821" i="1"/>
  <c r="V7821" i="1"/>
  <c r="P7822" i="1"/>
  <c r="T7822" i="1"/>
  <c r="N7823" i="1"/>
  <c r="R7823" i="1"/>
  <c r="V7823" i="1"/>
  <c r="P7824" i="1"/>
  <c r="T7824" i="1"/>
  <c r="N7825" i="1"/>
  <c r="R7825" i="1"/>
  <c r="V7825" i="1"/>
  <c r="P7826" i="1"/>
  <c r="T7826" i="1"/>
  <c r="N7827" i="1"/>
  <c r="R7827" i="1"/>
  <c r="V7827" i="1"/>
  <c r="P7828" i="1"/>
  <c r="T7828" i="1"/>
  <c r="N7829" i="1"/>
  <c r="R7829" i="1"/>
  <c r="V7829" i="1"/>
  <c r="P7830" i="1"/>
  <c r="T7830" i="1"/>
  <c r="N7831" i="1"/>
  <c r="R7831" i="1"/>
  <c r="V7831" i="1"/>
  <c r="P7832" i="1"/>
  <c r="T7832" i="1"/>
  <c r="N7833" i="1"/>
  <c r="R7833" i="1"/>
  <c r="V7833" i="1"/>
  <c r="P7834" i="1"/>
  <c r="T7834" i="1"/>
  <c r="N7835" i="1"/>
  <c r="R7835" i="1"/>
  <c r="V7835" i="1"/>
  <c r="P7836" i="1"/>
  <c r="T7836" i="1"/>
  <c r="N7837" i="1"/>
  <c r="R7837" i="1"/>
  <c r="V7837" i="1"/>
  <c r="P7838" i="1"/>
  <c r="T7838" i="1"/>
  <c r="N7839" i="1"/>
  <c r="R7839" i="1"/>
  <c r="V7839" i="1"/>
  <c r="P7840" i="1"/>
  <c r="T7840" i="1"/>
  <c r="N7841" i="1"/>
  <c r="R7841" i="1"/>
  <c r="V7841" i="1"/>
  <c r="P7842" i="1"/>
  <c r="T7842" i="1"/>
  <c r="N7843" i="1"/>
  <c r="R7843" i="1"/>
  <c r="V7843" i="1"/>
  <c r="P7844" i="1"/>
  <c r="T7844" i="1"/>
  <c r="N7845" i="1"/>
  <c r="R7845" i="1"/>
  <c r="V7845" i="1"/>
  <c r="P7846" i="1"/>
  <c r="T7846" i="1"/>
  <c r="N7847" i="1"/>
  <c r="R7847" i="1"/>
  <c r="V7847" i="1"/>
  <c r="P7848" i="1"/>
  <c r="T7848" i="1"/>
  <c r="N7849" i="1"/>
  <c r="R7849" i="1"/>
  <c r="V7849" i="1"/>
  <c r="P7850" i="1"/>
  <c r="T7850" i="1"/>
  <c r="N7851" i="1"/>
  <c r="R7851" i="1"/>
  <c r="V7851" i="1"/>
  <c r="P7852" i="1"/>
  <c r="T7852" i="1"/>
  <c r="Q2876" i="1"/>
  <c r="R3599" i="1"/>
  <c r="O3833" i="1"/>
  <c r="M4038" i="1"/>
  <c r="R4172" i="1"/>
  <c r="P4241" i="1"/>
  <c r="M4310" i="1"/>
  <c r="P4377" i="1"/>
  <c r="N4446" i="1"/>
  <c r="U4514" i="1"/>
  <c r="T4567" i="1"/>
  <c r="V4618" i="1"/>
  <c r="N4670" i="1"/>
  <c r="P4721" i="1"/>
  <c r="R4772" i="1"/>
  <c r="T4823" i="1"/>
  <c r="U4868" i="1"/>
  <c r="Q4894" i="1"/>
  <c r="M4920" i="1"/>
  <c r="S4945" i="1"/>
  <c r="O4971" i="1"/>
  <c r="U4996" i="1"/>
  <c r="Q5022" i="1"/>
  <c r="M5048" i="1"/>
  <c r="S5073" i="1"/>
  <c r="O5099" i="1"/>
  <c r="U5124" i="1"/>
  <c r="Q5150" i="1"/>
  <c r="M5176" i="1"/>
  <c r="S5201" i="1"/>
  <c r="O5227" i="1"/>
  <c r="U5252" i="1"/>
  <c r="P5270" i="1"/>
  <c r="Q5278" i="1"/>
  <c r="N5287" i="1"/>
  <c r="V5295" i="1"/>
  <c r="M5304" i="1"/>
  <c r="T5312" i="1"/>
  <c r="R5321" i="1"/>
  <c r="S5329" i="1"/>
  <c r="P5338" i="1"/>
  <c r="N5347" i="1"/>
  <c r="O5355" i="1"/>
  <c r="V5363" i="1"/>
  <c r="T5372" i="1"/>
  <c r="U5380" i="1"/>
  <c r="R5389" i="1"/>
  <c r="P5398" i="1"/>
  <c r="Q5406" i="1"/>
  <c r="N5415" i="1"/>
  <c r="V5423" i="1"/>
  <c r="M5432" i="1"/>
  <c r="T5440" i="1"/>
  <c r="R5449" i="1"/>
  <c r="S5457" i="1"/>
  <c r="P5466" i="1"/>
  <c r="N5475" i="1"/>
  <c r="O5483" i="1"/>
  <c r="V5491" i="1"/>
  <c r="T5500" i="1"/>
  <c r="U5508" i="1"/>
  <c r="R5517" i="1"/>
  <c r="P5526" i="1"/>
  <c r="Q5534" i="1"/>
  <c r="N5543" i="1"/>
  <c r="V5551" i="1"/>
  <c r="M5560" i="1"/>
  <c r="T5568" i="1"/>
  <c r="R5577" i="1"/>
  <c r="S5585" i="1"/>
  <c r="P5594" i="1"/>
  <c r="N5603" i="1"/>
  <c r="O5611" i="1"/>
  <c r="V5619" i="1"/>
  <c r="T5628" i="1"/>
  <c r="U5636" i="1"/>
  <c r="R5645" i="1"/>
  <c r="P5654" i="1"/>
  <c r="Q5662" i="1"/>
  <c r="N5671" i="1"/>
  <c r="V5679" i="1"/>
  <c r="M5688" i="1"/>
  <c r="T5696" i="1"/>
  <c r="R5705" i="1"/>
  <c r="S5713" i="1"/>
  <c r="P5722" i="1"/>
  <c r="R5729" i="1"/>
  <c r="V5735" i="1"/>
  <c r="P5742" i="1"/>
  <c r="T5748" i="1"/>
  <c r="N5755" i="1"/>
  <c r="R5761" i="1"/>
  <c r="V5767" i="1"/>
  <c r="P5774" i="1"/>
  <c r="T5780" i="1"/>
  <c r="N5787" i="1"/>
  <c r="R5793" i="1"/>
  <c r="V5799" i="1"/>
  <c r="P5806" i="1"/>
  <c r="T5812" i="1"/>
  <c r="N5819" i="1"/>
  <c r="R5825" i="1"/>
  <c r="V5831" i="1"/>
  <c r="P5838" i="1"/>
  <c r="T5844" i="1"/>
  <c r="N5851" i="1"/>
  <c r="R5857" i="1"/>
  <c r="V5863" i="1"/>
  <c r="P5870" i="1"/>
  <c r="T5876" i="1"/>
  <c r="N5883" i="1"/>
  <c r="R5889" i="1"/>
  <c r="V5895" i="1"/>
  <c r="P5902" i="1"/>
  <c r="T5908" i="1"/>
  <c r="N5915" i="1"/>
  <c r="R5921" i="1"/>
  <c r="V5927" i="1"/>
  <c r="P5934" i="1"/>
  <c r="T5940" i="1"/>
  <c r="N5947" i="1"/>
  <c r="R5953" i="1"/>
  <c r="V5959" i="1"/>
  <c r="P5966" i="1"/>
  <c r="T5972" i="1"/>
  <c r="N5979" i="1"/>
  <c r="R5985" i="1"/>
  <c r="V5991" i="1"/>
  <c r="P5998" i="1"/>
  <c r="T6004" i="1"/>
  <c r="N6011" i="1"/>
  <c r="R6017" i="1"/>
  <c r="V6023" i="1"/>
  <c r="P6030" i="1"/>
  <c r="T6036" i="1"/>
  <c r="N6043" i="1"/>
  <c r="R6049" i="1"/>
  <c r="V6055" i="1"/>
  <c r="P6062" i="1"/>
  <c r="T6068" i="1"/>
  <c r="N6075" i="1"/>
  <c r="R6081" i="1"/>
  <c r="V6087" i="1"/>
  <c r="P6094" i="1"/>
  <c r="T6100" i="1"/>
  <c r="N6107" i="1"/>
  <c r="R6113" i="1"/>
  <c r="V6119" i="1"/>
  <c r="P6126" i="1"/>
  <c r="T6132" i="1"/>
  <c r="N6139" i="1"/>
  <c r="R6145" i="1"/>
  <c r="V6151" i="1"/>
  <c r="P6158" i="1"/>
  <c r="T6164" i="1"/>
  <c r="N6171" i="1"/>
  <c r="R6177" i="1"/>
  <c r="V6183" i="1"/>
  <c r="P6190" i="1"/>
  <c r="T6196" i="1"/>
  <c r="N6203" i="1"/>
  <c r="R6209" i="1"/>
  <c r="V6215" i="1"/>
  <c r="P6222" i="1"/>
  <c r="T6228" i="1"/>
  <c r="N6235" i="1"/>
  <c r="R6241" i="1"/>
  <c r="V6247" i="1"/>
  <c r="P6254" i="1"/>
  <c r="T6260" i="1"/>
  <c r="N6267" i="1"/>
  <c r="R6273" i="1"/>
  <c r="V6279" i="1"/>
  <c r="P6286" i="1"/>
  <c r="T6292" i="1"/>
  <c r="N6299" i="1"/>
  <c r="R6305" i="1"/>
  <c r="V6311" i="1"/>
  <c r="P6318" i="1"/>
  <c r="T6324" i="1"/>
  <c r="N6331" i="1"/>
  <c r="R6337" i="1"/>
  <c r="V6343" i="1"/>
  <c r="P6350" i="1"/>
  <c r="T6356" i="1"/>
  <c r="N6363" i="1"/>
  <c r="R6369" i="1"/>
  <c r="V6375" i="1"/>
  <c r="P6382" i="1"/>
  <c r="T6388" i="1"/>
  <c r="N6395" i="1"/>
  <c r="R6401" i="1"/>
  <c r="V6407" i="1"/>
  <c r="P6414" i="1"/>
  <c r="T6420" i="1"/>
  <c r="N6427" i="1"/>
  <c r="R6433" i="1"/>
  <c r="V6439" i="1"/>
  <c r="P6446" i="1"/>
  <c r="T6452" i="1"/>
  <c r="N6459" i="1"/>
  <c r="R6465" i="1"/>
  <c r="V6471" i="1"/>
  <c r="P6478" i="1"/>
  <c r="T6484" i="1"/>
  <c r="N6491" i="1"/>
  <c r="R6497" i="1"/>
  <c r="V6503" i="1"/>
  <c r="P6510" i="1"/>
  <c r="T6516" i="1"/>
  <c r="N6523" i="1"/>
  <c r="R6529" i="1"/>
  <c r="V6535" i="1"/>
  <c r="P6542" i="1"/>
  <c r="T6548" i="1"/>
  <c r="N6555" i="1"/>
  <c r="R6561" i="1"/>
  <c r="V6567" i="1"/>
  <c r="P6574" i="1"/>
  <c r="T6580" i="1"/>
  <c r="N6587" i="1"/>
  <c r="R6593" i="1"/>
  <c r="V6599" i="1"/>
  <c r="P6606" i="1"/>
  <c r="T6612" i="1"/>
  <c r="N6619" i="1"/>
  <c r="R6625" i="1"/>
  <c r="V6631" i="1"/>
  <c r="P6638" i="1"/>
  <c r="T6644" i="1"/>
  <c r="N6651" i="1"/>
  <c r="R6657" i="1"/>
  <c r="V6663" i="1"/>
  <c r="P6670" i="1"/>
  <c r="T6676" i="1"/>
  <c r="N6683" i="1"/>
  <c r="R6689" i="1"/>
  <c r="V6695" i="1"/>
  <c r="P6702" i="1"/>
  <c r="T6708" i="1"/>
  <c r="N6715" i="1"/>
  <c r="R6721" i="1"/>
  <c r="V6727" i="1"/>
  <c r="P6734" i="1"/>
  <c r="T6740" i="1"/>
  <c r="N6747" i="1"/>
  <c r="R6753" i="1"/>
  <c r="V6759" i="1"/>
  <c r="P6766" i="1"/>
  <c r="T6772" i="1"/>
  <c r="N6779" i="1"/>
  <c r="R6785" i="1"/>
  <c r="V6791" i="1"/>
  <c r="P6798" i="1"/>
  <c r="T6804" i="1"/>
  <c r="N6811" i="1"/>
  <c r="O6815" i="1"/>
  <c r="R6817" i="1"/>
  <c r="O6819" i="1"/>
  <c r="S6821" i="1"/>
  <c r="V6823" i="1"/>
  <c r="S6825" i="1"/>
  <c r="M6828" i="1"/>
  <c r="P6830" i="1"/>
  <c r="M6832" i="1"/>
  <c r="Q6834" i="1"/>
  <c r="T6836" i="1"/>
  <c r="Q6838" i="1"/>
  <c r="U6840" i="1"/>
  <c r="N6843" i="1"/>
  <c r="U6844" i="1"/>
  <c r="O6847" i="1"/>
  <c r="R6849" i="1"/>
  <c r="O6851" i="1"/>
  <c r="S6853" i="1"/>
  <c r="V6855" i="1"/>
  <c r="S6857" i="1"/>
  <c r="M6860" i="1"/>
  <c r="P6862" i="1"/>
  <c r="M6864" i="1"/>
  <c r="Q6866" i="1"/>
  <c r="T6868" i="1"/>
  <c r="Q6870" i="1"/>
  <c r="U6872" i="1"/>
  <c r="N6875" i="1"/>
  <c r="U6876" i="1"/>
  <c r="O6879" i="1"/>
  <c r="U6880" i="1"/>
  <c r="P6882" i="1"/>
  <c r="V6883" i="1"/>
  <c r="N6885" i="1"/>
  <c r="Q6886" i="1"/>
  <c r="M6888" i="1"/>
  <c r="R6889" i="1"/>
  <c r="T6890" i="1"/>
  <c r="P6892" i="1"/>
  <c r="S6893" i="1"/>
  <c r="N6895" i="1"/>
  <c r="T6896" i="1"/>
  <c r="V6897" i="1"/>
  <c r="O6899" i="1"/>
  <c r="U6900" i="1"/>
  <c r="P6902" i="1"/>
  <c r="R6903" i="1"/>
  <c r="N6905" i="1"/>
  <c r="Q6906" i="1"/>
  <c r="V6907" i="1"/>
  <c r="R6909" i="1"/>
  <c r="T6910" i="1"/>
  <c r="M6912" i="1"/>
  <c r="S6913" i="1"/>
  <c r="N6915" i="1"/>
  <c r="P6916" i="1"/>
  <c r="V6917" i="1"/>
  <c r="O6919" i="1"/>
  <c r="T6920" i="1"/>
  <c r="P6922" i="1"/>
  <c r="R6923" i="1"/>
  <c r="U6924" i="1"/>
  <c r="Q6926" i="1"/>
  <c r="V6927" i="1"/>
  <c r="N6929" i="1"/>
  <c r="T6930" i="1"/>
  <c r="M6932" i="1"/>
  <c r="R6933" i="1"/>
  <c r="N6935" i="1"/>
  <c r="P6936" i="1"/>
  <c r="S6937" i="1"/>
  <c r="O6939" i="1"/>
  <c r="T6940" i="1"/>
  <c r="V6941" i="1"/>
  <c r="R6943" i="1"/>
  <c r="U6944" i="1"/>
  <c r="P6946" i="1"/>
  <c r="V6947" i="1"/>
  <c r="U6948" i="1"/>
  <c r="V6949" i="1"/>
  <c r="N6951" i="1"/>
  <c r="M6952" i="1"/>
  <c r="N6953" i="1"/>
  <c r="P6954" i="1"/>
  <c r="O6955" i="1"/>
  <c r="P6956" i="1"/>
  <c r="R6957" i="1"/>
  <c r="Q6958" i="1"/>
  <c r="R6959" i="1"/>
  <c r="T6960" i="1"/>
  <c r="S6961" i="1"/>
  <c r="T6962" i="1"/>
  <c r="V6963" i="1"/>
  <c r="U6964" i="1"/>
  <c r="V6965" i="1"/>
  <c r="N6967" i="1"/>
  <c r="M6968" i="1"/>
  <c r="N6969" i="1"/>
  <c r="P6970" i="1"/>
  <c r="O6971" i="1"/>
  <c r="P6972" i="1"/>
  <c r="R6973" i="1"/>
  <c r="Q6974" i="1"/>
  <c r="R6975" i="1"/>
  <c r="T6976" i="1"/>
  <c r="S6977" i="1"/>
  <c r="T6978" i="1"/>
  <c r="V6979" i="1"/>
  <c r="U6980" i="1"/>
  <c r="V6981" i="1"/>
  <c r="N6983" i="1"/>
  <c r="M6984" i="1"/>
  <c r="N6985" i="1"/>
  <c r="P6986" i="1"/>
  <c r="O6987" i="1"/>
  <c r="P6988" i="1"/>
  <c r="R6989" i="1"/>
  <c r="Q6990" i="1"/>
  <c r="R6991" i="1"/>
  <c r="T6992" i="1"/>
  <c r="S6993" i="1"/>
  <c r="T6994" i="1"/>
  <c r="V6995" i="1"/>
  <c r="U6996" i="1"/>
  <c r="V6997" i="1"/>
  <c r="N6999" i="1"/>
  <c r="M7000" i="1"/>
  <c r="N7001" i="1"/>
  <c r="P7002" i="1"/>
  <c r="O7003" i="1"/>
  <c r="P7004" i="1"/>
  <c r="R7005" i="1"/>
  <c r="Q7006" i="1"/>
  <c r="R7007" i="1"/>
  <c r="T7008" i="1"/>
  <c r="S7009" i="1"/>
  <c r="T7010" i="1"/>
  <c r="V7011" i="1"/>
  <c r="U7012" i="1"/>
  <c r="V7013" i="1"/>
  <c r="N7015" i="1"/>
  <c r="M7016" i="1"/>
  <c r="N7017" i="1"/>
  <c r="P7018" i="1"/>
  <c r="O7019" i="1"/>
  <c r="P7020" i="1"/>
  <c r="R7021" i="1"/>
  <c r="Q7022" i="1"/>
  <c r="R7023" i="1"/>
  <c r="T7024" i="1"/>
  <c r="S7025" i="1"/>
  <c r="T7026" i="1"/>
  <c r="V7027" i="1"/>
  <c r="U7028" i="1"/>
  <c r="V7029" i="1"/>
  <c r="N7031" i="1"/>
  <c r="M7032" i="1"/>
  <c r="N7033" i="1"/>
  <c r="P7034" i="1"/>
  <c r="O7035" i="1"/>
  <c r="P7036" i="1"/>
  <c r="R7037" i="1"/>
  <c r="Q7038" i="1"/>
  <c r="R7039" i="1"/>
  <c r="T7040" i="1"/>
  <c r="S7041" i="1"/>
  <c r="T7042" i="1"/>
  <c r="V7043" i="1"/>
  <c r="U7044" i="1"/>
  <c r="V7045" i="1"/>
  <c r="N7047" i="1"/>
  <c r="M7048" i="1"/>
  <c r="N7049" i="1"/>
  <c r="P7050" i="1"/>
  <c r="O7051" i="1"/>
  <c r="P7052" i="1"/>
  <c r="R7053" i="1"/>
  <c r="Q7054" i="1"/>
  <c r="R7055" i="1"/>
  <c r="T7056" i="1"/>
  <c r="S7057" i="1"/>
  <c r="T7058" i="1"/>
  <c r="V7059" i="1"/>
  <c r="U7060" i="1"/>
  <c r="V7061" i="1"/>
  <c r="N7063" i="1"/>
  <c r="M7064" i="1"/>
  <c r="N7065" i="1"/>
  <c r="P7066" i="1"/>
  <c r="O7067" i="1"/>
  <c r="P7068" i="1"/>
  <c r="R7069" i="1"/>
  <c r="Q7070" i="1"/>
  <c r="R7071" i="1"/>
  <c r="T7072" i="1"/>
  <c r="S7073" i="1"/>
  <c r="T7074" i="1"/>
  <c r="V7075" i="1"/>
  <c r="U7076" i="1"/>
  <c r="V7077" i="1"/>
  <c r="N7079" i="1"/>
  <c r="M7080" i="1"/>
  <c r="N7081" i="1"/>
  <c r="P7082" i="1"/>
  <c r="O7083" i="1"/>
  <c r="P7084" i="1"/>
  <c r="R7085" i="1"/>
  <c r="Q7086" i="1"/>
  <c r="R7087" i="1"/>
  <c r="T7088" i="1"/>
  <c r="S7089" i="1"/>
  <c r="T7090" i="1"/>
  <c r="V7091" i="1"/>
  <c r="U7092" i="1"/>
  <c r="V7093" i="1"/>
  <c r="N7095" i="1"/>
  <c r="M7096" i="1"/>
  <c r="N7097" i="1"/>
  <c r="P7098" i="1"/>
  <c r="O7099" i="1"/>
  <c r="P7100" i="1"/>
  <c r="R7101" i="1"/>
  <c r="Q7102" i="1"/>
  <c r="R7103" i="1"/>
  <c r="T7104" i="1"/>
  <c r="S7105" i="1"/>
  <c r="T7106" i="1"/>
  <c r="V7107" i="1"/>
  <c r="U7108" i="1"/>
  <c r="V7109" i="1"/>
  <c r="N7111" i="1"/>
  <c r="M7112" i="1"/>
  <c r="N7113" i="1"/>
  <c r="P7114" i="1"/>
  <c r="O7115" i="1"/>
  <c r="P7116" i="1"/>
  <c r="R7117" i="1"/>
  <c r="Q7118" i="1"/>
  <c r="R7119" i="1"/>
  <c r="T7120" i="1"/>
  <c r="S7121" i="1"/>
  <c r="T7122" i="1"/>
  <c r="V7123" i="1"/>
  <c r="U7124" i="1"/>
  <c r="V7125" i="1"/>
  <c r="N7127" i="1"/>
  <c r="M7128" i="1"/>
  <c r="N7129" i="1"/>
  <c r="P7130" i="1"/>
  <c r="O7131" i="1"/>
  <c r="P7132" i="1"/>
  <c r="R7133" i="1"/>
  <c r="Q7134" i="1"/>
  <c r="R7135" i="1"/>
  <c r="T7136" i="1"/>
  <c r="S7137" i="1"/>
  <c r="T7138" i="1"/>
  <c r="V7139" i="1"/>
  <c r="U7140" i="1"/>
  <c r="V7141" i="1"/>
  <c r="N7143" i="1"/>
  <c r="M7144" i="1"/>
  <c r="N7145" i="1"/>
  <c r="P7146" i="1"/>
  <c r="O7147" i="1"/>
  <c r="P7148" i="1"/>
  <c r="R7149" i="1"/>
  <c r="Q7150" i="1"/>
  <c r="R7151" i="1"/>
  <c r="T7152" i="1"/>
  <c r="S7153" i="1"/>
  <c r="T7154" i="1"/>
  <c r="V7155" i="1"/>
  <c r="U7156" i="1"/>
  <c r="V7157" i="1"/>
  <c r="N7159" i="1"/>
  <c r="M7160" i="1"/>
  <c r="N7161" i="1"/>
  <c r="P7162" i="1"/>
  <c r="O7163" i="1"/>
  <c r="P7164" i="1"/>
  <c r="R7165" i="1"/>
  <c r="Q7166" i="1"/>
  <c r="R7167" i="1"/>
  <c r="T7168" i="1"/>
  <c r="S7169" i="1"/>
  <c r="T7170" i="1"/>
  <c r="V7171" i="1"/>
  <c r="U7172" i="1"/>
  <c r="V7173" i="1"/>
  <c r="N7175" i="1"/>
  <c r="M7176" i="1"/>
  <c r="N7177" i="1"/>
  <c r="P7178" i="1"/>
  <c r="O7179" i="1"/>
  <c r="P7180" i="1"/>
  <c r="R7181" i="1"/>
  <c r="Q7182" i="1"/>
  <c r="R7183" i="1"/>
  <c r="T7184" i="1"/>
  <c r="S7185" i="1"/>
  <c r="T7186" i="1"/>
  <c r="V7187" i="1"/>
  <c r="U7188" i="1"/>
  <c r="V7189" i="1"/>
  <c r="N7191" i="1"/>
  <c r="M7192" i="1"/>
  <c r="N7193" i="1"/>
  <c r="P7194" i="1"/>
  <c r="O7195" i="1"/>
  <c r="P7196" i="1"/>
  <c r="R7197" i="1"/>
  <c r="Q7198" i="1"/>
  <c r="R7199" i="1"/>
  <c r="T7200" i="1"/>
  <c r="S7201" i="1"/>
  <c r="T7202" i="1"/>
  <c r="V7203" i="1"/>
  <c r="U7204" i="1"/>
  <c r="V7205" i="1"/>
  <c r="N7207" i="1"/>
  <c r="M7208" i="1"/>
  <c r="N7209" i="1"/>
  <c r="P7210" i="1"/>
  <c r="O7211" i="1"/>
  <c r="P7212" i="1"/>
  <c r="R7213" i="1"/>
  <c r="Q7214" i="1"/>
  <c r="R7215" i="1"/>
  <c r="T7216" i="1"/>
  <c r="S7217" i="1"/>
  <c r="T7218" i="1"/>
  <c r="V7219" i="1"/>
  <c r="U7220" i="1"/>
  <c r="V7221" i="1"/>
  <c r="N7223" i="1"/>
  <c r="M7224" i="1"/>
  <c r="N7225" i="1"/>
  <c r="P7226" i="1"/>
  <c r="O7227" i="1"/>
  <c r="P7228" i="1"/>
  <c r="R7229" i="1"/>
  <c r="Q7230" i="1"/>
  <c r="R7231" i="1"/>
  <c r="T7232" i="1"/>
  <c r="S7233" i="1"/>
  <c r="T7234" i="1"/>
  <c r="V7235" i="1"/>
  <c r="U7236" i="1"/>
  <c r="V7237" i="1"/>
  <c r="N7239" i="1"/>
  <c r="M7240" i="1"/>
  <c r="N7241" i="1"/>
  <c r="P7242" i="1"/>
  <c r="O7243" i="1"/>
  <c r="P7244" i="1"/>
  <c r="R7245" i="1"/>
  <c r="Q7246" i="1"/>
  <c r="R7247" i="1"/>
  <c r="T7248" i="1"/>
  <c r="S7249" i="1"/>
  <c r="T7250" i="1"/>
  <c r="V7251" i="1"/>
  <c r="U7252" i="1"/>
  <c r="V7253" i="1"/>
  <c r="N7255" i="1"/>
  <c r="M7256" i="1"/>
  <c r="N7257" i="1"/>
  <c r="P7258" i="1"/>
  <c r="O7259" i="1"/>
  <c r="P7260" i="1"/>
  <c r="R7261" i="1"/>
  <c r="Q7262" i="1"/>
  <c r="R7263" i="1"/>
  <c r="T7264" i="1"/>
  <c r="R7265" i="1"/>
  <c r="N7266" i="1"/>
  <c r="V7266" i="1"/>
  <c r="S7267" i="1"/>
  <c r="P7268" i="1"/>
  <c r="N7269" i="1"/>
  <c r="T7269" i="1"/>
  <c r="Q7270" i="1"/>
  <c r="O7271" i="1"/>
  <c r="V7271" i="1"/>
  <c r="R7272" i="1"/>
  <c r="P7273" i="1"/>
  <c r="M7274" i="1"/>
  <c r="T7274" i="1"/>
  <c r="R7275" i="1"/>
  <c r="N7276" i="1"/>
  <c r="U7276" i="1"/>
  <c r="S7277" i="1"/>
  <c r="P7278" i="1"/>
  <c r="V7278" i="1"/>
  <c r="T7279" i="1"/>
  <c r="Q7280" i="1"/>
  <c r="V7280" i="1"/>
  <c r="R7281" i="1"/>
  <c r="M7282" i="1"/>
  <c r="R7282" i="1"/>
  <c r="N7283" i="1"/>
  <c r="S7283" i="1"/>
  <c r="N7284" i="1"/>
  <c r="T7284" i="1"/>
  <c r="O7285" i="1"/>
  <c r="T7285" i="1"/>
  <c r="P7286" i="1"/>
  <c r="U7286" i="1"/>
  <c r="P7287" i="1"/>
  <c r="V7287" i="1"/>
  <c r="Q7288" i="1"/>
  <c r="V7288" i="1"/>
  <c r="R7289" i="1"/>
  <c r="M7290" i="1"/>
  <c r="R7290" i="1"/>
  <c r="N7291" i="1"/>
  <c r="S7291" i="1"/>
  <c r="N7292" i="1"/>
  <c r="T7292" i="1"/>
  <c r="O7293" i="1"/>
  <c r="T7293" i="1"/>
  <c r="P7294" i="1"/>
  <c r="U7294" i="1"/>
  <c r="P7295" i="1"/>
  <c r="V7295" i="1"/>
  <c r="Q7296" i="1"/>
  <c r="V7296" i="1"/>
  <c r="R7297" i="1"/>
  <c r="M7298" i="1"/>
  <c r="R7298" i="1"/>
  <c r="N7299" i="1"/>
  <c r="S7299" i="1"/>
  <c r="N7300" i="1"/>
  <c r="T7300" i="1"/>
  <c r="O7301" i="1"/>
  <c r="T7301" i="1"/>
  <c r="P7302" i="1"/>
  <c r="U7302" i="1"/>
  <c r="P7303" i="1"/>
  <c r="V7303" i="1"/>
  <c r="Q7304" i="1"/>
  <c r="V7304" i="1"/>
  <c r="R7305" i="1"/>
  <c r="M7306" i="1"/>
  <c r="R7306" i="1"/>
  <c r="N7307" i="1"/>
  <c r="S7307" i="1"/>
  <c r="N7308" i="1"/>
  <c r="T7308" i="1"/>
  <c r="O7309" i="1"/>
  <c r="T7309" i="1"/>
  <c r="P7310" i="1"/>
  <c r="U7310" i="1"/>
  <c r="P7311" i="1"/>
  <c r="V7311" i="1"/>
  <c r="Q7312" i="1"/>
  <c r="V7312" i="1"/>
  <c r="R7313" i="1"/>
  <c r="M7314" i="1"/>
  <c r="R7314" i="1"/>
  <c r="N7315" i="1"/>
  <c r="S7315" i="1"/>
  <c r="N7316" i="1"/>
  <c r="T7316" i="1"/>
  <c r="O7317" i="1"/>
  <c r="S7317" i="1"/>
  <c r="M7318" i="1"/>
  <c r="Q7318" i="1"/>
  <c r="U7318" i="1"/>
  <c r="O7319" i="1"/>
  <c r="S7319" i="1"/>
  <c r="M7320" i="1"/>
  <c r="Q7320" i="1"/>
  <c r="U7320" i="1"/>
  <c r="O7321" i="1"/>
  <c r="S7321" i="1"/>
  <c r="M7322" i="1"/>
  <c r="Q7322" i="1"/>
  <c r="U7322" i="1"/>
  <c r="O7323" i="1"/>
  <c r="S7323" i="1"/>
  <c r="M7324" i="1"/>
  <c r="Q7324" i="1"/>
  <c r="U7324" i="1"/>
  <c r="O7325" i="1"/>
  <c r="S7325" i="1"/>
  <c r="M7326" i="1"/>
  <c r="Q7326" i="1"/>
  <c r="U7326" i="1"/>
  <c r="O7327" i="1"/>
  <c r="S7327" i="1"/>
  <c r="M7328" i="1"/>
  <c r="Q7328" i="1"/>
  <c r="U7328" i="1"/>
  <c r="O7329" i="1"/>
  <c r="S7329" i="1"/>
  <c r="M7330" i="1"/>
  <c r="Q7330" i="1"/>
  <c r="U7330" i="1"/>
  <c r="O7331" i="1"/>
  <c r="S7331" i="1"/>
  <c r="M7332" i="1"/>
  <c r="Q7332" i="1"/>
  <c r="U7332" i="1"/>
  <c r="O7333" i="1"/>
  <c r="S7333" i="1"/>
  <c r="M7334" i="1"/>
  <c r="Q7334" i="1"/>
  <c r="U7334" i="1"/>
  <c r="O7335" i="1"/>
  <c r="S7335" i="1"/>
  <c r="M7336" i="1"/>
  <c r="Q7336" i="1"/>
  <c r="U7336" i="1"/>
  <c r="O7337" i="1"/>
  <c r="S7337" i="1"/>
  <c r="M7338" i="1"/>
  <c r="Q7338" i="1"/>
  <c r="U7338" i="1"/>
  <c r="O7339" i="1"/>
  <c r="S7339" i="1"/>
  <c r="M7340" i="1"/>
  <c r="Q7340" i="1"/>
  <c r="U7340" i="1"/>
  <c r="O7341" i="1"/>
  <c r="S7341" i="1"/>
  <c r="M7342" i="1"/>
  <c r="Q7342" i="1"/>
  <c r="U7342" i="1"/>
  <c r="O7343" i="1"/>
  <c r="S7343" i="1"/>
  <c r="M7344" i="1"/>
  <c r="Q7344" i="1"/>
  <c r="U7344" i="1"/>
  <c r="O7345" i="1"/>
  <c r="S7345" i="1"/>
  <c r="M7346" i="1"/>
  <c r="Q7346" i="1"/>
  <c r="U7346" i="1"/>
  <c r="O7347" i="1"/>
  <c r="S7347" i="1"/>
  <c r="M7348" i="1"/>
  <c r="Q7348" i="1"/>
  <c r="U7348" i="1"/>
  <c r="O7349" i="1"/>
  <c r="S7349" i="1"/>
  <c r="M7350" i="1"/>
  <c r="Q7350" i="1"/>
  <c r="U7350" i="1"/>
  <c r="O7351" i="1"/>
  <c r="S7351" i="1"/>
  <c r="M7352" i="1"/>
  <c r="Q7352" i="1"/>
  <c r="U7352" i="1"/>
  <c r="O7353" i="1"/>
  <c r="S7353" i="1"/>
  <c r="M7354" i="1"/>
  <c r="Q7354" i="1"/>
  <c r="U7354" i="1"/>
  <c r="O7355" i="1"/>
  <c r="S7355" i="1"/>
  <c r="M7356" i="1"/>
  <c r="Q7356" i="1"/>
  <c r="U7356" i="1"/>
  <c r="O7357" i="1"/>
  <c r="S7357" i="1"/>
  <c r="M7358" i="1"/>
  <c r="Q7358" i="1"/>
  <c r="U7358" i="1"/>
  <c r="O7359" i="1"/>
  <c r="S7359" i="1"/>
  <c r="M7360" i="1"/>
  <c r="Q7360" i="1"/>
  <c r="U7360" i="1"/>
  <c r="O7361" i="1"/>
  <c r="S7361" i="1"/>
  <c r="M7362" i="1"/>
  <c r="Q7362" i="1"/>
  <c r="U7362" i="1"/>
  <c r="O7363" i="1"/>
  <c r="S7363" i="1"/>
  <c r="M7364" i="1"/>
  <c r="Q7364" i="1"/>
  <c r="U7364" i="1"/>
  <c r="O7365" i="1"/>
  <c r="S7365" i="1"/>
  <c r="M7366" i="1"/>
  <c r="Q7366" i="1"/>
  <c r="U7366" i="1"/>
  <c r="O7367" i="1"/>
  <c r="S7367" i="1"/>
  <c r="M7368" i="1"/>
  <c r="Q7368" i="1"/>
  <c r="U7368" i="1"/>
  <c r="O7369" i="1"/>
  <c r="S7369" i="1"/>
  <c r="M7370" i="1"/>
  <c r="Q7370" i="1"/>
  <c r="U7370" i="1"/>
  <c r="O7371" i="1"/>
  <c r="S7371" i="1"/>
  <c r="M7372" i="1"/>
  <c r="Q7372" i="1"/>
  <c r="U7372" i="1"/>
  <c r="O7373" i="1"/>
  <c r="S7373" i="1"/>
  <c r="M7374" i="1"/>
  <c r="Q7374" i="1"/>
  <c r="U7374" i="1"/>
  <c r="O7375" i="1"/>
  <c r="S7375" i="1"/>
  <c r="M7376" i="1"/>
  <c r="Q7376" i="1"/>
  <c r="U7376" i="1"/>
  <c r="O7377" i="1"/>
  <c r="S7377" i="1"/>
  <c r="M7378" i="1"/>
  <c r="Q7378" i="1"/>
  <c r="U7378" i="1"/>
  <c r="O7379" i="1"/>
  <c r="S7379" i="1"/>
  <c r="M7380" i="1"/>
  <c r="Q7380" i="1"/>
  <c r="U7380" i="1"/>
  <c r="O7381" i="1"/>
  <c r="S7381" i="1"/>
  <c r="M7382" i="1"/>
  <c r="Q7382" i="1"/>
  <c r="U7382" i="1"/>
  <c r="O7383" i="1"/>
  <c r="S7383" i="1"/>
  <c r="M7384" i="1"/>
  <c r="Q7384" i="1"/>
  <c r="U7384" i="1"/>
  <c r="O7385" i="1"/>
  <c r="S7385" i="1"/>
  <c r="M7386" i="1"/>
  <c r="Q7386" i="1"/>
  <c r="U7386" i="1"/>
  <c r="O7387" i="1"/>
  <c r="S7387" i="1"/>
  <c r="M7388" i="1"/>
  <c r="Q7388" i="1"/>
  <c r="U7388" i="1"/>
  <c r="O7389" i="1"/>
  <c r="S7389" i="1"/>
  <c r="M7390" i="1"/>
  <c r="Q7390" i="1"/>
  <c r="U7390" i="1"/>
  <c r="O7391" i="1"/>
  <c r="S7391" i="1"/>
  <c r="M7392" i="1"/>
  <c r="Q7392" i="1"/>
  <c r="U7392" i="1"/>
  <c r="O7393" i="1"/>
  <c r="S7393" i="1"/>
  <c r="M7394" i="1"/>
  <c r="Q7394" i="1"/>
  <c r="U7394" i="1"/>
  <c r="O7395" i="1"/>
  <c r="S7395" i="1"/>
  <c r="M7396" i="1"/>
  <c r="Q7396" i="1"/>
  <c r="U7396" i="1"/>
  <c r="O7397" i="1"/>
  <c r="S7397" i="1"/>
  <c r="M7398" i="1"/>
  <c r="Q7398" i="1"/>
  <c r="U7398" i="1"/>
  <c r="O7399" i="1"/>
  <c r="S7399" i="1"/>
  <c r="M7400" i="1"/>
  <c r="Q7400" i="1"/>
  <c r="U7400" i="1"/>
  <c r="O7401" i="1"/>
  <c r="S7401" i="1"/>
  <c r="M7402" i="1"/>
  <c r="Q7402" i="1"/>
  <c r="U7402" i="1"/>
  <c r="O7403" i="1"/>
  <c r="S7403" i="1"/>
  <c r="M7404" i="1"/>
  <c r="Q7404" i="1"/>
  <c r="U7404" i="1"/>
  <c r="O7405" i="1"/>
  <c r="S7405" i="1"/>
  <c r="M7406" i="1"/>
  <c r="Q7406" i="1"/>
  <c r="U7406" i="1"/>
  <c r="O7407" i="1"/>
  <c r="S7407" i="1"/>
  <c r="M7408" i="1"/>
  <c r="Q7408" i="1"/>
  <c r="U7408" i="1"/>
  <c r="O7409" i="1"/>
  <c r="S7409" i="1"/>
  <c r="M7410" i="1"/>
  <c r="Q7410" i="1"/>
  <c r="U7410" i="1"/>
  <c r="O7411" i="1"/>
  <c r="S7411" i="1"/>
  <c r="M7412" i="1"/>
  <c r="Q7412" i="1"/>
  <c r="U7412" i="1"/>
  <c r="O7413" i="1"/>
  <c r="S7413" i="1"/>
  <c r="M7414" i="1"/>
  <c r="Q7414" i="1"/>
  <c r="U7414" i="1"/>
  <c r="O7415" i="1"/>
  <c r="S7415" i="1"/>
  <c r="M7416" i="1"/>
  <c r="Q7416" i="1"/>
  <c r="U7416" i="1"/>
  <c r="O7417" i="1"/>
  <c r="S7417" i="1"/>
  <c r="M7418" i="1"/>
  <c r="Q7418" i="1"/>
  <c r="U7418" i="1"/>
  <c r="O7419" i="1"/>
  <c r="S7419" i="1"/>
  <c r="M7420" i="1"/>
  <c r="Q7420" i="1"/>
  <c r="U7420" i="1"/>
  <c r="O7421" i="1"/>
  <c r="S7421" i="1"/>
  <c r="M7422" i="1"/>
  <c r="Q7422" i="1"/>
  <c r="U7422" i="1"/>
  <c r="O7423" i="1"/>
  <c r="S7423" i="1"/>
  <c r="M7424" i="1"/>
  <c r="Q7424" i="1"/>
  <c r="U7424" i="1"/>
  <c r="O7425" i="1"/>
  <c r="S7425" i="1"/>
  <c r="M7426" i="1"/>
  <c r="Q7426" i="1"/>
  <c r="U7426" i="1"/>
  <c r="O7427" i="1"/>
  <c r="S7427" i="1"/>
  <c r="M7428" i="1"/>
  <c r="Q7428" i="1"/>
  <c r="U7428" i="1"/>
  <c r="O7429" i="1"/>
  <c r="S7429" i="1"/>
  <c r="M7430" i="1"/>
  <c r="Q7430" i="1"/>
  <c r="U7430" i="1"/>
  <c r="O7431" i="1"/>
  <c r="S7431" i="1"/>
  <c r="M7432" i="1"/>
  <c r="Q7432" i="1"/>
  <c r="U7432" i="1"/>
  <c r="O7433" i="1"/>
  <c r="S7433" i="1"/>
  <c r="M7434" i="1"/>
  <c r="Q7434" i="1"/>
  <c r="U7434" i="1"/>
  <c r="O7435" i="1"/>
  <c r="S7435" i="1"/>
  <c r="M7436" i="1"/>
  <c r="Q7436" i="1"/>
  <c r="U7436" i="1"/>
  <c r="O7437" i="1"/>
  <c r="S7437" i="1"/>
  <c r="M7438" i="1"/>
  <c r="Q7438" i="1"/>
  <c r="U7438" i="1"/>
  <c r="O7439" i="1"/>
  <c r="S7439" i="1"/>
  <c r="M7440" i="1"/>
  <c r="Q7440" i="1"/>
  <c r="U7440" i="1"/>
  <c r="O7441" i="1"/>
  <c r="S7441" i="1"/>
  <c r="M7442" i="1"/>
  <c r="Q7442" i="1"/>
  <c r="U7442" i="1"/>
  <c r="O7443" i="1"/>
  <c r="S7443" i="1"/>
  <c r="M7444" i="1"/>
  <c r="Q7444" i="1"/>
  <c r="U7444" i="1"/>
  <c r="O7445" i="1"/>
  <c r="S7445" i="1"/>
  <c r="M7446" i="1"/>
  <c r="Q7446" i="1"/>
  <c r="U7446" i="1"/>
  <c r="O7447" i="1"/>
  <c r="S7447" i="1"/>
  <c r="M7448" i="1"/>
  <c r="Q7448" i="1"/>
  <c r="U7448" i="1"/>
  <c r="O7449" i="1"/>
  <c r="S7449" i="1"/>
  <c r="M7450" i="1"/>
  <c r="Q7450" i="1"/>
  <c r="U7450" i="1"/>
  <c r="O7451" i="1"/>
  <c r="S7451" i="1"/>
  <c r="M7452" i="1"/>
  <c r="Q7452" i="1"/>
  <c r="U7452" i="1"/>
  <c r="O7453" i="1"/>
  <c r="S7453" i="1"/>
  <c r="M7454" i="1"/>
  <c r="Q7454" i="1"/>
  <c r="U7454" i="1"/>
  <c r="O7455" i="1"/>
  <c r="S7455" i="1"/>
  <c r="M7456" i="1"/>
  <c r="Q7456" i="1"/>
  <c r="U7456" i="1"/>
  <c r="O7457" i="1"/>
  <c r="S7457" i="1"/>
  <c r="M7458" i="1"/>
  <c r="Q7458" i="1"/>
  <c r="U7458" i="1"/>
  <c r="O7459" i="1"/>
  <c r="S7459" i="1"/>
  <c r="M7460" i="1"/>
  <c r="Q7460" i="1"/>
  <c r="U7460" i="1"/>
  <c r="O7461" i="1"/>
  <c r="S7461" i="1"/>
  <c r="M7462" i="1"/>
  <c r="Q7462" i="1"/>
  <c r="U7462" i="1"/>
  <c r="O7463" i="1"/>
  <c r="S7463" i="1"/>
  <c r="M7464" i="1"/>
  <c r="Q7464" i="1"/>
  <c r="U7464" i="1"/>
  <c r="O7465" i="1"/>
  <c r="S7465" i="1"/>
  <c r="M7466" i="1"/>
  <c r="Q7466" i="1"/>
  <c r="U7466" i="1"/>
  <c r="O7467" i="1"/>
  <c r="S7467" i="1"/>
  <c r="M7468" i="1"/>
  <c r="Q7468" i="1"/>
  <c r="U7468" i="1"/>
  <c r="O7469" i="1"/>
  <c r="S7469" i="1"/>
  <c r="M7470" i="1"/>
  <c r="Q7470" i="1"/>
  <c r="U7470" i="1"/>
  <c r="O7471" i="1"/>
  <c r="S7471" i="1"/>
  <c r="M7472" i="1"/>
  <c r="Q7472" i="1"/>
  <c r="U7472" i="1"/>
  <c r="O7473" i="1"/>
  <c r="S7473" i="1"/>
  <c r="M7474" i="1"/>
  <c r="Q7474" i="1"/>
  <c r="U7474" i="1"/>
  <c r="O7475" i="1"/>
  <c r="S7475" i="1"/>
  <c r="M7476" i="1"/>
  <c r="Q7476" i="1"/>
  <c r="U7476" i="1"/>
  <c r="O7477" i="1"/>
  <c r="S7477" i="1"/>
  <c r="M7478" i="1"/>
  <c r="Q7478" i="1"/>
  <c r="U7478" i="1"/>
  <c r="O7479" i="1"/>
  <c r="S7479" i="1"/>
  <c r="M7480" i="1"/>
  <c r="Q7480" i="1"/>
  <c r="U7480" i="1"/>
  <c r="O7481" i="1"/>
  <c r="S7481" i="1"/>
  <c r="M7482" i="1"/>
  <c r="Q7482" i="1"/>
  <c r="U7482" i="1"/>
  <c r="O7483" i="1"/>
  <c r="S7483" i="1"/>
  <c r="M7484" i="1"/>
  <c r="Q7484" i="1"/>
  <c r="U7484" i="1"/>
  <c r="O7485" i="1"/>
  <c r="S7485" i="1"/>
  <c r="M7486" i="1"/>
  <c r="Q7486" i="1"/>
  <c r="U7486" i="1"/>
  <c r="O7487" i="1"/>
  <c r="S7487" i="1"/>
  <c r="M7488" i="1"/>
  <c r="Q7488" i="1"/>
  <c r="U7488" i="1"/>
  <c r="O7489" i="1"/>
  <c r="S7489" i="1"/>
  <c r="M7490" i="1"/>
  <c r="Q7490" i="1"/>
  <c r="U7490" i="1"/>
  <c r="O7491" i="1"/>
  <c r="S7491" i="1"/>
  <c r="M7492" i="1"/>
  <c r="Q7492" i="1"/>
  <c r="U7492" i="1"/>
  <c r="O7493" i="1"/>
  <c r="S7493" i="1"/>
  <c r="M7494" i="1"/>
  <c r="Q7494" i="1"/>
  <c r="U7494" i="1"/>
  <c r="O7495" i="1"/>
  <c r="S7495" i="1"/>
  <c r="M7496" i="1"/>
  <c r="Q7496" i="1"/>
  <c r="U7496" i="1"/>
  <c r="O7497" i="1"/>
  <c r="S7497" i="1"/>
  <c r="M7498" i="1"/>
  <c r="Q7498" i="1"/>
  <c r="U7498" i="1"/>
  <c r="O7499" i="1"/>
  <c r="S7499" i="1"/>
  <c r="M7500" i="1"/>
  <c r="Q7500" i="1"/>
  <c r="U7500" i="1"/>
  <c r="O7501" i="1"/>
  <c r="S7501" i="1"/>
  <c r="M7502" i="1"/>
  <c r="Q7502" i="1"/>
  <c r="U7502" i="1"/>
  <c r="O7503" i="1"/>
  <c r="S7503" i="1"/>
  <c r="M7504" i="1"/>
  <c r="Q7504" i="1"/>
  <c r="U7504" i="1"/>
  <c r="O7505" i="1"/>
  <c r="S7505" i="1"/>
  <c r="M7506" i="1"/>
  <c r="Q7506" i="1"/>
  <c r="U7506" i="1"/>
  <c r="O7507" i="1"/>
  <c r="S7507" i="1"/>
  <c r="M7508" i="1"/>
  <c r="Q7508" i="1"/>
  <c r="U7508" i="1"/>
  <c r="O7509" i="1"/>
  <c r="S7509" i="1"/>
  <c r="M7510" i="1"/>
  <c r="Q7510" i="1"/>
  <c r="U7510" i="1"/>
  <c r="O7511" i="1"/>
  <c r="S7511" i="1"/>
  <c r="M7512" i="1"/>
  <c r="Q7512" i="1"/>
  <c r="U7512" i="1"/>
  <c r="O7513" i="1"/>
  <c r="S7513" i="1"/>
  <c r="M7514" i="1"/>
  <c r="Q7514" i="1"/>
  <c r="U7514" i="1"/>
  <c r="O7515" i="1"/>
  <c r="S7515" i="1"/>
  <c r="M7516" i="1"/>
  <c r="Q7516" i="1"/>
  <c r="U7516" i="1"/>
  <c r="O7517" i="1"/>
  <c r="S7517" i="1"/>
  <c r="M7518" i="1"/>
  <c r="Q7518" i="1"/>
  <c r="U7518" i="1"/>
  <c r="O7519" i="1"/>
  <c r="S7519" i="1"/>
  <c r="M7520" i="1"/>
  <c r="Q7520" i="1"/>
  <c r="U7520" i="1"/>
  <c r="O7521" i="1"/>
  <c r="S7521" i="1"/>
  <c r="M7522" i="1"/>
  <c r="Q7522" i="1"/>
  <c r="U7522" i="1"/>
  <c r="O7523" i="1"/>
  <c r="S7523" i="1"/>
  <c r="M7524" i="1"/>
  <c r="Q7524" i="1"/>
  <c r="U7524" i="1"/>
  <c r="O7525" i="1"/>
  <c r="S7525" i="1"/>
  <c r="M7526" i="1"/>
  <c r="Q7526" i="1"/>
  <c r="U7526" i="1"/>
  <c r="O7527" i="1"/>
  <c r="S7527" i="1"/>
  <c r="M7528" i="1"/>
  <c r="Q7528" i="1"/>
  <c r="U7528" i="1"/>
  <c r="O7529" i="1"/>
  <c r="S7529" i="1"/>
  <c r="M7530" i="1"/>
  <c r="Q7530" i="1"/>
  <c r="U7530" i="1"/>
  <c r="O7531" i="1"/>
  <c r="S7531" i="1"/>
  <c r="M7532" i="1"/>
  <c r="Q7532" i="1"/>
  <c r="U7532" i="1"/>
  <c r="O7533" i="1"/>
  <c r="S7533" i="1"/>
  <c r="M7534" i="1"/>
  <c r="Q7534" i="1"/>
  <c r="U7534" i="1"/>
  <c r="O7535" i="1"/>
  <c r="S7535" i="1"/>
  <c r="M7536" i="1"/>
  <c r="Q7536" i="1"/>
  <c r="U7536" i="1"/>
  <c r="O7537" i="1"/>
  <c r="S7537" i="1"/>
  <c r="M7538" i="1"/>
  <c r="Q7538" i="1"/>
  <c r="U7538" i="1"/>
  <c r="O7539" i="1"/>
  <c r="S7539" i="1"/>
  <c r="M7540" i="1"/>
  <c r="Q7540" i="1"/>
  <c r="U7540" i="1"/>
  <c r="O7541" i="1"/>
  <c r="S7541" i="1"/>
  <c r="M7542" i="1"/>
  <c r="Q7542" i="1"/>
  <c r="U7542" i="1"/>
  <c r="O7543" i="1"/>
  <c r="S7543" i="1"/>
  <c r="M7544" i="1"/>
  <c r="Q7544" i="1"/>
  <c r="U7544" i="1"/>
  <c r="O7545" i="1"/>
  <c r="S7545" i="1"/>
  <c r="M7546" i="1"/>
  <c r="Q7546" i="1"/>
  <c r="U7546" i="1"/>
  <c r="O7547" i="1"/>
  <c r="S7547" i="1"/>
  <c r="M7548" i="1"/>
  <c r="Q7548" i="1"/>
  <c r="U7548" i="1"/>
  <c r="O7549" i="1"/>
  <c r="S7549" i="1"/>
  <c r="M7550" i="1"/>
  <c r="Q7550" i="1"/>
  <c r="U7550" i="1"/>
  <c r="O7551" i="1"/>
  <c r="S7551" i="1"/>
  <c r="M7552" i="1"/>
  <c r="Q7552" i="1"/>
  <c r="U7552" i="1"/>
  <c r="O7553" i="1"/>
  <c r="S7553" i="1"/>
  <c r="M7554" i="1"/>
  <c r="Q7554" i="1"/>
  <c r="U7554" i="1"/>
  <c r="O7555" i="1"/>
  <c r="S7555" i="1"/>
  <c r="M7556" i="1"/>
  <c r="Q7556" i="1"/>
  <c r="U7556" i="1"/>
  <c r="O7557" i="1"/>
  <c r="S7557" i="1"/>
  <c r="M7558" i="1"/>
  <c r="Q7558" i="1"/>
  <c r="U7558" i="1"/>
  <c r="O7559" i="1"/>
  <c r="S7559" i="1"/>
  <c r="M7560" i="1"/>
  <c r="Q7560" i="1"/>
  <c r="U7560" i="1"/>
  <c r="O7561" i="1"/>
  <c r="S7561" i="1"/>
  <c r="M7562" i="1"/>
  <c r="Q7562" i="1"/>
  <c r="U7562" i="1"/>
  <c r="O7563" i="1"/>
  <c r="S7563" i="1"/>
  <c r="M7564" i="1"/>
  <c r="Q7564" i="1"/>
  <c r="U7564" i="1"/>
  <c r="O7565" i="1"/>
  <c r="S7565" i="1"/>
  <c r="M7566" i="1"/>
  <c r="Q7566" i="1"/>
  <c r="U7566" i="1"/>
  <c r="O7567" i="1"/>
  <c r="S7567" i="1"/>
  <c r="M7568" i="1"/>
  <c r="Q7568" i="1"/>
  <c r="U7568" i="1"/>
  <c r="O7569" i="1"/>
  <c r="S7569" i="1"/>
  <c r="M7570" i="1"/>
  <c r="Q7570" i="1"/>
  <c r="U7570" i="1"/>
  <c r="O7571" i="1"/>
  <c r="S7571" i="1"/>
  <c r="M7572" i="1"/>
  <c r="Q7572" i="1"/>
  <c r="U7572" i="1"/>
  <c r="O7573" i="1"/>
  <c r="S7573" i="1"/>
  <c r="M7574" i="1"/>
  <c r="Q7574" i="1"/>
  <c r="U7574" i="1"/>
  <c r="O7575" i="1"/>
  <c r="S7575" i="1"/>
  <c r="M7576" i="1"/>
  <c r="Q7576" i="1"/>
  <c r="U7576" i="1"/>
  <c r="O7577" i="1"/>
  <c r="S7577" i="1"/>
  <c r="M7578" i="1"/>
  <c r="Q7578" i="1"/>
  <c r="U7578" i="1"/>
  <c r="O7579" i="1"/>
  <c r="S7579" i="1"/>
  <c r="M7580" i="1"/>
  <c r="Q7580" i="1"/>
  <c r="U7580" i="1"/>
  <c r="O7581" i="1"/>
  <c r="S7581" i="1"/>
  <c r="M7582" i="1"/>
  <c r="Q7582" i="1"/>
  <c r="U7582" i="1"/>
  <c r="O7583" i="1"/>
  <c r="S7583" i="1"/>
  <c r="M7584" i="1"/>
  <c r="Q7584" i="1"/>
  <c r="U7584" i="1"/>
  <c r="O7585" i="1"/>
  <c r="S7585" i="1"/>
  <c r="M7586" i="1"/>
  <c r="Q7586" i="1"/>
  <c r="U7586" i="1"/>
  <c r="O7587" i="1"/>
  <c r="S7587" i="1"/>
  <c r="M7588" i="1"/>
  <c r="Q7588" i="1"/>
  <c r="U7588" i="1"/>
  <c r="O7589" i="1"/>
  <c r="S7589" i="1"/>
  <c r="M7590" i="1"/>
  <c r="Q7590" i="1"/>
  <c r="U7590" i="1"/>
  <c r="O7591" i="1"/>
  <c r="S7591" i="1"/>
  <c r="M7592" i="1"/>
  <c r="Q7592" i="1"/>
  <c r="U7592" i="1"/>
  <c r="O7593" i="1"/>
  <c r="S7593" i="1"/>
  <c r="M7594" i="1"/>
  <c r="Q7594" i="1"/>
  <c r="U7594" i="1"/>
  <c r="O7595" i="1"/>
  <c r="S7595" i="1"/>
  <c r="M7596" i="1"/>
  <c r="Q7596" i="1"/>
  <c r="U7596" i="1"/>
  <c r="O7597" i="1"/>
  <c r="S7597" i="1"/>
  <c r="M7598" i="1"/>
  <c r="Q7598" i="1"/>
  <c r="U7598" i="1"/>
  <c r="O7599" i="1"/>
  <c r="S7599" i="1"/>
  <c r="M7600" i="1"/>
  <c r="Q7600" i="1"/>
  <c r="U7600" i="1"/>
  <c r="O7601" i="1"/>
  <c r="S7601" i="1"/>
  <c r="M7602" i="1"/>
  <c r="Q7602" i="1"/>
  <c r="U7602" i="1"/>
  <c r="O7603" i="1"/>
  <c r="S7603" i="1"/>
  <c r="M7604" i="1"/>
  <c r="Q7604" i="1"/>
  <c r="U7604" i="1"/>
  <c r="O7605" i="1"/>
  <c r="S7605" i="1"/>
  <c r="M7606" i="1"/>
  <c r="Q7606" i="1"/>
  <c r="U7606" i="1"/>
  <c r="O7607" i="1"/>
  <c r="S7607" i="1"/>
  <c r="M7608" i="1"/>
  <c r="Q7608" i="1"/>
  <c r="U7608" i="1"/>
  <c r="O7609" i="1"/>
  <c r="S7609" i="1"/>
  <c r="M7610" i="1"/>
  <c r="Q7610" i="1"/>
  <c r="U7610" i="1"/>
  <c r="O7611" i="1"/>
  <c r="S7611" i="1"/>
  <c r="M7612" i="1"/>
  <c r="Q7612" i="1"/>
  <c r="U7612" i="1"/>
  <c r="O7613" i="1"/>
  <c r="S7613" i="1"/>
  <c r="M7614" i="1"/>
  <c r="Q7614" i="1"/>
  <c r="U7614" i="1"/>
  <c r="O7615" i="1"/>
  <c r="S7615" i="1"/>
  <c r="M7616" i="1"/>
  <c r="Q7616" i="1"/>
  <c r="U7616" i="1"/>
  <c r="O7617" i="1"/>
  <c r="S7617" i="1"/>
  <c r="M7618" i="1"/>
  <c r="Q7618" i="1"/>
  <c r="U7618" i="1"/>
  <c r="O7619" i="1"/>
  <c r="S7619" i="1"/>
  <c r="M7620" i="1"/>
  <c r="Q7620" i="1"/>
  <c r="U7620" i="1"/>
  <c r="O7621" i="1"/>
  <c r="S7621" i="1"/>
  <c r="M7622" i="1"/>
  <c r="Q7622" i="1"/>
  <c r="U7622" i="1"/>
  <c r="O7623" i="1"/>
  <c r="S7623" i="1"/>
  <c r="M7624" i="1"/>
  <c r="Q7624" i="1"/>
  <c r="U7624" i="1"/>
  <c r="O7625" i="1"/>
  <c r="S7625" i="1"/>
  <c r="M7626" i="1"/>
  <c r="Q7626" i="1"/>
  <c r="U7626" i="1"/>
  <c r="O7627" i="1"/>
  <c r="S7627" i="1"/>
  <c r="M7628" i="1"/>
  <c r="Q7628" i="1"/>
  <c r="U7628" i="1"/>
  <c r="O7629" i="1"/>
  <c r="S7629" i="1"/>
  <c r="M7630" i="1"/>
  <c r="Q7630" i="1"/>
  <c r="U7630" i="1"/>
  <c r="O7631" i="1"/>
  <c r="S7631" i="1"/>
  <c r="M7632" i="1"/>
  <c r="Q7632" i="1"/>
  <c r="U7632" i="1"/>
  <c r="O7633" i="1"/>
  <c r="S7633" i="1"/>
  <c r="M7634" i="1"/>
  <c r="Q7634" i="1"/>
  <c r="U7634" i="1"/>
  <c r="O7635" i="1"/>
  <c r="S7635" i="1"/>
  <c r="M7636" i="1"/>
  <c r="Q7636" i="1"/>
  <c r="U7636" i="1"/>
  <c r="O7637" i="1"/>
  <c r="S7637" i="1"/>
  <c r="M7638" i="1"/>
  <c r="Q7638" i="1"/>
  <c r="U7638" i="1"/>
  <c r="O7639" i="1"/>
  <c r="S7639" i="1"/>
  <c r="M7640" i="1"/>
  <c r="Q7640" i="1"/>
  <c r="U7640" i="1"/>
  <c r="O7641" i="1"/>
  <c r="S7641" i="1"/>
  <c r="M7642" i="1"/>
  <c r="Q7642" i="1"/>
  <c r="U7642" i="1"/>
  <c r="O7643" i="1"/>
  <c r="S7643" i="1"/>
  <c r="M7644" i="1"/>
  <c r="Q7644" i="1"/>
  <c r="U7644" i="1"/>
  <c r="O7645" i="1"/>
  <c r="S7645" i="1"/>
  <c r="M7646" i="1"/>
  <c r="Q7646" i="1"/>
  <c r="U7646" i="1"/>
  <c r="O7647" i="1"/>
  <c r="S7647" i="1"/>
  <c r="M7648" i="1"/>
  <c r="Q7648" i="1"/>
  <c r="U7648" i="1"/>
  <c r="O7649" i="1"/>
  <c r="S7649" i="1"/>
  <c r="M7650" i="1"/>
  <c r="Q7650" i="1"/>
  <c r="U7650" i="1"/>
  <c r="O7651" i="1"/>
  <c r="S7651" i="1"/>
  <c r="M7652" i="1"/>
  <c r="Q7652" i="1"/>
  <c r="U7652" i="1"/>
  <c r="O7653" i="1"/>
  <c r="S7653" i="1"/>
  <c r="M7654" i="1"/>
  <c r="Q7654" i="1"/>
  <c r="U7654" i="1"/>
  <c r="O7655" i="1"/>
  <c r="S7655" i="1"/>
  <c r="M7656" i="1"/>
  <c r="Q7656" i="1"/>
  <c r="U7656" i="1"/>
  <c r="O7657" i="1"/>
  <c r="S7657" i="1"/>
  <c r="M7658" i="1"/>
  <c r="Q7658" i="1"/>
  <c r="U7658" i="1"/>
  <c r="O7659" i="1"/>
  <c r="S7659" i="1"/>
  <c r="M7660" i="1"/>
  <c r="Q7660" i="1"/>
  <c r="U7660" i="1"/>
  <c r="O7661" i="1"/>
  <c r="S7661" i="1"/>
  <c r="M7662" i="1"/>
  <c r="Q7662" i="1"/>
  <c r="U7662" i="1"/>
  <c r="O7663" i="1"/>
  <c r="S7663" i="1"/>
  <c r="M7664" i="1"/>
  <c r="Q7664" i="1"/>
  <c r="U7664" i="1"/>
  <c r="O7665" i="1"/>
  <c r="S7665" i="1"/>
  <c r="M7666" i="1"/>
  <c r="Q7666" i="1"/>
  <c r="U7666" i="1"/>
  <c r="O7667" i="1"/>
  <c r="S7667" i="1"/>
  <c r="M7668" i="1"/>
  <c r="Q7668" i="1"/>
  <c r="U7668" i="1"/>
  <c r="O7669" i="1"/>
  <c r="S7669" i="1"/>
  <c r="M7670" i="1"/>
  <c r="Q7670" i="1"/>
  <c r="U7670" i="1"/>
  <c r="O7671" i="1"/>
  <c r="S7671" i="1"/>
  <c r="M7672" i="1"/>
  <c r="Q7672" i="1"/>
  <c r="U7672" i="1"/>
  <c r="O7673" i="1"/>
  <c r="S7673" i="1"/>
  <c r="M7674" i="1"/>
  <c r="Q7674" i="1"/>
  <c r="U7674" i="1"/>
  <c r="O7675" i="1"/>
  <c r="S7675" i="1"/>
  <c r="M7676" i="1"/>
  <c r="Q7676" i="1"/>
  <c r="U7676" i="1"/>
  <c r="O7677" i="1"/>
  <c r="S7677" i="1"/>
  <c r="M7678" i="1"/>
  <c r="Q7678" i="1"/>
  <c r="U7678" i="1"/>
  <c r="O7679" i="1"/>
  <c r="S7679" i="1"/>
  <c r="M7680" i="1"/>
  <c r="Q7680" i="1"/>
  <c r="U7680" i="1"/>
  <c r="O7681" i="1"/>
  <c r="S7681" i="1"/>
  <c r="M7682" i="1"/>
  <c r="Q7682" i="1"/>
  <c r="U7682" i="1"/>
  <c r="O7683" i="1"/>
  <c r="S7683" i="1"/>
  <c r="M7684" i="1"/>
  <c r="Q7684" i="1"/>
  <c r="U7684" i="1"/>
  <c r="O7685" i="1"/>
  <c r="S7685" i="1"/>
  <c r="M7686" i="1"/>
  <c r="Q7686" i="1"/>
  <c r="U7686" i="1"/>
  <c r="O7687" i="1"/>
  <c r="S7687" i="1"/>
  <c r="M7688" i="1"/>
  <c r="Q7688" i="1"/>
  <c r="U7688" i="1"/>
  <c r="O7689" i="1"/>
  <c r="S7689" i="1"/>
  <c r="M7690" i="1"/>
  <c r="Q7690" i="1"/>
  <c r="U7690" i="1"/>
  <c r="O7691" i="1"/>
  <c r="S7691" i="1"/>
  <c r="M7692" i="1"/>
  <c r="Q7692" i="1"/>
  <c r="U7692" i="1"/>
  <c r="O7693" i="1"/>
  <c r="S7693" i="1"/>
  <c r="M7694" i="1"/>
  <c r="Q7694" i="1"/>
  <c r="U7694" i="1"/>
  <c r="O7695" i="1"/>
  <c r="S7695" i="1"/>
  <c r="M7696" i="1"/>
  <c r="Q7696" i="1"/>
  <c r="U7696" i="1"/>
  <c r="O7697" i="1"/>
  <c r="S7697" i="1"/>
  <c r="M7698" i="1"/>
  <c r="Q7698" i="1"/>
  <c r="U7698" i="1"/>
  <c r="O7699" i="1"/>
  <c r="S7699" i="1"/>
  <c r="M7700" i="1"/>
  <c r="Q7700" i="1"/>
  <c r="U7700" i="1"/>
  <c r="O7701" i="1"/>
  <c r="S7701" i="1"/>
  <c r="M7702" i="1"/>
  <c r="Q7702" i="1"/>
  <c r="U7702" i="1"/>
  <c r="O7703" i="1"/>
  <c r="S7703" i="1"/>
  <c r="M7704" i="1"/>
  <c r="Q7704" i="1"/>
  <c r="U7704" i="1"/>
  <c r="O7705" i="1"/>
  <c r="S7705" i="1"/>
  <c r="M7706" i="1"/>
  <c r="Q7706" i="1"/>
  <c r="U7706" i="1"/>
  <c r="O7707" i="1"/>
  <c r="S7707" i="1"/>
  <c r="M7708" i="1"/>
  <c r="Q7708" i="1"/>
  <c r="U7708" i="1"/>
  <c r="O7709" i="1"/>
  <c r="S7709" i="1"/>
  <c r="M7710" i="1"/>
  <c r="Q7710" i="1"/>
  <c r="U7710" i="1"/>
  <c r="O7711" i="1"/>
  <c r="S7711" i="1"/>
  <c r="M7712" i="1"/>
  <c r="Q7712" i="1"/>
  <c r="U7712" i="1"/>
  <c r="O7713" i="1"/>
  <c r="S7713" i="1"/>
  <c r="M7714" i="1"/>
  <c r="Q7714" i="1"/>
  <c r="U7714" i="1"/>
  <c r="O7715" i="1"/>
  <c r="S7715" i="1"/>
  <c r="M7716" i="1"/>
  <c r="Q7716" i="1"/>
  <c r="U7716" i="1"/>
  <c r="O7717" i="1"/>
  <c r="S7717" i="1"/>
  <c r="M7718" i="1"/>
  <c r="Q7718" i="1"/>
  <c r="U7718" i="1"/>
  <c r="O7719" i="1"/>
  <c r="S7719" i="1"/>
  <c r="M7720" i="1"/>
  <c r="Q7720" i="1"/>
  <c r="U7720" i="1"/>
  <c r="O7721" i="1"/>
  <c r="S7721" i="1"/>
  <c r="M7722" i="1"/>
  <c r="Q7722" i="1"/>
  <c r="U7722" i="1"/>
  <c r="O7723" i="1"/>
  <c r="S7723" i="1"/>
  <c r="M7724" i="1"/>
  <c r="Q7724" i="1"/>
  <c r="U7724" i="1"/>
  <c r="O7725" i="1"/>
  <c r="S7725" i="1"/>
  <c r="M7726" i="1"/>
  <c r="Q7726" i="1"/>
  <c r="U7726" i="1"/>
  <c r="O7727" i="1"/>
  <c r="S7727" i="1"/>
  <c r="M7728" i="1"/>
  <c r="Q7728" i="1"/>
  <c r="U7728" i="1"/>
  <c r="O7729" i="1"/>
  <c r="S7729" i="1"/>
  <c r="M7730" i="1"/>
  <c r="Q7730" i="1"/>
  <c r="U7730" i="1"/>
  <c r="O7731" i="1"/>
  <c r="S7731" i="1"/>
  <c r="M7732" i="1"/>
  <c r="Q7732" i="1"/>
  <c r="U7732" i="1"/>
  <c r="O7733" i="1"/>
  <c r="S7733" i="1"/>
  <c r="M7734" i="1"/>
  <c r="Q7734" i="1"/>
  <c r="U7734" i="1"/>
  <c r="O7735" i="1"/>
  <c r="S7735" i="1"/>
  <c r="M7736" i="1"/>
  <c r="Q7736" i="1"/>
  <c r="U7736" i="1"/>
  <c r="O7737" i="1"/>
  <c r="S7737" i="1"/>
  <c r="M7738" i="1"/>
  <c r="Q7738" i="1"/>
  <c r="U7738" i="1"/>
  <c r="O7739" i="1"/>
  <c r="S7739" i="1"/>
  <c r="M7740" i="1"/>
  <c r="Q7740" i="1"/>
  <c r="U7740" i="1"/>
  <c r="O7741" i="1"/>
  <c r="S7741" i="1"/>
  <c r="M7742" i="1"/>
  <c r="Q7742" i="1"/>
  <c r="U7742" i="1"/>
  <c r="O7743" i="1"/>
  <c r="S7743" i="1"/>
  <c r="M7744" i="1"/>
  <c r="Q7744" i="1"/>
  <c r="U7744" i="1"/>
  <c r="O7745" i="1"/>
  <c r="S7745" i="1"/>
  <c r="M7746" i="1"/>
  <c r="Q7746" i="1"/>
  <c r="U7746" i="1"/>
  <c r="O7747" i="1"/>
  <c r="S7747" i="1"/>
  <c r="M7748" i="1"/>
  <c r="Q7748" i="1"/>
  <c r="U7748" i="1"/>
  <c r="O7749" i="1"/>
  <c r="S7749" i="1"/>
  <c r="M7750" i="1"/>
  <c r="Q7750" i="1"/>
  <c r="U7750" i="1"/>
  <c r="O7751" i="1"/>
  <c r="S7751" i="1"/>
  <c r="M7752" i="1"/>
  <c r="Q7752" i="1"/>
  <c r="U7752" i="1"/>
  <c r="O7753" i="1"/>
  <c r="S7753" i="1"/>
  <c r="M7754" i="1"/>
  <c r="Q7754" i="1"/>
  <c r="U7754" i="1"/>
  <c r="O7755" i="1"/>
  <c r="S7755" i="1"/>
  <c r="M7756" i="1"/>
  <c r="Q7756" i="1"/>
  <c r="U7756" i="1"/>
  <c r="O7757" i="1"/>
  <c r="S7757" i="1"/>
  <c r="M7758" i="1"/>
  <c r="Q7758" i="1"/>
  <c r="U7758" i="1"/>
  <c r="O7759" i="1"/>
  <c r="S7759" i="1"/>
  <c r="M7760" i="1"/>
  <c r="Q7760" i="1"/>
  <c r="U7760" i="1"/>
  <c r="O7761" i="1"/>
  <c r="S7761" i="1"/>
  <c r="M7762" i="1"/>
  <c r="Q7762" i="1"/>
  <c r="U7762" i="1"/>
  <c r="O7763" i="1"/>
  <c r="S7763" i="1"/>
  <c r="M7764" i="1"/>
  <c r="Q7764" i="1"/>
  <c r="U7764" i="1"/>
  <c r="O7765" i="1"/>
  <c r="S7765" i="1"/>
  <c r="M7766" i="1"/>
  <c r="Q7766" i="1"/>
  <c r="U7766" i="1"/>
  <c r="O7767" i="1"/>
  <c r="S7767" i="1"/>
  <c r="M7768" i="1"/>
  <c r="Q7768" i="1"/>
  <c r="U7768" i="1"/>
  <c r="O7769" i="1"/>
  <c r="S7769" i="1"/>
  <c r="M7770" i="1"/>
  <c r="Q7770" i="1"/>
  <c r="U7770" i="1"/>
  <c r="O7771" i="1"/>
  <c r="S7771" i="1"/>
  <c r="M7772" i="1"/>
  <c r="Q7772" i="1"/>
  <c r="U7772" i="1"/>
  <c r="O7773" i="1"/>
  <c r="S7773" i="1"/>
  <c r="M7774" i="1"/>
  <c r="Q7774" i="1"/>
  <c r="U7774" i="1"/>
  <c r="O7775" i="1"/>
  <c r="S7775" i="1"/>
  <c r="M7776" i="1"/>
  <c r="Q7776" i="1"/>
  <c r="U7776" i="1"/>
  <c r="O7777" i="1"/>
  <c r="S7777" i="1"/>
  <c r="M7778" i="1"/>
  <c r="Q7778" i="1"/>
  <c r="U7778" i="1"/>
  <c r="O7779" i="1"/>
  <c r="S7779" i="1"/>
  <c r="M7780" i="1"/>
  <c r="Q7780" i="1"/>
  <c r="U7780" i="1"/>
  <c r="O7781" i="1"/>
  <c r="S7781" i="1"/>
  <c r="M7782" i="1"/>
  <c r="Q7782" i="1"/>
  <c r="U7782" i="1"/>
  <c r="O7783" i="1"/>
  <c r="S7783" i="1"/>
  <c r="M7784" i="1"/>
  <c r="Q7784" i="1"/>
  <c r="U7784" i="1"/>
  <c r="O7785" i="1"/>
  <c r="S7785" i="1"/>
  <c r="M7786" i="1"/>
  <c r="Q7786" i="1"/>
  <c r="U7786" i="1"/>
  <c r="O7787" i="1"/>
  <c r="S7787" i="1"/>
  <c r="M7788" i="1"/>
  <c r="Q7788" i="1"/>
  <c r="U7788" i="1"/>
  <c r="O7789" i="1"/>
  <c r="S7789" i="1"/>
  <c r="M7790" i="1"/>
  <c r="Q7790" i="1"/>
  <c r="U7790" i="1"/>
  <c r="O7791" i="1"/>
  <c r="S7791" i="1"/>
  <c r="M7792" i="1"/>
  <c r="Q7792" i="1"/>
  <c r="U7792" i="1"/>
  <c r="O7793" i="1"/>
  <c r="S7793" i="1"/>
  <c r="M7794" i="1"/>
  <c r="Q7794" i="1"/>
  <c r="U7794" i="1"/>
  <c r="O7795" i="1"/>
  <c r="S7795" i="1"/>
  <c r="M7796" i="1"/>
  <c r="Q7796" i="1"/>
  <c r="U7796" i="1"/>
  <c r="O7797" i="1"/>
  <c r="S7797" i="1"/>
  <c r="M7798" i="1"/>
  <c r="Q7798" i="1"/>
  <c r="U7798" i="1"/>
  <c r="O7799" i="1"/>
  <c r="S7799" i="1"/>
  <c r="M7800" i="1"/>
  <c r="Q7800" i="1"/>
  <c r="U7800" i="1"/>
  <c r="O7801" i="1"/>
  <c r="S7801" i="1"/>
  <c r="M7802" i="1"/>
  <c r="Q7802" i="1"/>
  <c r="U7802" i="1"/>
  <c r="O7803" i="1"/>
  <c r="S7803" i="1"/>
  <c r="M7804" i="1"/>
  <c r="Q7804" i="1"/>
  <c r="U7804" i="1"/>
  <c r="O7805" i="1"/>
  <c r="S7805" i="1"/>
  <c r="M7806" i="1"/>
  <c r="Q7806" i="1"/>
  <c r="U7806" i="1"/>
  <c r="O7807" i="1"/>
  <c r="S7807" i="1"/>
  <c r="M7808" i="1"/>
  <c r="Q7808" i="1"/>
  <c r="U7808" i="1"/>
  <c r="O7809" i="1"/>
  <c r="S7809" i="1"/>
  <c r="M7810" i="1"/>
  <c r="Q7810" i="1"/>
  <c r="U7810" i="1"/>
  <c r="O7811" i="1"/>
  <c r="S7811" i="1"/>
  <c r="M7812" i="1"/>
  <c r="Q7812" i="1"/>
  <c r="U7812" i="1"/>
  <c r="O7813" i="1"/>
  <c r="S7813" i="1"/>
  <c r="M7814" i="1"/>
  <c r="Q7814" i="1"/>
  <c r="U7814" i="1"/>
  <c r="O7815" i="1"/>
  <c r="S7815" i="1"/>
  <c r="M7816" i="1"/>
  <c r="Q7816" i="1"/>
  <c r="U7816" i="1"/>
  <c r="O7817" i="1"/>
  <c r="S7817" i="1"/>
  <c r="M7818" i="1"/>
  <c r="Q7818" i="1"/>
  <c r="U7818" i="1"/>
  <c r="O7819" i="1"/>
  <c r="S7819" i="1"/>
  <c r="M7820" i="1"/>
  <c r="Q7820" i="1"/>
  <c r="U7820" i="1"/>
  <c r="O7821" i="1"/>
  <c r="S7821" i="1"/>
  <c r="M7822" i="1"/>
  <c r="Q7822" i="1"/>
  <c r="U7822" i="1"/>
  <c r="O7823" i="1"/>
  <c r="S7823" i="1"/>
  <c r="M7824" i="1"/>
  <c r="Q7824" i="1"/>
  <c r="U7824" i="1"/>
  <c r="O7825" i="1"/>
  <c r="S7825" i="1"/>
  <c r="M7826" i="1"/>
  <c r="Q7826" i="1"/>
  <c r="U7826" i="1"/>
  <c r="O7827" i="1"/>
  <c r="S7827" i="1"/>
  <c r="M7828" i="1"/>
  <c r="Q7828" i="1"/>
  <c r="U7828" i="1"/>
  <c r="O7829" i="1"/>
  <c r="S7829" i="1"/>
  <c r="M7830" i="1"/>
  <c r="Q7830" i="1"/>
  <c r="U7830" i="1"/>
  <c r="O7831" i="1"/>
  <c r="S7831" i="1"/>
  <c r="M7832" i="1"/>
  <c r="Q7832" i="1"/>
  <c r="U7832" i="1"/>
  <c r="O7833" i="1"/>
  <c r="S7833" i="1"/>
  <c r="M7834" i="1"/>
  <c r="Q7834" i="1"/>
  <c r="U7834" i="1"/>
  <c r="O7835" i="1"/>
  <c r="S7835" i="1"/>
  <c r="M7836" i="1"/>
  <c r="Q7836" i="1"/>
  <c r="U7836" i="1"/>
  <c r="O7837" i="1"/>
  <c r="S7837" i="1"/>
  <c r="M7838" i="1"/>
  <c r="Q7838" i="1"/>
  <c r="U7838" i="1"/>
  <c r="O7839" i="1"/>
  <c r="S7839" i="1"/>
  <c r="M7840" i="1"/>
  <c r="Q7840" i="1"/>
  <c r="U7840" i="1"/>
  <c r="O7841" i="1"/>
  <c r="S7841" i="1"/>
  <c r="M7842" i="1"/>
  <c r="Q7842" i="1"/>
  <c r="U7842" i="1"/>
  <c r="O7843" i="1"/>
  <c r="S7843" i="1"/>
  <c r="M7844" i="1"/>
  <c r="Q7844" i="1"/>
  <c r="U7844" i="1"/>
  <c r="O7845" i="1"/>
  <c r="S7845" i="1"/>
  <c r="M7846" i="1"/>
  <c r="Q7846" i="1"/>
  <c r="U7846" i="1"/>
  <c r="O7847" i="1"/>
  <c r="S7847" i="1"/>
  <c r="M7848" i="1"/>
  <c r="Q7848" i="1"/>
  <c r="U7848" i="1"/>
  <c r="O7849" i="1"/>
  <c r="S7849" i="1"/>
  <c r="M7850" i="1"/>
  <c r="Q7850" i="1"/>
  <c r="U7850" i="1"/>
  <c r="O7851" i="1"/>
  <c r="S7851" i="1"/>
  <c r="M7852" i="1"/>
  <c r="Q7852" i="1"/>
  <c r="U7852" i="1"/>
  <c r="O7853" i="1"/>
  <c r="S7853" i="1"/>
  <c r="M7854" i="1"/>
  <c r="Q7854" i="1"/>
  <c r="U7854" i="1"/>
  <c r="O7855" i="1"/>
  <c r="S7855" i="1"/>
  <c r="M7856" i="1"/>
  <c r="Q7856" i="1"/>
  <c r="U7856" i="1"/>
  <c r="O7857" i="1"/>
  <c r="S7857" i="1"/>
  <c r="M7858" i="1"/>
  <c r="Q7858" i="1"/>
  <c r="U7858" i="1"/>
  <c r="O7859" i="1"/>
  <c r="S7859" i="1"/>
  <c r="M7860" i="1"/>
  <c r="Q7860" i="1"/>
  <c r="U7860" i="1"/>
  <c r="O7861" i="1"/>
  <c r="S7861" i="1"/>
  <c r="M7862" i="1"/>
  <c r="Q7862" i="1"/>
  <c r="U7862" i="1"/>
  <c r="O7863" i="1"/>
  <c r="S7863" i="1"/>
  <c r="M7864" i="1"/>
  <c r="Q7864" i="1"/>
  <c r="U7864" i="1"/>
  <c r="O7865" i="1"/>
  <c r="S7865" i="1"/>
  <c r="M7866" i="1"/>
  <c r="Q7866" i="1"/>
  <c r="U7866" i="1"/>
  <c r="O7867" i="1"/>
  <c r="S7867" i="1"/>
  <c r="M7868" i="1"/>
  <c r="Q7868" i="1"/>
  <c r="U7868" i="1"/>
  <c r="O7869" i="1"/>
  <c r="S7869" i="1"/>
  <c r="M7870" i="1"/>
  <c r="Q7870" i="1"/>
  <c r="U7870" i="1"/>
  <c r="O7871" i="1"/>
  <c r="S7871" i="1"/>
  <c r="M7872" i="1"/>
  <c r="Q7872" i="1"/>
  <c r="U7872" i="1"/>
  <c r="O7873" i="1"/>
  <c r="S7873" i="1"/>
  <c r="M7874" i="1"/>
  <c r="Q7874" i="1"/>
  <c r="U7874" i="1"/>
  <c r="O7875" i="1"/>
  <c r="S7875" i="1"/>
  <c r="M7876" i="1"/>
  <c r="Q7876" i="1"/>
  <c r="U7876" i="1"/>
  <c r="O7877" i="1"/>
  <c r="S7877" i="1"/>
  <c r="M7878" i="1"/>
  <c r="Q7878" i="1"/>
  <c r="U7878" i="1"/>
  <c r="O7879" i="1"/>
  <c r="S7879" i="1"/>
  <c r="M7880" i="1"/>
  <c r="Q7880" i="1"/>
  <c r="U7880" i="1"/>
  <c r="O7881" i="1"/>
  <c r="S7881" i="1"/>
  <c r="M7882" i="1"/>
  <c r="Q7882" i="1"/>
  <c r="U7882" i="1"/>
  <c r="O7883" i="1"/>
  <c r="S7883" i="1"/>
  <c r="M7884" i="1"/>
  <c r="Q7884" i="1"/>
  <c r="U7884" i="1"/>
  <c r="O7885" i="1"/>
  <c r="S7885" i="1"/>
  <c r="M7886" i="1"/>
  <c r="Q7886" i="1"/>
  <c r="U7886" i="1"/>
  <c r="O7887" i="1"/>
  <c r="S7887" i="1"/>
  <c r="M7888" i="1"/>
  <c r="Q7888" i="1"/>
  <c r="U7888" i="1"/>
  <c r="O7889" i="1"/>
  <c r="S7889" i="1"/>
  <c r="M7890" i="1"/>
  <c r="Q7890" i="1"/>
  <c r="U7890" i="1"/>
  <c r="O7891" i="1"/>
  <c r="S7891" i="1"/>
  <c r="M7892" i="1"/>
  <c r="Q7892" i="1"/>
  <c r="U7892" i="1"/>
  <c r="O7893" i="1"/>
  <c r="S7893" i="1"/>
  <c r="M7894" i="1"/>
  <c r="Q7894" i="1"/>
  <c r="U7894" i="1"/>
  <c r="O7895" i="1"/>
  <c r="S7895" i="1"/>
  <c r="M7896" i="1"/>
  <c r="Q7896" i="1"/>
  <c r="U7896" i="1"/>
  <c r="O7897" i="1"/>
  <c r="S7897" i="1"/>
  <c r="M7898" i="1"/>
  <c r="Q7898" i="1"/>
  <c r="U7898" i="1"/>
  <c r="O7899" i="1"/>
  <c r="S7899" i="1"/>
  <c r="M7900" i="1"/>
  <c r="Q7900" i="1"/>
  <c r="U7900" i="1"/>
  <c r="O7901" i="1"/>
  <c r="S7901" i="1"/>
  <c r="M7902" i="1"/>
  <c r="Q7902" i="1"/>
  <c r="U7902" i="1"/>
  <c r="O7903" i="1"/>
  <c r="S7903" i="1"/>
  <c r="M7904" i="1"/>
  <c r="Q7904" i="1"/>
  <c r="U7904" i="1"/>
  <c r="O7905" i="1"/>
  <c r="S7905" i="1"/>
  <c r="M7906" i="1"/>
  <c r="Q7906" i="1"/>
  <c r="U7906" i="1"/>
  <c r="O7907" i="1"/>
  <c r="S7907" i="1"/>
  <c r="M7908" i="1"/>
  <c r="Q7908" i="1"/>
  <c r="U7908" i="1"/>
  <c r="O7909" i="1"/>
  <c r="S7909" i="1"/>
  <c r="M7910" i="1"/>
  <c r="Q7910" i="1"/>
  <c r="U7910" i="1"/>
  <c r="O7911" i="1"/>
  <c r="S7911" i="1"/>
  <c r="M7912" i="1"/>
  <c r="Q7912" i="1"/>
  <c r="U7912" i="1"/>
  <c r="O7913" i="1"/>
  <c r="S7913" i="1"/>
  <c r="M7914" i="1"/>
  <c r="Q7914" i="1"/>
  <c r="U7914" i="1"/>
  <c r="O7915" i="1"/>
  <c r="S7915" i="1"/>
  <c r="M7916" i="1"/>
  <c r="Q7916" i="1"/>
  <c r="U7916" i="1"/>
  <c r="O7917" i="1"/>
  <c r="S7917" i="1"/>
  <c r="M7918" i="1"/>
  <c r="Q7918" i="1"/>
  <c r="U7918" i="1"/>
  <c r="O7919" i="1"/>
  <c r="S7919" i="1"/>
  <c r="M7920" i="1"/>
  <c r="Q7920" i="1"/>
  <c r="U7920" i="1"/>
  <c r="O7921" i="1"/>
  <c r="S7921" i="1"/>
  <c r="M7922" i="1"/>
  <c r="Q7922" i="1"/>
  <c r="U7922" i="1"/>
  <c r="O7923" i="1"/>
  <c r="S7923" i="1"/>
  <c r="M7924" i="1"/>
  <c r="Q7924" i="1"/>
  <c r="U7924" i="1"/>
  <c r="O7925" i="1"/>
  <c r="S7925" i="1"/>
  <c r="M7926" i="1"/>
  <c r="Q7926" i="1"/>
  <c r="U7926" i="1"/>
  <c r="O7927" i="1"/>
  <c r="S7927" i="1"/>
  <c r="M7928" i="1"/>
  <c r="Q7928" i="1"/>
  <c r="U7928" i="1"/>
  <c r="O7929" i="1"/>
  <c r="S7929" i="1"/>
  <c r="M7930" i="1"/>
  <c r="Q7930" i="1"/>
  <c r="U7930" i="1"/>
  <c r="O7931" i="1"/>
  <c r="S7931" i="1"/>
  <c r="M7932" i="1"/>
  <c r="Q7932" i="1"/>
  <c r="U7932" i="1"/>
  <c r="O7933" i="1"/>
  <c r="S7933" i="1"/>
  <c r="M7934" i="1"/>
  <c r="Q7934" i="1"/>
  <c r="U7934" i="1"/>
  <c r="O7935" i="1"/>
  <c r="S7935" i="1"/>
  <c r="M7936" i="1"/>
  <c r="Q7936" i="1"/>
  <c r="U7936" i="1"/>
  <c r="O7937" i="1"/>
  <c r="S7937" i="1"/>
  <c r="M7938" i="1"/>
  <c r="Q7938" i="1"/>
  <c r="U7938" i="1"/>
  <c r="O7939" i="1"/>
  <c r="S7939" i="1"/>
  <c r="M7940" i="1"/>
  <c r="Q7940" i="1"/>
  <c r="U7940" i="1"/>
  <c r="O7941" i="1"/>
  <c r="S7941" i="1"/>
  <c r="M7942" i="1"/>
  <c r="Q7942" i="1"/>
  <c r="U7942" i="1"/>
  <c r="O7943" i="1"/>
  <c r="S7943" i="1"/>
  <c r="M7944" i="1"/>
  <c r="Q7944" i="1"/>
  <c r="U7944" i="1"/>
  <c r="O7945" i="1"/>
  <c r="S7945" i="1"/>
  <c r="M7946" i="1"/>
  <c r="Q7946" i="1"/>
  <c r="U7946" i="1"/>
  <c r="O7947" i="1"/>
  <c r="S7947" i="1"/>
  <c r="M7948" i="1"/>
  <c r="Q7948" i="1"/>
  <c r="U7948" i="1"/>
  <c r="O7949" i="1"/>
  <c r="S7949" i="1"/>
  <c r="M7950" i="1"/>
  <c r="Q7950" i="1"/>
  <c r="U7950" i="1"/>
  <c r="O7951" i="1"/>
  <c r="S7951" i="1"/>
  <c r="M7952" i="1"/>
  <c r="Q7952" i="1"/>
  <c r="U7952" i="1"/>
  <c r="O7953" i="1"/>
  <c r="S7953" i="1"/>
  <c r="M7954" i="1"/>
  <c r="Q7954" i="1"/>
  <c r="U7954" i="1"/>
  <c r="O7955" i="1"/>
  <c r="S7955" i="1"/>
  <c r="M7956" i="1"/>
  <c r="Q7956" i="1"/>
  <c r="U7956" i="1"/>
  <c r="O7957" i="1"/>
  <c r="S7957" i="1"/>
  <c r="M7958" i="1"/>
  <c r="Q7958" i="1"/>
  <c r="U7958" i="1"/>
  <c r="O7959" i="1"/>
  <c r="S7959" i="1"/>
  <c r="M7960" i="1"/>
  <c r="Q7960" i="1"/>
  <c r="U7960" i="1"/>
  <c r="O7961" i="1"/>
  <c r="S7961" i="1"/>
  <c r="M7962" i="1"/>
  <c r="Q7962" i="1"/>
  <c r="U7962" i="1"/>
  <c r="O7963" i="1"/>
  <c r="S7963" i="1"/>
  <c r="M7964" i="1"/>
  <c r="Q7964" i="1"/>
  <c r="U7964" i="1"/>
  <c r="O7965" i="1"/>
  <c r="S7965" i="1"/>
  <c r="M7966" i="1"/>
  <c r="Q7966" i="1"/>
  <c r="U7966" i="1"/>
  <c r="O7967" i="1"/>
  <c r="S7967" i="1"/>
  <c r="M7968" i="1"/>
  <c r="Q7968" i="1"/>
  <c r="U7968" i="1"/>
  <c r="O7969" i="1"/>
  <c r="S7969" i="1"/>
  <c r="M7970" i="1"/>
  <c r="Q7970" i="1"/>
  <c r="U7970" i="1"/>
  <c r="O7971" i="1"/>
  <c r="S7971" i="1"/>
  <c r="M7972" i="1"/>
  <c r="Q7972" i="1"/>
  <c r="U7972" i="1"/>
  <c r="O7973" i="1"/>
  <c r="S7973" i="1"/>
  <c r="M7974" i="1"/>
  <c r="Q7974" i="1"/>
  <c r="U7974" i="1"/>
  <c r="O7975" i="1"/>
  <c r="S7975" i="1"/>
  <c r="M7976" i="1"/>
  <c r="Q7976" i="1"/>
  <c r="U7976" i="1"/>
  <c r="O7977" i="1"/>
  <c r="S7977" i="1"/>
  <c r="M7978" i="1"/>
  <c r="Q7978" i="1"/>
  <c r="U7978" i="1"/>
  <c r="O7979" i="1"/>
  <c r="S7979" i="1"/>
  <c r="M7980" i="1"/>
  <c r="Q7980" i="1"/>
  <c r="U7980" i="1"/>
  <c r="O7981" i="1"/>
  <c r="S7981" i="1"/>
  <c r="M7982" i="1"/>
  <c r="Q7982" i="1"/>
  <c r="U7982" i="1"/>
  <c r="O7983" i="1"/>
  <c r="S7983" i="1"/>
  <c r="M7984" i="1"/>
  <c r="Q7984" i="1"/>
  <c r="U7984" i="1"/>
  <c r="O7985" i="1"/>
  <c r="S7985" i="1"/>
  <c r="M7986" i="1"/>
  <c r="Q7986" i="1"/>
  <c r="U7986" i="1"/>
  <c r="O7987" i="1"/>
  <c r="S7987" i="1"/>
  <c r="M7988" i="1"/>
  <c r="Q7988" i="1"/>
  <c r="U7988" i="1"/>
  <c r="O7989" i="1"/>
  <c r="S7989" i="1"/>
  <c r="M7990" i="1"/>
  <c r="Q7990" i="1"/>
  <c r="U7990" i="1"/>
  <c r="O7991" i="1"/>
  <c r="S7991" i="1"/>
  <c r="M7992" i="1"/>
  <c r="Q7992" i="1"/>
  <c r="U7992" i="1"/>
  <c r="O7993" i="1"/>
  <c r="S7993" i="1"/>
  <c r="M7994" i="1"/>
  <c r="Q7994" i="1"/>
  <c r="U7994" i="1"/>
  <c r="O7995" i="1"/>
  <c r="S7995" i="1"/>
  <c r="M7996" i="1"/>
  <c r="Q7996" i="1"/>
  <c r="U7996" i="1"/>
  <c r="O7997" i="1"/>
  <c r="S7997" i="1"/>
  <c r="M7998" i="1"/>
  <c r="Q7998" i="1"/>
  <c r="U7998" i="1"/>
  <c r="O7999" i="1"/>
  <c r="S7999" i="1"/>
  <c r="M8000" i="1"/>
  <c r="Q8000" i="1"/>
  <c r="U8000" i="1"/>
  <c r="O8001" i="1"/>
  <c r="S8001" i="1"/>
  <c r="M8002" i="1"/>
  <c r="Q8002" i="1"/>
  <c r="U8002" i="1"/>
  <c r="O8003" i="1"/>
  <c r="S8003" i="1"/>
  <c r="M8004" i="1"/>
  <c r="Q8004" i="1"/>
  <c r="U8004" i="1"/>
  <c r="O8005" i="1"/>
  <c r="S8005" i="1"/>
  <c r="M8006" i="1"/>
  <c r="Q8006" i="1"/>
  <c r="U8006" i="1"/>
  <c r="O8007" i="1"/>
  <c r="S8007" i="1"/>
  <c r="M8008" i="1"/>
  <c r="Q8008" i="1"/>
  <c r="U8008" i="1"/>
  <c r="O8009" i="1"/>
  <c r="S8009" i="1"/>
  <c r="M8010" i="1"/>
  <c r="Q8010" i="1"/>
  <c r="U8010" i="1"/>
  <c r="O8011" i="1"/>
  <c r="S8011" i="1"/>
  <c r="M8012" i="1"/>
  <c r="Q8012" i="1"/>
  <c r="U8012" i="1"/>
  <c r="O8013" i="1"/>
  <c r="S8013" i="1"/>
  <c r="M8014" i="1"/>
  <c r="Q8014" i="1"/>
  <c r="U8014" i="1"/>
  <c r="O8015" i="1"/>
  <c r="S8015" i="1"/>
  <c r="M8016" i="1"/>
  <c r="Q8016" i="1"/>
  <c r="U8016" i="1"/>
  <c r="O8017" i="1"/>
  <c r="S8017" i="1"/>
  <c r="M8018" i="1"/>
  <c r="Q8018" i="1"/>
  <c r="U8018" i="1"/>
  <c r="O8019" i="1"/>
  <c r="S8019" i="1"/>
  <c r="M8020" i="1"/>
  <c r="Q8020" i="1"/>
  <c r="U8020" i="1"/>
  <c r="O8021" i="1"/>
  <c r="S8021" i="1"/>
  <c r="M8022" i="1"/>
  <c r="Q8022" i="1"/>
  <c r="U8022" i="1"/>
  <c r="O8023" i="1"/>
  <c r="S8023" i="1"/>
  <c r="M8024" i="1"/>
  <c r="Q8024" i="1"/>
  <c r="U8024" i="1"/>
  <c r="O8025" i="1"/>
  <c r="S8025" i="1"/>
  <c r="M8026" i="1"/>
  <c r="Q8026" i="1"/>
  <c r="U8026" i="1"/>
  <c r="O8027" i="1"/>
  <c r="S8027" i="1"/>
  <c r="M8028" i="1"/>
  <c r="Q8028" i="1"/>
  <c r="U8028" i="1"/>
  <c r="O8029" i="1"/>
  <c r="S8029" i="1"/>
  <c r="M8030" i="1"/>
  <c r="Q8030" i="1"/>
  <c r="U8030" i="1"/>
  <c r="O8031" i="1"/>
  <c r="S8031" i="1"/>
  <c r="M8032" i="1"/>
  <c r="Q8032" i="1"/>
  <c r="U8032" i="1"/>
  <c r="O8033" i="1"/>
  <c r="S8033" i="1"/>
  <c r="M8034" i="1"/>
  <c r="Q8034" i="1"/>
  <c r="U8034" i="1"/>
  <c r="O8035" i="1"/>
  <c r="S8035" i="1"/>
  <c r="M8036" i="1"/>
  <c r="Q8036" i="1"/>
  <c r="U8036" i="1"/>
  <c r="O8037" i="1"/>
  <c r="S8037" i="1"/>
  <c r="M8038" i="1"/>
  <c r="Q8038" i="1"/>
  <c r="U8038" i="1"/>
  <c r="O8039" i="1"/>
  <c r="S8039" i="1"/>
  <c r="M8040" i="1"/>
  <c r="Q8040" i="1"/>
  <c r="U8040" i="1"/>
  <c r="O8041" i="1"/>
  <c r="S8041" i="1"/>
  <c r="M8042" i="1"/>
  <c r="Q8042" i="1"/>
  <c r="U8042" i="1"/>
  <c r="O8043" i="1"/>
  <c r="S8043" i="1"/>
  <c r="M8044" i="1"/>
  <c r="Q8044" i="1"/>
  <c r="U8044" i="1"/>
  <c r="O8045" i="1"/>
  <c r="S8045" i="1"/>
  <c r="M8046" i="1"/>
  <c r="Q8046" i="1"/>
  <c r="U8046" i="1"/>
  <c r="O8047" i="1"/>
  <c r="S8047" i="1"/>
  <c r="M8048" i="1"/>
  <c r="Q8048" i="1"/>
  <c r="U8048" i="1"/>
  <c r="O8049" i="1"/>
  <c r="S8049" i="1"/>
  <c r="M8050" i="1"/>
  <c r="Q8050" i="1"/>
  <c r="U8050" i="1"/>
  <c r="O8051" i="1"/>
  <c r="S8051" i="1"/>
  <c r="M8052" i="1"/>
  <c r="Q8052" i="1"/>
  <c r="U8052" i="1"/>
  <c r="O8053" i="1"/>
  <c r="S8053" i="1"/>
  <c r="M8054" i="1"/>
  <c r="Q8054" i="1"/>
  <c r="U8054" i="1"/>
  <c r="O8055" i="1"/>
  <c r="S8055" i="1"/>
  <c r="M8056" i="1"/>
  <c r="Q8056" i="1"/>
  <c r="U8056" i="1"/>
  <c r="O8057" i="1"/>
  <c r="S8057" i="1"/>
  <c r="M8058" i="1"/>
  <c r="Q8058" i="1"/>
  <c r="U8058" i="1"/>
  <c r="O8059" i="1"/>
  <c r="S8059" i="1"/>
  <c r="M8060" i="1"/>
  <c r="Q8060" i="1"/>
  <c r="U8060" i="1"/>
  <c r="O8061" i="1"/>
  <c r="S8061" i="1"/>
  <c r="M8062" i="1"/>
  <c r="Q8062" i="1"/>
  <c r="U8062" i="1"/>
  <c r="O8063" i="1"/>
  <c r="S8063" i="1"/>
  <c r="M8064" i="1"/>
  <c r="Q8064" i="1"/>
  <c r="U8064" i="1"/>
  <c r="O8065" i="1"/>
  <c r="S8065" i="1"/>
  <c r="M8066" i="1"/>
  <c r="Q8066" i="1"/>
  <c r="U8066" i="1"/>
  <c r="O8067" i="1"/>
  <c r="S8067" i="1"/>
  <c r="M8068" i="1"/>
  <c r="Q8068" i="1"/>
  <c r="U8068" i="1"/>
  <c r="O8069" i="1"/>
  <c r="S8069" i="1"/>
  <c r="M8070" i="1"/>
  <c r="Q8070" i="1"/>
  <c r="U8070" i="1"/>
  <c r="O8071" i="1"/>
  <c r="S8071" i="1"/>
  <c r="M8072" i="1"/>
  <c r="Q8072" i="1"/>
  <c r="U8072" i="1"/>
  <c r="O8073" i="1"/>
  <c r="S8073" i="1"/>
  <c r="M8074" i="1"/>
  <c r="Q8074" i="1"/>
  <c r="U8074" i="1"/>
  <c r="O8075" i="1"/>
  <c r="S8075" i="1"/>
  <c r="M8076" i="1"/>
  <c r="Q8076" i="1"/>
  <c r="U8076" i="1"/>
  <c r="O8077" i="1"/>
  <c r="S8077" i="1"/>
  <c r="M8078" i="1"/>
  <c r="Q8078" i="1"/>
  <c r="U8078" i="1"/>
  <c r="O8079" i="1"/>
  <c r="S8079" i="1"/>
  <c r="M8080" i="1"/>
  <c r="Q8080" i="1"/>
  <c r="U8080" i="1"/>
  <c r="O8081" i="1"/>
  <c r="S8081" i="1"/>
  <c r="M8082" i="1"/>
  <c r="Q8082" i="1"/>
  <c r="U8082" i="1"/>
  <c r="O8083" i="1"/>
  <c r="S8083" i="1"/>
  <c r="M8084" i="1"/>
  <c r="Q8084" i="1"/>
  <c r="U8084" i="1"/>
  <c r="O8085" i="1"/>
  <c r="S8085" i="1"/>
  <c r="M8086" i="1"/>
  <c r="Q8086" i="1"/>
  <c r="U8086" i="1"/>
  <c r="O8087" i="1"/>
  <c r="S8087" i="1"/>
  <c r="M8088" i="1"/>
  <c r="Q8088" i="1"/>
  <c r="U8088" i="1"/>
  <c r="O8089" i="1"/>
  <c r="S8089" i="1"/>
  <c r="M8090" i="1"/>
  <c r="Q8090" i="1"/>
  <c r="U8090" i="1"/>
  <c r="O8091" i="1"/>
  <c r="S8091" i="1"/>
  <c r="M8092" i="1"/>
  <c r="Q8092" i="1"/>
  <c r="U8092" i="1"/>
  <c r="O8093" i="1"/>
  <c r="S8093" i="1"/>
  <c r="M8094" i="1"/>
  <c r="Q8094" i="1"/>
  <c r="U8094" i="1"/>
  <c r="O8095" i="1"/>
  <c r="S8095" i="1"/>
  <c r="M8096" i="1"/>
  <c r="Q8096" i="1"/>
  <c r="U8096" i="1"/>
  <c r="O8097" i="1"/>
  <c r="S8097" i="1"/>
  <c r="M8098" i="1"/>
  <c r="Q8098" i="1"/>
  <c r="U8098" i="1"/>
  <c r="O8099" i="1"/>
  <c r="S8099" i="1"/>
  <c r="M8100" i="1"/>
  <c r="Q8100" i="1"/>
  <c r="U8100" i="1"/>
  <c r="O8101" i="1"/>
  <c r="S8101" i="1"/>
  <c r="M8102" i="1"/>
  <c r="Q8102" i="1"/>
  <c r="U8102" i="1"/>
  <c r="O8103" i="1"/>
  <c r="S8103" i="1"/>
  <c r="M8104" i="1"/>
  <c r="Q8104" i="1"/>
  <c r="U8104" i="1"/>
  <c r="O8105" i="1"/>
  <c r="S8105" i="1"/>
  <c r="M8106" i="1"/>
  <c r="Q8106" i="1"/>
  <c r="U8106" i="1"/>
  <c r="O8107" i="1"/>
  <c r="S8107" i="1"/>
  <c r="M8108" i="1"/>
  <c r="Q8108" i="1"/>
  <c r="U8108" i="1"/>
  <c r="O8109" i="1"/>
  <c r="S8109" i="1"/>
  <c r="M8110" i="1"/>
  <c r="Q8110" i="1"/>
  <c r="U8110" i="1"/>
  <c r="O8111" i="1"/>
  <c r="S8111" i="1"/>
  <c r="M8112" i="1"/>
  <c r="Q8112" i="1"/>
  <c r="U8112" i="1"/>
  <c r="O8113" i="1"/>
  <c r="S8113" i="1"/>
  <c r="M8114" i="1"/>
  <c r="Q8114" i="1"/>
  <c r="U8114" i="1"/>
  <c r="O8115" i="1"/>
  <c r="S8115" i="1"/>
  <c r="M8116" i="1"/>
  <c r="Q8116" i="1"/>
  <c r="U8116" i="1"/>
  <c r="O8117" i="1"/>
  <c r="S8117" i="1"/>
  <c r="M8118" i="1"/>
  <c r="Q8118" i="1"/>
  <c r="U8118" i="1"/>
  <c r="O8119" i="1"/>
  <c r="S8119" i="1"/>
  <c r="M8120" i="1"/>
  <c r="Q8120" i="1"/>
  <c r="U8120" i="1"/>
  <c r="O8121" i="1"/>
  <c r="S8121" i="1"/>
  <c r="M8122" i="1"/>
  <c r="Q8122" i="1"/>
  <c r="U8122" i="1"/>
  <c r="O8123" i="1"/>
  <c r="S8123" i="1"/>
  <c r="M8124" i="1"/>
  <c r="Q8124" i="1"/>
  <c r="U8124" i="1"/>
  <c r="O8125" i="1"/>
  <c r="S8125" i="1"/>
  <c r="M8126" i="1"/>
  <c r="Q8126" i="1"/>
  <c r="U8126" i="1"/>
  <c r="O8127" i="1"/>
  <c r="S8127" i="1"/>
  <c r="M8128" i="1"/>
  <c r="Q8128" i="1"/>
  <c r="U8128" i="1"/>
  <c r="O8129" i="1"/>
  <c r="S8129" i="1"/>
  <c r="M8130" i="1"/>
  <c r="Q8130" i="1"/>
  <c r="U8130" i="1"/>
  <c r="O8131" i="1"/>
  <c r="S8131" i="1"/>
  <c r="M8132" i="1"/>
  <c r="Q8132" i="1"/>
  <c r="U8132" i="1"/>
  <c r="O8133" i="1"/>
  <c r="S8133" i="1"/>
  <c r="M8134" i="1"/>
  <c r="Q8134" i="1"/>
  <c r="U8134" i="1"/>
  <c r="O8135" i="1"/>
  <c r="S8135" i="1"/>
  <c r="M8136" i="1"/>
  <c r="Q8136" i="1"/>
  <c r="U8136" i="1"/>
  <c r="O8137" i="1"/>
  <c r="S8137" i="1"/>
  <c r="M8138" i="1"/>
  <c r="Q8138" i="1"/>
  <c r="U8138" i="1"/>
  <c r="O8139" i="1"/>
  <c r="S8139" i="1"/>
  <c r="M8140" i="1"/>
  <c r="Q8140" i="1"/>
  <c r="U8140" i="1"/>
  <c r="O8141" i="1"/>
  <c r="S8141" i="1"/>
  <c r="M8142" i="1"/>
  <c r="Q8142" i="1"/>
  <c r="U8142" i="1"/>
  <c r="O8143" i="1"/>
  <c r="S8143" i="1"/>
  <c r="M8144" i="1"/>
  <c r="Q8144" i="1"/>
  <c r="U8144" i="1"/>
  <c r="O8145" i="1"/>
  <c r="S8145" i="1"/>
  <c r="M8146" i="1"/>
  <c r="Q8146" i="1"/>
  <c r="U8146" i="1"/>
  <c r="O8147" i="1"/>
  <c r="S8147" i="1"/>
  <c r="M8148" i="1"/>
  <c r="Q8148" i="1"/>
  <c r="U8148" i="1"/>
  <c r="O8149" i="1"/>
  <c r="S8149" i="1"/>
  <c r="M8150" i="1"/>
  <c r="Q8150" i="1"/>
  <c r="U8150" i="1"/>
  <c r="O8151" i="1"/>
  <c r="S8151" i="1"/>
  <c r="M8152" i="1"/>
  <c r="Q8152" i="1"/>
  <c r="U8152" i="1"/>
  <c r="O8153" i="1"/>
  <c r="S8153" i="1"/>
  <c r="M8154" i="1"/>
  <c r="Q8154" i="1"/>
  <c r="U8154" i="1"/>
  <c r="O8155" i="1"/>
  <c r="S8155" i="1"/>
  <c r="M8156" i="1"/>
  <c r="Q8156" i="1"/>
  <c r="U8156" i="1"/>
  <c r="O8157" i="1"/>
  <c r="S8157" i="1"/>
  <c r="M8158" i="1"/>
  <c r="Q8158" i="1"/>
  <c r="U8158" i="1"/>
  <c r="O8159" i="1"/>
  <c r="S8159" i="1"/>
  <c r="M8160" i="1"/>
  <c r="Q8160" i="1"/>
  <c r="U8160" i="1"/>
  <c r="O8161" i="1"/>
  <c r="S8161" i="1"/>
  <c r="M8162" i="1"/>
  <c r="Q8162" i="1"/>
  <c r="U8162" i="1"/>
  <c r="O8163" i="1"/>
  <c r="S8163" i="1"/>
  <c r="M8164" i="1"/>
  <c r="Q8164" i="1"/>
  <c r="U8164" i="1"/>
  <c r="O8165" i="1"/>
  <c r="S8165" i="1"/>
  <c r="M8166" i="1"/>
  <c r="Q8166" i="1"/>
  <c r="U8166" i="1"/>
  <c r="O8167" i="1"/>
  <c r="S8167" i="1"/>
  <c r="M8168" i="1"/>
  <c r="Q8168" i="1"/>
  <c r="U8168" i="1"/>
  <c r="O8169" i="1"/>
  <c r="S8169" i="1"/>
  <c r="M8170" i="1"/>
  <c r="Q8170" i="1"/>
  <c r="U8170" i="1"/>
  <c r="O8171" i="1"/>
  <c r="S8171" i="1"/>
  <c r="M8172" i="1"/>
  <c r="Q8172" i="1"/>
  <c r="U8172" i="1"/>
  <c r="O8173" i="1"/>
  <c r="S8173" i="1"/>
  <c r="M8174" i="1"/>
  <c r="Q8174" i="1"/>
  <c r="U8174" i="1"/>
  <c r="O8175" i="1"/>
  <c r="S8175" i="1"/>
  <c r="M8176" i="1"/>
  <c r="Q8176" i="1"/>
  <c r="U8176" i="1"/>
  <c r="O8177" i="1"/>
  <c r="S8177" i="1"/>
  <c r="M8178" i="1"/>
  <c r="Q8178" i="1"/>
  <c r="U8178" i="1"/>
  <c r="O8179" i="1"/>
  <c r="S8179" i="1"/>
  <c r="M8180" i="1"/>
  <c r="Q8180" i="1"/>
  <c r="U8180" i="1"/>
  <c r="O8181" i="1"/>
  <c r="S8181" i="1"/>
  <c r="M8182" i="1"/>
  <c r="Q8182" i="1"/>
  <c r="U8182" i="1"/>
  <c r="O8183" i="1"/>
  <c r="S8183" i="1"/>
  <c r="M8184" i="1"/>
  <c r="Q8184" i="1"/>
  <c r="U8184" i="1"/>
  <c r="O8185" i="1"/>
  <c r="S8185" i="1"/>
  <c r="M8186" i="1"/>
  <c r="Q8186" i="1"/>
  <c r="U8186" i="1"/>
  <c r="O8187" i="1"/>
  <c r="S8187" i="1"/>
  <c r="M8188" i="1"/>
  <c r="Q8188" i="1"/>
  <c r="U8188" i="1"/>
  <c r="O8189" i="1"/>
  <c r="S8189" i="1"/>
  <c r="M8190" i="1"/>
  <c r="Q8190" i="1"/>
  <c r="U8190" i="1"/>
  <c r="O8191" i="1"/>
  <c r="S8191" i="1"/>
  <c r="M8192" i="1"/>
  <c r="Q8192" i="1"/>
  <c r="U8192" i="1"/>
  <c r="O8193" i="1"/>
  <c r="S8193" i="1"/>
  <c r="M8194" i="1"/>
  <c r="Q8194" i="1"/>
  <c r="U8194" i="1"/>
  <c r="O8195" i="1"/>
  <c r="S8195" i="1"/>
  <c r="M8196" i="1"/>
  <c r="Q8196" i="1"/>
  <c r="U8196" i="1"/>
  <c r="O8197" i="1"/>
  <c r="S8197" i="1"/>
  <c r="M8198" i="1"/>
  <c r="Q8198" i="1"/>
  <c r="U8198" i="1"/>
  <c r="O8199" i="1"/>
  <c r="S8199" i="1"/>
  <c r="M8200" i="1"/>
  <c r="Q8200" i="1"/>
  <c r="U8200" i="1"/>
  <c r="O8201" i="1"/>
  <c r="S8201" i="1"/>
  <c r="M8202" i="1"/>
  <c r="Q8202" i="1"/>
  <c r="U8202" i="1"/>
  <c r="O8203" i="1"/>
  <c r="S8203" i="1"/>
  <c r="M8204" i="1"/>
  <c r="Q8204" i="1"/>
  <c r="U8204" i="1"/>
  <c r="O8205" i="1"/>
  <c r="S8205" i="1"/>
  <c r="M8206" i="1"/>
  <c r="Q8206" i="1"/>
  <c r="U8206" i="1"/>
  <c r="O8207" i="1"/>
  <c r="S8207" i="1"/>
  <c r="M8208" i="1"/>
  <c r="Q8208" i="1"/>
  <c r="U8208" i="1"/>
  <c r="O8209" i="1"/>
  <c r="S8209" i="1"/>
  <c r="M8210" i="1"/>
  <c r="Q8210" i="1"/>
  <c r="U8210" i="1"/>
  <c r="O8211" i="1"/>
  <c r="S8211" i="1"/>
  <c r="M8212" i="1"/>
  <c r="Q8212" i="1"/>
  <c r="U8212" i="1"/>
  <c r="O8213" i="1"/>
  <c r="S8213" i="1"/>
  <c r="M8214" i="1"/>
  <c r="Q8214" i="1"/>
  <c r="U8214" i="1"/>
  <c r="O8215" i="1"/>
  <c r="S8215" i="1"/>
  <c r="M8216" i="1"/>
  <c r="Q8216" i="1"/>
  <c r="U8216" i="1"/>
  <c r="O8217" i="1"/>
  <c r="S8217" i="1"/>
  <c r="M8218" i="1"/>
  <c r="Q8218" i="1"/>
  <c r="U8218" i="1"/>
  <c r="O8219" i="1"/>
  <c r="S8219" i="1"/>
  <c r="M8220" i="1"/>
  <c r="Q8220" i="1"/>
  <c r="U8220" i="1"/>
  <c r="O8221" i="1"/>
  <c r="S8221" i="1"/>
  <c r="M8222" i="1"/>
  <c r="Q8222" i="1"/>
  <c r="U8222" i="1"/>
  <c r="O8223" i="1"/>
  <c r="S8223" i="1"/>
  <c r="M8224" i="1"/>
  <c r="Q8224" i="1"/>
  <c r="U8224" i="1"/>
  <c r="O8225" i="1"/>
  <c r="S8225" i="1"/>
  <c r="M8226" i="1"/>
  <c r="Q8226" i="1"/>
  <c r="U8226" i="1"/>
  <c r="O8227" i="1"/>
  <c r="S8227" i="1"/>
  <c r="M8228" i="1"/>
  <c r="Q8228" i="1"/>
  <c r="U8228" i="1"/>
  <c r="O8229" i="1"/>
  <c r="S8229" i="1"/>
  <c r="M8230" i="1"/>
  <c r="Q8230" i="1"/>
  <c r="U8230" i="1"/>
  <c r="O8231" i="1"/>
  <c r="S8231" i="1"/>
  <c r="M8232" i="1"/>
  <c r="Q8232" i="1"/>
  <c r="U8232" i="1"/>
  <c r="O8233" i="1"/>
  <c r="S8233" i="1"/>
  <c r="M8234" i="1"/>
  <c r="Q8234" i="1"/>
  <c r="U8234" i="1"/>
  <c r="O8235" i="1"/>
  <c r="S8235" i="1"/>
  <c r="M8236" i="1"/>
  <c r="Q8236" i="1"/>
  <c r="U8236" i="1"/>
  <c r="O8237" i="1"/>
  <c r="S8237" i="1"/>
  <c r="M8238" i="1"/>
  <c r="Q8238" i="1"/>
  <c r="U8238" i="1"/>
  <c r="O8239" i="1"/>
  <c r="S8239" i="1"/>
  <c r="M8240" i="1"/>
  <c r="Q8240" i="1"/>
  <c r="U8240" i="1"/>
  <c r="O8241" i="1"/>
  <c r="S8241" i="1"/>
  <c r="M8242" i="1"/>
  <c r="Q8242" i="1"/>
  <c r="U8242" i="1"/>
  <c r="O8243" i="1"/>
  <c r="S8243" i="1"/>
  <c r="M8244" i="1"/>
  <c r="Q8244" i="1"/>
  <c r="U8244" i="1"/>
  <c r="O8245" i="1"/>
  <c r="S8245" i="1"/>
  <c r="M8246" i="1"/>
  <c r="Q8246" i="1"/>
  <c r="U8246" i="1"/>
  <c r="O8247" i="1"/>
  <c r="S8247" i="1"/>
  <c r="M8248" i="1"/>
  <c r="Q8248" i="1"/>
  <c r="U8248" i="1"/>
  <c r="O8249" i="1"/>
  <c r="S8249" i="1"/>
  <c r="M8250" i="1"/>
  <c r="Q8250" i="1"/>
  <c r="U8250" i="1"/>
  <c r="O8251" i="1"/>
  <c r="S8251" i="1"/>
  <c r="M8252" i="1"/>
  <c r="Q8252" i="1"/>
  <c r="U8252" i="1"/>
  <c r="O8253" i="1"/>
  <c r="S8253" i="1"/>
  <c r="M8254" i="1"/>
  <c r="Q8254" i="1"/>
  <c r="U8254" i="1"/>
  <c r="O8255" i="1"/>
  <c r="S8255" i="1"/>
  <c r="M8256" i="1"/>
  <c r="Q8256" i="1"/>
  <c r="U8256" i="1"/>
  <c r="O8257" i="1"/>
  <c r="S8257" i="1"/>
  <c r="M8258" i="1"/>
  <c r="Q8258" i="1"/>
  <c r="U8258" i="1"/>
  <c r="O8259" i="1"/>
  <c r="S8259" i="1"/>
  <c r="M8260" i="1"/>
  <c r="Q8260" i="1"/>
  <c r="U8260" i="1"/>
  <c r="O8261" i="1"/>
  <c r="S8261" i="1"/>
  <c r="M8262" i="1"/>
  <c r="Q8262" i="1"/>
  <c r="U8262" i="1"/>
  <c r="O8263" i="1"/>
  <c r="S8263" i="1"/>
  <c r="M8264" i="1"/>
  <c r="Q8264" i="1"/>
  <c r="U8264" i="1"/>
  <c r="O8265" i="1"/>
  <c r="S8265" i="1"/>
  <c r="M8266" i="1"/>
  <c r="Q8266" i="1"/>
  <c r="U8266" i="1"/>
  <c r="O8267" i="1"/>
  <c r="S8267" i="1"/>
  <c r="M8268" i="1"/>
  <c r="Q8268" i="1"/>
  <c r="U8268" i="1"/>
  <c r="O8269" i="1"/>
  <c r="S8269" i="1"/>
  <c r="M8270" i="1"/>
  <c r="Q8270" i="1"/>
  <c r="U8270" i="1"/>
  <c r="O8271" i="1"/>
  <c r="S8271" i="1"/>
  <c r="M8272" i="1"/>
  <c r="Q8272" i="1"/>
  <c r="U8272" i="1"/>
  <c r="O8273" i="1"/>
  <c r="S8273" i="1"/>
  <c r="M8274" i="1"/>
  <c r="Q8274" i="1"/>
  <c r="U8274" i="1"/>
  <c r="O8275" i="1"/>
  <c r="S8275" i="1"/>
  <c r="M8276" i="1"/>
  <c r="Q8276" i="1"/>
  <c r="U8276" i="1"/>
  <c r="O8277" i="1"/>
  <c r="S8277" i="1"/>
  <c r="M8278" i="1"/>
  <c r="Q8278" i="1"/>
  <c r="U8278" i="1"/>
  <c r="O8279" i="1"/>
  <c r="S8279" i="1"/>
  <c r="M8280" i="1"/>
  <c r="Q8280" i="1"/>
  <c r="U8280" i="1"/>
  <c r="O8281" i="1"/>
  <c r="S8281" i="1"/>
  <c r="M8282" i="1"/>
  <c r="Q8282" i="1"/>
  <c r="U8282" i="1"/>
  <c r="O8283" i="1"/>
  <c r="S8283" i="1"/>
  <c r="M8284" i="1"/>
  <c r="Q8284" i="1"/>
  <c r="U8284" i="1"/>
  <c r="O8285" i="1"/>
  <c r="S8285" i="1"/>
  <c r="M8286" i="1"/>
  <c r="Q8286" i="1"/>
  <c r="U8286" i="1"/>
  <c r="O8287" i="1"/>
  <c r="S8287" i="1"/>
  <c r="M8288" i="1"/>
  <c r="Q8288" i="1"/>
  <c r="U8288" i="1"/>
  <c r="O8289" i="1"/>
  <c r="S8289" i="1"/>
  <c r="M8290" i="1"/>
  <c r="Q8290" i="1"/>
  <c r="U8290" i="1"/>
  <c r="O8291" i="1"/>
  <c r="S8291" i="1"/>
  <c r="M8292" i="1"/>
  <c r="Q8292" i="1"/>
  <c r="U8292" i="1"/>
  <c r="O8293" i="1"/>
  <c r="S8293" i="1"/>
  <c r="M8294" i="1"/>
  <c r="Q8294" i="1"/>
  <c r="U8294" i="1"/>
  <c r="O8295" i="1"/>
  <c r="S8295" i="1"/>
  <c r="M8296" i="1"/>
  <c r="Q8296" i="1"/>
  <c r="U8296" i="1"/>
  <c r="O8297" i="1"/>
  <c r="S8297" i="1"/>
  <c r="M8298" i="1"/>
  <c r="Q8298" i="1"/>
  <c r="U8298" i="1"/>
  <c r="O8299" i="1"/>
  <c r="S8299" i="1"/>
  <c r="M8300" i="1"/>
  <c r="Q8300" i="1"/>
  <c r="U8300" i="1"/>
  <c r="O8301" i="1"/>
  <c r="S8301" i="1"/>
  <c r="M8302" i="1"/>
  <c r="Q8302" i="1"/>
  <c r="U8302" i="1"/>
  <c r="O8303" i="1"/>
  <c r="S8303" i="1"/>
  <c r="M8304" i="1"/>
  <c r="Q8304" i="1"/>
  <c r="U8304" i="1"/>
  <c r="O8305" i="1"/>
  <c r="S8305" i="1"/>
  <c r="M8306" i="1"/>
  <c r="Q8306" i="1"/>
  <c r="U8306" i="1"/>
  <c r="O8307" i="1"/>
  <c r="S8307" i="1"/>
  <c r="M8308" i="1"/>
  <c r="Q8308" i="1"/>
  <c r="U8308" i="1"/>
  <c r="O8309" i="1"/>
  <c r="S8309" i="1"/>
  <c r="M8310" i="1"/>
  <c r="Q8310" i="1"/>
  <c r="U8310" i="1"/>
  <c r="O8311" i="1"/>
  <c r="S8311" i="1"/>
  <c r="M8312" i="1"/>
  <c r="Q8312" i="1"/>
  <c r="U8312" i="1"/>
  <c r="O8313" i="1"/>
  <c r="S8313" i="1"/>
  <c r="M8314" i="1"/>
  <c r="Q8314" i="1"/>
  <c r="U8314" i="1"/>
  <c r="O8315" i="1"/>
  <c r="S8315" i="1"/>
  <c r="O3081" i="1"/>
  <c r="P3674" i="1"/>
  <c r="Q3884" i="1"/>
  <c r="O4089" i="1"/>
  <c r="N4190" i="1"/>
  <c r="U4258" i="1"/>
  <c r="N4326" i="1"/>
  <c r="V4394" i="1"/>
  <c r="S4463" i="1"/>
  <c r="P4529" i="1"/>
  <c r="R4580" i="1"/>
  <c r="T4631" i="1"/>
  <c r="V4682" i="1"/>
  <c r="N4734" i="1"/>
  <c r="P4785" i="1"/>
  <c r="R4836" i="1"/>
  <c r="O4875" i="1"/>
  <c r="U4900" i="1"/>
  <c r="Q4926" i="1"/>
  <c r="M4952" i="1"/>
  <c r="S4977" i="1"/>
  <c r="O5003" i="1"/>
  <c r="U5028" i="1"/>
  <c r="Q5054" i="1"/>
  <c r="M5080" i="1"/>
  <c r="S5105" i="1"/>
  <c r="O5131" i="1"/>
  <c r="U5156" i="1"/>
  <c r="Q5182" i="1"/>
  <c r="M5208" i="1"/>
  <c r="S5233" i="1"/>
  <c r="O5259" i="1"/>
  <c r="M5272" i="1"/>
  <c r="T5280" i="1"/>
  <c r="R5289" i="1"/>
  <c r="S5297" i="1"/>
  <c r="P5306" i="1"/>
  <c r="N5315" i="1"/>
  <c r="O5323" i="1"/>
  <c r="V5331" i="1"/>
  <c r="T5340" i="1"/>
  <c r="U5348" i="1"/>
  <c r="R5357" i="1"/>
  <c r="P5366" i="1"/>
  <c r="Q5374" i="1"/>
  <c r="N5383" i="1"/>
  <c r="V5391" i="1"/>
  <c r="M5400" i="1"/>
  <c r="T5408" i="1"/>
  <c r="R5417" i="1"/>
  <c r="S5425" i="1"/>
  <c r="P5434" i="1"/>
  <c r="N5443" i="1"/>
  <c r="O5451" i="1"/>
  <c r="V5459" i="1"/>
  <c r="T5468" i="1"/>
  <c r="U5476" i="1"/>
  <c r="R5485" i="1"/>
  <c r="P5494" i="1"/>
  <c r="Q5502" i="1"/>
  <c r="N5511" i="1"/>
  <c r="V5519" i="1"/>
  <c r="M5528" i="1"/>
  <c r="T5536" i="1"/>
  <c r="R5545" i="1"/>
  <c r="S5553" i="1"/>
  <c r="P5562" i="1"/>
  <c r="N5571" i="1"/>
  <c r="O5579" i="1"/>
  <c r="V5587" i="1"/>
  <c r="T5596" i="1"/>
  <c r="U5604" i="1"/>
  <c r="R5613" i="1"/>
  <c r="P5622" i="1"/>
  <c r="Q5630" i="1"/>
  <c r="N5639" i="1"/>
  <c r="V5647" i="1"/>
  <c r="M5656" i="1"/>
  <c r="T5664" i="1"/>
  <c r="R5673" i="1"/>
  <c r="S5681" i="1"/>
  <c r="P5690" i="1"/>
  <c r="N5699" i="1"/>
  <c r="O5707" i="1"/>
  <c r="V5715" i="1"/>
  <c r="T5724" i="1"/>
  <c r="N5731" i="1"/>
  <c r="R5737" i="1"/>
  <c r="V5743" i="1"/>
  <c r="P5750" i="1"/>
  <c r="T5756" i="1"/>
  <c r="N5763" i="1"/>
  <c r="R5769" i="1"/>
  <c r="V5775" i="1"/>
  <c r="P5782" i="1"/>
  <c r="T5788" i="1"/>
  <c r="N5795" i="1"/>
  <c r="R5801" i="1"/>
  <c r="V5807" i="1"/>
  <c r="P5814" i="1"/>
  <c r="T5820" i="1"/>
  <c r="N5827" i="1"/>
  <c r="R5833" i="1"/>
  <c r="V5839" i="1"/>
  <c r="P5846" i="1"/>
  <c r="T5852" i="1"/>
  <c r="N5859" i="1"/>
  <c r="R5865" i="1"/>
  <c r="V5871" i="1"/>
  <c r="P5878" i="1"/>
  <c r="T5884" i="1"/>
  <c r="N5891" i="1"/>
  <c r="R5897" i="1"/>
  <c r="V5903" i="1"/>
  <c r="P5910" i="1"/>
  <c r="T5916" i="1"/>
  <c r="N5923" i="1"/>
  <c r="R5929" i="1"/>
  <c r="V5935" i="1"/>
  <c r="P5942" i="1"/>
  <c r="T5948" i="1"/>
  <c r="N5955" i="1"/>
  <c r="R5961" i="1"/>
  <c r="V5967" i="1"/>
  <c r="P5974" i="1"/>
  <c r="T5980" i="1"/>
  <c r="N5987" i="1"/>
  <c r="R5993" i="1"/>
  <c r="V5999" i="1"/>
  <c r="P6006" i="1"/>
  <c r="T6012" i="1"/>
  <c r="N6019" i="1"/>
  <c r="R6025" i="1"/>
  <c r="V6031" i="1"/>
  <c r="P6038" i="1"/>
  <c r="T6044" i="1"/>
  <c r="N6051" i="1"/>
  <c r="R6057" i="1"/>
  <c r="V6063" i="1"/>
  <c r="P6070" i="1"/>
  <c r="T6076" i="1"/>
  <c r="N6083" i="1"/>
  <c r="R6089" i="1"/>
  <c r="V6095" i="1"/>
  <c r="P6102" i="1"/>
  <c r="T6108" i="1"/>
  <c r="N6115" i="1"/>
  <c r="R6121" i="1"/>
  <c r="V6127" i="1"/>
  <c r="P6134" i="1"/>
  <c r="T6140" i="1"/>
  <c r="N6147" i="1"/>
  <c r="R6153" i="1"/>
  <c r="V6159" i="1"/>
  <c r="P6166" i="1"/>
  <c r="T6172" i="1"/>
  <c r="N6179" i="1"/>
  <c r="R6185" i="1"/>
  <c r="V6191" i="1"/>
  <c r="P6198" i="1"/>
  <c r="T6204" i="1"/>
  <c r="N6211" i="1"/>
  <c r="R6217" i="1"/>
  <c r="V6223" i="1"/>
  <c r="P6230" i="1"/>
  <c r="T6236" i="1"/>
  <c r="N6243" i="1"/>
  <c r="R6249" i="1"/>
  <c r="V6255" i="1"/>
  <c r="P6262" i="1"/>
  <c r="T6268" i="1"/>
  <c r="N6275" i="1"/>
  <c r="R6281" i="1"/>
  <c r="V6287" i="1"/>
  <c r="P6294" i="1"/>
  <c r="T6300" i="1"/>
  <c r="N6307" i="1"/>
  <c r="R6313" i="1"/>
  <c r="V6319" i="1"/>
  <c r="P6326" i="1"/>
  <c r="T6332" i="1"/>
  <c r="N6339" i="1"/>
  <c r="R6345" i="1"/>
  <c r="V6351" i="1"/>
  <c r="P6358" i="1"/>
  <c r="T6364" i="1"/>
  <c r="N6371" i="1"/>
  <c r="R6377" i="1"/>
  <c r="V6383" i="1"/>
  <c r="P6390" i="1"/>
  <c r="T6396" i="1"/>
  <c r="N6403" i="1"/>
  <c r="R6409" i="1"/>
  <c r="V6415" i="1"/>
  <c r="P6422" i="1"/>
  <c r="T6428" i="1"/>
  <c r="N6435" i="1"/>
  <c r="R6441" i="1"/>
  <c r="V6447" i="1"/>
  <c r="P6454" i="1"/>
  <c r="T6460" i="1"/>
  <c r="N6467" i="1"/>
  <c r="R6473" i="1"/>
  <c r="V6479" i="1"/>
  <c r="P6486" i="1"/>
  <c r="T6492" i="1"/>
  <c r="N6499" i="1"/>
  <c r="R6505" i="1"/>
  <c r="V6511" i="1"/>
  <c r="P6518" i="1"/>
  <c r="T6524" i="1"/>
  <c r="N6531" i="1"/>
  <c r="R6537" i="1"/>
  <c r="V6543" i="1"/>
  <c r="P6550" i="1"/>
  <c r="T6556" i="1"/>
  <c r="N6563" i="1"/>
  <c r="R6569" i="1"/>
  <c r="V6575" i="1"/>
  <c r="P6582" i="1"/>
  <c r="T6588" i="1"/>
  <c r="N6595" i="1"/>
  <c r="R6601" i="1"/>
  <c r="V6607" i="1"/>
  <c r="P6614" i="1"/>
  <c r="T6620" i="1"/>
  <c r="N6627" i="1"/>
  <c r="R6633" i="1"/>
  <c r="V6639" i="1"/>
  <c r="P6646" i="1"/>
  <c r="T6652" i="1"/>
  <c r="N6659" i="1"/>
  <c r="R6665" i="1"/>
  <c r="V6671" i="1"/>
  <c r="P6678" i="1"/>
  <c r="T6684" i="1"/>
  <c r="N6691" i="1"/>
  <c r="R6697" i="1"/>
  <c r="V6703" i="1"/>
  <c r="P6710" i="1"/>
  <c r="T6716" i="1"/>
  <c r="N6723" i="1"/>
  <c r="R6729" i="1"/>
  <c r="V6735" i="1"/>
  <c r="P6742" i="1"/>
  <c r="T6748" i="1"/>
  <c r="N6755" i="1"/>
  <c r="R6761" i="1"/>
  <c r="V6767" i="1"/>
  <c r="P6774" i="1"/>
  <c r="T6780" i="1"/>
  <c r="N6787" i="1"/>
  <c r="R6793" i="1"/>
  <c r="V6799" i="1"/>
  <c r="P6806" i="1"/>
  <c r="T6812" i="1"/>
  <c r="V6815" i="1"/>
  <c r="S6817" i="1"/>
  <c r="M6820" i="1"/>
  <c r="P6822" i="1"/>
  <c r="M6824" i="1"/>
  <c r="Q6826" i="1"/>
  <c r="T6828" i="1"/>
  <c r="Q6830" i="1"/>
  <c r="U6832" i="1"/>
  <c r="N6835" i="1"/>
  <c r="U6836" i="1"/>
  <c r="O6839" i="1"/>
  <c r="R6841" i="1"/>
  <c r="O6843" i="1"/>
  <c r="S6845" i="1"/>
  <c r="V6847" i="1"/>
  <c r="S6849" i="1"/>
  <c r="M6852" i="1"/>
  <c r="P6854" i="1"/>
  <c r="M6856" i="1"/>
  <c r="Q6858" i="1"/>
  <c r="T6860" i="1"/>
  <c r="Q6862" i="1"/>
  <c r="U6864" i="1"/>
  <c r="N6867" i="1"/>
  <c r="U6868" i="1"/>
  <c r="O6871" i="1"/>
  <c r="R6873" i="1"/>
  <c r="O6875" i="1"/>
  <c r="S6877" i="1"/>
  <c r="V6879" i="1"/>
  <c r="N6881" i="1"/>
  <c r="T6882" i="1"/>
  <c r="M6884" i="1"/>
  <c r="R6885" i="1"/>
  <c r="N6887" i="1"/>
  <c r="P6888" i="1"/>
  <c r="S6889" i="1"/>
  <c r="O6891" i="1"/>
  <c r="T6892" i="1"/>
  <c r="V6893" i="1"/>
  <c r="R6895" i="1"/>
  <c r="U6896" i="1"/>
  <c r="P6898" i="1"/>
  <c r="V6899" i="1"/>
  <c r="N6901" i="1"/>
  <c r="Q6902" i="1"/>
  <c r="M6904" i="1"/>
  <c r="R6905" i="1"/>
  <c r="T6906" i="1"/>
  <c r="P6908" i="1"/>
  <c r="S6909" i="1"/>
  <c r="N6911" i="1"/>
  <c r="T6912" i="1"/>
  <c r="V6913" i="1"/>
  <c r="O6915" i="1"/>
  <c r="U6916" i="1"/>
  <c r="P6918" i="1"/>
  <c r="R6919" i="1"/>
  <c r="N6921" i="1"/>
  <c r="Q6922" i="1"/>
  <c r="V6923" i="1"/>
  <c r="R6925" i="1"/>
  <c r="T6926" i="1"/>
  <c r="M6928" i="1"/>
  <c r="S6929" i="1"/>
  <c r="N6931" i="1"/>
  <c r="P6932" i="1"/>
  <c r="V6933" i="1"/>
  <c r="O6935" i="1"/>
  <c r="T6936" i="1"/>
  <c r="P6938" i="1"/>
  <c r="R6939" i="1"/>
  <c r="U6940" i="1"/>
  <c r="Q6942" i="1"/>
  <c r="V6943" i="1"/>
  <c r="N6945" i="1"/>
  <c r="T6946" i="1"/>
  <c r="M6948" i="1"/>
  <c r="N6949" i="1"/>
  <c r="P6950" i="1"/>
  <c r="O6951" i="1"/>
  <c r="P6952" i="1"/>
  <c r="R6953" i="1"/>
  <c r="Q6954" i="1"/>
  <c r="R6955" i="1"/>
  <c r="T6956" i="1"/>
  <c r="S6957" i="1"/>
  <c r="T6958" i="1"/>
  <c r="V6959" i="1"/>
  <c r="U6960" i="1"/>
  <c r="V6961" i="1"/>
  <c r="N6963" i="1"/>
  <c r="M6964" i="1"/>
  <c r="N6965" i="1"/>
  <c r="P6966" i="1"/>
  <c r="O6967" i="1"/>
  <c r="P6968" i="1"/>
  <c r="R6969" i="1"/>
  <c r="Q6970" i="1"/>
  <c r="R6971" i="1"/>
  <c r="T6972" i="1"/>
  <c r="S6973" i="1"/>
  <c r="T6974" i="1"/>
  <c r="V6975" i="1"/>
  <c r="U6976" i="1"/>
  <c r="V6977" i="1"/>
  <c r="N6979" i="1"/>
  <c r="M6980" i="1"/>
  <c r="N6981" i="1"/>
  <c r="P6982" i="1"/>
  <c r="O6983" i="1"/>
  <c r="P6984" i="1"/>
  <c r="R6985" i="1"/>
  <c r="Q6986" i="1"/>
  <c r="R6987" i="1"/>
  <c r="T6988" i="1"/>
  <c r="S6989" i="1"/>
  <c r="T6990" i="1"/>
  <c r="V6991" i="1"/>
  <c r="U6992" i="1"/>
  <c r="V6993" i="1"/>
  <c r="N6995" i="1"/>
  <c r="M6996" i="1"/>
  <c r="N6997" i="1"/>
  <c r="P6998" i="1"/>
  <c r="O6999" i="1"/>
  <c r="P7000" i="1"/>
  <c r="R7001" i="1"/>
  <c r="Q7002" i="1"/>
  <c r="R7003" i="1"/>
  <c r="T7004" i="1"/>
  <c r="S7005" i="1"/>
  <c r="T7006" i="1"/>
  <c r="V7007" i="1"/>
  <c r="U7008" i="1"/>
  <c r="V7009" i="1"/>
  <c r="N7011" i="1"/>
  <c r="M7012" i="1"/>
  <c r="N7013" i="1"/>
  <c r="P7014" i="1"/>
  <c r="O7015" i="1"/>
  <c r="P7016" i="1"/>
  <c r="R7017" i="1"/>
  <c r="Q7018" i="1"/>
  <c r="R7019" i="1"/>
  <c r="T7020" i="1"/>
  <c r="S7021" i="1"/>
  <c r="T7022" i="1"/>
  <c r="V7023" i="1"/>
  <c r="U7024" i="1"/>
  <c r="V7025" i="1"/>
  <c r="N7027" i="1"/>
  <c r="M7028" i="1"/>
  <c r="N7029" i="1"/>
  <c r="P7030" i="1"/>
  <c r="O7031" i="1"/>
  <c r="P7032" i="1"/>
  <c r="R7033" i="1"/>
  <c r="Q7034" i="1"/>
  <c r="R7035" i="1"/>
  <c r="T7036" i="1"/>
  <c r="S7037" i="1"/>
  <c r="T7038" i="1"/>
  <c r="V7039" i="1"/>
  <c r="U7040" i="1"/>
  <c r="V7041" i="1"/>
  <c r="N7043" i="1"/>
  <c r="M7044" i="1"/>
  <c r="N7045" i="1"/>
  <c r="P7046" i="1"/>
  <c r="O7047" i="1"/>
  <c r="P7048" i="1"/>
  <c r="R7049" i="1"/>
  <c r="Q7050" i="1"/>
  <c r="R7051" i="1"/>
  <c r="T7052" i="1"/>
  <c r="S7053" i="1"/>
  <c r="T7054" i="1"/>
  <c r="V7055" i="1"/>
  <c r="U7056" i="1"/>
  <c r="V7057" i="1"/>
  <c r="N7059" i="1"/>
  <c r="M7060" i="1"/>
  <c r="N7061" i="1"/>
  <c r="P7062" i="1"/>
  <c r="O7063" i="1"/>
  <c r="P7064" i="1"/>
  <c r="R7065" i="1"/>
  <c r="Q7066" i="1"/>
  <c r="R7067" i="1"/>
  <c r="T7068" i="1"/>
  <c r="S7069" i="1"/>
  <c r="T7070" i="1"/>
  <c r="V7071" i="1"/>
  <c r="U7072" i="1"/>
  <c r="V7073" i="1"/>
  <c r="N7075" i="1"/>
  <c r="M7076" i="1"/>
  <c r="N7077" i="1"/>
  <c r="P7078" i="1"/>
  <c r="O7079" i="1"/>
  <c r="P7080" i="1"/>
  <c r="R7081" i="1"/>
  <c r="Q7082" i="1"/>
  <c r="R7083" i="1"/>
  <c r="T7084" i="1"/>
  <c r="S7085" i="1"/>
  <c r="T7086" i="1"/>
  <c r="V7087" i="1"/>
  <c r="U7088" i="1"/>
  <c r="V7089" i="1"/>
  <c r="N7091" i="1"/>
  <c r="M7092" i="1"/>
  <c r="N7093" i="1"/>
  <c r="P7094" i="1"/>
  <c r="O7095" i="1"/>
  <c r="P7096" i="1"/>
  <c r="R7097" i="1"/>
  <c r="Q7098" i="1"/>
  <c r="R7099" i="1"/>
  <c r="T7100" i="1"/>
  <c r="S7101" i="1"/>
  <c r="T7102" i="1"/>
  <c r="V7103" i="1"/>
  <c r="U7104" i="1"/>
  <c r="V7105" i="1"/>
  <c r="N7107" i="1"/>
  <c r="M7108" i="1"/>
  <c r="N7109" i="1"/>
  <c r="P7110" i="1"/>
  <c r="O7111" i="1"/>
  <c r="P7112" i="1"/>
  <c r="R7113" i="1"/>
  <c r="Q7114" i="1"/>
  <c r="R7115" i="1"/>
  <c r="T7116" i="1"/>
  <c r="S7117" i="1"/>
  <c r="T7118" i="1"/>
  <c r="V7119" i="1"/>
  <c r="U7120" i="1"/>
  <c r="V7121" i="1"/>
  <c r="N7123" i="1"/>
  <c r="M7124" i="1"/>
  <c r="N7125" i="1"/>
  <c r="P7126" i="1"/>
  <c r="O7127" i="1"/>
  <c r="P7128" i="1"/>
  <c r="R7129" i="1"/>
  <c r="Q7130" i="1"/>
  <c r="R7131" i="1"/>
  <c r="T7132" i="1"/>
  <c r="S7133" i="1"/>
  <c r="T7134" i="1"/>
  <c r="V7135" i="1"/>
  <c r="U7136" i="1"/>
  <c r="V7137" i="1"/>
  <c r="N7139" i="1"/>
  <c r="M7140" i="1"/>
  <c r="N7141" i="1"/>
  <c r="P7142" i="1"/>
  <c r="O7143" i="1"/>
  <c r="P7144" i="1"/>
  <c r="R7145" i="1"/>
  <c r="Q7146" i="1"/>
  <c r="R7147" i="1"/>
  <c r="T7148" i="1"/>
  <c r="S7149" i="1"/>
  <c r="T7150" i="1"/>
  <c r="V7151" i="1"/>
  <c r="U7152" i="1"/>
  <c r="V7153" i="1"/>
  <c r="N7155" i="1"/>
  <c r="M7156" i="1"/>
  <c r="N7157" i="1"/>
  <c r="P7158" i="1"/>
  <c r="O7159" i="1"/>
  <c r="P7160" i="1"/>
  <c r="R7161" i="1"/>
  <c r="Q7162" i="1"/>
  <c r="R7163" i="1"/>
  <c r="T7164" i="1"/>
  <c r="S7165" i="1"/>
  <c r="T7166" i="1"/>
  <c r="V7167" i="1"/>
  <c r="U7168" i="1"/>
  <c r="V7169" i="1"/>
  <c r="N7171" i="1"/>
  <c r="M7172" i="1"/>
  <c r="N7173" i="1"/>
  <c r="P7174" i="1"/>
  <c r="O7175" i="1"/>
  <c r="P7176" i="1"/>
  <c r="R7177" i="1"/>
  <c r="Q7178" i="1"/>
  <c r="R7179" i="1"/>
  <c r="T7180" i="1"/>
  <c r="S7181" i="1"/>
  <c r="T7182" i="1"/>
  <c r="V7183" i="1"/>
  <c r="U7184" i="1"/>
  <c r="V7185" i="1"/>
  <c r="N7187" i="1"/>
  <c r="M7188" i="1"/>
  <c r="N7189" i="1"/>
  <c r="P7190" i="1"/>
  <c r="O7191" i="1"/>
  <c r="P7192" i="1"/>
  <c r="R7193" i="1"/>
  <c r="Q7194" i="1"/>
  <c r="R7195" i="1"/>
  <c r="T7196" i="1"/>
  <c r="S7197" i="1"/>
  <c r="T7198" i="1"/>
  <c r="V7199" i="1"/>
  <c r="U7200" i="1"/>
  <c r="V7201" i="1"/>
  <c r="N7203" i="1"/>
  <c r="M7204" i="1"/>
  <c r="N7205" i="1"/>
  <c r="P7206" i="1"/>
  <c r="O7207" i="1"/>
  <c r="P7208" i="1"/>
  <c r="R7209" i="1"/>
  <c r="Q7210" i="1"/>
  <c r="R7211" i="1"/>
  <c r="T7212" i="1"/>
  <c r="S7213" i="1"/>
  <c r="T7214" i="1"/>
  <c r="V7215" i="1"/>
  <c r="U7216" i="1"/>
  <c r="V7217" i="1"/>
  <c r="N7219" i="1"/>
  <c r="M7220" i="1"/>
  <c r="N7221" i="1"/>
  <c r="P7222" i="1"/>
  <c r="O7223" i="1"/>
  <c r="P7224" i="1"/>
  <c r="R7225" i="1"/>
  <c r="Q7226" i="1"/>
  <c r="R7227" i="1"/>
  <c r="T7228" i="1"/>
  <c r="S7229" i="1"/>
  <c r="T7230" i="1"/>
  <c r="V7231" i="1"/>
  <c r="U7232" i="1"/>
  <c r="V7233" i="1"/>
  <c r="N7235" i="1"/>
  <c r="M7236" i="1"/>
  <c r="N7237" i="1"/>
  <c r="P7238" i="1"/>
  <c r="O7239" i="1"/>
  <c r="P7240" i="1"/>
  <c r="R7241" i="1"/>
  <c r="Q7242" i="1"/>
  <c r="R7243" i="1"/>
  <c r="T7244" i="1"/>
  <c r="S7245" i="1"/>
  <c r="T7246" i="1"/>
  <c r="V7247" i="1"/>
  <c r="U7248" i="1"/>
  <c r="V7249" i="1"/>
  <c r="N7251" i="1"/>
  <c r="M7252" i="1"/>
  <c r="N7253" i="1"/>
  <c r="P7254" i="1"/>
  <c r="O7255" i="1"/>
  <c r="P7256" i="1"/>
  <c r="R7257" i="1"/>
  <c r="Q7258" i="1"/>
  <c r="R7259" i="1"/>
  <c r="T7260" i="1"/>
  <c r="S7261" i="1"/>
  <c r="T7262" i="1"/>
  <c r="V7263" i="1"/>
  <c r="U7264" i="1"/>
  <c r="S7265" i="1"/>
  <c r="Q7266" i="1"/>
  <c r="N7267" i="1"/>
  <c r="T7267" i="1"/>
  <c r="R7268" i="1"/>
  <c r="O7269" i="1"/>
  <c r="V7269" i="1"/>
  <c r="T7270" i="1"/>
  <c r="P7271" i="1"/>
  <c r="M7272" i="1"/>
  <c r="U7272" i="1"/>
  <c r="R7273" i="1"/>
  <c r="N7274" i="1"/>
  <c r="V7274" i="1"/>
  <c r="S7275" i="1"/>
  <c r="P7276" i="1"/>
  <c r="N7277" i="1"/>
  <c r="T7277" i="1"/>
  <c r="Q7278" i="1"/>
  <c r="O7279" i="1"/>
  <c r="V7279" i="1"/>
  <c r="R7280" i="1"/>
  <c r="N7281" i="1"/>
  <c r="S7281" i="1"/>
  <c r="N7282" i="1"/>
  <c r="T7282" i="1"/>
  <c r="O7283" i="1"/>
  <c r="T7283" i="1"/>
  <c r="P7284" i="1"/>
  <c r="U7284" i="1"/>
  <c r="P7285" i="1"/>
  <c r="V7285" i="1"/>
  <c r="Q7286" i="1"/>
  <c r="V7286" i="1"/>
  <c r="R7287" i="1"/>
  <c r="M7288" i="1"/>
  <c r="R7288" i="1"/>
  <c r="N7289" i="1"/>
  <c r="S7289" i="1"/>
  <c r="N7290" i="1"/>
  <c r="T7290" i="1"/>
  <c r="O7291" i="1"/>
  <c r="T7291" i="1"/>
  <c r="P7292" i="1"/>
  <c r="U7292" i="1"/>
  <c r="P7293" i="1"/>
  <c r="V7293" i="1"/>
  <c r="Q7294" i="1"/>
  <c r="V7294" i="1"/>
  <c r="R7295" i="1"/>
  <c r="M7296" i="1"/>
  <c r="R7296" i="1"/>
  <c r="N7297" i="1"/>
  <c r="S7297" i="1"/>
  <c r="N7298" i="1"/>
  <c r="T7298" i="1"/>
  <c r="O7299" i="1"/>
  <c r="T7299" i="1"/>
  <c r="P7300" i="1"/>
  <c r="U7300" i="1"/>
  <c r="P7301" i="1"/>
  <c r="V7301" i="1"/>
  <c r="Q7302" i="1"/>
  <c r="V7302" i="1"/>
  <c r="R7303" i="1"/>
  <c r="M7304" i="1"/>
  <c r="R7304" i="1"/>
  <c r="N7305" i="1"/>
  <c r="S7305" i="1"/>
  <c r="N7306" i="1"/>
  <c r="T7306" i="1"/>
  <c r="O7307" i="1"/>
  <c r="T7307" i="1"/>
  <c r="P7308" i="1"/>
  <c r="U7308" i="1"/>
  <c r="P7309" i="1"/>
  <c r="V7309" i="1"/>
  <c r="Q7310" i="1"/>
  <c r="V7310" i="1"/>
  <c r="R7311" i="1"/>
  <c r="M7312" i="1"/>
  <c r="R7312" i="1"/>
  <c r="N7313" i="1"/>
  <c r="S7313" i="1"/>
  <c r="N7314" i="1"/>
  <c r="T7314" i="1"/>
  <c r="O7315" i="1"/>
  <c r="T7315" i="1"/>
  <c r="P7316" i="1"/>
  <c r="U7316" i="1"/>
  <c r="P7317" i="1"/>
  <c r="T7317" i="1"/>
  <c r="N7318" i="1"/>
  <c r="R7318" i="1"/>
  <c r="V7318" i="1"/>
  <c r="P7319" i="1"/>
  <c r="T7319" i="1"/>
  <c r="N7320" i="1"/>
  <c r="R7320" i="1"/>
  <c r="V7320" i="1"/>
  <c r="P7321" i="1"/>
  <c r="T7321" i="1"/>
  <c r="N7322" i="1"/>
  <c r="R7322" i="1"/>
  <c r="V7322" i="1"/>
  <c r="P7323" i="1"/>
  <c r="T7323" i="1"/>
  <c r="N7324" i="1"/>
  <c r="R7324" i="1"/>
  <c r="V7324" i="1"/>
  <c r="P7325" i="1"/>
  <c r="T7325" i="1"/>
  <c r="N7326" i="1"/>
  <c r="R7326" i="1"/>
  <c r="V7326" i="1"/>
  <c r="P7327" i="1"/>
  <c r="T7327" i="1"/>
  <c r="N7328" i="1"/>
  <c r="R7328" i="1"/>
  <c r="V7328" i="1"/>
  <c r="P7329" i="1"/>
  <c r="T7329" i="1"/>
  <c r="N7330" i="1"/>
  <c r="R7330" i="1"/>
  <c r="V7330" i="1"/>
  <c r="P7331" i="1"/>
  <c r="T7331" i="1"/>
  <c r="N7332" i="1"/>
  <c r="R7332" i="1"/>
  <c r="V7332" i="1"/>
  <c r="P7333" i="1"/>
  <c r="T7333" i="1"/>
  <c r="N7334" i="1"/>
  <c r="R7334" i="1"/>
  <c r="V7334" i="1"/>
  <c r="P7335" i="1"/>
  <c r="T7335" i="1"/>
  <c r="N7336" i="1"/>
  <c r="R7336" i="1"/>
  <c r="V7336" i="1"/>
  <c r="P7337" i="1"/>
  <c r="T7337" i="1"/>
  <c r="N7338" i="1"/>
  <c r="R7338" i="1"/>
  <c r="V7338" i="1"/>
  <c r="P7339" i="1"/>
  <c r="T7339" i="1"/>
  <c r="N7340" i="1"/>
  <c r="R7340" i="1"/>
  <c r="V7340" i="1"/>
  <c r="P7341" i="1"/>
  <c r="T7341" i="1"/>
  <c r="N7342" i="1"/>
  <c r="R7342" i="1"/>
  <c r="V7342" i="1"/>
  <c r="P7343" i="1"/>
  <c r="T7343" i="1"/>
  <c r="N7344" i="1"/>
  <c r="R7344" i="1"/>
  <c r="V7344" i="1"/>
  <c r="P7345" i="1"/>
  <c r="T7345" i="1"/>
  <c r="N7346" i="1"/>
  <c r="R7346" i="1"/>
  <c r="V7346" i="1"/>
  <c r="P7347" i="1"/>
  <c r="T7347" i="1"/>
  <c r="N7348" i="1"/>
  <c r="R7348" i="1"/>
  <c r="V7348" i="1"/>
  <c r="P7349" i="1"/>
  <c r="T7349" i="1"/>
  <c r="N7350" i="1"/>
  <c r="R7350" i="1"/>
  <c r="V7350" i="1"/>
  <c r="P7351" i="1"/>
  <c r="T7351" i="1"/>
  <c r="N7352" i="1"/>
  <c r="R7352" i="1"/>
  <c r="V7352" i="1"/>
  <c r="P7353" i="1"/>
  <c r="T7353" i="1"/>
  <c r="N7354" i="1"/>
  <c r="R7354" i="1"/>
  <c r="V7354" i="1"/>
  <c r="P7355" i="1"/>
  <c r="T7355" i="1"/>
  <c r="N7356" i="1"/>
  <c r="R7356" i="1"/>
  <c r="V7356" i="1"/>
  <c r="P7357" i="1"/>
  <c r="T7357" i="1"/>
  <c r="N7358" i="1"/>
  <c r="R7358" i="1"/>
  <c r="V7358" i="1"/>
  <c r="P7359" i="1"/>
  <c r="T7359" i="1"/>
  <c r="N7360" i="1"/>
  <c r="R7360" i="1"/>
  <c r="V7360" i="1"/>
  <c r="P7361" i="1"/>
  <c r="T7361" i="1"/>
  <c r="N7362" i="1"/>
  <c r="R7362" i="1"/>
  <c r="V7362" i="1"/>
  <c r="P7363" i="1"/>
  <c r="T7363" i="1"/>
  <c r="N7364" i="1"/>
  <c r="R7364" i="1"/>
  <c r="V7364" i="1"/>
  <c r="P7365" i="1"/>
  <c r="T7365" i="1"/>
  <c r="N7366" i="1"/>
  <c r="R7366" i="1"/>
  <c r="V7366" i="1"/>
  <c r="P7367" i="1"/>
  <c r="T7367" i="1"/>
  <c r="N7368" i="1"/>
  <c r="R7368" i="1"/>
  <c r="V7368" i="1"/>
  <c r="P7369" i="1"/>
  <c r="T7369" i="1"/>
  <c r="N7370" i="1"/>
  <c r="R7370" i="1"/>
  <c r="V7370" i="1"/>
  <c r="P7371" i="1"/>
  <c r="T7371" i="1"/>
  <c r="N7372" i="1"/>
  <c r="R7372" i="1"/>
  <c r="V7372" i="1"/>
  <c r="P7373" i="1"/>
  <c r="T7373" i="1"/>
  <c r="N7374" i="1"/>
  <c r="R7374" i="1"/>
  <c r="V7374" i="1"/>
  <c r="P7375" i="1"/>
  <c r="T7375" i="1"/>
  <c r="N7376" i="1"/>
  <c r="R7376" i="1"/>
  <c r="V7376" i="1"/>
  <c r="P7377" i="1"/>
  <c r="T7377" i="1"/>
  <c r="N7378" i="1"/>
  <c r="R7378" i="1"/>
  <c r="V7378" i="1"/>
  <c r="P7379" i="1"/>
  <c r="T7379" i="1"/>
  <c r="N7380" i="1"/>
  <c r="R7380" i="1"/>
  <c r="V7380" i="1"/>
  <c r="P7381" i="1"/>
  <c r="T7381" i="1"/>
  <c r="N7382" i="1"/>
  <c r="R7382" i="1"/>
  <c r="V7382" i="1"/>
  <c r="P7383" i="1"/>
  <c r="T7383" i="1"/>
  <c r="N7384" i="1"/>
  <c r="R7384" i="1"/>
  <c r="V7384" i="1"/>
  <c r="P7385" i="1"/>
  <c r="T7385" i="1"/>
  <c r="N7386" i="1"/>
  <c r="R7386" i="1"/>
  <c r="V7386" i="1"/>
  <c r="P7387" i="1"/>
  <c r="T7387" i="1"/>
  <c r="N7388" i="1"/>
  <c r="R7388" i="1"/>
  <c r="V7388" i="1"/>
  <c r="P7389" i="1"/>
  <c r="T7389" i="1"/>
  <c r="N7390" i="1"/>
  <c r="R7390" i="1"/>
  <c r="V7390" i="1"/>
  <c r="P7391" i="1"/>
  <c r="T7391" i="1"/>
  <c r="N7392" i="1"/>
  <c r="R7392" i="1"/>
  <c r="V7392" i="1"/>
  <c r="P7393" i="1"/>
  <c r="T7393" i="1"/>
  <c r="N7394" i="1"/>
  <c r="R7394" i="1"/>
  <c r="V7394" i="1"/>
  <c r="P7395" i="1"/>
  <c r="T7395" i="1"/>
  <c r="N7396" i="1"/>
  <c r="R7396" i="1"/>
  <c r="V7396" i="1"/>
  <c r="P7397" i="1"/>
  <c r="T7397" i="1"/>
  <c r="N7398" i="1"/>
  <c r="R7398" i="1"/>
  <c r="V7398" i="1"/>
  <c r="P7399" i="1"/>
  <c r="T7399" i="1"/>
  <c r="N7400" i="1"/>
  <c r="R7400" i="1"/>
  <c r="V7400" i="1"/>
  <c r="P7401" i="1"/>
  <c r="T7401" i="1"/>
  <c r="N7402" i="1"/>
  <c r="R7402" i="1"/>
  <c r="V7402" i="1"/>
  <c r="P7403" i="1"/>
  <c r="T7403" i="1"/>
  <c r="N7404" i="1"/>
  <c r="R7404" i="1"/>
  <c r="V7404" i="1"/>
  <c r="P7405" i="1"/>
  <c r="T7405" i="1"/>
  <c r="N7406" i="1"/>
  <c r="R7406" i="1"/>
  <c r="V7406" i="1"/>
  <c r="P7407" i="1"/>
  <c r="T7407" i="1"/>
  <c r="N7408" i="1"/>
  <c r="R7408" i="1"/>
  <c r="V7408" i="1"/>
  <c r="P7409" i="1"/>
  <c r="T7409" i="1"/>
  <c r="N7410" i="1"/>
  <c r="R7410" i="1"/>
  <c r="V7410" i="1"/>
  <c r="P7411" i="1"/>
  <c r="T7411" i="1"/>
  <c r="N7412" i="1"/>
  <c r="R7412" i="1"/>
  <c r="V7412" i="1"/>
  <c r="P7413" i="1"/>
  <c r="T7413" i="1"/>
  <c r="N7414" i="1"/>
  <c r="R7414" i="1"/>
  <c r="V7414" i="1"/>
  <c r="P7415" i="1"/>
  <c r="T7415" i="1"/>
  <c r="N7416" i="1"/>
  <c r="R7416" i="1"/>
  <c r="V7416" i="1"/>
  <c r="P7417" i="1"/>
  <c r="T7417" i="1"/>
  <c r="N7418" i="1"/>
  <c r="R7418" i="1"/>
  <c r="V7418" i="1"/>
  <c r="P7419" i="1"/>
  <c r="T7419" i="1"/>
  <c r="N7420" i="1"/>
  <c r="R7420" i="1"/>
  <c r="V7420" i="1"/>
  <c r="P7421" i="1"/>
  <c r="T7421" i="1"/>
  <c r="N7422" i="1"/>
  <c r="R7422" i="1"/>
  <c r="V7422" i="1"/>
  <c r="P7423" i="1"/>
  <c r="T7423" i="1"/>
  <c r="N7424" i="1"/>
  <c r="R7424" i="1"/>
  <c r="V7424" i="1"/>
  <c r="P7425" i="1"/>
  <c r="T7425" i="1"/>
  <c r="N7426" i="1"/>
  <c r="R7426" i="1"/>
  <c r="V7426" i="1"/>
  <c r="P7427" i="1"/>
  <c r="T7427" i="1"/>
  <c r="N7428" i="1"/>
  <c r="R7428" i="1"/>
  <c r="V7428" i="1"/>
  <c r="P7429" i="1"/>
  <c r="T7429" i="1"/>
  <c r="N7430" i="1"/>
  <c r="R7430" i="1"/>
  <c r="V7430" i="1"/>
  <c r="P7431" i="1"/>
  <c r="T7431" i="1"/>
  <c r="N7432" i="1"/>
  <c r="R7432" i="1"/>
  <c r="V7432" i="1"/>
  <c r="P7433" i="1"/>
  <c r="T7433" i="1"/>
  <c r="N7434" i="1"/>
  <c r="R7434" i="1"/>
  <c r="V7434" i="1"/>
  <c r="P7435" i="1"/>
  <c r="T7435" i="1"/>
  <c r="N7436" i="1"/>
  <c r="R7436" i="1"/>
  <c r="V7436" i="1"/>
  <c r="P7437" i="1"/>
  <c r="T7437" i="1"/>
  <c r="N7438" i="1"/>
  <c r="R7438" i="1"/>
  <c r="V7438" i="1"/>
  <c r="P7439" i="1"/>
  <c r="T7439" i="1"/>
  <c r="N7440" i="1"/>
  <c r="R7440" i="1"/>
  <c r="V7440" i="1"/>
  <c r="P7441" i="1"/>
  <c r="T7441" i="1"/>
  <c r="N7442" i="1"/>
  <c r="R7442" i="1"/>
  <c r="V7442" i="1"/>
  <c r="P7443" i="1"/>
  <c r="T7443" i="1"/>
  <c r="N7444" i="1"/>
  <c r="R7444" i="1"/>
  <c r="V7444" i="1"/>
  <c r="P7445" i="1"/>
  <c r="T7445" i="1"/>
  <c r="N7446" i="1"/>
  <c r="R7446" i="1"/>
  <c r="V7446" i="1"/>
  <c r="P7447" i="1"/>
  <c r="T7447" i="1"/>
  <c r="N7448" i="1"/>
  <c r="R7448" i="1"/>
  <c r="V7448" i="1"/>
  <c r="P7449" i="1"/>
  <c r="T7449" i="1"/>
  <c r="N7450" i="1"/>
  <c r="R7450" i="1"/>
  <c r="V7450" i="1"/>
  <c r="P7451" i="1"/>
  <c r="T7451" i="1"/>
  <c r="N7452" i="1"/>
  <c r="R7452" i="1"/>
  <c r="V7452" i="1"/>
  <c r="P7453" i="1"/>
  <c r="T7453" i="1"/>
  <c r="N7454" i="1"/>
  <c r="R7454" i="1"/>
  <c r="V7454" i="1"/>
  <c r="P7455" i="1"/>
  <c r="T7455" i="1"/>
  <c r="N7456" i="1"/>
  <c r="R7456" i="1"/>
  <c r="V7456" i="1"/>
  <c r="P7457" i="1"/>
  <c r="T7457" i="1"/>
  <c r="N7458" i="1"/>
  <c r="R7458" i="1"/>
  <c r="V7458" i="1"/>
  <c r="P7459" i="1"/>
  <c r="T7459" i="1"/>
  <c r="N7460" i="1"/>
  <c r="R7460" i="1"/>
  <c r="V7460" i="1"/>
  <c r="P7461" i="1"/>
  <c r="T7461" i="1"/>
  <c r="N7462" i="1"/>
  <c r="R7462" i="1"/>
  <c r="V7462" i="1"/>
  <c r="P7463" i="1"/>
  <c r="T7463" i="1"/>
  <c r="N7464" i="1"/>
  <c r="R7464" i="1"/>
  <c r="V7464" i="1"/>
  <c r="P7465" i="1"/>
  <c r="T7465" i="1"/>
  <c r="N7466" i="1"/>
  <c r="R7466" i="1"/>
  <c r="V7466" i="1"/>
  <c r="P7467" i="1"/>
  <c r="T7467" i="1"/>
  <c r="N7468" i="1"/>
  <c r="R7468" i="1"/>
  <c r="V7468" i="1"/>
  <c r="P7469" i="1"/>
  <c r="T7469" i="1"/>
  <c r="N7470" i="1"/>
  <c r="R7470" i="1"/>
  <c r="V7470" i="1"/>
  <c r="P7471" i="1"/>
  <c r="T7471" i="1"/>
  <c r="N7472" i="1"/>
  <c r="R7472" i="1"/>
  <c r="V7472" i="1"/>
  <c r="P7473" i="1"/>
  <c r="T7473" i="1"/>
  <c r="N7474" i="1"/>
  <c r="R7474" i="1"/>
  <c r="V7474" i="1"/>
  <c r="P7475" i="1"/>
  <c r="T7475" i="1"/>
  <c r="N7476" i="1"/>
  <c r="R7476" i="1"/>
  <c r="V7476" i="1"/>
  <c r="P7477" i="1"/>
  <c r="T7477" i="1"/>
  <c r="N7478" i="1"/>
  <c r="R7478" i="1"/>
  <c r="V7478" i="1"/>
  <c r="P7479" i="1"/>
  <c r="T7479" i="1"/>
  <c r="N7480" i="1"/>
  <c r="R7480" i="1"/>
  <c r="V7480" i="1"/>
  <c r="P7481" i="1"/>
  <c r="T7481" i="1"/>
  <c r="N7482" i="1"/>
  <c r="R7482" i="1"/>
  <c r="V7482" i="1"/>
  <c r="P7483" i="1"/>
  <c r="T7483" i="1"/>
  <c r="N7484" i="1"/>
  <c r="R7484" i="1"/>
  <c r="V7484" i="1"/>
  <c r="P7485" i="1"/>
  <c r="T7485" i="1"/>
  <c r="N7486" i="1"/>
  <c r="R7486" i="1"/>
  <c r="V7486" i="1"/>
  <c r="P7487" i="1"/>
  <c r="T7487" i="1"/>
  <c r="N7488" i="1"/>
  <c r="R7488" i="1"/>
  <c r="V7488" i="1"/>
  <c r="P7489" i="1"/>
  <c r="T7489" i="1"/>
  <c r="N7490" i="1"/>
  <c r="R7490" i="1"/>
  <c r="V7490" i="1"/>
  <c r="P7491" i="1"/>
  <c r="T7491" i="1"/>
  <c r="N7492" i="1"/>
  <c r="R7492" i="1"/>
  <c r="V7492" i="1"/>
  <c r="P7493" i="1"/>
  <c r="T7493" i="1"/>
  <c r="N7494" i="1"/>
  <c r="R7494" i="1"/>
  <c r="V7494" i="1"/>
  <c r="P7495" i="1"/>
  <c r="T7495" i="1"/>
  <c r="N7496" i="1"/>
  <c r="R7496" i="1"/>
  <c r="V7496" i="1"/>
  <c r="P7497" i="1"/>
  <c r="T7497" i="1"/>
  <c r="N7498" i="1"/>
  <c r="R7498" i="1"/>
  <c r="V7498" i="1"/>
  <c r="P7499" i="1"/>
  <c r="T7499" i="1"/>
  <c r="N7500" i="1"/>
  <c r="R7500" i="1"/>
  <c r="V7500" i="1"/>
  <c r="P7501" i="1"/>
  <c r="T7501" i="1"/>
  <c r="N7502" i="1"/>
  <c r="R7502" i="1"/>
  <c r="V7502" i="1"/>
  <c r="P7503" i="1"/>
  <c r="T7503" i="1"/>
  <c r="N7504" i="1"/>
  <c r="R7504" i="1"/>
  <c r="V7504" i="1"/>
  <c r="P7505" i="1"/>
  <c r="T7505" i="1"/>
  <c r="N7506" i="1"/>
  <c r="R7506" i="1"/>
  <c r="V7506" i="1"/>
  <c r="P7507" i="1"/>
  <c r="T7507" i="1"/>
  <c r="N7508" i="1"/>
  <c r="R7508" i="1"/>
  <c r="V7508" i="1"/>
  <c r="P7509" i="1"/>
  <c r="T7509" i="1"/>
  <c r="N7510" i="1"/>
  <c r="R7510" i="1"/>
  <c r="V7510" i="1"/>
  <c r="P7511" i="1"/>
  <c r="T7511" i="1"/>
  <c r="N7512" i="1"/>
  <c r="R7512" i="1"/>
  <c r="V7512" i="1"/>
  <c r="P7513" i="1"/>
  <c r="T7513" i="1"/>
  <c r="N7514" i="1"/>
  <c r="R7514" i="1"/>
  <c r="V7514" i="1"/>
  <c r="P7515" i="1"/>
  <c r="T7515" i="1"/>
  <c r="N7516" i="1"/>
  <c r="R7516" i="1"/>
  <c r="V7516" i="1"/>
  <c r="P7517" i="1"/>
  <c r="T7517" i="1"/>
  <c r="N7518" i="1"/>
  <c r="R7518" i="1"/>
  <c r="V7518" i="1"/>
  <c r="P7519" i="1"/>
  <c r="T7519" i="1"/>
  <c r="N7520" i="1"/>
  <c r="R7520" i="1"/>
  <c r="V7520" i="1"/>
  <c r="P7521" i="1"/>
  <c r="T7521" i="1"/>
  <c r="N7522" i="1"/>
  <c r="R7522" i="1"/>
  <c r="V7522" i="1"/>
  <c r="P7523" i="1"/>
  <c r="T7523" i="1"/>
  <c r="N7524" i="1"/>
  <c r="R7524" i="1"/>
  <c r="V7524" i="1"/>
  <c r="P7525" i="1"/>
  <c r="T7525" i="1"/>
  <c r="N7526" i="1"/>
  <c r="R7526" i="1"/>
  <c r="V7526" i="1"/>
  <c r="P7527" i="1"/>
  <c r="T7527" i="1"/>
  <c r="N7528" i="1"/>
  <c r="R7528" i="1"/>
  <c r="V7528" i="1"/>
  <c r="P7529" i="1"/>
  <c r="T7529" i="1"/>
  <c r="N7530" i="1"/>
  <c r="R7530" i="1"/>
  <c r="V7530" i="1"/>
  <c r="P7531" i="1"/>
  <c r="T7531" i="1"/>
  <c r="N7532" i="1"/>
  <c r="R7532" i="1"/>
  <c r="V7532" i="1"/>
  <c r="P7533" i="1"/>
  <c r="T7533" i="1"/>
  <c r="N7534" i="1"/>
  <c r="R7534" i="1"/>
  <c r="V7534" i="1"/>
  <c r="P7535" i="1"/>
  <c r="T7535" i="1"/>
  <c r="N7536" i="1"/>
  <c r="R7536" i="1"/>
  <c r="V7536" i="1"/>
  <c r="P7537" i="1"/>
  <c r="T7537" i="1"/>
  <c r="N7538" i="1"/>
  <c r="R7538" i="1"/>
  <c r="V7538" i="1"/>
  <c r="P7539" i="1"/>
  <c r="T7539" i="1"/>
  <c r="N7540" i="1"/>
  <c r="R7540" i="1"/>
  <c r="V7540" i="1"/>
  <c r="P7541" i="1"/>
  <c r="T7541" i="1"/>
  <c r="N7542" i="1"/>
  <c r="R7542" i="1"/>
  <c r="V7542" i="1"/>
  <c r="P7543" i="1"/>
  <c r="T7543" i="1"/>
  <c r="N7544" i="1"/>
  <c r="R7544" i="1"/>
  <c r="V7544" i="1"/>
  <c r="P7545" i="1"/>
  <c r="T7545" i="1"/>
  <c r="N7546" i="1"/>
  <c r="R7546" i="1"/>
  <c r="V7546" i="1"/>
  <c r="P7547" i="1"/>
  <c r="T7547" i="1"/>
  <c r="N7548" i="1"/>
  <c r="R7548" i="1"/>
  <c r="V7548" i="1"/>
  <c r="P7549" i="1"/>
  <c r="T7549" i="1"/>
  <c r="N7550" i="1"/>
  <c r="R7550" i="1"/>
  <c r="V7550" i="1"/>
  <c r="P7551" i="1"/>
  <c r="T7551" i="1"/>
  <c r="N7552" i="1"/>
  <c r="R7552" i="1"/>
  <c r="V7552" i="1"/>
  <c r="P7553" i="1"/>
  <c r="T7553" i="1"/>
  <c r="N7554" i="1"/>
  <c r="R7554" i="1"/>
  <c r="V7554" i="1"/>
  <c r="P7555" i="1"/>
  <c r="T7555" i="1"/>
  <c r="N7556" i="1"/>
  <c r="R7556" i="1"/>
  <c r="V7556" i="1"/>
  <c r="P7557" i="1"/>
  <c r="T7557" i="1"/>
  <c r="N7558" i="1"/>
  <c r="R7558" i="1"/>
  <c r="V7558" i="1"/>
  <c r="P7559" i="1"/>
  <c r="T7559" i="1"/>
  <c r="N7560" i="1"/>
  <c r="R7560" i="1"/>
  <c r="V7560" i="1"/>
  <c r="P7561" i="1"/>
  <c r="T7561" i="1"/>
  <c r="N7562" i="1"/>
  <c r="R7562" i="1"/>
  <c r="V7562" i="1"/>
  <c r="P7563" i="1"/>
  <c r="T7563" i="1"/>
  <c r="N7564" i="1"/>
  <c r="R7564" i="1"/>
  <c r="V7564" i="1"/>
  <c r="P7565" i="1"/>
  <c r="T7565" i="1"/>
  <c r="N7566" i="1"/>
  <c r="R7566" i="1"/>
  <c r="V7566" i="1"/>
  <c r="P7567" i="1"/>
  <c r="T7567" i="1"/>
  <c r="N7568" i="1"/>
  <c r="R7568" i="1"/>
  <c r="V7568" i="1"/>
  <c r="P7569" i="1"/>
  <c r="T7569" i="1"/>
  <c r="N7570" i="1"/>
  <c r="R7570" i="1"/>
  <c r="V7570" i="1"/>
  <c r="P7571" i="1"/>
  <c r="T7571" i="1"/>
  <c r="N7572" i="1"/>
  <c r="R7572" i="1"/>
  <c r="V7572" i="1"/>
  <c r="P7573" i="1"/>
  <c r="T7573" i="1"/>
  <c r="N7574" i="1"/>
  <c r="R7574" i="1"/>
  <c r="V7574" i="1"/>
  <c r="P7575" i="1"/>
  <c r="T7575" i="1"/>
  <c r="N7576" i="1"/>
  <c r="R7576" i="1"/>
  <c r="V7576" i="1"/>
  <c r="P7577" i="1"/>
  <c r="T7577" i="1"/>
  <c r="N7578" i="1"/>
  <c r="R7578" i="1"/>
  <c r="V7578" i="1"/>
  <c r="P7579" i="1"/>
  <c r="T7579" i="1"/>
  <c r="N7580" i="1"/>
  <c r="R7580" i="1"/>
  <c r="V7580" i="1"/>
  <c r="P7581" i="1"/>
  <c r="T7581" i="1"/>
  <c r="N7582" i="1"/>
  <c r="R7582" i="1"/>
  <c r="V7582" i="1"/>
  <c r="P7583" i="1"/>
  <c r="T7583" i="1"/>
  <c r="N7584" i="1"/>
  <c r="R7584" i="1"/>
  <c r="V7584" i="1"/>
  <c r="P7585" i="1"/>
  <c r="T7585" i="1"/>
  <c r="N7586" i="1"/>
  <c r="R7586" i="1"/>
  <c r="V7586" i="1"/>
  <c r="P7587" i="1"/>
  <c r="T7587" i="1"/>
  <c r="N7588" i="1"/>
  <c r="R7588" i="1"/>
  <c r="V7588" i="1"/>
  <c r="P7589" i="1"/>
  <c r="T7589" i="1"/>
  <c r="N7590" i="1"/>
  <c r="R7590" i="1"/>
  <c r="V7590" i="1"/>
  <c r="P7591" i="1"/>
  <c r="T7591" i="1"/>
  <c r="N7592" i="1"/>
  <c r="R7592" i="1"/>
  <c r="V7592" i="1"/>
  <c r="P7593" i="1"/>
  <c r="T7593" i="1"/>
  <c r="N7594" i="1"/>
  <c r="R7594" i="1"/>
  <c r="V7594" i="1"/>
  <c r="P7595" i="1"/>
  <c r="T7595" i="1"/>
  <c r="N7596" i="1"/>
  <c r="R7596" i="1"/>
  <c r="V7596" i="1"/>
  <c r="P7597" i="1"/>
  <c r="T7597" i="1"/>
  <c r="N7598" i="1"/>
  <c r="R7598" i="1"/>
  <c r="V7598" i="1"/>
  <c r="P7599" i="1"/>
  <c r="T7599" i="1"/>
  <c r="N7600" i="1"/>
  <c r="R7600" i="1"/>
  <c r="V7600" i="1"/>
  <c r="P7601" i="1"/>
  <c r="T7601" i="1"/>
  <c r="N7602" i="1"/>
  <c r="R7602" i="1"/>
  <c r="V7602" i="1"/>
  <c r="P7603" i="1"/>
  <c r="T7603" i="1"/>
  <c r="N7604" i="1"/>
  <c r="R7604" i="1"/>
  <c r="V7604" i="1"/>
  <c r="P7605" i="1"/>
  <c r="T7605" i="1"/>
  <c r="N7606" i="1"/>
  <c r="R7606" i="1"/>
  <c r="V7606" i="1"/>
  <c r="P7607" i="1"/>
  <c r="T7607" i="1"/>
  <c r="N7608" i="1"/>
  <c r="R7608" i="1"/>
  <c r="V7608" i="1"/>
  <c r="P7609" i="1"/>
  <c r="T7609" i="1"/>
  <c r="N7610" i="1"/>
  <c r="R7610" i="1"/>
  <c r="V7610" i="1"/>
  <c r="P7611" i="1"/>
  <c r="T7611" i="1"/>
  <c r="N7612" i="1"/>
  <c r="R7612" i="1"/>
  <c r="V7612" i="1"/>
  <c r="P7613" i="1"/>
  <c r="T7613" i="1"/>
  <c r="N7614" i="1"/>
  <c r="R7614" i="1"/>
  <c r="V7614" i="1"/>
  <c r="P7615" i="1"/>
  <c r="T7615" i="1"/>
  <c r="N7616" i="1"/>
  <c r="R7616" i="1"/>
  <c r="V7616" i="1"/>
  <c r="P7617" i="1"/>
  <c r="T7617" i="1"/>
  <c r="N7618" i="1"/>
  <c r="R7618" i="1"/>
  <c r="V7618" i="1"/>
  <c r="P7619" i="1"/>
  <c r="T7619" i="1"/>
  <c r="N7620" i="1"/>
  <c r="R7620" i="1"/>
  <c r="V7620" i="1"/>
  <c r="P7621" i="1"/>
  <c r="T7621" i="1"/>
  <c r="N7622" i="1"/>
  <c r="R7622" i="1"/>
  <c r="V7622" i="1"/>
  <c r="P7623" i="1"/>
  <c r="T7623" i="1"/>
  <c r="N7624" i="1"/>
  <c r="R7624" i="1"/>
  <c r="V7624" i="1"/>
  <c r="P7625" i="1"/>
  <c r="T7625" i="1"/>
  <c r="N7626" i="1"/>
  <c r="R7626" i="1"/>
  <c r="V7626" i="1"/>
  <c r="P7627" i="1"/>
  <c r="T7627" i="1"/>
  <c r="N7628" i="1"/>
  <c r="R7628" i="1"/>
  <c r="V7628" i="1"/>
  <c r="P7629" i="1"/>
  <c r="T7629" i="1"/>
  <c r="N7630" i="1"/>
  <c r="R7630" i="1"/>
  <c r="V7630" i="1"/>
  <c r="P7631" i="1"/>
  <c r="T7631" i="1"/>
  <c r="N7632" i="1"/>
  <c r="R7632" i="1"/>
  <c r="V7632" i="1"/>
  <c r="P7633" i="1"/>
  <c r="T7633" i="1"/>
  <c r="N7634" i="1"/>
  <c r="R7634" i="1"/>
  <c r="V7634" i="1"/>
  <c r="P7635" i="1"/>
  <c r="T7635" i="1"/>
  <c r="N7636" i="1"/>
  <c r="R7636" i="1"/>
  <c r="V7636" i="1"/>
  <c r="P7637" i="1"/>
  <c r="T7637" i="1"/>
  <c r="N7638" i="1"/>
  <c r="R7638" i="1"/>
  <c r="V7638" i="1"/>
  <c r="P7639" i="1"/>
  <c r="T7639" i="1"/>
  <c r="N7640" i="1"/>
  <c r="R7640" i="1"/>
  <c r="V7640" i="1"/>
  <c r="P7641" i="1"/>
  <c r="T7641" i="1"/>
  <c r="N7642" i="1"/>
  <c r="R7642" i="1"/>
  <c r="V7642" i="1"/>
  <c r="P7643" i="1"/>
  <c r="T7643" i="1"/>
  <c r="N7644" i="1"/>
  <c r="R7644" i="1"/>
  <c r="V7644" i="1"/>
  <c r="P7645" i="1"/>
  <c r="T7645" i="1"/>
  <c r="N7646" i="1"/>
  <c r="R7646" i="1"/>
  <c r="V7646" i="1"/>
  <c r="P7647" i="1"/>
  <c r="T7647" i="1"/>
  <c r="N7648" i="1"/>
  <c r="R7648" i="1"/>
  <c r="V7648" i="1"/>
  <c r="P7649" i="1"/>
  <c r="T7649" i="1"/>
  <c r="N7650" i="1"/>
  <c r="R7650" i="1"/>
  <c r="V7650" i="1"/>
  <c r="P7651" i="1"/>
  <c r="T7651" i="1"/>
  <c r="N7652" i="1"/>
  <c r="R7652" i="1"/>
  <c r="V7652" i="1"/>
  <c r="P7653" i="1"/>
  <c r="T7653" i="1"/>
  <c r="N7654" i="1"/>
  <c r="R7654" i="1"/>
  <c r="V7654" i="1"/>
  <c r="P7655" i="1"/>
  <c r="T7655" i="1"/>
  <c r="N7656" i="1"/>
  <c r="R7656" i="1"/>
  <c r="V7656" i="1"/>
  <c r="P7657" i="1"/>
  <c r="T7657" i="1"/>
  <c r="N7658" i="1"/>
  <c r="R7658" i="1"/>
  <c r="V7658" i="1"/>
  <c r="P7659" i="1"/>
  <c r="T7659" i="1"/>
  <c r="N7660" i="1"/>
  <c r="R7660" i="1"/>
  <c r="V7660" i="1"/>
  <c r="P7661" i="1"/>
  <c r="T7661" i="1"/>
  <c r="N7662" i="1"/>
  <c r="R7662" i="1"/>
  <c r="V7662" i="1"/>
  <c r="P7663" i="1"/>
  <c r="T7663" i="1"/>
  <c r="N7664" i="1"/>
  <c r="R7664" i="1"/>
  <c r="V7664" i="1"/>
  <c r="P7665" i="1"/>
  <c r="T7665" i="1"/>
  <c r="N7666" i="1"/>
  <c r="R7666" i="1"/>
  <c r="V7666" i="1"/>
  <c r="P7667" i="1"/>
  <c r="T7667" i="1"/>
  <c r="N7668" i="1"/>
  <c r="R7668" i="1"/>
  <c r="V7668" i="1"/>
  <c r="P7669" i="1"/>
  <c r="T7669" i="1"/>
  <c r="N7670" i="1"/>
  <c r="R7670" i="1"/>
  <c r="V7670" i="1"/>
  <c r="P7671" i="1"/>
  <c r="T7671" i="1"/>
  <c r="N7672" i="1"/>
  <c r="R7672" i="1"/>
  <c r="V7672" i="1"/>
  <c r="P7673" i="1"/>
  <c r="T7673" i="1"/>
  <c r="N7674" i="1"/>
  <c r="R7674" i="1"/>
  <c r="V7674" i="1"/>
  <c r="P7675" i="1"/>
  <c r="T7675" i="1"/>
  <c r="N7676" i="1"/>
  <c r="R7676" i="1"/>
  <c r="V7676" i="1"/>
  <c r="P7677" i="1"/>
  <c r="T7677" i="1"/>
  <c r="N7678" i="1"/>
  <c r="R7678" i="1"/>
  <c r="V7678" i="1"/>
  <c r="P7679" i="1"/>
  <c r="T7679" i="1"/>
  <c r="N7680" i="1"/>
  <c r="R7680" i="1"/>
  <c r="V7680" i="1"/>
  <c r="P7681" i="1"/>
  <c r="T7681" i="1"/>
  <c r="N7682" i="1"/>
  <c r="R7682" i="1"/>
  <c r="V7682" i="1"/>
  <c r="P7683" i="1"/>
  <c r="T7683" i="1"/>
  <c r="N7684" i="1"/>
  <c r="R7684" i="1"/>
  <c r="V7684" i="1"/>
  <c r="P7685" i="1"/>
  <c r="T7685" i="1"/>
  <c r="N7686" i="1"/>
  <c r="R7686" i="1"/>
  <c r="V7686" i="1"/>
  <c r="P7687" i="1"/>
  <c r="T7687" i="1"/>
  <c r="N7688" i="1"/>
  <c r="R7688" i="1"/>
  <c r="V7688" i="1"/>
  <c r="P7689" i="1"/>
  <c r="T7689" i="1"/>
  <c r="N7690" i="1"/>
  <c r="R7690" i="1"/>
  <c r="V7690" i="1"/>
  <c r="P7691" i="1"/>
  <c r="T7691" i="1"/>
  <c r="N7692" i="1"/>
  <c r="R7692" i="1"/>
  <c r="V7692" i="1"/>
  <c r="P7693" i="1"/>
  <c r="T7693" i="1"/>
  <c r="N7694" i="1"/>
  <c r="R7694" i="1"/>
  <c r="V7694" i="1"/>
  <c r="P7695" i="1"/>
  <c r="T7695" i="1"/>
  <c r="N7696" i="1"/>
  <c r="R7696" i="1"/>
  <c r="V7696" i="1"/>
  <c r="P7697" i="1"/>
  <c r="T7697" i="1"/>
  <c r="N7698" i="1"/>
  <c r="R7698" i="1"/>
  <c r="V7698" i="1"/>
  <c r="P7699" i="1"/>
  <c r="T7699" i="1"/>
  <c r="N7700" i="1"/>
  <c r="R7700" i="1"/>
  <c r="V7700" i="1"/>
  <c r="P7701" i="1"/>
  <c r="T7701" i="1"/>
  <c r="N7702" i="1"/>
  <c r="R7702" i="1"/>
  <c r="V7702" i="1"/>
  <c r="P7703" i="1"/>
  <c r="T7703" i="1"/>
  <c r="N7704" i="1"/>
  <c r="R7704" i="1"/>
  <c r="V7704" i="1"/>
  <c r="P7705" i="1"/>
  <c r="T7705" i="1"/>
  <c r="N7706" i="1"/>
  <c r="R7706" i="1"/>
  <c r="V7706" i="1"/>
  <c r="P7707" i="1"/>
  <c r="T7707" i="1"/>
  <c r="N7708" i="1"/>
  <c r="R7708" i="1"/>
  <c r="V7708" i="1"/>
  <c r="P7709" i="1"/>
  <c r="T7709" i="1"/>
  <c r="N7710" i="1"/>
  <c r="R7710" i="1"/>
  <c r="V7710" i="1"/>
  <c r="P7711" i="1"/>
  <c r="T7711" i="1"/>
  <c r="N7712" i="1"/>
  <c r="R7712" i="1"/>
  <c r="V7712" i="1"/>
  <c r="P7713" i="1"/>
  <c r="T7713" i="1"/>
  <c r="N7714" i="1"/>
  <c r="R7714" i="1"/>
  <c r="V7714" i="1"/>
  <c r="P7715" i="1"/>
  <c r="T7715" i="1"/>
  <c r="N7716" i="1"/>
  <c r="R7716" i="1"/>
  <c r="V7716" i="1"/>
  <c r="P7717" i="1"/>
  <c r="T7717" i="1"/>
  <c r="N7718" i="1"/>
  <c r="R7718" i="1"/>
  <c r="V7718" i="1"/>
  <c r="P7719" i="1"/>
  <c r="T7719" i="1"/>
  <c r="N7720" i="1"/>
  <c r="R7720" i="1"/>
  <c r="V7720" i="1"/>
  <c r="P7721" i="1"/>
  <c r="T7721" i="1"/>
  <c r="N7722" i="1"/>
  <c r="R7722" i="1"/>
  <c r="V7722" i="1"/>
  <c r="P7723" i="1"/>
  <c r="T7723" i="1"/>
  <c r="N7724" i="1"/>
  <c r="R7724" i="1"/>
  <c r="V7724" i="1"/>
  <c r="P7725" i="1"/>
  <c r="T7725" i="1"/>
  <c r="N7726" i="1"/>
  <c r="R7726" i="1"/>
  <c r="V7726" i="1"/>
  <c r="P7727" i="1"/>
  <c r="T7727" i="1"/>
  <c r="N7728" i="1"/>
  <c r="R7728" i="1"/>
  <c r="V7728" i="1"/>
  <c r="P7729" i="1"/>
  <c r="T7729" i="1"/>
  <c r="N7730" i="1"/>
  <c r="R7730" i="1"/>
  <c r="V7730" i="1"/>
  <c r="P7731" i="1"/>
  <c r="T7731" i="1"/>
  <c r="N7732" i="1"/>
  <c r="R7732" i="1"/>
  <c r="V7732" i="1"/>
  <c r="P7733" i="1"/>
  <c r="T7733" i="1"/>
  <c r="N7734" i="1"/>
  <c r="R7734" i="1"/>
  <c r="V7734" i="1"/>
  <c r="P7735" i="1"/>
  <c r="T7735" i="1"/>
  <c r="N7736" i="1"/>
  <c r="R7736" i="1"/>
  <c r="V7736" i="1"/>
  <c r="P7737" i="1"/>
  <c r="T7737" i="1"/>
  <c r="N7738" i="1"/>
  <c r="R7738" i="1"/>
  <c r="V7738" i="1"/>
  <c r="P7739" i="1"/>
  <c r="T7739" i="1"/>
  <c r="N7740" i="1"/>
  <c r="R7740" i="1"/>
  <c r="V7740" i="1"/>
  <c r="P7741" i="1"/>
  <c r="T7741" i="1"/>
  <c r="N7742" i="1"/>
  <c r="R7742" i="1"/>
  <c r="V7742" i="1"/>
  <c r="P7743" i="1"/>
  <c r="T7743" i="1"/>
  <c r="N7744" i="1"/>
  <c r="R7744" i="1"/>
  <c r="V7744" i="1"/>
  <c r="P7745" i="1"/>
  <c r="T7745" i="1"/>
  <c r="N7746" i="1"/>
  <c r="R7746" i="1"/>
  <c r="V7746" i="1"/>
  <c r="P7747" i="1"/>
  <c r="T7747" i="1"/>
  <c r="N7748" i="1"/>
  <c r="R7748" i="1"/>
  <c r="V7748" i="1"/>
  <c r="P7749" i="1"/>
  <c r="T7749" i="1"/>
  <c r="N7750" i="1"/>
  <c r="R7750" i="1"/>
  <c r="V7750" i="1"/>
  <c r="P7751" i="1"/>
  <c r="T7751" i="1"/>
  <c r="N7752" i="1"/>
  <c r="R7752" i="1"/>
  <c r="V7752" i="1"/>
  <c r="P7753" i="1"/>
  <c r="T7753" i="1"/>
  <c r="N7754" i="1"/>
  <c r="R7754" i="1"/>
  <c r="V7754" i="1"/>
  <c r="P7755" i="1"/>
  <c r="T7755" i="1"/>
  <c r="N7756" i="1"/>
  <c r="R7756" i="1"/>
  <c r="V7756" i="1"/>
  <c r="P7757" i="1"/>
  <c r="T7757" i="1"/>
  <c r="N7758" i="1"/>
  <c r="R7758" i="1"/>
  <c r="V7758" i="1"/>
  <c r="P7759" i="1"/>
  <c r="T7759" i="1"/>
  <c r="N7760" i="1"/>
  <c r="R7760" i="1"/>
  <c r="V7760" i="1"/>
  <c r="P7761" i="1"/>
  <c r="T7761" i="1"/>
  <c r="N7762" i="1"/>
  <c r="R7762" i="1"/>
  <c r="V7762" i="1"/>
  <c r="P7763" i="1"/>
  <c r="T7763" i="1"/>
  <c r="N7764" i="1"/>
  <c r="R7764" i="1"/>
  <c r="V7764" i="1"/>
  <c r="P7765" i="1"/>
  <c r="T7765" i="1"/>
  <c r="N7766" i="1"/>
  <c r="R7766" i="1"/>
  <c r="V7766" i="1"/>
  <c r="P7767" i="1"/>
  <c r="T7767" i="1"/>
  <c r="N7768" i="1"/>
  <c r="R7768" i="1"/>
  <c r="V7768" i="1"/>
  <c r="P7769" i="1"/>
  <c r="T7769" i="1"/>
  <c r="N7770" i="1"/>
  <c r="R7770" i="1"/>
  <c r="V7770" i="1"/>
  <c r="P7771" i="1"/>
  <c r="T7771" i="1"/>
  <c r="N7772" i="1"/>
  <c r="R7772" i="1"/>
  <c r="V7772" i="1"/>
  <c r="P7773" i="1"/>
  <c r="T7773" i="1"/>
  <c r="N7774" i="1"/>
  <c r="R7774" i="1"/>
  <c r="V7774" i="1"/>
  <c r="P7775" i="1"/>
  <c r="T7775" i="1"/>
  <c r="N7776" i="1"/>
  <c r="R7776" i="1"/>
  <c r="V7776" i="1"/>
  <c r="P7777" i="1"/>
  <c r="T7777" i="1"/>
  <c r="N7778" i="1"/>
  <c r="R7778" i="1"/>
  <c r="V7778" i="1"/>
  <c r="P7779" i="1"/>
  <c r="T7779" i="1"/>
  <c r="N7780" i="1"/>
  <c r="R7780" i="1"/>
  <c r="V7780" i="1"/>
  <c r="P7781" i="1"/>
  <c r="T7781" i="1"/>
  <c r="N7782" i="1"/>
  <c r="R7782" i="1"/>
  <c r="V7782" i="1"/>
  <c r="P7783" i="1"/>
  <c r="T7783" i="1"/>
  <c r="N7784" i="1"/>
  <c r="R7784" i="1"/>
  <c r="V7784" i="1"/>
  <c r="P7785" i="1"/>
  <c r="T7785" i="1"/>
  <c r="N7786" i="1"/>
  <c r="R7786" i="1"/>
  <c r="V7786" i="1"/>
  <c r="P7787" i="1"/>
  <c r="T7787" i="1"/>
  <c r="N7788" i="1"/>
  <c r="R7788" i="1"/>
  <c r="V7788" i="1"/>
  <c r="P7789" i="1"/>
  <c r="T7789" i="1"/>
  <c r="N7790" i="1"/>
  <c r="R7790" i="1"/>
  <c r="V7790" i="1"/>
  <c r="P7791" i="1"/>
  <c r="T7791" i="1"/>
  <c r="N7792" i="1"/>
  <c r="R7792" i="1"/>
  <c r="V7792" i="1"/>
  <c r="P7793" i="1"/>
  <c r="T7793" i="1"/>
  <c r="N7794" i="1"/>
  <c r="R7794" i="1"/>
  <c r="V7794" i="1"/>
  <c r="P7795" i="1"/>
  <c r="T7795" i="1"/>
  <c r="N7796" i="1"/>
  <c r="R7796" i="1"/>
  <c r="V7796" i="1"/>
  <c r="P7797" i="1"/>
  <c r="T7797" i="1"/>
  <c r="N7798" i="1"/>
  <c r="R7798" i="1"/>
  <c r="V7798" i="1"/>
  <c r="P7799" i="1"/>
  <c r="T7799" i="1"/>
  <c r="N7800" i="1"/>
  <c r="R7800" i="1"/>
  <c r="V7800" i="1"/>
  <c r="P7801" i="1"/>
  <c r="T7801" i="1"/>
  <c r="N7802" i="1"/>
  <c r="R7802" i="1"/>
  <c r="V7802" i="1"/>
  <c r="P7803" i="1"/>
  <c r="T7803" i="1"/>
  <c r="N7804" i="1"/>
  <c r="R7804" i="1"/>
  <c r="V7804" i="1"/>
  <c r="P7805" i="1"/>
  <c r="T7805" i="1"/>
  <c r="N7806" i="1"/>
  <c r="R7806" i="1"/>
  <c r="V7806" i="1"/>
  <c r="P7807" i="1"/>
  <c r="T7807" i="1"/>
  <c r="N7808" i="1"/>
  <c r="R7808" i="1"/>
  <c r="V7808" i="1"/>
  <c r="P7809" i="1"/>
  <c r="T7809" i="1"/>
  <c r="N7810" i="1"/>
  <c r="R7810" i="1"/>
  <c r="V7810" i="1"/>
  <c r="P7811" i="1"/>
  <c r="T7811" i="1"/>
  <c r="N7812" i="1"/>
  <c r="R7812" i="1"/>
  <c r="V7812" i="1"/>
  <c r="P7813" i="1"/>
  <c r="T7813" i="1"/>
  <c r="N7814" i="1"/>
  <c r="R7814" i="1"/>
  <c r="V7814" i="1"/>
  <c r="P7815" i="1"/>
  <c r="T7815" i="1"/>
  <c r="N7816" i="1"/>
  <c r="R7816" i="1"/>
  <c r="V7816" i="1"/>
  <c r="P7817" i="1"/>
  <c r="T7817" i="1"/>
  <c r="N7818" i="1"/>
  <c r="R7818" i="1"/>
  <c r="V7818" i="1"/>
  <c r="P7819" i="1"/>
  <c r="T7819" i="1"/>
  <c r="N7820" i="1"/>
  <c r="R7820" i="1"/>
  <c r="V7820" i="1"/>
  <c r="P7821" i="1"/>
  <c r="T7821" i="1"/>
  <c r="N7822" i="1"/>
  <c r="R7822" i="1"/>
  <c r="V7822" i="1"/>
  <c r="P7823" i="1"/>
  <c r="T7823" i="1"/>
  <c r="N7824" i="1"/>
  <c r="R7824" i="1"/>
  <c r="V7824" i="1"/>
  <c r="P7825" i="1"/>
  <c r="T7825" i="1"/>
  <c r="N7826" i="1"/>
  <c r="R7826" i="1"/>
  <c r="V7826" i="1"/>
  <c r="P7827" i="1"/>
  <c r="T7827" i="1"/>
  <c r="N7828" i="1"/>
  <c r="R7828" i="1"/>
  <c r="V7828" i="1"/>
  <c r="P7829" i="1"/>
  <c r="T7829" i="1"/>
  <c r="N7830" i="1"/>
  <c r="R7830" i="1"/>
  <c r="V7830" i="1"/>
  <c r="P7831" i="1"/>
  <c r="T7831" i="1"/>
  <c r="N7832" i="1"/>
  <c r="R7832" i="1"/>
  <c r="V7832" i="1"/>
  <c r="P7833" i="1"/>
  <c r="T7833" i="1"/>
  <c r="N7834" i="1"/>
  <c r="R7834" i="1"/>
  <c r="V7834" i="1"/>
  <c r="P7835" i="1"/>
  <c r="T7835" i="1"/>
  <c r="N7836" i="1"/>
  <c r="R7836" i="1"/>
  <c r="V7836" i="1"/>
  <c r="P7837" i="1"/>
  <c r="T7837" i="1"/>
  <c r="N7838" i="1"/>
  <c r="R7838" i="1"/>
  <c r="V7838" i="1"/>
  <c r="P7839" i="1"/>
  <c r="T7839" i="1"/>
  <c r="N7840" i="1"/>
  <c r="R7840" i="1"/>
  <c r="V7840" i="1"/>
  <c r="P7841" i="1"/>
  <c r="T7841" i="1"/>
  <c r="N7842" i="1"/>
  <c r="R7842" i="1"/>
  <c r="V7842" i="1"/>
  <c r="P7843" i="1"/>
  <c r="T7843" i="1"/>
  <c r="N7844" i="1"/>
  <c r="R7844" i="1"/>
  <c r="V7844" i="1"/>
  <c r="P7845" i="1"/>
  <c r="T7845" i="1"/>
  <c r="N7846" i="1"/>
  <c r="R7846" i="1"/>
  <c r="V7846" i="1"/>
  <c r="M3286" i="1"/>
  <c r="S4207" i="1"/>
  <c r="T4479" i="1"/>
  <c r="T4695" i="1"/>
  <c r="S4881" i="1"/>
  <c r="M4984" i="1"/>
  <c r="Q5086" i="1"/>
  <c r="U5188" i="1"/>
  <c r="P5274" i="1"/>
  <c r="T5308" i="1"/>
  <c r="Q5342" i="1"/>
  <c r="T5376" i="1"/>
  <c r="N5411" i="1"/>
  <c r="U5444" i="1"/>
  <c r="N5479" i="1"/>
  <c r="R5513" i="1"/>
  <c r="O5547" i="1"/>
  <c r="R5581" i="1"/>
  <c r="V5615" i="1"/>
  <c r="S5649" i="1"/>
  <c r="V5683" i="1"/>
  <c r="P5718" i="1"/>
  <c r="R5745" i="1"/>
  <c r="N5771" i="1"/>
  <c r="T5796" i="1"/>
  <c r="P5822" i="1"/>
  <c r="V5847" i="1"/>
  <c r="R5873" i="1"/>
  <c r="N5899" i="1"/>
  <c r="T5924" i="1"/>
  <c r="P5950" i="1"/>
  <c r="V5975" i="1"/>
  <c r="R6001" i="1"/>
  <c r="N6027" i="1"/>
  <c r="T6052" i="1"/>
  <c r="P6078" i="1"/>
  <c r="V6103" i="1"/>
  <c r="R6129" i="1"/>
  <c r="N6155" i="1"/>
  <c r="T6180" i="1"/>
  <c r="P6206" i="1"/>
  <c r="V6231" i="1"/>
  <c r="R6257" i="1"/>
  <c r="N6283" i="1"/>
  <c r="T6308" i="1"/>
  <c r="P6334" i="1"/>
  <c r="V6359" i="1"/>
  <c r="R6385" i="1"/>
  <c r="N6411" i="1"/>
  <c r="T6436" i="1"/>
  <c r="P6462" i="1"/>
  <c r="V6487" i="1"/>
  <c r="R6513" i="1"/>
  <c r="N6539" i="1"/>
  <c r="T6564" i="1"/>
  <c r="P6590" i="1"/>
  <c r="V6615" i="1"/>
  <c r="R6641" i="1"/>
  <c r="N6667" i="1"/>
  <c r="T6692" i="1"/>
  <c r="P6718" i="1"/>
  <c r="V6743" i="1"/>
  <c r="R6769" i="1"/>
  <c r="N6795" i="1"/>
  <c r="M6816" i="1"/>
  <c r="U6824" i="1"/>
  <c r="R6833" i="1"/>
  <c r="S6841" i="1"/>
  <c r="Q6850" i="1"/>
  <c r="N6859" i="1"/>
  <c r="O6867" i="1"/>
  <c r="M6876" i="1"/>
  <c r="N6883" i="1"/>
  <c r="T6888" i="1"/>
  <c r="Q6894" i="1"/>
  <c r="M6900" i="1"/>
  <c r="S6905" i="1"/>
  <c r="R6911" i="1"/>
  <c r="N6917" i="1"/>
  <c r="T6922" i="1"/>
  <c r="T6928" i="1"/>
  <c r="P6934" i="1"/>
  <c r="V6939" i="1"/>
  <c r="S6945" i="1"/>
  <c r="Q6950" i="1"/>
  <c r="T6954" i="1"/>
  <c r="N6959" i="1"/>
  <c r="O6963" i="1"/>
  <c r="R6967" i="1"/>
  <c r="V6971" i="1"/>
  <c r="M6976" i="1"/>
  <c r="P6980" i="1"/>
  <c r="T6984" i="1"/>
  <c r="U6988" i="1"/>
  <c r="N6993" i="1"/>
  <c r="R6997" i="1"/>
  <c r="S7001" i="1"/>
  <c r="V7005" i="1"/>
  <c r="P7010" i="1"/>
  <c r="Q7014" i="1"/>
  <c r="T7018" i="1"/>
  <c r="N7023" i="1"/>
  <c r="O7027" i="1"/>
  <c r="R7031" i="1"/>
  <c r="V7035" i="1"/>
  <c r="M7040" i="1"/>
  <c r="P7044" i="1"/>
  <c r="T7048" i="1"/>
  <c r="U7052" i="1"/>
  <c r="N7057" i="1"/>
  <c r="R7061" i="1"/>
  <c r="S7065" i="1"/>
  <c r="V7069" i="1"/>
  <c r="P7074" i="1"/>
  <c r="Q7078" i="1"/>
  <c r="T7082" i="1"/>
  <c r="N7087" i="1"/>
  <c r="O7091" i="1"/>
  <c r="R7095" i="1"/>
  <c r="V7099" i="1"/>
  <c r="M7104" i="1"/>
  <c r="P7108" i="1"/>
  <c r="T7112" i="1"/>
  <c r="U7116" i="1"/>
  <c r="N7121" i="1"/>
  <c r="R7125" i="1"/>
  <c r="S7129" i="1"/>
  <c r="V7133" i="1"/>
  <c r="P7138" i="1"/>
  <c r="Q7142" i="1"/>
  <c r="T7146" i="1"/>
  <c r="N7151" i="1"/>
  <c r="O7155" i="1"/>
  <c r="R7159" i="1"/>
  <c r="V7163" i="1"/>
  <c r="M7168" i="1"/>
  <c r="P7172" i="1"/>
  <c r="T7176" i="1"/>
  <c r="U7180" i="1"/>
  <c r="N7185" i="1"/>
  <c r="R7189" i="1"/>
  <c r="S7193" i="1"/>
  <c r="V7197" i="1"/>
  <c r="P7202" i="1"/>
  <c r="Q7206" i="1"/>
  <c r="T7210" i="1"/>
  <c r="N7215" i="1"/>
  <c r="O7219" i="1"/>
  <c r="R7223" i="1"/>
  <c r="V7227" i="1"/>
  <c r="M7232" i="1"/>
  <c r="P7236" i="1"/>
  <c r="T7240" i="1"/>
  <c r="U7244" i="1"/>
  <c r="N7249" i="1"/>
  <c r="R7253" i="1"/>
  <c r="S7257" i="1"/>
  <c r="V7261" i="1"/>
  <c r="V7265" i="1"/>
  <c r="T7268" i="1"/>
  <c r="R7271" i="1"/>
  <c r="Q7274" i="1"/>
  <c r="O7277" i="1"/>
  <c r="M7280" i="1"/>
  <c r="P7282" i="1"/>
  <c r="Q7284" i="1"/>
  <c r="R7286" i="1"/>
  <c r="T7288" i="1"/>
  <c r="U7290" i="1"/>
  <c r="V7292" i="1"/>
  <c r="N7295" i="1"/>
  <c r="O7297" i="1"/>
  <c r="P7299" i="1"/>
  <c r="R7301" i="1"/>
  <c r="S7303" i="1"/>
  <c r="T7305" i="1"/>
  <c r="V7307" i="1"/>
  <c r="M7310" i="1"/>
  <c r="N7312" i="1"/>
  <c r="P7314" i="1"/>
  <c r="Q7316" i="1"/>
  <c r="O7318" i="1"/>
  <c r="U7319" i="1"/>
  <c r="Q7321" i="1"/>
  <c r="M7323" i="1"/>
  <c r="S7324" i="1"/>
  <c r="O7326" i="1"/>
  <c r="U7327" i="1"/>
  <c r="Q7329" i="1"/>
  <c r="M7331" i="1"/>
  <c r="S7332" i="1"/>
  <c r="O7334" i="1"/>
  <c r="U7335" i="1"/>
  <c r="Q7337" i="1"/>
  <c r="M7339" i="1"/>
  <c r="S7340" i="1"/>
  <c r="O7342" i="1"/>
  <c r="U7343" i="1"/>
  <c r="Q7345" i="1"/>
  <c r="M7347" i="1"/>
  <c r="S7348" i="1"/>
  <c r="O7350" i="1"/>
  <c r="U7351" i="1"/>
  <c r="Q7353" i="1"/>
  <c r="M7355" i="1"/>
  <c r="S7356" i="1"/>
  <c r="O7358" i="1"/>
  <c r="U7359" i="1"/>
  <c r="Q7361" i="1"/>
  <c r="M7363" i="1"/>
  <c r="S7364" i="1"/>
  <c r="O7366" i="1"/>
  <c r="U7367" i="1"/>
  <c r="Q7369" i="1"/>
  <c r="M7371" i="1"/>
  <c r="S7372" i="1"/>
  <c r="O7374" i="1"/>
  <c r="U7375" i="1"/>
  <c r="Q7377" i="1"/>
  <c r="M7379" i="1"/>
  <c r="S7380" i="1"/>
  <c r="O7382" i="1"/>
  <c r="U7383" i="1"/>
  <c r="Q7385" i="1"/>
  <c r="M7387" i="1"/>
  <c r="S7388" i="1"/>
  <c r="O7390" i="1"/>
  <c r="U7391" i="1"/>
  <c r="Q7393" i="1"/>
  <c r="M7395" i="1"/>
  <c r="S7396" i="1"/>
  <c r="O7398" i="1"/>
  <c r="U7399" i="1"/>
  <c r="Q7401" i="1"/>
  <c r="M7403" i="1"/>
  <c r="S7404" i="1"/>
  <c r="O7406" i="1"/>
  <c r="U7407" i="1"/>
  <c r="Q7409" i="1"/>
  <c r="M7411" i="1"/>
  <c r="S7412" i="1"/>
  <c r="O7414" i="1"/>
  <c r="U7415" i="1"/>
  <c r="Q7417" i="1"/>
  <c r="M7419" i="1"/>
  <c r="S7420" i="1"/>
  <c r="O7422" i="1"/>
  <c r="U7423" i="1"/>
  <c r="Q7425" i="1"/>
  <c r="M7427" i="1"/>
  <c r="S7428" i="1"/>
  <c r="O7430" i="1"/>
  <c r="U7431" i="1"/>
  <c r="Q7433" i="1"/>
  <c r="M7435" i="1"/>
  <c r="S7436" i="1"/>
  <c r="O7438" i="1"/>
  <c r="U7439" i="1"/>
  <c r="Q7441" i="1"/>
  <c r="M7443" i="1"/>
  <c r="S7444" i="1"/>
  <c r="O7446" i="1"/>
  <c r="U7447" i="1"/>
  <c r="Q7449" i="1"/>
  <c r="M7451" i="1"/>
  <c r="S7452" i="1"/>
  <c r="O7454" i="1"/>
  <c r="U7455" i="1"/>
  <c r="Q7457" i="1"/>
  <c r="M7459" i="1"/>
  <c r="S7460" i="1"/>
  <c r="O7462" i="1"/>
  <c r="U7463" i="1"/>
  <c r="Q7465" i="1"/>
  <c r="M7467" i="1"/>
  <c r="S7468" i="1"/>
  <c r="O7470" i="1"/>
  <c r="U7471" i="1"/>
  <c r="Q7473" i="1"/>
  <c r="M7475" i="1"/>
  <c r="S7476" i="1"/>
  <c r="O7478" i="1"/>
  <c r="U7479" i="1"/>
  <c r="Q7481" i="1"/>
  <c r="M7483" i="1"/>
  <c r="S7484" i="1"/>
  <c r="O7486" i="1"/>
  <c r="U7487" i="1"/>
  <c r="Q7489" i="1"/>
  <c r="M7491" i="1"/>
  <c r="S7492" i="1"/>
  <c r="O7494" i="1"/>
  <c r="U7495" i="1"/>
  <c r="Q7497" i="1"/>
  <c r="M7499" i="1"/>
  <c r="S7500" i="1"/>
  <c r="O7502" i="1"/>
  <c r="U7503" i="1"/>
  <c r="Q7505" i="1"/>
  <c r="M7507" i="1"/>
  <c r="S7508" i="1"/>
  <c r="O7510" i="1"/>
  <c r="U7511" i="1"/>
  <c r="Q7513" i="1"/>
  <c r="M7515" i="1"/>
  <c r="S7516" i="1"/>
  <c r="O7518" i="1"/>
  <c r="U7519" i="1"/>
  <c r="Q7521" i="1"/>
  <c r="M7523" i="1"/>
  <c r="S7524" i="1"/>
  <c r="O7526" i="1"/>
  <c r="U7527" i="1"/>
  <c r="Q7529" i="1"/>
  <c r="M7531" i="1"/>
  <c r="S7532" i="1"/>
  <c r="O7534" i="1"/>
  <c r="U7535" i="1"/>
  <c r="Q7537" i="1"/>
  <c r="M7539" i="1"/>
  <c r="S7540" i="1"/>
  <c r="O7542" i="1"/>
  <c r="U7543" i="1"/>
  <c r="Q7545" i="1"/>
  <c r="M7547" i="1"/>
  <c r="S7548" i="1"/>
  <c r="O7550" i="1"/>
  <c r="U7551" i="1"/>
  <c r="Q7553" i="1"/>
  <c r="M7555" i="1"/>
  <c r="S7556" i="1"/>
  <c r="O7558" i="1"/>
  <c r="U7559" i="1"/>
  <c r="Q7561" i="1"/>
  <c r="M7563" i="1"/>
  <c r="S7564" i="1"/>
  <c r="O7566" i="1"/>
  <c r="U7567" i="1"/>
  <c r="Q7569" i="1"/>
  <c r="M7571" i="1"/>
  <c r="S7572" i="1"/>
  <c r="O7574" i="1"/>
  <c r="U7575" i="1"/>
  <c r="Q7577" i="1"/>
  <c r="M7579" i="1"/>
  <c r="S7580" i="1"/>
  <c r="O7582" i="1"/>
  <c r="U7583" i="1"/>
  <c r="Q7585" i="1"/>
  <c r="M7587" i="1"/>
  <c r="S7588" i="1"/>
  <c r="O7590" i="1"/>
  <c r="U7591" i="1"/>
  <c r="Q7593" i="1"/>
  <c r="M7595" i="1"/>
  <c r="S7596" i="1"/>
  <c r="O7598" i="1"/>
  <c r="U7599" i="1"/>
  <c r="Q7601" i="1"/>
  <c r="M7603" i="1"/>
  <c r="S7604" i="1"/>
  <c r="O7606" i="1"/>
  <c r="U7607" i="1"/>
  <c r="Q7609" i="1"/>
  <c r="M7611" i="1"/>
  <c r="S7612" i="1"/>
  <c r="O7614" i="1"/>
  <c r="U7615" i="1"/>
  <c r="Q7617" i="1"/>
  <c r="M7619" i="1"/>
  <c r="S7620" i="1"/>
  <c r="O7622" i="1"/>
  <c r="U7623" i="1"/>
  <c r="Q7625" i="1"/>
  <c r="M7627" i="1"/>
  <c r="S7628" i="1"/>
  <c r="O7630" i="1"/>
  <c r="U7631" i="1"/>
  <c r="Q7633" i="1"/>
  <c r="M7635" i="1"/>
  <c r="S7636" i="1"/>
  <c r="O7638" i="1"/>
  <c r="U7639" i="1"/>
  <c r="Q7641" i="1"/>
  <c r="M7643" i="1"/>
  <c r="S7644" i="1"/>
  <c r="O7646" i="1"/>
  <c r="U7647" i="1"/>
  <c r="Q7649" i="1"/>
  <c r="M7651" i="1"/>
  <c r="S7652" i="1"/>
  <c r="O7654" i="1"/>
  <c r="U7655" i="1"/>
  <c r="Q7657" i="1"/>
  <c r="M7659" i="1"/>
  <c r="S7660" i="1"/>
  <c r="O7662" i="1"/>
  <c r="U7663" i="1"/>
  <c r="Q7665" i="1"/>
  <c r="M7667" i="1"/>
  <c r="S7668" i="1"/>
  <c r="O7670" i="1"/>
  <c r="U7671" i="1"/>
  <c r="Q7673" i="1"/>
  <c r="M7675" i="1"/>
  <c r="S7676" i="1"/>
  <c r="O7678" i="1"/>
  <c r="U7679" i="1"/>
  <c r="Q7681" i="1"/>
  <c r="M7683" i="1"/>
  <c r="S7684" i="1"/>
  <c r="O7686" i="1"/>
  <c r="U7687" i="1"/>
  <c r="Q7689" i="1"/>
  <c r="M7691" i="1"/>
  <c r="S7692" i="1"/>
  <c r="O7694" i="1"/>
  <c r="U7695" i="1"/>
  <c r="Q7697" i="1"/>
  <c r="M7699" i="1"/>
  <c r="S7700" i="1"/>
  <c r="O7702" i="1"/>
  <c r="U7703" i="1"/>
  <c r="Q7705" i="1"/>
  <c r="M7707" i="1"/>
  <c r="S7708" i="1"/>
  <c r="O7710" i="1"/>
  <c r="U7711" i="1"/>
  <c r="Q7713" i="1"/>
  <c r="M7715" i="1"/>
  <c r="S7716" i="1"/>
  <c r="O7718" i="1"/>
  <c r="U7719" i="1"/>
  <c r="Q7721" i="1"/>
  <c r="M7723" i="1"/>
  <c r="S7724" i="1"/>
  <c r="O7726" i="1"/>
  <c r="U7727" i="1"/>
  <c r="Q7729" i="1"/>
  <c r="M7731" i="1"/>
  <c r="S7732" i="1"/>
  <c r="O7734" i="1"/>
  <c r="U7735" i="1"/>
  <c r="Q7737" i="1"/>
  <c r="M7739" i="1"/>
  <c r="S7740" i="1"/>
  <c r="O7742" i="1"/>
  <c r="U7743" i="1"/>
  <c r="Q7745" i="1"/>
  <c r="M7747" i="1"/>
  <c r="S7748" i="1"/>
  <c r="O7750" i="1"/>
  <c r="U7751" i="1"/>
  <c r="Q7753" i="1"/>
  <c r="M7755" i="1"/>
  <c r="S7756" i="1"/>
  <c r="O7758" i="1"/>
  <c r="U7759" i="1"/>
  <c r="Q7761" i="1"/>
  <c r="M7763" i="1"/>
  <c r="S7764" i="1"/>
  <c r="O7766" i="1"/>
  <c r="U7767" i="1"/>
  <c r="Q7769" i="1"/>
  <c r="M7771" i="1"/>
  <c r="S7772" i="1"/>
  <c r="O7774" i="1"/>
  <c r="U7775" i="1"/>
  <c r="Q7777" i="1"/>
  <c r="M7779" i="1"/>
  <c r="S7780" i="1"/>
  <c r="O7782" i="1"/>
  <c r="U7783" i="1"/>
  <c r="Q7785" i="1"/>
  <c r="M7787" i="1"/>
  <c r="S7788" i="1"/>
  <c r="O7790" i="1"/>
  <c r="U7791" i="1"/>
  <c r="Q7793" i="1"/>
  <c r="M7795" i="1"/>
  <c r="S7796" i="1"/>
  <c r="O7798" i="1"/>
  <c r="U7799" i="1"/>
  <c r="Q7801" i="1"/>
  <c r="M7803" i="1"/>
  <c r="S7804" i="1"/>
  <c r="O7806" i="1"/>
  <c r="U7807" i="1"/>
  <c r="Q7809" i="1"/>
  <c r="M7811" i="1"/>
  <c r="S7812" i="1"/>
  <c r="O7814" i="1"/>
  <c r="U7815" i="1"/>
  <c r="Q7817" i="1"/>
  <c r="M7819" i="1"/>
  <c r="S7820" i="1"/>
  <c r="O7822" i="1"/>
  <c r="U7823" i="1"/>
  <c r="Q7825" i="1"/>
  <c r="M7827" i="1"/>
  <c r="S7828" i="1"/>
  <c r="O7830" i="1"/>
  <c r="U7831" i="1"/>
  <c r="Q7833" i="1"/>
  <c r="M7835" i="1"/>
  <c r="S7836" i="1"/>
  <c r="O7838" i="1"/>
  <c r="U7839" i="1"/>
  <c r="Q7841" i="1"/>
  <c r="M7843" i="1"/>
  <c r="S7844" i="1"/>
  <c r="O7846" i="1"/>
  <c r="Q7847" i="1"/>
  <c r="O7848" i="1"/>
  <c r="M7849" i="1"/>
  <c r="U7849" i="1"/>
  <c r="S7850" i="1"/>
  <c r="Q7851" i="1"/>
  <c r="O7852" i="1"/>
  <c r="M7853" i="1"/>
  <c r="R7853" i="1"/>
  <c r="N7854" i="1"/>
  <c r="S7854" i="1"/>
  <c r="N7855" i="1"/>
  <c r="T7855" i="1"/>
  <c r="O7856" i="1"/>
  <c r="T7856" i="1"/>
  <c r="P7857" i="1"/>
  <c r="U7857" i="1"/>
  <c r="P7858" i="1"/>
  <c r="V7858" i="1"/>
  <c r="Q7859" i="1"/>
  <c r="V7859" i="1"/>
  <c r="R7860" i="1"/>
  <c r="M7861" i="1"/>
  <c r="R7861" i="1"/>
  <c r="N7862" i="1"/>
  <c r="S7862" i="1"/>
  <c r="N7863" i="1"/>
  <c r="T7863" i="1"/>
  <c r="O7864" i="1"/>
  <c r="T7864" i="1"/>
  <c r="P7865" i="1"/>
  <c r="U7865" i="1"/>
  <c r="P7866" i="1"/>
  <c r="V7866" i="1"/>
  <c r="Q7867" i="1"/>
  <c r="V7867" i="1"/>
  <c r="R7868" i="1"/>
  <c r="M7869" i="1"/>
  <c r="R7869" i="1"/>
  <c r="N7870" i="1"/>
  <c r="S7870" i="1"/>
  <c r="N7871" i="1"/>
  <c r="T7871" i="1"/>
  <c r="O7872" i="1"/>
  <c r="T7872" i="1"/>
  <c r="P7873" i="1"/>
  <c r="U7873" i="1"/>
  <c r="P7874" i="1"/>
  <c r="V7874" i="1"/>
  <c r="Q7875" i="1"/>
  <c r="V7875" i="1"/>
  <c r="R7876" i="1"/>
  <c r="M7877" i="1"/>
  <c r="R7877" i="1"/>
  <c r="N7878" i="1"/>
  <c r="S7878" i="1"/>
  <c r="N7879" i="1"/>
  <c r="T7879" i="1"/>
  <c r="O7880" i="1"/>
  <c r="T7880" i="1"/>
  <c r="P7881" i="1"/>
  <c r="U7881" i="1"/>
  <c r="P7882" i="1"/>
  <c r="V7882" i="1"/>
  <c r="Q7883" i="1"/>
  <c r="V7883" i="1"/>
  <c r="R7884" i="1"/>
  <c r="M7885" i="1"/>
  <c r="R7885" i="1"/>
  <c r="N7886" i="1"/>
  <c r="S7886" i="1"/>
  <c r="N7887" i="1"/>
  <c r="T7887" i="1"/>
  <c r="O7888" i="1"/>
  <c r="T7888" i="1"/>
  <c r="P7889" i="1"/>
  <c r="U7889" i="1"/>
  <c r="P7890" i="1"/>
  <c r="V7890" i="1"/>
  <c r="Q7891" i="1"/>
  <c r="V7891" i="1"/>
  <c r="R7892" i="1"/>
  <c r="M7893" i="1"/>
  <c r="R7893" i="1"/>
  <c r="N7894" i="1"/>
  <c r="S7894" i="1"/>
  <c r="N7895" i="1"/>
  <c r="T7895" i="1"/>
  <c r="O7896" i="1"/>
  <c r="T7896" i="1"/>
  <c r="P7897" i="1"/>
  <c r="U7897" i="1"/>
  <c r="P7898" i="1"/>
  <c r="V7898" i="1"/>
  <c r="Q7899" i="1"/>
  <c r="V7899" i="1"/>
  <c r="R7900" i="1"/>
  <c r="M7901" i="1"/>
  <c r="R7901" i="1"/>
  <c r="N7902" i="1"/>
  <c r="S7902" i="1"/>
  <c r="N7903" i="1"/>
  <c r="T7903" i="1"/>
  <c r="O7904" i="1"/>
  <c r="T7904" i="1"/>
  <c r="P7905" i="1"/>
  <c r="U7905" i="1"/>
  <c r="P7906" i="1"/>
  <c r="V7906" i="1"/>
  <c r="Q7907" i="1"/>
  <c r="V7907" i="1"/>
  <c r="R7908" i="1"/>
  <c r="M7909" i="1"/>
  <c r="R7909" i="1"/>
  <c r="N7910" i="1"/>
  <c r="S7910" i="1"/>
  <c r="N7911" i="1"/>
  <c r="T7911" i="1"/>
  <c r="O7912" i="1"/>
  <c r="T7912" i="1"/>
  <c r="P7913" i="1"/>
  <c r="U7913" i="1"/>
  <c r="P7914" i="1"/>
  <c r="V7914" i="1"/>
  <c r="Q7915" i="1"/>
  <c r="V7915" i="1"/>
  <c r="R7916" i="1"/>
  <c r="M7917" i="1"/>
  <c r="R7917" i="1"/>
  <c r="N7918" i="1"/>
  <c r="S7918" i="1"/>
  <c r="N7919" i="1"/>
  <c r="T7919" i="1"/>
  <c r="O7920" i="1"/>
  <c r="T7920" i="1"/>
  <c r="P7921" i="1"/>
  <c r="U7921" i="1"/>
  <c r="P7922" i="1"/>
  <c r="V7922" i="1"/>
  <c r="Q7923" i="1"/>
  <c r="V7923" i="1"/>
  <c r="R7924" i="1"/>
  <c r="M7925" i="1"/>
  <c r="R7925" i="1"/>
  <c r="N7926" i="1"/>
  <c r="S7926" i="1"/>
  <c r="N7927" i="1"/>
  <c r="T7927" i="1"/>
  <c r="O7928" i="1"/>
  <c r="T7928" i="1"/>
  <c r="P7929" i="1"/>
  <c r="U7929" i="1"/>
  <c r="P7930" i="1"/>
  <c r="V7930" i="1"/>
  <c r="Q7931" i="1"/>
  <c r="V7931" i="1"/>
  <c r="R7932" i="1"/>
  <c r="M7933" i="1"/>
  <c r="R7933" i="1"/>
  <c r="N7934" i="1"/>
  <c r="S7934" i="1"/>
  <c r="N7935" i="1"/>
  <c r="T7935" i="1"/>
  <c r="O7936" i="1"/>
  <c r="T7936" i="1"/>
  <c r="P7937" i="1"/>
  <c r="U7937" i="1"/>
  <c r="P7938" i="1"/>
  <c r="V7938" i="1"/>
  <c r="Q7939" i="1"/>
  <c r="V7939" i="1"/>
  <c r="R7940" i="1"/>
  <c r="M7941" i="1"/>
  <c r="R7941" i="1"/>
  <c r="N7942" i="1"/>
  <c r="S7942" i="1"/>
  <c r="N7943" i="1"/>
  <c r="T7943" i="1"/>
  <c r="O7944" i="1"/>
  <c r="T7944" i="1"/>
  <c r="P7945" i="1"/>
  <c r="U7945" i="1"/>
  <c r="P7946" i="1"/>
  <c r="V7946" i="1"/>
  <c r="Q7947" i="1"/>
  <c r="V7947" i="1"/>
  <c r="R7948" i="1"/>
  <c r="M7949" i="1"/>
  <c r="R7949" i="1"/>
  <c r="N7950" i="1"/>
  <c r="S7950" i="1"/>
  <c r="N7951" i="1"/>
  <c r="T7951" i="1"/>
  <c r="O7952" i="1"/>
  <c r="T7952" i="1"/>
  <c r="P7953" i="1"/>
  <c r="U7953" i="1"/>
  <c r="P7954" i="1"/>
  <c r="V7954" i="1"/>
  <c r="Q7955" i="1"/>
  <c r="V7955" i="1"/>
  <c r="R7956" i="1"/>
  <c r="M7957" i="1"/>
  <c r="R7957" i="1"/>
  <c r="N7958" i="1"/>
  <c r="S7958" i="1"/>
  <c r="N7959" i="1"/>
  <c r="T7959" i="1"/>
  <c r="O7960" i="1"/>
  <c r="T7960" i="1"/>
  <c r="P7961" i="1"/>
  <c r="U7961" i="1"/>
  <c r="P7962" i="1"/>
  <c r="V7962" i="1"/>
  <c r="Q7963" i="1"/>
  <c r="V7963" i="1"/>
  <c r="R7964" i="1"/>
  <c r="M7965" i="1"/>
  <c r="R7965" i="1"/>
  <c r="N7966" i="1"/>
  <c r="S7966" i="1"/>
  <c r="N7967" i="1"/>
  <c r="T7967" i="1"/>
  <c r="O7968" i="1"/>
  <c r="T7968" i="1"/>
  <c r="P7969" i="1"/>
  <c r="U7969" i="1"/>
  <c r="P7970" i="1"/>
  <c r="V7970" i="1"/>
  <c r="Q7971" i="1"/>
  <c r="V7971" i="1"/>
  <c r="R7972" i="1"/>
  <c r="M7973" i="1"/>
  <c r="R7973" i="1"/>
  <c r="N7974" i="1"/>
  <c r="S7974" i="1"/>
  <c r="N7975" i="1"/>
  <c r="T7975" i="1"/>
  <c r="O7976" i="1"/>
  <c r="T7976" i="1"/>
  <c r="P7977" i="1"/>
  <c r="U7977" i="1"/>
  <c r="P7978" i="1"/>
  <c r="V7978" i="1"/>
  <c r="Q7979" i="1"/>
  <c r="V7979" i="1"/>
  <c r="R7980" i="1"/>
  <c r="M7981" i="1"/>
  <c r="R7981" i="1"/>
  <c r="N7982" i="1"/>
  <c r="S7982" i="1"/>
  <c r="N7983" i="1"/>
  <c r="T7983" i="1"/>
  <c r="O7984" i="1"/>
  <c r="T7984" i="1"/>
  <c r="P7985" i="1"/>
  <c r="U7985" i="1"/>
  <c r="P7986" i="1"/>
  <c r="V7986" i="1"/>
  <c r="Q7987" i="1"/>
  <c r="V7987" i="1"/>
  <c r="R7988" i="1"/>
  <c r="M7989" i="1"/>
  <c r="R7989" i="1"/>
  <c r="N7990" i="1"/>
  <c r="S7990" i="1"/>
  <c r="N7991" i="1"/>
  <c r="T7991" i="1"/>
  <c r="O7992" i="1"/>
  <c r="T7992" i="1"/>
  <c r="P7993" i="1"/>
  <c r="U7993" i="1"/>
  <c r="P7994" i="1"/>
  <c r="V7994" i="1"/>
  <c r="Q7995" i="1"/>
  <c r="V7995" i="1"/>
  <c r="R7996" i="1"/>
  <c r="M7997" i="1"/>
  <c r="R7997" i="1"/>
  <c r="N7998" i="1"/>
  <c r="S7998" i="1"/>
  <c r="N7999" i="1"/>
  <c r="T7999" i="1"/>
  <c r="O8000" i="1"/>
  <c r="T8000" i="1"/>
  <c r="P8001" i="1"/>
  <c r="U8001" i="1"/>
  <c r="P8002" i="1"/>
  <c r="V8002" i="1"/>
  <c r="Q8003" i="1"/>
  <c r="V8003" i="1"/>
  <c r="R8004" i="1"/>
  <c r="M8005" i="1"/>
  <c r="R8005" i="1"/>
  <c r="N8006" i="1"/>
  <c r="S8006" i="1"/>
  <c r="N8007" i="1"/>
  <c r="T8007" i="1"/>
  <c r="O8008" i="1"/>
  <c r="T8008" i="1"/>
  <c r="P8009" i="1"/>
  <c r="U8009" i="1"/>
  <c r="P8010" i="1"/>
  <c r="V8010" i="1"/>
  <c r="Q8011" i="1"/>
  <c r="V8011" i="1"/>
  <c r="R8012" i="1"/>
  <c r="M8013" i="1"/>
  <c r="R8013" i="1"/>
  <c r="N8014" i="1"/>
  <c r="S8014" i="1"/>
  <c r="N8015" i="1"/>
  <c r="T8015" i="1"/>
  <c r="O8016" i="1"/>
  <c r="T8016" i="1"/>
  <c r="P8017" i="1"/>
  <c r="U8017" i="1"/>
  <c r="P8018" i="1"/>
  <c r="V8018" i="1"/>
  <c r="Q8019" i="1"/>
  <c r="V8019" i="1"/>
  <c r="R8020" i="1"/>
  <c r="M8021" i="1"/>
  <c r="R8021" i="1"/>
  <c r="N8022" i="1"/>
  <c r="S8022" i="1"/>
  <c r="N8023" i="1"/>
  <c r="T8023" i="1"/>
  <c r="O8024" i="1"/>
  <c r="T8024" i="1"/>
  <c r="P8025" i="1"/>
  <c r="U8025" i="1"/>
  <c r="P8026" i="1"/>
  <c r="V8026" i="1"/>
  <c r="Q8027" i="1"/>
  <c r="V8027" i="1"/>
  <c r="R8028" i="1"/>
  <c r="M8029" i="1"/>
  <c r="R8029" i="1"/>
  <c r="N8030" i="1"/>
  <c r="S8030" i="1"/>
  <c r="N8031" i="1"/>
  <c r="T8031" i="1"/>
  <c r="O8032" i="1"/>
  <c r="T8032" i="1"/>
  <c r="P8033" i="1"/>
  <c r="U8033" i="1"/>
  <c r="P8034" i="1"/>
  <c r="V8034" i="1"/>
  <c r="Q8035" i="1"/>
  <c r="V8035" i="1"/>
  <c r="R8036" i="1"/>
  <c r="M8037" i="1"/>
  <c r="R8037" i="1"/>
  <c r="N8038" i="1"/>
  <c r="S8038" i="1"/>
  <c r="N8039" i="1"/>
  <c r="T8039" i="1"/>
  <c r="O8040" i="1"/>
  <c r="T8040" i="1"/>
  <c r="P8041" i="1"/>
  <c r="U8041" i="1"/>
  <c r="P8042" i="1"/>
  <c r="V8042" i="1"/>
  <c r="Q8043" i="1"/>
  <c r="V8043" i="1"/>
  <c r="R8044" i="1"/>
  <c r="M8045" i="1"/>
  <c r="R8045" i="1"/>
  <c r="N8046" i="1"/>
  <c r="S8046" i="1"/>
  <c r="N8047" i="1"/>
  <c r="T8047" i="1"/>
  <c r="O8048" i="1"/>
  <c r="T8048" i="1"/>
  <c r="P8049" i="1"/>
  <c r="U8049" i="1"/>
  <c r="P8050" i="1"/>
  <c r="V8050" i="1"/>
  <c r="Q8051" i="1"/>
  <c r="V8051" i="1"/>
  <c r="R8052" i="1"/>
  <c r="M8053" i="1"/>
  <c r="R8053" i="1"/>
  <c r="N8054" i="1"/>
  <c r="S8054" i="1"/>
  <c r="N8055" i="1"/>
  <c r="T8055" i="1"/>
  <c r="O8056" i="1"/>
  <c r="T8056" i="1"/>
  <c r="P8057" i="1"/>
  <c r="U8057" i="1"/>
  <c r="P8058" i="1"/>
  <c r="V8058" i="1"/>
  <c r="Q8059" i="1"/>
  <c r="V8059" i="1"/>
  <c r="R8060" i="1"/>
  <c r="M8061" i="1"/>
  <c r="R8061" i="1"/>
  <c r="N8062" i="1"/>
  <c r="S8062" i="1"/>
  <c r="N8063" i="1"/>
  <c r="T8063" i="1"/>
  <c r="O8064" i="1"/>
  <c r="T8064" i="1"/>
  <c r="P8065" i="1"/>
  <c r="U8065" i="1"/>
  <c r="P8066" i="1"/>
  <c r="V8066" i="1"/>
  <c r="Q8067" i="1"/>
  <c r="V8067" i="1"/>
  <c r="R8068" i="1"/>
  <c r="M8069" i="1"/>
  <c r="R8069" i="1"/>
  <c r="N8070" i="1"/>
  <c r="S8070" i="1"/>
  <c r="N8071" i="1"/>
  <c r="T8071" i="1"/>
  <c r="O8072" i="1"/>
  <c r="T8072" i="1"/>
  <c r="P8073" i="1"/>
  <c r="U8073" i="1"/>
  <c r="P8074" i="1"/>
  <c r="V8074" i="1"/>
  <c r="Q8075" i="1"/>
  <c r="V8075" i="1"/>
  <c r="R8076" i="1"/>
  <c r="M8077" i="1"/>
  <c r="R8077" i="1"/>
  <c r="N8078" i="1"/>
  <c r="S8078" i="1"/>
  <c r="N8079" i="1"/>
  <c r="T8079" i="1"/>
  <c r="O8080" i="1"/>
  <c r="T8080" i="1"/>
  <c r="P8081" i="1"/>
  <c r="U8081" i="1"/>
  <c r="P8082" i="1"/>
  <c r="V8082" i="1"/>
  <c r="Q8083" i="1"/>
  <c r="V8083" i="1"/>
  <c r="R8084" i="1"/>
  <c r="M8085" i="1"/>
  <c r="R8085" i="1"/>
  <c r="N8086" i="1"/>
  <c r="S8086" i="1"/>
  <c r="N8087" i="1"/>
  <c r="T8087" i="1"/>
  <c r="O8088" i="1"/>
  <c r="T8088" i="1"/>
  <c r="P8089" i="1"/>
  <c r="U8089" i="1"/>
  <c r="P8090" i="1"/>
  <c r="V8090" i="1"/>
  <c r="Q8091" i="1"/>
  <c r="V8091" i="1"/>
  <c r="R8092" i="1"/>
  <c r="M8093" i="1"/>
  <c r="R8093" i="1"/>
  <c r="N8094" i="1"/>
  <c r="S8094" i="1"/>
  <c r="N8095" i="1"/>
  <c r="T8095" i="1"/>
  <c r="O8096" i="1"/>
  <c r="T8096" i="1"/>
  <c r="P8097" i="1"/>
  <c r="U8097" i="1"/>
  <c r="P8098" i="1"/>
  <c r="V8098" i="1"/>
  <c r="Q8099" i="1"/>
  <c r="V8099" i="1"/>
  <c r="R8100" i="1"/>
  <c r="M8101" i="1"/>
  <c r="R8101" i="1"/>
  <c r="N8102" i="1"/>
  <c r="S8102" i="1"/>
  <c r="N8103" i="1"/>
  <c r="T8103" i="1"/>
  <c r="O8104" i="1"/>
  <c r="T8104" i="1"/>
  <c r="P8105" i="1"/>
  <c r="U8105" i="1"/>
  <c r="P8106" i="1"/>
  <c r="V8106" i="1"/>
  <c r="Q8107" i="1"/>
  <c r="V8107" i="1"/>
  <c r="R8108" i="1"/>
  <c r="M8109" i="1"/>
  <c r="R8109" i="1"/>
  <c r="N8110" i="1"/>
  <c r="S8110" i="1"/>
  <c r="N8111" i="1"/>
  <c r="T8111" i="1"/>
  <c r="O8112" i="1"/>
  <c r="T8112" i="1"/>
  <c r="P8113" i="1"/>
  <c r="U8113" i="1"/>
  <c r="P8114" i="1"/>
  <c r="V8114" i="1"/>
  <c r="Q8115" i="1"/>
  <c r="V8115" i="1"/>
  <c r="R8116" i="1"/>
  <c r="M8117" i="1"/>
  <c r="R8117" i="1"/>
  <c r="N8118" i="1"/>
  <c r="S8118" i="1"/>
  <c r="N8119" i="1"/>
  <c r="T8119" i="1"/>
  <c r="O8120" i="1"/>
  <c r="T8120" i="1"/>
  <c r="P8121" i="1"/>
  <c r="U8121" i="1"/>
  <c r="P8122" i="1"/>
  <c r="V8122" i="1"/>
  <c r="Q8123" i="1"/>
  <c r="V8123" i="1"/>
  <c r="R8124" i="1"/>
  <c r="M8125" i="1"/>
  <c r="R8125" i="1"/>
  <c r="N8126" i="1"/>
  <c r="S8126" i="1"/>
  <c r="N8127" i="1"/>
  <c r="T8127" i="1"/>
  <c r="O8128" i="1"/>
  <c r="T8128" i="1"/>
  <c r="P8129" i="1"/>
  <c r="U8129" i="1"/>
  <c r="P8130" i="1"/>
  <c r="V8130" i="1"/>
  <c r="Q8131" i="1"/>
  <c r="V8131" i="1"/>
  <c r="R8132" i="1"/>
  <c r="M8133" i="1"/>
  <c r="R8133" i="1"/>
  <c r="N8134" i="1"/>
  <c r="S8134" i="1"/>
  <c r="N8135" i="1"/>
  <c r="T8135" i="1"/>
  <c r="O8136" i="1"/>
  <c r="T8136" i="1"/>
  <c r="P8137" i="1"/>
  <c r="U8137" i="1"/>
  <c r="P8138" i="1"/>
  <c r="V8138" i="1"/>
  <c r="Q8139" i="1"/>
  <c r="V8139" i="1"/>
  <c r="R8140" i="1"/>
  <c r="M8141" i="1"/>
  <c r="R8141" i="1"/>
  <c r="N8142" i="1"/>
  <c r="S8142" i="1"/>
  <c r="N8143" i="1"/>
  <c r="T8143" i="1"/>
  <c r="O8144" i="1"/>
  <c r="T8144" i="1"/>
  <c r="P8145" i="1"/>
  <c r="U8145" i="1"/>
  <c r="P8146" i="1"/>
  <c r="V8146" i="1"/>
  <c r="Q8147" i="1"/>
  <c r="V8147" i="1"/>
  <c r="R8148" i="1"/>
  <c r="M8149" i="1"/>
  <c r="R8149" i="1"/>
  <c r="N8150" i="1"/>
  <c r="S8150" i="1"/>
  <c r="N8151" i="1"/>
  <c r="T8151" i="1"/>
  <c r="O8152" i="1"/>
  <c r="T8152" i="1"/>
  <c r="P8153" i="1"/>
  <c r="U8153" i="1"/>
  <c r="P8154" i="1"/>
  <c r="V8154" i="1"/>
  <c r="Q8155" i="1"/>
  <c r="V8155" i="1"/>
  <c r="R8156" i="1"/>
  <c r="M8157" i="1"/>
  <c r="R8157" i="1"/>
  <c r="N8158" i="1"/>
  <c r="S8158" i="1"/>
  <c r="N8159" i="1"/>
  <c r="T8159" i="1"/>
  <c r="O8160" i="1"/>
  <c r="T8160" i="1"/>
  <c r="P8161" i="1"/>
  <c r="U8161" i="1"/>
  <c r="P8162" i="1"/>
  <c r="V8162" i="1"/>
  <c r="Q8163" i="1"/>
  <c r="V8163" i="1"/>
  <c r="R8164" i="1"/>
  <c r="M8165" i="1"/>
  <c r="R8165" i="1"/>
  <c r="N8166" i="1"/>
  <c r="S8166" i="1"/>
  <c r="N8167" i="1"/>
  <c r="T8167" i="1"/>
  <c r="O8168" i="1"/>
  <c r="T8168" i="1"/>
  <c r="P8169" i="1"/>
  <c r="U8169" i="1"/>
  <c r="P8170" i="1"/>
  <c r="V8170" i="1"/>
  <c r="Q8171" i="1"/>
  <c r="V8171" i="1"/>
  <c r="R8172" i="1"/>
  <c r="M8173" i="1"/>
  <c r="R8173" i="1"/>
  <c r="N8174" i="1"/>
  <c r="S8174" i="1"/>
  <c r="N8175" i="1"/>
  <c r="T8175" i="1"/>
  <c r="O8176" i="1"/>
  <c r="T8176" i="1"/>
  <c r="P8177" i="1"/>
  <c r="U8177" i="1"/>
  <c r="P8178" i="1"/>
  <c r="V8178" i="1"/>
  <c r="Q8179" i="1"/>
  <c r="V8179" i="1"/>
  <c r="R8180" i="1"/>
  <c r="M8181" i="1"/>
  <c r="R8181" i="1"/>
  <c r="N8182" i="1"/>
  <c r="S8182" i="1"/>
  <c r="N8183" i="1"/>
  <c r="T8183" i="1"/>
  <c r="O8184" i="1"/>
  <c r="T8184" i="1"/>
  <c r="P8185" i="1"/>
  <c r="U8185" i="1"/>
  <c r="P8186" i="1"/>
  <c r="V8186" i="1"/>
  <c r="Q8187" i="1"/>
  <c r="V8187" i="1"/>
  <c r="R8188" i="1"/>
  <c r="M8189" i="1"/>
  <c r="R8189" i="1"/>
  <c r="N8190" i="1"/>
  <c r="S8190" i="1"/>
  <c r="N8191" i="1"/>
  <c r="T8191" i="1"/>
  <c r="O8192" i="1"/>
  <c r="T8192" i="1"/>
  <c r="P8193" i="1"/>
  <c r="U8193" i="1"/>
  <c r="P8194" i="1"/>
  <c r="V8194" i="1"/>
  <c r="Q8195" i="1"/>
  <c r="V8195" i="1"/>
  <c r="R8196" i="1"/>
  <c r="M8197" i="1"/>
  <c r="R8197" i="1"/>
  <c r="N8198" i="1"/>
  <c r="S8198" i="1"/>
  <c r="N8199" i="1"/>
  <c r="T8199" i="1"/>
  <c r="O8200" i="1"/>
  <c r="T8200" i="1"/>
  <c r="P8201" i="1"/>
  <c r="U8201" i="1"/>
  <c r="P8202" i="1"/>
  <c r="V8202" i="1"/>
  <c r="Q8203" i="1"/>
  <c r="V8203" i="1"/>
  <c r="R8204" i="1"/>
  <c r="M8205" i="1"/>
  <c r="R8205" i="1"/>
  <c r="N8206" i="1"/>
  <c r="S8206" i="1"/>
  <c r="N8207" i="1"/>
  <c r="T8207" i="1"/>
  <c r="O8208" i="1"/>
  <c r="T8208" i="1"/>
  <c r="P8209" i="1"/>
  <c r="U8209" i="1"/>
  <c r="P8210" i="1"/>
  <c r="V8210" i="1"/>
  <c r="Q8211" i="1"/>
  <c r="V8211" i="1"/>
  <c r="R8212" i="1"/>
  <c r="M8213" i="1"/>
  <c r="R8213" i="1"/>
  <c r="N8214" i="1"/>
  <c r="S8214" i="1"/>
  <c r="N8215" i="1"/>
  <c r="T8215" i="1"/>
  <c r="O8216" i="1"/>
  <c r="T8216" i="1"/>
  <c r="P8217" i="1"/>
  <c r="U8217" i="1"/>
  <c r="P8218" i="1"/>
  <c r="V8218" i="1"/>
  <c r="Q8219" i="1"/>
  <c r="V8219" i="1"/>
  <c r="R8220" i="1"/>
  <c r="M8221" i="1"/>
  <c r="R8221" i="1"/>
  <c r="N8222" i="1"/>
  <c r="S8222" i="1"/>
  <c r="N8223" i="1"/>
  <c r="T8223" i="1"/>
  <c r="O8224" i="1"/>
  <c r="T8224" i="1"/>
  <c r="P8225" i="1"/>
  <c r="U8225" i="1"/>
  <c r="P8226" i="1"/>
  <c r="V8226" i="1"/>
  <c r="Q8227" i="1"/>
  <c r="V8227" i="1"/>
  <c r="R8228" i="1"/>
  <c r="M8229" i="1"/>
  <c r="R8229" i="1"/>
  <c r="N8230" i="1"/>
  <c r="S8230" i="1"/>
  <c r="N8231" i="1"/>
  <c r="T8231" i="1"/>
  <c r="O8232" i="1"/>
  <c r="T8232" i="1"/>
  <c r="P8233" i="1"/>
  <c r="U8233" i="1"/>
  <c r="P8234" i="1"/>
  <c r="V8234" i="1"/>
  <c r="Q8235" i="1"/>
  <c r="V8235" i="1"/>
  <c r="R8236" i="1"/>
  <c r="M8237" i="1"/>
  <c r="R8237" i="1"/>
  <c r="N8238" i="1"/>
  <c r="S8238" i="1"/>
  <c r="N8239" i="1"/>
  <c r="T8239" i="1"/>
  <c r="O8240" i="1"/>
  <c r="T8240" i="1"/>
  <c r="P8241" i="1"/>
  <c r="U8241" i="1"/>
  <c r="P8242" i="1"/>
  <c r="V8242" i="1"/>
  <c r="Q8243" i="1"/>
  <c r="V8243" i="1"/>
  <c r="R8244" i="1"/>
  <c r="M8245" i="1"/>
  <c r="R8245" i="1"/>
  <c r="N8246" i="1"/>
  <c r="S8246" i="1"/>
  <c r="N8247" i="1"/>
  <c r="T8247" i="1"/>
  <c r="O8248" i="1"/>
  <c r="T8248" i="1"/>
  <c r="P8249" i="1"/>
  <c r="U8249" i="1"/>
  <c r="P8250" i="1"/>
  <c r="V8250" i="1"/>
  <c r="Q8251" i="1"/>
  <c r="V8251" i="1"/>
  <c r="R8252" i="1"/>
  <c r="M8253" i="1"/>
  <c r="R8253" i="1"/>
  <c r="N8254" i="1"/>
  <c r="S8254" i="1"/>
  <c r="N8255" i="1"/>
  <c r="T8255" i="1"/>
  <c r="O8256" i="1"/>
  <c r="T8256" i="1"/>
  <c r="P8257" i="1"/>
  <c r="U8257" i="1"/>
  <c r="P8258" i="1"/>
  <c r="V8258" i="1"/>
  <c r="Q8259" i="1"/>
  <c r="V8259" i="1"/>
  <c r="R8260" i="1"/>
  <c r="M8261" i="1"/>
  <c r="R8261" i="1"/>
  <c r="N8262" i="1"/>
  <c r="S8262" i="1"/>
  <c r="N8263" i="1"/>
  <c r="T8263" i="1"/>
  <c r="O8264" i="1"/>
  <c r="T8264" i="1"/>
  <c r="P8265" i="1"/>
  <c r="U8265" i="1"/>
  <c r="P8266" i="1"/>
  <c r="V8266" i="1"/>
  <c r="Q8267" i="1"/>
  <c r="V8267" i="1"/>
  <c r="R8268" i="1"/>
  <c r="M8269" i="1"/>
  <c r="R8269" i="1"/>
  <c r="N8270" i="1"/>
  <c r="S8270" i="1"/>
  <c r="N8271" i="1"/>
  <c r="T8271" i="1"/>
  <c r="O8272" i="1"/>
  <c r="T8272" i="1"/>
  <c r="P8273" i="1"/>
  <c r="U8273" i="1"/>
  <c r="P8274" i="1"/>
  <c r="V8274" i="1"/>
  <c r="Q8275" i="1"/>
  <c r="V8275" i="1"/>
  <c r="R8276" i="1"/>
  <c r="M8277" i="1"/>
  <c r="R8277" i="1"/>
  <c r="N8278" i="1"/>
  <c r="S8278" i="1"/>
  <c r="N8279" i="1"/>
  <c r="T8279" i="1"/>
  <c r="O8280" i="1"/>
  <c r="T8280" i="1"/>
  <c r="P8281" i="1"/>
  <c r="U8281" i="1"/>
  <c r="P8282" i="1"/>
  <c r="V8282" i="1"/>
  <c r="Q8283" i="1"/>
  <c r="V8283" i="1"/>
  <c r="R8284" i="1"/>
  <c r="M8285" i="1"/>
  <c r="R8285" i="1"/>
  <c r="N8286" i="1"/>
  <c r="S8286" i="1"/>
  <c r="N8287" i="1"/>
  <c r="T8287" i="1"/>
  <c r="O8288" i="1"/>
  <c r="T8288" i="1"/>
  <c r="P8289" i="1"/>
  <c r="U8289" i="1"/>
  <c r="P8290" i="1"/>
  <c r="V8290" i="1"/>
  <c r="Q8291" i="1"/>
  <c r="V8291" i="1"/>
  <c r="R8292" i="1"/>
  <c r="M8293" i="1"/>
  <c r="R8293" i="1"/>
  <c r="N8294" i="1"/>
  <c r="S8294" i="1"/>
  <c r="N8295" i="1"/>
  <c r="T8295" i="1"/>
  <c r="O8296" i="1"/>
  <c r="T8296" i="1"/>
  <c r="P8297" i="1"/>
  <c r="U8297" i="1"/>
  <c r="P8298" i="1"/>
  <c r="V8298" i="1"/>
  <c r="Q8299" i="1"/>
  <c r="V8299" i="1"/>
  <c r="R8300" i="1"/>
  <c r="M8301" i="1"/>
  <c r="R8301" i="1"/>
  <c r="N8302" i="1"/>
  <c r="S8302" i="1"/>
  <c r="N8303" i="1"/>
  <c r="T8303" i="1"/>
  <c r="O8304" i="1"/>
  <c r="T8304" i="1"/>
  <c r="P8305" i="1"/>
  <c r="U8305" i="1"/>
  <c r="P8306" i="1"/>
  <c r="V8306" i="1"/>
  <c r="Q8307" i="1"/>
  <c r="V8307" i="1"/>
  <c r="R8308" i="1"/>
  <c r="M8309" i="1"/>
  <c r="R8309" i="1"/>
  <c r="N8310" i="1"/>
  <c r="S8310" i="1"/>
  <c r="N8311" i="1"/>
  <c r="T8311" i="1"/>
  <c r="O8312" i="1"/>
  <c r="T8312" i="1"/>
  <c r="P8313" i="1"/>
  <c r="U8313" i="1"/>
  <c r="P8314" i="1"/>
  <c r="V8314" i="1"/>
  <c r="Q8315" i="1"/>
  <c r="V8315" i="1"/>
  <c r="P8316" i="1"/>
  <c r="T8316" i="1"/>
  <c r="N8317" i="1"/>
  <c r="R8317" i="1"/>
  <c r="V8317" i="1"/>
  <c r="P8318" i="1"/>
  <c r="T8318" i="1"/>
  <c r="N8319" i="1"/>
  <c r="R8319" i="1"/>
  <c r="V8319" i="1"/>
  <c r="P8320" i="1"/>
  <c r="T8320" i="1"/>
  <c r="N8321" i="1"/>
  <c r="R8321" i="1"/>
  <c r="V8321" i="1"/>
  <c r="P8322" i="1"/>
  <c r="T8322" i="1"/>
  <c r="N8323" i="1"/>
  <c r="R8323" i="1"/>
  <c r="V8323" i="1"/>
  <c r="P8324" i="1"/>
  <c r="T8324" i="1"/>
  <c r="N8325" i="1"/>
  <c r="R8325" i="1"/>
  <c r="V8325" i="1"/>
  <c r="P8326" i="1"/>
  <c r="T8326" i="1"/>
  <c r="N8327" i="1"/>
  <c r="R8327" i="1"/>
  <c r="V8327" i="1"/>
  <c r="P8328" i="1"/>
  <c r="T8328" i="1"/>
  <c r="N8329" i="1"/>
  <c r="R8329" i="1"/>
  <c r="V8329" i="1"/>
  <c r="P8330" i="1"/>
  <c r="T8330" i="1"/>
  <c r="N8331" i="1"/>
  <c r="R8331" i="1"/>
  <c r="V8331" i="1"/>
  <c r="P8332" i="1"/>
  <c r="T8332" i="1"/>
  <c r="N8333" i="1"/>
  <c r="R8333" i="1"/>
  <c r="V8333" i="1"/>
  <c r="P8334" i="1"/>
  <c r="T8334" i="1"/>
  <c r="N8335" i="1"/>
  <c r="R8335" i="1"/>
  <c r="V8335" i="1"/>
  <c r="P8336" i="1"/>
  <c r="T8336" i="1"/>
  <c r="N8337" i="1"/>
  <c r="R8337" i="1"/>
  <c r="V8337" i="1"/>
  <c r="P8338" i="1"/>
  <c r="T8338" i="1"/>
  <c r="N8339" i="1"/>
  <c r="R8339" i="1"/>
  <c r="V8339" i="1"/>
  <c r="P8340" i="1"/>
  <c r="T8340" i="1"/>
  <c r="N8341" i="1"/>
  <c r="R8341" i="1"/>
  <c r="V8341" i="1"/>
  <c r="P8342" i="1"/>
  <c r="T8342" i="1"/>
  <c r="N8343" i="1"/>
  <c r="R8343" i="1"/>
  <c r="V8343" i="1"/>
  <c r="P8344" i="1"/>
  <c r="T8344" i="1"/>
  <c r="N8345" i="1"/>
  <c r="R8345" i="1"/>
  <c r="V8345" i="1"/>
  <c r="P8346" i="1"/>
  <c r="T8346" i="1"/>
  <c r="N8347" i="1"/>
  <c r="R8347" i="1"/>
  <c r="V8347" i="1"/>
  <c r="P8348" i="1"/>
  <c r="T8348" i="1"/>
  <c r="N8349" i="1"/>
  <c r="R8349" i="1"/>
  <c r="V8349" i="1"/>
  <c r="P8350" i="1"/>
  <c r="T8350" i="1"/>
  <c r="N8351" i="1"/>
  <c r="R8351" i="1"/>
  <c r="V8351" i="1"/>
  <c r="P8352" i="1"/>
  <c r="T8352" i="1"/>
  <c r="N8353" i="1"/>
  <c r="R8353" i="1"/>
  <c r="V8353" i="1"/>
  <c r="P8354" i="1"/>
  <c r="T8354" i="1"/>
  <c r="N8355" i="1"/>
  <c r="R8355" i="1"/>
  <c r="V8355" i="1"/>
  <c r="P8356" i="1"/>
  <c r="T8356" i="1"/>
  <c r="N8357" i="1"/>
  <c r="R8357" i="1"/>
  <c r="V8357" i="1"/>
  <c r="P8358" i="1"/>
  <c r="T8358" i="1"/>
  <c r="N8359" i="1"/>
  <c r="R8359" i="1"/>
  <c r="V8359" i="1"/>
  <c r="P8360" i="1"/>
  <c r="T8360" i="1"/>
  <c r="N8361" i="1"/>
  <c r="R8361" i="1"/>
  <c r="V8361" i="1"/>
  <c r="P8362" i="1"/>
  <c r="T8362" i="1"/>
  <c r="N8363" i="1"/>
  <c r="R8363" i="1"/>
  <c r="V8363" i="1"/>
  <c r="P8364" i="1"/>
  <c r="T8364" i="1"/>
  <c r="N8365" i="1"/>
  <c r="R8365" i="1"/>
  <c r="V8365" i="1"/>
  <c r="P8366" i="1"/>
  <c r="T8366" i="1"/>
  <c r="N8367" i="1"/>
  <c r="R8367" i="1"/>
  <c r="V8367" i="1"/>
  <c r="P8368" i="1"/>
  <c r="T8368" i="1"/>
  <c r="N8369" i="1"/>
  <c r="R8369" i="1"/>
  <c r="V8369" i="1"/>
  <c r="P8370" i="1"/>
  <c r="T8370" i="1"/>
  <c r="N8371" i="1"/>
  <c r="R8371" i="1"/>
  <c r="V8371" i="1"/>
  <c r="P8372" i="1"/>
  <c r="T8372" i="1"/>
  <c r="N8373" i="1"/>
  <c r="R8373" i="1"/>
  <c r="V8373" i="1"/>
  <c r="P8374" i="1"/>
  <c r="T8374" i="1"/>
  <c r="N8375" i="1"/>
  <c r="R8375" i="1"/>
  <c r="V8375" i="1"/>
  <c r="P8376" i="1"/>
  <c r="T8376" i="1"/>
  <c r="N8377" i="1"/>
  <c r="R8377" i="1"/>
  <c r="V8377" i="1"/>
  <c r="P8378" i="1"/>
  <c r="T8378" i="1"/>
  <c r="N8379" i="1"/>
  <c r="R8379" i="1"/>
  <c r="V8379" i="1"/>
  <c r="P8380" i="1"/>
  <c r="T8380" i="1"/>
  <c r="N8381" i="1"/>
  <c r="R8381" i="1"/>
  <c r="V8381" i="1"/>
  <c r="P8382" i="1"/>
  <c r="T8382" i="1"/>
  <c r="N8383" i="1"/>
  <c r="R8383" i="1"/>
  <c r="V8383" i="1"/>
  <c r="P8384" i="1"/>
  <c r="T8384" i="1"/>
  <c r="N8385" i="1"/>
  <c r="R8385" i="1"/>
  <c r="V8385" i="1"/>
  <c r="P8386" i="1"/>
  <c r="T8386" i="1"/>
  <c r="N8387" i="1"/>
  <c r="R8387" i="1"/>
  <c r="V8387" i="1"/>
  <c r="P8388" i="1"/>
  <c r="T8388" i="1"/>
  <c r="N8389" i="1"/>
  <c r="R8389" i="1"/>
  <c r="V8389" i="1"/>
  <c r="P8390" i="1"/>
  <c r="T8390" i="1"/>
  <c r="N8391" i="1"/>
  <c r="R8391" i="1"/>
  <c r="V8391" i="1"/>
  <c r="P8392" i="1"/>
  <c r="T8392" i="1"/>
  <c r="N8393" i="1"/>
  <c r="R8393" i="1"/>
  <c r="V8393" i="1"/>
  <c r="P8394" i="1"/>
  <c r="T8394" i="1"/>
  <c r="N8395" i="1"/>
  <c r="R8395" i="1"/>
  <c r="V8395" i="1"/>
  <c r="P8396" i="1"/>
  <c r="T8396" i="1"/>
  <c r="N8397" i="1"/>
  <c r="R8397" i="1"/>
  <c r="V8397" i="1"/>
  <c r="P8398" i="1"/>
  <c r="T8398" i="1"/>
  <c r="N8399" i="1"/>
  <c r="R8399" i="1"/>
  <c r="V8399" i="1"/>
  <c r="P8400" i="1"/>
  <c r="T8400" i="1"/>
  <c r="N8401" i="1"/>
  <c r="R8401" i="1"/>
  <c r="V8401" i="1"/>
  <c r="P8402" i="1"/>
  <c r="T8402" i="1"/>
  <c r="N8403" i="1"/>
  <c r="R8403" i="1"/>
  <c r="V8403" i="1"/>
  <c r="P8404" i="1"/>
  <c r="T8404" i="1"/>
  <c r="N8405" i="1"/>
  <c r="R8405" i="1"/>
  <c r="V8405" i="1"/>
  <c r="P8406" i="1"/>
  <c r="T8406" i="1"/>
  <c r="N8407" i="1"/>
  <c r="R8407" i="1"/>
  <c r="V8407" i="1"/>
  <c r="P8408" i="1"/>
  <c r="T8408" i="1"/>
  <c r="N8409" i="1"/>
  <c r="R8409" i="1"/>
  <c r="V8409" i="1"/>
  <c r="P8410" i="1"/>
  <c r="T8410" i="1"/>
  <c r="N8411" i="1"/>
  <c r="R8411" i="1"/>
  <c r="V8411" i="1"/>
  <c r="P8412" i="1"/>
  <c r="T8412" i="1"/>
  <c r="N8413" i="1"/>
  <c r="R8413" i="1"/>
  <c r="V8413" i="1"/>
  <c r="P8414" i="1"/>
  <c r="T8414" i="1"/>
  <c r="N8415" i="1"/>
  <c r="R8415" i="1"/>
  <c r="V8415" i="1"/>
  <c r="P8416" i="1"/>
  <c r="T8416" i="1"/>
  <c r="N8417" i="1"/>
  <c r="R8417" i="1"/>
  <c r="V8417" i="1"/>
  <c r="P8418" i="1"/>
  <c r="T8418" i="1"/>
  <c r="N8419" i="1"/>
  <c r="R8419" i="1"/>
  <c r="V8419" i="1"/>
  <c r="P8420" i="1"/>
  <c r="T8420" i="1"/>
  <c r="N8421" i="1"/>
  <c r="R8421" i="1"/>
  <c r="V8421" i="1"/>
  <c r="P8422" i="1"/>
  <c r="T8422" i="1"/>
  <c r="N8423" i="1"/>
  <c r="R8423" i="1"/>
  <c r="V8423" i="1"/>
  <c r="P8424" i="1"/>
  <c r="T8424" i="1"/>
  <c r="N8425" i="1"/>
  <c r="R8425" i="1"/>
  <c r="V8425" i="1"/>
  <c r="P8426" i="1"/>
  <c r="T8426" i="1"/>
  <c r="N8427" i="1"/>
  <c r="R8427" i="1"/>
  <c r="V8427" i="1"/>
  <c r="P8428" i="1"/>
  <c r="T8428" i="1"/>
  <c r="N8429" i="1"/>
  <c r="R8429" i="1"/>
  <c r="V8429" i="1"/>
  <c r="P8430" i="1"/>
  <c r="T8430" i="1"/>
  <c r="N8431" i="1"/>
  <c r="R8431" i="1"/>
  <c r="V8431" i="1"/>
  <c r="P8432" i="1"/>
  <c r="T8432" i="1"/>
  <c r="N8433" i="1"/>
  <c r="R8433" i="1"/>
  <c r="V8433" i="1"/>
  <c r="P8434" i="1"/>
  <c r="T8434" i="1"/>
  <c r="N8435" i="1"/>
  <c r="R8435" i="1"/>
  <c r="V8435" i="1"/>
  <c r="P8436" i="1"/>
  <c r="T8436" i="1"/>
  <c r="N8437" i="1"/>
  <c r="R8437" i="1"/>
  <c r="V8437" i="1"/>
  <c r="P8438" i="1"/>
  <c r="T8438" i="1"/>
  <c r="N8439" i="1"/>
  <c r="R8439" i="1"/>
  <c r="V8439" i="1"/>
  <c r="P8440" i="1"/>
  <c r="T8440" i="1"/>
  <c r="N8441" i="1"/>
  <c r="R8441" i="1"/>
  <c r="V8441" i="1"/>
  <c r="P8442" i="1"/>
  <c r="T8442" i="1"/>
  <c r="N8443" i="1"/>
  <c r="R8443" i="1"/>
  <c r="V8443" i="1"/>
  <c r="P8444" i="1"/>
  <c r="T8444" i="1"/>
  <c r="N8445" i="1"/>
  <c r="R8445" i="1"/>
  <c r="V8445" i="1"/>
  <c r="P8446" i="1"/>
  <c r="T8446" i="1"/>
  <c r="N8447" i="1"/>
  <c r="R8447" i="1"/>
  <c r="V8447" i="1"/>
  <c r="P8448" i="1"/>
  <c r="T8448" i="1"/>
  <c r="N8449" i="1"/>
  <c r="R8449" i="1"/>
  <c r="V8449" i="1"/>
  <c r="P8450" i="1"/>
  <c r="T8450" i="1"/>
  <c r="N8451" i="1"/>
  <c r="R8451" i="1"/>
  <c r="V8451" i="1"/>
  <c r="P8452" i="1"/>
  <c r="T8452" i="1"/>
  <c r="N8453" i="1"/>
  <c r="R8453" i="1"/>
  <c r="V8453" i="1"/>
  <c r="P8454" i="1"/>
  <c r="T8454" i="1"/>
  <c r="N8455" i="1"/>
  <c r="R8455" i="1"/>
  <c r="V8455" i="1"/>
  <c r="P8456" i="1"/>
  <c r="T8456" i="1"/>
  <c r="N8457" i="1"/>
  <c r="R8457" i="1"/>
  <c r="V8457" i="1"/>
  <c r="P8458" i="1"/>
  <c r="T8458" i="1"/>
  <c r="N8459" i="1"/>
  <c r="R8459" i="1"/>
  <c r="V8459" i="1"/>
  <c r="P8460" i="1"/>
  <c r="T8460" i="1"/>
  <c r="N8461" i="1"/>
  <c r="R8461" i="1"/>
  <c r="V8461" i="1"/>
  <c r="P8462" i="1"/>
  <c r="T8462" i="1"/>
  <c r="N8463" i="1"/>
  <c r="R8463" i="1"/>
  <c r="V8463" i="1"/>
  <c r="P8464" i="1"/>
  <c r="T8464" i="1"/>
  <c r="N8465" i="1"/>
  <c r="R8465" i="1"/>
  <c r="V8465" i="1"/>
  <c r="P8466" i="1"/>
  <c r="T8466" i="1"/>
  <c r="N8467" i="1"/>
  <c r="R8467" i="1"/>
  <c r="V8467" i="1"/>
  <c r="P8468" i="1"/>
  <c r="T8468" i="1"/>
  <c r="N8469" i="1"/>
  <c r="R8469" i="1"/>
  <c r="V8469" i="1"/>
  <c r="P8470" i="1"/>
  <c r="T8470" i="1"/>
  <c r="N8471" i="1"/>
  <c r="R8471" i="1"/>
  <c r="V8471" i="1"/>
  <c r="P8472" i="1"/>
  <c r="T8472" i="1"/>
  <c r="N8473" i="1"/>
  <c r="R8473" i="1"/>
  <c r="V8473" i="1"/>
  <c r="P8474" i="1"/>
  <c r="T8474" i="1"/>
  <c r="N8475" i="1"/>
  <c r="R8475" i="1"/>
  <c r="V8475" i="1"/>
  <c r="P8476" i="1"/>
  <c r="T8476" i="1"/>
  <c r="N8477" i="1"/>
  <c r="R8477" i="1"/>
  <c r="V8477" i="1"/>
  <c r="P8478" i="1"/>
  <c r="T8478" i="1"/>
  <c r="N8479" i="1"/>
  <c r="R8479" i="1"/>
  <c r="V8479" i="1"/>
  <c r="P8480" i="1"/>
  <c r="T8480" i="1"/>
  <c r="N8481" i="1"/>
  <c r="R8481" i="1"/>
  <c r="V8481" i="1"/>
  <c r="P8482" i="1"/>
  <c r="T8482" i="1"/>
  <c r="N8483" i="1"/>
  <c r="R8483" i="1"/>
  <c r="V8483" i="1"/>
  <c r="P8484" i="1"/>
  <c r="T8484" i="1"/>
  <c r="N8485" i="1"/>
  <c r="R8485" i="1"/>
  <c r="V8485" i="1"/>
  <c r="P8486" i="1"/>
  <c r="T8486" i="1"/>
  <c r="N8487" i="1"/>
  <c r="R8487" i="1"/>
  <c r="V8487" i="1"/>
  <c r="P8488" i="1"/>
  <c r="T8488" i="1"/>
  <c r="N8489" i="1"/>
  <c r="R8489" i="1"/>
  <c r="V8489" i="1"/>
  <c r="P8490" i="1"/>
  <c r="T8490" i="1"/>
  <c r="N8491" i="1"/>
  <c r="R8491" i="1"/>
  <c r="V8491" i="1"/>
  <c r="P8492" i="1"/>
  <c r="T8492" i="1"/>
  <c r="N8493" i="1"/>
  <c r="R8493" i="1"/>
  <c r="V8493" i="1"/>
  <c r="P8494" i="1"/>
  <c r="T8494" i="1"/>
  <c r="N8495" i="1"/>
  <c r="R8495" i="1"/>
  <c r="V8495" i="1"/>
  <c r="P8496" i="1"/>
  <c r="T8496" i="1"/>
  <c r="N8497" i="1"/>
  <c r="R8497" i="1"/>
  <c r="V8497" i="1"/>
  <c r="P8498" i="1"/>
  <c r="T8498" i="1"/>
  <c r="N8499" i="1"/>
  <c r="R8499" i="1"/>
  <c r="V8499" i="1"/>
  <c r="P8500" i="1"/>
  <c r="T8500" i="1"/>
  <c r="N8501" i="1"/>
  <c r="R8501" i="1"/>
  <c r="V8501" i="1"/>
  <c r="P8502" i="1"/>
  <c r="T8502" i="1"/>
  <c r="N8503" i="1"/>
  <c r="R8503" i="1"/>
  <c r="V8503" i="1"/>
  <c r="P8504" i="1"/>
  <c r="T8504" i="1"/>
  <c r="N8505" i="1"/>
  <c r="R8505" i="1"/>
  <c r="V8505" i="1"/>
  <c r="P8506" i="1"/>
  <c r="T8506" i="1"/>
  <c r="N8507" i="1"/>
  <c r="R8507" i="1"/>
  <c r="V8507" i="1"/>
  <c r="P8508" i="1"/>
  <c r="T8508" i="1"/>
  <c r="N8509" i="1"/>
  <c r="R8509" i="1"/>
  <c r="V8509" i="1"/>
  <c r="P8510" i="1"/>
  <c r="T8510" i="1"/>
  <c r="N8511" i="1"/>
  <c r="R8511" i="1"/>
  <c r="V8511" i="1"/>
  <c r="P8512" i="1"/>
  <c r="T8512" i="1"/>
  <c r="N8513" i="1"/>
  <c r="R8513" i="1"/>
  <c r="V8513" i="1"/>
  <c r="P8514" i="1"/>
  <c r="T8514" i="1"/>
  <c r="N8515" i="1"/>
  <c r="R8515" i="1"/>
  <c r="V8515" i="1"/>
  <c r="P8516" i="1"/>
  <c r="T8516" i="1"/>
  <c r="N8517" i="1"/>
  <c r="R8517" i="1"/>
  <c r="V8517" i="1"/>
  <c r="P8518" i="1"/>
  <c r="T8518" i="1"/>
  <c r="N8519" i="1"/>
  <c r="R8519" i="1"/>
  <c r="V8519" i="1"/>
  <c r="P8520" i="1"/>
  <c r="T8520" i="1"/>
  <c r="N8521" i="1"/>
  <c r="R8521" i="1"/>
  <c r="V8521" i="1"/>
  <c r="P8522" i="1"/>
  <c r="T8522" i="1"/>
  <c r="N8523" i="1"/>
  <c r="R8523" i="1"/>
  <c r="V8523" i="1"/>
  <c r="P8524" i="1"/>
  <c r="T8524" i="1"/>
  <c r="N8525" i="1"/>
  <c r="R8525" i="1"/>
  <c r="V8525" i="1"/>
  <c r="P8526" i="1"/>
  <c r="T8526" i="1"/>
  <c r="N8527" i="1"/>
  <c r="R8527" i="1"/>
  <c r="V8527" i="1"/>
  <c r="P8528" i="1"/>
  <c r="T8528" i="1"/>
  <c r="N8529" i="1"/>
  <c r="R8529" i="1"/>
  <c r="V8529" i="1"/>
  <c r="P8530" i="1"/>
  <c r="T8530" i="1"/>
  <c r="N8531" i="1"/>
  <c r="R8531" i="1"/>
  <c r="V8531" i="1"/>
  <c r="P8532" i="1"/>
  <c r="T8532" i="1"/>
  <c r="N8533" i="1"/>
  <c r="R8533" i="1"/>
  <c r="V8533" i="1"/>
  <c r="P8534" i="1"/>
  <c r="T8534" i="1"/>
  <c r="N8535" i="1"/>
  <c r="R8535" i="1"/>
  <c r="V8535" i="1"/>
  <c r="P8536" i="1"/>
  <c r="T8536" i="1"/>
  <c r="N8537" i="1"/>
  <c r="R8537" i="1"/>
  <c r="V8537" i="1"/>
  <c r="P8538" i="1"/>
  <c r="T8538" i="1"/>
  <c r="N8539" i="1"/>
  <c r="R8539" i="1"/>
  <c r="V8539" i="1"/>
  <c r="P8540" i="1"/>
  <c r="T8540" i="1"/>
  <c r="N8541" i="1"/>
  <c r="R8541" i="1"/>
  <c r="V8541" i="1"/>
  <c r="P8542" i="1"/>
  <c r="T8542" i="1"/>
  <c r="N8543" i="1"/>
  <c r="R8543" i="1"/>
  <c r="V8543" i="1"/>
  <c r="P8544" i="1"/>
  <c r="T8544" i="1"/>
  <c r="N8545" i="1"/>
  <c r="R8545" i="1"/>
  <c r="V8545" i="1"/>
  <c r="P8546" i="1"/>
  <c r="T8546" i="1"/>
  <c r="N8547" i="1"/>
  <c r="R8547" i="1"/>
  <c r="V8547" i="1"/>
  <c r="P8548" i="1"/>
  <c r="T8548" i="1"/>
  <c r="N8549" i="1"/>
  <c r="R8549" i="1"/>
  <c r="V8549" i="1"/>
  <c r="P8550" i="1"/>
  <c r="T8550" i="1"/>
  <c r="N8551" i="1"/>
  <c r="R8551" i="1"/>
  <c r="V8551" i="1"/>
  <c r="P8552" i="1"/>
  <c r="T8552" i="1"/>
  <c r="N8553" i="1"/>
  <c r="R8553" i="1"/>
  <c r="V8553" i="1"/>
  <c r="P8554" i="1"/>
  <c r="T8554" i="1"/>
  <c r="N8555" i="1"/>
  <c r="R8555" i="1"/>
  <c r="V8555" i="1"/>
  <c r="P8556" i="1"/>
  <c r="T8556" i="1"/>
  <c r="N8557" i="1"/>
  <c r="R8557" i="1"/>
  <c r="V8557" i="1"/>
  <c r="P8558" i="1"/>
  <c r="T8558" i="1"/>
  <c r="N8559" i="1"/>
  <c r="R8559" i="1"/>
  <c r="V8559" i="1"/>
  <c r="P8560" i="1"/>
  <c r="T8560" i="1"/>
  <c r="N8561" i="1"/>
  <c r="R8561" i="1"/>
  <c r="V8561" i="1"/>
  <c r="P8562" i="1"/>
  <c r="T8562" i="1"/>
  <c r="N8563" i="1"/>
  <c r="R8563" i="1"/>
  <c r="V8563" i="1"/>
  <c r="P8564" i="1"/>
  <c r="T8564" i="1"/>
  <c r="N8565" i="1"/>
  <c r="R8565" i="1"/>
  <c r="V8565" i="1"/>
  <c r="P8566" i="1"/>
  <c r="T8566" i="1"/>
  <c r="N8567" i="1"/>
  <c r="R8567" i="1"/>
  <c r="V8567" i="1"/>
  <c r="P8568" i="1"/>
  <c r="T8568" i="1"/>
  <c r="N8569" i="1"/>
  <c r="R8569" i="1"/>
  <c r="V8569" i="1"/>
  <c r="P8570" i="1"/>
  <c r="T8570" i="1"/>
  <c r="N8571" i="1"/>
  <c r="R8571" i="1"/>
  <c r="V8571" i="1"/>
  <c r="P8572" i="1"/>
  <c r="T8572" i="1"/>
  <c r="N8573" i="1"/>
  <c r="R8573" i="1"/>
  <c r="V8573" i="1"/>
  <c r="P8574" i="1"/>
  <c r="T8574" i="1"/>
  <c r="N8575" i="1"/>
  <c r="R8575" i="1"/>
  <c r="V8575" i="1"/>
  <c r="P8576" i="1"/>
  <c r="T8576" i="1"/>
  <c r="N8577" i="1"/>
  <c r="R8577" i="1"/>
  <c r="V8577" i="1"/>
  <c r="P8578" i="1"/>
  <c r="T8578" i="1"/>
  <c r="N8579" i="1"/>
  <c r="R8579" i="1"/>
  <c r="V8579" i="1"/>
  <c r="P8580" i="1"/>
  <c r="T8580" i="1"/>
  <c r="N8581" i="1"/>
  <c r="R8581" i="1"/>
  <c r="V8581" i="1"/>
  <c r="P8582" i="1"/>
  <c r="T8582" i="1"/>
  <c r="N8583" i="1"/>
  <c r="R8583" i="1"/>
  <c r="V8583" i="1"/>
  <c r="P8584" i="1"/>
  <c r="T8584" i="1"/>
  <c r="N8585" i="1"/>
  <c r="R8585" i="1"/>
  <c r="V8585" i="1"/>
  <c r="P8586" i="1"/>
  <c r="T8586" i="1"/>
  <c r="N8587" i="1"/>
  <c r="R8587" i="1"/>
  <c r="V8587" i="1"/>
  <c r="P8588" i="1"/>
  <c r="T8588" i="1"/>
  <c r="N8589" i="1"/>
  <c r="R8589" i="1"/>
  <c r="V8589" i="1"/>
  <c r="P8590" i="1"/>
  <c r="T8590" i="1"/>
  <c r="N8591" i="1"/>
  <c r="R8591" i="1"/>
  <c r="V8591" i="1"/>
  <c r="P8592" i="1"/>
  <c r="T8592" i="1"/>
  <c r="N8593" i="1"/>
  <c r="R8593" i="1"/>
  <c r="V8593" i="1"/>
  <c r="P8594" i="1"/>
  <c r="T8594" i="1"/>
  <c r="N8595" i="1"/>
  <c r="R8595" i="1"/>
  <c r="V8595" i="1"/>
  <c r="P8596" i="1"/>
  <c r="T8596" i="1"/>
  <c r="N8597" i="1"/>
  <c r="R8597" i="1"/>
  <c r="V8597" i="1"/>
  <c r="P8598" i="1"/>
  <c r="T8598" i="1"/>
  <c r="N8599" i="1"/>
  <c r="R8599" i="1"/>
  <c r="V8599" i="1"/>
  <c r="P8600" i="1"/>
  <c r="T8600" i="1"/>
  <c r="N8601" i="1"/>
  <c r="R8601" i="1"/>
  <c r="V8601" i="1"/>
  <c r="P8602" i="1"/>
  <c r="T8602" i="1"/>
  <c r="N8603" i="1"/>
  <c r="R8603" i="1"/>
  <c r="V8603" i="1"/>
  <c r="P8604" i="1"/>
  <c r="T8604" i="1"/>
  <c r="N8605" i="1"/>
  <c r="R8605" i="1"/>
  <c r="V8605" i="1"/>
  <c r="P8606" i="1"/>
  <c r="T8606" i="1"/>
  <c r="N8607" i="1"/>
  <c r="R8607" i="1"/>
  <c r="V8607" i="1"/>
  <c r="P8608" i="1"/>
  <c r="T8608" i="1"/>
  <c r="N8609" i="1"/>
  <c r="R8609" i="1"/>
  <c r="V8609" i="1"/>
  <c r="P8610" i="1"/>
  <c r="T8610" i="1"/>
  <c r="N8611" i="1"/>
  <c r="R8611" i="1"/>
  <c r="V8611" i="1"/>
  <c r="P8612" i="1"/>
  <c r="T8612" i="1"/>
  <c r="N8613" i="1"/>
  <c r="R8613" i="1"/>
  <c r="V8613" i="1"/>
  <c r="P8614" i="1"/>
  <c r="T8614" i="1"/>
  <c r="N8615" i="1"/>
  <c r="R8615" i="1"/>
  <c r="V8615" i="1"/>
  <c r="P8616" i="1"/>
  <c r="T8616" i="1"/>
  <c r="N8617" i="1"/>
  <c r="R8617" i="1"/>
  <c r="V8617" i="1"/>
  <c r="P8618" i="1"/>
  <c r="T8618" i="1"/>
  <c r="N8619" i="1"/>
  <c r="R8619" i="1"/>
  <c r="V8619" i="1"/>
  <c r="P8620" i="1"/>
  <c r="T8620" i="1"/>
  <c r="N8621" i="1"/>
  <c r="R8621" i="1"/>
  <c r="V8621" i="1"/>
  <c r="P8622" i="1"/>
  <c r="T8622" i="1"/>
  <c r="N8623" i="1"/>
  <c r="R8623" i="1"/>
  <c r="V8623" i="1"/>
  <c r="P8624" i="1"/>
  <c r="T8624" i="1"/>
  <c r="N8625" i="1"/>
  <c r="R8625" i="1"/>
  <c r="V8625" i="1"/>
  <c r="P8626" i="1"/>
  <c r="T8626" i="1"/>
  <c r="N8627" i="1"/>
  <c r="R8627" i="1"/>
  <c r="V8627" i="1"/>
  <c r="P8628" i="1"/>
  <c r="T8628" i="1"/>
  <c r="N8629" i="1"/>
  <c r="R8629" i="1"/>
  <c r="V8629" i="1"/>
  <c r="P8630" i="1"/>
  <c r="T8630" i="1"/>
  <c r="N8631" i="1"/>
  <c r="R8631" i="1"/>
  <c r="V8631" i="1"/>
  <c r="P8632" i="1"/>
  <c r="T8632" i="1"/>
  <c r="N8633" i="1"/>
  <c r="R8633" i="1"/>
  <c r="V8633" i="1"/>
  <c r="P8634" i="1"/>
  <c r="T8634" i="1"/>
  <c r="N8635" i="1"/>
  <c r="R8635" i="1"/>
  <c r="V8635" i="1"/>
  <c r="P8636" i="1"/>
  <c r="T8636" i="1"/>
  <c r="N8637" i="1"/>
  <c r="R8637" i="1"/>
  <c r="V8637" i="1"/>
  <c r="P8638" i="1"/>
  <c r="T8638" i="1"/>
  <c r="N8639" i="1"/>
  <c r="R8639" i="1"/>
  <c r="V8639" i="1"/>
  <c r="P8640" i="1"/>
  <c r="T8640" i="1"/>
  <c r="N8641" i="1"/>
  <c r="R8641" i="1"/>
  <c r="V8641" i="1"/>
  <c r="P8642" i="1"/>
  <c r="T8642" i="1"/>
  <c r="N8643" i="1"/>
  <c r="R8643" i="1"/>
  <c r="V8643" i="1"/>
  <c r="P8644" i="1"/>
  <c r="T8644" i="1"/>
  <c r="N8645" i="1"/>
  <c r="R8645" i="1"/>
  <c r="V8645" i="1"/>
  <c r="P8646" i="1"/>
  <c r="T8646" i="1"/>
  <c r="N8647" i="1"/>
  <c r="R8647" i="1"/>
  <c r="V8647" i="1"/>
  <c r="P8648" i="1"/>
  <c r="T8648" i="1"/>
  <c r="N8649" i="1"/>
  <c r="R8649" i="1"/>
  <c r="V8649" i="1"/>
  <c r="P8650" i="1"/>
  <c r="T8650" i="1"/>
  <c r="N8651" i="1"/>
  <c r="R8651" i="1"/>
  <c r="V8651" i="1"/>
  <c r="P8652" i="1"/>
  <c r="T8652" i="1"/>
  <c r="N8653" i="1"/>
  <c r="R8653" i="1"/>
  <c r="V8653" i="1"/>
  <c r="P8654" i="1"/>
  <c r="T8654" i="1"/>
  <c r="N8655" i="1"/>
  <c r="R8655" i="1"/>
  <c r="V8655" i="1"/>
  <c r="P8656" i="1"/>
  <c r="T8656" i="1"/>
  <c r="N8657" i="1"/>
  <c r="R8657" i="1"/>
  <c r="V8657" i="1"/>
  <c r="P8658" i="1"/>
  <c r="T8658" i="1"/>
  <c r="N8659" i="1"/>
  <c r="R8659" i="1"/>
  <c r="V8659" i="1"/>
  <c r="P8660" i="1"/>
  <c r="T8660" i="1"/>
  <c r="N8661" i="1"/>
  <c r="R8661" i="1"/>
  <c r="V8661" i="1"/>
  <c r="P8662" i="1"/>
  <c r="T8662" i="1"/>
  <c r="N8663" i="1"/>
  <c r="R8663" i="1"/>
  <c r="V8663" i="1"/>
  <c r="P8664" i="1"/>
  <c r="T8664" i="1"/>
  <c r="N8665" i="1"/>
  <c r="R8665" i="1"/>
  <c r="V8665" i="1"/>
  <c r="P8666" i="1"/>
  <c r="T8666" i="1"/>
  <c r="N8667" i="1"/>
  <c r="R8667" i="1"/>
  <c r="V8667" i="1"/>
  <c r="P8668" i="1"/>
  <c r="T8668" i="1"/>
  <c r="N8669" i="1"/>
  <c r="R8669" i="1"/>
  <c r="V8669" i="1"/>
  <c r="P8670" i="1"/>
  <c r="T8670" i="1"/>
  <c r="N8671" i="1"/>
  <c r="R8671" i="1"/>
  <c r="V8671" i="1"/>
  <c r="P8672" i="1"/>
  <c r="T8672" i="1"/>
  <c r="N8673" i="1"/>
  <c r="R8673" i="1"/>
  <c r="V8673" i="1"/>
  <c r="P8674" i="1"/>
  <c r="T8674" i="1"/>
  <c r="N8675" i="1"/>
  <c r="R8675" i="1"/>
  <c r="V8675" i="1"/>
  <c r="P8676" i="1"/>
  <c r="T8676" i="1"/>
  <c r="N8677" i="1"/>
  <c r="R8677" i="1"/>
  <c r="V8677" i="1"/>
  <c r="P8678" i="1"/>
  <c r="T8678" i="1"/>
  <c r="N8679" i="1"/>
  <c r="R8679" i="1"/>
  <c r="V8679" i="1"/>
  <c r="P8680" i="1"/>
  <c r="T8680" i="1"/>
  <c r="N8681" i="1"/>
  <c r="R8681" i="1"/>
  <c r="V8681" i="1"/>
  <c r="P8682" i="1"/>
  <c r="T8682" i="1"/>
  <c r="N8683" i="1"/>
  <c r="R8683" i="1"/>
  <c r="V8683" i="1"/>
  <c r="P8684" i="1"/>
  <c r="T8684" i="1"/>
  <c r="N8685" i="1"/>
  <c r="R8685" i="1"/>
  <c r="V8685" i="1"/>
  <c r="P8686" i="1"/>
  <c r="T8686" i="1"/>
  <c r="N8687" i="1"/>
  <c r="R8687" i="1"/>
  <c r="V8687" i="1"/>
  <c r="P8688" i="1"/>
  <c r="T8688" i="1"/>
  <c r="N8689" i="1"/>
  <c r="R8689" i="1"/>
  <c r="V8689" i="1"/>
  <c r="P8690" i="1"/>
  <c r="T8690" i="1"/>
  <c r="N8691" i="1"/>
  <c r="R8691" i="1"/>
  <c r="V8691" i="1"/>
  <c r="P8692" i="1"/>
  <c r="T8692" i="1"/>
  <c r="N8693" i="1"/>
  <c r="R8693" i="1"/>
  <c r="V8693" i="1"/>
  <c r="P8694" i="1"/>
  <c r="T8694" i="1"/>
  <c r="N8695" i="1"/>
  <c r="R8695" i="1"/>
  <c r="V8695" i="1"/>
  <c r="P8696" i="1"/>
  <c r="T8696" i="1"/>
  <c r="N8697" i="1"/>
  <c r="R8697" i="1"/>
  <c r="V8697" i="1"/>
  <c r="P8698" i="1"/>
  <c r="T8698" i="1"/>
  <c r="N8699" i="1"/>
  <c r="R8699" i="1"/>
  <c r="V8699" i="1"/>
  <c r="P8700" i="1"/>
  <c r="T8700" i="1"/>
  <c r="N8701" i="1"/>
  <c r="R8701" i="1"/>
  <c r="V8701" i="1"/>
  <c r="P8702" i="1"/>
  <c r="T8702" i="1"/>
  <c r="N8703" i="1"/>
  <c r="R8703" i="1"/>
  <c r="V8703" i="1"/>
  <c r="P8704" i="1"/>
  <c r="T8704" i="1"/>
  <c r="N8705" i="1"/>
  <c r="R8705" i="1"/>
  <c r="V8705" i="1"/>
  <c r="P8706" i="1"/>
  <c r="T8706" i="1"/>
  <c r="N8707" i="1"/>
  <c r="R8707" i="1"/>
  <c r="V8707" i="1"/>
  <c r="P8708" i="1"/>
  <c r="T8708" i="1"/>
  <c r="N8709" i="1"/>
  <c r="R8709" i="1"/>
  <c r="V8709" i="1"/>
  <c r="P8710" i="1"/>
  <c r="T8710" i="1"/>
  <c r="N8711" i="1"/>
  <c r="R8711" i="1"/>
  <c r="V8711" i="1"/>
  <c r="P8712" i="1"/>
  <c r="T8712" i="1"/>
  <c r="N8713" i="1"/>
  <c r="R8713" i="1"/>
  <c r="V8713" i="1"/>
  <c r="P8714" i="1"/>
  <c r="T8714" i="1"/>
  <c r="N8715" i="1"/>
  <c r="R8715" i="1"/>
  <c r="V8715" i="1"/>
  <c r="P8716" i="1"/>
  <c r="T8716" i="1"/>
  <c r="N8717" i="1"/>
  <c r="R8717" i="1"/>
  <c r="V8717" i="1"/>
  <c r="P8718" i="1"/>
  <c r="T8718" i="1"/>
  <c r="N8719" i="1"/>
  <c r="R8719" i="1"/>
  <c r="V8719" i="1"/>
  <c r="P8720" i="1"/>
  <c r="T8720" i="1"/>
  <c r="N8721" i="1"/>
  <c r="R8721" i="1"/>
  <c r="V8721" i="1"/>
  <c r="P8722" i="1"/>
  <c r="T8722" i="1"/>
  <c r="N8723" i="1"/>
  <c r="R8723" i="1"/>
  <c r="V8723" i="1"/>
  <c r="P8724" i="1"/>
  <c r="T8724" i="1"/>
  <c r="N8725" i="1"/>
  <c r="R8725" i="1"/>
  <c r="V8725" i="1"/>
  <c r="P8726" i="1"/>
  <c r="T8726" i="1"/>
  <c r="N8727" i="1"/>
  <c r="R8727" i="1"/>
  <c r="V8727" i="1"/>
  <c r="P8728" i="1"/>
  <c r="T8728" i="1"/>
  <c r="N8729" i="1"/>
  <c r="R8729" i="1"/>
  <c r="V8729" i="1"/>
  <c r="P8730" i="1"/>
  <c r="T8730" i="1"/>
  <c r="N8731" i="1"/>
  <c r="R8731" i="1"/>
  <c r="V8731" i="1"/>
  <c r="P8732" i="1"/>
  <c r="T8732" i="1"/>
  <c r="N8733" i="1"/>
  <c r="R8733" i="1"/>
  <c r="V8733" i="1"/>
  <c r="P8734" i="1"/>
  <c r="T8734" i="1"/>
  <c r="N8735" i="1"/>
  <c r="R8735" i="1"/>
  <c r="V8735" i="1"/>
  <c r="P8736" i="1"/>
  <c r="T8736" i="1"/>
  <c r="N8737" i="1"/>
  <c r="R8737" i="1"/>
  <c r="V8737" i="1"/>
  <c r="P8738" i="1"/>
  <c r="T8738" i="1"/>
  <c r="N8739" i="1"/>
  <c r="R8739" i="1"/>
  <c r="V8739" i="1"/>
  <c r="P8740" i="1"/>
  <c r="T8740" i="1"/>
  <c r="N8741" i="1"/>
  <c r="R8741" i="1"/>
  <c r="V8741" i="1"/>
  <c r="P8742" i="1"/>
  <c r="T8742" i="1"/>
  <c r="N8743" i="1"/>
  <c r="R8743" i="1"/>
  <c r="V8743" i="1"/>
  <c r="P8744" i="1"/>
  <c r="T8744" i="1"/>
  <c r="N8745" i="1"/>
  <c r="R8745" i="1"/>
  <c r="V8745" i="1"/>
  <c r="P8746" i="1"/>
  <c r="T8746" i="1"/>
  <c r="N8747" i="1"/>
  <c r="R8747" i="1"/>
  <c r="V8747" i="1"/>
  <c r="P8748" i="1"/>
  <c r="T8748" i="1"/>
  <c r="N8749" i="1"/>
  <c r="R8749" i="1"/>
  <c r="V8749" i="1"/>
  <c r="P8750" i="1"/>
  <c r="T8750" i="1"/>
  <c r="N8751" i="1"/>
  <c r="R8751" i="1"/>
  <c r="V8751" i="1"/>
  <c r="P8752" i="1"/>
  <c r="T8752" i="1"/>
  <c r="N8753" i="1"/>
  <c r="R8753" i="1"/>
  <c r="V8753" i="1"/>
  <c r="P8754" i="1"/>
  <c r="T8754" i="1"/>
  <c r="N8755" i="1"/>
  <c r="R8755" i="1"/>
  <c r="V8755" i="1"/>
  <c r="P8756" i="1"/>
  <c r="T8756" i="1"/>
  <c r="N8757" i="1"/>
  <c r="R8757" i="1"/>
  <c r="V8757" i="1"/>
  <c r="P8758" i="1"/>
  <c r="T8758" i="1"/>
  <c r="N8759" i="1"/>
  <c r="R8759" i="1"/>
  <c r="V8759" i="1"/>
  <c r="P8760" i="1"/>
  <c r="T8760" i="1"/>
  <c r="N8761" i="1"/>
  <c r="R8761" i="1"/>
  <c r="V8761" i="1"/>
  <c r="P8762" i="1"/>
  <c r="T8762" i="1"/>
  <c r="N8763" i="1"/>
  <c r="R8763" i="1"/>
  <c r="V8763" i="1"/>
  <c r="P8764" i="1"/>
  <c r="T8764" i="1"/>
  <c r="N8765" i="1"/>
  <c r="R8765" i="1"/>
  <c r="V8765" i="1"/>
  <c r="P8766" i="1"/>
  <c r="T8766" i="1"/>
  <c r="N8767" i="1"/>
  <c r="R8767" i="1"/>
  <c r="V8767" i="1"/>
  <c r="P8768" i="1"/>
  <c r="T8768" i="1"/>
  <c r="N8769" i="1"/>
  <c r="R8769" i="1"/>
  <c r="V8769" i="1"/>
  <c r="P8770" i="1"/>
  <c r="T8770" i="1"/>
  <c r="N8771" i="1"/>
  <c r="R8771" i="1"/>
  <c r="V8771" i="1"/>
  <c r="P8772" i="1"/>
  <c r="T8772" i="1"/>
  <c r="N8773" i="1"/>
  <c r="R8773" i="1"/>
  <c r="V8773" i="1"/>
  <c r="P8774" i="1"/>
  <c r="T8774" i="1"/>
  <c r="N8775" i="1"/>
  <c r="R8775" i="1"/>
  <c r="V8775" i="1"/>
  <c r="P8776" i="1"/>
  <c r="T8776" i="1"/>
  <c r="N8777" i="1"/>
  <c r="R8777" i="1"/>
  <c r="V8777" i="1"/>
  <c r="P8778" i="1"/>
  <c r="T8778" i="1"/>
  <c r="N8779" i="1"/>
  <c r="R8779" i="1"/>
  <c r="V8779" i="1"/>
  <c r="P8780" i="1"/>
  <c r="T8780" i="1"/>
  <c r="N8781" i="1"/>
  <c r="R8781" i="1"/>
  <c r="V8781" i="1"/>
  <c r="P8782" i="1"/>
  <c r="T8782" i="1"/>
  <c r="N8783" i="1"/>
  <c r="R8783" i="1"/>
  <c r="V8783" i="1"/>
  <c r="P8784" i="1"/>
  <c r="T8784" i="1"/>
  <c r="N8785" i="1"/>
  <c r="R8785" i="1"/>
  <c r="V8785" i="1"/>
  <c r="P8786" i="1"/>
  <c r="T8786" i="1"/>
  <c r="N8787" i="1"/>
  <c r="R8787" i="1"/>
  <c r="V8787" i="1"/>
  <c r="P8788" i="1"/>
  <c r="T8788" i="1"/>
  <c r="N8789" i="1"/>
  <c r="R8789" i="1"/>
  <c r="V8789" i="1"/>
  <c r="P8790" i="1"/>
  <c r="T8790" i="1"/>
  <c r="N8791" i="1"/>
  <c r="R8791" i="1"/>
  <c r="V8791" i="1"/>
  <c r="P8792" i="1"/>
  <c r="T8792" i="1"/>
  <c r="N8793" i="1"/>
  <c r="R8793" i="1"/>
  <c r="V8793" i="1"/>
  <c r="P8794" i="1"/>
  <c r="T8794" i="1"/>
  <c r="N8795" i="1"/>
  <c r="R8795" i="1"/>
  <c r="V8795" i="1"/>
  <c r="P8796" i="1"/>
  <c r="T8796" i="1"/>
  <c r="N8797" i="1"/>
  <c r="R8797" i="1"/>
  <c r="V8797" i="1"/>
  <c r="P8798" i="1"/>
  <c r="T8798" i="1"/>
  <c r="N8799" i="1"/>
  <c r="R8799" i="1"/>
  <c r="V8799" i="1"/>
  <c r="P8800" i="1"/>
  <c r="T8800" i="1"/>
  <c r="N8801" i="1"/>
  <c r="R8801" i="1"/>
  <c r="V8801" i="1"/>
  <c r="P8802" i="1"/>
  <c r="T8802" i="1"/>
  <c r="N8803" i="1"/>
  <c r="R8803" i="1"/>
  <c r="V8803" i="1"/>
  <c r="P8804" i="1"/>
  <c r="T8804" i="1"/>
  <c r="N8805" i="1"/>
  <c r="R8805" i="1"/>
  <c r="V8805" i="1"/>
  <c r="P8806" i="1"/>
  <c r="T8806" i="1"/>
  <c r="N8807" i="1"/>
  <c r="R8807" i="1"/>
  <c r="V8807" i="1"/>
  <c r="P8808" i="1"/>
  <c r="T8808" i="1"/>
  <c r="N8809" i="1"/>
  <c r="R8809" i="1"/>
  <c r="V8809" i="1"/>
  <c r="P8810" i="1"/>
  <c r="T8810" i="1"/>
  <c r="N8811" i="1"/>
  <c r="R8811" i="1"/>
  <c r="V8811" i="1"/>
  <c r="P8812" i="1"/>
  <c r="T8812" i="1"/>
  <c r="N8813" i="1"/>
  <c r="R8813" i="1"/>
  <c r="V8813" i="1"/>
  <c r="P8814" i="1"/>
  <c r="T8814" i="1"/>
  <c r="N8815" i="1"/>
  <c r="R8815" i="1"/>
  <c r="V8815" i="1"/>
  <c r="P8816" i="1"/>
  <c r="T8816" i="1"/>
  <c r="N8817" i="1"/>
  <c r="R8817" i="1"/>
  <c r="V8817" i="1"/>
  <c r="P8818" i="1"/>
  <c r="T8818" i="1"/>
  <c r="N8819" i="1"/>
  <c r="R8819" i="1"/>
  <c r="V8819" i="1"/>
  <c r="P8820" i="1"/>
  <c r="T8820" i="1"/>
  <c r="N8821" i="1"/>
  <c r="R8821" i="1"/>
  <c r="V8821" i="1"/>
  <c r="P8822" i="1"/>
  <c r="T8822" i="1"/>
  <c r="N8823" i="1"/>
  <c r="R8823" i="1"/>
  <c r="V8823" i="1"/>
  <c r="P8824" i="1"/>
  <c r="T8824" i="1"/>
  <c r="N8825" i="1"/>
  <c r="R8825" i="1"/>
  <c r="V8825" i="1"/>
  <c r="P8826" i="1"/>
  <c r="T8826" i="1"/>
  <c r="N8827" i="1"/>
  <c r="R8827" i="1"/>
  <c r="V8827" i="1"/>
  <c r="P8828" i="1"/>
  <c r="T8828" i="1"/>
  <c r="N8829" i="1"/>
  <c r="R8829" i="1"/>
  <c r="V8829" i="1"/>
  <c r="P8830" i="1"/>
  <c r="T8830" i="1"/>
  <c r="N8831" i="1"/>
  <c r="R8831" i="1"/>
  <c r="V8831" i="1"/>
  <c r="P8832" i="1"/>
  <c r="T8832" i="1"/>
  <c r="N8833" i="1"/>
  <c r="R8833" i="1"/>
  <c r="V8833" i="1"/>
  <c r="P8834" i="1"/>
  <c r="T8834" i="1"/>
  <c r="N8835" i="1"/>
  <c r="R8835" i="1"/>
  <c r="V8835" i="1"/>
  <c r="P8836" i="1"/>
  <c r="T8836" i="1"/>
  <c r="N8837" i="1"/>
  <c r="R8837" i="1"/>
  <c r="V8837" i="1"/>
  <c r="P8838" i="1"/>
  <c r="T8838" i="1"/>
  <c r="N8839" i="1"/>
  <c r="R8839" i="1"/>
  <c r="V8839" i="1"/>
  <c r="P8840" i="1"/>
  <c r="T8840" i="1"/>
  <c r="N8841" i="1"/>
  <c r="R8841" i="1"/>
  <c r="V8841" i="1"/>
  <c r="P8842" i="1"/>
  <c r="T8842" i="1"/>
  <c r="N8843" i="1"/>
  <c r="R8843" i="1"/>
  <c r="V8843" i="1"/>
  <c r="P8844" i="1"/>
  <c r="T8844" i="1"/>
  <c r="N8845" i="1"/>
  <c r="R8845" i="1"/>
  <c r="V8845" i="1"/>
  <c r="P8846" i="1"/>
  <c r="T8846" i="1"/>
  <c r="N8847" i="1"/>
  <c r="R8847" i="1"/>
  <c r="V8847" i="1"/>
  <c r="P8848" i="1"/>
  <c r="T8848" i="1"/>
  <c r="N8849" i="1"/>
  <c r="R8849" i="1"/>
  <c r="V8849" i="1"/>
  <c r="P8850" i="1"/>
  <c r="T8850" i="1"/>
  <c r="N8851" i="1"/>
  <c r="R8851" i="1"/>
  <c r="V8851" i="1"/>
  <c r="P8852" i="1"/>
  <c r="T8852" i="1"/>
  <c r="N8853" i="1"/>
  <c r="R8853" i="1"/>
  <c r="V8853" i="1"/>
  <c r="P8854" i="1"/>
  <c r="T8854" i="1"/>
  <c r="N8855" i="1"/>
  <c r="R8855" i="1"/>
  <c r="V8855" i="1"/>
  <c r="P8856" i="1"/>
  <c r="T8856" i="1"/>
  <c r="N8857" i="1"/>
  <c r="R8857" i="1"/>
  <c r="V8857" i="1"/>
  <c r="P8858" i="1"/>
  <c r="T8858" i="1"/>
  <c r="N8859" i="1"/>
  <c r="R8859" i="1"/>
  <c r="V8859" i="1"/>
  <c r="P8860" i="1"/>
  <c r="T8860" i="1"/>
  <c r="N8861" i="1"/>
  <c r="R8861" i="1"/>
  <c r="V8861" i="1"/>
  <c r="P8862" i="1"/>
  <c r="T8862" i="1"/>
  <c r="N8863" i="1"/>
  <c r="R8863" i="1"/>
  <c r="V8863" i="1"/>
  <c r="P8864" i="1"/>
  <c r="T8864" i="1"/>
  <c r="N8865" i="1"/>
  <c r="R8865" i="1"/>
  <c r="V8865" i="1"/>
  <c r="P8866" i="1"/>
  <c r="T8866" i="1"/>
  <c r="N8867" i="1"/>
  <c r="R8867" i="1"/>
  <c r="V8867" i="1"/>
  <c r="P8868" i="1"/>
  <c r="T8868" i="1"/>
  <c r="N8869" i="1"/>
  <c r="R8869" i="1"/>
  <c r="V8869" i="1"/>
  <c r="P8870" i="1"/>
  <c r="T8870" i="1"/>
  <c r="N8871" i="1"/>
  <c r="R8871" i="1"/>
  <c r="V8871" i="1"/>
  <c r="P8872" i="1"/>
  <c r="T8872" i="1"/>
  <c r="N8873" i="1"/>
  <c r="R8873" i="1"/>
  <c r="V8873" i="1"/>
  <c r="P8874" i="1"/>
  <c r="T8874" i="1"/>
  <c r="N8875" i="1"/>
  <c r="R8875" i="1"/>
  <c r="V8875" i="1"/>
  <c r="P8876" i="1"/>
  <c r="T8876" i="1"/>
  <c r="N8877" i="1"/>
  <c r="R8877" i="1"/>
  <c r="V8877" i="1"/>
  <c r="P8878" i="1"/>
  <c r="T8878" i="1"/>
  <c r="N8879" i="1"/>
  <c r="R8879" i="1"/>
  <c r="V8879" i="1"/>
  <c r="P8880" i="1"/>
  <c r="T8880" i="1"/>
  <c r="N8881" i="1"/>
  <c r="R8881" i="1"/>
  <c r="V8881" i="1"/>
  <c r="P8882" i="1"/>
  <c r="T8882" i="1"/>
  <c r="N8883" i="1"/>
  <c r="R8883" i="1"/>
  <c r="V8883" i="1"/>
  <c r="P8884" i="1"/>
  <c r="T8884" i="1"/>
  <c r="N8885" i="1"/>
  <c r="R8885" i="1"/>
  <c r="V8885" i="1"/>
  <c r="P8886" i="1"/>
  <c r="T8886" i="1"/>
  <c r="N8887" i="1"/>
  <c r="R8887" i="1"/>
  <c r="V8887" i="1"/>
  <c r="P8888" i="1"/>
  <c r="T8888" i="1"/>
  <c r="N8889" i="1"/>
  <c r="R8889" i="1"/>
  <c r="V8889" i="1"/>
  <c r="P8890" i="1"/>
  <c r="T8890" i="1"/>
  <c r="N8891" i="1"/>
  <c r="R8891" i="1"/>
  <c r="V8891" i="1"/>
  <c r="P8892" i="1"/>
  <c r="T8892" i="1"/>
  <c r="N8893" i="1"/>
  <c r="R8893" i="1"/>
  <c r="V8893" i="1"/>
  <c r="P8894" i="1"/>
  <c r="T8894" i="1"/>
  <c r="N8895" i="1"/>
  <c r="R8895" i="1"/>
  <c r="V8895" i="1"/>
  <c r="P8896" i="1"/>
  <c r="T8896" i="1"/>
  <c r="N8897" i="1"/>
  <c r="R8897" i="1"/>
  <c r="V8897" i="1"/>
  <c r="P8898" i="1"/>
  <c r="T8898" i="1"/>
  <c r="N8899" i="1"/>
  <c r="R8899" i="1"/>
  <c r="V8899" i="1"/>
  <c r="P8900" i="1"/>
  <c r="T8900" i="1"/>
  <c r="N8901" i="1"/>
  <c r="R8901" i="1"/>
  <c r="V8901" i="1"/>
  <c r="P8902" i="1"/>
  <c r="T8902" i="1"/>
  <c r="N8903" i="1"/>
  <c r="R8903" i="1"/>
  <c r="V8903" i="1"/>
  <c r="P8904" i="1"/>
  <c r="T8904" i="1"/>
  <c r="N8905" i="1"/>
  <c r="R8905" i="1"/>
  <c r="V8905" i="1"/>
  <c r="P8906" i="1"/>
  <c r="T8906" i="1"/>
  <c r="N8907" i="1"/>
  <c r="R8907" i="1"/>
  <c r="V8907" i="1"/>
  <c r="P8908" i="1"/>
  <c r="T8908" i="1"/>
  <c r="N8909" i="1"/>
  <c r="R8909" i="1"/>
  <c r="V8909" i="1"/>
  <c r="P8910" i="1"/>
  <c r="T8910" i="1"/>
  <c r="N8911" i="1"/>
  <c r="R8911" i="1"/>
  <c r="V8911" i="1"/>
  <c r="P8912" i="1"/>
  <c r="T8912" i="1"/>
  <c r="N8913" i="1"/>
  <c r="R8913" i="1"/>
  <c r="V8913" i="1"/>
  <c r="P8914" i="1"/>
  <c r="T8914" i="1"/>
  <c r="N8915" i="1"/>
  <c r="R8915" i="1"/>
  <c r="V8915" i="1"/>
  <c r="P8916" i="1"/>
  <c r="T8916" i="1"/>
  <c r="N8917" i="1"/>
  <c r="R8917" i="1"/>
  <c r="V8917" i="1"/>
  <c r="P8918" i="1"/>
  <c r="T8918" i="1"/>
  <c r="N8919" i="1"/>
  <c r="R8919" i="1"/>
  <c r="V8919" i="1"/>
  <c r="P8920" i="1"/>
  <c r="T8920" i="1"/>
  <c r="N8921" i="1"/>
  <c r="R8921" i="1"/>
  <c r="V8921" i="1"/>
  <c r="P8922" i="1"/>
  <c r="T8922" i="1"/>
  <c r="N8923" i="1"/>
  <c r="R8923" i="1"/>
  <c r="V8923" i="1"/>
  <c r="P8924" i="1"/>
  <c r="T8924" i="1"/>
  <c r="N8925" i="1"/>
  <c r="R8925" i="1"/>
  <c r="V8925" i="1"/>
  <c r="P8926" i="1"/>
  <c r="T8926" i="1"/>
  <c r="N8927" i="1"/>
  <c r="R8927" i="1"/>
  <c r="V8927" i="1"/>
  <c r="P8928" i="1"/>
  <c r="T8928" i="1"/>
  <c r="N8929" i="1"/>
  <c r="R8929" i="1"/>
  <c r="V8929" i="1"/>
  <c r="P8930" i="1"/>
  <c r="T8930" i="1"/>
  <c r="N8931" i="1"/>
  <c r="R8931" i="1"/>
  <c r="V8931" i="1"/>
  <c r="P8932" i="1"/>
  <c r="T8932" i="1"/>
  <c r="N8933" i="1"/>
  <c r="R8933" i="1"/>
  <c r="V8933" i="1"/>
  <c r="P8934" i="1"/>
  <c r="T8934" i="1"/>
  <c r="N8935" i="1"/>
  <c r="R8935" i="1"/>
  <c r="V8935" i="1"/>
  <c r="P8936" i="1"/>
  <c r="T8936" i="1"/>
  <c r="N8937" i="1"/>
  <c r="R8937" i="1"/>
  <c r="V8937" i="1"/>
  <c r="P8938" i="1"/>
  <c r="T8938" i="1"/>
  <c r="N8939" i="1"/>
  <c r="R8939" i="1"/>
  <c r="V8939" i="1"/>
  <c r="P8940" i="1"/>
  <c r="T8940" i="1"/>
  <c r="N8941" i="1"/>
  <c r="R8941" i="1"/>
  <c r="V8941" i="1"/>
  <c r="P8942" i="1"/>
  <c r="T8942" i="1"/>
  <c r="N8943" i="1"/>
  <c r="R8943" i="1"/>
  <c r="V8943" i="1"/>
  <c r="P8944" i="1"/>
  <c r="T8944" i="1"/>
  <c r="N8945" i="1"/>
  <c r="R8945" i="1"/>
  <c r="V8945" i="1"/>
  <c r="P8946" i="1"/>
  <c r="T8946" i="1"/>
  <c r="N8947" i="1"/>
  <c r="R8947" i="1"/>
  <c r="V8947" i="1"/>
  <c r="P8948" i="1"/>
  <c r="T8948" i="1"/>
  <c r="N8949" i="1"/>
  <c r="R8949" i="1"/>
  <c r="V8949" i="1"/>
  <c r="P8950" i="1"/>
  <c r="T8950" i="1"/>
  <c r="N8951" i="1"/>
  <c r="R8951" i="1"/>
  <c r="V8951" i="1"/>
  <c r="P8952" i="1"/>
  <c r="T8952" i="1"/>
  <c r="N8953" i="1"/>
  <c r="R8953" i="1"/>
  <c r="V8953" i="1"/>
  <c r="P8954" i="1"/>
  <c r="T8954" i="1"/>
  <c r="N8955" i="1"/>
  <c r="R8955" i="1"/>
  <c r="V8955" i="1"/>
  <c r="P8956" i="1"/>
  <c r="T8956" i="1"/>
  <c r="N8957" i="1"/>
  <c r="R8957" i="1"/>
  <c r="V8957" i="1"/>
  <c r="P8958" i="1"/>
  <c r="T8958" i="1"/>
  <c r="N8959" i="1"/>
  <c r="R8959" i="1"/>
  <c r="V8959" i="1"/>
  <c r="P8960" i="1"/>
  <c r="T8960" i="1"/>
  <c r="N8961" i="1"/>
  <c r="R8961" i="1"/>
  <c r="V8961" i="1"/>
  <c r="P8962" i="1"/>
  <c r="T8962" i="1"/>
  <c r="N8963" i="1"/>
  <c r="R8963" i="1"/>
  <c r="V8963" i="1"/>
  <c r="P8964" i="1"/>
  <c r="T8964" i="1"/>
  <c r="N8965" i="1"/>
  <c r="R8965" i="1"/>
  <c r="V8965" i="1"/>
  <c r="P8966" i="1"/>
  <c r="T8966" i="1"/>
  <c r="N8967" i="1"/>
  <c r="R8967" i="1"/>
  <c r="V8967" i="1"/>
  <c r="P8968" i="1"/>
  <c r="T8968" i="1"/>
  <c r="N8969" i="1"/>
  <c r="R8969" i="1"/>
  <c r="V8969" i="1"/>
  <c r="P8970" i="1"/>
  <c r="T8970" i="1"/>
  <c r="N8971" i="1"/>
  <c r="R8971" i="1"/>
  <c r="V8971" i="1"/>
  <c r="P8972" i="1"/>
  <c r="T8972" i="1"/>
  <c r="N8973" i="1"/>
  <c r="R8973" i="1"/>
  <c r="V8973" i="1"/>
  <c r="P8974" i="1"/>
  <c r="T8974" i="1"/>
  <c r="N8975" i="1"/>
  <c r="R8975" i="1"/>
  <c r="V8975" i="1"/>
  <c r="P8976" i="1"/>
  <c r="T8976" i="1"/>
  <c r="N8977" i="1"/>
  <c r="R8977" i="1"/>
  <c r="V8977" i="1"/>
  <c r="P8978" i="1"/>
  <c r="T8978" i="1"/>
  <c r="N8979" i="1"/>
  <c r="R8979" i="1"/>
  <c r="V8979" i="1"/>
  <c r="P8980" i="1"/>
  <c r="T8980" i="1"/>
  <c r="N8981" i="1"/>
  <c r="R8981" i="1"/>
  <c r="V8981" i="1"/>
  <c r="P8982" i="1"/>
  <c r="T8982" i="1"/>
  <c r="N8983" i="1"/>
  <c r="R8983" i="1"/>
  <c r="V8983" i="1"/>
  <c r="P8984" i="1"/>
  <c r="T8984" i="1"/>
  <c r="N8985" i="1"/>
  <c r="R8985" i="1"/>
  <c r="V8985" i="1"/>
  <c r="P8986" i="1"/>
  <c r="T8986" i="1"/>
  <c r="N8987" i="1"/>
  <c r="R8987" i="1"/>
  <c r="V8987" i="1"/>
  <c r="P8988" i="1"/>
  <c r="T8988" i="1"/>
  <c r="N8989" i="1"/>
  <c r="R8989" i="1"/>
  <c r="V8989" i="1"/>
  <c r="P8990" i="1"/>
  <c r="T8990" i="1"/>
  <c r="N8991" i="1"/>
  <c r="R8991" i="1"/>
  <c r="V8991" i="1"/>
  <c r="P8992" i="1"/>
  <c r="T8992" i="1"/>
  <c r="N8993" i="1"/>
  <c r="R8993" i="1"/>
  <c r="V8993" i="1"/>
  <c r="P8994" i="1"/>
  <c r="T8994" i="1"/>
  <c r="N8995" i="1"/>
  <c r="R8995" i="1"/>
  <c r="V8995" i="1"/>
  <c r="P8996" i="1"/>
  <c r="T8996" i="1"/>
  <c r="N8997" i="1"/>
  <c r="R8997" i="1"/>
  <c r="V8997" i="1"/>
  <c r="P8998" i="1"/>
  <c r="T8998" i="1"/>
  <c r="N8999" i="1"/>
  <c r="R8999" i="1"/>
  <c r="V8999" i="1"/>
  <c r="P9000" i="1"/>
  <c r="T9000" i="1"/>
  <c r="N9001" i="1"/>
  <c r="R9001" i="1"/>
  <c r="V9001" i="1"/>
  <c r="P9002" i="1"/>
  <c r="T9002" i="1"/>
  <c r="N9003" i="1"/>
  <c r="R9003" i="1"/>
  <c r="V9003" i="1"/>
  <c r="P9004" i="1"/>
  <c r="T9004" i="1"/>
  <c r="N9005" i="1"/>
  <c r="R9005" i="1"/>
  <c r="V9005" i="1"/>
  <c r="P9006" i="1"/>
  <c r="T9006" i="1"/>
  <c r="N9007" i="1"/>
  <c r="R9007" i="1"/>
  <c r="V9007" i="1"/>
  <c r="P9008" i="1"/>
  <c r="T9008" i="1"/>
  <c r="N9009" i="1"/>
  <c r="R9009" i="1"/>
  <c r="V9009" i="1"/>
  <c r="P9010" i="1"/>
  <c r="T9010" i="1"/>
  <c r="N9011" i="1"/>
  <c r="R9011" i="1"/>
  <c r="V9011" i="1"/>
  <c r="P9012" i="1"/>
  <c r="T9012" i="1"/>
  <c r="N9013" i="1"/>
  <c r="R9013" i="1"/>
  <c r="V9013" i="1"/>
  <c r="P9014" i="1"/>
  <c r="T9014" i="1"/>
  <c r="N9015" i="1"/>
  <c r="R9015" i="1"/>
  <c r="V9015" i="1"/>
  <c r="P9016" i="1"/>
  <c r="T9016" i="1"/>
  <c r="N9017" i="1"/>
  <c r="R9017" i="1"/>
  <c r="V9017" i="1"/>
  <c r="P9018" i="1"/>
  <c r="T9018" i="1"/>
  <c r="N9019" i="1"/>
  <c r="R9019" i="1"/>
  <c r="V9019" i="1"/>
  <c r="P9020" i="1"/>
  <c r="T9020" i="1"/>
  <c r="N9021" i="1"/>
  <c r="R9021" i="1"/>
  <c r="V9021" i="1"/>
  <c r="P9022" i="1"/>
  <c r="T9022" i="1"/>
  <c r="N9023" i="1"/>
  <c r="R9023" i="1"/>
  <c r="V9023" i="1"/>
  <c r="P9024" i="1"/>
  <c r="T9024" i="1"/>
  <c r="N9025" i="1"/>
  <c r="R9025" i="1"/>
  <c r="V9025" i="1"/>
  <c r="P9026" i="1"/>
  <c r="T9026" i="1"/>
  <c r="N9027" i="1"/>
  <c r="R9027" i="1"/>
  <c r="V9027" i="1"/>
  <c r="P9028" i="1"/>
  <c r="T9028" i="1"/>
  <c r="N9029" i="1"/>
  <c r="R9029" i="1"/>
  <c r="V9029" i="1"/>
  <c r="P9030" i="1"/>
  <c r="T9030" i="1"/>
  <c r="N9031" i="1"/>
  <c r="R9031" i="1"/>
  <c r="V9031" i="1"/>
  <c r="P9032" i="1"/>
  <c r="T9032" i="1"/>
  <c r="N9033" i="1"/>
  <c r="R9033" i="1"/>
  <c r="V9033" i="1"/>
  <c r="P9034" i="1"/>
  <c r="T9034" i="1"/>
  <c r="N9035" i="1"/>
  <c r="R9035" i="1"/>
  <c r="V9035" i="1"/>
  <c r="P9036" i="1"/>
  <c r="T9036" i="1"/>
  <c r="N9037" i="1"/>
  <c r="R9037" i="1"/>
  <c r="V9037" i="1"/>
  <c r="P9038" i="1"/>
  <c r="T9038" i="1"/>
  <c r="N9039" i="1"/>
  <c r="R9039" i="1"/>
  <c r="V9039" i="1"/>
  <c r="P9040" i="1"/>
  <c r="T9040" i="1"/>
  <c r="N9041" i="1"/>
  <c r="R9041" i="1"/>
  <c r="V9041" i="1"/>
  <c r="P9042" i="1"/>
  <c r="T9042" i="1"/>
  <c r="N9043" i="1"/>
  <c r="R9043" i="1"/>
  <c r="V9043" i="1"/>
  <c r="P9044" i="1"/>
  <c r="T9044" i="1"/>
  <c r="N9045" i="1"/>
  <c r="R9045" i="1"/>
  <c r="V9045" i="1"/>
  <c r="P9046" i="1"/>
  <c r="T9046" i="1"/>
  <c r="N9047" i="1"/>
  <c r="R9047" i="1"/>
  <c r="V9047" i="1"/>
  <c r="P9048" i="1"/>
  <c r="T9048" i="1"/>
  <c r="N9049" i="1"/>
  <c r="R9049" i="1"/>
  <c r="V9049" i="1"/>
  <c r="P9050" i="1"/>
  <c r="T9050" i="1"/>
  <c r="N9051" i="1"/>
  <c r="R9051" i="1"/>
  <c r="V9051" i="1"/>
  <c r="P9052" i="1"/>
  <c r="T9052" i="1"/>
  <c r="N9053" i="1"/>
  <c r="R9053" i="1"/>
  <c r="V9053" i="1"/>
  <c r="P9054" i="1"/>
  <c r="T9054" i="1"/>
  <c r="N9055" i="1"/>
  <c r="R9055" i="1"/>
  <c r="V9055" i="1"/>
  <c r="P9056" i="1"/>
  <c r="T9056" i="1"/>
  <c r="N9057" i="1"/>
  <c r="R9057" i="1"/>
  <c r="V9057" i="1"/>
  <c r="P9058" i="1"/>
  <c r="T9058" i="1"/>
  <c r="N9059" i="1"/>
  <c r="R9059" i="1"/>
  <c r="V9059" i="1"/>
  <c r="P9060" i="1"/>
  <c r="T9060" i="1"/>
  <c r="N9061" i="1"/>
  <c r="R9061" i="1"/>
  <c r="V9061" i="1"/>
  <c r="P9062" i="1"/>
  <c r="T9062" i="1"/>
  <c r="N9063" i="1"/>
  <c r="R9063" i="1"/>
  <c r="V9063" i="1"/>
  <c r="P9064" i="1"/>
  <c r="T9064" i="1"/>
  <c r="N9065" i="1"/>
  <c r="R9065" i="1"/>
  <c r="V9065" i="1"/>
  <c r="P9066" i="1"/>
  <c r="T9066" i="1"/>
  <c r="N9067" i="1"/>
  <c r="R9067" i="1"/>
  <c r="V9067" i="1"/>
  <c r="P9068" i="1"/>
  <c r="T9068" i="1"/>
  <c r="N9069" i="1"/>
  <c r="R9069" i="1"/>
  <c r="V9069" i="1"/>
  <c r="P9070" i="1"/>
  <c r="T9070" i="1"/>
  <c r="N9071" i="1"/>
  <c r="R9071" i="1"/>
  <c r="V9071" i="1"/>
  <c r="P9072" i="1"/>
  <c r="T9072" i="1"/>
  <c r="N9073" i="1"/>
  <c r="R9073" i="1"/>
  <c r="V9073" i="1"/>
  <c r="P9074" i="1"/>
  <c r="T9074" i="1"/>
  <c r="N9075" i="1"/>
  <c r="R9075" i="1"/>
  <c r="V9075" i="1"/>
  <c r="P9076" i="1"/>
  <c r="T9076" i="1"/>
  <c r="N9077" i="1"/>
  <c r="R9077" i="1"/>
  <c r="V9077" i="1"/>
  <c r="P9078" i="1"/>
  <c r="T9078" i="1"/>
  <c r="N9079" i="1"/>
  <c r="R9079" i="1"/>
  <c r="V9079" i="1"/>
  <c r="P9080" i="1"/>
  <c r="T9080" i="1"/>
  <c r="N9081" i="1"/>
  <c r="R9081" i="1"/>
  <c r="V9081" i="1"/>
  <c r="P9082" i="1"/>
  <c r="T9082" i="1"/>
  <c r="N9083" i="1"/>
  <c r="R9083" i="1"/>
  <c r="V9083" i="1"/>
  <c r="P9084" i="1"/>
  <c r="T9084" i="1"/>
  <c r="N9085" i="1"/>
  <c r="R9085" i="1"/>
  <c r="V9085" i="1"/>
  <c r="P9086" i="1"/>
  <c r="T9086" i="1"/>
  <c r="N9087" i="1"/>
  <c r="R9087" i="1"/>
  <c r="V9087" i="1"/>
  <c r="P9088" i="1"/>
  <c r="T9088" i="1"/>
  <c r="N9089" i="1"/>
  <c r="R9089" i="1"/>
  <c r="V9089" i="1"/>
  <c r="P9090" i="1"/>
  <c r="T9090" i="1"/>
  <c r="N9091" i="1"/>
  <c r="R9091" i="1"/>
  <c r="V9091" i="1"/>
  <c r="P9092" i="1"/>
  <c r="T9092" i="1"/>
  <c r="N9093" i="1"/>
  <c r="R9093" i="1"/>
  <c r="V9093" i="1"/>
  <c r="P9094" i="1"/>
  <c r="T9094" i="1"/>
  <c r="N9095" i="1"/>
  <c r="R9095" i="1"/>
  <c r="V9095" i="1"/>
  <c r="P9096" i="1"/>
  <c r="T9096" i="1"/>
  <c r="N9097" i="1"/>
  <c r="R9097" i="1"/>
  <c r="V9097" i="1"/>
  <c r="P9098" i="1"/>
  <c r="T9098" i="1"/>
  <c r="N9099" i="1"/>
  <c r="R9099" i="1"/>
  <c r="V9099" i="1"/>
  <c r="P9100" i="1"/>
  <c r="T9100" i="1"/>
  <c r="N9101" i="1"/>
  <c r="R9101" i="1"/>
  <c r="V9101" i="1"/>
  <c r="P9102" i="1"/>
  <c r="T9102" i="1"/>
  <c r="N9103" i="1"/>
  <c r="R9103" i="1"/>
  <c r="V9103" i="1"/>
  <c r="P9104" i="1"/>
  <c r="T9104" i="1"/>
  <c r="N9105" i="1"/>
  <c r="R9105" i="1"/>
  <c r="V9105" i="1"/>
  <c r="P9106" i="1"/>
  <c r="T9106" i="1"/>
  <c r="N9107" i="1"/>
  <c r="R9107" i="1"/>
  <c r="V9107" i="1"/>
  <c r="P9108" i="1"/>
  <c r="T9108" i="1"/>
  <c r="N9109" i="1"/>
  <c r="R9109" i="1"/>
  <c r="V9109" i="1"/>
  <c r="P9110" i="1"/>
  <c r="T9110" i="1"/>
  <c r="N9111" i="1"/>
  <c r="R9111" i="1"/>
  <c r="V9111" i="1"/>
  <c r="P9112" i="1"/>
  <c r="T9112" i="1"/>
  <c r="N9113" i="1"/>
  <c r="R9113" i="1"/>
  <c r="V9113" i="1"/>
  <c r="P9114" i="1"/>
  <c r="T9114" i="1"/>
  <c r="N9115" i="1"/>
  <c r="R9115" i="1"/>
  <c r="V9115" i="1"/>
  <c r="P9116" i="1"/>
  <c r="T9116" i="1"/>
  <c r="N9117" i="1"/>
  <c r="R9117" i="1"/>
  <c r="V9117" i="1"/>
  <c r="P9118" i="1"/>
  <c r="T9118" i="1"/>
  <c r="N9119" i="1"/>
  <c r="R9119" i="1"/>
  <c r="V9119" i="1"/>
  <c r="P9120" i="1"/>
  <c r="T9120" i="1"/>
  <c r="N9121" i="1"/>
  <c r="R9121" i="1"/>
  <c r="V9121" i="1"/>
  <c r="P9122" i="1"/>
  <c r="T9122" i="1"/>
  <c r="N9123" i="1"/>
  <c r="R9123" i="1"/>
  <c r="V9123" i="1"/>
  <c r="P9124" i="1"/>
  <c r="T9124" i="1"/>
  <c r="N9125" i="1"/>
  <c r="R9125" i="1"/>
  <c r="V9125" i="1"/>
  <c r="P9126" i="1"/>
  <c r="T9126" i="1"/>
  <c r="N9127" i="1"/>
  <c r="R9127" i="1"/>
  <c r="V9127" i="1"/>
  <c r="P9128" i="1"/>
  <c r="T9128" i="1"/>
  <c r="N9129" i="1"/>
  <c r="R9129" i="1"/>
  <c r="V9129" i="1"/>
  <c r="P9130" i="1"/>
  <c r="T9130" i="1"/>
  <c r="N9131" i="1"/>
  <c r="R9131" i="1"/>
  <c r="V9131" i="1"/>
  <c r="P9132" i="1"/>
  <c r="T9132" i="1"/>
  <c r="N9133" i="1"/>
  <c r="R9133" i="1"/>
  <c r="V9133" i="1"/>
  <c r="P9134" i="1"/>
  <c r="T9134" i="1"/>
  <c r="N9135" i="1"/>
  <c r="R9135" i="1"/>
  <c r="V9135" i="1"/>
  <c r="P9136" i="1"/>
  <c r="T9136" i="1"/>
  <c r="N9137" i="1"/>
  <c r="R9137" i="1"/>
  <c r="V9137" i="1"/>
  <c r="P9138" i="1"/>
  <c r="T9138" i="1"/>
  <c r="N9139" i="1"/>
  <c r="R9139" i="1"/>
  <c r="V9139" i="1"/>
  <c r="P9140" i="1"/>
  <c r="T9140" i="1"/>
  <c r="N9141" i="1"/>
  <c r="R9141" i="1"/>
  <c r="V9141" i="1"/>
  <c r="P9142" i="1"/>
  <c r="T9142" i="1"/>
  <c r="N9143" i="1"/>
  <c r="R9143" i="1"/>
  <c r="V9143" i="1"/>
  <c r="P9144" i="1"/>
  <c r="T9144" i="1"/>
  <c r="N9145" i="1"/>
  <c r="R9145" i="1"/>
  <c r="V9145" i="1"/>
  <c r="P9146" i="1"/>
  <c r="T9146" i="1"/>
  <c r="N9147" i="1"/>
  <c r="R9147" i="1"/>
  <c r="V9147" i="1"/>
  <c r="P9148" i="1"/>
  <c r="T9148" i="1"/>
  <c r="N9149" i="1"/>
  <c r="R9149" i="1"/>
  <c r="V9149" i="1"/>
  <c r="P9150" i="1"/>
  <c r="T9150" i="1"/>
  <c r="N9151" i="1"/>
  <c r="R9151" i="1"/>
  <c r="V9151" i="1"/>
  <c r="P9152" i="1"/>
  <c r="T9152" i="1"/>
  <c r="N9153" i="1"/>
  <c r="R9153" i="1"/>
  <c r="V9153" i="1"/>
  <c r="P9154" i="1"/>
  <c r="T9154" i="1"/>
  <c r="N9155" i="1"/>
  <c r="R9155" i="1"/>
  <c r="V9155" i="1"/>
  <c r="P9156" i="1"/>
  <c r="T9156" i="1"/>
  <c r="N9157" i="1"/>
  <c r="R9157" i="1"/>
  <c r="V9157" i="1"/>
  <c r="P9158" i="1"/>
  <c r="T9158" i="1"/>
  <c r="N9159" i="1"/>
  <c r="R9159" i="1"/>
  <c r="V9159" i="1"/>
  <c r="P9160" i="1"/>
  <c r="T9160" i="1"/>
  <c r="N9161" i="1"/>
  <c r="R9161" i="1"/>
  <c r="V9161" i="1"/>
  <c r="P9162" i="1"/>
  <c r="T9162" i="1"/>
  <c r="N9163" i="1"/>
  <c r="R9163" i="1"/>
  <c r="V9163" i="1"/>
  <c r="P9164" i="1"/>
  <c r="T9164" i="1"/>
  <c r="N9165" i="1"/>
  <c r="R9165" i="1"/>
  <c r="V9165" i="1"/>
  <c r="P9166" i="1"/>
  <c r="T9166" i="1"/>
  <c r="N9167" i="1"/>
  <c r="R9167" i="1"/>
  <c r="V9167" i="1"/>
  <c r="P9168" i="1"/>
  <c r="T9168" i="1"/>
  <c r="N9169" i="1"/>
  <c r="R9169" i="1"/>
  <c r="V9169" i="1"/>
  <c r="P9170" i="1"/>
  <c r="T9170" i="1"/>
  <c r="N9171" i="1"/>
  <c r="R9171" i="1"/>
  <c r="V9171" i="1"/>
  <c r="P9172" i="1"/>
  <c r="T9172" i="1"/>
  <c r="N9173" i="1"/>
  <c r="R9173" i="1"/>
  <c r="V9173" i="1"/>
  <c r="P9174" i="1"/>
  <c r="T9174" i="1"/>
  <c r="N9175" i="1"/>
  <c r="R9175" i="1"/>
  <c r="V9175" i="1"/>
  <c r="P9176" i="1"/>
  <c r="T9176" i="1"/>
  <c r="N9177" i="1"/>
  <c r="R9177" i="1"/>
  <c r="V9177" i="1"/>
  <c r="P9178" i="1"/>
  <c r="T9178" i="1"/>
  <c r="N9179" i="1"/>
  <c r="R9179" i="1"/>
  <c r="V9179" i="1"/>
  <c r="P9180" i="1"/>
  <c r="T9180" i="1"/>
  <c r="N9181" i="1"/>
  <c r="R9181" i="1"/>
  <c r="V9181" i="1"/>
  <c r="P9182" i="1"/>
  <c r="T9182" i="1"/>
  <c r="N9183" i="1"/>
  <c r="R9183" i="1"/>
  <c r="V9183" i="1"/>
  <c r="P9184" i="1"/>
  <c r="T9184" i="1"/>
  <c r="N9185" i="1"/>
  <c r="R9185" i="1"/>
  <c r="V9185" i="1"/>
  <c r="P9186" i="1"/>
  <c r="T9186" i="1"/>
  <c r="N9187" i="1"/>
  <c r="R9187" i="1"/>
  <c r="V9187" i="1"/>
  <c r="P9188" i="1"/>
  <c r="T9188" i="1"/>
  <c r="N9189" i="1"/>
  <c r="R9189" i="1"/>
  <c r="V9189" i="1"/>
  <c r="P9190" i="1"/>
  <c r="T9190" i="1"/>
  <c r="N9191" i="1"/>
  <c r="R9191" i="1"/>
  <c r="V9191" i="1"/>
  <c r="P9192" i="1"/>
  <c r="T9192" i="1"/>
  <c r="N9193" i="1"/>
  <c r="R9193" i="1"/>
  <c r="V9193" i="1"/>
  <c r="P9194" i="1"/>
  <c r="T9194" i="1"/>
  <c r="N9195" i="1"/>
  <c r="R9195" i="1"/>
  <c r="V9195" i="1"/>
  <c r="P9196" i="1"/>
  <c r="T9196" i="1"/>
  <c r="N9197" i="1"/>
  <c r="R9197" i="1"/>
  <c r="V9197" i="1"/>
  <c r="P9198" i="1"/>
  <c r="T9198" i="1"/>
  <c r="N9199" i="1"/>
  <c r="R9199" i="1"/>
  <c r="V9199" i="1"/>
  <c r="P9200" i="1"/>
  <c r="T9200" i="1"/>
  <c r="N9201" i="1"/>
  <c r="R9201" i="1"/>
  <c r="V9201" i="1"/>
  <c r="P9202" i="1"/>
  <c r="T9202" i="1"/>
  <c r="N9203" i="1"/>
  <c r="R9203" i="1"/>
  <c r="V9203" i="1"/>
  <c r="P9204" i="1"/>
  <c r="T9204" i="1"/>
  <c r="N9205" i="1"/>
  <c r="R9205" i="1"/>
  <c r="V9205" i="1"/>
  <c r="P9206" i="1"/>
  <c r="T9206" i="1"/>
  <c r="N9207" i="1"/>
  <c r="R9207" i="1"/>
  <c r="V9207" i="1"/>
  <c r="P9208" i="1"/>
  <c r="T9208" i="1"/>
  <c r="N9209" i="1"/>
  <c r="R9209" i="1"/>
  <c r="V9209" i="1"/>
  <c r="P9210" i="1"/>
  <c r="T9210" i="1"/>
  <c r="N9211" i="1"/>
  <c r="R9211" i="1"/>
  <c r="V9211" i="1"/>
  <c r="P9212" i="1"/>
  <c r="T9212" i="1"/>
  <c r="N9213" i="1"/>
  <c r="R9213" i="1"/>
  <c r="V9213" i="1"/>
  <c r="P9214" i="1"/>
  <c r="T9214" i="1"/>
  <c r="N9215" i="1"/>
  <c r="R9215" i="1"/>
  <c r="V9215" i="1"/>
  <c r="P9216" i="1"/>
  <c r="T9216" i="1"/>
  <c r="N9217" i="1"/>
  <c r="R9217" i="1"/>
  <c r="V9217" i="1"/>
  <c r="P9218" i="1"/>
  <c r="T9218" i="1"/>
  <c r="N9219" i="1"/>
  <c r="R9219" i="1"/>
  <c r="V9219" i="1"/>
  <c r="P9220" i="1"/>
  <c r="T9220" i="1"/>
  <c r="N9221" i="1"/>
  <c r="R9221" i="1"/>
  <c r="V9221" i="1"/>
  <c r="P9222" i="1"/>
  <c r="T9222" i="1"/>
  <c r="N9223" i="1"/>
  <c r="R9223" i="1"/>
  <c r="V9223" i="1"/>
  <c r="P9224" i="1"/>
  <c r="T9224" i="1"/>
  <c r="N9225" i="1"/>
  <c r="R9225" i="1"/>
  <c r="V9225" i="1"/>
  <c r="P9226" i="1"/>
  <c r="T9226" i="1"/>
  <c r="N9227" i="1"/>
  <c r="R9227" i="1"/>
  <c r="V9227" i="1"/>
  <c r="P9228" i="1"/>
  <c r="T9228" i="1"/>
  <c r="N9229" i="1"/>
  <c r="R9229" i="1"/>
  <c r="V9229" i="1"/>
  <c r="P9230" i="1"/>
  <c r="T9230" i="1"/>
  <c r="N9231" i="1"/>
  <c r="R9231" i="1"/>
  <c r="V9231" i="1"/>
  <c r="P9232" i="1"/>
  <c r="T9232" i="1"/>
  <c r="N9233" i="1"/>
  <c r="R9233" i="1"/>
  <c r="V9233" i="1"/>
  <c r="P9234" i="1"/>
  <c r="T9234" i="1"/>
  <c r="N9235" i="1"/>
  <c r="R9235" i="1"/>
  <c r="V9235" i="1"/>
  <c r="P9236" i="1"/>
  <c r="T9236" i="1"/>
  <c r="N9237" i="1"/>
  <c r="R9237" i="1"/>
  <c r="V9237" i="1"/>
  <c r="P9238" i="1"/>
  <c r="T9238" i="1"/>
  <c r="N9239" i="1"/>
  <c r="R9239" i="1"/>
  <c r="V9239" i="1"/>
  <c r="P9240" i="1"/>
  <c r="T9240" i="1"/>
  <c r="N9241" i="1"/>
  <c r="R9241" i="1"/>
  <c r="V9241" i="1"/>
  <c r="P9242" i="1"/>
  <c r="T9242" i="1"/>
  <c r="N9243" i="1"/>
  <c r="R9243" i="1"/>
  <c r="V9243" i="1"/>
  <c r="P9244" i="1"/>
  <c r="T9244" i="1"/>
  <c r="N9245" i="1"/>
  <c r="R9245" i="1"/>
  <c r="V9245" i="1"/>
  <c r="P9246" i="1"/>
  <c r="T9246" i="1"/>
  <c r="N9247" i="1"/>
  <c r="R9247" i="1"/>
  <c r="V9247" i="1"/>
  <c r="P9248" i="1"/>
  <c r="T9248" i="1"/>
  <c r="N9249" i="1"/>
  <c r="R9249" i="1"/>
  <c r="V9249" i="1"/>
  <c r="P9250" i="1"/>
  <c r="T9250" i="1"/>
  <c r="N9251" i="1"/>
  <c r="R9251" i="1"/>
  <c r="V9251" i="1"/>
  <c r="P9252" i="1"/>
  <c r="T9252" i="1"/>
  <c r="N9253" i="1"/>
  <c r="R9253" i="1"/>
  <c r="V9253" i="1"/>
  <c r="P9254" i="1"/>
  <c r="T9254" i="1"/>
  <c r="N9255" i="1"/>
  <c r="R9255" i="1"/>
  <c r="V9255" i="1"/>
  <c r="P9256" i="1"/>
  <c r="T9256" i="1"/>
  <c r="N9257" i="1"/>
  <c r="R9257" i="1"/>
  <c r="V9257" i="1"/>
  <c r="P9258" i="1"/>
  <c r="T9258" i="1"/>
  <c r="N9259" i="1"/>
  <c r="R9259" i="1"/>
  <c r="V9259" i="1"/>
  <c r="P9260" i="1"/>
  <c r="T9260" i="1"/>
  <c r="N9261" i="1"/>
  <c r="R9261" i="1"/>
  <c r="V9261" i="1"/>
  <c r="P9262" i="1"/>
  <c r="T9262" i="1"/>
  <c r="N9263" i="1"/>
  <c r="R9263" i="1"/>
  <c r="V9263" i="1"/>
  <c r="P9264" i="1"/>
  <c r="T9264" i="1"/>
  <c r="N9265" i="1"/>
  <c r="R9265" i="1"/>
  <c r="V9265" i="1"/>
  <c r="P9266" i="1"/>
  <c r="T9266" i="1"/>
  <c r="N9267" i="1"/>
  <c r="R9267" i="1"/>
  <c r="V9267" i="1"/>
  <c r="P9268" i="1"/>
  <c r="T9268" i="1"/>
  <c r="N9269" i="1"/>
  <c r="R9269" i="1"/>
  <c r="V9269" i="1"/>
  <c r="P9270" i="1"/>
  <c r="T9270" i="1"/>
  <c r="N9271" i="1"/>
  <c r="R9271" i="1"/>
  <c r="V9271" i="1"/>
  <c r="P9272" i="1"/>
  <c r="T9272" i="1"/>
  <c r="N9273" i="1"/>
  <c r="R9273" i="1"/>
  <c r="V9273" i="1"/>
  <c r="P9274" i="1"/>
  <c r="T9274" i="1"/>
  <c r="N9275" i="1"/>
  <c r="R9275" i="1"/>
  <c r="V9275" i="1"/>
  <c r="P9276" i="1"/>
  <c r="T9276" i="1"/>
  <c r="N9277" i="1"/>
  <c r="R9277" i="1"/>
  <c r="V9277" i="1"/>
  <c r="P9278" i="1"/>
  <c r="T9278" i="1"/>
  <c r="N9279" i="1"/>
  <c r="R9279" i="1"/>
  <c r="V9279" i="1"/>
  <c r="P9280" i="1"/>
  <c r="T9280" i="1"/>
  <c r="N9281" i="1"/>
  <c r="R9281" i="1"/>
  <c r="V9281" i="1"/>
  <c r="P9282" i="1"/>
  <c r="T9282" i="1"/>
  <c r="N9283" i="1"/>
  <c r="R9283" i="1"/>
  <c r="V9283" i="1"/>
  <c r="P9284" i="1"/>
  <c r="T9284" i="1"/>
  <c r="N9285" i="1"/>
  <c r="R9285" i="1"/>
  <c r="V9285" i="1"/>
  <c r="P9286" i="1"/>
  <c r="T9286" i="1"/>
  <c r="N9287" i="1"/>
  <c r="R9287" i="1"/>
  <c r="V9287" i="1"/>
  <c r="P9288" i="1"/>
  <c r="T9288" i="1"/>
  <c r="N9289" i="1"/>
  <c r="R9289" i="1"/>
  <c r="V9289" i="1"/>
  <c r="P9290" i="1"/>
  <c r="T9290" i="1"/>
  <c r="N9291" i="1"/>
  <c r="R9291" i="1"/>
  <c r="V9291" i="1"/>
  <c r="P9292" i="1"/>
  <c r="T9292" i="1"/>
  <c r="N9293" i="1"/>
  <c r="R9293" i="1"/>
  <c r="V9293" i="1"/>
  <c r="P9294" i="1"/>
  <c r="T9294" i="1"/>
  <c r="N9295" i="1"/>
  <c r="R9295" i="1"/>
  <c r="V9295" i="1"/>
  <c r="P9296" i="1"/>
  <c r="T9296" i="1"/>
  <c r="N9297" i="1"/>
  <c r="R9297" i="1"/>
  <c r="V9297" i="1"/>
  <c r="P9298" i="1"/>
  <c r="T9298" i="1"/>
  <c r="N9299" i="1"/>
  <c r="R9299" i="1"/>
  <c r="V9299" i="1"/>
  <c r="P9300" i="1"/>
  <c r="T9300" i="1"/>
  <c r="N9301" i="1"/>
  <c r="R9301" i="1"/>
  <c r="V9301" i="1"/>
  <c r="P9302" i="1"/>
  <c r="T9302" i="1"/>
  <c r="N9303" i="1"/>
  <c r="R9303" i="1"/>
  <c r="V9303" i="1"/>
  <c r="P9304" i="1"/>
  <c r="T9304" i="1"/>
  <c r="N9305" i="1"/>
  <c r="R9305" i="1"/>
  <c r="V9305" i="1"/>
  <c r="P9306" i="1"/>
  <c r="T9306" i="1"/>
  <c r="N9307" i="1"/>
  <c r="R9307" i="1"/>
  <c r="V9307" i="1"/>
  <c r="P9308" i="1"/>
  <c r="T9308" i="1"/>
  <c r="N9309" i="1"/>
  <c r="R9309" i="1"/>
  <c r="V9309" i="1"/>
  <c r="P9310" i="1"/>
  <c r="T9310" i="1"/>
  <c r="N9311" i="1"/>
  <c r="R9311" i="1"/>
  <c r="V9311" i="1"/>
  <c r="P9312" i="1"/>
  <c r="T9312" i="1"/>
  <c r="N9313" i="1"/>
  <c r="R9313" i="1"/>
  <c r="V9313" i="1"/>
  <c r="P9314" i="1"/>
  <c r="T9314" i="1"/>
  <c r="N9315" i="1"/>
  <c r="R9315" i="1"/>
  <c r="V9315" i="1"/>
  <c r="P9316" i="1"/>
  <c r="T9316" i="1"/>
  <c r="N9317" i="1"/>
  <c r="R9317" i="1"/>
  <c r="V9317" i="1"/>
  <c r="P9318" i="1"/>
  <c r="T9318" i="1"/>
  <c r="N9319" i="1"/>
  <c r="R9319" i="1"/>
  <c r="V9319" i="1"/>
  <c r="P9320" i="1"/>
  <c r="T9320" i="1"/>
  <c r="N9321" i="1"/>
  <c r="R9321" i="1"/>
  <c r="V9321" i="1"/>
  <c r="P9322" i="1"/>
  <c r="T9322" i="1"/>
  <c r="N9323" i="1"/>
  <c r="R9323" i="1"/>
  <c r="V9323" i="1"/>
  <c r="P9324" i="1"/>
  <c r="T9324" i="1"/>
  <c r="N9325" i="1"/>
  <c r="R9325" i="1"/>
  <c r="V9325" i="1"/>
  <c r="P9326" i="1"/>
  <c r="T9326" i="1"/>
  <c r="N9327" i="1"/>
  <c r="R9327" i="1"/>
  <c r="V9327" i="1"/>
  <c r="P9328" i="1"/>
  <c r="T9328" i="1"/>
  <c r="N9329" i="1"/>
  <c r="R9329" i="1"/>
  <c r="V9329" i="1"/>
  <c r="P9330" i="1"/>
  <c r="T9330" i="1"/>
  <c r="N9331" i="1"/>
  <c r="R9331" i="1"/>
  <c r="V9331" i="1"/>
  <c r="P9332" i="1"/>
  <c r="T9332" i="1"/>
  <c r="N9333" i="1"/>
  <c r="R9333" i="1"/>
  <c r="V9333" i="1"/>
  <c r="P9334" i="1"/>
  <c r="T9334" i="1"/>
  <c r="N9335" i="1"/>
  <c r="R9335" i="1"/>
  <c r="V9335" i="1"/>
  <c r="P9336" i="1"/>
  <c r="T9336" i="1"/>
  <c r="N9337" i="1"/>
  <c r="R9337" i="1"/>
  <c r="V9337" i="1"/>
  <c r="P9338" i="1"/>
  <c r="T9338" i="1"/>
  <c r="N9339" i="1"/>
  <c r="R9339" i="1"/>
  <c r="V9339" i="1"/>
  <c r="P9340" i="1"/>
  <c r="T9340" i="1"/>
  <c r="N9341" i="1"/>
  <c r="R9341" i="1"/>
  <c r="V9341" i="1"/>
  <c r="P9342" i="1"/>
  <c r="T9342" i="1"/>
  <c r="N9343" i="1"/>
  <c r="R9343" i="1"/>
  <c r="V9343" i="1"/>
  <c r="P9344" i="1"/>
  <c r="T9344" i="1"/>
  <c r="N9345" i="1"/>
  <c r="R9345" i="1"/>
  <c r="V9345" i="1"/>
  <c r="P9346" i="1"/>
  <c r="T9346" i="1"/>
  <c r="N9347" i="1"/>
  <c r="R9347" i="1"/>
  <c r="V9347" i="1"/>
  <c r="P9348" i="1"/>
  <c r="T9348" i="1"/>
  <c r="N9349" i="1"/>
  <c r="R9349" i="1"/>
  <c r="V9349" i="1"/>
  <c r="P9350" i="1"/>
  <c r="T9350" i="1"/>
  <c r="N9351" i="1"/>
  <c r="R9351" i="1"/>
  <c r="V9351" i="1"/>
  <c r="P9352" i="1"/>
  <c r="T9352" i="1"/>
  <c r="N9353" i="1"/>
  <c r="R9353" i="1"/>
  <c r="V9353" i="1"/>
  <c r="P9354" i="1"/>
  <c r="T9354" i="1"/>
  <c r="N9355" i="1"/>
  <c r="R9355" i="1"/>
  <c r="V9355" i="1"/>
  <c r="P9356" i="1"/>
  <c r="T9356" i="1"/>
  <c r="N9357" i="1"/>
  <c r="R9357" i="1"/>
  <c r="V9357" i="1"/>
  <c r="P9358" i="1"/>
  <c r="T9358" i="1"/>
  <c r="N9359" i="1"/>
  <c r="R9359" i="1"/>
  <c r="V9359" i="1"/>
  <c r="P9360" i="1"/>
  <c r="T9360" i="1"/>
  <c r="N9361" i="1"/>
  <c r="R9361" i="1"/>
  <c r="V9361" i="1"/>
  <c r="P9362" i="1"/>
  <c r="T9362" i="1"/>
  <c r="N9363" i="1"/>
  <c r="R9363" i="1"/>
  <c r="V9363" i="1"/>
  <c r="P9364" i="1"/>
  <c r="T9364" i="1"/>
  <c r="N9365" i="1"/>
  <c r="R9365" i="1"/>
  <c r="V9365" i="1"/>
  <c r="P9366" i="1"/>
  <c r="T9366" i="1"/>
  <c r="N9367" i="1"/>
  <c r="R9367" i="1"/>
  <c r="V9367" i="1"/>
  <c r="P9368" i="1"/>
  <c r="T9368" i="1"/>
  <c r="N9369" i="1"/>
  <c r="R9369" i="1"/>
  <c r="V9369" i="1"/>
  <c r="P9370" i="1"/>
  <c r="T9370" i="1"/>
  <c r="N9371" i="1"/>
  <c r="R9371" i="1"/>
  <c r="V9371" i="1"/>
  <c r="P9372" i="1"/>
  <c r="T9372" i="1"/>
  <c r="N9373" i="1"/>
  <c r="R9373" i="1"/>
  <c r="V9373" i="1"/>
  <c r="P9374" i="1"/>
  <c r="T9374" i="1"/>
  <c r="N9375" i="1"/>
  <c r="R9375" i="1"/>
  <c r="V9375" i="1"/>
  <c r="P9376" i="1"/>
  <c r="T9376" i="1"/>
  <c r="N9377" i="1"/>
  <c r="R9377" i="1"/>
  <c r="V9377" i="1"/>
  <c r="P9378" i="1"/>
  <c r="T9378" i="1"/>
  <c r="N9379" i="1"/>
  <c r="R9379" i="1"/>
  <c r="V9379" i="1"/>
  <c r="P9380" i="1"/>
  <c r="T9380" i="1"/>
  <c r="N9381" i="1"/>
  <c r="R9381" i="1"/>
  <c r="V9381" i="1"/>
  <c r="P9382" i="1"/>
  <c r="T9382" i="1"/>
  <c r="N9383" i="1"/>
  <c r="R9383" i="1"/>
  <c r="V9383" i="1"/>
  <c r="P9384" i="1"/>
  <c r="T9384" i="1"/>
  <c r="N9385" i="1"/>
  <c r="R9385" i="1"/>
  <c r="V9385" i="1"/>
  <c r="P9386" i="1"/>
  <c r="T9386" i="1"/>
  <c r="N9387" i="1"/>
  <c r="R9387" i="1"/>
  <c r="V9387" i="1"/>
  <c r="P9388" i="1"/>
  <c r="T9388" i="1"/>
  <c r="N9389" i="1"/>
  <c r="R9389" i="1"/>
  <c r="V9389" i="1"/>
  <c r="P9390" i="1"/>
  <c r="T9390" i="1"/>
  <c r="N9391" i="1"/>
  <c r="R9391" i="1"/>
  <c r="V9391" i="1"/>
  <c r="P9392" i="1"/>
  <c r="T9392" i="1"/>
  <c r="N9393" i="1"/>
  <c r="R9393" i="1"/>
  <c r="V9393" i="1"/>
  <c r="P9394" i="1"/>
  <c r="T9394" i="1"/>
  <c r="N9395" i="1"/>
  <c r="R9395" i="1"/>
  <c r="V9395" i="1"/>
  <c r="P9396" i="1"/>
  <c r="T9396" i="1"/>
  <c r="N9397" i="1"/>
  <c r="R9397" i="1"/>
  <c r="V9397" i="1"/>
  <c r="P9398" i="1"/>
  <c r="T9398" i="1"/>
  <c r="N9399" i="1"/>
  <c r="R9399" i="1"/>
  <c r="V9399" i="1"/>
  <c r="P9400" i="1"/>
  <c r="T9400" i="1"/>
  <c r="N9401" i="1"/>
  <c r="R9401" i="1"/>
  <c r="V9401" i="1"/>
  <c r="P9402" i="1"/>
  <c r="T9402" i="1"/>
  <c r="N9403" i="1"/>
  <c r="R9403" i="1"/>
  <c r="V9403" i="1"/>
  <c r="P9404" i="1"/>
  <c r="T9404" i="1"/>
  <c r="N9405" i="1"/>
  <c r="R9405" i="1"/>
  <c r="V9405" i="1"/>
  <c r="P9406" i="1"/>
  <c r="T9406" i="1"/>
  <c r="N9407" i="1"/>
  <c r="R9407" i="1"/>
  <c r="V9407" i="1"/>
  <c r="P9408" i="1"/>
  <c r="T9408" i="1"/>
  <c r="N9409" i="1"/>
  <c r="R9409" i="1"/>
  <c r="V9409" i="1"/>
  <c r="P9410" i="1"/>
  <c r="T9410" i="1"/>
  <c r="N9411" i="1"/>
  <c r="R9411" i="1"/>
  <c r="V9411" i="1"/>
  <c r="P9412" i="1"/>
  <c r="T9412" i="1"/>
  <c r="N9413" i="1"/>
  <c r="R9413" i="1"/>
  <c r="V9413" i="1"/>
  <c r="P9414" i="1"/>
  <c r="T9414" i="1"/>
  <c r="N9415" i="1"/>
  <c r="R9415" i="1"/>
  <c r="V9415" i="1"/>
  <c r="P9416" i="1"/>
  <c r="T9416" i="1"/>
  <c r="N9417" i="1"/>
  <c r="R9417" i="1"/>
  <c r="V9417" i="1"/>
  <c r="P9418" i="1"/>
  <c r="T9418" i="1"/>
  <c r="N9419" i="1"/>
  <c r="R9419" i="1"/>
  <c r="V9419" i="1"/>
  <c r="P9420" i="1"/>
  <c r="T9420" i="1"/>
  <c r="N9421" i="1"/>
  <c r="R9421" i="1"/>
  <c r="V9421" i="1"/>
  <c r="P9422" i="1"/>
  <c r="T9422" i="1"/>
  <c r="N9423" i="1"/>
  <c r="R9423" i="1"/>
  <c r="V9423" i="1"/>
  <c r="P9424" i="1"/>
  <c r="T9424" i="1"/>
  <c r="N9425" i="1"/>
  <c r="R9425" i="1"/>
  <c r="V9425" i="1"/>
  <c r="P9426" i="1"/>
  <c r="T9426" i="1"/>
  <c r="N9427" i="1"/>
  <c r="R9427" i="1"/>
  <c r="V9427" i="1"/>
  <c r="P9428" i="1"/>
  <c r="T9428" i="1"/>
  <c r="N9429" i="1"/>
  <c r="R9429" i="1"/>
  <c r="V9429" i="1"/>
  <c r="P9430" i="1"/>
  <c r="T9430" i="1"/>
  <c r="N9431" i="1"/>
  <c r="R9431" i="1"/>
  <c r="V9431" i="1"/>
  <c r="P9432" i="1"/>
  <c r="T9432" i="1"/>
  <c r="N9433" i="1"/>
  <c r="R9433" i="1"/>
  <c r="V9433" i="1"/>
  <c r="P9434" i="1"/>
  <c r="T9434" i="1"/>
  <c r="N9435" i="1"/>
  <c r="R9435" i="1"/>
  <c r="V9435" i="1"/>
  <c r="P9436" i="1"/>
  <c r="T9436" i="1"/>
  <c r="N9437" i="1"/>
  <c r="R9437" i="1"/>
  <c r="V9437" i="1"/>
  <c r="P9438" i="1"/>
  <c r="T9438" i="1"/>
  <c r="N9439" i="1"/>
  <c r="R9439" i="1"/>
  <c r="V9439" i="1"/>
  <c r="P9440" i="1"/>
  <c r="T9440" i="1"/>
  <c r="N9441" i="1"/>
  <c r="R9441" i="1"/>
  <c r="V9441" i="1"/>
  <c r="P9442" i="1"/>
  <c r="T9442" i="1"/>
  <c r="N9443" i="1"/>
  <c r="R9443" i="1"/>
  <c r="V9443" i="1"/>
  <c r="P9444" i="1"/>
  <c r="T9444" i="1"/>
  <c r="N9445" i="1"/>
  <c r="R9445" i="1"/>
  <c r="V9445" i="1"/>
  <c r="P9446" i="1"/>
  <c r="T9446" i="1"/>
  <c r="N9447" i="1"/>
  <c r="R9447" i="1"/>
  <c r="V9447" i="1"/>
  <c r="P9448" i="1"/>
  <c r="T9448" i="1"/>
  <c r="N9449" i="1"/>
  <c r="R9449" i="1"/>
  <c r="V9449" i="1"/>
  <c r="P9450" i="1"/>
  <c r="T9450" i="1"/>
  <c r="N9451" i="1"/>
  <c r="R9451" i="1"/>
  <c r="V9451" i="1"/>
  <c r="P9452" i="1"/>
  <c r="T9452" i="1"/>
  <c r="N9453" i="1"/>
  <c r="R9453" i="1"/>
  <c r="V9453" i="1"/>
  <c r="P9454" i="1"/>
  <c r="T9454" i="1"/>
  <c r="N9455" i="1"/>
  <c r="R9455" i="1"/>
  <c r="V9455" i="1"/>
  <c r="P9456" i="1"/>
  <c r="T9456" i="1"/>
  <c r="N9457" i="1"/>
  <c r="R9457" i="1"/>
  <c r="V9457" i="1"/>
  <c r="P9458" i="1"/>
  <c r="T9458" i="1"/>
  <c r="N9459" i="1"/>
  <c r="R9459" i="1"/>
  <c r="V9459" i="1"/>
  <c r="P9460" i="1"/>
  <c r="T9460" i="1"/>
  <c r="N9461" i="1"/>
  <c r="R9461" i="1"/>
  <c r="V9461" i="1"/>
  <c r="P9462" i="1"/>
  <c r="T9462" i="1"/>
  <c r="N9463" i="1"/>
  <c r="R9463" i="1"/>
  <c r="V9463" i="1"/>
  <c r="P9464" i="1"/>
  <c r="T9464" i="1"/>
  <c r="N9465" i="1"/>
  <c r="R9465" i="1"/>
  <c r="V9465" i="1"/>
  <c r="P9466" i="1"/>
  <c r="T9466" i="1"/>
  <c r="N9467" i="1"/>
  <c r="R9467" i="1"/>
  <c r="V9467" i="1"/>
  <c r="P9468" i="1"/>
  <c r="T9468" i="1"/>
  <c r="N9469" i="1"/>
  <c r="R9469" i="1"/>
  <c r="V9469" i="1"/>
  <c r="P9470" i="1"/>
  <c r="T9470" i="1"/>
  <c r="N9471" i="1"/>
  <c r="R9471" i="1"/>
  <c r="V9471" i="1"/>
  <c r="P9472" i="1"/>
  <c r="T9472" i="1"/>
  <c r="N9473" i="1"/>
  <c r="R9473" i="1"/>
  <c r="V9473" i="1"/>
  <c r="P9474" i="1"/>
  <c r="T9474" i="1"/>
  <c r="N9475" i="1"/>
  <c r="R9475" i="1"/>
  <c r="V9475" i="1"/>
  <c r="P9476" i="1"/>
  <c r="T9476" i="1"/>
  <c r="N9477" i="1"/>
  <c r="R9477" i="1"/>
  <c r="V9477" i="1"/>
  <c r="P9478" i="1"/>
  <c r="T9478" i="1"/>
  <c r="N9479" i="1"/>
  <c r="R9479" i="1"/>
  <c r="V9479" i="1"/>
  <c r="P9480" i="1"/>
  <c r="T9480" i="1"/>
  <c r="N9481" i="1"/>
  <c r="R9481" i="1"/>
  <c r="V9481" i="1"/>
  <c r="P9482" i="1"/>
  <c r="T9482" i="1"/>
  <c r="N9483" i="1"/>
  <c r="R9483" i="1"/>
  <c r="V9483" i="1"/>
  <c r="P9484" i="1"/>
  <c r="T9484" i="1"/>
  <c r="N9485" i="1"/>
  <c r="R9485" i="1"/>
  <c r="V9485" i="1"/>
  <c r="P9486" i="1"/>
  <c r="T9486" i="1"/>
  <c r="N9487" i="1"/>
  <c r="R9487" i="1"/>
  <c r="V9487" i="1"/>
  <c r="P9488" i="1"/>
  <c r="T9488" i="1"/>
  <c r="N9489" i="1"/>
  <c r="R9489" i="1"/>
  <c r="V9489" i="1"/>
  <c r="P9490" i="1"/>
  <c r="T9490" i="1"/>
  <c r="N9491" i="1"/>
  <c r="R9491" i="1"/>
  <c r="V9491" i="1"/>
  <c r="P9492" i="1"/>
  <c r="T9492" i="1"/>
  <c r="N9493" i="1"/>
  <c r="R9493" i="1"/>
  <c r="V9493" i="1"/>
  <c r="P9494" i="1"/>
  <c r="T9494" i="1"/>
  <c r="N9495" i="1"/>
  <c r="R9495" i="1"/>
  <c r="V9495" i="1"/>
  <c r="P9496" i="1"/>
  <c r="T9496" i="1"/>
  <c r="N9497" i="1"/>
  <c r="R9497" i="1"/>
  <c r="V9497" i="1"/>
  <c r="P9498" i="1"/>
  <c r="T9498" i="1"/>
  <c r="N9499" i="1"/>
  <c r="R9499" i="1"/>
  <c r="V9499" i="1"/>
  <c r="P9500" i="1"/>
  <c r="T9500" i="1"/>
  <c r="N9501" i="1"/>
  <c r="R9501" i="1"/>
  <c r="V9501" i="1"/>
  <c r="P9502" i="1"/>
  <c r="T9502" i="1"/>
  <c r="N9503" i="1"/>
  <c r="R9503" i="1"/>
  <c r="V9503" i="1"/>
  <c r="P9504" i="1"/>
  <c r="T9504" i="1"/>
  <c r="N9505" i="1"/>
  <c r="R9505" i="1"/>
  <c r="V9505" i="1"/>
  <c r="P9506" i="1"/>
  <c r="T9506" i="1"/>
  <c r="N9507" i="1"/>
  <c r="R9507" i="1"/>
  <c r="V9507" i="1"/>
  <c r="P9508" i="1"/>
  <c r="T9508" i="1"/>
  <c r="N9509" i="1"/>
  <c r="R9509" i="1"/>
  <c r="V9509" i="1"/>
  <c r="P9510" i="1"/>
  <c r="T9510" i="1"/>
  <c r="N9511" i="1"/>
  <c r="R9511" i="1"/>
  <c r="V9511" i="1"/>
  <c r="P9512" i="1"/>
  <c r="T9512" i="1"/>
  <c r="N9513" i="1"/>
  <c r="R9513" i="1"/>
  <c r="V9513" i="1"/>
  <c r="P9514" i="1"/>
  <c r="T9514" i="1"/>
  <c r="N9515" i="1"/>
  <c r="R9515" i="1"/>
  <c r="V9515" i="1"/>
  <c r="P9516" i="1"/>
  <c r="T9516" i="1"/>
  <c r="N9517" i="1"/>
  <c r="R9517" i="1"/>
  <c r="V9517" i="1"/>
  <c r="P9518" i="1"/>
  <c r="T9518" i="1"/>
  <c r="N9519" i="1"/>
  <c r="R9519" i="1"/>
  <c r="V9519" i="1"/>
  <c r="P9520" i="1"/>
  <c r="T9520" i="1"/>
  <c r="N9521" i="1"/>
  <c r="R9521" i="1"/>
  <c r="V9521" i="1"/>
  <c r="P9522" i="1"/>
  <c r="T9522" i="1"/>
  <c r="N9523" i="1"/>
  <c r="R9523" i="1"/>
  <c r="V9523" i="1"/>
  <c r="P9524" i="1"/>
  <c r="T9524" i="1"/>
  <c r="N9525" i="1"/>
  <c r="R9525" i="1"/>
  <c r="V9525" i="1"/>
  <c r="P9526" i="1"/>
  <c r="T9526" i="1"/>
  <c r="N9527" i="1"/>
  <c r="R9527" i="1"/>
  <c r="V9527" i="1"/>
  <c r="P9528" i="1"/>
  <c r="T9528" i="1"/>
  <c r="N9529" i="1"/>
  <c r="R9529" i="1"/>
  <c r="V9529" i="1"/>
  <c r="P9530" i="1"/>
  <c r="T9530" i="1"/>
  <c r="N9531" i="1"/>
  <c r="R9531" i="1"/>
  <c r="V9531" i="1"/>
  <c r="P9532" i="1"/>
  <c r="T9532" i="1"/>
  <c r="N9533" i="1"/>
  <c r="R9533" i="1"/>
  <c r="V9533" i="1"/>
  <c r="P9534" i="1"/>
  <c r="T9534" i="1"/>
  <c r="N9535" i="1"/>
  <c r="R9535" i="1"/>
  <c r="V9535" i="1"/>
  <c r="P9536" i="1"/>
  <c r="T9536" i="1"/>
  <c r="N9537" i="1"/>
  <c r="R9537" i="1"/>
  <c r="V9537" i="1"/>
  <c r="P9538" i="1"/>
  <c r="T9538" i="1"/>
  <c r="N9539" i="1"/>
  <c r="R9539" i="1"/>
  <c r="V9539" i="1"/>
  <c r="P9540" i="1"/>
  <c r="T9540" i="1"/>
  <c r="N9541" i="1"/>
  <c r="R9541" i="1"/>
  <c r="V9541" i="1"/>
  <c r="P9542" i="1"/>
  <c r="T9542" i="1"/>
  <c r="N9543" i="1"/>
  <c r="R9543" i="1"/>
  <c r="V9543" i="1"/>
  <c r="P9544" i="1"/>
  <c r="T9544" i="1"/>
  <c r="N9545" i="1"/>
  <c r="R9545" i="1"/>
  <c r="V9545" i="1"/>
  <c r="P9546" i="1"/>
  <c r="T9546" i="1"/>
  <c r="N9547" i="1"/>
  <c r="R9547" i="1"/>
  <c r="V9547" i="1"/>
  <c r="P9548" i="1"/>
  <c r="T9548" i="1"/>
  <c r="N9549" i="1"/>
  <c r="R9549" i="1"/>
  <c r="V9549" i="1"/>
  <c r="P9550" i="1"/>
  <c r="T9550" i="1"/>
  <c r="N9551" i="1"/>
  <c r="R9551" i="1"/>
  <c r="V9551" i="1"/>
  <c r="P9552" i="1"/>
  <c r="T9552" i="1"/>
  <c r="N9553" i="1"/>
  <c r="R9553" i="1"/>
  <c r="V9553" i="1"/>
  <c r="P9554" i="1"/>
  <c r="T9554" i="1"/>
  <c r="N9555" i="1"/>
  <c r="R9555" i="1"/>
  <c r="V9555" i="1"/>
  <c r="P9556" i="1"/>
  <c r="T9556" i="1"/>
  <c r="N9557" i="1"/>
  <c r="R9557" i="1"/>
  <c r="V9557" i="1"/>
  <c r="P9558" i="1"/>
  <c r="T9558" i="1"/>
  <c r="N9559" i="1"/>
  <c r="R9559" i="1"/>
  <c r="V9559" i="1"/>
  <c r="P9560" i="1"/>
  <c r="T9560" i="1"/>
  <c r="N9561" i="1"/>
  <c r="R9561" i="1"/>
  <c r="V9561" i="1"/>
  <c r="P9562" i="1"/>
  <c r="T9562" i="1"/>
  <c r="N9563" i="1"/>
  <c r="R9563" i="1"/>
  <c r="V9563" i="1"/>
  <c r="P9564" i="1"/>
  <c r="T9564" i="1"/>
  <c r="N9565" i="1"/>
  <c r="R9565" i="1"/>
  <c r="V9565" i="1"/>
  <c r="P9566" i="1"/>
  <c r="T9566" i="1"/>
  <c r="N9567" i="1"/>
  <c r="R9567" i="1"/>
  <c r="V9567" i="1"/>
  <c r="P9568" i="1"/>
  <c r="T9568" i="1"/>
  <c r="N9569" i="1"/>
  <c r="R9569" i="1"/>
  <c r="V9569" i="1"/>
  <c r="P9570" i="1"/>
  <c r="T9570" i="1"/>
  <c r="N9571" i="1"/>
  <c r="R9571" i="1"/>
  <c r="V9571" i="1"/>
  <c r="P9572" i="1"/>
  <c r="T9572" i="1"/>
  <c r="N9573" i="1"/>
  <c r="R9573" i="1"/>
  <c r="V9573" i="1"/>
  <c r="P9574" i="1"/>
  <c r="T9574" i="1"/>
  <c r="N9575" i="1"/>
  <c r="R9575" i="1"/>
  <c r="V9575" i="1"/>
  <c r="P9576" i="1"/>
  <c r="T9576" i="1"/>
  <c r="N9577" i="1"/>
  <c r="R9577" i="1"/>
  <c r="V9577" i="1"/>
  <c r="P9578" i="1"/>
  <c r="T9578" i="1"/>
  <c r="N9579" i="1"/>
  <c r="R9579" i="1"/>
  <c r="V9579" i="1"/>
  <c r="P9580" i="1"/>
  <c r="T9580" i="1"/>
  <c r="N9581" i="1"/>
  <c r="R9581" i="1"/>
  <c r="V9581" i="1"/>
  <c r="P9582" i="1"/>
  <c r="T9582" i="1"/>
  <c r="N9583" i="1"/>
  <c r="R9583" i="1"/>
  <c r="V9583" i="1"/>
  <c r="P9584" i="1"/>
  <c r="T9584" i="1"/>
  <c r="N9585" i="1"/>
  <c r="R9585" i="1"/>
  <c r="V9585" i="1"/>
  <c r="P9586" i="1"/>
  <c r="T9586" i="1"/>
  <c r="N9587" i="1"/>
  <c r="R9587" i="1"/>
  <c r="V9587" i="1"/>
  <c r="P9588" i="1"/>
  <c r="T9588" i="1"/>
  <c r="N9589" i="1"/>
  <c r="R9589" i="1"/>
  <c r="V9589" i="1"/>
  <c r="P9590" i="1"/>
  <c r="T9590" i="1"/>
  <c r="N9591" i="1"/>
  <c r="R9591" i="1"/>
  <c r="V9591" i="1"/>
  <c r="P9592" i="1"/>
  <c r="T9592" i="1"/>
  <c r="N9593" i="1"/>
  <c r="R9593" i="1"/>
  <c r="V9593" i="1"/>
  <c r="P9594" i="1"/>
  <c r="T9594" i="1"/>
  <c r="N9595" i="1"/>
  <c r="R9595" i="1"/>
  <c r="V9595" i="1"/>
  <c r="P9596" i="1"/>
  <c r="T9596" i="1"/>
  <c r="N9597" i="1"/>
  <c r="R9597" i="1"/>
  <c r="V9597" i="1"/>
  <c r="P9598" i="1"/>
  <c r="T9598" i="1"/>
  <c r="N9599" i="1"/>
  <c r="R9599" i="1"/>
  <c r="V9599" i="1"/>
  <c r="P9600" i="1"/>
  <c r="T9600" i="1"/>
  <c r="N9601" i="1"/>
  <c r="R9601" i="1"/>
  <c r="V9601" i="1"/>
  <c r="P9602" i="1"/>
  <c r="T9602" i="1"/>
  <c r="N9603" i="1"/>
  <c r="R9603" i="1"/>
  <c r="V9603" i="1"/>
  <c r="P9604" i="1"/>
  <c r="T9604" i="1"/>
  <c r="N9605" i="1"/>
  <c r="R9605" i="1"/>
  <c r="V9605" i="1"/>
  <c r="P9606" i="1"/>
  <c r="T9606" i="1"/>
  <c r="N9607" i="1"/>
  <c r="R9607" i="1"/>
  <c r="V9607" i="1"/>
  <c r="P9608" i="1"/>
  <c r="T9608" i="1"/>
  <c r="N9609" i="1"/>
  <c r="R9609" i="1"/>
  <c r="V9609" i="1"/>
  <c r="P9610" i="1"/>
  <c r="T9610" i="1"/>
  <c r="N9611" i="1"/>
  <c r="R9611" i="1"/>
  <c r="V9611" i="1"/>
  <c r="P9612" i="1"/>
  <c r="T9612" i="1"/>
  <c r="N9613" i="1"/>
  <c r="R9613" i="1"/>
  <c r="V9613" i="1"/>
  <c r="P9614" i="1"/>
  <c r="T9614" i="1"/>
  <c r="N9615" i="1"/>
  <c r="R9615" i="1"/>
  <c r="V9615" i="1"/>
  <c r="P9616" i="1"/>
  <c r="T9616" i="1"/>
  <c r="N9617" i="1"/>
  <c r="R9617" i="1"/>
  <c r="V9617" i="1"/>
  <c r="P9618" i="1"/>
  <c r="T9618" i="1"/>
  <c r="N9619" i="1"/>
  <c r="R9619" i="1"/>
  <c r="V9619" i="1"/>
  <c r="P9620" i="1"/>
  <c r="T9620" i="1"/>
  <c r="N9621" i="1"/>
  <c r="R9621" i="1"/>
  <c r="V9621" i="1"/>
  <c r="P9622" i="1"/>
  <c r="T9622" i="1"/>
  <c r="N9623" i="1"/>
  <c r="R9623" i="1"/>
  <c r="V9623" i="1"/>
  <c r="P9624" i="1"/>
  <c r="T9624" i="1"/>
  <c r="N9625" i="1"/>
  <c r="R9625" i="1"/>
  <c r="V9625" i="1"/>
  <c r="P9626" i="1"/>
  <c r="T9626" i="1"/>
  <c r="N9627" i="1"/>
  <c r="R9627" i="1"/>
  <c r="V9627" i="1"/>
  <c r="P9628" i="1"/>
  <c r="T9628" i="1"/>
  <c r="N9629" i="1"/>
  <c r="R9629" i="1"/>
  <c r="V9629" i="1"/>
  <c r="P9630" i="1"/>
  <c r="T9630" i="1"/>
  <c r="N9631" i="1"/>
  <c r="R9631" i="1"/>
  <c r="V9631" i="1"/>
  <c r="P9632" i="1"/>
  <c r="T9632" i="1"/>
  <c r="N9633" i="1"/>
  <c r="R9633" i="1"/>
  <c r="V9633" i="1"/>
  <c r="P9634" i="1"/>
  <c r="T9634" i="1"/>
  <c r="N9635" i="1"/>
  <c r="R9635" i="1"/>
  <c r="V9635" i="1"/>
  <c r="P9636" i="1"/>
  <c r="T9636" i="1"/>
  <c r="N9637" i="1"/>
  <c r="R9637" i="1"/>
  <c r="V9637" i="1"/>
  <c r="P9638" i="1"/>
  <c r="T9638" i="1"/>
  <c r="N9639" i="1"/>
  <c r="R9639" i="1"/>
  <c r="V9639" i="1"/>
  <c r="P9640" i="1"/>
  <c r="T9640" i="1"/>
  <c r="N9641" i="1"/>
  <c r="R9641" i="1"/>
  <c r="V9641" i="1"/>
  <c r="P9642" i="1"/>
  <c r="T9642" i="1"/>
  <c r="N9643" i="1"/>
  <c r="R9643" i="1"/>
  <c r="V9643" i="1"/>
  <c r="P9644" i="1"/>
  <c r="T9644" i="1"/>
  <c r="N9645" i="1"/>
  <c r="R9645" i="1"/>
  <c r="V9645" i="1"/>
  <c r="P9646" i="1"/>
  <c r="T9646" i="1"/>
  <c r="N9647" i="1"/>
  <c r="R9647" i="1"/>
  <c r="V9647" i="1"/>
  <c r="P9648" i="1"/>
  <c r="T9648" i="1"/>
  <c r="N9649" i="1"/>
  <c r="R9649" i="1"/>
  <c r="V9649" i="1"/>
  <c r="P9650" i="1"/>
  <c r="T9650" i="1"/>
  <c r="N9651" i="1"/>
  <c r="R9651" i="1"/>
  <c r="V9651" i="1"/>
  <c r="P9652" i="1"/>
  <c r="T9652" i="1"/>
  <c r="N9653" i="1"/>
  <c r="R9653" i="1"/>
  <c r="V9653" i="1"/>
  <c r="P9654" i="1"/>
  <c r="T9654" i="1"/>
  <c r="N9655" i="1"/>
  <c r="R9655" i="1"/>
  <c r="V9655" i="1"/>
  <c r="P9656" i="1"/>
  <c r="T9656" i="1"/>
  <c r="N9657" i="1"/>
  <c r="R9657" i="1"/>
  <c r="V9657" i="1"/>
  <c r="P9658" i="1"/>
  <c r="T9658" i="1"/>
  <c r="N9659" i="1"/>
  <c r="R9659" i="1"/>
  <c r="V9659" i="1"/>
  <c r="P9660" i="1"/>
  <c r="T9660" i="1"/>
  <c r="N9661" i="1"/>
  <c r="R9661" i="1"/>
  <c r="V9661" i="1"/>
  <c r="P9662" i="1"/>
  <c r="T9662" i="1"/>
  <c r="N9663" i="1"/>
  <c r="R9663" i="1"/>
  <c r="V9663" i="1"/>
  <c r="P9664" i="1"/>
  <c r="T9664" i="1"/>
  <c r="N9665" i="1"/>
  <c r="R9665" i="1"/>
  <c r="V9665" i="1"/>
  <c r="P9666" i="1"/>
  <c r="T9666" i="1"/>
  <c r="N9667" i="1"/>
  <c r="R9667" i="1"/>
  <c r="V9667" i="1"/>
  <c r="P9668" i="1"/>
  <c r="T9668" i="1"/>
  <c r="N9669" i="1"/>
  <c r="R9669" i="1"/>
  <c r="V9669" i="1"/>
  <c r="P9670" i="1"/>
  <c r="T9670" i="1"/>
  <c r="N9671" i="1"/>
  <c r="R9671" i="1"/>
  <c r="V9671" i="1"/>
  <c r="P9672" i="1"/>
  <c r="T9672" i="1"/>
  <c r="N9673" i="1"/>
  <c r="R9673" i="1"/>
  <c r="V9673" i="1"/>
  <c r="P9674" i="1"/>
  <c r="T9674" i="1"/>
  <c r="N9675" i="1"/>
  <c r="R9675" i="1"/>
  <c r="V9675" i="1"/>
  <c r="P9676" i="1"/>
  <c r="T9676" i="1"/>
  <c r="N9677" i="1"/>
  <c r="R9677" i="1"/>
  <c r="V9677" i="1"/>
  <c r="P9678" i="1"/>
  <c r="T9678" i="1"/>
  <c r="N9679" i="1"/>
  <c r="R9679" i="1"/>
  <c r="V9679" i="1"/>
  <c r="P9680" i="1"/>
  <c r="T9680" i="1"/>
  <c r="N9681" i="1"/>
  <c r="R9681" i="1"/>
  <c r="V9681" i="1"/>
  <c r="P9682" i="1"/>
  <c r="T9682" i="1"/>
  <c r="N9683" i="1"/>
  <c r="R9683" i="1"/>
  <c r="V9683" i="1"/>
  <c r="P9684" i="1"/>
  <c r="T9684" i="1"/>
  <c r="N9685" i="1"/>
  <c r="R9685" i="1"/>
  <c r="V9685" i="1"/>
  <c r="P9686" i="1"/>
  <c r="T9686" i="1"/>
  <c r="N9687" i="1"/>
  <c r="R9687" i="1"/>
  <c r="V9687" i="1"/>
  <c r="P9688" i="1"/>
  <c r="T9688" i="1"/>
  <c r="N9689" i="1"/>
  <c r="R9689" i="1"/>
  <c r="V9689" i="1"/>
  <c r="P9690" i="1"/>
  <c r="T9690" i="1"/>
  <c r="N9691" i="1"/>
  <c r="R9691" i="1"/>
  <c r="V9691" i="1"/>
  <c r="P9692" i="1"/>
  <c r="T9692" i="1"/>
  <c r="N9693" i="1"/>
  <c r="R9693" i="1"/>
  <c r="V9693" i="1"/>
  <c r="P9694" i="1"/>
  <c r="T9694" i="1"/>
  <c r="N9695" i="1"/>
  <c r="R9695" i="1"/>
  <c r="V9695" i="1"/>
  <c r="P9696" i="1"/>
  <c r="T9696" i="1"/>
  <c r="N9697" i="1"/>
  <c r="R9697" i="1"/>
  <c r="V9697" i="1"/>
  <c r="P9698" i="1"/>
  <c r="T9698" i="1"/>
  <c r="N9699" i="1"/>
  <c r="R9699" i="1"/>
  <c r="V9699" i="1"/>
  <c r="P9700" i="1"/>
  <c r="T9700" i="1"/>
  <c r="N9701" i="1"/>
  <c r="R9701" i="1"/>
  <c r="V9701" i="1"/>
  <c r="P9702" i="1"/>
  <c r="T9702" i="1"/>
  <c r="N9703" i="1"/>
  <c r="R9703" i="1"/>
  <c r="V9703" i="1"/>
  <c r="P9704" i="1"/>
  <c r="T9704" i="1"/>
  <c r="N9705" i="1"/>
  <c r="R9705" i="1"/>
  <c r="V9705" i="1"/>
  <c r="P9706" i="1"/>
  <c r="T9706" i="1"/>
  <c r="N9707" i="1"/>
  <c r="R9707" i="1"/>
  <c r="V9707" i="1"/>
  <c r="P9708" i="1"/>
  <c r="T9708" i="1"/>
  <c r="N9709" i="1"/>
  <c r="R9709" i="1"/>
  <c r="V9709" i="1"/>
  <c r="P9710" i="1"/>
  <c r="T9710" i="1"/>
  <c r="N9711" i="1"/>
  <c r="R9711" i="1"/>
  <c r="V9711" i="1"/>
  <c r="P9712" i="1"/>
  <c r="T9712" i="1"/>
  <c r="N9713" i="1"/>
  <c r="R9713" i="1"/>
  <c r="V9713" i="1"/>
  <c r="P9714" i="1"/>
  <c r="T9714" i="1"/>
  <c r="N9715" i="1"/>
  <c r="R9715" i="1"/>
  <c r="V9715" i="1"/>
  <c r="P9716" i="1"/>
  <c r="T9716" i="1"/>
  <c r="N9717" i="1"/>
  <c r="R9717" i="1"/>
  <c r="V9717" i="1"/>
  <c r="P9718" i="1"/>
  <c r="T9718" i="1"/>
  <c r="N9719" i="1"/>
  <c r="R9719" i="1"/>
  <c r="V9719" i="1"/>
  <c r="P9720" i="1"/>
  <c r="T9720" i="1"/>
  <c r="N9721" i="1"/>
  <c r="R9721" i="1"/>
  <c r="V9721" i="1"/>
  <c r="P9722" i="1"/>
  <c r="T9722" i="1"/>
  <c r="N9723" i="1"/>
  <c r="R9723" i="1"/>
  <c r="V9723" i="1"/>
  <c r="P9724" i="1"/>
  <c r="T9724" i="1"/>
  <c r="N9725" i="1"/>
  <c r="R9725" i="1"/>
  <c r="V9725" i="1"/>
  <c r="P9726" i="1"/>
  <c r="T9726" i="1"/>
  <c r="N9727" i="1"/>
  <c r="R9727" i="1"/>
  <c r="V9727" i="1"/>
  <c r="P9728" i="1"/>
  <c r="T9728" i="1"/>
  <c r="N9729" i="1"/>
  <c r="R9729" i="1"/>
  <c r="V9729" i="1"/>
  <c r="P9730" i="1"/>
  <c r="T9730" i="1"/>
  <c r="N9731" i="1"/>
  <c r="R9731" i="1"/>
  <c r="V9731" i="1"/>
  <c r="P9732" i="1"/>
  <c r="T9732" i="1"/>
  <c r="N9733" i="1"/>
  <c r="R9733" i="1"/>
  <c r="V9733" i="1"/>
  <c r="P9734" i="1"/>
  <c r="T9734" i="1"/>
  <c r="N9735" i="1"/>
  <c r="R9735" i="1"/>
  <c r="V9735" i="1"/>
  <c r="P9736" i="1"/>
  <c r="T9736" i="1"/>
  <c r="N9737" i="1"/>
  <c r="R9737" i="1"/>
  <c r="V9737" i="1"/>
  <c r="P9738" i="1"/>
  <c r="T9738" i="1"/>
  <c r="N9739" i="1"/>
  <c r="R9739" i="1"/>
  <c r="V9739" i="1"/>
  <c r="P9740" i="1"/>
  <c r="T9740" i="1"/>
  <c r="N9741" i="1"/>
  <c r="R9741" i="1"/>
  <c r="V9741" i="1"/>
  <c r="P9742" i="1"/>
  <c r="T9742" i="1"/>
  <c r="N9743" i="1"/>
  <c r="R9743" i="1"/>
  <c r="V9743" i="1"/>
  <c r="P9744" i="1"/>
  <c r="T9744" i="1"/>
  <c r="N9745" i="1"/>
  <c r="R9745" i="1"/>
  <c r="V9745" i="1"/>
  <c r="P9746" i="1"/>
  <c r="T9746" i="1"/>
  <c r="N9747" i="1"/>
  <c r="R9747" i="1"/>
  <c r="V9747" i="1"/>
  <c r="P9748" i="1"/>
  <c r="T9748" i="1"/>
  <c r="N9749" i="1"/>
  <c r="R9749" i="1"/>
  <c r="V9749" i="1"/>
  <c r="P9750" i="1"/>
  <c r="T9750" i="1"/>
  <c r="N9751" i="1"/>
  <c r="R9751" i="1"/>
  <c r="V9751" i="1"/>
  <c r="P9752" i="1"/>
  <c r="T9752" i="1"/>
  <c r="N9753" i="1"/>
  <c r="R9753" i="1"/>
  <c r="V9753" i="1"/>
  <c r="P9754" i="1"/>
  <c r="T9754" i="1"/>
  <c r="N9755" i="1"/>
  <c r="R9755" i="1"/>
  <c r="V9755" i="1"/>
  <c r="P9756" i="1"/>
  <c r="T9756" i="1"/>
  <c r="N9757" i="1"/>
  <c r="R9757" i="1"/>
  <c r="V9757" i="1"/>
  <c r="P9758" i="1"/>
  <c r="T9758" i="1"/>
  <c r="N9759" i="1"/>
  <c r="R9759" i="1"/>
  <c r="V9759" i="1"/>
  <c r="P9760" i="1"/>
  <c r="T9760" i="1"/>
  <c r="N9761" i="1"/>
  <c r="R9761" i="1"/>
  <c r="V9761" i="1"/>
  <c r="P9762" i="1"/>
  <c r="T9762" i="1"/>
  <c r="N9763" i="1"/>
  <c r="R9763" i="1"/>
  <c r="V9763" i="1"/>
  <c r="P9764" i="1"/>
  <c r="T9764" i="1"/>
  <c r="N9765" i="1"/>
  <c r="R9765" i="1"/>
  <c r="V9765" i="1"/>
  <c r="P9766" i="1"/>
  <c r="T9766" i="1"/>
  <c r="N9767" i="1"/>
  <c r="R9767" i="1"/>
  <c r="V9767" i="1"/>
  <c r="P9768" i="1"/>
  <c r="T9768" i="1"/>
  <c r="N9769" i="1"/>
  <c r="R9769" i="1"/>
  <c r="V9769" i="1"/>
  <c r="P9770" i="1"/>
  <c r="T9770" i="1"/>
  <c r="N9771" i="1"/>
  <c r="R9771" i="1"/>
  <c r="V9771" i="1"/>
  <c r="P9772" i="1"/>
  <c r="T9772" i="1"/>
  <c r="N9773" i="1"/>
  <c r="R9773" i="1"/>
  <c r="V9773" i="1"/>
  <c r="P9774" i="1"/>
  <c r="T9774" i="1"/>
  <c r="N9775" i="1"/>
  <c r="R9775" i="1"/>
  <c r="V9775" i="1"/>
  <c r="P9776" i="1"/>
  <c r="T9776" i="1"/>
  <c r="N9777" i="1"/>
  <c r="R9777" i="1"/>
  <c r="V9777" i="1"/>
  <c r="P9778" i="1"/>
  <c r="T9778" i="1"/>
  <c r="N9779" i="1"/>
  <c r="R9779" i="1"/>
  <c r="V9779" i="1"/>
  <c r="P9780" i="1"/>
  <c r="T9780" i="1"/>
  <c r="N9781" i="1"/>
  <c r="R9781" i="1"/>
  <c r="V9781" i="1"/>
  <c r="P9782" i="1"/>
  <c r="T9782" i="1"/>
  <c r="N9783" i="1"/>
  <c r="R9783" i="1"/>
  <c r="V9783" i="1"/>
  <c r="P9784" i="1"/>
  <c r="T9784" i="1"/>
  <c r="N9785" i="1"/>
  <c r="R9785" i="1"/>
  <c r="V9785" i="1"/>
  <c r="P9786" i="1"/>
  <c r="T9786" i="1"/>
  <c r="N9787" i="1"/>
  <c r="R9787" i="1"/>
  <c r="V9787" i="1"/>
  <c r="P9788" i="1"/>
  <c r="T9788" i="1"/>
  <c r="N9789" i="1"/>
  <c r="R9789" i="1"/>
  <c r="V9789" i="1"/>
  <c r="P9790" i="1"/>
  <c r="T9790" i="1"/>
  <c r="N9791" i="1"/>
  <c r="R9791" i="1"/>
  <c r="V9791" i="1"/>
  <c r="P9792" i="1"/>
  <c r="T9792" i="1"/>
  <c r="N9793" i="1"/>
  <c r="R9793" i="1"/>
  <c r="V9793" i="1"/>
  <c r="P9794" i="1"/>
  <c r="T9794" i="1"/>
  <c r="N9795" i="1"/>
  <c r="R9795" i="1"/>
  <c r="V9795" i="1"/>
  <c r="P9796" i="1"/>
  <c r="T9796" i="1"/>
  <c r="N9797" i="1"/>
  <c r="R9797" i="1"/>
  <c r="V9797" i="1"/>
  <c r="P9798" i="1"/>
  <c r="T9798" i="1"/>
  <c r="N9799" i="1"/>
  <c r="R9799" i="1"/>
  <c r="V9799" i="1"/>
  <c r="P9800" i="1"/>
  <c r="T9800" i="1"/>
  <c r="N9801" i="1"/>
  <c r="R9801" i="1"/>
  <c r="V9801" i="1"/>
  <c r="P9802" i="1"/>
  <c r="T9802" i="1"/>
  <c r="N9803" i="1"/>
  <c r="R9803" i="1"/>
  <c r="V9803" i="1"/>
  <c r="P9804" i="1"/>
  <c r="T9804" i="1"/>
  <c r="N9805" i="1"/>
  <c r="R9805" i="1"/>
  <c r="V9805" i="1"/>
  <c r="P9806" i="1"/>
  <c r="T9806" i="1"/>
  <c r="N9807" i="1"/>
  <c r="R9807" i="1"/>
  <c r="V9807" i="1"/>
  <c r="P9808" i="1"/>
  <c r="T9808" i="1"/>
  <c r="N9809" i="1"/>
  <c r="R9809" i="1"/>
  <c r="V9809" i="1"/>
  <c r="P9810" i="1"/>
  <c r="T9810" i="1"/>
  <c r="N9811" i="1"/>
  <c r="R9811" i="1"/>
  <c r="V9811" i="1"/>
  <c r="P9812" i="1"/>
  <c r="T9812" i="1"/>
  <c r="N9813" i="1"/>
  <c r="R9813" i="1"/>
  <c r="V9813" i="1"/>
  <c r="P9814" i="1"/>
  <c r="T9814" i="1"/>
  <c r="N9815" i="1"/>
  <c r="R9815" i="1"/>
  <c r="V9815" i="1"/>
  <c r="P9816" i="1"/>
  <c r="T9816" i="1"/>
  <c r="N9817" i="1"/>
  <c r="R9817" i="1"/>
  <c r="V9817" i="1"/>
  <c r="P9818" i="1"/>
  <c r="T9818" i="1"/>
  <c r="N9819" i="1"/>
  <c r="R9819" i="1"/>
  <c r="V9819" i="1"/>
  <c r="P9820" i="1"/>
  <c r="T9820" i="1"/>
  <c r="N9821" i="1"/>
  <c r="R9821" i="1"/>
  <c r="V9821" i="1"/>
  <c r="P9822" i="1"/>
  <c r="T9822" i="1"/>
  <c r="N9823" i="1"/>
  <c r="R9823" i="1"/>
  <c r="V9823" i="1"/>
  <c r="P9824" i="1"/>
  <c r="T9824" i="1"/>
  <c r="N9825" i="1"/>
  <c r="R9825" i="1"/>
  <c r="V9825" i="1"/>
  <c r="P9826" i="1"/>
  <c r="T9826" i="1"/>
  <c r="N9827" i="1"/>
  <c r="R9827" i="1"/>
  <c r="V9827" i="1"/>
  <c r="P9828" i="1"/>
  <c r="T9828" i="1"/>
  <c r="N9829" i="1"/>
  <c r="R9829" i="1"/>
  <c r="V9829" i="1"/>
  <c r="P9830" i="1"/>
  <c r="T9830" i="1"/>
  <c r="N9831" i="1"/>
  <c r="R9831" i="1"/>
  <c r="V9831" i="1"/>
  <c r="P9832" i="1"/>
  <c r="T9832" i="1"/>
  <c r="N9833" i="1"/>
  <c r="R9833" i="1"/>
  <c r="V9833" i="1"/>
  <c r="P9834" i="1"/>
  <c r="T9834" i="1"/>
  <c r="N9835" i="1"/>
  <c r="R9835" i="1"/>
  <c r="V9835" i="1"/>
  <c r="P9836" i="1"/>
  <c r="T9836" i="1"/>
  <c r="N9837" i="1"/>
  <c r="R9837" i="1"/>
  <c r="V9837" i="1"/>
  <c r="P9838" i="1"/>
  <c r="T9838" i="1"/>
  <c r="N9839" i="1"/>
  <c r="R9839" i="1"/>
  <c r="V9839" i="1"/>
  <c r="P9840" i="1"/>
  <c r="T9840" i="1"/>
  <c r="N9841" i="1"/>
  <c r="R9841" i="1"/>
  <c r="V9841" i="1"/>
  <c r="P9842" i="1"/>
  <c r="T9842" i="1"/>
  <c r="N9843" i="1"/>
  <c r="R9843" i="1"/>
  <c r="V9843" i="1"/>
  <c r="P9844" i="1"/>
  <c r="T9844" i="1"/>
  <c r="N9845" i="1"/>
  <c r="R9845" i="1"/>
  <c r="V9845" i="1"/>
  <c r="P9846" i="1"/>
  <c r="T9846" i="1"/>
  <c r="N9847" i="1"/>
  <c r="R9847" i="1"/>
  <c r="V9847" i="1"/>
  <c r="P9848" i="1"/>
  <c r="T9848" i="1"/>
  <c r="N9849" i="1"/>
  <c r="R9849" i="1"/>
  <c r="V9849" i="1"/>
  <c r="P9850" i="1"/>
  <c r="T9850" i="1"/>
  <c r="N9851" i="1"/>
  <c r="R9851" i="1"/>
  <c r="V9851" i="1"/>
  <c r="P9852" i="1"/>
  <c r="T9852" i="1"/>
  <c r="N9853" i="1"/>
  <c r="R9853" i="1"/>
  <c r="V9853" i="1"/>
  <c r="P9854" i="1"/>
  <c r="T9854" i="1"/>
  <c r="N9855" i="1"/>
  <c r="R9855" i="1"/>
  <c r="V9855" i="1"/>
  <c r="P9856" i="1"/>
  <c r="T9856" i="1"/>
  <c r="N9857" i="1"/>
  <c r="R9857" i="1"/>
  <c r="V9857" i="1"/>
  <c r="P9858" i="1"/>
  <c r="T9858" i="1"/>
  <c r="N9859" i="1"/>
  <c r="R9859" i="1"/>
  <c r="V9859" i="1"/>
  <c r="P9860" i="1"/>
  <c r="T9860" i="1"/>
  <c r="N9861" i="1"/>
  <c r="R9861" i="1"/>
  <c r="V9861" i="1"/>
  <c r="P9862" i="1"/>
  <c r="T9862" i="1"/>
  <c r="N9863" i="1"/>
  <c r="R9863" i="1"/>
  <c r="V9863" i="1"/>
  <c r="P9864" i="1"/>
  <c r="T9864" i="1"/>
  <c r="N9865" i="1"/>
  <c r="R9865" i="1"/>
  <c r="V9865" i="1"/>
  <c r="P9866" i="1"/>
  <c r="T9866" i="1"/>
  <c r="N9867" i="1"/>
  <c r="R9867" i="1"/>
  <c r="V9867" i="1"/>
  <c r="P9868" i="1"/>
  <c r="T9868" i="1"/>
  <c r="N9869" i="1"/>
  <c r="R9869" i="1"/>
  <c r="V9869" i="1"/>
  <c r="P9870" i="1"/>
  <c r="T9870" i="1"/>
  <c r="N9871" i="1"/>
  <c r="R9871" i="1"/>
  <c r="V9871" i="1"/>
  <c r="P9872" i="1"/>
  <c r="T9872" i="1"/>
  <c r="N9873" i="1"/>
  <c r="R9873" i="1"/>
  <c r="V9873" i="1"/>
  <c r="P9874" i="1"/>
  <c r="T9874" i="1"/>
  <c r="N9875" i="1"/>
  <c r="R9875" i="1"/>
  <c r="V9875" i="1"/>
  <c r="P9876" i="1"/>
  <c r="T9876" i="1"/>
  <c r="N9877" i="1"/>
  <c r="R9877" i="1"/>
  <c r="V9877" i="1"/>
  <c r="P9878" i="1"/>
  <c r="T9878" i="1"/>
  <c r="N9879" i="1"/>
  <c r="R9879" i="1"/>
  <c r="V9879" i="1"/>
  <c r="P9880" i="1"/>
  <c r="T9880" i="1"/>
  <c r="N9881" i="1"/>
  <c r="R9881" i="1"/>
  <c r="V9881" i="1"/>
  <c r="P9882" i="1"/>
  <c r="T9882" i="1"/>
  <c r="N9883" i="1"/>
  <c r="R9883" i="1"/>
  <c r="V9883" i="1"/>
  <c r="P9884" i="1"/>
  <c r="T9884" i="1"/>
  <c r="N9885" i="1"/>
  <c r="R9885" i="1"/>
  <c r="V9885" i="1"/>
  <c r="P9886" i="1"/>
  <c r="T9886" i="1"/>
  <c r="N9887" i="1"/>
  <c r="R9887" i="1"/>
  <c r="V9887" i="1"/>
  <c r="P9888" i="1"/>
  <c r="T9888" i="1"/>
  <c r="N9889" i="1"/>
  <c r="R9889" i="1"/>
  <c r="V9889" i="1"/>
  <c r="P9890" i="1"/>
  <c r="T9890" i="1"/>
  <c r="N9891" i="1"/>
  <c r="R9891" i="1"/>
  <c r="V9891" i="1"/>
  <c r="P9892" i="1"/>
  <c r="T9892" i="1"/>
  <c r="N9893" i="1"/>
  <c r="R9893" i="1"/>
  <c r="V9893" i="1"/>
  <c r="P9894" i="1"/>
  <c r="T9894" i="1"/>
  <c r="N9895" i="1"/>
  <c r="R9895" i="1"/>
  <c r="V9895" i="1"/>
  <c r="P9896" i="1"/>
  <c r="T9896" i="1"/>
  <c r="N9897" i="1"/>
  <c r="R9897" i="1"/>
  <c r="V9897" i="1"/>
  <c r="P9898" i="1"/>
  <c r="T9898" i="1"/>
  <c r="N9899" i="1"/>
  <c r="R9899" i="1"/>
  <c r="V9899" i="1"/>
  <c r="P9900" i="1"/>
  <c r="T9900" i="1"/>
  <c r="N9901" i="1"/>
  <c r="R9901" i="1"/>
  <c r="V9901" i="1"/>
  <c r="P9902" i="1"/>
  <c r="T9902" i="1"/>
  <c r="N9903" i="1"/>
  <c r="R9903" i="1"/>
  <c r="V9903" i="1"/>
  <c r="P9904" i="1"/>
  <c r="T9904" i="1"/>
  <c r="N9905" i="1"/>
  <c r="R9905" i="1"/>
  <c r="V9905" i="1"/>
  <c r="P9906" i="1"/>
  <c r="T9906" i="1"/>
  <c r="N9907" i="1"/>
  <c r="R9907" i="1"/>
  <c r="V9907" i="1"/>
  <c r="P9908" i="1"/>
  <c r="T9908" i="1"/>
  <c r="N9909" i="1"/>
  <c r="R9909" i="1"/>
  <c r="V9909" i="1"/>
  <c r="P9910" i="1"/>
  <c r="T9910" i="1"/>
  <c r="N9911" i="1"/>
  <c r="R9911" i="1"/>
  <c r="V9911" i="1"/>
  <c r="P9912" i="1"/>
  <c r="T9912" i="1"/>
  <c r="N9913" i="1"/>
  <c r="R9913" i="1"/>
  <c r="V9913" i="1"/>
  <c r="P9914" i="1"/>
  <c r="T9914" i="1"/>
  <c r="N9915" i="1"/>
  <c r="R9915" i="1"/>
  <c r="V9915" i="1"/>
  <c r="P9916" i="1"/>
  <c r="T9916" i="1"/>
  <c r="N9917" i="1"/>
  <c r="R9917" i="1"/>
  <c r="V9917" i="1"/>
  <c r="P9918" i="1"/>
  <c r="T9918" i="1"/>
  <c r="N9919" i="1"/>
  <c r="R9919" i="1"/>
  <c r="V9919" i="1"/>
  <c r="P9920" i="1"/>
  <c r="T9920" i="1"/>
  <c r="N9921" i="1"/>
  <c r="R9921" i="1"/>
  <c r="V9921" i="1"/>
  <c r="P9922" i="1"/>
  <c r="T9922" i="1"/>
  <c r="N9923" i="1"/>
  <c r="R9923" i="1"/>
  <c r="V9923" i="1"/>
  <c r="P9924" i="1"/>
  <c r="T9924" i="1"/>
  <c r="N9925" i="1"/>
  <c r="R9925" i="1"/>
  <c r="V9925" i="1"/>
  <c r="P9926" i="1"/>
  <c r="T9926" i="1"/>
  <c r="N9927" i="1"/>
  <c r="R9927" i="1"/>
  <c r="V9927" i="1"/>
  <c r="P9928" i="1"/>
  <c r="T9928" i="1"/>
  <c r="N9929" i="1"/>
  <c r="R9929" i="1"/>
  <c r="V9929" i="1"/>
  <c r="P9930" i="1"/>
  <c r="T9930" i="1"/>
  <c r="N9931" i="1"/>
  <c r="R9931" i="1"/>
  <c r="V9931" i="1"/>
  <c r="P9932" i="1"/>
  <c r="T9932" i="1"/>
  <c r="N9933" i="1"/>
  <c r="R9933" i="1"/>
  <c r="V9933" i="1"/>
  <c r="P9934" i="1"/>
  <c r="T9934" i="1"/>
  <c r="N9935" i="1"/>
  <c r="R9935" i="1"/>
  <c r="V9935" i="1"/>
  <c r="P9936" i="1"/>
  <c r="T9936" i="1"/>
  <c r="N9937" i="1"/>
  <c r="R9937" i="1"/>
  <c r="V9937" i="1"/>
  <c r="P9938" i="1"/>
  <c r="T9938" i="1"/>
  <c r="N9939" i="1"/>
  <c r="R9939" i="1"/>
  <c r="V9939" i="1"/>
  <c r="P9940" i="1"/>
  <c r="T9940" i="1"/>
  <c r="N9941" i="1"/>
  <c r="R9941" i="1"/>
  <c r="V9941" i="1"/>
  <c r="P9942" i="1"/>
  <c r="T9942" i="1"/>
  <c r="N9943" i="1"/>
  <c r="R9943" i="1"/>
  <c r="V9943" i="1"/>
  <c r="P9944" i="1"/>
  <c r="T9944" i="1"/>
  <c r="N9945" i="1"/>
  <c r="R9945" i="1"/>
  <c r="V9945" i="1"/>
  <c r="P9946" i="1"/>
  <c r="T9946" i="1"/>
  <c r="N9947" i="1"/>
  <c r="R9947" i="1"/>
  <c r="V9947" i="1"/>
  <c r="P9948" i="1"/>
  <c r="T9948" i="1"/>
  <c r="N9949" i="1"/>
  <c r="R9949" i="1"/>
  <c r="V9949" i="1"/>
  <c r="P9950" i="1"/>
  <c r="T9950" i="1"/>
  <c r="N9951" i="1"/>
  <c r="R9951" i="1"/>
  <c r="V9951" i="1"/>
  <c r="P9952" i="1"/>
  <c r="T9952" i="1"/>
  <c r="N9953" i="1"/>
  <c r="R9953" i="1"/>
  <c r="V9953" i="1"/>
  <c r="P9954" i="1"/>
  <c r="T9954" i="1"/>
  <c r="N9955" i="1"/>
  <c r="R9955" i="1"/>
  <c r="V9955" i="1"/>
  <c r="P9956" i="1"/>
  <c r="T9956" i="1"/>
  <c r="N9957" i="1"/>
  <c r="R9957" i="1"/>
  <c r="V9957" i="1"/>
  <c r="P9958" i="1"/>
  <c r="T9958" i="1"/>
  <c r="N9959" i="1"/>
  <c r="R9959" i="1"/>
  <c r="V9959" i="1"/>
  <c r="P9960" i="1"/>
  <c r="T9960" i="1"/>
  <c r="N9961" i="1"/>
  <c r="R9961" i="1"/>
  <c r="V9961" i="1"/>
  <c r="P9962" i="1"/>
  <c r="T9962" i="1"/>
  <c r="N9963" i="1"/>
  <c r="R9963" i="1"/>
  <c r="V9963" i="1"/>
  <c r="P9964" i="1"/>
  <c r="T9964" i="1"/>
  <c r="N9965" i="1"/>
  <c r="R9965" i="1"/>
  <c r="V9965" i="1"/>
  <c r="P9966" i="1"/>
  <c r="T9966" i="1"/>
  <c r="N9967" i="1"/>
  <c r="R9967" i="1"/>
  <c r="V9967" i="1"/>
  <c r="P9968" i="1"/>
  <c r="T9968" i="1"/>
  <c r="N9969" i="1"/>
  <c r="R9969" i="1"/>
  <c r="V9969" i="1"/>
  <c r="P9970" i="1"/>
  <c r="T9970" i="1"/>
  <c r="N9971" i="1"/>
  <c r="R9971" i="1"/>
  <c r="V9971" i="1"/>
  <c r="P9972" i="1"/>
  <c r="T9972" i="1"/>
  <c r="N9973" i="1"/>
  <c r="R9973" i="1"/>
  <c r="V9973" i="1"/>
  <c r="P9974" i="1"/>
  <c r="T9974" i="1"/>
  <c r="N9975" i="1"/>
  <c r="R9975" i="1"/>
  <c r="V9975" i="1"/>
  <c r="P9976" i="1"/>
  <c r="T9976" i="1"/>
  <c r="N9977" i="1"/>
  <c r="R9977" i="1"/>
  <c r="V9977" i="1"/>
  <c r="P9978" i="1"/>
  <c r="T9978" i="1"/>
  <c r="N9979" i="1"/>
  <c r="R9979" i="1"/>
  <c r="V9979" i="1"/>
  <c r="P9980" i="1"/>
  <c r="T9980" i="1"/>
  <c r="N9981" i="1"/>
  <c r="R9981" i="1"/>
  <c r="V9981" i="1"/>
  <c r="P9982" i="1"/>
  <c r="T9982" i="1"/>
  <c r="N9983" i="1"/>
  <c r="R9983" i="1"/>
  <c r="V9983" i="1"/>
  <c r="P9984" i="1"/>
  <c r="T9984" i="1"/>
  <c r="N9985" i="1"/>
  <c r="R9985" i="1"/>
  <c r="V9985" i="1"/>
  <c r="P9986" i="1"/>
  <c r="T9986" i="1"/>
  <c r="N9987" i="1"/>
  <c r="R9987" i="1"/>
  <c r="V9987" i="1"/>
  <c r="P9988" i="1"/>
  <c r="T9988" i="1"/>
  <c r="N9989" i="1"/>
  <c r="R9989" i="1"/>
  <c r="V9989" i="1"/>
  <c r="P9990" i="1"/>
  <c r="T9990" i="1"/>
  <c r="N9991" i="1"/>
  <c r="R9991" i="1"/>
  <c r="V9991" i="1"/>
  <c r="P9992" i="1"/>
  <c r="T9992" i="1"/>
  <c r="N9993" i="1"/>
  <c r="R9993" i="1"/>
  <c r="V9993" i="1"/>
  <c r="P9994" i="1"/>
  <c r="T9994" i="1"/>
  <c r="N9995" i="1"/>
  <c r="R9995" i="1"/>
  <c r="V9995" i="1"/>
  <c r="P9996" i="1"/>
  <c r="T9996" i="1"/>
  <c r="N9997" i="1"/>
  <c r="R9997" i="1"/>
  <c r="V9997" i="1"/>
  <c r="P9998" i="1"/>
  <c r="T9998" i="1"/>
  <c r="N9999" i="1"/>
  <c r="R9999" i="1"/>
  <c r="V9999" i="1"/>
  <c r="P10000" i="1"/>
  <c r="T10000" i="1"/>
  <c r="N10001" i="1"/>
  <c r="R10001" i="1"/>
  <c r="V10001" i="1"/>
  <c r="P10002" i="1"/>
  <c r="T10002" i="1"/>
  <c r="N10003" i="1"/>
  <c r="R10003" i="1"/>
  <c r="V10003" i="1"/>
  <c r="P10004" i="1"/>
  <c r="T10004" i="1"/>
  <c r="N10005" i="1"/>
  <c r="R10005" i="1"/>
  <c r="V10005" i="1"/>
  <c r="P10006" i="1"/>
  <c r="T10006" i="1"/>
  <c r="N10007" i="1"/>
  <c r="R10007" i="1"/>
  <c r="V10007" i="1"/>
  <c r="P10008" i="1"/>
  <c r="T10008" i="1"/>
  <c r="N10009" i="1"/>
  <c r="R10009" i="1"/>
  <c r="V10009" i="1"/>
  <c r="P10010" i="1"/>
  <c r="T10010" i="1"/>
  <c r="N10011" i="1"/>
  <c r="R10011" i="1"/>
  <c r="V10011" i="1"/>
  <c r="P10012" i="1"/>
  <c r="T10012" i="1"/>
  <c r="N10013" i="1"/>
  <c r="R10013" i="1"/>
  <c r="V10013" i="1"/>
  <c r="P10014" i="1"/>
  <c r="T10014" i="1"/>
  <c r="N10015" i="1"/>
  <c r="R10015" i="1"/>
  <c r="V10015" i="1"/>
  <c r="P10016" i="1"/>
  <c r="T10016" i="1"/>
  <c r="N10017" i="1"/>
  <c r="R10017" i="1"/>
  <c r="V10017" i="1"/>
  <c r="P10018" i="1"/>
  <c r="T10018" i="1"/>
  <c r="N10019" i="1"/>
  <c r="R10019" i="1"/>
  <c r="V10019" i="1"/>
  <c r="P10020" i="1"/>
  <c r="T10020" i="1"/>
  <c r="N10021" i="1"/>
  <c r="R10021" i="1"/>
  <c r="V10021" i="1"/>
  <c r="P10022" i="1"/>
  <c r="T10022" i="1"/>
  <c r="N10023" i="1"/>
  <c r="R10023" i="1"/>
  <c r="V10023" i="1"/>
  <c r="P10024" i="1"/>
  <c r="T10024" i="1"/>
  <c r="N10025" i="1"/>
  <c r="R10025" i="1"/>
  <c r="V10025" i="1"/>
  <c r="P10026" i="1"/>
  <c r="T10026" i="1"/>
  <c r="N10027" i="1"/>
  <c r="R10027" i="1"/>
  <c r="V10027" i="1"/>
  <c r="P10028" i="1"/>
  <c r="T10028" i="1"/>
  <c r="N10029" i="1"/>
  <c r="R10029" i="1"/>
  <c r="V10029" i="1"/>
  <c r="P10030" i="1"/>
  <c r="T10030" i="1"/>
  <c r="N10031" i="1"/>
  <c r="R10031" i="1"/>
  <c r="V10031" i="1"/>
  <c r="P10032" i="1"/>
  <c r="T10032" i="1"/>
  <c r="N10033" i="1"/>
  <c r="R10033" i="1"/>
  <c r="V10033" i="1"/>
  <c r="P10034" i="1"/>
  <c r="T10034" i="1"/>
  <c r="N10035" i="1"/>
  <c r="R10035" i="1"/>
  <c r="V10035" i="1"/>
  <c r="P10036" i="1"/>
  <c r="T10036" i="1"/>
  <c r="N10037" i="1"/>
  <c r="R10037" i="1"/>
  <c r="V10037" i="1"/>
  <c r="P10038" i="1"/>
  <c r="T10038" i="1"/>
  <c r="N10039" i="1"/>
  <c r="R10039" i="1"/>
  <c r="V10039" i="1"/>
  <c r="P10040" i="1"/>
  <c r="T10040" i="1"/>
  <c r="N10041" i="1"/>
  <c r="R10041" i="1"/>
  <c r="V10041" i="1"/>
  <c r="P10042" i="1"/>
  <c r="T10042" i="1"/>
  <c r="N10043" i="1"/>
  <c r="R10043" i="1"/>
  <c r="V10043" i="1"/>
  <c r="P10044" i="1"/>
  <c r="T10044" i="1"/>
  <c r="N10045" i="1"/>
  <c r="R10045" i="1"/>
  <c r="V10045" i="1"/>
  <c r="P10046" i="1"/>
  <c r="T10046" i="1"/>
  <c r="N10047" i="1"/>
  <c r="R10047" i="1"/>
  <c r="V10047" i="1"/>
  <c r="P10048" i="1"/>
  <c r="T10048" i="1"/>
  <c r="N10049" i="1"/>
  <c r="R10049" i="1"/>
  <c r="V10049" i="1"/>
  <c r="P10050" i="1"/>
  <c r="T10050" i="1"/>
  <c r="N10051" i="1"/>
  <c r="R10051" i="1"/>
  <c r="V10051" i="1"/>
  <c r="P10052" i="1"/>
  <c r="T10052" i="1"/>
  <c r="S9291" i="1"/>
  <c r="M9338" i="1"/>
  <c r="S9339" i="1"/>
  <c r="Q9340" i="1"/>
  <c r="U9340" i="1"/>
  <c r="S9341" i="1"/>
  <c r="Q9342" i="1"/>
  <c r="U9342" i="1"/>
  <c r="S9343" i="1"/>
  <c r="M9344" i="1"/>
  <c r="U9344" i="1"/>
  <c r="O9345" i="1"/>
  <c r="M9346" i="1"/>
  <c r="U9346" i="1"/>
  <c r="O9347" i="1"/>
  <c r="M9348" i="1"/>
  <c r="Q9348" i="1"/>
  <c r="O9349" i="1"/>
  <c r="S9349" i="1"/>
  <c r="Q9350" i="1"/>
  <c r="O9351" i="1"/>
  <c r="S9351" i="1"/>
  <c r="Q9352" i="1"/>
  <c r="O9353" i="1"/>
  <c r="S9353" i="1"/>
  <c r="Q9354" i="1"/>
  <c r="U9354" i="1"/>
  <c r="S9355" i="1"/>
  <c r="M9356" i="1"/>
  <c r="U9356" i="1"/>
  <c r="S9357" i="1"/>
  <c r="M9358" i="1"/>
  <c r="U9358" i="1"/>
  <c r="O9359" i="1"/>
  <c r="M9360" i="1"/>
  <c r="Q9360" i="1"/>
  <c r="O9361" i="1"/>
  <c r="M9362" i="1"/>
  <c r="Q9362" i="1"/>
  <c r="O9363" i="1"/>
  <c r="S9363" i="1"/>
  <c r="Q9364" i="1"/>
  <c r="U9364" i="1"/>
  <c r="S9365" i="1"/>
  <c r="M9366" i="1"/>
  <c r="U9366" i="1"/>
  <c r="O9367" i="1"/>
  <c r="M9368" i="1"/>
  <c r="U9368" i="1"/>
  <c r="O9369" i="1"/>
  <c r="M9370" i="1"/>
  <c r="Q9370" i="1"/>
  <c r="O9371" i="1"/>
  <c r="S9371" i="1"/>
  <c r="Q9372" i="1"/>
  <c r="O9373" i="1"/>
  <c r="S9373" i="1"/>
  <c r="Q9374" i="1"/>
  <c r="U9374" i="1"/>
  <c r="S9375" i="1"/>
  <c r="M9376" i="1"/>
  <c r="U9376" i="1"/>
  <c r="O9377" i="1"/>
  <c r="M9378" i="1"/>
  <c r="U9378" i="1"/>
  <c r="O9379" i="1"/>
  <c r="M9380" i="1"/>
  <c r="Q9380" i="1"/>
  <c r="O9381" i="1"/>
  <c r="M9382" i="1"/>
  <c r="Q9382" i="1"/>
  <c r="O9383" i="1"/>
  <c r="S9383" i="1"/>
  <c r="Q9384" i="1"/>
  <c r="U9384" i="1"/>
  <c r="S9385" i="1"/>
  <c r="M9386" i="1"/>
  <c r="U9386" i="1"/>
  <c r="S9387" i="1"/>
  <c r="M9388" i="1"/>
  <c r="U9388" i="1"/>
  <c r="O9389" i="1"/>
  <c r="M9390" i="1"/>
  <c r="Q9390" i="1"/>
  <c r="O9391" i="1"/>
  <c r="M9392" i="1"/>
  <c r="Q9392" i="1"/>
  <c r="O9393" i="1"/>
  <c r="S9393" i="1"/>
  <c r="Q9394" i="1"/>
  <c r="U9394" i="1"/>
  <c r="S9395" i="1"/>
  <c r="M9396" i="1"/>
  <c r="U9396" i="1"/>
  <c r="O9397" i="1"/>
  <c r="M9398" i="1"/>
  <c r="Q9398" i="1"/>
  <c r="O9399" i="1"/>
  <c r="S9399" i="1"/>
  <c r="Q9400" i="1"/>
  <c r="U9400" i="1"/>
  <c r="S9401" i="1"/>
  <c r="Q9402" i="1"/>
  <c r="U9402" i="1"/>
  <c r="S9403" i="1"/>
  <c r="M9404" i="1"/>
  <c r="U9404" i="1"/>
  <c r="O9405" i="1"/>
  <c r="M9406" i="1"/>
  <c r="U9406" i="1"/>
  <c r="O9407" i="1"/>
  <c r="M9408" i="1"/>
  <c r="Q9408" i="1"/>
  <c r="O9409" i="1"/>
  <c r="S9409" i="1"/>
  <c r="Q9410" i="1"/>
  <c r="O9411" i="1"/>
  <c r="S9411" i="1"/>
  <c r="Q9412" i="1"/>
  <c r="U9412" i="1"/>
  <c r="S9413" i="1"/>
  <c r="M9414" i="1"/>
  <c r="U9414" i="1"/>
  <c r="S9415" i="1"/>
  <c r="M9416" i="1"/>
  <c r="U9416" i="1"/>
  <c r="O9417" i="1"/>
  <c r="M9418" i="1"/>
  <c r="U9418" i="1"/>
  <c r="O9419" i="1"/>
  <c r="M9420" i="1"/>
  <c r="Q9420" i="1"/>
  <c r="O9421" i="1"/>
  <c r="S9421" i="1"/>
  <c r="Q9422" i="1"/>
  <c r="U9422" i="1"/>
  <c r="S9423" i="1"/>
  <c r="M9424" i="1"/>
  <c r="U9424" i="1"/>
  <c r="S9425" i="1"/>
  <c r="M9426" i="1"/>
  <c r="U9426" i="1"/>
  <c r="S9427" i="1"/>
  <c r="M9428" i="1"/>
  <c r="U9428" i="1"/>
  <c r="O9429" i="1"/>
  <c r="M9430" i="1"/>
  <c r="Q9430" i="1"/>
  <c r="O9431" i="1"/>
  <c r="S9431" i="1"/>
  <c r="Q9432" i="1"/>
  <c r="O9433" i="1"/>
  <c r="S9433" i="1"/>
  <c r="Q9434" i="1"/>
  <c r="U9434" i="1"/>
  <c r="S9435" i="1"/>
  <c r="Q9436" i="1"/>
  <c r="U9436" i="1"/>
  <c r="S9437" i="1"/>
  <c r="M9438" i="1"/>
  <c r="U9438" i="1"/>
  <c r="O9439" i="1"/>
  <c r="M9440" i="1"/>
  <c r="Q9440" i="1"/>
  <c r="O9441" i="1"/>
  <c r="M9442" i="1"/>
  <c r="Q9442" i="1"/>
  <c r="O9443" i="1"/>
  <c r="S9443" i="1"/>
  <c r="Q9444" i="1"/>
  <c r="U9444" i="1"/>
  <c r="S9445" i="1"/>
  <c r="M9446" i="1"/>
  <c r="U9446" i="1"/>
  <c r="O9447" i="1"/>
  <c r="M9448" i="1"/>
  <c r="U9448" i="1"/>
  <c r="O9449" i="1"/>
  <c r="M9450" i="1"/>
  <c r="Q9450" i="1"/>
  <c r="O9451" i="1"/>
  <c r="S9451" i="1"/>
  <c r="Q9452" i="1"/>
  <c r="U9452" i="1"/>
  <c r="S9453" i="1"/>
  <c r="Q9454" i="1"/>
  <c r="U9454" i="1"/>
  <c r="S9455" i="1"/>
  <c r="M9456" i="1"/>
  <c r="U9456" i="1"/>
  <c r="O9457" i="1"/>
  <c r="M9458" i="1"/>
  <c r="U9458" i="1"/>
  <c r="O9459" i="1"/>
  <c r="M9460" i="1"/>
  <c r="Q9460" i="1"/>
  <c r="O9461" i="1"/>
  <c r="S9461" i="1"/>
  <c r="Q9462" i="1"/>
  <c r="U9462" i="1"/>
  <c r="S9463" i="1"/>
  <c r="M9464" i="1"/>
  <c r="U9464" i="1"/>
  <c r="O9465" i="1"/>
  <c r="M9466" i="1"/>
  <c r="U9466" i="1"/>
  <c r="O9467" i="1"/>
  <c r="M9468" i="1"/>
  <c r="Q9468" i="1"/>
  <c r="O9469" i="1"/>
  <c r="M9470" i="1"/>
  <c r="Q9470" i="1"/>
  <c r="O9471" i="1"/>
  <c r="S9471" i="1"/>
  <c r="Q9472" i="1"/>
  <c r="O9473" i="1"/>
  <c r="S9473" i="1"/>
  <c r="Q9474" i="1"/>
  <c r="O9475" i="1"/>
  <c r="S9475" i="1"/>
  <c r="Q9476" i="1"/>
  <c r="U9476" i="1"/>
  <c r="S9477" i="1"/>
  <c r="M9478" i="1"/>
  <c r="U9478" i="1"/>
  <c r="O9479" i="1"/>
  <c r="M9480" i="1"/>
  <c r="U9480" i="1"/>
  <c r="O9481" i="1"/>
  <c r="M9482" i="1"/>
  <c r="Q9482" i="1"/>
  <c r="O9483" i="1"/>
  <c r="S9483" i="1"/>
  <c r="Q9484" i="1"/>
  <c r="O9485" i="1"/>
  <c r="S9485" i="1"/>
  <c r="Q9486" i="1"/>
  <c r="U9486" i="1"/>
  <c r="S9487" i="1"/>
  <c r="M9488" i="1"/>
  <c r="U9488" i="1"/>
  <c r="O9489" i="1"/>
  <c r="M9490" i="1"/>
  <c r="U9490" i="1"/>
  <c r="O9491" i="1"/>
  <c r="M9492" i="1"/>
  <c r="Q9492" i="1"/>
  <c r="O9493" i="1"/>
  <c r="S9493" i="1"/>
  <c r="Q9494" i="1"/>
  <c r="U9494" i="1"/>
  <c r="S9495" i="1"/>
  <c r="Q9496" i="1"/>
  <c r="U9496" i="1"/>
  <c r="S9497" i="1"/>
  <c r="Q9498" i="1"/>
  <c r="U9498" i="1"/>
  <c r="S9499" i="1"/>
  <c r="Q9500" i="1"/>
  <c r="U9500" i="1"/>
  <c r="S9501" i="1"/>
  <c r="M9502" i="1"/>
  <c r="U9502" i="1"/>
  <c r="O9503" i="1"/>
  <c r="M9504" i="1"/>
  <c r="U9504" i="1"/>
  <c r="O9505" i="1"/>
  <c r="M9506" i="1"/>
  <c r="Q9506" i="1"/>
  <c r="O9507" i="1"/>
  <c r="S9507" i="1"/>
  <c r="Q9508" i="1"/>
  <c r="U9508" i="1"/>
  <c r="O9509" i="1"/>
  <c r="S9509" i="1"/>
  <c r="M9510" i="1"/>
  <c r="Q9510" i="1"/>
  <c r="U9510" i="1"/>
  <c r="O9511" i="1"/>
  <c r="S9511" i="1"/>
  <c r="M9512" i="1"/>
  <c r="Q9512" i="1"/>
  <c r="U9512" i="1"/>
  <c r="O9513" i="1"/>
  <c r="M9514" i="1"/>
  <c r="Q9514" i="1"/>
  <c r="U9514" i="1"/>
  <c r="S9515" i="1"/>
  <c r="M9516" i="1"/>
  <c r="U9516" i="1"/>
  <c r="S9517" i="1"/>
  <c r="M9518" i="1"/>
  <c r="U9518" i="1"/>
  <c r="U3730" i="1"/>
  <c r="V4274" i="1"/>
  <c r="N4542" i="1"/>
  <c r="V4746" i="1"/>
  <c r="O4907" i="1"/>
  <c r="S5009" i="1"/>
  <c r="M5112" i="1"/>
  <c r="Q5214" i="1"/>
  <c r="N5283" i="1"/>
  <c r="U5316" i="1"/>
  <c r="N5351" i="1"/>
  <c r="R5385" i="1"/>
  <c r="O5419" i="1"/>
  <c r="R5453" i="1"/>
  <c r="V5487" i="1"/>
  <c r="S5521" i="1"/>
  <c r="V5555" i="1"/>
  <c r="P5590" i="1"/>
  <c r="M5624" i="1"/>
  <c r="P5658" i="1"/>
  <c r="T5692" i="1"/>
  <c r="P5726" i="1"/>
  <c r="V5751" i="1"/>
  <c r="R5777" i="1"/>
  <c r="N5803" i="1"/>
  <c r="T5828" i="1"/>
  <c r="P5854" i="1"/>
  <c r="V5879" i="1"/>
  <c r="R5905" i="1"/>
  <c r="N5931" i="1"/>
  <c r="T5956" i="1"/>
  <c r="P5982" i="1"/>
  <c r="V6007" i="1"/>
  <c r="R6033" i="1"/>
  <c r="N6059" i="1"/>
  <c r="T6084" i="1"/>
  <c r="P6110" i="1"/>
  <c r="V6135" i="1"/>
  <c r="R6161" i="1"/>
  <c r="N6187" i="1"/>
  <c r="T6212" i="1"/>
  <c r="P6238" i="1"/>
  <c r="V6263" i="1"/>
  <c r="R6289" i="1"/>
  <c r="N6315" i="1"/>
  <c r="T6340" i="1"/>
  <c r="P6366" i="1"/>
  <c r="V6391" i="1"/>
  <c r="R6417" i="1"/>
  <c r="N6443" i="1"/>
  <c r="T6468" i="1"/>
  <c r="P6494" i="1"/>
  <c r="V6519" i="1"/>
  <c r="R6545" i="1"/>
  <c r="N6571" i="1"/>
  <c r="T6596" i="1"/>
  <c r="P6622" i="1"/>
  <c r="V6647" i="1"/>
  <c r="R6673" i="1"/>
  <c r="N6699" i="1"/>
  <c r="T6724" i="1"/>
  <c r="P6750" i="1"/>
  <c r="V6775" i="1"/>
  <c r="R6801" i="1"/>
  <c r="Q6818" i="1"/>
  <c r="N6827" i="1"/>
  <c r="O6835" i="1"/>
  <c r="M6844" i="1"/>
  <c r="T6852" i="1"/>
  <c r="U6860" i="1"/>
  <c r="S6869" i="1"/>
  <c r="P6878" i="1"/>
  <c r="P6884" i="1"/>
  <c r="P6890" i="1"/>
  <c r="V6895" i="1"/>
  <c r="R6901" i="1"/>
  <c r="O6907" i="1"/>
  <c r="U6912" i="1"/>
  <c r="Q6918" i="1"/>
  <c r="P6924" i="1"/>
  <c r="V6929" i="1"/>
  <c r="R6935" i="1"/>
  <c r="R6941" i="1"/>
  <c r="N6947" i="1"/>
  <c r="R6951" i="1"/>
  <c r="V6955" i="1"/>
  <c r="M6960" i="1"/>
  <c r="P6964" i="1"/>
  <c r="T6968" i="1"/>
  <c r="U6972" i="1"/>
  <c r="N6977" i="1"/>
  <c r="R6981" i="1"/>
  <c r="S6985" i="1"/>
  <c r="V6989" i="1"/>
  <c r="P6994" i="1"/>
  <c r="Q6998" i="1"/>
  <c r="T7002" i="1"/>
  <c r="N7007" i="1"/>
  <c r="O7011" i="1"/>
  <c r="R7015" i="1"/>
  <c r="V7019" i="1"/>
  <c r="M7024" i="1"/>
  <c r="P7028" i="1"/>
  <c r="T7032" i="1"/>
  <c r="U7036" i="1"/>
  <c r="N7041" i="1"/>
  <c r="R7045" i="1"/>
  <c r="S7049" i="1"/>
  <c r="V7053" i="1"/>
  <c r="P7058" i="1"/>
  <c r="Q7062" i="1"/>
  <c r="T7066" i="1"/>
  <c r="N7071" i="1"/>
  <c r="O7075" i="1"/>
  <c r="R7079" i="1"/>
  <c r="V7083" i="1"/>
  <c r="M7088" i="1"/>
  <c r="P7092" i="1"/>
  <c r="T7096" i="1"/>
  <c r="U7100" i="1"/>
  <c r="N7105" i="1"/>
  <c r="R7109" i="1"/>
  <c r="S7113" i="1"/>
  <c r="V7117" i="1"/>
  <c r="P7122" i="1"/>
  <c r="Q7126" i="1"/>
  <c r="T7130" i="1"/>
  <c r="N7135" i="1"/>
  <c r="O7139" i="1"/>
  <c r="R7143" i="1"/>
  <c r="V7147" i="1"/>
  <c r="M7152" i="1"/>
  <c r="P7156" i="1"/>
  <c r="T7160" i="1"/>
  <c r="U7164" i="1"/>
  <c r="N7169" i="1"/>
  <c r="R7173" i="1"/>
  <c r="S7177" i="1"/>
  <c r="V7181" i="1"/>
  <c r="P7186" i="1"/>
  <c r="Q7190" i="1"/>
  <c r="T7194" i="1"/>
  <c r="N7199" i="1"/>
  <c r="O7203" i="1"/>
  <c r="R7207" i="1"/>
  <c r="V7211" i="1"/>
  <c r="M7216" i="1"/>
  <c r="P7220" i="1"/>
  <c r="T7224" i="1"/>
  <c r="U7228" i="1"/>
  <c r="N7233" i="1"/>
  <c r="R7237" i="1"/>
  <c r="S7241" i="1"/>
  <c r="V7245" i="1"/>
  <c r="P7250" i="1"/>
  <c r="Q7254" i="1"/>
  <c r="T7258" i="1"/>
  <c r="N7263" i="1"/>
  <c r="R7266" i="1"/>
  <c r="P7269" i="1"/>
  <c r="P7272" i="1"/>
  <c r="N7275" i="1"/>
  <c r="V7277" i="1"/>
  <c r="T7280" i="1"/>
  <c r="U7282" i="1"/>
  <c r="V7284" i="1"/>
  <c r="N7287" i="1"/>
  <c r="O7289" i="1"/>
  <c r="P7291" i="1"/>
  <c r="R7293" i="1"/>
  <c r="S7295" i="1"/>
  <c r="T7297" i="1"/>
  <c r="V7299" i="1"/>
  <c r="M7302" i="1"/>
  <c r="N7304" i="1"/>
  <c r="P7306" i="1"/>
  <c r="Q7308" i="1"/>
  <c r="R7310" i="1"/>
  <c r="T7312" i="1"/>
  <c r="U7314" i="1"/>
  <c r="V7316" i="1"/>
  <c r="S7318" i="1"/>
  <c r="O7320" i="1"/>
  <c r="U7321" i="1"/>
  <c r="Q7323" i="1"/>
  <c r="M7325" i="1"/>
  <c r="S7326" i="1"/>
  <c r="O7328" i="1"/>
  <c r="U7329" i="1"/>
  <c r="Q7331" i="1"/>
  <c r="M7333" i="1"/>
  <c r="S7334" i="1"/>
  <c r="O7336" i="1"/>
  <c r="U7337" i="1"/>
  <c r="Q7339" i="1"/>
  <c r="M7341" i="1"/>
  <c r="S7342" i="1"/>
  <c r="O7344" i="1"/>
  <c r="U7345" i="1"/>
  <c r="Q7347" i="1"/>
  <c r="M7349" i="1"/>
  <c r="S7350" i="1"/>
  <c r="O7352" i="1"/>
  <c r="U7353" i="1"/>
  <c r="Q7355" i="1"/>
  <c r="M7357" i="1"/>
  <c r="S7358" i="1"/>
  <c r="O7360" i="1"/>
  <c r="U7361" i="1"/>
  <c r="Q7363" i="1"/>
  <c r="M7365" i="1"/>
  <c r="S7366" i="1"/>
  <c r="O7368" i="1"/>
  <c r="U7369" i="1"/>
  <c r="Q7371" i="1"/>
  <c r="M7373" i="1"/>
  <c r="S7374" i="1"/>
  <c r="O7376" i="1"/>
  <c r="U7377" i="1"/>
  <c r="Q7379" i="1"/>
  <c r="M7381" i="1"/>
  <c r="S7382" i="1"/>
  <c r="O7384" i="1"/>
  <c r="U7385" i="1"/>
  <c r="Q7387" i="1"/>
  <c r="M7389" i="1"/>
  <c r="S7390" i="1"/>
  <c r="O7392" i="1"/>
  <c r="U7393" i="1"/>
  <c r="Q7395" i="1"/>
  <c r="M7397" i="1"/>
  <c r="S7398" i="1"/>
  <c r="O7400" i="1"/>
  <c r="U7401" i="1"/>
  <c r="Q7403" i="1"/>
  <c r="M7405" i="1"/>
  <c r="S7406" i="1"/>
  <c r="O7408" i="1"/>
  <c r="U7409" i="1"/>
  <c r="Q7411" i="1"/>
  <c r="M7413" i="1"/>
  <c r="S7414" i="1"/>
  <c r="O7416" i="1"/>
  <c r="U7417" i="1"/>
  <c r="Q7419" i="1"/>
  <c r="M7421" i="1"/>
  <c r="S7422" i="1"/>
  <c r="O7424" i="1"/>
  <c r="U7425" i="1"/>
  <c r="Q7427" i="1"/>
  <c r="M7429" i="1"/>
  <c r="S7430" i="1"/>
  <c r="O7432" i="1"/>
  <c r="U7433" i="1"/>
  <c r="Q7435" i="1"/>
  <c r="M7437" i="1"/>
  <c r="S7438" i="1"/>
  <c r="O7440" i="1"/>
  <c r="U7441" i="1"/>
  <c r="Q7443" i="1"/>
  <c r="M7445" i="1"/>
  <c r="S7446" i="1"/>
  <c r="O7448" i="1"/>
  <c r="U7449" i="1"/>
  <c r="Q7451" i="1"/>
  <c r="M7453" i="1"/>
  <c r="S7454" i="1"/>
  <c r="O7456" i="1"/>
  <c r="U7457" i="1"/>
  <c r="Q7459" i="1"/>
  <c r="M7461" i="1"/>
  <c r="S7462" i="1"/>
  <c r="O7464" i="1"/>
  <c r="U7465" i="1"/>
  <c r="Q7467" i="1"/>
  <c r="M7469" i="1"/>
  <c r="S7470" i="1"/>
  <c r="O7472" i="1"/>
  <c r="U7473" i="1"/>
  <c r="Q7475" i="1"/>
  <c r="M7477" i="1"/>
  <c r="S7478" i="1"/>
  <c r="O7480" i="1"/>
  <c r="U7481" i="1"/>
  <c r="Q7483" i="1"/>
  <c r="M7485" i="1"/>
  <c r="S7486" i="1"/>
  <c r="O7488" i="1"/>
  <c r="U7489" i="1"/>
  <c r="Q7491" i="1"/>
  <c r="M7493" i="1"/>
  <c r="S7494" i="1"/>
  <c r="O7496" i="1"/>
  <c r="U7497" i="1"/>
  <c r="Q7499" i="1"/>
  <c r="M7501" i="1"/>
  <c r="S7502" i="1"/>
  <c r="O7504" i="1"/>
  <c r="U7505" i="1"/>
  <c r="Q7507" i="1"/>
  <c r="M7509" i="1"/>
  <c r="S7510" i="1"/>
  <c r="O7512" i="1"/>
  <c r="U7513" i="1"/>
  <c r="Q7515" i="1"/>
  <c r="M7517" i="1"/>
  <c r="S7518" i="1"/>
  <c r="O7520" i="1"/>
  <c r="U7521" i="1"/>
  <c r="Q7523" i="1"/>
  <c r="M7525" i="1"/>
  <c r="S7526" i="1"/>
  <c r="O7528" i="1"/>
  <c r="U7529" i="1"/>
  <c r="Q7531" i="1"/>
  <c r="M7533" i="1"/>
  <c r="S7534" i="1"/>
  <c r="O7536" i="1"/>
  <c r="U7537" i="1"/>
  <c r="Q7539" i="1"/>
  <c r="M7541" i="1"/>
  <c r="S7542" i="1"/>
  <c r="O7544" i="1"/>
  <c r="U7545" i="1"/>
  <c r="Q7547" i="1"/>
  <c r="M7549" i="1"/>
  <c r="S7550" i="1"/>
  <c r="O7552" i="1"/>
  <c r="U7553" i="1"/>
  <c r="Q7555" i="1"/>
  <c r="M7557" i="1"/>
  <c r="S7558" i="1"/>
  <c r="O7560" i="1"/>
  <c r="U7561" i="1"/>
  <c r="Q7563" i="1"/>
  <c r="M7565" i="1"/>
  <c r="S7566" i="1"/>
  <c r="O7568" i="1"/>
  <c r="U7569" i="1"/>
  <c r="Q7571" i="1"/>
  <c r="M7573" i="1"/>
  <c r="S7574" i="1"/>
  <c r="O7576" i="1"/>
  <c r="U7577" i="1"/>
  <c r="Q7579" i="1"/>
  <c r="M7581" i="1"/>
  <c r="S7582" i="1"/>
  <c r="O7584" i="1"/>
  <c r="U7585" i="1"/>
  <c r="Q7587" i="1"/>
  <c r="M7589" i="1"/>
  <c r="S7590" i="1"/>
  <c r="O7592" i="1"/>
  <c r="U7593" i="1"/>
  <c r="Q7595" i="1"/>
  <c r="M7597" i="1"/>
  <c r="S7598" i="1"/>
  <c r="O7600" i="1"/>
  <c r="U7601" i="1"/>
  <c r="Q7603" i="1"/>
  <c r="M7605" i="1"/>
  <c r="S7606" i="1"/>
  <c r="O7608" i="1"/>
  <c r="U7609" i="1"/>
  <c r="Q7611" i="1"/>
  <c r="M7613" i="1"/>
  <c r="S7614" i="1"/>
  <c r="O7616" i="1"/>
  <c r="U7617" i="1"/>
  <c r="Q7619" i="1"/>
  <c r="M7621" i="1"/>
  <c r="S7622" i="1"/>
  <c r="O7624" i="1"/>
  <c r="U7625" i="1"/>
  <c r="Q7627" i="1"/>
  <c r="M7629" i="1"/>
  <c r="S7630" i="1"/>
  <c r="O7632" i="1"/>
  <c r="U7633" i="1"/>
  <c r="Q7635" i="1"/>
  <c r="M7637" i="1"/>
  <c r="S7638" i="1"/>
  <c r="O7640" i="1"/>
  <c r="U7641" i="1"/>
  <c r="Q7643" i="1"/>
  <c r="M7645" i="1"/>
  <c r="S7646" i="1"/>
  <c r="O7648" i="1"/>
  <c r="U7649" i="1"/>
  <c r="Q7651" i="1"/>
  <c r="M7653" i="1"/>
  <c r="S7654" i="1"/>
  <c r="O7656" i="1"/>
  <c r="U7657" i="1"/>
  <c r="Q7659" i="1"/>
  <c r="M7661" i="1"/>
  <c r="S7662" i="1"/>
  <c r="O7664" i="1"/>
  <c r="U7665" i="1"/>
  <c r="Q7667" i="1"/>
  <c r="M7669" i="1"/>
  <c r="S7670" i="1"/>
  <c r="O7672" i="1"/>
  <c r="U7673" i="1"/>
  <c r="Q7675" i="1"/>
  <c r="M7677" i="1"/>
  <c r="S7678" i="1"/>
  <c r="O7680" i="1"/>
  <c r="U7681" i="1"/>
  <c r="Q7683" i="1"/>
  <c r="M7685" i="1"/>
  <c r="S7686" i="1"/>
  <c r="O7688" i="1"/>
  <c r="U7689" i="1"/>
  <c r="Q7691" i="1"/>
  <c r="M7693" i="1"/>
  <c r="S7694" i="1"/>
  <c r="O7696" i="1"/>
  <c r="U7697" i="1"/>
  <c r="Q7699" i="1"/>
  <c r="M7701" i="1"/>
  <c r="S7702" i="1"/>
  <c r="O7704" i="1"/>
  <c r="U7705" i="1"/>
  <c r="Q7707" i="1"/>
  <c r="M7709" i="1"/>
  <c r="S7710" i="1"/>
  <c r="O7712" i="1"/>
  <c r="U7713" i="1"/>
  <c r="Q7715" i="1"/>
  <c r="M7717" i="1"/>
  <c r="S7718" i="1"/>
  <c r="O7720" i="1"/>
  <c r="U7721" i="1"/>
  <c r="Q7723" i="1"/>
  <c r="M7725" i="1"/>
  <c r="S7726" i="1"/>
  <c r="O7728" i="1"/>
  <c r="U7729" i="1"/>
  <c r="Q7731" i="1"/>
  <c r="M7733" i="1"/>
  <c r="S7734" i="1"/>
  <c r="O7736" i="1"/>
  <c r="U7737" i="1"/>
  <c r="Q7739" i="1"/>
  <c r="M7741" i="1"/>
  <c r="S7742" i="1"/>
  <c r="O7744" i="1"/>
  <c r="U7745" i="1"/>
  <c r="Q7747" i="1"/>
  <c r="M7749" i="1"/>
  <c r="S7750" i="1"/>
  <c r="O7752" i="1"/>
  <c r="U7753" i="1"/>
  <c r="Q7755" i="1"/>
  <c r="M7757" i="1"/>
  <c r="S7758" i="1"/>
  <c r="O7760" i="1"/>
  <c r="U7761" i="1"/>
  <c r="Q7763" i="1"/>
  <c r="M7765" i="1"/>
  <c r="S7766" i="1"/>
  <c r="O7768" i="1"/>
  <c r="U7769" i="1"/>
  <c r="Q7771" i="1"/>
  <c r="M7773" i="1"/>
  <c r="S7774" i="1"/>
  <c r="O7776" i="1"/>
  <c r="U7777" i="1"/>
  <c r="Q7779" i="1"/>
  <c r="M7781" i="1"/>
  <c r="S7782" i="1"/>
  <c r="O7784" i="1"/>
  <c r="U7785" i="1"/>
  <c r="Q7787" i="1"/>
  <c r="M7789" i="1"/>
  <c r="S7790" i="1"/>
  <c r="O7792" i="1"/>
  <c r="U7793" i="1"/>
  <c r="Q7795" i="1"/>
  <c r="M7797" i="1"/>
  <c r="S7798" i="1"/>
  <c r="O7800" i="1"/>
  <c r="U7801" i="1"/>
  <c r="Q7803" i="1"/>
  <c r="M7805" i="1"/>
  <c r="S7806" i="1"/>
  <c r="O7808" i="1"/>
  <c r="U7809" i="1"/>
  <c r="Q7811" i="1"/>
  <c r="M7813" i="1"/>
  <c r="S7814" i="1"/>
  <c r="O7816" i="1"/>
  <c r="U7817" i="1"/>
  <c r="Q7819" i="1"/>
  <c r="M7821" i="1"/>
  <c r="S7822" i="1"/>
  <c r="O7824" i="1"/>
  <c r="U7825" i="1"/>
  <c r="Q7827" i="1"/>
  <c r="M7829" i="1"/>
  <c r="S7830" i="1"/>
  <c r="O7832" i="1"/>
  <c r="U7833" i="1"/>
  <c r="Q7835" i="1"/>
  <c r="M7837" i="1"/>
  <c r="S7838" i="1"/>
  <c r="O7840" i="1"/>
  <c r="U7841" i="1"/>
  <c r="Q7843" i="1"/>
  <c r="M7845" i="1"/>
  <c r="S7846" i="1"/>
  <c r="T7847" i="1"/>
  <c r="R7848" i="1"/>
  <c r="P7849" i="1"/>
  <c r="N7850" i="1"/>
  <c r="V7850" i="1"/>
  <c r="T7851" i="1"/>
  <c r="R7852" i="1"/>
  <c r="N7853" i="1"/>
  <c r="T7853" i="1"/>
  <c r="O7854" i="1"/>
  <c r="T7854" i="1"/>
  <c r="P7855" i="1"/>
  <c r="U7855" i="1"/>
  <c r="P7856" i="1"/>
  <c r="V7856" i="1"/>
  <c r="Q7857" i="1"/>
  <c r="V7857" i="1"/>
  <c r="R7858" i="1"/>
  <c r="M7859" i="1"/>
  <c r="R7859" i="1"/>
  <c r="N7860" i="1"/>
  <c r="S7860" i="1"/>
  <c r="N7861" i="1"/>
  <c r="T7861" i="1"/>
  <c r="O7862" i="1"/>
  <c r="T7862" i="1"/>
  <c r="P7863" i="1"/>
  <c r="U7863" i="1"/>
  <c r="P7864" i="1"/>
  <c r="V7864" i="1"/>
  <c r="Q7865" i="1"/>
  <c r="V7865" i="1"/>
  <c r="R7866" i="1"/>
  <c r="M7867" i="1"/>
  <c r="R7867" i="1"/>
  <c r="N7868" i="1"/>
  <c r="S7868" i="1"/>
  <c r="N7869" i="1"/>
  <c r="T7869" i="1"/>
  <c r="O7870" i="1"/>
  <c r="T7870" i="1"/>
  <c r="P7871" i="1"/>
  <c r="U7871" i="1"/>
  <c r="P7872" i="1"/>
  <c r="V7872" i="1"/>
  <c r="Q7873" i="1"/>
  <c r="V7873" i="1"/>
  <c r="R7874" i="1"/>
  <c r="M7875" i="1"/>
  <c r="R7875" i="1"/>
  <c r="N7876" i="1"/>
  <c r="S7876" i="1"/>
  <c r="N7877" i="1"/>
  <c r="T7877" i="1"/>
  <c r="O7878" i="1"/>
  <c r="T7878" i="1"/>
  <c r="P7879" i="1"/>
  <c r="U7879" i="1"/>
  <c r="P7880" i="1"/>
  <c r="V7880" i="1"/>
  <c r="Q7881" i="1"/>
  <c r="V7881" i="1"/>
  <c r="R7882" i="1"/>
  <c r="M7883" i="1"/>
  <c r="R7883" i="1"/>
  <c r="N7884" i="1"/>
  <c r="S7884" i="1"/>
  <c r="N7885" i="1"/>
  <c r="T7885" i="1"/>
  <c r="O7886" i="1"/>
  <c r="T7886" i="1"/>
  <c r="P7887" i="1"/>
  <c r="U7887" i="1"/>
  <c r="P7888" i="1"/>
  <c r="V7888" i="1"/>
  <c r="Q7889" i="1"/>
  <c r="V7889" i="1"/>
  <c r="R7890" i="1"/>
  <c r="M7891" i="1"/>
  <c r="R7891" i="1"/>
  <c r="N7892" i="1"/>
  <c r="S7892" i="1"/>
  <c r="N7893" i="1"/>
  <c r="T7893" i="1"/>
  <c r="O7894" i="1"/>
  <c r="T7894" i="1"/>
  <c r="P7895" i="1"/>
  <c r="U7895" i="1"/>
  <c r="P7896" i="1"/>
  <c r="V7896" i="1"/>
  <c r="Q7897" i="1"/>
  <c r="V7897" i="1"/>
  <c r="R7898" i="1"/>
  <c r="M7899" i="1"/>
  <c r="R7899" i="1"/>
  <c r="N7900" i="1"/>
  <c r="S7900" i="1"/>
  <c r="N7901" i="1"/>
  <c r="T7901" i="1"/>
  <c r="O7902" i="1"/>
  <c r="T7902" i="1"/>
  <c r="P7903" i="1"/>
  <c r="U7903" i="1"/>
  <c r="P7904" i="1"/>
  <c r="V7904" i="1"/>
  <c r="Q7905" i="1"/>
  <c r="V7905" i="1"/>
  <c r="R7906" i="1"/>
  <c r="M7907" i="1"/>
  <c r="R7907" i="1"/>
  <c r="N7908" i="1"/>
  <c r="S7908" i="1"/>
  <c r="N7909" i="1"/>
  <c r="T7909" i="1"/>
  <c r="O7910" i="1"/>
  <c r="T7910" i="1"/>
  <c r="P7911" i="1"/>
  <c r="U7911" i="1"/>
  <c r="P7912" i="1"/>
  <c r="V7912" i="1"/>
  <c r="Q7913" i="1"/>
  <c r="V7913" i="1"/>
  <c r="R7914" i="1"/>
  <c r="M7915" i="1"/>
  <c r="R7915" i="1"/>
  <c r="N7916" i="1"/>
  <c r="S7916" i="1"/>
  <c r="N7917" i="1"/>
  <c r="T7917" i="1"/>
  <c r="O7918" i="1"/>
  <c r="T7918" i="1"/>
  <c r="P7919" i="1"/>
  <c r="U7919" i="1"/>
  <c r="P7920" i="1"/>
  <c r="V7920" i="1"/>
  <c r="Q7921" i="1"/>
  <c r="V7921" i="1"/>
  <c r="R7922" i="1"/>
  <c r="M7923" i="1"/>
  <c r="R7923" i="1"/>
  <c r="N7924" i="1"/>
  <c r="S7924" i="1"/>
  <c r="N7925" i="1"/>
  <c r="T7925" i="1"/>
  <c r="O7926" i="1"/>
  <c r="T7926" i="1"/>
  <c r="P7927" i="1"/>
  <c r="U7927" i="1"/>
  <c r="P7928" i="1"/>
  <c r="V7928" i="1"/>
  <c r="Q7929" i="1"/>
  <c r="V7929" i="1"/>
  <c r="R7930" i="1"/>
  <c r="M7931" i="1"/>
  <c r="R7931" i="1"/>
  <c r="N7932" i="1"/>
  <c r="S7932" i="1"/>
  <c r="N7933" i="1"/>
  <c r="T7933" i="1"/>
  <c r="O7934" i="1"/>
  <c r="T7934" i="1"/>
  <c r="P7935" i="1"/>
  <c r="U7935" i="1"/>
  <c r="P7936" i="1"/>
  <c r="V7936" i="1"/>
  <c r="Q7937" i="1"/>
  <c r="V7937" i="1"/>
  <c r="R7938" i="1"/>
  <c r="M7939" i="1"/>
  <c r="R7939" i="1"/>
  <c r="N7940" i="1"/>
  <c r="S7940" i="1"/>
  <c r="N7941" i="1"/>
  <c r="T7941" i="1"/>
  <c r="O7942" i="1"/>
  <c r="T7942" i="1"/>
  <c r="P7943" i="1"/>
  <c r="U7943" i="1"/>
  <c r="P7944" i="1"/>
  <c r="V7944" i="1"/>
  <c r="Q7945" i="1"/>
  <c r="V7945" i="1"/>
  <c r="R7946" i="1"/>
  <c r="M7947" i="1"/>
  <c r="R7947" i="1"/>
  <c r="N7948" i="1"/>
  <c r="S7948" i="1"/>
  <c r="N7949" i="1"/>
  <c r="T7949" i="1"/>
  <c r="O7950" i="1"/>
  <c r="T7950" i="1"/>
  <c r="P7951" i="1"/>
  <c r="U7951" i="1"/>
  <c r="P7952" i="1"/>
  <c r="V7952" i="1"/>
  <c r="Q7953" i="1"/>
  <c r="V7953" i="1"/>
  <c r="R7954" i="1"/>
  <c r="M7955" i="1"/>
  <c r="R7955" i="1"/>
  <c r="N7956" i="1"/>
  <c r="S7956" i="1"/>
  <c r="N7957" i="1"/>
  <c r="T7957" i="1"/>
  <c r="O7958" i="1"/>
  <c r="T7958" i="1"/>
  <c r="P7959" i="1"/>
  <c r="U7959" i="1"/>
  <c r="P7960" i="1"/>
  <c r="V7960" i="1"/>
  <c r="Q7961" i="1"/>
  <c r="V7961" i="1"/>
  <c r="R7962" i="1"/>
  <c r="M7963" i="1"/>
  <c r="R7963" i="1"/>
  <c r="N7964" i="1"/>
  <c r="S7964" i="1"/>
  <c r="N7965" i="1"/>
  <c r="T7965" i="1"/>
  <c r="O7966" i="1"/>
  <c r="T7966" i="1"/>
  <c r="P7967" i="1"/>
  <c r="U7967" i="1"/>
  <c r="P7968" i="1"/>
  <c r="V7968" i="1"/>
  <c r="Q7969" i="1"/>
  <c r="V7969" i="1"/>
  <c r="R7970" i="1"/>
  <c r="M7971" i="1"/>
  <c r="R7971" i="1"/>
  <c r="N7972" i="1"/>
  <c r="S7972" i="1"/>
  <c r="N7973" i="1"/>
  <c r="T7973" i="1"/>
  <c r="O7974" i="1"/>
  <c r="T7974" i="1"/>
  <c r="P7975" i="1"/>
  <c r="U7975" i="1"/>
  <c r="P7976" i="1"/>
  <c r="V7976" i="1"/>
  <c r="Q7977" i="1"/>
  <c r="V7977" i="1"/>
  <c r="R7978" i="1"/>
  <c r="M7979" i="1"/>
  <c r="R7979" i="1"/>
  <c r="N7980" i="1"/>
  <c r="S7980" i="1"/>
  <c r="N7981" i="1"/>
  <c r="T7981" i="1"/>
  <c r="O7982" i="1"/>
  <c r="T7982" i="1"/>
  <c r="P7983" i="1"/>
  <c r="U7983" i="1"/>
  <c r="P7984" i="1"/>
  <c r="V7984" i="1"/>
  <c r="Q7985" i="1"/>
  <c r="V7985" i="1"/>
  <c r="R7986" i="1"/>
  <c r="M7987" i="1"/>
  <c r="R7987" i="1"/>
  <c r="N7988" i="1"/>
  <c r="S7988" i="1"/>
  <c r="N7989" i="1"/>
  <c r="T7989" i="1"/>
  <c r="O7990" i="1"/>
  <c r="T7990" i="1"/>
  <c r="P7991" i="1"/>
  <c r="U7991" i="1"/>
  <c r="P7992" i="1"/>
  <c r="V7992" i="1"/>
  <c r="Q7993" i="1"/>
  <c r="V7993" i="1"/>
  <c r="R7994" i="1"/>
  <c r="M7995" i="1"/>
  <c r="R7995" i="1"/>
  <c r="N7996" i="1"/>
  <c r="S7996" i="1"/>
  <c r="N7997" i="1"/>
  <c r="T7997" i="1"/>
  <c r="O7998" i="1"/>
  <c r="T7998" i="1"/>
  <c r="P7999" i="1"/>
  <c r="U7999" i="1"/>
  <c r="P8000" i="1"/>
  <c r="V8000" i="1"/>
  <c r="Q8001" i="1"/>
  <c r="V8001" i="1"/>
  <c r="R8002" i="1"/>
  <c r="M8003" i="1"/>
  <c r="R8003" i="1"/>
  <c r="N8004" i="1"/>
  <c r="S8004" i="1"/>
  <c r="N8005" i="1"/>
  <c r="T8005" i="1"/>
  <c r="O8006" i="1"/>
  <c r="T8006" i="1"/>
  <c r="P8007" i="1"/>
  <c r="U8007" i="1"/>
  <c r="P8008" i="1"/>
  <c r="V8008" i="1"/>
  <c r="Q8009" i="1"/>
  <c r="V8009" i="1"/>
  <c r="R8010" i="1"/>
  <c r="M8011" i="1"/>
  <c r="R8011" i="1"/>
  <c r="N8012" i="1"/>
  <c r="S8012" i="1"/>
  <c r="N8013" i="1"/>
  <c r="T8013" i="1"/>
  <c r="O8014" i="1"/>
  <c r="T8014" i="1"/>
  <c r="P8015" i="1"/>
  <c r="U8015" i="1"/>
  <c r="P8016" i="1"/>
  <c r="V8016" i="1"/>
  <c r="Q8017" i="1"/>
  <c r="V8017" i="1"/>
  <c r="R8018" i="1"/>
  <c r="M8019" i="1"/>
  <c r="R8019" i="1"/>
  <c r="N8020" i="1"/>
  <c r="S8020" i="1"/>
  <c r="N8021" i="1"/>
  <c r="T8021" i="1"/>
  <c r="O8022" i="1"/>
  <c r="T8022" i="1"/>
  <c r="P8023" i="1"/>
  <c r="U8023" i="1"/>
  <c r="P8024" i="1"/>
  <c r="V8024" i="1"/>
  <c r="Q8025" i="1"/>
  <c r="V8025" i="1"/>
  <c r="R8026" i="1"/>
  <c r="M8027" i="1"/>
  <c r="R8027" i="1"/>
  <c r="N8028" i="1"/>
  <c r="S8028" i="1"/>
  <c r="N8029" i="1"/>
  <c r="T8029" i="1"/>
  <c r="O8030" i="1"/>
  <c r="T8030" i="1"/>
  <c r="P8031" i="1"/>
  <c r="U8031" i="1"/>
  <c r="P8032" i="1"/>
  <c r="V8032" i="1"/>
  <c r="Q8033" i="1"/>
  <c r="V8033" i="1"/>
  <c r="R8034" i="1"/>
  <c r="M8035" i="1"/>
  <c r="R8035" i="1"/>
  <c r="N8036" i="1"/>
  <c r="S8036" i="1"/>
  <c r="N8037" i="1"/>
  <c r="T8037" i="1"/>
  <c r="O8038" i="1"/>
  <c r="T8038" i="1"/>
  <c r="P8039" i="1"/>
  <c r="U8039" i="1"/>
  <c r="P8040" i="1"/>
  <c r="V8040" i="1"/>
  <c r="Q8041" i="1"/>
  <c r="V8041" i="1"/>
  <c r="R8042" i="1"/>
  <c r="M8043" i="1"/>
  <c r="R8043" i="1"/>
  <c r="N8044" i="1"/>
  <c r="S8044" i="1"/>
  <c r="N8045" i="1"/>
  <c r="T8045" i="1"/>
  <c r="O8046" i="1"/>
  <c r="T8046" i="1"/>
  <c r="P8047" i="1"/>
  <c r="U8047" i="1"/>
  <c r="P8048" i="1"/>
  <c r="V8048" i="1"/>
  <c r="Q8049" i="1"/>
  <c r="V8049" i="1"/>
  <c r="R8050" i="1"/>
  <c r="M8051" i="1"/>
  <c r="R8051" i="1"/>
  <c r="N8052" i="1"/>
  <c r="S8052" i="1"/>
  <c r="N8053" i="1"/>
  <c r="T8053" i="1"/>
  <c r="O8054" i="1"/>
  <c r="T8054" i="1"/>
  <c r="P8055" i="1"/>
  <c r="U8055" i="1"/>
  <c r="P8056" i="1"/>
  <c r="V8056" i="1"/>
  <c r="Q8057" i="1"/>
  <c r="V8057" i="1"/>
  <c r="R8058" i="1"/>
  <c r="M8059" i="1"/>
  <c r="R8059" i="1"/>
  <c r="N8060" i="1"/>
  <c r="S8060" i="1"/>
  <c r="N8061" i="1"/>
  <c r="T8061" i="1"/>
  <c r="O8062" i="1"/>
  <c r="T8062" i="1"/>
  <c r="P8063" i="1"/>
  <c r="U8063" i="1"/>
  <c r="P8064" i="1"/>
  <c r="V8064" i="1"/>
  <c r="Q8065" i="1"/>
  <c r="V8065" i="1"/>
  <c r="R8066" i="1"/>
  <c r="M8067" i="1"/>
  <c r="R8067" i="1"/>
  <c r="N8068" i="1"/>
  <c r="S8068" i="1"/>
  <c r="N8069" i="1"/>
  <c r="T8069" i="1"/>
  <c r="O8070" i="1"/>
  <c r="T8070" i="1"/>
  <c r="P8071" i="1"/>
  <c r="U8071" i="1"/>
  <c r="P8072" i="1"/>
  <c r="V8072" i="1"/>
  <c r="Q8073" i="1"/>
  <c r="V8073" i="1"/>
  <c r="R8074" i="1"/>
  <c r="M8075" i="1"/>
  <c r="R8075" i="1"/>
  <c r="N8076" i="1"/>
  <c r="S8076" i="1"/>
  <c r="N8077" i="1"/>
  <c r="T8077" i="1"/>
  <c r="O8078" i="1"/>
  <c r="T8078" i="1"/>
  <c r="P8079" i="1"/>
  <c r="U8079" i="1"/>
  <c r="P8080" i="1"/>
  <c r="V8080" i="1"/>
  <c r="Q8081" i="1"/>
  <c r="V8081" i="1"/>
  <c r="R8082" i="1"/>
  <c r="M8083" i="1"/>
  <c r="R8083" i="1"/>
  <c r="N8084" i="1"/>
  <c r="S8084" i="1"/>
  <c r="N8085" i="1"/>
  <c r="T8085" i="1"/>
  <c r="O8086" i="1"/>
  <c r="T8086" i="1"/>
  <c r="P8087" i="1"/>
  <c r="U8087" i="1"/>
  <c r="P8088" i="1"/>
  <c r="V8088" i="1"/>
  <c r="Q8089" i="1"/>
  <c r="V8089" i="1"/>
  <c r="R8090" i="1"/>
  <c r="M8091" i="1"/>
  <c r="R8091" i="1"/>
  <c r="N8092" i="1"/>
  <c r="S8092" i="1"/>
  <c r="N8093" i="1"/>
  <c r="T8093" i="1"/>
  <c r="O8094" i="1"/>
  <c r="T8094" i="1"/>
  <c r="P8095" i="1"/>
  <c r="U8095" i="1"/>
  <c r="P8096" i="1"/>
  <c r="V8096" i="1"/>
  <c r="Q8097" i="1"/>
  <c r="V8097" i="1"/>
  <c r="R8098" i="1"/>
  <c r="M8099" i="1"/>
  <c r="R8099" i="1"/>
  <c r="N8100" i="1"/>
  <c r="S8100" i="1"/>
  <c r="N8101" i="1"/>
  <c r="T8101" i="1"/>
  <c r="O8102" i="1"/>
  <c r="T8102" i="1"/>
  <c r="P8103" i="1"/>
  <c r="U8103" i="1"/>
  <c r="P8104" i="1"/>
  <c r="V8104" i="1"/>
  <c r="Q8105" i="1"/>
  <c r="V8105" i="1"/>
  <c r="R8106" i="1"/>
  <c r="M8107" i="1"/>
  <c r="R8107" i="1"/>
  <c r="N8108" i="1"/>
  <c r="S8108" i="1"/>
  <c r="N8109" i="1"/>
  <c r="T8109" i="1"/>
  <c r="O8110" i="1"/>
  <c r="T8110" i="1"/>
  <c r="P8111" i="1"/>
  <c r="U8111" i="1"/>
  <c r="P8112" i="1"/>
  <c r="V8112" i="1"/>
  <c r="Q8113" i="1"/>
  <c r="V8113" i="1"/>
  <c r="R8114" i="1"/>
  <c r="M8115" i="1"/>
  <c r="R8115" i="1"/>
  <c r="N8116" i="1"/>
  <c r="S8116" i="1"/>
  <c r="N8117" i="1"/>
  <c r="T8117" i="1"/>
  <c r="O8118" i="1"/>
  <c r="T8118" i="1"/>
  <c r="P8119" i="1"/>
  <c r="U8119" i="1"/>
  <c r="P8120" i="1"/>
  <c r="V8120" i="1"/>
  <c r="Q8121" i="1"/>
  <c r="V8121" i="1"/>
  <c r="R8122" i="1"/>
  <c r="M8123" i="1"/>
  <c r="R8123" i="1"/>
  <c r="N8124" i="1"/>
  <c r="S8124" i="1"/>
  <c r="N8125" i="1"/>
  <c r="T8125" i="1"/>
  <c r="O8126" i="1"/>
  <c r="T8126" i="1"/>
  <c r="P8127" i="1"/>
  <c r="U8127" i="1"/>
  <c r="P8128" i="1"/>
  <c r="V8128" i="1"/>
  <c r="Q8129" i="1"/>
  <c r="V8129" i="1"/>
  <c r="R8130" i="1"/>
  <c r="M8131" i="1"/>
  <c r="R8131" i="1"/>
  <c r="N8132" i="1"/>
  <c r="S8132" i="1"/>
  <c r="N8133" i="1"/>
  <c r="T8133" i="1"/>
  <c r="O8134" i="1"/>
  <c r="T8134" i="1"/>
  <c r="P8135" i="1"/>
  <c r="U8135" i="1"/>
  <c r="P8136" i="1"/>
  <c r="V8136" i="1"/>
  <c r="Q8137" i="1"/>
  <c r="V8137" i="1"/>
  <c r="R8138" i="1"/>
  <c r="M8139" i="1"/>
  <c r="R8139" i="1"/>
  <c r="N8140" i="1"/>
  <c r="S8140" i="1"/>
  <c r="N8141" i="1"/>
  <c r="T8141" i="1"/>
  <c r="O8142" i="1"/>
  <c r="T8142" i="1"/>
  <c r="P8143" i="1"/>
  <c r="U8143" i="1"/>
  <c r="P8144" i="1"/>
  <c r="V8144" i="1"/>
  <c r="Q8145" i="1"/>
  <c r="V8145" i="1"/>
  <c r="R8146" i="1"/>
  <c r="M8147" i="1"/>
  <c r="R8147" i="1"/>
  <c r="N8148" i="1"/>
  <c r="S8148" i="1"/>
  <c r="N8149" i="1"/>
  <c r="T8149" i="1"/>
  <c r="O8150" i="1"/>
  <c r="T8150" i="1"/>
  <c r="P8151" i="1"/>
  <c r="U8151" i="1"/>
  <c r="P8152" i="1"/>
  <c r="V8152" i="1"/>
  <c r="Q8153" i="1"/>
  <c r="V8153" i="1"/>
  <c r="R8154" i="1"/>
  <c r="M8155" i="1"/>
  <c r="R8155" i="1"/>
  <c r="N8156" i="1"/>
  <c r="S8156" i="1"/>
  <c r="N8157" i="1"/>
  <c r="T8157" i="1"/>
  <c r="O8158" i="1"/>
  <c r="T8158" i="1"/>
  <c r="P8159" i="1"/>
  <c r="U8159" i="1"/>
  <c r="P8160" i="1"/>
  <c r="V8160" i="1"/>
  <c r="Q8161" i="1"/>
  <c r="V8161" i="1"/>
  <c r="R8162" i="1"/>
  <c r="M8163" i="1"/>
  <c r="R8163" i="1"/>
  <c r="N8164" i="1"/>
  <c r="S8164" i="1"/>
  <c r="N8165" i="1"/>
  <c r="T8165" i="1"/>
  <c r="O8166" i="1"/>
  <c r="T8166" i="1"/>
  <c r="P8167" i="1"/>
  <c r="U8167" i="1"/>
  <c r="P8168" i="1"/>
  <c r="V8168" i="1"/>
  <c r="Q8169" i="1"/>
  <c r="V8169" i="1"/>
  <c r="R8170" i="1"/>
  <c r="M8171" i="1"/>
  <c r="R8171" i="1"/>
  <c r="N8172" i="1"/>
  <c r="S8172" i="1"/>
  <c r="N8173" i="1"/>
  <c r="T8173" i="1"/>
  <c r="O8174" i="1"/>
  <c r="T8174" i="1"/>
  <c r="P8175" i="1"/>
  <c r="U8175" i="1"/>
  <c r="P8176" i="1"/>
  <c r="V8176" i="1"/>
  <c r="Q8177" i="1"/>
  <c r="V8177" i="1"/>
  <c r="R8178" i="1"/>
  <c r="M8179" i="1"/>
  <c r="R8179" i="1"/>
  <c r="N8180" i="1"/>
  <c r="S8180" i="1"/>
  <c r="N8181" i="1"/>
  <c r="T8181" i="1"/>
  <c r="O8182" i="1"/>
  <c r="T8182" i="1"/>
  <c r="P8183" i="1"/>
  <c r="U8183" i="1"/>
  <c r="P8184" i="1"/>
  <c r="V8184" i="1"/>
  <c r="Q8185" i="1"/>
  <c r="V8185" i="1"/>
  <c r="R8186" i="1"/>
  <c r="M8187" i="1"/>
  <c r="R8187" i="1"/>
  <c r="N8188" i="1"/>
  <c r="S8188" i="1"/>
  <c r="N8189" i="1"/>
  <c r="T8189" i="1"/>
  <c r="O8190" i="1"/>
  <c r="T8190" i="1"/>
  <c r="P8191" i="1"/>
  <c r="U8191" i="1"/>
  <c r="P8192" i="1"/>
  <c r="V8192" i="1"/>
  <c r="Q8193" i="1"/>
  <c r="V8193" i="1"/>
  <c r="R8194" i="1"/>
  <c r="M8195" i="1"/>
  <c r="R8195" i="1"/>
  <c r="N8196" i="1"/>
  <c r="S8196" i="1"/>
  <c r="N8197" i="1"/>
  <c r="T8197" i="1"/>
  <c r="O8198" i="1"/>
  <c r="T8198" i="1"/>
  <c r="P8199" i="1"/>
  <c r="U8199" i="1"/>
  <c r="P8200" i="1"/>
  <c r="V8200" i="1"/>
  <c r="Q8201" i="1"/>
  <c r="V8201" i="1"/>
  <c r="R8202" i="1"/>
  <c r="M8203" i="1"/>
  <c r="R8203" i="1"/>
  <c r="N8204" i="1"/>
  <c r="S8204" i="1"/>
  <c r="N8205" i="1"/>
  <c r="T8205" i="1"/>
  <c r="O8206" i="1"/>
  <c r="T8206" i="1"/>
  <c r="P8207" i="1"/>
  <c r="U8207" i="1"/>
  <c r="P8208" i="1"/>
  <c r="V8208" i="1"/>
  <c r="Q8209" i="1"/>
  <c r="V8209" i="1"/>
  <c r="R8210" i="1"/>
  <c r="M8211" i="1"/>
  <c r="R8211" i="1"/>
  <c r="N8212" i="1"/>
  <c r="S8212" i="1"/>
  <c r="N8213" i="1"/>
  <c r="T8213" i="1"/>
  <c r="O8214" i="1"/>
  <c r="T8214" i="1"/>
  <c r="P8215" i="1"/>
  <c r="U8215" i="1"/>
  <c r="P8216" i="1"/>
  <c r="V8216" i="1"/>
  <c r="Q8217" i="1"/>
  <c r="V8217" i="1"/>
  <c r="R8218" i="1"/>
  <c r="M8219" i="1"/>
  <c r="R8219" i="1"/>
  <c r="N8220" i="1"/>
  <c r="S8220" i="1"/>
  <c r="N8221" i="1"/>
  <c r="T8221" i="1"/>
  <c r="O8222" i="1"/>
  <c r="T8222" i="1"/>
  <c r="P8223" i="1"/>
  <c r="U8223" i="1"/>
  <c r="P8224" i="1"/>
  <c r="V8224" i="1"/>
  <c r="Q8225" i="1"/>
  <c r="V8225" i="1"/>
  <c r="R8226" i="1"/>
  <c r="M8227" i="1"/>
  <c r="R8227" i="1"/>
  <c r="N8228" i="1"/>
  <c r="S8228" i="1"/>
  <c r="N8229" i="1"/>
  <c r="T8229" i="1"/>
  <c r="O8230" i="1"/>
  <c r="T8230" i="1"/>
  <c r="P8231" i="1"/>
  <c r="U8231" i="1"/>
  <c r="P8232" i="1"/>
  <c r="V8232" i="1"/>
  <c r="Q8233" i="1"/>
  <c r="V8233" i="1"/>
  <c r="R8234" i="1"/>
  <c r="M8235" i="1"/>
  <c r="R8235" i="1"/>
  <c r="N8236" i="1"/>
  <c r="S8236" i="1"/>
  <c r="N8237" i="1"/>
  <c r="T8237" i="1"/>
  <c r="O8238" i="1"/>
  <c r="T8238" i="1"/>
  <c r="P8239" i="1"/>
  <c r="U8239" i="1"/>
  <c r="P8240" i="1"/>
  <c r="V8240" i="1"/>
  <c r="Q8241" i="1"/>
  <c r="V8241" i="1"/>
  <c r="R8242" i="1"/>
  <c r="M8243" i="1"/>
  <c r="R8243" i="1"/>
  <c r="N8244" i="1"/>
  <c r="S8244" i="1"/>
  <c r="N8245" i="1"/>
  <c r="T8245" i="1"/>
  <c r="O8246" i="1"/>
  <c r="T8246" i="1"/>
  <c r="P8247" i="1"/>
  <c r="U8247" i="1"/>
  <c r="P8248" i="1"/>
  <c r="V8248" i="1"/>
  <c r="Q8249" i="1"/>
  <c r="V8249" i="1"/>
  <c r="R8250" i="1"/>
  <c r="M8251" i="1"/>
  <c r="R8251" i="1"/>
  <c r="N8252" i="1"/>
  <c r="S8252" i="1"/>
  <c r="N8253" i="1"/>
  <c r="T8253" i="1"/>
  <c r="O8254" i="1"/>
  <c r="T8254" i="1"/>
  <c r="P8255" i="1"/>
  <c r="U8255" i="1"/>
  <c r="P8256" i="1"/>
  <c r="V8256" i="1"/>
  <c r="Q8257" i="1"/>
  <c r="V8257" i="1"/>
  <c r="R8258" i="1"/>
  <c r="M8259" i="1"/>
  <c r="R8259" i="1"/>
  <c r="N8260" i="1"/>
  <c r="S8260" i="1"/>
  <c r="N8261" i="1"/>
  <c r="T8261" i="1"/>
  <c r="O8262" i="1"/>
  <c r="T8262" i="1"/>
  <c r="P8263" i="1"/>
  <c r="U8263" i="1"/>
  <c r="P8264" i="1"/>
  <c r="V8264" i="1"/>
  <c r="Q8265" i="1"/>
  <c r="V8265" i="1"/>
  <c r="R8266" i="1"/>
  <c r="M8267" i="1"/>
  <c r="R8267" i="1"/>
  <c r="N8268" i="1"/>
  <c r="S8268" i="1"/>
  <c r="N8269" i="1"/>
  <c r="T8269" i="1"/>
  <c r="O8270" i="1"/>
  <c r="T8270" i="1"/>
  <c r="P8271" i="1"/>
  <c r="U8271" i="1"/>
  <c r="P8272" i="1"/>
  <c r="V8272" i="1"/>
  <c r="Q8273" i="1"/>
  <c r="V8273" i="1"/>
  <c r="R8274" i="1"/>
  <c r="M8275" i="1"/>
  <c r="R8275" i="1"/>
  <c r="N8276" i="1"/>
  <c r="S8276" i="1"/>
  <c r="N8277" i="1"/>
  <c r="T8277" i="1"/>
  <c r="O8278" i="1"/>
  <c r="T8278" i="1"/>
  <c r="P8279" i="1"/>
  <c r="U8279" i="1"/>
  <c r="P8280" i="1"/>
  <c r="V8280" i="1"/>
  <c r="Q8281" i="1"/>
  <c r="V8281" i="1"/>
  <c r="R8282" i="1"/>
  <c r="M8283" i="1"/>
  <c r="R8283" i="1"/>
  <c r="N8284" i="1"/>
  <c r="S8284" i="1"/>
  <c r="N8285" i="1"/>
  <c r="T8285" i="1"/>
  <c r="O8286" i="1"/>
  <c r="T8286" i="1"/>
  <c r="P8287" i="1"/>
  <c r="U8287" i="1"/>
  <c r="P8288" i="1"/>
  <c r="V8288" i="1"/>
  <c r="Q8289" i="1"/>
  <c r="V8289" i="1"/>
  <c r="R8290" i="1"/>
  <c r="M8291" i="1"/>
  <c r="R8291" i="1"/>
  <c r="N8292" i="1"/>
  <c r="S8292" i="1"/>
  <c r="N8293" i="1"/>
  <c r="T8293" i="1"/>
  <c r="O8294" i="1"/>
  <c r="T8294" i="1"/>
  <c r="P8295" i="1"/>
  <c r="U8295" i="1"/>
  <c r="P8296" i="1"/>
  <c r="V8296" i="1"/>
  <c r="Q8297" i="1"/>
  <c r="V8297" i="1"/>
  <c r="R8298" i="1"/>
  <c r="M8299" i="1"/>
  <c r="R8299" i="1"/>
  <c r="N8300" i="1"/>
  <c r="S8300" i="1"/>
  <c r="N8301" i="1"/>
  <c r="T8301" i="1"/>
  <c r="O8302" i="1"/>
  <c r="T8302" i="1"/>
  <c r="P8303" i="1"/>
  <c r="U8303" i="1"/>
  <c r="P8304" i="1"/>
  <c r="V8304" i="1"/>
  <c r="Q8305" i="1"/>
  <c r="V8305" i="1"/>
  <c r="R8306" i="1"/>
  <c r="M8307" i="1"/>
  <c r="R8307" i="1"/>
  <c r="N8308" i="1"/>
  <c r="S8308" i="1"/>
  <c r="N8309" i="1"/>
  <c r="T8309" i="1"/>
  <c r="O8310" i="1"/>
  <c r="T8310" i="1"/>
  <c r="P8311" i="1"/>
  <c r="U8311" i="1"/>
  <c r="P8312" i="1"/>
  <c r="V8312" i="1"/>
  <c r="Q8313" i="1"/>
  <c r="V8313" i="1"/>
  <c r="R8314" i="1"/>
  <c r="M8315" i="1"/>
  <c r="R8315" i="1"/>
  <c r="M8316" i="1"/>
  <c r="Q8316" i="1"/>
  <c r="U8316" i="1"/>
  <c r="O8317" i="1"/>
  <c r="S8317" i="1"/>
  <c r="M8318" i="1"/>
  <c r="Q8318" i="1"/>
  <c r="U8318" i="1"/>
  <c r="O8319" i="1"/>
  <c r="S8319" i="1"/>
  <c r="M8320" i="1"/>
  <c r="Q8320" i="1"/>
  <c r="U8320" i="1"/>
  <c r="O8321" i="1"/>
  <c r="S8321" i="1"/>
  <c r="M8322" i="1"/>
  <c r="Q8322" i="1"/>
  <c r="U8322" i="1"/>
  <c r="O8323" i="1"/>
  <c r="S8323" i="1"/>
  <c r="M8324" i="1"/>
  <c r="Q8324" i="1"/>
  <c r="U8324" i="1"/>
  <c r="O8325" i="1"/>
  <c r="S8325" i="1"/>
  <c r="M8326" i="1"/>
  <c r="Q8326" i="1"/>
  <c r="U8326" i="1"/>
  <c r="O8327" i="1"/>
  <c r="S8327" i="1"/>
  <c r="M8328" i="1"/>
  <c r="Q8328" i="1"/>
  <c r="U8328" i="1"/>
  <c r="O8329" i="1"/>
  <c r="S8329" i="1"/>
  <c r="M8330" i="1"/>
  <c r="Q8330" i="1"/>
  <c r="U8330" i="1"/>
  <c r="O8331" i="1"/>
  <c r="S8331" i="1"/>
  <c r="M8332" i="1"/>
  <c r="Q8332" i="1"/>
  <c r="U8332" i="1"/>
  <c r="O8333" i="1"/>
  <c r="S8333" i="1"/>
  <c r="M8334" i="1"/>
  <c r="Q8334" i="1"/>
  <c r="U8334" i="1"/>
  <c r="O8335" i="1"/>
  <c r="S8335" i="1"/>
  <c r="M8336" i="1"/>
  <c r="Q8336" i="1"/>
  <c r="U8336" i="1"/>
  <c r="O8337" i="1"/>
  <c r="S8337" i="1"/>
  <c r="M8338" i="1"/>
  <c r="Q8338" i="1"/>
  <c r="U8338" i="1"/>
  <c r="O8339" i="1"/>
  <c r="S8339" i="1"/>
  <c r="M8340" i="1"/>
  <c r="Q8340" i="1"/>
  <c r="U8340" i="1"/>
  <c r="O8341" i="1"/>
  <c r="S8341" i="1"/>
  <c r="M8342" i="1"/>
  <c r="Q8342" i="1"/>
  <c r="U8342" i="1"/>
  <c r="O8343" i="1"/>
  <c r="S8343" i="1"/>
  <c r="M8344" i="1"/>
  <c r="Q8344" i="1"/>
  <c r="U8344" i="1"/>
  <c r="O8345" i="1"/>
  <c r="S8345" i="1"/>
  <c r="M8346" i="1"/>
  <c r="Q8346" i="1"/>
  <c r="U8346" i="1"/>
  <c r="O8347" i="1"/>
  <c r="S8347" i="1"/>
  <c r="M8348" i="1"/>
  <c r="Q8348" i="1"/>
  <c r="U8348" i="1"/>
  <c r="O8349" i="1"/>
  <c r="S8349" i="1"/>
  <c r="M8350" i="1"/>
  <c r="Q8350" i="1"/>
  <c r="U8350" i="1"/>
  <c r="O8351" i="1"/>
  <c r="S8351" i="1"/>
  <c r="M8352" i="1"/>
  <c r="Q8352" i="1"/>
  <c r="U8352" i="1"/>
  <c r="O8353" i="1"/>
  <c r="S8353" i="1"/>
  <c r="M8354" i="1"/>
  <c r="Q8354" i="1"/>
  <c r="U8354" i="1"/>
  <c r="O8355" i="1"/>
  <c r="S8355" i="1"/>
  <c r="M8356" i="1"/>
  <c r="Q8356" i="1"/>
  <c r="U8356" i="1"/>
  <c r="O8357" i="1"/>
  <c r="S8357" i="1"/>
  <c r="M8358" i="1"/>
  <c r="Q8358" i="1"/>
  <c r="U8358" i="1"/>
  <c r="O8359" i="1"/>
  <c r="S8359" i="1"/>
  <c r="M8360" i="1"/>
  <c r="Q8360" i="1"/>
  <c r="U8360" i="1"/>
  <c r="O8361" i="1"/>
  <c r="S8361" i="1"/>
  <c r="M8362" i="1"/>
  <c r="Q8362" i="1"/>
  <c r="U8362" i="1"/>
  <c r="O8363" i="1"/>
  <c r="S8363" i="1"/>
  <c r="M8364" i="1"/>
  <c r="Q8364" i="1"/>
  <c r="U8364" i="1"/>
  <c r="O8365" i="1"/>
  <c r="S8365" i="1"/>
  <c r="M8366" i="1"/>
  <c r="Q8366" i="1"/>
  <c r="U8366" i="1"/>
  <c r="O8367" i="1"/>
  <c r="S8367" i="1"/>
  <c r="M8368" i="1"/>
  <c r="Q8368" i="1"/>
  <c r="U8368" i="1"/>
  <c r="O8369" i="1"/>
  <c r="S8369" i="1"/>
  <c r="M8370" i="1"/>
  <c r="Q8370" i="1"/>
  <c r="U8370" i="1"/>
  <c r="O8371" i="1"/>
  <c r="S8371" i="1"/>
  <c r="M8372" i="1"/>
  <c r="Q8372" i="1"/>
  <c r="U8372" i="1"/>
  <c r="O8373" i="1"/>
  <c r="S8373" i="1"/>
  <c r="M8374" i="1"/>
  <c r="Q8374" i="1"/>
  <c r="U8374" i="1"/>
  <c r="O8375" i="1"/>
  <c r="S8375" i="1"/>
  <c r="M8376" i="1"/>
  <c r="Q8376" i="1"/>
  <c r="U8376" i="1"/>
  <c r="O8377" i="1"/>
  <c r="S8377" i="1"/>
  <c r="M8378" i="1"/>
  <c r="Q8378" i="1"/>
  <c r="U8378" i="1"/>
  <c r="O8379" i="1"/>
  <c r="S8379" i="1"/>
  <c r="M8380" i="1"/>
  <c r="Q8380" i="1"/>
  <c r="U8380" i="1"/>
  <c r="O8381" i="1"/>
  <c r="S8381" i="1"/>
  <c r="M8382" i="1"/>
  <c r="Q8382" i="1"/>
  <c r="U8382" i="1"/>
  <c r="O8383" i="1"/>
  <c r="S8383" i="1"/>
  <c r="M8384" i="1"/>
  <c r="Q8384" i="1"/>
  <c r="U8384" i="1"/>
  <c r="O8385" i="1"/>
  <c r="S8385" i="1"/>
  <c r="M8386" i="1"/>
  <c r="Q8386" i="1"/>
  <c r="U8386" i="1"/>
  <c r="O8387" i="1"/>
  <c r="S8387" i="1"/>
  <c r="M8388" i="1"/>
  <c r="Q8388" i="1"/>
  <c r="U8388" i="1"/>
  <c r="O8389" i="1"/>
  <c r="S8389" i="1"/>
  <c r="M8390" i="1"/>
  <c r="Q8390" i="1"/>
  <c r="U8390" i="1"/>
  <c r="O8391" i="1"/>
  <c r="S8391" i="1"/>
  <c r="M8392" i="1"/>
  <c r="Q8392" i="1"/>
  <c r="U8392" i="1"/>
  <c r="O8393" i="1"/>
  <c r="S8393" i="1"/>
  <c r="M8394" i="1"/>
  <c r="Q8394" i="1"/>
  <c r="U8394" i="1"/>
  <c r="O8395" i="1"/>
  <c r="S8395" i="1"/>
  <c r="M8396" i="1"/>
  <c r="Q8396" i="1"/>
  <c r="U8396" i="1"/>
  <c r="O8397" i="1"/>
  <c r="S8397" i="1"/>
  <c r="M8398" i="1"/>
  <c r="Q8398" i="1"/>
  <c r="U8398" i="1"/>
  <c r="O8399" i="1"/>
  <c r="S8399" i="1"/>
  <c r="M8400" i="1"/>
  <c r="Q8400" i="1"/>
  <c r="U8400" i="1"/>
  <c r="O8401" i="1"/>
  <c r="S8401" i="1"/>
  <c r="M8402" i="1"/>
  <c r="Q8402" i="1"/>
  <c r="U8402" i="1"/>
  <c r="O8403" i="1"/>
  <c r="S8403" i="1"/>
  <c r="M8404" i="1"/>
  <c r="Q8404" i="1"/>
  <c r="U8404" i="1"/>
  <c r="O8405" i="1"/>
  <c r="S8405" i="1"/>
  <c r="M8406" i="1"/>
  <c r="Q8406" i="1"/>
  <c r="U8406" i="1"/>
  <c r="O8407" i="1"/>
  <c r="S8407" i="1"/>
  <c r="M8408" i="1"/>
  <c r="Q8408" i="1"/>
  <c r="U8408" i="1"/>
  <c r="O8409" i="1"/>
  <c r="S8409" i="1"/>
  <c r="M8410" i="1"/>
  <c r="Q8410" i="1"/>
  <c r="U8410" i="1"/>
  <c r="O8411" i="1"/>
  <c r="S8411" i="1"/>
  <c r="M8412" i="1"/>
  <c r="Q8412" i="1"/>
  <c r="U8412" i="1"/>
  <c r="O8413" i="1"/>
  <c r="S8413" i="1"/>
  <c r="M8414" i="1"/>
  <c r="Q8414" i="1"/>
  <c r="U8414" i="1"/>
  <c r="O8415" i="1"/>
  <c r="S8415" i="1"/>
  <c r="M8416" i="1"/>
  <c r="Q8416" i="1"/>
  <c r="U8416" i="1"/>
  <c r="O8417" i="1"/>
  <c r="S8417" i="1"/>
  <c r="M8418" i="1"/>
  <c r="Q8418" i="1"/>
  <c r="U8418" i="1"/>
  <c r="O8419" i="1"/>
  <c r="S8419" i="1"/>
  <c r="M8420" i="1"/>
  <c r="Q8420" i="1"/>
  <c r="U8420" i="1"/>
  <c r="O8421" i="1"/>
  <c r="S8421" i="1"/>
  <c r="M8422" i="1"/>
  <c r="Q8422" i="1"/>
  <c r="U8422" i="1"/>
  <c r="O8423" i="1"/>
  <c r="S8423" i="1"/>
  <c r="M8424" i="1"/>
  <c r="Q8424" i="1"/>
  <c r="U8424" i="1"/>
  <c r="O8425" i="1"/>
  <c r="S8425" i="1"/>
  <c r="M8426" i="1"/>
  <c r="Q8426" i="1"/>
  <c r="U8426" i="1"/>
  <c r="O8427" i="1"/>
  <c r="S8427" i="1"/>
  <c r="M8428" i="1"/>
  <c r="Q8428" i="1"/>
  <c r="U8428" i="1"/>
  <c r="O8429" i="1"/>
  <c r="S8429" i="1"/>
  <c r="M8430" i="1"/>
  <c r="Q8430" i="1"/>
  <c r="U8430" i="1"/>
  <c r="O8431" i="1"/>
  <c r="S8431" i="1"/>
  <c r="M8432" i="1"/>
  <c r="Q8432" i="1"/>
  <c r="U8432" i="1"/>
  <c r="O8433" i="1"/>
  <c r="S8433" i="1"/>
  <c r="M8434" i="1"/>
  <c r="Q8434" i="1"/>
  <c r="U8434" i="1"/>
  <c r="O8435" i="1"/>
  <c r="S8435" i="1"/>
  <c r="M8436" i="1"/>
  <c r="Q8436" i="1"/>
  <c r="U8436" i="1"/>
  <c r="O8437" i="1"/>
  <c r="S8437" i="1"/>
  <c r="M8438" i="1"/>
  <c r="Q8438" i="1"/>
  <c r="U8438" i="1"/>
  <c r="O8439" i="1"/>
  <c r="S8439" i="1"/>
  <c r="M8440" i="1"/>
  <c r="Q8440" i="1"/>
  <c r="U8440" i="1"/>
  <c r="O8441" i="1"/>
  <c r="S8441" i="1"/>
  <c r="M8442" i="1"/>
  <c r="Q8442" i="1"/>
  <c r="U8442" i="1"/>
  <c r="O8443" i="1"/>
  <c r="S8443" i="1"/>
  <c r="M8444" i="1"/>
  <c r="Q8444" i="1"/>
  <c r="U8444" i="1"/>
  <c r="O8445" i="1"/>
  <c r="S8445" i="1"/>
  <c r="M8446" i="1"/>
  <c r="Q8446" i="1"/>
  <c r="U8446" i="1"/>
  <c r="O8447" i="1"/>
  <c r="S8447" i="1"/>
  <c r="M8448" i="1"/>
  <c r="Q8448" i="1"/>
  <c r="U8448" i="1"/>
  <c r="O8449" i="1"/>
  <c r="S8449" i="1"/>
  <c r="M8450" i="1"/>
  <c r="Q8450" i="1"/>
  <c r="U8450" i="1"/>
  <c r="O8451" i="1"/>
  <c r="S8451" i="1"/>
  <c r="M8452" i="1"/>
  <c r="Q8452" i="1"/>
  <c r="U8452" i="1"/>
  <c r="O8453" i="1"/>
  <c r="S8453" i="1"/>
  <c r="M8454" i="1"/>
  <c r="Q8454" i="1"/>
  <c r="U8454" i="1"/>
  <c r="O8455" i="1"/>
  <c r="S8455" i="1"/>
  <c r="M8456" i="1"/>
  <c r="Q8456" i="1"/>
  <c r="U8456" i="1"/>
  <c r="O8457" i="1"/>
  <c r="S8457" i="1"/>
  <c r="M8458" i="1"/>
  <c r="Q8458" i="1"/>
  <c r="U8458" i="1"/>
  <c r="O8459" i="1"/>
  <c r="S8459" i="1"/>
  <c r="M8460" i="1"/>
  <c r="Q8460" i="1"/>
  <c r="U8460" i="1"/>
  <c r="O8461" i="1"/>
  <c r="S8461" i="1"/>
  <c r="M8462" i="1"/>
  <c r="Q8462" i="1"/>
  <c r="U8462" i="1"/>
  <c r="O8463" i="1"/>
  <c r="S8463" i="1"/>
  <c r="M8464" i="1"/>
  <c r="Q8464" i="1"/>
  <c r="U8464" i="1"/>
  <c r="O8465" i="1"/>
  <c r="S8465" i="1"/>
  <c r="M8466" i="1"/>
  <c r="Q8466" i="1"/>
  <c r="U8466" i="1"/>
  <c r="O8467" i="1"/>
  <c r="S8467" i="1"/>
  <c r="M8468" i="1"/>
  <c r="Q8468" i="1"/>
  <c r="U8468" i="1"/>
  <c r="O8469" i="1"/>
  <c r="S8469" i="1"/>
  <c r="M8470" i="1"/>
  <c r="Q8470" i="1"/>
  <c r="U8470" i="1"/>
  <c r="O8471" i="1"/>
  <c r="S8471" i="1"/>
  <c r="M8472" i="1"/>
  <c r="Q8472" i="1"/>
  <c r="U8472" i="1"/>
  <c r="O8473" i="1"/>
  <c r="S8473" i="1"/>
  <c r="M8474" i="1"/>
  <c r="Q8474" i="1"/>
  <c r="U8474" i="1"/>
  <c r="O8475" i="1"/>
  <c r="S8475" i="1"/>
  <c r="M8476" i="1"/>
  <c r="Q8476" i="1"/>
  <c r="U8476" i="1"/>
  <c r="O8477" i="1"/>
  <c r="S8477" i="1"/>
  <c r="M8478" i="1"/>
  <c r="Q8478" i="1"/>
  <c r="U8478" i="1"/>
  <c r="O8479" i="1"/>
  <c r="S8479" i="1"/>
  <c r="M8480" i="1"/>
  <c r="Q8480" i="1"/>
  <c r="U8480" i="1"/>
  <c r="O8481" i="1"/>
  <c r="S8481" i="1"/>
  <c r="M8482" i="1"/>
  <c r="Q8482" i="1"/>
  <c r="U8482" i="1"/>
  <c r="O8483" i="1"/>
  <c r="S8483" i="1"/>
  <c r="M8484" i="1"/>
  <c r="Q8484" i="1"/>
  <c r="U8484" i="1"/>
  <c r="O8485" i="1"/>
  <c r="S8485" i="1"/>
  <c r="M8486" i="1"/>
  <c r="Q8486" i="1"/>
  <c r="U8486" i="1"/>
  <c r="O8487" i="1"/>
  <c r="S8487" i="1"/>
  <c r="M8488" i="1"/>
  <c r="Q8488" i="1"/>
  <c r="U8488" i="1"/>
  <c r="O8489" i="1"/>
  <c r="S8489" i="1"/>
  <c r="M8490" i="1"/>
  <c r="Q8490" i="1"/>
  <c r="U8490" i="1"/>
  <c r="O8491" i="1"/>
  <c r="S8491" i="1"/>
  <c r="M8492" i="1"/>
  <c r="Q8492" i="1"/>
  <c r="U8492" i="1"/>
  <c r="O8493" i="1"/>
  <c r="S8493" i="1"/>
  <c r="M8494" i="1"/>
  <c r="Q8494" i="1"/>
  <c r="U8494" i="1"/>
  <c r="O8495" i="1"/>
  <c r="S8495" i="1"/>
  <c r="M8496" i="1"/>
  <c r="Q8496" i="1"/>
  <c r="U8496" i="1"/>
  <c r="O8497" i="1"/>
  <c r="S8497" i="1"/>
  <c r="M8498" i="1"/>
  <c r="Q8498" i="1"/>
  <c r="U8498" i="1"/>
  <c r="O8499" i="1"/>
  <c r="S8499" i="1"/>
  <c r="M8500" i="1"/>
  <c r="Q8500" i="1"/>
  <c r="U8500" i="1"/>
  <c r="O8501" i="1"/>
  <c r="S8501" i="1"/>
  <c r="M8502" i="1"/>
  <c r="Q8502" i="1"/>
  <c r="U8502" i="1"/>
  <c r="O8503" i="1"/>
  <c r="S8503" i="1"/>
  <c r="M8504" i="1"/>
  <c r="Q8504" i="1"/>
  <c r="U8504" i="1"/>
  <c r="O8505" i="1"/>
  <c r="S8505" i="1"/>
  <c r="M8506" i="1"/>
  <c r="Q8506" i="1"/>
  <c r="U8506" i="1"/>
  <c r="O8507" i="1"/>
  <c r="S8507" i="1"/>
  <c r="M8508" i="1"/>
  <c r="Q8508" i="1"/>
  <c r="U8508" i="1"/>
  <c r="O8509" i="1"/>
  <c r="S8509" i="1"/>
  <c r="M8510" i="1"/>
  <c r="Q8510" i="1"/>
  <c r="U8510" i="1"/>
  <c r="O8511" i="1"/>
  <c r="S8511" i="1"/>
  <c r="M8512" i="1"/>
  <c r="Q8512" i="1"/>
  <c r="U8512" i="1"/>
  <c r="O8513" i="1"/>
  <c r="S8513" i="1"/>
  <c r="M8514" i="1"/>
  <c r="Q8514" i="1"/>
  <c r="U8514" i="1"/>
  <c r="O8515" i="1"/>
  <c r="S8515" i="1"/>
  <c r="M8516" i="1"/>
  <c r="Q8516" i="1"/>
  <c r="U8516" i="1"/>
  <c r="O8517" i="1"/>
  <c r="S8517" i="1"/>
  <c r="M8518" i="1"/>
  <c r="Q8518" i="1"/>
  <c r="U8518" i="1"/>
  <c r="O8519" i="1"/>
  <c r="S8519" i="1"/>
  <c r="M8520" i="1"/>
  <c r="Q8520" i="1"/>
  <c r="U8520" i="1"/>
  <c r="O8521" i="1"/>
  <c r="S8521" i="1"/>
  <c r="M8522" i="1"/>
  <c r="Q8522" i="1"/>
  <c r="U8522" i="1"/>
  <c r="O8523" i="1"/>
  <c r="S8523" i="1"/>
  <c r="M8524" i="1"/>
  <c r="Q8524" i="1"/>
  <c r="U8524" i="1"/>
  <c r="O8525" i="1"/>
  <c r="S8525" i="1"/>
  <c r="M8526" i="1"/>
  <c r="Q8526" i="1"/>
  <c r="U8526" i="1"/>
  <c r="O8527" i="1"/>
  <c r="S8527" i="1"/>
  <c r="M8528" i="1"/>
  <c r="Q8528" i="1"/>
  <c r="U8528" i="1"/>
  <c r="O8529" i="1"/>
  <c r="S8529" i="1"/>
  <c r="M8530" i="1"/>
  <c r="Q8530" i="1"/>
  <c r="U8530" i="1"/>
  <c r="O8531" i="1"/>
  <c r="S8531" i="1"/>
  <c r="M8532" i="1"/>
  <c r="Q8532" i="1"/>
  <c r="U8532" i="1"/>
  <c r="O8533" i="1"/>
  <c r="S8533" i="1"/>
  <c r="M8534" i="1"/>
  <c r="Q8534" i="1"/>
  <c r="U8534" i="1"/>
  <c r="O8535" i="1"/>
  <c r="S8535" i="1"/>
  <c r="M8536" i="1"/>
  <c r="Q8536" i="1"/>
  <c r="U8536" i="1"/>
  <c r="O8537" i="1"/>
  <c r="S8537" i="1"/>
  <c r="M8538" i="1"/>
  <c r="Q8538" i="1"/>
  <c r="U8538" i="1"/>
  <c r="O8539" i="1"/>
  <c r="S8539" i="1"/>
  <c r="M8540" i="1"/>
  <c r="Q8540" i="1"/>
  <c r="U8540" i="1"/>
  <c r="O8541" i="1"/>
  <c r="S8541" i="1"/>
  <c r="M8542" i="1"/>
  <c r="Q8542" i="1"/>
  <c r="U8542" i="1"/>
  <c r="O8543" i="1"/>
  <c r="S8543" i="1"/>
  <c r="M8544" i="1"/>
  <c r="Q8544" i="1"/>
  <c r="U8544" i="1"/>
  <c r="O8545" i="1"/>
  <c r="S8545" i="1"/>
  <c r="M8546" i="1"/>
  <c r="Q8546" i="1"/>
  <c r="U8546" i="1"/>
  <c r="O8547" i="1"/>
  <c r="S8547" i="1"/>
  <c r="M8548" i="1"/>
  <c r="Q8548" i="1"/>
  <c r="U8548" i="1"/>
  <c r="O8549" i="1"/>
  <c r="S8549" i="1"/>
  <c r="M8550" i="1"/>
  <c r="Q8550" i="1"/>
  <c r="U8550" i="1"/>
  <c r="O8551" i="1"/>
  <c r="S8551" i="1"/>
  <c r="M8552" i="1"/>
  <c r="Q8552" i="1"/>
  <c r="U8552" i="1"/>
  <c r="O8553" i="1"/>
  <c r="S8553" i="1"/>
  <c r="M8554" i="1"/>
  <c r="Q8554" i="1"/>
  <c r="U8554" i="1"/>
  <c r="O8555" i="1"/>
  <c r="S8555" i="1"/>
  <c r="M8556" i="1"/>
  <c r="Q8556" i="1"/>
  <c r="U8556" i="1"/>
  <c r="O8557" i="1"/>
  <c r="S8557" i="1"/>
  <c r="M8558" i="1"/>
  <c r="Q8558" i="1"/>
  <c r="U8558" i="1"/>
  <c r="O8559" i="1"/>
  <c r="S8559" i="1"/>
  <c r="M8560" i="1"/>
  <c r="Q8560" i="1"/>
  <c r="U8560" i="1"/>
  <c r="O8561" i="1"/>
  <c r="S8561" i="1"/>
  <c r="M8562" i="1"/>
  <c r="Q8562" i="1"/>
  <c r="U8562" i="1"/>
  <c r="O8563" i="1"/>
  <c r="S8563" i="1"/>
  <c r="M8564" i="1"/>
  <c r="Q8564" i="1"/>
  <c r="U8564" i="1"/>
  <c r="O8565" i="1"/>
  <c r="S8565" i="1"/>
  <c r="M8566" i="1"/>
  <c r="Q8566" i="1"/>
  <c r="U8566" i="1"/>
  <c r="O8567" i="1"/>
  <c r="S8567" i="1"/>
  <c r="M8568" i="1"/>
  <c r="Q8568" i="1"/>
  <c r="U8568" i="1"/>
  <c r="O8569" i="1"/>
  <c r="S8569" i="1"/>
  <c r="M8570" i="1"/>
  <c r="Q8570" i="1"/>
  <c r="U8570" i="1"/>
  <c r="O8571" i="1"/>
  <c r="S8571" i="1"/>
  <c r="M8572" i="1"/>
  <c r="Q8572" i="1"/>
  <c r="U8572" i="1"/>
  <c r="O8573" i="1"/>
  <c r="S8573" i="1"/>
  <c r="M8574" i="1"/>
  <c r="Q8574" i="1"/>
  <c r="U8574" i="1"/>
  <c r="O8575" i="1"/>
  <c r="S8575" i="1"/>
  <c r="M8576" i="1"/>
  <c r="Q8576" i="1"/>
  <c r="U8576" i="1"/>
  <c r="O8577" i="1"/>
  <c r="S8577" i="1"/>
  <c r="M8578" i="1"/>
  <c r="Q8578" i="1"/>
  <c r="U8578" i="1"/>
  <c r="O8579" i="1"/>
  <c r="S8579" i="1"/>
  <c r="M8580" i="1"/>
  <c r="Q8580" i="1"/>
  <c r="U8580" i="1"/>
  <c r="O8581" i="1"/>
  <c r="S8581" i="1"/>
  <c r="M8582" i="1"/>
  <c r="Q8582" i="1"/>
  <c r="U8582" i="1"/>
  <c r="O8583" i="1"/>
  <c r="S8583" i="1"/>
  <c r="M8584" i="1"/>
  <c r="Q8584" i="1"/>
  <c r="U8584" i="1"/>
  <c r="O8585" i="1"/>
  <c r="S8585" i="1"/>
  <c r="M8586" i="1"/>
  <c r="Q8586" i="1"/>
  <c r="U8586" i="1"/>
  <c r="O8587" i="1"/>
  <c r="S8587" i="1"/>
  <c r="M8588" i="1"/>
  <c r="Q8588" i="1"/>
  <c r="U8588" i="1"/>
  <c r="O8589" i="1"/>
  <c r="S8589" i="1"/>
  <c r="M8590" i="1"/>
  <c r="Q8590" i="1"/>
  <c r="U8590" i="1"/>
  <c r="O8591" i="1"/>
  <c r="S8591" i="1"/>
  <c r="M8592" i="1"/>
  <c r="Q8592" i="1"/>
  <c r="U8592" i="1"/>
  <c r="O8593" i="1"/>
  <c r="S8593" i="1"/>
  <c r="M8594" i="1"/>
  <c r="Q8594" i="1"/>
  <c r="U8594" i="1"/>
  <c r="O8595" i="1"/>
  <c r="S8595" i="1"/>
  <c r="M8596" i="1"/>
  <c r="Q8596" i="1"/>
  <c r="U8596" i="1"/>
  <c r="O8597" i="1"/>
  <c r="S8597" i="1"/>
  <c r="M8598" i="1"/>
  <c r="Q8598" i="1"/>
  <c r="U8598" i="1"/>
  <c r="O8599" i="1"/>
  <c r="S8599" i="1"/>
  <c r="M8600" i="1"/>
  <c r="Q8600" i="1"/>
  <c r="U8600" i="1"/>
  <c r="O8601" i="1"/>
  <c r="S8601" i="1"/>
  <c r="M8602" i="1"/>
  <c r="Q8602" i="1"/>
  <c r="U8602" i="1"/>
  <c r="O8603" i="1"/>
  <c r="S8603" i="1"/>
  <c r="M8604" i="1"/>
  <c r="Q8604" i="1"/>
  <c r="U8604" i="1"/>
  <c r="O8605" i="1"/>
  <c r="S8605" i="1"/>
  <c r="M8606" i="1"/>
  <c r="Q8606" i="1"/>
  <c r="U8606" i="1"/>
  <c r="O8607" i="1"/>
  <c r="S8607" i="1"/>
  <c r="M8608" i="1"/>
  <c r="Q8608" i="1"/>
  <c r="U8608" i="1"/>
  <c r="O8609" i="1"/>
  <c r="S8609" i="1"/>
  <c r="M8610" i="1"/>
  <c r="Q8610" i="1"/>
  <c r="U8610" i="1"/>
  <c r="O8611" i="1"/>
  <c r="S8611" i="1"/>
  <c r="M8612" i="1"/>
  <c r="Q8612" i="1"/>
  <c r="U8612" i="1"/>
  <c r="O8613" i="1"/>
  <c r="S8613" i="1"/>
  <c r="M8614" i="1"/>
  <c r="Q8614" i="1"/>
  <c r="U8614" i="1"/>
  <c r="O8615" i="1"/>
  <c r="S8615" i="1"/>
  <c r="M8616" i="1"/>
  <c r="Q8616" i="1"/>
  <c r="U8616" i="1"/>
  <c r="O8617" i="1"/>
  <c r="S8617" i="1"/>
  <c r="M8618" i="1"/>
  <c r="Q8618" i="1"/>
  <c r="U8618" i="1"/>
  <c r="O8619" i="1"/>
  <c r="S8619" i="1"/>
  <c r="M8620" i="1"/>
  <c r="Q8620" i="1"/>
  <c r="U8620" i="1"/>
  <c r="O8621" i="1"/>
  <c r="S8621" i="1"/>
  <c r="M8622" i="1"/>
  <c r="Q8622" i="1"/>
  <c r="U8622" i="1"/>
  <c r="O8623" i="1"/>
  <c r="S8623" i="1"/>
  <c r="M8624" i="1"/>
  <c r="Q8624" i="1"/>
  <c r="U8624" i="1"/>
  <c r="O8625" i="1"/>
  <c r="S8625" i="1"/>
  <c r="M8626" i="1"/>
  <c r="Q8626" i="1"/>
  <c r="U8626" i="1"/>
  <c r="O8627" i="1"/>
  <c r="S8627" i="1"/>
  <c r="M8628" i="1"/>
  <c r="Q8628" i="1"/>
  <c r="U8628" i="1"/>
  <c r="O8629" i="1"/>
  <c r="S8629" i="1"/>
  <c r="M8630" i="1"/>
  <c r="Q8630" i="1"/>
  <c r="U8630" i="1"/>
  <c r="O8631" i="1"/>
  <c r="S8631" i="1"/>
  <c r="M8632" i="1"/>
  <c r="Q8632" i="1"/>
  <c r="U8632" i="1"/>
  <c r="O8633" i="1"/>
  <c r="S8633" i="1"/>
  <c r="M8634" i="1"/>
  <c r="Q8634" i="1"/>
  <c r="U8634" i="1"/>
  <c r="O8635" i="1"/>
  <c r="S8635" i="1"/>
  <c r="M8636" i="1"/>
  <c r="Q8636" i="1"/>
  <c r="U8636" i="1"/>
  <c r="O8637" i="1"/>
  <c r="S8637" i="1"/>
  <c r="M8638" i="1"/>
  <c r="Q8638" i="1"/>
  <c r="U8638" i="1"/>
  <c r="O8639" i="1"/>
  <c r="S8639" i="1"/>
  <c r="M8640" i="1"/>
  <c r="Q8640" i="1"/>
  <c r="U8640" i="1"/>
  <c r="O8641" i="1"/>
  <c r="S8641" i="1"/>
  <c r="M8642" i="1"/>
  <c r="Q8642" i="1"/>
  <c r="U8642" i="1"/>
  <c r="O8643" i="1"/>
  <c r="S8643" i="1"/>
  <c r="M8644" i="1"/>
  <c r="Q8644" i="1"/>
  <c r="U8644" i="1"/>
  <c r="O8645" i="1"/>
  <c r="S8645" i="1"/>
  <c r="M8646" i="1"/>
  <c r="Q8646" i="1"/>
  <c r="U8646" i="1"/>
  <c r="O8647" i="1"/>
  <c r="S8647" i="1"/>
  <c r="M8648" i="1"/>
  <c r="Q8648" i="1"/>
  <c r="U8648" i="1"/>
  <c r="O8649" i="1"/>
  <c r="S8649" i="1"/>
  <c r="M8650" i="1"/>
  <c r="Q8650" i="1"/>
  <c r="U8650" i="1"/>
  <c r="O8651" i="1"/>
  <c r="S8651" i="1"/>
  <c r="M8652" i="1"/>
  <c r="Q8652" i="1"/>
  <c r="U8652" i="1"/>
  <c r="O8653" i="1"/>
  <c r="S8653" i="1"/>
  <c r="M8654" i="1"/>
  <c r="Q8654" i="1"/>
  <c r="U8654" i="1"/>
  <c r="O8655" i="1"/>
  <c r="S8655" i="1"/>
  <c r="M8656" i="1"/>
  <c r="Q8656" i="1"/>
  <c r="U8656" i="1"/>
  <c r="O8657" i="1"/>
  <c r="S8657" i="1"/>
  <c r="M8658" i="1"/>
  <c r="Q8658" i="1"/>
  <c r="U8658" i="1"/>
  <c r="O8659" i="1"/>
  <c r="S8659" i="1"/>
  <c r="M8660" i="1"/>
  <c r="Q8660" i="1"/>
  <c r="U8660" i="1"/>
  <c r="O8661" i="1"/>
  <c r="S8661" i="1"/>
  <c r="M8662" i="1"/>
  <c r="Q8662" i="1"/>
  <c r="U8662" i="1"/>
  <c r="O8663" i="1"/>
  <c r="S8663" i="1"/>
  <c r="M8664" i="1"/>
  <c r="Q8664" i="1"/>
  <c r="U8664" i="1"/>
  <c r="O8665" i="1"/>
  <c r="S8665" i="1"/>
  <c r="M8666" i="1"/>
  <c r="Q8666" i="1"/>
  <c r="U8666" i="1"/>
  <c r="O8667" i="1"/>
  <c r="S8667" i="1"/>
  <c r="M8668" i="1"/>
  <c r="Q8668" i="1"/>
  <c r="U8668" i="1"/>
  <c r="O8669" i="1"/>
  <c r="S8669" i="1"/>
  <c r="M8670" i="1"/>
  <c r="Q8670" i="1"/>
  <c r="U8670" i="1"/>
  <c r="O8671" i="1"/>
  <c r="S8671" i="1"/>
  <c r="M8672" i="1"/>
  <c r="Q8672" i="1"/>
  <c r="U8672" i="1"/>
  <c r="O8673" i="1"/>
  <c r="S8673" i="1"/>
  <c r="M8674" i="1"/>
  <c r="Q8674" i="1"/>
  <c r="U8674" i="1"/>
  <c r="O8675" i="1"/>
  <c r="S8675" i="1"/>
  <c r="M8676" i="1"/>
  <c r="Q8676" i="1"/>
  <c r="U8676" i="1"/>
  <c r="O8677" i="1"/>
  <c r="S8677" i="1"/>
  <c r="M8678" i="1"/>
  <c r="Q8678" i="1"/>
  <c r="U8678" i="1"/>
  <c r="O8679" i="1"/>
  <c r="S8679" i="1"/>
  <c r="M8680" i="1"/>
  <c r="Q8680" i="1"/>
  <c r="U8680" i="1"/>
  <c r="O8681" i="1"/>
  <c r="S8681" i="1"/>
  <c r="M8682" i="1"/>
  <c r="Q8682" i="1"/>
  <c r="U8682" i="1"/>
  <c r="O8683" i="1"/>
  <c r="S8683" i="1"/>
  <c r="M8684" i="1"/>
  <c r="Q8684" i="1"/>
  <c r="U8684" i="1"/>
  <c r="O8685" i="1"/>
  <c r="S8685" i="1"/>
  <c r="M8686" i="1"/>
  <c r="Q8686" i="1"/>
  <c r="U8686" i="1"/>
  <c r="O8687" i="1"/>
  <c r="S8687" i="1"/>
  <c r="M8688" i="1"/>
  <c r="Q8688" i="1"/>
  <c r="U8688" i="1"/>
  <c r="O8689" i="1"/>
  <c r="S8689" i="1"/>
  <c r="M8690" i="1"/>
  <c r="Q8690" i="1"/>
  <c r="U8690" i="1"/>
  <c r="O8691" i="1"/>
  <c r="S8691" i="1"/>
  <c r="M8692" i="1"/>
  <c r="Q8692" i="1"/>
  <c r="U8692" i="1"/>
  <c r="O8693" i="1"/>
  <c r="S8693" i="1"/>
  <c r="M8694" i="1"/>
  <c r="Q8694" i="1"/>
  <c r="U8694" i="1"/>
  <c r="O8695" i="1"/>
  <c r="S8695" i="1"/>
  <c r="M8696" i="1"/>
  <c r="Q8696" i="1"/>
  <c r="U8696" i="1"/>
  <c r="O8697" i="1"/>
  <c r="S8697" i="1"/>
  <c r="M8698" i="1"/>
  <c r="Q8698" i="1"/>
  <c r="U8698" i="1"/>
  <c r="O8699" i="1"/>
  <c r="S8699" i="1"/>
  <c r="M8700" i="1"/>
  <c r="Q8700" i="1"/>
  <c r="U8700" i="1"/>
  <c r="O8701" i="1"/>
  <c r="S8701" i="1"/>
  <c r="M8702" i="1"/>
  <c r="Q8702" i="1"/>
  <c r="U8702" i="1"/>
  <c r="O8703" i="1"/>
  <c r="S8703" i="1"/>
  <c r="M8704" i="1"/>
  <c r="Q8704" i="1"/>
  <c r="U8704" i="1"/>
  <c r="O8705" i="1"/>
  <c r="S8705" i="1"/>
  <c r="M8706" i="1"/>
  <c r="Q8706" i="1"/>
  <c r="U8706" i="1"/>
  <c r="O8707" i="1"/>
  <c r="S8707" i="1"/>
  <c r="M8708" i="1"/>
  <c r="Q8708" i="1"/>
  <c r="U8708" i="1"/>
  <c r="O8709" i="1"/>
  <c r="S8709" i="1"/>
  <c r="M8710" i="1"/>
  <c r="Q8710" i="1"/>
  <c r="U8710" i="1"/>
  <c r="O8711" i="1"/>
  <c r="S8711" i="1"/>
  <c r="M8712" i="1"/>
  <c r="Q8712" i="1"/>
  <c r="U8712" i="1"/>
  <c r="O8713" i="1"/>
  <c r="S8713" i="1"/>
  <c r="M8714" i="1"/>
  <c r="Q8714" i="1"/>
  <c r="U8714" i="1"/>
  <c r="O8715" i="1"/>
  <c r="S8715" i="1"/>
  <c r="M8716" i="1"/>
  <c r="Q8716" i="1"/>
  <c r="U8716" i="1"/>
  <c r="O8717" i="1"/>
  <c r="S8717" i="1"/>
  <c r="M8718" i="1"/>
  <c r="Q8718" i="1"/>
  <c r="U8718" i="1"/>
  <c r="O8719" i="1"/>
  <c r="S8719" i="1"/>
  <c r="M8720" i="1"/>
  <c r="Q8720" i="1"/>
  <c r="U8720" i="1"/>
  <c r="O8721" i="1"/>
  <c r="S8721" i="1"/>
  <c r="M8722" i="1"/>
  <c r="Q8722" i="1"/>
  <c r="U8722" i="1"/>
  <c r="O8723" i="1"/>
  <c r="S8723" i="1"/>
  <c r="M8724" i="1"/>
  <c r="Q8724" i="1"/>
  <c r="U8724" i="1"/>
  <c r="O8725" i="1"/>
  <c r="S8725" i="1"/>
  <c r="M8726" i="1"/>
  <c r="Q8726" i="1"/>
  <c r="U8726" i="1"/>
  <c r="O8727" i="1"/>
  <c r="S8727" i="1"/>
  <c r="M8728" i="1"/>
  <c r="Q8728" i="1"/>
  <c r="U8728" i="1"/>
  <c r="O8729" i="1"/>
  <c r="S8729" i="1"/>
  <c r="M8730" i="1"/>
  <c r="Q8730" i="1"/>
  <c r="U8730" i="1"/>
  <c r="O8731" i="1"/>
  <c r="S8731" i="1"/>
  <c r="M8732" i="1"/>
  <c r="Q8732" i="1"/>
  <c r="U8732" i="1"/>
  <c r="O8733" i="1"/>
  <c r="S8733" i="1"/>
  <c r="M8734" i="1"/>
  <c r="Q8734" i="1"/>
  <c r="U8734" i="1"/>
  <c r="O8735" i="1"/>
  <c r="S8735" i="1"/>
  <c r="M8736" i="1"/>
  <c r="Q8736" i="1"/>
  <c r="U8736" i="1"/>
  <c r="O8737" i="1"/>
  <c r="S8737" i="1"/>
  <c r="M8738" i="1"/>
  <c r="Q8738" i="1"/>
  <c r="U8738" i="1"/>
  <c r="O8739" i="1"/>
  <c r="S8739" i="1"/>
  <c r="M8740" i="1"/>
  <c r="Q8740" i="1"/>
  <c r="U8740" i="1"/>
  <c r="O8741" i="1"/>
  <c r="S8741" i="1"/>
  <c r="M8742" i="1"/>
  <c r="Q8742" i="1"/>
  <c r="U8742" i="1"/>
  <c r="O8743" i="1"/>
  <c r="S8743" i="1"/>
  <c r="M8744" i="1"/>
  <c r="Q8744" i="1"/>
  <c r="U8744" i="1"/>
  <c r="O8745" i="1"/>
  <c r="S8745" i="1"/>
  <c r="M8746" i="1"/>
  <c r="Q8746" i="1"/>
  <c r="U8746" i="1"/>
  <c r="O8747" i="1"/>
  <c r="S8747" i="1"/>
  <c r="M8748" i="1"/>
  <c r="Q8748" i="1"/>
  <c r="U8748" i="1"/>
  <c r="O8749" i="1"/>
  <c r="S8749" i="1"/>
  <c r="M8750" i="1"/>
  <c r="Q8750" i="1"/>
  <c r="U8750" i="1"/>
  <c r="O8751" i="1"/>
  <c r="S8751" i="1"/>
  <c r="M8752" i="1"/>
  <c r="Q8752" i="1"/>
  <c r="U8752" i="1"/>
  <c r="O8753" i="1"/>
  <c r="S8753" i="1"/>
  <c r="M8754" i="1"/>
  <c r="Q8754" i="1"/>
  <c r="U8754" i="1"/>
  <c r="O8755" i="1"/>
  <c r="S8755" i="1"/>
  <c r="M8756" i="1"/>
  <c r="Q8756" i="1"/>
  <c r="U8756" i="1"/>
  <c r="O8757" i="1"/>
  <c r="S8757" i="1"/>
  <c r="M8758" i="1"/>
  <c r="Q8758" i="1"/>
  <c r="U8758" i="1"/>
  <c r="O8759" i="1"/>
  <c r="S8759" i="1"/>
  <c r="M8760" i="1"/>
  <c r="Q8760" i="1"/>
  <c r="U8760" i="1"/>
  <c r="O8761" i="1"/>
  <c r="S8761" i="1"/>
  <c r="M8762" i="1"/>
  <c r="Q8762" i="1"/>
  <c r="U8762" i="1"/>
  <c r="O8763" i="1"/>
  <c r="S8763" i="1"/>
  <c r="M8764" i="1"/>
  <c r="Q8764" i="1"/>
  <c r="U8764" i="1"/>
  <c r="O8765" i="1"/>
  <c r="S8765" i="1"/>
  <c r="M8766" i="1"/>
  <c r="Q8766" i="1"/>
  <c r="U8766" i="1"/>
  <c r="O8767" i="1"/>
  <c r="S8767" i="1"/>
  <c r="M8768" i="1"/>
  <c r="Q8768" i="1"/>
  <c r="U8768" i="1"/>
  <c r="O8769" i="1"/>
  <c r="S8769" i="1"/>
  <c r="M8770" i="1"/>
  <c r="Q8770" i="1"/>
  <c r="U8770" i="1"/>
  <c r="O8771" i="1"/>
  <c r="S8771" i="1"/>
  <c r="M8772" i="1"/>
  <c r="Q8772" i="1"/>
  <c r="U8772" i="1"/>
  <c r="O8773" i="1"/>
  <c r="S8773" i="1"/>
  <c r="M8774" i="1"/>
  <c r="Q8774" i="1"/>
  <c r="U8774" i="1"/>
  <c r="O8775" i="1"/>
  <c r="S8775" i="1"/>
  <c r="M8776" i="1"/>
  <c r="Q8776" i="1"/>
  <c r="U8776" i="1"/>
  <c r="O8777" i="1"/>
  <c r="S8777" i="1"/>
  <c r="M8778" i="1"/>
  <c r="Q8778" i="1"/>
  <c r="U8778" i="1"/>
  <c r="O8779" i="1"/>
  <c r="S8779" i="1"/>
  <c r="M8780" i="1"/>
  <c r="Q8780" i="1"/>
  <c r="U8780" i="1"/>
  <c r="O8781" i="1"/>
  <c r="S8781" i="1"/>
  <c r="M8782" i="1"/>
  <c r="Q8782" i="1"/>
  <c r="U8782" i="1"/>
  <c r="O8783" i="1"/>
  <c r="S8783" i="1"/>
  <c r="M8784" i="1"/>
  <c r="Q8784" i="1"/>
  <c r="U8784" i="1"/>
  <c r="O8785" i="1"/>
  <c r="S8785" i="1"/>
  <c r="M8786" i="1"/>
  <c r="Q8786" i="1"/>
  <c r="U8786" i="1"/>
  <c r="O8787" i="1"/>
  <c r="S8787" i="1"/>
  <c r="M8788" i="1"/>
  <c r="Q8788" i="1"/>
  <c r="U8788" i="1"/>
  <c r="O8789" i="1"/>
  <c r="S8789" i="1"/>
  <c r="M8790" i="1"/>
  <c r="Q8790" i="1"/>
  <c r="U8790" i="1"/>
  <c r="O8791" i="1"/>
  <c r="S8791" i="1"/>
  <c r="M8792" i="1"/>
  <c r="Q8792" i="1"/>
  <c r="U8792" i="1"/>
  <c r="O8793" i="1"/>
  <c r="S8793" i="1"/>
  <c r="M8794" i="1"/>
  <c r="Q8794" i="1"/>
  <c r="U8794" i="1"/>
  <c r="O8795" i="1"/>
  <c r="S8795" i="1"/>
  <c r="M8796" i="1"/>
  <c r="Q8796" i="1"/>
  <c r="U8796" i="1"/>
  <c r="O8797" i="1"/>
  <c r="S8797" i="1"/>
  <c r="M8798" i="1"/>
  <c r="Q8798" i="1"/>
  <c r="U8798" i="1"/>
  <c r="O8799" i="1"/>
  <c r="S8799" i="1"/>
  <c r="M8800" i="1"/>
  <c r="Q8800" i="1"/>
  <c r="U8800" i="1"/>
  <c r="O8801" i="1"/>
  <c r="S8801" i="1"/>
  <c r="M8802" i="1"/>
  <c r="Q8802" i="1"/>
  <c r="U8802" i="1"/>
  <c r="O8803" i="1"/>
  <c r="S8803" i="1"/>
  <c r="M8804" i="1"/>
  <c r="Q8804" i="1"/>
  <c r="U8804" i="1"/>
  <c r="O8805" i="1"/>
  <c r="S8805" i="1"/>
  <c r="M8806" i="1"/>
  <c r="Q8806" i="1"/>
  <c r="U8806" i="1"/>
  <c r="O8807" i="1"/>
  <c r="S8807" i="1"/>
  <c r="M8808" i="1"/>
  <c r="Q8808" i="1"/>
  <c r="U8808" i="1"/>
  <c r="O8809" i="1"/>
  <c r="S8809" i="1"/>
  <c r="M8810" i="1"/>
  <c r="Q8810" i="1"/>
  <c r="U8810" i="1"/>
  <c r="O8811" i="1"/>
  <c r="S8811" i="1"/>
  <c r="M8812" i="1"/>
  <c r="Q8812" i="1"/>
  <c r="U8812" i="1"/>
  <c r="O8813" i="1"/>
  <c r="S8813" i="1"/>
  <c r="M8814" i="1"/>
  <c r="Q8814" i="1"/>
  <c r="U8814" i="1"/>
  <c r="O8815" i="1"/>
  <c r="S8815" i="1"/>
  <c r="M8816" i="1"/>
  <c r="Q8816" i="1"/>
  <c r="U8816" i="1"/>
  <c r="O8817" i="1"/>
  <c r="S8817" i="1"/>
  <c r="M8818" i="1"/>
  <c r="Q8818" i="1"/>
  <c r="U8818" i="1"/>
  <c r="O8819" i="1"/>
  <c r="S8819" i="1"/>
  <c r="M8820" i="1"/>
  <c r="Q8820" i="1"/>
  <c r="U8820" i="1"/>
  <c r="O8821" i="1"/>
  <c r="S8821" i="1"/>
  <c r="M8822" i="1"/>
  <c r="Q8822" i="1"/>
  <c r="U8822" i="1"/>
  <c r="O8823" i="1"/>
  <c r="S8823" i="1"/>
  <c r="M8824" i="1"/>
  <c r="Q8824" i="1"/>
  <c r="U8824" i="1"/>
  <c r="O8825" i="1"/>
  <c r="S8825" i="1"/>
  <c r="M8826" i="1"/>
  <c r="Q8826" i="1"/>
  <c r="U8826" i="1"/>
  <c r="O8827" i="1"/>
  <c r="S8827" i="1"/>
  <c r="M8828" i="1"/>
  <c r="Q8828" i="1"/>
  <c r="U8828" i="1"/>
  <c r="O8829" i="1"/>
  <c r="S8829" i="1"/>
  <c r="M8830" i="1"/>
  <c r="Q8830" i="1"/>
  <c r="U8830" i="1"/>
  <c r="O8831" i="1"/>
  <c r="S8831" i="1"/>
  <c r="M8832" i="1"/>
  <c r="Q8832" i="1"/>
  <c r="U8832" i="1"/>
  <c r="O8833" i="1"/>
  <c r="S8833" i="1"/>
  <c r="M8834" i="1"/>
  <c r="Q8834" i="1"/>
  <c r="U8834" i="1"/>
  <c r="O8835" i="1"/>
  <c r="S8835" i="1"/>
  <c r="M8836" i="1"/>
  <c r="Q8836" i="1"/>
  <c r="U8836" i="1"/>
  <c r="O8837" i="1"/>
  <c r="S8837" i="1"/>
  <c r="M8838" i="1"/>
  <c r="Q8838" i="1"/>
  <c r="U8838" i="1"/>
  <c r="O8839" i="1"/>
  <c r="S8839" i="1"/>
  <c r="M8840" i="1"/>
  <c r="Q8840" i="1"/>
  <c r="U8840" i="1"/>
  <c r="O8841" i="1"/>
  <c r="S8841" i="1"/>
  <c r="M8842" i="1"/>
  <c r="Q8842" i="1"/>
  <c r="U8842" i="1"/>
  <c r="O8843" i="1"/>
  <c r="S8843" i="1"/>
  <c r="M8844" i="1"/>
  <c r="Q8844" i="1"/>
  <c r="U8844" i="1"/>
  <c r="O8845" i="1"/>
  <c r="S8845" i="1"/>
  <c r="M8846" i="1"/>
  <c r="Q8846" i="1"/>
  <c r="U8846" i="1"/>
  <c r="O8847" i="1"/>
  <c r="S8847" i="1"/>
  <c r="M8848" i="1"/>
  <c r="Q8848" i="1"/>
  <c r="U8848" i="1"/>
  <c r="O8849" i="1"/>
  <c r="S8849" i="1"/>
  <c r="M8850" i="1"/>
  <c r="Q8850" i="1"/>
  <c r="U8850" i="1"/>
  <c r="O8851" i="1"/>
  <c r="S8851" i="1"/>
  <c r="M8852" i="1"/>
  <c r="Q8852" i="1"/>
  <c r="U8852" i="1"/>
  <c r="O8853" i="1"/>
  <c r="S8853" i="1"/>
  <c r="M8854" i="1"/>
  <c r="Q8854" i="1"/>
  <c r="U8854" i="1"/>
  <c r="O8855" i="1"/>
  <c r="S8855" i="1"/>
  <c r="M8856" i="1"/>
  <c r="Q8856" i="1"/>
  <c r="U8856" i="1"/>
  <c r="O8857" i="1"/>
  <c r="S8857" i="1"/>
  <c r="M8858" i="1"/>
  <c r="Q8858" i="1"/>
  <c r="U8858" i="1"/>
  <c r="O8859" i="1"/>
  <c r="S8859" i="1"/>
  <c r="M8860" i="1"/>
  <c r="Q8860" i="1"/>
  <c r="U8860" i="1"/>
  <c r="O8861" i="1"/>
  <c r="S8861" i="1"/>
  <c r="M8862" i="1"/>
  <c r="Q8862" i="1"/>
  <c r="U8862" i="1"/>
  <c r="O8863" i="1"/>
  <c r="S8863" i="1"/>
  <c r="M8864" i="1"/>
  <c r="Q8864" i="1"/>
  <c r="U8864" i="1"/>
  <c r="O8865" i="1"/>
  <c r="S8865" i="1"/>
  <c r="M8866" i="1"/>
  <c r="Q8866" i="1"/>
  <c r="U8866" i="1"/>
  <c r="O8867" i="1"/>
  <c r="S8867" i="1"/>
  <c r="M8868" i="1"/>
  <c r="Q8868" i="1"/>
  <c r="U8868" i="1"/>
  <c r="O8869" i="1"/>
  <c r="S8869" i="1"/>
  <c r="M8870" i="1"/>
  <c r="Q8870" i="1"/>
  <c r="U8870" i="1"/>
  <c r="O8871" i="1"/>
  <c r="S8871" i="1"/>
  <c r="M8872" i="1"/>
  <c r="Q8872" i="1"/>
  <c r="U8872" i="1"/>
  <c r="O8873" i="1"/>
  <c r="S8873" i="1"/>
  <c r="M8874" i="1"/>
  <c r="Q8874" i="1"/>
  <c r="U8874" i="1"/>
  <c r="O8875" i="1"/>
  <c r="S8875" i="1"/>
  <c r="M8876" i="1"/>
  <c r="Q8876" i="1"/>
  <c r="U8876" i="1"/>
  <c r="O8877" i="1"/>
  <c r="S8877" i="1"/>
  <c r="M8878" i="1"/>
  <c r="Q8878" i="1"/>
  <c r="U8878" i="1"/>
  <c r="O8879" i="1"/>
  <c r="S8879" i="1"/>
  <c r="M8880" i="1"/>
  <c r="Q8880" i="1"/>
  <c r="U8880" i="1"/>
  <c r="O8881" i="1"/>
  <c r="S8881" i="1"/>
  <c r="M8882" i="1"/>
  <c r="Q8882" i="1"/>
  <c r="U8882" i="1"/>
  <c r="O8883" i="1"/>
  <c r="S8883" i="1"/>
  <c r="M8884" i="1"/>
  <c r="Q8884" i="1"/>
  <c r="U8884" i="1"/>
  <c r="O8885" i="1"/>
  <c r="S8885" i="1"/>
  <c r="M8886" i="1"/>
  <c r="Q8886" i="1"/>
  <c r="U8886" i="1"/>
  <c r="O8887" i="1"/>
  <c r="S8887" i="1"/>
  <c r="M8888" i="1"/>
  <c r="Q8888" i="1"/>
  <c r="U8888" i="1"/>
  <c r="O8889" i="1"/>
  <c r="S8889" i="1"/>
  <c r="M8890" i="1"/>
  <c r="Q8890" i="1"/>
  <c r="U8890" i="1"/>
  <c r="O8891" i="1"/>
  <c r="S8891" i="1"/>
  <c r="M8892" i="1"/>
  <c r="Q8892" i="1"/>
  <c r="U8892" i="1"/>
  <c r="O8893" i="1"/>
  <c r="S8893" i="1"/>
  <c r="M8894" i="1"/>
  <c r="Q8894" i="1"/>
  <c r="U8894" i="1"/>
  <c r="O8895" i="1"/>
  <c r="S8895" i="1"/>
  <c r="M8896" i="1"/>
  <c r="Q8896" i="1"/>
  <c r="U8896" i="1"/>
  <c r="O8897" i="1"/>
  <c r="S8897" i="1"/>
  <c r="M8898" i="1"/>
  <c r="Q8898" i="1"/>
  <c r="U8898" i="1"/>
  <c r="O8899" i="1"/>
  <c r="S8899" i="1"/>
  <c r="M8900" i="1"/>
  <c r="Q8900" i="1"/>
  <c r="U8900" i="1"/>
  <c r="O8901" i="1"/>
  <c r="S8901" i="1"/>
  <c r="M8902" i="1"/>
  <c r="Q8902" i="1"/>
  <c r="U8902" i="1"/>
  <c r="O8903" i="1"/>
  <c r="S8903" i="1"/>
  <c r="M8904" i="1"/>
  <c r="Q8904" i="1"/>
  <c r="U8904" i="1"/>
  <c r="O8905" i="1"/>
  <c r="S8905" i="1"/>
  <c r="M8906" i="1"/>
  <c r="Q8906" i="1"/>
  <c r="U8906" i="1"/>
  <c r="O8907" i="1"/>
  <c r="S8907" i="1"/>
  <c r="M8908" i="1"/>
  <c r="Q8908" i="1"/>
  <c r="U8908" i="1"/>
  <c r="O8909" i="1"/>
  <c r="S8909" i="1"/>
  <c r="M8910" i="1"/>
  <c r="Q8910" i="1"/>
  <c r="U8910" i="1"/>
  <c r="O8911" i="1"/>
  <c r="S8911" i="1"/>
  <c r="M8912" i="1"/>
  <c r="Q8912" i="1"/>
  <c r="U8912" i="1"/>
  <c r="O8913" i="1"/>
  <c r="S8913" i="1"/>
  <c r="M8914" i="1"/>
  <c r="Q8914" i="1"/>
  <c r="U8914" i="1"/>
  <c r="O8915" i="1"/>
  <c r="S8915" i="1"/>
  <c r="M8916" i="1"/>
  <c r="Q8916" i="1"/>
  <c r="U8916" i="1"/>
  <c r="O8917" i="1"/>
  <c r="S8917" i="1"/>
  <c r="M8918" i="1"/>
  <c r="Q8918" i="1"/>
  <c r="U8918" i="1"/>
  <c r="O8919" i="1"/>
  <c r="S8919" i="1"/>
  <c r="M8920" i="1"/>
  <c r="Q8920" i="1"/>
  <c r="U8920" i="1"/>
  <c r="O8921" i="1"/>
  <c r="S8921" i="1"/>
  <c r="M8922" i="1"/>
  <c r="Q8922" i="1"/>
  <c r="U8922" i="1"/>
  <c r="O8923" i="1"/>
  <c r="S8923" i="1"/>
  <c r="M8924" i="1"/>
  <c r="Q8924" i="1"/>
  <c r="U8924" i="1"/>
  <c r="O8925" i="1"/>
  <c r="S8925" i="1"/>
  <c r="M8926" i="1"/>
  <c r="Q8926" i="1"/>
  <c r="U8926" i="1"/>
  <c r="O8927" i="1"/>
  <c r="S8927" i="1"/>
  <c r="M8928" i="1"/>
  <c r="Q8928" i="1"/>
  <c r="U8928" i="1"/>
  <c r="O8929" i="1"/>
  <c r="S8929" i="1"/>
  <c r="M8930" i="1"/>
  <c r="Q8930" i="1"/>
  <c r="U8930" i="1"/>
  <c r="O8931" i="1"/>
  <c r="S8931" i="1"/>
  <c r="M8932" i="1"/>
  <c r="Q8932" i="1"/>
  <c r="U8932" i="1"/>
  <c r="O8933" i="1"/>
  <c r="S8933" i="1"/>
  <c r="M8934" i="1"/>
  <c r="Q8934" i="1"/>
  <c r="U8934" i="1"/>
  <c r="O8935" i="1"/>
  <c r="S8935" i="1"/>
  <c r="M8936" i="1"/>
  <c r="Q8936" i="1"/>
  <c r="U8936" i="1"/>
  <c r="O8937" i="1"/>
  <c r="S8937" i="1"/>
  <c r="M8938" i="1"/>
  <c r="Q8938" i="1"/>
  <c r="U8938" i="1"/>
  <c r="O8939" i="1"/>
  <c r="S8939" i="1"/>
  <c r="M8940" i="1"/>
  <c r="Q8940" i="1"/>
  <c r="U8940" i="1"/>
  <c r="O8941" i="1"/>
  <c r="S8941" i="1"/>
  <c r="M8942" i="1"/>
  <c r="Q8942" i="1"/>
  <c r="U8942" i="1"/>
  <c r="O8943" i="1"/>
  <c r="S8943" i="1"/>
  <c r="M8944" i="1"/>
  <c r="Q8944" i="1"/>
  <c r="U8944" i="1"/>
  <c r="O8945" i="1"/>
  <c r="S8945" i="1"/>
  <c r="M8946" i="1"/>
  <c r="Q8946" i="1"/>
  <c r="U8946" i="1"/>
  <c r="O8947" i="1"/>
  <c r="S8947" i="1"/>
  <c r="M8948" i="1"/>
  <c r="Q8948" i="1"/>
  <c r="U8948" i="1"/>
  <c r="O8949" i="1"/>
  <c r="S8949" i="1"/>
  <c r="M8950" i="1"/>
  <c r="Q8950" i="1"/>
  <c r="U8950" i="1"/>
  <c r="O8951" i="1"/>
  <c r="S8951" i="1"/>
  <c r="M8952" i="1"/>
  <c r="Q8952" i="1"/>
  <c r="U8952" i="1"/>
  <c r="O8953" i="1"/>
  <c r="S8953" i="1"/>
  <c r="M8954" i="1"/>
  <c r="Q8954" i="1"/>
  <c r="U8954" i="1"/>
  <c r="O8955" i="1"/>
  <c r="S8955" i="1"/>
  <c r="M8956" i="1"/>
  <c r="Q8956" i="1"/>
  <c r="U8956" i="1"/>
  <c r="O8957" i="1"/>
  <c r="S8957" i="1"/>
  <c r="M8958" i="1"/>
  <c r="Q8958" i="1"/>
  <c r="U8958" i="1"/>
  <c r="O8959" i="1"/>
  <c r="S8959" i="1"/>
  <c r="M8960" i="1"/>
  <c r="Q8960" i="1"/>
  <c r="U8960" i="1"/>
  <c r="O8961" i="1"/>
  <c r="S8961" i="1"/>
  <c r="M8962" i="1"/>
  <c r="Q8962" i="1"/>
  <c r="U8962" i="1"/>
  <c r="O8963" i="1"/>
  <c r="S8963" i="1"/>
  <c r="M8964" i="1"/>
  <c r="Q8964" i="1"/>
  <c r="U8964" i="1"/>
  <c r="O8965" i="1"/>
  <c r="S8965" i="1"/>
  <c r="M8966" i="1"/>
  <c r="Q8966" i="1"/>
  <c r="U8966" i="1"/>
  <c r="O8967" i="1"/>
  <c r="S8967" i="1"/>
  <c r="M8968" i="1"/>
  <c r="Q8968" i="1"/>
  <c r="U8968" i="1"/>
  <c r="O8969" i="1"/>
  <c r="S8969" i="1"/>
  <c r="M8970" i="1"/>
  <c r="Q8970" i="1"/>
  <c r="U8970" i="1"/>
  <c r="O8971" i="1"/>
  <c r="S8971" i="1"/>
  <c r="M8972" i="1"/>
  <c r="Q8972" i="1"/>
  <c r="U8972" i="1"/>
  <c r="O8973" i="1"/>
  <c r="S8973" i="1"/>
  <c r="M8974" i="1"/>
  <c r="Q8974" i="1"/>
  <c r="U8974" i="1"/>
  <c r="O8975" i="1"/>
  <c r="S8975" i="1"/>
  <c r="M8976" i="1"/>
  <c r="Q8976" i="1"/>
  <c r="U8976" i="1"/>
  <c r="O8977" i="1"/>
  <c r="S8977" i="1"/>
  <c r="M8978" i="1"/>
  <c r="Q8978" i="1"/>
  <c r="U8978" i="1"/>
  <c r="O8979" i="1"/>
  <c r="S8979" i="1"/>
  <c r="M8980" i="1"/>
  <c r="Q8980" i="1"/>
  <c r="U8980" i="1"/>
  <c r="O8981" i="1"/>
  <c r="S8981" i="1"/>
  <c r="M8982" i="1"/>
  <c r="Q8982" i="1"/>
  <c r="U8982" i="1"/>
  <c r="O8983" i="1"/>
  <c r="S8983" i="1"/>
  <c r="M8984" i="1"/>
  <c r="Q8984" i="1"/>
  <c r="U8984" i="1"/>
  <c r="O8985" i="1"/>
  <c r="S8985" i="1"/>
  <c r="M8986" i="1"/>
  <c r="Q8986" i="1"/>
  <c r="U8986" i="1"/>
  <c r="O8987" i="1"/>
  <c r="S8987" i="1"/>
  <c r="M8988" i="1"/>
  <c r="Q8988" i="1"/>
  <c r="U8988" i="1"/>
  <c r="O8989" i="1"/>
  <c r="S8989" i="1"/>
  <c r="M8990" i="1"/>
  <c r="Q8990" i="1"/>
  <c r="U8990" i="1"/>
  <c r="O8991" i="1"/>
  <c r="S8991" i="1"/>
  <c r="M8992" i="1"/>
  <c r="Q8992" i="1"/>
  <c r="U8992" i="1"/>
  <c r="O8993" i="1"/>
  <c r="S8993" i="1"/>
  <c r="M8994" i="1"/>
  <c r="Q8994" i="1"/>
  <c r="U8994" i="1"/>
  <c r="O8995" i="1"/>
  <c r="S8995" i="1"/>
  <c r="M8996" i="1"/>
  <c r="Q8996" i="1"/>
  <c r="U8996" i="1"/>
  <c r="O8997" i="1"/>
  <c r="S8997" i="1"/>
  <c r="M8998" i="1"/>
  <c r="Q8998" i="1"/>
  <c r="U8998" i="1"/>
  <c r="O8999" i="1"/>
  <c r="S8999" i="1"/>
  <c r="M9000" i="1"/>
  <c r="Q9000" i="1"/>
  <c r="U9000" i="1"/>
  <c r="O9001" i="1"/>
  <c r="S9001" i="1"/>
  <c r="M9002" i="1"/>
  <c r="Q9002" i="1"/>
  <c r="U9002" i="1"/>
  <c r="O9003" i="1"/>
  <c r="S9003" i="1"/>
  <c r="M9004" i="1"/>
  <c r="Q9004" i="1"/>
  <c r="U9004" i="1"/>
  <c r="O9005" i="1"/>
  <c r="S9005" i="1"/>
  <c r="M9006" i="1"/>
  <c r="Q9006" i="1"/>
  <c r="U9006" i="1"/>
  <c r="O9007" i="1"/>
  <c r="S9007" i="1"/>
  <c r="M9008" i="1"/>
  <c r="Q9008" i="1"/>
  <c r="U9008" i="1"/>
  <c r="O9009" i="1"/>
  <c r="S9009" i="1"/>
  <c r="M9010" i="1"/>
  <c r="Q9010" i="1"/>
  <c r="U9010" i="1"/>
  <c r="O9011" i="1"/>
  <c r="S9011" i="1"/>
  <c r="M9012" i="1"/>
  <c r="Q9012" i="1"/>
  <c r="U9012" i="1"/>
  <c r="O9013" i="1"/>
  <c r="S9013" i="1"/>
  <c r="M9014" i="1"/>
  <c r="Q9014" i="1"/>
  <c r="U9014" i="1"/>
  <c r="O9015" i="1"/>
  <c r="S9015" i="1"/>
  <c r="M9016" i="1"/>
  <c r="Q9016" i="1"/>
  <c r="U9016" i="1"/>
  <c r="O9017" i="1"/>
  <c r="S9017" i="1"/>
  <c r="M9018" i="1"/>
  <c r="Q9018" i="1"/>
  <c r="U9018" i="1"/>
  <c r="O9019" i="1"/>
  <c r="S9019" i="1"/>
  <c r="M9020" i="1"/>
  <c r="Q9020" i="1"/>
  <c r="U9020" i="1"/>
  <c r="O9021" i="1"/>
  <c r="S9021" i="1"/>
  <c r="M9022" i="1"/>
  <c r="Q9022" i="1"/>
  <c r="U9022" i="1"/>
  <c r="O9023" i="1"/>
  <c r="S9023" i="1"/>
  <c r="M9024" i="1"/>
  <c r="Q9024" i="1"/>
  <c r="U9024" i="1"/>
  <c r="O9025" i="1"/>
  <c r="S9025" i="1"/>
  <c r="M9026" i="1"/>
  <c r="Q9026" i="1"/>
  <c r="U9026" i="1"/>
  <c r="O9027" i="1"/>
  <c r="S9027" i="1"/>
  <c r="M9028" i="1"/>
  <c r="Q9028" i="1"/>
  <c r="U9028" i="1"/>
  <c r="O9029" i="1"/>
  <c r="S9029" i="1"/>
  <c r="M9030" i="1"/>
  <c r="Q9030" i="1"/>
  <c r="U9030" i="1"/>
  <c r="O9031" i="1"/>
  <c r="S9031" i="1"/>
  <c r="M9032" i="1"/>
  <c r="Q9032" i="1"/>
  <c r="U9032" i="1"/>
  <c r="O9033" i="1"/>
  <c r="S9033" i="1"/>
  <c r="M9034" i="1"/>
  <c r="Q9034" i="1"/>
  <c r="U9034" i="1"/>
  <c r="O9035" i="1"/>
  <c r="S9035" i="1"/>
  <c r="M9036" i="1"/>
  <c r="Q9036" i="1"/>
  <c r="U9036" i="1"/>
  <c r="O9037" i="1"/>
  <c r="S9037" i="1"/>
  <c r="M9038" i="1"/>
  <c r="Q9038" i="1"/>
  <c r="U9038" i="1"/>
  <c r="O9039" i="1"/>
  <c r="S9039" i="1"/>
  <c r="M9040" i="1"/>
  <c r="Q9040" i="1"/>
  <c r="U9040" i="1"/>
  <c r="O9041" i="1"/>
  <c r="S9041" i="1"/>
  <c r="M9042" i="1"/>
  <c r="Q9042" i="1"/>
  <c r="U9042" i="1"/>
  <c r="O9043" i="1"/>
  <c r="S9043" i="1"/>
  <c r="M9044" i="1"/>
  <c r="Q9044" i="1"/>
  <c r="U9044" i="1"/>
  <c r="O9045" i="1"/>
  <c r="S9045" i="1"/>
  <c r="M9046" i="1"/>
  <c r="Q9046" i="1"/>
  <c r="U9046" i="1"/>
  <c r="O9047" i="1"/>
  <c r="S9047" i="1"/>
  <c r="M9048" i="1"/>
  <c r="Q9048" i="1"/>
  <c r="U9048" i="1"/>
  <c r="O9049" i="1"/>
  <c r="S9049" i="1"/>
  <c r="M9050" i="1"/>
  <c r="Q9050" i="1"/>
  <c r="U9050" i="1"/>
  <c r="O9051" i="1"/>
  <c r="S9051" i="1"/>
  <c r="M9052" i="1"/>
  <c r="Q9052" i="1"/>
  <c r="U9052" i="1"/>
  <c r="O9053" i="1"/>
  <c r="S9053" i="1"/>
  <c r="M9054" i="1"/>
  <c r="Q9054" i="1"/>
  <c r="U9054" i="1"/>
  <c r="O9055" i="1"/>
  <c r="S9055" i="1"/>
  <c r="M9056" i="1"/>
  <c r="Q9056" i="1"/>
  <c r="U9056" i="1"/>
  <c r="O9057" i="1"/>
  <c r="S9057" i="1"/>
  <c r="M9058" i="1"/>
  <c r="Q9058" i="1"/>
  <c r="U9058" i="1"/>
  <c r="O9059" i="1"/>
  <c r="S9059" i="1"/>
  <c r="M9060" i="1"/>
  <c r="Q9060" i="1"/>
  <c r="U9060" i="1"/>
  <c r="O9061" i="1"/>
  <c r="S9061" i="1"/>
  <c r="M9062" i="1"/>
  <c r="Q9062" i="1"/>
  <c r="U9062" i="1"/>
  <c r="O9063" i="1"/>
  <c r="S9063" i="1"/>
  <c r="M9064" i="1"/>
  <c r="Q9064" i="1"/>
  <c r="U9064" i="1"/>
  <c r="O9065" i="1"/>
  <c r="S9065" i="1"/>
  <c r="M9066" i="1"/>
  <c r="Q9066" i="1"/>
  <c r="U9066" i="1"/>
  <c r="O9067" i="1"/>
  <c r="S9067" i="1"/>
  <c r="M9068" i="1"/>
  <c r="Q9068" i="1"/>
  <c r="U9068" i="1"/>
  <c r="O9069" i="1"/>
  <c r="S9069" i="1"/>
  <c r="M9070" i="1"/>
  <c r="Q9070" i="1"/>
  <c r="U9070" i="1"/>
  <c r="O9071" i="1"/>
  <c r="S9071" i="1"/>
  <c r="M9072" i="1"/>
  <c r="Q9072" i="1"/>
  <c r="U9072" i="1"/>
  <c r="O9073" i="1"/>
  <c r="S9073" i="1"/>
  <c r="M9074" i="1"/>
  <c r="Q9074" i="1"/>
  <c r="U9074" i="1"/>
  <c r="O9075" i="1"/>
  <c r="S9075" i="1"/>
  <c r="M9076" i="1"/>
  <c r="Q9076" i="1"/>
  <c r="U9076" i="1"/>
  <c r="O9077" i="1"/>
  <c r="S9077" i="1"/>
  <c r="M9078" i="1"/>
  <c r="Q9078" i="1"/>
  <c r="U9078" i="1"/>
  <c r="O9079" i="1"/>
  <c r="S9079" i="1"/>
  <c r="M9080" i="1"/>
  <c r="Q9080" i="1"/>
  <c r="U9080" i="1"/>
  <c r="O9081" i="1"/>
  <c r="S9081" i="1"/>
  <c r="M9082" i="1"/>
  <c r="Q9082" i="1"/>
  <c r="U9082" i="1"/>
  <c r="O9083" i="1"/>
  <c r="S9083" i="1"/>
  <c r="M9084" i="1"/>
  <c r="Q9084" i="1"/>
  <c r="U9084" i="1"/>
  <c r="O9085" i="1"/>
  <c r="S9085" i="1"/>
  <c r="M9086" i="1"/>
  <c r="Q9086" i="1"/>
  <c r="U9086" i="1"/>
  <c r="O9087" i="1"/>
  <c r="S9087" i="1"/>
  <c r="M9088" i="1"/>
  <c r="Q9088" i="1"/>
  <c r="U9088" i="1"/>
  <c r="O9089" i="1"/>
  <c r="S9089" i="1"/>
  <c r="M9090" i="1"/>
  <c r="Q9090" i="1"/>
  <c r="U9090" i="1"/>
  <c r="O9091" i="1"/>
  <c r="S9091" i="1"/>
  <c r="M9092" i="1"/>
  <c r="Q9092" i="1"/>
  <c r="U9092" i="1"/>
  <c r="O9093" i="1"/>
  <c r="S9093" i="1"/>
  <c r="M9094" i="1"/>
  <c r="Q9094" i="1"/>
  <c r="U9094" i="1"/>
  <c r="O9095" i="1"/>
  <c r="S9095" i="1"/>
  <c r="M9096" i="1"/>
  <c r="Q9096" i="1"/>
  <c r="U9096" i="1"/>
  <c r="O9097" i="1"/>
  <c r="S9097" i="1"/>
  <c r="M9098" i="1"/>
  <c r="Q9098" i="1"/>
  <c r="U9098" i="1"/>
  <c r="O9099" i="1"/>
  <c r="S9099" i="1"/>
  <c r="M9100" i="1"/>
  <c r="Q9100" i="1"/>
  <c r="U9100" i="1"/>
  <c r="O9101" i="1"/>
  <c r="S9101" i="1"/>
  <c r="M9102" i="1"/>
  <c r="Q9102" i="1"/>
  <c r="U9102" i="1"/>
  <c r="O9103" i="1"/>
  <c r="S9103" i="1"/>
  <c r="M9104" i="1"/>
  <c r="Q9104" i="1"/>
  <c r="U9104" i="1"/>
  <c r="O9105" i="1"/>
  <c r="S9105" i="1"/>
  <c r="M9106" i="1"/>
  <c r="Q9106" i="1"/>
  <c r="U9106" i="1"/>
  <c r="O9107" i="1"/>
  <c r="S9107" i="1"/>
  <c r="M9108" i="1"/>
  <c r="Q9108" i="1"/>
  <c r="U9108" i="1"/>
  <c r="O9109" i="1"/>
  <c r="S9109" i="1"/>
  <c r="M9110" i="1"/>
  <c r="Q9110" i="1"/>
  <c r="U9110" i="1"/>
  <c r="O9111" i="1"/>
  <c r="S9111" i="1"/>
  <c r="M9112" i="1"/>
  <c r="Q9112" i="1"/>
  <c r="U9112" i="1"/>
  <c r="O9113" i="1"/>
  <c r="S9113" i="1"/>
  <c r="M9114" i="1"/>
  <c r="Q9114" i="1"/>
  <c r="U9114" i="1"/>
  <c r="O9115" i="1"/>
  <c r="S9115" i="1"/>
  <c r="M9116" i="1"/>
  <c r="Q9116" i="1"/>
  <c r="U9116" i="1"/>
  <c r="O9117" i="1"/>
  <c r="S9117" i="1"/>
  <c r="M9118" i="1"/>
  <c r="Q9118" i="1"/>
  <c r="U9118" i="1"/>
  <c r="O9119" i="1"/>
  <c r="S9119" i="1"/>
  <c r="M9120" i="1"/>
  <c r="Q9120" i="1"/>
  <c r="U9120" i="1"/>
  <c r="O9121" i="1"/>
  <c r="S9121" i="1"/>
  <c r="M9122" i="1"/>
  <c r="Q9122" i="1"/>
  <c r="U9122" i="1"/>
  <c r="O9123" i="1"/>
  <c r="S9123" i="1"/>
  <c r="M9124" i="1"/>
  <c r="Q9124" i="1"/>
  <c r="U9124" i="1"/>
  <c r="O9125" i="1"/>
  <c r="S9125" i="1"/>
  <c r="M9126" i="1"/>
  <c r="Q9126" i="1"/>
  <c r="U9126" i="1"/>
  <c r="O9127" i="1"/>
  <c r="S9127" i="1"/>
  <c r="M9128" i="1"/>
  <c r="Q9128" i="1"/>
  <c r="U9128" i="1"/>
  <c r="O9129" i="1"/>
  <c r="S9129" i="1"/>
  <c r="M9130" i="1"/>
  <c r="Q9130" i="1"/>
  <c r="U9130" i="1"/>
  <c r="O9131" i="1"/>
  <c r="S9131" i="1"/>
  <c r="M9132" i="1"/>
  <c r="Q9132" i="1"/>
  <c r="U9132" i="1"/>
  <c r="O9133" i="1"/>
  <c r="S9133" i="1"/>
  <c r="M9134" i="1"/>
  <c r="Q9134" i="1"/>
  <c r="U9134" i="1"/>
  <c r="O9135" i="1"/>
  <c r="S9135" i="1"/>
  <c r="M9136" i="1"/>
  <c r="Q9136" i="1"/>
  <c r="U9136" i="1"/>
  <c r="O9137" i="1"/>
  <c r="S9137" i="1"/>
  <c r="M9138" i="1"/>
  <c r="Q9138" i="1"/>
  <c r="U9138" i="1"/>
  <c r="O9139" i="1"/>
  <c r="S9139" i="1"/>
  <c r="M9140" i="1"/>
  <c r="Q9140" i="1"/>
  <c r="U9140" i="1"/>
  <c r="O9141" i="1"/>
  <c r="S9141" i="1"/>
  <c r="M9142" i="1"/>
  <c r="Q9142" i="1"/>
  <c r="U9142" i="1"/>
  <c r="O9143" i="1"/>
  <c r="S9143" i="1"/>
  <c r="M9144" i="1"/>
  <c r="Q9144" i="1"/>
  <c r="U9144" i="1"/>
  <c r="O9145" i="1"/>
  <c r="S9145" i="1"/>
  <c r="M9146" i="1"/>
  <c r="Q9146" i="1"/>
  <c r="U9146" i="1"/>
  <c r="O9147" i="1"/>
  <c r="S9147" i="1"/>
  <c r="M9148" i="1"/>
  <c r="Q9148" i="1"/>
  <c r="U9148" i="1"/>
  <c r="O9149" i="1"/>
  <c r="S9149" i="1"/>
  <c r="M9150" i="1"/>
  <c r="Q9150" i="1"/>
  <c r="U9150" i="1"/>
  <c r="O9151" i="1"/>
  <c r="S9151" i="1"/>
  <c r="M9152" i="1"/>
  <c r="Q9152" i="1"/>
  <c r="U9152" i="1"/>
  <c r="O9153" i="1"/>
  <c r="S9153" i="1"/>
  <c r="M9154" i="1"/>
  <c r="Q9154" i="1"/>
  <c r="U9154" i="1"/>
  <c r="O9155" i="1"/>
  <c r="S9155" i="1"/>
  <c r="M9156" i="1"/>
  <c r="Q9156" i="1"/>
  <c r="U9156" i="1"/>
  <c r="O9157" i="1"/>
  <c r="S9157" i="1"/>
  <c r="M9158" i="1"/>
  <c r="Q9158" i="1"/>
  <c r="U9158" i="1"/>
  <c r="O9159" i="1"/>
  <c r="S9159" i="1"/>
  <c r="M9160" i="1"/>
  <c r="Q9160" i="1"/>
  <c r="U9160" i="1"/>
  <c r="O9161" i="1"/>
  <c r="S9161" i="1"/>
  <c r="M9162" i="1"/>
  <c r="Q9162" i="1"/>
  <c r="U9162" i="1"/>
  <c r="O9163" i="1"/>
  <c r="S9163" i="1"/>
  <c r="M9164" i="1"/>
  <c r="Q9164" i="1"/>
  <c r="U9164" i="1"/>
  <c r="O9165" i="1"/>
  <c r="S9165" i="1"/>
  <c r="M9166" i="1"/>
  <c r="Q9166" i="1"/>
  <c r="U9166" i="1"/>
  <c r="O9167" i="1"/>
  <c r="S9167" i="1"/>
  <c r="M9168" i="1"/>
  <c r="Q9168" i="1"/>
  <c r="U9168" i="1"/>
  <c r="O9169" i="1"/>
  <c r="S9169" i="1"/>
  <c r="M9170" i="1"/>
  <c r="Q9170" i="1"/>
  <c r="U9170" i="1"/>
  <c r="O9171" i="1"/>
  <c r="S9171" i="1"/>
  <c r="M9172" i="1"/>
  <c r="Q9172" i="1"/>
  <c r="U9172" i="1"/>
  <c r="O9173" i="1"/>
  <c r="S9173" i="1"/>
  <c r="M9174" i="1"/>
  <c r="Q9174" i="1"/>
  <c r="U9174" i="1"/>
  <c r="O9175" i="1"/>
  <c r="S9175" i="1"/>
  <c r="M9176" i="1"/>
  <c r="Q9176" i="1"/>
  <c r="U9176" i="1"/>
  <c r="O9177" i="1"/>
  <c r="S9177" i="1"/>
  <c r="M9178" i="1"/>
  <c r="Q9178" i="1"/>
  <c r="U9178" i="1"/>
  <c r="O9179" i="1"/>
  <c r="S9179" i="1"/>
  <c r="M9180" i="1"/>
  <c r="Q9180" i="1"/>
  <c r="U9180" i="1"/>
  <c r="O9181" i="1"/>
  <c r="S9181" i="1"/>
  <c r="M9182" i="1"/>
  <c r="Q9182" i="1"/>
  <c r="U9182" i="1"/>
  <c r="O9183" i="1"/>
  <c r="S9183" i="1"/>
  <c r="M9184" i="1"/>
  <c r="Q9184" i="1"/>
  <c r="U9184" i="1"/>
  <c r="O9185" i="1"/>
  <c r="S9185" i="1"/>
  <c r="M9186" i="1"/>
  <c r="Q9186" i="1"/>
  <c r="U9186" i="1"/>
  <c r="O9187" i="1"/>
  <c r="S9187" i="1"/>
  <c r="M9188" i="1"/>
  <c r="Q9188" i="1"/>
  <c r="U9188" i="1"/>
  <c r="O9189" i="1"/>
  <c r="S9189" i="1"/>
  <c r="M9190" i="1"/>
  <c r="Q9190" i="1"/>
  <c r="U9190" i="1"/>
  <c r="O9191" i="1"/>
  <c r="S9191" i="1"/>
  <c r="M9192" i="1"/>
  <c r="Q9192" i="1"/>
  <c r="U9192" i="1"/>
  <c r="O9193" i="1"/>
  <c r="S9193" i="1"/>
  <c r="M9194" i="1"/>
  <c r="Q9194" i="1"/>
  <c r="U9194" i="1"/>
  <c r="O9195" i="1"/>
  <c r="S9195" i="1"/>
  <c r="M9196" i="1"/>
  <c r="Q9196" i="1"/>
  <c r="U9196" i="1"/>
  <c r="O9197" i="1"/>
  <c r="S9197" i="1"/>
  <c r="M9198" i="1"/>
  <c r="Q9198" i="1"/>
  <c r="U9198" i="1"/>
  <c r="O9199" i="1"/>
  <c r="S9199" i="1"/>
  <c r="M9200" i="1"/>
  <c r="Q9200" i="1"/>
  <c r="U9200" i="1"/>
  <c r="O9201" i="1"/>
  <c r="S9201" i="1"/>
  <c r="M9202" i="1"/>
  <c r="Q9202" i="1"/>
  <c r="U9202" i="1"/>
  <c r="O9203" i="1"/>
  <c r="S9203" i="1"/>
  <c r="M9204" i="1"/>
  <c r="Q9204" i="1"/>
  <c r="U9204" i="1"/>
  <c r="O9205" i="1"/>
  <c r="S9205" i="1"/>
  <c r="M9206" i="1"/>
  <c r="Q9206" i="1"/>
  <c r="U9206" i="1"/>
  <c r="O9207" i="1"/>
  <c r="S9207" i="1"/>
  <c r="M9208" i="1"/>
  <c r="Q9208" i="1"/>
  <c r="U9208" i="1"/>
  <c r="O9209" i="1"/>
  <c r="S9209" i="1"/>
  <c r="M9210" i="1"/>
  <c r="Q9210" i="1"/>
  <c r="U9210" i="1"/>
  <c r="O9211" i="1"/>
  <c r="S9211" i="1"/>
  <c r="M9212" i="1"/>
  <c r="Q9212" i="1"/>
  <c r="U9212" i="1"/>
  <c r="O9213" i="1"/>
  <c r="S9213" i="1"/>
  <c r="M9214" i="1"/>
  <c r="Q9214" i="1"/>
  <c r="U9214" i="1"/>
  <c r="O9215" i="1"/>
  <c r="S9215" i="1"/>
  <c r="M9216" i="1"/>
  <c r="Q9216" i="1"/>
  <c r="U9216" i="1"/>
  <c r="O9217" i="1"/>
  <c r="S9217" i="1"/>
  <c r="M9218" i="1"/>
  <c r="Q9218" i="1"/>
  <c r="U9218" i="1"/>
  <c r="O9219" i="1"/>
  <c r="S9219" i="1"/>
  <c r="M9220" i="1"/>
  <c r="Q9220" i="1"/>
  <c r="U9220" i="1"/>
  <c r="O9221" i="1"/>
  <c r="S9221" i="1"/>
  <c r="M9222" i="1"/>
  <c r="Q9222" i="1"/>
  <c r="U9222" i="1"/>
  <c r="O9223" i="1"/>
  <c r="S9223" i="1"/>
  <c r="M9224" i="1"/>
  <c r="Q9224" i="1"/>
  <c r="U9224" i="1"/>
  <c r="O9225" i="1"/>
  <c r="S9225" i="1"/>
  <c r="M9226" i="1"/>
  <c r="Q9226" i="1"/>
  <c r="U9226" i="1"/>
  <c r="O9227" i="1"/>
  <c r="S9227" i="1"/>
  <c r="M9228" i="1"/>
  <c r="Q9228" i="1"/>
  <c r="U9228" i="1"/>
  <c r="O9229" i="1"/>
  <c r="S9229" i="1"/>
  <c r="M9230" i="1"/>
  <c r="Q9230" i="1"/>
  <c r="U9230" i="1"/>
  <c r="O9231" i="1"/>
  <c r="S9231" i="1"/>
  <c r="M9232" i="1"/>
  <c r="Q9232" i="1"/>
  <c r="U9232" i="1"/>
  <c r="O9233" i="1"/>
  <c r="S9233" i="1"/>
  <c r="M9234" i="1"/>
  <c r="Q9234" i="1"/>
  <c r="U9234" i="1"/>
  <c r="O9235" i="1"/>
  <c r="S9235" i="1"/>
  <c r="M9236" i="1"/>
  <c r="Q9236" i="1"/>
  <c r="U9236" i="1"/>
  <c r="O9237" i="1"/>
  <c r="S9237" i="1"/>
  <c r="M9238" i="1"/>
  <c r="Q9238" i="1"/>
  <c r="U9238" i="1"/>
  <c r="O9239" i="1"/>
  <c r="S9239" i="1"/>
  <c r="M9240" i="1"/>
  <c r="Q9240" i="1"/>
  <c r="U9240" i="1"/>
  <c r="O9241" i="1"/>
  <c r="S9241" i="1"/>
  <c r="M9242" i="1"/>
  <c r="Q9242" i="1"/>
  <c r="U9242" i="1"/>
  <c r="O9243" i="1"/>
  <c r="S9243" i="1"/>
  <c r="M9244" i="1"/>
  <c r="Q9244" i="1"/>
  <c r="U9244" i="1"/>
  <c r="O9245" i="1"/>
  <c r="S9245" i="1"/>
  <c r="M9246" i="1"/>
  <c r="Q9246" i="1"/>
  <c r="U9246" i="1"/>
  <c r="O9247" i="1"/>
  <c r="S9247" i="1"/>
  <c r="M9248" i="1"/>
  <c r="Q9248" i="1"/>
  <c r="U9248" i="1"/>
  <c r="O9249" i="1"/>
  <c r="S9249" i="1"/>
  <c r="M9250" i="1"/>
  <c r="Q9250" i="1"/>
  <c r="U9250" i="1"/>
  <c r="O9251" i="1"/>
  <c r="S9251" i="1"/>
  <c r="M9252" i="1"/>
  <c r="Q9252" i="1"/>
  <c r="U9252" i="1"/>
  <c r="O9253" i="1"/>
  <c r="S9253" i="1"/>
  <c r="M9254" i="1"/>
  <c r="Q9254" i="1"/>
  <c r="U9254" i="1"/>
  <c r="O9255" i="1"/>
  <c r="S9255" i="1"/>
  <c r="M9256" i="1"/>
  <c r="Q9256" i="1"/>
  <c r="U9256" i="1"/>
  <c r="O9257" i="1"/>
  <c r="S9257" i="1"/>
  <c r="M9258" i="1"/>
  <c r="Q9258" i="1"/>
  <c r="U9258" i="1"/>
  <c r="O9259" i="1"/>
  <c r="S9259" i="1"/>
  <c r="M9260" i="1"/>
  <c r="Q9260" i="1"/>
  <c r="U9260" i="1"/>
  <c r="O9261" i="1"/>
  <c r="S9261" i="1"/>
  <c r="M9262" i="1"/>
  <c r="Q9262" i="1"/>
  <c r="U9262" i="1"/>
  <c r="O9263" i="1"/>
  <c r="S9263" i="1"/>
  <c r="M9264" i="1"/>
  <c r="Q9264" i="1"/>
  <c r="U9264" i="1"/>
  <c r="O9265" i="1"/>
  <c r="S9265" i="1"/>
  <c r="M9266" i="1"/>
  <c r="Q9266" i="1"/>
  <c r="U9266" i="1"/>
  <c r="O9267" i="1"/>
  <c r="S9267" i="1"/>
  <c r="M9268" i="1"/>
  <c r="Q9268" i="1"/>
  <c r="U9268" i="1"/>
  <c r="O9269" i="1"/>
  <c r="S9269" i="1"/>
  <c r="M9270" i="1"/>
  <c r="Q9270" i="1"/>
  <c r="U9270" i="1"/>
  <c r="O9271" i="1"/>
  <c r="S9271" i="1"/>
  <c r="M9272" i="1"/>
  <c r="Q9272" i="1"/>
  <c r="U9272" i="1"/>
  <c r="O9273" i="1"/>
  <c r="S9273" i="1"/>
  <c r="M9274" i="1"/>
  <c r="Q9274" i="1"/>
  <c r="U9274" i="1"/>
  <c r="O9275" i="1"/>
  <c r="S9275" i="1"/>
  <c r="M9276" i="1"/>
  <c r="Q9276" i="1"/>
  <c r="U9276" i="1"/>
  <c r="O9277" i="1"/>
  <c r="S9277" i="1"/>
  <c r="M9278" i="1"/>
  <c r="Q9278" i="1"/>
  <c r="U9278" i="1"/>
  <c r="O9279" i="1"/>
  <c r="S9279" i="1"/>
  <c r="M9280" i="1"/>
  <c r="Q9280" i="1"/>
  <c r="U9280" i="1"/>
  <c r="O9281" i="1"/>
  <c r="S9281" i="1"/>
  <c r="M9282" i="1"/>
  <c r="Q9282" i="1"/>
  <c r="U9282" i="1"/>
  <c r="O9283" i="1"/>
  <c r="S9283" i="1"/>
  <c r="M9284" i="1"/>
  <c r="Q9284" i="1"/>
  <c r="U9284" i="1"/>
  <c r="O9285" i="1"/>
  <c r="S9285" i="1"/>
  <c r="M9286" i="1"/>
  <c r="Q9286" i="1"/>
  <c r="U9286" i="1"/>
  <c r="O9287" i="1"/>
  <c r="S9287" i="1"/>
  <c r="M9288" i="1"/>
  <c r="Q9288" i="1"/>
  <c r="U9288" i="1"/>
  <c r="O9289" i="1"/>
  <c r="S9289" i="1"/>
  <c r="M9290" i="1"/>
  <c r="Q9290" i="1"/>
  <c r="U9290" i="1"/>
  <c r="O9291" i="1"/>
  <c r="M9292" i="1"/>
  <c r="Q9292" i="1"/>
  <c r="U9292" i="1"/>
  <c r="O9293" i="1"/>
  <c r="S9293" i="1"/>
  <c r="M9294" i="1"/>
  <c r="Q9294" i="1"/>
  <c r="U9294" i="1"/>
  <c r="O9295" i="1"/>
  <c r="S9295" i="1"/>
  <c r="M9296" i="1"/>
  <c r="Q9296" i="1"/>
  <c r="U9296" i="1"/>
  <c r="O9297" i="1"/>
  <c r="S9297" i="1"/>
  <c r="M9298" i="1"/>
  <c r="Q9298" i="1"/>
  <c r="U9298" i="1"/>
  <c r="O9299" i="1"/>
  <c r="S9299" i="1"/>
  <c r="M9300" i="1"/>
  <c r="Q9300" i="1"/>
  <c r="U9300" i="1"/>
  <c r="O9301" i="1"/>
  <c r="S9301" i="1"/>
  <c r="M9302" i="1"/>
  <c r="Q9302" i="1"/>
  <c r="U9302" i="1"/>
  <c r="O9303" i="1"/>
  <c r="S9303" i="1"/>
  <c r="M9304" i="1"/>
  <c r="Q9304" i="1"/>
  <c r="U9304" i="1"/>
  <c r="O9305" i="1"/>
  <c r="S9305" i="1"/>
  <c r="M9306" i="1"/>
  <c r="Q9306" i="1"/>
  <c r="U9306" i="1"/>
  <c r="O9307" i="1"/>
  <c r="S9307" i="1"/>
  <c r="M9308" i="1"/>
  <c r="Q9308" i="1"/>
  <c r="U9308" i="1"/>
  <c r="O9309" i="1"/>
  <c r="S9309" i="1"/>
  <c r="M9310" i="1"/>
  <c r="Q9310" i="1"/>
  <c r="U9310" i="1"/>
  <c r="O9311" i="1"/>
  <c r="S9311" i="1"/>
  <c r="M9312" i="1"/>
  <c r="Q9312" i="1"/>
  <c r="U9312" i="1"/>
  <c r="O9313" i="1"/>
  <c r="S9313" i="1"/>
  <c r="M9314" i="1"/>
  <c r="Q9314" i="1"/>
  <c r="U9314" i="1"/>
  <c r="O9315" i="1"/>
  <c r="S9315" i="1"/>
  <c r="M9316" i="1"/>
  <c r="Q9316" i="1"/>
  <c r="U9316" i="1"/>
  <c r="O9317" i="1"/>
  <c r="S9317" i="1"/>
  <c r="M9318" i="1"/>
  <c r="Q9318" i="1"/>
  <c r="U9318" i="1"/>
  <c r="O9319" i="1"/>
  <c r="S9319" i="1"/>
  <c r="M9320" i="1"/>
  <c r="Q9320" i="1"/>
  <c r="U9320" i="1"/>
  <c r="O9321" i="1"/>
  <c r="S9321" i="1"/>
  <c r="M9322" i="1"/>
  <c r="Q9322" i="1"/>
  <c r="U9322" i="1"/>
  <c r="O9323" i="1"/>
  <c r="S9323" i="1"/>
  <c r="M9324" i="1"/>
  <c r="Q9324" i="1"/>
  <c r="U9324" i="1"/>
  <c r="O9325" i="1"/>
  <c r="S9325" i="1"/>
  <c r="M9326" i="1"/>
  <c r="Q9326" i="1"/>
  <c r="U9326" i="1"/>
  <c r="O9327" i="1"/>
  <c r="S9327" i="1"/>
  <c r="M9328" i="1"/>
  <c r="Q9328" i="1"/>
  <c r="U9328" i="1"/>
  <c r="O9329" i="1"/>
  <c r="S9329" i="1"/>
  <c r="M9330" i="1"/>
  <c r="Q9330" i="1"/>
  <c r="U9330" i="1"/>
  <c r="O9331" i="1"/>
  <c r="S9331" i="1"/>
  <c r="M9332" i="1"/>
  <c r="Q9332" i="1"/>
  <c r="U9332" i="1"/>
  <c r="O9333" i="1"/>
  <c r="S9333" i="1"/>
  <c r="M9334" i="1"/>
  <c r="Q9334" i="1"/>
  <c r="U9334" i="1"/>
  <c r="O9335" i="1"/>
  <c r="S9335" i="1"/>
  <c r="M9336" i="1"/>
  <c r="Q9336" i="1"/>
  <c r="U9336" i="1"/>
  <c r="O9337" i="1"/>
  <c r="S9337" i="1"/>
  <c r="Q9338" i="1"/>
  <c r="U9338" i="1"/>
  <c r="O9339" i="1"/>
  <c r="M9340" i="1"/>
  <c r="O9341" i="1"/>
  <c r="M9342" i="1"/>
  <c r="O9343" i="1"/>
  <c r="Q9344" i="1"/>
  <c r="S9345" i="1"/>
  <c r="Q9346" i="1"/>
  <c r="S9347" i="1"/>
  <c r="U9348" i="1"/>
  <c r="M9350" i="1"/>
  <c r="U9350" i="1"/>
  <c r="M9352" i="1"/>
  <c r="U9352" i="1"/>
  <c r="M9354" i="1"/>
  <c r="O9355" i="1"/>
  <c r="Q9356" i="1"/>
  <c r="O9357" i="1"/>
  <c r="Q9358" i="1"/>
  <c r="S9359" i="1"/>
  <c r="U9360" i="1"/>
  <c r="S9361" i="1"/>
  <c r="U9362" i="1"/>
  <c r="M9364" i="1"/>
  <c r="O9365" i="1"/>
  <c r="Q9366" i="1"/>
  <c r="S9367" i="1"/>
  <c r="Q9368" i="1"/>
  <c r="S9369" i="1"/>
  <c r="U9370" i="1"/>
  <c r="M9372" i="1"/>
  <c r="U9372" i="1"/>
  <c r="M9374" i="1"/>
  <c r="O9375" i="1"/>
  <c r="Q9376" i="1"/>
  <c r="S9377" i="1"/>
  <c r="Q9378" i="1"/>
  <c r="S9379" i="1"/>
  <c r="U9380" i="1"/>
  <c r="S9381" i="1"/>
  <c r="U9382" i="1"/>
  <c r="M9384" i="1"/>
  <c r="O9385" i="1"/>
  <c r="Q9386" i="1"/>
  <c r="O9387" i="1"/>
  <c r="Q9388" i="1"/>
  <c r="S9389" i="1"/>
  <c r="U9390" i="1"/>
  <c r="S9391" i="1"/>
  <c r="U9392" i="1"/>
  <c r="M9394" i="1"/>
  <c r="O9395" i="1"/>
  <c r="Q9396" i="1"/>
  <c r="S9397" i="1"/>
  <c r="U9398" i="1"/>
  <c r="M9400" i="1"/>
  <c r="O9401" i="1"/>
  <c r="M9402" i="1"/>
  <c r="O9403" i="1"/>
  <c r="Q9404" i="1"/>
  <c r="S9405" i="1"/>
  <c r="Q9406" i="1"/>
  <c r="S9407" i="1"/>
  <c r="U9408" i="1"/>
  <c r="M9410" i="1"/>
  <c r="U9410" i="1"/>
  <c r="M9412" i="1"/>
  <c r="O9413" i="1"/>
  <c r="Q9414" i="1"/>
  <c r="O9415" i="1"/>
  <c r="Q9416" i="1"/>
  <c r="S9417" i="1"/>
  <c r="Q9418" i="1"/>
  <c r="S9419" i="1"/>
  <c r="U9420" i="1"/>
  <c r="M9422" i="1"/>
  <c r="O9423" i="1"/>
  <c r="Q9424" i="1"/>
  <c r="O9425" i="1"/>
  <c r="Q9426" i="1"/>
  <c r="O9427" i="1"/>
  <c r="Q9428" i="1"/>
  <c r="S9429" i="1"/>
  <c r="U9430" i="1"/>
  <c r="M9432" i="1"/>
  <c r="U9432" i="1"/>
  <c r="M9434" i="1"/>
  <c r="O9435" i="1"/>
  <c r="M9436" i="1"/>
  <c r="O9437" i="1"/>
  <c r="Q9438" i="1"/>
  <c r="S9439" i="1"/>
  <c r="U9440" i="1"/>
  <c r="S9441" i="1"/>
  <c r="U9442" i="1"/>
  <c r="M9444" i="1"/>
  <c r="O9445" i="1"/>
  <c r="Q9446" i="1"/>
  <c r="S9447" i="1"/>
  <c r="Q9448" i="1"/>
  <c r="S9449" i="1"/>
  <c r="U9450" i="1"/>
  <c r="M9452" i="1"/>
  <c r="O9453" i="1"/>
  <c r="M9454" i="1"/>
  <c r="O9455" i="1"/>
  <c r="Q9456" i="1"/>
  <c r="S9457" i="1"/>
  <c r="Q9458" i="1"/>
  <c r="S9459" i="1"/>
  <c r="U9460" i="1"/>
  <c r="M9462" i="1"/>
  <c r="O9463" i="1"/>
  <c r="Q9464" i="1"/>
  <c r="S9465" i="1"/>
  <c r="Q9466" i="1"/>
  <c r="S9467" i="1"/>
  <c r="U9468" i="1"/>
  <c r="S9469" i="1"/>
  <c r="U9470" i="1"/>
  <c r="M9472" i="1"/>
  <c r="U9472" i="1"/>
  <c r="M9474" i="1"/>
  <c r="U9474" i="1"/>
  <c r="M9476" i="1"/>
  <c r="O9477" i="1"/>
  <c r="Q9478" i="1"/>
  <c r="S9479" i="1"/>
  <c r="Q9480" i="1"/>
  <c r="S9481" i="1"/>
  <c r="U9482" i="1"/>
  <c r="M9484" i="1"/>
  <c r="U9484" i="1"/>
  <c r="M9486" i="1"/>
  <c r="O9487" i="1"/>
  <c r="Q9488" i="1"/>
  <c r="S9489" i="1"/>
  <c r="Q9490" i="1"/>
  <c r="S9491" i="1"/>
  <c r="U9492" i="1"/>
  <c r="M9494" i="1"/>
  <c r="O9495" i="1"/>
  <c r="M9496" i="1"/>
  <c r="O9497" i="1"/>
  <c r="M9498" i="1"/>
  <c r="O9499" i="1"/>
  <c r="M9500" i="1"/>
  <c r="O9501" i="1"/>
  <c r="Q9502" i="1"/>
  <c r="S9503" i="1"/>
  <c r="Q9504" i="1"/>
  <c r="S9505" i="1"/>
  <c r="U9506" i="1"/>
  <c r="M9508" i="1"/>
  <c r="S9513" i="1"/>
  <c r="O9515" i="1"/>
  <c r="Q9516" i="1"/>
  <c r="O9517" i="1"/>
  <c r="Q9518" i="1"/>
  <c r="S3935" i="1"/>
  <c r="T4343" i="1"/>
  <c r="P4593" i="1"/>
  <c r="N4798" i="1"/>
  <c r="U4932" i="1"/>
  <c r="O5035" i="1"/>
  <c r="S5137" i="1"/>
  <c r="M5240" i="1"/>
  <c r="O5291" i="1"/>
  <c r="R5325" i="1"/>
  <c r="V5359" i="1"/>
  <c r="S5393" i="1"/>
  <c r="V5427" i="1"/>
  <c r="P5462" i="1"/>
  <c r="M5496" i="1"/>
  <c r="P5530" i="1"/>
  <c r="T5564" i="1"/>
  <c r="Q5598" i="1"/>
  <c r="T5632" i="1"/>
  <c r="N5667" i="1"/>
  <c r="U5700" i="1"/>
  <c r="T5732" i="1"/>
  <c r="P5758" i="1"/>
  <c r="V5783" i="1"/>
  <c r="R5809" i="1"/>
  <c r="N5835" i="1"/>
  <c r="T5860" i="1"/>
  <c r="P5886" i="1"/>
  <c r="V5911" i="1"/>
  <c r="R5937" i="1"/>
  <c r="N5963" i="1"/>
  <c r="T5988" i="1"/>
  <c r="P6014" i="1"/>
  <c r="V6039" i="1"/>
  <c r="R6065" i="1"/>
  <c r="N6091" i="1"/>
  <c r="T6116" i="1"/>
  <c r="P6142" i="1"/>
  <c r="V6167" i="1"/>
  <c r="R6193" i="1"/>
  <c r="N6219" i="1"/>
  <c r="T6244" i="1"/>
  <c r="P6270" i="1"/>
  <c r="V6295" i="1"/>
  <c r="R6321" i="1"/>
  <c r="N6347" i="1"/>
  <c r="T6372" i="1"/>
  <c r="P6398" i="1"/>
  <c r="V6423" i="1"/>
  <c r="R6449" i="1"/>
  <c r="N6475" i="1"/>
  <c r="T6500" i="1"/>
  <c r="P6526" i="1"/>
  <c r="V6551" i="1"/>
  <c r="R6577" i="1"/>
  <c r="N6603" i="1"/>
  <c r="T6628" i="1"/>
  <c r="P6654" i="1"/>
  <c r="V6679" i="1"/>
  <c r="R6705" i="1"/>
  <c r="N6731" i="1"/>
  <c r="T6756" i="1"/>
  <c r="P6782" i="1"/>
  <c r="V6807" i="1"/>
  <c r="T6820" i="1"/>
  <c r="U6828" i="1"/>
  <c r="S6837" i="1"/>
  <c r="P6846" i="1"/>
  <c r="Q6854" i="1"/>
  <c r="O6863" i="1"/>
  <c r="V6871" i="1"/>
  <c r="M6880" i="1"/>
  <c r="V6885" i="1"/>
  <c r="R6891" i="1"/>
  <c r="N6897" i="1"/>
  <c r="N6903" i="1"/>
  <c r="T6908" i="1"/>
  <c r="P6914" i="1"/>
  <c r="M6920" i="1"/>
  <c r="S6925" i="1"/>
  <c r="O6931" i="1"/>
  <c r="N6937" i="1"/>
  <c r="T6942" i="1"/>
  <c r="P6948" i="1"/>
  <c r="T6952" i="1"/>
  <c r="U6956" i="1"/>
  <c r="N6961" i="1"/>
  <c r="R6965" i="1"/>
  <c r="S6969" i="1"/>
  <c r="V6973" i="1"/>
  <c r="P6978" i="1"/>
  <c r="Q6982" i="1"/>
  <c r="T6986" i="1"/>
  <c r="N6991" i="1"/>
  <c r="O6995" i="1"/>
  <c r="R6999" i="1"/>
  <c r="V7003" i="1"/>
  <c r="M7008" i="1"/>
  <c r="P7012" i="1"/>
  <c r="T7016" i="1"/>
  <c r="U7020" i="1"/>
  <c r="N7025" i="1"/>
  <c r="R7029" i="1"/>
  <c r="S7033" i="1"/>
  <c r="V7037" i="1"/>
  <c r="P7042" i="1"/>
  <c r="Q7046" i="1"/>
  <c r="T7050" i="1"/>
  <c r="N7055" i="1"/>
  <c r="O7059" i="1"/>
  <c r="R7063" i="1"/>
  <c r="V7067" i="1"/>
  <c r="M7072" i="1"/>
  <c r="P7076" i="1"/>
  <c r="T7080" i="1"/>
  <c r="U7084" i="1"/>
  <c r="N7089" i="1"/>
  <c r="R7093" i="1"/>
  <c r="S7097" i="1"/>
  <c r="V7101" i="1"/>
  <c r="P7106" i="1"/>
  <c r="Q7110" i="1"/>
  <c r="T7114" i="1"/>
  <c r="N7119" i="1"/>
  <c r="O7123" i="1"/>
  <c r="R7127" i="1"/>
  <c r="V7131" i="1"/>
  <c r="M7136" i="1"/>
  <c r="P7140" i="1"/>
  <c r="T7144" i="1"/>
  <c r="U7148" i="1"/>
  <c r="N7153" i="1"/>
  <c r="R7157" i="1"/>
  <c r="S7161" i="1"/>
  <c r="V7165" i="1"/>
  <c r="P7170" i="1"/>
  <c r="Q7174" i="1"/>
  <c r="T7178" i="1"/>
  <c r="N7183" i="1"/>
  <c r="O7187" i="1"/>
  <c r="R7191" i="1"/>
  <c r="V7195" i="1"/>
  <c r="M7200" i="1"/>
  <c r="P7204" i="1"/>
  <c r="T7208" i="1"/>
  <c r="U7212" i="1"/>
  <c r="N7217" i="1"/>
  <c r="R7221" i="1"/>
  <c r="S7225" i="1"/>
  <c r="V7229" i="1"/>
  <c r="P7234" i="1"/>
  <c r="Q7238" i="1"/>
  <c r="T7242" i="1"/>
  <c r="N7247" i="1"/>
  <c r="O7251" i="1"/>
  <c r="R7255" i="1"/>
  <c r="V7259" i="1"/>
  <c r="M7264" i="1"/>
  <c r="O7267" i="1"/>
  <c r="N7270" i="1"/>
  <c r="V7272" i="1"/>
  <c r="T7275" i="1"/>
  <c r="T7278" i="1"/>
  <c r="O7281" i="1"/>
  <c r="P7283" i="1"/>
  <c r="R7285" i="1"/>
  <c r="S7287" i="1"/>
  <c r="T7289" i="1"/>
  <c r="V7291" i="1"/>
  <c r="M7294" i="1"/>
  <c r="N7296" i="1"/>
  <c r="P7298" i="1"/>
  <c r="Q7300" i="1"/>
  <c r="R7302" i="1"/>
  <c r="T7304" i="1"/>
  <c r="U7306" i="1"/>
  <c r="V7308" i="1"/>
  <c r="N7311" i="1"/>
  <c r="O7313" i="1"/>
  <c r="P7315" i="1"/>
  <c r="Q7317" i="1"/>
  <c r="M7319" i="1"/>
  <c r="S7320" i="1"/>
  <c r="O7322" i="1"/>
  <c r="U7323" i="1"/>
  <c r="Q7325" i="1"/>
  <c r="M7327" i="1"/>
  <c r="S7328" i="1"/>
  <c r="O7330" i="1"/>
  <c r="U7331" i="1"/>
  <c r="Q7333" i="1"/>
  <c r="M7335" i="1"/>
  <c r="S7336" i="1"/>
  <c r="O7338" i="1"/>
  <c r="U7339" i="1"/>
  <c r="Q7341" i="1"/>
  <c r="M7343" i="1"/>
  <c r="S7344" i="1"/>
  <c r="O7346" i="1"/>
  <c r="U7347" i="1"/>
  <c r="Q7349" i="1"/>
  <c r="M7351" i="1"/>
  <c r="S7352" i="1"/>
  <c r="O7354" i="1"/>
  <c r="U7355" i="1"/>
  <c r="Q7357" i="1"/>
  <c r="M7359" i="1"/>
  <c r="S7360" i="1"/>
  <c r="O7362" i="1"/>
  <c r="U7363" i="1"/>
  <c r="Q7365" i="1"/>
  <c r="M7367" i="1"/>
  <c r="S7368" i="1"/>
  <c r="O7370" i="1"/>
  <c r="U7371" i="1"/>
  <c r="Q7373" i="1"/>
  <c r="M7375" i="1"/>
  <c r="S7376" i="1"/>
  <c r="O7378" i="1"/>
  <c r="U7379" i="1"/>
  <c r="Q7381" i="1"/>
  <c r="M7383" i="1"/>
  <c r="S7384" i="1"/>
  <c r="O7386" i="1"/>
  <c r="U7387" i="1"/>
  <c r="Q7389" i="1"/>
  <c r="M7391" i="1"/>
  <c r="S7392" i="1"/>
  <c r="O7394" i="1"/>
  <c r="U7395" i="1"/>
  <c r="Q7397" i="1"/>
  <c r="M7399" i="1"/>
  <c r="S7400" i="1"/>
  <c r="O7402" i="1"/>
  <c r="U7403" i="1"/>
  <c r="Q7405" i="1"/>
  <c r="M7407" i="1"/>
  <c r="S7408" i="1"/>
  <c r="O7410" i="1"/>
  <c r="U7411" i="1"/>
  <c r="Q7413" i="1"/>
  <c r="M7415" i="1"/>
  <c r="S7416" i="1"/>
  <c r="O7418" i="1"/>
  <c r="U7419" i="1"/>
  <c r="Q7421" i="1"/>
  <c r="M7423" i="1"/>
  <c r="S7424" i="1"/>
  <c r="O7426" i="1"/>
  <c r="U7427" i="1"/>
  <c r="Q7429" i="1"/>
  <c r="M7431" i="1"/>
  <c r="S7432" i="1"/>
  <c r="O7434" i="1"/>
  <c r="U7435" i="1"/>
  <c r="Q7437" i="1"/>
  <c r="M7439" i="1"/>
  <c r="S7440" i="1"/>
  <c r="O7442" i="1"/>
  <c r="U7443" i="1"/>
  <c r="Q7445" i="1"/>
  <c r="M7447" i="1"/>
  <c r="S7448" i="1"/>
  <c r="O7450" i="1"/>
  <c r="U7451" i="1"/>
  <c r="Q7453" i="1"/>
  <c r="M7455" i="1"/>
  <c r="S7456" i="1"/>
  <c r="O7458" i="1"/>
  <c r="U7459" i="1"/>
  <c r="Q7461" i="1"/>
  <c r="M7463" i="1"/>
  <c r="S7464" i="1"/>
  <c r="O7466" i="1"/>
  <c r="U7467" i="1"/>
  <c r="Q7469" i="1"/>
  <c r="M7471" i="1"/>
  <c r="S7472" i="1"/>
  <c r="O7474" i="1"/>
  <c r="U7475" i="1"/>
  <c r="Q7477" i="1"/>
  <c r="M7479" i="1"/>
  <c r="S7480" i="1"/>
  <c r="O7482" i="1"/>
  <c r="U7483" i="1"/>
  <c r="Q7485" i="1"/>
  <c r="M7487" i="1"/>
  <c r="S7488" i="1"/>
  <c r="O7490" i="1"/>
  <c r="U7491" i="1"/>
  <c r="Q7493" i="1"/>
  <c r="M7495" i="1"/>
  <c r="S7496" i="1"/>
  <c r="O7498" i="1"/>
  <c r="U7499" i="1"/>
  <c r="Q7501" i="1"/>
  <c r="M7503" i="1"/>
  <c r="S7504" i="1"/>
  <c r="O7506" i="1"/>
  <c r="U7507" i="1"/>
  <c r="Q7509" i="1"/>
  <c r="M7511" i="1"/>
  <c r="S7512" i="1"/>
  <c r="O7514" i="1"/>
  <c r="U7515" i="1"/>
  <c r="Q7517" i="1"/>
  <c r="M7519" i="1"/>
  <c r="S7520" i="1"/>
  <c r="O7522" i="1"/>
  <c r="U7523" i="1"/>
  <c r="Q7525" i="1"/>
  <c r="M7527" i="1"/>
  <c r="S7528" i="1"/>
  <c r="O7530" i="1"/>
  <c r="U7531" i="1"/>
  <c r="Q7533" i="1"/>
  <c r="M7535" i="1"/>
  <c r="S7536" i="1"/>
  <c r="O7538" i="1"/>
  <c r="U7539" i="1"/>
  <c r="Q7541" i="1"/>
  <c r="M7543" i="1"/>
  <c r="S7544" i="1"/>
  <c r="O7546" i="1"/>
  <c r="U7547" i="1"/>
  <c r="Q7549" i="1"/>
  <c r="M7551" i="1"/>
  <c r="S7552" i="1"/>
  <c r="O7554" i="1"/>
  <c r="U7555" i="1"/>
  <c r="Q7557" i="1"/>
  <c r="M7559" i="1"/>
  <c r="S7560" i="1"/>
  <c r="O7562" i="1"/>
  <c r="U7563" i="1"/>
  <c r="Q7565" i="1"/>
  <c r="M7567" i="1"/>
  <c r="S7568" i="1"/>
  <c r="O7570" i="1"/>
  <c r="U7571" i="1"/>
  <c r="Q7573" i="1"/>
  <c r="M7575" i="1"/>
  <c r="S7576" i="1"/>
  <c r="O7578" i="1"/>
  <c r="U7579" i="1"/>
  <c r="Q7581" i="1"/>
  <c r="M7583" i="1"/>
  <c r="S7584" i="1"/>
  <c r="O7586" i="1"/>
  <c r="U7587" i="1"/>
  <c r="Q7589" i="1"/>
  <c r="M7591" i="1"/>
  <c r="S7592" i="1"/>
  <c r="O7594" i="1"/>
  <c r="U7595" i="1"/>
  <c r="Q7597" i="1"/>
  <c r="M7599" i="1"/>
  <c r="S7600" i="1"/>
  <c r="O7602" i="1"/>
  <c r="U7603" i="1"/>
  <c r="Q7605" i="1"/>
  <c r="M7607" i="1"/>
  <c r="S7608" i="1"/>
  <c r="O7610" i="1"/>
  <c r="U7611" i="1"/>
  <c r="Q7613" i="1"/>
  <c r="M7615" i="1"/>
  <c r="S7616" i="1"/>
  <c r="O7618" i="1"/>
  <c r="U7619" i="1"/>
  <c r="Q7621" i="1"/>
  <c r="M7623" i="1"/>
  <c r="S7624" i="1"/>
  <c r="O7626" i="1"/>
  <c r="U7627" i="1"/>
  <c r="Q7629" i="1"/>
  <c r="M7631" i="1"/>
  <c r="S7632" i="1"/>
  <c r="O7634" i="1"/>
  <c r="U7635" i="1"/>
  <c r="Q7637" i="1"/>
  <c r="M7639" i="1"/>
  <c r="S7640" i="1"/>
  <c r="O7642" i="1"/>
  <c r="U7643" i="1"/>
  <c r="Q7645" i="1"/>
  <c r="M7647" i="1"/>
  <c r="S7648" i="1"/>
  <c r="O7650" i="1"/>
  <c r="U7651" i="1"/>
  <c r="Q7653" i="1"/>
  <c r="M7655" i="1"/>
  <c r="S7656" i="1"/>
  <c r="O7658" i="1"/>
  <c r="U7659" i="1"/>
  <c r="Q7661" i="1"/>
  <c r="M7663" i="1"/>
  <c r="S7664" i="1"/>
  <c r="O7666" i="1"/>
  <c r="U7667" i="1"/>
  <c r="Q7669" i="1"/>
  <c r="M7671" i="1"/>
  <c r="S7672" i="1"/>
  <c r="O7674" i="1"/>
  <c r="U7675" i="1"/>
  <c r="Q7677" i="1"/>
  <c r="M7679" i="1"/>
  <c r="S7680" i="1"/>
  <c r="O7682" i="1"/>
  <c r="U7683" i="1"/>
  <c r="Q7685" i="1"/>
  <c r="M7687" i="1"/>
  <c r="S7688" i="1"/>
  <c r="O7690" i="1"/>
  <c r="U7691" i="1"/>
  <c r="Q7693" i="1"/>
  <c r="M7695" i="1"/>
  <c r="S7696" i="1"/>
  <c r="O7698" i="1"/>
  <c r="U7699" i="1"/>
  <c r="Q7701" i="1"/>
  <c r="M7703" i="1"/>
  <c r="S7704" i="1"/>
  <c r="O7706" i="1"/>
  <c r="U7707" i="1"/>
  <c r="Q7709" i="1"/>
  <c r="M7711" i="1"/>
  <c r="S7712" i="1"/>
  <c r="O7714" i="1"/>
  <c r="U7715" i="1"/>
  <c r="Q7717" i="1"/>
  <c r="M7719" i="1"/>
  <c r="S7720" i="1"/>
  <c r="O7722" i="1"/>
  <c r="U7723" i="1"/>
  <c r="Q7725" i="1"/>
  <c r="M7727" i="1"/>
  <c r="S7728" i="1"/>
  <c r="O7730" i="1"/>
  <c r="U7731" i="1"/>
  <c r="Q7733" i="1"/>
  <c r="M7735" i="1"/>
  <c r="S7736" i="1"/>
  <c r="O7738" i="1"/>
  <c r="U7739" i="1"/>
  <c r="Q7741" i="1"/>
  <c r="M7743" i="1"/>
  <c r="S7744" i="1"/>
  <c r="O7746" i="1"/>
  <c r="U7747" i="1"/>
  <c r="Q7749" i="1"/>
  <c r="M7751" i="1"/>
  <c r="S7752" i="1"/>
  <c r="O7754" i="1"/>
  <c r="U7755" i="1"/>
  <c r="Q7757" i="1"/>
  <c r="M7759" i="1"/>
  <c r="S7760" i="1"/>
  <c r="O7762" i="1"/>
  <c r="U7763" i="1"/>
  <c r="Q7765" i="1"/>
  <c r="M7767" i="1"/>
  <c r="S7768" i="1"/>
  <c r="O7770" i="1"/>
  <c r="U7771" i="1"/>
  <c r="Q7773" i="1"/>
  <c r="M7775" i="1"/>
  <c r="S7776" i="1"/>
  <c r="O7778" i="1"/>
  <c r="U7779" i="1"/>
  <c r="Q7781" i="1"/>
  <c r="M7783" i="1"/>
  <c r="S7784" i="1"/>
  <c r="O7786" i="1"/>
  <c r="U7787" i="1"/>
  <c r="Q7789" i="1"/>
  <c r="M7791" i="1"/>
  <c r="S7792" i="1"/>
  <c r="O7794" i="1"/>
  <c r="U7795" i="1"/>
  <c r="Q7797" i="1"/>
  <c r="M7799" i="1"/>
  <c r="S7800" i="1"/>
  <c r="O7802" i="1"/>
  <c r="U7803" i="1"/>
  <c r="Q7805" i="1"/>
  <c r="M7807" i="1"/>
  <c r="S7808" i="1"/>
  <c r="O7810" i="1"/>
  <c r="U7811" i="1"/>
  <c r="Q7813" i="1"/>
  <c r="M7815" i="1"/>
  <c r="S7816" i="1"/>
  <c r="O7818" i="1"/>
  <c r="U7819" i="1"/>
  <c r="Q7821" i="1"/>
  <c r="M7823" i="1"/>
  <c r="S7824" i="1"/>
  <c r="O7826" i="1"/>
  <c r="U7827" i="1"/>
  <c r="Q7829" i="1"/>
  <c r="M7831" i="1"/>
  <c r="S7832" i="1"/>
  <c r="O7834" i="1"/>
  <c r="U7835" i="1"/>
  <c r="Q7837" i="1"/>
  <c r="M7839" i="1"/>
  <c r="S7840" i="1"/>
  <c r="O7842" i="1"/>
  <c r="U7843" i="1"/>
  <c r="Q7845" i="1"/>
  <c r="M7847" i="1"/>
  <c r="U7847" i="1"/>
  <c r="S7848" i="1"/>
  <c r="Q7849" i="1"/>
  <c r="O7850" i="1"/>
  <c r="M7851" i="1"/>
  <c r="U7851" i="1"/>
  <c r="S7852" i="1"/>
  <c r="P7853" i="1"/>
  <c r="U7853" i="1"/>
  <c r="P7854" i="1"/>
  <c r="V7854" i="1"/>
  <c r="Q7855" i="1"/>
  <c r="V7855" i="1"/>
  <c r="R7856" i="1"/>
  <c r="M7857" i="1"/>
  <c r="R7857" i="1"/>
  <c r="N7858" i="1"/>
  <c r="S7858" i="1"/>
  <c r="N7859" i="1"/>
  <c r="T7859" i="1"/>
  <c r="O7860" i="1"/>
  <c r="T7860" i="1"/>
  <c r="P7861" i="1"/>
  <c r="U7861" i="1"/>
  <c r="P7862" i="1"/>
  <c r="V7862" i="1"/>
  <c r="Q7863" i="1"/>
  <c r="V7863" i="1"/>
  <c r="R7864" i="1"/>
  <c r="M7865" i="1"/>
  <c r="R7865" i="1"/>
  <c r="N7866" i="1"/>
  <c r="S7866" i="1"/>
  <c r="N7867" i="1"/>
  <c r="T7867" i="1"/>
  <c r="O7868" i="1"/>
  <c r="T7868" i="1"/>
  <c r="P7869" i="1"/>
  <c r="U7869" i="1"/>
  <c r="P7870" i="1"/>
  <c r="V7870" i="1"/>
  <c r="Q7871" i="1"/>
  <c r="V7871" i="1"/>
  <c r="R7872" i="1"/>
  <c r="M7873" i="1"/>
  <c r="R7873" i="1"/>
  <c r="N7874" i="1"/>
  <c r="S7874" i="1"/>
  <c r="N7875" i="1"/>
  <c r="T7875" i="1"/>
  <c r="O7876" i="1"/>
  <c r="T7876" i="1"/>
  <c r="P7877" i="1"/>
  <c r="U7877" i="1"/>
  <c r="P7878" i="1"/>
  <c r="V7878" i="1"/>
  <c r="Q7879" i="1"/>
  <c r="V7879" i="1"/>
  <c r="R7880" i="1"/>
  <c r="M7881" i="1"/>
  <c r="R7881" i="1"/>
  <c r="N7882" i="1"/>
  <c r="S7882" i="1"/>
  <c r="N7883" i="1"/>
  <c r="T7883" i="1"/>
  <c r="O7884" i="1"/>
  <c r="T7884" i="1"/>
  <c r="P7885" i="1"/>
  <c r="U7885" i="1"/>
  <c r="P7886" i="1"/>
  <c r="V7886" i="1"/>
  <c r="Q7887" i="1"/>
  <c r="V7887" i="1"/>
  <c r="R7888" i="1"/>
  <c r="M7889" i="1"/>
  <c r="R7889" i="1"/>
  <c r="N7890" i="1"/>
  <c r="S7890" i="1"/>
  <c r="N7891" i="1"/>
  <c r="T7891" i="1"/>
  <c r="O7892" i="1"/>
  <c r="T7892" i="1"/>
  <c r="P7893" i="1"/>
  <c r="U7893" i="1"/>
  <c r="P7894" i="1"/>
  <c r="V7894" i="1"/>
  <c r="Q7895" i="1"/>
  <c r="V7895" i="1"/>
  <c r="R7896" i="1"/>
  <c r="M7897" i="1"/>
  <c r="R7897" i="1"/>
  <c r="N7898" i="1"/>
  <c r="S7898" i="1"/>
  <c r="N7899" i="1"/>
  <c r="T7899" i="1"/>
  <c r="O7900" i="1"/>
  <c r="T7900" i="1"/>
  <c r="P7901" i="1"/>
  <c r="U7901" i="1"/>
  <c r="P7902" i="1"/>
  <c r="V7902" i="1"/>
  <c r="Q7903" i="1"/>
  <c r="V7903" i="1"/>
  <c r="R7904" i="1"/>
  <c r="M7905" i="1"/>
  <c r="R7905" i="1"/>
  <c r="N7906" i="1"/>
  <c r="S7906" i="1"/>
  <c r="N7907" i="1"/>
  <c r="T7907" i="1"/>
  <c r="O7908" i="1"/>
  <c r="T7908" i="1"/>
  <c r="P7909" i="1"/>
  <c r="U7909" i="1"/>
  <c r="P7910" i="1"/>
  <c r="V7910" i="1"/>
  <c r="Q7911" i="1"/>
  <c r="V7911" i="1"/>
  <c r="R7912" i="1"/>
  <c r="M7913" i="1"/>
  <c r="R7913" i="1"/>
  <c r="N7914" i="1"/>
  <c r="S7914" i="1"/>
  <c r="N7915" i="1"/>
  <c r="T7915" i="1"/>
  <c r="O7916" i="1"/>
  <c r="T7916" i="1"/>
  <c r="P7917" i="1"/>
  <c r="U7917" i="1"/>
  <c r="P7918" i="1"/>
  <c r="V7918" i="1"/>
  <c r="Q7919" i="1"/>
  <c r="V7919" i="1"/>
  <c r="R7920" i="1"/>
  <c r="M7921" i="1"/>
  <c r="R7921" i="1"/>
  <c r="N7922" i="1"/>
  <c r="S7922" i="1"/>
  <c r="N7923" i="1"/>
  <c r="T7923" i="1"/>
  <c r="O7924" i="1"/>
  <c r="T7924" i="1"/>
  <c r="P7925" i="1"/>
  <c r="U7925" i="1"/>
  <c r="P7926" i="1"/>
  <c r="V7926" i="1"/>
  <c r="Q7927" i="1"/>
  <c r="V7927" i="1"/>
  <c r="R7928" i="1"/>
  <c r="M7929" i="1"/>
  <c r="R7929" i="1"/>
  <c r="N7930" i="1"/>
  <c r="S7930" i="1"/>
  <c r="N7931" i="1"/>
  <c r="T7931" i="1"/>
  <c r="O7932" i="1"/>
  <c r="T7932" i="1"/>
  <c r="P7933" i="1"/>
  <c r="U7933" i="1"/>
  <c r="P7934" i="1"/>
  <c r="V7934" i="1"/>
  <c r="Q7935" i="1"/>
  <c r="V7935" i="1"/>
  <c r="R7936" i="1"/>
  <c r="M7937" i="1"/>
  <c r="R7937" i="1"/>
  <c r="N7938" i="1"/>
  <c r="S7938" i="1"/>
  <c r="N7939" i="1"/>
  <c r="T7939" i="1"/>
  <c r="O7940" i="1"/>
  <c r="T7940" i="1"/>
  <c r="P7941" i="1"/>
  <c r="U7941" i="1"/>
  <c r="P7942" i="1"/>
  <c r="V7942" i="1"/>
  <c r="Q7943" i="1"/>
  <c r="V7943" i="1"/>
  <c r="R7944" i="1"/>
  <c r="M7945" i="1"/>
  <c r="R7945" i="1"/>
  <c r="N7946" i="1"/>
  <c r="S7946" i="1"/>
  <c r="N7947" i="1"/>
  <c r="T7947" i="1"/>
  <c r="O7948" i="1"/>
  <c r="T7948" i="1"/>
  <c r="P7949" i="1"/>
  <c r="U7949" i="1"/>
  <c r="P7950" i="1"/>
  <c r="V7950" i="1"/>
  <c r="Q7951" i="1"/>
  <c r="V7951" i="1"/>
  <c r="R7952" i="1"/>
  <c r="M7953" i="1"/>
  <c r="R7953" i="1"/>
  <c r="N7954" i="1"/>
  <c r="S7954" i="1"/>
  <c r="N7955" i="1"/>
  <c r="T7955" i="1"/>
  <c r="O7956" i="1"/>
  <c r="T7956" i="1"/>
  <c r="P7957" i="1"/>
  <c r="U7957" i="1"/>
  <c r="P7958" i="1"/>
  <c r="V7958" i="1"/>
  <c r="Q7959" i="1"/>
  <c r="V7959" i="1"/>
  <c r="R7960" i="1"/>
  <c r="M7961" i="1"/>
  <c r="R7961" i="1"/>
  <c r="N7962" i="1"/>
  <c r="S7962" i="1"/>
  <c r="N7963" i="1"/>
  <c r="T7963" i="1"/>
  <c r="O7964" i="1"/>
  <c r="T7964" i="1"/>
  <c r="P7965" i="1"/>
  <c r="U7965" i="1"/>
  <c r="P7966" i="1"/>
  <c r="V7966" i="1"/>
  <c r="Q7967" i="1"/>
  <c r="V7967" i="1"/>
  <c r="R7968" i="1"/>
  <c r="M7969" i="1"/>
  <c r="R7969" i="1"/>
  <c r="N7970" i="1"/>
  <c r="S7970" i="1"/>
  <c r="N7971" i="1"/>
  <c r="T7971" i="1"/>
  <c r="O7972" i="1"/>
  <c r="T7972" i="1"/>
  <c r="P7973" i="1"/>
  <c r="U7973" i="1"/>
  <c r="P7974" i="1"/>
  <c r="V7974" i="1"/>
  <c r="Q7975" i="1"/>
  <c r="V7975" i="1"/>
  <c r="R7976" i="1"/>
  <c r="M7977" i="1"/>
  <c r="R7977" i="1"/>
  <c r="N7978" i="1"/>
  <c r="S7978" i="1"/>
  <c r="N7979" i="1"/>
  <c r="T7979" i="1"/>
  <c r="O7980" i="1"/>
  <c r="T7980" i="1"/>
  <c r="P7981" i="1"/>
  <c r="U7981" i="1"/>
  <c r="P7982" i="1"/>
  <c r="V7982" i="1"/>
  <c r="Q7983" i="1"/>
  <c r="V7983" i="1"/>
  <c r="R7984" i="1"/>
  <c r="M7985" i="1"/>
  <c r="R7985" i="1"/>
  <c r="N7986" i="1"/>
  <c r="S7986" i="1"/>
  <c r="N7987" i="1"/>
  <c r="T7987" i="1"/>
  <c r="O7988" i="1"/>
  <c r="T7988" i="1"/>
  <c r="P7989" i="1"/>
  <c r="U7989" i="1"/>
  <c r="P7990" i="1"/>
  <c r="V7990" i="1"/>
  <c r="Q7991" i="1"/>
  <c r="V7991" i="1"/>
  <c r="R7992" i="1"/>
  <c r="M7993" i="1"/>
  <c r="R7993" i="1"/>
  <c r="N7994" i="1"/>
  <c r="S7994" i="1"/>
  <c r="N7995" i="1"/>
  <c r="T7995" i="1"/>
  <c r="O7996" i="1"/>
  <c r="T7996" i="1"/>
  <c r="P7997" i="1"/>
  <c r="U7997" i="1"/>
  <c r="P7998" i="1"/>
  <c r="V7998" i="1"/>
  <c r="Q7999" i="1"/>
  <c r="V7999" i="1"/>
  <c r="R8000" i="1"/>
  <c r="M8001" i="1"/>
  <c r="R8001" i="1"/>
  <c r="N8002" i="1"/>
  <c r="S8002" i="1"/>
  <c r="N8003" i="1"/>
  <c r="T8003" i="1"/>
  <c r="O8004" i="1"/>
  <c r="T8004" i="1"/>
  <c r="P8005" i="1"/>
  <c r="U8005" i="1"/>
  <c r="P8006" i="1"/>
  <c r="V8006" i="1"/>
  <c r="Q8007" i="1"/>
  <c r="V8007" i="1"/>
  <c r="R8008" i="1"/>
  <c r="M8009" i="1"/>
  <c r="R8009" i="1"/>
  <c r="N8010" i="1"/>
  <c r="S8010" i="1"/>
  <c r="N8011" i="1"/>
  <c r="T8011" i="1"/>
  <c r="O8012" i="1"/>
  <c r="T8012" i="1"/>
  <c r="P8013" i="1"/>
  <c r="U8013" i="1"/>
  <c r="P8014" i="1"/>
  <c r="V8014" i="1"/>
  <c r="Q8015" i="1"/>
  <c r="V8015" i="1"/>
  <c r="R8016" i="1"/>
  <c r="M8017" i="1"/>
  <c r="R8017" i="1"/>
  <c r="N8018" i="1"/>
  <c r="S8018" i="1"/>
  <c r="N8019" i="1"/>
  <c r="T8019" i="1"/>
  <c r="O8020" i="1"/>
  <c r="T8020" i="1"/>
  <c r="P8021" i="1"/>
  <c r="U8021" i="1"/>
  <c r="P8022" i="1"/>
  <c r="V8022" i="1"/>
  <c r="Q8023" i="1"/>
  <c r="V8023" i="1"/>
  <c r="R8024" i="1"/>
  <c r="M8025" i="1"/>
  <c r="R8025" i="1"/>
  <c r="N8026" i="1"/>
  <c r="S8026" i="1"/>
  <c r="N8027" i="1"/>
  <c r="T8027" i="1"/>
  <c r="O8028" i="1"/>
  <c r="T8028" i="1"/>
  <c r="P8029" i="1"/>
  <c r="U8029" i="1"/>
  <c r="P8030" i="1"/>
  <c r="V8030" i="1"/>
  <c r="Q8031" i="1"/>
  <c r="V8031" i="1"/>
  <c r="R8032" i="1"/>
  <c r="M8033" i="1"/>
  <c r="R8033" i="1"/>
  <c r="N8034" i="1"/>
  <c r="S8034" i="1"/>
  <c r="N8035" i="1"/>
  <c r="T8035" i="1"/>
  <c r="O8036" i="1"/>
  <c r="T8036" i="1"/>
  <c r="P8037" i="1"/>
  <c r="U8037" i="1"/>
  <c r="P8038" i="1"/>
  <c r="V8038" i="1"/>
  <c r="Q8039" i="1"/>
  <c r="V8039" i="1"/>
  <c r="R8040" i="1"/>
  <c r="M8041" i="1"/>
  <c r="R8041" i="1"/>
  <c r="N8042" i="1"/>
  <c r="S8042" i="1"/>
  <c r="N8043" i="1"/>
  <c r="T8043" i="1"/>
  <c r="O8044" i="1"/>
  <c r="T8044" i="1"/>
  <c r="P8045" i="1"/>
  <c r="U8045" i="1"/>
  <c r="P8046" i="1"/>
  <c r="V8046" i="1"/>
  <c r="Q8047" i="1"/>
  <c r="V8047" i="1"/>
  <c r="R8048" i="1"/>
  <c r="M8049" i="1"/>
  <c r="R8049" i="1"/>
  <c r="N8050" i="1"/>
  <c r="S8050" i="1"/>
  <c r="N8051" i="1"/>
  <c r="T8051" i="1"/>
  <c r="O8052" i="1"/>
  <c r="T8052" i="1"/>
  <c r="P8053" i="1"/>
  <c r="U8053" i="1"/>
  <c r="P8054" i="1"/>
  <c r="V8054" i="1"/>
  <c r="Q8055" i="1"/>
  <c r="V8055" i="1"/>
  <c r="R8056" i="1"/>
  <c r="M8057" i="1"/>
  <c r="R8057" i="1"/>
  <c r="N8058" i="1"/>
  <c r="S8058" i="1"/>
  <c r="N8059" i="1"/>
  <c r="T8059" i="1"/>
  <c r="O8060" i="1"/>
  <c r="T8060" i="1"/>
  <c r="P8061" i="1"/>
  <c r="U8061" i="1"/>
  <c r="P8062" i="1"/>
  <c r="V8062" i="1"/>
  <c r="Q8063" i="1"/>
  <c r="V8063" i="1"/>
  <c r="R8064" i="1"/>
  <c r="M8065" i="1"/>
  <c r="R8065" i="1"/>
  <c r="N8066" i="1"/>
  <c r="S8066" i="1"/>
  <c r="N8067" i="1"/>
  <c r="T8067" i="1"/>
  <c r="O8068" i="1"/>
  <c r="T8068" i="1"/>
  <c r="P8069" i="1"/>
  <c r="U8069" i="1"/>
  <c r="P8070" i="1"/>
  <c r="V8070" i="1"/>
  <c r="Q8071" i="1"/>
  <c r="V8071" i="1"/>
  <c r="R8072" i="1"/>
  <c r="M8073" i="1"/>
  <c r="R8073" i="1"/>
  <c r="N8074" i="1"/>
  <c r="S8074" i="1"/>
  <c r="N8075" i="1"/>
  <c r="T8075" i="1"/>
  <c r="O8076" i="1"/>
  <c r="T8076" i="1"/>
  <c r="P8077" i="1"/>
  <c r="U8077" i="1"/>
  <c r="P8078" i="1"/>
  <c r="V8078" i="1"/>
  <c r="Q8079" i="1"/>
  <c r="V8079" i="1"/>
  <c r="R8080" i="1"/>
  <c r="M8081" i="1"/>
  <c r="R8081" i="1"/>
  <c r="N8082" i="1"/>
  <c r="S8082" i="1"/>
  <c r="N8083" i="1"/>
  <c r="T8083" i="1"/>
  <c r="O8084" i="1"/>
  <c r="T8084" i="1"/>
  <c r="P8085" i="1"/>
  <c r="U8085" i="1"/>
  <c r="P8086" i="1"/>
  <c r="V8086" i="1"/>
  <c r="Q8087" i="1"/>
  <c r="V8087" i="1"/>
  <c r="R8088" i="1"/>
  <c r="M8089" i="1"/>
  <c r="R8089" i="1"/>
  <c r="N8090" i="1"/>
  <c r="S8090" i="1"/>
  <c r="N8091" i="1"/>
  <c r="T8091" i="1"/>
  <c r="O8092" i="1"/>
  <c r="T8092" i="1"/>
  <c r="P8093" i="1"/>
  <c r="U8093" i="1"/>
  <c r="P8094" i="1"/>
  <c r="V8094" i="1"/>
  <c r="Q8095" i="1"/>
  <c r="V8095" i="1"/>
  <c r="R8096" i="1"/>
  <c r="M8097" i="1"/>
  <c r="R8097" i="1"/>
  <c r="N8098" i="1"/>
  <c r="S8098" i="1"/>
  <c r="N8099" i="1"/>
  <c r="T8099" i="1"/>
  <c r="O8100" i="1"/>
  <c r="T8100" i="1"/>
  <c r="P8101" i="1"/>
  <c r="U8101" i="1"/>
  <c r="P8102" i="1"/>
  <c r="V8102" i="1"/>
  <c r="Q8103" i="1"/>
  <c r="V8103" i="1"/>
  <c r="R8104" i="1"/>
  <c r="M8105" i="1"/>
  <c r="R8105" i="1"/>
  <c r="N8106" i="1"/>
  <c r="S8106" i="1"/>
  <c r="N8107" i="1"/>
  <c r="T8107" i="1"/>
  <c r="O8108" i="1"/>
  <c r="T8108" i="1"/>
  <c r="P8109" i="1"/>
  <c r="U8109" i="1"/>
  <c r="P8110" i="1"/>
  <c r="V8110" i="1"/>
  <c r="Q8111" i="1"/>
  <c r="V8111" i="1"/>
  <c r="R8112" i="1"/>
  <c r="M8113" i="1"/>
  <c r="R8113" i="1"/>
  <c r="N8114" i="1"/>
  <c r="S8114" i="1"/>
  <c r="N8115" i="1"/>
  <c r="T8115" i="1"/>
  <c r="O8116" i="1"/>
  <c r="T8116" i="1"/>
  <c r="P8117" i="1"/>
  <c r="U8117" i="1"/>
  <c r="P8118" i="1"/>
  <c r="V8118" i="1"/>
  <c r="Q8119" i="1"/>
  <c r="V8119" i="1"/>
  <c r="R8120" i="1"/>
  <c r="M8121" i="1"/>
  <c r="R8121" i="1"/>
  <c r="N8122" i="1"/>
  <c r="S8122" i="1"/>
  <c r="N8123" i="1"/>
  <c r="T8123" i="1"/>
  <c r="O8124" i="1"/>
  <c r="T8124" i="1"/>
  <c r="P8125" i="1"/>
  <c r="U8125" i="1"/>
  <c r="P8126" i="1"/>
  <c r="V8126" i="1"/>
  <c r="Q8127" i="1"/>
  <c r="V8127" i="1"/>
  <c r="R8128" i="1"/>
  <c r="M8129" i="1"/>
  <c r="R8129" i="1"/>
  <c r="N8130" i="1"/>
  <c r="S8130" i="1"/>
  <c r="N8131" i="1"/>
  <c r="T8131" i="1"/>
  <c r="O8132" i="1"/>
  <c r="T8132" i="1"/>
  <c r="P8133" i="1"/>
  <c r="U8133" i="1"/>
  <c r="P8134" i="1"/>
  <c r="V8134" i="1"/>
  <c r="Q8135" i="1"/>
  <c r="V8135" i="1"/>
  <c r="R8136" i="1"/>
  <c r="M8137" i="1"/>
  <c r="R8137" i="1"/>
  <c r="N8138" i="1"/>
  <c r="S8138" i="1"/>
  <c r="N8139" i="1"/>
  <c r="T8139" i="1"/>
  <c r="O8140" i="1"/>
  <c r="T8140" i="1"/>
  <c r="P8141" i="1"/>
  <c r="U8141" i="1"/>
  <c r="P8142" i="1"/>
  <c r="V8142" i="1"/>
  <c r="Q8143" i="1"/>
  <c r="V8143" i="1"/>
  <c r="R8144" i="1"/>
  <c r="M8145" i="1"/>
  <c r="R8145" i="1"/>
  <c r="N8146" i="1"/>
  <c r="S8146" i="1"/>
  <c r="N8147" i="1"/>
  <c r="T8147" i="1"/>
  <c r="O8148" i="1"/>
  <c r="T8148" i="1"/>
  <c r="P8149" i="1"/>
  <c r="U8149" i="1"/>
  <c r="P8150" i="1"/>
  <c r="V8150" i="1"/>
  <c r="Q8151" i="1"/>
  <c r="V8151" i="1"/>
  <c r="R8152" i="1"/>
  <c r="M8153" i="1"/>
  <c r="R8153" i="1"/>
  <c r="N8154" i="1"/>
  <c r="S8154" i="1"/>
  <c r="N8155" i="1"/>
  <c r="T8155" i="1"/>
  <c r="O8156" i="1"/>
  <c r="T8156" i="1"/>
  <c r="P8157" i="1"/>
  <c r="U8157" i="1"/>
  <c r="P8158" i="1"/>
  <c r="V8158" i="1"/>
  <c r="Q8159" i="1"/>
  <c r="V8159" i="1"/>
  <c r="R8160" i="1"/>
  <c r="M8161" i="1"/>
  <c r="R8161" i="1"/>
  <c r="N8162" i="1"/>
  <c r="S8162" i="1"/>
  <c r="N8163" i="1"/>
  <c r="T8163" i="1"/>
  <c r="O8164" i="1"/>
  <c r="T8164" i="1"/>
  <c r="P8165" i="1"/>
  <c r="U8165" i="1"/>
  <c r="P8166" i="1"/>
  <c r="V8166" i="1"/>
  <c r="Q8167" i="1"/>
  <c r="V8167" i="1"/>
  <c r="R8168" i="1"/>
  <c r="M8169" i="1"/>
  <c r="R8169" i="1"/>
  <c r="N8170" i="1"/>
  <c r="S8170" i="1"/>
  <c r="N8171" i="1"/>
  <c r="T8171" i="1"/>
  <c r="O8172" i="1"/>
  <c r="T8172" i="1"/>
  <c r="P8173" i="1"/>
  <c r="U8173" i="1"/>
  <c r="P8174" i="1"/>
  <c r="V8174" i="1"/>
  <c r="Q8175" i="1"/>
  <c r="V8175" i="1"/>
  <c r="R8176" i="1"/>
  <c r="M8177" i="1"/>
  <c r="R8177" i="1"/>
  <c r="N8178" i="1"/>
  <c r="S8178" i="1"/>
  <c r="N8179" i="1"/>
  <c r="T8179" i="1"/>
  <c r="O8180" i="1"/>
  <c r="T8180" i="1"/>
  <c r="P8181" i="1"/>
  <c r="U8181" i="1"/>
  <c r="P8182" i="1"/>
  <c r="V8182" i="1"/>
  <c r="Q8183" i="1"/>
  <c r="V8183" i="1"/>
  <c r="R8184" i="1"/>
  <c r="M8185" i="1"/>
  <c r="R8185" i="1"/>
  <c r="N8186" i="1"/>
  <c r="S8186" i="1"/>
  <c r="N8187" i="1"/>
  <c r="T8187" i="1"/>
  <c r="O8188" i="1"/>
  <c r="T8188" i="1"/>
  <c r="P8189" i="1"/>
  <c r="U8189" i="1"/>
  <c r="P8190" i="1"/>
  <c r="V8190" i="1"/>
  <c r="Q8191" i="1"/>
  <c r="V8191" i="1"/>
  <c r="R8192" i="1"/>
  <c r="M8193" i="1"/>
  <c r="R8193" i="1"/>
  <c r="N8194" i="1"/>
  <c r="S8194" i="1"/>
  <c r="N8195" i="1"/>
  <c r="T8195" i="1"/>
  <c r="O8196" i="1"/>
  <c r="T8196" i="1"/>
  <c r="P8197" i="1"/>
  <c r="U8197" i="1"/>
  <c r="P8198" i="1"/>
  <c r="V8198" i="1"/>
  <c r="Q8199" i="1"/>
  <c r="V8199" i="1"/>
  <c r="R8200" i="1"/>
  <c r="M8201" i="1"/>
  <c r="R8201" i="1"/>
  <c r="N8202" i="1"/>
  <c r="S8202" i="1"/>
  <c r="N8203" i="1"/>
  <c r="T8203" i="1"/>
  <c r="O8204" i="1"/>
  <c r="T8204" i="1"/>
  <c r="P8205" i="1"/>
  <c r="U8205" i="1"/>
  <c r="P8206" i="1"/>
  <c r="V8206" i="1"/>
  <c r="Q8207" i="1"/>
  <c r="V8207" i="1"/>
  <c r="R8208" i="1"/>
  <c r="M8209" i="1"/>
  <c r="R8209" i="1"/>
  <c r="N8210" i="1"/>
  <c r="S8210" i="1"/>
  <c r="N8211" i="1"/>
  <c r="T8211" i="1"/>
  <c r="O8212" i="1"/>
  <c r="T8212" i="1"/>
  <c r="P8213" i="1"/>
  <c r="U8213" i="1"/>
  <c r="P8214" i="1"/>
  <c r="V8214" i="1"/>
  <c r="Q8215" i="1"/>
  <c r="V8215" i="1"/>
  <c r="R8216" i="1"/>
  <c r="M8217" i="1"/>
  <c r="R8217" i="1"/>
  <c r="N8218" i="1"/>
  <c r="S8218" i="1"/>
  <c r="N8219" i="1"/>
  <c r="T8219" i="1"/>
  <c r="O8220" i="1"/>
  <c r="T8220" i="1"/>
  <c r="P8221" i="1"/>
  <c r="U8221" i="1"/>
  <c r="P8222" i="1"/>
  <c r="V8222" i="1"/>
  <c r="Q8223" i="1"/>
  <c r="V8223" i="1"/>
  <c r="R8224" i="1"/>
  <c r="M8225" i="1"/>
  <c r="R8225" i="1"/>
  <c r="N8226" i="1"/>
  <c r="S8226" i="1"/>
  <c r="N8227" i="1"/>
  <c r="T8227" i="1"/>
  <c r="O8228" i="1"/>
  <c r="T8228" i="1"/>
  <c r="P8229" i="1"/>
  <c r="U8229" i="1"/>
  <c r="P8230" i="1"/>
  <c r="V8230" i="1"/>
  <c r="Q8231" i="1"/>
  <c r="V8231" i="1"/>
  <c r="R8232" i="1"/>
  <c r="M8233" i="1"/>
  <c r="R8233" i="1"/>
  <c r="N8234" i="1"/>
  <c r="S8234" i="1"/>
  <c r="N8235" i="1"/>
  <c r="T8235" i="1"/>
  <c r="O8236" i="1"/>
  <c r="T8236" i="1"/>
  <c r="P8237" i="1"/>
  <c r="U8237" i="1"/>
  <c r="P8238" i="1"/>
  <c r="V8238" i="1"/>
  <c r="Q8239" i="1"/>
  <c r="V8239" i="1"/>
  <c r="R8240" i="1"/>
  <c r="M8241" i="1"/>
  <c r="R8241" i="1"/>
  <c r="N8242" i="1"/>
  <c r="S8242" i="1"/>
  <c r="N8243" i="1"/>
  <c r="T8243" i="1"/>
  <c r="O8244" i="1"/>
  <c r="T8244" i="1"/>
  <c r="P8245" i="1"/>
  <c r="U8245" i="1"/>
  <c r="P8246" i="1"/>
  <c r="V8246" i="1"/>
  <c r="Q8247" i="1"/>
  <c r="V8247" i="1"/>
  <c r="R8248" i="1"/>
  <c r="M8249" i="1"/>
  <c r="R8249" i="1"/>
  <c r="N8250" i="1"/>
  <c r="S8250" i="1"/>
  <c r="N8251" i="1"/>
  <c r="T8251" i="1"/>
  <c r="O8252" i="1"/>
  <c r="T8252" i="1"/>
  <c r="P8253" i="1"/>
  <c r="U8253" i="1"/>
  <c r="P8254" i="1"/>
  <c r="V8254" i="1"/>
  <c r="Q8255" i="1"/>
  <c r="V8255" i="1"/>
  <c r="R8256" i="1"/>
  <c r="M8257" i="1"/>
  <c r="R8257" i="1"/>
  <c r="N8258" i="1"/>
  <c r="S8258" i="1"/>
  <c r="N8259" i="1"/>
  <c r="T8259" i="1"/>
  <c r="O8260" i="1"/>
  <c r="T8260" i="1"/>
  <c r="P8261" i="1"/>
  <c r="U8261" i="1"/>
  <c r="P8262" i="1"/>
  <c r="V8262" i="1"/>
  <c r="Q8263" i="1"/>
  <c r="V8263" i="1"/>
  <c r="R8264" i="1"/>
  <c r="M8265" i="1"/>
  <c r="R8265" i="1"/>
  <c r="N8266" i="1"/>
  <c r="S8266" i="1"/>
  <c r="N8267" i="1"/>
  <c r="T8267" i="1"/>
  <c r="O8268" i="1"/>
  <c r="T8268" i="1"/>
  <c r="P8269" i="1"/>
  <c r="U8269" i="1"/>
  <c r="P8270" i="1"/>
  <c r="V8270" i="1"/>
  <c r="Q8271" i="1"/>
  <c r="V8271" i="1"/>
  <c r="R8272" i="1"/>
  <c r="M8273" i="1"/>
  <c r="R8273" i="1"/>
  <c r="N8274" i="1"/>
  <c r="S8274" i="1"/>
  <c r="N8275" i="1"/>
  <c r="T8275" i="1"/>
  <c r="O8276" i="1"/>
  <c r="T8276" i="1"/>
  <c r="P8277" i="1"/>
  <c r="U8277" i="1"/>
  <c r="P8278" i="1"/>
  <c r="V8278" i="1"/>
  <c r="Q8279" i="1"/>
  <c r="V8279" i="1"/>
  <c r="R8280" i="1"/>
  <c r="M8281" i="1"/>
  <c r="R8281" i="1"/>
  <c r="N8282" i="1"/>
  <c r="S8282" i="1"/>
  <c r="N8283" i="1"/>
  <c r="T8283" i="1"/>
  <c r="O8284" i="1"/>
  <c r="T8284" i="1"/>
  <c r="P8285" i="1"/>
  <c r="U8285" i="1"/>
  <c r="P8286" i="1"/>
  <c r="V8286" i="1"/>
  <c r="Q8287" i="1"/>
  <c r="V8287" i="1"/>
  <c r="R8288" i="1"/>
  <c r="M8289" i="1"/>
  <c r="R8289" i="1"/>
  <c r="N8290" i="1"/>
  <c r="S8290" i="1"/>
  <c r="N8291" i="1"/>
  <c r="T8291" i="1"/>
  <c r="O8292" i="1"/>
  <c r="T8292" i="1"/>
  <c r="P8293" i="1"/>
  <c r="U8293" i="1"/>
  <c r="P8294" i="1"/>
  <c r="V8294" i="1"/>
  <c r="Q8295" i="1"/>
  <c r="V8295" i="1"/>
  <c r="R8296" i="1"/>
  <c r="M8297" i="1"/>
  <c r="R8297" i="1"/>
  <c r="N8298" i="1"/>
  <c r="S8298" i="1"/>
  <c r="N8299" i="1"/>
  <c r="T8299" i="1"/>
  <c r="O8300" i="1"/>
  <c r="T8300" i="1"/>
  <c r="P8301" i="1"/>
  <c r="U8301" i="1"/>
  <c r="P8302" i="1"/>
  <c r="V8302" i="1"/>
  <c r="Q8303" i="1"/>
  <c r="V8303" i="1"/>
  <c r="R8304" i="1"/>
  <c r="M8305" i="1"/>
  <c r="R8305" i="1"/>
  <c r="N8306" i="1"/>
  <c r="S8306" i="1"/>
  <c r="N8307" i="1"/>
  <c r="T8307" i="1"/>
  <c r="O8308" i="1"/>
  <c r="T8308" i="1"/>
  <c r="P8309" i="1"/>
  <c r="U8309" i="1"/>
  <c r="P8310" i="1"/>
  <c r="V8310" i="1"/>
  <c r="Q8311" i="1"/>
  <c r="V8311" i="1"/>
  <c r="R8312" i="1"/>
  <c r="M8313" i="1"/>
  <c r="R8313" i="1"/>
  <c r="N8314" i="1"/>
  <c r="S8314" i="1"/>
  <c r="N8315" i="1"/>
  <c r="T8315" i="1"/>
  <c r="N8316" i="1"/>
  <c r="R8316" i="1"/>
  <c r="V8316" i="1"/>
  <c r="P8317" i="1"/>
  <c r="T8317" i="1"/>
  <c r="N8318" i="1"/>
  <c r="R8318" i="1"/>
  <c r="V8318" i="1"/>
  <c r="P8319" i="1"/>
  <c r="T8319" i="1"/>
  <c r="N8320" i="1"/>
  <c r="R8320" i="1"/>
  <c r="V8320" i="1"/>
  <c r="P8321" i="1"/>
  <c r="T8321" i="1"/>
  <c r="N8322" i="1"/>
  <c r="R8322" i="1"/>
  <c r="V8322" i="1"/>
  <c r="P8323" i="1"/>
  <c r="T8323" i="1"/>
  <c r="N8324" i="1"/>
  <c r="R8324" i="1"/>
  <c r="V8324" i="1"/>
  <c r="P8325" i="1"/>
  <c r="T8325" i="1"/>
  <c r="N8326" i="1"/>
  <c r="R8326" i="1"/>
  <c r="V8326" i="1"/>
  <c r="P8327" i="1"/>
  <c r="T8327" i="1"/>
  <c r="N8328" i="1"/>
  <c r="R8328" i="1"/>
  <c r="V8328" i="1"/>
  <c r="P8329" i="1"/>
  <c r="T8329" i="1"/>
  <c r="N8330" i="1"/>
  <c r="R8330" i="1"/>
  <c r="V8330" i="1"/>
  <c r="P8331" i="1"/>
  <c r="T8331" i="1"/>
  <c r="N8332" i="1"/>
  <c r="R8332" i="1"/>
  <c r="V8332" i="1"/>
  <c r="P8333" i="1"/>
  <c r="T8333" i="1"/>
  <c r="N8334" i="1"/>
  <c r="R8334" i="1"/>
  <c r="V8334" i="1"/>
  <c r="P8335" i="1"/>
  <c r="T8335" i="1"/>
  <c r="N8336" i="1"/>
  <c r="R8336" i="1"/>
  <c r="V8336" i="1"/>
  <c r="P8337" i="1"/>
  <c r="T8337" i="1"/>
  <c r="N8338" i="1"/>
  <c r="R8338" i="1"/>
  <c r="V8338" i="1"/>
  <c r="P8339" i="1"/>
  <c r="T8339" i="1"/>
  <c r="N8340" i="1"/>
  <c r="R8340" i="1"/>
  <c r="V8340" i="1"/>
  <c r="P8341" i="1"/>
  <c r="T8341" i="1"/>
  <c r="N8342" i="1"/>
  <c r="R8342" i="1"/>
  <c r="V8342" i="1"/>
  <c r="P8343" i="1"/>
  <c r="T8343" i="1"/>
  <c r="N8344" i="1"/>
  <c r="R8344" i="1"/>
  <c r="V8344" i="1"/>
  <c r="P8345" i="1"/>
  <c r="T8345" i="1"/>
  <c r="N8346" i="1"/>
  <c r="R8346" i="1"/>
  <c r="V8346" i="1"/>
  <c r="P8347" i="1"/>
  <c r="T8347" i="1"/>
  <c r="N8348" i="1"/>
  <c r="R8348" i="1"/>
  <c r="V8348" i="1"/>
  <c r="P8349" i="1"/>
  <c r="T8349" i="1"/>
  <c r="N8350" i="1"/>
  <c r="R8350" i="1"/>
  <c r="V8350" i="1"/>
  <c r="P8351" i="1"/>
  <c r="T8351" i="1"/>
  <c r="N8352" i="1"/>
  <c r="R8352" i="1"/>
  <c r="V8352" i="1"/>
  <c r="P8353" i="1"/>
  <c r="T8353" i="1"/>
  <c r="N8354" i="1"/>
  <c r="R8354" i="1"/>
  <c r="V8354" i="1"/>
  <c r="P8355" i="1"/>
  <c r="T8355" i="1"/>
  <c r="N8356" i="1"/>
  <c r="R8356" i="1"/>
  <c r="V8356" i="1"/>
  <c r="P8357" i="1"/>
  <c r="T8357" i="1"/>
  <c r="N8358" i="1"/>
  <c r="R8358" i="1"/>
  <c r="V8358" i="1"/>
  <c r="P8359" i="1"/>
  <c r="T8359" i="1"/>
  <c r="N8360" i="1"/>
  <c r="R8360" i="1"/>
  <c r="V8360" i="1"/>
  <c r="P8361" i="1"/>
  <c r="T8361" i="1"/>
  <c r="N8362" i="1"/>
  <c r="R8362" i="1"/>
  <c r="V8362" i="1"/>
  <c r="P8363" i="1"/>
  <c r="T8363" i="1"/>
  <c r="N8364" i="1"/>
  <c r="R8364" i="1"/>
  <c r="V8364" i="1"/>
  <c r="P8365" i="1"/>
  <c r="T8365" i="1"/>
  <c r="N8366" i="1"/>
  <c r="R8366" i="1"/>
  <c r="V8366" i="1"/>
  <c r="P8367" i="1"/>
  <c r="T8367" i="1"/>
  <c r="N8368" i="1"/>
  <c r="R8368" i="1"/>
  <c r="V8368" i="1"/>
  <c r="P8369" i="1"/>
  <c r="T8369" i="1"/>
  <c r="N8370" i="1"/>
  <c r="R8370" i="1"/>
  <c r="V8370" i="1"/>
  <c r="P8371" i="1"/>
  <c r="T8371" i="1"/>
  <c r="N8372" i="1"/>
  <c r="R8372" i="1"/>
  <c r="V8372" i="1"/>
  <c r="P8373" i="1"/>
  <c r="T8373" i="1"/>
  <c r="N8374" i="1"/>
  <c r="R8374" i="1"/>
  <c r="V8374" i="1"/>
  <c r="P8375" i="1"/>
  <c r="T8375" i="1"/>
  <c r="N8376" i="1"/>
  <c r="R8376" i="1"/>
  <c r="V8376" i="1"/>
  <c r="P8377" i="1"/>
  <c r="T8377" i="1"/>
  <c r="N8378" i="1"/>
  <c r="R8378" i="1"/>
  <c r="V8378" i="1"/>
  <c r="P8379" i="1"/>
  <c r="T8379" i="1"/>
  <c r="N8380" i="1"/>
  <c r="R8380" i="1"/>
  <c r="V8380" i="1"/>
  <c r="P8381" i="1"/>
  <c r="T8381" i="1"/>
  <c r="N8382" i="1"/>
  <c r="R8382" i="1"/>
  <c r="V8382" i="1"/>
  <c r="P8383" i="1"/>
  <c r="T8383" i="1"/>
  <c r="N8384" i="1"/>
  <c r="R8384" i="1"/>
  <c r="V8384" i="1"/>
  <c r="P8385" i="1"/>
  <c r="T8385" i="1"/>
  <c r="N8386" i="1"/>
  <c r="R8386" i="1"/>
  <c r="V8386" i="1"/>
  <c r="P8387" i="1"/>
  <c r="T8387" i="1"/>
  <c r="N8388" i="1"/>
  <c r="R8388" i="1"/>
  <c r="V8388" i="1"/>
  <c r="P8389" i="1"/>
  <c r="T8389" i="1"/>
  <c r="N8390" i="1"/>
  <c r="R8390" i="1"/>
  <c r="V8390" i="1"/>
  <c r="P8391" i="1"/>
  <c r="T8391" i="1"/>
  <c r="N8392" i="1"/>
  <c r="R8392" i="1"/>
  <c r="V8392" i="1"/>
  <c r="P8393" i="1"/>
  <c r="T8393" i="1"/>
  <c r="N8394" i="1"/>
  <c r="R8394" i="1"/>
  <c r="V8394" i="1"/>
  <c r="P8395" i="1"/>
  <c r="T8395" i="1"/>
  <c r="N8396" i="1"/>
  <c r="R8396" i="1"/>
  <c r="V8396" i="1"/>
  <c r="P8397" i="1"/>
  <c r="T8397" i="1"/>
  <c r="N8398" i="1"/>
  <c r="R8398" i="1"/>
  <c r="V8398" i="1"/>
  <c r="P8399" i="1"/>
  <c r="T8399" i="1"/>
  <c r="N8400" i="1"/>
  <c r="R8400" i="1"/>
  <c r="V8400" i="1"/>
  <c r="P8401" i="1"/>
  <c r="T8401" i="1"/>
  <c r="N8402" i="1"/>
  <c r="R8402" i="1"/>
  <c r="V8402" i="1"/>
  <c r="P8403" i="1"/>
  <c r="T8403" i="1"/>
  <c r="N8404" i="1"/>
  <c r="R8404" i="1"/>
  <c r="V8404" i="1"/>
  <c r="P8405" i="1"/>
  <c r="T8405" i="1"/>
  <c r="N8406" i="1"/>
  <c r="R8406" i="1"/>
  <c r="V8406" i="1"/>
  <c r="P8407" i="1"/>
  <c r="T8407" i="1"/>
  <c r="N8408" i="1"/>
  <c r="R8408" i="1"/>
  <c r="V8408" i="1"/>
  <c r="P8409" i="1"/>
  <c r="T8409" i="1"/>
  <c r="N8410" i="1"/>
  <c r="R8410" i="1"/>
  <c r="V8410" i="1"/>
  <c r="P8411" i="1"/>
  <c r="T8411" i="1"/>
  <c r="N8412" i="1"/>
  <c r="R8412" i="1"/>
  <c r="V8412" i="1"/>
  <c r="P8413" i="1"/>
  <c r="T8413" i="1"/>
  <c r="N8414" i="1"/>
  <c r="R8414" i="1"/>
  <c r="V8414" i="1"/>
  <c r="P8415" i="1"/>
  <c r="T8415" i="1"/>
  <c r="N8416" i="1"/>
  <c r="R8416" i="1"/>
  <c r="V8416" i="1"/>
  <c r="P8417" i="1"/>
  <c r="T8417" i="1"/>
  <c r="N8418" i="1"/>
  <c r="R8418" i="1"/>
  <c r="V8418" i="1"/>
  <c r="P8419" i="1"/>
  <c r="T8419" i="1"/>
  <c r="N8420" i="1"/>
  <c r="R8420" i="1"/>
  <c r="V8420" i="1"/>
  <c r="P8421" i="1"/>
  <c r="T8421" i="1"/>
  <c r="N8422" i="1"/>
  <c r="R8422" i="1"/>
  <c r="V8422" i="1"/>
  <c r="P8423" i="1"/>
  <c r="T8423" i="1"/>
  <c r="N8424" i="1"/>
  <c r="R8424" i="1"/>
  <c r="V8424" i="1"/>
  <c r="P8425" i="1"/>
  <c r="T8425" i="1"/>
  <c r="N8426" i="1"/>
  <c r="R8426" i="1"/>
  <c r="V8426" i="1"/>
  <c r="P8427" i="1"/>
  <c r="T8427" i="1"/>
  <c r="N8428" i="1"/>
  <c r="R8428" i="1"/>
  <c r="V8428" i="1"/>
  <c r="P8429" i="1"/>
  <c r="T8429" i="1"/>
  <c r="N8430" i="1"/>
  <c r="R8430" i="1"/>
  <c r="V8430" i="1"/>
  <c r="P8431" i="1"/>
  <c r="T8431" i="1"/>
  <c r="N8432" i="1"/>
  <c r="R8432" i="1"/>
  <c r="V8432" i="1"/>
  <c r="P8433" i="1"/>
  <c r="T8433" i="1"/>
  <c r="N8434" i="1"/>
  <c r="R8434" i="1"/>
  <c r="V8434" i="1"/>
  <c r="P8435" i="1"/>
  <c r="T8435" i="1"/>
  <c r="N8436" i="1"/>
  <c r="R8436" i="1"/>
  <c r="V8436" i="1"/>
  <c r="P8437" i="1"/>
  <c r="T8437" i="1"/>
  <c r="N8438" i="1"/>
  <c r="R8438" i="1"/>
  <c r="V8438" i="1"/>
  <c r="P8439" i="1"/>
  <c r="T8439" i="1"/>
  <c r="N8440" i="1"/>
  <c r="R8440" i="1"/>
  <c r="V8440" i="1"/>
  <c r="P8441" i="1"/>
  <c r="T8441" i="1"/>
  <c r="N8442" i="1"/>
  <c r="R8442" i="1"/>
  <c r="V8442" i="1"/>
  <c r="P8443" i="1"/>
  <c r="T8443" i="1"/>
  <c r="N8444" i="1"/>
  <c r="R8444" i="1"/>
  <c r="V8444" i="1"/>
  <c r="P8445" i="1"/>
  <c r="T8445" i="1"/>
  <c r="N8446" i="1"/>
  <c r="R8446" i="1"/>
  <c r="V8446" i="1"/>
  <c r="P8447" i="1"/>
  <c r="T8447" i="1"/>
  <c r="N8448" i="1"/>
  <c r="R8448" i="1"/>
  <c r="V8448" i="1"/>
  <c r="P8449" i="1"/>
  <c r="T8449" i="1"/>
  <c r="N8450" i="1"/>
  <c r="R8450" i="1"/>
  <c r="V8450" i="1"/>
  <c r="P8451" i="1"/>
  <c r="T8451" i="1"/>
  <c r="N8452" i="1"/>
  <c r="R8452" i="1"/>
  <c r="V8452" i="1"/>
  <c r="P8453" i="1"/>
  <c r="T8453" i="1"/>
  <c r="N8454" i="1"/>
  <c r="R8454" i="1"/>
  <c r="V8454" i="1"/>
  <c r="P8455" i="1"/>
  <c r="T8455" i="1"/>
  <c r="N8456" i="1"/>
  <c r="R8456" i="1"/>
  <c r="V8456" i="1"/>
  <c r="P8457" i="1"/>
  <c r="T8457" i="1"/>
  <c r="N8458" i="1"/>
  <c r="R8458" i="1"/>
  <c r="V8458" i="1"/>
  <c r="P8459" i="1"/>
  <c r="T8459" i="1"/>
  <c r="N8460" i="1"/>
  <c r="R8460" i="1"/>
  <c r="V8460" i="1"/>
  <c r="P8461" i="1"/>
  <c r="T8461" i="1"/>
  <c r="N8462" i="1"/>
  <c r="R8462" i="1"/>
  <c r="V8462" i="1"/>
  <c r="P8463" i="1"/>
  <c r="T8463" i="1"/>
  <c r="N8464" i="1"/>
  <c r="R8464" i="1"/>
  <c r="V8464" i="1"/>
  <c r="P8465" i="1"/>
  <c r="T8465" i="1"/>
  <c r="N8466" i="1"/>
  <c r="R8466" i="1"/>
  <c r="V8466" i="1"/>
  <c r="P8467" i="1"/>
  <c r="T8467" i="1"/>
  <c r="N8468" i="1"/>
  <c r="R8468" i="1"/>
  <c r="V8468" i="1"/>
  <c r="P8469" i="1"/>
  <c r="T8469" i="1"/>
  <c r="N8470" i="1"/>
  <c r="R8470" i="1"/>
  <c r="V8470" i="1"/>
  <c r="P8471" i="1"/>
  <c r="T8471" i="1"/>
  <c r="N8472" i="1"/>
  <c r="R8472" i="1"/>
  <c r="V8472" i="1"/>
  <c r="P8473" i="1"/>
  <c r="T8473" i="1"/>
  <c r="N8474" i="1"/>
  <c r="R8474" i="1"/>
  <c r="V8474" i="1"/>
  <c r="P8475" i="1"/>
  <c r="T8475" i="1"/>
  <c r="N8476" i="1"/>
  <c r="R8476" i="1"/>
  <c r="V8476" i="1"/>
  <c r="P8477" i="1"/>
  <c r="T8477" i="1"/>
  <c r="N8478" i="1"/>
  <c r="R8478" i="1"/>
  <c r="V8478" i="1"/>
  <c r="P8479" i="1"/>
  <c r="T8479" i="1"/>
  <c r="N8480" i="1"/>
  <c r="R8480" i="1"/>
  <c r="V8480" i="1"/>
  <c r="P8481" i="1"/>
  <c r="T8481" i="1"/>
  <c r="N8482" i="1"/>
  <c r="R8482" i="1"/>
  <c r="V8482" i="1"/>
  <c r="P8483" i="1"/>
  <c r="T8483" i="1"/>
  <c r="N8484" i="1"/>
  <c r="R8484" i="1"/>
  <c r="V8484" i="1"/>
  <c r="P8485" i="1"/>
  <c r="T8485" i="1"/>
  <c r="N8486" i="1"/>
  <c r="R8486" i="1"/>
  <c r="V8486" i="1"/>
  <c r="P8487" i="1"/>
  <c r="T8487" i="1"/>
  <c r="N8488" i="1"/>
  <c r="R8488" i="1"/>
  <c r="V8488" i="1"/>
  <c r="P8489" i="1"/>
  <c r="T8489" i="1"/>
  <c r="N8490" i="1"/>
  <c r="R8490" i="1"/>
  <c r="V8490" i="1"/>
  <c r="P8491" i="1"/>
  <c r="T8491" i="1"/>
  <c r="N8492" i="1"/>
  <c r="R8492" i="1"/>
  <c r="V8492" i="1"/>
  <c r="P8493" i="1"/>
  <c r="T8493" i="1"/>
  <c r="N8494" i="1"/>
  <c r="R8494" i="1"/>
  <c r="V8494" i="1"/>
  <c r="P8495" i="1"/>
  <c r="T8495" i="1"/>
  <c r="N8496" i="1"/>
  <c r="R8496" i="1"/>
  <c r="V8496" i="1"/>
  <c r="P8497" i="1"/>
  <c r="T8497" i="1"/>
  <c r="N8498" i="1"/>
  <c r="R8498" i="1"/>
  <c r="V8498" i="1"/>
  <c r="P8499" i="1"/>
  <c r="T8499" i="1"/>
  <c r="N8500" i="1"/>
  <c r="R8500" i="1"/>
  <c r="V8500" i="1"/>
  <c r="P8501" i="1"/>
  <c r="T8501" i="1"/>
  <c r="N8502" i="1"/>
  <c r="R8502" i="1"/>
  <c r="V8502" i="1"/>
  <c r="P8503" i="1"/>
  <c r="T8503" i="1"/>
  <c r="N8504" i="1"/>
  <c r="R8504" i="1"/>
  <c r="V8504" i="1"/>
  <c r="P8505" i="1"/>
  <c r="T8505" i="1"/>
  <c r="N8506" i="1"/>
  <c r="R8506" i="1"/>
  <c r="V8506" i="1"/>
  <c r="P8507" i="1"/>
  <c r="T8507" i="1"/>
  <c r="N8508" i="1"/>
  <c r="R8508" i="1"/>
  <c r="V8508" i="1"/>
  <c r="P8509" i="1"/>
  <c r="T8509" i="1"/>
  <c r="N8510" i="1"/>
  <c r="R8510" i="1"/>
  <c r="V8510" i="1"/>
  <c r="P8511" i="1"/>
  <c r="T8511" i="1"/>
  <c r="N8512" i="1"/>
  <c r="R8512" i="1"/>
  <c r="V8512" i="1"/>
  <c r="P8513" i="1"/>
  <c r="T8513" i="1"/>
  <c r="N8514" i="1"/>
  <c r="R8514" i="1"/>
  <c r="V8514" i="1"/>
  <c r="P8515" i="1"/>
  <c r="T8515" i="1"/>
  <c r="N8516" i="1"/>
  <c r="R8516" i="1"/>
  <c r="V8516" i="1"/>
  <c r="P8517" i="1"/>
  <c r="T8517" i="1"/>
  <c r="N8518" i="1"/>
  <c r="R8518" i="1"/>
  <c r="V8518" i="1"/>
  <c r="P8519" i="1"/>
  <c r="T8519" i="1"/>
  <c r="N8520" i="1"/>
  <c r="R8520" i="1"/>
  <c r="V8520" i="1"/>
  <c r="P8521" i="1"/>
  <c r="T8521" i="1"/>
  <c r="N8522" i="1"/>
  <c r="R8522" i="1"/>
  <c r="V8522" i="1"/>
  <c r="P8523" i="1"/>
  <c r="T8523" i="1"/>
  <c r="N8524" i="1"/>
  <c r="R8524" i="1"/>
  <c r="V8524" i="1"/>
  <c r="P8525" i="1"/>
  <c r="T8525" i="1"/>
  <c r="N8526" i="1"/>
  <c r="R8526" i="1"/>
  <c r="V8526" i="1"/>
  <c r="P8527" i="1"/>
  <c r="T8527" i="1"/>
  <c r="N8528" i="1"/>
  <c r="R8528" i="1"/>
  <c r="V8528" i="1"/>
  <c r="P8529" i="1"/>
  <c r="T8529" i="1"/>
  <c r="N8530" i="1"/>
  <c r="R8530" i="1"/>
  <c r="V8530" i="1"/>
  <c r="P8531" i="1"/>
  <c r="T8531" i="1"/>
  <c r="N8532" i="1"/>
  <c r="R8532" i="1"/>
  <c r="V8532" i="1"/>
  <c r="P8533" i="1"/>
  <c r="T8533" i="1"/>
  <c r="N8534" i="1"/>
  <c r="R8534" i="1"/>
  <c r="V8534" i="1"/>
  <c r="P8535" i="1"/>
  <c r="T8535" i="1"/>
  <c r="N8536" i="1"/>
  <c r="R8536" i="1"/>
  <c r="V8536" i="1"/>
  <c r="P8537" i="1"/>
  <c r="T8537" i="1"/>
  <c r="N8538" i="1"/>
  <c r="R8538" i="1"/>
  <c r="V8538" i="1"/>
  <c r="P8539" i="1"/>
  <c r="T8539" i="1"/>
  <c r="N8540" i="1"/>
  <c r="R8540" i="1"/>
  <c r="V8540" i="1"/>
  <c r="P8541" i="1"/>
  <c r="T8541" i="1"/>
  <c r="N8542" i="1"/>
  <c r="R8542" i="1"/>
  <c r="V8542" i="1"/>
  <c r="P8543" i="1"/>
  <c r="T8543" i="1"/>
  <c r="N8544" i="1"/>
  <c r="R8544" i="1"/>
  <c r="V8544" i="1"/>
  <c r="P8545" i="1"/>
  <c r="T8545" i="1"/>
  <c r="N8546" i="1"/>
  <c r="R8546" i="1"/>
  <c r="V8546" i="1"/>
  <c r="P8547" i="1"/>
  <c r="T8547" i="1"/>
  <c r="N8548" i="1"/>
  <c r="R8548" i="1"/>
  <c r="V8548" i="1"/>
  <c r="P8549" i="1"/>
  <c r="T8549" i="1"/>
  <c r="N8550" i="1"/>
  <c r="R8550" i="1"/>
  <c r="V8550" i="1"/>
  <c r="P8551" i="1"/>
  <c r="T8551" i="1"/>
  <c r="N8552" i="1"/>
  <c r="R8552" i="1"/>
  <c r="V8552" i="1"/>
  <c r="P8553" i="1"/>
  <c r="T8553" i="1"/>
  <c r="N8554" i="1"/>
  <c r="R8554" i="1"/>
  <c r="V8554" i="1"/>
  <c r="P8555" i="1"/>
  <c r="T8555" i="1"/>
  <c r="N8556" i="1"/>
  <c r="R8556" i="1"/>
  <c r="V8556" i="1"/>
  <c r="P8557" i="1"/>
  <c r="T8557" i="1"/>
  <c r="N8558" i="1"/>
  <c r="R8558" i="1"/>
  <c r="V8558" i="1"/>
  <c r="P8559" i="1"/>
  <c r="T8559" i="1"/>
  <c r="N8560" i="1"/>
  <c r="R8560" i="1"/>
  <c r="V8560" i="1"/>
  <c r="P8561" i="1"/>
  <c r="T8561" i="1"/>
  <c r="N8562" i="1"/>
  <c r="R8562" i="1"/>
  <c r="V8562" i="1"/>
  <c r="P8563" i="1"/>
  <c r="T8563" i="1"/>
  <c r="N8564" i="1"/>
  <c r="R8564" i="1"/>
  <c r="V8564" i="1"/>
  <c r="P8565" i="1"/>
  <c r="T8565" i="1"/>
  <c r="N8566" i="1"/>
  <c r="R8566" i="1"/>
  <c r="V8566" i="1"/>
  <c r="P8567" i="1"/>
  <c r="T8567" i="1"/>
  <c r="N8568" i="1"/>
  <c r="R8568" i="1"/>
  <c r="V8568" i="1"/>
  <c r="P8569" i="1"/>
  <c r="T8569" i="1"/>
  <c r="N8570" i="1"/>
  <c r="R8570" i="1"/>
  <c r="V8570" i="1"/>
  <c r="P8571" i="1"/>
  <c r="T8571" i="1"/>
  <c r="N8572" i="1"/>
  <c r="R8572" i="1"/>
  <c r="V8572" i="1"/>
  <c r="P8573" i="1"/>
  <c r="T8573" i="1"/>
  <c r="N8574" i="1"/>
  <c r="R8574" i="1"/>
  <c r="V8574" i="1"/>
  <c r="P8575" i="1"/>
  <c r="T8575" i="1"/>
  <c r="N8576" i="1"/>
  <c r="R8576" i="1"/>
  <c r="V8576" i="1"/>
  <c r="P8577" i="1"/>
  <c r="T8577" i="1"/>
  <c r="N8578" i="1"/>
  <c r="R8578" i="1"/>
  <c r="V8578" i="1"/>
  <c r="P8579" i="1"/>
  <c r="T8579" i="1"/>
  <c r="N8580" i="1"/>
  <c r="R8580" i="1"/>
  <c r="V8580" i="1"/>
  <c r="P8581" i="1"/>
  <c r="T8581" i="1"/>
  <c r="N8582" i="1"/>
  <c r="R8582" i="1"/>
  <c r="V8582" i="1"/>
  <c r="P8583" i="1"/>
  <c r="T8583" i="1"/>
  <c r="N8584" i="1"/>
  <c r="R8584" i="1"/>
  <c r="V8584" i="1"/>
  <c r="P8585" i="1"/>
  <c r="T8585" i="1"/>
  <c r="N8586" i="1"/>
  <c r="R8586" i="1"/>
  <c r="V8586" i="1"/>
  <c r="P8587" i="1"/>
  <c r="T8587" i="1"/>
  <c r="N8588" i="1"/>
  <c r="R8588" i="1"/>
  <c r="V8588" i="1"/>
  <c r="P8589" i="1"/>
  <c r="T8589" i="1"/>
  <c r="N8590" i="1"/>
  <c r="R8590" i="1"/>
  <c r="V8590" i="1"/>
  <c r="P8591" i="1"/>
  <c r="T8591" i="1"/>
  <c r="N8592" i="1"/>
  <c r="R8592" i="1"/>
  <c r="V8592" i="1"/>
  <c r="P8593" i="1"/>
  <c r="T8593" i="1"/>
  <c r="N8594" i="1"/>
  <c r="R8594" i="1"/>
  <c r="V8594" i="1"/>
  <c r="P8595" i="1"/>
  <c r="T8595" i="1"/>
  <c r="N8596" i="1"/>
  <c r="R8596" i="1"/>
  <c r="V8596" i="1"/>
  <c r="P8597" i="1"/>
  <c r="T8597" i="1"/>
  <c r="N8598" i="1"/>
  <c r="R8598" i="1"/>
  <c r="V8598" i="1"/>
  <c r="P8599" i="1"/>
  <c r="T8599" i="1"/>
  <c r="N8600" i="1"/>
  <c r="R8600" i="1"/>
  <c r="V8600" i="1"/>
  <c r="P8601" i="1"/>
  <c r="T8601" i="1"/>
  <c r="N8602" i="1"/>
  <c r="R8602" i="1"/>
  <c r="V8602" i="1"/>
  <c r="P8603" i="1"/>
  <c r="T8603" i="1"/>
  <c r="N8604" i="1"/>
  <c r="R8604" i="1"/>
  <c r="V8604" i="1"/>
  <c r="P8605" i="1"/>
  <c r="T8605" i="1"/>
  <c r="N8606" i="1"/>
  <c r="R8606" i="1"/>
  <c r="V8606" i="1"/>
  <c r="P8607" i="1"/>
  <c r="T8607" i="1"/>
  <c r="N8608" i="1"/>
  <c r="R8608" i="1"/>
  <c r="V8608" i="1"/>
  <c r="P8609" i="1"/>
  <c r="T8609" i="1"/>
  <c r="N8610" i="1"/>
  <c r="R8610" i="1"/>
  <c r="V8610" i="1"/>
  <c r="P8611" i="1"/>
  <c r="T8611" i="1"/>
  <c r="N8612" i="1"/>
  <c r="R8612" i="1"/>
  <c r="V8612" i="1"/>
  <c r="P8613" i="1"/>
  <c r="T8613" i="1"/>
  <c r="N8614" i="1"/>
  <c r="R8614" i="1"/>
  <c r="V8614" i="1"/>
  <c r="P8615" i="1"/>
  <c r="T8615" i="1"/>
  <c r="N8616" i="1"/>
  <c r="R8616" i="1"/>
  <c r="V8616" i="1"/>
  <c r="P8617" i="1"/>
  <c r="T8617" i="1"/>
  <c r="N8618" i="1"/>
  <c r="R8618" i="1"/>
  <c r="V8618" i="1"/>
  <c r="P8619" i="1"/>
  <c r="T8619" i="1"/>
  <c r="N8620" i="1"/>
  <c r="R8620" i="1"/>
  <c r="V8620" i="1"/>
  <c r="P8621" i="1"/>
  <c r="T8621" i="1"/>
  <c r="N8622" i="1"/>
  <c r="R8622" i="1"/>
  <c r="V8622" i="1"/>
  <c r="P8623" i="1"/>
  <c r="T8623" i="1"/>
  <c r="N8624" i="1"/>
  <c r="R8624" i="1"/>
  <c r="V8624" i="1"/>
  <c r="P8625" i="1"/>
  <c r="T8625" i="1"/>
  <c r="N8626" i="1"/>
  <c r="R8626" i="1"/>
  <c r="V8626" i="1"/>
  <c r="P8627" i="1"/>
  <c r="T8627" i="1"/>
  <c r="N8628" i="1"/>
  <c r="R8628" i="1"/>
  <c r="V8628" i="1"/>
  <c r="P8629" i="1"/>
  <c r="T8629" i="1"/>
  <c r="N8630" i="1"/>
  <c r="R8630" i="1"/>
  <c r="V8630" i="1"/>
  <c r="P8631" i="1"/>
  <c r="T8631" i="1"/>
  <c r="N8632" i="1"/>
  <c r="R8632" i="1"/>
  <c r="V8632" i="1"/>
  <c r="P8633" i="1"/>
  <c r="T8633" i="1"/>
  <c r="N8634" i="1"/>
  <c r="R8634" i="1"/>
  <c r="V8634" i="1"/>
  <c r="P8635" i="1"/>
  <c r="T8635" i="1"/>
  <c r="N8636" i="1"/>
  <c r="R8636" i="1"/>
  <c r="V8636" i="1"/>
  <c r="P8637" i="1"/>
  <c r="T8637" i="1"/>
  <c r="N8638" i="1"/>
  <c r="R8638" i="1"/>
  <c r="V8638" i="1"/>
  <c r="P8639" i="1"/>
  <c r="T8639" i="1"/>
  <c r="N8640" i="1"/>
  <c r="R8640" i="1"/>
  <c r="V8640" i="1"/>
  <c r="P8641" i="1"/>
  <c r="T8641" i="1"/>
  <c r="N8642" i="1"/>
  <c r="R8642" i="1"/>
  <c r="V8642" i="1"/>
  <c r="P8643" i="1"/>
  <c r="T8643" i="1"/>
  <c r="N8644" i="1"/>
  <c r="R8644" i="1"/>
  <c r="V8644" i="1"/>
  <c r="P8645" i="1"/>
  <c r="T8645" i="1"/>
  <c r="N8646" i="1"/>
  <c r="R8646" i="1"/>
  <c r="V8646" i="1"/>
  <c r="P8647" i="1"/>
  <c r="T8647" i="1"/>
  <c r="N8648" i="1"/>
  <c r="R8648" i="1"/>
  <c r="V8648" i="1"/>
  <c r="P8649" i="1"/>
  <c r="T8649" i="1"/>
  <c r="N8650" i="1"/>
  <c r="R8650" i="1"/>
  <c r="V8650" i="1"/>
  <c r="P8651" i="1"/>
  <c r="T8651" i="1"/>
  <c r="N8652" i="1"/>
  <c r="R8652" i="1"/>
  <c r="V8652" i="1"/>
  <c r="P8653" i="1"/>
  <c r="T8653" i="1"/>
  <c r="N8654" i="1"/>
  <c r="R8654" i="1"/>
  <c r="V8654" i="1"/>
  <c r="P8655" i="1"/>
  <c r="T8655" i="1"/>
  <c r="N8656" i="1"/>
  <c r="R8656" i="1"/>
  <c r="V8656" i="1"/>
  <c r="P8657" i="1"/>
  <c r="T8657" i="1"/>
  <c r="N8658" i="1"/>
  <c r="R8658" i="1"/>
  <c r="V8658" i="1"/>
  <c r="P8659" i="1"/>
  <c r="T8659" i="1"/>
  <c r="N8660" i="1"/>
  <c r="R8660" i="1"/>
  <c r="V8660" i="1"/>
  <c r="P8661" i="1"/>
  <c r="T8661" i="1"/>
  <c r="N8662" i="1"/>
  <c r="R8662" i="1"/>
  <c r="V8662" i="1"/>
  <c r="P8663" i="1"/>
  <c r="T8663" i="1"/>
  <c r="N8664" i="1"/>
  <c r="R8664" i="1"/>
  <c r="V8664" i="1"/>
  <c r="P8665" i="1"/>
  <c r="T8665" i="1"/>
  <c r="N8666" i="1"/>
  <c r="R8666" i="1"/>
  <c r="V8666" i="1"/>
  <c r="P8667" i="1"/>
  <c r="T8667" i="1"/>
  <c r="N8668" i="1"/>
  <c r="R8668" i="1"/>
  <c r="V8668" i="1"/>
  <c r="P8669" i="1"/>
  <c r="T8669" i="1"/>
  <c r="N8670" i="1"/>
  <c r="R8670" i="1"/>
  <c r="V8670" i="1"/>
  <c r="P8671" i="1"/>
  <c r="T8671" i="1"/>
  <c r="N8672" i="1"/>
  <c r="R8672" i="1"/>
  <c r="V8672" i="1"/>
  <c r="P8673" i="1"/>
  <c r="T8673" i="1"/>
  <c r="N8674" i="1"/>
  <c r="R8674" i="1"/>
  <c r="V8674" i="1"/>
  <c r="P8675" i="1"/>
  <c r="T8675" i="1"/>
  <c r="N8676" i="1"/>
  <c r="R8676" i="1"/>
  <c r="V8676" i="1"/>
  <c r="P8677" i="1"/>
  <c r="T8677" i="1"/>
  <c r="N8678" i="1"/>
  <c r="R8678" i="1"/>
  <c r="V8678" i="1"/>
  <c r="P8679" i="1"/>
  <c r="T8679" i="1"/>
  <c r="N8680" i="1"/>
  <c r="R8680" i="1"/>
  <c r="V8680" i="1"/>
  <c r="P8681" i="1"/>
  <c r="T8681" i="1"/>
  <c r="N8682" i="1"/>
  <c r="R8682" i="1"/>
  <c r="V8682" i="1"/>
  <c r="P8683" i="1"/>
  <c r="T8683" i="1"/>
  <c r="N8684" i="1"/>
  <c r="R8684" i="1"/>
  <c r="V8684" i="1"/>
  <c r="P8685" i="1"/>
  <c r="T8685" i="1"/>
  <c r="N8686" i="1"/>
  <c r="R8686" i="1"/>
  <c r="V8686" i="1"/>
  <c r="P8687" i="1"/>
  <c r="T8687" i="1"/>
  <c r="N8688" i="1"/>
  <c r="R8688" i="1"/>
  <c r="V8688" i="1"/>
  <c r="P8689" i="1"/>
  <c r="T8689" i="1"/>
  <c r="N8690" i="1"/>
  <c r="R8690" i="1"/>
  <c r="V8690" i="1"/>
  <c r="P8691" i="1"/>
  <c r="T8691" i="1"/>
  <c r="N8692" i="1"/>
  <c r="R8692" i="1"/>
  <c r="V8692" i="1"/>
  <c r="P8693" i="1"/>
  <c r="T8693" i="1"/>
  <c r="N8694" i="1"/>
  <c r="R8694" i="1"/>
  <c r="V8694" i="1"/>
  <c r="P8695" i="1"/>
  <c r="T8695" i="1"/>
  <c r="N8696" i="1"/>
  <c r="R8696" i="1"/>
  <c r="V8696" i="1"/>
  <c r="P8697" i="1"/>
  <c r="T8697" i="1"/>
  <c r="N8698" i="1"/>
  <c r="R8698" i="1"/>
  <c r="V8698" i="1"/>
  <c r="P8699" i="1"/>
  <c r="T8699" i="1"/>
  <c r="N8700" i="1"/>
  <c r="R8700" i="1"/>
  <c r="V8700" i="1"/>
  <c r="P8701" i="1"/>
  <c r="T8701" i="1"/>
  <c r="N8702" i="1"/>
  <c r="R8702" i="1"/>
  <c r="V8702" i="1"/>
  <c r="P8703" i="1"/>
  <c r="T8703" i="1"/>
  <c r="N8704" i="1"/>
  <c r="R8704" i="1"/>
  <c r="V8704" i="1"/>
  <c r="P8705" i="1"/>
  <c r="T8705" i="1"/>
  <c r="N8706" i="1"/>
  <c r="R8706" i="1"/>
  <c r="V8706" i="1"/>
  <c r="P8707" i="1"/>
  <c r="T8707" i="1"/>
  <c r="N8708" i="1"/>
  <c r="R8708" i="1"/>
  <c r="V8708" i="1"/>
  <c r="P8709" i="1"/>
  <c r="T8709" i="1"/>
  <c r="N8710" i="1"/>
  <c r="R8710" i="1"/>
  <c r="V8710" i="1"/>
  <c r="P8711" i="1"/>
  <c r="T8711" i="1"/>
  <c r="N8712" i="1"/>
  <c r="R8712" i="1"/>
  <c r="V8712" i="1"/>
  <c r="P8713" i="1"/>
  <c r="T8713" i="1"/>
  <c r="N8714" i="1"/>
  <c r="R8714" i="1"/>
  <c r="V8714" i="1"/>
  <c r="P8715" i="1"/>
  <c r="T8715" i="1"/>
  <c r="N8716" i="1"/>
  <c r="R8716" i="1"/>
  <c r="V8716" i="1"/>
  <c r="P8717" i="1"/>
  <c r="T8717" i="1"/>
  <c r="N8718" i="1"/>
  <c r="R8718" i="1"/>
  <c r="V8718" i="1"/>
  <c r="P8719" i="1"/>
  <c r="T8719" i="1"/>
  <c r="N8720" i="1"/>
  <c r="R8720" i="1"/>
  <c r="V8720" i="1"/>
  <c r="P8721" i="1"/>
  <c r="T8721" i="1"/>
  <c r="N8722" i="1"/>
  <c r="R8722" i="1"/>
  <c r="V8722" i="1"/>
  <c r="P8723" i="1"/>
  <c r="T8723" i="1"/>
  <c r="N8724" i="1"/>
  <c r="R8724" i="1"/>
  <c r="V8724" i="1"/>
  <c r="P8725" i="1"/>
  <c r="T8725" i="1"/>
  <c r="N8726" i="1"/>
  <c r="R8726" i="1"/>
  <c r="V8726" i="1"/>
  <c r="P8727" i="1"/>
  <c r="T8727" i="1"/>
  <c r="N8728" i="1"/>
  <c r="R8728" i="1"/>
  <c r="V8728" i="1"/>
  <c r="P8729" i="1"/>
  <c r="T8729" i="1"/>
  <c r="N8730" i="1"/>
  <c r="R8730" i="1"/>
  <c r="V8730" i="1"/>
  <c r="P8731" i="1"/>
  <c r="T8731" i="1"/>
  <c r="N8732" i="1"/>
  <c r="R8732" i="1"/>
  <c r="V8732" i="1"/>
  <c r="P8733" i="1"/>
  <c r="T8733" i="1"/>
  <c r="N8734" i="1"/>
  <c r="R8734" i="1"/>
  <c r="V8734" i="1"/>
  <c r="P8735" i="1"/>
  <c r="T8735" i="1"/>
  <c r="N8736" i="1"/>
  <c r="R8736" i="1"/>
  <c r="V8736" i="1"/>
  <c r="P8737" i="1"/>
  <c r="T8737" i="1"/>
  <c r="N8738" i="1"/>
  <c r="R8738" i="1"/>
  <c r="V8738" i="1"/>
  <c r="P8739" i="1"/>
  <c r="T8739" i="1"/>
  <c r="N8740" i="1"/>
  <c r="R8740" i="1"/>
  <c r="V8740" i="1"/>
  <c r="P8741" i="1"/>
  <c r="T8741" i="1"/>
  <c r="N8742" i="1"/>
  <c r="R8742" i="1"/>
  <c r="V8742" i="1"/>
  <c r="P8743" i="1"/>
  <c r="T8743" i="1"/>
  <c r="N8744" i="1"/>
  <c r="R8744" i="1"/>
  <c r="V8744" i="1"/>
  <c r="P8745" i="1"/>
  <c r="T8745" i="1"/>
  <c r="N8746" i="1"/>
  <c r="R8746" i="1"/>
  <c r="V8746" i="1"/>
  <c r="P8747" i="1"/>
  <c r="T8747" i="1"/>
  <c r="N8748" i="1"/>
  <c r="R8748" i="1"/>
  <c r="V8748" i="1"/>
  <c r="P8749" i="1"/>
  <c r="T8749" i="1"/>
  <c r="N8750" i="1"/>
  <c r="R8750" i="1"/>
  <c r="V8750" i="1"/>
  <c r="P8751" i="1"/>
  <c r="T8751" i="1"/>
  <c r="N8752" i="1"/>
  <c r="R8752" i="1"/>
  <c r="V8752" i="1"/>
  <c r="P8753" i="1"/>
  <c r="T8753" i="1"/>
  <c r="N8754" i="1"/>
  <c r="R8754" i="1"/>
  <c r="V8754" i="1"/>
  <c r="P8755" i="1"/>
  <c r="T8755" i="1"/>
  <c r="N8756" i="1"/>
  <c r="R8756" i="1"/>
  <c r="V8756" i="1"/>
  <c r="P8757" i="1"/>
  <c r="T8757" i="1"/>
  <c r="N8758" i="1"/>
  <c r="R8758" i="1"/>
  <c r="V8758" i="1"/>
  <c r="P8759" i="1"/>
  <c r="T8759" i="1"/>
  <c r="N8760" i="1"/>
  <c r="R8760" i="1"/>
  <c r="V8760" i="1"/>
  <c r="P8761" i="1"/>
  <c r="T8761" i="1"/>
  <c r="N8762" i="1"/>
  <c r="R8762" i="1"/>
  <c r="V8762" i="1"/>
  <c r="P8763" i="1"/>
  <c r="T8763" i="1"/>
  <c r="N8764" i="1"/>
  <c r="R8764" i="1"/>
  <c r="V8764" i="1"/>
  <c r="P8765" i="1"/>
  <c r="T8765" i="1"/>
  <c r="N8766" i="1"/>
  <c r="R8766" i="1"/>
  <c r="V8766" i="1"/>
  <c r="P8767" i="1"/>
  <c r="T8767" i="1"/>
  <c r="N8768" i="1"/>
  <c r="R8768" i="1"/>
  <c r="V8768" i="1"/>
  <c r="P8769" i="1"/>
  <c r="T8769" i="1"/>
  <c r="N8770" i="1"/>
  <c r="R8770" i="1"/>
  <c r="V8770" i="1"/>
  <c r="P8771" i="1"/>
  <c r="T8771" i="1"/>
  <c r="N8772" i="1"/>
  <c r="R8772" i="1"/>
  <c r="V8772" i="1"/>
  <c r="P8773" i="1"/>
  <c r="T8773" i="1"/>
  <c r="N8774" i="1"/>
  <c r="R8774" i="1"/>
  <c r="V8774" i="1"/>
  <c r="P8775" i="1"/>
  <c r="T8775" i="1"/>
  <c r="N8776" i="1"/>
  <c r="R8776" i="1"/>
  <c r="V8776" i="1"/>
  <c r="P8777" i="1"/>
  <c r="T8777" i="1"/>
  <c r="N8778" i="1"/>
  <c r="R8778" i="1"/>
  <c r="V8778" i="1"/>
  <c r="P8779" i="1"/>
  <c r="T8779" i="1"/>
  <c r="N8780" i="1"/>
  <c r="R8780" i="1"/>
  <c r="V8780" i="1"/>
  <c r="P8781" i="1"/>
  <c r="T8781" i="1"/>
  <c r="N8782" i="1"/>
  <c r="R8782" i="1"/>
  <c r="V8782" i="1"/>
  <c r="P8783" i="1"/>
  <c r="T8783" i="1"/>
  <c r="N8784" i="1"/>
  <c r="R8784" i="1"/>
  <c r="V8784" i="1"/>
  <c r="P8785" i="1"/>
  <c r="T8785" i="1"/>
  <c r="N8786" i="1"/>
  <c r="R8786" i="1"/>
  <c r="V8786" i="1"/>
  <c r="P8787" i="1"/>
  <c r="T8787" i="1"/>
  <c r="N8788" i="1"/>
  <c r="R8788" i="1"/>
  <c r="V8788" i="1"/>
  <c r="P8789" i="1"/>
  <c r="T8789" i="1"/>
  <c r="N8790" i="1"/>
  <c r="R8790" i="1"/>
  <c r="V8790" i="1"/>
  <c r="P8791" i="1"/>
  <c r="T8791" i="1"/>
  <c r="N8792" i="1"/>
  <c r="R8792" i="1"/>
  <c r="V8792" i="1"/>
  <c r="P8793" i="1"/>
  <c r="T8793" i="1"/>
  <c r="N8794" i="1"/>
  <c r="R8794" i="1"/>
  <c r="V8794" i="1"/>
  <c r="P8795" i="1"/>
  <c r="T8795" i="1"/>
  <c r="N8796" i="1"/>
  <c r="R8796" i="1"/>
  <c r="V8796" i="1"/>
  <c r="P8797" i="1"/>
  <c r="T8797" i="1"/>
  <c r="N8798" i="1"/>
  <c r="R8798" i="1"/>
  <c r="V8798" i="1"/>
  <c r="P8799" i="1"/>
  <c r="T8799" i="1"/>
  <c r="N8800" i="1"/>
  <c r="R8800" i="1"/>
  <c r="V8800" i="1"/>
  <c r="P8801" i="1"/>
  <c r="T8801" i="1"/>
  <c r="N8802" i="1"/>
  <c r="R8802" i="1"/>
  <c r="V8802" i="1"/>
  <c r="P8803" i="1"/>
  <c r="T8803" i="1"/>
  <c r="N8804" i="1"/>
  <c r="R8804" i="1"/>
  <c r="V8804" i="1"/>
  <c r="P8805" i="1"/>
  <c r="T8805" i="1"/>
  <c r="N8806" i="1"/>
  <c r="R8806" i="1"/>
  <c r="V8806" i="1"/>
  <c r="P8807" i="1"/>
  <c r="T8807" i="1"/>
  <c r="N8808" i="1"/>
  <c r="R8808" i="1"/>
  <c r="V8808" i="1"/>
  <c r="P8809" i="1"/>
  <c r="T8809" i="1"/>
  <c r="N8810" i="1"/>
  <c r="R8810" i="1"/>
  <c r="V8810" i="1"/>
  <c r="P8811" i="1"/>
  <c r="T8811" i="1"/>
  <c r="N8812" i="1"/>
  <c r="R8812" i="1"/>
  <c r="V8812" i="1"/>
  <c r="P8813" i="1"/>
  <c r="T8813" i="1"/>
  <c r="N8814" i="1"/>
  <c r="R8814" i="1"/>
  <c r="V8814" i="1"/>
  <c r="P8815" i="1"/>
  <c r="T8815" i="1"/>
  <c r="N8816" i="1"/>
  <c r="R8816" i="1"/>
  <c r="V8816" i="1"/>
  <c r="P8817" i="1"/>
  <c r="T8817" i="1"/>
  <c r="N8818" i="1"/>
  <c r="R8818" i="1"/>
  <c r="V8818" i="1"/>
  <c r="P8819" i="1"/>
  <c r="T8819" i="1"/>
  <c r="N8820" i="1"/>
  <c r="R8820" i="1"/>
  <c r="V8820" i="1"/>
  <c r="P8821" i="1"/>
  <c r="T8821" i="1"/>
  <c r="N8822" i="1"/>
  <c r="R8822" i="1"/>
  <c r="V8822" i="1"/>
  <c r="P8823" i="1"/>
  <c r="T8823" i="1"/>
  <c r="N8824" i="1"/>
  <c r="R8824" i="1"/>
  <c r="V8824" i="1"/>
  <c r="P8825" i="1"/>
  <c r="T8825" i="1"/>
  <c r="N8826" i="1"/>
  <c r="R8826" i="1"/>
  <c r="V8826" i="1"/>
  <c r="P8827" i="1"/>
  <c r="T8827" i="1"/>
  <c r="N8828" i="1"/>
  <c r="R8828" i="1"/>
  <c r="V8828" i="1"/>
  <c r="P8829" i="1"/>
  <c r="T8829" i="1"/>
  <c r="N8830" i="1"/>
  <c r="R8830" i="1"/>
  <c r="V8830" i="1"/>
  <c r="P8831" i="1"/>
  <c r="T8831" i="1"/>
  <c r="N8832" i="1"/>
  <c r="R8832" i="1"/>
  <c r="V8832" i="1"/>
  <c r="P8833" i="1"/>
  <c r="T8833" i="1"/>
  <c r="N8834" i="1"/>
  <c r="R8834" i="1"/>
  <c r="V8834" i="1"/>
  <c r="P8835" i="1"/>
  <c r="T8835" i="1"/>
  <c r="N8836" i="1"/>
  <c r="R8836" i="1"/>
  <c r="V8836" i="1"/>
  <c r="P8837" i="1"/>
  <c r="T8837" i="1"/>
  <c r="N8838" i="1"/>
  <c r="R8838" i="1"/>
  <c r="V8838" i="1"/>
  <c r="P8839" i="1"/>
  <c r="T8839" i="1"/>
  <c r="N8840" i="1"/>
  <c r="R8840" i="1"/>
  <c r="V8840" i="1"/>
  <c r="P8841" i="1"/>
  <c r="T8841" i="1"/>
  <c r="N8842" i="1"/>
  <c r="R8842" i="1"/>
  <c r="V8842" i="1"/>
  <c r="P8843" i="1"/>
  <c r="T8843" i="1"/>
  <c r="N8844" i="1"/>
  <c r="R8844" i="1"/>
  <c r="V8844" i="1"/>
  <c r="P8845" i="1"/>
  <c r="T8845" i="1"/>
  <c r="N8846" i="1"/>
  <c r="R8846" i="1"/>
  <c r="V8846" i="1"/>
  <c r="P8847" i="1"/>
  <c r="T8847" i="1"/>
  <c r="N8848" i="1"/>
  <c r="R8848" i="1"/>
  <c r="V8848" i="1"/>
  <c r="P8849" i="1"/>
  <c r="T8849" i="1"/>
  <c r="N8850" i="1"/>
  <c r="R8850" i="1"/>
  <c r="V8850" i="1"/>
  <c r="P8851" i="1"/>
  <c r="T8851" i="1"/>
  <c r="N8852" i="1"/>
  <c r="R8852" i="1"/>
  <c r="V8852" i="1"/>
  <c r="P8853" i="1"/>
  <c r="T8853" i="1"/>
  <c r="N8854" i="1"/>
  <c r="R8854" i="1"/>
  <c r="V8854" i="1"/>
  <c r="P8855" i="1"/>
  <c r="T8855" i="1"/>
  <c r="N8856" i="1"/>
  <c r="R8856" i="1"/>
  <c r="V8856" i="1"/>
  <c r="P8857" i="1"/>
  <c r="T8857" i="1"/>
  <c r="N8858" i="1"/>
  <c r="R8858" i="1"/>
  <c r="V8858" i="1"/>
  <c r="P8859" i="1"/>
  <c r="T8859" i="1"/>
  <c r="N8860" i="1"/>
  <c r="R8860" i="1"/>
  <c r="V8860" i="1"/>
  <c r="P8861" i="1"/>
  <c r="T8861" i="1"/>
  <c r="N8862" i="1"/>
  <c r="R8862" i="1"/>
  <c r="V8862" i="1"/>
  <c r="P8863" i="1"/>
  <c r="T8863" i="1"/>
  <c r="N8864" i="1"/>
  <c r="R8864" i="1"/>
  <c r="V8864" i="1"/>
  <c r="P8865" i="1"/>
  <c r="T8865" i="1"/>
  <c r="N8866" i="1"/>
  <c r="R8866" i="1"/>
  <c r="V8866" i="1"/>
  <c r="P8867" i="1"/>
  <c r="T8867" i="1"/>
  <c r="N8868" i="1"/>
  <c r="R8868" i="1"/>
  <c r="V8868" i="1"/>
  <c r="P8869" i="1"/>
  <c r="T8869" i="1"/>
  <c r="N8870" i="1"/>
  <c r="R8870" i="1"/>
  <c r="V8870" i="1"/>
  <c r="P8871" i="1"/>
  <c r="T8871" i="1"/>
  <c r="N8872" i="1"/>
  <c r="R8872" i="1"/>
  <c r="V8872" i="1"/>
  <c r="P8873" i="1"/>
  <c r="T8873" i="1"/>
  <c r="N8874" i="1"/>
  <c r="R8874" i="1"/>
  <c r="V8874" i="1"/>
  <c r="P8875" i="1"/>
  <c r="T8875" i="1"/>
  <c r="N8876" i="1"/>
  <c r="R8876" i="1"/>
  <c r="V8876" i="1"/>
  <c r="P8877" i="1"/>
  <c r="T8877" i="1"/>
  <c r="N8878" i="1"/>
  <c r="R8878" i="1"/>
  <c r="V8878" i="1"/>
  <c r="P8879" i="1"/>
  <c r="T8879" i="1"/>
  <c r="N8880" i="1"/>
  <c r="R8880" i="1"/>
  <c r="V8880" i="1"/>
  <c r="P8881" i="1"/>
  <c r="T8881" i="1"/>
  <c r="N8882" i="1"/>
  <c r="R8882" i="1"/>
  <c r="V8882" i="1"/>
  <c r="P8883" i="1"/>
  <c r="T8883" i="1"/>
  <c r="N8884" i="1"/>
  <c r="R8884" i="1"/>
  <c r="V8884" i="1"/>
  <c r="P8885" i="1"/>
  <c r="T8885" i="1"/>
  <c r="N8886" i="1"/>
  <c r="R8886" i="1"/>
  <c r="V8886" i="1"/>
  <c r="P8887" i="1"/>
  <c r="T8887" i="1"/>
  <c r="N8888" i="1"/>
  <c r="R8888" i="1"/>
  <c r="V8888" i="1"/>
  <c r="P8889" i="1"/>
  <c r="T8889" i="1"/>
  <c r="N8890" i="1"/>
  <c r="R8890" i="1"/>
  <c r="V8890" i="1"/>
  <c r="P8891" i="1"/>
  <c r="T8891" i="1"/>
  <c r="N8892" i="1"/>
  <c r="R8892" i="1"/>
  <c r="V8892" i="1"/>
  <c r="P8893" i="1"/>
  <c r="T8893" i="1"/>
  <c r="N8894" i="1"/>
  <c r="R8894" i="1"/>
  <c r="V8894" i="1"/>
  <c r="P8895" i="1"/>
  <c r="T8895" i="1"/>
  <c r="N8896" i="1"/>
  <c r="R8896" i="1"/>
  <c r="V8896" i="1"/>
  <c r="P8897" i="1"/>
  <c r="T8897" i="1"/>
  <c r="N8898" i="1"/>
  <c r="R8898" i="1"/>
  <c r="V8898" i="1"/>
  <c r="P8899" i="1"/>
  <c r="T8899" i="1"/>
  <c r="N8900" i="1"/>
  <c r="R8900" i="1"/>
  <c r="V8900" i="1"/>
  <c r="P8901" i="1"/>
  <c r="T8901" i="1"/>
  <c r="N8902" i="1"/>
  <c r="R8902" i="1"/>
  <c r="V8902" i="1"/>
  <c r="P8903" i="1"/>
  <c r="T8903" i="1"/>
  <c r="N8904" i="1"/>
  <c r="R8904" i="1"/>
  <c r="V8904" i="1"/>
  <c r="P8905" i="1"/>
  <c r="T8905" i="1"/>
  <c r="N8906" i="1"/>
  <c r="R8906" i="1"/>
  <c r="V8906" i="1"/>
  <c r="P8907" i="1"/>
  <c r="T8907" i="1"/>
  <c r="N8908" i="1"/>
  <c r="R8908" i="1"/>
  <c r="V8908" i="1"/>
  <c r="P8909" i="1"/>
  <c r="T8909" i="1"/>
  <c r="N8910" i="1"/>
  <c r="R8910" i="1"/>
  <c r="V8910" i="1"/>
  <c r="P8911" i="1"/>
  <c r="T8911" i="1"/>
  <c r="N8912" i="1"/>
  <c r="R8912" i="1"/>
  <c r="V8912" i="1"/>
  <c r="P8913" i="1"/>
  <c r="T8913" i="1"/>
  <c r="N8914" i="1"/>
  <c r="R8914" i="1"/>
  <c r="V8914" i="1"/>
  <c r="P8915" i="1"/>
  <c r="T8915" i="1"/>
  <c r="N8916" i="1"/>
  <c r="R8916" i="1"/>
  <c r="V8916" i="1"/>
  <c r="P8917" i="1"/>
  <c r="T8917" i="1"/>
  <c r="N8918" i="1"/>
  <c r="R8918" i="1"/>
  <c r="V8918" i="1"/>
  <c r="P8919" i="1"/>
  <c r="T8919" i="1"/>
  <c r="N8920" i="1"/>
  <c r="R8920" i="1"/>
  <c r="V8920" i="1"/>
  <c r="P8921" i="1"/>
  <c r="T8921" i="1"/>
  <c r="N8922" i="1"/>
  <c r="R8922" i="1"/>
  <c r="V8922" i="1"/>
  <c r="P8923" i="1"/>
  <c r="T8923" i="1"/>
  <c r="N8924" i="1"/>
  <c r="R8924" i="1"/>
  <c r="V8924" i="1"/>
  <c r="P8925" i="1"/>
  <c r="T8925" i="1"/>
  <c r="N8926" i="1"/>
  <c r="R8926" i="1"/>
  <c r="V8926" i="1"/>
  <c r="P8927" i="1"/>
  <c r="T8927" i="1"/>
  <c r="N8928" i="1"/>
  <c r="R8928" i="1"/>
  <c r="V8928" i="1"/>
  <c r="P8929" i="1"/>
  <c r="T8929" i="1"/>
  <c r="N8930" i="1"/>
  <c r="R8930" i="1"/>
  <c r="V8930" i="1"/>
  <c r="P8931" i="1"/>
  <c r="T8931" i="1"/>
  <c r="N8932" i="1"/>
  <c r="R8932" i="1"/>
  <c r="V8932" i="1"/>
  <c r="P8933" i="1"/>
  <c r="T8933" i="1"/>
  <c r="N8934" i="1"/>
  <c r="R8934" i="1"/>
  <c r="V8934" i="1"/>
  <c r="P8935" i="1"/>
  <c r="T8935" i="1"/>
  <c r="N8936" i="1"/>
  <c r="R8936" i="1"/>
  <c r="V8936" i="1"/>
  <c r="P8937" i="1"/>
  <c r="T8937" i="1"/>
  <c r="N8938" i="1"/>
  <c r="R8938" i="1"/>
  <c r="V8938" i="1"/>
  <c r="P8939" i="1"/>
  <c r="T8939" i="1"/>
  <c r="N8940" i="1"/>
  <c r="R8940" i="1"/>
  <c r="V8940" i="1"/>
  <c r="P8941" i="1"/>
  <c r="T8941" i="1"/>
  <c r="N8942" i="1"/>
  <c r="R8942" i="1"/>
  <c r="V8942" i="1"/>
  <c r="P8943" i="1"/>
  <c r="T8943" i="1"/>
  <c r="N8944" i="1"/>
  <c r="R8944" i="1"/>
  <c r="V8944" i="1"/>
  <c r="P8945" i="1"/>
  <c r="T8945" i="1"/>
  <c r="N8946" i="1"/>
  <c r="R8946" i="1"/>
  <c r="V8946" i="1"/>
  <c r="P8947" i="1"/>
  <c r="T8947" i="1"/>
  <c r="N8948" i="1"/>
  <c r="R8948" i="1"/>
  <c r="V8948" i="1"/>
  <c r="P8949" i="1"/>
  <c r="T8949" i="1"/>
  <c r="N8950" i="1"/>
  <c r="R8950" i="1"/>
  <c r="V8950" i="1"/>
  <c r="P8951" i="1"/>
  <c r="T8951" i="1"/>
  <c r="N8952" i="1"/>
  <c r="R8952" i="1"/>
  <c r="V8952" i="1"/>
  <c r="P8953" i="1"/>
  <c r="T8953" i="1"/>
  <c r="N8954" i="1"/>
  <c r="R8954" i="1"/>
  <c r="V8954" i="1"/>
  <c r="P8955" i="1"/>
  <c r="T8955" i="1"/>
  <c r="N8956" i="1"/>
  <c r="R8956" i="1"/>
  <c r="V8956" i="1"/>
  <c r="P8957" i="1"/>
  <c r="T8957" i="1"/>
  <c r="N8958" i="1"/>
  <c r="R8958" i="1"/>
  <c r="V8958" i="1"/>
  <c r="P8959" i="1"/>
  <c r="T8959" i="1"/>
  <c r="N8960" i="1"/>
  <c r="R8960" i="1"/>
  <c r="V8960" i="1"/>
  <c r="P8961" i="1"/>
  <c r="T8961" i="1"/>
  <c r="N8962" i="1"/>
  <c r="R8962" i="1"/>
  <c r="V8962" i="1"/>
  <c r="P8963" i="1"/>
  <c r="T8963" i="1"/>
  <c r="N8964" i="1"/>
  <c r="R8964" i="1"/>
  <c r="V8964" i="1"/>
  <c r="P8965" i="1"/>
  <c r="T8965" i="1"/>
  <c r="N8966" i="1"/>
  <c r="R8966" i="1"/>
  <c r="V8966" i="1"/>
  <c r="P8967" i="1"/>
  <c r="T8967" i="1"/>
  <c r="N8968" i="1"/>
  <c r="R8968" i="1"/>
  <c r="V8968" i="1"/>
  <c r="P8969" i="1"/>
  <c r="T8969" i="1"/>
  <c r="N8970" i="1"/>
  <c r="R8970" i="1"/>
  <c r="V8970" i="1"/>
  <c r="P8971" i="1"/>
  <c r="T8971" i="1"/>
  <c r="N8972" i="1"/>
  <c r="R8972" i="1"/>
  <c r="V8972" i="1"/>
  <c r="P8973" i="1"/>
  <c r="T8973" i="1"/>
  <c r="N8974" i="1"/>
  <c r="R8974" i="1"/>
  <c r="V8974" i="1"/>
  <c r="P8975" i="1"/>
  <c r="T8975" i="1"/>
  <c r="N8976" i="1"/>
  <c r="R8976" i="1"/>
  <c r="V8976" i="1"/>
  <c r="P8977" i="1"/>
  <c r="T8977" i="1"/>
  <c r="N8978" i="1"/>
  <c r="R8978" i="1"/>
  <c r="V8978" i="1"/>
  <c r="P8979" i="1"/>
  <c r="T8979" i="1"/>
  <c r="N8980" i="1"/>
  <c r="R8980" i="1"/>
  <c r="V8980" i="1"/>
  <c r="P8981" i="1"/>
  <c r="T8981" i="1"/>
  <c r="N8982" i="1"/>
  <c r="R8982" i="1"/>
  <c r="V8982" i="1"/>
  <c r="P8983" i="1"/>
  <c r="T8983" i="1"/>
  <c r="N8984" i="1"/>
  <c r="R8984" i="1"/>
  <c r="V8984" i="1"/>
  <c r="P8985" i="1"/>
  <c r="T8985" i="1"/>
  <c r="N8986" i="1"/>
  <c r="R8986" i="1"/>
  <c r="V8986" i="1"/>
  <c r="P8987" i="1"/>
  <c r="T8987" i="1"/>
  <c r="N8988" i="1"/>
  <c r="R8988" i="1"/>
  <c r="V8988" i="1"/>
  <c r="P8989" i="1"/>
  <c r="T8989" i="1"/>
  <c r="N8990" i="1"/>
  <c r="R8990" i="1"/>
  <c r="V8990" i="1"/>
  <c r="P8991" i="1"/>
  <c r="T8991" i="1"/>
  <c r="N8992" i="1"/>
  <c r="R8992" i="1"/>
  <c r="V8992" i="1"/>
  <c r="P8993" i="1"/>
  <c r="T8993" i="1"/>
  <c r="N8994" i="1"/>
  <c r="R8994" i="1"/>
  <c r="V8994" i="1"/>
  <c r="P8995" i="1"/>
  <c r="T8995" i="1"/>
  <c r="N8996" i="1"/>
  <c r="R8996" i="1"/>
  <c r="V8996" i="1"/>
  <c r="P8997" i="1"/>
  <c r="T8997" i="1"/>
  <c r="N8998" i="1"/>
  <c r="R8998" i="1"/>
  <c r="V8998" i="1"/>
  <c r="P8999" i="1"/>
  <c r="T8999" i="1"/>
  <c r="N9000" i="1"/>
  <c r="R9000" i="1"/>
  <c r="V9000" i="1"/>
  <c r="P9001" i="1"/>
  <c r="T9001" i="1"/>
  <c r="N9002" i="1"/>
  <c r="R9002" i="1"/>
  <c r="V9002" i="1"/>
  <c r="P9003" i="1"/>
  <c r="T9003" i="1"/>
  <c r="N9004" i="1"/>
  <c r="R9004" i="1"/>
  <c r="V9004" i="1"/>
  <c r="P9005" i="1"/>
  <c r="T9005" i="1"/>
  <c r="N9006" i="1"/>
  <c r="R9006" i="1"/>
  <c r="V9006" i="1"/>
  <c r="P9007" i="1"/>
  <c r="T9007" i="1"/>
  <c r="N9008" i="1"/>
  <c r="R9008" i="1"/>
  <c r="V9008" i="1"/>
  <c r="P9009" i="1"/>
  <c r="T9009" i="1"/>
  <c r="N9010" i="1"/>
  <c r="R9010" i="1"/>
  <c r="V9010" i="1"/>
  <c r="P9011" i="1"/>
  <c r="T9011" i="1"/>
  <c r="N9012" i="1"/>
  <c r="R9012" i="1"/>
  <c r="V9012" i="1"/>
  <c r="P9013" i="1"/>
  <c r="T9013" i="1"/>
  <c r="N9014" i="1"/>
  <c r="R9014" i="1"/>
  <c r="V9014" i="1"/>
  <c r="P9015" i="1"/>
  <c r="T9015" i="1"/>
  <c r="N9016" i="1"/>
  <c r="R9016" i="1"/>
  <c r="V9016" i="1"/>
  <c r="P9017" i="1"/>
  <c r="T9017" i="1"/>
  <c r="N9018" i="1"/>
  <c r="R9018" i="1"/>
  <c r="V9018" i="1"/>
  <c r="P9019" i="1"/>
  <c r="T9019" i="1"/>
  <c r="N9020" i="1"/>
  <c r="R9020" i="1"/>
  <c r="V9020" i="1"/>
  <c r="P9021" i="1"/>
  <c r="T9021" i="1"/>
  <c r="N9022" i="1"/>
  <c r="R9022" i="1"/>
  <c r="V9022" i="1"/>
  <c r="P9023" i="1"/>
  <c r="T9023" i="1"/>
  <c r="N9024" i="1"/>
  <c r="R9024" i="1"/>
  <c r="V9024" i="1"/>
  <c r="P9025" i="1"/>
  <c r="T9025" i="1"/>
  <c r="N9026" i="1"/>
  <c r="R9026" i="1"/>
  <c r="V9026" i="1"/>
  <c r="P9027" i="1"/>
  <c r="T9027" i="1"/>
  <c r="N9028" i="1"/>
  <c r="R9028" i="1"/>
  <c r="V9028" i="1"/>
  <c r="P9029" i="1"/>
  <c r="T9029" i="1"/>
  <c r="N9030" i="1"/>
  <c r="R9030" i="1"/>
  <c r="V9030" i="1"/>
  <c r="P9031" i="1"/>
  <c r="T9031" i="1"/>
  <c r="N9032" i="1"/>
  <c r="R9032" i="1"/>
  <c r="V9032" i="1"/>
  <c r="P9033" i="1"/>
  <c r="T9033" i="1"/>
  <c r="N9034" i="1"/>
  <c r="R9034" i="1"/>
  <c r="V9034" i="1"/>
  <c r="P9035" i="1"/>
  <c r="T9035" i="1"/>
  <c r="N9036" i="1"/>
  <c r="R9036" i="1"/>
  <c r="V9036" i="1"/>
  <c r="P9037" i="1"/>
  <c r="T9037" i="1"/>
  <c r="N9038" i="1"/>
  <c r="R9038" i="1"/>
  <c r="V9038" i="1"/>
  <c r="P9039" i="1"/>
  <c r="T9039" i="1"/>
  <c r="N9040" i="1"/>
  <c r="R9040" i="1"/>
  <c r="V9040" i="1"/>
  <c r="P9041" i="1"/>
  <c r="T9041" i="1"/>
  <c r="N9042" i="1"/>
  <c r="R9042" i="1"/>
  <c r="V9042" i="1"/>
  <c r="P9043" i="1"/>
  <c r="T9043" i="1"/>
  <c r="N9044" i="1"/>
  <c r="R9044" i="1"/>
  <c r="V9044" i="1"/>
  <c r="P9045" i="1"/>
  <c r="T9045" i="1"/>
  <c r="N9046" i="1"/>
  <c r="R9046" i="1"/>
  <c r="V9046" i="1"/>
  <c r="P9047" i="1"/>
  <c r="T9047" i="1"/>
  <c r="N9048" i="1"/>
  <c r="R9048" i="1"/>
  <c r="V9048" i="1"/>
  <c r="P9049" i="1"/>
  <c r="T9049" i="1"/>
  <c r="N9050" i="1"/>
  <c r="R9050" i="1"/>
  <c r="V9050" i="1"/>
  <c r="P9051" i="1"/>
  <c r="T9051" i="1"/>
  <c r="N9052" i="1"/>
  <c r="R9052" i="1"/>
  <c r="V9052" i="1"/>
  <c r="P9053" i="1"/>
  <c r="T9053" i="1"/>
  <c r="N9054" i="1"/>
  <c r="R9054" i="1"/>
  <c r="V9054" i="1"/>
  <c r="P9055" i="1"/>
  <c r="T9055" i="1"/>
  <c r="N9056" i="1"/>
  <c r="R9056" i="1"/>
  <c r="V9056" i="1"/>
  <c r="P9057" i="1"/>
  <c r="T9057" i="1"/>
  <c r="N9058" i="1"/>
  <c r="R9058" i="1"/>
  <c r="V9058" i="1"/>
  <c r="P9059" i="1"/>
  <c r="T9059" i="1"/>
  <c r="N9060" i="1"/>
  <c r="R9060" i="1"/>
  <c r="V9060" i="1"/>
  <c r="P9061" i="1"/>
  <c r="T9061" i="1"/>
  <c r="N9062" i="1"/>
  <c r="R9062" i="1"/>
  <c r="V9062" i="1"/>
  <c r="P9063" i="1"/>
  <c r="T9063" i="1"/>
  <c r="N9064" i="1"/>
  <c r="R9064" i="1"/>
  <c r="V9064" i="1"/>
  <c r="P9065" i="1"/>
  <c r="T9065" i="1"/>
  <c r="N9066" i="1"/>
  <c r="R9066" i="1"/>
  <c r="V9066" i="1"/>
  <c r="P9067" i="1"/>
  <c r="T9067" i="1"/>
  <c r="N9068" i="1"/>
  <c r="R9068" i="1"/>
  <c r="V9068" i="1"/>
  <c r="P9069" i="1"/>
  <c r="T9069" i="1"/>
  <c r="N9070" i="1"/>
  <c r="R9070" i="1"/>
  <c r="V9070" i="1"/>
  <c r="P9071" i="1"/>
  <c r="T9071" i="1"/>
  <c r="N9072" i="1"/>
  <c r="R9072" i="1"/>
  <c r="V9072" i="1"/>
  <c r="P9073" i="1"/>
  <c r="T9073" i="1"/>
  <c r="N9074" i="1"/>
  <c r="R9074" i="1"/>
  <c r="V9074" i="1"/>
  <c r="P9075" i="1"/>
  <c r="T9075" i="1"/>
  <c r="N9076" i="1"/>
  <c r="R9076" i="1"/>
  <c r="V9076" i="1"/>
  <c r="P9077" i="1"/>
  <c r="T9077" i="1"/>
  <c r="N9078" i="1"/>
  <c r="R9078" i="1"/>
  <c r="V9078" i="1"/>
  <c r="P9079" i="1"/>
  <c r="T9079" i="1"/>
  <c r="N9080" i="1"/>
  <c r="R9080" i="1"/>
  <c r="V9080" i="1"/>
  <c r="P9081" i="1"/>
  <c r="T9081" i="1"/>
  <c r="N9082" i="1"/>
  <c r="R9082" i="1"/>
  <c r="V9082" i="1"/>
  <c r="P9083" i="1"/>
  <c r="T9083" i="1"/>
  <c r="N9084" i="1"/>
  <c r="R9084" i="1"/>
  <c r="V9084" i="1"/>
  <c r="P9085" i="1"/>
  <c r="T9085" i="1"/>
  <c r="N9086" i="1"/>
  <c r="R9086" i="1"/>
  <c r="V9086" i="1"/>
  <c r="P9087" i="1"/>
  <c r="T9087" i="1"/>
  <c r="N9088" i="1"/>
  <c r="R9088" i="1"/>
  <c r="V9088" i="1"/>
  <c r="P9089" i="1"/>
  <c r="T9089" i="1"/>
  <c r="N9090" i="1"/>
  <c r="R9090" i="1"/>
  <c r="V9090" i="1"/>
  <c r="P9091" i="1"/>
  <c r="T9091" i="1"/>
  <c r="N9092" i="1"/>
  <c r="R9092" i="1"/>
  <c r="V9092" i="1"/>
  <c r="P9093" i="1"/>
  <c r="T9093" i="1"/>
  <c r="N9094" i="1"/>
  <c r="R9094" i="1"/>
  <c r="V9094" i="1"/>
  <c r="P9095" i="1"/>
  <c r="T9095" i="1"/>
  <c r="N9096" i="1"/>
  <c r="R9096" i="1"/>
  <c r="V9096" i="1"/>
  <c r="P9097" i="1"/>
  <c r="T9097" i="1"/>
  <c r="N9098" i="1"/>
  <c r="R9098" i="1"/>
  <c r="V9098" i="1"/>
  <c r="P9099" i="1"/>
  <c r="T9099" i="1"/>
  <c r="N9100" i="1"/>
  <c r="R9100" i="1"/>
  <c r="V9100" i="1"/>
  <c r="P9101" i="1"/>
  <c r="T9101" i="1"/>
  <c r="N9102" i="1"/>
  <c r="R9102" i="1"/>
  <c r="V9102" i="1"/>
  <c r="P9103" i="1"/>
  <c r="T9103" i="1"/>
  <c r="N9104" i="1"/>
  <c r="R9104" i="1"/>
  <c r="V9104" i="1"/>
  <c r="P9105" i="1"/>
  <c r="T9105" i="1"/>
  <c r="N9106" i="1"/>
  <c r="R9106" i="1"/>
  <c r="V9106" i="1"/>
  <c r="P9107" i="1"/>
  <c r="T9107" i="1"/>
  <c r="N9108" i="1"/>
  <c r="R9108" i="1"/>
  <c r="V9108" i="1"/>
  <c r="P9109" i="1"/>
  <c r="T9109" i="1"/>
  <c r="N9110" i="1"/>
  <c r="R9110" i="1"/>
  <c r="V9110" i="1"/>
  <c r="P9111" i="1"/>
  <c r="T9111" i="1"/>
  <c r="N9112" i="1"/>
  <c r="R9112" i="1"/>
  <c r="V9112" i="1"/>
  <c r="P9113" i="1"/>
  <c r="T9113" i="1"/>
  <c r="N9114" i="1"/>
  <c r="R9114" i="1"/>
  <c r="V9114" i="1"/>
  <c r="P9115" i="1"/>
  <c r="T9115" i="1"/>
  <c r="N9116" i="1"/>
  <c r="R9116" i="1"/>
  <c r="V9116" i="1"/>
  <c r="P9117" i="1"/>
  <c r="T9117" i="1"/>
  <c r="N9118" i="1"/>
  <c r="R9118" i="1"/>
  <c r="V9118" i="1"/>
  <c r="P9119" i="1"/>
  <c r="T9119" i="1"/>
  <c r="N9120" i="1"/>
  <c r="R9120" i="1"/>
  <c r="V9120" i="1"/>
  <c r="P9121" i="1"/>
  <c r="T9121" i="1"/>
  <c r="N9122" i="1"/>
  <c r="R9122" i="1"/>
  <c r="V9122" i="1"/>
  <c r="P9123" i="1"/>
  <c r="T9123" i="1"/>
  <c r="N9124" i="1"/>
  <c r="R9124" i="1"/>
  <c r="V9124" i="1"/>
  <c r="P9125" i="1"/>
  <c r="T9125" i="1"/>
  <c r="N9126" i="1"/>
  <c r="R9126" i="1"/>
  <c r="V9126" i="1"/>
  <c r="P9127" i="1"/>
  <c r="T9127" i="1"/>
  <c r="N9128" i="1"/>
  <c r="R9128" i="1"/>
  <c r="V9128" i="1"/>
  <c r="P9129" i="1"/>
  <c r="T9129" i="1"/>
  <c r="N9130" i="1"/>
  <c r="R9130" i="1"/>
  <c r="V9130" i="1"/>
  <c r="P9131" i="1"/>
  <c r="T9131" i="1"/>
  <c r="N9132" i="1"/>
  <c r="R9132" i="1"/>
  <c r="V9132" i="1"/>
  <c r="P9133" i="1"/>
  <c r="T9133" i="1"/>
  <c r="N9134" i="1"/>
  <c r="R9134" i="1"/>
  <c r="V9134" i="1"/>
  <c r="P9135" i="1"/>
  <c r="T9135" i="1"/>
  <c r="N9136" i="1"/>
  <c r="R9136" i="1"/>
  <c r="V9136" i="1"/>
  <c r="P9137" i="1"/>
  <c r="T9137" i="1"/>
  <c r="N9138" i="1"/>
  <c r="R9138" i="1"/>
  <c r="V9138" i="1"/>
  <c r="P9139" i="1"/>
  <c r="T9139" i="1"/>
  <c r="N9140" i="1"/>
  <c r="R9140" i="1"/>
  <c r="V9140" i="1"/>
  <c r="P9141" i="1"/>
  <c r="T9141" i="1"/>
  <c r="N9142" i="1"/>
  <c r="R9142" i="1"/>
  <c r="V9142" i="1"/>
  <c r="P9143" i="1"/>
  <c r="T9143" i="1"/>
  <c r="N9144" i="1"/>
  <c r="R9144" i="1"/>
  <c r="V9144" i="1"/>
  <c r="P9145" i="1"/>
  <c r="T9145" i="1"/>
  <c r="N9146" i="1"/>
  <c r="R9146" i="1"/>
  <c r="V9146" i="1"/>
  <c r="P9147" i="1"/>
  <c r="T9147" i="1"/>
  <c r="N9148" i="1"/>
  <c r="R9148" i="1"/>
  <c r="V9148" i="1"/>
  <c r="P9149" i="1"/>
  <c r="T9149" i="1"/>
  <c r="N9150" i="1"/>
  <c r="R9150" i="1"/>
  <c r="V9150" i="1"/>
  <c r="P9151" i="1"/>
  <c r="T9151" i="1"/>
  <c r="N9152" i="1"/>
  <c r="R9152" i="1"/>
  <c r="V9152" i="1"/>
  <c r="P9153" i="1"/>
  <c r="T9153" i="1"/>
  <c r="N9154" i="1"/>
  <c r="R9154" i="1"/>
  <c r="V9154" i="1"/>
  <c r="P9155" i="1"/>
  <c r="T9155" i="1"/>
  <c r="N9156" i="1"/>
  <c r="R9156" i="1"/>
  <c r="V9156" i="1"/>
  <c r="P9157" i="1"/>
  <c r="T9157" i="1"/>
  <c r="N9158" i="1"/>
  <c r="R9158" i="1"/>
  <c r="V9158" i="1"/>
  <c r="P9159" i="1"/>
  <c r="T9159" i="1"/>
  <c r="N9160" i="1"/>
  <c r="R9160" i="1"/>
  <c r="V9160" i="1"/>
  <c r="P9161" i="1"/>
  <c r="T9161" i="1"/>
  <c r="N9162" i="1"/>
  <c r="R9162" i="1"/>
  <c r="V9162" i="1"/>
  <c r="P9163" i="1"/>
  <c r="T9163" i="1"/>
  <c r="N9164" i="1"/>
  <c r="R9164" i="1"/>
  <c r="V9164" i="1"/>
  <c r="P9165" i="1"/>
  <c r="T9165" i="1"/>
  <c r="N9166" i="1"/>
  <c r="R9166" i="1"/>
  <c r="V9166" i="1"/>
  <c r="P9167" i="1"/>
  <c r="T9167" i="1"/>
  <c r="N9168" i="1"/>
  <c r="R9168" i="1"/>
  <c r="V9168" i="1"/>
  <c r="P9169" i="1"/>
  <c r="T9169" i="1"/>
  <c r="N9170" i="1"/>
  <c r="R9170" i="1"/>
  <c r="V9170" i="1"/>
  <c r="P9171" i="1"/>
  <c r="T9171" i="1"/>
  <c r="N9172" i="1"/>
  <c r="R9172" i="1"/>
  <c r="V9172" i="1"/>
  <c r="P9173" i="1"/>
  <c r="T9173" i="1"/>
  <c r="N9174" i="1"/>
  <c r="R9174" i="1"/>
  <c r="V9174" i="1"/>
  <c r="P9175" i="1"/>
  <c r="T9175" i="1"/>
  <c r="N9176" i="1"/>
  <c r="R9176" i="1"/>
  <c r="V9176" i="1"/>
  <c r="P9177" i="1"/>
  <c r="T9177" i="1"/>
  <c r="N9178" i="1"/>
  <c r="R9178" i="1"/>
  <c r="V9178" i="1"/>
  <c r="P9179" i="1"/>
  <c r="T9179" i="1"/>
  <c r="N9180" i="1"/>
  <c r="R9180" i="1"/>
  <c r="V9180" i="1"/>
  <c r="P9181" i="1"/>
  <c r="T9181" i="1"/>
  <c r="N9182" i="1"/>
  <c r="R9182" i="1"/>
  <c r="V9182" i="1"/>
  <c r="P9183" i="1"/>
  <c r="T9183" i="1"/>
  <c r="N9184" i="1"/>
  <c r="R9184" i="1"/>
  <c r="V9184" i="1"/>
  <c r="P9185" i="1"/>
  <c r="T9185" i="1"/>
  <c r="N9186" i="1"/>
  <c r="R9186" i="1"/>
  <c r="V9186" i="1"/>
  <c r="P9187" i="1"/>
  <c r="T9187" i="1"/>
  <c r="N9188" i="1"/>
  <c r="R9188" i="1"/>
  <c r="V9188" i="1"/>
  <c r="P9189" i="1"/>
  <c r="T9189" i="1"/>
  <c r="N9190" i="1"/>
  <c r="R9190" i="1"/>
  <c r="V9190" i="1"/>
  <c r="P9191" i="1"/>
  <c r="T9191" i="1"/>
  <c r="N9192" i="1"/>
  <c r="R9192" i="1"/>
  <c r="V9192" i="1"/>
  <c r="P9193" i="1"/>
  <c r="T9193" i="1"/>
  <c r="N9194" i="1"/>
  <c r="R9194" i="1"/>
  <c r="V9194" i="1"/>
  <c r="P9195" i="1"/>
  <c r="T9195" i="1"/>
  <c r="N9196" i="1"/>
  <c r="R9196" i="1"/>
  <c r="V9196" i="1"/>
  <c r="P9197" i="1"/>
  <c r="T9197" i="1"/>
  <c r="N9198" i="1"/>
  <c r="R9198" i="1"/>
  <c r="V9198" i="1"/>
  <c r="P9199" i="1"/>
  <c r="T9199" i="1"/>
  <c r="N9200" i="1"/>
  <c r="R9200" i="1"/>
  <c r="V9200" i="1"/>
  <c r="P9201" i="1"/>
  <c r="T9201" i="1"/>
  <c r="N9202" i="1"/>
  <c r="R9202" i="1"/>
  <c r="V9202" i="1"/>
  <c r="P9203" i="1"/>
  <c r="T9203" i="1"/>
  <c r="N9204" i="1"/>
  <c r="R9204" i="1"/>
  <c r="V9204" i="1"/>
  <c r="P9205" i="1"/>
  <c r="T9205" i="1"/>
  <c r="N9206" i="1"/>
  <c r="R9206" i="1"/>
  <c r="V9206" i="1"/>
  <c r="P9207" i="1"/>
  <c r="T9207" i="1"/>
  <c r="N9208" i="1"/>
  <c r="R9208" i="1"/>
  <c r="V9208" i="1"/>
  <c r="P9209" i="1"/>
  <c r="T9209" i="1"/>
  <c r="N9210" i="1"/>
  <c r="R9210" i="1"/>
  <c r="V9210" i="1"/>
  <c r="P9211" i="1"/>
  <c r="T9211" i="1"/>
  <c r="N9212" i="1"/>
  <c r="R9212" i="1"/>
  <c r="V9212" i="1"/>
  <c r="P9213" i="1"/>
  <c r="T9213" i="1"/>
  <c r="N9214" i="1"/>
  <c r="R9214" i="1"/>
  <c r="V9214" i="1"/>
  <c r="P9215" i="1"/>
  <c r="T9215" i="1"/>
  <c r="N9216" i="1"/>
  <c r="R9216" i="1"/>
  <c r="V9216" i="1"/>
  <c r="P9217" i="1"/>
  <c r="T9217" i="1"/>
  <c r="N9218" i="1"/>
  <c r="R9218" i="1"/>
  <c r="V9218" i="1"/>
  <c r="P9219" i="1"/>
  <c r="T9219" i="1"/>
  <c r="N9220" i="1"/>
  <c r="R9220" i="1"/>
  <c r="V9220" i="1"/>
  <c r="P9221" i="1"/>
  <c r="T9221" i="1"/>
  <c r="N9222" i="1"/>
  <c r="R9222" i="1"/>
  <c r="V9222" i="1"/>
  <c r="P9223" i="1"/>
  <c r="T9223" i="1"/>
  <c r="N9224" i="1"/>
  <c r="R9224" i="1"/>
  <c r="V9224" i="1"/>
  <c r="P9225" i="1"/>
  <c r="T9225" i="1"/>
  <c r="N9226" i="1"/>
  <c r="R9226" i="1"/>
  <c r="V9226" i="1"/>
  <c r="P9227" i="1"/>
  <c r="T9227" i="1"/>
  <c r="N9228" i="1"/>
  <c r="R9228" i="1"/>
  <c r="V9228" i="1"/>
  <c r="P9229" i="1"/>
  <c r="T9229" i="1"/>
  <c r="N9230" i="1"/>
  <c r="R9230" i="1"/>
  <c r="V9230" i="1"/>
  <c r="P9231" i="1"/>
  <c r="T9231" i="1"/>
  <c r="N9232" i="1"/>
  <c r="R9232" i="1"/>
  <c r="V9232" i="1"/>
  <c r="P9233" i="1"/>
  <c r="T9233" i="1"/>
  <c r="N9234" i="1"/>
  <c r="R9234" i="1"/>
  <c r="V9234" i="1"/>
  <c r="P9235" i="1"/>
  <c r="T9235" i="1"/>
  <c r="N9236" i="1"/>
  <c r="R9236" i="1"/>
  <c r="V9236" i="1"/>
  <c r="P9237" i="1"/>
  <c r="T9237" i="1"/>
  <c r="N9238" i="1"/>
  <c r="R9238" i="1"/>
  <c r="V9238" i="1"/>
  <c r="P9239" i="1"/>
  <c r="T9239" i="1"/>
  <c r="N9240" i="1"/>
  <c r="R9240" i="1"/>
  <c r="V9240" i="1"/>
  <c r="P9241" i="1"/>
  <c r="T9241" i="1"/>
  <c r="N9242" i="1"/>
  <c r="R9242" i="1"/>
  <c r="V9242" i="1"/>
  <c r="P9243" i="1"/>
  <c r="T9243" i="1"/>
  <c r="N9244" i="1"/>
  <c r="R9244" i="1"/>
  <c r="V9244" i="1"/>
  <c r="P9245" i="1"/>
  <c r="T9245" i="1"/>
  <c r="N9246" i="1"/>
  <c r="R9246" i="1"/>
  <c r="V9246" i="1"/>
  <c r="P9247" i="1"/>
  <c r="T9247" i="1"/>
  <c r="N9248" i="1"/>
  <c r="R9248" i="1"/>
  <c r="V9248" i="1"/>
  <c r="P9249" i="1"/>
  <c r="T9249" i="1"/>
  <c r="N9250" i="1"/>
  <c r="R9250" i="1"/>
  <c r="V9250" i="1"/>
  <c r="P9251" i="1"/>
  <c r="T9251" i="1"/>
  <c r="N9252" i="1"/>
  <c r="R9252" i="1"/>
  <c r="V9252" i="1"/>
  <c r="P9253" i="1"/>
  <c r="T9253" i="1"/>
  <c r="N9254" i="1"/>
  <c r="R9254" i="1"/>
  <c r="V9254" i="1"/>
  <c r="P9255" i="1"/>
  <c r="T9255" i="1"/>
  <c r="N9256" i="1"/>
  <c r="R9256" i="1"/>
  <c r="V9256" i="1"/>
  <c r="P9257" i="1"/>
  <c r="T9257" i="1"/>
  <c r="N9258" i="1"/>
  <c r="R9258" i="1"/>
  <c r="V9258" i="1"/>
  <c r="P9259" i="1"/>
  <c r="T9259" i="1"/>
  <c r="N9260" i="1"/>
  <c r="R9260" i="1"/>
  <c r="V9260" i="1"/>
  <c r="P9261" i="1"/>
  <c r="T9261" i="1"/>
  <c r="N9262" i="1"/>
  <c r="R9262" i="1"/>
  <c r="V9262" i="1"/>
  <c r="P9263" i="1"/>
  <c r="T9263" i="1"/>
  <c r="N9264" i="1"/>
  <c r="R9264" i="1"/>
  <c r="V9264" i="1"/>
  <c r="P9265" i="1"/>
  <c r="T9265" i="1"/>
  <c r="N9266" i="1"/>
  <c r="R9266" i="1"/>
  <c r="V9266" i="1"/>
  <c r="P9267" i="1"/>
  <c r="T9267" i="1"/>
  <c r="N9268" i="1"/>
  <c r="R9268" i="1"/>
  <c r="V9268" i="1"/>
  <c r="P9269" i="1"/>
  <c r="T9269" i="1"/>
  <c r="N9270" i="1"/>
  <c r="R9270" i="1"/>
  <c r="V9270" i="1"/>
  <c r="P9271" i="1"/>
  <c r="T9271" i="1"/>
  <c r="N9272" i="1"/>
  <c r="R9272" i="1"/>
  <c r="V9272" i="1"/>
  <c r="P9273" i="1"/>
  <c r="T9273" i="1"/>
  <c r="N9274" i="1"/>
  <c r="R9274" i="1"/>
  <c r="V9274" i="1"/>
  <c r="P9275" i="1"/>
  <c r="T9275" i="1"/>
  <c r="N9276" i="1"/>
  <c r="R9276" i="1"/>
  <c r="V9276" i="1"/>
  <c r="P9277" i="1"/>
  <c r="T9277" i="1"/>
  <c r="N9278" i="1"/>
  <c r="R9278" i="1"/>
  <c r="V9278" i="1"/>
  <c r="P9279" i="1"/>
  <c r="T9279" i="1"/>
  <c r="N9280" i="1"/>
  <c r="R9280" i="1"/>
  <c r="V9280" i="1"/>
  <c r="P9281" i="1"/>
  <c r="T9281" i="1"/>
  <c r="N9282" i="1"/>
  <c r="R9282" i="1"/>
  <c r="V9282" i="1"/>
  <c r="P9283" i="1"/>
  <c r="T9283" i="1"/>
  <c r="N9284" i="1"/>
  <c r="R9284" i="1"/>
  <c r="V9284" i="1"/>
  <c r="P9285" i="1"/>
  <c r="T9285" i="1"/>
  <c r="N9286" i="1"/>
  <c r="R9286" i="1"/>
  <c r="V9286" i="1"/>
  <c r="P9287" i="1"/>
  <c r="T9287" i="1"/>
  <c r="N9288" i="1"/>
  <c r="R9288" i="1"/>
  <c r="V9288" i="1"/>
  <c r="P9289" i="1"/>
  <c r="T9289" i="1"/>
  <c r="N9290" i="1"/>
  <c r="R9290" i="1"/>
  <c r="V9290" i="1"/>
  <c r="P9291" i="1"/>
  <c r="T9291" i="1"/>
  <c r="N9292" i="1"/>
  <c r="R9292" i="1"/>
  <c r="V9292" i="1"/>
  <c r="P9293" i="1"/>
  <c r="T9293" i="1"/>
  <c r="N9294" i="1"/>
  <c r="R9294" i="1"/>
  <c r="V9294" i="1"/>
  <c r="P9295" i="1"/>
  <c r="T9295" i="1"/>
  <c r="N9296" i="1"/>
  <c r="R9296" i="1"/>
  <c r="V9296" i="1"/>
  <c r="P9297" i="1"/>
  <c r="T9297" i="1"/>
  <c r="N9298" i="1"/>
  <c r="R9298" i="1"/>
  <c r="V9298" i="1"/>
  <c r="P9299" i="1"/>
  <c r="T9299" i="1"/>
  <c r="N9300" i="1"/>
  <c r="R9300" i="1"/>
  <c r="V9300" i="1"/>
  <c r="P9301" i="1"/>
  <c r="T9301" i="1"/>
  <c r="N9302" i="1"/>
  <c r="R9302" i="1"/>
  <c r="V9302" i="1"/>
  <c r="P9303" i="1"/>
  <c r="T9303" i="1"/>
  <c r="N9304" i="1"/>
  <c r="R9304" i="1"/>
  <c r="V9304" i="1"/>
  <c r="P9305" i="1"/>
  <c r="T9305" i="1"/>
  <c r="N9306" i="1"/>
  <c r="R9306" i="1"/>
  <c r="V9306" i="1"/>
  <c r="P9307" i="1"/>
  <c r="T9307" i="1"/>
  <c r="N9308" i="1"/>
  <c r="R9308" i="1"/>
  <c r="V9308" i="1"/>
  <c r="P9309" i="1"/>
  <c r="T9309" i="1"/>
  <c r="N9310" i="1"/>
  <c r="R9310" i="1"/>
  <c r="V9310" i="1"/>
  <c r="P9311" i="1"/>
  <c r="T9311" i="1"/>
  <c r="N9312" i="1"/>
  <c r="R9312" i="1"/>
  <c r="V9312" i="1"/>
  <c r="P9313" i="1"/>
  <c r="T9313" i="1"/>
  <c r="N9314" i="1"/>
  <c r="R9314" i="1"/>
  <c r="V9314" i="1"/>
  <c r="P9315" i="1"/>
  <c r="T9315" i="1"/>
  <c r="N9316" i="1"/>
  <c r="R9316" i="1"/>
  <c r="V9316" i="1"/>
  <c r="P9317" i="1"/>
  <c r="T9317" i="1"/>
  <c r="N9318" i="1"/>
  <c r="R9318" i="1"/>
  <c r="V9318" i="1"/>
  <c r="P9319" i="1"/>
  <c r="T9319" i="1"/>
  <c r="N9320" i="1"/>
  <c r="R9320" i="1"/>
  <c r="V9320" i="1"/>
  <c r="P9321" i="1"/>
  <c r="T9321" i="1"/>
  <c r="N9322" i="1"/>
  <c r="R9322" i="1"/>
  <c r="V9322" i="1"/>
  <c r="P9323" i="1"/>
  <c r="T9323" i="1"/>
  <c r="N9324" i="1"/>
  <c r="R9324" i="1"/>
  <c r="V9324" i="1"/>
  <c r="P9325" i="1"/>
  <c r="T9325" i="1"/>
  <c r="N9326" i="1"/>
  <c r="R9326" i="1"/>
  <c r="V9326" i="1"/>
  <c r="P9327" i="1"/>
  <c r="T9327" i="1"/>
  <c r="N9328" i="1"/>
  <c r="R9328" i="1"/>
  <c r="V9328" i="1"/>
  <c r="P9329" i="1"/>
  <c r="T9329" i="1"/>
  <c r="N9330" i="1"/>
  <c r="R9330" i="1"/>
  <c r="V9330" i="1"/>
  <c r="P9331" i="1"/>
  <c r="T9331" i="1"/>
  <c r="N9332" i="1"/>
  <c r="R9332" i="1"/>
  <c r="V9332" i="1"/>
  <c r="P9333" i="1"/>
  <c r="T9333" i="1"/>
  <c r="N9334" i="1"/>
  <c r="R9334" i="1"/>
  <c r="V9334" i="1"/>
  <c r="P9335" i="1"/>
  <c r="T9335" i="1"/>
  <c r="N9336" i="1"/>
  <c r="R9336" i="1"/>
  <c r="V9336" i="1"/>
  <c r="P9337" i="1"/>
  <c r="T9337" i="1"/>
  <c r="N9338" i="1"/>
  <c r="R9338" i="1"/>
  <c r="V9338" i="1"/>
  <c r="P9339" i="1"/>
  <c r="T9339" i="1"/>
  <c r="N9340" i="1"/>
  <c r="R9340" i="1"/>
  <c r="V9340" i="1"/>
  <c r="P9341" i="1"/>
  <c r="T9341" i="1"/>
  <c r="N9342" i="1"/>
  <c r="R9342" i="1"/>
  <c r="V9342" i="1"/>
  <c r="P9343" i="1"/>
  <c r="T9343" i="1"/>
  <c r="N9344" i="1"/>
  <c r="R9344" i="1"/>
  <c r="V9344" i="1"/>
  <c r="P9345" i="1"/>
  <c r="T9345" i="1"/>
  <c r="N9346" i="1"/>
  <c r="R9346" i="1"/>
  <c r="V9346" i="1"/>
  <c r="P9347" i="1"/>
  <c r="T9347" i="1"/>
  <c r="N9348" i="1"/>
  <c r="R9348" i="1"/>
  <c r="V9348" i="1"/>
  <c r="P9349" i="1"/>
  <c r="T9349" i="1"/>
  <c r="N9350" i="1"/>
  <c r="R9350" i="1"/>
  <c r="V9350" i="1"/>
  <c r="P9351" i="1"/>
  <c r="T9351" i="1"/>
  <c r="N9352" i="1"/>
  <c r="R9352" i="1"/>
  <c r="V9352" i="1"/>
  <c r="P9353" i="1"/>
  <c r="T9353" i="1"/>
  <c r="N9354" i="1"/>
  <c r="R9354" i="1"/>
  <c r="V9354" i="1"/>
  <c r="P9355" i="1"/>
  <c r="T9355" i="1"/>
  <c r="N9356" i="1"/>
  <c r="R9356" i="1"/>
  <c r="V9356" i="1"/>
  <c r="P9357" i="1"/>
  <c r="T9357" i="1"/>
  <c r="N9358" i="1"/>
  <c r="R9358" i="1"/>
  <c r="V9358" i="1"/>
  <c r="P9359" i="1"/>
  <c r="T9359" i="1"/>
  <c r="N9360" i="1"/>
  <c r="R9360" i="1"/>
  <c r="V9360" i="1"/>
  <c r="P9361" i="1"/>
  <c r="T9361" i="1"/>
  <c r="N9362" i="1"/>
  <c r="R9362" i="1"/>
  <c r="V9362" i="1"/>
  <c r="P9363" i="1"/>
  <c r="T9363" i="1"/>
  <c r="N9364" i="1"/>
  <c r="R9364" i="1"/>
  <c r="V9364" i="1"/>
  <c r="P9365" i="1"/>
  <c r="T9365" i="1"/>
  <c r="N9366" i="1"/>
  <c r="R9366" i="1"/>
  <c r="V9366" i="1"/>
  <c r="P9367" i="1"/>
  <c r="T9367" i="1"/>
  <c r="N9368" i="1"/>
  <c r="R9368" i="1"/>
  <c r="V9368" i="1"/>
  <c r="P9369" i="1"/>
  <c r="T9369" i="1"/>
  <c r="N9370" i="1"/>
  <c r="R9370" i="1"/>
  <c r="V9370" i="1"/>
  <c r="P9371" i="1"/>
  <c r="T9371" i="1"/>
  <c r="N9372" i="1"/>
  <c r="R9372" i="1"/>
  <c r="V9372" i="1"/>
  <c r="P9373" i="1"/>
  <c r="T9373" i="1"/>
  <c r="N9374" i="1"/>
  <c r="R9374" i="1"/>
  <c r="V9374" i="1"/>
  <c r="P9375" i="1"/>
  <c r="T9375" i="1"/>
  <c r="N9376" i="1"/>
  <c r="R9376" i="1"/>
  <c r="V9376" i="1"/>
  <c r="P9377" i="1"/>
  <c r="T9377" i="1"/>
  <c r="N9378" i="1"/>
  <c r="R9378" i="1"/>
  <c r="V9378" i="1"/>
  <c r="P9379" i="1"/>
  <c r="T9379" i="1"/>
  <c r="N9380" i="1"/>
  <c r="R9380" i="1"/>
  <c r="V9380" i="1"/>
  <c r="P9381" i="1"/>
  <c r="T9381" i="1"/>
  <c r="N9382" i="1"/>
  <c r="R9382" i="1"/>
  <c r="V9382" i="1"/>
  <c r="P9383" i="1"/>
  <c r="T9383" i="1"/>
  <c r="N9384" i="1"/>
  <c r="R9384" i="1"/>
  <c r="V9384" i="1"/>
  <c r="P9385" i="1"/>
  <c r="T9385" i="1"/>
  <c r="N9386" i="1"/>
  <c r="R9386" i="1"/>
  <c r="V9386" i="1"/>
  <c r="P9387" i="1"/>
  <c r="T9387" i="1"/>
  <c r="N9388" i="1"/>
  <c r="R9388" i="1"/>
  <c r="V9388" i="1"/>
  <c r="P9389" i="1"/>
  <c r="T9389" i="1"/>
  <c r="N9390" i="1"/>
  <c r="R9390" i="1"/>
  <c r="V9390" i="1"/>
  <c r="P9391" i="1"/>
  <c r="T9391" i="1"/>
  <c r="N9392" i="1"/>
  <c r="R9392" i="1"/>
  <c r="V9392" i="1"/>
  <c r="P9393" i="1"/>
  <c r="T9393" i="1"/>
  <c r="N9394" i="1"/>
  <c r="R9394" i="1"/>
  <c r="V9394" i="1"/>
  <c r="P9395" i="1"/>
  <c r="T9395" i="1"/>
  <c r="N9396" i="1"/>
  <c r="R9396" i="1"/>
  <c r="V9396" i="1"/>
  <c r="P9397" i="1"/>
  <c r="T9397" i="1"/>
  <c r="N9398" i="1"/>
  <c r="R9398" i="1"/>
  <c r="V9398" i="1"/>
  <c r="V4138" i="1"/>
  <c r="Q4958" i="1"/>
  <c r="V5299" i="1"/>
  <c r="T5436" i="1"/>
  <c r="U5572" i="1"/>
  <c r="R5709" i="1"/>
  <c r="V5815" i="1"/>
  <c r="P5918" i="1"/>
  <c r="T6020" i="1"/>
  <c r="N6123" i="1"/>
  <c r="R6225" i="1"/>
  <c r="V6327" i="1"/>
  <c r="P6430" i="1"/>
  <c r="T6532" i="1"/>
  <c r="N6635" i="1"/>
  <c r="R6737" i="1"/>
  <c r="Q6822" i="1"/>
  <c r="U6856" i="1"/>
  <c r="O6887" i="1"/>
  <c r="V6909" i="1"/>
  <c r="U6932" i="1"/>
  <c r="S6953" i="1"/>
  <c r="T6970" i="1"/>
  <c r="V6987" i="1"/>
  <c r="U7004" i="1"/>
  <c r="V7021" i="1"/>
  <c r="N7039" i="1"/>
  <c r="M7056" i="1"/>
  <c r="N7073" i="1"/>
  <c r="P7090" i="1"/>
  <c r="O7107" i="1"/>
  <c r="P7124" i="1"/>
  <c r="R7141" i="1"/>
  <c r="Q7158" i="1"/>
  <c r="R7175" i="1"/>
  <c r="T7192" i="1"/>
  <c r="S7209" i="1"/>
  <c r="T7226" i="1"/>
  <c r="V7243" i="1"/>
  <c r="U7260" i="1"/>
  <c r="S7273" i="1"/>
  <c r="V7283" i="1"/>
  <c r="Q7292" i="1"/>
  <c r="V7300" i="1"/>
  <c r="R7309" i="1"/>
  <c r="U7317" i="1"/>
  <c r="O7324" i="1"/>
  <c r="S7330" i="1"/>
  <c r="M7337" i="1"/>
  <c r="Q7343" i="1"/>
  <c r="U7349" i="1"/>
  <c r="O7356" i="1"/>
  <c r="S7362" i="1"/>
  <c r="M7369" i="1"/>
  <c r="Q7375" i="1"/>
  <c r="U7381" i="1"/>
  <c r="O7388" i="1"/>
  <c r="S7394" i="1"/>
  <c r="M7401" i="1"/>
  <c r="Q7407" i="1"/>
  <c r="U7413" i="1"/>
  <c r="O7420" i="1"/>
  <c r="S7426" i="1"/>
  <c r="M7433" i="1"/>
  <c r="Q7439" i="1"/>
  <c r="U7445" i="1"/>
  <c r="O7452" i="1"/>
  <c r="S7458" i="1"/>
  <c r="M7465" i="1"/>
  <c r="Q7471" i="1"/>
  <c r="U7477" i="1"/>
  <c r="O7484" i="1"/>
  <c r="S7490" i="1"/>
  <c r="M7497" i="1"/>
  <c r="Q7503" i="1"/>
  <c r="U7509" i="1"/>
  <c r="O7516" i="1"/>
  <c r="S7522" i="1"/>
  <c r="M7529" i="1"/>
  <c r="Q7535" i="1"/>
  <c r="U7541" i="1"/>
  <c r="O7548" i="1"/>
  <c r="S7554" i="1"/>
  <c r="M7561" i="1"/>
  <c r="Q7567" i="1"/>
  <c r="U7573" i="1"/>
  <c r="O7580" i="1"/>
  <c r="S7586" i="1"/>
  <c r="M7593" i="1"/>
  <c r="Q7599" i="1"/>
  <c r="U7605" i="1"/>
  <c r="O7612" i="1"/>
  <c r="S7618" i="1"/>
  <c r="M7625" i="1"/>
  <c r="Q7631" i="1"/>
  <c r="U7637" i="1"/>
  <c r="O7644" i="1"/>
  <c r="S7650" i="1"/>
  <c r="M7657" i="1"/>
  <c r="Q7663" i="1"/>
  <c r="U7669" i="1"/>
  <c r="O7676" i="1"/>
  <c r="S7682" i="1"/>
  <c r="M7689" i="1"/>
  <c r="Q7695" i="1"/>
  <c r="U7701" i="1"/>
  <c r="O7708" i="1"/>
  <c r="S7714" i="1"/>
  <c r="M7721" i="1"/>
  <c r="Q7727" i="1"/>
  <c r="U7733" i="1"/>
  <c r="O7740" i="1"/>
  <c r="S7746" i="1"/>
  <c r="M7753" i="1"/>
  <c r="Q7759" i="1"/>
  <c r="U7765" i="1"/>
  <c r="O7772" i="1"/>
  <c r="S7778" i="1"/>
  <c r="M7785" i="1"/>
  <c r="Q7791" i="1"/>
  <c r="U7797" i="1"/>
  <c r="O7804" i="1"/>
  <c r="S7810" i="1"/>
  <c r="M7817" i="1"/>
  <c r="Q7823" i="1"/>
  <c r="U7829" i="1"/>
  <c r="O7836" i="1"/>
  <c r="S7842" i="1"/>
  <c r="N7848" i="1"/>
  <c r="P7851" i="1"/>
  <c r="V7853" i="1"/>
  <c r="N7856" i="1"/>
  <c r="O7858" i="1"/>
  <c r="P7860" i="1"/>
  <c r="R7862" i="1"/>
  <c r="S7864" i="1"/>
  <c r="T7866" i="1"/>
  <c r="V7868" i="1"/>
  <c r="M7871" i="1"/>
  <c r="N7873" i="1"/>
  <c r="P7875" i="1"/>
  <c r="Q7877" i="1"/>
  <c r="R7879" i="1"/>
  <c r="T7881" i="1"/>
  <c r="U7883" i="1"/>
  <c r="V7885" i="1"/>
  <c r="N7888" i="1"/>
  <c r="O7890" i="1"/>
  <c r="P7892" i="1"/>
  <c r="R7894" i="1"/>
  <c r="S7896" i="1"/>
  <c r="T7898" i="1"/>
  <c r="V7900" i="1"/>
  <c r="M7903" i="1"/>
  <c r="N7905" i="1"/>
  <c r="P7907" i="1"/>
  <c r="Q7909" i="1"/>
  <c r="R7911" i="1"/>
  <c r="T7913" i="1"/>
  <c r="U7915" i="1"/>
  <c r="V7917" i="1"/>
  <c r="N7920" i="1"/>
  <c r="O7922" i="1"/>
  <c r="P7924" i="1"/>
  <c r="R7926" i="1"/>
  <c r="S7928" i="1"/>
  <c r="T7930" i="1"/>
  <c r="V7932" i="1"/>
  <c r="M7935" i="1"/>
  <c r="N7937" i="1"/>
  <c r="P7939" i="1"/>
  <c r="Q7941" i="1"/>
  <c r="R7943" i="1"/>
  <c r="T7945" i="1"/>
  <c r="U7947" i="1"/>
  <c r="V7949" i="1"/>
  <c r="N7952" i="1"/>
  <c r="O7954" i="1"/>
  <c r="P7956" i="1"/>
  <c r="R7958" i="1"/>
  <c r="S7960" i="1"/>
  <c r="T7962" i="1"/>
  <c r="V7964" i="1"/>
  <c r="M7967" i="1"/>
  <c r="N7969" i="1"/>
  <c r="P7971" i="1"/>
  <c r="Q7973" i="1"/>
  <c r="R7975" i="1"/>
  <c r="T7977" i="1"/>
  <c r="U7979" i="1"/>
  <c r="V7981" i="1"/>
  <c r="N7984" i="1"/>
  <c r="O7986" i="1"/>
  <c r="P7988" i="1"/>
  <c r="R7990" i="1"/>
  <c r="S7992" i="1"/>
  <c r="T7994" i="1"/>
  <c r="V7996" i="1"/>
  <c r="M7999" i="1"/>
  <c r="N8001" i="1"/>
  <c r="P8003" i="1"/>
  <c r="Q8005" i="1"/>
  <c r="R8007" i="1"/>
  <c r="T8009" i="1"/>
  <c r="U8011" i="1"/>
  <c r="V8013" i="1"/>
  <c r="N8016" i="1"/>
  <c r="O8018" i="1"/>
  <c r="P8020" i="1"/>
  <c r="R8022" i="1"/>
  <c r="S8024" i="1"/>
  <c r="T8026" i="1"/>
  <c r="V8028" i="1"/>
  <c r="M8031" i="1"/>
  <c r="N8033" i="1"/>
  <c r="P8035" i="1"/>
  <c r="Q8037" i="1"/>
  <c r="R8039" i="1"/>
  <c r="T8041" i="1"/>
  <c r="U8043" i="1"/>
  <c r="V8045" i="1"/>
  <c r="N8048" i="1"/>
  <c r="O8050" i="1"/>
  <c r="P8052" i="1"/>
  <c r="R8054" i="1"/>
  <c r="S8056" i="1"/>
  <c r="T8058" i="1"/>
  <c r="V8060" i="1"/>
  <c r="M8063" i="1"/>
  <c r="N8065" i="1"/>
  <c r="P8067" i="1"/>
  <c r="Q8069" i="1"/>
  <c r="R8071" i="1"/>
  <c r="T8073" i="1"/>
  <c r="U8075" i="1"/>
  <c r="V8077" i="1"/>
  <c r="N8080" i="1"/>
  <c r="O8082" i="1"/>
  <c r="P8084" i="1"/>
  <c r="R8086" i="1"/>
  <c r="S8088" i="1"/>
  <c r="T8090" i="1"/>
  <c r="V8092" i="1"/>
  <c r="M8095" i="1"/>
  <c r="N8097" i="1"/>
  <c r="P8099" i="1"/>
  <c r="Q8101" i="1"/>
  <c r="R8103" i="1"/>
  <c r="T8105" i="1"/>
  <c r="U8107" i="1"/>
  <c r="V8109" i="1"/>
  <c r="N8112" i="1"/>
  <c r="O8114" i="1"/>
  <c r="P8116" i="1"/>
  <c r="R8118" i="1"/>
  <c r="S8120" i="1"/>
  <c r="T8122" i="1"/>
  <c r="V8124" i="1"/>
  <c r="M8127" i="1"/>
  <c r="N8129" i="1"/>
  <c r="P8131" i="1"/>
  <c r="Q8133" i="1"/>
  <c r="R8135" i="1"/>
  <c r="T8137" i="1"/>
  <c r="U8139" i="1"/>
  <c r="V8141" i="1"/>
  <c r="N8144" i="1"/>
  <c r="O8146" i="1"/>
  <c r="P8148" i="1"/>
  <c r="R8150" i="1"/>
  <c r="S8152" i="1"/>
  <c r="T8154" i="1"/>
  <c r="V8156" i="1"/>
  <c r="M8159" i="1"/>
  <c r="N8161" i="1"/>
  <c r="P8163" i="1"/>
  <c r="Q8165" i="1"/>
  <c r="R8167" i="1"/>
  <c r="T8169" i="1"/>
  <c r="U8171" i="1"/>
  <c r="V8173" i="1"/>
  <c r="N8176" i="1"/>
  <c r="O8178" i="1"/>
  <c r="P8180" i="1"/>
  <c r="R8182" i="1"/>
  <c r="S8184" i="1"/>
  <c r="T8186" i="1"/>
  <c r="V8188" i="1"/>
  <c r="M8191" i="1"/>
  <c r="N8193" i="1"/>
  <c r="P8195" i="1"/>
  <c r="Q8197" i="1"/>
  <c r="R8199" i="1"/>
  <c r="T8201" i="1"/>
  <c r="U8203" i="1"/>
  <c r="V8205" i="1"/>
  <c r="N8208" i="1"/>
  <c r="O8210" i="1"/>
  <c r="P8212" i="1"/>
  <c r="R8214" i="1"/>
  <c r="S8216" i="1"/>
  <c r="T8218" i="1"/>
  <c r="V8220" i="1"/>
  <c r="M8223" i="1"/>
  <c r="N8225" i="1"/>
  <c r="P8227" i="1"/>
  <c r="Q8229" i="1"/>
  <c r="R8231" i="1"/>
  <c r="T8233" i="1"/>
  <c r="U8235" i="1"/>
  <c r="V8237" i="1"/>
  <c r="N8240" i="1"/>
  <c r="O8242" i="1"/>
  <c r="P8244" i="1"/>
  <c r="R8246" i="1"/>
  <c r="S8248" i="1"/>
  <c r="T8250" i="1"/>
  <c r="V8252" i="1"/>
  <c r="M8255" i="1"/>
  <c r="N8257" i="1"/>
  <c r="P8259" i="1"/>
  <c r="Q8261" i="1"/>
  <c r="R8263" i="1"/>
  <c r="T8265" i="1"/>
  <c r="U8267" i="1"/>
  <c r="V8269" i="1"/>
  <c r="N8272" i="1"/>
  <c r="O8274" i="1"/>
  <c r="P8276" i="1"/>
  <c r="R8278" i="1"/>
  <c r="S8280" i="1"/>
  <c r="T8282" i="1"/>
  <c r="V8284" i="1"/>
  <c r="M8287" i="1"/>
  <c r="N8289" i="1"/>
  <c r="P8291" i="1"/>
  <c r="Q8293" i="1"/>
  <c r="R8295" i="1"/>
  <c r="T8297" i="1"/>
  <c r="U8299" i="1"/>
  <c r="V8301" i="1"/>
  <c r="N8304" i="1"/>
  <c r="O8306" i="1"/>
  <c r="P8308" i="1"/>
  <c r="R8310" i="1"/>
  <c r="S8312" i="1"/>
  <c r="T8314" i="1"/>
  <c r="S8316" i="1"/>
  <c r="O8318" i="1"/>
  <c r="U8319" i="1"/>
  <c r="Q8321" i="1"/>
  <c r="M8323" i="1"/>
  <c r="S8324" i="1"/>
  <c r="O8326" i="1"/>
  <c r="U8327" i="1"/>
  <c r="Q8329" i="1"/>
  <c r="M8331" i="1"/>
  <c r="S8332" i="1"/>
  <c r="O8334" i="1"/>
  <c r="U8335" i="1"/>
  <c r="Q8337" i="1"/>
  <c r="M8339" i="1"/>
  <c r="S8340" i="1"/>
  <c r="O8342" i="1"/>
  <c r="U8343" i="1"/>
  <c r="Q8345" i="1"/>
  <c r="M8347" i="1"/>
  <c r="S8348" i="1"/>
  <c r="O8350" i="1"/>
  <c r="U8351" i="1"/>
  <c r="Q8353" i="1"/>
  <c r="M8355" i="1"/>
  <c r="S8356" i="1"/>
  <c r="O8358" i="1"/>
  <c r="U8359" i="1"/>
  <c r="Q8361" i="1"/>
  <c r="M8363" i="1"/>
  <c r="S8364" i="1"/>
  <c r="O8366" i="1"/>
  <c r="U8367" i="1"/>
  <c r="Q8369" i="1"/>
  <c r="M8371" i="1"/>
  <c r="S8372" i="1"/>
  <c r="O8374" i="1"/>
  <c r="U8375" i="1"/>
  <c r="Q8377" i="1"/>
  <c r="M8379" i="1"/>
  <c r="S8380" i="1"/>
  <c r="O8382" i="1"/>
  <c r="U8383" i="1"/>
  <c r="Q8385" i="1"/>
  <c r="M8387" i="1"/>
  <c r="S8388" i="1"/>
  <c r="O8390" i="1"/>
  <c r="U8391" i="1"/>
  <c r="Q8393" i="1"/>
  <c r="M8395" i="1"/>
  <c r="S8396" i="1"/>
  <c r="O8398" i="1"/>
  <c r="U8399" i="1"/>
  <c r="Q8401" i="1"/>
  <c r="M8403" i="1"/>
  <c r="S8404" i="1"/>
  <c r="O8406" i="1"/>
  <c r="U8407" i="1"/>
  <c r="Q8409" i="1"/>
  <c r="M8411" i="1"/>
  <c r="S8412" i="1"/>
  <c r="O8414" i="1"/>
  <c r="U8415" i="1"/>
  <c r="Q8417" i="1"/>
  <c r="M8419" i="1"/>
  <c r="S8420" i="1"/>
  <c r="O8422" i="1"/>
  <c r="U8423" i="1"/>
  <c r="Q8425" i="1"/>
  <c r="M8427" i="1"/>
  <c r="S8428" i="1"/>
  <c r="O8430" i="1"/>
  <c r="U8431" i="1"/>
  <c r="Q8433" i="1"/>
  <c r="M8435" i="1"/>
  <c r="S8436" i="1"/>
  <c r="O8438" i="1"/>
  <c r="U8439" i="1"/>
  <c r="Q8441" i="1"/>
  <c r="M8443" i="1"/>
  <c r="S8444" i="1"/>
  <c r="O8446" i="1"/>
  <c r="U8447" i="1"/>
  <c r="Q8449" i="1"/>
  <c r="M8451" i="1"/>
  <c r="S8452" i="1"/>
  <c r="O8454" i="1"/>
  <c r="U8455" i="1"/>
  <c r="Q8457" i="1"/>
  <c r="M8459" i="1"/>
  <c r="S8460" i="1"/>
  <c r="O8462" i="1"/>
  <c r="U8463" i="1"/>
  <c r="Q8465" i="1"/>
  <c r="M8467" i="1"/>
  <c r="S8468" i="1"/>
  <c r="O8470" i="1"/>
  <c r="U8471" i="1"/>
  <c r="Q8473" i="1"/>
  <c r="M8475" i="1"/>
  <c r="S8476" i="1"/>
  <c r="O8478" i="1"/>
  <c r="U8479" i="1"/>
  <c r="Q8481" i="1"/>
  <c r="M8483" i="1"/>
  <c r="S8484" i="1"/>
  <c r="O8486" i="1"/>
  <c r="U8487" i="1"/>
  <c r="Q8489" i="1"/>
  <c r="M8491" i="1"/>
  <c r="S8492" i="1"/>
  <c r="O8494" i="1"/>
  <c r="U8495" i="1"/>
  <c r="Q8497" i="1"/>
  <c r="M8499" i="1"/>
  <c r="S8500" i="1"/>
  <c r="O8502" i="1"/>
  <c r="U8503" i="1"/>
  <c r="Q8505" i="1"/>
  <c r="M8507" i="1"/>
  <c r="S8508" i="1"/>
  <c r="O8510" i="1"/>
  <c r="U8511" i="1"/>
  <c r="Q8513" i="1"/>
  <c r="M8515" i="1"/>
  <c r="S8516" i="1"/>
  <c r="O8518" i="1"/>
  <c r="U8519" i="1"/>
  <c r="Q8521" i="1"/>
  <c r="M8523" i="1"/>
  <c r="S8524" i="1"/>
  <c r="O8526" i="1"/>
  <c r="U8527" i="1"/>
  <c r="Q8529" i="1"/>
  <c r="M8531" i="1"/>
  <c r="S8532" i="1"/>
  <c r="O8534" i="1"/>
  <c r="U8535" i="1"/>
  <c r="Q8537" i="1"/>
  <c r="M8539" i="1"/>
  <c r="S8540" i="1"/>
  <c r="O8542" i="1"/>
  <c r="U8543" i="1"/>
  <c r="Q8545" i="1"/>
  <c r="M8547" i="1"/>
  <c r="S8548" i="1"/>
  <c r="O8550" i="1"/>
  <c r="U8551" i="1"/>
  <c r="Q8553" i="1"/>
  <c r="M8555" i="1"/>
  <c r="S8556" i="1"/>
  <c r="O8558" i="1"/>
  <c r="U8559" i="1"/>
  <c r="Q8561" i="1"/>
  <c r="M8563" i="1"/>
  <c r="S8564" i="1"/>
  <c r="O8566" i="1"/>
  <c r="U8567" i="1"/>
  <c r="Q8569" i="1"/>
  <c r="M8571" i="1"/>
  <c r="S8572" i="1"/>
  <c r="O8574" i="1"/>
  <c r="U8575" i="1"/>
  <c r="Q8577" i="1"/>
  <c r="M8579" i="1"/>
  <c r="S8580" i="1"/>
  <c r="O8582" i="1"/>
  <c r="U8583" i="1"/>
  <c r="Q8585" i="1"/>
  <c r="M8587" i="1"/>
  <c r="S8588" i="1"/>
  <c r="O8590" i="1"/>
  <c r="U8591" i="1"/>
  <c r="Q8593" i="1"/>
  <c r="M8595" i="1"/>
  <c r="S8596" i="1"/>
  <c r="O8598" i="1"/>
  <c r="U8599" i="1"/>
  <c r="Q8601" i="1"/>
  <c r="M8603" i="1"/>
  <c r="S8604" i="1"/>
  <c r="O8606" i="1"/>
  <c r="U8607" i="1"/>
  <c r="Q8609" i="1"/>
  <c r="M8611" i="1"/>
  <c r="S8612" i="1"/>
  <c r="O8614" i="1"/>
  <c r="U8615" i="1"/>
  <c r="Q8617" i="1"/>
  <c r="M8619" i="1"/>
  <c r="S8620" i="1"/>
  <c r="O8622" i="1"/>
  <c r="U8623" i="1"/>
  <c r="Q8625" i="1"/>
  <c r="M8627" i="1"/>
  <c r="S8628" i="1"/>
  <c r="O8630" i="1"/>
  <c r="U8631" i="1"/>
  <c r="Q8633" i="1"/>
  <c r="M8635" i="1"/>
  <c r="S8636" i="1"/>
  <c r="O8638" i="1"/>
  <c r="U8639" i="1"/>
  <c r="Q8641" i="1"/>
  <c r="M8643" i="1"/>
  <c r="S8644" i="1"/>
  <c r="O8646" i="1"/>
  <c r="U8647" i="1"/>
  <c r="Q8649" i="1"/>
  <c r="M8651" i="1"/>
  <c r="S8652" i="1"/>
  <c r="O8654" i="1"/>
  <c r="U8655" i="1"/>
  <c r="Q8657" i="1"/>
  <c r="M8659" i="1"/>
  <c r="S8660" i="1"/>
  <c r="O8662" i="1"/>
  <c r="U8663" i="1"/>
  <c r="Q8665" i="1"/>
  <c r="M8667" i="1"/>
  <c r="S8668" i="1"/>
  <c r="O8670" i="1"/>
  <c r="U8671" i="1"/>
  <c r="Q8673" i="1"/>
  <c r="M8675" i="1"/>
  <c r="S8676" i="1"/>
  <c r="O8678" i="1"/>
  <c r="U8679" i="1"/>
  <c r="Q8681" i="1"/>
  <c r="M8683" i="1"/>
  <c r="S8684" i="1"/>
  <c r="O8686" i="1"/>
  <c r="U8687" i="1"/>
  <c r="Q8689" i="1"/>
  <c r="M8691" i="1"/>
  <c r="S8692" i="1"/>
  <c r="O8694" i="1"/>
  <c r="U8695" i="1"/>
  <c r="Q8697" i="1"/>
  <c r="M8699" i="1"/>
  <c r="S8700" i="1"/>
  <c r="O8702" i="1"/>
  <c r="U8703" i="1"/>
  <c r="Q8705" i="1"/>
  <c r="M8707" i="1"/>
  <c r="S8708" i="1"/>
  <c r="O8710" i="1"/>
  <c r="U8711" i="1"/>
  <c r="Q8713" i="1"/>
  <c r="M8715" i="1"/>
  <c r="S8716" i="1"/>
  <c r="O8718" i="1"/>
  <c r="U8719" i="1"/>
  <c r="Q8721" i="1"/>
  <c r="M8723" i="1"/>
  <c r="S8724" i="1"/>
  <c r="O8726" i="1"/>
  <c r="U8727" i="1"/>
  <c r="Q8729" i="1"/>
  <c r="M8731" i="1"/>
  <c r="S8732" i="1"/>
  <c r="O8734" i="1"/>
  <c r="U8735" i="1"/>
  <c r="Q8737" i="1"/>
  <c r="M8739" i="1"/>
  <c r="S8740" i="1"/>
  <c r="O8742" i="1"/>
  <c r="U8743" i="1"/>
  <c r="Q8745" i="1"/>
  <c r="M8747" i="1"/>
  <c r="S8748" i="1"/>
  <c r="O8750" i="1"/>
  <c r="U8751" i="1"/>
  <c r="Q8753" i="1"/>
  <c r="M8755" i="1"/>
  <c r="S8756" i="1"/>
  <c r="O8758" i="1"/>
  <c r="U8759" i="1"/>
  <c r="Q8761" i="1"/>
  <c r="M8763" i="1"/>
  <c r="S8764" i="1"/>
  <c r="O8766" i="1"/>
  <c r="U8767" i="1"/>
  <c r="Q8769" i="1"/>
  <c r="M8771" i="1"/>
  <c r="S8772" i="1"/>
  <c r="O8774" i="1"/>
  <c r="U8775" i="1"/>
  <c r="Q8777" i="1"/>
  <c r="M8779" i="1"/>
  <c r="S8780" i="1"/>
  <c r="O8782" i="1"/>
  <c r="U8783" i="1"/>
  <c r="Q8785" i="1"/>
  <c r="M8787" i="1"/>
  <c r="S8788" i="1"/>
  <c r="O8790" i="1"/>
  <c r="U8791" i="1"/>
  <c r="Q8793" i="1"/>
  <c r="M8795" i="1"/>
  <c r="S8796" i="1"/>
  <c r="O8798" i="1"/>
  <c r="U8799" i="1"/>
  <c r="Q8801" i="1"/>
  <c r="M8803" i="1"/>
  <c r="S8804" i="1"/>
  <c r="O8806" i="1"/>
  <c r="U8807" i="1"/>
  <c r="Q8809" i="1"/>
  <c r="M8811" i="1"/>
  <c r="S8812" i="1"/>
  <c r="O8814" i="1"/>
  <c r="U8815" i="1"/>
  <c r="Q8817" i="1"/>
  <c r="M8819" i="1"/>
  <c r="S8820" i="1"/>
  <c r="O8822" i="1"/>
  <c r="U8823" i="1"/>
  <c r="Q8825" i="1"/>
  <c r="M8827" i="1"/>
  <c r="S8828" i="1"/>
  <c r="O8830" i="1"/>
  <c r="U8831" i="1"/>
  <c r="Q8833" i="1"/>
  <c r="M8835" i="1"/>
  <c r="S8836" i="1"/>
  <c r="O8838" i="1"/>
  <c r="U8839" i="1"/>
  <c r="Q8841" i="1"/>
  <c r="M8843" i="1"/>
  <c r="S8844" i="1"/>
  <c r="O8846" i="1"/>
  <c r="U8847" i="1"/>
  <c r="Q8849" i="1"/>
  <c r="M8851" i="1"/>
  <c r="S8852" i="1"/>
  <c r="O8854" i="1"/>
  <c r="U8855" i="1"/>
  <c r="Q8857" i="1"/>
  <c r="M8859" i="1"/>
  <c r="S8860" i="1"/>
  <c r="O8862" i="1"/>
  <c r="U8863" i="1"/>
  <c r="Q8865" i="1"/>
  <c r="M8867" i="1"/>
  <c r="S8868" i="1"/>
  <c r="O8870" i="1"/>
  <c r="U8871" i="1"/>
  <c r="Q8873" i="1"/>
  <c r="M8875" i="1"/>
  <c r="S8876" i="1"/>
  <c r="O8878" i="1"/>
  <c r="U8879" i="1"/>
  <c r="Q8881" i="1"/>
  <c r="M8883" i="1"/>
  <c r="S8884" i="1"/>
  <c r="O8886" i="1"/>
  <c r="U8887" i="1"/>
  <c r="Q8889" i="1"/>
  <c r="M8891" i="1"/>
  <c r="S8892" i="1"/>
  <c r="O8894" i="1"/>
  <c r="U8895" i="1"/>
  <c r="Q8897" i="1"/>
  <c r="M8899" i="1"/>
  <c r="S8900" i="1"/>
  <c r="O8902" i="1"/>
  <c r="U8903" i="1"/>
  <c r="Q8905" i="1"/>
  <c r="M8907" i="1"/>
  <c r="S8908" i="1"/>
  <c r="O8910" i="1"/>
  <c r="U8911" i="1"/>
  <c r="Q8913" i="1"/>
  <c r="M8915" i="1"/>
  <c r="S8916" i="1"/>
  <c r="O8918" i="1"/>
  <c r="U8919" i="1"/>
  <c r="Q8921" i="1"/>
  <c r="M8923" i="1"/>
  <c r="S8924" i="1"/>
  <c r="O8926" i="1"/>
  <c r="U8927" i="1"/>
  <c r="Q8929" i="1"/>
  <c r="M8931" i="1"/>
  <c r="S8932" i="1"/>
  <c r="O8934" i="1"/>
  <c r="U8935" i="1"/>
  <c r="Q8937" i="1"/>
  <c r="M8939" i="1"/>
  <c r="S8940" i="1"/>
  <c r="O8942" i="1"/>
  <c r="U8943" i="1"/>
  <c r="Q8945" i="1"/>
  <c r="M8947" i="1"/>
  <c r="S8948" i="1"/>
  <c r="O8950" i="1"/>
  <c r="U8951" i="1"/>
  <c r="Q8953" i="1"/>
  <c r="M8955" i="1"/>
  <c r="S8956" i="1"/>
  <c r="O8958" i="1"/>
  <c r="U8959" i="1"/>
  <c r="Q8961" i="1"/>
  <c r="M8963" i="1"/>
  <c r="S8964" i="1"/>
  <c r="O8966" i="1"/>
  <c r="U8967" i="1"/>
  <c r="Q8969" i="1"/>
  <c r="M8971" i="1"/>
  <c r="S8972" i="1"/>
  <c r="O8974" i="1"/>
  <c r="U8975" i="1"/>
  <c r="Q8977" i="1"/>
  <c r="M8979" i="1"/>
  <c r="S8980" i="1"/>
  <c r="O8982" i="1"/>
  <c r="U8983" i="1"/>
  <c r="Q8985" i="1"/>
  <c r="M8987" i="1"/>
  <c r="S8988" i="1"/>
  <c r="O8990" i="1"/>
  <c r="U8991" i="1"/>
  <c r="Q8993" i="1"/>
  <c r="M8995" i="1"/>
  <c r="S8996" i="1"/>
  <c r="O8998" i="1"/>
  <c r="U8999" i="1"/>
  <c r="Q9001" i="1"/>
  <c r="M9003" i="1"/>
  <c r="S9004" i="1"/>
  <c r="O9006" i="1"/>
  <c r="U9007" i="1"/>
  <c r="Q9009" i="1"/>
  <c r="M9011" i="1"/>
  <c r="S9012" i="1"/>
  <c r="O9014" i="1"/>
  <c r="U9015" i="1"/>
  <c r="Q9017" i="1"/>
  <c r="M9019" i="1"/>
  <c r="S9020" i="1"/>
  <c r="O9022" i="1"/>
  <c r="U9023" i="1"/>
  <c r="Q9025" i="1"/>
  <c r="M9027" i="1"/>
  <c r="S9028" i="1"/>
  <c r="O9030" i="1"/>
  <c r="U9031" i="1"/>
  <c r="Q9033" i="1"/>
  <c r="M9035" i="1"/>
  <c r="S9036" i="1"/>
  <c r="O9038" i="1"/>
  <c r="U9039" i="1"/>
  <c r="Q9041" i="1"/>
  <c r="M9043" i="1"/>
  <c r="S9044" i="1"/>
  <c r="O9046" i="1"/>
  <c r="U9047" i="1"/>
  <c r="Q9049" i="1"/>
  <c r="M9051" i="1"/>
  <c r="S9052" i="1"/>
  <c r="O9054" i="1"/>
  <c r="U9055" i="1"/>
  <c r="Q9057" i="1"/>
  <c r="M9059" i="1"/>
  <c r="S9060" i="1"/>
  <c r="O9062" i="1"/>
  <c r="U9063" i="1"/>
  <c r="Q9065" i="1"/>
  <c r="M9067" i="1"/>
  <c r="S9068" i="1"/>
  <c r="O9070" i="1"/>
  <c r="U9071" i="1"/>
  <c r="Q9073" i="1"/>
  <c r="M9075" i="1"/>
  <c r="S9076" i="1"/>
  <c r="O9078" i="1"/>
  <c r="U9079" i="1"/>
  <c r="Q9081" i="1"/>
  <c r="M9083" i="1"/>
  <c r="S9084" i="1"/>
  <c r="O9086" i="1"/>
  <c r="U9087" i="1"/>
  <c r="Q9089" i="1"/>
  <c r="M9091" i="1"/>
  <c r="S9092" i="1"/>
  <c r="O9094" i="1"/>
  <c r="U9095" i="1"/>
  <c r="Q9097" i="1"/>
  <c r="M9099" i="1"/>
  <c r="S9100" i="1"/>
  <c r="O9102" i="1"/>
  <c r="U9103" i="1"/>
  <c r="Q9105" i="1"/>
  <c r="M9107" i="1"/>
  <c r="S9108" i="1"/>
  <c r="O9110" i="1"/>
  <c r="U9111" i="1"/>
  <c r="Q9113" i="1"/>
  <c r="M9115" i="1"/>
  <c r="S9116" i="1"/>
  <c r="O9118" i="1"/>
  <c r="U9119" i="1"/>
  <c r="Q9121" i="1"/>
  <c r="M9123" i="1"/>
  <c r="S9124" i="1"/>
  <c r="O9126" i="1"/>
  <c r="U9127" i="1"/>
  <c r="Q9129" i="1"/>
  <c r="M9131" i="1"/>
  <c r="S9132" i="1"/>
  <c r="O9134" i="1"/>
  <c r="U9135" i="1"/>
  <c r="Q9137" i="1"/>
  <c r="M9139" i="1"/>
  <c r="S9140" i="1"/>
  <c r="O9142" i="1"/>
  <c r="U9143" i="1"/>
  <c r="Q9145" i="1"/>
  <c r="M9147" i="1"/>
  <c r="S9148" i="1"/>
  <c r="O9150" i="1"/>
  <c r="U9151" i="1"/>
  <c r="Q9153" i="1"/>
  <c r="M9155" i="1"/>
  <c r="S9156" i="1"/>
  <c r="O9158" i="1"/>
  <c r="U9159" i="1"/>
  <c r="Q9161" i="1"/>
  <c r="M9163" i="1"/>
  <c r="S9164" i="1"/>
  <c r="O9166" i="1"/>
  <c r="U9167" i="1"/>
  <c r="Q9169" i="1"/>
  <c r="M9171" i="1"/>
  <c r="S9172" i="1"/>
  <c r="O9174" i="1"/>
  <c r="U9175" i="1"/>
  <c r="Q9177" i="1"/>
  <c r="M9179" i="1"/>
  <c r="S9180" i="1"/>
  <c r="O9182" i="1"/>
  <c r="U9183" i="1"/>
  <c r="Q9185" i="1"/>
  <c r="M9187" i="1"/>
  <c r="S9188" i="1"/>
  <c r="O9190" i="1"/>
  <c r="U9191" i="1"/>
  <c r="Q9193" i="1"/>
  <c r="M9195" i="1"/>
  <c r="S9196" i="1"/>
  <c r="O9198" i="1"/>
  <c r="U9199" i="1"/>
  <c r="Q9201" i="1"/>
  <c r="M9203" i="1"/>
  <c r="S9204" i="1"/>
  <c r="O9206" i="1"/>
  <c r="U9207" i="1"/>
  <c r="Q9209" i="1"/>
  <c r="M9211" i="1"/>
  <c r="S9212" i="1"/>
  <c r="O9214" i="1"/>
  <c r="U9215" i="1"/>
  <c r="Q9217" i="1"/>
  <c r="M9219" i="1"/>
  <c r="S9220" i="1"/>
  <c r="O9222" i="1"/>
  <c r="U9223" i="1"/>
  <c r="Q9225" i="1"/>
  <c r="M9227" i="1"/>
  <c r="S9228" i="1"/>
  <c r="O9230" i="1"/>
  <c r="U9231" i="1"/>
  <c r="Q9233" i="1"/>
  <c r="M9235" i="1"/>
  <c r="S9236" i="1"/>
  <c r="O9238" i="1"/>
  <c r="U9239" i="1"/>
  <c r="Q9241" i="1"/>
  <c r="M9243" i="1"/>
  <c r="S9244" i="1"/>
  <c r="O9246" i="1"/>
  <c r="U9247" i="1"/>
  <c r="Q9249" i="1"/>
  <c r="M9251" i="1"/>
  <c r="S9252" i="1"/>
  <c r="O9254" i="1"/>
  <c r="U9255" i="1"/>
  <c r="Q9257" i="1"/>
  <c r="M9259" i="1"/>
  <c r="S9260" i="1"/>
  <c r="O9262" i="1"/>
  <c r="U9263" i="1"/>
  <c r="Q9265" i="1"/>
  <c r="M9267" i="1"/>
  <c r="S9268" i="1"/>
  <c r="O9270" i="1"/>
  <c r="U9271" i="1"/>
  <c r="Q9273" i="1"/>
  <c r="M9275" i="1"/>
  <c r="S9276" i="1"/>
  <c r="O9278" i="1"/>
  <c r="U9279" i="1"/>
  <c r="Q9281" i="1"/>
  <c r="M9283" i="1"/>
  <c r="S9284" i="1"/>
  <c r="O9286" i="1"/>
  <c r="U9287" i="1"/>
  <c r="Q9289" i="1"/>
  <c r="M9291" i="1"/>
  <c r="S9292" i="1"/>
  <c r="O9294" i="1"/>
  <c r="U9295" i="1"/>
  <c r="Q9297" i="1"/>
  <c r="M9299" i="1"/>
  <c r="S9300" i="1"/>
  <c r="O9302" i="1"/>
  <c r="U9303" i="1"/>
  <c r="Q9305" i="1"/>
  <c r="M9307" i="1"/>
  <c r="S9308" i="1"/>
  <c r="O9310" i="1"/>
  <c r="U9311" i="1"/>
  <c r="Q9313" i="1"/>
  <c r="M9315" i="1"/>
  <c r="S9316" i="1"/>
  <c r="O9318" i="1"/>
  <c r="U9319" i="1"/>
  <c r="Q9321" i="1"/>
  <c r="M9323" i="1"/>
  <c r="S9324" i="1"/>
  <c r="O9326" i="1"/>
  <c r="U9327" i="1"/>
  <c r="Q9329" i="1"/>
  <c r="M9331" i="1"/>
  <c r="S9332" i="1"/>
  <c r="O9334" i="1"/>
  <c r="U9335" i="1"/>
  <c r="Q9337" i="1"/>
  <c r="M9339" i="1"/>
  <c r="S9340" i="1"/>
  <c r="O9342" i="1"/>
  <c r="U9343" i="1"/>
  <c r="Q9345" i="1"/>
  <c r="M9347" i="1"/>
  <c r="S9348" i="1"/>
  <c r="O9350" i="1"/>
  <c r="U9351" i="1"/>
  <c r="Q9353" i="1"/>
  <c r="M9355" i="1"/>
  <c r="S9356" i="1"/>
  <c r="O9358" i="1"/>
  <c r="U9359" i="1"/>
  <c r="Q9361" i="1"/>
  <c r="M9363" i="1"/>
  <c r="S9364" i="1"/>
  <c r="O9366" i="1"/>
  <c r="U9367" i="1"/>
  <c r="Q9369" i="1"/>
  <c r="M9371" i="1"/>
  <c r="S9372" i="1"/>
  <c r="O9374" i="1"/>
  <c r="U9375" i="1"/>
  <c r="Q9377" i="1"/>
  <c r="M9379" i="1"/>
  <c r="S9380" i="1"/>
  <c r="O9382" i="1"/>
  <c r="U9383" i="1"/>
  <c r="Q9385" i="1"/>
  <c r="M9387" i="1"/>
  <c r="S9388" i="1"/>
  <c r="O9390" i="1"/>
  <c r="U9391" i="1"/>
  <c r="Q9393" i="1"/>
  <c r="M9395" i="1"/>
  <c r="S9396" i="1"/>
  <c r="O9398" i="1"/>
  <c r="Q9399" i="1"/>
  <c r="O9400" i="1"/>
  <c r="M9401" i="1"/>
  <c r="U9401" i="1"/>
  <c r="S9402" i="1"/>
  <c r="Q9403" i="1"/>
  <c r="O9404" i="1"/>
  <c r="M9405" i="1"/>
  <c r="U9405" i="1"/>
  <c r="S9406" i="1"/>
  <c r="Q9407" i="1"/>
  <c r="O9408" i="1"/>
  <c r="M9409" i="1"/>
  <c r="U9409" i="1"/>
  <c r="S9410" i="1"/>
  <c r="Q9411" i="1"/>
  <c r="O9412" i="1"/>
  <c r="M9413" i="1"/>
  <c r="U9413" i="1"/>
  <c r="S9414" i="1"/>
  <c r="Q9415" i="1"/>
  <c r="O9416" i="1"/>
  <c r="M9417" i="1"/>
  <c r="U9417" i="1"/>
  <c r="S9418" i="1"/>
  <c r="Q9419" i="1"/>
  <c r="O9420" i="1"/>
  <c r="M9421" i="1"/>
  <c r="U9421" i="1"/>
  <c r="S9422" i="1"/>
  <c r="Q9423" i="1"/>
  <c r="O9424" i="1"/>
  <c r="M9425" i="1"/>
  <c r="U9425" i="1"/>
  <c r="S9426" i="1"/>
  <c r="Q9427" i="1"/>
  <c r="O9428" i="1"/>
  <c r="M9429" i="1"/>
  <c r="U9429" i="1"/>
  <c r="S9430" i="1"/>
  <c r="Q9431" i="1"/>
  <c r="O9432" i="1"/>
  <c r="M9433" i="1"/>
  <c r="U9433" i="1"/>
  <c r="S9434" i="1"/>
  <c r="Q9435" i="1"/>
  <c r="O9436" i="1"/>
  <c r="M9437" i="1"/>
  <c r="U9437" i="1"/>
  <c r="S9438" i="1"/>
  <c r="Q9439" i="1"/>
  <c r="O9440" i="1"/>
  <c r="M9441" i="1"/>
  <c r="U9441" i="1"/>
  <c r="S9442" i="1"/>
  <c r="Q9443" i="1"/>
  <c r="O9444" i="1"/>
  <c r="M9445" i="1"/>
  <c r="U9445" i="1"/>
  <c r="S9446" i="1"/>
  <c r="Q9447" i="1"/>
  <c r="O9448" i="1"/>
  <c r="M9449" i="1"/>
  <c r="U9449" i="1"/>
  <c r="S9450" i="1"/>
  <c r="Q9451" i="1"/>
  <c r="O9452" i="1"/>
  <c r="M9453" i="1"/>
  <c r="U9453" i="1"/>
  <c r="S9454" i="1"/>
  <c r="Q9455" i="1"/>
  <c r="O9456" i="1"/>
  <c r="M9457" i="1"/>
  <c r="U9457" i="1"/>
  <c r="S9458" i="1"/>
  <c r="Q9459" i="1"/>
  <c r="O9460" i="1"/>
  <c r="M9461" i="1"/>
  <c r="U9461" i="1"/>
  <c r="S9462" i="1"/>
  <c r="Q9463" i="1"/>
  <c r="O9464" i="1"/>
  <c r="M9465" i="1"/>
  <c r="U9465" i="1"/>
  <c r="S9466" i="1"/>
  <c r="Q9467" i="1"/>
  <c r="O9468" i="1"/>
  <c r="M9469" i="1"/>
  <c r="U9469" i="1"/>
  <c r="S9470" i="1"/>
  <c r="Q9471" i="1"/>
  <c r="O9472" i="1"/>
  <c r="M9473" i="1"/>
  <c r="U9473" i="1"/>
  <c r="S9474" i="1"/>
  <c r="Q9475" i="1"/>
  <c r="O9476" i="1"/>
  <c r="M9477" i="1"/>
  <c r="U9477" i="1"/>
  <c r="S9478" i="1"/>
  <c r="Q9479" i="1"/>
  <c r="O9480" i="1"/>
  <c r="M9481" i="1"/>
  <c r="U9481" i="1"/>
  <c r="S9482" i="1"/>
  <c r="Q9483" i="1"/>
  <c r="O9484" i="1"/>
  <c r="M9485" i="1"/>
  <c r="U9485" i="1"/>
  <c r="S9486" i="1"/>
  <c r="Q9487" i="1"/>
  <c r="O9488" i="1"/>
  <c r="M9489" i="1"/>
  <c r="U9489" i="1"/>
  <c r="S9490" i="1"/>
  <c r="Q9491" i="1"/>
  <c r="O9492" i="1"/>
  <c r="M9493" i="1"/>
  <c r="U9493" i="1"/>
  <c r="S9494" i="1"/>
  <c r="Q9495" i="1"/>
  <c r="O9496" i="1"/>
  <c r="M9497" i="1"/>
  <c r="U9497" i="1"/>
  <c r="S9498" i="1"/>
  <c r="Q9499" i="1"/>
  <c r="O9500" i="1"/>
  <c r="M9501" i="1"/>
  <c r="U9501" i="1"/>
  <c r="S9502" i="1"/>
  <c r="Q9503" i="1"/>
  <c r="O9504" i="1"/>
  <c r="M9505" i="1"/>
  <c r="U9505" i="1"/>
  <c r="S9506" i="1"/>
  <c r="Q9507" i="1"/>
  <c r="O9508" i="1"/>
  <c r="M9509" i="1"/>
  <c r="U9509" i="1"/>
  <c r="S9510" i="1"/>
  <c r="Q9511" i="1"/>
  <c r="O9512" i="1"/>
  <c r="M9513" i="1"/>
  <c r="U9513" i="1"/>
  <c r="S9514" i="1"/>
  <c r="Q9515" i="1"/>
  <c r="O9516" i="1"/>
  <c r="M9517" i="1"/>
  <c r="U9517" i="1"/>
  <c r="S9518" i="1"/>
  <c r="P9519" i="1"/>
  <c r="U9519" i="1"/>
  <c r="Q9520" i="1"/>
  <c r="V9520" i="1"/>
  <c r="Q9521" i="1"/>
  <c r="M9522" i="1"/>
  <c r="R9522" i="1"/>
  <c r="M9523" i="1"/>
  <c r="S9523" i="1"/>
  <c r="N9524" i="1"/>
  <c r="S9524" i="1"/>
  <c r="O9525" i="1"/>
  <c r="T9525" i="1"/>
  <c r="O9526" i="1"/>
  <c r="U9526" i="1"/>
  <c r="P9527" i="1"/>
  <c r="U9527" i="1"/>
  <c r="Q9528" i="1"/>
  <c r="V9528" i="1"/>
  <c r="Q9529" i="1"/>
  <c r="M9530" i="1"/>
  <c r="R9530" i="1"/>
  <c r="M9531" i="1"/>
  <c r="S9531" i="1"/>
  <c r="N9532" i="1"/>
  <c r="S9532" i="1"/>
  <c r="O9533" i="1"/>
  <c r="T9533" i="1"/>
  <c r="O9534" i="1"/>
  <c r="U9534" i="1"/>
  <c r="P9535" i="1"/>
  <c r="U9535" i="1"/>
  <c r="Q9536" i="1"/>
  <c r="V9536" i="1"/>
  <c r="Q9537" i="1"/>
  <c r="M9538" i="1"/>
  <c r="R9538" i="1"/>
  <c r="M9539" i="1"/>
  <c r="S9539" i="1"/>
  <c r="N9540" i="1"/>
  <c r="S9540" i="1"/>
  <c r="O9541" i="1"/>
  <c r="T9541" i="1"/>
  <c r="O9542" i="1"/>
  <c r="U9542" i="1"/>
  <c r="P9543" i="1"/>
  <c r="U9543" i="1"/>
  <c r="Q9544" i="1"/>
  <c r="V9544" i="1"/>
  <c r="Q9545" i="1"/>
  <c r="M9546" i="1"/>
  <c r="R9546" i="1"/>
  <c r="M9547" i="1"/>
  <c r="S9547" i="1"/>
  <c r="N9548" i="1"/>
  <c r="S9548" i="1"/>
  <c r="O9549" i="1"/>
  <c r="T9549" i="1"/>
  <c r="O9550" i="1"/>
  <c r="U9550" i="1"/>
  <c r="P9551" i="1"/>
  <c r="U9551" i="1"/>
  <c r="Q9552" i="1"/>
  <c r="V9552" i="1"/>
  <c r="Q9553" i="1"/>
  <c r="M9554" i="1"/>
  <c r="R9554" i="1"/>
  <c r="M9555" i="1"/>
  <c r="S9555" i="1"/>
  <c r="N9556" i="1"/>
  <c r="S9556" i="1"/>
  <c r="O9557" i="1"/>
  <c r="T9557" i="1"/>
  <c r="O9558" i="1"/>
  <c r="U9558" i="1"/>
  <c r="P9559" i="1"/>
  <c r="U9559" i="1"/>
  <c r="Q9560" i="1"/>
  <c r="V9560" i="1"/>
  <c r="Q9561" i="1"/>
  <c r="M9562" i="1"/>
  <c r="R9562" i="1"/>
  <c r="M9563" i="1"/>
  <c r="S9563" i="1"/>
  <c r="N9564" i="1"/>
  <c r="S9564" i="1"/>
  <c r="O9565" i="1"/>
  <c r="T9565" i="1"/>
  <c r="O9566" i="1"/>
  <c r="U9566" i="1"/>
  <c r="P9567" i="1"/>
  <c r="U9567" i="1"/>
  <c r="Q9568" i="1"/>
  <c r="V9568" i="1"/>
  <c r="Q9569" i="1"/>
  <c r="M9570" i="1"/>
  <c r="R9570" i="1"/>
  <c r="M9571" i="1"/>
  <c r="S9571" i="1"/>
  <c r="N9572" i="1"/>
  <c r="S9572" i="1"/>
  <c r="O9573" i="1"/>
  <c r="T9573" i="1"/>
  <c r="O9574" i="1"/>
  <c r="U9574" i="1"/>
  <c r="P9575" i="1"/>
  <c r="U9575" i="1"/>
  <c r="Q9576" i="1"/>
  <c r="V9576" i="1"/>
  <c r="Q9577" i="1"/>
  <c r="M9578" i="1"/>
  <c r="R9578" i="1"/>
  <c r="M9579" i="1"/>
  <c r="S9579" i="1"/>
  <c r="N9580" i="1"/>
  <c r="S9580" i="1"/>
  <c r="O9581" i="1"/>
  <c r="T9581" i="1"/>
  <c r="O9582" i="1"/>
  <c r="U9582" i="1"/>
  <c r="P9583" i="1"/>
  <c r="U9583" i="1"/>
  <c r="Q9584" i="1"/>
  <c r="V9584" i="1"/>
  <c r="Q9585" i="1"/>
  <c r="M9586" i="1"/>
  <c r="R9586" i="1"/>
  <c r="M9587" i="1"/>
  <c r="S9587" i="1"/>
  <c r="N9588" i="1"/>
  <c r="S9588" i="1"/>
  <c r="O9589" i="1"/>
  <c r="T9589" i="1"/>
  <c r="O9590" i="1"/>
  <c r="U9590" i="1"/>
  <c r="P9591" i="1"/>
  <c r="U9591" i="1"/>
  <c r="Q9592" i="1"/>
  <c r="V9592" i="1"/>
  <c r="Q9593" i="1"/>
  <c r="M9594" i="1"/>
  <c r="R9594" i="1"/>
  <c r="M9595" i="1"/>
  <c r="S9595" i="1"/>
  <c r="N9596" i="1"/>
  <c r="S9596" i="1"/>
  <c r="O9597" i="1"/>
  <c r="T9597" i="1"/>
  <c r="O9598" i="1"/>
  <c r="U9598" i="1"/>
  <c r="P9599" i="1"/>
  <c r="U9599" i="1"/>
  <c r="Q9600" i="1"/>
  <c r="V9600" i="1"/>
  <c r="Q9601" i="1"/>
  <c r="M9602" i="1"/>
  <c r="R9602" i="1"/>
  <c r="M9603" i="1"/>
  <c r="S9603" i="1"/>
  <c r="N9604" i="1"/>
  <c r="S9604" i="1"/>
  <c r="O9605" i="1"/>
  <c r="T9605" i="1"/>
  <c r="O9606" i="1"/>
  <c r="U9606" i="1"/>
  <c r="P9607" i="1"/>
  <c r="U9607" i="1"/>
  <c r="Q9608" i="1"/>
  <c r="V9608" i="1"/>
  <c r="Q9609" i="1"/>
  <c r="M9610" i="1"/>
  <c r="R9610" i="1"/>
  <c r="M9611" i="1"/>
  <c r="S9611" i="1"/>
  <c r="N9612" i="1"/>
  <c r="S9612" i="1"/>
  <c r="O9613" i="1"/>
  <c r="T9613" i="1"/>
  <c r="O9614" i="1"/>
  <c r="U9614" i="1"/>
  <c r="P9615" i="1"/>
  <c r="U9615" i="1"/>
  <c r="Q9616" i="1"/>
  <c r="V9616" i="1"/>
  <c r="Q9617" i="1"/>
  <c r="M9618" i="1"/>
  <c r="R9618" i="1"/>
  <c r="M9619" i="1"/>
  <c r="S9619" i="1"/>
  <c r="N9620" i="1"/>
  <c r="S9620" i="1"/>
  <c r="O9621" i="1"/>
  <c r="T9621" i="1"/>
  <c r="O9622" i="1"/>
  <c r="U9622" i="1"/>
  <c r="P9623" i="1"/>
  <c r="U9623" i="1"/>
  <c r="Q9624" i="1"/>
  <c r="V9624" i="1"/>
  <c r="Q9625" i="1"/>
  <c r="M9626" i="1"/>
  <c r="R9626" i="1"/>
  <c r="M9627" i="1"/>
  <c r="S9627" i="1"/>
  <c r="N9628" i="1"/>
  <c r="S9628" i="1"/>
  <c r="O9629" i="1"/>
  <c r="T9629" i="1"/>
  <c r="O9630" i="1"/>
  <c r="U9630" i="1"/>
  <c r="P9631" i="1"/>
  <c r="U9631" i="1"/>
  <c r="Q9632" i="1"/>
  <c r="V9632" i="1"/>
  <c r="Q9633" i="1"/>
  <c r="M9634" i="1"/>
  <c r="R9634" i="1"/>
  <c r="M9635" i="1"/>
  <c r="S9635" i="1"/>
  <c r="N9636" i="1"/>
  <c r="S9636" i="1"/>
  <c r="O9637" i="1"/>
  <c r="T9637" i="1"/>
  <c r="O9638" i="1"/>
  <c r="U9638" i="1"/>
  <c r="P9639" i="1"/>
  <c r="U9639" i="1"/>
  <c r="Q9640" i="1"/>
  <c r="V9640" i="1"/>
  <c r="Q9641" i="1"/>
  <c r="M9642" i="1"/>
  <c r="R9642" i="1"/>
  <c r="M9643" i="1"/>
  <c r="S9643" i="1"/>
  <c r="N9644" i="1"/>
  <c r="S9644" i="1"/>
  <c r="O9645" i="1"/>
  <c r="T9645" i="1"/>
  <c r="O9646" i="1"/>
  <c r="U9646" i="1"/>
  <c r="P9647" i="1"/>
  <c r="U9647" i="1"/>
  <c r="Q9648" i="1"/>
  <c r="V9648" i="1"/>
  <c r="Q9649" i="1"/>
  <c r="M9650" i="1"/>
  <c r="R9650" i="1"/>
  <c r="M9651" i="1"/>
  <c r="S9651" i="1"/>
  <c r="N9652" i="1"/>
  <c r="S9652" i="1"/>
  <c r="O9653" i="1"/>
  <c r="T9653" i="1"/>
  <c r="O9654" i="1"/>
  <c r="U9654" i="1"/>
  <c r="P9655" i="1"/>
  <c r="U9655" i="1"/>
  <c r="Q9656" i="1"/>
  <c r="V9656" i="1"/>
  <c r="Q9657" i="1"/>
  <c r="M9658" i="1"/>
  <c r="R9658" i="1"/>
  <c r="M9659" i="1"/>
  <c r="S9659" i="1"/>
  <c r="N9660" i="1"/>
  <c r="S9660" i="1"/>
  <c r="O9661" i="1"/>
  <c r="T9661" i="1"/>
  <c r="O9662" i="1"/>
  <c r="U9662" i="1"/>
  <c r="P9663" i="1"/>
  <c r="U9663" i="1"/>
  <c r="Q9664" i="1"/>
  <c r="V9664" i="1"/>
  <c r="Q9665" i="1"/>
  <c r="M9666" i="1"/>
  <c r="R9666" i="1"/>
  <c r="M9667" i="1"/>
  <c r="S9667" i="1"/>
  <c r="N9668" i="1"/>
  <c r="S9668" i="1"/>
  <c r="O9669" i="1"/>
  <c r="T9669" i="1"/>
  <c r="O9670" i="1"/>
  <c r="U9670" i="1"/>
  <c r="P9671" i="1"/>
  <c r="U9671" i="1"/>
  <c r="Q9672" i="1"/>
  <c r="V9672" i="1"/>
  <c r="Q9673" i="1"/>
  <c r="M9674" i="1"/>
  <c r="R9674" i="1"/>
  <c r="M9675" i="1"/>
  <c r="S9675" i="1"/>
  <c r="N9676" i="1"/>
  <c r="S9676" i="1"/>
  <c r="O9677" i="1"/>
  <c r="T9677" i="1"/>
  <c r="O9678" i="1"/>
  <c r="U9678" i="1"/>
  <c r="P9679" i="1"/>
  <c r="U9679" i="1"/>
  <c r="Q9680" i="1"/>
  <c r="V9680" i="1"/>
  <c r="Q9681" i="1"/>
  <c r="M9682" i="1"/>
  <c r="R9682" i="1"/>
  <c r="M9683" i="1"/>
  <c r="S9683" i="1"/>
  <c r="N9684" i="1"/>
  <c r="S9684" i="1"/>
  <c r="O9685" i="1"/>
  <c r="T9685" i="1"/>
  <c r="O9686" i="1"/>
  <c r="U9686" i="1"/>
  <c r="P9687" i="1"/>
  <c r="U9687" i="1"/>
  <c r="Q9688" i="1"/>
  <c r="V9688" i="1"/>
  <c r="Q9689" i="1"/>
  <c r="M9690" i="1"/>
  <c r="R9690" i="1"/>
  <c r="M9691" i="1"/>
  <c r="S9691" i="1"/>
  <c r="N9692" i="1"/>
  <c r="S9692" i="1"/>
  <c r="O9693" i="1"/>
  <c r="T9693" i="1"/>
  <c r="O9694" i="1"/>
  <c r="U9694" i="1"/>
  <c r="P9695" i="1"/>
  <c r="U9695" i="1"/>
  <c r="Q9696" i="1"/>
  <c r="V9696" i="1"/>
  <c r="Q9697" i="1"/>
  <c r="M9698" i="1"/>
  <c r="R9698" i="1"/>
  <c r="M9699" i="1"/>
  <c r="S9699" i="1"/>
  <c r="N9700" i="1"/>
  <c r="S9700" i="1"/>
  <c r="O9701" i="1"/>
  <c r="T9701" i="1"/>
  <c r="O9702" i="1"/>
  <c r="U9702" i="1"/>
  <c r="P9703" i="1"/>
  <c r="U9703" i="1"/>
  <c r="Q9704" i="1"/>
  <c r="V9704" i="1"/>
  <c r="Q9705" i="1"/>
  <c r="M9706" i="1"/>
  <c r="R9706" i="1"/>
  <c r="M9707" i="1"/>
  <c r="S9707" i="1"/>
  <c r="N9708" i="1"/>
  <c r="S9708" i="1"/>
  <c r="O9709" i="1"/>
  <c r="T9709" i="1"/>
  <c r="O9710" i="1"/>
  <c r="U9710" i="1"/>
  <c r="P9711" i="1"/>
  <c r="U9711" i="1"/>
  <c r="Q9712" i="1"/>
  <c r="V9712" i="1"/>
  <c r="Q9713" i="1"/>
  <c r="M9714" i="1"/>
  <c r="R9714" i="1"/>
  <c r="M9715" i="1"/>
  <c r="S9715" i="1"/>
  <c r="N9716" i="1"/>
  <c r="S9716" i="1"/>
  <c r="O9717" i="1"/>
  <c r="T9717" i="1"/>
  <c r="O9718" i="1"/>
  <c r="U9718" i="1"/>
  <c r="P9719" i="1"/>
  <c r="U9719" i="1"/>
  <c r="Q9720" i="1"/>
  <c r="V9720" i="1"/>
  <c r="Q9721" i="1"/>
  <c r="M9722" i="1"/>
  <c r="R9722" i="1"/>
  <c r="M9723" i="1"/>
  <c r="S9723" i="1"/>
  <c r="N9724" i="1"/>
  <c r="S9724" i="1"/>
  <c r="O9725" i="1"/>
  <c r="T9725" i="1"/>
  <c r="O9726" i="1"/>
  <c r="U9726" i="1"/>
  <c r="P9727" i="1"/>
  <c r="U9727" i="1"/>
  <c r="Q9728" i="1"/>
  <c r="V9728" i="1"/>
  <c r="Q9729" i="1"/>
  <c r="M9730" i="1"/>
  <c r="R9730" i="1"/>
  <c r="M9731" i="1"/>
  <c r="S9731" i="1"/>
  <c r="N9732" i="1"/>
  <c r="S9732" i="1"/>
  <c r="O9733" i="1"/>
  <c r="T9733" i="1"/>
  <c r="O9734" i="1"/>
  <c r="U9734" i="1"/>
  <c r="P9735" i="1"/>
  <c r="U9735" i="1"/>
  <c r="Q9736" i="1"/>
  <c r="V9736" i="1"/>
  <c r="Q9737" i="1"/>
  <c r="M9738" i="1"/>
  <c r="R9738" i="1"/>
  <c r="M9739" i="1"/>
  <c r="S9739" i="1"/>
  <c r="N9740" i="1"/>
  <c r="S9740" i="1"/>
  <c r="O9741" i="1"/>
  <c r="T9741" i="1"/>
  <c r="O9742" i="1"/>
  <c r="U9742" i="1"/>
  <c r="P9743" i="1"/>
  <c r="U9743" i="1"/>
  <c r="Q9744" i="1"/>
  <c r="V9744" i="1"/>
  <c r="Q9745" i="1"/>
  <c r="M9746" i="1"/>
  <c r="R9746" i="1"/>
  <c r="M9747" i="1"/>
  <c r="S9747" i="1"/>
  <c r="N9748" i="1"/>
  <c r="S9748" i="1"/>
  <c r="O9749" i="1"/>
  <c r="T9749" i="1"/>
  <c r="O9750" i="1"/>
  <c r="U9750" i="1"/>
  <c r="P9751" i="1"/>
  <c r="U9751" i="1"/>
  <c r="Q9752" i="1"/>
  <c r="V9752" i="1"/>
  <c r="Q9753" i="1"/>
  <c r="M9754" i="1"/>
  <c r="R9754" i="1"/>
  <c r="M9755" i="1"/>
  <c r="S9755" i="1"/>
  <c r="N9756" i="1"/>
  <c r="S9756" i="1"/>
  <c r="O9757" i="1"/>
  <c r="T9757" i="1"/>
  <c r="O9758" i="1"/>
  <c r="U9758" i="1"/>
  <c r="P9759" i="1"/>
  <c r="U9759" i="1"/>
  <c r="Q9760" i="1"/>
  <c r="V9760" i="1"/>
  <c r="Q9761" i="1"/>
  <c r="M9762" i="1"/>
  <c r="R9762" i="1"/>
  <c r="M9763" i="1"/>
  <c r="S9763" i="1"/>
  <c r="N9764" i="1"/>
  <c r="S9764" i="1"/>
  <c r="O9765" i="1"/>
  <c r="T9765" i="1"/>
  <c r="O9766" i="1"/>
  <c r="U9766" i="1"/>
  <c r="P9767" i="1"/>
  <c r="U9767" i="1"/>
  <c r="Q9768" i="1"/>
  <c r="V9768" i="1"/>
  <c r="Q9769" i="1"/>
  <c r="M9770" i="1"/>
  <c r="R9770" i="1"/>
  <c r="M9771" i="1"/>
  <c r="S9771" i="1"/>
  <c r="N9772" i="1"/>
  <c r="S9772" i="1"/>
  <c r="O9773" i="1"/>
  <c r="T9773" i="1"/>
  <c r="O9774" i="1"/>
  <c r="U9774" i="1"/>
  <c r="P9775" i="1"/>
  <c r="U9775" i="1"/>
  <c r="Q9776" i="1"/>
  <c r="V9776" i="1"/>
  <c r="Q9777" i="1"/>
  <c r="M9778" i="1"/>
  <c r="R9778" i="1"/>
  <c r="M9779" i="1"/>
  <c r="S9779" i="1"/>
  <c r="N9780" i="1"/>
  <c r="S9780" i="1"/>
  <c r="O9781" i="1"/>
  <c r="T9781" i="1"/>
  <c r="O9782" i="1"/>
  <c r="U9782" i="1"/>
  <c r="P9783" i="1"/>
  <c r="U9783" i="1"/>
  <c r="Q9784" i="1"/>
  <c r="V9784" i="1"/>
  <c r="Q9785" i="1"/>
  <c r="M9786" i="1"/>
  <c r="R9786" i="1"/>
  <c r="M9787" i="1"/>
  <c r="S9787" i="1"/>
  <c r="N9788" i="1"/>
  <c r="S9788" i="1"/>
  <c r="O9789" i="1"/>
  <c r="T9789" i="1"/>
  <c r="O9790" i="1"/>
  <c r="U9790" i="1"/>
  <c r="P9791" i="1"/>
  <c r="U9791" i="1"/>
  <c r="Q9792" i="1"/>
  <c r="V9792" i="1"/>
  <c r="Q9793" i="1"/>
  <c r="M9794" i="1"/>
  <c r="R9794" i="1"/>
  <c r="M9795" i="1"/>
  <c r="S9795" i="1"/>
  <c r="N9796" i="1"/>
  <c r="S9796" i="1"/>
  <c r="O9797" i="1"/>
  <c r="T9797" i="1"/>
  <c r="O9798" i="1"/>
  <c r="U9798" i="1"/>
  <c r="P9799" i="1"/>
  <c r="U9799" i="1"/>
  <c r="Q9800" i="1"/>
  <c r="V9800" i="1"/>
  <c r="Q9801" i="1"/>
  <c r="M9802" i="1"/>
  <c r="R9802" i="1"/>
  <c r="M9803" i="1"/>
  <c r="S9803" i="1"/>
  <c r="N9804" i="1"/>
  <c r="S9804" i="1"/>
  <c r="O9805" i="1"/>
  <c r="T9805" i="1"/>
  <c r="O9806" i="1"/>
  <c r="U9806" i="1"/>
  <c r="P9807" i="1"/>
  <c r="U9807" i="1"/>
  <c r="Q9808" i="1"/>
  <c r="V9808" i="1"/>
  <c r="Q9809" i="1"/>
  <c r="M9810" i="1"/>
  <c r="R9810" i="1"/>
  <c r="M9811" i="1"/>
  <c r="S9811" i="1"/>
  <c r="N9812" i="1"/>
  <c r="S9812" i="1"/>
  <c r="O9813" i="1"/>
  <c r="T9813" i="1"/>
  <c r="O9814" i="1"/>
  <c r="U9814" i="1"/>
  <c r="P9815" i="1"/>
  <c r="U9815" i="1"/>
  <c r="Q9816" i="1"/>
  <c r="V9816" i="1"/>
  <c r="Q9817" i="1"/>
  <c r="M9818" i="1"/>
  <c r="R9818" i="1"/>
  <c r="M9819" i="1"/>
  <c r="S9819" i="1"/>
  <c r="N9820" i="1"/>
  <c r="S9820" i="1"/>
  <c r="O9821" i="1"/>
  <c r="T9821" i="1"/>
  <c r="O9822" i="1"/>
  <c r="U9822" i="1"/>
  <c r="P9823" i="1"/>
  <c r="U9823" i="1"/>
  <c r="Q9824" i="1"/>
  <c r="V9824" i="1"/>
  <c r="Q9825" i="1"/>
  <c r="M9826" i="1"/>
  <c r="R9826" i="1"/>
  <c r="M9827" i="1"/>
  <c r="S9827" i="1"/>
  <c r="N9828" i="1"/>
  <c r="S9828" i="1"/>
  <c r="O9829" i="1"/>
  <c r="T9829" i="1"/>
  <c r="O9830" i="1"/>
  <c r="U9830" i="1"/>
  <c r="P9831" i="1"/>
  <c r="U9831" i="1"/>
  <c r="Q9832" i="1"/>
  <c r="V9832" i="1"/>
  <c r="Q9833" i="1"/>
  <c r="M9834" i="1"/>
  <c r="R9834" i="1"/>
  <c r="M9835" i="1"/>
  <c r="S9835" i="1"/>
  <c r="N9836" i="1"/>
  <c r="S9836" i="1"/>
  <c r="O9837" i="1"/>
  <c r="T9837" i="1"/>
  <c r="O9838" i="1"/>
  <c r="U9838" i="1"/>
  <c r="P9839" i="1"/>
  <c r="U9839" i="1"/>
  <c r="Q9840" i="1"/>
  <c r="V9840" i="1"/>
  <c r="Q9841" i="1"/>
  <c r="M9842" i="1"/>
  <c r="R9842" i="1"/>
  <c r="M9843" i="1"/>
  <c r="S9843" i="1"/>
  <c r="N9844" i="1"/>
  <c r="S9844" i="1"/>
  <c r="O9845" i="1"/>
  <c r="T9845" i="1"/>
  <c r="O9846" i="1"/>
  <c r="U9846" i="1"/>
  <c r="P9847" i="1"/>
  <c r="U9847" i="1"/>
  <c r="Q9848" i="1"/>
  <c r="V9848" i="1"/>
  <c r="Q9849" i="1"/>
  <c r="M9850" i="1"/>
  <c r="R9850" i="1"/>
  <c r="M9851" i="1"/>
  <c r="S9851" i="1"/>
  <c r="N9852" i="1"/>
  <c r="S9852" i="1"/>
  <c r="O9853" i="1"/>
  <c r="T9853" i="1"/>
  <c r="O9854" i="1"/>
  <c r="U9854" i="1"/>
  <c r="P9855" i="1"/>
  <c r="U9855" i="1"/>
  <c r="Q9856" i="1"/>
  <c r="V9856" i="1"/>
  <c r="Q9857" i="1"/>
  <c r="M9858" i="1"/>
  <c r="R9858" i="1"/>
  <c r="M9859" i="1"/>
  <c r="S9859" i="1"/>
  <c r="N9860" i="1"/>
  <c r="S9860" i="1"/>
  <c r="O9861" i="1"/>
  <c r="T9861" i="1"/>
  <c r="O9862" i="1"/>
  <c r="U9862" i="1"/>
  <c r="P9863" i="1"/>
  <c r="U9863" i="1"/>
  <c r="Q9864" i="1"/>
  <c r="V9864" i="1"/>
  <c r="Q9865" i="1"/>
  <c r="M9866" i="1"/>
  <c r="R9866" i="1"/>
  <c r="M9867" i="1"/>
  <c r="S9867" i="1"/>
  <c r="N9868" i="1"/>
  <c r="S9868" i="1"/>
  <c r="O9869" i="1"/>
  <c r="T9869" i="1"/>
  <c r="O9870" i="1"/>
  <c r="U9870" i="1"/>
  <c r="P9871" i="1"/>
  <c r="U9871" i="1"/>
  <c r="Q9872" i="1"/>
  <c r="V9872" i="1"/>
  <c r="Q9873" i="1"/>
  <c r="M9874" i="1"/>
  <c r="R9874" i="1"/>
  <c r="M9875" i="1"/>
  <c r="S9875" i="1"/>
  <c r="N9876" i="1"/>
  <c r="S9876" i="1"/>
  <c r="O9877" i="1"/>
  <c r="T9877" i="1"/>
  <c r="O9878" i="1"/>
  <c r="U9878" i="1"/>
  <c r="P9879" i="1"/>
  <c r="U9879" i="1"/>
  <c r="Q9880" i="1"/>
  <c r="V9880" i="1"/>
  <c r="Q9881" i="1"/>
  <c r="M9882" i="1"/>
  <c r="R9882" i="1"/>
  <c r="M9883" i="1"/>
  <c r="S9883" i="1"/>
  <c r="N9884" i="1"/>
  <c r="S9884" i="1"/>
  <c r="O9885" i="1"/>
  <c r="T9885" i="1"/>
  <c r="O9886" i="1"/>
  <c r="U9886" i="1"/>
  <c r="P9887" i="1"/>
  <c r="U9887" i="1"/>
  <c r="Q9888" i="1"/>
  <c r="V9888" i="1"/>
  <c r="Q9889" i="1"/>
  <c r="M9890" i="1"/>
  <c r="R9890" i="1"/>
  <c r="M9891" i="1"/>
  <c r="S9891" i="1"/>
  <c r="N9892" i="1"/>
  <c r="S9892" i="1"/>
  <c r="O9893" i="1"/>
  <c r="T9893" i="1"/>
  <c r="O9894" i="1"/>
  <c r="U9894" i="1"/>
  <c r="P9895" i="1"/>
  <c r="U9895" i="1"/>
  <c r="Q9896" i="1"/>
  <c r="V9896" i="1"/>
  <c r="Q9897" i="1"/>
  <c r="M9898" i="1"/>
  <c r="R9898" i="1"/>
  <c r="M9899" i="1"/>
  <c r="S9899" i="1"/>
  <c r="N9900" i="1"/>
  <c r="S9900" i="1"/>
  <c r="O9901" i="1"/>
  <c r="T9901" i="1"/>
  <c r="O9902" i="1"/>
  <c r="U9902" i="1"/>
  <c r="P9903" i="1"/>
  <c r="U9903" i="1"/>
  <c r="Q9904" i="1"/>
  <c r="V9904" i="1"/>
  <c r="Q9905" i="1"/>
  <c r="M9906" i="1"/>
  <c r="R9906" i="1"/>
  <c r="M9907" i="1"/>
  <c r="S9907" i="1"/>
  <c r="N9908" i="1"/>
  <c r="S9908" i="1"/>
  <c r="O9909" i="1"/>
  <c r="T9909" i="1"/>
  <c r="O9910" i="1"/>
  <c r="U9910" i="1"/>
  <c r="P9911" i="1"/>
  <c r="U9911" i="1"/>
  <c r="Q9912" i="1"/>
  <c r="V9912" i="1"/>
  <c r="Q9913" i="1"/>
  <c r="M9914" i="1"/>
  <c r="R9914" i="1"/>
  <c r="M9915" i="1"/>
  <c r="S9915" i="1"/>
  <c r="N9916" i="1"/>
  <c r="S9916" i="1"/>
  <c r="O9917" i="1"/>
  <c r="T9917" i="1"/>
  <c r="O9918" i="1"/>
  <c r="U9918" i="1"/>
  <c r="P9919" i="1"/>
  <c r="U9919" i="1"/>
  <c r="Q9920" i="1"/>
  <c r="V9920" i="1"/>
  <c r="Q9921" i="1"/>
  <c r="M9922" i="1"/>
  <c r="R9922" i="1"/>
  <c r="M9923" i="1"/>
  <c r="S9923" i="1"/>
  <c r="N9924" i="1"/>
  <c r="S9924" i="1"/>
  <c r="O9925" i="1"/>
  <c r="T9925" i="1"/>
  <c r="O9926" i="1"/>
  <c r="U9926" i="1"/>
  <c r="P9927" i="1"/>
  <c r="U9927" i="1"/>
  <c r="Q9928" i="1"/>
  <c r="V9928" i="1"/>
  <c r="Q9929" i="1"/>
  <c r="M9930" i="1"/>
  <c r="R9930" i="1"/>
  <c r="M9931" i="1"/>
  <c r="S9931" i="1"/>
  <c r="N9932" i="1"/>
  <c r="S9932" i="1"/>
  <c r="O9933" i="1"/>
  <c r="T9933" i="1"/>
  <c r="O9934" i="1"/>
  <c r="U9934" i="1"/>
  <c r="P9935" i="1"/>
  <c r="U9935" i="1"/>
  <c r="Q9936" i="1"/>
  <c r="V9936" i="1"/>
  <c r="Q9937" i="1"/>
  <c r="M9938" i="1"/>
  <c r="R9938" i="1"/>
  <c r="M9939" i="1"/>
  <c r="S9939" i="1"/>
  <c r="N9940" i="1"/>
  <c r="S9940" i="1"/>
  <c r="O9941" i="1"/>
  <c r="T9941" i="1"/>
  <c r="O9942" i="1"/>
  <c r="U9942" i="1"/>
  <c r="P9943" i="1"/>
  <c r="U9943" i="1"/>
  <c r="Q9944" i="1"/>
  <c r="V9944" i="1"/>
  <c r="Q9945" i="1"/>
  <c r="M9946" i="1"/>
  <c r="R9946" i="1"/>
  <c r="M9947" i="1"/>
  <c r="S9947" i="1"/>
  <c r="N9948" i="1"/>
  <c r="S9948" i="1"/>
  <c r="O9949" i="1"/>
  <c r="T9949" i="1"/>
  <c r="O9950" i="1"/>
  <c r="U9950" i="1"/>
  <c r="P9951" i="1"/>
  <c r="U9951" i="1"/>
  <c r="Q9952" i="1"/>
  <c r="V9952" i="1"/>
  <c r="Q9953" i="1"/>
  <c r="M9954" i="1"/>
  <c r="R9954" i="1"/>
  <c r="M9955" i="1"/>
  <c r="S9955" i="1"/>
  <c r="N9956" i="1"/>
  <c r="S9956" i="1"/>
  <c r="O9957" i="1"/>
  <c r="T9957" i="1"/>
  <c r="O9958" i="1"/>
  <c r="U9958" i="1"/>
  <c r="P9959" i="1"/>
  <c r="U9959" i="1"/>
  <c r="Q9960" i="1"/>
  <c r="V9960" i="1"/>
  <c r="Q9961" i="1"/>
  <c r="M9962" i="1"/>
  <c r="R9962" i="1"/>
  <c r="M9963" i="1"/>
  <c r="S9963" i="1"/>
  <c r="N9964" i="1"/>
  <c r="S9964" i="1"/>
  <c r="O9965" i="1"/>
  <c r="T9965" i="1"/>
  <c r="O9966" i="1"/>
  <c r="U9966" i="1"/>
  <c r="P9967" i="1"/>
  <c r="U9967" i="1"/>
  <c r="Q9968" i="1"/>
  <c r="V9968" i="1"/>
  <c r="Q9969" i="1"/>
  <c r="M9970" i="1"/>
  <c r="R9970" i="1"/>
  <c r="M9971" i="1"/>
  <c r="S9971" i="1"/>
  <c r="N9972" i="1"/>
  <c r="S9972" i="1"/>
  <c r="O9973" i="1"/>
  <c r="T9973" i="1"/>
  <c r="O9974" i="1"/>
  <c r="U9974" i="1"/>
  <c r="P9975" i="1"/>
  <c r="U9975" i="1"/>
  <c r="Q9976" i="1"/>
  <c r="V9976" i="1"/>
  <c r="Q9977" i="1"/>
  <c r="M9978" i="1"/>
  <c r="R9978" i="1"/>
  <c r="M9979" i="1"/>
  <c r="S9979" i="1"/>
  <c r="N9980" i="1"/>
  <c r="S9980" i="1"/>
  <c r="O9981" i="1"/>
  <c r="T9981" i="1"/>
  <c r="O9982" i="1"/>
  <c r="U9982" i="1"/>
  <c r="P9983" i="1"/>
  <c r="U9983" i="1"/>
  <c r="Q9984" i="1"/>
  <c r="V9984" i="1"/>
  <c r="Q9985" i="1"/>
  <c r="M9986" i="1"/>
  <c r="R9986" i="1"/>
  <c r="M9987" i="1"/>
  <c r="S9987" i="1"/>
  <c r="N9988" i="1"/>
  <c r="S9988" i="1"/>
  <c r="O9989" i="1"/>
  <c r="T9989" i="1"/>
  <c r="O9990" i="1"/>
  <c r="U9990" i="1"/>
  <c r="P9991" i="1"/>
  <c r="U9991" i="1"/>
  <c r="Q9992" i="1"/>
  <c r="V9992" i="1"/>
  <c r="Q9993" i="1"/>
  <c r="M9994" i="1"/>
  <c r="R9994" i="1"/>
  <c r="M9995" i="1"/>
  <c r="S9995" i="1"/>
  <c r="N9996" i="1"/>
  <c r="S9996" i="1"/>
  <c r="O9997" i="1"/>
  <c r="T9997" i="1"/>
  <c r="O9998" i="1"/>
  <c r="U9998" i="1"/>
  <c r="P9999" i="1"/>
  <c r="U9999" i="1"/>
  <c r="Q10000" i="1"/>
  <c r="V10000" i="1"/>
  <c r="Q10001" i="1"/>
  <c r="M10002" i="1"/>
  <c r="R10002" i="1"/>
  <c r="M10003" i="1"/>
  <c r="S10003" i="1"/>
  <c r="N10004" i="1"/>
  <c r="S10004" i="1"/>
  <c r="O10005" i="1"/>
  <c r="T10005" i="1"/>
  <c r="O10006" i="1"/>
  <c r="U10006" i="1"/>
  <c r="P10007" i="1"/>
  <c r="U10007" i="1"/>
  <c r="Q10008" i="1"/>
  <c r="V10008" i="1"/>
  <c r="Q10009" i="1"/>
  <c r="M10010" i="1"/>
  <c r="R10010" i="1"/>
  <c r="M10011" i="1"/>
  <c r="S10011" i="1"/>
  <c r="N10012" i="1"/>
  <c r="S10012" i="1"/>
  <c r="O10013" i="1"/>
  <c r="T10013" i="1"/>
  <c r="O10014" i="1"/>
  <c r="U10014" i="1"/>
  <c r="P10015" i="1"/>
  <c r="U10015" i="1"/>
  <c r="Q10016" i="1"/>
  <c r="V10016" i="1"/>
  <c r="Q10017" i="1"/>
  <c r="M10018" i="1"/>
  <c r="R10018" i="1"/>
  <c r="M10019" i="1"/>
  <c r="S10019" i="1"/>
  <c r="N10020" i="1"/>
  <c r="S10020" i="1"/>
  <c r="O10021" i="1"/>
  <c r="T10021" i="1"/>
  <c r="O10022" i="1"/>
  <c r="U10022" i="1"/>
  <c r="P10023" i="1"/>
  <c r="U10023" i="1"/>
  <c r="Q10024" i="1"/>
  <c r="V10024" i="1"/>
  <c r="Q10025" i="1"/>
  <c r="M10026" i="1"/>
  <c r="R10026" i="1"/>
  <c r="M10027" i="1"/>
  <c r="S10027" i="1"/>
  <c r="N10028" i="1"/>
  <c r="S10028" i="1"/>
  <c r="O10029" i="1"/>
  <c r="T10029" i="1"/>
  <c r="O10030" i="1"/>
  <c r="U10030" i="1"/>
  <c r="P10031" i="1"/>
  <c r="U10031" i="1"/>
  <c r="Q10032" i="1"/>
  <c r="V10032" i="1"/>
  <c r="Q10033" i="1"/>
  <c r="M10034" i="1"/>
  <c r="R10034" i="1"/>
  <c r="M10035" i="1"/>
  <c r="S10035" i="1"/>
  <c r="N10036" i="1"/>
  <c r="S10036" i="1"/>
  <c r="O10037" i="1"/>
  <c r="T10037" i="1"/>
  <c r="O10038" i="1"/>
  <c r="U10038" i="1"/>
  <c r="P10039" i="1"/>
  <c r="U10039" i="1"/>
  <c r="Q10040" i="1"/>
  <c r="V10040" i="1"/>
  <c r="Q10041" i="1"/>
  <c r="M10042" i="1"/>
  <c r="R10042" i="1"/>
  <c r="M10043" i="1"/>
  <c r="S10043" i="1"/>
  <c r="N10044" i="1"/>
  <c r="S10044" i="1"/>
  <c r="O10045" i="1"/>
  <c r="T10045" i="1"/>
  <c r="O10046" i="1"/>
  <c r="U10046" i="1"/>
  <c r="P10047" i="1"/>
  <c r="U10047" i="1"/>
  <c r="Q10048" i="1"/>
  <c r="V10048" i="1"/>
  <c r="Q10049" i="1"/>
  <c r="M10050" i="1"/>
  <c r="R10050" i="1"/>
  <c r="M10051" i="1"/>
  <c r="S10051" i="1"/>
  <c r="N10052" i="1"/>
  <c r="S10052" i="1"/>
  <c r="T9731" i="1"/>
  <c r="S9778" i="1"/>
  <c r="O9780" i="1"/>
  <c r="P9781" i="1"/>
  <c r="Q9782" i="1"/>
  <c r="V9782" i="1"/>
  <c r="M9784" i="1"/>
  <c r="R9784" i="1"/>
  <c r="S9785" i="1"/>
  <c r="N9786" i="1"/>
  <c r="O9787" i="1"/>
  <c r="T9787" i="1"/>
  <c r="U9788" i="1"/>
  <c r="U9789" i="1"/>
  <c r="Q9790" i="1"/>
  <c r="Q9791" i="1"/>
  <c r="M9792" i="1"/>
  <c r="M9793" i="1"/>
  <c r="S9793" i="1"/>
  <c r="S9794" i="1"/>
  <c r="O9795" i="1"/>
  <c r="O9796" i="1"/>
  <c r="U9796" i="1"/>
  <c r="U9797" i="1"/>
  <c r="Q9798" i="1"/>
  <c r="Q9799" i="1"/>
  <c r="M9800" i="1"/>
  <c r="M9801" i="1"/>
  <c r="S9801" i="1"/>
  <c r="S9802" i="1"/>
  <c r="O9803" i="1"/>
  <c r="O9804" i="1"/>
  <c r="P9805" i="1"/>
  <c r="U9805" i="1"/>
  <c r="V9806" i="1"/>
  <c r="Q9807" i="1"/>
  <c r="R9808" i="1"/>
  <c r="M9809" i="1"/>
  <c r="N9810" i="1"/>
  <c r="S9810" i="1"/>
  <c r="T9811" i="1"/>
  <c r="O9812" i="1"/>
  <c r="P9813" i="1"/>
  <c r="Q9814" i="1"/>
  <c r="V9814" i="1"/>
  <c r="M9816" i="1"/>
  <c r="R9816" i="1"/>
  <c r="S9817" i="1"/>
  <c r="N9818" i="1"/>
  <c r="O9819" i="1"/>
  <c r="T9819" i="1"/>
  <c r="U9820" i="1"/>
  <c r="P9821" i="1"/>
  <c r="Q9822" i="1"/>
  <c r="Q9823" i="1"/>
  <c r="M9824" i="1"/>
  <c r="M9825" i="1"/>
  <c r="S9825" i="1"/>
  <c r="S9826" i="1"/>
  <c r="O9827" i="1"/>
  <c r="O9828" i="1"/>
  <c r="U9828" i="1"/>
  <c r="U9829" i="1"/>
  <c r="V9830" i="1"/>
  <c r="Q9831" i="1"/>
  <c r="R9832" i="1"/>
  <c r="M9833" i="1"/>
  <c r="N9834" i="1"/>
  <c r="S9834" i="1"/>
  <c r="T9835" i="1"/>
  <c r="U9836" i="1"/>
  <c r="P9837" i="1"/>
  <c r="Q9838" i="1"/>
  <c r="V9838" i="1"/>
  <c r="M9840" i="1"/>
  <c r="R9840" i="1"/>
  <c r="S9841" i="1"/>
  <c r="S9842" i="1"/>
  <c r="O9843" i="1"/>
  <c r="O9844" i="1"/>
  <c r="U9844" i="1"/>
  <c r="U9845" i="1"/>
  <c r="Q9846" i="1"/>
  <c r="Q9847" i="1"/>
  <c r="R9848" i="1"/>
  <c r="M9849" i="1"/>
  <c r="N9850" i="1"/>
  <c r="S9850" i="1"/>
  <c r="T9851" i="1"/>
  <c r="O9852" i="1"/>
  <c r="P9853" i="1"/>
  <c r="Q9854" i="1"/>
  <c r="V9854" i="1"/>
  <c r="Q9855" i="1"/>
  <c r="R9856" i="1"/>
  <c r="M9857" i="1"/>
  <c r="N9858" i="1"/>
  <c r="O9859" i="1"/>
  <c r="T9859" i="1"/>
  <c r="U9860" i="1"/>
  <c r="P9861" i="1"/>
  <c r="Q9862" i="1"/>
  <c r="Q9863" i="1"/>
  <c r="M9864" i="1"/>
  <c r="M9865" i="1"/>
  <c r="S9865" i="1"/>
  <c r="S9866" i="1"/>
  <c r="T9867" i="1"/>
  <c r="O9868" i="1"/>
  <c r="P9869" i="1"/>
  <c r="U9869" i="1"/>
  <c r="V9870" i="1"/>
  <c r="Q9871" i="1"/>
  <c r="R9872" i="1"/>
  <c r="M9873" i="1"/>
  <c r="N9874" i="1"/>
  <c r="O9875" i="1"/>
  <c r="T9875" i="1"/>
  <c r="U9876" i="1"/>
  <c r="P9877" i="1"/>
  <c r="Q9878" i="1"/>
  <c r="V9878" i="1"/>
  <c r="M9880" i="1"/>
  <c r="R9880" i="1"/>
  <c r="S9881" i="1"/>
  <c r="N9882" i="1"/>
  <c r="O9883" i="1"/>
  <c r="O9884" i="1"/>
  <c r="U9884" i="1"/>
  <c r="U9885" i="1"/>
  <c r="Q9886" i="1"/>
  <c r="Q9887" i="1"/>
  <c r="M9888" i="1"/>
  <c r="M9889" i="1"/>
  <c r="S9889" i="1"/>
  <c r="S9890" i="1"/>
  <c r="O9891" i="1"/>
  <c r="O9892" i="1"/>
  <c r="P9893" i="1"/>
  <c r="U9893" i="1"/>
  <c r="V9894" i="1"/>
  <c r="Q9895" i="1"/>
  <c r="M9896" i="1"/>
  <c r="M9897" i="1"/>
  <c r="S9897" i="1"/>
  <c r="S9898" i="1"/>
  <c r="O9899" i="1"/>
  <c r="O9900" i="1"/>
  <c r="U9900" i="1"/>
  <c r="U9901" i="1"/>
  <c r="V9902" i="1"/>
  <c r="Q9903" i="1"/>
  <c r="R9904" i="1"/>
  <c r="M9905" i="1"/>
  <c r="N9906" i="1"/>
  <c r="O9907" i="1"/>
  <c r="T9907" i="1"/>
  <c r="U9908" i="1"/>
  <c r="P9909" i="1"/>
  <c r="Q9910" i="1"/>
  <c r="V9910" i="1"/>
  <c r="M9912" i="1"/>
  <c r="R9912" i="1"/>
  <c r="S9913" i="1"/>
  <c r="N9914" i="1"/>
  <c r="O9915" i="1"/>
  <c r="T9915" i="1"/>
  <c r="U9916" i="1"/>
  <c r="P9917" i="1"/>
  <c r="Q9918" i="1"/>
  <c r="V9918" i="1"/>
  <c r="M9920" i="1"/>
  <c r="R9920" i="1"/>
  <c r="S9921" i="1"/>
  <c r="S9922" i="1"/>
  <c r="O9923" i="1"/>
  <c r="O9924" i="1"/>
  <c r="U9924" i="1"/>
  <c r="U9925" i="1"/>
  <c r="Q9926" i="1"/>
  <c r="Q9927" i="1"/>
  <c r="M9928" i="1"/>
  <c r="M9929" i="1"/>
  <c r="S9929" i="1"/>
  <c r="S9930" i="1"/>
  <c r="T9931" i="1"/>
  <c r="O9932" i="1"/>
  <c r="P9933" i="1"/>
  <c r="U9933" i="1"/>
  <c r="V9934" i="1"/>
  <c r="Q9935" i="1"/>
  <c r="R9936" i="1"/>
  <c r="S9937" i="1"/>
  <c r="N9938" i="1"/>
  <c r="O9939" i="1"/>
  <c r="T9939" i="1"/>
  <c r="U9940" i="1"/>
  <c r="P9941" i="1"/>
  <c r="Q9942" i="1"/>
  <c r="V9942" i="1"/>
  <c r="M9944" i="1"/>
  <c r="R9944" i="1"/>
  <c r="S9945" i="1"/>
  <c r="N9946" i="1"/>
  <c r="O9947" i="1"/>
  <c r="O9948" i="1"/>
  <c r="U9948" i="1"/>
  <c r="U9949" i="1"/>
  <c r="Q9950" i="1"/>
  <c r="Q9951" i="1"/>
  <c r="M9952" i="1"/>
  <c r="M9953" i="1"/>
  <c r="S9953" i="1"/>
  <c r="S9954" i="1"/>
  <c r="O9955" i="1"/>
  <c r="O9956" i="1"/>
  <c r="U9956" i="1"/>
  <c r="U9957" i="1"/>
  <c r="V9958" i="1"/>
  <c r="Q9959" i="1"/>
  <c r="R9960" i="1"/>
  <c r="M9961" i="1"/>
  <c r="N9962" i="1"/>
  <c r="S9962" i="1"/>
  <c r="O9963" i="1"/>
  <c r="O9964" i="1"/>
  <c r="U9964" i="1"/>
  <c r="U9965" i="1"/>
  <c r="Q9966" i="1"/>
  <c r="Q9967" i="1"/>
  <c r="M9968" i="1"/>
  <c r="M9969" i="1"/>
  <c r="N9970" i="1"/>
  <c r="S9970" i="1"/>
  <c r="T9971" i="1"/>
  <c r="O9972" i="1"/>
  <c r="P9973" i="1"/>
  <c r="U9973" i="1"/>
  <c r="V9974" i="1"/>
  <c r="Q9975" i="1"/>
  <c r="R9976" i="1"/>
  <c r="M9977" i="1"/>
  <c r="N9978" i="1"/>
  <c r="S9978" i="1"/>
  <c r="T9979" i="1"/>
  <c r="O9980" i="1"/>
  <c r="P9981" i="1"/>
  <c r="Q9982" i="1"/>
  <c r="V9982" i="1"/>
  <c r="M9984" i="1"/>
  <c r="R9984" i="1"/>
  <c r="S9985" i="1"/>
  <c r="N9986" i="1"/>
  <c r="O9987" i="1"/>
  <c r="O9988" i="1"/>
  <c r="U9988" i="1"/>
  <c r="U9989" i="1"/>
  <c r="Q9990" i="1"/>
  <c r="Q9991" i="1"/>
  <c r="M9992" i="1"/>
  <c r="M9993" i="1"/>
  <c r="S9993" i="1"/>
  <c r="S9994" i="1"/>
  <c r="O9995" i="1"/>
  <c r="O9996" i="1"/>
  <c r="P9997" i="1"/>
  <c r="U9997" i="1"/>
  <c r="V9998" i="1"/>
  <c r="Q9999" i="1"/>
  <c r="R10000" i="1"/>
  <c r="S10001" i="1"/>
  <c r="N10002" i="1"/>
  <c r="O10003" i="1"/>
  <c r="T10003" i="1"/>
  <c r="U10004" i="1"/>
  <c r="P10005" i="1"/>
  <c r="Q10006" i="1"/>
  <c r="V10006" i="1"/>
  <c r="M10008" i="1"/>
  <c r="R10008" i="1"/>
  <c r="S10009" i="1"/>
  <c r="N10010" i="1"/>
  <c r="O10011" i="1"/>
  <c r="O10012" i="1"/>
  <c r="U10012" i="1"/>
  <c r="U10013" i="1"/>
  <c r="Q10014" i="1"/>
  <c r="Q10015" i="1"/>
  <c r="M10016" i="1"/>
  <c r="M10017" i="1"/>
  <c r="N10018" i="1"/>
  <c r="S10018" i="1"/>
  <c r="T10019" i="1"/>
  <c r="O10020" i="1"/>
  <c r="P10021" i="1"/>
  <c r="Q10022" i="1"/>
  <c r="V10022" i="1"/>
  <c r="M10024" i="1"/>
  <c r="R10024" i="1"/>
  <c r="S10025" i="1"/>
  <c r="N10026" i="1"/>
  <c r="O10027" i="1"/>
  <c r="T10027" i="1"/>
  <c r="U10028" i="1"/>
  <c r="P10029" i="1"/>
  <c r="Q10030" i="1"/>
  <c r="Q10031" i="1"/>
  <c r="M10032" i="1"/>
  <c r="M10033" i="1"/>
  <c r="N10034" i="1"/>
  <c r="S10034" i="1"/>
  <c r="T10035" i="1"/>
  <c r="O10036" i="1"/>
  <c r="P10037" i="1"/>
  <c r="Q10038" i="1"/>
  <c r="V10038" i="1"/>
  <c r="M10040" i="1"/>
  <c r="R10040" i="1"/>
  <c r="S10041" i="1"/>
  <c r="N10042" i="1"/>
  <c r="O10043" i="1"/>
  <c r="T10043" i="1"/>
  <c r="U10044" i="1"/>
  <c r="U10045" i="1"/>
  <c r="Q10046" i="1"/>
  <c r="Q10047" i="1"/>
  <c r="M10048" i="1"/>
  <c r="M10049" i="1"/>
  <c r="S10049" i="1"/>
  <c r="S10050" i="1"/>
  <c r="T10051" i="1"/>
  <c r="O10052" i="1"/>
  <c r="Q10005" i="1"/>
  <c r="M10038" i="1"/>
  <c r="S10039" i="1"/>
  <c r="N10040" i="1"/>
  <c r="O10041" i="1"/>
  <c r="T10041" i="1"/>
  <c r="U10042" i="1"/>
  <c r="P10043" i="1"/>
  <c r="Q10044" i="1"/>
  <c r="V10044" i="1"/>
  <c r="M10046" i="1"/>
  <c r="M10047" i="1"/>
  <c r="S10047" i="1"/>
  <c r="O10049" i="1"/>
  <c r="T10049" i="1"/>
  <c r="U10050" i="1"/>
  <c r="P10051" i="1"/>
  <c r="Q10052" i="1"/>
  <c r="P4849" i="1"/>
  <c r="R7239" i="1"/>
  <c r="U7298" i="1"/>
  <c r="S7322" i="1"/>
  <c r="U7341" i="1"/>
  <c r="O7348" i="1"/>
  <c r="Q7367" i="1"/>
  <c r="S7386" i="1"/>
  <c r="M7393" i="1"/>
  <c r="O7412" i="1"/>
  <c r="S7418" i="1"/>
  <c r="U7437" i="1"/>
  <c r="M7457" i="1"/>
  <c r="Q7463" i="1"/>
  <c r="S7482" i="1"/>
  <c r="M7489" i="1"/>
  <c r="O7508" i="1"/>
  <c r="Q7527" i="1"/>
  <c r="U7533" i="1"/>
  <c r="M7553" i="1"/>
  <c r="Q7559" i="1"/>
  <c r="S7578" i="1"/>
  <c r="U7597" i="1"/>
  <c r="O7604" i="1"/>
  <c r="Q7623" i="1"/>
  <c r="U7629" i="1"/>
  <c r="M7649" i="1"/>
  <c r="O7668" i="1"/>
  <c r="S7674" i="1"/>
  <c r="U7693" i="1"/>
  <c r="O7700" i="1"/>
  <c r="Q7719" i="1"/>
  <c r="U7725" i="1"/>
  <c r="M7745" i="1"/>
  <c r="Q7751" i="1"/>
  <c r="S7770" i="1"/>
  <c r="M7777" i="1"/>
  <c r="O7796" i="1"/>
  <c r="Q7815" i="1"/>
  <c r="U7821" i="1"/>
  <c r="M7841" i="1"/>
  <c r="P7847" i="1"/>
  <c r="R7855" i="1"/>
  <c r="V7861" i="1"/>
  <c r="N7864" i="1"/>
  <c r="R7870" i="1"/>
  <c r="S7872" i="1"/>
  <c r="M7879" i="1"/>
  <c r="Q7885" i="1"/>
  <c r="R7887" i="1"/>
  <c r="V7893" i="1"/>
  <c r="P7900" i="1"/>
  <c r="R7902" i="1"/>
  <c r="V7908" i="1"/>
  <c r="P7915" i="1"/>
  <c r="Q7917" i="1"/>
  <c r="U7923" i="1"/>
  <c r="V7925" i="1"/>
  <c r="P7932" i="1"/>
  <c r="R7934" i="1"/>
  <c r="V7940" i="1"/>
  <c r="P7947" i="1"/>
  <c r="Q7949" i="1"/>
  <c r="U7955" i="1"/>
  <c r="O7962" i="1"/>
  <c r="P7964" i="1"/>
  <c r="T7970" i="1"/>
  <c r="M7975" i="1"/>
  <c r="P7979" i="1"/>
  <c r="T7985" i="1"/>
  <c r="U7987" i="1"/>
  <c r="O7994" i="1"/>
  <c r="S8000" i="1"/>
  <c r="T8002" i="1"/>
  <c r="N8009" i="1"/>
  <c r="P8011" i="1"/>
  <c r="T8017" i="1"/>
  <c r="V8021" i="1"/>
  <c r="O8026" i="1"/>
  <c r="S8032" i="1"/>
  <c r="T8034" i="1"/>
  <c r="N8041" i="1"/>
  <c r="R8047" i="1"/>
  <c r="T8049" i="1"/>
  <c r="N8056" i="1"/>
  <c r="R8062" i="1"/>
  <c r="S8064" i="1"/>
  <c r="M8071" i="1"/>
  <c r="N8073" i="1"/>
  <c r="R8079" i="1"/>
  <c r="V8085" i="1"/>
  <c r="N8088" i="1"/>
  <c r="R8094" i="1"/>
  <c r="T8098" i="1"/>
  <c r="M8103" i="1"/>
  <c r="Q8109" i="1"/>
  <c r="R8111" i="1"/>
  <c r="V8117" i="1"/>
  <c r="P8124" i="1"/>
  <c r="R8126" i="1"/>
  <c r="V8132" i="1"/>
  <c r="M8135" i="1"/>
  <c r="Q8141" i="1"/>
  <c r="R8143" i="1"/>
  <c r="V8149" i="1"/>
  <c r="P8156" i="1"/>
  <c r="R8158" i="1"/>
  <c r="V8164" i="1"/>
  <c r="P8171" i="1"/>
  <c r="Q8173" i="1"/>
  <c r="U8179" i="1"/>
  <c r="V8181" i="1"/>
  <c r="P8188" i="1"/>
  <c r="R8190" i="1"/>
  <c r="V8196" i="1"/>
  <c r="N8201" i="1"/>
  <c r="Q8205" i="1"/>
  <c r="U8211" i="1"/>
  <c r="V8213" i="1"/>
  <c r="P8220" i="1"/>
  <c r="T8226" i="1"/>
  <c r="V8228" i="1"/>
  <c r="P8235" i="1"/>
  <c r="Q8237" i="1"/>
  <c r="U8243" i="1"/>
  <c r="O8250" i="1"/>
  <c r="P8252" i="1"/>
  <c r="T8258" i="1"/>
  <c r="V8260" i="1"/>
  <c r="P8267" i="1"/>
  <c r="Q8269" i="1"/>
  <c r="U8275" i="1"/>
  <c r="O8282" i="1"/>
  <c r="P8284" i="1"/>
  <c r="T8290" i="1"/>
  <c r="N8297" i="1"/>
  <c r="P8299" i="1"/>
  <c r="T8305" i="1"/>
  <c r="N8312" i="1"/>
  <c r="O8314" i="1"/>
  <c r="Q8319" i="1"/>
  <c r="S8322" i="1"/>
  <c r="U8325" i="1"/>
  <c r="S8330" i="1"/>
  <c r="O8332" i="1"/>
  <c r="M8337" i="1"/>
  <c r="U8341" i="1"/>
  <c r="Q8343" i="1"/>
  <c r="O8348" i="1"/>
  <c r="M8353" i="1"/>
  <c r="U8357" i="1"/>
  <c r="Q8359" i="1"/>
  <c r="O8364" i="1"/>
  <c r="M8369" i="1"/>
  <c r="S8370" i="1"/>
  <c r="Q8375" i="1"/>
  <c r="O8380" i="1"/>
  <c r="U8381" i="1"/>
  <c r="S8386" i="1"/>
  <c r="Q8391" i="1"/>
  <c r="M8393" i="1"/>
  <c r="U8397" i="1"/>
  <c r="M8401" i="1"/>
  <c r="O8404" i="1"/>
  <c r="M8409" i="1"/>
  <c r="S8410" i="1"/>
  <c r="Q8415" i="1"/>
  <c r="O8420" i="1"/>
  <c r="U8421" i="1"/>
  <c r="S8426" i="1"/>
  <c r="Q8431" i="1"/>
  <c r="M8433" i="1"/>
  <c r="U8437" i="1"/>
  <c r="S8442" i="1"/>
  <c r="O8444" i="1"/>
  <c r="M8449" i="1"/>
  <c r="O8452" i="1"/>
  <c r="Q8455" i="1"/>
  <c r="O8460" i="1"/>
  <c r="M8465" i="1"/>
  <c r="S8466" i="1"/>
  <c r="Q8471" i="1"/>
  <c r="O8476" i="1"/>
  <c r="U8477" i="1"/>
  <c r="S8482" i="1"/>
  <c r="Q8487" i="1"/>
  <c r="M8489" i="1"/>
  <c r="U8493" i="1"/>
  <c r="Q8495" i="1"/>
  <c r="O8500" i="1"/>
  <c r="M8505" i="1"/>
  <c r="S8506" i="1"/>
  <c r="Q8511" i="1"/>
  <c r="O8516" i="1"/>
  <c r="U8517" i="1"/>
  <c r="S8522" i="1"/>
  <c r="Q8527" i="1"/>
  <c r="M8529" i="1"/>
  <c r="U8533" i="1"/>
  <c r="Q8535" i="1"/>
  <c r="O8540" i="1"/>
  <c r="M8545" i="1"/>
  <c r="S8546" i="1"/>
  <c r="Q8551" i="1"/>
  <c r="M8553" i="1"/>
  <c r="U8557" i="1"/>
  <c r="S8562" i="1"/>
  <c r="Q8567" i="1"/>
  <c r="M8569" i="1"/>
  <c r="U8573" i="1"/>
  <c r="S8578" i="1"/>
  <c r="O8580" i="1"/>
  <c r="M8585" i="1"/>
  <c r="S8586" i="1"/>
  <c r="Q8591" i="1"/>
  <c r="O8596" i="1"/>
  <c r="U8597" i="1"/>
  <c r="S8602" i="1"/>
  <c r="Q8607" i="1"/>
  <c r="M8609" i="1"/>
  <c r="U8613" i="1"/>
  <c r="S8618" i="1"/>
  <c r="O8620" i="1"/>
  <c r="M8625" i="1"/>
  <c r="U8629" i="1"/>
  <c r="Q8631" i="1"/>
  <c r="O8636" i="1"/>
  <c r="U8637" i="1"/>
  <c r="S8642" i="1"/>
  <c r="Q8647" i="1"/>
  <c r="M8649" i="1"/>
  <c r="U8653" i="1"/>
  <c r="M8657" i="1"/>
  <c r="U8661" i="1"/>
  <c r="M8665" i="1"/>
  <c r="U8669" i="1"/>
  <c r="S8674" i="1"/>
  <c r="O8676" i="1"/>
  <c r="M8681" i="1"/>
  <c r="U8685" i="1"/>
  <c r="Q8687" i="1"/>
  <c r="O8692" i="1"/>
  <c r="M8697" i="1"/>
  <c r="S8698" i="1"/>
  <c r="Q8703" i="1"/>
  <c r="S8706" i="1"/>
  <c r="U8709" i="1"/>
  <c r="S8714" i="1"/>
  <c r="Q8719" i="1"/>
  <c r="M8721" i="1"/>
  <c r="U8725" i="1"/>
  <c r="S8730" i="1"/>
  <c r="O8732" i="1"/>
  <c r="M8737" i="1"/>
  <c r="U8741" i="1"/>
  <c r="S8746" i="1"/>
  <c r="O8748" i="1"/>
  <c r="M8753" i="1"/>
  <c r="U8757" i="1"/>
  <c r="Q8759" i="1"/>
  <c r="O8764" i="1"/>
  <c r="U8765" i="1"/>
  <c r="S8770" i="1"/>
  <c r="Q8775" i="1"/>
  <c r="M8777" i="1"/>
  <c r="U8781" i="1"/>
  <c r="S8786" i="1"/>
  <c r="U8789" i="1"/>
  <c r="M8793" i="1"/>
  <c r="U8797" i="1"/>
  <c r="Q8799" i="1"/>
  <c r="O8804" i="1"/>
  <c r="M8809" i="1"/>
  <c r="S8810" i="1"/>
  <c r="Q8815" i="1"/>
  <c r="M8817" i="1"/>
  <c r="U8821" i="1"/>
  <c r="Q8823" i="1"/>
  <c r="O8828" i="1"/>
  <c r="M8833" i="1"/>
  <c r="S8834" i="1"/>
  <c r="Q8839" i="1"/>
  <c r="M8841" i="1"/>
  <c r="U8845" i="1"/>
  <c r="S8850" i="1"/>
  <c r="O8852" i="1"/>
  <c r="M8857" i="1"/>
  <c r="U8861" i="1"/>
  <c r="Q8863" i="1"/>
  <c r="O8868" i="1"/>
  <c r="M8873" i="1"/>
  <c r="S8874" i="1"/>
  <c r="Q8879" i="1"/>
  <c r="S8882" i="1"/>
  <c r="U8885" i="1"/>
  <c r="S8890" i="1"/>
  <c r="O8892" i="1"/>
  <c r="M8897" i="1"/>
  <c r="U8901" i="1"/>
  <c r="Q8903" i="1"/>
  <c r="O8908" i="1"/>
  <c r="U8909" i="1"/>
  <c r="S8914" i="1"/>
  <c r="Q8919" i="1"/>
  <c r="M8921" i="1"/>
  <c r="U8925" i="1"/>
  <c r="S8930" i="1"/>
  <c r="O8932" i="1"/>
  <c r="M8937" i="1"/>
  <c r="S8938" i="1"/>
  <c r="Q8943" i="1"/>
  <c r="O8948" i="1"/>
  <c r="U8949" i="1"/>
  <c r="S8954" i="1"/>
  <c r="O8956" i="1"/>
  <c r="M8961" i="1"/>
  <c r="U8965" i="1"/>
  <c r="Q8967" i="1"/>
  <c r="O8972" i="1"/>
  <c r="U8973" i="1"/>
  <c r="S8978" i="1"/>
  <c r="Q8983" i="1"/>
  <c r="M8985" i="1"/>
  <c r="U8989" i="1"/>
  <c r="Q8991" i="1"/>
  <c r="O8996" i="1"/>
  <c r="M9001" i="1"/>
  <c r="S9002" i="1"/>
  <c r="Q9007" i="1"/>
  <c r="O9012" i="1"/>
  <c r="U9013" i="1"/>
  <c r="S9018" i="1"/>
  <c r="Q9023" i="1"/>
  <c r="M9025" i="1"/>
  <c r="U9029" i="1"/>
  <c r="Q9031" i="1"/>
  <c r="O9036" i="1"/>
  <c r="M9041" i="1"/>
  <c r="U9045" i="1"/>
  <c r="Q9047" i="1"/>
  <c r="O9052" i="1"/>
  <c r="U9053" i="1"/>
  <c r="S9058" i="1"/>
  <c r="U9061" i="1"/>
  <c r="M9065" i="1"/>
  <c r="O9068" i="1"/>
  <c r="Q9071" i="1"/>
  <c r="O9076" i="1"/>
  <c r="Q9079" i="1"/>
  <c r="S9082" i="1"/>
  <c r="Q9087" i="1"/>
  <c r="O9092" i="1"/>
  <c r="U9093" i="1"/>
  <c r="S9098" i="1"/>
  <c r="U9101" i="1"/>
  <c r="M9105" i="1"/>
  <c r="U9109" i="1"/>
  <c r="Q9111" i="1"/>
  <c r="O9116" i="1"/>
  <c r="M9121" i="1"/>
  <c r="S9122" i="1"/>
  <c r="Q9127" i="1"/>
  <c r="O9132" i="1"/>
  <c r="U9133" i="1"/>
  <c r="S9138" i="1"/>
  <c r="U9141" i="1"/>
  <c r="M9145" i="1"/>
  <c r="U9149" i="1"/>
  <c r="S9154" i="1"/>
  <c r="O9156" i="1"/>
  <c r="M9161" i="1"/>
  <c r="U9165" i="1"/>
  <c r="Q9167" i="1"/>
  <c r="O9172" i="1"/>
  <c r="U9173" i="1"/>
  <c r="S9178" i="1"/>
  <c r="Q9183" i="1"/>
  <c r="M9185" i="1"/>
  <c r="U9189" i="1"/>
  <c r="Q9191" i="1"/>
  <c r="O9196" i="1"/>
  <c r="M9201" i="1"/>
  <c r="U9205" i="1"/>
  <c r="Q9207" i="1"/>
  <c r="O9212" i="1"/>
  <c r="M9217" i="1"/>
  <c r="S9218" i="1"/>
  <c r="Q9223" i="1"/>
  <c r="M9225" i="1"/>
  <c r="U9229" i="1"/>
  <c r="Q9231" i="1"/>
  <c r="O9236" i="1"/>
  <c r="Q9239" i="1"/>
  <c r="S9242" i="1"/>
  <c r="Q9247" i="1"/>
  <c r="M9249" i="1"/>
  <c r="U9253" i="1"/>
  <c r="S9258" i="1"/>
  <c r="O9260" i="1"/>
  <c r="M9265" i="1"/>
  <c r="U9269" i="1"/>
  <c r="Q9271" i="1"/>
  <c r="O9276" i="1"/>
  <c r="Q9279" i="1"/>
  <c r="S9282" i="1"/>
  <c r="Q9287" i="1"/>
  <c r="M9289" i="1"/>
  <c r="U9293" i="1"/>
  <c r="S9298" i="1"/>
  <c r="O9300" i="1"/>
  <c r="M9305" i="1"/>
  <c r="O9308" i="1"/>
  <c r="Q9311" i="1"/>
  <c r="O9316" i="1"/>
  <c r="U9317" i="1"/>
  <c r="S9322" i="1"/>
  <c r="Q9327" i="1"/>
  <c r="M9329" i="1"/>
  <c r="U9333" i="1"/>
  <c r="S9338" i="1"/>
  <c r="O9340" i="1"/>
  <c r="M9345" i="1"/>
  <c r="U9349" i="1"/>
  <c r="Q9351" i="1"/>
  <c r="O9356" i="1"/>
  <c r="U9357" i="1"/>
  <c r="S9362" i="1"/>
  <c r="Q9367" i="1"/>
  <c r="M9369" i="1"/>
  <c r="U9373" i="1"/>
  <c r="S9378" i="1"/>
  <c r="U9381" i="1"/>
  <c r="M9385" i="1"/>
  <c r="U9389" i="1"/>
  <c r="M9393" i="1"/>
  <c r="O9396" i="1"/>
  <c r="N9400" i="1"/>
  <c r="V9400" i="1"/>
  <c r="P9403" i="1"/>
  <c r="V9404" i="1"/>
  <c r="R9406" i="1"/>
  <c r="V9408" i="1"/>
  <c r="R9410" i="1"/>
  <c r="N9412" i="1"/>
  <c r="R9414" i="1"/>
  <c r="V9416" i="1"/>
  <c r="T9417" i="1"/>
  <c r="N9420" i="1"/>
  <c r="R9422" i="1"/>
  <c r="N9424" i="1"/>
  <c r="T9425" i="1"/>
  <c r="N9428" i="1"/>
  <c r="T9429" i="1"/>
  <c r="P9431" i="1"/>
  <c r="T9433" i="1"/>
  <c r="R9434" i="1"/>
  <c r="V9436" i="1"/>
  <c r="T9437" i="1"/>
  <c r="N9440" i="1"/>
  <c r="R9442" i="1"/>
  <c r="P9443" i="1"/>
  <c r="T9445" i="1"/>
  <c r="N9448" i="1"/>
  <c r="R9450" i="1"/>
  <c r="P9451" i="1"/>
  <c r="T9453" i="1"/>
  <c r="P9455" i="1"/>
  <c r="V9456" i="1"/>
  <c r="P9459" i="1"/>
  <c r="N9460" i="1"/>
  <c r="R9462" i="1"/>
  <c r="V9464" i="1"/>
  <c r="T9465" i="1"/>
  <c r="N9468" i="1"/>
  <c r="R9470" i="1"/>
  <c r="P9471" i="1"/>
  <c r="T9473" i="1"/>
  <c r="R9474" i="1"/>
  <c r="V9476" i="1"/>
  <c r="R9478" i="1"/>
  <c r="N9480" i="1"/>
  <c r="R9482" i="1"/>
  <c r="N9484" i="1"/>
  <c r="T9485" i="1"/>
  <c r="N9488" i="1"/>
  <c r="R9490" i="1"/>
  <c r="P9491" i="1"/>
  <c r="T9493" i="1"/>
  <c r="R9494" i="1"/>
  <c r="V9496" i="1"/>
  <c r="P9499" i="1"/>
  <c r="N9500" i="1"/>
  <c r="R9502" i="1"/>
  <c r="P9503" i="1"/>
  <c r="T9505" i="1"/>
  <c r="N9508" i="1"/>
  <c r="V9508" i="1"/>
  <c r="P9511" i="1"/>
  <c r="N9512" i="1"/>
  <c r="R9514" i="1"/>
  <c r="V9516" i="1"/>
  <c r="T9517" i="1"/>
  <c r="T9519" i="1"/>
  <c r="O9520" i="1"/>
  <c r="U9521" i="1"/>
  <c r="Q9523" i="1"/>
  <c r="M9524" i="1"/>
  <c r="S9525" i="1"/>
  <c r="S9526" i="1"/>
  <c r="T9527" i="1"/>
  <c r="P9529" i="1"/>
  <c r="V9530" i="1"/>
  <c r="Q9531" i="1"/>
  <c r="M9533" i="1"/>
  <c r="N9534" i="1"/>
  <c r="O9535" i="1"/>
  <c r="U9536" i="1"/>
  <c r="Q9538" i="1"/>
  <c r="V9538" i="1"/>
  <c r="R9540" i="1"/>
  <c r="M9541" i="1"/>
  <c r="S9542" i="1"/>
  <c r="O9544" i="1"/>
  <c r="U9544" i="1"/>
  <c r="Q9546" i="1"/>
  <c r="V9546" i="1"/>
  <c r="R9548" i="1"/>
  <c r="N9550" i="1"/>
  <c r="S9550" i="1"/>
  <c r="O9552" i="1"/>
  <c r="U9553" i="1"/>
  <c r="Q9554" i="1"/>
  <c r="M9556" i="1"/>
  <c r="S9557" i="1"/>
  <c r="N9558" i="1"/>
  <c r="T9559" i="1"/>
  <c r="P9561" i="1"/>
  <c r="U9561" i="1"/>
  <c r="Q9563" i="1"/>
  <c r="M9565" i="1"/>
  <c r="S9565" i="1"/>
  <c r="O9567" i="1"/>
  <c r="U9568" i="1"/>
  <c r="P9569" i="1"/>
  <c r="V9570" i="1"/>
  <c r="R9572" i="1"/>
  <c r="M9573" i="1"/>
  <c r="S9574" i="1"/>
  <c r="T9575" i="1"/>
  <c r="U9576" i="1"/>
  <c r="Q9578" i="1"/>
  <c r="M9580" i="1"/>
  <c r="R9580" i="1"/>
  <c r="N9582" i="1"/>
  <c r="S9582" i="1"/>
  <c r="O9584" i="1"/>
  <c r="U9584" i="1"/>
  <c r="Q9586" i="1"/>
  <c r="V9586" i="1"/>
  <c r="R9588" i="1"/>
  <c r="N9590" i="1"/>
  <c r="S9590" i="1"/>
  <c r="O9592" i="1"/>
  <c r="P9593" i="1"/>
  <c r="Q9594" i="1"/>
  <c r="M9596" i="1"/>
  <c r="S9597" i="1"/>
  <c r="N9598" i="1"/>
  <c r="T9599" i="1"/>
  <c r="P9601" i="1"/>
  <c r="U9601" i="1"/>
  <c r="Q9603" i="1"/>
  <c r="M9605" i="1"/>
  <c r="S9605" i="1"/>
  <c r="O9607" i="1"/>
  <c r="O9608" i="1"/>
  <c r="P9609" i="1"/>
  <c r="V9610" i="1"/>
  <c r="Q9611" i="1"/>
  <c r="M9613" i="1"/>
  <c r="S9613" i="1"/>
  <c r="O9615" i="1"/>
  <c r="U9616" i="1"/>
  <c r="P9617" i="1"/>
  <c r="V9618" i="1"/>
  <c r="Q9619" i="1"/>
  <c r="M9621" i="1"/>
  <c r="N9622" i="1"/>
  <c r="O9623" i="1"/>
  <c r="U9624" i="1"/>
  <c r="U9625" i="1"/>
  <c r="V9626" i="1"/>
  <c r="R9628" i="1"/>
  <c r="N9630" i="1"/>
  <c r="S9630" i="1"/>
  <c r="O9632" i="1"/>
  <c r="U9632" i="1"/>
  <c r="Q9634" i="1"/>
  <c r="Q9635" i="1"/>
  <c r="R9636" i="1"/>
  <c r="N9638" i="1"/>
  <c r="S9638" i="1"/>
  <c r="O9640" i="1"/>
  <c r="U9641" i="1"/>
  <c r="Q9642" i="1"/>
  <c r="M9644" i="1"/>
  <c r="S9645" i="1"/>
  <c r="N9646" i="1"/>
  <c r="T9647" i="1"/>
  <c r="O9648" i="1"/>
  <c r="U9649" i="1"/>
  <c r="Q9651" i="1"/>
  <c r="M9652" i="1"/>
  <c r="S9653" i="1"/>
  <c r="O9655" i="1"/>
  <c r="T9655" i="1"/>
  <c r="U9656" i="1"/>
  <c r="P9657" i="1"/>
  <c r="Q9658" i="1"/>
  <c r="M9660" i="1"/>
  <c r="R9660" i="1"/>
  <c r="N9662" i="1"/>
  <c r="S9662" i="1"/>
  <c r="O9664" i="1"/>
  <c r="P9665" i="1"/>
  <c r="Q9666" i="1"/>
  <c r="M9668" i="1"/>
  <c r="R9668" i="1"/>
  <c r="N9670" i="1"/>
  <c r="T9671" i="1"/>
  <c r="O9672" i="1"/>
  <c r="U9673" i="1"/>
  <c r="V9674" i="1"/>
  <c r="M9676" i="1"/>
  <c r="S9677" i="1"/>
  <c r="N9678" i="1"/>
  <c r="T9679" i="1"/>
  <c r="P9681" i="1"/>
  <c r="U9681" i="1"/>
  <c r="Q9683" i="1"/>
  <c r="R9684" i="1"/>
  <c r="S9685" i="1"/>
  <c r="O9687" i="1"/>
  <c r="U9688" i="1"/>
  <c r="P9689" i="1"/>
  <c r="V9690" i="1"/>
  <c r="R9692" i="1"/>
  <c r="M9693" i="1"/>
  <c r="S9694" i="1"/>
  <c r="O9696" i="1"/>
  <c r="U9696" i="1"/>
  <c r="Q9698" i="1"/>
  <c r="M9700" i="1"/>
  <c r="R9700" i="1"/>
  <c r="N9702" i="1"/>
  <c r="S9702" i="1"/>
  <c r="O9704" i="1"/>
  <c r="U9705" i="1"/>
  <c r="Q9706" i="1"/>
  <c r="M9708" i="1"/>
  <c r="M9709" i="1"/>
  <c r="N9710" i="1"/>
  <c r="T9711" i="1"/>
  <c r="O9712" i="1"/>
  <c r="U9713" i="1"/>
  <c r="Q9714" i="1"/>
  <c r="M9716" i="1"/>
  <c r="S9717" i="1"/>
  <c r="N9718" i="1"/>
  <c r="T9719" i="1"/>
  <c r="P9721" i="1"/>
  <c r="U9721" i="1"/>
  <c r="Q9723" i="1"/>
  <c r="M9725" i="1"/>
  <c r="S9725" i="1"/>
  <c r="O9727" i="1"/>
  <c r="T9727" i="1"/>
  <c r="P9729" i="1"/>
  <c r="U9729" i="1"/>
  <c r="Q9731" i="1"/>
  <c r="M9733" i="1"/>
  <c r="S9733" i="1"/>
  <c r="O9735" i="1"/>
  <c r="U9736" i="1"/>
  <c r="P9737" i="1"/>
  <c r="V9738" i="1"/>
  <c r="Q9739" i="1"/>
  <c r="M9741" i="1"/>
  <c r="S9742" i="1"/>
  <c r="O9743" i="1"/>
  <c r="U9744" i="1"/>
  <c r="Q9746" i="1"/>
  <c r="V9746" i="1"/>
  <c r="R9748" i="1"/>
  <c r="N9750" i="1"/>
  <c r="S9750" i="1"/>
  <c r="O9752" i="1"/>
  <c r="U9752" i="1"/>
  <c r="Q9754" i="1"/>
  <c r="M9756" i="1"/>
  <c r="M9757" i="1"/>
  <c r="N9758" i="1"/>
  <c r="T9759" i="1"/>
  <c r="P9761" i="1"/>
  <c r="U9761" i="1"/>
  <c r="Q9763" i="1"/>
  <c r="M9765" i="1"/>
  <c r="S9765" i="1"/>
  <c r="O9767" i="1"/>
  <c r="T9767" i="1"/>
  <c r="P9769" i="1"/>
  <c r="V9770" i="1"/>
  <c r="Q9771" i="1"/>
  <c r="M9773" i="1"/>
  <c r="S9774" i="1"/>
  <c r="O9775" i="1"/>
  <c r="U9776" i="1"/>
  <c r="U9777" i="1"/>
  <c r="V9778" i="1"/>
  <c r="R9780" i="1"/>
  <c r="M9781" i="1"/>
  <c r="S9782" i="1"/>
  <c r="O9784" i="1"/>
  <c r="U9784" i="1"/>
  <c r="Q9786" i="1"/>
  <c r="V9786" i="1"/>
  <c r="R9788" i="1"/>
  <c r="N9790" i="1"/>
  <c r="S9790" i="1"/>
  <c r="O9792" i="1"/>
  <c r="U9792" i="1"/>
  <c r="Q9794" i="1"/>
  <c r="M9796" i="1"/>
  <c r="R9796" i="1"/>
  <c r="N9798" i="1"/>
  <c r="T9799" i="1"/>
  <c r="O9800" i="1"/>
  <c r="U9801" i="1"/>
  <c r="V9802" i="1"/>
  <c r="M9804" i="1"/>
  <c r="S9805" i="1"/>
  <c r="N9806" i="1"/>
  <c r="T9807" i="1"/>
  <c r="P9809" i="1"/>
  <c r="U9809" i="1"/>
  <c r="Q9811" i="1"/>
  <c r="R9812" i="1"/>
  <c r="S9813" i="1"/>
  <c r="O9815" i="1"/>
  <c r="T9815" i="1"/>
  <c r="P9817" i="1"/>
  <c r="V9818" i="1"/>
  <c r="Q9819" i="1"/>
  <c r="M9821" i="1"/>
  <c r="S9821" i="1"/>
  <c r="O9823" i="1"/>
  <c r="U9824" i="1"/>
  <c r="P9825" i="1"/>
  <c r="V9826" i="1"/>
  <c r="Q9827" i="1"/>
  <c r="M9829" i="1"/>
  <c r="S9830" i="1"/>
  <c r="O9831" i="1"/>
  <c r="U9832" i="1"/>
  <c r="Q9834" i="1"/>
  <c r="V9834" i="1"/>
  <c r="R9836" i="1"/>
  <c r="M9837" i="1"/>
  <c r="S9838" i="1"/>
  <c r="T9839" i="1"/>
  <c r="U9840" i="1"/>
  <c r="Q9842" i="1"/>
  <c r="M9844" i="1"/>
  <c r="R9844" i="1"/>
  <c r="N9846" i="1"/>
  <c r="T9847" i="1"/>
  <c r="O9848" i="1"/>
  <c r="U9849" i="1"/>
  <c r="Q9850" i="1"/>
  <c r="M9852" i="1"/>
  <c r="S9853" i="1"/>
  <c r="S9854" i="1"/>
  <c r="T9855" i="1"/>
  <c r="P9857" i="1"/>
  <c r="Q9858" i="1"/>
  <c r="Q9859" i="1"/>
  <c r="M9861" i="1"/>
  <c r="S9861" i="1"/>
  <c r="O9863" i="1"/>
  <c r="U9864" i="1"/>
  <c r="P9865" i="1"/>
  <c r="V9866" i="1"/>
  <c r="Q9867" i="1"/>
  <c r="M9869" i="1"/>
  <c r="N9870" i="1"/>
  <c r="O9871" i="1"/>
  <c r="U9872" i="1"/>
  <c r="U9873" i="1"/>
  <c r="V9874" i="1"/>
  <c r="R9876" i="1"/>
  <c r="N9878" i="1"/>
  <c r="S9878" i="1"/>
  <c r="O9880" i="1"/>
  <c r="P9881" i="1"/>
  <c r="Q9882" i="1"/>
  <c r="M9884" i="1"/>
  <c r="M9885" i="1"/>
  <c r="N9886" i="1"/>
  <c r="T9887" i="1"/>
  <c r="O9888" i="1"/>
  <c r="U9889" i="1"/>
  <c r="Q9891" i="1"/>
  <c r="M9892" i="1"/>
  <c r="S9893" i="1"/>
  <c r="O9895" i="1"/>
  <c r="T9895" i="1"/>
  <c r="P9897" i="1"/>
  <c r="U9897" i="1"/>
  <c r="Q9899" i="1"/>
  <c r="M9900" i="1"/>
  <c r="S9901" i="1"/>
  <c r="O9903" i="1"/>
  <c r="T9903" i="1"/>
  <c r="P9905" i="1"/>
  <c r="V9906" i="1"/>
  <c r="Q9907" i="1"/>
  <c r="M9909" i="1"/>
  <c r="N9910" i="1"/>
  <c r="O9911" i="1"/>
  <c r="U9912" i="1"/>
  <c r="P9913" i="1"/>
  <c r="V9914" i="1"/>
  <c r="M9916" i="1"/>
  <c r="M9917" i="1"/>
  <c r="S9918" i="1"/>
  <c r="T9919" i="1"/>
  <c r="U9920" i="1"/>
  <c r="Q9922" i="1"/>
  <c r="Q9923" i="1"/>
  <c r="R9924" i="1"/>
  <c r="N9926" i="1"/>
  <c r="O9927" i="1"/>
  <c r="O9928" i="1"/>
  <c r="U9929" i="1"/>
  <c r="Q9930" i="1"/>
  <c r="M9932" i="1"/>
  <c r="S9933" i="1"/>
  <c r="N9934" i="1"/>
  <c r="T9935" i="1"/>
  <c r="P9937" i="1"/>
  <c r="U9937" i="1"/>
  <c r="Q9939" i="1"/>
  <c r="R9940" i="1"/>
  <c r="S9941" i="1"/>
  <c r="O9943" i="1"/>
  <c r="O9944" i="1"/>
  <c r="P9945" i="1"/>
  <c r="V9946" i="1"/>
  <c r="Q9947" i="1"/>
  <c r="M9949" i="1"/>
  <c r="S9950" i="1"/>
  <c r="T9951" i="1"/>
  <c r="U9952" i="1"/>
  <c r="Q9954" i="1"/>
  <c r="V9954" i="1"/>
  <c r="R9956" i="1"/>
  <c r="M9957" i="1"/>
  <c r="S9958" i="1"/>
  <c r="T9959" i="1"/>
  <c r="U9960" i="1"/>
  <c r="Q9962" i="1"/>
  <c r="V9962" i="1"/>
  <c r="R9964" i="1"/>
  <c r="N9966" i="1"/>
  <c r="S9966" i="1"/>
  <c r="O9968" i="1"/>
  <c r="U9968" i="1"/>
  <c r="Q9970" i="1"/>
  <c r="M9972" i="1"/>
  <c r="S9973" i="1"/>
  <c r="N9974" i="1"/>
  <c r="T9975" i="1"/>
  <c r="O9976" i="1"/>
  <c r="U9977" i="1"/>
  <c r="Q9979" i="1"/>
  <c r="M9980" i="1"/>
  <c r="S9981" i="1"/>
  <c r="O9983" i="1"/>
  <c r="T9983" i="1"/>
  <c r="P9985" i="1"/>
  <c r="V9986" i="1"/>
  <c r="Q9987" i="1"/>
  <c r="M9989" i="1"/>
  <c r="S9989" i="1"/>
  <c r="O9991" i="1"/>
  <c r="U9992" i="1"/>
  <c r="P9993" i="1"/>
  <c r="V9994" i="1"/>
  <c r="M9996" i="1"/>
  <c r="M9997" i="1"/>
  <c r="S9998" i="1"/>
  <c r="O9999" i="1"/>
  <c r="U10000" i="1"/>
  <c r="Q10002" i="1"/>
  <c r="V10002" i="1"/>
  <c r="R10004" i="1"/>
  <c r="M10005" i="1"/>
  <c r="S10006" i="1"/>
  <c r="O10008" i="1"/>
  <c r="U10008" i="1"/>
  <c r="Q10010" i="1"/>
  <c r="V10010" i="1"/>
  <c r="R10012" i="1"/>
  <c r="N10014" i="1"/>
  <c r="S10014" i="1"/>
  <c r="O10016" i="1"/>
  <c r="P10017" i="1"/>
  <c r="Q10018" i="1"/>
  <c r="M10020" i="1"/>
  <c r="S10021" i="1"/>
  <c r="N10022" i="1"/>
  <c r="T10023" i="1"/>
  <c r="P10025" i="1"/>
  <c r="U10025" i="1"/>
  <c r="Q10027" i="1"/>
  <c r="M10029" i="1"/>
  <c r="S10029" i="1"/>
  <c r="O10031" i="1"/>
  <c r="T10031" i="1"/>
  <c r="P10033" i="1"/>
  <c r="V10034" i="1"/>
  <c r="Q10035" i="1"/>
  <c r="M10037" i="1"/>
  <c r="N10038" i="1"/>
  <c r="O10039" i="1"/>
  <c r="U10040" i="1"/>
  <c r="P10041" i="1"/>
  <c r="V10042" i="1"/>
  <c r="R10044" i="1"/>
  <c r="M10045" i="1"/>
  <c r="S10046" i="1"/>
  <c r="O10048" i="1"/>
  <c r="U10048" i="1"/>
  <c r="Q10050" i="1"/>
  <c r="V10050" i="1"/>
  <c r="R10052" i="1"/>
  <c r="Q4412" i="1"/>
  <c r="U5060" i="1"/>
  <c r="P5334" i="1"/>
  <c r="Q5470" i="1"/>
  <c r="N5607" i="1"/>
  <c r="N5739" i="1"/>
  <c r="R5841" i="1"/>
  <c r="V5943" i="1"/>
  <c r="P6046" i="1"/>
  <c r="T6148" i="1"/>
  <c r="N6251" i="1"/>
  <c r="R6353" i="1"/>
  <c r="V6455" i="1"/>
  <c r="P6558" i="1"/>
  <c r="T6660" i="1"/>
  <c r="N6763" i="1"/>
  <c r="O6831" i="1"/>
  <c r="R6865" i="1"/>
  <c r="U6892" i="1"/>
  <c r="V6915" i="1"/>
  <c r="Q6938" i="1"/>
  <c r="V6957" i="1"/>
  <c r="N6975" i="1"/>
  <c r="M6992" i="1"/>
  <c r="N7009" i="1"/>
  <c r="P7026" i="1"/>
  <c r="O7043" i="1"/>
  <c r="P7060" i="1"/>
  <c r="R7077" i="1"/>
  <c r="Q7094" i="1"/>
  <c r="R7111" i="1"/>
  <c r="T7128" i="1"/>
  <c r="S7145" i="1"/>
  <c r="T7162" i="1"/>
  <c r="V7179" i="1"/>
  <c r="U7196" i="1"/>
  <c r="V7213" i="1"/>
  <c r="N7231" i="1"/>
  <c r="M7248" i="1"/>
  <c r="N7265" i="1"/>
  <c r="R7276" i="1"/>
  <c r="M7286" i="1"/>
  <c r="R7294" i="1"/>
  <c r="N7303" i="1"/>
  <c r="S7311" i="1"/>
  <c r="Q7319" i="1"/>
  <c r="U7325" i="1"/>
  <c r="O7332" i="1"/>
  <c r="S7338" i="1"/>
  <c r="M7345" i="1"/>
  <c r="Q7351" i="1"/>
  <c r="U7357" i="1"/>
  <c r="O7364" i="1"/>
  <c r="S7370" i="1"/>
  <c r="M7377" i="1"/>
  <c r="Q7383" i="1"/>
  <c r="U7389" i="1"/>
  <c r="O7396" i="1"/>
  <c r="S7402" i="1"/>
  <c r="M7409" i="1"/>
  <c r="Q7415" i="1"/>
  <c r="U7421" i="1"/>
  <c r="O7428" i="1"/>
  <c r="S7434" i="1"/>
  <c r="M7441" i="1"/>
  <c r="Q7447" i="1"/>
  <c r="U7453" i="1"/>
  <c r="O7460" i="1"/>
  <c r="S7466" i="1"/>
  <c r="M7473" i="1"/>
  <c r="Q7479" i="1"/>
  <c r="U7485" i="1"/>
  <c r="O7492" i="1"/>
  <c r="S7498" i="1"/>
  <c r="M7505" i="1"/>
  <c r="Q7511" i="1"/>
  <c r="U7517" i="1"/>
  <c r="O7524" i="1"/>
  <c r="S7530" i="1"/>
  <c r="M7537" i="1"/>
  <c r="Q7543" i="1"/>
  <c r="U7549" i="1"/>
  <c r="O7556" i="1"/>
  <c r="S7562" i="1"/>
  <c r="M7569" i="1"/>
  <c r="Q7575" i="1"/>
  <c r="U7581" i="1"/>
  <c r="O7588" i="1"/>
  <c r="S7594" i="1"/>
  <c r="M7601" i="1"/>
  <c r="Q7607" i="1"/>
  <c r="U7613" i="1"/>
  <c r="O7620" i="1"/>
  <c r="S7626" i="1"/>
  <c r="M7633" i="1"/>
  <c r="Q7639" i="1"/>
  <c r="U7645" i="1"/>
  <c r="O7652" i="1"/>
  <c r="S7658" i="1"/>
  <c r="M7665" i="1"/>
  <c r="Q7671" i="1"/>
  <c r="U7677" i="1"/>
  <c r="O7684" i="1"/>
  <c r="S7690" i="1"/>
  <c r="M7697" i="1"/>
  <c r="Q7703" i="1"/>
  <c r="U7709" i="1"/>
  <c r="O7716" i="1"/>
  <c r="S7722" i="1"/>
  <c r="M7729" i="1"/>
  <c r="Q7735" i="1"/>
  <c r="U7741" i="1"/>
  <c r="O7748" i="1"/>
  <c r="S7754" i="1"/>
  <c r="M7761" i="1"/>
  <c r="Q7767" i="1"/>
  <c r="U7773" i="1"/>
  <c r="O7780" i="1"/>
  <c r="S7786" i="1"/>
  <c r="M7793" i="1"/>
  <c r="Q7799" i="1"/>
  <c r="U7805" i="1"/>
  <c r="O7812" i="1"/>
  <c r="S7818" i="1"/>
  <c r="M7825" i="1"/>
  <c r="Q7831" i="1"/>
  <c r="U7837" i="1"/>
  <c r="O7844" i="1"/>
  <c r="V7848" i="1"/>
  <c r="N7852" i="1"/>
  <c r="R7854" i="1"/>
  <c r="S7856" i="1"/>
  <c r="T7858" i="1"/>
  <c r="V7860" i="1"/>
  <c r="M7863" i="1"/>
  <c r="N7865" i="1"/>
  <c r="P7867" i="1"/>
  <c r="Q7869" i="1"/>
  <c r="R7871" i="1"/>
  <c r="T7873" i="1"/>
  <c r="U7875" i="1"/>
  <c r="V7877" i="1"/>
  <c r="N7880" i="1"/>
  <c r="O7882" i="1"/>
  <c r="P7884" i="1"/>
  <c r="R7886" i="1"/>
  <c r="S7888" i="1"/>
  <c r="T7890" i="1"/>
  <c r="V7892" i="1"/>
  <c r="M7895" i="1"/>
  <c r="N7897" i="1"/>
  <c r="P7899" i="1"/>
  <c r="Q7901" i="1"/>
  <c r="R7903" i="1"/>
  <c r="T7905" i="1"/>
  <c r="U7907" i="1"/>
  <c r="V7909" i="1"/>
  <c r="N7912" i="1"/>
  <c r="O7914" i="1"/>
  <c r="P7916" i="1"/>
  <c r="R7918" i="1"/>
  <c r="S7920" i="1"/>
  <c r="T7922" i="1"/>
  <c r="V7924" i="1"/>
  <c r="M7927" i="1"/>
  <c r="N7929" i="1"/>
  <c r="P7931" i="1"/>
  <c r="Q7933" i="1"/>
  <c r="R7935" i="1"/>
  <c r="T7937" i="1"/>
  <c r="U7939" i="1"/>
  <c r="V7941" i="1"/>
  <c r="N7944" i="1"/>
  <c r="O7946" i="1"/>
  <c r="P7948" i="1"/>
  <c r="R7950" i="1"/>
  <c r="S7952" i="1"/>
  <c r="T7954" i="1"/>
  <c r="V7956" i="1"/>
  <c r="M7959" i="1"/>
  <c r="N7961" i="1"/>
  <c r="P7963" i="1"/>
  <c r="Q7965" i="1"/>
  <c r="R7967" i="1"/>
  <c r="T7969" i="1"/>
  <c r="U7971" i="1"/>
  <c r="V7973" i="1"/>
  <c r="N7976" i="1"/>
  <c r="O7978" i="1"/>
  <c r="P7980" i="1"/>
  <c r="R7982" i="1"/>
  <c r="S7984" i="1"/>
  <c r="T7986" i="1"/>
  <c r="V7988" i="1"/>
  <c r="M7991" i="1"/>
  <c r="N7993" i="1"/>
  <c r="P7995" i="1"/>
  <c r="Q7997" i="1"/>
  <c r="R7999" i="1"/>
  <c r="T8001" i="1"/>
  <c r="U8003" i="1"/>
  <c r="V8005" i="1"/>
  <c r="N8008" i="1"/>
  <c r="O8010" i="1"/>
  <c r="P8012" i="1"/>
  <c r="R8014" i="1"/>
  <c r="S8016" i="1"/>
  <c r="T8018" i="1"/>
  <c r="V8020" i="1"/>
  <c r="M8023" i="1"/>
  <c r="N8025" i="1"/>
  <c r="P8027" i="1"/>
  <c r="Q8029" i="1"/>
  <c r="R8031" i="1"/>
  <c r="T8033" i="1"/>
  <c r="U8035" i="1"/>
  <c r="V8037" i="1"/>
  <c r="N8040" i="1"/>
  <c r="O8042" i="1"/>
  <c r="P8044" i="1"/>
  <c r="R8046" i="1"/>
  <c r="S8048" i="1"/>
  <c r="T8050" i="1"/>
  <c r="V8052" i="1"/>
  <c r="M8055" i="1"/>
  <c r="N8057" i="1"/>
  <c r="P8059" i="1"/>
  <c r="Q8061" i="1"/>
  <c r="R8063" i="1"/>
  <c r="T8065" i="1"/>
  <c r="U8067" i="1"/>
  <c r="V8069" i="1"/>
  <c r="N8072" i="1"/>
  <c r="O8074" i="1"/>
  <c r="P8076" i="1"/>
  <c r="R8078" i="1"/>
  <c r="S8080" i="1"/>
  <c r="T8082" i="1"/>
  <c r="V8084" i="1"/>
  <c r="M8087" i="1"/>
  <c r="N8089" i="1"/>
  <c r="P8091" i="1"/>
  <c r="Q8093" i="1"/>
  <c r="R8095" i="1"/>
  <c r="T8097" i="1"/>
  <c r="U8099" i="1"/>
  <c r="V8101" i="1"/>
  <c r="N8104" i="1"/>
  <c r="O8106" i="1"/>
  <c r="P8108" i="1"/>
  <c r="R8110" i="1"/>
  <c r="S8112" i="1"/>
  <c r="T8114" i="1"/>
  <c r="V8116" i="1"/>
  <c r="M8119" i="1"/>
  <c r="N8121" i="1"/>
  <c r="P8123" i="1"/>
  <c r="Q8125" i="1"/>
  <c r="R8127" i="1"/>
  <c r="T8129" i="1"/>
  <c r="U8131" i="1"/>
  <c r="V8133" i="1"/>
  <c r="N8136" i="1"/>
  <c r="O8138" i="1"/>
  <c r="P8140" i="1"/>
  <c r="R8142" i="1"/>
  <c r="S8144" i="1"/>
  <c r="T8146" i="1"/>
  <c r="V8148" i="1"/>
  <c r="M8151" i="1"/>
  <c r="N8153" i="1"/>
  <c r="P8155" i="1"/>
  <c r="Q8157" i="1"/>
  <c r="R8159" i="1"/>
  <c r="T8161" i="1"/>
  <c r="U8163" i="1"/>
  <c r="V8165" i="1"/>
  <c r="N8168" i="1"/>
  <c r="O8170" i="1"/>
  <c r="P8172" i="1"/>
  <c r="R8174" i="1"/>
  <c r="S8176" i="1"/>
  <c r="T8178" i="1"/>
  <c r="V8180" i="1"/>
  <c r="M8183" i="1"/>
  <c r="N8185" i="1"/>
  <c r="P8187" i="1"/>
  <c r="Q8189" i="1"/>
  <c r="R8191" i="1"/>
  <c r="T8193" i="1"/>
  <c r="U8195" i="1"/>
  <c r="V8197" i="1"/>
  <c r="N8200" i="1"/>
  <c r="O8202" i="1"/>
  <c r="P8204" i="1"/>
  <c r="R8206" i="1"/>
  <c r="S8208" i="1"/>
  <c r="T8210" i="1"/>
  <c r="V8212" i="1"/>
  <c r="M8215" i="1"/>
  <c r="N8217" i="1"/>
  <c r="P8219" i="1"/>
  <c r="Q8221" i="1"/>
  <c r="R8223" i="1"/>
  <c r="T8225" i="1"/>
  <c r="U8227" i="1"/>
  <c r="V8229" i="1"/>
  <c r="N8232" i="1"/>
  <c r="O8234" i="1"/>
  <c r="P8236" i="1"/>
  <c r="R8238" i="1"/>
  <c r="S8240" i="1"/>
  <c r="T8242" i="1"/>
  <c r="V8244" i="1"/>
  <c r="M8247" i="1"/>
  <c r="N8249" i="1"/>
  <c r="P8251" i="1"/>
  <c r="Q8253" i="1"/>
  <c r="R8255" i="1"/>
  <c r="T8257" i="1"/>
  <c r="U8259" i="1"/>
  <c r="V8261" i="1"/>
  <c r="N8264" i="1"/>
  <c r="O8266" i="1"/>
  <c r="P8268" i="1"/>
  <c r="R8270" i="1"/>
  <c r="S8272" i="1"/>
  <c r="T8274" i="1"/>
  <c r="V8276" i="1"/>
  <c r="M8279" i="1"/>
  <c r="N8281" i="1"/>
  <c r="P8283" i="1"/>
  <c r="Q8285" i="1"/>
  <c r="R8287" i="1"/>
  <c r="T8289" i="1"/>
  <c r="U8291" i="1"/>
  <c r="V8293" i="1"/>
  <c r="N8296" i="1"/>
  <c r="O8298" i="1"/>
  <c r="P8300" i="1"/>
  <c r="R8302" i="1"/>
  <c r="S8304" i="1"/>
  <c r="T8306" i="1"/>
  <c r="V8308" i="1"/>
  <c r="M8311" i="1"/>
  <c r="N8313" i="1"/>
  <c r="P8315" i="1"/>
  <c r="M8317" i="1"/>
  <c r="S8318" i="1"/>
  <c r="O8320" i="1"/>
  <c r="U8321" i="1"/>
  <c r="Q8323" i="1"/>
  <c r="M8325" i="1"/>
  <c r="S8326" i="1"/>
  <c r="O8328" i="1"/>
  <c r="U8329" i="1"/>
  <c r="Q8331" i="1"/>
  <c r="M8333" i="1"/>
  <c r="S8334" i="1"/>
  <c r="O8336" i="1"/>
  <c r="U8337" i="1"/>
  <c r="Q8339" i="1"/>
  <c r="M8341" i="1"/>
  <c r="S8342" i="1"/>
  <c r="O8344" i="1"/>
  <c r="U8345" i="1"/>
  <c r="Q8347" i="1"/>
  <c r="M8349" i="1"/>
  <c r="S8350" i="1"/>
  <c r="O8352" i="1"/>
  <c r="U8353" i="1"/>
  <c r="Q8355" i="1"/>
  <c r="M8357" i="1"/>
  <c r="S8358" i="1"/>
  <c r="O8360" i="1"/>
  <c r="U8361" i="1"/>
  <c r="Q8363" i="1"/>
  <c r="M8365" i="1"/>
  <c r="S8366" i="1"/>
  <c r="O8368" i="1"/>
  <c r="U8369" i="1"/>
  <c r="Q8371" i="1"/>
  <c r="M8373" i="1"/>
  <c r="S8374" i="1"/>
  <c r="O8376" i="1"/>
  <c r="U8377" i="1"/>
  <c r="Q8379" i="1"/>
  <c r="M8381" i="1"/>
  <c r="S8382" i="1"/>
  <c r="O8384" i="1"/>
  <c r="U8385" i="1"/>
  <c r="Q8387" i="1"/>
  <c r="M8389" i="1"/>
  <c r="S8390" i="1"/>
  <c r="O8392" i="1"/>
  <c r="U8393" i="1"/>
  <c r="Q8395" i="1"/>
  <c r="M8397" i="1"/>
  <c r="S8398" i="1"/>
  <c r="O8400" i="1"/>
  <c r="U8401" i="1"/>
  <c r="Q8403" i="1"/>
  <c r="M8405" i="1"/>
  <c r="S8406" i="1"/>
  <c r="O8408" i="1"/>
  <c r="U8409" i="1"/>
  <c r="Q8411" i="1"/>
  <c r="M8413" i="1"/>
  <c r="S8414" i="1"/>
  <c r="O8416" i="1"/>
  <c r="U8417" i="1"/>
  <c r="Q8419" i="1"/>
  <c r="M8421" i="1"/>
  <c r="S8422" i="1"/>
  <c r="O8424" i="1"/>
  <c r="U8425" i="1"/>
  <c r="Q8427" i="1"/>
  <c r="M8429" i="1"/>
  <c r="S8430" i="1"/>
  <c r="O8432" i="1"/>
  <c r="U8433" i="1"/>
  <c r="Q8435" i="1"/>
  <c r="M8437" i="1"/>
  <c r="S8438" i="1"/>
  <c r="O8440" i="1"/>
  <c r="U8441" i="1"/>
  <c r="Q8443" i="1"/>
  <c r="M8445" i="1"/>
  <c r="S8446" i="1"/>
  <c r="O8448" i="1"/>
  <c r="U8449" i="1"/>
  <c r="Q8451" i="1"/>
  <c r="M8453" i="1"/>
  <c r="S8454" i="1"/>
  <c r="O8456" i="1"/>
  <c r="U8457" i="1"/>
  <c r="Q8459" i="1"/>
  <c r="M8461" i="1"/>
  <c r="S8462" i="1"/>
  <c r="O8464" i="1"/>
  <c r="U8465" i="1"/>
  <c r="Q8467" i="1"/>
  <c r="M8469" i="1"/>
  <c r="S8470" i="1"/>
  <c r="O8472" i="1"/>
  <c r="U8473" i="1"/>
  <c r="Q8475" i="1"/>
  <c r="M8477" i="1"/>
  <c r="S8478" i="1"/>
  <c r="O8480" i="1"/>
  <c r="U8481" i="1"/>
  <c r="Q8483" i="1"/>
  <c r="M8485" i="1"/>
  <c r="S8486" i="1"/>
  <c r="O8488" i="1"/>
  <c r="U8489" i="1"/>
  <c r="Q8491" i="1"/>
  <c r="M8493" i="1"/>
  <c r="S8494" i="1"/>
  <c r="O8496" i="1"/>
  <c r="U8497" i="1"/>
  <c r="Q8499" i="1"/>
  <c r="M8501" i="1"/>
  <c r="S8502" i="1"/>
  <c r="O8504" i="1"/>
  <c r="U8505" i="1"/>
  <c r="Q8507" i="1"/>
  <c r="M8509" i="1"/>
  <c r="S8510" i="1"/>
  <c r="O8512" i="1"/>
  <c r="U8513" i="1"/>
  <c r="Q8515" i="1"/>
  <c r="M8517" i="1"/>
  <c r="S8518" i="1"/>
  <c r="O8520" i="1"/>
  <c r="U8521" i="1"/>
  <c r="Q8523" i="1"/>
  <c r="M8525" i="1"/>
  <c r="S8526" i="1"/>
  <c r="O8528" i="1"/>
  <c r="U8529" i="1"/>
  <c r="Q8531" i="1"/>
  <c r="M8533" i="1"/>
  <c r="S8534" i="1"/>
  <c r="O8536" i="1"/>
  <c r="U8537" i="1"/>
  <c r="Q8539" i="1"/>
  <c r="M8541" i="1"/>
  <c r="S8542" i="1"/>
  <c r="O8544" i="1"/>
  <c r="U8545" i="1"/>
  <c r="Q8547" i="1"/>
  <c r="M8549" i="1"/>
  <c r="S8550" i="1"/>
  <c r="O8552" i="1"/>
  <c r="U8553" i="1"/>
  <c r="Q8555" i="1"/>
  <c r="M8557" i="1"/>
  <c r="S8558" i="1"/>
  <c r="O8560" i="1"/>
  <c r="U8561" i="1"/>
  <c r="Q8563" i="1"/>
  <c r="M8565" i="1"/>
  <c r="S8566" i="1"/>
  <c r="O8568" i="1"/>
  <c r="U8569" i="1"/>
  <c r="Q8571" i="1"/>
  <c r="M8573" i="1"/>
  <c r="S8574" i="1"/>
  <c r="O8576" i="1"/>
  <c r="U8577" i="1"/>
  <c r="Q8579" i="1"/>
  <c r="M8581" i="1"/>
  <c r="S8582" i="1"/>
  <c r="O8584" i="1"/>
  <c r="U8585" i="1"/>
  <c r="Q8587" i="1"/>
  <c r="M8589" i="1"/>
  <c r="S8590" i="1"/>
  <c r="O8592" i="1"/>
  <c r="U8593" i="1"/>
  <c r="Q8595" i="1"/>
  <c r="M8597" i="1"/>
  <c r="S8598" i="1"/>
  <c r="O8600" i="1"/>
  <c r="U8601" i="1"/>
  <c r="Q8603" i="1"/>
  <c r="M8605" i="1"/>
  <c r="S8606" i="1"/>
  <c r="O8608" i="1"/>
  <c r="U8609" i="1"/>
  <c r="Q8611" i="1"/>
  <c r="M8613" i="1"/>
  <c r="S8614" i="1"/>
  <c r="O8616" i="1"/>
  <c r="U8617" i="1"/>
  <c r="Q8619" i="1"/>
  <c r="M8621" i="1"/>
  <c r="S8622" i="1"/>
  <c r="O8624" i="1"/>
  <c r="U8625" i="1"/>
  <c r="Q8627" i="1"/>
  <c r="M8629" i="1"/>
  <c r="S8630" i="1"/>
  <c r="O8632" i="1"/>
  <c r="U8633" i="1"/>
  <c r="Q8635" i="1"/>
  <c r="M8637" i="1"/>
  <c r="S8638" i="1"/>
  <c r="O8640" i="1"/>
  <c r="U8641" i="1"/>
  <c r="Q8643" i="1"/>
  <c r="M8645" i="1"/>
  <c r="S8646" i="1"/>
  <c r="O8648" i="1"/>
  <c r="U8649" i="1"/>
  <c r="Q8651" i="1"/>
  <c r="M8653" i="1"/>
  <c r="S8654" i="1"/>
  <c r="O8656" i="1"/>
  <c r="U8657" i="1"/>
  <c r="Q8659" i="1"/>
  <c r="M8661" i="1"/>
  <c r="S8662" i="1"/>
  <c r="O8664" i="1"/>
  <c r="U8665" i="1"/>
  <c r="Q8667" i="1"/>
  <c r="M8669" i="1"/>
  <c r="S8670" i="1"/>
  <c r="O8672" i="1"/>
  <c r="U8673" i="1"/>
  <c r="Q8675" i="1"/>
  <c r="M8677" i="1"/>
  <c r="S8678" i="1"/>
  <c r="O8680" i="1"/>
  <c r="U8681" i="1"/>
  <c r="Q8683" i="1"/>
  <c r="M8685" i="1"/>
  <c r="S8686" i="1"/>
  <c r="O8688" i="1"/>
  <c r="U8689" i="1"/>
  <c r="Q8691" i="1"/>
  <c r="M8693" i="1"/>
  <c r="S8694" i="1"/>
  <c r="O8696" i="1"/>
  <c r="U8697" i="1"/>
  <c r="Q8699" i="1"/>
  <c r="M8701" i="1"/>
  <c r="S8702" i="1"/>
  <c r="O8704" i="1"/>
  <c r="U8705" i="1"/>
  <c r="Q8707" i="1"/>
  <c r="M8709" i="1"/>
  <c r="S8710" i="1"/>
  <c r="O8712" i="1"/>
  <c r="U8713" i="1"/>
  <c r="Q8715" i="1"/>
  <c r="M8717" i="1"/>
  <c r="S8718" i="1"/>
  <c r="O8720" i="1"/>
  <c r="U8721" i="1"/>
  <c r="Q8723" i="1"/>
  <c r="M8725" i="1"/>
  <c r="S8726" i="1"/>
  <c r="O8728" i="1"/>
  <c r="U8729" i="1"/>
  <c r="Q8731" i="1"/>
  <c r="M8733" i="1"/>
  <c r="S8734" i="1"/>
  <c r="O8736" i="1"/>
  <c r="U8737" i="1"/>
  <c r="Q8739" i="1"/>
  <c r="M8741" i="1"/>
  <c r="S8742" i="1"/>
  <c r="O8744" i="1"/>
  <c r="U8745" i="1"/>
  <c r="Q8747" i="1"/>
  <c r="M8749" i="1"/>
  <c r="S8750" i="1"/>
  <c r="O8752" i="1"/>
  <c r="U8753" i="1"/>
  <c r="Q8755" i="1"/>
  <c r="M8757" i="1"/>
  <c r="S8758" i="1"/>
  <c r="O8760" i="1"/>
  <c r="U8761" i="1"/>
  <c r="Q8763" i="1"/>
  <c r="M8765" i="1"/>
  <c r="S8766" i="1"/>
  <c r="O8768" i="1"/>
  <c r="U8769" i="1"/>
  <c r="Q8771" i="1"/>
  <c r="M8773" i="1"/>
  <c r="S8774" i="1"/>
  <c r="O8776" i="1"/>
  <c r="U8777" i="1"/>
  <c r="Q8779" i="1"/>
  <c r="M8781" i="1"/>
  <c r="S8782" i="1"/>
  <c r="O8784" i="1"/>
  <c r="U8785" i="1"/>
  <c r="Q8787" i="1"/>
  <c r="M8789" i="1"/>
  <c r="S8790" i="1"/>
  <c r="O8792" i="1"/>
  <c r="U8793" i="1"/>
  <c r="Q8795" i="1"/>
  <c r="M8797" i="1"/>
  <c r="S8798" i="1"/>
  <c r="O8800" i="1"/>
  <c r="U8801" i="1"/>
  <c r="Q8803" i="1"/>
  <c r="M8805" i="1"/>
  <c r="S8806" i="1"/>
  <c r="O8808" i="1"/>
  <c r="U8809" i="1"/>
  <c r="Q8811" i="1"/>
  <c r="M8813" i="1"/>
  <c r="S8814" i="1"/>
  <c r="O8816" i="1"/>
  <c r="U8817" i="1"/>
  <c r="Q8819" i="1"/>
  <c r="M8821" i="1"/>
  <c r="S8822" i="1"/>
  <c r="O8824" i="1"/>
  <c r="U8825" i="1"/>
  <c r="Q8827" i="1"/>
  <c r="M8829" i="1"/>
  <c r="S8830" i="1"/>
  <c r="O8832" i="1"/>
  <c r="U8833" i="1"/>
  <c r="Q8835" i="1"/>
  <c r="M8837" i="1"/>
  <c r="S8838" i="1"/>
  <c r="O8840" i="1"/>
  <c r="U8841" i="1"/>
  <c r="Q8843" i="1"/>
  <c r="M8845" i="1"/>
  <c r="S8846" i="1"/>
  <c r="O8848" i="1"/>
  <c r="U8849" i="1"/>
  <c r="Q8851" i="1"/>
  <c r="M8853" i="1"/>
  <c r="S8854" i="1"/>
  <c r="O8856" i="1"/>
  <c r="U8857" i="1"/>
  <c r="Q8859" i="1"/>
  <c r="M8861" i="1"/>
  <c r="S8862" i="1"/>
  <c r="O8864" i="1"/>
  <c r="U8865" i="1"/>
  <c r="Q8867" i="1"/>
  <c r="M8869" i="1"/>
  <c r="S8870" i="1"/>
  <c r="O8872" i="1"/>
  <c r="U8873" i="1"/>
  <c r="Q8875" i="1"/>
  <c r="M8877" i="1"/>
  <c r="S8878" i="1"/>
  <c r="O8880" i="1"/>
  <c r="U8881" i="1"/>
  <c r="Q8883" i="1"/>
  <c r="M8885" i="1"/>
  <c r="S8886" i="1"/>
  <c r="O8888" i="1"/>
  <c r="U8889" i="1"/>
  <c r="Q8891" i="1"/>
  <c r="M8893" i="1"/>
  <c r="S8894" i="1"/>
  <c r="O8896" i="1"/>
  <c r="U8897" i="1"/>
  <c r="Q8899" i="1"/>
  <c r="M8901" i="1"/>
  <c r="S8902" i="1"/>
  <c r="O8904" i="1"/>
  <c r="U8905" i="1"/>
  <c r="Q8907" i="1"/>
  <c r="M8909" i="1"/>
  <c r="S8910" i="1"/>
  <c r="O8912" i="1"/>
  <c r="U8913" i="1"/>
  <c r="Q8915" i="1"/>
  <c r="M8917" i="1"/>
  <c r="S8918" i="1"/>
  <c r="O8920" i="1"/>
  <c r="U8921" i="1"/>
  <c r="Q8923" i="1"/>
  <c r="M8925" i="1"/>
  <c r="S8926" i="1"/>
  <c r="O8928" i="1"/>
  <c r="U8929" i="1"/>
  <c r="Q8931" i="1"/>
  <c r="M8933" i="1"/>
  <c r="S8934" i="1"/>
  <c r="O8936" i="1"/>
  <c r="U8937" i="1"/>
  <c r="Q8939" i="1"/>
  <c r="M8941" i="1"/>
  <c r="S8942" i="1"/>
  <c r="O8944" i="1"/>
  <c r="U8945" i="1"/>
  <c r="Q8947" i="1"/>
  <c r="M8949" i="1"/>
  <c r="S8950" i="1"/>
  <c r="O8952" i="1"/>
  <c r="U8953" i="1"/>
  <c r="Q8955" i="1"/>
  <c r="M8957" i="1"/>
  <c r="S8958" i="1"/>
  <c r="O8960" i="1"/>
  <c r="U8961" i="1"/>
  <c r="Q8963" i="1"/>
  <c r="M8965" i="1"/>
  <c r="S8966" i="1"/>
  <c r="O8968" i="1"/>
  <c r="U8969" i="1"/>
  <c r="Q8971" i="1"/>
  <c r="M8973" i="1"/>
  <c r="S8974" i="1"/>
  <c r="O8976" i="1"/>
  <c r="U8977" i="1"/>
  <c r="Q8979" i="1"/>
  <c r="M8981" i="1"/>
  <c r="S8982" i="1"/>
  <c r="O8984" i="1"/>
  <c r="U8985" i="1"/>
  <c r="Q8987" i="1"/>
  <c r="M8989" i="1"/>
  <c r="S8990" i="1"/>
  <c r="O8992" i="1"/>
  <c r="U8993" i="1"/>
  <c r="Q8995" i="1"/>
  <c r="M8997" i="1"/>
  <c r="S8998" i="1"/>
  <c r="O9000" i="1"/>
  <c r="U9001" i="1"/>
  <c r="Q9003" i="1"/>
  <c r="M9005" i="1"/>
  <c r="S9006" i="1"/>
  <c r="O9008" i="1"/>
  <c r="U9009" i="1"/>
  <c r="Q9011" i="1"/>
  <c r="M9013" i="1"/>
  <c r="S9014" i="1"/>
  <c r="O9016" i="1"/>
  <c r="U9017" i="1"/>
  <c r="Q9019" i="1"/>
  <c r="M9021" i="1"/>
  <c r="S9022" i="1"/>
  <c r="O9024" i="1"/>
  <c r="U9025" i="1"/>
  <c r="Q9027" i="1"/>
  <c r="M9029" i="1"/>
  <c r="S9030" i="1"/>
  <c r="O9032" i="1"/>
  <c r="U9033" i="1"/>
  <c r="Q9035" i="1"/>
  <c r="M9037" i="1"/>
  <c r="S9038" i="1"/>
  <c r="O9040" i="1"/>
  <c r="U9041" i="1"/>
  <c r="Q9043" i="1"/>
  <c r="M9045" i="1"/>
  <c r="S9046" i="1"/>
  <c r="O9048" i="1"/>
  <c r="U9049" i="1"/>
  <c r="Q9051" i="1"/>
  <c r="M9053" i="1"/>
  <c r="S9054" i="1"/>
  <c r="O9056" i="1"/>
  <c r="U9057" i="1"/>
  <c r="Q9059" i="1"/>
  <c r="M9061" i="1"/>
  <c r="S9062" i="1"/>
  <c r="O9064" i="1"/>
  <c r="U9065" i="1"/>
  <c r="Q9067" i="1"/>
  <c r="M9069" i="1"/>
  <c r="S9070" i="1"/>
  <c r="O9072" i="1"/>
  <c r="U9073" i="1"/>
  <c r="Q9075" i="1"/>
  <c r="M9077" i="1"/>
  <c r="S9078" i="1"/>
  <c r="O9080" i="1"/>
  <c r="U9081" i="1"/>
  <c r="Q9083" i="1"/>
  <c r="M9085" i="1"/>
  <c r="S9086" i="1"/>
  <c r="O9088" i="1"/>
  <c r="U9089" i="1"/>
  <c r="Q9091" i="1"/>
  <c r="M9093" i="1"/>
  <c r="S9094" i="1"/>
  <c r="O9096" i="1"/>
  <c r="U9097" i="1"/>
  <c r="Q9099" i="1"/>
  <c r="M9101" i="1"/>
  <c r="S9102" i="1"/>
  <c r="O9104" i="1"/>
  <c r="U9105" i="1"/>
  <c r="Q9107" i="1"/>
  <c r="M9109" i="1"/>
  <c r="S9110" i="1"/>
  <c r="O9112" i="1"/>
  <c r="U9113" i="1"/>
  <c r="Q9115" i="1"/>
  <c r="M9117" i="1"/>
  <c r="S9118" i="1"/>
  <c r="O9120" i="1"/>
  <c r="U9121" i="1"/>
  <c r="Q9123" i="1"/>
  <c r="M9125" i="1"/>
  <c r="S9126" i="1"/>
  <c r="O9128" i="1"/>
  <c r="U9129" i="1"/>
  <c r="Q9131" i="1"/>
  <c r="M9133" i="1"/>
  <c r="S9134" i="1"/>
  <c r="O9136" i="1"/>
  <c r="U9137" i="1"/>
  <c r="Q9139" i="1"/>
  <c r="M9141" i="1"/>
  <c r="S9142" i="1"/>
  <c r="O9144" i="1"/>
  <c r="U9145" i="1"/>
  <c r="Q9147" i="1"/>
  <c r="M9149" i="1"/>
  <c r="S9150" i="1"/>
  <c r="O9152" i="1"/>
  <c r="U9153" i="1"/>
  <c r="Q9155" i="1"/>
  <c r="M9157" i="1"/>
  <c r="S9158" i="1"/>
  <c r="O9160" i="1"/>
  <c r="U9161" i="1"/>
  <c r="Q9163" i="1"/>
  <c r="M9165" i="1"/>
  <c r="S9166" i="1"/>
  <c r="O9168" i="1"/>
  <c r="U9169" i="1"/>
  <c r="Q9171" i="1"/>
  <c r="M9173" i="1"/>
  <c r="S9174" i="1"/>
  <c r="O9176" i="1"/>
  <c r="U9177" i="1"/>
  <c r="Q9179" i="1"/>
  <c r="M9181" i="1"/>
  <c r="S9182" i="1"/>
  <c r="O9184" i="1"/>
  <c r="U9185" i="1"/>
  <c r="Q9187" i="1"/>
  <c r="M9189" i="1"/>
  <c r="S9190" i="1"/>
  <c r="O9192" i="1"/>
  <c r="U9193" i="1"/>
  <c r="Q9195" i="1"/>
  <c r="M9197" i="1"/>
  <c r="S9198" i="1"/>
  <c r="O9200" i="1"/>
  <c r="U9201" i="1"/>
  <c r="Q9203" i="1"/>
  <c r="M9205" i="1"/>
  <c r="S9206" i="1"/>
  <c r="O9208" i="1"/>
  <c r="U9209" i="1"/>
  <c r="Q9211" i="1"/>
  <c r="M9213" i="1"/>
  <c r="S9214" i="1"/>
  <c r="O9216" i="1"/>
  <c r="U9217" i="1"/>
  <c r="Q9219" i="1"/>
  <c r="M9221" i="1"/>
  <c r="S9222" i="1"/>
  <c r="O9224" i="1"/>
  <c r="U9225" i="1"/>
  <c r="Q9227" i="1"/>
  <c r="M9229" i="1"/>
  <c r="S9230" i="1"/>
  <c r="O9232" i="1"/>
  <c r="U9233" i="1"/>
  <c r="Q9235" i="1"/>
  <c r="M9237" i="1"/>
  <c r="S9238" i="1"/>
  <c r="O9240" i="1"/>
  <c r="U9241" i="1"/>
  <c r="Q9243" i="1"/>
  <c r="M9245" i="1"/>
  <c r="S9246" i="1"/>
  <c r="O9248" i="1"/>
  <c r="U9249" i="1"/>
  <c r="Q9251" i="1"/>
  <c r="M9253" i="1"/>
  <c r="S9254" i="1"/>
  <c r="O9256" i="1"/>
  <c r="U9257" i="1"/>
  <c r="Q9259" i="1"/>
  <c r="M9261" i="1"/>
  <c r="S9262" i="1"/>
  <c r="O9264" i="1"/>
  <c r="U9265" i="1"/>
  <c r="Q9267" i="1"/>
  <c r="M9269" i="1"/>
  <c r="S9270" i="1"/>
  <c r="O9272" i="1"/>
  <c r="U9273" i="1"/>
  <c r="Q9275" i="1"/>
  <c r="M9277" i="1"/>
  <c r="S9278" i="1"/>
  <c r="O9280" i="1"/>
  <c r="U9281" i="1"/>
  <c r="Q9283" i="1"/>
  <c r="M9285" i="1"/>
  <c r="S9286" i="1"/>
  <c r="O9288" i="1"/>
  <c r="U9289" i="1"/>
  <c r="Q9291" i="1"/>
  <c r="M9293" i="1"/>
  <c r="S9294" i="1"/>
  <c r="O9296" i="1"/>
  <c r="U9297" i="1"/>
  <c r="Q9299" i="1"/>
  <c r="M9301" i="1"/>
  <c r="S9302" i="1"/>
  <c r="O9304" i="1"/>
  <c r="U9305" i="1"/>
  <c r="Q9307" i="1"/>
  <c r="M9309" i="1"/>
  <c r="S9310" i="1"/>
  <c r="O9312" i="1"/>
  <c r="U9313" i="1"/>
  <c r="Q9315" i="1"/>
  <c r="M9317" i="1"/>
  <c r="S9318" i="1"/>
  <c r="O9320" i="1"/>
  <c r="U9321" i="1"/>
  <c r="Q9323" i="1"/>
  <c r="M9325" i="1"/>
  <c r="S9326" i="1"/>
  <c r="O9328" i="1"/>
  <c r="U9329" i="1"/>
  <c r="Q9331" i="1"/>
  <c r="M9333" i="1"/>
  <c r="S9334" i="1"/>
  <c r="O9336" i="1"/>
  <c r="U9337" i="1"/>
  <c r="Q9339" i="1"/>
  <c r="M9341" i="1"/>
  <c r="S9342" i="1"/>
  <c r="O9344" i="1"/>
  <c r="U9345" i="1"/>
  <c r="Q9347" i="1"/>
  <c r="M9349" i="1"/>
  <c r="S9350" i="1"/>
  <c r="O9352" i="1"/>
  <c r="U9353" i="1"/>
  <c r="Q9355" i="1"/>
  <c r="M9357" i="1"/>
  <c r="S9358" i="1"/>
  <c r="O9360" i="1"/>
  <c r="U9361" i="1"/>
  <c r="Q9363" i="1"/>
  <c r="M9365" i="1"/>
  <c r="S9366" i="1"/>
  <c r="O9368" i="1"/>
  <c r="U9369" i="1"/>
  <c r="Q9371" i="1"/>
  <c r="M9373" i="1"/>
  <c r="S9374" i="1"/>
  <c r="O9376" i="1"/>
  <c r="U9377" i="1"/>
  <c r="Q9379" i="1"/>
  <c r="M9381" i="1"/>
  <c r="S9382" i="1"/>
  <c r="O9384" i="1"/>
  <c r="U9385" i="1"/>
  <c r="Q9387" i="1"/>
  <c r="M9389" i="1"/>
  <c r="S9390" i="1"/>
  <c r="O9392" i="1"/>
  <c r="U9393" i="1"/>
  <c r="Q9395" i="1"/>
  <c r="M9397" i="1"/>
  <c r="S9398" i="1"/>
  <c r="T9399" i="1"/>
  <c r="R9400" i="1"/>
  <c r="P9401" i="1"/>
  <c r="N9402" i="1"/>
  <c r="V9402" i="1"/>
  <c r="T9403" i="1"/>
  <c r="R9404" i="1"/>
  <c r="P9405" i="1"/>
  <c r="N9406" i="1"/>
  <c r="V9406" i="1"/>
  <c r="T9407" i="1"/>
  <c r="R9408" i="1"/>
  <c r="P9409" i="1"/>
  <c r="N9410" i="1"/>
  <c r="V9410" i="1"/>
  <c r="T9411" i="1"/>
  <c r="R9412" i="1"/>
  <c r="P9413" i="1"/>
  <c r="N9414" i="1"/>
  <c r="V9414" i="1"/>
  <c r="T9415" i="1"/>
  <c r="R9416" i="1"/>
  <c r="P9417" i="1"/>
  <c r="N9418" i="1"/>
  <c r="V9418" i="1"/>
  <c r="T9419" i="1"/>
  <c r="R9420" i="1"/>
  <c r="P9421" i="1"/>
  <c r="N9422" i="1"/>
  <c r="V9422" i="1"/>
  <c r="T9423" i="1"/>
  <c r="R9424" i="1"/>
  <c r="P9425" i="1"/>
  <c r="N9426" i="1"/>
  <c r="V9426" i="1"/>
  <c r="T9427" i="1"/>
  <c r="R9428" i="1"/>
  <c r="P9429" i="1"/>
  <c r="N9430" i="1"/>
  <c r="V9430" i="1"/>
  <c r="T9431" i="1"/>
  <c r="R9432" i="1"/>
  <c r="P9433" i="1"/>
  <c r="N9434" i="1"/>
  <c r="V9434" i="1"/>
  <c r="T9435" i="1"/>
  <c r="R9436" i="1"/>
  <c r="P9437" i="1"/>
  <c r="N9438" i="1"/>
  <c r="V9438" i="1"/>
  <c r="T9439" i="1"/>
  <c r="R9440" i="1"/>
  <c r="P9441" i="1"/>
  <c r="N9442" i="1"/>
  <c r="V9442" i="1"/>
  <c r="T9443" i="1"/>
  <c r="R9444" i="1"/>
  <c r="P9445" i="1"/>
  <c r="N9446" i="1"/>
  <c r="V9446" i="1"/>
  <c r="T9447" i="1"/>
  <c r="R9448" i="1"/>
  <c r="P9449" i="1"/>
  <c r="N9450" i="1"/>
  <c r="V9450" i="1"/>
  <c r="T9451" i="1"/>
  <c r="R9452" i="1"/>
  <c r="P9453" i="1"/>
  <c r="N9454" i="1"/>
  <c r="V9454" i="1"/>
  <c r="T9455" i="1"/>
  <c r="R9456" i="1"/>
  <c r="P9457" i="1"/>
  <c r="N9458" i="1"/>
  <c r="V9458" i="1"/>
  <c r="T9459" i="1"/>
  <c r="R9460" i="1"/>
  <c r="P9461" i="1"/>
  <c r="N9462" i="1"/>
  <c r="V9462" i="1"/>
  <c r="T9463" i="1"/>
  <c r="R9464" i="1"/>
  <c r="P9465" i="1"/>
  <c r="N9466" i="1"/>
  <c r="V9466" i="1"/>
  <c r="T9467" i="1"/>
  <c r="R9468" i="1"/>
  <c r="P9469" i="1"/>
  <c r="N9470" i="1"/>
  <c r="V9470" i="1"/>
  <c r="T9471" i="1"/>
  <c r="R9472" i="1"/>
  <c r="P9473" i="1"/>
  <c r="N9474" i="1"/>
  <c r="V9474" i="1"/>
  <c r="T9475" i="1"/>
  <c r="R9476" i="1"/>
  <c r="P9477" i="1"/>
  <c r="N9478" i="1"/>
  <c r="V9478" i="1"/>
  <c r="T9479" i="1"/>
  <c r="R9480" i="1"/>
  <c r="P9481" i="1"/>
  <c r="N9482" i="1"/>
  <c r="V9482" i="1"/>
  <c r="T9483" i="1"/>
  <c r="R9484" i="1"/>
  <c r="P9485" i="1"/>
  <c r="N9486" i="1"/>
  <c r="V9486" i="1"/>
  <c r="T9487" i="1"/>
  <c r="R9488" i="1"/>
  <c r="P9489" i="1"/>
  <c r="N9490" i="1"/>
  <c r="V9490" i="1"/>
  <c r="T9491" i="1"/>
  <c r="R9492" i="1"/>
  <c r="P9493" i="1"/>
  <c r="N9494" i="1"/>
  <c r="V9494" i="1"/>
  <c r="T9495" i="1"/>
  <c r="R9496" i="1"/>
  <c r="P9497" i="1"/>
  <c r="N9498" i="1"/>
  <c r="V9498" i="1"/>
  <c r="T9499" i="1"/>
  <c r="R9500" i="1"/>
  <c r="P9501" i="1"/>
  <c r="N9502" i="1"/>
  <c r="V9502" i="1"/>
  <c r="T9503" i="1"/>
  <c r="R9504" i="1"/>
  <c r="P9505" i="1"/>
  <c r="N9506" i="1"/>
  <c r="V9506" i="1"/>
  <c r="T9507" i="1"/>
  <c r="R9508" i="1"/>
  <c r="P9509" i="1"/>
  <c r="N9510" i="1"/>
  <c r="V9510" i="1"/>
  <c r="T9511" i="1"/>
  <c r="R9512" i="1"/>
  <c r="P9513" i="1"/>
  <c r="N9514" i="1"/>
  <c r="V9514" i="1"/>
  <c r="T9515" i="1"/>
  <c r="R9516" i="1"/>
  <c r="P9517" i="1"/>
  <c r="N9518" i="1"/>
  <c r="V9518" i="1"/>
  <c r="Q9519" i="1"/>
  <c r="M9520" i="1"/>
  <c r="R9520" i="1"/>
  <c r="M9521" i="1"/>
  <c r="S9521" i="1"/>
  <c r="N9522" i="1"/>
  <c r="S9522" i="1"/>
  <c r="O9523" i="1"/>
  <c r="T9523" i="1"/>
  <c r="O9524" i="1"/>
  <c r="U9524" i="1"/>
  <c r="P9525" i="1"/>
  <c r="U9525" i="1"/>
  <c r="Q9526" i="1"/>
  <c r="V9526" i="1"/>
  <c r="Q9527" i="1"/>
  <c r="M9528" i="1"/>
  <c r="R9528" i="1"/>
  <c r="M9529" i="1"/>
  <c r="S9529" i="1"/>
  <c r="N9530" i="1"/>
  <c r="S9530" i="1"/>
  <c r="O9531" i="1"/>
  <c r="T9531" i="1"/>
  <c r="O9532" i="1"/>
  <c r="U9532" i="1"/>
  <c r="P9533" i="1"/>
  <c r="U9533" i="1"/>
  <c r="Q9534" i="1"/>
  <c r="V9534" i="1"/>
  <c r="Q9535" i="1"/>
  <c r="M9536" i="1"/>
  <c r="R9536" i="1"/>
  <c r="M9537" i="1"/>
  <c r="S9537" i="1"/>
  <c r="N9538" i="1"/>
  <c r="S9538" i="1"/>
  <c r="O9539" i="1"/>
  <c r="T9539" i="1"/>
  <c r="O9540" i="1"/>
  <c r="U9540" i="1"/>
  <c r="P9541" i="1"/>
  <c r="U9541" i="1"/>
  <c r="Q9542" i="1"/>
  <c r="V9542" i="1"/>
  <c r="Q9543" i="1"/>
  <c r="M9544" i="1"/>
  <c r="R9544" i="1"/>
  <c r="M9545" i="1"/>
  <c r="S9545" i="1"/>
  <c r="N9546" i="1"/>
  <c r="S9546" i="1"/>
  <c r="O9547" i="1"/>
  <c r="T9547" i="1"/>
  <c r="O9548" i="1"/>
  <c r="U9548" i="1"/>
  <c r="P9549" i="1"/>
  <c r="U9549" i="1"/>
  <c r="Q9550" i="1"/>
  <c r="V9550" i="1"/>
  <c r="Q9551" i="1"/>
  <c r="M9552" i="1"/>
  <c r="R9552" i="1"/>
  <c r="M9553" i="1"/>
  <c r="S9553" i="1"/>
  <c r="N9554" i="1"/>
  <c r="S9554" i="1"/>
  <c r="O9555" i="1"/>
  <c r="T9555" i="1"/>
  <c r="O9556" i="1"/>
  <c r="U9556" i="1"/>
  <c r="P9557" i="1"/>
  <c r="U9557" i="1"/>
  <c r="Q9558" i="1"/>
  <c r="V9558" i="1"/>
  <c r="Q9559" i="1"/>
  <c r="M9560" i="1"/>
  <c r="R9560" i="1"/>
  <c r="M9561" i="1"/>
  <c r="S9561" i="1"/>
  <c r="N9562" i="1"/>
  <c r="S9562" i="1"/>
  <c r="O9563" i="1"/>
  <c r="T9563" i="1"/>
  <c r="O9564" i="1"/>
  <c r="U9564" i="1"/>
  <c r="P9565" i="1"/>
  <c r="U9565" i="1"/>
  <c r="Q9566" i="1"/>
  <c r="V9566" i="1"/>
  <c r="Q9567" i="1"/>
  <c r="M9568" i="1"/>
  <c r="R9568" i="1"/>
  <c r="M9569" i="1"/>
  <c r="S9569" i="1"/>
  <c r="N9570" i="1"/>
  <c r="S9570" i="1"/>
  <c r="O9571" i="1"/>
  <c r="T9571" i="1"/>
  <c r="O9572" i="1"/>
  <c r="U9572" i="1"/>
  <c r="P9573" i="1"/>
  <c r="U9573" i="1"/>
  <c r="Q9574" i="1"/>
  <c r="V9574" i="1"/>
  <c r="Q9575" i="1"/>
  <c r="M9576" i="1"/>
  <c r="R9576" i="1"/>
  <c r="M9577" i="1"/>
  <c r="S9577" i="1"/>
  <c r="N9578" i="1"/>
  <c r="S9578" i="1"/>
  <c r="O9579" i="1"/>
  <c r="T9579" i="1"/>
  <c r="O9580" i="1"/>
  <c r="U9580" i="1"/>
  <c r="P9581" i="1"/>
  <c r="U9581" i="1"/>
  <c r="Q9582" i="1"/>
  <c r="V9582" i="1"/>
  <c r="Q9583" i="1"/>
  <c r="M9584" i="1"/>
  <c r="R9584" i="1"/>
  <c r="M9585" i="1"/>
  <c r="S9585" i="1"/>
  <c r="N9586" i="1"/>
  <c r="S9586" i="1"/>
  <c r="O9587" i="1"/>
  <c r="T9587" i="1"/>
  <c r="O9588" i="1"/>
  <c r="U9588" i="1"/>
  <c r="P9589" i="1"/>
  <c r="U9589" i="1"/>
  <c r="Q9590" i="1"/>
  <c r="V9590" i="1"/>
  <c r="Q9591" i="1"/>
  <c r="M9592" i="1"/>
  <c r="R9592" i="1"/>
  <c r="M9593" i="1"/>
  <c r="S9593" i="1"/>
  <c r="N9594" i="1"/>
  <c r="S9594" i="1"/>
  <c r="O9595" i="1"/>
  <c r="T9595" i="1"/>
  <c r="O9596" i="1"/>
  <c r="U9596" i="1"/>
  <c r="P9597" i="1"/>
  <c r="U9597" i="1"/>
  <c r="Q9598" i="1"/>
  <c r="V9598" i="1"/>
  <c r="Q9599" i="1"/>
  <c r="M9600" i="1"/>
  <c r="R9600" i="1"/>
  <c r="M9601" i="1"/>
  <c r="S9601" i="1"/>
  <c r="N9602" i="1"/>
  <c r="S9602" i="1"/>
  <c r="O9603" i="1"/>
  <c r="T9603" i="1"/>
  <c r="O9604" i="1"/>
  <c r="U9604" i="1"/>
  <c r="P9605" i="1"/>
  <c r="U9605" i="1"/>
  <c r="Q9606" i="1"/>
  <c r="V9606" i="1"/>
  <c r="Q9607" i="1"/>
  <c r="M9608" i="1"/>
  <c r="R9608" i="1"/>
  <c r="M9609" i="1"/>
  <c r="S9609" i="1"/>
  <c r="N9610" i="1"/>
  <c r="S9610" i="1"/>
  <c r="O9611" i="1"/>
  <c r="T9611" i="1"/>
  <c r="O9612" i="1"/>
  <c r="U9612" i="1"/>
  <c r="P9613" i="1"/>
  <c r="U9613" i="1"/>
  <c r="Q9614" i="1"/>
  <c r="V9614" i="1"/>
  <c r="Q9615" i="1"/>
  <c r="M9616" i="1"/>
  <c r="R9616" i="1"/>
  <c r="M9617" i="1"/>
  <c r="S9617" i="1"/>
  <c r="N9618" i="1"/>
  <c r="S9618" i="1"/>
  <c r="O9619" i="1"/>
  <c r="T9619" i="1"/>
  <c r="O9620" i="1"/>
  <c r="U9620" i="1"/>
  <c r="P9621" i="1"/>
  <c r="U9621" i="1"/>
  <c r="Q9622" i="1"/>
  <c r="V9622" i="1"/>
  <c r="Q9623" i="1"/>
  <c r="M9624" i="1"/>
  <c r="R9624" i="1"/>
  <c r="M9625" i="1"/>
  <c r="S9625" i="1"/>
  <c r="N9626" i="1"/>
  <c r="S9626" i="1"/>
  <c r="O9627" i="1"/>
  <c r="T9627" i="1"/>
  <c r="O9628" i="1"/>
  <c r="U9628" i="1"/>
  <c r="P9629" i="1"/>
  <c r="U9629" i="1"/>
  <c r="Q9630" i="1"/>
  <c r="V9630" i="1"/>
  <c r="Q9631" i="1"/>
  <c r="M9632" i="1"/>
  <c r="R9632" i="1"/>
  <c r="M9633" i="1"/>
  <c r="S9633" i="1"/>
  <c r="N9634" i="1"/>
  <c r="S9634" i="1"/>
  <c r="O9635" i="1"/>
  <c r="T9635" i="1"/>
  <c r="O9636" i="1"/>
  <c r="U9636" i="1"/>
  <c r="P9637" i="1"/>
  <c r="U9637" i="1"/>
  <c r="Q9638" i="1"/>
  <c r="V9638" i="1"/>
  <c r="Q9639" i="1"/>
  <c r="M9640" i="1"/>
  <c r="R9640" i="1"/>
  <c r="M9641" i="1"/>
  <c r="S9641" i="1"/>
  <c r="N9642" i="1"/>
  <c r="S9642" i="1"/>
  <c r="O9643" i="1"/>
  <c r="T9643" i="1"/>
  <c r="O9644" i="1"/>
  <c r="U9644" i="1"/>
  <c r="P9645" i="1"/>
  <c r="U9645" i="1"/>
  <c r="Q9646" i="1"/>
  <c r="V9646" i="1"/>
  <c r="Q9647" i="1"/>
  <c r="M9648" i="1"/>
  <c r="R9648" i="1"/>
  <c r="M9649" i="1"/>
  <c r="S9649" i="1"/>
  <c r="N9650" i="1"/>
  <c r="S9650" i="1"/>
  <c r="O9651" i="1"/>
  <c r="T9651" i="1"/>
  <c r="O9652" i="1"/>
  <c r="U9652" i="1"/>
  <c r="P9653" i="1"/>
  <c r="U9653" i="1"/>
  <c r="Q9654" i="1"/>
  <c r="V9654" i="1"/>
  <c r="Q9655" i="1"/>
  <c r="M9656" i="1"/>
  <c r="R9656" i="1"/>
  <c r="M9657" i="1"/>
  <c r="S9657" i="1"/>
  <c r="N9658" i="1"/>
  <c r="S9658" i="1"/>
  <c r="O9659" i="1"/>
  <c r="T9659" i="1"/>
  <c r="O9660" i="1"/>
  <c r="U9660" i="1"/>
  <c r="P9661" i="1"/>
  <c r="U9661" i="1"/>
  <c r="Q9662" i="1"/>
  <c r="V9662" i="1"/>
  <c r="Q9663" i="1"/>
  <c r="M9664" i="1"/>
  <c r="R9664" i="1"/>
  <c r="M9665" i="1"/>
  <c r="S9665" i="1"/>
  <c r="N9666" i="1"/>
  <c r="S9666" i="1"/>
  <c r="O9667" i="1"/>
  <c r="T9667" i="1"/>
  <c r="O9668" i="1"/>
  <c r="U9668" i="1"/>
  <c r="P9669" i="1"/>
  <c r="U9669" i="1"/>
  <c r="Q9670" i="1"/>
  <c r="V9670" i="1"/>
  <c r="Q9671" i="1"/>
  <c r="M9672" i="1"/>
  <c r="R9672" i="1"/>
  <c r="M9673" i="1"/>
  <c r="S9673" i="1"/>
  <c r="N9674" i="1"/>
  <c r="S9674" i="1"/>
  <c r="O9675" i="1"/>
  <c r="T9675" i="1"/>
  <c r="O9676" i="1"/>
  <c r="U9676" i="1"/>
  <c r="P9677" i="1"/>
  <c r="U9677" i="1"/>
  <c r="Q9678" i="1"/>
  <c r="V9678" i="1"/>
  <c r="Q9679" i="1"/>
  <c r="M9680" i="1"/>
  <c r="R9680" i="1"/>
  <c r="M9681" i="1"/>
  <c r="S9681" i="1"/>
  <c r="N9682" i="1"/>
  <c r="S9682" i="1"/>
  <c r="O9683" i="1"/>
  <c r="T9683" i="1"/>
  <c r="O9684" i="1"/>
  <c r="U9684" i="1"/>
  <c r="P9685" i="1"/>
  <c r="U9685" i="1"/>
  <c r="Q9686" i="1"/>
  <c r="V9686" i="1"/>
  <c r="Q9687" i="1"/>
  <c r="M9688" i="1"/>
  <c r="R9688" i="1"/>
  <c r="M9689" i="1"/>
  <c r="S9689" i="1"/>
  <c r="N9690" i="1"/>
  <c r="S9690" i="1"/>
  <c r="O9691" i="1"/>
  <c r="T9691" i="1"/>
  <c r="O9692" i="1"/>
  <c r="U9692" i="1"/>
  <c r="P9693" i="1"/>
  <c r="U9693" i="1"/>
  <c r="Q9694" i="1"/>
  <c r="V9694" i="1"/>
  <c r="Q9695" i="1"/>
  <c r="M9696" i="1"/>
  <c r="R9696" i="1"/>
  <c r="M9697" i="1"/>
  <c r="S9697" i="1"/>
  <c r="N9698" i="1"/>
  <c r="S9698" i="1"/>
  <c r="O9699" i="1"/>
  <c r="T9699" i="1"/>
  <c r="O9700" i="1"/>
  <c r="U9700" i="1"/>
  <c r="P9701" i="1"/>
  <c r="U9701" i="1"/>
  <c r="Q9702" i="1"/>
  <c r="V9702" i="1"/>
  <c r="Q9703" i="1"/>
  <c r="M9704" i="1"/>
  <c r="R9704" i="1"/>
  <c r="M9705" i="1"/>
  <c r="S9705" i="1"/>
  <c r="N9706" i="1"/>
  <c r="S9706" i="1"/>
  <c r="O9707" i="1"/>
  <c r="T9707" i="1"/>
  <c r="O9708" i="1"/>
  <c r="U9708" i="1"/>
  <c r="P9709" i="1"/>
  <c r="U9709" i="1"/>
  <c r="Q9710" i="1"/>
  <c r="V9710" i="1"/>
  <c r="Q9711" i="1"/>
  <c r="M9712" i="1"/>
  <c r="R9712" i="1"/>
  <c r="M9713" i="1"/>
  <c r="S9713" i="1"/>
  <c r="N9714" i="1"/>
  <c r="S9714" i="1"/>
  <c r="O9715" i="1"/>
  <c r="T9715" i="1"/>
  <c r="O9716" i="1"/>
  <c r="U9716" i="1"/>
  <c r="P9717" i="1"/>
  <c r="U9717" i="1"/>
  <c r="Q9718" i="1"/>
  <c r="V9718" i="1"/>
  <c r="Q9719" i="1"/>
  <c r="M9720" i="1"/>
  <c r="R9720" i="1"/>
  <c r="M9721" i="1"/>
  <c r="S9721" i="1"/>
  <c r="N9722" i="1"/>
  <c r="S9722" i="1"/>
  <c r="O9723" i="1"/>
  <c r="T9723" i="1"/>
  <c r="O9724" i="1"/>
  <c r="U9724" i="1"/>
  <c r="P9725" i="1"/>
  <c r="U9725" i="1"/>
  <c r="Q9726" i="1"/>
  <c r="V9726" i="1"/>
  <c r="Q9727" i="1"/>
  <c r="M9728" i="1"/>
  <c r="R9728" i="1"/>
  <c r="M9729" i="1"/>
  <c r="S9729" i="1"/>
  <c r="N9730" i="1"/>
  <c r="S9730" i="1"/>
  <c r="O9731" i="1"/>
  <c r="O9732" i="1"/>
  <c r="U9732" i="1"/>
  <c r="P9733" i="1"/>
  <c r="U9733" i="1"/>
  <c r="Q9734" i="1"/>
  <c r="V9734" i="1"/>
  <c r="Q9735" i="1"/>
  <c r="M9736" i="1"/>
  <c r="R9736" i="1"/>
  <c r="M9737" i="1"/>
  <c r="S9737" i="1"/>
  <c r="N9738" i="1"/>
  <c r="S9738" i="1"/>
  <c r="O9739" i="1"/>
  <c r="T9739" i="1"/>
  <c r="O9740" i="1"/>
  <c r="U9740" i="1"/>
  <c r="P9741" i="1"/>
  <c r="U9741" i="1"/>
  <c r="Q9742" i="1"/>
  <c r="V9742" i="1"/>
  <c r="Q9743" i="1"/>
  <c r="M9744" i="1"/>
  <c r="R9744" i="1"/>
  <c r="M9745" i="1"/>
  <c r="S9745" i="1"/>
  <c r="N9746" i="1"/>
  <c r="S9746" i="1"/>
  <c r="O9747" i="1"/>
  <c r="T9747" i="1"/>
  <c r="O9748" i="1"/>
  <c r="U9748" i="1"/>
  <c r="P9749" i="1"/>
  <c r="U9749" i="1"/>
  <c r="Q9750" i="1"/>
  <c r="V9750" i="1"/>
  <c r="Q9751" i="1"/>
  <c r="M9752" i="1"/>
  <c r="R9752" i="1"/>
  <c r="M9753" i="1"/>
  <c r="S9753" i="1"/>
  <c r="N9754" i="1"/>
  <c r="S9754" i="1"/>
  <c r="O9755" i="1"/>
  <c r="T9755" i="1"/>
  <c r="O9756" i="1"/>
  <c r="U9756" i="1"/>
  <c r="P9757" i="1"/>
  <c r="U9757" i="1"/>
  <c r="Q9758" i="1"/>
  <c r="V9758" i="1"/>
  <c r="Q9759" i="1"/>
  <c r="M9760" i="1"/>
  <c r="R9760" i="1"/>
  <c r="M9761" i="1"/>
  <c r="S9761" i="1"/>
  <c r="N9762" i="1"/>
  <c r="S9762" i="1"/>
  <c r="O9763" i="1"/>
  <c r="T9763" i="1"/>
  <c r="O9764" i="1"/>
  <c r="U9764" i="1"/>
  <c r="P9765" i="1"/>
  <c r="U9765" i="1"/>
  <c r="Q9766" i="1"/>
  <c r="V9766" i="1"/>
  <c r="Q9767" i="1"/>
  <c r="M9768" i="1"/>
  <c r="R9768" i="1"/>
  <c r="M9769" i="1"/>
  <c r="S9769" i="1"/>
  <c r="N9770" i="1"/>
  <c r="S9770" i="1"/>
  <c r="O9771" i="1"/>
  <c r="T9771" i="1"/>
  <c r="O9772" i="1"/>
  <c r="U9772" i="1"/>
  <c r="P9773" i="1"/>
  <c r="U9773" i="1"/>
  <c r="Q9774" i="1"/>
  <c r="V9774" i="1"/>
  <c r="Q9775" i="1"/>
  <c r="M9776" i="1"/>
  <c r="R9776" i="1"/>
  <c r="M9777" i="1"/>
  <c r="S9777" i="1"/>
  <c r="N9778" i="1"/>
  <c r="O9779" i="1"/>
  <c r="T9779" i="1"/>
  <c r="U9780" i="1"/>
  <c r="U9781" i="1"/>
  <c r="Q9783" i="1"/>
  <c r="M9785" i="1"/>
  <c r="S9786" i="1"/>
  <c r="O9788" i="1"/>
  <c r="P9789" i="1"/>
  <c r="V9790" i="1"/>
  <c r="R9792" i="1"/>
  <c r="N9794" i="1"/>
  <c r="T9795" i="1"/>
  <c r="P9797" i="1"/>
  <c r="V9798" i="1"/>
  <c r="R9800" i="1"/>
  <c r="N9802" i="1"/>
  <c r="T9803" i="1"/>
  <c r="U9804" i="1"/>
  <c r="Q9806" i="1"/>
  <c r="M9808" i="1"/>
  <c r="S9809" i="1"/>
  <c r="O9811" i="1"/>
  <c r="U9812" i="1"/>
  <c r="U9813" i="1"/>
  <c r="Q9815" i="1"/>
  <c r="M9817" i="1"/>
  <c r="S9818" i="1"/>
  <c r="O9820" i="1"/>
  <c r="U9821" i="1"/>
  <c r="V9822" i="1"/>
  <c r="R9824" i="1"/>
  <c r="N9826" i="1"/>
  <c r="T9827" i="1"/>
  <c r="P9829" i="1"/>
  <c r="Q9830" i="1"/>
  <c r="M9832" i="1"/>
  <c r="S9833" i="1"/>
  <c r="O9835" i="1"/>
  <c r="O9836" i="1"/>
  <c r="U9837" i="1"/>
  <c r="Q9839" i="1"/>
  <c r="M9841" i="1"/>
  <c r="N9842" i="1"/>
  <c r="T9843" i="1"/>
  <c r="P9845" i="1"/>
  <c r="V9846" i="1"/>
  <c r="M9848" i="1"/>
  <c r="S9849" i="1"/>
  <c r="O9851" i="1"/>
  <c r="U9852" i="1"/>
  <c r="U9853" i="1"/>
  <c r="M9856" i="1"/>
  <c r="S9857" i="1"/>
  <c r="S9858" i="1"/>
  <c r="O9860" i="1"/>
  <c r="U9861" i="1"/>
  <c r="V9862" i="1"/>
  <c r="R9864" i="1"/>
  <c r="N9866" i="1"/>
  <c r="O9867" i="1"/>
  <c r="U9868" i="1"/>
  <c r="Q9870" i="1"/>
  <c r="M9872" i="1"/>
  <c r="S9873" i="1"/>
  <c r="S9874" i="1"/>
  <c r="O9876" i="1"/>
  <c r="U9877" i="1"/>
  <c r="Q9879" i="1"/>
  <c r="M9881" i="1"/>
  <c r="S9882" i="1"/>
  <c r="T9883" i="1"/>
  <c r="P9885" i="1"/>
  <c r="V9886" i="1"/>
  <c r="R9888" i="1"/>
  <c r="N9890" i="1"/>
  <c r="T9891" i="1"/>
  <c r="U9892" i="1"/>
  <c r="Q9894" i="1"/>
  <c r="R9896" i="1"/>
  <c r="N9898" i="1"/>
  <c r="T9899" i="1"/>
  <c r="P9901" i="1"/>
  <c r="Q9902" i="1"/>
  <c r="M9904" i="1"/>
  <c r="S9905" i="1"/>
  <c r="S9906" i="1"/>
  <c r="O9908" i="1"/>
  <c r="U9909" i="1"/>
  <c r="Q9911" i="1"/>
  <c r="M9913" i="1"/>
  <c r="S9914" i="1"/>
  <c r="O9916" i="1"/>
  <c r="U9917" i="1"/>
  <c r="Q9919" i="1"/>
  <c r="M9921" i="1"/>
  <c r="N9922" i="1"/>
  <c r="T9923" i="1"/>
  <c r="P9925" i="1"/>
  <c r="V9926" i="1"/>
  <c r="R9928" i="1"/>
  <c r="N9930" i="1"/>
  <c r="O9931" i="1"/>
  <c r="U9932" i="1"/>
  <c r="Q9934" i="1"/>
  <c r="M9936" i="1"/>
  <c r="M9937" i="1"/>
  <c r="S9938" i="1"/>
  <c r="O9940" i="1"/>
  <c r="U9941" i="1"/>
  <c r="Q9943" i="1"/>
  <c r="M9945" i="1"/>
  <c r="S9946" i="1"/>
  <c r="T9947" i="1"/>
  <c r="P9949" i="1"/>
  <c r="V9950" i="1"/>
  <c r="R9952" i="1"/>
  <c r="N9954" i="1"/>
  <c r="T9955" i="1"/>
  <c r="P9957" i="1"/>
  <c r="Q9958" i="1"/>
  <c r="M9960" i="1"/>
  <c r="S9961" i="1"/>
  <c r="T9963" i="1"/>
  <c r="P9965" i="1"/>
  <c r="V9966" i="1"/>
  <c r="R9968" i="1"/>
  <c r="S9969" i="1"/>
  <c r="O9971" i="1"/>
  <c r="U9972" i="1"/>
  <c r="Q9974" i="1"/>
  <c r="M9976" i="1"/>
  <c r="S9977" i="1"/>
  <c r="O9979" i="1"/>
  <c r="U9980" i="1"/>
  <c r="U9981" i="1"/>
  <c r="Q9983" i="1"/>
  <c r="M9985" i="1"/>
  <c r="S9986" i="1"/>
  <c r="T9987" i="1"/>
  <c r="P9989" i="1"/>
  <c r="V9990" i="1"/>
  <c r="R9992" i="1"/>
  <c r="N9994" i="1"/>
  <c r="T9995" i="1"/>
  <c r="U9996" i="1"/>
  <c r="Q9998" i="1"/>
  <c r="M10000" i="1"/>
  <c r="M10001" i="1"/>
  <c r="S10002" i="1"/>
  <c r="O10004" i="1"/>
  <c r="U10005" i="1"/>
  <c r="Q10007" i="1"/>
  <c r="M10009" i="1"/>
  <c r="S10010" i="1"/>
  <c r="T10011" i="1"/>
  <c r="P10013" i="1"/>
  <c r="V10014" i="1"/>
  <c r="R10016" i="1"/>
  <c r="S10017" i="1"/>
  <c r="O10019" i="1"/>
  <c r="U10020" i="1"/>
  <c r="U10021" i="1"/>
  <c r="Q10023" i="1"/>
  <c r="M10025" i="1"/>
  <c r="S10026" i="1"/>
  <c r="O10028" i="1"/>
  <c r="U10029" i="1"/>
  <c r="V10030" i="1"/>
  <c r="R10032" i="1"/>
  <c r="S10033" i="1"/>
  <c r="O10035" i="1"/>
  <c r="U10036" i="1"/>
  <c r="U10037" i="1"/>
  <c r="Q10039" i="1"/>
  <c r="M10041" i="1"/>
  <c r="S10042" i="1"/>
  <c r="O10044" i="1"/>
  <c r="P10045" i="1"/>
  <c r="V10046" i="1"/>
  <c r="R10048" i="1"/>
  <c r="N10050" i="1"/>
  <c r="O10051" i="1"/>
  <c r="U10052" i="1"/>
  <c r="R10006" i="1"/>
  <c r="S10048" i="1"/>
  <c r="V10052" i="1"/>
  <c r="R5265" i="1"/>
  <c r="O5675" i="1"/>
  <c r="T5892" i="1"/>
  <c r="R6097" i="1"/>
  <c r="P6302" i="1"/>
  <c r="N6507" i="1"/>
  <c r="V6711" i="1"/>
  <c r="M6848" i="1"/>
  <c r="P6904" i="1"/>
  <c r="R6949" i="1"/>
  <c r="R6983" i="1"/>
  <c r="S7017" i="1"/>
  <c r="V7051" i="1"/>
  <c r="V7085" i="1"/>
  <c r="M7120" i="1"/>
  <c r="P7154" i="1"/>
  <c r="P7188" i="1"/>
  <c r="Q7222" i="1"/>
  <c r="U7270" i="1"/>
  <c r="P7290" i="1"/>
  <c r="V7315" i="1"/>
  <c r="Q7335" i="1"/>
  <c r="M7361" i="1"/>
  <c r="U7373" i="1"/>
  <c r="Q7399" i="1"/>
  <c r="Q7431" i="1"/>
  <c r="S7450" i="1"/>
  <c r="O7476" i="1"/>
  <c r="U7501" i="1"/>
  <c r="S7514" i="1"/>
  <c r="O7540" i="1"/>
  <c r="O7572" i="1"/>
  <c r="Q7591" i="1"/>
  <c r="M7617" i="1"/>
  <c r="S7642" i="1"/>
  <c r="Q7655" i="1"/>
  <c r="M7681" i="1"/>
  <c r="S7706" i="1"/>
  <c r="O7732" i="1"/>
  <c r="O7764" i="1"/>
  <c r="U7789" i="1"/>
  <c r="M7809" i="1"/>
  <c r="O7828" i="1"/>
  <c r="Q7853" i="1"/>
  <c r="U7859" i="1"/>
  <c r="P7868" i="1"/>
  <c r="V7876" i="1"/>
  <c r="P7883" i="1"/>
  <c r="T7889" i="1"/>
  <c r="N7896" i="1"/>
  <c r="T7906" i="1"/>
  <c r="N7913" i="1"/>
  <c r="T7921" i="1"/>
  <c r="O7930" i="1"/>
  <c r="T7938" i="1"/>
  <c r="N7945" i="1"/>
  <c r="R7951" i="1"/>
  <c r="N7960" i="1"/>
  <c r="S7968" i="1"/>
  <c r="V7972" i="1"/>
  <c r="Q7981" i="1"/>
  <c r="N7992" i="1"/>
  <c r="R7998" i="1"/>
  <c r="V8004" i="1"/>
  <c r="R8015" i="1"/>
  <c r="N8024" i="1"/>
  <c r="R8030" i="1"/>
  <c r="M8039" i="1"/>
  <c r="Q8045" i="1"/>
  <c r="V8053" i="1"/>
  <c r="P8060" i="1"/>
  <c r="T8066" i="1"/>
  <c r="P8075" i="1"/>
  <c r="T8081" i="1"/>
  <c r="P8092" i="1"/>
  <c r="V8100" i="1"/>
  <c r="P8107" i="1"/>
  <c r="U8115" i="1"/>
  <c r="O8122" i="1"/>
  <c r="T8130" i="1"/>
  <c r="P8139" i="1"/>
  <c r="U8147" i="1"/>
  <c r="O8154" i="1"/>
  <c r="T8162" i="1"/>
  <c r="N8169" i="1"/>
  <c r="T8177" i="1"/>
  <c r="O8186" i="1"/>
  <c r="T8194" i="1"/>
  <c r="P8203" i="1"/>
  <c r="T8209" i="1"/>
  <c r="O8218" i="1"/>
  <c r="S8224" i="1"/>
  <c r="N8233" i="1"/>
  <c r="R8239" i="1"/>
  <c r="V8245" i="1"/>
  <c r="S8256" i="1"/>
  <c r="M8263" i="1"/>
  <c r="T8273" i="1"/>
  <c r="N8280" i="1"/>
  <c r="S8288" i="1"/>
  <c r="V8292" i="1"/>
  <c r="R8303" i="1"/>
  <c r="V8309" i="1"/>
  <c r="U8317" i="1"/>
  <c r="O8324" i="1"/>
  <c r="M8329" i="1"/>
  <c r="U8333" i="1"/>
  <c r="S8338" i="1"/>
  <c r="M8345" i="1"/>
  <c r="Q8351" i="1"/>
  <c r="O8356" i="1"/>
  <c r="M8361" i="1"/>
  <c r="U8365" i="1"/>
  <c r="O8372" i="1"/>
  <c r="M8377" i="1"/>
  <c r="M8385" i="1"/>
  <c r="U8389" i="1"/>
  <c r="S8394" i="1"/>
  <c r="S8402" i="1"/>
  <c r="Q8407" i="1"/>
  <c r="U8413" i="1"/>
  <c r="S8418" i="1"/>
  <c r="M8425" i="1"/>
  <c r="U8429" i="1"/>
  <c r="O8436" i="1"/>
  <c r="M8441" i="1"/>
  <c r="U8445" i="1"/>
  <c r="S8450" i="1"/>
  <c r="S8458" i="1"/>
  <c r="Q8463" i="1"/>
  <c r="U8469" i="1"/>
  <c r="S8474" i="1"/>
  <c r="M8481" i="1"/>
  <c r="U8485" i="1"/>
  <c r="O8492" i="1"/>
  <c r="M8497" i="1"/>
  <c r="U8501" i="1"/>
  <c r="U8509" i="1"/>
  <c r="S8514" i="1"/>
  <c r="M8521" i="1"/>
  <c r="U8525" i="1"/>
  <c r="S8530" i="1"/>
  <c r="M8537" i="1"/>
  <c r="U8541" i="1"/>
  <c r="O8548" i="1"/>
  <c r="S8554" i="1"/>
  <c r="Q8559" i="1"/>
  <c r="U8565" i="1"/>
  <c r="O8572" i="1"/>
  <c r="M8577" i="1"/>
  <c r="Q8583" i="1"/>
  <c r="U8589" i="1"/>
  <c r="S8594" i="1"/>
  <c r="M8601" i="1"/>
  <c r="U8605" i="1"/>
  <c r="O8612" i="1"/>
  <c r="M8617" i="1"/>
  <c r="U8621" i="1"/>
  <c r="S8626" i="1"/>
  <c r="M8633" i="1"/>
  <c r="Q8639" i="1"/>
  <c r="U8645" i="1"/>
  <c r="O8652" i="1"/>
  <c r="S8658" i="1"/>
  <c r="Q8663" i="1"/>
  <c r="O8668" i="1"/>
  <c r="M8673" i="1"/>
  <c r="Q8679" i="1"/>
  <c r="S8682" i="1"/>
  <c r="M8689" i="1"/>
  <c r="U8693" i="1"/>
  <c r="O8700" i="1"/>
  <c r="M8705" i="1"/>
  <c r="Q8711" i="1"/>
  <c r="U8717" i="1"/>
  <c r="O8724" i="1"/>
  <c r="M8729" i="1"/>
  <c r="Q8735" i="1"/>
  <c r="O8740" i="1"/>
  <c r="M8745" i="1"/>
  <c r="Q8751" i="1"/>
  <c r="S8754" i="1"/>
  <c r="M8761" i="1"/>
  <c r="M8769" i="1"/>
  <c r="O8772" i="1"/>
  <c r="S8778" i="1"/>
  <c r="M8785" i="1"/>
  <c r="Q8791" i="1"/>
  <c r="O8796" i="1"/>
  <c r="S8802" i="1"/>
  <c r="Q8807" i="1"/>
  <c r="U8813" i="1"/>
  <c r="O8820" i="1"/>
  <c r="M8825" i="1"/>
  <c r="U8829" i="1"/>
  <c r="O8836" i="1"/>
  <c r="O8844" i="1"/>
  <c r="M8849" i="1"/>
  <c r="U8853" i="1"/>
  <c r="S8858" i="1"/>
  <c r="M8865" i="1"/>
  <c r="Q8871" i="1"/>
  <c r="U8877" i="1"/>
  <c r="O8884" i="1"/>
  <c r="M8889" i="1"/>
  <c r="Q8895" i="1"/>
  <c r="O8900" i="1"/>
  <c r="S8906" i="1"/>
  <c r="Q8911" i="1"/>
  <c r="O8916" i="1"/>
  <c r="S8922" i="1"/>
  <c r="Q8927" i="1"/>
  <c r="U8933" i="1"/>
  <c r="U8941" i="1"/>
  <c r="S8946" i="1"/>
  <c r="Q8951" i="1"/>
  <c r="Q8959" i="1"/>
  <c r="O8964" i="1"/>
  <c r="S8970" i="1"/>
  <c r="M8977" i="1"/>
  <c r="U8981" i="1"/>
  <c r="O8988" i="1"/>
  <c r="S8994" i="1"/>
  <c r="Q8999" i="1"/>
  <c r="U9005" i="1"/>
  <c r="S9010" i="1"/>
  <c r="M9017" i="1"/>
  <c r="U9021" i="1"/>
  <c r="O9028" i="1"/>
  <c r="S9034" i="1"/>
  <c r="Q9039" i="1"/>
  <c r="S9042" i="1"/>
  <c r="M9049" i="1"/>
  <c r="M9057" i="1"/>
  <c r="Q9063" i="1"/>
  <c r="U9069" i="1"/>
  <c r="S9074" i="1"/>
  <c r="M9081" i="1"/>
  <c r="U9085" i="1"/>
  <c r="S9090" i="1"/>
  <c r="M9097" i="1"/>
  <c r="Q9103" i="1"/>
  <c r="O9108" i="1"/>
  <c r="M9113" i="1"/>
  <c r="U9117" i="1"/>
  <c r="O9124" i="1"/>
  <c r="M9129" i="1"/>
  <c r="Q9135" i="1"/>
  <c r="O9140" i="1"/>
  <c r="S9146" i="1"/>
  <c r="M9153" i="1"/>
  <c r="Q9159" i="1"/>
  <c r="O9164" i="1"/>
  <c r="S9170" i="1"/>
  <c r="M9177" i="1"/>
  <c r="U9181" i="1"/>
  <c r="O9188" i="1"/>
  <c r="S9194" i="1"/>
  <c r="Q9199" i="1"/>
  <c r="S9202" i="1"/>
  <c r="S9210" i="1"/>
  <c r="U9213" i="1"/>
  <c r="O9220" i="1"/>
  <c r="O9228" i="1"/>
  <c r="S9234" i="1"/>
  <c r="U9237" i="1"/>
  <c r="U9245" i="1"/>
  <c r="O9252" i="1"/>
  <c r="M9257" i="1"/>
  <c r="U9261" i="1"/>
  <c r="O9268" i="1"/>
  <c r="M9273" i="1"/>
  <c r="U9277" i="1"/>
  <c r="O9284" i="1"/>
  <c r="O9292" i="1"/>
  <c r="M9297" i="1"/>
  <c r="U9301" i="1"/>
  <c r="S9306" i="1"/>
  <c r="M9313" i="1"/>
  <c r="Q9319" i="1"/>
  <c r="O9324" i="1"/>
  <c r="S9330" i="1"/>
  <c r="M9337" i="1"/>
  <c r="Q9343" i="1"/>
  <c r="O9348" i="1"/>
  <c r="S9354" i="1"/>
  <c r="M9361" i="1"/>
  <c r="U9365" i="1"/>
  <c r="O9372" i="1"/>
  <c r="Q9375" i="1"/>
  <c r="O9380" i="1"/>
  <c r="S9386" i="1"/>
  <c r="S9394" i="1"/>
  <c r="P9399" i="1"/>
  <c r="T9401" i="1"/>
  <c r="N9404" i="1"/>
  <c r="P9407" i="1"/>
  <c r="T9409" i="1"/>
  <c r="V9412" i="1"/>
  <c r="P9415" i="1"/>
  <c r="P9419" i="1"/>
  <c r="V9420" i="1"/>
  <c r="P9423" i="1"/>
  <c r="R9426" i="1"/>
  <c r="V9428" i="1"/>
  <c r="N9432" i="1"/>
  <c r="N9436" i="1"/>
  <c r="P9439" i="1"/>
  <c r="V9440" i="1"/>
  <c r="N9444" i="1"/>
  <c r="R9446" i="1"/>
  <c r="V9448" i="1"/>
  <c r="V9452" i="1"/>
  <c r="N9456" i="1"/>
  <c r="T9457" i="1"/>
  <c r="V9460" i="1"/>
  <c r="P9463" i="1"/>
  <c r="R9466" i="1"/>
  <c r="V9468" i="1"/>
  <c r="N9472" i="1"/>
  <c r="P9475" i="1"/>
  <c r="P9479" i="1"/>
  <c r="T9481" i="1"/>
  <c r="V9484" i="1"/>
  <c r="P9487" i="1"/>
  <c r="T9489" i="1"/>
  <c r="V9492" i="1"/>
  <c r="N9496" i="1"/>
  <c r="T9497" i="1"/>
  <c r="V9500" i="1"/>
  <c r="N9504" i="1"/>
  <c r="P9507" i="1"/>
  <c r="R9510" i="1"/>
  <c r="T9513" i="1"/>
  <c r="P9515" i="1"/>
  <c r="O9519" i="1"/>
  <c r="P9521" i="1"/>
  <c r="Q9522" i="1"/>
  <c r="R9524" i="1"/>
  <c r="N9526" i="1"/>
  <c r="O9528" i="1"/>
  <c r="U9529" i="1"/>
  <c r="M9532" i="1"/>
  <c r="S9534" i="1"/>
  <c r="T9535" i="1"/>
  <c r="U9537" i="1"/>
  <c r="M9540" i="1"/>
  <c r="S9541" i="1"/>
  <c r="O9543" i="1"/>
  <c r="P9545" i="1"/>
  <c r="Q9547" i="1"/>
  <c r="M9549" i="1"/>
  <c r="O9551" i="1"/>
  <c r="P9553" i="1"/>
  <c r="Q9555" i="1"/>
  <c r="M9557" i="1"/>
  <c r="O9559" i="1"/>
  <c r="U9560" i="1"/>
  <c r="Q9562" i="1"/>
  <c r="M9564" i="1"/>
  <c r="N9566" i="1"/>
  <c r="O9568" i="1"/>
  <c r="Q9570" i="1"/>
  <c r="M9572" i="1"/>
  <c r="N9574" i="1"/>
  <c r="O9576" i="1"/>
  <c r="U9577" i="1"/>
  <c r="Q9579" i="1"/>
  <c r="M9581" i="1"/>
  <c r="O9583" i="1"/>
  <c r="U9585" i="1"/>
  <c r="Q9587" i="1"/>
  <c r="M9589" i="1"/>
  <c r="O9591" i="1"/>
  <c r="U9592" i="1"/>
  <c r="V9594" i="1"/>
  <c r="R9596" i="1"/>
  <c r="S9598" i="1"/>
  <c r="U9600" i="1"/>
  <c r="Q9602" i="1"/>
  <c r="M9604" i="1"/>
  <c r="N9606" i="1"/>
  <c r="U9608" i="1"/>
  <c r="Q9610" i="1"/>
  <c r="M9612" i="1"/>
  <c r="S9614" i="1"/>
  <c r="T9615" i="1"/>
  <c r="U9617" i="1"/>
  <c r="M9620" i="1"/>
  <c r="S9622" i="1"/>
  <c r="O9624" i="1"/>
  <c r="Q9626" i="1"/>
  <c r="M9628" i="1"/>
  <c r="S9629" i="1"/>
  <c r="T9631" i="1"/>
  <c r="P9633" i="1"/>
  <c r="M9636" i="1"/>
  <c r="S9637" i="1"/>
  <c r="O9639" i="1"/>
  <c r="U9640" i="1"/>
  <c r="Q9643" i="1"/>
  <c r="M9645" i="1"/>
  <c r="O9647" i="1"/>
  <c r="U9648" i="1"/>
  <c r="Q9650" i="1"/>
  <c r="R9652" i="1"/>
  <c r="N9654" i="1"/>
  <c r="O9656" i="1"/>
  <c r="U9657" i="1"/>
  <c r="Q9659" i="1"/>
  <c r="M9661" i="1"/>
  <c r="O9663" i="1"/>
  <c r="U9665" i="1"/>
  <c r="Q9667" i="1"/>
  <c r="S9669" i="1"/>
  <c r="O9671" i="1"/>
  <c r="U9672" i="1"/>
  <c r="Q9675" i="1"/>
  <c r="M9677" i="1"/>
  <c r="O9679" i="1"/>
  <c r="U9680" i="1"/>
  <c r="V9682" i="1"/>
  <c r="M9684" i="1"/>
  <c r="N9686" i="1"/>
  <c r="O9688" i="1"/>
  <c r="U9689" i="1"/>
  <c r="Q9691" i="1"/>
  <c r="N9694" i="1"/>
  <c r="T9695" i="1"/>
  <c r="P9697" i="1"/>
  <c r="Q9699" i="1"/>
  <c r="S9701" i="1"/>
  <c r="T9703" i="1"/>
  <c r="U9704" i="1"/>
  <c r="V9706" i="1"/>
  <c r="R9708" i="1"/>
  <c r="S9710" i="1"/>
  <c r="U9712" i="1"/>
  <c r="V9714" i="1"/>
  <c r="R9716" i="1"/>
  <c r="S9718" i="1"/>
  <c r="U9720" i="1"/>
  <c r="V9722" i="1"/>
  <c r="M9724" i="1"/>
  <c r="S9726" i="1"/>
  <c r="U9728" i="1"/>
  <c r="Q9730" i="1"/>
  <c r="R9732" i="1"/>
  <c r="S9734" i="1"/>
  <c r="T9735" i="1"/>
  <c r="Q9738" i="1"/>
  <c r="M9740" i="1"/>
  <c r="S9741" i="1"/>
  <c r="O9744" i="1"/>
  <c r="P9745" i="1"/>
  <c r="Q9747" i="1"/>
  <c r="S9749" i="1"/>
  <c r="T9751" i="1"/>
  <c r="U9753" i="1"/>
  <c r="Q9755" i="1"/>
  <c r="R9756" i="1"/>
  <c r="S9758" i="1"/>
  <c r="O9760" i="1"/>
  <c r="Q9762" i="1"/>
  <c r="M9764" i="1"/>
  <c r="N9766" i="1"/>
  <c r="U9768" i="1"/>
  <c r="U9769" i="1"/>
  <c r="M9772" i="1"/>
  <c r="S9773" i="1"/>
  <c r="T9775" i="1"/>
  <c r="Q9778" i="1"/>
  <c r="M9780" i="1"/>
  <c r="S9781" i="1"/>
  <c r="T9783" i="1"/>
  <c r="U9785" i="1"/>
  <c r="Q9787" i="1"/>
  <c r="M9789" i="1"/>
  <c r="O9791" i="1"/>
  <c r="U9793" i="1"/>
  <c r="Q9795" i="1"/>
  <c r="M9797" i="1"/>
  <c r="S9798" i="1"/>
  <c r="U9800" i="1"/>
  <c r="Q9802" i="1"/>
  <c r="M9805" i="1"/>
  <c r="O9807" i="1"/>
  <c r="O9808" i="1"/>
  <c r="Q9810" i="1"/>
  <c r="M9813" i="1"/>
  <c r="S9814" i="1"/>
  <c r="O9816" i="1"/>
  <c r="U9817" i="1"/>
  <c r="R9820" i="1"/>
  <c r="S9822" i="1"/>
  <c r="O9824" i="1"/>
  <c r="Q9826" i="1"/>
  <c r="M9828" i="1"/>
  <c r="S9829" i="1"/>
  <c r="O9832" i="1"/>
  <c r="P9833" i="1"/>
  <c r="Q9835" i="1"/>
  <c r="N9838" i="1"/>
  <c r="O9839" i="1"/>
  <c r="P9841" i="1"/>
  <c r="V9842" i="1"/>
  <c r="M9845" i="1"/>
  <c r="S9846" i="1"/>
  <c r="U9848" i="1"/>
  <c r="V9850" i="1"/>
  <c r="R9852" i="1"/>
  <c r="N9854" i="1"/>
  <c r="O9856" i="1"/>
  <c r="U9857" i="1"/>
  <c r="M9860" i="1"/>
  <c r="N9862" i="1"/>
  <c r="O9864" i="1"/>
  <c r="Q9866" i="1"/>
  <c r="M9868" i="1"/>
  <c r="S9870" i="1"/>
  <c r="T9871" i="1"/>
  <c r="Q9874" i="1"/>
  <c r="M9876" i="1"/>
  <c r="M9877" i="1"/>
  <c r="T9879" i="1"/>
  <c r="U9881" i="1"/>
  <c r="Q9883" i="1"/>
  <c r="S9885" i="1"/>
  <c r="O9887" i="1"/>
  <c r="P9889" i="1"/>
  <c r="V9890" i="1"/>
  <c r="R9892" i="1"/>
  <c r="N9894" i="1"/>
  <c r="U9896" i="1"/>
  <c r="Q9898" i="1"/>
  <c r="R9900" i="1"/>
  <c r="N9902" i="1"/>
  <c r="O9904" i="1"/>
  <c r="U9905" i="1"/>
  <c r="M9908" i="1"/>
  <c r="S9909" i="1"/>
  <c r="T9911" i="1"/>
  <c r="U9913" i="1"/>
  <c r="R9916" i="1"/>
  <c r="N9918" i="1"/>
  <c r="O9920" i="1"/>
  <c r="U9921" i="1"/>
  <c r="M9924" i="1"/>
  <c r="S9925" i="1"/>
  <c r="T9927" i="1"/>
  <c r="P9929" i="1"/>
  <c r="V9930" i="1"/>
  <c r="R9932" i="1"/>
  <c r="S9934" i="1"/>
  <c r="U9936" i="1"/>
  <c r="Q9938" i="1"/>
  <c r="M9940" i="1"/>
  <c r="N9942" i="1"/>
  <c r="T9943" i="1"/>
  <c r="U9945" i="1"/>
  <c r="M9948" i="1"/>
  <c r="S9949" i="1"/>
  <c r="O9951" i="1"/>
  <c r="P9953" i="1"/>
  <c r="M9956" i="1"/>
  <c r="S9957" i="1"/>
  <c r="O9960" i="1"/>
  <c r="U9961" i="1"/>
  <c r="M9964" i="1"/>
  <c r="S9965" i="1"/>
  <c r="O9967" i="1"/>
  <c r="U9969" i="1"/>
  <c r="V9970" i="1"/>
  <c r="R9972" i="1"/>
  <c r="S9974" i="1"/>
  <c r="P9977" i="1"/>
  <c r="V9978" i="1"/>
  <c r="M9981" i="1"/>
  <c r="S9982" i="1"/>
  <c r="O9984" i="1"/>
  <c r="U9985" i="1"/>
  <c r="M9988" i="1"/>
  <c r="N9990" i="1"/>
  <c r="T9991" i="1"/>
  <c r="U9993" i="1"/>
  <c r="R9996" i="1"/>
  <c r="N9998" i="1"/>
  <c r="O10000" i="1"/>
  <c r="P10001" i="1"/>
  <c r="Q10003" i="1"/>
  <c r="N10006" i="1"/>
  <c r="T10007" i="1"/>
  <c r="U10009" i="1"/>
  <c r="Q10011" i="1"/>
  <c r="M10013" i="1"/>
  <c r="O10015" i="1"/>
  <c r="U10016" i="1"/>
  <c r="V10018" i="1"/>
  <c r="M10021" i="1"/>
  <c r="S10022" i="1"/>
  <c r="O10024" i="1"/>
  <c r="Q10026" i="1"/>
  <c r="M10028" i="1"/>
  <c r="N10030" i="1"/>
  <c r="O10032" i="1"/>
  <c r="U10033" i="1"/>
  <c r="R10036" i="1"/>
  <c r="S10037" i="1"/>
  <c r="T10039" i="1"/>
  <c r="Q10042" i="1"/>
  <c r="M10044" i="1"/>
  <c r="S10045" i="1"/>
  <c r="T10047" i="1"/>
  <c r="U10049" i="1"/>
  <c r="M10052" i="1"/>
  <c r="R4644" i="1"/>
  <c r="O5163" i="1"/>
  <c r="M5368" i="1"/>
  <c r="T5504" i="1"/>
  <c r="R5641" i="1"/>
  <c r="T5764" i="1"/>
  <c r="N5867" i="1"/>
  <c r="R5969" i="1"/>
  <c r="V6071" i="1"/>
  <c r="P6174" i="1"/>
  <c r="T6276" i="1"/>
  <c r="N6379" i="1"/>
  <c r="R6481" i="1"/>
  <c r="V6583" i="1"/>
  <c r="P6686" i="1"/>
  <c r="T6788" i="1"/>
  <c r="V6839" i="1"/>
  <c r="S6873" i="1"/>
  <c r="T6898" i="1"/>
  <c r="R6921" i="1"/>
  <c r="M6944" i="1"/>
  <c r="P6962" i="1"/>
  <c r="O6979" i="1"/>
  <c r="P6996" i="1"/>
  <c r="R7013" i="1"/>
  <c r="Q7030" i="1"/>
  <c r="R7047" i="1"/>
  <c r="T7064" i="1"/>
  <c r="S7081" i="1"/>
  <c r="T7098" i="1"/>
  <c r="V7115" i="1"/>
  <c r="U7132" i="1"/>
  <c r="V7149" i="1"/>
  <c r="N7167" i="1"/>
  <c r="M7184" i="1"/>
  <c r="N7201" i="1"/>
  <c r="P7218" i="1"/>
  <c r="O7235" i="1"/>
  <c r="P7252" i="1"/>
  <c r="M7268" i="1"/>
  <c r="P7279" i="1"/>
  <c r="N7288" i="1"/>
  <c r="T7296" i="1"/>
  <c r="O7305" i="1"/>
  <c r="T7313" i="1"/>
  <c r="M7321" i="1"/>
  <c r="Q7327" i="1"/>
  <c r="U7333" i="1"/>
  <c r="O7340" i="1"/>
  <c r="S7346" i="1"/>
  <c r="M7353" i="1"/>
  <c r="Q7359" i="1"/>
  <c r="U7365" i="1"/>
  <c r="O7372" i="1"/>
  <c r="S7378" i="1"/>
  <c r="M7385" i="1"/>
  <c r="Q7391" i="1"/>
  <c r="U7397" i="1"/>
  <c r="O7404" i="1"/>
  <c r="S7410" i="1"/>
  <c r="M7417" i="1"/>
  <c r="Q7423" i="1"/>
  <c r="U7429" i="1"/>
  <c r="O7436" i="1"/>
  <c r="S7442" i="1"/>
  <c r="M7449" i="1"/>
  <c r="Q7455" i="1"/>
  <c r="U7461" i="1"/>
  <c r="O7468" i="1"/>
  <c r="S7474" i="1"/>
  <c r="M7481" i="1"/>
  <c r="Q7487" i="1"/>
  <c r="U7493" i="1"/>
  <c r="O7500" i="1"/>
  <c r="S7506" i="1"/>
  <c r="M7513" i="1"/>
  <c r="Q7519" i="1"/>
  <c r="U7525" i="1"/>
  <c r="O7532" i="1"/>
  <c r="S7538" i="1"/>
  <c r="M7545" i="1"/>
  <c r="Q7551" i="1"/>
  <c r="U7557" i="1"/>
  <c r="O7564" i="1"/>
  <c r="S7570" i="1"/>
  <c r="M7577" i="1"/>
  <c r="Q7583" i="1"/>
  <c r="U7589" i="1"/>
  <c r="O7596" i="1"/>
  <c r="S7602" i="1"/>
  <c r="M7609" i="1"/>
  <c r="Q7615" i="1"/>
  <c r="U7621" i="1"/>
  <c r="O7628" i="1"/>
  <c r="S7634" i="1"/>
  <c r="M7641" i="1"/>
  <c r="Q7647" i="1"/>
  <c r="U7653" i="1"/>
  <c r="O7660" i="1"/>
  <c r="S7666" i="1"/>
  <c r="M7673" i="1"/>
  <c r="Q7679" i="1"/>
  <c r="U7685" i="1"/>
  <c r="O7692" i="1"/>
  <c r="S7698" i="1"/>
  <c r="M7705" i="1"/>
  <c r="Q7711" i="1"/>
  <c r="U7717" i="1"/>
  <c r="O7724" i="1"/>
  <c r="S7730" i="1"/>
  <c r="M7737" i="1"/>
  <c r="Q7743" i="1"/>
  <c r="U7749" i="1"/>
  <c r="O7756" i="1"/>
  <c r="S7762" i="1"/>
  <c r="M7769" i="1"/>
  <c r="Q7775" i="1"/>
  <c r="U7781" i="1"/>
  <c r="O7788" i="1"/>
  <c r="S7794" i="1"/>
  <c r="M7801" i="1"/>
  <c r="Q7807" i="1"/>
  <c r="U7813" i="1"/>
  <c r="O7820" i="1"/>
  <c r="S7826" i="1"/>
  <c r="M7833" i="1"/>
  <c r="Q7839" i="1"/>
  <c r="U7845" i="1"/>
  <c r="T7849" i="1"/>
  <c r="V7852" i="1"/>
  <c r="M7855" i="1"/>
  <c r="N7857" i="1"/>
  <c r="P7859" i="1"/>
  <c r="Q7861" i="1"/>
  <c r="R7863" i="1"/>
  <c r="T7865" i="1"/>
  <c r="U7867" i="1"/>
  <c r="V7869" i="1"/>
  <c r="N7872" i="1"/>
  <c r="O7874" i="1"/>
  <c r="P7876" i="1"/>
  <c r="R7878" i="1"/>
  <c r="S7880" i="1"/>
  <c r="T7882" i="1"/>
  <c r="V7884" i="1"/>
  <c r="M7887" i="1"/>
  <c r="N7889" i="1"/>
  <c r="P7891" i="1"/>
  <c r="Q7893" i="1"/>
  <c r="R7895" i="1"/>
  <c r="T7897" i="1"/>
  <c r="U7899" i="1"/>
  <c r="V7901" i="1"/>
  <c r="N7904" i="1"/>
  <c r="O7906" i="1"/>
  <c r="P7908" i="1"/>
  <c r="R7910" i="1"/>
  <c r="S7912" i="1"/>
  <c r="T7914" i="1"/>
  <c r="V7916" i="1"/>
  <c r="M7919" i="1"/>
  <c r="N7921" i="1"/>
  <c r="P7923" i="1"/>
  <c r="Q7925" i="1"/>
  <c r="R7927" i="1"/>
  <c r="T7929" i="1"/>
  <c r="U7931" i="1"/>
  <c r="V7933" i="1"/>
  <c r="N7936" i="1"/>
  <c r="O7938" i="1"/>
  <c r="P7940" i="1"/>
  <c r="R7942" i="1"/>
  <c r="S7944" i="1"/>
  <c r="T7946" i="1"/>
  <c r="V7948" i="1"/>
  <c r="M7951" i="1"/>
  <c r="N7953" i="1"/>
  <c r="P7955" i="1"/>
  <c r="Q7957" i="1"/>
  <c r="R7959" i="1"/>
  <c r="T7961" i="1"/>
  <c r="U7963" i="1"/>
  <c r="V7965" i="1"/>
  <c r="N7968" i="1"/>
  <c r="O7970" i="1"/>
  <c r="P7972" i="1"/>
  <c r="R7974" i="1"/>
  <c r="S7976" i="1"/>
  <c r="T7978" i="1"/>
  <c r="V7980" i="1"/>
  <c r="M7983" i="1"/>
  <c r="N7985" i="1"/>
  <c r="P7987" i="1"/>
  <c r="Q7989" i="1"/>
  <c r="R7991" i="1"/>
  <c r="T7993" i="1"/>
  <c r="U7995" i="1"/>
  <c r="V7997" i="1"/>
  <c r="N8000" i="1"/>
  <c r="O8002" i="1"/>
  <c r="P8004" i="1"/>
  <c r="R8006" i="1"/>
  <c r="S8008" i="1"/>
  <c r="T8010" i="1"/>
  <c r="V8012" i="1"/>
  <c r="M8015" i="1"/>
  <c r="N8017" i="1"/>
  <c r="P8019" i="1"/>
  <c r="Q8021" i="1"/>
  <c r="R8023" i="1"/>
  <c r="T8025" i="1"/>
  <c r="U8027" i="1"/>
  <c r="V8029" i="1"/>
  <c r="N8032" i="1"/>
  <c r="O8034" i="1"/>
  <c r="P8036" i="1"/>
  <c r="R8038" i="1"/>
  <c r="S8040" i="1"/>
  <c r="T8042" i="1"/>
  <c r="V8044" i="1"/>
  <c r="M8047" i="1"/>
  <c r="N8049" i="1"/>
  <c r="P8051" i="1"/>
  <c r="Q8053" i="1"/>
  <c r="R8055" i="1"/>
  <c r="T8057" i="1"/>
  <c r="U8059" i="1"/>
  <c r="V8061" i="1"/>
  <c r="N8064" i="1"/>
  <c r="O8066" i="1"/>
  <c r="P8068" i="1"/>
  <c r="R8070" i="1"/>
  <c r="S8072" i="1"/>
  <c r="T8074" i="1"/>
  <c r="V8076" i="1"/>
  <c r="M8079" i="1"/>
  <c r="N8081" i="1"/>
  <c r="P8083" i="1"/>
  <c r="Q8085" i="1"/>
  <c r="R8087" i="1"/>
  <c r="T8089" i="1"/>
  <c r="U8091" i="1"/>
  <c r="V8093" i="1"/>
  <c r="N8096" i="1"/>
  <c r="O8098" i="1"/>
  <c r="P8100" i="1"/>
  <c r="R8102" i="1"/>
  <c r="S8104" i="1"/>
  <c r="T8106" i="1"/>
  <c r="V8108" i="1"/>
  <c r="M8111" i="1"/>
  <c r="N8113" i="1"/>
  <c r="P8115" i="1"/>
  <c r="Q8117" i="1"/>
  <c r="R8119" i="1"/>
  <c r="T8121" i="1"/>
  <c r="U8123" i="1"/>
  <c r="V8125" i="1"/>
  <c r="N8128" i="1"/>
  <c r="O8130" i="1"/>
  <c r="P8132" i="1"/>
  <c r="R8134" i="1"/>
  <c r="S8136" i="1"/>
  <c r="T8138" i="1"/>
  <c r="V8140" i="1"/>
  <c r="M8143" i="1"/>
  <c r="N8145" i="1"/>
  <c r="P8147" i="1"/>
  <c r="Q8149" i="1"/>
  <c r="R8151" i="1"/>
  <c r="T8153" i="1"/>
  <c r="U8155" i="1"/>
  <c r="V8157" i="1"/>
  <c r="N8160" i="1"/>
  <c r="O8162" i="1"/>
  <c r="P8164" i="1"/>
  <c r="R8166" i="1"/>
  <c r="S8168" i="1"/>
  <c r="T8170" i="1"/>
  <c r="V8172" i="1"/>
  <c r="M8175" i="1"/>
  <c r="N8177" i="1"/>
  <c r="P8179" i="1"/>
  <c r="Q8181" i="1"/>
  <c r="R8183" i="1"/>
  <c r="T8185" i="1"/>
  <c r="U8187" i="1"/>
  <c r="V8189" i="1"/>
  <c r="N8192" i="1"/>
  <c r="O8194" i="1"/>
  <c r="P8196" i="1"/>
  <c r="R8198" i="1"/>
  <c r="S8200" i="1"/>
  <c r="T8202" i="1"/>
  <c r="V8204" i="1"/>
  <c r="M8207" i="1"/>
  <c r="N8209" i="1"/>
  <c r="P8211" i="1"/>
  <c r="Q8213" i="1"/>
  <c r="R8215" i="1"/>
  <c r="T8217" i="1"/>
  <c r="U8219" i="1"/>
  <c r="V8221" i="1"/>
  <c r="N8224" i="1"/>
  <c r="O8226" i="1"/>
  <c r="P8228" i="1"/>
  <c r="R8230" i="1"/>
  <c r="S8232" i="1"/>
  <c r="T8234" i="1"/>
  <c r="V8236" i="1"/>
  <c r="M8239" i="1"/>
  <c r="N8241" i="1"/>
  <c r="P8243" i="1"/>
  <c r="Q8245" i="1"/>
  <c r="R8247" i="1"/>
  <c r="T8249" i="1"/>
  <c r="U8251" i="1"/>
  <c r="V8253" i="1"/>
  <c r="N8256" i="1"/>
  <c r="O8258" i="1"/>
  <c r="P8260" i="1"/>
  <c r="R8262" i="1"/>
  <c r="S8264" i="1"/>
  <c r="T8266" i="1"/>
  <c r="V8268" i="1"/>
  <c r="M8271" i="1"/>
  <c r="N8273" i="1"/>
  <c r="P8275" i="1"/>
  <c r="Q8277" i="1"/>
  <c r="R8279" i="1"/>
  <c r="T8281" i="1"/>
  <c r="U8283" i="1"/>
  <c r="V8285" i="1"/>
  <c r="N8288" i="1"/>
  <c r="O8290" i="1"/>
  <c r="P8292" i="1"/>
  <c r="R8294" i="1"/>
  <c r="S8296" i="1"/>
  <c r="T8298" i="1"/>
  <c r="V8300" i="1"/>
  <c r="M8303" i="1"/>
  <c r="N8305" i="1"/>
  <c r="P8307" i="1"/>
  <c r="Q8309" i="1"/>
  <c r="R8311" i="1"/>
  <c r="T8313" i="1"/>
  <c r="U8315" i="1"/>
  <c r="Q8317" i="1"/>
  <c r="M8319" i="1"/>
  <c r="S8320" i="1"/>
  <c r="O8322" i="1"/>
  <c r="U8323" i="1"/>
  <c r="Q8325" i="1"/>
  <c r="M8327" i="1"/>
  <c r="S8328" i="1"/>
  <c r="O8330" i="1"/>
  <c r="U8331" i="1"/>
  <c r="Q8333" i="1"/>
  <c r="M8335" i="1"/>
  <c r="S8336" i="1"/>
  <c r="O8338" i="1"/>
  <c r="U8339" i="1"/>
  <c r="Q8341" i="1"/>
  <c r="M8343" i="1"/>
  <c r="S8344" i="1"/>
  <c r="O8346" i="1"/>
  <c r="U8347" i="1"/>
  <c r="Q8349" i="1"/>
  <c r="M8351" i="1"/>
  <c r="S8352" i="1"/>
  <c r="O8354" i="1"/>
  <c r="U8355" i="1"/>
  <c r="Q8357" i="1"/>
  <c r="M8359" i="1"/>
  <c r="S8360" i="1"/>
  <c r="O8362" i="1"/>
  <c r="U8363" i="1"/>
  <c r="Q8365" i="1"/>
  <c r="M8367" i="1"/>
  <c r="S8368" i="1"/>
  <c r="O8370" i="1"/>
  <c r="U8371" i="1"/>
  <c r="Q8373" i="1"/>
  <c r="M8375" i="1"/>
  <c r="S8376" i="1"/>
  <c r="O8378" i="1"/>
  <c r="U8379" i="1"/>
  <c r="Q8381" i="1"/>
  <c r="M8383" i="1"/>
  <c r="S8384" i="1"/>
  <c r="O8386" i="1"/>
  <c r="U8387" i="1"/>
  <c r="Q8389" i="1"/>
  <c r="M8391" i="1"/>
  <c r="S8392" i="1"/>
  <c r="O8394" i="1"/>
  <c r="U8395" i="1"/>
  <c r="Q8397" i="1"/>
  <c r="M8399" i="1"/>
  <c r="S8400" i="1"/>
  <c r="O8402" i="1"/>
  <c r="U8403" i="1"/>
  <c r="Q8405" i="1"/>
  <c r="M8407" i="1"/>
  <c r="S8408" i="1"/>
  <c r="O8410" i="1"/>
  <c r="U8411" i="1"/>
  <c r="Q8413" i="1"/>
  <c r="M8415" i="1"/>
  <c r="S8416" i="1"/>
  <c r="O8418" i="1"/>
  <c r="U8419" i="1"/>
  <c r="Q8421" i="1"/>
  <c r="M8423" i="1"/>
  <c r="S8424" i="1"/>
  <c r="O8426" i="1"/>
  <c r="U8427" i="1"/>
  <c r="Q8429" i="1"/>
  <c r="M8431" i="1"/>
  <c r="S8432" i="1"/>
  <c r="O8434" i="1"/>
  <c r="U8435" i="1"/>
  <c r="Q8437" i="1"/>
  <c r="M8439" i="1"/>
  <c r="S8440" i="1"/>
  <c r="O8442" i="1"/>
  <c r="U8443" i="1"/>
  <c r="Q8445" i="1"/>
  <c r="M8447" i="1"/>
  <c r="S8448" i="1"/>
  <c r="O8450" i="1"/>
  <c r="U8451" i="1"/>
  <c r="Q8453" i="1"/>
  <c r="M8455" i="1"/>
  <c r="S8456" i="1"/>
  <c r="O8458" i="1"/>
  <c r="U8459" i="1"/>
  <c r="Q8461" i="1"/>
  <c r="M8463" i="1"/>
  <c r="S8464" i="1"/>
  <c r="O8466" i="1"/>
  <c r="U8467" i="1"/>
  <c r="Q8469" i="1"/>
  <c r="M8471" i="1"/>
  <c r="S8472" i="1"/>
  <c r="O8474" i="1"/>
  <c r="U8475" i="1"/>
  <c r="Q8477" i="1"/>
  <c r="M8479" i="1"/>
  <c r="S8480" i="1"/>
  <c r="O8482" i="1"/>
  <c r="U8483" i="1"/>
  <c r="Q8485" i="1"/>
  <c r="M8487" i="1"/>
  <c r="S8488" i="1"/>
  <c r="O8490" i="1"/>
  <c r="U8491" i="1"/>
  <c r="Q8493" i="1"/>
  <c r="M8495" i="1"/>
  <c r="S8496" i="1"/>
  <c r="O8498" i="1"/>
  <c r="U8499" i="1"/>
  <c r="Q8501" i="1"/>
  <c r="M8503" i="1"/>
  <c r="S8504" i="1"/>
  <c r="O8506" i="1"/>
  <c r="U8507" i="1"/>
  <c r="Q8509" i="1"/>
  <c r="M8511" i="1"/>
  <c r="S8512" i="1"/>
  <c r="O8514" i="1"/>
  <c r="U8515" i="1"/>
  <c r="Q8517" i="1"/>
  <c r="M8519" i="1"/>
  <c r="S8520" i="1"/>
  <c r="O8522" i="1"/>
  <c r="U8523" i="1"/>
  <c r="Q8525" i="1"/>
  <c r="M8527" i="1"/>
  <c r="S8528" i="1"/>
  <c r="O8530" i="1"/>
  <c r="U8531" i="1"/>
  <c r="Q8533" i="1"/>
  <c r="M8535" i="1"/>
  <c r="S8536" i="1"/>
  <c r="O8538" i="1"/>
  <c r="U8539" i="1"/>
  <c r="Q8541" i="1"/>
  <c r="M8543" i="1"/>
  <c r="S8544" i="1"/>
  <c r="O8546" i="1"/>
  <c r="U8547" i="1"/>
  <c r="Q8549" i="1"/>
  <c r="M8551" i="1"/>
  <c r="S8552" i="1"/>
  <c r="O8554" i="1"/>
  <c r="U8555" i="1"/>
  <c r="Q8557" i="1"/>
  <c r="M8559" i="1"/>
  <c r="S8560" i="1"/>
  <c r="O8562" i="1"/>
  <c r="U8563" i="1"/>
  <c r="Q8565" i="1"/>
  <c r="M8567" i="1"/>
  <c r="S8568" i="1"/>
  <c r="O8570" i="1"/>
  <c r="U8571" i="1"/>
  <c r="Q8573" i="1"/>
  <c r="M8575" i="1"/>
  <c r="S8576" i="1"/>
  <c r="O8578" i="1"/>
  <c r="U8579" i="1"/>
  <c r="Q8581" i="1"/>
  <c r="M8583" i="1"/>
  <c r="S8584" i="1"/>
  <c r="O8586" i="1"/>
  <c r="U8587" i="1"/>
  <c r="Q8589" i="1"/>
  <c r="M8591" i="1"/>
  <c r="S8592" i="1"/>
  <c r="O8594" i="1"/>
  <c r="U8595" i="1"/>
  <c r="Q8597" i="1"/>
  <c r="M8599" i="1"/>
  <c r="S8600" i="1"/>
  <c r="O8602" i="1"/>
  <c r="U8603" i="1"/>
  <c r="Q8605" i="1"/>
  <c r="M8607" i="1"/>
  <c r="S8608" i="1"/>
  <c r="O8610" i="1"/>
  <c r="U8611" i="1"/>
  <c r="Q8613" i="1"/>
  <c r="M8615" i="1"/>
  <c r="S8616" i="1"/>
  <c r="O8618" i="1"/>
  <c r="U8619" i="1"/>
  <c r="Q8621" i="1"/>
  <c r="M8623" i="1"/>
  <c r="S8624" i="1"/>
  <c r="O8626" i="1"/>
  <c r="U8627" i="1"/>
  <c r="Q8629" i="1"/>
  <c r="M8631" i="1"/>
  <c r="S8632" i="1"/>
  <c r="O8634" i="1"/>
  <c r="U8635" i="1"/>
  <c r="Q8637" i="1"/>
  <c r="M8639" i="1"/>
  <c r="S8640" i="1"/>
  <c r="O8642" i="1"/>
  <c r="U8643" i="1"/>
  <c r="Q8645" i="1"/>
  <c r="M8647" i="1"/>
  <c r="S8648" i="1"/>
  <c r="O8650" i="1"/>
  <c r="U8651" i="1"/>
  <c r="Q8653" i="1"/>
  <c r="M8655" i="1"/>
  <c r="S8656" i="1"/>
  <c r="O8658" i="1"/>
  <c r="U8659" i="1"/>
  <c r="Q8661" i="1"/>
  <c r="M8663" i="1"/>
  <c r="S8664" i="1"/>
  <c r="O8666" i="1"/>
  <c r="U8667" i="1"/>
  <c r="Q8669" i="1"/>
  <c r="M8671" i="1"/>
  <c r="S8672" i="1"/>
  <c r="O8674" i="1"/>
  <c r="U8675" i="1"/>
  <c r="Q8677" i="1"/>
  <c r="M8679" i="1"/>
  <c r="S8680" i="1"/>
  <c r="O8682" i="1"/>
  <c r="U8683" i="1"/>
  <c r="Q8685" i="1"/>
  <c r="M8687" i="1"/>
  <c r="S8688" i="1"/>
  <c r="O8690" i="1"/>
  <c r="U8691" i="1"/>
  <c r="Q8693" i="1"/>
  <c r="M8695" i="1"/>
  <c r="S8696" i="1"/>
  <c r="O8698" i="1"/>
  <c r="U8699" i="1"/>
  <c r="Q8701" i="1"/>
  <c r="M8703" i="1"/>
  <c r="S8704" i="1"/>
  <c r="O8706" i="1"/>
  <c r="U8707" i="1"/>
  <c r="Q8709" i="1"/>
  <c r="M8711" i="1"/>
  <c r="S8712" i="1"/>
  <c r="O8714" i="1"/>
  <c r="U8715" i="1"/>
  <c r="Q8717" i="1"/>
  <c r="M8719" i="1"/>
  <c r="S8720" i="1"/>
  <c r="O8722" i="1"/>
  <c r="U8723" i="1"/>
  <c r="Q8725" i="1"/>
  <c r="M8727" i="1"/>
  <c r="S8728" i="1"/>
  <c r="O8730" i="1"/>
  <c r="U8731" i="1"/>
  <c r="Q8733" i="1"/>
  <c r="M8735" i="1"/>
  <c r="S8736" i="1"/>
  <c r="O8738" i="1"/>
  <c r="U8739" i="1"/>
  <c r="Q8741" i="1"/>
  <c r="M8743" i="1"/>
  <c r="S8744" i="1"/>
  <c r="O8746" i="1"/>
  <c r="U8747" i="1"/>
  <c r="Q8749" i="1"/>
  <c r="M8751" i="1"/>
  <c r="S8752" i="1"/>
  <c r="O8754" i="1"/>
  <c r="U8755" i="1"/>
  <c r="Q8757" i="1"/>
  <c r="M8759" i="1"/>
  <c r="S8760" i="1"/>
  <c r="O8762" i="1"/>
  <c r="U8763" i="1"/>
  <c r="Q8765" i="1"/>
  <c r="M8767" i="1"/>
  <c r="S8768" i="1"/>
  <c r="O8770" i="1"/>
  <c r="U8771" i="1"/>
  <c r="Q8773" i="1"/>
  <c r="M8775" i="1"/>
  <c r="S8776" i="1"/>
  <c r="O8778" i="1"/>
  <c r="U8779" i="1"/>
  <c r="Q8781" i="1"/>
  <c r="M8783" i="1"/>
  <c r="S8784" i="1"/>
  <c r="O8786" i="1"/>
  <c r="U8787" i="1"/>
  <c r="Q8789" i="1"/>
  <c r="M8791" i="1"/>
  <c r="S8792" i="1"/>
  <c r="O8794" i="1"/>
  <c r="U8795" i="1"/>
  <c r="Q8797" i="1"/>
  <c r="M8799" i="1"/>
  <c r="S8800" i="1"/>
  <c r="O8802" i="1"/>
  <c r="U8803" i="1"/>
  <c r="Q8805" i="1"/>
  <c r="M8807" i="1"/>
  <c r="S8808" i="1"/>
  <c r="O8810" i="1"/>
  <c r="U8811" i="1"/>
  <c r="Q8813" i="1"/>
  <c r="M8815" i="1"/>
  <c r="S8816" i="1"/>
  <c r="O8818" i="1"/>
  <c r="U8819" i="1"/>
  <c r="Q8821" i="1"/>
  <c r="M8823" i="1"/>
  <c r="S8824" i="1"/>
  <c r="O8826" i="1"/>
  <c r="U8827" i="1"/>
  <c r="Q8829" i="1"/>
  <c r="M8831" i="1"/>
  <c r="S8832" i="1"/>
  <c r="O8834" i="1"/>
  <c r="U8835" i="1"/>
  <c r="Q8837" i="1"/>
  <c r="M8839" i="1"/>
  <c r="S8840" i="1"/>
  <c r="O8842" i="1"/>
  <c r="U8843" i="1"/>
  <c r="Q8845" i="1"/>
  <c r="M8847" i="1"/>
  <c r="S8848" i="1"/>
  <c r="O8850" i="1"/>
  <c r="U8851" i="1"/>
  <c r="Q8853" i="1"/>
  <c r="M8855" i="1"/>
  <c r="S8856" i="1"/>
  <c r="O8858" i="1"/>
  <c r="U8859" i="1"/>
  <c r="Q8861" i="1"/>
  <c r="M8863" i="1"/>
  <c r="S8864" i="1"/>
  <c r="O8866" i="1"/>
  <c r="U8867" i="1"/>
  <c r="Q8869" i="1"/>
  <c r="M8871" i="1"/>
  <c r="S8872" i="1"/>
  <c r="O8874" i="1"/>
  <c r="U8875" i="1"/>
  <c r="Q8877" i="1"/>
  <c r="M8879" i="1"/>
  <c r="S8880" i="1"/>
  <c r="O8882" i="1"/>
  <c r="U8883" i="1"/>
  <c r="Q8885" i="1"/>
  <c r="M8887" i="1"/>
  <c r="S8888" i="1"/>
  <c r="O8890" i="1"/>
  <c r="U8891" i="1"/>
  <c r="Q8893" i="1"/>
  <c r="M8895" i="1"/>
  <c r="S8896" i="1"/>
  <c r="O8898" i="1"/>
  <c r="U8899" i="1"/>
  <c r="Q8901" i="1"/>
  <c r="M8903" i="1"/>
  <c r="S8904" i="1"/>
  <c r="O8906" i="1"/>
  <c r="U8907" i="1"/>
  <c r="Q8909" i="1"/>
  <c r="M8911" i="1"/>
  <c r="S8912" i="1"/>
  <c r="O8914" i="1"/>
  <c r="U8915" i="1"/>
  <c r="Q8917" i="1"/>
  <c r="M8919" i="1"/>
  <c r="S8920" i="1"/>
  <c r="O8922" i="1"/>
  <c r="U8923" i="1"/>
  <c r="Q8925" i="1"/>
  <c r="M8927" i="1"/>
  <c r="S8928" i="1"/>
  <c r="O8930" i="1"/>
  <c r="U8931" i="1"/>
  <c r="Q8933" i="1"/>
  <c r="M8935" i="1"/>
  <c r="S8936" i="1"/>
  <c r="O8938" i="1"/>
  <c r="U8939" i="1"/>
  <c r="Q8941" i="1"/>
  <c r="M8943" i="1"/>
  <c r="S8944" i="1"/>
  <c r="O8946" i="1"/>
  <c r="U8947" i="1"/>
  <c r="Q8949" i="1"/>
  <c r="M8951" i="1"/>
  <c r="S8952" i="1"/>
  <c r="O8954" i="1"/>
  <c r="U8955" i="1"/>
  <c r="Q8957" i="1"/>
  <c r="M8959" i="1"/>
  <c r="S8960" i="1"/>
  <c r="O8962" i="1"/>
  <c r="U8963" i="1"/>
  <c r="Q8965" i="1"/>
  <c r="M8967" i="1"/>
  <c r="S8968" i="1"/>
  <c r="O8970" i="1"/>
  <c r="U8971" i="1"/>
  <c r="Q8973" i="1"/>
  <c r="M8975" i="1"/>
  <c r="S8976" i="1"/>
  <c r="O8978" i="1"/>
  <c r="U8979" i="1"/>
  <c r="Q8981" i="1"/>
  <c r="M8983" i="1"/>
  <c r="S8984" i="1"/>
  <c r="O8986" i="1"/>
  <c r="U8987" i="1"/>
  <c r="Q8989" i="1"/>
  <c r="M8991" i="1"/>
  <c r="S8992" i="1"/>
  <c r="O8994" i="1"/>
  <c r="U8995" i="1"/>
  <c r="Q8997" i="1"/>
  <c r="M8999" i="1"/>
  <c r="S9000" i="1"/>
  <c r="O9002" i="1"/>
  <c r="U9003" i="1"/>
  <c r="Q9005" i="1"/>
  <c r="M9007" i="1"/>
  <c r="S9008" i="1"/>
  <c r="O9010" i="1"/>
  <c r="U9011" i="1"/>
  <c r="Q9013" i="1"/>
  <c r="M9015" i="1"/>
  <c r="S9016" i="1"/>
  <c r="O9018" i="1"/>
  <c r="U9019" i="1"/>
  <c r="Q9021" i="1"/>
  <c r="M9023" i="1"/>
  <c r="S9024" i="1"/>
  <c r="O9026" i="1"/>
  <c r="U9027" i="1"/>
  <c r="Q9029" i="1"/>
  <c r="M9031" i="1"/>
  <c r="S9032" i="1"/>
  <c r="O9034" i="1"/>
  <c r="U9035" i="1"/>
  <c r="Q9037" i="1"/>
  <c r="M9039" i="1"/>
  <c r="S9040" i="1"/>
  <c r="O9042" i="1"/>
  <c r="U9043" i="1"/>
  <c r="Q9045" i="1"/>
  <c r="M9047" i="1"/>
  <c r="S9048" i="1"/>
  <c r="O9050" i="1"/>
  <c r="U9051" i="1"/>
  <c r="Q9053" i="1"/>
  <c r="M9055" i="1"/>
  <c r="S9056" i="1"/>
  <c r="O9058" i="1"/>
  <c r="U9059" i="1"/>
  <c r="Q9061" i="1"/>
  <c r="M9063" i="1"/>
  <c r="S9064" i="1"/>
  <c r="O9066" i="1"/>
  <c r="U9067" i="1"/>
  <c r="Q9069" i="1"/>
  <c r="M9071" i="1"/>
  <c r="S9072" i="1"/>
  <c r="O9074" i="1"/>
  <c r="U9075" i="1"/>
  <c r="Q9077" i="1"/>
  <c r="M9079" i="1"/>
  <c r="S9080" i="1"/>
  <c r="O9082" i="1"/>
  <c r="U9083" i="1"/>
  <c r="Q9085" i="1"/>
  <c r="M9087" i="1"/>
  <c r="S9088" i="1"/>
  <c r="O9090" i="1"/>
  <c r="U9091" i="1"/>
  <c r="Q9093" i="1"/>
  <c r="M9095" i="1"/>
  <c r="S9096" i="1"/>
  <c r="O9098" i="1"/>
  <c r="U9099" i="1"/>
  <c r="Q9101" i="1"/>
  <c r="M9103" i="1"/>
  <c r="S9104" i="1"/>
  <c r="O9106" i="1"/>
  <c r="U9107" i="1"/>
  <c r="Q9109" i="1"/>
  <c r="M9111" i="1"/>
  <c r="S9112" i="1"/>
  <c r="O9114" i="1"/>
  <c r="U9115" i="1"/>
  <c r="Q9117" i="1"/>
  <c r="M9119" i="1"/>
  <c r="S9120" i="1"/>
  <c r="O9122" i="1"/>
  <c r="U9123" i="1"/>
  <c r="Q9125" i="1"/>
  <c r="M9127" i="1"/>
  <c r="S9128" i="1"/>
  <c r="O9130" i="1"/>
  <c r="U9131" i="1"/>
  <c r="Q9133" i="1"/>
  <c r="M9135" i="1"/>
  <c r="S9136" i="1"/>
  <c r="O9138" i="1"/>
  <c r="U9139" i="1"/>
  <c r="Q9141" i="1"/>
  <c r="M9143" i="1"/>
  <c r="S9144" i="1"/>
  <c r="O9146" i="1"/>
  <c r="U9147" i="1"/>
  <c r="Q9149" i="1"/>
  <c r="M9151" i="1"/>
  <c r="S9152" i="1"/>
  <c r="O9154" i="1"/>
  <c r="U9155" i="1"/>
  <c r="Q9157" i="1"/>
  <c r="M9159" i="1"/>
  <c r="S9160" i="1"/>
  <c r="O9162" i="1"/>
  <c r="U9163" i="1"/>
  <c r="Q9165" i="1"/>
  <c r="M9167" i="1"/>
  <c r="S9168" i="1"/>
  <c r="O9170" i="1"/>
  <c r="U9171" i="1"/>
  <c r="Q9173" i="1"/>
  <c r="M9175" i="1"/>
  <c r="S9176" i="1"/>
  <c r="O9178" i="1"/>
  <c r="U9179" i="1"/>
  <c r="Q9181" i="1"/>
  <c r="M9183" i="1"/>
  <c r="S9184" i="1"/>
  <c r="O9186" i="1"/>
  <c r="U9187" i="1"/>
  <c r="Q9189" i="1"/>
  <c r="M9191" i="1"/>
  <c r="S9192" i="1"/>
  <c r="O9194" i="1"/>
  <c r="U9195" i="1"/>
  <c r="Q9197" i="1"/>
  <c r="M9199" i="1"/>
  <c r="S9200" i="1"/>
  <c r="O9202" i="1"/>
  <c r="U9203" i="1"/>
  <c r="Q9205" i="1"/>
  <c r="M9207" i="1"/>
  <c r="S9208" i="1"/>
  <c r="O9210" i="1"/>
  <c r="U9211" i="1"/>
  <c r="Q9213" i="1"/>
  <c r="M9215" i="1"/>
  <c r="S9216" i="1"/>
  <c r="O9218" i="1"/>
  <c r="U9219" i="1"/>
  <c r="Q9221" i="1"/>
  <c r="M9223" i="1"/>
  <c r="S9224" i="1"/>
  <c r="O9226" i="1"/>
  <c r="U9227" i="1"/>
  <c r="Q9229" i="1"/>
  <c r="M9231" i="1"/>
  <c r="S9232" i="1"/>
  <c r="O9234" i="1"/>
  <c r="U9235" i="1"/>
  <c r="Q9237" i="1"/>
  <c r="M9239" i="1"/>
  <c r="S9240" i="1"/>
  <c r="O9242" i="1"/>
  <c r="U9243" i="1"/>
  <c r="Q9245" i="1"/>
  <c r="M9247" i="1"/>
  <c r="S9248" i="1"/>
  <c r="O9250" i="1"/>
  <c r="U9251" i="1"/>
  <c r="Q9253" i="1"/>
  <c r="M9255" i="1"/>
  <c r="S9256" i="1"/>
  <c r="O9258" i="1"/>
  <c r="U9259" i="1"/>
  <c r="Q9261" i="1"/>
  <c r="M9263" i="1"/>
  <c r="S9264" i="1"/>
  <c r="O9266" i="1"/>
  <c r="U9267" i="1"/>
  <c r="Q9269" i="1"/>
  <c r="M9271" i="1"/>
  <c r="S9272" i="1"/>
  <c r="O9274" i="1"/>
  <c r="U9275" i="1"/>
  <c r="Q9277" i="1"/>
  <c r="M9279" i="1"/>
  <c r="S9280" i="1"/>
  <c r="O9282" i="1"/>
  <c r="U9283" i="1"/>
  <c r="Q9285" i="1"/>
  <c r="M9287" i="1"/>
  <c r="S9288" i="1"/>
  <c r="O9290" i="1"/>
  <c r="U9291" i="1"/>
  <c r="Q9293" i="1"/>
  <c r="M9295" i="1"/>
  <c r="S9296" i="1"/>
  <c r="O9298" i="1"/>
  <c r="U9299" i="1"/>
  <c r="Q9301" i="1"/>
  <c r="M9303" i="1"/>
  <c r="S9304" i="1"/>
  <c r="O9306" i="1"/>
  <c r="U9307" i="1"/>
  <c r="Q9309" i="1"/>
  <c r="M9311" i="1"/>
  <c r="S9312" i="1"/>
  <c r="O9314" i="1"/>
  <c r="U9315" i="1"/>
  <c r="Q9317" i="1"/>
  <c r="M9319" i="1"/>
  <c r="S9320" i="1"/>
  <c r="O9322" i="1"/>
  <c r="U9323" i="1"/>
  <c r="Q9325" i="1"/>
  <c r="M9327" i="1"/>
  <c r="S9328" i="1"/>
  <c r="O9330" i="1"/>
  <c r="U9331" i="1"/>
  <c r="Q9333" i="1"/>
  <c r="M9335" i="1"/>
  <c r="S9336" i="1"/>
  <c r="O9338" i="1"/>
  <c r="U9339" i="1"/>
  <c r="Q9341" i="1"/>
  <c r="M9343" i="1"/>
  <c r="S9344" i="1"/>
  <c r="O9346" i="1"/>
  <c r="U9347" i="1"/>
  <c r="Q9349" i="1"/>
  <c r="M9351" i="1"/>
  <c r="S9352" i="1"/>
  <c r="O9354" i="1"/>
  <c r="U9355" i="1"/>
  <c r="Q9357" i="1"/>
  <c r="M9359" i="1"/>
  <c r="S9360" i="1"/>
  <c r="O9362" i="1"/>
  <c r="U9363" i="1"/>
  <c r="Q9365" i="1"/>
  <c r="M9367" i="1"/>
  <c r="S9368" i="1"/>
  <c r="O9370" i="1"/>
  <c r="U9371" i="1"/>
  <c r="Q9373" i="1"/>
  <c r="M9375" i="1"/>
  <c r="S9376" i="1"/>
  <c r="O9378" i="1"/>
  <c r="U9379" i="1"/>
  <c r="Q9381" i="1"/>
  <c r="M9383" i="1"/>
  <c r="S9384" i="1"/>
  <c r="O9386" i="1"/>
  <c r="U9387" i="1"/>
  <c r="Q9389" i="1"/>
  <c r="M9391" i="1"/>
  <c r="S9392" i="1"/>
  <c r="O9394" i="1"/>
  <c r="U9395" i="1"/>
  <c r="Q9397" i="1"/>
  <c r="M9399" i="1"/>
  <c r="U9399" i="1"/>
  <c r="S9400" i="1"/>
  <c r="Q9401" i="1"/>
  <c r="O9402" i="1"/>
  <c r="M9403" i="1"/>
  <c r="U9403" i="1"/>
  <c r="S9404" i="1"/>
  <c r="Q9405" i="1"/>
  <c r="O9406" i="1"/>
  <c r="M9407" i="1"/>
  <c r="U9407" i="1"/>
  <c r="S9408" i="1"/>
  <c r="Q9409" i="1"/>
  <c r="O9410" i="1"/>
  <c r="M9411" i="1"/>
  <c r="U9411" i="1"/>
  <c r="S9412" i="1"/>
  <c r="Q9413" i="1"/>
  <c r="O9414" i="1"/>
  <c r="M9415" i="1"/>
  <c r="U9415" i="1"/>
  <c r="S9416" i="1"/>
  <c r="Q9417" i="1"/>
  <c r="O9418" i="1"/>
  <c r="M9419" i="1"/>
  <c r="U9419" i="1"/>
  <c r="S9420" i="1"/>
  <c r="Q9421" i="1"/>
  <c r="O9422" i="1"/>
  <c r="M9423" i="1"/>
  <c r="U9423" i="1"/>
  <c r="S9424" i="1"/>
  <c r="Q9425" i="1"/>
  <c r="O9426" i="1"/>
  <c r="M9427" i="1"/>
  <c r="U9427" i="1"/>
  <c r="S9428" i="1"/>
  <c r="Q9429" i="1"/>
  <c r="O9430" i="1"/>
  <c r="M9431" i="1"/>
  <c r="U9431" i="1"/>
  <c r="S9432" i="1"/>
  <c r="Q9433" i="1"/>
  <c r="O9434" i="1"/>
  <c r="M9435" i="1"/>
  <c r="U9435" i="1"/>
  <c r="S9436" i="1"/>
  <c r="Q9437" i="1"/>
  <c r="O9438" i="1"/>
  <c r="M9439" i="1"/>
  <c r="U9439" i="1"/>
  <c r="S9440" i="1"/>
  <c r="Q9441" i="1"/>
  <c r="O9442" i="1"/>
  <c r="M9443" i="1"/>
  <c r="U9443" i="1"/>
  <c r="S9444" i="1"/>
  <c r="Q9445" i="1"/>
  <c r="O9446" i="1"/>
  <c r="M9447" i="1"/>
  <c r="U9447" i="1"/>
  <c r="S9448" i="1"/>
  <c r="Q9449" i="1"/>
  <c r="O9450" i="1"/>
  <c r="M9451" i="1"/>
  <c r="U9451" i="1"/>
  <c r="S9452" i="1"/>
  <c r="Q9453" i="1"/>
  <c r="O9454" i="1"/>
  <c r="M9455" i="1"/>
  <c r="U9455" i="1"/>
  <c r="S9456" i="1"/>
  <c r="Q9457" i="1"/>
  <c r="O9458" i="1"/>
  <c r="M9459" i="1"/>
  <c r="U9459" i="1"/>
  <c r="S9460" i="1"/>
  <c r="Q9461" i="1"/>
  <c r="O9462" i="1"/>
  <c r="M9463" i="1"/>
  <c r="U9463" i="1"/>
  <c r="S9464" i="1"/>
  <c r="Q9465" i="1"/>
  <c r="O9466" i="1"/>
  <c r="M9467" i="1"/>
  <c r="U9467" i="1"/>
  <c r="S9468" i="1"/>
  <c r="Q9469" i="1"/>
  <c r="O9470" i="1"/>
  <c r="M9471" i="1"/>
  <c r="U9471" i="1"/>
  <c r="S9472" i="1"/>
  <c r="Q9473" i="1"/>
  <c r="O9474" i="1"/>
  <c r="M9475" i="1"/>
  <c r="U9475" i="1"/>
  <c r="S9476" i="1"/>
  <c r="Q9477" i="1"/>
  <c r="O9478" i="1"/>
  <c r="M9479" i="1"/>
  <c r="U9479" i="1"/>
  <c r="S9480" i="1"/>
  <c r="Q9481" i="1"/>
  <c r="O9482" i="1"/>
  <c r="M9483" i="1"/>
  <c r="U9483" i="1"/>
  <c r="S9484" i="1"/>
  <c r="Q9485" i="1"/>
  <c r="O9486" i="1"/>
  <c r="M9487" i="1"/>
  <c r="U9487" i="1"/>
  <c r="S9488" i="1"/>
  <c r="Q9489" i="1"/>
  <c r="O9490" i="1"/>
  <c r="M9491" i="1"/>
  <c r="U9491" i="1"/>
  <c r="S9492" i="1"/>
  <c r="Q9493" i="1"/>
  <c r="O9494" i="1"/>
  <c r="M9495" i="1"/>
  <c r="U9495" i="1"/>
  <c r="S9496" i="1"/>
  <c r="Q9497" i="1"/>
  <c r="O9498" i="1"/>
  <c r="M9499" i="1"/>
  <c r="U9499" i="1"/>
  <c r="S9500" i="1"/>
  <c r="Q9501" i="1"/>
  <c r="O9502" i="1"/>
  <c r="M9503" i="1"/>
  <c r="U9503" i="1"/>
  <c r="S9504" i="1"/>
  <c r="Q9505" i="1"/>
  <c r="O9506" i="1"/>
  <c r="M9507" i="1"/>
  <c r="U9507" i="1"/>
  <c r="S9508" i="1"/>
  <c r="Q9509" i="1"/>
  <c r="O9510" i="1"/>
  <c r="M9511" i="1"/>
  <c r="U9511" i="1"/>
  <c r="S9512" i="1"/>
  <c r="Q9513" i="1"/>
  <c r="O9514" i="1"/>
  <c r="M9515" i="1"/>
  <c r="U9515" i="1"/>
  <c r="S9516" i="1"/>
  <c r="Q9517" i="1"/>
  <c r="O9518" i="1"/>
  <c r="M9519" i="1"/>
  <c r="S9519" i="1"/>
  <c r="N9520" i="1"/>
  <c r="S9520" i="1"/>
  <c r="O9521" i="1"/>
  <c r="T9521" i="1"/>
  <c r="O9522" i="1"/>
  <c r="U9522" i="1"/>
  <c r="P9523" i="1"/>
  <c r="U9523" i="1"/>
  <c r="Q9524" i="1"/>
  <c r="V9524" i="1"/>
  <c r="Q9525" i="1"/>
  <c r="M9526" i="1"/>
  <c r="R9526" i="1"/>
  <c r="M9527" i="1"/>
  <c r="S9527" i="1"/>
  <c r="N9528" i="1"/>
  <c r="S9528" i="1"/>
  <c r="O9529" i="1"/>
  <c r="T9529" i="1"/>
  <c r="O9530" i="1"/>
  <c r="U9530" i="1"/>
  <c r="P9531" i="1"/>
  <c r="U9531" i="1"/>
  <c r="Q9532" i="1"/>
  <c r="V9532" i="1"/>
  <c r="Q9533" i="1"/>
  <c r="M9534" i="1"/>
  <c r="R9534" i="1"/>
  <c r="M9535" i="1"/>
  <c r="S9535" i="1"/>
  <c r="N9536" i="1"/>
  <c r="S9536" i="1"/>
  <c r="O9537" i="1"/>
  <c r="T9537" i="1"/>
  <c r="O9538" i="1"/>
  <c r="U9538" i="1"/>
  <c r="P9539" i="1"/>
  <c r="U9539" i="1"/>
  <c r="Q9540" i="1"/>
  <c r="V9540" i="1"/>
  <c r="Q9541" i="1"/>
  <c r="M9542" i="1"/>
  <c r="R9542" i="1"/>
  <c r="M9543" i="1"/>
  <c r="S9543" i="1"/>
  <c r="N9544" i="1"/>
  <c r="S9544" i="1"/>
  <c r="O9545" i="1"/>
  <c r="T9545" i="1"/>
  <c r="O9546" i="1"/>
  <c r="U9546" i="1"/>
  <c r="P9547" i="1"/>
  <c r="U9547" i="1"/>
  <c r="Q9548" i="1"/>
  <c r="V9548" i="1"/>
  <c r="Q9549" i="1"/>
  <c r="M9550" i="1"/>
  <c r="R9550" i="1"/>
  <c r="M9551" i="1"/>
  <c r="S9551" i="1"/>
  <c r="N9552" i="1"/>
  <c r="S9552" i="1"/>
  <c r="O9553" i="1"/>
  <c r="T9553" i="1"/>
  <c r="O9554" i="1"/>
  <c r="U9554" i="1"/>
  <c r="P9555" i="1"/>
  <c r="U9555" i="1"/>
  <c r="Q9556" i="1"/>
  <c r="V9556" i="1"/>
  <c r="Q9557" i="1"/>
  <c r="M9558" i="1"/>
  <c r="R9558" i="1"/>
  <c r="M9559" i="1"/>
  <c r="S9559" i="1"/>
  <c r="N9560" i="1"/>
  <c r="S9560" i="1"/>
  <c r="O9561" i="1"/>
  <c r="T9561" i="1"/>
  <c r="O9562" i="1"/>
  <c r="U9562" i="1"/>
  <c r="P9563" i="1"/>
  <c r="U9563" i="1"/>
  <c r="Q9564" i="1"/>
  <c r="V9564" i="1"/>
  <c r="Q9565" i="1"/>
  <c r="M9566" i="1"/>
  <c r="R9566" i="1"/>
  <c r="M9567" i="1"/>
  <c r="S9567" i="1"/>
  <c r="N9568" i="1"/>
  <c r="S9568" i="1"/>
  <c r="O9569" i="1"/>
  <c r="T9569" i="1"/>
  <c r="O9570" i="1"/>
  <c r="U9570" i="1"/>
  <c r="P9571" i="1"/>
  <c r="U9571" i="1"/>
  <c r="Q9572" i="1"/>
  <c r="V9572" i="1"/>
  <c r="Q9573" i="1"/>
  <c r="M9574" i="1"/>
  <c r="R9574" i="1"/>
  <c r="M9575" i="1"/>
  <c r="S9575" i="1"/>
  <c r="N9576" i="1"/>
  <c r="S9576" i="1"/>
  <c r="O9577" i="1"/>
  <c r="T9577" i="1"/>
  <c r="O9578" i="1"/>
  <c r="U9578" i="1"/>
  <c r="P9579" i="1"/>
  <c r="U9579" i="1"/>
  <c r="Q9580" i="1"/>
  <c r="V9580" i="1"/>
  <c r="Q9581" i="1"/>
  <c r="M9582" i="1"/>
  <c r="R9582" i="1"/>
  <c r="M9583" i="1"/>
  <c r="S9583" i="1"/>
  <c r="N9584" i="1"/>
  <c r="S9584" i="1"/>
  <c r="O9585" i="1"/>
  <c r="T9585" i="1"/>
  <c r="O9586" i="1"/>
  <c r="U9586" i="1"/>
  <c r="P9587" i="1"/>
  <c r="U9587" i="1"/>
  <c r="Q9588" i="1"/>
  <c r="V9588" i="1"/>
  <c r="Q9589" i="1"/>
  <c r="M9590" i="1"/>
  <c r="R9590" i="1"/>
  <c r="M9591" i="1"/>
  <c r="S9591" i="1"/>
  <c r="N9592" i="1"/>
  <c r="S9592" i="1"/>
  <c r="O9593" i="1"/>
  <c r="T9593" i="1"/>
  <c r="O9594" i="1"/>
  <c r="U9594" i="1"/>
  <c r="P9595" i="1"/>
  <c r="U9595" i="1"/>
  <c r="Q9596" i="1"/>
  <c r="V9596" i="1"/>
  <c r="Q9597" i="1"/>
  <c r="M9598" i="1"/>
  <c r="R9598" i="1"/>
  <c r="M9599" i="1"/>
  <c r="S9599" i="1"/>
  <c r="N9600" i="1"/>
  <c r="S9600" i="1"/>
  <c r="O9601" i="1"/>
  <c r="T9601" i="1"/>
  <c r="O9602" i="1"/>
  <c r="U9602" i="1"/>
  <c r="P9603" i="1"/>
  <c r="U9603" i="1"/>
  <c r="Q9604" i="1"/>
  <c r="V9604" i="1"/>
  <c r="Q9605" i="1"/>
  <c r="M9606" i="1"/>
  <c r="R9606" i="1"/>
  <c r="M9607" i="1"/>
  <c r="S9607" i="1"/>
  <c r="N9608" i="1"/>
  <c r="S9608" i="1"/>
  <c r="O9609" i="1"/>
  <c r="T9609" i="1"/>
  <c r="O9610" i="1"/>
  <c r="U9610" i="1"/>
  <c r="P9611" i="1"/>
  <c r="U9611" i="1"/>
  <c r="Q9612" i="1"/>
  <c r="V9612" i="1"/>
  <c r="Q9613" i="1"/>
  <c r="M9614" i="1"/>
  <c r="R9614" i="1"/>
  <c r="M9615" i="1"/>
  <c r="S9615" i="1"/>
  <c r="N9616" i="1"/>
  <c r="S9616" i="1"/>
  <c r="O9617" i="1"/>
  <c r="T9617" i="1"/>
  <c r="O9618" i="1"/>
  <c r="U9618" i="1"/>
  <c r="P9619" i="1"/>
  <c r="U9619" i="1"/>
  <c r="Q9620" i="1"/>
  <c r="V9620" i="1"/>
  <c r="Q9621" i="1"/>
  <c r="M9622" i="1"/>
  <c r="R9622" i="1"/>
  <c r="M9623" i="1"/>
  <c r="S9623" i="1"/>
  <c r="N9624" i="1"/>
  <c r="S9624" i="1"/>
  <c r="O9625" i="1"/>
  <c r="T9625" i="1"/>
  <c r="O9626" i="1"/>
  <c r="U9626" i="1"/>
  <c r="P9627" i="1"/>
  <c r="U9627" i="1"/>
  <c r="Q9628" i="1"/>
  <c r="V9628" i="1"/>
  <c r="Q9629" i="1"/>
  <c r="M9630" i="1"/>
  <c r="R9630" i="1"/>
  <c r="M9631" i="1"/>
  <c r="S9631" i="1"/>
  <c r="N9632" i="1"/>
  <c r="S9632" i="1"/>
  <c r="O9633" i="1"/>
  <c r="T9633" i="1"/>
  <c r="O9634" i="1"/>
  <c r="U9634" i="1"/>
  <c r="P9635" i="1"/>
  <c r="U9635" i="1"/>
  <c r="Q9636" i="1"/>
  <c r="V9636" i="1"/>
  <c r="Q9637" i="1"/>
  <c r="M9638" i="1"/>
  <c r="R9638" i="1"/>
  <c r="M9639" i="1"/>
  <c r="S9639" i="1"/>
  <c r="N9640" i="1"/>
  <c r="S9640" i="1"/>
  <c r="O9641" i="1"/>
  <c r="T9641" i="1"/>
  <c r="O9642" i="1"/>
  <c r="U9642" i="1"/>
  <c r="P9643" i="1"/>
  <c r="U9643" i="1"/>
  <c r="Q9644" i="1"/>
  <c r="V9644" i="1"/>
  <c r="Q9645" i="1"/>
  <c r="M9646" i="1"/>
  <c r="R9646" i="1"/>
  <c r="M9647" i="1"/>
  <c r="S9647" i="1"/>
  <c r="N9648" i="1"/>
  <c r="S9648" i="1"/>
  <c r="O9649" i="1"/>
  <c r="T9649" i="1"/>
  <c r="O9650" i="1"/>
  <c r="U9650" i="1"/>
  <c r="P9651" i="1"/>
  <c r="U9651" i="1"/>
  <c r="Q9652" i="1"/>
  <c r="V9652" i="1"/>
  <c r="Q9653" i="1"/>
  <c r="M9654" i="1"/>
  <c r="R9654" i="1"/>
  <c r="M9655" i="1"/>
  <c r="S9655" i="1"/>
  <c r="N9656" i="1"/>
  <c r="S9656" i="1"/>
  <c r="O9657" i="1"/>
  <c r="T9657" i="1"/>
  <c r="O9658" i="1"/>
  <c r="U9658" i="1"/>
  <c r="P9659" i="1"/>
  <c r="U9659" i="1"/>
  <c r="Q9660" i="1"/>
  <c r="V9660" i="1"/>
  <c r="Q9661" i="1"/>
  <c r="M9662" i="1"/>
  <c r="R9662" i="1"/>
  <c r="M9663" i="1"/>
  <c r="S9663" i="1"/>
  <c r="N9664" i="1"/>
  <c r="S9664" i="1"/>
  <c r="O9665" i="1"/>
  <c r="T9665" i="1"/>
  <c r="O9666" i="1"/>
  <c r="U9666" i="1"/>
  <c r="P9667" i="1"/>
  <c r="U9667" i="1"/>
  <c r="Q9668" i="1"/>
  <c r="V9668" i="1"/>
  <c r="Q9669" i="1"/>
  <c r="M9670" i="1"/>
  <c r="R9670" i="1"/>
  <c r="M9671" i="1"/>
  <c r="S9671" i="1"/>
  <c r="N9672" i="1"/>
  <c r="S9672" i="1"/>
  <c r="O9673" i="1"/>
  <c r="T9673" i="1"/>
  <c r="O9674" i="1"/>
  <c r="U9674" i="1"/>
  <c r="P9675" i="1"/>
  <c r="U9675" i="1"/>
  <c r="Q9676" i="1"/>
  <c r="V9676" i="1"/>
  <c r="Q9677" i="1"/>
  <c r="M9678" i="1"/>
  <c r="R9678" i="1"/>
  <c r="M9679" i="1"/>
  <c r="S9679" i="1"/>
  <c r="N9680" i="1"/>
  <c r="S9680" i="1"/>
  <c r="O9681" i="1"/>
  <c r="T9681" i="1"/>
  <c r="O9682" i="1"/>
  <c r="U9682" i="1"/>
  <c r="P9683" i="1"/>
  <c r="U9683" i="1"/>
  <c r="Q9684" i="1"/>
  <c r="V9684" i="1"/>
  <c r="Q9685" i="1"/>
  <c r="M9686" i="1"/>
  <c r="R9686" i="1"/>
  <c r="M9687" i="1"/>
  <c r="S9687" i="1"/>
  <c r="N9688" i="1"/>
  <c r="S9688" i="1"/>
  <c r="O9689" i="1"/>
  <c r="T9689" i="1"/>
  <c r="O9690" i="1"/>
  <c r="U9690" i="1"/>
  <c r="P9691" i="1"/>
  <c r="U9691" i="1"/>
  <c r="Q9692" i="1"/>
  <c r="V9692" i="1"/>
  <c r="Q9693" i="1"/>
  <c r="M9694" i="1"/>
  <c r="R9694" i="1"/>
  <c r="M9695" i="1"/>
  <c r="S9695" i="1"/>
  <c r="N9696" i="1"/>
  <c r="S9696" i="1"/>
  <c r="O9697" i="1"/>
  <c r="T9697" i="1"/>
  <c r="O9698" i="1"/>
  <c r="U9698" i="1"/>
  <c r="P9699" i="1"/>
  <c r="U9699" i="1"/>
  <c r="Q9700" i="1"/>
  <c r="V9700" i="1"/>
  <c r="Q9701" i="1"/>
  <c r="M9702" i="1"/>
  <c r="R9702" i="1"/>
  <c r="M9703" i="1"/>
  <c r="S9703" i="1"/>
  <c r="N9704" i="1"/>
  <c r="S9704" i="1"/>
  <c r="O9705" i="1"/>
  <c r="T9705" i="1"/>
  <c r="O9706" i="1"/>
  <c r="U9706" i="1"/>
  <c r="P9707" i="1"/>
  <c r="U9707" i="1"/>
  <c r="Q9708" i="1"/>
  <c r="V9708" i="1"/>
  <c r="Q9709" i="1"/>
  <c r="M9710" i="1"/>
  <c r="R9710" i="1"/>
  <c r="M9711" i="1"/>
  <c r="S9711" i="1"/>
  <c r="N9712" i="1"/>
  <c r="S9712" i="1"/>
  <c r="O9713" i="1"/>
  <c r="T9713" i="1"/>
  <c r="O9714" i="1"/>
  <c r="U9714" i="1"/>
  <c r="P9715" i="1"/>
  <c r="U9715" i="1"/>
  <c r="Q9716" i="1"/>
  <c r="V9716" i="1"/>
  <c r="Q9717" i="1"/>
  <c r="M9718" i="1"/>
  <c r="R9718" i="1"/>
  <c r="M9719" i="1"/>
  <c r="S9719" i="1"/>
  <c r="N9720" i="1"/>
  <c r="S9720" i="1"/>
  <c r="O9721" i="1"/>
  <c r="T9721" i="1"/>
  <c r="O9722" i="1"/>
  <c r="U9722" i="1"/>
  <c r="P9723" i="1"/>
  <c r="U9723" i="1"/>
  <c r="Q9724" i="1"/>
  <c r="V9724" i="1"/>
  <c r="Q9725" i="1"/>
  <c r="M9726" i="1"/>
  <c r="R9726" i="1"/>
  <c r="M9727" i="1"/>
  <c r="S9727" i="1"/>
  <c r="N9728" i="1"/>
  <c r="S9728" i="1"/>
  <c r="O9729" i="1"/>
  <c r="T9729" i="1"/>
  <c r="O9730" i="1"/>
  <c r="U9730" i="1"/>
  <c r="P9731" i="1"/>
  <c r="U9731" i="1"/>
  <c r="Q9732" i="1"/>
  <c r="V9732" i="1"/>
  <c r="Q9733" i="1"/>
  <c r="M9734" i="1"/>
  <c r="R9734" i="1"/>
  <c r="M9735" i="1"/>
  <c r="S9735" i="1"/>
  <c r="N9736" i="1"/>
  <c r="S9736" i="1"/>
  <c r="O9737" i="1"/>
  <c r="T9737" i="1"/>
  <c r="O9738" i="1"/>
  <c r="U9738" i="1"/>
  <c r="P9739" i="1"/>
  <c r="U9739" i="1"/>
  <c r="Q9740" i="1"/>
  <c r="V9740" i="1"/>
  <c r="Q9741" i="1"/>
  <c r="M9742" i="1"/>
  <c r="R9742" i="1"/>
  <c r="M9743" i="1"/>
  <c r="S9743" i="1"/>
  <c r="N9744" i="1"/>
  <c r="S9744" i="1"/>
  <c r="O9745" i="1"/>
  <c r="T9745" i="1"/>
  <c r="O9746" i="1"/>
  <c r="U9746" i="1"/>
  <c r="P9747" i="1"/>
  <c r="U9747" i="1"/>
  <c r="Q9748" i="1"/>
  <c r="V9748" i="1"/>
  <c r="Q9749" i="1"/>
  <c r="M9750" i="1"/>
  <c r="R9750" i="1"/>
  <c r="M9751" i="1"/>
  <c r="S9751" i="1"/>
  <c r="N9752" i="1"/>
  <c r="S9752" i="1"/>
  <c r="O9753" i="1"/>
  <c r="T9753" i="1"/>
  <c r="O9754" i="1"/>
  <c r="U9754" i="1"/>
  <c r="P9755" i="1"/>
  <c r="U9755" i="1"/>
  <c r="Q9756" i="1"/>
  <c r="V9756" i="1"/>
  <c r="Q9757" i="1"/>
  <c r="M9758" i="1"/>
  <c r="R9758" i="1"/>
  <c r="M9759" i="1"/>
  <c r="S9759" i="1"/>
  <c r="N9760" i="1"/>
  <c r="S9760" i="1"/>
  <c r="O9761" i="1"/>
  <c r="T9761" i="1"/>
  <c r="O9762" i="1"/>
  <c r="U9762" i="1"/>
  <c r="P9763" i="1"/>
  <c r="U9763" i="1"/>
  <c r="Q9764" i="1"/>
  <c r="V9764" i="1"/>
  <c r="Q9765" i="1"/>
  <c r="M9766" i="1"/>
  <c r="R9766" i="1"/>
  <c r="M9767" i="1"/>
  <c r="S9767" i="1"/>
  <c r="N9768" i="1"/>
  <c r="S9768" i="1"/>
  <c r="O9769" i="1"/>
  <c r="T9769" i="1"/>
  <c r="O9770" i="1"/>
  <c r="U9770" i="1"/>
  <c r="P9771" i="1"/>
  <c r="U9771" i="1"/>
  <c r="Q9772" i="1"/>
  <c r="V9772" i="1"/>
  <c r="Q9773" i="1"/>
  <c r="M9774" i="1"/>
  <c r="R9774" i="1"/>
  <c r="M9775" i="1"/>
  <c r="S9775" i="1"/>
  <c r="N9776" i="1"/>
  <c r="S9776" i="1"/>
  <c r="O9777" i="1"/>
  <c r="T9777" i="1"/>
  <c r="O9778" i="1"/>
  <c r="U9778" i="1"/>
  <c r="P9779" i="1"/>
  <c r="U9779" i="1"/>
  <c r="Q9780" i="1"/>
  <c r="V9780" i="1"/>
  <c r="Q9781" i="1"/>
  <c r="M9782" i="1"/>
  <c r="R9782" i="1"/>
  <c r="M9783" i="1"/>
  <c r="S9783" i="1"/>
  <c r="N9784" i="1"/>
  <c r="S9784" i="1"/>
  <c r="O9785" i="1"/>
  <c r="T9785" i="1"/>
  <c r="O9786" i="1"/>
  <c r="U9786" i="1"/>
  <c r="P9787" i="1"/>
  <c r="U9787" i="1"/>
  <c r="Q9788" i="1"/>
  <c r="V9788" i="1"/>
  <c r="Q9789" i="1"/>
  <c r="M9790" i="1"/>
  <c r="R9790" i="1"/>
  <c r="M9791" i="1"/>
  <c r="S9791" i="1"/>
  <c r="N9792" i="1"/>
  <c r="S9792" i="1"/>
  <c r="O9793" i="1"/>
  <c r="T9793" i="1"/>
  <c r="O9794" i="1"/>
  <c r="U9794" i="1"/>
  <c r="P9795" i="1"/>
  <c r="U9795" i="1"/>
  <c r="Q9796" i="1"/>
  <c r="V9796" i="1"/>
  <c r="Q9797" i="1"/>
  <c r="M9798" i="1"/>
  <c r="R9798" i="1"/>
  <c r="M9799" i="1"/>
  <c r="S9799" i="1"/>
  <c r="N9800" i="1"/>
  <c r="S9800" i="1"/>
  <c r="O9801" i="1"/>
  <c r="T9801" i="1"/>
  <c r="O9802" i="1"/>
  <c r="U9802" i="1"/>
  <c r="P9803" i="1"/>
  <c r="U9803" i="1"/>
  <c r="Q9804" i="1"/>
  <c r="V9804" i="1"/>
  <c r="Q9805" i="1"/>
  <c r="M9806" i="1"/>
  <c r="R9806" i="1"/>
  <c r="M9807" i="1"/>
  <c r="S9807" i="1"/>
  <c r="N9808" i="1"/>
  <c r="S9808" i="1"/>
  <c r="O9809" i="1"/>
  <c r="T9809" i="1"/>
  <c r="O9810" i="1"/>
  <c r="U9810" i="1"/>
  <c r="P9811" i="1"/>
  <c r="U9811" i="1"/>
  <c r="Q9812" i="1"/>
  <c r="V9812" i="1"/>
  <c r="Q9813" i="1"/>
  <c r="M9814" i="1"/>
  <c r="R9814" i="1"/>
  <c r="M9815" i="1"/>
  <c r="S9815" i="1"/>
  <c r="N9816" i="1"/>
  <c r="S9816" i="1"/>
  <c r="O9817" i="1"/>
  <c r="T9817" i="1"/>
  <c r="O9818" i="1"/>
  <c r="U9818" i="1"/>
  <c r="P9819" i="1"/>
  <c r="U9819" i="1"/>
  <c r="Q9820" i="1"/>
  <c r="V9820" i="1"/>
  <c r="Q9821" i="1"/>
  <c r="M9822" i="1"/>
  <c r="R9822" i="1"/>
  <c r="M9823" i="1"/>
  <c r="S9823" i="1"/>
  <c r="N9824" i="1"/>
  <c r="S9824" i="1"/>
  <c r="O9825" i="1"/>
  <c r="T9825" i="1"/>
  <c r="O9826" i="1"/>
  <c r="U9826" i="1"/>
  <c r="P9827" i="1"/>
  <c r="U9827" i="1"/>
  <c r="Q9828" i="1"/>
  <c r="V9828" i="1"/>
  <c r="Q9829" i="1"/>
  <c r="M9830" i="1"/>
  <c r="R9830" i="1"/>
  <c r="M9831" i="1"/>
  <c r="S9831" i="1"/>
  <c r="N9832" i="1"/>
  <c r="S9832" i="1"/>
  <c r="O9833" i="1"/>
  <c r="T9833" i="1"/>
  <c r="O9834" i="1"/>
  <c r="U9834" i="1"/>
  <c r="P9835" i="1"/>
  <c r="U9835" i="1"/>
  <c r="Q9836" i="1"/>
  <c r="V9836" i="1"/>
  <c r="Q9837" i="1"/>
  <c r="M9838" i="1"/>
  <c r="R9838" i="1"/>
  <c r="M9839" i="1"/>
  <c r="S9839" i="1"/>
  <c r="N9840" i="1"/>
  <c r="S9840" i="1"/>
  <c r="O9841" i="1"/>
  <c r="T9841" i="1"/>
  <c r="O9842" i="1"/>
  <c r="U9842" i="1"/>
  <c r="P9843" i="1"/>
  <c r="U9843" i="1"/>
  <c r="Q9844" i="1"/>
  <c r="V9844" i="1"/>
  <c r="Q9845" i="1"/>
  <c r="M9846" i="1"/>
  <c r="R9846" i="1"/>
  <c r="M9847" i="1"/>
  <c r="S9847" i="1"/>
  <c r="N9848" i="1"/>
  <c r="S9848" i="1"/>
  <c r="O9849" i="1"/>
  <c r="T9849" i="1"/>
  <c r="O9850" i="1"/>
  <c r="U9850" i="1"/>
  <c r="P9851" i="1"/>
  <c r="U9851" i="1"/>
  <c r="Q9852" i="1"/>
  <c r="V9852" i="1"/>
  <c r="Q9853" i="1"/>
  <c r="M9854" i="1"/>
  <c r="R9854" i="1"/>
  <c r="M9855" i="1"/>
  <c r="S9855" i="1"/>
  <c r="N9856" i="1"/>
  <c r="S9856" i="1"/>
  <c r="O9857" i="1"/>
  <c r="T9857" i="1"/>
  <c r="O9858" i="1"/>
  <c r="U9858" i="1"/>
  <c r="P9859" i="1"/>
  <c r="U9859" i="1"/>
  <c r="Q9860" i="1"/>
  <c r="V9860" i="1"/>
  <c r="Q9861" i="1"/>
  <c r="M9862" i="1"/>
  <c r="R9862" i="1"/>
  <c r="M9863" i="1"/>
  <c r="S9863" i="1"/>
  <c r="N9864" i="1"/>
  <c r="S9864" i="1"/>
  <c r="O9865" i="1"/>
  <c r="T9865" i="1"/>
  <c r="O9866" i="1"/>
  <c r="U9866" i="1"/>
  <c r="P9867" i="1"/>
  <c r="U9867" i="1"/>
  <c r="Q9868" i="1"/>
  <c r="V9868" i="1"/>
  <c r="Q9869" i="1"/>
  <c r="M9870" i="1"/>
  <c r="R9870" i="1"/>
  <c r="M9871" i="1"/>
  <c r="S9871" i="1"/>
  <c r="N9872" i="1"/>
  <c r="S9872" i="1"/>
  <c r="O9873" i="1"/>
  <c r="T9873" i="1"/>
  <c r="O9874" i="1"/>
  <c r="U9874" i="1"/>
  <c r="P9875" i="1"/>
  <c r="U9875" i="1"/>
  <c r="Q9876" i="1"/>
  <c r="V9876" i="1"/>
  <c r="Q9877" i="1"/>
  <c r="M9878" i="1"/>
  <c r="R9878" i="1"/>
  <c r="M9879" i="1"/>
  <c r="S9879" i="1"/>
  <c r="N9880" i="1"/>
  <c r="S9880" i="1"/>
  <c r="O9881" i="1"/>
  <c r="T9881" i="1"/>
  <c r="O9882" i="1"/>
  <c r="U9882" i="1"/>
  <c r="P9883" i="1"/>
  <c r="U9883" i="1"/>
  <c r="Q9884" i="1"/>
  <c r="V9884" i="1"/>
  <c r="Q9885" i="1"/>
  <c r="M9886" i="1"/>
  <c r="R9886" i="1"/>
  <c r="M9887" i="1"/>
  <c r="S9887" i="1"/>
  <c r="N9888" i="1"/>
  <c r="S9888" i="1"/>
  <c r="O9889" i="1"/>
  <c r="T9889" i="1"/>
  <c r="O9890" i="1"/>
  <c r="U9890" i="1"/>
  <c r="P9891" i="1"/>
  <c r="U9891" i="1"/>
  <c r="Q9892" i="1"/>
  <c r="V9892" i="1"/>
  <c r="Q9893" i="1"/>
  <c r="M9894" i="1"/>
  <c r="R9894" i="1"/>
  <c r="M9895" i="1"/>
  <c r="S9895" i="1"/>
  <c r="N9896" i="1"/>
  <c r="S9896" i="1"/>
  <c r="O9897" i="1"/>
  <c r="T9897" i="1"/>
  <c r="O9898" i="1"/>
  <c r="U9898" i="1"/>
  <c r="P9899" i="1"/>
  <c r="U9899" i="1"/>
  <c r="Q9900" i="1"/>
  <c r="V9900" i="1"/>
  <c r="Q9901" i="1"/>
  <c r="M9902" i="1"/>
  <c r="R9902" i="1"/>
  <c r="M9903" i="1"/>
  <c r="S9903" i="1"/>
  <c r="N9904" i="1"/>
  <c r="S9904" i="1"/>
  <c r="O9905" i="1"/>
  <c r="T9905" i="1"/>
  <c r="O9906" i="1"/>
  <c r="U9906" i="1"/>
  <c r="P9907" i="1"/>
  <c r="U9907" i="1"/>
  <c r="Q9908" i="1"/>
  <c r="V9908" i="1"/>
  <c r="Q9909" i="1"/>
  <c r="M9910" i="1"/>
  <c r="R9910" i="1"/>
  <c r="M9911" i="1"/>
  <c r="S9911" i="1"/>
  <c r="N9912" i="1"/>
  <c r="S9912" i="1"/>
  <c r="O9913" i="1"/>
  <c r="T9913" i="1"/>
  <c r="O9914" i="1"/>
  <c r="U9914" i="1"/>
  <c r="P9915" i="1"/>
  <c r="U9915" i="1"/>
  <c r="Q9916" i="1"/>
  <c r="V9916" i="1"/>
  <c r="Q9917" i="1"/>
  <c r="M9918" i="1"/>
  <c r="R9918" i="1"/>
  <c r="M9919" i="1"/>
  <c r="S9919" i="1"/>
  <c r="N9920" i="1"/>
  <c r="S9920" i="1"/>
  <c r="O9921" i="1"/>
  <c r="T9921" i="1"/>
  <c r="O9922" i="1"/>
  <c r="U9922" i="1"/>
  <c r="P9923" i="1"/>
  <c r="U9923" i="1"/>
  <c r="Q9924" i="1"/>
  <c r="V9924" i="1"/>
  <c r="Q9925" i="1"/>
  <c r="M9926" i="1"/>
  <c r="R9926" i="1"/>
  <c r="M9927" i="1"/>
  <c r="S9927" i="1"/>
  <c r="N9928" i="1"/>
  <c r="S9928" i="1"/>
  <c r="O9929" i="1"/>
  <c r="T9929" i="1"/>
  <c r="O9930" i="1"/>
  <c r="U9930" i="1"/>
  <c r="P9931" i="1"/>
  <c r="U9931" i="1"/>
  <c r="Q9932" i="1"/>
  <c r="V9932" i="1"/>
  <c r="Q9933" i="1"/>
  <c r="M9934" i="1"/>
  <c r="R9934" i="1"/>
  <c r="M9935" i="1"/>
  <c r="S9935" i="1"/>
  <c r="N9936" i="1"/>
  <c r="S9936" i="1"/>
  <c r="O9937" i="1"/>
  <c r="T9937" i="1"/>
  <c r="O9938" i="1"/>
  <c r="U9938" i="1"/>
  <c r="P9939" i="1"/>
  <c r="U9939" i="1"/>
  <c r="Q9940" i="1"/>
  <c r="V9940" i="1"/>
  <c r="Q9941" i="1"/>
  <c r="M9942" i="1"/>
  <c r="R9942" i="1"/>
  <c r="M9943" i="1"/>
  <c r="S9943" i="1"/>
  <c r="N9944" i="1"/>
  <c r="S9944" i="1"/>
  <c r="O9945" i="1"/>
  <c r="T9945" i="1"/>
  <c r="O9946" i="1"/>
  <c r="U9946" i="1"/>
  <c r="P9947" i="1"/>
  <c r="U9947" i="1"/>
  <c r="Q9948" i="1"/>
  <c r="V9948" i="1"/>
  <c r="Q9949" i="1"/>
  <c r="M9950" i="1"/>
  <c r="R9950" i="1"/>
  <c r="M9951" i="1"/>
  <c r="S9951" i="1"/>
  <c r="N9952" i="1"/>
  <c r="S9952" i="1"/>
  <c r="O9953" i="1"/>
  <c r="T9953" i="1"/>
  <c r="O9954" i="1"/>
  <c r="U9954" i="1"/>
  <c r="P9955" i="1"/>
  <c r="U9955" i="1"/>
  <c r="Q9956" i="1"/>
  <c r="V9956" i="1"/>
  <c r="Q9957" i="1"/>
  <c r="M9958" i="1"/>
  <c r="R9958" i="1"/>
  <c r="M9959" i="1"/>
  <c r="S9959" i="1"/>
  <c r="N9960" i="1"/>
  <c r="S9960" i="1"/>
  <c r="O9961" i="1"/>
  <c r="T9961" i="1"/>
  <c r="O9962" i="1"/>
  <c r="U9962" i="1"/>
  <c r="P9963" i="1"/>
  <c r="U9963" i="1"/>
  <c r="Q9964" i="1"/>
  <c r="V9964" i="1"/>
  <c r="Q9965" i="1"/>
  <c r="M9966" i="1"/>
  <c r="R9966" i="1"/>
  <c r="M9967" i="1"/>
  <c r="S9967" i="1"/>
  <c r="N9968" i="1"/>
  <c r="S9968" i="1"/>
  <c r="O9969" i="1"/>
  <c r="T9969" i="1"/>
  <c r="O9970" i="1"/>
  <c r="U9970" i="1"/>
  <c r="P9971" i="1"/>
  <c r="U9971" i="1"/>
  <c r="Q9972" i="1"/>
  <c r="V9972" i="1"/>
  <c r="Q9973" i="1"/>
  <c r="M9974" i="1"/>
  <c r="R9974" i="1"/>
  <c r="M9975" i="1"/>
  <c r="S9975" i="1"/>
  <c r="N9976" i="1"/>
  <c r="S9976" i="1"/>
  <c r="O9977" i="1"/>
  <c r="T9977" i="1"/>
  <c r="O9978" i="1"/>
  <c r="U9978" i="1"/>
  <c r="P9979" i="1"/>
  <c r="U9979" i="1"/>
  <c r="Q9980" i="1"/>
  <c r="V9980" i="1"/>
  <c r="Q9981" i="1"/>
  <c r="M9982" i="1"/>
  <c r="R9982" i="1"/>
  <c r="M9983" i="1"/>
  <c r="S9983" i="1"/>
  <c r="N9984" i="1"/>
  <c r="S9984" i="1"/>
  <c r="O9985" i="1"/>
  <c r="T9985" i="1"/>
  <c r="O9986" i="1"/>
  <c r="U9986" i="1"/>
  <c r="P9987" i="1"/>
  <c r="U9987" i="1"/>
  <c r="Q9988" i="1"/>
  <c r="V9988" i="1"/>
  <c r="Q9989" i="1"/>
  <c r="M9990" i="1"/>
  <c r="R9990" i="1"/>
  <c r="M9991" i="1"/>
  <c r="S9991" i="1"/>
  <c r="N9992" i="1"/>
  <c r="S9992" i="1"/>
  <c r="O9993" i="1"/>
  <c r="T9993" i="1"/>
  <c r="O9994" i="1"/>
  <c r="U9994" i="1"/>
  <c r="P9995" i="1"/>
  <c r="U9995" i="1"/>
  <c r="Q9996" i="1"/>
  <c r="V9996" i="1"/>
  <c r="Q9997" i="1"/>
  <c r="M9998" i="1"/>
  <c r="R9998" i="1"/>
  <c r="M9999" i="1"/>
  <c r="S9999" i="1"/>
  <c r="N10000" i="1"/>
  <c r="S10000" i="1"/>
  <c r="O10001" i="1"/>
  <c r="T10001" i="1"/>
  <c r="O10002" i="1"/>
  <c r="U10002" i="1"/>
  <c r="P10003" i="1"/>
  <c r="U10003" i="1"/>
  <c r="Q10004" i="1"/>
  <c r="V10004" i="1"/>
  <c r="M10006" i="1"/>
  <c r="M10007" i="1"/>
  <c r="S10007" i="1"/>
  <c r="N10008" i="1"/>
  <c r="S10008" i="1"/>
  <c r="O10009" i="1"/>
  <c r="T10009" i="1"/>
  <c r="O10010" i="1"/>
  <c r="U10010" i="1"/>
  <c r="P10011" i="1"/>
  <c r="U10011" i="1"/>
  <c r="Q10012" i="1"/>
  <c r="V10012" i="1"/>
  <c r="Q10013" i="1"/>
  <c r="M10014" i="1"/>
  <c r="R10014" i="1"/>
  <c r="M10015" i="1"/>
  <c r="S10015" i="1"/>
  <c r="N10016" i="1"/>
  <c r="S10016" i="1"/>
  <c r="O10017" i="1"/>
  <c r="T10017" i="1"/>
  <c r="O10018" i="1"/>
  <c r="U10018" i="1"/>
  <c r="P10019" i="1"/>
  <c r="U10019" i="1"/>
  <c r="Q10020" i="1"/>
  <c r="V10020" i="1"/>
  <c r="Q10021" i="1"/>
  <c r="M10022" i="1"/>
  <c r="R10022" i="1"/>
  <c r="M10023" i="1"/>
  <c r="S10023" i="1"/>
  <c r="N10024" i="1"/>
  <c r="S10024" i="1"/>
  <c r="O10025" i="1"/>
  <c r="T10025" i="1"/>
  <c r="O10026" i="1"/>
  <c r="U10026" i="1"/>
  <c r="P10027" i="1"/>
  <c r="U10027" i="1"/>
  <c r="Q10028" i="1"/>
  <c r="V10028" i="1"/>
  <c r="Q10029" i="1"/>
  <c r="M10030" i="1"/>
  <c r="R10030" i="1"/>
  <c r="M10031" i="1"/>
  <c r="S10031" i="1"/>
  <c r="N10032" i="1"/>
  <c r="S10032" i="1"/>
  <c r="O10033" i="1"/>
  <c r="T10033" i="1"/>
  <c r="O10034" i="1"/>
  <c r="U10034" i="1"/>
  <c r="P10035" i="1"/>
  <c r="U10035" i="1"/>
  <c r="Q10036" i="1"/>
  <c r="V10036" i="1"/>
  <c r="Q10037" i="1"/>
  <c r="R10038" i="1"/>
  <c r="M10039" i="1"/>
  <c r="S10040" i="1"/>
  <c r="O10042" i="1"/>
  <c r="U10043" i="1"/>
  <c r="Q10045" i="1"/>
  <c r="R10046" i="1"/>
  <c r="N10048" i="1"/>
  <c r="O10050" i="1"/>
  <c r="U10051" i="1"/>
  <c r="P5402" i="1"/>
  <c r="N5539" i="1"/>
  <c r="P5790" i="1"/>
  <c r="N5995" i="1"/>
  <c r="V6199" i="1"/>
  <c r="T6404" i="1"/>
  <c r="R6609" i="1"/>
  <c r="S6813" i="1"/>
  <c r="S6881" i="1"/>
  <c r="N6927" i="1"/>
  <c r="Q6966" i="1"/>
  <c r="T7000" i="1"/>
  <c r="T7034" i="1"/>
  <c r="U7068" i="1"/>
  <c r="N7103" i="1"/>
  <c r="N7137" i="1"/>
  <c r="O7171" i="1"/>
  <c r="R7205" i="1"/>
  <c r="T7256" i="1"/>
  <c r="T7281" i="1"/>
  <c r="P7307" i="1"/>
  <c r="M7329" i="1"/>
  <c r="S7354" i="1"/>
  <c r="O7380" i="1"/>
  <c r="U7405" i="1"/>
  <c r="M7425" i="1"/>
  <c r="O7444" i="1"/>
  <c r="U7469" i="1"/>
  <c r="Q7495" i="1"/>
  <c r="M7521" i="1"/>
  <c r="S7546" i="1"/>
  <c r="U7565" i="1"/>
  <c r="M7585" i="1"/>
  <c r="S7610" i="1"/>
  <c r="O7636" i="1"/>
  <c r="U7661" i="1"/>
  <c r="Q7687" i="1"/>
  <c r="M7713" i="1"/>
  <c r="S7738" i="1"/>
  <c r="U7757" i="1"/>
  <c r="Q7783" i="1"/>
  <c r="S7802" i="1"/>
  <c r="S7834" i="1"/>
  <c r="R7850" i="1"/>
  <c r="T7857" i="1"/>
  <c r="O7866" i="1"/>
  <c r="T7874" i="1"/>
  <c r="N7881" i="1"/>
  <c r="U7891" i="1"/>
  <c r="O7898" i="1"/>
  <c r="S7904" i="1"/>
  <c r="M7911" i="1"/>
  <c r="R7919" i="1"/>
  <c r="N7928" i="1"/>
  <c r="S7936" i="1"/>
  <c r="M7943" i="1"/>
  <c r="T7953" i="1"/>
  <c r="V7957" i="1"/>
  <c r="R7966" i="1"/>
  <c r="N7977" i="1"/>
  <c r="R7983" i="1"/>
  <c r="V7989" i="1"/>
  <c r="P7996" i="1"/>
  <c r="M8007" i="1"/>
  <c r="Q8013" i="1"/>
  <c r="U8019" i="1"/>
  <c r="P8028" i="1"/>
  <c r="V8036" i="1"/>
  <c r="P8043" i="1"/>
  <c r="U8051" i="1"/>
  <c r="O8058" i="1"/>
  <c r="V8068" i="1"/>
  <c r="Q8077" i="1"/>
  <c r="U8083" i="1"/>
  <c r="O8090" i="1"/>
  <c r="S8096" i="1"/>
  <c r="N8105" i="1"/>
  <c r="T8113" i="1"/>
  <c r="N8120" i="1"/>
  <c r="S8128" i="1"/>
  <c r="N8137" i="1"/>
  <c r="T8145" i="1"/>
  <c r="N8152" i="1"/>
  <c r="S8160" i="1"/>
  <c r="M8167" i="1"/>
  <c r="R8175" i="1"/>
  <c r="N8184" i="1"/>
  <c r="S8192" i="1"/>
  <c r="M8199" i="1"/>
  <c r="R8207" i="1"/>
  <c r="N8216" i="1"/>
  <c r="R8222" i="1"/>
  <c r="M8231" i="1"/>
  <c r="T8241" i="1"/>
  <c r="N8248" i="1"/>
  <c r="R8254" i="1"/>
  <c r="N8265" i="1"/>
  <c r="R8271" i="1"/>
  <c r="V8277" i="1"/>
  <c r="R8286" i="1"/>
  <c r="M8295" i="1"/>
  <c r="Q8301" i="1"/>
  <c r="U8307" i="1"/>
  <c r="O8316" i="1"/>
  <c r="M8321" i="1"/>
  <c r="Q8327" i="1"/>
  <c r="Q8335" i="1"/>
  <c r="O8340" i="1"/>
  <c r="S8346" i="1"/>
  <c r="U8349" i="1"/>
  <c r="S8354" i="1"/>
  <c r="S8362" i="1"/>
  <c r="Q8367" i="1"/>
  <c r="U8373" i="1"/>
  <c r="S8378" i="1"/>
  <c r="Q8383" i="1"/>
  <c r="O8388" i="1"/>
  <c r="O8396" i="1"/>
  <c r="Q8399" i="1"/>
  <c r="U8405" i="1"/>
  <c r="O8412" i="1"/>
  <c r="M8417" i="1"/>
  <c r="Q8423" i="1"/>
  <c r="O8428" i="1"/>
  <c r="S8434" i="1"/>
  <c r="Q8439" i="1"/>
  <c r="Q8447" i="1"/>
  <c r="U8453" i="1"/>
  <c r="M8457" i="1"/>
  <c r="U8461" i="1"/>
  <c r="O8468" i="1"/>
  <c r="M8473" i="1"/>
  <c r="Q8479" i="1"/>
  <c r="O8484" i="1"/>
  <c r="S8490" i="1"/>
  <c r="S8498" i="1"/>
  <c r="Q8503" i="1"/>
  <c r="O8508" i="1"/>
  <c r="M8513" i="1"/>
  <c r="Q8519" i="1"/>
  <c r="O8524" i="1"/>
  <c r="O8532" i="1"/>
  <c r="S8538" i="1"/>
  <c r="Q8543" i="1"/>
  <c r="U8549" i="1"/>
  <c r="O8556" i="1"/>
  <c r="M8561" i="1"/>
  <c r="O8564" i="1"/>
  <c r="S8570" i="1"/>
  <c r="Q8575" i="1"/>
  <c r="U8581" i="1"/>
  <c r="O8588" i="1"/>
  <c r="M8593" i="1"/>
  <c r="Q8599" i="1"/>
  <c r="O8604" i="1"/>
  <c r="S8610" i="1"/>
  <c r="Q8615" i="1"/>
  <c r="Q8623" i="1"/>
  <c r="O8628" i="1"/>
  <c r="S8634" i="1"/>
  <c r="M8641" i="1"/>
  <c r="O8644" i="1"/>
  <c r="S8650" i="1"/>
  <c r="Q8655" i="1"/>
  <c r="O8660" i="1"/>
  <c r="S8666" i="1"/>
  <c r="Q8671" i="1"/>
  <c r="U8677" i="1"/>
  <c r="O8684" i="1"/>
  <c r="S8690" i="1"/>
  <c r="Q8695" i="1"/>
  <c r="U8701" i="1"/>
  <c r="O8708" i="1"/>
  <c r="M8713" i="1"/>
  <c r="O8716" i="1"/>
  <c r="S8722" i="1"/>
  <c r="Q8727" i="1"/>
  <c r="U8733" i="1"/>
  <c r="S8738" i="1"/>
  <c r="Q8743" i="1"/>
  <c r="U8749" i="1"/>
  <c r="O8756" i="1"/>
  <c r="S8762" i="1"/>
  <c r="Q8767" i="1"/>
  <c r="U8773" i="1"/>
  <c r="O8780" i="1"/>
  <c r="Q8783" i="1"/>
  <c r="O8788" i="1"/>
  <c r="S8794" i="1"/>
  <c r="M8801" i="1"/>
  <c r="U8805" i="1"/>
  <c r="O8812" i="1"/>
  <c r="S8818" i="1"/>
  <c r="S8826" i="1"/>
  <c r="Q8831" i="1"/>
  <c r="U8837" i="1"/>
  <c r="S8842" i="1"/>
  <c r="Q8847" i="1"/>
  <c r="Q8855" i="1"/>
  <c r="O8860" i="1"/>
  <c r="S8866" i="1"/>
  <c r="U8869" i="1"/>
  <c r="O8876" i="1"/>
  <c r="M8881" i="1"/>
  <c r="Q8887" i="1"/>
  <c r="U8893" i="1"/>
  <c r="S8898" i="1"/>
  <c r="M8905" i="1"/>
  <c r="M8913" i="1"/>
  <c r="U8917" i="1"/>
  <c r="O8924" i="1"/>
  <c r="M8929" i="1"/>
  <c r="Q8935" i="1"/>
  <c r="O8940" i="1"/>
  <c r="M8945" i="1"/>
  <c r="M8953" i="1"/>
  <c r="U8957" i="1"/>
  <c r="S8962" i="1"/>
  <c r="M8969" i="1"/>
  <c r="Q8975" i="1"/>
  <c r="O8980" i="1"/>
  <c r="S8986" i="1"/>
  <c r="M8993" i="1"/>
  <c r="U8997" i="1"/>
  <c r="O9004" i="1"/>
  <c r="M9009" i="1"/>
  <c r="Q9015" i="1"/>
  <c r="O9020" i="1"/>
  <c r="S9026" i="1"/>
  <c r="M9033" i="1"/>
  <c r="U9037" i="1"/>
  <c r="O9044" i="1"/>
  <c r="S9050" i="1"/>
  <c r="Q9055" i="1"/>
  <c r="O9060" i="1"/>
  <c r="S9066" i="1"/>
  <c r="M9073" i="1"/>
  <c r="U9077" i="1"/>
  <c r="O9084" i="1"/>
  <c r="M9089" i="1"/>
  <c r="Q9095" i="1"/>
  <c r="O9100" i="1"/>
  <c r="S9106" i="1"/>
  <c r="S9114" i="1"/>
  <c r="Q9119" i="1"/>
  <c r="U9125" i="1"/>
  <c r="S9130" i="1"/>
  <c r="M9137" i="1"/>
  <c r="Q9143" i="1"/>
  <c r="O9148" i="1"/>
  <c r="Q9151" i="1"/>
  <c r="U9157" i="1"/>
  <c r="S9162" i="1"/>
  <c r="M9169" i="1"/>
  <c r="Q9175" i="1"/>
  <c r="O9180" i="1"/>
  <c r="S9186" i="1"/>
  <c r="M9193" i="1"/>
  <c r="U9197" i="1"/>
  <c r="O9204" i="1"/>
  <c r="M9209" i="1"/>
  <c r="Q9215" i="1"/>
  <c r="U9221" i="1"/>
  <c r="S9226" i="1"/>
  <c r="M9233" i="1"/>
  <c r="M9241" i="1"/>
  <c r="O9244" i="1"/>
  <c r="S9250" i="1"/>
  <c r="Q9255" i="1"/>
  <c r="Q9263" i="1"/>
  <c r="S9266" i="1"/>
  <c r="S9274" i="1"/>
  <c r="M9281" i="1"/>
  <c r="U9285" i="1"/>
  <c r="S9290" i="1"/>
  <c r="Q9295" i="1"/>
  <c r="Q9303" i="1"/>
  <c r="U9309" i="1"/>
  <c r="S9314" i="1"/>
  <c r="M9321" i="1"/>
  <c r="U9325" i="1"/>
  <c r="O9332" i="1"/>
  <c r="Q9335" i="1"/>
  <c r="U9341" i="1"/>
  <c r="S9346" i="1"/>
  <c r="M9353" i="1"/>
  <c r="Q9359" i="1"/>
  <c r="O9364" i="1"/>
  <c r="S9370" i="1"/>
  <c r="M9377" i="1"/>
  <c r="Q9383" i="1"/>
  <c r="O9388" i="1"/>
  <c r="Q9391" i="1"/>
  <c r="U9397" i="1"/>
  <c r="R9402" i="1"/>
  <c r="T9405" i="1"/>
  <c r="N9408" i="1"/>
  <c r="P9411" i="1"/>
  <c r="T9413" i="1"/>
  <c r="N9416" i="1"/>
  <c r="R9418" i="1"/>
  <c r="T9421" i="1"/>
  <c r="V9424" i="1"/>
  <c r="P9427" i="1"/>
  <c r="R9430" i="1"/>
  <c r="V9432" i="1"/>
  <c r="P9435" i="1"/>
  <c r="R9438" i="1"/>
  <c r="T9441" i="1"/>
  <c r="V9444" i="1"/>
  <c r="P9447" i="1"/>
  <c r="T9449" i="1"/>
  <c r="N9452" i="1"/>
  <c r="R9454" i="1"/>
  <c r="R9458" i="1"/>
  <c r="T9461" i="1"/>
  <c r="N9464" i="1"/>
  <c r="P9467" i="1"/>
  <c r="T9469" i="1"/>
  <c r="V9472" i="1"/>
  <c r="N9476" i="1"/>
  <c r="T9477" i="1"/>
  <c r="V9480" i="1"/>
  <c r="P9483" i="1"/>
  <c r="R9486" i="1"/>
  <c r="V9488" i="1"/>
  <c r="N9492" i="1"/>
  <c r="P9495" i="1"/>
  <c r="R9498" i="1"/>
  <c r="T9501" i="1"/>
  <c r="V9504" i="1"/>
  <c r="R9506" i="1"/>
  <c r="T9509" i="1"/>
  <c r="V9512" i="1"/>
  <c r="N9516" i="1"/>
  <c r="R9518" i="1"/>
  <c r="U9520" i="1"/>
  <c r="V9522" i="1"/>
  <c r="M9525" i="1"/>
  <c r="O9527" i="1"/>
  <c r="U9528" i="1"/>
  <c r="Q9530" i="1"/>
  <c r="R9532" i="1"/>
  <c r="S9533" i="1"/>
  <c r="O9536" i="1"/>
  <c r="P9537" i="1"/>
  <c r="Q9539" i="1"/>
  <c r="N9542" i="1"/>
  <c r="T9543" i="1"/>
  <c r="U9545" i="1"/>
  <c r="M9548" i="1"/>
  <c r="S9549" i="1"/>
  <c r="T9551" i="1"/>
  <c r="U9552" i="1"/>
  <c r="V9554" i="1"/>
  <c r="R9556" i="1"/>
  <c r="S9558" i="1"/>
  <c r="O9560" i="1"/>
  <c r="V9562" i="1"/>
  <c r="R9564" i="1"/>
  <c r="S9566" i="1"/>
  <c r="T9567" i="1"/>
  <c r="U9569" i="1"/>
  <c r="Q9571" i="1"/>
  <c r="S9573" i="1"/>
  <c r="O9575" i="1"/>
  <c r="P9577" i="1"/>
  <c r="V9578" i="1"/>
  <c r="S9581" i="1"/>
  <c r="T9583" i="1"/>
  <c r="P9585" i="1"/>
  <c r="M9588" i="1"/>
  <c r="S9589" i="1"/>
  <c r="T9591" i="1"/>
  <c r="U9593" i="1"/>
  <c r="Q9595" i="1"/>
  <c r="M9597" i="1"/>
  <c r="O9599" i="1"/>
  <c r="O9600" i="1"/>
  <c r="V9602" i="1"/>
  <c r="R9604" i="1"/>
  <c r="S9606" i="1"/>
  <c r="T9607" i="1"/>
  <c r="U9609" i="1"/>
  <c r="R9612" i="1"/>
  <c r="N9614" i="1"/>
  <c r="O9616" i="1"/>
  <c r="Q9618" i="1"/>
  <c r="R9620" i="1"/>
  <c r="S9621" i="1"/>
  <c r="T9623" i="1"/>
  <c r="P9625" i="1"/>
  <c r="Q9627" i="1"/>
  <c r="M9629" i="1"/>
  <c r="O9631" i="1"/>
  <c r="U9633" i="1"/>
  <c r="V9634" i="1"/>
  <c r="M9637" i="1"/>
  <c r="T9639" i="1"/>
  <c r="P9641" i="1"/>
  <c r="V9642" i="1"/>
  <c r="R9644" i="1"/>
  <c r="S9646" i="1"/>
  <c r="P9649" i="1"/>
  <c r="V9650" i="1"/>
  <c r="M9653" i="1"/>
  <c r="S9654" i="1"/>
  <c r="V9658" i="1"/>
  <c r="S9661" i="1"/>
  <c r="T9663" i="1"/>
  <c r="U9664" i="1"/>
  <c r="V9666" i="1"/>
  <c r="M9669" i="1"/>
  <c r="S9670" i="1"/>
  <c r="P9673" i="1"/>
  <c r="Q9674" i="1"/>
  <c r="R9676" i="1"/>
  <c r="S9678" i="1"/>
  <c r="O9680" i="1"/>
  <c r="Q9682" i="1"/>
  <c r="M9685" i="1"/>
  <c r="S9686" i="1"/>
  <c r="T9687" i="1"/>
  <c r="Q9690" i="1"/>
  <c r="M9692" i="1"/>
  <c r="S9693" i="1"/>
  <c r="O9695" i="1"/>
  <c r="U9697" i="1"/>
  <c r="V9698" i="1"/>
  <c r="M9701" i="1"/>
  <c r="O9703" i="1"/>
  <c r="P9705" i="1"/>
  <c r="Q9707" i="1"/>
  <c r="S9709" i="1"/>
  <c r="O9711" i="1"/>
  <c r="P9713" i="1"/>
  <c r="Q9715" i="1"/>
  <c r="M9717" i="1"/>
  <c r="O9719" i="1"/>
  <c r="O9720" i="1"/>
  <c r="Q9722" i="1"/>
  <c r="R9724" i="1"/>
  <c r="N9726" i="1"/>
  <c r="O9728" i="1"/>
  <c r="V9730" i="1"/>
  <c r="M9732" i="1"/>
  <c r="N9734" i="1"/>
  <c r="O9736" i="1"/>
  <c r="U9737" i="1"/>
  <c r="R9740" i="1"/>
  <c r="N9742" i="1"/>
  <c r="T9743" i="1"/>
  <c r="U9745" i="1"/>
  <c r="M9748" i="1"/>
  <c r="M9749" i="1"/>
  <c r="O9751" i="1"/>
  <c r="P9753" i="1"/>
  <c r="V9754" i="1"/>
  <c r="S9757" i="1"/>
  <c r="O9759" i="1"/>
  <c r="U9760" i="1"/>
  <c r="V9762" i="1"/>
  <c r="R9764" i="1"/>
  <c r="S9766" i="1"/>
  <c r="O9768" i="1"/>
  <c r="Q9770" i="1"/>
  <c r="R9772" i="1"/>
  <c r="N9774" i="1"/>
  <c r="O9776" i="1"/>
  <c r="P9777" i="1"/>
  <c r="Q9779" i="1"/>
  <c r="N9782" i="1"/>
  <c r="O9783" i="1"/>
  <c r="P9785" i="1"/>
  <c r="M9788" i="1"/>
  <c r="S9789" i="1"/>
  <c r="T9791" i="1"/>
  <c r="P9793" i="1"/>
  <c r="V9794" i="1"/>
  <c r="S9797" i="1"/>
  <c r="O9799" i="1"/>
  <c r="P9801" i="1"/>
  <c r="Q9803" i="1"/>
  <c r="R9804" i="1"/>
  <c r="S9806" i="1"/>
  <c r="U9808" i="1"/>
  <c r="V9810" i="1"/>
  <c r="M9812" i="1"/>
  <c r="N9814" i="1"/>
  <c r="U9816" i="1"/>
  <c r="Q9818" i="1"/>
  <c r="M9820" i="1"/>
  <c r="N9822" i="1"/>
  <c r="T9823" i="1"/>
  <c r="U9825" i="1"/>
  <c r="R9828" i="1"/>
  <c r="N9830" i="1"/>
  <c r="T9831" i="1"/>
  <c r="U9833" i="1"/>
  <c r="M9836" i="1"/>
  <c r="S9837" i="1"/>
  <c r="O9840" i="1"/>
  <c r="U9841" i="1"/>
  <c r="Q9843" i="1"/>
  <c r="S9845" i="1"/>
  <c r="O9847" i="1"/>
  <c r="P9849" i="1"/>
  <c r="Q9851" i="1"/>
  <c r="M9853" i="1"/>
  <c r="O9855" i="1"/>
  <c r="U9856" i="1"/>
  <c r="V9858" i="1"/>
  <c r="R9860" i="1"/>
  <c r="S9862" i="1"/>
  <c r="T9863" i="1"/>
  <c r="U9865" i="1"/>
  <c r="R9868" i="1"/>
  <c r="S9869" i="1"/>
  <c r="O9872" i="1"/>
  <c r="P9873" i="1"/>
  <c r="Q9875" i="1"/>
  <c r="S9877" i="1"/>
  <c r="O9879" i="1"/>
  <c r="U9880" i="1"/>
  <c r="V9882" i="1"/>
  <c r="R9884" i="1"/>
  <c r="S9886" i="1"/>
  <c r="U9888" i="1"/>
  <c r="Q9890" i="1"/>
  <c r="M9893" i="1"/>
  <c r="S9894" i="1"/>
  <c r="O9896" i="1"/>
  <c r="V9898" i="1"/>
  <c r="M9901" i="1"/>
  <c r="S9902" i="1"/>
  <c r="U9904" i="1"/>
  <c r="Q9906" i="1"/>
  <c r="R9908" i="1"/>
  <c r="S9910" i="1"/>
  <c r="O9912" i="1"/>
  <c r="Q9914" i="1"/>
  <c r="Q9915" i="1"/>
  <c r="S9917" i="1"/>
  <c r="O9919" i="1"/>
  <c r="P9921" i="1"/>
  <c r="V9922" i="1"/>
  <c r="M9925" i="1"/>
  <c r="S9926" i="1"/>
  <c r="U9928" i="1"/>
  <c r="Q9931" i="1"/>
  <c r="M9933" i="1"/>
  <c r="O9935" i="1"/>
  <c r="O9936" i="1"/>
  <c r="V9938" i="1"/>
  <c r="M9941" i="1"/>
  <c r="S9942" i="1"/>
  <c r="U9944" i="1"/>
  <c r="Q9946" i="1"/>
  <c r="R9948" i="1"/>
  <c r="N9950" i="1"/>
  <c r="O9952" i="1"/>
  <c r="U9953" i="1"/>
  <c r="Q9955" i="1"/>
  <c r="N9958" i="1"/>
  <c r="O9959" i="1"/>
  <c r="P9961" i="1"/>
  <c r="Q9963" i="1"/>
  <c r="M9965" i="1"/>
  <c r="T9967" i="1"/>
  <c r="P9969" i="1"/>
  <c r="Q9971" i="1"/>
  <c r="M9973" i="1"/>
  <c r="O9975" i="1"/>
  <c r="U9976" i="1"/>
  <c r="Q9978" i="1"/>
  <c r="R9980" i="1"/>
  <c r="N9982" i="1"/>
  <c r="U9984" i="1"/>
  <c r="Q9986" i="1"/>
  <c r="R9988" i="1"/>
  <c r="S9990" i="1"/>
  <c r="O9992" i="1"/>
  <c r="Q9994" i="1"/>
  <c r="Q9995" i="1"/>
  <c r="S9997" i="1"/>
  <c r="T9999" i="1"/>
  <c r="U10001" i="1"/>
  <c r="M10004" i="1"/>
  <c r="S10005" i="1"/>
  <c r="O10007" i="1"/>
  <c r="P10009" i="1"/>
  <c r="M10012" i="1"/>
  <c r="S10013" i="1"/>
  <c r="T10015" i="1"/>
  <c r="U10017" i="1"/>
  <c r="Q10019" i="1"/>
  <c r="R10020" i="1"/>
  <c r="O10023" i="1"/>
  <c r="U10024" i="1"/>
  <c r="V10026" i="1"/>
  <c r="R10028" i="1"/>
  <c r="S10030" i="1"/>
  <c r="U10032" i="1"/>
  <c r="Q10034" i="1"/>
  <c r="M10036" i="1"/>
  <c r="S10038" i="1"/>
  <c r="O10040" i="1"/>
  <c r="U10041" i="1"/>
  <c r="Q10043" i="1"/>
  <c r="N10046" i="1"/>
  <c r="O10047" i="1"/>
  <c r="P10049" i="1"/>
  <c r="Q10051" i="1"/>
  <c r="M93" i="1"/>
  <c r="Q93" i="1"/>
  <c r="U93" i="1"/>
  <c r="O94" i="1"/>
  <c r="S94" i="1"/>
  <c r="M95" i="1"/>
  <c r="Q95" i="1"/>
  <c r="U95" i="1"/>
  <c r="O96" i="1"/>
  <c r="S96" i="1"/>
  <c r="M97" i="1"/>
  <c r="Q97" i="1"/>
  <c r="U97" i="1"/>
  <c r="O98" i="1"/>
  <c r="S98" i="1"/>
  <c r="M99" i="1"/>
  <c r="Q99" i="1"/>
  <c r="U99" i="1"/>
  <c r="O100" i="1"/>
  <c r="S100" i="1"/>
  <c r="M101" i="1"/>
  <c r="Q101" i="1"/>
  <c r="U101" i="1"/>
  <c r="S93" i="1"/>
  <c r="T93" i="1"/>
  <c r="N93" i="1"/>
  <c r="R93" i="1"/>
  <c r="V93" i="1"/>
  <c r="P94" i="1"/>
  <c r="T94" i="1"/>
  <c r="N95" i="1"/>
  <c r="R95" i="1"/>
  <c r="V95" i="1"/>
  <c r="P96" i="1"/>
  <c r="T96" i="1"/>
  <c r="N97" i="1"/>
  <c r="R97" i="1"/>
  <c r="V97" i="1"/>
  <c r="P98" i="1"/>
  <c r="T98" i="1"/>
  <c r="N99" i="1"/>
  <c r="R99" i="1"/>
  <c r="V99" i="1"/>
  <c r="P100" i="1"/>
  <c r="T100" i="1"/>
  <c r="N101" i="1"/>
  <c r="R101" i="1"/>
  <c r="V101" i="1"/>
  <c r="O93" i="1"/>
  <c r="M94" i="1"/>
  <c r="Q94" i="1"/>
  <c r="U94" i="1"/>
  <c r="O95" i="1"/>
  <c r="S95" i="1"/>
  <c r="M96" i="1"/>
  <c r="Q96" i="1"/>
  <c r="U96" i="1"/>
  <c r="O97" i="1"/>
  <c r="S97" i="1"/>
  <c r="M98" i="1"/>
  <c r="Q98" i="1"/>
  <c r="U98" i="1"/>
  <c r="O99" i="1"/>
  <c r="S99" i="1"/>
  <c r="M100" i="1"/>
  <c r="Q100" i="1"/>
  <c r="U100" i="1"/>
  <c r="O101" i="1"/>
  <c r="S101" i="1"/>
  <c r="P93" i="1"/>
  <c r="N94" i="1"/>
  <c r="R94" i="1"/>
  <c r="V94" i="1"/>
  <c r="P95" i="1"/>
  <c r="T95" i="1"/>
  <c r="N96" i="1"/>
  <c r="R96" i="1"/>
  <c r="V96" i="1"/>
  <c r="P97" i="1"/>
  <c r="T97" i="1"/>
  <c r="N98" i="1"/>
  <c r="R98" i="1"/>
  <c r="V98" i="1"/>
  <c r="P99" i="1"/>
  <c r="T99" i="1"/>
  <c r="N100" i="1"/>
  <c r="R100" i="1"/>
  <c r="V100" i="1"/>
  <c r="P101" i="1"/>
  <c r="T101" i="1"/>
  <c r="M92" i="1"/>
  <c r="Q92" i="1"/>
  <c r="U92" i="1"/>
  <c r="R92" i="1"/>
  <c r="O92" i="1"/>
  <c r="P92" i="1"/>
  <c r="T92" i="1"/>
  <c r="N92" i="1"/>
  <c r="V92" i="1"/>
  <c r="S92" i="1"/>
  <c r="N83" i="1"/>
  <c r="R83" i="1"/>
  <c r="V83" i="1"/>
  <c r="P84" i="1"/>
  <c r="T84" i="1"/>
  <c r="N85" i="1"/>
  <c r="R85" i="1"/>
  <c r="V85" i="1"/>
  <c r="P86" i="1"/>
  <c r="T86" i="1"/>
  <c r="N87" i="1"/>
  <c r="R87" i="1"/>
  <c r="V87" i="1"/>
  <c r="P88" i="1"/>
  <c r="T88" i="1"/>
  <c r="N89" i="1"/>
  <c r="R89" i="1"/>
  <c r="V89" i="1"/>
  <c r="P90" i="1"/>
  <c r="T90" i="1"/>
  <c r="N91" i="1"/>
  <c r="R91" i="1"/>
  <c r="V91" i="1"/>
  <c r="O83" i="1"/>
  <c r="S83" i="1"/>
  <c r="M84" i="1"/>
  <c r="Q84" i="1"/>
  <c r="U84" i="1"/>
  <c r="O85" i="1"/>
  <c r="S85" i="1"/>
  <c r="M86" i="1"/>
  <c r="Q86" i="1"/>
  <c r="U86" i="1"/>
  <c r="O87" i="1"/>
  <c r="S87" i="1"/>
  <c r="M88" i="1"/>
  <c r="Q88" i="1"/>
  <c r="U88" i="1"/>
  <c r="O89" i="1"/>
  <c r="S89" i="1"/>
  <c r="M90" i="1"/>
  <c r="Q90" i="1"/>
  <c r="U90" i="1"/>
  <c r="O91" i="1"/>
  <c r="S91" i="1"/>
  <c r="P83" i="1"/>
  <c r="T83" i="1"/>
  <c r="N84" i="1"/>
  <c r="R84" i="1"/>
  <c r="V84" i="1"/>
  <c r="P85" i="1"/>
  <c r="T85" i="1"/>
  <c r="N86" i="1"/>
  <c r="R86" i="1"/>
  <c r="V86" i="1"/>
  <c r="P87" i="1"/>
  <c r="T87" i="1"/>
  <c r="N88" i="1"/>
  <c r="R88" i="1"/>
  <c r="V88" i="1"/>
  <c r="P89" i="1"/>
  <c r="T89" i="1"/>
  <c r="N90" i="1"/>
  <c r="R90" i="1"/>
  <c r="V90" i="1"/>
  <c r="P91" i="1"/>
  <c r="T91" i="1"/>
  <c r="M83" i="1"/>
  <c r="Q83" i="1"/>
  <c r="U83" i="1"/>
  <c r="O84" i="1"/>
  <c r="S84" i="1"/>
  <c r="M85" i="1"/>
  <c r="Q85" i="1"/>
  <c r="U85" i="1"/>
  <c r="O86" i="1"/>
  <c r="S86" i="1"/>
  <c r="M87" i="1"/>
  <c r="Q87" i="1"/>
  <c r="U87" i="1"/>
  <c r="O88" i="1"/>
  <c r="S88" i="1"/>
  <c r="M89" i="1"/>
  <c r="Q89" i="1"/>
  <c r="U89" i="1"/>
  <c r="O90" i="1"/>
  <c r="S90" i="1"/>
  <c r="M91" i="1"/>
  <c r="Q91" i="1"/>
  <c r="U91" i="1"/>
  <c r="M82" i="1"/>
  <c r="Q82" i="1"/>
  <c r="U82" i="1"/>
  <c r="R82" i="1"/>
  <c r="V82" i="1"/>
  <c r="O82" i="1"/>
  <c r="P82" i="1"/>
  <c r="T82" i="1"/>
  <c r="N82" i="1"/>
  <c r="S82" i="1"/>
  <c r="M73" i="1"/>
  <c r="Q73" i="1"/>
  <c r="U73" i="1"/>
  <c r="O74" i="1"/>
  <c r="S74" i="1"/>
  <c r="M75" i="1"/>
  <c r="Q75" i="1"/>
  <c r="U75" i="1"/>
  <c r="O76" i="1"/>
  <c r="S76" i="1"/>
  <c r="M77" i="1"/>
  <c r="Q77" i="1"/>
  <c r="U77" i="1"/>
  <c r="O78" i="1"/>
  <c r="S78" i="1"/>
  <c r="M79" i="1"/>
  <c r="Q79" i="1"/>
  <c r="U79" i="1"/>
  <c r="O80" i="1"/>
  <c r="S80" i="1"/>
  <c r="M81" i="1"/>
  <c r="Q81" i="1"/>
  <c r="U81" i="1"/>
  <c r="R73" i="1"/>
  <c r="P74" i="1"/>
  <c r="N75" i="1"/>
  <c r="V75" i="1"/>
  <c r="T76" i="1"/>
  <c r="R77" i="1"/>
  <c r="P78" i="1"/>
  <c r="N79" i="1"/>
  <c r="V79" i="1"/>
  <c r="T80" i="1"/>
  <c r="R81" i="1"/>
  <c r="O73" i="1"/>
  <c r="M74" i="1"/>
  <c r="Q74" i="1"/>
  <c r="U74" i="1"/>
  <c r="O75" i="1"/>
  <c r="S75" i="1"/>
  <c r="M76" i="1"/>
  <c r="Q76" i="1"/>
  <c r="U76" i="1"/>
  <c r="O77" i="1"/>
  <c r="M78" i="1"/>
  <c r="Q78" i="1"/>
  <c r="O79" i="1"/>
  <c r="M80" i="1"/>
  <c r="U80" i="1"/>
  <c r="S81" i="1"/>
  <c r="P73" i="1"/>
  <c r="T73" i="1"/>
  <c r="N74" i="1"/>
  <c r="R74" i="1"/>
  <c r="V74" i="1"/>
  <c r="P75" i="1"/>
  <c r="T75" i="1"/>
  <c r="N76" i="1"/>
  <c r="R76" i="1"/>
  <c r="V76" i="1"/>
  <c r="P77" i="1"/>
  <c r="T77" i="1"/>
  <c r="N78" i="1"/>
  <c r="R78" i="1"/>
  <c r="V78" i="1"/>
  <c r="P79" i="1"/>
  <c r="T79" i="1"/>
  <c r="N80" i="1"/>
  <c r="R80" i="1"/>
  <c r="V80" i="1"/>
  <c r="P81" i="1"/>
  <c r="T81" i="1"/>
  <c r="N73" i="1"/>
  <c r="V73" i="1"/>
  <c r="T74" i="1"/>
  <c r="R75" i="1"/>
  <c r="P76" i="1"/>
  <c r="N77" i="1"/>
  <c r="V77" i="1"/>
  <c r="T78" i="1"/>
  <c r="R79" i="1"/>
  <c r="P80" i="1"/>
  <c r="N81" i="1"/>
  <c r="V81" i="1"/>
  <c r="S73" i="1"/>
  <c r="S77" i="1"/>
  <c r="U78" i="1"/>
  <c r="S79" i="1"/>
  <c r="Q80" i="1"/>
  <c r="O81" i="1"/>
  <c r="M72" i="1"/>
  <c r="Q72" i="1"/>
  <c r="U72" i="1"/>
  <c r="O72" i="1"/>
  <c r="P72" i="1"/>
  <c r="N72" i="1"/>
  <c r="R72" i="1"/>
  <c r="V72" i="1"/>
  <c r="S72" i="1"/>
  <c r="T72" i="1"/>
  <c r="M63" i="1"/>
  <c r="Q63" i="1"/>
  <c r="U63" i="1"/>
  <c r="O64" i="1"/>
  <c r="S64" i="1"/>
  <c r="M65" i="1"/>
  <c r="Q65" i="1"/>
  <c r="U65" i="1"/>
  <c r="O66" i="1"/>
  <c r="S66" i="1"/>
  <c r="M67" i="1"/>
  <c r="Q67" i="1"/>
  <c r="U67" i="1"/>
  <c r="O68" i="1"/>
  <c r="S68" i="1"/>
  <c r="M69" i="1"/>
  <c r="Q69" i="1"/>
  <c r="U69" i="1"/>
  <c r="O70" i="1"/>
  <c r="S70" i="1"/>
  <c r="M71" i="1"/>
  <c r="Q71" i="1"/>
  <c r="U71" i="1"/>
  <c r="R63" i="1"/>
  <c r="P64" i="1"/>
  <c r="N65" i="1"/>
  <c r="P66" i="1"/>
  <c r="T66" i="1"/>
  <c r="R67" i="1"/>
  <c r="P68" i="1"/>
  <c r="N69" i="1"/>
  <c r="V69" i="1"/>
  <c r="T70" i="1"/>
  <c r="R71" i="1"/>
  <c r="S63" i="1"/>
  <c r="Q64" i="1"/>
  <c r="O65" i="1"/>
  <c r="M66" i="1"/>
  <c r="U66" i="1"/>
  <c r="S67" i="1"/>
  <c r="Q68" i="1"/>
  <c r="O69" i="1"/>
  <c r="M70" i="1"/>
  <c r="Q70" i="1"/>
  <c r="O71" i="1"/>
  <c r="P63" i="1"/>
  <c r="T63" i="1"/>
  <c r="N64" i="1"/>
  <c r="R64" i="1"/>
  <c r="V64" i="1"/>
  <c r="P65" i="1"/>
  <c r="T65" i="1"/>
  <c r="N66" i="1"/>
  <c r="R66" i="1"/>
  <c r="V66" i="1"/>
  <c r="P67" i="1"/>
  <c r="T67" i="1"/>
  <c r="N68" i="1"/>
  <c r="R68" i="1"/>
  <c r="V68" i="1"/>
  <c r="P69" i="1"/>
  <c r="T69" i="1"/>
  <c r="N70" i="1"/>
  <c r="R70" i="1"/>
  <c r="V70" i="1"/>
  <c r="P71" i="1"/>
  <c r="T71" i="1"/>
  <c r="N63" i="1"/>
  <c r="V63" i="1"/>
  <c r="T64" i="1"/>
  <c r="R65" i="1"/>
  <c r="V65" i="1"/>
  <c r="N67" i="1"/>
  <c r="V67" i="1"/>
  <c r="T68" i="1"/>
  <c r="R69" i="1"/>
  <c r="P70" i="1"/>
  <c r="N71" i="1"/>
  <c r="V71" i="1"/>
  <c r="O63" i="1"/>
  <c r="M64" i="1"/>
  <c r="U64" i="1"/>
  <c r="S65" i="1"/>
  <c r="Q66" i="1"/>
  <c r="O67" i="1"/>
  <c r="M68" i="1"/>
  <c r="U68" i="1"/>
  <c r="S69" i="1"/>
  <c r="U70" i="1"/>
  <c r="S71" i="1"/>
  <c r="M62" i="1"/>
  <c r="Q62" i="1"/>
  <c r="U62" i="1"/>
  <c r="R62" i="1"/>
  <c r="S62" i="1"/>
  <c r="P62" i="1"/>
  <c r="T62" i="1"/>
  <c r="N62" i="1"/>
  <c r="V62" i="1"/>
  <c r="O62" i="1"/>
  <c r="M53" i="1"/>
  <c r="Q53" i="1"/>
  <c r="U53" i="1"/>
  <c r="O54" i="1"/>
  <c r="S54" i="1"/>
  <c r="M55" i="1"/>
  <c r="Q55" i="1"/>
  <c r="U55" i="1"/>
  <c r="O56" i="1"/>
  <c r="S56" i="1"/>
  <c r="M57" i="1"/>
  <c r="Q57" i="1"/>
  <c r="U57" i="1"/>
  <c r="O58" i="1"/>
  <c r="S58" i="1"/>
  <c r="M59" i="1"/>
  <c r="Q59" i="1"/>
  <c r="U59" i="1"/>
  <c r="O60" i="1"/>
  <c r="S60" i="1"/>
  <c r="M61" i="1"/>
  <c r="Q61" i="1"/>
  <c r="U61" i="1"/>
  <c r="S53" i="1"/>
  <c r="M54" i="1"/>
  <c r="U54" i="1"/>
  <c r="S55" i="1"/>
  <c r="Q56" i="1"/>
  <c r="O57" i="1"/>
  <c r="M58" i="1"/>
  <c r="U58" i="1"/>
  <c r="S59" i="1"/>
  <c r="Q60" i="1"/>
  <c r="O61" i="1"/>
  <c r="N53" i="1"/>
  <c r="R53" i="1"/>
  <c r="V53" i="1"/>
  <c r="P54" i="1"/>
  <c r="T54" i="1"/>
  <c r="N55" i="1"/>
  <c r="R55" i="1"/>
  <c r="V55" i="1"/>
  <c r="P56" i="1"/>
  <c r="T56" i="1"/>
  <c r="N57" i="1"/>
  <c r="R57" i="1"/>
  <c r="V57" i="1"/>
  <c r="P58" i="1"/>
  <c r="T58" i="1"/>
  <c r="N59" i="1"/>
  <c r="R59" i="1"/>
  <c r="V59" i="1"/>
  <c r="P60" i="1"/>
  <c r="T60" i="1"/>
  <c r="N61" i="1"/>
  <c r="R61" i="1"/>
  <c r="V61" i="1"/>
  <c r="O53" i="1"/>
  <c r="Q54" i="1"/>
  <c r="O55" i="1"/>
  <c r="M56" i="1"/>
  <c r="U56" i="1"/>
  <c r="S57" i="1"/>
  <c r="Q58" i="1"/>
  <c r="O59" i="1"/>
  <c r="M60" i="1"/>
  <c r="U60" i="1"/>
  <c r="S61" i="1"/>
  <c r="P53" i="1"/>
  <c r="T53" i="1"/>
  <c r="N54" i="1"/>
  <c r="R54" i="1"/>
  <c r="V54" i="1"/>
  <c r="P55" i="1"/>
  <c r="T55" i="1"/>
  <c r="N56" i="1"/>
  <c r="R56" i="1"/>
  <c r="V56" i="1"/>
  <c r="P57" i="1"/>
  <c r="T57" i="1"/>
  <c r="N58" i="1"/>
  <c r="R58" i="1"/>
  <c r="V58" i="1"/>
  <c r="P59" i="1"/>
  <c r="T59" i="1"/>
  <c r="N60" i="1"/>
  <c r="R60" i="1"/>
  <c r="V60" i="1"/>
  <c r="P61" i="1"/>
  <c r="T61" i="1"/>
  <c r="M52" i="1"/>
  <c r="Q52" i="1"/>
  <c r="U52" i="1"/>
  <c r="R52" i="1"/>
  <c r="O52" i="1"/>
  <c r="P52" i="1"/>
  <c r="T52" i="1"/>
  <c r="N52" i="1"/>
  <c r="V52" i="1"/>
  <c r="S52" i="1"/>
  <c r="N43" i="1"/>
  <c r="R43" i="1"/>
  <c r="V43" i="1"/>
  <c r="P44" i="1"/>
  <c r="T44" i="1"/>
  <c r="N45" i="1"/>
  <c r="R45" i="1"/>
  <c r="V45" i="1"/>
  <c r="P46" i="1"/>
  <c r="T46" i="1"/>
  <c r="N47" i="1"/>
  <c r="R47" i="1"/>
  <c r="V47" i="1"/>
  <c r="P48" i="1"/>
  <c r="T48" i="1"/>
  <c r="N49" i="1"/>
  <c r="R49" i="1"/>
  <c r="V49" i="1"/>
  <c r="P50" i="1"/>
  <c r="T50" i="1"/>
  <c r="N51" i="1"/>
  <c r="R51" i="1"/>
  <c r="V51" i="1"/>
  <c r="O43" i="1"/>
  <c r="S43" i="1"/>
  <c r="M44" i="1"/>
  <c r="Q44" i="1"/>
  <c r="U44" i="1"/>
  <c r="O45" i="1"/>
  <c r="S45" i="1"/>
  <c r="M46" i="1"/>
  <c r="Q46" i="1"/>
  <c r="U46" i="1"/>
  <c r="O47" i="1"/>
  <c r="S47" i="1"/>
  <c r="M48" i="1"/>
  <c r="Q48" i="1"/>
  <c r="U48" i="1"/>
  <c r="O49" i="1"/>
  <c r="S49" i="1"/>
  <c r="M50" i="1"/>
  <c r="Q50" i="1"/>
  <c r="U50" i="1"/>
  <c r="O51" i="1"/>
  <c r="S51" i="1"/>
  <c r="P43" i="1"/>
  <c r="T43" i="1"/>
  <c r="N44" i="1"/>
  <c r="R44" i="1"/>
  <c r="V44" i="1"/>
  <c r="P45" i="1"/>
  <c r="T45" i="1"/>
  <c r="N46" i="1"/>
  <c r="R46" i="1"/>
  <c r="V46" i="1"/>
  <c r="P47" i="1"/>
  <c r="T47" i="1"/>
  <c r="N48" i="1"/>
  <c r="R48" i="1"/>
  <c r="V48" i="1"/>
  <c r="P49" i="1"/>
  <c r="T49" i="1"/>
  <c r="N50" i="1"/>
  <c r="R50" i="1"/>
  <c r="V50" i="1"/>
  <c r="P51" i="1"/>
  <c r="T51" i="1"/>
  <c r="M43" i="1"/>
  <c r="Q43" i="1"/>
  <c r="U43" i="1"/>
  <c r="O44" i="1"/>
  <c r="S44" i="1"/>
  <c r="M45" i="1"/>
  <c r="Q45" i="1"/>
  <c r="U45" i="1"/>
  <c r="O46" i="1"/>
  <c r="S46" i="1"/>
  <c r="M47" i="1"/>
  <c r="Q47" i="1"/>
  <c r="U47" i="1"/>
  <c r="O48" i="1"/>
  <c r="S48" i="1"/>
  <c r="M49" i="1"/>
  <c r="Q49" i="1"/>
  <c r="U49" i="1"/>
  <c r="O50" i="1"/>
  <c r="S50" i="1"/>
  <c r="M51" i="1"/>
  <c r="Q51" i="1"/>
  <c r="U51" i="1"/>
  <c r="M42" i="1"/>
  <c r="Q42" i="1"/>
  <c r="U42" i="1"/>
  <c r="R42" i="1"/>
  <c r="O42" i="1"/>
  <c r="P42" i="1"/>
  <c r="T42" i="1"/>
  <c r="N42" i="1"/>
  <c r="V42" i="1"/>
  <c r="S42" i="1"/>
  <c r="M33" i="1"/>
  <c r="Q33" i="1"/>
  <c r="U33" i="1"/>
  <c r="O34" i="1"/>
  <c r="S34" i="1"/>
  <c r="M35" i="1"/>
  <c r="Q35" i="1"/>
  <c r="U35" i="1"/>
  <c r="O36" i="1"/>
  <c r="S36" i="1"/>
  <c r="M37" i="1"/>
  <c r="Q37" i="1"/>
  <c r="U37" i="1"/>
  <c r="O38" i="1"/>
  <c r="S38" i="1"/>
  <c r="M39" i="1"/>
  <c r="Q39" i="1"/>
  <c r="U39" i="1"/>
  <c r="O40" i="1"/>
  <c r="S40" i="1"/>
  <c r="M41" i="1"/>
  <c r="Q41" i="1"/>
  <c r="U41" i="1"/>
  <c r="R33" i="1"/>
  <c r="T34" i="1"/>
  <c r="R35" i="1"/>
  <c r="P36" i="1"/>
  <c r="N37" i="1"/>
  <c r="V37" i="1"/>
  <c r="T38" i="1"/>
  <c r="R39" i="1"/>
  <c r="P40" i="1"/>
  <c r="N41" i="1"/>
  <c r="V41" i="1"/>
  <c r="S33" i="1"/>
  <c r="Q34" i="1"/>
  <c r="O35" i="1"/>
  <c r="S35" i="1"/>
  <c r="Q36" i="1"/>
  <c r="O37" i="1"/>
  <c r="M38" i="1"/>
  <c r="U38" i="1"/>
  <c r="S39" i="1"/>
  <c r="Q40" i="1"/>
  <c r="O41" i="1"/>
  <c r="P33" i="1"/>
  <c r="T33" i="1"/>
  <c r="N34" i="1"/>
  <c r="R34" i="1"/>
  <c r="V34" i="1"/>
  <c r="P35" i="1"/>
  <c r="T35" i="1"/>
  <c r="N36" i="1"/>
  <c r="R36" i="1"/>
  <c r="V36" i="1"/>
  <c r="P37" i="1"/>
  <c r="T37" i="1"/>
  <c r="N38" i="1"/>
  <c r="R38" i="1"/>
  <c r="V38" i="1"/>
  <c r="P39" i="1"/>
  <c r="T39" i="1"/>
  <c r="N40" i="1"/>
  <c r="R40" i="1"/>
  <c r="V40" i="1"/>
  <c r="P41" i="1"/>
  <c r="T41" i="1"/>
  <c r="N33" i="1"/>
  <c r="V33" i="1"/>
  <c r="P34" i="1"/>
  <c r="N35" i="1"/>
  <c r="V35" i="1"/>
  <c r="T36" i="1"/>
  <c r="R37" i="1"/>
  <c r="P38" i="1"/>
  <c r="N39" i="1"/>
  <c r="V39" i="1"/>
  <c r="T40" i="1"/>
  <c r="R41" i="1"/>
  <c r="O33" i="1"/>
  <c r="M34" i="1"/>
  <c r="U34" i="1"/>
  <c r="M36" i="1"/>
  <c r="U36" i="1"/>
  <c r="S37" i="1"/>
  <c r="Q38" i="1"/>
  <c r="O39" i="1"/>
  <c r="M40" i="1"/>
  <c r="U40" i="1"/>
  <c r="S41" i="1"/>
  <c r="M32" i="1"/>
  <c r="Q32" i="1"/>
  <c r="U32" i="1"/>
  <c r="R32" i="1"/>
  <c r="O32" i="1"/>
  <c r="P32" i="1"/>
  <c r="T32" i="1"/>
  <c r="N32" i="1"/>
  <c r="V32" i="1"/>
  <c r="S32" i="1"/>
  <c r="M23" i="1"/>
  <c r="Q23" i="1"/>
  <c r="U23" i="1"/>
  <c r="O24" i="1"/>
  <c r="S24" i="1"/>
  <c r="M25" i="1"/>
  <c r="Q25" i="1"/>
  <c r="U25" i="1"/>
  <c r="O26" i="1"/>
  <c r="S26" i="1"/>
  <c r="M27" i="1"/>
  <c r="Q27" i="1"/>
  <c r="U27" i="1"/>
  <c r="O28" i="1"/>
  <c r="S28" i="1"/>
  <c r="M29" i="1"/>
  <c r="Q29" i="1"/>
  <c r="U29" i="1"/>
  <c r="O30" i="1"/>
  <c r="S30" i="1"/>
  <c r="M31" i="1"/>
  <c r="Q31" i="1"/>
  <c r="U31" i="1"/>
  <c r="R23" i="1"/>
  <c r="P24" i="1"/>
  <c r="R25" i="1"/>
  <c r="P26" i="1"/>
  <c r="N27" i="1"/>
  <c r="V27" i="1"/>
  <c r="T28" i="1"/>
  <c r="R29" i="1"/>
  <c r="P30" i="1"/>
  <c r="T30" i="1"/>
  <c r="V31" i="1"/>
  <c r="S23" i="1"/>
  <c r="M24" i="1"/>
  <c r="O25" i="1"/>
  <c r="M26" i="1"/>
  <c r="U26" i="1"/>
  <c r="S27" i="1"/>
  <c r="Q28" i="1"/>
  <c r="O29" i="1"/>
  <c r="M30" i="1"/>
  <c r="U30" i="1"/>
  <c r="O31" i="1"/>
  <c r="P23" i="1"/>
  <c r="T23" i="1"/>
  <c r="N24" i="1"/>
  <c r="R24" i="1"/>
  <c r="V24" i="1"/>
  <c r="P25" i="1"/>
  <c r="T25" i="1"/>
  <c r="N26" i="1"/>
  <c r="R26" i="1"/>
  <c r="V26" i="1"/>
  <c r="P27" i="1"/>
  <c r="T27" i="1"/>
  <c r="N28" i="1"/>
  <c r="R28" i="1"/>
  <c r="V28" i="1"/>
  <c r="P29" i="1"/>
  <c r="T29" i="1"/>
  <c r="N30" i="1"/>
  <c r="R30" i="1"/>
  <c r="V30" i="1"/>
  <c r="P31" i="1"/>
  <c r="T31" i="1"/>
  <c r="N23" i="1"/>
  <c r="V23" i="1"/>
  <c r="T24" i="1"/>
  <c r="N25" i="1"/>
  <c r="V25" i="1"/>
  <c r="T26" i="1"/>
  <c r="R27" i="1"/>
  <c r="P28" i="1"/>
  <c r="N29" i="1"/>
  <c r="V29" i="1"/>
  <c r="N31" i="1"/>
  <c r="R31" i="1"/>
  <c r="O23" i="1"/>
  <c r="Q24" i="1"/>
  <c r="U24" i="1"/>
  <c r="S25" i="1"/>
  <c r="Q26" i="1"/>
  <c r="O27" i="1"/>
  <c r="M28" i="1"/>
  <c r="U28" i="1"/>
  <c r="S29" i="1"/>
  <c r="Q30" i="1"/>
  <c r="S31" i="1"/>
  <c r="M22" i="1"/>
  <c r="Q22" i="1"/>
  <c r="U22" i="1"/>
  <c r="N22" i="1"/>
  <c r="R22" i="1"/>
  <c r="V22" i="1"/>
  <c r="T22" i="1"/>
  <c r="O22" i="1"/>
  <c r="S22" i="1"/>
  <c r="P22" i="1"/>
  <c r="M13" i="1"/>
  <c r="Q13" i="1"/>
  <c r="U13" i="1"/>
  <c r="O14" i="1"/>
  <c r="S14" i="1"/>
  <c r="M15" i="1"/>
  <c r="Q15" i="1"/>
  <c r="U15" i="1"/>
  <c r="O16" i="1"/>
  <c r="S16" i="1"/>
  <c r="M17" i="1"/>
  <c r="Q17" i="1"/>
  <c r="U17" i="1"/>
  <c r="O18" i="1"/>
  <c r="S18" i="1"/>
  <c r="M19" i="1"/>
  <c r="Q19" i="1"/>
  <c r="U19" i="1"/>
  <c r="O20" i="1"/>
  <c r="S20" i="1"/>
  <c r="M21" i="1"/>
  <c r="Q21" i="1"/>
  <c r="U21" i="1"/>
  <c r="R13" i="1"/>
  <c r="T14" i="1"/>
  <c r="R15" i="1"/>
  <c r="P16" i="1"/>
  <c r="N17" i="1"/>
  <c r="V17" i="1"/>
  <c r="T18" i="1"/>
  <c r="R19" i="1"/>
  <c r="P20" i="1"/>
  <c r="N21" i="1"/>
  <c r="V21" i="1"/>
  <c r="O13" i="1"/>
  <c r="Q14" i="1"/>
  <c r="O15" i="1"/>
  <c r="M16" i="1"/>
  <c r="U16" i="1"/>
  <c r="O17" i="1"/>
  <c r="M18" i="1"/>
  <c r="U18" i="1"/>
  <c r="S19" i="1"/>
  <c r="Q20" i="1"/>
  <c r="S21" i="1"/>
  <c r="P13" i="1"/>
  <c r="T13" i="1"/>
  <c r="N14" i="1"/>
  <c r="R14" i="1"/>
  <c r="V14" i="1"/>
  <c r="P15" i="1"/>
  <c r="T15" i="1"/>
  <c r="N16" i="1"/>
  <c r="R16" i="1"/>
  <c r="V16" i="1"/>
  <c r="P17" i="1"/>
  <c r="T17" i="1"/>
  <c r="N18" i="1"/>
  <c r="R18" i="1"/>
  <c r="V18" i="1"/>
  <c r="P19" i="1"/>
  <c r="T19" i="1"/>
  <c r="N20" i="1"/>
  <c r="R20" i="1"/>
  <c r="V20" i="1"/>
  <c r="P21" i="1"/>
  <c r="T21" i="1"/>
  <c r="N13" i="1"/>
  <c r="V13" i="1"/>
  <c r="P14" i="1"/>
  <c r="N15" i="1"/>
  <c r="V15" i="1"/>
  <c r="T16" i="1"/>
  <c r="R17" i="1"/>
  <c r="P18" i="1"/>
  <c r="N19" i="1"/>
  <c r="V19" i="1"/>
  <c r="T20" i="1"/>
  <c r="R21" i="1"/>
  <c r="S13" i="1"/>
  <c r="M14" i="1"/>
  <c r="U14" i="1"/>
  <c r="S15" i="1"/>
  <c r="Q16" i="1"/>
  <c r="S17" i="1"/>
  <c r="Q18" i="1"/>
  <c r="O19" i="1"/>
  <c r="M20" i="1"/>
  <c r="U20" i="1"/>
  <c r="O21" i="1"/>
  <c r="M12" i="1"/>
  <c r="Q12" i="1"/>
  <c r="U12" i="1"/>
  <c r="R12" i="1"/>
  <c r="O12" i="1"/>
  <c r="P12" i="1"/>
  <c r="T12" i="1"/>
  <c r="N12" i="1"/>
  <c r="V12" i="1"/>
  <c r="S12" i="1"/>
  <c r="M4" i="1"/>
  <c r="Q4" i="1"/>
  <c r="U4" i="1"/>
  <c r="O5" i="1"/>
  <c r="S5" i="1"/>
  <c r="M6" i="1"/>
  <c r="Q6" i="1"/>
  <c r="U6" i="1"/>
  <c r="O7" i="1"/>
  <c r="S7" i="1"/>
  <c r="M8" i="1"/>
  <c r="Q8" i="1"/>
  <c r="U8" i="1"/>
  <c r="O9" i="1"/>
  <c r="S9" i="1"/>
  <c r="M10" i="1"/>
  <c r="Q10" i="1"/>
  <c r="U10" i="1"/>
  <c r="O11" i="1"/>
  <c r="S11" i="1"/>
  <c r="R4" i="1"/>
  <c r="P5" i="1"/>
  <c r="N6" i="1"/>
  <c r="V6" i="1"/>
  <c r="T7" i="1"/>
  <c r="R8" i="1"/>
  <c r="P9" i="1"/>
  <c r="N10" i="1"/>
  <c r="V10" i="1"/>
  <c r="T11" i="1"/>
  <c r="S4" i="1"/>
  <c r="Q5" i="1"/>
  <c r="U5" i="1"/>
  <c r="S6" i="1"/>
  <c r="U7" i="1"/>
  <c r="S8" i="1"/>
  <c r="Q9" i="1"/>
  <c r="U9" i="1"/>
  <c r="S10" i="1"/>
  <c r="Q11" i="1"/>
  <c r="P4" i="1"/>
  <c r="T4" i="1"/>
  <c r="N5" i="1"/>
  <c r="R5" i="1"/>
  <c r="V5" i="1"/>
  <c r="P6" i="1"/>
  <c r="T6" i="1"/>
  <c r="N7" i="1"/>
  <c r="R7" i="1"/>
  <c r="V7" i="1"/>
  <c r="P8" i="1"/>
  <c r="T8" i="1"/>
  <c r="N9" i="1"/>
  <c r="R9" i="1"/>
  <c r="V9" i="1"/>
  <c r="P10" i="1"/>
  <c r="T10" i="1"/>
  <c r="N11" i="1"/>
  <c r="R11" i="1"/>
  <c r="V11" i="1"/>
  <c r="N4" i="1"/>
  <c r="V4" i="1"/>
  <c r="T5" i="1"/>
  <c r="R6" i="1"/>
  <c r="P7" i="1"/>
  <c r="N8" i="1"/>
  <c r="V8" i="1"/>
  <c r="T9" i="1"/>
  <c r="R10" i="1"/>
  <c r="P11" i="1"/>
  <c r="O4" i="1"/>
  <c r="M5" i="1"/>
  <c r="O6" i="1"/>
  <c r="M7" i="1"/>
  <c r="Q7" i="1"/>
  <c r="O8" i="1"/>
  <c r="M9" i="1"/>
  <c r="O10" i="1"/>
  <c r="M11" i="1"/>
  <c r="U11" i="1"/>
  <c r="W12" i="1"/>
  <c r="W16" i="1"/>
  <c r="W20" i="1"/>
  <c r="W24" i="1"/>
  <c r="W28" i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260" i="1"/>
  <c r="W264" i="1"/>
  <c r="W268" i="1"/>
  <c r="W272" i="1"/>
  <c r="W276" i="1"/>
  <c r="W15" i="1"/>
  <c r="W19" i="1"/>
  <c r="W23" i="1"/>
  <c r="W27" i="1"/>
  <c r="W31" i="1"/>
  <c r="W35" i="1"/>
  <c r="W39" i="1"/>
  <c r="W43" i="1"/>
  <c r="W47" i="1"/>
  <c r="W51" i="1"/>
  <c r="W55" i="1"/>
  <c r="W59" i="1"/>
  <c r="W63" i="1"/>
  <c r="W67" i="1"/>
  <c r="W71" i="1"/>
  <c r="W75" i="1"/>
  <c r="W79" i="1"/>
  <c r="W83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99" i="1"/>
  <c r="W503" i="1"/>
  <c r="W507" i="1"/>
  <c r="W511" i="1"/>
  <c r="W515" i="1"/>
  <c r="W519" i="1"/>
  <c r="W13" i="1"/>
  <c r="W21" i="1"/>
  <c r="W29" i="1"/>
  <c r="W37" i="1"/>
  <c r="W45" i="1"/>
  <c r="W53" i="1"/>
  <c r="W61" i="1"/>
  <c r="W69" i="1"/>
  <c r="W77" i="1"/>
  <c r="W85" i="1"/>
  <c r="W93" i="1"/>
  <c r="W101" i="1"/>
  <c r="W109" i="1"/>
  <c r="W117" i="1"/>
  <c r="W125" i="1"/>
  <c r="W133" i="1"/>
  <c r="W141" i="1"/>
  <c r="W149" i="1"/>
  <c r="W157" i="1"/>
  <c r="W165" i="1"/>
  <c r="W173" i="1"/>
  <c r="W181" i="1"/>
  <c r="W189" i="1"/>
  <c r="W197" i="1"/>
  <c r="W205" i="1"/>
  <c r="W213" i="1"/>
  <c r="W221" i="1"/>
  <c r="W229" i="1"/>
  <c r="W237" i="1"/>
  <c r="W245" i="1"/>
  <c r="W253" i="1"/>
  <c r="W261" i="1"/>
  <c r="W269" i="1"/>
  <c r="W277" i="1"/>
  <c r="W282" i="1"/>
  <c r="W288" i="1"/>
  <c r="W293" i="1"/>
  <c r="W298" i="1"/>
  <c r="W304" i="1"/>
  <c r="W309" i="1"/>
  <c r="W314" i="1"/>
  <c r="W320" i="1"/>
  <c r="W325" i="1"/>
  <c r="W330" i="1"/>
  <c r="W336" i="1"/>
  <c r="W341" i="1"/>
  <c r="W346" i="1"/>
  <c r="W352" i="1"/>
  <c r="W357" i="1"/>
  <c r="W362" i="1"/>
  <c r="W368" i="1"/>
  <c r="W373" i="1"/>
  <c r="W378" i="1"/>
  <c r="W384" i="1"/>
  <c r="W389" i="1"/>
  <c r="W394" i="1"/>
  <c r="W400" i="1"/>
  <c r="W405" i="1"/>
  <c r="W410" i="1"/>
  <c r="W416" i="1"/>
  <c r="W421" i="1"/>
  <c r="W426" i="1"/>
  <c r="W432" i="1"/>
  <c r="W437" i="1"/>
  <c r="W442" i="1"/>
  <c r="W448" i="1"/>
  <c r="W453" i="1"/>
  <c r="W458" i="1"/>
  <c r="W464" i="1"/>
  <c r="W469" i="1"/>
  <c r="W474" i="1"/>
  <c r="W480" i="1"/>
  <c r="W485" i="1"/>
  <c r="W490" i="1"/>
  <c r="W496" i="1"/>
  <c r="W501" i="1"/>
  <c r="W506" i="1"/>
  <c r="W512" i="1"/>
  <c r="W517" i="1"/>
  <c r="W522" i="1"/>
  <c r="W526" i="1"/>
  <c r="W530" i="1"/>
  <c r="W534" i="1"/>
  <c r="W538" i="1"/>
  <c r="W542" i="1"/>
  <c r="W546" i="1"/>
  <c r="W550" i="1"/>
  <c r="W554" i="1"/>
  <c r="W558" i="1"/>
  <c r="W562" i="1"/>
  <c r="W566" i="1"/>
  <c r="W570" i="1"/>
  <c r="W574" i="1"/>
  <c r="W578" i="1"/>
  <c r="W582" i="1"/>
  <c r="W586" i="1"/>
  <c r="W590" i="1"/>
  <c r="W594" i="1"/>
  <c r="W598" i="1"/>
  <c r="W602" i="1"/>
  <c r="W606" i="1"/>
  <c r="W610" i="1"/>
  <c r="W614" i="1"/>
  <c r="W618" i="1"/>
  <c r="W622" i="1"/>
  <c r="W626" i="1"/>
  <c r="W630" i="1"/>
  <c r="W634" i="1"/>
  <c r="W638" i="1"/>
  <c r="W642" i="1"/>
  <c r="W646" i="1"/>
  <c r="W650" i="1"/>
  <c r="W654" i="1"/>
  <c r="W658" i="1"/>
  <c r="W662" i="1"/>
  <c r="W666" i="1"/>
  <c r="W670" i="1"/>
  <c r="W674" i="1"/>
  <c r="W678" i="1"/>
  <c r="W682" i="1"/>
  <c r="W686" i="1"/>
  <c r="W690" i="1"/>
  <c r="W694" i="1"/>
  <c r="W698" i="1"/>
  <c r="W702" i="1"/>
  <c r="W706" i="1"/>
  <c r="W710" i="1"/>
  <c r="W18" i="1"/>
  <c r="W26" i="1"/>
  <c r="W34" i="1"/>
  <c r="W42" i="1"/>
  <c r="W50" i="1"/>
  <c r="W58" i="1"/>
  <c r="W66" i="1"/>
  <c r="W74" i="1"/>
  <c r="W82" i="1"/>
  <c r="W90" i="1"/>
  <c r="W98" i="1"/>
  <c r="W106" i="1"/>
  <c r="W114" i="1"/>
  <c r="W122" i="1"/>
  <c r="W130" i="1"/>
  <c r="W138" i="1"/>
  <c r="W146" i="1"/>
  <c r="W154" i="1"/>
  <c r="W162" i="1"/>
  <c r="W170" i="1"/>
  <c r="W178" i="1"/>
  <c r="W186" i="1"/>
  <c r="W194" i="1"/>
  <c r="W202" i="1"/>
  <c r="W210" i="1"/>
  <c r="W218" i="1"/>
  <c r="W226" i="1"/>
  <c r="W234" i="1"/>
  <c r="W242" i="1"/>
  <c r="W250" i="1"/>
  <c r="W258" i="1"/>
  <c r="W266" i="1"/>
  <c r="W274" i="1"/>
  <c r="W281" i="1"/>
  <c r="W286" i="1"/>
  <c r="W292" i="1"/>
  <c r="W297" i="1"/>
  <c r="W302" i="1"/>
  <c r="W308" i="1"/>
  <c r="W313" i="1"/>
  <c r="W318" i="1"/>
  <c r="W324" i="1"/>
  <c r="W329" i="1"/>
  <c r="W334" i="1"/>
  <c r="W340" i="1"/>
  <c r="W345" i="1"/>
  <c r="W350" i="1"/>
  <c r="W356" i="1"/>
  <c r="W361" i="1"/>
  <c r="W366" i="1"/>
  <c r="W372" i="1"/>
  <c r="W377" i="1"/>
  <c r="W382" i="1"/>
  <c r="W388" i="1"/>
  <c r="W393" i="1"/>
  <c r="W398" i="1"/>
  <c r="W404" i="1"/>
  <c r="W409" i="1"/>
  <c r="W414" i="1"/>
  <c r="W420" i="1"/>
  <c r="W425" i="1"/>
  <c r="W430" i="1"/>
  <c r="W436" i="1"/>
  <c r="W441" i="1"/>
  <c r="W446" i="1"/>
  <c r="W452" i="1"/>
  <c r="W457" i="1"/>
  <c r="W462" i="1"/>
  <c r="W468" i="1"/>
  <c r="W473" i="1"/>
  <c r="W478" i="1"/>
  <c r="W484" i="1"/>
  <c r="W489" i="1"/>
  <c r="W494" i="1"/>
  <c r="W500" i="1"/>
  <c r="W505" i="1"/>
  <c r="W510" i="1"/>
  <c r="W516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921" i="1"/>
  <c r="W925" i="1"/>
  <c r="W929" i="1"/>
  <c r="W933" i="1"/>
  <c r="W937" i="1"/>
  <c r="W941" i="1"/>
  <c r="W945" i="1"/>
  <c r="W949" i="1"/>
  <c r="W953" i="1"/>
  <c r="W957" i="1"/>
  <c r="W961" i="1"/>
  <c r="W965" i="1"/>
  <c r="W969" i="1"/>
  <c r="W973" i="1"/>
  <c r="W977" i="1"/>
  <c r="W981" i="1"/>
  <c r="W985" i="1"/>
  <c r="W989" i="1"/>
  <c r="W993" i="1"/>
  <c r="W997" i="1"/>
  <c r="W1001" i="1"/>
  <c r="W1005" i="1"/>
  <c r="W1009" i="1"/>
  <c r="W1013" i="1"/>
  <c r="W1017" i="1"/>
  <c r="W1021" i="1"/>
  <c r="W1025" i="1"/>
  <c r="W1029" i="1"/>
  <c r="W1033" i="1"/>
  <c r="W1037" i="1"/>
  <c r="W1041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4" i="1"/>
  <c r="W30" i="1"/>
  <c r="W46" i="1"/>
  <c r="W62" i="1"/>
  <c r="W78" i="1"/>
  <c r="W94" i="1"/>
  <c r="W110" i="1"/>
  <c r="W126" i="1"/>
  <c r="W142" i="1"/>
  <c r="W158" i="1"/>
  <c r="W174" i="1"/>
  <c r="W190" i="1"/>
  <c r="W206" i="1"/>
  <c r="W222" i="1"/>
  <c r="W238" i="1"/>
  <c r="W254" i="1"/>
  <c r="W270" i="1"/>
  <c r="W284" i="1"/>
  <c r="W294" i="1"/>
  <c r="W305" i="1"/>
  <c r="W316" i="1"/>
  <c r="W326" i="1"/>
  <c r="W337" i="1"/>
  <c r="W348" i="1"/>
  <c r="W358" i="1"/>
  <c r="W369" i="1"/>
  <c r="W380" i="1"/>
  <c r="W390" i="1"/>
  <c r="W401" i="1"/>
  <c r="W412" i="1"/>
  <c r="W422" i="1"/>
  <c r="W433" i="1"/>
  <c r="W17" i="1"/>
  <c r="W33" i="1"/>
  <c r="W49" i="1"/>
  <c r="W65" i="1"/>
  <c r="W81" i="1"/>
  <c r="W97" i="1"/>
  <c r="W113" i="1"/>
  <c r="W129" i="1"/>
  <c r="W145" i="1"/>
  <c r="W161" i="1"/>
  <c r="W177" i="1"/>
  <c r="W193" i="1"/>
  <c r="W209" i="1"/>
  <c r="W225" i="1"/>
  <c r="W241" i="1"/>
  <c r="W257" i="1"/>
  <c r="W273" i="1"/>
  <c r="W285" i="1"/>
  <c r="W296" i="1"/>
  <c r="W306" i="1"/>
  <c r="W317" i="1"/>
  <c r="W328" i="1"/>
  <c r="W338" i="1"/>
  <c r="W349" i="1"/>
  <c r="W360" i="1"/>
  <c r="W370" i="1"/>
  <c r="W381" i="1"/>
  <c r="W392" i="1"/>
  <c r="W402" i="1"/>
  <c r="W413" i="1"/>
  <c r="W424" i="1"/>
  <c r="W434" i="1"/>
  <c r="W445" i="1"/>
  <c r="W456" i="1"/>
  <c r="W466" i="1"/>
  <c r="W477" i="1"/>
  <c r="W488" i="1"/>
  <c r="W498" i="1"/>
  <c r="W509" i="1"/>
  <c r="W520" i="1"/>
  <c r="W528" i="1"/>
  <c r="W536" i="1"/>
  <c r="W544" i="1"/>
  <c r="W552" i="1"/>
  <c r="W560" i="1"/>
  <c r="W568" i="1"/>
  <c r="W576" i="1"/>
  <c r="W584" i="1"/>
  <c r="W592" i="1"/>
  <c r="W600" i="1"/>
  <c r="W608" i="1"/>
  <c r="W616" i="1"/>
  <c r="W624" i="1"/>
  <c r="W632" i="1"/>
  <c r="W640" i="1"/>
  <c r="W648" i="1"/>
  <c r="W656" i="1"/>
  <c r="W664" i="1"/>
  <c r="W672" i="1"/>
  <c r="W680" i="1"/>
  <c r="W688" i="1"/>
  <c r="W696" i="1"/>
  <c r="W704" i="1"/>
  <c r="W712" i="1"/>
  <c r="W718" i="1"/>
  <c r="W723" i="1"/>
  <c r="W728" i="1"/>
  <c r="W734" i="1"/>
  <c r="W739" i="1"/>
  <c r="W744" i="1"/>
  <c r="W750" i="1"/>
  <c r="W755" i="1"/>
  <c r="W760" i="1"/>
  <c r="W766" i="1"/>
  <c r="W771" i="1"/>
  <c r="W776" i="1"/>
  <c r="W782" i="1"/>
  <c r="W787" i="1"/>
  <c r="W792" i="1"/>
  <c r="W798" i="1"/>
  <c r="W803" i="1"/>
  <c r="W808" i="1"/>
  <c r="W814" i="1"/>
  <c r="W819" i="1"/>
  <c r="W824" i="1"/>
  <c r="W830" i="1"/>
  <c r="W835" i="1"/>
  <c r="W840" i="1"/>
  <c r="W846" i="1"/>
  <c r="W851" i="1"/>
  <c r="W856" i="1"/>
  <c r="W862" i="1"/>
  <c r="W867" i="1"/>
  <c r="W872" i="1"/>
  <c r="W878" i="1"/>
  <c r="W883" i="1"/>
  <c r="W888" i="1"/>
  <c r="W894" i="1"/>
  <c r="W899" i="1"/>
  <c r="W904" i="1"/>
  <c r="W910" i="1"/>
  <c r="W915" i="1"/>
  <c r="W920" i="1"/>
  <c r="W926" i="1"/>
  <c r="W931" i="1"/>
  <c r="W936" i="1"/>
  <c r="W942" i="1"/>
  <c r="W947" i="1"/>
  <c r="W952" i="1"/>
  <c r="W958" i="1"/>
  <c r="W963" i="1"/>
  <c r="W968" i="1"/>
  <c r="W974" i="1"/>
  <c r="W979" i="1"/>
  <c r="W984" i="1"/>
  <c r="W990" i="1"/>
  <c r="W995" i="1"/>
  <c r="W1000" i="1"/>
  <c r="W1006" i="1"/>
  <c r="W1011" i="1"/>
  <c r="W1016" i="1"/>
  <c r="W1022" i="1"/>
  <c r="W1027" i="1"/>
  <c r="W1032" i="1"/>
  <c r="W1038" i="1"/>
  <c r="W1043" i="1"/>
  <c r="W1048" i="1"/>
  <c r="W22" i="1"/>
  <c r="W54" i="1"/>
  <c r="W86" i="1"/>
  <c r="W118" i="1"/>
  <c r="W150" i="1"/>
  <c r="W182" i="1"/>
  <c r="W214" i="1"/>
  <c r="W246" i="1"/>
  <c r="W278" i="1"/>
  <c r="W300" i="1"/>
  <c r="W321" i="1"/>
  <c r="W342" i="1"/>
  <c r="W364" i="1"/>
  <c r="W385" i="1"/>
  <c r="W406" i="1"/>
  <c r="W428" i="1"/>
  <c r="W444" i="1"/>
  <c r="W460" i="1"/>
  <c r="W472" i="1"/>
  <c r="W486" i="1"/>
  <c r="W502" i="1"/>
  <c r="W514" i="1"/>
  <c r="W527" i="1"/>
  <c r="W539" i="1"/>
  <c r="W548" i="1"/>
  <c r="W559" i="1"/>
  <c r="W571" i="1"/>
  <c r="W580" i="1"/>
  <c r="W591" i="1"/>
  <c r="W603" i="1"/>
  <c r="W612" i="1"/>
  <c r="W623" i="1"/>
  <c r="W635" i="1"/>
  <c r="W644" i="1"/>
  <c r="W655" i="1"/>
  <c r="W667" i="1"/>
  <c r="W676" i="1"/>
  <c r="W687" i="1"/>
  <c r="W699" i="1"/>
  <c r="W708" i="1"/>
  <c r="W716" i="1"/>
  <c r="W724" i="1"/>
  <c r="W731" i="1"/>
  <c r="W738" i="1"/>
  <c r="W746" i="1"/>
  <c r="W752" i="1"/>
  <c r="W759" i="1"/>
  <c r="W767" i="1"/>
  <c r="W774" i="1"/>
  <c r="W780" i="1"/>
  <c r="W788" i="1"/>
  <c r="W795" i="1"/>
  <c r="W802" i="1"/>
  <c r="W810" i="1"/>
  <c r="W816" i="1"/>
  <c r="W823" i="1"/>
  <c r="W831" i="1"/>
  <c r="W838" i="1"/>
  <c r="W844" i="1"/>
  <c r="W852" i="1"/>
  <c r="W859" i="1"/>
  <c r="W866" i="1"/>
  <c r="W874" i="1"/>
  <c r="W880" i="1"/>
  <c r="W887" i="1"/>
  <c r="W895" i="1"/>
  <c r="W902" i="1"/>
  <c r="W908" i="1"/>
  <c r="W916" i="1"/>
  <c r="W923" i="1"/>
  <c r="W930" i="1"/>
  <c r="W938" i="1"/>
  <c r="W944" i="1"/>
  <c r="W951" i="1"/>
  <c r="W959" i="1"/>
  <c r="W966" i="1"/>
  <c r="W972" i="1"/>
  <c r="W980" i="1"/>
  <c r="W987" i="1"/>
  <c r="W994" i="1"/>
  <c r="W1002" i="1"/>
  <c r="W1008" i="1"/>
  <c r="W1015" i="1"/>
  <c r="W1023" i="1"/>
  <c r="W1030" i="1"/>
  <c r="W1036" i="1"/>
  <c r="W1044" i="1"/>
  <c r="W1051" i="1"/>
  <c r="W1056" i="1"/>
  <c r="W1062" i="1"/>
  <c r="W1067" i="1"/>
  <c r="W1072" i="1"/>
  <c r="W1078" i="1"/>
  <c r="W1083" i="1"/>
  <c r="W1088" i="1"/>
  <c r="W1094" i="1"/>
  <c r="W1099" i="1"/>
  <c r="W1104" i="1"/>
  <c r="W1110" i="1"/>
  <c r="W1115" i="1"/>
  <c r="W1120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41" i="1"/>
  <c r="W73" i="1"/>
  <c r="W105" i="1"/>
  <c r="W137" i="1"/>
  <c r="W169" i="1"/>
  <c r="W201" i="1"/>
  <c r="W233" i="1"/>
  <c r="W265" i="1"/>
  <c r="W290" i="1"/>
  <c r="W312" i="1"/>
  <c r="W333" i="1"/>
  <c r="W354" i="1"/>
  <c r="W376" i="1"/>
  <c r="W397" i="1"/>
  <c r="W418" i="1"/>
  <c r="W440" i="1"/>
  <c r="W454" i="1"/>
  <c r="W470" i="1"/>
  <c r="W482" i="1"/>
  <c r="W497" i="1"/>
  <c r="W513" i="1"/>
  <c r="W524" i="1"/>
  <c r="W535" i="1"/>
  <c r="W547" i="1"/>
  <c r="W556" i="1"/>
  <c r="W567" i="1"/>
  <c r="W579" i="1"/>
  <c r="W588" i="1"/>
  <c r="W599" i="1"/>
  <c r="W611" i="1"/>
  <c r="W620" i="1"/>
  <c r="W631" i="1"/>
  <c r="W643" i="1"/>
  <c r="W652" i="1"/>
  <c r="W663" i="1"/>
  <c r="W675" i="1"/>
  <c r="W684" i="1"/>
  <c r="W695" i="1"/>
  <c r="W707" i="1"/>
  <c r="W715" i="1"/>
  <c r="W722" i="1"/>
  <c r="W730" i="1"/>
  <c r="W736" i="1"/>
  <c r="W743" i="1"/>
  <c r="W751" i="1"/>
  <c r="W758" i="1"/>
  <c r="W764" i="1"/>
  <c r="W772" i="1"/>
  <c r="W779" i="1"/>
  <c r="W786" i="1"/>
  <c r="W794" i="1"/>
  <c r="W800" i="1"/>
  <c r="W807" i="1"/>
  <c r="W815" i="1"/>
  <c r="W822" i="1"/>
  <c r="W828" i="1"/>
  <c r="W836" i="1"/>
  <c r="W843" i="1"/>
  <c r="W850" i="1"/>
  <c r="W858" i="1"/>
  <c r="W864" i="1"/>
  <c r="W871" i="1"/>
  <c r="W879" i="1"/>
  <c r="W886" i="1"/>
  <c r="W892" i="1"/>
  <c r="W900" i="1"/>
  <c r="W907" i="1"/>
  <c r="W914" i="1"/>
  <c r="W922" i="1"/>
  <c r="W928" i="1"/>
  <c r="W935" i="1"/>
  <c r="W943" i="1"/>
  <c r="W950" i="1"/>
  <c r="W956" i="1"/>
  <c r="W964" i="1"/>
  <c r="W971" i="1"/>
  <c r="W978" i="1"/>
  <c r="W986" i="1"/>
  <c r="W992" i="1"/>
  <c r="W999" i="1"/>
  <c r="W1007" i="1"/>
  <c r="W1014" i="1"/>
  <c r="W1020" i="1"/>
  <c r="W1028" i="1"/>
  <c r="W1035" i="1"/>
  <c r="W1042" i="1"/>
  <c r="W1050" i="1"/>
  <c r="W1055" i="1"/>
  <c r="W1060" i="1"/>
  <c r="W1066" i="1"/>
  <c r="W1071" i="1"/>
  <c r="W1076" i="1"/>
  <c r="W1082" i="1"/>
  <c r="W1087" i="1"/>
  <c r="W1092" i="1"/>
  <c r="W1098" i="1"/>
  <c r="W1103" i="1"/>
  <c r="W1108" i="1"/>
  <c r="W1114" i="1"/>
  <c r="W1119" i="1"/>
  <c r="W1124" i="1"/>
  <c r="W1128" i="1"/>
  <c r="W1132" i="1"/>
  <c r="W1136" i="1"/>
  <c r="W1140" i="1"/>
  <c r="W1144" i="1"/>
  <c r="W1148" i="1"/>
  <c r="W1152" i="1"/>
  <c r="W1156" i="1"/>
  <c r="W1160" i="1"/>
  <c r="W1164" i="1"/>
  <c r="W1168" i="1"/>
  <c r="W1172" i="1"/>
  <c r="W1176" i="1"/>
  <c r="W1180" i="1"/>
  <c r="W1184" i="1"/>
  <c r="W1188" i="1"/>
  <c r="W1192" i="1"/>
  <c r="W1196" i="1"/>
  <c r="W1200" i="1"/>
  <c r="W1204" i="1"/>
  <c r="W1208" i="1"/>
  <c r="W1212" i="1"/>
  <c r="W1216" i="1"/>
  <c r="W1220" i="1"/>
  <c r="W1224" i="1"/>
  <c r="W1228" i="1"/>
  <c r="W1232" i="1"/>
  <c r="W1236" i="1"/>
  <c r="W1240" i="1"/>
  <c r="W1244" i="1"/>
  <c r="W1248" i="1"/>
  <c r="W1252" i="1"/>
  <c r="W1256" i="1"/>
  <c r="W1260" i="1"/>
  <c r="W1264" i="1"/>
  <c r="W1268" i="1"/>
  <c r="W1272" i="1"/>
  <c r="W1276" i="1"/>
  <c r="W1280" i="1"/>
  <c r="W1284" i="1"/>
  <c r="W1288" i="1"/>
  <c r="W1292" i="1"/>
  <c r="W1296" i="1"/>
  <c r="W1300" i="1"/>
  <c r="W1304" i="1"/>
  <c r="W1308" i="1"/>
  <c r="W1312" i="1"/>
  <c r="W1316" i="1"/>
  <c r="W1320" i="1"/>
  <c r="W1324" i="1"/>
  <c r="W1328" i="1"/>
  <c r="W1332" i="1"/>
  <c r="W1336" i="1"/>
  <c r="W1340" i="1"/>
  <c r="W1344" i="1"/>
  <c r="W1348" i="1"/>
  <c r="W1352" i="1"/>
  <c r="W1356" i="1"/>
  <c r="W1360" i="1"/>
  <c r="W1364" i="1"/>
  <c r="W1368" i="1"/>
  <c r="W1372" i="1"/>
  <c r="W1376" i="1"/>
  <c r="W1380" i="1"/>
  <c r="W1384" i="1"/>
  <c r="W1388" i="1"/>
  <c r="W1392" i="1"/>
  <c r="W1396" i="1"/>
  <c r="W1400" i="1"/>
  <c r="W1404" i="1"/>
  <c r="W1408" i="1"/>
  <c r="W1412" i="1"/>
  <c r="W1416" i="1"/>
  <c r="W1420" i="1"/>
  <c r="W1424" i="1"/>
  <c r="W1428" i="1"/>
  <c r="W1432" i="1"/>
  <c r="W1436" i="1"/>
  <c r="W1440" i="1"/>
  <c r="W1444" i="1"/>
  <c r="W1448" i="1"/>
  <c r="W1452" i="1"/>
  <c r="W1456" i="1"/>
  <c r="W1460" i="1"/>
  <c r="W1464" i="1"/>
  <c r="W1468" i="1"/>
  <c r="W1472" i="1"/>
  <c r="W1476" i="1"/>
  <c r="W1480" i="1"/>
  <c r="W1484" i="1"/>
  <c r="W1488" i="1"/>
  <c r="W1492" i="1"/>
  <c r="W1496" i="1"/>
  <c r="W1500" i="1"/>
  <c r="W1504" i="1"/>
  <c r="W1508" i="1"/>
  <c r="W1512" i="1"/>
  <c r="W1516" i="1"/>
  <c r="W1520" i="1"/>
  <c r="W1524" i="1"/>
  <c r="W1528" i="1"/>
  <c r="W1532" i="1"/>
  <c r="W1536" i="1"/>
  <c r="W1540" i="1"/>
  <c r="W1544" i="1"/>
  <c r="W1548" i="1"/>
  <c r="W1552" i="1"/>
  <c r="W1556" i="1"/>
  <c r="W1560" i="1"/>
  <c r="W1564" i="1"/>
  <c r="W1568" i="1"/>
  <c r="W1572" i="1"/>
  <c r="W1576" i="1"/>
  <c r="W1580" i="1"/>
  <c r="W1584" i="1"/>
  <c r="W1588" i="1"/>
  <c r="W1592" i="1"/>
  <c r="W1596" i="1"/>
  <c r="W1600" i="1"/>
  <c r="W1604" i="1"/>
  <c r="W1608" i="1"/>
  <c r="W1612" i="1"/>
  <c r="W1616" i="1"/>
  <c r="W1620" i="1"/>
  <c r="W1624" i="1"/>
  <c r="W1628" i="1"/>
  <c r="W1632" i="1"/>
  <c r="W1636" i="1"/>
  <c r="W1640" i="1"/>
  <c r="W1644" i="1"/>
  <c r="W1648" i="1"/>
  <c r="W1652" i="1"/>
  <c r="W1656" i="1"/>
  <c r="W1660" i="1"/>
  <c r="W1664" i="1"/>
  <c r="W1668" i="1"/>
  <c r="W1672" i="1"/>
  <c r="W1676" i="1"/>
  <c r="W1680" i="1"/>
  <c r="W1684" i="1"/>
  <c r="W1688" i="1"/>
  <c r="W1692" i="1"/>
  <c r="W1696" i="1"/>
  <c r="W1700" i="1"/>
  <c r="W1704" i="1"/>
  <c r="W1708" i="1"/>
  <c r="W1712" i="1"/>
  <c r="W1716" i="1"/>
  <c r="W1720" i="1"/>
  <c r="W1724" i="1"/>
  <c r="W1728" i="1"/>
  <c r="W1732" i="1"/>
  <c r="W1736" i="1"/>
  <c r="W1740" i="1"/>
  <c r="W25" i="1"/>
  <c r="W89" i="1"/>
  <c r="W153" i="1"/>
  <c r="W217" i="1"/>
  <c r="W280" i="1"/>
  <c r="W322" i="1"/>
  <c r="W365" i="1"/>
  <c r="W408" i="1"/>
  <c r="W449" i="1"/>
  <c r="W476" i="1"/>
  <c r="W504" i="1"/>
  <c r="W531" i="1"/>
  <c r="W551" i="1"/>
  <c r="W572" i="1"/>
  <c r="W595" i="1"/>
  <c r="W615" i="1"/>
  <c r="W636" i="1"/>
  <c r="W659" i="1"/>
  <c r="W679" i="1"/>
  <c r="W700" i="1"/>
  <c r="W719" i="1"/>
  <c r="W732" i="1"/>
  <c r="W747" i="1"/>
  <c r="W762" i="1"/>
  <c r="W775" i="1"/>
  <c r="W790" i="1"/>
  <c r="W804" i="1"/>
  <c r="W818" i="1"/>
  <c r="W832" i="1"/>
  <c r="W847" i="1"/>
  <c r="W860" i="1"/>
  <c r="W875" i="1"/>
  <c r="W890" i="1"/>
  <c r="W903" i="1"/>
  <c r="W918" i="1"/>
  <c r="W932" i="1"/>
  <c r="W946" i="1"/>
  <c r="W960" i="1"/>
  <c r="W975" i="1"/>
  <c r="W988" i="1"/>
  <c r="W1003" i="1"/>
  <c r="W1018" i="1"/>
  <c r="W1031" i="1"/>
  <c r="W1046" i="1"/>
  <c r="W1058" i="1"/>
  <c r="W1068" i="1"/>
  <c r="W1079" i="1"/>
  <c r="W1090" i="1"/>
  <c r="W1100" i="1"/>
  <c r="W1111" i="1"/>
  <c r="W1122" i="1"/>
  <c r="W1130" i="1"/>
  <c r="W1138" i="1"/>
  <c r="W1146" i="1"/>
  <c r="W1154" i="1"/>
  <c r="W1162" i="1"/>
  <c r="W1170" i="1"/>
  <c r="W1178" i="1"/>
  <c r="W1186" i="1"/>
  <c r="W1194" i="1"/>
  <c r="W1202" i="1"/>
  <c r="W1210" i="1"/>
  <c r="W1218" i="1"/>
  <c r="W1226" i="1"/>
  <c r="W1234" i="1"/>
  <c r="W1242" i="1"/>
  <c r="W1250" i="1"/>
  <c r="W1258" i="1"/>
  <c r="W1266" i="1"/>
  <c r="W1274" i="1"/>
  <c r="W1282" i="1"/>
  <c r="W1290" i="1"/>
  <c r="W1298" i="1"/>
  <c r="W1306" i="1"/>
  <c r="W1314" i="1"/>
  <c r="W1322" i="1"/>
  <c r="W1330" i="1"/>
  <c r="W1337" i="1"/>
  <c r="W1342" i="1"/>
  <c r="W1347" i="1"/>
  <c r="W1353" i="1"/>
  <c r="W1358" i="1"/>
  <c r="W1363" i="1"/>
  <c r="W1369" i="1"/>
  <c r="W1374" i="1"/>
  <c r="W1379" i="1"/>
  <c r="W1385" i="1"/>
  <c r="W1390" i="1"/>
  <c r="W1395" i="1"/>
  <c r="W1401" i="1"/>
  <c r="W1406" i="1"/>
  <c r="W1411" i="1"/>
  <c r="W1417" i="1"/>
  <c r="W1422" i="1"/>
  <c r="W1427" i="1"/>
  <c r="W1433" i="1"/>
  <c r="W1438" i="1"/>
  <c r="W1443" i="1"/>
  <c r="W1449" i="1"/>
  <c r="W1454" i="1"/>
  <c r="W1459" i="1"/>
  <c r="W1465" i="1"/>
  <c r="W1470" i="1"/>
  <c r="W1475" i="1"/>
  <c r="W1481" i="1"/>
  <c r="W1486" i="1"/>
  <c r="W1491" i="1"/>
  <c r="W1497" i="1"/>
  <c r="W1502" i="1"/>
  <c r="W1507" i="1"/>
  <c r="W1513" i="1"/>
  <c r="W1518" i="1"/>
  <c r="W1523" i="1"/>
  <c r="W1529" i="1"/>
  <c r="W1534" i="1"/>
  <c r="W1539" i="1"/>
  <c r="W1545" i="1"/>
  <c r="W1550" i="1"/>
  <c r="W1555" i="1"/>
  <c r="W1561" i="1"/>
  <c r="W1566" i="1"/>
  <c r="W1571" i="1"/>
  <c r="W1577" i="1"/>
  <c r="W1582" i="1"/>
  <c r="W1587" i="1"/>
  <c r="W1593" i="1"/>
  <c r="W1598" i="1"/>
  <c r="W1603" i="1"/>
  <c r="W1609" i="1"/>
  <c r="W1614" i="1"/>
  <c r="W1619" i="1"/>
  <c r="W1625" i="1"/>
  <c r="W1630" i="1"/>
  <c r="W1635" i="1"/>
  <c r="W1641" i="1"/>
  <c r="W1646" i="1"/>
  <c r="W1651" i="1"/>
  <c r="W1657" i="1"/>
  <c r="W1662" i="1"/>
  <c r="W1667" i="1"/>
  <c r="W1673" i="1"/>
  <c r="W1678" i="1"/>
  <c r="W1683" i="1"/>
  <c r="W1689" i="1"/>
  <c r="W1694" i="1"/>
  <c r="W1699" i="1"/>
  <c r="W1705" i="1"/>
  <c r="W1710" i="1"/>
  <c r="W1715" i="1"/>
  <c r="W1721" i="1"/>
  <c r="W1726" i="1"/>
  <c r="W1731" i="1"/>
  <c r="W1737" i="1"/>
  <c r="W1742" i="1"/>
  <c r="W1746" i="1"/>
  <c r="W1750" i="1"/>
  <c r="W1754" i="1"/>
  <c r="W1758" i="1"/>
  <c r="W1762" i="1"/>
  <c r="W1766" i="1"/>
  <c r="W1770" i="1"/>
  <c r="W1774" i="1"/>
  <c r="W1778" i="1"/>
  <c r="W1782" i="1"/>
  <c r="W1786" i="1"/>
  <c r="W1790" i="1"/>
  <c r="W1794" i="1"/>
  <c r="W1798" i="1"/>
  <c r="W1802" i="1"/>
  <c r="W1806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38" i="1"/>
  <c r="W102" i="1"/>
  <c r="W166" i="1"/>
  <c r="W230" i="1"/>
  <c r="W289" i="1"/>
  <c r="W332" i="1"/>
  <c r="W374" i="1"/>
  <c r="W417" i="1"/>
  <c r="W450" i="1"/>
  <c r="W481" i="1"/>
  <c r="W508" i="1"/>
  <c r="W532" i="1"/>
  <c r="W555" i="1"/>
  <c r="W575" i="1"/>
  <c r="W596" i="1"/>
  <c r="W619" i="1"/>
  <c r="W639" i="1"/>
  <c r="W660" i="1"/>
  <c r="W683" i="1"/>
  <c r="W703" i="1"/>
  <c r="W720" i="1"/>
  <c r="W735" i="1"/>
  <c r="W748" i="1"/>
  <c r="W763" i="1"/>
  <c r="W778" i="1"/>
  <c r="W791" i="1"/>
  <c r="W806" i="1"/>
  <c r="W820" i="1"/>
  <c r="W834" i="1"/>
  <c r="W848" i="1"/>
  <c r="W863" i="1"/>
  <c r="W876" i="1"/>
  <c r="W891" i="1"/>
  <c r="W906" i="1"/>
  <c r="W919" i="1"/>
  <c r="W934" i="1"/>
  <c r="W948" i="1"/>
  <c r="W962" i="1"/>
  <c r="W976" i="1"/>
  <c r="W991" i="1"/>
  <c r="W1004" i="1"/>
  <c r="W1019" i="1"/>
  <c r="W1034" i="1"/>
  <c r="W1047" i="1"/>
  <c r="W1059" i="1"/>
  <c r="W1070" i="1"/>
  <c r="W1080" i="1"/>
  <c r="W1091" i="1"/>
  <c r="W1102" i="1"/>
  <c r="W1112" i="1"/>
  <c r="W1123" i="1"/>
  <c r="W1131" i="1"/>
  <c r="W1139" i="1"/>
  <c r="W1147" i="1"/>
  <c r="W1155" i="1"/>
  <c r="W1163" i="1"/>
  <c r="W1171" i="1"/>
  <c r="W1179" i="1"/>
  <c r="W1187" i="1"/>
  <c r="W1195" i="1"/>
  <c r="W1203" i="1"/>
  <c r="W1211" i="1"/>
  <c r="W1219" i="1"/>
  <c r="W1227" i="1"/>
  <c r="W1235" i="1"/>
  <c r="W1243" i="1"/>
  <c r="W1251" i="1"/>
  <c r="W1259" i="1"/>
  <c r="W1267" i="1"/>
  <c r="W1275" i="1"/>
  <c r="W1283" i="1"/>
  <c r="W1291" i="1"/>
  <c r="W1299" i="1"/>
  <c r="W1307" i="1"/>
  <c r="W1315" i="1"/>
  <c r="W1323" i="1"/>
  <c r="W1331" i="1"/>
  <c r="W1338" i="1"/>
  <c r="W1343" i="1"/>
  <c r="W1349" i="1"/>
  <c r="W1354" i="1"/>
  <c r="W1359" i="1"/>
  <c r="W1365" i="1"/>
  <c r="W1370" i="1"/>
  <c r="W1375" i="1"/>
  <c r="W1381" i="1"/>
  <c r="W1386" i="1"/>
  <c r="W1391" i="1"/>
  <c r="W1397" i="1"/>
  <c r="W1402" i="1"/>
  <c r="W1407" i="1"/>
  <c r="W1413" i="1"/>
  <c r="W1418" i="1"/>
  <c r="W1423" i="1"/>
  <c r="W1429" i="1"/>
  <c r="W1434" i="1"/>
  <c r="W1439" i="1"/>
  <c r="W1445" i="1"/>
  <c r="W1450" i="1"/>
  <c r="W1455" i="1"/>
  <c r="W1461" i="1"/>
  <c r="W1466" i="1"/>
  <c r="W1471" i="1"/>
  <c r="W1477" i="1"/>
  <c r="W1482" i="1"/>
  <c r="W1487" i="1"/>
  <c r="W1493" i="1"/>
  <c r="W1498" i="1"/>
  <c r="W1503" i="1"/>
  <c r="W1509" i="1"/>
  <c r="W1514" i="1"/>
  <c r="W1519" i="1"/>
  <c r="W1525" i="1"/>
  <c r="W1530" i="1"/>
  <c r="W1535" i="1"/>
  <c r="W1541" i="1"/>
  <c r="W1546" i="1"/>
  <c r="W1551" i="1"/>
  <c r="W1557" i="1"/>
  <c r="W1562" i="1"/>
  <c r="W1567" i="1"/>
  <c r="W1573" i="1"/>
  <c r="W1578" i="1"/>
  <c r="W1583" i="1"/>
  <c r="W1589" i="1"/>
  <c r="W1594" i="1"/>
  <c r="W1599" i="1"/>
  <c r="W1605" i="1"/>
  <c r="W1610" i="1"/>
  <c r="W1615" i="1"/>
  <c r="W1621" i="1"/>
  <c r="W1626" i="1"/>
  <c r="W1631" i="1"/>
  <c r="W1637" i="1"/>
  <c r="W1642" i="1"/>
  <c r="W1647" i="1"/>
  <c r="W1653" i="1"/>
  <c r="W1658" i="1"/>
  <c r="W1663" i="1"/>
  <c r="W1669" i="1"/>
  <c r="W1674" i="1"/>
  <c r="W1679" i="1"/>
  <c r="W1685" i="1"/>
  <c r="W1690" i="1"/>
  <c r="W1695" i="1"/>
  <c r="W1701" i="1"/>
  <c r="W1706" i="1"/>
  <c r="W1711" i="1"/>
  <c r="W1717" i="1"/>
  <c r="W1722" i="1"/>
  <c r="W1727" i="1"/>
  <c r="W1733" i="1"/>
  <c r="W1738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57" i="1"/>
  <c r="W185" i="1"/>
  <c r="W301" i="1"/>
  <c r="W386" i="1"/>
  <c r="W461" i="1"/>
  <c r="W518" i="1"/>
  <c r="W563" i="1"/>
  <c r="W604" i="1"/>
  <c r="W647" i="1"/>
  <c r="W691" i="1"/>
  <c r="W726" i="1"/>
  <c r="W754" i="1"/>
  <c r="W783" i="1"/>
  <c r="W811" i="1"/>
  <c r="W839" i="1"/>
  <c r="W868" i="1"/>
  <c r="W896" i="1"/>
  <c r="W924" i="1"/>
  <c r="W954" i="1"/>
  <c r="W982" i="1"/>
  <c r="W1010" i="1"/>
  <c r="W1039" i="1"/>
  <c r="W1063" i="1"/>
  <c r="W1084" i="1"/>
  <c r="W1106" i="1"/>
  <c r="W1126" i="1"/>
  <c r="W1142" i="1"/>
  <c r="W1158" i="1"/>
  <c r="W1174" i="1"/>
  <c r="W1190" i="1"/>
  <c r="W1206" i="1"/>
  <c r="W1222" i="1"/>
  <c r="W1238" i="1"/>
  <c r="W1254" i="1"/>
  <c r="W1270" i="1"/>
  <c r="W1286" i="1"/>
  <c r="W1302" i="1"/>
  <c r="W1318" i="1"/>
  <c r="W1334" i="1"/>
  <c r="W1345" i="1"/>
  <c r="W1355" i="1"/>
  <c r="W1366" i="1"/>
  <c r="W1377" i="1"/>
  <c r="W1387" i="1"/>
  <c r="W1398" i="1"/>
  <c r="W1409" i="1"/>
  <c r="W1419" i="1"/>
  <c r="W1430" i="1"/>
  <c r="W1441" i="1"/>
  <c r="W1451" i="1"/>
  <c r="W1462" i="1"/>
  <c r="W1473" i="1"/>
  <c r="W1483" i="1"/>
  <c r="W1494" i="1"/>
  <c r="W1505" i="1"/>
  <c r="W1515" i="1"/>
  <c r="W1526" i="1"/>
  <c r="W1537" i="1"/>
  <c r="W1547" i="1"/>
  <c r="W1558" i="1"/>
  <c r="W1569" i="1"/>
  <c r="W1579" i="1"/>
  <c r="W1590" i="1"/>
  <c r="W1601" i="1"/>
  <c r="W1611" i="1"/>
  <c r="W1622" i="1"/>
  <c r="W1633" i="1"/>
  <c r="W1643" i="1"/>
  <c r="W1654" i="1"/>
  <c r="W1665" i="1"/>
  <c r="W1675" i="1"/>
  <c r="W1686" i="1"/>
  <c r="W1697" i="1"/>
  <c r="W1707" i="1"/>
  <c r="W1718" i="1"/>
  <c r="W1729" i="1"/>
  <c r="W1739" i="1"/>
  <c r="W1748" i="1"/>
  <c r="W1756" i="1"/>
  <c r="W1764" i="1"/>
  <c r="W1772" i="1"/>
  <c r="W1780" i="1"/>
  <c r="W1788" i="1"/>
  <c r="W1796" i="1"/>
  <c r="W1804" i="1"/>
  <c r="W1812" i="1"/>
  <c r="W1820" i="1"/>
  <c r="W1828" i="1"/>
  <c r="W1836" i="1"/>
  <c r="W1844" i="1"/>
  <c r="W1852" i="1"/>
  <c r="W1860" i="1"/>
  <c r="W1868" i="1"/>
  <c r="W1876" i="1"/>
  <c r="W1884" i="1"/>
  <c r="W1892" i="1"/>
  <c r="W1900" i="1"/>
  <c r="W1908" i="1"/>
  <c r="W1916" i="1"/>
  <c r="W1924" i="1"/>
  <c r="W1932" i="1"/>
  <c r="W1940" i="1"/>
  <c r="W1948" i="1"/>
  <c r="W1956" i="1"/>
  <c r="W1964" i="1"/>
  <c r="W1972" i="1"/>
  <c r="W1980" i="1"/>
  <c r="W1988" i="1"/>
  <c r="W1996" i="1"/>
  <c r="W2004" i="1"/>
  <c r="W2012" i="1"/>
  <c r="W2020" i="1"/>
  <c r="W2028" i="1"/>
  <c r="W2036" i="1"/>
  <c r="W2044" i="1"/>
  <c r="W2052" i="1"/>
  <c r="W2060" i="1"/>
  <c r="W2068" i="1"/>
  <c r="W2076" i="1"/>
  <c r="W2084" i="1"/>
  <c r="W2092" i="1"/>
  <c r="W2100" i="1"/>
  <c r="W2108" i="1"/>
  <c r="W2116" i="1"/>
  <c r="W2124" i="1"/>
  <c r="W2132" i="1"/>
  <c r="W2140" i="1"/>
  <c r="W2148" i="1"/>
  <c r="W2152" i="1"/>
  <c r="W2156" i="1"/>
  <c r="W2160" i="1"/>
  <c r="W2164" i="1"/>
  <c r="W2168" i="1"/>
  <c r="W2172" i="1"/>
  <c r="W2176" i="1"/>
  <c r="W2180" i="1"/>
  <c r="W2184" i="1"/>
  <c r="W2188" i="1"/>
  <c r="W2192" i="1"/>
  <c r="W2196" i="1"/>
  <c r="W2200" i="1"/>
  <c r="W2204" i="1"/>
  <c r="W2208" i="1"/>
  <c r="W2212" i="1"/>
  <c r="W2216" i="1"/>
  <c r="W2220" i="1"/>
  <c r="W2224" i="1"/>
  <c r="W2228" i="1"/>
  <c r="W2232" i="1"/>
  <c r="W2236" i="1"/>
  <c r="W2240" i="1"/>
  <c r="W2244" i="1"/>
  <c r="W2248" i="1"/>
  <c r="W2252" i="1"/>
  <c r="W2256" i="1"/>
  <c r="W2260" i="1"/>
  <c r="W2264" i="1"/>
  <c r="W2268" i="1"/>
  <c r="W2272" i="1"/>
  <c r="W2276" i="1"/>
  <c r="W2280" i="1"/>
  <c r="W2284" i="1"/>
  <c r="W2288" i="1"/>
  <c r="W2292" i="1"/>
  <c r="W2296" i="1"/>
  <c r="W2300" i="1"/>
  <c r="W2304" i="1"/>
  <c r="W2308" i="1"/>
  <c r="W2312" i="1"/>
  <c r="W2316" i="1"/>
  <c r="W2320" i="1"/>
  <c r="W2324" i="1"/>
  <c r="W2328" i="1"/>
  <c r="W2332" i="1"/>
  <c r="W2336" i="1"/>
  <c r="W2340" i="1"/>
  <c r="W2344" i="1"/>
  <c r="W2348" i="1"/>
  <c r="W2352" i="1"/>
  <c r="W2356" i="1"/>
  <c r="W2360" i="1"/>
  <c r="W2364" i="1"/>
  <c r="W2368" i="1"/>
  <c r="W2372" i="1"/>
  <c r="W2376" i="1"/>
  <c r="W2380" i="1"/>
  <c r="W2384" i="1"/>
  <c r="W2388" i="1"/>
  <c r="W2392" i="1"/>
  <c r="W2396" i="1"/>
  <c r="W2400" i="1"/>
  <c r="W2404" i="1"/>
  <c r="W2408" i="1"/>
  <c r="W2412" i="1"/>
  <c r="W2416" i="1"/>
  <c r="W2420" i="1"/>
  <c r="W2424" i="1"/>
  <c r="W2428" i="1"/>
  <c r="W2432" i="1"/>
  <c r="W2436" i="1"/>
  <c r="W2440" i="1"/>
  <c r="W2444" i="1"/>
  <c r="W2448" i="1"/>
  <c r="W2452" i="1"/>
  <c r="W2456" i="1"/>
  <c r="W2460" i="1"/>
  <c r="W2464" i="1"/>
  <c r="W2468" i="1"/>
  <c r="W2472" i="1"/>
  <c r="W2476" i="1"/>
  <c r="W2480" i="1"/>
  <c r="W2484" i="1"/>
  <c r="W2488" i="1"/>
  <c r="W2492" i="1"/>
  <c r="W2496" i="1"/>
  <c r="W2500" i="1"/>
  <c r="W2504" i="1"/>
  <c r="W2508" i="1"/>
  <c r="W2512" i="1"/>
  <c r="W2516" i="1"/>
  <c r="W2520" i="1"/>
  <c r="W2524" i="1"/>
  <c r="W2528" i="1"/>
  <c r="W2532" i="1"/>
  <c r="W2536" i="1"/>
  <c r="W2540" i="1"/>
  <c r="W2544" i="1"/>
  <c r="W2548" i="1"/>
  <c r="W2552" i="1"/>
  <c r="W2556" i="1"/>
  <c r="W2560" i="1"/>
  <c r="W2564" i="1"/>
  <c r="W2568" i="1"/>
  <c r="W2572" i="1"/>
  <c r="W2576" i="1"/>
  <c r="W2580" i="1"/>
  <c r="W2584" i="1"/>
  <c r="W2588" i="1"/>
  <c r="W2592" i="1"/>
  <c r="W2596" i="1"/>
  <c r="W2600" i="1"/>
  <c r="W2604" i="1"/>
  <c r="W2608" i="1"/>
  <c r="W2612" i="1"/>
  <c r="W2616" i="1"/>
  <c r="W2620" i="1"/>
  <c r="W2624" i="1"/>
  <c r="W2628" i="1"/>
  <c r="W2632" i="1"/>
  <c r="W2636" i="1"/>
  <c r="W2640" i="1"/>
  <c r="W2644" i="1"/>
  <c r="W2648" i="1"/>
  <c r="W2652" i="1"/>
  <c r="W2656" i="1"/>
  <c r="W70" i="1"/>
  <c r="W198" i="1"/>
  <c r="W310" i="1"/>
  <c r="W396" i="1"/>
  <c r="W465" i="1"/>
  <c r="W523" i="1"/>
  <c r="W564" i="1"/>
  <c r="W607" i="1"/>
  <c r="W651" i="1"/>
  <c r="W692" i="1"/>
  <c r="W727" i="1"/>
  <c r="W756" i="1"/>
  <c r="W784" i="1"/>
  <c r="W812" i="1"/>
  <c r="W842" i="1"/>
  <c r="W870" i="1"/>
  <c r="W898" i="1"/>
  <c r="W927" i="1"/>
  <c r="W955" i="1"/>
  <c r="W983" i="1"/>
  <c r="W1012" i="1"/>
  <c r="W1040" i="1"/>
  <c r="W1064" i="1"/>
  <c r="W1086" i="1"/>
  <c r="W1107" i="1"/>
  <c r="W1127" i="1"/>
  <c r="W1143" i="1"/>
  <c r="W1159" i="1"/>
  <c r="W1175" i="1"/>
  <c r="W1191" i="1"/>
  <c r="W1207" i="1"/>
  <c r="W1223" i="1"/>
  <c r="W1239" i="1"/>
  <c r="W1255" i="1"/>
  <c r="W1271" i="1"/>
  <c r="W1287" i="1"/>
  <c r="W1303" i="1"/>
  <c r="W1319" i="1"/>
  <c r="W1335" i="1"/>
  <c r="W1346" i="1"/>
  <c r="W1357" i="1"/>
  <c r="W1367" i="1"/>
  <c r="W1378" i="1"/>
  <c r="W1389" i="1"/>
  <c r="W1399" i="1"/>
  <c r="W1410" i="1"/>
  <c r="W1421" i="1"/>
  <c r="W1431" i="1"/>
  <c r="W1442" i="1"/>
  <c r="W1453" i="1"/>
  <c r="W1463" i="1"/>
  <c r="W1474" i="1"/>
  <c r="W1485" i="1"/>
  <c r="W1495" i="1"/>
  <c r="W1506" i="1"/>
  <c r="W1517" i="1"/>
  <c r="W1527" i="1"/>
  <c r="W1538" i="1"/>
  <c r="W1549" i="1"/>
  <c r="W1559" i="1"/>
  <c r="W1570" i="1"/>
  <c r="W1581" i="1"/>
  <c r="W1591" i="1"/>
  <c r="W1602" i="1"/>
  <c r="W1613" i="1"/>
  <c r="W1623" i="1"/>
  <c r="W1634" i="1"/>
  <c r="W1645" i="1"/>
  <c r="W1655" i="1"/>
  <c r="W1666" i="1"/>
  <c r="W1677" i="1"/>
  <c r="W1687" i="1"/>
  <c r="W1698" i="1"/>
  <c r="W1709" i="1"/>
  <c r="W1719" i="1"/>
  <c r="W1730" i="1"/>
  <c r="W1741" i="1"/>
  <c r="W1749" i="1"/>
  <c r="W1757" i="1"/>
  <c r="W1765" i="1"/>
  <c r="W1773" i="1"/>
  <c r="W1781" i="1"/>
  <c r="W1789" i="1"/>
  <c r="W1797" i="1"/>
  <c r="W1805" i="1"/>
  <c r="W1813" i="1"/>
  <c r="W1821" i="1"/>
  <c r="W1829" i="1"/>
  <c r="W1837" i="1"/>
  <c r="W1845" i="1"/>
  <c r="W1853" i="1"/>
  <c r="W1861" i="1"/>
  <c r="W1869" i="1"/>
  <c r="W1877" i="1"/>
  <c r="W1885" i="1"/>
  <c r="W1893" i="1"/>
  <c r="W1901" i="1"/>
  <c r="W1909" i="1"/>
  <c r="W1917" i="1"/>
  <c r="W1925" i="1"/>
  <c r="W1933" i="1"/>
  <c r="W1941" i="1"/>
  <c r="W1949" i="1"/>
  <c r="W1957" i="1"/>
  <c r="W1965" i="1"/>
  <c r="W1973" i="1"/>
  <c r="W1981" i="1"/>
  <c r="W1989" i="1"/>
  <c r="W1997" i="1"/>
  <c r="W2005" i="1"/>
  <c r="W2013" i="1"/>
  <c r="W2021" i="1"/>
  <c r="W2029" i="1"/>
  <c r="W2037" i="1"/>
  <c r="W2045" i="1"/>
  <c r="W2053" i="1"/>
  <c r="W2061" i="1"/>
  <c r="W2069" i="1"/>
  <c r="W2077" i="1"/>
  <c r="W2085" i="1"/>
  <c r="W2093" i="1"/>
  <c r="W2101" i="1"/>
  <c r="W2109" i="1"/>
  <c r="W2117" i="1"/>
  <c r="W2125" i="1"/>
  <c r="W2133" i="1"/>
  <c r="W2141" i="1"/>
  <c r="W2149" i="1"/>
  <c r="W2153" i="1"/>
  <c r="W2157" i="1"/>
  <c r="W2161" i="1"/>
  <c r="W2165" i="1"/>
  <c r="W2169" i="1"/>
  <c r="W2173" i="1"/>
  <c r="W2177" i="1"/>
  <c r="W2181" i="1"/>
  <c r="W2185" i="1"/>
  <c r="W2189" i="1"/>
  <c r="W2193" i="1"/>
  <c r="W2197" i="1"/>
  <c r="W2201" i="1"/>
  <c r="W2205" i="1"/>
  <c r="W2209" i="1"/>
  <c r="W2213" i="1"/>
  <c r="W2217" i="1"/>
  <c r="W2221" i="1"/>
  <c r="W2225" i="1"/>
  <c r="W2229" i="1"/>
  <c r="W2233" i="1"/>
  <c r="W2237" i="1"/>
  <c r="W2241" i="1"/>
  <c r="W2245" i="1"/>
  <c r="W2249" i="1"/>
  <c r="W2253" i="1"/>
  <c r="W2257" i="1"/>
  <c r="W2261" i="1"/>
  <c r="W2265" i="1"/>
  <c r="W2269" i="1"/>
  <c r="W2273" i="1"/>
  <c r="W2277" i="1"/>
  <c r="W2281" i="1"/>
  <c r="W2285" i="1"/>
  <c r="W2289" i="1"/>
  <c r="W2293" i="1"/>
  <c r="W2297" i="1"/>
  <c r="W2301" i="1"/>
  <c r="W2305" i="1"/>
  <c r="W2309" i="1"/>
  <c r="W2313" i="1"/>
  <c r="W2317" i="1"/>
  <c r="W2321" i="1"/>
  <c r="W2325" i="1"/>
  <c r="W2329" i="1"/>
  <c r="W2333" i="1"/>
  <c r="W2337" i="1"/>
  <c r="W2341" i="1"/>
  <c r="W2345" i="1"/>
  <c r="W2349" i="1"/>
  <c r="W2353" i="1"/>
  <c r="W2357" i="1"/>
  <c r="W2361" i="1"/>
  <c r="W2365" i="1"/>
  <c r="W2369" i="1"/>
  <c r="W2373" i="1"/>
  <c r="W2377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2489" i="1"/>
  <c r="W2493" i="1"/>
  <c r="W2497" i="1"/>
  <c r="W2501" i="1"/>
  <c r="W2505" i="1"/>
  <c r="W2509" i="1"/>
  <c r="W2513" i="1"/>
  <c r="W2517" i="1"/>
  <c r="W2521" i="1"/>
  <c r="W2525" i="1"/>
  <c r="W2529" i="1"/>
  <c r="W2533" i="1"/>
  <c r="W2537" i="1"/>
  <c r="W2541" i="1"/>
  <c r="W2545" i="1"/>
  <c r="W2549" i="1"/>
  <c r="W2553" i="1"/>
  <c r="W2557" i="1"/>
  <c r="W2561" i="1"/>
  <c r="W2565" i="1"/>
  <c r="W2569" i="1"/>
  <c r="W2573" i="1"/>
  <c r="W2577" i="1"/>
  <c r="W2581" i="1"/>
  <c r="W2585" i="1"/>
  <c r="W2589" i="1"/>
  <c r="W2593" i="1"/>
  <c r="W2597" i="1"/>
  <c r="W2601" i="1"/>
  <c r="W2605" i="1"/>
  <c r="W2609" i="1"/>
  <c r="W2613" i="1"/>
  <c r="W2617" i="1"/>
  <c r="W2621" i="1"/>
  <c r="W2625" i="1"/>
  <c r="W2629" i="1"/>
  <c r="W2633" i="1"/>
  <c r="W2637" i="1"/>
  <c r="W2641" i="1"/>
  <c r="W2645" i="1"/>
  <c r="W2649" i="1"/>
  <c r="W2653" i="1"/>
  <c r="W2657" i="1"/>
  <c r="W2661" i="1"/>
  <c r="W2665" i="1"/>
  <c r="W2669" i="1"/>
  <c r="W2673" i="1"/>
  <c r="W2677" i="1"/>
  <c r="W2681" i="1"/>
  <c r="W2685" i="1"/>
  <c r="W2689" i="1"/>
  <c r="W2693" i="1"/>
  <c r="W2697" i="1"/>
  <c r="W2701" i="1"/>
  <c r="W2705" i="1"/>
  <c r="W2709" i="1"/>
  <c r="W2713" i="1"/>
  <c r="W2717" i="1"/>
  <c r="W2721" i="1"/>
  <c r="W2725" i="1"/>
  <c r="W2729" i="1"/>
  <c r="W2733" i="1"/>
  <c r="W2737" i="1"/>
  <c r="W2741" i="1"/>
  <c r="W2745" i="1"/>
  <c r="W2749" i="1"/>
  <c r="W2753" i="1"/>
  <c r="W2757" i="1"/>
  <c r="W2761" i="1"/>
  <c r="W2765" i="1"/>
  <c r="W2769" i="1"/>
  <c r="W2773" i="1"/>
  <c r="W2777" i="1"/>
  <c r="W2781" i="1"/>
  <c r="W2785" i="1"/>
  <c r="W2789" i="1"/>
  <c r="W2793" i="1"/>
  <c r="W2797" i="1"/>
  <c r="W2801" i="1"/>
  <c r="W2805" i="1"/>
  <c r="W2809" i="1"/>
  <c r="W2813" i="1"/>
  <c r="W2817" i="1"/>
  <c r="W2821" i="1"/>
  <c r="W2825" i="1"/>
  <c r="W2829" i="1"/>
  <c r="W2833" i="1"/>
  <c r="W2837" i="1"/>
  <c r="W2841" i="1"/>
  <c r="W2845" i="1"/>
  <c r="W2849" i="1"/>
  <c r="W2853" i="1"/>
  <c r="W2857" i="1"/>
  <c r="W2861" i="1"/>
  <c r="W2865" i="1"/>
  <c r="W2869" i="1"/>
  <c r="W2873" i="1"/>
  <c r="W2877" i="1"/>
  <c r="W2881" i="1"/>
  <c r="W2885" i="1"/>
  <c r="W2889" i="1"/>
  <c r="W2893" i="1"/>
  <c r="W2897" i="1"/>
  <c r="W2901" i="1"/>
  <c r="W2905" i="1"/>
  <c r="W2909" i="1"/>
  <c r="W2913" i="1"/>
  <c r="W2917" i="1"/>
  <c r="W2921" i="1"/>
  <c r="W2925" i="1"/>
  <c r="W2929" i="1"/>
  <c r="W2933" i="1"/>
  <c r="W2937" i="1"/>
  <c r="W2941" i="1"/>
  <c r="W2945" i="1"/>
  <c r="W2949" i="1"/>
  <c r="W2953" i="1"/>
  <c r="W2957" i="1"/>
  <c r="W2961" i="1"/>
  <c r="W2965" i="1"/>
  <c r="W2969" i="1"/>
  <c r="W2973" i="1"/>
  <c r="W2977" i="1"/>
  <c r="W2981" i="1"/>
  <c r="W2985" i="1"/>
  <c r="W2989" i="1"/>
  <c r="W2993" i="1"/>
  <c r="W2997" i="1"/>
  <c r="W3001" i="1"/>
  <c r="W3005" i="1"/>
  <c r="W3009" i="1"/>
  <c r="W3013" i="1"/>
  <c r="W3017" i="1"/>
  <c r="W3021" i="1"/>
  <c r="W3025" i="1"/>
  <c r="W3029" i="1"/>
  <c r="W3033" i="1"/>
  <c r="W3037" i="1"/>
  <c r="W3041" i="1"/>
  <c r="W3045" i="1"/>
  <c r="W3049" i="1"/>
  <c r="W3053" i="1"/>
  <c r="W3057" i="1"/>
  <c r="W3061" i="1"/>
  <c r="W3065" i="1"/>
  <c r="W3069" i="1"/>
  <c r="W3073" i="1"/>
  <c r="W3077" i="1"/>
  <c r="W3081" i="1"/>
  <c r="W3085" i="1"/>
  <c r="W3089" i="1"/>
  <c r="W3093" i="1"/>
  <c r="W3097" i="1"/>
  <c r="W3101" i="1"/>
  <c r="W3105" i="1"/>
  <c r="W3109" i="1"/>
  <c r="W121" i="1"/>
  <c r="W344" i="1"/>
  <c r="W492" i="1"/>
  <c r="W583" i="1"/>
  <c r="W668" i="1"/>
  <c r="W740" i="1"/>
  <c r="W796" i="1"/>
  <c r="W854" i="1"/>
  <c r="W911" i="1"/>
  <c r="W967" i="1"/>
  <c r="W1024" i="1"/>
  <c r="W1074" i="1"/>
  <c r="W1116" i="1"/>
  <c r="W1150" i="1"/>
  <c r="W1182" i="1"/>
  <c r="W1214" i="1"/>
  <c r="W1246" i="1"/>
  <c r="W1278" i="1"/>
  <c r="W1310" i="1"/>
  <c r="W1339" i="1"/>
  <c r="W1361" i="1"/>
  <c r="W1382" i="1"/>
  <c r="W1403" i="1"/>
  <c r="W1425" i="1"/>
  <c r="W1446" i="1"/>
  <c r="W1467" i="1"/>
  <c r="W1489" i="1"/>
  <c r="W1510" i="1"/>
  <c r="W1531" i="1"/>
  <c r="W1553" i="1"/>
  <c r="W1574" i="1"/>
  <c r="W1595" i="1"/>
  <c r="W1617" i="1"/>
  <c r="W1638" i="1"/>
  <c r="W1659" i="1"/>
  <c r="W1681" i="1"/>
  <c r="W1702" i="1"/>
  <c r="W1723" i="1"/>
  <c r="W1744" i="1"/>
  <c r="W1760" i="1"/>
  <c r="W1776" i="1"/>
  <c r="W1792" i="1"/>
  <c r="W1808" i="1"/>
  <c r="W1824" i="1"/>
  <c r="W1840" i="1"/>
  <c r="W1856" i="1"/>
  <c r="W1872" i="1"/>
  <c r="W1888" i="1"/>
  <c r="W1904" i="1"/>
  <c r="W1920" i="1"/>
  <c r="W1936" i="1"/>
  <c r="W1952" i="1"/>
  <c r="W1968" i="1"/>
  <c r="W1984" i="1"/>
  <c r="W2000" i="1"/>
  <c r="W2016" i="1"/>
  <c r="W2032" i="1"/>
  <c r="W2048" i="1"/>
  <c r="W2064" i="1"/>
  <c r="W2080" i="1"/>
  <c r="W2096" i="1"/>
  <c r="W2112" i="1"/>
  <c r="W2128" i="1"/>
  <c r="W2144" i="1"/>
  <c r="W2154" i="1"/>
  <c r="W2162" i="1"/>
  <c r="W2170" i="1"/>
  <c r="W2178" i="1"/>
  <c r="W2186" i="1"/>
  <c r="W2194" i="1"/>
  <c r="W2202" i="1"/>
  <c r="W2210" i="1"/>
  <c r="W2218" i="1"/>
  <c r="W2226" i="1"/>
  <c r="W2234" i="1"/>
  <c r="W2242" i="1"/>
  <c r="W2250" i="1"/>
  <c r="W2258" i="1"/>
  <c r="W2266" i="1"/>
  <c r="W2274" i="1"/>
  <c r="W2282" i="1"/>
  <c r="W2290" i="1"/>
  <c r="W2298" i="1"/>
  <c r="W2306" i="1"/>
  <c r="W2314" i="1"/>
  <c r="W2322" i="1"/>
  <c r="W2330" i="1"/>
  <c r="W2338" i="1"/>
  <c r="W2346" i="1"/>
  <c r="W2354" i="1"/>
  <c r="W2362" i="1"/>
  <c r="W2370" i="1"/>
  <c r="W2378" i="1"/>
  <c r="W2386" i="1"/>
  <c r="W2394" i="1"/>
  <c r="W2402" i="1"/>
  <c r="W2410" i="1"/>
  <c r="W2418" i="1"/>
  <c r="W2426" i="1"/>
  <c r="W2434" i="1"/>
  <c r="W2442" i="1"/>
  <c r="W2450" i="1"/>
  <c r="W2458" i="1"/>
  <c r="W2466" i="1"/>
  <c r="W2474" i="1"/>
  <c r="W2482" i="1"/>
  <c r="W2490" i="1"/>
  <c r="W2498" i="1"/>
  <c r="W2506" i="1"/>
  <c r="W2514" i="1"/>
  <c r="W2522" i="1"/>
  <c r="W2530" i="1"/>
  <c r="W2538" i="1"/>
  <c r="W2546" i="1"/>
  <c r="W2554" i="1"/>
  <c r="W2562" i="1"/>
  <c r="W2570" i="1"/>
  <c r="W2578" i="1"/>
  <c r="W2586" i="1"/>
  <c r="W2594" i="1"/>
  <c r="W2602" i="1"/>
  <c r="W2610" i="1"/>
  <c r="W2618" i="1"/>
  <c r="W2626" i="1"/>
  <c r="W2634" i="1"/>
  <c r="W2642" i="1"/>
  <c r="W2650" i="1"/>
  <c r="W2658" i="1"/>
  <c r="W2663" i="1"/>
  <c r="W2668" i="1"/>
  <c r="W2674" i="1"/>
  <c r="W2679" i="1"/>
  <c r="W2684" i="1"/>
  <c r="W2690" i="1"/>
  <c r="W2695" i="1"/>
  <c r="W2700" i="1"/>
  <c r="W2706" i="1"/>
  <c r="W2711" i="1"/>
  <c r="W2716" i="1"/>
  <c r="W2722" i="1"/>
  <c r="W2727" i="1"/>
  <c r="W2732" i="1"/>
  <c r="W2738" i="1"/>
  <c r="W2743" i="1"/>
  <c r="W2748" i="1"/>
  <c r="W2754" i="1"/>
  <c r="W2759" i="1"/>
  <c r="W2764" i="1"/>
  <c r="W2770" i="1"/>
  <c r="W2775" i="1"/>
  <c r="W2780" i="1"/>
  <c r="W2786" i="1"/>
  <c r="W2791" i="1"/>
  <c r="W2796" i="1"/>
  <c r="W2802" i="1"/>
  <c r="W2807" i="1"/>
  <c r="W2812" i="1"/>
  <c r="W2818" i="1"/>
  <c r="W2823" i="1"/>
  <c r="W2828" i="1"/>
  <c r="W2834" i="1"/>
  <c r="W2839" i="1"/>
  <c r="W2844" i="1"/>
  <c r="W2850" i="1"/>
  <c r="W2855" i="1"/>
  <c r="W2860" i="1"/>
  <c r="W2866" i="1"/>
  <c r="W2871" i="1"/>
  <c r="W2876" i="1"/>
  <c r="W2882" i="1"/>
  <c r="W2887" i="1"/>
  <c r="W2892" i="1"/>
  <c r="W2898" i="1"/>
  <c r="W2903" i="1"/>
  <c r="W2908" i="1"/>
  <c r="W2914" i="1"/>
  <c r="W2919" i="1"/>
  <c r="W2924" i="1"/>
  <c r="W2930" i="1"/>
  <c r="W2935" i="1"/>
  <c r="W2940" i="1"/>
  <c r="W2946" i="1"/>
  <c r="W2951" i="1"/>
  <c r="W2956" i="1"/>
  <c r="W2962" i="1"/>
  <c r="W2967" i="1"/>
  <c r="W2972" i="1"/>
  <c r="W2978" i="1"/>
  <c r="W2983" i="1"/>
  <c r="W2988" i="1"/>
  <c r="W2994" i="1"/>
  <c r="W2999" i="1"/>
  <c r="W3004" i="1"/>
  <c r="W3010" i="1"/>
  <c r="W3015" i="1"/>
  <c r="W3020" i="1"/>
  <c r="W3026" i="1"/>
  <c r="W3031" i="1"/>
  <c r="W3036" i="1"/>
  <c r="W3042" i="1"/>
  <c r="W3047" i="1"/>
  <c r="W3052" i="1"/>
  <c r="W3058" i="1"/>
  <c r="W3063" i="1"/>
  <c r="W3068" i="1"/>
  <c r="W3074" i="1"/>
  <c r="W3079" i="1"/>
  <c r="W3084" i="1"/>
  <c r="W3090" i="1"/>
  <c r="W3095" i="1"/>
  <c r="W3100" i="1"/>
  <c r="W3106" i="1"/>
  <c r="W3111" i="1"/>
  <c r="W3115" i="1"/>
  <c r="W3119" i="1"/>
  <c r="W3123" i="1"/>
  <c r="W3127" i="1"/>
  <c r="W3131" i="1"/>
  <c r="W3135" i="1"/>
  <c r="W3139" i="1"/>
  <c r="W3143" i="1"/>
  <c r="W3147" i="1"/>
  <c r="W3151" i="1"/>
  <c r="W3155" i="1"/>
  <c r="W3159" i="1"/>
  <c r="W3163" i="1"/>
  <c r="W3167" i="1"/>
  <c r="W3171" i="1"/>
  <c r="W3175" i="1"/>
  <c r="W3179" i="1"/>
  <c r="W3183" i="1"/>
  <c r="W3187" i="1"/>
  <c r="W3191" i="1"/>
  <c r="W3195" i="1"/>
  <c r="W3199" i="1"/>
  <c r="W3203" i="1"/>
  <c r="W3207" i="1"/>
  <c r="W3211" i="1"/>
  <c r="W3215" i="1"/>
  <c r="W3219" i="1"/>
  <c r="W3223" i="1"/>
  <c r="W3227" i="1"/>
  <c r="W3231" i="1"/>
  <c r="W3235" i="1"/>
  <c r="W3239" i="1"/>
  <c r="W3243" i="1"/>
  <c r="W3247" i="1"/>
  <c r="W3251" i="1"/>
  <c r="W3255" i="1"/>
  <c r="W3259" i="1"/>
  <c r="W3263" i="1"/>
  <c r="W3267" i="1"/>
  <c r="W3271" i="1"/>
  <c r="W3275" i="1"/>
  <c r="W3279" i="1"/>
  <c r="W3283" i="1"/>
  <c r="W3287" i="1"/>
  <c r="W3291" i="1"/>
  <c r="W3295" i="1"/>
  <c r="W3299" i="1"/>
  <c r="W3303" i="1"/>
  <c r="W3307" i="1"/>
  <c r="W3311" i="1"/>
  <c r="W3315" i="1"/>
  <c r="W3319" i="1"/>
  <c r="W3323" i="1"/>
  <c r="W3327" i="1"/>
  <c r="W3331" i="1"/>
  <c r="W3335" i="1"/>
  <c r="W3339" i="1"/>
  <c r="W3343" i="1"/>
  <c r="W3347" i="1"/>
  <c r="W3351" i="1"/>
  <c r="W3355" i="1"/>
  <c r="W3359" i="1"/>
  <c r="W3363" i="1"/>
  <c r="W3367" i="1"/>
  <c r="W3371" i="1"/>
  <c r="W3375" i="1"/>
  <c r="W3379" i="1"/>
  <c r="W3383" i="1"/>
  <c r="W3387" i="1"/>
  <c r="W3391" i="1"/>
  <c r="W3395" i="1"/>
  <c r="W3399" i="1"/>
  <c r="W3403" i="1"/>
  <c r="W3407" i="1"/>
  <c r="W3411" i="1"/>
  <c r="W3415" i="1"/>
  <c r="W3419" i="1"/>
  <c r="W3423" i="1"/>
  <c r="W3427" i="1"/>
  <c r="W3431" i="1"/>
  <c r="W3435" i="1"/>
  <c r="W3439" i="1"/>
  <c r="W3443" i="1"/>
  <c r="W3447" i="1"/>
  <c r="W3451" i="1"/>
  <c r="W3455" i="1"/>
  <c r="W3459" i="1"/>
  <c r="W3463" i="1"/>
  <c r="W3467" i="1"/>
  <c r="W3471" i="1"/>
  <c r="W3475" i="1"/>
  <c r="W3479" i="1"/>
  <c r="W3483" i="1"/>
  <c r="W3487" i="1"/>
  <c r="W3491" i="1"/>
  <c r="W3495" i="1"/>
  <c r="W3499" i="1"/>
  <c r="W3503" i="1"/>
  <c r="W3507" i="1"/>
  <c r="W3511" i="1"/>
  <c r="W3515" i="1"/>
  <c r="W3519" i="1"/>
  <c r="W3523" i="1"/>
  <c r="W3527" i="1"/>
  <c r="W3531" i="1"/>
  <c r="W3535" i="1"/>
  <c r="W3539" i="1"/>
  <c r="W3543" i="1"/>
  <c r="W3547" i="1"/>
  <c r="W3551" i="1"/>
  <c r="W3555" i="1"/>
  <c r="W3559" i="1"/>
  <c r="W3563" i="1"/>
  <c r="W3567" i="1"/>
  <c r="W3571" i="1"/>
  <c r="W3575" i="1"/>
  <c r="W3579" i="1"/>
  <c r="W3583" i="1"/>
  <c r="W3587" i="1"/>
  <c r="W3591" i="1"/>
  <c r="W3595" i="1"/>
  <c r="W3599" i="1"/>
  <c r="W3603" i="1"/>
  <c r="W3607" i="1"/>
  <c r="W3611" i="1"/>
  <c r="W3615" i="1"/>
  <c r="W3619" i="1"/>
  <c r="W3623" i="1"/>
  <c r="W3627" i="1"/>
  <c r="W3631" i="1"/>
  <c r="W3635" i="1"/>
  <c r="W3639" i="1"/>
  <c r="W3643" i="1"/>
  <c r="W3647" i="1"/>
  <c r="W3651" i="1"/>
  <c r="W3655" i="1"/>
  <c r="W3659" i="1"/>
  <c r="W3663" i="1"/>
  <c r="W3667" i="1"/>
  <c r="W3671" i="1"/>
  <c r="W3675" i="1"/>
  <c r="W3679" i="1"/>
  <c r="W3683" i="1"/>
  <c r="W3687" i="1"/>
  <c r="W3691" i="1"/>
  <c r="W3695" i="1"/>
  <c r="W3699" i="1"/>
  <c r="W3703" i="1"/>
  <c r="W3707" i="1"/>
  <c r="W3711" i="1"/>
  <c r="W3715" i="1"/>
  <c r="W3719" i="1"/>
  <c r="W3723" i="1"/>
  <c r="W3727" i="1"/>
  <c r="W3731" i="1"/>
  <c r="W3735" i="1"/>
  <c r="W3739" i="1"/>
  <c r="W3743" i="1"/>
  <c r="W3747" i="1"/>
  <c r="W3751" i="1"/>
  <c r="W3755" i="1"/>
  <c r="W3759" i="1"/>
  <c r="W3763" i="1"/>
  <c r="W3767" i="1"/>
  <c r="W3771" i="1"/>
  <c r="W3775" i="1"/>
  <c r="W3779" i="1"/>
  <c r="W3783" i="1"/>
  <c r="W3787" i="1"/>
  <c r="W134" i="1"/>
  <c r="W353" i="1"/>
  <c r="W493" i="1"/>
  <c r="W587" i="1"/>
  <c r="W671" i="1"/>
  <c r="W742" i="1"/>
  <c r="W799" i="1"/>
  <c r="W855" i="1"/>
  <c r="W912" i="1"/>
  <c r="W970" i="1"/>
  <c r="W1026" i="1"/>
  <c r="W1075" i="1"/>
  <c r="W1118" i="1"/>
  <c r="W1151" i="1"/>
  <c r="W1183" i="1"/>
  <c r="W1215" i="1"/>
  <c r="W1247" i="1"/>
  <c r="W1279" i="1"/>
  <c r="W1311" i="1"/>
  <c r="W1341" i="1"/>
  <c r="W1362" i="1"/>
  <c r="W1383" i="1"/>
  <c r="W1405" i="1"/>
  <c r="W1426" i="1"/>
  <c r="W1447" i="1"/>
  <c r="W1469" i="1"/>
  <c r="W1490" i="1"/>
  <c r="W1511" i="1"/>
  <c r="W1533" i="1"/>
  <c r="W1554" i="1"/>
  <c r="W1575" i="1"/>
  <c r="W1597" i="1"/>
  <c r="W1618" i="1"/>
  <c r="W1639" i="1"/>
  <c r="W1661" i="1"/>
  <c r="W1682" i="1"/>
  <c r="W1703" i="1"/>
  <c r="W1725" i="1"/>
  <c r="W1745" i="1"/>
  <c r="W1761" i="1"/>
  <c r="W1777" i="1"/>
  <c r="W1793" i="1"/>
  <c r="W1809" i="1"/>
  <c r="W1825" i="1"/>
  <c r="W1841" i="1"/>
  <c r="W1857" i="1"/>
  <c r="W1873" i="1"/>
  <c r="W1889" i="1"/>
  <c r="W1905" i="1"/>
  <c r="W1921" i="1"/>
  <c r="W1937" i="1"/>
  <c r="W1953" i="1"/>
  <c r="W1969" i="1"/>
  <c r="W1985" i="1"/>
  <c r="W2001" i="1"/>
  <c r="W2017" i="1"/>
  <c r="W2033" i="1"/>
  <c r="W2049" i="1"/>
  <c r="W2065" i="1"/>
  <c r="W2081" i="1"/>
  <c r="W2097" i="1"/>
  <c r="W2113" i="1"/>
  <c r="W2129" i="1"/>
  <c r="W2145" i="1"/>
  <c r="W2155" i="1"/>
  <c r="W2163" i="1"/>
  <c r="W2171" i="1"/>
  <c r="W2179" i="1"/>
  <c r="W2187" i="1"/>
  <c r="W2195" i="1"/>
  <c r="W2203" i="1"/>
  <c r="W2211" i="1"/>
  <c r="W2219" i="1"/>
  <c r="W2227" i="1"/>
  <c r="W2235" i="1"/>
  <c r="W2243" i="1"/>
  <c r="W2251" i="1"/>
  <c r="W2259" i="1"/>
  <c r="W2267" i="1"/>
  <c r="W2275" i="1"/>
  <c r="W2283" i="1"/>
  <c r="W2291" i="1"/>
  <c r="W2299" i="1"/>
  <c r="W2307" i="1"/>
  <c r="W2315" i="1"/>
  <c r="W2323" i="1"/>
  <c r="W2331" i="1"/>
  <c r="W2339" i="1"/>
  <c r="W2347" i="1"/>
  <c r="W2355" i="1"/>
  <c r="W2363" i="1"/>
  <c r="W2371" i="1"/>
  <c r="W2379" i="1"/>
  <c r="W2387" i="1"/>
  <c r="W2395" i="1"/>
  <c r="W2403" i="1"/>
  <c r="W2411" i="1"/>
  <c r="W2419" i="1"/>
  <c r="W2427" i="1"/>
  <c r="W2435" i="1"/>
  <c r="W2443" i="1"/>
  <c r="W2451" i="1"/>
  <c r="W2459" i="1"/>
  <c r="W2467" i="1"/>
  <c r="W2475" i="1"/>
  <c r="W2483" i="1"/>
  <c r="W2491" i="1"/>
  <c r="W2499" i="1"/>
  <c r="W2507" i="1"/>
  <c r="W2515" i="1"/>
  <c r="W2523" i="1"/>
  <c r="W2531" i="1"/>
  <c r="W2539" i="1"/>
  <c r="W2547" i="1"/>
  <c r="W2555" i="1"/>
  <c r="W2563" i="1"/>
  <c r="W2571" i="1"/>
  <c r="W2579" i="1"/>
  <c r="W2587" i="1"/>
  <c r="W2595" i="1"/>
  <c r="W2603" i="1"/>
  <c r="W2611" i="1"/>
  <c r="W2619" i="1"/>
  <c r="W2627" i="1"/>
  <c r="W2635" i="1"/>
  <c r="W2643" i="1"/>
  <c r="W2651" i="1"/>
  <c r="W2659" i="1"/>
  <c r="W2664" i="1"/>
  <c r="W2670" i="1"/>
  <c r="W2675" i="1"/>
  <c r="W2680" i="1"/>
  <c r="W2686" i="1"/>
  <c r="W2691" i="1"/>
  <c r="W2696" i="1"/>
  <c r="W2702" i="1"/>
  <c r="W2707" i="1"/>
  <c r="W2712" i="1"/>
  <c r="W2718" i="1"/>
  <c r="W2723" i="1"/>
  <c r="W2728" i="1"/>
  <c r="W2734" i="1"/>
  <c r="W2739" i="1"/>
  <c r="W2744" i="1"/>
  <c r="W2750" i="1"/>
  <c r="W2755" i="1"/>
  <c r="W2760" i="1"/>
  <c r="W2766" i="1"/>
  <c r="W2771" i="1"/>
  <c r="W2776" i="1"/>
  <c r="W2782" i="1"/>
  <c r="W2787" i="1"/>
  <c r="W2792" i="1"/>
  <c r="W2798" i="1"/>
  <c r="W2803" i="1"/>
  <c r="W2808" i="1"/>
  <c r="W2814" i="1"/>
  <c r="W2819" i="1"/>
  <c r="W2824" i="1"/>
  <c r="W2830" i="1"/>
  <c r="W2835" i="1"/>
  <c r="W2840" i="1"/>
  <c r="W2846" i="1"/>
  <c r="W2851" i="1"/>
  <c r="W2856" i="1"/>
  <c r="W2862" i="1"/>
  <c r="W2867" i="1"/>
  <c r="W2872" i="1"/>
  <c r="W2878" i="1"/>
  <c r="W2883" i="1"/>
  <c r="W2888" i="1"/>
  <c r="W2894" i="1"/>
  <c r="W2899" i="1"/>
  <c r="W2904" i="1"/>
  <c r="W2910" i="1"/>
  <c r="W2915" i="1"/>
  <c r="W2920" i="1"/>
  <c r="W2926" i="1"/>
  <c r="W2931" i="1"/>
  <c r="W2936" i="1"/>
  <c r="W2942" i="1"/>
  <c r="W2947" i="1"/>
  <c r="W2952" i="1"/>
  <c r="W2958" i="1"/>
  <c r="W2963" i="1"/>
  <c r="W2968" i="1"/>
  <c r="W2974" i="1"/>
  <c r="W2979" i="1"/>
  <c r="W2984" i="1"/>
  <c r="W2990" i="1"/>
  <c r="W2995" i="1"/>
  <c r="W3000" i="1"/>
  <c r="W3006" i="1"/>
  <c r="W3011" i="1"/>
  <c r="W3016" i="1"/>
  <c r="W3022" i="1"/>
  <c r="W3027" i="1"/>
  <c r="W3032" i="1"/>
  <c r="W3038" i="1"/>
  <c r="W3043" i="1"/>
  <c r="W3048" i="1"/>
  <c r="W3054" i="1"/>
  <c r="W3059" i="1"/>
  <c r="W3064" i="1"/>
  <c r="W3070" i="1"/>
  <c r="W3075" i="1"/>
  <c r="W3080" i="1"/>
  <c r="W3086" i="1"/>
  <c r="W3091" i="1"/>
  <c r="W3096" i="1"/>
  <c r="W3102" i="1"/>
  <c r="W3107" i="1"/>
  <c r="W3112" i="1"/>
  <c r="W3116" i="1"/>
  <c r="W3120" i="1"/>
  <c r="W3124" i="1"/>
  <c r="W3128" i="1"/>
  <c r="W3132" i="1"/>
  <c r="W3136" i="1"/>
  <c r="W3140" i="1"/>
  <c r="W3144" i="1"/>
  <c r="W3148" i="1"/>
  <c r="W3152" i="1"/>
  <c r="W3156" i="1"/>
  <c r="W3160" i="1"/>
  <c r="W3164" i="1"/>
  <c r="W3168" i="1"/>
  <c r="W3172" i="1"/>
  <c r="W3176" i="1"/>
  <c r="W3180" i="1"/>
  <c r="W3184" i="1"/>
  <c r="W3188" i="1"/>
  <c r="W3192" i="1"/>
  <c r="W3196" i="1"/>
  <c r="W3200" i="1"/>
  <c r="W3204" i="1"/>
  <c r="W3208" i="1"/>
  <c r="W3212" i="1"/>
  <c r="W3216" i="1"/>
  <c r="W3220" i="1"/>
  <c r="W3224" i="1"/>
  <c r="W3228" i="1"/>
  <c r="W3232" i="1"/>
  <c r="W3236" i="1"/>
  <c r="W3240" i="1"/>
  <c r="W3244" i="1"/>
  <c r="W3248" i="1"/>
  <c r="W3252" i="1"/>
  <c r="W3256" i="1"/>
  <c r="W3260" i="1"/>
  <c r="W3264" i="1"/>
  <c r="W3268" i="1"/>
  <c r="W3272" i="1"/>
  <c r="W3276" i="1"/>
  <c r="W3280" i="1"/>
  <c r="W3284" i="1"/>
  <c r="W3288" i="1"/>
  <c r="W3292" i="1"/>
  <c r="W3296" i="1"/>
  <c r="W3300" i="1"/>
  <c r="W3304" i="1"/>
  <c r="W3308" i="1"/>
  <c r="W3312" i="1"/>
  <c r="W3316" i="1"/>
  <c r="W3320" i="1"/>
  <c r="W3324" i="1"/>
  <c r="W3328" i="1"/>
  <c r="W3332" i="1"/>
  <c r="W3336" i="1"/>
  <c r="W3340" i="1"/>
  <c r="W3344" i="1"/>
  <c r="W3348" i="1"/>
  <c r="W3352" i="1"/>
  <c r="W3356" i="1"/>
  <c r="W3360" i="1"/>
  <c r="W3364" i="1"/>
  <c r="W3368" i="1"/>
  <c r="W3372" i="1"/>
  <c r="W3376" i="1"/>
  <c r="W3380" i="1"/>
  <c r="W3384" i="1"/>
  <c r="W3388" i="1"/>
  <c r="W3392" i="1"/>
  <c r="W3396" i="1"/>
  <c r="W3400" i="1"/>
  <c r="W3404" i="1"/>
  <c r="W3408" i="1"/>
  <c r="W3412" i="1"/>
  <c r="W3416" i="1"/>
  <c r="W3420" i="1"/>
  <c r="W3424" i="1"/>
  <c r="W3428" i="1"/>
  <c r="W3432" i="1"/>
  <c r="W3436" i="1"/>
  <c r="W3440" i="1"/>
  <c r="W3444" i="1"/>
  <c r="W3448" i="1"/>
  <c r="W3452" i="1"/>
  <c r="W3456" i="1"/>
  <c r="W3460" i="1"/>
  <c r="W3464" i="1"/>
  <c r="W3468" i="1"/>
  <c r="W3472" i="1"/>
  <c r="W3476" i="1"/>
  <c r="W3480" i="1"/>
  <c r="W3484" i="1"/>
  <c r="W3488" i="1"/>
  <c r="W3492" i="1"/>
  <c r="W3496" i="1"/>
  <c r="W3500" i="1"/>
  <c r="W3504" i="1"/>
  <c r="W3508" i="1"/>
  <c r="W3512" i="1"/>
  <c r="W3516" i="1"/>
  <c r="W3520" i="1"/>
  <c r="W3524" i="1"/>
  <c r="W3528" i="1"/>
  <c r="W3532" i="1"/>
  <c r="W3536" i="1"/>
  <c r="W3540" i="1"/>
  <c r="W3544" i="1"/>
  <c r="W3548" i="1"/>
  <c r="W3552" i="1"/>
  <c r="W3556" i="1"/>
  <c r="W3560" i="1"/>
  <c r="W3564" i="1"/>
  <c r="W3568" i="1"/>
  <c r="W3572" i="1"/>
  <c r="W3576" i="1"/>
  <c r="W3580" i="1"/>
  <c r="W3584" i="1"/>
  <c r="W3588" i="1"/>
  <c r="W3592" i="1"/>
  <c r="W3596" i="1"/>
  <c r="W3600" i="1"/>
  <c r="W3604" i="1"/>
  <c r="W3608" i="1"/>
  <c r="W3612" i="1"/>
  <c r="W3616" i="1"/>
  <c r="W3620" i="1"/>
  <c r="W3624" i="1"/>
  <c r="W3628" i="1"/>
  <c r="W3632" i="1"/>
  <c r="W3636" i="1"/>
  <c r="W3640" i="1"/>
  <c r="W3644" i="1"/>
  <c r="W3648" i="1"/>
  <c r="W3652" i="1"/>
  <c r="W3656" i="1"/>
  <c r="W3660" i="1"/>
  <c r="W3664" i="1"/>
  <c r="W3668" i="1"/>
  <c r="W3672" i="1"/>
  <c r="W3676" i="1"/>
  <c r="W3680" i="1"/>
  <c r="W3684" i="1"/>
  <c r="W3688" i="1"/>
  <c r="W3692" i="1"/>
  <c r="W3696" i="1"/>
  <c r="W3700" i="1"/>
  <c r="W3704" i="1"/>
  <c r="W3708" i="1"/>
  <c r="W3712" i="1"/>
  <c r="W3716" i="1"/>
  <c r="W3720" i="1"/>
  <c r="W3724" i="1"/>
  <c r="W3728" i="1"/>
  <c r="W3732" i="1"/>
  <c r="W3736" i="1"/>
  <c r="W3740" i="1"/>
  <c r="W3744" i="1"/>
  <c r="W3748" i="1"/>
  <c r="W3752" i="1"/>
  <c r="W3756" i="1"/>
  <c r="W3760" i="1"/>
  <c r="W3764" i="1"/>
  <c r="W3768" i="1"/>
  <c r="W3772" i="1"/>
  <c r="W3776" i="1"/>
  <c r="W3780" i="1"/>
  <c r="W3784" i="1"/>
  <c r="W3788" i="1"/>
  <c r="W3792" i="1"/>
  <c r="W3796" i="1"/>
  <c r="W3800" i="1"/>
  <c r="W3804" i="1"/>
  <c r="W3808" i="1"/>
  <c r="W3812" i="1"/>
  <c r="W3816" i="1"/>
  <c r="W3820" i="1"/>
  <c r="W3824" i="1"/>
  <c r="W3828" i="1"/>
  <c r="W3832" i="1"/>
  <c r="W3836" i="1"/>
  <c r="W3840" i="1"/>
  <c r="W3844" i="1"/>
  <c r="W3848" i="1"/>
  <c r="W3852" i="1"/>
  <c r="W3856" i="1"/>
  <c r="W3860" i="1"/>
  <c r="W3864" i="1"/>
  <c r="W3868" i="1"/>
  <c r="W3872" i="1"/>
  <c r="W3876" i="1"/>
  <c r="W3880" i="1"/>
  <c r="W3884" i="1"/>
  <c r="W3888" i="1"/>
  <c r="W3892" i="1"/>
  <c r="W3896" i="1"/>
  <c r="W3900" i="1"/>
  <c r="W3904" i="1"/>
  <c r="W3908" i="1"/>
  <c r="W3912" i="1"/>
  <c r="W3916" i="1"/>
  <c r="W3920" i="1"/>
  <c r="W3924" i="1"/>
  <c r="W3928" i="1"/>
  <c r="W3932" i="1"/>
  <c r="W3936" i="1"/>
  <c r="W3940" i="1"/>
  <c r="W3944" i="1"/>
  <c r="W3948" i="1"/>
  <c r="W3952" i="1"/>
  <c r="W3956" i="1"/>
  <c r="W3960" i="1"/>
  <c r="W3964" i="1"/>
  <c r="W3968" i="1"/>
  <c r="W3972" i="1"/>
  <c r="W3976" i="1"/>
  <c r="W3980" i="1"/>
  <c r="W3984" i="1"/>
  <c r="W3988" i="1"/>
  <c r="W3992" i="1"/>
  <c r="W3996" i="1"/>
  <c r="W4000" i="1"/>
  <c r="W4004" i="1"/>
  <c r="W4008" i="1"/>
  <c r="W4012" i="1"/>
  <c r="W4016" i="1"/>
  <c r="W4020" i="1"/>
  <c r="W4024" i="1"/>
  <c r="W4028" i="1"/>
  <c r="W4032" i="1"/>
  <c r="W4036" i="1"/>
  <c r="W4040" i="1"/>
  <c r="W4044" i="1"/>
  <c r="W4048" i="1"/>
  <c r="W4052" i="1"/>
  <c r="W4056" i="1"/>
  <c r="W4060" i="1"/>
  <c r="W4064" i="1"/>
  <c r="W4068" i="1"/>
  <c r="W4072" i="1"/>
  <c r="W4076" i="1"/>
  <c r="W4080" i="1"/>
  <c r="W4084" i="1"/>
  <c r="W4088" i="1"/>
  <c r="W4092" i="1"/>
  <c r="W4096" i="1"/>
  <c r="W4100" i="1"/>
  <c r="W4104" i="1"/>
  <c r="W4108" i="1"/>
  <c r="W4112" i="1"/>
  <c r="W4116" i="1"/>
  <c r="W4120" i="1"/>
  <c r="W4124" i="1"/>
  <c r="W4128" i="1"/>
  <c r="W4132" i="1"/>
  <c r="W4136" i="1"/>
  <c r="W4140" i="1"/>
  <c r="W4144" i="1"/>
  <c r="W4148" i="1"/>
  <c r="W4152" i="1"/>
  <c r="W4156" i="1"/>
  <c r="W4160" i="1"/>
  <c r="W4164" i="1"/>
  <c r="W4168" i="1"/>
  <c r="W4172" i="1"/>
  <c r="W4176" i="1"/>
  <c r="W4180" i="1"/>
  <c r="W4184" i="1"/>
  <c r="W4188" i="1"/>
  <c r="W4192" i="1"/>
  <c r="W4196" i="1"/>
  <c r="W4200" i="1"/>
  <c r="W4204" i="1"/>
  <c r="W4208" i="1"/>
  <c r="W4212" i="1"/>
  <c r="W4216" i="1"/>
  <c r="W4220" i="1"/>
  <c r="W4224" i="1"/>
  <c r="W4228" i="1"/>
  <c r="W4232" i="1"/>
  <c r="W4236" i="1"/>
  <c r="W4240" i="1"/>
  <c r="W4244" i="1"/>
  <c r="W4248" i="1"/>
  <c r="W4252" i="1"/>
  <c r="W4256" i="1"/>
  <c r="W4260" i="1"/>
  <c r="W4264" i="1"/>
  <c r="W4268" i="1"/>
  <c r="W4272" i="1"/>
  <c r="W4276" i="1"/>
  <c r="W4280" i="1"/>
  <c r="W4284" i="1"/>
  <c r="W4288" i="1"/>
  <c r="W4292" i="1"/>
  <c r="W4296" i="1"/>
  <c r="W4300" i="1"/>
  <c r="W4304" i="1"/>
  <c r="W249" i="1"/>
  <c r="W540" i="1"/>
  <c r="W711" i="1"/>
  <c r="W826" i="1"/>
  <c r="W939" i="1"/>
  <c r="W1052" i="1"/>
  <c r="W1134" i="1"/>
  <c r="W1198" i="1"/>
  <c r="W1262" i="1"/>
  <c r="W1326" i="1"/>
  <c r="W1371" i="1"/>
  <c r="W1414" i="1"/>
  <c r="W1457" i="1"/>
  <c r="W1499" i="1"/>
  <c r="W1542" i="1"/>
  <c r="W1585" i="1"/>
  <c r="W1627" i="1"/>
  <c r="W1670" i="1"/>
  <c r="W1713" i="1"/>
  <c r="W1752" i="1"/>
  <c r="W1784" i="1"/>
  <c r="W1816" i="1"/>
  <c r="W1848" i="1"/>
  <c r="W1880" i="1"/>
  <c r="W1912" i="1"/>
  <c r="W1944" i="1"/>
  <c r="W1976" i="1"/>
  <c r="W2008" i="1"/>
  <c r="W2040" i="1"/>
  <c r="W2072" i="1"/>
  <c r="W2104" i="1"/>
  <c r="W2136" i="1"/>
  <c r="W2158" i="1"/>
  <c r="W2174" i="1"/>
  <c r="W2190" i="1"/>
  <c r="W2206" i="1"/>
  <c r="W2222" i="1"/>
  <c r="W2238" i="1"/>
  <c r="W2254" i="1"/>
  <c r="W2270" i="1"/>
  <c r="W2286" i="1"/>
  <c r="W2302" i="1"/>
  <c r="W2318" i="1"/>
  <c r="W2334" i="1"/>
  <c r="W2350" i="1"/>
  <c r="W2366" i="1"/>
  <c r="W2382" i="1"/>
  <c r="W2398" i="1"/>
  <c r="W2414" i="1"/>
  <c r="W2430" i="1"/>
  <c r="W2446" i="1"/>
  <c r="W2462" i="1"/>
  <c r="W2478" i="1"/>
  <c r="W2494" i="1"/>
  <c r="W2510" i="1"/>
  <c r="W2526" i="1"/>
  <c r="W2542" i="1"/>
  <c r="W2558" i="1"/>
  <c r="W2574" i="1"/>
  <c r="W2590" i="1"/>
  <c r="W2606" i="1"/>
  <c r="W2622" i="1"/>
  <c r="W2638" i="1"/>
  <c r="W2654" i="1"/>
  <c r="W2666" i="1"/>
  <c r="W2676" i="1"/>
  <c r="W2687" i="1"/>
  <c r="W2698" i="1"/>
  <c r="W2708" i="1"/>
  <c r="W2719" i="1"/>
  <c r="W2730" i="1"/>
  <c r="W2740" i="1"/>
  <c r="W2751" i="1"/>
  <c r="W2762" i="1"/>
  <c r="W2772" i="1"/>
  <c r="W2783" i="1"/>
  <c r="W2794" i="1"/>
  <c r="W2804" i="1"/>
  <c r="W2815" i="1"/>
  <c r="W2826" i="1"/>
  <c r="W2836" i="1"/>
  <c r="W2847" i="1"/>
  <c r="W2858" i="1"/>
  <c r="W2868" i="1"/>
  <c r="W2879" i="1"/>
  <c r="W2890" i="1"/>
  <c r="W2900" i="1"/>
  <c r="W2911" i="1"/>
  <c r="W2922" i="1"/>
  <c r="W2932" i="1"/>
  <c r="W2943" i="1"/>
  <c r="W2954" i="1"/>
  <c r="W2964" i="1"/>
  <c r="W2975" i="1"/>
  <c r="W2986" i="1"/>
  <c r="W2996" i="1"/>
  <c r="W3007" i="1"/>
  <c r="W3018" i="1"/>
  <c r="W3028" i="1"/>
  <c r="W3039" i="1"/>
  <c r="W3050" i="1"/>
  <c r="W3060" i="1"/>
  <c r="W3071" i="1"/>
  <c r="W3082" i="1"/>
  <c r="W3092" i="1"/>
  <c r="W3103" i="1"/>
  <c r="W3113" i="1"/>
  <c r="W3121" i="1"/>
  <c r="W3129" i="1"/>
  <c r="W3137" i="1"/>
  <c r="W3145" i="1"/>
  <c r="W3153" i="1"/>
  <c r="W3161" i="1"/>
  <c r="W3169" i="1"/>
  <c r="W3177" i="1"/>
  <c r="W3185" i="1"/>
  <c r="W3193" i="1"/>
  <c r="W3201" i="1"/>
  <c r="W3209" i="1"/>
  <c r="W3217" i="1"/>
  <c r="W3225" i="1"/>
  <c r="W3233" i="1"/>
  <c r="W3241" i="1"/>
  <c r="W3249" i="1"/>
  <c r="W3257" i="1"/>
  <c r="W3265" i="1"/>
  <c r="W3273" i="1"/>
  <c r="W3281" i="1"/>
  <c r="W3289" i="1"/>
  <c r="W3297" i="1"/>
  <c r="W3305" i="1"/>
  <c r="W3313" i="1"/>
  <c r="W3321" i="1"/>
  <c r="W3329" i="1"/>
  <c r="W3337" i="1"/>
  <c r="W3345" i="1"/>
  <c r="W3353" i="1"/>
  <c r="W3361" i="1"/>
  <c r="W3369" i="1"/>
  <c r="W3377" i="1"/>
  <c r="W3385" i="1"/>
  <c r="W3393" i="1"/>
  <c r="W3401" i="1"/>
  <c r="W3409" i="1"/>
  <c r="W3417" i="1"/>
  <c r="W3425" i="1"/>
  <c r="W3433" i="1"/>
  <c r="W3441" i="1"/>
  <c r="W3449" i="1"/>
  <c r="W3457" i="1"/>
  <c r="W3465" i="1"/>
  <c r="W3473" i="1"/>
  <c r="W3481" i="1"/>
  <c r="W3489" i="1"/>
  <c r="W3497" i="1"/>
  <c r="W3505" i="1"/>
  <c r="W3513" i="1"/>
  <c r="W3521" i="1"/>
  <c r="W3529" i="1"/>
  <c r="W3537" i="1"/>
  <c r="W3545" i="1"/>
  <c r="W3553" i="1"/>
  <c r="W3561" i="1"/>
  <c r="W3569" i="1"/>
  <c r="W3577" i="1"/>
  <c r="W3585" i="1"/>
  <c r="W3593" i="1"/>
  <c r="W3601" i="1"/>
  <c r="W3609" i="1"/>
  <c r="W3617" i="1"/>
  <c r="W3625" i="1"/>
  <c r="W3633" i="1"/>
  <c r="W3641" i="1"/>
  <c r="W3649" i="1"/>
  <c r="W3657" i="1"/>
  <c r="W3665" i="1"/>
  <c r="W3673" i="1"/>
  <c r="W3681" i="1"/>
  <c r="W3689" i="1"/>
  <c r="W3697" i="1"/>
  <c r="W3705" i="1"/>
  <c r="W3713" i="1"/>
  <c r="W3721" i="1"/>
  <c r="W3729" i="1"/>
  <c r="W3737" i="1"/>
  <c r="W3745" i="1"/>
  <c r="W3753" i="1"/>
  <c r="W3761" i="1"/>
  <c r="W3769" i="1"/>
  <c r="W3777" i="1"/>
  <c r="W3785" i="1"/>
  <c r="W3791" i="1"/>
  <c r="W3797" i="1"/>
  <c r="W3802" i="1"/>
  <c r="W3807" i="1"/>
  <c r="W3813" i="1"/>
  <c r="W3818" i="1"/>
  <c r="W3823" i="1"/>
  <c r="W3829" i="1"/>
  <c r="W3834" i="1"/>
  <c r="W3839" i="1"/>
  <c r="W3845" i="1"/>
  <c r="W3850" i="1"/>
  <c r="W3855" i="1"/>
  <c r="W3861" i="1"/>
  <c r="W3866" i="1"/>
  <c r="W3871" i="1"/>
  <c r="W3877" i="1"/>
  <c r="W3882" i="1"/>
  <c r="W3887" i="1"/>
  <c r="W3893" i="1"/>
  <c r="W3898" i="1"/>
  <c r="W3903" i="1"/>
  <c r="W3909" i="1"/>
  <c r="W3914" i="1"/>
  <c r="W3919" i="1"/>
  <c r="W3925" i="1"/>
  <c r="W3930" i="1"/>
  <c r="W3935" i="1"/>
  <c r="W3941" i="1"/>
  <c r="W3946" i="1"/>
  <c r="W3951" i="1"/>
  <c r="W3957" i="1"/>
  <c r="W3962" i="1"/>
  <c r="W3967" i="1"/>
  <c r="W3973" i="1"/>
  <c r="W3978" i="1"/>
  <c r="W3983" i="1"/>
  <c r="W3989" i="1"/>
  <c r="W3994" i="1"/>
  <c r="W3999" i="1"/>
  <c r="W4005" i="1"/>
  <c r="W4010" i="1"/>
  <c r="W4015" i="1"/>
  <c r="W4021" i="1"/>
  <c r="W4026" i="1"/>
  <c r="W4031" i="1"/>
  <c r="W4037" i="1"/>
  <c r="W4042" i="1"/>
  <c r="W4047" i="1"/>
  <c r="W4053" i="1"/>
  <c r="W4058" i="1"/>
  <c r="W4063" i="1"/>
  <c r="W4069" i="1"/>
  <c r="W4074" i="1"/>
  <c r="W4079" i="1"/>
  <c r="W4085" i="1"/>
  <c r="W4090" i="1"/>
  <c r="W4095" i="1"/>
  <c r="W4101" i="1"/>
  <c r="W4106" i="1"/>
  <c r="W4111" i="1"/>
  <c r="W4117" i="1"/>
  <c r="W4122" i="1"/>
  <c r="W4127" i="1"/>
  <c r="W4133" i="1"/>
  <c r="W4138" i="1"/>
  <c r="W4143" i="1"/>
  <c r="W4149" i="1"/>
  <c r="W4154" i="1"/>
  <c r="W4159" i="1"/>
  <c r="W4165" i="1"/>
  <c r="W4170" i="1"/>
  <c r="W4175" i="1"/>
  <c r="W4181" i="1"/>
  <c r="W4186" i="1"/>
  <c r="W4191" i="1"/>
  <c r="W4197" i="1"/>
  <c r="W4202" i="1"/>
  <c r="W4207" i="1"/>
  <c r="W4213" i="1"/>
  <c r="W4218" i="1"/>
  <c r="W4223" i="1"/>
  <c r="W4229" i="1"/>
  <c r="W4234" i="1"/>
  <c r="W4239" i="1"/>
  <c r="W4245" i="1"/>
  <c r="W4250" i="1"/>
  <c r="W4255" i="1"/>
  <c r="W4261" i="1"/>
  <c r="W4266" i="1"/>
  <c r="W4271" i="1"/>
  <c r="W4277" i="1"/>
  <c r="W4282" i="1"/>
  <c r="W4287" i="1"/>
  <c r="W4293" i="1"/>
  <c r="W4298" i="1"/>
  <c r="W4303" i="1"/>
  <c r="W4308" i="1"/>
  <c r="W4312" i="1"/>
  <c r="W4316" i="1"/>
  <c r="W4320" i="1"/>
  <c r="W4324" i="1"/>
  <c r="W4328" i="1"/>
  <c r="W4332" i="1"/>
  <c r="W4336" i="1"/>
  <c r="W4340" i="1"/>
  <c r="W4344" i="1"/>
  <c r="W4348" i="1"/>
  <c r="W4352" i="1"/>
  <c r="W4356" i="1"/>
  <c r="W4360" i="1"/>
  <c r="W4364" i="1"/>
  <c r="W4368" i="1"/>
  <c r="W4372" i="1"/>
  <c r="W4376" i="1"/>
  <c r="W4380" i="1"/>
  <c r="W4384" i="1"/>
  <c r="W4388" i="1"/>
  <c r="W4392" i="1"/>
  <c r="W4396" i="1"/>
  <c r="W4400" i="1"/>
  <c r="W4404" i="1"/>
  <c r="W4408" i="1"/>
  <c r="W4412" i="1"/>
  <c r="W4416" i="1"/>
  <c r="W4420" i="1"/>
  <c r="W4424" i="1"/>
  <c r="W4428" i="1"/>
  <c r="W4432" i="1"/>
  <c r="W4436" i="1"/>
  <c r="W4440" i="1"/>
  <c r="W4444" i="1"/>
  <c r="W4448" i="1"/>
  <c r="W4452" i="1"/>
  <c r="W4456" i="1"/>
  <c r="W4460" i="1"/>
  <c r="W4464" i="1"/>
  <c r="W4468" i="1"/>
  <c r="W4472" i="1"/>
  <c r="W4476" i="1"/>
  <c r="W4480" i="1"/>
  <c r="W4484" i="1"/>
  <c r="W4488" i="1"/>
  <c r="W4492" i="1"/>
  <c r="W4496" i="1"/>
  <c r="W4500" i="1"/>
  <c r="W4504" i="1"/>
  <c r="W4508" i="1"/>
  <c r="W4512" i="1"/>
  <c r="W4516" i="1"/>
  <c r="W4520" i="1"/>
  <c r="W4524" i="1"/>
  <c r="W4528" i="1"/>
  <c r="W4532" i="1"/>
  <c r="W4536" i="1"/>
  <c r="W4540" i="1"/>
  <c r="W4544" i="1"/>
  <c r="W4548" i="1"/>
  <c r="W4552" i="1"/>
  <c r="W4556" i="1"/>
  <c r="W4560" i="1"/>
  <c r="W4564" i="1"/>
  <c r="W4568" i="1"/>
  <c r="W4572" i="1"/>
  <c r="W4576" i="1"/>
  <c r="W4580" i="1"/>
  <c r="W4584" i="1"/>
  <c r="W4588" i="1"/>
  <c r="W4592" i="1"/>
  <c r="W4596" i="1"/>
  <c r="W4600" i="1"/>
  <c r="W4604" i="1"/>
  <c r="W4608" i="1"/>
  <c r="W4612" i="1"/>
  <c r="W4616" i="1"/>
  <c r="W4620" i="1"/>
  <c r="W4624" i="1"/>
  <c r="W4628" i="1"/>
  <c r="W4632" i="1"/>
  <c r="W4636" i="1"/>
  <c r="W4640" i="1"/>
  <c r="W4644" i="1"/>
  <c r="W4648" i="1"/>
  <c r="W4652" i="1"/>
  <c r="W4656" i="1"/>
  <c r="W4660" i="1"/>
  <c r="W4664" i="1"/>
  <c r="W438" i="1"/>
  <c r="W628" i="1"/>
  <c r="W770" i="1"/>
  <c r="W884" i="1"/>
  <c r="W998" i="1"/>
  <c r="W1096" i="1"/>
  <c r="W1167" i="1"/>
  <c r="W1231" i="1"/>
  <c r="W1295" i="1"/>
  <c r="W1351" i="1"/>
  <c r="W1394" i="1"/>
  <c r="W1437" i="1"/>
  <c r="W1479" i="1"/>
  <c r="W1522" i="1"/>
  <c r="W1565" i="1"/>
  <c r="W1607" i="1"/>
  <c r="W1650" i="1"/>
  <c r="W1693" i="1"/>
  <c r="W1735" i="1"/>
  <c r="W1769" i="1"/>
  <c r="W1801" i="1"/>
  <c r="W1833" i="1"/>
  <c r="W1865" i="1"/>
  <c r="W1897" i="1"/>
  <c r="W1929" i="1"/>
  <c r="W1961" i="1"/>
  <c r="W1993" i="1"/>
  <c r="W2025" i="1"/>
  <c r="W2057" i="1"/>
  <c r="W2089" i="1"/>
  <c r="W2121" i="1"/>
  <c r="W2151" i="1"/>
  <c r="W2167" i="1"/>
  <c r="W2183" i="1"/>
  <c r="W2199" i="1"/>
  <c r="W2215" i="1"/>
  <c r="W2231" i="1"/>
  <c r="W2247" i="1"/>
  <c r="W2263" i="1"/>
  <c r="W2279" i="1"/>
  <c r="W2295" i="1"/>
  <c r="W2311" i="1"/>
  <c r="W2327" i="1"/>
  <c r="W2343" i="1"/>
  <c r="W2359" i="1"/>
  <c r="W2375" i="1"/>
  <c r="W2391" i="1"/>
  <c r="W2407" i="1"/>
  <c r="W2423" i="1"/>
  <c r="W2439" i="1"/>
  <c r="W2455" i="1"/>
  <c r="W2471" i="1"/>
  <c r="W2487" i="1"/>
  <c r="W2503" i="1"/>
  <c r="W2519" i="1"/>
  <c r="W2535" i="1"/>
  <c r="W2551" i="1"/>
  <c r="W2567" i="1"/>
  <c r="W2583" i="1"/>
  <c r="W2599" i="1"/>
  <c r="W2615" i="1"/>
  <c r="W2631" i="1"/>
  <c r="W2647" i="1"/>
  <c r="W2662" i="1"/>
  <c r="W2672" i="1"/>
  <c r="W2683" i="1"/>
  <c r="W2694" i="1"/>
  <c r="W2704" i="1"/>
  <c r="W2715" i="1"/>
  <c r="W2726" i="1"/>
  <c r="W2736" i="1"/>
  <c r="W2747" i="1"/>
  <c r="W2758" i="1"/>
  <c r="W2768" i="1"/>
  <c r="W2779" i="1"/>
  <c r="W2790" i="1"/>
  <c r="W2800" i="1"/>
  <c r="W2811" i="1"/>
  <c r="W2822" i="1"/>
  <c r="W2832" i="1"/>
  <c r="W2843" i="1"/>
  <c r="W2854" i="1"/>
  <c r="W2864" i="1"/>
  <c r="W2875" i="1"/>
  <c r="W2886" i="1"/>
  <c r="W2896" i="1"/>
  <c r="W2907" i="1"/>
  <c r="W2918" i="1"/>
  <c r="W2928" i="1"/>
  <c r="W2939" i="1"/>
  <c r="W2950" i="1"/>
  <c r="W2960" i="1"/>
  <c r="W2971" i="1"/>
  <c r="W2982" i="1"/>
  <c r="W2992" i="1"/>
  <c r="W3003" i="1"/>
  <c r="W3014" i="1"/>
  <c r="W3024" i="1"/>
  <c r="W3035" i="1"/>
  <c r="W3046" i="1"/>
  <c r="W3056" i="1"/>
  <c r="W3067" i="1"/>
  <c r="W3078" i="1"/>
  <c r="W3088" i="1"/>
  <c r="W3099" i="1"/>
  <c r="W3110" i="1"/>
  <c r="W3118" i="1"/>
  <c r="W3126" i="1"/>
  <c r="W3134" i="1"/>
  <c r="W3142" i="1"/>
  <c r="W3150" i="1"/>
  <c r="W3158" i="1"/>
  <c r="W3166" i="1"/>
  <c r="W3174" i="1"/>
  <c r="W3182" i="1"/>
  <c r="W3190" i="1"/>
  <c r="W3198" i="1"/>
  <c r="W3206" i="1"/>
  <c r="W3214" i="1"/>
  <c r="W3222" i="1"/>
  <c r="W3230" i="1"/>
  <c r="W3238" i="1"/>
  <c r="W3246" i="1"/>
  <c r="W3254" i="1"/>
  <c r="W3262" i="1"/>
  <c r="W3270" i="1"/>
  <c r="W3278" i="1"/>
  <c r="W3286" i="1"/>
  <c r="W3294" i="1"/>
  <c r="W3302" i="1"/>
  <c r="W3310" i="1"/>
  <c r="W3318" i="1"/>
  <c r="W3326" i="1"/>
  <c r="W3334" i="1"/>
  <c r="W3342" i="1"/>
  <c r="W3350" i="1"/>
  <c r="W3358" i="1"/>
  <c r="W3366" i="1"/>
  <c r="W3374" i="1"/>
  <c r="W3382" i="1"/>
  <c r="W3390" i="1"/>
  <c r="W3398" i="1"/>
  <c r="W3406" i="1"/>
  <c r="W3414" i="1"/>
  <c r="W3422" i="1"/>
  <c r="W3430" i="1"/>
  <c r="W3438" i="1"/>
  <c r="W3446" i="1"/>
  <c r="W3454" i="1"/>
  <c r="W3462" i="1"/>
  <c r="W3470" i="1"/>
  <c r="W3478" i="1"/>
  <c r="W3486" i="1"/>
  <c r="W3494" i="1"/>
  <c r="W3502" i="1"/>
  <c r="W3510" i="1"/>
  <c r="W3518" i="1"/>
  <c r="W3526" i="1"/>
  <c r="W3534" i="1"/>
  <c r="W3542" i="1"/>
  <c r="W3550" i="1"/>
  <c r="W3558" i="1"/>
  <c r="W3566" i="1"/>
  <c r="W3574" i="1"/>
  <c r="W3582" i="1"/>
  <c r="W3590" i="1"/>
  <c r="W3598" i="1"/>
  <c r="W3606" i="1"/>
  <c r="W3614" i="1"/>
  <c r="W3622" i="1"/>
  <c r="W3630" i="1"/>
  <c r="W3638" i="1"/>
  <c r="W3646" i="1"/>
  <c r="W3654" i="1"/>
  <c r="W3662" i="1"/>
  <c r="W3670" i="1"/>
  <c r="W3678" i="1"/>
  <c r="W3686" i="1"/>
  <c r="W3694" i="1"/>
  <c r="W3702" i="1"/>
  <c r="W3710" i="1"/>
  <c r="W3718" i="1"/>
  <c r="W3726" i="1"/>
  <c r="W3734" i="1"/>
  <c r="W3742" i="1"/>
  <c r="W3750" i="1"/>
  <c r="W3758" i="1"/>
  <c r="W3766" i="1"/>
  <c r="W3774" i="1"/>
  <c r="W3782" i="1"/>
  <c r="W3790" i="1"/>
  <c r="W3795" i="1"/>
  <c r="W3801" i="1"/>
  <c r="W3806" i="1"/>
  <c r="W3811" i="1"/>
  <c r="W3817" i="1"/>
  <c r="W3822" i="1"/>
  <c r="W3827" i="1"/>
  <c r="W3833" i="1"/>
  <c r="W3838" i="1"/>
  <c r="W3843" i="1"/>
  <c r="W3849" i="1"/>
  <c r="W3854" i="1"/>
  <c r="W3859" i="1"/>
  <c r="W3865" i="1"/>
  <c r="W3870" i="1"/>
  <c r="W3875" i="1"/>
  <c r="W3881" i="1"/>
  <c r="W3886" i="1"/>
  <c r="W3891" i="1"/>
  <c r="W3897" i="1"/>
  <c r="W3902" i="1"/>
  <c r="W3907" i="1"/>
  <c r="W3913" i="1"/>
  <c r="W3918" i="1"/>
  <c r="W3923" i="1"/>
  <c r="W3929" i="1"/>
  <c r="W3934" i="1"/>
  <c r="W3939" i="1"/>
  <c r="W3945" i="1"/>
  <c r="W3950" i="1"/>
  <c r="W3955" i="1"/>
  <c r="W3961" i="1"/>
  <c r="W3966" i="1"/>
  <c r="W3971" i="1"/>
  <c r="W3977" i="1"/>
  <c r="W3982" i="1"/>
  <c r="W3987" i="1"/>
  <c r="W3993" i="1"/>
  <c r="W3998" i="1"/>
  <c r="W4003" i="1"/>
  <c r="W4009" i="1"/>
  <c r="W4014" i="1"/>
  <c r="W4019" i="1"/>
  <c r="W4025" i="1"/>
  <c r="W4030" i="1"/>
  <c r="W4035" i="1"/>
  <c r="W4041" i="1"/>
  <c r="W4046" i="1"/>
  <c r="W4051" i="1"/>
  <c r="W4057" i="1"/>
  <c r="W4062" i="1"/>
  <c r="W4067" i="1"/>
  <c r="W4073" i="1"/>
  <c r="W4078" i="1"/>
  <c r="W4083" i="1"/>
  <c r="W4089" i="1"/>
  <c r="W4094" i="1"/>
  <c r="W4099" i="1"/>
  <c r="W4105" i="1"/>
  <c r="W4110" i="1"/>
  <c r="W4115" i="1"/>
  <c r="W4121" i="1"/>
  <c r="W4126" i="1"/>
  <c r="W4131" i="1"/>
  <c r="W4137" i="1"/>
  <c r="W4142" i="1"/>
  <c r="W4147" i="1"/>
  <c r="W4153" i="1"/>
  <c r="W4158" i="1"/>
  <c r="W4163" i="1"/>
  <c r="W4169" i="1"/>
  <c r="W4174" i="1"/>
  <c r="W4179" i="1"/>
  <c r="W4185" i="1"/>
  <c r="W4190" i="1"/>
  <c r="W4195" i="1"/>
  <c r="W4201" i="1"/>
  <c r="W4206" i="1"/>
  <c r="W4211" i="1"/>
  <c r="W4217" i="1"/>
  <c r="W4222" i="1"/>
  <c r="W4227" i="1"/>
  <c r="W4233" i="1"/>
  <c r="W4238" i="1"/>
  <c r="W4243" i="1"/>
  <c r="W4249" i="1"/>
  <c r="W4254" i="1"/>
  <c r="W4259" i="1"/>
  <c r="W4265" i="1"/>
  <c r="W4270" i="1"/>
  <c r="W4275" i="1"/>
  <c r="W4281" i="1"/>
  <c r="W4286" i="1"/>
  <c r="W4291" i="1"/>
  <c r="W4297" i="1"/>
  <c r="W4302" i="1"/>
  <c r="W4307" i="1"/>
  <c r="W4311" i="1"/>
  <c r="W4315" i="1"/>
  <c r="W4319" i="1"/>
  <c r="W4323" i="1"/>
  <c r="W4327" i="1"/>
  <c r="W4331" i="1"/>
  <c r="W4335" i="1"/>
  <c r="W4339" i="1"/>
  <c r="W4343" i="1"/>
  <c r="W4347" i="1"/>
  <c r="W4351" i="1"/>
  <c r="W4355" i="1"/>
  <c r="W4359" i="1"/>
  <c r="W4363" i="1"/>
  <c r="W4367" i="1"/>
  <c r="W4371" i="1"/>
  <c r="W4375" i="1"/>
  <c r="W4379" i="1"/>
  <c r="W4383" i="1"/>
  <c r="W4387" i="1"/>
  <c r="W4391" i="1"/>
  <c r="W4395" i="1"/>
  <c r="W4399" i="1"/>
  <c r="W4403" i="1"/>
  <c r="W4407" i="1"/>
  <c r="W4411" i="1"/>
  <c r="W4415" i="1"/>
  <c r="W4419" i="1"/>
  <c r="W4423" i="1"/>
  <c r="W4427" i="1"/>
  <c r="W4431" i="1"/>
  <c r="W4435" i="1"/>
  <c r="W4439" i="1"/>
  <c r="W4443" i="1"/>
  <c r="W4447" i="1"/>
  <c r="W4451" i="1"/>
  <c r="W4455" i="1"/>
  <c r="W4459" i="1"/>
  <c r="W4463" i="1"/>
  <c r="W4467" i="1"/>
  <c r="W4471" i="1"/>
  <c r="W4475" i="1"/>
  <c r="W4479" i="1"/>
  <c r="W4483" i="1"/>
  <c r="W4487" i="1"/>
  <c r="W4491" i="1"/>
  <c r="W4495" i="1"/>
  <c r="W4499" i="1"/>
  <c r="W4503" i="1"/>
  <c r="W4507" i="1"/>
  <c r="W4511" i="1"/>
  <c r="W4515" i="1"/>
  <c r="W4519" i="1"/>
  <c r="W4523" i="1"/>
  <c r="W4527" i="1"/>
  <c r="W4531" i="1"/>
  <c r="W4535" i="1"/>
  <c r="W4539" i="1"/>
  <c r="W4543" i="1"/>
  <c r="W4547" i="1"/>
  <c r="W4551" i="1"/>
  <c r="W4555" i="1"/>
  <c r="W4559" i="1"/>
  <c r="W4563" i="1"/>
  <c r="W4567" i="1"/>
  <c r="W4571" i="1"/>
  <c r="W4575" i="1"/>
  <c r="W4579" i="1"/>
  <c r="W4583" i="1"/>
  <c r="W4587" i="1"/>
  <c r="W4591" i="1"/>
  <c r="W4595" i="1"/>
  <c r="W4599" i="1"/>
  <c r="W4603" i="1"/>
  <c r="W4607" i="1"/>
  <c r="W4611" i="1"/>
  <c r="W4615" i="1"/>
  <c r="W4619" i="1"/>
  <c r="W4623" i="1"/>
  <c r="W4627" i="1"/>
  <c r="W4631" i="1"/>
  <c r="W4635" i="1"/>
  <c r="W4639" i="1"/>
  <c r="W4643" i="1"/>
  <c r="W4647" i="1"/>
  <c r="W4651" i="1"/>
  <c r="W4655" i="1"/>
  <c r="W4659" i="1"/>
  <c r="W4663" i="1"/>
  <c r="W4667" i="1"/>
  <c r="W4671" i="1"/>
  <c r="W4675" i="1"/>
  <c r="W4679" i="1"/>
  <c r="W4683" i="1"/>
  <c r="W4687" i="1"/>
  <c r="W4691" i="1"/>
  <c r="W4695" i="1"/>
  <c r="W4699" i="1"/>
  <c r="W4703" i="1"/>
  <c r="W4707" i="1"/>
  <c r="W4711" i="1"/>
  <c r="W4715" i="1"/>
  <c r="W4719" i="1"/>
  <c r="W4723" i="1"/>
  <c r="W4727" i="1"/>
  <c r="W4731" i="1"/>
  <c r="W4735" i="1"/>
  <c r="W4739" i="1"/>
  <c r="W4743" i="1"/>
  <c r="W4747" i="1"/>
  <c r="W4751" i="1"/>
  <c r="W4755" i="1"/>
  <c r="W4759" i="1"/>
  <c r="W4763" i="1"/>
  <c r="W4767" i="1"/>
  <c r="W4771" i="1"/>
  <c r="W4775" i="1"/>
  <c r="W4779" i="1"/>
  <c r="W4783" i="1"/>
  <c r="W4787" i="1"/>
  <c r="W4791" i="1"/>
  <c r="W4795" i="1"/>
  <c r="W4799" i="1"/>
  <c r="W4803" i="1"/>
  <c r="W4807" i="1"/>
  <c r="W4811" i="1"/>
  <c r="W4815" i="1"/>
  <c r="W4819" i="1"/>
  <c r="W4823" i="1"/>
  <c r="W4827" i="1"/>
  <c r="W4831" i="1"/>
  <c r="W4835" i="1"/>
  <c r="W4839" i="1"/>
  <c r="W4843" i="1"/>
  <c r="W4847" i="1"/>
  <c r="W4851" i="1"/>
  <c r="W4855" i="1"/>
  <c r="W4859" i="1"/>
  <c r="W4863" i="1"/>
  <c r="W4867" i="1"/>
  <c r="W4871" i="1"/>
  <c r="W4875" i="1"/>
  <c r="W4879" i="1"/>
  <c r="W4883" i="1"/>
  <c r="W4887" i="1"/>
  <c r="W4891" i="1"/>
  <c r="W4895" i="1"/>
  <c r="W4899" i="1"/>
  <c r="W4903" i="1"/>
  <c r="W4907" i="1"/>
  <c r="W4911" i="1"/>
  <c r="W4915" i="1"/>
  <c r="W4919" i="1"/>
  <c r="W4923" i="1"/>
  <c r="W4927" i="1"/>
  <c r="W4931" i="1"/>
  <c r="W4935" i="1"/>
  <c r="W4939" i="1"/>
  <c r="W4943" i="1"/>
  <c r="W4947" i="1"/>
  <c r="W4951" i="1"/>
  <c r="W4955" i="1"/>
  <c r="W4959" i="1"/>
  <c r="W4963" i="1"/>
  <c r="W4967" i="1"/>
  <c r="W4971" i="1"/>
  <c r="W4975" i="1"/>
  <c r="W4979" i="1"/>
  <c r="W4983" i="1"/>
  <c r="W4987" i="1"/>
  <c r="W4991" i="1"/>
  <c r="W4995" i="1"/>
  <c r="W4999" i="1"/>
  <c r="W5003" i="1"/>
  <c r="W5007" i="1"/>
  <c r="W5011" i="1"/>
  <c r="W5015" i="1"/>
  <c r="W5019" i="1"/>
  <c r="W5023" i="1"/>
  <c r="W5027" i="1"/>
  <c r="W5031" i="1"/>
  <c r="W5035" i="1"/>
  <c r="W5039" i="1"/>
  <c r="W5043" i="1"/>
  <c r="W5047" i="1"/>
  <c r="W5051" i="1"/>
  <c r="W5055" i="1"/>
  <c r="W5059" i="1"/>
  <c r="W5063" i="1"/>
  <c r="W5067" i="1"/>
  <c r="W5071" i="1"/>
  <c r="W5075" i="1"/>
  <c r="W5079" i="1"/>
  <c r="W5083" i="1"/>
  <c r="W5087" i="1"/>
  <c r="W5091" i="1"/>
  <c r="W5095" i="1"/>
  <c r="W5099" i="1"/>
  <c r="W5103" i="1"/>
  <c r="W5107" i="1"/>
  <c r="W5111" i="1"/>
  <c r="W5115" i="1"/>
  <c r="W5119" i="1"/>
  <c r="W5123" i="1"/>
  <c r="W5127" i="1"/>
  <c r="W5131" i="1"/>
  <c r="W5135" i="1"/>
  <c r="W5139" i="1"/>
  <c r="W5143" i="1"/>
  <c r="W5147" i="1"/>
  <c r="W5151" i="1"/>
  <c r="W5155" i="1"/>
  <c r="W5159" i="1"/>
  <c r="W5163" i="1"/>
  <c r="W5167" i="1"/>
  <c r="W5171" i="1"/>
  <c r="W5175" i="1"/>
  <c r="W5179" i="1"/>
  <c r="W5183" i="1"/>
  <c r="W5187" i="1"/>
  <c r="W5191" i="1"/>
  <c r="W5195" i="1"/>
  <c r="W5199" i="1"/>
  <c r="W262" i="1"/>
  <c r="W714" i="1"/>
  <c r="W940" i="1"/>
  <c r="W1135" i="1"/>
  <c r="W1263" i="1"/>
  <c r="W1373" i="1"/>
  <c r="W1458" i="1"/>
  <c r="W1543" i="1"/>
  <c r="W1629" i="1"/>
  <c r="W1714" i="1"/>
  <c r="W1785" i="1"/>
  <c r="W1849" i="1"/>
  <c r="W1913" i="1"/>
  <c r="W1977" i="1"/>
  <c r="W2041" i="1"/>
  <c r="W2105" i="1"/>
  <c r="W2159" i="1"/>
  <c r="W2191" i="1"/>
  <c r="W2223" i="1"/>
  <c r="W2255" i="1"/>
  <c r="W2287" i="1"/>
  <c r="W2319" i="1"/>
  <c r="W2351" i="1"/>
  <c r="W2383" i="1"/>
  <c r="W2415" i="1"/>
  <c r="W2447" i="1"/>
  <c r="W2479" i="1"/>
  <c r="W2511" i="1"/>
  <c r="W2543" i="1"/>
  <c r="W2575" i="1"/>
  <c r="W2607" i="1"/>
  <c r="W2639" i="1"/>
  <c r="W2667" i="1"/>
  <c r="W2688" i="1"/>
  <c r="W2710" i="1"/>
  <c r="W2731" i="1"/>
  <c r="W2752" i="1"/>
  <c r="W2774" i="1"/>
  <c r="W2795" i="1"/>
  <c r="W2816" i="1"/>
  <c r="W2838" i="1"/>
  <c r="W2859" i="1"/>
  <c r="W2880" i="1"/>
  <c r="W2902" i="1"/>
  <c r="W2923" i="1"/>
  <c r="W2944" i="1"/>
  <c r="W2966" i="1"/>
  <c r="W2987" i="1"/>
  <c r="W3008" i="1"/>
  <c r="W3030" i="1"/>
  <c r="W3051" i="1"/>
  <c r="W3072" i="1"/>
  <c r="W3094" i="1"/>
  <c r="W3114" i="1"/>
  <c r="W3130" i="1"/>
  <c r="W3146" i="1"/>
  <c r="W3162" i="1"/>
  <c r="W3178" i="1"/>
  <c r="W3194" i="1"/>
  <c r="W3210" i="1"/>
  <c r="W3226" i="1"/>
  <c r="W3242" i="1"/>
  <c r="W3258" i="1"/>
  <c r="W3274" i="1"/>
  <c r="W3290" i="1"/>
  <c r="W3306" i="1"/>
  <c r="W3322" i="1"/>
  <c r="W3338" i="1"/>
  <c r="W3354" i="1"/>
  <c r="W3370" i="1"/>
  <c r="W3386" i="1"/>
  <c r="W3402" i="1"/>
  <c r="W3418" i="1"/>
  <c r="W3434" i="1"/>
  <c r="W3450" i="1"/>
  <c r="W3466" i="1"/>
  <c r="W3482" i="1"/>
  <c r="W3498" i="1"/>
  <c r="W3514" i="1"/>
  <c r="W3530" i="1"/>
  <c r="W3546" i="1"/>
  <c r="W3562" i="1"/>
  <c r="W3578" i="1"/>
  <c r="W3594" i="1"/>
  <c r="W3610" i="1"/>
  <c r="W3626" i="1"/>
  <c r="W3642" i="1"/>
  <c r="W3658" i="1"/>
  <c r="W3674" i="1"/>
  <c r="W3690" i="1"/>
  <c r="W3706" i="1"/>
  <c r="W3722" i="1"/>
  <c r="W3738" i="1"/>
  <c r="W3754" i="1"/>
  <c r="W3770" i="1"/>
  <c r="W3786" i="1"/>
  <c r="W3798" i="1"/>
  <c r="W3809" i="1"/>
  <c r="W3819" i="1"/>
  <c r="W3830" i="1"/>
  <c r="W3841" i="1"/>
  <c r="W3851" i="1"/>
  <c r="W3862" i="1"/>
  <c r="W3873" i="1"/>
  <c r="W3883" i="1"/>
  <c r="W3894" i="1"/>
  <c r="W3905" i="1"/>
  <c r="W3915" i="1"/>
  <c r="W3926" i="1"/>
  <c r="W3937" i="1"/>
  <c r="W3947" i="1"/>
  <c r="W3958" i="1"/>
  <c r="W3969" i="1"/>
  <c r="W3979" i="1"/>
  <c r="W3990" i="1"/>
  <c r="W4001" i="1"/>
  <c r="W4011" i="1"/>
  <c r="W4022" i="1"/>
  <c r="W4033" i="1"/>
  <c r="W4043" i="1"/>
  <c r="W4054" i="1"/>
  <c r="W4065" i="1"/>
  <c r="W4075" i="1"/>
  <c r="W4086" i="1"/>
  <c r="W4097" i="1"/>
  <c r="W4107" i="1"/>
  <c r="W4118" i="1"/>
  <c r="W4129" i="1"/>
  <c r="W4139" i="1"/>
  <c r="W4150" i="1"/>
  <c r="W4161" i="1"/>
  <c r="W4171" i="1"/>
  <c r="W4182" i="1"/>
  <c r="W4193" i="1"/>
  <c r="W4203" i="1"/>
  <c r="W4214" i="1"/>
  <c r="W4225" i="1"/>
  <c r="W4235" i="1"/>
  <c r="W4246" i="1"/>
  <c r="W4257" i="1"/>
  <c r="W4267" i="1"/>
  <c r="W4278" i="1"/>
  <c r="W4289" i="1"/>
  <c r="W4299" i="1"/>
  <c r="W4309" i="1"/>
  <c r="W4317" i="1"/>
  <c r="W4325" i="1"/>
  <c r="W4333" i="1"/>
  <c r="W4341" i="1"/>
  <c r="W4349" i="1"/>
  <c r="W4357" i="1"/>
  <c r="W4365" i="1"/>
  <c r="W4373" i="1"/>
  <c r="W4381" i="1"/>
  <c r="W4389" i="1"/>
  <c r="W4397" i="1"/>
  <c r="W4405" i="1"/>
  <c r="W4413" i="1"/>
  <c r="W4421" i="1"/>
  <c r="W4429" i="1"/>
  <c r="W4437" i="1"/>
  <c r="W4445" i="1"/>
  <c r="W4453" i="1"/>
  <c r="W4461" i="1"/>
  <c r="W4469" i="1"/>
  <c r="W4477" i="1"/>
  <c r="W4485" i="1"/>
  <c r="W4493" i="1"/>
  <c r="W4501" i="1"/>
  <c r="W4509" i="1"/>
  <c r="W4517" i="1"/>
  <c r="W4525" i="1"/>
  <c r="W4533" i="1"/>
  <c r="W4541" i="1"/>
  <c r="W4549" i="1"/>
  <c r="W4557" i="1"/>
  <c r="W4565" i="1"/>
  <c r="W4573" i="1"/>
  <c r="W4581" i="1"/>
  <c r="W4589" i="1"/>
  <c r="W4597" i="1"/>
  <c r="W4605" i="1"/>
  <c r="W4613" i="1"/>
  <c r="W4621" i="1"/>
  <c r="W4629" i="1"/>
  <c r="W4637" i="1"/>
  <c r="W4645" i="1"/>
  <c r="W4653" i="1"/>
  <c r="W4661" i="1"/>
  <c r="W4668" i="1"/>
  <c r="W4673" i="1"/>
  <c r="W4678" i="1"/>
  <c r="W4684" i="1"/>
  <c r="W4689" i="1"/>
  <c r="W4694" i="1"/>
  <c r="W4700" i="1"/>
  <c r="W4705" i="1"/>
  <c r="W4710" i="1"/>
  <c r="W4716" i="1"/>
  <c r="W4721" i="1"/>
  <c r="W4726" i="1"/>
  <c r="W4732" i="1"/>
  <c r="W4737" i="1"/>
  <c r="W4742" i="1"/>
  <c r="W4748" i="1"/>
  <c r="W4753" i="1"/>
  <c r="W4758" i="1"/>
  <c r="W4764" i="1"/>
  <c r="W4769" i="1"/>
  <c r="W4774" i="1"/>
  <c r="W4780" i="1"/>
  <c r="W4785" i="1"/>
  <c r="W4790" i="1"/>
  <c r="W4796" i="1"/>
  <c r="W4801" i="1"/>
  <c r="W4806" i="1"/>
  <c r="W4812" i="1"/>
  <c r="W4817" i="1"/>
  <c r="W4822" i="1"/>
  <c r="W4828" i="1"/>
  <c r="W4833" i="1"/>
  <c r="W4838" i="1"/>
  <c r="W4844" i="1"/>
  <c r="W4849" i="1"/>
  <c r="W4854" i="1"/>
  <c r="W4860" i="1"/>
  <c r="W4865" i="1"/>
  <c r="W4870" i="1"/>
  <c r="W4876" i="1"/>
  <c r="W4881" i="1"/>
  <c r="W4886" i="1"/>
  <c r="W4892" i="1"/>
  <c r="W4897" i="1"/>
  <c r="W4902" i="1"/>
  <c r="W4908" i="1"/>
  <c r="W4913" i="1"/>
  <c r="W4918" i="1"/>
  <c r="W4924" i="1"/>
  <c r="W4929" i="1"/>
  <c r="W4934" i="1"/>
  <c r="W4940" i="1"/>
  <c r="W4945" i="1"/>
  <c r="W4950" i="1"/>
  <c r="W4956" i="1"/>
  <c r="W4961" i="1"/>
  <c r="W4966" i="1"/>
  <c r="W4972" i="1"/>
  <c r="W4977" i="1"/>
  <c r="W4982" i="1"/>
  <c r="W4988" i="1"/>
  <c r="W4993" i="1"/>
  <c r="W4998" i="1"/>
  <c r="W5004" i="1"/>
  <c r="W5009" i="1"/>
  <c r="W5014" i="1"/>
  <c r="W5020" i="1"/>
  <c r="W5025" i="1"/>
  <c r="W5030" i="1"/>
  <c r="W5036" i="1"/>
  <c r="W5041" i="1"/>
  <c r="W5046" i="1"/>
  <c r="W5052" i="1"/>
  <c r="W5057" i="1"/>
  <c r="W5062" i="1"/>
  <c r="W5068" i="1"/>
  <c r="W5073" i="1"/>
  <c r="W5078" i="1"/>
  <c r="W5084" i="1"/>
  <c r="W5089" i="1"/>
  <c r="W5094" i="1"/>
  <c r="W5100" i="1"/>
  <c r="W5105" i="1"/>
  <c r="W5110" i="1"/>
  <c r="W5116" i="1"/>
  <c r="W5121" i="1"/>
  <c r="W5126" i="1"/>
  <c r="W5132" i="1"/>
  <c r="W5137" i="1"/>
  <c r="W5142" i="1"/>
  <c r="W5148" i="1"/>
  <c r="W5153" i="1"/>
  <c r="W5158" i="1"/>
  <c r="W5164" i="1"/>
  <c r="W5169" i="1"/>
  <c r="W5174" i="1"/>
  <c r="W5180" i="1"/>
  <c r="W5185" i="1"/>
  <c r="W5190" i="1"/>
  <c r="W5196" i="1"/>
  <c r="W5201" i="1"/>
  <c r="W5205" i="1"/>
  <c r="W5209" i="1"/>
  <c r="W5213" i="1"/>
  <c r="W5217" i="1"/>
  <c r="W5221" i="1"/>
  <c r="W5225" i="1"/>
  <c r="W5229" i="1"/>
  <c r="W5233" i="1"/>
  <c r="W5237" i="1"/>
  <c r="W5241" i="1"/>
  <c r="W5245" i="1"/>
  <c r="W5249" i="1"/>
  <c r="W5253" i="1"/>
  <c r="W5257" i="1"/>
  <c r="W5261" i="1"/>
  <c r="W5265" i="1"/>
  <c r="W5269" i="1"/>
  <c r="W5273" i="1"/>
  <c r="W5277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33" i="1"/>
  <c r="W5337" i="1"/>
  <c r="W5341" i="1"/>
  <c r="W5345" i="1"/>
  <c r="W5349" i="1"/>
  <c r="W5353" i="1"/>
  <c r="W5357" i="1"/>
  <c r="W5361" i="1"/>
  <c r="W5365" i="1"/>
  <c r="W5369" i="1"/>
  <c r="W5373" i="1"/>
  <c r="W5377" i="1"/>
  <c r="W5381" i="1"/>
  <c r="W5385" i="1"/>
  <c r="W5389" i="1"/>
  <c r="W5393" i="1"/>
  <c r="W5397" i="1"/>
  <c r="W5401" i="1"/>
  <c r="W5405" i="1"/>
  <c r="W5409" i="1"/>
  <c r="W5413" i="1"/>
  <c r="W5417" i="1"/>
  <c r="W5421" i="1"/>
  <c r="W5425" i="1"/>
  <c r="W5429" i="1"/>
  <c r="W5433" i="1"/>
  <c r="W5437" i="1"/>
  <c r="W5441" i="1"/>
  <c r="W5445" i="1"/>
  <c r="W5449" i="1"/>
  <c r="W5453" i="1"/>
  <c r="W5457" i="1"/>
  <c r="W5461" i="1"/>
  <c r="W5465" i="1"/>
  <c r="W5469" i="1"/>
  <c r="W5473" i="1"/>
  <c r="W5477" i="1"/>
  <c r="W5481" i="1"/>
  <c r="W5485" i="1"/>
  <c r="W5489" i="1"/>
  <c r="W5493" i="1"/>
  <c r="W5497" i="1"/>
  <c r="W5501" i="1"/>
  <c r="W5505" i="1"/>
  <c r="W5509" i="1"/>
  <c r="W5513" i="1"/>
  <c r="W5517" i="1"/>
  <c r="W5521" i="1"/>
  <c r="W5525" i="1"/>
  <c r="W5529" i="1"/>
  <c r="W5533" i="1"/>
  <c r="W5537" i="1"/>
  <c r="W5541" i="1"/>
  <c r="W5545" i="1"/>
  <c r="W5549" i="1"/>
  <c r="W5553" i="1"/>
  <c r="W5557" i="1"/>
  <c r="W5561" i="1"/>
  <c r="W5565" i="1"/>
  <c r="W5569" i="1"/>
  <c r="W5573" i="1"/>
  <c r="W5577" i="1"/>
  <c r="W5581" i="1"/>
  <c r="W5585" i="1"/>
  <c r="W5589" i="1"/>
  <c r="W5593" i="1"/>
  <c r="W5597" i="1"/>
  <c r="W5601" i="1"/>
  <c r="W5605" i="1"/>
  <c r="W5609" i="1"/>
  <c r="W5613" i="1"/>
  <c r="W5617" i="1"/>
  <c r="W5621" i="1"/>
  <c r="W5625" i="1"/>
  <c r="W5629" i="1"/>
  <c r="W5633" i="1"/>
  <c r="W5637" i="1"/>
  <c r="W5641" i="1"/>
  <c r="W5645" i="1"/>
  <c r="W5649" i="1"/>
  <c r="W5653" i="1"/>
  <c r="W5657" i="1"/>
  <c r="W5661" i="1"/>
  <c r="W5665" i="1"/>
  <c r="W5669" i="1"/>
  <c r="W5673" i="1"/>
  <c r="W5677" i="1"/>
  <c r="W5681" i="1"/>
  <c r="W5685" i="1"/>
  <c r="W5689" i="1"/>
  <c r="W5693" i="1"/>
  <c r="W5697" i="1"/>
  <c r="W5701" i="1"/>
  <c r="W5705" i="1"/>
  <c r="W5709" i="1"/>
  <c r="W5713" i="1"/>
  <c r="W5717" i="1"/>
  <c r="W5721" i="1"/>
  <c r="W5725" i="1"/>
  <c r="W5729" i="1"/>
  <c r="W5733" i="1"/>
  <c r="W5737" i="1"/>
  <c r="W5741" i="1"/>
  <c r="W5745" i="1"/>
  <c r="W5749" i="1"/>
  <c r="W5753" i="1"/>
  <c r="W5757" i="1"/>
  <c r="W5761" i="1"/>
  <c r="W5765" i="1"/>
  <c r="W5769" i="1"/>
  <c r="W5773" i="1"/>
  <c r="W5777" i="1"/>
  <c r="W5781" i="1"/>
  <c r="W5785" i="1"/>
  <c r="W5789" i="1"/>
  <c r="W5793" i="1"/>
  <c r="W5797" i="1"/>
  <c r="W5801" i="1"/>
  <c r="W5805" i="1"/>
  <c r="W5809" i="1"/>
  <c r="W5813" i="1"/>
  <c r="W5817" i="1"/>
  <c r="W5821" i="1"/>
  <c r="W5825" i="1"/>
  <c r="W5829" i="1"/>
  <c r="W5833" i="1"/>
  <c r="W5837" i="1"/>
  <c r="W5841" i="1"/>
  <c r="W5845" i="1"/>
  <c r="W5849" i="1"/>
  <c r="W5853" i="1"/>
  <c r="W5857" i="1"/>
  <c r="W5861" i="1"/>
  <c r="W5865" i="1"/>
  <c r="W5869" i="1"/>
  <c r="W5873" i="1"/>
  <c r="W5877" i="1"/>
  <c r="W5881" i="1"/>
  <c r="W5885" i="1"/>
  <c r="W5889" i="1"/>
  <c r="W5893" i="1"/>
  <c r="W5897" i="1"/>
  <c r="W5901" i="1"/>
  <c r="W5905" i="1"/>
  <c r="W5909" i="1"/>
  <c r="W5913" i="1"/>
  <c r="W5917" i="1"/>
  <c r="W5921" i="1"/>
  <c r="W5925" i="1"/>
  <c r="W5929" i="1"/>
  <c r="W5933" i="1"/>
  <c r="W5937" i="1"/>
  <c r="W5941" i="1"/>
  <c r="W5945" i="1"/>
  <c r="W5949" i="1"/>
  <c r="W5953" i="1"/>
  <c r="W5957" i="1"/>
  <c r="W5961" i="1"/>
  <c r="W5965" i="1"/>
  <c r="W5969" i="1"/>
  <c r="W5973" i="1"/>
  <c r="W5977" i="1"/>
  <c r="W5981" i="1"/>
  <c r="W5985" i="1"/>
  <c r="W5989" i="1"/>
  <c r="W5993" i="1"/>
  <c r="W5997" i="1"/>
  <c r="W6001" i="1"/>
  <c r="W6005" i="1"/>
  <c r="W6009" i="1"/>
  <c r="W6013" i="1"/>
  <c r="W6017" i="1"/>
  <c r="W6021" i="1"/>
  <c r="W6025" i="1"/>
  <c r="W6029" i="1"/>
  <c r="W6033" i="1"/>
  <c r="W6037" i="1"/>
  <c r="W6041" i="1"/>
  <c r="W6045" i="1"/>
  <c r="W6049" i="1"/>
  <c r="W6053" i="1"/>
  <c r="W6057" i="1"/>
  <c r="W6061" i="1"/>
  <c r="W6065" i="1"/>
  <c r="W6069" i="1"/>
  <c r="W6073" i="1"/>
  <c r="W6077" i="1"/>
  <c r="W6081" i="1"/>
  <c r="W6085" i="1"/>
  <c r="W627" i="1"/>
  <c r="W882" i="1"/>
  <c r="W1095" i="1"/>
  <c r="W1230" i="1"/>
  <c r="W1350" i="1"/>
  <c r="W1435" i="1"/>
  <c r="W1521" i="1"/>
  <c r="W1606" i="1"/>
  <c r="W1691" i="1"/>
  <c r="W1768" i="1"/>
  <c r="W1832" i="1"/>
  <c r="W1896" i="1"/>
  <c r="W1960" i="1"/>
  <c r="W2024" i="1"/>
  <c r="W2088" i="1"/>
  <c r="W2150" i="1"/>
  <c r="W2182" i="1"/>
  <c r="W2214" i="1"/>
  <c r="W2246" i="1"/>
  <c r="W2278" i="1"/>
  <c r="W2310" i="1"/>
  <c r="W2342" i="1"/>
  <c r="W2374" i="1"/>
  <c r="W2406" i="1"/>
  <c r="W2438" i="1"/>
  <c r="W2470" i="1"/>
  <c r="W2502" i="1"/>
  <c r="W2534" i="1"/>
  <c r="W2566" i="1"/>
  <c r="W2598" i="1"/>
  <c r="W2630" i="1"/>
  <c r="W2660" i="1"/>
  <c r="W2682" i="1"/>
  <c r="W2703" i="1"/>
  <c r="W2724" i="1"/>
  <c r="W2746" i="1"/>
  <c r="W2767" i="1"/>
  <c r="W2788" i="1"/>
  <c r="W2810" i="1"/>
  <c r="W2831" i="1"/>
  <c r="W2852" i="1"/>
  <c r="W2874" i="1"/>
  <c r="W2895" i="1"/>
  <c r="W2916" i="1"/>
  <c r="W2938" i="1"/>
  <c r="W2959" i="1"/>
  <c r="W2980" i="1"/>
  <c r="W3002" i="1"/>
  <c r="W3023" i="1"/>
  <c r="W3044" i="1"/>
  <c r="W3066" i="1"/>
  <c r="W3087" i="1"/>
  <c r="W3108" i="1"/>
  <c r="W3125" i="1"/>
  <c r="W3141" i="1"/>
  <c r="W3157" i="1"/>
  <c r="W3173" i="1"/>
  <c r="W3189" i="1"/>
  <c r="W3205" i="1"/>
  <c r="W3221" i="1"/>
  <c r="W3237" i="1"/>
  <c r="W3253" i="1"/>
  <c r="W3269" i="1"/>
  <c r="W3285" i="1"/>
  <c r="W3301" i="1"/>
  <c r="W3317" i="1"/>
  <c r="W3333" i="1"/>
  <c r="W3349" i="1"/>
  <c r="W3365" i="1"/>
  <c r="W3381" i="1"/>
  <c r="W3397" i="1"/>
  <c r="W3413" i="1"/>
  <c r="W3429" i="1"/>
  <c r="W3445" i="1"/>
  <c r="W3461" i="1"/>
  <c r="W3477" i="1"/>
  <c r="W3493" i="1"/>
  <c r="W3509" i="1"/>
  <c r="W3525" i="1"/>
  <c r="W3541" i="1"/>
  <c r="W3557" i="1"/>
  <c r="W3573" i="1"/>
  <c r="W3589" i="1"/>
  <c r="W3605" i="1"/>
  <c r="W3621" i="1"/>
  <c r="W3637" i="1"/>
  <c r="W3653" i="1"/>
  <c r="W3669" i="1"/>
  <c r="W3685" i="1"/>
  <c r="W3701" i="1"/>
  <c r="W3717" i="1"/>
  <c r="W3733" i="1"/>
  <c r="W3749" i="1"/>
  <c r="W3765" i="1"/>
  <c r="W3781" i="1"/>
  <c r="W3794" i="1"/>
  <c r="W3805" i="1"/>
  <c r="W3815" i="1"/>
  <c r="W3826" i="1"/>
  <c r="W3837" i="1"/>
  <c r="W3847" i="1"/>
  <c r="W3858" i="1"/>
  <c r="W3869" i="1"/>
  <c r="W3879" i="1"/>
  <c r="W3890" i="1"/>
  <c r="W3901" i="1"/>
  <c r="W3911" i="1"/>
  <c r="W3922" i="1"/>
  <c r="W3933" i="1"/>
  <c r="W3943" i="1"/>
  <c r="W3954" i="1"/>
  <c r="W3965" i="1"/>
  <c r="W3975" i="1"/>
  <c r="W3986" i="1"/>
  <c r="W3997" i="1"/>
  <c r="W4007" i="1"/>
  <c r="W4018" i="1"/>
  <c r="W4029" i="1"/>
  <c r="W4039" i="1"/>
  <c r="W4050" i="1"/>
  <c r="W4061" i="1"/>
  <c r="W4071" i="1"/>
  <c r="W4082" i="1"/>
  <c r="W4093" i="1"/>
  <c r="W4103" i="1"/>
  <c r="W4114" i="1"/>
  <c r="W4125" i="1"/>
  <c r="W4135" i="1"/>
  <c r="W4146" i="1"/>
  <c r="W4157" i="1"/>
  <c r="W4167" i="1"/>
  <c r="W4178" i="1"/>
  <c r="W4189" i="1"/>
  <c r="W4199" i="1"/>
  <c r="W4210" i="1"/>
  <c r="W4221" i="1"/>
  <c r="W4231" i="1"/>
  <c r="W4242" i="1"/>
  <c r="W4253" i="1"/>
  <c r="W4263" i="1"/>
  <c r="W4274" i="1"/>
  <c r="W4285" i="1"/>
  <c r="W4295" i="1"/>
  <c r="W4306" i="1"/>
  <c r="W4314" i="1"/>
  <c r="W4322" i="1"/>
  <c r="W4330" i="1"/>
  <c r="W4338" i="1"/>
  <c r="W4346" i="1"/>
  <c r="W4354" i="1"/>
  <c r="W4362" i="1"/>
  <c r="W4370" i="1"/>
  <c r="W4378" i="1"/>
  <c r="W4386" i="1"/>
  <c r="W4394" i="1"/>
  <c r="W4402" i="1"/>
  <c r="W4410" i="1"/>
  <c r="W4418" i="1"/>
  <c r="W4426" i="1"/>
  <c r="W4434" i="1"/>
  <c r="W4442" i="1"/>
  <c r="W4450" i="1"/>
  <c r="W4458" i="1"/>
  <c r="W4466" i="1"/>
  <c r="W4474" i="1"/>
  <c r="W4482" i="1"/>
  <c r="W4490" i="1"/>
  <c r="W4498" i="1"/>
  <c r="W4506" i="1"/>
  <c r="W4514" i="1"/>
  <c r="W4522" i="1"/>
  <c r="W4530" i="1"/>
  <c r="W4538" i="1"/>
  <c r="W4546" i="1"/>
  <c r="W4554" i="1"/>
  <c r="W4562" i="1"/>
  <c r="W4570" i="1"/>
  <c r="W4578" i="1"/>
  <c r="W4586" i="1"/>
  <c r="W4594" i="1"/>
  <c r="W4602" i="1"/>
  <c r="W4610" i="1"/>
  <c r="W4618" i="1"/>
  <c r="W4626" i="1"/>
  <c r="W4634" i="1"/>
  <c r="W4642" i="1"/>
  <c r="W4650" i="1"/>
  <c r="W4658" i="1"/>
  <c r="W4666" i="1"/>
  <c r="W4672" i="1"/>
  <c r="W4677" i="1"/>
  <c r="W4682" i="1"/>
  <c r="W4688" i="1"/>
  <c r="W4693" i="1"/>
  <c r="W4698" i="1"/>
  <c r="W4704" i="1"/>
  <c r="W4709" i="1"/>
  <c r="W4714" i="1"/>
  <c r="W4720" i="1"/>
  <c r="W4725" i="1"/>
  <c r="W4730" i="1"/>
  <c r="W4736" i="1"/>
  <c r="W4741" i="1"/>
  <c r="W4746" i="1"/>
  <c r="W4752" i="1"/>
  <c r="W4757" i="1"/>
  <c r="W4762" i="1"/>
  <c r="W4768" i="1"/>
  <c r="W4773" i="1"/>
  <c r="W4778" i="1"/>
  <c r="W4784" i="1"/>
  <c r="W4789" i="1"/>
  <c r="W4794" i="1"/>
  <c r="W4800" i="1"/>
  <c r="W4805" i="1"/>
  <c r="W4810" i="1"/>
  <c r="W4816" i="1"/>
  <c r="W4821" i="1"/>
  <c r="W4826" i="1"/>
  <c r="W4832" i="1"/>
  <c r="W4837" i="1"/>
  <c r="W4842" i="1"/>
  <c r="W4848" i="1"/>
  <c r="W4853" i="1"/>
  <c r="W4858" i="1"/>
  <c r="W4864" i="1"/>
  <c r="W4869" i="1"/>
  <c r="W4874" i="1"/>
  <c r="W4880" i="1"/>
  <c r="W4885" i="1"/>
  <c r="W4890" i="1"/>
  <c r="W4896" i="1"/>
  <c r="W4901" i="1"/>
  <c r="W4906" i="1"/>
  <c r="W4912" i="1"/>
  <c r="W4917" i="1"/>
  <c r="W4922" i="1"/>
  <c r="W4928" i="1"/>
  <c r="W4933" i="1"/>
  <c r="W4938" i="1"/>
  <c r="W4944" i="1"/>
  <c r="W4949" i="1"/>
  <c r="W4954" i="1"/>
  <c r="W4960" i="1"/>
  <c r="W4965" i="1"/>
  <c r="W4970" i="1"/>
  <c r="W4976" i="1"/>
  <c r="W4981" i="1"/>
  <c r="W4986" i="1"/>
  <c r="W4992" i="1"/>
  <c r="W4997" i="1"/>
  <c r="W5002" i="1"/>
  <c r="W5008" i="1"/>
  <c r="W5013" i="1"/>
  <c r="W5018" i="1"/>
  <c r="W5024" i="1"/>
  <c r="W5029" i="1"/>
  <c r="W5034" i="1"/>
  <c r="W5040" i="1"/>
  <c r="W5045" i="1"/>
  <c r="W5050" i="1"/>
  <c r="W5056" i="1"/>
  <c r="W5061" i="1"/>
  <c r="W5066" i="1"/>
  <c r="W5072" i="1"/>
  <c r="W5077" i="1"/>
  <c r="W5082" i="1"/>
  <c r="W5088" i="1"/>
  <c r="W5093" i="1"/>
  <c r="W5098" i="1"/>
  <c r="W5104" i="1"/>
  <c r="W5109" i="1"/>
  <c r="W5114" i="1"/>
  <c r="W5120" i="1"/>
  <c r="W5125" i="1"/>
  <c r="W5130" i="1"/>
  <c r="W5136" i="1"/>
  <c r="W5141" i="1"/>
  <c r="W5146" i="1"/>
  <c r="W5152" i="1"/>
  <c r="W5157" i="1"/>
  <c r="W5162" i="1"/>
  <c r="W5168" i="1"/>
  <c r="W5173" i="1"/>
  <c r="W5178" i="1"/>
  <c r="W5184" i="1"/>
  <c r="W5189" i="1"/>
  <c r="W5194" i="1"/>
  <c r="W5200" i="1"/>
  <c r="W5204" i="1"/>
  <c r="W5208" i="1"/>
  <c r="W5212" i="1"/>
  <c r="W5216" i="1"/>
  <c r="W5220" i="1"/>
  <c r="W5224" i="1"/>
  <c r="W5228" i="1"/>
  <c r="W5232" i="1"/>
  <c r="W5236" i="1"/>
  <c r="W5240" i="1"/>
  <c r="W5244" i="1"/>
  <c r="W5248" i="1"/>
  <c r="W5252" i="1"/>
  <c r="W5256" i="1"/>
  <c r="W5260" i="1"/>
  <c r="W5264" i="1"/>
  <c r="W5268" i="1"/>
  <c r="W5272" i="1"/>
  <c r="W5276" i="1"/>
  <c r="W5280" i="1"/>
  <c r="W5284" i="1"/>
  <c r="W5288" i="1"/>
  <c r="W5292" i="1"/>
  <c r="W5296" i="1"/>
  <c r="W5300" i="1"/>
  <c r="W5304" i="1"/>
  <c r="W5308" i="1"/>
  <c r="W5312" i="1"/>
  <c r="W5316" i="1"/>
  <c r="W5320" i="1"/>
  <c r="W5324" i="1"/>
  <c r="W5328" i="1"/>
  <c r="W5332" i="1"/>
  <c r="W5336" i="1"/>
  <c r="W5340" i="1"/>
  <c r="W5344" i="1"/>
  <c r="W5348" i="1"/>
  <c r="W5352" i="1"/>
  <c r="W5356" i="1"/>
  <c r="W5360" i="1"/>
  <c r="W5364" i="1"/>
  <c r="W5368" i="1"/>
  <c r="W5372" i="1"/>
  <c r="W5376" i="1"/>
  <c r="W5380" i="1"/>
  <c r="W5384" i="1"/>
  <c r="W5388" i="1"/>
  <c r="W5392" i="1"/>
  <c r="W5396" i="1"/>
  <c r="W5400" i="1"/>
  <c r="W5404" i="1"/>
  <c r="W5408" i="1"/>
  <c r="W5412" i="1"/>
  <c r="W5416" i="1"/>
  <c r="W5420" i="1"/>
  <c r="W5424" i="1"/>
  <c r="W5428" i="1"/>
  <c r="W5432" i="1"/>
  <c r="W5436" i="1"/>
  <c r="W5440" i="1"/>
  <c r="W5444" i="1"/>
  <c r="W5448" i="1"/>
  <c r="W5452" i="1"/>
  <c r="W5456" i="1"/>
  <c r="W5460" i="1"/>
  <c r="W5464" i="1"/>
  <c r="W5468" i="1"/>
  <c r="W5472" i="1"/>
  <c r="W5476" i="1"/>
  <c r="W5480" i="1"/>
  <c r="W5484" i="1"/>
  <c r="W5488" i="1"/>
  <c r="W5492" i="1"/>
  <c r="W5496" i="1"/>
  <c r="W5500" i="1"/>
  <c r="W5504" i="1"/>
  <c r="W5508" i="1"/>
  <c r="W5512" i="1"/>
  <c r="W5516" i="1"/>
  <c r="W5520" i="1"/>
  <c r="W5524" i="1"/>
  <c r="W5528" i="1"/>
  <c r="W5532" i="1"/>
  <c r="W5536" i="1"/>
  <c r="W5540" i="1"/>
  <c r="W5544" i="1"/>
  <c r="W5548" i="1"/>
  <c r="W5552" i="1"/>
  <c r="W5556" i="1"/>
  <c r="W5560" i="1"/>
  <c r="W5564" i="1"/>
  <c r="W5568" i="1"/>
  <c r="W5572" i="1"/>
  <c r="W5576" i="1"/>
  <c r="W5580" i="1"/>
  <c r="W5584" i="1"/>
  <c r="W5588" i="1"/>
  <c r="W5592" i="1"/>
  <c r="W5596" i="1"/>
  <c r="W5600" i="1"/>
  <c r="W5604" i="1"/>
  <c r="W5608" i="1"/>
  <c r="W5612" i="1"/>
  <c r="W5616" i="1"/>
  <c r="W5620" i="1"/>
  <c r="W5624" i="1"/>
  <c r="W5628" i="1"/>
  <c r="W5632" i="1"/>
  <c r="W5636" i="1"/>
  <c r="W5640" i="1"/>
  <c r="W5644" i="1"/>
  <c r="W5648" i="1"/>
  <c r="W5652" i="1"/>
  <c r="W5656" i="1"/>
  <c r="W5660" i="1"/>
  <c r="W5664" i="1"/>
  <c r="W5668" i="1"/>
  <c r="W5672" i="1"/>
  <c r="W5676" i="1"/>
  <c r="W5680" i="1"/>
  <c r="W5684" i="1"/>
  <c r="W5688" i="1"/>
  <c r="W5692" i="1"/>
  <c r="W5696" i="1"/>
  <c r="W5700" i="1"/>
  <c r="W5704" i="1"/>
  <c r="W5708" i="1"/>
  <c r="W5712" i="1"/>
  <c r="W5716" i="1"/>
  <c r="W5720" i="1"/>
  <c r="W5724" i="1"/>
  <c r="W5728" i="1"/>
  <c r="W5732" i="1"/>
  <c r="W5736" i="1"/>
  <c r="W5740" i="1"/>
  <c r="W5744" i="1"/>
  <c r="W5748" i="1"/>
  <c r="W5752" i="1"/>
  <c r="W5756" i="1"/>
  <c r="W5760" i="1"/>
  <c r="W5764" i="1"/>
  <c r="W5768" i="1"/>
  <c r="W5772" i="1"/>
  <c r="W5776" i="1"/>
  <c r="W5780" i="1"/>
  <c r="W5784" i="1"/>
  <c r="W5788" i="1"/>
  <c r="W5792" i="1"/>
  <c r="W5796" i="1"/>
  <c r="W5800" i="1"/>
  <c r="W5804" i="1"/>
  <c r="W5808" i="1"/>
  <c r="W5812" i="1"/>
  <c r="W5816" i="1"/>
  <c r="W5820" i="1"/>
  <c r="W5824" i="1"/>
  <c r="W5828" i="1"/>
  <c r="W5832" i="1"/>
  <c r="W5836" i="1"/>
  <c r="W5840" i="1"/>
  <c r="W5844" i="1"/>
  <c r="W5848" i="1"/>
  <c r="W5852" i="1"/>
  <c r="W5856" i="1"/>
  <c r="W5860" i="1"/>
  <c r="W5864" i="1"/>
  <c r="W5868" i="1"/>
  <c r="W5872" i="1"/>
  <c r="W5876" i="1"/>
  <c r="W5880" i="1"/>
  <c r="W5884" i="1"/>
  <c r="W5888" i="1"/>
  <c r="W5892" i="1"/>
  <c r="W5896" i="1"/>
  <c r="W5900" i="1"/>
  <c r="W5904" i="1"/>
  <c r="W5908" i="1"/>
  <c r="W5912" i="1"/>
  <c r="W5916" i="1"/>
  <c r="W5920" i="1"/>
  <c r="W5924" i="1"/>
  <c r="W5928" i="1"/>
  <c r="W5932" i="1"/>
  <c r="W5936" i="1"/>
  <c r="W5940" i="1"/>
  <c r="W5944" i="1"/>
  <c r="W5948" i="1"/>
  <c r="W5952" i="1"/>
  <c r="W5956" i="1"/>
  <c r="W5960" i="1"/>
  <c r="W5964" i="1"/>
  <c r="W5968" i="1"/>
  <c r="W5972" i="1"/>
  <c r="W5976" i="1"/>
  <c r="W5980" i="1"/>
  <c r="W5984" i="1"/>
  <c r="W5988" i="1"/>
  <c r="W5992" i="1"/>
  <c r="W5996" i="1"/>
  <c r="W6000" i="1"/>
  <c r="W6004" i="1"/>
  <c r="W6008" i="1"/>
  <c r="W6012" i="1"/>
  <c r="W6016" i="1"/>
  <c r="W6020" i="1"/>
  <c r="W6024" i="1"/>
  <c r="W6028" i="1"/>
  <c r="W6032" i="1"/>
  <c r="W6036" i="1"/>
  <c r="W6040" i="1"/>
  <c r="W6044" i="1"/>
  <c r="W6048" i="1"/>
  <c r="W6052" i="1"/>
  <c r="W6056" i="1"/>
  <c r="W6060" i="1"/>
  <c r="W6064" i="1"/>
  <c r="W6068" i="1"/>
  <c r="W6072" i="1"/>
  <c r="W6076" i="1"/>
  <c r="W6080" i="1"/>
  <c r="W6084" i="1"/>
  <c r="W6088" i="1"/>
  <c r="W6092" i="1"/>
  <c r="W6096" i="1"/>
  <c r="W6100" i="1"/>
  <c r="W6104" i="1"/>
  <c r="W6108" i="1"/>
  <c r="W6112" i="1"/>
  <c r="W6116" i="1"/>
  <c r="W6120" i="1"/>
  <c r="W6124" i="1"/>
  <c r="W6128" i="1"/>
  <c r="W6132" i="1"/>
  <c r="W6136" i="1"/>
  <c r="W6140" i="1"/>
  <c r="W6144" i="1"/>
  <c r="W6148" i="1"/>
  <c r="W6152" i="1"/>
  <c r="W6156" i="1"/>
  <c r="W6160" i="1"/>
  <c r="W6164" i="1"/>
  <c r="W6168" i="1"/>
  <c r="W6172" i="1"/>
  <c r="W6176" i="1"/>
  <c r="W6180" i="1"/>
  <c r="W6184" i="1"/>
  <c r="W6188" i="1"/>
  <c r="W6192" i="1"/>
  <c r="W6196" i="1"/>
  <c r="W6200" i="1"/>
  <c r="W6204" i="1"/>
  <c r="W6208" i="1"/>
  <c r="W6212" i="1"/>
  <c r="W6216" i="1"/>
  <c r="W6220" i="1"/>
  <c r="W6224" i="1"/>
  <c r="W6228" i="1"/>
  <c r="W6232" i="1"/>
  <c r="W6236" i="1"/>
  <c r="W6240" i="1"/>
  <c r="W6244" i="1"/>
  <c r="W6248" i="1"/>
  <c r="W6252" i="1"/>
  <c r="W6256" i="1"/>
  <c r="W6260" i="1"/>
  <c r="W6264" i="1"/>
  <c r="W6268" i="1"/>
  <c r="W6272" i="1"/>
  <c r="W6276" i="1"/>
  <c r="W6280" i="1"/>
  <c r="W6284" i="1"/>
  <c r="W6288" i="1"/>
  <c r="W6292" i="1"/>
  <c r="W6296" i="1"/>
  <c r="W6300" i="1"/>
  <c r="W6304" i="1"/>
  <c r="W6308" i="1"/>
  <c r="W6312" i="1"/>
  <c r="W6316" i="1"/>
  <c r="W6320" i="1"/>
  <c r="W6324" i="1"/>
  <c r="W6328" i="1"/>
  <c r="W6332" i="1"/>
  <c r="W6336" i="1"/>
  <c r="W6340" i="1"/>
  <c r="W6344" i="1"/>
  <c r="W6348" i="1"/>
  <c r="W6352" i="1"/>
  <c r="W6356" i="1"/>
  <c r="W6360" i="1"/>
  <c r="W6364" i="1"/>
  <c r="W6368" i="1"/>
  <c r="W6372" i="1"/>
  <c r="W6376" i="1"/>
  <c r="W6380" i="1"/>
  <c r="W6384" i="1"/>
  <c r="W6388" i="1"/>
  <c r="W6392" i="1"/>
  <c r="W6396" i="1"/>
  <c r="W6400" i="1"/>
  <c r="W6404" i="1"/>
  <c r="W6408" i="1"/>
  <c r="W6412" i="1"/>
  <c r="W6416" i="1"/>
  <c r="W6420" i="1"/>
  <c r="W6424" i="1"/>
  <c r="W6428" i="1"/>
  <c r="W6432" i="1"/>
  <c r="W6436" i="1"/>
  <c r="W6440" i="1"/>
  <c r="W6444" i="1"/>
  <c r="W6448" i="1"/>
  <c r="W6452" i="1"/>
  <c r="W6456" i="1"/>
  <c r="W6460" i="1"/>
  <c r="W6464" i="1"/>
  <c r="W6468" i="1"/>
  <c r="W6472" i="1"/>
  <c r="W6476" i="1"/>
  <c r="W6480" i="1"/>
  <c r="W6484" i="1"/>
  <c r="W6488" i="1"/>
  <c r="W6492" i="1"/>
  <c r="W6496" i="1"/>
  <c r="W6500" i="1"/>
  <c r="W6504" i="1"/>
  <c r="W6508" i="1"/>
  <c r="W6512" i="1"/>
  <c r="W6516" i="1"/>
  <c r="W6520" i="1"/>
  <c r="W6524" i="1"/>
  <c r="W6528" i="1"/>
  <c r="W6532" i="1"/>
  <c r="W6536" i="1"/>
  <c r="W6540" i="1"/>
  <c r="W6544" i="1"/>
  <c r="W6548" i="1"/>
  <c r="W6552" i="1"/>
  <c r="W6556" i="1"/>
  <c r="W6560" i="1"/>
  <c r="W6564" i="1"/>
  <c r="W6568" i="1"/>
  <c r="W6572" i="1"/>
  <c r="W6576" i="1"/>
  <c r="W6580" i="1"/>
  <c r="W6584" i="1"/>
  <c r="W6588" i="1"/>
  <c r="W6592" i="1"/>
  <c r="W6596" i="1"/>
  <c r="W6600" i="1"/>
  <c r="W6604" i="1"/>
  <c r="W6608" i="1"/>
  <c r="W6612" i="1"/>
  <c r="W6616" i="1"/>
  <c r="W6620" i="1"/>
  <c r="W6624" i="1"/>
  <c r="W6628" i="1"/>
  <c r="W6632" i="1"/>
  <c r="W6636" i="1"/>
  <c r="W6640" i="1"/>
  <c r="W6644" i="1"/>
  <c r="W6648" i="1"/>
  <c r="W6652" i="1"/>
  <c r="W6656" i="1"/>
  <c r="W6660" i="1"/>
  <c r="W6664" i="1"/>
  <c r="W6668" i="1"/>
  <c r="W6672" i="1"/>
  <c r="W6676" i="1"/>
  <c r="W6680" i="1"/>
  <c r="W6684" i="1"/>
  <c r="W6688" i="1"/>
  <c r="W6692" i="1"/>
  <c r="W6696" i="1"/>
  <c r="W6700" i="1"/>
  <c r="W6704" i="1"/>
  <c r="W6708" i="1"/>
  <c r="W6712" i="1"/>
  <c r="W6716" i="1"/>
  <c r="W6720" i="1"/>
  <c r="W6724" i="1"/>
  <c r="W6728" i="1"/>
  <c r="W6732" i="1"/>
  <c r="W6736" i="1"/>
  <c r="W6740" i="1"/>
  <c r="W6744" i="1"/>
  <c r="W429" i="1"/>
  <c r="W996" i="1"/>
  <c r="W1294" i="1"/>
  <c r="W1478" i="1"/>
  <c r="W1649" i="1"/>
  <c r="W1800" i="1"/>
  <c r="W1928" i="1"/>
  <c r="W2056" i="1"/>
  <c r="W2166" i="1"/>
  <c r="W2230" i="1"/>
  <c r="W2294" i="1"/>
  <c r="W2358" i="1"/>
  <c r="W2422" i="1"/>
  <c r="W2486" i="1"/>
  <c r="W2550" i="1"/>
  <c r="W2614" i="1"/>
  <c r="W2671" i="1"/>
  <c r="W2714" i="1"/>
  <c r="W2756" i="1"/>
  <c r="W2799" i="1"/>
  <c r="W2842" i="1"/>
  <c r="W2884" i="1"/>
  <c r="W2927" i="1"/>
  <c r="W2970" i="1"/>
  <c r="W3012" i="1"/>
  <c r="W3055" i="1"/>
  <c r="W3098" i="1"/>
  <c r="W3133" i="1"/>
  <c r="W3165" i="1"/>
  <c r="W3197" i="1"/>
  <c r="W3229" i="1"/>
  <c r="W3261" i="1"/>
  <c r="W3293" i="1"/>
  <c r="W3325" i="1"/>
  <c r="W3357" i="1"/>
  <c r="W3389" i="1"/>
  <c r="W3421" i="1"/>
  <c r="W3453" i="1"/>
  <c r="W3485" i="1"/>
  <c r="W3517" i="1"/>
  <c r="W3549" i="1"/>
  <c r="W3581" i="1"/>
  <c r="W3613" i="1"/>
  <c r="W3645" i="1"/>
  <c r="W3677" i="1"/>
  <c r="W3709" i="1"/>
  <c r="W3741" i="1"/>
  <c r="W3773" i="1"/>
  <c r="W3799" i="1"/>
  <c r="W3821" i="1"/>
  <c r="W3842" i="1"/>
  <c r="W3863" i="1"/>
  <c r="W3885" i="1"/>
  <c r="W3906" i="1"/>
  <c r="W3927" i="1"/>
  <c r="W3949" i="1"/>
  <c r="W3970" i="1"/>
  <c r="W3991" i="1"/>
  <c r="W4013" i="1"/>
  <c r="W4034" i="1"/>
  <c r="W4055" i="1"/>
  <c r="W4077" i="1"/>
  <c r="W4098" i="1"/>
  <c r="W4119" i="1"/>
  <c r="W4141" i="1"/>
  <c r="W4162" i="1"/>
  <c r="W4183" i="1"/>
  <c r="W4205" i="1"/>
  <c r="W4226" i="1"/>
  <c r="W4247" i="1"/>
  <c r="W4269" i="1"/>
  <c r="W4290" i="1"/>
  <c r="W4310" i="1"/>
  <c r="W4326" i="1"/>
  <c r="W4342" i="1"/>
  <c r="W4358" i="1"/>
  <c r="W4374" i="1"/>
  <c r="W4390" i="1"/>
  <c r="W4406" i="1"/>
  <c r="W4422" i="1"/>
  <c r="W4438" i="1"/>
  <c r="W4454" i="1"/>
  <c r="W4470" i="1"/>
  <c r="W4486" i="1"/>
  <c r="W4502" i="1"/>
  <c r="W4518" i="1"/>
  <c r="W4534" i="1"/>
  <c r="W4550" i="1"/>
  <c r="W4566" i="1"/>
  <c r="W4582" i="1"/>
  <c r="W4598" i="1"/>
  <c r="W4614" i="1"/>
  <c r="W4630" i="1"/>
  <c r="W4646" i="1"/>
  <c r="W4662" i="1"/>
  <c r="W4674" i="1"/>
  <c r="W4685" i="1"/>
  <c r="W4696" i="1"/>
  <c r="W4706" i="1"/>
  <c r="W4717" i="1"/>
  <c r="W4728" i="1"/>
  <c r="W4738" i="1"/>
  <c r="W4749" i="1"/>
  <c r="W4760" i="1"/>
  <c r="W4770" i="1"/>
  <c r="W4781" i="1"/>
  <c r="W4792" i="1"/>
  <c r="W4802" i="1"/>
  <c r="W4813" i="1"/>
  <c r="W4824" i="1"/>
  <c r="W4834" i="1"/>
  <c r="W4845" i="1"/>
  <c r="W4856" i="1"/>
  <c r="W4866" i="1"/>
  <c r="W4877" i="1"/>
  <c r="W4888" i="1"/>
  <c r="W4898" i="1"/>
  <c r="W4909" i="1"/>
  <c r="W4920" i="1"/>
  <c r="W4930" i="1"/>
  <c r="W4941" i="1"/>
  <c r="W4952" i="1"/>
  <c r="W4962" i="1"/>
  <c r="W4973" i="1"/>
  <c r="W4984" i="1"/>
  <c r="W4994" i="1"/>
  <c r="W5005" i="1"/>
  <c r="W5016" i="1"/>
  <c r="W5026" i="1"/>
  <c r="W5037" i="1"/>
  <c r="W5048" i="1"/>
  <c r="W5058" i="1"/>
  <c r="W5069" i="1"/>
  <c r="W5080" i="1"/>
  <c r="W5090" i="1"/>
  <c r="W5101" i="1"/>
  <c r="W5112" i="1"/>
  <c r="W5122" i="1"/>
  <c r="W5133" i="1"/>
  <c r="W5144" i="1"/>
  <c r="W5154" i="1"/>
  <c r="W5165" i="1"/>
  <c r="W5176" i="1"/>
  <c r="W5186" i="1"/>
  <c r="W5197" i="1"/>
  <c r="W5206" i="1"/>
  <c r="W5214" i="1"/>
  <c r="W5222" i="1"/>
  <c r="W5230" i="1"/>
  <c r="W5238" i="1"/>
  <c r="W5246" i="1"/>
  <c r="W5254" i="1"/>
  <c r="W5262" i="1"/>
  <c r="W5270" i="1"/>
  <c r="W5278" i="1"/>
  <c r="W5286" i="1"/>
  <c r="W5294" i="1"/>
  <c r="W5302" i="1"/>
  <c r="W5310" i="1"/>
  <c r="W5318" i="1"/>
  <c r="W5326" i="1"/>
  <c r="W5334" i="1"/>
  <c r="W5342" i="1"/>
  <c r="W5350" i="1"/>
  <c r="W5358" i="1"/>
  <c r="W5366" i="1"/>
  <c r="W5374" i="1"/>
  <c r="W5382" i="1"/>
  <c r="W5390" i="1"/>
  <c r="W5398" i="1"/>
  <c r="W5406" i="1"/>
  <c r="W5414" i="1"/>
  <c r="W5422" i="1"/>
  <c r="W5430" i="1"/>
  <c r="W5438" i="1"/>
  <c r="W5446" i="1"/>
  <c r="W5454" i="1"/>
  <c r="W5462" i="1"/>
  <c r="W5470" i="1"/>
  <c r="W5478" i="1"/>
  <c r="W5486" i="1"/>
  <c r="W5494" i="1"/>
  <c r="W5502" i="1"/>
  <c r="W5510" i="1"/>
  <c r="W5518" i="1"/>
  <c r="W5526" i="1"/>
  <c r="W5534" i="1"/>
  <c r="W5542" i="1"/>
  <c r="W5550" i="1"/>
  <c r="W5558" i="1"/>
  <c r="W5566" i="1"/>
  <c r="W5574" i="1"/>
  <c r="W5582" i="1"/>
  <c r="W5590" i="1"/>
  <c r="W5598" i="1"/>
  <c r="W5606" i="1"/>
  <c r="W5614" i="1"/>
  <c r="W5622" i="1"/>
  <c r="W5630" i="1"/>
  <c r="W5638" i="1"/>
  <c r="W5646" i="1"/>
  <c r="W5654" i="1"/>
  <c r="W5662" i="1"/>
  <c r="W5670" i="1"/>
  <c r="W5678" i="1"/>
  <c r="W5686" i="1"/>
  <c r="W5694" i="1"/>
  <c r="W5702" i="1"/>
  <c r="W5710" i="1"/>
  <c r="W5718" i="1"/>
  <c r="W5726" i="1"/>
  <c r="W5734" i="1"/>
  <c r="W5742" i="1"/>
  <c r="W5750" i="1"/>
  <c r="W5758" i="1"/>
  <c r="W5766" i="1"/>
  <c r="W5774" i="1"/>
  <c r="W5782" i="1"/>
  <c r="W5790" i="1"/>
  <c r="W5798" i="1"/>
  <c r="W5806" i="1"/>
  <c r="W5814" i="1"/>
  <c r="W5822" i="1"/>
  <c r="W5830" i="1"/>
  <c r="W5838" i="1"/>
  <c r="W5846" i="1"/>
  <c r="W5854" i="1"/>
  <c r="W5862" i="1"/>
  <c r="W5870" i="1"/>
  <c r="W5878" i="1"/>
  <c r="W5886" i="1"/>
  <c r="W5894" i="1"/>
  <c r="W5902" i="1"/>
  <c r="W5910" i="1"/>
  <c r="W5918" i="1"/>
  <c r="W5926" i="1"/>
  <c r="W5934" i="1"/>
  <c r="W5942" i="1"/>
  <c r="W5950" i="1"/>
  <c r="W5958" i="1"/>
  <c r="W5966" i="1"/>
  <c r="W5974" i="1"/>
  <c r="W5982" i="1"/>
  <c r="W5990" i="1"/>
  <c r="W5998" i="1"/>
  <c r="W6006" i="1"/>
  <c r="W6014" i="1"/>
  <c r="W6022" i="1"/>
  <c r="W6030" i="1"/>
  <c r="W6038" i="1"/>
  <c r="W6046" i="1"/>
  <c r="W6054" i="1"/>
  <c r="W6062" i="1"/>
  <c r="W6070" i="1"/>
  <c r="W6078" i="1"/>
  <c r="W6086" i="1"/>
  <c r="W6091" i="1"/>
  <c r="W6097" i="1"/>
  <c r="W6102" i="1"/>
  <c r="W6107" i="1"/>
  <c r="W6113" i="1"/>
  <c r="W6118" i="1"/>
  <c r="W6123" i="1"/>
  <c r="W6129" i="1"/>
  <c r="W6134" i="1"/>
  <c r="W6139" i="1"/>
  <c r="W6145" i="1"/>
  <c r="W6150" i="1"/>
  <c r="W6155" i="1"/>
  <c r="W6161" i="1"/>
  <c r="W6166" i="1"/>
  <c r="W6171" i="1"/>
  <c r="W6177" i="1"/>
  <c r="W6182" i="1"/>
  <c r="W6187" i="1"/>
  <c r="W6193" i="1"/>
  <c r="W6198" i="1"/>
  <c r="W6203" i="1"/>
  <c r="W6209" i="1"/>
  <c r="W6214" i="1"/>
  <c r="W6219" i="1"/>
  <c r="W6225" i="1"/>
  <c r="W6230" i="1"/>
  <c r="W6235" i="1"/>
  <c r="W6241" i="1"/>
  <c r="W6246" i="1"/>
  <c r="W6251" i="1"/>
  <c r="W6257" i="1"/>
  <c r="W6262" i="1"/>
  <c r="W6267" i="1"/>
  <c r="W6273" i="1"/>
  <c r="W6278" i="1"/>
  <c r="W6283" i="1"/>
  <c r="W6289" i="1"/>
  <c r="W6294" i="1"/>
  <c r="W6299" i="1"/>
  <c r="W6305" i="1"/>
  <c r="W6310" i="1"/>
  <c r="W6315" i="1"/>
  <c r="W6321" i="1"/>
  <c r="W6326" i="1"/>
  <c r="W6331" i="1"/>
  <c r="W6337" i="1"/>
  <c r="W6342" i="1"/>
  <c r="W6347" i="1"/>
  <c r="W6353" i="1"/>
  <c r="W6358" i="1"/>
  <c r="W6363" i="1"/>
  <c r="W6369" i="1"/>
  <c r="W6374" i="1"/>
  <c r="W6379" i="1"/>
  <c r="W6385" i="1"/>
  <c r="W6390" i="1"/>
  <c r="W6395" i="1"/>
  <c r="W6401" i="1"/>
  <c r="W6406" i="1"/>
  <c r="W6411" i="1"/>
  <c r="W6417" i="1"/>
  <c r="W6422" i="1"/>
  <c r="W6427" i="1"/>
  <c r="W6433" i="1"/>
  <c r="W6438" i="1"/>
  <c r="W6443" i="1"/>
  <c r="W6449" i="1"/>
  <c r="W6454" i="1"/>
  <c r="W6459" i="1"/>
  <c r="W6465" i="1"/>
  <c r="W6470" i="1"/>
  <c r="W6475" i="1"/>
  <c r="W6481" i="1"/>
  <c r="W6486" i="1"/>
  <c r="W6491" i="1"/>
  <c r="W6497" i="1"/>
  <c r="W6502" i="1"/>
  <c r="W6507" i="1"/>
  <c r="W6513" i="1"/>
  <c r="W6518" i="1"/>
  <c r="W6523" i="1"/>
  <c r="W6529" i="1"/>
  <c r="W6534" i="1"/>
  <c r="W6539" i="1"/>
  <c r="W6545" i="1"/>
  <c r="W6550" i="1"/>
  <c r="W6555" i="1"/>
  <c r="W6561" i="1"/>
  <c r="W6566" i="1"/>
  <c r="W6571" i="1"/>
  <c r="W6577" i="1"/>
  <c r="W6582" i="1"/>
  <c r="W6587" i="1"/>
  <c r="W6593" i="1"/>
  <c r="W6598" i="1"/>
  <c r="W6603" i="1"/>
  <c r="W6609" i="1"/>
  <c r="W6614" i="1"/>
  <c r="W6619" i="1"/>
  <c r="W6625" i="1"/>
  <c r="W6630" i="1"/>
  <c r="W6635" i="1"/>
  <c r="W6641" i="1"/>
  <c r="W6646" i="1"/>
  <c r="W6651" i="1"/>
  <c r="W6657" i="1"/>
  <c r="W6662" i="1"/>
  <c r="W6667" i="1"/>
  <c r="W6673" i="1"/>
  <c r="W6678" i="1"/>
  <c r="W6683" i="1"/>
  <c r="W6689" i="1"/>
  <c r="W6694" i="1"/>
  <c r="W6699" i="1"/>
  <c r="W6705" i="1"/>
  <c r="W6710" i="1"/>
  <c r="W6715" i="1"/>
  <c r="W6721" i="1"/>
  <c r="W6726" i="1"/>
  <c r="W6731" i="1"/>
  <c r="W6737" i="1"/>
  <c r="W6742" i="1"/>
  <c r="W6747" i="1"/>
  <c r="W6751" i="1"/>
  <c r="W6755" i="1"/>
  <c r="W6759" i="1"/>
  <c r="W6763" i="1"/>
  <c r="W6767" i="1"/>
  <c r="W6771" i="1"/>
  <c r="W6775" i="1"/>
  <c r="W6779" i="1"/>
  <c r="W6783" i="1"/>
  <c r="W6787" i="1"/>
  <c r="W6791" i="1"/>
  <c r="W6795" i="1"/>
  <c r="W6799" i="1"/>
  <c r="W6803" i="1"/>
  <c r="W6807" i="1"/>
  <c r="W6811" i="1"/>
  <c r="W6815" i="1"/>
  <c r="W6819" i="1"/>
  <c r="W6823" i="1"/>
  <c r="W6827" i="1"/>
  <c r="W6831" i="1"/>
  <c r="W6835" i="1"/>
  <c r="W6839" i="1"/>
  <c r="W6843" i="1"/>
  <c r="W6847" i="1"/>
  <c r="W6851" i="1"/>
  <c r="W6855" i="1"/>
  <c r="W6859" i="1"/>
  <c r="W6863" i="1"/>
  <c r="W6867" i="1"/>
  <c r="W6871" i="1"/>
  <c r="W6875" i="1"/>
  <c r="W6879" i="1"/>
  <c r="W6883" i="1"/>
  <c r="W6887" i="1"/>
  <c r="W6891" i="1"/>
  <c r="W6895" i="1"/>
  <c r="W6899" i="1"/>
  <c r="W6903" i="1"/>
  <c r="W6907" i="1"/>
  <c r="W6911" i="1"/>
  <c r="W6915" i="1"/>
  <c r="W6919" i="1"/>
  <c r="W6923" i="1"/>
  <c r="W6927" i="1"/>
  <c r="W6931" i="1"/>
  <c r="W6935" i="1"/>
  <c r="W6939" i="1"/>
  <c r="W6943" i="1"/>
  <c r="W6947" i="1"/>
  <c r="W6951" i="1"/>
  <c r="W6955" i="1"/>
  <c r="W6959" i="1"/>
  <c r="W6963" i="1"/>
  <c r="W6967" i="1"/>
  <c r="W6971" i="1"/>
  <c r="W6975" i="1"/>
  <c r="W6979" i="1"/>
  <c r="W6983" i="1"/>
  <c r="W6987" i="1"/>
  <c r="W6991" i="1"/>
  <c r="W6995" i="1"/>
  <c r="W6999" i="1"/>
  <c r="W7003" i="1"/>
  <c r="W7007" i="1"/>
  <c r="W7011" i="1"/>
  <c r="W7015" i="1"/>
  <c r="W7019" i="1"/>
  <c r="W7023" i="1"/>
  <c r="W7027" i="1"/>
  <c r="W7031" i="1"/>
  <c r="W7035" i="1"/>
  <c r="W7039" i="1"/>
  <c r="W7043" i="1"/>
  <c r="W7047" i="1"/>
  <c r="W7051" i="1"/>
  <c r="W7055" i="1"/>
  <c r="W7059" i="1"/>
  <c r="W7063" i="1"/>
  <c r="W7067" i="1"/>
  <c r="W7071" i="1"/>
  <c r="W7075" i="1"/>
  <c r="W7079" i="1"/>
  <c r="W7083" i="1"/>
  <c r="W7087" i="1"/>
  <c r="W7091" i="1"/>
  <c r="W7095" i="1"/>
  <c r="W7099" i="1"/>
  <c r="W7103" i="1"/>
  <c r="W7107" i="1"/>
  <c r="W7111" i="1"/>
  <c r="W7115" i="1"/>
  <c r="W7119" i="1"/>
  <c r="W7123" i="1"/>
  <c r="W7127" i="1"/>
  <c r="W7131" i="1"/>
  <c r="W7135" i="1"/>
  <c r="W7139" i="1"/>
  <c r="W7143" i="1"/>
  <c r="W7147" i="1"/>
  <c r="W7151" i="1"/>
  <c r="W7155" i="1"/>
  <c r="W7159" i="1"/>
  <c r="W7163" i="1"/>
  <c r="W7167" i="1"/>
  <c r="W7171" i="1"/>
  <c r="W7175" i="1"/>
  <c r="W7179" i="1"/>
  <c r="W7183" i="1"/>
  <c r="W7187" i="1"/>
  <c r="W7191" i="1"/>
  <c r="W7195" i="1"/>
  <c r="W7199" i="1"/>
  <c r="W7203" i="1"/>
  <c r="W7207" i="1"/>
  <c r="W7211" i="1"/>
  <c r="W7215" i="1"/>
  <c r="W7219" i="1"/>
  <c r="W7223" i="1"/>
  <c r="W7227" i="1"/>
  <c r="W7231" i="1"/>
  <c r="W7235" i="1"/>
  <c r="W7239" i="1"/>
  <c r="W7243" i="1"/>
  <c r="W7247" i="1"/>
  <c r="W7251" i="1"/>
  <c r="W7255" i="1"/>
  <c r="W7259" i="1"/>
  <c r="W7263" i="1"/>
  <c r="W7267" i="1"/>
  <c r="W7271" i="1"/>
  <c r="W7275" i="1"/>
  <c r="W7279" i="1"/>
  <c r="W7283" i="1"/>
  <c r="W7287" i="1"/>
  <c r="W7291" i="1"/>
  <c r="W7295" i="1"/>
  <c r="W7299" i="1"/>
  <c r="W7303" i="1"/>
  <c r="W7307" i="1"/>
  <c r="W7311" i="1"/>
  <c r="W7315" i="1"/>
  <c r="W7319" i="1"/>
  <c r="W7323" i="1"/>
  <c r="W7327" i="1"/>
  <c r="W7331" i="1"/>
  <c r="W7335" i="1"/>
  <c r="W7339" i="1"/>
  <c r="W7343" i="1"/>
  <c r="W7347" i="1"/>
  <c r="W7351" i="1"/>
  <c r="W7355" i="1"/>
  <c r="W7359" i="1"/>
  <c r="W7363" i="1"/>
  <c r="W7367" i="1"/>
  <c r="W7371" i="1"/>
  <c r="W7375" i="1"/>
  <c r="W7379" i="1"/>
  <c r="W7383" i="1"/>
  <c r="W7387" i="1"/>
  <c r="W7391" i="1"/>
  <c r="W7395" i="1"/>
  <c r="W7399" i="1"/>
  <c r="W7403" i="1"/>
  <c r="W7407" i="1"/>
  <c r="W7411" i="1"/>
  <c r="W7415" i="1"/>
  <c r="W7419" i="1"/>
  <c r="W7423" i="1"/>
  <c r="W7427" i="1"/>
  <c r="W7431" i="1"/>
  <c r="W7435" i="1"/>
  <c r="W7439" i="1"/>
  <c r="W7443" i="1"/>
  <c r="W7447" i="1"/>
  <c r="W7451" i="1"/>
  <c r="W7455" i="1"/>
  <c r="W7459" i="1"/>
  <c r="W7463" i="1"/>
  <c r="W7467" i="1"/>
  <c r="W7471" i="1"/>
  <c r="W7475" i="1"/>
  <c r="W7479" i="1"/>
  <c r="W7483" i="1"/>
  <c r="W7487" i="1"/>
  <c r="W7491" i="1"/>
  <c r="W7495" i="1"/>
  <c r="W7499" i="1"/>
  <c r="W7503" i="1"/>
  <c r="W7507" i="1"/>
  <c r="W7511" i="1"/>
  <c r="W7515" i="1"/>
  <c r="W7519" i="1"/>
  <c r="W7523" i="1"/>
  <c r="W7527" i="1"/>
  <c r="W7531" i="1"/>
  <c r="W7535" i="1"/>
  <c r="W7539" i="1"/>
  <c r="W7543" i="1"/>
  <c r="W7547" i="1"/>
  <c r="W7551" i="1"/>
  <c r="W7555" i="1"/>
  <c r="W7559" i="1"/>
  <c r="W7563" i="1"/>
  <c r="W7567" i="1"/>
  <c r="W7571" i="1"/>
  <c r="W7575" i="1"/>
  <c r="W7579" i="1"/>
  <c r="W7583" i="1"/>
  <c r="W7587" i="1"/>
  <c r="W7591" i="1"/>
  <c r="W7595" i="1"/>
  <c r="W7599" i="1"/>
  <c r="W7603" i="1"/>
  <c r="W7607" i="1"/>
  <c r="W7611" i="1"/>
  <c r="W7615" i="1"/>
  <c r="W7619" i="1"/>
  <c r="W7623" i="1"/>
  <c r="W7627" i="1"/>
  <c r="W7631" i="1"/>
  <c r="W7635" i="1"/>
  <c r="W7639" i="1"/>
  <c r="W7643" i="1"/>
  <c r="W7647" i="1"/>
  <c r="W7651" i="1"/>
  <c r="W7655" i="1"/>
  <c r="W7659" i="1"/>
  <c r="W7663" i="1"/>
  <c r="W7667" i="1"/>
  <c r="W7671" i="1"/>
  <c r="W7675" i="1"/>
  <c r="W7679" i="1"/>
  <c r="W7683" i="1"/>
  <c r="W7687" i="1"/>
  <c r="W7691" i="1"/>
  <c r="W7695" i="1"/>
  <c r="W7699" i="1"/>
  <c r="W7703" i="1"/>
  <c r="W7707" i="1"/>
  <c r="W7711" i="1"/>
  <c r="W7715" i="1"/>
  <c r="W7719" i="1"/>
  <c r="W7723" i="1"/>
  <c r="W7727" i="1"/>
  <c r="W7731" i="1"/>
  <c r="W7735" i="1"/>
  <c r="W7739" i="1"/>
  <c r="W7743" i="1"/>
  <c r="W7747" i="1"/>
  <c r="W7751" i="1"/>
  <c r="W7755" i="1"/>
  <c r="W7759" i="1"/>
  <c r="W7763" i="1"/>
  <c r="W7767" i="1"/>
  <c r="W7771" i="1"/>
  <c r="W7775" i="1"/>
  <c r="W7779" i="1"/>
  <c r="W7783" i="1"/>
  <c r="W7787" i="1"/>
  <c r="W7791" i="1"/>
  <c r="W7795" i="1"/>
  <c r="W7799" i="1"/>
  <c r="W7803" i="1"/>
  <c r="W7807" i="1"/>
  <c r="W7811" i="1"/>
  <c r="W7815" i="1"/>
  <c r="W7819" i="1"/>
  <c r="W7823" i="1"/>
  <c r="W7827" i="1"/>
  <c r="W7831" i="1"/>
  <c r="W7835" i="1"/>
  <c r="W7839" i="1"/>
  <c r="W7843" i="1"/>
  <c r="W7847" i="1"/>
  <c r="W7851" i="1"/>
  <c r="W7855" i="1"/>
  <c r="W7859" i="1"/>
  <c r="W7863" i="1"/>
  <c r="W7867" i="1"/>
  <c r="W7871" i="1"/>
  <c r="W7875" i="1"/>
  <c r="W7879" i="1"/>
  <c r="W7883" i="1"/>
  <c r="W7887" i="1"/>
  <c r="W7891" i="1"/>
  <c r="W7895" i="1"/>
  <c r="W7899" i="1"/>
  <c r="W7903" i="1"/>
  <c r="W7907" i="1"/>
  <c r="W7911" i="1"/>
  <c r="W7915" i="1"/>
  <c r="W7919" i="1"/>
  <c r="W7923" i="1"/>
  <c r="W7927" i="1"/>
  <c r="W7931" i="1"/>
  <c r="W7935" i="1"/>
  <c r="W7939" i="1"/>
  <c r="W7943" i="1"/>
  <c r="W7947" i="1"/>
  <c r="W7951" i="1"/>
  <c r="W7955" i="1"/>
  <c r="W7959" i="1"/>
  <c r="W7963" i="1"/>
  <c r="W7967" i="1"/>
  <c r="W7971" i="1"/>
  <c r="W7975" i="1"/>
  <c r="W7979" i="1"/>
  <c r="W7983" i="1"/>
  <c r="W7987" i="1"/>
  <c r="W7991" i="1"/>
  <c r="W7995" i="1"/>
  <c r="W7999" i="1"/>
  <c r="W8003" i="1"/>
  <c r="W8007" i="1"/>
  <c r="W8011" i="1"/>
  <c r="W8015" i="1"/>
  <c r="W8019" i="1"/>
  <c r="W8023" i="1"/>
  <c r="W8027" i="1"/>
  <c r="W8031" i="1"/>
  <c r="W8035" i="1"/>
  <c r="W8039" i="1"/>
  <c r="W8043" i="1"/>
  <c r="W8047" i="1"/>
  <c r="W8051" i="1"/>
  <c r="W8055" i="1"/>
  <c r="W8059" i="1"/>
  <c r="W8063" i="1"/>
  <c r="W8067" i="1"/>
  <c r="W8071" i="1"/>
  <c r="W8075" i="1"/>
  <c r="W8079" i="1"/>
  <c r="W8083" i="1"/>
  <c r="W8087" i="1"/>
  <c r="W8091" i="1"/>
  <c r="W8095" i="1"/>
  <c r="W8099" i="1"/>
  <c r="W8103" i="1"/>
  <c r="W8107" i="1"/>
  <c r="W8111" i="1"/>
  <c r="W8115" i="1"/>
  <c r="W8119" i="1"/>
  <c r="W8123" i="1"/>
  <c r="W8127" i="1"/>
  <c r="W8131" i="1"/>
  <c r="W8135" i="1"/>
  <c r="W8139" i="1"/>
  <c r="W8143" i="1"/>
  <c r="W8147" i="1"/>
  <c r="W8151" i="1"/>
  <c r="W8155" i="1"/>
  <c r="W8159" i="1"/>
  <c r="W8163" i="1"/>
  <c r="W8167" i="1"/>
  <c r="W8171" i="1"/>
  <c r="W8175" i="1"/>
  <c r="W8179" i="1"/>
  <c r="W8183" i="1"/>
  <c r="W8187" i="1"/>
  <c r="W8191" i="1"/>
  <c r="W8195" i="1"/>
  <c r="W8199" i="1"/>
  <c r="W8203" i="1"/>
  <c r="W8207" i="1"/>
  <c r="W8211" i="1"/>
  <c r="W8215" i="1"/>
  <c r="W8219" i="1"/>
  <c r="W8223" i="1"/>
  <c r="W8227" i="1"/>
  <c r="W8231" i="1"/>
  <c r="W8235" i="1"/>
  <c r="W8239" i="1"/>
  <c r="W8243" i="1"/>
  <c r="W8247" i="1"/>
  <c r="W8251" i="1"/>
  <c r="W8255" i="1"/>
  <c r="W8259" i="1"/>
  <c r="W8263" i="1"/>
  <c r="W8267" i="1"/>
  <c r="W8271" i="1"/>
  <c r="W8275" i="1"/>
  <c r="W8279" i="1"/>
  <c r="W8283" i="1"/>
  <c r="W8287" i="1"/>
  <c r="W8291" i="1"/>
  <c r="W8295" i="1"/>
  <c r="W8299" i="1"/>
  <c r="W8303" i="1"/>
  <c r="W8307" i="1"/>
  <c r="W8311" i="1"/>
  <c r="W8315" i="1"/>
  <c r="W8319" i="1"/>
  <c r="W8323" i="1"/>
  <c r="W8327" i="1"/>
  <c r="W8331" i="1"/>
  <c r="W8335" i="1"/>
  <c r="W8339" i="1"/>
  <c r="W8343" i="1"/>
  <c r="W8347" i="1"/>
  <c r="W8351" i="1"/>
  <c r="W8355" i="1"/>
  <c r="W8359" i="1"/>
  <c r="W8363" i="1"/>
  <c r="W8367" i="1"/>
  <c r="W8371" i="1"/>
  <c r="W8375" i="1"/>
  <c r="W8379" i="1"/>
  <c r="W8383" i="1"/>
  <c r="W8387" i="1"/>
  <c r="W8391" i="1"/>
  <c r="W8395" i="1"/>
  <c r="W8399" i="1"/>
  <c r="W8403" i="1"/>
  <c r="W8407" i="1"/>
  <c r="W8411" i="1"/>
  <c r="W8415" i="1"/>
  <c r="W8419" i="1"/>
  <c r="W8423" i="1"/>
  <c r="W8427" i="1"/>
  <c r="W8431" i="1"/>
  <c r="W8435" i="1"/>
  <c r="W8439" i="1"/>
  <c r="W8443" i="1"/>
  <c r="W8447" i="1"/>
  <c r="W8451" i="1"/>
  <c r="W8455" i="1"/>
  <c r="W8459" i="1"/>
  <c r="W8463" i="1"/>
  <c r="W8467" i="1"/>
  <c r="W8471" i="1"/>
  <c r="W8475" i="1"/>
  <c r="W8479" i="1"/>
  <c r="W8483" i="1"/>
  <c r="W8487" i="1"/>
  <c r="W8491" i="1"/>
  <c r="W8495" i="1"/>
  <c r="W8499" i="1"/>
  <c r="W8503" i="1"/>
  <c r="W8507" i="1"/>
  <c r="W8511" i="1"/>
  <c r="W8515" i="1"/>
  <c r="W8519" i="1"/>
  <c r="W8523" i="1"/>
  <c r="W8527" i="1"/>
  <c r="W8531" i="1"/>
  <c r="W8535" i="1"/>
  <c r="W8539" i="1"/>
  <c r="W8543" i="1"/>
  <c r="W8547" i="1"/>
  <c r="W8551" i="1"/>
  <c r="W8555" i="1"/>
  <c r="W8559" i="1"/>
  <c r="W8563" i="1"/>
  <c r="W8567" i="1"/>
  <c r="W8571" i="1"/>
  <c r="W8575" i="1"/>
  <c r="W8579" i="1"/>
  <c r="W8583" i="1"/>
  <c r="W8587" i="1"/>
  <c r="W8591" i="1"/>
  <c r="W8595" i="1"/>
  <c r="W8599" i="1"/>
  <c r="W8603" i="1"/>
  <c r="W8607" i="1"/>
  <c r="W8611" i="1"/>
  <c r="W8615" i="1"/>
  <c r="W8619" i="1"/>
  <c r="W8623" i="1"/>
  <c r="W8627" i="1"/>
  <c r="W8631" i="1"/>
  <c r="W8635" i="1"/>
  <c r="W8639" i="1"/>
  <c r="W8643" i="1"/>
  <c r="W8647" i="1"/>
  <c r="W8651" i="1"/>
  <c r="W8655" i="1"/>
  <c r="W8659" i="1"/>
  <c r="W8663" i="1"/>
  <c r="W8667" i="1"/>
  <c r="W8671" i="1"/>
  <c r="W8675" i="1"/>
  <c r="W8679" i="1"/>
  <c r="W8683" i="1"/>
  <c r="W8687" i="1"/>
  <c r="W8691" i="1"/>
  <c r="W8695" i="1"/>
  <c r="W8699" i="1"/>
  <c r="W8703" i="1"/>
  <c r="W8707" i="1"/>
  <c r="W8711" i="1"/>
  <c r="W8715" i="1"/>
  <c r="W8719" i="1"/>
  <c r="W8723" i="1"/>
  <c r="W8727" i="1"/>
  <c r="W8731" i="1"/>
  <c r="W8735" i="1"/>
  <c r="W8739" i="1"/>
  <c r="W8743" i="1"/>
  <c r="W8747" i="1"/>
  <c r="W8751" i="1"/>
  <c r="W543" i="1"/>
  <c r="W1054" i="1"/>
  <c r="W1327" i="1"/>
  <c r="W1501" i="1"/>
  <c r="W1671" i="1"/>
  <c r="W1817" i="1"/>
  <c r="W1945" i="1"/>
  <c r="W2073" i="1"/>
  <c r="W2175" i="1"/>
  <c r="W2239" i="1"/>
  <c r="W2303" i="1"/>
  <c r="W2367" i="1"/>
  <c r="W2431" i="1"/>
  <c r="W2495" i="1"/>
  <c r="W2559" i="1"/>
  <c r="W2623" i="1"/>
  <c r="W2678" i="1"/>
  <c r="W2720" i="1"/>
  <c r="W2763" i="1"/>
  <c r="W2806" i="1"/>
  <c r="W2848" i="1"/>
  <c r="W2891" i="1"/>
  <c r="W2934" i="1"/>
  <c r="W2976" i="1"/>
  <c r="W3019" i="1"/>
  <c r="W3062" i="1"/>
  <c r="W3104" i="1"/>
  <c r="W3138" i="1"/>
  <c r="W3170" i="1"/>
  <c r="W3202" i="1"/>
  <c r="W3234" i="1"/>
  <c r="W3266" i="1"/>
  <c r="W3298" i="1"/>
  <c r="W3330" i="1"/>
  <c r="W3362" i="1"/>
  <c r="W3394" i="1"/>
  <c r="W3426" i="1"/>
  <c r="W3458" i="1"/>
  <c r="W3490" i="1"/>
  <c r="W3522" i="1"/>
  <c r="W3554" i="1"/>
  <c r="W3586" i="1"/>
  <c r="W3618" i="1"/>
  <c r="W3650" i="1"/>
  <c r="W3682" i="1"/>
  <c r="W3714" i="1"/>
  <c r="W3746" i="1"/>
  <c r="W3778" i="1"/>
  <c r="W3803" i="1"/>
  <c r="W3825" i="1"/>
  <c r="W3846" i="1"/>
  <c r="W3867" i="1"/>
  <c r="W3889" i="1"/>
  <c r="W3910" i="1"/>
  <c r="W3931" i="1"/>
  <c r="W3953" i="1"/>
  <c r="W3974" i="1"/>
  <c r="W3995" i="1"/>
  <c r="W4017" i="1"/>
  <c r="W4038" i="1"/>
  <c r="W4059" i="1"/>
  <c r="W4081" i="1"/>
  <c r="W4102" i="1"/>
  <c r="W4123" i="1"/>
  <c r="W4145" i="1"/>
  <c r="W4166" i="1"/>
  <c r="W4187" i="1"/>
  <c r="W4209" i="1"/>
  <c r="W4230" i="1"/>
  <c r="W4251" i="1"/>
  <c r="W4273" i="1"/>
  <c r="W4294" i="1"/>
  <c r="W4313" i="1"/>
  <c r="W4329" i="1"/>
  <c r="W4345" i="1"/>
  <c r="W4361" i="1"/>
  <c r="W4377" i="1"/>
  <c r="W4393" i="1"/>
  <c r="W4409" i="1"/>
  <c r="W4425" i="1"/>
  <c r="W4441" i="1"/>
  <c r="W4457" i="1"/>
  <c r="W4473" i="1"/>
  <c r="W4489" i="1"/>
  <c r="W4505" i="1"/>
  <c r="W4521" i="1"/>
  <c r="W4537" i="1"/>
  <c r="W4553" i="1"/>
  <c r="W4569" i="1"/>
  <c r="W4585" i="1"/>
  <c r="W4601" i="1"/>
  <c r="W4617" i="1"/>
  <c r="W4633" i="1"/>
  <c r="W4649" i="1"/>
  <c r="W4665" i="1"/>
  <c r="W4676" i="1"/>
  <c r="W4686" i="1"/>
  <c r="W4697" i="1"/>
  <c r="W4708" i="1"/>
  <c r="W4718" i="1"/>
  <c r="W4729" i="1"/>
  <c r="W4740" i="1"/>
  <c r="W4750" i="1"/>
  <c r="W4761" i="1"/>
  <c r="W4772" i="1"/>
  <c r="W4782" i="1"/>
  <c r="W4793" i="1"/>
  <c r="W4804" i="1"/>
  <c r="W4814" i="1"/>
  <c r="W4825" i="1"/>
  <c r="W4836" i="1"/>
  <c r="W4846" i="1"/>
  <c r="W4857" i="1"/>
  <c r="W4868" i="1"/>
  <c r="W4878" i="1"/>
  <c r="W4889" i="1"/>
  <c r="W4900" i="1"/>
  <c r="W4910" i="1"/>
  <c r="W4921" i="1"/>
  <c r="W4932" i="1"/>
  <c r="W4942" i="1"/>
  <c r="W4953" i="1"/>
  <c r="W4964" i="1"/>
  <c r="W4974" i="1"/>
  <c r="W4985" i="1"/>
  <c r="W4996" i="1"/>
  <c r="W5006" i="1"/>
  <c r="W5017" i="1"/>
  <c r="W5028" i="1"/>
  <c r="W5038" i="1"/>
  <c r="W5049" i="1"/>
  <c r="W5060" i="1"/>
  <c r="W5070" i="1"/>
  <c r="W5081" i="1"/>
  <c r="W5092" i="1"/>
  <c r="W5102" i="1"/>
  <c r="W5113" i="1"/>
  <c r="W5124" i="1"/>
  <c r="W5134" i="1"/>
  <c r="W5145" i="1"/>
  <c r="W5156" i="1"/>
  <c r="W5166" i="1"/>
  <c r="W5177" i="1"/>
  <c r="W5188" i="1"/>
  <c r="W5198" i="1"/>
  <c r="W5207" i="1"/>
  <c r="W5215" i="1"/>
  <c r="W5223" i="1"/>
  <c r="W5231" i="1"/>
  <c r="W5239" i="1"/>
  <c r="W5247" i="1"/>
  <c r="W5255" i="1"/>
  <c r="W5263" i="1"/>
  <c r="W5271" i="1"/>
  <c r="W5279" i="1"/>
  <c r="W5287" i="1"/>
  <c r="W5295" i="1"/>
  <c r="W5303" i="1"/>
  <c r="W5311" i="1"/>
  <c r="W5319" i="1"/>
  <c r="W5327" i="1"/>
  <c r="W5335" i="1"/>
  <c r="W5343" i="1"/>
  <c r="W5351" i="1"/>
  <c r="W5359" i="1"/>
  <c r="W5367" i="1"/>
  <c r="W5375" i="1"/>
  <c r="W5383" i="1"/>
  <c r="W5391" i="1"/>
  <c r="W5399" i="1"/>
  <c r="W5407" i="1"/>
  <c r="W5415" i="1"/>
  <c r="W5423" i="1"/>
  <c r="W5431" i="1"/>
  <c r="W5439" i="1"/>
  <c r="W5447" i="1"/>
  <c r="W5455" i="1"/>
  <c r="W5463" i="1"/>
  <c r="W5471" i="1"/>
  <c r="W5479" i="1"/>
  <c r="W5487" i="1"/>
  <c r="W5495" i="1"/>
  <c r="W5503" i="1"/>
  <c r="W5511" i="1"/>
  <c r="W5519" i="1"/>
  <c r="W5527" i="1"/>
  <c r="W5535" i="1"/>
  <c r="W5543" i="1"/>
  <c r="W5551" i="1"/>
  <c r="W5559" i="1"/>
  <c r="W5567" i="1"/>
  <c r="W5575" i="1"/>
  <c r="W5583" i="1"/>
  <c r="W5591" i="1"/>
  <c r="W5599" i="1"/>
  <c r="W5607" i="1"/>
  <c r="W5615" i="1"/>
  <c r="W5623" i="1"/>
  <c r="W5631" i="1"/>
  <c r="W5639" i="1"/>
  <c r="W5647" i="1"/>
  <c r="W5655" i="1"/>
  <c r="W5663" i="1"/>
  <c r="W5671" i="1"/>
  <c r="W5679" i="1"/>
  <c r="W5687" i="1"/>
  <c r="W5695" i="1"/>
  <c r="W5703" i="1"/>
  <c r="W5711" i="1"/>
  <c r="W5719" i="1"/>
  <c r="W5727" i="1"/>
  <c r="W5735" i="1"/>
  <c r="W5743" i="1"/>
  <c r="W5751" i="1"/>
  <c r="W5759" i="1"/>
  <c r="W5767" i="1"/>
  <c r="W5775" i="1"/>
  <c r="W5783" i="1"/>
  <c r="W5791" i="1"/>
  <c r="W5799" i="1"/>
  <c r="W5807" i="1"/>
  <c r="W5815" i="1"/>
  <c r="W5823" i="1"/>
  <c r="W5831" i="1"/>
  <c r="W5839" i="1"/>
  <c r="W5847" i="1"/>
  <c r="W5855" i="1"/>
  <c r="W5863" i="1"/>
  <c r="W5871" i="1"/>
  <c r="W5879" i="1"/>
  <c r="W5887" i="1"/>
  <c r="W5895" i="1"/>
  <c r="W5903" i="1"/>
  <c r="W5911" i="1"/>
  <c r="W5919" i="1"/>
  <c r="W5927" i="1"/>
  <c r="W5935" i="1"/>
  <c r="W5943" i="1"/>
  <c r="W5951" i="1"/>
  <c r="W5959" i="1"/>
  <c r="W5967" i="1"/>
  <c r="W5975" i="1"/>
  <c r="W5983" i="1"/>
  <c r="W5991" i="1"/>
  <c r="W5999" i="1"/>
  <c r="W6007" i="1"/>
  <c r="W6015" i="1"/>
  <c r="W6023" i="1"/>
  <c r="W6031" i="1"/>
  <c r="W6039" i="1"/>
  <c r="W6047" i="1"/>
  <c r="W6055" i="1"/>
  <c r="W6063" i="1"/>
  <c r="W6071" i="1"/>
  <c r="W6079" i="1"/>
  <c r="W6087" i="1"/>
  <c r="W6093" i="1"/>
  <c r="W6098" i="1"/>
  <c r="W6103" i="1"/>
  <c r="W6109" i="1"/>
  <c r="W6114" i="1"/>
  <c r="W6119" i="1"/>
  <c r="W6125" i="1"/>
  <c r="W6130" i="1"/>
  <c r="W6135" i="1"/>
  <c r="W6141" i="1"/>
  <c r="W6146" i="1"/>
  <c r="W6151" i="1"/>
  <c r="W6157" i="1"/>
  <c r="W6162" i="1"/>
  <c r="W6167" i="1"/>
  <c r="W6173" i="1"/>
  <c r="W6178" i="1"/>
  <c r="W6183" i="1"/>
  <c r="W6189" i="1"/>
  <c r="W6194" i="1"/>
  <c r="W6199" i="1"/>
  <c r="W6205" i="1"/>
  <c r="W6210" i="1"/>
  <c r="W6215" i="1"/>
  <c r="W6221" i="1"/>
  <c r="W6226" i="1"/>
  <c r="W6231" i="1"/>
  <c r="W6237" i="1"/>
  <c r="W6242" i="1"/>
  <c r="W6247" i="1"/>
  <c r="W6253" i="1"/>
  <c r="W6258" i="1"/>
  <c r="W6263" i="1"/>
  <c r="W6269" i="1"/>
  <c r="W6274" i="1"/>
  <c r="W6279" i="1"/>
  <c r="W6285" i="1"/>
  <c r="W6290" i="1"/>
  <c r="W6295" i="1"/>
  <c r="W6301" i="1"/>
  <c r="W6306" i="1"/>
  <c r="W6311" i="1"/>
  <c r="W6317" i="1"/>
  <c r="W6322" i="1"/>
  <c r="W6327" i="1"/>
  <c r="W6333" i="1"/>
  <c r="W6338" i="1"/>
  <c r="W6343" i="1"/>
  <c r="W6349" i="1"/>
  <c r="W6354" i="1"/>
  <c r="W6359" i="1"/>
  <c r="W6365" i="1"/>
  <c r="W6370" i="1"/>
  <c r="W6375" i="1"/>
  <c r="W6381" i="1"/>
  <c r="W6386" i="1"/>
  <c r="W6391" i="1"/>
  <c r="W6397" i="1"/>
  <c r="W6402" i="1"/>
  <c r="W6407" i="1"/>
  <c r="W6413" i="1"/>
  <c r="W6418" i="1"/>
  <c r="W6423" i="1"/>
  <c r="W6429" i="1"/>
  <c r="W6434" i="1"/>
  <c r="W6439" i="1"/>
  <c r="W6445" i="1"/>
  <c r="W6450" i="1"/>
  <c r="W6455" i="1"/>
  <c r="W6461" i="1"/>
  <c r="W6466" i="1"/>
  <c r="W6471" i="1"/>
  <c r="W6477" i="1"/>
  <c r="W6482" i="1"/>
  <c r="W6487" i="1"/>
  <c r="W6493" i="1"/>
  <c r="W6498" i="1"/>
  <c r="W6503" i="1"/>
  <c r="W6509" i="1"/>
  <c r="W6514" i="1"/>
  <c r="W6519" i="1"/>
  <c r="W6525" i="1"/>
  <c r="W6530" i="1"/>
  <c r="W6535" i="1"/>
  <c r="W6541" i="1"/>
  <c r="W6546" i="1"/>
  <c r="W6551" i="1"/>
  <c r="W6557" i="1"/>
  <c r="W6562" i="1"/>
  <c r="W6567" i="1"/>
  <c r="W6573" i="1"/>
  <c r="W6578" i="1"/>
  <c r="W6583" i="1"/>
  <c r="W6589" i="1"/>
  <c r="W6594" i="1"/>
  <c r="W6599" i="1"/>
  <c r="W6605" i="1"/>
  <c r="W6610" i="1"/>
  <c r="W6615" i="1"/>
  <c r="W6621" i="1"/>
  <c r="W6626" i="1"/>
  <c r="W6631" i="1"/>
  <c r="W6637" i="1"/>
  <c r="W6642" i="1"/>
  <c r="W6647" i="1"/>
  <c r="W6653" i="1"/>
  <c r="W6658" i="1"/>
  <c r="W6663" i="1"/>
  <c r="W6669" i="1"/>
  <c r="W6674" i="1"/>
  <c r="W6679" i="1"/>
  <c r="W6685" i="1"/>
  <c r="W6690" i="1"/>
  <c r="W6695" i="1"/>
  <c r="W6701" i="1"/>
  <c r="W6706" i="1"/>
  <c r="W6711" i="1"/>
  <c r="W6717" i="1"/>
  <c r="W6722" i="1"/>
  <c r="W6727" i="1"/>
  <c r="W6733" i="1"/>
  <c r="W6738" i="1"/>
  <c r="W6743" i="1"/>
  <c r="W6748" i="1"/>
  <c r="W6752" i="1"/>
  <c r="W6756" i="1"/>
  <c r="W6760" i="1"/>
  <c r="W6764" i="1"/>
  <c r="W6768" i="1"/>
  <c r="W6772" i="1"/>
  <c r="W6776" i="1"/>
  <c r="W6780" i="1"/>
  <c r="W6784" i="1"/>
  <c r="W6788" i="1"/>
  <c r="W6792" i="1"/>
  <c r="W6796" i="1"/>
  <c r="W6800" i="1"/>
  <c r="W6804" i="1"/>
  <c r="W6808" i="1"/>
  <c r="W6812" i="1"/>
  <c r="W6816" i="1"/>
  <c r="W6820" i="1"/>
  <c r="W6824" i="1"/>
  <c r="W6828" i="1"/>
  <c r="W6832" i="1"/>
  <c r="W6836" i="1"/>
  <c r="W6840" i="1"/>
  <c r="W6844" i="1"/>
  <c r="W6848" i="1"/>
  <c r="W6852" i="1"/>
  <c r="W6856" i="1"/>
  <c r="W6860" i="1"/>
  <c r="W6864" i="1"/>
  <c r="W6868" i="1"/>
  <c r="W6872" i="1"/>
  <c r="W6876" i="1"/>
  <c r="W6880" i="1"/>
  <c r="W6884" i="1"/>
  <c r="W6888" i="1"/>
  <c r="W6892" i="1"/>
  <c r="W6896" i="1"/>
  <c r="W6900" i="1"/>
  <c r="W6904" i="1"/>
  <c r="W6908" i="1"/>
  <c r="W6912" i="1"/>
  <c r="W6916" i="1"/>
  <c r="W6920" i="1"/>
  <c r="W6924" i="1"/>
  <c r="W6928" i="1"/>
  <c r="W6932" i="1"/>
  <c r="W6936" i="1"/>
  <c r="W6940" i="1"/>
  <c r="W6944" i="1"/>
  <c r="W6948" i="1"/>
  <c r="W6952" i="1"/>
  <c r="W6956" i="1"/>
  <c r="W6960" i="1"/>
  <c r="W6964" i="1"/>
  <c r="W6968" i="1"/>
  <c r="W6972" i="1"/>
  <c r="W6976" i="1"/>
  <c r="W6980" i="1"/>
  <c r="W6984" i="1"/>
  <c r="W6988" i="1"/>
  <c r="W6992" i="1"/>
  <c r="W6996" i="1"/>
  <c r="W7000" i="1"/>
  <c r="W7004" i="1"/>
  <c r="W7008" i="1"/>
  <c r="W7012" i="1"/>
  <c r="W7016" i="1"/>
  <c r="W7020" i="1"/>
  <c r="W7024" i="1"/>
  <c r="W7028" i="1"/>
  <c r="W7032" i="1"/>
  <c r="W7036" i="1"/>
  <c r="W7040" i="1"/>
  <c r="W7044" i="1"/>
  <c r="W7048" i="1"/>
  <c r="W7052" i="1"/>
  <c r="W7056" i="1"/>
  <c r="W7060" i="1"/>
  <c r="W7064" i="1"/>
  <c r="W7068" i="1"/>
  <c r="W7072" i="1"/>
  <c r="W7076" i="1"/>
  <c r="W7080" i="1"/>
  <c r="W7084" i="1"/>
  <c r="W7088" i="1"/>
  <c r="W7092" i="1"/>
  <c r="W7096" i="1"/>
  <c r="W7100" i="1"/>
  <c r="W7104" i="1"/>
  <c r="W7108" i="1"/>
  <c r="W7112" i="1"/>
  <c r="W7116" i="1"/>
  <c r="W7120" i="1"/>
  <c r="W7124" i="1"/>
  <c r="W7128" i="1"/>
  <c r="W7132" i="1"/>
  <c r="W7136" i="1"/>
  <c r="W7140" i="1"/>
  <c r="W7144" i="1"/>
  <c r="W7148" i="1"/>
  <c r="W7152" i="1"/>
  <c r="W7156" i="1"/>
  <c r="W7160" i="1"/>
  <c r="W7164" i="1"/>
  <c r="W7168" i="1"/>
  <c r="W7172" i="1"/>
  <c r="W7176" i="1"/>
  <c r="W7180" i="1"/>
  <c r="W7184" i="1"/>
  <c r="W7188" i="1"/>
  <c r="W7192" i="1"/>
  <c r="W7196" i="1"/>
  <c r="W7200" i="1"/>
  <c r="W7204" i="1"/>
  <c r="W7208" i="1"/>
  <c r="W7212" i="1"/>
  <c r="W7216" i="1"/>
  <c r="W7220" i="1"/>
  <c r="W7224" i="1"/>
  <c r="W7228" i="1"/>
  <c r="W7232" i="1"/>
  <c r="W7236" i="1"/>
  <c r="W7240" i="1"/>
  <c r="W7244" i="1"/>
  <c r="W7248" i="1"/>
  <c r="W7252" i="1"/>
  <c r="W7256" i="1"/>
  <c r="W7260" i="1"/>
  <c r="W7264" i="1"/>
  <c r="W7268" i="1"/>
  <c r="W7272" i="1"/>
  <c r="W7276" i="1"/>
  <c r="W7280" i="1"/>
  <c r="W7284" i="1"/>
  <c r="W7288" i="1"/>
  <c r="W7292" i="1"/>
  <c r="W7296" i="1"/>
  <c r="W7300" i="1"/>
  <c r="W7304" i="1"/>
  <c r="W7308" i="1"/>
  <c r="W7312" i="1"/>
  <c r="W7316" i="1"/>
  <c r="W7320" i="1"/>
  <c r="W7324" i="1"/>
  <c r="W7328" i="1"/>
  <c r="W7332" i="1"/>
  <c r="W7336" i="1"/>
  <c r="W7340" i="1"/>
  <c r="W7344" i="1"/>
  <c r="W7348" i="1"/>
  <c r="W7352" i="1"/>
  <c r="W7356" i="1"/>
  <c r="W7360" i="1"/>
  <c r="W7364" i="1"/>
  <c r="W7368" i="1"/>
  <c r="W7372" i="1"/>
  <c r="W7376" i="1"/>
  <c r="W7380" i="1"/>
  <c r="W7384" i="1"/>
  <c r="W7388" i="1"/>
  <c r="W7392" i="1"/>
  <c r="W7396" i="1"/>
  <c r="W7400" i="1"/>
  <c r="W7404" i="1"/>
  <c r="W7408" i="1"/>
  <c r="W7412" i="1"/>
  <c r="W7416" i="1"/>
  <c r="W7420" i="1"/>
  <c r="W7424" i="1"/>
  <c r="W7428" i="1"/>
  <c r="W7432" i="1"/>
  <c r="W7436" i="1"/>
  <c r="W7440" i="1"/>
  <c r="W7444" i="1"/>
  <c r="W7448" i="1"/>
  <c r="W7452" i="1"/>
  <c r="W7456" i="1"/>
  <c r="W7460" i="1"/>
  <c r="W7464" i="1"/>
  <c r="W7468" i="1"/>
  <c r="W7472" i="1"/>
  <c r="W7476" i="1"/>
  <c r="W7480" i="1"/>
  <c r="W7484" i="1"/>
  <c r="W7488" i="1"/>
  <c r="W7492" i="1"/>
  <c r="W7496" i="1"/>
  <c r="W7500" i="1"/>
  <c r="W7504" i="1"/>
  <c r="W7508" i="1"/>
  <c r="W7512" i="1"/>
  <c r="W7516" i="1"/>
  <c r="W7520" i="1"/>
  <c r="W7524" i="1"/>
  <c r="W7528" i="1"/>
  <c r="W7532" i="1"/>
  <c r="W7536" i="1"/>
  <c r="W7540" i="1"/>
  <c r="W7544" i="1"/>
  <c r="W7548" i="1"/>
  <c r="W7552" i="1"/>
  <c r="W7556" i="1"/>
  <c r="W7560" i="1"/>
  <c r="W7564" i="1"/>
  <c r="W7568" i="1"/>
  <c r="W7572" i="1"/>
  <c r="W7576" i="1"/>
  <c r="W7580" i="1"/>
  <c r="W7584" i="1"/>
  <c r="W7588" i="1"/>
  <c r="W7592" i="1"/>
  <c r="W7596" i="1"/>
  <c r="W7600" i="1"/>
  <c r="W7604" i="1"/>
  <c r="W7608" i="1"/>
  <c r="W7612" i="1"/>
  <c r="W7616" i="1"/>
  <c r="W7620" i="1"/>
  <c r="W7624" i="1"/>
  <c r="W7628" i="1"/>
  <c r="W7632" i="1"/>
  <c r="W7636" i="1"/>
  <c r="W7640" i="1"/>
  <c r="W7644" i="1"/>
  <c r="W7648" i="1"/>
  <c r="W7652" i="1"/>
  <c r="W7656" i="1"/>
  <c r="W7660" i="1"/>
  <c r="W7664" i="1"/>
  <c r="W7668" i="1"/>
  <c r="W7672" i="1"/>
  <c r="W7676" i="1"/>
  <c r="W7680" i="1"/>
  <c r="W7684" i="1"/>
  <c r="W7688" i="1"/>
  <c r="W7692" i="1"/>
  <c r="W7696" i="1"/>
  <c r="W7700" i="1"/>
  <c r="W7704" i="1"/>
  <c r="W7708" i="1"/>
  <c r="W7712" i="1"/>
  <c r="W7716" i="1"/>
  <c r="W7720" i="1"/>
  <c r="W7724" i="1"/>
  <c r="W7728" i="1"/>
  <c r="W7732" i="1"/>
  <c r="W7736" i="1"/>
  <c r="W7740" i="1"/>
  <c r="W7744" i="1"/>
  <c r="W7748" i="1"/>
  <c r="W7752" i="1"/>
  <c r="W7756" i="1"/>
  <c r="W7760" i="1"/>
  <c r="W7764" i="1"/>
  <c r="W7768" i="1"/>
  <c r="W7772" i="1"/>
  <c r="W7776" i="1"/>
  <c r="W7780" i="1"/>
  <c r="W7784" i="1"/>
  <c r="W7788" i="1"/>
  <c r="W7792" i="1"/>
  <c r="W7796" i="1"/>
  <c r="W7800" i="1"/>
  <c r="W7804" i="1"/>
  <c r="W7808" i="1"/>
  <c r="W7812" i="1"/>
  <c r="W7816" i="1"/>
  <c r="W7820" i="1"/>
  <c r="W7824" i="1"/>
  <c r="W7828" i="1"/>
  <c r="W7832" i="1"/>
  <c r="W7836" i="1"/>
  <c r="W7840" i="1"/>
  <c r="W7844" i="1"/>
  <c r="W7848" i="1"/>
  <c r="W7852" i="1"/>
  <c r="W7856" i="1"/>
  <c r="W7860" i="1"/>
  <c r="W7864" i="1"/>
  <c r="W7868" i="1"/>
  <c r="W7872" i="1"/>
  <c r="W7876" i="1"/>
  <c r="W7880" i="1"/>
  <c r="W7884" i="1"/>
  <c r="W7888" i="1"/>
  <c r="W7892" i="1"/>
  <c r="W7896" i="1"/>
  <c r="W7900" i="1"/>
  <c r="W7904" i="1"/>
  <c r="W7908" i="1"/>
  <c r="W7912" i="1"/>
  <c r="W7916" i="1"/>
  <c r="W7920" i="1"/>
  <c r="W7924" i="1"/>
  <c r="W7928" i="1"/>
  <c r="W7932" i="1"/>
  <c r="W7936" i="1"/>
  <c r="W7940" i="1"/>
  <c r="W7944" i="1"/>
  <c r="W7948" i="1"/>
  <c r="W7952" i="1"/>
  <c r="W7956" i="1"/>
  <c r="W7960" i="1"/>
  <c r="W7964" i="1"/>
  <c r="W7968" i="1"/>
  <c r="W7972" i="1"/>
  <c r="W7976" i="1"/>
  <c r="W7980" i="1"/>
  <c r="W7984" i="1"/>
  <c r="W7988" i="1"/>
  <c r="W7992" i="1"/>
  <c r="W7996" i="1"/>
  <c r="W8000" i="1"/>
  <c r="W8004" i="1"/>
  <c r="W8008" i="1"/>
  <c r="W8012" i="1"/>
  <c r="W8016" i="1"/>
  <c r="W8020" i="1"/>
  <c r="W8024" i="1"/>
  <c r="W8028" i="1"/>
  <c r="W8032" i="1"/>
  <c r="W8036" i="1"/>
  <c r="W8040" i="1"/>
  <c r="W8044" i="1"/>
  <c r="W8048" i="1"/>
  <c r="W8052" i="1"/>
  <c r="W8056" i="1"/>
  <c r="W8060" i="1"/>
  <c r="W8064" i="1"/>
  <c r="W8068" i="1"/>
  <c r="W8072" i="1"/>
  <c r="W8076" i="1"/>
  <c r="W8080" i="1"/>
  <c r="W8084" i="1"/>
  <c r="W8088" i="1"/>
  <c r="W8092" i="1"/>
  <c r="W8096" i="1"/>
  <c r="W8100" i="1"/>
  <c r="W8104" i="1"/>
  <c r="W8108" i="1"/>
  <c r="W8112" i="1"/>
  <c r="W8116" i="1"/>
  <c r="W8120" i="1"/>
  <c r="W8124" i="1"/>
  <c r="W8128" i="1"/>
  <c r="W8132" i="1"/>
  <c r="W8136" i="1"/>
  <c r="W8140" i="1"/>
  <c r="W8144" i="1"/>
  <c r="W8148" i="1"/>
  <c r="W8152" i="1"/>
  <c r="W8156" i="1"/>
  <c r="W8160" i="1"/>
  <c r="W8164" i="1"/>
  <c r="W8168" i="1"/>
  <c r="W8172" i="1"/>
  <c r="W8176" i="1"/>
  <c r="W8180" i="1"/>
  <c r="W8184" i="1"/>
  <c r="W8188" i="1"/>
  <c r="W8192" i="1"/>
  <c r="W8196" i="1"/>
  <c r="W8200" i="1"/>
  <c r="W8204" i="1"/>
  <c r="W8208" i="1"/>
  <c r="W8212" i="1"/>
  <c r="W8216" i="1"/>
  <c r="W8220" i="1"/>
  <c r="W8224" i="1"/>
  <c r="W8228" i="1"/>
  <c r="W8232" i="1"/>
  <c r="W8236" i="1"/>
  <c r="W8240" i="1"/>
  <c r="W8244" i="1"/>
  <c r="W8248" i="1"/>
  <c r="W8252" i="1"/>
  <c r="W8256" i="1"/>
  <c r="W8260" i="1"/>
  <c r="W8264" i="1"/>
  <c r="W8268" i="1"/>
  <c r="W8272" i="1"/>
  <c r="W8276" i="1"/>
  <c r="W8280" i="1"/>
  <c r="W8284" i="1"/>
  <c r="W8288" i="1"/>
  <c r="W8292" i="1"/>
  <c r="W8296" i="1"/>
  <c r="W8300" i="1"/>
  <c r="W8304" i="1"/>
  <c r="W8308" i="1"/>
  <c r="W8312" i="1"/>
  <c r="W8316" i="1"/>
  <c r="W8320" i="1"/>
  <c r="W8324" i="1"/>
  <c r="W8328" i="1"/>
  <c r="W8332" i="1"/>
  <c r="W8336" i="1"/>
  <c r="W8340" i="1"/>
  <c r="W8344" i="1"/>
  <c r="W8348" i="1"/>
  <c r="W8352" i="1"/>
  <c r="W8356" i="1"/>
  <c r="W8360" i="1"/>
  <c r="W8364" i="1"/>
  <c r="W8368" i="1"/>
  <c r="W8372" i="1"/>
  <c r="W8376" i="1"/>
  <c r="W8380" i="1"/>
  <c r="W8384" i="1"/>
  <c r="W8388" i="1"/>
  <c r="W8392" i="1"/>
  <c r="W8396" i="1"/>
  <c r="W8400" i="1"/>
  <c r="W8404" i="1"/>
  <c r="W8408" i="1"/>
  <c r="W8412" i="1"/>
  <c r="W8416" i="1"/>
  <c r="W8420" i="1"/>
  <c r="W8424" i="1"/>
  <c r="W8428" i="1"/>
  <c r="W8432" i="1"/>
  <c r="W8436" i="1"/>
  <c r="W8440" i="1"/>
  <c r="W8444" i="1"/>
  <c r="W8448" i="1"/>
  <c r="W8452" i="1"/>
  <c r="W8456" i="1"/>
  <c r="W8460" i="1"/>
  <c r="W8464" i="1"/>
  <c r="W8468" i="1"/>
  <c r="W8472" i="1"/>
  <c r="W8476" i="1"/>
  <c r="W8480" i="1"/>
  <c r="W8484" i="1"/>
  <c r="W8488" i="1"/>
  <c r="W8492" i="1"/>
  <c r="W8496" i="1"/>
  <c r="W8500" i="1"/>
  <c r="W8504" i="1"/>
  <c r="W8508" i="1"/>
  <c r="W8512" i="1"/>
  <c r="W8516" i="1"/>
  <c r="W8520" i="1"/>
  <c r="W8524" i="1"/>
  <c r="W8528" i="1"/>
  <c r="W8532" i="1"/>
  <c r="W8536" i="1"/>
  <c r="W8540" i="1"/>
  <c r="W8544" i="1"/>
  <c r="W8548" i="1"/>
  <c r="W8552" i="1"/>
  <c r="W8556" i="1"/>
  <c r="W8560" i="1"/>
  <c r="W8564" i="1"/>
  <c r="W8568" i="1"/>
  <c r="W8572" i="1"/>
  <c r="W8576" i="1"/>
  <c r="W8580" i="1"/>
  <c r="W8584" i="1"/>
  <c r="W8588" i="1"/>
  <c r="W8592" i="1"/>
  <c r="W8596" i="1"/>
  <c r="W8600" i="1"/>
  <c r="W8604" i="1"/>
  <c r="W8608" i="1"/>
  <c r="W8612" i="1"/>
  <c r="W8616" i="1"/>
  <c r="W8620" i="1"/>
  <c r="W8624" i="1"/>
  <c r="W8628" i="1"/>
  <c r="W8632" i="1"/>
  <c r="W8636" i="1"/>
  <c r="W8640" i="1"/>
  <c r="W8644" i="1"/>
  <c r="W8648" i="1"/>
  <c r="W8652" i="1"/>
  <c r="W8656" i="1"/>
  <c r="W8660" i="1"/>
  <c r="W8664" i="1"/>
  <c r="W8668" i="1"/>
  <c r="W8672" i="1"/>
  <c r="W8676" i="1"/>
  <c r="W8680" i="1"/>
  <c r="W8684" i="1"/>
  <c r="W8688" i="1"/>
  <c r="W8692" i="1"/>
  <c r="W8696" i="1"/>
  <c r="W8700" i="1"/>
  <c r="W8704" i="1"/>
  <c r="W8708" i="1"/>
  <c r="W8712" i="1"/>
  <c r="W8716" i="1"/>
  <c r="W8720" i="1"/>
  <c r="W8724" i="1"/>
  <c r="W8728" i="1"/>
  <c r="W8732" i="1"/>
  <c r="W8736" i="1"/>
  <c r="W8740" i="1"/>
  <c r="W8744" i="1"/>
  <c r="W8748" i="1"/>
  <c r="W8752" i="1"/>
  <c r="W8756" i="1"/>
  <c r="W8760" i="1"/>
  <c r="W8764" i="1"/>
  <c r="W8768" i="1"/>
  <c r="W8772" i="1"/>
  <c r="W8776" i="1"/>
  <c r="W8780" i="1"/>
  <c r="W8784" i="1"/>
  <c r="W8788" i="1"/>
  <c r="W8792" i="1"/>
  <c r="W8796" i="1"/>
  <c r="W8800" i="1"/>
  <c r="W8804" i="1"/>
  <c r="W8808" i="1"/>
  <c r="W8812" i="1"/>
  <c r="W8816" i="1"/>
  <c r="W8820" i="1"/>
  <c r="W8824" i="1"/>
  <c r="W8828" i="1"/>
  <c r="W8832" i="1"/>
  <c r="W8836" i="1"/>
  <c r="W8840" i="1"/>
  <c r="W8844" i="1"/>
  <c r="W8848" i="1"/>
  <c r="W8852" i="1"/>
  <c r="W8856" i="1"/>
  <c r="W8860" i="1"/>
  <c r="W8864" i="1"/>
  <c r="W8868" i="1"/>
  <c r="W8872" i="1"/>
  <c r="W8876" i="1"/>
  <c r="W8880" i="1"/>
  <c r="W8884" i="1"/>
  <c r="W8888" i="1"/>
  <c r="W8892" i="1"/>
  <c r="W8896" i="1"/>
  <c r="W8900" i="1"/>
  <c r="W8904" i="1"/>
  <c r="W8908" i="1"/>
  <c r="W8912" i="1"/>
  <c r="W8916" i="1"/>
  <c r="W8920" i="1"/>
  <c r="W8924" i="1"/>
  <c r="W8928" i="1"/>
  <c r="W8932" i="1"/>
  <c r="W8936" i="1"/>
  <c r="W8940" i="1"/>
  <c r="W8944" i="1"/>
  <c r="W8948" i="1"/>
  <c r="W8952" i="1"/>
  <c r="W8956" i="1"/>
  <c r="W8960" i="1"/>
  <c r="W8964" i="1"/>
  <c r="W8968" i="1"/>
  <c r="W8972" i="1"/>
  <c r="W8976" i="1"/>
  <c r="W8980" i="1"/>
  <c r="W8984" i="1"/>
  <c r="W8988" i="1"/>
  <c r="W8992" i="1"/>
  <c r="W8996" i="1"/>
  <c r="W9000" i="1"/>
  <c r="W9004" i="1"/>
  <c r="W9008" i="1"/>
  <c r="W9012" i="1"/>
  <c r="W9016" i="1"/>
  <c r="W9020" i="1"/>
  <c r="W9024" i="1"/>
  <c r="W9028" i="1"/>
  <c r="W9032" i="1"/>
  <c r="W9036" i="1"/>
  <c r="W9040" i="1"/>
  <c r="W9044" i="1"/>
  <c r="W9048" i="1"/>
  <c r="W9052" i="1"/>
  <c r="W9056" i="1"/>
  <c r="W9060" i="1"/>
  <c r="W9064" i="1"/>
  <c r="W9068" i="1"/>
  <c r="W9072" i="1"/>
  <c r="W9076" i="1"/>
  <c r="W9080" i="1"/>
  <c r="W9084" i="1"/>
  <c r="W9088" i="1"/>
  <c r="W9092" i="1"/>
  <c r="W9096" i="1"/>
  <c r="W9100" i="1"/>
  <c r="W9104" i="1"/>
  <c r="W9108" i="1"/>
  <c r="W9112" i="1"/>
  <c r="W9116" i="1"/>
  <c r="W9120" i="1"/>
  <c r="W9124" i="1"/>
  <c r="W9128" i="1"/>
  <c r="W9132" i="1"/>
  <c r="W9136" i="1"/>
  <c r="W9140" i="1"/>
  <c r="W9144" i="1"/>
  <c r="W9148" i="1"/>
  <c r="W9152" i="1"/>
  <c r="W9156" i="1"/>
  <c r="W9160" i="1"/>
  <c r="W9164" i="1"/>
  <c r="W9168" i="1"/>
  <c r="W9172" i="1"/>
  <c r="W9176" i="1"/>
  <c r="W9180" i="1"/>
  <c r="W9184" i="1"/>
  <c r="W9188" i="1"/>
  <c r="W9192" i="1"/>
  <c r="W9196" i="1"/>
  <c r="W9200" i="1"/>
  <c r="W9204" i="1"/>
  <c r="W9208" i="1"/>
  <c r="W9212" i="1"/>
  <c r="W9216" i="1"/>
  <c r="W9220" i="1"/>
  <c r="W9224" i="1"/>
  <c r="W9228" i="1"/>
  <c r="W9232" i="1"/>
  <c r="W9236" i="1"/>
  <c r="W9240" i="1"/>
  <c r="W9244" i="1"/>
  <c r="W9248" i="1"/>
  <c r="W9252" i="1"/>
  <c r="W9256" i="1"/>
  <c r="W9260" i="1"/>
  <c r="W9264" i="1"/>
  <c r="W9268" i="1"/>
  <c r="W9272" i="1"/>
  <c r="W9276" i="1"/>
  <c r="W9280" i="1"/>
  <c r="W9284" i="1"/>
  <c r="W9288" i="1"/>
  <c r="W9292" i="1"/>
  <c r="W9296" i="1"/>
  <c r="W9300" i="1"/>
  <c r="W9304" i="1"/>
  <c r="W9308" i="1"/>
  <c r="W9312" i="1"/>
  <c r="W9316" i="1"/>
  <c r="W9320" i="1"/>
  <c r="W768" i="1"/>
  <c r="W1393" i="1"/>
  <c r="W1734" i="1"/>
  <c r="W1992" i="1"/>
  <c r="W2198" i="1"/>
  <c r="W2326" i="1"/>
  <c r="W2454" i="1"/>
  <c r="W2582" i="1"/>
  <c r="W2692" i="1"/>
  <c r="W2778" i="1"/>
  <c r="W2863" i="1"/>
  <c r="W2948" i="1"/>
  <c r="W3034" i="1"/>
  <c r="W3117" i="1"/>
  <c r="W3181" i="1"/>
  <c r="W3245" i="1"/>
  <c r="W3309" i="1"/>
  <c r="W3373" i="1"/>
  <c r="W3437" i="1"/>
  <c r="W3501" i="1"/>
  <c r="W3565" i="1"/>
  <c r="W3629" i="1"/>
  <c r="W3693" i="1"/>
  <c r="W3757" i="1"/>
  <c r="W3810" i="1"/>
  <c r="W3853" i="1"/>
  <c r="W3895" i="1"/>
  <c r="W3938" i="1"/>
  <c r="W3981" i="1"/>
  <c r="W4023" i="1"/>
  <c r="W4066" i="1"/>
  <c r="W4109" i="1"/>
  <c r="W4151" i="1"/>
  <c r="W4194" i="1"/>
  <c r="W4237" i="1"/>
  <c r="W4279" i="1"/>
  <c r="W4318" i="1"/>
  <c r="W4350" i="1"/>
  <c r="W4382" i="1"/>
  <c r="W4414" i="1"/>
  <c r="W4446" i="1"/>
  <c r="W4478" i="1"/>
  <c r="W4510" i="1"/>
  <c r="W4542" i="1"/>
  <c r="W4574" i="1"/>
  <c r="W4606" i="1"/>
  <c r="W4638" i="1"/>
  <c r="W4669" i="1"/>
  <c r="W4690" i="1"/>
  <c r="W4712" i="1"/>
  <c r="W4733" i="1"/>
  <c r="W4754" i="1"/>
  <c r="W4776" i="1"/>
  <c r="W4797" i="1"/>
  <c r="W4818" i="1"/>
  <c r="W4840" i="1"/>
  <c r="W4861" i="1"/>
  <c r="W4882" i="1"/>
  <c r="W4904" i="1"/>
  <c r="W4925" i="1"/>
  <c r="W4946" i="1"/>
  <c r="W4968" i="1"/>
  <c r="W4989" i="1"/>
  <c r="W5010" i="1"/>
  <c r="W5032" i="1"/>
  <c r="W5053" i="1"/>
  <c r="W5074" i="1"/>
  <c r="W5096" i="1"/>
  <c r="W5117" i="1"/>
  <c r="W5138" i="1"/>
  <c r="W5160" i="1"/>
  <c r="W5181" i="1"/>
  <c r="W5202" i="1"/>
  <c r="W5218" i="1"/>
  <c r="W5234" i="1"/>
  <c r="W5250" i="1"/>
  <c r="W5266" i="1"/>
  <c r="W5282" i="1"/>
  <c r="W5298" i="1"/>
  <c r="W5314" i="1"/>
  <c r="W5330" i="1"/>
  <c r="W5346" i="1"/>
  <c r="W5362" i="1"/>
  <c r="W5378" i="1"/>
  <c r="W5394" i="1"/>
  <c r="W5410" i="1"/>
  <c r="W5426" i="1"/>
  <c r="W5442" i="1"/>
  <c r="W5458" i="1"/>
  <c r="W5474" i="1"/>
  <c r="W5490" i="1"/>
  <c r="W5506" i="1"/>
  <c r="W5522" i="1"/>
  <c r="W5538" i="1"/>
  <c r="W5554" i="1"/>
  <c r="W5570" i="1"/>
  <c r="W5586" i="1"/>
  <c r="W5602" i="1"/>
  <c r="W5618" i="1"/>
  <c r="W5634" i="1"/>
  <c r="W5650" i="1"/>
  <c r="W5666" i="1"/>
  <c r="W5682" i="1"/>
  <c r="W5698" i="1"/>
  <c r="W5714" i="1"/>
  <c r="W5730" i="1"/>
  <c r="W5746" i="1"/>
  <c r="W5762" i="1"/>
  <c r="W5778" i="1"/>
  <c r="W5794" i="1"/>
  <c r="W5810" i="1"/>
  <c r="W5826" i="1"/>
  <c r="W5842" i="1"/>
  <c r="W5858" i="1"/>
  <c r="W5874" i="1"/>
  <c r="W5890" i="1"/>
  <c r="W5906" i="1"/>
  <c r="W5922" i="1"/>
  <c r="W5938" i="1"/>
  <c r="W5954" i="1"/>
  <c r="W5970" i="1"/>
  <c r="W5986" i="1"/>
  <c r="W6002" i="1"/>
  <c r="W6018" i="1"/>
  <c r="W6034" i="1"/>
  <c r="W6050" i="1"/>
  <c r="W6066" i="1"/>
  <c r="W6082" i="1"/>
  <c r="W6094" i="1"/>
  <c r="W6105" i="1"/>
  <c r="W6115" i="1"/>
  <c r="W6126" i="1"/>
  <c r="W6137" i="1"/>
  <c r="W6147" i="1"/>
  <c r="W6158" i="1"/>
  <c r="W6169" i="1"/>
  <c r="W6179" i="1"/>
  <c r="W6190" i="1"/>
  <c r="W6201" i="1"/>
  <c r="W6211" i="1"/>
  <c r="W6222" i="1"/>
  <c r="W6233" i="1"/>
  <c r="W6243" i="1"/>
  <c r="W6254" i="1"/>
  <c r="W6265" i="1"/>
  <c r="W6275" i="1"/>
  <c r="W6286" i="1"/>
  <c r="W6297" i="1"/>
  <c r="W6307" i="1"/>
  <c r="W6318" i="1"/>
  <c r="W6329" i="1"/>
  <c r="W6339" i="1"/>
  <c r="W6350" i="1"/>
  <c r="W6361" i="1"/>
  <c r="W6371" i="1"/>
  <c r="W6382" i="1"/>
  <c r="W6393" i="1"/>
  <c r="W6403" i="1"/>
  <c r="W6414" i="1"/>
  <c r="W6425" i="1"/>
  <c r="W6435" i="1"/>
  <c r="W6446" i="1"/>
  <c r="W6457" i="1"/>
  <c r="W6467" i="1"/>
  <c r="W6478" i="1"/>
  <c r="W6489" i="1"/>
  <c r="W6499" i="1"/>
  <c r="W6510" i="1"/>
  <c r="W6521" i="1"/>
  <c r="W6531" i="1"/>
  <c r="W6542" i="1"/>
  <c r="W6553" i="1"/>
  <c r="W6563" i="1"/>
  <c r="W6574" i="1"/>
  <c r="W6585" i="1"/>
  <c r="W6595" i="1"/>
  <c r="W6606" i="1"/>
  <c r="W6617" i="1"/>
  <c r="W6627" i="1"/>
  <c r="W6638" i="1"/>
  <c r="W6649" i="1"/>
  <c r="W6659" i="1"/>
  <c r="W6670" i="1"/>
  <c r="W6681" i="1"/>
  <c r="W6691" i="1"/>
  <c r="W6702" i="1"/>
  <c r="W6713" i="1"/>
  <c r="W6723" i="1"/>
  <c r="W6734" i="1"/>
  <c r="W6745" i="1"/>
  <c r="W6753" i="1"/>
  <c r="W6761" i="1"/>
  <c r="W6769" i="1"/>
  <c r="W6777" i="1"/>
  <c r="W6785" i="1"/>
  <c r="W6793" i="1"/>
  <c r="W6801" i="1"/>
  <c r="W6809" i="1"/>
  <c r="W6817" i="1"/>
  <c r="W6825" i="1"/>
  <c r="W6833" i="1"/>
  <c r="W6841" i="1"/>
  <c r="W6849" i="1"/>
  <c r="W6857" i="1"/>
  <c r="W6865" i="1"/>
  <c r="W6873" i="1"/>
  <c r="W6881" i="1"/>
  <c r="W6889" i="1"/>
  <c r="W6897" i="1"/>
  <c r="W6905" i="1"/>
  <c r="W6913" i="1"/>
  <c r="W6921" i="1"/>
  <c r="W6929" i="1"/>
  <c r="W6937" i="1"/>
  <c r="W6945" i="1"/>
  <c r="W6953" i="1"/>
  <c r="W6961" i="1"/>
  <c r="W6969" i="1"/>
  <c r="W6977" i="1"/>
  <c r="W6985" i="1"/>
  <c r="W6993" i="1"/>
  <c r="W7001" i="1"/>
  <c r="W7009" i="1"/>
  <c r="W7017" i="1"/>
  <c r="W7025" i="1"/>
  <c r="W7033" i="1"/>
  <c r="W7041" i="1"/>
  <c r="W7049" i="1"/>
  <c r="W7057" i="1"/>
  <c r="W7065" i="1"/>
  <c r="W7073" i="1"/>
  <c r="W7081" i="1"/>
  <c r="W7089" i="1"/>
  <c r="W7097" i="1"/>
  <c r="W7105" i="1"/>
  <c r="W7113" i="1"/>
  <c r="W7121" i="1"/>
  <c r="W7129" i="1"/>
  <c r="W7137" i="1"/>
  <c r="W7145" i="1"/>
  <c r="W7153" i="1"/>
  <c r="W7161" i="1"/>
  <c r="W7169" i="1"/>
  <c r="W7177" i="1"/>
  <c r="W7185" i="1"/>
  <c r="W7193" i="1"/>
  <c r="W7201" i="1"/>
  <c r="W7209" i="1"/>
  <c r="W7217" i="1"/>
  <c r="W7225" i="1"/>
  <c r="W7233" i="1"/>
  <c r="W7241" i="1"/>
  <c r="W7249" i="1"/>
  <c r="W7257" i="1"/>
  <c r="W7265" i="1"/>
  <c r="W7273" i="1"/>
  <c r="W7281" i="1"/>
  <c r="W7289" i="1"/>
  <c r="W7297" i="1"/>
  <c r="W7305" i="1"/>
  <c r="W7313" i="1"/>
  <c r="W7321" i="1"/>
  <c r="W7329" i="1"/>
  <c r="W7337" i="1"/>
  <c r="W7345" i="1"/>
  <c r="W7353" i="1"/>
  <c r="W7361" i="1"/>
  <c r="W7369" i="1"/>
  <c r="W7377" i="1"/>
  <c r="W7385" i="1"/>
  <c r="W7393" i="1"/>
  <c r="W7401" i="1"/>
  <c r="W7409" i="1"/>
  <c r="W7417" i="1"/>
  <c r="W7425" i="1"/>
  <c r="W7433" i="1"/>
  <c r="W7441" i="1"/>
  <c r="W7449" i="1"/>
  <c r="W7457" i="1"/>
  <c r="W7465" i="1"/>
  <c r="W7473" i="1"/>
  <c r="W7481" i="1"/>
  <c r="W7489" i="1"/>
  <c r="W7497" i="1"/>
  <c r="W7505" i="1"/>
  <c r="W7513" i="1"/>
  <c r="W7521" i="1"/>
  <c r="W7529" i="1"/>
  <c r="W7537" i="1"/>
  <c r="W7545" i="1"/>
  <c r="W7553" i="1"/>
  <c r="W7561" i="1"/>
  <c r="W7569" i="1"/>
  <c r="W7577" i="1"/>
  <c r="W7585" i="1"/>
  <c r="W7593" i="1"/>
  <c r="W7601" i="1"/>
  <c r="W7609" i="1"/>
  <c r="W7617" i="1"/>
  <c r="W7625" i="1"/>
  <c r="W7633" i="1"/>
  <c r="W7641" i="1"/>
  <c r="W7649" i="1"/>
  <c r="W7657" i="1"/>
  <c r="W7665" i="1"/>
  <c r="W7673" i="1"/>
  <c r="W7681" i="1"/>
  <c r="W7689" i="1"/>
  <c r="W7697" i="1"/>
  <c r="W7705" i="1"/>
  <c r="W7713" i="1"/>
  <c r="W7721" i="1"/>
  <c r="W7729" i="1"/>
  <c r="W7737" i="1"/>
  <c r="W7745" i="1"/>
  <c r="W7753" i="1"/>
  <c r="W7761" i="1"/>
  <c r="W7769" i="1"/>
  <c r="W7777" i="1"/>
  <c r="W7785" i="1"/>
  <c r="W7793" i="1"/>
  <c r="W7801" i="1"/>
  <c r="W7809" i="1"/>
  <c r="W7817" i="1"/>
  <c r="W7825" i="1"/>
  <c r="W7833" i="1"/>
  <c r="W7841" i="1"/>
  <c r="W7849" i="1"/>
  <c r="W7857" i="1"/>
  <c r="W7865" i="1"/>
  <c r="W7873" i="1"/>
  <c r="W7881" i="1"/>
  <c r="W7889" i="1"/>
  <c r="W7897" i="1"/>
  <c r="W7905" i="1"/>
  <c r="W7913" i="1"/>
  <c r="W7921" i="1"/>
  <c r="W7929" i="1"/>
  <c r="W7937" i="1"/>
  <c r="W7945" i="1"/>
  <c r="W7953" i="1"/>
  <c r="W7961" i="1"/>
  <c r="W7969" i="1"/>
  <c r="W7977" i="1"/>
  <c r="W7985" i="1"/>
  <c r="W7993" i="1"/>
  <c r="W8001" i="1"/>
  <c r="W8009" i="1"/>
  <c r="W8017" i="1"/>
  <c r="W8025" i="1"/>
  <c r="W8033" i="1"/>
  <c r="W8041" i="1"/>
  <c r="W8049" i="1"/>
  <c r="W8057" i="1"/>
  <c r="W8065" i="1"/>
  <c r="W8073" i="1"/>
  <c r="W8081" i="1"/>
  <c r="W8089" i="1"/>
  <c r="W8097" i="1"/>
  <c r="W8105" i="1"/>
  <c r="W8113" i="1"/>
  <c r="W8121" i="1"/>
  <c r="W8129" i="1"/>
  <c r="W8137" i="1"/>
  <c r="W8145" i="1"/>
  <c r="W8153" i="1"/>
  <c r="W8161" i="1"/>
  <c r="W8169" i="1"/>
  <c r="W8177" i="1"/>
  <c r="W8185" i="1"/>
  <c r="W8193" i="1"/>
  <c r="W8201" i="1"/>
  <c r="W8209" i="1"/>
  <c r="W8217" i="1"/>
  <c r="W8225" i="1"/>
  <c r="W8233" i="1"/>
  <c r="W8241" i="1"/>
  <c r="W8249" i="1"/>
  <c r="W8257" i="1"/>
  <c r="W8265" i="1"/>
  <c r="W8273" i="1"/>
  <c r="W8281" i="1"/>
  <c r="W8289" i="1"/>
  <c r="W8297" i="1"/>
  <c r="W8305" i="1"/>
  <c r="W8313" i="1"/>
  <c r="W8321" i="1"/>
  <c r="W8329" i="1"/>
  <c r="W8337" i="1"/>
  <c r="W8345" i="1"/>
  <c r="W8353" i="1"/>
  <c r="W8361" i="1"/>
  <c r="W8369" i="1"/>
  <c r="W8377" i="1"/>
  <c r="W8385" i="1"/>
  <c r="W8393" i="1"/>
  <c r="W8401" i="1"/>
  <c r="W8409" i="1"/>
  <c r="W8417" i="1"/>
  <c r="W8425" i="1"/>
  <c r="W8433" i="1"/>
  <c r="W8441" i="1"/>
  <c r="W8449" i="1"/>
  <c r="W8457" i="1"/>
  <c r="W8465" i="1"/>
  <c r="W8473" i="1"/>
  <c r="W8481" i="1"/>
  <c r="W8489" i="1"/>
  <c r="W8497" i="1"/>
  <c r="W8505" i="1"/>
  <c r="W8513" i="1"/>
  <c r="W8521" i="1"/>
  <c r="W8529" i="1"/>
  <c r="W8537" i="1"/>
  <c r="W8545" i="1"/>
  <c r="W8553" i="1"/>
  <c r="W8561" i="1"/>
  <c r="W8569" i="1"/>
  <c r="W8577" i="1"/>
  <c r="W8585" i="1"/>
  <c r="W8593" i="1"/>
  <c r="W8601" i="1"/>
  <c r="W8609" i="1"/>
  <c r="W8617" i="1"/>
  <c r="W8625" i="1"/>
  <c r="W8633" i="1"/>
  <c r="W8641" i="1"/>
  <c r="W8649" i="1"/>
  <c r="W8657" i="1"/>
  <c r="W8665" i="1"/>
  <c r="W8673" i="1"/>
  <c r="W8681" i="1"/>
  <c r="W8689" i="1"/>
  <c r="W8697" i="1"/>
  <c r="W8705" i="1"/>
  <c r="W8713" i="1"/>
  <c r="W8721" i="1"/>
  <c r="W8729" i="1"/>
  <c r="W8737" i="1"/>
  <c r="W8745" i="1"/>
  <c r="W8753" i="1"/>
  <c r="W8758" i="1"/>
  <c r="W8763" i="1"/>
  <c r="W8769" i="1"/>
  <c r="W8774" i="1"/>
  <c r="W8779" i="1"/>
  <c r="W8785" i="1"/>
  <c r="W8790" i="1"/>
  <c r="W8795" i="1"/>
  <c r="W8801" i="1"/>
  <c r="W8806" i="1"/>
  <c r="W8811" i="1"/>
  <c r="W8817" i="1"/>
  <c r="W8822" i="1"/>
  <c r="W8827" i="1"/>
  <c r="W8833" i="1"/>
  <c r="W8838" i="1"/>
  <c r="W8843" i="1"/>
  <c r="W8849" i="1"/>
  <c r="W8854" i="1"/>
  <c r="W8859" i="1"/>
  <c r="W8865" i="1"/>
  <c r="W8870" i="1"/>
  <c r="W8875" i="1"/>
  <c r="W8881" i="1"/>
  <c r="W8886" i="1"/>
  <c r="W8891" i="1"/>
  <c r="W8897" i="1"/>
  <c r="W8902" i="1"/>
  <c r="W8907" i="1"/>
  <c r="W8913" i="1"/>
  <c r="W8918" i="1"/>
  <c r="W8923" i="1"/>
  <c r="W8929" i="1"/>
  <c r="W8934" i="1"/>
  <c r="W8939" i="1"/>
  <c r="W8945" i="1"/>
  <c r="W8950" i="1"/>
  <c r="W8955" i="1"/>
  <c r="W8961" i="1"/>
  <c r="W8966" i="1"/>
  <c r="W8971" i="1"/>
  <c r="W8977" i="1"/>
  <c r="W8982" i="1"/>
  <c r="W8987" i="1"/>
  <c r="W8993" i="1"/>
  <c r="W8998" i="1"/>
  <c r="W9003" i="1"/>
  <c r="W9009" i="1"/>
  <c r="W9014" i="1"/>
  <c r="W9019" i="1"/>
  <c r="W9025" i="1"/>
  <c r="W9030" i="1"/>
  <c r="W9035" i="1"/>
  <c r="W9041" i="1"/>
  <c r="W9046" i="1"/>
  <c r="W9051" i="1"/>
  <c r="W9057" i="1"/>
  <c r="W9062" i="1"/>
  <c r="W9067" i="1"/>
  <c r="W9073" i="1"/>
  <c r="W9078" i="1"/>
  <c r="W9083" i="1"/>
  <c r="W9089" i="1"/>
  <c r="W9094" i="1"/>
  <c r="W9099" i="1"/>
  <c r="W9105" i="1"/>
  <c r="W9110" i="1"/>
  <c r="W9115" i="1"/>
  <c r="W9121" i="1"/>
  <c r="W9126" i="1"/>
  <c r="W9131" i="1"/>
  <c r="W9137" i="1"/>
  <c r="W9142" i="1"/>
  <c r="W9147" i="1"/>
  <c r="W9153" i="1"/>
  <c r="W9158" i="1"/>
  <c r="W9163" i="1"/>
  <c r="W9169" i="1"/>
  <c r="W9174" i="1"/>
  <c r="W9179" i="1"/>
  <c r="W9185" i="1"/>
  <c r="W9190" i="1"/>
  <c r="W9195" i="1"/>
  <c r="W9201" i="1"/>
  <c r="W9206" i="1"/>
  <c r="W9211" i="1"/>
  <c r="W9217" i="1"/>
  <c r="W9222" i="1"/>
  <c r="W9227" i="1"/>
  <c r="W9233" i="1"/>
  <c r="W9238" i="1"/>
  <c r="W9243" i="1"/>
  <c r="W9249" i="1"/>
  <c r="W9254" i="1"/>
  <c r="W9259" i="1"/>
  <c r="W9265" i="1"/>
  <c r="W9270" i="1"/>
  <c r="W9275" i="1"/>
  <c r="W9281" i="1"/>
  <c r="W9286" i="1"/>
  <c r="W9291" i="1"/>
  <c r="W9297" i="1"/>
  <c r="W9302" i="1"/>
  <c r="W9307" i="1"/>
  <c r="W9313" i="1"/>
  <c r="W9318" i="1"/>
  <c r="W9323" i="1"/>
  <c r="W9327" i="1"/>
  <c r="W9331" i="1"/>
  <c r="W9335" i="1"/>
  <c r="W9339" i="1"/>
  <c r="W9343" i="1"/>
  <c r="W9347" i="1"/>
  <c r="W9351" i="1"/>
  <c r="W9355" i="1"/>
  <c r="W9359" i="1"/>
  <c r="W9363" i="1"/>
  <c r="W9367" i="1"/>
  <c r="W9371" i="1"/>
  <c r="W9375" i="1"/>
  <c r="W9379" i="1"/>
  <c r="W9383" i="1"/>
  <c r="W9387" i="1"/>
  <c r="W9391" i="1"/>
  <c r="W9395" i="1"/>
  <c r="W9399" i="1"/>
  <c r="W9403" i="1"/>
  <c r="W9407" i="1"/>
  <c r="W9411" i="1"/>
  <c r="W9415" i="1"/>
  <c r="W9419" i="1"/>
  <c r="W9423" i="1"/>
  <c r="W9427" i="1"/>
  <c r="W9431" i="1"/>
  <c r="W9435" i="1"/>
  <c r="W9439" i="1"/>
  <c r="W9443" i="1"/>
  <c r="W9447" i="1"/>
  <c r="W9451" i="1"/>
  <c r="W9455" i="1"/>
  <c r="W9459" i="1"/>
  <c r="W9463" i="1"/>
  <c r="W9467" i="1"/>
  <c r="W9471" i="1"/>
  <c r="W9475" i="1"/>
  <c r="W9483" i="1"/>
  <c r="W9487" i="1"/>
  <c r="W9491" i="1"/>
  <c r="W9495" i="1"/>
  <c r="W9499" i="1"/>
  <c r="W9503" i="1"/>
  <c r="W9507" i="1"/>
  <c r="W9511" i="1"/>
  <c r="W9515" i="1"/>
  <c r="W9519" i="1"/>
  <c r="W9523" i="1"/>
  <c r="W9527" i="1"/>
  <c r="W9531" i="1"/>
  <c r="W9535" i="1"/>
  <c r="W9539" i="1"/>
  <c r="W9543" i="1"/>
  <c r="W9551" i="1"/>
  <c r="W9555" i="1"/>
  <c r="W9563" i="1"/>
  <c r="W9575" i="1"/>
  <c r="W9587" i="1"/>
  <c r="W9595" i="1"/>
  <c r="W9603" i="1"/>
  <c r="W9611" i="1"/>
  <c r="W9623" i="1"/>
  <c r="W9631" i="1"/>
  <c r="W9639" i="1"/>
  <c r="W9651" i="1"/>
  <c r="W9659" i="1"/>
  <c r="W9667" i="1"/>
  <c r="W9675" i="1"/>
  <c r="W9683" i="1"/>
  <c r="W9695" i="1"/>
  <c r="W9703" i="1"/>
  <c r="W9711" i="1"/>
  <c r="W9719" i="1"/>
  <c r="W9731" i="1"/>
  <c r="W9739" i="1"/>
  <c r="W9747" i="1"/>
  <c r="W9759" i="1"/>
  <c r="W9767" i="1"/>
  <c r="W9775" i="1"/>
  <c r="W9783" i="1"/>
  <c r="W9795" i="1"/>
  <c r="W9803" i="1"/>
  <c r="W9815" i="1"/>
  <c r="W9823" i="1"/>
  <c r="W9831" i="1"/>
  <c r="W9843" i="1"/>
  <c r="W9851" i="1"/>
  <c r="W9859" i="1"/>
  <c r="W9871" i="1"/>
  <c r="W9879" i="1"/>
  <c r="W9887" i="1"/>
  <c r="W9899" i="1"/>
  <c r="W9907" i="1"/>
  <c r="W9915" i="1"/>
  <c r="W9923" i="1"/>
  <c r="W9931" i="1"/>
  <c r="W9939" i="1"/>
  <c r="W9947" i="1"/>
  <c r="W9955" i="1"/>
  <c r="W9963" i="1"/>
  <c r="W9975" i="1"/>
  <c r="W9983" i="1"/>
  <c r="W9991" i="1"/>
  <c r="W9999" i="1"/>
  <c r="W10011" i="1"/>
  <c r="W10023" i="1"/>
  <c r="W10031" i="1"/>
  <c r="W10039" i="1"/>
  <c r="W10051" i="1"/>
  <c r="W1415" i="1"/>
  <c r="W1753" i="1"/>
  <c r="W2009" i="1"/>
  <c r="W2207" i="1"/>
  <c r="W2335" i="1"/>
  <c r="W2463" i="1"/>
  <c r="W2591" i="1"/>
  <c r="W2699" i="1"/>
  <c r="W2784" i="1"/>
  <c r="W2870" i="1"/>
  <c r="W2955" i="1"/>
  <c r="W3040" i="1"/>
  <c r="W3122" i="1"/>
  <c r="W3186" i="1"/>
  <c r="W3250" i="1"/>
  <c r="W3314" i="1"/>
  <c r="W3378" i="1"/>
  <c r="W3442" i="1"/>
  <c r="W3506" i="1"/>
  <c r="W3570" i="1"/>
  <c r="W3634" i="1"/>
  <c r="W3698" i="1"/>
  <c r="W3762" i="1"/>
  <c r="W3814" i="1"/>
  <c r="W3857" i="1"/>
  <c r="W3899" i="1"/>
  <c r="W3942" i="1"/>
  <c r="W3985" i="1"/>
  <c r="W4027" i="1"/>
  <c r="W4113" i="1"/>
  <c r="W4155" i="1"/>
  <c r="W4198" i="1"/>
  <c r="W4283" i="1"/>
  <c r="W4353" i="1"/>
  <c r="W4417" i="1"/>
  <c r="W4481" i="1"/>
  <c r="W4545" i="1"/>
  <c r="W4609" i="1"/>
  <c r="W4670" i="1"/>
  <c r="W4713" i="1"/>
  <c r="W4756" i="1"/>
  <c r="W4798" i="1"/>
  <c r="W4841" i="1"/>
  <c r="W4884" i="1"/>
  <c r="W4926" i="1"/>
  <c r="W4969" i="1"/>
  <c r="W5012" i="1"/>
  <c r="W5054" i="1"/>
  <c r="W5097" i="1"/>
  <c r="W5140" i="1"/>
  <c r="W5161" i="1"/>
  <c r="W5203" i="1"/>
  <c r="W5235" i="1"/>
  <c r="W5267" i="1"/>
  <c r="W5283" i="1"/>
  <c r="W5299" i="1"/>
  <c r="W5347" i="1"/>
  <c r="W5379" i="1"/>
  <c r="W5411" i="1"/>
  <c r="W5459" i="1"/>
  <c r="W5491" i="1"/>
  <c r="W5523" i="1"/>
  <c r="W5555" i="1"/>
  <c r="W5587" i="1"/>
  <c r="W5619" i="1"/>
  <c r="W5635" i="1"/>
  <c r="W5667" i="1"/>
  <c r="W5699" i="1"/>
  <c r="W5731" i="1"/>
  <c r="W5763" i="1"/>
  <c r="W5795" i="1"/>
  <c r="W5827" i="1"/>
  <c r="W5859" i="1"/>
  <c r="W5891" i="1"/>
  <c r="W5923" i="1"/>
  <c r="W5955" i="1"/>
  <c r="W5987" i="1"/>
  <c r="W6019" i="1"/>
  <c r="W6051" i="1"/>
  <c r="W6083" i="1"/>
  <c r="W6106" i="1"/>
  <c r="W6138" i="1"/>
  <c r="W6159" i="1"/>
  <c r="W6170" i="1"/>
  <c r="W6191" i="1"/>
  <c r="W6213" i="1"/>
  <c r="W6234" i="1"/>
  <c r="W6255" i="1"/>
  <c r="W6277" i="1"/>
  <c r="W6309" i="1"/>
  <c r="W6341" i="1"/>
  <c r="W6362" i="1"/>
  <c r="W6383" i="1"/>
  <c r="W6405" i="1"/>
  <c r="W6426" i="1"/>
  <c r="W6447" i="1"/>
  <c r="W6469" i="1"/>
  <c r="W6490" i="1"/>
  <c r="W6511" i="1"/>
  <c r="W6533" i="1"/>
  <c r="W6565" i="1"/>
  <c r="W6586" i="1"/>
  <c r="W6607" i="1"/>
  <c r="W6629" i="1"/>
  <c r="W6661" i="1"/>
  <c r="W6682" i="1"/>
  <c r="W6703" i="1"/>
  <c r="W6725" i="1"/>
  <c r="W6746" i="1"/>
  <c r="W6770" i="1"/>
  <c r="W6786" i="1"/>
  <c r="W6802" i="1"/>
  <c r="W6818" i="1"/>
  <c r="W6826" i="1"/>
  <c r="W6842" i="1"/>
  <c r="W6858" i="1"/>
  <c r="W6874" i="1"/>
  <c r="W6898" i="1"/>
  <c r="W6922" i="1"/>
  <c r="W6938" i="1"/>
  <c r="W6954" i="1"/>
  <c r="W6962" i="1"/>
  <c r="W6978" i="1"/>
  <c r="W6994" i="1"/>
  <c r="W7002" i="1"/>
  <c r="W7018" i="1"/>
  <c r="W7034" i="1"/>
  <c r="W7050" i="1"/>
  <c r="W7066" i="1"/>
  <c r="W7090" i="1"/>
  <c r="W7114" i="1"/>
  <c r="W7130" i="1"/>
  <c r="W7146" i="1"/>
  <c r="W7154" i="1"/>
  <c r="W7170" i="1"/>
  <c r="W7186" i="1"/>
  <c r="W7202" i="1"/>
  <c r="W7218" i="1"/>
  <c r="W7234" i="1"/>
  <c r="W7258" i="1"/>
  <c r="W7274" i="1"/>
  <c r="W7290" i="1"/>
  <c r="W7306" i="1"/>
  <c r="W7322" i="1"/>
  <c r="W7330" i="1"/>
  <c r="W7346" i="1"/>
  <c r="W7362" i="1"/>
  <c r="W7378" i="1"/>
  <c r="W7394" i="1"/>
  <c r="W7410" i="1"/>
  <c r="W7426" i="1"/>
  <c r="W7442" i="1"/>
  <c r="W7458" i="1"/>
  <c r="W7474" i="1"/>
  <c r="W7490" i="1"/>
  <c r="W7506" i="1"/>
  <c r="W7522" i="1"/>
  <c r="W7538" i="1"/>
  <c r="W7554" i="1"/>
  <c r="W7578" i="1"/>
  <c r="W7594" i="1"/>
  <c r="W7610" i="1"/>
  <c r="W7626" i="1"/>
  <c r="W7642" i="1"/>
  <c r="W7658" i="1"/>
  <c r="W7682" i="1"/>
  <c r="W7698" i="1"/>
  <c r="W7714" i="1"/>
  <c r="W7730" i="1"/>
  <c r="W7746" i="1"/>
  <c r="W7770" i="1"/>
  <c r="W7786" i="1"/>
  <c r="W7802" i="1"/>
  <c r="W7818" i="1"/>
  <c r="W7842" i="1"/>
  <c r="W7858" i="1"/>
  <c r="W7874" i="1"/>
  <c r="W7890" i="1"/>
  <c r="W7906" i="1"/>
  <c r="W7922" i="1"/>
  <c r="W7938" i="1"/>
  <c r="W7954" i="1"/>
  <c r="W7962" i="1"/>
  <c r="W7978" i="1"/>
  <c r="W7994" i="1"/>
  <c r="W8010" i="1"/>
  <c r="W8018" i="1"/>
  <c r="W8034" i="1"/>
  <c r="W8050" i="1"/>
  <c r="W8066" i="1"/>
  <c r="W8074" i="1"/>
  <c r="W8090" i="1"/>
  <c r="W8106" i="1"/>
  <c r="W8122" i="1"/>
  <c r="W8138" i="1"/>
  <c r="W8154" i="1"/>
  <c r="W8170" i="1"/>
  <c r="W8186" i="1"/>
  <c r="W8202" i="1"/>
  <c r="W8218" i="1"/>
  <c r="W8234" i="1"/>
  <c r="W8250" i="1"/>
  <c r="W8266" i="1"/>
  <c r="W8282" i="1"/>
  <c r="W8298" i="1"/>
  <c r="W8314" i="1"/>
  <c r="W8338" i="1"/>
  <c r="W8354" i="1"/>
  <c r="W8370" i="1"/>
  <c r="W8386" i="1"/>
  <c r="W8402" i="1"/>
  <c r="W8418" i="1"/>
  <c r="W8434" i="1"/>
  <c r="W8450" i="1"/>
  <c r="W8466" i="1"/>
  <c r="W8482" i="1"/>
  <c r="W8498" i="1"/>
  <c r="W8514" i="1"/>
  <c r="W8530" i="1"/>
  <c r="W8546" i="1"/>
  <c r="W8562" i="1"/>
  <c r="W8586" i="1"/>
  <c r="W8602" i="1"/>
  <c r="W8618" i="1"/>
  <c r="W8634" i="1"/>
  <c r="W8650" i="1"/>
  <c r="W8666" i="1"/>
  <c r="W8682" i="1"/>
  <c r="W8698" i="1"/>
  <c r="W8714" i="1"/>
  <c r="W8730" i="1"/>
  <c r="W8746" i="1"/>
  <c r="W8759" i="1"/>
  <c r="W8775" i="1"/>
  <c r="W8786" i="1"/>
  <c r="W8802" i="1"/>
  <c r="W8813" i="1"/>
  <c r="W8823" i="1"/>
  <c r="W8834" i="1"/>
  <c r="W8845" i="1"/>
  <c r="W8855" i="1"/>
  <c r="W8866" i="1"/>
  <c r="W8877" i="1"/>
  <c r="W8887" i="1"/>
  <c r="W8898" i="1"/>
  <c r="W1199" i="1"/>
  <c r="W1586" i="1"/>
  <c r="W1881" i="1"/>
  <c r="W2137" i="1"/>
  <c r="W2271" i="1"/>
  <c r="W2399" i="1"/>
  <c r="W2527" i="1"/>
  <c r="W2655" i="1"/>
  <c r="W2742" i="1"/>
  <c r="W2827" i="1"/>
  <c r="W2912" i="1"/>
  <c r="W2998" i="1"/>
  <c r="W3083" i="1"/>
  <c r="W3154" i="1"/>
  <c r="W3218" i="1"/>
  <c r="W3282" i="1"/>
  <c r="W3346" i="1"/>
  <c r="W3410" i="1"/>
  <c r="W3474" i="1"/>
  <c r="W3538" i="1"/>
  <c r="W3602" i="1"/>
  <c r="W3666" i="1"/>
  <c r="W3730" i="1"/>
  <c r="W3793" i="1"/>
  <c r="W3835" i="1"/>
  <c r="W3878" i="1"/>
  <c r="W3921" i="1"/>
  <c r="W3963" i="1"/>
  <c r="W4006" i="1"/>
  <c r="W4049" i="1"/>
  <c r="W4091" i="1"/>
  <c r="W4134" i="1"/>
  <c r="W4177" i="1"/>
  <c r="W4219" i="1"/>
  <c r="W4262" i="1"/>
  <c r="W4305" i="1"/>
  <c r="W4337" i="1"/>
  <c r="W4369" i="1"/>
  <c r="W4401" i="1"/>
  <c r="W4433" i="1"/>
  <c r="W4465" i="1"/>
  <c r="W4497" i="1"/>
  <c r="W4529" i="1"/>
  <c r="W4561" i="1"/>
  <c r="W4593" i="1"/>
  <c r="W4625" i="1"/>
  <c r="W4657" i="1"/>
  <c r="W4681" i="1"/>
  <c r="W4702" i="1"/>
  <c r="W4724" i="1"/>
  <c r="W4745" i="1"/>
  <c r="W4766" i="1"/>
  <c r="W4788" i="1"/>
  <c r="W4809" i="1"/>
  <c r="W4830" i="1"/>
  <c r="W4852" i="1"/>
  <c r="W4873" i="1"/>
  <c r="W4894" i="1"/>
  <c r="W4916" i="1"/>
  <c r="W4937" i="1"/>
  <c r="W4958" i="1"/>
  <c r="W4980" i="1"/>
  <c r="W5001" i="1"/>
  <c r="W5022" i="1"/>
  <c r="W5044" i="1"/>
  <c r="W5065" i="1"/>
  <c r="W5086" i="1"/>
  <c r="W5108" i="1"/>
  <c r="W5129" i="1"/>
  <c r="W5150" i="1"/>
  <c r="W5172" i="1"/>
  <c r="W5193" i="1"/>
  <c r="W5211" i="1"/>
  <c r="W5227" i="1"/>
  <c r="W5243" i="1"/>
  <c r="W5259" i="1"/>
  <c r="W5275" i="1"/>
  <c r="W5291" i="1"/>
  <c r="W5307" i="1"/>
  <c r="W5323" i="1"/>
  <c r="W5339" i="1"/>
  <c r="W5355" i="1"/>
  <c r="W5371" i="1"/>
  <c r="W5387" i="1"/>
  <c r="W5403" i="1"/>
  <c r="W5419" i="1"/>
  <c r="W5435" i="1"/>
  <c r="W5451" i="1"/>
  <c r="W5467" i="1"/>
  <c r="W5483" i="1"/>
  <c r="W5499" i="1"/>
  <c r="W5515" i="1"/>
  <c r="W5531" i="1"/>
  <c r="W5547" i="1"/>
  <c r="W5563" i="1"/>
  <c r="W5579" i="1"/>
  <c r="W5595" i="1"/>
  <c r="W5611" i="1"/>
  <c r="W5627" i="1"/>
  <c r="W5643" i="1"/>
  <c r="W5659" i="1"/>
  <c r="W5675" i="1"/>
  <c r="W5691" i="1"/>
  <c r="W5707" i="1"/>
  <c r="W5723" i="1"/>
  <c r="W5739" i="1"/>
  <c r="W5755" i="1"/>
  <c r="W5771" i="1"/>
  <c r="W5787" i="1"/>
  <c r="W5803" i="1"/>
  <c r="W5819" i="1"/>
  <c r="W5835" i="1"/>
  <c r="W5851" i="1"/>
  <c r="W5867" i="1"/>
  <c r="W5883" i="1"/>
  <c r="W5899" i="1"/>
  <c r="W5915" i="1"/>
  <c r="W5931" i="1"/>
  <c r="W5947" i="1"/>
  <c r="W5963" i="1"/>
  <c r="W5979" i="1"/>
  <c r="W5995" i="1"/>
  <c r="W6011" i="1"/>
  <c r="W6027" i="1"/>
  <c r="W6043" i="1"/>
  <c r="W6059" i="1"/>
  <c r="W6075" i="1"/>
  <c r="W6090" i="1"/>
  <c r="W6101" i="1"/>
  <c r="W6111" i="1"/>
  <c r="W6122" i="1"/>
  <c r="W6133" i="1"/>
  <c r="W6143" i="1"/>
  <c r="W6154" i="1"/>
  <c r="W6165" i="1"/>
  <c r="W6175" i="1"/>
  <c r="W6186" i="1"/>
  <c r="W6197" i="1"/>
  <c r="W6207" i="1"/>
  <c r="W6218" i="1"/>
  <c r="W6229" i="1"/>
  <c r="W6239" i="1"/>
  <c r="W6250" i="1"/>
  <c r="W6261" i="1"/>
  <c r="W6271" i="1"/>
  <c r="W6282" i="1"/>
  <c r="W6293" i="1"/>
  <c r="W6303" i="1"/>
  <c r="W6314" i="1"/>
  <c r="W6325" i="1"/>
  <c r="W6335" i="1"/>
  <c r="W6346" i="1"/>
  <c r="W6357" i="1"/>
  <c r="W6367" i="1"/>
  <c r="W6378" i="1"/>
  <c r="W6389" i="1"/>
  <c r="W6399" i="1"/>
  <c r="W6410" i="1"/>
  <c r="W6421" i="1"/>
  <c r="W6431" i="1"/>
  <c r="W6442" i="1"/>
  <c r="W6453" i="1"/>
  <c r="W6463" i="1"/>
  <c r="W6474" i="1"/>
  <c r="W6485" i="1"/>
  <c r="W6495" i="1"/>
  <c r="W6506" i="1"/>
  <c r="W6517" i="1"/>
  <c r="W6527" i="1"/>
  <c r="W6538" i="1"/>
  <c r="W6549" i="1"/>
  <c r="W6559" i="1"/>
  <c r="W6570" i="1"/>
  <c r="W6581" i="1"/>
  <c r="W6591" i="1"/>
  <c r="W6602" i="1"/>
  <c r="W6613" i="1"/>
  <c r="W6623" i="1"/>
  <c r="W6634" i="1"/>
  <c r="W6645" i="1"/>
  <c r="W6655" i="1"/>
  <c r="W6666" i="1"/>
  <c r="W6677" i="1"/>
  <c r="W6687" i="1"/>
  <c r="W6698" i="1"/>
  <c r="W6709" i="1"/>
  <c r="W6719" i="1"/>
  <c r="W6730" i="1"/>
  <c r="W6741" i="1"/>
  <c r="W6750" i="1"/>
  <c r="W6758" i="1"/>
  <c r="W6766" i="1"/>
  <c r="W6774" i="1"/>
  <c r="W6782" i="1"/>
  <c r="W6790" i="1"/>
  <c r="W6798" i="1"/>
  <c r="W6806" i="1"/>
  <c r="W6814" i="1"/>
  <c r="W6822" i="1"/>
  <c r="W6830" i="1"/>
  <c r="W6838" i="1"/>
  <c r="W6846" i="1"/>
  <c r="W6854" i="1"/>
  <c r="W6862" i="1"/>
  <c r="W6870" i="1"/>
  <c r="W6878" i="1"/>
  <c r="W6886" i="1"/>
  <c r="W6894" i="1"/>
  <c r="W6902" i="1"/>
  <c r="W6910" i="1"/>
  <c r="W6918" i="1"/>
  <c r="W6926" i="1"/>
  <c r="W6934" i="1"/>
  <c r="W6942" i="1"/>
  <c r="W6950" i="1"/>
  <c r="W6958" i="1"/>
  <c r="W6966" i="1"/>
  <c r="W6974" i="1"/>
  <c r="W6982" i="1"/>
  <c r="W6990" i="1"/>
  <c r="W6998" i="1"/>
  <c r="W7006" i="1"/>
  <c r="W7014" i="1"/>
  <c r="W7022" i="1"/>
  <c r="W7030" i="1"/>
  <c r="W7038" i="1"/>
  <c r="W7046" i="1"/>
  <c r="W7054" i="1"/>
  <c r="W7062" i="1"/>
  <c r="W7070" i="1"/>
  <c r="W7078" i="1"/>
  <c r="W7086" i="1"/>
  <c r="W7094" i="1"/>
  <c r="W7102" i="1"/>
  <c r="W7110" i="1"/>
  <c r="W7118" i="1"/>
  <c r="W7126" i="1"/>
  <c r="W7134" i="1"/>
  <c r="W7142" i="1"/>
  <c r="W7150" i="1"/>
  <c r="W7158" i="1"/>
  <c r="W7166" i="1"/>
  <c r="W7174" i="1"/>
  <c r="W7182" i="1"/>
  <c r="W7190" i="1"/>
  <c r="W7198" i="1"/>
  <c r="W7206" i="1"/>
  <c r="W7214" i="1"/>
  <c r="W7222" i="1"/>
  <c r="W7230" i="1"/>
  <c r="W7238" i="1"/>
  <c r="W7246" i="1"/>
  <c r="W7254" i="1"/>
  <c r="W7262" i="1"/>
  <c r="W7270" i="1"/>
  <c r="W7278" i="1"/>
  <c r="W7286" i="1"/>
  <c r="W7294" i="1"/>
  <c r="W7302" i="1"/>
  <c r="W7310" i="1"/>
  <c r="W7318" i="1"/>
  <c r="W7326" i="1"/>
  <c r="W7334" i="1"/>
  <c r="W7342" i="1"/>
  <c r="W7350" i="1"/>
  <c r="W7358" i="1"/>
  <c r="W7366" i="1"/>
  <c r="W7374" i="1"/>
  <c r="W7382" i="1"/>
  <c r="W7390" i="1"/>
  <c r="W7398" i="1"/>
  <c r="W7406" i="1"/>
  <c r="W7414" i="1"/>
  <c r="W7422" i="1"/>
  <c r="W7430" i="1"/>
  <c r="W7438" i="1"/>
  <c r="W7446" i="1"/>
  <c r="W7454" i="1"/>
  <c r="W7462" i="1"/>
  <c r="W7470" i="1"/>
  <c r="W7478" i="1"/>
  <c r="W7486" i="1"/>
  <c r="W7494" i="1"/>
  <c r="W7502" i="1"/>
  <c r="W7510" i="1"/>
  <c r="W7518" i="1"/>
  <c r="W7526" i="1"/>
  <c r="W7534" i="1"/>
  <c r="W7542" i="1"/>
  <c r="W7550" i="1"/>
  <c r="W7558" i="1"/>
  <c r="W7566" i="1"/>
  <c r="W7574" i="1"/>
  <c r="W7582" i="1"/>
  <c r="W7590" i="1"/>
  <c r="W7598" i="1"/>
  <c r="W7606" i="1"/>
  <c r="W7614" i="1"/>
  <c r="W7622" i="1"/>
  <c r="W7630" i="1"/>
  <c r="W7638" i="1"/>
  <c r="W7646" i="1"/>
  <c r="W7654" i="1"/>
  <c r="W7662" i="1"/>
  <c r="W7670" i="1"/>
  <c r="W7678" i="1"/>
  <c r="W7686" i="1"/>
  <c r="W7694" i="1"/>
  <c r="W7702" i="1"/>
  <c r="W7710" i="1"/>
  <c r="W7718" i="1"/>
  <c r="W7726" i="1"/>
  <c r="W7734" i="1"/>
  <c r="W7742" i="1"/>
  <c r="W7750" i="1"/>
  <c r="W7758" i="1"/>
  <c r="W7766" i="1"/>
  <c r="W7774" i="1"/>
  <c r="W7782" i="1"/>
  <c r="W7790" i="1"/>
  <c r="W7798" i="1"/>
  <c r="W7806" i="1"/>
  <c r="W7814" i="1"/>
  <c r="W7822" i="1"/>
  <c r="W7830" i="1"/>
  <c r="W7838" i="1"/>
  <c r="W7846" i="1"/>
  <c r="W7854" i="1"/>
  <c r="W7862" i="1"/>
  <c r="W7870" i="1"/>
  <c r="W7878" i="1"/>
  <c r="W7886" i="1"/>
  <c r="W7894" i="1"/>
  <c r="W7902" i="1"/>
  <c r="W7910" i="1"/>
  <c r="W7918" i="1"/>
  <c r="W7926" i="1"/>
  <c r="W7934" i="1"/>
  <c r="W7942" i="1"/>
  <c r="W7950" i="1"/>
  <c r="W7958" i="1"/>
  <c r="W7966" i="1"/>
  <c r="W7974" i="1"/>
  <c r="W7982" i="1"/>
  <c r="W7990" i="1"/>
  <c r="W7998" i="1"/>
  <c r="W8006" i="1"/>
  <c r="W8014" i="1"/>
  <c r="W8022" i="1"/>
  <c r="W8030" i="1"/>
  <c r="W8038" i="1"/>
  <c r="W8046" i="1"/>
  <c r="W8054" i="1"/>
  <c r="W8062" i="1"/>
  <c r="W8070" i="1"/>
  <c r="W8078" i="1"/>
  <c r="W8086" i="1"/>
  <c r="W8094" i="1"/>
  <c r="W8102" i="1"/>
  <c r="W8110" i="1"/>
  <c r="W8118" i="1"/>
  <c r="W8126" i="1"/>
  <c r="W8134" i="1"/>
  <c r="W8142" i="1"/>
  <c r="W8150" i="1"/>
  <c r="W8158" i="1"/>
  <c r="W8166" i="1"/>
  <c r="W8174" i="1"/>
  <c r="W8182" i="1"/>
  <c r="W8190" i="1"/>
  <c r="W8198" i="1"/>
  <c r="W8206" i="1"/>
  <c r="W8214" i="1"/>
  <c r="W8222" i="1"/>
  <c r="W8230" i="1"/>
  <c r="W8238" i="1"/>
  <c r="W8246" i="1"/>
  <c r="W8254" i="1"/>
  <c r="W8262" i="1"/>
  <c r="W8270" i="1"/>
  <c r="W8278" i="1"/>
  <c r="W8286" i="1"/>
  <c r="W8294" i="1"/>
  <c r="W8302" i="1"/>
  <c r="W8310" i="1"/>
  <c r="W8318" i="1"/>
  <c r="W8326" i="1"/>
  <c r="W8334" i="1"/>
  <c r="W8342" i="1"/>
  <c r="W8350" i="1"/>
  <c r="W8358" i="1"/>
  <c r="W8366" i="1"/>
  <c r="W8374" i="1"/>
  <c r="W8382" i="1"/>
  <c r="W8390" i="1"/>
  <c r="W8398" i="1"/>
  <c r="W8406" i="1"/>
  <c r="W8414" i="1"/>
  <c r="W8422" i="1"/>
  <c r="W8430" i="1"/>
  <c r="W8438" i="1"/>
  <c r="W8446" i="1"/>
  <c r="W8454" i="1"/>
  <c r="W8462" i="1"/>
  <c r="W8470" i="1"/>
  <c r="W8478" i="1"/>
  <c r="W8486" i="1"/>
  <c r="W8494" i="1"/>
  <c r="W8502" i="1"/>
  <c r="W8510" i="1"/>
  <c r="W8518" i="1"/>
  <c r="W8526" i="1"/>
  <c r="W8534" i="1"/>
  <c r="W8542" i="1"/>
  <c r="W8550" i="1"/>
  <c r="W8558" i="1"/>
  <c r="W8566" i="1"/>
  <c r="W8574" i="1"/>
  <c r="W8582" i="1"/>
  <c r="W8590" i="1"/>
  <c r="W8598" i="1"/>
  <c r="W8606" i="1"/>
  <c r="W8614" i="1"/>
  <c r="W8622" i="1"/>
  <c r="W8630" i="1"/>
  <c r="W8638" i="1"/>
  <c r="W8646" i="1"/>
  <c r="W8654" i="1"/>
  <c r="W8662" i="1"/>
  <c r="W8670" i="1"/>
  <c r="W8678" i="1"/>
  <c r="W8686" i="1"/>
  <c r="W8694" i="1"/>
  <c r="W8702" i="1"/>
  <c r="W8710" i="1"/>
  <c r="W8718" i="1"/>
  <c r="W8726" i="1"/>
  <c r="W8734" i="1"/>
  <c r="W8742" i="1"/>
  <c r="W8750" i="1"/>
  <c r="W8757" i="1"/>
  <c r="W8762" i="1"/>
  <c r="W8767" i="1"/>
  <c r="W8773" i="1"/>
  <c r="W8778" i="1"/>
  <c r="W8783" i="1"/>
  <c r="W8789" i="1"/>
  <c r="W8794" i="1"/>
  <c r="W8799" i="1"/>
  <c r="W8805" i="1"/>
  <c r="W8810" i="1"/>
  <c r="W8815" i="1"/>
  <c r="W8821" i="1"/>
  <c r="W8826" i="1"/>
  <c r="W8831" i="1"/>
  <c r="W8837" i="1"/>
  <c r="W8842" i="1"/>
  <c r="W8847" i="1"/>
  <c r="W8853" i="1"/>
  <c r="W8858" i="1"/>
  <c r="W8863" i="1"/>
  <c r="W8869" i="1"/>
  <c r="W8874" i="1"/>
  <c r="W8879" i="1"/>
  <c r="W8885" i="1"/>
  <c r="W8890" i="1"/>
  <c r="W8895" i="1"/>
  <c r="W8901" i="1"/>
  <c r="W8906" i="1"/>
  <c r="W8911" i="1"/>
  <c r="W8917" i="1"/>
  <c r="W8922" i="1"/>
  <c r="W8927" i="1"/>
  <c r="W8933" i="1"/>
  <c r="W8938" i="1"/>
  <c r="W8943" i="1"/>
  <c r="W8949" i="1"/>
  <c r="W8954" i="1"/>
  <c r="W8959" i="1"/>
  <c r="W8965" i="1"/>
  <c r="W8970" i="1"/>
  <c r="W8975" i="1"/>
  <c r="W8981" i="1"/>
  <c r="W8986" i="1"/>
  <c r="W8991" i="1"/>
  <c r="W8997" i="1"/>
  <c r="W9002" i="1"/>
  <c r="W9007" i="1"/>
  <c r="W9013" i="1"/>
  <c r="W9018" i="1"/>
  <c r="W9023" i="1"/>
  <c r="W9029" i="1"/>
  <c r="W9034" i="1"/>
  <c r="W9039" i="1"/>
  <c r="W9045" i="1"/>
  <c r="W9050" i="1"/>
  <c r="W9055" i="1"/>
  <c r="W9061" i="1"/>
  <c r="W9066" i="1"/>
  <c r="W9071" i="1"/>
  <c r="W9077" i="1"/>
  <c r="W9082" i="1"/>
  <c r="W9087" i="1"/>
  <c r="W9093" i="1"/>
  <c r="W9098" i="1"/>
  <c r="W9103" i="1"/>
  <c r="W9109" i="1"/>
  <c r="W9114" i="1"/>
  <c r="W9119" i="1"/>
  <c r="W9125" i="1"/>
  <c r="W9130" i="1"/>
  <c r="W9135" i="1"/>
  <c r="W9141" i="1"/>
  <c r="W9146" i="1"/>
  <c r="W9151" i="1"/>
  <c r="W9157" i="1"/>
  <c r="W9162" i="1"/>
  <c r="W9167" i="1"/>
  <c r="W9173" i="1"/>
  <c r="W9178" i="1"/>
  <c r="W9183" i="1"/>
  <c r="W9189" i="1"/>
  <c r="W9194" i="1"/>
  <c r="W9199" i="1"/>
  <c r="W9205" i="1"/>
  <c r="W9210" i="1"/>
  <c r="W9215" i="1"/>
  <c r="W9221" i="1"/>
  <c r="W9226" i="1"/>
  <c r="W9231" i="1"/>
  <c r="W9237" i="1"/>
  <c r="W9242" i="1"/>
  <c r="W9247" i="1"/>
  <c r="W9253" i="1"/>
  <c r="W9258" i="1"/>
  <c r="W9263" i="1"/>
  <c r="W9269" i="1"/>
  <c r="W9274" i="1"/>
  <c r="W9279" i="1"/>
  <c r="W9285" i="1"/>
  <c r="W9290" i="1"/>
  <c r="W9295" i="1"/>
  <c r="W9301" i="1"/>
  <c r="W9306" i="1"/>
  <c r="W9311" i="1"/>
  <c r="W9317" i="1"/>
  <c r="W9322" i="1"/>
  <c r="W9326" i="1"/>
  <c r="W9330" i="1"/>
  <c r="W9334" i="1"/>
  <c r="W9338" i="1"/>
  <c r="W9342" i="1"/>
  <c r="W9346" i="1"/>
  <c r="W9350" i="1"/>
  <c r="W9354" i="1"/>
  <c r="W9358" i="1"/>
  <c r="W9362" i="1"/>
  <c r="W9366" i="1"/>
  <c r="W9370" i="1"/>
  <c r="W9374" i="1"/>
  <c r="W9378" i="1"/>
  <c r="W9382" i="1"/>
  <c r="W9386" i="1"/>
  <c r="W9390" i="1"/>
  <c r="W9394" i="1"/>
  <c r="W9398" i="1"/>
  <c r="W9402" i="1"/>
  <c r="W9406" i="1"/>
  <c r="W9410" i="1"/>
  <c r="W9414" i="1"/>
  <c r="W9418" i="1"/>
  <c r="W9422" i="1"/>
  <c r="W9426" i="1"/>
  <c r="W9430" i="1"/>
  <c r="W9434" i="1"/>
  <c r="W9438" i="1"/>
  <c r="W9442" i="1"/>
  <c r="W9446" i="1"/>
  <c r="W9450" i="1"/>
  <c r="W9454" i="1"/>
  <c r="W9458" i="1"/>
  <c r="W9462" i="1"/>
  <c r="W9466" i="1"/>
  <c r="W9470" i="1"/>
  <c r="W9474" i="1"/>
  <c r="W9478" i="1"/>
  <c r="W9482" i="1"/>
  <c r="W9486" i="1"/>
  <c r="W9490" i="1"/>
  <c r="W9494" i="1"/>
  <c r="W9498" i="1"/>
  <c r="W9502" i="1"/>
  <c r="W9506" i="1"/>
  <c r="W9510" i="1"/>
  <c r="W9514" i="1"/>
  <c r="W9518" i="1"/>
  <c r="W9522" i="1"/>
  <c r="W9526" i="1"/>
  <c r="W9530" i="1"/>
  <c r="W9534" i="1"/>
  <c r="W9538" i="1"/>
  <c r="W9542" i="1"/>
  <c r="W9546" i="1"/>
  <c r="W9550" i="1"/>
  <c r="W9554" i="1"/>
  <c r="W9558" i="1"/>
  <c r="W9562" i="1"/>
  <c r="W9566" i="1"/>
  <c r="W9570" i="1"/>
  <c r="W9574" i="1"/>
  <c r="W9578" i="1"/>
  <c r="W9582" i="1"/>
  <c r="W9586" i="1"/>
  <c r="W9590" i="1"/>
  <c r="W9594" i="1"/>
  <c r="W9598" i="1"/>
  <c r="W9602" i="1"/>
  <c r="W9606" i="1"/>
  <c r="W9610" i="1"/>
  <c r="W9614" i="1"/>
  <c r="W9618" i="1"/>
  <c r="W9622" i="1"/>
  <c r="W9626" i="1"/>
  <c r="W9630" i="1"/>
  <c r="W9634" i="1"/>
  <c r="W9638" i="1"/>
  <c r="W9642" i="1"/>
  <c r="W9646" i="1"/>
  <c r="W9650" i="1"/>
  <c r="W9654" i="1"/>
  <c r="W9658" i="1"/>
  <c r="W9662" i="1"/>
  <c r="W9666" i="1"/>
  <c r="W9670" i="1"/>
  <c r="W9674" i="1"/>
  <c r="W9678" i="1"/>
  <c r="W9682" i="1"/>
  <c r="W9686" i="1"/>
  <c r="W9690" i="1"/>
  <c r="W9694" i="1"/>
  <c r="W9698" i="1"/>
  <c r="W9702" i="1"/>
  <c r="W9706" i="1"/>
  <c r="W9710" i="1"/>
  <c r="W9714" i="1"/>
  <c r="W9718" i="1"/>
  <c r="W9722" i="1"/>
  <c r="W9726" i="1"/>
  <c r="W9730" i="1"/>
  <c r="W9734" i="1"/>
  <c r="W9738" i="1"/>
  <c r="W9742" i="1"/>
  <c r="W9746" i="1"/>
  <c r="W9750" i="1"/>
  <c r="W9754" i="1"/>
  <c r="W9758" i="1"/>
  <c r="W9762" i="1"/>
  <c r="W9766" i="1"/>
  <c r="W9770" i="1"/>
  <c r="W9774" i="1"/>
  <c r="W9778" i="1"/>
  <c r="W9782" i="1"/>
  <c r="W9786" i="1"/>
  <c r="W9790" i="1"/>
  <c r="W9794" i="1"/>
  <c r="W9798" i="1"/>
  <c r="W9802" i="1"/>
  <c r="W9806" i="1"/>
  <c r="W9810" i="1"/>
  <c r="W9814" i="1"/>
  <c r="W9818" i="1"/>
  <c r="W9822" i="1"/>
  <c r="W9826" i="1"/>
  <c r="W9830" i="1"/>
  <c r="W9834" i="1"/>
  <c r="W9838" i="1"/>
  <c r="W9842" i="1"/>
  <c r="W9846" i="1"/>
  <c r="W9850" i="1"/>
  <c r="W9854" i="1"/>
  <c r="W9858" i="1"/>
  <c r="W9862" i="1"/>
  <c r="W9866" i="1"/>
  <c r="W9870" i="1"/>
  <c r="W9874" i="1"/>
  <c r="W9878" i="1"/>
  <c r="W9882" i="1"/>
  <c r="W9886" i="1"/>
  <c r="W9890" i="1"/>
  <c r="W9894" i="1"/>
  <c r="W9898" i="1"/>
  <c r="W9902" i="1"/>
  <c r="W9906" i="1"/>
  <c r="W9910" i="1"/>
  <c r="W9914" i="1"/>
  <c r="W9918" i="1"/>
  <c r="W9922" i="1"/>
  <c r="W9926" i="1"/>
  <c r="W9930" i="1"/>
  <c r="W9934" i="1"/>
  <c r="W9938" i="1"/>
  <c r="W9942" i="1"/>
  <c r="W9946" i="1"/>
  <c r="W9950" i="1"/>
  <c r="W9954" i="1"/>
  <c r="W9958" i="1"/>
  <c r="W9962" i="1"/>
  <c r="W9966" i="1"/>
  <c r="W9970" i="1"/>
  <c r="W9974" i="1"/>
  <c r="W9978" i="1"/>
  <c r="W9982" i="1"/>
  <c r="W9986" i="1"/>
  <c r="W9990" i="1"/>
  <c r="W9994" i="1"/>
  <c r="W9998" i="1"/>
  <c r="W10002" i="1"/>
  <c r="W10006" i="1"/>
  <c r="W10010" i="1"/>
  <c r="W10014" i="1"/>
  <c r="W10018" i="1"/>
  <c r="W10022" i="1"/>
  <c r="W10026" i="1"/>
  <c r="W10030" i="1"/>
  <c r="W10034" i="1"/>
  <c r="W10038" i="1"/>
  <c r="W10042" i="1"/>
  <c r="W10046" i="1"/>
  <c r="W10050" i="1"/>
  <c r="W9479" i="1"/>
  <c r="W9547" i="1"/>
  <c r="W9559" i="1"/>
  <c r="W9567" i="1"/>
  <c r="W9571" i="1"/>
  <c r="W9579" i="1"/>
  <c r="W9583" i="1"/>
  <c r="W9591" i="1"/>
  <c r="W9599" i="1"/>
  <c r="W9607" i="1"/>
  <c r="W9615" i="1"/>
  <c r="W9619" i="1"/>
  <c r="W9627" i="1"/>
  <c r="W9635" i="1"/>
  <c r="W9643" i="1"/>
  <c r="W9647" i="1"/>
  <c r="W9655" i="1"/>
  <c r="W9663" i="1"/>
  <c r="W9671" i="1"/>
  <c r="W9679" i="1"/>
  <c r="W9687" i="1"/>
  <c r="W9691" i="1"/>
  <c r="W9699" i="1"/>
  <c r="W9707" i="1"/>
  <c r="W9715" i="1"/>
  <c r="W9723" i="1"/>
  <c r="W9727" i="1"/>
  <c r="W9735" i="1"/>
  <c r="W9743" i="1"/>
  <c r="W9751" i="1"/>
  <c r="W9755" i="1"/>
  <c r="W9763" i="1"/>
  <c r="W9771" i="1"/>
  <c r="W9779" i="1"/>
  <c r="W9787" i="1"/>
  <c r="W9791" i="1"/>
  <c r="W9799" i="1"/>
  <c r="W9807" i="1"/>
  <c r="W9811" i="1"/>
  <c r="W9819" i="1"/>
  <c r="W9827" i="1"/>
  <c r="W9835" i="1"/>
  <c r="W9839" i="1"/>
  <c r="W9847" i="1"/>
  <c r="W9855" i="1"/>
  <c r="W9863" i="1"/>
  <c r="W9867" i="1"/>
  <c r="W9875" i="1"/>
  <c r="W9883" i="1"/>
  <c r="W9891" i="1"/>
  <c r="W9895" i="1"/>
  <c r="W9903" i="1"/>
  <c r="W9911" i="1"/>
  <c r="W9919" i="1"/>
  <c r="W9927" i="1"/>
  <c r="W9935" i="1"/>
  <c r="W9943" i="1"/>
  <c r="W9951" i="1"/>
  <c r="W9959" i="1"/>
  <c r="W9967" i="1"/>
  <c r="W9971" i="1"/>
  <c r="W9979" i="1"/>
  <c r="W9987" i="1"/>
  <c r="W9995" i="1"/>
  <c r="W10003" i="1"/>
  <c r="W10007" i="1"/>
  <c r="W10015" i="1"/>
  <c r="W10019" i="1"/>
  <c r="W10027" i="1"/>
  <c r="W10035" i="1"/>
  <c r="W10043" i="1"/>
  <c r="W10047" i="1"/>
  <c r="W827" i="1"/>
  <c r="W4070" i="1"/>
  <c r="W4241" i="1"/>
  <c r="W4321" i="1"/>
  <c r="W4385" i="1"/>
  <c r="W4449" i="1"/>
  <c r="W4513" i="1"/>
  <c r="W4577" i="1"/>
  <c r="W4641" i="1"/>
  <c r="W4692" i="1"/>
  <c r="W4734" i="1"/>
  <c r="W4777" i="1"/>
  <c r="W4820" i="1"/>
  <c r="W4862" i="1"/>
  <c r="W4905" i="1"/>
  <c r="W4948" i="1"/>
  <c r="W4990" i="1"/>
  <c r="W5033" i="1"/>
  <c r="W5076" i="1"/>
  <c r="W5118" i="1"/>
  <c r="W5182" i="1"/>
  <c r="W5219" i="1"/>
  <c r="W5251" i="1"/>
  <c r="W5315" i="1"/>
  <c r="W5331" i="1"/>
  <c r="W5363" i="1"/>
  <c r="W5395" i="1"/>
  <c r="W5427" i="1"/>
  <c r="W5443" i="1"/>
  <c r="W5475" i="1"/>
  <c r="W5507" i="1"/>
  <c r="W5539" i="1"/>
  <c r="W5571" i="1"/>
  <c r="W5603" i="1"/>
  <c r="W5651" i="1"/>
  <c r="W5683" i="1"/>
  <c r="W5715" i="1"/>
  <c r="W5747" i="1"/>
  <c r="W5779" i="1"/>
  <c r="W5811" i="1"/>
  <c r="W5843" i="1"/>
  <c r="W5875" i="1"/>
  <c r="W5907" i="1"/>
  <c r="W5939" i="1"/>
  <c r="W5971" i="1"/>
  <c r="W6003" i="1"/>
  <c r="W6035" i="1"/>
  <c r="W6067" i="1"/>
  <c r="W6095" i="1"/>
  <c r="W6117" i="1"/>
  <c r="W6127" i="1"/>
  <c r="W6149" i="1"/>
  <c r="W6181" i="1"/>
  <c r="W6202" i="1"/>
  <c r="W6223" i="1"/>
  <c r="W6245" i="1"/>
  <c r="W6266" i="1"/>
  <c r="W6287" i="1"/>
  <c r="W6298" i="1"/>
  <c r="W6319" i="1"/>
  <c r="W6330" i="1"/>
  <c r="W6351" i="1"/>
  <c r="W6373" i="1"/>
  <c r="W6394" i="1"/>
  <c r="W6415" i="1"/>
  <c r="W6437" i="1"/>
  <c r="W6458" i="1"/>
  <c r="W6479" i="1"/>
  <c r="W6501" i="1"/>
  <c r="W6522" i="1"/>
  <c r="W6543" i="1"/>
  <c r="W6554" i="1"/>
  <c r="W6575" i="1"/>
  <c r="W6597" i="1"/>
  <c r="W6618" i="1"/>
  <c r="W6639" i="1"/>
  <c r="W6650" i="1"/>
  <c r="W6671" i="1"/>
  <c r="W6693" i="1"/>
  <c r="W6714" i="1"/>
  <c r="W6735" i="1"/>
  <c r="W6754" i="1"/>
  <c r="W6762" i="1"/>
  <c r="W6778" i="1"/>
  <c r="W6794" i="1"/>
  <c r="W6810" i="1"/>
  <c r="W6834" i="1"/>
  <c r="W6850" i="1"/>
  <c r="W6866" i="1"/>
  <c r="W6882" i="1"/>
  <c r="W6890" i="1"/>
  <c r="W6906" i="1"/>
  <c r="W6914" i="1"/>
  <c r="W6930" i="1"/>
  <c r="W6946" i="1"/>
  <c r="W6970" i="1"/>
  <c r="W6986" i="1"/>
  <c r="W7010" i="1"/>
  <c r="W7026" i="1"/>
  <c r="W7042" i="1"/>
  <c r="W7058" i="1"/>
  <c r="W7074" i="1"/>
  <c r="W7082" i="1"/>
  <c r="W7098" i="1"/>
  <c r="W7106" i="1"/>
  <c r="W7122" i="1"/>
  <c r="W7138" i="1"/>
  <c r="W7162" i="1"/>
  <c r="W7178" i="1"/>
  <c r="W7194" i="1"/>
  <c r="W7210" i="1"/>
  <c r="W7226" i="1"/>
  <c r="W7242" i="1"/>
  <c r="W7250" i="1"/>
  <c r="W7266" i="1"/>
  <c r="W7282" i="1"/>
  <c r="W7298" i="1"/>
  <c r="W7314" i="1"/>
  <c r="W7338" i="1"/>
  <c r="W7354" i="1"/>
  <c r="W7370" i="1"/>
  <c r="W7386" i="1"/>
  <c r="W7402" i="1"/>
  <c r="W7418" i="1"/>
  <c r="W7434" i="1"/>
  <c r="W7450" i="1"/>
  <c r="W7466" i="1"/>
  <c r="W7482" i="1"/>
  <c r="W7498" i="1"/>
  <c r="W7514" i="1"/>
  <c r="W7530" i="1"/>
  <c r="W7546" i="1"/>
  <c r="W7562" i="1"/>
  <c r="W7570" i="1"/>
  <c r="W7586" i="1"/>
  <c r="W7602" i="1"/>
  <c r="W7618" i="1"/>
  <c r="W7634" i="1"/>
  <c r="W7650" i="1"/>
  <c r="W7666" i="1"/>
  <c r="W7674" i="1"/>
  <c r="W7690" i="1"/>
  <c r="W7706" i="1"/>
  <c r="W7722" i="1"/>
  <c r="W7738" i="1"/>
  <c r="W7754" i="1"/>
  <c r="W7762" i="1"/>
  <c r="W7778" i="1"/>
  <c r="W7794" i="1"/>
  <c r="W7810" i="1"/>
  <c r="W7826" i="1"/>
  <c r="W7834" i="1"/>
  <c r="W7850" i="1"/>
  <c r="W7866" i="1"/>
  <c r="W7882" i="1"/>
  <c r="W7898" i="1"/>
  <c r="W7914" i="1"/>
  <c r="W7930" i="1"/>
  <c r="W7946" i="1"/>
  <c r="W7970" i="1"/>
  <c r="W7986" i="1"/>
  <c r="W8002" i="1"/>
  <c r="W8026" i="1"/>
  <c r="W8042" i="1"/>
  <c r="W8058" i="1"/>
  <c r="W8082" i="1"/>
  <c r="W8098" i="1"/>
  <c r="W8114" i="1"/>
  <c r="W8130" i="1"/>
  <c r="W8146" i="1"/>
  <c r="W8162" i="1"/>
  <c r="W8178" i="1"/>
  <c r="W8194" i="1"/>
  <c r="W8210" i="1"/>
  <c r="W8226" i="1"/>
  <c r="W8242" i="1"/>
  <c r="W8258" i="1"/>
  <c r="W8274" i="1"/>
  <c r="W8290" i="1"/>
  <c r="W8306" i="1"/>
  <c r="W8322" i="1"/>
  <c r="W8330" i="1"/>
  <c r="W8346" i="1"/>
  <c r="W8362" i="1"/>
  <c r="W8378" i="1"/>
  <c r="W8394" i="1"/>
  <c r="W8410" i="1"/>
  <c r="W8426" i="1"/>
  <c r="W8442" i="1"/>
  <c r="W8458" i="1"/>
  <c r="W8474" i="1"/>
  <c r="W8490" i="1"/>
  <c r="W8506" i="1"/>
  <c r="W8522" i="1"/>
  <c r="W8538" i="1"/>
  <c r="W8554" i="1"/>
  <c r="W8570" i="1"/>
  <c r="W8578" i="1"/>
  <c r="W8594" i="1"/>
  <c r="W8610" i="1"/>
  <c r="W8626" i="1"/>
  <c r="W8642" i="1"/>
  <c r="W8658" i="1"/>
  <c r="W8674" i="1"/>
  <c r="W8690" i="1"/>
  <c r="W8706" i="1"/>
  <c r="W8722" i="1"/>
  <c r="W8738" i="1"/>
  <c r="W8754" i="1"/>
  <c r="W8765" i="1"/>
  <c r="W8770" i="1"/>
  <c r="W8781" i="1"/>
  <c r="W8791" i="1"/>
  <c r="W8797" i="1"/>
  <c r="W8807" i="1"/>
  <c r="W8818" i="1"/>
  <c r="W8829" i="1"/>
  <c r="W8839" i="1"/>
  <c r="W8850" i="1"/>
  <c r="W8861" i="1"/>
  <c r="W8871" i="1"/>
  <c r="W8882" i="1"/>
  <c r="W1166" i="1"/>
  <c r="W2262" i="1"/>
  <c r="W2735" i="1"/>
  <c r="W3076" i="1"/>
  <c r="W3341" i="1"/>
  <c r="W3597" i="1"/>
  <c r="W3831" i="1"/>
  <c r="W4002" i="1"/>
  <c r="W4173" i="1"/>
  <c r="W4334" i="1"/>
  <c r="W4462" i="1"/>
  <c r="W4590" i="1"/>
  <c r="W4701" i="1"/>
  <c r="W4786" i="1"/>
  <c r="W4872" i="1"/>
  <c r="W4957" i="1"/>
  <c r="W5042" i="1"/>
  <c r="W5128" i="1"/>
  <c r="W5210" i="1"/>
  <c r="W5274" i="1"/>
  <c r="W5338" i="1"/>
  <c r="W5402" i="1"/>
  <c r="W5466" i="1"/>
  <c r="W5530" i="1"/>
  <c r="W5594" i="1"/>
  <c r="W5658" i="1"/>
  <c r="W5722" i="1"/>
  <c r="W5786" i="1"/>
  <c r="W5850" i="1"/>
  <c r="W5914" i="1"/>
  <c r="W5978" i="1"/>
  <c r="W6042" i="1"/>
  <c r="W6099" i="1"/>
  <c r="W6142" i="1"/>
  <c r="W6185" i="1"/>
  <c r="W6227" i="1"/>
  <c r="W6270" i="1"/>
  <c r="W6313" i="1"/>
  <c r="W6355" i="1"/>
  <c r="W6398" i="1"/>
  <c r="W6441" i="1"/>
  <c r="W6483" i="1"/>
  <c r="W6526" i="1"/>
  <c r="W6569" i="1"/>
  <c r="W6611" i="1"/>
  <c r="W6654" i="1"/>
  <c r="W6697" i="1"/>
  <c r="W6739" i="1"/>
  <c r="W6773" i="1"/>
  <c r="W6805" i="1"/>
  <c r="W6837" i="1"/>
  <c r="W6869" i="1"/>
  <c r="W6901" i="1"/>
  <c r="W6933" i="1"/>
  <c r="W6965" i="1"/>
  <c r="W6997" i="1"/>
  <c r="W7029" i="1"/>
  <c r="W7061" i="1"/>
  <c r="W7093" i="1"/>
  <c r="W7125" i="1"/>
  <c r="W7157" i="1"/>
  <c r="W7189" i="1"/>
  <c r="W7221" i="1"/>
  <c r="W7253" i="1"/>
  <c r="W7285" i="1"/>
  <c r="W7317" i="1"/>
  <c r="W7349" i="1"/>
  <c r="W7381" i="1"/>
  <c r="W7413" i="1"/>
  <c r="W7445" i="1"/>
  <c r="W7477" i="1"/>
  <c r="W7509" i="1"/>
  <c r="W7541" i="1"/>
  <c r="W7573" i="1"/>
  <c r="W7605" i="1"/>
  <c r="W7637" i="1"/>
  <c r="W7669" i="1"/>
  <c r="W7701" i="1"/>
  <c r="W7733" i="1"/>
  <c r="W7765" i="1"/>
  <c r="W7797" i="1"/>
  <c r="W7829" i="1"/>
  <c r="W7861" i="1"/>
  <c r="W7893" i="1"/>
  <c r="W7925" i="1"/>
  <c r="W7957" i="1"/>
  <c r="W7989" i="1"/>
  <c r="W8021" i="1"/>
  <c r="W8053" i="1"/>
  <c r="W8085" i="1"/>
  <c r="W8117" i="1"/>
  <c r="W8149" i="1"/>
  <c r="W8181" i="1"/>
  <c r="W8213" i="1"/>
  <c r="W8245" i="1"/>
  <c r="W8277" i="1"/>
  <c r="W8309" i="1"/>
  <c r="W8341" i="1"/>
  <c r="W8373" i="1"/>
  <c r="W8405" i="1"/>
  <c r="W8437" i="1"/>
  <c r="W8469" i="1"/>
  <c r="W8501" i="1"/>
  <c r="W8533" i="1"/>
  <c r="W8565" i="1"/>
  <c r="W8597" i="1"/>
  <c r="W8629" i="1"/>
  <c r="W8661" i="1"/>
  <c r="W8693" i="1"/>
  <c r="W8725" i="1"/>
  <c r="W8755" i="1"/>
  <c r="W8777" i="1"/>
  <c r="W8798" i="1"/>
  <c r="W8819" i="1"/>
  <c r="W8841" i="1"/>
  <c r="W8862" i="1"/>
  <c r="W8883" i="1"/>
  <c r="W8899" i="1"/>
  <c r="W8910" i="1"/>
  <c r="W8921" i="1"/>
  <c r="W8931" i="1"/>
  <c r="W8942" i="1"/>
  <c r="W8953" i="1"/>
  <c r="W8963" i="1"/>
  <c r="W8974" i="1"/>
  <c r="W8985" i="1"/>
  <c r="W8995" i="1"/>
  <c r="W9006" i="1"/>
  <c r="W9017" i="1"/>
  <c r="W9027" i="1"/>
  <c r="W9038" i="1"/>
  <c r="W9049" i="1"/>
  <c r="W9059" i="1"/>
  <c r="W9070" i="1"/>
  <c r="W9081" i="1"/>
  <c r="W9091" i="1"/>
  <c r="W9102" i="1"/>
  <c r="W9113" i="1"/>
  <c r="W9123" i="1"/>
  <c r="W9134" i="1"/>
  <c r="W9145" i="1"/>
  <c r="W9155" i="1"/>
  <c r="W9166" i="1"/>
  <c r="W9177" i="1"/>
  <c r="W9187" i="1"/>
  <c r="W9198" i="1"/>
  <c r="W9209" i="1"/>
  <c r="W9219" i="1"/>
  <c r="W9230" i="1"/>
  <c r="W9241" i="1"/>
  <c r="W9251" i="1"/>
  <c r="W9262" i="1"/>
  <c r="W9273" i="1"/>
  <c r="W9283" i="1"/>
  <c r="W9294" i="1"/>
  <c r="W9305" i="1"/>
  <c r="W9315" i="1"/>
  <c r="W9325" i="1"/>
  <c r="W9333" i="1"/>
  <c r="W9341" i="1"/>
  <c r="W9349" i="1"/>
  <c r="W9357" i="1"/>
  <c r="W9365" i="1"/>
  <c r="W9373" i="1"/>
  <c r="W9381" i="1"/>
  <c r="W9389" i="1"/>
  <c r="W9397" i="1"/>
  <c r="W9405" i="1"/>
  <c r="W9413" i="1"/>
  <c r="W9421" i="1"/>
  <c r="W9429" i="1"/>
  <c r="W9437" i="1"/>
  <c r="W9445" i="1"/>
  <c r="W9453" i="1"/>
  <c r="W9461" i="1"/>
  <c r="W9469" i="1"/>
  <c r="W9477" i="1"/>
  <c r="W9485" i="1"/>
  <c r="W9493" i="1"/>
  <c r="W9501" i="1"/>
  <c r="W9509" i="1"/>
  <c r="W9517" i="1"/>
  <c r="W9525" i="1"/>
  <c r="W9533" i="1"/>
  <c r="W9541" i="1"/>
  <c r="W9549" i="1"/>
  <c r="W9557" i="1"/>
  <c r="W9565" i="1"/>
  <c r="W9573" i="1"/>
  <c r="W9581" i="1"/>
  <c r="W9589" i="1"/>
  <c r="W9597" i="1"/>
  <c r="W9605" i="1"/>
  <c r="W9613" i="1"/>
  <c r="W9621" i="1"/>
  <c r="W9629" i="1"/>
  <c r="W9637" i="1"/>
  <c r="W9645" i="1"/>
  <c r="W9653" i="1"/>
  <c r="W9661" i="1"/>
  <c r="W9669" i="1"/>
  <c r="W9677" i="1"/>
  <c r="W9685" i="1"/>
  <c r="W9693" i="1"/>
  <c r="W9701" i="1"/>
  <c r="W9709" i="1"/>
  <c r="W9717" i="1"/>
  <c r="W9725" i="1"/>
  <c r="W9733" i="1"/>
  <c r="W9741" i="1"/>
  <c r="W9749" i="1"/>
  <c r="W9757" i="1"/>
  <c r="W9765" i="1"/>
  <c r="W9773" i="1"/>
  <c r="W9781" i="1"/>
  <c r="W9789" i="1"/>
  <c r="W9797" i="1"/>
  <c r="W9805" i="1"/>
  <c r="W9813" i="1"/>
  <c r="W9821" i="1"/>
  <c r="W9829" i="1"/>
  <c r="W9837" i="1"/>
  <c r="W9845" i="1"/>
  <c r="W9853" i="1"/>
  <c r="W9861" i="1"/>
  <c r="W9869" i="1"/>
  <c r="W9877" i="1"/>
  <c r="W9885" i="1"/>
  <c r="W9893" i="1"/>
  <c r="W9901" i="1"/>
  <c r="W9909" i="1"/>
  <c r="W9917" i="1"/>
  <c r="W9925" i="1"/>
  <c r="W9933" i="1"/>
  <c r="W9941" i="1"/>
  <c r="W9949" i="1"/>
  <c r="W9957" i="1"/>
  <c r="W9965" i="1"/>
  <c r="W9973" i="1"/>
  <c r="W9981" i="1"/>
  <c r="W9989" i="1"/>
  <c r="W9997" i="1"/>
  <c r="W10005" i="1"/>
  <c r="W10013" i="1"/>
  <c r="W10021" i="1"/>
  <c r="W10029" i="1"/>
  <c r="W10037" i="1"/>
  <c r="W10045" i="1"/>
  <c r="W7493" i="1"/>
  <c r="W8389" i="1"/>
  <c r="W8517" i="1"/>
  <c r="W8613" i="1"/>
  <c r="W8677" i="1"/>
  <c r="W8741" i="1"/>
  <c r="W8787" i="1"/>
  <c r="W8830" i="1"/>
  <c r="W8873" i="1"/>
  <c r="W8905" i="1"/>
  <c r="W8926" i="1"/>
  <c r="W8947" i="1"/>
  <c r="W8969" i="1"/>
  <c r="W8990" i="1"/>
  <c r="W9011" i="1"/>
  <c r="W9033" i="1"/>
  <c r="W9054" i="1"/>
  <c r="W9075" i="1"/>
  <c r="W9097" i="1"/>
  <c r="W9118" i="1"/>
  <c r="W9139" i="1"/>
  <c r="W9161" i="1"/>
  <c r="W9171" i="1"/>
  <c r="W9193" i="1"/>
  <c r="W9214" i="1"/>
  <c r="W9235" i="1"/>
  <c r="W9257" i="1"/>
  <c r="W9278" i="1"/>
  <c r="W9289" i="1"/>
  <c r="W9310" i="1"/>
  <c r="W9329" i="1"/>
  <c r="W9345" i="1"/>
  <c r="W9361" i="1"/>
  <c r="W9377" i="1"/>
  <c r="W9393" i="1"/>
  <c r="W9417" i="1"/>
  <c r="W9433" i="1"/>
  <c r="W9441" i="1"/>
  <c r="W9465" i="1"/>
  <c r="W9481" i="1"/>
  <c r="W9489" i="1"/>
  <c r="W9505" i="1"/>
  <c r="W9521" i="1"/>
  <c r="W9545" i="1"/>
  <c r="W9561" i="1"/>
  <c r="W9577" i="1"/>
  <c r="W9585" i="1"/>
  <c r="W9601" i="1"/>
  <c r="W9617" i="1"/>
  <c r="W9633" i="1"/>
  <c r="W9649" i="1"/>
  <c r="W9665" i="1"/>
  <c r="W9673" i="1"/>
  <c r="W9689" i="1"/>
  <c r="W9705" i="1"/>
  <c r="W9721" i="1"/>
  <c r="W9737" i="1"/>
  <c r="W9753" i="1"/>
  <c r="W9769" i="1"/>
  <c r="W9785" i="1"/>
  <c r="W9793" i="1"/>
  <c r="W9809" i="1"/>
  <c r="W9825" i="1"/>
  <c r="W9841" i="1"/>
  <c r="W9857" i="1"/>
  <c r="W9865" i="1"/>
  <c r="W9881" i="1"/>
  <c r="W9897" i="1"/>
  <c r="W9913" i="1"/>
  <c r="W9929" i="1"/>
  <c r="W9945" i="1"/>
  <c r="W9961" i="1"/>
  <c r="W9977" i="1"/>
  <c r="W10001" i="1"/>
  <c r="W10017" i="1"/>
  <c r="W10033" i="1"/>
  <c r="W10049" i="1"/>
  <c r="W2120" i="1"/>
  <c r="W4301" i="1"/>
  <c r="W4680" i="1"/>
  <c r="W4850" i="1"/>
  <c r="W5021" i="1"/>
  <c r="W5192" i="1"/>
  <c r="W5322" i="1"/>
  <c r="W5450" i="1"/>
  <c r="W5578" i="1"/>
  <c r="W5706" i="1"/>
  <c r="W5770" i="1"/>
  <c r="W5898" i="1"/>
  <c r="W6089" i="1"/>
  <c r="W6174" i="1"/>
  <c r="W6259" i="1"/>
  <c r="W6345" i="1"/>
  <c r="W6430" i="1"/>
  <c r="W6515" i="1"/>
  <c r="W6601" i="1"/>
  <c r="W6686" i="1"/>
  <c r="W6765" i="1"/>
  <c r="W6829" i="1"/>
  <c r="W6861" i="1"/>
  <c r="W6925" i="1"/>
  <c r="W6989" i="1"/>
  <c r="W7053" i="1"/>
  <c r="W7117" i="1"/>
  <c r="W7181" i="1"/>
  <c r="W7245" i="1"/>
  <c r="W7309" i="1"/>
  <c r="W7373" i="1"/>
  <c r="W7437" i="1"/>
  <c r="W7533" i="1"/>
  <c r="W7597" i="1"/>
  <c r="W7661" i="1"/>
  <c r="W7693" i="1"/>
  <c r="W7757" i="1"/>
  <c r="W7853" i="1"/>
  <c r="W7917" i="1"/>
  <c r="W7981" i="1"/>
  <c r="W8045" i="1"/>
  <c r="W8109" i="1"/>
  <c r="W8141" i="1"/>
  <c r="W8205" i="1"/>
  <c r="W8301" i="1"/>
  <c r="W8365" i="1"/>
  <c r="W8429" i="1"/>
  <c r="W8493" i="1"/>
  <c r="W8557" i="1"/>
  <c r="W8621" i="1"/>
  <c r="W8717" i="1"/>
  <c r="W8771" i="1"/>
  <c r="W8814" i="1"/>
  <c r="W8857" i="1"/>
  <c r="W8894" i="1"/>
  <c r="W8919" i="1"/>
  <c r="W8941" i="1"/>
  <c r="W8962" i="1"/>
  <c r="W8983" i="1"/>
  <c r="W9005" i="1"/>
  <c r="W9026" i="1"/>
  <c r="W9047" i="1"/>
  <c r="W9079" i="1"/>
  <c r="W9101" i="1"/>
  <c r="W9122" i="1"/>
  <c r="W9143" i="1"/>
  <c r="W9165" i="1"/>
  <c r="W9186" i="1"/>
  <c r="W9207" i="1"/>
  <c r="W9229" i="1"/>
  <c r="W9250" i="1"/>
  <c r="W9271" i="1"/>
  <c r="W9293" i="1"/>
  <c r="W9314" i="1"/>
  <c r="W9332" i="1"/>
  <c r="W9340" i="1"/>
  <c r="W9364" i="1"/>
  <c r="W9380" i="1"/>
  <c r="W9396" i="1"/>
  <c r="W9420" i="1"/>
  <c r="W9436" i="1"/>
  <c r="W9460" i="1"/>
  <c r="W9476" i="1"/>
  <c r="W9492" i="1"/>
  <c r="W9508" i="1"/>
  <c r="W9524" i="1"/>
  <c r="W9548" i="1"/>
  <c r="W9564" i="1"/>
  <c r="W9580" i="1"/>
  <c r="W9596" i="1"/>
  <c r="W9612" i="1"/>
  <c r="W9620" i="1"/>
  <c r="W9636" i="1"/>
  <c r="W9652" i="1"/>
  <c r="W9668" i="1"/>
  <c r="W9676" i="1"/>
  <c r="W9692" i="1"/>
  <c r="W9708" i="1"/>
  <c r="W9724" i="1"/>
  <c r="W9740" i="1"/>
  <c r="W9756" i="1"/>
  <c r="W9772" i="1"/>
  <c r="W9788" i="1"/>
  <c r="W9804" i="1"/>
  <c r="W9820" i="1"/>
  <c r="W9844" i="1"/>
  <c r="W9860" i="1"/>
  <c r="W9876" i="1"/>
  <c r="W9892" i="1"/>
  <c r="W9908" i="1"/>
  <c r="W9924" i="1"/>
  <c r="W9940" i="1"/>
  <c r="W9956" i="1"/>
  <c r="W9972" i="1"/>
  <c r="W9988" i="1"/>
  <c r="W10004" i="1"/>
  <c r="W10020" i="1"/>
  <c r="W10036" i="1"/>
  <c r="W10052" i="1"/>
  <c r="W1563" i="1"/>
  <c r="W2390" i="1"/>
  <c r="W2820" i="1"/>
  <c r="W3149" i="1"/>
  <c r="W3405" i="1"/>
  <c r="W3661" i="1"/>
  <c r="W3874" i="1"/>
  <c r="W4045" i="1"/>
  <c r="W4215" i="1"/>
  <c r="W4366" i="1"/>
  <c r="W4494" i="1"/>
  <c r="W4622" i="1"/>
  <c r="W4722" i="1"/>
  <c r="W4808" i="1"/>
  <c r="W4893" i="1"/>
  <c r="W4978" i="1"/>
  <c r="W5064" i="1"/>
  <c r="W5149" i="1"/>
  <c r="W5226" i="1"/>
  <c r="W5290" i="1"/>
  <c r="W5354" i="1"/>
  <c r="W5418" i="1"/>
  <c r="W5482" i="1"/>
  <c r="W5546" i="1"/>
  <c r="W5610" i="1"/>
  <c r="W5674" i="1"/>
  <c r="W5738" i="1"/>
  <c r="W5802" i="1"/>
  <c r="W5866" i="1"/>
  <c r="W5930" i="1"/>
  <c r="W5994" i="1"/>
  <c r="W6058" i="1"/>
  <c r="W6110" i="1"/>
  <c r="W6153" i="1"/>
  <c r="W6195" i="1"/>
  <c r="W6238" i="1"/>
  <c r="W6281" i="1"/>
  <c r="W6323" i="1"/>
  <c r="W6366" i="1"/>
  <c r="W6409" i="1"/>
  <c r="W6451" i="1"/>
  <c r="W6494" i="1"/>
  <c r="W6537" i="1"/>
  <c r="W6579" i="1"/>
  <c r="W6622" i="1"/>
  <c r="W6665" i="1"/>
  <c r="W6707" i="1"/>
  <c r="W6749" i="1"/>
  <c r="W6781" i="1"/>
  <c r="W6813" i="1"/>
  <c r="W6845" i="1"/>
  <c r="W6877" i="1"/>
  <c r="W6909" i="1"/>
  <c r="W6941" i="1"/>
  <c r="W6973" i="1"/>
  <c r="W7005" i="1"/>
  <c r="W7037" i="1"/>
  <c r="W7069" i="1"/>
  <c r="W7101" i="1"/>
  <c r="W7133" i="1"/>
  <c r="W7165" i="1"/>
  <c r="W7197" i="1"/>
  <c r="W7229" i="1"/>
  <c r="W7261" i="1"/>
  <c r="W7293" i="1"/>
  <c r="W7325" i="1"/>
  <c r="W7357" i="1"/>
  <c r="W7389" i="1"/>
  <c r="W7421" i="1"/>
  <c r="W7453" i="1"/>
  <c r="W7485" i="1"/>
  <c r="W7517" i="1"/>
  <c r="W7549" i="1"/>
  <c r="W7581" i="1"/>
  <c r="W7613" i="1"/>
  <c r="W7645" i="1"/>
  <c r="W7677" i="1"/>
  <c r="W7709" i="1"/>
  <c r="W7741" i="1"/>
  <c r="W7773" i="1"/>
  <c r="W7805" i="1"/>
  <c r="W7837" i="1"/>
  <c r="W7869" i="1"/>
  <c r="W7901" i="1"/>
  <c r="W7933" i="1"/>
  <c r="W7965" i="1"/>
  <c r="W7997" i="1"/>
  <c r="W8029" i="1"/>
  <c r="W8061" i="1"/>
  <c r="W8093" i="1"/>
  <c r="W8125" i="1"/>
  <c r="W8157" i="1"/>
  <c r="W8189" i="1"/>
  <c r="W8221" i="1"/>
  <c r="W8253" i="1"/>
  <c r="W8285" i="1"/>
  <c r="W8317" i="1"/>
  <c r="W8349" i="1"/>
  <c r="W8381" i="1"/>
  <c r="W8413" i="1"/>
  <c r="W8445" i="1"/>
  <c r="W8477" i="1"/>
  <c r="W8509" i="1"/>
  <c r="W8541" i="1"/>
  <c r="W8573" i="1"/>
  <c r="W8605" i="1"/>
  <c r="W8637" i="1"/>
  <c r="W8669" i="1"/>
  <c r="W8701" i="1"/>
  <c r="W8733" i="1"/>
  <c r="W8761" i="1"/>
  <c r="W8782" i="1"/>
  <c r="W8803" i="1"/>
  <c r="W8825" i="1"/>
  <c r="W8846" i="1"/>
  <c r="W8867" i="1"/>
  <c r="W8889" i="1"/>
  <c r="W8903" i="1"/>
  <c r="W8914" i="1"/>
  <c r="W8925" i="1"/>
  <c r="W8935" i="1"/>
  <c r="W8946" i="1"/>
  <c r="W8957" i="1"/>
  <c r="W8967" i="1"/>
  <c r="W8978" i="1"/>
  <c r="W8989" i="1"/>
  <c r="W8999" i="1"/>
  <c r="W9010" i="1"/>
  <c r="W9021" i="1"/>
  <c r="W9031" i="1"/>
  <c r="W9042" i="1"/>
  <c r="W9053" i="1"/>
  <c r="W9063" i="1"/>
  <c r="W9074" i="1"/>
  <c r="W9085" i="1"/>
  <c r="W9095" i="1"/>
  <c r="W9106" i="1"/>
  <c r="W9117" i="1"/>
  <c r="W9127" i="1"/>
  <c r="W9138" i="1"/>
  <c r="W9149" i="1"/>
  <c r="W9159" i="1"/>
  <c r="W9170" i="1"/>
  <c r="W9181" i="1"/>
  <c r="W9191" i="1"/>
  <c r="W9202" i="1"/>
  <c r="W9213" i="1"/>
  <c r="W9223" i="1"/>
  <c r="W9234" i="1"/>
  <c r="W9245" i="1"/>
  <c r="W9255" i="1"/>
  <c r="W9266" i="1"/>
  <c r="W9277" i="1"/>
  <c r="W9287" i="1"/>
  <c r="W9298" i="1"/>
  <c r="W9309" i="1"/>
  <c r="W9319" i="1"/>
  <c r="W9328" i="1"/>
  <c r="W9336" i="1"/>
  <c r="W9344" i="1"/>
  <c r="W9352" i="1"/>
  <c r="W9360" i="1"/>
  <c r="W9368" i="1"/>
  <c r="W9376" i="1"/>
  <c r="W9384" i="1"/>
  <c r="W9392" i="1"/>
  <c r="W9400" i="1"/>
  <c r="W9408" i="1"/>
  <c r="W9416" i="1"/>
  <c r="W9424" i="1"/>
  <c r="W9432" i="1"/>
  <c r="W9440" i="1"/>
  <c r="W9448" i="1"/>
  <c r="W9456" i="1"/>
  <c r="W9464" i="1"/>
  <c r="W9472" i="1"/>
  <c r="W9480" i="1"/>
  <c r="W9488" i="1"/>
  <c r="W9496" i="1"/>
  <c r="W9504" i="1"/>
  <c r="W9512" i="1"/>
  <c r="W9520" i="1"/>
  <c r="W9528" i="1"/>
  <c r="W9536" i="1"/>
  <c r="W9544" i="1"/>
  <c r="W9552" i="1"/>
  <c r="W9560" i="1"/>
  <c r="W9568" i="1"/>
  <c r="W9576" i="1"/>
  <c r="W9584" i="1"/>
  <c r="W9592" i="1"/>
  <c r="W9600" i="1"/>
  <c r="W9608" i="1"/>
  <c r="W9616" i="1"/>
  <c r="W9624" i="1"/>
  <c r="W9632" i="1"/>
  <c r="W9640" i="1"/>
  <c r="W9648" i="1"/>
  <c r="W9656" i="1"/>
  <c r="W9664" i="1"/>
  <c r="W9672" i="1"/>
  <c r="W9680" i="1"/>
  <c r="W9688" i="1"/>
  <c r="W9696" i="1"/>
  <c r="W9704" i="1"/>
  <c r="W9712" i="1"/>
  <c r="W9720" i="1"/>
  <c r="W9728" i="1"/>
  <c r="W9736" i="1"/>
  <c r="W9744" i="1"/>
  <c r="W9752" i="1"/>
  <c r="W9760" i="1"/>
  <c r="W9768" i="1"/>
  <c r="W9776" i="1"/>
  <c r="W9784" i="1"/>
  <c r="W9792" i="1"/>
  <c r="W9800" i="1"/>
  <c r="W9808" i="1"/>
  <c r="W9816" i="1"/>
  <c r="W9824" i="1"/>
  <c r="W9832" i="1"/>
  <c r="W9840" i="1"/>
  <c r="W9848" i="1"/>
  <c r="W9856" i="1"/>
  <c r="W9864" i="1"/>
  <c r="W9872" i="1"/>
  <c r="W9880" i="1"/>
  <c r="W9888" i="1"/>
  <c r="W9896" i="1"/>
  <c r="W9904" i="1"/>
  <c r="W9912" i="1"/>
  <c r="W9920" i="1"/>
  <c r="W9928" i="1"/>
  <c r="W9936" i="1"/>
  <c r="W9944" i="1"/>
  <c r="W9952" i="1"/>
  <c r="W9960" i="1"/>
  <c r="W9968" i="1"/>
  <c r="W9976" i="1"/>
  <c r="W9984" i="1"/>
  <c r="W9992" i="1"/>
  <c r="W10000" i="1"/>
  <c r="W10008" i="1"/>
  <c r="W10016" i="1"/>
  <c r="W10024" i="1"/>
  <c r="W10032" i="1"/>
  <c r="W10040" i="1"/>
  <c r="W10048" i="1"/>
  <c r="W1864" i="1"/>
  <c r="W2518" i="1"/>
  <c r="W2906" i="1"/>
  <c r="W3213" i="1"/>
  <c r="W3469" i="1"/>
  <c r="W3725" i="1"/>
  <c r="W3917" i="1"/>
  <c r="W4087" i="1"/>
  <c r="W4258" i="1"/>
  <c r="W4398" i="1"/>
  <c r="W4526" i="1"/>
  <c r="W4654" i="1"/>
  <c r="W4744" i="1"/>
  <c r="W4829" i="1"/>
  <c r="W4914" i="1"/>
  <c r="W5000" i="1"/>
  <c r="W5085" i="1"/>
  <c r="W5170" i="1"/>
  <c r="W5242" i="1"/>
  <c r="W5306" i="1"/>
  <c r="W5370" i="1"/>
  <c r="W5434" i="1"/>
  <c r="W5498" i="1"/>
  <c r="W5562" i="1"/>
  <c r="W5626" i="1"/>
  <c r="W5690" i="1"/>
  <c r="W5754" i="1"/>
  <c r="W5818" i="1"/>
  <c r="W5882" i="1"/>
  <c r="W5946" i="1"/>
  <c r="W6010" i="1"/>
  <c r="W6074" i="1"/>
  <c r="W6121" i="1"/>
  <c r="W6163" i="1"/>
  <c r="W6206" i="1"/>
  <c r="W6249" i="1"/>
  <c r="W6291" i="1"/>
  <c r="W6334" i="1"/>
  <c r="W6377" i="1"/>
  <c r="W6419" i="1"/>
  <c r="W6462" i="1"/>
  <c r="W6505" i="1"/>
  <c r="W6547" i="1"/>
  <c r="W6590" i="1"/>
  <c r="W6633" i="1"/>
  <c r="W6675" i="1"/>
  <c r="W6718" i="1"/>
  <c r="W6757" i="1"/>
  <c r="W6789" i="1"/>
  <c r="W6821" i="1"/>
  <c r="W6853" i="1"/>
  <c r="W6885" i="1"/>
  <c r="W6917" i="1"/>
  <c r="W6949" i="1"/>
  <c r="W6981" i="1"/>
  <c r="W7013" i="1"/>
  <c r="W7045" i="1"/>
  <c r="W7077" i="1"/>
  <c r="W7109" i="1"/>
  <c r="W7141" i="1"/>
  <c r="W7173" i="1"/>
  <c r="W7205" i="1"/>
  <c r="W7237" i="1"/>
  <c r="W7269" i="1"/>
  <c r="W7301" i="1"/>
  <c r="W7333" i="1"/>
  <c r="W7365" i="1"/>
  <c r="W7397" i="1"/>
  <c r="W7429" i="1"/>
  <c r="W7461" i="1"/>
  <c r="W7525" i="1"/>
  <c r="W7557" i="1"/>
  <c r="W7589" i="1"/>
  <c r="W7621" i="1"/>
  <c r="W7653" i="1"/>
  <c r="W7685" i="1"/>
  <c r="W7717" i="1"/>
  <c r="W7749" i="1"/>
  <c r="W7781" i="1"/>
  <c r="W7813" i="1"/>
  <c r="W7845" i="1"/>
  <c r="W7877" i="1"/>
  <c r="W7909" i="1"/>
  <c r="W7941" i="1"/>
  <c r="W7973" i="1"/>
  <c r="W8005" i="1"/>
  <c r="W8037" i="1"/>
  <c r="W8069" i="1"/>
  <c r="W8101" i="1"/>
  <c r="W8133" i="1"/>
  <c r="W8165" i="1"/>
  <c r="W8197" i="1"/>
  <c r="W8229" i="1"/>
  <c r="W8261" i="1"/>
  <c r="W8293" i="1"/>
  <c r="W8325" i="1"/>
  <c r="W8357" i="1"/>
  <c r="W8421" i="1"/>
  <c r="W8453" i="1"/>
  <c r="W8485" i="1"/>
  <c r="W8549" i="1"/>
  <c r="W8581" i="1"/>
  <c r="W8645" i="1"/>
  <c r="W8709" i="1"/>
  <c r="W8766" i="1"/>
  <c r="W8809" i="1"/>
  <c r="W8851" i="1"/>
  <c r="W8893" i="1"/>
  <c r="W8915" i="1"/>
  <c r="W8937" i="1"/>
  <c r="W8958" i="1"/>
  <c r="W8979" i="1"/>
  <c r="W9001" i="1"/>
  <c r="W9022" i="1"/>
  <c r="W9043" i="1"/>
  <c r="W9065" i="1"/>
  <c r="W9086" i="1"/>
  <c r="W9107" i="1"/>
  <c r="W9129" i="1"/>
  <c r="W9150" i="1"/>
  <c r="W9182" i="1"/>
  <c r="W9203" i="1"/>
  <c r="W9225" i="1"/>
  <c r="W9246" i="1"/>
  <c r="W9267" i="1"/>
  <c r="W9299" i="1"/>
  <c r="W9321" i="1"/>
  <c r="W9337" i="1"/>
  <c r="W9353" i="1"/>
  <c r="W9369" i="1"/>
  <c r="W9385" i="1"/>
  <c r="W9401" i="1"/>
  <c r="W9409" i="1"/>
  <c r="W9425" i="1"/>
  <c r="W9449" i="1"/>
  <c r="W9457" i="1"/>
  <c r="W9473" i="1"/>
  <c r="W9497" i="1"/>
  <c r="W9513" i="1"/>
  <c r="W9529" i="1"/>
  <c r="W9537" i="1"/>
  <c r="W9553" i="1"/>
  <c r="W9569" i="1"/>
  <c r="W9593" i="1"/>
  <c r="W9609" i="1"/>
  <c r="W9625" i="1"/>
  <c r="W9641" i="1"/>
  <c r="W9657" i="1"/>
  <c r="W9681" i="1"/>
  <c r="W9697" i="1"/>
  <c r="W9713" i="1"/>
  <c r="W9729" i="1"/>
  <c r="W9745" i="1"/>
  <c r="W9761" i="1"/>
  <c r="W9777" i="1"/>
  <c r="W9801" i="1"/>
  <c r="W9817" i="1"/>
  <c r="W9833" i="1"/>
  <c r="W9849" i="1"/>
  <c r="W9873" i="1"/>
  <c r="W9889" i="1"/>
  <c r="W9905" i="1"/>
  <c r="W9921" i="1"/>
  <c r="W9937" i="1"/>
  <c r="W9953" i="1"/>
  <c r="W9969" i="1"/>
  <c r="W9985" i="1"/>
  <c r="W9993" i="1"/>
  <c r="W10009" i="1"/>
  <c r="W10025" i="1"/>
  <c r="W10041" i="1"/>
  <c r="W2646" i="1"/>
  <c r="W2991" i="1"/>
  <c r="W3277" i="1"/>
  <c r="W3533" i="1"/>
  <c r="W3789" i="1"/>
  <c r="W3959" i="1"/>
  <c r="W4130" i="1"/>
  <c r="W4430" i="1"/>
  <c r="W4558" i="1"/>
  <c r="W4765" i="1"/>
  <c r="W4936" i="1"/>
  <c r="W5106" i="1"/>
  <c r="W5258" i="1"/>
  <c r="W5386" i="1"/>
  <c r="W5514" i="1"/>
  <c r="W5642" i="1"/>
  <c r="W5834" i="1"/>
  <c r="W5962" i="1"/>
  <c r="W6026" i="1"/>
  <c r="W6131" i="1"/>
  <c r="W6217" i="1"/>
  <c r="W6302" i="1"/>
  <c r="W6387" i="1"/>
  <c r="W6473" i="1"/>
  <c r="W6558" i="1"/>
  <c r="W6643" i="1"/>
  <c r="W6729" i="1"/>
  <c r="W6797" i="1"/>
  <c r="W6893" i="1"/>
  <c r="W6957" i="1"/>
  <c r="W7021" i="1"/>
  <c r="W7085" i="1"/>
  <c r="W7149" i="1"/>
  <c r="W7213" i="1"/>
  <c r="W7277" i="1"/>
  <c r="W7341" i="1"/>
  <c r="W7405" i="1"/>
  <c r="W7469" i="1"/>
  <c r="W7501" i="1"/>
  <c r="W7565" i="1"/>
  <c r="W7629" i="1"/>
  <c r="W7725" i="1"/>
  <c r="W7789" i="1"/>
  <c r="W7821" i="1"/>
  <c r="W7885" i="1"/>
  <c r="W7949" i="1"/>
  <c r="W8013" i="1"/>
  <c r="W8077" i="1"/>
  <c r="W8173" i="1"/>
  <c r="W8237" i="1"/>
  <c r="W8269" i="1"/>
  <c r="W8333" i="1"/>
  <c r="W8397" i="1"/>
  <c r="W8461" i="1"/>
  <c r="W8525" i="1"/>
  <c r="W8589" i="1"/>
  <c r="W8653" i="1"/>
  <c r="W8685" i="1"/>
  <c r="W8749" i="1"/>
  <c r="W8793" i="1"/>
  <c r="W8835" i="1"/>
  <c r="W8878" i="1"/>
  <c r="W8909" i="1"/>
  <c r="W8930" i="1"/>
  <c r="W8951" i="1"/>
  <c r="W8973" i="1"/>
  <c r="W8994" i="1"/>
  <c r="W9015" i="1"/>
  <c r="W9037" i="1"/>
  <c r="W9058" i="1"/>
  <c r="W9069" i="1"/>
  <c r="W9090" i="1"/>
  <c r="W9111" i="1"/>
  <c r="W9133" i="1"/>
  <c r="W9154" i="1"/>
  <c r="W9175" i="1"/>
  <c r="W9197" i="1"/>
  <c r="W9218" i="1"/>
  <c r="W9239" i="1"/>
  <c r="W9261" i="1"/>
  <c r="W9282" i="1"/>
  <c r="W9303" i="1"/>
  <c r="W9324" i="1"/>
  <c r="W9348" i="1"/>
  <c r="W9356" i="1"/>
  <c r="W9372" i="1"/>
  <c r="W9388" i="1"/>
  <c r="W9404" i="1"/>
  <c r="W9412" i="1"/>
  <c r="W9428" i="1"/>
  <c r="W9444" i="1"/>
  <c r="W9452" i="1"/>
  <c r="W9468" i="1"/>
  <c r="W9484" i="1"/>
  <c r="W9500" i="1"/>
  <c r="W9516" i="1"/>
  <c r="W9532" i="1"/>
  <c r="W9540" i="1"/>
  <c r="W9556" i="1"/>
  <c r="W9572" i="1"/>
  <c r="W9588" i="1"/>
  <c r="W9604" i="1"/>
  <c r="W9628" i="1"/>
  <c r="W9644" i="1"/>
  <c r="W9660" i="1"/>
  <c r="W9684" i="1"/>
  <c r="W9700" i="1"/>
  <c r="W9716" i="1"/>
  <c r="W9732" i="1"/>
  <c r="W9748" i="1"/>
  <c r="W9764" i="1"/>
  <c r="W9780" i="1"/>
  <c r="W9796" i="1"/>
  <c r="W9812" i="1"/>
  <c r="W9828" i="1"/>
  <c r="W9836" i="1"/>
  <c r="W9852" i="1"/>
  <c r="W9868" i="1"/>
  <c r="W9884" i="1"/>
  <c r="W9900" i="1"/>
  <c r="W9916" i="1"/>
  <c r="W9932" i="1"/>
  <c r="W9948" i="1"/>
  <c r="W9964" i="1"/>
  <c r="W9980" i="1"/>
  <c r="W9996" i="1"/>
  <c r="W10012" i="1"/>
  <c r="W10028" i="1"/>
  <c r="W10044" i="1"/>
  <c r="W4" i="1"/>
  <c r="W8" i="1"/>
  <c r="W5" i="1"/>
  <c r="W9" i="1"/>
  <c r="W6" i="1"/>
  <c r="W10" i="1"/>
  <c r="W7" i="1"/>
  <c r="W11" i="1"/>
  <c r="V3" i="1"/>
  <c r="U3" i="1"/>
  <c r="T3" i="1"/>
  <c r="S3" i="1"/>
  <c r="R3" i="1"/>
  <c r="Q3" i="1"/>
  <c r="P3" i="1"/>
  <c r="O3" i="1"/>
  <c r="N3" i="1"/>
  <c r="M3" i="1"/>
  <c r="W3" i="1"/>
  <c r="Y11" i="1" l="1"/>
  <c r="Y9" i="1"/>
  <c r="Y7" i="1"/>
  <c r="Y5" i="1"/>
  <c r="Y10" i="1"/>
  <c r="Y8" i="1"/>
  <c r="Y6" i="1"/>
  <c r="Y4" i="1"/>
  <c r="Y20" i="1"/>
  <c r="Y14" i="1"/>
  <c r="Y18" i="1"/>
  <c r="Y16" i="1"/>
  <c r="Y21" i="1"/>
  <c r="Y19" i="1"/>
  <c r="Y17" i="1"/>
  <c r="Y15" i="1"/>
  <c r="Y13" i="1"/>
  <c r="Y28" i="1"/>
  <c r="Y30" i="1"/>
  <c r="Y26" i="1"/>
  <c r="Y24" i="1"/>
  <c r="Y31" i="1"/>
  <c r="Y29" i="1"/>
  <c r="Y27" i="1"/>
  <c r="Y25" i="1"/>
  <c r="Y23" i="1"/>
  <c r="Y40" i="1"/>
  <c r="Y36" i="1"/>
  <c r="Y34" i="1"/>
  <c r="Y38" i="1"/>
  <c r="Y41" i="1"/>
  <c r="Y39" i="1"/>
  <c r="Y37" i="1"/>
  <c r="Y35" i="1"/>
  <c r="Y33" i="1"/>
  <c r="Y51" i="1"/>
  <c r="Y49" i="1"/>
  <c r="Y47" i="1"/>
  <c r="Y45" i="1"/>
  <c r="Y43" i="1"/>
  <c r="Y50" i="1"/>
  <c r="Y48" i="1"/>
  <c r="Y46" i="1"/>
  <c r="Y44" i="1"/>
  <c r="Y60" i="1"/>
  <c r="Y56" i="1"/>
  <c r="Y58" i="1"/>
  <c r="Y54" i="1"/>
  <c r="Y61" i="1"/>
  <c r="Y59" i="1"/>
  <c r="Y57" i="1"/>
  <c r="Y55" i="1"/>
  <c r="Y53" i="1"/>
  <c r="Y68" i="1"/>
  <c r="Y64" i="1"/>
  <c r="Y70" i="1"/>
  <c r="Y66" i="1"/>
  <c r="Y71" i="1"/>
  <c r="Y69" i="1"/>
  <c r="Y67" i="1"/>
  <c r="Y65" i="1"/>
  <c r="Y63" i="1"/>
  <c r="Y80" i="1"/>
  <c r="Y78" i="1"/>
  <c r="Y76" i="1"/>
  <c r="Y74" i="1"/>
  <c r="Y81" i="1"/>
  <c r="Y79" i="1"/>
  <c r="Y77" i="1"/>
  <c r="Y75" i="1"/>
  <c r="Y73" i="1"/>
  <c r="Y91" i="1"/>
  <c r="Y89" i="1"/>
  <c r="Y87" i="1"/>
  <c r="Y85" i="1"/>
  <c r="Y83" i="1"/>
  <c r="Y90" i="1"/>
  <c r="Y88" i="1"/>
  <c r="Y86" i="1"/>
  <c r="Y84" i="1"/>
  <c r="Y100" i="1"/>
  <c r="Y98" i="1"/>
  <c r="Y96" i="1"/>
  <c r="Y94" i="1"/>
  <c r="Y101" i="1"/>
  <c r="Y99" i="1"/>
  <c r="Y97" i="1"/>
  <c r="Y95" i="1"/>
  <c r="Y93" i="1"/>
  <c r="Y10036" i="1"/>
  <c r="Y10004" i="1"/>
  <c r="Y9973" i="1"/>
  <c r="Y9965" i="1"/>
  <c r="Y9941" i="1"/>
  <c r="Y9933" i="1"/>
  <c r="Y9925" i="1"/>
  <c r="Y9901" i="1"/>
  <c r="Y9893" i="1"/>
  <c r="Y9853" i="1"/>
  <c r="Y9836" i="1"/>
  <c r="Y9820" i="1"/>
  <c r="Y9788" i="1"/>
  <c r="Y9749" i="1"/>
  <c r="Y9748" i="1"/>
  <c r="Y9717" i="1"/>
  <c r="Y9701" i="1"/>
  <c r="Y9685" i="1"/>
  <c r="Y9669" i="1"/>
  <c r="Y9653" i="1"/>
  <c r="Y9637" i="1"/>
  <c r="Y9629" i="1"/>
  <c r="Y9597" i="1"/>
  <c r="Y9588" i="1"/>
  <c r="Y9548" i="1"/>
  <c r="Y9525" i="1"/>
  <c r="Y9377" i="1"/>
  <c r="Y9353" i="1"/>
  <c r="Y9321" i="1"/>
  <c r="Y9281" i="1"/>
  <c r="Y9241" i="1"/>
  <c r="Y9233" i="1"/>
  <c r="Y9209" i="1"/>
  <c r="Y9193" i="1"/>
  <c r="Y9169" i="1"/>
  <c r="Y9137" i="1"/>
  <c r="Y9089" i="1"/>
  <c r="Y9073" i="1"/>
  <c r="Y9033" i="1"/>
  <c r="Y9009" i="1"/>
  <c r="Y8993" i="1"/>
  <c r="Y8969" i="1"/>
  <c r="Y8953" i="1"/>
  <c r="Y8945" i="1"/>
  <c r="Y8929" i="1"/>
  <c r="Y8913" i="1"/>
  <c r="Y8905" i="1"/>
  <c r="Y8881" i="1"/>
  <c r="Y8801" i="1"/>
  <c r="Y8713" i="1"/>
  <c r="Y8641" i="1"/>
  <c r="Y8593" i="1"/>
  <c r="Y8561" i="1"/>
  <c r="Y8513" i="1"/>
  <c r="Y8473" i="1"/>
  <c r="Y8457" i="1"/>
  <c r="Y8417" i="1"/>
  <c r="Y8321" i="1"/>
  <c r="Y8295" i="1"/>
  <c r="Y8231" i="1"/>
  <c r="Y8199" i="1"/>
  <c r="Y8167" i="1"/>
  <c r="Y8007" i="1"/>
  <c r="Y7943" i="1"/>
  <c r="Y7911" i="1"/>
  <c r="Y7713" i="1"/>
  <c r="Y7585" i="1"/>
  <c r="Y7521" i="1"/>
  <c r="Y7425" i="1"/>
  <c r="Y7329" i="1"/>
  <c r="Y10039" i="1"/>
  <c r="Y10031" i="1"/>
  <c r="Y10030" i="1"/>
  <c r="Y10023" i="1"/>
  <c r="Y10015" i="1"/>
  <c r="Y10014" i="1"/>
  <c r="Y10007" i="1"/>
  <c r="Y10006" i="1"/>
  <c r="Y9999" i="1"/>
  <c r="Y9998" i="1"/>
  <c r="Y9991" i="1"/>
  <c r="Y9990" i="1"/>
  <c r="Y9983" i="1"/>
  <c r="Y9975" i="1"/>
  <c r="Y9974" i="1"/>
  <c r="Y9967" i="1"/>
  <c r="Y9966" i="1"/>
  <c r="Y9959" i="1"/>
  <c r="Y9958" i="1"/>
  <c r="Y9951" i="1"/>
  <c r="Y9950" i="1"/>
  <c r="Y9943" i="1"/>
  <c r="Y9935" i="1"/>
  <c r="Y9934" i="1"/>
  <c r="Y9927" i="1"/>
  <c r="Y9926" i="1"/>
  <c r="Y9919" i="1"/>
  <c r="Y9918" i="1"/>
  <c r="Y9911" i="1"/>
  <c r="Y9910" i="1"/>
  <c r="Y9903" i="1"/>
  <c r="Y9895" i="1"/>
  <c r="Y9894" i="1"/>
  <c r="Y9887" i="1"/>
  <c r="Y9886" i="1"/>
  <c r="Y9879" i="1"/>
  <c r="Y9878" i="1"/>
  <c r="Y9871" i="1"/>
  <c r="Y9870" i="1"/>
  <c r="Y9863" i="1"/>
  <c r="Y9855" i="1"/>
  <c r="Y9854" i="1"/>
  <c r="Y9847" i="1"/>
  <c r="Y9846" i="1"/>
  <c r="Y9839" i="1"/>
  <c r="Y9838" i="1"/>
  <c r="Y9831" i="1"/>
  <c r="Y9830" i="1"/>
  <c r="Y9823" i="1"/>
  <c r="Y9815" i="1"/>
  <c r="Y9814" i="1"/>
  <c r="Y9807" i="1"/>
  <c r="Y9806" i="1"/>
  <c r="Y9799" i="1"/>
  <c r="Y9798" i="1"/>
  <c r="Y9791" i="1"/>
  <c r="Y9790" i="1"/>
  <c r="Y9783" i="1"/>
  <c r="Y9775" i="1"/>
  <c r="Y9774" i="1"/>
  <c r="Y9767" i="1"/>
  <c r="Y9766" i="1"/>
  <c r="Y9759" i="1"/>
  <c r="Y9758" i="1"/>
  <c r="Y9751" i="1"/>
  <c r="Y9750" i="1"/>
  <c r="Y9743" i="1"/>
  <c r="Y9735" i="1"/>
  <c r="Y9734" i="1"/>
  <c r="Y9727" i="1"/>
  <c r="Y9726" i="1"/>
  <c r="Y9719" i="1"/>
  <c r="Y9718" i="1"/>
  <c r="Y9711" i="1"/>
  <c r="Y9695" i="1"/>
  <c r="Y9694" i="1"/>
  <c r="Y9687" i="1"/>
  <c r="Y9686" i="1"/>
  <c r="Y9679" i="1"/>
  <c r="Y9678" i="1"/>
  <c r="Y9671" i="1"/>
  <c r="Y9670" i="1"/>
  <c r="Y9663" i="1"/>
  <c r="Y9655" i="1"/>
  <c r="Y9654" i="1"/>
  <c r="Y9647" i="1"/>
  <c r="Y9646" i="1"/>
  <c r="Y9639" i="1"/>
  <c r="Y9638" i="1"/>
  <c r="Y9631" i="1"/>
  <c r="Y9630" i="1"/>
  <c r="Y9623" i="1"/>
  <c r="Y9615" i="1"/>
  <c r="Y9614" i="1"/>
  <c r="Y9607" i="1"/>
  <c r="Y9606" i="1"/>
  <c r="Y9599" i="1"/>
  <c r="Y9598" i="1"/>
  <c r="Y9591" i="1"/>
  <c r="Y9590" i="1"/>
  <c r="Y9583" i="1"/>
  <c r="Y9575" i="1"/>
  <c r="Y9574" i="1"/>
  <c r="Y9567" i="1"/>
  <c r="Y9566" i="1"/>
  <c r="Y9559" i="1"/>
  <c r="Y9558" i="1"/>
  <c r="Y9551" i="1"/>
  <c r="Y9550" i="1"/>
  <c r="Y9543" i="1"/>
  <c r="Y9535" i="1"/>
  <c r="Y9534" i="1"/>
  <c r="Y9527" i="1"/>
  <c r="Y9526" i="1"/>
  <c r="Y9519" i="1"/>
  <c r="Y9515" i="1"/>
  <c r="Y9511" i="1"/>
  <c r="Y9507" i="1"/>
  <c r="Y9503" i="1"/>
  <c r="Y9499" i="1"/>
  <c r="Y9495" i="1"/>
  <c r="Y9491" i="1"/>
  <c r="Y9487" i="1"/>
  <c r="Y9483" i="1"/>
  <c r="Y9479" i="1"/>
  <c r="Y9475" i="1"/>
  <c r="Y9471" i="1"/>
  <c r="Y9467" i="1"/>
  <c r="Y9463" i="1"/>
  <c r="Y9459" i="1"/>
  <c r="Y9455" i="1"/>
  <c r="Y9451" i="1"/>
  <c r="Y9447" i="1"/>
  <c r="Y9443" i="1"/>
  <c r="Y9439" i="1"/>
  <c r="Y9435" i="1"/>
  <c r="Y9431" i="1"/>
  <c r="Y9427" i="1"/>
  <c r="Y9419" i="1"/>
  <c r="Y9415" i="1"/>
  <c r="Y9411" i="1"/>
  <c r="Y9407" i="1"/>
  <c r="Y9403" i="1"/>
  <c r="Y9399" i="1"/>
  <c r="Y9391" i="1"/>
  <c r="Y9383" i="1"/>
  <c r="Y9375" i="1"/>
  <c r="Y9367" i="1"/>
  <c r="Y9359" i="1"/>
  <c r="Y9351" i="1"/>
  <c r="Y9343" i="1"/>
  <c r="Y9335" i="1"/>
  <c r="Y9327" i="1"/>
  <c r="Y9319" i="1"/>
  <c r="Y9311" i="1"/>
  <c r="Y9303" i="1"/>
  <c r="Y9295" i="1"/>
  <c r="Y9287" i="1"/>
  <c r="Y9279" i="1"/>
  <c r="Y9271" i="1"/>
  <c r="Y9263" i="1"/>
  <c r="Y9255" i="1"/>
  <c r="Y9247" i="1"/>
  <c r="Y9239" i="1"/>
  <c r="Y9231" i="1"/>
  <c r="Y9223" i="1"/>
  <c r="Y9215" i="1"/>
  <c r="Y9207" i="1"/>
  <c r="Y9199" i="1"/>
  <c r="Y9191" i="1"/>
  <c r="Y9183" i="1"/>
  <c r="Y9175" i="1"/>
  <c r="Y9167" i="1"/>
  <c r="Y9159" i="1"/>
  <c r="Y9151" i="1"/>
  <c r="Y9143" i="1"/>
  <c r="Y9135" i="1"/>
  <c r="Y9127" i="1"/>
  <c r="Y9119" i="1"/>
  <c r="Y9111" i="1"/>
  <c r="Y9103" i="1"/>
  <c r="Y9095" i="1"/>
  <c r="Y9087" i="1"/>
  <c r="Y9079" i="1"/>
  <c r="Y9071" i="1"/>
  <c r="Y9063" i="1"/>
  <c r="Y9055" i="1"/>
  <c r="Y9047" i="1"/>
  <c r="Y9039" i="1"/>
  <c r="Y9031" i="1"/>
  <c r="Y9023" i="1"/>
  <c r="Y9015" i="1"/>
  <c r="Y9007" i="1"/>
  <c r="Y8999" i="1"/>
  <c r="Y8991" i="1"/>
  <c r="Y8983" i="1"/>
  <c r="Y8975" i="1"/>
  <c r="Y8967" i="1"/>
  <c r="Y8959" i="1"/>
  <c r="Y8951" i="1"/>
  <c r="Y8943" i="1"/>
  <c r="Y8935" i="1"/>
  <c r="Y8927" i="1"/>
  <c r="Y8919" i="1"/>
  <c r="Y8911" i="1"/>
  <c r="Y8903" i="1"/>
  <c r="Y8895" i="1"/>
  <c r="Y8887" i="1"/>
  <c r="Y8879" i="1"/>
  <c r="Y8871" i="1"/>
  <c r="Y8863" i="1"/>
  <c r="Y8855" i="1"/>
  <c r="Y8847" i="1"/>
  <c r="Y8839" i="1"/>
  <c r="Y8831" i="1"/>
  <c r="Y8823" i="1"/>
  <c r="Y8815" i="1"/>
  <c r="Y8807" i="1"/>
  <c r="Y8799" i="1"/>
  <c r="Y8791" i="1"/>
  <c r="Y8783" i="1"/>
  <c r="Y8775" i="1"/>
  <c r="Y8767" i="1"/>
  <c r="Y8759" i="1"/>
  <c r="Y8751" i="1"/>
  <c r="Y8743" i="1"/>
  <c r="Y8735" i="1"/>
  <c r="Y8727" i="1"/>
  <c r="Y8719" i="1"/>
  <c r="Y8711" i="1"/>
  <c r="Y8703" i="1"/>
  <c r="Y8695" i="1"/>
  <c r="Y8687" i="1"/>
  <c r="Y8679" i="1"/>
  <c r="Y8671" i="1"/>
  <c r="Y8663" i="1"/>
  <c r="Y8655" i="1"/>
  <c r="Y8647" i="1"/>
  <c r="Y8639" i="1"/>
  <c r="Y8631" i="1"/>
  <c r="Y8623" i="1"/>
  <c r="Y8615" i="1"/>
  <c r="Y8607" i="1"/>
  <c r="Y8599" i="1"/>
  <c r="Y8591" i="1"/>
  <c r="Y8583" i="1"/>
  <c r="Y8575" i="1"/>
  <c r="Y8567" i="1"/>
  <c r="Y8559" i="1"/>
  <c r="Y8551" i="1"/>
  <c r="Y8543" i="1"/>
  <c r="Y8535" i="1"/>
  <c r="Y8527" i="1"/>
  <c r="Y8519" i="1"/>
  <c r="Y8511" i="1"/>
  <c r="Y8503" i="1"/>
  <c r="Y8495" i="1"/>
  <c r="Y8487" i="1"/>
  <c r="Y8479" i="1"/>
  <c r="Y8471" i="1"/>
  <c r="Y8463" i="1"/>
  <c r="Y8455" i="1"/>
  <c r="Y8447" i="1"/>
  <c r="Y8439" i="1"/>
  <c r="Y8431" i="1"/>
  <c r="Y8423" i="1"/>
  <c r="Y8415" i="1"/>
  <c r="Y8407" i="1"/>
  <c r="Y8399" i="1"/>
  <c r="Y8391" i="1"/>
  <c r="Y8383" i="1"/>
  <c r="Y8375" i="1"/>
  <c r="Y8367" i="1"/>
  <c r="Y8359" i="1"/>
  <c r="Y8351" i="1"/>
  <c r="Y8343" i="1"/>
  <c r="Y8335" i="1"/>
  <c r="Y8327" i="1"/>
  <c r="Y8319" i="1"/>
  <c r="Y8303" i="1"/>
  <c r="Y8271" i="1"/>
  <c r="Y8239" i="1"/>
  <c r="Y8207" i="1"/>
  <c r="Y8175" i="1"/>
  <c r="Y8143" i="1"/>
  <c r="Y8111" i="1"/>
  <c r="Y8079" i="1"/>
  <c r="Y8047" i="1"/>
  <c r="Y8015" i="1"/>
  <c r="Y7983" i="1"/>
  <c r="Y7951" i="1"/>
  <c r="Y7919" i="1"/>
  <c r="Y7887" i="1"/>
  <c r="Y7855" i="1"/>
  <c r="Y7833" i="1"/>
  <c r="Y7801" i="1"/>
  <c r="Y7769" i="1"/>
  <c r="Y7737" i="1"/>
  <c r="Y7705" i="1"/>
  <c r="Y7673" i="1"/>
  <c r="Y7641" i="1"/>
  <c r="Y7609" i="1"/>
  <c r="Y7577" i="1"/>
  <c r="Y7545" i="1"/>
  <c r="Y7513" i="1"/>
  <c r="Y7481" i="1"/>
  <c r="Y7449" i="1"/>
  <c r="Y7417" i="1"/>
  <c r="Y7385" i="1"/>
  <c r="Y7353" i="1"/>
  <c r="Y7321" i="1"/>
  <c r="Y7268" i="1"/>
  <c r="Y7184" i="1"/>
  <c r="Y6944" i="1"/>
  <c r="Y5368" i="1"/>
  <c r="Y10044" i="1"/>
  <c r="Y10028" i="1"/>
  <c r="Y10021" i="1"/>
  <c r="Y10013" i="1"/>
  <c r="Y9988" i="1"/>
  <c r="Y9981" i="1"/>
  <c r="Y9964" i="1"/>
  <c r="Y9956" i="1"/>
  <c r="Y9948" i="1"/>
  <c r="Y9940" i="1"/>
  <c r="Y9924" i="1"/>
  <c r="Y9908" i="1"/>
  <c r="Y9877" i="1"/>
  <c r="Y9876" i="1"/>
  <c r="Y9868" i="1"/>
  <c r="Y9860" i="1"/>
  <c r="Y9845" i="1"/>
  <c r="Y9828" i="1"/>
  <c r="Y9813" i="1"/>
  <c r="Y9805" i="1"/>
  <c r="Y9797" i="1"/>
  <c r="Y9789" i="1"/>
  <c r="Y9780" i="1"/>
  <c r="Y9764" i="1"/>
  <c r="Y9740" i="1"/>
  <c r="Y9724" i="1"/>
  <c r="Y9684" i="1"/>
  <c r="Y9677" i="1"/>
  <c r="Y9661" i="1"/>
  <c r="Y9645" i="1"/>
  <c r="Y9636" i="1"/>
  <c r="Y9628" i="1"/>
  <c r="Y9620" i="1"/>
  <c r="Y9604" i="1"/>
  <c r="Y9589" i="1"/>
  <c r="Y9581" i="1"/>
  <c r="Y9564" i="1"/>
  <c r="Y9557" i="1"/>
  <c r="Y9549" i="1"/>
  <c r="Y9540" i="1"/>
  <c r="Y9361" i="1"/>
  <c r="Y9337" i="1"/>
  <c r="Y9313" i="1"/>
  <c r="Y9297" i="1"/>
  <c r="Y9273" i="1"/>
  <c r="Y9257" i="1"/>
  <c r="Y9177" i="1"/>
  <c r="Y9153" i="1"/>
  <c r="Y9129" i="1"/>
  <c r="Y9113" i="1"/>
  <c r="Y9097" i="1"/>
  <c r="Y9081" i="1"/>
  <c r="Y9057" i="1"/>
  <c r="Y9049" i="1"/>
  <c r="Y9017" i="1"/>
  <c r="Y8977" i="1"/>
  <c r="Y8889" i="1"/>
  <c r="Y8865" i="1"/>
  <c r="Y8849" i="1"/>
  <c r="Y8825" i="1"/>
  <c r="Y8785" i="1"/>
  <c r="Y8769" i="1"/>
  <c r="Y8761" i="1"/>
  <c r="Y8745" i="1"/>
  <c r="Y8729" i="1"/>
  <c r="Y8705" i="1"/>
  <c r="Y8689" i="1"/>
  <c r="Y8673" i="1"/>
  <c r="Y8633" i="1"/>
  <c r="Y8617" i="1"/>
  <c r="Y8601" i="1"/>
  <c r="Y8577" i="1"/>
  <c r="Y8537" i="1"/>
  <c r="Y8521" i="1"/>
  <c r="Y8497" i="1"/>
  <c r="Y8481" i="1"/>
  <c r="Y8441" i="1"/>
  <c r="Y8425" i="1"/>
  <c r="Y8385" i="1"/>
  <c r="Y8377" i="1"/>
  <c r="Y8361" i="1"/>
  <c r="Y8345" i="1"/>
  <c r="Y8329" i="1"/>
  <c r="Y8263" i="1"/>
  <c r="Y8039" i="1"/>
  <c r="Y7809" i="1"/>
  <c r="Y7681" i="1"/>
  <c r="Y7617" i="1"/>
  <c r="Y7361" i="1"/>
  <c r="Y7120" i="1"/>
  <c r="Y6848" i="1"/>
  <c r="Y10041" i="1"/>
  <c r="Y10025" i="1"/>
  <c r="Y10009" i="1"/>
  <c r="Y10001" i="1"/>
  <c r="Y10000" i="1"/>
  <c r="Y9985" i="1"/>
  <c r="Y9976" i="1"/>
  <c r="Y9960" i="1"/>
  <c r="Y9945" i="1"/>
  <c r="Y9937" i="1"/>
  <c r="Y9936" i="1"/>
  <c r="Y9921" i="1"/>
  <c r="Y9913" i="1"/>
  <c r="Y9904" i="1"/>
  <c r="Y9881" i="1"/>
  <c r="Y9856" i="1"/>
  <c r="Y9848" i="1"/>
  <c r="Y9841" i="1"/>
  <c r="Y9817" i="1"/>
  <c r="Y9808" i="1"/>
  <c r="Y9785" i="1"/>
  <c r="Y9777" i="1"/>
  <c r="Y9776" i="1"/>
  <c r="Y9769" i="1"/>
  <c r="Y9768" i="1"/>
  <c r="Y9761" i="1"/>
  <c r="Y9760" i="1"/>
  <c r="Y9753" i="1"/>
  <c r="Y9745" i="1"/>
  <c r="Y9744" i="1"/>
  <c r="Y9737" i="1"/>
  <c r="Y9736" i="1"/>
  <c r="Y9729" i="1"/>
  <c r="Y9728" i="1"/>
  <c r="Y9721" i="1"/>
  <c r="Y9720" i="1"/>
  <c r="Y9713" i="1"/>
  <c r="Y9705" i="1"/>
  <c r="Y9697" i="1"/>
  <c r="Y9696" i="1"/>
  <c r="Y9689" i="1"/>
  <c r="Y9688" i="1"/>
  <c r="Y9681" i="1"/>
  <c r="Y9680" i="1"/>
  <c r="Y9673" i="1"/>
  <c r="Y9665" i="1"/>
  <c r="Y9664" i="1"/>
  <c r="Y9657" i="1"/>
  <c r="Y9656" i="1"/>
  <c r="Y9649" i="1"/>
  <c r="Y9648" i="1"/>
  <c r="Y9641" i="1"/>
  <c r="Y9640" i="1"/>
  <c r="Y9633" i="1"/>
  <c r="Y9625" i="1"/>
  <c r="Y9624" i="1"/>
  <c r="Y9617" i="1"/>
  <c r="Y9616" i="1"/>
  <c r="Y9609" i="1"/>
  <c r="Y9608" i="1"/>
  <c r="Y9601" i="1"/>
  <c r="Y9600" i="1"/>
  <c r="Y9593" i="1"/>
  <c r="Y9585" i="1"/>
  <c r="Y9584" i="1"/>
  <c r="Y9577" i="1"/>
  <c r="Y9576" i="1"/>
  <c r="Y9569" i="1"/>
  <c r="Y9568" i="1"/>
  <c r="Y9561" i="1"/>
  <c r="Y9560" i="1"/>
  <c r="Y9553" i="1"/>
  <c r="Y9545" i="1"/>
  <c r="Y9544" i="1"/>
  <c r="Y9537" i="1"/>
  <c r="Y9536" i="1"/>
  <c r="Y9529" i="1"/>
  <c r="Y9528" i="1"/>
  <c r="Y9521" i="1"/>
  <c r="Y9520" i="1"/>
  <c r="Y9397" i="1"/>
  <c r="Y9389" i="1"/>
  <c r="Y9381" i="1"/>
  <c r="Y9373" i="1"/>
  <c r="Y9365" i="1"/>
  <c r="Y9357" i="1"/>
  <c r="Y9349" i="1"/>
  <c r="Y9341" i="1"/>
  <c r="Y9333" i="1"/>
  <c r="Y9325" i="1"/>
  <c r="Y9317" i="1"/>
  <c r="Y9309" i="1"/>
  <c r="Y9301" i="1"/>
  <c r="Y9293" i="1"/>
  <c r="Y9285" i="1"/>
  <c r="Y9277" i="1"/>
  <c r="Y9269" i="1"/>
  <c r="Y9261" i="1"/>
  <c r="Y9253" i="1"/>
  <c r="Y9245" i="1"/>
  <c r="Y9237" i="1"/>
  <c r="Y9229" i="1"/>
  <c r="Y9221" i="1"/>
  <c r="Y9213" i="1"/>
  <c r="Y9205" i="1"/>
  <c r="Y9197" i="1"/>
  <c r="Y9189" i="1"/>
  <c r="Y9181" i="1"/>
  <c r="Y9173" i="1"/>
  <c r="Y9165" i="1"/>
  <c r="Y9157" i="1"/>
  <c r="Y9149" i="1"/>
  <c r="Y9141" i="1"/>
  <c r="Y9133" i="1"/>
  <c r="Y9125" i="1"/>
  <c r="Y9117" i="1"/>
  <c r="Y9109" i="1"/>
  <c r="Y9101" i="1"/>
  <c r="Y9093" i="1"/>
  <c r="Y9085" i="1"/>
  <c r="Y9077" i="1"/>
  <c r="Y9069" i="1"/>
  <c r="Y9061" i="1"/>
  <c r="Y9053" i="1"/>
  <c r="Y9045" i="1"/>
  <c r="Y9037" i="1"/>
  <c r="Y9029" i="1"/>
  <c r="Y9021" i="1"/>
  <c r="Y9013" i="1"/>
  <c r="Y9005" i="1"/>
  <c r="Y8997" i="1"/>
  <c r="Y8989" i="1"/>
  <c r="Y8981" i="1"/>
  <c r="Y8973" i="1"/>
  <c r="Y8965" i="1"/>
  <c r="Y8957" i="1"/>
  <c r="Y8949" i="1"/>
  <c r="Y8941" i="1"/>
  <c r="Y8933" i="1"/>
  <c r="Y8925" i="1"/>
  <c r="Y8917" i="1"/>
  <c r="Y8909" i="1"/>
  <c r="Y8901" i="1"/>
  <c r="Y8893" i="1"/>
  <c r="Y8885" i="1"/>
  <c r="Y8877" i="1"/>
  <c r="Y8869" i="1"/>
  <c r="Y8861" i="1"/>
  <c r="Y8853" i="1"/>
  <c r="Y8845" i="1"/>
  <c r="Y8837" i="1"/>
  <c r="Y8829" i="1"/>
  <c r="Y8821" i="1"/>
  <c r="Y8813" i="1"/>
  <c r="Y8805" i="1"/>
  <c r="Y8797" i="1"/>
  <c r="Y8789" i="1"/>
  <c r="Y8781" i="1"/>
  <c r="Y8773" i="1"/>
  <c r="Y8765" i="1"/>
  <c r="Y8757" i="1"/>
  <c r="Y8749" i="1"/>
  <c r="Y8741" i="1"/>
  <c r="Y8725" i="1"/>
  <c r="Y8717" i="1"/>
  <c r="Y8709" i="1"/>
  <c r="Y8701" i="1"/>
  <c r="Y8693" i="1"/>
  <c r="Y8685" i="1"/>
  <c r="Y8677" i="1"/>
  <c r="Y8669" i="1"/>
  <c r="Y8661" i="1"/>
  <c r="Y8653" i="1"/>
  <c r="Y8645" i="1"/>
  <c r="Y8637" i="1"/>
  <c r="Y8629" i="1"/>
  <c r="Y8621" i="1"/>
  <c r="Y8613" i="1"/>
  <c r="Y8605" i="1"/>
  <c r="Y8597" i="1"/>
  <c r="Y8589" i="1"/>
  <c r="Y8581" i="1"/>
  <c r="Y8573" i="1"/>
  <c r="Y8565" i="1"/>
  <c r="Y8557" i="1"/>
  <c r="Y8549" i="1"/>
  <c r="Y8541" i="1"/>
  <c r="Y8533" i="1"/>
  <c r="Y8525" i="1"/>
  <c r="Y8517" i="1"/>
  <c r="Y8509" i="1"/>
  <c r="Y8501" i="1"/>
  <c r="Y8493" i="1"/>
  <c r="Y8485" i="1"/>
  <c r="Y8477" i="1"/>
  <c r="Y8469" i="1"/>
  <c r="Y8461" i="1"/>
  <c r="Y8453" i="1"/>
  <c r="Y8445" i="1"/>
  <c r="Y8437" i="1"/>
  <c r="Y8429" i="1"/>
  <c r="Y8421" i="1"/>
  <c r="Y8413" i="1"/>
  <c r="Y8405" i="1"/>
  <c r="Y8397" i="1"/>
  <c r="Y8389" i="1"/>
  <c r="Y8381" i="1"/>
  <c r="Y8373" i="1"/>
  <c r="Y8365" i="1"/>
  <c r="Y8357" i="1"/>
  <c r="Y8349" i="1"/>
  <c r="Y8341" i="1"/>
  <c r="Y8333" i="1"/>
  <c r="Y8325" i="1"/>
  <c r="Y8317" i="1"/>
  <c r="Y8311" i="1"/>
  <c r="Y8279" i="1"/>
  <c r="Y8247" i="1"/>
  <c r="Y8215" i="1"/>
  <c r="Y8183" i="1"/>
  <c r="Y8151" i="1"/>
  <c r="Y8119" i="1"/>
  <c r="Y8087" i="1"/>
  <c r="Y8055" i="1"/>
  <c r="Y8023" i="1"/>
  <c r="Y7991" i="1"/>
  <c r="Y7959" i="1"/>
  <c r="Y7927" i="1"/>
  <c r="Y7895" i="1"/>
  <c r="Y7863" i="1"/>
  <c r="Y7825" i="1"/>
  <c r="Y7793" i="1"/>
  <c r="Y7761" i="1"/>
  <c r="Y7729" i="1"/>
  <c r="Y7697" i="1"/>
  <c r="Y7665" i="1"/>
  <c r="Y7633" i="1"/>
  <c r="Y7601" i="1"/>
  <c r="Y7569" i="1"/>
  <c r="Y7537" i="1"/>
  <c r="Y7505" i="1"/>
  <c r="Y7473" i="1"/>
  <c r="Y7441" i="1"/>
  <c r="Y7409" i="1"/>
  <c r="Y7377" i="1"/>
  <c r="Y7345" i="1"/>
  <c r="Y7286" i="1"/>
  <c r="Y7248" i="1"/>
  <c r="Y10045" i="1"/>
  <c r="Y10037" i="1"/>
  <c r="Y10029" i="1"/>
  <c r="Y10020" i="1"/>
  <c r="Y10005" i="1"/>
  <c r="Y9997" i="1"/>
  <c r="Y9996" i="1"/>
  <c r="Y9989" i="1"/>
  <c r="Y9980" i="1"/>
  <c r="Y9957" i="1"/>
  <c r="Y9949" i="1"/>
  <c r="Y9917" i="1"/>
  <c r="Y9916" i="1"/>
  <c r="Y9909" i="1"/>
  <c r="Y9900" i="1"/>
  <c r="Y9885" i="1"/>
  <c r="Y9884" i="1"/>
  <c r="Y9869" i="1"/>
  <c r="Y9861" i="1"/>
  <c r="Y9844" i="1"/>
  <c r="Y9837" i="1"/>
  <c r="Y9829" i="1"/>
  <c r="Y9821" i="1"/>
  <c r="Y9804" i="1"/>
  <c r="Y9796" i="1"/>
  <c r="Y9781" i="1"/>
  <c r="Y9773" i="1"/>
  <c r="Y9765" i="1"/>
  <c r="Y9757" i="1"/>
  <c r="Y9756" i="1"/>
  <c r="Y9741" i="1"/>
  <c r="Y9725" i="1"/>
  <c r="Y9716" i="1"/>
  <c r="Y9709" i="1"/>
  <c r="Y9708" i="1"/>
  <c r="Y9700" i="1"/>
  <c r="Y9693" i="1"/>
  <c r="Y9676" i="1"/>
  <c r="Y9668" i="1"/>
  <c r="Y9660" i="1"/>
  <c r="Y9644" i="1"/>
  <c r="Y9621" i="1"/>
  <c r="Y9613" i="1"/>
  <c r="Y9605" i="1"/>
  <c r="Y9596" i="1"/>
  <c r="Y9580" i="1"/>
  <c r="Y9573" i="1"/>
  <c r="Y9565" i="1"/>
  <c r="Y9556" i="1"/>
  <c r="Y9541" i="1"/>
  <c r="Y9533" i="1"/>
  <c r="Y9524" i="1"/>
  <c r="Y9393" i="1"/>
  <c r="Y9385" i="1"/>
  <c r="Y9369" i="1"/>
  <c r="Y9345" i="1"/>
  <c r="Y9329" i="1"/>
  <c r="Y9305" i="1"/>
  <c r="Y9289" i="1"/>
  <c r="Y9265" i="1"/>
  <c r="Y9249" i="1"/>
  <c r="Y9225" i="1"/>
  <c r="Y9217" i="1"/>
  <c r="Y9201" i="1"/>
  <c r="Y9185" i="1"/>
  <c r="Y9161" i="1"/>
  <c r="Y9145" i="1"/>
  <c r="Y9121" i="1"/>
  <c r="Y9105" i="1"/>
  <c r="Y9065" i="1"/>
  <c r="Y9041" i="1"/>
  <c r="Y9025" i="1"/>
  <c r="Y9001" i="1"/>
  <c r="Y8985" i="1"/>
  <c r="Y8961" i="1"/>
  <c r="Y8937" i="1"/>
  <c r="Y8921" i="1"/>
  <c r="Y8897" i="1"/>
  <c r="Y8873" i="1"/>
  <c r="Y8857" i="1"/>
  <c r="Y8841" i="1"/>
  <c r="Y8833" i="1"/>
  <c r="Y8817" i="1"/>
  <c r="Y8809" i="1"/>
  <c r="Y8793" i="1"/>
  <c r="Y8777" i="1"/>
  <c r="Y8753" i="1"/>
  <c r="Y8737" i="1"/>
  <c r="Y8721" i="1"/>
  <c r="Y8697" i="1"/>
  <c r="Y8681" i="1"/>
  <c r="Y8665" i="1"/>
  <c r="Y8657" i="1"/>
  <c r="Y8649" i="1"/>
  <c r="Y8625" i="1"/>
  <c r="Y8609" i="1"/>
  <c r="Y8585" i="1"/>
  <c r="Y8569" i="1"/>
  <c r="Y8553" i="1"/>
  <c r="Y8545" i="1"/>
  <c r="Y8529" i="1"/>
  <c r="Y8505" i="1"/>
  <c r="Y8489" i="1"/>
  <c r="Y8465" i="1"/>
  <c r="Y8449" i="1"/>
  <c r="Y8433" i="1"/>
  <c r="Y8409" i="1"/>
  <c r="Y8401" i="1"/>
  <c r="Y8393" i="1"/>
  <c r="Y8369" i="1"/>
  <c r="Y8353" i="1"/>
  <c r="Y8337" i="1"/>
  <c r="Y8135" i="1"/>
  <c r="Y8103" i="1"/>
  <c r="Y8071" i="1"/>
  <c r="Y7975" i="1"/>
  <c r="Y7879" i="1"/>
  <c r="Y7841" i="1"/>
  <c r="Y7777" i="1"/>
  <c r="Y7745" i="1"/>
  <c r="Y7649" i="1"/>
  <c r="Y7553" i="1"/>
  <c r="Y7489" i="1"/>
  <c r="Y7457" i="1"/>
  <c r="Y7393" i="1"/>
  <c r="Y10047" i="1"/>
  <c r="Y10046" i="1"/>
  <c r="Y10038" i="1"/>
  <c r="Y10049" i="1"/>
  <c r="Y10048" i="1"/>
  <c r="Y10040" i="1"/>
  <c r="Y10033" i="1"/>
  <c r="Y10024" i="1"/>
  <c r="Y10017" i="1"/>
  <c r="Y10016" i="1"/>
  <c r="Y10008" i="1"/>
  <c r="Y9993" i="1"/>
  <c r="Y9984" i="1"/>
  <c r="Y9977" i="1"/>
  <c r="Y9969" i="1"/>
  <c r="Y9968" i="1"/>
  <c r="Y9961" i="1"/>
  <c r="Y9953" i="1"/>
  <c r="Y9944" i="1"/>
  <c r="Y9929" i="1"/>
  <c r="Y9928" i="1"/>
  <c r="Y9920" i="1"/>
  <c r="Y9905" i="1"/>
  <c r="Y9897" i="1"/>
  <c r="Y9896" i="1"/>
  <c r="Y9889" i="1"/>
  <c r="Y9888" i="1"/>
  <c r="Y9880" i="1"/>
  <c r="Y9873" i="1"/>
  <c r="Y9865" i="1"/>
  <c r="Y9864" i="1"/>
  <c r="Y9857" i="1"/>
  <c r="Y9849" i="1"/>
  <c r="Y9840" i="1"/>
  <c r="Y9833" i="1"/>
  <c r="Y9825" i="1"/>
  <c r="Y9824" i="1"/>
  <c r="Y9816" i="1"/>
  <c r="Y9809" i="1"/>
  <c r="Y9801" i="1"/>
  <c r="Y9800" i="1"/>
  <c r="Y9793" i="1"/>
  <c r="Y9784" i="1"/>
  <c r="Y10051" i="1"/>
  <c r="Y10050" i="1"/>
  <c r="Y10043" i="1"/>
  <c r="Y10035" i="1"/>
  <c r="Y10034" i="1"/>
  <c r="Y10027" i="1"/>
  <c r="Y10026" i="1"/>
  <c r="Y10019" i="1"/>
  <c r="Y10018" i="1"/>
  <c r="Y10011" i="1"/>
  <c r="Y10010" i="1"/>
  <c r="Y10003" i="1"/>
  <c r="Y9995" i="1"/>
  <c r="Y9994" i="1"/>
  <c r="Y9987" i="1"/>
  <c r="Y9986" i="1"/>
  <c r="Y9979" i="1"/>
  <c r="Y9978" i="1"/>
  <c r="Y9971" i="1"/>
  <c r="Y9970" i="1"/>
  <c r="Y9963" i="1"/>
  <c r="Y9955" i="1"/>
  <c r="Y9954" i="1"/>
  <c r="Y9947" i="1"/>
  <c r="Y9946" i="1"/>
  <c r="Y9939" i="1"/>
  <c r="Y9938" i="1"/>
  <c r="Y9931" i="1"/>
  <c r="Y9930" i="1"/>
  <c r="Y9923" i="1"/>
  <c r="Y9915" i="1"/>
  <c r="Y9914" i="1"/>
  <c r="Y9907" i="1"/>
  <c r="Y9906" i="1"/>
  <c r="Y9899" i="1"/>
  <c r="Y9898" i="1"/>
  <c r="Y9891" i="1"/>
  <c r="Y9890" i="1"/>
  <c r="Y9883" i="1"/>
  <c r="Y9875" i="1"/>
  <c r="Y9874" i="1"/>
  <c r="Y9867" i="1"/>
  <c r="Y9866" i="1"/>
  <c r="Y9859" i="1"/>
  <c r="Y9858" i="1"/>
  <c r="Y9851" i="1"/>
  <c r="Y9850" i="1"/>
  <c r="Y9843" i="1"/>
  <c r="Y9835" i="1"/>
  <c r="Y9834" i="1"/>
  <c r="Y9827" i="1"/>
  <c r="Y9826" i="1"/>
  <c r="Y9819" i="1"/>
  <c r="Y9818" i="1"/>
  <c r="Y9811" i="1"/>
  <c r="Y9810" i="1"/>
  <c r="Y9803" i="1"/>
  <c r="Y9795" i="1"/>
  <c r="Y9794" i="1"/>
  <c r="Y9787" i="1"/>
  <c r="Y9786" i="1"/>
  <c r="Y9779" i="1"/>
  <c r="Y9778" i="1"/>
  <c r="Y9771" i="1"/>
  <c r="Y9770" i="1"/>
  <c r="Y9763" i="1"/>
  <c r="Y9755" i="1"/>
  <c r="Y9754" i="1"/>
  <c r="Y9747" i="1"/>
  <c r="Y9746" i="1"/>
  <c r="Y9738" i="1"/>
  <c r="Y9731" i="1"/>
  <c r="Y9730" i="1"/>
  <c r="Y9723" i="1"/>
  <c r="Y9715" i="1"/>
  <c r="Y9714" i="1"/>
  <c r="Y9707" i="1"/>
  <c r="Y9706" i="1"/>
  <c r="Y9699" i="1"/>
  <c r="Y9698" i="1"/>
  <c r="Y9691" i="1"/>
  <c r="Y9690" i="1"/>
  <c r="Y9683" i="1"/>
  <c r="Y9675" i="1"/>
  <c r="Y9674" i="1"/>
  <c r="Y9667" i="1"/>
  <c r="Y9666" i="1"/>
  <c r="Y9659" i="1"/>
  <c r="Y9658" i="1"/>
  <c r="Y9651" i="1"/>
  <c r="Y9650" i="1"/>
  <c r="Y9643" i="1"/>
  <c r="Y9635" i="1"/>
  <c r="Y9634" i="1"/>
  <c r="Y9627" i="1"/>
  <c r="Y9626" i="1"/>
  <c r="Y9619" i="1"/>
  <c r="Y9618" i="1"/>
  <c r="Y9611" i="1"/>
  <c r="Y9610" i="1"/>
  <c r="Y9603" i="1"/>
  <c r="Y9595" i="1"/>
  <c r="Y9594" i="1"/>
  <c r="Y9587" i="1"/>
  <c r="Y9586" i="1"/>
  <c r="Y9579" i="1"/>
  <c r="Y9578" i="1"/>
  <c r="Y9571" i="1"/>
  <c r="Y9570" i="1"/>
  <c r="Y9563" i="1"/>
  <c r="Y9555" i="1"/>
  <c r="Y9554" i="1"/>
  <c r="Y9547" i="1"/>
  <c r="Y9546" i="1"/>
  <c r="Y9539" i="1"/>
  <c r="Y9538" i="1"/>
  <c r="Y9531" i="1"/>
  <c r="Y9530" i="1"/>
  <c r="Y9523" i="1"/>
  <c r="Y9517" i="1"/>
  <c r="Y9513" i="1"/>
  <c r="Y9509" i="1"/>
  <c r="Y9505" i="1"/>
  <c r="Y9501" i="1"/>
  <c r="Y9497" i="1"/>
  <c r="Y9493" i="1"/>
  <c r="Y9489" i="1"/>
  <c r="Y9485" i="1"/>
  <c r="Y9481" i="1"/>
  <c r="Y9477" i="1"/>
  <c r="Y9473" i="1"/>
  <c r="Y9469" i="1"/>
  <c r="Y9465" i="1"/>
  <c r="Y9461" i="1"/>
  <c r="Y9457" i="1"/>
  <c r="Y9453" i="1"/>
  <c r="Y9449" i="1"/>
  <c r="Y9445" i="1"/>
  <c r="Y9441" i="1"/>
  <c r="Y9437" i="1"/>
  <c r="Y9433" i="1"/>
  <c r="Y9425" i="1"/>
  <c r="Y9421" i="1"/>
  <c r="Y9417" i="1"/>
  <c r="Y9413" i="1"/>
  <c r="Y9409" i="1"/>
  <c r="Y9405" i="1"/>
  <c r="Y9401" i="1"/>
  <c r="Y9395" i="1"/>
  <c r="Y9387" i="1"/>
  <c r="Y9379" i="1"/>
  <c r="Y9371" i="1"/>
  <c r="Y9363" i="1"/>
  <c r="Y9355" i="1"/>
  <c r="Y9347" i="1"/>
  <c r="Y9339" i="1"/>
  <c r="Y9331" i="1"/>
  <c r="Y9323" i="1"/>
  <c r="Y9315" i="1"/>
  <c r="Y9307" i="1"/>
  <c r="Y9299" i="1"/>
  <c r="Y9291" i="1"/>
  <c r="Y9283" i="1"/>
  <c r="Y9275" i="1"/>
  <c r="Y9267" i="1"/>
  <c r="Y9259" i="1"/>
  <c r="Y9251" i="1"/>
  <c r="Y9243" i="1"/>
  <c r="Y9235" i="1"/>
  <c r="Y9227" i="1"/>
  <c r="Y9219" i="1"/>
  <c r="Y9211" i="1"/>
  <c r="Y9203" i="1"/>
  <c r="Y9195" i="1"/>
  <c r="Y9187" i="1"/>
  <c r="Y9179" i="1"/>
  <c r="Y9171" i="1"/>
  <c r="Y9163" i="1"/>
  <c r="Y9155" i="1"/>
  <c r="Y9147" i="1"/>
  <c r="Y9139" i="1"/>
  <c r="Y9131" i="1"/>
  <c r="Y9123" i="1"/>
  <c r="Y9115" i="1"/>
  <c r="Y9107" i="1"/>
  <c r="Y9099" i="1"/>
  <c r="Y9091" i="1"/>
  <c r="Y9083" i="1"/>
  <c r="Y9075" i="1"/>
  <c r="Y9067" i="1"/>
  <c r="Y9059" i="1"/>
  <c r="Y9051" i="1"/>
  <c r="Y9043" i="1"/>
  <c r="Y9035" i="1"/>
  <c r="Y9027" i="1"/>
  <c r="Y9019" i="1"/>
  <c r="Y9011" i="1"/>
  <c r="Y9003" i="1"/>
  <c r="Y8995" i="1"/>
  <c r="Y8987" i="1"/>
  <c r="Y8979" i="1"/>
  <c r="Y8971" i="1"/>
  <c r="Y8963" i="1"/>
  <c r="Y8955" i="1"/>
  <c r="Y8947" i="1"/>
  <c r="Y8939" i="1"/>
  <c r="Y8931" i="1"/>
  <c r="Y8923" i="1"/>
  <c r="Y8915" i="1"/>
  <c r="Y8907" i="1"/>
  <c r="Y8899" i="1"/>
  <c r="Y8891" i="1"/>
  <c r="Y8883" i="1"/>
  <c r="Y8875" i="1"/>
  <c r="Y8867" i="1"/>
  <c r="Y8859" i="1"/>
  <c r="Y8851" i="1"/>
  <c r="Y8843" i="1"/>
  <c r="Y8835" i="1"/>
  <c r="Y8827" i="1"/>
  <c r="Y8819" i="1"/>
  <c r="Y8811" i="1"/>
  <c r="Y8803" i="1"/>
  <c r="Y8795" i="1"/>
  <c r="Y8787" i="1"/>
  <c r="Y8779" i="1"/>
  <c r="Y8771" i="1"/>
  <c r="Y8763" i="1"/>
  <c r="Y8755" i="1"/>
  <c r="Y8747" i="1"/>
  <c r="Y8739" i="1"/>
  <c r="Y8731" i="1"/>
  <c r="Y8723" i="1"/>
  <c r="Y8715" i="1"/>
  <c r="Y8707" i="1"/>
  <c r="Y8699" i="1"/>
  <c r="Y8691" i="1"/>
  <c r="Y8683" i="1"/>
  <c r="Y8675" i="1"/>
  <c r="Y8667" i="1"/>
  <c r="Y8659" i="1"/>
  <c r="Y8651" i="1"/>
  <c r="Y8643" i="1"/>
  <c r="Y8635" i="1"/>
  <c r="Y8627" i="1"/>
  <c r="Y8619" i="1"/>
  <c r="Y8611" i="1"/>
  <c r="Y8603" i="1"/>
  <c r="Y8595" i="1"/>
  <c r="Y8587" i="1"/>
  <c r="Y8579" i="1"/>
  <c r="Y8571" i="1"/>
  <c r="Y8563" i="1"/>
  <c r="Y8555" i="1"/>
  <c r="Y8547" i="1"/>
  <c r="Y8539" i="1"/>
  <c r="Y8531" i="1"/>
  <c r="Y8523" i="1"/>
  <c r="Y8515" i="1"/>
  <c r="Y8507" i="1"/>
  <c r="Y8499" i="1"/>
  <c r="Y8491" i="1"/>
  <c r="Y8483" i="1"/>
  <c r="Y8475" i="1"/>
  <c r="Y8467" i="1"/>
  <c r="Y8459" i="1"/>
  <c r="Y8451" i="1"/>
  <c r="Y8443" i="1"/>
  <c r="Y8435" i="1"/>
  <c r="Y8427" i="1"/>
  <c r="Y8419" i="1"/>
  <c r="Y8411" i="1"/>
  <c r="Y8403" i="1"/>
  <c r="Y8395" i="1"/>
  <c r="Y8387" i="1"/>
  <c r="Y8379" i="1"/>
  <c r="Y8371" i="1"/>
  <c r="Y8363" i="1"/>
  <c r="Y8355" i="1"/>
  <c r="Y8347" i="1"/>
  <c r="Y8339" i="1"/>
  <c r="Y8331" i="1"/>
  <c r="Y8323" i="1"/>
  <c r="Y8287" i="1"/>
  <c r="Y8255" i="1"/>
  <c r="Y8223" i="1"/>
  <c r="Y8191" i="1"/>
  <c r="Y8159" i="1"/>
  <c r="Y8127" i="1"/>
  <c r="Y8095" i="1"/>
  <c r="Y8063" i="1"/>
  <c r="Y8031" i="1"/>
  <c r="Y7999" i="1"/>
  <c r="Y7967" i="1"/>
  <c r="Y7935" i="1"/>
  <c r="Y7903" i="1"/>
  <c r="Y7871" i="1"/>
  <c r="Y7817" i="1"/>
  <c r="Y7785" i="1"/>
  <c r="Y7753" i="1"/>
  <c r="Y7721" i="1"/>
  <c r="Y7689" i="1"/>
  <c r="Y7657" i="1"/>
  <c r="Y7625" i="1"/>
  <c r="Y7593" i="1"/>
  <c r="Y7561" i="1"/>
  <c r="Y7529" i="1"/>
  <c r="Y7497" i="1"/>
  <c r="Y7465" i="1"/>
  <c r="Y7433" i="1"/>
  <c r="Y7401" i="1"/>
  <c r="Y7369" i="1"/>
  <c r="Y7337" i="1"/>
  <c r="Y7056" i="1"/>
  <c r="Y8313" i="1"/>
  <c r="Y8305" i="1"/>
  <c r="Y8297" i="1"/>
  <c r="Y8289" i="1"/>
  <c r="Y8281" i="1"/>
  <c r="Y8273" i="1"/>
  <c r="Y8265" i="1"/>
  <c r="Y8257" i="1"/>
  <c r="Y8249" i="1"/>
  <c r="Y8241" i="1"/>
  <c r="Y8233" i="1"/>
  <c r="Y8225" i="1"/>
  <c r="Y8217" i="1"/>
  <c r="Y8209" i="1"/>
  <c r="Y8201" i="1"/>
  <c r="Y8193" i="1"/>
  <c r="Y8185" i="1"/>
  <c r="Y8177" i="1"/>
  <c r="Y8169" i="1"/>
  <c r="Y8161" i="1"/>
  <c r="Y8153" i="1"/>
  <c r="Y8145" i="1"/>
  <c r="Y8137" i="1"/>
  <c r="Y8129" i="1"/>
  <c r="Y8121" i="1"/>
  <c r="Y8113" i="1"/>
  <c r="Y8105" i="1"/>
  <c r="Y8097" i="1"/>
  <c r="Y8089" i="1"/>
  <c r="Y8081" i="1"/>
  <c r="Y8073" i="1"/>
  <c r="Y8065" i="1"/>
  <c r="Y8057" i="1"/>
  <c r="Y8049" i="1"/>
  <c r="Y8041" i="1"/>
  <c r="Y8033" i="1"/>
  <c r="Y8025" i="1"/>
  <c r="Y8017" i="1"/>
  <c r="Y8009" i="1"/>
  <c r="Y8001" i="1"/>
  <c r="Y7993" i="1"/>
  <c r="Y7985" i="1"/>
  <c r="Y7977" i="1"/>
  <c r="Y7969" i="1"/>
  <c r="Y7961" i="1"/>
  <c r="Y7953" i="1"/>
  <c r="Y7945" i="1"/>
  <c r="Y7937" i="1"/>
  <c r="Y7929" i="1"/>
  <c r="Y7921" i="1"/>
  <c r="Y7913" i="1"/>
  <c r="Y7905" i="1"/>
  <c r="Y7897" i="1"/>
  <c r="Y7889" i="1"/>
  <c r="Y7881" i="1"/>
  <c r="Y7873" i="1"/>
  <c r="Y7865" i="1"/>
  <c r="Y7857" i="1"/>
  <c r="Y7851" i="1"/>
  <c r="Y7847" i="1"/>
  <c r="Y7839" i="1"/>
  <c r="Y7831" i="1"/>
  <c r="Y7823" i="1"/>
  <c r="Y7815" i="1"/>
  <c r="Y7807" i="1"/>
  <c r="Y7799" i="1"/>
  <c r="Y7791" i="1"/>
  <c r="Y7783" i="1"/>
  <c r="Y7775" i="1"/>
  <c r="Y7767" i="1"/>
  <c r="Y7759" i="1"/>
  <c r="Y7751" i="1"/>
  <c r="Y7743" i="1"/>
  <c r="Y7735" i="1"/>
  <c r="Y7727" i="1"/>
  <c r="Y7719" i="1"/>
  <c r="Y7711" i="1"/>
  <c r="Y7703" i="1"/>
  <c r="Y7695" i="1"/>
  <c r="Y7687" i="1"/>
  <c r="Y7679" i="1"/>
  <c r="Y7671" i="1"/>
  <c r="Y7663" i="1"/>
  <c r="Y7655" i="1"/>
  <c r="Y7647" i="1"/>
  <c r="Y7639" i="1"/>
  <c r="Y7631" i="1"/>
  <c r="Y7623" i="1"/>
  <c r="Y7615" i="1"/>
  <c r="Y7607" i="1"/>
  <c r="Y7599" i="1"/>
  <c r="Y7591" i="1"/>
  <c r="Y7583" i="1"/>
  <c r="Y7575" i="1"/>
  <c r="Y7567" i="1"/>
  <c r="Y7559" i="1"/>
  <c r="Y7551" i="1"/>
  <c r="Y7543" i="1"/>
  <c r="Y7535" i="1"/>
  <c r="Y7527" i="1"/>
  <c r="Y7519" i="1"/>
  <c r="Y7511" i="1"/>
  <c r="Y7503" i="1"/>
  <c r="Y7495" i="1"/>
  <c r="Y7487" i="1"/>
  <c r="Y7479" i="1"/>
  <c r="Y7471" i="1"/>
  <c r="Y7463" i="1"/>
  <c r="Y7455" i="1"/>
  <c r="Y7447" i="1"/>
  <c r="Y7439" i="1"/>
  <c r="Y7431" i="1"/>
  <c r="Y7423" i="1"/>
  <c r="Y7415" i="1"/>
  <c r="Y7407" i="1"/>
  <c r="Y7399" i="1"/>
  <c r="Y7391" i="1"/>
  <c r="Y7383" i="1"/>
  <c r="Y7375" i="1"/>
  <c r="Y7367" i="1"/>
  <c r="Y7359" i="1"/>
  <c r="Y7351" i="1"/>
  <c r="Y7343" i="1"/>
  <c r="Y7335" i="1"/>
  <c r="Y7327" i="1"/>
  <c r="Y7319" i="1"/>
  <c r="Y7294" i="1"/>
  <c r="Y7264" i="1"/>
  <c r="Y7200" i="1"/>
  <c r="Y7136" i="1"/>
  <c r="Y7008" i="1"/>
  <c r="Y6920" i="1"/>
  <c r="Y6880" i="1"/>
  <c r="Y5496" i="1"/>
  <c r="Y5240" i="1"/>
  <c r="Y9508" i="1"/>
  <c r="Y9500" i="1"/>
  <c r="Y9498" i="1"/>
  <c r="Y9496" i="1"/>
  <c r="Y9494" i="1"/>
  <c r="Y9486" i="1"/>
  <c r="Y9484" i="1"/>
  <c r="Y9476" i="1"/>
  <c r="Y9474" i="1"/>
  <c r="Y9454" i="1"/>
  <c r="Y9444" i="1"/>
  <c r="Y9436" i="1"/>
  <c r="Y9434" i="1"/>
  <c r="Y9410" i="1"/>
  <c r="Y9400" i="1"/>
  <c r="Y9394" i="1"/>
  <c r="Y9384" i="1"/>
  <c r="Y9374" i="1"/>
  <c r="Y9364" i="1"/>
  <c r="Y9354" i="1"/>
  <c r="Y9350" i="1"/>
  <c r="Y9340" i="1"/>
  <c r="Y9336" i="1"/>
  <c r="Y9334" i="1"/>
  <c r="Y9330" i="1"/>
  <c r="Y9328" i="1"/>
  <c r="Y9326" i="1"/>
  <c r="Y9324" i="1"/>
  <c r="Y9320" i="1"/>
  <c r="Y9318" i="1"/>
  <c r="Y9316" i="1"/>
  <c r="Y9314" i="1"/>
  <c r="Y9310" i="1"/>
  <c r="Y9308" i="1"/>
  <c r="Y9306" i="1"/>
  <c r="Y9304" i="1"/>
  <c r="Y9300" i="1"/>
  <c r="Y9298" i="1"/>
  <c r="Y9296" i="1"/>
  <c r="Y9294" i="1"/>
  <c r="Y9290" i="1"/>
  <c r="Y9288" i="1"/>
  <c r="Y9286" i="1"/>
  <c r="Y9284" i="1"/>
  <c r="Y9280" i="1"/>
  <c r="Y9278" i="1"/>
  <c r="Y9276" i="1"/>
  <c r="Y9274" i="1"/>
  <c r="Y9270" i="1"/>
  <c r="Y9268" i="1"/>
  <c r="Y9266" i="1"/>
  <c r="Y9264" i="1"/>
  <c r="Y9260" i="1"/>
  <c r="Y9258" i="1"/>
  <c r="Y9256" i="1"/>
  <c r="Y9254" i="1"/>
  <c r="Y9250" i="1"/>
  <c r="Y9248" i="1"/>
  <c r="Y9246" i="1"/>
  <c r="Y9244" i="1"/>
  <c r="Y9240" i="1"/>
  <c r="Y9238" i="1"/>
  <c r="Y9236" i="1"/>
  <c r="Y9234" i="1"/>
  <c r="Y9230" i="1"/>
  <c r="Y9228" i="1"/>
  <c r="Y9226" i="1"/>
  <c r="Y9224" i="1"/>
  <c r="Y9220" i="1"/>
  <c r="Y9218" i="1"/>
  <c r="Y9216" i="1"/>
  <c r="Y9214" i="1"/>
  <c r="Y9210" i="1"/>
  <c r="Y9208" i="1"/>
  <c r="Y9206" i="1"/>
  <c r="Y9204" i="1"/>
  <c r="Y9200" i="1"/>
  <c r="Y9198" i="1"/>
  <c r="Y9196" i="1"/>
  <c r="Y9194" i="1"/>
  <c r="Y9190" i="1"/>
  <c r="Y9188" i="1"/>
  <c r="Y9186" i="1"/>
  <c r="Y9184" i="1"/>
  <c r="Y9180" i="1"/>
  <c r="Y9178" i="1"/>
  <c r="Y9176" i="1"/>
  <c r="Y9174" i="1"/>
  <c r="Y9170" i="1"/>
  <c r="Y9168" i="1"/>
  <c r="Y9166" i="1"/>
  <c r="Y9164" i="1"/>
  <c r="Y9160" i="1"/>
  <c r="Y9158" i="1"/>
  <c r="Y9156" i="1"/>
  <c r="Y9154" i="1"/>
  <c r="Y9150" i="1"/>
  <c r="Y9148" i="1"/>
  <c r="Y9146" i="1"/>
  <c r="Y9144" i="1"/>
  <c r="Y9140" i="1"/>
  <c r="Y9138" i="1"/>
  <c r="Y9136" i="1"/>
  <c r="Y9134" i="1"/>
  <c r="Y9130" i="1"/>
  <c r="Y9128" i="1"/>
  <c r="Y9126" i="1"/>
  <c r="Y9124" i="1"/>
  <c r="Y9120" i="1"/>
  <c r="Y9118" i="1"/>
  <c r="Y9116" i="1"/>
  <c r="Y9114" i="1"/>
  <c r="Y9110" i="1"/>
  <c r="Y9108" i="1"/>
  <c r="Y9106" i="1"/>
  <c r="Y9104" i="1"/>
  <c r="Y9100" i="1"/>
  <c r="Y9098" i="1"/>
  <c r="Y9096" i="1"/>
  <c r="Y9094" i="1"/>
  <c r="Y9090" i="1"/>
  <c r="Y9088" i="1"/>
  <c r="Y9086" i="1"/>
  <c r="Y9084" i="1"/>
  <c r="Y9080" i="1"/>
  <c r="Y9078" i="1"/>
  <c r="Y9076" i="1"/>
  <c r="Y9074" i="1"/>
  <c r="Y9070" i="1"/>
  <c r="Y9068" i="1"/>
  <c r="Y9066" i="1"/>
  <c r="Y9064" i="1"/>
  <c r="Y9060" i="1"/>
  <c r="Y9058" i="1"/>
  <c r="Y9056" i="1"/>
  <c r="Y9054" i="1"/>
  <c r="Y9050" i="1"/>
  <c r="Y9048" i="1"/>
  <c r="Y9046" i="1"/>
  <c r="Y9044" i="1"/>
  <c r="Y9040" i="1"/>
  <c r="Y9038" i="1"/>
  <c r="Y9036" i="1"/>
  <c r="Y9034" i="1"/>
  <c r="Y9030" i="1"/>
  <c r="Y9028" i="1"/>
  <c r="Y9026" i="1"/>
  <c r="Y9024" i="1"/>
  <c r="Y9020" i="1"/>
  <c r="Y9018" i="1"/>
  <c r="Y9016" i="1"/>
  <c r="Y9014" i="1"/>
  <c r="Y9010" i="1"/>
  <c r="Y9008" i="1"/>
  <c r="Y9006" i="1"/>
  <c r="Y9004" i="1"/>
  <c r="Y9000" i="1"/>
  <c r="Y8998" i="1"/>
  <c r="Y8996" i="1"/>
  <c r="Y8994" i="1"/>
  <c r="Y8990" i="1"/>
  <c r="Y8988" i="1"/>
  <c r="Y8986" i="1"/>
  <c r="Y8984" i="1"/>
  <c r="Y8980" i="1"/>
  <c r="Y8978" i="1"/>
  <c r="Y8976" i="1"/>
  <c r="Y8974" i="1"/>
  <c r="Y8970" i="1"/>
  <c r="Y8968" i="1"/>
  <c r="Y8966" i="1"/>
  <c r="Y8964" i="1"/>
  <c r="Y8960" i="1"/>
  <c r="Y8958" i="1"/>
  <c r="Y8956" i="1"/>
  <c r="Y8954" i="1"/>
  <c r="Y8950" i="1"/>
  <c r="Y8948" i="1"/>
  <c r="Y8946" i="1"/>
  <c r="Y8944" i="1"/>
  <c r="Y8940" i="1"/>
  <c r="Y8938" i="1"/>
  <c r="Y8936" i="1"/>
  <c r="Y8934" i="1"/>
  <c r="Y8930" i="1"/>
  <c r="Y8928" i="1"/>
  <c r="Y8926" i="1"/>
  <c r="Y8924" i="1"/>
  <c r="Y8920" i="1"/>
  <c r="Y8918" i="1"/>
  <c r="Y8916" i="1"/>
  <c r="Y8914" i="1"/>
  <c r="Y8910" i="1"/>
  <c r="Y8908" i="1"/>
  <c r="Y8906" i="1"/>
  <c r="Y8904" i="1"/>
  <c r="Y8900" i="1"/>
  <c r="Y8898" i="1"/>
  <c r="Y8896" i="1"/>
  <c r="Y8894" i="1"/>
  <c r="Y8890" i="1"/>
  <c r="Y8888" i="1"/>
  <c r="Y8886" i="1"/>
  <c r="Y8884" i="1"/>
  <c r="Y8880" i="1"/>
  <c r="Y8878" i="1"/>
  <c r="Y8876" i="1"/>
  <c r="Y8874" i="1"/>
  <c r="Y8870" i="1"/>
  <c r="Y8868" i="1"/>
  <c r="Y8866" i="1"/>
  <c r="Y8864" i="1"/>
  <c r="Y8860" i="1"/>
  <c r="Y8858" i="1"/>
  <c r="Y8856" i="1"/>
  <c r="Y8854" i="1"/>
  <c r="Y8850" i="1"/>
  <c r="Y8848" i="1"/>
  <c r="Y8846" i="1"/>
  <c r="Y8844" i="1"/>
  <c r="Y8840" i="1"/>
  <c r="Y8838" i="1"/>
  <c r="Y8836" i="1"/>
  <c r="Y8834" i="1"/>
  <c r="Y8830" i="1"/>
  <c r="Y8828" i="1"/>
  <c r="Y8826" i="1"/>
  <c r="Y8824" i="1"/>
  <c r="Y8820" i="1"/>
  <c r="Y8818" i="1"/>
  <c r="Y8816" i="1"/>
  <c r="Y8814" i="1"/>
  <c r="Y8810" i="1"/>
  <c r="Y8808" i="1"/>
  <c r="Y8806" i="1"/>
  <c r="Y8804" i="1"/>
  <c r="Y8800" i="1"/>
  <c r="Y8798" i="1"/>
  <c r="Y8796" i="1"/>
  <c r="Y8794" i="1"/>
  <c r="Y8790" i="1"/>
  <c r="Y8788" i="1"/>
  <c r="Y8786" i="1"/>
  <c r="Y8784" i="1"/>
  <c r="Y8780" i="1"/>
  <c r="Y8778" i="1"/>
  <c r="Y8776" i="1"/>
  <c r="Y8774" i="1"/>
  <c r="Y8770" i="1"/>
  <c r="Y8768" i="1"/>
  <c r="Y8766" i="1"/>
  <c r="Y8764" i="1"/>
  <c r="Y8760" i="1"/>
  <c r="Y8758" i="1"/>
  <c r="Y8756" i="1"/>
  <c r="Y8754" i="1"/>
  <c r="Y8750" i="1"/>
  <c r="Y8748" i="1"/>
  <c r="Y8746" i="1"/>
  <c r="Y8744" i="1"/>
  <c r="Y8740" i="1"/>
  <c r="Y8738" i="1"/>
  <c r="Y8736" i="1"/>
  <c r="Y8734" i="1"/>
  <c r="Y8730" i="1"/>
  <c r="Y8728" i="1"/>
  <c r="Y8726" i="1"/>
  <c r="Y8724" i="1"/>
  <c r="Y8720" i="1"/>
  <c r="Y8718" i="1"/>
  <c r="Y8716" i="1"/>
  <c r="Y8714" i="1"/>
  <c r="Y8710" i="1"/>
  <c r="Y8708" i="1"/>
  <c r="Y8706" i="1"/>
  <c r="Y8704" i="1"/>
  <c r="Y8700" i="1"/>
  <c r="Y8698" i="1"/>
  <c r="Y8696" i="1"/>
  <c r="Y8694" i="1"/>
  <c r="Y8690" i="1"/>
  <c r="Y8688" i="1"/>
  <c r="Y8686" i="1"/>
  <c r="Y8684" i="1"/>
  <c r="Y8680" i="1"/>
  <c r="Y8678" i="1"/>
  <c r="Y8676" i="1"/>
  <c r="Y8674" i="1"/>
  <c r="Y8670" i="1"/>
  <c r="Y8668" i="1"/>
  <c r="Y8666" i="1"/>
  <c r="Y8664" i="1"/>
  <c r="Y8660" i="1"/>
  <c r="Y8658" i="1"/>
  <c r="Y8656" i="1"/>
  <c r="Y8654" i="1"/>
  <c r="Y8650" i="1"/>
  <c r="Y8648" i="1"/>
  <c r="Y8646" i="1"/>
  <c r="Y8644" i="1"/>
  <c r="Y8640" i="1"/>
  <c r="Y8638" i="1"/>
  <c r="Y8636" i="1"/>
  <c r="Y8634" i="1"/>
  <c r="Y8630" i="1"/>
  <c r="Y8628" i="1"/>
  <c r="Y8626" i="1"/>
  <c r="Y8624" i="1"/>
  <c r="Y8620" i="1"/>
  <c r="Y8618" i="1"/>
  <c r="Y8616" i="1"/>
  <c r="Y8614" i="1"/>
  <c r="Y8610" i="1"/>
  <c r="Y8608" i="1"/>
  <c r="Y8606" i="1"/>
  <c r="Y8604" i="1"/>
  <c r="Y8600" i="1"/>
  <c r="Y8598" i="1"/>
  <c r="Y8596" i="1"/>
  <c r="Y8594" i="1"/>
  <c r="Y8590" i="1"/>
  <c r="Y8588" i="1"/>
  <c r="Y8586" i="1"/>
  <c r="Y8584" i="1"/>
  <c r="Y8580" i="1"/>
  <c r="Y8578" i="1"/>
  <c r="Y8576" i="1"/>
  <c r="Y8574" i="1"/>
  <c r="Y8570" i="1"/>
  <c r="Y8568" i="1"/>
  <c r="Y8566" i="1"/>
  <c r="Y8564" i="1"/>
  <c r="Y8560" i="1"/>
  <c r="Y8558" i="1"/>
  <c r="Y8556" i="1"/>
  <c r="Y8554" i="1"/>
  <c r="Y8550" i="1"/>
  <c r="Y8548" i="1"/>
  <c r="Y8546" i="1"/>
  <c r="Y8544" i="1"/>
  <c r="Y8540" i="1"/>
  <c r="Y8538" i="1"/>
  <c r="Y8536" i="1"/>
  <c r="Y8534" i="1"/>
  <c r="Y8530" i="1"/>
  <c r="Y8528" i="1"/>
  <c r="Y8526" i="1"/>
  <c r="Y8524" i="1"/>
  <c r="Y8520" i="1"/>
  <c r="Y8518" i="1"/>
  <c r="Y8516" i="1"/>
  <c r="Y8514" i="1"/>
  <c r="Y8510" i="1"/>
  <c r="Y8508" i="1"/>
  <c r="Y8506" i="1"/>
  <c r="Y8504" i="1"/>
  <c r="Y8500" i="1"/>
  <c r="Y8498" i="1"/>
  <c r="Y8496" i="1"/>
  <c r="Y8494" i="1"/>
  <c r="Y8490" i="1"/>
  <c r="Y8488" i="1"/>
  <c r="Y8486" i="1"/>
  <c r="Y8484" i="1"/>
  <c r="Y8480" i="1"/>
  <c r="Y8478" i="1"/>
  <c r="Y8476" i="1"/>
  <c r="Y8474" i="1"/>
  <c r="Y8470" i="1"/>
  <c r="Y8468" i="1"/>
  <c r="Y8466" i="1"/>
  <c r="Y8464" i="1"/>
  <c r="Y8460" i="1"/>
  <c r="Y8458" i="1"/>
  <c r="Y8456" i="1"/>
  <c r="Y8454" i="1"/>
  <c r="Y8450" i="1"/>
  <c r="Y8448" i="1"/>
  <c r="Y8446" i="1"/>
  <c r="Y8444" i="1"/>
  <c r="Y8440" i="1"/>
  <c r="Y8438" i="1"/>
  <c r="Y8436" i="1"/>
  <c r="Y8434" i="1"/>
  <c r="Y8430" i="1"/>
  <c r="Y8428" i="1"/>
  <c r="Y8426" i="1"/>
  <c r="Y8424" i="1"/>
  <c r="Y8420" i="1"/>
  <c r="Y8418" i="1"/>
  <c r="Y8416" i="1"/>
  <c r="Y8414" i="1"/>
  <c r="Y8410" i="1"/>
  <c r="Y8408" i="1"/>
  <c r="Y8406" i="1"/>
  <c r="Y8404" i="1"/>
  <c r="Y8400" i="1"/>
  <c r="Y8398" i="1"/>
  <c r="Y8396" i="1"/>
  <c r="Y8394" i="1"/>
  <c r="Y8390" i="1"/>
  <c r="Y8388" i="1"/>
  <c r="Y8386" i="1"/>
  <c r="Y8384" i="1"/>
  <c r="Y8380" i="1"/>
  <c r="Y8378" i="1"/>
  <c r="Y8376" i="1"/>
  <c r="Y8374" i="1"/>
  <c r="Y8370" i="1"/>
  <c r="Y8368" i="1"/>
  <c r="Y8366" i="1"/>
  <c r="Y8364" i="1"/>
  <c r="Y8360" i="1"/>
  <c r="Y8358" i="1"/>
  <c r="Y8356" i="1"/>
  <c r="Y8354" i="1"/>
  <c r="Y8350" i="1"/>
  <c r="Y8348" i="1"/>
  <c r="Y8346" i="1"/>
  <c r="Y8344" i="1"/>
  <c r="Y8340" i="1"/>
  <c r="Y8338" i="1"/>
  <c r="Y8336" i="1"/>
  <c r="Y8334" i="1"/>
  <c r="Y8330" i="1"/>
  <c r="Y8328" i="1"/>
  <c r="Y8326" i="1"/>
  <c r="Y8324" i="1"/>
  <c r="Y8320" i="1"/>
  <c r="Y8318" i="1"/>
  <c r="Y8316" i="1"/>
  <c r="Y8315" i="1"/>
  <c r="Y8307" i="1"/>
  <c r="Y8299" i="1"/>
  <c r="Y8291" i="1"/>
  <c r="Y8283" i="1"/>
  <c r="Y8275" i="1"/>
  <c r="Y8267" i="1"/>
  <c r="Y8259" i="1"/>
  <c r="Y8251" i="1"/>
  <c r="Y8243" i="1"/>
  <c r="Y8235" i="1"/>
  <c r="Y8227" i="1"/>
  <c r="Y8219" i="1"/>
  <c r="Y8211" i="1"/>
  <c r="Y8195" i="1"/>
  <c r="Y8187" i="1"/>
  <c r="Y8179" i="1"/>
  <c r="Y8171" i="1"/>
  <c r="Y8163" i="1"/>
  <c r="Y8155" i="1"/>
  <c r="Y8147" i="1"/>
  <c r="Y8139" i="1"/>
  <c r="Y8131" i="1"/>
  <c r="Y8123" i="1"/>
  <c r="Y8115" i="1"/>
  <c r="Y8107" i="1"/>
  <c r="Y8099" i="1"/>
  <c r="Y8091" i="1"/>
  <c r="Y8083" i="1"/>
  <c r="Y8075" i="1"/>
  <c r="Y8067" i="1"/>
  <c r="Y8059" i="1"/>
  <c r="Y8051" i="1"/>
  <c r="Y8043" i="1"/>
  <c r="Y8035" i="1"/>
  <c r="Y8027" i="1"/>
  <c r="Y8019" i="1"/>
  <c r="Y8011" i="1"/>
  <c r="Y8003" i="1"/>
  <c r="Y7995" i="1"/>
  <c r="Y7987" i="1"/>
  <c r="Y7979" i="1"/>
  <c r="Y7971" i="1"/>
  <c r="Y7963" i="1"/>
  <c r="Y7955" i="1"/>
  <c r="Y7947" i="1"/>
  <c r="Y7939" i="1"/>
  <c r="Y7931" i="1"/>
  <c r="Y7923" i="1"/>
  <c r="Y7915" i="1"/>
  <c r="Y7907" i="1"/>
  <c r="Y7899" i="1"/>
  <c r="Y7891" i="1"/>
  <c r="Y7883" i="1"/>
  <c r="Y7875" i="1"/>
  <c r="Y7867" i="1"/>
  <c r="Y7859" i="1"/>
  <c r="Y7845" i="1"/>
  <c r="Y7837" i="1"/>
  <c r="Y7829" i="1"/>
  <c r="Y7821" i="1"/>
  <c r="Y7813" i="1"/>
  <c r="Y7805" i="1"/>
  <c r="Y7797" i="1"/>
  <c r="Y7789" i="1"/>
  <c r="Y7781" i="1"/>
  <c r="Y7773" i="1"/>
  <c r="Y7765" i="1"/>
  <c r="Y7757" i="1"/>
  <c r="Y7749" i="1"/>
  <c r="Y7741" i="1"/>
  <c r="Y7733" i="1"/>
  <c r="Y7725" i="1"/>
  <c r="Y7717" i="1"/>
  <c r="Y7709" i="1"/>
  <c r="Y7701" i="1"/>
  <c r="Y7693" i="1"/>
  <c r="Y7685" i="1"/>
  <c r="Y7677" i="1"/>
  <c r="Y7669" i="1"/>
  <c r="Y7661" i="1"/>
  <c r="Y7653" i="1"/>
  <c r="Y7645" i="1"/>
  <c r="Y7637" i="1"/>
  <c r="Y7629" i="1"/>
  <c r="Y7621" i="1"/>
  <c r="Y7613" i="1"/>
  <c r="Y7605" i="1"/>
  <c r="Y7597" i="1"/>
  <c r="Y7589" i="1"/>
  <c r="Y7581" i="1"/>
  <c r="Y7573" i="1"/>
  <c r="Y7565" i="1"/>
  <c r="Y7557" i="1"/>
  <c r="Y7549" i="1"/>
  <c r="Y7541" i="1"/>
  <c r="Y7533" i="1"/>
  <c r="Y7525" i="1"/>
  <c r="Y7517" i="1"/>
  <c r="Y7509" i="1"/>
  <c r="Y7501" i="1"/>
  <c r="Y7493" i="1"/>
  <c r="Y7485" i="1"/>
  <c r="Y7477" i="1"/>
  <c r="Y7469" i="1"/>
  <c r="Y7461" i="1"/>
  <c r="Y7453" i="1"/>
  <c r="Y7445" i="1"/>
  <c r="Y7437" i="1"/>
  <c r="Y7429" i="1"/>
  <c r="Y7421" i="1"/>
  <c r="Y7413" i="1"/>
  <c r="Y7405" i="1"/>
  <c r="Y7397" i="1"/>
  <c r="Y7389" i="1"/>
  <c r="Y7381" i="1"/>
  <c r="Y7373" i="1"/>
  <c r="Y7365" i="1"/>
  <c r="Y7357" i="1"/>
  <c r="Y7349" i="1"/>
  <c r="Y7341" i="1"/>
  <c r="Y7333" i="1"/>
  <c r="Y7325" i="1"/>
  <c r="Y7216" i="1"/>
  <c r="Y7088" i="1"/>
  <c r="Y7024" i="1"/>
  <c r="Y6960" i="1"/>
  <c r="Y6844" i="1"/>
  <c r="Y5624" i="1"/>
  <c r="Y9518" i="1"/>
  <c r="Y9516" i="1"/>
  <c r="Y9514" i="1"/>
  <c r="Y9510" i="1"/>
  <c r="Y9506" i="1"/>
  <c r="Y9504" i="1"/>
  <c r="Y9490" i="1"/>
  <c r="Y9488" i="1"/>
  <c r="Y9480" i="1"/>
  <c r="Y9478" i="1"/>
  <c r="Y9470" i="1"/>
  <c r="Y9468" i="1"/>
  <c r="Y9466" i="1"/>
  <c r="Y9464" i="1"/>
  <c r="Y9460" i="1"/>
  <c r="Y9458" i="1"/>
  <c r="Y9456" i="1"/>
  <c r="Y9450" i="1"/>
  <c r="Y9448" i="1"/>
  <c r="Y9446" i="1"/>
  <c r="Y9440" i="1"/>
  <c r="Y9438" i="1"/>
  <c r="Y9428" i="1"/>
  <c r="Y9426" i="1"/>
  <c r="Y9424" i="1"/>
  <c r="Y9420" i="1"/>
  <c r="Y9418" i="1"/>
  <c r="Y9416" i="1"/>
  <c r="Y9414" i="1"/>
  <c r="Y9408" i="1"/>
  <c r="Y9406" i="1"/>
  <c r="Y9404" i="1"/>
  <c r="Y9398" i="1"/>
  <c r="Y9396" i="1"/>
  <c r="Y9390" i="1"/>
  <c r="Y9388" i="1"/>
  <c r="Y9386" i="1"/>
  <c r="Y9380" i="1"/>
  <c r="Y9378" i="1"/>
  <c r="Y9376" i="1"/>
  <c r="Y9370" i="1"/>
  <c r="Y9368" i="1"/>
  <c r="Y9366" i="1"/>
  <c r="Y9360" i="1"/>
  <c r="Y9358" i="1"/>
  <c r="Y9356" i="1"/>
  <c r="Y9348" i="1"/>
  <c r="Y9346" i="1"/>
  <c r="Y9344" i="1"/>
  <c r="Y9338" i="1"/>
  <c r="Y8309" i="1"/>
  <c r="Y8301" i="1"/>
  <c r="Y8293" i="1"/>
  <c r="Y8285" i="1"/>
  <c r="Y8277" i="1"/>
  <c r="Y8269" i="1"/>
  <c r="Y8261" i="1"/>
  <c r="Y8253" i="1"/>
  <c r="Y8245" i="1"/>
  <c r="Y8237" i="1"/>
  <c r="Y8229" i="1"/>
  <c r="Y8221" i="1"/>
  <c r="Y8213" i="1"/>
  <c r="Y8205" i="1"/>
  <c r="Y8197" i="1"/>
  <c r="Y8189" i="1"/>
  <c r="Y8181" i="1"/>
  <c r="Y8173" i="1"/>
  <c r="Y8165" i="1"/>
  <c r="Y8157" i="1"/>
  <c r="Y8149" i="1"/>
  <c r="Y8141" i="1"/>
  <c r="Y8133" i="1"/>
  <c r="Y8125" i="1"/>
  <c r="Y8117" i="1"/>
  <c r="Y8109" i="1"/>
  <c r="Y8101" i="1"/>
  <c r="Y8093" i="1"/>
  <c r="Y8085" i="1"/>
  <c r="Y8077" i="1"/>
  <c r="Y8069" i="1"/>
  <c r="Y8061" i="1"/>
  <c r="Y8053" i="1"/>
  <c r="Y8045" i="1"/>
  <c r="Y8037" i="1"/>
  <c r="Y8029" i="1"/>
  <c r="Y8021" i="1"/>
  <c r="Y8013" i="1"/>
  <c r="Y8005" i="1"/>
  <c r="Y7997" i="1"/>
  <c r="Y7989" i="1"/>
  <c r="Y7981" i="1"/>
  <c r="Y7973" i="1"/>
  <c r="Y7965" i="1"/>
  <c r="Y7957" i="1"/>
  <c r="Y7949" i="1"/>
  <c r="Y7941" i="1"/>
  <c r="Y7933" i="1"/>
  <c r="Y7925" i="1"/>
  <c r="Y7917" i="1"/>
  <c r="Y7909" i="1"/>
  <c r="Y7901" i="1"/>
  <c r="Y7893" i="1"/>
  <c r="Y7885" i="1"/>
  <c r="Y7877" i="1"/>
  <c r="Y7869" i="1"/>
  <c r="Y7861" i="1"/>
  <c r="Y7853" i="1"/>
  <c r="Y7849" i="1"/>
  <c r="Y7843" i="1"/>
  <c r="Y7835" i="1"/>
  <c r="Y7827" i="1"/>
  <c r="Y7819" i="1"/>
  <c r="Y7811" i="1"/>
  <c r="Y7803" i="1"/>
  <c r="Y7795" i="1"/>
  <c r="Y7787" i="1"/>
  <c r="Y7779" i="1"/>
  <c r="Y7771" i="1"/>
  <c r="Y7763" i="1"/>
  <c r="Y7755" i="1"/>
  <c r="Y7747" i="1"/>
  <c r="Y7739" i="1"/>
  <c r="Y7731" i="1"/>
  <c r="Y7723" i="1"/>
  <c r="Y7715" i="1"/>
  <c r="Y7707" i="1"/>
  <c r="Y7699" i="1"/>
  <c r="Y7691" i="1"/>
  <c r="Y7683" i="1"/>
  <c r="Y7675" i="1"/>
  <c r="Y7667" i="1"/>
  <c r="Y7659" i="1"/>
  <c r="Y7651" i="1"/>
  <c r="Y7643" i="1"/>
  <c r="Y7635" i="1"/>
  <c r="Y7627" i="1"/>
  <c r="Y7619" i="1"/>
  <c r="Y7611" i="1"/>
  <c r="Y7603" i="1"/>
  <c r="Y7587" i="1"/>
  <c r="Y7579" i="1"/>
  <c r="Y7571" i="1"/>
  <c r="Y7563" i="1"/>
  <c r="Y7555" i="1"/>
  <c r="Y7547" i="1"/>
  <c r="Y7539" i="1"/>
  <c r="Y7531" i="1"/>
  <c r="Y7523" i="1"/>
  <c r="Y7515" i="1"/>
  <c r="Y7507" i="1"/>
  <c r="Y7499" i="1"/>
  <c r="Y7491" i="1"/>
  <c r="Y7483" i="1"/>
  <c r="Y7475" i="1"/>
  <c r="Y7467" i="1"/>
  <c r="Y7459" i="1"/>
  <c r="Y7451" i="1"/>
  <c r="Y7443" i="1"/>
  <c r="Y7435" i="1"/>
  <c r="Y7427" i="1"/>
  <c r="Y7419" i="1"/>
  <c r="Y7411" i="1"/>
  <c r="Y7403" i="1"/>
  <c r="Y7395" i="1"/>
  <c r="Y7387" i="1"/>
  <c r="Y7379" i="1"/>
  <c r="Y7371" i="1"/>
  <c r="Y7363" i="1"/>
  <c r="Y7355" i="1"/>
  <c r="Y7347" i="1"/>
  <c r="Y7339" i="1"/>
  <c r="Y7331" i="1"/>
  <c r="Y7323" i="1"/>
  <c r="Y7310" i="1"/>
  <c r="Y7280" i="1"/>
  <c r="Y7168" i="1"/>
  <c r="Y7104" i="1"/>
  <c r="Y7040" i="1"/>
  <c r="Y6976" i="1"/>
  <c r="Y6900" i="1"/>
  <c r="Y6876" i="1"/>
  <c r="Y6816" i="1"/>
  <c r="Y4984" i="1"/>
  <c r="Y3286" i="1"/>
  <c r="Y7304" i="1"/>
  <c r="Y7296" i="1"/>
  <c r="Y7288" i="1"/>
  <c r="Y7236" i="1"/>
  <c r="Y7220" i="1"/>
  <c r="Y7204" i="1"/>
  <c r="Y7188" i="1"/>
  <c r="Y7156" i="1"/>
  <c r="Y7140" i="1"/>
  <c r="Y7124" i="1"/>
  <c r="Y7108" i="1"/>
  <c r="Y7076" i="1"/>
  <c r="Y7060" i="1"/>
  <c r="Y7044" i="1"/>
  <c r="Y7028" i="1"/>
  <c r="Y6996" i="1"/>
  <c r="Y6980" i="1"/>
  <c r="Y6964" i="1"/>
  <c r="Y6948" i="1"/>
  <c r="Y6928" i="1"/>
  <c r="Y6904" i="1"/>
  <c r="Y6884" i="1"/>
  <c r="Y6856" i="1"/>
  <c r="Y6824" i="1"/>
  <c r="Y6820" i="1"/>
  <c r="Y5656" i="1"/>
  <c r="Y5528" i="1"/>
  <c r="Y5400" i="1"/>
  <c r="Y5208" i="1"/>
  <c r="Y5080" i="1"/>
  <c r="Y8314" i="1"/>
  <c r="Y8310" i="1"/>
  <c r="Y8308" i="1"/>
  <c r="Y8306" i="1"/>
  <c r="Y8304" i="1"/>
  <c r="Y8300" i="1"/>
  <c r="Y8298" i="1"/>
  <c r="Y8296" i="1"/>
  <c r="Y8294" i="1"/>
  <c r="Y8288" i="1"/>
  <c r="Y8286" i="1"/>
  <c r="Y8284" i="1"/>
  <c r="Y8280" i="1"/>
  <c r="Y8278" i="1"/>
  <c r="Y8276" i="1"/>
  <c r="Y8274" i="1"/>
  <c r="Y8270" i="1"/>
  <c r="Y8268" i="1"/>
  <c r="Y8266" i="1"/>
  <c r="Y8264" i="1"/>
  <c r="Y8260" i="1"/>
  <c r="Y8258" i="1"/>
  <c r="Y8256" i="1"/>
  <c r="Y8254" i="1"/>
  <c r="Y8250" i="1"/>
  <c r="Y8248" i="1"/>
  <c r="Y8246" i="1"/>
  <c r="Y8244" i="1"/>
  <c r="Y8240" i="1"/>
  <c r="Y8238" i="1"/>
  <c r="Y8236" i="1"/>
  <c r="Y8234" i="1"/>
  <c r="Y8230" i="1"/>
  <c r="Y8228" i="1"/>
  <c r="Y8226" i="1"/>
  <c r="Y8224" i="1"/>
  <c r="Y8220" i="1"/>
  <c r="Y8218" i="1"/>
  <c r="Y8216" i="1"/>
  <c r="Y8214" i="1"/>
  <c r="Y8210" i="1"/>
  <c r="Y8208" i="1"/>
  <c r="Y8204" i="1"/>
  <c r="Y8200" i="1"/>
  <c r="Y8198" i="1"/>
  <c r="Y8196" i="1"/>
  <c r="Y8194" i="1"/>
  <c r="Y8190" i="1"/>
  <c r="Y8188" i="1"/>
  <c r="Y8186" i="1"/>
  <c r="Y8184" i="1"/>
  <c r="Y8180" i="1"/>
  <c r="Y8178" i="1"/>
  <c r="Y8176" i="1"/>
  <c r="Y8174" i="1"/>
  <c r="Y8170" i="1"/>
  <c r="Y8168" i="1"/>
  <c r="Y8166" i="1"/>
  <c r="Y8164" i="1"/>
  <c r="Y8160" i="1"/>
  <c r="Y8158" i="1"/>
  <c r="Y8156" i="1"/>
  <c r="Y8154" i="1"/>
  <c r="Y8150" i="1"/>
  <c r="Y8148" i="1"/>
  <c r="Y8146" i="1"/>
  <c r="Y8144" i="1"/>
  <c r="Y8140" i="1"/>
  <c r="Y8138" i="1"/>
  <c r="Y8136" i="1"/>
  <c r="Y8134" i="1"/>
  <c r="Y8130" i="1"/>
  <c r="Y8128" i="1"/>
  <c r="Y8126" i="1"/>
  <c r="Y8124" i="1"/>
  <c r="Y8120" i="1"/>
  <c r="Y8118" i="1"/>
  <c r="Y8116" i="1"/>
  <c r="Y8114" i="1"/>
  <c r="Y8110" i="1"/>
  <c r="Y8108" i="1"/>
  <c r="Y8106" i="1"/>
  <c r="Y8104" i="1"/>
  <c r="Y8100" i="1"/>
  <c r="Y8098" i="1"/>
  <c r="Y8096" i="1"/>
  <c r="Y8094" i="1"/>
  <c r="Y8090" i="1"/>
  <c r="Y8088" i="1"/>
  <c r="Y8086" i="1"/>
  <c r="Y8084" i="1"/>
  <c r="Y8080" i="1"/>
  <c r="Y8078" i="1"/>
  <c r="Y8076" i="1"/>
  <c r="Y8074" i="1"/>
  <c r="Y8070" i="1"/>
  <c r="Y8068" i="1"/>
  <c r="Y8066" i="1"/>
  <c r="Y8064" i="1"/>
  <c r="Y8060" i="1"/>
  <c r="Y8058" i="1"/>
  <c r="Y8056" i="1"/>
  <c r="Y8054" i="1"/>
  <c r="Y8050" i="1"/>
  <c r="Y8048" i="1"/>
  <c r="Y8046" i="1"/>
  <c r="Y8044" i="1"/>
  <c r="Y8040" i="1"/>
  <c r="Y8038" i="1"/>
  <c r="Y8036" i="1"/>
  <c r="Y8034" i="1"/>
  <c r="Y8030" i="1"/>
  <c r="Y8028" i="1"/>
  <c r="Y8026" i="1"/>
  <c r="Y8024" i="1"/>
  <c r="Y8020" i="1"/>
  <c r="Y8018" i="1"/>
  <c r="Y8016" i="1"/>
  <c r="Y8014" i="1"/>
  <c r="Y8010" i="1"/>
  <c r="Y8008" i="1"/>
  <c r="Y8006" i="1"/>
  <c r="Y8004" i="1"/>
  <c r="Y8000" i="1"/>
  <c r="Y7998" i="1"/>
  <c r="Y7996" i="1"/>
  <c r="Y7994" i="1"/>
  <c r="Y7990" i="1"/>
  <c r="Y7988" i="1"/>
  <c r="Y7986" i="1"/>
  <c r="Y7984" i="1"/>
  <c r="Y7980" i="1"/>
  <c r="Y7978" i="1"/>
  <c r="Y7976" i="1"/>
  <c r="Y7974" i="1"/>
  <c r="Y7970" i="1"/>
  <c r="Y7968" i="1"/>
  <c r="Y7966" i="1"/>
  <c r="Y7964" i="1"/>
  <c r="Y7960" i="1"/>
  <c r="Y7958" i="1"/>
  <c r="Y7956" i="1"/>
  <c r="Y7954" i="1"/>
  <c r="Y7950" i="1"/>
  <c r="Y7948" i="1"/>
  <c r="Y7946" i="1"/>
  <c r="Y7944" i="1"/>
  <c r="Y7940" i="1"/>
  <c r="Y7938" i="1"/>
  <c r="Y7936" i="1"/>
  <c r="Y7934" i="1"/>
  <c r="Y7930" i="1"/>
  <c r="Y7928" i="1"/>
  <c r="Y7926" i="1"/>
  <c r="Y7924" i="1"/>
  <c r="Y7920" i="1"/>
  <c r="Y7918" i="1"/>
  <c r="Y7916" i="1"/>
  <c r="Y7914" i="1"/>
  <c r="Y7910" i="1"/>
  <c r="Y7908" i="1"/>
  <c r="Y7906" i="1"/>
  <c r="Y7904" i="1"/>
  <c r="Y7900" i="1"/>
  <c r="Y7898" i="1"/>
  <c r="Y7896" i="1"/>
  <c r="Y7894" i="1"/>
  <c r="Y7890" i="1"/>
  <c r="Y7888" i="1"/>
  <c r="Y7886" i="1"/>
  <c r="Y7884" i="1"/>
  <c r="Y7880" i="1"/>
  <c r="Y7878" i="1"/>
  <c r="Y7876" i="1"/>
  <c r="Y7874" i="1"/>
  <c r="Y7870" i="1"/>
  <c r="Y7868" i="1"/>
  <c r="Y7866" i="1"/>
  <c r="Y7864" i="1"/>
  <c r="Y7860" i="1"/>
  <c r="Y7858" i="1"/>
  <c r="Y7856" i="1"/>
  <c r="Y7854" i="1"/>
  <c r="Y7850" i="1"/>
  <c r="Y7848" i="1"/>
  <c r="Y7846" i="1"/>
  <c r="Y7844" i="1"/>
  <c r="Y7840" i="1"/>
  <c r="Y7838" i="1"/>
  <c r="Y7836" i="1"/>
  <c r="Y7834" i="1"/>
  <c r="Y7830" i="1"/>
  <c r="Y7828" i="1"/>
  <c r="Y7826" i="1"/>
  <c r="Y7824" i="1"/>
  <c r="Y7820" i="1"/>
  <c r="Y7818" i="1"/>
  <c r="Y7816" i="1"/>
  <c r="Y7814" i="1"/>
  <c r="Y7810" i="1"/>
  <c r="Y7808" i="1"/>
  <c r="Y7806" i="1"/>
  <c r="Y7804" i="1"/>
  <c r="Y7800" i="1"/>
  <c r="Y7798" i="1"/>
  <c r="Y7796" i="1"/>
  <c r="Y7794" i="1"/>
  <c r="Y7790" i="1"/>
  <c r="Y7788" i="1"/>
  <c r="Y7786" i="1"/>
  <c r="Y7784" i="1"/>
  <c r="Y7780" i="1"/>
  <c r="Y7778" i="1"/>
  <c r="Y7776" i="1"/>
  <c r="Y7774" i="1"/>
  <c r="Y7770" i="1"/>
  <c r="Y7768" i="1"/>
  <c r="Y7766" i="1"/>
  <c r="Y7764" i="1"/>
  <c r="Y7760" i="1"/>
  <c r="Y7758" i="1"/>
  <c r="Y7756" i="1"/>
  <c r="Y7754" i="1"/>
  <c r="Y7750" i="1"/>
  <c r="Y7748" i="1"/>
  <c r="Y7746" i="1"/>
  <c r="Y7744" i="1"/>
  <c r="Y7740" i="1"/>
  <c r="Y7738" i="1"/>
  <c r="Y7736" i="1"/>
  <c r="Y7734" i="1"/>
  <c r="Y7730" i="1"/>
  <c r="Y7728" i="1"/>
  <c r="Y7726" i="1"/>
  <c r="Y7724" i="1"/>
  <c r="Y7720" i="1"/>
  <c r="Y7718" i="1"/>
  <c r="Y7716" i="1"/>
  <c r="Y7714" i="1"/>
  <c r="Y7710" i="1"/>
  <c r="Y7708" i="1"/>
  <c r="Y7706" i="1"/>
  <c r="Y7704" i="1"/>
  <c r="Y7700" i="1"/>
  <c r="Y7698" i="1"/>
  <c r="Y7696" i="1"/>
  <c r="Y7694" i="1"/>
  <c r="Y7690" i="1"/>
  <c r="Y7688" i="1"/>
  <c r="Y7686" i="1"/>
  <c r="Y7684" i="1"/>
  <c r="Y7680" i="1"/>
  <c r="Y7678" i="1"/>
  <c r="Y7676" i="1"/>
  <c r="Y7674" i="1"/>
  <c r="Y7670" i="1"/>
  <c r="Y7668" i="1"/>
  <c r="Y7666" i="1"/>
  <c r="Y7664" i="1"/>
  <c r="Y7660" i="1"/>
  <c r="Y7658" i="1"/>
  <c r="Y7656" i="1"/>
  <c r="Y7654" i="1"/>
  <c r="Y7650" i="1"/>
  <c r="Y7648" i="1"/>
  <c r="Y7646" i="1"/>
  <c r="Y7644" i="1"/>
  <c r="Y7640" i="1"/>
  <c r="Y7638" i="1"/>
  <c r="Y7636" i="1"/>
  <c r="Y7634" i="1"/>
  <c r="Y7630" i="1"/>
  <c r="Y7628" i="1"/>
  <c r="Y7626" i="1"/>
  <c r="Y7624" i="1"/>
  <c r="Y7620" i="1"/>
  <c r="Y7618" i="1"/>
  <c r="Y7616" i="1"/>
  <c r="Y7614" i="1"/>
  <c r="Y7610" i="1"/>
  <c r="Y7608" i="1"/>
  <c r="Y7606" i="1"/>
  <c r="Y7604" i="1"/>
  <c r="Y7600" i="1"/>
  <c r="Y7598" i="1"/>
  <c r="Y7596" i="1"/>
  <c r="Y7594" i="1"/>
  <c r="Y7590" i="1"/>
  <c r="Y7588" i="1"/>
  <c r="Y7586" i="1"/>
  <c r="Y7584" i="1"/>
  <c r="Y7580" i="1"/>
  <c r="Y7578" i="1"/>
  <c r="Y7576" i="1"/>
  <c r="Y7574" i="1"/>
  <c r="Y7570" i="1"/>
  <c r="Y7568" i="1"/>
  <c r="Y7566" i="1"/>
  <c r="Y7564" i="1"/>
  <c r="Y7560" i="1"/>
  <c r="Y7558" i="1"/>
  <c r="Y7556" i="1"/>
  <c r="Y7554" i="1"/>
  <c r="Y7550" i="1"/>
  <c r="Y7548" i="1"/>
  <c r="Y7546" i="1"/>
  <c r="Y7544" i="1"/>
  <c r="Y7540" i="1"/>
  <c r="Y7538" i="1"/>
  <c r="Y7536" i="1"/>
  <c r="Y7534" i="1"/>
  <c r="Y7530" i="1"/>
  <c r="Y7528" i="1"/>
  <c r="Y7526" i="1"/>
  <c r="Y7524" i="1"/>
  <c r="Y7520" i="1"/>
  <c r="Y7518" i="1"/>
  <c r="Y7516" i="1"/>
  <c r="Y7514" i="1"/>
  <c r="Y7510" i="1"/>
  <c r="Y7508" i="1"/>
  <c r="Y7506" i="1"/>
  <c r="Y7504" i="1"/>
  <c r="Y7500" i="1"/>
  <c r="Y7498" i="1"/>
  <c r="Y7496" i="1"/>
  <c r="Y7494" i="1"/>
  <c r="Y7490" i="1"/>
  <c r="Y7488" i="1"/>
  <c r="Y7486" i="1"/>
  <c r="Y7484" i="1"/>
  <c r="Y7480" i="1"/>
  <c r="Y7478" i="1"/>
  <c r="Y7476" i="1"/>
  <c r="Y7474" i="1"/>
  <c r="Y7470" i="1"/>
  <c r="Y7468" i="1"/>
  <c r="Y7466" i="1"/>
  <c r="Y7464" i="1"/>
  <c r="Y7460" i="1"/>
  <c r="Y7458" i="1"/>
  <c r="Y7456" i="1"/>
  <c r="Y7454" i="1"/>
  <c r="Y7450" i="1"/>
  <c r="Y7446" i="1"/>
  <c r="Y7444" i="1"/>
  <c r="Y7440" i="1"/>
  <c r="Y7438" i="1"/>
  <c r="Y7436" i="1"/>
  <c r="Y7434" i="1"/>
  <c r="Y7430" i="1"/>
  <c r="Y7428" i="1"/>
  <c r="Y7426" i="1"/>
  <c r="Y7424" i="1"/>
  <c r="Y7420" i="1"/>
  <c r="Y7418" i="1"/>
  <c r="Y7416" i="1"/>
  <c r="Y7414" i="1"/>
  <c r="Y7410" i="1"/>
  <c r="Y7408" i="1"/>
  <c r="Y7406" i="1"/>
  <c r="Y7404" i="1"/>
  <c r="Y7400" i="1"/>
  <c r="Y7398" i="1"/>
  <c r="Y7396" i="1"/>
  <c r="Y7394" i="1"/>
  <c r="Y7390" i="1"/>
  <c r="Y7388" i="1"/>
  <c r="Y7386" i="1"/>
  <c r="Y7384" i="1"/>
  <c r="Y7380" i="1"/>
  <c r="Y7378" i="1"/>
  <c r="Y7376" i="1"/>
  <c r="Y7374" i="1"/>
  <c r="Y7370" i="1"/>
  <c r="Y7368" i="1"/>
  <c r="Y7366" i="1"/>
  <c r="Y7364" i="1"/>
  <c r="Y7360" i="1"/>
  <c r="Y7358" i="1"/>
  <c r="Y7356" i="1"/>
  <c r="Y7354" i="1"/>
  <c r="Y7350" i="1"/>
  <c r="Y7348" i="1"/>
  <c r="Y7346" i="1"/>
  <c r="Y7344" i="1"/>
  <c r="Y7340" i="1"/>
  <c r="Y7338" i="1"/>
  <c r="Y7336" i="1"/>
  <c r="Y7334" i="1"/>
  <c r="Y7330" i="1"/>
  <c r="Y7328" i="1"/>
  <c r="Y7326" i="1"/>
  <c r="Y7324" i="1"/>
  <c r="Y7320" i="1"/>
  <c r="Y7318" i="1"/>
  <c r="Y7314" i="1"/>
  <c r="Y7306" i="1"/>
  <c r="Y7298" i="1"/>
  <c r="Y7290" i="1"/>
  <c r="Y7274" i="1"/>
  <c r="Y7256" i="1"/>
  <c r="Y7240" i="1"/>
  <c r="Y7224" i="1"/>
  <c r="Y7208" i="1"/>
  <c r="Y7176" i="1"/>
  <c r="Y7160" i="1"/>
  <c r="Y7144" i="1"/>
  <c r="Y7128" i="1"/>
  <c r="Y7096" i="1"/>
  <c r="Y7080" i="1"/>
  <c r="Y7064" i="1"/>
  <c r="Y7048" i="1"/>
  <c r="Y7016" i="1"/>
  <c r="Y7000" i="1"/>
  <c r="Y6984" i="1"/>
  <c r="Y6968" i="1"/>
  <c r="Y6888" i="1"/>
  <c r="Y6864" i="1"/>
  <c r="Y6860" i="1"/>
  <c r="Y6828" i="1"/>
  <c r="Y5688" i="1"/>
  <c r="Y5560" i="1"/>
  <c r="Y5304" i="1"/>
  <c r="Y5176" i="1"/>
  <c r="Y5048" i="1"/>
  <c r="Y4920" i="1"/>
  <c r="Y4310" i="1"/>
  <c r="Y4038" i="1"/>
  <c r="Y7316" i="1"/>
  <c r="Y7308" i="1"/>
  <c r="Y7300" i="1"/>
  <c r="Y7284" i="1"/>
  <c r="Y7276" i="1"/>
  <c r="Y7266" i="1"/>
  <c r="Y7260" i="1"/>
  <c r="Y7244" i="1"/>
  <c r="Y7228" i="1"/>
  <c r="Y7196" i="1"/>
  <c r="Y7180" i="1"/>
  <c r="Y7164" i="1"/>
  <c r="Y7148" i="1"/>
  <c r="Y7116" i="1"/>
  <c r="Y7100" i="1"/>
  <c r="Y7084" i="1"/>
  <c r="Y7068" i="1"/>
  <c r="Y7036" i="1"/>
  <c r="Y7020" i="1"/>
  <c r="Y7004" i="1"/>
  <c r="Y6988" i="1"/>
  <c r="Y6956" i="1"/>
  <c r="Y6936" i="1"/>
  <c r="Y6916" i="1"/>
  <c r="Y6896" i="1"/>
  <c r="Y6868" i="1"/>
  <c r="Y6840" i="1"/>
  <c r="Y6836" i="1"/>
  <c r="Y5720" i="1"/>
  <c r="Y5464" i="1"/>
  <c r="Y5336" i="1"/>
  <c r="Y5144" i="1"/>
  <c r="Y5016" i="1"/>
  <c r="Y4888" i="1"/>
  <c r="Y3463" i="1"/>
  <c r="Y6804" i="1"/>
  <c r="Y6796" i="1"/>
  <c r="Y6788" i="1"/>
  <c r="Y6780" i="1"/>
  <c r="Y6764" i="1"/>
  <c r="Y6756" i="1"/>
  <c r="Y6748" i="1"/>
  <c r="Y6740" i="1"/>
  <c r="Y6724" i="1"/>
  <c r="Y6716" i="1"/>
  <c r="Y6708" i="1"/>
  <c r="Y6700" i="1"/>
  <c r="Y6684" i="1"/>
  <c r="Y6676" i="1"/>
  <c r="Y6668" i="1"/>
  <c r="Y6660" i="1"/>
  <c r="Y6644" i="1"/>
  <c r="Y6636" i="1"/>
  <c r="Y6628" i="1"/>
  <c r="Y6620" i="1"/>
  <c r="Y6604" i="1"/>
  <c r="Y6596" i="1"/>
  <c r="Y6588" i="1"/>
  <c r="Y6580" i="1"/>
  <c r="Y6564" i="1"/>
  <c r="Y6556" i="1"/>
  <c r="Y6548" i="1"/>
  <c r="Y6540" i="1"/>
  <c r="Y6524" i="1"/>
  <c r="Y6516" i="1"/>
  <c r="Y6508" i="1"/>
  <c r="Y6500" i="1"/>
  <c r="Y6484" i="1"/>
  <c r="Y6476" i="1"/>
  <c r="Y6468" i="1"/>
  <c r="Y6460" i="1"/>
  <c r="Y6444" i="1"/>
  <c r="Y6436" i="1"/>
  <c r="Y6428" i="1"/>
  <c r="Y6420" i="1"/>
  <c r="Y6404" i="1"/>
  <c r="Y6396" i="1"/>
  <c r="Y6388" i="1"/>
  <c r="Y6380" i="1"/>
  <c r="Y6364" i="1"/>
  <c r="Y6356" i="1"/>
  <c r="Y6348" i="1"/>
  <c r="Y6340" i="1"/>
  <c r="Y6324" i="1"/>
  <c r="Y6316" i="1"/>
  <c r="Y6308" i="1"/>
  <c r="Y6300" i="1"/>
  <c r="Y6284" i="1"/>
  <c r="Y6276" i="1"/>
  <c r="Y6268" i="1"/>
  <c r="Y6260" i="1"/>
  <c r="Y6244" i="1"/>
  <c r="Y6236" i="1"/>
  <c r="Y6228" i="1"/>
  <c r="Y6220" i="1"/>
  <c r="Y6204" i="1"/>
  <c r="Y6196" i="1"/>
  <c r="Y6188" i="1"/>
  <c r="Y6180" i="1"/>
  <c r="Y6164" i="1"/>
  <c r="Y6156" i="1"/>
  <c r="Y6148" i="1"/>
  <c r="Y6140" i="1"/>
  <c r="Y6124" i="1"/>
  <c r="Y6116" i="1"/>
  <c r="Y6108" i="1"/>
  <c r="Y6100" i="1"/>
  <c r="Y6084" i="1"/>
  <c r="Y6076" i="1"/>
  <c r="Y6068" i="1"/>
  <c r="Y6060" i="1"/>
  <c r="Y6044" i="1"/>
  <c r="Y6036" i="1"/>
  <c r="Y6028" i="1"/>
  <c r="Y6020" i="1"/>
  <c r="Y6004" i="1"/>
  <c r="Y5996" i="1"/>
  <c r="Y5988" i="1"/>
  <c r="Y5980" i="1"/>
  <c r="Y5964" i="1"/>
  <c r="Y5956" i="1"/>
  <c r="Y5948" i="1"/>
  <c r="Y5940" i="1"/>
  <c r="Y5924" i="1"/>
  <c r="Y5916" i="1"/>
  <c r="Y5908" i="1"/>
  <c r="Y5900" i="1"/>
  <c r="Y5884" i="1"/>
  <c r="Y5876" i="1"/>
  <c r="Y5868" i="1"/>
  <c r="Y5860" i="1"/>
  <c r="Y5844" i="1"/>
  <c r="Y5836" i="1"/>
  <c r="Y5828" i="1"/>
  <c r="Y5820" i="1"/>
  <c r="Y5804" i="1"/>
  <c r="Y5796" i="1"/>
  <c r="Y5788" i="1"/>
  <c r="Y5780" i="1"/>
  <c r="Y5764" i="1"/>
  <c r="Y5756" i="1"/>
  <c r="Y5748" i="1"/>
  <c r="Y5740" i="1"/>
  <c r="Y5696" i="1"/>
  <c r="Y5664" i="1"/>
  <c r="Y5600" i="1"/>
  <c r="Y5568" i="1"/>
  <c r="Y5536" i="1"/>
  <c r="Y5504" i="1"/>
  <c r="Y5440" i="1"/>
  <c r="Y5408" i="1"/>
  <c r="Y5376" i="1"/>
  <c r="Y5344" i="1"/>
  <c r="Y5280" i="1"/>
  <c r="Y5264" i="1"/>
  <c r="Y5200" i="1"/>
  <c r="Y5168" i="1"/>
  <c r="Y5136" i="1"/>
  <c r="Y5104" i="1"/>
  <c r="Y5040" i="1"/>
  <c r="Y5008" i="1"/>
  <c r="Y4976" i="1"/>
  <c r="Y4944" i="1"/>
  <c r="Y4880" i="1"/>
  <c r="Y4374" i="1"/>
  <c r="Y3974" i="1"/>
  <c r="Y3718" i="1"/>
  <c r="Y3030" i="1"/>
  <c r="Y7278" i="1"/>
  <c r="Y7270" i="1"/>
  <c r="Y7258" i="1"/>
  <c r="Y7254" i="1"/>
  <c r="Y7250" i="1"/>
  <c r="Y7246" i="1"/>
  <c r="Y7238" i="1"/>
  <c r="Y7234" i="1"/>
  <c r="Y7230" i="1"/>
  <c r="Y7226" i="1"/>
  <c r="Y7218" i="1"/>
  <c r="Y7214" i="1"/>
  <c r="Y7210" i="1"/>
  <c r="Y7206" i="1"/>
  <c r="Y7198" i="1"/>
  <c r="Y7194" i="1"/>
  <c r="Y7190" i="1"/>
  <c r="Y7186" i="1"/>
  <c r="Y7178" i="1"/>
  <c r="Y7174" i="1"/>
  <c r="Y7170" i="1"/>
  <c r="Y7166" i="1"/>
  <c r="Y7158" i="1"/>
  <c r="Y7154" i="1"/>
  <c r="Y7150" i="1"/>
  <c r="Y7146" i="1"/>
  <c r="Y7138" i="1"/>
  <c r="Y7134" i="1"/>
  <c r="Y7130" i="1"/>
  <c r="Y7126" i="1"/>
  <c r="Y7118" i="1"/>
  <c r="Y7114" i="1"/>
  <c r="Y7110" i="1"/>
  <c r="Y7106" i="1"/>
  <c r="Y7098" i="1"/>
  <c r="Y7094" i="1"/>
  <c r="Y7090" i="1"/>
  <c r="Y7086" i="1"/>
  <c r="Y7078" i="1"/>
  <c r="Y7074" i="1"/>
  <c r="Y7070" i="1"/>
  <c r="Y7066" i="1"/>
  <c r="Y7058" i="1"/>
  <c r="Y7054" i="1"/>
  <c r="Y7050" i="1"/>
  <c r="Y7046" i="1"/>
  <c r="Y7038" i="1"/>
  <c r="Y7034" i="1"/>
  <c r="Y7030" i="1"/>
  <c r="Y7026" i="1"/>
  <c r="Y7018" i="1"/>
  <c r="Y7014" i="1"/>
  <c r="Y7010" i="1"/>
  <c r="Y7006" i="1"/>
  <c r="Y6998" i="1"/>
  <c r="Y6994" i="1"/>
  <c r="Y6990" i="1"/>
  <c r="Y6986" i="1"/>
  <c r="Y6978" i="1"/>
  <c r="Y6974" i="1"/>
  <c r="Y6970" i="1"/>
  <c r="Y6966" i="1"/>
  <c r="Y6958" i="1"/>
  <c r="Y6954" i="1"/>
  <c r="Y6950" i="1"/>
  <c r="Y6940" i="1"/>
  <c r="Y6924" i="1"/>
  <c r="Y6908" i="1"/>
  <c r="Y5704" i="1"/>
  <c r="Y5640" i="1"/>
  <c r="Y5608" i="1"/>
  <c r="Y5576" i="1"/>
  <c r="Y5544" i="1"/>
  <c r="Y5480" i="1"/>
  <c r="Y5448" i="1"/>
  <c r="Y5416" i="1"/>
  <c r="Y5384" i="1"/>
  <c r="Y5320" i="1"/>
  <c r="Y5288" i="1"/>
  <c r="Y5256" i="1"/>
  <c r="Y5224" i="1"/>
  <c r="Y5160" i="1"/>
  <c r="Y5128" i="1"/>
  <c r="Y5096" i="1"/>
  <c r="Y5064" i="1"/>
  <c r="Y5000" i="1"/>
  <c r="Y4968" i="1"/>
  <c r="Y4936" i="1"/>
  <c r="Y4904" i="1"/>
  <c r="Y4438" i="1"/>
  <c r="Y3910" i="1"/>
  <c r="Y6808" i="1"/>
  <c r="Y6800" i="1"/>
  <c r="Y6784" i="1"/>
  <c r="Y6776" i="1"/>
  <c r="Y6768" i="1"/>
  <c r="Y6760" i="1"/>
  <c r="Y6744" i="1"/>
  <c r="Y6736" i="1"/>
  <c r="Y6728" i="1"/>
  <c r="Y6720" i="1"/>
  <c r="Y6704" i="1"/>
  <c r="Y6696" i="1"/>
  <c r="Y6688" i="1"/>
  <c r="Y6680" i="1"/>
  <c r="Y6664" i="1"/>
  <c r="Y6656" i="1"/>
  <c r="Y6648" i="1"/>
  <c r="Y6640" i="1"/>
  <c r="Y6624" i="1"/>
  <c r="Y6616" i="1"/>
  <c r="Y6608" i="1"/>
  <c r="Y6600" i="1"/>
  <c r="Y6584" i="1"/>
  <c r="Y6576" i="1"/>
  <c r="Y6568" i="1"/>
  <c r="Y6560" i="1"/>
  <c r="Y6544" i="1"/>
  <c r="Y6536" i="1"/>
  <c r="Y6528" i="1"/>
  <c r="Y6520" i="1"/>
  <c r="Y6504" i="1"/>
  <c r="Y6496" i="1"/>
  <c r="Y6488" i="1"/>
  <c r="Y6480" i="1"/>
  <c r="Y6464" i="1"/>
  <c r="Y6456" i="1"/>
  <c r="Y6448" i="1"/>
  <c r="Y6440" i="1"/>
  <c r="Y6424" i="1"/>
  <c r="Y6416" i="1"/>
  <c r="Y6408" i="1"/>
  <c r="Y6400" i="1"/>
  <c r="Y6384" i="1"/>
  <c r="Y6376" i="1"/>
  <c r="Y6368" i="1"/>
  <c r="Y6360" i="1"/>
  <c r="Y6344" i="1"/>
  <c r="Y6336" i="1"/>
  <c r="Y6328" i="1"/>
  <c r="Y6320" i="1"/>
  <c r="Y6304" i="1"/>
  <c r="Y6296" i="1"/>
  <c r="Y6288" i="1"/>
  <c r="Y6280" i="1"/>
  <c r="Y6264" i="1"/>
  <c r="Y6256" i="1"/>
  <c r="Y6248" i="1"/>
  <c r="Y6240" i="1"/>
  <c r="Y6224" i="1"/>
  <c r="Y6216" i="1"/>
  <c r="Y6208" i="1"/>
  <c r="Y6200" i="1"/>
  <c r="Y6184" i="1"/>
  <c r="Y6176" i="1"/>
  <c r="Y6168" i="1"/>
  <c r="Y6160" i="1"/>
  <c r="Y6144" i="1"/>
  <c r="Y6136" i="1"/>
  <c r="Y6128" i="1"/>
  <c r="Y6120" i="1"/>
  <c r="Y6104" i="1"/>
  <c r="Y6096" i="1"/>
  <c r="Y6088" i="1"/>
  <c r="Y6080" i="1"/>
  <c r="Y6064" i="1"/>
  <c r="Y6056" i="1"/>
  <c r="Y6048" i="1"/>
  <c r="Y6040" i="1"/>
  <c r="Y6024" i="1"/>
  <c r="Y6016" i="1"/>
  <c r="Y6008" i="1"/>
  <c r="Y6000" i="1"/>
  <c r="Y5984" i="1"/>
  <c r="Y5976" i="1"/>
  <c r="Y5968" i="1"/>
  <c r="Y5960" i="1"/>
  <c r="Y5944" i="1"/>
  <c r="Y5936" i="1"/>
  <c r="Y5928" i="1"/>
  <c r="Y5920" i="1"/>
  <c r="Y5904" i="1"/>
  <c r="Y5896" i="1"/>
  <c r="Y5888" i="1"/>
  <c r="Y5880" i="1"/>
  <c r="Y5864" i="1"/>
  <c r="Y5856" i="1"/>
  <c r="Y5848" i="1"/>
  <c r="Y5840" i="1"/>
  <c r="Y5824" i="1"/>
  <c r="Y5816" i="1"/>
  <c r="Y5808" i="1"/>
  <c r="Y5800" i="1"/>
  <c r="Y5784" i="1"/>
  <c r="Y5776" i="1"/>
  <c r="Y5768" i="1"/>
  <c r="Y5760" i="1"/>
  <c r="Y5744" i="1"/>
  <c r="Y5736" i="1"/>
  <c r="Y5728" i="1"/>
  <c r="Y5680" i="1"/>
  <c r="Y5648" i="1"/>
  <c r="Y5616" i="1"/>
  <c r="Y5584" i="1"/>
  <c r="Y5520" i="1"/>
  <c r="Y5488" i="1"/>
  <c r="Y5456" i="1"/>
  <c r="Y5424" i="1"/>
  <c r="Y5360" i="1"/>
  <c r="Y5328" i="1"/>
  <c r="Y5296" i="1"/>
  <c r="Y5248" i="1"/>
  <c r="Y5216" i="1"/>
  <c r="Y5184" i="1"/>
  <c r="Y5120" i="1"/>
  <c r="Y5088" i="1"/>
  <c r="Y5056" i="1"/>
  <c r="Y5024" i="1"/>
  <c r="Y4960" i="1"/>
  <c r="Y4928" i="1"/>
  <c r="Y4896" i="1"/>
  <c r="Y4246" i="1"/>
  <c r="Y3846" i="1"/>
  <c r="Y4846" i="1"/>
  <c r="Y4830" i="1"/>
  <c r="Y4814" i="1"/>
  <c r="Y4798" i="1"/>
  <c r="Y4766" i="1"/>
  <c r="Y4750" i="1"/>
  <c r="Y4734" i="1"/>
  <c r="Y4718" i="1"/>
  <c r="Y4686" i="1"/>
  <c r="Y4670" i="1"/>
  <c r="Y4654" i="1"/>
  <c r="Y4638" i="1"/>
  <c r="Y4606" i="1"/>
  <c r="Y4590" i="1"/>
  <c r="Y4574" i="1"/>
  <c r="Y4558" i="1"/>
  <c r="Y4526" i="1"/>
  <c r="Y4518" i="1"/>
  <c r="Y4454" i="1"/>
  <c r="Y4390" i="1"/>
  <c r="Y4326" i="1"/>
  <c r="Y4198" i="1"/>
  <c r="Y4086" i="1"/>
  <c r="Y3958" i="1"/>
  <c r="Y3894" i="1"/>
  <c r="Y3830" i="1"/>
  <c r="Y3766" i="1"/>
  <c r="Y3670" i="1"/>
  <c r="Y3653" i="1"/>
  <c r="Y3591" i="1"/>
  <c r="Y2966" i="1"/>
  <c r="Y5724" i="1"/>
  <c r="Y5716" i="1"/>
  <c r="Y5708" i="1"/>
  <c r="Y5700" i="1"/>
  <c r="Y5684" i="1"/>
  <c r="Y5676" i="1"/>
  <c r="Y5668" i="1"/>
  <c r="Y5660" i="1"/>
  <c r="Y5644" i="1"/>
  <c r="Y5636" i="1"/>
  <c r="Y5628" i="1"/>
  <c r="Y5620" i="1"/>
  <c r="Y5604" i="1"/>
  <c r="Y5596" i="1"/>
  <c r="Y5588" i="1"/>
  <c r="Y5580" i="1"/>
  <c r="Y5564" i="1"/>
  <c r="Y5556" i="1"/>
  <c r="Y5548" i="1"/>
  <c r="Y5540" i="1"/>
  <c r="Y5524" i="1"/>
  <c r="Y5516" i="1"/>
  <c r="Y5508" i="1"/>
  <c r="Y5500" i="1"/>
  <c r="Y5484" i="1"/>
  <c r="Y5476" i="1"/>
  <c r="Y5468" i="1"/>
  <c r="Y5460" i="1"/>
  <c r="Y5444" i="1"/>
  <c r="Y5436" i="1"/>
  <c r="Y5428" i="1"/>
  <c r="Y5420" i="1"/>
  <c r="Y5404" i="1"/>
  <c r="Y5396" i="1"/>
  <c r="Y5388" i="1"/>
  <c r="Y5380" i="1"/>
  <c r="Y5364" i="1"/>
  <c r="Y5356" i="1"/>
  <c r="Y5348" i="1"/>
  <c r="Y5340" i="1"/>
  <c r="Y5324" i="1"/>
  <c r="Y5316" i="1"/>
  <c r="Y5308" i="1"/>
  <c r="Y5300" i="1"/>
  <c r="Y5284" i="1"/>
  <c r="Y5276" i="1"/>
  <c r="Y5268" i="1"/>
  <c r="Y5260" i="1"/>
  <c r="Y5244" i="1"/>
  <c r="Y5236" i="1"/>
  <c r="Y5228" i="1"/>
  <c r="Y5220" i="1"/>
  <c r="Y5204" i="1"/>
  <c r="Y5196" i="1"/>
  <c r="Y5188" i="1"/>
  <c r="Y5180" i="1"/>
  <c r="Y5164" i="1"/>
  <c r="Y5156" i="1"/>
  <c r="Y5148" i="1"/>
  <c r="Y5140" i="1"/>
  <c r="Y5124" i="1"/>
  <c r="Y5116" i="1"/>
  <c r="Y5108" i="1"/>
  <c r="Y5100" i="1"/>
  <c r="Y5084" i="1"/>
  <c r="Y5076" i="1"/>
  <c r="Y5068" i="1"/>
  <c r="Y5060" i="1"/>
  <c r="Y5044" i="1"/>
  <c r="Y5036" i="1"/>
  <c r="Y5028" i="1"/>
  <c r="Y5020" i="1"/>
  <c r="Y5004" i="1"/>
  <c r="Y4996" i="1"/>
  <c r="Y4988" i="1"/>
  <c r="Y4980" i="1"/>
  <c r="Y4964" i="1"/>
  <c r="Y4956" i="1"/>
  <c r="Y4948" i="1"/>
  <c r="Y4940" i="1"/>
  <c r="Y4924" i="1"/>
  <c r="Y4916" i="1"/>
  <c r="Y4908" i="1"/>
  <c r="Y4900" i="1"/>
  <c r="Y4884" i="1"/>
  <c r="Y4876" i="1"/>
  <c r="Y4470" i="1"/>
  <c r="Y4406" i="1"/>
  <c r="Y4278" i="1"/>
  <c r="Y4214" i="1"/>
  <c r="Y4150" i="1"/>
  <c r="Y4134" i="1"/>
  <c r="Y4070" i="1"/>
  <c r="Y4006" i="1"/>
  <c r="Y3878" i="1"/>
  <c r="Y3814" i="1"/>
  <c r="Y3750" i="1"/>
  <c r="Y3480" i="1"/>
  <c r="Y3158" i="1"/>
  <c r="Y4854" i="1"/>
  <c r="Y4838" i="1"/>
  <c r="Y4806" i="1"/>
  <c r="Y4790" i="1"/>
  <c r="Y4774" i="1"/>
  <c r="Y4758" i="1"/>
  <c r="Y4726" i="1"/>
  <c r="Y4710" i="1"/>
  <c r="Y4694" i="1"/>
  <c r="Y4678" i="1"/>
  <c r="Y4646" i="1"/>
  <c r="Y4630" i="1"/>
  <c r="Y4614" i="1"/>
  <c r="Y4598" i="1"/>
  <c r="Y4566" i="1"/>
  <c r="Y4550" i="1"/>
  <c r="Y4534" i="1"/>
  <c r="Y4486" i="1"/>
  <c r="Y4358" i="1"/>
  <c r="Y4294" i="1"/>
  <c r="Y4230" i="1"/>
  <c r="Y4166" i="1"/>
  <c r="Y4118" i="1"/>
  <c r="Y4054" i="1"/>
  <c r="Y3990" i="1"/>
  <c r="Y3926" i="1"/>
  <c r="Y3798" i="1"/>
  <c r="Y3734" i="1"/>
  <c r="Y3350" i="1"/>
  <c r="Y3094" i="1"/>
  <c r="Y3668" i="1"/>
  <c r="Y3651" i="1"/>
  <c r="Y3510" i="1"/>
  <c r="Y3493" i="1"/>
  <c r="Y1140" i="1"/>
  <c r="Y4510" i="1"/>
  <c r="Y4494" i="1"/>
  <c r="Y4478" i="1"/>
  <c r="Y4446" i="1"/>
  <c r="Y4430" i="1"/>
  <c r="Y4414" i="1"/>
  <c r="Y4398" i="1"/>
  <c r="Y4366" i="1"/>
  <c r="Y4350" i="1"/>
  <c r="Y4334" i="1"/>
  <c r="Y4318" i="1"/>
  <c r="Y4286" i="1"/>
  <c r="Y4270" i="1"/>
  <c r="Y4254" i="1"/>
  <c r="Y4238" i="1"/>
  <c r="Y4206" i="1"/>
  <c r="Y4190" i="1"/>
  <c r="Y4174" i="1"/>
  <c r="Y4158" i="1"/>
  <c r="Y4126" i="1"/>
  <c r="Y4110" i="1"/>
  <c r="Y4094" i="1"/>
  <c r="Y4078" i="1"/>
  <c r="Y4046" i="1"/>
  <c r="Y4030" i="1"/>
  <c r="Y4014" i="1"/>
  <c r="Y3998" i="1"/>
  <c r="Y3966" i="1"/>
  <c r="Y3950" i="1"/>
  <c r="Y3934" i="1"/>
  <c r="Y3918" i="1"/>
  <c r="Y3886" i="1"/>
  <c r="Y3870" i="1"/>
  <c r="Y3854" i="1"/>
  <c r="Y3838" i="1"/>
  <c r="Y3806" i="1"/>
  <c r="Y3790" i="1"/>
  <c r="Y3774" i="1"/>
  <c r="Y3758" i="1"/>
  <c r="Y3726" i="1"/>
  <c r="Y3710" i="1"/>
  <c r="Y3685" i="1"/>
  <c r="Y3638" i="1"/>
  <c r="Y3608" i="1"/>
  <c r="Y3544" i="1"/>
  <c r="Y3527" i="1"/>
  <c r="Y3416" i="1"/>
  <c r="Y3318" i="1"/>
  <c r="Y3254" i="1"/>
  <c r="Y3190" i="1"/>
  <c r="Y3126" i="1"/>
  <c r="Y2998" i="1"/>
  <c r="Y2934" i="1"/>
  <c r="Y1035" i="1"/>
  <c r="Y3683" i="1"/>
  <c r="Y3636" i="1"/>
  <c r="Y3611" i="1"/>
  <c r="Y3574" i="1"/>
  <c r="Y3557" i="1"/>
  <c r="Y3446" i="1"/>
  <c r="Y3429" i="1"/>
  <c r="Y840" i="1"/>
  <c r="Y2870" i="1"/>
  <c r="Y2838" i="1"/>
  <c r="Y2806" i="1"/>
  <c r="Y2774" i="1"/>
  <c r="Y2710" i="1"/>
  <c r="Y2678" i="1"/>
  <c r="Y2646" i="1"/>
  <c r="Y2614" i="1"/>
  <c r="Y2550" i="1"/>
  <c r="Y2518" i="1"/>
  <c r="Y2486" i="1"/>
  <c r="Y2450" i="1"/>
  <c r="Y2386" i="1"/>
  <c r="Y2258" i="1"/>
  <c r="Y2194" i="1"/>
  <c r="Y2130" i="1"/>
  <c r="Y2066" i="1"/>
  <c r="Y1931" i="1"/>
  <c r="Y1803" i="1"/>
  <c r="Y1675" i="1"/>
  <c r="Y1547" i="1"/>
  <c r="Y1231" i="1"/>
  <c r="Y6946" i="1"/>
  <c r="Y6938" i="1"/>
  <c r="Y6934" i="1"/>
  <c r="Y6930" i="1"/>
  <c r="Y6926" i="1"/>
  <c r="Y6918" i="1"/>
  <c r="Y6914" i="1"/>
  <c r="Y6910" i="1"/>
  <c r="Y6906" i="1"/>
  <c r="Y6898" i="1"/>
  <c r="Y6894" i="1"/>
  <c r="Y6890" i="1"/>
  <c r="Y6886" i="1"/>
  <c r="Y6878" i="1"/>
  <c r="Y6874" i="1"/>
  <c r="Y6870" i="1"/>
  <c r="Y6866" i="1"/>
  <c r="Y6858" i="1"/>
  <c r="Y6854" i="1"/>
  <c r="Y6850" i="1"/>
  <c r="Y6846" i="1"/>
  <c r="Y6838" i="1"/>
  <c r="Y6834" i="1"/>
  <c r="Y6830" i="1"/>
  <c r="Y6826" i="1"/>
  <c r="Y6818" i="1"/>
  <c r="Y6814" i="1"/>
  <c r="Y6810" i="1"/>
  <c r="Y6806" i="1"/>
  <c r="Y6798" i="1"/>
  <c r="Y6794" i="1"/>
  <c r="Y6790" i="1"/>
  <c r="Y6786" i="1"/>
  <c r="Y6778" i="1"/>
  <c r="Y6774" i="1"/>
  <c r="Y6770" i="1"/>
  <c r="Y6766" i="1"/>
  <c r="Y6758" i="1"/>
  <c r="Y6754" i="1"/>
  <c r="Y6750" i="1"/>
  <c r="Y6746" i="1"/>
  <c r="Y6738" i="1"/>
  <c r="Y6734" i="1"/>
  <c r="Y6730" i="1"/>
  <c r="Y6726" i="1"/>
  <c r="Y6718" i="1"/>
  <c r="Y6714" i="1"/>
  <c r="Y6710" i="1"/>
  <c r="Y6706" i="1"/>
  <c r="Y6698" i="1"/>
  <c r="Y6694" i="1"/>
  <c r="Y6690" i="1"/>
  <c r="Y6686" i="1"/>
  <c r="Y6678" i="1"/>
  <c r="Y6674" i="1"/>
  <c r="Y6670" i="1"/>
  <c r="Y6666" i="1"/>
  <c r="Y6658" i="1"/>
  <c r="Y6654" i="1"/>
  <c r="Y6650" i="1"/>
  <c r="Y6646" i="1"/>
  <c r="Y6638" i="1"/>
  <c r="Y6634" i="1"/>
  <c r="Y6630" i="1"/>
  <c r="Y6626" i="1"/>
  <c r="Y6618" i="1"/>
  <c r="Y6614" i="1"/>
  <c r="Y6610" i="1"/>
  <c r="Y6606" i="1"/>
  <c r="Y6598" i="1"/>
  <c r="Y6594" i="1"/>
  <c r="Y6590" i="1"/>
  <c r="Y6586" i="1"/>
  <c r="Y6578" i="1"/>
  <c r="Y6574" i="1"/>
  <c r="Y6570" i="1"/>
  <c r="Y6566" i="1"/>
  <c r="Y6558" i="1"/>
  <c r="Y6554" i="1"/>
  <c r="Y6550" i="1"/>
  <c r="Y6546" i="1"/>
  <c r="Y6538" i="1"/>
  <c r="Y6534" i="1"/>
  <c r="Y6530" i="1"/>
  <c r="Y6526" i="1"/>
  <c r="Y6518" i="1"/>
  <c r="Y6514" i="1"/>
  <c r="Y6510" i="1"/>
  <c r="Y6506" i="1"/>
  <c r="Y6498" i="1"/>
  <c r="Y6494" i="1"/>
  <c r="Y6490" i="1"/>
  <c r="Y6486" i="1"/>
  <c r="Y6478" i="1"/>
  <c r="Y6474" i="1"/>
  <c r="Y6470" i="1"/>
  <c r="Y6466" i="1"/>
  <c r="Y6458" i="1"/>
  <c r="Y6454" i="1"/>
  <c r="Y6450" i="1"/>
  <c r="Y6446" i="1"/>
  <c r="Y6438" i="1"/>
  <c r="Y6434" i="1"/>
  <c r="Y6430" i="1"/>
  <c r="Y6426" i="1"/>
  <c r="Y6418" i="1"/>
  <c r="Y6414" i="1"/>
  <c r="Y6410" i="1"/>
  <c r="Y6406" i="1"/>
  <c r="Y6398" i="1"/>
  <c r="Y6394" i="1"/>
  <c r="Y6390" i="1"/>
  <c r="Y6386" i="1"/>
  <c r="Y6378" i="1"/>
  <c r="Y6374" i="1"/>
  <c r="Y6370" i="1"/>
  <c r="Y6366" i="1"/>
  <c r="Y6358" i="1"/>
  <c r="Y6354" i="1"/>
  <c r="Y6350" i="1"/>
  <c r="Y6346" i="1"/>
  <c r="Y6338" i="1"/>
  <c r="Y6334" i="1"/>
  <c r="Y6330" i="1"/>
  <c r="Y6326" i="1"/>
  <c r="Y6318" i="1"/>
  <c r="Y6314" i="1"/>
  <c r="Y6310" i="1"/>
  <c r="Y6306" i="1"/>
  <c r="Y6298" i="1"/>
  <c r="Y6294" i="1"/>
  <c r="Y6290" i="1"/>
  <c r="Y6286" i="1"/>
  <c r="Y6278" i="1"/>
  <c r="Y6274" i="1"/>
  <c r="Y6270" i="1"/>
  <c r="Y6266" i="1"/>
  <c r="Y6258" i="1"/>
  <c r="Y6254" i="1"/>
  <c r="Y6250" i="1"/>
  <c r="Y6246" i="1"/>
  <c r="Y6238" i="1"/>
  <c r="Y6234" i="1"/>
  <c r="Y6230" i="1"/>
  <c r="Y6226" i="1"/>
  <c r="Y6218" i="1"/>
  <c r="Y6214" i="1"/>
  <c r="Y6210" i="1"/>
  <c r="Y6206" i="1"/>
  <c r="Y6198" i="1"/>
  <c r="Y6194" i="1"/>
  <c r="Y6190" i="1"/>
  <c r="Y6186" i="1"/>
  <c r="Y6178" i="1"/>
  <c r="Y6174" i="1"/>
  <c r="Y6170" i="1"/>
  <c r="Y6166" i="1"/>
  <c r="Y6158" i="1"/>
  <c r="Y6154" i="1"/>
  <c r="Y6150" i="1"/>
  <c r="Y6146" i="1"/>
  <c r="Y6138" i="1"/>
  <c r="Y6134" i="1"/>
  <c r="Y6130" i="1"/>
  <c r="Y6126" i="1"/>
  <c r="Y6118" i="1"/>
  <c r="Y6114" i="1"/>
  <c r="Y6110" i="1"/>
  <c r="Y6106" i="1"/>
  <c r="Y6098" i="1"/>
  <c r="Y6094" i="1"/>
  <c r="Y6090" i="1"/>
  <c r="Y6086" i="1"/>
  <c r="Y6078" i="1"/>
  <c r="Y6074" i="1"/>
  <c r="Y6070" i="1"/>
  <c r="Y6066" i="1"/>
  <c r="Y6058" i="1"/>
  <c r="Y6054" i="1"/>
  <c r="Y6050" i="1"/>
  <c r="Y6046" i="1"/>
  <c r="Y6038" i="1"/>
  <c r="Y6034" i="1"/>
  <c r="Y6030" i="1"/>
  <c r="Y6026" i="1"/>
  <c r="Y6018" i="1"/>
  <c r="Y6014" i="1"/>
  <c r="Y6010" i="1"/>
  <c r="Y6006" i="1"/>
  <c r="Y5998" i="1"/>
  <c r="Y5994" i="1"/>
  <c r="Y5990" i="1"/>
  <c r="Y5986" i="1"/>
  <c r="Y5978" i="1"/>
  <c r="Y5974" i="1"/>
  <c r="Y5970" i="1"/>
  <c r="Y5966" i="1"/>
  <c r="Y5958" i="1"/>
  <c r="Y5954" i="1"/>
  <c r="Y5950" i="1"/>
  <c r="Y5946" i="1"/>
  <c r="Y5938" i="1"/>
  <c r="Y5934" i="1"/>
  <c r="Y5930" i="1"/>
  <c r="Y5926" i="1"/>
  <c r="Y5918" i="1"/>
  <c r="Y5914" i="1"/>
  <c r="Y5910" i="1"/>
  <c r="Y5906" i="1"/>
  <c r="Y5898" i="1"/>
  <c r="Y5894" i="1"/>
  <c r="Y5890" i="1"/>
  <c r="Y5886" i="1"/>
  <c r="Y5878" i="1"/>
  <c r="Y5874" i="1"/>
  <c r="Y5870" i="1"/>
  <c r="Y5866" i="1"/>
  <c r="Y5858" i="1"/>
  <c r="Y5854" i="1"/>
  <c r="Y5850" i="1"/>
  <c r="Y5846" i="1"/>
  <c r="Y5838" i="1"/>
  <c r="Y5834" i="1"/>
  <c r="Y5830" i="1"/>
  <c r="Y5826" i="1"/>
  <c r="Y5818" i="1"/>
  <c r="Y5814" i="1"/>
  <c r="Y5810" i="1"/>
  <c r="Y5806" i="1"/>
  <c r="Y5798" i="1"/>
  <c r="Y5794" i="1"/>
  <c r="Y5790" i="1"/>
  <c r="Y5786" i="1"/>
  <c r="Y5778" i="1"/>
  <c r="Y5774" i="1"/>
  <c r="Y5770" i="1"/>
  <c r="Y5766" i="1"/>
  <c r="Y5758" i="1"/>
  <c r="Y5754" i="1"/>
  <c r="Y5750" i="1"/>
  <c r="Y5746" i="1"/>
  <c r="Y5738" i="1"/>
  <c r="Y5734" i="1"/>
  <c r="Y5730" i="1"/>
  <c r="Y5726" i="1"/>
  <c r="Y5718" i="1"/>
  <c r="Y5714" i="1"/>
  <c r="Y5710" i="1"/>
  <c r="Y5706" i="1"/>
  <c r="Y5698" i="1"/>
  <c r="Y5694" i="1"/>
  <c r="Y5690" i="1"/>
  <c r="Y5686" i="1"/>
  <c r="Y5678" i="1"/>
  <c r="Y5674" i="1"/>
  <c r="Y5670" i="1"/>
  <c r="Y5666" i="1"/>
  <c r="Y5658" i="1"/>
  <c r="Y5654" i="1"/>
  <c r="Y5650" i="1"/>
  <c r="Y5646" i="1"/>
  <c r="Y5638" i="1"/>
  <c r="Y5634" i="1"/>
  <c r="Y5630" i="1"/>
  <c r="Y5626" i="1"/>
  <c r="Y5618" i="1"/>
  <c r="Y5614" i="1"/>
  <c r="Y5610" i="1"/>
  <c r="Y5606" i="1"/>
  <c r="Y5598" i="1"/>
  <c r="Y5594" i="1"/>
  <c r="Y5590" i="1"/>
  <c r="Y5586" i="1"/>
  <c r="Y5578" i="1"/>
  <c r="Y5574" i="1"/>
  <c r="Y5570" i="1"/>
  <c r="Y5566" i="1"/>
  <c r="Y5558" i="1"/>
  <c r="Y5554" i="1"/>
  <c r="Y5550" i="1"/>
  <c r="Y5546" i="1"/>
  <c r="Y5538" i="1"/>
  <c r="Y5534" i="1"/>
  <c r="Y5530" i="1"/>
  <c r="Y5526" i="1"/>
  <c r="Y5518" i="1"/>
  <c r="Y5514" i="1"/>
  <c r="Y5510" i="1"/>
  <c r="Y5506" i="1"/>
  <c r="Y5498" i="1"/>
  <c r="Y5494" i="1"/>
  <c r="Y5490" i="1"/>
  <c r="Y5486" i="1"/>
  <c r="Y5478" i="1"/>
  <c r="Y5474" i="1"/>
  <c r="Y5470" i="1"/>
  <c r="Y5466" i="1"/>
  <c r="Y5458" i="1"/>
  <c r="Y5454" i="1"/>
  <c r="Y5450" i="1"/>
  <c r="Y5446" i="1"/>
  <c r="Y5438" i="1"/>
  <c r="Y5434" i="1"/>
  <c r="Y5430" i="1"/>
  <c r="Y5426" i="1"/>
  <c r="Y5418" i="1"/>
  <c r="Y5414" i="1"/>
  <c r="Y5410" i="1"/>
  <c r="Y5406" i="1"/>
  <c r="Y5398" i="1"/>
  <c r="Y5394" i="1"/>
  <c r="Y5390" i="1"/>
  <c r="Y5386" i="1"/>
  <c r="Y5378" i="1"/>
  <c r="Y5374" i="1"/>
  <c r="Y5370" i="1"/>
  <c r="Y5366" i="1"/>
  <c r="Y5358" i="1"/>
  <c r="Y5354" i="1"/>
  <c r="Y5350" i="1"/>
  <c r="Y5346" i="1"/>
  <c r="Y5338" i="1"/>
  <c r="Y5334" i="1"/>
  <c r="Y5330" i="1"/>
  <c r="Y5326" i="1"/>
  <c r="Y5318" i="1"/>
  <c r="Y5314" i="1"/>
  <c r="Y5310" i="1"/>
  <c r="Y5306" i="1"/>
  <c r="Y5298" i="1"/>
  <c r="Y5294" i="1"/>
  <c r="Y5290" i="1"/>
  <c r="Y5286" i="1"/>
  <c r="Y5278" i="1"/>
  <c r="Y5274" i="1"/>
  <c r="Y5270" i="1"/>
  <c r="Y5266" i="1"/>
  <c r="Y5258" i="1"/>
  <c r="Y5254" i="1"/>
  <c r="Y5250" i="1"/>
  <c r="Y5246" i="1"/>
  <c r="Y5238" i="1"/>
  <c r="Y5234" i="1"/>
  <c r="Y5230" i="1"/>
  <c r="Y5226" i="1"/>
  <c r="Y5218" i="1"/>
  <c r="Y5214" i="1"/>
  <c r="Y5210" i="1"/>
  <c r="Y5206" i="1"/>
  <c r="Y5198" i="1"/>
  <c r="Y5194" i="1"/>
  <c r="Y5190" i="1"/>
  <c r="Y5186" i="1"/>
  <c r="Y5178" i="1"/>
  <c r="Y5174" i="1"/>
  <c r="Y5170" i="1"/>
  <c r="Y5166" i="1"/>
  <c r="Y5158" i="1"/>
  <c r="Y5154" i="1"/>
  <c r="Y5150" i="1"/>
  <c r="Y5138" i="1"/>
  <c r="Y5134" i="1"/>
  <c r="Y5130" i="1"/>
  <c r="Y5126" i="1"/>
  <c r="Y5118" i="1"/>
  <c r="Y5114" i="1"/>
  <c r="Y5110" i="1"/>
  <c r="Y5106" i="1"/>
  <c r="Y5098" i="1"/>
  <c r="Y5094" i="1"/>
  <c r="Y5090" i="1"/>
  <c r="Y5086" i="1"/>
  <c r="Y5078" i="1"/>
  <c r="Y5074" i="1"/>
  <c r="Y5066" i="1"/>
  <c r="Y5058" i="1"/>
  <c r="Y5054" i="1"/>
  <c r="Y5050" i="1"/>
  <c r="Y5046" i="1"/>
  <c r="Y5038" i="1"/>
  <c r="Y5034" i="1"/>
  <c r="Y5030" i="1"/>
  <c r="Y5026" i="1"/>
  <c r="Y5018" i="1"/>
  <c r="Y5014" i="1"/>
  <c r="Y5010" i="1"/>
  <c r="Y5006" i="1"/>
  <c r="Y4998" i="1"/>
  <c r="Y4994" i="1"/>
  <c r="Y4990" i="1"/>
  <c r="Y4986" i="1"/>
  <c r="Y4978" i="1"/>
  <c r="Y4974" i="1"/>
  <c r="Y4970" i="1"/>
  <c r="Y4966" i="1"/>
  <c r="Y4958" i="1"/>
  <c r="Y4954" i="1"/>
  <c r="Y4950" i="1"/>
  <c r="Y4946" i="1"/>
  <c r="Y4938" i="1"/>
  <c r="Y4934" i="1"/>
  <c r="Y4930" i="1"/>
  <c r="Y4926" i="1"/>
  <c r="Y4918" i="1"/>
  <c r="Y4914" i="1"/>
  <c r="Y4910" i="1"/>
  <c r="Y4906" i="1"/>
  <c r="Y4898" i="1"/>
  <c r="Y4894" i="1"/>
  <c r="Y4890" i="1"/>
  <c r="Y4886" i="1"/>
  <c r="Y4878" i="1"/>
  <c r="Y4874" i="1"/>
  <c r="Y4870" i="1"/>
  <c r="Y3684" i="1"/>
  <c r="Y3667" i="1"/>
  <c r="Y3635" i="1"/>
  <c r="Y3621" i="1"/>
  <c r="Y3589" i="1"/>
  <c r="Y3525" i="1"/>
  <c r="Y3478" i="1"/>
  <c r="Y3461" i="1"/>
  <c r="Y3414" i="1"/>
  <c r="Y1365" i="1"/>
  <c r="Y4864" i="1"/>
  <c r="Y4850" i="1"/>
  <c r="Y4834" i="1"/>
  <c r="Y4826" i="1"/>
  <c r="Y4818" i="1"/>
  <c r="Y4810" i="1"/>
  <c r="Y4794" i="1"/>
  <c r="Y4786" i="1"/>
  <c r="Y4778" i="1"/>
  <c r="Y4770" i="1"/>
  <c r="Y4754" i="1"/>
  <c r="Y4746" i="1"/>
  <c r="Y4738" i="1"/>
  <c r="Y4730" i="1"/>
  <c r="Y4714" i="1"/>
  <c r="Y4706" i="1"/>
  <c r="Y4698" i="1"/>
  <c r="Y4690" i="1"/>
  <c r="Y4674" i="1"/>
  <c r="Y4666" i="1"/>
  <c r="Y4658" i="1"/>
  <c r="Y4650" i="1"/>
  <c r="Y4634" i="1"/>
  <c r="Y4626" i="1"/>
  <c r="Y4618" i="1"/>
  <c r="Y4610" i="1"/>
  <c r="Y4594" i="1"/>
  <c r="Y4586" i="1"/>
  <c r="Y4578" i="1"/>
  <c r="Y4570" i="1"/>
  <c r="Y4554" i="1"/>
  <c r="Y4546" i="1"/>
  <c r="Y4538" i="1"/>
  <c r="Y4530" i="1"/>
  <c r="Y4514" i="1"/>
  <c r="Y4506" i="1"/>
  <c r="Y4498" i="1"/>
  <c r="Y4490" i="1"/>
  <c r="Y4474" i="1"/>
  <c r="Y4466" i="1"/>
  <c r="Y4458" i="1"/>
  <c r="Y4450" i="1"/>
  <c r="Y4434" i="1"/>
  <c r="Y4426" i="1"/>
  <c r="Y4418" i="1"/>
  <c r="Y4410" i="1"/>
  <c r="Y4394" i="1"/>
  <c r="Y4386" i="1"/>
  <c r="Y4378" i="1"/>
  <c r="Y4370" i="1"/>
  <c r="Y4354" i="1"/>
  <c r="Y4346" i="1"/>
  <c r="Y4338" i="1"/>
  <c r="Y4330" i="1"/>
  <c r="Y4314" i="1"/>
  <c r="Y4306" i="1"/>
  <c r="Y4298" i="1"/>
  <c r="Y4290" i="1"/>
  <c r="Y4274" i="1"/>
  <c r="Y4266" i="1"/>
  <c r="Y4258" i="1"/>
  <c r="Y4250" i="1"/>
  <c r="Y4234" i="1"/>
  <c r="Y4226" i="1"/>
  <c r="Y4218" i="1"/>
  <c r="Y4210" i="1"/>
  <c r="Y4194" i="1"/>
  <c r="Y4186" i="1"/>
  <c r="Y4178" i="1"/>
  <c r="Y4170" i="1"/>
  <c r="Y4154" i="1"/>
  <c r="Y4146" i="1"/>
  <c r="Y4138" i="1"/>
  <c r="Y4130" i="1"/>
  <c r="Y4114" i="1"/>
  <c r="Y4106" i="1"/>
  <c r="Y4098" i="1"/>
  <c r="Y4090" i="1"/>
  <c r="Y4074" i="1"/>
  <c r="Y4066" i="1"/>
  <c r="Y4058" i="1"/>
  <c r="Y4050" i="1"/>
  <c r="Y4034" i="1"/>
  <c r="Y4026" i="1"/>
  <c r="Y4018" i="1"/>
  <c r="Y4010" i="1"/>
  <c r="Y3994" i="1"/>
  <c r="Y3986" i="1"/>
  <c r="Y3978" i="1"/>
  <c r="Y3970" i="1"/>
  <c r="Y3954" i="1"/>
  <c r="Y3946" i="1"/>
  <c r="Y3938" i="1"/>
  <c r="Y3930" i="1"/>
  <c r="Y3914" i="1"/>
  <c r="Y3906" i="1"/>
  <c r="Y3898" i="1"/>
  <c r="Y3890" i="1"/>
  <c r="Y3874" i="1"/>
  <c r="Y3866" i="1"/>
  <c r="Y3858" i="1"/>
  <c r="Y3850" i="1"/>
  <c r="Y3834" i="1"/>
  <c r="Y3826" i="1"/>
  <c r="Y3818" i="1"/>
  <c r="Y3810" i="1"/>
  <c r="Y3794" i="1"/>
  <c r="Y3786" i="1"/>
  <c r="Y3778" i="1"/>
  <c r="Y3770" i="1"/>
  <c r="Y3754" i="1"/>
  <c r="Y3746" i="1"/>
  <c r="Y3738" i="1"/>
  <c r="Y3730" i="1"/>
  <c r="Y3714" i="1"/>
  <c r="Y3706" i="1"/>
  <c r="Y3698" i="1"/>
  <c r="Y3686" i="1"/>
  <c r="Y3669" i="1"/>
  <c r="Y3654" i="1"/>
  <c r="Y3637" i="1"/>
  <c r="Y3576" i="1"/>
  <c r="Y3559" i="1"/>
  <c r="Y3495" i="1"/>
  <c r="Y3448" i="1"/>
  <c r="Y3431" i="1"/>
  <c r="Y3398" i="1"/>
  <c r="Y3366" i="1"/>
  <c r="Y3334" i="1"/>
  <c r="Y3270" i="1"/>
  <c r="Y3238" i="1"/>
  <c r="Y3206" i="1"/>
  <c r="Y3174" i="1"/>
  <c r="Y3110" i="1"/>
  <c r="Y3078" i="1"/>
  <c r="Y3046" i="1"/>
  <c r="Y3014" i="1"/>
  <c r="Y2950" i="1"/>
  <c r="Y2918" i="1"/>
  <c r="Y2886" i="1"/>
  <c r="Y2854" i="1"/>
  <c r="Y2790" i="1"/>
  <c r="Y2758" i="1"/>
  <c r="Y2726" i="1"/>
  <c r="Y2694" i="1"/>
  <c r="Y2630" i="1"/>
  <c r="Y2598" i="1"/>
  <c r="Y2566" i="1"/>
  <c r="Y2534" i="1"/>
  <c r="Y2418" i="1"/>
  <c r="Y2354" i="1"/>
  <c r="Y2290" i="1"/>
  <c r="Y2226" i="1"/>
  <c r="Y2098" i="1"/>
  <c r="Y1995" i="1"/>
  <c r="Y1867" i="1"/>
  <c r="Y1739" i="1"/>
  <c r="Y1611" i="1"/>
  <c r="Y1483" i="1"/>
  <c r="Y7317" i="1"/>
  <c r="Y7315" i="1"/>
  <c r="Y7313" i="1"/>
  <c r="Y7311" i="1"/>
  <c r="Y7309" i="1"/>
  <c r="Y7307" i="1"/>
  <c r="Y7305" i="1"/>
  <c r="Y7303" i="1"/>
  <c r="Y7301" i="1"/>
  <c r="Y7299" i="1"/>
  <c r="Y7297" i="1"/>
  <c r="Y7295" i="1"/>
  <c r="Y7293" i="1"/>
  <c r="Y7291" i="1"/>
  <c r="Y7289" i="1"/>
  <c r="Y7287" i="1"/>
  <c r="Y7285" i="1"/>
  <c r="Y7283" i="1"/>
  <c r="Y7281" i="1"/>
  <c r="Y7279" i="1"/>
  <c r="Y7277" i="1"/>
  <c r="Y7275" i="1"/>
  <c r="Y7273" i="1"/>
  <c r="Y7271" i="1"/>
  <c r="Y7269" i="1"/>
  <c r="Y7267" i="1"/>
  <c r="Y7265" i="1"/>
  <c r="Y7263" i="1"/>
  <c r="Y7261" i="1"/>
  <c r="Y7259" i="1"/>
  <c r="Y7257" i="1"/>
  <c r="Y7255" i="1"/>
  <c r="Y7253" i="1"/>
  <c r="Y7251" i="1"/>
  <c r="Y7249" i="1"/>
  <c r="Y7247" i="1"/>
  <c r="Y7245" i="1"/>
  <c r="Y7243" i="1"/>
  <c r="Y7241" i="1"/>
  <c r="Y7239" i="1"/>
  <c r="Y7237" i="1"/>
  <c r="Y7235" i="1"/>
  <c r="Y7233" i="1"/>
  <c r="Y7231" i="1"/>
  <c r="Y7229" i="1"/>
  <c r="Y7227" i="1"/>
  <c r="Y7225" i="1"/>
  <c r="Y7223" i="1"/>
  <c r="Y7221" i="1"/>
  <c r="Y7219" i="1"/>
  <c r="Y7217" i="1"/>
  <c r="Y7215" i="1"/>
  <c r="Y7213" i="1"/>
  <c r="Y7211" i="1"/>
  <c r="Y7209" i="1"/>
  <c r="Y7207" i="1"/>
  <c r="Y7205" i="1"/>
  <c r="Y7203" i="1"/>
  <c r="Y7201" i="1"/>
  <c r="Y7199" i="1"/>
  <c r="Y7197" i="1"/>
  <c r="Y7195" i="1"/>
  <c r="Y7193" i="1"/>
  <c r="Y7191" i="1"/>
  <c r="Y7189" i="1"/>
  <c r="Y7187" i="1"/>
  <c r="Y7185" i="1"/>
  <c r="Y7183" i="1"/>
  <c r="Y7181" i="1"/>
  <c r="Y7179" i="1"/>
  <c r="Y7177" i="1"/>
  <c r="Y7175" i="1"/>
  <c r="Y7173" i="1"/>
  <c r="Y7171" i="1"/>
  <c r="Y7169" i="1"/>
  <c r="Y7167" i="1"/>
  <c r="Y7165" i="1"/>
  <c r="Y7163" i="1"/>
  <c r="Y7161" i="1"/>
  <c r="Y7159" i="1"/>
  <c r="Y7157" i="1"/>
  <c r="Y7155" i="1"/>
  <c r="Y7153" i="1"/>
  <c r="Y7151" i="1"/>
  <c r="Y7149" i="1"/>
  <c r="Y7147" i="1"/>
  <c r="Y7145" i="1"/>
  <c r="Y7143" i="1"/>
  <c r="Y7141" i="1"/>
  <c r="Y7139" i="1"/>
  <c r="Y7137" i="1"/>
  <c r="Y7135" i="1"/>
  <c r="Y7133" i="1"/>
  <c r="Y7131" i="1"/>
  <c r="Y7129" i="1"/>
  <c r="Y7127" i="1"/>
  <c r="Y7125" i="1"/>
  <c r="Y7123" i="1"/>
  <c r="Y7121" i="1"/>
  <c r="Y7119" i="1"/>
  <c r="Y7117" i="1"/>
  <c r="Y7115" i="1"/>
  <c r="Y7113" i="1"/>
  <c r="Y7111" i="1"/>
  <c r="Y7109" i="1"/>
  <c r="Y7107" i="1"/>
  <c r="Y7105" i="1"/>
  <c r="Y7103" i="1"/>
  <c r="Y7101" i="1"/>
  <c r="Y7099" i="1"/>
  <c r="Y7097" i="1"/>
  <c r="Y7095" i="1"/>
  <c r="Y7093" i="1"/>
  <c r="Y7091" i="1"/>
  <c r="Y7089" i="1"/>
  <c r="Y7087" i="1"/>
  <c r="Y7085" i="1"/>
  <c r="Y7083" i="1"/>
  <c r="Y7081" i="1"/>
  <c r="Y7079" i="1"/>
  <c r="Y7077" i="1"/>
  <c r="Y7075" i="1"/>
  <c r="Y7073" i="1"/>
  <c r="Y7071" i="1"/>
  <c r="Y7069" i="1"/>
  <c r="Y7067" i="1"/>
  <c r="Y7065" i="1"/>
  <c r="Y7063" i="1"/>
  <c r="Y7061" i="1"/>
  <c r="Y7059" i="1"/>
  <c r="Y7057" i="1"/>
  <c r="Y7055" i="1"/>
  <c r="Y7053" i="1"/>
  <c r="Y7051" i="1"/>
  <c r="Y7049" i="1"/>
  <c r="Y7047" i="1"/>
  <c r="Y7045" i="1"/>
  <c r="Y7043" i="1"/>
  <c r="Y7041" i="1"/>
  <c r="Y7039" i="1"/>
  <c r="Y7037" i="1"/>
  <c r="Y7035" i="1"/>
  <c r="Y7033" i="1"/>
  <c r="Y7031" i="1"/>
  <c r="Y7029" i="1"/>
  <c r="Y7027" i="1"/>
  <c r="Y7025" i="1"/>
  <c r="Y7023" i="1"/>
  <c r="Y7021" i="1"/>
  <c r="Y7019" i="1"/>
  <c r="Y7017" i="1"/>
  <c r="Y7015" i="1"/>
  <c r="Y7013" i="1"/>
  <c r="Y7011" i="1"/>
  <c r="Y7009" i="1"/>
  <c r="Y7007" i="1"/>
  <c r="Y7005" i="1"/>
  <c r="Y7003" i="1"/>
  <c r="Y7001" i="1"/>
  <c r="Y6999" i="1"/>
  <c r="Y6997" i="1"/>
  <c r="Y6995" i="1"/>
  <c r="Y6993" i="1"/>
  <c r="Y6991" i="1"/>
  <c r="Y6989" i="1"/>
  <c r="Y6987" i="1"/>
  <c r="Y6985" i="1"/>
  <c r="Y6983" i="1"/>
  <c r="Y6981" i="1"/>
  <c r="Y6979" i="1"/>
  <c r="Y6977" i="1"/>
  <c r="Y6975" i="1"/>
  <c r="Y6973" i="1"/>
  <c r="Y6971" i="1"/>
  <c r="Y6969" i="1"/>
  <c r="Y6967" i="1"/>
  <c r="Y6965" i="1"/>
  <c r="Y6963" i="1"/>
  <c r="Y6961" i="1"/>
  <c r="Y6959" i="1"/>
  <c r="Y6957" i="1"/>
  <c r="Y6955" i="1"/>
  <c r="Y6953" i="1"/>
  <c r="Y6951" i="1"/>
  <c r="Y6949" i="1"/>
  <c r="Y6947" i="1"/>
  <c r="Y6945" i="1"/>
  <c r="Y6943" i="1"/>
  <c r="Y6941" i="1"/>
  <c r="Y6939" i="1"/>
  <c r="Y6937" i="1"/>
  <c r="Y6935" i="1"/>
  <c r="Y6933" i="1"/>
  <c r="Y6931" i="1"/>
  <c r="Y6929" i="1"/>
  <c r="Y6927" i="1"/>
  <c r="Y6925" i="1"/>
  <c r="Y6923" i="1"/>
  <c r="Y6921" i="1"/>
  <c r="Y6919" i="1"/>
  <c r="Y6917" i="1"/>
  <c r="Y6915" i="1"/>
  <c r="Y6913" i="1"/>
  <c r="Y6911" i="1"/>
  <c r="Y6909" i="1"/>
  <c r="Y6907" i="1"/>
  <c r="Y6905" i="1"/>
  <c r="Y6903" i="1"/>
  <c r="Y6901" i="1"/>
  <c r="Y6899" i="1"/>
  <c r="Y6897" i="1"/>
  <c r="Y6895" i="1"/>
  <c r="Y6893" i="1"/>
  <c r="Y6891" i="1"/>
  <c r="Y6889" i="1"/>
  <c r="Y6887" i="1"/>
  <c r="Y6885" i="1"/>
  <c r="Y6883" i="1"/>
  <c r="Y6881" i="1"/>
  <c r="Y6879" i="1"/>
  <c r="Y6877" i="1"/>
  <c r="Y6875" i="1"/>
  <c r="Y6873" i="1"/>
  <c r="Y6871" i="1"/>
  <c r="Y6869" i="1"/>
  <c r="Y6867" i="1"/>
  <c r="Y6865" i="1"/>
  <c r="Y6863" i="1"/>
  <c r="Y6861" i="1"/>
  <c r="Y6859" i="1"/>
  <c r="Y6857" i="1"/>
  <c r="Y6855" i="1"/>
  <c r="Y6853" i="1"/>
  <c r="Y6851" i="1"/>
  <c r="Y6849" i="1"/>
  <c r="Y6847" i="1"/>
  <c r="Y6845" i="1"/>
  <c r="Y6843" i="1"/>
  <c r="Y6841" i="1"/>
  <c r="Y6839" i="1"/>
  <c r="Y6837" i="1"/>
  <c r="Y6835" i="1"/>
  <c r="Y6833" i="1"/>
  <c r="Y6831" i="1"/>
  <c r="Y6829" i="1"/>
  <c r="Y6827" i="1"/>
  <c r="Y6825" i="1"/>
  <c r="Y6823" i="1"/>
  <c r="Y6821" i="1"/>
  <c r="Y6819" i="1"/>
  <c r="Y6817" i="1"/>
  <c r="Y6815" i="1"/>
  <c r="Y6813" i="1"/>
  <c r="Y6811" i="1"/>
  <c r="Y6809" i="1"/>
  <c r="Y6807" i="1"/>
  <c r="Y6805" i="1"/>
  <c r="Y6803" i="1"/>
  <c r="Y6801" i="1"/>
  <c r="Y6799" i="1"/>
  <c r="Y6797" i="1"/>
  <c r="Y6795" i="1"/>
  <c r="Y6793" i="1"/>
  <c r="Y6791" i="1"/>
  <c r="Y6789" i="1"/>
  <c r="Y6787" i="1"/>
  <c r="Y6785" i="1"/>
  <c r="Y6783" i="1"/>
  <c r="Y6781" i="1"/>
  <c r="Y6779" i="1"/>
  <c r="Y6777" i="1"/>
  <c r="Y6775" i="1"/>
  <c r="Y6773" i="1"/>
  <c r="Y6771" i="1"/>
  <c r="Y6769" i="1"/>
  <c r="Y6767" i="1"/>
  <c r="Y6765" i="1"/>
  <c r="Y6763" i="1"/>
  <c r="Y6761" i="1"/>
  <c r="Y6759" i="1"/>
  <c r="Y6757" i="1"/>
  <c r="Y6755" i="1"/>
  <c r="Y6753" i="1"/>
  <c r="Y6751" i="1"/>
  <c r="Y6749" i="1"/>
  <c r="Y6747" i="1"/>
  <c r="Y6745" i="1"/>
  <c r="Y6743" i="1"/>
  <c r="Y6741" i="1"/>
  <c r="Y6739" i="1"/>
  <c r="Y6737" i="1"/>
  <c r="Y6735" i="1"/>
  <c r="Y6733" i="1"/>
  <c r="Y6731" i="1"/>
  <c r="Y6729" i="1"/>
  <c r="Y6727" i="1"/>
  <c r="Y6725" i="1"/>
  <c r="Y6723" i="1"/>
  <c r="Y6721" i="1"/>
  <c r="Y6719" i="1"/>
  <c r="Y6717" i="1"/>
  <c r="Y6715" i="1"/>
  <c r="Y6713" i="1"/>
  <c r="Y6711" i="1"/>
  <c r="Y6709" i="1"/>
  <c r="Y6707" i="1"/>
  <c r="Y6705" i="1"/>
  <c r="Y6703" i="1"/>
  <c r="Y6701" i="1"/>
  <c r="Y6699" i="1"/>
  <c r="Y6697" i="1"/>
  <c r="Y6695" i="1"/>
  <c r="Y6693" i="1"/>
  <c r="Y6691" i="1"/>
  <c r="Y6689" i="1"/>
  <c r="Y6687" i="1"/>
  <c r="Y6685" i="1"/>
  <c r="Y6683" i="1"/>
  <c r="Y6681" i="1"/>
  <c r="Y6679" i="1"/>
  <c r="Y6677" i="1"/>
  <c r="Y6675" i="1"/>
  <c r="Y6673" i="1"/>
  <c r="Y6671" i="1"/>
  <c r="Y6669" i="1"/>
  <c r="Y6667" i="1"/>
  <c r="Y6665" i="1"/>
  <c r="Y6663" i="1"/>
  <c r="Y6661" i="1"/>
  <c r="Y6659" i="1"/>
  <c r="Y6657" i="1"/>
  <c r="Y6655" i="1"/>
  <c r="Y6653" i="1"/>
  <c r="Y6651" i="1"/>
  <c r="Y6649" i="1"/>
  <c r="Y6647" i="1"/>
  <c r="Y6645" i="1"/>
  <c r="Y6643" i="1"/>
  <c r="Y6641" i="1"/>
  <c r="Y6639" i="1"/>
  <c r="Y6637" i="1"/>
  <c r="Y6635" i="1"/>
  <c r="Y6633" i="1"/>
  <c r="Y6631" i="1"/>
  <c r="Y6629" i="1"/>
  <c r="Y6627" i="1"/>
  <c r="Y6625" i="1"/>
  <c r="Y6623" i="1"/>
  <c r="Y6621" i="1"/>
  <c r="Y6619" i="1"/>
  <c r="Y6617" i="1"/>
  <c r="Y6615" i="1"/>
  <c r="Y6613" i="1"/>
  <c r="Y6611" i="1"/>
  <c r="Y6609" i="1"/>
  <c r="Y6607" i="1"/>
  <c r="Y6605" i="1"/>
  <c r="Y6603" i="1"/>
  <c r="Y6601" i="1"/>
  <c r="Y6599" i="1"/>
  <c r="Y6597" i="1"/>
  <c r="Y6595" i="1"/>
  <c r="Y6593" i="1"/>
  <c r="Y6591" i="1"/>
  <c r="Y6589" i="1"/>
  <c r="Y6587" i="1"/>
  <c r="Y6585" i="1"/>
  <c r="Y6583" i="1"/>
  <c r="Y6581" i="1"/>
  <c r="Y6579" i="1"/>
  <c r="Y6577" i="1"/>
  <c r="Y6575" i="1"/>
  <c r="Y6573" i="1"/>
  <c r="Y6571" i="1"/>
  <c r="Y6569" i="1"/>
  <c r="Y6567" i="1"/>
  <c r="Y6565" i="1"/>
  <c r="Y6563" i="1"/>
  <c r="Y6561" i="1"/>
  <c r="Y6559" i="1"/>
  <c r="Y6557" i="1"/>
  <c r="Y6555" i="1"/>
  <c r="Y6553" i="1"/>
  <c r="Y6551" i="1"/>
  <c r="Y6549" i="1"/>
  <c r="Y6547" i="1"/>
  <c r="Y6545" i="1"/>
  <c r="Y6543" i="1"/>
  <c r="Y6541" i="1"/>
  <c r="Y6539" i="1"/>
  <c r="Y6537" i="1"/>
  <c r="Y6535" i="1"/>
  <c r="Y6533" i="1"/>
  <c r="Y6531" i="1"/>
  <c r="Y6529" i="1"/>
  <c r="Y6527" i="1"/>
  <c r="Y6525" i="1"/>
  <c r="Y6523" i="1"/>
  <c r="Y6521" i="1"/>
  <c r="Y6519" i="1"/>
  <c r="Y6517" i="1"/>
  <c r="Y6515" i="1"/>
  <c r="Y6513" i="1"/>
  <c r="Y6511" i="1"/>
  <c r="Y6509" i="1"/>
  <c r="Y6507" i="1"/>
  <c r="Y6505" i="1"/>
  <c r="Y6503" i="1"/>
  <c r="Y6501" i="1"/>
  <c r="Y6499" i="1"/>
  <c r="Y6497" i="1"/>
  <c r="Y6495" i="1"/>
  <c r="Y6493" i="1"/>
  <c r="Y6491" i="1"/>
  <c r="Y6489" i="1"/>
  <c r="Y6487" i="1"/>
  <c r="Y6485" i="1"/>
  <c r="Y6483" i="1"/>
  <c r="Y6481" i="1"/>
  <c r="Y6479" i="1"/>
  <c r="Y6477" i="1"/>
  <c r="Y6475" i="1"/>
  <c r="Y6473" i="1"/>
  <c r="Y6471" i="1"/>
  <c r="Y6469" i="1"/>
  <c r="Y6467" i="1"/>
  <c r="Y6465" i="1"/>
  <c r="Y6463" i="1"/>
  <c r="Y6461" i="1"/>
  <c r="Y6459" i="1"/>
  <c r="Y6457" i="1"/>
  <c r="Y6455" i="1"/>
  <c r="Y6453" i="1"/>
  <c r="Y6451" i="1"/>
  <c r="Y6449" i="1"/>
  <c r="Y6447" i="1"/>
  <c r="Y6445" i="1"/>
  <c r="Y6443" i="1"/>
  <c r="Y6441" i="1"/>
  <c r="Y6439" i="1"/>
  <c r="Y6437" i="1"/>
  <c r="Y6435" i="1"/>
  <c r="Y6433" i="1"/>
  <c r="Y6431" i="1"/>
  <c r="Y6429" i="1"/>
  <c r="Y6427" i="1"/>
  <c r="Y6425" i="1"/>
  <c r="Y6423" i="1"/>
  <c r="Y6421" i="1"/>
  <c r="Y6419" i="1"/>
  <c r="Y6417" i="1"/>
  <c r="Y6415" i="1"/>
  <c r="Y6413" i="1"/>
  <c r="Y6411" i="1"/>
  <c r="Y6409" i="1"/>
  <c r="Y6407" i="1"/>
  <c r="Y6405" i="1"/>
  <c r="Y6403" i="1"/>
  <c r="Y6401" i="1"/>
  <c r="Y6399" i="1"/>
  <c r="Y6397" i="1"/>
  <c r="Y6395" i="1"/>
  <c r="Y6393" i="1"/>
  <c r="Y6391" i="1"/>
  <c r="Y6389" i="1"/>
  <c r="Y6387" i="1"/>
  <c r="Y6385" i="1"/>
  <c r="Y6383" i="1"/>
  <c r="Y6381" i="1"/>
  <c r="Y6379" i="1"/>
  <c r="Y6377" i="1"/>
  <c r="Y6375" i="1"/>
  <c r="Y6373" i="1"/>
  <c r="Y6371" i="1"/>
  <c r="Y6369" i="1"/>
  <c r="Y6367" i="1"/>
  <c r="Y6365" i="1"/>
  <c r="Y6363" i="1"/>
  <c r="Y6361" i="1"/>
  <c r="Y6359" i="1"/>
  <c r="Y6357" i="1"/>
  <c r="Y6355" i="1"/>
  <c r="Y6353" i="1"/>
  <c r="Y6351" i="1"/>
  <c r="Y6349" i="1"/>
  <c r="Y6347" i="1"/>
  <c r="Y6345" i="1"/>
  <c r="Y6343" i="1"/>
  <c r="Y6341" i="1"/>
  <c r="Y6339" i="1"/>
  <c r="Y6337" i="1"/>
  <c r="Y6335" i="1"/>
  <c r="Y6333" i="1"/>
  <c r="Y6331" i="1"/>
  <c r="Y6329" i="1"/>
  <c r="Y6327" i="1"/>
  <c r="Y6325" i="1"/>
  <c r="Y6323" i="1"/>
  <c r="Y6321" i="1"/>
  <c r="Y6319" i="1"/>
  <c r="Y6317" i="1"/>
  <c r="Y6315" i="1"/>
  <c r="Y6313" i="1"/>
  <c r="Y6311" i="1"/>
  <c r="Y6309" i="1"/>
  <c r="Y6307" i="1"/>
  <c r="Y6305" i="1"/>
  <c r="Y6303" i="1"/>
  <c r="Y6301" i="1"/>
  <c r="Y6299" i="1"/>
  <c r="Y6297" i="1"/>
  <c r="Y6295" i="1"/>
  <c r="Y6293" i="1"/>
  <c r="Y6291" i="1"/>
  <c r="Y6289" i="1"/>
  <c r="Y6287" i="1"/>
  <c r="Y6285" i="1"/>
  <c r="Y6283" i="1"/>
  <c r="Y6281" i="1"/>
  <c r="Y6279" i="1"/>
  <c r="Y6277" i="1"/>
  <c r="Y6275" i="1"/>
  <c r="Y6273" i="1"/>
  <c r="Y6271" i="1"/>
  <c r="Y6269" i="1"/>
  <c r="Y6267" i="1"/>
  <c r="Y6265" i="1"/>
  <c r="Y6263" i="1"/>
  <c r="Y6261" i="1"/>
  <c r="Y6259" i="1"/>
  <c r="Y6257" i="1"/>
  <c r="Y6255" i="1"/>
  <c r="Y6253" i="1"/>
  <c r="Y6251" i="1"/>
  <c r="Y6249" i="1"/>
  <c r="Y6247" i="1"/>
  <c r="Y6245" i="1"/>
  <c r="Y6243" i="1"/>
  <c r="Y6241" i="1"/>
  <c r="Y6239" i="1"/>
  <c r="Y6237" i="1"/>
  <c r="Y6235" i="1"/>
  <c r="Y6233" i="1"/>
  <c r="Y6231" i="1"/>
  <c r="Y6229" i="1"/>
  <c r="Y6227" i="1"/>
  <c r="Y6225" i="1"/>
  <c r="Y6223" i="1"/>
  <c r="Y6221" i="1"/>
  <c r="Y6219" i="1"/>
  <c r="Y6217" i="1"/>
  <c r="Y6215" i="1"/>
  <c r="Y6213" i="1"/>
  <c r="Y6211" i="1"/>
  <c r="Y6209" i="1"/>
  <c r="Y6207" i="1"/>
  <c r="Y6205" i="1"/>
  <c r="Y6203" i="1"/>
  <c r="Y6201" i="1"/>
  <c r="Y6199" i="1"/>
  <c r="Y6197" i="1"/>
  <c r="Y6195" i="1"/>
  <c r="Y6193" i="1"/>
  <c r="Y6191" i="1"/>
  <c r="Y6189" i="1"/>
  <c r="Y6187" i="1"/>
  <c r="Y6185" i="1"/>
  <c r="Y6183" i="1"/>
  <c r="Y6181" i="1"/>
  <c r="Y6179" i="1"/>
  <c r="Y6177" i="1"/>
  <c r="Y6175" i="1"/>
  <c r="Y6173" i="1"/>
  <c r="Y6171" i="1"/>
  <c r="Y6169" i="1"/>
  <c r="Y6167" i="1"/>
  <c r="Y6165" i="1"/>
  <c r="Y6163" i="1"/>
  <c r="Y6161" i="1"/>
  <c r="Y6159" i="1"/>
  <c r="Y6157" i="1"/>
  <c r="Y6155" i="1"/>
  <c r="Y6153" i="1"/>
  <c r="Y6151" i="1"/>
  <c r="Y6149" i="1"/>
  <c r="Y6147" i="1"/>
  <c r="Y6145" i="1"/>
  <c r="Y6143" i="1"/>
  <c r="Y6141" i="1"/>
  <c r="Y6139" i="1"/>
  <c r="Y6137" i="1"/>
  <c r="Y6135" i="1"/>
  <c r="Y6133" i="1"/>
  <c r="Y6131" i="1"/>
  <c r="Y6129" i="1"/>
  <c r="Y6127" i="1"/>
  <c r="Y6125" i="1"/>
  <c r="Y6123" i="1"/>
  <c r="Y6121" i="1"/>
  <c r="Y6119" i="1"/>
  <c r="Y6117" i="1"/>
  <c r="Y6115" i="1"/>
  <c r="Y6113" i="1"/>
  <c r="Y6111" i="1"/>
  <c r="Y6109" i="1"/>
  <c r="Y6107" i="1"/>
  <c r="Y6105" i="1"/>
  <c r="Y6103" i="1"/>
  <c r="Y6101" i="1"/>
  <c r="Y6099" i="1"/>
  <c r="Y6097" i="1"/>
  <c r="Y6095" i="1"/>
  <c r="Y6093" i="1"/>
  <c r="Y6091" i="1"/>
  <c r="Y6089" i="1"/>
  <c r="Y6087" i="1"/>
  <c r="Y6085" i="1"/>
  <c r="Y6083" i="1"/>
  <c r="Y6081" i="1"/>
  <c r="Y6079" i="1"/>
  <c r="Y6077" i="1"/>
  <c r="Y6075" i="1"/>
  <c r="Y6073" i="1"/>
  <c r="Y6071" i="1"/>
  <c r="Y6069" i="1"/>
  <c r="Y6067" i="1"/>
  <c r="Y6065" i="1"/>
  <c r="Y6063" i="1"/>
  <c r="Y6061" i="1"/>
  <c r="Y6059" i="1"/>
  <c r="Y6057" i="1"/>
  <c r="Y6055" i="1"/>
  <c r="Y6053" i="1"/>
  <c r="Y6051" i="1"/>
  <c r="Y6049" i="1"/>
  <c r="Y6047" i="1"/>
  <c r="Y6045" i="1"/>
  <c r="Y6043" i="1"/>
  <c r="Y6041" i="1"/>
  <c r="Y6039" i="1"/>
  <c r="Y6037" i="1"/>
  <c r="Y6035" i="1"/>
  <c r="Y6033" i="1"/>
  <c r="Y6031" i="1"/>
  <c r="Y6029" i="1"/>
  <c r="Y6027" i="1"/>
  <c r="Y6025" i="1"/>
  <c r="Y6023" i="1"/>
  <c r="Y6021" i="1"/>
  <c r="Y6019" i="1"/>
  <c r="Y6017" i="1"/>
  <c r="Y6015" i="1"/>
  <c r="Y6013" i="1"/>
  <c r="Y6011" i="1"/>
  <c r="Y6009" i="1"/>
  <c r="Y6007" i="1"/>
  <c r="Y6005" i="1"/>
  <c r="Y6003" i="1"/>
  <c r="Y6001" i="1"/>
  <c r="Y5999" i="1"/>
  <c r="Y5997" i="1"/>
  <c r="Y5995" i="1"/>
  <c r="Y5993" i="1"/>
  <c r="Y5991" i="1"/>
  <c r="Y5989" i="1"/>
  <c r="Y5987" i="1"/>
  <c r="Y5985" i="1"/>
  <c r="Y5983" i="1"/>
  <c r="Y5981" i="1"/>
  <c r="Y5979" i="1"/>
  <c r="Y5977" i="1"/>
  <c r="Y5975" i="1"/>
  <c r="Y5973" i="1"/>
  <c r="Y5971" i="1"/>
  <c r="Y5969" i="1"/>
  <c r="Y5967" i="1"/>
  <c r="Y5965" i="1"/>
  <c r="Y5963" i="1"/>
  <c r="Y5961" i="1"/>
  <c r="Y5959" i="1"/>
  <c r="Y5957" i="1"/>
  <c r="Y5955" i="1"/>
  <c r="Y5953" i="1"/>
  <c r="Y5951" i="1"/>
  <c r="Y5949" i="1"/>
  <c r="Y5947" i="1"/>
  <c r="Y5945" i="1"/>
  <c r="Y5943" i="1"/>
  <c r="Y5941" i="1"/>
  <c r="Y5939" i="1"/>
  <c r="Y5937" i="1"/>
  <c r="Y5935" i="1"/>
  <c r="Y5933" i="1"/>
  <c r="Y5931" i="1"/>
  <c r="Y5929" i="1"/>
  <c r="Y5927" i="1"/>
  <c r="Y5925" i="1"/>
  <c r="Y5923" i="1"/>
  <c r="Y5921" i="1"/>
  <c r="Y5919" i="1"/>
  <c r="Y5917" i="1"/>
  <c r="Y5915" i="1"/>
  <c r="Y5913" i="1"/>
  <c r="Y5911" i="1"/>
  <c r="Y5909" i="1"/>
  <c r="Y5907" i="1"/>
  <c r="Y5905" i="1"/>
  <c r="Y5903" i="1"/>
  <c r="Y5901" i="1"/>
  <c r="Y5899" i="1"/>
  <c r="Y5897" i="1"/>
  <c r="Y5895" i="1"/>
  <c r="Y5893" i="1"/>
  <c r="Y5891" i="1"/>
  <c r="Y5889" i="1"/>
  <c r="Y5887" i="1"/>
  <c r="Y5885" i="1"/>
  <c r="Y5883" i="1"/>
  <c r="Y5881" i="1"/>
  <c r="Y5879" i="1"/>
  <c r="Y5877" i="1"/>
  <c r="Y5875" i="1"/>
  <c r="Y5873" i="1"/>
  <c r="Y5871" i="1"/>
  <c r="Y5869" i="1"/>
  <c r="Y5867" i="1"/>
  <c r="Y5865" i="1"/>
  <c r="Y5863" i="1"/>
  <c r="Y5861" i="1"/>
  <c r="Y5859" i="1"/>
  <c r="Y5857" i="1"/>
  <c r="Y5855" i="1"/>
  <c r="Y5853" i="1"/>
  <c r="Y5851" i="1"/>
  <c r="Y5849" i="1"/>
  <c r="Y5847" i="1"/>
  <c r="Y5845" i="1"/>
  <c r="Y5843" i="1"/>
  <c r="Y5841" i="1"/>
  <c r="Y5839" i="1"/>
  <c r="Y5837" i="1"/>
  <c r="Y5835" i="1"/>
  <c r="Y5833" i="1"/>
  <c r="Y5831" i="1"/>
  <c r="Y5829" i="1"/>
  <c r="Y5827" i="1"/>
  <c r="Y5825" i="1"/>
  <c r="Y5823" i="1"/>
  <c r="Y5821" i="1"/>
  <c r="Y5819" i="1"/>
  <c r="Y5817" i="1"/>
  <c r="Y5815" i="1"/>
  <c r="Y5813" i="1"/>
  <c r="Y5811" i="1"/>
  <c r="Y5809" i="1"/>
  <c r="Y5807" i="1"/>
  <c r="Y5805" i="1"/>
  <c r="Y5803" i="1"/>
  <c r="Y5801" i="1"/>
  <c r="Y5799" i="1"/>
  <c r="Y5797" i="1"/>
  <c r="Y5795" i="1"/>
  <c r="Y5793" i="1"/>
  <c r="Y5791" i="1"/>
  <c r="Y5789" i="1"/>
  <c r="Y5787" i="1"/>
  <c r="Y5785" i="1"/>
  <c r="Y5783" i="1"/>
  <c r="Y5781" i="1"/>
  <c r="Y5779" i="1"/>
  <c r="Y5777" i="1"/>
  <c r="Y5775" i="1"/>
  <c r="Y5773" i="1"/>
  <c r="Y5771" i="1"/>
  <c r="Y5769" i="1"/>
  <c r="Y5767" i="1"/>
  <c r="Y5765" i="1"/>
  <c r="Y5763" i="1"/>
  <c r="Y5761" i="1"/>
  <c r="Y5759" i="1"/>
  <c r="Y5757" i="1"/>
  <c r="Y5755" i="1"/>
  <c r="Y5753" i="1"/>
  <c r="Y5751" i="1"/>
  <c r="Y5749" i="1"/>
  <c r="Y5747" i="1"/>
  <c r="Y5745" i="1"/>
  <c r="Y5743" i="1"/>
  <c r="Y5741" i="1"/>
  <c r="Y5739" i="1"/>
  <c r="Y5737" i="1"/>
  <c r="Y5735" i="1"/>
  <c r="Y5733" i="1"/>
  <c r="Y5731" i="1"/>
  <c r="Y5729" i="1"/>
  <c r="Y5727" i="1"/>
  <c r="Y5725" i="1"/>
  <c r="Y5723" i="1"/>
  <c r="Y5721" i="1"/>
  <c r="Y5719" i="1"/>
  <c r="Y5717" i="1"/>
  <c r="Y5715" i="1"/>
  <c r="Y5713" i="1"/>
  <c r="Y5711" i="1"/>
  <c r="Y5709" i="1"/>
  <c r="Y5707" i="1"/>
  <c r="Y5705" i="1"/>
  <c r="Y5703" i="1"/>
  <c r="Y5701" i="1"/>
  <c r="Y5699" i="1"/>
  <c r="Y5697" i="1"/>
  <c r="Y5695" i="1"/>
  <c r="Y5693" i="1"/>
  <c r="Y5691" i="1"/>
  <c r="Y5689" i="1"/>
  <c r="Y5687" i="1"/>
  <c r="Y5685" i="1"/>
  <c r="Y5683" i="1"/>
  <c r="Y5681" i="1"/>
  <c r="Y5679" i="1"/>
  <c r="Y5677" i="1"/>
  <c r="Y5675" i="1"/>
  <c r="Y5673" i="1"/>
  <c r="Y5671" i="1"/>
  <c r="Y5669" i="1"/>
  <c r="Y5667" i="1"/>
  <c r="Y5665" i="1"/>
  <c r="Y5663" i="1"/>
  <c r="Y5661" i="1"/>
  <c r="Y5659" i="1"/>
  <c r="Y5657" i="1"/>
  <c r="Y5655" i="1"/>
  <c r="Y5653" i="1"/>
  <c r="Y5651" i="1"/>
  <c r="Y5649" i="1"/>
  <c r="Y5647" i="1"/>
  <c r="Y5645" i="1"/>
  <c r="Y5643" i="1"/>
  <c r="Y5641" i="1"/>
  <c r="Y5639" i="1"/>
  <c r="Y5637" i="1"/>
  <c r="Y5635" i="1"/>
  <c r="Y5633" i="1"/>
  <c r="Y5631" i="1"/>
  <c r="Y5629" i="1"/>
  <c r="Y5627" i="1"/>
  <c r="Y5625" i="1"/>
  <c r="Y5623" i="1"/>
  <c r="Y5621" i="1"/>
  <c r="Y5619" i="1"/>
  <c r="Y5617" i="1"/>
  <c r="Y5615" i="1"/>
  <c r="Y5613" i="1"/>
  <c r="Y5611" i="1"/>
  <c r="Y5609" i="1"/>
  <c r="Y5607" i="1"/>
  <c r="Y5605" i="1"/>
  <c r="Y5603" i="1"/>
  <c r="Y5601" i="1"/>
  <c r="Y5599" i="1"/>
  <c r="Y5597" i="1"/>
  <c r="Y5595" i="1"/>
  <c r="Y5593" i="1"/>
  <c r="Y5591" i="1"/>
  <c r="Y5589" i="1"/>
  <c r="Y5587" i="1"/>
  <c r="Y5585" i="1"/>
  <c r="Y5583" i="1"/>
  <c r="Y5581" i="1"/>
  <c r="Y5579" i="1"/>
  <c r="Y5577" i="1"/>
  <c r="Y5575" i="1"/>
  <c r="Y5573" i="1"/>
  <c r="Y5571" i="1"/>
  <c r="Y5569" i="1"/>
  <c r="Y5567" i="1"/>
  <c r="Y5565" i="1"/>
  <c r="Y5563" i="1"/>
  <c r="Y5561" i="1"/>
  <c r="Y5559" i="1"/>
  <c r="Y5557" i="1"/>
  <c r="Y5555" i="1"/>
  <c r="Y5553" i="1"/>
  <c r="Y5551" i="1"/>
  <c r="Y5549" i="1"/>
  <c r="Y5547" i="1"/>
  <c r="Y5545" i="1"/>
  <c r="Y5543" i="1"/>
  <c r="Y5541" i="1"/>
  <c r="Y5539" i="1"/>
  <c r="Y5537" i="1"/>
  <c r="Y5535" i="1"/>
  <c r="Y5533" i="1"/>
  <c r="Y5531" i="1"/>
  <c r="Y5529" i="1"/>
  <c r="Y5527" i="1"/>
  <c r="Y5525" i="1"/>
  <c r="Y5523" i="1"/>
  <c r="Y5521" i="1"/>
  <c r="Y5519" i="1"/>
  <c r="Y5517" i="1"/>
  <c r="Y5515" i="1"/>
  <c r="Y5513" i="1"/>
  <c r="Y5511" i="1"/>
  <c r="Y5509" i="1"/>
  <c r="Y5507" i="1"/>
  <c r="Y5505" i="1"/>
  <c r="Y5503" i="1"/>
  <c r="Y5501" i="1"/>
  <c r="Y5499" i="1"/>
  <c r="Y5497" i="1"/>
  <c r="Y5495" i="1"/>
  <c r="Y5493" i="1"/>
  <c r="Y5491" i="1"/>
  <c r="Y5489" i="1"/>
  <c r="Y5487" i="1"/>
  <c r="Y5485" i="1"/>
  <c r="Y5483" i="1"/>
  <c r="Y5481" i="1"/>
  <c r="Y5479" i="1"/>
  <c r="Y5477" i="1"/>
  <c r="Y5475" i="1"/>
  <c r="Y5473" i="1"/>
  <c r="Y5471" i="1"/>
  <c r="Y5469" i="1"/>
  <c r="Y5467" i="1"/>
  <c r="Y5465" i="1"/>
  <c r="Y5463" i="1"/>
  <c r="Y5461" i="1"/>
  <c r="Y5459" i="1"/>
  <c r="Y5457" i="1"/>
  <c r="Y5455" i="1"/>
  <c r="Y5453" i="1"/>
  <c r="Y5451" i="1"/>
  <c r="Y5449" i="1"/>
  <c r="Y5447" i="1"/>
  <c r="Y5445" i="1"/>
  <c r="Y5443" i="1"/>
  <c r="Y5441" i="1"/>
  <c r="Y5439" i="1"/>
  <c r="Y5437" i="1"/>
  <c r="Y5435" i="1"/>
  <c r="Y5433" i="1"/>
  <c r="Y5431" i="1"/>
  <c r="Y5429" i="1"/>
  <c r="Y5427" i="1"/>
  <c r="Y5425" i="1"/>
  <c r="Y5423" i="1"/>
  <c r="Y5421" i="1"/>
  <c r="Y5419" i="1"/>
  <c r="Y5417" i="1"/>
  <c r="Y5415" i="1"/>
  <c r="Y5413" i="1"/>
  <c r="Y5411" i="1"/>
  <c r="Y5409" i="1"/>
  <c r="Y5407" i="1"/>
  <c r="Y5405" i="1"/>
  <c r="Y5403" i="1"/>
  <c r="Y5401" i="1"/>
  <c r="Y5399" i="1"/>
  <c r="Y5397" i="1"/>
  <c r="Y5395" i="1"/>
  <c r="Y5393" i="1"/>
  <c r="Y5391" i="1"/>
  <c r="Y5389" i="1"/>
  <c r="Y5387" i="1"/>
  <c r="Y5385" i="1"/>
  <c r="Y5383" i="1"/>
  <c r="Y5381" i="1"/>
  <c r="Y5379" i="1"/>
  <c r="Y5377" i="1"/>
  <c r="Y5375" i="1"/>
  <c r="Y5373" i="1"/>
  <c r="Y5371" i="1"/>
  <c r="Y5369" i="1"/>
  <c r="Y5367" i="1"/>
  <c r="Y5365" i="1"/>
  <c r="Y5363" i="1"/>
  <c r="Y5361" i="1"/>
  <c r="Y5359" i="1"/>
  <c r="Y5357" i="1"/>
  <c r="Y5355" i="1"/>
  <c r="Y5353" i="1"/>
  <c r="Y5351" i="1"/>
  <c r="Y5349" i="1"/>
  <c r="Y5347" i="1"/>
  <c r="Y5345" i="1"/>
  <c r="Y5343" i="1"/>
  <c r="Y5341" i="1"/>
  <c r="Y5339" i="1"/>
  <c r="Y5337" i="1"/>
  <c r="Y5335" i="1"/>
  <c r="Y5333" i="1"/>
  <c r="Y5331" i="1"/>
  <c r="Y5329" i="1"/>
  <c r="Y5327" i="1"/>
  <c r="Y5325" i="1"/>
  <c r="Y5323" i="1"/>
  <c r="Y5321" i="1"/>
  <c r="Y5319" i="1"/>
  <c r="Y5317" i="1"/>
  <c r="Y5315" i="1"/>
  <c r="Y5313" i="1"/>
  <c r="Y5311" i="1"/>
  <c r="Y5309" i="1"/>
  <c r="Y5307" i="1"/>
  <c r="Y5305" i="1"/>
  <c r="Y5303" i="1"/>
  <c r="Y5301" i="1"/>
  <c r="Y5299" i="1"/>
  <c r="Y5297" i="1"/>
  <c r="Y5295" i="1"/>
  <c r="Y5293" i="1"/>
  <c r="Y5291" i="1"/>
  <c r="Y5289" i="1"/>
  <c r="Y5287" i="1"/>
  <c r="Y5285" i="1"/>
  <c r="Y5283" i="1"/>
  <c r="Y5281" i="1"/>
  <c r="Y5279" i="1"/>
  <c r="Y5277" i="1"/>
  <c r="Y5275" i="1"/>
  <c r="Y5273" i="1"/>
  <c r="Y5271" i="1"/>
  <c r="Y5269" i="1"/>
  <c r="Y5267" i="1"/>
  <c r="Y5265" i="1"/>
  <c r="Y5263" i="1"/>
  <c r="Y5261" i="1"/>
  <c r="Y5259" i="1"/>
  <c r="Y5257" i="1"/>
  <c r="Y5255" i="1"/>
  <c r="Y5253" i="1"/>
  <c r="Y5251" i="1"/>
  <c r="Y5249" i="1"/>
  <c r="Y5247" i="1"/>
  <c r="Y5245" i="1"/>
  <c r="Y5243" i="1"/>
  <c r="Y5241" i="1"/>
  <c r="Y5239" i="1"/>
  <c r="Y5237" i="1"/>
  <c r="Y5235" i="1"/>
  <c r="Y5233" i="1"/>
  <c r="Y5231" i="1"/>
  <c r="Y5229" i="1"/>
  <c r="Y5227" i="1"/>
  <c r="Y5225" i="1"/>
  <c r="Y5223" i="1"/>
  <c r="Y5221" i="1"/>
  <c r="Y5219" i="1"/>
  <c r="Y5217" i="1"/>
  <c r="Y5215" i="1"/>
  <c r="Y5213" i="1"/>
  <c r="Y5211" i="1"/>
  <c r="Y5209" i="1"/>
  <c r="Y5207" i="1"/>
  <c r="Y5205" i="1"/>
  <c r="Y5203" i="1"/>
  <c r="Y5201" i="1"/>
  <c r="Y5199" i="1"/>
  <c r="Y5197" i="1"/>
  <c r="Y5195" i="1"/>
  <c r="Y5193" i="1"/>
  <c r="Y5191" i="1"/>
  <c r="Y5189" i="1"/>
  <c r="Y5187" i="1"/>
  <c r="Y5185" i="1"/>
  <c r="Y5183" i="1"/>
  <c r="Y5181" i="1"/>
  <c r="Y5179" i="1"/>
  <c r="Y5177" i="1"/>
  <c r="Y5175" i="1"/>
  <c r="Y5173" i="1"/>
  <c r="Y5171" i="1"/>
  <c r="Y5169" i="1"/>
  <c r="Y5167" i="1"/>
  <c r="Y5165" i="1"/>
  <c r="Y5163" i="1"/>
  <c r="Y5161" i="1"/>
  <c r="Y5159" i="1"/>
  <c r="Y5157" i="1"/>
  <c r="Y5155" i="1"/>
  <c r="Y5153" i="1"/>
  <c r="Y5149" i="1"/>
  <c r="Y5147" i="1"/>
  <c r="Y5145" i="1"/>
  <c r="Y5143" i="1"/>
  <c r="Y5141" i="1"/>
  <c r="Y5139" i="1"/>
  <c r="Y5137" i="1"/>
  <c r="Y5135" i="1"/>
  <c r="Y5133" i="1"/>
  <c r="Y5131" i="1"/>
  <c r="Y5129" i="1"/>
  <c r="Y5127" i="1"/>
  <c r="Y5125" i="1"/>
  <c r="Y5123" i="1"/>
  <c r="Y5121" i="1"/>
  <c r="Y5119" i="1"/>
  <c r="Y5117" i="1"/>
  <c r="Y5115" i="1"/>
  <c r="Y5113" i="1"/>
  <c r="Y5111" i="1"/>
  <c r="Y5109" i="1"/>
  <c r="Y5107" i="1"/>
  <c r="Y5105" i="1"/>
  <c r="Y5103" i="1"/>
  <c r="Y5101" i="1"/>
  <c r="Y5099" i="1"/>
  <c r="Y5097" i="1"/>
  <c r="Y5095" i="1"/>
  <c r="Y5093" i="1"/>
  <c r="Y5091" i="1"/>
  <c r="Y5089" i="1"/>
  <c r="Y5087" i="1"/>
  <c r="Y5085" i="1"/>
  <c r="Y5083" i="1"/>
  <c r="Y5081" i="1"/>
  <c r="Y5079" i="1"/>
  <c r="Y5077" i="1"/>
  <c r="Y5075" i="1"/>
  <c r="Y5073" i="1"/>
  <c r="Y5071" i="1"/>
  <c r="Y5069" i="1"/>
  <c r="Y5067" i="1"/>
  <c r="Y5065" i="1"/>
  <c r="Y5063" i="1"/>
  <c r="Y5061" i="1"/>
  <c r="Y5059" i="1"/>
  <c r="Y5057" i="1"/>
  <c r="Y5055" i="1"/>
  <c r="Y5053" i="1"/>
  <c r="Y5051" i="1"/>
  <c r="Y5049" i="1"/>
  <c r="Y5047" i="1"/>
  <c r="Y5045" i="1"/>
  <c r="Y5043" i="1"/>
  <c r="Y5041" i="1"/>
  <c r="Y5039" i="1"/>
  <c r="Y5037" i="1"/>
  <c r="Y5035" i="1"/>
  <c r="Y5033" i="1"/>
  <c r="Y5031" i="1"/>
  <c r="Y5029" i="1"/>
  <c r="Y5027" i="1"/>
  <c r="Y5025" i="1"/>
  <c r="Y5023" i="1"/>
  <c r="Y5021" i="1"/>
  <c r="Y5019" i="1"/>
  <c r="Y5017" i="1"/>
  <c r="Y5015" i="1"/>
  <c r="Y5013" i="1"/>
  <c r="Y5011" i="1"/>
  <c r="Y5009" i="1"/>
  <c r="Y5007" i="1"/>
  <c r="Y5005" i="1"/>
  <c r="Y5003" i="1"/>
  <c r="Y5001" i="1"/>
  <c r="Y4999" i="1"/>
  <c r="Y4997" i="1"/>
  <c r="Y4995" i="1"/>
  <c r="Y4993" i="1"/>
  <c r="Y4991" i="1"/>
  <c r="Y4989" i="1"/>
  <c r="Y4987" i="1"/>
  <c r="Y4985" i="1"/>
  <c r="Y4983" i="1"/>
  <c r="Y4981" i="1"/>
  <c r="Y4979" i="1"/>
  <c r="Y4977" i="1"/>
  <c r="Y4975" i="1"/>
  <c r="Y4973" i="1"/>
  <c r="Y4971" i="1"/>
  <c r="Y4969" i="1"/>
  <c r="Y4967" i="1"/>
  <c r="Y4965" i="1"/>
  <c r="Y4963" i="1"/>
  <c r="Y4961" i="1"/>
  <c r="Y4959" i="1"/>
  <c r="Y4957" i="1"/>
  <c r="Y4955" i="1"/>
  <c r="Y4953" i="1"/>
  <c r="Y4951" i="1"/>
  <c r="Y4949" i="1"/>
  <c r="Y4947" i="1"/>
  <c r="Y4945" i="1"/>
  <c r="Y4943" i="1"/>
  <c r="Y4941" i="1"/>
  <c r="Y4939" i="1"/>
  <c r="Y4937" i="1"/>
  <c r="Y4935" i="1"/>
  <c r="Y4933" i="1"/>
  <c r="Y4931" i="1"/>
  <c r="Y4929" i="1"/>
  <c r="Y4927" i="1"/>
  <c r="Y4925" i="1"/>
  <c r="Y4923" i="1"/>
  <c r="Y4921" i="1"/>
  <c r="Y4919" i="1"/>
  <c r="Y4917" i="1"/>
  <c r="Y4915" i="1"/>
  <c r="Y4913" i="1"/>
  <c r="Y4911" i="1"/>
  <c r="Y4909" i="1"/>
  <c r="Y4907" i="1"/>
  <c r="Y4905" i="1"/>
  <c r="Y4903" i="1"/>
  <c r="Y4901" i="1"/>
  <c r="Y4899" i="1"/>
  <c r="Y4897" i="1"/>
  <c r="Y4895" i="1"/>
  <c r="Y4893" i="1"/>
  <c r="Y4891" i="1"/>
  <c r="Y4889" i="1"/>
  <c r="Y4887" i="1"/>
  <c r="Y4885" i="1"/>
  <c r="Y4883" i="1"/>
  <c r="Y4881" i="1"/>
  <c r="Y4879" i="1"/>
  <c r="Y4877" i="1"/>
  <c r="Y4875" i="1"/>
  <c r="Y4873" i="1"/>
  <c r="Y4871" i="1"/>
  <c r="Y4869" i="1"/>
  <c r="Y4866" i="1"/>
  <c r="Y4858" i="1"/>
  <c r="Y3691" i="1"/>
  <c r="Y3676" i="1"/>
  <c r="Y3675" i="1"/>
  <c r="Y3660" i="1"/>
  <c r="Y3659" i="1"/>
  <c r="Y3644" i="1"/>
  <c r="Y3643" i="1"/>
  <c r="Y3628" i="1"/>
  <c r="Y3627" i="1"/>
  <c r="Y3616" i="1"/>
  <c r="Y3606" i="1"/>
  <c r="Y3590" i="1"/>
  <c r="Y3573" i="1"/>
  <c r="Y3558" i="1"/>
  <c r="Y3541" i="1"/>
  <c r="Y3526" i="1"/>
  <c r="Y3509" i="1"/>
  <c r="Y3494" i="1"/>
  <c r="Y3477" i="1"/>
  <c r="Y3445" i="1"/>
  <c r="Y3430" i="1"/>
  <c r="Y3413" i="1"/>
  <c r="Y2474" i="1"/>
  <c r="Y2039" i="1"/>
  <c r="Y1429" i="1"/>
  <c r="Y1301" i="1"/>
  <c r="Y4868" i="1"/>
  <c r="Y4860" i="1"/>
  <c r="Y4856" i="1"/>
  <c r="Y4848" i="1"/>
  <c r="Y4844" i="1"/>
  <c r="Y4840" i="1"/>
  <c r="Y4836" i="1"/>
  <c r="Y4828" i="1"/>
  <c r="Y4824" i="1"/>
  <c r="Y4820" i="1"/>
  <c r="Y4816" i="1"/>
  <c r="Y4808" i="1"/>
  <c r="Y4804" i="1"/>
  <c r="Y4800" i="1"/>
  <c r="Y4796" i="1"/>
  <c r="Y4788" i="1"/>
  <c r="Y4784" i="1"/>
  <c r="Y4780" i="1"/>
  <c r="Y4776" i="1"/>
  <c r="Y4768" i="1"/>
  <c r="Y4764" i="1"/>
  <c r="Y4760" i="1"/>
  <c r="Y4756" i="1"/>
  <c r="Y4748" i="1"/>
  <c r="Y4744" i="1"/>
  <c r="Y4740" i="1"/>
  <c r="Y4736" i="1"/>
  <c r="Y4728" i="1"/>
  <c r="Y4724" i="1"/>
  <c r="Y4720" i="1"/>
  <c r="Y4716" i="1"/>
  <c r="Y4708" i="1"/>
  <c r="Y4704" i="1"/>
  <c r="Y4700" i="1"/>
  <c r="Y4696" i="1"/>
  <c r="Y4688" i="1"/>
  <c r="Y4684" i="1"/>
  <c r="Y4680" i="1"/>
  <c r="Y4676" i="1"/>
  <c r="Y4668" i="1"/>
  <c r="Y4664" i="1"/>
  <c r="Y4660" i="1"/>
  <c r="Y4656" i="1"/>
  <c r="Y4648" i="1"/>
  <c r="Y4644" i="1"/>
  <c r="Y4640" i="1"/>
  <c r="Y4636" i="1"/>
  <c r="Y4628" i="1"/>
  <c r="Y4624" i="1"/>
  <c r="Y4620" i="1"/>
  <c r="Y4616" i="1"/>
  <c r="Y4608" i="1"/>
  <c r="Y4604" i="1"/>
  <c r="Y4600" i="1"/>
  <c r="Y4596" i="1"/>
  <c r="Y4588" i="1"/>
  <c r="Y4584" i="1"/>
  <c r="Y4580" i="1"/>
  <c r="Y4576" i="1"/>
  <c r="Y4568" i="1"/>
  <c r="Y4564" i="1"/>
  <c r="Y4560" i="1"/>
  <c r="Y4556" i="1"/>
  <c r="Y4548" i="1"/>
  <c r="Y4544" i="1"/>
  <c r="Y4540" i="1"/>
  <c r="Y4536" i="1"/>
  <c r="Y4528" i="1"/>
  <c r="Y4524" i="1"/>
  <c r="Y4520" i="1"/>
  <c r="Y4516" i="1"/>
  <c r="Y4508" i="1"/>
  <c r="Y4504" i="1"/>
  <c r="Y4500" i="1"/>
  <c r="Y4496" i="1"/>
  <c r="Y4488" i="1"/>
  <c r="Y4484" i="1"/>
  <c r="Y4480" i="1"/>
  <c r="Y4476" i="1"/>
  <c r="Y4468" i="1"/>
  <c r="Y4464" i="1"/>
  <c r="Y4460" i="1"/>
  <c r="Y4456" i="1"/>
  <c r="Y4448" i="1"/>
  <c r="Y4444" i="1"/>
  <c r="Y4440" i="1"/>
  <c r="Y4436" i="1"/>
  <c r="Y4428" i="1"/>
  <c r="Y4424" i="1"/>
  <c r="Y4420" i="1"/>
  <c r="Y4416" i="1"/>
  <c r="Y4408" i="1"/>
  <c r="Y4404" i="1"/>
  <c r="Y4400" i="1"/>
  <c r="Y4396" i="1"/>
  <c r="Y4388" i="1"/>
  <c r="Y4384" i="1"/>
  <c r="Y4380" i="1"/>
  <c r="Y4376" i="1"/>
  <c r="Y4368" i="1"/>
  <c r="Y4364" i="1"/>
  <c r="Y4360" i="1"/>
  <c r="Y4356" i="1"/>
  <c r="Y4348" i="1"/>
  <c r="Y4344" i="1"/>
  <c r="Y4340" i="1"/>
  <c r="Y4336" i="1"/>
  <c r="Y4328" i="1"/>
  <c r="Y4324" i="1"/>
  <c r="Y4320" i="1"/>
  <c r="Y4316" i="1"/>
  <c r="Y4308" i="1"/>
  <c r="Y4304" i="1"/>
  <c r="Y4300" i="1"/>
  <c r="Y4296" i="1"/>
  <c r="Y4288" i="1"/>
  <c r="Y4284" i="1"/>
  <c r="Y4280" i="1"/>
  <c r="Y4276" i="1"/>
  <c r="Y4268" i="1"/>
  <c r="Y4264" i="1"/>
  <c r="Y4260" i="1"/>
  <c r="Y4256" i="1"/>
  <c r="Y4248" i="1"/>
  <c r="Y4244" i="1"/>
  <c r="Y4240" i="1"/>
  <c r="Y4236" i="1"/>
  <c r="Y4228" i="1"/>
  <c r="Y4224" i="1"/>
  <c r="Y4220" i="1"/>
  <c r="Y4216" i="1"/>
  <c r="Y4208" i="1"/>
  <c r="Y4204" i="1"/>
  <c r="Y4200" i="1"/>
  <c r="Y4196" i="1"/>
  <c r="Y4188" i="1"/>
  <c r="Y4184" i="1"/>
  <c r="Y4180" i="1"/>
  <c r="Y4176" i="1"/>
  <c r="Y4168" i="1"/>
  <c r="Y4164" i="1"/>
  <c r="Y4160" i="1"/>
  <c r="Y4156" i="1"/>
  <c r="Y4148" i="1"/>
  <c r="Y4144" i="1"/>
  <c r="Y4140" i="1"/>
  <c r="Y4136" i="1"/>
  <c r="Y4128" i="1"/>
  <c r="Y4124" i="1"/>
  <c r="Y4120" i="1"/>
  <c r="Y4116" i="1"/>
  <c r="Y4108" i="1"/>
  <c r="Y4104" i="1"/>
  <c r="Y4100" i="1"/>
  <c r="Y4096" i="1"/>
  <c r="Y4088" i="1"/>
  <c r="Y4084" i="1"/>
  <c r="Y4080" i="1"/>
  <c r="Y4076" i="1"/>
  <c r="Y4068" i="1"/>
  <c r="Y4064" i="1"/>
  <c r="Y4060" i="1"/>
  <c r="Y4056" i="1"/>
  <c r="Y4048" i="1"/>
  <c r="Y4044" i="1"/>
  <c r="Y4040" i="1"/>
  <c r="Y4036" i="1"/>
  <c r="Y4028" i="1"/>
  <c r="Y4024" i="1"/>
  <c r="Y4020" i="1"/>
  <c r="Y4016" i="1"/>
  <c r="Y4008" i="1"/>
  <c r="Y4004" i="1"/>
  <c r="Y4000" i="1"/>
  <c r="Y3996" i="1"/>
  <c r="Y3988" i="1"/>
  <c r="Y3984" i="1"/>
  <c r="Y3980" i="1"/>
  <c r="Y3976" i="1"/>
  <c r="Y3968" i="1"/>
  <c r="Y3964" i="1"/>
  <c r="Y3960" i="1"/>
  <c r="Y3956" i="1"/>
  <c r="Y3948" i="1"/>
  <c r="Y3944" i="1"/>
  <c r="Y3940" i="1"/>
  <c r="Y3936" i="1"/>
  <c r="Y3928" i="1"/>
  <c r="Y3924" i="1"/>
  <c r="Y3920" i="1"/>
  <c r="Y3916" i="1"/>
  <c r="Y3908" i="1"/>
  <c r="Y3904" i="1"/>
  <c r="Y3900" i="1"/>
  <c r="Y3896" i="1"/>
  <c r="Y3888" i="1"/>
  <c r="Y3884" i="1"/>
  <c r="Y3880" i="1"/>
  <c r="Y3876" i="1"/>
  <c r="Y3868" i="1"/>
  <c r="Y3864" i="1"/>
  <c r="Y3860" i="1"/>
  <c r="Y3856" i="1"/>
  <c r="Y3848" i="1"/>
  <c r="Y3844" i="1"/>
  <c r="Y3840" i="1"/>
  <c r="Y3836" i="1"/>
  <c r="Y3828" i="1"/>
  <c r="Y3824" i="1"/>
  <c r="Y3820" i="1"/>
  <c r="Y3816" i="1"/>
  <c r="Y3808" i="1"/>
  <c r="Y3804" i="1"/>
  <c r="Y3800" i="1"/>
  <c r="Y3796" i="1"/>
  <c r="Y3788" i="1"/>
  <c r="Y3784" i="1"/>
  <c r="Y3780" i="1"/>
  <c r="Y3776" i="1"/>
  <c r="Y3768" i="1"/>
  <c r="Y3764" i="1"/>
  <c r="Y3760" i="1"/>
  <c r="Y3756" i="1"/>
  <c r="Y3748" i="1"/>
  <c r="Y3744" i="1"/>
  <c r="Y3740" i="1"/>
  <c r="Y3736" i="1"/>
  <c r="Y3728" i="1"/>
  <c r="Y3724" i="1"/>
  <c r="Y3720" i="1"/>
  <c r="Y3716" i="1"/>
  <c r="Y3708" i="1"/>
  <c r="Y3704" i="1"/>
  <c r="Y3700" i="1"/>
  <c r="Y3696" i="1"/>
  <c r="Y3694" i="1"/>
  <c r="Y3693" i="1"/>
  <c r="Y3678" i="1"/>
  <c r="Y3677" i="1"/>
  <c r="Y3661" i="1"/>
  <c r="Y3646" i="1"/>
  <c r="Y3645" i="1"/>
  <c r="Y3630" i="1"/>
  <c r="Y3629" i="1"/>
  <c r="Y3623" i="1"/>
  <c r="Y3620" i="1"/>
  <c r="Y3613" i="1"/>
  <c r="Y3603" i="1"/>
  <c r="Y3575" i="1"/>
  <c r="Y3560" i="1"/>
  <c r="Y3543" i="1"/>
  <c r="Y3528" i="1"/>
  <c r="Y3511" i="1"/>
  <c r="Y3496" i="1"/>
  <c r="Y3479" i="1"/>
  <c r="Y3464" i="1"/>
  <c r="Y3447" i="1"/>
  <c r="Y3415" i="1"/>
  <c r="Y3406" i="1"/>
  <c r="Y3390" i="1"/>
  <c r="Y3374" i="1"/>
  <c r="Y3358" i="1"/>
  <c r="Y3326" i="1"/>
  <c r="Y3310" i="1"/>
  <c r="Y3294" i="1"/>
  <c r="Y3278" i="1"/>
  <c r="Y3246" i="1"/>
  <c r="Y3230" i="1"/>
  <c r="Y3214" i="1"/>
  <c r="Y3198" i="1"/>
  <c r="Y3166" i="1"/>
  <c r="Y3150" i="1"/>
  <c r="Y3134" i="1"/>
  <c r="Y3118" i="1"/>
  <c r="Y3086" i="1"/>
  <c r="Y3070" i="1"/>
  <c r="Y3054" i="1"/>
  <c r="Y3038" i="1"/>
  <c r="Y3006" i="1"/>
  <c r="Y2990" i="1"/>
  <c r="Y2974" i="1"/>
  <c r="Y2958" i="1"/>
  <c r="Y2926" i="1"/>
  <c r="Y2910" i="1"/>
  <c r="Y2894" i="1"/>
  <c r="Y2878" i="1"/>
  <c r="Y2846" i="1"/>
  <c r="Y2830" i="1"/>
  <c r="Y2814" i="1"/>
  <c r="Y2798" i="1"/>
  <c r="Y2766" i="1"/>
  <c r="Y2750" i="1"/>
  <c r="Y2734" i="1"/>
  <c r="Y2718" i="1"/>
  <c r="Y2686" i="1"/>
  <c r="Y2670" i="1"/>
  <c r="Y2654" i="1"/>
  <c r="Y2638" i="1"/>
  <c r="Y2606" i="1"/>
  <c r="Y2590" i="1"/>
  <c r="Y2574" i="1"/>
  <c r="Y2558" i="1"/>
  <c r="Y2526" i="1"/>
  <c r="Y2510" i="1"/>
  <c r="Y2494" i="1"/>
  <c r="Y2434" i="1"/>
  <c r="Y2370" i="1"/>
  <c r="Y2338" i="1"/>
  <c r="Y2306" i="1"/>
  <c r="Y2274" i="1"/>
  <c r="Y2210" i="1"/>
  <c r="Y2178" i="1"/>
  <c r="Y2146" i="1"/>
  <c r="Y2114" i="1"/>
  <c r="Y2027" i="1"/>
  <c r="Y1963" i="1"/>
  <c r="Y1899" i="1"/>
  <c r="Y1835" i="1"/>
  <c r="Y1771" i="1"/>
  <c r="Y1707" i="1"/>
  <c r="Y1643" i="1"/>
  <c r="Y1579" i="1"/>
  <c r="Y1515" i="1"/>
  <c r="Y3695" i="1"/>
  <c r="Y3688" i="1"/>
  <c r="Y3687" i="1"/>
  <c r="Y3680" i="1"/>
  <c r="Y3679" i="1"/>
  <c r="Y3671" i="1"/>
  <c r="Y3664" i="1"/>
  <c r="Y3663" i="1"/>
  <c r="Y3656" i="1"/>
  <c r="Y3655" i="1"/>
  <c r="Y3648" i="1"/>
  <c r="Y3647" i="1"/>
  <c r="Y3640" i="1"/>
  <c r="Y3639" i="1"/>
  <c r="Y3631" i="1"/>
  <c r="Y3615" i="1"/>
  <c r="Y3605" i="1"/>
  <c r="Y3600" i="1"/>
  <c r="Y3598" i="1"/>
  <c r="Y3597" i="1"/>
  <c r="Y3581" i="1"/>
  <c r="Y3566" i="1"/>
  <c r="Y3565" i="1"/>
  <c r="Y3550" i="1"/>
  <c r="Y3549" i="1"/>
  <c r="Y3534" i="1"/>
  <c r="Y3533" i="1"/>
  <c r="Y3518" i="1"/>
  <c r="Y3517" i="1"/>
  <c r="Y3501" i="1"/>
  <c r="Y3486" i="1"/>
  <c r="Y3485" i="1"/>
  <c r="Y3470" i="1"/>
  <c r="Y3469" i="1"/>
  <c r="Y3454" i="1"/>
  <c r="Y3453" i="1"/>
  <c r="Y3438" i="1"/>
  <c r="Y3437" i="1"/>
  <c r="Y3421" i="1"/>
  <c r="Y1397" i="1"/>
  <c r="Y1333" i="1"/>
  <c r="Y1269" i="1"/>
  <c r="Y1204" i="1"/>
  <c r="Y1076" i="1"/>
  <c r="Y1018" i="1"/>
  <c r="Y968" i="1"/>
  <c r="Y516" i="1"/>
  <c r="Y4867" i="1"/>
  <c r="Y4865" i="1"/>
  <c r="Y4863" i="1"/>
  <c r="Y4861" i="1"/>
  <c r="Y4859" i="1"/>
  <c r="Y4857" i="1"/>
  <c r="Y4855" i="1"/>
  <c r="Y4853" i="1"/>
  <c r="Y4851" i="1"/>
  <c r="Y4849" i="1"/>
  <c r="Y4847" i="1"/>
  <c r="Y4845" i="1"/>
  <c r="Y4843" i="1"/>
  <c r="Y4841" i="1"/>
  <c r="Y4839" i="1"/>
  <c r="Y4837" i="1"/>
  <c r="Y4835" i="1"/>
  <c r="Y4833" i="1"/>
  <c r="Y4831" i="1"/>
  <c r="Y4829" i="1"/>
  <c r="Y4827" i="1"/>
  <c r="Y4825" i="1"/>
  <c r="Y4823" i="1"/>
  <c r="Y4821" i="1"/>
  <c r="Y4819" i="1"/>
  <c r="Y4817" i="1"/>
  <c r="Y4815" i="1"/>
  <c r="Y4813" i="1"/>
  <c r="Y4811" i="1"/>
  <c r="Y4809" i="1"/>
  <c r="Y4807" i="1"/>
  <c r="Y4805" i="1"/>
  <c r="Y4803" i="1"/>
  <c r="Y4801" i="1"/>
  <c r="Y4799" i="1"/>
  <c r="Y4797" i="1"/>
  <c r="Y4795" i="1"/>
  <c r="Y4793" i="1"/>
  <c r="Y4791" i="1"/>
  <c r="Y4789" i="1"/>
  <c r="Y4787" i="1"/>
  <c r="Y4785" i="1"/>
  <c r="Y4783" i="1"/>
  <c r="Y4781" i="1"/>
  <c r="Y4779" i="1"/>
  <c r="Y4777" i="1"/>
  <c r="Y4775" i="1"/>
  <c r="Y4773" i="1"/>
  <c r="Y4771" i="1"/>
  <c r="Y4769" i="1"/>
  <c r="Y4767" i="1"/>
  <c r="Y4765" i="1"/>
  <c r="Y4763" i="1"/>
  <c r="Y4761" i="1"/>
  <c r="Y4759" i="1"/>
  <c r="Y4757" i="1"/>
  <c r="Y4755" i="1"/>
  <c r="Y4753" i="1"/>
  <c r="Y4751" i="1"/>
  <c r="Y4749" i="1"/>
  <c r="Y4747" i="1"/>
  <c r="Y4745" i="1"/>
  <c r="Y4743" i="1"/>
  <c r="Y4741" i="1"/>
  <c r="Y4739" i="1"/>
  <c r="Y4737" i="1"/>
  <c r="Y4735" i="1"/>
  <c r="Y4733" i="1"/>
  <c r="Y4731" i="1"/>
  <c r="Y4729" i="1"/>
  <c r="Y4727" i="1"/>
  <c r="Y4725" i="1"/>
  <c r="Y4723" i="1"/>
  <c r="Y4721" i="1"/>
  <c r="Y4719" i="1"/>
  <c r="Y4717" i="1"/>
  <c r="Y4715" i="1"/>
  <c r="Y4713" i="1"/>
  <c r="Y4711" i="1"/>
  <c r="Y4709" i="1"/>
  <c r="Y4707" i="1"/>
  <c r="Y4705" i="1"/>
  <c r="Y4703" i="1"/>
  <c r="Y4701" i="1"/>
  <c r="Y4699" i="1"/>
  <c r="Y4697" i="1"/>
  <c r="Y4695" i="1"/>
  <c r="Y4693" i="1"/>
  <c r="Y4691" i="1"/>
  <c r="Y4689" i="1"/>
  <c r="Y4687" i="1"/>
  <c r="Y4685" i="1"/>
  <c r="Y4683" i="1"/>
  <c r="Y4681" i="1"/>
  <c r="Y4679" i="1"/>
  <c r="Y4677" i="1"/>
  <c r="Y4675" i="1"/>
  <c r="Y4673" i="1"/>
  <c r="Y4671" i="1"/>
  <c r="Y4669" i="1"/>
  <c r="Y4667" i="1"/>
  <c r="Y4665" i="1"/>
  <c r="Y4663" i="1"/>
  <c r="Y4661" i="1"/>
  <c r="Y4659" i="1"/>
  <c r="Y4657" i="1"/>
  <c r="Y4655" i="1"/>
  <c r="Y4653" i="1"/>
  <c r="Y4651" i="1"/>
  <c r="Y4649" i="1"/>
  <c r="Y4647" i="1"/>
  <c r="Y4645" i="1"/>
  <c r="Y4643" i="1"/>
  <c r="Y4641" i="1"/>
  <c r="Y4639" i="1"/>
  <c r="Y4637" i="1"/>
  <c r="Y4635" i="1"/>
  <c r="Y4633" i="1"/>
  <c r="Y4631" i="1"/>
  <c r="Y4629" i="1"/>
  <c r="Y4627" i="1"/>
  <c r="Y4625" i="1"/>
  <c r="Y4623" i="1"/>
  <c r="Y4621" i="1"/>
  <c r="Y4619" i="1"/>
  <c r="Y4617" i="1"/>
  <c r="Y4615" i="1"/>
  <c r="Y4613" i="1"/>
  <c r="Y4611" i="1"/>
  <c r="Y4609" i="1"/>
  <c r="Y4607" i="1"/>
  <c r="Y4605" i="1"/>
  <c r="Y4603" i="1"/>
  <c r="Y4601" i="1"/>
  <c r="Y4599" i="1"/>
  <c r="Y4597" i="1"/>
  <c r="Y4595" i="1"/>
  <c r="Y4593" i="1"/>
  <c r="Y4591" i="1"/>
  <c r="Y4589" i="1"/>
  <c r="Y4587" i="1"/>
  <c r="Y4585" i="1"/>
  <c r="Y4583" i="1"/>
  <c r="Y4581" i="1"/>
  <c r="Y4579" i="1"/>
  <c r="Y4577" i="1"/>
  <c r="Y4575" i="1"/>
  <c r="Y4573" i="1"/>
  <c r="Y4571" i="1"/>
  <c r="Y4569" i="1"/>
  <c r="Y4567" i="1"/>
  <c r="Y4565" i="1"/>
  <c r="Y4563" i="1"/>
  <c r="Y4561" i="1"/>
  <c r="Y4559" i="1"/>
  <c r="Y4557" i="1"/>
  <c r="Y4555" i="1"/>
  <c r="Y4553" i="1"/>
  <c r="Y4551" i="1"/>
  <c r="Y4549" i="1"/>
  <c r="Y4547" i="1"/>
  <c r="Y4545" i="1"/>
  <c r="Y4543" i="1"/>
  <c r="Y4541" i="1"/>
  <c r="Y4539" i="1"/>
  <c r="Y4537" i="1"/>
  <c r="Y4535" i="1"/>
  <c r="Y4533" i="1"/>
  <c r="Y4531" i="1"/>
  <c r="Y4529" i="1"/>
  <c r="Y4527" i="1"/>
  <c r="Y4525" i="1"/>
  <c r="Y4523" i="1"/>
  <c r="Y4521" i="1"/>
  <c r="Y4519" i="1"/>
  <c r="Y4517" i="1"/>
  <c r="Y4515" i="1"/>
  <c r="Y4513" i="1"/>
  <c r="Y4511" i="1"/>
  <c r="Y4509" i="1"/>
  <c r="Y4507" i="1"/>
  <c r="Y4505" i="1"/>
  <c r="Y4503" i="1"/>
  <c r="Y4501" i="1"/>
  <c r="Y4499" i="1"/>
  <c r="Y4497" i="1"/>
  <c r="Y4495" i="1"/>
  <c r="Y4493" i="1"/>
  <c r="Y4491" i="1"/>
  <c r="Y4489" i="1"/>
  <c r="Y4487" i="1"/>
  <c r="Y4485" i="1"/>
  <c r="Y4483" i="1"/>
  <c r="Y4481" i="1"/>
  <c r="Y4479" i="1"/>
  <c r="Y4477" i="1"/>
  <c r="Y4475" i="1"/>
  <c r="Y4473" i="1"/>
  <c r="Y4471" i="1"/>
  <c r="Y4469" i="1"/>
  <c r="Y4467" i="1"/>
  <c r="Y4465" i="1"/>
  <c r="Y4463" i="1"/>
  <c r="Y4461" i="1"/>
  <c r="Y4459" i="1"/>
  <c r="Y4457" i="1"/>
  <c r="Y4455" i="1"/>
  <c r="Y4453" i="1"/>
  <c r="Y4451" i="1"/>
  <c r="Y4449" i="1"/>
  <c r="Y4447" i="1"/>
  <c r="Y4445" i="1"/>
  <c r="Y4443" i="1"/>
  <c r="Y4441" i="1"/>
  <c r="Y4439" i="1"/>
  <c r="Y4437" i="1"/>
  <c r="Y4435" i="1"/>
  <c r="Y4433" i="1"/>
  <c r="Y4431" i="1"/>
  <c r="Y4429" i="1"/>
  <c r="Y4427" i="1"/>
  <c r="Y4425" i="1"/>
  <c r="Y4423" i="1"/>
  <c r="Y4421" i="1"/>
  <c r="Y4419" i="1"/>
  <c r="Y4417" i="1"/>
  <c r="Y4415" i="1"/>
  <c r="Y4413" i="1"/>
  <c r="Y4411" i="1"/>
  <c r="Y4409" i="1"/>
  <c r="Y4407" i="1"/>
  <c r="Y4405" i="1"/>
  <c r="Y4403" i="1"/>
  <c r="Y4401" i="1"/>
  <c r="Y4399" i="1"/>
  <c r="Y4397" i="1"/>
  <c r="Y4395" i="1"/>
  <c r="Y4393" i="1"/>
  <c r="Y4391" i="1"/>
  <c r="Y4389" i="1"/>
  <c r="Y4387" i="1"/>
  <c r="Y4385" i="1"/>
  <c r="Y4383" i="1"/>
  <c r="Y4381" i="1"/>
  <c r="Y4379" i="1"/>
  <c r="Y4377" i="1"/>
  <c r="Y4375" i="1"/>
  <c r="Y4373" i="1"/>
  <c r="Y4371" i="1"/>
  <c r="Y4369" i="1"/>
  <c r="Y4367" i="1"/>
  <c r="Y4365" i="1"/>
  <c r="Y4363" i="1"/>
  <c r="Y4361" i="1"/>
  <c r="Y4359" i="1"/>
  <c r="Y4357" i="1"/>
  <c r="Y4355" i="1"/>
  <c r="Y4353" i="1"/>
  <c r="Y4351" i="1"/>
  <c r="Y4349" i="1"/>
  <c r="Y4347" i="1"/>
  <c r="Y4345" i="1"/>
  <c r="Y4343" i="1"/>
  <c r="Y4341" i="1"/>
  <c r="Y4339" i="1"/>
  <c r="Y4337" i="1"/>
  <c r="Y4335" i="1"/>
  <c r="Y4333" i="1"/>
  <c r="Y4331" i="1"/>
  <c r="Y4329" i="1"/>
  <c r="Y4327" i="1"/>
  <c r="Y4325" i="1"/>
  <c r="Y4323" i="1"/>
  <c r="Y4321" i="1"/>
  <c r="Y4319" i="1"/>
  <c r="Y4317" i="1"/>
  <c r="Y4315" i="1"/>
  <c r="Y4313" i="1"/>
  <c r="Y4311" i="1"/>
  <c r="Y4309" i="1"/>
  <c r="Y4307" i="1"/>
  <c r="Y4305" i="1"/>
  <c r="Y4303" i="1"/>
  <c r="Y4301" i="1"/>
  <c r="Y4299" i="1"/>
  <c r="Y4297" i="1"/>
  <c r="Y4295" i="1"/>
  <c r="Y4293" i="1"/>
  <c r="Y4291" i="1"/>
  <c r="Y4289" i="1"/>
  <c r="Y4287" i="1"/>
  <c r="Y4285" i="1"/>
  <c r="Y4283" i="1"/>
  <c r="Y4281" i="1"/>
  <c r="Y4279" i="1"/>
  <c r="Y4277" i="1"/>
  <c r="Y4275" i="1"/>
  <c r="Y4273" i="1"/>
  <c r="Y4271" i="1"/>
  <c r="Y4269" i="1"/>
  <c r="Y4267" i="1"/>
  <c r="Y4265" i="1"/>
  <c r="Y4263" i="1"/>
  <c r="Y4261" i="1"/>
  <c r="Y4259" i="1"/>
  <c r="Y4257" i="1"/>
  <c r="Y4255" i="1"/>
  <c r="Y4253" i="1"/>
  <c r="Y4251" i="1"/>
  <c r="Y4249" i="1"/>
  <c r="Y4247" i="1"/>
  <c r="Y4245" i="1"/>
  <c r="Y4243" i="1"/>
  <c r="Y4241" i="1"/>
  <c r="Y4239" i="1"/>
  <c r="Y4237" i="1"/>
  <c r="Y4235" i="1"/>
  <c r="Y4233" i="1"/>
  <c r="Y4231" i="1"/>
  <c r="Y4229" i="1"/>
  <c r="Y4227" i="1"/>
  <c r="Y4225" i="1"/>
  <c r="Y4223" i="1"/>
  <c r="Y4221" i="1"/>
  <c r="Y4219" i="1"/>
  <c r="Y4217" i="1"/>
  <c r="Y4215" i="1"/>
  <c r="Y4213" i="1"/>
  <c r="Y4211" i="1"/>
  <c r="Y4209" i="1"/>
  <c r="Y4207" i="1"/>
  <c r="Y4205" i="1"/>
  <c r="Y4203" i="1"/>
  <c r="Y4201" i="1"/>
  <c r="Y4199" i="1"/>
  <c r="Y4197" i="1"/>
  <c r="Y4195" i="1"/>
  <c r="Y4193" i="1"/>
  <c r="Y4191" i="1"/>
  <c r="Y4189" i="1"/>
  <c r="Y4187" i="1"/>
  <c r="Y4185" i="1"/>
  <c r="Y4183" i="1"/>
  <c r="Y4181" i="1"/>
  <c r="Y4179" i="1"/>
  <c r="Y4177" i="1"/>
  <c r="Y4175" i="1"/>
  <c r="Y4173" i="1"/>
  <c r="Y4171" i="1"/>
  <c r="Y4169" i="1"/>
  <c r="Y4167" i="1"/>
  <c r="Y4165" i="1"/>
  <c r="Y4163" i="1"/>
  <c r="Y4161" i="1"/>
  <c r="Y4159" i="1"/>
  <c r="Y4157" i="1"/>
  <c r="Y4155" i="1"/>
  <c r="Y4153" i="1"/>
  <c r="Y4151" i="1"/>
  <c r="Y4149" i="1"/>
  <c r="Y4147" i="1"/>
  <c r="Y4145" i="1"/>
  <c r="Y4143" i="1"/>
  <c r="Y4141" i="1"/>
  <c r="Y4139" i="1"/>
  <c r="Y4137" i="1"/>
  <c r="Y4135" i="1"/>
  <c r="Y4133" i="1"/>
  <c r="Y4131" i="1"/>
  <c r="Y4129" i="1"/>
  <c r="Y4127" i="1"/>
  <c r="Y4125" i="1"/>
  <c r="Y4123" i="1"/>
  <c r="Y4121" i="1"/>
  <c r="Y4119" i="1"/>
  <c r="Y4117" i="1"/>
  <c r="Y4115" i="1"/>
  <c r="Y4113" i="1"/>
  <c r="Y4111" i="1"/>
  <c r="Y4109" i="1"/>
  <c r="Y4107" i="1"/>
  <c r="Y4105" i="1"/>
  <c r="Y4103" i="1"/>
  <c r="Y4101" i="1"/>
  <c r="Y4099" i="1"/>
  <c r="Y4097" i="1"/>
  <c r="Y4095" i="1"/>
  <c r="Y4093" i="1"/>
  <c r="Y4091" i="1"/>
  <c r="Y4089" i="1"/>
  <c r="Y4087" i="1"/>
  <c r="Y4085" i="1"/>
  <c r="Y4083" i="1"/>
  <c r="Y4081" i="1"/>
  <c r="Y4079" i="1"/>
  <c r="Y4077" i="1"/>
  <c r="Y4075" i="1"/>
  <c r="Y4073" i="1"/>
  <c r="Y4071" i="1"/>
  <c r="Y4069" i="1"/>
  <c r="Y4067" i="1"/>
  <c r="Y4065" i="1"/>
  <c r="Y4063" i="1"/>
  <c r="Y4061" i="1"/>
  <c r="Y4059" i="1"/>
  <c r="Y4057" i="1"/>
  <c r="Y4055" i="1"/>
  <c r="Y4053" i="1"/>
  <c r="Y4051" i="1"/>
  <c r="Y4049" i="1"/>
  <c r="Y4047" i="1"/>
  <c r="Y4045" i="1"/>
  <c r="Y4043" i="1"/>
  <c r="Y4041" i="1"/>
  <c r="Y4039" i="1"/>
  <c r="Y4037" i="1"/>
  <c r="Y4035" i="1"/>
  <c r="Y4033" i="1"/>
  <c r="Y4031" i="1"/>
  <c r="Y4029" i="1"/>
  <c r="Y4027" i="1"/>
  <c r="Y4025" i="1"/>
  <c r="Y4023" i="1"/>
  <c r="Y4021" i="1"/>
  <c r="Y4019" i="1"/>
  <c r="Y4017" i="1"/>
  <c r="Y4015" i="1"/>
  <c r="Y4013" i="1"/>
  <c r="Y4011" i="1"/>
  <c r="Y4009" i="1"/>
  <c r="Y4007" i="1"/>
  <c r="Y4005" i="1"/>
  <c r="Y4003" i="1"/>
  <c r="Y4001" i="1"/>
  <c r="Y3999" i="1"/>
  <c r="Y3997" i="1"/>
  <c r="Y3995" i="1"/>
  <c r="Y3993" i="1"/>
  <c r="Y3991" i="1"/>
  <c r="Y3989" i="1"/>
  <c r="Y3987" i="1"/>
  <c r="Y3985" i="1"/>
  <c r="Y3983" i="1"/>
  <c r="Y3981" i="1"/>
  <c r="Y3979" i="1"/>
  <c r="Y3977" i="1"/>
  <c r="Y3975" i="1"/>
  <c r="Y3973" i="1"/>
  <c r="Y3971" i="1"/>
  <c r="Y3969" i="1"/>
  <c r="Y3967" i="1"/>
  <c r="Y3965" i="1"/>
  <c r="Y3963" i="1"/>
  <c r="Y3961" i="1"/>
  <c r="Y3959" i="1"/>
  <c r="Y3957" i="1"/>
  <c r="Y3955" i="1"/>
  <c r="Y3953" i="1"/>
  <c r="Y3951" i="1"/>
  <c r="Y3949" i="1"/>
  <c r="Y3947" i="1"/>
  <c r="Y3945" i="1"/>
  <c r="Y3943" i="1"/>
  <c r="Y3941" i="1"/>
  <c r="Y3939" i="1"/>
  <c r="Y3937" i="1"/>
  <c r="Y3935" i="1"/>
  <c r="Y3933" i="1"/>
  <c r="Y3931" i="1"/>
  <c r="Y3929" i="1"/>
  <c r="Y3927" i="1"/>
  <c r="Y3925" i="1"/>
  <c r="Y3923" i="1"/>
  <c r="Y3921" i="1"/>
  <c r="Y3919" i="1"/>
  <c r="Y3917" i="1"/>
  <c r="Y3915" i="1"/>
  <c r="Y3913" i="1"/>
  <c r="Y3911" i="1"/>
  <c r="Y3909" i="1"/>
  <c r="Y3907" i="1"/>
  <c r="Y3905" i="1"/>
  <c r="Y3903" i="1"/>
  <c r="Y3901" i="1"/>
  <c r="Y3899" i="1"/>
  <c r="Y3897" i="1"/>
  <c r="Y3895" i="1"/>
  <c r="Y3893" i="1"/>
  <c r="Y3891" i="1"/>
  <c r="Y3889" i="1"/>
  <c r="Y3887" i="1"/>
  <c r="Y3885" i="1"/>
  <c r="Y3883" i="1"/>
  <c r="Y3881" i="1"/>
  <c r="Y3879" i="1"/>
  <c r="Y3877" i="1"/>
  <c r="Y3875" i="1"/>
  <c r="Y3873" i="1"/>
  <c r="Y3871" i="1"/>
  <c r="Y3869" i="1"/>
  <c r="Y3867" i="1"/>
  <c r="Y3865" i="1"/>
  <c r="Y3863" i="1"/>
  <c r="Y3861" i="1"/>
  <c r="Y3859" i="1"/>
  <c r="Y3857" i="1"/>
  <c r="Y3855" i="1"/>
  <c r="Y3853" i="1"/>
  <c r="Y3851" i="1"/>
  <c r="Y3849" i="1"/>
  <c r="Y3847" i="1"/>
  <c r="Y3845" i="1"/>
  <c r="Y3843" i="1"/>
  <c r="Y3841" i="1"/>
  <c r="Y3839" i="1"/>
  <c r="Y3837" i="1"/>
  <c r="Y3835" i="1"/>
  <c r="Y3833" i="1"/>
  <c r="Y3831" i="1"/>
  <c r="Y3829" i="1"/>
  <c r="Y3827" i="1"/>
  <c r="Y3825" i="1"/>
  <c r="Y3823" i="1"/>
  <c r="Y3821" i="1"/>
  <c r="Y3819" i="1"/>
  <c r="Y3817" i="1"/>
  <c r="Y3815" i="1"/>
  <c r="Y3813" i="1"/>
  <c r="Y3811" i="1"/>
  <c r="Y3809" i="1"/>
  <c r="Y3807" i="1"/>
  <c r="Y3805" i="1"/>
  <c r="Y3803" i="1"/>
  <c r="Y3801" i="1"/>
  <c r="Y3799" i="1"/>
  <c r="Y3797" i="1"/>
  <c r="Y3795" i="1"/>
  <c r="Y3793" i="1"/>
  <c r="Y3791" i="1"/>
  <c r="Y3789" i="1"/>
  <c r="Y3787" i="1"/>
  <c r="Y3785" i="1"/>
  <c r="Y3783" i="1"/>
  <c r="Y3781" i="1"/>
  <c r="Y3779" i="1"/>
  <c r="Y3777" i="1"/>
  <c r="Y3775" i="1"/>
  <c r="Y3773" i="1"/>
  <c r="Y3771" i="1"/>
  <c r="Y3769" i="1"/>
  <c r="Y3767" i="1"/>
  <c r="Y3765" i="1"/>
  <c r="Y3763" i="1"/>
  <c r="Y3761" i="1"/>
  <c r="Y3759" i="1"/>
  <c r="Y3757" i="1"/>
  <c r="Y3755" i="1"/>
  <c r="Y3753" i="1"/>
  <c r="Y3751" i="1"/>
  <c r="Y3749" i="1"/>
  <c r="Y3747" i="1"/>
  <c r="Y3745" i="1"/>
  <c r="Y3743" i="1"/>
  <c r="Y3741" i="1"/>
  <c r="Y3739" i="1"/>
  <c r="Y3737" i="1"/>
  <c r="Y3735" i="1"/>
  <c r="Y3733" i="1"/>
  <c r="Y3731" i="1"/>
  <c r="Y3729" i="1"/>
  <c r="Y3727" i="1"/>
  <c r="Y3725" i="1"/>
  <c r="Y3723" i="1"/>
  <c r="Y3721" i="1"/>
  <c r="Y3719" i="1"/>
  <c r="Y3717" i="1"/>
  <c r="Y3715" i="1"/>
  <c r="Y3713" i="1"/>
  <c r="Y3711" i="1"/>
  <c r="Y3709" i="1"/>
  <c r="Y3707" i="1"/>
  <c r="Y3705" i="1"/>
  <c r="Y3703" i="1"/>
  <c r="Y3701" i="1"/>
  <c r="Y3699" i="1"/>
  <c r="Y3697" i="1"/>
  <c r="Y3690" i="1"/>
  <c r="Y3689" i="1"/>
  <c r="Y3681" i="1"/>
  <c r="Y3674" i="1"/>
  <c r="Y3673" i="1"/>
  <c r="Y3666" i="1"/>
  <c r="Y3665" i="1"/>
  <c r="Y3658" i="1"/>
  <c r="Y3657" i="1"/>
  <c r="Y3650" i="1"/>
  <c r="Y3649" i="1"/>
  <c r="Y3641" i="1"/>
  <c r="Y3634" i="1"/>
  <c r="Y3633" i="1"/>
  <c r="Y3626" i="1"/>
  <c r="Y3624" i="1"/>
  <c r="Y3619" i="1"/>
  <c r="Y3614" i="1"/>
  <c r="Y3607" i="1"/>
  <c r="Y3604" i="1"/>
  <c r="Y3599" i="1"/>
  <c r="Y3584" i="1"/>
  <c r="Y3583" i="1"/>
  <c r="Y3568" i="1"/>
  <c r="Y3567" i="1"/>
  <c r="Y3551" i="1"/>
  <c r="Y3536" i="1"/>
  <c r="Y3535" i="1"/>
  <c r="Y3520" i="1"/>
  <c r="Y3519" i="1"/>
  <c r="Y3504" i="1"/>
  <c r="Y3503" i="1"/>
  <c r="Y3488" i="1"/>
  <c r="Y3487" i="1"/>
  <c r="Y3471" i="1"/>
  <c r="Y3456" i="1"/>
  <c r="Y3455" i="1"/>
  <c r="Y3440" i="1"/>
  <c r="Y3439" i="1"/>
  <c r="Y3424" i="1"/>
  <c r="Y3423" i="1"/>
  <c r="Y3408" i="1"/>
  <c r="Y3394" i="1"/>
  <c r="Y3386" i="1"/>
  <c r="Y3378" i="1"/>
  <c r="Y3370" i="1"/>
  <c r="Y3354" i="1"/>
  <c r="Y3346" i="1"/>
  <c r="Y3338" i="1"/>
  <c r="Y3330" i="1"/>
  <c r="Y3314" i="1"/>
  <c r="Y3306" i="1"/>
  <c r="Y3298" i="1"/>
  <c r="Y3290" i="1"/>
  <c r="Y3274" i="1"/>
  <c r="Y3266" i="1"/>
  <c r="Y3258" i="1"/>
  <c r="Y3250" i="1"/>
  <c r="Y3234" i="1"/>
  <c r="Y3226" i="1"/>
  <c r="Y3218" i="1"/>
  <c r="Y3210" i="1"/>
  <c r="Y3194" i="1"/>
  <c r="Y3186" i="1"/>
  <c r="Y3178" i="1"/>
  <c r="Y3170" i="1"/>
  <c r="Y3154" i="1"/>
  <c r="Y3146" i="1"/>
  <c r="Y3138" i="1"/>
  <c r="Y3130" i="1"/>
  <c r="Y3114" i="1"/>
  <c r="Y3106" i="1"/>
  <c r="Y3098" i="1"/>
  <c r="Y3090" i="1"/>
  <c r="Y3074" i="1"/>
  <c r="Y3066" i="1"/>
  <c r="Y3058" i="1"/>
  <c r="Y3050" i="1"/>
  <c r="Y3034" i="1"/>
  <c r="Y3026" i="1"/>
  <c r="Y3018" i="1"/>
  <c r="Y3010" i="1"/>
  <c r="Y2994" i="1"/>
  <c r="Y2986" i="1"/>
  <c r="Y2978" i="1"/>
  <c r="Y2970" i="1"/>
  <c r="Y2954" i="1"/>
  <c r="Y2946" i="1"/>
  <c r="Y2938" i="1"/>
  <c r="Y2930" i="1"/>
  <c r="Y2914" i="1"/>
  <c r="Y2906" i="1"/>
  <c r="Y2898" i="1"/>
  <c r="Y2890" i="1"/>
  <c r="Y2874" i="1"/>
  <c r="Y2866" i="1"/>
  <c r="Y2850" i="1"/>
  <c r="Y2834" i="1"/>
  <c r="Y2826" i="1"/>
  <c r="Y2818" i="1"/>
  <c r="Y2810" i="1"/>
  <c r="Y2794" i="1"/>
  <c r="Y2786" i="1"/>
  <c r="Y2778" i="1"/>
  <c r="Y2770" i="1"/>
  <c r="Y2754" i="1"/>
  <c r="Y2746" i="1"/>
  <c r="Y2738" i="1"/>
  <c r="Y2730" i="1"/>
  <c r="Y2714" i="1"/>
  <c r="Y2706" i="1"/>
  <c r="Y2698" i="1"/>
  <c r="Y2690" i="1"/>
  <c r="Y2674" i="1"/>
  <c r="Y2666" i="1"/>
  <c r="Y2658" i="1"/>
  <c r="Y2650" i="1"/>
  <c r="Y2634" i="1"/>
  <c r="Y2626" i="1"/>
  <c r="Y2618" i="1"/>
  <c r="Y2610" i="1"/>
  <c r="Y2594" i="1"/>
  <c r="Y2586" i="1"/>
  <c r="Y2578" i="1"/>
  <c r="Y2570" i="1"/>
  <c r="Y2554" i="1"/>
  <c r="Y2546" i="1"/>
  <c r="Y2538" i="1"/>
  <c r="Y2530" i="1"/>
  <c r="Y2514" i="1"/>
  <c r="Y2506" i="1"/>
  <c r="Y2498" i="1"/>
  <c r="Y2490" i="1"/>
  <c r="Y2464" i="1"/>
  <c r="Y2458" i="1"/>
  <c r="Y2426" i="1"/>
  <c r="Y2410" i="1"/>
  <c r="Y2394" i="1"/>
  <c r="Y2378" i="1"/>
  <c r="Y2346" i="1"/>
  <c r="Y2330" i="1"/>
  <c r="Y2314" i="1"/>
  <c r="Y2298" i="1"/>
  <c r="Y2266" i="1"/>
  <c r="Y2250" i="1"/>
  <c r="Y2234" i="1"/>
  <c r="Y2218" i="1"/>
  <c r="Y2186" i="1"/>
  <c r="Y2170" i="1"/>
  <c r="Y2154" i="1"/>
  <c r="Y2138" i="1"/>
  <c r="Y2106" i="1"/>
  <c r="Y2090" i="1"/>
  <c r="Y2074" i="1"/>
  <c r="Y2053" i="1"/>
  <c r="Y2011" i="1"/>
  <c r="Y1979" i="1"/>
  <c r="Y1947" i="1"/>
  <c r="Y1915" i="1"/>
  <c r="Y1883" i="1"/>
  <c r="Y1851" i="1"/>
  <c r="Y1819" i="1"/>
  <c r="Y1787" i="1"/>
  <c r="Y1755" i="1"/>
  <c r="Y1723" i="1"/>
  <c r="Y1691" i="1"/>
  <c r="Y1659" i="1"/>
  <c r="Y1627" i="1"/>
  <c r="Y1595" i="1"/>
  <c r="Y1563" i="1"/>
  <c r="Y1531" i="1"/>
  <c r="Y1499" i="1"/>
  <c r="Y1467" i="1"/>
  <c r="Y1044" i="1"/>
  <c r="Y3596" i="1"/>
  <c r="Y3595" i="1"/>
  <c r="Y3588" i="1"/>
  <c r="Y3587" i="1"/>
  <c r="Y3580" i="1"/>
  <c r="Y3579" i="1"/>
  <c r="Y3571" i="1"/>
  <c r="Y3564" i="1"/>
  <c r="Y3563" i="1"/>
  <c r="Y3556" i="1"/>
  <c r="Y3555" i="1"/>
  <c r="Y3548" i="1"/>
  <c r="Y3547" i="1"/>
  <c r="Y3540" i="1"/>
  <c r="Y3539" i="1"/>
  <c r="Y3531" i="1"/>
  <c r="Y3524" i="1"/>
  <c r="Y3523" i="1"/>
  <c r="Y3516" i="1"/>
  <c r="Y3515" i="1"/>
  <c r="Y3508" i="1"/>
  <c r="Y3507" i="1"/>
  <c r="Y3500" i="1"/>
  <c r="Y3491" i="1"/>
  <c r="Y3484" i="1"/>
  <c r="Y3483" i="1"/>
  <c r="Y3476" i="1"/>
  <c r="Y3475" i="1"/>
  <c r="Y3468" i="1"/>
  <c r="Y3467" i="1"/>
  <c r="Y3460" i="1"/>
  <c r="Y3459" i="1"/>
  <c r="Y3451" i="1"/>
  <c r="Y3444" i="1"/>
  <c r="Y3443" i="1"/>
  <c r="Y3436" i="1"/>
  <c r="Y3435" i="1"/>
  <c r="Y3428" i="1"/>
  <c r="Y3427" i="1"/>
  <c r="Y3420" i="1"/>
  <c r="Y3419" i="1"/>
  <c r="Y3411" i="1"/>
  <c r="Y3404" i="1"/>
  <c r="Y3400" i="1"/>
  <c r="Y3396" i="1"/>
  <c r="Y3388" i="1"/>
  <c r="Y3384" i="1"/>
  <c r="Y3380" i="1"/>
  <c r="Y3376" i="1"/>
  <c r="Y3368" i="1"/>
  <c r="Y3364" i="1"/>
  <c r="Y3360" i="1"/>
  <c r="Y3356" i="1"/>
  <c r="Y3348" i="1"/>
  <c r="Y3344" i="1"/>
  <c r="Y3340" i="1"/>
  <c r="Y3336" i="1"/>
  <c r="Y3328" i="1"/>
  <c r="Y3324" i="1"/>
  <c r="Y3320" i="1"/>
  <c r="Y3316" i="1"/>
  <c r="Y3308" i="1"/>
  <c r="Y3304" i="1"/>
  <c r="Y3300" i="1"/>
  <c r="Y3296" i="1"/>
  <c r="Y3288" i="1"/>
  <c r="Y3284" i="1"/>
  <c r="Y3280" i="1"/>
  <c r="Y3276" i="1"/>
  <c r="Y3268" i="1"/>
  <c r="Y3264" i="1"/>
  <c r="Y3260" i="1"/>
  <c r="Y3256" i="1"/>
  <c r="Y3248" i="1"/>
  <c r="Y3244" i="1"/>
  <c r="Y3240" i="1"/>
  <c r="Y3236" i="1"/>
  <c r="Y3228" i="1"/>
  <c r="Y3224" i="1"/>
  <c r="Y3220" i="1"/>
  <c r="Y3216" i="1"/>
  <c r="Y3208" i="1"/>
  <c r="Y3204" i="1"/>
  <c r="Y3200" i="1"/>
  <c r="Y3196" i="1"/>
  <c r="Y3188" i="1"/>
  <c r="Y3184" i="1"/>
  <c r="Y3180" i="1"/>
  <c r="Y3176" i="1"/>
  <c r="Y3168" i="1"/>
  <c r="Y3164" i="1"/>
  <c r="Y3160" i="1"/>
  <c r="Y3156" i="1"/>
  <c r="Y3148" i="1"/>
  <c r="Y3144" i="1"/>
  <c r="Y3140" i="1"/>
  <c r="Y3136" i="1"/>
  <c r="Y3128" i="1"/>
  <c r="Y3124" i="1"/>
  <c r="Y3120" i="1"/>
  <c r="Y3116" i="1"/>
  <c r="Y3108" i="1"/>
  <c r="Y3104" i="1"/>
  <c r="Y3100" i="1"/>
  <c r="Y3096" i="1"/>
  <c r="Y3088" i="1"/>
  <c r="Y3084" i="1"/>
  <c r="Y3080" i="1"/>
  <c r="Y3076" i="1"/>
  <c r="Y3068" i="1"/>
  <c r="Y3064" i="1"/>
  <c r="Y3060" i="1"/>
  <c r="Y3056" i="1"/>
  <c r="Y3048" i="1"/>
  <c r="Y3044" i="1"/>
  <c r="Y3040" i="1"/>
  <c r="Y3036" i="1"/>
  <c r="Y3028" i="1"/>
  <c r="Y3024" i="1"/>
  <c r="Y3020" i="1"/>
  <c r="Y3016" i="1"/>
  <c r="Y3008" i="1"/>
  <c r="Y3004" i="1"/>
  <c r="Y3000" i="1"/>
  <c r="Y2996" i="1"/>
  <c r="Y2988" i="1"/>
  <c r="Y2984" i="1"/>
  <c r="Y2980" i="1"/>
  <c r="Y2976" i="1"/>
  <c r="Y2968" i="1"/>
  <c r="Y2964" i="1"/>
  <c r="Y2960" i="1"/>
  <c r="Y2956" i="1"/>
  <c r="Y2948" i="1"/>
  <c r="Y2944" i="1"/>
  <c r="Y2940" i="1"/>
  <c r="Y2936" i="1"/>
  <c r="Y2928" i="1"/>
  <c r="Y2924" i="1"/>
  <c r="Y2920" i="1"/>
  <c r="Y2916" i="1"/>
  <c r="Y2908" i="1"/>
  <c r="Y2904" i="1"/>
  <c r="Y2900" i="1"/>
  <c r="Y2896" i="1"/>
  <c r="Y2888" i="1"/>
  <c r="Y2884" i="1"/>
  <c r="Y2880" i="1"/>
  <c r="Y2876" i="1"/>
  <c r="Y2868" i="1"/>
  <c r="Y2864" i="1"/>
  <c r="Y2860" i="1"/>
  <c r="Y2856" i="1"/>
  <c r="Y2848" i="1"/>
  <c r="Y2844" i="1"/>
  <c r="Y2840" i="1"/>
  <c r="Y2836" i="1"/>
  <c r="Y2828" i="1"/>
  <c r="Y2824" i="1"/>
  <c r="Y2820" i="1"/>
  <c r="Y2816" i="1"/>
  <c r="Y2808" i="1"/>
  <c r="Y2804" i="1"/>
  <c r="Y2800" i="1"/>
  <c r="Y2796" i="1"/>
  <c r="Y2788" i="1"/>
  <c r="Y2784" i="1"/>
  <c r="Y2780" i="1"/>
  <c r="Y2776" i="1"/>
  <c r="Y2768" i="1"/>
  <c r="Y2764" i="1"/>
  <c r="Y2760" i="1"/>
  <c r="Y2756" i="1"/>
  <c r="Y2748" i="1"/>
  <c r="Y2744" i="1"/>
  <c r="Y2740" i="1"/>
  <c r="Y2736" i="1"/>
  <c r="Y2728" i="1"/>
  <c r="Y2724" i="1"/>
  <c r="Y2720" i="1"/>
  <c r="Y2716" i="1"/>
  <c r="Y2708" i="1"/>
  <c r="Y2704" i="1"/>
  <c r="Y2700" i="1"/>
  <c r="Y2696" i="1"/>
  <c r="Y2688" i="1"/>
  <c r="Y2684" i="1"/>
  <c r="Y2680" i="1"/>
  <c r="Y2676" i="1"/>
  <c r="Y2668" i="1"/>
  <c r="Y2664" i="1"/>
  <c r="Y2660" i="1"/>
  <c r="Y2656" i="1"/>
  <c r="Y2648" i="1"/>
  <c r="Y2644" i="1"/>
  <c r="Y2640" i="1"/>
  <c r="Y2636" i="1"/>
  <c r="Y2628" i="1"/>
  <c r="Y2624" i="1"/>
  <c r="Y2620" i="1"/>
  <c r="Y2616" i="1"/>
  <c r="Y2608" i="1"/>
  <c r="Y2604" i="1"/>
  <c r="Y2600" i="1"/>
  <c r="Y2596" i="1"/>
  <c r="Y2588" i="1"/>
  <c r="Y2584" i="1"/>
  <c r="Y2580" i="1"/>
  <c r="Y2576" i="1"/>
  <c r="Y2568" i="1"/>
  <c r="Y2564" i="1"/>
  <c r="Y2560" i="1"/>
  <c r="Y2556" i="1"/>
  <c r="Y2548" i="1"/>
  <c r="Y2544" i="1"/>
  <c r="Y2540" i="1"/>
  <c r="Y2536" i="1"/>
  <c r="Y2528" i="1"/>
  <c r="Y2524" i="1"/>
  <c r="Y2520" i="1"/>
  <c r="Y2516" i="1"/>
  <c r="Y2508" i="1"/>
  <c r="Y2504" i="1"/>
  <c r="Y2500" i="1"/>
  <c r="Y2496" i="1"/>
  <c r="Y2488" i="1"/>
  <c r="Y2484" i="1"/>
  <c r="Y2480" i="1"/>
  <c r="Y2454" i="1"/>
  <c r="Y2446" i="1"/>
  <c r="Y2438" i="1"/>
  <c r="Y2430" i="1"/>
  <c r="Y2414" i="1"/>
  <c r="Y2406" i="1"/>
  <c r="Y2398" i="1"/>
  <c r="Y2390" i="1"/>
  <c r="Y2374" i="1"/>
  <c r="Y2366" i="1"/>
  <c r="Y2358" i="1"/>
  <c r="Y2350" i="1"/>
  <c r="Y2334" i="1"/>
  <c r="Y2326" i="1"/>
  <c r="Y2318" i="1"/>
  <c r="Y2310" i="1"/>
  <c r="Y2294" i="1"/>
  <c r="Y2286" i="1"/>
  <c r="Y2278" i="1"/>
  <c r="Y2270" i="1"/>
  <c r="Y2254" i="1"/>
  <c r="Y2246" i="1"/>
  <c r="Y2238" i="1"/>
  <c r="Y2230" i="1"/>
  <c r="Y2214" i="1"/>
  <c r="Y2206" i="1"/>
  <c r="Y2198" i="1"/>
  <c r="Y2190" i="1"/>
  <c r="Y2174" i="1"/>
  <c r="Y2166" i="1"/>
  <c r="Y2158" i="1"/>
  <c r="Y2150" i="1"/>
  <c r="Y2134" i="1"/>
  <c r="Y2126" i="1"/>
  <c r="Y2118" i="1"/>
  <c r="Y2110" i="1"/>
  <c r="Y2094" i="1"/>
  <c r="Y2086" i="1"/>
  <c r="Y2078" i="1"/>
  <c r="Y2070" i="1"/>
  <c r="Y2037" i="1"/>
  <c r="Y2019" i="1"/>
  <c r="Y2003" i="1"/>
  <c r="Y1987" i="1"/>
  <c r="Y1971" i="1"/>
  <c r="Y1955" i="1"/>
  <c r="Y1939" i="1"/>
  <c r="Y1923" i="1"/>
  <c r="Y1907" i="1"/>
  <c r="Y1891" i="1"/>
  <c r="Y1875" i="1"/>
  <c r="Y1859" i="1"/>
  <c r="Y1843" i="1"/>
  <c r="Y1827" i="1"/>
  <c r="Y1811" i="1"/>
  <c r="Y1795" i="1"/>
  <c r="Y1779" i="1"/>
  <c r="Y1747" i="1"/>
  <c r="Y1731" i="1"/>
  <c r="Y1715" i="1"/>
  <c r="Y1699" i="1"/>
  <c r="Y1683" i="1"/>
  <c r="Y1667" i="1"/>
  <c r="Y1651" i="1"/>
  <c r="Y1635" i="1"/>
  <c r="Y1619" i="1"/>
  <c r="Y1603" i="1"/>
  <c r="Y1587" i="1"/>
  <c r="Y1571" i="1"/>
  <c r="Y1555" i="1"/>
  <c r="Y1539" i="1"/>
  <c r="Y1523" i="1"/>
  <c r="Y1507" i="1"/>
  <c r="Y1491" i="1"/>
  <c r="Y1475" i="1"/>
  <c r="Y518" i="1"/>
  <c r="Y3625" i="1"/>
  <c r="Y3618" i="1"/>
  <c r="Y3617" i="1"/>
  <c r="Y3610" i="1"/>
  <c r="Y3609" i="1"/>
  <c r="Y3601" i="1"/>
  <c r="Y3594" i="1"/>
  <c r="Y3593" i="1"/>
  <c r="Y3586" i="1"/>
  <c r="Y3585" i="1"/>
  <c r="Y3578" i="1"/>
  <c r="Y3577" i="1"/>
  <c r="Y3570" i="1"/>
  <c r="Y3569" i="1"/>
  <c r="Y3561" i="1"/>
  <c r="Y3554" i="1"/>
  <c r="Y3553" i="1"/>
  <c r="Y3546" i="1"/>
  <c r="Y3545" i="1"/>
  <c r="Y3538" i="1"/>
  <c r="Y3537" i="1"/>
  <c r="Y3530" i="1"/>
  <c r="Y3529" i="1"/>
  <c r="Y3521" i="1"/>
  <c r="Y3514" i="1"/>
  <c r="Y3513" i="1"/>
  <c r="Y3506" i="1"/>
  <c r="Y3505" i="1"/>
  <c r="Y3498" i="1"/>
  <c r="Y3490" i="1"/>
  <c r="Y3489" i="1"/>
  <c r="Y3481" i="1"/>
  <c r="Y3474" i="1"/>
  <c r="Y3473" i="1"/>
  <c r="Y3466" i="1"/>
  <c r="Y3465" i="1"/>
  <c r="Y3458" i="1"/>
  <c r="Y3457" i="1"/>
  <c r="Y3450" i="1"/>
  <c r="Y3449" i="1"/>
  <c r="Y3441" i="1"/>
  <c r="Y3434" i="1"/>
  <c r="Y3433" i="1"/>
  <c r="Y3426" i="1"/>
  <c r="Y3425" i="1"/>
  <c r="Y3418" i="1"/>
  <c r="Y3417" i="1"/>
  <c r="Y3410" i="1"/>
  <c r="Y3409" i="1"/>
  <c r="Y2466" i="1"/>
  <c r="Y2055" i="1"/>
  <c r="Y1413" i="1"/>
  <c r="Y1381" i="1"/>
  <c r="Y1349" i="1"/>
  <c r="Y1317" i="1"/>
  <c r="Y1285" i="1"/>
  <c r="Y1253" i="1"/>
  <c r="Y1108" i="1"/>
  <c r="Y904" i="1"/>
  <c r="Y776" i="1"/>
  <c r="Y3407" i="1"/>
  <c r="Y3405" i="1"/>
  <c r="Y3403" i="1"/>
  <c r="Y3401" i="1"/>
  <c r="Y3399" i="1"/>
  <c r="Y3397" i="1"/>
  <c r="Y3395" i="1"/>
  <c r="Y3393" i="1"/>
  <c r="Y3391" i="1"/>
  <c r="Y3389" i="1"/>
  <c r="Y3387" i="1"/>
  <c r="Y3385" i="1"/>
  <c r="Y3383" i="1"/>
  <c r="Y3381" i="1"/>
  <c r="Y3379" i="1"/>
  <c r="Y3377" i="1"/>
  <c r="Y3375" i="1"/>
  <c r="Y3373" i="1"/>
  <c r="Y3371" i="1"/>
  <c r="Y3369" i="1"/>
  <c r="Y3367" i="1"/>
  <c r="Y3365" i="1"/>
  <c r="Y3363" i="1"/>
  <c r="Y3361" i="1"/>
  <c r="Y3359" i="1"/>
  <c r="Y3357" i="1"/>
  <c r="Y3355" i="1"/>
  <c r="Y3353" i="1"/>
  <c r="Y3351" i="1"/>
  <c r="Y3349" i="1"/>
  <c r="Y3347" i="1"/>
  <c r="Y3345" i="1"/>
  <c r="Y3343" i="1"/>
  <c r="Y3341" i="1"/>
  <c r="Y3339" i="1"/>
  <c r="Y3337" i="1"/>
  <c r="Y3335" i="1"/>
  <c r="Y3333" i="1"/>
  <c r="Y3331" i="1"/>
  <c r="Y3329" i="1"/>
  <c r="Y3327" i="1"/>
  <c r="Y3325" i="1"/>
  <c r="Y3323" i="1"/>
  <c r="Y3321" i="1"/>
  <c r="Y3319" i="1"/>
  <c r="Y3317" i="1"/>
  <c r="Y3315" i="1"/>
  <c r="Y3313" i="1"/>
  <c r="Y3311" i="1"/>
  <c r="Y3309" i="1"/>
  <c r="Y3307" i="1"/>
  <c r="Y3305" i="1"/>
  <c r="Y3303" i="1"/>
  <c r="Y3301" i="1"/>
  <c r="Y3299" i="1"/>
  <c r="Y3297" i="1"/>
  <c r="Y3295" i="1"/>
  <c r="Y3293" i="1"/>
  <c r="Y3291" i="1"/>
  <c r="Y3289" i="1"/>
  <c r="Y3287" i="1"/>
  <c r="Y3285" i="1"/>
  <c r="Y3283" i="1"/>
  <c r="Y3281" i="1"/>
  <c r="Y3279" i="1"/>
  <c r="Y3277" i="1"/>
  <c r="Y3275" i="1"/>
  <c r="Y3273" i="1"/>
  <c r="Y3271" i="1"/>
  <c r="Y3269" i="1"/>
  <c r="Y3267" i="1"/>
  <c r="Y3265" i="1"/>
  <c r="Y3263" i="1"/>
  <c r="Y3261" i="1"/>
  <c r="Y3259" i="1"/>
  <c r="Y3257" i="1"/>
  <c r="Y3255" i="1"/>
  <c r="Y3253" i="1"/>
  <c r="Y3251" i="1"/>
  <c r="Y3249" i="1"/>
  <c r="Y3247" i="1"/>
  <c r="Y3245" i="1"/>
  <c r="Y3243" i="1"/>
  <c r="Y3241" i="1"/>
  <c r="Y3239" i="1"/>
  <c r="Y3237" i="1"/>
  <c r="Y3235" i="1"/>
  <c r="Y3233" i="1"/>
  <c r="Y3231" i="1"/>
  <c r="Y3229" i="1"/>
  <c r="Y3227" i="1"/>
  <c r="Y3225" i="1"/>
  <c r="Y3223" i="1"/>
  <c r="Y3221" i="1"/>
  <c r="Y3219" i="1"/>
  <c r="Y3217" i="1"/>
  <c r="Y3215" i="1"/>
  <c r="Y3213" i="1"/>
  <c r="Y3211" i="1"/>
  <c r="Y3209" i="1"/>
  <c r="Y3207" i="1"/>
  <c r="Y3205" i="1"/>
  <c r="Y3203" i="1"/>
  <c r="Y3201" i="1"/>
  <c r="Y3199" i="1"/>
  <c r="Y3197" i="1"/>
  <c r="Y3195" i="1"/>
  <c r="Y3193" i="1"/>
  <c r="Y3191" i="1"/>
  <c r="Y3189" i="1"/>
  <c r="Y3187" i="1"/>
  <c r="Y3185" i="1"/>
  <c r="Y3183" i="1"/>
  <c r="Y3181" i="1"/>
  <c r="Y3179" i="1"/>
  <c r="Y3177" i="1"/>
  <c r="Y3175" i="1"/>
  <c r="Y3173" i="1"/>
  <c r="Y3171" i="1"/>
  <c r="Y3169" i="1"/>
  <c r="Y3167" i="1"/>
  <c r="Y3165" i="1"/>
  <c r="Y3163" i="1"/>
  <c r="Y3161" i="1"/>
  <c r="Y3159" i="1"/>
  <c r="Y3157" i="1"/>
  <c r="Y3155" i="1"/>
  <c r="Y3153" i="1"/>
  <c r="Y3151" i="1"/>
  <c r="Y3149" i="1"/>
  <c r="Y3147" i="1"/>
  <c r="Y3145" i="1"/>
  <c r="Y3143" i="1"/>
  <c r="Y3141" i="1"/>
  <c r="Y3139" i="1"/>
  <c r="Y3137" i="1"/>
  <c r="Y3135" i="1"/>
  <c r="Y3133" i="1"/>
  <c r="Y3131" i="1"/>
  <c r="Y3129" i="1"/>
  <c r="Y3127" i="1"/>
  <c r="Y3125" i="1"/>
  <c r="Y3123" i="1"/>
  <c r="Y3121" i="1"/>
  <c r="Y3119" i="1"/>
  <c r="Y3117" i="1"/>
  <c r="Y3115" i="1"/>
  <c r="Y3113" i="1"/>
  <c r="Y3111" i="1"/>
  <c r="Y3109" i="1"/>
  <c r="Y3107" i="1"/>
  <c r="Y3105" i="1"/>
  <c r="Y3103" i="1"/>
  <c r="Y3101" i="1"/>
  <c r="Y3099" i="1"/>
  <c r="Y3097" i="1"/>
  <c r="Y3095" i="1"/>
  <c r="Y3093" i="1"/>
  <c r="Y3091" i="1"/>
  <c r="Y3089" i="1"/>
  <c r="Y3087" i="1"/>
  <c r="Y3085" i="1"/>
  <c r="Y3083" i="1"/>
  <c r="Y3081" i="1"/>
  <c r="Y3079" i="1"/>
  <c r="Y3077" i="1"/>
  <c r="Y3075" i="1"/>
  <c r="Y3073" i="1"/>
  <c r="Y3071" i="1"/>
  <c r="Y3069" i="1"/>
  <c r="Y3067" i="1"/>
  <c r="Y3065" i="1"/>
  <c r="Y3063" i="1"/>
  <c r="Y3061" i="1"/>
  <c r="Y3059" i="1"/>
  <c r="Y3057" i="1"/>
  <c r="Y3055" i="1"/>
  <c r="Y3053" i="1"/>
  <c r="Y3051" i="1"/>
  <c r="Y3049" i="1"/>
  <c r="Y3047" i="1"/>
  <c r="Y3045" i="1"/>
  <c r="Y3043" i="1"/>
  <c r="Y3041" i="1"/>
  <c r="Y3039" i="1"/>
  <c r="Y3037" i="1"/>
  <c r="Y3035" i="1"/>
  <c r="Y3033" i="1"/>
  <c r="Y3031" i="1"/>
  <c r="Y3029" i="1"/>
  <c r="Y3027" i="1"/>
  <c r="Y3025" i="1"/>
  <c r="Y3023" i="1"/>
  <c r="Y3021" i="1"/>
  <c r="Y3019" i="1"/>
  <c r="Y3017" i="1"/>
  <c r="Y3015" i="1"/>
  <c r="Y3013" i="1"/>
  <c r="Y3011" i="1"/>
  <c r="Y3009" i="1"/>
  <c r="Y3007" i="1"/>
  <c r="Y3005" i="1"/>
  <c r="Y3003" i="1"/>
  <c r="Y3001" i="1"/>
  <c r="Y2999" i="1"/>
  <c r="Y2997" i="1"/>
  <c r="Y2995" i="1"/>
  <c r="Y2993" i="1"/>
  <c r="Y2991" i="1"/>
  <c r="Y2989" i="1"/>
  <c r="Y2987" i="1"/>
  <c r="Y2985" i="1"/>
  <c r="Y2983" i="1"/>
  <c r="Y2981" i="1"/>
  <c r="Y2979" i="1"/>
  <c r="Y2977" i="1"/>
  <c r="Y2975" i="1"/>
  <c r="Y2973" i="1"/>
  <c r="Y2971" i="1"/>
  <c r="Y2969" i="1"/>
  <c r="Y2967" i="1"/>
  <c r="Y2965" i="1"/>
  <c r="Y2963" i="1"/>
  <c r="Y2961" i="1"/>
  <c r="Y2959" i="1"/>
  <c r="Y2957" i="1"/>
  <c r="Y2955" i="1"/>
  <c r="Y2953" i="1"/>
  <c r="Y2951" i="1"/>
  <c r="Y2949" i="1"/>
  <c r="Y2947" i="1"/>
  <c r="Y2945" i="1"/>
  <c r="Y2943" i="1"/>
  <c r="Y2941" i="1"/>
  <c r="Y2939" i="1"/>
  <c r="Y2937" i="1"/>
  <c r="Y2935" i="1"/>
  <c r="Y2933" i="1"/>
  <c r="Y2931" i="1"/>
  <c r="Y2929" i="1"/>
  <c r="Y2927" i="1"/>
  <c r="Y2925" i="1"/>
  <c r="Y2923" i="1"/>
  <c r="Y2921" i="1"/>
  <c r="Y2919" i="1"/>
  <c r="Y2917" i="1"/>
  <c r="Y2915" i="1"/>
  <c r="Y2913" i="1"/>
  <c r="Y2911" i="1"/>
  <c r="Y2909" i="1"/>
  <c r="Y2907" i="1"/>
  <c r="Y2905" i="1"/>
  <c r="Y2903" i="1"/>
  <c r="Y2901" i="1"/>
  <c r="Y2899" i="1"/>
  <c r="Y2897" i="1"/>
  <c r="Y2895" i="1"/>
  <c r="Y2893" i="1"/>
  <c r="Y2891" i="1"/>
  <c r="Y2889" i="1"/>
  <c r="Y2887" i="1"/>
  <c r="Y2885" i="1"/>
  <c r="Y2883" i="1"/>
  <c r="Y2881" i="1"/>
  <c r="Y2879" i="1"/>
  <c r="Y2877" i="1"/>
  <c r="Y2875" i="1"/>
  <c r="Y2873" i="1"/>
  <c r="Y2871" i="1"/>
  <c r="Y2869" i="1"/>
  <c r="Y2867" i="1"/>
  <c r="Y2865" i="1"/>
  <c r="Y2863" i="1"/>
  <c r="Y2859" i="1"/>
  <c r="Y2857" i="1"/>
  <c r="Y2855" i="1"/>
  <c r="Y2853" i="1"/>
  <c r="Y2851" i="1"/>
  <c r="Y2849" i="1"/>
  <c r="Y2847" i="1"/>
  <c r="Y2845" i="1"/>
  <c r="Y2843" i="1"/>
  <c r="Y2841" i="1"/>
  <c r="Y2839" i="1"/>
  <c r="Y2837" i="1"/>
  <c r="Y2835" i="1"/>
  <c r="Y2833" i="1"/>
  <c r="Y2831" i="1"/>
  <c r="Y2829" i="1"/>
  <c r="Y2827" i="1"/>
  <c r="Y2825" i="1"/>
  <c r="Y2823" i="1"/>
  <c r="Y2821" i="1"/>
  <c r="Y2819" i="1"/>
  <c r="Y2817" i="1"/>
  <c r="Y2815" i="1"/>
  <c r="Y2813" i="1"/>
  <c r="Y2811" i="1"/>
  <c r="Y2809" i="1"/>
  <c r="Y2807" i="1"/>
  <c r="Y2805" i="1"/>
  <c r="Y2803" i="1"/>
  <c r="Y2801" i="1"/>
  <c r="Y2799" i="1"/>
  <c r="Y2797" i="1"/>
  <c r="Y2795" i="1"/>
  <c r="Y2793" i="1"/>
  <c r="Y2791" i="1"/>
  <c r="Y2789" i="1"/>
  <c r="Y2787" i="1"/>
  <c r="Y2785" i="1"/>
  <c r="Y2783" i="1"/>
  <c r="Y2781" i="1"/>
  <c r="Y2779" i="1"/>
  <c r="Y2777" i="1"/>
  <c r="Y2775" i="1"/>
  <c r="Y2773" i="1"/>
  <c r="Y2771" i="1"/>
  <c r="Y2769" i="1"/>
  <c r="Y2767" i="1"/>
  <c r="Y2765" i="1"/>
  <c r="Y2763" i="1"/>
  <c r="Y2761" i="1"/>
  <c r="Y2759" i="1"/>
  <c r="Y2757" i="1"/>
  <c r="Y2755" i="1"/>
  <c r="Y2753" i="1"/>
  <c r="Y2751" i="1"/>
  <c r="Y2749" i="1"/>
  <c r="Y2747" i="1"/>
  <c r="Y2745" i="1"/>
  <c r="Y2743" i="1"/>
  <c r="Y2741" i="1"/>
  <c r="Y2739" i="1"/>
  <c r="Y2737" i="1"/>
  <c r="Y2735" i="1"/>
  <c r="Y2733" i="1"/>
  <c r="Y2731" i="1"/>
  <c r="Y2729" i="1"/>
  <c r="Y2727" i="1"/>
  <c r="Y2725" i="1"/>
  <c r="Y2723" i="1"/>
  <c r="Y2721" i="1"/>
  <c r="Y2719" i="1"/>
  <c r="Y2717" i="1"/>
  <c r="Y2715" i="1"/>
  <c r="Y2713" i="1"/>
  <c r="Y2711" i="1"/>
  <c r="Y2709" i="1"/>
  <c r="Y2707" i="1"/>
  <c r="Y2705" i="1"/>
  <c r="Y2703" i="1"/>
  <c r="Y2701" i="1"/>
  <c r="Y2699" i="1"/>
  <c r="Y2697" i="1"/>
  <c r="Y2695" i="1"/>
  <c r="Y2693" i="1"/>
  <c r="Y2691" i="1"/>
  <c r="Y2689" i="1"/>
  <c r="Y2687" i="1"/>
  <c r="Y2685" i="1"/>
  <c r="Y2683" i="1"/>
  <c r="Y2681" i="1"/>
  <c r="Y2679" i="1"/>
  <c r="Y2677" i="1"/>
  <c r="Y2675" i="1"/>
  <c r="Y2673" i="1"/>
  <c r="Y2671" i="1"/>
  <c r="Y2669" i="1"/>
  <c r="Y2667" i="1"/>
  <c r="Y2665" i="1"/>
  <c r="Y2663" i="1"/>
  <c r="Y2661" i="1"/>
  <c r="Y2659" i="1"/>
  <c r="Y2657" i="1"/>
  <c r="Y2655" i="1"/>
  <c r="Y2653" i="1"/>
  <c r="Y2651" i="1"/>
  <c r="Y2649" i="1"/>
  <c r="Y2647" i="1"/>
  <c r="Y2645" i="1"/>
  <c r="Y2643" i="1"/>
  <c r="Y2641" i="1"/>
  <c r="Y2639" i="1"/>
  <c r="Y2637" i="1"/>
  <c r="Y2635" i="1"/>
  <c r="Y2633" i="1"/>
  <c r="Y2631" i="1"/>
  <c r="Y2629" i="1"/>
  <c r="Y2627" i="1"/>
  <c r="Y2625" i="1"/>
  <c r="Y2623" i="1"/>
  <c r="Y2621" i="1"/>
  <c r="Y2619" i="1"/>
  <c r="Y2617" i="1"/>
  <c r="Y2615" i="1"/>
  <c r="Y2613" i="1"/>
  <c r="Y2611" i="1"/>
  <c r="Y2609" i="1"/>
  <c r="Y2607" i="1"/>
  <c r="Y2605" i="1"/>
  <c r="Y2603" i="1"/>
  <c r="Y2601" i="1"/>
  <c r="Y2599" i="1"/>
  <c r="Y2597" i="1"/>
  <c r="Y2595" i="1"/>
  <c r="Y2593" i="1"/>
  <c r="Y2591" i="1"/>
  <c r="Y2589" i="1"/>
  <c r="Y2587" i="1"/>
  <c r="Y2585" i="1"/>
  <c r="Y2583" i="1"/>
  <c r="Y2581" i="1"/>
  <c r="Y2579" i="1"/>
  <c r="Y2577" i="1"/>
  <c r="Y2575" i="1"/>
  <c r="Y2573" i="1"/>
  <c r="Y2571" i="1"/>
  <c r="Y2569" i="1"/>
  <c r="Y2567" i="1"/>
  <c r="Y2565" i="1"/>
  <c r="Y2563" i="1"/>
  <c r="Y2561" i="1"/>
  <c r="Y2559" i="1"/>
  <c r="Y2557" i="1"/>
  <c r="Y2555" i="1"/>
  <c r="Y2553" i="1"/>
  <c r="Y2551" i="1"/>
  <c r="Y2549" i="1"/>
  <c r="Y2547" i="1"/>
  <c r="Y2545" i="1"/>
  <c r="Y2543" i="1"/>
  <c r="Y2541" i="1"/>
  <c r="Y2539" i="1"/>
  <c r="Y2537" i="1"/>
  <c r="Y2535" i="1"/>
  <c r="Y2533" i="1"/>
  <c r="Y2531" i="1"/>
  <c r="Y2529" i="1"/>
  <c r="Y2527" i="1"/>
  <c r="Y2525" i="1"/>
  <c r="Y2523" i="1"/>
  <c r="Y2521" i="1"/>
  <c r="Y2519" i="1"/>
  <c r="Y2517" i="1"/>
  <c r="Y2515" i="1"/>
  <c r="Y2513" i="1"/>
  <c r="Y2511" i="1"/>
  <c r="Y2509" i="1"/>
  <c r="Y2507" i="1"/>
  <c r="Y2505" i="1"/>
  <c r="Y2503" i="1"/>
  <c r="Y2501" i="1"/>
  <c r="Y2499" i="1"/>
  <c r="Y2497" i="1"/>
  <c r="Y2495" i="1"/>
  <c r="Y2493" i="1"/>
  <c r="Y2491" i="1"/>
  <c r="Y2489" i="1"/>
  <c r="Y2487" i="1"/>
  <c r="Y2485" i="1"/>
  <c r="Y2483" i="1"/>
  <c r="Y2481" i="1"/>
  <c r="Y2479" i="1"/>
  <c r="Y2476" i="1"/>
  <c r="Y2468" i="1"/>
  <c r="Y2460" i="1"/>
  <c r="Y2456" i="1"/>
  <c r="Y2448" i="1"/>
  <c r="Y2444" i="1"/>
  <c r="Y2440" i="1"/>
  <c r="Y2436" i="1"/>
  <c r="Y2428" i="1"/>
  <c r="Y2424" i="1"/>
  <c r="Y2420" i="1"/>
  <c r="Y2416" i="1"/>
  <c r="Y2408" i="1"/>
  <c r="Y2404" i="1"/>
  <c r="Y2400" i="1"/>
  <c r="Y2396" i="1"/>
  <c r="Y2388" i="1"/>
  <c r="Y2384" i="1"/>
  <c r="Y2380" i="1"/>
  <c r="Y2376" i="1"/>
  <c r="Y2368" i="1"/>
  <c r="Y2364" i="1"/>
  <c r="Y2360" i="1"/>
  <c r="Y2356" i="1"/>
  <c r="Y2348" i="1"/>
  <c r="Y2344" i="1"/>
  <c r="Y2340" i="1"/>
  <c r="Y2336" i="1"/>
  <c r="Y2328" i="1"/>
  <c r="Y2324" i="1"/>
  <c r="Y2320" i="1"/>
  <c r="Y2316" i="1"/>
  <c r="Y2308" i="1"/>
  <c r="Y2304" i="1"/>
  <c r="Y2300" i="1"/>
  <c r="Y2296" i="1"/>
  <c r="Y2288" i="1"/>
  <c r="Y2284" i="1"/>
  <c r="Y2280" i="1"/>
  <c r="Y2276" i="1"/>
  <c r="Y2268" i="1"/>
  <c r="Y2264" i="1"/>
  <c r="Y2260" i="1"/>
  <c r="Y2256" i="1"/>
  <c r="Y2248" i="1"/>
  <c r="Y2244" i="1"/>
  <c r="Y2240" i="1"/>
  <c r="Y2236" i="1"/>
  <c r="Y2228" i="1"/>
  <c r="Y2224" i="1"/>
  <c r="Y2220" i="1"/>
  <c r="Y2216" i="1"/>
  <c r="Y2208" i="1"/>
  <c r="Y2204" i="1"/>
  <c r="Y2200" i="1"/>
  <c r="Y2196" i="1"/>
  <c r="Y2188" i="1"/>
  <c r="Y2184" i="1"/>
  <c r="Y2180" i="1"/>
  <c r="Y2176" i="1"/>
  <c r="Y2168" i="1"/>
  <c r="Y2164" i="1"/>
  <c r="Y2160" i="1"/>
  <c r="Y2156" i="1"/>
  <c r="Y2148" i="1"/>
  <c r="Y2144" i="1"/>
  <c r="Y2140" i="1"/>
  <c r="Y2136" i="1"/>
  <c r="Y2128" i="1"/>
  <c r="Y2124" i="1"/>
  <c r="Y2120" i="1"/>
  <c r="Y2116" i="1"/>
  <c r="Y2108" i="1"/>
  <c r="Y2104" i="1"/>
  <c r="Y2100" i="1"/>
  <c r="Y2096" i="1"/>
  <c r="Y2088" i="1"/>
  <c r="Y2084" i="1"/>
  <c r="Y2080" i="1"/>
  <c r="Y2076" i="1"/>
  <c r="Y2068" i="1"/>
  <c r="Y2064" i="1"/>
  <c r="Y2045" i="1"/>
  <c r="Y2031" i="1"/>
  <c r="Y2023" i="1"/>
  <c r="Y2015" i="1"/>
  <c r="Y2007" i="1"/>
  <c r="Y1999" i="1"/>
  <c r="Y1991" i="1"/>
  <c r="Y1983" i="1"/>
  <c r="Y1975" i="1"/>
  <c r="Y1967" i="1"/>
  <c r="Y1959" i="1"/>
  <c r="Y1951" i="1"/>
  <c r="Y1943" i="1"/>
  <c r="Y1935" i="1"/>
  <c r="Y1927" i="1"/>
  <c r="Y1919" i="1"/>
  <c r="Y1911" i="1"/>
  <c r="Y1903" i="1"/>
  <c r="Y1895" i="1"/>
  <c r="Y1887" i="1"/>
  <c r="Y1879" i="1"/>
  <c r="Y1871" i="1"/>
  <c r="Y1863" i="1"/>
  <c r="Y1855" i="1"/>
  <c r="Y1847" i="1"/>
  <c r="Y1839" i="1"/>
  <c r="Y1831" i="1"/>
  <c r="Y1823" i="1"/>
  <c r="Y1815" i="1"/>
  <c r="Y1807" i="1"/>
  <c r="Y1799" i="1"/>
  <c r="Y1791" i="1"/>
  <c r="Y1783" i="1"/>
  <c r="Y1775" i="1"/>
  <c r="Y1767" i="1"/>
  <c r="Y1759" i="1"/>
  <c r="Y1751" i="1"/>
  <c r="Y1743" i="1"/>
  <c r="Y1735" i="1"/>
  <c r="Y1727" i="1"/>
  <c r="Y1719" i="1"/>
  <c r="Y1711" i="1"/>
  <c r="Y1703" i="1"/>
  <c r="Y1695" i="1"/>
  <c r="Y1687" i="1"/>
  <c r="Y1679" i="1"/>
  <c r="Y1671" i="1"/>
  <c r="Y1663" i="1"/>
  <c r="Y1655" i="1"/>
  <c r="Y1647" i="1"/>
  <c r="Y1639" i="1"/>
  <c r="Y1631" i="1"/>
  <c r="Y1623" i="1"/>
  <c r="Y1615" i="1"/>
  <c r="Y1607" i="1"/>
  <c r="Y1599" i="1"/>
  <c r="Y1591" i="1"/>
  <c r="Y1583" i="1"/>
  <c r="Y1575" i="1"/>
  <c r="Y1567" i="1"/>
  <c r="Y1559" i="1"/>
  <c r="Y1551" i="1"/>
  <c r="Y1543" i="1"/>
  <c r="Y1535" i="1"/>
  <c r="Y1527" i="1"/>
  <c r="Y1519" i="1"/>
  <c r="Y1511" i="1"/>
  <c r="Y1503" i="1"/>
  <c r="Y1495" i="1"/>
  <c r="Y1487" i="1"/>
  <c r="Y1479" i="1"/>
  <c r="Y1471" i="1"/>
  <c r="Y1463" i="1"/>
  <c r="Y1445" i="1"/>
  <c r="Y738" i="1"/>
  <c r="Y2478" i="1"/>
  <c r="Y2470" i="1"/>
  <c r="Y2047" i="1"/>
  <c r="Y1447" i="1"/>
  <c r="Y1437" i="1"/>
  <c r="Y1421" i="1"/>
  <c r="Y1405" i="1"/>
  <c r="Y1389" i="1"/>
  <c r="Y1373" i="1"/>
  <c r="Y1357" i="1"/>
  <c r="Y1341" i="1"/>
  <c r="Y1325" i="1"/>
  <c r="Y1309" i="1"/>
  <c r="Y1293" i="1"/>
  <c r="Y1277" i="1"/>
  <c r="Y1261" i="1"/>
  <c r="Y1245" i="1"/>
  <c r="Y1233" i="1"/>
  <c r="Y1220" i="1"/>
  <c r="Y1188" i="1"/>
  <c r="Y1156" i="1"/>
  <c r="Y1124" i="1"/>
  <c r="Y1060" i="1"/>
  <c r="Y1000" i="1"/>
  <c r="Y936" i="1"/>
  <c r="Y808" i="1"/>
  <c r="Y2477" i="1"/>
  <c r="Y2475" i="1"/>
  <c r="Y2473" i="1"/>
  <c r="Y2471" i="1"/>
  <c r="Y2469" i="1"/>
  <c r="Y2467" i="1"/>
  <c r="Y2465" i="1"/>
  <c r="Y2463" i="1"/>
  <c r="Y2461" i="1"/>
  <c r="Y2459" i="1"/>
  <c r="Y2457" i="1"/>
  <c r="Y2455" i="1"/>
  <c r="Y2453" i="1"/>
  <c r="Y2451" i="1"/>
  <c r="Y2449" i="1"/>
  <c r="Y2447" i="1"/>
  <c r="Y2445" i="1"/>
  <c r="Y2443" i="1"/>
  <c r="Y2441" i="1"/>
  <c r="Y2439" i="1"/>
  <c r="Y2437" i="1"/>
  <c r="Y2435" i="1"/>
  <c r="Y2433" i="1"/>
  <c r="Y2431" i="1"/>
  <c r="Y2429" i="1"/>
  <c r="Y2427" i="1"/>
  <c r="Y2425" i="1"/>
  <c r="Y2423" i="1"/>
  <c r="Y2421" i="1"/>
  <c r="Y2419" i="1"/>
  <c r="Y2417" i="1"/>
  <c r="Y2415" i="1"/>
  <c r="Y2413" i="1"/>
  <c r="Y2411" i="1"/>
  <c r="Y2409" i="1"/>
  <c r="Y2407" i="1"/>
  <c r="Y2405" i="1"/>
  <c r="Y2403" i="1"/>
  <c r="Y2401" i="1"/>
  <c r="Y2399" i="1"/>
  <c r="Y2397" i="1"/>
  <c r="Y2395" i="1"/>
  <c r="Y2393" i="1"/>
  <c r="Y2391" i="1"/>
  <c r="Y2389" i="1"/>
  <c r="Y2387" i="1"/>
  <c r="Y2385" i="1"/>
  <c r="Y2383" i="1"/>
  <c r="Y2381" i="1"/>
  <c r="Y2379" i="1"/>
  <c r="Y2377" i="1"/>
  <c r="Y2375" i="1"/>
  <c r="Y2373" i="1"/>
  <c r="Y2371" i="1"/>
  <c r="Y2369" i="1"/>
  <c r="Y2367" i="1"/>
  <c r="Y2365" i="1"/>
  <c r="Y2363" i="1"/>
  <c r="Y2361" i="1"/>
  <c r="Y2359" i="1"/>
  <c r="Y2357" i="1"/>
  <c r="Y2355" i="1"/>
  <c r="Y2353" i="1"/>
  <c r="Y2351" i="1"/>
  <c r="Y2349" i="1"/>
  <c r="Y2347" i="1"/>
  <c r="Y2345" i="1"/>
  <c r="Y2343" i="1"/>
  <c r="Y2341" i="1"/>
  <c r="Y2339" i="1"/>
  <c r="Y2337" i="1"/>
  <c r="Y2335" i="1"/>
  <c r="Y2333" i="1"/>
  <c r="Y2331" i="1"/>
  <c r="Y2329" i="1"/>
  <c r="Y2327" i="1"/>
  <c r="Y2325" i="1"/>
  <c r="Y2323" i="1"/>
  <c r="Y2321" i="1"/>
  <c r="Y2319" i="1"/>
  <c r="Y2317" i="1"/>
  <c r="Y2315" i="1"/>
  <c r="Y2313" i="1"/>
  <c r="Y2311" i="1"/>
  <c r="Y2309" i="1"/>
  <c r="Y2307" i="1"/>
  <c r="Y2305" i="1"/>
  <c r="Y2303" i="1"/>
  <c r="Y2301" i="1"/>
  <c r="Y2299" i="1"/>
  <c r="Y2297" i="1"/>
  <c r="Y2295" i="1"/>
  <c r="Y2293" i="1"/>
  <c r="Y2291" i="1"/>
  <c r="Y2289" i="1"/>
  <c r="Y2287" i="1"/>
  <c r="Y2285" i="1"/>
  <c r="Y2283" i="1"/>
  <c r="Y2281" i="1"/>
  <c r="Y2279" i="1"/>
  <c r="Y2277" i="1"/>
  <c r="Y2275" i="1"/>
  <c r="Y2273" i="1"/>
  <c r="Y2271" i="1"/>
  <c r="Y2269" i="1"/>
  <c r="Y2267" i="1"/>
  <c r="Y2265" i="1"/>
  <c r="Y2263" i="1"/>
  <c r="Y2261" i="1"/>
  <c r="Y2259" i="1"/>
  <c r="Y2257" i="1"/>
  <c r="Y2255" i="1"/>
  <c r="Y2253" i="1"/>
  <c r="Y2251" i="1"/>
  <c r="Y2249" i="1"/>
  <c r="Y2247" i="1"/>
  <c r="Y2245" i="1"/>
  <c r="Y2243" i="1"/>
  <c r="Y2241" i="1"/>
  <c r="Y2239" i="1"/>
  <c r="Y2237" i="1"/>
  <c r="Y2235" i="1"/>
  <c r="Y2233" i="1"/>
  <c r="Y2231" i="1"/>
  <c r="Y2229" i="1"/>
  <c r="Y2227" i="1"/>
  <c r="Y2225" i="1"/>
  <c r="Y2223" i="1"/>
  <c r="Y2221" i="1"/>
  <c r="Y2219" i="1"/>
  <c r="Y2217" i="1"/>
  <c r="Y2215" i="1"/>
  <c r="Y2213" i="1"/>
  <c r="Y2211" i="1"/>
  <c r="Y2209" i="1"/>
  <c r="Y2207" i="1"/>
  <c r="Y2205" i="1"/>
  <c r="Y2203" i="1"/>
  <c r="Y2201" i="1"/>
  <c r="Y2199" i="1"/>
  <c r="Y2197" i="1"/>
  <c r="Y2195" i="1"/>
  <c r="Y2193" i="1"/>
  <c r="Y2191" i="1"/>
  <c r="Y2189" i="1"/>
  <c r="Y2187" i="1"/>
  <c r="Y2185" i="1"/>
  <c r="Y2183" i="1"/>
  <c r="Y2181" i="1"/>
  <c r="Y2179" i="1"/>
  <c r="Y2177" i="1"/>
  <c r="Y2175" i="1"/>
  <c r="Y2173" i="1"/>
  <c r="Y2171" i="1"/>
  <c r="Y2169" i="1"/>
  <c r="Y2167" i="1"/>
  <c r="Y2165" i="1"/>
  <c r="Y2163" i="1"/>
  <c r="Y2161" i="1"/>
  <c r="Y2159" i="1"/>
  <c r="Y2157" i="1"/>
  <c r="Y2155" i="1"/>
  <c r="Y2153" i="1"/>
  <c r="Y2151" i="1"/>
  <c r="Y2149" i="1"/>
  <c r="Y2147" i="1"/>
  <c r="Y2145" i="1"/>
  <c r="Y2143" i="1"/>
  <c r="Y2141" i="1"/>
  <c r="Y2139" i="1"/>
  <c r="Y2137" i="1"/>
  <c r="Y2135" i="1"/>
  <c r="Y2133" i="1"/>
  <c r="Y2131" i="1"/>
  <c r="Y2129" i="1"/>
  <c r="Y2127" i="1"/>
  <c r="Y2125" i="1"/>
  <c r="Y2123" i="1"/>
  <c r="Y2121" i="1"/>
  <c r="Y2119" i="1"/>
  <c r="Y2117" i="1"/>
  <c r="Y2115" i="1"/>
  <c r="Y2113" i="1"/>
  <c r="Y2111" i="1"/>
  <c r="Y2109" i="1"/>
  <c r="Y2107" i="1"/>
  <c r="Y2105" i="1"/>
  <c r="Y2103" i="1"/>
  <c r="Y2101" i="1"/>
  <c r="Y2099" i="1"/>
  <c r="Y2097" i="1"/>
  <c r="Y2095" i="1"/>
  <c r="Y2093" i="1"/>
  <c r="Y2091" i="1"/>
  <c r="Y2089" i="1"/>
  <c r="Y2087" i="1"/>
  <c r="Y2085" i="1"/>
  <c r="Y2083" i="1"/>
  <c r="Y2081" i="1"/>
  <c r="Y2079" i="1"/>
  <c r="Y2077" i="1"/>
  <c r="Y2075" i="1"/>
  <c r="Y2073" i="1"/>
  <c r="Y2071" i="1"/>
  <c r="Y2069" i="1"/>
  <c r="Y2067" i="1"/>
  <c r="Y2065" i="1"/>
  <c r="Y2063" i="1"/>
  <c r="Y2061" i="1"/>
  <c r="Y2057" i="1"/>
  <c r="Y2049" i="1"/>
  <c r="Y2041" i="1"/>
  <c r="Y2033" i="1"/>
  <c r="Y2029" i="1"/>
  <c r="Y2025" i="1"/>
  <c r="Y2021" i="1"/>
  <c r="Y2017" i="1"/>
  <c r="Y2013" i="1"/>
  <c r="Y2009" i="1"/>
  <c r="Y2005" i="1"/>
  <c r="Y2001" i="1"/>
  <c r="Y1997" i="1"/>
  <c r="Y1993" i="1"/>
  <c r="Y1989" i="1"/>
  <c r="Y1985" i="1"/>
  <c r="Y1981" i="1"/>
  <c r="Y1977" i="1"/>
  <c r="Y1973" i="1"/>
  <c r="Y1969" i="1"/>
  <c r="Y1965" i="1"/>
  <c r="Y1961" i="1"/>
  <c r="Y1957" i="1"/>
  <c r="Y1953" i="1"/>
  <c r="Y1949" i="1"/>
  <c r="Y1945" i="1"/>
  <c r="Y1941" i="1"/>
  <c r="Y1937" i="1"/>
  <c r="Y1933" i="1"/>
  <c r="Y1929" i="1"/>
  <c r="Y1925" i="1"/>
  <c r="Y1921" i="1"/>
  <c r="Y1917" i="1"/>
  <c r="Y1913" i="1"/>
  <c r="Y1909" i="1"/>
  <c r="Y1905" i="1"/>
  <c r="Y1901" i="1"/>
  <c r="Y1897" i="1"/>
  <c r="Y1893" i="1"/>
  <c r="Y1889" i="1"/>
  <c r="Y1885" i="1"/>
  <c r="Y1881" i="1"/>
  <c r="Y1877" i="1"/>
  <c r="Y1873" i="1"/>
  <c r="Y1869" i="1"/>
  <c r="Y1865" i="1"/>
  <c r="Y1861" i="1"/>
  <c r="Y1857" i="1"/>
  <c r="Y1853" i="1"/>
  <c r="Y1849" i="1"/>
  <c r="Y1845" i="1"/>
  <c r="Y1841" i="1"/>
  <c r="Y1837" i="1"/>
  <c r="Y1833" i="1"/>
  <c r="Y1829" i="1"/>
  <c r="Y1825" i="1"/>
  <c r="Y1821" i="1"/>
  <c r="Y1817" i="1"/>
  <c r="Y1813" i="1"/>
  <c r="Y1809" i="1"/>
  <c r="Y1805" i="1"/>
  <c r="Y1801" i="1"/>
  <c r="Y1797" i="1"/>
  <c r="Y1793" i="1"/>
  <c r="Y1789" i="1"/>
  <c r="Y1785" i="1"/>
  <c r="Y1781" i="1"/>
  <c r="Y1777" i="1"/>
  <c r="Y1773" i="1"/>
  <c r="Y1769" i="1"/>
  <c r="Y1761" i="1"/>
  <c r="Y1757" i="1"/>
  <c r="Y1753" i="1"/>
  <c r="Y1749" i="1"/>
  <c r="Y1745" i="1"/>
  <c r="Y1741" i="1"/>
  <c r="Y1737" i="1"/>
  <c r="Y1733" i="1"/>
  <c r="Y1729" i="1"/>
  <c r="Y1725" i="1"/>
  <c r="Y1721" i="1"/>
  <c r="Y1717" i="1"/>
  <c r="Y1713" i="1"/>
  <c r="Y1709" i="1"/>
  <c r="Y1705" i="1"/>
  <c r="Y1701" i="1"/>
  <c r="Y1697" i="1"/>
  <c r="Y1693" i="1"/>
  <c r="Y1689" i="1"/>
  <c r="Y1685" i="1"/>
  <c r="Y1681" i="1"/>
  <c r="Y1677" i="1"/>
  <c r="Y1673" i="1"/>
  <c r="Y1669" i="1"/>
  <c r="Y1665" i="1"/>
  <c r="Y1661" i="1"/>
  <c r="Y1657" i="1"/>
  <c r="Y1653" i="1"/>
  <c r="Y1649" i="1"/>
  <c r="Y1645" i="1"/>
  <c r="Y1641" i="1"/>
  <c r="Y1637" i="1"/>
  <c r="Y1633" i="1"/>
  <c r="Y1629" i="1"/>
  <c r="Y1625" i="1"/>
  <c r="Y1621" i="1"/>
  <c r="Y1617" i="1"/>
  <c r="Y1613" i="1"/>
  <c r="Y1609" i="1"/>
  <c r="Y1605" i="1"/>
  <c r="Y1601" i="1"/>
  <c r="Y1597" i="1"/>
  <c r="Y1593" i="1"/>
  <c r="Y1589" i="1"/>
  <c r="Y1585" i="1"/>
  <c r="Y1581" i="1"/>
  <c r="Y1577" i="1"/>
  <c r="Y1573" i="1"/>
  <c r="Y1569" i="1"/>
  <c r="Y1565" i="1"/>
  <c r="Y1561" i="1"/>
  <c r="Y1557" i="1"/>
  <c r="Y1553" i="1"/>
  <c r="Y1549" i="1"/>
  <c r="Y1545" i="1"/>
  <c r="Y1541" i="1"/>
  <c r="Y1537" i="1"/>
  <c r="Y1533" i="1"/>
  <c r="Y1529" i="1"/>
  <c r="Y1525" i="1"/>
  <c r="Y1521" i="1"/>
  <c r="Y1517" i="1"/>
  <c r="Y1513" i="1"/>
  <c r="Y1509" i="1"/>
  <c r="Y1505" i="1"/>
  <c r="Y1501" i="1"/>
  <c r="Y1497" i="1"/>
  <c r="Y1493" i="1"/>
  <c r="Y1489" i="1"/>
  <c r="Y1485" i="1"/>
  <c r="Y1481" i="1"/>
  <c r="Y1477" i="1"/>
  <c r="Y1473" i="1"/>
  <c r="Y1469" i="1"/>
  <c r="Y1465" i="1"/>
  <c r="Y1461" i="1"/>
  <c r="Y1453" i="1"/>
  <c r="Y1029" i="1"/>
  <c r="Y2059" i="1"/>
  <c r="Y2051" i="1"/>
  <c r="Y2043" i="1"/>
  <c r="Y2035" i="1"/>
  <c r="Y1455" i="1"/>
  <c r="Y1441" i="1"/>
  <c r="Y1433" i="1"/>
  <c r="Y1425" i="1"/>
  <c r="Y1417" i="1"/>
  <c r="Y1409" i="1"/>
  <c r="Y1401" i="1"/>
  <c r="Y1393" i="1"/>
  <c r="Y1385" i="1"/>
  <c r="Y1377" i="1"/>
  <c r="Y1369" i="1"/>
  <c r="Y1361" i="1"/>
  <c r="Y1353" i="1"/>
  <c r="Y1345" i="1"/>
  <c r="Y1337" i="1"/>
  <c r="Y1329" i="1"/>
  <c r="Y1321" i="1"/>
  <c r="Y1313" i="1"/>
  <c r="Y1305" i="1"/>
  <c r="Y1297" i="1"/>
  <c r="Y1289" i="1"/>
  <c r="Y1281" i="1"/>
  <c r="Y1273" i="1"/>
  <c r="Y1265" i="1"/>
  <c r="Y1257" i="1"/>
  <c r="Y1249" i="1"/>
  <c r="Y1234" i="1"/>
  <c r="Y1196" i="1"/>
  <c r="Y1180" i="1"/>
  <c r="Y1164" i="1"/>
  <c r="Y1148" i="1"/>
  <c r="Y1116" i="1"/>
  <c r="Y1100" i="1"/>
  <c r="Y1084" i="1"/>
  <c r="Y1068" i="1"/>
  <c r="Y984" i="1"/>
  <c r="Y920" i="1"/>
  <c r="Y888" i="1"/>
  <c r="Y856" i="1"/>
  <c r="Y824" i="1"/>
  <c r="Y628" i="1"/>
  <c r="Y580" i="1"/>
  <c r="Y2060" i="1"/>
  <c r="Y2058" i="1"/>
  <c r="Y2056" i="1"/>
  <c r="Y2054" i="1"/>
  <c r="Y2050" i="1"/>
  <c r="Y2048" i="1"/>
  <c r="Y2046" i="1"/>
  <c r="Y2044" i="1"/>
  <c r="Y2040" i="1"/>
  <c r="Y2038" i="1"/>
  <c r="Y2036" i="1"/>
  <c r="Y2034" i="1"/>
  <c r="Y2030" i="1"/>
  <c r="Y2028" i="1"/>
  <c r="Y2026" i="1"/>
  <c r="Y2024" i="1"/>
  <c r="Y2020" i="1"/>
  <c r="Y2018" i="1"/>
  <c r="Y2016" i="1"/>
  <c r="Y2014" i="1"/>
  <c r="Y2010" i="1"/>
  <c r="Y2008" i="1"/>
  <c r="Y2006" i="1"/>
  <c r="Y2004" i="1"/>
  <c r="Y2000" i="1"/>
  <c r="Y1998" i="1"/>
  <c r="Y1996" i="1"/>
  <c r="Y1994" i="1"/>
  <c r="Y1990" i="1"/>
  <c r="Y1988" i="1"/>
  <c r="Y1986" i="1"/>
  <c r="Y1984" i="1"/>
  <c r="Y1980" i="1"/>
  <c r="Y1978" i="1"/>
  <c r="Y1976" i="1"/>
  <c r="Y1974" i="1"/>
  <c r="Y1970" i="1"/>
  <c r="Y1968" i="1"/>
  <c r="Y1966" i="1"/>
  <c r="Y1964" i="1"/>
  <c r="Y1960" i="1"/>
  <c r="Y1958" i="1"/>
  <c r="Y1956" i="1"/>
  <c r="Y1954" i="1"/>
  <c r="Y1950" i="1"/>
  <c r="Y1948" i="1"/>
  <c r="Y1946" i="1"/>
  <c r="Y1944" i="1"/>
  <c r="Y1940" i="1"/>
  <c r="Y1938" i="1"/>
  <c r="Y1936" i="1"/>
  <c r="Y1934" i="1"/>
  <c r="Y1930" i="1"/>
  <c r="Y1928" i="1"/>
  <c r="Y1926" i="1"/>
  <c r="Y1924" i="1"/>
  <c r="Y1920" i="1"/>
  <c r="Y1918" i="1"/>
  <c r="Y1916" i="1"/>
  <c r="Y1914" i="1"/>
  <c r="Y1910" i="1"/>
  <c r="Y1908" i="1"/>
  <c r="Y1906" i="1"/>
  <c r="Y1904" i="1"/>
  <c r="Y1900" i="1"/>
  <c r="Y1898" i="1"/>
  <c r="Y1896" i="1"/>
  <c r="Y1894" i="1"/>
  <c r="Y1890" i="1"/>
  <c r="Y1888" i="1"/>
  <c r="Y1886" i="1"/>
  <c r="Y1884" i="1"/>
  <c r="Y1880" i="1"/>
  <c r="Y1878" i="1"/>
  <c r="Y1876" i="1"/>
  <c r="Y1874" i="1"/>
  <c r="Y1870" i="1"/>
  <c r="Y1868" i="1"/>
  <c r="Y1866" i="1"/>
  <c r="Y1864" i="1"/>
  <c r="Y1860" i="1"/>
  <c r="Y1858" i="1"/>
  <c r="Y1856" i="1"/>
  <c r="Y1854" i="1"/>
  <c r="Y1850" i="1"/>
  <c r="Y1848" i="1"/>
  <c r="Y1846" i="1"/>
  <c r="Y1844" i="1"/>
  <c r="Y1840" i="1"/>
  <c r="Y1838" i="1"/>
  <c r="Y1836" i="1"/>
  <c r="Y1834" i="1"/>
  <c r="Y1830" i="1"/>
  <c r="Y1828" i="1"/>
  <c r="Y1826" i="1"/>
  <c r="Y1824" i="1"/>
  <c r="Y1820" i="1"/>
  <c r="Y1818" i="1"/>
  <c r="Y1816" i="1"/>
  <c r="Y1814" i="1"/>
  <c r="Y1810" i="1"/>
  <c r="Y1808" i="1"/>
  <c r="Y1806" i="1"/>
  <c r="Y1804" i="1"/>
  <c r="Y1800" i="1"/>
  <c r="Y1798" i="1"/>
  <c r="Y1796" i="1"/>
  <c r="Y1794" i="1"/>
  <c r="Y1790" i="1"/>
  <c r="Y1788" i="1"/>
  <c r="Y1786" i="1"/>
  <c r="Y1784" i="1"/>
  <c r="Y1780" i="1"/>
  <c r="Y1778" i="1"/>
  <c r="Y1776" i="1"/>
  <c r="Y1774" i="1"/>
  <c r="Y1770" i="1"/>
  <c r="Y1768" i="1"/>
  <c r="Y1766" i="1"/>
  <c r="Y1764" i="1"/>
  <c r="Y1760" i="1"/>
  <c r="Y1758" i="1"/>
  <c r="Y1756" i="1"/>
  <c r="Y1754" i="1"/>
  <c r="Y1750" i="1"/>
  <c r="Y1748" i="1"/>
  <c r="Y1746" i="1"/>
  <c r="Y1744" i="1"/>
  <c r="Y1740" i="1"/>
  <c r="Y1738" i="1"/>
  <c r="Y1736" i="1"/>
  <c r="Y1734" i="1"/>
  <c r="Y1730" i="1"/>
  <c r="Y1728" i="1"/>
  <c r="Y1726" i="1"/>
  <c r="Y1724" i="1"/>
  <c r="Y1720" i="1"/>
  <c r="Y1718" i="1"/>
  <c r="Y1716" i="1"/>
  <c r="Y1714" i="1"/>
  <c r="Y1710" i="1"/>
  <c r="Y1708" i="1"/>
  <c r="Y1706" i="1"/>
  <c r="Y1704" i="1"/>
  <c r="Y1700" i="1"/>
  <c r="Y1698" i="1"/>
  <c r="Y1696" i="1"/>
  <c r="Y1694" i="1"/>
  <c r="Y1690" i="1"/>
  <c r="Y1688" i="1"/>
  <c r="Y1686" i="1"/>
  <c r="Y1684" i="1"/>
  <c r="Y1680" i="1"/>
  <c r="Y1678" i="1"/>
  <c r="Y1676" i="1"/>
  <c r="Y1674" i="1"/>
  <c r="Y1670" i="1"/>
  <c r="Y1668" i="1"/>
  <c r="Y1666" i="1"/>
  <c r="Y1664" i="1"/>
  <c r="Y1660" i="1"/>
  <c r="Y1658" i="1"/>
  <c r="Y1656" i="1"/>
  <c r="Y1654" i="1"/>
  <c r="Y1650" i="1"/>
  <c r="Y1648" i="1"/>
  <c r="Y1646" i="1"/>
  <c r="Y1644" i="1"/>
  <c r="Y1640" i="1"/>
  <c r="Y1638" i="1"/>
  <c r="Y1636" i="1"/>
  <c r="Y1634" i="1"/>
  <c r="Y1630" i="1"/>
  <c r="Y1628" i="1"/>
  <c r="Y1626" i="1"/>
  <c r="Y1624" i="1"/>
  <c r="Y1620" i="1"/>
  <c r="Y1618" i="1"/>
  <c r="Y1616" i="1"/>
  <c r="Y1614" i="1"/>
  <c r="Y1610" i="1"/>
  <c r="Y1608" i="1"/>
  <c r="Y1606" i="1"/>
  <c r="Y1604" i="1"/>
  <c r="Y1600" i="1"/>
  <c r="Y1598" i="1"/>
  <c r="Y1596" i="1"/>
  <c r="Y1594" i="1"/>
  <c r="Y1590" i="1"/>
  <c r="Y1588" i="1"/>
  <c r="Y1586" i="1"/>
  <c r="Y1584" i="1"/>
  <c r="Y1580" i="1"/>
  <c r="Y1578" i="1"/>
  <c r="Y1576" i="1"/>
  <c r="Y1574" i="1"/>
  <c r="Y1570" i="1"/>
  <c r="Y1568" i="1"/>
  <c r="Y1566" i="1"/>
  <c r="Y1564" i="1"/>
  <c r="Y1560" i="1"/>
  <c r="Y1558" i="1"/>
  <c r="Y1556" i="1"/>
  <c r="Y1554" i="1"/>
  <c r="Y1550" i="1"/>
  <c r="Y1548" i="1"/>
  <c r="Y1546" i="1"/>
  <c r="Y1544" i="1"/>
  <c r="Y1540" i="1"/>
  <c r="Y1538" i="1"/>
  <c r="Y1536" i="1"/>
  <c r="Y1534" i="1"/>
  <c r="Y1530" i="1"/>
  <c r="Y1528" i="1"/>
  <c r="Y1526" i="1"/>
  <c r="Y1524" i="1"/>
  <c r="Y1520" i="1"/>
  <c r="Y1518" i="1"/>
  <c r="Y1516" i="1"/>
  <c r="Y1514" i="1"/>
  <c r="Y1510" i="1"/>
  <c r="Y1508" i="1"/>
  <c r="Y1506" i="1"/>
  <c r="Y1504" i="1"/>
  <c r="Y1500" i="1"/>
  <c r="Y1498" i="1"/>
  <c r="Y1496" i="1"/>
  <c r="Y1494" i="1"/>
  <c r="Y1490" i="1"/>
  <c r="Y1488" i="1"/>
  <c r="Y1486" i="1"/>
  <c r="Y1484" i="1"/>
  <c r="Y1480" i="1"/>
  <c r="Y1478" i="1"/>
  <c r="Y1476" i="1"/>
  <c r="Y1474" i="1"/>
  <c r="Y1470" i="1"/>
  <c r="Y1468" i="1"/>
  <c r="Y1466" i="1"/>
  <c r="Y1464" i="1"/>
  <c r="Y1460" i="1"/>
  <c r="Y1457" i="1"/>
  <c r="Y1449" i="1"/>
  <c r="Y1240" i="1"/>
  <c r="Y1239" i="1"/>
  <c r="Y1224" i="1"/>
  <c r="Y1223" i="1"/>
  <c r="Y1045" i="1"/>
  <c r="Y1028" i="1"/>
  <c r="Y614" i="1"/>
  <c r="Y550" i="1"/>
  <c r="Y486" i="1"/>
  <c r="Y1459" i="1"/>
  <c r="Y1451" i="1"/>
  <c r="Y1443" i="1"/>
  <c r="Y1439" i="1"/>
  <c r="Y1435" i="1"/>
  <c r="Y1431" i="1"/>
  <c r="Y1427" i="1"/>
  <c r="Y1423" i="1"/>
  <c r="Y1419" i="1"/>
  <c r="Y1415" i="1"/>
  <c r="Y1411" i="1"/>
  <c r="Y1407" i="1"/>
  <c r="Y1403" i="1"/>
  <c r="Y1399" i="1"/>
  <c r="Y1395" i="1"/>
  <c r="Y1391" i="1"/>
  <c r="Y1387" i="1"/>
  <c r="Y1383" i="1"/>
  <c r="Y1379" i="1"/>
  <c r="Y1375" i="1"/>
  <c r="Y1371" i="1"/>
  <c r="Y1367" i="1"/>
  <c r="Y1363" i="1"/>
  <c r="Y1359" i="1"/>
  <c r="Y1355" i="1"/>
  <c r="Y1351" i="1"/>
  <c r="Y1347" i="1"/>
  <c r="Y1343" i="1"/>
  <c r="Y1339" i="1"/>
  <c r="Y1335" i="1"/>
  <c r="Y1331" i="1"/>
  <c r="Y1327" i="1"/>
  <c r="Y1323" i="1"/>
  <c r="Y1319" i="1"/>
  <c r="Y1315" i="1"/>
  <c r="Y1311" i="1"/>
  <c r="Y1307" i="1"/>
  <c r="Y1303" i="1"/>
  <c r="Y1299" i="1"/>
  <c r="Y1295" i="1"/>
  <c r="Y1291" i="1"/>
  <c r="Y1287" i="1"/>
  <c r="Y1283" i="1"/>
  <c r="Y1279" i="1"/>
  <c r="Y1275" i="1"/>
  <c r="Y1271" i="1"/>
  <c r="Y1267" i="1"/>
  <c r="Y1263" i="1"/>
  <c r="Y1259" i="1"/>
  <c r="Y1255" i="1"/>
  <c r="Y1251" i="1"/>
  <c r="Y1247" i="1"/>
  <c r="Y1243" i="1"/>
  <c r="Y1241" i="1"/>
  <c r="Y1226" i="1"/>
  <c r="Y1225" i="1"/>
  <c r="Y1216" i="1"/>
  <c r="Y1208" i="1"/>
  <c r="Y1200" i="1"/>
  <c r="Y1184" i="1"/>
  <c r="Y1176" i="1"/>
  <c r="Y1168" i="1"/>
  <c r="Y1160" i="1"/>
  <c r="Y1144" i="1"/>
  <c r="Y1136" i="1"/>
  <c r="Y1128" i="1"/>
  <c r="Y1120" i="1"/>
  <c r="Y1104" i="1"/>
  <c r="Y1096" i="1"/>
  <c r="Y1088" i="1"/>
  <c r="Y1080" i="1"/>
  <c r="Y1064" i="1"/>
  <c r="Y1056" i="1"/>
  <c r="Y1048" i="1"/>
  <c r="Y1034" i="1"/>
  <c r="Y1019" i="1"/>
  <c r="Y1008" i="1"/>
  <c r="Y976" i="1"/>
  <c r="Y960" i="1"/>
  <c r="Y944" i="1"/>
  <c r="Y928" i="1"/>
  <c r="Y896" i="1"/>
  <c r="Y880" i="1"/>
  <c r="Y864" i="1"/>
  <c r="Y848" i="1"/>
  <c r="Y816" i="1"/>
  <c r="Y800" i="1"/>
  <c r="Y784" i="1"/>
  <c r="Y768" i="1"/>
  <c r="Y748" i="1"/>
  <c r="Y548" i="1"/>
  <c r="Y484" i="1"/>
  <c r="Y1458" i="1"/>
  <c r="Y1456" i="1"/>
  <c r="Y1454" i="1"/>
  <c r="Y1450" i="1"/>
  <c r="Y1448" i="1"/>
  <c r="Y1446" i="1"/>
  <c r="Y1444" i="1"/>
  <c r="Y1440" i="1"/>
  <c r="Y1438" i="1"/>
  <c r="Y1436" i="1"/>
  <c r="Y1434" i="1"/>
  <c r="Y1430" i="1"/>
  <c r="Y1428" i="1"/>
  <c r="Y1426" i="1"/>
  <c r="Y1424" i="1"/>
  <c r="Y1420" i="1"/>
  <c r="Y1418" i="1"/>
  <c r="Y1416" i="1"/>
  <c r="Y1414" i="1"/>
  <c r="Y1410" i="1"/>
  <c r="Y1408" i="1"/>
  <c r="Y1406" i="1"/>
  <c r="Y1404" i="1"/>
  <c r="Y1400" i="1"/>
  <c r="Y1398" i="1"/>
  <c r="Y1396" i="1"/>
  <c r="Y1394" i="1"/>
  <c r="Y1390" i="1"/>
  <c r="Y1388" i="1"/>
  <c r="Y1386" i="1"/>
  <c r="Y1384" i="1"/>
  <c r="Y1380" i="1"/>
  <c r="Y1378" i="1"/>
  <c r="Y1376" i="1"/>
  <c r="Y1374" i="1"/>
  <c r="Y1370" i="1"/>
  <c r="Y1368" i="1"/>
  <c r="Y1366" i="1"/>
  <c r="Y1364" i="1"/>
  <c r="Y1360" i="1"/>
  <c r="Y1358" i="1"/>
  <c r="Y1356" i="1"/>
  <c r="Y1354" i="1"/>
  <c r="Y1350" i="1"/>
  <c r="Y1348" i="1"/>
  <c r="Y1346" i="1"/>
  <c r="Y1344" i="1"/>
  <c r="Y1340" i="1"/>
  <c r="Y1338" i="1"/>
  <c r="Y1336" i="1"/>
  <c r="Y1334" i="1"/>
  <c r="Y1330" i="1"/>
  <c r="Y1328" i="1"/>
  <c r="Y1326" i="1"/>
  <c r="Y1324" i="1"/>
  <c r="Y1320" i="1"/>
  <c r="Y1318" i="1"/>
  <c r="Y1316" i="1"/>
  <c r="Y1314" i="1"/>
  <c r="Y1310" i="1"/>
  <c r="Y1308" i="1"/>
  <c r="Y1306" i="1"/>
  <c r="Y1304" i="1"/>
  <c r="Y1300" i="1"/>
  <c r="Y1298" i="1"/>
  <c r="Y1296" i="1"/>
  <c r="Y1294" i="1"/>
  <c r="Y1290" i="1"/>
  <c r="Y1288" i="1"/>
  <c r="Y1286" i="1"/>
  <c r="Y1284" i="1"/>
  <c r="Y1280" i="1"/>
  <c r="Y1278" i="1"/>
  <c r="Y1276" i="1"/>
  <c r="Y1274" i="1"/>
  <c r="Y1270" i="1"/>
  <c r="Y1268" i="1"/>
  <c r="Y1266" i="1"/>
  <c r="Y1264" i="1"/>
  <c r="Y1260" i="1"/>
  <c r="Y1258" i="1"/>
  <c r="Y1256" i="1"/>
  <c r="Y1254" i="1"/>
  <c r="Y1250" i="1"/>
  <c r="Y1248" i="1"/>
  <c r="Y1246" i="1"/>
  <c r="Y1244" i="1"/>
  <c r="Y1238" i="1"/>
  <c r="Y1237" i="1"/>
  <c r="Y1230" i="1"/>
  <c r="Y1229" i="1"/>
  <c r="Y1221" i="1"/>
  <c r="Y1218" i="1"/>
  <c r="Y1214" i="1"/>
  <c r="Y1210" i="1"/>
  <c r="Y1206" i="1"/>
  <c r="Y1198" i="1"/>
  <c r="Y1194" i="1"/>
  <c r="Y1190" i="1"/>
  <c r="Y1186" i="1"/>
  <c r="Y1178" i="1"/>
  <c r="Y1174" i="1"/>
  <c r="Y1170" i="1"/>
  <c r="Y1166" i="1"/>
  <c r="Y1158" i="1"/>
  <c r="Y1154" i="1"/>
  <c r="Y1150" i="1"/>
  <c r="Y1146" i="1"/>
  <c r="Y1138" i="1"/>
  <c r="Y1134" i="1"/>
  <c r="Y1130" i="1"/>
  <c r="Y1126" i="1"/>
  <c r="Y1118" i="1"/>
  <c r="Y1114" i="1"/>
  <c r="Y1110" i="1"/>
  <c r="Y1106" i="1"/>
  <c r="Y1098" i="1"/>
  <c r="Y1094" i="1"/>
  <c r="Y1090" i="1"/>
  <c r="Y1086" i="1"/>
  <c r="Y1078" i="1"/>
  <c r="Y1074" i="1"/>
  <c r="Y1070" i="1"/>
  <c r="Y1066" i="1"/>
  <c r="Y1058" i="1"/>
  <c r="Y1054" i="1"/>
  <c r="Y1050" i="1"/>
  <c r="Y1046" i="1"/>
  <c r="Y1043" i="1"/>
  <c r="Y1027" i="1"/>
  <c r="Y1026" i="1"/>
  <c r="Y1004" i="1"/>
  <c r="Y996" i="1"/>
  <c r="Y988" i="1"/>
  <c r="Y980" i="1"/>
  <c r="Y964" i="1"/>
  <c r="Y956" i="1"/>
  <c r="Y948" i="1"/>
  <c r="Y940" i="1"/>
  <c r="Y924" i="1"/>
  <c r="Y916" i="1"/>
  <c r="Y908" i="1"/>
  <c r="Y900" i="1"/>
  <c r="Y884" i="1"/>
  <c r="Y876" i="1"/>
  <c r="Y868" i="1"/>
  <c r="Y860" i="1"/>
  <c r="Y844" i="1"/>
  <c r="Y836" i="1"/>
  <c r="Y828" i="1"/>
  <c r="Y820" i="1"/>
  <c r="Y804" i="1"/>
  <c r="Y796" i="1"/>
  <c r="Y788" i="1"/>
  <c r="Y780" i="1"/>
  <c r="Y764" i="1"/>
  <c r="Y596" i="1"/>
  <c r="Y564" i="1"/>
  <c r="Y500" i="1"/>
  <c r="Y461" i="1"/>
  <c r="Y445" i="1"/>
  <c r="Y1236" i="1"/>
  <c r="Y1235" i="1"/>
  <c r="Y1228" i="1"/>
  <c r="Y1227" i="1"/>
  <c r="Y1037" i="1"/>
  <c r="Y1036" i="1"/>
  <c r="Y1021" i="1"/>
  <c r="Y1020" i="1"/>
  <c r="Y754" i="1"/>
  <c r="Y640" i="1"/>
  <c r="Y598" i="1"/>
  <c r="Y566" i="1"/>
  <c r="Y534" i="1"/>
  <c r="Y1041" i="1"/>
  <c r="Y1040" i="1"/>
  <c r="Y1033" i="1"/>
  <c r="Y1025" i="1"/>
  <c r="Y1024" i="1"/>
  <c r="Y1017" i="1"/>
  <c r="Y1016" i="1"/>
  <c r="Y746" i="1"/>
  <c r="Y730" i="1"/>
  <c r="Y624" i="1"/>
  <c r="Y606" i="1"/>
  <c r="Y590" i="1"/>
  <c r="Y574" i="1"/>
  <c r="Y558" i="1"/>
  <c r="Y526" i="1"/>
  <c r="Y510" i="1"/>
  <c r="Y473" i="1"/>
  <c r="Y338" i="1"/>
  <c r="Y236" i="1"/>
  <c r="Y1219" i="1"/>
  <c r="Y1217" i="1"/>
  <c r="Y1215" i="1"/>
  <c r="Y1213" i="1"/>
  <c r="Y1211" i="1"/>
  <c r="Y1209" i="1"/>
  <c r="Y1207" i="1"/>
  <c r="Y1205" i="1"/>
  <c r="Y1203" i="1"/>
  <c r="Y1201" i="1"/>
  <c r="Y1199" i="1"/>
  <c r="Y1197" i="1"/>
  <c r="Y1195" i="1"/>
  <c r="Y1193" i="1"/>
  <c r="Y1191" i="1"/>
  <c r="Y1189" i="1"/>
  <c r="Y1187" i="1"/>
  <c r="Y1185" i="1"/>
  <c r="Y1183" i="1"/>
  <c r="Y1181" i="1"/>
  <c r="Y1179" i="1"/>
  <c r="Y1177" i="1"/>
  <c r="Y1175" i="1"/>
  <c r="Y1173" i="1"/>
  <c r="Y1171" i="1"/>
  <c r="Y1169" i="1"/>
  <c r="Y1167" i="1"/>
  <c r="Y1165" i="1"/>
  <c r="Y1163" i="1"/>
  <c r="Y1161" i="1"/>
  <c r="Y1159" i="1"/>
  <c r="Y1157" i="1"/>
  <c r="Y1155" i="1"/>
  <c r="Y1153" i="1"/>
  <c r="Y1151" i="1"/>
  <c r="Y1149" i="1"/>
  <c r="Y1147" i="1"/>
  <c r="Y1145" i="1"/>
  <c r="Y1143" i="1"/>
  <c r="Y1141" i="1"/>
  <c r="Y1139" i="1"/>
  <c r="Y1137" i="1"/>
  <c r="Y1135" i="1"/>
  <c r="Y1133" i="1"/>
  <c r="Y1131" i="1"/>
  <c r="Y1129" i="1"/>
  <c r="Y1127" i="1"/>
  <c r="Y1125" i="1"/>
  <c r="Y1123" i="1"/>
  <c r="Y1121" i="1"/>
  <c r="Y1119" i="1"/>
  <c r="Y1117" i="1"/>
  <c r="Y1115" i="1"/>
  <c r="Y1113" i="1"/>
  <c r="Y1111" i="1"/>
  <c r="Y1109" i="1"/>
  <c r="Y1107" i="1"/>
  <c r="Y1105" i="1"/>
  <c r="Y1103" i="1"/>
  <c r="Y1101" i="1"/>
  <c r="Y1099" i="1"/>
  <c r="Y1097" i="1"/>
  <c r="Y1095" i="1"/>
  <c r="Y1093" i="1"/>
  <c r="Y1091" i="1"/>
  <c r="Y1089" i="1"/>
  <c r="Y1085" i="1"/>
  <c r="Y1081" i="1"/>
  <c r="Y1079" i="1"/>
  <c r="Y1077" i="1"/>
  <c r="Y1075" i="1"/>
  <c r="Y1073" i="1"/>
  <c r="Y1071" i="1"/>
  <c r="Y1069" i="1"/>
  <c r="Y1067" i="1"/>
  <c r="Y1065" i="1"/>
  <c r="Y1063" i="1"/>
  <c r="Y1061" i="1"/>
  <c r="Y1059" i="1"/>
  <c r="Y1057" i="1"/>
  <c r="Y1055" i="1"/>
  <c r="Y1053" i="1"/>
  <c r="Y1051" i="1"/>
  <c r="Y1049" i="1"/>
  <c r="Y1047" i="1"/>
  <c r="Y1039" i="1"/>
  <c r="Y1038" i="1"/>
  <c r="Y1031" i="1"/>
  <c r="Y1030" i="1"/>
  <c r="Y1023" i="1"/>
  <c r="Y1014" i="1"/>
  <c r="Y1010" i="1"/>
  <c r="Y1006" i="1"/>
  <c r="Y998" i="1"/>
  <c r="Y994" i="1"/>
  <c r="Y990" i="1"/>
  <c r="Y986" i="1"/>
  <c r="Y978" i="1"/>
  <c r="Y974" i="1"/>
  <c r="Y970" i="1"/>
  <c r="Y966" i="1"/>
  <c r="Y958" i="1"/>
  <c r="Y954" i="1"/>
  <c r="Y950" i="1"/>
  <c r="Y946" i="1"/>
  <c r="Y938" i="1"/>
  <c r="Y934" i="1"/>
  <c r="Y930" i="1"/>
  <c r="Y926" i="1"/>
  <c r="Y918" i="1"/>
  <c r="Y914" i="1"/>
  <c r="Y910" i="1"/>
  <c r="Y906" i="1"/>
  <c r="Y898" i="1"/>
  <c r="Y894" i="1"/>
  <c r="Y890" i="1"/>
  <c r="Y886" i="1"/>
  <c r="Y878" i="1"/>
  <c r="Y874" i="1"/>
  <c r="Y870" i="1"/>
  <c r="Y866" i="1"/>
  <c r="Y858" i="1"/>
  <c r="Y854" i="1"/>
  <c r="Y850" i="1"/>
  <c r="Y846" i="1"/>
  <c r="Y838" i="1"/>
  <c r="Y834" i="1"/>
  <c r="Y830" i="1"/>
  <c r="Y826" i="1"/>
  <c r="Y818" i="1"/>
  <c r="Y814" i="1"/>
  <c r="Y810" i="1"/>
  <c r="Y806" i="1"/>
  <c r="Y798" i="1"/>
  <c r="Y794" i="1"/>
  <c r="Y790" i="1"/>
  <c r="Y786" i="1"/>
  <c r="Y778" i="1"/>
  <c r="Y774" i="1"/>
  <c r="Y770" i="1"/>
  <c r="Y766" i="1"/>
  <c r="Y756" i="1"/>
  <c r="Y740" i="1"/>
  <c r="Y644" i="1"/>
  <c r="Y620" i="1"/>
  <c r="Y604" i="1"/>
  <c r="Y588" i="1"/>
  <c r="Y556" i="1"/>
  <c r="Y540" i="1"/>
  <c r="Y524" i="1"/>
  <c r="Y508" i="1"/>
  <c r="Y758" i="1"/>
  <c r="Y750" i="1"/>
  <c r="Y734" i="1"/>
  <c r="Y618" i="1"/>
  <c r="Y610" i="1"/>
  <c r="Y594" i="1"/>
  <c r="Y586" i="1"/>
  <c r="Y578" i="1"/>
  <c r="Y570" i="1"/>
  <c r="Y554" i="1"/>
  <c r="Y546" i="1"/>
  <c r="Y538" i="1"/>
  <c r="Y530" i="1"/>
  <c r="Y514" i="1"/>
  <c r="Y506" i="1"/>
  <c r="Y498" i="1"/>
  <c r="Y490" i="1"/>
  <c r="Y431" i="1"/>
  <c r="Y1015" i="1"/>
  <c r="Y1013" i="1"/>
  <c r="Y1011" i="1"/>
  <c r="Y1009" i="1"/>
  <c r="Y1007" i="1"/>
  <c r="Y1005" i="1"/>
  <c r="Y1003" i="1"/>
  <c r="Y1001" i="1"/>
  <c r="Y999" i="1"/>
  <c r="Y997" i="1"/>
  <c r="Y995" i="1"/>
  <c r="Y993" i="1"/>
  <c r="Y991" i="1"/>
  <c r="Y989" i="1"/>
  <c r="Y987" i="1"/>
  <c r="Y985" i="1"/>
  <c r="Y983" i="1"/>
  <c r="Y981" i="1"/>
  <c r="Y979" i="1"/>
  <c r="Y977" i="1"/>
  <c r="Y975" i="1"/>
  <c r="Y973" i="1"/>
  <c r="Y971" i="1"/>
  <c r="Y969" i="1"/>
  <c r="Y967" i="1"/>
  <c r="Y965" i="1"/>
  <c r="Y963" i="1"/>
  <c r="Y961" i="1"/>
  <c r="Y959" i="1"/>
  <c r="Y957" i="1"/>
  <c r="Y955" i="1"/>
  <c r="Y953" i="1"/>
  <c r="Y951" i="1"/>
  <c r="Y949" i="1"/>
  <c r="Y947" i="1"/>
  <c r="Y945" i="1"/>
  <c r="Y943" i="1"/>
  <c r="Y941" i="1"/>
  <c r="Y939" i="1"/>
  <c r="Y937" i="1"/>
  <c r="Y935" i="1"/>
  <c r="Y933" i="1"/>
  <c r="Y931" i="1"/>
  <c r="Y929" i="1"/>
  <c r="Y927" i="1"/>
  <c r="Y925" i="1"/>
  <c r="Y923" i="1"/>
  <c r="Y921" i="1"/>
  <c r="Y919" i="1"/>
  <c r="Y917" i="1"/>
  <c r="Y915" i="1"/>
  <c r="Y913" i="1"/>
  <c r="Y911" i="1"/>
  <c r="Y909" i="1"/>
  <c r="Y907" i="1"/>
  <c r="Y905" i="1"/>
  <c r="Y903" i="1"/>
  <c r="Y901" i="1"/>
  <c r="Y899" i="1"/>
  <c r="Y897" i="1"/>
  <c r="Y895" i="1"/>
  <c r="Y893" i="1"/>
  <c r="Y891" i="1"/>
  <c r="Y889" i="1"/>
  <c r="Y887" i="1"/>
  <c r="Y885" i="1"/>
  <c r="Y883" i="1"/>
  <c r="Y881" i="1"/>
  <c r="Y879" i="1"/>
  <c r="Y877" i="1"/>
  <c r="Y875" i="1"/>
  <c r="Y873" i="1"/>
  <c r="Y871" i="1"/>
  <c r="Y869" i="1"/>
  <c r="Y867" i="1"/>
  <c r="Y865" i="1"/>
  <c r="Y863" i="1"/>
  <c r="Y861" i="1"/>
  <c r="Y859" i="1"/>
  <c r="Y857" i="1"/>
  <c r="Y855" i="1"/>
  <c r="Y853" i="1"/>
  <c r="Y851" i="1"/>
  <c r="Y849" i="1"/>
  <c r="Y847" i="1"/>
  <c r="Y845" i="1"/>
  <c r="Y843" i="1"/>
  <c r="Y841" i="1"/>
  <c r="Y839" i="1"/>
  <c r="Y837" i="1"/>
  <c r="Y835" i="1"/>
  <c r="Y833" i="1"/>
  <c r="Y831" i="1"/>
  <c r="Y829" i="1"/>
  <c r="Y827" i="1"/>
  <c r="Y825" i="1"/>
  <c r="Y823" i="1"/>
  <c r="Y821" i="1"/>
  <c r="Y819" i="1"/>
  <c r="Y817" i="1"/>
  <c r="Y815" i="1"/>
  <c r="Y813" i="1"/>
  <c r="Y811" i="1"/>
  <c r="Y809" i="1"/>
  <c r="Y807" i="1"/>
  <c r="Y805" i="1"/>
  <c r="Y803" i="1"/>
  <c r="Y801" i="1"/>
  <c r="Y799" i="1"/>
  <c r="Y797" i="1"/>
  <c r="Y795" i="1"/>
  <c r="Y793" i="1"/>
  <c r="Y791" i="1"/>
  <c r="Y789" i="1"/>
  <c r="Y787" i="1"/>
  <c r="Y785" i="1"/>
  <c r="Y783" i="1"/>
  <c r="Y781" i="1"/>
  <c r="Y779" i="1"/>
  <c r="Y777" i="1"/>
  <c r="Y775" i="1"/>
  <c r="Y773" i="1"/>
  <c r="Y771" i="1"/>
  <c r="Y769" i="1"/>
  <c r="Y767" i="1"/>
  <c r="Y765" i="1"/>
  <c r="Y760" i="1"/>
  <c r="Y744" i="1"/>
  <c r="Y736" i="1"/>
  <c r="Y636" i="1"/>
  <c r="Y616" i="1"/>
  <c r="Y608" i="1"/>
  <c r="Y600" i="1"/>
  <c r="Y584" i="1"/>
  <c r="Y576" i="1"/>
  <c r="Y568" i="1"/>
  <c r="Y560" i="1"/>
  <c r="Y544" i="1"/>
  <c r="Y536" i="1"/>
  <c r="Y528" i="1"/>
  <c r="Y520" i="1"/>
  <c r="Y504" i="1"/>
  <c r="Y496" i="1"/>
  <c r="Y488" i="1"/>
  <c r="Y471" i="1"/>
  <c r="Y447" i="1"/>
  <c r="Y323" i="1"/>
  <c r="Y763" i="1"/>
  <c r="Y761" i="1"/>
  <c r="Y759" i="1"/>
  <c r="Y757" i="1"/>
  <c r="Y755" i="1"/>
  <c r="Y753" i="1"/>
  <c r="Y751" i="1"/>
  <c r="Y749" i="1"/>
  <c r="Y747" i="1"/>
  <c r="Y745" i="1"/>
  <c r="Y743" i="1"/>
  <c r="Y741" i="1"/>
  <c r="Y739" i="1"/>
  <c r="Y737" i="1"/>
  <c r="Y735" i="1"/>
  <c r="Y733" i="1"/>
  <c r="Y731" i="1"/>
  <c r="Y729" i="1"/>
  <c r="Y727" i="1"/>
  <c r="Y725" i="1"/>
  <c r="Y723" i="1"/>
  <c r="Y721" i="1"/>
  <c r="Y719" i="1"/>
  <c r="Y717" i="1"/>
  <c r="Y715" i="1"/>
  <c r="Y713" i="1"/>
  <c r="Y711" i="1"/>
  <c r="Y709" i="1"/>
  <c r="Y707" i="1"/>
  <c r="Y705" i="1"/>
  <c r="Y703" i="1"/>
  <c r="Y701" i="1"/>
  <c r="Y699" i="1"/>
  <c r="Y697" i="1"/>
  <c r="Y695" i="1"/>
  <c r="Y693" i="1"/>
  <c r="Y691" i="1"/>
  <c r="Y689" i="1"/>
  <c r="Y687" i="1"/>
  <c r="Y685" i="1"/>
  <c r="Y683" i="1"/>
  <c r="Y681" i="1"/>
  <c r="Y679" i="1"/>
  <c r="Y677" i="1"/>
  <c r="Y675" i="1"/>
  <c r="Y673" i="1"/>
  <c r="Y671" i="1"/>
  <c r="Y669" i="1"/>
  <c r="Y667" i="1"/>
  <c r="Y665" i="1"/>
  <c r="Y663" i="1"/>
  <c r="Y661" i="1"/>
  <c r="Y659" i="1"/>
  <c r="Y657" i="1"/>
  <c r="Y655" i="1"/>
  <c r="Y653" i="1"/>
  <c r="Y651" i="1"/>
  <c r="Y649" i="1"/>
  <c r="Y647" i="1"/>
  <c r="Y638" i="1"/>
  <c r="Y630" i="1"/>
  <c r="Y469" i="1"/>
  <c r="Y459" i="1"/>
  <c r="Y457" i="1"/>
  <c r="Y429" i="1"/>
  <c r="Y413" i="1"/>
  <c r="Y397" i="1"/>
  <c r="Y381" i="1"/>
  <c r="Y365" i="1"/>
  <c r="Y349" i="1"/>
  <c r="Y309" i="1"/>
  <c r="Y277" i="1"/>
  <c r="Y728" i="1"/>
  <c r="Y726" i="1"/>
  <c r="Y724" i="1"/>
  <c r="Y720" i="1"/>
  <c r="Y718" i="1"/>
  <c r="Y716" i="1"/>
  <c r="Y714" i="1"/>
  <c r="Y710" i="1"/>
  <c r="Y708" i="1"/>
  <c r="Y706" i="1"/>
  <c r="Y704" i="1"/>
  <c r="Y700" i="1"/>
  <c r="Y698" i="1"/>
  <c r="Y696" i="1"/>
  <c r="Y694" i="1"/>
  <c r="Y690" i="1"/>
  <c r="Y688" i="1"/>
  <c r="Y686" i="1"/>
  <c r="Y684" i="1"/>
  <c r="Y680" i="1"/>
  <c r="Y678" i="1"/>
  <c r="Y676" i="1"/>
  <c r="Y674" i="1"/>
  <c r="Y670" i="1"/>
  <c r="Y668" i="1"/>
  <c r="Y666" i="1"/>
  <c r="Y664" i="1"/>
  <c r="Y660" i="1"/>
  <c r="Y658" i="1"/>
  <c r="Y656" i="1"/>
  <c r="Y654" i="1"/>
  <c r="Y650" i="1"/>
  <c r="Y648" i="1"/>
  <c r="Y646" i="1"/>
  <c r="Y634" i="1"/>
  <c r="Y626" i="1"/>
  <c r="Y479" i="1"/>
  <c r="Y443" i="1"/>
  <c r="Y441" i="1"/>
  <c r="Y421" i="1"/>
  <c r="Y405" i="1"/>
  <c r="Y389" i="1"/>
  <c r="Y373" i="1"/>
  <c r="Y357" i="1"/>
  <c r="Y341" i="1"/>
  <c r="Y324" i="1"/>
  <c r="Y293" i="1"/>
  <c r="Y261" i="1"/>
  <c r="Y244" i="1"/>
  <c r="Y645" i="1"/>
  <c r="Y643" i="1"/>
  <c r="Y641" i="1"/>
  <c r="Y639" i="1"/>
  <c r="Y637" i="1"/>
  <c r="Y635" i="1"/>
  <c r="Y633" i="1"/>
  <c r="Y631" i="1"/>
  <c r="Y629" i="1"/>
  <c r="Y627" i="1"/>
  <c r="Y625" i="1"/>
  <c r="Y623" i="1"/>
  <c r="Y621" i="1"/>
  <c r="Y619" i="1"/>
  <c r="Y617" i="1"/>
  <c r="Y615" i="1"/>
  <c r="Y613" i="1"/>
  <c r="Y611" i="1"/>
  <c r="Y609" i="1"/>
  <c r="Y607" i="1"/>
  <c r="Y605" i="1"/>
  <c r="Y603" i="1"/>
  <c r="Y601" i="1"/>
  <c r="Y599" i="1"/>
  <c r="Y597" i="1"/>
  <c r="Y595" i="1"/>
  <c r="Y593" i="1"/>
  <c r="Y591" i="1"/>
  <c r="Y589" i="1"/>
  <c r="Y587" i="1"/>
  <c r="Y585" i="1"/>
  <c r="Y583" i="1"/>
  <c r="Y581" i="1"/>
  <c r="Y579" i="1"/>
  <c r="Y577" i="1"/>
  <c r="Y575" i="1"/>
  <c r="Y573" i="1"/>
  <c r="Y571" i="1"/>
  <c r="Y569" i="1"/>
  <c r="Y567" i="1"/>
  <c r="Y565" i="1"/>
  <c r="Y563" i="1"/>
  <c r="Y561" i="1"/>
  <c r="Y559" i="1"/>
  <c r="Y557" i="1"/>
  <c r="Y555" i="1"/>
  <c r="Y553" i="1"/>
  <c r="Y551" i="1"/>
  <c r="Y549" i="1"/>
  <c r="Y547" i="1"/>
  <c r="Y545" i="1"/>
  <c r="Y543" i="1"/>
  <c r="Y541" i="1"/>
  <c r="Y539" i="1"/>
  <c r="Y537" i="1"/>
  <c r="Y535" i="1"/>
  <c r="Y533" i="1"/>
  <c r="Y531" i="1"/>
  <c r="Y529" i="1"/>
  <c r="Y527" i="1"/>
  <c r="Y525" i="1"/>
  <c r="Y523" i="1"/>
  <c r="Y521" i="1"/>
  <c r="Y519" i="1"/>
  <c r="Y517" i="1"/>
  <c r="Y515" i="1"/>
  <c r="Y513" i="1"/>
  <c r="Y511" i="1"/>
  <c r="Y509" i="1"/>
  <c r="Y507" i="1"/>
  <c r="Y505" i="1"/>
  <c r="Y503" i="1"/>
  <c r="Y501" i="1"/>
  <c r="Y499" i="1"/>
  <c r="Y497" i="1"/>
  <c r="Y495" i="1"/>
  <c r="Y493" i="1"/>
  <c r="Y491" i="1"/>
  <c r="Y489" i="1"/>
  <c r="Y487" i="1"/>
  <c r="Y485" i="1"/>
  <c r="Y483" i="1"/>
  <c r="Y481" i="1"/>
  <c r="Y477" i="1"/>
  <c r="Y467" i="1"/>
  <c r="Y455" i="1"/>
  <c r="Y453" i="1"/>
  <c r="Y439" i="1"/>
  <c r="Y437" i="1"/>
  <c r="Y339" i="1"/>
  <c r="Y254" i="1"/>
  <c r="Y475" i="1"/>
  <c r="Y463" i="1"/>
  <c r="Y451" i="1"/>
  <c r="Y449" i="1"/>
  <c r="Y435" i="1"/>
  <c r="Y433" i="1"/>
  <c r="Y425" i="1"/>
  <c r="Y417" i="1"/>
  <c r="Y409" i="1"/>
  <c r="Y401" i="1"/>
  <c r="Y393" i="1"/>
  <c r="Y385" i="1"/>
  <c r="Y377" i="1"/>
  <c r="Y369" i="1"/>
  <c r="Y361" i="1"/>
  <c r="Y353" i="1"/>
  <c r="Y345" i="1"/>
  <c r="Y340" i="1"/>
  <c r="Y325" i="1"/>
  <c r="Y317" i="1"/>
  <c r="Y301" i="1"/>
  <c r="Y285" i="1"/>
  <c r="Y269" i="1"/>
  <c r="Y465" i="1"/>
  <c r="Y331" i="1"/>
  <c r="Y330" i="1"/>
  <c r="Y253" i="1"/>
  <c r="Y246" i="1"/>
  <c r="Y196" i="1"/>
  <c r="Y168" i="1"/>
  <c r="Y111" i="1"/>
  <c r="Y427" i="1"/>
  <c r="Y423" i="1"/>
  <c r="Y419" i="1"/>
  <c r="Y415" i="1"/>
  <c r="Y411" i="1"/>
  <c r="Y407" i="1"/>
  <c r="Y403" i="1"/>
  <c r="Y399" i="1"/>
  <c r="Y395" i="1"/>
  <c r="Y391" i="1"/>
  <c r="Y387" i="1"/>
  <c r="Y383" i="1"/>
  <c r="Y379" i="1"/>
  <c r="Y375" i="1"/>
  <c r="Y371" i="1"/>
  <c r="Y367" i="1"/>
  <c r="Y363" i="1"/>
  <c r="Y359" i="1"/>
  <c r="Y355" i="1"/>
  <c r="Y351" i="1"/>
  <c r="Y347" i="1"/>
  <c r="Y343" i="1"/>
  <c r="Y333" i="1"/>
  <c r="Y321" i="1"/>
  <c r="Y313" i="1"/>
  <c r="Y305" i="1"/>
  <c r="Y297" i="1"/>
  <c r="Y289" i="1"/>
  <c r="Y281" i="1"/>
  <c r="Y273" i="1"/>
  <c r="Y265" i="1"/>
  <c r="Y237" i="1"/>
  <c r="Y234" i="1"/>
  <c r="Y480" i="1"/>
  <c r="Y478" i="1"/>
  <c r="Y476" i="1"/>
  <c r="Y474" i="1"/>
  <c r="Y470" i="1"/>
  <c r="Y468" i="1"/>
  <c r="Y466" i="1"/>
  <c r="Y464" i="1"/>
  <c r="Y460" i="1"/>
  <c r="Y458" i="1"/>
  <c r="Y456" i="1"/>
  <c r="Y454" i="1"/>
  <c r="Y450" i="1"/>
  <c r="Y448" i="1"/>
  <c r="Y446" i="1"/>
  <c r="Y444" i="1"/>
  <c r="Y440" i="1"/>
  <c r="Y438" i="1"/>
  <c r="Y436" i="1"/>
  <c r="Y434" i="1"/>
  <c r="Y430" i="1"/>
  <c r="Y428" i="1"/>
  <c r="Y426" i="1"/>
  <c r="Y424" i="1"/>
  <c r="Y420" i="1"/>
  <c r="Y418" i="1"/>
  <c r="Y416" i="1"/>
  <c r="Y414" i="1"/>
  <c r="Y410" i="1"/>
  <c r="Y408" i="1"/>
  <c r="Y406" i="1"/>
  <c r="Y404" i="1"/>
  <c r="Y400" i="1"/>
  <c r="Y398" i="1"/>
  <c r="Y396" i="1"/>
  <c r="Y394" i="1"/>
  <c r="Y390" i="1"/>
  <c r="Y388" i="1"/>
  <c r="Y386" i="1"/>
  <c r="Y384" i="1"/>
  <c r="Y380" i="1"/>
  <c r="Y378" i="1"/>
  <c r="Y376" i="1"/>
  <c r="Y374" i="1"/>
  <c r="Y370" i="1"/>
  <c r="Y368" i="1"/>
  <c r="Y366" i="1"/>
  <c r="Y364" i="1"/>
  <c r="Y360" i="1"/>
  <c r="Y358" i="1"/>
  <c r="Y356" i="1"/>
  <c r="Y354" i="1"/>
  <c r="Y350" i="1"/>
  <c r="Y348" i="1"/>
  <c r="Y346" i="1"/>
  <c r="Y344" i="1"/>
  <c r="Y337" i="1"/>
  <c r="Y336" i="1"/>
  <c r="Y329" i="1"/>
  <c r="Y328" i="1"/>
  <c r="Y319" i="1"/>
  <c r="Y315" i="1"/>
  <c r="Y311" i="1"/>
  <c r="Y307" i="1"/>
  <c r="Y303" i="1"/>
  <c r="Y299" i="1"/>
  <c r="Y295" i="1"/>
  <c r="Y291" i="1"/>
  <c r="Y287" i="1"/>
  <c r="Y283" i="1"/>
  <c r="Y279" i="1"/>
  <c r="Y275" i="1"/>
  <c r="Y271" i="1"/>
  <c r="Y267" i="1"/>
  <c r="Y263" i="1"/>
  <c r="Y259" i="1"/>
  <c r="Y251" i="1"/>
  <c r="Y228" i="1"/>
  <c r="Y180" i="1"/>
  <c r="Y335" i="1"/>
  <c r="Y334" i="1"/>
  <c r="Y327" i="1"/>
  <c r="Y326" i="1"/>
  <c r="Y241" i="1"/>
  <c r="Y216" i="1"/>
  <c r="Y204" i="1"/>
  <c r="Y194" i="1"/>
  <c r="Y143" i="1"/>
  <c r="Y257" i="1"/>
  <c r="Y250" i="1"/>
  <c r="Y249" i="1"/>
  <c r="Y245" i="1"/>
  <c r="Y235" i="1"/>
  <c r="Y224" i="1"/>
  <c r="Y208" i="1"/>
  <c r="Y200" i="1"/>
  <c r="Y178" i="1"/>
  <c r="Y160" i="1"/>
  <c r="Y127" i="1"/>
  <c r="Y320" i="1"/>
  <c r="Y318" i="1"/>
  <c r="Y316" i="1"/>
  <c r="Y314" i="1"/>
  <c r="Y310" i="1"/>
  <c r="Y308" i="1"/>
  <c r="Y306" i="1"/>
  <c r="Y304" i="1"/>
  <c r="Y300" i="1"/>
  <c r="Y298" i="1"/>
  <c r="Y296" i="1"/>
  <c r="Y294" i="1"/>
  <c r="Y290" i="1"/>
  <c r="Y288" i="1"/>
  <c r="Y286" i="1"/>
  <c r="Y284" i="1"/>
  <c r="Y280" i="1"/>
  <c r="Y278" i="1"/>
  <c r="Y276" i="1"/>
  <c r="Y274" i="1"/>
  <c r="Y270" i="1"/>
  <c r="Y268" i="1"/>
  <c r="Y266" i="1"/>
  <c r="Y264" i="1"/>
  <c r="Y260" i="1"/>
  <c r="Y258" i="1"/>
  <c r="Y256" i="1"/>
  <c r="Y255" i="1"/>
  <c r="Y243" i="1"/>
  <c r="Y238" i="1"/>
  <c r="Y233" i="1"/>
  <c r="Y220" i="1"/>
  <c r="Y147" i="1"/>
  <c r="Y248" i="1"/>
  <c r="Y247" i="1"/>
  <c r="Y240" i="1"/>
  <c r="Y239" i="1"/>
  <c r="Y230" i="1"/>
  <c r="Y226" i="1"/>
  <c r="Y218" i="1"/>
  <c r="Y214" i="1"/>
  <c r="Y210" i="1"/>
  <c r="Y206" i="1"/>
  <c r="Y198" i="1"/>
  <c r="Y186" i="1"/>
  <c r="Y164" i="1"/>
  <c r="Y156" i="1"/>
  <c r="Y135" i="1"/>
  <c r="Y119" i="1"/>
  <c r="Y103" i="1"/>
  <c r="Y188" i="1"/>
  <c r="Y146" i="1"/>
  <c r="Y184" i="1"/>
  <c r="Y176" i="1"/>
  <c r="Y231" i="1"/>
  <c r="Y229" i="1"/>
  <c r="Y227" i="1"/>
  <c r="Y225" i="1"/>
  <c r="Y223" i="1"/>
  <c r="Y221" i="1"/>
  <c r="Y219" i="1"/>
  <c r="Y217" i="1"/>
  <c r="Y215" i="1"/>
  <c r="Y213" i="1"/>
  <c r="Y211" i="1"/>
  <c r="Y209" i="1"/>
  <c r="Y207" i="1"/>
  <c r="Y205" i="1"/>
  <c r="Y203" i="1"/>
  <c r="Y201" i="1"/>
  <c r="Y199" i="1"/>
  <c r="Y197" i="1"/>
  <c r="Y190" i="1"/>
  <c r="Y174" i="1"/>
  <c r="Y170" i="1"/>
  <c r="Y166" i="1"/>
  <c r="Y158" i="1"/>
  <c r="Y154" i="1"/>
  <c r="Y149" i="1"/>
  <c r="Y148" i="1"/>
  <c r="Y139" i="1"/>
  <c r="Y131" i="1"/>
  <c r="Y123" i="1"/>
  <c r="Y115" i="1"/>
  <c r="Y107" i="1"/>
  <c r="Y195" i="1"/>
  <c r="Y193" i="1"/>
  <c r="Y191" i="1"/>
  <c r="Y189" i="1"/>
  <c r="Y187" i="1"/>
  <c r="Y185" i="1"/>
  <c r="Y183" i="1"/>
  <c r="Y181" i="1"/>
  <c r="Y179" i="1"/>
  <c r="Y177" i="1"/>
  <c r="Y175" i="1"/>
  <c r="Y173" i="1"/>
  <c r="Y171" i="1"/>
  <c r="Y169" i="1"/>
  <c r="Y167" i="1"/>
  <c r="Y165" i="1"/>
  <c r="Y163" i="1"/>
  <c r="Y161" i="1"/>
  <c r="Y159" i="1"/>
  <c r="Y157" i="1"/>
  <c r="Y155" i="1"/>
  <c r="Y153" i="1"/>
  <c r="Y145" i="1"/>
  <c r="Y144" i="1"/>
  <c r="Y141" i="1"/>
  <c r="Y137" i="1"/>
  <c r="Y133" i="1"/>
  <c r="Y129" i="1"/>
  <c r="Y125" i="1"/>
  <c r="Y121" i="1"/>
  <c r="Y117" i="1"/>
  <c r="Y113" i="1"/>
  <c r="Y109" i="1"/>
  <c r="Y105" i="1"/>
  <c r="Y151" i="1"/>
  <c r="Y150" i="1"/>
  <c r="Y140" i="1"/>
  <c r="Y138" i="1"/>
  <c r="Y136" i="1"/>
  <c r="Y134" i="1"/>
  <c r="Y130" i="1"/>
  <c r="Y128" i="1"/>
  <c r="Y126" i="1"/>
  <c r="Y124" i="1"/>
  <c r="Y120" i="1"/>
  <c r="Y118" i="1"/>
  <c r="Y116" i="1"/>
  <c r="Y114" i="1"/>
  <c r="Y110" i="1"/>
  <c r="Y108" i="1"/>
  <c r="Y106" i="1"/>
  <c r="Y104" i="1"/>
  <c r="Y3" i="1"/>
</calcChain>
</file>

<file path=xl/sharedStrings.xml><?xml version="1.0" encoding="utf-8"?>
<sst xmlns="http://schemas.openxmlformats.org/spreadsheetml/2006/main" count="10006" uniqueCount="8993">
  <si>
    <t>Password</t>
  </si>
  <si>
    <t>Length</t>
  </si>
  <si>
    <t>LL1</t>
  </si>
  <si>
    <t>NormLL1</t>
  </si>
  <si>
    <t>LL2</t>
  </si>
  <si>
    <t>NormLL2</t>
  </si>
  <si>
    <t>LL3</t>
  </si>
  <si>
    <t>NormLL3</t>
  </si>
  <si>
    <t>LL4</t>
  </si>
  <si>
    <t>NormLL4</t>
  </si>
  <si>
    <t>LL5</t>
  </si>
  <si>
    <t>NormLL5</t>
  </si>
  <si>
    <t>lover+1</t>
  </si>
  <si>
    <t>.qw1q9</t>
  </si>
  <si>
    <t>5851587!e</t>
  </si>
  <si>
    <t>5851587&amp;e</t>
  </si>
  <si>
    <t>lover@1</t>
  </si>
  <si>
    <t>.qw1q1</t>
  </si>
  <si>
    <t>.qw2q9</t>
  </si>
  <si>
    <t>lover#1</t>
  </si>
  <si>
    <t>4518125&amp;e</t>
  </si>
  <si>
    <t>-----------</t>
  </si>
  <si>
    <t>1opEnopen</t>
  </si>
  <si>
    <t>armagedon3!</t>
  </si>
  <si>
    <t>armagedon2!</t>
  </si>
  <si>
    <t>Boston1</t>
  </si>
  <si>
    <t>Boston3</t>
  </si>
  <si>
    <t>2opEnopen</t>
  </si>
  <si>
    <t>3opEnopen</t>
  </si>
  <si>
    <t>Boston8</t>
  </si>
  <si>
    <t>armagedon1!</t>
  </si>
  <si>
    <t>WolveRine1</t>
  </si>
  <si>
    <t>tab#MICHAL4</t>
  </si>
  <si>
    <t>i[3jesus</t>
  </si>
  <si>
    <t>tab#MICHAL1</t>
  </si>
  <si>
    <t>WolveRine3</t>
  </si>
  <si>
    <t>tab#MICHAL2</t>
  </si>
  <si>
    <t>WolveRine0</t>
  </si>
  <si>
    <t>i&lt;3jesus</t>
  </si>
  <si>
    <t>i[4jesus</t>
  </si>
  <si>
    <t>paokara8519*</t>
  </si>
  <si>
    <t>teamo_10</t>
  </si>
  <si>
    <t>Poker1</t>
  </si>
  <si>
    <t>Poker8</t>
  </si>
  <si>
    <t>paokara1234*</t>
  </si>
  <si>
    <t>paokara1996*</t>
  </si>
  <si>
    <t>teamo_23</t>
  </si>
  <si>
    <t>teamo_17</t>
  </si>
  <si>
    <t>Poker4</t>
  </si>
  <si>
    <t>sazzzzzz1510A</t>
  </si>
  <si>
    <t>Bear@sex!pudding_abby</t>
  </si>
  <si>
    <t>sazzzzzz9856A</t>
  </si>
  <si>
    <t>lauren_1</t>
  </si>
  <si>
    <t>lauren@1</t>
  </si>
  <si>
    <t>lauren@3</t>
  </si>
  <si>
    <t>sazzzzzz2008A</t>
  </si>
  <si>
    <t>Bear*sex!pudding_abby</t>
  </si>
  <si>
    <t>Bear@sex!pudding!abby</t>
  </si>
  <si>
    <t>OooOoooo9</t>
  </si>
  <si>
    <t>Amerika1</t>
  </si>
  <si>
    <t>OooOoooo8</t>
  </si>
  <si>
    <t>OooOoooo1</t>
  </si>
  <si>
    <t>!patricia!?walkman1dawn</t>
  </si>
  <si>
    <t>Amerika0</t>
  </si>
  <si>
    <t>!patricia??walkman1dawn</t>
  </si>
  <si>
    <t>Amerika6</t>
  </si>
  <si>
    <t>!patricia**walkman1dawn</t>
  </si>
  <si>
    <t>ann;91</t>
  </si>
  <si>
    <t>boston!0</t>
  </si>
  <si>
    <t>boston!1</t>
  </si>
  <si>
    <t>ann_91</t>
  </si>
  <si>
    <t>dusty#2</t>
  </si>
  <si>
    <t>dusty_2</t>
  </si>
  <si>
    <t>dusty#1</t>
  </si>
  <si>
    <t>boston!8</t>
  </si>
  <si>
    <t>ann-91</t>
  </si>
  <si>
    <t>Rocky13</t>
  </si>
  <si>
    <t>123roy/1234</t>
  </si>
  <si>
    <t>boss3belle3*</t>
  </si>
  <si>
    <t>Rocky22</t>
  </si>
  <si>
    <t>Rocky10</t>
  </si>
  <si>
    <t>boss2belle3*</t>
  </si>
  <si>
    <t>123roy/1983</t>
  </si>
  <si>
    <t>123roy@1234</t>
  </si>
  <si>
    <t>boss2belle1*</t>
  </si>
  <si>
    <t>Naruto1</t>
  </si>
  <si>
    <t>Naruto5</t>
  </si>
  <si>
    <t>A!q,m_a a</t>
  </si>
  <si>
    <t>Naruto4</t>
  </si>
  <si>
    <t>Poi333</t>
  </si>
  <si>
    <t>A!q m_a a</t>
  </si>
  <si>
    <t>Poi777</t>
  </si>
  <si>
    <t>Poi182</t>
  </si>
  <si>
    <t>A!q'm_a a</t>
  </si>
  <si>
    <t>Ethan124</t>
  </si>
  <si>
    <t>Persia2</t>
  </si>
  <si>
    <t>Sweet972</t>
  </si>
  <si>
    <t>Persia7</t>
  </si>
  <si>
    <t>Ethan120</t>
  </si>
  <si>
    <t>Sweet111</t>
  </si>
  <si>
    <t>Sweet203</t>
  </si>
  <si>
    <t>Ethan123</t>
  </si>
  <si>
    <t>Persia1</t>
  </si>
  <si>
    <t>Baby13</t>
  </si>
  <si>
    <t>king468!</t>
  </si>
  <si>
    <t>Baby16</t>
  </si>
  <si>
    <t>Baby76</t>
  </si>
  <si>
    <t>ass!22</t>
  </si>
  <si>
    <t>ass!78</t>
  </si>
  <si>
    <t>king123!</t>
  </si>
  <si>
    <t>ass!19</t>
  </si>
  <si>
    <t>king777!</t>
  </si>
  <si>
    <t>sma_90</t>
  </si>
  <si>
    <t>sma 90</t>
  </si>
  <si>
    <t>sma_47</t>
  </si>
  <si>
    <t>z3MAZDA22</t>
  </si>
  <si>
    <t>z1MAZDA22</t>
  </si>
  <si>
    <t>2Honey</t>
  </si>
  <si>
    <t>z8MAZDA22</t>
  </si>
  <si>
    <t>1Honey</t>
  </si>
  <si>
    <t>6Honey</t>
  </si>
  <si>
    <t>HendRix4</t>
  </si>
  <si>
    <t>Goldeneye6</t>
  </si>
  <si>
    <t>password_123</t>
  </si>
  <si>
    <t>HendRix3</t>
  </si>
  <si>
    <t>Goldeneye2</t>
  </si>
  <si>
    <t>password!123</t>
  </si>
  <si>
    <t>password@123</t>
  </si>
  <si>
    <t>HendRix7</t>
  </si>
  <si>
    <t>Goldeneye9</t>
  </si>
  <si>
    <t>jojo.22</t>
  </si>
  <si>
    <t>noel=1</t>
  </si>
  <si>
    <t>noel#1</t>
  </si>
  <si>
    <t>jojo&lt;22</t>
  </si>
  <si>
    <t>noel.1</t>
  </si>
  <si>
    <t>1$34aaa</t>
  </si>
  <si>
    <t>1$12aaa</t>
  </si>
  <si>
    <t>1$69aaa</t>
  </si>
  <si>
    <t>jojo-22</t>
  </si>
  <si>
    <t>leon]12</t>
  </si>
  <si>
    <t>Marisa1991</t>
  </si>
  <si>
    <t>leon]24</t>
  </si>
  <si>
    <t>madely@07</t>
  </si>
  <si>
    <t>Marisa1607</t>
  </si>
  <si>
    <t>leon]29</t>
  </si>
  <si>
    <t>madely@15</t>
  </si>
  <si>
    <t>madely-07</t>
  </si>
  <si>
    <t>Marisa2305</t>
  </si>
  <si>
    <t>A1*pwrd</t>
  </si>
  <si>
    <t>FireBird1</t>
  </si>
  <si>
    <t>FireBird0</t>
  </si>
  <si>
    <t>i*3mittens</t>
  </si>
  <si>
    <t>i.3mittens</t>
  </si>
  <si>
    <t>FireBird9</t>
  </si>
  <si>
    <t>A1_pwrd</t>
  </si>
  <si>
    <t>i&lt;3mittens</t>
  </si>
  <si>
    <t>A1!pwrd</t>
  </si>
  <si>
    <t>4123a@luke</t>
  </si>
  <si>
    <t>chris!123</t>
  </si>
  <si>
    <t>chris_123</t>
  </si>
  <si>
    <t>s!J!1379</t>
  </si>
  <si>
    <t>4123a!luke</t>
  </si>
  <si>
    <t>s&lt;J!1379</t>
  </si>
  <si>
    <t>s!J!8564</t>
  </si>
  <si>
    <t>chris!760</t>
  </si>
  <si>
    <t>4123a_luke</t>
  </si>
  <si>
    <t>2edcCDE11</t>
  </si>
  <si>
    <t>a6.psp</t>
  </si>
  <si>
    <t>Steven67</t>
  </si>
  <si>
    <t>Steven18</t>
  </si>
  <si>
    <t>2edcCDE06</t>
  </si>
  <si>
    <t>Steven69</t>
  </si>
  <si>
    <t>a5@psp</t>
  </si>
  <si>
    <t>3edcCDE11</t>
  </si>
  <si>
    <t>a5.psp</t>
  </si>
  <si>
    <t>9chloe6D</t>
  </si>
  <si>
    <t>Roswell1234</t>
  </si>
  <si>
    <t>Nes1210</t>
  </si>
  <si>
    <t>Roswell1947</t>
  </si>
  <si>
    <t>Roswell6694</t>
  </si>
  <si>
    <t>Nes8579</t>
  </si>
  <si>
    <t>1chloe1D</t>
  </si>
  <si>
    <t>Nes5079</t>
  </si>
  <si>
    <t>1chloe6D</t>
  </si>
  <si>
    <t>XAVIER5qq</t>
  </si>
  <si>
    <t>Imagine1</t>
  </si>
  <si>
    <t>Patrick5</t>
  </si>
  <si>
    <t>Imagine4</t>
  </si>
  <si>
    <t>XAVIER1qq</t>
  </si>
  <si>
    <t>Imagine2</t>
  </si>
  <si>
    <t>Patrick7</t>
  </si>
  <si>
    <t>Patrick3</t>
  </si>
  <si>
    <t>XAVIER8qq</t>
  </si>
  <si>
    <t>angus2170\'</t>
  </si>
  <si>
    <t>angus2170__</t>
  </si>
  <si>
    <t>z.r!asd0494</t>
  </si>
  <si>
    <t>z.r%asd0494</t>
  </si>
  <si>
    <t>MAjaJH05</t>
  </si>
  <si>
    <t>MAjaJH01</t>
  </si>
  <si>
    <t>MAjaJH24</t>
  </si>
  <si>
    <t>z r%asd0494</t>
  </si>
  <si>
    <t>angus2170()</t>
  </si>
  <si>
    <t>aa!larsson*abc#SKY1234</t>
  </si>
  <si>
    <t>m=zaq1</t>
  </si>
  <si>
    <t>Johnny#Depp</t>
  </si>
  <si>
    <t>Johnny%Depp</t>
  </si>
  <si>
    <t>Johnny-Depp</t>
  </si>
  <si>
    <t>aa!larsson*abc.SKY1015</t>
  </si>
  <si>
    <t>aa!larsson*abc.SKY1234</t>
  </si>
  <si>
    <t>m=zaq9</t>
  </si>
  <si>
    <t>m/zaq9</t>
  </si>
  <si>
    <t>sss23.</t>
  </si>
  <si>
    <t>twins!1</t>
  </si>
  <si>
    <t>Corey17</t>
  </si>
  <si>
    <t>Corey11</t>
  </si>
  <si>
    <t>sss06.</t>
  </si>
  <si>
    <t>twins!8</t>
  </si>
  <si>
    <t>sss06@</t>
  </si>
  <si>
    <t>Corey72</t>
  </si>
  <si>
    <t>twins!3</t>
  </si>
  <si>
    <t>Aaron-Guy1</t>
  </si>
  <si>
    <t>MoniKa01</t>
  </si>
  <si>
    <t>MoniKa11</t>
  </si>
  <si>
    <t>Aaron-Guy5</t>
  </si>
  <si>
    <t>bears!1</t>
  </si>
  <si>
    <t>bears!0</t>
  </si>
  <si>
    <t>bears!2</t>
  </si>
  <si>
    <t>MoniKa87</t>
  </si>
  <si>
    <t>Aaron-Guy0</t>
  </si>
  <si>
    <t>9241ne-</t>
  </si>
  <si>
    <t>zhe!2685</t>
  </si>
  <si>
    <t>abc(30706</t>
  </si>
  <si>
    <t>zhe`1234</t>
  </si>
  <si>
    <t>1982ne~</t>
  </si>
  <si>
    <t>9241ne~</t>
  </si>
  <si>
    <t>abc!46792</t>
  </si>
  <si>
    <t>zhe!1234</t>
  </si>
  <si>
    <t>abc!30706</t>
  </si>
  <si>
    <t>Jester=</t>
  </si>
  <si>
    <t>freeall28-lewis&amp;aaa</t>
  </si>
  <si>
    <t>xX1323xX</t>
  </si>
  <si>
    <t>Jester'</t>
  </si>
  <si>
    <t>freeall44-lewis&amp;aaa</t>
  </si>
  <si>
    <t>xX1234xX</t>
  </si>
  <si>
    <t>Jester_</t>
  </si>
  <si>
    <t>xX3699xX</t>
  </si>
  <si>
    <t>freeall44-lewis!aaa</t>
  </si>
  <si>
    <t>go4THX</t>
  </si>
  <si>
    <t>password^3</t>
  </si>
  <si>
    <t>pre3ttyandpiink!</t>
  </si>
  <si>
    <t>go1THX</t>
  </si>
  <si>
    <t>go3THX</t>
  </si>
  <si>
    <t>password*3</t>
  </si>
  <si>
    <t>pre3ttyandpiink.</t>
  </si>
  <si>
    <t>pre4ttyandpiink.</t>
  </si>
  <si>
    <t>password@3</t>
  </si>
  <si>
    <t>portugal8-</t>
  </si>
  <si>
    <t>portugal1_</t>
  </si>
  <si>
    <t>portugal1-</t>
  </si>
  <si>
    <t>ali d1`</t>
  </si>
  <si>
    <t>aa2A9Buddy</t>
  </si>
  <si>
    <t>ali)d1`</t>
  </si>
  <si>
    <t>aa2A3Buddy</t>
  </si>
  <si>
    <t>aa2A1Buddy</t>
  </si>
  <si>
    <t>ali)d3`</t>
  </si>
  <si>
    <t>hi24076_0911</t>
  </si>
  <si>
    <t>hi24076-0911</t>
  </si>
  <si>
    <t>ERIN sex</t>
  </si>
  <si>
    <t>ERIN.sex</t>
  </si>
  <si>
    <t>ERIN-sex</t>
  </si>
  <si>
    <t>poLaris6841</t>
  </si>
  <si>
    <t>poLaris1989</t>
  </si>
  <si>
    <t>poLaris9652</t>
  </si>
  <si>
    <t>hi12345-0911</t>
  </si>
  <si>
    <t>cronos_01</t>
  </si>
  <si>
    <t>go12Asdfg</t>
  </si>
  <si>
    <t>mad_cow123</t>
  </si>
  <si>
    <t>mad_cow141</t>
  </si>
  <si>
    <t>go13Asdfg</t>
  </si>
  <si>
    <t>cronos_76</t>
  </si>
  <si>
    <t>mad_cow171</t>
  </si>
  <si>
    <t>go23Asdfg</t>
  </si>
  <si>
    <t>cronos_70</t>
  </si>
  <si>
    <t>johnny4 3.</t>
  </si>
  <si>
    <t>j*TIM4</t>
  </si>
  <si>
    <t>j.TIM4</t>
  </si>
  <si>
    <t>johnny4_3.</t>
  </si>
  <si>
    <t>luvin*you 4eva</t>
  </si>
  <si>
    <t>luvin-you 4eva</t>
  </si>
  <si>
    <t>j*TIM8</t>
  </si>
  <si>
    <t>johnny6 3.</t>
  </si>
  <si>
    <t>luvin-you-4eva</t>
  </si>
  <si>
    <t>aa.ab.aa1</t>
  </si>
  <si>
    <t>6I4g4james</t>
  </si>
  <si>
    <t>aa.ab-aa1</t>
  </si>
  <si>
    <t>little%devil123</t>
  </si>
  <si>
    <t>aa@ab.aa1</t>
  </si>
  <si>
    <t>6I4g0james</t>
  </si>
  <si>
    <t>little_devil123</t>
  </si>
  <si>
    <t>1I4g0james</t>
  </si>
  <si>
    <t>little(devil123</t>
  </si>
  <si>
    <t>sad%12</t>
  </si>
  <si>
    <t>Fuckyou7</t>
  </si>
  <si>
    <t>sad!12</t>
  </si>
  <si>
    <t>sad!34</t>
  </si>
  <si>
    <t>Fuckyou1</t>
  </si>
  <si>
    <t>Fuckyou8</t>
  </si>
  <si>
    <t>lipstick*1</t>
  </si>
  <si>
    <t>lipstick_1</t>
  </si>
  <si>
    <t>lipstick#1</t>
  </si>
  <si>
    <t>kary1993tlax!</t>
  </si>
  <si>
    <t>Oracle316</t>
  </si>
  <si>
    <t>jack,4</t>
  </si>
  <si>
    <t>jack,2</t>
  </si>
  <si>
    <t>kary1953tlax!</t>
  </si>
  <si>
    <t>Oracle819</t>
  </si>
  <si>
    <t>jack,1</t>
  </si>
  <si>
    <t>kary3036tlax!</t>
  </si>
  <si>
    <t>Oracle111</t>
  </si>
  <si>
    <t>jamie123!</t>
  </si>
  <si>
    <t>Firework5</t>
  </si>
  <si>
    <t>.x0god</t>
  </si>
  <si>
    <t>.x8god</t>
  </si>
  <si>
    <t>Firework1</t>
  </si>
  <si>
    <t>jamie345!</t>
  </si>
  <si>
    <t>jamie859!</t>
  </si>
  <si>
    <t>.x2god</t>
  </si>
  <si>
    <t>Firework2</t>
  </si>
  <si>
    <t>d.block13</t>
  </si>
  <si>
    <t>Superstar78</t>
  </si>
  <si>
    <t>2001Ou</t>
  </si>
  <si>
    <t>d-block13</t>
  </si>
  <si>
    <t>1029Ou</t>
  </si>
  <si>
    <t>9000Ou</t>
  </si>
  <si>
    <t>Superstar19</t>
  </si>
  <si>
    <t>Superstar06</t>
  </si>
  <si>
    <t>d.block95</t>
  </si>
  <si>
    <t>ooo!89</t>
  </si>
  <si>
    <t>Labrador1</t>
  </si>
  <si>
    <t>b/by100</t>
  </si>
  <si>
    <t>Labrador0</t>
  </si>
  <si>
    <t>Labrador8</t>
  </si>
  <si>
    <t>b/by123</t>
  </si>
  <si>
    <t>ooo!15</t>
  </si>
  <si>
    <t>b@by123</t>
  </si>
  <si>
    <t>ooo.15</t>
  </si>
  <si>
    <t>4138aaa@</t>
  </si>
  <si>
    <t>1994aaa@</t>
  </si>
  <si>
    <t>red8a4I96e</t>
  </si>
  <si>
    <t>red1a4I37e</t>
  </si>
  <si>
    <t>app$pp1788</t>
  </si>
  <si>
    <t>red1a4I96e</t>
  </si>
  <si>
    <t>app$pp2223</t>
  </si>
  <si>
    <t>0204aaa@</t>
  </si>
  <si>
    <t>app_pp2223</t>
  </si>
  <si>
    <t>a_ma_1aa</t>
  </si>
  <si>
    <t>Policeman1</t>
  </si>
  <si>
    <t>Policeman4</t>
  </si>
  <si>
    <t>a$hl3y</t>
  </si>
  <si>
    <t>Policeman2</t>
  </si>
  <si>
    <t>a!ma_1aa</t>
  </si>
  <si>
    <t>a!hl5y</t>
  </si>
  <si>
    <t>a!hl3y</t>
  </si>
  <si>
    <t>a!ma-1aa</t>
  </si>
  <si>
    <t>i!zxcvb15</t>
  </si>
  <si>
    <t>Weinieb0pper</t>
  </si>
  <si>
    <t>i_zxcvb25</t>
  </si>
  <si>
    <t>i_zxcvb15</t>
  </si>
  <si>
    <t>Power66</t>
  </si>
  <si>
    <t>Weinieb1pper</t>
  </si>
  <si>
    <t>Weinieb2pper</t>
  </si>
  <si>
    <t>Power69</t>
  </si>
  <si>
    <t>Power13</t>
  </si>
  <si>
    <t>Unt7296</t>
  </si>
  <si>
    <t>Unt0926</t>
  </si>
  <si>
    <t>aa..i11</t>
  </si>
  <si>
    <t>gregory@1</t>
  </si>
  <si>
    <t>Unt2006</t>
  </si>
  <si>
    <t>gregory 1</t>
  </si>
  <si>
    <t>aa\'i11</t>
  </si>
  <si>
    <t>aa\'i01</t>
  </si>
  <si>
    <t>gregory@2</t>
  </si>
  <si>
    <t>musIcman1</t>
  </si>
  <si>
    <t>musIcman4</t>
  </si>
  <si>
    <t>musIcman2</t>
  </si>
  <si>
    <t>Timmons6</t>
  </si>
  <si>
    <t>Timmons1</t>
  </si>
  <si>
    <t>11313pASS</t>
  </si>
  <si>
    <t>Timmons5</t>
  </si>
  <si>
    <t>33175pASS</t>
  </si>
  <si>
    <t>21075pASS</t>
  </si>
  <si>
    <t>VOLDEMOrt0</t>
  </si>
  <si>
    <t>Peace13</t>
  </si>
  <si>
    <t>Stella2</t>
  </si>
  <si>
    <t>VOLDEMOrt3</t>
  </si>
  <si>
    <t>Stella7</t>
  </si>
  <si>
    <t>VOLDEMOrt5</t>
  </si>
  <si>
    <t>Peace24</t>
  </si>
  <si>
    <t>Peace85</t>
  </si>
  <si>
    <t>Stella5</t>
  </si>
  <si>
    <t>Macmac4</t>
  </si>
  <si>
    <t>Moonbeam08</t>
  </si>
  <si>
    <t>Spoonith_x</t>
  </si>
  <si>
    <t>Macmac3</t>
  </si>
  <si>
    <t>Moonbeam02</t>
  </si>
  <si>
    <t>Moonbeam20</t>
  </si>
  <si>
    <t>Macmac6</t>
  </si>
  <si>
    <t>Spoonith!x</t>
  </si>
  <si>
    <t>Spoonith.x</t>
  </si>
  <si>
    <t>Pieman773</t>
  </si>
  <si>
    <t>Larry09</t>
  </si>
  <si>
    <t>03johnjohn"</t>
  </si>
  <si>
    <t>Larry00</t>
  </si>
  <si>
    <t>Pieman101</t>
  </si>
  <si>
    <t>20johnjohn"</t>
  </si>
  <si>
    <t>Pieman123</t>
  </si>
  <si>
    <t>Larry06</t>
  </si>
  <si>
    <t>55johnjohn"</t>
  </si>
  <si>
    <t>Pezz019</t>
  </si>
  <si>
    <t>8702973as!d</t>
  </si>
  <si>
    <t>2125685as!d</t>
  </si>
  <si>
    <t>.4Eeeeee</t>
  </si>
  <si>
    <t>Pezz111</t>
  </si>
  <si>
    <t>.0Eeeeee</t>
  </si>
  <si>
    <t>.1Eeeeee</t>
  </si>
  <si>
    <t>Pezz123</t>
  </si>
  <si>
    <t>2125685as_d</t>
  </si>
  <si>
    <t>a678ik,</t>
  </si>
  <si>
    <t>AA34$qw14</t>
  </si>
  <si>
    <t>a500ik.</t>
  </si>
  <si>
    <t>P$ssw9rd!</t>
  </si>
  <si>
    <t>AA34+qw14</t>
  </si>
  <si>
    <t>P@ssw9rd!</t>
  </si>
  <si>
    <t>a500ik,</t>
  </si>
  <si>
    <t>P@ssw0rd!</t>
  </si>
  <si>
    <t>AA34&lt;qw14</t>
  </si>
  <si>
    <t>ratchet8C</t>
  </si>
  <si>
    <t>Zaqxswcde123</t>
  </si>
  <si>
    <t>Ninja007</t>
  </si>
  <si>
    <t>Zaqxswcde816</t>
  </si>
  <si>
    <t>Ninja750</t>
  </si>
  <si>
    <t>ratchet3C</t>
  </si>
  <si>
    <t>ratchet1C</t>
  </si>
  <si>
    <t>Zaqxswcde350</t>
  </si>
  <si>
    <t>Ninja723</t>
  </si>
  <si>
    <t>ace123_</t>
  </si>
  <si>
    <t>Teddy.hal2</t>
  </si>
  <si>
    <t>Teddy.hal3</t>
  </si>
  <si>
    <t>ace123-</t>
  </si>
  <si>
    <t>Ning2524</t>
  </si>
  <si>
    <t>Ning0103</t>
  </si>
  <si>
    <t>ace123!</t>
  </si>
  <si>
    <t>Teddy.hal1</t>
  </si>
  <si>
    <t>Ning2002</t>
  </si>
  <si>
    <t>Windows58</t>
  </si>
  <si>
    <t>=qwertzui!!piccolo1snpy</t>
  </si>
  <si>
    <t>Windows15</t>
  </si>
  <si>
    <t>Nevaeh06</t>
  </si>
  <si>
    <t xml:space="preserve"> qwertzui!!piccolo1snpy</t>
  </si>
  <si>
    <t>Windows20</t>
  </si>
  <si>
    <t>Nevaeh10</t>
  </si>
  <si>
    <t>Nevaeh11</t>
  </si>
  <si>
    <t>daisy!a)3psp</t>
  </si>
  <si>
    <t>living526CIRRUS</t>
  </si>
  <si>
    <t>living305CIRRUS</t>
  </si>
  <si>
    <t>Milo4523</t>
  </si>
  <si>
    <t>daisy!a-3psp</t>
  </si>
  <si>
    <t>daisy!a_3psp</t>
  </si>
  <si>
    <t>Milo1986</t>
  </si>
  <si>
    <t>Milo2007</t>
  </si>
  <si>
    <t>living123CIRRUS</t>
  </si>
  <si>
    <t>Heythere4</t>
  </si>
  <si>
    <t>Migirl-</t>
  </si>
  <si>
    <t>Heythere6</t>
  </si>
  <si>
    <t>Heythere0</t>
  </si>
  <si>
    <t>TroJans1</t>
  </si>
  <si>
    <t>TroJans6</t>
  </si>
  <si>
    <t>Migirl&gt;</t>
  </si>
  <si>
    <t>TroJans2</t>
  </si>
  <si>
    <t>Migirl.</t>
  </si>
  <si>
    <t>roxy.hi.Adam!lexmark</t>
  </si>
  <si>
    <t>jay45:</t>
  </si>
  <si>
    <t>jay45$</t>
  </si>
  <si>
    <t>roxy#hi.Adam!lexmark</t>
  </si>
  <si>
    <t>jay11$</t>
  </si>
  <si>
    <t>roxy.hi.Adam*lexmark</t>
  </si>
  <si>
    <t>320315e/</t>
  </si>
  <si>
    <t>320315e@</t>
  </si>
  <si>
    <t>qw&amp;m420</t>
  </si>
  <si>
    <t>qw,m420</t>
  </si>
  <si>
    <t>qw.m420</t>
  </si>
  <si>
    <t>Le2567</t>
  </si>
  <si>
    <t>123456e@</t>
  </si>
  <si>
    <t>Le0315</t>
  </si>
  <si>
    <t>Le1997</t>
  </si>
  <si>
    <t>Kevinl!</t>
  </si>
  <si>
    <t>kllr1USA</t>
  </si>
  <si>
    <t>kllr7USA</t>
  </si>
  <si>
    <t>Kevinl/</t>
  </si>
  <si>
    <t>Kevinl_</t>
  </si>
  <si>
    <t>AA0abc</t>
  </si>
  <si>
    <t>AA1abc</t>
  </si>
  <si>
    <t>kllr4USA</t>
  </si>
  <si>
    <t>AA6abc</t>
  </si>
  <si>
    <t>4a3PINK5ab</t>
  </si>
  <si>
    <t>Jeffro1987</t>
  </si>
  <si>
    <t>Jeffro0394</t>
  </si>
  <si>
    <t>towers15.92</t>
  </si>
  <si>
    <t>towers15@92</t>
  </si>
  <si>
    <t>0a3PINK5ab</t>
  </si>
  <si>
    <t>towers15@12</t>
  </si>
  <si>
    <t>Jeffro2484</t>
  </si>
  <si>
    <t>3a3PINK5ab</t>
  </si>
  <si>
    <t>sky1M8M1</t>
  </si>
  <si>
    <t>Je809ca</t>
  </si>
  <si>
    <t>0Willow</t>
  </si>
  <si>
    <t>Je551ca</t>
  </si>
  <si>
    <t>3Willow</t>
  </si>
  <si>
    <t>sky1M7M3</t>
  </si>
  <si>
    <t>Je123ca</t>
  </si>
  <si>
    <t>sky1M8M3</t>
  </si>
  <si>
    <t>2Willow</t>
  </si>
  <si>
    <t>Epiphone5</t>
  </si>
  <si>
    <t>legolas!1</t>
  </si>
  <si>
    <t>Hannah20</t>
  </si>
  <si>
    <t>legolas!4</t>
  </si>
  <si>
    <t>Epiphone6</t>
  </si>
  <si>
    <t>legolas!3</t>
  </si>
  <si>
    <t>Hannah92</t>
  </si>
  <si>
    <t>Hannah69</t>
  </si>
  <si>
    <t>Epiphone1</t>
  </si>
  <si>
    <t>MANDY3qw_2</t>
  </si>
  <si>
    <t>Babyblue27</t>
  </si>
  <si>
    <t>MANDY3qw_1</t>
  </si>
  <si>
    <t>Gocubs11</t>
  </si>
  <si>
    <t>Babyblue12</t>
  </si>
  <si>
    <t>Babyblue06</t>
  </si>
  <si>
    <t>MANDY3qw-2</t>
  </si>
  <si>
    <t>Gocubs26</t>
  </si>
  <si>
    <t>Gocubs06</t>
  </si>
  <si>
    <t>Figure8</t>
  </si>
  <si>
    <t>Unreal22</t>
  </si>
  <si>
    <t>P94izzy0</t>
  </si>
  <si>
    <t>Unreal07</t>
  </si>
  <si>
    <t>Figure1</t>
  </si>
  <si>
    <t>P66izzy0</t>
  </si>
  <si>
    <t>P26izzy0</t>
  </si>
  <si>
    <t>Unreal25</t>
  </si>
  <si>
    <t>Figure5</t>
  </si>
  <si>
    <t>Ellacra1995</t>
  </si>
  <si>
    <t>KalleAnka5</t>
  </si>
  <si>
    <t>area9QWE</t>
  </si>
  <si>
    <t>Ellacra4110</t>
  </si>
  <si>
    <t>KalleAnka4</t>
  </si>
  <si>
    <t>area8QWE</t>
  </si>
  <si>
    <t>KalleAnka1</t>
  </si>
  <si>
    <t>Ellacra1982</t>
  </si>
  <si>
    <t>area3QWE</t>
  </si>
  <si>
    <t>game 24</t>
  </si>
  <si>
    <t>Dragon11</t>
  </si>
  <si>
    <t>game 27</t>
  </si>
  <si>
    <t>Dragon04</t>
  </si>
  <si>
    <t>game 08</t>
  </si>
  <si>
    <t>Dragon99</t>
  </si>
  <si>
    <t>misiek/27</t>
  </si>
  <si>
    <t>misiek"69</t>
  </si>
  <si>
    <t>misiek"27</t>
  </si>
  <si>
    <t>xxx_182</t>
  </si>
  <si>
    <t>Dale051</t>
  </si>
  <si>
    <t>Dale123</t>
  </si>
  <si>
    <t>xxx!182</t>
  </si>
  <si>
    <t>xxx_833</t>
  </si>
  <si>
    <t>go5X8m4r</t>
  </si>
  <si>
    <t>go5X8m1r</t>
  </si>
  <si>
    <t>go5X2m1r</t>
  </si>
  <si>
    <t>Dale728</t>
  </si>
  <si>
    <t>Asterix24</t>
  </si>
  <si>
    <t>DJ&amp;+0314</t>
  </si>
  <si>
    <t>Asterix74</t>
  </si>
  <si>
    <t>DJ$#0314</t>
  </si>
  <si>
    <t>Asterix77</t>
  </si>
  <si>
    <t>DJ..0314</t>
  </si>
  <si>
    <t>Stretch1018</t>
  </si>
  <si>
    <t>Stretch2222</t>
  </si>
  <si>
    <t>Stretch1997</t>
  </si>
  <si>
    <t>music57M</t>
  </si>
  <si>
    <t>55y?100</t>
  </si>
  <si>
    <t>55y?101</t>
  </si>
  <si>
    <t>55y?861</t>
  </si>
  <si>
    <t>music21M</t>
  </si>
  <si>
    <t>Cris@Yo</t>
  </si>
  <si>
    <t>music23M</t>
  </si>
  <si>
    <t>Cris&amp;Yo</t>
  </si>
  <si>
    <t>Cris/Yo</t>
  </si>
  <si>
    <t>fesTER9FiSH</t>
  </si>
  <si>
    <t>Claire4</t>
  </si>
  <si>
    <t>7a420b22As</t>
  </si>
  <si>
    <t>0a420b22As</t>
  </si>
  <si>
    <t>Claire1</t>
  </si>
  <si>
    <t>7a420b24As</t>
  </si>
  <si>
    <t>fesTER2FiSH</t>
  </si>
  <si>
    <t>Claire2</t>
  </si>
  <si>
    <t>fesTER1FiSH</t>
  </si>
  <si>
    <t>Q289a9256</t>
  </si>
  <si>
    <t>rob3ABC</t>
  </si>
  <si>
    <t>Q945a9256</t>
  </si>
  <si>
    <t>rob5ABC</t>
  </si>
  <si>
    <t>Q167a9256</t>
  </si>
  <si>
    <t>rob1ABC</t>
  </si>
  <si>
    <t>Cheese17</t>
  </si>
  <si>
    <t>Cheese52</t>
  </si>
  <si>
    <t>Cheese18</t>
  </si>
  <si>
    <t>Blake22CR</t>
  </si>
  <si>
    <t>Blake18CR</t>
  </si>
  <si>
    <t>ncc246_</t>
  </si>
  <si>
    <t>ltmn87-B</t>
  </si>
  <si>
    <t>ncc101_</t>
  </si>
  <si>
    <t>ltmn87.B</t>
  </si>
  <si>
    <t>ltmn87*B</t>
  </si>
  <si>
    <t>Blake14CR</t>
  </si>
  <si>
    <t>ncc111_</t>
  </si>
  <si>
    <t>pigpig-1</t>
  </si>
  <si>
    <t>comPAQ98</t>
  </si>
  <si>
    <t>pigpig'1</t>
  </si>
  <si>
    <t>BiteMe69</t>
  </si>
  <si>
    <t>BiteMe14</t>
  </si>
  <si>
    <t>comPAQ11</t>
  </si>
  <si>
    <t>comPAQ33</t>
  </si>
  <si>
    <t>pigpig-8</t>
  </si>
  <si>
    <t>BiteMe95</t>
  </si>
  <si>
    <t>1422a*home</t>
  </si>
  <si>
    <t>StArWaRs71</t>
  </si>
  <si>
    <t>3576a&amp;home</t>
  </si>
  <si>
    <t>StArWaRs07</t>
  </si>
  <si>
    <t>Berry1995</t>
  </si>
  <si>
    <t>1422a&amp;home</t>
  </si>
  <si>
    <t>Berry1949</t>
  </si>
  <si>
    <t>StArWaRs14</t>
  </si>
  <si>
    <t>Berry1998</t>
  </si>
  <si>
    <t>AKI2john</t>
  </si>
  <si>
    <t>Alex08</t>
  </si>
  <si>
    <t>AKI1john</t>
  </si>
  <si>
    <t>Alex88</t>
  </si>
  <si>
    <t>Alex91</t>
  </si>
  <si>
    <t>AKI6john</t>
  </si>
  <si>
    <t>Weapon-</t>
  </si>
  <si>
    <t>Weapon.</t>
  </si>
  <si>
    <t>Weapon@</t>
  </si>
  <si>
    <t>corey=23</t>
  </si>
  <si>
    <t>Az1196</t>
  </si>
  <si>
    <t>Agent03</t>
  </si>
  <si>
    <t>corey=07</t>
  </si>
  <si>
    <t>corey_23</t>
  </si>
  <si>
    <t>Agent20</t>
  </si>
  <si>
    <t>Az1213</t>
  </si>
  <si>
    <t>Agent47</t>
  </si>
  <si>
    <t>Az8002</t>
  </si>
  <si>
    <t>23Bruno</t>
  </si>
  <si>
    <t>god0a1M23l</t>
  </si>
  <si>
    <t>69031173_zz</t>
  </si>
  <si>
    <t>god1a1M23l</t>
  </si>
  <si>
    <t>18Bruno</t>
  </si>
  <si>
    <t>god1a1M56l</t>
  </si>
  <si>
    <t>11031988_zz</t>
  </si>
  <si>
    <t>07191986_zz</t>
  </si>
  <si>
    <t>22Bruno</t>
  </si>
  <si>
    <t>qw2pi</t>
  </si>
  <si>
    <t>columbia2_a</t>
  </si>
  <si>
    <t>qw1pi</t>
  </si>
  <si>
    <t>columbia4_a</t>
  </si>
  <si>
    <t>3542co..m&lt;ori--</t>
  </si>
  <si>
    <t>qw7pi</t>
  </si>
  <si>
    <t>3542co-&lt;m&lt;ori-!</t>
  </si>
  <si>
    <t>3542co-&lt;m&lt;ori--</t>
  </si>
  <si>
    <t>columbia4?a</t>
  </si>
  <si>
    <t>AS13qwe</t>
  </si>
  <si>
    <t>32!cupcakes</t>
  </si>
  <si>
    <t>Flameboy1</t>
  </si>
  <si>
    <t>AS32qwe</t>
  </si>
  <si>
    <t>AS10qwe</t>
  </si>
  <si>
    <t>Flameboy3</t>
  </si>
  <si>
    <t>10.cupcakes</t>
  </si>
  <si>
    <t>10!cupcakes</t>
  </si>
  <si>
    <t>Flameboy6</t>
  </si>
  <si>
    <t>Green3</t>
  </si>
  <si>
    <t>12ab**yo</t>
  </si>
  <si>
    <t>Green1</t>
  </si>
  <si>
    <t>poiu123...</t>
  </si>
  <si>
    <t>Green0</t>
  </si>
  <si>
    <t>poiu123(*)</t>
  </si>
  <si>
    <t>poiu123~*~</t>
  </si>
  <si>
    <t>12ab!!yo</t>
  </si>
  <si>
    <t>12ab..yo</t>
  </si>
  <si>
    <t>1_qQwW</t>
  </si>
  <si>
    <t>monkey-200</t>
  </si>
  <si>
    <t>4_qQwW</t>
  </si>
  <si>
    <t>bobo_ab7go</t>
  </si>
  <si>
    <t>monkey-666</t>
  </si>
  <si>
    <t>bobo_ab1go</t>
  </si>
  <si>
    <t>1!qQwW</t>
  </si>
  <si>
    <t>bobo!ab7go</t>
  </si>
  <si>
    <t>monkey-123</t>
  </si>
  <si>
    <t>sapphire&gt;1</t>
  </si>
  <si>
    <t>_kcamssuil90.l.+</t>
  </si>
  <si>
    <t>sapphire&gt;6</t>
  </si>
  <si>
    <t>Fiction10</t>
  </si>
  <si>
    <t>Fiction13</t>
  </si>
  <si>
    <t>Fiction14</t>
  </si>
  <si>
    <t>-kcamssuil90.l.+</t>
  </si>
  <si>
    <t>.kcamssuil90.l.+</t>
  </si>
  <si>
    <t>sapphire&gt;2</t>
  </si>
  <si>
    <t xml:space="preserve"> 1kids</t>
  </si>
  <si>
    <t>*lalo.5</t>
  </si>
  <si>
    <t>*lalo*5</t>
  </si>
  <si>
    <t>ROB1i1a</t>
  </si>
  <si>
    <t>ROB7i0a</t>
  </si>
  <si>
    <t>.1kids</t>
  </si>
  <si>
    <t>*lalo$5</t>
  </si>
  <si>
    <t>.4kids</t>
  </si>
  <si>
    <t>ROB1i0a</t>
  </si>
  <si>
    <t>007Cody</t>
  </si>
  <si>
    <t>chargers/.\';][4815162342</t>
  </si>
  <si>
    <t>chargers\\\\\\'4815162342</t>
  </si>
  <si>
    <t>123Cody</t>
  </si>
  <si>
    <t>chargers/.\';][1108611086</t>
  </si>
  <si>
    <t>zumbahhh12-</t>
  </si>
  <si>
    <t>940Cody</t>
  </si>
  <si>
    <t>zumbahhh07.</t>
  </si>
  <si>
    <t>zumbahhh12.</t>
  </si>
  <si>
    <t>ou1029.</t>
  </si>
  <si>
    <t>ABC143psp</t>
  </si>
  <si>
    <t>zeroX145</t>
  </si>
  <si>
    <t>ABC610psp</t>
  </si>
  <si>
    <t>ou1994.</t>
  </si>
  <si>
    <t>zeroX007</t>
  </si>
  <si>
    <t>ABC321psp</t>
  </si>
  <si>
    <t>ou1994_</t>
  </si>
  <si>
    <t>zeroX123</t>
  </si>
  <si>
    <t>wasd_jlt22</t>
  </si>
  <si>
    <t>money 4</t>
  </si>
  <si>
    <t>wasd_jlt01</t>
  </si>
  <si>
    <t>z*iydPjk</t>
  </si>
  <si>
    <t>wasd!jlt01</t>
  </si>
  <si>
    <t>money 9</t>
  </si>
  <si>
    <t>z,iydPjk</t>
  </si>
  <si>
    <t>money 1</t>
  </si>
  <si>
    <t>z-iydPjk</t>
  </si>
  <si>
    <t>eric12*</t>
  </si>
  <si>
    <t>yurii-123</t>
  </si>
  <si>
    <t>THE!abc</t>
  </si>
  <si>
    <t>THE^abc</t>
  </si>
  <si>
    <t>yurii_123</t>
  </si>
  <si>
    <t>yurii_247</t>
  </si>
  <si>
    <t>eric16*</t>
  </si>
  <si>
    <t>eric91*</t>
  </si>
  <si>
    <t>THE@abc</t>
  </si>
  <si>
    <t>asdf7.1</t>
  </si>
  <si>
    <t>asdf7!1</t>
  </si>
  <si>
    <t>yu-gi-oh88</t>
  </si>
  <si>
    <t>Dune69</t>
  </si>
  <si>
    <t>yu-gi-oh87</t>
  </si>
  <si>
    <t>Dune16</t>
  </si>
  <si>
    <t>Dune13</t>
  </si>
  <si>
    <t>asdf0!1</t>
  </si>
  <si>
    <t>yu-gi-oh09</t>
  </si>
  <si>
    <t>Microsoft33</t>
  </si>
  <si>
    <t>yimmy,1988</t>
  </si>
  <si>
    <t>Henry1107</t>
  </si>
  <si>
    <t>Microsoft88</t>
  </si>
  <si>
    <t>yimmy_1988</t>
  </si>
  <si>
    <t>yimmy 1988</t>
  </si>
  <si>
    <t>Henry2008</t>
  </si>
  <si>
    <t>Microsoft04</t>
  </si>
  <si>
    <t>Henry3021</t>
  </si>
  <si>
    <t>Letmein3</t>
  </si>
  <si>
    <t>MicHael85</t>
  </si>
  <si>
    <t>Letmein1</t>
  </si>
  <si>
    <t>yeddington#40</t>
  </si>
  <si>
    <t>yeddington#14</t>
  </si>
  <si>
    <t>MicHael87</t>
  </si>
  <si>
    <t>Letmein9</t>
  </si>
  <si>
    <t>MicHael18</t>
  </si>
  <si>
    <t>yeddington#27</t>
  </si>
  <si>
    <t>yaz_cone-135950</t>
  </si>
  <si>
    <t>a-3www</t>
  </si>
  <si>
    <t>Martin3</t>
  </si>
  <si>
    <t>yaz_cone@135950</t>
  </si>
  <si>
    <t>a.2www</t>
  </si>
  <si>
    <t>yaz_cone_135950</t>
  </si>
  <si>
    <t>Martin1</t>
  </si>
  <si>
    <t>a-2www</t>
  </si>
  <si>
    <t>Martin0</t>
  </si>
  <si>
    <t>xrays#1</t>
  </si>
  <si>
    <t>1Pussy</t>
  </si>
  <si>
    <t>5Pussy</t>
  </si>
  <si>
    <t>xrays_1</t>
  </si>
  <si>
    <t>abc.04</t>
  </si>
  <si>
    <t>abc_04</t>
  </si>
  <si>
    <t>2Pussy</t>
  </si>
  <si>
    <t>xrays_6</t>
  </si>
  <si>
    <t>abc-04</t>
  </si>
  <si>
    <t>]qq#d2q</t>
  </si>
  <si>
    <t>$qq#d2q</t>
  </si>
  <si>
    <t>]qq+d2q</t>
  </si>
  <si>
    <t>xiang289020-</t>
  </si>
  <si>
    <t>Hihihihi9</t>
  </si>
  <si>
    <t>xiang109115-</t>
  </si>
  <si>
    <t>Hihihihi6</t>
  </si>
  <si>
    <t>xiang109115?</t>
  </si>
  <si>
    <t>Hihihihi1</t>
  </si>
  <si>
    <t>xbox_36</t>
  </si>
  <si>
    <t>ma10GT1a</t>
  </si>
  <si>
    <t>jimi079!!</t>
  </si>
  <si>
    <t>ma09GT1a</t>
  </si>
  <si>
    <t>jimi000!!</t>
  </si>
  <si>
    <t>xbox 36</t>
  </si>
  <si>
    <t>jimi795!!</t>
  </si>
  <si>
    <t>ma40GT1a</t>
  </si>
  <si>
    <t>xbox~36</t>
  </si>
  <si>
    <t>x_treme1982</t>
  </si>
  <si>
    <t>polo.play.ram/abc/Pizza</t>
  </si>
  <si>
    <t>x_treme1966</t>
  </si>
  <si>
    <t>Joker92</t>
  </si>
  <si>
    <t>Joker01</t>
  </si>
  <si>
    <t>x-treme1982</t>
  </si>
  <si>
    <t>Joker74</t>
  </si>
  <si>
    <t>polo.play.ram_abc.Pizza</t>
  </si>
  <si>
    <t>polo.play.ram/abc.Pizza</t>
  </si>
  <si>
    <t>wtf22**</t>
  </si>
  <si>
    <t>wtf92**</t>
  </si>
  <si>
    <t>s1\'s0d8a</t>
  </si>
  <si>
    <t>s4\'s0d8a</t>
  </si>
  <si>
    <t>DAVE_jker</t>
  </si>
  <si>
    <t>wtf92:)</t>
  </si>
  <si>
    <t>DAVE@jker</t>
  </si>
  <si>
    <t>DAVE.jker</t>
  </si>
  <si>
    <t>s1\'s2d8a</t>
  </si>
  <si>
    <t>Fishing09</t>
  </si>
  <si>
    <t>willi_97</t>
  </si>
  <si>
    <t>Fishing77</t>
  </si>
  <si>
    <t>willi_20</t>
  </si>
  <si>
    <t>willi_23</t>
  </si>
  <si>
    <t>Tonyhawk08</t>
  </si>
  <si>
    <t>Tonyhawk39</t>
  </si>
  <si>
    <t>Fishing54</t>
  </si>
  <si>
    <t>Tonyhawk45</t>
  </si>
  <si>
    <t>weecocopops-7</t>
  </si>
  <si>
    <t>93667768y.</t>
  </si>
  <si>
    <t>93667768y!</t>
  </si>
  <si>
    <t>@montreal&lt;/program1fish</t>
  </si>
  <si>
    <t>@montreal#!program1fish</t>
  </si>
  <si>
    <t>weecocopops-8</t>
  </si>
  <si>
    <t>weecocopops-9</t>
  </si>
  <si>
    <t>@montreal(@program1fish</t>
  </si>
  <si>
    <t>30011985y!</t>
  </si>
  <si>
    <t>weabakar@7322</t>
  </si>
  <si>
    <t>!@!@ace11</t>
  </si>
  <si>
    <t>weabakar_1987</t>
  </si>
  <si>
    <t>Eddie12</t>
  </si>
  <si>
    <t>Eddie95</t>
  </si>
  <si>
    <t>weabakar@1987</t>
  </si>
  <si>
    <t>Eddie05</t>
  </si>
  <si>
    <t>!@!@ace12</t>
  </si>
  <si>
    <t>$$$$ace12</t>
  </si>
  <si>
    <t>p3x2PaSs9e7a</t>
  </si>
  <si>
    <t>09Rangers21</t>
  </si>
  <si>
    <t>23Rangers21</t>
  </si>
  <si>
    <t>waseemWH13</t>
  </si>
  <si>
    <t>p3x7PaSs9e7a</t>
  </si>
  <si>
    <t>waseemWH87</t>
  </si>
  <si>
    <t>p3x9PaSs9e7a</t>
  </si>
  <si>
    <t>waseemWH12</t>
  </si>
  <si>
    <t>22Rangers21</t>
  </si>
  <si>
    <t>p5go2t1!</t>
  </si>
  <si>
    <t>dad!0suzanne</t>
  </si>
  <si>
    <t>w*lly123</t>
  </si>
  <si>
    <t>dad_0suzanne</t>
  </si>
  <si>
    <t>w/lly123</t>
  </si>
  <si>
    <t>w!lly123</t>
  </si>
  <si>
    <t>p5go7t2!</t>
  </si>
  <si>
    <t>p5go2t2!</t>
  </si>
  <si>
    <t>dad#0suzanne</t>
  </si>
  <si>
    <t>Serena3</t>
  </si>
  <si>
    <t>Serena2</t>
  </si>
  <si>
    <t>baby23.</t>
  </si>
  <si>
    <t>vs08-07-90</t>
  </si>
  <si>
    <t>Serena1</t>
  </si>
  <si>
    <t>vs08@07-10</t>
  </si>
  <si>
    <t>baby04@</t>
  </si>
  <si>
    <t>baby04.</t>
  </si>
  <si>
    <t>vs08@07-90</t>
  </si>
  <si>
    <t>1NE0ne3</t>
  </si>
  <si>
    <t>viviana 36</t>
  </si>
  <si>
    <t>1NE1ne3</t>
  </si>
  <si>
    <t>viviana_36</t>
  </si>
  <si>
    <t>1NE7ne3</t>
  </si>
  <si>
    <t>drizzt#3</t>
  </si>
  <si>
    <t>drizzt!1</t>
  </si>
  <si>
    <t>viviana 06</t>
  </si>
  <si>
    <t>drizzt!3</t>
  </si>
  <si>
    <t>President69</t>
  </si>
  <si>
    <t>President31</t>
  </si>
  <si>
    <t>Dexter91</t>
  </si>
  <si>
    <t>virginia/2210</t>
  </si>
  <si>
    <t>Dexter65</t>
  </si>
  <si>
    <t>President32</t>
  </si>
  <si>
    <t>virginia/6000</t>
  </si>
  <si>
    <t>virginia/9250</t>
  </si>
  <si>
    <t>Dexter13</t>
  </si>
  <si>
    <t>vigo_14</t>
  </si>
  <si>
    <t>Word123</t>
  </si>
  <si>
    <t>PURPLE!a13</t>
  </si>
  <si>
    <t>PURPLE!a19</t>
  </si>
  <si>
    <t>Word318</t>
  </si>
  <si>
    <t>Word111</t>
  </si>
  <si>
    <t>vigo)14</t>
  </si>
  <si>
    <t>PURPLE!a45</t>
  </si>
  <si>
    <t>vigo-14</t>
  </si>
  <si>
    <t>Coolman6311</t>
  </si>
  <si>
    <t>vicky$143</t>
  </si>
  <si>
    <t>Poiu3295</t>
  </si>
  <si>
    <t>vicky$123</t>
  </si>
  <si>
    <t>vicky$650</t>
  </si>
  <si>
    <t>Coolman1986</t>
  </si>
  <si>
    <t>Coolman1993</t>
  </si>
  <si>
    <t>Poiu1970</t>
  </si>
  <si>
    <t>Poiu9408</t>
  </si>
  <si>
    <t>d16*84 14</t>
  </si>
  <si>
    <t>d16*84=14</t>
  </si>
  <si>
    <t>abc7Ab</t>
  </si>
  <si>
    <t>abc3Ab</t>
  </si>
  <si>
    <t>d16*84@14</t>
  </si>
  <si>
    <t>abc1Ab</t>
  </si>
  <si>
    <t>vee+2527</t>
  </si>
  <si>
    <t>vee+2782</t>
  </si>
  <si>
    <t>vee_2527</t>
  </si>
  <si>
    <t>t/0809</t>
  </si>
  <si>
    <t>bigal@m.a.1</t>
  </si>
  <si>
    <t>bigal@m.a.0</t>
  </si>
  <si>
    <t>t/1234</t>
  </si>
  <si>
    <t>ve4Shoos</t>
  </si>
  <si>
    <t>t@1234</t>
  </si>
  <si>
    <t>ve3Shoos</t>
  </si>
  <si>
    <t>bigal@m.a@0</t>
  </si>
  <si>
    <t>ve1Shoos</t>
  </si>
  <si>
    <t>Linksys5</t>
  </si>
  <si>
    <t>poiu*17</t>
  </si>
  <si>
    <t>Linksys3</t>
  </si>
  <si>
    <t>valeria_2085</t>
  </si>
  <si>
    <t>valeria/2085</t>
  </si>
  <si>
    <t>Linksys1</t>
  </si>
  <si>
    <t>poiu@17</t>
  </si>
  <si>
    <t>poiu*90</t>
  </si>
  <si>
    <t>valeria.2085</t>
  </si>
  <si>
    <t>vale_4+</t>
  </si>
  <si>
    <t>Jerry31</t>
  </si>
  <si>
    <t>Qw927512</t>
  </si>
  <si>
    <t>Qw102294</t>
  </si>
  <si>
    <t>Qw003377</t>
  </si>
  <si>
    <t>vale*3+</t>
  </si>
  <si>
    <t>vale*4+</t>
  </si>
  <si>
    <t>Jerry18</t>
  </si>
  <si>
    <t>Jerry43</t>
  </si>
  <si>
    <t>dupa storm100730</t>
  </si>
  <si>
    <t>dupa storm654321</t>
  </si>
  <si>
    <t>Garfunkel2</t>
  </si>
  <si>
    <t>Garfunkel1</t>
  </si>
  <si>
    <t>dupa#storm100730</t>
  </si>
  <si>
    <t>v3g_64</t>
  </si>
  <si>
    <t>v3g:64</t>
  </si>
  <si>
    <t>Garfunkel3</t>
  </si>
  <si>
    <t>v3g@64</t>
  </si>
  <si>
    <t>cper 04</t>
  </si>
  <si>
    <t>Saturn2</t>
  </si>
  <si>
    <t>Saturn1</t>
  </si>
  <si>
    <t>v,9t:k1ko</t>
  </si>
  <si>
    <t>Saturn0</t>
  </si>
  <si>
    <t>v,9t:k9ko</t>
  </si>
  <si>
    <t>cper-28</t>
  </si>
  <si>
    <t>v,9t:k6ko</t>
  </si>
  <si>
    <t>cper 28</t>
  </si>
  <si>
    <t>$freezer12</t>
  </si>
  <si>
    <t>umu3Xong!</t>
  </si>
  <si>
    <t>bnm++++06</t>
  </si>
  <si>
    <t>umu3Xong@</t>
  </si>
  <si>
    <t>bnm,./.06</t>
  </si>
  <si>
    <t>bnm++++56</t>
  </si>
  <si>
    <t>umu3Xong*</t>
  </si>
  <si>
    <t>Hockey789</t>
  </si>
  <si>
    <t>Hockey123</t>
  </si>
  <si>
    <t>tyrone.pheonixhair123</t>
  </si>
  <si>
    <t>2POI3ab</t>
  </si>
  <si>
    <t>tyrone(pheonixhair123</t>
  </si>
  <si>
    <t>9POI3ab</t>
  </si>
  <si>
    <t>tyrone/pheonixhair123</t>
  </si>
  <si>
    <t>9POI8ab</t>
  </si>
  <si>
    <t>Hockey345</t>
  </si>
  <si>
    <t>ts8-rennison$ts8</t>
  </si>
  <si>
    <t>teflon ab5</t>
  </si>
  <si>
    <t>teflon-ab5</t>
  </si>
  <si>
    <t>BLINK@adam</t>
  </si>
  <si>
    <t>teflon ab3</t>
  </si>
  <si>
    <t>BLINK[adam</t>
  </si>
  <si>
    <t>ts8-rennison-ts8</t>
  </si>
  <si>
    <t>BLINK/adam</t>
  </si>
  <si>
    <t>ts8-rennison_ts8</t>
  </si>
  <si>
    <t>tonkazook-10</t>
  </si>
  <si>
    <t>tonkazook-13</t>
  </si>
  <si>
    <t>tonkazook-11</t>
  </si>
  <si>
    <t>overkill2.</t>
  </si>
  <si>
    <t>overkill2!</t>
  </si>
  <si>
    <t>overkill2-</t>
  </si>
  <si>
    <t>Ashley09</t>
  </si>
  <si>
    <t>Ashley18</t>
  </si>
  <si>
    <t>Ashley12</t>
  </si>
  <si>
    <t>bruce163D</t>
  </si>
  <si>
    <t>Philip727</t>
  </si>
  <si>
    <t>tnr0526c/o2008</t>
  </si>
  <si>
    <t>tnr0526c_o2008</t>
  </si>
  <si>
    <t>Philip100</t>
  </si>
  <si>
    <t>Philip123</t>
  </si>
  <si>
    <t>tnr1011c/o2008</t>
  </si>
  <si>
    <t>bruce272D</t>
  </si>
  <si>
    <t>bruce422D</t>
  </si>
  <si>
    <t>tngo1prrs_</t>
  </si>
  <si>
    <t>110282Ab</t>
  </si>
  <si>
    <t>284619Ab</t>
  </si>
  <si>
    <t>tngo3prrs.</t>
  </si>
  <si>
    <t>042999Ab</t>
  </si>
  <si>
    <t>$ou.100382</t>
  </si>
  <si>
    <t>$ou.123456</t>
  </si>
  <si>
    <t>$ou*100382</t>
  </si>
  <si>
    <t>tngo1prrs.</t>
  </si>
  <si>
    <t>tires*2006</t>
  </si>
  <si>
    <t>abc34$</t>
  </si>
  <si>
    <t>d1y1R3</t>
  </si>
  <si>
    <t>abc34?</t>
  </si>
  <si>
    <t>tires 2006</t>
  </si>
  <si>
    <t>tires 1512</t>
  </si>
  <si>
    <t>abc15$</t>
  </si>
  <si>
    <t>d1y8R3</t>
  </si>
  <si>
    <t>d1y4R3</t>
  </si>
  <si>
    <t>2dick!</t>
  </si>
  <si>
    <t>Jasmine3</t>
  </si>
  <si>
    <t>tinotino123**</t>
  </si>
  <si>
    <t>tinotino512**</t>
  </si>
  <si>
    <t>0dick!</t>
  </si>
  <si>
    <t>Jasmine7</t>
  </si>
  <si>
    <t>Jasmine8</t>
  </si>
  <si>
    <t>tinotino123..</t>
  </si>
  <si>
    <t>1dick!</t>
  </si>
  <si>
    <t>cowBoys00</t>
  </si>
  <si>
    <t>cowBoys16</t>
  </si>
  <si>
    <t>theb*dis8thofmaydntfurget</t>
  </si>
  <si>
    <t>Network3</t>
  </si>
  <si>
    <t>cowBoys06</t>
  </si>
  <si>
    <t>Network0</t>
  </si>
  <si>
    <t>Network7</t>
  </si>
  <si>
    <t>theb@dis8thofmaydntfurget</t>
  </si>
  <si>
    <t>theb.dis8thofmaydntfurget</t>
  </si>
  <si>
    <t>Megan21</t>
  </si>
  <si>
    <t>the_beatles+13</t>
  </si>
  <si>
    <t>kill712*</t>
  </si>
  <si>
    <t>Megan18</t>
  </si>
  <si>
    <t>kill712/</t>
  </si>
  <si>
    <t>the_beatles_13</t>
  </si>
  <si>
    <t>the!beatles+13</t>
  </si>
  <si>
    <t>Megan13</t>
  </si>
  <si>
    <t>kill666*</t>
  </si>
  <si>
    <t>teamozita16*</t>
  </si>
  <si>
    <t>windows001+</t>
  </si>
  <si>
    <t>513OU1qqq</t>
  </si>
  <si>
    <t>teamozita20*</t>
  </si>
  <si>
    <t>123OU1qqq</t>
  </si>
  <si>
    <t>windows001]</t>
  </si>
  <si>
    <t>200OU1qqq</t>
  </si>
  <si>
    <t>teamozita20.</t>
  </si>
  <si>
    <t>windows001!</t>
  </si>
  <si>
    <t>Ou1002</t>
  </si>
  <si>
    <t>teamokatty_4</t>
  </si>
  <si>
    <t>hugo121``</t>
  </si>
  <si>
    <t>Ou2122</t>
  </si>
  <si>
    <t>hugo121(:</t>
  </si>
  <si>
    <t>teamokatty_2</t>
  </si>
  <si>
    <t>teamokatty_5</t>
  </si>
  <si>
    <t>Ou2468</t>
  </si>
  <si>
    <t>hugo121..</t>
  </si>
  <si>
    <t>Morecats77</t>
  </si>
  <si>
    <t>Morecats13</t>
  </si>
  <si>
    <t>Clover23</t>
  </si>
  <si>
    <t>Morecats72</t>
  </si>
  <si>
    <t>Clover05</t>
  </si>
  <si>
    <t>tayce@rocks01</t>
  </si>
  <si>
    <t>Clover18</t>
  </si>
  <si>
    <t>tayce.rocks01</t>
  </si>
  <si>
    <t>tayce_rocks01</t>
  </si>
  <si>
    <t>marielle-1</t>
  </si>
  <si>
    <t>tabasco^6</t>
  </si>
  <si>
    <t>tabasco_6</t>
  </si>
  <si>
    <t>marielle-3</t>
  </si>
  <si>
    <t>tabasco_0</t>
  </si>
  <si>
    <t>ravens56D21</t>
  </si>
  <si>
    <t>ravens19D21</t>
  </si>
  <si>
    <t>marielle@3</t>
  </si>
  <si>
    <t>ravens19D40</t>
  </si>
  <si>
    <t>tRAVIS1</t>
  </si>
  <si>
    <t>tRAVIS3</t>
  </si>
  <si>
    <t>Isabelle.</t>
  </si>
  <si>
    <t>Majordomo8</t>
  </si>
  <si>
    <t>Isabelle!</t>
  </si>
  <si>
    <t>tRAVIS0</t>
  </si>
  <si>
    <t>Majordomo1</t>
  </si>
  <si>
    <t>Isabelle_</t>
  </si>
  <si>
    <t>Majordomo5</t>
  </si>
  <si>
    <t>newlife5B</t>
  </si>
  <si>
    <t>tOmmy763</t>
  </si>
  <si>
    <t>ma!pinky4</t>
  </si>
  <si>
    <t>newlife8B</t>
  </si>
  <si>
    <t>ma!pinky1</t>
  </si>
  <si>
    <t>newlife1B</t>
  </si>
  <si>
    <t>tOmmy444</t>
  </si>
  <si>
    <t>ma!pinky2</t>
  </si>
  <si>
    <t>tOmmy195</t>
  </si>
  <si>
    <t>Andre3</t>
  </si>
  <si>
    <t>Andre1</t>
  </si>
  <si>
    <t>t@yr0n9</t>
  </si>
  <si>
    <t>Sophia07</t>
  </si>
  <si>
    <t>Sophia55</t>
  </si>
  <si>
    <t>Andre8</t>
  </si>
  <si>
    <t>t@yr0n3</t>
  </si>
  <si>
    <t>t=yr0n9</t>
  </si>
  <si>
    <t>Sophia17</t>
  </si>
  <si>
    <t>_patrick88</t>
  </si>
  <si>
    <t>Smileme.</t>
  </si>
  <si>
    <t>sxcy_mush1</t>
  </si>
  <si>
    <t>sxcy-mush1</t>
  </si>
  <si>
    <t>_patrick04</t>
  </si>
  <si>
    <t>Smileme#</t>
  </si>
  <si>
    <t>sxcy+mush1</t>
  </si>
  <si>
    <t>Smileme@</t>
  </si>
  <si>
    <t>_patrick10</t>
  </si>
  <si>
    <t>e)dog1a</t>
  </si>
  <si>
    <t>movies1-</t>
  </si>
  <si>
    <t>sweetluck365@yahoo.com</t>
  </si>
  <si>
    <t>movies1]</t>
  </si>
  <si>
    <t>e_dog1a</t>
  </si>
  <si>
    <t>sweetluck365@yahoo-com</t>
  </si>
  <si>
    <t>movies1.</t>
  </si>
  <si>
    <t>e)dog4a</t>
  </si>
  <si>
    <t>sweetluck365@yahoo+com</t>
  </si>
  <si>
    <t>suplada@3</t>
  </si>
  <si>
    <t>KING_lady</t>
  </si>
  <si>
    <t>suplada-8</t>
  </si>
  <si>
    <t>fuck SERVICE.l!portland*jay</t>
  </si>
  <si>
    <t>suplada@8</t>
  </si>
  <si>
    <t>fuck SERVICE.l!portland"jay</t>
  </si>
  <si>
    <t>KING.lady</t>
  </si>
  <si>
    <t>fuck SERVICE.l!portland.jay</t>
  </si>
  <si>
    <t>KING-lady</t>
  </si>
  <si>
    <t>sunshnie183@#gmail.com</t>
  </si>
  <si>
    <t>cool878$*</t>
  </si>
  <si>
    <t>127pit*qq</t>
  </si>
  <si>
    <t>sunshnie123**gmail.com</t>
  </si>
  <si>
    <t>cool101::</t>
  </si>
  <si>
    <t>sunshnie123@#gmail.com</t>
  </si>
  <si>
    <t>cool101$*</t>
  </si>
  <si>
    <t>127pit-qq</t>
  </si>
  <si>
    <t>123pit-qq</t>
  </si>
  <si>
    <t>Cutlass11</t>
  </si>
  <si>
    <t>sugg2aR</t>
  </si>
  <si>
    <t>blowjob8(</t>
  </si>
  <si>
    <t>sugg1aR</t>
  </si>
  <si>
    <t>sugg4aR</t>
  </si>
  <si>
    <t>blowjob8*</t>
  </si>
  <si>
    <t>Cutlass25</t>
  </si>
  <si>
    <t>blowjob8!</t>
  </si>
  <si>
    <t>Cutlass87</t>
  </si>
  <si>
    <t>success@01</t>
  </si>
  <si>
    <t>e123!@</t>
  </si>
  <si>
    <t>4WSX1hi</t>
  </si>
  <si>
    <t>success@07</t>
  </si>
  <si>
    <t>2WSX1hi</t>
  </si>
  <si>
    <t>success_07</t>
  </si>
  <si>
    <t>e123!!</t>
  </si>
  <si>
    <t>e100!!</t>
  </si>
  <si>
    <t>8WSX1hi</t>
  </si>
  <si>
    <t>Walrus93</t>
  </si>
  <si>
    <t>Merlin13</t>
  </si>
  <si>
    <t>stephan#A)</t>
  </si>
  <si>
    <t>stephan(A)</t>
  </si>
  <si>
    <t>Merlin82</t>
  </si>
  <si>
    <t>Walrus24</t>
  </si>
  <si>
    <t>stephan#A&lt;</t>
  </si>
  <si>
    <t>Walrus33</t>
  </si>
  <si>
    <t>Merlin11</t>
  </si>
  <si>
    <t>Message8</t>
  </si>
  <si>
    <t>south up13</t>
  </si>
  <si>
    <t>south.up13</t>
  </si>
  <si>
    <t>south_up13</t>
  </si>
  <si>
    <t>Message1</t>
  </si>
  <si>
    <t>.10 alex</t>
  </si>
  <si>
    <t>.11 alex</t>
  </si>
  <si>
    <t>Message0</t>
  </si>
  <si>
    <t>.02 alex</t>
  </si>
  <si>
    <t>AtLanta1</t>
  </si>
  <si>
    <t>q1q9a1e1.</t>
  </si>
  <si>
    <t>som_0848574533</t>
  </si>
  <si>
    <t>som-0848574533</t>
  </si>
  <si>
    <t>AtLanta2</t>
  </si>
  <si>
    <t>q2q9a1e1.</t>
  </si>
  <si>
    <t>q2q9a1e4.</t>
  </si>
  <si>
    <t>AtLanta3</t>
  </si>
  <si>
    <t>som$0848574533</t>
  </si>
  <si>
    <t>soccergrrl412!msn.com</t>
  </si>
  <si>
    <t>LeMoNaDe1</t>
  </si>
  <si>
    <t>LeMoNaDe6</t>
  </si>
  <si>
    <t>soccergrrl412@msn.com</t>
  </si>
  <si>
    <t>soccergrrl013@msn.com</t>
  </si>
  <si>
    <t>@abc3GO1</t>
  </si>
  <si>
    <t>@abc7GO1</t>
  </si>
  <si>
    <t>LeMoNaDe3</t>
  </si>
  <si>
    <t>.abc7GO1</t>
  </si>
  <si>
    <t>smoke@1life</t>
  </si>
  <si>
    <t>abcd!joy7</t>
  </si>
  <si>
    <t>abcd,joy7</t>
  </si>
  <si>
    <t>abcd_joy7</t>
  </si>
  <si>
    <t>Bowser04</t>
  </si>
  <si>
    <t>smoke@4life</t>
  </si>
  <si>
    <t>Bowser69</t>
  </si>
  <si>
    <t>Bowser07</t>
  </si>
  <si>
    <t>smoke_4life</t>
  </si>
  <si>
    <t>teddy!50</t>
  </si>
  <si>
    <t>Zxcvbn20</t>
  </si>
  <si>
    <t>Zxcvbn22</t>
  </si>
  <si>
    <t>teddy!27</t>
  </si>
  <si>
    <t>teddy!11</t>
  </si>
  <si>
    <t>sk8@er</t>
  </si>
  <si>
    <t>sk0@er</t>
  </si>
  <si>
    <t>Zxcvbn79</t>
  </si>
  <si>
    <t>sk8_er</t>
  </si>
  <si>
    <t>sit89bUt</t>
  </si>
  <si>
    <t>sit92bUt</t>
  </si>
  <si>
    <t>sit26bUt</t>
  </si>
  <si>
    <t>as1h!!</t>
  </si>
  <si>
    <t>HelloU.haha</t>
  </si>
  <si>
    <t>as9h!!</t>
  </si>
  <si>
    <t>as2h!!</t>
  </si>
  <si>
    <t>HelloU)haha</t>
  </si>
  <si>
    <t>HelloU_haha</t>
  </si>
  <si>
    <t>simone@75</t>
  </si>
  <si>
    <t>terrorist=D</t>
  </si>
  <si>
    <t>sword_4</t>
  </si>
  <si>
    <t>terrorist D</t>
  </si>
  <si>
    <t>terrorist.D</t>
  </si>
  <si>
    <t>simone@07</t>
  </si>
  <si>
    <t>simone@01</t>
  </si>
  <si>
    <t>sword.4</t>
  </si>
  <si>
    <t>sword_2</t>
  </si>
  <si>
    <t>marley_2</t>
  </si>
  <si>
    <t>marley_0</t>
  </si>
  <si>
    <t>marley_1</t>
  </si>
  <si>
    <t>love13-z</t>
  </si>
  <si>
    <t>simba[43]</t>
  </si>
  <si>
    <t>simba[04]</t>
  </si>
  <si>
    <t>love13@z</t>
  </si>
  <si>
    <t>simba[79]</t>
  </si>
  <si>
    <t>love13(z</t>
  </si>
  <si>
    <t>showmelove_12</t>
  </si>
  <si>
    <t>a!bingo84</t>
  </si>
  <si>
    <t>chERyL3</t>
  </si>
  <si>
    <t>chERyL1</t>
  </si>
  <si>
    <t>a*bingo15</t>
  </si>
  <si>
    <t>showmelove_13</t>
  </si>
  <si>
    <t>showmelove_18</t>
  </si>
  <si>
    <t>chERyL2</t>
  </si>
  <si>
    <t>a!bingo15</t>
  </si>
  <si>
    <t>shopboyz-90</t>
  </si>
  <si>
    <t>shopboyz.90</t>
  </si>
  <si>
    <t>woofwoof24#</t>
  </si>
  <si>
    <t>hal_88</t>
  </si>
  <si>
    <t>woofwoof12#</t>
  </si>
  <si>
    <t>woofwoof02#</t>
  </si>
  <si>
    <t>hal!88</t>
  </si>
  <si>
    <t>hal#88</t>
  </si>
  <si>
    <t>shopboyz_90</t>
  </si>
  <si>
    <t>#qw66ou123</t>
  </si>
  <si>
    <t>973amY</t>
  </si>
  <si>
    <t>shadow1./</t>
  </si>
  <si>
    <t>007amY</t>
  </si>
  <si>
    <t>shadow1!!</t>
  </si>
  <si>
    <t>.qw66ou323</t>
  </si>
  <si>
    <t>411amY</t>
  </si>
  <si>
    <t>.qw66ou123</t>
  </si>
  <si>
    <t>shadow7./</t>
  </si>
  <si>
    <t>8 69ray</t>
  </si>
  <si>
    <t>christin7$</t>
  </si>
  <si>
    <t>sfl0death!</t>
  </si>
  <si>
    <t>christin1!</t>
  </si>
  <si>
    <t>4 12ray</t>
  </si>
  <si>
    <t>sfl2death!</t>
  </si>
  <si>
    <t>8 12ray</t>
  </si>
  <si>
    <t>sfl3death!</t>
  </si>
  <si>
    <t>christin1$</t>
  </si>
  <si>
    <t>sexymama+232922</t>
  </si>
  <si>
    <t>D~q_scuba</t>
  </si>
  <si>
    <t>bambi.9</t>
  </si>
  <si>
    <t>D*q_scuba</t>
  </si>
  <si>
    <t>D~q*scuba</t>
  </si>
  <si>
    <t>sexymama+270485</t>
  </si>
  <si>
    <t>bambi.1</t>
  </si>
  <si>
    <t>sexymama+654321</t>
  </si>
  <si>
    <t>bambi.7</t>
  </si>
  <si>
    <t>newone.2</t>
  </si>
  <si>
    <t>newone.9</t>
  </si>
  <si>
    <t>sexigurl_5</t>
  </si>
  <si>
    <t>newone.3</t>
  </si>
  <si>
    <t>NCC4go</t>
  </si>
  <si>
    <t>sexigurl#5</t>
  </si>
  <si>
    <t>NCC6go</t>
  </si>
  <si>
    <t>NCC1go</t>
  </si>
  <si>
    <t>sexigurl#1</t>
  </si>
  <si>
    <t>sex&amp;420</t>
  </si>
  <si>
    <t>sex&amp;123</t>
  </si>
  <si>
    <t>Monsters1</t>
  </si>
  <si>
    <t>stacey11!</t>
  </si>
  <si>
    <t>sex&amp;282</t>
  </si>
  <si>
    <t>stacey13!</t>
  </si>
  <si>
    <t>Monsters7</t>
  </si>
  <si>
    <t>Monsters8</t>
  </si>
  <si>
    <t>stacey13_</t>
  </si>
  <si>
    <t>ser=al=101</t>
  </si>
  <si>
    <t>ser=al=262</t>
  </si>
  <si>
    <t>MusTard8</t>
  </si>
  <si>
    <t>ser_al=262</t>
  </si>
  <si>
    <t>MusTard1</t>
  </si>
  <si>
    <t>1994benjamin.</t>
  </si>
  <si>
    <t>1234benjamin;</t>
  </si>
  <si>
    <t>MusTard0</t>
  </si>
  <si>
    <t>1994benjamin;</t>
  </si>
  <si>
    <t>mAMITA2</t>
  </si>
  <si>
    <t>mAMITA1</t>
  </si>
  <si>
    <t>carl1D</t>
  </si>
  <si>
    <t>sept_21_05</t>
  </si>
  <si>
    <t>carl3D</t>
  </si>
  <si>
    <t>carl8D</t>
  </si>
  <si>
    <t>sept_21_69</t>
  </si>
  <si>
    <t>mAMITA0</t>
  </si>
  <si>
    <t>sept_21_23</t>
  </si>
  <si>
    <t>sep.8.1992</t>
  </si>
  <si>
    <t>ab2pp1.</t>
  </si>
  <si>
    <t>ab2pp0,</t>
  </si>
  <si>
    <t>ab2pp0.</t>
  </si>
  <si>
    <t>sep.4-1992</t>
  </si>
  <si>
    <t>xxx.GAMER</t>
  </si>
  <si>
    <t>xxx GAMER</t>
  </si>
  <si>
    <t>sep.8-1992</t>
  </si>
  <si>
    <t>xxx_GAMER</t>
  </si>
  <si>
    <t>scieth_1</t>
  </si>
  <si>
    <t>scieth_6</t>
  </si>
  <si>
    <t>TYLERzaq1</t>
  </si>
  <si>
    <t>Allsop5</t>
  </si>
  <si>
    <t>Allsop1</t>
  </si>
  <si>
    <t>Allsop3</t>
  </si>
  <si>
    <t>scieth_2</t>
  </si>
  <si>
    <t>TYLERzaq3</t>
  </si>
  <si>
    <t>TYLERzaq2</t>
  </si>
  <si>
    <t>COKE1aa5</t>
  </si>
  <si>
    <t>doom/2</t>
  </si>
  <si>
    <t>doom!1</t>
  </si>
  <si>
    <t>saralovesp!nk01</t>
  </si>
  <si>
    <t>COKE9aa5</t>
  </si>
  <si>
    <t>saralovesp!nk95</t>
  </si>
  <si>
    <t>doom/1</t>
  </si>
  <si>
    <t>saralovesp!nk82</t>
  </si>
  <si>
    <t>COKE2aa5</t>
  </si>
  <si>
    <t>samyymau.28</t>
  </si>
  <si>
    <t>1Pauline</t>
  </si>
  <si>
    <t>koko[00</t>
  </si>
  <si>
    <t>koko#99</t>
  </si>
  <si>
    <t>4Pauline</t>
  </si>
  <si>
    <t>2Pauline</t>
  </si>
  <si>
    <t>samyymau.18</t>
  </si>
  <si>
    <t>koko[99</t>
  </si>
  <si>
    <t>samyymau_18</t>
  </si>
  <si>
    <t>cracker9ZXC</t>
  </si>
  <si>
    <t>sHANE,rEGIS</t>
  </si>
  <si>
    <t>Ssssss04</t>
  </si>
  <si>
    <t>Ssssss20</t>
  </si>
  <si>
    <t>cracker2ZXC</t>
  </si>
  <si>
    <t>sHANE/rEGIS</t>
  </si>
  <si>
    <t>Ssssss09</t>
  </si>
  <si>
    <t>cracker6ZXC</t>
  </si>
  <si>
    <t>sHANE.rEGIS</t>
  </si>
  <si>
    <t>a3p7JESSE</t>
  </si>
  <si>
    <t>sEaN9830</t>
  </si>
  <si>
    <t>sEaN0913</t>
  </si>
  <si>
    <t>google1!</t>
  </si>
  <si>
    <t>sEaN2006</t>
  </si>
  <si>
    <t>a3p2JESSE</t>
  </si>
  <si>
    <t>google1.</t>
  </si>
  <si>
    <t>google1+</t>
  </si>
  <si>
    <t>a1p2JESSE</t>
  </si>
  <si>
    <t>15test!y77</t>
  </si>
  <si>
    <t>15test!y44</t>
  </si>
  <si>
    <t>i;23456</t>
  </si>
  <si>
    <t>s;u3230</t>
  </si>
  <si>
    <t>i_23456</t>
  </si>
  <si>
    <t>s;u2412</t>
  </si>
  <si>
    <t>s;u7782</t>
  </si>
  <si>
    <t>i;90210</t>
  </si>
  <si>
    <t>88test!y44</t>
  </si>
  <si>
    <t>Xanadu3</t>
  </si>
  <si>
    <t>rony2319@hotmail.com</t>
  </si>
  <si>
    <t>squirT ou*gonzo</t>
  </si>
  <si>
    <t>rony2319+hotmail.com</t>
  </si>
  <si>
    <t>squirT!ou*gonzo</t>
  </si>
  <si>
    <t>rony2319-hotmail.com</t>
  </si>
  <si>
    <t>Xanadu1</t>
  </si>
  <si>
    <t>squirT!ou.gonzo</t>
  </si>
  <si>
    <t>Xanadu6</t>
  </si>
  <si>
    <t>pass.18</t>
  </si>
  <si>
    <t>rugger.0510</t>
  </si>
  <si>
    <t>pass!18</t>
  </si>
  <si>
    <t>rockstar/100</t>
  </si>
  <si>
    <t>rockstar@100</t>
  </si>
  <si>
    <t>rockstar_100</t>
  </si>
  <si>
    <t>rugger.1964</t>
  </si>
  <si>
    <t>pass.10</t>
  </si>
  <si>
    <t>rugger.1234</t>
  </si>
  <si>
    <t>rio666.13_10</t>
  </si>
  <si>
    <t>rio666_13_10</t>
  </si>
  <si>
    <t>kimberly/.\';][0862896492</t>
  </si>
  <si>
    <t>Spectrum1</t>
  </si>
  <si>
    <t>kimberly/.\';][8082229134</t>
  </si>
  <si>
    <t>rio240.13_10</t>
  </si>
  <si>
    <t>Spectrum7</t>
  </si>
  <si>
    <t>kimberly\\\\\\'0862896492</t>
  </si>
  <si>
    <t>Spectrum0</t>
  </si>
  <si>
    <t>frog.ma1ma</t>
  </si>
  <si>
    <t>frog.ma6ma</t>
  </si>
  <si>
    <t>meliSSA3</t>
  </si>
  <si>
    <t>meliSSA0</t>
  </si>
  <si>
    <t>frog-ma1ma</t>
  </si>
  <si>
    <t>rigo_bravo1</t>
  </si>
  <si>
    <t>rigo@bravo1</t>
  </si>
  <si>
    <t>rigo@bravo0</t>
  </si>
  <si>
    <t>meliSSA1</t>
  </si>
  <si>
    <t>richter#77</t>
  </si>
  <si>
    <t>richter#13</t>
  </si>
  <si>
    <t>523038Ab</t>
  </si>
  <si>
    <t>838506Ab</t>
  </si>
  <si>
    <t>Fireworks3</t>
  </si>
  <si>
    <t>Fireworks4</t>
  </si>
  <si>
    <t>richter_13</t>
  </si>
  <si>
    <t>Fireworks1</t>
  </si>
  <si>
    <t>070990Ab</t>
  </si>
  <si>
    <t>annaanna1$i</t>
  </si>
  <si>
    <t>GO32341</t>
  </si>
  <si>
    <t>reeseLEE1</t>
  </si>
  <si>
    <t>annaanna1,i</t>
  </si>
  <si>
    <t>reeseLEE4</t>
  </si>
  <si>
    <t>GO12345</t>
  </si>
  <si>
    <t>annaanna4,i</t>
  </si>
  <si>
    <t>reeseLEE2</t>
  </si>
  <si>
    <t>GO17713</t>
  </si>
  <si>
    <t>thebomb3_</t>
  </si>
  <si>
    <t>redskin/s21</t>
  </si>
  <si>
    <t>Evergreen2</t>
  </si>
  <si>
    <t>redskin_s21</t>
  </si>
  <si>
    <t>thebomb1_</t>
  </si>
  <si>
    <t>redskin's21</t>
  </si>
  <si>
    <t>Evergreen1</t>
  </si>
  <si>
    <t>thebomb1.</t>
  </si>
  <si>
    <t>Evergreen0</t>
  </si>
  <si>
    <t>78writer??</t>
  </si>
  <si>
    <t>rebel.07</t>
  </si>
  <si>
    <t>78writer@@</t>
  </si>
  <si>
    <t>super!015</t>
  </si>
  <si>
    <t>super!818</t>
  </si>
  <si>
    <t>rebel-02</t>
  </si>
  <si>
    <t>rebel-07</t>
  </si>
  <si>
    <t>78writer!!</t>
  </si>
  <si>
    <t>super!123</t>
  </si>
  <si>
    <t>#q~A!a_</t>
  </si>
  <si>
    <t>c-abc3aa</t>
  </si>
  <si>
    <t>#q~A!a.</t>
  </si>
  <si>
    <t>c-abc2aa</t>
  </si>
  <si>
    <t>c-abc1aa</t>
  </si>
  <si>
    <t>rbg!&amp;~kpt0koyomN</t>
  </si>
  <si>
    <t>@q~A!a.</t>
  </si>
  <si>
    <t>rbg={=kpt9koyomN</t>
  </si>
  <si>
    <t>rbg={=kpt0koyomN</t>
  </si>
  <si>
    <t>raye-1818</t>
  </si>
  <si>
    <t>a9NICK</t>
  </si>
  <si>
    <t>raye@7827</t>
  </si>
  <si>
    <t>raye@1818</t>
  </si>
  <si>
    <t>Hell21</t>
  </si>
  <si>
    <t>a1NICK</t>
  </si>
  <si>
    <t>Hell04</t>
  </si>
  <si>
    <t>Hell08</t>
  </si>
  <si>
    <t>a0NICK</t>
  </si>
  <si>
    <t>raveman_12@yahoo.com</t>
  </si>
  <si>
    <t>y!3e..91a</t>
  </si>
  <si>
    <t>raveman 98@yahoo.com</t>
  </si>
  <si>
    <t>f4herbert@w</t>
  </si>
  <si>
    <t>y!2e..15a</t>
  </si>
  <si>
    <t>f5herbert@w</t>
  </si>
  <si>
    <t>y!3e..15a</t>
  </si>
  <si>
    <t>f5herbert-w</t>
  </si>
  <si>
    <t>raveman 12@yahoo.com</t>
  </si>
  <si>
    <t>!tuesday5.</t>
  </si>
  <si>
    <t>abc101TREEFROG2</t>
  </si>
  <si>
    <t>!tuesday2.</t>
  </si>
  <si>
    <t>abc717TREEFROG2</t>
  </si>
  <si>
    <t>r#dgik318486222</t>
  </si>
  <si>
    <t>!tuesday1.</t>
  </si>
  <si>
    <t>abc199TREEFROG2</t>
  </si>
  <si>
    <t>r;dgik318486222</t>
  </si>
  <si>
    <t>r;dgik072235536</t>
  </si>
  <si>
    <t>Bitches551</t>
  </si>
  <si>
    <t>QW1kitty</t>
  </si>
  <si>
    <t>QW5kitty</t>
  </si>
  <si>
    <t>qwer08@yahoo.com</t>
  </si>
  <si>
    <t>QW0kitty</t>
  </si>
  <si>
    <t>qwer63@yahoo.com</t>
  </si>
  <si>
    <t>Bitches100</t>
  </si>
  <si>
    <t>Bitches457</t>
  </si>
  <si>
    <t>qwer63@yahoo)com</t>
  </si>
  <si>
    <t>qwe123!~</t>
  </si>
  <si>
    <t>as8AA5a</t>
  </si>
  <si>
    <t>qwe619.@</t>
  </si>
  <si>
    <t>as8AA1a</t>
  </si>
  <si>
    <t>maSH2008</t>
  </si>
  <si>
    <t>as8AA2a</t>
  </si>
  <si>
    <t>qwe619!~</t>
  </si>
  <si>
    <t>maSH1030</t>
  </si>
  <si>
    <t>maSH1995</t>
  </si>
  <si>
    <t>p3Go9unix</t>
  </si>
  <si>
    <t>p3Go3unix</t>
  </si>
  <si>
    <t>pritchard-berry28071992</t>
  </si>
  <si>
    <t>p3Go1unix</t>
  </si>
  <si>
    <t>sex+1105</t>
  </si>
  <si>
    <t>sex+1234</t>
  </si>
  <si>
    <t>sex.1105</t>
  </si>
  <si>
    <t>pritchard-berry33511970</t>
  </si>
  <si>
    <t>pritchard-berry05021984</t>
  </si>
  <si>
    <t>prince_2008</t>
  </si>
  <si>
    <t>0viper*</t>
  </si>
  <si>
    <t>warlord71BF#</t>
  </si>
  <si>
    <t>1viper*</t>
  </si>
  <si>
    <t>1viper?</t>
  </si>
  <si>
    <t>prince_0719</t>
  </si>
  <si>
    <t>warlord98BF#</t>
  </si>
  <si>
    <t>warlord71BF.</t>
  </si>
  <si>
    <t>prince_1708</t>
  </si>
  <si>
    <t>g!ASDF05</t>
  </si>
  <si>
    <t>pookyc_08</t>
  </si>
  <si>
    <t>Aa306-2001</t>
  </si>
  <si>
    <t>g.ASDF05</t>
  </si>
  <si>
    <t>g=ASDF05</t>
  </si>
  <si>
    <t>pookyc_11</t>
  </si>
  <si>
    <t>Aa306-5889</t>
  </si>
  <si>
    <t>Aa306-1830</t>
  </si>
  <si>
    <t>pookyc_93</t>
  </si>
  <si>
    <t>ponz.02</t>
  </si>
  <si>
    <t>;shadow05-</t>
  </si>
  <si>
    <t>skywalker!13</t>
  </si>
  <si>
    <t>ponz.11</t>
  </si>
  <si>
    <t>ponz*02</t>
  </si>
  <si>
    <t>-shadow05-</t>
  </si>
  <si>
    <t>skywalker@21</t>
  </si>
  <si>
    <t>.shadow05-</t>
  </si>
  <si>
    <t>skywalker!21</t>
  </si>
  <si>
    <t>pinK05</t>
  </si>
  <si>
    <t>Sabrina999</t>
  </si>
  <si>
    <t>Sabrina421</t>
  </si>
  <si>
    <t>Sabrina246</t>
  </si>
  <si>
    <t>4Spiker</t>
  </si>
  <si>
    <t>1Spiker</t>
  </si>
  <si>
    <t>pinK35</t>
  </si>
  <si>
    <t>pinK01</t>
  </si>
  <si>
    <t>8Spiker</t>
  </si>
  <si>
    <t>DEAD1</t>
  </si>
  <si>
    <t>DEAD4</t>
  </si>
  <si>
    <t>heidi.chase0426!harriet-adg</t>
  </si>
  <si>
    <t>DEAD7</t>
  </si>
  <si>
    <t>pilar_45</t>
  </si>
  <si>
    <t>heidi.chase5222!harriet adg</t>
  </si>
  <si>
    <t>heidi.chase5222!harriet-adg</t>
  </si>
  <si>
    <t>pilar.26</t>
  </si>
  <si>
    <t>pilar.45</t>
  </si>
  <si>
    <t>pik@pik5</t>
  </si>
  <si>
    <t>Education40</t>
  </si>
  <si>
    <t>Education34</t>
  </si>
  <si>
    <t>!i1pit</t>
  </si>
  <si>
    <t>Education01</t>
  </si>
  <si>
    <t>pik@pik1</t>
  </si>
  <si>
    <t>pik-pik1</t>
  </si>
  <si>
    <t>easy2!derek1</t>
  </si>
  <si>
    <t>212,qwe</t>
  </si>
  <si>
    <t>easy2!derek5</t>
  </si>
  <si>
    <t>421.qwe</t>
  </si>
  <si>
    <t>easy2!derek8</t>
  </si>
  <si>
    <t>pda/1984</t>
  </si>
  <si>
    <t>421,qwe</t>
  </si>
  <si>
    <t>pda&lt;9315</t>
  </si>
  <si>
    <t>pda/9315</t>
  </si>
  <si>
    <t>aaaa.3</t>
  </si>
  <si>
    <t>Dog 6mar</t>
  </si>
  <si>
    <t>aaaa.1</t>
  </si>
  <si>
    <t>aaaa@3</t>
  </si>
  <si>
    <t>pch31979_</t>
  </si>
  <si>
    <t>Dog 1mar</t>
  </si>
  <si>
    <t>pch31979^</t>
  </si>
  <si>
    <t>pch60441^</t>
  </si>
  <si>
    <t>Dog 2mar</t>
  </si>
  <si>
    <t>pass18WORD</t>
  </si>
  <si>
    <t>cbr.GOPHER1</t>
  </si>
  <si>
    <t>cbr_GOPHER1</t>
  </si>
  <si>
    <t>pass26WORD</t>
  </si>
  <si>
    <t>Bryan16</t>
  </si>
  <si>
    <t>Bryan40</t>
  </si>
  <si>
    <t>Bryan96</t>
  </si>
  <si>
    <t>pass41WORD</t>
  </si>
  <si>
    <t>cbr_GOPHER9</t>
  </si>
  <si>
    <t>alpha!07</t>
  </si>
  <si>
    <t>lights*5</t>
  </si>
  <si>
    <t>parry$44</t>
  </si>
  <si>
    <t>parry_44</t>
  </si>
  <si>
    <t>alpha!26</t>
  </si>
  <si>
    <t>alpha!63</t>
  </si>
  <si>
    <t>parry.44</t>
  </si>
  <si>
    <t>lights 4</t>
  </si>
  <si>
    <t>lights 5</t>
  </si>
  <si>
    <t>park-57</t>
  </si>
  <si>
    <t>TrevOR1</t>
  </si>
  <si>
    <t>park-25</t>
  </si>
  <si>
    <t>rancid!eRIKA</t>
  </si>
  <si>
    <t>rancid-eRIKA</t>
  </si>
  <si>
    <t>park.57</t>
  </si>
  <si>
    <t>TrevOR5</t>
  </si>
  <si>
    <t>TrevOR2</t>
  </si>
  <si>
    <t>rancid_eRIKA</t>
  </si>
  <si>
    <t>nuTmEg1021</t>
  </si>
  <si>
    <t>paresiera_16_17</t>
  </si>
  <si>
    <t>paresiera_28_17</t>
  </si>
  <si>
    <t>nuTmEg0485</t>
  </si>
  <si>
    <t>whisky4Duke</t>
  </si>
  <si>
    <t>whisky3Duke</t>
  </si>
  <si>
    <t>whisky1Duke</t>
  </si>
  <si>
    <t>nuTmEg2006</t>
  </si>
  <si>
    <t>paresiera_23_17</t>
  </si>
  <si>
    <t>52241ma_</t>
  </si>
  <si>
    <t>papis21(22)</t>
  </si>
  <si>
    <t>Aptiva-</t>
  </si>
  <si>
    <t>42317ma_</t>
  </si>
  <si>
    <t>papis21(22.</t>
  </si>
  <si>
    <t>Aptiva.</t>
  </si>
  <si>
    <t>Aptiva_</t>
  </si>
  <si>
    <t>papis21(22_</t>
  </si>
  <si>
    <t>20109ma_</t>
  </si>
  <si>
    <t>A3kayla</t>
  </si>
  <si>
    <t>lol@go.23</t>
  </si>
  <si>
    <t>lol@go*23</t>
  </si>
  <si>
    <t>A0kayla</t>
  </si>
  <si>
    <t>pAtcAst19@yahoo.com.ph</t>
  </si>
  <si>
    <t>lol!go.23</t>
  </si>
  <si>
    <t>pAtcAst19@yahoo@com.ph</t>
  </si>
  <si>
    <t>A1kayla</t>
  </si>
  <si>
    <t>pAtcAst89@yahoo@com.ph</t>
  </si>
  <si>
    <t>e7Y0w4</t>
  </si>
  <si>
    <t>e7Y0w1</t>
  </si>
  <si>
    <t>p@$$$w2rd</t>
  </si>
  <si>
    <t>411#chs</t>
  </si>
  <si>
    <t>p@$$$w0rd</t>
  </si>
  <si>
    <t>p@$$$w3rd</t>
  </si>
  <si>
    <t>e6Y0w4</t>
  </si>
  <si>
    <t>529@chs</t>
  </si>
  <si>
    <t>529#chs</t>
  </si>
  <si>
    <t>kaboom511T</t>
  </si>
  <si>
    <t>p14#b4sk3t</t>
  </si>
  <si>
    <t>blackjack3\'</t>
  </si>
  <si>
    <t>blackjack4\'</t>
  </si>
  <si>
    <t>kaboom106T</t>
  </si>
  <si>
    <t>kaboom321T</t>
  </si>
  <si>
    <t>p14#b1sk3t</t>
  </si>
  <si>
    <t>blackjack1\'</t>
  </si>
  <si>
    <t>p14-b4sk3t</t>
  </si>
  <si>
    <t>qwe$36</t>
  </si>
  <si>
    <t>p!nk@ndpurpl3</t>
  </si>
  <si>
    <t>p_nk@ndpurpl3</t>
  </si>
  <si>
    <t>321kaka!</t>
  </si>
  <si>
    <t>qwe-36</t>
  </si>
  <si>
    <t>qwe$01</t>
  </si>
  <si>
    <t>978kaka!</t>
  </si>
  <si>
    <t>p,nk@ndpurpl3</t>
  </si>
  <si>
    <t>777kaka!</t>
  </si>
  <si>
    <t>a3;.3 =)</t>
  </si>
  <si>
    <t>overced04#</t>
  </si>
  <si>
    <t>SNOWflake96</t>
  </si>
  <si>
    <t>a1;.3 =)</t>
  </si>
  <si>
    <t>overced13#</t>
  </si>
  <si>
    <t>SNOWflake77</t>
  </si>
  <si>
    <t>overced12#</t>
  </si>
  <si>
    <t>a3!!3 =)</t>
  </si>
  <si>
    <t>SNOWflake72</t>
  </si>
  <si>
    <t>oswaldo*sanchez2</t>
  </si>
  <si>
    <t>rock*zxcv!dOC-pit#kevin</t>
  </si>
  <si>
    <t>oswaldo*sanchez1</t>
  </si>
  <si>
    <t>oswaldo*sanchez5</t>
  </si>
  <si>
    <t>smokeweed-1</t>
  </si>
  <si>
    <t>rock*zxcv dOC-pit#kevin</t>
  </si>
  <si>
    <t>smokeweed@1</t>
  </si>
  <si>
    <t>smokeweed-5</t>
  </si>
  <si>
    <t>rock_zxcv dOC-pit#kevin</t>
  </si>
  <si>
    <t>Cyrano11</t>
  </si>
  <si>
    <t>opto=1989</t>
  </si>
  <si>
    <t>Cyrano02</t>
  </si>
  <si>
    <t>cloud!0789</t>
  </si>
  <si>
    <t>opto!2006</t>
  </si>
  <si>
    <t>Cyrano05</t>
  </si>
  <si>
    <t>opto!1989</t>
  </si>
  <si>
    <t>cloud!2015</t>
  </si>
  <si>
    <t>cloud_2015</t>
  </si>
  <si>
    <t>omar_18</t>
  </si>
  <si>
    <t>omar.18</t>
  </si>
  <si>
    <t>Mustang04</t>
  </si>
  <si>
    <t>Mustang42</t>
  </si>
  <si>
    <t>Chiara0</t>
  </si>
  <si>
    <t>Chiara1</t>
  </si>
  <si>
    <t>Mustang16</t>
  </si>
  <si>
    <t>omar!18</t>
  </si>
  <si>
    <t>Chiara2</t>
  </si>
  <si>
    <t>jlt@aa!10</t>
  </si>
  <si>
    <t>olivarez_12</t>
  </si>
  <si>
    <t>jlt#aa!33</t>
  </si>
  <si>
    <t>S!beer123</t>
  </si>
  <si>
    <t>olivarez_18</t>
  </si>
  <si>
    <t>S!beer585</t>
  </si>
  <si>
    <t>olivarez_07</t>
  </si>
  <si>
    <t>jlt@aa!33</t>
  </si>
  <si>
    <t>S!beer997</t>
  </si>
  <si>
    <t>oct.1073</t>
  </si>
  <si>
    <t>aA091506</t>
  </si>
  <si>
    <t>oct$1073</t>
  </si>
  <si>
    <t>aA121217</t>
  </si>
  <si>
    <t>@3loveyou</t>
  </si>
  <si>
    <t>oct.1208</t>
  </si>
  <si>
    <t>_3loveyou</t>
  </si>
  <si>
    <t>aA120906</t>
  </si>
  <si>
    <t>?3loveyou</t>
  </si>
  <si>
    <t>Halloween2</t>
  </si>
  <si>
    <t>y5572999!</t>
  </si>
  <si>
    <t>Halloween1</t>
  </si>
  <si>
    <t>Halloween0</t>
  </si>
  <si>
    <t>y9281979!</t>
  </si>
  <si>
    <t>nurse!05</t>
  </si>
  <si>
    <t>nurse.89</t>
  </si>
  <si>
    <t>nurse.05</t>
  </si>
  <si>
    <t>y7624713!</t>
  </si>
  <si>
    <t>linDsey2</t>
  </si>
  <si>
    <t>linDsey1</t>
  </si>
  <si>
    <t>linDsey4</t>
  </si>
  <si>
    <t>a1d505_d</t>
  </si>
  <si>
    <t>a1d505!d</t>
  </si>
  <si>
    <t>a1d505.d</t>
  </si>
  <si>
    <t>nuong@1</t>
  </si>
  <si>
    <t>nuong'7</t>
  </si>
  <si>
    <t>nuong@7</t>
  </si>
  <si>
    <t>nuno_b7k</t>
  </si>
  <si>
    <t>nuno_b2k</t>
  </si>
  <si>
    <t>pi12345/2699</t>
  </si>
  <si>
    <t>pi12345#2699</t>
  </si>
  <si>
    <t>nuno_b1k</t>
  </si>
  <si>
    <t>trash10*</t>
  </si>
  <si>
    <t>trash22*</t>
  </si>
  <si>
    <t>trash12*</t>
  </si>
  <si>
    <t>pi12345_2699</t>
  </si>
  <si>
    <t>q!!ben9</t>
  </si>
  <si>
    <t>stinky7Duchess</t>
  </si>
  <si>
    <t>nora#0044</t>
  </si>
  <si>
    <t>nora_0044</t>
  </si>
  <si>
    <t>stinky3Duchess</t>
  </si>
  <si>
    <t>nora#1269</t>
  </si>
  <si>
    <t>q**ben1</t>
  </si>
  <si>
    <t>q!!ben1</t>
  </si>
  <si>
    <t>stinky1Duchess</t>
  </si>
  <si>
    <t>newlife!4</t>
  </si>
  <si>
    <t>nicole-2k7</t>
  </si>
  <si>
    <t>1love.</t>
  </si>
  <si>
    <t>nicole&amp;2k7</t>
  </si>
  <si>
    <t>3love.</t>
  </si>
  <si>
    <t>nicole,2k7</t>
  </si>
  <si>
    <t>newlife.4</t>
  </si>
  <si>
    <t>3love_</t>
  </si>
  <si>
    <t>newlife_4</t>
  </si>
  <si>
    <t>junkmail_0</t>
  </si>
  <si>
    <t>motorhead 1</t>
  </si>
  <si>
    <t>nicola456.aol.com</t>
  </si>
  <si>
    <t>nicola149@aol.com</t>
  </si>
  <si>
    <t>junkmail 1</t>
  </si>
  <si>
    <t>motorhead*1</t>
  </si>
  <si>
    <t>nicola149.aol.com</t>
  </si>
  <si>
    <t>motorhead@1</t>
  </si>
  <si>
    <t>junkmail_1</t>
  </si>
  <si>
    <t>newquay:Ox</t>
  </si>
  <si>
    <t>aa1Kissa</t>
  </si>
  <si>
    <t>newquay-Ox</t>
  </si>
  <si>
    <t>!2crossfire</t>
  </si>
  <si>
    <t>(2crossfire</t>
  </si>
  <si>
    <t>newquay.Ox</t>
  </si>
  <si>
    <t>aa7Kissa</t>
  </si>
  <si>
    <t>(3crossfire</t>
  </si>
  <si>
    <t>aa2Kissa</t>
  </si>
  <si>
    <t>nem o3600</t>
  </si>
  <si>
    <t>Annie2</t>
  </si>
  <si>
    <t>Verona5669</t>
  </si>
  <si>
    <t>nem o2007</t>
  </si>
  <si>
    <t>Verona3276</t>
  </si>
  <si>
    <t>nem o0104</t>
  </si>
  <si>
    <t>Annie3</t>
  </si>
  <si>
    <t>Annie5</t>
  </si>
  <si>
    <t>Verona2944</t>
  </si>
  <si>
    <t>Ab17as</t>
  </si>
  <si>
    <t>Momo1lol</t>
  </si>
  <si>
    <t>nc;Panthers</t>
  </si>
  <si>
    <t>nc_Panthers</t>
  </si>
  <si>
    <t>Ab14as</t>
  </si>
  <si>
    <t>nc.Panthers</t>
  </si>
  <si>
    <t>Momo2lol</t>
  </si>
  <si>
    <t>Ab12as</t>
  </si>
  <si>
    <t>Momo4lol</t>
  </si>
  <si>
    <t>29A15a</t>
  </si>
  <si>
    <t>napi19051990_</t>
  </si>
  <si>
    <t>_3kelly</t>
  </si>
  <si>
    <t>napi19051990*</t>
  </si>
  <si>
    <t>napi19051990.</t>
  </si>
  <si>
    <t>06A15a</t>
  </si>
  <si>
    <t>06A69a</t>
  </si>
  <si>
    <t>(7kelly</t>
  </si>
  <si>
    <t>_7kelly</t>
  </si>
  <si>
    <t>roflmao6FREEMAN</t>
  </si>
  <si>
    <t>nano_1010</t>
  </si>
  <si>
    <t>nano$1010</t>
  </si>
  <si>
    <t>Skywalker1</t>
  </si>
  <si>
    <t>roflmao3FREEMAN</t>
  </si>
  <si>
    <t>nano_1731</t>
  </si>
  <si>
    <t>Skywalker2</t>
  </si>
  <si>
    <t>roflmao2FREEMAN</t>
  </si>
  <si>
    <t>Skywalker9</t>
  </si>
  <si>
    <t>mz.brown#1</t>
  </si>
  <si>
    <t>gaby8!</t>
  </si>
  <si>
    <t>3\'HUEY4s</t>
  </si>
  <si>
    <t>7\'HUEY4s</t>
  </si>
  <si>
    <t>gaby5_</t>
  </si>
  <si>
    <t>gaby8_</t>
  </si>
  <si>
    <t>mz.brown.1</t>
  </si>
  <si>
    <t>3\'HUEY3s</t>
  </si>
  <si>
    <t>mz!brown.1</t>
  </si>
  <si>
    <t>mz.badazz13</t>
  </si>
  <si>
    <t>Mantra8</t>
  </si>
  <si>
    <t>Mantra1</t>
  </si>
  <si>
    <t>mz[badazz13</t>
  </si>
  <si>
    <t>Dookie1</t>
  </si>
  <si>
    <t>Dookie3</t>
  </si>
  <si>
    <t>Mantra2</t>
  </si>
  <si>
    <t>mz[badazz09</t>
  </si>
  <si>
    <t>Dookie7</t>
  </si>
  <si>
    <t>3er4!ma</t>
  </si>
  <si>
    <t>mustangV2</t>
  </si>
  <si>
    <t>ppp123*</t>
  </si>
  <si>
    <t>3er1!ma</t>
  </si>
  <si>
    <t>3er9!ma</t>
  </si>
  <si>
    <t>ppp111!</t>
  </si>
  <si>
    <t>mustangV6</t>
  </si>
  <si>
    <t>mustangV3</t>
  </si>
  <si>
    <t>ppp111*</t>
  </si>
  <si>
    <t>4d6ME442</t>
  </si>
  <si>
    <t>mr.4545</t>
  </si>
  <si>
    <t>mr.2457</t>
  </si>
  <si>
    <t>4d1ME442</t>
  </si>
  <si>
    <t>Lemons23</t>
  </si>
  <si>
    <t>mr.2301</t>
  </si>
  <si>
    <t>Lemons24</t>
  </si>
  <si>
    <t>4d5ME442</t>
  </si>
  <si>
    <t>Lemons88</t>
  </si>
  <si>
    <t>mosita/93</t>
  </si>
  <si>
    <t>notyou-3</t>
  </si>
  <si>
    <t>kyle_000</t>
  </si>
  <si>
    <t>kyle^000</t>
  </si>
  <si>
    <t>notyou=3</t>
  </si>
  <si>
    <t>mosita@93</t>
  </si>
  <si>
    <t>mosita#93</t>
  </si>
  <si>
    <t>kyle-000</t>
  </si>
  <si>
    <t>notyou,3</t>
  </si>
  <si>
    <t>mojo.32</t>
  </si>
  <si>
    <t>moore1@</t>
  </si>
  <si>
    <t>moore1=</t>
  </si>
  <si>
    <t>StAr1978</t>
  </si>
  <si>
    <t>StAr6395</t>
  </si>
  <si>
    <t>mojo.07</t>
  </si>
  <si>
    <t>moore1.</t>
  </si>
  <si>
    <t>StAr5440</t>
  </si>
  <si>
    <t>mojo.15</t>
  </si>
  <si>
    <t>REY1xx</t>
  </si>
  <si>
    <t>Caca_a!e#p</t>
  </si>
  <si>
    <t>mo14021990/</t>
  </si>
  <si>
    <t>Caca_a!e-p</t>
  </si>
  <si>
    <t>mo45032006+</t>
  </si>
  <si>
    <t>REY2xx</t>
  </si>
  <si>
    <t>mo45032006/</t>
  </si>
  <si>
    <t>Caca#a!e-p</t>
  </si>
  <si>
    <t>REY5xx</t>
  </si>
  <si>
    <t>Crossfire1</t>
  </si>
  <si>
    <t>Crossfire3</t>
  </si>
  <si>
    <t>nancy!Collin</t>
  </si>
  <si>
    <t>nancy-Collin</t>
  </si>
  <si>
    <t>mmbj_2401_1978</t>
  </si>
  <si>
    <t>nancy_Collin</t>
  </si>
  <si>
    <t>Crossfire0</t>
  </si>
  <si>
    <t>mmbj_2926_1978</t>
  </si>
  <si>
    <t>mmbj_1992_1978</t>
  </si>
  <si>
    <t>mkc@91</t>
  </si>
  <si>
    <t>AlexaNder1</t>
  </si>
  <si>
    <t>mkc@32</t>
  </si>
  <si>
    <t>mkc-32</t>
  </si>
  <si>
    <t>BobdOle4</t>
  </si>
  <si>
    <t>BobdOle0</t>
  </si>
  <si>
    <t>AlexaNder0</t>
  </si>
  <si>
    <t>BobdOle1</t>
  </si>
  <si>
    <t>AlexaNder3</t>
  </si>
  <si>
    <t>!gogogogo*+jocelyn7CUNT</t>
  </si>
  <si>
    <t>mizzbaby@10</t>
  </si>
  <si>
    <t>!gogogogo*+jocelyn1CUNT</t>
  </si>
  <si>
    <t>Chiefs1234</t>
  </si>
  <si>
    <t>Chiefs1878</t>
  </si>
  <si>
    <t>!gogogogo??jocelyn7CUNT</t>
  </si>
  <si>
    <t>mizzbaby_13</t>
  </si>
  <si>
    <t>mizzbaby_10</t>
  </si>
  <si>
    <t>Chiefs2001</t>
  </si>
  <si>
    <t>PERKELE999a</t>
  </si>
  <si>
    <t>mirtha2101_</t>
  </si>
  <si>
    <t>69P2aa99</t>
  </si>
  <si>
    <t>14P2aa99</t>
  </si>
  <si>
    <t>PERKELE165a</t>
  </si>
  <si>
    <t>PERKELE156a</t>
  </si>
  <si>
    <t>69P1aa99</t>
  </si>
  <si>
    <t>mirtha2101,</t>
  </si>
  <si>
    <t>mirtha2101&amp;</t>
  </si>
  <si>
    <t>8702973-dirk</t>
  </si>
  <si>
    <t>Jazmin12</t>
  </si>
  <si>
    <t>5105465-dirk</t>
  </si>
  <si>
    <t>Jazmin04</t>
  </si>
  <si>
    <t>minnie/93</t>
  </si>
  <si>
    <t>4411414-dirk</t>
  </si>
  <si>
    <t>Jazmin23</t>
  </si>
  <si>
    <t>minnie_93</t>
  </si>
  <si>
    <t>minnie)93</t>
  </si>
  <si>
    <t>mickey@pooh@06</t>
  </si>
  <si>
    <t>Pawrd1</t>
  </si>
  <si>
    <t>0Hohoho</t>
  </si>
  <si>
    <t>Pawrd4</t>
  </si>
  <si>
    <t>mickey_pooh@06</t>
  </si>
  <si>
    <t>1Hohoho</t>
  </si>
  <si>
    <t>Pawrd3</t>
  </si>
  <si>
    <t>mickey_pooh@23</t>
  </si>
  <si>
    <t>5Hohoho</t>
  </si>
  <si>
    <t>9986_poop</t>
  </si>
  <si>
    <t>6573_poop</t>
  </si>
  <si>
    <t>mama3ADG</t>
  </si>
  <si>
    <t>mfp.2005</t>
  </si>
  <si>
    <t>8421_poop</t>
  </si>
  <si>
    <t>mama7ADG</t>
  </si>
  <si>
    <t>mfp.2515</t>
  </si>
  <si>
    <t>mfp.1999</t>
  </si>
  <si>
    <t>mama1ADG</t>
  </si>
  <si>
    <t>9audia-</t>
  </si>
  <si>
    <t>9audia!</t>
  </si>
  <si>
    <t>0audia!</t>
  </si>
  <si>
    <t>jade.8</t>
  </si>
  <si>
    <t>jade.1</t>
  </si>
  <si>
    <t>jade_8</t>
  </si>
  <si>
    <t>meme.1</t>
  </si>
  <si>
    <t>meme-1</t>
  </si>
  <si>
    <t>meme*1</t>
  </si>
  <si>
    <t>me25/jia90/</t>
  </si>
  <si>
    <t>aa1988.1</t>
  </si>
  <si>
    <t>gabber4.4</t>
  </si>
  <si>
    <t>gabber2.4</t>
  </si>
  <si>
    <t>gabber3.4</t>
  </si>
  <si>
    <t>aa1305.1</t>
  </si>
  <si>
    <t>aa1988.0</t>
  </si>
  <si>
    <t>me10/jia90/</t>
  </si>
  <si>
    <t>me19/jia90/</t>
  </si>
  <si>
    <t>Yamaha666</t>
  </si>
  <si>
    <t>Yamaha234</t>
  </si>
  <si>
    <t>Nick97</t>
  </si>
  <si>
    <t>mclyn_09</t>
  </si>
  <si>
    <t>mclyn_10</t>
  </si>
  <si>
    <t>mclyn_08</t>
  </si>
  <si>
    <t>Yamaha219</t>
  </si>
  <si>
    <t>Nick30</t>
  </si>
  <si>
    <t>Nick13</t>
  </si>
  <si>
    <t>crow3AbC</t>
  </si>
  <si>
    <t>may26+</t>
  </si>
  <si>
    <t>may26=</t>
  </si>
  <si>
    <t>codered$$1</t>
  </si>
  <si>
    <t>crow1AbC</t>
  </si>
  <si>
    <t>codered*.4</t>
  </si>
  <si>
    <t>codered*.1</t>
  </si>
  <si>
    <t>crow2AbC</t>
  </si>
  <si>
    <t>max-mike1475963</t>
  </si>
  <si>
    <t>Aa1105</t>
  </si>
  <si>
    <t>Aa0830</t>
  </si>
  <si>
    <t>Qwertzu1</t>
  </si>
  <si>
    <t>max-mike5110814</t>
  </si>
  <si>
    <t>Aa2008</t>
  </si>
  <si>
    <t>Qwertzu3</t>
  </si>
  <si>
    <t>Qwertzu2</t>
  </si>
  <si>
    <t>max.mike5110814</t>
  </si>
  <si>
    <t>matej&lt;33.</t>
  </si>
  <si>
    <t>Derek325</t>
  </si>
  <si>
    <t>Derek825</t>
  </si>
  <si>
    <t>Derek222</t>
  </si>
  <si>
    <t>matej&lt;33*</t>
  </si>
  <si>
    <t>matej@33*</t>
  </si>
  <si>
    <t>e'y!19</t>
  </si>
  <si>
    <t>e'y@20</t>
  </si>
  <si>
    <t>e'y@19</t>
  </si>
  <si>
    <t>mariyahJ15</t>
  </si>
  <si>
    <t>mariyahJ11</t>
  </si>
  <si>
    <t>T462a3qw</t>
  </si>
  <si>
    <t>T666a1qw</t>
  </si>
  <si>
    <t>T666a3qw</t>
  </si>
  <si>
    <t>Powerman0</t>
  </si>
  <si>
    <t>mariyahJ22</t>
  </si>
  <si>
    <t>Powerman4</t>
  </si>
  <si>
    <t>Powerman1</t>
  </si>
  <si>
    <t>!!normal1122</t>
  </si>
  <si>
    <t>go2006.1</t>
  </si>
  <si>
    <t>__normal1122</t>
  </si>
  <si>
    <t>go2006/1</t>
  </si>
  <si>
    <t>marie_24</t>
  </si>
  <si>
    <t>!!normal2001</t>
  </si>
  <si>
    <t>go2006(1</t>
  </si>
  <si>
    <t>marie_84</t>
  </si>
  <si>
    <t>marie.24</t>
  </si>
  <si>
    <t>maria2456(78</t>
  </si>
  <si>
    <t>tony_22</t>
  </si>
  <si>
    <t>tony_95</t>
  </si>
  <si>
    <t>Wayne0</t>
  </si>
  <si>
    <t>tony*22</t>
  </si>
  <si>
    <t>Wayne1</t>
  </si>
  <si>
    <t>maria2456_78</t>
  </si>
  <si>
    <t>maria2456-78</t>
  </si>
  <si>
    <t>Wayne4</t>
  </si>
  <si>
    <t>OU4ben20</t>
  </si>
  <si>
    <t>OU4ben13</t>
  </si>
  <si>
    <t>manuelbb_08</t>
  </si>
  <si>
    <t>colton10458</t>
  </si>
  <si>
    <t>OU1ben13</t>
  </si>
  <si>
    <t>colton13181</t>
  </si>
  <si>
    <t>colton12345</t>
  </si>
  <si>
    <t>manuelbb_14</t>
  </si>
  <si>
    <t>manuelbb_02</t>
  </si>
  <si>
    <t>mandygirl15@yahoo.com</t>
  </si>
  <si>
    <t>hi0y_1</t>
  </si>
  <si>
    <t>horses69_</t>
  </si>
  <si>
    <t>mandygirl28/yahoo.com</t>
  </si>
  <si>
    <t>horses69.</t>
  </si>
  <si>
    <t>hi0y_6</t>
  </si>
  <si>
    <t>mandygirl15/yahoo.com</t>
  </si>
  <si>
    <t>horses69/</t>
  </si>
  <si>
    <t>hi1y_6</t>
  </si>
  <si>
    <t>manchester-2125+</t>
  </si>
  <si>
    <t>willy7#</t>
  </si>
  <si>
    <t>star!A</t>
  </si>
  <si>
    <t>willy0#</t>
  </si>
  <si>
    <t>star@A</t>
  </si>
  <si>
    <t>star/A</t>
  </si>
  <si>
    <t>manchester=2125+</t>
  </si>
  <si>
    <t>manchester-2125*</t>
  </si>
  <si>
    <t>willy0-</t>
  </si>
  <si>
    <t>j.shit7</t>
  </si>
  <si>
    <t>mami(01)</t>
  </si>
  <si>
    <t>mami.01^</t>
  </si>
  <si>
    <t>mami(01^</t>
  </si>
  <si>
    <t>j_shit7</t>
  </si>
  <si>
    <t>Y5hoops12</t>
  </si>
  <si>
    <t>j.shit1</t>
  </si>
  <si>
    <t>Y7hoops12</t>
  </si>
  <si>
    <t>Y7hoops90</t>
  </si>
  <si>
    <t>.ann1go5</t>
  </si>
  <si>
    <t>.ann9go5</t>
  </si>
  <si>
    <t>.ann9go1</t>
  </si>
  <si>
    <t>frank_457</t>
  </si>
  <si>
    <t>frank@457</t>
  </si>
  <si>
    <t>maliz#5429</t>
  </si>
  <si>
    <t>maliz_5429</t>
  </si>
  <si>
    <t>frank 457</t>
  </si>
  <si>
    <t>maliz.5429</t>
  </si>
  <si>
    <t>3trust.5</t>
  </si>
  <si>
    <t>3trust!5</t>
  </si>
  <si>
    <t>integra&amp;1</t>
  </si>
  <si>
    <t>integra#6</t>
  </si>
  <si>
    <t>mach-k15</t>
  </si>
  <si>
    <t>integra#1</t>
  </si>
  <si>
    <t>mach-k27</t>
  </si>
  <si>
    <t>2trust!5</t>
  </si>
  <si>
    <t>mach-k10</t>
  </si>
  <si>
    <t>mRg5085</t>
  </si>
  <si>
    <t>Helena1</t>
  </si>
  <si>
    <t>mRg2112</t>
  </si>
  <si>
    <t>Michel7</t>
  </si>
  <si>
    <t>Michel1</t>
  </si>
  <si>
    <t>Michel4</t>
  </si>
  <si>
    <t>Helena7</t>
  </si>
  <si>
    <t>mRg1297</t>
  </si>
  <si>
    <t>Helena2</t>
  </si>
  <si>
    <t>Dana02</t>
  </si>
  <si>
    <t>mK93 jNf</t>
  </si>
  <si>
    <t>m$star85</t>
  </si>
  <si>
    <t>mK88,jNf</t>
  </si>
  <si>
    <t>m$star18</t>
  </si>
  <si>
    <t>Dana07</t>
  </si>
  <si>
    <t>Dana91</t>
  </si>
  <si>
    <t>m$star27</t>
  </si>
  <si>
    <t>mK88 jNf</t>
  </si>
  <si>
    <t>mEXICO38</t>
  </si>
  <si>
    <t>Skipper22</t>
  </si>
  <si>
    <t>m.kat66</t>
  </si>
  <si>
    <t>Skipper12</t>
  </si>
  <si>
    <t>m-kat66</t>
  </si>
  <si>
    <t>Skipper05</t>
  </si>
  <si>
    <t>mEXICO02</t>
  </si>
  <si>
    <t>m-kat12</t>
  </si>
  <si>
    <t>mEXICO00</t>
  </si>
  <si>
    <t>bitch4_</t>
  </si>
  <si>
    <t>m3/25%94</t>
  </si>
  <si>
    <t>poop!5</t>
  </si>
  <si>
    <t>m3/25/94</t>
  </si>
  <si>
    <t>poop.5</t>
  </si>
  <si>
    <t>bitch7_</t>
  </si>
  <si>
    <t>m3/29%94</t>
  </si>
  <si>
    <t>bitch1_</t>
  </si>
  <si>
    <t>poop.1</t>
  </si>
  <si>
    <t>m0$tr377</t>
  </si>
  <si>
    <t>wert2012@@@</t>
  </si>
  <si>
    <t>wert2012@$$</t>
  </si>
  <si>
    <t>wert2012.,.</t>
  </si>
  <si>
    <t>m2$tr377</t>
  </si>
  <si>
    <t>thunder-3A</t>
  </si>
  <si>
    <t>m4$tr377</t>
  </si>
  <si>
    <t>thunder!5A</t>
  </si>
  <si>
    <t>thunder!3A</t>
  </si>
  <si>
    <t>Mookie18</t>
  </si>
  <si>
    <t>lv=4evr</t>
  </si>
  <si>
    <t>AS04_MARS</t>
  </si>
  <si>
    <t>Mookie89</t>
  </si>
  <si>
    <t>Mookie21</t>
  </si>
  <si>
    <t>AS08!MARS</t>
  </si>
  <si>
    <t>lv.4evr</t>
  </si>
  <si>
    <t>lv.1evr</t>
  </si>
  <si>
    <t>AS04!MARS</t>
  </si>
  <si>
    <t>luisE1687</t>
  </si>
  <si>
    <t>luisE1992</t>
  </si>
  <si>
    <t>Maxima5</t>
  </si>
  <si>
    <t>HAL1gt</t>
  </si>
  <si>
    <t>HAL8gt</t>
  </si>
  <si>
    <t>Maxima8</t>
  </si>
  <si>
    <t>luisE3695</t>
  </si>
  <si>
    <t>HAL2gt</t>
  </si>
  <si>
    <t>Maxima0</t>
  </si>
  <si>
    <t>lucky_92</t>
  </si>
  <si>
    <t>lucky.13</t>
  </si>
  <si>
    <t>Chinaman6</t>
  </si>
  <si>
    <t>lucky.92</t>
  </si>
  <si>
    <t>valhalla{69</t>
  </si>
  <si>
    <t>valhalla@69</t>
  </si>
  <si>
    <t>Chinaman5</t>
  </si>
  <si>
    <t>Chinaman3</t>
  </si>
  <si>
    <t>valhalla{31</t>
  </si>
  <si>
    <t>lotrpotclov3r/12</t>
  </si>
  <si>
    <t>lotrpotclov3r/07</t>
  </si>
  <si>
    <t>Jessica07</t>
  </si>
  <si>
    <t>Scotty05</t>
  </si>
  <si>
    <t>Jessica09</t>
  </si>
  <si>
    <t>lotrpotclov3r/11</t>
  </si>
  <si>
    <t>Scotty34</t>
  </si>
  <si>
    <t>Scotty16</t>
  </si>
  <si>
    <t>Jessica23</t>
  </si>
  <si>
    <t>computer58!</t>
  </si>
  <si>
    <t>computer58.</t>
  </si>
  <si>
    <t>go.as250</t>
  </si>
  <si>
    <t>lore-7445</t>
  </si>
  <si>
    <t>go.as786</t>
  </si>
  <si>
    <t>lore_7445</t>
  </si>
  <si>
    <t>lore=7445</t>
  </si>
  <si>
    <t>computer21.</t>
  </si>
  <si>
    <t>go@as786</t>
  </si>
  <si>
    <t>e1Qqqq</t>
  </si>
  <si>
    <t>e0Qqqq</t>
  </si>
  <si>
    <t>lopez_70966305</t>
  </si>
  <si>
    <t>abcd&lt;3</t>
  </si>
  <si>
    <t>abcd/3</t>
  </si>
  <si>
    <t>abcd+3</t>
  </si>
  <si>
    <t>lopez-70966305</t>
  </si>
  <si>
    <t>lopez#70966305</t>
  </si>
  <si>
    <t>e4Qqqq</t>
  </si>
  <si>
    <t>max!ABC</t>
  </si>
  <si>
    <t>max-ABC</t>
  </si>
  <si>
    <t>lolita_2</t>
  </si>
  <si>
    <t>max_ABC</t>
  </si>
  <si>
    <t>6655321ab`S</t>
  </si>
  <si>
    <t>lolita.1</t>
  </si>
  <si>
    <t>lolita.2</t>
  </si>
  <si>
    <t>6655321ab S</t>
  </si>
  <si>
    <t>6655321ab,S</t>
  </si>
  <si>
    <t>logan!4908</t>
  </si>
  <si>
    <t>anthem_1</t>
  </si>
  <si>
    <t>s1.24~15</t>
  </si>
  <si>
    <t>anthem.3</t>
  </si>
  <si>
    <t>logan@4908</t>
  </si>
  <si>
    <t>anthem_3</t>
  </si>
  <si>
    <t>s1.24#15</t>
  </si>
  <si>
    <t>logan@2781</t>
  </si>
  <si>
    <t>s1&amp;24~15</t>
  </si>
  <si>
    <t>+1worker</t>
  </si>
  <si>
    <t>FfFfFf20</t>
  </si>
  <si>
    <t>locura22$</t>
  </si>
  <si>
    <t>_1worker</t>
  </si>
  <si>
    <t>locura22_</t>
  </si>
  <si>
    <t>locura22=</t>
  </si>
  <si>
    <t>FfFfFf17</t>
  </si>
  <si>
    <t>.1worker</t>
  </si>
  <si>
    <t>FfFfFf98</t>
  </si>
  <si>
    <t>emily1D2</t>
  </si>
  <si>
    <t>loVeMUsic123</t>
  </si>
  <si>
    <t>Notebook3</t>
  </si>
  <si>
    <t>emily1D1</t>
  </si>
  <si>
    <t>loVeMUsic101</t>
  </si>
  <si>
    <t>Notebook4</t>
  </si>
  <si>
    <t>Notebook1</t>
  </si>
  <si>
    <t>loVeMUsic910</t>
  </si>
  <si>
    <t>emily1D4</t>
  </si>
  <si>
    <t>A@@)$285</t>
  </si>
  <si>
    <t>rogers!P</t>
  </si>
  <si>
    <t>A-=[]285</t>
  </si>
  <si>
    <t>rogers#P</t>
  </si>
  <si>
    <t>A-=[]160</t>
  </si>
  <si>
    <t>lilmonkey_2006</t>
  </si>
  <si>
    <t>lilmonkey@1911</t>
  </si>
  <si>
    <t>rogers-P</t>
  </si>
  <si>
    <t>lilmonkey@2006</t>
  </si>
  <si>
    <t>virgil.8</t>
  </si>
  <si>
    <t>virgil#8</t>
  </si>
  <si>
    <t>leydi)8193</t>
  </si>
  <si>
    <t>Mattingly2</t>
  </si>
  <si>
    <t>Mattingly1</t>
  </si>
  <si>
    <t>leydi_8193</t>
  </si>
  <si>
    <t>Mattingly0</t>
  </si>
  <si>
    <t>virgil#4</t>
  </si>
  <si>
    <t>leydi@8193</t>
  </si>
  <si>
    <t>leya+30</t>
  </si>
  <si>
    <t>jared?ABC.89</t>
  </si>
  <si>
    <t>b 1aaa</t>
  </si>
  <si>
    <t>b 2aaa</t>
  </si>
  <si>
    <t>jared_ABC.12</t>
  </si>
  <si>
    <t>leya-30</t>
  </si>
  <si>
    <t>leya+08</t>
  </si>
  <si>
    <t>b#2aaa</t>
  </si>
  <si>
    <t>jared?ABC.12</t>
  </si>
  <si>
    <t>lexayenyess120,</t>
  </si>
  <si>
    <t>Omglol00</t>
  </si>
  <si>
    <t>Omglol61</t>
  </si>
  <si>
    <t>ryan9'</t>
  </si>
  <si>
    <t>Omglol19</t>
  </si>
  <si>
    <t>ryan1!</t>
  </si>
  <si>
    <t>lexayenyess789,</t>
  </si>
  <si>
    <t>lexayenyess789*</t>
  </si>
  <si>
    <t>ryan9!</t>
  </si>
  <si>
    <t>go2ALI</t>
  </si>
  <si>
    <t>Butter318</t>
  </si>
  <si>
    <t>letsgo!27</t>
  </si>
  <si>
    <t>Butter123</t>
  </si>
  <si>
    <t>letsgo!07</t>
  </si>
  <si>
    <t>go1ALI</t>
  </si>
  <si>
    <t>Butter448</t>
  </si>
  <si>
    <t>letsgo#27</t>
  </si>
  <si>
    <t>go3ALI</t>
  </si>
  <si>
    <t>leexiong_08</t>
  </si>
  <si>
    <t>sparky 6</t>
  </si>
  <si>
    <t>rowena.1</t>
  </si>
  <si>
    <t>sparky 5</t>
  </si>
  <si>
    <t>leexiong_63</t>
  </si>
  <si>
    <t>leexiong_04</t>
  </si>
  <si>
    <t>rowena(9</t>
  </si>
  <si>
    <t>rowena(1</t>
  </si>
  <si>
    <t>sparky.6</t>
  </si>
  <si>
    <t>lanzarote06-</t>
  </si>
  <si>
    <t>t8a8ou**</t>
  </si>
  <si>
    <t>lanzarote06.</t>
  </si>
  <si>
    <t>m!!!!!95</t>
  </si>
  <si>
    <t>lanzarote06!</t>
  </si>
  <si>
    <t>t1a8ou**</t>
  </si>
  <si>
    <t>t8a1ou**</t>
  </si>
  <si>
    <t>m!!!!!22</t>
  </si>
  <si>
    <t>m!!!!!18</t>
  </si>
  <si>
    <t>ABC1301</t>
  </si>
  <si>
    <t>Bass89</t>
  </si>
  <si>
    <t>lachata_75</t>
  </si>
  <si>
    <t>Bass25</t>
  </si>
  <si>
    <t>ABC9387</t>
  </si>
  <si>
    <t>ABC1589</t>
  </si>
  <si>
    <t>lachata_14</t>
  </si>
  <si>
    <t>lachata_77</t>
  </si>
  <si>
    <t>Bass22</t>
  </si>
  <si>
    <t>l+b4ever</t>
  </si>
  <si>
    <t>classroom8</t>
  </si>
  <si>
    <t>521#okokok</t>
  </si>
  <si>
    <t>521.okokok</t>
  </si>
  <si>
    <t>101.okokok</t>
  </si>
  <si>
    <t>classroom3</t>
  </si>
  <si>
    <t>l-b3ever</t>
  </si>
  <si>
    <t>classroom1</t>
  </si>
  <si>
    <t>l-b4ever</t>
  </si>
  <si>
    <t>mar/tiger1</t>
  </si>
  <si>
    <t>kyla*4)tom</t>
  </si>
  <si>
    <t>mar/tiger3</t>
  </si>
  <si>
    <t>SpenCer23</t>
  </si>
  <si>
    <t>mar-tiger3</t>
  </si>
  <si>
    <t>SpenCer55</t>
  </si>
  <si>
    <t>kyla*8)tom</t>
  </si>
  <si>
    <t>SpenCer24</t>
  </si>
  <si>
    <t>kyla(4)tom</t>
  </si>
  <si>
    <t>kurizz_212</t>
  </si>
  <si>
    <t>kurizz_145</t>
  </si>
  <si>
    <t>a8!@#$%</t>
  </si>
  <si>
    <t>Manila1</t>
  </si>
  <si>
    <t>a3!@#$%</t>
  </si>
  <si>
    <t>a9!@#$%</t>
  </si>
  <si>
    <t>Manila4</t>
  </si>
  <si>
    <t>Manila2</t>
  </si>
  <si>
    <t>kurizz_123</t>
  </si>
  <si>
    <t>kulia,2004</t>
  </si>
  <si>
    <t>2THundErbird</t>
  </si>
  <si>
    <t>5THundErbird</t>
  </si>
  <si>
    <t>1THundErbird</t>
  </si>
  <si>
    <t>iloveyou06--</t>
  </si>
  <si>
    <t>iloveyou31--</t>
  </si>
  <si>
    <t>iloveyou06**</t>
  </si>
  <si>
    <t>kulia,0413</t>
  </si>
  <si>
    <t>kulia@2004</t>
  </si>
  <si>
    <t>kudai&amp;20</t>
  </si>
  <si>
    <t>Z8as8R5</t>
  </si>
  <si>
    <t>Navyseal92</t>
  </si>
  <si>
    <t>Z8as9R5</t>
  </si>
  <si>
    <t>kudai.20</t>
  </si>
  <si>
    <t>Navyseal13</t>
  </si>
  <si>
    <t>Navyseal03</t>
  </si>
  <si>
    <t>kudai_20</t>
  </si>
  <si>
    <t>Z8as1R5</t>
  </si>
  <si>
    <t>ksomos7.5</t>
  </si>
  <si>
    <t>ksomos0.8</t>
  </si>
  <si>
    <t>ksomos7.8</t>
  </si>
  <si>
    <t>Ashanti05</t>
  </si>
  <si>
    <t>Denali30</t>
  </si>
  <si>
    <t>Ashanti27</t>
  </si>
  <si>
    <t>Ashanti28</t>
  </si>
  <si>
    <t>Denali88</t>
  </si>
  <si>
    <t>Denali07</t>
  </si>
  <si>
    <t>BOND*dark</t>
  </si>
  <si>
    <t>Contra.</t>
  </si>
  <si>
    <t>kkb!@#3</t>
  </si>
  <si>
    <t>kkb!@#4</t>
  </si>
  <si>
    <t>BOND/dark</t>
  </si>
  <si>
    <t>BOND.dark</t>
  </si>
  <si>
    <t>Contra!</t>
  </si>
  <si>
    <t>kkb!@#2</t>
  </si>
  <si>
    <t>Contra(</t>
  </si>
  <si>
    <t>kirk1/5</t>
  </si>
  <si>
    <t>printing-45</t>
  </si>
  <si>
    <t>j8GIZMO2aa</t>
  </si>
  <si>
    <t>printing!45</t>
  </si>
  <si>
    <t>kirk2/4</t>
  </si>
  <si>
    <t>j9GIZMO2aa</t>
  </si>
  <si>
    <t>kirk1/4</t>
  </si>
  <si>
    <t>j1GIZMO2aa</t>
  </si>
  <si>
    <t>printing;45</t>
  </si>
  <si>
    <t>Salmon101</t>
  </si>
  <si>
    <t>Kenwood3</t>
  </si>
  <si>
    <t>Salmon122</t>
  </si>
  <si>
    <t>killer2.4</t>
  </si>
  <si>
    <t>killer8.4</t>
  </si>
  <si>
    <t>Salmon510</t>
  </si>
  <si>
    <t>Kenwood5</t>
  </si>
  <si>
    <t>Kenwood1</t>
  </si>
  <si>
    <t>killer2.1</t>
  </si>
  <si>
    <t>Jjjjjjj+</t>
  </si>
  <si>
    <t>Jjjjjjj?</t>
  </si>
  <si>
    <t>Jjjjjjj-</t>
  </si>
  <si>
    <t>Vision_</t>
  </si>
  <si>
    <t>kiana_2</t>
  </si>
  <si>
    <t>kiana_4</t>
  </si>
  <si>
    <t>Vision@</t>
  </si>
  <si>
    <t>kiana#2</t>
  </si>
  <si>
    <t>Vision#</t>
  </si>
  <si>
    <t>Crazyboy0</t>
  </si>
  <si>
    <t>khouvanjou@L()</t>
  </si>
  <si>
    <t>.1smiley</t>
  </si>
  <si>
    <t>Crazyboy1</t>
  </si>
  <si>
    <t>khouvanjou(L()</t>
  </si>
  <si>
    <t>khouvanjou'L()</t>
  </si>
  <si>
    <t>@1smiley</t>
  </si>
  <si>
    <t>Crazyboy3</t>
  </si>
  <si>
    <t>_1smiley</t>
  </si>
  <si>
    <t>13TImtim</t>
  </si>
  <si>
    <t>khkn0205GC</t>
  </si>
  <si>
    <t>khkn2000GC</t>
  </si>
  <si>
    <t>11qwerf13CPER</t>
  </si>
  <si>
    <t>11qwerf90CPER</t>
  </si>
  <si>
    <t>khkn1993GC</t>
  </si>
  <si>
    <t>90TImtim</t>
  </si>
  <si>
    <t>11qwerf12CPER</t>
  </si>
  <si>
    <t>08TImtim</t>
  </si>
  <si>
    <t>matt!89</t>
  </si>
  <si>
    <t>kerri-anne101</t>
  </si>
  <si>
    <t>matt.89</t>
  </si>
  <si>
    <t>1MarcElo</t>
  </si>
  <si>
    <t>kerri`anne127</t>
  </si>
  <si>
    <t>0MarcElo</t>
  </si>
  <si>
    <t>matt'89</t>
  </si>
  <si>
    <t>kerri-anne127</t>
  </si>
  <si>
    <t>3MarcElo</t>
  </si>
  <si>
    <t>Randall77</t>
  </si>
  <si>
    <t>kendria_1</t>
  </si>
  <si>
    <t>reset\'11</t>
  </si>
  <si>
    <t>kendria_6</t>
  </si>
  <si>
    <t>Randall24</t>
  </si>
  <si>
    <t>reset\'03</t>
  </si>
  <si>
    <t>Randall27</t>
  </si>
  <si>
    <t>kendria_7</t>
  </si>
  <si>
    <t>reset\'97</t>
  </si>
  <si>
    <t>a5y5WAR</t>
  </si>
  <si>
    <t>a5y2WAR</t>
  </si>
  <si>
    <t>karina*shantal93</t>
  </si>
  <si>
    <t>*8asdfg</t>
  </si>
  <si>
    <t>a4y5WAR</t>
  </si>
  <si>
    <t>karina_shantal93</t>
  </si>
  <si>
    <t>]8asdfg</t>
  </si>
  <si>
    <t>]0asdfg</t>
  </si>
  <si>
    <t>karina_shantal92</t>
  </si>
  <si>
    <t>kaplin#1</t>
  </si>
  <si>
    <t>thrasher?23</t>
  </si>
  <si>
    <t>First249</t>
  </si>
  <si>
    <t>First121</t>
  </si>
  <si>
    <t>thrasher.23</t>
  </si>
  <si>
    <t>First907</t>
  </si>
  <si>
    <t>kaplin/7</t>
  </si>
  <si>
    <t>kaplin#7</t>
  </si>
  <si>
    <t>thrasher!23</t>
  </si>
  <si>
    <t>cora1#1</t>
  </si>
  <si>
    <t>kanikatwl_2007</t>
  </si>
  <si>
    <t>cora9#1</t>
  </si>
  <si>
    <t>Iguana22</t>
  </si>
  <si>
    <t>Iguana00</t>
  </si>
  <si>
    <t>cora9&amp;1</t>
  </si>
  <si>
    <t>kanikatwl_1235</t>
  </si>
  <si>
    <t>Iguana01</t>
  </si>
  <si>
    <t>kanikatwl(1235</t>
  </si>
  <si>
    <t>kaka$93</t>
  </si>
  <si>
    <t>Garden12</t>
  </si>
  <si>
    <t>hamburger1I8</t>
  </si>
  <si>
    <t>kaka.93</t>
  </si>
  <si>
    <t>kaka-93</t>
  </si>
  <si>
    <t>hamburger1I4</t>
  </si>
  <si>
    <t>hamburger4I4</t>
  </si>
  <si>
    <t>Garden21</t>
  </si>
  <si>
    <t>Garden06</t>
  </si>
  <si>
    <t>Ab2go66</t>
  </si>
  <si>
    <t>Ab1go66</t>
  </si>
  <si>
    <t>Forum.dog.74</t>
  </si>
  <si>
    <t>Forum$dog.74</t>
  </si>
  <si>
    <t>jwARMY06</t>
  </si>
  <si>
    <t>Ab2go20</t>
  </si>
  <si>
    <t>jwARMY19</t>
  </si>
  <si>
    <t>jwARMY13</t>
  </si>
  <si>
    <t>Forum!dog.74</t>
  </si>
  <si>
    <t>jvd0607#hotmail.com</t>
  </si>
  <si>
    <t>refresh!1</t>
  </si>
  <si>
    <t>refresh*2</t>
  </si>
  <si>
    <t>refresh!2</t>
  </si>
  <si>
    <t>Raiders8</t>
  </si>
  <si>
    <t>jvd0607*hotmail.com</t>
  </si>
  <si>
    <t>Raiders0</t>
  </si>
  <si>
    <t>jvd0607@hotmail.com</t>
  </si>
  <si>
    <t>Raiders4</t>
  </si>
  <si>
    <t>AA/lucy tinkerbell]qq</t>
  </si>
  <si>
    <t>q9go3SHIT</t>
  </si>
  <si>
    <t>junio_1506</t>
  </si>
  <si>
    <t>q9go0SHIT</t>
  </si>
  <si>
    <t>q1go0SHIT</t>
  </si>
  <si>
    <t>AA.lucy!tinkerbell]qq</t>
  </si>
  <si>
    <t>junio_1130</t>
  </si>
  <si>
    <t>junio*1130</t>
  </si>
  <si>
    <t>AA/lucy!tinkerbell]qq</t>
  </si>
  <si>
    <t>mario_3</t>
  </si>
  <si>
    <t>m9-*a1</t>
  </si>
  <si>
    <t>mario!6</t>
  </si>
  <si>
    <t>m9-*a3</t>
  </si>
  <si>
    <t>mario_6</t>
  </si>
  <si>
    <t>js4hawaii)</t>
  </si>
  <si>
    <t>m9[[a1</t>
  </si>
  <si>
    <t>js9hawaii)</t>
  </si>
  <si>
    <t>js4hawaii!</t>
  </si>
  <si>
    <t>qazwsx.P</t>
  </si>
  <si>
    <t>qazwsx P</t>
  </si>
  <si>
    <t>Veritas*</t>
  </si>
  <si>
    <t>jr=7607</t>
  </si>
  <si>
    <t>jr=1984</t>
  </si>
  <si>
    <t>Veritas_</t>
  </si>
  <si>
    <t>jr_7607</t>
  </si>
  <si>
    <t>Veritas-</t>
  </si>
  <si>
    <t>qazwsx-P</t>
  </si>
  <si>
    <t>#Hongkong</t>
  </si>
  <si>
    <t>josesinho_0112</t>
  </si>
  <si>
    <t>!Hongkong</t>
  </si>
  <si>
    <t>PEace29</t>
  </si>
  <si>
    <t>josesinho?0112</t>
  </si>
  <si>
    <t>$Hongkong</t>
  </si>
  <si>
    <t>PEace12</t>
  </si>
  <si>
    <t>josesinho.0112</t>
  </si>
  <si>
    <t>PEace00</t>
  </si>
  <si>
    <t>novell4!!</t>
  </si>
  <si>
    <t>tom4smile@</t>
  </si>
  <si>
    <t>jorge17dic/78</t>
  </si>
  <si>
    <t>tom1smile@</t>
  </si>
  <si>
    <t>novell2!!</t>
  </si>
  <si>
    <t>jorge17dic/16</t>
  </si>
  <si>
    <t>jorge17dic/05</t>
  </si>
  <si>
    <t>novell4;'</t>
  </si>
  <si>
    <t>tom1smile/</t>
  </si>
  <si>
    <t>chat.4</t>
  </si>
  <si>
    <t>qq01_15</t>
  </si>
  <si>
    <t>jordanwood(123&lt;</t>
  </si>
  <si>
    <t>jordanwood(123)</t>
  </si>
  <si>
    <t>qq01 15</t>
  </si>
  <si>
    <t>chat@4</t>
  </si>
  <si>
    <t>qq01 79</t>
  </si>
  <si>
    <t>jordanwood(123@</t>
  </si>
  <si>
    <t>chat.1</t>
  </si>
  <si>
    <t>unix28#</t>
  </si>
  <si>
    <t>jony*87917</t>
  </si>
  <si>
    <t>jony*12345</t>
  </si>
  <si>
    <t>unix11#</t>
  </si>
  <si>
    <t>~*~91108ab</t>
  </si>
  <si>
    <t>jony@12345</t>
  </si>
  <si>
    <t>unix11!</t>
  </si>
  <si>
    <t>...14343ab</t>
  </si>
  <si>
    <t>~*~14343ab</t>
  </si>
  <si>
    <t>3Sensation</t>
  </si>
  <si>
    <t>1Sensation</t>
  </si>
  <si>
    <t>joel.,547</t>
  </si>
  <si>
    <t>a4WER2dan1</t>
  </si>
  <si>
    <t>joel!!497</t>
  </si>
  <si>
    <t>a4WER1dan1</t>
  </si>
  <si>
    <t>a4WER3dan1</t>
  </si>
  <si>
    <t>2Sensation</t>
  </si>
  <si>
    <t>joel.,497</t>
  </si>
  <si>
    <t>jkK280</t>
  </si>
  <si>
    <t>jkK749</t>
  </si>
  <si>
    <t>jkK360</t>
  </si>
  <si>
    <t>QWER!kyle3</t>
  </si>
  <si>
    <t>QWER kyle3</t>
  </si>
  <si>
    <t>&amp;go80go666</t>
  </si>
  <si>
    <t>QWER.kyle3</t>
  </si>
  <si>
    <t>HAL143asd</t>
  </si>
  <si>
    <t>jesus23=28</t>
  </si>
  <si>
    <t>d76+08-22</t>
  </si>
  <si>
    <t>HAL098asd</t>
  </si>
  <si>
    <t>d76+08 22</t>
  </si>
  <si>
    <t>HAL789asd</t>
  </si>
  <si>
    <t>d76]08 22</t>
  </si>
  <si>
    <t>jesus23@14</t>
  </si>
  <si>
    <t>jesus23=14</t>
  </si>
  <si>
    <t>Polaris123[</t>
  </si>
  <si>
    <t>fool qq!Wert.laura&lt;bob,dune</t>
  </si>
  <si>
    <t>jeffhardy_92</t>
  </si>
  <si>
    <t>fool qq!Wert.laura bob,dune</t>
  </si>
  <si>
    <t>jeffhardy_11</t>
  </si>
  <si>
    <t>jeffhardy@11</t>
  </si>
  <si>
    <t>Polaris123$</t>
  </si>
  <si>
    <t>fool qq!Wert.laura&lt;bob-dune</t>
  </si>
  <si>
    <t>Polaris123=</t>
  </si>
  <si>
    <t>Schneider7</t>
  </si>
  <si>
    <t>jeabb_1986</t>
  </si>
  <si>
    <t>1977d_lori</t>
  </si>
  <si>
    <t>Schneider3</t>
  </si>
  <si>
    <t>1977d.lori</t>
  </si>
  <si>
    <t>1977d lori</t>
  </si>
  <si>
    <t>Schneider5</t>
  </si>
  <si>
    <t>jeabb_9999</t>
  </si>
  <si>
    <t>jeabb_1000</t>
  </si>
  <si>
    <t>zack.hal5</t>
  </si>
  <si>
    <t>joebob06</t>
  </si>
  <si>
    <t>jatts191193-</t>
  </si>
  <si>
    <t>jatts191193_</t>
  </si>
  <si>
    <t>joebob13</t>
  </si>
  <si>
    <t>joebob05</t>
  </si>
  <si>
    <t>zack~hal1</t>
  </si>
  <si>
    <t>zack.hal1</t>
  </si>
  <si>
    <t>jatts191193.</t>
  </si>
  <si>
    <t>james!1</t>
  </si>
  <si>
    <t>jane??Q687</t>
  </si>
  <si>
    <t>a3obiwan*</t>
  </si>
  <si>
    <t>james.1</t>
  </si>
  <si>
    <t>a4obiwan*</t>
  </si>
  <si>
    <t>james+1</t>
  </si>
  <si>
    <t>jane??Q101</t>
  </si>
  <si>
    <t>jane??Q123</t>
  </si>
  <si>
    <t>a1obiwan*</t>
  </si>
  <si>
    <t>Blueberry-</t>
  </si>
  <si>
    <t>jan101-*</t>
  </si>
  <si>
    <t>Blueberry!</t>
  </si>
  <si>
    <t>Blueberry_</t>
  </si>
  <si>
    <t>e2tytyty@</t>
  </si>
  <si>
    <t>e6tytyty@</t>
  </si>
  <si>
    <t>jan100-*</t>
  </si>
  <si>
    <t>jan123-*</t>
  </si>
  <si>
    <t>e4tytyty@</t>
  </si>
  <si>
    <t>cat*11</t>
  </si>
  <si>
    <t>cat!11</t>
  </si>
  <si>
    <t>ram!522</t>
  </si>
  <si>
    <t>ram!213</t>
  </si>
  <si>
    <t>james&lt;33</t>
  </si>
  <si>
    <t>james.13</t>
  </si>
  <si>
    <t>james&lt;13</t>
  </si>
  <si>
    <t>cat*19</t>
  </si>
  <si>
    <t>ram_213</t>
  </si>
  <si>
    <t>qq23@041</t>
  </si>
  <si>
    <t>jacquesmith35]tahoo-com</t>
  </si>
  <si>
    <t>syncmaster!ou.ou_tr55!red*i</t>
  </si>
  <si>
    <t>syncmaster.ou.ou_tr55!red*i</t>
  </si>
  <si>
    <t>qq23@101</t>
  </si>
  <si>
    <t>qq23]041</t>
  </si>
  <si>
    <t>syncmaster ou.ou_tr55!red*i</t>
  </si>
  <si>
    <t>jacquesmith35]tahoo.com</t>
  </si>
  <si>
    <t>jacquesmith35@tahoo.com</t>
  </si>
  <si>
    <t>c1ou.1234</t>
  </si>
  <si>
    <t>jackson.23</t>
  </si>
  <si>
    <t>jackson_11</t>
  </si>
  <si>
    <t>c1ou@1234</t>
  </si>
  <si>
    <t>Dammit09</t>
  </si>
  <si>
    <t>Dammit18</t>
  </si>
  <si>
    <t>c1ou@1596</t>
  </si>
  <si>
    <t>jackson.11</t>
  </si>
  <si>
    <t>Dammit93</t>
  </si>
  <si>
    <t>j1997###</t>
  </si>
  <si>
    <t>Wendy7</t>
  </si>
  <si>
    <t>j4000###</t>
  </si>
  <si>
    <t>j1925###</t>
  </si>
  <si>
    <t>Wendy1</t>
  </si>
  <si>
    <t>Wendy0</t>
  </si>
  <si>
    <t>Public2007</t>
  </si>
  <si>
    <t>Public2006</t>
  </si>
  <si>
    <t>Public1966</t>
  </si>
  <si>
    <t>aaaa3!ramona</t>
  </si>
  <si>
    <t>aaaa7 ramona</t>
  </si>
  <si>
    <t>aaaa3 ramona</t>
  </si>
  <si>
    <t>j.ake/555</t>
  </si>
  <si>
    <t>Totti03</t>
  </si>
  <si>
    <t>j.ake/220</t>
  </si>
  <si>
    <t>Totti10</t>
  </si>
  <si>
    <t>j.ake.220</t>
  </si>
  <si>
    <t>Totti67</t>
  </si>
  <si>
    <t>star77-Q</t>
  </si>
  <si>
    <t>star77.Q</t>
  </si>
  <si>
    <t>69$$boston</t>
  </si>
  <si>
    <t>star77?Q</t>
  </si>
  <si>
    <t>79\\boston</t>
  </si>
  <si>
    <t>iydso+g.Hd</t>
  </si>
  <si>
    <t>69\\boston</t>
  </si>
  <si>
    <t>iydso+g]Hd</t>
  </si>
  <si>
    <t>iydso^g]Hd</t>
  </si>
  <si>
    <t>iydg1bomujl6fg]p</t>
  </si>
  <si>
    <t>!6mamma</t>
  </si>
  <si>
    <t>BOND1bond!!</t>
  </si>
  <si>
    <t>!1mamma</t>
  </si>
  <si>
    <t>!3mamma</t>
  </si>
  <si>
    <t>iydg1bomujl6fg!p</t>
  </si>
  <si>
    <t>BOND1bond.,</t>
  </si>
  <si>
    <t>BOND1bond--</t>
  </si>
  <si>
    <t>iydg0bomujl6fg]p</t>
  </si>
  <si>
    <t>Nokia23</t>
  </si>
  <si>
    <t>ivanna-170</t>
  </si>
  <si>
    <t>Nokia21</t>
  </si>
  <si>
    <t>ivanna-123</t>
  </si>
  <si>
    <t>-1qazqazqaz</t>
  </si>
  <si>
    <t>-0qazqazqaz</t>
  </si>
  <si>
    <t>Nokia07</t>
  </si>
  <si>
    <t>ivanna.170</t>
  </si>
  <si>
    <t>!1qazqazqaz</t>
  </si>
  <si>
    <t>iva123*</t>
  </si>
  <si>
    <t>Anita2</t>
  </si>
  <si>
    <t>fRederIC89</t>
  </si>
  <si>
    <t>fRederIC87</t>
  </si>
  <si>
    <t>iva143*</t>
  </si>
  <si>
    <t>iva123'</t>
  </si>
  <si>
    <t>Anita1</t>
  </si>
  <si>
    <t>Anita6</t>
  </si>
  <si>
    <t>fRederIC90</t>
  </si>
  <si>
    <t>ASDFG!a786</t>
  </si>
  <si>
    <t>isaacchuy18,</t>
  </si>
  <si>
    <t>kevin!007</t>
  </si>
  <si>
    <t>ASDFG.a123</t>
  </si>
  <si>
    <t>ASDFG!a123</t>
  </si>
  <si>
    <t>kevin!666</t>
  </si>
  <si>
    <t>kevin=007</t>
  </si>
  <si>
    <t>isaacchuy01,</t>
  </si>
  <si>
    <t>isaacchuy13,</t>
  </si>
  <si>
    <t>Goforit5</t>
  </si>
  <si>
    <t>Goforit0</t>
  </si>
  <si>
    <t>irvinmy&amp;1</t>
  </si>
  <si>
    <t>irvinmy*1</t>
  </si>
  <si>
    <t>irvinmy#1</t>
  </si>
  <si>
    <t>cleopatra?1</t>
  </si>
  <si>
    <t>Goforit2</t>
  </si>
  <si>
    <t>cleopatra?5</t>
  </si>
  <si>
    <t>cleopatra.1</t>
  </si>
  <si>
    <t>m?kim0ma</t>
  </si>
  <si>
    <t>Loading613</t>
  </si>
  <si>
    <t>irule0(*)</t>
  </si>
  <si>
    <t>irule1!!!</t>
  </si>
  <si>
    <t>m?kim7ma</t>
  </si>
  <si>
    <t>Loading123</t>
  </si>
  <si>
    <t>Loading333</t>
  </si>
  <si>
    <t>m?kim1ma</t>
  </si>
  <si>
    <t>irule1(*)</t>
  </si>
  <si>
    <t>industrial.10</t>
  </si>
  <si>
    <t>*go*x1t</t>
  </si>
  <si>
    <t>industrial_10</t>
  </si>
  <si>
    <t>Boat279chip120</t>
  </si>
  <si>
    <t>industrial_81</t>
  </si>
  <si>
    <t>Boat123chip410</t>
  </si>
  <si>
    <t>Boat123chip120</t>
  </si>
  <si>
    <t>*go*x3t</t>
  </si>
  <si>
    <t>*go*x8t</t>
  </si>
  <si>
    <t>07jim2AA</t>
  </si>
  <si>
    <t>52jim2AA</t>
  </si>
  <si>
    <t>iluv-my2-girls</t>
  </si>
  <si>
    <t>iluv-my1-girls</t>
  </si>
  <si>
    <t>12jim2AA</t>
  </si>
  <si>
    <t>merCury1</t>
  </si>
  <si>
    <t>merCury9</t>
  </si>
  <si>
    <t>iluv-my4-girls</t>
  </si>
  <si>
    <t>merCury4</t>
  </si>
  <si>
    <t>a1Demon7</t>
  </si>
  <si>
    <t>Blah2sbdc</t>
  </si>
  <si>
    <t>a4Demon1</t>
  </si>
  <si>
    <t>iloveme&lt;90</t>
  </si>
  <si>
    <t>iloveme&lt;33</t>
  </si>
  <si>
    <t>a1Demon1</t>
  </si>
  <si>
    <t>Blah0sbdc</t>
  </si>
  <si>
    <t>iloveme&lt;93</t>
  </si>
  <si>
    <t>Blah1sbdc</t>
  </si>
  <si>
    <t>y5E4e9a0</t>
  </si>
  <si>
    <t>ilove?17</t>
  </si>
  <si>
    <t>TardIS5050</t>
  </si>
  <si>
    <t>ilove@06</t>
  </si>
  <si>
    <t>TardIS5641</t>
  </si>
  <si>
    <t>y5E4e1a0</t>
  </si>
  <si>
    <t>TardIS1729</t>
  </si>
  <si>
    <t>y5E4e9a1</t>
  </si>
  <si>
    <t>ilove?06</t>
  </si>
  <si>
    <t>ou8PI1ma1</t>
  </si>
  <si>
    <t>aBC8818</t>
  </si>
  <si>
    <t>ou8PI6ma1</t>
  </si>
  <si>
    <t>aBC0406</t>
  </si>
  <si>
    <t>iamaprincess:06</t>
  </si>
  <si>
    <t>iamaprincess!06</t>
  </si>
  <si>
    <t>ou3PI1ma1</t>
  </si>
  <si>
    <t>iamaprincess.06</t>
  </si>
  <si>
    <t>aBC3000</t>
  </si>
  <si>
    <t>i\\\\\\\\\\\\\\'msosexy6</t>
  </si>
  <si>
    <t>Ironman66</t>
  </si>
  <si>
    <t>i\\\\\\\\\\\\\\'msosexy4</t>
  </si>
  <si>
    <t>i\\\\\\\\\\\\\\'msosexy1</t>
  </si>
  <si>
    <t>Murphy5</t>
  </si>
  <si>
    <t>Murphy8</t>
  </si>
  <si>
    <t>Ironman16</t>
  </si>
  <si>
    <t>Ironman22</t>
  </si>
  <si>
    <t>Murphy1</t>
  </si>
  <si>
    <t>m!y_92</t>
  </si>
  <si>
    <t>m!y*92</t>
  </si>
  <si>
    <t>xx1993*</t>
  </si>
  <si>
    <t>iSLAND@bOY</t>
  </si>
  <si>
    <t>xx2001*</t>
  </si>
  <si>
    <t>iSLAND.bOY</t>
  </si>
  <si>
    <t>m!y_95</t>
  </si>
  <si>
    <t>xx1993-</t>
  </si>
  <si>
    <t>iSLAND_bOY</t>
  </si>
  <si>
    <t>Jonas100</t>
  </si>
  <si>
    <t>1234.c_q</t>
  </si>
  <si>
    <t>iLOVEloz'</t>
  </si>
  <si>
    <t>1234.c'q</t>
  </si>
  <si>
    <t>iLOVEloz=</t>
  </si>
  <si>
    <t>1234.c/q</t>
  </si>
  <si>
    <t>iLOVEloz!</t>
  </si>
  <si>
    <t>Jonas007</t>
  </si>
  <si>
    <t>Jonas777</t>
  </si>
  <si>
    <t>Julie9</t>
  </si>
  <si>
    <t>i-3blom</t>
  </si>
  <si>
    <t>Julie2</t>
  </si>
  <si>
    <t>Julie1</t>
  </si>
  <si>
    <t>i-0blom</t>
  </si>
  <si>
    <t>onlyme15$:</t>
  </si>
  <si>
    <t>i&lt;3blom</t>
  </si>
  <si>
    <t>onlyme15..</t>
  </si>
  <si>
    <t>onlyme14$:</t>
  </si>
  <si>
    <t>i_3Matty</t>
  </si>
  <si>
    <t>ab!x1x</t>
  </si>
  <si>
    <t>i_4Matty</t>
  </si>
  <si>
    <t>Alexandr-</t>
  </si>
  <si>
    <t>i&lt;3Matty</t>
  </si>
  <si>
    <t>Alexandr!</t>
  </si>
  <si>
    <t>ab@x1x</t>
  </si>
  <si>
    <t>ab)x1x</t>
  </si>
  <si>
    <t>Alexandr'</t>
  </si>
  <si>
    <t>baby_woody08</t>
  </si>
  <si>
    <t>i(L)umom</t>
  </si>
  <si>
    <t>baby_woody10</t>
  </si>
  <si>
    <t>i(L/umom</t>
  </si>
  <si>
    <t>i(L.umom</t>
  </si>
  <si>
    <t>baby_woody21</t>
  </si>
  <si>
    <t>theking1.</t>
  </si>
  <si>
    <t>theking4.</t>
  </si>
  <si>
    <t>theking2.</t>
  </si>
  <si>
    <t>!peter14</t>
  </si>
  <si>
    <t>i'm96he02</t>
  </si>
  <si>
    <t>!!!26547go</t>
  </si>
  <si>
    <t>#peter14</t>
  </si>
  <si>
    <t>!peter06</t>
  </si>
  <si>
    <t>i'm21he25</t>
  </si>
  <si>
    <t>!!!77642go</t>
  </si>
  <si>
    <t>!!!12345go</t>
  </si>
  <si>
    <t>i'm21he02</t>
  </si>
  <si>
    <t>bird1nick-nightshadow!ou.zxc</t>
  </si>
  <si>
    <t>nationaL6</t>
  </si>
  <si>
    <t>nationaL1</t>
  </si>
  <si>
    <t>hugo/victor_2005@hotmail.com</t>
  </si>
  <si>
    <t>bird1nick@nightshadow!ou!zxc</t>
  </si>
  <si>
    <t>nationaL3</t>
  </si>
  <si>
    <t>hugo*victor_2005@hotmail.com</t>
  </si>
  <si>
    <t>bird1nick@nightshadow!ou.zxc</t>
  </si>
  <si>
    <t>hugo_victor_2005@hotmail.com</t>
  </si>
  <si>
    <t>hth15PB</t>
  </si>
  <si>
    <t>hth22PB</t>
  </si>
  <si>
    <t>England4</t>
  </si>
  <si>
    <t>hth23PB</t>
  </si>
  <si>
    <t>wolf_m5</t>
  </si>
  <si>
    <t>wolf)m5</t>
  </si>
  <si>
    <t>England1</t>
  </si>
  <si>
    <t>England8</t>
  </si>
  <si>
    <t>wolf)m8</t>
  </si>
  <si>
    <t>QQ1n1234</t>
  </si>
  <si>
    <t>z.lucky47</t>
  </si>
  <si>
    <t>horses_7261</t>
  </si>
  <si>
    <t>QQ1n1019</t>
  </si>
  <si>
    <t>horses)1989</t>
  </si>
  <si>
    <t>horses_1989</t>
  </si>
  <si>
    <t>QQ1n2077</t>
  </si>
  <si>
    <t>z.lucky18</t>
  </si>
  <si>
    <t>z.lucky81</t>
  </si>
  <si>
    <t>corey00._</t>
  </si>
  <si>
    <t>corey00||</t>
  </si>
  <si>
    <t>corey00$$</t>
  </si>
  <si>
    <t>ou7n2P</t>
  </si>
  <si>
    <t>honey.313</t>
  </si>
  <si>
    <t>ou7n8P</t>
  </si>
  <si>
    <t>ou7n4P</t>
  </si>
  <si>
    <t>honey.123</t>
  </si>
  <si>
    <t>honey.385</t>
  </si>
  <si>
    <t>heroisme@1</t>
  </si>
  <si>
    <t>heroisme#1</t>
  </si>
  <si>
    <t>n1i5GO</t>
  </si>
  <si>
    <t>Newport9</t>
  </si>
  <si>
    <t>heroisme_1</t>
  </si>
  <si>
    <t>Newport7</t>
  </si>
  <si>
    <t>Newport1</t>
  </si>
  <si>
    <t>n1i3GO</t>
  </si>
  <si>
    <t>n1i9GO</t>
  </si>
  <si>
    <t>heavense.2</t>
  </si>
  <si>
    <t>heavense$2</t>
  </si>
  <si>
    <t>BeckeR1</t>
  </si>
  <si>
    <t>heavense$3</t>
  </si>
  <si>
    <t>BeckeR4</t>
  </si>
  <si>
    <t>BeckeR8</t>
  </si>
  <si>
    <t>badger240-</t>
  </si>
  <si>
    <t>badger240.</t>
  </si>
  <si>
    <t>badger240_</t>
  </si>
  <si>
    <t>Cutlass3</t>
  </si>
  <si>
    <t>Jacob2064</t>
  </si>
  <si>
    <t>Cutlass1</t>
  </si>
  <si>
    <t>heavenly-11</t>
  </si>
  <si>
    <t>Jacob1241</t>
  </si>
  <si>
    <t>Jacob0903</t>
  </si>
  <si>
    <t>Cutlass2</t>
  </si>
  <si>
    <t>heavenly?11</t>
  </si>
  <si>
    <t>heavenly?99</t>
  </si>
  <si>
    <t>Fishtank9</t>
  </si>
  <si>
    <t>3_4!20s</t>
  </si>
  <si>
    <t>3@1!20s</t>
  </si>
  <si>
    <t>3@4!20s</t>
  </si>
  <si>
    <t>Fishtank1</t>
  </si>
  <si>
    <t>hcij@1220</t>
  </si>
  <si>
    <t>Fishtank3</t>
  </si>
  <si>
    <t>hcij+1122</t>
  </si>
  <si>
    <t>hcij+1220</t>
  </si>
  <si>
    <t>ace_Me!20</t>
  </si>
  <si>
    <t>Bonjour08</t>
  </si>
  <si>
    <t>hayate.143</t>
  </si>
  <si>
    <t>hayate.335</t>
  </si>
  <si>
    <t>Bonjour87</t>
  </si>
  <si>
    <t>hayate 143</t>
  </si>
  <si>
    <t>Bonjour77</t>
  </si>
  <si>
    <t>ace\Me!20</t>
  </si>
  <si>
    <t>ace*Me!20</t>
  </si>
  <si>
    <t>Revolver4</t>
  </si>
  <si>
    <t>1003Iris</t>
  </si>
  <si>
    <t>Revolver7</t>
  </si>
  <si>
    <t>8968Iris</t>
  </si>
  <si>
    <t>1971Iris</t>
  </si>
  <si>
    <t>hate ove1234</t>
  </si>
  <si>
    <t>hate.ove1234</t>
  </si>
  <si>
    <t>Revolver1</t>
  </si>
  <si>
    <t>hate#ove1234</t>
  </si>
  <si>
    <t>handboei/3</t>
  </si>
  <si>
    <t>max!39366</t>
  </si>
  <si>
    <t>max.19556</t>
  </si>
  <si>
    <t>max!19556</t>
  </si>
  <si>
    <t>Deborah+</t>
  </si>
  <si>
    <t>handboei&amp;3</t>
  </si>
  <si>
    <t>handboei&amp;1</t>
  </si>
  <si>
    <t>Deborah'</t>
  </si>
  <si>
    <t>Deborah@</t>
  </si>
  <si>
    <t>halsal_123</t>
  </si>
  <si>
    <t>gizmo/B</t>
  </si>
  <si>
    <t>halsal_219</t>
  </si>
  <si>
    <t>gizmo!B</t>
  </si>
  <si>
    <t>gizmo.B</t>
  </si>
  <si>
    <t>BEN09aaa21</t>
  </si>
  <si>
    <t>halsal.123</t>
  </si>
  <si>
    <t>BEN49aaa06</t>
  </si>
  <si>
    <t>BEN09aaa06</t>
  </si>
  <si>
    <t>i1SVERIGE</t>
  </si>
  <si>
    <t>h1r1soedm.</t>
  </si>
  <si>
    <t>i14491A</t>
  </si>
  <si>
    <t>i32777A</t>
  </si>
  <si>
    <t>i6SVERIGE</t>
  </si>
  <si>
    <t>h1r9soedm.</t>
  </si>
  <si>
    <t>h5r1soedm.</t>
  </si>
  <si>
    <t>i32590A</t>
  </si>
  <si>
    <t>i5SVERIGE</t>
  </si>
  <si>
    <t>gulsum***29+++</t>
  </si>
  <si>
    <t>sun6980]</t>
  </si>
  <si>
    <t>mysterio1_q</t>
  </si>
  <si>
    <t>gulsum***13+++</t>
  </si>
  <si>
    <t>sun6980@</t>
  </si>
  <si>
    <t>sun6980#</t>
  </si>
  <si>
    <t>mysterio6_q</t>
  </si>
  <si>
    <t>mysterio1-q</t>
  </si>
  <si>
    <t>gulsum***29***</t>
  </si>
  <si>
    <t>gricel2,,</t>
  </si>
  <si>
    <t>3aa@bird</t>
  </si>
  <si>
    <t>gricel2!!</t>
  </si>
  <si>
    <t>gricel1!!</t>
  </si>
  <si>
    <t>ab*BulLdog?aaa.jon1234</t>
  </si>
  <si>
    <t>ab.BulLdog?aaa.jon1234</t>
  </si>
  <si>
    <t>ab*BulLdog.aaa.jon1234</t>
  </si>
  <si>
    <t>3aa*bird</t>
  </si>
  <si>
    <t>3aa.bird</t>
  </si>
  <si>
    <t>ma69!*</t>
  </si>
  <si>
    <t>ma93!*</t>
  </si>
  <si>
    <t>qaz}57</t>
  </si>
  <si>
    <t>gregis#1</t>
  </si>
  <si>
    <t>ma04!*</t>
  </si>
  <si>
    <t>gregis.1</t>
  </si>
  <si>
    <t>qaz!57</t>
  </si>
  <si>
    <t>gregis,1</t>
  </si>
  <si>
    <t>qaz}97</t>
  </si>
  <si>
    <t>Jordan2</t>
  </si>
  <si>
    <t>Jordan3</t>
  </si>
  <si>
    <t>1drgn@lol.blink.world</t>
  </si>
  <si>
    <t>1drgn=lol.blink.world</t>
  </si>
  <si>
    <t>gre__14g</t>
  </si>
  <si>
    <t>1drgn.lol.blink.world</t>
  </si>
  <si>
    <t>gre++14g</t>
  </si>
  <si>
    <t>gre..14g</t>
  </si>
  <si>
    <t>Jordan1</t>
  </si>
  <si>
    <t xml:space="preserve"> www-666</t>
  </si>
  <si>
    <t xml:space="preserve"> www-123</t>
  </si>
  <si>
    <t>gizem100?</t>
  </si>
  <si>
    <t>2092=AA</t>
  </si>
  <si>
    <t>gizem378-</t>
  </si>
  <si>
    <t>1999#AA</t>
  </si>
  <si>
    <t>gizem378?</t>
  </si>
  <si>
    <t xml:space="preserve"> www-999</t>
  </si>
  <si>
    <t>2092#AA</t>
  </si>
  <si>
    <t>gilsie`13</t>
  </si>
  <si>
    <t>..9b1d1bmw\'</t>
  </si>
  <si>
    <t>gilsie=10</t>
  </si>
  <si>
    <t>CoRnflake12</t>
  </si>
  <si>
    <t>gilsie`10</t>
  </si>
  <si>
    <t>CoRnflake13</t>
  </si>
  <si>
    <t>..9b1d1bmw::</t>
  </si>
  <si>
    <t>CoRnflake03</t>
  </si>
  <si>
    <t>..9b1d1bmw**</t>
  </si>
  <si>
    <t>xxx532*</t>
  </si>
  <si>
    <t>Bubba01</t>
  </si>
  <si>
    <t>getting/rich100</t>
  </si>
  <si>
    <t>xxx253*</t>
  </si>
  <si>
    <t>Bubba06</t>
  </si>
  <si>
    <t>Bubba03</t>
  </si>
  <si>
    <t>getting#rich100</t>
  </si>
  <si>
    <t>getting*rich100</t>
  </si>
  <si>
    <t>xxx757*</t>
  </si>
  <si>
    <t>polo#2</t>
  </si>
  <si>
    <t>georgia$061991</t>
  </si>
  <si>
    <t>polo@2</t>
  </si>
  <si>
    <t>jackie 81</t>
  </si>
  <si>
    <t>jackie.81</t>
  </si>
  <si>
    <t>polo@9</t>
  </si>
  <si>
    <t>georgia.061991</t>
  </si>
  <si>
    <t>jackie 69</t>
  </si>
  <si>
    <t>georgia.400195</t>
  </si>
  <si>
    <t>Pass1210</t>
  </si>
  <si>
    <t>Pass1234</t>
  </si>
  <si>
    <t>genaro&lt;63</t>
  </si>
  <si>
    <t>ne007@1234</t>
  </si>
  <si>
    <t>genaro_17</t>
  </si>
  <si>
    <t>ne321@1234</t>
  </si>
  <si>
    <t>ne321!1234</t>
  </si>
  <si>
    <t>Pass1221</t>
  </si>
  <si>
    <t>genaro_63</t>
  </si>
  <si>
    <t>qw123&amp;2811</t>
  </si>
  <si>
    <t>moneyman06!</t>
  </si>
  <si>
    <t>qw123$2811</t>
  </si>
  <si>
    <t>moneyman06.</t>
  </si>
  <si>
    <t>gatita*507</t>
  </si>
  <si>
    <t>gatita*285</t>
  </si>
  <si>
    <t>moneyman06_</t>
  </si>
  <si>
    <t>qw429$2811</t>
  </si>
  <si>
    <t>gatita 285</t>
  </si>
  <si>
    <t>gabyGene615</t>
  </si>
  <si>
    <t>wow.4fox</t>
  </si>
  <si>
    <t>Ou1313</t>
  </si>
  <si>
    <t>Ou5388</t>
  </si>
  <si>
    <t>gabyGene123</t>
  </si>
  <si>
    <t>wow.2fox</t>
  </si>
  <si>
    <t>Ou1234</t>
  </si>
  <si>
    <t>wow 4fox</t>
  </si>
  <si>
    <t>gabyGene876</t>
  </si>
  <si>
    <t>china5ABCD</t>
  </si>
  <si>
    <t>g!nl4nz4</t>
  </si>
  <si>
    <t>g/nl4nz5</t>
  </si>
  <si>
    <t>1yoyo!abcd</t>
  </si>
  <si>
    <t>1yoyo_abcd</t>
  </si>
  <si>
    <t>1yoyo^abcd</t>
  </si>
  <si>
    <t>china2ABCD</t>
  </si>
  <si>
    <t>china6ABCD</t>
  </si>
  <si>
    <t>g/nl4nz4</t>
  </si>
  <si>
    <t>123456Carmen</t>
  </si>
  <si>
    <t>272006Carmen</t>
  </si>
  <si>
    <t>Clapton812</t>
  </si>
  <si>
    <t>g!nger01389</t>
  </si>
  <si>
    <t>Clapton101</t>
  </si>
  <si>
    <t>Clapton666</t>
  </si>
  <si>
    <t>g!nger18991</t>
  </si>
  <si>
    <t>g!nger34521</t>
  </si>
  <si>
    <t>061189Carmen</t>
  </si>
  <si>
    <t>fuckyou_25</t>
  </si>
  <si>
    <t>fuckyou-25</t>
  </si>
  <si>
    <t>garfunkel2!</t>
  </si>
  <si>
    <t>garfunkel1!</t>
  </si>
  <si>
    <t>fuckyou-07</t>
  </si>
  <si>
    <t>garfunkel4!</t>
  </si>
  <si>
    <t>uiop!121</t>
  </si>
  <si>
    <t>uiop!100</t>
  </si>
  <si>
    <t>uiop!054</t>
  </si>
  <si>
    <t>Mouse24</t>
  </si>
  <si>
    <t>fuckBU02</t>
  </si>
  <si>
    <t>Mouse28</t>
  </si>
  <si>
    <t>fuckBU47</t>
  </si>
  <si>
    <t>oscar2AS</t>
  </si>
  <si>
    <t>Mouse10</t>
  </si>
  <si>
    <t>oscar7AS</t>
  </si>
  <si>
    <t>oscar1AS</t>
  </si>
  <si>
    <t>fuckBU07</t>
  </si>
  <si>
    <t>29Yukon18</t>
  </si>
  <si>
    <t>flem&lt;247</t>
  </si>
  <si>
    <t>29Yukon23</t>
  </si>
  <si>
    <t>879a!kim</t>
  </si>
  <si>
    <t>123a!kim</t>
  </si>
  <si>
    <t>879a/kim</t>
  </si>
  <si>
    <t>flem-247</t>
  </si>
  <si>
    <t>16Yukon18</t>
  </si>
  <si>
    <t>flem_247</t>
  </si>
  <si>
    <t>bucks.00</t>
  </si>
  <si>
    <t>bucks_00</t>
  </si>
  <si>
    <t>fishofesh88;</t>
  </si>
  <si>
    <t>fishofesh10*</t>
  </si>
  <si>
    <t>bucks$00</t>
  </si>
  <si>
    <t>abc3Weezer</t>
  </si>
  <si>
    <t>fishofesh10;</t>
  </si>
  <si>
    <t>abc4Weezer</t>
  </si>
  <si>
    <t>abc7Weezer</t>
  </si>
  <si>
    <t>finalfantasy8*</t>
  </si>
  <si>
    <t>finalfantasy8/</t>
  </si>
  <si>
    <t>D1halo1a</t>
  </si>
  <si>
    <t>*-*59414qw</t>
  </si>
  <si>
    <t>finalfantasy8&amp;</t>
  </si>
  <si>
    <t>D2halo3a</t>
  </si>
  <si>
    <t>...59414qw</t>
  </si>
  <si>
    <t>***59414qw</t>
  </si>
  <si>
    <t>D1halo3a</t>
  </si>
  <si>
    <t>filipe_12@lee_12</t>
  </si>
  <si>
    <t>gt 5421</t>
  </si>
  <si>
    <t>Labtec2818</t>
  </si>
  <si>
    <t>Labtec1995</t>
  </si>
  <si>
    <t>filipe_12_lee_12</t>
  </si>
  <si>
    <t>gt 2006</t>
  </si>
  <si>
    <t>filipe_12@lee_89</t>
  </si>
  <si>
    <t>Labtec0811</t>
  </si>
  <si>
    <t>gt@5421</t>
  </si>
  <si>
    <t>fireKIKI1</t>
  </si>
  <si>
    <t>Nokia123</t>
  </si>
  <si>
    <t>facup=2000</t>
  </si>
  <si>
    <t>Nokia111</t>
  </si>
  <si>
    <t>fireKIKI8</t>
  </si>
  <si>
    <t>fireKIKI4</t>
  </si>
  <si>
    <t>facup+1993</t>
  </si>
  <si>
    <t>facup=1993</t>
  </si>
  <si>
    <t>Nokia963</t>
  </si>
  <si>
    <t>&lt;p4kim</t>
  </si>
  <si>
    <t>sausage1_</t>
  </si>
  <si>
    <t>sausage6_</t>
  </si>
  <si>
    <t>facil663490..</t>
  </si>
  <si>
    <t>facil663490??</t>
  </si>
  <si>
    <t>sausage7_</t>
  </si>
  <si>
    <t>facil663490.,</t>
  </si>
  <si>
    <t>jkl#1adi</t>
  </si>
  <si>
    <t>eya*2206876</t>
  </si>
  <si>
    <t>chocolat167!!</t>
  </si>
  <si>
    <t>chocolat120!!</t>
  </si>
  <si>
    <t>eya_2206876</t>
  </si>
  <si>
    <t>chocolat159!!</t>
  </si>
  <si>
    <t>eya;2206876</t>
  </si>
  <si>
    <t>jkl;1adi</t>
  </si>
  <si>
    <t>jkl_1adi</t>
  </si>
  <si>
    <t>qw-jkl31</t>
  </si>
  <si>
    <t>qw-jkl93</t>
  </si>
  <si>
    <t>i4Aaa11d</t>
  </si>
  <si>
    <t>i5Aaa11d</t>
  </si>
  <si>
    <t>exodus_23</t>
  </si>
  <si>
    <t>exodus_80</t>
  </si>
  <si>
    <t>qw-jkl45</t>
  </si>
  <si>
    <t>exodus_12</t>
  </si>
  <si>
    <t>i1Aaa11d</t>
  </si>
  <si>
    <t>None12</t>
  </si>
  <si>
    <t>ewunia62@wp.pl</t>
  </si>
  <si>
    <t>ewunia62+wp*pl</t>
  </si>
  <si>
    <t>linux7a&amp;&amp;</t>
  </si>
  <si>
    <t>ewunia62+wp.pl</t>
  </si>
  <si>
    <t>linux9a&amp;&amp;</t>
  </si>
  <si>
    <t>None23</t>
  </si>
  <si>
    <t>None69</t>
  </si>
  <si>
    <t>linux7a**</t>
  </si>
  <si>
    <t>Tornado85</t>
  </si>
  <si>
    <t>Tornado82</t>
  </si>
  <si>
    <t>q&amp;y&lt;i67#08</t>
  </si>
  <si>
    <t>evelin,30</t>
  </si>
  <si>
    <t>evelin!30</t>
  </si>
  <si>
    <t>q&amp;y&lt;i67_44</t>
  </si>
  <si>
    <t>evelin!16</t>
  </si>
  <si>
    <t>Tornado14</t>
  </si>
  <si>
    <t>q&amp;y&lt;i67_08</t>
  </si>
  <si>
    <t>.dillweed01</t>
  </si>
  <si>
    <t>_dillweed01</t>
  </si>
  <si>
    <t>estrellatatu_guia123</t>
  </si>
  <si>
    <t>adam!jigsaw46</t>
  </si>
  <si>
    <t>.dillweed13</t>
  </si>
  <si>
    <t>adam!jigsaw12</t>
  </si>
  <si>
    <t>estrellatatu.guia123</t>
  </si>
  <si>
    <t>estrellatatu_guia982</t>
  </si>
  <si>
    <t>adam_jigsaw46</t>
  </si>
  <si>
    <t>K1PP2go2aa</t>
  </si>
  <si>
    <t>K1PP2go1aa</t>
  </si>
  <si>
    <t>K1PP1go2aa</t>
  </si>
  <si>
    <t>2ou_stan</t>
  </si>
  <si>
    <t>4ou_stan</t>
  </si>
  <si>
    <t>escorpion_127</t>
  </si>
  <si>
    <t>escorpion&amp;975</t>
  </si>
  <si>
    <t>escorpion_975</t>
  </si>
  <si>
    <t>1ou_stan</t>
  </si>
  <si>
    <t>xzsawq3.,</t>
  </si>
  <si>
    <t>Spencer7</t>
  </si>
  <si>
    <t>eo2.me</t>
  </si>
  <si>
    <t>eo0.me</t>
  </si>
  <si>
    <t>xzsawq5!!</t>
  </si>
  <si>
    <t>Spencer6</t>
  </si>
  <si>
    <t>eo3.me</t>
  </si>
  <si>
    <t>xzsawq5.,</t>
  </si>
  <si>
    <t>Spencer1</t>
  </si>
  <si>
    <t>Lawrence9</t>
  </si>
  <si>
    <t>emaj&amp;14</t>
  </si>
  <si>
    <t>emaj*14</t>
  </si>
  <si>
    <t>Lawrence6</t>
  </si>
  <si>
    <t>d1ab@wolf</t>
  </si>
  <si>
    <t>emaj-14</t>
  </si>
  <si>
    <t>d1ab.wolf</t>
  </si>
  <si>
    <t>d1ab_wolf</t>
  </si>
  <si>
    <t>Lawrence1</t>
  </si>
  <si>
    <t>placebo1!11</t>
  </si>
  <si>
    <t>_2004ou</t>
  </si>
  <si>
    <t>ejk*2121</t>
  </si>
  <si>
    <t>@2004ou</t>
  </si>
  <si>
    <t>placebo1#11</t>
  </si>
  <si>
    <t>.2004ou</t>
  </si>
  <si>
    <t>ejk_2121</t>
  </si>
  <si>
    <t>placebo1_11</t>
  </si>
  <si>
    <t>ejk)2121</t>
  </si>
  <si>
    <t>Chanel10</t>
  </si>
  <si>
    <t>Scooter4</t>
  </si>
  <si>
    <t>Chanel17</t>
  </si>
  <si>
    <t>eight-5</t>
  </si>
  <si>
    <t>Chanel05</t>
  </si>
  <si>
    <t>Scooter1</t>
  </si>
  <si>
    <t>eight=8</t>
  </si>
  <si>
    <t>eight=5</t>
  </si>
  <si>
    <t>Scooter8</t>
  </si>
  <si>
    <t>duhast13*</t>
  </si>
  <si>
    <t>1a4I1me</t>
  </si>
  <si>
    <t>asdpooop;15</t>
  </si>
  <si>
    <t>1a5I1me</t>
  </si>
  <si>
    <t>1a8I1me</t>
  </si>
  <si>
    <t>duhast21*</t>
  </si>
  <si>
    <t>asdpooop;05</t>
  </si>
  <si>
    <t>duhast13-</t>
  </si>
  <si>
    <t>asdpooop&lt;05</t>
  </si>
  <si>
    <t>donna-jane4</t>
  </si>
  <si>
    <t>Phantom86</t>
  </si>
  <si>
    <t>Ganja1dagger30a</t>
  </si>
  <si>
    <t>Ganja1dagger27a</t>
  </si>
  <si>
    <t>Ganja6dagger27a</t>
  </si>
  <si>
    <t>Phantom13</t>
  </si>
  <si>
    <t>donna-jane3</t>
  </si>
  <si>
    <t>Phantom85</t>
  </si>
  <si>
    <t>donna-jane1</t>
  </si>
  <si>
    <t>dolphin0101=</t>
  </si>
  <si>
    <t>dolphin1647=</t>
  </si>
  <si>
    <t>pooop;2121q</t>
  </si>
  <si>
    <t>pooop_2121q</t>
  </si>
  <si>
    <t>2Harry</t>
  </si>
  <si>
    <t>4Harry</t>
  </si>
  <si>
    <t>3Harry</t>
  </si>
  <si>
    <t>pooop@2121q</t>
  </si>
  <si>
    <t>dolphin1647@</t>
  </si>
  <si>
    <t>dmc2_0_0_7</t>
  </si>
  <si>
    <t>nesbitt!6OU</t>
  </si>
  <si>
    <t>1qq$13</t>
  </si>
  <si>
    <t>nesbitt!1OU</t>
  </si>
  <si>
    <t>1qq$09</t>
  </si>
  <si>
    <t>1qq_09</t>
  </si>
  <si>
    <t>dmc2_0.0_5</t>
  </si>
  <si>
    <t>nesbitt*6OU</t>
  </si>
  <si>
    <t>dmc2_0_0_5</t>
  </si>
  <si>
    <t>ABC071ab</t>
  </si>
  <si>
    <t>ABC924ab</t>
  </si>
  <si>
    <t>haggis7977,</t>
  </si>
  <si>
    <t>dki6Ipt_ob_</t>
  </si>
  <si>
    <t>dki6Ipt;ob=</t>
  </si>
  <si>
    <t>ABC123ab</t>
  </si>
  <si>
    <t>haggis7977!</t>
  </si>
  <si>
    <t>haggis7977.</t>
  </si>
  <si>
    <t>dki6Ipt;ob_</t>
  </si>
  <si>
    <t>dk#2116</t>
  </si>
  <si>
    <t>!5alligator</t>
  </si>
  <si>
    <t>dk&lt;2007</t>
  </si>
  <si>
    <t>dk#2007</t>
  </si>
  <si>
    <t>ARGEntina1</t>
  </si>
  <si>
    <t>!3alligator</t>
  </si>
  <si>
    <t>ARGEntina5</t>
  </si>
  <si>
    <t>ARGEntina7</t>
  </si>
  <si>
    <t>!1alligator</t>
  </si>
  <si>
    <t>diaque_dur_21</t>
  </si>
  <si>
    <t>cluEless14</t>
  </si>
  <si>
    <t>ANDY0frog</t>
  </si>
  <si>
    <t>diaque_dur_13</t>
  </si>
  <si>
    <t>ANDY3frog</t>
  </si>
  <si>
    <t>ANDY8frog</t>
  </si>
  <si>
    <t>cluEless57</t>
  </si>
  <si>
    <t>cluEless07</t>
  </si>
  <si>
    <t>diaque(dur_21</t>
  </si>
  <si>
    <t>1fox1Bliss1</t>
  </si>
  <si>
    <t>dhona 03</t>
  </si>
  <si>
    <t>hejsan.1</t>
  </si>
  <si>
    <t>1fox3Bliss9</t>
  </si>
  <si>
    <t>1fox3Bliss1</t>
  </si>
  <si>
    <t>hejsan!1</t>
  </si>
  <si>
    <t>dhona_03</t>
  </si>
  <si>
    <t>dhona&lt;03</t>
  </si>
  <si>
    <t>hejsan+1</t>
  </si>
  <si>
    <t>mailman@2/</t>
  </si>
  <si>
    <t>mailman@2_</t>
  </si>
  <si>
    <t>m7656Y</t>
  </si>
  <si>
    <t>m1990Y</t>
  </si>
  <si>
    <t>dary16*</t>
  </si>
  <si>
    <t>m0621Y</t>
  </si>
  <si>
    <t>dary27*</t>
  </si>
  <si>
    <t>dary89*</t>
  </si>
  <si>
    <t>mailman@2.</t>
  </si>
  <si>
    <t>danwade20!</t>
  </si>
  <si>
    <t>a22Q1pp8</t>
  </si>
  <si>
    <t>danwade23*</t>
  </si>
  <si>
    <t>nolOve1</t>
  </si>
  <si>
    <t>nolOve9</t>
  </si>
  <si>
    <t>a22Q4pp8</t>
  </si>
  <si>
    <t>danwade23!</t>
  </si>
  <si>
    <t>nolOve5</t>
  </si>
  <si>
    <t>a77Q1pp8</t>
  </si>
  <si>
    <t>letmein97QWERTY</t>
  </si>
  <si>
    <t>Halloween8</t>
  </si>
  <si>
    <t>danny290436::</t>
  </si>
  <si>
    <t>letmein29QWERTY</t>
  </si>
  <si>
    <t>danny123456++</t>
  </si>
  <si>
    <t>letmein10QWERTY</t>
  </si>
  <si>
    <t>danny123456::</t>
  </si>
  <si>
    <t>danikuale291151!</t>
  </si>
  <si>
    <t>pacific.q1</t>
  </si>
  <si>
    <t>danikuale135246!</t>
  </si>
  <si>
    <t>danikuale200395!</t>
  </si>
  <si>
    <t>wer &amp; 3</t>
  </si>
  <si>
    <t>pacific.q2</t>
  </si>
  <si>
    <t>wer &amp; 1</t>
  </si>
  <si>
    <t>wer,./1</t>
  </si>
  <si>
    <t>pacific.q4</t>
  </si>
  <si>
    <t>dani.21</t>
  </si>
  <si>
    <t>dani+02</t>
  </si>
  <si>
    <t>aa1G3m0az0</t>
  </si>
  <si>
    <t>aa1G3m2az0</t>
  </si>
  <si>
    <t>dani+21</t>
  </si>
  <si>
    <t>726406q,</t>
  </si>
  <si>
    <t>227310q,</t>
  </si>
  <si>
    <t>aa5G3m0az0</t>
  </si>
  <si>
    <t>726406q*</t>
  </si>
  <si>
    <t>danca-3</t>
  </si>
  <si>
    <t>123dell!</t>
  </si>
  <si>
    <t>'0bbies</t>
  </si>
  <si>
    <t>danca/3</t>
  </si>
  <si>
    <t>'1bbies</t>
  </si>
  <si>
    <t>158dell!</t>
  </si>
  <si>
    <t>!0bbies</t>
  </si>
  <si>
    <t>007dell!</t>
  </si>
  <si>
    <t>danca.3</t>
  </si>
  <si>
    <t>Mac;test</t>
  </si>
  <si>
    <t>Mac.test</t>
  </si>
  <si>
    <t>dalejr..1</t>
  </si>
  <si>
    <t>30011985w!</t>
  </si>
  <si>
    <t>Mac_test</t>
  </si>
  <si>
    <t>dalejr&lt;&lt;2</t>
  </si>
  <si>
    <t>30011985w.</t>
  </si>
  <si>
    <t>53121213w.</t>
  </si>
  <si>
    <t>dalejr..2</t>
  </si>
  <si>
    <t>dainelove.33</t>
  </si>
  <si>
    <t>21@formula.21</t>
  </si>
  <si>
    <t>21-formula-21</t>
  </si>
  <si>
    <t>21@formula-21</t>
  </si>
  <si>
    <t>barbara#377</t>
  </si>
  <si>
    <t>dainelove_10</t>
  </si>
  <si>
    <t>barbara#115</t>
  </si>
  <si>
    <t>dainelove.10</t>
  </si>
  <si>
    <t>barbara 377</t>
  </si>
  <si>
    <t>qwe.07</t>
  </si>
  <si>
    <t>ALi452</t>
  </si>
  <si>
    <t>da#1mac</t>
  </si>
  <si>
    <t>da.1mac</t>
  </si>
  <si>
    <t>qwe@07</t>
  </si>
  <si>
    <t>ALi232</t>
  </si>
  <si>
    <t>da`1mac</t>
  </si>
  <si>
    <t>qwe.18</t>
  </si>
  <si>
    <t>ALi425</t>
  </si>
  <si>
    <t>songoku-1a</t>
  </si>
  <si>
    <t>songoku@5a</t>
  </si>
  <si>
    <t>alex!1</t>
  </si>
  <si>
    <t>alex!5</t>
  </si>
  <si>
    <t>d1/18/03</t>
  </si>
  <si>
    <t>alex!7</t>
  </si>
  <si>
    <t>songoku-5a</t>
  </si>
  <si>
    <t>d8/18/03</t>
  </si>
  <si>
    <t>d8/11/03</t>
  </si>
  <si>
    <t>Aa2069</t>
  </si>
  <si>
    <t>cyo=njvgfjoo4k</t>
  </si>
  <si>
    <t>cyo.njvgfjoo1k</t>
  </si>
  <si>
    <t>Aa1976</t>
  </si>
  <si>
    <t>Robotics1</t>
  </si>
  <si>
    <t>Aa4631</t>
  </si>
  <si>
    <t>Robotics4</t>
  </si>
  <si>
    <t>Robotics2</t>
  </si>
  <si>
    <t>cyo.njvgfjoo4k</t>
  </si>
  <si>
    <t>me@Sugar</t>
  </si>
  <si>
    <t>Shania4</t>
  </si>
  <si>
    <t>me.Sugar</t>
  </si>
  <si>
    <t>me!Sugar</t>
  </si>
  <si>
    <t>Shania6</t>
  </si>
  <si>
    <t>cumple30yel20+</t>
  </si>
  <si>
    <t>Shania1</t>
  </si>
  <si>
    <t>cumple30yel20.</t>
  </si>
  <si>
    <t>cumple96yel20.</t>
  </si>
  <si>
    <t>peach#90</t>
  </si>
  <si>
    <t>peach#23</t>
  </si>
  <si>
    <t>peach-90</t>
  </si>
  <si>
    <t>king ab1az</t>
  </si>
  <si>
    <t>cr@nky1</t>
  </si>
  <si>
    <t>king-ab1az</t>
  </si>
  <si>
    <t>cr@nky0</t>
  </si>
  <si>
    <t>king-ab9az</t>
  </si>
  <si>
    <t>cr@nky9</t>
  </si>
  <si>
    <t>cowboys#1fan</t>
  </si>
  <si>
    <t>trIUmph12</t>
  </si>
  <si>
    <t>James33</t>
  </si>
  <si>
    <t>trIUmph01</t>
  </si>
  <si>
    <t>James17</t>
  </si>
  <si>
    <t>James09</t>
  </si>
  <si>
    <t>cowboys#4fan</t>
  </si>
  <si>
    <t>cowboys#9fan</t>
  </si>
  <si>
    <t>trIUmph96</t>
  </si>
  <si>
    <t>Purple01</t>
  </si>
  <si>
    <t>Purple34</t>
  </si>
  <si>
    <t>Purple37</t>
  </si>
  <si>
    <t>a2CISCO6</t>
  </si>
  <si>
    <t>a0CISCO3</t>
  </si>
  <si>
    <t>cotton%82</t>
  </si>
  <si>
    <t>cotton%14</t>
  </si>
  <si>
    <t>a2CISCO3</t>
  </si>
  <si>
    <t>cotton_14</t>
  </si>
  <si>
    <t>e20GT7</t>
  </si>
  <si>
    <t>costillita!!15</t>
  </si>
  <si>
    <t>d*as77m6</t>
  </si>
  <si>
    <t>e20GT8</t>
  </si>
  <si>
    <t>d*as77m1</t>
  </si>
  <si>
    <t>e01GT7</t>
  </si>
  <si>
    <t>d*as57m6</t>
  </si>
  <si>
    <t>costillita__15</t>
  </si>
  <si>
    <t>costillita**15</t>
  </si>
  <si>
    <t>1a2i8I</t>
  </si>
  <si>
    <t>corry1!</t>
  </si>
  <si>
    <t>1a2i4I</t>
  </si>
  <si>
    <t>0a2i8I</t>
  </si>
  <si>
    <t>corry1:</t>
  </si>
  <si>
    <t>corry5:</t>
  </si>
  <si>
    <t>caster?XYZ</t>
  </si>
  <si>
    <t>caster-XYZ</t>
  </si>
  <si>
    <t>caster_XYZ</t>
  </si>
  <si>
    <t>entRopy211</t>
  </si>
  <si>
    <t>5/fearless</t>
  </si>
  <si>
    <t>5!fearless</t>
  </si>
  <si>
    <t>5.fearless</t>
  </si>
  <si>
    <t>entRopy000</t>
  </si>
  <si>
    <t>corazonroto/17</t>
  </si>
  <si>
    <t>corazonroto/01</t>
  </si>
  <si>
    <t>entRopy901</t>
  </si>
  <si>
    <t>corazonroto/27</t>
  </si>
  <si>
    <t>abcd_Y</t>
  </si>
  <si>
    <t>cooper16!</t>
  </si>
  <si>
    <t>abcd?Y</t>
  </si>
  <si>
    <t>cooper16-</t>
  </si>
  <si>
    <t>abcd-Y</t>
  </si>
  <si>
    <t>abc1b1X</t>
  </si>
  <si>
    <t>abc3b1X</t>
  </si>
  <si>
    <t>cooper00!</t>
  </si>
  <si>
    <t>abc1b0X</t>
  </si>
  <si>
    <t>Gizmo12</t>
  </si>
  <si>
    <t>zenith-3</t>
  </si>
  <si>
    <t>Gizmo10</t>
  </si>
  <si>
    <t>zenith-1</t>
  </si>
  <si>
    <t>comoestas8.</t>
  </si>
  <si>
    <t>zenith@3</t>
  </si>
  <si>
    <t>Gizmo17</t>
  </si>
  <si>
    <t>comoestas1.</t>
  </si>
  <si>
    <t>comoestas6.</t>
  </si>
  <si>
    <t>cm.6735.</t>
  </si>
  <si>
    <t>cm.1995.</t>
  </si>
  <si>
    <t>Frances05</t>
  </si>
  <si>
    <t>TRANSPORT5!</t>
  </si>
  <si>
    <t>TRANSPORT5.</t>
  </si>
  <si>
    <t>TRANSPORT6.</t>
  </si>
  <si>
    <t>cm.6735-</t>
  </si>
  <si>
    <t>Frances30</t>
  </si>
  <si>
    <t>Frances00</t>
  </si>
  <si>
    <t>ou3a@@</t>
  </si>
  <si>
    <t>clauJP090702</t>
  </si>
  <si>
    <t>ab555SNE</t>
  </si>
  <si>
    <t>ab345SNE</t>
  </si>
  <si>
    <t>ou3a\'</t>
  </si>
  <si>
    <t>ab123SNE</t>
  </si>
  <si>
    <t>ou3a**</t>
  </si>
  <si>
    <t>clauJP140806</t>
  </si>
  <si>
    <t>clauJP090993</t>
  </si>
  <si>
    <t>elizabeth;pat101</t>
  </si>
  <si>
    <t>Qwe1992</t>
  </si>
  <si>
    <t>cksr%21</t>
  </si>
  <si>
    <t>cksr%13</t>
  </si>
  <si>
    <t>elizabeth-pat101</t>
  </si>
  <si>
    <t>elizabeth;pat213</t>
  </si>
  <si>
    <t>Qwe1956</t>
  </si>
  <si>
    <t>cksr_21</t>
  </si>
  <si>
    <t>Qwe1991</t>
  </si>
  <si>
    <t>d.m%max1912</t>
  </si>
  <si>
    <t>2aze#cobra</t>
  </si>
  <si>
    <t>cherie.12345</t>
  </si>
  <si>
    <t>d@m%max1912</t>
  </si>
  <si>
    <t>5aze#cobra</t>
  </si>
  <si>
    <t>d@m%max1300</t>
  </si>
  <si>
    <t>cherie.01969</t>
  </si>
  <si>
    <t>cherie 12345</t>
  </si>
  <si>
    <t>8aze#cobra</t>
  </si>
  <si>
    <t>champion.08</t>
  </si>
  <si>
    <t>champion_08</t>
  </si>
  <si>
    <t>x.leo0</t>
  </si>
  <si>
    <t>w1gaygay.</t>
  </si>
  <si>
    <t>champion.19</t>
  </si>
  <si>
    <t>w1gaygay&amp;</t>
  </si>
  <si>
    <t>w3gaygay.</t>
  </si>
  <si>
    <t>x-leo0</t>
  </si>
  <si>
    <t>x-leo4</t>
  </si>
  <si>
    <t>veronika4#</t>
  </si>
  <si>
    <t>chachito1989.</t>
  </si>
  <si>
    <t>.f860817a-</t>
  </si>
  <si>
    <t>veronika1#</t>
  </si>
  <si>
    <t>chachito2007/</t>
  </si>
  <si>
    <t>!f231223a-</t>
  </si>
  <si>
    <t>veronika4*</t>
  </si>
  <si>
    <t>.f231223a-</t>
  </si>
  <si>
    <t>chachito1989/</t>
  </si>
  <si>
    <t>Cheche21</t>
  </si>
  <si>
    <t>qqqq3-tom</t>
  </si>
  <si>
    <t>Cheche24</t>
  </si>
  <si>
    <t>cgc_mgb10</t>
  </si>
  <si>
    <t>qqqq3*tom</t>
  </si>
  <si>
    <t>cgc&amp;mgb10</t>
  </si>
  <si>
    <t>qqqq3.tom</t>
  </si>
  <si>
    <t>cgc&amp;mgb07</t>
  </si>
  <si>
    <t>Cheche69</t>
  </si>
  <si>
    <t>wow.00</t>
  </si>
  <si>
    <t>celtic_no1team</t>
  </si>
  <si>
    <t>j!y@demon2</t>
  </si>
  <si>
    <t>celtic.no3team</t>
  </si>
  <si>
    <t>j!y_demon2</t>
  </si>
  <si>
    <t>wow.96</t>
  </si>
  <si>
    <t>j!y-demon2</t>
  </si>
  <si>
    <t>celtic_no3team</t>
  </si>
  <si>
    <t>wow.17</t>
  </si>
  <si>
    <t>2A4nes2</t>
  </si>
  <si>
    <t>Artist8</t>
  </si>
  <si>
    <t>Artist5</t>
  </si>
  <si>
    <t>celesgus)1234567</t>
  </si>
  <si>
    <t>1A4nes2</t>
  </si>
  <si>
    <t>celesgus_1234567</t>
  </si>
  <si>
    <t>2A1nes2</t>
  </si>
  <si>
    <t>celesgus)9691984</t>
  </si>
  <si>
    <t>Artist1</t>
  </si>
  <si>
    <t>ce#27bola</t>
  </si>
  <si>
    <t>ce#32bola</t>
  </si>
  <si>
    <t>dundee83927*</t>
  </si>
  <si>
    <t>a4JER3</t>
  </si>
  <si>
    <t>ce-27bola</t>
  </si>
  <si>
    <t>a4JER1</t>
  </si>
  <si>
    <t>dundee32294]</t>
  </si>
  <si>
    <t>dundee83927]</t>
  </si>
  <si>
    <t>a8JER3</t>
  </si>
  <si>
    <t>nadIne69</t>
  </si>
  <si>
    <t>Fickdich1</t>
  </si>
  <si>
    <t>nadIne12</t>
  </si>
  <si>
    <t>casArb9988</t>
  </si>
  <si>
    <t>casArb1979</t>
  </si>
  <si>
    <t>nadIne86</t>
  </si>
  <si>
    <t>Fickdich2</t>
  </si>
  <si>
    <t>Fickdich8</t>
  </si>
  <si>
    <t>casArb1993</t>
  </si>
  <si>
    <t>1sally 7</t>
  </si>
  <si>
    <t>1sally 3</t>
  </si>
  <si>
    <t>1sally 1</t>
  </si>
  <si>
    <t>carrots.08</t>
  </si>
  <si>
    <t>_1hello</t>
  </si>
  <si>
    <t>+1hello</t>
  </si>
  <si>
    <t>carrots.04</t>
  </si>
  <si>
    <t xml:space="preserve"> 1hello</t>
  </si>
  <si>
    <t>carrots 08</t>
  </si>
  <si>
    <t>candy7075_</t>
  </si>
  <si>
    <t>9423Midvale</t>
  </si>
  <si>
    <t>poopa123DYNASTY</t>
  </si>
  <si>
    <t>0494Midvale</t>
  </si>
  <si>
    <t>candy1719_</t>
  </si>
  <si>
    <t>candy7075!</t>
  </si>
  <si>
    <t>poopa119DYNASTY</t>
  </si>
  <si>
    <t>poopa001DYNASTY</t>
  </si>
  <si>
    <t>3122Midvale</t>
  </si>
  <si>
    <t>BennY08</t>
  </si>
  <si>
    <t>BennY06</t>
  </si>
  <si>
    <t>234kyle#</t>
  </si>
  <si>
    <t>camila$$4</t>
  </si>
  <si>
    <t>BennY09</t>
  </si>
  <si>
    <t>camila++0</t>
  </si>
  <si>
    <t>234kyle!</t>
  </si>
  <si>
    <t>288kyle!</t>
  </si>
  <si>
    <t>camila++4</t>
  </si>
  <si>
    <t>!!!9ma</t>
  </si>
  <si>
    <t>AS9cruise</t>
  </si>
  <si>
    <t>cakalkarlos...75</t>
  </si>
  <si>
    <t>*^^9ma</t>
  </si>
  <si>
    <t>cakalkarlos***01</t>
  </si>
  <si>
    <t>cakalkarlos...01</t>
  </si>
  <si>
    <t>AS5cruise</t>
  </si>
  <si>
    <t>_.,9ma</t>
  </si>
  <si>
    <t>AS1cruise</t>
  </si>
  <si>
    <t>marmar1$</t>
  </si>
  <si>
    <t>caglaGUNCE04258</t>
  </si>
  <si>
    <t>caglaGUNCE09210</t>
  </si>
  <si>
    <t>marmar9.</t>
  </si>
  <si>
    <t>truck2306!Y</t>
  </si>
  <si>
    <t>caglaGUNCE22452</t>
  </si>
  <si>
    <t>truck2306/Y</t>
  </si>
  <si>
    <t>truck2306*Y</t>
  </si>
  <si>
    <t>marmar9$</t>
  </si>
  <si>
    <t>'dungeon.7</t>
  </si>
  <si>
    <t>c_4nunca</t>
  </si>
  <si>
    <t>halifax7_</t>
  </si>
  <si>
    <t>halifax1_</t>
  </si>
  <si>
    <t>c_1nunca</t>
  </si>
  <si>
    <t>c_8nunca</t>
  </si>
  <si>
    <t>'dungeon.1</t>
  </si>
  <si>
    <t>halifax1\</t>
  </si>
  <si>
    <t>'dungeon/7</t>
  </si>
  <si>
    <t>2apple_2</t>
  </si>
  <si>
    <t>1apple'2</t>
  </si>
  <si>
    <t>cOLBY3</t>
  </si>
  <si>
    <t>asd%1211</t>
  </si>
  <si>
    <t>2apple'2</t>
  </si>
  <si>
    <t>asd@1211</t>
  </si>
  <si>
    <t>cOLBY1</t>
  </si>
  <si>
    <t>cOLBY9</t>
  </si>
  <si>
    <t>asd(1211</t>
  </si>
  <si>
    <t>Panther22</t>
  </si>
  <si>
    <t>red_ZXC-poi</t>
  </si>
  <si>
    <t>red@ZXC&amp;poi</t>
  </si>
  <si>
    <t>c;/7777l</t>
  </si>
  <si>
    <t>Panther09</t>
  </si>
  <si>
    <t>red_ZXC&amp;poi</t>
  </si>
  <si>
    <t>c;/1001l</t>
  </si>
  <si>
    <t>c;/9297l</t>
  </si>
  <si>
    <t>Panther69</t>
  </si>
  <si>
    <t>plato12.</t>
  </si>
  <si>
    <t>c1c10p328_27</t>
  </si>
  <si>
    <t>c1c10p328.11</t>
  </si>
  <si>
    <t>Marko99</t>
  </si>
  <si>
    <t>plato70.</t>
  </si>
  <si>
    <t>Marko13</t>
  </si>
  <si>
    <t>c1c10p328.27</t>
  </si>
  <si>
    <t>plato07.</t>
  </si>
  <si>
    <t>Marko40</t>
  </si>
  <si>
    <t>m(h.1984</t>
  </si>
  <si>
    <t>Mirror0</t>
  </si>
  <si>
    <t>Mirror1</t>
  </si>
  <si>
    <t>button_12</t>
  </si>
  <si>
    <t>button_05</t>
  </si>
  <si>
    <t>Mirror9</t>
  </si>
  <si>
    <t>m(h*1984</t>
  </si>
  <si>
    <t>m(h*2007</t>
  </si>
  <si>
    <t>button_88</t>
  </si>
  <si>
    <t>aa88,abc</t>
  </si>
  <si>
    <t>brutus05#</t>
  </si>
  <si>
    <t>QQQqq15</t>
  </si>
  <si>
    <t>aa12,abc</t>
  </si>
  <si>
    <t>QQQqq12</t>
  </si>
  <si>
    <t>aa12-abc</t>
  </si>
  <si>
    <t>QQQqq01</t>
  </si>
  <si>
    <t>brutus05!</t>
  </si>
  <si>
    <t>brutus76#</t>
  </si>
  <si>
    <t>Lololol01</t>
  </si>
  <si>
    <t>unknown)(8</t>
  </si>
  <si>
    <t>brettha2!</t>
  </si>
  <si>
    <t>Lololol22</t>
  </si>
  <si>
    <t>brettha1.</t>
  </si>
  <si>
    <t>brettha1!</t>
  </si>
  <si>
    <t>unknown..8</t>
  </si>
  <si>
    <t>Lololol82</t>
  </si>
  <si>
    <t>unknown?!8</t>
  </si>
  <si>
    <t>sunday!226</t>
  </si>
  <si>
    <t>brb-urn22</t>
  </si>
  <si>
    <t>toronto1957!</t>
  </si>
  <si>
    <t>brb-urn28</t>
  </si>
  <si>
    <t>toronto1957_</t>
  </si>
  <si>
    <t>toronto1957)</t>
  </si>
  <si>
    <t>sunday!150</t>
  </si>
  <si>
    <t>sunday!956</t>
  </si>
  <si>
    <t>brb-urn01</t>
  </si>
  <si>
    <t>brandon3.3</t>
  </si>
  <si>
    <t>brandon3.6</t>
  </si>
  <si>
    <t>ou =qwe1</t>
  </si>
  <si>
    <t>Qwe1zero</t>
  </si>
  <si>
    <t>brandon1.6</t>
  </si>
  <si>
    <t>ou =qwe4</t>
  </si>
  <si>
    <t>ou__qwe4</t>
  </si>
  <si>
    <t>Qwe4zero</t>
  </si>
  <si>
    <t>Qwe2zero</t>
  </si>
  <si>
    <t>bonoeselmejor.58</t>
  </si>
  <si>
    <t>bonoeselmejor_58</t>
  </si>
  <si>
    <t>SUpermen4</t>
  </si>
  <si>
    <t>SUpermen6</t>
  </si>
  <si>
    <t>ella0HUGH</t>
  </si>
  <si>
    <t>SUpermen1</t>
  </si>
  <si>
    <t>ella3HUGH</t>
  </si>
  <si>
    <t>bonoeselmejor@58</t>
  </si>
  <si>
    <t>ella8HUGH</t>
  </si>
  <si>
    <t>blue-GO</t>
  </si>
  <si>
    <t>bl#ssed93</t>
  </si>
  <si>
    <t>bl&amp;ssed12</t>
  </si>
  <si>
    <t>blue.GO</t>
  </si>
  <si>
    <t>m.q682</t>
  </si>
  <si>
    <t>blue*GO</t>
  </si>
  <si>
    <t>m.q786</t>
  </si>
  <si>
    <t>m_q682</t>
  </si>
  <si>
    <t>bl#ssed12</t>
  </si>
  <si>
    <t>birddogs32``</t>
  </si>
  <si>
    <t>a1!!4...</t>
  </si>
  <si>
    <t>Coco17</t>
  </si>
  <si>
    <t>Coco57</t>
  </si>
  <si>
    <t>birddogs23``</t>
  </si>
  <si>
    <t>a1!!1...</t>
  </si>
  <si>
    <t>birddogs23\\</t>
  </si>
  <si>
    <t>Coco03</t>
  </si>
  <si>
    <t>a1!!4!!!</t>
  </si>
  <si>
    <t>pARTNER12</t>
  </si>
  <si>
    <t>pARTNER99</t>
  </si>
  <si>
    <t>Fucku8</t>
  </si>
  <si>
    <t>pARTNER09</t>
  </si>
  <si>
    <t>big-212</t>
  </si>
  <si>
    <t>Fucku1</t>
  </si>
  <si>
    <t>big-100</t>
  </si>
  <si>
    <t>Fucku7</t>
  </si>
  <si>
    <t>big-101</t>
  </si>
  <si>
    <t>Beast1</t>
  </si>
  <si>
    <t>Ab535788</t>
  </si>
  <si>
    <t>Beast8</t>
  </si>
  <si>
    <t>betty1234-</t>
  </si>
  <si>
    <t>betty1234/</t>
  </si>
  <si>
    <t>betty1234@</t>
  </si>
  <si>
    <t>Ab110490</t>
  </si>
  <si>
    <t>Ab123412</t>
  </si>
  <si>
    <t>Beast5</t>
  </si>
  <si>
    <t>bell06*</t>
  </si>
  <si>
    <t>PAUL07changed</t>
  </si>
  <si>
    <t>bell33/</t>
  </si>
  <si>
    <t>PAUL69changed</t>
  </si>
  <si>
    <t>bell06/</t>
  </si>
  <si>
    <t>PAUL34changed</t>
  </si>
  <si>
    <t>jAnelle1</t>
  </si>
  <si>
    <t>jAnelle3</t>
  </si>
  <si>
    <t>jAnelle7</t>
  </si>
  <si>
    <t>pepsi8586%</t>
  </si>
  <si>
    <t>News9j</t>
  </si>
  <si>
    <t>becxy,1994</t>
  </si>
  <si>
    <t>becxy.1994</t>
  </si>
  <si>
    <t>pepsi8586?</t>
  </si>
  <si>
    <t>pepsi8586-</t>
  </si>
  <si>
    <t>News3j</t>
  </si>
  <si>
    <t>becxy-1994</t>
  </si>
  <si>
    <t>News7j</t>
  </si>
  <si>
    <t>Germany34</t>
  </si>
  <si>
    <t>#m1aa3as1a</t>
  </si>
  <si>
    <t>#m4aa3as1a</t>
  </si>
  <si>
    <t>Germany08</t>
  </si>
  <si>
    <t>Germany52</t>
  </si>
  <si>
    <t>batman01!</t>
  </si>
  <si>
    <t>batman08!</t>
  </si>
  <si>
    <t>batman17!</t>
  </si>
  <si>
    <t>#m4aa1as1a</t>
  </si>
  <si>
    <t>A89hi2</t>
  </si>
  <si>
    <t>bankgfhdv98iy[</t>
  </si>
  <si>
    <t>AAA6blue</t>
  </si>
  <si>
    <t>bankgfhdv98iy_</t>
  </si>
  <si>
    <t>A01hi2</t>
  </si>
  <si>
    <t>bankgfhdv98iy@</t>
  </si>
  <si>
    <t>AAA1blue</t>
  </si>
  <si>
    <t>AAA3blue</t>
  </si>
  <si>
    <t>A01hi0</t>
  </si>
  <si>
    <t>Mickey.</t>
  </si>
  <si>
    <t>a!!!!72</t>
  </si>
  <si>
    <t>Mickey_</t>
  </si>
  <si>
    <t>bakuryu_5</t>
  </si>
  <si>
    <t>bakuryu.5</t>
  </si>
  <si>
    <t>a@&amp;@&amp;72</t>
  </si>
  <si>
    <t>a*-+/72</t>
  </si>
  <si>
    <t>Mickey-</t>
  </si>
  <si>
    <t>bakuryu-5</t>
  </si>
  <si>
    <t>badboy-6079</t>
  </si>
  <si>
    <t>j!qaz07</t>
  </si>
  <si>
    <t>Hello13</t>
  </si>
  <si>
    <t>badboy_6079</t>
  </si>
  <si>
    <t>j qaz24</t>
  </si>
  <si>
    <t>badboy@6079</t>
  </si>
  <si>
    <t>Hello26</t>
  </si>
  <si>
    <t>Hello10</t>
  </si>
  <si>
    <t>j!qaz24</t>
  </si>
  <si>
    <t>Swee239q</t>
  </si>
  <si>
    <t>Swee817q</t>
  </si>
  <si>
    <t>babe31!</t>
  </si>
  <si>
    <t>qwert29LINDA</t>
  </si>
  <si>
    <t>babe31*</t>
  </si>
  <si>
    <t>qwert01LINDA</t>
  </si>
  <si>
    <t>babe05!</t>
  </si>
  <si>
    <t>Swee156q</t>
  </si>
  <si>
    <t>qwert17LINDA</t>
  </si>
  <si>
    <t>a1a1A123w1a</t>
  </si>
  <si>
    <t>Test.sarah</t>
  </si>
  <si>
    <t>a1a2A123w1a</t>
  </si>
  <si>
    <t>b@s420</t>
  </si>
  <si>
    <t>Test-sarah</t>
  </si>
  <si>
    <t>b&lt;s420</t>
  </si>
  <si>
    <t>b&lt;s123</t>
  </si>
  <si>
    <t>a4a1A123w1a</t>
  </si>
  <si>
    <t>Test@sarah</t>
  </si>
  <si>
    <t>b^_^ta1</t>
  </si>
  <si>
    <t>ricardo!!1</t>
  </si>
  <si>
    <t>Mongoose4</t>
  </si>
  <si>
    <t>Mongoose3</t>
  </si>
  <si>
    <t>b@$*ta1</t>
  </si>
  <si>
    <t>ricardo!!3</t>
  </si>
  <si>
    <t>ricardo**3</t>
  </si>
  <si>
    <t>b@$*ta7</t>
  </si>
  <si>
    <t>Mongoose8</t>
  </si>
  <si>
    <t>2go1d15Q</t>
  </si>
  <si>
    <t>hi@$!@21</t>
  </si>
  <si>
    <t>5go1d15Q</t>
  </si>
  <si>
    <t>b.B28VsZ</t>
  </si>
  <si>
    <t>hi@$!@00</t>
  </si>
  <si>
    <t>b(B28VsZ</t>
  </si>
  <si>
    <t>hi????21</t>
  </si>
  <si>
    <t>4go1d15Q</t>
  </si>
  <si>
    <t>b^B28VsZ</t>
  </si>
  <si>
    <t>wFRED03</t>
  </si>
  <si>
    <t>azq_12345</t>
  </si>
  <si>
    <t>Milano29</t>
  </si>
  <si>
    <t>wFRED21</t>
  </si>
  <si>
    <t>azq/12345</t>
  </si>
  <si>
    <t>wFRED69</t>
  </si>
  <si>
    <t>Milano27</t>
  </si>
  <si>
    <t>Milano08</t>
  </si>
  <si>
    <t>azq.12345</t>
  </si>
  <si>
    <t>Demons1</t>
  </si>
  <si>
    <t>azawacoh04PAUL</t>
  </si>
  <si>
    <t>Demons5</t>
  </si>
  <si>
    <t>Demons3</t>
  </si>
  <si>
    <t>azawacoh93PAUL</t>
  </si>
  <si>
    <t>hell'0</t>
  </si>
  <si>
    <t>hell'1</t>
  </si>
  <si>
    <t>hell'8</t>
  </si>
  <si>
    <t>azawacoh23PAUL</t>
  </si>
  <si>
    <t>rebel91.!</t>
  </si>
  <si>
    <t>rebel10**</t>
  </si>
  <si>
    <t>niBBles03</t>
  </si>
  <si>
    <t>ayaz598*</t>
  </si>
  <si>
    <t>rebel10.!</t>
  </si>
  <si>
    <t>niBBles14</t>
  </si>
  <si>
    <t>niBBles17</t>
  </si>
  <si>
    <t>ayaz007*</t>
  </si>
  <si>
    <t>ayaz598#</t>
  </si>
  <si>
    <t>Tornado10</t>
  </si>
  <si>
    <t>avfc1992e7?</t>
  </si>
  <si>
    <t>e/abc10</t>
  </si>
  <si>
    <t>Tornado77</t>
  </si>
  <si>
    <t>Tornado99</t>
  </si>
  <si>
    <t>avfc1992e0?</t>
  </si>
  <si>
    <t>e!abc99</t>
  </si>
  <si>
    <t>avfc1992e4?</t>
  </si>
  <si>
    <t>e/abc99</t>
  </si>
  <si>
    <t>ace123.</t>
  </si>
  <si>
    <t>ace123:</t>
  </si>
  <si>
    <t>atenea15**</t>
  </si>
  <si>
    <t>atenea57**</t>
  </si>
  <si>
    <t>-gizmos1LOL-</t>
  </si>
  <si>
    <t>-gizmos4LOL-</t>
  </si>
  <si>
    <t>-gizmos8LOL-</t>
  </si>
  <si>
    <t>atenea95**</t>
  </si>
  <si>
    <t>erika1.</t>
  </si>
  <si>
    <t>ash_tin345</t>
  </si>
  <si>
    <t>smile.3.24</t>
  </si>
  <si>
    <t>smile.1.19</t>
  </si>
  <si>
    <t>erika1_</t>
  </si>
  <si>
    <t>smile.3.19</t>
  </si>
  <si>
    <t>ash-tin123</t>
  </si>
  <si>
    <t>erika1+</t>
  </si>
  <si>
    <t>ash_tin123</t>
  </si>
  <si>
    <t>aries_18</t>
  </si>
  <si>
    <t>aries:18</t>
  </si>
  <si>
    <t>aries_01</t>
  </si>
  <si>
    <t>Church654</t>
  </si>
  <si>
    <t>e11287+</t>
  </si>
  <si>
    <t>Church007</t>
  </si>
  <si>
    <t>e11287.</t>
  </si>
  <si>
    <t>e11111+</t>
  </si>
  <si>
    <t>Church666</t>
  </si>
  <si>
    <t>pokemons!2</t>
  </si>
  <si>
    <t>pokemons$2</t>
  </si>
  <si>
    <t>aptx2885_</t>
  </si>
  <si>
    <t>aptx1234_</t>
  </si>
  <si>
    <t>Qwert25</t>
  </si>
  <si>
    <t>Qwert23</t>
  </si>
  <si>
    <t>aptx4869_</t>
  </si>
  <si>
    <t>pokemons$1</t>
  </si>
  <si>
    <t>Qwert77</t>
  </si>
  <si>
    <t>Karen14</t>
  </si>
  <si>
    <t>apol_12</t>
  </si>
  <si>
    <t>Karen13</t>
  </si>
  <si>
    <t>LOve1504</t>
  </si>
  <si>
    <t>LOve2010</t>
  </si>
  <si>
    <t>apol/12</t>
  </si>
  <si>
    <t>LOve1992</t>
  </si>
  <si>
    <t>apol-12</t>
  </si>
  <si>
    <t>Karen07</t>
  </si>
  <si>
    <t>anthony1991#3</t>
  </si>
  <si>
    <t>Sprocket00</t>
  </si>
  <si>
    <t>val115_</t>
  </si>
  <si>
    <t>anthony1991_3</t>
  </si>
  <si>
    <t>Sprocket23</t>
  </si>
  <si>
    <t>anthony1991,3</t>
  </si>
  <si>
    <t>val189#</t>
  </si>
  <si>
    <t>Sprocket07</t>
  </si>
  <si>
    <t>val189_</t>
  </si>
  <si>
    <t>angel*lisa_babe5</t>
  </si>
  <si>
    <t>asd$55</t>
  </si>
  <si>
    <t>Annika11</t>
  </si>
  <si>
    <t>asd$30</t>
  </si>
  <si>
    <t>asd!30</t>
  </si>
  <si>
    <t>Annika08</t>
  </si>
  <si>
    <t>angel*lisa_babe1</t>
  </si>
  <si>
    <t>angel_lisa_babe1</t>
  </si>
  <si>
    <t>Annika12</t>
  </si>
  <si>
    <t>m405TNT</t>
  </si>
  <si>
    <t>m159TNT</t>
  </si>
  <si>
    <t>angel1_1</t>
  </si>
  <si>
    <t>angel3 1</t>
  </si>
  <si>
    <t>august.23</t>
  </si>
  <si>
    <t>angel1 1</t>
  </si>
  <si>
    <t>m105TNT</t>
  </si>
  <si>
    <t>Velvet2</t>
  </si>
  <si>
    <t>angel1495*</t>
  </si>
  <si>
    <t>Velvet3</t>
  </si>
  <si>
    <t>angel1495_</t>
  </si>
  <si>
    <t>Siemens6</t>
  </si>
  <si>
    <t>Siemens7</t>
  </si>
  <si>
    <t>angel1495.</t>
  </si>
  <si>
    <t>Siemens1</t>
  </si>
  <si>
    <t>Velvet9</t>
  </si>
  <si>
    <t>Start.6</t>
  </si>
  <si>
    <t>amorentredos20*</t>
  </si>
  <si>
    <t>a ME88</t>
  </si>
  <si>
    <t>Start 4</t>
  </si>
  <si>
    <t>a_ME88</t>
  </si>
  <si>
    <t>amorentredos82*</t>
  </si>
  <si>
    <t>a_ME06</t>
  </si>
  <si>
    <t>Start 6</t>
  </si>
  <si>
    <t>amorentredos18*</t>
  </si>
  <si>
    <t>capricorn!9</t>
  </si>
  <si>
    <t>amo.teana20</t>
  </si>
  <si>
    <t>capricorn!1</t>
  </si>
  <si>
    <t>Thecat12</t>
  </si>
  <si>
    <t>amo.teana02</t>
  </si>
  <si>
    <t>Thecat23</t>
  </si>
  <si>
    <t>amo.teana00</t>
  </si>
  <si>
    <t>capricorn*9</t>
  </si>
  <si>
    <t>Thecat29</t>
  </si>
  <si>
    <t>LAURA!open</t>
  </si>
  <si>
    <t>america/15</t>
  </si>
  <si>
    <t>MONday32</t>
  </si>
  <si>
    <t>MONday06</t>
  </si>
  <si>
    <t>america_15</t>
  </si>
  <si>
    <t>america(15</t>
  </si>
  <si>
    <t>MONday13</t>
  </si>
  <si>
    <t>LAURA.open</t>
  </si>
  <si>
    <t>LAURA_open</t>
  </si>
  <si>
    <t>LegEnds4</t>
  </si>
  <si>
    <t>aishiteru.16</t>
  </si>
  <si>
    <t>LegEnds5</t>
  </si>
  <si>
    <t>amandad79=</t>
  </si>
  <si>
    <t>LegEnds3</t>
  </si>
  <si>
    <t>amandad18*</t>
  </si>
  <si>
    <t>aishiteru-16</t>
  </si>
  <si>
    <t>amandad18=</t>
  </si>
  <si>
    <t>aishiteru@16</t>
  </si>
  <si>
    <t>sexyboy97PETE</t>
  </si>
  <si>
    <t>sexyboy61PETE</t>
  </si>
  <si>
    <t>alotalot1#</t>
  </si>
  <si>
    <t>diamant06GETSOME</t>
  </si>
  <si>
    <t>diamant28GETSOME</t>
  </si>
  <si>
    <t>alotalot1!</t>
  </si>
  <si>
    <t>alotalot1-</t>
  </si>
  <si>
    <t>sexyboy14PETE</t>
  </si>
  <si>
    <t>diamant86GETSOME</t>
  </si>
  <si>
    <t>Cornholio4</t>
  </si>
  <si>
    <t>Cornholio0</t>
  </si>
  <si>
    <t>Cornholio1</t>
  </si>
  <si>
    <t>aaa FISH</t>
  </si>
  <si>
    <t>allie-12</t>
  </si>
  <si>
    <t>allie*12</t>
  </si>
  <si>
    <t>allie`12</t>
  </si>
  <si>
    <t>aaa@FISH</t>
  </si>
  <si>
    <t>aaa+FISH</t>
  </si>
  <si>
    <t>M22.11*19</t>
  </si>
  <si>
    <t>M88/11*19</t>
  </si>
  <si>
    <t>alisha,./06</t>
  </si>
  <si>
    <t>alisha,]]06</t>
  </si>
  <si>
    <t>M88.11*19</t>
  </si>
  <si>
    <t>Fruits21</t>
  </si>
  <si>
    <t>Fruits22</t>
  </si>
  <si>
    <t>Fruits35</t>
  </si>
  <si>
    <t>alisha!..06</t>
  </si>
  <si>
    <t>26908Qwe</t>
  </si>
  <si>
    <t>Tyler15</t>
  </si>
  <si>
    <t>Tyler16</t>
  </si>
  <si>
    <t>alinalove*2</t>
  </si>
  <si>
    <t>12345Qwe</t>
  </si>
  <si>
    <t>Tyler12</t>
  </si>
  <si>
    <t>alinalove*1</t>
  </si>
  <si>
    <t>alinalove_1</t>
  </si>
  <si>
    <t>48051Qwe</t>
  </si>
  <si>
    <t>looloo-2131</t>
  </si>
  <si>
    <t>bf1SEXY</t>
  </si>
  <si>
    <t>bf4SEXY</t>
  </si>
  <si>
    <t>looloo.2131</t>
  </si>
  <si>
    <t>ali100.</t>
  </si>
  <si>
    <t>looloo-1995</t>
  </si>
  <si>
    <t>ali123.</t>
  </si>
  <si>
    <t>ali100*</t>
  </si>
  <si>
    <t>bf3SEXY</t>
  </si>
  <si>
    <t>0bf!08</t>
  </si>
  <si>
    <t>val1z4ou.</t>
  </si>
  <si>
    <t>alexia_49</t>
  </si>
  <si>
    <t>val1z1ou_</t>
  </si>
  <si>
    <t>val1z4ou_</t>
  </si>
  <si>
    <t>alexia-49</t>
  </si>
  <si>
    <t>1bf!64</t>
  </si>
  <si>
    <t>alexia 49</t>
  </si>
  <si>
    <t>0bf!64</t>
  </si>
  <si>
    <t>alex.p00</t>
  </si>
  <si>
    <t>Venice143</t>
  </si>
  <si>
    <t>jimmy'21!</t>
  </si>
  <si>
    <t>Venice128</t>
  </si>
  <si>
    <t>jimmy'02!</t>
  </si>
  <si>
    <t>alex.p11</t>
  </si>
  <si>
    <t>Venice000</t>
  </si>
  <si>
    <t>alex.p28</t>
  </si>
  <si>
    <t>jimmy'51!</t>
  </si>
  <si>
    <t>1trader!</t>
  </si>
  <si>
    <t>1trader*</t>
  </si>
  <si>
    <t>5trader*</t>
  </si>
  <si>
    <t>alessandraandrade2_hotmail*com</t>
  </si>
  <si>
    <t>alessandraandrade2@hotmail.com</t>
  </si>
  <si>
    <t>alessandraandrade2@hotmail*com</t>
  </si>
  <si>
    <t>bob 21</t>
  </si>
  <si>
    <t>Holiday1</t>
  </si>
  <si>
    <t>alcon*1</t>
  </si>
  <si>
    <t>bob@44</t>
  </si>
  <si>
    <t>Holiday7</t>
  </si>
  <si>
    <t>alcon=1</t>
  </si>
  <si>
    <t>alcon.1</t>
  </si>
  <si>
    <t>bob 44</t>
  </si>
  <si>
    <t>Holiday5</t>
  </si>
  <si>
    <t>PrincE1</t>
  </si>
  <si>
    <t>aedo2007!</t>
  </si>
  <si>
    <t>martha47-</t>
  </si>
  <si>
    <t>aedo2007+</t>
  </si>
  <si>
    <t>aedo2007*</t>
  </si>
  <si>
    <t>martha11-</t>
  </si>
  <si>
    <t>martha47+</t>
  </si>
  <si>
    <t>PrincE7</t>
  </si>
  <si>
    <t>PrincE4</t>
  </si>
  <si>
    <t>Qq2007</t>
  </si>
  <si>
    <t>sadie7m1M</t>
  </si>
  <si>
    <t>aeaiCL123</t>
  </si>
  <si>
    <t>aeaiCL705</t>
  </si>
  <si>
    <t>Qq2006</t>
  </si>
  <si>
    <t>sadie7m3M</t>
  </si>
  <si>
    <t>Qq1993</t>
  </si>
  <si>
    <t>aeaiCL336</t>
  </si>
  <si>
    <t>sadie7m9M</t>
  </si>
  <si>
    <t>trumpet!1</t>
  </si>
  <si>
    <t>adri_07</t>
  </si>
  <si>
    <t>trumpet_4</t>
  </si>
  <si>
    <t>VenoM27</t>
  </si>
  <si>
    <t>adri$17</t>
  </si>
  <si>
    <t>adri$07</t>
  </si>
  <si>
    <t>trumpet!4</t>
  </si>
  <si>
    <t>VenoM11</t>
  </si>
  <si>
    <t>VenoM21</t>
  </si>
  <si>
    <t>abcd19995.</t>
  </si>
  <si>
    <t>abcd12345.</t>
  </si>
  <si>
    <t>Helen\\'</t>
  </si>
  <si>
    <t>Poiuyt3</t>
  </si>
  <si>
    <t>Poiuyt7</t>
  </si>
  <si>
    <t>Poiuyt1</t>
  </si>
  <si>
    <t>Helen...</t>
  </si>
  <si>
    <t>abcd03991.</t>
  </si>
  <si>
    <t>Helen~~!</t>
  </si>
  <si>
    <t>Bonnie22</t>
  </si>
  <si>
    <t>abby@1311</t>
  </si>
  <si>
    <t>hackers8</t>
  </si>
  <si>
    <t>hackers2</t>
  </si>
  <si>
    <t>abby-1311</t>
  </si>
  <si>
    <t>abby/1311</t>
  </si>
  <si>
    <t>hackers1</t>
  </si>
  <si>
    <t>Bonnie07</t>
  </si>
  <si>
    <t>Bonnie28</t>
  </si>
  <si>
    <t>Sweet93</t>
  </si>
  <si>
    <t>aaron#001</t>
  </si>
  <si>
    <t>Sweet95</t>
  </si>
  <si>
    <t>Sweet42</t>
  </si>
  <si>
    <t>Qweasdzxc9</t>
  </si>
  <si>
    <t>aaron#101</t>
  </si>
  <si>
    <t>Qweasdzxc3</t>
  </si>
  <si>
    <t>Qweasdzxc7</t>
  </si>
  <si>
    <t>aaron#333</t>
  </si>
  <si>
    <t>aaaaa_2</t>
  </si>
  <si>
    <t>6me6GO1ou</t>
  </si>
  <si>
    <t>6me9GO4ou</t>
  </si>
  <si>
    <t>aaaaa_0</t>
  </si>
  <si>
    <t>6me6GO4ou</t>
  </si>
  <si>
    <t>1i5S1ma</t>
  </si>
  <si>
    <t>aaaaa_7</t>
  </si>
  <si>
    <t>1i1S1ma</t>
  </si>
  <si>
    <t>1i1S4ma</t>
  </si>
  <si>
    <t>aLLISON9</t>
  </si>
  <si>
    <t>aLLISON7</t>
  </si>
  <si>
    <t>aLLISON1</t>
  </si>
  <si>
    <t>2wolfie!</t>
  </si>
  <si>
    <t>hikaru.hi3me1</t>
  </si>
  <si>
    <t>hikaru.hi1me4</t>
  </si>
  <si>
    <t>2wolfie.</t>
  </si>
  <si>
    <t>2wolfie;</t>
  </si>
  <si>
    <t>hikaru.hi3me4</t>
  </si>
  <si>
    <t>a08@09</t>
  </si>
  <si>
    <t>1star7Z</t>
  </si>
  <si>
    <t>aa.solomon.jon(ncc1122</t>
  </si>
  <si>
    <t>aa.solomon.jon_ncc1122</t>
  </si>
  <si>
    <t>aa.solomon.jon@ncc1122</t>
  </si>
  <si>
    <t>4star7Z</t>
  </si>
  <si>
    <t>a08=09</t>
  </si>
  <si>
    <t>a88@09</t>
  </si>
  <si>
    <t>8star7Z</t>
  </si>
  <si>
    <t>!84kkk22-</t>
  </si>
  <si>
    <t>caleb@01</t>
  </si>
  <si>
    <t>a5934218,</t>
  </si>
  <si>
    <t>caleb_01</t>
  </si>
  <si>
    <t>caleb.01</t>
  </si>
  <si>
    <t>!84kkk22=</t>
  </si>
  <si>
    <t>a4127099,</t>
  </si>
  <si>
    <t>!19kkk22=</t>
  </si>
  <si>
    <t>a5934218?</t>
  </si>
  <si>
    <t>9348022*Y</t>
  </si>
  <si>
    <t>a71598_</t>
  </si>
  <si>
    <t>7720123*Y</t>
  </si>
  <si>
    <t>a16025_</t>
  </si>
  <si>
    <t>stars$az1</t>
  </si>
  <si>
    <t>stars$az0</t>
  </si>
  <si>
    <t>stars$az8</t>
  </si>
  <si>
    <t>a31995_</t>
  </si>
  <si>
    <t>2223067*Y</t>
  </si>
  <si>
    <t>Y!diana2</t>
  </si>
  <si>
    <t>a1417!!</t>
  </si>
  <si>
    <t>az06AZ11</t>
  </si>
  <si>
    <t>az53AZ02</t>
  </si>
  <si>
    <t>az06AZ02</t>
  </si>
  <si>
    <t>a1946!!</t>
  </si>
  <si>
    <t>a2024!!</t>
  </si>
  <si>
    <t>Y-diana2</t>
  </si>
  <si>
    <t>Y@diana2</t>
  </si>
  <si>
    <t>a-dogg#3</t>
  </si>
  <si>
    <t>a*dogg_3</t>
  </si>
  <si>
    <t>edward5@</t>
  </si>
  <si>
    <t>a-dogg_3</t>
  </si>
  <si>
    <t>hello!n-t*5</t>
  </si>
  <si>
    <t>hello.n-t*5</t>
  </si>
  <si>
    <t>hello.n-t*1</t>
  </si>
  <si>
    <t>edward1!</t>
  </si>
  <si>
    <t>edward1@</t>
  </si>
  <si>
    <t>simpsoN1]1</t>
  </si>
  <si>
    <t>,./ttansu___786</t>
  </si>
  <si>
    <t>simpsoN2]1</t>
  </si>
  <si>
    <t>love1abcd.</t>
  </si>
  <si>
    <t>love3abcd.</t>
  </si>
  <si>
    <t>love0abcd.</t>
  </si>
  <si>
    <t>simpsoN1:1</t>
  </si>
  <si>
    <t>___ttansu___786</t>
  </si>
  <si>
    <t>___ttansu___123</t>
  </si>
  <si>
    <t>a+212121</t>
  </si>
  <si>
    <t>.blue666</t>
  </si>
  <si>
    <t>.blue187</t>
  </si>
  <si>
    <t>santa.ma1</t>
  </si>
  <si>
    <t>santa?ma5</t>
  </si>
  <si>
    <t>a#212121</t>
  </si>
  <si>
    <t>^blue187</t>
  </si>
  <si>
    <t>a_212121</t>
  </si>
  <si>
    <t>santa?ma1</t>
  </si>
  <si>
    <t>m1=]b1</t>
  </si>
  <si>
    <t>Jordie14</t>
  </si>
  <si>
    <t>^YHN7ujm8</t>
  </si>
  <si>
    <t>Jordie25</t>
  </si>
  <si>
    <t>^YHN7ujm3</t>
  </si>
  <si>
    <t>m4=]b1</t>
  </si>
  <si>
    <t>^YHN7ujm1</t>
  </si>
  <si>
    <t>m4=]b3</t>
  </si>
  <si>
    <t>Jordie13</t>
  </si>
  <si>
    <t>212822Go</t>
  </si>
  <si>
    <t>..SanFran</t>
  </si>
  <si>
    <t>031289Go</t>
  </si>
  <si>
    <t>abc-monkey45</t>
  </si>
  <si>
    <t>,*SanFran</t>
  </si>
  <si>
    <t>\\SanFran</t>
  </si>
  <si>
    <t>abc-monkey12</t>
  </si>
  <si>
    <t>200467Go</t>
  </si>
  <si>
    <t>abc-monkey97</t>
  </si>
  <si>
    <t>IsaBella1</t>
  </si>
  <si>
    <t>skatelife8+</t>
  </si>
  <si>
    <t>skatelife8_</t>
  </si>
  <si>
    <t>skatelife1+</t>
  </si>
  <si>
    <t>IsaBella5</t>
  </si>
  <si>
    <t>Zehyme@85</t>
  </si>
  <si>
    <t>Zehyme_85</t>
  </si>
  <si>
    <t>IsaBella7</t>
  </si>
  <si>
    <t>Zehyme@08</t>
  </si>
  <si>
    <t>richard_OU</t>
  </si>
  <si>
    <t>YBre5Y</t>
  </si>
  <si>
    <t>R11ass</t>
  </si>
  <si>
    <t>YBre6Y</t>
  </si>
  <si>
    <t>YBre7Y</t>
  </si>
  <si>
    <t>R15ass</t>
  </si>
  <si>
    <t>R06ass</t>
  </si>
  <si>
    <t>richard?OU</t>
  </si>
  <si>
    <t>richard#OU</t>
  </si>
  <si>
    <t>XX06meb</t>
  </si>
  <si>
    <t>1Kleenex</t>
  </si>
  <si>
    <t>7Kleenex</t>
  </si>
  <si>
    <t>XX69meb</t>
  </si>
  <si>
    <t>0Kleenex</t>
  </si>
  <si>
    <t>XX12meb</t>
  </si>
  <si>
    <t>bishop!80</t>
  </si>
  <si>
    <t>bishop_80</t>
  </si>
  <si>
    <t>bishop!25</t>
  </si>
  <si>
    <t>Christmas209</t>
  </si>
  <si>
    <t>Chicago#</t>
  </si>
  <si>
    <t>X-tremo</t>
  </si>
  <si>
    <t>Chicago_</t>
  </si>
  <si>
    <t>X/tremo</t>
  </si>
  <si>
    <t>Chicago!</t>
  </si>
  <si>
    <t>Christmas101</t>
  </si>
  <si>
    <t>X!tremo</t>
  </si>
  <si>
    <t>Christmas150</t>
  </si>
  <si>
    <t>Wyatt620</t>
  </si>
  <si>
    <t>samiam_1</t>
  </si>
  <si>
    <t>Wyatt131</t>
  </si>
  <si>
    <t>Apa 123-</t>
  </si>
  <si>
    <t>Apa 420-</t>
  </si>
  <si>
    <t>samiam!1</t>
  </si>
  <si>
    <t>Apa 369-</t>
  </si>
  <si>
    <t>Wyatt123</t>
  </si>
  <si>
    <t>samiam-1</t>
  </si>
  <si>
    <t>1fox4AB</t>
  </si>
  <si>
    <t>redCloud7</t>
  </si>
  <si>
    <t>Wilma21</t>
  </si>
  <si>
    <t>Wilma08</t>
  </si>
  <si>
    <t>4fox4AB</t>
  </si>
  <si>
    <t>Wilma15</t>
  </si>
  <si>
    <t>1fox1AB</t>
  </si>
  <si>
    <t>redCloud3</t>
  </si>
  <si>
    <t>redCloud1</t>
  </si>
  <si>
    <t>Heather90</t>
  </si>
  <si>
    <t>Werlkj19</t>
  </si>
  <si>
    <t>Heather01</t>
  </si>
  <si>
    <t>Heather47</t>
  </si>
  <si>
    <t>Speed03</t>
  </si>
  <si>
    <t>Werlkj82</t>
  </si>
  <si>
    <t>Speed29</t>
  </si>
  <si>
    <t>Speed50</t>
  </si>
  <si>
    <t>Werlkj10</t>
  </si>
  <si>
    <t>xx3ryan_</t>
  </si>
  <si>
    <t>xx1ryan!</t>
  </si>
  <si>
    <t>xx3ryan!</t>
  </si>
  <si>
    <t>Warrior1983</t>
  </si>
  <si>
    <t>Warrior0316</t>
  </si>
  <si>
    <t>WOW666qqqq211</t>
  </si>
  <si>
    <t>Warrior0123</t>
  </si>
  <si>
    <t>WOW666qqqq123</t>
  </si>
  <si>
    <t>WOW666qqqq213</t>
  </si>
  <si>
    <t>Wardenmo5</t>
  </si>
  <si>
    <t>cicero@9</t>
  </si>
  <si>
    <t>qq1m1QW</t>
  </si>
  <si>
    <t>Wardenmo4</t>
  </si>
  <si>
    <t>cicero@2</t>
  </si>
  <si>
    <t>qq0m1QW</t>
  </si>
  <si>
    <t>Wardenmo9</t>
  </si>
  <si>
    <t>qq9m1QW</t>
  </si>
  <si>
    <t>cicero.9</t>
  </si>
  <si>
    <t>9798Go!</t>
  </si>
  <si>
    <t>WALKIN-25</t>
  </si>
  <si>
    <t>8353Go!</t>
  </si>
  <si>
    <t>WALKIN?12</t>
  </si>
  <si>
    <t>paige.WHATTHEFUCK.ABCD</t>
  </si>
  <si>
    <t>WALKIN?25</t>
  </si>
  <si>
    <t>8353Go:</t>
  </si>
  <si>
    <t>paige#WHATTHEFUCK.ABCD</t>
  </si>
  <si>
    <t>paige-WHATTHEFUCK.ABCD</t>
  </si>
  <si>
    <t>mama.1</t>
  </si>
  <si>
    <t>mama-1</t>
  </si>
  <si>
    <t>W8tS7x</t>
  </si>
  <si>
    <t>W3tS3x</t>
  </si>
  <si>
    <t>6AB1lol</t>
  </si>
  <si>
    <t>1AB1lol</t>
  </si>
  <si>
    <t>W8tS3x</t>
  </si>
  <si>
    <t>mama~1</t>
  </si>
  <si>
    <t>3AB1lol</t>
  </si>
  <si>
    <t>samantha@A</t>
  </si>
  <si>
    <t>Vulcano0</t>
  </si>
  <si>
    <t>1997omg!</t>
  </si>
  <si>
    <t>samantha*A</t>
  </si>
  <si>
    <t>2592omg!</t>
  </si>
  <si>
    <t>Vulcano1</t>
  </si>
  <si>
    <t>Vulcano4</t>
  </si>
  <si>
    <t>1997omg-</t>
  </si>
  <si>
    <t>samantha_A</t>
  </si>
  <si>
    <t>3indian;;</t>
  </si>
  <si>
    <t>1indian;;</t>
  </si>
  <si>
    <t>VatoLoco-123</t>
  </si>
  <si>
    <t>asdf3Asdf</t>
  </si>
  <si>
    <t>1indian\\</t>
  </si>
  <si>
    <t>asdf6Asdf</t>
  </si>
  <si>
    <t>VatoLoco#408</t>
  </si>
  <si>
    <t>asdf1Asdf</t>
  </si>
  <si>
    <t>VatoLoco#123</t>
  </si>
  <si>
    <t>farout!27</t>
  </si>
  <si>
    <t>d2BEBE</t>
  </si>
  <si>
    <t>Van3essa</t>
  </si>
  <si>
    <t>d1BEBE</t>
  </si>
  <si>
    <t>farout!17</t>
  </si>
  <si>
    <t>farout(17</t>
  </si>
  <si>
    <t>d7BEBE</t>
  </si>
  <si>
    <t>Van6essa</t>
  </si>
  <si>
    <t>Van7essa</t>
  </si>
  <si>
    <t>Van2lla</t>
  </si>
  <si>
    <t>s9597257D</t>
  </si>
  <si>
    <t>.martha.12</t>
  </si>
  <si>
    <t>.martha_12</t>
  </si>
  <si>
    <t>Van0lla</t>
  </si>
  <si>
    <t>Van1lla</t>
  </si>
  <si>
    <t>s2786523D</t>
  </si>
  <si>
    <t>s2331708D</t>
  </si>
  <si>
    <t>_martha_12</t>
  </si>
  <si>
    <t>VIKINGO-062879</t>
  </si>
  <si>
    <t>VIKINGO_050211</t>
  </si>
  <si>
    <t>a!q!j12@13</t>
  </si>
  <si>
    <t>VIKINGO-050211</t>
  </si>
  <si>
    <t>a pi-aa1</t>
  </si>
  <si>
    <t>a!q#j12@93</t>
  </si>
  <si>
    <t>a pi.aa5</t>
  </si>
  <si>
    <t>a!q!j12@93</t>
  </si>
  <si>
    <t>a pi-aa5</t>
  </si>
  <si>
    <t>V@mp-re$4m0!</t>
  </si>
  <si>
    <t>V@mp_re$4m0!</t>
  </si>
  <si>
    <t>QWer16</t>
  </si>
  <si>
    <t>QWer87</t>
  </si>
  <si>
    <t>V@mp!re$4m0!</t>
  </si>
  <si>
    <t>116poi-2302</t>
  </si>
  <si>
    <t>123poi-2302</t>
  </si>
  <si>
    <t>123poi.2302</t>
  </si>
  <si>
    <t>QWer21</t>
  </si>
  <si>
    <t>snoopy10906.</t>
  </si>
  <si>
    <t>V_p2123313213</t>
  </si>
  <si>
    <t>V;p4910515090</t>
  </si>
  <si>
    <t>V_p4910515090</t>
  </si>
  <si>
    <t>*qw0a1</t>
  </si>
  <si>
    <t>snoopy28596.</t>
  </si>
  <si>
    <t xml:space="preserve"> qw0a1</t>
  </si>
  <si>
    <t>*qw8a1</t>
  </si>
  <si>
    <t>snoopy27614.</t>
  </si>
  <si>
    <t>Dark654POI888</t>
  </si>
  <si>
    <t>poop 4</t>
  </si>
  <si>
    <t>V11mars</t>
  </si>
  <si>
    <t>V78mars</t>
  </si>
  <si>
    <t>Dark654POI108</t>
  </si>
  <si>
    <t>poop 2</t>
  </si>
  <si>
    <t>poop#4</t>
  </si>
  <si>
    <t>Dark654POI570</t>
  </si>
  <si>
    <t>V06mars</t>
  </si>
  <si>
    <t>AS=,love</t>
  </si>
  <si>
    <t>0ChameLeon</t>
  </si>
  <si>
    <t>UOJguLOJ4</t>
  </si>
  <si>
    <t>1ChameLeon</t>
  </si>
  <si>
    <t>AS__love</t>
  </si>
  <si>
    <t>UOJguLOJ2</t>
  </si>
  <si>
    <t>6ChameLeon</t>
  </si>
  <si>
    <t>AS**love</t>
  </si>
  <si>
    <t>UOJguLOJ1</t>
  </si>
  <si>
    <t>SnE8hujhjuh</t>
  </si>
  <si>
    <t>Chris8help</t>
  </si>
  <si>
    <t>SnE3hujhjuh</t>
  </si>
  <si>
    <t>SnE1hujhjuh</t>
  </si>
  <si>
    <t>Chris1help</t>
  </si>
  <si>
    <t>Ty*.kdibam</t>
  </si>
  <si>
    <t>Ty==kdibam</t>
  </si>
  <si>
    <t>Ty$$kdibam</t>
  </si>
  <si>
    <t>Chris6help</t>
  </si>
  <si>
    <t>Trumpet#1</t>
  </si>
  <si>
    <t>picasso.1</t>
  </si>
  <si>
    <t>picasso!1</t>
  </si>
  <si>
    <t>Trumpet#3</t>
  </si>
  <si>
    <t>seoul!d_S'5</t>
  </si>
  <si>
    <t>Trumpet#0</t>
  </si>
  <si>
    <t>picasso.3</t>
  </si>
  <si>
    <t>seoul!d-S'5</t>
  </si>
  <si>
    <t>seoul!d,S'5</t>
  </si>
  <si>
    <t>Tropf90</t>
  </si>
  <si>
    <t>1asdzxc</t>
  </si>
  <si>
    <t>Pencil-2</t>
  </si>
  <si>
    <t>Tropf28</t>
  </si>
  <si>
    <t>8asdzxc</t>
  </si>
  <si>
    <t>Pencil-1</t>
  </si>
  <si>
    <t>Tropf11</t>
  </si>
  <si>
    <t>4asdzxc</t>
  </si>
  <si>
    <t>Pencil.1</t>
  </si>
  <si>
    <t>Triumph0894</t>
  </si>
  <si>
    <t>MicHelle16</t>
  </si>
  <si>
    <t>s3go2a4?</t>
  </si>
  <si>
    <t>Triumph1250</t>
  </si>
  <si>
    <t>Triumph1966</t>
  </si>
  <si>
    <t>s3go3a4?</t>
  </si>
  <si>
    <t>s3go3a4$</t>
  </si>
  <si>
    <t>MicHelle87</t>
  </si>
  <si>
    <t>MicHelle13</t>
  </si>
  <si>
    <t>Green07</t>
  </si>
  <si>
    <t>Tom05lin</t>
  </si>
  <si>
    <t>Green12</t>
  </si>
  <si>
    <t>Tom27lin</t>
  </si>
  <si>
    <t>crYSTAL12</t>
  </si>
  <si>
    <t>crYSTAL10</t>
  </si>
  <si>
    <t>Tom74lin</t>
  </si>
  <si>
    <t>Green96</t>
  </si>
  <si>
    <t>crYSTAL92</t>
  </si>
  <si>
    <t>sex n26</t>
  </si>
  <si>
    <t>TkMilayi_P</t>
  </si>
  <si>
    <t>sex.n00</t>
  </si>
  <si>
    <t>jkm 12</t>
  </si>
  <si>
    <t>TkMilayi-P</t>
  </si>
  <si>
    <t>sex.n26</t>
  </si>
  <si>
    <t>jkm 89</t>
  </si>
  <si>
    <t>jkm 07</t>
  </si>
  <si>
    <t>TkMilayi=P</t>
  </si>
  <si>
    <t>law!trish4</t>
  </si>
  <si>
    <t>Tio012569</t>
  </si>
  <si>
    <t>Intheend3</t>
  </si>
  <si>
    <t>Tio531407</t>
  </si>
  <si>
    <t>Intheend5</t>
  </si>
  <si>
    <t>Intheend1</t>
  </si>
  <si>
    <t>law trish4</t>
  </si>
  <si>
    <t>law_trish4</t>
  </si>
  <si>
    <t>Tio386166</t>
  </si>
  <si>
    <t>boris.ou0</t>
  </si>
  <si>
    <t>i010/3002</t>
  </si>
  <si>
    <t>boris_ou8</t>
  </si>
  <si>
    <t>boris_ou0</t>
  </si>
  <si>
    <t>Tink83</t>
  </si>
  <si>
    <t>Tink85</t>
  </si>
  <si>
    <t>i010,3002</t>
  </si>
  <si>
    <t>Tink27</t>
  </si>
  <si>
    <t>i010@3002</t>
  </si>
  <si>
    <t>Boomboom1</t>
  </si>
  <si>
    <t>Boomboom7</t>
  </si>
  <si>
    <t>Boomboom0</t>
  </si>
  <si>
    <t>aa1NCC</t>
  </si>
  <si>
    <t>Tiggerr1</t>
  </si>
  <si>
    <t>aa3NCC</t>
  </si>
  <si>
    <t>Tiggerr8</t>
  </si>
  <si>
    <t>aa4NCC</t>
  </si>
  <si>
    <t>Tiggerr2</t>
  </si>
  <si>
    <t>Theresa14</t>
  </si>
  <si>
    <t>DUDE@tony</t>
  </si>
  <si>
    <t>larry.10</t>
  </si>
  <si>
    <t>DUDE_tony</t>
  </si>
  <si>
    <t>larry@10</t>
  </si>
  <si>
    <t>Theresa83</t>
  </si>
  <si>
    <t>DUDE#tony</t>
  </si>
  <si>
    <t>Theresa88</t>
  </si>
  <si>
    <t>larry=10</t>
  </si>
  <si>
    <t>casey-8</t>
  </si>
  <si>
    <t>Thee@99GE</t>
  </si>
  <si>
    <t>casey*8</t>
  </si>
  <si>
    <t>Thee@75GE</t>
  </si>
  <si>
    <t>Bigboss41</t>
  </si>
  <si>
    <t>Thee@01GE</t>
  </si>
  <si>
    <t>casey-1</t>
  </si>
  <si>
    <t>Bigboss13</t>
  </si>
  <si>
    <t>Bigboss14</t>
  </si>
  <si>
    <t>xx1aa/</t>
  </si>
  <si>
    <t>MAX4a43go</t>
  </si>
  <si>
    <t>The4Angle+</t>
  </si>
  <si>
    <t>The1Angle+</t>
  </si>
  <si>
    <t>MAX2a43go</t>
  </si>
  <si>
    <t>MAX1a43go</t>
  </si>
  <si>
    <t>The4Angle-</t>
  </si>
  <si>
    <t>xx1aa!</t>
  </si>
  <si>
    <t>xx1aa-</t>
  </si>
  <si>
    <t>golf*q36</t>
  </si>
  <si>
    <t>TeneNelson21</t>
  </si>
  <si>
    <t>TeneNelson24</t>
  </si>
  <si>
    <t>LkjhgFdsa0</t>
  </si>
  <si>
    <t>LkjhgFdsa4</t>
  </si>
  <si>
    <t>TeneNelson36</t>
  </si>
  <si>
    <t>LkjhgFdsa1</t>
  </si>
  <si>
    <t>golf!q36</t>
  </si>
  <si>
    <t>golf.q36</t>
  </si>
  <si>
    <t>Lolipop0</t>
  </si>
  <si>
    <t>Te$tCat</t>
  </si>
  <si>
    <t>STar12mike</t>
  </si>
  <si>
    <t>STar10mike</t>
  </si>
  <si>
    <t>STar92mike</t>
  </si>
  <si>
    <t>Lolipop3</t>
  </si>
  <si>
    <t>Lolipop1</t>
  </si>
  <si>
    <t>Te-tCat</t>
  </si>
  <si>
    <t>Te.tCat</t>
  </si>
  <si>
    <t>Canucks92</t>
  </si>
  <si>
    <t>Tdaone@1</t>
  </si>
  <si>
    <t>Canucks33</t>
  </si>
  <si>
    <t>Canucks69</t>
  </si>
  <si>
    <t>Tdaone#1</t>
  </si>
  <si>
    <t>Tdaone!1</t>
  </si>
  <si>
    <t>Tuesday630</t>
  </si>
  <si>
    <t>Tuesday100</t>
  </si>
  <si>
    <t>Tuesday101</t>
  </si>
  <si>
    <t>start_90</t>
  </si>
  <si>
    <t>start*90</t>
  </si>
  <si>
    <t>#cunningham10</t>
  </si>
  <si>
    <t>Taylerjay65</t>
  </si>
  <si>
    <t>Taylerjay13</t>
  </si>
  <si>
    <t>Taylerjay77</t>
  </si>
  <si>
    <t>!cunningham10</t>
  </si>
  <si>
    <t>start.90</t>
  </si>
  <si>
    <t>0Godzilla</t>
  </si>
  <si>
    <t>aa-go27</t>
  </si>
  <si>
    <t>aa_go27</t>
  </si>
  <si>
    <t>Tasia06</t>
  </si>
  <si>
    <t>Tasia12</t>
  </si>
  <si>
    <t>2Godzilla</t>
  </si>
  <si>
    <t>aa!go27</t>
  </si>
  <si>
    <t>Tasia15</t>
  </si>
  <si>
    <t>1Godzilla</t>
  </si>
  <si>
    <t>aaron1214!!</t>
  </si>
  <si>
    <t>Werner15</t>
  </si>
  <si>
    <t>aaron1017!!</t>
  </si>
  <si>
    <t>Tashie1!</t>
  </si>
  <si>
    <t>Werner13</t>
  </si>
  <si>
    <t>Tashie1_</t>
  </si>
  <si>
    <t>Werner54</t>
  </si>
  <si>
    <t>Tashie1-</t>
  </si>
  <si>
    <t>aaron0812!!</t>
  </si>
  <si>
    <t>TaraMax1</t>
  </si>
  <si>
    <t>TaraMax5</t>
  </si>
  <si>
    <t>renee!13</t>
  </si>
  <si>
    <t>renee!89</t>
  </si>
  <si>
    <t>renee!22</t>
  </si>
  <si>
    <t>6butter!</t>
  </si>
  <si>
    <t>TaraMax2</t>
  </si>
  <si>
    <t>1butter!</t>
  </si>
  <si>
    <t>3butter!</t>
  </si>
  <si>
    <t>Tanoos(</t>
  </si>
  <si>
    <t>ne7qw!!</t>
  </si>
  <si>
    <t>Tanoos'</t>
  </si>
  <si>
    <t>Tanoos!</t>
  </si>
  <si>
    <t>!mozart9</t>
  </si>
  <si>
    <t>!mozart1</t>
  </si>
  <si>
    <t>ne7qw!@</t>
  </si>
  <si>
    <t>ne0qw!@</t>
  </si>
  <si>
    <t>!mozart2</t>
  </si>
  <si>
    <t>Director3</t>
  </si>
  <si>
    <t>R,negative</t>
  </si>
  <si>
    <t>TanWern82</t>
  </si>
  <si>
    <t>Director2</t>
  </si>
  <si>
    <t>TanWern02</t>
  </si>
  <si>
    <t>R!negative</t>
  </si>
  <si>
    <t>Director1</t>
  </si>
  <si>
    <t>TanWern20</t>
  </si>
  <si>
    <t>R.negative</t>
  </si>
  <si>
    <t>Killerman1</t>
  </si>
  <si>
    <t>Killerman4</t>
  </si>
  <si>
    <t>Tamika007</t>
  </si>
  <si>
    <t>Tamika001</t>
  </si>
  <si>
    <t>4mark6w-</t>
  </si>
  <si>
    <t>Tamika911</t>
  </si>
  <si>
    <t>Killerman7</t>
  </si>
  <si>
    <t>1mark6w&amp;</t>
  </si>
  <si>
    <t>4mark6w&amp;</t>
  </si>
  <si>
    <t>ashlee33!!</t>
  </si>
  <si>
    <t>Terry4</t>
  </si>
  <si>
    <t>THE!1JOSH</t>
  </si>
  <si>
    <t>THE!8JOSH</t>
  </si>
  <si>
    <t>THE#1JOSH</t>
  </si>
  <si>
    <t>Terry1</t>
  </si>
  <si>
    <t>Terry7</t>
  </si>
  <si>
    <t>ashlee15!!</t>
  </si>
  <si>
    <t>ashlee16!!</t>
  </si>
  <si>
    <t>CAR!panther</t>
  </si>
  <si>
    <t>CAR+panther</t>
  </si>
  <si>
    <t>CAR.panther</t>
  </si>
  <si>
    <t>TEDS;32</t>
  </si>
  <si>
    <t>TEDS 32</t>
  </si>
  <si>
    <t>@hugh18</t>
  </si>
  <si>
    <t>TEDS?32</t>
  </si>
  <si>
    <t>T_ta777</t>
  </si>
  <si>
    <t>T@ta777</t>
  </si>
  <si>
    <t>kaka!y8ab</t>
  </si>
  <si>
    <t>.z,POOP$N</t>
  </si>
  <si>
    <t>.z,POOP/N</t>
  </si>
  <si>
    <t>kaka!y5ab</t>
  </si>
  <si>
    <t>.z,POOP-N</t>
  </si>
  <si>
    <t>kaka!y9ab</t>
  </si>
  <si>
    <t>T*ta777</t>
  </si>
  <si>
    <t>DyLaN4</t>
  </si>
  <si>
    <t>Superman6!4</t>
  </si>
  <si>
    <t>opera qw7</t>
  </si>
  <si>
    <t>Superman6_4</t>
  </si>
  <si>
    <t>Superman3_4</t>
  </si>
  <si>
    <t>DyLaN0</t>
  </si>
  <si>
    <t>DyLaN1</t>
  </si>
  <si>
    <t>opera qw2</t>
  </si>
  <si>
    <t>opera@qw2</t>
  </si>
  <si>
    <t>chicco.17</t>
  </si>
  <si>
    <t>Silver123</t>
  </si>
  <si>
    <t>Silver823</t>
  </si>
  <si>
    <t>Sup3rgirl_</t>
  </si>
  <si>
    <t>chicco@17</t>
  </si>
  <si>
    <t>chicco@25</t>
  </si>
  <si>
    <t>Silver317</t>
  </si>
  <si>
    <t>Sup3rgirl!</t>
  </si>
  <si>
    <t>Sup3rgirl-</t>
  </si>
  <si>
    <t>ChaNdler;</t>
  </si>
  <si>
    <t>ChaNdler-</t>
  </si>
  <si>
    <t>Stormboy8</t>
  </si>
  <si>
    <t>Stormboy1</t>
  </si>
  <si>
    <t>Trevor$</t>
  </si>
  <si>
    <t>ChaNdler.</t>
  </si>
  <si>
    <t>Stormboy3</t>
  </si>
  <si>
    <t>Trevor~</t>
  </si>
  <si>
    <t>Trevor#</t>
  </si>
  <si>
    <t>Passwrd00*</t>
  </si>
  <si>
    <t>Squall901102</t>
  </si>
  <si>
    <t>Passwrd00#</t>
  </si>
  <si>
    <t>Squall140208</t>
  </si>
  <si>
    <t>z8A0q&gt;</t>
  </si>
  <si>
    <t>z8A0q!</t>
  </si>
  <si>
    <t>Squall050190</t>
  </si>
  <si>
    <t>Passwrd19#</t>
  </si>
  <si>
    <t>z8A0q-</t>
  </si>
  <si>
    <t>kiWI69</t>
  </si>
  <si>
    <t>ggle,A</t>
  </si>
  <si>
    <t>Spanish!</t>
  </si>
  <si>
    <t>ggle.A</t>
  </si>
  <si>
    <t>Spanish@</t>
  </si>
  <si>
    <t>ggle A</t>
  </si>
  <si>
    <t>kiWI41</t>
  </si>
  <si>
    <t>kiWI14</t>
  </si>
  <si>
    <t>Spanish-</t>
  </si>
  <si>
    <t>xyz#qq20</t>
  </si>
  <si>
    <t>Soloyo12</t>
  </si>
  <si>
    <t>Soloyo40</t>
  </si>
  <si>
    <t>scooter$1.</t>
  </si>
  <si>
    <t>scooter.1.</t>
  </si>
  <si>
    <t>Soloyo78</t>
  </si>
  <si>
    <t>scooter.1-</t>
  </si>
  <si>
    <t>xyz@qq28</t>
  </si>
  <si>
    <t>xyz@qq20</t>
  </si>
  <si>
    <t>a#t250</t>
  </si>
  <si>
    <t>donna@2006</t>
  </si>
  <si>
    <t>donna!2006</t>
  </si>
  <si>
    <t>So19980689</t>
  </si>
  <si>
    <t>donna.2006</t>
  </si>
  <si>
    <t>a#t686</t>
  </si>
  <si>
    <t>a_t250</t>
  </si>
  <si>
    <t>So10131985</t>
  </si>
  <si>
    <t>So02181977</t>
  </si>
  <si>
    <t>chinchin20.</t>
  </si>
  <si>
    <t>Snowflake3</t>
  </si>
  <si>
    <t>chinchin99@</t>
  </si>
  <si>
    <t>Snowflake6</t>
  </si>
  <si>
    <t>claudia.Omg</t>
  </si>
  <si>
    <t>Snowflake0</t>
  </si>
  <si>
    <t>claudia#Omg</t>
  </si>
  <si>
    <t>chinchin20@</t>
  </si>
  <si>
    <t>claudia/Omg</t>
  </si>
  <si>
    <t>.2abbott</t>
  </si>
  <si>
    <t>Slash06</t>
  </si>
  <si>
    <t>!hej-162</t>
  </si>
  <si>
    <t>_2abbott</t>
  </si>
  <si>
    <t>Slash90</t>
  </si>
  <si>
    <t>@2abbott</t>
  </si>
  <si>
    <t>!hej 162</t>
  </si>
  <si>
    <t>Slash15</t>
  </si>
  <si>
    <t>_hej 162</t>
  </si>
  <si>
    <t>Sk1brd</t>
  </si>
  <si>
    <t>Pigeon99</t>
  </si>
  <si>
    <t>speakers.55</t>
  </si>
  <si>
    <t>speakers!55</t>
  </si>
  <si>
    <t>Sk6brd</t>
  </si>
  <si>
    <t>speakers.68</t>
  </si>
  <si>
    <t>Sk8brd</t>
  </si>
  <si>
    <t>Pigeon44</t>
  </si>
  <si>
    <t>Pigeon11</t>
  </si>
  <si>
    <t>Blowfish34</t>
  </si>
  <si>
    <t>techno_09</t>
  </si>
  <si>
    <t>techno#09</t>
  </si>
  <si>
    <t>Blowfish22</t>
  </si>
  <si>
    <t>techno.09</t>
  </si>
  <si>
    <t>Sisq18</t>
  </si>
  <si>
    <t>Blowfish91</t>
  </si>
  <si>
    <t>Sisq99</t>
  </si>
  <si>
    <t>Sisq10</t>
  </si>
  <si>
    <t>101WER.</t>
  </si>
  <si>
    <t>Logan11</t>
  </si>
  <si>
    <t>111WER.</t>
  </si>
  <si>
    <t>Sinack1</t>
  </si>
  <si>
    <t>Sinack5</t>
  </si>
  <si>
    <t>Sinack2</t>
  </si>
  <si>
    <t>Logan88</t>
  </si>
  <si>
    <t>Logan08</t>
  </si>
  <si>
    <t>689WER.</t>
  </si>
  <si>
    <t>d%b2006</t>
  </si>
  <si>
    <t>d_b2006</t>
  </si>
  <si>
    <t>helene88958</t>
  </si>
  <si>
    <t>helene39097</t>
  </si>
  <si>
    <t>Shorty05</t>
  </si>
  <si>
    <t>Shorty84</t>
  </si>
  <si>
    <t>d!b2006</t>
  </si>
  <si>
    <t>helene15788</t>
  </si>
  <si>
    <t>Shorty44</t>
  </si>
  <si>
    <t>Shay1901</t>
  </si>
  <si>
    <t>Shay1997</t>
  </si>
  <si>
    <t>h me666</t>
  </si>
  <si>
    <t>h me100</t>
  </si>
  <si>
    <t>Shay1107</t>
  </si>
  <si>
    <t>Teddy05</t>
  </si>
  <si>
    <t>Teddy21</t>
  </si>
  <si>
    <t>Teddy31</t>
  </si>
  <si>
    <t>h!me666</t>
  </si>
  <si>
    <t>Shahab_12</t>
  </si>
  <si>
    <t>Shahab-12</t>
  </si>
  <si>
    <t>qaws3rock#@</t>
  </si>
  <si>
    <t>Shahab&lt;12</t>
  </si>
  <si>
    <t>qaws1rock#@</t>
  </si>
  <si>
    <t>!quake*71</t>
  </si>
  <si>
    <t>!quake*78</t>
  </si>
  <si>
    <t>qaws1rock|)</t>
  </si>
  <si>
    <t>.quake*71</t>
  </si>
  <si>
    <t>A-q.e.a</t>
  </si>
  <si>
    <t>A,q-e.a</t>
  </si>
  <si>
    <t>1edcCDE2</t>
  </si>
  <si>
    <t>A,q.e.a</t>
  </si>
  <si>
    <t>1edcCDE6</t>
  </si>
  <si>
    <t>3edcCDE2</t>
  </si>
  <si>
    <t>FROGGY-shit</t>
  </si>
  <si>
    <t>Davids99</t>
  </si>
  <si>
    <t>Davids77</t>
  </si>
  <si>
    <t>Seattle11</t>
  </si>
  <si>
    <t>Seattle93</t>
  </si>
  <si>
    <t>FROGGY*shit</t>
  </si>
  <si>
    <t>Davids88</t>
  </si>
  <si>
    <t>FROGGY_shit</t>
  </si>
  <si>
    <t>Seattle13</t>
  </si>
  <si>
    <t>Sean0986</t>
  </si>
  <si>
    <t>ou0y1AS</t>
  </si>
  <si>
    <t>Sean1717</t>
  </si>
  <si>
    <t>ou0y6AS</t>
  </si>
  <si>
    <t>m-Ezekiel</t>
  </si>
  <si>
    <t>m Ezekiel</t>
  </si>
  <si>
    <t>ou0y3AS</t>
  </si>
  <si>
    <t>m_Ezekiel</t>
  </si>
  <si>
    <t>Sean3513</t>
  </si>
  <si>
    <t>mamamia1-21</t>
  </si>
  <si>
    <t>mamamia1.21</t>
  </si>
  <si>
    <t>90sampson-</t>
  </si>
  <si>
    <t>Scotland6123</t>
  </si>
  <si>
    <t>Scotland1526</t>
  </si>
  <si>
    <t>mamamia7-21</t>
  </si>
  <si>
    <t>Scotland1234</t>
  </si>
  <si>
    <t>07sampson!</t>
  </si>
  <si>
    <t>90sampson!</t>
  </si>
  <si>
    <t>Scooby0421</t>
  </si>
  <si>
    <t>qq12345798)</t>
  </si>
  <si>
    <t>tom1JUDY 7</t>
  </si>
  <si>
    <t>tom1JUDY!7</t>
  </si>
  <si>
    <t>qq17021987_</t>
  </si>
  <si>
    <t>qq17021987)</t>
  </si>
  <si>
    <t>Scooby1993</t>
  </si>
  <si>
    <t>Scooby3113</t>
  </si>
  <si>
    <t>tom0JUDY!7</t>
  </si>
  <si>
    <t>&amp;patrice230282!</t>
  </si>
  <si>
    <t>Jetta619</t>
  </si>
  <si>
    <t>SammyKeyes4</t>
  </si>
  <si>
    <t>SammyKeyes2</t>
  </si>
  <si>
    <t>SammyKeyes1</t>
  </si>
  <si>
    <t>.patrice230282!</t>
  </si>
  <si>
    <t>Jetta222</t>
  </si>
  <si>
    <t>Jetta123</t>
  </si>
  <si>
    <t>.patrice863365!</t>
  </si>
  <si>
    <t>babYblue2</t>
  </si>
  <si>
    <t>Salami02</t>
  </si>
  <si>
    <t>babYblue1</t>
  </si>
  <si>
    <t>Salami01</t>
  </si>
  <si>
    <t>Forward3</t>
  </si>
  <si>
    <t>Forward4</t>
  </si>
  <si>
    <t>Salami08</t>
  </si>
  <si>
    <t>babYblue3</t>
  </si>
  <si>
    <t>Forward1</t>
  </si>
  <si>
    <t>Scruffy13</t>
  </si>
  <si>
    <t>Copper123</t>
  </si>
  <si>
    <t>Scruffy23</t>
  </si>
  <si>
    <t>Copper308</t>
  </si>
  <si>
    <t>SadeyR6</t>
  </si>
  <si>
    <t>SadeyR9</t>
  </si>
  <si>
    <t>SadeyR1</t>
  </si>
  <si>
    <t>Scruffy10</t>
  </si>
  <si>
    <t>Copper143</t>
  </si>
  <si>
    <t>eveRlast3</t>
  </si>
  <si>
    <t>SaMmIe123</t>
  </si>
  <si>
    <t>eveRlast1</t>
  </si>
  <si>
    <t>SaMmIe919</t>
  </si>
  <si>
    <t>SaMmIe002</t>
  </si>
  <si>
    <t>godzilla#123</t>
  </si>
  <si>
    <t>godzilla_123</t>
  </si>
  <si>
    <t>eveRlast5</t>
  </si>
  <si>
    <t>godzilla&lt;123</t>
  </si>
  <si>
    <t>Sasasasa90</t>
  </si>
  <si>
    <t>SVporti1997</t>
  </si>
  <si>
    <t>Sasasasa25</t>
  </si>
  <si>
    <t>Sasasasa34</t>
  </si>
  <si>
    <t>Accord9</t>
  </si>
  <si>
    <t>SVporti1991</t>
  </si>
  <si>
    <t>Accord2</t>
  </si>
  <si>
    <t>Accord1</t>
  </si>
  <si>
    <t>SVporti2005</t>
  </si>
  <si>
    <t>ab2BLOOD</t>
  </si>
  <si>
    <t>Darkman5</t>
  </si>
  <si>
    <t>ab8BLOOD</t>
  </si>
  <si>
    <t>SPEED+100</t>
  </si>
  <si>
    <t>Darkman2</t>
  </si>
  <si>
    <t>ab7BLOOD</t>
  </si>
  <si>
    <t>SPEED$100</t>
  </si>
  <si>
    <t>SPEED$555</t>
  </si>
  <si>
    <t>Darkman4</t>
  </si>
  <si>
    <t>SINGLESdoubles78</t>
  </si>
  <si>
    <t>SINGLESdoubles93</t>
  </si>
  <si>
    <t>Qwerty12</t>
  </si>
  <si>
    <t>36987hi</t>
  </si>
  <si>
    <t>72175hi</t>
  </si>
  <si>
    <t>Qwerty87</t>
  </si>
  <si>
    <t>SINGLESdoubles69</t>
  </si>
  <si>
    <t>61412hi</t>
  </si>
  <si>
    <t>Qwerty84</t>
  </si>
  <si>
    <t>Caramel13</t>
  </si>
  <si>
    <t>Memory1</t>
  </si>
  <si>
    <t>SHAKIRA`010</t>
  </si>
  <si>
    <t>SHAKIRA 123</t>
  </si>
  <si>
    <t>SHAKIRA 010</t>
  </si>
  <si>
    <t>Caramel69</t>
  </si>
  <si>
    <t>Memory3</t>
  </si>
  <si>
    <t>Caramel08</t>
  </si>
  <si>
    <t>Memory5</t>
  </si>
  <si>
    <t>Bernardo8</t>
  </si>
  <si>
    <t>Bernardo6</t>
  </si>
  <si>
    <t>SCHEdule2007</t>
  </si>
  <si>
    <t>eric#Aaa</t>
  </si>
  <si>
    <t>SCHEdule1985</t>
  </si>
  <si>
    <t>SCHEdule2004</t>
  </si>
  <si>
    <t>eric*Aaa</t>
  </si>
  <si>
    <t>eric!Aaa</t>
  </si>
  <si>
    <t>Bernardo3</t>
  </si>
  <si>
    <t>aa brain1</t>
  </si>
  <si>
    <t>Lasvegas88</t>
  </si>
  <si>
    <t>aa brain2</t>
  </si>
  <si>
    <t>SCARFACE@!$H@28</t>
  </si>
  <si>
    <t>aa_brain1</t>
  </si>
  <si>
    <t>SCARFACE@!$H@15</t>
  </si>
  <si>
    <t>SCARFACE...H@28</t>
  </si>
  <si>
    <t>Lasvegas52</t>
  </si>
  <si>
    <t>Lasvegas24</t>
  </si>
  <si>
    <t>SBDAZ4eva11032550</t>
  </si>
  <si>
    <t>SBDAZ4eva11020803</t>
  </si>
  <si>
    <t>jenny_4</t>
  </si>
  <si>
    <t>6.sunbird.fly</t>
  </si>
  <si>
    <t>1!sunbird.fly</t>
  </si>
  <si>
    <t>jenny.1</t>
  </si>
  <si>
    <t>jenny_1</t>
  </si>
  <si>
    <t>SBDAZ4eva11170623</t>
  </si>
  <si>
    <t>1.sunbird.fly</t>
  </si>
  <si>
    <t>SB1234sf</t>
  </si>
  <si>
    <t>SB3245sf</t>
  </si>
  <si>
    <t>Master90</t>
  </si>
  <si>
    <t>SB4200sf</t>
  </si>
  <si>
    <t>x1i5 1q</t>
  </si>
  <si>
    <t>x1i5 3q</t>
  </si>
  <si>
    <t>x1i9 3q</t>
  </si>
  <si>
    <t>Master12</t>
  </si>
  <si>
    <t>Master11</t>
  </si>
  <si>
    <t>i!0804841</t>
  </si>
  <si>
    <t>Run21she</t>
  </si>
  <si>
    <t>Run19she</t>
  </si>
  <si>
    <t>Run52she</t>
  </si>
  <si>
    <t>1LeE7qq</t>
  </si>
  <si>
    <t>1LeE1qq</t>
  </si>
  <si>
    <t>i!8089559</t>
  </si>
  <si>
    <t>1LeE2qq</t>
  </si>
  <si>
    <t>i!1234567</t>
  </si>
  <si>
    <t>Rugrat100</t>
  </si>
  <si>
    <t>TOffee4</t>
  </si>
  <si>
    <t>Mormor..</t>
  </si>
  <si>
    <t>TOffee1</t>
  </si>
  <si>
    <t>Mormor??</t>
  </si>
  <si>
    <t>Mormor]=</t>
  </si>
  <si>
    <t>Rugrat002</t>
  </si>
  <si>
    <t>Rugrat123</t>
  </si>
  <si>
    <t>TOffee2</t>
  </si>
  <si>
    <t>A1d167</t>
  </si>
  <si>
    <t>A2d167</t>
  </si>
  <si>
    <t>Rugbyman3</t>
  </si>
  <si>
    <t>A3d167</t>
  </si>
  <si>
    <t>qw01233210~</t>
  </si>
  <si>
    <t>qw12345678~</t>
  </si>
  <si>
    <t>Rugbyman4</t>
  </si>
  <si>
    <t>Rugbyman1</t>
  </si>
  <si>
    <t>qw01233210-</t>
  </si>
  <si>
    <t>sUZUKI009</t>
  </si>
  <si>
    <t>sUZUKI719</t>
  </si>
  <si>
    <t>nUMBER4</t>
  </si>
  <si>
    <t>Roxita09</t>
  </si>
  <si>
    <t>nUMBER1</t>
  </si>
  <si>
    <t>sUZUKI134</t>
  </si>
  <si>
    <t>Roxita29</t>
  </si>
  <si>
    <t>Roxita11</t>
  </si>
  <si>
    <t>nUMBER7</t>
  </si>
  <si>
    <t>RoB0429</t>
  </si>
  <si>
    <t>qwer,qwe7678</t>
  </si>
  <si>
    <t>RoB1915</t>
  </si>
  <si>
    <t>Francesca%</t>
  </si>
  <si>
    <t>Francesca_</t>
  </si>
  <si>
    <t xml:space="preserve">Francesca </t>
  </si>
  <si>
    <t>qwer#qwe1959</t>
  </si>
  <si>
    <t>qwer,qwe1959</t>
  </si>
  <si>
    <t>RoB2009</t>
  </si>
  <si>
    <t>Qazqazqaz2</t>
  </si>
  <si>
    <t>Qazqazqaz0</t>
  </si>
  <si>
    <t>qqq!123</t>
  </si>
  <si>
    <t>Richard62</t>
  </si>
  <si>
    <t>Qazqazqaz1</t>
  </si>
  <si>
    <t>Richard22</t>
  </si>
  <si>
    <t>qqq-123</t>
  </si>
  <si>
    <t>qqq`123</t>
  </si>
  <si>
    <t>Richard19</t>
  </si>
  <si>
    <t>Startrek86</t>
  </si>
  <si>
    <t>PPp3045</t>
  </si>
  <si>
    <t>Rebecca5</t>
  </si>
  <si>
    <t>PPp1606</t>
  </si>
  <si>
    <t>Startrek04</t>
  </si>
  <si>
    <t>Rebecca4</t>
  </si>
  <si>
    <t>PPp1991</t>
  </si>
  <si>
    <t>Rebecca1</t>
  </si>
  <si>
    <t>Startrek20</t>
  </si>
  <si>
    <t>Assholes76</t>
  </si>
  <si>
    <t>lou1Y1a14z</t>
  </si>
  <si>
    <t>Razors12</t>
  </si>
  <si>
    <t>Razors01</t>
  </si>
  <si>
    <t>lou1Y1a05z</t>
  </si>
  <si>
    <t>Razors66</t>
  </si>
  <si>
    <t>Assholes06</t>
  </si>
  <si>
    <t>Assholes11</t>
  </si>
  <si>
    <t>lou3Y1a05z</t>
  </si>
  <si>
    <t>Raquel#4</t>
  </si>
  <si>
    <t>Raquel_4</t>
  </si>
  <si>
    <t>aaa08a,,,</t>
  </si>
  <si>
    <t>d-0house</t>
  </si>
  <si>
    <t>d_0house</t>
  </si>
  <si>
    <t>Raquel#1</t>
  </si>
  <si>
    <t>d@0house</t>
  </si>
  <si>
    <t>aaa06a,,,</t>
  </si>
  <si>
    <t>aaa06a***</t>
  </si>
  <si>
    <t>Raphael1179</t>
  </si>
  <si>
    <t>jesse4_</t>
  </si>
  <si>
    <t>jesse4!</t>
  </si>
  <si>
    <t>Raphael1981</t>
  </si>
  <si>
    <t>07Timeout_</t>
  </si>
  <si>
    <t>07Timeout@</t>
  </si>
  <si>
    <t>07Timeout!</t>
  </si>
  <si>
    <t xml:space="preserve">jesse4 </t>
  </si>
  <si>
    <t>Raphael2468</t>
  </si>
  <si>
    <t>fuzzy+TEST</t>
  </si>
  <si>
    <t>fuzzy@TEST</t>
  </si>
  <si>
    <t>Rangerz7</t>
  </si>
  <si>
    <t>Jennifer23</t>
  </si>
  <si>
    <t>Rangerz1</t>
  </si>
  <si>
    <t>Jennifer69</t>
  </si>
  <si>
    <t>Jennifer22</t>
  </si>
  <si>
    <t>Rangerz8</t>
  </si>
  <si>
    <t>fuzzy!TEST</t>
  </si>
  <si>
    <t>Goldensun'</t>
  </si>
  <si>
    <t>Welcome6</t>
  </si>
  <si>
    <t>Welcome5</t>
  </si>
  <si>
    <t>Raf18195</t>
  </si>
  <si>
    <t>Goldensun_</t>
  </si>
  <si>
    <t>Welcome1</t>
  </si>
  <si>
    <t>Raf12345</t>
  </si>
  <si>
    <t>Raf31295</t>
  </si>
  <si>
    <t>Goldensun-</t>
  </si>
  <si>
    <t>blood~3</t>
  </si>
  <si>
    <t>Radolo4</t>
  </si>
  <si>
    <t>Ferrari19</t>
  </si>
  <si>
    <t>blood.3</t>
  </si>
  <si>
    <t>Ferrari21</t>
  </si>
  <si>
    <t>Radolo2</t>
  </si>
  <si>
    <t>blood.1</t>
  </si>
  <si>
    <t>Radolo1</t>
  </si>
  <si>
    <t>Ferrari89</t>
  </si>
  <si>
    <t>Hejsan17</t>
  </si>
  <si>
    <t>play.2abc</t>
  </si>
  <si>
    <t>play.0abc</t>
  </si>
  <si>
    <t>play.1abc</t>
  </si>
  <si>
    <t>Hejsan71</t>
  </si>
  <si>
    <t>Racing8</t>
  </si>
  <si>
    <t>Hejsan86</t>
  </si>
  <si>
    <t>Racing1</t>
  </si>
  <si>
    <t>Racing2</t>
  </si>
  <si>
    <t>6alex.</t>
  </si>
  <si>
    <t>Yellow15</t>
  </si>
  <si>
    <t>5alex.</t>
  </si>
  <si>
    <t>Yellow77</t>
  </si>
  <si>
    <t>1alex.</t>
  </si>
  <si>
    <t>Rachii9</t>
  </si>
  <si>
    <t>Yellow69</t>
  </si>
  <si>
    <t>Rachii5</t>
  </si>
  <si>
    <t>Rachii1</t>
  </si>
  <si>
    <t>w.G1yoyo</t>
  </si>
  <si>
    <t>ROchester8</t>
  </si>
  <si>
    <t>w-G1yoyo</t>
  </si>
  <si>
    <t>ROchester3</t>
  </si>
  <si>
    <t>ROchester1</t>
  </si>
  <si>
    <t>Edmonton8</t>
  </si>
  <si>
    <t>Edmonton0</t>
  </si>
  <si>
    <t>w G1yoyo</t>
  </si>
  <si>
    <t>Edmonton1</t>
  </si>
  <si>
    <t>daN101ou</t>
  </si>
  <si>
    <t>.Stone</t>
  </si>
  <si>
    <t>RODRIj000</t>
  </si>
  <si>
    <t>!Stone</t>
  </si>
  <si>
    <t>RODRIj963</t>
  </si>
  <si>
    <t>/Stone</t>
  </si>
  <si>
    <t>RODRIj452</t>
  </si>
  <si>
    <t>daN125ou</t>
  </si>
  <si>
    <t>daN187ou</t>
  </si>
  <si>
    <t>lOYALTY398</t>
  </si>
  <si>
    <t>lOYALTY456</t>
  </si>
  <si>
    <t>lOYALTY143</t>
  </si>
  <si>
    <t>wednesday1/</t>
  </si>
  <si>
    <t>wednesday1.</t>
  </si>
  <si>
    <t>ROBBIE_00</t>
  </si>
  <si>
    <t>ROBBIE_19</t>
  </si>
  <si>
    <t>wednesday1*</t>
  </si>
  <si>
    <t>ROBBIE]00</t>
  </si>
  <si>
    <t>Bulls25</t>
  </si>
  <si>
    <t>Queenfisher013</t>
  </si>
  <si>
    <t>Queenfisher888</t>
  </si>
  <si>
    <t>Bulls24</t>
  </si>
  <si>
    <t>Bulls32</t>
  </si>
  <si>
    <t>Nutella_</t>
  </si>
  <si>
    <t>Queenfisher852</t>
  </si>
  <si>
    <t>Nutella#</t>
  </si>
  <si>
    <t>Nutella-</t>
  </si>
  <si>
    <t>Pussy1991</t>
  </si>
  <si>
    <t>Spaces0</t>
  </si>
  <si>
    <t>z.7433346</t>
  </si>
  <si>
    <t>Spaces4</t>
  </si>
  <si>
    <t>Spaces6</t>
  </si>
  <si>
    <t>z.3350729</t>
  </si>
  <si>
    <t>Pussy1314</t>
  </si>
  <si>
    <t>Pussy0605</t>
  </si>
  <si>
    <t>z.9555152</t>
  </si>
  <si>
    <t>Punnker66</t>
  </si>
  <si>
    <t>Manatee11</t>
  </si>
  <si>
    <t>rockwell 3</t>
  </si>
  <si>
    <t>Manatee02</t>
  </si>
  <si>
    <t>Manatee07</t>
  </si>
  <si>
    <t>rockwell!3</t>
  </si>
  <si>
    <t>Punnker19</t>
  </si>
  <si>
    <t>Punnker29</t>
  </si>
  <si>
    <t>rockwell&amp;3</t>
  </si>
  <si>
    <t>Letters8</t>
  </si>
  <si>
    <t>japan.R!1qwe</t>
  </si>
  <si>
    <t>japan.R.1qwe</t>
  </si>
  <si>
    <t>Puddles07</t>
  </si>
  <si>
    <t>Puddles27</t>
  </si>
  <si>
    <t>Letters6</t>
  </si>
  <si>
    <t>Letters1</t>
  </si>
  <si>
    <t>japan.R:1qwe</t>
  </si>
  <si>
    <t>Puddles22</t>
  </si>
  <si>
    <t>PuFa92</t>
  </si>
  <si>
    <t>Indians3</t>
  </si>
  <si>
    <t>PuFa96</t>
  </si>
  <si>
    <t>Angela29</t>
  </si>
  <si>
    <t>Indians7</t>
  </si>
  <si>
    <t>Angela13</t>
  </si>
  <si>
    <t>PuFa13</t>
  </si>
  <si>
    <t>Angela00</t>
  </si>
  <si>
    <t>Indians1</t>
  </si>
  <si>
    <t>king11.e</t>
  </si>
  <si>
    <t>king28.e</t>
  </si>
  <si>
    <t>PreTTy1239</t>
  </si>
  <si>
    <t>king11~e</t>
  </si>
  <si>
    <t>BluEjean1</t>
  </si>
  <si>
    <t>BluEjean2</t>
  </si>
  <si>
    <t>PreTTy6079</t>
  </si>
  <si>
    <t>BluEjean8</t>
  </si>
  <si>
    <t>PreTTy3978</t>
  </si>
  <si>
    <t>ben8aa1DEF</t>
  </si>
  <si>
    <t>Pookie-2</t>
  </si>
  <si>
    <t xml:space="preserve">Mcdonalds </t>
  </si>
  <si>
    <t>Pookie!2</t>
  </si>
  <si>
    <t>Mcdonalds.</t>
  </si>
  <si>
    <t>ben3aa3DEF</t>
  </si>
  <si>
    <t>Mcdonalds_</t>
  </si>
  <si>
    <t>Pookie#2</t>
  </si>
  <si>
    <t>ben8aa3DEF</t>
  </si>
  <si>
    <t>Power100</t>
  </si>
  <si>
    <t>Pleasure8</t>
  </si>
  <si>
    <t>canon f/6neo</t>
  </si>
  <si>
    <t>Power915</t>
  </si>
  <si>
    <t>Pleasure4</t>
  </si>
  <si>
    <t>canon f 6neo</t>
  </si>
  <si>
    <t>Power001</t>
  </si>
  <si>
    <t>Pleasure7</t>
  </si>
  <si>
    <t>canon f.6neo</t>
  </si>
  <si>
    <t>Playgirl1</t>
  </si>
  <si>
    <t>Playgirl5</t>
  </si>
  <si>
    <t>iguana%24</t>
  </si>
  <si>
    <t>billy4!</t>
  </si>
  <si>
    <t>iguana!24</t>
  </si>
  <si>
    <t>iguana@24</t>
  </si>
  <si>
    <t>billy2!</t>
  </si>
  <si>
    <t>Playgirl4</t>
  </si>
  <si>
    <t>billy1!</t>
  </si>
  <si>
    <t>AZ2xxx</t>
  </si>
  <si>
    <t>AZ1xxx</t>
  </si>
  <si>
    <t>PizzaHut852</t>
  </si>
  <si>
    <t>AZ0xxx</t>
  </si>
  <si>
    <t>PizzaHut123</t>
  </si>
  <si>
    <t>fun.601266092</t>
  </si>
  <si>
    <t>fun_993053814</t>
  </si>
  <si>
    <t>fun.993053814</t>
  </si>
  <si>
    <t>PizzaHut707</t>
  </si>
  <si>
    <t>Pita5583</t>
  </si>
  <si>
    <t>Michel84</t>
  </si>
  <si>
    <t>8$rewq</t>
  </si>
  <si>
    <t>Michel23</t>
  </si>
  <si>
    <t>Pita0507</t>
  </si>
  <si>
    <t>1$rewq</t>
  </si>
  <si>
    <t>8*rewq</t>
  </si>
  <si>
    <t>Pita2296</t>
  </si>
  <si>
    <t>Michel12</t>
  </si>
  <si>
    <t>Pices98</t>
  </si>
  <si>
    <t>@dude23!</t>
  </si>
  <si>
    <t>kenneth-8</t>
  </si>
  <si>
    <t>@dude23@</t>
  </si>
  <si>
    <t>Pices82</t>
  </si>
  <si>
    <t>kenneth-7</t>
  </si>
  <si>
    <t>=dude23@</t>
  </si>
  <si>
    <t>Pices12</t>
  </si>
  <si>
    <t>kenneth.7</t>
  </si>
  <si>
    <t>Phelps12</t>
  </si>
  <si>
    <t>Nicky4</t>
  </si>
  <si>
    <t>Nicky2</t>
  </si>
  <si>
    <t>Nicky1</t>
  </si>
  <si>
    <t>Phelps11</t>
  </si>
  <si>
    <t>0LIVERPOol</t>
  </si>
  <si>
    <t>Phelps00</t>
  </si>
  <si>
    <t>1LIVERPOol</t>
  </si>
  <si>
    <t>3LIVERPOol</t>
  </si>
  <si>
    <t>ne@)m$1b</t>
  </si>
  <si>
    <t>ne..m$1b</t>
  </si>
  <si>
    <t>Peace@war</t>
  </si>
  <si>
    <t>Peace_war</t>
  </si>
  <si>
    <t>Peace!war</t>
  </si>
  <si>
    <t>111&lt;hacker</t>
  </si>
  <si>
    <t>111(hacker</t>
  </si>
  <si>
    <t>123&lt;hacker</t>
  </si>
  <si>
    <t>ne@)m$5b</t>
  </si>
  <si>
    <t>.ayelet1ray_</t>
  </si>
  <si>
    <t>TURBO1*</t>
  </si>
  <si>
    <t>Pauline25</t>
  </si>
  <si>
    <t>.ayelet1ray[</t>
  </si>
  <si>
    <t>Pauline16</t>
  </si>
  <si>
    <t>TURBO1)</t>
  </si>
  <si>
    <t>TURBO3*</t>
  </si>
  <si>
    <t>Pauline01</t>
  </si>
  <si>
    <t>!ayelet1ray[</t>
  </si>
  <si>
    <t>ruth!01</t>
  </si>
  <si>
    <t>PANDA@koko</t>
  </si>
  <si>
    <t>PODEserfodido22</t>
  </si>
  <si>
    <t>PODEserfodido12</t>
  </si>
  <si>
    <t>ruth!95</t>
  </si>
  <si>
    <t>PANDA.koko</t>
  </si>
  <si>
    <t>ruth!21</t>
  </si>
  <si>
    <t>PANDA-koko</t>
  </si>
  <si>
    <t>PODEserfodido11</t>
  </si>
  <si>
    <t>pp12_andy</t>
  </si>
  <si>
    <t>zAQ222</t>
  </si>
  <si>
    <t>PEANUT 2006</t>
  </si>
  <si>
    <t>zAQ321</t>
  </si>
  <si>
    <t>zAQ123</t>
  </si>
  <si>
    <t>PEANUT.2006</t>
  </si>
  <si>
    <t>PEANUT 1985</t>
  </si>
  <si>
    <t>pp16_andy</t>
  </si>
  <si>
    <t>pp12.andy</t>
  </si>
  <si>
    <t>a7cat3CAR</t>
  </si>
  <si>
    <t>PASSION4U@GMAIL.COM</t>
  </si>
  <si>
    <t>a1cat3CAR</t>
  </si>
  <si>
    <t>PASSION4U@GMAIL_COM</t>
  </si>
  <si>
    <t>will-AB7as</t>
  </si>
  <si>
    <t>a7cat1CAR</t>
  </si>
  <si>
    <t>will AB7as</t>
  </si>
  <si>
    <t>will AB5as</t>
  </si>
  <si>
    <t>PASSION0U@GMAIL_COM</t>
  </si>
  <si>
    <t>f!ME!aa2</t>
  </si>
  <si>
    <t>Training1</t>
  </si>
  <si>
    <t>f-ME!aa2</t>
  </si>
  <si>
    <t>PA!!word01</t>
  </si>
  <si>
    <t>Training3</t>
  </si>
  <si>
    <t>PA$$word04</t>
  </si>
  <si>
    <t>PA$$word01</t>
  </si>
  <si>
    <t>f-ME!aa1</t>
  </si>
  <si>
    <t>Training2</t>
  </si>
  <si>
    <t>P@ssw0rd2</t>
  </si>
  <si>
    <t>arTEMIS7</t>
  </si>
  <si>
    <t>arTEMIS5</t>
  </si>
  <si>
    <t>Abc1231</t>
  </si>
  <si>
    <t>arTEMIS9</t>
  </si>
  <si>
    <t>Abc0023</t>
  </si>
  <si>
    <t>Abc1240</t>
  </si>
  <si>
    <t>P.ssw9rd2</t>
  </si>
  <si>
    <t>P@ssw9rd2</t>
  </si>
  <si>
    <t>abc.sandy4</t>
  </si>
  <si>
    <t>P106Tmi</t>
  </si>
  <si>
    <t>P717Tmi</t>
  </si>
  <si>
    <t>P125Tmi</t>
  </si>
  <si>
    <t>metalgear3.</t>
  </si>
  <si>
    <t>metalgear1#</t>
  </si>
  <si>
    <t>abc.sandy1</t>
  </si>
  <si>
    <t>metalgear1.</t>
  </si>
  <si>
    <t>abc.sandy2</t>
  </si>
  <si>
    <t>Nissan06</t>
  </si>
  <si>
    <t>OziCR1</t>
  </si>
  <si>
    <t>liverpool 4</t>
  </si>
  <si>
    <t>OziCR7</t>
  </si>
  <si>
    <t>liverpool&amp;4</t>
  </si>
  <si>
    <t>Nissan14</t>
  </si>
  <si>
    <t>Nissan11</t>
  </si>
  <si>
    <t>OziCR3</t>
  </si>
  <si>
    <t>liverpool&amp;2</t>
  </si>
  <si>
    <t>BudapesT4</t>
  </si>
  <si>
    <t>Orange08</t>
  </si>
  <si>
    <t>\\zaq!!POO</t>
  </si>
  <si>
    <t>BudapesT1</t>
  </si>
  <si>
    <t>\\zaq**POO</t>
  </si>
  <si>
    <t>Orange38</t>
  </si>
  <si>
    <t>**zaq**POO</t>
  </si>
  <si>
    <t>Orange35</t>
  </si>
  <si>
    <t>BudapesT8</t>
  </si>
  <si>
    <t>m18.69_44</t>
  </si>
  <si>
    <t>m18.69!44</t>
  </si>
  <si>
    <t>initiald.0066</t>
  </si>
  <si>
    <t>m87.69!44</t>
  </si>
  <si>
    <t>initiald*0066</t>
  </si>
  <si>
    <t>initiald_0066</t>
  </si>
  <si>
    <t>stealth!01</t>
  </si>
  <si>
    <t>stealth!09</t>
  </si>
  <si>
    <t>stealth!10</t>
  </si>
  <si>
    <t>O***Malley</t>
  </si>
  <si>
    <t>D619ass</t>
  </si>
  <si>
    <t>D123ass</t>
  </si>
  <si>
    <t>D101ass</t>
  </si>
  <si>
    <t>O@@@Malley</t>
  </si>
  <si>
    <t>O\\'Malley</t>
  </si>
  <si>
    <t>NutriZay9811385</t>
  </si>
  <si>
    <t>!1death</t>
  </si>
  <si>
    <t>NutriZay3690701</t>
  </si>
  <si>
    <t>*1death</t>
  </si>
  <si>
    <t>Mac1981</t>
  </si>
  <si>
    <t>NutriZay7890098</t>
  </si>
  <si>
    <t>`1death</t>
  </si>
  <si>
    <t>Mac1234</t>
  </si>
  <si>
    <t>Mac4545</t>
  </si>
  <si>
    <t>Esmeralda2</t>
  </si>
  <si>
    <t>!!!!matias5</t>
  </si>
  <si>
    <t>Esmeralda5</t>
  </si>
  <si>
    <t>!!!!matias7</t>
  </si>
  <si>
    <t>!!!!matias0</t>
  </si>
  <si>
    <t>Esmeralda3</t>
  </si>
  <si>
    <t>Ab0866360965</t>
  </si>
  <si>
    <t>Ab1108611086</t>
  </si>
  <si>
    <t>mazdarx!9</t>
  </si>
  <si>
    <t>mazdarx.9</t>
  </si>
  <si>
    <t>Nov30791</t>
  </si>
  <si>
    <t>mazdarx-9</t>
  </si>
  <si>
    <t>Nov41984</t>
  </si>
  <si>
    <t>Ab5532591248</t>
  </si>
  <si>
    <t>Nov21921</t>
  </si>
  <si>
    <t>1none7A</t>
  </si>
  <si>
    <t>1none2A</t>
  </si>
  <si>
    <t>Nodrare1</t>
  </si>
  <si>
    <t>harley!2</t>
  </si>
  <si>
    <t>Nodrare9</t>
  </si>
  <si>
    <t>Nodrare0</t>
  </si>
  <si>
    <t>harley+2</t>
  </si>
  <si>
    <t>8none2A</t>
  </si>
  <si>
    <t>harley!1</t>
  </si>
  <si>
    <t>Cheryl72</t>
  </si>
  <si>
    <t>Noa2007</t>
  </si>
  <si>
    <t>A5_aaa</t>
  </si>
  <si>
    <t>Cheryl10</t>
  </si>
  <si>
    <t>Noa0927</t>
  </si>
  <si>
    <t>Cheryl05</t>
  </si>
  <si>
    <t>A4_aaa</t>
  </si>
  <si>
    <t>A5!aaa</t>
  </si>
  <si>
    <t>Noa1983</t>
  </si>
  <si>
    <t>game!HI7pp</t>
  </si>
  <si>
    <t>game!HI0pp</t>
  </si>
  <si>
    <t>NlS411781</t>
  </si>
  <si>
    <t>game!HI1pp</t>
  </si>
  <si>
    <t>NlS271279</t>
  </si>
  <si>
    <t>NlS120982</t>
  </si>
  <si>
    <t>scarface09!</t>
  </si>
  <si>
    <t>scarface09-</t>
  </si>
  <si>
    <t>scarface09.</t>
  </si>
  <si>
    <t>Jonny3</t>
  </si>
  <si>
    <t>zaq*q98e</t>
  </si>
  <si>
    <t>zaq&lt;q98e</t>
  </si>
  <si>
    <t>Jonny0</t>
  </si>
  <si>
    <t>NiteTrain0</t>
  </si>
  <si>
    <t>NiteTrain5</t>
  </si>
  <si>
    <t>zaq*q76e</t>
  </si>
  <si>
    <t>NiteTrain9</t>
  </si>
  <si>
    <t>Jonny1</t>
  </si>
  <si>
    <t>Nisha1866</t>
  </si>
  <si>
    <t>PPP1kelly</t>
  </si>
  <si>
    <t>nisse-25</t>
  </si>
  <si>
    <t>nisse-06</t>
  </si>
  <si>
    <t>nisse_25</t>
  </si>
  <si>
    <t>PPP3kelly</t>
  </si>
  <si>
    <t>Nisha9745</t>
  </si>
  <si>
    <t>Nisha1995</t>
  </si>
  <si>
    <t>PPP8kelly</t>
  </si>
  <si>
    <t>Gammaphi3</t>
  </si>
  <si>
    <t>NickBoz1</t>
  </si>
  <si>
    <t>q2Aa@6qwe</t>
  </si>
  <si>
    <t>q1Aa_6qwe</t>
  </si>
  <si>
    <t>Gammaphi2</t>
  </si>
  <si>
    <t>NickBoz9</t>
  </si>
  <si>
    <t>NickBoz0</t>
  </si>
  <si>
    <t>Gammaphi1</t>
  </si>
  <si>
    <t>q1Aa@6qwe</t>
  </si>
  <si>
    <t>FlIp06</t>
  </si>
  <si>
    <t>Nice_Try</t>
  </si>
  <si>
    <t>FlIp44</t>
  </si>
  <si>
    <t>Nice.Try</t>
  </si>
  <si>
    <t>k1b1m3M1q1</t>
  </si>
  <si>
    <t>Nice!Try</t>
  </si>
  <si>
    <t>k1b1m7M1q1</t>
  </si>
  <si>
    <t>FlIp10</t>
  </si>
  <si>
    <t>k1b1m3M1q3</t>
  </si>
  <si>
    <t>Nathaniel3000</t>
  </si>
  <si>
    <t>chuchu04.</t>
  </si>
  <si>
    <t>halo8</t>
  </si>
  <si>
    <t>Nathaniel6295</t>
  </si>
  <si>
    <t>Nathaniel2697</t>
  </si>
  <si>
    <t>chuchu23,</t>
  </si>
  <si>
    <t>halo7</t>
  </si>
  <si>
    <t>chuchu23.</t>
  </si>
  <si>
    <t>halo3</t>
  </si>
  <si>
    <t>NatSal3537</t>
  </si>
  <si>
    <t>xxx6E5</t>
  </si>
  <si>
    <t>xxx1E5</t>
  </si>
  <si>
    <t>aishiteru00!</t>
  </si>
  <si>
    <t>NatSal5854</t>
  </si>
  <si>
    <t>aishiteru00*</t>
  </si>
  <si>
    <t>aishiteru00.</t>
  </si>
  <si>
    <t>xxx6E1</t>
  </si>
  <si>
    <t>NatSal1989</t>
  </si>
  <si>
    <t>Nam1023</t>
  </si>
  <si>
    <t>mason!a!b!3</t>
  </si>
  <si>
    <t>mason!a*b[3</t>
  </si>
  <si>
    <t>Nam9401</t>
  </si>
  <si>
    <t>mason!a*b!3</t>
  </si>
  <si>
    <t>Nam0159</t>
  </si>
  <si>
    <t>234;3162asdf</t>
  </si>
  <si>
    <t>234 3162asdf</t>
  </si>
  <si>
    <t>819 3162asdf</t>
  </si>
  <si>
    <t>1camila3D</t>
  </si>
  <si>
    <t>3camila3D</t>
  </si>
  <si>
    <t>NaKayla7</t>
  </si>
  <si>
    <t>NaKayla3</t>
  </si>
  <si>
    <t>Joel!bobo.leon!pass#SONIA!pit</t>
  </si>
  <si>
    <t>Joel!bobo.leon_pass$SONIA!pit</t>
  </si>
  <si>
    <t>NaKayla1</t>
  </si>
  <si>
    <t>Joel!bobo.leon_pass#SONIA!pit</t>
  </si>
  <si>
    <t>4camila3D</t>
  </si>
  <si>
    <t>NANANApaula19951129</t>
  </si>
  <si>
    <t>Armagedon619</t>
  </si>
  <si>
    <t>NANANApaula18051996</t>
  </si>
  <si>
    <t>NANANApaula17835889</t>
  </si>
  <si>
    <t>Armagedon213</t>
  </si>
  <si>
    <t>ou.bob726</t>
  </si>
  <si>
    <t>ou.bob223</t>
  </si>
  <si>
    <t>ou.bob123</t>
  </si>
  <si>
    <t>Armagedon236</t>
  </si>
  <si>
    <t>bobo.13</t>
  </si>
  <si>
    <t>N171979_</t>
  </si>
  <si>
    <t>8thewho.</t>
  </si>
  <si>
    <t>bobo 13</t>
  </si>
  <si>
    <t>N199213_</t>
  </si>
  <si>
    <t>1thewho_</t>
  </si>
  <si>
    <t>8thewho_</t>
  </si>
  <si>
    <t>bobo 08</t>
  </si>
  <si>
    <t>N171979.</t>
  </si>
  <si>
    <t>101627Wer</t>
  </si>
  <si>
    <t>Myia%lw</t>
  </si>
  <si>
    <t>083155Wer</t>
  </si>
  <si>
    <t>Myia!lw</t>
  </si>
  <si>
    <t>12ncca.y88</t>
  </si>
  <si>
    <t>12ncca.y21</t>
  </si>
  <si>
    <t>23ncca.y88</t>
  </si>
  <si>
    <t>119833Wer</t>
  </si>
  <si>
    <t>Myia&amp;lw</t>
  </si>
  <si>
    <t>A_bosco!pi!poi!smith</t>
  </si>
  <si>
    <t>A.bosco!pi!poi!smith</t>
  </si>
  <si>
    <t>MyRockYoupwd1</t>
  </si>
  <si>
    <t>datatrain45-</t>
  </si>
  <si>
    <t>MyRockYoupwd7</t>
  </si>
  <si>
    <t>datatrain45_</t>
  </si>
  <si>
    <t>A.bosco!pi.poi!smith</t>
  </si>
  <si>
    <t>MyRockYoupwd8</t>
  </si>
  <si>
    <t>datatrain45!</t>
  </si>
  <si>
    <t>Godislove4</t>
  </si>
  <si>
    <t>MustangT15</t>
  </si>
  <si>
    <t>Godislove2</t>
  </si>
  <si>
    <t>Rivera6969</t>
  </si>
  <si>
    <t>MustangT86</t>
  </si>
  <si>
    <t>MustangT14</t>
  </si>
  <si>
    <t>Rivera2648</t>
  </si>
  <si>
    <t>Godislove1</t>
  </si>
  <si>
    <t>Rivera2237</t>
  </si>
  <si>
    <t>2lampard%</t>
  </si>
  <si>
    <t>2lampard*</t>
  </si>
  <si>
    <t>Muri123</t>
  </si>
  <si>
    <t>Muri125</t>
  </si>
  <si>
    <t>1lampard*</t>
  </si>
  <si>
    <t>joe515</t>
  </si>
  <si>
    <t>joe123</t>
  </si>
  <si>
    <t>joe157</t>
  </si>
  <si>
    <t>Muri007</t>
  </si>
  <si>
    <t>Abc!@#</t>
  </si>
  <si>
    <t>Murda5</t>
  </si>
  <si>
    <t>j**ben8</t>
  </si>
  <si>
    <t>Abc!!!</t>
  </si>
  <si>
    <t>j**ben6</t>
  </si>
  <si>
    <t>Abc*/-</t>
  </si>
  <si>
    <t>j!!ben8</t>
  </si>
  <si>
    <t>Murda1</t>
  </si>
  <si>
    <t>Murda4</t>
  </si>
  <si>
    <t>Mumi7890</t>
  </si>
  <si>
    <t>DEadline6</t>
  </si>
  <si>
    <t>DEadline1</t>
  </si>
  <si>
    <t>Dragon13</t>
  </si>
  <si>
    <t>Dragon14</t>
  </si>
  <si>
    <t>DEadline3</t>
  </si>
  <si>
    <t>Mumi2802</t>
  </si>
  <si>
    <t>Mumi2010</t>
  </si>
  <si>
    <t>W7n1today</t>
  </si>
  <si>
    <t>Mrs%Chocolate</t>
  </si>
  <si>
    <t>W8n1today</t>
  </si>
  <si>
    <t>Craig1</t>
  </si>
  <si>
    <t>Mrs.Chocolate</t>
  </si>
  <si>
    <t>Craig6</t>
  </si>
  <si>
    <t>W6n1today</t>
  </si>
  <si>
    <t>Craig2</t>
  </si>
  <si>
    <t>Mrs_Chocolate</t>
  </si>
  <si>
    <t>dutcH2899</t>
  </si>
  <si>
    <t>ou,GOLF</t>
  </si>
  <si>
    <t>dutcH1980</t>
  </si>
  <si>
    <t>Moriah_</t>
  </si>
  <si>
    <t>ou$GOLF</t>
  </si>
  <si>
    <t>dutcH2011</t>
  </si>
  <si>
    <t>ou/GOLF</t>
  </si>
  <si>
    <t>Moriah!</t>
  </si>
  <si>
    <t>Moriah@</t>
  </si>
  <si>
    <t>Defense54</t>
  </si>
  <si>
    <t>FusSball4</t>
  </si>
  <si>
    <t>FusSball8</t>
  </si>
  <si>
    <t>Moomba159</t>
  </si>
  <si>
    <t>Moomba123</t>
  </si>
  <si>
    <t>Defense69</t>
  </si>
  <si>
    <t>Defense14</t>
  </si>
  <si>
    <t>Moomba666</t>
  </si>
  <si>
    <t>FusSball9</t>
  </si>
  <si>
    <t>Mooka531/yahoo</t>
  </si>
  <si>
    <t>d_abcde01</t>
  </si>
  <si>
    <t>Mooka777/yahoo</t>
  </si>
  <si>
    <t>Mooka531@yahoo</t>
  </si>
  <si>
    <t>852963a!!</t>
  </si>
  <si>
    <t>d_abcde77</t>
  </si>
  <si>
    <t>852963a_+</t>
  </si>
  <si>
    <t>d_abcde08</t>
  </si>
  <si>
    <t>852963a@!</t>
  </si>
  <si>
    <t>McdOnald1</t>
  </si>
  <si>
    <t>2SaMsUnG</t>
  </si>
  <si>
    <t>7SaMsUnG</t>
  </si>
  <si>
    <t>McdOnald3</t>
  </si>
  <si>
    <t>Monicanaranjo68</t>
  </si>
  <si>
    <t>Monicanaranjo69</t>
  </si>
  <si>
    <t>1SaMsUnG</t>
  </si>
  <si>
    <t>Monicanaranjo00</t>
  </si>
  <si>
    <t>McdOnald2</t>
  </si>
  <si>
    <t>Notyou0</t>
  </si>
  <si>
    <t>elvis*KELLY</t>
  </si>
  <si>
    <t>Notyou1</t>
  </si>
  <si>
    <t>elvis~KELLY</t>
  </si>
  <si>
    <t>Mobilink5</t>
  </si>
  <si>
    <t>Notyou2</t>
  </si>
  <si>
    <t>elvis(KELLY</t>
  </si>
  <si>
    <t>Mobilink1</t>
  </si>
  <si>
    <t>Mobilink2</t>
  </si>
  <si>
    <t>[1alpha</t>
  </si>
  <si>
    <t>spot2005~</t>
  </si>
  <si>
    <t>spot2007~</t>
  </si>
  <si>
    <t>Mistymr8</t>
  </si>
  <si>
    <t>Mistymr4</t>
  </si>
  <si>
    <t>_1alpha</t>
  </si>
  <si>
    <t>_3alpha</t>
  </si>
  <si>
    <t>spot2005_</t>
  </si>
  <si>
    <t>Mistymr1</t>
  </si>
  <si>
    <t>A-fire85</t>
  </si>
  <si>
    <t>3&lt;54972b!13</t>
  </si>
  <si>
    <t>9&lt;54972b!13</t>
  </si>
  <si>
    <t>A_fire85</t>
  </si>
  <si>
    <t>Mexicox1</t>
  </si>
  <si>
    <t>A-fire12</t>
  </si>
  <si>
    <t>Mexicox6</t>
  </si>
  <si>
    <t>Mexicox3</t>
  </si>
  <si>
    <t>0&lt;54972b!13</t>
  </si>
  <si>
    <t>Hallo8</t>
  </si>
  <si>
    <t>0Y1leon1qq</t>
  </si>
  <si>
    <t>Hallo3</t>
  </si>
  <si>
    <t>Messiah!</t>
  </si>
  <si>
    <t>0Y1leon6qq</t>
  </si>
  <si>
    <t>1Y1leon1qq</t>
  </si>
  <si>
    <t>Messiah.</t>
  </si>
  <si>
    <t>Hallo5</t>
  </si>
  <si>
    <t>Messiah`</t>
  </si>
  <si>
    <t>Megan.1</t>
  </si>
  <si>
    <t>45huntER</t>
  </si>
  <si>
    <t>..cutlass1</t>
  </si>
  <si>
    <t>22huntER</t>
  </si>
  <si>
    <t>11huntER</t>
  </si>
  <si>
    <t>Megan.2</t>
  </si>
  <si>
    <t>,]cutlass4</t>
  </si>
  <si>
    <t>Megan.0</t>
  </si>
  <si>
    <t>..cutlass4</t>
  </si>
  <si>
    <t>n3!69.04</t>
  </si>
  <si>
    <t>joey.2</t>
  </si>
  <si>
    <t>Medieval14</t>
  </si>
  <si>
    <t>joey.3</t>
  </si>
  <si>
    <t>n3!69?04</t>
  </si>
  <si>
    <t>Medieval05</t>
  </si>
  <si>
    <t>Medieval81</t>
  </si>
  <si>
    <t>joey.1</t>
  </si>
  <si>
    <t>n2!69.04</t>
  </si>
  <si>
    <t>ma3Water1a</t>
  </si>
  <si>
    <t>2.1@1'p</t>
  </si>
  <si>
    <t>McGhee36</t>
  </si>
  <si>
    <t>ma1Water1a</t>
  </si>
  <si>
    <t>McGhee09</t>
  </si>
  <si>
    <t>1.1@1'p</t>
  </si>
  <si>
    <t>ma6Water1a</t>
  </si>
  <si>
    <t>1.4@1'p</t>
  </si>
  <si>
    <t>McGhee28</t>
  </si>
  <si>
    <t>Max dash123</t>
  </si>
  <si>
    <t>BENjamin1</t>
  </si>
  <si>
    <t>_0quest</t>
  </si>
  <si>
    <t>Max dash214</t>
  </si>
  <si>
    <t>Max_dash214</t>
  </si>
  <si>
    <t>`0quest</t>
  </si>
  <si>
    <t>BENjamin8</t>
  </si>
  <si>
    <t>BENjamin3</t>
  </si>
  <si>
    <t>/0quest</t>
  </si>
  <si>
    <t>camilo06$/</t>
  </si>
  <si>
    <t>abcde!brent1</t>
  </si>
  <si>
    <t>Mark23</t>
  </si>
  <si>
    <t>abcde!brent8</t>
  </si>
  <si>
    <t>camilo23$/</t>
  </si>
  <si>
    <t>Mark83</t>
  </si>
  <si>
    <t>camilo25$/</t>
  </si>
  <si>
    <t>Mark07</t>
  </si>
  <si>
    <t>abcde!brent2</t>
  </si>
  <si>
    <t>Margaret141</t>
  </si>
  <si>
    <t>Daddy123456</t>
  </si>
  <si>
    <t>Margaret621</t>
  </si>
  <si>
    <t>Daddy042993</t>
  </si>
  <si>
    <t>Margaret215</t>
  </si>
  <si>
    <t>ABC1940ace316</t>
  </si>
  <si>
    <t>ABC3985ace316</t>
  </si>
  <si>
    <t>Daddy234369</t>
  </si>
  <si>
    <t>ABC3985ace143</t>
  </si>
  <si>
    <t>Mahalko14</t>
  </si>
  <si>
    <t>Qwerty24</t>
  </si>
  <si>
    <t>Qwerty90</t>
  </si>
  <si>
    <t>apa@Tyler</t>
  </si>
  <si>
    <t>Mahalko21</t>
  </si>
  <si>
    <t>apa*Tyler</t>
  </si>
  <si>
    <t>Mahalko20</t>
  </si>
  <si>
    <t>Qwerty30</t>
  </si>
  <si>
    <t>apa_Tyler</t>
  </si>
  <si>
    <t>bridges2..</t>
  </si>
  <si>
    <t>MaX4321</t>
  </si>
  <si>
    <t>Pontiac1</t>
  </si>
  <si>
    <t>MaX1067</t>
  </si>
  <si>
    <t>Pontiac0</t>
  </si>
  <si>
    <t>bridges2&amp;&lt;</t>
  </si>
  <si>
    <t>bridges2!!</t>
  </si>
  <si>
    <t>Pontiac7</t>
  </si>
  <si>
    <t>MaX3123</t>
  </si>
  <si>
    <t>ass31Dancer</t>
  </si>
  <si>
    <t>MaTtHeW1340</t>
  </si>
  <si>
    <t>ass06Dancer</t>
  </si>
  <si>
    <t>MarSEillE1</t>
  </si>
  <si>
    <t>MaTtHeW2000</t>
  </si>
  <si>
    <t>MaTtHeW2528</t>
  </si>
  <si>
    <t>MarSEillE3</t>
  </si>
  <si>
    <t>ass88Dancer</t>
  </si>
  <si>
    <t>MarSEillE4</t>
  </si>
  <si>
    <t>kill.angus06</t>
  </si>
  <si>
    <t>kill.angus31</t>
  </si>
  <si>
    <t>aa 1978</t>
  </si>
  <si>
    <t>Ma0=Ro31985</t>
  </si>
  <si>
    <t>kill.angus99</t>
  </si>
  <si>
    <t>aa 6666</t>
  </si>
  <si>
    <t>Ma8=Ro31985</t>
  </si>
  <si>
    <t>Ma0=Ro72461</t>
  </si>
  <si>
    <t>aa.6666</t>
  </si>
  <si>
    <t>M_A_Y27609</t>
  </si>
  <si>
    <t>xx86_69</t>
  </si>
  <si>
    <t>xx21_69</t>
  </si>
  <si>
    <t>M(A_Y27609</t>
  </si>
  <si>
    <t>M(A_Y20000</t>
  </si>
  <si>
    <t>xx21#69</t>
  </si>
  <si>
    <t>,1Lotus</t>
  </si>
  <si>
    <t>,9Lotus</t>
  </si>
  <si>
    <t>!1Lotus</t>
  </si>
  <si>
    <t>MRZ.NICHOLS012</t>
  </si>
  <si>
    <t>predator!3459</t>
  </si>
  <si>
    <t>doom5_5</t>
  </si>
  <si>
    <t>doom5_1</t>
  </si>
  <si>
    <t>MRZ!NICHOLS012</t>
  </si>
  <si>
    <t>predator_3459</t>
  </si>
  <si>
    <t>doom5_3</t>
  </si>
  <si>
    <t>predator-3459</t>
  </si>
  <si>
    <t>MRZ.NICHOLS123</t>
  </si>
  <si>
    <t>MIN15MAY'SAKI</t>
  </si>
  <si>
    <t>z3A1qq</t>
  </si>
  <si>
    <t>MIN29MAY'SAKI</t>
  </si>
  <si>
    <t>MIN29MAY.SAKI</t>
  </si>
  <si>
    <t>z0A5qq</t>
  </si>
  <si>
    <t>Snoopy0</t>
  </si>
  <si>
    <t>Snoopy2</t>
  </si>
  <si>
    <t>z3A5qq</t>
  </si>
  <si>
    <t>Snoopy1</t>
  </si>
  <si>
    <t>nautica@0</t>
  </si>
  <si>
    <t>az95.420</t>
  </si>
  <si>
    <t>nautica@8</t>
  </si>
  <si>
    <t>nautica_0</t>
  </si>
  <si>
    <t>MATTG'S1104</t>
  </si>
  <si>
    <t>MATTG_S1104</t>
  </si>
  <si>
    <t>az05.184</t>
  </si>
  <si>
    <t>MATTG'S7574</t>
  </si>
  <si>
    <t>az95.184</t>
  </si>
  <si>
    <t>Idiot19</t>
  </si>
  <si>
    <t>MAN.son</t>
  </si>
  <si>
    <t>ballooN7</t>
  </si>
  <si>
    <t>ballooN4</t>
  </si>
  <si>
    <t>ballooN1</t>
  </si>
  <si>
    <t>Idiot40</t>
  </si>
  <si>
    <t>Idiot69</t>
  </si>
  <si>
    <t>MAN&amp;son</t>
  </si>
  <si>
    <t>MAN@son</t>
  </si>
  <si>
    <t>FalloUt16</t>
  </si>
  <si>
    <t>FalloUt09</t>
  </si>
  <si>
    <t>Bertha0</t>
  </si>
  <si>
    <t>Luvingrl1</t>
  </si>
  <si>
    <t>Bertha4</t>
  </si>
  <si>
    <t>Luvingrl3</t>
  </si>
  <si>
    <t>Luvingrl5</t>
  </si>
  <si>
    <t>Bertha3</t>
  </si>
  <si>
    <t>FalloUt27</t>
  </si>
  <si>
    <t>Luv3hate</t>
  </si>
  <si>
    <t>lucky7#</t>
  </si>
  <si>
    <t>Luv1hate</t>
  </si>
  <si>
    <t>2recall!</t>
  </si>
  <si>
    <t>2recall-</t>
  </si>
  <si>
    <t>lucky8#</t>
  </si>
  <si>
    <t>Luv2hate</t>
  </si>
  <si>
    <t>2recall.</t>
  </si>
  <si>
    <t>lucky1#</t>
  </si>
  <si>
    <t>Reesa923asd</t>
  </si>
  <si>
    <t>Ludger@RR$$</t>
  </si>
  <si>
    <t>tnt@590</t>
  </si>
  <si>
    <t>tnt!420</t>
  </si>
  <si>
    <t>Ludger RR.+</t>
  </si>
  <si>
    <t>Reesa305asd</t>
  </si>
  <si>
    <t>tnt@420</t>
  </si>
  <si>
    <t>Reesa321asd</t>
  </si>
  <si>
    <t>Ludger@RR.+</t>
  </si>
  <si>
    <t>I1a5a0y1?</t>
  </si>
  <si>
    <t>matthias5CHEVELLE1</t>
  </si>
  <si>
    <t>Lozsta2104</t>
  </si>
  <si>
    <t>Lozsta1995</t>
  </si>
  <si>
    <t>I9a4a0y1?</t>
  </si>
  <si>
    <t>matthias8CHEVELLE1</t>
  </si>
  <si>
    <t>I9a5a0y1?</t>
  </si>
  <si>
    <t>matthias3CHEVELLE1</t>
  </si>
  <si>
    <t>Lozsta2770</t>
  </si>
  <si>
    <t>fuck 5 1</t>
  </si>
  <si>
    <t>yankee.35</t>
  </si>
  <si>
    <t>Lorna895</t>
  </si>
  <si>
    <t>fuck 5 9</t>
  </si>
  <si>
    <t>yankee.21</t>
  </si>
  <si>
    <t>Lorna711</t>
  </si>
  <si>
    <t>Lorna200</t>
  </si>
  <si>
    <t>yankee.46</t>
  </si>
  <si>
    <t>fuck[5 9</t>
  </si>
  <si>
    <t>psp\\'8</t>
  </si>
  <si>
    <t>psp\\'9</t>
  </si>
  <si>
    <t>Lori2005</t>
  </si>
  <si>
    <t>aa07_22</t>
  </si>
  <si>
    <t>psp!@#9</t>
  </si>
  <si>
    <t>Lori1987</t>
  </si>
  <si>
    <t>Lori0001</t>
  </si>
  <si>
    <t>aa07!22</t>
  </si>
  <si>
    <t>aa07+22</t>
  </si>
  <si>
    <t>Loki69</t>
  </si>
  <si>
    <t>jesSie24</t>
  </si>
  <si>
    <t>jesSie00</t>
  </si>
  <si>
    <t>Ma180988</t>
  </si>
  <si>
    <t>Ma121089</t>
  </si>
  <si>
    <t>Ma524163</t>
  </si>
  <si>
    <t>Loki01</t>
  </si>
  <si>
    <t>Loki81</t>
  </si>
  <si>
    <t>jesSie05</t>
  </si>
  <si>
    <t>anjing4.</t>
  </si>
  <si>
    <t>TEMP_1</t>
  </si>
  <si>
    <t>LoVe4eva038</t>
  </si>
  <si>
    <t>anjing6&amp;</t>
  </si>
  <si>
    <t>TEMP*2</t>
  </si>
  <si>
    <t>LoVe8eva038</t>
  </si>
  <si>
    <t>LoVe0eva038</t>
  </si>
  <si>
    <t>TEMP_2</t>
  </si>
  <si>
    <t>anjing6.</t>
  </si>
  <si>
    <t>Wolverine44</t>
  </si>
  <si>
    <t>qq!bf598</t>
  </si>
  <si>
    <t>Wolverine26</t>
  </si>
  <si>
    <t>qq!bf400</t>
  </si>
  <si>
    <t>qq!bf123</t>
  </si>
  <si>
    <t>Lindsey43</t>
  </si>
  <si>
    <t>Wolverine12</t>
  </si>
  <si>
    <t>Lindsey25</t>
  </si>
  <si>
    <t>Lindsey24</t>
  </si>
  <si>
    <t>Lilkee4</t>
  </si>
  <si>
    <t>Matthias1</t>
  </si>
  <si>
    <t>ne*Qwer</t>
  </si>
  <si>
    <t>ne$Qwer</t>
  </si>
  <si>
    <t>Matthias3</t>
  </si>
  <si>
    <t>Lilkee1</t>
  </si>
  <si>
    <t>Matthias2</t>
  </si>
  <si>
    <t>Lilkee0</t>
  </si>
  <si>
    <t>ne.Qwer</t>
  </si>
  <si>
    <t>Lidia6</t>
  </si>
  <si>
    <t>6.meggie</t>
  </si>
  <si>
    <t>Lidia5</t>
  </si>
  <si>
    <t>alex1.1!17</t>
  </si>
  <si>
    <t>7.meggie</t>
  </si>
  <si>
    <t>alex1&amp;1!17</t>
  </si>
  <si>
    <t>Lidia0</t>
  </si>
  <si>
    <t>alex1@1!17</t>
  </si>
  <si>
    <t>7_meggie</t>
  </si>
  <si>
    <t>katie1P</t>
  </si>
  <si>
    <t>CalenDar79</t>
  </si>
  <si>
    <t>LiNNet12</t>
  </si>
  <si>
    <t>LiNNet18</t>
  </si>
  <si>
    <t>CalenDar11</t>
  </si>
  <si>
    <t>katie8P</t>
  </si>
  <si>
    <t>CalenDar14</t>
  </si>
  <si>
    <t>katie3P</t>
  </si>
  <si>
    <t>LiNNet00</t>
  </si>
  <si>
    <t>Werty34</t>
  </si>
  <si>
    <t>Werty75</t>
  </si>
  <si>
    <t>qwert3Leon</t>
  </si>
  <si>
    <t>Werty24</t>
  </si>
  <si>
    <t>Lfa76096</t>
  </si>
  <si>
    <t>qwert1Leon</t>
  </si>
  <si>
    <t>Lfa47152</t>
  </si>
  <si>
    <t>qwert5Leon</t>
  </si>
  <si>
    <t>Lfa41995</t>
  </si>
  <si>
    <t>Leslie1234</t>
  </si>
  <si>
    <t>a-wolf&amp;6277</t>
  </si>
  <si>
    <t>Leslie0302</t>
  </si>
  <si>
    <t>WOODY1aa</t>
  </si>
  <si>
    <t>WOODY6aa</t>
  </si>
  <si>
    <t>WOODY9aa</t>
  </si>
  <si>
    <t>a-wolf.6277</t>
  </si>
  <si>
    <t>a-wolf&amp;0706</t>
  </si>
  <si>
    <t>Leslie1979</t>
  </si>
  <si>
    <t>Fish68</t>
  </si>
  <si>
    <t>Lenore25</t>
  </si>
  <si>
    <t>Fish11</t>
  </si>
  <si>
    <t>Fox17qw1</t>
  </si>
  <si>
    <t>Lenore47</t>
  </si>
  <si>
    <t>Fox17qw4</t>
  </si>
  <si>
    <t>Lenore77</t>
  </si>
  <si>
    <t>Fish18</t>
  </si>
  <si>
    <t>Fox23qw4</t>
  </si>
  <si>
    <t>Leilani87</t>
  </si>
  <si>
    <t>Modem3</t>
  </si>
  <si>
    <t>Modem1</t>
  </si>
  <si>
    <t>as*joy00</t>
  </si>
  <si>
    <t>as!joy00</t>
  </si>
  <si>
    <t>Modem8</t>
  </si>
  <si>
    <t>Leilani18</t>
  </si>
  <si>
    <t>as*joy03</t>
  </si>
  <si>
    <t>Leilani93</t>
  </si>
  <si>
    <t>fireblade985ab3M</t>
  </si>
  <si>
    <t>fireblade254ab4M</t>
  </si>
  <si>
    <t>Lchs101705</t>
  </si>
  <si>
    <t>Lchs110219</t>
  </si>
  <si>
    <t>z_Tiffany</t>
  </si>
  <si>
    <t>z.Tiffany</t>
  </si>
  <si>
    <t>Lchs117617</t>
  </si>
  <si>
    <t>fireblade985ab4M</t>
  </si>
  <si>
    <t>z Tiffany</t>
  </si>
  <si>
    <t>Shoes4d</t>
  </si>
  <si>
    <t>Shoes5d</t>
  </si>
  <si>
    <t>Laxin1310</t>
  </si>
  <si>
    <t>Laxin2005</t>
  </si>
  <si>
    <t>Yankee1</t>
  </si>
  <si>
    <t>Yankee2</t>
  </si>
  <si>
    <t>Yankee3</t>
  </si>
  <si>
    <t>Shoes1d</t>
  </si>
  <si>
    <t>Laxin1990</t>
  </si>
  <si>
    <t>13moon\ruby18</t>
  </si>
  <si>
    <t>Laura1406</t>
  </si>
  <si>
    <t>q7aliali.</t>
  </si>
  <si>
    <t>Laura2004</t>
  </si>
  <si>
    <t>q7aliali@</t>
  </si>
  <si>
    <t>13moon\ruby22</t>
  </si>
  <si>
    <t>Laura1994</t>
  </si>
  <si>
    <t>q7aliali!</t>
  </si>
  <si>
    <t>13moon\ruby44</t>
  </si>
  <si>
    <t>aa_a154</t>
  </si>
  <si>
    <t>Latosha289</t>
  </si>
  <si>
    <t>Latosha003</t>
  </si>
  <si>
    <t>Ohshit28</t>
  </si>
  <si>
    <t>Ohshit23</t>
  </si>
  <si>
    <t>aa_a143</t>
  </si>
  <si>
    <t>Latosha952</t>
  </si>
  <si>
    <t>Ohshit98</t>
  </si>
  <si>
    <t>aa_a827</t>
  </si>
  <si>
    <t>qazqaZ9</t>
  </si>
  <si>
    <t>324869Qw</t>
  </si>
  <si>
    <t>qazqaZ1</t>
  </si>
  <si>
    <t>Lassie54</t>
  </si>
  <si>
    <t>qazqaZ3</t>
  </si>
  <si>
    <t>Lassie19</t>
  </si>
  <si>
    <t>341829Qw</t>
  </si>
  <si>
    <t>Lassie09</t>
  </si>
  <si>
    <t>123456Qw</t>
  </si>
  <si>
    <t>Lana631509</t>
  </si>
  <si>
    <t>Juggalo1</t>
  </si>
  <si>
    <t>Lana230793</t>
  </si>
  <si>
    <t>michael?7</t>
  </si>
  <si>
    <t>michael+7</t>
  </si>
  <si>
    <t>Juggalo7</t>
  </si>
  <si>
    <t>Lana172531</t>
  </si>
  <si>
    <t>michael?1</t>
  </si>
  <si>
    <t>Juggalo3</t>
  </si>
  <si>
    <t>coco5KING</t>
  </si>
  <si>
    <t>coco2KING</t>
  </si>
  <si>
    <t>Abcdefg08</t>
  </si>
  <si>
    <t>coco1KING</t>
  </si>
  <si>
    <t>Lalu92</t>
  </si>
  <si>
    <t>Abcdefg20</t>
  </si>
  <si>
    <t>Lalu12</t>
  </si>
  <si>
    <t>Lalu30</t>
  </si>
  <si>
    <t>Abcdefg12</t>
  </si>
  <si>
    <t>ncc#JKM</t>
  </si>
  <si>
    <t>691rOb</t>
  </si>
  <si>
    <t>ncc=JKM</t>
  </si>
  <si>
    <t>LaDonna34!!</t>
  </si>
  <si>
    <t>LaDonna08!!</t>
  </si>
  <si>
    <t>ncc.JKM</t>
  </si>
  <si>
    <t>LaDonna11!!</t>
  </si>
  <si>
    <t>111rOb</t>
  </si>
  <si>
    <t>414rOb</t>
  </si>
  <si>
    <t>s3tom1AS</t>
  </si>
  <si>
    <t>LOVERS?4'LYF</t>
  </si>
  <si>
    <t>Kitten0</t>
  </si>
  <si>
    <t>Kitten1</t>
  </si>
  <si>
    <t>LOVERS?7'LYF</t>
  </si>
  <si>
    <t>s2tom0AS</t>
  </si>
  <si>
    <t>s3tom0AS</t>
  </si>
  <si>
    <t>Kitten2</t>
  </si>
  <si>
    <t>LOVERS'4'LYF</t>
  </si>
  <si>
    <t>Ninja24</t>
  </si>
  <si>
    <t>BLUE-xyz</t>
  </si>
  <si>
    <t>LJR1185ljr</t>
  </si>
  <si>
    <t>LJR1278ljr</t>
  </si>
  <si>
    <t>BLUE@xyz</t>
  </si>
  <si>
    <t>Ninja11</t>
  </si>
  <si>
    <t>LJR9034ljr</t>
  </si>
  <si>
    <t>BLUE!xyz</t>
  </si>
  <si>
    <t>Ninja10</t>
  </si>
  <si>
    <t>Anonymous23</t>
  </si>
  <si>
    <t>Anonymous12</t>
  </si>
  <si>
    <t>Watashi.</t>
  </si>
  <si>
    <t>LAla87@$$</t>
  </si>
  <si>
    <t>Watashi#</t>
  </si>
  <si>
    <t>LAla87!@#</t>
  </si>
  <si>
    <t>Watashi@</t>
  </si>
  <si>
    <t>Anonymous11</t>
  </si>
  <si>
    <t>LAla13!@#</t>
  </si>
  <si>
    <t>Passion380</t>
  </si>
  <si>
    <t>L_s+Cyb4rg</t>
  </si>
  <si>
    <t>L_s+Cyb0rg</t>
  </si>
  <si>
    <t>cool/50</t>
  </si>
  <si>
    <t>Passion130</t>
  </si>
  <si>
    <t>Passion666</t>
  </si>
  <si>
    <t>cool/03</t>
  </si>
  <si>
    <t>cool+50</t>
  </si>
  <si>
    <t>L@s+Cyb0rg</t>
  </si>
  <si>
    <t>webster5</t>
  </si>
  <si>
    <t>8wtwt!</t>
  </si>
  <si>
    <t>Kul014</t>
  </si>
  <si>
    <t>8wtwt]</t>
  </si>
  <si>
    <t>Kul981</t>
  </si>
  <si>
    <t>webster2</t>
  </si>
  <si>
    <t>Kul666</t>
  </si>
  <si>
    <t>1wtwt!</t>
  </si>
  <si>
    <t>webster4</t>
  </si>
  <si>
    <t>abc171</t>
  </si>
  <si>
    <t>Krystal1715</t>
  </si>
  <si>
    <t>Krystal1422</t>
  </si>
  <si>
    <t>abc181</t>
  </si>
  <si>
    <t>abc123</t>
  </si>
  <si>
    <t>nea@123_</t>
  </si>
  <si>
    <t>nea.812_</t>
  </si>
  <si>
    <t>Krystal2997</t>
  </si>
  <si>
    <t>nea@812_</t>
  </si>
  <si>
    <t>l1GAME</t>
  </si>
  <si>
    <t>NEO!qwe3</t>
  </si>
  <si>
    <t>NEO;qwe3</t>
  </si>
  <si>
    <t>Kodi28</t>
  </si>
  <si>
    <t>l2GAME</t>
  </si>
  <si>
    <t>NEO!qwe1</t>
  </si>
  <si>
    <t>Kodi10</t>
  </si>
  <si>
    <t>Kodi05</t>
  </si>
  <si>
    <t>l3GAME</t>
  </si>
  <si>
    <t>roxy!test0</t>
  </si>
  <si>
    <t>Daisy1</t>
  </si>
  <si>
    <t>roxy test0</t>
  </si>
  <si>
    <t>Klr*2662</t>
  </si>
  <si>
    <t>Klr*1129</t>
  </si>
  <si>
    <t>roxy]test0</t>
  </si>
  <si>
    <t>Daisy7</t>
  </si>
  <si>
    <t>Daisy6</t>
  </si>
  <si>
    <t>Klr*0912</t>
  </si>
  <si>
    <t>GarfuNkel22</t>
  </si>
  <si>
    <t>GarfuNkel73</t>
  </si>
  <si>
    <t>GarfuNkel09</t>
  </si>
  <si>
    <t>Kingdom20020</t>
  </si>
  <si>
    <t>3080!aa</t>
  </si>
  <si>
    <t>2009*aa</t>
  </si>
  <si>
    <t>3080*aa</t>
  </si>
  <si>
    <t>Kingdom19120</t>
  </si>
  <si>
    <t>Kingdom67659</t>
  </si>
  <si>
    <t>Wombat2</t>
  </si>
  <si>
    <t>Kimbo981</t>
  </si>
  <si>
    <t>Kimbo987</t>
  </si>
  <si>
    <t>Wombat1</t>
  </si>
  <si>
    <t>campbell.1305</t>
  </si>
  <si>
    <t>campbell.1991</t>
  </si>
  <si>
    <t>campbell.1878</t>
  </si>
  <si>
    <t>Wombat0</t>
  </si>
  <si>
    <t>Kimbo111</t>
  </si>
  <si>
    <t>spike@SPARKY</t>
  </si>
  <si>
    <t>Kevin1979</t>
  </si>
  <si>
    <t>Bullet4</t>
  </si>
  <si>
    <t>spike.SPARKY</t>
  </si>
  <si>
    <t>Bullet1</t>
  </si>
  <si>
    <t>Kevin2020</t>
  </si>
  <si>
    <t>Bullet6</t>
  </si>
  <si>
    <t>spike_SPARKY</t>
  </si>
  <si>
    <t>Kevin1253</t>
  </si>
  <si>
    <t>Susan93</t>
  </si>
  <si>
    <t>PP23dog</t>
  </si>
  <si>
    <t>Kessy8</t>
  </si>
  <si>
    <t>Kessy0</t>
  </si>
  <si>
    <t>Susan22</t>
  </si>
  <si>
    <t>Susan13</t>
  </si>
  <si>
    <t>PP81dog</t>
  </si>
  <si>
    <t>PP12dog</t>
  </si>
  <si>
    <t>Kessy1</t>
  </si>
  <si>
    <t>Keira2795</t>
  </si>
  <si>
    <t>p ab1d4ab</t>
  </si>
  <si>
    <t>p ab2d4ab</t>
  </si>
  <si>
    <t>Johanna15</t>
  </si>
  <si>
    <t>Johanna14</t>
  </si>
  <si>
    <t>Keira9922</t>
  </si>
  <si>
    <t>p ab1d8ab</t>
  </si>
  <si>
    <t>Keira2008</t>
  </si>
  <si>
    <t>Johanna89</t>
  </si>
  <si>
    <t>Dixie2006</t>
  </si>
  <si>
    <t>Andrei5</t>
  </si>
  <si>
    <t>Andrei1</t>
  </si>
  <si>
    <t>Andrei3</t>
  </si>
  <si>
    <t>Keeley07</t>
  </si>
  <si>
    <t>Keeley23</t>
  </si>
  <si>
    <t>Keeley13</t>
  </si>
  <si>
    <t>Dixie3117</t>
  </si>
  <si>
    <t>Dixie7017</t>
  </si>
  <si>
    <t>golLUM60</t>
  </si>
  <si>
    <t>Kb8w4k</t>
  </si>
  <si>
    <t>Sunfire!75</t>
  </si>
  <si>
    <t>Kb8w1k</t>
  </si>
  <si>
    <t>Kb8w2k</t>
  </si>
  <si>
    <t>Sunfire.75</t>
  </si>
  <si>
    <t>golLUM42</t>
  </si>
  <si>
    <t>golLUM86</t>
  </si>
  <si>
    <t>Sunfire=75</t>
  </si>
  <si>
    <t>Kayk54</t>
  </si>
  <si>
    <t>Kayk67</t>
  </si>
  <si>
    <t>+qwer22!</t>
  </si>
  <si>
    <t>Kayk05</t>
  </si>
  <si>
    <t>ou18#24</t>
  </si>
  <si>
    <t>ou18#14</t>
  </si>
  <si>
    <t>ou18!24</t>
  </si>
  <si>
    <t>+qwer02!</t>
  </si>
  <si>
    <t>+qwer32!</t>
  </si>
  <si>
    <t>Kay@13</t>
  </si>
  <si>
    <t>AeIoUy2</t>
  </si>
  <si>
    <t>temp!hi*pink_October</t>
  </si>
  <si>
    <t>Kay.13</t>
  </si>
  <si>
    <t>temp!hi*pink#October</t>
  </si>
  <si>
    <t>AeIoUy5</t>
  </si>
  <si>
    <t>temp!hi*pink?October</t>
  </si>
  <si>
    <t>AeIoUy9</t>
  </si>
  <si>
    <t>Kay@54</t>
  </si>
  <si>
    <t>kennedy100.</t>
  </si>
  <si>
    <t>i6MAN1</t>
  </si>
  <si>
    <t>kennedy100-</t>
  </si>
  <si>
    <t>Katv1sAK47</t>
  </si>
  <si>
    <t>i1MAN1</t>
  </si>
  <si>
    <t>i7MAN1</t>
  </si>
  <si>
    <t>Katv3sAK47</t>
  </si>
  <si>
    <t>Katv2sAK47</t>
  </si>
  <si>
    <t>kennedy100#</t>
  </si>
  <si>
    <t>Karlsson88</t>
  </si>
  <si>
    <t>Research1</t>
  </si>
  <si>
    <t>Karlsson04</t>
  </si>
  <si>
    <t>qw1m.1!</t>
  </si>
  <si>
    <t>qw1m 1#</t>
  </si>
  <si>
    <t>qw1m 1!</t>
  </si>
  <si>
    <t>Research2</t>
  </si>
  <si>
    <t>Research6</t>
  </si>
  <si>
    <t>Karlsson18</t>
  </si>
  <si>
    <t>Dickens100</t>
  </si>
  <si>
    <t>Kammarie03</t>
  </si>
  <si>
    <t>Dickens224</t>
  </si>
  <si>
    <t>Dickens123</t>
  </si>
  <si>
    <t>e0d5z3d.</t>
  </si>
  <si>
    <t>Kammarie01</t>
  </si>
  <si>
    <t>Kammarie12</t>
  </si>
  <si>
    <t>e6d5z3d.</t>
  </si>
  <si>
    <t>e1d5z3d.</t>
  </si>
  <si>
    <t>eureka1=</t>
  </si>
  <si>
    <t>Surf25</t>
  </si>
  <si>
    <t>eureka1&lt;</t>
  </si>
  <si>
    <t>Surf84</t>
  </si>
  <si>
    <t>Kachi104994659</t>
  </si>
  <si>
    <t>eureka1_</t>
  </si>
  <si>
    <t>Kachi123654789</t>
  </si>
  <si>
    <t>Surf01</t>
  </si>
  <si>
    <t>Kachi177751596</t>
  </si>
  <si>
    <t>Cindy13</t>
  </si>
  <si>
    <t>KOYjung2001</t>
  </si>
  <si>
    <t>Cindy14</t>
  </si>
  <si>
    <t>Obsession8</t>
  </si>
  <si>
    <t>Cindy48</t>
  </si>
  <si>
    <t>KOYjung1986</t>
  </si>
  <si>
    <t>Obsession1</t>
  </si>
  <si>
    <t>KOYjung2522</t>
  </si>
  <si>
    <t>Obsession2</t>
  </si>
  <si>
    <t>K@rl0s2005</t>
  </si>
  <si>
    <t>120493y#</t>
  </si>
  <si>
    <t>Teddy_17</t>
  </si>
  <si>
    <t>986716y#</t>
  </si>
  <si>
    <t>K_rl0s1985</t>
  </si>
  <si>
    <t>K@rl0s1985</t>
  </si>
  <si>
    <t>030618y#</t>
  </si>
  <si>
    <t>Teddy_24</t>
  </si>
  <si>
    <t>Teddy_28</t>
  </si>
  <si>
    <t>ne!d4q</t>
  </si>
  <si>
    <t>Jx6j36bm</t>
  </si>
  <si>
    <t>Jx9j36bm</t>
  </si>
  <si>
    <t>P77s6AA1</t>
  </si>
  <si>
    <t>P08s6AA1</t>
  </si>
  <si>
    <t>ne!d2q</t>
  </si>
  <si>
    <t>Jx0j36bm</t>
  </si>
  <si>
    <t>ne!d3q</t>
  </si>
  <si>
    <t>P08s8AA1</t>
  </si>
  <si>
    <t>321@jeff</t>
  </si>
  <si>
    <t>JusTif17</t>
  </si>
  <si>
    <t>JusTif16</t>
  </si>
  <si>
    <t>321;jeff</t>
  </si>
  <si>
    <t>gold15.21</t>
  </si>
  <si>
    <t>gold15)21</t>
  </si>
  <si>
    <t>321.jeff</t>
  </si>
  <si>
    <t>JusTif06</t>
  </si>
  <si>
    <t>gold06.21</t>
  </si>
  <si>
    <t>Donald90</t>
  </si>
  <si>
    <t>1Omsairam</t>
  </si>
  <si>
    <t>6Omsairam</t>
  </si>
  <si>
    <t>8Omsairam</t>
  </si>
  <si>
    <t>Donald69</t>
  </si>
  <si>
    <t>Donald17</t>
  </si>
  <si>
    <t>June1000</t>
  </si>
  <si>
    <t>modem123*</t>
  </si>
  <si>
    <t>July_123</t>
  </si>
  <si>
    <t>Skipper.</t>
  </si>
  <si>
    <t>Skipper]</t>
  </si>
  <si>
    <t>July@123</t>
  </si>
  <si>
    <t>Skipper&amp;</t>
  </si>
  <si>
    <t>July@807</t>
  </si>
  <si>
    <t>modem056-</t>
  </si>
  <si>
    <t>modem056*</t>
  </si>
  <si>
    <t>July11501</t>
  </si>
  <si>
    <t>-letsgo43_113\'</t>
  </si>
  <si>
    <t>home qwe.AB</t>
  </si>
  <si>
    <t>home qwe_AB</t>
  </si>
  <si>
    <t>-letsgo43_122\'</t>
  </si>
  <si>
    <t>-letsgo43!122\'</t>
  </si>
  <si>
    <t>July91999</t>
  </si>
  <si>
    <t>July17484</t>
  </si>
  <si>
    <t>home qwe-AB</t>
  </si>
  <si>
    <t>apa1The</t>
  </si>
  <si>
    <t>Boss57</t>
  </si>
  <si>
    <t>apa8The</t>
  </si>
  <si>
    <t>Boss13</t>
  </si>
  <si>
    <t>Boss25</t>
  </si>
  <si>
    <t>apa2The</t>
  </si>
  <si>
    <t>Joshua929</t>
  </si>
  <si>
    <t>heather07Popcorn21</t>
  </si>
  <si>
    <t>Hellou16</t>
  </si>
  <si>
    <t>Hellou14</t>
  </si>
  <si>
    <t>heather12Popcorn21</t>
  </si>
  <si>
    <t>heather05Popcorn21</t>
  </si>
  <si>
    <t>Joshua243</t>
  </si>
  <si>
    <t>Joshua150</t>
  </si>
  <si>
    <t>Hellou10</t>
  </si>
  <si>
    <t>JohnCena123</t>
  </si>
  <si>
    <t>JohnCena911</t>
  </si>
  <si>
    <t>Dodgeram00</t>
  </si>
  <si>
    <t>JohnCena666</t>
  </si>
  <si>
    <t>joey\'123!</t>
  </si>
  <si>
    <t>Dodgeram02</t>
  </si>
  <si>
    <t>joey@@123!</t>
  </si>
  <si>
    <t>joey..123!</t>
  </si>
  <si>
    <t>Dodgeram28</t>
  </si>
  <si>
    <t>Jobshadow1988</t>
  </si>
  <si>
    <t>p-j#21</t>
  </si>
  <si>
    <t>Jobshadow0172</t>
  </si>
  <si>
    <t>Jobshadow2005</t>
  </si>
  <si>
    <t>p#j#21</t>
  </si>
  <si>
    <t>2erika-6</t>
  </si>
  <si>
    <t>2erika-4</t>
  </si>
  <si>
    <t>p-j_21</t>
  </si>
  <si>
    <t>9erika-4</t>
  </si>
  <si>
    <t>aa00Phone1</t>
  </si>
  <si>
    <t>aa20Phone1</t>
  </si>
  <si>
    <t>qw3NE+</t>
  </si>
  <si>
    <t>qw3NE.</t>
  </si>
  <si>
    <t>qw3NE(</t>
  </si>
  <si>
    <t>JoaoMPenedo07</t>
  </si>
  <si>
    <t>aa19Phone1</t>
  </si>
  <si>
    <t>JoaoMPenedo12</t>
  </si>
  <si>
    <t>JoaoMPenedo76</t>
  </si>
  <si>
    <t>Jlh014$</t>
  </si>
  <si>
    <t>Aa*pit</t>
  </si>
  <si>
    <t>Aa'pit</t>
  </si>
  <si>
    <t>EvildEad14</t>
  </si>
  <si>
    <t>EvildEad52</t>
  </si>
  <si>
    <t>Aa_pit</t>
  </si>
  <si>
    <t>EvildEad92</t>
  </si>
  <si>
    <t>Jlh014;</t>
  </si>
  <si>
    <t>Jlh014.</t>
  </si>
  <si>
    <t>JimmieJr04</t>
  </si>
  <si>
    <t>8]mail</t>
  </si>
  <si>
    <t>Plokijuh3</t>
  </si>
  <si>
    <t>3!mail</t>
  </si>
  <si>
    <t>3]mail</t>
  </si>
  <si>
    <t>Plokijuh7</t>
  </si>
  <si>
    <t>JimmieJr90</t>
  </si>
  <si>
    <t>JimmieJr20</t>
  </si>
  <si>
    <t>Plokijuh1</t>
  </si>
  <si>
    <t>mama-M</t>
  </si>
  <si>
    <t>sam9QQ</t>
  </si>
  <si>
    <t>mama@M</t>
  </si>
  <si>
    <t>sam7QQ</t>
  </si>
  <si>
    <t>Jerkpshmk1</t>
  </si>
  <si>
    <t>Jerkpshmk0</t>
  </si>
  <si>
    <t>mama*M</t>
  </si>
  <si>
    <t>Jerkpshmk2</t>
  </si>
  <si>
    <t>sam1QQ</t>
  </si>
  <si>
    <t>hotdog3!!</t>
  </si>
  <si>
    <t>Jeremy100</t>
  </si>
  <si>
    <t>Jeremy213</t>
  </si>
  <si>
    <t>_qw.m9h</t>
  </si>
  <si>
    <t>Jeremy217</t>
  </si>
  <si>
    <t>hotdog7!!</t>
  </si>
  <si>
    <t>_qw+m3h</t>
  </si>
  <si>
    <t>hotdog4!!</t>
  </si>
  <si>
    <t>_qw.m3h</t>
  </si>
  <si>
    <t>3Merlot</t>
  </si>
  <si>
    <t>2Merlot</t>
  </si>
  <si>
    <t>Jenn1shi</t>
  </si>
  <si>
    <t>1Merlot</t>
  </si>
  <si>
    <t>24!chad</t>
  </si>
  <si>
    <t>51 chad</t>
  </si>
  <si>
    <t>Jenn3shi</t>
  </si>
  <si>
    <t>Jenn4shi</t>
  </si>
  <si>
    <t>24 chad</t>
  </si>
  <si>
    <t>fireball_1dad</t>
  </si>
  <si>
    <t>DAD5monica</t>
  </si>
  <si>
    <t>fireball!1dad</t>
  </si>
  <si>
    <t>DAD0monica</t>
  </si>
  <si>
    <t>Jenn04</t>
  </si>
  <si>
    <t>DAD6monica</t>
  </si>
  <si>
    <t>fireball-1dad</t>
  </si>
  <si>
    <t>Jenn73</t>
  </si>
  <si>
    <t>Jenn13</t>
  </si>
  <si>
    <t>qwerty,99</t>
  </si>
  <si>
    <t>qwerty!99</t>
  </si>
  <si>
    <t>Jean@g18</t>
  </si>
  <si>
    <t>qwerty=99</t>
  </si>
  <si>
    <t>3Y9ne2</t>
  </si>
  <si>
    <t>Jean.g18</t>
  </si>
  <si>
    <t>Jean:g18</t>
  </si>
  <si>
    <t>3Y1ne1</t>
  </si>
  <si>
    <t>3Y1ne2</t>
  </si>
  <si>
    <t>Je_sus</t>
  </si>
  <si>
    <t>Forgiven*</t>
  </si>
  <si>
    <t>Je.sus</t>
  </si>
  <si>
    <t>Je@sus</t>
  </si>
  <si>
    <t>Biggie4</t>
  </si>
  <si>
    <t>Biggie1</t>
  </si>
  <si>
    <t>Forgiven.</t>
  </si>
  <si>
    <t>Forgiven&amp;</t>
  </si>
  <si>
    <t>Biggie0</t>
  </si>
  <si>
    <t>Jarrah123</t>
  </si>
  <si>
    <t>az5qw1qw!</t>
  </si>
  <si>
    <t>az1qw1qw.</t>
  </si>
  <si>
    <t>1l1izzy3NE</t>
  </si>
  <si>
    <t>Jarrah346</t>
  </si>
  <si>
    <t>1l6izzy3NE</t>
  </si>
  <si>
    <t>1l1izzy4NE</t>
  </si>
  <si>
    <t>Jarrah172</t>
  </si>
  <si>
    <t>az1qw1qw!</t>
  </si>
  <si>
    <t>APOLLO8</t>
  </si>
  <si>
    <t>APOLLO0</t>
  </si>
  <si>
    <t>Jandeliz88</t>
  </si>
  <si>
    <t>APOLLO2</t>
  </si>
  <si>
    <t>m1i1&lt;3m</t>
  </si>
  <si>
    <t>Jandeliz23</t>
  </si>
  <si>
    <t>m1i1.4m</t>
  </si>
  <si>
    <t>Jandeliz35</t>
  </si>
  <si>
    <t>m1i1&lt;4m</t>
  </si>
  <si>
    <t>qw312-pop</t>
  </si>
  <si>
    <t>niki_A_fire</t>
  </si>
  <si>
    <t>Jamarr308</t>
  </si>
  <si>
    <t>qw579-pop</t>
  </si>
  <si>
    <t>Jamarr702</t>
  </si>
  <si>
    <t>Jamarr305</t>
  </si>
  <si>
    <t>niki_A!fire</t>
  </si>
  <si>
    <t>niki_A@fire</t>
  </si>
  <si>
    <t>qw098-pop</t>
  </si>
  <si>
    <t>Jake3380</t>
  </si>
  <si>
    <t>Jake0658</t>
  </si>
  <si>
    <t>asdf221---</t>
  </si>
  <si>
    <t>Kennedy91</t>
  </si>
  <si>
    <t>asdf221...</t>
  </si>
  <si>
    <t>asdf123---</t>
  </si>
  <si>
    <t>Kennedy10</t>
  </si>
  <si>
    <t>Jake3991</t>
  </si>
  <si>
    <t>Kennedy04</t>
  </si>
  <si>
    <t>JEIMY900815jeka</t>
  </si>
  <si>
    <t>qw82289;1970</t>
  </si>
  <si>
    <t>qw82289;6972</t>
  </si>
  <si>
    <t>CATS?qwertyqwerty</t>
  </si>
  <si>
    <t>CATS!qwertyqwerty</t>
  </si>
  <si>
    <t>qw82289;1987</t>
  </si>
  <si>
    <t>JEIMY296140jeka</t>
  </si>
  <si>
    <t>JEIMY200390jeka</t>
  </si>
  <si>
    <t>CATS_qwertyqwerty</t>
  </si>
  <si>
    <t>m4d7q_</t>
  </si>
  <si>
    <t>mazda12!</t>
  </si>
  <si>
    <t>mazda05@</t>
  </si>
  <si>
    <t>JD13Bubblebutt78</t>
  </si>
  <si>
    <t>JD01Bubblebutt78</t>
  </si>
  <si>
    <t>JD13Bubblebutt13</t>
  </si>
  <si>
    <t>m0d7q_</t>
  </si>
  <si>
    <t>m7d7q_</t>
  </si>
  <si>
    <t>mazda05!</t>
  </si>
  <si>
    <t>J1kx7as84</t>
  </si>
  <si>
    <t>Tiger18</t>
  </si>
  <si>
    <t>Sasha1127</t>
  </si>
  <si>
    <t>Tiger12</t>
  </si>
  <si>
    <t>J3kx7as84</t>
  </si>
  <si>
    <t>Sasha1988</t>
  </si>
  <si>
    <t>Sasha7777</t>
  </si>
  <si>
    <t>J3kx7as01</t>
  </si>
  <si>
    <t>Tiger03</t>
  </si>
  <si>
    <t>J2c2F22</t>
  </si>
  <si>
    <t>Primus3go5</t>
  </si>
  <si>
    <t>w3Douglas</t>
  </si>
  <si>
    <t>J2c2F00</t>
  </si>
  <si>
    <t>Primus3go1</t>
  </si>
  <si>
    <t>J2c1F00</t>
  </si>
  <si>
    <t>w1Douglas</t>
  </si>
  <si>
    <t>w6Douglas</t>
  </si>
  <si>
    <t>Primus3go8</t>
  </si>
  <si>
    <t>roger.timmy3</t>
  </si>
  <si>
    <t>IxcHel263</t>
  </si>
  <si>
    <t>Karen11</t>
  </si>
  <si>
    <t>Karen15</t>
  </si>
  <si>
    <t>IxcHel100</t>
  </si>
  <si>
    <t>roger.timmy1</t>
  </si>
  <si>
    <t>roger.timmy9</t>
  </si>
  <si>
    <t>IxcHel108</t>
  </si>
  <si>
    <t>Karen95</t>
  </si>
  <si>
    <t>Iwas15on101206</t>
  </si>
  <si>
    <t>blue Val3</t>
  </si>
  <si>
    <t>Iwas15on380085</t>
  </si>
  <si>
    <t>Abc226</t>
  </si>
  <si>
    <t>Abc101</t>
  </si>
  <si>
    <t>Iwas15on050789</t>
  </si>
  <si>
    <t>blue Val2</t>
  </si>
  <si>
    <t>Abc612</t>
  </si>
  <si>
    <t>blue Val1</t>
  </si>
  <si>
    <t>4'trevor</t>
  </si>
  <si>
    <t>dell4Alice</t>
  </si>
  <si>
    <t>In57Di3N</t>
  </si>
  <si>
    <t>In26Di3N</t>
  </si>
  <si>
    <t>2'trevor</t>
  </si>
  <si>
    <t>3'trevor</t>
  </si>
  <si>
    <t>dell3Alice</t>
  </si>
  <si>
    <t>In26Di2N</t>
  </si>
  <si>
    <t>dell7Alice</t>
  </si>
  <si>
    <t>Impresora629</t>
  </si>
  <si>
    <t>Impresora840</t>
  </si>
  <si>
    <t>fabregas!8ace</t>
  </si>
  <si>
    <t>clifforD3</t>
  </si>
  <si>
    <t>fabregas 2ace</t>
  </si>
  <si>
    <t>clifforD7</t>
  </si>
  <si>
    <t>Impresora100</t>
  </si>
  <si>
    <t>fabregas!2ace</t>
  </si>
  <si>
    <t>clifforD2</t>
  </si>
  <si>
    <t>Imani!w</t>
  </si>
  <si>
    <t>chrome1(</t>
  </si>
  <si>
    <t>Imani@w</t>
  </si>
  <si>
    <t>chrome4(</t>
  </si>
  <si>
    <t>AA0zeus3472</t>
  </si>
  <si>
    <t>chrome3(</t>
  </si>
  <si>
    <t>AA0zeus1234</t>
  </si>
  <si>
    <t>AA0zeus5555</t>
  </si>
  <si>
    <t>Imani_w</t>
  </si>
  <si>
    <t>bluetooth0*</t>
  </si>
  <si>
    <t>1323&amp;k</t>
  </si>
  <si>
    <t>6935&amp;k</t>
  </si>
  <si>
    <t>bluetooth1*</t>
  </si>
  <si>
    <t>Iluv7ski</t>
  </si>
  <si>
    <t>Iluv2ski</t>
  </si>
  <si>
    <t>bluetooth3*</t>
  </si>
  <si>
    <t>1982&amp;k</t>
  </si>
  <si>
    <t>Iluv1ski</t>
  </si>
  <si>
    <t>pp1pi3!</t>
  </si>
  <si>
    <t>Ihope1win</t>
  </si>
  <si>
    <t>pp1pi1!</t>
  </si>
  <si>
    <t>Ihope2win</t>
  </si>
  <si>
    <t>2000crash(</t>
  </si>
  <si>
    <t>2000crash.</t>
  </si>
  <si>
    <t>pp1pi2!</t>
  </si>
  <si>
    <t>Ihope0win</t>
  </si>
  <si>
    <t>2000crash_</t>
  </si>
  <si>
    <t>fly?az330</t>
  </si>
  <si>
    <t>Ib==kdi</t>
  </si>
  <si>
    <t>fly=az330</t>
  </si>
  <si>
    <t>monster0.</t>
  </si>
  <si>
    <t>Ib/~kdi</t>
  </si>
  <si>
    <t>Ib__kdi</t>
  </si>
  <si>
    <t>monster9.</t>
  </si>
  <si>
    <t>monster4.</t>
  </si>
  <si>
    <t>fly?az716</t>
  </si>
  <si>
    <t>tab@a!test..ncc sandy@ou!Moon</t>
  </si>
  <si>
    <t>I!Love_hk</t>
  </si>
  <si>
    <t>tab@a!test..ncc sandy*ou!Moon</t>
  </si>
  <si>
    <t>Lol100</t>
  </si>
  <si>
    <t>Lol123</t>
  </si>
  <si>
    <t>Lol005</t>
  </si>
  <si>
    <t>tab@a!test..ncc sandy_ou!Moon</t>
  </si>
  <si>
    <t>I_Love_hk</t>
  </si>
  <si>
    <t>I!Love?hk</t>
  </si>
  <si>
    <t>BARN2bear</t>
  </si>
  <si>
    <t>System183</t>
  </si>
  <si>
    <t>IVMVkkk180892</t>
  </si>
  <si>
    <t>System100</t>
  </si>
  <si>
    <t>IVMVkkk150692</t>
  </si>
  <si>
    <t>BARN1bear</t>
  </si>
  <si>
    <t>IVMVkkk141286</t>
  </si>
  <si>
    <t>System909</t>
  </si>
  <si>
    <t>BARN4bear</t>
  </si>
  <si>
    <t>10041986b*</t>
  </si>
  <si>
    <t>ILeyan5</t>
  </si>
  <si>
    <t>test-qwe?CHARISMA</t>
  </si>
  <si>
    <t>05011984b*</t>
  </si>
  <si>
    <t>test-qwe_CHARISMA</t>
  </si>
  <si>
    <t>ILeyan1</t>
  </si>
  <si>
    <t>test qwe_CHARISMA</t>
  </si>
  <si>
    <t>ILeyan2</t>
  </si>
  <si>
    <t>76535877b*</t>
  </si>
  <si>
    <t>e18 33.15</t>
  </si>
  <si>
    <t>e15 01.15</t>
  </si>
  <si>
    <t>Origin4</t>
  </si>
  <si>
    <t>ILIRilab123</t>
  </si>
  <si>
    <t>ILIRilab111</t>
  </si>
  <si>
    <t>Origin2</t>
  </si>
  <si>
    <t>ILIRilab511</t>
  </si>
  <si>
    <t>e18 01.15</t>
  </si>
  <si>
    <t>Origin1</t>
  </si>
  <si>
    <t>abc12-3</t>
  </si>
  <si>
    <t>asdFlkj18</t>
  </si>
  <si>
    <t>Hotlady20</t>
  </si>
  <si>
    <t>asdFlkj08</t>
  </si>
  <si>
    <t>abc12@3</t>
  </si>
  <si>
    <t>Hotlady04</t>
  </si>
  <si>
    <t>asdFlkj07</t>
  </si>
  <si>
    <t>Hotlady35</t>
  </si>
  <si>
    <t>abc34@3</t>
  </si>
  <si>
    <t>Heppy1987</t>
  </si>
  <si>
    <t>joy[GsXr9</t>
  </si>
  <si>
    <t>Piper1</t>
  </si>
  <si>
    <t>joy;GsXr9</t>
  </si>
  <si>
    <t>Heppy0406</t>
  </si>
  <si>
    <t>Piper3</t>
  </si>
  <si>
    <t>joy[GsXr1</t>
  </si>
  <si>
    <t>Piper8</t>
  </si>
  <si>
    <t>Heppy2007</t>
  </si>
  <si>
    <t>qqq?420420420</t>
  </si>
  <si>
    <t>qqq/420420420</t>
  </si>
  <si>
    <t>Hawaii849112</t>
  </si>
  <si>
    <t>Hawaii050506</t>
  </si>
  <si>
    <t>Hawaii708828</t>
  </si>
  <si>
    <t>k1qw1go8OU</t>
  </si>
  <si>
    <t>k4qw1go8OU</t>
  </si>
  <si>
    <t>qqq&amp;420420420</t>
  </si>
  <si>
    <t>k4qw1go2OU</t>
  </si>
  <si>
    <t>Fuckyu0</t>
  </si>
  <si>
    <t>Fuckyu9</t>
  </si>
  <si>
    <t>a_ford1312</t>
  </si>
  <si>
    <t>Fuckyu1</t>
  </si>
  <si>
    <t>Hasagic271092</t>
  </si>
  <si>
    <t>a_ford1966</t>
  </si>
  <si>
    <t>Hasagic159632</t>
  </si>
  <si>
    <t>Hasagic100607</t>
  </si>
  <si>
    <t>a@ford1966</t>
  </si>
  <si>
    <t>1+03zaq</t>
  </si>
  <si>
    <t>t)7854180936</t>
  </si>
  <si>
    <t>t]7702295652</t>
  </si>
  <si>
    <t>1_01zaq</t>
  </si>
  <si>
    <t>t)7702295652</t>
  </si>
  <si>
    <t>Haleigh1</t>
  </si>
  <si>
    <t>Haleigh3</t>
  </si>
  <si>
    <t>1+01zaq</t>
  </si>
  <si>
    <t>Haleigh9</t>
  </si>
  <si>
    <t>HEYyo19</t>
  </si>
  <si>
    <t>Chantal20</t>
  </si>
  <si>
    <t>HEYyo31</t>
  </si>
  <si>
    <t>Poker24</t>
  </si>
  <si>
    <t>Poker18</t>
  </si>
  <si>
    <t>Chantal06</t>
  </si>
  <si>
    <t>Chantal74</t>
  </si>
  <si>
    <t>HEYyo47</t>
  </si>
  <si>
    <t>Poker13</t>
  </si>
  <si>
    <t>Gur101</t>
  </si>
  <si>
    <t>Gur123</t>
  </si>
  <si>
    <t>allo5_</t>
  </si>
  <si>
    <t>Shark26</t>
  </si>
  <si>
    <t>Shark23</t>
  </si>
  <si>
    <t>allo4!</t>
  </si>
  <si>
    <t>allo4_</t>
  </si>
  <si>
    <t>Shark04</t>
  </si>
  <si>
    <t>Gur619</t>
  </si>
  <si>
    <t>*4loveya</t>
  </si>
  <si>
    <t>Guerra05</t>
  </si>
  <si>
    <t>Guerra18</t>
  </si>
  <si>
    <t>Guerra89</t>
  </si>
  <si>
    <t>!1loveya</t>
  </si>
  <si>
    <t>Coltrane4</t>
  </si>
  <si>
    <t>Coltrane9</t>
  </si>
  <si>
    <t>Coltrane2</t>
  </si>
  <si>
    <t>*1loveya</t>
  </si>
  <si>
    <t>Governor16</t>
  </si>
  <si>
    <t>Governor12</t>
  </si>
  <si>
    <t>Muhammed86</t>
  </si>
  <si>
    <t>a_3andre</t>
  </si>
  <si>
    <t>Governor10</t>
  </si>
  <si>
    <t>Muhammed99</t>
  </si>
  <si>
    <t>a.3andre</t>
  </si>
  <si>
    <t>a_8andre</t>
  </si>
  <si>
    <t>Muhammed09</t>
  </si>
  <si>
    <t>trucker=4</t>
  </si>
  <si>
    <t>park1984.</t>
  </si>
  <si>
    <t>park1984!</t>
  </si>
  <si>
    <t>Golden_</t>
  </si>
  <si>
    <t>Golden!</t>
  </si>
  <si>
    <t>trucker!2</t>
  </si>
  <si>
    <t>Golden#</t>
  </si>
  <si>
    <t>trucker=2</t>
  </si>
  <si>
    <t>park1984@</t>
  </si>
  <si>
    <t>A1ab1a</t>
  </si>
  <si>
    <t>A4ab1a</t>
  </si>
  <si>
    <t>XXX1thx29</t>
  </si>
  <si>
    <t>Gm06261989</t>
  </si>
  <si>
    <t>XXX1thx82</t>
  </si>
  <si>
    <t>Gm19465397</t>
  </si>
  <si>
    <t>A4ab4a</t>
  </si>
  <si>
    <t>Gm22021971</t>
  </si>
  <si>
    <t>XXX1thx13</t>
  </si>
  <si>
    <t>blackhole!88</t>
  </si>
  <si>
    <t>1a3j2GO</t>
  </si>
  <si>
    <t>blackhole_88</t>
  </si>
  <si>
    <t>1a0j2GO</t>
  </si>
  <si>
    <t>1a0j1GO</t>
  </si>
  <si>
    <t>Ginger24</t>
  </si>
  <si>
    <t>Ginger21</t>
  </si>
  <si>
    <t>blackhole!54</t>
  </si>
  <si>
    <t>Ginger35</t>
  </si>
  <si>
    <t>GhanstA2</t>
  </si>
  <si>
    <t>r.ma123</t>
  </si>
  <si>
    <t>Smile86</t>
  </si>
  <si>
    <t>r.ma013</t>
  </si>
  <si>
    <t>Smile18</t>
  </si>
  <si>
    <t>GhanstA5</t>
  </si>
  <si>
    <t>GhanstA1</t>
  </si>
  <si>
    <t>r.ma100</t>
  </si>
  <si>
    <t>Smile19</t>
  </si>
  <si>
    <t>Genesis21438222</t>
  </si>
  <si>
    <t>9Fletcher</t>
  </si>
  <si>
    <t>Unity16</t>
  </si>
  <si>
    <t>Genesis19257044</t>
  </si>
  <si>
    <t>Unity05</t>
  </si>
  <si>
    <t>Unity10</t>
  </si>
  <si>
    <t>7Fletcher</t>
  </si>
  <si>
    <t>4Fletcher</t>
  </si>
  <si>
    <t>Genesis19882007</t>
  </si>
  <si>
    <t>jer40/1</t>
  </si>
  <si>
    <t>ou1THE</t>
  </si>
  <si>
    <t>Gaynors*</t>
  </si>
  <si>
    <t>ou7THE</t>
  </si>
  <si>
    <t>jer40#1</t>
  </si>
  <si>
    <t>ou3THE</t>
  </si>
  <si>
    <t>jer40#4</t>
  </si>
  <si>
    <t>Gaynors!</t>
  </si>
  <si>
    <t>Gaynors.</t>
  </si>
  <si>
    <t>god ronaldo-RED</t>
  </si>
  <si>
    <t>pp19283*0403</t>
  </si>
  <si>
    <t>Gay.Pride</t>
  </si>
  <si>
    <t>pp82934*0403</t>
  </si>
  <si>
    <t>god ronaldo(RED</t>
  </si>
  <si>
    <t>god.ronaldo(RED</t>
  </si>
  <si>
    <t>pp63005*0403</t>
  </si>
  <si>
    <t>Gay;Pride</t>
  </si>
  <si>
    <t>Gay Pride</t>
  </si>
  <si>
    <t>briana 12_</t>
  </si>
  <si>
    <t>Gansie06</t>
  </si>
  <si>
    <t>briana 34!</t>
  </si>
  <si>
    <t>dave2SASSY</t>
  </si>
  <si>
    <t>briana 34_</t>
  </si>
  <si>
    <t>Gansie08</t>
  </si>
  <si>
    <t>dave3SASSY</t>
  </si>
  <si>
    <t>Gansie94</t>
  </si>
  <si>
    <t>dave6SASSY</t>
  </si>
  <si>
    <t>1loki\pam</t>
  </si>
  <si>
    <t>1loki pam</t>
  </si>
  <si>
    <t>1loki/pam</t>
  </si>
  <si>
    <t>Gabby1995</t>
  </si>
  <si>
    <t>Gabby1989</t>
  </si>
  <si>
    <t>BERLIN!a!x</t>
  </si>
  <si>
    <t>BERLIN,a!x</t>
  </si>
  <si>
    <t>Gabby1985</t>
  </si>
  <si>
    <t>BERLIN,a$x</t>
  </si>
  <si>
    <t>spike16JOE</t>
  </si>
  <si>
    <t>ABC-qwe</t>
  </si>
  <si>
    <t>ABC*qwe</t>
  </si>
  <si>
    <t>Gaara2</t>
  </si>
  <si>
    <t>Gaara7</t>
  </si>
  <si>
    <t>spike17JOE</t>
  </si>
  <si>
    <t>spike12JOE</t>
  </si>
  <si>
    <t>ABC_qwe</t>
  </si>
  <si>
    <t>Gaara3</t>
  </si>
  <si>
    <t>life_1969</t>
  </si>
  <si>
    <t>GUITAR_69</t>
  </si>
  <si>
    <t>life!1969</t>
  </si>
  <si>
    <t>GUITAR-69</t>
  </si>
  <si>
    <t>GUITAR/69</t>
  </si>
  <si>
    <t>life.1969</t>
  </si>
  <si>
    <t>Q21z44m90</t>
  </si>
  <si>
    <t>Q79z44m90</t>
  </si>
  <si>
    <t>Q79z44m61</t>
  </si>
  <si>
    <t>GHSdancE.</t>
  </si>
  <si>
    <t>JAKE1f</t>
  </si>
  <si>
    <t>haslo-E</t>
  </si>
  <si>
    <t>GHSdancE_</t>
  </si>
  <si>
    <t>JAKE2f</t>
  </si>
  <si>
    <t>haslo E</t>
  </si>
  <si>
    <t>GHSdancE!</t>
  </si>
  <si>
    <t>JAKE0f</t>
  </si>
  <si>
    <t>haslo*E</t>
  </si>
  <si>
    <t>a2a3t2m</t>
  </si>
  <si>
    <t>Fuckthisshit3</t>
  </si>
  <si>
    <t>a2a1t1m</t>
  </si>
  <si>
    <t>hellohello??1234</t>
  </si>
  <si>
    <t>hellohello!?1234</t>
  </si>
  <si>
    <t>Fuckthisshit2</t>
  </si>
  <si>
    <t>hellohello..1234</t>
  </si>
  <si>
    <t>a2a1t2m</t>
  </si>
  <si>
    <t>Fuckthisshit1</t>
  </si>
  <si>
    <t>Fritz0806</t>
  </si>
  <si>
    <t>!aa69qw123</t>
  </si>
  <si>
    <t>Fritz8998</t>
  </si>
  <si>
    <t>Hi]yourmama</t>
  </si>
  <si>
    <t>Hi_yourmama</t>
  </si>
  <si>
    <t>Fritz1990</t>
  </si>
  <si>
    <t>!aa23qw123</t>
  </si>
  <si>
    <t>Hi@yourmama</t>
  </si>
  <si>
    <t>Kittycat_</t>
  </si>
  <si>
    <t>Foxy11</t>
  </si>
  <si>
    <t>aa*j2q</t>
  </si>
  <si>
    <t>Foxy86</t>
  </si>
  <si>
    <t>aa'j2q</t>
  </si>
  <si>
    <t>aa*j1q</t>
  </si>
  <si>
    <t>Kittycat.</t>
  </si>
  <si>
    <t>Foxy51</t>
  </si>
  <si>
    <t>Kittycat$</t>
  </si>
  <si>
    <t>QWE9a41az</t>
  </si>
  <si>
    <t>QWE1a41az</t>
  </si>
  <si>
    <t>Fish2jam</t>
  </si>
  <si>
    <t>Fish9jam</t>
  </si>
  <si>
    <t>QWE7a41az</t>
  </si>
  <si>
    <t>0800Mario</t>
  </si>
  <si>
    <t>1983Mario</t>
  </si>
  <si>
    <t>Fish8jam</t>
  </si>
  <si>
    <t>2002Mario</t>
  </si>
  <si>
    <t>Ferreira45</t>
  </si>
  <si>
    <t>Charger89</t>
  </si>
  <si>
    <t>Charger18</t>
  </si>
  <si>
    <t>Charger14</t>
  </si>
  <si>
    <t>Ferreira30</t>
  </si>
  <si>
    <t>Boris1982</t>
  </si>
  <si>
    <t>Boris1497</t>
  </si>
  <si>
    <t>Ferreira82</t>
  </si>
  <si>
    <t>Boris1229</t>
  </si>
  <si>
    <t>samsam!36</t>
  </si>
  <si>
    <t>ANN@Bf.01</t>
  </si>
  <si>
    <t>ANN`Bf.17</t>
  </si>
  <si>
    <t>samsam_17</t>
  </si>
  <si>
    <t>ANN@Bf.17</t>
  </si>
  <si>
    <t>samsam!17</t>
  </si>
  <si>
    <t>l355638&lt;77</t>
  </si>
  <si>
    <t>l355638.77</t>
  </si>
  <si>
    <t>m-048365</t>
  </si>
  <si>
    <t>l355638!77</t>
  </si>
  <si>
    <t>m!048365</t>
  </si>
  <si>
    <t>Fangoria1</t>
  </si>
  <si>
    <t>Fangoria6</t>
  </si>
  <si>
    <t>m_048365</t>
  </si>
  <si>
    <t>Fangoria4</t>
  </si>
  <si>
    <t>Jojo16</t>
  </si>
  <si>
    <t>aa00Ou666</t>
  </si>
  <si>
    <t>aa00Ou420</t>
  </si>
  <si>
    <t>aa00Ou325</t>
  </si>
  <si>
    <t>Jojo96</t>
  </si>
  <si>
    <t>Falmouth_</t>
  </si>
  <si>
    <t>Jojo15</t>
  </si>
  <si>
    <t>Falmouth/</t>
  </si>
  <si>
    <t>Falmouth*</t>
  </si>
  <si>
    <t>test?angel3</t>
  </si>
  <si>
    <t>Fairy Tale</t>
  </si>
  <si>
    <t>test@angel3</t>
  </si>
  <si>
    <t>Fairy!Tale</t>
  </si>
  <si>
    <t>fun_16-</t>
  </si>
  <si>
    <t>fun_06-</t>
  </si>
  <si>
    <t>Fairy.Tale</t>
  </si>
  <si>
    <t>fun_06*</t>
  </si>
  <si>
    <t>test_angel3</t>
  </si>
  <si>
    <t>x+m_e3q3e4</t>
  </si>
  <si>
    <t>x_m_e3q3e3</t>
  </si>
  <si>
    <t>x_m_e3q3e4</t>
  </si>
  <si>
    <t>papa#Mike</t>
  </si>
  <si>
    <t>Fabian_4</t>
  </si>
  <si>
    <t>papa-Mike</t>
  </si>
  <si>
    <t>Fabian@4</t>
  </si>
  <si>
    <t>papa!Mike</t>
  </si>
  <si>
    <t>Fabian_1</t>
  </si>
  <si>
    <t>FEBRERO:)07</t>
  </si>
  <si>
    <t>BoAt1978</t>
  </si>
  <si>
    <t>zxcvbnM1993y</t>
  </si>
  <si>
    <t>FEBRERO!!07</t>
  </si>
  <si>
    <t>zxcvbnM2006y</t>
  </si>
  <si>
    <t>FEBRERO##07</t>
  </si>
  <si>
    <t>BoAt7492</t>
  </si>
  <si>
    <t>zxcvbnM2007y</t>
  </si>
  <si>
    <t>BoAt1987</t>
  </si>
  <si>
    <t>Maxine4qq</t>
  </si>
  <si>
    <t>F1lberts</t>
  </si>
  <si>
    <t>tab_me420</t>
  </si>
  <si>
    <t>F3lberts</t>
  </si>
  <si>
    <t>tab?me420</t>
  </si>
  <si>
    <t>F5lberts</t>
  </si>
  <si>
    <t>Maxine1qq</t>
  </si>
  <si>
    <t>tab_me121</t>
  </si>
  <si>
    <t>Maxine0qq</t>
  </si>
  <si>
    <t>Exsuck28</t>
  </si>
  <si>
    <t>Klklkl*</t>
  </si>
  <si>
    <t>Exsuck92</t>
  </si>
  <si>
    <t>Exsuck69</t>
  </si>
  <si>
    <t>d tre1</t>
  </si>
  <si>
    <t>Klklkl.</t>
  </si>
  <si>
    <t>Klklkl#</t>
  </si>
  <si>
    <t>d tre7</t>
  </si>
  <si>
    <t>d tre8</t>
  </si>
  <si>
    <t>as4zxc1a.q</t>
  </si>
  <si>
    <t>12Junior$$</t>
  </si>
  <si>
    <t>87Junior$$</t>
  </si>
  <si>
    <t>as4zxc6a.q</t>
  </si>
  <si>
    <t>Estrella9</t>
  </si>
  <si>
    <t>Estrella7</t>
  </si>
  <si>
    <t>as4zxc4a.q</t>
  </si>
  <si>
    <t>12Junior__</t>
  </si>
  <si>
    <t>Estrella1</t>
  </si>
  <si>
    <t>webmaster1,^</t>
  </si>
  <si>
    <t>Heather8</t>
  </si>
  <si>
    <t>Espe123cold</t>
  </si>
  <si>
    <t>Espe793cold</t>
  </si>
  <si>
    <t>Heather3</t>
  </si>
  <si>
    <t>Espe999cold</t>
  </si>
  <si>
    <t>webmaster1!!</t>
  </si>
  <si>
    <t>webmaster1:{</t>
  </si>
  <si>
    <t>Heather1</t>
  </si>
  <si>
    <t>,./.dan23</t>
  </si>
  <si>
    <t>Atlanta*</t>
  </si>
  <si>
    <t>Escobar78</t>
  </si>
  <si>
    <t>,./.dan28</t>
  </si>
  <si>
    <t>Atlanta/</t>
  </si>
  <si>
    <t>Escobar12</t>
  </si>
  <si>
    <t>Escobar07</t>
  </si>
  <si>
    <t>\\\\dan23</t>
  </si>
  <si>
    <t>Atlanta-</t>
  </si>
  <si>
    <t>pOle41qw</t>
  </si>
  <si>
    <t>Ericka77</t>
  </si>
  <si>
    <t>Ericka05</t>
  </si>
  <si>
    <t>pOle21qw</t>
  </si>
  <si>
    <t>pOle10qw</t>
  </si>
  <si>
    <t>.graphic81</t>
  </si>
  <si>
    <t>Ericka74</t>
  </si>
  <si>
    <t>.graphic15</t>
  </si>
  <si>
    <t>\'iceman2222</t>
  </si>
  <si>
    <t>:)iceman1000</t>
  </si>
  <si>
    <t>cheWIE3</t>
  </si>
  <si>
    <t>\'iceman1000</t>
  </si>
  <si>
    <t>cheWIE1</t>
  </si>
  <si>
    <t>EnaPa4848</t>
  </si>
  <si>
    <t>EnaPa2000</t>
  </si>
  <si>
    <t>EnaPa1990</t>
  </si>
  <si>
    <t>cheWIE5</t>
  </si>
  <si>
    <t>_y1a1i1qw!</t>
  </si>
  <si>
    <t>_y1a1i7qw!</t>
  </si>
  <si>
    <t>;matrix678</t>
  </si>
  <si>
    <t>.matrix678</t>
  </si>
  <si>
    <t>Emilita_</t>
  </si>
  <si>
    <t>.matrix123</t>
  </si>
  <si>
    <t>_y1a1i1qw_</t>
  </si>
  <si>
    <t>Emilita@</t>
  </si>
  <si>
    <t>Emilita-</t>
  </si>
  <si>
    <t>Ma150321</t>
  </si>
  <si>
    <t>Ma123456</t>
  </si>
  <si>
    <t>Elizabeth21294</t>
  </si>
  <si>
    <t>Elizabeth71605</t>
  </si>
  <si>
    <t>privet;1</t>
  </si>
  <si>
    <t>Elizabeth18591</t>
  </si>
  <si>
    <t>privet.1</t>
  </si>
  <si>
    <t>Ma151988</t>
  </si>
  <si>
    <t>privet;3</t>
  </si>
  <si>
    <t>Koala55555</t>
  </si>
  <si>
    <t>Elise1996</t>
  </si>
  <si>
    <t>Elise2007</t>
  </si>
  <si>
    <t>doc2Knicks</t>
  </si>
  <si>
    <t>Elise1994</t>
  </si>
  <si>
    <t>Koala10216</t>
  </si>
  <si>
    <t>doc0Knicks</t>
  </si>
  <si>
    <t>Koala12345</t>
  </si>
  <si>
    <t>doc3Knicks</t>
  </si>
  <si>
    <t>Gizmo477</t>
  </si>
  <si>
    <t>Eirhnh-1</t>
  </si>
  <si>
    <t>Gizmo123</t>
  </si>
  <si>
    <t>.1pinky</t>
  </si>
  <si>
    <t>.4pinky</t>
  </si>
  <si>
    <t>Eirhnh-8</t>
  </si>
  <si>
    <t>Eirhnh!1</t>
  </si>
  <si>
    <t>.3pinky</t>
  </si>
  <si>
    <t>Gizmo093</t>
  </si>
  <si>
    <t>D2qw2q1.</t>
  </si>
  <si>
    <t>Window8</t>
  </si>
  <si>
    <t>D2qw2q1[</t>
  </si>
  <si>
    <t>Window1</t>
  </si>
  <si>
    <t>Egypt9</t>
  </si>
  <si>
    <t>Window0</t>
  </si>
  <si>
    <t>Egypt4</t>
  </si>
  <si>
    <t>D2qw1q1[</t>
  </si>
  <si>
    <t>Egypt1</t>
  </si>
  <si>
    <t>Infinity7</t>
  </si>
  <si>
    <t>Edel006</t>
  </si>
  <si>
    <t>Edel101</t>
  </si>
  <si>
    <t>cool69GO</t>
  </si>
  <si>
    <t>Infinity0</t>
  </si>
  <si>
    <t>Edel100</t>
  </si>
  <si>
    <t>cool04GO</t>
  </si>
  <si>
    <t>Infinity1</t>
  </si>
  <si>
    <t>cool25GO</t>
  </si>
  <si>
    <t>12AB07q</t>
  </si>
  <si>
    <t>Easyconvo_yahoo.com</t>
  </si>
  <si>
    <t>8080gt.</t>
  </si>
  <si>
    <t>Easyconvo!yahoo.com</t>
  </si>
  <si>
    <t>12AB13q</t>
  </si>
  <si>
    <t>1106gt.</t>
  </si>
  <si>
    <t>Easyconvo@yahoo.com</t>
  </si>
  <si>
    <t>8080gt@</t>
  </si>
  <si>
    <t>12AB32q</t>
  </si>
  <si>
    <t>ZXC!x-what</t>
  </si>
  <si>
    <t>ENicole1989</t>
  </si>
  <si>
    <t>ZXC!x.what</t>
  </si>
  <si>
    <t>ENicole0405</t>
  </si>
  <si>
    <t>ZXC$x.what</t>
  </si>
  <si>
    <t>qqq0116*</t>
  </si>
  <si>
    <t>qqq0116@</t>
  </si>
  <si>
    <t>ENicole8411</t>
  </si>
  <si>
    <t>qqq0116-</t>
  </si>
  <si>
    <t>E10216m</t>
  </si>
  <si>
    <t>AS6faith</t>
  </si>
  <si>
    <t>E52708m</t>
  </si>
  <si>
    <t>E36459m</t>
  </si>
  <si>
    <t>Loller42</t>
  </si>
  <si>
    <t>Loller01</t>
  </si>
  <si>
    <t>AS1faith</t>
  </si>
  <si>
    <t>AS9faith</t>
  </si>
  <si>
    <t>Loller62</t>
  </si>
  <si>
    <t>Guest777</t>
  </si>
  <si>
    <t>Guest481</t>
  </si>
  <si>
    <t>Dunk2424</t>
  </si>
  <si>
    <t>abcd!kat*Kjkszpj</t>
  </si>
  <si>
    <t>abcd.kat*Kjkszpj</t>
  </si>
  <si>
    <t>abcd/kat*Kjkszpj</t>
  </si>
  <si>
    <t>Dunk1994</t>
  </si>
  <si>
    <t>Guest123</t>
  </si>
  <si>
    <t>Dunk9334</t>
  </si>
  <si>
    <t>Duke13205</t>
  </si>
  <si>
    <t>fish@abc38</t>
  </si>
  <si>
    <t>Wolves23</t>
  </si>
  <si>
    <t>Wolves01</t>
  </si>
  <si>
    <t>fish+abc13</t>
  </si>
  <si>
    <t>Wolves31</t>
  </si>
  <si>
    <t>Duke21503</t>
  </si>
  <si>
    <t>fish+abc38</t>
  </si>
  <si>
    <t>Duke11294</t>
  </si>
  <si>
    <t>Ducc-Sauce</t>
  </si>
  <si>
    <t>STEVE@t`1abc</t>
  </si>
  <si>
    <t>Ducc Sauce</t>
  </si>
  <si>
    <t>Ducc_Sauce</t>
  </si>
  <si>
    <t>Health1_</t>
  </si>
  <si>
    <t>STEVE*t`1abc</t>
  </si>
  <si>
    <t>Health4-</t>
  </si>
  <si>
    <t>STEVE.t`1abc</t>
  </si>
  <si>
    <t>Health4_</t>
  </si>
  <si>
    <t>revolution1SAM xx</t>
  </si>
  <si>
    <t>revolution4SAM xx</t>
  </si>
  <si>
    <t>88neko s14</t>
  </si>
  <si>
    <t>revolution1SAM.xx</t>
  </si>
  <si>
    <t>88neko s13</t>
  </si>
  <si>
    <t>Dr4gonforce</t>
  </si>
  <si>
    <t>12neko s13</t>
  </si>
  <si>
    <t>Dr1gonforce</t>
  </si>
  <si>
    <t>Dr5gonforce</t>
  </si>
  <si>
    <t>popeye1*</t>
  </si>
  <si>
    <t>popeye1_</t>
  </si>
  <si>
    <t>Douwe001</t>
  </si>
  <si>
    <t>Douwe101</t>
  </si>
  <si>
    <t>popeye1!</t>
  </si>
  <si>
    <t>CHO*1thierry</t>
  </si>
  <si>
    <t>Douwe649</t>
  </si>
  <si>
    <t>CHO_1thierry</t>
  </si>
  <si>
    <t>CHO*5thierry</t>
  </si>
  <si>
    <t>6034054!e</t>
  </si>
  <si>
    <t>Djkj1ever</t>
  </si>
  <si>
    <t>Djkj4ever</t>
  </si>
  <si>
    <t>Djkj7ever</t>
  </si>
  <si>
    <t>CaroLine'</t>
  </si>
  <si>
    <t>CaroLine-</t>
  </si>
  <si>
    <t>1427402!e</t>
  </si>
  <si>
    <t>CaroLine&lt;</t>
  </si>
  <si>
    <t>1231998!e</t>
  </si>
  <si>
    <t>harvest-WEBMASTER</t>
  </si>
  <si>
    <t>DivaforeveR4</t>
  </si>
  <si>
    <t>DivaforeveR2</t>
  </si>
  <si>
    <t>harvest.WEBMASTER</t>
  </si>
  <si>
    <t>A29y27d13</t>
  </si>
  <si>
    <t>A29y17d12</t>
  </si>
  <si>
    <t>A29y17d13</t>
  </si>
  <si>
    <t>harvest,WEBMASTER</t>
  </si>
  <si>
    <t>DivaforeveR1</t>
  </si>
  <si>
    <t>jonny!1</t>
  </si>
  <si>
    <t>Direct00*</t>
  </si>
  <si>
    <t>s*3a, 06a</t>
  </si>
  <si>
    <t>Direct00$</t>
  </si>
  <si>
    <t>Direct21*</t>
  </si>
  <si>
    <t>s*1a, 06a</t>
  </si>
  <si>
    <t>s!3a, 06a</t>
  </si>
  <si>
    <t>jonny 7</t>
  </si>
  <si>
    <t>jonny!7</t>
  </si>
  <si>
    <t>lammas16-07</t>
  </si>
  <si>
    <t>director37..</t>
  </si>
  <si>
    <t>director33..</t>
  </si>
  <si>
    <t>lammas16-12</t>
  </si>
  <si>
    <t>lammas16-30</t>
  </si>
  <si>
    <t>director69..</t>
  </si>
  <si>
    <t>Dimondss23</t>
  </si>
  <si>
    <t>Dimondss11</t>
  </si>
  <si>
    <t>Dimondss09</t>
  </si>
  <si>
    <t>Felix33</t>
  </si>
  <si>
    <t>3!17034a!45</t>
  </si>
  <si>
    <t>Diamond87</t>
  </si>
  <si>
    <t>Diamond11</t>
  </si>
  <si>
    <t>Felix55</t>
  </si>
  <si>
    <t>3!77896a!45</t>
  </si>
  <si>
    <t>3!82653a!45</t>
  </si>
  <si>
    <t>Felix14</t>
  </si>
  <si>
    <t>Diamond22</t>
  </si>
  <si>
    <t>WAYNE!2</t>
  </si>
  <si>
    <t>Dez672@me</t>
  </si>
  <si>
    <t>Dez672&lt;me</t>
  </si>
  <si>
    <t>WAYNE!1</t>
  </si>
  <si>
    <t>Dez672_me</t>
  </si>
  <si>
    <t>WAYNE!3</t>
  </si>
  <si>
    <t>Citizen94</t>
  </si>
  <si>
    <t>Citizen98</t>
  </si>
  <si>
    <t>Citizen14</t>
  </si>
  <si>
    <t>DestructoR07</t>
  </si>
  <si>
    <t>Foxtrot8</t>
  </si>
  <si>
    <t>DestructoR05</t>
  </si>
  <si>
    <t>DestructoR87</t>
  </si>
  <si>
    <t>Foxtrot4</t>
  </si>
  <si>
    <t>3Myaccount1</t>
  </si>
  <si>
    <t>8Myaccount1</t>
  </si>
  <si>
    <t>Foxtrot3</t>
  </si>
  <si>
    <t>1Myaccount1</t>
  </si>
  <si>
    <t>2Y123a12ou</t>
  </si>
  <si>
    <t>Desna15</t>
  </si>
  <si>
    <t>Desna01</t>
  </si>
  <si>
    <t>Desna16</t>
  </si>
  <si>
    <t>Trustno4</t>
  </si>
  <si>
    <t>1Y123a12ou</t>
  </si>
  <si>
    <t>Trustno6</t>
  </si>
  <si>
    <t>Trustno5</t>
  </si>
  <si>
    <t>1Y123a34ou</t>
  </si>
  <si>
    <t>!!!2ou</t>
  </si>
  <si>
    <t>*ab#asdewq101</t>
  </si>
  <si>
    <t>Derby329</t>
  </si>
  <si>
    <t>Derby127</t>
  </si>
  <si>
    <t>*ab!asdewq123</t>
  </si>
  <si>
    <t>*ab!asdewq101</t>
  </si>
  <si>
    <t>!!!5ou</t>
  </si>
  <si>
    <t>Derby002</t>
  </si>
  <si>
    <t>!!!0ou</t>
  </si>
  <si>
    <t>k/d;Beer</t>
  </si>
  <si>
    <t>k/d_Beer</t>
  </si>
  <si>
    <t>k/d&amp;Beer</t>
  </si>
  <si>
    <t>126a!qqq</t>
  </si>
  <si>
    <t>Denis123</t>
  </si>
  <si>
    <t>Denis069</t>
  </si>
  <si>
    <t>Denis003</t>
  </si>
  <si>
    <t>013a!qqq</t>
  </si>
  <si>
    <t>666a!qqq</t>
  </si>
  <si>
    <t>asdf5Billy</t>
  </si>
  <si>
    <t>asdf1Billy</t>
  </si>
  <si>
    <t>y1e1A5x4</t>
  </si>
  <si>
    <t>Deltron1627</t>
  </si>
  <si>
    <t>y1e1A5x1</t>
  </si>
  <si>
    <t>Deltron3030</t>
  </si>
  <si>
    <t>asdf6Billy</t>
  </si>
  <si>
    <t>Deltron1107</t>
  </si>
  <si>
    <t>y1e0A5x4</t>
  </si>
  <si>
    <t>aqua dog!qwe.p_ASDF!</t>
  </si>
  <si>
    <t>De-Arick1</t>
  </si>
  <si>
    <t>Marcus18</t>
  </si>
  <si>
    <t>Marcus14</t>
  </si>
  <si>
    <t>De'Arick1</t>
  </si>
  <si>
    <t>Marcus01</t>
  </si>
  <si>
    <t>De@Arick1</t>
  </si>
  <si>
    <t>aqua dog!qwe.p_ASDF.</t>
  </si>
  <si>
    <t>aqua dog!qwe!p_ASDF!</t>
  </si>
  <si>
    <t>Dd101*14</t>
  </si>
  <si>
    <t>Sinbad1</t>
  </si>
  <si>
    <t>Sinbad9</t>
  </si>
  <si>
    <t>Dd101*78</t>
  </si>
  <si>
    <t>jesse1.</t>
  </si>
  <si>
    <t>Sinbad6</t>
  </si>
  <si>
    <t>jesse2_</t>
  </si>
  <si>
    <t>jesse1_</t>
  </si>
  <si>
    <t>Dd143*78</t>
  </si>
  <si>
    <t>,lestat89!</t>
  </si>
  <si>
    <t>.lestat89!</t>
  </si>
  <si>
    <t>Darcie9</t>
  </si>
  <si>
    <t>GO1go2</t>
  </si>
  <si>
    <t>Darcie8</t>
  </si>
  <si>
    <t>GO9go2</t>
  </si>
  <si>
    <t>Darcie3</t>
  </si>
  <si>
    <t>*lestat89!</t>
  </si>
  <si>
    <t>GO1go1</t>
  </si>
  <si>
    <t>Dansen12</t>
  </si>
  <si>
    <t>Charlotte2</t>
  </si>
  <si>
    <t>wolf.NE_ncc!kimmie.</t>
  </si>
  <si>
    <t>Dansen26</t>
  </si>
  <si>
    <t>Charlotte9</t>
  </si>
  <si>
    <t>Charlotte1</t>
  </si>
  <si>
    <t>wolf'NE$ncc!kimmie.</t>
  </si>
  <si>
    <t>wolf.NE$ncc!kimmie.</t>
  </si>
  <si>
    <t>Dansen19</t>
  </si>
  <si>
    <t>Dannies17</t>
  </si>
  <si>
    <t>N1z8a2396</t>
  </si>
  <si>
    <t>sex23Y9</t>
  </si>
  <si>
    <t>sex17Y9</t>
  </si>
  <si>
    <t>N1z8a2005</t>
  </si>
  <si>
    <t>sex80Y9</t>
  </si>
  <si>
    <t>Dannies23</t>
  </si>
  <si>
    <t>N1z1a2005</t>
  </si>
  <si>
    <t>Dannies89</t>
  </si>
  <si>
    <t>RobOcop5pat</t>
  </si>
  <si>
    <t>Denny4</t>
  </si>
  <si>
    <t>RobOcop4pat</t>
  </si>
  <si>
    <t>Dancexoxo12</t>
  </si>
  <si>
    <t>RobOcop7pat</t>
  </si>
  <si>
    <t>Dancexoxo22</t>
  </si>
  <si>
    <t>Denny1</t>
  </si>
  <si>
    <t>Denny0</t>
  </si>
  <si>
    <t>Dancexoxo15</t>
  </si>
  <si>
    <t>j9315238</t>
  </si>
  <si>
    <t>j9039221</t>
  </si>
  <si>
    <t>ou56y5AA</t>
  </si>
  <si>
    <t>ou56y2AA</t>
  </si>
  <si>
    <t>Daminb1</t>
  </si>
  <si>
    <t>j9101533</t>
  </si>
  <si>
    <t>ou56y1AA</t>
  </si>
  <si>
    <t>Daminb3</t>
  </si>
  <si>
    <t>Daminb9</t>
  </si>
  <si>
    <t>Daddy345</t>
  </si>
  <si>
    <t>11HIGHLAND.</t>
  </si>
  <si>
    <t>Daddy281</t>
  </si>
  <si>
    <t>war_RGER</t>
  </si>
  <si>
    <t>war RGER</t>
  </si>
  <si>
    <t>13HIGHLAND.</t>
  </si>
  <si>
    <t>war.RGER</t>
  </si>
  <si>
    <t>12HIGHLAND.</t>
  </si>
  <si>
    <t>Daddy256</t>
  </si>
  <si>
    <t>Alex400</t>
  </si>
  <si>
    <t>DAVIDdiciembre5</t>
  </si>
  <si>
    <t>Qazqaz0</t>
  </si>
  <si>
    <t>Qazqaz5</t>
  </si>
  <si>
    <t>DAVIDdiciembre0</t>
  </si>
  <si>
    <t>Alex131</t>
  </si>
  <si>
    <t>Qazqaz1</t>
  </si>
  <si>
    <t>Alex721</t>
  </si>
  <si>
    <t>DAVIDdiciembre2</t>
  </si>
  <si>
    <t>Pawrd43</t>
  </si>
  <si>
    <t>D@N15LL3</t>
  </si>
  <si>
    <t>Pawrd11</t>
  </si>
  <si>
    <t>Pawrd50</t>
  </si>
  <si>
    <t>D@N15LL1</t>
  </si>
  <si>
    <t>secRet6</t>
  </si>
  <si>
    <t>D@N13LL3</t>
  </si>
  <si>
    <t>secRet4</t>
  </si>
  <si>
    <t>secRet3</t>
  </si>
  <si>
    <t>Cutie100</t>
  </si>
  <si>
    <t>Cutie888</t>
  </si>
  <si>
    <t>OMEGA1a</t>
  </si>
  <si>
    <t>Georgia365.</t>
  </si>
  <si>
    <t>Georgia118+</t>
  </si>
  <si>
    <t>Georgia365+</t>
  </si>
  <si>
    <t>Cutie420</t>
  </si>
  <si>
    <t>OMEGA8a</t>
  </si>
  <si>
    <t>OMEGA2a</t>
  </si>
  <si>
    <t>Crush20</t>
  </si>
  <si>
    <t>-1samsun</t>
  </si>
  <si>
    <t>Crush13</t>
  </si>
  <si>
    <t>Crush16</t>
  </si>
  <si>
    <t>a1b1m1j3I1</t>
  </si>
  <si>
    <t>_1samsun</t>
  </si>
  <si>
    <t>*1samsun</t>
  </si>
  <si>
    <t>a1b1m1j1I1</t>
  </si>
  <si>
    <t>a1b1m1j2I1</t>
  </si>
  <si>
    <t>1.5440f;20</t>
  </si>
  <si>
    <t>CristianEmo14</t>
  </si>
  <si>
    <t>CristianEmo88</t>
  </si>
  <si>
    <t>star/123</t>
  </si>
  <si>
    <t>CristianEmo22</t>
  </si>
  <si>
    <t>star#123</t>
  </si>
  <si>
    <t>star@123</t>
  </si>
  <si>
    <t>7.5440f;20</t>
  </si>
  <si>
    <t>7.5440f;96</t>
  </si>
  <si>
    <t>Dustin2468</t>
  </si>
  <si>
    <t>JacKson42</t>
  </si>
  <si>
    <t>Creative77</t>
  </si>
  <si>
    <t>JacKson50</t>
  </si>
  <si>
    <t>Dustin1290</t>
  </si>
  <si>
    <t>Creative16</t>
  </si>
  <si>
    <t>Creative19</t>
  </si>
  <si>
    <t>JacKson99</t>
  </si>
  <si>
    <t>Dustin4344</t>
  </si>
  <si>
    <t>MYSTical0</t>
  </si>
  <si>
    <t>d!alex7</t>
  </si>
  <si>
    <t>Connor05</t>
  </si>
  <si>
    <t>d!alex3</t>
  </si>
  <si>
    <t>d!alex1</t>
  </si>
  <si>
    <t>Connor95</t>
  </si>
  <si>
    <t>MYSTical2</t>
  </si>
  <si>
    <t>MYSTical1</t>
  </si>
  <si>
    <t>Connor12</t>
  </si>
  <si>
    <t>Clicker34</t>
  </si>
  <si>
    <t>milan!01</t>
  </si>
  <si>
    <t>lucifer!!6</t>
  </si>
  <si>
    <t>Clicker77</t>
  </si>
  <si>
    <t>milan!66</t>
  </si>
  <si>
    <t>Clicker73</t>
  </si>
  <si>
    <t>milan!16</t>
  </si>
  <si>
    <t>lucifer!!1</t>
  </si>
  <si>
    <t>lucifer\\6</t>
  </si>
  <si>
    <t>tweety88JULIA</t>
  </si>
  <si>
    <t>Cinderella-15</t>
  </si>
  <si>
    <t>tweety11JULIA</t>
  </si>
  <si>
    <t>pigeon~1</t>
  </si>
  <si>
    <t>Cinderella.15</t>
  </si>
  <si>
    <t>pigeon#5</t>
  </si>
  <si>
    <t>tweety32JULIA</t>
  </si>
  <si>
    <t>pigeon#1</t>
  </si>
  <si>
    <t>Cinderella&amp;15</t>
  </si>
  <si>
    <t>Chri@Chri$</t>
  </si>
  <si>
    <t>penguiN43</t>
  </si>
  <si>
    <t>bf-aa22</t>
  </si>
  <si>
    <t>bf-aa12</t>
  </si>
  <si>
    <t>Chri.Chri$</t>
  </si>
  <si>
    <t>bf aa12</t>
  </si>
  <si>
    <t>penguiN46</t>
  </si>
  <si>
    <t>penguiN85</t>
  </si>
  <si>
    <t>Chri$Chri$</t>
  </si>
  <si>
    <t>ChelseaPickZa117</t>
  </si>
  <si>
    <t>triangle2009!</t>
  </si>
  <si>
    <t>ChelseaPickZa436</t>
  </si>
  <si>
    <t>y\'joe1</t>
  </si>
  <si>
    <t>triangle1713!</t>
  </si>
  <si>
    <t>y!!joe0</t>
  </si>
  <si>
    <t>y\'joe0</t>
  </si>
  <si>
    <t>triangle1713_</t>
  </si>
  <si>
    <t>ChelseaPickZa123</t>
  </si>
  <si>
    <t>moon14_p</t>
  </si>
  <si>
    <t>Ab1990</t>
  </si>
  <si>
    <t>Cheesy13</t>
  </si>
  <si>
    <t>moon06_p</t>
  </si>
  <si>
    <t>moon10_p</t>
  </si>
  <si>
    <t>Ab1025</t>
  </si>
  <si>
    <t>Cheesy17</t>
  </si>
  <si>
    <t>Ab1962</t>
  </si>
  <si>
    <t>Cheesy34</t>
  </si>
  <si>
    <t>Channy054</t>
  </si>
  <si>
    <t>Channy637</t>
  </si>
  <si>
    <t>enterprise.86</t>
  </si>
  <si>
    <t>Channy123</t>
  </si>
  <si>
    <t>enterprise.01</t>
  </si>
  <si>
    <t>enterprise.77</t>
  </si>
  <si>
    <t>p1\"2)(=</t>
  </si>
  <si>
    <t>p1\"0!@#</t>
  </si>
  <si>
    <t>p1\"2!@#</t>
  </si>
  <si>
    <t>eggman**4</t>
  </si>
  <si>
    <t>King8FUN</t>
  </si>
  <si>
    <t>eggman*!4</t>
  </si>
  <si>
    <t>eggman*!1</t>
  </si>
  <si>
    <t>Chalamei_</t>
  </si>
  <si>
    <t>King2FUN</t>
  </si>
  <si>
    <t>Chalamei!</t>
  </si>
  <si>
    <t>Chalamei*</t>
  </si>
  <si>
    <t>King1FUN</t>
  </si>
  <si>
    <t>92stimpy="</t>
  </si>
  <si>
    <t>Chacmol3</t>
  </si>
  <si>
    <t>15stimpy="</t>
  </si>
  <si>
    <t>Dark22</t>
  </si>
  <si>
    <t>Chacmol8</t>
  </si>
  <si>
    <t>92stimpy\'</t>
  </si>
  <si>
    <t>Dark32</t>
  </si>
  <si>
    <t>Dark13</t>
  </si>
  <si>
    <t>Chacmol1</t>
  </si>
  <si>
    <t>poop!jesse666789</t>
  </si>
  <si>
    <t>mandrake?1993</t>
  </si>
  <si>
    <t>poop!jesse270690</t>
  </si>
  <si>
    <t>ChArLoTtE370</t>
  </si>
  <si>
    <t>ChArLoTtE123</t>
  </si>
  <si>
    <t>ChArLoTtE182</t>
  </si>
  <si>
    <t>poop!jesse080894</t>
  </si>
  <si>
    <t>mandrake.1993</t>
  </si>
  <si>
    <t>mandrake@1993</t>
  </si>
  <si>
    <t>CeraM12*</t>
  </si>
  <si>
    <t>connor1.,</t>
  </si>
  <si>
    <t>connor7!@</t>
  </si>
  <si>
    <t>Blades29</t>
  </si>
  <si>
    <t>Blades14</t>
  </si>
  <si>
    <t>CeraM88*</t>
  </si>
  <si>
    <t>Blades06</t>
  </si>
  <si>
    <t>CeraM88.</t>
  </si>
  <si>
    <t>connor1!@</t>
  </si>
  <si>
    <t>XcOuNtRy62</t>
  </si>
  <si>
    <t>Jurassic90</t>
  </si>
  <si>
    <t>Cedros0308</t>
  </si>
  <si>
    <t>Cedros2008</t>
  </si>
  <si>
    <t>XcOuNtRy31</t>
  </si>
  <si>
    <t>Jurassic78</t>
  </si>
  <si>
    <t>XcOuNtRy84</t>
  </si>
  <si>
    <t>Jurassic02</t>
  </si>
  <si>
    <t>Cedros1818</t>
  </si>
  <si>
    <t>jesusislord123*green_sss</t>
  </si>
  <si>
    <t>Mememe20</t>
  </si>
  <si>
    <t>jesusislord123/green_sss</t>
  </si>
  <si>
    <t>Cassie18</t>
  </si>
  <si>
    <t>Cassie02</t>
  </si>
  <si>
    <t>Mememe21</t>
  </si>
  <si>
    <t>jesusislord123*green'sss</t>
  </si>
  <si>
    <t>Mememe03</t>
  </si>
  <si>
    <t>Cassie44</t>
  </si>
  <si>
    <t>Porsche3</t>
  </si>
  <si>
    <t>Carabali1996</t>
  </si>
  <si>
    <t>Porsche1</t>
  </si>
  <si>
    <t>Carabali2007</t>
  </si>
  <si>
    <t>Carabali1408</t>
  </si>
  <si>
    <t>havefun07Y3d3a16qq1qw1</t>
  </si>
  <si>
    <t>havefun92Y3d3a16qq1qw1</t>
  </si>
  <si>
    <t>Porsche0</t>
  </si>
  <si>
    <t>havefun92Y3d3a16qq3qw1</t>
  </si>
  <si>
    <t>CULVA#1E</t>
  </si>
  <si>
    <t>HUGH456y</t>
  </si>
  <si>
    <t>CULVA_1E</t>
  </si>
  <si>
    <t>tech33_12</t>
  </si>
  <si>
    <t>HUGH606y</t>
  </si>
  <si>
    <t>tech33)12</t>
  </si>
  <si>
    <t>CULVA@1E</t>
  </si>
  <si>
    <t>tech33.12</t>
  </si>
  <si>
    <t>HUGH101y</t>
  </si>
  <si>
    <t>CNAdriI28</t>
  </si>
  <si>
    <t>123viper!</t>
  </si>
  <si>
    <t>cesar1!</t>
  </si>
  <si>
    <t>cesar1?</t>
  </si>
  <si>
    <t>CNAdriI90</t>
  </si>
  <si>
    <t>567viper[</t>
  </si>
  <si>
    <t>cesar4!</t>
  </si>
  <si>
    <t>567viper!</t>
  </si>
  <si>
    <t>CNAdriI12</t>
  </si>
  <si>
    <t>CLASHING)787</t>
  </si>
  <si>
    <t>Ernest1</t>
  </si>
  <si>
    <t>21\'lauren</t>
  </si>
  <si>
    <t>Ernest0</t>
  </si>
  <si>
    <t>Ernest2</t>
  </si>
  <si>
    <t>21,.lauren</t>
  </si>
  <si>
    <t>21!@lauren</t>
  </si>
  <si>
    <t>CLASHING.787</t>
  </si>
  <si>
    <t>CLASHING_787</t>
  </si>
  <si>
    <t>CDeniseD18</t>
  </si>
  <si>
    <t>CDeniseD05</t>
  </si>
  <si>
    <t>*lamer69</t>
  </si>
  <si>
    <t>*lamer22</t>
  </si>
  <si>
    <t>-gOd~777</t>
  </si>
  <si>
    <t>*lamer55</t>
  </si>
  <si>
    <t>-gOd~140</t>
  </si>
  <si>
    <t>_gOd~777</t>
  </si>
  <si>
    <t>CDeniseD34</t>
  </si>
  <si>
    <t>C3ivey@$</t>
  </si>
  <si>
    <t>C3ivey!!</t>
  </si>
  <si>
    <t>19898me/</t>
  </si>
  <si>
    <t>C1ivey!!</t>
  </si>
  <si>
    <t>1122I1qqq</t>
  </si>
  <si>
    <t>1122I4qqq</t>
  </si>
  <si>
    <t>26554me?</t>
  </si>
  <si>
    <t>19898me?</t>
  </si>
  <si>
    <t>1122I3qqq</t>
  </si>
  <si>
    <t>beer4_</t>
  </si>
  <si>
    <t>C5NgxtV5</t>
  </si>
  <si>
    <t>libeRTY1</t>
  </si>
  <si>
    <t>libeRTY3</t>
  </si>
  <si>
    <t>beer8.</t>
  </si>
  <si>
    <t>libeRTY7</t>
  </si>
  <si>
    <t>beer4.</t>
  </si>
  <si>
    <t>C1NgxtV5</t>
  </si>
  <si>
    <t>C3NgxtV5</t>
  </si>
  <si>
    <t>C0a1S22</t>
  </si>
  <si>
    <t>#kelly12</t>
  </si>
  <si>
    <t>C0a1S21</t>
  </si>
  <si>
    <t>qw.me000</t>
  </si>
  <si>
    <t>qw!me000</t>
  </si>
  <si>
    <t>qw@me000</t>
  </si>
  <si>
    <t>C1a1S21</t>
  </si>
  <si>
    <t>Shaolin9</t>
  </si>
  <si>
    <t>@@$!sprint1</t>
  </si>
  <si>
    <t>@@$!sprint9</t>
  </si>
  <si>
    <t>Burbujas0927</t>
  </si>
  <si>
    <t>/*-+sprint9</t>
  </si>
  <si>
    <t>Shaolin1</t>
  </si>
  <si>
    <t>Shaolin7</t>
  </si>
  <si>
    <t>Burbujas1692</t>
  </si>
  <si>
    <t>Burbujas6288</t>
  </si>
  <si>
    <t>Bunny247</t>
  </si>
  <si>
    <t>A6aa12</t>
  </si>
  <si>
    <t>scout/9</t>
  </si>
  <si>
    <t>Bunny543</t>
  </si>
  <si>
    <t>A3aa15</t>
  </si>
  <si>
    <t>scout.9</t>
  </si>
  <si>
    <t>A3aa12</t>
  </si>
  <si>
    <t>Bunny123</t>
  </si>
  <si>
    <t>scout.1</t>
  </si>
  <si>
    <t>Buddy1991</t>
  </si>
  <si>
    <t>Buddy2007</t>
  </si>
  <si>
    <t>FiresTorm*</t>
  </si>
  <si>
    <t>A22228a</t>
  </si>
  <si>
    <t>FiresTorm@</t>
  </si>
  <si>
    <t>A85715a</t>
  </si>
  <si>
    <t>FiresTorm]</t>
  </si>
  <si>
    <t>A22321a</t>
  </si>
  <si>
    <t>Buddy5758</t>
  </si>
  <si>
    <t>Buddhism09</t>
  </si>
  <si>
    <t>8610abcd!</t>
  </si>
  <si>
    <t>Buddhism13</t>
  </si>
  <si>
    <t>Buddhism27</t>
  </si>
  <si>
    <t>Deathnote2</t>
  </si>
  <si>
    <t>8610abcd(</t>
  </si>
  <si>
    <t>Deathnote1</t>
  </si>
  <si>
    <t>Deathnote4</t>
  </si>
  <si>
    <t>8610abcd#</t>
  </si>
  <si>
    <t>Bruzaboo256</t>
  </si>
  <si>
    <t>zxc1poo:</t>
  </si>
  <si>
    <t>*hikari7</t>
  </si>
  <si>
    <t>*hikari2</t>
  </si>
  <si>
    <t>Bruzaboo101</t>
  </si>
  <si>
    <t>zxc1poo.</t>
  </si>
  <si>
    <t>Bruzaboo420</t>
  </si>
  <si>
    <t>@hikari2</t>
  </si>
  <si>
    <t>zxc5poo:</t>
  </si>
  <si>
    <t>Hammer9</t>
  </si>
  <si>
    <t>Steve571</t>
  </si>
  <si>
    <t>Hammer3</t>
  </si>
  <si>
    <t>Bron5623</t>
  </si>
  <si>
    <t>Steve123</t>
  </si>
  <si>
    <t>Bron2766</t>
  </si>
  <si>
    <t>Steve619</t>
  </si>
  <si>
    <t>Hammer1</t>
  </si>
  <si>
    <t>Bron1012</t>
  </si>
  <si>
    <t>Brkton2003</t>
  </si>
  <si>
    <t>mONEY10</t>
  </si>
  <si>
    <t>trevor@2</t>
  </si>
  <si>
    <t>mONEY34</t>
  </si>
  <si>
    <t>trevor_1</t>
  </si>
  <si>
    <t>trevor@1</t>
  </si>
  <si>
    <t>Brkton1000</t>
  </si>
  <si>
    <t>Brkton1206</t>
  </si>
  <si>
    <t>mONEY26</t>
  </si>
  <si>
    <t>+GUSTAVO101213!</t>
  </si>
  <si>
    <t>Brickman444</t>
  </si>
  <si>
    <t>fun3AB</t>
  </si>
  <si>
    <t>Brickman123</t>
  </si>
  <si>
    <t>fun1AB</t>
  </si>
  <si>
    <t>Brickman523</t>
  </si>
  <si>
    <t>fun7AB</t>
  </si>
  <si>
    <t>+GUSTAVO132003!</t>
  </si>
  <si>
    <t>1i3.,as1</t>
  </si>
  <si>
    <t>Brendon05</t>
  </si>
  <si>
    <t>Brendon24</t>
  </si>
  <si>
    <t>1i3\'as3</t>
  </si>
  <si>
    <t>stars11AS1</t>
  </si>
  <si>
    <t>stars94AS1</t>
  </si>
  <si>
    <t>1i3\'as1</t>
  </si>
  <si>
    <t>Brendon29</t>
  </si>
  <si>
    <t>stars03AS1</t>
  </si>
  <si>
    <t>Br030534</t>
  </si>
  <si>
    <t>Br199089</t>
  </si>
  <si>
    <t>edmund?2</t>
  </si>
  <si>
    <t>green11;:</t>
  </si>
  <si>
    <t>edmund_2</t>
  </si>
  <si>
    <t>Br252006</t>
  </si>
  <si>
    <t>edmund_1</t>
  </si>
  <si>
    <t>green11!!</t>
  </si>
  <si>
    <t>green11@!</t>
  </si>
  <si>
    <t>megan*ne3</t>
  </si>
  <si>
    <t>megan*ne1</t>
  </si>
  <si>
    <t>MichigaN.</t>
  </si>
  <si>
    <t>BooBoo21</t>
  </si>
  <si>
    <t>BooBoo12</t>
  </si>
  <si>
    <t>MichigaN*</t>
  </si>
  <si>
    <t>BooBoo15</t>
  </si>
  <si>
    <t>MichigaN@</t>
  </si>
  <si>
    <t>megan*ne4</t>
  </si>
  <si>
    <t>AA10012005%</t>
  </si>
  <si>
    <t>Bluemoon25</t>
  </si>
  <si>
    <t>AA10012005.</t>
  </si>
  <si>
    <t>marko-1989</t>
  </si>
  <si>
    <t>marko-2000</t>
  </si>
  <si>
    <t>AA10061992%</t>
  </si>
  <si>
    <t>Bluemoon82</t>
  </si>
  <si>
    <t>Bluemoon69</t>
  </si>
  <si>
    <t>marko-1969</t>
  </si>
  <si>
    <t>anything007!!</t>
  </si>
  <si>
    <t>anything123!!</t>
  </si>
  <si>
    <t>Bloody13</t>
  </si>
  <si>
    <t>Glacier24</t>
  </si>
  <si>
    <t>anything555!!</t>
  </si>
  <si>
    <t>Bloody26</t>
  </si>
  <si>
    <t>Glacier19</t>
  </si>
  <si>
    <t>Glacier18</t>
  </si>
  <si>
    <t>Bloody18</t>
  </si>
  <si>
    <t>jker@Jkm_aa</t>
  </si>
  <si>
    <t>Denis46</t>
  </si>
  <si>
    <t>Denis33</t>
  </si>
  <si>
    <t>jker@Jkm*aa</t>
  </si>
  <si>
    <t>Blonde_15</t>
  </si>
  <si>
    <t>Blonde_13</t>
  </si>
  <si>
    <t>Denis04</t>
  </si>
  <si>
    <t>jker.Jkm*aa</t>
  </si>
  <si>
    <t>Blonde!15</t>
  </si>
  <si>
    <t>BlindSpott0</t>
  </si>
  <si>
    <t>E1vader4qq</t>
  </si>
  <si>
    <t>BlindSpott9</t>
  </si>
  <si>
    <t>1sirius.</t>
  </si>
  <si>
    <t>9sirius.</t>
  </si>
  <si>
    <t>E1vader9qq</t>
  </si>
  <si>
    <t>BlindSpott1</t>
  </si>
  <si>
    <t>4sirius.</t>
  </si>
  <si>
    <t>E1vader3qq</t>
  </si>
  <si>
    <t>Black137</t>
  </si>
  <si>
    <t>Black123</t>
  </si>
  <si>
    <t>Black456</t>
  </si>
  <si>
    <t>ToNy2023</t>
  </si>
  <si>
    <t>ToNy5500</t>
  </si>
  <si>
    <t>xfiles!945</t>
  </si>
  <si>
    <t>ToNy2007</t>
  </si>
  <si>
    <t>xfiles!110</t>
  </si>
  <si>
    <t>xfiles!151</t>
  </si>
  <si>
    <t>a.a1995</t>
  </si>
  <si>
    <t>Bigdork1</t>
  </si>
  <si>
    <t>Mustang2</t>
  </si>
  <si>
    <t>Mustang5</t>
  </si>
  <si>
    <t>Mustang4</t>
  </si>
  <si>
    <t>a.a4444</t>
  </si>
  <si>
    <t>Bigdork0</t>
  </si>
  <si>
    <t>Bigdork6</t>
  </si>
  <si>
    <t>a.a0313</t>
  </si>
  <si>
    <t>Bigdog37</t>
  </si>
  <si>
    <t>qw!i305</t>
  </si>
  <si>
    <t>qw_i305</t>
  </si>
  <si>
    <t>Bigdog98</t>
  </si>
  <si>
    <t>Bigdog38</t>
  </si>
  <si>
    <t>_rainbow863365</t>
  </si>
  <si>
    <t>qw_i510</t>
  </si>
  <si>
    <t>:rainbow456654</t>
  </si>
  <si>
    <t>:rainbow863365</t>
  </si>
  <si>
    <t>BiGBOOTY=</t>
  </si>
  <si>
    <t>poop_qazwsx08</t>
  </si>
  <si>
    <t>acer1Pwrd</t>
  </si>
  <si>
    <t>BiGBOOTY!</t>
  </si>
  <si>
    <t>acer7Pwrd</t>
  </si>
  <si>
    <t>poop!qazwsx19</t>
  </si>
  <si>
    <t>poop_qazwsx19</t>
  </si>
  <si>
    <t>BiGBOOTY#</t>
  </si>
  <si>
    <t>acer6Pwrd</t>
  </si>
  <si>
    <t>chelsea3!</t>
  </si>
  <si>
    <t>chelsea2!</t>
  </si>
  <si>
    <t>Bella8013</t>
  </si>
  <si>
    <t>Bella2007</t>
  </si>
  <si>
    <t>Bella4601</t>
  </si>
  <si>
    <t>NaRUTO97</t>
  </si>
  <si>
    <t>NaRUTO28</t>
  </si>
  <si>
    <t>NaRUTO69</t>
  </si>
  <si>
    <t>chelsea1!</t>
  </si>
  <si>
    <t>Bec2004</t>
  </si>
  <si>
    <t>alex:_911_</t>
  </si>
  <si>
    <t>Finland2</t>
  </si>
  <si>
    <t>Bec2995</t>
  </si>
  <si>
    <t>Bec0705</t>
  </si>
  <si>
    <t>alex**100_</t>
  </si>
  <si>
    <t>Finland9</t>
  </si>
  <si>
    <t>alex:_100_</t>
  </si>
  <si>
    <t>Finland1</t>
  </si>
  <si>
    <t>Bebie2005</t>
  </si>
  <si>
    <t>Miamia1</t>
  </si>
  <si>
    <t>Bebie1103</t>
  </si>
  <si>
    <t>Miamia4</t>
  </si>
  <si>
    <t>Indiana12</t>
  </si>
  <si>
    <t>Indiana56</t>
  </si>
  <si>
    <t>Bebie2000</t>
  </si>
  <si>
    <t>Indiana77</t>
  </si>
  <si>
    <t>Miamia3</t>
  </si>
  <si>
    <t>OverkIll1</t>
  </si>
  <si>
    <t>BandJ420</t>
  </si>
  <si>
    <t>BandJ786</t>
  </si>
  <si>
    <t>OverkIll5</t>
  </si>
  <si>
    <t>lol@nccd1</t>
  </si>
  <si>
    <t>lol#nccd3</t>
  </si>
  <si>
    <t>BandJ123</t>
  </si>
  <si>
    <t>lol#nccd1</t>
  </si>
  <si>
    <t>OverkIll4</t>
  </si>
  <si>
    <t>violin95!</t>
  </si>
  <si>
    <t>BandB1974</t>
  </si>
  <si>
    <t>aa86;;</t>
  </si>
  <si>
    <t>aa86!!</t>
  </si>
  <si>
    <t>violin22!</t>
  </si>
  <si>
    <t>BandB2006</t>
  </si>
  <si>
    <t>violin29!</t>
  </si>
  <si>
    <t>BandB0708</t>
  </si>
  <si>
    <t>aa86**</t>
  </si>
  <si>
    <t>*3harold</t>
  </si>
  <si>
    <t>Coco06</t>
  </si>
  <si>
    <t>BUro7121159</t>
  </si>
  <si>
    <t>Coco18</t>
  </si>
  <si>
    <t>Coco27</t>
  </si>
  <si>
    <t>*1harold</t>
  </si>
  <si>
    <t>-3harold</t>
  </si>
  <si>
    <t>BUro2343434</t>
  </si>
  <si>
    <t>BUro0060591</t>
  </si>
  <si>
    <t>Chocobo32</t>
  </si>
  <si>
    <t>Chocobo13</t>
  </si>
  <si>
    <t>Scrt0828</t>
  </si>
  <si>
    <t>BJ_53081</t>
  </si>
  <si>
    <t>Chocobo23</t>
  </si>
  <si>
    <t>BJ_42005</t>
  </si>
  <si>
    <t>Scrt1705</t>
  </si>
  <si>
    <t>BJ_71390</t>
  </si>
  <si>
    <t>Scrt0806</t>
  </si>
  <si>
    <t>Benson!!</t>
  </si>
  <si>
    <t>B@byb4y</t>
  </si>
  <si>
    <t>hal@07</t>
  </si>
  <si>
    <t>Benson$$</t>
  </si>
  <si>
    <t>B@byb0y</t>
  </si>
  <si>
    <t>Benson**</t>
  </si>
  <si>
    <t>hal!07</t>
  </si>
  <si>
    <t>hal!14</t>
  </si>
  <si>
    <t>B@byb8y</t>
  </si>
  <si>
    <t>z1ABC7ou33</t>
  </si>
  <si>
    <t>as1BLUE</t>
  </si>
  <si>
    <t>B3b9b3n</t>
  </si>
  <si>
    <t>B3b1b3n</t>
  </si>
  <si>
    <t>as3BLUE</t>
  </si>
  <si>
    <t>z1ABC7ou24</t>
  </si>
  <si>
    <t>B3b0b3n</t>
  </si>
  <si>
    <t>z1ABC7ou92</t>
  </si>
  <si>
    <t>as9BLUE</t>
  </si>
  <si>
    <t>B34Uf8--,</t>
  </si>
  <si>
    <t>Kelly.</t>
  </si>
  <si>
    <t>qazw?VIDEO</t>
  </si>
  <si>
    <t>qazw.VIDEO</t>
  </si>
  <si>
    <t>qazw_VIDEO</t>
  </si>
  <si>
    <t>Kelly!</t>
  </si>
  <si>
    <t>B21Uf1--,</t>
  </si>
  <si>
    <t>B34Uf1--,</t>
  </si>
  <si>
    <t>Kelly&amp;</t>
  </si>
  <si>
    <t>Ne6732955</t>
  </si>
  <si>
    <t>Ne9771742</t>
  </si>
  <si>
    <t>lionking`66</t>
  </si>
  <si>
    <t>B-06nlsf</t>
  </si>
  <si>
    <t>lionking`04</t>
  </si>
  <si>
    <t>B-80nlsf</t>
  </si>
  <si>
    <t>B#80nlsf</t>
  </si>
  <si>
    <t>lionking`12</t>
  </si>
  <si>
    <t>Ne2685444</t>
  </si>
  <si>
    <t>xx1Metal</t>
  </si>
  <si>
    <t>Augustine!</t>
  </si>
  <si>
    <t>xx3Metal</t>
  </si>
  <si>
    <t>Augustine.</t>
  </si>
  <si>
    <t>Qwer27</t>
  </si>
  <si>
    <t>Qwer90</t>
  </si>
  <si>
    <t>Qwer85</t>
  </si>
  <si>
    <t>xx4Metal</t>
  </si>
  <si>
    <t>Augustine-</t>
  </si>
  <si>
    <t>ME1r3d91</t>
  </si>
  <si>
    <t>3,99091a/20</t>
  </si>
  <si>
    <t>ME1r1d25</t>
  </si>
  <si>
    <t>Attawa-</t>
  </si>
  <si>
    <t>2,99091a/20</t>
  </si>
  <si>
    <t>Attawa@</t>
  </si>
  <si>
    <t>Attawa.</t>
  </si>
  <si>
    <t>ME1r1d91</t>
  </si>
  <si>
    <t>2,99091a/16</t>
  </si>
  <si>
    <t>VAL 15!</t>
  </si>
  <si>
    <t>2fishy__</t>
  </si>
  <si>
    <t>1fishy__</t>
  </si>
  <si>
    <t>Athy5031</t>
  </si>
  <si>
    <t>Athy1234</t>
  </si>
  <si>
    <t>2fishy!!</t>
  </si>
  <si>
    <t>Athy1344</t>
  </si>
  <si>
    <t>VAL 15?</t>
  </si>
  <si>
    <t>VAL 15_</t>
  </si>
  <si>
    <t>Ash0918</t>
  </si>
  <si>
    <t>Wertyu03</t>
  </si>
  <si>
    <t>Dale01</t>
  </si>
  <si>
    <t>Ash2610</t>
  </si>
  <si>
    <t>Dale23</t>
  </si>
  <si>
    <t>Wertyu77</t>
  </si>
  <si>
    <t>Ash2569</t>
  </si>
  <si>
    <t>Dale44</t>
  </si>
  <si>
    <t>Wertyu07</t>
  </si>
  <si>
    <t>Asdf11</t>
  </si>
  <si>
    <t>Johanna1</t>
  </si>
  <si>
    <t>Johanna0</t>
  </si>
  <si>
    <t>Leopold94</t>
  </si>
  <si>
    <t>Asdf16</t>
  </si>
  <si>
    <t>Asdf13</t>
  </si>
  <si>
    <t>Johanna4</t>
  </si>
  <si>
    <t>Leopold06</t>
  </si>
  <si>
    <t>Leopold90</t>
  </si>
  <si>
    <t>e1pi3ab1oU</t>
  </si>
  <si>
    <t>Reynolds3</t>
  </si>
  <si>
    <t>Antt281090</t>
  </si>
  <si>
    <t>Reynolds1</t>
  </si>
  <si>
    <t>e1pi3ab3oU</t>
  </si>
  <si>
    <t>e1pi3ab0oU</t>
  </si>
  <si>
    <t>Antt010485</t>
  </si>
  <si>
    <t>Antt332145</t>
  </si>
  <si>
    <t>Reynolds0</t>
  </si>
  <si>
    <t>1234.aa</t>
  </si>
  <si>
    <t>tattoo4**</t>
  </si>
  <si>
    <t>tattoo1**</t>
  </si>
  <si>
    <t>0104.aa</t>
  </si>
  <si>
    <t>1234?aa</t>
  </si>
  <si>
    <t>AnnieFualaau1</t>
  </si>
  <si>
    <t>AnnieFualaau8</t>
  </si>
  <si>
    <t>tattoo6**</t>
  </si>
  <si>
    <t>AnnieFualaau3</t>
  </si>
  <si>
    <t>Christia3</t>
  </si>
  <si>
    <t>d7887!</t>
  </si>
  <si>
    <t>Anna8861</t>
  </si>
  <si>
    <t>d7887;</t>
  </si>
  <si>
    <t>Christia1</t>
  </si>
  <si>
    <t>d7887-</t>
  </si>
  <si>
    <t>Anna2008</t>
  </si>
  <si>
    <t>Anna2509</t>
  </si>
  <si>
    <t>Christia8</t>
  </si>
  <si>
    <t>Eric01</t>
  </si>
  <si>
    <t>Eric88</t>
  </si>
  <si>
    <t>leo123OU</t>
  </si>
  <si>
    <t>Eric25</t>
  </si>
  <si>
    <t>Angel*gurl</t>
  </si>
  <si>
    <t>Angel)gurl</t>
  </si>
  <si>
    <t>leo153OU</t>
  </si>
  <si>
    <t>Angel_gurl</t>
  </si>
  <si>
    <t>leo360OU</t>
  </si>
  <si>
    <t>Amanda_ryan</t>
  </si>
  <si>
    <t>shevchenko 15</t>
  </si>
  <si>
    <t>shevchenko 21</t>
  </si>
  <si>
    <t>Amanda.ryan</t>
  </si>
  <si>
    <t>wert*qwe a`ASdqwe</t>
  </si>
  <si>
    <t>wert~qwe a`ASdqwe</t>
  </si>
  <si>
    <t>wert.qwe a`ASdqwe</t>
  </si>
  <si>
    <t>shevchenko 23</t>
  </si>
  <si>
    <t>Amanda&amp;ryan</t>
  </si>
  <si>
    <t>Poi!aa</t>
  </si>
  <si>
    <t>Poi*aa</t>
  </si>
  <si>
    <t>Colleen9</t>
  </si>
  <si>
    <t>Alntee543</t>
  </si>
  <si>
    <t>Poi.aa</t>
  </si>
  <si>
    <t>Alntee123</t>
  </si>
  <si>
    <t>Colleen6</t>
  </si>
  <si>
    <t>Alntee317</t>
  </si>
  <si>
    <t>Colleen1</t>
  </si>
  <si>
    <t>Offspring1</t>
  </si>
  <si>
    <t>neKO7star</t>
  </si>
  <si>
    <t>neKO1star</t>
  </si>
  <si>
    <t>Alex1978</t>
  </si>
  <si>
    <t>Offspring7</t>
  </si>
  <si>
    <t>Alex0021</t>
  </si>
  <si>
    <t>Offspring2</t>
  </si>
  <si>
    <t>neKO5star</t>
  </si>
  <si>
    <t>Alex1205</t>
  </si>
  <si>
    <t>datatrain'=16</t>
  </si>
  <si>
    <t>AkiraTokiha25</t>
  </si>
  <si>
    <t>datatrain$$16</t>
  </si>
  <si>
    <t>8793QQ&lt;</t>
  </si>
  <si>
    <t>AkiraTokiha57</t>
  </si>
  <si>
    <t>1992QQ&lt;</t>
  </si>
  <si>
    <t>datatrain##16</t>
  </si>
  <si>
    <t>AkiraTokiha02</t>
  </si>
  <si>
    <t>1936QQ&lt;</t>
  </si>
  <si>
    <t>STUDEnt3110</t>
  </si>
  <si>
    <t>STUDEnt1980</t>
  </si>
  <si>
    <t>Alissa08</t>
  </si>
  <si>
    <t>Ak0000000</t>
  </si>
  <si>
    <t>Ak1021012</t>
  </si>
  <si>
    <t>STUDEnt2006</t>
  </si>
  <si>
    <t>Alissa34</t>
  </si>
  <si>
    <t>Ak6288956</t>
  </si>
  <si>
    <t>Alissa88</t>
  </si>
  <si>
    <t>Aeropostale55</t>
  </si>
  <si>
    <t>Jeffrey77</t>
  </si>
  <si>
    <t>Aeropostale14</t>
  </si>
  <si>
    <t>Jeffrey12</t>
  </si>
  <si>
    <t>Primus2</t>
  </si>
  <si>
    <t>Primus6</t>
  </si>
  <si>
    <t>Primus1</t>
  </si>
  <si>
    <t>Aeropostale08</t>
  </si>
  <si>
    <t>Jeffrey94</t>
  </si>
  <si>
    <t>AdolfoJesus22</t>
  </si>
  <si>
    <t>AdolfoJesus05</t>
  </si>
  <si>
    <t>China28</t>
  </si>
  <si>
    <t>lucy9thx\\</t>
  </si>
  <si>
    <t>lucy9thx.!</t>
  </si>
  <si>
    <t>lucy9thx!!</t>
  </si>
  <si>
    <t>China06</t>
  </si>
  <si>
    <t>China94</t>
  </si>
  <si>
    <t>AdolfoJesus89</t>
  </si>
  <si>
    <t>poop r33</t>
  </si>
  <si>
    <t>Abra06</t>
  </si>
  <si>
    <t>poop r92</t>
  </si>
  <si>
    <t>Abra11</t>
  </si>
  <si>
    <t>Busted5955</t>
  </si>
  <si>
    <t>Abra02</t>
  </si>
  <si>
    <t>poop.r33</t>
  </si>
  <si>
    <t>Busted0901</t>
  </si>
  <si>
    <t>Busted1995</t>
  </si>
  <si>
    <t>Abbyzoe11</t>
  </si>
  <si>
    <t>loL330</t>
  </si>
  <si>
    <t>Abbyzoe02</t>
  </si>
  <si>
    <t>loL450</t>
  </si>
  <si>
    <t>RapTure3</t>
  </si>
  <si>
    <t>RapTure1</t>
  </si>
  <si>
    <t>Abbyzoe26</t>
  </si>
  <si>
    <t>loL911</t>
  </si>
  <si>
    <t>RapTure9</t>
  </si>
  <si>
    <t>skydive&amp;1</t>
  </si>
  <si>
    <t>Aaliyah69</t>
  </si>
  <si>
    <t>Aaliyah12</t>
  </si>
  <si>
    <t>Ann015</t>
  </si>
  <si>
    <t>Aaliyah90</t>
  </si>
  <si>
    <t>Ann888</t>
  </si>
  <si>
    <t>skydive*2</t>
  </si>
  <si>
    <t>Ann123</t>
  </si>
  <si>
    <t>skydive&amp;2</t>
  </si>
  <si>
    <t>ella815$</t>
  </si>
  <si>
    <t>5prof!qqq.larry!intel</t>
  </si>
  <si>
    <t>1prof!qqq.larry!intel</t>
  </si>
  <si>
    <t>ARTist11</t>
  </si>
  <si>
    <t>ella123$</t>
  </si>
  <si>
    <t>ARTist87</t>
  </si>
  <si>
    <t>ella715$</t>
  </si>
  <si>
    <t>ARTist18</t>
  </si>
  <si>
    <t>5prof!qqq.larry/intel</t>
  </si>
  <si>
    <t>M1freeway2</t>
  </si>
  <si>
    <t>M1freeway4</t>
  </si>
  <si>
    <t>_zaphod252</t>
  </si>
  <si>
    <t>AMORmio90</t>
  </si>
  <si>
    <t>AMORmio24</t>
  </si>
  <si>
    <t>.zaphod252</t>
  </si>
  <si>
    <t xml:space="preserve"> zaphod252</t>
  </si>
  <si>
    <t>AMORmio50</t>
  </si>
  <si>
    <t>M1freeway1</t>
  </si>
  <si>
    <t>Xcountry89</t>
  </si>
  <si>
    <t>elisabeth3!!</t>
  </si>
  <si>
    <t>Xcountry79</t>
  </si>
  <si>
    <t>AAH@88</t>
  </si>
  <si>
    <t>Xcountry13</t>
  </si>
  <si>
    <t>AAH#30</t>
  </si>
  <si>
    <t>elisabeth4!!</t>
  </si>
  <si>
    <t>elisabeth4!#</t>
  </si>
  <si>
    <t>AAH@30</t>
  </si>
  <si>
    <t>Market01</t>
  </si>
  <si>
    <t>7Maggie</t>
  </si>
  <si>
    <t>Market03</t>
  </si>
  <si>
    <t>1Maggie</t>
  </si>
  <si>
    <t>.moroso77123</t>
  </si>
  <si>
    <t>@moroso77123</t>
  </si>
  <si>
    <t>Market12</t>
  </si>
  <si>
    <t>5Maggie</t>
  </si>
  <si>
    <t>.donitababy1</t>
  </si>
  <si>
    <t>1234Ab</t>
  </si>
  <si>
    <t xml:space="preserve"> 15the10@</t>
  </si>
  <si>
    <t xml:space="preserve"> 11the10!</t>
  </si>
  <si>
    <t>@donitababy1</t>
  </si>
  <si>
    <t>.donitababy4</t>
  </si>
  <si>
    <t>1991Ab</t>
  </si>
  <si>
    <t xml:space="preserve"> 15the10!</t>
  </si>
  <si>
    <t>1210Ab</t>
  </si>
  <si>
    <t>charleS456</t>
  </si>
  <si>
    <t>charleS318</t>
  </si>
  <si>
    <t>m0joey!</t>
  </si>
  <si>
    <t>@LOVELY30606TEAM</t>
  </si>
  <si>
    <t xml:space="preserve"> LOVELY30606TEAM</t>
  </si>
  <si>
    <t>m2joey!</t>
  </si>
  <si>
    <t>charleS123</t>
  </si>
  <si>
    <t>m4joey!</t>
  </si>
  <si>
    <t>@LOVELY12345TEAM</t>
  </si>
  <si>
    <t>Macintosh9</t>
  </si>
  <si>
    <t>@GrOgOt123</t>
  </si>
  <si>
    <t>TrinIty08</t>
  </si>
  <si>
    <t>(GrOgOt123</t>
  </si>
  <si>
    <t>Macintosh1</t>
  </si>
  <si>
    <t>TrinIty76</t>
  </si>
  <si>
    <t>TrinIty93</t>
  </si>
  <si>
    <t>/GrOgOt123</t>
  </si>
  <si>
    <t>Macintosh0</t>
  </si>
  <si>
    <t>elena5_</t>
  </si>
  <si>
    <t>&lt;love1313-</t>
  </si>
  <si>
    <t>&lt;love3296&gt;</t>
  </si>
  <si>
    <t>elena5!</t>
  </si>
  <si>
    <t>elena1_</t>
  </si>
  <si>
    <t>Hihihi8</t>
  </si>
  <si>
    <t>&lt;love1313&gt;</t>
  </si>
  <si>
    <t>Hihihi0</t>
  </si>
  <si>
    <t>Hihihi5</t>
  </si>
  <si>
    <t>papa01KYLE</t>
  </si>
  <si>
    <t>.q_1234567.i</t>
  </si>
  <si>
    <t>!3princ</t>
  </si>
  <si>
    <t>.q!1234567.i</t>
  </si>
  <si>
    <t>papa21KYLE</t>
  </si>
  <si>
    <t>!0princ</t>
  </si>
  <si>
    <t>papa90KYLE</t>
  </si>
  <si>
    <t>&lt;3princ</t>
  </si>
  <si>
    <t>_q_1234567.i</t>
  </si>
  <si>
    <t>Roger1991</t>
  </si>
  <si>
    <t>E t1a&amp;y1</t>
  </si>
  <si>
    <t>Roger1100</t>
  </si>
  <si>
    <t>;xxxt33oxxxstylexxx;</t>
  </si>
  <si>
    <t>;xxxt15oxxxstylexxx;</t>
  </si>
  <si>
    <t>Roger1976</t>
  </si>
  <si>
    <t>;xxxt15oxxxstylexxx*</t>
  </si>
  <si>
    <t>E t1a_y1</t>
  </si>
  <si>
    <t>E t1a.y1</t>
  </si>
  <si>
    <t>c@2david</t>
  </si>
  <si>
    <t>_uit*6&lt;b</t>
  </si>
  <si>
    <t>c@3david</t>
  </si>
  <si>
    <t>;uit*6&lt;b</t>
  </si>
  <si>
    <t>;uit;6&lt;b</t>
  </si>
  <si>
    <t>!vanessa031489@</t>
  </si>
  <si>
    <t>!vanessa031489.</t>
  </si>
  <si>
    <t>c@0david</t>
  </si>
  <si>
    <t>!vanessa031489#</t>
  </si>
  <si>
    <t>9ArdsQ23</t>
  </si>
  <si>
    <t>STAYOUT5)</t>
  </si>
  <si>
    <t>STAYOUT5.</t>
  </si>
  <si>
    <t>ou-me100</t>
  </si>
  <si>
    <t>9ArdsQ13</t>
  </si>
  <si>
    <t>ou-me123</t>
  </si>
  <si>
    <t>9ArdsQ38</t>
  </si>
  <si>
    <t>STAYOUT5-</t>
  </si>
  <si>
    <t>ou&lt;me100</t>
  </si>
  <si>
    <t>9@sept</t>
  </si>
  <si>
    <t>1@sept</t>
  </si>
  <si>
    <t>fire007\'</t>
  </si>
  <si>
    <t>3@sept</t>
  </si>
  <si>
    <t>christmas4!</t>
  </si>
  <si>
    <t>fire100\'</t>
  </si>
  <si>
    <t>christmas1!</t>
  </si>
  <si>
    <t>christmas2!</t>
  </si>
  <si>
    <t>fire123\'</t>
  </si>
  <si>
    <t>999p.i@l.i999</t>
  </si>
  <si>
    <t>999p.i.l.i999</t>
  </si>
  <si>
    <t>Bitchass20</t>
  </si>
  <si>
    <t>Bitchass83</t>
  </si>
  <si>
    <t>Sweet7</t>
  </si>
  <si>
    <t>Sweet3</t>
  </si>
  <si>
    <t>999p.i*l.i999</t>
  </si>
  <si>
    <t>Sweet1</t>
  </si>
  <si>
    <t>Bitchass15</t>
  </si>
  <si>
    <t>280906_luna</t>
  </si>
  <si>
    <t>22joejoe**</t>
  </si>
  <si>
    <t>twins0.</t>
  </si>
  <si>
    <t>280906-luna</t>
  </si>
  <si>
    <t>12joejoe**</t>
  </si>
  <si>
    <t>930528-luna</t>
  </si>
  <si>
    <t>twins1.</t>
  </si>
  <si>
    <t>10joejoe**</t>
  </si>
  <si>
    <t>twins1_</t>
  </si>
  <si>
    <t>Chocolat6</t>
  </si>
  <si>
    <t>0fEci25</t>
  </si>
  <si>
    <t>wer;6969</t>
  </si>
  <si>
    <t>8fEci25</t>
  </si>
  <si>
    <t>8fEci86</t>
  </si>
  <si>
    <t>wer_6969</t>
  </si>
  <si>
    <t>wer.6969</t>
  </si>
  <si>
    <t>Chocolat4</t>
  </si>
  <si>
    <t>Chocolat1</t>
  </si>
  <si>
    <t>8;kp2ib'</t>
  </si>
  <si>
    <t>1980as!</t>
  </si>
  <si>
    <t>1980as_</t>
  </si>
  <si>
    <t>8.kp2ib'</t>
  </si>
  <si>
    <t>2907as!</t>
  </si>
  <si>
    <t>8;kp0ib'</t>
  </si>
  <si>
    <t>Rebecca0</t>
  </si>
  <si>
    <t>t_toto1000</t>
  </si>
  <si>
    <t>STATE4ab</t>
  </si>
  <si>
    <t>STATE6ab</t>
  </si>
  <si>
    <t>06arkan2008-</t>
  </si>
  <si>
    <t>06arkan0822-</t>
  </si>
  <si>
    <t>t_toto0427</t>
  </si>
  <si>
    <t>STATE5ab</t>
  </si>
  <si>
    <t>t!toto0427</t>
  </si>
  <si>
    <t>89arkan2008-</t>
  </si>
  <si>
    <t>AA1me1</t>
  </si>
  <si>
    <t>nick#1</t>
  </si>
  <si>
    <t>AA9me1</t>
  </si>
  <si>
    <t>89and,,</t>
  </si>
  <si>
    <t>nick.1</t>
  </si>
  <si>
    <t>nick_1</t>
  </si>
  <si>
    <t>AA1me6</t>
  </si>
  <si>
    <t>89and^*</t>
  </si>
  <si>
    <t>89and%$</t>
  </si>
  <si>
    <t>Red1234</t>
  </si>
  <si>
    <t>Red4512</t>
  </si>
  <si>
    <t>3Frontier</t>
  </si>
  <si>
    <t>Red2008</t>
  </si>
  <si>
    <t>0Frontier</t>
  </si>
  <si>
    <t>4Frontier</t>
  </si>
  <si>
    <t>180693*krmn-</t>
  </si>
  <si>
    <t>870619*krmn*</t>
  </si>
  <si>
    <t>180693*krmn*</t>
  </si>
  <si>
    <t>Queen1</t>
  </si>
  <si>
    <t>Queen2</t>
  </si>
  <si>
    <t>Ssssss4</t>
  </si>
  <si>
    <t>415Tonka14</t>
  </si>
  <si>
    <t>808Tonka14</t>
  </si>
  <si>
    <t>Ssssss3</t>
  </si>
  <si>
    <t>Queen3</t>
  </si>
  <si>
    <t>808Tonka03</t>
  </si>
  <si>
    <t>Ssssss1</t>
  </si>
  <si>
    <t>6a.loquita</t>
  </si>
  <si>
    <t>6a,loquita</t>
  </si>
  <si>
    <t>the05!</t>
  </si>
  <si>
    <t>SkylER_</t>
  </si>
  <si>
    <t>SkylER@</t>
  </si>
  <si>
    <t>the13!</t>
  </si>
  <si>
    <t>the13.</t>
  </si>
  <si>
    <t>SkylER.</t>
  </si>
  <si>
    <t>6a%loquita</t>
  </si>
  <si>
    <t>062589600@paula</t>
  </si>
  <si>
    <t>D1d4m3d</t>
  </si>
  <si>
    <t>062589600_paula</t>
  </si>
  <si>
    <t>D1d1m1d</t>
  </si>
  <si>
    <t>hi 0122</t>
  </si>
  <si>
    <t>D1d4m1d</t>
  </si>
  <si>
    <t>618193572_paula</t>
  </si>
  <si>
    <t>hi[0122</t>
  </si>
  <si>
    <t>hi[1922</t>
  </si>
  <si>
    <t>GUEVARA&amp;&amp;1</t>
  </si>
  <si>
    <t>6-a-7-a-82</t>
  </si>
  <si>
    <t>6@a-7-a-82</t>
  </si>
  <si>
    <t>spurs1M2</t>
  </si>
  <si>
    <t>GUEVARA&amp;&amp;7</t>
  </si>
  <si>
    <t>spurs1M3</t>
  </si>
  <si>
    <t>GUEVARA~!1</t>
  </si>
  <si>
    <t>spurs0M3</t>
  </si>
  <si>
    <t>6@a-1-a-82</t>
  </si>
  <si>
    <t>12.sparkle,15</t>
  </si>
  <si>
    <t>5ESolo3</t>
  </si>
  <si>
    <t>12.sparkle,18</t>
  </si>
  <si>
    <t>fun'brian0</t>
  </si>
  <si>
    <t>fun:brian0</t>
  </si>
  <si>
    <t>fun-brian0</t>
  </si>
  <si>
    <t>2ESolo3</t>
  </si>
  <si>
    <t>12.sparkle,78</t>
  </si>
  <si>
    <t>1ESolo3</t>
  </si>
  <si>
    <t>max_1OU</t>
  </si>
  <si>
    <t>530NaYbEtH850</t>
  </si>
  <si>
    <t>530NaYbEtH483</t>
  </si>
  <si>
    <t>max.1OU</t>
  </si>
  <si>
    <t>Celica14</t>
  </si>
  <si>
    <t>333NaYbEtH483</t>
  </si>
  <si>
    <t>max_5OU</t>
  </si>
  <si>
    <t>Celica44</t>
  </si>
  <si>
    <t>Celica28</t>
  </si>
  <si>
    <t>52Bacot</t>
  </si>
  <si>
    <t>19Bacot</t>
  </si>
  <si>
    <t>_1dean</t>
  </si>
  <si>
    <t>_3dean</t>
  </si>
  <si>
    <t>IllInois#</t>
  </si>
  <si>
    <t>IllInois!</t>
  </si>
  <si>
    <t>_2dean</t>
  </si>
  <si>
    <t>IllInois@</t>
  </si>
  <si>
    <t>25Bacot</t>
  </si>
  <si>
    <t>m6m7qw**</t>
  </si>
  <si>
    <t>520.y!13</t>
  </si>
  <si>
    <t>m1m7qw**</t>
  </si>
  <si>
    <t>520.y.13</t>
  </si>
  <si>
    <t>520.y*13</t>
  </si>
  <si>
    <t>m4m7qw**</t>
  </si>
  <si>
    <t>me!333</t>
  </si>
  <si>
    <t>me!743</t>
  </si>
  <si>
    <t>me#743</t>
  </si>
  <si>
    <t>4snhKH</t>
  </si>
  <si>
    <t>f,omg989100</t>
  </si>
  <si>
    <t>f omg989100</t>
  </si>
  <si>
    <t>Thegame2</t>
  </si>
  <si>
    <t>f,omg199513</t>
  </si>
  <si>
    <t>5snhKH</t>
  </si>
  <si>
    <t>3snhKH</t>
  </si>
  <si>
    <t>Thegame1</t>
  </si>
  <si>
    <t>Thegame4</t>
  </si>
  <si>
    <t>46y32Pty</t>
  </si>
  <si>
    <t>46y91Pty</t>
  </si>
  <si>
    <t>2anita??</t>
  </si>
  <si>
    <t>2anita*\</t>
  </si>
  <si>
    <t>cElina805</t>
  </si>
  <si>
    <t>3anita??</t>
  </si>
  <si>
    <t>cElina100</t>
  </si>
  <si>
    <t>cElina567</t>
  </si>
  <si>
    <t>46y06Pty</t>
  </si>
  <si>
    <t>a1aa_3leo</t>
  </si>
  <si>
    <t>a1aa_4leo</t>
  </si>
  <si>
    <t>UIOP@chloe</t>
  </si>
  <si>
    <t>a1aa$4leo</t>
  </si>
  <si>
    <t>456maribel*</t>
  </si>
  <si>
    <t>UIOP.chloe</t>
  </si>
  <si>
    <t>UIOP)chloe</t>
  </si>
  <si>
    <t>011maribel*</t>
  </si>
  <si>
    <t>011maribel.</t>
  </si>
  <si>
    <t>Olsen04</t>
  </si>
  <si>
    <t>niSSANZ1945</t>
  </si>
  <si>
    <t>niSSANZ1991</t>
  </si>
  <si>
    <t>13aDBD47</t>
  </si>
  <si>
    <t>Olsen19</t>
  </si>
  <si>
    <t>Olsen93</t>
  </si>
  <si>
    <t>44aDBD47</t>
  </si>
  <si>
    <t>10aDBD47</t>
  </si>
  <si>
    <t>niSSANZ1788</t>
  </si>
  <si>
    <t>16Cammeraat</t>
  </si>
  <si>
    <t>eric!22</t>
  </si>
  <si>
    <t>piramida-44</t>
  </si>
  <si>
    <t>35Cammeraat</t>
  </si>
  <si>
    <t>eric_21</t>
  </si>
  <si>
    <t>piramida.44</t>
  </si>
  <si>
    <t>eric_22</t>
  </si>
  <si>
    <t>47Cammeraat</t>
  </si>
  <si>
    <t>piramida.92</t>
  </si>
  <si>
    <t>5376805266a_</t>
  </si>
  <si>
    <t>3113369516a_</t>
  </si>
  <si>
    <t>3363halo_</t>
  </si>
  <si>
    <t>y-matt123</t>
  </si>
  <si>
    <t>3363halo.</t>
  </si>
  <si>
    <t>3113369516a!</t>
  </si>
  <si>
    <t>y-matt963</t>
  </si>
  <si>
    <t>y-matt182</t>
  </si>
  <si>
    <t>3363halo*</t>
  </si>
  <si>
    <t>305cutie!</t>
  </si>
  <si>
    <t>224cutie!</t>
  </si>
  <si>
    <t>kalamazo2003#</t>
  </si>
  <si>
    <t>224cutie*</t>
  </si>
  <si>
    <t>ROY1george</t>
  </si>
  <si>
    <t>ROY0george</t>
  </si>
  <si>
    <t>ROY4george</t>
  </si>
  <si>
    <t>kalamazo2544]</t>
  </si>
  <si>
    <t>kalamazo2003]</t>
  </si>
  <si>
    <t>Myname1993</t>
  </si>
  <si>
    <t>Charlie6</t>
  </si>
  <si>
    <t>30399d;k'ot</t>
  </si>
  <si>
    <t>24475d;k_ot</t>
  </si>
  <si>
    <t>Myname1223</t>
  </si>
  <si>
    <t>Charlie4</t>
  </si>
  <si>
    <t>30399d;k_ot</t>
  </si>
  <si>
    <t>Charlie2</t>
  </si>
  <si>
    <t>Myname1997</t>
  </si>
  <si>
    <t>2good2look@</t>
  </si>
  <si>
    <t>jamie!guido4</t>
  </si>
  <si>
    <t>jamie.guido4</t>
  </si>
  <si>
    <t>2good2look-</t>
  </si>
  <si>
    <t>jamie*guido4</t>
  </si>
  <si>
    <t>Y1sunflower3</t>
  </si>
  <si>
    <t>Y1sunflower1</t>
  </si>
  <si>
    <t>Y1sunflower0</t>
  </si>
  <si>
    <t>3good2look-</t>
  </si>
  <si>
    <t>JeR6me</t>
  </si>
  <si>
    <t>!)@(psalms0</t>
  </si>
  <si>
    <t>2-pac92</t>
  </si>
  <si>
    <t>!)@(psalms6</t>
  </si>
  <si>
    <t>!)@(psalms3</t>
  </si>
  <si>
    <t>2_pac92</t>
  </si>
  <si>
    <t>JeR2me</t>
  </si>
  <si>
    <t>2.pac92</t>
  </si>
  <si>
    <t>JeR1me</t>
  </si>
  <si>
    <t>a3WORLD</t>
  </si>
  <si>
    <t>157:www</t>
  </si>
  <si>
    <t>990.www</t>
  </si>
  <si>
    <t>a1WORLD</t>
  </si>
  <si>
    <t>2_9_9_trziatnai</t>
  </si>
  <si>
    <t>2_4_9_trziatnai</t>
  </si>
  <si>
    <t>990:www</t>
  </si>
  <si>
    <t>a2WORLD</t>
  </si>
  <si>
    <t>1_4_9_trziatnai</t>
  </si>
  <si>
    <t>1kombat-</t>
  </si>
  <si>
    <t>bebe.2</t>
  </si>
  <si>
    <t>5Metacrazy</t>
  </si>
  <si>
    <t>1Metacrazy</t>
  </si>
  <si>
    <t>bebe!2</t>
  </si>
  <si>
    <t>9kombat#</t>
  </si>
  <si>
    <t>1kombat#</t>
  </si>
  <si>
    <t>bebe!1</t>
  </si>
  <si>
    <t>2Metacrazy</t>
  </si>
  <si>
    <t>fire!aa6pp</t>
  </si>
  <si>
    <t>fire*aa1pp</t>
  </si>
  <si>
    <t>0AJKenner</t>
  </si>
  <si>
    <t>1990rush.</t>
  </si>
  <si>
    <t>1990rush@</t>
  </si>
  <si>
    <t>fire!aa1pp</t>
  </si>
  <si>
    <t>2AJKenner</t>
  </si>
  <si>
    <t>1990rush!</t>
  </si>
  <si>
    <t>1AJKenner</t>
  </si>
  <si>
    <t>:Chelsey</t>
  </si>
  <si>
    <t>.Chelsey</t>
  </si>
  <si>
    <t>49665-reed</t>
  </si>
  <si>
    <t>swordfish7_</t>
  </si>
  <si>
    <t>swordfish9_</t>
  </si>
  <si>
    <t>27920-reed</t>
  </si>
  <si>
    <t>49665_reed</t>
  </si>
  <si>
    <t>@Chelsey</t>
  </si>
  <si>
    <t>swordfish1_</t>
  </si>
  <si>
    <t>Blackcat90</t>
  </si>
  <si>
    <t>Anthony2</t>
  </si>
  <si>
    <t>Blackcat31</t>
  </si>
  <si>
    <t>808DEC#17</t>
  </si>
  <si>
    <t>Blackcat26</t>
  </si>
  <si>
    <t>Anthony3</t>
  </si>
  <si>
    <t>266DEC#03</t>
  </si>
  <si>
    <t>808DEC#03</t>
  </si>
  <si>
    <t>Anthony1</t>
  </si>
  <si>
    <t>baxter88?</t>
  </si>
  <si>
    <t>260291LIVERpool</t>
  </si>
  <si>
    <t>e324_1a</t>
  </si>
  <si>
    <t>e512;1a</t>
  </si>
  <si>
    <t>e512_1a</t>
  </si>
  <si>
    <t>baxter88*</t>
  </si>
  <si>
    <t>210293LIVERpool</t>
  </si>
  <si>
    <t>010606LIVERpool</t>
  </si>
  <si>
    <t>baxter88/</t>
  </si>
  <si>
    <t>ASD4MeGaN.</t>
  </si>
  <si>
    <t>ASD2MeGaN.</t>
  </si>
  <si>
    <t>@@aa5ou</t>
  </si>
  <si>
    <t>@@aa9ou</t>
  </si>
  <si>
    <t>12qSeFtHuKo-%</t>
  </si>
  <si>
    <t>ASD2MeGaN!</t>
  </si>
  <si>
    <t>12qSeFtHuKo@@</t>
  </si>
  <si>
    <t>25qSeFtHuKo@@</t>
  </si>
  <si>
    <t>@@aa2ou</t>
  </si>
  <si>
    <t>kenny1$$</t>
  </si>
  <si>
    <t>t.adg91</t>
  </si>
  <si>
    <t>t*adg91</t>
  </si>
  <si>
    <t>33Mayo</t>
  </si>
  <si>
    <t>10Mayo</t>
  </si>
  <si>
    <t>25Mayo</t>
  </si>
  <si>
    <t>kenny7$$</t>
  </si>
  <si>
    <t>kenny5$$</t>
  </si>
  <si>
    <t>t*adg27</t>
  </si>
  <si>
    <t>1ab!29</t>
  </si>
  <si>
    <t>25/334as</t>
  </si>
  <si>
    <t>Miranda)2</t>
  </si>
  <si>
    <t>25-334as</t>
  </si>
  <si>
    <t>1ab_29</t>
  </si>
  <si>
    <t>Miranda)1</t>
  </si>
  <si>
    <t>1ab!14</t>
  </si>
  <si>
    <t>Miranda)4</t>
  </si>
  <si>
    <t>25_334as</t>
  </si>
  <si>
    <t>Abcde01</t>
  </si>
  <si>
    <t>thunder1987!</t>
  </si>
  <si>
    <t>thunder0988.</t>
  </si>
  <si>
    <t>Abcde12</t>
  </si>
  <si>
    <t>2486xnl.</t>
  </si>
  <si>
    <t>thunder0988!</t>
  </si>
  <si>
    <t>Abcde88</t>
  </si>
  <si>
    <t>2156xnl.</t>
  </si>
  <si>
    <t>2156xnl[</t>
  </si>
  <si>
    <t>95120615190@LULM</t>
  </si>
  <si>
    <t>24015570545;LULM</t>
  </si>
  <si>
    <t>24015570545@LULM</t>
  </si>
  <si>
    <t>1974*a*a</t>
  </si>
  <si>
    <t>4Thegame</t>
  </si>
  <si>
    <t>1Thegame</t>
  </si>
  <si>
    <t>2112*a*a</t>
  </si>
  <si>
    <t>1974 a*a</t>
  </si>
  <si>
    <t>0Thegame</t>
  </si>
  <si>
    <t>60Ranger</t>
  </si>
  <si>
    <t>JACK01a</t>
  </si>
  <si>
    <t>JACK66a</t>
  </si>
  <si>
    <t>Manson33</t>
  </si>
  <si>
    <t>JACK15a</t>
  </si>
  <si>
    <t>Manson22</t>
  </si>
  <si>
    <t>06Ranger</t>
  </si>
  <si>
    <t>23Ranger</t>
  </si>
  <si>
    <t>Manson30</t>
  </si>
  <si>
    <t>22schnapps</t>
  </si>
  <si>
    <t>50schnapps</t>
  </si>
  <si>
    <t>Mischa11</t>
  </si>
  <si>
    <t>13schnapps</t>
  </si>
  <si>
    <t>Mischa31</t>
  </si>
  <si>
    <t>Mischa01</t>
  </si>
  <si>
    <t>aaaaa1*</t>
  </si>
  <si>
    <t>2332P@T</t>
  </si>
  <si>
    <t>anna!falcon!greg1s1</t>
  </si>
  <si>
    <t>2332P&amp;T</t>
  </si>
  <si>
    <t>aaaaa2*</t>
  </si>
  <si>
    <t>aaaaa6*</t>
  </si>
  <si>
    <t>anna!falcon!greg3s1</t>
  </si>
  <si>
    <t>1963P@T</t>
  </si>
  <si>
    <t>anna!falcon!greg5s1</t>
  </si>
  <si>
    <t>23&amp;okalone</t>
  </si>
  <si>
    <t>bookworm45AA60</t>
  </si>
  <si>
    <t>bookworm89AA60</t>
  </si>
  <si>
    <t>bookworm45AA14</t>
  </si>
  <si>
    <t>12&amp;okalone</t>
  </si>
  <si>
    <t>12:okalone</t>
  </si>
  <si>
    <t>i@GIZMO7AA</t>
  </si>
  <si>
    <t>i.GIZMO7AA</t>
  </si>
  <si>
    <t>i_GIZMO7AA</t>
  </si>
  <si>
    <t>22klmtt76t.q</t>
  </si>
  <si>
    <t>649/9999d</t>
  </si>
  <si>
    <t>649/5119d</t>
  </si>
  <si>
    <t>6a2a3A</t>
  </si>
  <si>
    <t>6a1a3A</t>
  </si>
  <si>
    <t>6a3a3A</t>
  </si>
  <si>
    <t>22klmtt22t.q</t>
  </si>
  <si>
    <t>649,9999d</t>
  </si>
  <si>
    <t>22klmtt07t.q</t>
  </si>
  <si>
    <t>Vincent350</t>
  </si>
  <si>
    <t>P27honda</t>
  </si>
  <si>
    <t>224.123stephanie</t>
  </si>
  <si>
    <t>Vincent123</t>
  </si>
  <si>
    <t>P01honda</t>
  </si>
  <si>
    <t>P10honda</t>
  </si>
  <si>
    <t>224.059stephanie</t>
  </si>
  <si>
    <t>Vincent605</t>
  </si>
  <si>
    <t>224.224stephanie</t>
  </si>
  <si>
    <t>Pussy098</t>
  </si>
  <si>
    <t>Pussy812</t>
  </si>
  <si>
    <t>B5q2010</t>
  </si>
  <si>
    <t>Pussy006</t>
  </si>
  <si>
    <t>20Pooh05</t>
  </si>
  <si>
    <t>B5q3232</t>
  </si>
  <si>
    <t>24Pooh05</t>
  </si>
  <si>
    <t>24Pooh09</t>
  </si>
  <si>
    <t>B5q1980</t>
  </si>
  <si>
    <t>qweRTY$</t>
  </si>
  <si>
    <t>2007NDLLTwins</t>
  </si>
  <si>
    <t>1357NDLLTwins</t>
  </si>
  <si>
    <t>gt/JUNEBUG</t>
  </si>
  <si>
    <t>qweRTY_</t>
  </si>
  <si>
    <t>qweRTY!</t>
  </si>
  <si>
    <t>0101NDLLTwins</t>
  </si>
  <si>
    <t>gt!JUNEBUG</t>
  </si>
  <si>
    <t>gt_JUNEBUG</t>
  </si>
  <si>
    <t>huey9</t>
  </si>
  <si>
    <t>1go!1Me.1729</t>
  </si>
  <si>
    <t>1-diciembre-2007</t>
  </si>
  <si>
    <t>huey1</t>
  </si>
  <si>
    <t>4go!2Me.1729</t>
  </si>
  <si>
    <t>2-diciembre-2007</t>
  </si>
  <si>
    <t>huey0</t>
  </si>
  <si>
    <t>4go!1Me.1729</t>
  </si>
  <si>
    <t>1_diciembre-2007</t>
  </si>
  <si>
    <t>d08AAAA</t>
  </si>
  <si>
    <t>d95AAAA</t>
  </si>
  <si>
    <t>0s6k1y-06</t>
  </si>
  <si>
    <t>d30AAAA</t>
  </si>
  <si>
    <t>0s6k9y-06</t>
  </si>
  <si>
    <t>bentleY23</t>
  </si>
  <si>
    <t>bentleY17</t>
  </si>
  <si>
    <t>1s6k9y-06</t>
  </si>
  <si>
    <t>bentleY88</t>
  </si>
  <si>
    <t>stella.1</t>
  </si>
  <si>
    <t>1princess.</t>
  </si>
  <si>
    <t>1princess-</t>
  </si>
  <si>
    <t>stella*1</t>
  </si>
  <si>
    <t>Charlotte6</t>
  </si>
  <si>
    <t>6princess-</t>
  </si>
  <si>
    <t>stella-1</t>
  </si>
  <si>
    <t>3z_cool</t>
  </si>
  <si>
    <t>1nuevavida#14</t>
  </si>
  <si>
    <t>1nuevavida_14</t>
  </si>
  <si>
    <t>2z_cool</t>
  </si>
  <si>
    <t>i_wally02</t>
  </si>
  <si>
    <t>1z_cool</t>
  </si>
  <si>
    <t>i!wally02</t>
  </si>
  <si>
    <t>i%wally02</t>
  </si>
  <si>
    <t>1nuevavida-14</t>
  </si>
  <si>
    <t>512.0410A</t>
  </si>
  <si>
    <t>Corvette3</t>
  </si>
  <si>
    <t>9mafuckA</t>
  </si>
  <si>
    <t>Corvette1</t>
  </si>
  <si>
    <t>Corvette4</t>
  </si>
  <si>
    <t>123.0410A</t>
  </si>
  <si>
    <t>1mafuckA</t>
  </si>
  <si>
    <t>121.0410A</t>
  </si>
  <si>
    <t>5mafuckA</t>
  </si>
  <si>
    <t>letHAL05!</t>
  </si>
  <si>
    <t>3coke!</t>
  </si>
  <si>
    <t>letHAL44_</t>
  </si>
  <si>
    <t>1coke!</t>
  </si>
  <si>
    <t>Company28</t>
  </si>
  <si>
    <t>Company24</t>
  </si>
  <si>
    <t>letHAL44!</t>
  </si>
  <si>
    <t>7coke!</t>
  </si>
  <si>
    <t>Company87</t>
  </si>
  <si>
    <t>1bb-dloqdb</t>
  </si>
  <si>
    <t>me..abc9</t>
  </si>
  <si>
    <t>bacon1!</t>
  </si>
  <si>
    <t>bacon2!</t>
  </si>
  <si>
    <t>me.)abc9</t>
  </si>
  <si>
    <t>9bb-dloqdb</t>
  </si>
  <si>
    <t>me..abc7</t>
  </si>
  <si>
    <t>bacon7!</t>
  </si>
  <si>
    <t>1bb+dloqdb</t>
  </si>
  <si>
    <t>kieran-q2</t>
  </si>
  <si>
    <t>kieran-q1</t>
  </si>
  <si>
    <t>8WisdoM4</t>
  </si>
  <si>
    <t>4WisdoM4</t>
  </si>
  <si>
    <t>365Concorde</t>
  </si>
  <si>
    <t>kieran*q1</t>
  </si>
  <si>
    <t>312Concorde</t>
  </si>
  <si>
    <t>669Concorde</t>
  </si>
  <si>
    <t>1WisdoM4</t>
  </si>
  <si>
    <t>abc-307</t>
  </si>
  <si>
    <t>7Lv2djjb</t>
  </si>
  <si>
    <t>7Lv1djjb</t>
  </si>
  <si>
    <t>abc 721</t>
  </si>
  <si>
    <t>hi182.1234</t>
  </si>
  <si>
    <t>hi918.1343</t>
  </si>
  <si>
    <t>hi182.1343</t>
  </si>
  <si>
    <t>abc-721</t>
  </si>
  <si>
    <t>1Lv2djjb</t>
  </si>
  <si>
    <t xml:space="preserve">d2test </t>
  </si>
  <si>
    <t>1LOVE_D</t>
  </si>
  <si>
    <t>abcdefg111!</t>
  </si>
  <si>
    <t>abcdefg183_</t>
  </si>
  <si>
    <t>d2test*</t>
  </si>
  <si>
    <t>abcdefg183!</t>
  </si>
  <si>
    <t>9LOVE_D</t>
  </si>
  <si>
    <t>0LOVE_D</t>
  </si>
  <si>
    <t>d2test.</t>
  </si>
  <si>
    <t xml:space="preserve">go9344 </t>
  </si>
  <si>
    <t>2Emeril</t>
  </si>
  <si>
    <t>1Emeril</t>
  </si>
  <si>
    <t>go9344?</t>
  </si>
  <si>
    <t>PatrIck5</t>
  </si>
  <si>
    <t>go1234?</t>
  </si>
  <si>
    <t>3Emeril</t>
  </si>
  <si>
    <t>PatrIck1</t>
  </si>
  <si>
    <t>PatrIck2</t>
  </si>
  <si>
    <t>play_7</t>
  </si>
  <si>
    <t>hellow1!!</t>
  </si>
  <si>
    <t>9CAREYma</t>
  </si>
  <si>
    <t>hellow3!!</t>
  </si>
  <si>
    <t>hellow6!!</t>
  </si>
  <si>
    <t>4CAREYma</t>
  </si>
  <si>
    <t>play 7</t>
  </si>
  <si>
    <t>play 1</t>
  </si>
  <si>
    <t>1CAREYma</t>
  </si>
  <si>
    <t>-02hey12-</t>
  </si>
  <si>
    <t>1.5t+__+T3pt4ti0n_*</t>
  </si>
  <si>
    <t>sklife$8</t>
  </si>
  <si>
    <t>!02hey12.</t>
  </si>
  <si>
    <t>1@5t+__+T3pt4ti0n-%</t>
  </si>
  <si>
    <t>1.5t+__+T3pt4ti0n-%</t>
  </si>
  <si>
    <t>-02hey12.</t>
  </si>
  <si>
    <t>sklife]8</t>
  </si>
  <si>
    <t>sklife:8</t>
  </si>
  <si>
    <t>2507for***</t>
  </si>
  <si>
    <t>jethro8&amp;</t>
  </si>
  <si>
    <t>jethro1-</t>
  </si>
  <si>
    <t>jethro1&amp;</t>
  </si>
  <si>
    <t>9024for***</t>
  </si>
  <si>
    <t>1990for***</t>
  </si>
  <si>
    <t>Black28</t>
  </si>
  <si>
    <t>Black55</t>
  </si>
  <si>
    <t>Black13</t>
  </si>
  <si>
    <t>1987_zahid</t>
  </si>
  <si>
    <t>ONE434mike</t>
  </si>
  <si>
    <t>ONE999mike</t>
  </si>
  <si>
    <t>5234_zahid</t>
  </si>
  <si>
    <t>Carrot123</t>
  </si>
  <si>
    <t>ONE123mike</t>
  </si>
  <si>
    <t>Carrot115</t>
  </si>
  <si>
    <t>Carrot008</t>
  </si>
  <si>
    <t>1964_zahid</t>
  </si>
  <si>
    <t>2006Cam</t>
  </si>
  <si>
    <t>T10292bf</t>
  </si>
  <si>
    <t>T02050bf</t>
  </si>
  <si>
    <t>1234Cam</t>
  </si>
  <si>
    <t>1968Cam</t>
  </si>
  <si>
    <t>T10113bf</t>
  </si>
  <si>
    <t>DON/007</t>
  </si>
  <si>
    <t>DON!992</t>
  </si>
  <si>
    <t>19569622_gfjm</t>
  </si>
  <si>
    <t>Ou15z6aa</t>
  </si>
  <si>
    <t>Ou15z1aa</t>
  </si>
  <si>
    <t>19569622@gfjm</t>
  </si>
  <si>
    <t>Ou23z1aa</t>
  </si>
  <si>
    <t>10041994@gfjm</t>
  </si>
  <si>
    <t>DON/992</t>
  </si>
  <si>
    <t>16August1027</t>
  </si>
  <si>
    <t>GOD.1a3</t>
  </si>
  <si>
    <t>nedved.9</t>
  </si>
  <si>
    <t>nedved!1</t>
  </si>
  <si>
    <t>GOD.7a3</t>
  </si>
  <si>
    <t>nedved!9</t>
  </si>
  <si>
    <t>GOD.1a1</t>
  </si>
  <si>
    <t>Olympus1</t>
  </si>
  <si>
    <t>15taylor15$$</t>
  </si>
  <si>
    <t>d;qwe07</t>
  </si>
  <si>
    <t>d;qwe58</t>
  </si>
  <si>
    <t>Olympus4</t>
  </si>
  <si>
    <t>15taylor15!!</t>
  </si>
  <si>
    <t>d.qwe58</t>
  </si>
  <si>
    <t>Olympus2</t>
  </si>
  <si>
    <t>23taylor15$$</t>
  </si>
  <si>
    <t>271997cepunt&lt;17</t>
  </si>
  <si>
    <t>Mulder3</t>
  </si>
  <si>
    <t>271997cepunt_17</t>
  </si>
  <si>
    <t>17Pwrd</t>
  </si>
  <si>
    <t>159357cepunt_17</t>
  </si>
  <si>
    <t>13Pwrd</t>
  </si>
  <si>
    <t>69Pwrd</t>
  </si>
  <si>
    <t>Mulder0</t>
  </si>
  <si>
    <t>Mulder8</t>
  </si>
  <si>
    <t>zxcvb1A</t>
  </si>
  <si>
    <t>m 0876329690</t>
  </si>
  <si>
    <t>zxcvb0A</t>
  </si>
  <si>
    <t>154-xpd</t>
  </si>
  <si>
    <t>m 9850256310</t>
  </si>
  <si>
    <t>100.xpd</t>
  </si>
  <si>
    <t>m 5216758358</t>
  </si>
  <si>
    <t>154.xpd</t>
  </si>
  <si>
    <t>zxcvb2A</t>
  </si>
  <si>
    <t>a,kiwi_A</t>
  </si>
  <si>
    <t>Thumper9</t>
  </si>
  <si>
    <t>Thumper1</t>
  </si>
  <si>
    <t>Thumper0</t>
  </si>
  <si>
    <t>a,kiwi!A</t>
  </si>
  <si>
    <t>a,kiwi.A</t>
  </si>
  <si>
    <t>69Feb88</t>
  </si>
  <si>
    <t>69Feb07</t>
  </si>
  <si>
    <t>12m_town</t>
  </si>
  <si>
    <t>Nikita98</t>
  </si>
  <si>
    <t>Nikita88</t>
  </si>
  <si>
    <t>amanda86!</t>
  </si>
  <si>
    <t>Nikita12</t>
  </si>
  <si>
    <t>amanda10!</t>
  </si>
  <si>
    <t>10m_town</t>
  </si>
  <si>
    <t>amanda06!</t>
  </si>
  <si>
    <t>26m_town</t>
  </si>
  <si>
    <t>12c1Luv</t>
  </si>
  <si>
    <t>Shenlong2</t>
  </si>
  <si>
    <t>syracuse-1</t>
  </si>
  <si>
    <t>12c8Luv</t>
  </si>
  <si>
    <t>syracuse-5</t>
  </si>
  <si>
    <t>syracuse_5</t>
  </si>
  <si>
    <t>Shenlong1</t>
  </si>
  <si>
    <t>Shenlong3</t>
  </si>
  <si>
    <t>12c4Luv</t>
  </si>
  <si>
    <t>Nation67</t>
  </si>
  <si>
    <t>qw.falling@apa2</t>
  </si>
  <si>
    <t>12631957_a</t>
  </si>
  <si>
    <t>Nation08</t>
  </si>
  <si>
    <t>qw.falling,apa2</t>
  </si>
  <si>
    <t>12631957/a</t>
  </si>
  <si>
    <t>qw.falling@apa3</t>
  </si>
  <si>
    <t>12631957!a</t>
  </si>
  <si>
    <t>Nation92</t>
  </si>
  <si>
    <t>Blah9qwer</t>
  </si>
  <si>
    <t>Blah7qwer</t>
  </si>
  <si>
    <t>2Lucky</t>
  </si>
  <si>
    <t>123lina@</t>
  </si>
  <si>
    <t>4Lucky</t>
  </si>
  <si>
    <t>Blah1qwer</t>
  </si>
  <si>
    <t>1Lucky</t>
  </si>
  <si>
    <t>123lina-</t>
  </si>
  <si>
    <t>123lina!</t>
  </si>
  <si>
    <t>123_pe</t>
  </si>
  <si>
    <t>Open10</t>
  </si>
  <si>
    <t>heritage,9</t>
  </si>
  <si>
    <t>Open21</t>
  </si>
  <si>
    <t>Open23</t>
  </si>
  <si>
    <t>heritage_9</t>
  </si>
  <si>
    <t>heritage_7</t>
  </si>
  <si>
    <t>123@pe</t>
  </si>
  <si>
    <t>777_pe</t>
  </si>
  <si>
    <t>1195_2536a</t>
  </si>
  <si>
    <t>Www07cats</t>
  </si>
  <si>
    <t>Www10cats</t>
  </si>
  <si>
    <t>Www12cats</t>
  </si>
  <si>
    <t>!!!!zxc07</t>
  </si>
  <si>
    <t>1195-2536a</t>
  </si>
  <si>
    <t>!!!!zxc84</t>
  </si>
  <si>
    <t>!!!!zxc28</t>
  </si>
  <si>
    <t>1195@2536a</t>
  </si>
  <si>
    <t>Wert1q89</t>
  </si>
  <si>
    <t>112358,fibonaci</t>
  </si>
  <si>
    <t>ne8ou7aa.</t>
  </si>
  <si>
    <t>ne7ou2aa.</t>
  </si>
  <si>
    <t>Wert1q15</t>
  </si>
  <si>
    <t>010192,fibonaci</t>
  </si>
  <si>
    <t>Wert1q04</t>
  </si>
  <si>
    <t>ne7ou7aa.</t>
  </si>
  <si>
    <t>010192#fibonaci</t>
  </si>
  <si>
    <t>Bessie!</t>
  </si>
  <si>
    <t>112005lpl^</t>
  </si>
  <si>
    <t>!foxtrot100782*</t>
  </si>
  <si>
    <t>112005lpl.</t>
  </si>
  <si>
    <t>!foxtrot123456*</t>
  </si>
  <si>
    <t>.foxtrot100782*</t>
  </si>
  <si>
    <t>Bessie*</t>
  </si>
  <si>
    <t>Bessie,</t>
  </si>
  <si>
    <t>112005lpl]</t>
  </si>
  <si>
    <t>.5barbara</t>
  </si>
  <si>
    <t>57950457linita/r</t>
  </si>
  <si>
    <t>58225752linita/r</t>
  </si>
  <si>
    <t xml:space="preserve"> 1diamond</t>
  </si>
  <si>
    <t xml:space="preserve"> 5diamond</t>
  </si>
  <si>
    <t>#6barbara</t>
  </si>
  <si>
    <t xml:space="preserve"> 6diamond</t>
  </si>
  <si>
    <t>#5barbara</t>
  </si>
  <si>
    <t>10122456linita/r</t>
  </si>
  <si>
    <t>c_4power</t>
  </si>
  <si>
    <t>c.4power</t>
  </si>
  <si>
    <t>100tury**</t>
  </si>
  <si>
    <t>928tury**</t>
  </si>
  <si>
    <t>100.ace</t>
  </si>
  <si>
    <t>100_ace</t>
  </si>
  <si>
    <t>c@4power</t>
  </si>
  <si>
    <t>611tury**</t>
  </si>
  <si>
    <t>619_ace</t>
  </si>
  <si>
    <t>As12181991</t>
  </si>
  <si>
    <t>10.abril.1991</t>
  </si>
  <si>
    <t>As19738246</t>
  </si>
  <si>
    <t>10@abril.7061</t>
  </si>
  <si>
    <t>test#1</t>
  </si>
  <si>
    <t>As13051969</t>
  </si>
  <si>
    <t>test#5</t>
  </si>
  <si>
    <t>10@abril.1991</t>
  </si>
  <si>
    <t>test-1</t>
  </si>
  <si>
    <t>1-west-view</t>
  </si>
  <si>
    <t>2-west!view</t>
  </si>
  <si>
    <t>3karen@3</t>
  </si>
  <si>
    <t>q=Irina</t>
  </si>
  <si>
    <t>q&lt;Irina</t>
  </si>
  <si>
    <t>9karen@1</t>
  </si>
  <si>
    <t>1-west!view</t>
  </si>
  <si>
    <t>9karen@3</t>
  </si>
  <si>
    <t>q_Irina</t>
  </si>
  <si>
    <t>0bi4klg\\'bocdh#</t>
  </si>
  <si>
    <t>-QWE!none leo,</t>
  </si>
  <si>
    <t>naughty!456</t>
  </si>
  <si>
    <t>naughty!349</t>
  </si>
  <si>
    <t>0bi4klg\\'bocdh;</t>
  </si>
  <si>
    <t xml:space="preserve">0bi4klg\\'bocdh </t>
  </si>
  <si>
    <t>-QWE+none leo,</t>
  </si>
  <si>
    <t>!QWE!none leo,</t>
  </si>
  <si>
    <t>naughty!333</t>
  </si>
  <si>
    <t>me!dog673</t>
  </si>
  <si>
    <t>me@dog100</t>
  </si>
  <si>
    <t>061290ae.+</t>
  </si>
  <si>
    <t>Gary94</t>
  </si>
  <si>
    <t>061290ae,^</t>
  </si>
  <si>
    <t>me@dog673</t>
  </si>
  <si>
    <t>Gary24</t>
  </si>
  <si>
    <t>061290ae%%</t>
  </si>
  <si>
    <t>Gary76</t>
  </si>
  <si>
    <t>0508.yopx</t>
  </si>
  <si>
    <t>patches_q!4</t>
  </si>
  <si>
    <t>GOLDEN,sun</t>
  </si>
  <si>
    <t>patches@q!4</t>
  </si>
  <si>
    <t>patches!q!4</t>
  </si>
  <si>
    <t>GOLDEN%sun</t>
  </si>
  <si>
    <t>0508_yopx</t>
  </si>
  <si>
    <t>GOLDEN!sun</t>
  </si>
  <si>
    <t>1994.yopx</t>
  </si>
  <si>
    <t>QAz4bach</t>
  </si>
  <si>
    <t>031084#Lili</t>
  </si>
  <si>
    <t>QAz1bach</t>
  </si>
  <si>
    <t>stRat666</t>
  </si>
  <si>
    <t>031084 Lili</t>
  </si>
  <si>
    <t>stRat123</t>
  </si>
  <si>
    <t>031084+Lili</t>
  </si>
  <si>
    <t>stRat999</t>
  </si>
  <si>
    <t>QAz3bach</t>
  </si>
  <si>
    <t>25o-13</t>
  </si>
  <si>
    <t>00o-31</t>
  </si>
  <si>
    <t>1qq1xx6Ou</t>
  </si>
  <si>
    <t>6qq2xx6Ou</t>
  </si>
  <si>
    <t>sunsun20#</t>
  </si>
  <si>
    <t>00o-13</t>
  </si>
  <si>
    <t>6qq1xx6Ou</t>
  </si>
  <si>
    <t>sunsun22#</t>
  </si>
  <si>
    <t>sunsun22*</t>
  </si>
  <si>
    <t>//x\\\\Single**x/*-+</t>
  </si>
  <si>
    <t>tornado_1</t>
  </si>
  <si>
    <t>slash.9</t>
  </si>
  <si>
    <t>slash/9</t>
  </si>
  <si>
    <t>//x\\\\Single**x\\\\</t>
  </si>
  <si>
    <t>tornado,1</t>
  </si>
  <si>
    <t>//x\\\\Single//x\\\\</t>
  </si>
  <si>
    <t>slash!9</t>
  </si>
  <si>
    <t>tornado*1</t>
  </si>
  <si>
    <t>_jc247.</t>
  </si>
  <si>
    <t>adam_d01</t>
  </si>
  <si>
    <t>n-STRONG#dim</t>
  </si>
  <si>
    <t>n-STRONG.dim</t>
  </si>
  <si>
    <t>.jc247.</t>
  </si>
  <si>
    <t>#jc247.</t>
  </si>
  <si>
    <t>n#STRONG.dim</t>
  </si>
  <si>
    <t>adam#d13</t>
  </si>
  <si>
    <t>adam#d01</t>
  </si>
  <si>
    <t>ou9Black</t>
  </si>
  <si>
    <t>ou2Black</t>
  </si>
  <si>
    <t>ou1Black</t>
  </si>
  <si>
    <t>Diamond92</t>
  </si>
  <si>
    <t>._.kami0</t>
  </si>
  <si>
    <t>._.kami1</t>
  </si>
  <si>
    <t xml:space="preserve"> &amp; kami1</t>
  </si>
  <si>
    <t>Diamond10</t>
  </si>
  <si>
    <t>Diamond00</t>
  </si>
  <si>
    <t>***poppy1995</t>
  </si>
  <si>
    <t>as_bear!1</t>
  </si>
  <si>
    <t>as_bear!3</t>
  </si>
  <si>
    <t>...poppy1995</t>
  </si>
  <si>
    <t>nadine6,./</t>
  </si>
  <si>
    <t>as.bear!1</t>
  </si>
  <si>
    <t>***poppy2213</t>
  </si>
  <si>
    <t>nadine6~*~</t>
  </si>
  <si>
    <t>nadine6!!!</t>
  </si>
  <si>
    <t>lionking(91</t>
  </si>
  <si>
    <t>AB&amp;&amp;lady</t>
  </si>
  <si>
    <t>lionking_91</t>
  </si>
  <si>
    <t>AB_.lady</t>
  </si>
  <si>
    <t>AB**lady</t>
  </si>
  <si>
    <t>lionking.91</t>
  </si>
  <si>
    <t>-1418janneth-</t>
  </si>
  <si>
    <t>HI.5hola</t>
  </si>
  <si>
    <t>-1314janneth-</t>
  </si>
  <si>
    <t>solomon!6</t>
  </si>
  <si>
    <t>solomon_4</t>
  </si>
  <si>
    <t>HI$1hola</t>
  </si>
  <si>
    <t>HI.1hola</t>
  </si>
  <si>
    <t>-6891janneth-</t>
  </si>
  <si>
    <t>solomon_6</t>
  </si>
  <si>
    <t>,.atkinson34</t>
  </si>
  <si>
    <t>Andrew01</t>
  </si>
  <si>
    <t>Exodia73</t>
  </si>
  <si>
    <t>Andrew22</t>
  </si>
  <si>
    <t>Exodia66</t>
  </si>
  <si>
    <t>,.atkinson10</t>
  </si>
  <si>
    <t>Exodia21</t>
  </si>
  <si>
    <t>Andrew79</t>
  </si>
  <si>
    <t>,.atkinson88</t>
  </si>
  <si>
    <t>3_6857a.86</t>
  </si>
  <si>
    <t>+vane55a+</t>
  </si>
  <si>
    <t>bf!trigun1MARK2</t>
  </si>
  <si>
    <t>0!6857a.86</t>
  </si>
  <si>
    <t>3!6857a.86</t>
  </si>
  <si>
    <t>bf!trigun1MARK4</t>
  </si>
  <si>
    <t>bf!trigun1MARK1</t>
  </si>
  <si>
    <t>_nooyin21706</t>
  </si>
  <si>
    <t>*nooyin21706</t>
  </si>
  <si>
    <t>_92016dirk</t>
  </si>
  <si>
    <t>Hollie87</t>
  </si>
  <si>
    <t>Hollie13</t>
  </si>
  <si>
    <t>Hollie14</t>
  </si>
  <si>
    <t>!92016dirk</t>
  </si>
  <si>
    <t>*nooyin15754</t>
  </si>
  <si>
    <t>!25654dirk</t>
  </si>
  <si>
    <t>.October12</t>
  </si>
  <si>
    <t>pyramid3!</t>
  </si>
  <si>
    <t>.October69</t>
  </si>
  <si>
    <t>*mayp00hp32h*</t>
  </si>
  <si>
    <t>*mayp00hp00h*</t>
  </si>
  <si>
    <t>pyramid4!</t>
  </si>
  <si>
    <t>.October95</t>
  </si>
  <si>
    <t>*mayp00hp92h*</t>
  </si>
  <si>
    <t>pyramid5!</t>
  </si>
  <si>
    <t>wer3SUE</t>
  </si>
  <si>
    <t>*ilovecub4*</t>
  </si>
  <si>
    <t>*ilovecub0!</t>
  </si>
  <si>
    <t>wer6SUE</t>
  </si>
  <si>
    <t>wer1SUE</t>
  </si>
  <si>
    <t>fidelio02*david www</t>
  </si>
  <si>
    <t>*ilovecub0*</t>
  </si>
  <si>
    <t>fidelio13*david(www</t>
  </si>
  <si>
    <t>fidelio02*david(www</t>
  </si>
  <si>
    <t>abcDefg5</t>
  </si>
  <si>
    <t>y9a2q1D1</t>
  </si>
  <si>
    <t>*GuccinPrincess*</t>
  </si>
  <si>
    <t>abcDefg8</t>
  </si>
  <si>
    <t>abcDefg1</t>
  </si>
  <si>
    <t>y9a2q1D5</t>
  </si>
  <si>
    <t>y9a2q1D3</t>
  </si>
  <si>
    <t>@GuccinPrincess*</t>
  </si>
  <si>
    <t>(GuccinPrincess*</t>
  </si>
  <si>
    <t>*DewiEnErna_</t>
  </si>
  <si>
    <t>iforget20D8a2d69as3hi9</t>
  </si>
  <si>
    <t>vanilla'm;8</t>
  </si>
  <si>
    <t>iforget20D8a2d69as5hi9</t>
  </si>
  <si>
    <t>vanilla'm;6</t>
  </si>
  <si>
    <t>*DewiEnErna@</t>
  </si>
  <si>
    <t>vanilla'm;3</t>
  </si>
  <si>
    <t>*DewiEnErna*</t>
  </si>
  <si>
    <t>iforget20D8a2d69as0hi9</t>
  </si>
  <si>
    <t>bailey1123!</t>
  </si>
  <si>
    <t>asdewq.Ab baby</t>
  </si>
  <si>
    <t>asdewq*Ab baby</t>
  </si>
  <si>
    <t>*Baller*24</t>
  </si>
  <si>
    <t>bailey1123_</t>
  </si>
  <si>
    <t>;Baller*24</t>
  </si>
  <si>
    <t>asdewq*Ab-baby</t>
  </si>
  <si>
    <t>bailey1988!</t>
  </si>
  <si>
    <t xml:space="preserve"> Baller*24</t>
  </si>
  <si>
    <t>**noodles**123</t>
  </si>
  <si>
    <t>**noodles**143</t>
  </si>
  <si>
    <t>Elijah2</t>
  </si>
  <si>
    <t>**noodles**444</t>
  </si>
  <si>
    <t>M12eric</t>
  </si>
  <si>
    <t>M72eric</t>
  </si>
  <si>
    <t>Elijah6</t>
  </si>
  <si>
    <t>M13eric</t>
  </si>
  <si>
    <t>Elijah9</t>
  </si>
  <si>
    <t>dog5camel!</t>
  </si>
  <si>
    <t>UNIVErsal2007</t>
  </si>
  <si>
    <t>**imenet**0</t>
  </si>
  <si>
    <t xml:space="preserve">dog5camel </t>
  </si>
  <si>
    <t>**imenet##1</t>
  </si>
  <si>
    <t>UNIVErsal1991</t>
  </si>
  <si>
    <t>**imenet##0</t>
  </si>
  <si>
    <t>dog3camel!</t>
  </si>
  <si>
    <t>UNIVErsal1990</t>
  </si>
  <si>
    <t>RaChael1doc</t>
  </si>
  <si>
    <t>,.`+vans7</t>
  </si>
  <si>
    <t>kllr0615^_^</t>
  </si>
  <si>
    <t>kllr0615@@@</t>
  </si>
  <si>
    <t>RaChael3doc</t>
  </si>
  <si>
    <t>kllr0615$%!</t>
  </si>
  <si>
    <t>RaChael4doc</t>
  </si>
  <si>
    <t>,.`+vans1</t>
  </si>
  <si>
    <t>****vans1</t>
  </si>
  <si>
    <t>larry:1</t>
  </si>
  <si>
    <t>(ocd12)</t>
  </si>
  <si>
    <t>larry&amp;1</t>
  </si>
  <si>
    <t>Papercut*</t>
  </si>
  <si>
    <t>(ocd12#</t>
  </si>
  <si>
    <t>Papercut-</t>
  </si>
  <si>
    <t>Papercut&amp;</t>
  </si>
  <si>
    <t>larry.1</t>
  </si>
  <si>
    <t>(ocd12!</t>
  </si>
  <si>
    <t>larry22_7</t>
  </si>
  <si>
    <t>larry70_7</t>
  </si>
  <si>
    <t>(ipswich)(61601)</t>
  </si>
  <si>
    <t>larry70.7</t>
  </si>
  <si>
    <t>kristine01-</t>
  </si>
  <si>
    <t>(ipswich)(12345)</t>
  </si>
  <si>
    <t>kristine01]</t>
  </si>
  <si>
    <t>(ipswich_!61601)</t>
  </si>
  <si>
    <t>kristine01*</t>
  </si>
  <si>
    <t>(Assmunch*35</t>
  </si>
  <si>
    <t>q9?_a5</t>
  </si>
  <si>
    <t>(Assmunch)35</t>
  </si>
  <si>
    <t>7Pigeon1</t>
  </si>
  <si>
    <t>q9^^a1</t>
  </si>
  <si>
    <t>(Assmunch.35</t>
  </si>
  <si>
    <t>5Pigeon1</t>
  </si>
  <si>
    <t>1Pigeon1</t>
  </si>
  <si>
    <t>q9^^a5</t>
  </si>
  <si>
    <t>JosHua7</t>
  </si>
  <si>
    <t>..josue04''</t>
  </si>
  <si>
    <t>JosHua2</t>
  </si>
  <si>
    <t>charger!2</t>
  </si>
  <si>
    <t>charger_3</t>
  </si>
  <si>
    <t>JosHua9</t>
  </si>
  <si>
    <t>**josue04''</t>
  </si>
  <si>
    <t>''josue04''</t>
  </si>
  <si>
    <t>charger!3</t>
  </si>
  <si>
    <t>_mdjjr12</t>
  </si>
  <si>
    <t>Hallo7</t>
  </si>
  <si>
    <t>07poop$asdf79</t>
  </si>
  <si>
    <t>Hallo6</t>
  </si>
  <si>
    <t>$mdjjr91</t>
  </si>
  <si>
    <t>07poop@asdf79</t>
  </si>
  <si>
    <t>Hallo4</t>
  </si>
  <si>
    <t>$mdjjr12</t>
  </si>
  <si>
    <t>07poop-asdf79</t>
  </si>
  <si>
    <t>.jkpins9me</t>
  </si>
  <si>
    <t>israel77!</t>
  </si>
  <si>
    <t>control247-</t>
  </si>
  <si>
    <t>israel92!</t>
  </si>
  <si>
    <t>israel33!</t>
  </si>
  <si>
    <t>@jkpins9me</t>
  </si>
  <si>
    <t>control666-</t>
  </si>
  <si>
    <t>$jkpins9me</t>
  </si>
  <si>
    <t>control123-</t>
  </si>
  <si>
    <t>poop321,az</t>
  </si>
  <si>
    <t>p@d4jeff</t>
  </si>
  <si>
    <t>p*d4jeff</t>
  </si>
  <si>
    <t>p(d4jeff</t>
  </si>
  <si>
    <t>poop321_az</t>
  </si>
  <si>
    <t>#1fonsifan</t>
  </si>
  <si>
    <t>&lt;7fonsifan</t>
  </si>
  <si>
    <t>&lt;1fonsifan</t>
  </si>
  <si>
    <t>poop831,az</t>
  </si>
  <si>
    <t>Vicky5y1</t>
  </si>
  <si>
    <t>fLEURS1</t>
  </si>
  <si>
    <t>Vicky1y1</t>
  </si>
  <si>
    <t>fLEURS3</t>
  </si>
  <si>
    <t>#1coolkid</t>
  </si>
  <si>
    <t>fLEURS4</t>
  </si>
  <si>
    <t>Vicky3y1</t>
  </si>
  <si>
    <t>#2coolkid</t>
  </si>
  <si>
    <t>#3coolkid</t>
  </si>
  <si>
    <t>#1babyd</t>
  </si>
  <si>
    <t>frontier06-</t>
  </si>
  <si>
    <t>frontier06!</t>
  </si>
  <si>
    <t>curtis3``</t>
  </si>
  <si>
    <t>curtis1``</t>
  </si>
  <si>
    <t>curtis0``</t>
  </si>
  <si>
    <t>*1babyd</t>
  </si>
  <si>
    <t>frontier57-</t>
  </si>
  <si>
    <t>_1babyd</t>
  </si>
  <si>
    <t>#9Trellicious</t>
  </si>
  <si>
    <t>Eskimo1</t>
  </si>
  <si>
    <t>2deborah_</t>
  </si>
  <si>
    <t>#4Trellicious</t>
  </si>
  <si>
    <t>1deborah!</t>
  </si>
  <si>
    <t>#1Trellicious</t>
  </si>
  <si>
    <t>Eskimo4</t>
  </si>
  <si>
    <t>Eskimo5</t>
  </si>
  <si>
    <t>1deborah_</t>
  </si>
  <si>
    <t>allison_01</t>
  </si>
  <si>
    <t>emox341pre</t>
  </si>
  <si>
    <t>Apple1</t>
  </si>
  <si>
    <t>emox589pre</t>
  </si>
  <si>
    <t>Apple4</t>
  </si>
  <si>
    <t>emox100pre</t>
  </si>
  <si>
    <t>Apple6</t>
  </si>
  <si>
    <t>allison$10</t>
  </si>
  <si>
    <t>allison$01</t>
  </si>
  <si>
    <t>Tyler3142</t>
  </si>
  <si>
    <t>domdom!0</t>
  </si>
  <si>
    <t>domdom!5</t>
  </si>
  <si>
    <t>!love$@R@!!!</t>
  </si>
  <si>
    <t>Tyler2535</t>
  </si>
  <si>
    <t xml:space="preserve"> love$@R\\\\</t>
  </si>
  <si>
    <t>domdom!1</t>
  </si>
  <si>
    <t xml:space="preserve"> love$@R@!!!</t>
  </si>
  <si>
    <t>Tyler1989</t>
  </si>
  <si>
    <t>7Elite</t>
  </si>
  <si>
    <t>?l0ve|*@w1r</t>
  </si>
  <si>
    <t>!l0ve|*@w0r</t>
  </si>
  <si>
    <t>!l0ve|*@w1r</t>
  </si>
  <si>
    <t>goofy6233!%</t>
  </si>
  <si>
    <t>1Elite</t>
  </si>
  <si>
    <t>goofy6233()</t>
  </si>
  <si>
    <t>2Elite</t>
  </si>
  <si>
    <t>goofy6233-#</t>
  </si>
  <si>
    <t>redcloud36_</t>
  </si>
  <si>
    <t>Poi8d0</t>
  </si>
  <si>
    <t xml:space="preserve">!j3421005 </t>
  </si>
  <si>
    <t xml:space="preserve">$j3421005 </t>
  </si>
  <si>
    <t>redcloud36`</t>
  </si>
  <si>
    <t>redcloud92`</t>
  </si>
  <si>
    <t>Poi8d5</t>
  </si>
  <si>
    <t>!j3421005!</t>
  </si>
  <si>
    <t>Poi1d0</t>
  </si>
  <si>
    <t>!@22qw</t>
  </si>
  <si>
    <t>Adrian84</t>
  </si>
  <si>
    <t>!@12qw</t>
  </si>
  <si>
    <t>Adrian00</t>
  </si>
  <si>
    <t>shIt123</t>
  </si>
  <si>
    <t>!@05qw</t>
  </si>
  <si>
    <t>Adrian12</t>
  </si>
  <si>
    <t>shIt363</t>
  </si>
  <si>
    <t>shIt321</t>
  </si>
  <si>
    <t>((@upthepunx109</t>
  </si>
  <si>
    <t>7a1..Go0</t>
  </si>
  <si>
    <t>((@upthepunx666</t>
  </si>
  <si>
    <t>BF02lev</t>
  </si>
  <si>
    <t>BF77lev</t>
  </si>
  <si>
    <t>!@#upthepunx666</t>
  </si>
  <si>
    <t>1a1..Go0</t>
  </si>
  <si>
    <t>BF88lev</t>
  </si>
  <si>
    <t>1a1..Go1</t>
  </si>
  <si>
    <t>!!mufc10!!</t>
  </si>
  <si>
    <t>tommy=123</t>
  </si>
  <si>
    <t>tommy!123</t>
  </si>
  <si>
    <t>sugar200.</t>
  </si>
  <si>
    <t>sugar200'</t>
  </si>
  <si>
    <t>!@mufc10!!</t>
  </si>
  <si>
    <t>!@mufc10\\</t>
  </si>
  <si>
    <t>tommy=720</t>
  </si>
  <si>
    <t>sugar200-</t>
  </si>
  <si>
    <t>chrIs1</t>
  </si>
  <si>
    <t>P@ssword</t>
  </si>
  <si>
    <t>P.ssword</t>
  </si>
  <si>
    <t>a1THISISIT</t>
  </si>
  <si>
    <t>chrIs3</t>
  </si>
  <si>
    <t>chrIs9</t>
  </si>
  <si>
    <t>a2THISISIT</t>
  </si>
  <si>
    <t>a0THISISIT</t>
  </si>
  <si>
    <t>P*ssword</t>
  </si>
  <si>
    <t>Evergreen_</t>
  </si>
  <si>
    <t xml:space="preserve"> Suzy.rdcp</t>
  </si>
  <si>
    <t>Evergreen!</t>
  </si>
  <si>
    <t>iloveyou(3</t>
  </si>
  <si>
    <t>Evergreen.</t>
  </si>
  <si>
    <t xml:space="preserve"> Suzy#rdcp</t>
  </si>
  <si>
    <t>iloveyou&lt;3</t>
  </si>
  <si>
    <t xml:space="preserve"> Suzy_rdcp</t>
  </si>
  <si>
    <t>iloveyou(4</t>
  </si>
  <si>
    <t>jeff3_</t>
  </si>
  <si>
    <t>143abc$$$</t>
  </si>
  <si>
    <t>jeff5_</t>
  </si>
  <si>
    <t>123abc!@#</t>
  </si>
  <si>
    <t>newworld/1</t>
  </si>
  <si>
    <t>jeff3.</t>
  </si>
  <si>
    <t>123abc$$$</t>
  </si>
  <si>
    <t>newworld/4</t>
  </si>
  <si>
    <t>newworld 1</t>
  </si>
  <si>
    <t>RobinSparkles.gmail_com</t>
  </si>
  <si>
    <t>4BILly</t>
  </si>
  <si>
    <t>1BILly</t>
  </si>
  <si>
    <t>RobinSparkles@gmail.com</t>
  </si>
  <si>
    <t>7BILly</t>
  </si>
  <si>
    <t>ne88WwW</t>
  </si>
  <si>
    <t>ne40WwW</t>
  </si>
  <si>
    <t>ne22WwW</t>
  </si>
  <si>
    <t>RobinSparkles@gmail_com</t>
  </si>
  <si>
    <t>star!420</t>
  </si>
  <si>
    <t>-jamjam!13</t>
  </si>
  <si>
    <t>Blink100</t>
  </si>
  <si>
    <t>.jamjam!13</t>
  </si>
  <si>
    <t>star!150</t>
  </si>
  <si>
    <t>Blink016</t>
  </si>
  <si>
    <t>star!525</t>
  </si>
  <si>
    <t>.jamjam-13</t>
  </si>
  <si>
    <t>Blink182</t>
  </si>
  <si>
    <t>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</si>
</sst>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" fontId="0" fillId="0" borderId="0" xfId="0" applyNumberFormat="1"/>
    <xf numFmtId="16" fontId="0" fillId="0" borderId="0" xfId="0" applyNumberFormat="1"/>
    <xf numFmtId="1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52"/>
  <sheetViews>
    <sheetView tabSelected="1" workbookViewId="0">
      <selection activeCell="H5" sqref="H5"/>
    </sheetView>
  </sheetViews>
  <sheetFormatPr defaultRowHeight="12.75" x14ac:dyDescent="0.2"/>
  <cols>
    <col min="13" max="22" width="3.5703125" hidden="1" customWidth="1"/>
    <col min="23" max="24" width="0" hidden="1" customWidth="1"/>
    <col min="25" max="25" width="9.140625" style="4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Y1" s="4" t="s">
        <v>8992</v>
      </c>
    </row>
    <row r="2" spans="1:25" x14ac:dyDescent="0.2">
      <c r="A2" t="s">
        <v>21</v>
      </c>
    </row>
    <row r="3" spans="1:25" x14ac:dyDescent="0.2">
      <c r="A3" t="s">
        <v>12</v>
      </c>
      <c r="B3">
        <v>7</v>
      </c>
      <c r="C3">
        <v>26.96</v>
      </c>
      <c r="D3">
        <v>3.85</v>
      </c>
      <c r="E3">
        <v>22.67</v>
      </c>
      <c r="F3">
        <v>3.24</v>
      </c>
      <c r="G3">
        <v>17.95</v>
      </c>
      <c r="H3">
        <v>2.56</v>
      </c>
      <c r="I3">
        <v>20.04</v>
      </c>
      <c r="J3">
        <v>2.86</v>
      </c>
      <c r="K3">
        <v>24.7</v>
      </c>
      <c r="L3">
        <v>3.53</v>
      </c>
      <c r="M3" t="str">
        <f ca="1">IF(C3=MIN(OFFSET(INDIRECT($X3),0,0,10,1)),"YES","-")</f>
        <v>-</v>
      </c>
      <c r="N3" t="str">
        <f ca="1">IF(D3=MIN(OFFSET(INDIRECT($X3),0,1,10,1)),"YES","-")</f>
        <v>-</v>
      </c>
      <c r="O3" t="str">
        <f ca="1">IF(E3=MIN(OFFSET(INDIRECT($X3),0,2,10,1)),"YES","-")</f>
        <v>-</v>
      </c>
      <c r="P3" t="str">
        <f ca="1">IF(F3=MIN(OFFSET(INDIRECT($X3),0,3,10,1)),"YES","-")</f>
        <v>-</v>
      </c>
      <c r="Q3" t="str">
        <f ca="1">IF(G3=MIN(OFFSET(INDIRECT($X3),0,4,10,1)),"YES","-")</f>
        <v>-</v>
      </c>
      <c r="R3" t="str">
        <f ca="1">IF(H3=MIN(OFFSET(INDIRECT($X3),0,5,10,1)),"YES","-")</f>
        <v>-</v>
      </c>
      <c r="S3" t="str">
        <f ca="1">IF(I3=MIN(OFFSET(INDIRECT($X3),0,6,10,1)),"YES","-")</f>
        <v>-</v>
      </c>
      <c r="T3" t="str">
        <f ca="1">IF(J3=MIN(OFFSET(INDIRECT($X3),0,7,10,1)),"YES","-")</f>
        <v>-</v>
      </c>
      <c r="U3" t="str">
        <f ca="1">IF(K3=MIN(OFFSET(INDIRECT($X3),0,8,10,1)),"YES","-")</f>
        <v>-</v>
      </c>
      <c r="V3" t="str">
        <f ca="1">IF(L3=MIN(OFFSET(INDIRECT($X3),0,9,10,1)),"YES","-")</f>
        <v>-</v>
      </c>
      <c r="W3">
        <f ca="1">OFFSET(INDIRECT(X3),0,0,10,1)</f>
        <v>26.96</v>
      </c>
      <c r="X3" t="str">
        <f>CONCATENATE("C",ROUNDDOWN(ROW()-3,-1)/10,"3")</f>
        <v>C03</v>
      </c>
      <c r="Y3" s="4">
        <f ca="1">IF(A3&lt;&gt;"-----------",COUNTIF($M3:$V3,"YES")/10,"")</f>
        <v>0</v>
      </c>
    </row>
    <row r="4" spans="1:25" x14ac:dyDescent="0.2">
      <c r="A4" t="s">
        <v>13</v>
      </c>
      <c r="B4">
        <v>6</v>
      </c>
      <c r="C4">
        <v>29.41</v>
      </c>
      <c r="D4">
        <v>4.9000000000000004</v>
      </c>
      <c r="E4">
        <v>32.1</v>
      </c>
      <c r="F4">
        <v>5.35</v>
      </c>
      <c r="G4">
        <v>36.08</v>
      </c>
      <c r="H4">
        <v>6.01</v>
      </c>
      <c r="I4">
        <v>38.409999999999997</v>
      </c>
      <c r="J4">
        <v>6.4</v>
      </c>
      <c r="K4">
        <v>42.59</v>
      </c>
      <c r="L4">
        <v>7.1</v>
      </c>
      <c r="M4" t="str">
        <f t="shared" ref="M4:M11" ca="1" si="0">IF(C4=MIN(OFFSET(INDIRECT($X4),0,0,10,1)),"YES","-")</f>
        <v>-</v>
      </c>
      <c r="N4" t="str">
        <f t="shared" ref="N4:N11" ca="1" si="1">IF(D4=MIN(OFFSET(INDIRECT($X4),0,1,10,1)),"YES","-")</f>
        <v>-</v>
      </c>
      <c r="O4" t="str">
        <f t="shared" ref="O4:O11" ca="1" si="2">IF(E4=MIN(OFFSET(INDIRECT($X4),0,2,10,1)),"YES","-")</f>
        <v>-</v>
      </c>
      <c r="P4" t="str">
        <f t="shared" ref="P4:P11" ca="1" si="3">IF(F4=MIN(OFFSET(INDIRECT($X4),0,3,10,1)),"YES","-")</f>
        <v>-</v>
      </c>
      <c r="Q4" t="str">
        <f t="shared" ref="Q4:Q11" ca="1" si="4">IF(G4=MIN(OFFSET(INDIRECT($X4),0,4,10,1)),"YES","-")</f>
        <v>-</v>
      </c>
      <c r="R4" t="str">
        <f t="shared" ref="R4:R11" ca="1" si="5">IF(H4=MIN(OFFSET(INDIRECT($X4),0,5,10,1)),"YES","-")</f>
        <v>-</v>
      </c>
      <c r="S4" t="str">
        <f t="shared" ref="S4:S11" ca="1" si="6">IF(I4=MIN(OFFSET(INDIRECT($X4),0,6,10,1)),"YES","-")</f>
        <v>-</v>
      </c>
      <c r="T4" t="str">
        <f t="shared" ref="T4:T11" ca="1" si="7">IF(J4=MIN(OFFSET(INDIRECT($X4),0,7,10,1)),"YES","-")</f>
        <v>-</v>
      </c>
      <c r="U4" t="str">
        <f t="shared" ref="U4:U11" ca="1" si="8">IF(K4=MIN(OFFSET(INDIRECT($X4),0,8,10,1)),"YES","-")</f>
        <v>-</v>
      </c>
      <c r="V4" t="str">
        <f t="shared" ref="V4:V11" ca="1" si="9">IF(L4=MIN(OFFSET(INDIRECT($X4),0,9,10,1)),"YES","-")</f>
        <v>-</v>
      </c>
      <c r="W4">
        <f t="shared" ref="W4:W67" ca="1" si="10">OFFSET(INDIRECT(X4),0,0,10,1)</f>
        <v>29.41</v>
      </c>
      <c r="X4" t="str">
        <f t="shared" ref="X4:X67" si="11">CONCATENATE("C",ROUNDDOWN(ROW()-3,-1)/10,"3")</f>
        <v>C03</v>
      </c>
      <c r="Y4" s="4">
        <f t="shared" ref="Y4:Y67" ca="1" si="12">IF(A4&lt;&gt;"-----------",COUNTIF($M4:$V4,"YES")/10,"")</f>
        <v>0</v>
      </c>
    </row>
    <row r="5" spans="1:25" x14ac:dyDescent="0.2">
      <c r="A5" t="s">
        <v>14</v>
      </c>
      <c r="B5">
        <v>9</v>
      </c>
      <c r="C5">
        <v>35.4</v>
      </c>
      <c r="D5">
        <v>3.93</v>
      </c>
      <c r="E5">
        <v>37.5</v>
      </c>
      <c r="F5">
        <v>4.17</v>
      </c>
      <c r="G5">
        <v>36.119999999999997</v>
      </c>
      <c r="H5">
        <v>4.01</v>
      </c>
      <c r="I5">
        <v>39.18</v>
      </c>
      <c r="J5">
        <v>4.3499999999999996</v>
      </c>
      <c r="K5">
        <v>46.29</v>
      </c>
      <c r="L5">
        <v>5.14</v>
      </c>
      <c r="M5" t="str">
        <f t="shared" ca="1" si="0"/>
        <v>-</v>
      </c>
      <c r="N5" t="str">
        <f t="shared" ca="1" si="1"/>
        <v>-</v>
      </c>
      <c r="O5" t="str">
        <f t="shared" ca="1" si="2"/>
        <v>-</v>
      </c>
      <c r="P5" t="str">
        <f t="shared" ca="1" si="3"/>
        <v>-</v>
      </c>
      <c r="Q5" t="str">
        <f t="shared" ca="1" si="4"/>
        <v>-</v>
      </c>
      <c r="R5" t="str">
        <f t="shared" ca="1" si="5"/>
        <v>-</v>
      </c>
      <c r="S5" t="str">
        <f t="shared" ca="1" si="6"/>
        <v>-</v>
      </c>
      <c r="T5" t="str">
        <f t="shared" ca="1" si="7"/>
        <v>-</v>
      </c>
      <c r="U5" t="str">
        <f t="shared" ca="1" si="8"/>
        <v>-</v>
      </c>
      <c r="V5" t="str">
        <f t="shared" ca="1" si="9"/>
        <v>-</v>
      </c>
      <c r="W5">
        <f t="shared" ca="1" si="10"/>
        <v>35.4</v>
      </c>
      <c r="X5" t="str">
        <f t="shared" si="11"/>
        <v>C03</v>
      </c>
      <c r="Y5" s="4">
        <f t="shared" ca="1" si="12"/>
        <v>0</v>
      </c>
    </row>
    <row r="6" spans="1:25" x14ac:dyDescent="0.2">
      <c r="A6" t="s">
        <v>15</v>
      </c>
      <c r="B6">
        <v>9</v>
      </c>
      <c r="C6">
        <v>37.1</v>
      </c>
      <c r="D6">
        <v>4.12</v>
      </c>
      <c r="E6">
        <v>38.21</v>
      </c>
      <c r="F6">
        <v>4.25</v>
      </c>
      <c r="G6">
        <v>38.01</v>
      </c>
      <c r="H6">
        <v>4.22</v>
      </c>
      <c r="I6">
        <v>40.4</v>
      </c>
      <c r="J6">
        <v>4.49</v>
      </c>
      <c r="K6">
        <v>47.23</v>
      </c>
      <c r="L6">
        <v>5.25</v>
      </c>
      <c r="M6" t="str">
        <f t="shared" ca="1" si="0"/>
        <v>-</v>
      </c>
      <c r="N6" t="str">
        <f t="shared" ca="1" si="1"/>
        <v>-</v>
      </c>
      <c r="O6" t="str">
        <f t="shared" ca="1" si="2"/>
        <v>-</v>
      </c>
      <c r="P6" t="str">
        <f t="shared" ca="1" si="3"/>
        <v>-</v>
      </c>
      <c r="Q6" t="str">
        <f t="shared" ca="1" si="4"/>
        <v>-</v>
      </c>
      <c r="R6" t="str">
        <f t="shared" ca="1" si="5"/>
        <v>-</v>
      </c>
      <c r="S6" t="str">
        <f t="shared" ca="1" si="6"/>
        <v>-</v>
      </c>
      <c r="T6" t="str">
        <f t="shared" ca="1" si="7"/>
        <v>-</v>
      </c>
      <c r="U6" t="str">
        <f t="shared" ca="1" si="8"/>
        <v>-</v>
      </c>
      <c r="V6" t="str">
        <f t="shared" ca="1" si="9"/>
        <v>-</v>
      </c>
      <c r="W6">
        <f t="shared" ca="1" si="10"/>
        <v>37.1</v>
      </c>
      <c r="X6" t="str">
        <f t="shared" si="11"/>
        <v>C03</v>
      </c>
      <c r="Y6" s="4">
        <f t="shared" ca="1" si="12"/>
        <v>0</v>
      </c>
    </row>
    <row r="7" spans="1:25" x14ac:dyDescent="0.2">
      <c r="A7" t="s">
        <v>16</v>
      </c>
      <c r="B7">
        <v>7</v>
      </c>
      <c r="C7">
        <v>25.41</v>
      </c>
      <c r="D7">
        <v>3.63</v>
      </c>
      <c r="E7">
        <v>20.64</v>
      </c>
      <c r="F7">
        <v>2.95</v>
      </c>
      <c r="G7">
        <v>15.94</v>
      </c>
      <c r="H7">
        <v>2.2799999999999998</v>
      </c>
      <c r="I7">
        <v>16.29</v>
      </c>
      <c r="J7">
        <v>2.33</v>
      </c>
      <c r="K7">
        <v>18.760000000000002</v>
      </c>
      <c r="L7">
        <v>2.68</v>
      </c>
      <c r="M7" t="str">
        <f t="shared" ca="1" si="0"/>
        <v>YES</v>
      </c>
      <c r="N7" t="str">
        <f t="shared" ca="1" si="1"/>
        <v>YES</v>
      </c>
      <c r="O7" t="str">
        <f t="shared" ca="1" si="2"/>
        <v>-</v>
      </c>
      <c r="P7" t="str">
        <f t="shared" ca="1" si="3"/>
        <v>-</v>
      </c>
      <c r="Q7" t="str">
        <f t="shared" ca="1" si="4"/>
        <v>-</v>
      </c>
      <c r="R7" t="str">
        <f t="shared" ca="1" si="5"/>
        <v>-</v>
      </c>
      <c r="S7" t="str">
        <f t="shared" ca="1" si="6"/>
        <v>-</v>
      </c>
      <c r="T7" t="str">
        <f t="shared" ca="1" si="7"/>
        <v>-</v>
      </c>
      <c r="U7" t="str">
        <f t="shared" ca="1" si="8"/>
        <v>-</v>
      </c>
      <c r="V7" t="str">
        <f t="shared" ca="1" si="9"/>
        <v>-</v>
      </c>
      <c r="W7">
        <f t="shared" ca="1" si="10"/>
        <v>25.41</v>
      </c>
      <c r="X7" t="str">
        <f t="shared" si="11"/>
        <v>C03</v>
      </c>
      <c r="Y7" s="4">
        <f t="shared" ca="1" si="12"/>
        <v>0.2</v>
      </c>
    </row>
    <row r="8" spans="1:25" x14ac:dyDescent="0.2">
      <c r="A8" t="s">
        <v>17</v>
      </c>
      <c r="B8">
        <v>6</v>
      </c>
      <c r="C8">
        <v>28.57</v>
      </c>
      <c r="D8">
        <v>4.76</v>
      </c>
      <c r="E8">
        <v>30.37</v>
      </c>
      <c r="F8">
        <v>5.0599999999999996</v>
      </c>
      <c r="G8">
        <v>32.270000000000003</v>
      </c>
      <c r="H8">
        <v>5.38</v>
      </c>
      <c r="I8">
        <v>35.479999999999997</v>
      </c>
      <c r="J8">
        <v>5.91</v>
      </c>
      <c r="K8">
        <v>39.549999999999997</v>
      </c>
      <c r="L8">
        <v>6.59</v>
      </c>
      <c r="M8" t="str">
        <f t="shared" ca="1" si="0"/>
        <v>-</v>
      </c>
      <c r="N8" t="str">
        <f t="shared" ca="1" si="1"/>
        <v>-</v>
      </c>
      <c r="O8" t="str">
        <f t="shared" ca="1" si="2"/>
        <v>-</v>
      </c>
      <c r="P8" t="str">
        <f t="shared" ca="1" si="3"/>
        <v>-</v>
      </c>
      <c r="Q8" t="str">
        <f t="shared" ca="1" si="4"/>
        <v>-</v>
      </c>
      <c r="R8" t="str">
        <f t="shared" ca="1" si="5"/>
        <v>-</v>
      </c>
      <c r="S8" t="str">
        <f t="shared" ca="1" si="6"/>
        <v>-</v>
      </c>
      <c r="T8" t="str">
        <f t="shared" ca="1" si="7"/>
        <v>-</v>
      </c>
      <c r="U8" t="str">
        <f t="shared" ca="1" si="8"/>
        <v>-</v>
      </c>
      <c r="V8" t="str">
        <f t="shared" ca="1" si="9"/>
        <v>-</v>
      </c>
      <c r="W8">
        <f t="shared" ca="1" si="10"/>
        <v>28.57</v>
      </c>
      <c r="X8" t="str">
        <f t="shared" si="11"/>
        <v>C03</v>
      </c>
      <c r="Y8" s="4">
        <f t="shared" ca="1" si="12"/>
        <v>0</v>
      </c>
    </row>
    <row r="9" spans="1:25" x14ac:dyDescent="0.2">
      <c r="A9" t="s">
        <v>18</v>
      </c>
      <c r="B9">
        <v>6</v>
      </c>
      <c r="C9">
        <v>29.84</v>
      </c>
      <c r="D9">
        <v>4.97</v>
      </c>
      <c r="E9">
        <v>33.340000000000003</v>
      </c>
      <c r="F9">
        <v>5.56</v>
      </c>
      <c r="G9">
        <v>32.950000000000003</v>
      </c>
      <c r="H9">
        <v>5.49</v>
      </c>
      <c r="I9">
        <v>38.270000000000003</v>
      </c>
      <c r="J9">
        <v>6.38</v>
      </c>
      <c r="K9">
        <v>42.59</v>
      </c>
      <c r="L9">
        <v>7.1</v>
      </c>
      <c r="M9" t="str">
        <f t="shared" ca="1" si="0"/>
        <v>-</v>
      </c>
      <c r="N9" t="str">
        <f t="shared" ca="1" si="1"/>
        <v>-</v>
      </c>
      <c r="O9" t="str">
        <f t="shared" ca="1" si="2"/>
        <v>-</v>
      </c>
      <c r="P9" t="str">
        <f t="shared" ca="1" si="3"/>
        <v>-</v>
      </c>
      <c r="Q9" t="str">
        <f t="shared" ca="1" si="4"/>
        <v>-</v>
      </c>
      <c r="R9" t="str">
        <f t="shared" ca="1" si="5"/>
        <v>-</v>
      </c>
      <c r="S9" t="str">
        <f t="shared" ca="1" si="6"/>
        <v>-</v>
      </c>
      <c r="T9" t="str">
        <f t="shared" ca="1" si="7"/>
        <v>-</v>
      </c>
      <c r="U9" t="str">
        <f t="shared" ca="1" si="8"/>
        <v>-</v>
      </c>
      <c r="V9" t="str">
        <f t="shared" ca="1" si="9"/>
        <v>-</v>
      </c>
      <c r="W9">
        <f t="shared" ca="1" si="10"/>
        <v>29.84</v>
      </c>
      <c r="X9" t="str">
        <f t="shared" si="11"/>
        <v>C03</v>
      </c>
      <c r="Y9" s="4">
        <f t="shared" ca="1" si="12"/>
        <v>0</v>
      </c>
    </row>
    <row r="10" spans="1:25" x14ac:dyDescent="0.2">
      <c r="A10" t="s">
        <v>19</v>
      </c>
      <c r="B10">
        <v>7</v>
      </c>
      <c r="C10">
        <v>25.95</v>
      </c>
      <c r="D10">
        <v>3.71</v>
      </c>
      <c r="E10">
        <v>19.190000000000001</v>
      </c>
      <c r="F10">
        <v>2.74</v>
      </c>
      <c r="G10">
        <v>12.98</v>
      </c>
      <c r="H10">
        <v>1.85</v>
      </c>
      <c r="I10">
        <v>13.77</v>
      </c>
      <c r="J10">
        <v>1.97</v>
      </c>
      <c r="K10">
        <v>13.76</v>
      </c>
      <c r="L10">
        <v>1.97</v>
      </c>
      <c r="M10" t="str">
        <f t="shared" ca="1" si="0"/>
        <v>-</v>
      </c>
      <c r="N10" t="str">
        <f t="shared" ca="1" si="1"/>
        <v>-</v>
      </c>
      <c r="O10" t="str">
        <f t="shared" ca="1" si="2"/>
        <v>YES</v>
      </c>
      <c r="P10" t="str">
        <f t="shared" ca="1" si="3"/>
        <v>YES</v>
      </c>
      <c r="Q10" t="str">
        <f t="shared" ca="1" si="4"/>
        <v>YES</v>
      </c>
      <c r="R10" t="str">
        <f t="shared" ca="1" si="5"/>
        <v>YES</v>
      </c>
      <c r="S10" t="str">
        <f t="shared" ca="1" si="6"/>
        <v>YES</v>
      </c>
      <c r="T10" t="str">
        <f t="shared" ca="1" si="7"/>
        <v>YES</v>
      </c>
      <c r="U10" t="str">
        <f t="shared" ca="1" si="8"/>
        <v>YES</v>
      </c>
      <c r="V10" t="str">
        <f t="shared" ca="1" si="9"/>
        <v>YES</v>
      </c>
      <c r="W10">
        <f t="shared" ca="1" si="10"/>
        <v>25.95</v>
      </c>
      <c r="X10" t="str">
        <f t="shared" si="11"/>
        <v>C03</v>
      </c>
      <c r="Y10" s="4">
        <f t="shared" ca="1" si="12"/>
        <v>0.8</v>
      </c>
    </row>
    <row r="11" spans="1:25" x14ac:dyDescent="0.2">
      <c r="A11" t="s">
        <v>20</v>
      </c>
      <c r="B11">
        <v>9</v>
      </c>
      <c r="C11">
        <v>35.08</v>
      </c>
      <c r="D11">
        <v>3.9</v>
      </c>
      <c r="E11">
        <v>35.83</v>
      </c>
      <c r="F11">
        <v>3.98</v>
      </c>
      <c r="G11">
        <v>38.79</v>
      </c>
      <c r="H11">
        <v>4.3099999999999996</v>
      </c>
      <c r="I11">
        <v>40.31</v>
      </c>
      <c r="J11">
        <v>4.4800000000000004</v>
      </c>
      <c r="K11">
        <v>45.48</v>
      </c>
      <c r="L11">
        <v>5.05</v>
      </c>
      <c r="M11" t="str">
        <f t="shared" ca="1" si="0"/>
        <v>-</v>
      </c>
      <c r="N11" t="str">
        <f t="shared" ca="1" si="1"/>
        <v>-</v>
      </c>
      <c r="O11" t="str">
        <f t="shared" ca="1" si="2"/>
        <v>-</v>
      </c>
      <c r="P11" t="str">
        <f t="shared" ca="1" si="3"/>
        <v>-</v>
      </c>
      <c r="Q11" t="str">
        <f t="shared" ca="1" si="4"/>
        <v>-</v>
      </c>
      <c r="R11" t="str">
        <f t="shared" ca="1" si="5"/>
        <v>-</v>
      </c>
      <c r="S11" t="str">
        <f t="shared" ca="1" si="6"/>
        <v>-</v>
      </c>
      <c r="T11" t="str">
        <f t="shared" ca="1" si="7"/>
        <v>-</v>
      </c>
      <c r="U11" t="str">
        <f t="shared" ca="1" si="8"/>
        <v>-</v>
      </c>
      <c r="V11" t="str">
        <f t="shared" ca="1" si="9"/>
        <v>-</v>
      </c>
      <c r="W11">
        <f t="shared" ca="1" si="10"/>
        <v>35.08</v>
      </c>
      <c r="X11" t="str">
        <f t="shared" si="11"/>
        <v>C03</v>
      </c>
      <c r="Y11" s="4">
        <f t="shared" ca="1" si="12"/>
        <v>0</v>
      </c>
    </row>
    <row r="12" spans="1:25" x14ac:dyDescent="0.2">
      <c r="A12" t="s">
        <v>21</v>
      </c>
      <c r="M12" t="str">
        <f ca="1">IF(C12=MIN(OFFSET(INDIRECT($X12),0,0,10,1)),"YES","-")</f>
        <v>-</v>
      </c>
      <c r="N12" t="str">
        <f ca="1">IF(D12=MIN(OFFSET(INDIRECT($X12),0,1,10,1)),"YES","-")</f>
        <v>-</v>
      </c>
      <c r="O12" t="str">
        <f ca="1">IF(E12=MIN(OFFSET(INDIRECT($X12),0,2,10,1)),"YES","-")</f>
        <v>-</v>
      </c>
      <c r="P12" t="str">
        <f ca="1">IF(F12=MIN(OFFSET(INDIRECT($X12),0,3,10,1)),"YES","-")</f>
        <v>-</v>
      </c>
      <c r="Q12" t="str">
        <f ca="1">IF(G12=MIN(OFFSET(INDIRECT($X12),0,4,10,1)),"YES","-")</f>
        <v>-</v>
      </c>
      <c r="R12" t="str">
        <f ca="1">IF(H12=MIN(OFFSET(INDIRECT($X12),0,5,10,1)),"YES","-")</f>
        <v>-</v>
      </c>
      <c r="S12" t="str">
        <f ca="1">IF(I12=MIN(OFFSET(INDIRECT($X12),0,6,10,1)),"YES","-")</f>
        <v>-</v>
      </c>
      <c r="T12" t="str">
        <f ca="1">IF(J12=MIN(OFFSET(INDIRECT($X12),0,7,10,1)),"YES","-")</f>
        <v>-</v>
      </c>
      <c r="U12" t="str">
        <f ca="1">IF(K12=MIN(OFFSET(INDIRECT($X12),0,8,10,1)),"YES","-")</f>
        <v>-</v>
      </c>
      <c r="V12" t="str">
        <f ca="1">IF(L12=MIN(OFFSET(INDIRECT($X12),0,9,10,1)),"YES","-")</f>
        <v>-</v>
      </c>
      <c r="W12">
        <f t="shared" ca="1" si="10"/>
        <v>0</v>
      </c>
      <c r="X12" t="str">
        <f t="shared" si="11"/>
        <v>C03</v>
      </c>
      <c r="Y12" s="4" t="str">
        <f t="shared" si="12"/>
        <v/>
      </c>
    </row>
    <row r="13" spans="1:25" x14ac:dyDescent="0.2">
      <c r="A13" t="s">
        <v>22</v>
      </c>
      <c r="B13">
        <v>9</v>
      </c>
      <c r="C13">
        <v>33.11</v>
      </c>
      <c r="D13">
        <v>3.68</v>
      </c>
      <c r="E13">
        <v>39.6</v>
      </c>
      <c r="F13">
        <v>4.4000000000000004</v>
      </c>
      <c r="G13">
        <v>39.21</v>
      </c>
      <c r="H13">
        <v>4.3600000000000003</v>
      </c>
      <c r="I13">
        <v>42.29</v>
      </c>
      <c r="J13">
        <v>4.7</v>
      </c>
      <c r="K13">
        <v>46.66</v>
      </c>
      <c r="L13">
        <v>5.18</v>
      </c>
      <c r="M13" t="str">
        <f ca="1">IF(C13=MIN(OFFSET(INDIRECT($X13),0,0,10,1)),"YES","-")</f>
        <v>-</v>
      </c>
      <c r="N13" t="str">
        <f ca="1">IF(D13=MIN(OFFSET(INDIRECT($X13),0,1,10,1)),"YES","-")</f>
        <v>-</v>
      </c>
      <c r="O13" t="str">
        <f ca="1">IF(E13=MIN(OFFSET(INDIRECT($X13),0,2,10,1)),"YES","-")</f>
        <v>-</v>
      </c>
      <c r="P13" t="str">
        <f ca="1">IF(F13=MIN(OFFSET(INDIRECT($X13),0,3,10,1)),"YES","-")</f>
        <v>-</v>
      </c>
      <c r="Q13" t="str">
        <f ca="1">IF(G13=MIN(OFFSET(INDIRECT($X13),0,4,10,1)),"YES","-")</f>
        <v>-</v>
      </c>
      <c r="R13" t="str">
        <f ca="1">IF(H13=MIN(OFFSET(INDIRECT($X13),0,5,10,1)),"YES","-")</f>
        <v>-</v>
      </c>
      <c r="S13" t="str">
        <f ca="1">IF(I13=MIN(OFFSET(INDIRECT($X13),0,6,10,1)),"YES","-")</f>
        <v>-</v>
      </c>
      <c r="T13" t="str">
        <f ca="1">IF(J13=MIN(OFFSET(INDIRECT($X13),0,7,10,1)),"YES","-")</f>
        <v>-</v>
      </c>
      <c r="U13" t="str">
        <f ca="1">IF(K13=MIN(OFFSET(INDIRECT($X13),0,8,10,1)),"YES","-")</f>
        <v>-</v>
      </c>
      <c r="V13" t="str">
        <f ca="1">IF(L13=MIN(OFFSET(INDIRECT($X13),0,9,10,1)),"YES","-")</f>
        <v>-</v>
      </c>
      <c r="W13">
        <f t="shared" ca="1" si="10"/>
        <v>33.11</v>
      </c>
      <c r="X13" t="str">
        <f t="shared" si="11"/>
        <v>C13</v>
      </c>
      <c r="Y13" s="4">
        <f t="shared" ca="1" si="12"/>
        <v>0</v>
      </c>
    </row>
    <row r="14" spans="1:25" x14ac:dyDescent="0.2">
      <c r="A14" t="s">
        <v>23</v>
      </c>
      <c r="B14">
        <v>11</v>
      </c>
      <c r="C14">
        <v>39.24</v>
      </c>
      <c r="D14">
        <v>3.57</v>
      </c>
      <c r="E14">
        <v>35.130000000000003</v>
      </c>
      <c r="F14">
        <v>3.19</v>
      </c>
      <c r="G14">
        <v>34.799999999999997</v>
      </c>
      <c r="H14">
        <v>3.16</v>
      </c>
      <c r="I14">
        <v>34.840000000000003</v>
      </c>
      <c r="J14">
        <v>3.17</v>
      </c>
      <c r="K14">
        <v>38.24</v>
      </c>
      <c r="L14">
        <v>3.48</v>
      </c>
      <c r="M14" t="str">
        <f t="shared" ref="M14:M21" ca="1" si="13">IF(C14=MIN(OFFSET(INDIRECT($X14),0,0,10,1)),"YES","-")</f>
        <v>-</v>
      </c>
      <c r="N14" t="str">
        <f t="shared" ref="N14:N21" ca="1" si="14">IF(D14=MIN(OFFSET(INDIRECT($X14),0,1,10,1)),"YES","-")</f>
        <v>-</v>
      </c>
      <c r="O14" t="str">
        <f t="shared" ref="O14:O21" ca="1" si="15">IF(E14=MIN(OFFSET(INDIRECT($X14),0,2,10,1)),"YES","-")</f>
        <v>-</v>
      </c>
      <c r="P14" t="str">
        <f t="shared" ref="P14:P21" ca="1" si="16">IF(F14=MIN(OFFSET(INDIRECT($X14),0,3,10,1)),"YES","-")</f>
        <v>-</v>
      </c>
      <c r="Q14" t="str">
        <f t="shared" ref="Q14:Q21" ca="1" si="17">IF(G14=MIN(OFFSET(INDIRECT($X14),0,4,10,1)),"YES","-")</f>
        <v>-</v>
      </c>
      <c r="R14" t="str">
        <f t="shared" ref="R14:R21" ca="1" si="18">IF(H14=MIN(OFFSET(INDIRECT($X14),0,5,10,1)),"YES","-")</f>
        <v>-</v>
      </c>
      <c r="S14" t="str">
        <f t="shared" ref="S14:S21" ca="1" si="19">IF(I14=MIN(OFFSET(INDIRECT($X14),0,6,10,1)),"YES","-")</f>
        <v>-</v>
      </c>
      <c r="T14" t="str">
        <f t="shared" ref="T14:T21" ca="1" si="20">IF(J14=MIN(OFFSET(INDIRECT($X14),0,7,10,1)),"YES","-")</f>
        <v>-</v>
      </c>
      <c r="U14" t="str">
        <f t="shared" ref="U14:U21" ca="1" si="21">IF(K14=MIN(OFFSET(INDIRECT($X14),0,8,10,1)),"YES","-")</f>
        <v>-</v>
      </c>
      <c r="V14" t="str">
        <f t="shared" ref="V14:V21" ca="1" si="22">IF(L14=MIN(OFFSET(INDIRECT($X14),0,9,10,1)),"YES","-")</f>
        <v>-</v>
      </c>
      <c r="W14">
        <f t="shared" ca="1" si="10"/>
        <v>39.24</v>
      </c>
      <c r="X14" t="str">
        <f t="shared" si="11"/>
        <v>C13</v>
      </c>
      <c r="Y14" s="4">
        <f t="shared" ca="1" si="12"/>
        <v>0</v>
      </c>
    </row>
    <row r="15" spans="1:25" x14ac:dyDescent="0.2">
      <c r="A15" t="s">
        <v>24</v>
      </c>
      <c r="B15">
        <v>11</v>
      </c>
      <c r="C15">
        <v>38.880000000000003</v>
      </c>
      <c r="D15">
        <v>3.53</v>
      </c>
      <c r="E15">
        <v>35.159999999999997</v>
      </c>
      <c r="F15">
        <v>3.2</v>
      </c>
      <c r="G15">
        <v>34.65</v>
      </c>
      <c r="H15">
        <v>3.15</v>
      </c>
      <c r="I15">
        <v>33.880000000000003</v>
      </c>
      <c r="J15">
        <v>3.08</v>
      </c>
      <c r="K15">
        <v>36.409999999999997</v>
      </c>
      <c r="L15">
        <v>3.31</v>
      </c>
      <c r="M15" t="str">
        <f t="shared" ca="1" si="13"/>
        <v>-</v>
      </c>
      <c r="N15" t="str">
        <f t="shared" ca="1" si="14"/>
        <v>-</v>
      </c>
      <c r="O15" t="str">
        <f t="shared" ca="1" si="15"/>
        <v>-</v>
      </c>
      <c r="P15" t="str">
        <f t="shared" ca="1" si="16"/>
        <v>-</v>
      </c>
      <c r="Q15" t="str">
        <f t="shared" ca="1" si="17"/>
        <v>-</v>
      </c>
      <c r="R15" t="str">
        <f t="shared" ca="1" si="18"/>
        <v>-</v>
      </c>
      <c r="S15" t="str">
        <f t="shared" ca="1" si="19"/>
        <v>-</v>
      </c>
      <c r="T15" t="str">
        <f t="shared" ca="1" si="20"/>
        <v>-</v>
      </c>
      <c r="U15" t="str">
        <f t="shared" ca="1" si="21"/>
        <v>-</v>
      </c>
      <c r="V15" t="str">
        <f t="shared" ca="1" si="22"/>
        <v>-</v>
      </c>
      <c r="W15">
        <f t="shared" ca="1" si="10"/>
        <v>38.880000000000003</v>
      </c>
      <c r="X15" t="str">
        <f t="shared" si="11"/>
        <v>C13</v>
      </c>
      <c r="Y15" s="4">
        <f t="shared" ca="1" si="12"/>
        <v>0</v>
      </c>
    </row>
    <row r="16" spans="1:25" x14ac:dyDescent="0.2">
      <c r="A16" t="s">
        <v>25</v>
      </c>
      <c r="B16">
        <v>7</v>
      </c>
      <c r="C16">
        <v>25.03</v>
      </c>
      <c r="D16">
        <v>3.58</v>
      </c>
      <c r="E16">
        <v>20.32</v>
      </c>
      <c r="F16">
        <v>2.9</v>
      </c>
      <c r="G16">
        <v>19.39</v>
      </c>
      <c r="H16">
        <v>2.77</v>
      </c>
      <c r="I16">
        <v>16.07</v>
      </c>
      <c r="J16">
        <v>2.2999999999999998</v>
      </c>
      <c r="K16">
        <v>16</v>
      </c>
      <c r="L16">
        <v>2.29</v>
      </c>
      <c r="M16" t="str">
        <f t="shared" ca="1" si="13"/>
        <v>YES</v>
      </c>
      <c r="N16" t="str">
        <f t="shared" ca="1" si="14"/>
        <v>-</v>
      </c>
      <c r="O16" t="str">
        <f t="shared" ca="1" si="15"/>
        <v>YES</v>
      </c>
      <c r="P16" t="str">
        <f t="shared" ca="1" si="16"/>
        <v>YES</v>
      </c>
      <c r="Q16" t="str">
        <f t="shared" ca="1" si="17"/>
        <v>YES</v>
      </c>
      <c r="R16" t="str">
        <f t="shared" ca="1" si="18"/>
        <v>YES</v>
      </c>
      <c r="S16" t="str">
        <f t="shared" ca="1" si="19"/>
        <v>YES</v>
      </c>
      <c r="T16" t="str">
        <f t="shared" ca="1" si="20"/>
        <v>YES</v>
      </c>
      <c r="U16" t="str">
        <f t="shared" ca="1" si="21"/>
        <v>YES</v>
      </c>
      <c r="V16" t="str">
        <f t="shared" ca="1" si="22"/>
        <v>YES</v>
      </c>
      <c r="W16">
        <f t="shared" ca="1" si="10"/>
        <v>25.03</v>
      </c>
      <c r="X16" t="str">
        <f t="shared" si="11"/>
        <v>C13</v>
      </c>
      <c r="Y16" s="4">
        <f t="shared" ca="1" si="12"/>
        <v>0.9</v>
      </c>
    </row>
    <row r="17" spans="1:25" x14ac:dyDescent="0.2">
      <c r="A17" t="s">
        <v>26</v>
      </c>
      <c r="B17">
        <v>7</v>
      </c>
      <c r="C17">
        <v>25.83</v>
      </c>
      <c r="D17">
        <v>3.69</v>
      </c>
      <c r="E17">
        <v>21.43</v>
      </c>
      <c r="F17">
        <v>3.06</v>
      </c>
      <c r="G17">
        <v>21.05</v>
      </c>
      <c r="H17">
        <v>3.01</v>
      </c>
      <c r="I17">
        <v>17.940000000000001</v>
      </c>
      <c r="J17">
        <v>2.56</v>
      </c>
      <c r="K17">
        <v>18.5</v>
      </c>
      <c r="L17">
        <v>2.64</v>
      </c>
      <c r="M17" t="str">
        <f t="shared" ca="1" si="13"/>
        <v>-</v>
      </c>
      <c r="N17" t="str">
        <f t="shared" ca="1" si="14"/>
        <v>-</v>
      </c>
      <c r="O17" t="str">
        <f t="shared" ca="1" si="15"/>
        <v>-</v>
      </c>
      <c r="P17" t="str">
        <f t="shared" ca="1" si="16"/>
        <v>-</v>
      </c>
      <c r="Q17" t="str">
        <f t="shared" ca="1" si="17"/>
        <v>-</v>
      </c>
      <c r="R17" t="str">
        <f t="shared" ca="1" si="18"/>
        <v>-</v>
      </c>
      <c r="S17" t="str">
        <f t="shared" ca="1" si="19"/>
        <v>-</v>
      </c>
      <c r="T17" t="str">
        <f t="shared" ca="1" si="20"/>
        <v>-</v>
      </c>
      <c r="U17" t="str">
        <f t="shared" ca="1" si="21"/>
        <v>-</v>
      </c>
      <c r="V17" t="str">
        <f t="shared" ca="1" si="22"/>
        <v>-</v>
      </c>
      <c r="W17">
        <f t="shared" ca="1" si="10"/>
        <v>25.83</v>
      </c>
      <c r="X17" t="str">
        <f t="shared" si="11"/>
        <v>C13</v>
      </c>
      <c r="Y17" s="4">
        <f t="shared" ca="1" si="12"/>
        <v>0</v>
      </c>
    </row>
    <row r="18" spans="1:25" x14ac:dyDescent="0.2">
      <c r="A18" t="s">
        <v>27</v>
      </c>
      <c r="B18">
        <v>9</v>
      </c>
      <c r="C18">
        <v>33.549999999999997</v>
      </c>
      <c r="D18">
        <v>3.73</v>
      </c>
      <c r="E18">
        <v>40.24</v>
      </c>
      <c r="F18">
        <v>4.47</v>
      </c>
      <c r="G18">
        <v>39.83</v>
      </c>
      <c r="H18">
        <v>4.43</v>
      </c>
      <c r="I18">
        <v>43.78</v>
      </c>
      <c r="J18">
        <v>4.8600000000000003</v>
      </c>
      <c r="K18">
        <v>47.49</v>
      </c>
      <c r="L18">
        <v>5.28</v>
      </c>
      <c r="M18" t="str">
        <f t="shared" ca="1" si="13"/>
        <v>-</v>
      </c>
      <c r="N18" t="str">
        <f t="shared" ca="1" si="14"/>
        <v>-</v>
      </c>
      <c r="O18" t="str">
        <f t="shared" ca="1" si="15"/>
        <v>-</v>
      </c>
      <c r="P18" t="str">
        <f t="shared" ca="1" si="16"/>
        <v>-</v>
      </c>
      <c r="Q18" t="str">
        <f t="shared" ca="1" si="17"/>
        <v>-</v>
      </c>
      <c r="R18" t="str">
        <f t="shared" ca="1" si="18"/>
        <v>-</v>
      </c>
      <c r="S18" t="str">
        <f t="shared" ca="1" si="19"/>
        <v>-</v>
      </c>
      <c r="T18" t="str">
        <f t="shared" ca="1" si="20"/>
        <v>-</v>
      </c>
      <c r="U18" t="str">
        <f t="shared" ca="1" si="21"/>
        <v>-</v>
      </c>
      <c r="V18" t="str">
        <f t="shared" ca="1" si="22"/>
        <v>-</v>
      </c>
      <c r="W18">
        <f t="shared" ca="1" si="10"/>
        <v>33.549999999999997</v>
      </c>
      <c r="X18" t="str">
        <f t="shared" si="11"/>
        <v>C13</v>
      </c>
      <c r="Y18" s="4">
        <f t="shared" ca="1" si="12"/>
        <v>0</v>
      </c>
    </row>
    <row r="19" spans="1:25" x14ac:dyDescent="0.2">
      <c r="A19" t="s">
        <v>28</v>
      </c>
      <c r="B19">
        <v>9</v>
      </c>
      <c r="C19">
        <v>33.909999999999997</v>
      </c>
      <c r="D19">
        <v>3.77</v>
      </c>
      <c r="E19">
        <v>41.1</v>
      </c>
      <c r="F19">
        <v>4.57</v>
      </c>
      <c r="G19">
        <v>39.880000000000003</v>
      </c>
      <c r="H19">
        <v>4.43</v>
      </c>
      <c r="I19">
        <v>43.63</v>
      </c>
      <c r="J19">
        <v>4.8499999999999996</v>
      </c>
      <c r="K19">
        <v>47.32</v>
      </c>
      <c r="L19">
        <v>5.26</v>
      </c>
      <c r="M19" t="str">
        <f t="shared" ca="1" si="13"/>
        <v>-</v>
      </c>
      <c r="N19" t="str">
        <f t="shared" ca="1" si="14"/>
        <v>-</v>
      </c>
      <c r="O19" t="str">
        <f t="shared" ca="1" si="15"/>
        <v>-</v>
      </c>
      <c r="P19" t="str">
        <f t="shared" ca="1" si="16"/>
        <v>-</v>
      </c>
      <c r="Q19" t="str">
        <f t="shared" ca="1" si="17"/>
        <v>-</v>
      </c>
      <c r="R19" t="str">
        <f t="shared" ca="1" si="18"/>
        <v>-</v>
      </c>
      <c r="S19" t="str">
        <f t="shared" ca="1" si="19"/>
        <v>-</v>
      </c>
      <c r="T19" t="str">
        <f t="shared" ca="1" si="20"/>
        <v>-</v>
      </c>
      <c r="U19" t="str">
        <f t="shared" ca="1" si="21"/>
        <v>-</v>
      </c>
      <c r="V19" t="str">
        <f t="shared" ca="1" si="22"/>
        <v>-</v>
      </c>
      <c r="W19">
        <f t="shared" ca="1" si="10"/>
        <v>33.909999999999997</v>
      </c>
      <c r="X19" t="str">
        <f t="shared" si="11"/>
        <v>C13</v>
      </c>
      <c r="Y19" s="4">
        <f t="shared" ca="1" si="12"/>
        <v>0</v>
      </c>
    </row>
    <row r="20" spans="1:25" x14ac:dyDescent="0.2">
      <c r="A20" t="s">
        <v>29</v>
      </c>
      <c r="B20">
        <v>7</v>
      </c>
      <c r="C20">
        <v>26.16</v>
      </c>
      <c r="D20">
        <v>3.74</v>
      </c>
      <c r="E20">
        <v>22.09</v>
      </c>
      <c r="F20">
        <v>3.16</v>
      </c>
      <c r="G20">
        <v>21.77</v>
      </c>
      <c r="H20">
        <v>3.11</v>
      </c>
      <c r="I20">
        <v>18.59</v>
      </c>
      <c r="J20">
        <v>2.66</v>
      </c>
      <c r="K20">
        <v>19.100000000000001</v>
      </c>
      <c r="L20">
        <v>2.73</v>
      </c>
      <c r="M20" t="str">
        <f t="shared" ca="1" si="13"/>
        <v>-</v>
      </c>
      <c r="N20" t="str">
        <f t="shared" ca="1" si="14"/>
        <v>-</v>
      </c>
      <c r="O20" t="str">
        <f t="shared" ca="1" si="15"/>
        <v>-</v>
      </c>
      <c r="P20" t="str">
        <f t="shared" ca="1" si="16"/>
        <v>-</v>
      </c>
      <c r="Q20" t="str">
        <f t="shared" ca="1" si="17"/>
        <v>-</v>
      </c>
      <c r="R20" t="str">
        <f t="shared" ca="1" si="18"/>
        <v>-</v>
      </c>
      <c r="S20" t="str">
        <f t="shared" ca="1" si="19"/>
        <v>-</v>
      </c>
      <c r="T20" t="str">
        <f t="shared" ca="1" si="20"/>
        <v>-</v>
      </c>
      <c r="U20" t="str">
        <f t="shared" ca="1" si="21"/>
        <v>-</v>
      </c>
      <c r="V20" t="str">
        <f t="shared" ca="1" si="22"/>
        <v>-</v>
      </c>
      <c r="W20">
        <f t="shared" ca="1" si="10"/>
        <v>26.16</v>
      </c>
      <c r="X20" t="str">
        <f t="shared" si="11"/>
        <v>C13</v>
      </c>
      <c r="Y20" s="4">
        <f t="shared" ca="1" si="12"/>
        <v>0</v>
      </c>
    </row>
    <row r="21" spans="1:25" x14ac:dyDescent="0.2">
      <c r="A21" t="s">
        <v>30</v>
      </c>
      <c r="B21">
        <v>11</v>
      </c>
      <c r="C21">
        <v>38.450000000000003</v>
      </c>
      <c r="D21">
        <v>3.5</v>
      </c>
      <c r="E21">
        <v>34.03</v>
      </c>
      <c r="F21">
        <v>3.09</v>
      </c>
      <c r="G21">
        <v>32.61</v>
      </c>
      <c r="H21">
        <v>2.96</v>
      </c>
      <c r="I21">
        <v>31.07</v>
      </c>
      <c r="J21">
        <v>2.82</v>
      </c>
      <c r="K21">
        <v>31.3</v>
      </c>
      <c r="L21">
        <v>2.85</v>
      </c>
      <c r="M21" t="str">
        <f t="shared" ca="1" si="13"/>
        <v>-</v>
      </c>
      <c r="N21" t="str">
        <f t="shared" ca="1" si="14"/>
        <v>YES</v>
      </c>
      <c r="O21" t="str">
        <f t="shared" ca="1" si="15"/>
        <v>-</v>
      </c>
      <c r="P21" t="str">
        <f t="shared" ca="1" si="16"/>
        <v>-</v>
      </c>
      <c r="Q21" t="str">
        <f t="shared" ca="1" si="17"/>
        <v>-</v>
      </c>
      <c r="R21" t="str">
        <f t="shared" ca="1" si="18"/>
        <v>-</v>
      </c>
      <c r="S21" t="str">
        <f t="shared" ca="1" si="19"/>
        <v>-</v>
      </c>
      <c r="T21" t="str">
        <f t="shared" ca="1" si="20"/>
        <v>-</v>
      </c>
      <c r="U21" t="str">
        <f t="shared" ca="1" si="21"/>
        <v>-</v>
      </c>
      <c r="V21" t="str">
        <f t="shared" ca="1" si="22"/>
        <v>-</v>
      </c>
      <c r="W21">
        <f t="shared" ca="1" si="10"/>
        <v>38.450000000000003</v>
      </c>
      <c r="X21" t="str">
        <f t="shared" si="11"/>
        <v>C13</v>
      </c>
      <c r="Y21" s="4">
        <f t="shared" ca="1" si="12"/>
        <v>0.1</v>
      </c>
    </row>
    <row r="22" spans="1:25" x14ac:dyDescent="0.2">
      <c r="A22" t="s">
        <v>21</v>
      </c>
      <c r="M22" t="str">
        <f ca="1">IF(C22=MIN(OFFSET(INDIRECT($X22),0,0,10,1)),"YES","-")</f>
        <v>-</v>
      </c>
      <c r="N22" t="str">
        <f ca="1">IF(D22=MIN(OFFSET(INDIRECT($X22),0,1,10,1)),"YES","-")</f>
        <v>-</v>
      </c>
      <c r="O22" t="str">
        <f ca="1">IF(E22=MIN(OFFSET(INDIRECT($X22),0,2,10,1)),"YES","-")</f>
        <v>-</v>
      </c>
      <c r="P22" t="str">
        <f ca="1">IF(F22=MIN(OFFSET(INDIRECT($X22),0,3,10,1)),"YES","-")</f>
        <v>-</v>
      </c>
      <c r="Q22" t="str">
        <f ca="1">IF(G22=MIN(OFFSET(INDIRECT($X22),0,4,10,1)),"YES","-")</f>
        <v>-</v>
      </c>
      <c r="R22" t="str">
        <f ca="1">IF(H22=MIN(OFFSET(INDIRECT($X22),0,5,10,1)),"YES","-")</f>
        <v>-</v>
      </c>
      <c r="S22" t="str">
        <f ca="1">IF(I22=MIN(OFFSET(INDIRECT($X22),0,6,10,1)),"YES","-")</f>
        <v>-</v>
      </c>
      <c r="T22" t="str">
        <f ca="1">IF(J22=MIN(OFFSET(INDIRECT($X22),0,7,10,1)),"YES","-")</f>
        <v>-</v>
      </c>
      <c r="U22" t="str">
        <f ca="1">IF(K22=MIN(OFFSET(INDIRECT($X22),0,8,10,1)),"YES","-")</f>
        <v>-</v>
      </c>
      <c r="V22" t="str">
        <f ca="1">IF(L22=MIN(OFFSET(INDIRECT($X22),0,9,10,1)),"YES","-")</f>
        <v>-</v>
      </c>
      <c r="W22">
        <f t="shared" ca="1" si="10"/>
        <v>0</v>
      </c>
      <c r="X22" t="str">
        <f t="shared" si="11"/>
        <v>C13</v>
      </c>
      <c r="Y22" s="4" t="str">
        <f t="shared" si="12"/>
        <v/>
      </c>
    </row>
    <row r="23" spans="1:25" x14ac:dyDescent="0.2">
      <c r="A23" t="s">
        <v>31</v>
      </c>
      <c r="B23">
        <v>10</v>
      </c>
      <c r="C23">
        <v>38.29</v>
      </c>
      <c r="D23">
        <v>3.83</v>
      </c>
      <c r="E23">
        <v>33.869999999999997</v>
      </c>
      <c r="F23">
        <v>3.39</v>
      </c>
      <c r="G23">
        <v>32.54</v>
      </c>
      <c r="H23">
        <v>3.25</v>
      </c>
      <c r="I23">
        <v>30.81</v>
      </c>
      <c r="J23">
        <v>3.08</v>
      </c>
      <c r="K23">
        <v>36.58</v>
      </c>
      <c r="L23">
        <v>3.66</v>
      </c>
      <c r="M23" t="str">
        <f ca="1">IF(C23=MIN(OFFSET(INDIRECT($X23),0,0,10,1)),"YES","-")</f>
        <v>-</v>
      </c>
      <c r="N23" t="str">
        <f ca="1">IF(D23=MIN(OFFSET(INDIRECT($X23),0,1,10,1)),"YES","-")</f>
        <v>YES</v>
      </c>
      <c r="O23" t="str">
        <f ca="1">IF(E23=MIN(OFFSET(INDIRECT($X23),0,2,10,1)),"YES","-")</f>
        <v>-</v>
      </c>
      <c r="P23" t="str">
        <f ca="1">IF(F23=MIN(OFFSET(INDIRECT($X23),0,3,10,1)),"YES","-")</f>
        <v>YES</v>
      </c>
      <c r="Q23" t="str">
        <f ca="1">IF(G23=MIN(OFFSET(INDIRECT($X23),0,4,10,1)),"YES","-")</f>
        <v>-</v>
      </c>
      <c r="R23" t="str">
        <f ca="1">IF(H23=MIN(OFFSET(INDIRECT($X23),0,5,10,1)),"YES","-")</f>
        <v>-</v>
      </c>
      <c r="S23" t="str">
        <f ca="1">IF(I23=MIN(OFFSET(INDIRECT($X23),0,6,10,1)),"YES","-")</f>
        <v>-</v>
      </c>
      <c r="T23" t="str">
        <f ca="1">IF(J23=MIN(OFFSET(INDIRECT($X23),0,7,10,1)),"YES","-")</f>
        <v>-</v>
      </c>
      <c r="U23" t="str">
        <f ca="1">IF(K23=MIN(OFFSET(INDIRECT($X23),0,8,10,1)),"YES","-")</f>
        <v>-</v>
      </c>
      <c r="V23" t="str">
        <f ca="1">IF(L23=MIN(OFFSET(INDIRECT($X23),0,9,10,1)),"YES","-")</f>
        <v>-</v>
      </c>
      <c r="W23">
        <f t="shared" ca="1" si="10"/>
        <v>38.29</v>
      </c>
      <c r="X23" t="str">
        <f t="shared" si="11"/>
        <v>C23</v>
      </c>
      <c r="Y23" s="4">
        <f t="shared" ca="1" si="12"/>
        <v>0.2</v>
      </c>
    </row>
    <row r="24" spans="1:25" x14ac:dyDescent="0.2">
      <c r="A24" t="s">
        <v>32</v>
      </c>
      <c r="B24">
        <v>11</v>
      </c>
      <c r="C24">
        <v>51.65</v>
      </c>
      <c r="D24">
        <v>4.7</v>
      </c>
      <c r="E24">
        <v>45.63</v>
      </c>
      <c r="F24">
        <v>4.1500000000000004</v>
      </c>
      <c r="G24">
        <v>45.5</v>
      </c>
      <c r="H24">
        <v>4.1399999999999997</v>
      </c>
      <c r="I24">
        <v>46.85</v>
      </c>
      <c r="J24">
        <v>4.26</v>
      </c>
      <c r="K24">
        <v>53.42</v>
      </c>
      <c r="L24">
        <v>4.8600000000000003</v>
      </c>
      <c r="M24" t="str">
        <f t="shared" ref="M24:M31" ca="1" si="23">IF(C24=MIN(OFFSET(INDIRECT($X24),0,0,10,1)),"YES","-")</f>
        <v>-</v>
      </c>
      <c r="N24" t="str">
        <f t="shared" ref="N24:N31" ca="1" si="24">IF(D24=MIN(OFFSET(INDIRECT($X24),0,1,10,1)),"YES","-")</f>
        <v>-</v>
      </c>
      <c r="O24" t="str">
        <f t="shared" ref="O24:O31" ca="1" si="25">IF(E24=MIN(OFFSET(INDIRECT($X24),0,2,10,1)),"YES","-")</f>
        <v>-</v>
      </c>
      <c r="P24" t="str">
        <f t="shared" ref="P24:P31" ca="1" si="26">IF(F24=MIN(OFFSET(INDIRECT($X24),0,3,10,1)),"YES","-")</f>
        <v>-</v>
      </c>
      <c r="Q24" t="str">
        <f t="shared" ref="Q24:Q31" ca="1" si="27">IF(G24=MIN(OFFSET(INDIRECT($X24),0,4,10,1)),"YES","-")</f>
        <v>-</v>
      </c>
      <c r="R24" t="str">
        <f t="shared" ref="R24:R31" ca="1" si="28">IF(H24=MIN(OFFSET(INDIRECT($X24),0,5,10,1)),"YES","-")</f>
        <v>-</v>
      </c>
      <c r="S24" t="str">
        <f t="shared" ref="S24:S31" ca="1" si="29">IF(I24=MIN(OFFSET(INDIRECT($X24),0,6,10,1)),"YES","-")</f>
        <v>-</v>
      </c>
      <c r="T24" t="str">
        <f t="shared" ref="T24:T31" ca="1" si="30">IF(J24=MIN(OFFSET(INDIRECT($X24),0,7,10,1)),"YES","-")</f>
        <v>-</v>
      </c>
      <c r="U24" t="str">
        <f t="shared" ref="U24:U31" ca="1" si="31">IF(K24=MIN(OFFSET(INDIRECT($X24),0,8,10,1)),"YES","-")</f>
        <v>-</v>
      </c>
      <c r="V24" t="str">
        <f t="shared" ref="V24:V31" ca="1" si="32">IF(L24=MIN(OFFSET(INDIRECT($X24),0,9,10,1)),"YES","-")</f>
        <v>-</v>
      </c>
      <c r="W24">
        <f t="shared" ca="1" si="10"/>
        <v>51.65</v>
      </c>
      <c r="X24" t="str">
        <f t="shared" si="11"/>
        <v>C23</v>
      </c>
      <c r="Y24" s="4">
        <f t="shared" ca="1" si="12"/>
        <v>0</v>
      </c>
    </row>
    <row r="25" spans="1:25" x14ac:dyDescent="0.2">
      <c r="A25" t="s">
        <v>33</v>
      </c>
      <c r="B25">
        <v>8</v>
      </c>
      <c r="C25">
        <v>33.64</v>
      </c>
      <c r="D25">
        <v>4.21</v>
      </c>
      <c r="E25">
        <v>37.53</v>
      </c>
      <c r="F25">
        <v>4.6900000000000004</v>
      </c>
      <c r="G25">
        <v>31.3</v>
      </c>
      <c r="H25">
        <v>3.91</v>
      </c>
      <c r="I25">
        <v>29.77</v>
      </c>
      <c r="J25">
        <v>3.72</v>
      </c>
      <c r="K25">
        <v>34.659999999999997</v>
      </c>
      <c r="L25">
        <v>4.33</v>
      </c>
      <c r="M25" t="str">
        <f t="shared" ca="1" si="23"/>
        <v>-</v>
      </c>
      <c r="N25" t="str">
        <f t="shared" ca="1" si="24"/>
        <v>-</v>
      </c>
      <c r="O25" t="str">
        <f t="shared" ca="1" si="25"/>
        <v>-</v>
      </c>
      <c r="P25" t="str">
        <f t="shared" ca="1" si="26"/>
        <v>-</v>
      </c>
      <c r="Q25" t="str">
        <f t="shared" ca="1" si="27"/>
        <v>-</v>
      </c>
      <c r="R25" t="str">
        <f t="shared" ca="1" si="28"/>
        <v>-</v>
      </c>
      <c r="S25" t="str">
        <f t="shared" ca="1" si="29"/>
        <v>-</v>
      </c>
      <c r="T25" t="str">
        <f t="shared" ca="1" si="30"/>
        <v>-</v>
      </c>
      <c r="U25" t="str">
        <f t="shared" ca="1" si="31"/>
        <v>-</v>
      </c>
      <c r="V25" t="str">
        <f t="shared" ca="1" si="32"/>
        <v>-</v>
      </c>
      <c r="W25">
        <f t="shared" ca="1" si="10"/>
        <v>33.64</v>
      </c>
      <c r="X25" t="str">
        <f t="shared" si="11"/>
        <v>C23</v>
      </c>
      <c r="Y25" s="4">
        <f t="shared" ca="1" si="12"/>
        <v>0</v>
      </c>
    </row>
    <row r="26" spans="1:25" x14ac:dyDescent="0.2">
      <c r="A26" t="s">
        <v>34</v>
      </c>
      <c r="B26">
        <v>11</v>
      </c>
      <c r="C26">
        <v>50.54</v>
      </c>
      <c r="D26">
        <v>4.59</v>
      </c>
      <c r="E26">
        <v>44.41</v>
      </c>
      <c r="F26">
        <v>4.04</v>
      </c>
      <c r="G26">
        <v>43</v>
      </c>
      <c r="H26">
        <v>3.91</v>
      </c>
      <c r="I26">
        <v>44.01</v>
      </c>
      <c r="J26">
        <v>4</v>
      </c>
      <c r="K26">
        <v>50.91</v>
      </c>
      <c r="L26">
        <v>4.63</v>
      </c>
      <c r="M26" t="str">
        <f t="shared" ca="1" si="23"/>
        <v>-</v>
      </c>
      <c r="N26" t="str">
        <f t="shared" ca="1" si="24"/>
        <v>-</v>
      </c>
      <c r="O26" t="str">
        <f t="shared" ca="1" si="25"/>
        <v>-</v>
      </c>
      <c r="P26" t="str">
        <f t="shared" ca="1" si="26"/>
        <v>-</v>
      </c>
      <c r="Q26" t="str">
        <f t="shared" ca="1" si="27"/>
        <v>-</v>
      </c>
      <c r="R26" t="str">
        <f t="shared" ca="1" si="28"/>
        <v>-</v>
      </c>
      <c r="S26" t="str">
        <f t="shared" ca="1" si="29"/>
        <v>-</v>
      </c>
      <c r="T26" t="str">
        <f t="shared" ca="1" si="30"/>
        <v>-</v>
      </c>
      <c r="U26" t="str">
        <f t="shared" ca="1" si="31"/>
        <v>-</v>
      </c>
      <c r="V26" t="str">
        <f t="shared" ca="1" si="32"/>
        <v>-</v>
      </c>
      <c r="W26">
        <f t="shared" ca="1" si="10"/>
        <v>50.54</v>
      </c>
      <c r="X26" t="str">
        <f t="shared" si="11"/>
        <v>C23</v>
      </c>
      <c r="Y26" s="4">
        <f t="shared" ca="1" si="12"/>
        <v>0</v>
      </c>
    </row>
    <row r="27" spans="1:25" x14ac:dyDescent="0.2">
      <c r="A27" t="s">
        <v>35</v>
      </c>
      <c r="B27">
        <v>10</v>
      </c>
      <c r="C27">
        <v>39.090000000000003</v>
      </c>
      <c r="D27">
        <v>3.91</v>
      </c>
      <c r="E27">
        <v>35.24</v>
      </c>
      <c r="F27">
        <v>3.52</v>
      </c>
      <c r="G27">
        <v>34.4</v>
      </c>
      <c r="H27">
        <v>3.44</v>
      </c>
      <c r="I27">
        <v>32.99</v>
      </c>
      <c r="J27">
        <v>3.3</v>
      </c>
      <c r="K27">
        <v>37.630000000000003</v>
      </c>
      <c r="L27">
        <v>3.76</v>
      </c>
      <c r="M27" t="str">
        <f t="shared" ca="1" si="23"/>
        <v>-</v>
      </c>
      <c r="N27" t="str">
        <f t="shared" ca="1" si="24"/>
        <v>-</v>
      </c>
      <c r="O27" t="str">
        <f t="shared" ca="1" si="25"/>
        <v>-</v>
      </c>
      <c r="P27" t="str">
        <f t="shared" ca="1" si="26"/>
        <v>-</v>
      </c>
      <c r="Q27" t="str">
        <f t="shared" ca="1" si="27"/>
        <v>-</v>
      </c>
      <c r="R27" t="str">
        <f t="shared" ca="1" si="28"/>
        <v>-</v>
      </c>
      <c r="S27" t="str">
        <f t="shared" ca="1" si="29"/>
        <v>-</v>
      </c>
      <c r="T27" t="str">
        <f t="shared" ca="1" si="30"/>
        <v>-</v>
      </c>
      <c r="U27" t="str">
        <f t="shared" ca="1" si="31"/>
        <v>-</v>
      </c>
      <c r="V27" t="str">
        <f t="shared" ca="1" si="32"/>
        <v>-</v>
      </c>
      <c r="W27">
        <f t="shared" ca="1" si="10"/>
        <v>39.090000000000003</v>
      </c>
      <c r="X27" t="str">
        <f t="shared" si="11"/>
        <v>C23</v>
      </c>
      <c r="Y27" s="4">
        <f t="shared" ca="1" si="12"/>
        <v>0</v>
      </c>
    </row>
    <row r="28" spans="1:25" x14ac:dyDescent="0.2">
      <c r="A28" t="s">
        <v>36</v>
      </c>
      <c r="B28">
        <v>11</v>
      </c>
      <c r="C28">
        <v>50.98</v>
      </c>
      <c r="D28">
        <v>4.63</v>
      </c>
      <c r="E28">
        <v>45.5</v>
      </c>
      <c r="F28">
        <v>4.1399999999999997</v>
      </c>
      <c r="G28">
        <v>44.29</v>
      </c>
      <c r="H28">
        <v>4.03</v>
      </c>
      <c r="I28">
        <v>45.04</v>
      </c>
      <c r="J28">
        <v>4.09</v>
      </c>
      <c r="K28">
        <v>52.17</v>
      </c>
      <c r="L28">
        <v>4.74</v>
      </c>
      <c r="M28" t="str">
        <f t="shared" ca="1" si="23"/>
        <v>-</v>
      </c>
      <c r="N28" t="str">
        <f t="shared" ca="1" si="24"/>
        <v>-</v>
      </c>
      <c r="O28" t="str">
        <f t="shared" ca="1" si="25"/>
        <v>-</v>
      </c>
      <c r="P28" t="str">
        <f t="shared" ca="1" si="26"/>
        <v>-</v>
      </c>
      <c r="Q28" t="str">
        <f t="shared" ca="1" si="27"/>
        <v>-</v>
      </c>
      <c r="R28" t="str">
        <f t="shared" ca="1" si="28"/>
        <v>-</v>
      </c>
      <c r="S28" t="str">
        <f t="shared" ca="1" si="29"/>
        <v>-</v>
      </c>
      <c r="T28" t="str">
        <f t="shared" ca="1" si="30"/>
        <v>-</v>
      </c>
      <c r="U28" t="str">
        <f t="shared" ca="1" si="31"/>
        <v>-</v>
      </c>
      <c r="V28" t="str">
        <f t="shared" ca="1" si="32"/>
        <v>-</v>
      </c>
      <c r="W28">
        <f t="shared" ca="1" si="10"/>
        <v>50.98</v>
      </c>
      <c r="X28" t="str">
        <f t="shared" si="11"/>
        <v>C23</v>
      </c>
      <c r="Y28" s="4">
        <f t="shared" ca="1" si="12"/>
        <v>0</v>
      </c>
    </row>
    <row r="29" spans="1:25" x14ac:dyDescent="0.2">
      <c r="A29" t="s">
        <v>37</v>
      </c>
      <c r="B29">
        <v>10</v>
      </c>
      <c r="C29">
        <v>38.74</v>
      </c>
      <c r="D29">
        <v>3.87</v>
      </c>
      <c r="E29">
        <v>35.49</v>
      </c>
      <c r="F29">
        <v>3.55</v>
      </c>
      <c r="G29">
        <v>35.729999999999997</v>
      </c>
      <c r="H29">
        <v>3.57</v>
      </c>
      <c r="I29">
        <v>34.340000000000003</v>
      </c>
      <c r="J29">
        <v>3.43</v>
      </c>
      <c r="K29">
        <v>40.299999999999997</v>
      </c>
      <c r="L29">
        <v>4.03</v>
      </c>
      <c r="M29" t="str">
        <f t="shared" ca="1" si="23"/>
        <v>-</v>
      </c>
      <c r="N29" t="str">
        <f t="shared" ca="1" si="24"/>
        <v>-</v>
      </c>
      <c r="O29" t="str">
        <f t="shared" ca="1" si="25"/>
        <v>-</v>
      </c>
      <c r="P29" t="str">
        <f t="shared" ca="1" si="26"/>
        <v>-</v>
      </c>
      <c r="Q29" t="str">
        <f t="shared" ca="1" si="27"/>
        <v>-</v>
      </c>
      <c r="R29" t="str">
        <f t="shared" ca="1" si="28"/>
        <v>-</v>
      </c>
      <c r="S29" t="str">
        <f t="shared" ca="1" si="29"/>
        <v>-</v>
      </c>
      <c r="T29" t="str">
        <f t="shared" ca="1" si="30"/>
        <v>-</v>
      </c>
      <c r="U29" t="str">
        <f t="shared" ca="1" si="31"/>
        <v>-</v>
      </c>
      <c r="V29" t="str">
        <f t="shared" ca="1" si="32"/>
        <v>-</v>
      </c>
      <c r="W29">
        <f t="shared" ca="1" si="10"/>
        <v>38.74</v>
      </c>
      <c r="X29" t="str">
        <f t="shared" si="11"/>
        <v>C23</v>
      </c>
      <c r="Y29" s="4">
        <f t="shared" ca="1" si="12"/>
        <v>0</v>
      </c>
    </row>
    <row r="30" spans="1:25" x14ac:dyDescent="0.2">
      <c r="A30" t="s">
        <v>38</v>
      </c>
      <c r="B30">
        <v>8</v>
      </c>
      <c r="C30">
        <v>32.869999999999997</v>
      </c>
      <c r="D30">
        <v>4.1100000000000003</v>
      </c>
      <c r="E30">
        <v>30.07</v>
      </c>
      <c r="F30">
        <v>3.76</v>
      </c>
      <c r="G30">
        <v>21.97</v>
      </c>
      <c r="H30">
        <v>2.75</v>
      </c>
      <c r="I30">
        <v>17.27</v>
      </c>
      <c r="J30">
        <v>2.16</v>
      </c>
      <c r="K30">
        <v>19.829999999999998</v>
      </c>
      <c r="L30">
        <v>2.48</v>
      </c>
      <c r="M30" t="str">
        <f t="shared" ca="1" si="23"/>
        <v>YES</v>
      </c>
      <c r="N30" t="str">
        <f t="shared" ca="1" si="24"/>
        <v>-</v>
      </c>
      <c r="O30" t="str">
        <f t="shared" ca="1" si="25"/>
        <v>YES</v>
      </c>
      <c r="P30" t="str">
        <f t="shared" ca="1" si="26"/>
        <v>-</v>
      </c>
      <c r="Q30" t="str">
        <f t="shared" ca="1" si="27"/>
        <v>YES</v>
      </c>
      <c r="R30" t="str">
        <f t="shared" ca="1" si="28"/>
        <v>YES</v>
      </c>
      <c r="S30" t="str">
        <f t="shared" ca="1" si="29"/>
        <v>YES</v>
      </c>
      <c r="T30" t="str">
        <f t="shared" ca="1" si="30"/>
        <v>YES</v>
      </c>
      <c r="U30" t="str">
        <f t="shared" ca="1" si="31"/>
        <v>YES</v>
      </c>
      <c r="V30" t="str">
        <f t="shared" ca="1" si="32"/>
        <v>YES</v>
      </c>
      <c r="W30">
        <f t="shared" ca="1" si="10"/>
        <v>32.869999999999997</v>
      </c>
      <c r="X30" t="str">
        <f t="shared" si="11"/>
        <v>C23</v>
      </c>
      <c r="Y30" s="4">
        <f t="shared" ca="1" si="12"/>
        <v>0.8</v>
      </c>
    </row>
    <row r="31" spans="1:25" x14ac:dyDescent="0.2">
      <c r="A31" t="s">
        <v>39</v>
      </c>
      <c r="B31">
        <v>8</v>
      </c>
      <c r="C31">
        <v>33.950000000000003</v>
      </c>
      <c r="D31">
        <v>4.24</v>
      </c>
      <c r="E31">
        <v>37.31</v>
      </c>
      <c r="F31">
        <v>4.66</v>
      </c>
      <c r="G31">
        <v>31.4</v>
      </c>
      <c r="H31">
        <v>3.93</v>
      </c>
      <c r="I31">
        <v>30.71</v>
      </c>
      <c r="J31">
        <v>3.84</v>
      </c>
      <c r="K31">
        <v>34.89</v>
      </c>
      <c r="L31">
        <v>4.3600000000000003</v>
      </c>
      <c r="M31" t="str">
        <f t="shared" ca="1" si="23"/>
        <v>-</v>
      </c>
      <c r="N31" t="str">
        <f t="shared" ca="1" si="24"/>
        <v>-</v>
      </c>
      <c r="O31" t="str">
        <f t="shared" ca="1" si="25"/>
        <v>-</v>
      </c>
      <c r="P31" t="str">
        <f t="shared" ca="1" si="26"/>
        <v>-</v>
      </c>
      <c r="Q31" t="str">
        <f t="shared" ca="1" si="27"/>
        <v>-</v>
      </c>
      <c r="R31" t="str">
        <f t="shared" ca="1" si="28"/>
        <v>-</v>
      </c>
      <c r="S31" t="str">
        <f t="shared" ca="1" si="29"/>
        <v>-</v>
      </c>
      <c r="T31" t="str">
        <f t="shared" ca="1" si="30"/>
        <v>-</v>
      </c>
      <c r="U31" t="str">
        <f t="shared" ca="1" si="31"/>
        <v>-</v>
      </c>
      <c r="V31" t="str">
        <f t="shared" ca="1" si="32"/>
        <v>-</v>
      </c>
      <c r="W31">
        <f t="shared" ca="1" si="10"/>
        <v>33.950000000000003</v>
      </c>
      <c r="X31" t="str">
        <f t="shared" si="11"/>
        <v>C23</v>
      </c>
      <c r="Y31" s="4">
        <f t="shared" ca="1" si="12"/>
        <v>0</v>
      </c>
    </row>
    <row r="32" spans="1:25" x14ac:dyDescent="0.2">
      <c r="A32" t="s">
        <v>21</v>
      </c>
      <c r="M32" t="str">
        <f ca="1">IF(C32=MIN(OFFSET(INDIRECT($X32),0,0,10,1)),"YES","-")</f>
        <v>-</v>
      </c>
      <c r="N32" t="str">
        <f ca="1">IF(D32=MIN(OFFSET(INDIRECT($X32),0,1,10,1)),"YES","-")</f>
        <v>-</v>
      </c>
      <c r="O32" t="str">
        <f ca="1">IF(E32=MIN(OFFSET(INDIRECT($X32),0,2,10,1)),"YES","-")</f>
        <v>-</v>
      </c>
      <c r="P32" t="str">
        <f ca="1">IF(F32=MIN(OFFSET(INDIRECT($X32),0,3,10,1)),"YES","-")</f>
        <v>-</v>
      </c>
      <c r="Q32" t="str">
        <f ca="1">IF(G32=MIN(OFFSET(INDIRECT($X32),0,4,10,1)),"YES","-")</f>
        <v>-</v>
      </c>
      <c r="R32" t="str">
        <f ca="1">IF(H32=MIN(OFFSET(INDIRECT($X32),0,5,10,1)),"YES","-")</f>
        <v>-</v>
      </c>
      <c r="S32" t="str">
        <f ca="1">IF(I32=MIN(OFFSET(INDIRECT($X32),0,6,10,1)),"YES","-")</f>
        <v>-</v>
      </c>
      <c r="T32" t="str">
        <f ca="1">IF(J32=MIN(OFFSET(INDIRECT($X32),0,7,10,1)),"YES","-")</f>
        <v>-</v>
      </c>
      <c r="U32" t="str">
        <f ca="1">IF(K32=MIN(OFFSET(INDIRECT($X32),0,8,10,1)),"YES","-")</f>
        <v>-</v>
      </c>
      <c r="V32" t="str">
        <f ca="1">IF(L32=MIN(OFFSET(INDIRECT($X32),0,9,10,1)),"YES","-")</f>
        <v>-</v>
      </c>
      <c r="W32">
        <f t="shared" ca="1" si="10"/>
        <v>0</v>
      </c>
      <c r="X32" t="str">
        <f t="shared" si="11"/>
        <v>C23</v>
      </c>
      <c r="Y32" s="4" t="str">
        <f t="shared" si="12"/>
        <v/>
      </c>
    </row>
    <row r="33" spans="1:25" x14ac:dyDescent="0.2">
      <c r="A33" t="s">
        <v>40</v>
      </c>
      <c r="B33">
        <v>12</v>
      </c>
      <c r="C33">
        <v>43.53</v>
      </c>
      <c r="D33">
        <v>3.63</v>
      </c>
      <c r="E33">
        <v>40.729999999999997</v>
      </c>
      <c r="F33">
        <v>3.39</v>
      </c>
      <c r="G33">
        <v>39.17</v>
      </c>
      <c r="H33">
        <v>3.26</v>
      </c>
      <c r="I33">
        <v>40.96</v>
      </c>
      <c r="J33">
        <v>3.41</v>
      </c>
      <c r="K33">
        <v>50.09</v>
      </c>
      <c r="L33">
        <v>4.17</v>
      </c>
      <c r="M33" t="str">
        <f ca="1">IF(C33=MIN(OFFSET(INDIRECT($X33),0,0,10,1)),"YES","-")</f>
        <v>-</v>
      </c>
      <c r="N33" t="str">
        <f ca="1">IF(D33=MIN(OFFSET(INDIRECT($X33),0,1,10,1)),"YES","-")</f>
        <v>-</v>
      </c>
      <c r="O33" t="str">
        <f ca="1">IF(E33=MIN(OFFSET(INDIRECT($X33),0,2,10,1)),"YES","-")</f>
        <v>-</v>
      </c>
      <c r="P33" t="str">
        <f ca="1">IF(F33=MIN(OFFSET(INDIRECT($X33),0,3,10,1)),"YES","-")</f>
        <v>-</v>
      </c>
      <c r="Q33" t="str">
        <f ca="1">IF(G33=MIN(OFFSET(INDIRECT($X33),0,4,10,1)),"YES","-")</f>
        <v>-</v>
      </c>
      <c r="R33" t="str">
        <f ca="1">IF(H33=MIN(OFFSET(INDIRECT($X33),0,5,10,1)),"YES","-")</f>
        <v>-</v>
      </c>
      <c r="S33" t="str">
        <f ca="1">IF(I33=MIN(OFFSET(INDIRECT($X33),0,6,10,1)),"YES","-")</f>
        <v>-</v>
      </c>
      <c r="T33" t="str">
        <f ca="1">IF(J33=MIN(OFFSET(INDIRECT($X33),0,7,10,1)),"YES","-")</f>
        <v>-</v>
      </c>
      <c r="U33" t="str">
        <f ca="1">IF(K33=MIN(OFFSET(INDIRECT($X33),0,8,10,1)),"YES","-")</f>
        <v>-</v>
      </c>
      <c r="V33" t="str">
        <f ca="1">IF(L33=MIN(OFFSET(INDIRECT($X33),0,9,10,1)),"YES","-")</f>
        <v>-</v>
      </c>
      <c r="W33">
        <f t="shared" ca="1" si="10"/>
        <v>43.53</v>
      </c>
      <c r="X33" t="str">
        <f t="shared" si="11"/>
        <v>C33</v>
      </c>
      <c r="Y33" s="4">
        <f t="shared" ca="1" si="12"/>
        <v>0</v>
      </c>
    </row>
    <row r="34" spans="1:25" x14ac:dyDescent="0.2">
      <c r="A34" t="s">
        <v>41</v>
      </c>
      <c r="B34">
        <v>8</v>
      </c>
      <c r="C34">
        <v>26.85</v>
      </c>
      <c r="D34">
        <v>3.36</v>
      </c>
      <c r="E34">
        <v>24.39</v>
      </c>
      <c r="F34">
        <v>3.05</v>
      </c>
      <c r="G34">
        <v>20.64</v>
      </c>
      <c r="H34">
        <v>2.58</v>
      </c>
      <c r="I34">
        <v>15.47</v>
      </c>
      <c r="J34">
        <v>1.93</v>
      </c>
      <c r="K34">
        <v>15.23</v>
      </c>
      <c r="L34">
        <v>1.9</v>
      </c>
      <c r="M34" t="str">
        <f t="shared" ref="M34:M41" ca="1" si="33">IF(C34=MIN(OFFSET(INDIRECT($X34),0,0,10,1)),"YES","-")</f>
        <v>-</v>
      </c>
      <c r="N34" t="str">
        <f t="shared" ref="N34:N41" ca="1" si="34">IF(D34=MIN(OFFSET(INDIRECT($X34),0,1,10,1)),"YES","-")</f>
        <v>YES</v>
      </c>
      <c r="O34" t="str">
        <f t="shared" ref="O34:O41" ca="1" si="35">IF(E34=MIN(OFFSET(INDIRECT($X34),0,2,10,1)),"YES","-")</f>
        <v>-</v>
      </c>
      <c r="P34" t="str">
        <f t="shared" ref="P34:P41" ca="1" si="36">IF(F34=MIN(OFFSET(INDIRECT($X34),0,3,10,1)),"YES","-")</f>
        <v>-</v>
      </c>
      <c r="Q34" t="str">
        <f t="shared" ref="Q34:Q41" ca="1" si="37">IF(G34=MIN(OFFSET(INDIRECT($X34),0,4,10,1)),"YES","-")</f>
        <v>-</v>
      </c>
      <c r="R34" t="str">
        <f t="shared" ref="R34:R41" ca="1" si="38">IF(H34=MIN(OFFSET(INDIRECT($X34),0,5,10,1)),"YES","-")</f>
        <v>YES</v>
      </c>
      <c r="S34" t="str">
        <f t="shared" ref="S34:S41" ca="1" si="39">IF(I34=MIN(OFFSET(INDIRECT($X34),0,6,10,1)),"YES","-")</f>
        <v>-</v>
      </c>
      <c r="T34" t="str">
        <f t="shared" ref="T34:T41" ca="1" si="40">IF(J34=MIN(OFFSET(INDIRECT($X34),0,7,10,1)),"YES","-")</f>
        <v>YES</v>
      </c>
      <c r="U34" t="str">
        <f t="shared" ref="U34:U41" ca="1" si="41">IF(K34=MIN(OFFSET(INDIRECT($X34),0,8,10,1)),"YES","-")</f>
        <v>YES</v>
      </c>
      <c r="V34" t="str">
        <f t="shared" ref="V34:V41" ca="1" si="42">IF(L34=MIN(OFFSET(INDIRECT($X34),0,9,10,1)),"YES","-")</f>
        <v>YES</v>
      </c>
      <c r="W34">
        <f t="shared" ca="1" si="10"/>
        <v>26.85</v>
      </c>
      <c r="X34" t="str">
        <f t="shared" si="11"/>
        <v>C33</v>
      </c>
      <c r="Y34" s="4">
        <f t="shared" ca="1" si="12"/>
        <v>0.5</v>
      </c>
    </row>
    <row r="35" spans="1:25" x14ac:dyDescent="0.2">
      <c r="A35" t="s">
        <v>42</v>
      </c>
      <c r="B35">
        <v>6</v>
      </c>
      <c r="C35">
        <v>22.28</v>
      </c>
      <c r="D35">
        <v>3.71</v>
      </c>
      <c r="E35">
        <v>18.89</v>
      </c>
      <c r="F35">
        <v>3.15</v>
      </c>
      <c r="G35">
        <v>16.34</v>
      </c>
      <c r="H35">
        <v>2.72</v>
      </c>
      <c r="I35">
        <v>15.16</v>
      </c>
      <c r="J35">
        <v>2.5299999999999998</v>
      </c>
      <c r="K35">
        <v>16.22</v>
      </c>
      <c r="L35">
        <v>2.7</v>
      </c>
      <c r="M35" t="str">
        <f t="shared" ca="1" si="33"/>
        <v>YES</v>
      </c>
      <c r="N35" t="str">
        <f t="shared" ca="1" si="34"/>
        <v>-</v>
      </c>
      <c r="O35" t="str">
        <f t="shared" ca="1" si="35"/>
        <v>YES</v>
      </c>
      <c r="P35" t="str">
        <f t="shared" ca="1" si="36"/>
        <v>-</v>
      </c>
      <c r="Q35" t="str">
        <f t="shared" ca="1" si="37"/>
        <v>YES</v>
      </c>
      <c r="R35" t="str">
        <f t="shared" ca="1" si="38"/>
        <v>-</v>
      </c>
      <c r="S35" t="str">
        <f t="shared" ca="1" si="39"/>
        <v>YES</v>
      </c>
      <c r="T35" t="str">
        <f t="shared" ca="1" si="40"/>
        <v>-</v>
      </c>
      <c r="U35" t="str">
        <f t="shared" ca="1" si="41"/>
        <v>-</v>
      </c>
      <c r="V35" t="str">
        <f t="shared" ca="1" si="42"/>
        <v>-</v>
      </c>
      <c r="W35">
        <f t="shared" ca="1" si="10"/>
        <v>22.28</v>
      </c>
      <c r="X35" t="str">
        <f t="shared" si="11"/>
        <v>C33</v>
      </c>
      <c r="Y35" s="4">
        <f t="shared" ca="1" si="12"/>
        <v>0.4</v>
      </c>
    </row>
    <row r="36" spans="1:25" x14ac:dyDescent="0.2">
      <c r="A36" t="s">
        <v>43</v>
      </c>
      <c r="B36">
        <v>6</v>
      </c>
      <c r="C36">
        <v>23.4</v>
      </c>
      <c r="D36">
        <v>3.9</v>
      </c>
      <c r="E36">
        <v>20.53</v>
      </c>
      <c r="F36">
        <v>3.42</v>
      </c>
      <c r="G36">
        <v>18.63</v>
      </c>
      <c r="H36">
        <v>3.11</v>
      </c>
      <c r="I36">
        <v>17.89</v>
      </c>
      <c r="J36">
        <v>2.98</v>
      </c>
      <c r="K36">
        <v>19.66</v>
      </c>
      <c r="L36">
        <v>3.28</v>
      </c>
      <c r="M36" t="str">
        <f t="shared" ca="1" si="33"/>
        <v>-</v>
      </c>
      <c r="N36" t="str">
        <f t="shared" ca="1" si="34"/>
        <v>-</v>
      </c>
      <c r="O36" t="str">
        <f t="shared" ca="1" si="35"/>
        <v>-</v>
      </c>
      <c r="P36" t="str">
        <f t="shared" ca="1" si="36"/>
        <v>-</v>
      </c>
      <c r="Q36" t="str">
        <f t="shared" ca="1" si="37"/>
        <v>-</v>
      </c>
      <c r="R36" t="str">
        <f t="shared" ca="1" si="38"/>
        <v>-</v>
      </c>
      <c r="S36" t="str">
        <f t="shared" ca="1" si="39"/>
        <v>-</v>
      </c>
      <c r="T36" t="str">
        <f t="shared" ca="1" si="40"/>
        <v>-</v>
      </c>
      <c r="U36" t="str">
        <f t="shared" ca="1" si="41"/>
        <v>-</v>
      </c>
      <c r="V36" t="str">
        <f t="shared" ca="1" si="42"/>
        <v>-</v>
      </c>
      <c r="W36">
        <f t="shared" ca="1" si="10"/>
        <v>23.4</v>
      </c>
      <c r="X36" t="str">
        <f t="shared" si="11"/>
        <v>C33</v>
      </c>
      <c r="Y36" s="4">
        <f t="shared" ca="1" si="12"/>
        <v>0</v>
      </c>
    </row>
    <row r="37" spans="1:25" x14ac:dyDescent="0.2">
      <c r="A37" t="s">
        <v>44</v>
      </c>
      <c r="B37">
        <v>12</v>
      </c>
      <c r="C37">
        <v>42.69</v>
      </c>
      <c r="D37">
        <v>3.56</v>
      </c>
      <c r="E37">
        <v>36.83</v>
      </c>
      <c r="F37">
        <v>3.07</v>
      </c>
      <c r="G37">
        <v>32.36</v>
      </c>
      <c r="H37">
        <v>2.7</v>
      </c>
      <c r="I37">
        <v>32.56</v>
      </c>
      <c r="J37">
        <v>2.71</v>
      </c>
      <c r="K37">
        <v>38.44</v>
      </c>
      <c r="L37">
        <v>3.2</v>
      </c>
      <c r="M37" t="str">
        <f t="shared" ca="1" si="33"/>
        <v>-</v>
      </c>
      <c r="N37" t="str">
        <f t="shared" ca="1" si="34"/>
        <v>-</v>
      </c>
      <c r="O37" t="str">
        <f t="shared" ca="1" si="35"/>
        <v>-</v>
      </c>
      <c r="P37" t="str">
        <f t="shared" ca="1" si="36"/>
        <v>-</v>
      </c>
      <c r="Q37" t="str">
        <f t="shared" ca="1" si="37"/>
        <v>-</v>
      </c>
      <c r="R37" t="str">
        <f t="shared" ca="1" si="38"/>
        <v>-</v>
      </c>
      <c r="S37" t="str">
        <f t="shared" ca="1" si="39"/>
        <v>-</v>
      </c>
      <c r="T37" t="str">
        <f t="shared" ca="1" si="40"/>
        <v>-</v>
      </c>
      <c r="U37" t="str">
        <f t="shared" ca="1" si="41"/>
        <v>-</v>
      </c>
      <c r="V37" t="str">
        <f t="shared" ca="1" si="42"/>
        <v>-</v>
      </c>
      <c r="W37">
        <f t="shared" ca="1" si="10"/>
        <v>42.69</v>
      </c>
      <c r="X37" t="str">
        <f t="shared" si="11"/>
        <v>C33</v>
      </c>
      <c r="Y37" s="4">
        <f t="shared" ca="1" si="12"/>
        <v>0</v>
      </c>
    </row>
    <row r="38" spans="1:25" x14ac:dyDescent="0.2">
      <c r="A38" t="s">
        <v>45</v>
      </c>
      <c r="B38">
        <v>12</v>
      </c>
      <c r="C38">
        <v>43.27</v>
      </c>
      <c r="D38">
        <v>3.61</v>
      </c>
      <c r="E38">
        <v>37.630000000000003</v>
      </c>
      <c r="F38">
        <v>3.14</v>
      </c>
      <c r="G38">
        <v>33.74</v>
      </c>
      <c r="H38">
        <v>2.81</v>
      </c>
      <c r="I38">
        <v>33.6</v>
      </c>
      <c r="J38">
        <v>2.8</v>
      </c>
      <c r="K38">
        <v>40.56</v>
      </c>
      <c r="L38">
        <v>3.38</v>
      </c>
      <c r="M38" t="str">
        <f t="shared" ca="1" si="33"/>
        <v>-</v>
      </c>
      <c r="N38" t="str">
        <f t="shared" ca="1" si="34"/>
        <v>-</v>
      </c>
      <c r="O38" t="str">
        <f t="shared" ca="1" si="35"/>
        <v>-</v>
      </c>
      <c r="P38" t="str">
        <f t="shared" ca="1" si="36"/>
        <v>-</v>
      </c>
      <c r="Q38" t="str">
        <f t="shared" ca="1" si="37"/>
        <v>-</v>
      </c>
      <c r="R38" t="str">
        <f t="shared" ca="1" si="38"/>
        <v>-</v>
      </c>
      <c r="S38" t="str">
        <f t="shared" ca="1" si="39"/>
        <v>-</v>
      </c>
      <c r="T38" t="str">
        <f t="shared" ca="1" si="40"/>
        <v>-</v>
      </c>
      <c r="U38" t="str">
        <f t="shared" ca="1" si="41"/>
        <v>-</v>
      </c>
      <c r="V38" t="str">
        <f t="shared" ca="1" si="42"/>
        <v>-</v>
      </c>
      <c r="W38">
        <f t="shared" ca="1" si="10"/>
        <v>43.27</v>
      </c>
      <c r="X38" t="str">
        <f t="shared" si="11"/>
        <v>C33</v>
      </c>
      <c r="Y38" s="4">
        <f t="shared" ca="1" si="12"/>
        <v>0</v>
      </c>
    </row>
    <row r="39" spans="1:25" x14ac:dyDescent="0.2">
      <c r="A39" t="s">
        <v>46</v>
      </c>
      <c r="B39">
        <v>8</v>
      </c>
      <c r="C39">
        <v>27.63</v>
      </c>
      <c r="D39">
        <v>3.45</v>
      </c>
      <c r="E39">
        <v>23.51</v>
      </c>
      <c r="F39">
        <v>2.94</v>
      </c>
      <c r="G39">
        <v>20.73</v>
      </c>
      <c r="H39">
        <v>2.59</v>
      </c>
      <c r="I39">
        <v>15.84</v>
      </c>
      <c r="J39">
        <v>1.98</v>
      </c>
      <c r="K39">
        <v>16.82</v>
      </c>
      <c r="L39">
        <v>2.1</v>
      </c>
      <c r="M39" t="str">
        <f t="shared" ca="1" si="33"/>
        <v>-</v>
      </c>
      <c r="N39" t="str">
        <f t="shared" ca="1" si="34"/>
        <v>-</v>
      </c>
      <c r="O39" t="str">
        <f t="shared" ca="1" si="35"/>
        <v>-</v>
      </c>
      <c r="P39" t="str">
        <f t="shared" ca="1" si="36"/>
        <v>YES</v>
      </c>
      <c r="Q39" t="str">
        <f t="shared" ca="1" si="37"/>
        <v>-</v>
      </c>
      <c r="R39" t="str">
        <f t="shared" ca="1" si="38"/>
        <v>-</v>
      </c>
      <c r="S39" t="str">
        <f t="shared" ca="1" si="39"/>
        <v>-</v>
      </c>
      <c r="T39" t="str">
        <f t="shared" ca="1" si="40"/>
        <v>-</v>
      </c>
      <c r="U39" t="str">
        <f t="shared" ca="1" si="41"/>
        <v>-</v>
      </c>
      <c r="V39" t="str">
        <f t="shared" ca="1" si="42"/>
        <v>-</v>
      </c>
      <c r="W39">
        <f t="shared" ca="1" si="10"/>
        <v>27.63</v>
      </c>
      <c r="X39" t="str">
        <f t="shared" si="11"/>
        <v>C33</v>
      </c>
      <c r="Y39" s="4">
        <f t="shared" ca="1" si="12"/>
        <v>0.1</v>
      </c>
    </row>
    <row r="40" spans="1:25" x14ac:dyDescent="0.2">
      <c r="A40" t="s">
        <v>47</v>
      </c>
      <c r="B40">
        <v>8</v>
      </c>
      <c r="C40">
        <v>27.62</v>
      </c>
      <c r="D40">
        <v>3.45</v>
      </c>
      <c r="E40">
        <v>24.42</v>
      </c>
      <c r="F40">
        <v>3.05</v>
      </c>
      <c r="G40">
        <v>20.71</v>
      </c>
      <c r="H40">
        <v>2.59</v>
      </c>
      <c r="I40">
        <v>15.6</v>
      </c>
      <c r="J40">
        <v>1.95</v>
      </c>
      <c r="K40">
        <v>15.77</v>
      </c>
      <c r="L40">
        <v>1.97</v>
      </c>
      <c r="M40" t="str">
        <f t="shared" ca="1" si="33"/>
        <v>-</v>
      </c>
      <c r="N40" t="str">
        <f t="shared" ca="1" si="34"/>
        <v>-</v>
      </c>
      <c r="O40" t="str">
        <f t="shared" ca="1" si="35"/>
        <v>-</v>
      </c>
      <c r="P40" t="str">
        <f t="shared" ca="1" si="36"/>
        <v>-</v>
      </c>
      <c r="Q40" t="str">
        <f t="shared" ca="1" si="37"/>
        <v>-</v>
      </c>
      <c r="R40" t="str">
        <f t="shared" ca="1" si="38"/>
        <v>-</v>
      </c>
      <c r="S40" t="str">
        <f t="shared" ca="1" si="39"/>
        <v>-</v>
      </c>
      <c r="T40" t="str">
        <f t="shared" ca="1" si="40"/>
        <v>-</v>
      </c>
      <c r="U40" t="str">
        <f t="shared" ca="1" si="41"/>
        <v>-</v>
      </c>
      <c r="V40" t="str">
        <f t="shared" ca="1" si="42"/>
        <v>-</v>
      </c>
      <c r="W40">
        <f t="shared" ca="1" si="10"/>
        <v>27.62</v>
      </c>
      <c r="X40" t="str">
        <f t="shared" si="11"/>
        <v>C33</v>
      </c>
      <c r="Y40" s="4">
        <f t="shared" ca="1" si="12"/>
        <v>0</v>
      </c>
    </row>
    <row r="41" spans="1:25" x14ac:dyDescent="0.2">
      <c r="A41" t="s">
        <v>48</v>
      </c>
      <c r="B41">
        <v>6</v>
      </c>
      <c r="C41">
        <v>23.38</v>
      </c>
      <c r="D41">
        <v>3.9</v>
      </c>
      <c r="E41">
        <v>20.34</v>
      </c>
      <c r="F41">
        <v>3.39</v>
      </c>
      <c r="G41">
        <v>18.489999999999998</v>
      </c>
      <c r="H41">
        <v>3.08</v>
      </c>
      <c r="I41">
        <v>17.72</v>
      </c>
      <c r="J41">
        <v>2.95</v>
      </c>
      <c r="K41">
        <v>19.48</v>
      </c>
      <c r="L41">
        <v>3.25</v>
      </c>
      <c r="M41" t="str">
        <f t="shared" ca="1" si="33"/>
        <v>-</v>
      </c>
      <c r="N41" t="str">
        <f t="shared" ca="1" si="34"/>
        <v>-</v>
      </c>
      <c r="O41" t="str">
        <f t="shared" ca="1" si="35"/>
        <v>-</v>
      </c>
      <c r="P41" t="str">
        <f t="shared" ca="1" si="36"/>
        <v>-</v>
      </c>
      <c r="Q41" t="str">
        <f t="shared" ca="1" si="37"/>
        <v>-</v>
      </c>
      <c r="R41" t="str">
        <f t="shared" ca="1" si="38"/>
        <v>-</v>
      </c>
      <c r="S41" t="str">
        <f t="shared" ca="1" si="39"/>
        <v>-</v>
      </c>
      <c r="T41" t="str">
        <f t="shared" ca="1" si="40"/>
        <v>-</v>
      </c>
      <c r="U41" t="str">
        <f t="shared" ca="1" si="41"/>
        <v>-</v>
      </c>
      <c r="V41" t="str">
        <f t="shared" ca="1" si="42"/>
        <v>-</v>
      </c>
      <c r="W41">
        <f t="shared" ca="1" si="10"/>
        <v>23.38</v>
      </c>
      <c r="X41" t="str">
        <f t="shared" si="11"/>
        <v>C33</v>
      </c>
      <c r="Y41" s="4">
        <f t="shared" ca="1" si="12"/>
        <v>0</v>
      </c>
    </row>
    <row r="42" spans="1:25" x14ac:dyDescent="0.2">
      <c r="A42" t="s">
        <v>21</v>
      </c>
      <c r="M42" t="str">
        <f ca="1">IF(C42=MIN(OFFSET(INDIRECT($X42),0,0,10,1)),"YES","-")</f>
        <v>-</v>
      </c>
      <c r="N42" t="str">
        <f ca="1">IF(D42=MIN(OFFSET(INDIRECT($X42),0,1,10,1)),"YES","-")</f>
        <v>-</v>
      </c>
      <c r="O42" t="str">
        <f ca="1">IF(E42=MIN(OFFSET(INDIRECT($X42),0,2,10,1)),"YES","-")</f>
        <v>-</v>
      </c>
      <c r="P42" t="str">
        <f ca="1">IF(F42=MIN(OFFSET(INDIRECT($X42),0,3,10,1)),"YES","-")</f>
        <v>-</v>
      </c>
      <c r="Q42" t="str">
        <f ca="1">IF(G42=MIN(OFFSET(INDIRECT($X42),0,4,10,1)),"YES","-")</f>
        <v>-</v>
      </c>
      <c r="R42" t="str">
        <f ca="1">IF(H42=MIN(OFFSET(INDIRECT($X42),0,5,10,1)),"YES","-")</f>
        <v>-</v>
      </c>
      <c r="S42" t="str">
        <f ca="1">IF(I42=MIN(OFFSET(INDIRECT($X42),0,6,10,1)),"YES","-")</f>
        <v>-</v>
      </c>
      <c r="T42" t="str">
        <f ca="1">IF(J42=MIN(OFFSET(INDIRECT($X42),0,7,10,1)),"YES","-")</f>
        <v>-</v>
      </c>
      <c r="U42" t="str">
        <f ca="1">IF(K42=MIN(OFFSET(INDIRECT($X42),0,8,10,1)),"YES","-")</f>
        <v>-</v>
      </c>
      <c r="V42" t="str">
        <f ca="1">IF(L42=MIN(OFFSET(INDIRECT($X42),0,9,10,1)),"YES","-")</f>
        <v>-</v>
      </c>
      <c r="W42">
        <f t="shared" ca="1" si="10"/>
        <v>0</v>
      </c>
      <c r="X42" t="str">
        <f t="shared" si="11"/>
        <v>C33</v>
      </c>
      <c r="Y42" s="4" t="str">
        <f t="shared" si="12"/>
        <v/>
      </c>
    </row>
    <row r="43" spans="1:25" x14ac:dyDescent="0.2">
      <c r="A43" t="s">
        <v>49</v>
      </c>
      <c r="B43">
        <v>13</v>
      </c>
      <c r="C43">
        <v>56.46</v>
      </c>
      <c r="D43">
        <v>4.34</v>
      </c>
      <c r="E43">
        <v>44.17</v>
      </c>
      <c r="F43">
        <v>3.4</v>
      </c>
      <c r="G43">
        <v>47.81</v>
      </c>
      <c r="H43">
        <v>3.68</v>
      </c>
      <c r="I43">
        <v>47.8</v>
      </c>
      <c r="J43">
        <v>3.68</v>
      </c>
      <c r="K43">
        <v>57.38</v>
      </c>
      <c r="L43">
        <v>4.41</v>
      </c>
      <c r="M43" t="str">
        <f ca="1">IF(C43=MIN(OFFSET(INDIRECT($X43),0,0,10,1)),"YES","-")</f>
        <v>-</v>
      </c>
      <c r="N43" t="str">
        <f ca="1">IF(D43=MIN(OFFSET(INDIRECT($X43),0,1,10,1)),"YES","-")</f>
        <v>-</v>
      </c>
      <c r="O43" t="str">
        <f ca="1">IF(E43=MIN(OFFSET(INDIRECT($X43),0,2,10,1)),"YES","-")</f>
        <v>-</v>
      </c>
      <c r="P43" t="str">
        <f ca="1">IF(F43=MIN(OFFSET(INDIRECT($X43),0,3,10,1)),"YES","-")</f>
        <v>-</v>
      </c>
      <c r="Q43" t="str">
        <f ca="1">IF(G43=MIN(OFFSET(INDIRECT($X43),0,4,10,1)),"YES","-")</f>
        <v>-</v>
      </c>
      <c r="R43" t="str">
        <f ca="1">IF(H43=MIN(OFFSET(INDIRECT($X43),0,5,10,1)),"YES","-")</f>
        <v>-</v>
      </c>
      <c r="S43" t="str">
        <f ca="1">IF(I43=MIN(OFFSET(INDIRECT($X43),0,6,10,1)),"YES","-")</f>
        <v>-</v>
      </c>
      <c r="T43" t="str">
        <f ca="1">IF(J43=MIN(OFFSET(INDIRECT($X43),0,7,10,1)),"YES","-")</f>
        <v>-</v>
      </c>
      <c r="U43" t="str">
        <f ca="1">IF(K43=MIN(OFFSET(INDIRECT($X43),0,8,10,1)),"YES","-")</f>
        <v>-</v>
      </c>
      <c r="V43" t="str">
        <f ca="1">IF(L43=MIN(OFFSET(INDIRECT($X43),0,9,10,1)),"YES","-")</f>
        <v>-</v>
      </c>
      <c r="W43">
        <f t="shared" ca="1" si="10"/>
        <v>56.46</v>
      </c>
      <c r="X43" t="str">
        <f t="shared" si="11"/>
        <v>C43</v>
      </c>
      <c r="Y43" s="4">
        <f t="shared" ca="1" si="12"/>
        <v>0</v>
      </c>
    </row>
    <row r="44" spans="1:25" x14ac:dyDescent="0.2">
      <c r="A44" t="s">
        <v>50</v>
      </c>
      <c r="B44">
        <v>21</v>
      </c>
      <c r="C44">
        <v>83.31</v>
      </c>
      <c r="D44">
        <v>3.97</v>
      </c>
      <c r="E44">
        <v>74.97</v>
      </c>
      <c r="F44">
        <v>3.57</v>
      </c>
      <c r="G44">
        <v>67.7</v>
      </c>
      <c r="H44">
        <v>3.22</v>
      </c>
      <c r="I44">
        <v>71.819999999999993</v>
      </c>
      <c r="J44">
        <v>3.42</v>
      </c>
      <c r="K44">
        <v>79.78</v>
      </c>
      <c r="L44">
        <v>3.8</v>
      </c>
      <c r="M44" t="str">
        <f t="shared" ref="M44:M51" ca="1" si="43">IF(C44=MIN(OFFSET(INDIRECT($X44),0,0,10,1)),"YES","-")</f>
        <v>-</v>
      </c>
      <c r="N44" t="str">
        <f t="shared" ref="N44:N51" ca="1" si="44">IF(D44=MIN(OFFSET(INDIRECT($X44),0,1,10,1)),"YES","-")</f>
        <v>-</v>
      </c>
      <c r="O44" t="str">
        <f t="shared" ref="O44:O51" ca="1" si="45">IF(E44=MIN(OFFSET(INDIRECT($X44),0,2,10,1)),"YES","-")</f>
        <v>-</v>
      </c>
      <c r="P44" t="str">
        <f t="shared" ref="P44:P51" ca="1" si="46">IF(F44=MIN(OFFSET(INDIRECT($X44),0,3,10,1)),"YES","-")</f>
        <v>-</v>
      </c>
      <c r="Q44" t="str">
        <f t="shared" ref="Q44:Q51" ca="1" si="47">IF(G44=MIN(OFFSET(INDIRECT($X44),0,4,10,1)),"YES","-")</f>
        <v>-</v>
      </c>
      <c r="R44" t="str">
        <f t="shared" ref="R44:R51" ca="1" si="48">IF(H44=MIN(OFFSET(INDIRECT($X44),0,5,10,1)),"YES","-")</f>
        <v>-</v>
      </c>
      <c r="S44" t="str">
        <f t="shared" ref="S44:S51" ca="1" si="49">IF(I44=MIN(OFFSET(INDIRECT($X44),0,6,10,1)),"YES","-")</f>
        <v>-</v>
      </c>
      <c r="T44" t="str">
        <f t="shared" ref="T44:T51" ca="1" si="50">IF(J44=MIN(OFFSET(INDIRECT($X44),0,7,10,1)),"YES","-")</f>
        <v>-</v>
      </c>
      <c r="U44" t="str">
        <f t="shared" ref="U44:U51" ca="1" si="51">IF(K44=MIN(OFFSET(INDIRECT($X44),0,8,10,1)),"YES","-")</f>
        <v>-</v>
      </c>
      <c r="V44" t="str">
        <f t="shared" ref="V44:V51" ca="1" si="52">IF(L44=MIN(OFFSET(INDIRECT($X44),0,9,10,1)),"YES","-")</f>
        <v>-</v>
      </c>
      <c r="W44">
        <f t="shared" ca="1" si="10"/>
        <v>83.31</v>
      </c>
      <c r="X44" t="str">
        <f t="shared" si="11"/>
        <v>C43</v>
      </c>
      <c r="Y44" s="4">
        <f t="shared" ca="1" si="12"/>
        <v>0</v>
      </c>
    </row>
    <row r="45" spans="1:25" x14ac:dyDescent="0.2">
      <c r="A45" t="s">
        <v>51</v>
      </c>
      <c r="B45">
        <v>13</v>
      </c>
      <c r="C45">
        <v>59.22</v>
      </c>
      <c r="D45">
        <v>4.5599999999999996</v>
      </c>
      <c r="E45">
        <v>44.69</v>
      </c>
      <c r="F45">
        <v>3.44</v>
      </c>
      <c r="G45">
        <v>49.48</v>
      </c>
      <c r="H45">
        <v>3.81</v>
      </c>
      <c r="I45">
        <v>51.71</v>
      </c>
      <c r="J45">
        <v>3.98</v>
      </c>
      <c r="K45">
        <v>57.69</v>
      </c>
      <c r="L45">
        <v>4.4400000000000004</v>
      </c>
      <c r="M45" t="str">
        <f t="shared" ca="1" si="43"/>
        <v>-</v>
      </c>
      <c r="N45" t="str">
        <f t="shared" ca="1" si="44"/>
        <v>-</v>
      </c>
      <c r="O45" t="str">
        <f t="shared" ca="1" si="45"/>
        <v>-</v>
      </c>
      <c r="P45" t="str">
        <f t="shared" ca="1" si="46"/>
        <v>-</v>
      </c>
      <c r="Q45" t="str">
        <f t="shared" ca="1" si="47"/>
        <v>-</v>
      </c>
      <c r="R45" t="str">
        <f t="shared" ca="1" si="48"/>
        <v>-</v>
      </c>
      <c r="S45" t="str">
        <f t="shared" ca="1" si="49"/>
        <v>-</v>
      </c>
      <c r="T45" t="str">
        <f t="shared" ca="1" si="50"/>
        <v>-</v>
      </c>
      <c r="U45" t="str">
        <f t="shared" ca="1" si="51"/>
        <v>-</v>
      </c>
      <c r="V45" t="str">
        <f t="shared" ca="1" si="52"/>
        <v>-</v>
      </c>
      <c r="W45">
        <f t="shared" ca="1" si="10"/>
        <v>59.22</v>
      </c>
      <c r="X45" t="str">
        <f t="shared" si="11"/>
        <v>C43</v>
      </c>
      <c r="Y45" s="4">
        <f t="shared" ca="1" si="12"/>
        <v>0</v>
      </c>
    </row>
    <row r="46" spans="1:25" x14ac:dyDescent="0.2">
      <c r="A46" t="s">
        <v>52</v>
      </c>
      <c r="B46">
        <v>8</v>
      </c>
      <c r="C46">
        <v>27.05</v>
      </c>
      <c r="D46">
        <v>3.38</v>
      </c>
      <c r="E46">
        <v>24.23</v>
      </c>
      <c r="F46">
        <v>3.03</v>
      </c>
      <c r="G46">
        <v>21.73</v>
      </c>
      <c r="H46">
        <v>2.72</v>
      </c>
      <c r="I46">
        <v>17.559999999999999</v>
      </c>
      <c r="J46">
        <v>2.2000000000000002</v>
      </c>
      <c r="K46">
        <v>16.96</v>
      </c>
      <c r="L46">
        <v>2.12</v>
      </c>
      <c r="M46" t="str">
        <f t="shared" ca="1" si="43"/>
        <v>YES</v>
      </c>
      <c r="N46" t="str">
        <f t="shared" ca="1" si="44"/>
        <v>YES</v>
      </c>
      <c r="O46" t="str">
        <f t="shared" ca="1" si="45"/>
        <v>YES</v>
      </c>
      <c r="P46" t="str">
        <f t="shared" ca="1" si="46"/>
        <v>YES</v>
      </c>
      <c r="Q46" t="str">
        <f t="shared" ca="1" si="47"/>
        <v>YES</v>
      </c>
      <c r="R46" t="str">
        <f t="shared" ca="1" si="48"/>
        <v>YES</v>
      </c>
      <c r="S46" t="str">
        <f t="shared" ca="1" si="49"/>
        <v>YES</v>
      </c>
      <c r="T46" t="str">
        <f t="shared" ca="1" si="50"/>
        <v>YES</v>
      </c>
      <c r="U46" t="str">
        <f t="shared" ca="1" si="51"/>
        <v>YES</v>
      </c>
      <c r="V46" t="str">
        <f t="shared" ca="1" si="52"/>
        <v>YES</v>
      </c>
      <c r="W46">
        <f t="shared" ca="1" si="10"/>
        <v>27.05</v>
      </c>
      <c r="X46" t="str">
        <f t="shared" si="11"/>
        <v>C43</v>
      </c>
      <c r="Y46" s="4">
        <f t="shared" ca="1" si="12"/>
        <v>1</v>
      </c>
    </row>
    <row r="47" spans="1:25" x14ac:dyDescent="0.2">
      <c r="A47" t="s">
        <v>53</v>
      </c>
      <c r="B47">
        <v>8</v>
      </c>
      <c r="C47">
        <v>27.66</v>
      </c>
      <c r="D47">
        <v>3.46</v>
      </c>
      <c r="E47">
        <v>26.24</v>
      </c>
      <c r="F47">
        <v>3.28</v>
      </c>
      <c r="G47">
        <v>23.31</v>
      </c>
      <c r="H47">
        <v>2.91</v>
      </c>
      <c r="I47">
        <v>19.38</v>
      </c>
      <c r="J47">
        <v>2.42</v>
      </c>
      <c r="K47">
        <v>20.76</v>
      </c>
      <c r="L47">
        <v>2.6</v>
      </c>
      <c r="M47" t="str">
        <f t="shared" ca="1" si="43"/>
        <v>-</v>
      </c>
      <c r="N47" t="str">
        <f t="shared" ca="1" si="44"/>
        <v>-</v>
      </c>
      <c r="O47" t="str">
        <f t="shared" ca="1" si="45"/>
        <v>-</v>
      </c>
      <c r="P47" t="str">
        <f t="shared" ca="1" si="46"/>
        <v>-</v>
      </c>
      <c r="Q47" t="str">
        <f t="shared" ca="1" si="47"/>
        <v>-</v>
      </c>
      <c r="R47" t="str">
        <f t="shared" ca="1" si="48"/>
        <v>-</v>
      </c>
      <c r="S47" t="str">
        <f t="shared" ca="1" si="49"/>
        <v>-</v>
      </c>
      <c r="T47" t="str">
        <f t="shared" ca="1" si="50"/>
        <v>-</v>
      </c>
      <c r="U47" t="str">
        <f t="shared" ca="1" si="51"/>
        <v>-</v>
      </c>
      <c r="V47" t="str">
        <f t="shared" ca="1" si="52"/>
        <v>-</v>
      </c>
      <c r="W47">
        <f t="shared" ca="1" si="10"/>
        <v>27.66</v>
      </c>
      <c r="X47" t="str">
        <f t="shared" si="11"/>
        <v>C43</v>
      </c>
      <c r="Y47" s="4">
        <f t="shared" ca="1" si="12"/>
        <v>0</v>
      </c>
    </row>
    <row r="48" spans="1:25" x14ac:dyDescent="0.2">
      <c r="A48" t="s">
        <v>54</v>
      </c>
      <c r="B48">
        <v>8</v>
      </c>
      <c r="C48">
        <v>28.45</v>
      </c>
      <c r="D48">
        <v>3.56</v>
      </c>
      <c r="E48">
        <v>27.56</v>
      </c>
      <c r="F48">
        <v>3.45</v>
      </c>
      <c r="G48">
        <v>25.15</v>
      </c>
      <c r="H48">
        <v>3.14</v>
      </c>
      <c r="I48">
        <v>21.6</v>
      </c>
      <c r="J48">
        <v>2.7</v>
      </c>
      <c r="K48">
        <v>25.1</v>
      </c>
      <c r="L48">
        <v>3.14</v>
      </c>
      <c r="M48" t="str">
        <f t="shared" ca="1" si="43"/>
        <v>-</v>
      </c>
      <c r="N48" t="str">
        <f t="shared" ca="1" si="44"/>
        <v>-</v>
      </c>
      <c r="O48" t="str">
        <f t="shared" ca="1" si="45"/>
        <v>-</v>
      </c>
      <c r="P48" t="str">
        <f t="shared" ca="1" si="46"/>
        <v>-</v>
      </c>
      <c r="Q48" t="str">
        <f t="shared" ca="1" si="47"/>
        <v>-</v>
      </c>
      <c r="R48" t="str">
        <f t="shared" ca="1" si="48"/>
        <v>-</v>
      </c>
      <c r="S48" t="str">
        <f t="shared" ca="1" si="49"/>
        <v>-</v>
      </c>
      <c r="T48" t="str">
        <f t="shared" ca="1" si="50"/>
        <v>-</v>
      </c>
      <c r="U48" t="str">
        <f t="shared" ca="1" si="51"/>
        <v>-</v>
      </c>
      <c r="V48" t="str">
        <f t="shared" ca="1" si="52"/>
        <v>-</v>
      </c>
      <c r="W48">
        <f t="shared" ca="1" si="10"/>
        <v>28.45</v>
      </c>
      <c r="X48" t="str">
        <f t="shared" si="11"/>
        <v>C43</v>
      </c>
      <c r="Y48" s="4">
        <f t="shared" ca="1" si="12"/>
        <v>0</v>
      </c>
    </row>
    <row r="49" spans="1:25" x14ac:dyDescent="0.2">
      <c r="A49" t="s">
        <v>55</v>
      </c>
      <c r="B49">
        <v>13</v>
      </c>
      <c r="C49">
        <v>57.26</v>
      </c>
      <c r="D49">
        <v>4.4000000000000004</v>
      </c>
      <c r="E49">
        <v>42.32</v>
      </c>
      <c r="F49">
        <v>3.26</v>
      </c>
      <c r="G49">
        <v>44.99</v>
      </c>
      <c r="H49">
        <v>3.46</v>
      </c>
      <c r="I49">
        <v>44.28</v>
      </c>
      <c r="J49">
        <v>3.41</v>
      </c>
      <c r="K49">
        <v>53.95</v>
      </c>
      <c r="L49">
        <v>4.1500000000000004</v>
      </c>
      <c r="M49" t="str">
        <f t="shared" ca="1" si="43"/>
        <v>-</v>
      </c>
      <c r="N49" t="str">
        <f t="shared" ca="1" si="44"/>
        <v>-</v>
      </c>
      <c r="O49" t="str">
        <f t="shared" ca="1" si="45"/>
        <v>-</v>
      </c>
      <c r="P49" t="str">
        <f t="shared" ca="1" si="46"/>
        <v>-</v>
      </c>
      <c r="Q49" t="str">
        <f t="shared" ca="1" si="47"/>
        <v>-</v>
      </c>
      <c r="R49" t="str">
        <f t="shared" ca="1" si="48"/>
        <v>-</v>
      </c>
      <c r="S49" t="str">
        <f t="shared" ca="1" si="49"/>
        <v>-</v>
      </c>
      <c r="T49" t="str">
        <f t="shared" ca="1" si="50"/>
        <v>-</v>
      </c>
      <c r="U49" t="str">
        <f t="shared" ca="1" si="51"/>
        <v>-</v>
      </c>
      <c r="V49" t="str">
        <f t="shared" ca="1" si="52"/>
        <v>-</v>
      </c>
      <c r="W49">
        <f t="shared" ca="1" si="10"/>
        <v>57.26</v>
      </c>
      <c r="X49" t="str">
        <f t="shared" si="11"/>
        <v>C43</v>
      </c>
      <c r="Y49" s="4">
        <f t="shared" ca="1" si="12"/>
        <v>0</v>
      </c>
    </row>
    <row r="50" spans="1:25" x14ac:dyDescent="0.2">
      <c r="A50" t="s">
        <v>56</v>
      </c>
      <c r="B50">
        <v>21</v>
      </c>
      <c r="C50">
        <v>83.42</v>
      </c>
      <c r="D50">
        <v>3.97</v>
      </c>
      <c r="E50">
        <v>76.12</v>
      </c>
      <c r="F50">
        <v>3.62</v>
      </c>
      <c r="G50">
        <v>67.89</v>
      </c>
      <c r="H50">
        <v>3.23</v>
      </c>
      <c r="I50">
        <v>69.94</v>
      </c>
      <c r="J50">
        <v>3.33</v>
      </c>
      <c r="K50">
        <v>78.58</v>
      </c>
      <c r="L50">
        <v>3.74</v>
      </c>
      <c r="M50" t="str">
        <f t="shared" ca="1" si="43"/>
        <v>-</v>
      </c>
      <c r="N50" t="str">
        <f t="shared" ca="1" si="44"/>
        <v>-</v>
      </c>
      <c r="O50" t="str">
        <f t="shared" ca="1" si="45"/>
        <v>-</v>
      </c>
      <c r="P50" t="str">
        <f t="shared" ca="1" si="46"/>
        <v>-</v>
      </c>
      <c r="Q50" t="str">
        <f t="shared" ca="1" si="47"/>
        <v>-</v>
      </c>
      <c r="R50" t="str">
        <f t="shared" ca="1" si="48"/>
        <v>-</v>
      </c>
      <c r="S50" t="str">
        <f t="shared" ca="1" si="49"/>
        <v>-</v>
      </c>
      <c r="T50" t="str">
        <f t="shared" ca="1" si="50"/>
        <v>-</v>
      </c>
      <c r="U50" t="str">
        <f t="shared" ca="1" si="51"/>
        <v>-</v>
      </c>
      <c r="V50" t="str">
        <f t="shared" ca="1" si="52"/>
        <v>-</v>
      </c>
      <c r="W50">
        <f t="shared" ca="1" si="10"/>
        <v>83.42</v>
      </c>
      <c r="X50" t="str">
        <f t="shared" si="11"/>
        <v>C43</v>
      </c>
      <c r="Y50" s="4">
        <f t="shared" ca="1" si="12"/>
        <v>0</v>
      </c>
    </row>
    <row r="51" spans="1:25" x14ac:dyDescent="0.2">
      <c r="A51" t="s">
        <v>57</v>
      </c>
      <c r="B51">
        <v>21</v>
      </c>
      <c r="C51">
        <v>83.98</v>
      </c>
      <c r="D51">
        <v>4</v>
      </c>
      <c r="E51">
        <v>77.53</v>
      </c>
      <c r="F51">
        <v>3.69</v>
      </c>
      <c r="G51">
        <v>69.88</v>
      </c>
      <c r="H51">
        <v>3.33</v>
      </c>
      <c r="I51">
        <v>74.06</v>
      </c>
      <c r="J51">
        <v>3.53</v>
      </c>
      <c r="K51">
        <v>81.34</v>
      </c>
      <c r="L51">
        <v>3.87</v>
      </c>
      <c r="M51" t="str">
        <f t="shared" ca="1" si="43"/>
        <v>-</v>
      </c>
      <c r="N51" t="str">
        <f t="shared" ca="1" si="44"/>
        <v>-</v>
      </c>
      <c r="O51" t="str">
        <f t="shared" ca="1" si="45"/>
        <v>-</v>
      </c>
      <c r="P51" t="str">
        <f t="shared" ca="1" si="46"/>
        <v>-</v>
      </c>
      <c r="Q51" t="str">
        <f t="shared" ca="1" si="47"/>
        <v>-</v>
      </c>
      <c r="R51" t="str">
        <f t="shared" ca="1" si="48"/>
        <v>-</v>
      </c>
      <c r="S51" t="str">
        <f t="shared" ca="1" si="49"/>
        <v>-</v>
      </c>
      <c r="T51" t="str">
        <f t="shared" ca="1" si="50"/>
        <v>-</v>
      </c>
      <c r="U51" t="str">
        <f t="shared" ca="1" si="51"/>
        <v>-</v>
      </c>
      <c r="V51" t="str">
        <f t="shared" ca="1" si="52"/>
        <v>-</v>
      </c>
      <c r="W51">
        <f t="shared" ca="1" si="10"/>
        <v>83.98</v>
      </c>
      <c r="X51" t="str">
        <f t="shared" si="11"/>
        <v>C43</v>
      </c>
      <c r="Y51" s="4">
        <f t="shared" ca="1" si="12"/>
        <v>0</v>
      </c>
    </row>
    <row r="52" spans="1:25" x14ac:dyDescent="0.2">
      <c r="A52" t="s">
        <v>21</v>
      </c>
      <c r="M52" t="str">
        <f ca="1">IF(C52=MIN(OFFSET(INDIRECT($X52),0,0,10,1)),"YES","-")</f>
        <v>-</v>
      </c>
      <c r="N52" t="str">
        <f ca="1">IF(D52=MIN(OFFSET(INDIRECT($X52),0,1,10,1)),"YES","-")</f>
        <v>-</v>
      </c>
      <c r="O52" t="str">
        <f ca="1">IF(E52=MIN(OFFSET(INDIRECT($X52),0,2,10,1)),"YES","-")</f>
        <v>-</v>
      </c>
      <c r="P52" t="str">
        <f ca="1">IF(F52=MIN(OFFSET(INDIRECT($X52),0,3,10,1)),"YES","-")</f>
        <v>-</v>
      </c>
      <c r="Q52" t="str">
        <f ca="1">IF(G52=MIN(OFFSET(INDIRECT($X52),0,4,10,1)),"YES","-")</f>
        <v>-</v>
      </c>
      <c r="R52" t="str">
        <f ca="1">IF(H52=MIN(OFFSET(INDIRECT($X52),0,5,10,1)),"YES","-")</f>
        <v>-</v>
      </c>
      <c r="S52" t="str">
        <f ca="1">IF(I52=MIN(OFFSET(INDIRECT($X52),0,6,10,1)),"YES","-")</f>
        <v>-</v>
      </c>
      <c r="T52" t="str">
        <f ca="1">IF(J52=MIN(OFFSET(INDIRECT($X52),0,7,10,1)),"YES","-")</f>
        <v>-</v>
      </c>
      <c r="U52" t="str">
        <f ca="1">IF(K52=MIN(OFFSET(INDIRECT($X52),0,8,10,1)),"YES","-")</f>
        <v>-</v>
      </c>
      <c r="V52" t="str">
        <f ca="1">IF(L52=MIN(OFFSET(INDIRECT($X52),0,9,10,1)),"YES","-")</f>
        <v>-</v>
      </c>
      <c r="W52">
        <f t="shared" ca="1" si="10"/>
        <v>0</v>
      </c>
      <c r="X52" t="str">
        <f t="shared" si="11"/>
        <v>C43</v>
      </c>
      <c r="Y52" s="4" t="str">
        <f t="shared" si="12"/>
        <v/>
      </c>
    </row>
    <row r="53" spans="1:25" x14ac:dyDescent="0.2">
      <c r="A53" t="s">
        <v>58</v>
      </c>
      <c r="B53">
        <v>9</v>
      </c>
      <c r="C53">
        <v>34.119999999999997</v>
      </c>
      <c r="D53">
        <v>3.79</v>
      </c>
      <c r="E53">
        <v>40.06</v>
      </c>
      <c r="F53">
        <v>4.45</v>
      </c>
      <c r="G53">
        <v>44.64</v>
      </c>
      <c r="H53">
        <v>4.96</v>
      </c>
      <c r="I53">
        <v>38.68</v>
      </c>
      <c r="J53">
        <v>4.3</v>
      </c>
      <c r="K53">
        <v>46.71</v>
      </c>
      <c r="L53">
        <v>5.19</v>
      </c>
      <c r="M53" t="str">
        <f ca="1">IF(C53=MIN(OFFSET(INDIRECT($X53),0,0,10,1)),"YES","-")</f>
        <v>-</v>
      </c>
      <c r="N53" t="str">
        <f ca="1">IF(D53=MIN(OFFSET(INDIRECT($X53),0,1,10,1)),"YES","-")</f>
        <v>-</v>
      </c>
      <c r="O53" t="str">
        <f ca="1">IF(E53=MIN(OFFSET(INDIRECT($X53),0,2,10,1)),"YES","-")</f>
        <v>-</v>
      </c>
      <c r="P53" t="str">
        <f ca="1">IF(F53=MIN(OFFSET(INDIRECT($X53),0,3,10,1)),"YES","-")</f>
        <v>-</v>
      </c>
      <c r="Q53" t="str">
        <f ca="1">IF(G53=MIN(OFFSET(INDIRECT($X53),0,4,10,1)),"YES","-")</f>
        <v>-</v>
      </c>
      <c r="R53" t="str">
        <f ca="1">IF(H53=MIN(OFFSET(INDIRECT($X53),0,5,10,1)),"YES","-")</f>
        <v>-</v>
      </c>
      <c r="S53" t="str">
        <f ca="1">IF(I53=MIN(OFFSET(INDIRECT($X53),0,6,10,1)),"YES","-")</f>
        <v>-</v>
      </c>
      <c r="T53" t="str">
        <f ca="1">IF(J53=MIN(OFFSET(INDIRECT($X53),0,7,10,1)),"YES","-")</f>
        <v>-</v>
      </c>
      <c r="U53" t="str">
        <f ca="1">IF(K53=MIN(OFFSET(INDIRECT($X53),0,8,10,1)),"YES","-")</f>
        <v>-</v>
      </c>
      <c r="V53" t="str">
        <f ca="1">IF(L53=MIN(OFFSET(INDIRECT($X53),0,9,10,1)),"YES","-")</f>
        <v>-</v>
      </c>
      <c r="W53">
        <f t="shared" ca="1" si="10"/>
        <v>34.119999999999997</v>
      </c>
      <c r="X53" t="str">
        <f t="shared" si="11"/>
        <v>C53</v>
      </c>
      <c r="Y53" s="4">
        <f t="shared" ca="1" si="12"/>
        <v>0</v>
      </c>
    </row>
    <row r="54" spans="1:25" x14ac:dyDescent="0.2">
      <c r="A54" t="s">
        <v>59</v>
      </c>
      <c r="B54">
        <v>8</v>
      </c>
      <c r="C54">
        <v>27.97</v>
      </c>
      <c r="D54">
        <v>3.5</v>
      </c>
      <c r="E54">
        <v>23.68</v>
      </c>
      <c r="F54">
        <v>2.96</v>
      </c>
      <c r="G54">
        <v>23.58</v>
      </c>
      <c r="H54">
        <v>2.95</v>
      </c>
      <c r="I54">
        <v>18.7</v>
      </c>
      <c r="J54">
        <v>2.34</v>
      </c>
      <c r="K54">
        <v>18.45</v>
      </c>
      <c r="L54">
        <v>2.31</v>
      </c>
      <c r="M54" t="str">
        <f t="shared" ref="M54:M61" ca="1" si="53">IF(C54=MIN(OFFSET(INDIRECT($X54),0,0,10,1)),"YES","-")</f>
        <v>YES</v>
      </c>
      <c r="N54" t="str">
        <f t="shared" ref="N54:N61" ca="1" si="54">IF(D54=MIN(OFFSET(INDIRECT($X54),0,1,10,1)),"YES","-")</f>
        <v>YES</v>
      </c>
      <c r="O54" t="str">
        <f t="shared" ref="O54:O61" ca="1" si="55">IF(E54=MIN(OFFSET(INDIRECT($X54),0,2,10,1)),"YES","-")</f>
        <v>YES</v>
      </c>
      <c r="P54" t="str">
        <f t="shared" ref="P54:P61" ca="1" si="56">IF(F54=MIN(OFFSET(INDIRECT($X54),0,3,10,1)),"YES","-")</f>
        <v>YES</v>
      </c>
      <c r="Q54" t="str">
        <f t="shared" ref="Q54:Q61" ca="1" si="57">IF(G54=MIN(OFFSET(INDIRECT($X54),0,4,10,1)),"YES","-")</f>
        <v>YES</v>
      </c>
      <c r="R54" t="str">
        <f t="shared" ref="R54:R61" ca="1" si="58">IF(H54=MIN(OFFSET(INDIRECT($X54),0,5,10,1)),"YES","-")</f>
        <v>YES</v>
      </c>
      <c r="S54" t="str">
        <f t="shared" ref="S54:S61" ca="1" si="59">IF(I54=MIN(OFFSET(INDIRECT($X54),0,6,10,1)),"YES","-")</f>
        <v>YES</v>
      </c>
      <c r="T54" t="str">
        <f t="shared" ref="T54:T61" ca="1" si="60">IF(J54=MIN(OFFSET(INDIRECT($X54),0,7,10,1)),"YES","-")</f>
        <v>YES</v>
      </c>
      <c r="U54" t="str">
        <f t="shared" ref="U54:U61" ca="1" si="61">IF(K54=MIN(OFFSET(INDIRECT($X54),0,8,10,1)),"YES","-")</f>
        <v>YES</v>
      </c>
      <c r="V54" t="str">
        <f t="shared" ref="V54:V61" ca="1" si="62">IF(L54=MIN(OFFSET(INDIRECT($X54),0,9,10,1)),"YES","-")</f>
        <v>YES</v>
      </c>
      <c r="W54">
        <f t="shared" ca="1" si="10"/>
        <v>27.97</v>
      </c>
      <c r="X54" t="str">
        <f t="shared" si="11"/>
        <v>C53</v>
      </c>
      <c r="Y54" s="4">
        <f t="shared" ca="1" si="12"/>
        <v>1</v>
      </c>
    </row>
    <row r="55" spans="1:25" x14ac:dyDescent="0.2">
      <c r="A55" t="s">
        <v>60</v>
      </c>
      <c r="B55">
        <v>9</v>
      </c>
      <c r="C55">
        <v>34.409999999999997</v>
      </c>
      <c r="D55">
        <v>3.82</v>
      </c>
      <c r="E55">
        <v>40.14</v>
      </c>
      <c r="F55">
        <v>4.46</v>
      </c>
      <c r="G55">
        <v>44.54</v>
      </c>
      <c r="H55">
        <v>4.95</v>
      </c>
      <c r="I55">
        <v>38.340000000000003</v>
      </c>
      <c r="J55">
        <v>4.26</v>
      </c>
      <c r="K55">
        <v>47.21</v>
      </c>
      <c r="L55">
        <v>5.25</v>
      </c>
      <c r="M55" t="str">
        <f t="shared" ca="1" si="53"/>
        <v>-</v>
      </c>
      <c r="N55" t="str">
        <f t="shared" ca="1" si="54"/>
        <v>-</v>
      </c>
      <c r="O55" t="str">
        <f t="shared" ca="1" si="55"/>
        <v>-</v>
      </c>
      <c r="P55" t="str">
        <f t="shared" ca="1" si="56"/>
        <v>-</v>
      </c>
      <c r="Q55" t="str">
        <f t="shared" ca="1" si="57"/>
        <v>-</v>
      </c>
      <c r="R55" t="str">
        <f t="shared" ca="1" si="58"/>
        <v>-</v>
      </c>
      <c r="S55" t="str">
        <f t="shared" ca="1" si="59"/>
        <v>-</v>
      </c>
      <c r="T55" t="str">
        <f t="shared" ca="1" si="60"/>
        <v>-</v>
      </c>
      <c r="U55" t="str">
        <f t="shared" ca="1" si="61"/>
        <v>-</v>
      </c>
      <c r="V55" t="str">
        <f t="shared" ca="1" si="62"/>
        <v>-</v>
      </c>
      <c r="W55">
        <f t="shared" ca="1" si="10"/>
        <v>34.409999999999997</v>
      </c>
      <c r="X55" t="str">
        <f t="shared" si="11"/>
        <v>C53</v>
      </c>
      <c r="Y55" s="4">
        <f t="shared" ca="1" si="12"/>
        <v>0</v>
      </c>
    </row>
    <row r="56" spans="1:25" x14ac:dyDescent="0.2">
      <c r="A56" t="s">
        <v>61</v>
      </c>
      <c r="B56">
        <v>9</v>
      </c>
      <c r="C56">
        <v>33.28</v>
      </c>
      <c r="D56">
        <v>3.7</v>
      </c>
      <c r="E56">
        <v>38.32</v>
      </c>
      <c r="F56">
        <v>4.26</v>
      </c>
      <c r="G56">
        <v>42.17</v>
      </c>
      <c r="H56">
        <v>4.6900000000000004</v>
      </c>
      <c r="I56">
        <v>36.049999999999997</v>
      </c>
      <c r="J56">
        <v>4.01</v>
      </c>
      <c r="K56">
        <v>44.72</v>
      </c>
      <c r="L56">
        <v>4.97</v>
      </c>
      <c r="M56" t="str">
        <f t="shared" ca="1" si="53"/>
        <v>-</v>
      </c>
      <c r="N56" t="str">
        <f t="shared" ca="1" si="54"/>
        <v>-</v>
      </c>
      <c r="O56" t="str">
        <f t="shared" ca="1" si="55"/>
        <v>-</v>
      </c>
      <c r="P56" t="str">
        <f t="shared" ca="1" si="56"/>
        <v>-</v>
      </c>
      <c r="Q56" t="str">
        <f t="shared" ca="1" si="57"/>
        <v>-</v>
      </c>
      <c r="R56" t="str">
        <f t="shared" ca="1" si="58"/>
        <v>-</v>
      </c>
      <c r="S56" t="str">
        <f t="shared" ca="1" si="59"/>
        <v>-</v>
      </c>
      <c r="T56" t="str">
        <f t="shared" ca="1" si="60"/>
        <v>-</v>
      </c>
      <c r="U56" t="str">
        <f t="shared" ca="1" si="61"/>
        <v>-</v>
      </c>
      <c r="V56" t="str">
        <f t="shared" ca="1" si="62"/>
        <v>-</v>
      </c>
      <c r="W56">
        <f t="shared" ca="1" si="10"/>
        <v>33.28</v>
      </c>
      <c r="X56" t="str">
        <f t="shared" si="11"/>
        <v>C53</v>
      </c>
      <c r="Y56" s="4">
        <f t="shared" ca="1" si="12"/>
        <v>0</v>
      </c>
    </row>
    <row r="57" spans="1:25" x14ac:dyDescent="0.2">
      <c r="A57" t="s">
        <v>62</v>
      </c>
      <c r="B57">
        <v>23</v>
      </c>
      <c r="C57">
        <v>87.93</v>
      </c>
      <c r="D57">
        <v>3.82</v>
      </c>
      <c r="E57">
        <v>88.04</v>
      </c>
      <c r="F57">
        <v>3.83</v>
      </c>
      <c r="G57">
        <v>80.430000000000007</v>
      </c>
      <c r="H57">
        <v>3.5</v>
      </c>
      <c r="I57">
        <v>77</v>
      </c>
      <c r="J57">
        <v>3.35</v>
      </c>
      <c r="K57">
        <v>85.02</v>
      </c>
      <c r="L57">
        <v>3.7</v>
      </c>
      <c r="M57" t="str">
        <f t="shared" ca="1" si="53"/>
        <v>-</v>
      </c>
      <c r="N57" t="str">
        <f t="shared" ca="1" si="54"/>
        <v>-</v>
      </c>
      <c r="O57" t="str">
        <f t="shared" ca="1" si="55"/>
        <v>-</v>
      </c>
      <c r="P57" t="str">
        <f t="shared" ca="1" si="56"/>
        <v>-</v>
      </c>
      <c r="Q57" t="str">
        <f t="shared" ca="1" si="57"/>
        <v>-</v>
      </c>
      <c r="R57" t="str">
        <f t="shared" ca="1" si="58"/>
        <v>-</v>
      </c>
      <c r="S57" t="str">
        <f t="shared" ca="1" si="59"/>
        <v>-</v>
      </c>
      <c r="T57" t="str">
        <f t="shared" ca="1" si="60"/>
        <v>-</v>
      </c>
      <c r="U57" t="str">
        <f t="shared" ca="1" si="61"/>
        <v>-</v>
      </c>
      <c r="V57" t="str">
        <f t="shared" ca="1" si="62"/>
        <v>-</v>
      </c>
      <c r="W57">
        <f t="shared" ca="1" si="10"/>
        <v>87.93</v>
      </c>
      <c r="X57" t="str">
        <f t="shared" si="11"/>
        <v>C53</v>
      </c>
      <c r="Y57" s="4">
        <f t="shared" ca="1" si="12"/>
        <v>0</v>
      </c>
    </row>
    <row r="58" spans="1:25" x14ac:dyDescent="0.2">
      <c r="A58" t="s">
        <v>63</v>
      </c>
      <c r="B58">
        <v>8</v>
      </c>
      <c r="C58">
        <v>28.42</v>
      </c>
      <c r="D58">
        <v>3.55</v>
      </c>
      <c r="E58">
        <v>25.39</v>
      </c>
      <c r="F58">
        <v>3.17</v>
      </c>
      <c r="G58">
        <v>26.83</v>
      </c>
      <c r="H58">
        <v>3.35</v>
      </c>
      <c r="I58">
        <v>22.51</v>
      </c>
      <c r="J58">
        <v>2.81</v>
      </c>
      <c r="K58">
        <v>25.06</v>
      </c>
      <c r="L58">
        <v>3.13</v>
      </c>
      <c r="M58" t="str">
        <f t="shared" ca="1" si="53"/>
        <v>-</v>
      </c>
      <c r="N58" t="str">
        <f t="shared" ca="1" si="54"/>
        <v>-</v>
      </c>
      <c r="O58" t="str">
        <f t="shared" ca="1" si="55"/>
        <v>-</v>
      </c>
      <c r="P58" t="str">
        <f t="shared" ca="1" si="56"/>
        <v>-</v>
      </c>
      <c r="Q58" t="str">
        <f t="shared" ca="1" si="57"/>
        <v>-</v>
      </c>
      <c r="R58" t="str">
        <f t="shared" ca="1" si="58"/>
        <v>-</v>
      </c>
      <c r="S58" t="str">
        <f t="shared" ca="1" si="59"/>
        <v>-</v>
      </c>
      <c r="T58" t="str">
        <f t="shared" ca="1" si="60"/>
        <v>-</v>
      </c>
      <c r="U58" t="str">
        <f t="shared" ca="1" si="61"/>
        <v>-</v>
      </c>
      <c r="V58" t="str">
        <f t="shared" ca="1" si="62"/>
        <v>-</v>
      </c>
      <c r="W58">
        <f t="shared" ca="1" si="10"/>
        <v>28.42</v>
      </c>
      <c r="X58" t="str">
        <f t="shared" si="11"/>
        <v>C53</v>
      </c>
      <c r="Y58" s="4">
        <f t="shared" ca="1" si="12"/>
        <v>0</v>
      </c>
    </row>
    <row r="59" spans="1:25" x14ac:dyDescent="0.2">
      <c r="A59" t="s">
        <v>64</v>
      </c>
      <c r="B59">
        <v>23</v>
      </c>
      <c r="C59">
        <v>89.83</v>
      </c>
      <c r="D59">
        <v>3.91</v>
      </c>
      <c r="E59">
        <v>86.16</v>
      </c>
      <c r="F59">
        <v>3.75</v>
      </c>
      <c r="G59">
        <v>79.040000000000006</v>
      </c>
      <c r="H59">
        <v>3.44</v>
      </c>
      <c r="I59">
        <v>76.989999999999995</v>
      </c>
      <c r="J59">
        <v>3.35</v>
      </c>
      <c r="K59">
        <v>86.9</v>
      </c>
      <c r="L59">
        <v>3.78</v>
      </c>
      <c r="M59" t="str">
        <f t="shared" ca="1" si="53"/>
        <v>-</v>
      </c>
      <c r="N59" t="str">
        <f t="shared" ca="1" si="54"/>
        <v>-</v>
      </c>
      <c r="O59" t="str">
        <f t="shared" ca="1" si="55"/>
        <v>-</v>
      </c>
      <c r="P59" t="str">
        <f t="shared" ca="1" si="56"/>
        <v>-</v>
      </c>
      <c r="Q59" t="str">
        <f t="shared" ca="1" si="57"/>
        <v>-</v>
      </c>
      <c r="R59" t="str">
        <f t="shared" ca="1" si="58"/>
        <v>-</v>
      </c>
      <c r="S59" t="str">
        <f t="shared" ca="1" si="59"/>
        <v>-</v>
      </c>
      <c r="T59" t="str">
        <f t="shared" ca="1" si="60"/>
        <v>-</v>
      </c>
      <c r="U59" t="str">
        <f t="shared" ca="1" si="61"/>
        <v>-</v>
      </c>
      <c r="V59" t="str">
        <f t="shared" ca="1" si="62"/>
        <v>-</v>
      </c>
      <c r="W59">
        <f t="shared" ca="1" si="10"/>
        <v>89.83</v>
      </c>
      <c r="X59" t="str">
        <f t="shared" si="11"/>
        <v>C53</v>
      </c>
      <c r="Y59" s="4">
        <f t="shared" ca="1" si="12"/>
        <v>0</v>
      </c>
    </row>
    <row r="60" spans="1:25" x14ac:dyDescent="0.2">
      <c r="A60" t="s">
        <v>65</v>
      </c>
      <c r="B60">
        <v>8</v>
      </c>
      <c r="C60">
        <v>29.22</v>
      </c>
      <c r="D60">
        <v>3.65</v>
      </c>
      <c r="E60">
        <v>25.58</v>
      </c>
      <c r="F60">
        <v>3.2</v>
      </c>
      <c r="G60">
        <v>26.19</v>
      </c>
      <c r="H60">
        <v>3.27</v>
      </c>
      <c r="I60">
        <v>22.02</v>
      </c>
      <c r="J60">
        <v>2.75</v>
      </c>
      <c r="K60">
        <v>23.16</v>
      </c>
      <c r="L60">
        <v>2.89</v>
      </c>
      <c r="M60" t="str">
        <f t="shared" ca="1" si="53"/>
        <v>-</v>
      </c>
      <c r="N60" t="str">
        <f t="shared" ca="1" si="54"/>
        <v>-</v>
      </c>
      <c r="O60" t="str">
        <f t="shared" ca="1" si="55"/>
        <v>-</v>
      </c>
      <c r="P60" t="str">
        <f t="shared" ca="1" si="56"/>
        <v>-</v>
      </c>
      <c r="Q60" t="str">
        <f t="shared" ca="1" si="57"/>
        <v>-</v>
      </c>
      <c r="R60" t="str">
        <f t="shared" ca="1" si="58"/>
        <v>-</v>
      </c>
      <c r="S60" t="str">
        <f t="shared" ca="1" si="59"/>
        <v>-</v>
      </c>
      <c r="T60" t="str">
        <f t="shared" ca="1" si="60"/>
        <v>-</v>
      </c>
      <c r="U60" t="str">
        <f t="shared" ca="1" si="61"/>
        <v>-</v>
      </c>
      <c r="V60" t="str">
        <f t="shared" ca="1" si="62"/>
        <v>-</v>
      </c>
      <c r="W60">
        <f t="shared" ca="1" si="10"/>
        <v>29.22</v>
      </c>
      <c r="X60" t="str">
        <f t="shared" si="11"/>
        <v>C53</v>
      </c>
      <c r="Y60" s="4">
        <f t="shared" ca="1" si="12"/>
        <v>0</v>
      </c>
    </row>
    <row r="61" spans="1:25" x14ac:dyDescent="0.2">
      <c r="A61" t="s">
        <v>66</v>
      </c>
      <c r="B61">
        <v>23</v>
      </c>
      <c r="C61">
        <v>86.12</v>
      </c>
      <c r="D61">
        <v>3.74</v>
      </c>
      <c r="E61">
        <v>84.37</v>
      </c>
      <c r="F61">
        <v>3.67</v>
      </c>
      <c r="G61">
        <v>75.22</v>
      </c>
      <c r="H61">
        <v>3.27</v>
      </c>
      <c r="I61">
        <v>71.540000000000006</v>
      </c>
      <c r="J61">
        <v>3.11</v>
      </c>
      <c r="K61">
        <v>83.96</v>
      </c>
      <c r="L61">
        <v>3.65</v>
      </c>
      <c r="M61" t="str">
        <f t="shared" ca="1" si="53"/>
        <v>-</v>
      </c>
      <c r="N61" t="str">
        <f t="shared" ca="1" si="54"/>
        <v>-</v>
      </c>
      <c r="O61" t="str">
        <f t="shared" ca="1" si="55"/>
        <v>-</v>
      </c>
      <c r="P61" t="str">
        <f t="shared" ca="1" si="56"/>
        <v>-</v>
      </c>
      <c r="Q61" t="str">
        <f t="shared" ca="1" si="57"/>
        <v>-</v>
      </c>
      <c r="R61" t="str">
        <f t="shared" ca="1" si="58"/>
        <v>-</v>
      </c>
      <c r="S61" t="str">
        <f t="shared" ca="1" si="59"/>
        <v>-</v>
      </c>
      <c r="T61" t="str">
        <f t="shared" ca="1" si="60"/>
        <v>-</v>
      </c>
      <c r="U61" t="str">
        <f t="shared" ca="1" si="61"/>
        <v>-</v>
      </c>
      <c r="V61" t="str">
        <f t="shared" ca="1" si="62"/>
        <v>-</v>
      </c>
      <c r="W61">
        <f t="shared" ca="1" si="10"/>
        <v>86.12</v>
      </c>
      <c r="X61" t="str">
        <f t="shared" si="11"/>
        <v>C53</v>
      </c>
      <c r="Y61" s="4">
        <f t="shared" ca="1" si="12"/>
        <v>0</v>
      </c>
    </row>
    <row r="62" spans="1:25" x14ac:dyDescent="0.2">
      <c r="A62" t="s">
        <v>21</v>
      </c>
      <c r="M62" t="str">
        <f ca="1">IF(C62=MIN(OFFSET(INDIRECT($X62),0,0,10,1)),"YES","-")</f>
        <v>-</v>
      </c>
      <c r="N62" t="str">
        <f ca="1">IF(D62=MIN(OFFSET(INDIRECT($X62),0,1,10,1)),"YES","-")</f>
        <v>-</v>
      </c>
      <c r="O62" t="str">
        <f ca="1">IF(E62=MIN(OFFSET(INDIRECT($X62),0,2,10,1)),"YES","-")</f>
        <v>-</v>
      </c>
      <c r="P62" t="str">
        <f ca="1">IF(F62=MIN(OFFSET(INDIRECT($X62),0,3,10,1)),"YES","-")</f>
        <v>-</v>
      </c>
      <c r="Q62" t="str">
        <f ca="1">IF(G62=MIN(OFFSET(INDIRECT($X62),0,4,10,1)),"YES","-")</f>
        <v>-</v>
      </c>
      <c r="R62" t="str">
        <f ca="1">IF(H62=MIN(OFFSET(INDIRECT($X62),0,5,10,1)),"YES","-")</f>
        <v>-</v>
      </c>
      <c r="S62" t="str">
        <f ca="1">IF(I62=MIN(OFFSET(INDIRECT($X62),0,6,10,1)),"YES","-")</f>
        <v>-</v>
      </c>
      <c r="T62" t="str">
        <f ca="1">IF(J62=MIN(OFFSET(INDIRECT($X62),0,7,10,1)),"YES","-")</f>
        <v>-</v>
      </c>
      <c r="U62" t="str">
        <f ca="1">IF(K62=MIN(OFFSET(INDIRECT($X62),0,8,10,1)),"YES","-")</f>
        <v>-</v>
      </c>
      <c r="V62" t="str">
        <f ca="1">IF(L62=MIN(OFFSET(INDIRECT($X62),0,9,10,1)),"YES","-")</f>
        <v>-</v>
      </c>
      <c r="W62">
        <f t="shared" ca="1" si="10"/>
        <v>0</v>
      </c>
      <c r="X62" t="str">
        <f t="shared" si="11"/>
        <v>C53</v>
      </c>
      <c r="Y62" s="4" t="str">
        <f t="shared" si="12"/>
        <v/>
      </c>
    </row>
    <row r="63" spans="1:25" x14ac:dyDescent="0.2">
      <c r="A63" t="s">
        <v>67</v>
      </c>
      <c r="B63">
        <v>6</v>
      </c>
      <c r="C63">
        <v>23.36</v>
      </c>
      <c r="D63">
        <v>3.89</v>
      </c>
      <c r="E63">
        <v>25.59</v>
      </c>
      <c r="F63">
        <v>4.26</v>
      </c>
      <c r="G63">
        <v>26.34</v>
      </c>
      <c r="H63">
        <v>4.3899999999999997</v>
      </c>
      <c r="I63">
        <v>29.49</v>
      </c>
      <c r="J63">
        <v>4.92</v>
      </c>
      <c r="K63">
        <v>31.67</v>
      </c>
      <c r="L63">
        <v>5.28</v>
      </c>
      <c r="M63" t="str">
        <f ca="1">IF(C63=MIN(OFFSET(INDIRECT($X63),0,0,10,1)),"YES","-")</f>
        <v>-</v>
      </c>
      <c r="N63" t="str">
        <f ca="1">IF(D63=MIN(OFFSET(INDIRECT($X63),0,1,10,1)),"YES","-")</f>
        <v>-</v>
      </c>
      <c r="O63" t="str">
        <f ca="1">IF(E63=MIN(OFFSET(INDIRECT($X63),0,2,10,1)),"YES","-")</f>
        <v>-</v>
      </c>
      <c r="P63" t="str">
        <f ca="1">IF(F63=MIN(OFFSET(INDIRECT($X63),0,3,10,1)),"YES","-")</f>
        <v>-</v>
      </c>
      <c r="Q63" t="str">
        <f ca="1">IF(G63=MIN(OFFSET(INDIRECT($X63),0,4,10,1)),"YES","-")</f>
        <v>-</v>
      </c>
      <c r="R63" t="str">
        <f ca="1">IF(H63=MIN(OFFSET(INDIRECT($X63),0,5,10,1)),"YES","-")</f>
        <v>-</v>
      </c>
      <c r="S63" t="str">
        <f ca="1">IF(I63=MIN(OFFSET(INDIRECT($X63),0,6,10,1)),"YES","-")</f>
        <v>-</v>
      </c>
      <c r="T63" t="str">
        <f ca="1">IF(J63=MIN(OFFSET(INDIRECT($X63),0,7,10,1)),"YES","-")</f>
        <v>-</v>
      </c>
      <c r="U63" t="str">
        <f ca="1">IF(K63=MIN(OFFSET(INDIRECT($X63),0,8,10,1)),"YES","-")</f>
        <v>-</v>
      </c>
      <c r="V63" t="str">
        <f ca="1">IF(L63=MIN(OFFSET(INDIRECT($X63),0,9,10,1)),"YES","-")</f>
        <v>-</v>
      </c>
      <c r="W63">
        <f t="shared" ca="1" si="10"/>
        <v>23.36</v>
      </c>
      <c r="X63" t="str">
        <f t="shared" si="11"/>
        <v>C63</v>
      </c>
      <c r="Y63" s="4">
        <f t="shared" ca="1" si="12"/>
        <v>0</v>
      </c>
    </row>
    <row r="64" spans="1:25" x14ac:dyDescent="0.2">
      <c r="A64" t="s">
        <v>68</v>
      </c>
      <c r="B64">
        <v>8</v>
      </c>
      <c r="C64">
        <v>29.55</v>
      </c>
      <c r="D64">
        <v>3.69</v>
      </c>
      <c r="E64">
        <v>27.83</v>
      </c>
      <c r="F64">
        <v>3.48</v>
      </c>
      <c r="G64">
        <v>27.54</v>
      </c>
      <c r="H64">
        <v>3.44</v>
      </c>
      <c r="I64">
        <v>26.91</v>
      </c>
      <c r="J64">
        <v>3.36</v>
      </c>
      <c r="K64">
        <v>30.95</v>
      </c>
      <c r="L64">
        <v>3.87</v>
      </c>
      <c r="M64" t="str">
        <f t="shared" ref="M64:M71" ca="1" si="63">IF(C64=MIN(OFFSET(INDIRECT($X64),0,0,10,1)),"YES","-")</f>
        <v>-</v>
      </c>
      <c r="N64" t="str">
        <f t="shared" ref="N64:N71" ca="1" si="64">IF(D64=MIN(OFFSET(INDIRECT($X64),0,1,10,1)),"YES","-")</f>
        <v>-</v>
      </c>
      <c r="O64" t="str">
        <f t="shared" ref="O64:O71" ca="1" si="65">IF(E64=MIN(OFFSET(INDIRECT($X64),0,2,10,1)),"YES","-")</f>
        <v>-</v>
      </c>
      <c r="P64" t="str">
        <f t="shared" ref="P64:P71" ca="1" si="66">IF(F64=MIN(OFFSET(INDIRECT($X64),0,3,10,1)),"YES","-")</f>
        <v>-</v>
      </c>
      <c r="Q64" t="str">
        <f t="shared" ref="Q64:Q71" ca="1" si="67">IF(G64=MIN(OFFSET(INDIRECT($X64),0,4,10,1)),"YES","-")</f>
        <v>-</v>
      </c>
      <c r="R64" t="str">
        <f t="shared" ref="R64:R71" ca="1" si="68">IF(H64=MIN(OFFSET(INDIRECT($X64),0,5,10,1)),"YES","-")</f>
        <v>-</v>
      </c>
      <c r="S64" t="str">
        <f t="shared" ref="S64:S71" ca="1" si="69">IF(I64=MIN(OFFSET(INDIRECT($X64),0,6,10,1)),"YES","-")</f>
        <v>-</v>
      </c>
      <c r="T64" t="str">
        <f t="shared" ref="T64:T71" ca="1" si="70">IF(J64=MIN(OFFSET(INDIRECT($X64),0,7,10,1)),"YES","-")</f>
        <v>-</v>
      </c>
      <c r="U64" t="str">
        <f t="shared" ref="U64:U71" ca="1" si="71">IF(K64=MIN(OFFSET(INDIRECT($X64),0,8,10,1)),"YES","-")</f>
        <v>-</v>
      </c>
      <c r="V64" t="str">
        <f t="shared" ref="V64:V71" ca="1" si="72">IF(L64=MIN(OFFSET(INDIRECT($X64),0,9,10,1)),"YES","-")</f>
        <v>-</v>
      </c>
      <c r="W64">
        <f t="shared" ca="1" si="10"/>
        <v>29.55</v>
      </c>
      <c r="X64" t="str">
        <f t="shared" si="11"/>
        <v>C63</v>
      </c>
      <c r="Y64" s="4">
        <f t="shared" ca="1" si="12"/>
        <v>0</v>
      </c>
    </row>
    <row r="65" spans="1:25" x14ac:dyDescent="0.2">
      <c r="A65" t="s">
        <v>69</v>
      </c>
      <c r="B65">
        <v>8</v>
      </c>
      <c r="C65">
        <v>29.1</v>
      </c>
      <c r="D65">
        <v>3.64</v>
      </c>
      <c r="E65">
        <v>25.88</v>
      </c>
      <c r="F65">
        <v>3.24</v>
      </c>
      <c r="G65">
        <v>24.88</v>
      </c>
      <c r="H65">
        <v>3.11</v>
      </c>
      <c r="I65">
        <v>23.07</v>
      </c>
      <c r="J65">
        <v>2.88</v>
      </c>
      <c r="K65">
        <v>25.54</v>
      </c>
      <c r="L65">
        <v>3.19</v>
      </c>
      <c r="M65" t="str">
        <f t="shared" ca="1" si="63"/>
        <v>-</v>
      </c>
      <c r="N65" t="str">
        <f t="shared" ca="1" si="64"/>
        <v>-</v>
      </c>
      <c r="O65" t="str">
        <f t="shared" ca="1" si="65"/>
        <v>-</v>
      </c>
      <c r="P65" t="str">
        <f t="shared" ca="1" si="66"/>
        <v>-</v>
      </c>
      <c r="Q65" t="str">
        <f t="shared" ca="1" si="67"/>
        <v>-</v>
      </c>
      <c r="R65" t="str">
        <f t="shared" ca="1" si="68"/>
        <v>-</v>
      </c>
      <c r="S65" t="str">
        <f t="shared" ca="1" si="69"/>
        <v>-</v>
      </c>
      <c r="T65" t="str">
        <f t="shared" ca="1" si="70"/>
        <v>-</v>
      </c>
      <c r="U65" t="str">
        <f t="shared" ca="1" si="71"/>
        <v>-</v>
      </c>
      <c r="V65" t="str">
        <f t="shared" ca="1" si="72"/>
        <v>-</v>
      </c>
      <c r="W65">
        <f t="shared" ca="1" si="10"/>
        <v>29.1</v>
      </c>
      <c r="X65" t="str">
        <f t="shared" si="11"/>
        <v>C63</v>
      </c>
      <c r="Y65" s="4">
        <f t="shared" ca="1" si="12"/>
        <v>0</v>
      </c>
    </row>
    <row r="66" spans="1:25" x14ac:dyDescent="0.2">
      <c r="A66" t="s">
        <v>70</v>
      </c>
      <c r="B66">
        <v>6</v>
      </c>
      <c r="C66">
        <v>20.420000000000002</v>
      </c>
      <c r="D66">
        <v>3.4</v>
      </c>
      <c r="E66">
        <v>19.43</v>
      </c>
      <c r="F66">
        <v>3.24</v>
      </c>
      <c r="G66">
        <v>18.600000000000001</v>
      </c>
      <c r="H66">
        <v>3.1</v>
      </c>
      <c r="I66">
        <v>18.239999999999998</v>
      </c>
      <c r="J66">
        <v>3.04</v>
      </c>
      <c r="K66">
        <v>20.83</v>
      </c>
      <c r="L66">
        <v>3.47</v>
      </c>
      <c r="M66" t="str">
        <f t="shared" ca="1" si="63"/>
        <v>YES</v>
      </c>
      <c r="N66" t="str">
        <f t="shared" ca="1" si="64"/>
        <v>YES</v>
      </c>
      <c r="O66" t="str">
        <f t="shared" ca="1" si="65"/>
        <v>YES</v>
      </c>
      <c r="P66" t="str">
        <f t="shared" ca="1" si="66"/>
        <v>-</v>
      </c>
      <c r="Q66" t="str">
        <f t="shared" ca="1" si="67"/>
        <v>YES</v>
      </c>
      <c r="R66" t="str">
        <f t="shared" ca="1" si="68"/>
        <v>-</v>
      </c>
      <c r="S66" t="str">
        <f t="shared" ca="1" si="69"/>
        <v>-</v>
      </c>
      <c r="T66" t="str">
        <f t="shared" ca="1" si="70"/>
        <v>-</v>
      </c>
      <c r="U66" t="str">
        <f t="shared" ca="1" si="71"/>
        <v>-</v>
      </c>
      <c r="V66" t="str">
        <f t="shared" ca="1" si="72"/>
        <v>-</v>
      </c>
      <c r="W66">
        <f t="shared" ca="1" si="10"/>
        <v>20.420000000000002</v>
      </c>
      <c r="X66" t="str">
        <f t="shared" si="11"/>
        <v>C63</v>
      </c>
      <c r="Y66" s="4">
        <f t="shared" ca="1" si="12"/>
        <v>0.4</v>
      </c>
    </row>
    <row r="67" spans="1:25" x14ac:dyDescent="0.2">
      <c r="A67" t="s">
        <v>71</v>
      </c>
      <c r="B67">
        <v>7</v>
      </c>
      <c r="C67">
        <v>28.1</v>
      </c>
      <c r="D67">
        <v>4.01</v>
      </c>
      <c r="E67">
        <v>24.06</v>
      </c>
      <c r="F67">
        <v>3.44</v>
      </c>
      <c r="G67">
        <v>21.23</v>
      </c>
      <c r="H67">
        <v>3.03</v>
      </c>
      <c r="I67">
        <v>20.420000000000002</v>
      </c>
      <c r="J67">
        <v>2.92</v>
      </c>
      <c r="K67">
        <v>22.51</v>
      </c>
      <c r="L67">
        <v>3.22</v>
      </c>
      <c r="M67" t="str">
        <f t="shared" ca="1" si="63"/>
        <v>-</v>
      </c>
      <c r="N67" t="str">
        <f t="shared" ca="1" si="64"/>
        <v>-</v>
      </c>
      <c r="O67" t="str">
        <f t="shared" ca="1" si="65"/>
        <v>-</v>
      </c>
      <c r="P67" t="str">
        <f t="shared" ca="1" si="66"/>
        <v>-</v>
      </c>
      <c r="Q67" t="str">
        <f t="shared" ca="1" si="67"/>
        <v>-</v>
      </c>
      <c r="R67" t="str">
        <f t="shared" ca="1" si="68"/>
        <v>-</v>
      </c>
      <c r="S67" t="str">
        <f t="shared" ca="1" si="69"/>
        <v>-</v>
      </c>
      <c r="T67" t="str">
        <f t="shared" ca="1" si="70"/>
        <v>-</v>
      </c>
      <c r="U67" t="str">
        <f t="shared" ca="1" si="71"/>
        <v>-</v>
      </c>
      <c r="V67" t="str">
        <f t="shared" ca="1" si="72"/>
        <v>-</v>
      </c>
      <c r="W67">
        <f t="shared" ca="1" si="10"/>
        <v>28.1</v>
      </c>
      <c r="X67" t="str">
        <f t="shared" si="11"/>
        <v>C63</v>
      </c>
      <c r="Y67" s="4">
        <f t="shared" ca="1" si="12"/>
        <v>0</v>
      </c>
    </row>
    <row r="68" spans="1:25" x14ac:dyDescent="0.2">
      <c r="A68" t="s">
        <v>72</v>
      </c>
      <c r="B68">
        <v>7</v>
      </c>
      <c r="C68">
        <v>26.96</v>
      </c>
      <c r="D68">
        <v>3.85</v>
      </c>
      <c r="E68">
        <v>22.35</v>
      </c>
      <c r="F68">
        <v>3.19</v>
      </c>
      <c r="G68">
        <v>21</v>
      </c>
      <c r="H68">
        <v>3</v>
      </c>
      <c r="I68">
        <v>20.37</v>
      </c>
      <c r="J68">
        <v>2.91</v>
      </c>
      <c r="K68">
        <v>21.87</v>
      </c>
      <c r="L68">
        <v>3.12</v>
      </c>
      <c r="M68" t="str">
        <f t="shared" ca="1" si="63"/>
        <v>-</v>
      </c>
      <c r="N68" t="str">
        <f t="shared" ca="1" si="64"/>
        <v>-</v>
      </c>
      <c r="O68" t="str">
        <f t="shared" ca="1" si="65"/>
        <v>-</v>
      </c>
      <c r="P68" t="str">
        <f t="shared" ca="1" si="66"/>
        <v>-</v>
      </c>
      <c r="Q68" t="str">
        <f t="shared" ca="1" si="67"/>
        <v>-</v>
      </c>
      <c r="R68" t="str">
        <f t="shared" ca="1" si="68"/>
        <v>-</v>
      </c>
      <c r="S68" t="str">
        <f t="shared" ca="1" si="69"/>
        <v>-</v>
      </c>
      <c r="T68" t="str">
        <f t="shared" ca="1" si="70"/>
        <v>-</v>
      </c>
      <c r="U68" t="str">
        <f t="shared" ca="1" si="71"/>
        <v>-</v>
      </c>
      <c r="V68" t="str">
        <f t="shared" ca="1" si="72"/>
        <v>-</v>
      </c>
      <c r="W68">
        <f t="shared" ref="W68:W131" ca="1" si="73">OFFSET(INDIRECT(X68),0,0,10,1)</f>
        <v>26.96</v>
      </c>
      <c r="X68" t="str">
        <f t="shared" ref="X68:X131" si="74">CONCATENATE("C",ROUNDDOWN(ROW()-3,-1)/10,"3")</f>
        <v>C63</v>
      </c>
      <c r="Y68" s="4">
        <f t="shared" ref="Y68:Y131" ca="1" si="75">IF(A68&lt;&gt;"-----------",COUNTIF($M68:$V68,"YES")/10,"")</f>
        <v>0</v>
      </c>
    </row>
    <row r="69" spans="1:25" x14ac:dyDescent="0.2">
      <c r="A69" t="s">
        <v>73</v>
      </c>
      <c r="B69">
        <v>7</v>
      </c>
      <c r="C69">
        <v>27.67</v>
      </c>
      <c r="D69">
        <v>3.95</v>
      </c>
      <c r="E69">
        <v>21.88</v>
      </c>
      <c r="F69">
        <v>3.13</v>
      </c>
      <c r="G69">
        <v>18.66</v>
      </c>
      <c r="H69">
        <v>2.67</v>
      </c>
      <c r="I69">
        <v>17.98</v>
      </c>
      <c r="J69">
        <v>2.57</v>
      </c>
      <c r="K69">
        <v>18.899999999999999</v>
      </c>
      <c r="L69">
        <v>2.7</v>
      </c>
      <c r="M69" t="str">
        <f t="shared" ca="1" si="63"/>
        <v>-</v>
      </c>
      <c r="N69" t="str">
        <f t="shared" ca="1" si="64"/>
        <v>-</v>
      </c>
      <c r="O69" t="str">
        <f t="shared" ca="1" si="65"/>
        <v>-</v>
      </c>
      <c r="P69" t="str">
        <f t="shared" ca="1" si="66"/>
        <v>YES</v>
      </c>
      <c r="Q69" t="str">
        <f t="shared" ca="1" si="67"/>
        <v>-</v>
      </c>
      <c r="R69" t="str">
        <f t="shared" ca="1" si="68"/>
        <v>YES</v>
      </c>
      <c r="S69" t="str">
        <f t="shared" ca="1" si="69"/>
        <v>YES</v>
      </c>
      <c r="T69" t="str">
        <f t="shared" ca="1" si="70"/>
        <v>YES</v>
      </c>
      <c r="U69" t="str">
        <f t="shared" ca="1" si="71"/>
        <v>YES</v>
      </c>
      <c r="V69" t="str">
        <f t="shared" ca="1" si="72"/>
        <v>YES</v>
      </c>
      <c r="W69">
        <f t="shared" ca="1" si="73"/>
        <v>27.67</v>
      </c>
      <c r="X69" t="str">
        <f t="shared" si="74"/>
        <v>C63</v>
      </c>
      <c r="Y69" s="4">
        <f t="shared" ca="1" si="75"/>
        <v>0.6</v>
      </c>
    </row>
    <row r="70" spans="1:25" x14ac:dyDescent="0.2">
      <c r="A70" t="s">
        <v>74</v>
      </c>
      <c r="B70">
        <v>8</v>
      </c>
      <c r="C70">
        <v>30.23</v>
      </c>
      <c r="D70">
        <v>3.78</v>
      </c>
      <c r="E70">
        <v>27.88</v>
      </c>
      <c r="F70">
        <v>3.49</v>
      </c>
      <c r="G70">
        <v>27.09</v>
      </c>
      <c r="H70">
        <v>3.39</v>
      </c>
      <c r="I70">
        <v>26.64</v>
      </c>
      <c r="J70">
        <v>3.33</v>
      </c>
      <c r="K70">
        <v>30.19</v>
      </c>
      <c r="L70">
        <v>3.77</v>
      </c>
      <c r="M70" t="str">
        <f t="shared" ca="1" si="63"/>
        <v>-</v>
      </c>
      <c r="N70" t="str">
        <f t="shared" ca="1" si="64"/>
        <v>-</v>
      </c>
      <c r="O70" t="str">
        <f t="shared" ca="1" si="65"/>
        <v>-</v>
      </c>
      <c r="P70" t="str">
        <f t="shared" ca="1" si="66"/>
        <v>-</v>
      </c>
      <c r="Q70" t="str">
        <f t="shared" ca="1" si="67"/>
        <v>-</v>
      </c>
      <c r="R70" t="str">
        <f t="shared" ca="1" si="68"/>
        <v>-</v>
      </c>
      <c r="S70" t="str">
        <f t="shared" ca="1" si="69"/>
        <v>-</v>
      </c>
      <c r="T70" t="str">
        <f t="shared" ca="1" si="70"/>
        <v>-</v>
      </c>
      <c r="U70" t="str">
        <f t="shared" ca="1" si="71"/>
        <v>-</v>
      </c>
      <c r="V70" t="str">
        <f t="shared" ca="1" si="72"/>
        <v>-</v>
      </c>
      <c r="W70">
        <f t="shared" ca="1" si="73"/>
        <v>30.23</v>
      </c>
      <c r="X70" t="str">
        <f t="shared" si="74"/>
        <v>C63</v>
      </c>
      <c r="Y70" s="4">
        <f t="shared" ca="1" si="75"/>
        <v>0</v>
      </c>
    </row>
    <row r="71" spans="1:25" x14ac:dyDescent="0.2">
      <c r="A71" t="s">
        <v>75</v>
      </c>
      <c r="B71">
        <v>6</v>
      </c>
      <c r="C71">
        <v>21.03</v>
      </c>
      <c r="D71">
        <v>3.5</v>
      </c>
      <c r="E71">
        <v>20.65</v>
      </c>
      <c r="F71">
        <v>3.44</v>
      </c>
      <c r="G71">
        <v>19.79</v>
      </c>
      <c r="H71">
        <v>3.3</v>
      </c>
      <c r="I71">
        <v>20.81</v>
      </c>
      <c r="J71">
        <v>3.47</v>
      </c>
      <c r="K71">
        <v>23.8</v>
      </c>
      <c r="L71">
        <v>3.97</v>
      </c>
      <c r="M71" t="str">
        <f t="shared" ca="1" si="63"/>
        <v>-</v>
      </c>
      <c r="N71" t="str">
        <f t="shared" ca="1" si="64"/>
        <v>-</v>
      </c>
      <c r="O71" t="str">
        <f t="shared" ca="1" si="65"/>
        <v>-</v>
      </c>
      <c r="P71" t="str">
        <f t="shared" ca="1" si="66"/>
        <v>-</v>
      </c>
      <c r="Q71" t="str">
        <f t="shared" ca="1" si="67"/>
        <v>-</v>
      </c>
      <c r="R71" t="str">
        <f t="shared" ca="1" si="68"/>
        <v>-</v>
      </c>
      <c r="S71" t="str">
        <f t="shared" ca="1" si="69"/>
        <v>-</v>
      </c>
      <c r="T71" t="str">
        <f t="shared" ca="1" si="70"/>
        <v>-</v>
      </c>
      <c r="U71" t="str">
        <f t="shared" ca="1" si="71"/>
        <v>-</v>
      </c>
      <c r="V71" t="str">
        <f t="shared" ca="1" si="72"/>
        <v>-</v>
      </c>
      <c r="W71">
        <f t="shared" ca="1" si="73"/>
        <v>21.03</v>
      </c>
      <c r="X71" t="str">
        <f t="shared" si="74"/>
        <v>C63</v>
      </c>
      <c r="Y71" s="4">
        <f t="shared" ca="1" si="75"/>
        <v>0</v>
      </c>
    </row>
    <row r="72" spans="1:25" x14ac:dyDescent="0.2">
      <c r="A72" t="s">
        <v>21</v>
      </c>
      <c r="M72" t="str">
        <f ca="1">IF(C72=MIN(OFFSET(INDIRECT($X72),0,0,10,1)),"YES","-")</f>
        <v>-</v>
      </c>
      <c r="N72" t="str">
        <f ca="1">IF(D72=MIN(OFFSET(INDIRECT($X72),0,1,10,1)),"YES","-")</f>
        <v>-</v>
      </c>
      <c r="O72" t="str">
        <f ca="1">IF(E72=MIN(OFFSET(INDIRECT($X72),0,2,10,1)),"YES","-")</f>
        <v>-</v>
      </c>
      <c r="P72" t="str">
        <f ca="1">IF(F72=MIN(OFFSET(INDIRECT($X72),0,3,10,1)),"YES","-")</f>
        <v>-</v>
      </c>
      <c r="Q72" t="str">
        <f ca="1">IF(G72=MIN(OFFSET(INDIRECT($X72),0,4,10,1)),"YES","-")</f>
        <v>-</v>
      </c>
      <c r="R72" t="str">
        <f ca="1">IF(H72=MIN(OFFSET(INDIRECT($X72),0,5,10,1)),"YES","-")</f>
        <v>-</v>
      </c>
      <c r="S72" t="str">
        <f ca="1">IF(I72=MIN(OFFSET(INDIRECT($X72),0,6,10,1)),"YES","-")</f>
        <v>-</v>
      </c>
      <c r="T72" t="str">
        <f ca="1">IF(J72=MIN(OFFSET(INDIRECT($X72),0,7,10,1)),"YES","-")</f>
        <v>-</v>
      </c>
      <c r="U72" t="str">
        <f ca="1">IF(K72=MIN(OFFSET(INDIRECT($X72),0,8,10,1)),"YES","-")</f>
        <v>-</v>
      </c>
      <c r="V72" t="str">
        <f ca="1">IF(L72=MIN(OFFSET(INDIRECT($X72),0,9,10,1)),"YES","-")</f>
        <v>-</v>
      </c>
      <c r="W72">
        <f t="shared" ca="1" si="73"/>
        <v>0</v>
      </c>
      <c r="X72" t="str">
        <f t="shared" si="74"/>
        <v>C63</v>
      </c>
      <c r="Y72" s="4" t="str">
        <f t="shared" si="75"/>
        <v/>
      </c>
    </row>
    <row r="73" spans="1:25" x14ac:dyDescent="0.2">
      <c r="A73" t="s">
        <v>76</v>
      </c>
      <c r="B73">
        <v>7</v>
      </c>
      <c r="C73">
        <v>27.33</v>
      </c>
      <c r="D73">
        <v>3.9</v>
      </c>
      <c r="E73">
        <v>20.84</v>
      </c>
      <c r="F73">
        <v>2.98</v>
      </c>
      <c r="G73">
        <v>15.38</v>
      </c>
      <c r="H73">
        <v>2.2000000000000002</v>
      </c>
      <c r="I73">
        <v>14.41</v>
      </c>
      <c r="J73">
        <v>2.06</v>
      </c>
      <c r="K73">
        <v>16.850000000000001</v>
      </c>
      <c r="L73">
        <v>2.41</v>
      </c>
      <c r="M73" t="str">
        <f ca="1">IF(C73=MIN(OFFSET(INDIRECT($X73),0,0,10,1)),"YES","-")</f>
        <v>-</v>
      </c>
      <c r="N73" t="str">
        <f ca="1">IF(D73=MIN(OFFSET(INDIRECT($X73),0,1,10,1)),"YES","-")</f>
        <v>-</v>
      </c>
      <c r="O73" t="str">
        <f ca="1">IF(E73=MIN(OFFSET(INDIRECT($X73),0,2,10,1)),"YES","-")</f>
        <v>YES</v>
      </c>
      <c r="P73" t="str">
        <f ca="1">IF(F73=MIN(OFFSET(INDIRECT($X73),0,3,10,1)),"YES","-")</f>
        <v>-</v>
      </c>
      <c r="Q73" t="str">
        <f ca="1">IF(G73=MIN(OFFSET(INDIRECT($X73),0,4,10,1)),"YES","-")</f>
        <v>YES</v>
      </c>
      <c r="R73" t="str">
        <f ca="1">IF(H73=MIN(OFFSET(INDIRECT($X73),0,5,10,1)),"YES","-")</f>
        <v>YES</v>
      </c>
      <c r="S73" t="str">
        <f ca="1">IF(I73=MIN(OFFSET(INDIRECT($X73),0,6,10,1)),"YES","-")</f>
        <v>YES</v>
      </c>
      <c r="T73" t="str">
        <f ca="1">IF(J73=MIN(OFFSET(INDIRECT($X73),0,7,10,1)),"YES","-")</f>
        <v>YES</v>
      </c>
      <c r="U73" t="str">
        <f ca="1">IF(K73=MIN(OFFSET(INDIRECT($X73),0,8,10,1)),"YES","-")</f>
        <v>YES</v>
      </c>
      <c r="V73" t="str">
        <f ca="1">IF(L73=MIN(OFFSET(INDIRECT($X73),0,9,10,1)),"YES","-")</f>
        <v>YES</v>
      </c>
      <c r="W73">
        <f t="shared" ca="1" si="73"/>
        <v>27.33</v>
      </c>
      <c r="X73" t="str">
        <f t="shared" si="74"/>
        <v>C73</v>
      </c>
      <c r="Y73" s="4">
        <f t="shared" ca="1" si="75"/>
        <v>0.7</v>
      </c>
    </row>
    <row r="74" spans="1:25" x14ac:dyDescent="0.2">
      <c r="A74" t="s">
        <v>77</v>
      </c>
      <c r="B74">
        <v>11</v>
      </c>
      <c r="C74">
        <v>40.270000000000003</v>
      </c>
      <c r="D74">
        <v>3.66</v>
      </c>
      <c r="E74">
        <v>33.44</v>
      </c>
      <c r="F74">
        <v>3.04</v>
      </c>
      <c r="G74">
        <v>31.97</v>
      </c>
      <c r="H74">
        <v>2.91</v>
      </c>
      <c r="I74">
        <v>32.74</v>
      </c>
      <c r="J74">
        <v>2.98</v>
      </c>
      <c r="K74">
        <v>34.270000000000003</v>
      </c>
      <c r="L74">
        <v>3.12</v>
      </c>
      <c r="M74" t="str">
        <f t="shared" ref="M74:M81" ca="1" si="76">IF(C74=MIN(OFFSET(INDIRECT($X74),0,0,10,1)),"YES","-")</f>
        <v>-</v>
      </c>
      <c r="N74" t="str">
        <f t="shared" ref="N74:N81" ca="1" si="77">IF(D74=MIN(OFFSET(INDIRECT($X74),0,1,10,1)),"YES","-")</f>
        <v>-</v>
      </c>
      <c r="O74" t="str">
        <f t="shared" ref="O74:O81" ca="1" si="78">IF(E74=MIN(OFFSET(INDIRECT($X74),0,2,10,1)),"YES","-")</f>
        <v>-</v>
      </c>
      <c r="P74" t="str">
        <f t="shared" ref="P74:P81" ca="1" si="79">IF(F74=MIN(OFFSET(INDIRECT($X74),0,3,10,1)),"YES","-")</f>
        <v>-</v>
      </c>
      <c r="Q74" t="str">
        <f t="shared" ref="Q74:Q81" ca="1" si="80">IF(G74=MIN(OFFSET(INDIRECT($X74),0,4,10,1)),"YES","-")</f>
        <v>-</v>
      </c>
      <c r="R74" t="str">
        <f t="shared" ref="R74:R81" ca="1" si="81">IF(H74=MIN(OFFSET(INDIRECT($X74),0,5,10,1)),"YES","-")</f>
        <v>-</v>
      </c>
      <c r="S74" t="str">
        <f t="shared" ref="S74:S81" ca="1" si="82">IF(I74=MIN(OFFSET(INDIRECT($X74),0,6,10,1)),"YES","-")</f>
        <v>-</v>
      </c>
      <c r="T74" t="str">
        <f t="shared" ref="T74:T81" ca="1" si="83">IF(J74=MIN(OFFSET(INDIRECT($X74),0,7,10,1)),"YES","-")</f>
        <v>-</v>
      </c>
      <c r="U74" t="str">
        <f t="shared" ref="U74:U81" ca="1" si="84">IF(K74=MIN(OFFSET(INDIRECT($X74),0,8,10,1)),"YES","-")</f>
        <v>-</v>
      </c>
      <c r="V74" t="str">
        <f t="shared" ref="V74:V81" ca="1" si="85">IF(L74=MIN(OFFSET(INDIRECT($X74),0,9,10,1)),"YES","-")</f>
        <v>-</v>
      </c>
      <c r="W74">
        <f t="shared" ca="1" si="73"/>
        <v>40.270000000000003</v>
      </c>
      <c r="X74" t="str">
        <f t="shared" si="74"/>
        <v>C73</v>
      </c>
      <c r="Y74" s="4">
        <f t="shared" ca="1" si="75"/>
        <v>0</v>
      </c>
    </row>
    <row r="75" spans="1:25" x14ac:dyDescent="0.2">
      <c r="A75" t="s">
        <v>78</v>
      </c>
      <c r="B75">
        <v>12</v>
      </c>
      <c r="C75">
        <v>43.9</v>
      </c>
      <c r="D75">
        <v>3.66</v>
      </c>
      <c r="E75">
        <v>40.51</v>
      </c>
      <c r="F75">
        <v>3.38</v>
      </c>
      <c r="G75">
        <v>39.53</v>
      </c>
      <c r="H75">
        <v>3.29</v>
      </c>
      <c r="I75">
        <v>40.869999999999997</v>
      </c>
      <c r="J75">
        <v>3.41</v>
      </c>
      <c r="K75">
        <v>47.68</v>
      </c>
      <c r="L75">
        <v>3.97</v>
      </c>
      <c r="M75" t="str">
        <f t="shared" ca="1" si="76"/>
        <v>-</v>
      </c>
      <c r="N75" t="str">
        <f t="shared" ca="1" si="77"/>
        <v>-</v>
      </c>
      <c r="O75" t="str">
        <f t="shared" ca="1" si="78"/>
        <v>-</v>
      </c>
      <c r="P75" t="str">
        <f t="shared" ca="1" si="79"/>
        <v>-</v>
      </c>
      <c r="Q75" t="str">
        <f t="shared" ca="1" si="80"/>
        <v>-</v>
      </c>
      <c r="R75" t="str">
        <f t="shared" ca="1" si="81"/>
        <v>-</v>
      </c>
      <c r="S75" t="str">
        <f t="shared" ca="1" si="82"/>
        <v>-</v>
      </c>
      <c r="T75" t="str">
        <f t="shared" ca="1" si="83"/>
        <v>-</v>
      </c>
      <c r="U75" t="str">
        <f t="shared" ca="1" si="84"/>
        <v>-</v>
      </c>
      <c r="V75" t="str">
        <f t="shared" ca="1" si="85"/>
        <v>-</v>
      </c>
      <c r="W75">
        <f t="shared" ca="1" si="73"/>
        <v>43.9</v>
      </c>
      <c r="X75" t="str">
        <f t="shared" si="74"/>
        <v>C73</v>
      </c>
      <c r="Y75" s="4">
        <f t="shared" ca="1" si="75"/>
        <v>0</v>
      </c>
    </row>
    <row r="76" spans="1:25" x14ac:dyDescent="0.2">
      <c r="A76" t="s">
        <v>79</v>
      </c>
      <c r="B76">
        <v>7</v>
      </c>
      <c r="C76">
        <v>27.41</v>
      </c>
      <c r="D76">
        <v>3.92</v>
      </c>
      <c r="E76">
        <v>21.98</v>
      </c>
      <c r="F76">
        <v>3.14</v>
      </c>
      <c r="G76">
        <v>15.91</v>
      </c>
      <c r="H76">
        <v>2.27</v>
      </c>
      <c r="I76">
        <v>15.24</v>
      </c>
      <c r="J76">
        <v>2.1800000000000002</v>
      </c>
      <c r="K76">
        <v>17.760000000000002</v>
      </c>
      <c r="L76">
        <v>2.54</v>
      </c>
      <c r="M76" t="str">
        <f t="shared" ca="1" si="76"/>
        <v>-</v>
      </c>
      <c r="N76" t="str">
        <f t="shared" ca="1" si="77"/>
        <v>-</v>
      </c>
      <c r="O76" t="str">
        <f t="shared" ca="1" si="78"/>
        <v>-</v>
      </c>
      <c r="P76" t="str">
        <f t="shared" ca="1" si="79"/>
        <v>-</v>
      </c>
      <c r="Q76" t="str">
        <f t="shared" ca="1" si="80"/>
        <v>-</v>
      </c>
      <c r="R76" t="str">
        <f t="shared" ca="1" si="81"/>
        <v>-</v>
      </c>
      <c r="S76" t="str">
        <f t="shared" ca="1" si="82"/>
        <v>-</v>
      </c>
      <c r="T76" t="str">
        <f t="shared" ca="1" si="83"/>
        <v>-</v>
      </c>
      <c r="U76" t="str">
        <f t="shared" ca="1" si="84"/>
        <v>-</v>
      </c>
      <c r="V76" t="str">
        <f t="shared" ca="1" si="85"/>
        <v>-</v>
      </c>
      <c r="W76">
        <f t="shared" ca="1" si="73"/>
        <v>27.41</v>
      </c>
      <c r="X76" t="str">
        <f t="shared" si="74"/>
        <v>C73</v>
      </c>
      <c r="Y76" s="4">
        <f t="shared" ca="1" si="75"/>
        <v>0</v>
      </c>
    </row>
    <row r="77" spans="1:25" x14ac:dyDescent="0.2">
      <c r="A77" t="s">
        <v>80</v>
      </c>
      <c r="B77">
        <v>7</v>
      </c>
      <c r="C77">
        <v>26.99</v>
      </c>
      <c r="D77">
        <v>3.86</v>
      </c>
      <c r="E77">
        <v>21.25</v>
      </c>
      <c r="F77">
        <v>3.04</v>
      </c>
      <c r="G77">
        <v>15.63</v>
      </c>
      <c r="H77">
        <v>2.23</v>
      </c>
      <c r="I77">
        <v>14.98</v>
      </c>
      <c r="J77">
        <v>2.14</v>
      </c>
      <c r="K77">
        <v>17.46</v>
      </c>
      <c r="L77">
        <v>2.4900000000000002</v>
      </c>
      <c r="M77" t="str">
        <f t="shared" ca="1" si="76"/>
        <v>YES</v>
      </c>
      <c r="N77" t="str">
        <f t="shared" ca="1" si="77"/>
        <v>-</v>
      </c>
      <c r="O77" t="str">
        <f t="shared" ca="1" si="78"/>
        <v>-</v>
      </c>
      <c r="P77" t="str">
        <f t="shared" ca="1" si="79"/>
        <v>-</v>
      </c>
      <c r="Q77" t="str">
        <f t="shared" ca="1" si="80"/>
        <v>-</v>
      </c>
      <c r="R77" t="str">
        <f t="shared" ca="1" si="81"/>
        <v>-</v>
      </c>
      <c r="S77" t="str">
        <f t="shared" ca="1" si="82"/>
        <v>-</v>
      </c>
      <c r="T77" t="str">
        <f t="shared" ca="1" si="83"/>
        <v>-</v>
      </c>
      <c r="U77" t="str">
        <f t="shared" ca="1" si="84"/>
        <v>-</v>
      </c>
      <c r="V77" t="str">
        <f t="shared" ca="1" si="85"/>
        <v>-</v>
      </c>
      <c r="W77">
        <f t="shared" ca="1" si="73"/>
        <v>26.99</v>
      </c>
      <c r="X77" t="str">
        <f t="shared" si="74"/>
        <v>C73</v>
      </c>
      <c r="Y77" s="4">
        <f t="shared" ca="1" si="75"/>
        <v>0.1</v>
      </c>
    </row>
    <row r="78" spans="1:25" x14ac:dyDescent="0.2">
      <c r="A78" t="s">
        <v>81</v>
      </c>
      <c r="B78">
        <v>12</v>
      </c>
      <c r="C78">
        <v>43.54</v>
      </c>
      <c r="D78">
        <v>3.63</v>
      </c>
      <c r="E78">
        <v>40.08</v>
      </c>
      <c r="F78">
        <v>3.34</v>
      </c>
      <c r="G78">
        <v>38.47</v>
      </c>
      <c r="H78">
        <v>3.21</v>
      </c>
      <c r="I78">
        <v>36.75</v>
      </c>
      <c r="J78">
        <v>3.06</v>
      </c>
      <c r="K78">
        <v>45.23</v>
      </c>
      <c r="L78">
        <v>3.77</v>
      </c>
      <c r="M78" t="str">
        <f t="shared" ca="1" si="76"/>
        <v>-</v>
      </c>
      <c r="N78" t="str">
        <f t="shared" ca="1" si="77"/>
        <v>-</v>
      </c>
      <c r="O78" t="str">
        <f t="shared" ca="1" si="78"/>
        <v>-</v>
      </c>
      <c r="P78" t="str">
        <f t="shared" ca="1" si="79"/>
        <v>-</v>
      </c>
      <c r="Q78" t="str">
        <f t="shared" ca="1" si="80"/>
        <v>-</v>
      </c>
      <c r="R78" t="str">
        <f t="shared" ca="1" si="81"/>
        <v>-</v>
      </c>
      <c r="S78" t="str">
        <f t="shared" ca="1" si="82"/>
        <v>-</v>
      </c>
      <c r="T78" t="str">
        <f t="shared" ca="1" si="83"/>
        <v>-</v>
      </c>
      <c r="U78" t="str">
        <f t="shared" ca="1" si="84"/>
        <v>-</v>
      </c>
      <c r="V78" t="str">
        <f t="shared" ca="1" si="85"/>
        <v>-</v>
      </c>
      <c r="W78">
        <f t="shared" ca="1" si="73"/>
        <v>43.54</v>
      </c>
      <c r="X78" t="str">
        <f t="shared" si="74"/>
        <v>C73</v>
      </c>
      <c r="Y78" s="4">
        <f t="shared" ca="1" si="75"/>
        <v>0</v>
      </c>
    </row>
    <row r="79" spans="1:25" x14ac:dyDescent="0.2">
      <c r="A79" t="s">
        <v>82</v>
      </c>
      <c r="B79">
        <v>11</v>
      </c>
      <c r="C79">
        <v>40.700000000000003</v>
      </c>
      <c r="D79">
        <v>3.7</v>
      </c>
      <c r="E79">
        <v>34.76</v>
      </c>
      <c r="F79">
        <v>3.16</v>
      </c>
      <c r="G79">
        <v>32.99</v>
      </c>
      <c r="H79">
        <v>3</v>
      </c>
      <c r="I79">
        <v>33.28</v>
      </c>
      <c r="J79">
        <v>3.03</v>
      </c>
      <c r="K79">
        <v>36.94</v>
      </c>
      <c r="L79">
        <v>3.36</v>
      </c>
      <c r="M79" t="str">
        <f t="shared" ca="1" si="76"/>
        <v>-</v>
      </c>
      <c r="N79" t="str">
        <f t="shared" ca="1" si="77"/>
        <v>-</v>
      </c>
      <c r="O79" t="str">
        <f t="shared" ca="1" si="78"/>
        <v>-</v>
      </c>
      <c r="P79" t="str">
        <f t="shared" ca="1" si="79"/>
        <v>-</v>
      </c>
      <c r="Q79" t="str">
        <f t="shared" ca="1" si="80"/>
        <v>-</v>
      </c>
      <c r="R79" t="str">
        <f t="shared" ca="1" si="81"/>
        <v>-</v>
      </c>
      <c r="S79" t="str">
        <f t="shared" ca="1" si="82"/>
        <v>-</v>
      </c>
      <c r="T79" t="str">
        <f t="shared" ca="1" si="83"/>
        <v>-</v>
      </c>
      <c r="U79" t="str">
        <f t="shared" ca="1" si="84"/>
        <v>-</v>
      </c>
      <c r="V79" t="str">
        <f t="shared" ca="1" si="85"/>
        <v>-</v>
      </c>
      <c r="W79">
        <f t="shared" ca="1" si="73"/>
        <v>40.700000000000003</v>
      </c>
      <c r="X79" t="str">
        <f t="shared" si="74"/>
        <v>C73</v>
      </c>
      <c r="Y79" s="4">
        <f t="shared" ca="1" si="75"/>
        <v>0</v>
      </c>
    </row>
    <row r="80" spans="1:25" x14ac:dyDescent="0.2">
      <c r="A80" t="s">
        <v>83</v>
      </c>
      <c r="B80">
        <v>11</v>
      </c>
      <c r="C80">
        <v>39.39</v>
      </c>
      <c r="D80">
        <v>3.58</v>
      </c>
      <c r="E80">
        <v>32.36</v>
      </c>
      <c r="F80">
        <v>2.94</v>
      </c>
      <c r="G80">
        <v>29.58</v>
      </c>
      <c r="H80">
        <v>2.69</v>
      </c>
      <c r="I80">
        <v>29.63</v>
      </c>
      <c r="J80">
        <v>2.69</v>
      </c>
      <c r="K80">
        <v>32.21</v>
      </c>
      <c r="L80">
        <v>2.93</v>
      </c>
      <c r="M80" t="str">
        <f t="shared" ca="1" si="76"/>
        <v>-</v>
      </c>
      <c r="N80" t="str">
        <f t="shared" ca="1" si="77"/>
        <v>-</v>
      </c>
      <c r="O80" t="str">
        <f t="shared" ca="1" si="78"/>
        <v>-</v>
      </c>
      <c r="P80" t="str">
        <f t="shared" ca="1" si="79"/>
        <v>YES</v>
      </c>
      <c r="Q80" t="str">
        <f t="shared" ca="1" si="80"/>
        <v>-</v>
      </c>
      <c r="R80" t="str">
        <f t="shared" ca="1" si="81"/>
        <v>-</v>
      </c>
      <c r="S80" t="str">
        <f t="shared" ca="1" si="82"/>
        <v>-</v>
      </c>
      <c r="T80" t="str">
        <f t="shared" ca="1" si="83"/>
        <v>-</v>
      </c>
      <c r="U80" t="str">
        <f t="shared" ca="1" si="84"/>
        <v>-</v>
      </c>
      <c r="V80" t="str">
        <f t="shared" ca="1" si="85"/>
        <v>-</v>
      </c>
      <c r="W80">
        <f t="shared" ca="1" si="73"/>
        <v>39.39</v>
      </c>
      <c r="X80" t="str">
        <f t="shared" si="74"/>
        <v>C73</v>
      </c>
      <c r="Y80" s="4">
        <f t="shared" ca="1" si="75"/>
        <v>0.1</v>
      </c>
    </row>
    <row r="81" spans="1:25" x14ac:dyDescent="0.2">
      <c r="A81" t="s">
        <v>84</v>
      </c>
      <c r="B81">
        <v>12</v>
      </c>
      <c r="C81">
        <v>42.75</v>
      </c>
      <c r="D81">
        <v>3.56</v>
      </c>
      <c r="E81">
        <v>39.119999999999997</v>
      </c>
      <c r="F81">
        <v>3.26</v>
      </c>
      <c r="G81">
        <v>36.979999999999997</v>
      </c>
      <c r="H81">
        <v>3.08</v>
      </c>
      <c r="I81">
        <v>34.22</v>
      </c>
      <c r="J81">
        <v>2.85</v>
      </c>
      <c r="K81">
        <v>41.2</v>
      </c>
      <c r="L81">
        <v>3.43</v>
      </c>
      <c r="M81" t="str">
        <f t="shared" ca="1" si="76"/>
        <v>-</v>
      </c>
      <c r="N81" t="str">
        <f t="shared" ca="1" si="77"/>
        <v>YES</v>
      </c>
      <c r="O81" t="str">
        <f t="shared" ca="1" si="78"/>
        <v>-</v>
      </c>
      <c r="P81" t="str">
        <f t="shared" ca="1" si="79"/>
        <v>-</v>
      </c>
      <c r="Q81" t="str">
        <f t="shared" ca="1" si="80"/>
        <v>-</v>
      </c>
      <c r="R81" t="str">
        <f t="shared" ca="1" si="81"/>
        <v>-</v>
      </c>
      <c r="S81" t="str">
        <f t="shared" ca="1" si="82"/>
        <v>-</v>
      </c>
      <c r="T81" t="str">
        <f t="shared" ca="1" si="83"/>
        <v>-</v>
      </c>
      <c r="U81" t="str">
        <f t="shared" ca="1" si="84"/>
        <v>-</v>
      </c>
      <c r="V81" t="str">
        <f t="shared" ca="1" si="85"/>
        <v>-</v>
      </c>
      <c r="W81">
        <f t="shared" ca="1" si="73"/>
        <v>42.75</v>
      </c>
      <c r="X81" t="str">
        <f t="shared" si="74"/>
        <v>C73</v>
      </c>
      <c r="Y81" s="4">
        <f t="shared" ca="1" si="75"/>
        <v>0.1</v>
      </c>
    </row>
    <row r="82" spans="1:25" x14ac:dyDescent="0.2">
      <c r="A82" t="s">
        <v>21</v>
      </c>
      <c r="M82" t="str">
        <f ca="1">IF(C82=MIN(OFFSET(INDIRECT($X82),0,0,10,1)),"YES","-")</f>
        <v>-</v>
      </c>
      <c r="N82" t="str">
        <f ca="1">IF(D82=MIN(OFFSET(INDIRECT($X82),0,1,10,1)),"YES","-")</f>
        <v>-</v>
      </c>
      <c r="O82" t="str">
        <f ca="1">IF(E82=MIN(OFFSET(INDIRECT($X82),0,2,10,1)),"YES","-")</f>
        <v>-</v>
      </c>
      <c r="P82" t="str">
        <f ca="1">IF(F82=MIN(OFFSET(INDIRECT($X82),0,3,10,1)),"YES","-")</f>
        <v>-</v>
      </c>
      <c r="Q82" t="str">
        <f ca="1">IF(G82=MIN(OFFSET(INDIRECT($X82),0,4,10,1)),"YES","-")</f>
        <v>-</v>
      </c>
      <c r="R82" t="str">
        <f ca="1">IF(H82=MIN(OFFSET(INDIRECT($X82),0,5,10,1)),"YES","-")</f>
        <v>-</v>
      </c>
      <c r="S82" t="str">
        <f ca="1">IF(I82=MIN(OFFSET(INDIRECT($X82),0,6,10,1)),"YES","-")</f>
        <v>-</v>
      </c>
      <c r="T82" t="str">
        <f ca="1">IF(J82=MIN(OFFSET(INDIRECT($X82),0,7,10,1)),"YES","-")</f>
        <v>-</v>
      </c>
      <c r="U82" t="str">
        <f ca="1">IF(K82=MIN(OFFSET(INDIRECT($X82),0,8,10,1)),"YES","-")</f>
        <v>-</v>
      </c>
      <c r="V82" t="str">
        <f ca="1">IF(L82=MIN(OFFSET(INDIRECT($X82),0,9,10,1)),"YES","-")</f>
        <v>-</v>
      </c>
      <c r="W82">
        <f t="shared" ca="1" si="73"/>
        <v>0</v>
      </c>
      <c r="X82" t="str">
        <f t="shared" si="74"/>
        <v>C73</v>
      </c>
      <c r="Y82" s="4" t="str">
        <f t="shared" si="75"/>
        <v/>
      </c>
    </row>
    <row r="83" spans="1:25" x14ac:dyDescent="0.2">
      <c r="A83" t="s">
        <v>85</v>
      </c>
      <c r="B83">
        <v>7</v>
      </c>
      <c r="C83">
        <v>25.4</v>
      </c>
      <c r="D83">
        <v>3.63</v>
      </c>
      <c r="E83">
        <v>22.97</v>
      </c>
      <c r="F83">
        <v>3.28</v>
      </c>
      <c r="G83">
        <v>22.57</v>
      </c>
      <c r="H83">
        <v>3.22</v>
      </c>
      <c r="I83">
        <v>15.88</v>
      </c>
      <c r="J83">
        <v>2.27</v>
      </c>
      <c r="K83">
        <v>15.87</v>
      </c>
      <c r="L83">
        <v>2.27</v>
      </c>
      <c r="M83" t="str">
        <f ca="1">IF(C83=MIN(OFFSET(INDIRECT($X83),0,0,10,1)),"YES","-")</f>
        <v>-</v>
      </c>
      <c r="N83" t="str">
        <f ca="1">IF(D83=MIN(OFFSET(INDIRECT($X83),0,1,10,1)),"YES","-")</f>
        <v>YES</v>
      </c>
      <c r="O83" t="str">
        <f ca="1">IF(E83=MIN(OFFSET(INDIRECT($X83),0,2,10,1)),"YES","-")</f>
        <v>YES</v>
      </c>
      <c r="P83" t="str">
        <f ca="1">IF(F83=MIN(OFFSET(INDIRECT($X83),0,3,10,1)),"YES","-")</f>
        <v>YES</v>
      </c>
      <c r="Q83" t="str">
        <f ca="1">IF(G83=MIN(OFFSET(INDIRECT($X83),0,4,10,1)),"YES","-")</f>
        <v>-</v>
      </c>
      <c r="R83" t="str">
        <f ca="1">IF(H83=MIN(OFFSET(INDIRECT($X83),0,5,10,1)),"YES","-")</f>
        <v>YES</v>
      </c>
      <c r="S83" t="str">
        <f ca="1">IF(I83=MIN(OFFSET(INDIRECT($X83),0,6,10,1)),"YES","-")</f>
        <v>YES</v>
      </c>
      <c r="T83" t="str">
        <f ca="1">IF(J83=MIN(OFFSET(INDIRECT($X83),0,7,10,1)),"YES","-")</f>
        <v>YES</v>
      </c>
      <c r="U83" t="str">
        <f ca="1">IF(K83=MIN(OFFSET(INDIRECT($X83),0,8,10,1)),"YES","-")</f>
        <v>YES</v>
      </c>
      <c r="V83" t="str">
        <f ca="1">IF(L83=MIN(OFFSET(INDIRECT($X83),0,9,10,1)),"YES","-")</f>
        <v>YES</v>
      </c>
      <c r="W83">
        <f t="shared" ca="1" si="73"/>
        <v>25.4</v>
      </c>
      <c r="X83" t="str">
        <f t="shared" si="74"/>
        <v>C83</v>
      </c>
      <c r="Y83" s="4">
        <f t="shared" ca="1" si="75"/>
        <v>0.8</v>
      </c>
    </row>
    <row r="84" spans="1:25" x14ac:dyDescent="0.2">
      <c r="A84" t="s">
        <v>86</v>
      </c>
      <c r="B84">
        <v>7</v>
      </c>
      <c r="C84">
        <v>26.61</v>
      </c>
      <c r="D84">
        <v>3.8</v>
      </c>
      <c r="E84">
        <v>24.86</v>
      </c>
      <c r="F84">
        <v>3.55</v>
      </c>
      <c r="G84">
        <v>24.83</v>
      </c>
      <c r="H84">
        <v>3.55</v>
      </c>
      <c r="I84">
        <v>18.190000000000001</v>
      </c>
      <c r="J84">
        <v>2.6</v>
      </c>
      <c r="K84">
        <v>21.02</v>
      </c>
      <c r="L84">
        <v>3</v>
      </c>
      <c r="M84" t="str">
        <f t="shared" ref="M84:M91" ca="1" si="86">IF(C84=MIN(OFFSET(INDIRECT($X84),0,0,10,1)),"YES","-")</f>
        <v>-</v>
      </c>
      <c r="N84" t="str">
        <f t="shared" ref="N84:N91" ca="1" si="87">IF(D84=MIN(OFFSET(INDIRECT($X84),0,1,10,1)),"YES","-")</f>
        <v>-</v>
      </c>
      <c r="O84" t="str">
        <f t="shared" ref="O84:O91" ca="1" si="88">IF(E84=MIN(OFFSET(INDIRECT($X84),0,2,10,1)),"YES","-")</f>
        <v>-</v>
      </c>
      <c r="P84" t="str">
        <f t="shared" ref="P84:P91" ca="1" si="89">IF(F84=MIN(OFFSET(INDIRECT($X84),0,3,10,1)),"YES","-")</f>
        <v>-</v>
      </c>
      <c r="Q84" t="str">
        <f t="shared" ref="Q84:Q91" ca="1" si="90">IF(G84=MIN(OFFSET(INDIRECT($X84),0,4,10,1)),"YES","-")</f>
        <v>-</v>
      </c>
      <c r="R84" t="str">
        <f t="shared" ref="R84:R91" ca="1" si="91">IF(H84=MIN(OFFSET(INDIRECT($X84),0,5,10,1)),"YES","-")</f>
        <v>-</v>
      </c>
      <c r="S84" t="str">
        <f t="shared" ref="S84:S91" ca="1" si="92">IF(I84=MIN(OFFSET(INDIRECT($X84),0,6,10,1)),"YES","-")</f>
        <v>-</v>
      </c>
      <c r="T84" t="str">
        <f t="shared" ref="T84:T91" ca="1" si="93">IF(J84=MIN(OFFSET(INDIRECT($X84),0,7,10,1)),"YES","-")</f>
        <v>-</v>
      </c>
      <c r="U84" t="str">
        <f t="shared" ref="U84:U91" ca="1" si="94">IF(K84=MIN(OFFSET(INDIRECT($X84),0,8,10,1)),"YES","-")</f>
        <v>-</v>
      </c>
      <c r="V84" t="str">
        <f t="shared" ref="V84:V91" ca="1" si="95">IF(L84=MIN(OFFSET(INDIRECT($X84),0,9,10,1)),"YES","-")</f>
        <v>-</v>
      </c>
      <c r="W84">
        <f t="shared" ca="1" si="73"/>
        <v>26.61</v>
      </c>
      <c r="X84" t="str">
        <f t="shared" si="74"/>
        <v>C83</v>
      </c>
      <c r="Y84" s="4">
        <f t="shared" ca="1" si="75"/>
        <v>0</v>
      </c>
    </row>
    <row r="85" spans="1:25" x14ac:dyDescent="0.2">
      <c r="A85" t="s">
        <v>87</v>
      </c>
      <c r="B85">
        <v>9</v>
      </c>
      <c r="C85">
        <v>42.2</v>
      </c>
      <c r="D85">
        <v>4.6900000000000004</v>
      </c>
      <c r="E85">
        <v>47.42</v>
      </c>
      <c r="F85">
        <v>5.27</v>
      </c>
      <c r="G85">
        <v>50.87</v>
      </c>
      <c r="H85">
        <v>5.65</v>
      </c>
      <c r="I85">
        <v>48.85</v>
      </c>
      <c r="J85">
        <v>5.43</v>
      </c>
      <c r="K85">
        <v>52.61</v>
      </c>
      <c r="L85">
        <v>5.85</v>
      </c>
      <c r="M85" t="str">
        <f t="shared" ca="1" si="86"/>
        <v>-</v>
      </c>
      <c r="N85" t="str">
        <f t="shared" ca="1" si="87"/>
        <v>-</v>
      </c>
      <c r="O85" t="str">
        <f t="shared" ca="1" si="88"/>
        <v>-</v>
      </c>
      <c r="P85" t="str">
        <f t="shared" ca="1" si="89"/>
        <v>-</v>
      </c>
      <c r="Q85" t="str">
        <f t="shared" ca="1" si="90"/>
        <v>-</v>
      </c>
      <c r="R85" t="str">
        <f t="shared" ca="1" si="91"/>
        <v>-</v>
      </c>
      <c r="S85" t="str">
        <f t="shared" ca="1" si="92"/>
        <v>-</v>
      </c>
      <c r="T85" t="str">
        <f t="shared" ca="1" si="93"/>
        <v>-</v>
      </c>
      <c r="U85" t="str">
        <f t="shared" ca="1" si="94"/>
        <v>-</v>
      </c>
      <c r="V85" t="str">
        <f t="shared" ca="1" si="95"/>
        <v>-</v>
      </c>
      <c r="W85">
        <f t="shared" ca="1" si="73"/>
        <v>42.2</v>
      </c>
      <c r="X85" t="str">
        <f t="shared" si="74"/>
        <v>C83</v>
      </c>
      <c r="Y85" s="4">
        <f t="shared" ca="1" si="75"/>
        <v>0</v>
      </c>
    </row>
    <row r="86" spans="1:25" x14ac:dyDescent="0.2">
      <c r="A86" t="s">
        <v>88</v>
      </c>
      <c r="B86">
        <v>7</v>
      </c>
      <c r="C86">
        <v>26.51</v>
      </c>
      <c r="D86">
        <v>3.79</v>
      </c>
      <c r="E86">
        <v>24.77</v>
      </c>
      <c r="F86">
        <v>3.54</v>
      </c>
      <c r="G86">
        <v>25.15</v>
      </c>
      <c r="H86">
        <v>3.59</v>
      </c>
      <c r="I86">
        <v>18.3</v>
      </c>
      <c r="J86">
        <v>2.61</v>
      </c>
      <c r="K86">
        <v>20.07</v>
      </c>
      <c r="L86">
        <v>2.87</v>
      </c>
      <c r="M86" t="str">
        <f t="shared" ca="1" si="86"/>
        <v>-</v>
      </c>
      <c r="N86" t="str">
        <f t="shared" ca="1" si="87"/>
        <v>-</v>
      </c>
      <c r="O86" t="str">
        <f t="shared" ca="1" si="88"/>
        <v>-</v>
      </c>
      <c r="P86" t="str">
        <f t="shared" ca="1" si="89"/>
        <v>-</v>
      </c>
      <c r="Q86" t="str">
        <f t="shared" ca="1" si="90"/>
        <v>-</v>
      </c>
      <c r="R86" t="str">
        <f t="shared" ca="1" si="91"/>
        <v>-</v>
      </c>
      <c r="S86" t="str">
        <f t="shared" ca="1" si="92"/>
        <v>-</v>
      </c>
      <c r="T86" t="str">
        <f t="shared" ca="1" si="93"/>
        <v>-</v>
      </c>
      <c r="U86" t="str">
        <f t="shared" ca="1" si="94"/>
        <v>-</v>
      </c>
      <c r="V86" t="str">
        <f t="shared" ca="1" si="95"/>
        <v>-</v>
      </c>
      <c r="W86">
        <f t="shared" ca="1" si="73"/>
        <v>26.51</v>
      </c>
      <c r="X86" t="str">
        <f t="shared" si="74"/>
        <v>C83</v>
      </c>
      <c r="Y86" s="4">
        <f t="shared" ca="1" si="75"/>
        <v>0</v>
      </c>
    </row>
    <row r="87" spans="1:25" x14ac:dyDescent="0.2">
      <c r="A87" t="s">
        <v>89</v>
      </c>
      <c r="B87">
        <v>6</v>
      </c>
      <c r="C87">
        <v>23.09</v>
      </c>
      <c r="D87">
        <v>3.85</v>
      </c>
      <c r="E87">
        <v>23.77</v>
      </c>
      <c r="F87">
        <v>3.96</v>
      </c>
      <c r="G87">
        <v>20.48</v>
      </c>
      <c r="H87">
        <v>3.41</v>
      </c>
      <c r="I87">
        <v>21.46</v>
      </c>
      <c r="J87">
        <v>3.58</v>
      </c>
      <c r="K87">
        <v>25.88</v>
      </c>
      <c r="L87">
        <v>4.3099999999999996</v>
      </c>
      <c r="M87" t="str">
        <f t="shared" ca="1" si="86"/>
        <v>-</v>
      </c>
      <c r="N87" t="str">
        <f t="shared" ca="1" si="87"/>
        <v>-</v>
      </c>
      <c r="O87" t="str">
        <f t="shared" ca="1" si="88"/>
        <v>-</v>
      </c>
      <c r="P87" t="str">
        <f t="shared" ca="1" si="89"/>
        <v>-</v>
      </c>
      <c r="Q87" t="str">
        <f t="shared" ca="1" si="90"/>
        <v>-</v>
      </c>
      <c r="R87" t="str">
        <f t="shared" ca="1" si="91"/>
        <v>-</v>
      </c>
      <c r="S87" t="str">
        <f t="shared" ca="1" si="92"/>
        <v>-</v>
      </c>
      <c r="T87" t="str">
        <f t="shared" ca="1" si="93"/>
        <v>-</v>
      </c>
      <c r="U87" t="str">
        <f t="shared" ca="1" si="94"/>
        <v>-</v>
      </c>
      <c r="V87" t="str">
        <f t="shared" ca="1" si="95"/>
        <v>-</v>
      </c>
      <c r="W87">
        <f t="shared" ca="1" si="73"/>
        <v>23.09</v>
      </c>
      <c r="X87" t="str">
        <f t="shared" si="74"/>
        <v>C83</v>
      </c>
      <c r="Y87" s="4">
        <f t="shared" ca="1" si="75"/>
        <v>0</v>
      </c>
    </row>
    <row r="88" spans="1:25" x14ac:dyDescent="0.2">
      <c r="A88" t="s">
        <v>90</v>
      </c>
      <c r="B88">
        <v>9</v>
      </c>
      <c r="C88">
        <v>41.81</v>
      </c>
      <c r="D88">
        <v>4.6500000000000004</v>
      </c>
      <c r="E88">
        <v>47.49</v>
      </c>
      <c r="F88">
        <v>5.28</v>
      </c>
      <c r="G88">
        <v>51.42</v>
      </c>
      <c r="H88">
        <v>5.71</v>
      </c>
      <c r="I88">
        <v>48.85</v>
      </c>
      <c r="J88">
        <v>5.43</v>
      </c>
      <c r="K88">
        <v>52.61</v>
      </c>
      <c r="L88">
        <v>5.85</v>
      </c>
      <c r="M88" t="str">
        <f t="shared" ca="1" si="86"/>
        <v>-</v>
      </c>
      <c r="N88" t="str">
        <f t="shared" ca="1" si="87"/>
        <v>-</v>
      </c>
      <c r="O88" t="str">
        <f t="shared" ca="1" si="88"/>
        <v>-</v>
      </c>
      <c r="P88" t="str">
        <f t="shared" ca="1" si="89"/>
        <v>-</v>
      </c>
      <c r="Q88" t="str">
        <f t="shared" ca="1" si="90"/>
        <v>-</v>
      </c>
      <c r="R88" t="str">
        <f t="shared" ca="1" si="91"/>
        <v>-</v>
      </c>
      <c r="S88" t="str">
        <f t="shared" ca="1" si="92"/>
        <v>-</v>
      </c>
      <c r="T88" t="str">
        <f t="shared" ca="1" si="93"/>
        <v>-</v>
      </c>
      <c r="U88" t="str">
        <f t="shared" ca="1" si="94"/>
        <v>-</v>
      </c>
      <c r="V88" t="str">
        <f t="shared" ca="1" si="95"/>
        <v>-</v>
      </c>
      <c r="W88">
        <f t="shared" ca="1" si="73"/>
        <v>41.81</v>
      </c>
      <c r="X88" t="str">
        <f t="shared" si="74"/>
        <v>C83</v>
      </c>
      <c r="Y88" s="4">
        <f t="shared" ca="1" si="75"/>
        <v>0</v>
      </c>
    </row>
    <row r="89" spans="1:25" x14ac:dyDescent="0.2">
      <c r="A89" t="s">
        <v>91</v>
      </c>
      <c r="B89">
        <v>6</v>
      </c>
      <c r="C89">
        <v>24.38</v>
      </c>
      <c r="D89">
        <v>4.0599999999999996</v>
      </c>
      <c r="E89">
        <v>23.46</v>
      </c>
      <c r="F89">
        <v>3.91</v>
      </c>
      <c r="G89">
        <v>19.5</v>
      </c>
      <c r="H89">
        <v>3.25</v>
      </c>
      <c r="I89">
        <v>20.54</v>
      </c>
      <c r="J89">
        <v>3.42</v>
      </c>
      <c r="K89">
        <v>25.92</v>
      </c>
      <c r="L89">
        <v>4.32</v>
      </c>
      <c r="M89" t="str">
        <f t="shared" ca="1" si="86"/>
        <v>-</v>
      </c>
      <c r="N89" t="str">
        <f t="shared" ca="1" si="87"/>
        <v>-</v>
      </c>
      <c r="O89" t="str">
        <f t="shared" ca="1" si="88"/>
        <v>-</v>
      </c>
      <c r="P89" t="str">
        <f t="shared" ca="1" si="89"/>
        <v>-</v>
      </c>
      <c r="Q89" t="str">
        <f t="shared" ca="1" si="90"/>
        <v>YES</v>
      </c>
      <c r="R89" t="str">
        <f t="shared" ca="1" si="91"/>
        <v>-</v>
      </c>
      <c r="S89" t="str">
        <f t="shared" ca="1" si="92"/>
        <v>-</v>
      </c>
      <c r="T89" t="str">
        <f t="shared" ca="1" si="93"/>
        <v>-</v>
      </c>
      <c r="U89" t="str">
        <f t="shared" ca="1" si="94"/>
        <v>-</v>
      </c>
      <c r="V89" t="str">
        <f t="shared" ca="1" si="95"/>
        <v>-</v>
      </c>
      <c r="W89">
        <f t="shared" ca="1" si="73"/>
        <v>24.38</v>
      </c>
      <c r="X89" t="str">
        <f t="shared" si="74"/>
        <v>C83</v>
      </c>
      <c r="Y89" s="4">
        <f t="shared" ca="1" si="75"/>
        <v>0.1</v>
      </c>
    </row>
    <row r="90" spans="1:25" x14ac:dyDescent="0.2">
      <c r="A90" t="s">
        <v>92</v>
      </c>
      <c r="B90">
        <v>6</v>
      </c>
      <c r="C90">
        <v>22.28</v>
      </c>
      <c r="D90">
        <v>3.71</v>
      </c>
      <c r="E90">
        <v>23.27</v>
      </c>
      <c r="F90">
        <v>3.88</v>
      </c>
      <c r="G90">
        <v>19.89</v>
      </c>
      <c r="H90">
        <v>3.31</v>
      </c>
      <c r="I90">
        <v>21.95</v>
      </c>
      <c r="J90">
        <v>3.66</v>
      </c>
      <c r="K90">
        <v>27.06</v>
      </c>
      <c r="L90">
        <v>4.51</v>
      </c>
      <c r="M90" t="str">
        <f t="shared" ca="1" si="86"/>
        <v>YES</v>
      </c>
      <c r="N90" t="str">
        <f t="shared" ca="1" si="87"/>
        <v>-</v>
      </c>
      <c r="O90" t="str">
        <f t="shared" ca="1" si="88"/>
        <v>-</v>
      </c>
      <c r="P90" t="str">
        <f t="shared" ca="1" si="89"/>
        <v>-</v>
      </c>
      <c r="Q90" t="str">
        <f t="shared" ca="1" si="90"/>
        <v>-</v>
      </c>
      <c r="R90" t="str">
        <f t="shared" ca="1" si="91"/>
        <v>-</v>
      </c>
      <c r="S90" t="str">
        <f t="shared" ca="1" si="92"/>
        <v>-</v>
      </c>
      <c r="T90" t="str">
        <f t="shared" ca="1" si="93"/>
        <v>-</v>
      </c>
      <c r="U90" t="str">
        <f t="shared" ca="1" si="94"/>
        <v>-</v>
      </c>
      <c r="V90" t="str">
        <f t="shared" ca="1" si="95"/>
        <v>-</v>
      </c>
      <c r="W90">
        <f t="shared" ca="1" si="73"/>
        <v>22.28</v>
      </c>
      <c r="X90" t="str">
        <f t="shared" si="74"/>
        <v>C83</v>
      </c>
      <c r="Y90" s="4">
        <f t="shared" ca="1" si="75"/>
        <v>0.1</v>
      </c>
    </row>
    <row r="91" spans="1:25" x14ac:dyDescent="0.2">
      <c r="A91" t="s">
        <v>93</v>
      </c>
      <c r="B91">
        <v>9</v>
      </c>
      <c r="C91">
        <v>43.04</v>
      </c>
      <c r="D91">
        <v>4.78</v>
      </c>
      <c r="E91">
        <v>50.06</v>
      </c>
      <c r="F91">
        <v>5.56</v>
      </c>
      <c r="G91">
        <v>50.14</v>
      </c>
      <c r="H91">
        <v>5.57</v>
      </c>
      <c r="I91">
        <v>48.86</v>
      </c>
      <c r="J91">
        <v>5.43</v>
      </c>
      <c r="K91">
        <v>52.61</v>
      </c>
      <c r="L91">
        <v>5.85</v>
      </c>
      <c r="M91" t="str">
        <f t="shared" ca="1" si="86"/>
        <v>-</v>
      </c>
      <c r="N91" t="str">
        <f t="shared" ca="1" si="87"/>
        <v>-</v>
      </c>
      <c r="O91" t="str">
        <f t="shared" ca="1" si="88"/>
        <v>-</v>
      </c>
      <c r="P91" t="str">
        <f t="shared" ca="1" si="89"/>
        <v>-</v>
      </c>
      <c r="Q91" t="str">
        <f t="shared" ca="1" si="90"/>
        <v>-</v>
      </c>
      <c r="R91" t="str">
        <f t="shared" ca="1" si="91"/>
        <v>-</v>
      </c>
      <c r="S91" t="str">
        <f t="shared" ca="1" si="92"/>
        <v>-</v>
      </c>
      <c r="T91" t="str">
        <f t="shared" ca="1" si="93"/>
        <v>-</v>
      </c>
      <c r="U91" t="str">
        <f t="shared" ca="1" si="94"/>
        <v>-</v>
      </c>
      <c r="V91" t="str">
        <f t="shared" ca="1" si="95"/>
        <v>-</v>
      </c>
      <c r="W91">
        <f t="shared" ca="1" si="73"/>
        <v>43.04</v>
      </c>
      <c r="X91" t="str">
        <f t="shared" si="74"/>
        <v>C83</v>
      </c>
      <c r="Y91" s="4">
        <f t="shared" ca="1" si="75"/>
        <v>0</v>
      </c>
    </row>
    <row r="92" spans="1:25" x14ac:dyDescent="0.2">
      <c r="A92" t="s">
        <v>21</v>
      </c>
      <c r="M92" t="str">
        <f ca="1">IF(C92=MIN(OFFSET(INDIRECT($X92),0,0,10,1)),"YES","-")</f>
        <v>-</v>
      </c>
      <c r="N92" t="str">
        <f ca="1">IF(D92=MIN(OFFSET(INDIRECT($X92),0,1,10,1)),"YES","-")</f>
        <v>-</v>
      </c>
      <c r="O92" t="str">
        <f ca="1">IF(E92=MIN(OFFSET(INDIRECT($X92),0,2,10,1)),"YES","-")</f>
        <v>-</v>
      </c>
      <c r="P92" t="str">
        <f ca="1">IF(F92=MIN(OFFSET(INDIRECT($X92),0,3,10,1)),"YES","-")</f>
        <v>-</v>
      </c>
      <c r="Q92" t="str">
        <f ca="1">IF(G92=MIN(OFFSET(INDIRECT($X92),0,4,10,1)),"YES","-")</f>
        <v>-</v>
      </c>
      <c r="R92" t="str">
        <f ca="1">IF(H92=MIN(OFFSET(INDIRECT($X92),0,5,10,1)),"YES","-")</f>
        <v>-</v>
      </c>
      <c r="S92" t="str">
        <f ca="1">IF(I92=MIN(OFFSET(INDIRECT($X92),0,6,10,1)),"YES","-")</f>
        <v>-</v>
      </c>
      <c r="T92" t="str">
        <f ca="1">IF(J92=MIN(OFFSET(INDIRECT($X92),0,7,10,1)),"YES","-")</f>
        <v>-</v>
      </c>
      <c r="U92" t="str">
        <f ca="1">IF(K92=MIN(OFFSET(INDIRECT($X92),0,8,10,1)),"YES","-")</f>
        <v>-</v>
      </c>
      <c r="V92" t="str">
        <f ca="1">IF(L92=MIN(OFFSET(INDIRECT($X92),0,9,10,1)),"YES","-")</f>
        <v>-</v>
      </c>
      <c r="W92">
        <f t="shared" ca="1" si="73"/>
        <v>0</v>
      </c>
      <c r="X92" t="str">
        <f t="shared" si="74"/>
        <v>C83</v>
      </c>
      <c r="Y92" s="4" t="str">
        <f t="shared" si="75"/>
        <v/>
      </c>
    </row>
    <row r="93" spans="1:25" x14ac:dyDescent="0.2">
      <c r="A93" t="s">
        <v>94</v>
      </c>
      <c r="B93">
        <v>8</v>
      </c>
      <c r="C93">
        <v>29.42</v>
      </c>
      <c r="D93">
        <v>3.68</v>
      </c>
      <c r="E93">
        <v>24.36</v>
      </c>
      <c r="F93">
        <v>3.05</v>
      </c>
      <c r="G93">
        <v>22.92</v>
      </c>
      <c r="H93">
        <v>2.86</v>
      </c>
      <c r="I93">
        <v>20.87</v>
      </c>
      <c r="J93">
        <v>2.61</v>
      </c>
      <c r="K93">
        <v>21.3</v>
      </c>
      <c r="L93">
        <v>2.66</v>
      </c>
      <c r="M93" t="str">
        <f ca="1">IF(C93=MIN(OFFSET(INDIRECT($X93),0,0,10,1)),"YES","-")</f>
        <v>-</v>
      </c>
      <c r="N93" t="str">
        <f ca="1">IF(D93=MIN(OFFSET(INDIRECT($X93),0,1,10,1)),"YES","-")</f>
        <v>-</v>
      </c>
      <c r="O93" t="str">
        <f ca="1">IF(E93=MIN(OFFSET(INDIRECT($X93),0,2,10,1)),"YES","-")</f>
        <v>-</v>
      </c>
      <c r="P93" t="str">
        <f ca="1">IF(F93=MIN(OFFSET(INDIRECT($X93),0,3,10,1)),"YES","-")</f>
        <v>-</v>
      </c>
      <c r="Q93" t="str">
        <f ca="1">IF(G93=MIN(OFFSET(INDIRECT($X93),0,4,10,1)),"YES","-")</f>
        <v>-</v>
      </c>
      <c r="R93" t="str">
        <f ca="1">IF(H93=MIN(OFFSET(INDIRECT($X93),0,5,10,1)),"YES","-")</f>
        <v>-</v>
      </c>
      <c r="S93" t="str">
        <f ca="1">IF(I93=MIN(OFFSET(INDIRECT($X93),0,6,10,1)),"YES","-")</f>
        <v>-</v>
      </c>
      <c r="T93" t="str">
        <f ca="1">IF(J93=MIN(OFFSET(INDIRECT($X93),0,7,10,1)),"YES","-")</f>
        <v>-</v>
      </c>
      <c r="U93" t="str">
        <f ca="1">IF(K93=MIN(OFFSET(INDIRECT($X93),0,8,10,1)),"YES","-")</f>
        <v>-</v>
      </c>
      <c r="V93" t="str">
        <f ca="1">IF(L93=MIN(OFFSET(INDIRECT($X93),0,9,10,1)),"YES","-")</f>
        <v>-</v>
      </c>
      <c r="W93">
        <f t="shared" ca="1" si="73"/>
        <v>29.42</v>
      </c>
      <c r="X93" t="str">
        <f t="shared" si="74"/>
        <v>C93</v>
      </c>
      <c r="Y93" s="4">
        <f t="shared" ca="1" si="75"/>
        <v>0</v>
      </c>
    </row>
    <row r="94" spans="1:25" x14ac:dyDescent="0.2">
      <c r="A94" t="s">
        <v>95</v>
      </c>
      <c r="B94">
        <v>7</v>
      </c>
      <c r="C94">
        <v>24.69</v>
      </c>
      <c r="D94">
        <v>3.53</v>
      </c>
      <c r="E94">
        <v>23.33</v>
      </c>
      <c r="F94">
        <v>3.33</v>
      </c>
      <c r="G94">
        <v>22.48</v>
      </c>
      <c r="H94">
        <v>3.21</v>
      </c>
      <c r="I94">
        <v>22.39</v>
      </c>
      <c r="J94">
        <v>3.2</v>
      </c>
      <c r="K94">
        <v>22.9</v>
      </c>
      <c r="L94">
        <v>3.27</v>
      </c>
      <c r="M94" t="str">
        <f t="shared" ref="M94:M157" ca="1" si="96">IF(C94=MIN(OFFSET(INDIRECT($X94),0,0,10,1)),"YES","-")</f>
        <v>-</v>
      </c>
      <c r="N94" t="str">
        <f t="shared" ref="N94:N157" ca="1" si="97">IF(D94=MIN(OFFSET(INDIRECT($X94),0,1,10,1)),"YES","-")</f>
        <v>-</v>
      </c>
      <c r="O94" t="str">
        <f t="shared" ref="O94:O157" ca="1" si="98">IF(E94=MIN(OFFSET(INDIRECT($X94),0,2,10,1)),"YES","-")</f>
        <v>-</v>
      </c>
      <c r="P94" t="str">
        <f t="shared" ref="P94:P157" ca="1" si="99">IF(F94=MIN(OFFSET(INDIRECT($X94),0,3,10,1)),"YES","-")</f>
        <v>-</v>
      </c>
      <c r="Q94" t="str">
        <f t="shared" ref="Q94:Q157" ca="1" si="100">IF(G94=MIN(OFFSET(INDIRECT($X94),0,4,10,1)),"YES","-")</f>
        <v>-</v>
      </c>
      <c r="R94" t="str">
        <f t="shared" ref="R94:R157" ca="1" si="101">IF(H94=MIN(OFFSET(INDIRECT($X94),0,5,10,1)),"YES","-")</f>
        <v>-</v>
      </c>
      <c r="S94" t="str">
        <f t="shared" ref="S94:S157" ca="1" si="102">IF(I94=MIN(OFFSET(INDIRECT($X94),0,6,10,1)),"YES","-")</f>
        <v>-</v>
      </c>
      <c r="T94" t="str">
        <f t="shared" ref="T94:T157" ca="1" si="103">IF(J94=MIN(OFFSET(INDIRECT($X94),0,7,10,1)),"YES","-")</f>
        <v>-</v>
      </c>
      <c r="U94" t="str">
        <f t="shared" ref="U94:U157" ca="1" si="104">IF(K94=MIN(OFFSET(INDIRECT($X94),0,8,10,1)),"YES","-")</f>
        <v>-</v>
      </c>
      <c r="V94" t="str">
        <f t="shared" ref="V94:V157" ca="1" si="105">IF(L94=MIN(OFFSET(INDIRECT($X94),0,9,10,1)),"YES","-")</f>
        <v>-</v>
      </c>
      <c r="W94">
        <f t="shared" ca="1" si="73"/>
        <v>24.69</v>
      </c>
      <c r="X94" t="str">
        <f t="shared" si="74"/>
        <v>C93</v>
      </c>
      <c r="Y94" s="4">
        <f t="shared" ca="1" si="75"/>
        <v>0</v>
      </c>
    </row>
    <row r="95" spans="1:25" x14ac:dyDescent="0.2">
      <c r="A95" t="s">
        <v>96</v>
      </c>
      <c r="B95">
        <v>8</v>
      </c>
      <c r="C95">
        <v>30.85</v>
      </c>
      <c r="D95">
        <v>3.86</v>
      </c>
      <c r="E95">
        <v>29.08</v>
      </c>
      <c r="F95">
        <v>3.64</v>
      </c>
      <c r="G95">
        <v>23.87</v>
      </c>
      <c r="H95">
        <v>2.98</v>
      </c>
      <c r="I95">
        <v>21.77</v>
      </c>
      <c r="J95">
        <v>2.72</v>
      </c>
      <c r="K95">
        <v>25.51</v>
      </c>
      <c r="L95">
        <v>3.19</v>
      </c>
      <c r="M95" t="str">
        <f t="shared" ca="1" si="96"/>
        <v>-</v>
      </c>
      <c r="N95" t="str">
        <f t="shared" ca="1" si="97"/>
        <v>-</v>
      </c>
      <c r="O95" t="str">
        <f t="shared" ca="1" si="98"/>
        <v>-</v>
      </c>
      <c r="P95" t="str">
        <f t="shared" ca="1" si="99"/>
        <v>-</v>
      </c>
      <c r="Q95" t="str">
        <f t="shared" ca="1" si="100"/>
        <v>-</v>
      </c>
      <c r="R95" t="str">
        <f t="shared" ca="1" si="101"/>
        <v>-</v>
      </c>
      <c r="S95" t="str">
        <f t="shared" ca="1" si="102"/>
        <v>-</v>
      </c>
      <c r="T95" t="str">
        <f t="shared" ca="1" si="103"/>
        <v>-</v>
      </c>
      <c r="U95" t="str">
        <f t="shared" ca="1" si="104"/>
        <v>-</v>
      </c>
      <c r="V95" t="str">
        <f t="shared" ca="1" si="105"/>
        <v>-</v>
      </c>
      <c r="W95">
        <f t="shared" ca="1" si="73"/>
        <v>30.85</v>
      </c>
      <c r="X95" t="str">
        <f t="shared" si="74"/>
        <v>C93</v>
      </c>
      <c r="Y95" s="4">
        <f t="shared" ca="1" si="75"/>
        <v>0</v>
      </c>
    </row>
    <row r="96" spans="1:25" x14ac:dyDescent="0.2">
      <c r="A96" t="s">
        <v>97</v>
      </c>
      <c r="B96">
        <v>7</v>
      </c>
      <c r="C96">
        <v>25.47</v>
      </c>
      <c r="D96">
        <v>3.64</v>
      </c>
      <c r="E96">
        <v>23.95</v>
      </c>
      <c r="F96">
        <v>3.42</v>
      </c>
      <c r="G96">
        <v>22.97</v>
      </c>
      <c r="H96">
        <v>3.28</v>
      </c>
      <c r="I96">
        <v>23.43</v>
      </c>
      <c r="J96">
        <v>3.35</v>
      </c>
      <c r="K96">
        <v>24.28</v>
      </c>
      <c r="L96">
        <v>3.47</v>
      </c>
      <c r="M96" t="str">
        <f t="shared" ca="1" si="96"/>
        <v>-</v>
      </c>
      <c r="N96" t="str">
        <f t="shared" ca="1" si="97"/>
        <v>-</v>
      </c>
      <c r="O96" t="str">
        <f t="shared" ca="1" si="98"/>
        <v>-</v>
      </c>
      <c r="P96" t="str">
        <f t="shared" ca="1" si="99"/>
        <v>-</v>
      </c>
      <c r="Q96" t="str">
        <f t="shared" ca="1" si="100"/>
        <v>-</v>
      </c>
      <c r="R96" t="str">
        <f t="shared" ca="1" si="101"/>
        <v>-</v>
      </c>
      <c r="S96" t="str">
        <f t="shared" ca="1" si="102"/>
        <v>-</v>
      </c>
      <c r="T96" t="str">
        <f t="shared" ca="1" si="103"/>
        <v>-</v>
      </c>
      <c r="U96" t="str">
        <f t="shared" ca="1" si="104"/>
        <v>-</v>
      </c>
      <c r="V96" t="str">
        <f t="shared" ca="1" si="105"/>
        <v>-</v>
      </c>
      <c r="W96">
        <f t="shared" ca="1" si="73"/>
        <v>25.47</v>
      </c>
      <c r="X96" t="str">
        <f t="shared" si="74"/>
        <v>C93</v>
      </c>
      <c r="Y96" s="4">
        <f t="shared" ca="1" si="75"/>
        <v>0</v>
      </c>
    </row>
    <row r="97" spans="1:25" x14ac:dyDescent="0.2">
      <c r="A97" t="s">
        <v>98</v>
      </c>
      <c r="B97">
        <v>8</v>
      </c>
      <c r="C97">
        <v>28.76</v>
      </c>
      <c r="D97">
        <v>3.6</v>
      </c>
      <c r="E97">
        <v>24.12</v>
      </c>
      <c r="F97">
        <v>3.01</v>
      </c>
      <c r="G97">
        <v>22.84</v>
      </c>
      <c r="H97">
        <v>2.85</v>
      </c>
      <c r="I97">
        <v>20.68</v>
      </c>
      <c r="J97">
        <v>2.58</v>
      </c>
      <c r="K97">
        <v>21.23</v>
      </c>
      <c r="L97">
        <v>2.65</v>
      </c>
      <c r="M97" t="str">
        <f t="shared" ca="1" si="96"/>
        <v>-</v>
      </c>
      <c r="N97" t="str">
        <f t="shared" ca="1" si="97"/>
        <v>-</v>
      </c>
      <c r="O97" t="str">
        <f t="shared" ca="1" si="98"/>
        <v>-</v>
      </c>
      <c r="P97" t="str">
        <f t="shared" ca="1" si="99"/>
        <v>-</v>
      </c>
      <c r="Q97" t="str">
        <f t="shared" ca="1" si="100"/>
        <v>-</v>
      </c>
      <c r="R97" t="str">
        <f t="shared" ca="1" si="101"/>
        <v>-</v>
      </c>
      <c r="S97" t="str">
        <f t="shared" ca="1" si="102"/>
        <v>-</v>
      </c>
      <c r="T97" t="str">
        <f t="shared" ca="1" si="103"/>
        <v>-</v>
      </c>
      <c r="U97" t="str">
        <f t="shared" ca="1" si="104"/>
        <v>-</v>
      </c>
      <c r="V97" t="str">
        <f t="shared" ca="1" si="105"/>
        <v>-</v>
      </c>
      <c r="W97">
        <f t="shared" ca="1" si="73"/>
        <v>28.76</v>
      </c>
      <c r="X97" t="str">
        <f t="shared" si="74"/>
        <v>C93</v>
      </c>
      <c r="Y97" s="4">
        <f t="shared" ca="1" si="75"/>
        <v>0</v>
      </c>
    </row>
    <row r="98" spans="1:25" x14ac:dyDescent="0.2">
      <c r="A98" t="s">
        <v>99</v>
      </c>
      <c r="B98">
        <v>8</v>
      </c>
      <c r="C98">
        <v>28.35</v>
      </c>
      <c r="D98">
        <v>3.54</v>
      </c>
      <c r="E98">
        <v>26.25</v>
      </c>
      <c r="F98">
        <v>3.28</v>
      </c>
      <c r="G98">
        <v>20.38</v>
      </c>
      <c r="H98">
        <v>2.5499999999999998</v>
      </c>
      <c r="I98">
        <v>17.739999999999998</v>
      </c>
      <c r="J98">
        <v>2.2200000000000002</v>
      </c>
      <c r="K98">
        <v>20.2</v>
      </c>
      <c r="L98">
        <v>2.52</v>
      </c>
      <c r="M98" t="str">
        <f t="shared" ca="1" si="96"/>
        <v>-</v>
      </c>
      <c r="N98" t="str">
        <f t="shared" ca="1" si="97"/>
        <v>-</v>
      </c>
      <c r="O98" t="str">
        <f t="shared" ca="1" si="98"/>
        <v>-</v>
      </c>
      <c r="P98" t="str">
        <f t="shared" ca="1" si="99"/>
        <v>-</v>
      </c>
      <c r="Q98" t="str">
        <f t="shared" ca="1" si="100"/>
        <v>-</v>
      </c>
      <c r="R98" t="str">
        <f t="shared" ca="1" si="101"/>
        <v>-</v>
      </c>
      <c r="S98" t="str">
        <f t="shared" ca="1" si="102"/>
        <v>-</v>
      </c>
      <c r="T98" t="str">
        <f t="shared" ca="1" si="103"/>
        <v>-</v>
      </c>
      <c r="U98" t="str">
        <f t="shared" ca="1" si="104"/>
        <v>-</v>
      </c>
      <c r="V98" t="str">
        <f t="shared" ca="1" si="105"/>
        <v>-</v>
      </c>
      <c r="W98">
        <f t="shared" ca="1" si="73"/>
        <v>28.35</v>
      </c>
      <c r="X98" t="str">
        <f t="shared" si="74"/>
        <v>C93</v>
      </c>
      <c r="Y98" s="4">
        <f t="shared" ca="1" si="75"/>
        <v>0</v>
      </c>
    </row>
    <row r="99" spans="1:25" x14ac:dyDescent="0.2">
      <c r="A99" t="s">
        <v>100</v>
      </c>
      <c r="B99">
        <v>8</v>
      </c>
      <c r="C99">
        <v>30.04</v>
      </c>
      <c r="D99">
        <v>3.75</v>
      </c>
      <c r="E99">
        <v>26.29</v>
      </c>
      <c r="F99">
        <v>3.29</v>
      </c>
      <c r="G99">
        <v>21.45</v>
      </c>
      <c r="H99">
        <v>2.68</v>
      </c>
      <c r="I99">
        <v>21.85</v>
      </c>
      <c r="J99">
        <v>2.73</v>
      </c>
      <c r="K99">
        <v>24.83</v>
      </c>
      <c r="L99">
        <v>3.1</v>
      </c>
      <c r="M99" t="str">
        <f t="shared" ca="1" si="96"/>
        <v>-</v>
      </c>
      <c r="N99" t="str">
        <f t="shared" ca="1" si="97"/>
        <v>-</v>
      </c>
      <c r="O99" t="str">
        <f t="shared" ca="1" si="98"/>
        <v>-</v>
      </c>
      <c r="P99" t="str">
        <f t="shared" ca="1" si="99"/>
        <v>-</v>
      </c>
      <c r="Q99" t="str">
        <f t="shared" ca="1" si="100"/>
        <v>-</v>
      </c>
      <c r="R99" t="str">
        <f t="shared" ca="1" si="101"/>
        <v>-</v>
      </c>
      <c r="S99" t="str">
        <f t="shared" ca="1" si="102"/>
        <v>-</v>
      </c>
      <c r="T99" t="str">
        <f t="shared" ca="1" si="103"/>
        <v>-</v>
      </c>
      <c r="U99" t="str">
        <f t="shared" ca="1" si="104"/>
        <v>-</v>
      </c>
      <c r="V99" t="str">
        <f t="shared" ca="1" si="105"/>
        <v>-</v>
      </c>
      <c r="W99">
        <f t="shared" ca="1" si="73"/>
        <v>30.04</v>
      </c>
      <c r="X99" t="str">
        <f t="shared" si="74"/>
        <v>C93</v>
      </c>
      <c r="Y99" s="4">
        <f t="shared" ca="1" si="75"/>
        <v>0</v>
      </c>
    </row>
    <row r="100" spans="1:25" x14ac:dyDescent="0.2">
      <c r="A100" t="s">
        <v>101</v>
      </c>
      <c r="B100">
        <v>8</v>
      </c>
      <c r="C100">
        <v>29.11</v>
      </c>
      <c r="D100">
        <v>3.64</v>
      </c>
      <c r="E100">
        <v>22.93</v>
      </c>
      <c r="F100">
        <v>2.87</v>
      </c>
      <c r="G100">
        <v>19.11</v>
      </c>
      <c r="H100">
        <v>2.39</v>
      </c>
      <c r="I100">
        <v>16.5</v>
      </c>
      <c r="J100">
        <v>2.06</v>
      </c>
      <c r="K100">
        <v>15.67</v>
      </c>
      <c r="L100">
        <v>1.96</v>
      </c>
      <c r="M100" t="str">
        <f t="shared" ca="1" si="96"/>
        <v>-</v>
      </c>
      <c r="N100" t="str">
        <f t="shared" ca="1" si="97"/>
        <v>-</v>
      </c>
      <c r="O100" t="str">
        <f t="shared" ca="1" si="98"/>
        <v>-</v>
      </c>
      <c r="P100" t="str">
        <f t="shared" ca="1" si="99"/>
        <v>YES</v>
      </c>
      <c r="Q100" t="str">
        <f t="shared" ca="1" si="100"/>
        <v>YES</v>
      </c>
      <c r="R100" t="str">
        <f t="shared" ca="1" si="101"/>
        <v>YES</v>
      </c>
      <c r="S100" t="str">
        <f t="shared" ca="1" si="102"/>
        <v>YES</v>
      </c>
      <c r="T100" t="str">
        <f t="shared" ca="1" si="103"/>
        <v>YES</v>
      </c>
      <c r="U100" t="str">
        <f t="shared" ca="1" si="104"/>
        <v>YES</v>
      </c>
      <c r="V100" t="str">
        <f t="shared" ca="1" si="105"/>
        <v>YES</v>
      </c>
      <c r="W100">
        <f t="shared" ca="1" si="73"/>
        <v>29.11</v>
      </c>
      <c r="X100" t="str">
        <f t="shared" si="74"/>
        <v>C93</v>
      </c>
      <c r="Y100" s="4">
        <f t="shared" ca="1" si="75"/>
        <v>0.7</v>
      </c>
    </row>
    <row r="101" spans="1:25" x14ac:dyDescent="0.2">
      <c r="A101" t="s">
        <v>102</v>
      </c>
      <c r="B101">
        <v>7</v>
      </c>
      <c r="C101">
        <v>24.25</v>
      </c>
      <c r="D101">
        <v>3.46</v>
      </c>
      <c r="E101">
        <v>22.35</v>
      </c>
      <c r="F101">
        <v>3.19</v>
      </c>
      <c r="G101">
        <v>21.07</v>
      </c>
      <c r="H101">
        <v>3.01</v>
      </c>
      <c r="I101">
        <v>20.73</v>
      </c>
      <c r="J101">
        <v>2.96</v>
      </c>
      <c r="K101">
        <v>20.74</v>
      </c>
      <c r="L101">
        <v>2.96</v>
      </c>
      <c r="M101" t="str">
        <f t="shared" ca="1" si="96"/>
        <v>YES</v>
      </c>
      <c r="N101" t="str">
        <f t="shared" ca="1" si="97"/>
        <v>YES</v>
      </c>
      <c r="O101" t="str">
        <f t="shared" ca="1" si="98"/>
        <v>YES</v>
      </c>
      <c r="P101" t="str">
        <f t="shared" ca="1" si="99"/>
        <v>-</v>
      </c>
      <c r="Q101" t="str">
        <f t="shared" ca="1" si="100"/>
        <v>-</v>
      </c>
      <c r="R101" t="str">
        <f t="shared" ca="1" si="101"/>
        <v>-</v>
      </c>
      <c r="S101" t="str">
        <f t="shared" ca="1" si="102"/>
        <v>-</v>
      </c>
      <c r="T101" t="str">
        <f t="shared" ca="1" si="103"/>
        <v>-</v>
      </c>
      <c r="U101" t="str">
        <f t="shared" ca="1" si="104"/>
        <v>-</v>
      </c>
      <c r="V101" t="str">
        <f t="shared" ca="1" si="105"/>
        <v>-</v>
      </c>
      <c r="W101">
        <f t="shared" ca="1" si="73"/>
        <v>24.25</v>
      </c>
      <c r="X101" t="str">
        <f t="shared" si="74"/>
        <v>C93</v>
      </c>
      <c r="Y101" s="4">
        <f t="shared" ca="1" si="75"/>
        <v>0.3</v>
      </c>
    </row>
    <row r="102" spans="1:25" x14ac:dyDescent="0.2">
      <c r="A102" t="s">
        <v>21</v>
      </c>
      <c r="M102" t="str">
        <f t="shared" ca="1" si="96"/>
        <v>-</v>
      </c>
      <c r="N102" t="str">
        <f t="shared" ca="1" si="97"/>
        <v>-</v>
      </c>
      <c r="O102" t="str">
        <f t="shared" ca="1" si="98"/>
        <v>-</v>
      </c>
      <c r="P102" t="str">
        <f t="shared" ca="1" si="99"/>
        <v>-</v>
      </c>
      <c r="Q102" t="str">
        <f t="shared" ca="1" si="100"/>
        <v>-</v>
      </c>
      <c r="R102" t="str">
        <f t="shared" ca="1" si="101"/>
        <v>-</v>
      </c>
      <c r="S102" t="str">
        <f t="shared" ca="1" si="102"/>
        <v>-</v>
      </c>
      <c r="T102" t="str">
        <f t="shared" ca="1" si="103"/>
        <v>-</v>
      </c>
      <c r="U102" t="str">
        <f t="shared" ca="1" si="104"/>
        <v>-</v>
      </c>
      <c r="V102" t="str">
        <f t="shared" ca="1" si="105"/>
        <v>-</v>
      </c>
      <c r="W102">
        <f t="shared" ca="1" si="73"/>
        <v>0</v>
      </c>
      <c r="X102" t="str">
        <f t="shared" si="74"/>
        <v>C93</v>
      </c>
      <c r="Y102" s="4" t="str">
        <f t="shared" si="75"/>
        <v/>
      </c>
    </row>
    <row r="103" spans="1:25" x14ac:dyDescent="0.2">
      <c r="A103" t="s">
        <v>103</v>
      </c>
      <c r="B103">
        <v>6</v>
      </c>
      <c r="C103">
        <v>22.88</v>
      </c>
      <c r="D103">
        <v>3.81</v>
      </c>
      <c r="E103">
        <v>17.899999999999999</v>
      </c>
      <c r="F103">
        <v>2.98</v>
      </c>
      <c r="G103">
        <v>13.33</v>
      </c>
      <c r="H103">
        <v>2.2200000000000002</v>
      </c>
      <c r="I103">
        <v>12.77</v>
      </c>
      <c r="J103">
        <v>2.13</v>
      </c>
      <c r="K103">
        <v>14.43</v>
      </c>
      <c r="L103">
        <v>2.41</v>
      </c>
      <c r="M103" t="str">
        <f t="shared" ca="1" si="96"/>
        <v>-</v>
      </c>
      <c r="N103" t="str">
        <f t="shared" ca="1" si="97"/>
        <v>-</v>
      </c>
      <c r="O103" t="str">
        <f t="shared" ca="1" si="98"/>
        <v>YES</v>
      </c>
      <c r="P103" t="str">
        <f t="shared" ca="1" si="99"/>
        <v>-</v>
      </c>
      <c r="Q103" t="str">
        <f t="shared" ca="1" si="100"/>
        <v>YES</v>
      </c>
      <c r="R103" t="str">
        <f t="shared" ca="1" si="101"/>
        <v>YES</v>
      </c>
      <c r="S103" t="str">
        <f t="shared" ca="1" si="102"/>
        <v>YES</v>
      </c>
      <c r="T103" t="str">
        <f t="shared" ca="1" si="103"/>
        <v>YES</v>
      </c>
      <c r="U103" t="str">
        <f t="shared" ca="1" si="104"/>
        <v>YES</v>
      </c>
      <c r="V103" t="str">
        <f t="shared" ca="1" si="105"/>
        <v>-</v>
      </c>
      <c r="W103">
        <f t="shared" ca="1" si="73"/>
        <v>22.88</v>
      </c>
      <c r="X103" t="str">
        <f t="shared" si="74"/>
        <v>C103</v>
      </c>
      <c r="Y103" s="4">
        <f t="shared" ca="1" si="75"/>
        <v>0.6</v>
      </c>
    </row>
    <row r="104" spans="1:25" x14ac:dyDescent="0.2">
      <c r="A104" t="s">
        <v>104</v>
      </c>
      <c r="B104">
        <v>8</v>
      </c>
      <c r="C104">
        <v>32.46</v>
      </c>
      <c r="D104">
        <v>4.0599999999999996</v>
      </c>
      <c r="E104">
        <v>27.85</v>
      </c>
      <c r="F104">
        <v>3.48</v>
      </c>
      <c r="G104">
        <v>25.5</v>
      </c>
      <c r="H104">
        <v>3.19</v>
      </c>
      <c r="I104">
        <v>27.62</v>
      </c>
      <c r="J104">
        <v>3.45</v>
      </c>
      <c r="K104">
        <v>30.71</v>
      </c>
      <c r="L104">
        <v>3.84</v>
      </c>
      <c r="M104" t="str">
        <f t="shared" ca="1" si="96"/>
        <v>-</v>
      </c>
      <c r="N104" t="str">
        <f t="shared" ca="1" si="97"/>
        <v>-</v>
      </c>
      <c r="O104" t="str">
        <f t="shared" ca="1" si="98"/>
        <v>-</v>
      </c>
      <c r="P104" t="str">
        <f t="shared" ca="1" si="99"/>
        <v>-</v>
      </c>
      <c r="Q104" t="str">
        <f t="shared" ca="1" si="100"/>
        <v>-</v>
      </c>
      <c r="R104" t="str">
        <f t="shared" ca="1" si="101"/>
        <v>-</v>
      </c>
      <c r="S104" t="str">
        <f t="shared" ca="1" si="102"/>
        <v>-</v>
      </c>
      <c r="T104" t="str">
        <f t="shared" ca="1" si="103"/>
        <v>-</v>
      </c>
      <c r="U104" t="str">
        <f t="shared" ca="1" si="104"/>
        <v>-</v>
      </c>
      <c r="V104" t="str">
        <f t="shared" ca="1" si="105"/>
        <v>-</v>
      </c>
      <c r="W104">
        <f t="shared" ca="1" si="73"/>
        <v>32.46</v>
      </c>
      <c r="X104" t="str">
        <f t="shared" si="74"/>
        <v>C103</v>
      </c>
      <c r="Y104" s="4">
        <f t="shared" ca="1" si="75"/>
        <v>0</v>
      </c>
    </row>
    <row r="105" spans="1:25" x14ac:dyDescent="0.2">
      <c r="A105" t="s">
        <v>105</v>
      </c>
      <c r="B105">
        <v>6</v>
      </c>
      <c r="C105">
        <v>23.33</v>
      </c>
      <c r="D105">
        <v>3.89</v>
      </c>
      <c r="E105">
        <v>18.41</v>
      </c>
      <c r="F105">
        <v>3.07</v>
      </c>
      <c r="G105">
        <v>13.9</v>
      </c>
      <c r="H105">
        <v>2.3199999999999998</v>
      </c>
      <c r="I105">
        <v>13.31</v>
      </c>
      <c r="J105">
        <v>2.2200000000000002</v>
      </c>
      <c r="K105">
        <v>14.8</v>
      </c>
      <c r="L105">
        <v>2.4700000000000002</v>
      </c>
      <c r="M105" t="str">
        <f t="shared" ca="1" si="96"/>
        <v>-</v>
      </c>
      <c r="N105" t="str">
        <f t="shared" ca="1" si="97"/>
        <v>-</v>
      </c>
      <c r="O105" t="str">
        <f t="shared" ca="1" si="98"/>
        <v>-</v>
      </c>
      <c r="P105" t="str">
        <f t="shared" ca="1" si="99"/>
        <v>-</v>
      </c>
      <c r="Q105" t="str">
        <f t="shared" ca="1" si="100"/>
        <v>-</v>
      </c>
      <c r="R105" t="str">
        <f t="shared" ca="1" si="101"/>
        <v>-</v>
      </c>
      <c r="S105" t="str">
        <f t="shared" ca="1" si="102"/>
        <v>-</v>
      </c>
      <c r="T105" t="str">
        <f t="shared" ca="1" si="103"/>
        <v>-</v>
      </c>
      <c r="U105" t="str">
        <f t="shared" ca="1" si="104"/>
        <v>-</v>
      </c>
      <c r="V105" t="str">
        <f t="shared" ca="1" si="105"/>
        <v>-</v>
      </c>
      <c r="W105">
        <f t="shared" ca="1" si="73"/>
        <v>23.33</v>
      </c>
      <c r="X105" t="str">
        <f t="shared" si="74"/>
        <v>C103</v>
      </c>
      <c r="Y105" s="4">
        <f t="shared" ca="1" si="75"/>
        <v>0</v>
      </c>
    </row>
    <row r="106" spans="1:25" x14ac:dyDescent="0.2">
      <c r="A106" t="s">
        <v>106</v>
      </c>
      <c r="B106">
        <v>6</v>
      </c>
      <c r="C106">
        <v>24.55</v>
      </c>
      <c r="D106">
        <v>4.09</v>
      </c>
      <c r="E106">
        <v>20.37</v>
      </c>
      <c r="F106">
        <v>3.4</v>
      </c>
      <c r="G106">
        <v>15.95</v>
      </c>
      <c r="H106">
        <v>2.66</v>
      </c>
      <c r="I106">
        <v>16.23</v>
      </c>
      <c r="J106">
        <v>2.7</v>
      </c>
      <c r="K106">
        <v>19.91</v>
      </c>
      <c r="L106">
        <v>3.32</v>
      </c>
      <c r="M106" t="str">
        <f t="shared" ca="1" si="96"/>
        <v>-</v>
      </c>
      <c r="N106" t="str">
        <f t="shared" ca="1" si="97"/>
        <v>-</v>
      </c>
      <c r="O106" t="str">
        <f t="shared" ca="1" si="98"/>
        <v>-</v>
      </c>
      <c r="P106" t="str">
        <f t="shared" ca="1" si="99"/>
        <v>-</v>
      </c>
      <c r="Q106" t="str">
        <f t="shared" ca="1" si="100"/>
        <v>-</v>
      </c>
      <c r="R106" t="str">
        <f t="shared" ca="1" si="101"/>
        <v>-</v>
      </c>
      <c r="S106" t="str">
        <f t="shared" ca="1" si="102"/>
        <v>-</v>
      </c>
      <c r="T106" t="str">
        <f t="shared" ca="1" si="103"/>
        <v>-</v>
      </c>
      <c r="U106" t="str">
        <f t="shared" ca="1" si="104"/>
        <v>-</v>
      </c>
      <c r="V106" t="str">
        <f t="shared" ca="1" si="105"/>
        <v>-</v>
      </c>
      <c r="W106">
        <f t="shared" ca="1" si="73"/>
        <v>24.55</v>
      </c>
      <c r="X106" t="str">
        <f t="shared" si="74"/>
        <v>C103</v>
      </c>
      <c r="Y106" s="4">
        <f t="shared" ca="1" si="75"/>
        <v>0</v>
      </c>
    </row>
    <row r="107" spans="1:25" x14ac:dyDescent="0.2">
      <c r="A107" t="s">
        <v>107</v>
      </c>
      <c r="B107">
        <v>6</v>
      </c>
      <c r="C107">
        <v>21.54</v>
      </c>
      <c r="D107">
        <v>3.59</v>
      </c>
      <c r="E107">
        <v>22.4</v>
      </c>
      <c r="F107">
        <v>3.73</v>
      </c>
      <c r="G107">
        <v>19.440000000000001</v>
      </c>
      <c r="H107">
        <v>3.24</v>
      </c>
      <c r="I107">
        <v>21.96</v>
      </c>
      <c r="J107">
        <v>3.66</v>
      </c>
      <c r="K107">
        <v>26.78</v>
      </c>
      <c r="L107">
        <v>4.46</v>
      </c>
      <c r="M107" t="str">
        <f t="shared" ca="1" si="96"/>
        <v>-</v>
      </c>
      <c r="N107" t="str">
        <f t="shared" ca="1" si="97"/>
        <v>-</v>
      </c>
      <c r="O107" t="str">
        <f t="shared" ca="1" si="98"/>
        <v>-</v>
      </c>
      <c r="P107" t="str">
        <f t="shared" ca="1" si="99"/>
        <v>-</v>
      </c>
      <c r="Q107" t="str">
        <f t="shared" ca="1" si="100"/>
        <v>-</v>
      </c>
      <c r="R107" t="str">
        <f t="shared" ca="1" si="101"/>
        <v>-</v>
      </c>
      <c r="S107" t="str">
        <f t="shared" ca="1" si="102"/>
        <v>-</v>
      </c>
      <c r="T107" t="str">
        <f t="shared" ca="1" si="103"/>
        <v>-</v>
      </c>
      <c r="U107" t="str">
        <f t="shared" ca="1" si="104"/>
        <v>-</v>
      </c>
      <c r="V107" t="str">
        <f t="shared" ca="1" si="105"/>
        <v>-</v>
      </c>
      <c r="W107">
        <f t="shared" ca="1" si="73"/>
        <v>21.54</v>
      </c>
      <c r="X107" t="str">
        <f t="shared" si="74"/>
        <v>C103</v>
      </c>
      <c r="Y107" s="4">
        <f t="shared" ca="1" si="75"/>
        <v>0</v>
      </c>
    </row>
    <row r="108" spans="1:25" x14ac:dyDescent="0.2">
      <c r="A108" t="s">
        <v>108</v>
      </c>
      <c r="B108">
        <v>6</v>
      </c>
      <c r="C108">
        <v>23.01</v>
      </c>
      <c r="D108">
        <v>3.84</v>
      </c>
      <c r="E108">
        <v>23.44</v>
      </c>
      <c r="F108">
        <v>3.91</v>
      </c>
      <c r="G108">
        <v>21.28</v>
      </c>
      <c r="H108">
        <v>3.55</v>
      </c>
      <c r="I108">
        <v>25.12</v>
      </c>
      <c r="J108">
        <v>4.1900000000000004</v>
      </c>
      <c r="K108">
        <v>30</v>
      </c>
      <c r="L108">
        <v>5</v>
      </c>
      <c r="M108" t="str">
        <f t="shared" ca="1" si="96"/>
        <v>-</v>
      </c>
      <c r="N108" t="str">
        <f t="shared" ca="1" si="97"/>
        <v>-</v>
      </c>
      <c r="O108" t="str">
        <f t="shared" ca="1" si="98"/>
        <v>-</v>
      </c>
      <c r="P108" t="str">
        <f t="shared" ca="1" si="99"/>
        <v>-</v>
      </c>
      <c r="Q108" t="str">
        <f t="shared" ca="1" si="100"/>
        <v>-</v>
      </c>
      <c r="R108" t="str">
        <f t="shared" ca="1" si="101"/>
        <v>-</v>
      </c>
      <c r="S108" t="str">
        <f t="shared" ca="1" si="102"/>
        <v>-</v>
      </c>
      <c r="T108" t="str">
        <f t="shared" ca="1" si="103"/>
        <v>-</v>
      </c>
      <c r="U108" t="str">
        <f t="shared" ca="1" si="104"/>
        <v>-</v>
      </c>
      <c r="V108" t="str">
        <f t="shared" ca="1" si="105"/>
        <v>-</v>
      </c>
      <c r="W108">
        <f t="shared" ca="1" si="73"/>
        <v>23.01</v>
      </c>
      <c r="X108" t="str">
        <f t="shared" si="74"/>
        <v>C103</v>
      </c>
      <c r="Y108" s="4">
        <f t="shared" ca="1" si="75"/>
        <v>0</v>
      </c>
    </row>
    <row r="109" spans="1:25" x14ac:dyDescent="0.2">
      <c r="A109" t="s">
        <v>109</v>
      </c>
      <c r="B109">
        <v>8</v>
      </c>
      <c r="C109">
        <v>30.21</v>
      </c>
      <c r="D109">
        <v>3.78</v>
      </c>
      <c r="E109">
        <v>22.54</v>
      </c>
      <c r="F109">
        <v>2.82</v>
      </c>
      <c r="G109">
        <v>18.73</v>
      </c>
      <c r="H109">
        <v>2.34</v>
      </c>
      <c r="I109">
        <v>17.46</v>
      </c>
      <c r="J109">
        <v>2.1800000000000002</v>
      </c>
      <c r="K109">
        <v>17.04</v>
      </c>
      <c r="L109">
        <v>2.13</v>
      </c>
      <c r="M109" t="str">
        <f t="shared" ca="1" si="96"/>
        <v>-</v>
      </c>
      <c r="N109" t="str">
        <f t="shared" ca="1" si="97"/>
        <v>-</v>
      </c>
      <c r="O109" t="str">
        <f t="shared" ca="1" si="98"/>
        <v>-</v>
      </c>
      <c r="P109" t="str">
        <f t="shared" ca="1" si="99"/>
        <v>YES</v>
      </c>
      <c r="Q109" t="str">
        <f t="shared" ca="1" si="100"/>
        <v>-</v>
      </c>
      <c r="R109" t="str">
        <f t="shared" ca="1" si="101"/>
        <v>-</v>
      </c>
      <c r="S109" t="str">
        <f t="shared" ca="1" si="102"/>
        <v>-</v>
      </c>
      <c r="T109" t="str">
        <f t="shared" ca="1" si="103"/>
        <v>-</v>
      </c>
      <c r="U109" t="str">
        <f t="shared" ca="1" si="104"/>
        <v>-</v>
      </c>
      <c r="V109" t="str">
        <f t="shared" ca="1" si="105"/>
        <v>YES</v>
      </c>
      <c r="W109">
        <f t="shared" ca="1" si="73"/>
        <v>30.21</v>
      </c>
      <c r="X109" t="str">
        <f t="shared" si="74"/>
        <v>C103</v>
      </c>
      <c r="Y109" s="4">
        <f t="shared" ca="1" si="75"/>
        <v>0.2</v>
      </c>
    </row>
    <row r="110" spans="1:25" x14ac:dyDescent="0.2">
      <c r="A110" t="s">
        <v>110</v>
      </c>
      <c r="B110">
        <v>6</v>
      </c>
      <c r="C110">
        <v>21.5</v>
      </c>
      <c r="D110">
        <v>3.58</v>
      </c>
      <c r="E110">
        <v>21.12</v>
      </c>
      <c r="F110">
        <v>3.52</v>
      </c>
      <c r="G110">
        <v>20.5</v>
      </c>
      <c r="H110">
        <v>3.42</v>
      </c>
      <c r="I110">
        <v>22.37</v>
      </c>
      <c r="J110">
        <v>3.73</v>
      </c>
      <c r="K110">
        <v>27.84</v>
      </c>
      <c r="L110">
        <v>4.6399999999999997</v>
      </c>
      <c r="M110" t="str">
        <f t="shared" ca="1" si="96"/>
        <v>YES</v>
      </c>
      <c r="N110" t="str">
        <f t="shared" ca="1" si="97"/>
        <v>YES</v>
      </c>
      <c r="O110" t="str">
        <f t="shared" ca="1" si="98"/>
        <v>-</v>
      </c>
      <c r="P110" t="str">
        <f t="shared" ca="1" si="99"/>
        <v>-</v>
      </c>
      <c r="Q110" t="str">
        <f t="shared" ca="1" si="100"/>
        <v>-</v>
      </c>
      <c r="R110" t="str">
        <f t="shared" ca="1" si="101"/>
        <v>-</v>
      </c>
      <c r="S110" t="str">
        <f t="shared" ca="1" si="102"/>
        <v>-</v>
      </c>
      <c r="T110" t="str">
        <f t="shared" ca="1" si="103"/>
        <v>-</v>
      </c>
      <c r="U110" t="str">
        <f t="shared" ca="1" si="104"/>
        <v>-</v>
      </c>
      <c r="V110" t="str">
        <f t="shared" ca="1" si="105"/>
        <v>-</v>
      </c>
      <c r="W110">
        <f t="shared" ca="1" si="73"/>
        <v>21.5</v>
      </c>
      <c r="X110" t="str">
        <f t="shared" si="74"/>
        <v>C103</v>
      </c>
      <c r="Y110" s="4">
        <f t="shared" ca="1" si="75"/>
        <v>0.2</v>
      </c>
    </row>
    <row r="111" spans="1:25" x14ac:dyDescent="0.2">
      <c r="A111" t="s">
        <v>111</v>
      </c>
      <c r="B111">
        <v>8</v>
      </c>
      <c r="C111">
        <v>32.65</v>
      </c>
      <c r="D111">
        <v>4.08</v>
      </c>
      <c r="E111">
        <v>26.21</v>
      </c>
      <c r="F111">
        <v>3.28</v>
      </c>
      <c r="G111">
        <v>22.94</v>
      </c>
      <c r="H111">
        <v>2.87</v>
      </c>
      <c r="I111">
        <v>22.19</v>
      </c>
      <c r="J111">
        <v>2.77</v>
      </c>
      <c r="K111">
        <v>24.94</v>
      </c>
      <c r="L111">
        <v>3.12</v>
      </c>
      <c r="M111" t="str">
        <f t="shared" ca="1" si="96"/>
        <v>-</v>
      </c>
      <c r="N111" t="str">
        <f t="shared" ca="1" si="97"/>
        <v>-</v>
      </c>
      <c r="O111" t="str">
        <f t="shared" ca="1" si="98"/>
        <v>-</v>
      </c>
      <c r="P111" t="str">
        <f t="shared" ca="1" si="99"/>
        <v>-</v>
      </c>
      <c r="Q111" t="str">
        <f t="shared" ca="1" si="100"/>
        <v>-</v>
      </c>
      <c r="R111" t="str">
        <f t="shared" ca="1" si="101"/>
        <v>-</v>
      </c>
      <c r="S111" t="str">
        <f t="shared" ca="1" si="102"/>
        <v>-</v>
      </c>
      <c r="T111" t="str">
        <f t="shared" ca="1" si="103"/>
        <v>-</v>
      </c>
      <c r="U111" t="str">
        <f t="shared" ca="1" si="104"/>
        <v>-</v>
      </c>
      <c r="V111" t="str">
        <f t="shared" ca="1" si="105"/>
        <v>-</v>
      </c>
      <c r="W111">
        <f t="shared" ca="1" si="73"/>
        <v>32.65</v>
      </c>
      <c r="X111" t="str">
        <f t="shared" si="74"/>
        <v>C103</v>
      </c>
      <c r="Y111" s="4">
        <f t="shared" ca="1" si="75"/>
        <v>0</v>
      </c>
    </row>
    <row r="112" spans="1:25" x14ac:dyDescent="0.2">
      <c r="A112" t="s">
        <v>21</v>
      </c>
      <c r="M112" t="str">
        <f t="shared" ca="1" si="96"/>
        <v>-</v>
      </c>
      <c r="N112" t="str">
        <f t="shared" ca="1" si="97"/>
        <v>-</v>
      </c>
      <c r="O112" t="str">
        <f t="shared" ca="1" si="98"/>
        <v>-</v>
      </c>
      <c r="P112" t="str">
        <f t="shared" ca="1" si="99"/>
        <v>-</v>
      </c>
      <c r="Q112" t="str">
        <f t="shared" ca="1" si="100"/>
        <v>-</v>
      </c>
      <c r="R112" t="str">
        <f t="shared" ca="1" si="101"/>
        <v>-</v>
      </c>
      <c r="S112" t="str">
        <f t="shared" ca="1" si="102"/>
        <v>-</v>
      </c>
      <c r="T112" t="str">
        <f t="shared" ca="1" si="103"/>
        <v>-</v>
      </c>
      <c r="U112" t="str">
        <f t="shared" ca="1" si="104"/>
        <v>-</v>
      </c>
      <c r="V112" t="str">
        <f t="shared" ca="1" si="105"/>
        <v>-</v>
      </c>
      <c r="W112">
        <f t="shared" ca="1" si="73"/>
        <v>0</v>
      </c>
      <c r="X112" t="str">
        <f t="shared" si="74"/>
        <v>C103</v>
      </c>
      <c r="Y112" s="4" t="str">
        <f t="shared" si="75"/>
        <v/>
      </c>
    </row>
    <row r="113" spans="1:25" x14ac:dyDescent="0.2">
      <c r="A113" t="s">
        <v>112</v>
      </c>
      <c r="B113">
        <v>6</v>
      </c>
      <c r="C113">
        <v>21.5</v>
      </c>
      <c r="D113">
        <v>3.58</v>
      </c>
      <c r="E113">
        <v>20.43</v>
      </c>
      <c r="F113">
        <v>3.4</v>
      </c>
      <c r="G113">
        <v>19.239999999999998</v>
      </c>
      <c r="H113">
        <v>3.21</v>
      </c>
      <c r="I113">
        <v>18.52</v>
      </c>
      <c r="J113">
        <v>3.09</v>
      </c>
      <c r="K113">
        <v>22.69</v>
      </c>
      <c r="L113">
        <v>3.78</v>
      </c>
      <c r="M113" t="str">
        <f t="shared" ca="1" si="96"/>
        <v>YES</v>
      </c>
      <c r="N113" t="str">
        <f t="shared" ca="1" si="97"/>
        <v>YES</v>
      </c>
      <c r="O113" t="str">
        <f t="shared" ca="1" si="98"/>
        <v>YES</v>
      </c>
      <c r="P113" t="str">
        <f t="shared" ca="1" si="99"/>
        <v>YES</v>
      </c>
      <c r="Q113" t="str">
        <f t="shared" ca="1" si="100"/>
        <v>YES</v>
      </c>
      <c r="R113" t="str">
        <f t="shared" ca="1" si="101"/>
        <v>YES</v>
      </c>
      <c r="S113" t="str">
        <f t="shared" ca="1" si="102"/>
        <v>-</v>
      </c>
      <c r="T113" t="str">
        <f t="shared" ca="1" si="103"/>
        <v>-</v>
      </c>
      <c r="U113" t="str">
        <f t="shared" ca="1" si="104"/>
        <v>-</v>
      </c>
      <c r="V113" t="str">
        <f t="shared" ca="1" si="105"/>
        <v>-</v>
      </c>
      <c r="W113">
        <f t="shared" ca="1" si="73"/>
        <v>21.5</v>
      </c>
      <c r="X113" t="str">
        <f t="shared" si="74"/>
        <v>C113</v>
      </c>
      <c r="Y113" s="4">
        <f t="shared" ca="1" si="75"/>
        <v>0.6</v>
      </c>
    </row>
    <row r="114" spans="1:25" x14ac:dyDescent="0.2">
      <c r="A114" t="s">
        <v>113</v>
      </c>
      <c r="B114">
        <v>6</v>
      </c>
      <c r="C114">
        <v>23.12</v>
      </c>
      <c r="D114">
        <v>3.85</v>
      </c>
      <c r="E114">
        <v>23.95</v>
      </c>
      <c r="F114">
        <v>3.99</v>
      </c>
      <c r="G114">
        <v>22.95</v>
      </c>
      <c r="H114">
        <v>3.83</v>
      </c>
      <c r="I114">
        <v>27.01</v>
      </c>
      <c r="J114">
        <v>4.5</v>
      </c>
      <c r="K114">
        <v>30.12</v>
      </c>
      <c r="L114">
        <v>5.0199999999999996</v>
      </c>
      <c r="M114" t="str">
        <f t="shared" ca="1" si="96"/>
        <v>-</v>
      </c>
      <c r="N114" t="str">
        <f t="shared" ca="1" si="97"/>
        <v>-</v>
      </c>
      <c r="O114" t="str">
        <f t="shared" ca="1" si="98"/>
        <v>-</v>
      </c>
      <c r="P114" t="str">
        <f t="shared" ca="1" si="99"/>
        <v>-</v>
      </c>
      <c r="Q114" t="str">
        <f t="shared" ca="1" si="100"/>
        <v>-</v>
      </c>
      <c r="R114" t="str">
        <f t="shared" ca="1" si="101"/>
        <v>-</v>
      </c>
      <c r="S114" t="str">
        <f t="shared" ca="1" si="102"/>
        <v>-</v>
      </c>
      <c r="T114" t="str">
        <f t="shared" ca="1" si="103"/>
        <v>-</v>
      </c>
      <c r="U114" t="str">
        <f t="shared" ca="1" si="104"/>
        <v>-</v>
      </c>
      <c r="V114" t="str">
        <f t="shared" ca="1" si="105"/>
        <v>-</v>
      </c>
      <c r="W114">
        <f t="shared" ca="1" si="73"/>
        <v>23.12</v>
      </c>
      <c r="X114" t="str">
        <f t="shared" si="74"/>
        <v>C113</v>
      </c>
      <c r="Y114" s="4">
        <f t="shared" ca="1" si="75"/>
        <v>0</v>
      </c>
    </row>
    <row r="115" spans="1:25" x14ac:dyDescent="0.2">
      <c r="A115" t="s">
        <v>114</v>
      </c>
      <c r="B115">
        <v>6</v>
      </c>
      <c r="C115">
        <v>22.54</v>
      </c>
      <c r="D115">
        <v>3.76</v>
      </c>
      <c r="E115">
        <v>20.75</v>
      </c>
      <c r="F115">
        <v>3.46</v>
      </c>
      <c r="G115">
        <v>21.15</v>
      </c>
      <c r="H115">
        <v>3.52</v>
      </c>
      <c r="I115">
        <v>21.07</v>
      </c>
      <c r="J115">
        <v>3.51</v>
      </c>
      <c r="K115">
        <v>26.59</v>
      </c>
      <c r="L115">
        <v>4.43</v>
      </c>
      <c r="M115" t="str">
        <f t="shared" ca="1" si="96"/>
        <v>-</v>
      </c>
      <c r="N115" t="str">
        <f t="shared" ca="1" si="97"/>
        <v>-</v>
      </c>
      <c r="O115" t="str">
        <f t="shared" ca="1" si="98"/>
        <v>-</v>
      </c>
      <c r="P115" t="str">
        <f t="shared" ca="1" si="99"/>
        <v>-</v>
      </c>
      <c r="Q115" t="str">
        <f t="shared" ca="1" si="100"/>
        <v>-</v>
      </c>
      <c r="R115" t="str">
        <f t="shared" ca="1" si="101"/>
        <v>-</v>
      </c>
      <c r="S115" t="str">
        <f t="shared" ca="1" si="102"/>
        <v>-</v>
      </c>
      <c r="T115" t="str">
        <f t="shared" ca="1" si="103"/>
        <v>-</v>
      </c>
      <c r="U115" t="str">
        <f t="shared" ca="1" si="104"/>
        <v>-</v>
      </c>
      <c r="V115" t="str">
        <f t="shared" ca="1" si="105"/>
        <v>-</v>
      </c>
      <c r="W115">
        <f t="shared" ca="1" si="73"/>
        <v>22.54</v>
      </c>
      <c r="X115" t="str">
        <f t="shared" si="74"/>
        <v>C113</v>
      </c>
      <c r="Y115" s="4">
        <f t="shared" ca="1" si="75"/>
        <v>0</v>
      </c>
    </row>
    <row r="116" spans="1:25" x14ac:dyDescent="0.2">
      <c r="A116" t="s">
        <v>115</v>
      </c>
      <c r="B116">
        <v>9</v>
      </c>
      <c r="C116">
        <v>42.62</v>
      </c>
      <c r="D116">
        <v>4.74</v>
      </c>
      <c r="E116">
        <v>41.22</v>
      </c>
      <c r="F116">
        <v>4.58</v>
      </c>
      <c r="G116">
        <v>41.86</v>
      </c>
      <c r="H116">
        <v>4.6500000000000004</v>
      </c>
      <c r="I116">
        <v>42.08</v>
      </c>
      <c r="J116">
        <v>4.68</v>
      </c>
      <c r="K116">
        <v>47.47</v>
      </c>
      <c r="L116">
        <v>5.27</v>
      </c>
      <c r="M116" t="str">
        <f t="shared" ca="1" si="96"/>
        <v>-</v>
      </c>
      <c r="N116" t="str">
        <f t="shared" ca="1" si="97"/>
        <v>-</v>
      </c>
      <c r="O116" t="str">
        <f t="shared" ca="1" si="98"/>
        <v>-</v>
      </c>
      <c r="P116" t="str">
        <f t="shared" ca="1" si="99"/>
        <v>-</v>
      </c>
      <c r="Q116" t="str">
        <f t="shared" ca="1" si="100"/>
        <v>-</v>
      </c>
      <c r="R116" t="str">
        <f t="shared" ca="1" si="101"/>
        <v>-</v>
      </c>
      <c r="S116" t="str">
        <f t="shared" ca="1" si="102"/>
        <v>-</v>
      </c>
      <c r="T116" t="str">
        <f t="shared" ca="1" si="103"/>
        <v>-</v>
      </c>
      <c r="U116" t="str">
        <f t="shared" ca="1" si="104"/>
        <v>-</v>
      </c>
      <c r="V116" t="str">
        <f t="shared" ca="1" si="105"/>
        <v>-</v>
      </c>
      <c r="W116">
        <f t="shared" ca="1" si="73"/>
        <v>42.62</v>
      </c>
      <c r="X116" t="str">
        <f t="shared" si="74"/>
        <v>C113</v>
      </c>
      <c r="Y116" s="4">
        <f t="shared" ca="1" si="75"/>
        <v>0</v>
      </c>
    </row>
    <row r="117" spans="1:25" x14ac:dyDescent="0.2">
      <c r="A117" t="s">
        <v>116</v>
      </c>
      <c r="B117">
        <v>9</v>
      </c>
      <c r="C117">
        <v>41.83</v>
      </c>
      <c r="D117">
        <v>4.6500000000000004</v>
      </c>
      <c r="E117">
        <v>40.19</v>
      </c>
      <c r="F117">
        <v>4.47</v>
      </c>
      <c r="G117">
        <v>42.57</v>
      </c>
      <c r="H117">
        <v>4.7300000000000004</v>
      </c>
      <c r="I117">
        <v>41.69</v>
      </c>
      <c r="J117">
        <v>4.63</v>
      </c>
      <c r="K117">
        <v>47</v>
      </c>
      <c r="L117">
        <v>5.22</v>
      </c>
      <c r="M117" t="str">
        <f t="shared" ca="1" si="96"/>
        <v>-</v>
      </c>
      <c r="N117" t="str">
        <f t="shared" ca="1" si="97"/>
        <v>-</v>
      </c>
      <c r="O117" t="str">
        <f t="shared" ca="1" si="98"/>
        <v>-</v>
      </c>
      <c r="P117" t="str">
        <f t="shared" ca="1" si="99"/>
        <v>-</v>
      </c>
      <c r="Q117" t="str">
        <f t="shared" ca="1" si="100"/>
        <v>-</v>
      </c>
      <c r="R117" t="str">
        <f t="shared" ca="1" si="101"/>
        <v>-</v>
      </c>
      <c r="S117" t="str">
        <f t="shared" ca="1" si="102"/>
        <v>-</v>
      </c>
      <c r="T117" t="str">
        <f t="shared" ca="1" si="103"/>
        <v>-</v>
      </c>
      <c r="U117" t="str">
        <f t="shared" ca="1" si="104"/>
        <v>-</v>
      </c>
      <c r="V117" t="str">
        <f t="shared" ca="1" si="105"/>
        <v>-</v>
      </c>
      <c r="W117">
        <f t="shared" ca="1" si="73"/>
        <v>41.83</v>
      </c>
      <c r="X117" t="str">
        <f t="shared" si="74"/>
        <v>C113</v>
      </c>
      <c r="Y117" s="4">
        <f t="shared" ca="1" si="75"/>
        <v>0</v>
      </c>
    </row>
    <row r="118" spans="1:25" x14ac:dyDescent="0.2">
      <c r="A118" t="s">
        <v>117</v>
      </c>
      <c r="B118">
        <v>6</v>
      </c>
      <c r="C118">
        <v>22.46</v>
      </c>
      <c r="D118">
        <v>3.74</v>
      </c>
      <c r="E118">
        <v>24.3</v>
      </c>
      <c r="F118">
        <v>4.05</v>
      </c>
      <c r="G118">
        <v>21.38</v>
      </c>
      <c r="H118">
        <v>3.56</v>
      </c>
      <c r="I118">
        <v>19.27</v>
      </c>
      <c r="J118">
        <v>3.21</v>
      </c>
      <c r="K118">
        <v>21.93</v>
      </c>
      <c r="L118">
        <v>3.66</v>
      </c>
      <c r="M118" t="str">
        <f t="shared" ca="1" si="96"/>
        <v>-</v>
      </c>
      <c r="N118" t="str">
        <f t="shared" ca="1" si="97"/>
        <v>-</v>
      </c>
      <c r="O118" t="str">
        <f t="shared" ca="1" si="98"/>
        <v>-</v>
      </c>
      <c r="P118" t="str">
        <f t="shared" ca="1" si="99"/>
        <v>-</v>
      </c>
      <c r="Q118" t="str">
        <f t="shared" ca="1" si="100"/>
        <v>-</v>
      </c>
      <c r="R118" t="str">
        <f t="shared" ca="1" si="101"/>
        <v>-</v>
      </c>
      <c r="S118" t="str">
        <f t="shared" ca="1" si="102"/>
        <v>-</v>
      </c>
      <c r="T118" t="str">
        <f t="shared" ca="1" si="103"/>
        <v>-</v>
      </c>
      <c r="U118" t="str">
        <f t="shared" ca="1" si="104"/>
        <v>-</v>
      </c>
      <c r="V118" t="str">
        <f t="shared" ca="1" si="105"/>
        <v>-</v>
      </c>
      <c r="W118">
        <f t="shared" ca="1" si="73"/>
        <v>22.46</v>
      </c>
      <c r="X118" t="str">
        <f t="shared" si="74"/>
        <v>C113</v>
      </c>
      <c r="Y118" s="4">
        <f t="shared" ca="1" si="75"/>
        <v>0</v>
      </c>
    </row>
    <row r="119" spans="1:25" x14ac:dyDescent="0.2">
      <c r="A119" t="s">
        <v>118</v>
      </c>
      <c r="B119">
        <v>9</v>
      </c>
      <c r="C119">
        <v>42.96</v>
      </c>
      <c r="D119">
        <v>4.7699999999999996</v>
      </c>
      <c r="E119">
        <v>41.85</v>
      </c>
      <c r="F119">
        <v>4.6500000000000004</v>
      </c>
      <c r="G119">
        <v>42.79</v>
      </c>
      <c r="H119">
        <v>4.75</v>
      </c>
      <c r="I119">
        <v>42.45</v>
      </c>
      <c r="J119">
        <v>4.72</v>
      </c>
      <c r="K119">
        <v>48.62</v>
      </c>
      <c r="L119">
        <v>5.4</v>
      </c>
      <c r="M119" t="str">
        <f t="shared" ca="1" si="96"/>
        <v>-</v>
      </c>
      <c r="N119" t="str">
        <f t="shared" ca="1" si="97"/>
        <v>-</v>
      </c>
      <c r="O119" t="str">
        <f t="shared" ca="1" si="98"/>
        <v>-</v>
      </c>
      <c r="P119" t="str">
        <f t="shared" ca="1" si="99"/>
        <v>-</v>
      </c>
      <c r="Q119" t="str">
        <f t="shared" ca="1" si="100"/>
        <v>-</v>
      </c>
      <c r="R119" t="str">
        <f t="shared" ca="1" si="101"/>
        <v>-</v>
      </c>
      <c r="S119" t="str">
        <f t="shared" ca="1" si="102"/>
        <v>-</v>
      </c>
      <c r="T119" t="str">
        <f t="shared" ca="1" si="103"/>
        <v>-</v>
      </c>
      <c r="U119" t="str">
        <f t="shared" ca="1" si="104"/>
        <v>-</v>
      </c>
      <c r="V119" t="str">
        <f t="shared" ca="1" si="105"/>
        <v>-</v>
      </c>
      <c r="W119">
        <f t="shared" ca="1" si="73"/>
        <v>42.96</v>
      </c>
      <c r="X119" t="str">
        <f t="shared" si="74"/>
        <v>C113</v>
      </c>
      <c r="Y119" s="4">
        <f t="shared" ca="1" si="75"/>
        <v>0</v>
      </c>
    </row>
    <row r="120" spans="1:25" x14ac:dyDescent="0.2">
      <c r="A120" t="s">
        <v>119</v>
      </c>
      <c r="B120">
        <v>6</v>
      </c>
      <c r="C120">
        <v>22.03</v>
      </c>
      <c r="D120">
        <v>3.67</v>
      </c>
      <c r="E120">
        <v>23.69</v>
      </c>
      <c r="F120">
        <v>3.95</v>
      </c>
      <c r="G120">
        <v>20.23</v>
      </c>
      <c r="H120">
        <v>3.37</v>
      </c>
      <c r="I120">
        <v>18.04</v>
      </c>
      <c r="J120">
        <v>3.01</v>
      </c>
      <c r="K120">
        <v>19.88</v>
      </c>
      <c r="L120">
        <v>3.31</v>
      </c>
      <c r="M120" t="str">
        <f t="shared" ca="1" si="96"/>
        <v>-</v>
      </c>
      <c r="N120" t="str">
        <f t="shared" ca="1" si="97"/>
        <v>-</v>
      </c>
      <c r="O120" t="str">
        <f t="shared" ca="1" si="98"/>
        <v>-</v>
      </c>
      <c r="P120" t="str">
        <f t="shared" ca="1" si="99"/>
        <v>-</v>
      </c>
      <c r="Q120" t="str">
        <f t="shared" ca="1" si="100"/>
        <v>-</v>
      </c>
      <c r="R120" t="str">
        <f t="shared" ca="1" si="101"/>
        <v>-</v>
      </c>
      <c r="S120" t="str">
        <f t="shared" ca="1" si="102"/>
        <v>YES</v>
      </c>
      <c r="T120" t="str">
        <f t="shared" ca="1" si="103"/>
        <v>YES</v>
      </c>
      <c r="U120" t="str">
        <f t="shared" ca="1" si="104"/>
        <v>YES</v>
      </c>
      <c r="V120" t="str">
        <f t="shared" ca="1" si="105"/>
        <v>YES</v>
      </c>
      <c r="W120">
        <f t="shared" ca="1" si="73"/>
        <v>22.03</v>
      </c>
      <c r="X120" t="str">
        <f t="shared" si="74"/>
        <v>C113</v>
      </c>
      <c r="Y120" s="4">
        <f t="shared" ca="1" si="75"/>
        <v>0.4</v>
      </c>
    </row>
    <row r="121" spans="1:25" x14ac:dyDescent="0.2">
      <c r="A121" t="s">
        <v>120</v>
      </c>
      <c r="B121">
        <v>6</v>
      </c>
      <c r="C121">
        <v>23.27</v>
      </c>
      <c r="D121">
        <v>3.88</v>
      </c>
      <c r="E121">
        <v>25.43</v>
      </c>
      <c r="F121">
        <v>4.24</v>
      </c>
      <c r="G121">
        <v>23.44</v>
      </c>
      <c r="H121">
        <v>3.91</v>
      </c>
      <c r="I121">
        <v>24.04</v>
      </c>
      <c r="J121">
        <v>4.01</v>
      </c>
      <c r="K121">
        <v>28.05</v>
      </c>
      <c r="L121">
        <v>4.68</v>
      </c>
      <c r="M121" t="str">
        <f t="shared" ca="1" si="96"/>
        <v>-</v>
      </c>
      <c r="N121" t="str">
        <f t="shared" ca="1" si="97"/>
        <v>-</v>
      </c>
      <c r="O121" t="str">
        <f t="shared" ca="1" si="98"/>
        <v>-</v>
      </c>
      <c r="P121" t="str">
        <f t="shared" ca="1" si="99"/>
        <v>-</v>
      </c>
      <c r="Q121" t="str">
        <f t="shared" ca="1" si="100"/>
        <v>-</v>
      </c>
      <c r="R121" t="str">
        <f t="shared" ca="1" si="101"/>
        <v>-</v>
      </c>
      <c r="S121" t="str">
        <f t="shared" ca="1" si="102"/>
        <v>-</v>
      </c>
      <c r="T121" t="str">
        <f t="shared" ca="1" si="103"/>
        <v>-</v>
      </c>
      <c r="U121" t="str">
        <f t="shared" ca="1" si="104"/>
        <v>-</v>
      </c>
      <c r="V121" t="str">
        <f t="shared" ca="1" si="105"/>
        <v>-</v>
      </c>
      <c r="W121">
        <f t="shared" ca="1" si="73"/>
        <v>23.27</v>
      </c>
      <c r="X121" t="str">
        <f t="shared" si="74"/>
        <v>C113</v>
      </c>
      <c r="Y121" s="4">
        <f t="shared" ca="1" si="75"/>
        <v>0</v>
      </c>
    </row>
    <row r="122" spans="1:25" x14ac:dyDescent="0.2">
      <c r="A122" t="s">
        <v>21</v>
      </c>
      <c r="M122" t="str">
        <f t="shared" ca="1" si="96"/>
        <v>-</v>
      </c>
      <c r="N122" t="str">
        <f t="shared" ca="1" si="97"/>
        <v>-</v>
      </c>
      <c r="O122" t="str">
        <f t="shared" ca="1" si="98"/>
        <v>-</v>
      </c>
      <c r="P122" t="str">
        <f t="shared" ca="1" si="99"/>
        <v>-</v>
      </c>
      <c r="Q122" t="str">
        <f t="shared" ca="1" si="100"/>
        <v>-</v>
      </c>
      <c r="R122" t="str">
        <f t="shared" ca="1" si="101"/>
        <v>-</v>
      </c>
      <c r="S122" t="str">
        <f t="shared" ca="1" si="102"/>
        <v>-</v>
      </c>
      <c r="T122" t="str">
        <f t="shared" ca="1" si="103"/>
        <v>-</v>
      </c>
      <c r="U122" t="str">
        <f t="shared" ca="1" si="104"/>
        <v>-</v>
      </c>
      <c r="V122" t="str">
        <f t="shared" ca="1" si="105"/>
        <v>-</v>
      </c>
      <c r="W122">
        <f t="shared" ca="1" si="73"/>
        <v>0</v>
      </c>
      <c r="X122" t="str">
        <f t="shared" si="74"/>
        <v>C113</v>
      </c>
      <c r="Y122" s="4" t="str">
        <f t="shared" si="75"/>
        <v/>
      </c>
    </row>
    <row r="123" spans="1:25" x14ac:dyDescent="0.2">
      <c r="A123" t="s">
        <v>121</v>
      </c>
      <c r="B123">
        <v>8</v>
      </c>
      <c r="C123">
        <v>34.020000000000003</v>
      </c>
      <c r="D123">
        <v>4.25</v>
      </c>
      <c r="E123">
        <v>31.69</v>
      </c>
      <c r="F123">
        <v>3.96</v>
      </c>
      <c r="G123">
        <v>33.700000000000003</v>
      </c>
      <c r="H123">
        <v>4.21</v>
      </c>
      <c r="I123">
        <v>34.729999999999997</v>
      </c>
      <c r="J123">
        <v>4.34</v>
      </c>
      <c r="K123">
        <v>38.07</v>
      </c>
      <c r="L123">
        <v>4.76</v>
      </c>
      <c r="M123" t="str">
        <f t="shared" ca="1" si="96"/>
        <v>-</v>
      </c>
      <c r="N123" t="str">
        <f t="shared" ca="1" si="97"/>
        <v>-</v>
      </c>
      <c r="O123" t="str">
        <f t="shared" ca="1" si="98"/>
        <v>-</v>
      </c>
      <c r="P123" t="str">
        <f t="shared" ca="1" si="99"/>
        <v>-</v>
      </c>
      <c r="Q123" t="str">
        <f t="shared" ca="1" si="100"/>
        <v>-</v>
      </c>
      <c r="R123" t="str">
        <f t="shared" ca="1" si="101"/>
        <v>-</v>
      </c>
      <c r="S123" t="str">
        <f t="shared" ca="1" si="102"/>
        <v>-</v>
      </c>
      <c r="T123" t="str">
        <f t="shared" ca="1" si="103"/>
        <v>-</v>
      </c>
      <c r="U123" t="str">
        <f t="shared" ca="1" si="104"/>
        <v>-</v>
      </c>
      <c r="V123" t="str">
        <f t="shared" ca="1" si="105"/>
        <v>-</v>
      </c>
      <c r="W123">
        <f t="shared" ca="1" si="73"/>
        <v>34.020000000000003</v>
      </c>
      <c r="X123" t="str">
        <f t="shared" si="74"/>
        <v>C123</v>
      </c>
      <c r="Y123" s="4">
        <f t="shared" ca="1" si="75"/>
        <v>0</v>
      </c>
    </row>
    <row r="124" spans="1:25" x14ac:dyDescent="0.2">
      <c r="A124" t="s">
        <v>122</v>
      </c>
      <c r="B124">
        <v>10</v>
      </c>
      <c r="C124">
        <v>36.56</v>
      </c>
      <c r="D124">
        <v>3.66</v>
      </c>
      <c r="E124">
        <v>33.950000000000003</v>
      </c>
      <c r="F124">
        <v>3.39</v>
      </c>
      <c r="G124">
        <v>30.73</v>
      </c>
      <c r="H124">
        <v>3.07</v>
      </c>
      <c r="I124">
        <v>31.99</v>
      </c>
      <c r="J124">
        <v>3.2</v>
      </c>
      <c r="K124">
        <v>32.020000000000003</v>
      </c>
      <c r="L124">
        <v>3.2</v>
      </c>
      <c r="M124" t="str">
        <f t="shared" ca="1" si="96"/>
        <v>-</v>
      </c>
      <c r="N124" t="str">
        <f t="shared" ca="1" si="97"/>
        <v>-</v>
      </c>
      <c r="O124" t="str">
        <f t="shared" ca="1" si="98"/>
        <v>-</v>
      </c>
      <c r="P124" t="str">
        <f t="shared" ca="1" si="99"/>
        <v>-</v>
      </c>
      <c r="Q124" t="str">
        <f t="shared" ca="1" si="100"/>
        <v>-</v>
      </c>
      <c r="R124" t="str">
        <f t="shared" ca="1" si="101"/>
        <v>-</v>
      </c>
      <c r="S124" t="str">
        <f t="shared" ca="1" si="102"/>
        <v>-</v>
      </c>
      <c r="T124" t="str">
        <f t="shared" ca="1" si="103"/>
        <v>-</v>
      </c>
      <c r="U124" t="str">
        <f t="shared" ca="1" si="104"/>
        <v>-</v>
      </c>
      <c r="V124" t="str">
        <f t="shared" ca="1" si="105"/>
        <v>-</v>
      </c>
      <c r="W124">
        <f t="shared" ca="1" si="73"/>
        <v>36.56</v>
      </c>
      <c r="X124" t="str">
        <f t="shared" si="74"/>
        <v>C123</v>
      </c>
      <c r="Y124" s="4">
        <f t="shared" ca="1" si="75"/>
        <v>0</v>
      </c>
    </row>
    <row r="125" spans="1:25" x14ac:dyDescent="0.2">
      <c r="A125" t="s">
        <v>123</v>
      </c>
      <c r="B125">
        <v>12</v>
      </c>
      <c r="C125">
        <v>44.38</v>
      </c>
      <c r="D125">
        <v>3.7</v>
      </c>
      <c r="E125">
        <v>35.01</v>
      </c>
      <c r="F125">
        <v>2.92</v>
      </c>
      <c r="G125">
        <v>25.29</v>
      </c>
      <c r="H125">
        <v>2.11</v>
      </c>
      <c r="I125">
        <v>18.940000000000001</v>
      </c>
      <c r="J125">
        <v>1.58</v>
      </c>
      <c r="K125">
        <v>18.43</v>
      </c>
      <c r="L125">
        <v>1.54</v>
      </c>
      <c r="M125" t="str">
        <f t="shared" ca="1" si="96"/>
        <v>-</v>
      </c>
      <c r="N125" t="str">
        <f t="shared" ca="1" si="97"/>
        <v>-</v>
      </c>
      <c r="O125" t="str">
        <f t="shared" ca="1" si="98"/>
        <v>-</v>
      </c>
      <c r="P125" t="str">
        <f t="shared" ca="1" si="99"/>
        <v>YES</v>
      </c>
      <c r="Q125" t="str">
        <f t="shared" ca="1" si="100"/>
        <v>YES</v>
      </c>
      <c r="R125" t="str">
        <f t="shared" ca="1" si="101"/>
        <v>YES</v>
      </c>
      <c r="S125" t="str">
        <f t="shared" ca="1" si="102"/>
        <v>YES</v>
      </c>
      <c r="T125" t="str">
        <f t="shared" ca="1" si="103"/>
        <v>YES</v>
      </c>
      <c r="U125" t="str">
        <f t="shared" ca="1" si="104"/>
        <v>YES</v>
      </c>
      <c r="V125" t="str">
        <f t="shared" ca="1" si="105"/>
        <v>YES</v>
      </c>
      <c r="W125">
        <f t="shared" ca="1" si="73"/>
        <v>44.38</v>
      </c>
      <c r="X125" t="str">
        <f t="shared" si="74"/>
        <v>C123</v>
      </c>
      <c r="Y125" s="4">
        <f t="shared" ca="1" si="75"/>
        <v>0.7</v>
      </c>
    </row>
    <row r="126" spans="1:25" x14ac:dyDescent="0.2">
      <c r="A126" t="s">
        <v>124</v>
      </c>
      <c r="B126">
        <v>8</v>
      </c>
      <c r="C126">
        <v>33.700000000000003</v>
      </c>
      <c r="D126">
        <v>4.21</v>
      </c>
      <c r="E126">
        <v>31.17</v>
      </c>
      <c r="F126">
        <v>3.9</v>
      </c>
      <c r="G126">
        <v>32.51</v>
      </c>
      <c r="H126">
        <v>4.0599999999999996</v>
      </c>
      <c r="I126">
        <v>33.28</v>
      </c>
      <c r="J126">
        <v>4.16</v>
      </c>
      <c r="K126">
        <v>36.520000000000003</v>
      </c>
      <c r="L126">
        <v>4.5599999999999996</v>
      </c>
      <c r="M126" t="str">
        <f t="shared" ca="1" si="96"/>
        <v>YES</v>
      </c>
      <c r="N126" t="str">
        <f t="shared" ca="1" si="97"/>
        <v>-</v>
      </c>
      <c r="O126" t="str">
        <f t="shared" ca="1" si="98"/>
        <v>YES</v>
      </c>
      <c r="P126" t="str">
        <f t="shared" ca="1" si="99"/>
        <v>-</v>
      </c>
      <c r="Q126" t="str">
        <f t="shared" ca="1" si="100"/>
        <v>-</v>
      </c>
      <c r="R126" t="str">
        <f t="shared" ca="1" si="101"/>
        <v>-</v>
      </c>
      <c r="S126" t="str">
        <f t="shared" ca="1" si="102"/>
        <v>-</v>
      </c>
      <c r="T126" t="str">
        <f t="shared" ca="1" si="103"/>
        <v>-</v>
      </c>
      <c r="U126" t="str">
        <f t="shared" ca="1" si="104"/>
        <v>-</v>
      </c>
      <c r="V126" t="str">
        <f t="shared" ca="1" si="105"/>
        <v>-</v>
      </c>
      <c r="W126">
        <f t="shared" ca="1" si="73"/>
        <v>33.700000000000003</v>
      </c>
      <c r="X126" t="str">
        <f t="shared" si="74"/>
        <v>C123</v>
      </c>
      <c r="Y126" s="4">
        <f t="shared" ca="1" si="75"/>
        <v>0.2</v>
      </c>
    </row>
    <row r="127" spans="1:25" x14ac:dyDescent="0.2">
      <c r="A127" t="s">
        <v>125</v>
      </c>
      <c r="B127">
        <v>10</v>
      </c>
      <c r="C127">
        <v>35.76</v>
      </c>
      <c r="D127">
        <v>3.58</v>
      </c>
      <c r="E127">
        <v>33.03</v>
      </c>
      <c r="F127">
        <v>3.3</v>
      </c>
      <c r="G127">
        <v>29.38</v>
      </c>
      <c r="H127">
        <v>2.94</v>
      </c>
      <c r="I127">
        <v>30.55</v>
      </c>
      <c r="J127">
        <v>3.05</v>
      </c>
      <c r="K127">
        <v>30.11</v>
      </c>
      <c r="L127">
        <v>3.01</v>
      </c>
      <c r="M127" t="str">
        <f t="shared" ca="1" si="96"/>
        <v>-</v>
      </c>
      <c r="N127" t="str">
        <f t="shared" ca="1" si="97"/>
        <v>YES</v>
      </c>
      <c r="O127" t="str">
        <f t="shared" ca="1" si="98"/>
        <v>-</v>
      </c>
      <c r="P127" t="str">
        <f t="shared" ca="1" si="99"/>
        <v>-</v>
      </c>
      <c r="Q127" t="str">
        <f t="shared" ca="1" si="100"/>
        <v>-</v>
      </c>
      <c r="R127" t="str">
        <f t="shared" ca="1" si="101"/>
        <v>-</v>
      </c>
      <c r="S127" t="str">
        <f t="shared" ca="1" si="102"/>
        <v>-</v>
      </c>
      <c r="T127" t="str">
        <f t="shared" ca="1" si="103"/>
        <v>-</v>
      </c>
      <c r="U127" t="str">
        <f t="shared" ca="1" si="104"/>
        <v>-</v>
      </c>
      <c r="V127" t="str">
        <f t="shared" ca="1" si="105"/>
        <v>-</v>
      </c>
      <c r="W127">
        <f t="shared" ca="1" si="73"/>
        <v>35.76</v>
      </c>
      <c r="X127" t="str">
        <f t="shared" si="74"/>
        <v>C123</v>
      </c>
      <c r="Y127" s="4">
        <f t="shared" ca="1" si="75"/>
        <v>0.1</v>
      </c>
    </row>
    <row r="128" spans="1:25" x14ac:dyDescent="0.2">
      <c r="A128" t="s">
        <v>126</v>
      </c>
      <c r="B128">
        <v>12</v>
      </c>
      <c r="C128">
        <v>45.05</v>
      </c>
      <c r="D128">
        <v>3.75</v>
      </c>
      <c r="E128">
        <v>37.92</v>
      </c>
      <c r="F128">
        <v>3.16</v>
      </c>
      <c r="G128">
        <v>27.22</v>
      </c>
      <c r="H128">
        <v>2.27</v>
      </c>
      <c r="I128">
        <v>21.81</v>
      </c>
      <c r="J128">
        <v>1.82</v>
      </c>
      <c r="K128">
        <v>23.73</v>
      </c>
      <c r="L128">
        <v>1.98</v>
      </c>
      <c r="M128" t="str">
        <f t="shared" ca="1" si="96"/>
        <v>-</v>
      </c>
      <c r="N128" t="str">
        <f t="shared" ca="1" si="97"/>
        <v>-</v>
      </c>
      <c r="O128" t="str">
        <f t="shared" ca="1" si="98"/>
        <v>-</v>
      </c>
      <c r="P128" t="str">
        <f t="shared" ca="1" si="99"/>
        <v>-</v>
      </c>
      <c r="Q128" t="str">
        <f t="shared" ca="1" si="100"/>
        <v>-</v>
      </c>
      <c r="R128" t="str">
        <f t="shared" ca="1" si="101"/>
        <v>-</v>
      </c>
      <c r="S128" t="str">
        <f t="shared" ca="1" si="102"/>
        <v>-</v>
      </c>
      <c r="T128" t="str">
        <f t="shared" ca="1" si="103"/>
        <v>-</v>
      </c>
      <c r="U128" t="str">
        <f t="shared" ca="1" si="104"/>
        <v>-</v>
      </c>
      <c r="V128" t="str">
        <f t="shared" ca="1" si="105"/>
        <v>-</v>
      </c>
      <c r="W128">
        <f t="shared" ca="1" si="73"/>
        <v>45.05</v>
      </c>
      <c r="X128" t="str">
        <f t="shared" si="74"/>
        <v>C123</v>
      </c>
      <c r="Y128" s="4">
        <f t="shared" ca="1" si="75"/>
        <v>0</v>
      </c>
    </row>
    <row r="129" spans="1:25" x14ac:dyDescent="0.2">
      <c r="A129" t="s">
        <v>127</v>
      </c>
      <c r="B129">
        <v>12</v>
      </c>
      <c r="C129">
        <v>44.99</v>
      </c>
      <c r="D129">
        <v>3.75</v>
      </c>
      <c r="E129">
        <v>36.65</v>
      </c>
      <c r="F129">
        <v>3.05</v>
      </c>
      <c r="G129">
        <v>26.44</v>
      </c>
      <c r="H129">
        <v>2.2000000000000002</v>
      </c>
      <c r="I129">
        <v>20.3</v>
      </c>
      <c r="J129">
        <v>1.69</v>
      </c>
      <c r="K129">
        <v>20.239999999999998</v>
      </c>
      <c r="L129">
        <v>1.69</v>
      </c>
      <c r="M129" t="str">
        <f t="shared" ca="1" si="96"/>
        <v>-</v>
      </c>
      <c r="N129" t="str">
        <f t="shared" ca="1" si="97"/>
        <v>-</v>
      </c>
      <c r="O129" t="str">
        <f t="shared" ca="1" si="98"/>
        <v>-</v>
      </c>
      <c r="P129" t="str">
        <f t="shared" ca="1" si="99"/>
        <v>-</v>
      </c>
      <c r="Q129" t="str">
        <f t="shared" ca="1" si="100"/>
        <v>-</v>
      </c>
      <c r="R129" t="str">
        <f t="shared" ca="1" si="101"/>
        <v>-</v>
      </c>
      <c r="S129" t="str">
        <f t="shared" ca="1" si="102"/>
        <v>-</v>
      </c>
      <c r="T129" t="str">
        <f t="shared" ca="1" si="103"/>
        <v>-</v>
      </c>
      <c r="U129" t="str">
        <f t="shared" ca="1" si="104"/>
        <v>-</v>
      </c>
      <c r="V129" t="str">
        <f t="shared" ca="1" si="105"/>
        <v>-</v>
      </c>
      <c r="W129">
        <f t="shared" ca="1" si="73"/>
        <v>44.99</v>
      </c>
      <c r="X129" t="str">
        <f t="shared" si="74"/>
        <v>C123</v>
      </c>
      <c r="Y129" s="4">
        <f t="shared" ca="1" si="75"/>
        <v>0</v>
      </c>
    </row>
    <row r="130" spans="1:25" x14ac:dyDescent="0.2">
      <c r="A130" t="s">
        <v>128</v>
      </c>
      <c r="B130">
        <v>8</v>
      </c>
      <c r="C130">
        <v>34.130000000000003</v>
      </c>
      <c r="D130">
        <v>4.2699999999999996</v>
      </c>
      <c r="E130">
        <v>31.79</v>
      </c>
      <c r="F130">
        <v>3.97</v>
      </c>
      <c r="G130">
        <v>33.57</v>
      </c>
      <c r="H130">
        <v>4.2</v>
      </c>
      <c r="I130">
        <v>34.44</v>
      </c>
      <c r="J130">
        <v>4.3099999999999996</v>
      </c>
      <c r="K130">
        <v>37.76</v>
      </c>
      <c r="L130">
        <v>4.72</v>
      </c>
      <c r="M130" t="str">
        <f t="shared" ca="1" si="96"/>
        <v>-</v>
      </c>
      <c r="N130" t="str">
        <f t="shared" ca="1" si="97"/>
        <v>-</v>
      </c>
      <c r="O130" t="str">
        <f t="shared" ca="1" si="98"/>
        <v>-</v>
      </c>
      <c r="P130" t="str">
        <f t="shared" ca="1" si="99"/>
        <v>-</v>
      </c>
      <c r="Q130" t="str">
        <f t="shared" ca="1" si="100"/>
        <v>-</v>
      </c>
      <c r="R130" t="str">
        <f t="shared" ca="1" si="101"/>
        <v>-</v>
      </c>
      <c r="S130" t="str">
        <f t="shared" ca="1" si="102"/>
        <v>-</v>
      </c>
      <c r="T130" t="str">
        <f t="shared" ca="1" si="103"/>
        <v>-</v>
      </c>
      <c r="U130" t="str">
        <f t="shared" ca="1" si="104"/>
        <v>-</v>
      </c>
      <c r="V130" t="str">
        <f t="shared" ca="1" si="105"/>
        <v>-</v>
      </c>
      <c r="W130">
        <f t="shared" ca="1" si="73"/>
        <v>34.130000000000003</v>
      </c>
      <c r="X130" t="str">
        <f t="shared" si="74"/>
        <v>C123</v>
      </c>
      <c r="Y130" s="4">
        <f t="shared" ca="1" si="75"/>
        <v>0</v>
      </c>
    </row>
    <row r="131" spans="1:25" x14ac:dyDescent="0.2">
      <c r="A131" t="s">
        <v>129</v>
      </c>
      <c r="B131">
        <v>10</v>
      </c>
      <c r="C131">
        <v>36.159999999999997</v>
      </c>
      <c r="D131">
        <v>3.62</v>
      </c>
      <c r="E131">
        <v>34.049999999999997</v>
      </c>
      <c r="F131">
        <v>3.41</v>
      </c>
      <c r="G131">
        <v>31.06</v>
      </c>
      <c r="H131">
        <v>3.11</v>
      </c>
      <c r="I131">
        <v>33.06</v>
      </c>
      <c r="J131">
        <v>3.31</v>
      </c>
      <c r="K131">
        <v>33.33</v>
      </c>
      <c r="L131">
        <v>3.33</v>
      </c>
      <c r="M131" t="str">
        <f t="shared" ca="1" si="96"/>
        <v>-</v>
      </c>
      <c r="N131" t="str">
        <f t="shared" ca="1" si="97"/>
        <v>-</v>
      </c>
      <c r="O131" t="str">
        <f t="shared" ca="1" si="98"/>
        <v>-</v>
      </c>
      <c r="P131" t="str">
        <f t="shared" ca="1" si="99"/>
        <v>-</v>
      </c>
      <c r="Q131" t="str">
        <f t="shared" ca="1" si="100"/>
        <v>-</v>
      </c>
      <c r="R131" t="str">
        <f t="shared" ca="1" si="101"/>
        <v>-</v>
      </c>
      <c r="S131" t="str">
        <f t="shared" ca="1" si="102"/>
        <v>-</v>
      </c>
      <c r="T131" t="str">
        <f t="shared" ca="1" si="103"/>
        <v>-</v>
      </c>
      <c r="U131" t="str">
        <f t="shared" ca="1" si="104"/>
        <v>-</v>
      </c>
      <c r="V131" t="str">
        <f t="shared" ca="1" si="105"/>
        <v>-</v>
      </c>
      <c r="W131">
        <f t="shared" ca="1" si="73"/>
        <v>36.159999999999997</v>
      </c>
      <c r="X131" t="str">
        <f t="shared" si="74"/>
        <v>C123</v>
      </c>
      <c r="Y131" s="4">
        <f t="shared" ca="1" si="75"/>
        <v>0</v>
      </c>
    </row>
    <row r="132" spans="1:25" x14ac:dyDescent="0.2">
      <c r="A132" t="s">
        <v>21</v>
      </c>
      <c r="M132" t="str">
        <f t="shared" ca="1" si="96"/>
        <v>-</v>
      </c>
      <c r="N132" t="str">
        <f t="shared" ca="1" si="97"/>
        <v>-</v>
      </c>
      <c r="O132" t="str">
        <f t="shared" ca="1" si="98"/>
        <v>-</v>
      </c>
      <c r="P132" t="str">
        <f t="shared" ca="1" si="99"/>
        <v>-</v>
      </c>
      <c r="Q132" t="str">
        <f t="shared" ca="1" si="100"/>
        <v>-</v>
      </c>
      <c r="R132" t="str">
        <f t="shared" ca="1" si="101"/>
        <v>-</v>
      </c>
      <c r="S132" t="str">
        <f t="shared" ca="1" si="102"/>
        <v>-</v>
      </c>
      <c r="T132" t="str">
        <f t="shared" ca="1" si="103"/>
        <v>-</v>
      </c>
      <c r="U132" t="str">
        <f t="shared" ca="1" si="104"/>
        <v>-</v>
      </c>
      <c r="V132" t="str">
        <f t="shared" ca="1" si="105"/>
        <v>-</v>
      </c>
      <c r="W132">
        <f t="shared" ref="W132:W195" ca="1" si="106">OFFSET(INDIRECT(X132),0,0,10,1)</f>
        <v>0</v>
      </c>
      <c r="X132" t="str">
        <f t="shared" ref="X132:X195" si="107">CONCATENATE("C",ROUNDDOWN(ROW()-3,-1)/10,"3")</f>
        <v>C123</v>
      </c>
      <c r="Y132" s="4" t="str">
        <f t="shared" ref="Y132:Y195" si="108">IF(A132&lt;&gt;"-----------",COUNTIF($M132:$V132,"YES")/10,"")</f>
        <v/>
      </c>
    </row>
    <row r="133" spans="1:25" x14ac:dyDescent="0.2">
      <c r="A133" t="s">
        <v>130</v>
      </c>
      <c r="B133">
        <v>7</v>
      </c>
      <c r="C133">
        <v>27.55</v>
      </c>
      <c r="D133">
        <v>3.94</v>
      </c>
      <c r="E133">
        <v>24.37</v>
      </c>
      <c r="F133">
        <v>3.48</v>
      </c>
      <c r="G133">
        <v>22.06</v>
      </c>
      <c r="H133">
        <v>3.15</v>
      </c>
      <c r="I133">
        <v>19.68</v>
      </c>
      <c r="J133">
        <v>2.81</v>
      </c>
      <c r="K133">
        <v>23.18</v>
      </c>
      <c r="L133">
        <v>3.31</v>
      </c>
      <c r="M133" t="str">
        <f t="shared" ca="1" si="96"/>
        <v>-</v>
      </c>
      <c r="N133" t="str">
        <f t="shared" ca="1" si="97"/>
        <v>-</v>
      </c>
      <c r="O133" t="str">
        <f t="shared" ca="1" si="98"/>
        <v>-</v>
      </c>
      <c r="P133" t="str">
        <f t="shared" ca="1" si="99"/>
        <v>YES</v>
      </c>
      <c r="Q133" t="str">
        <f t="shared" ca="1" si="100"/>
        <v>-</v>
      </c>
      <c r="R133" t="str">
        <f t="shared" ca="1" si="101"/>
        <v>-</v>
      </c>
      <c r="S133" t="str">
        <f t="shared" ca="1" si="102"/>
        <v>-</v>
      </c>
      <c r="T133" t="str">
        <f t="shared" ca="1" si="103"/>
        <v>-</v>
      </c>
      <c r="U133" t="str">
        <f t="shared" ca="1" si="104"/>
        <v>-</v>
      </c>
      <c r="V133" t="str">
        <f t="shared" ca="1" si="105"/>
        <v>-</v>
      </c>
      <c r="W133">
        <f t="shared" ca="1" si="106"/>
        <v>27.55</v>
      </c>
      <c r="X133" t="str">
        <f t="shared" si="107"/>
        <v>C133</v>
      </c>
      <c r="Y133" s="4">
        <f t="shared" ca="1" si="108"/>
        <v>0.1</v>
      </c>
    </row>
    <row r="134" spans="1:25" x14ac:dyDescent="0.2">
      <c r="A134" t="s">
        <v>131</v>
      </c>
      <c r="B134">
        <v>6</v>
      </c>
      <c r="C134">
        <v>21.98</v>
      </c>
      <c r="D134">
        <v>3.66</v>
      </c>
      <c r="E134">
        <v>24.04</v>
      </c>
      <c r="F134">
        <v>4.01</v>
      </c>
      <c r="G134">
        <v>20.37</v>
      </c>
      <c r="H134">
        <v>3.4</v>
      </c>
      <c r="I134">
        <v>22.55</v>
      </c>
      <c r="J134">
        <v>3.76</v>
      </c>
      <c r="K134">
        <v>27.33</v>
      </c>
      <c r="L134">
        <v>4.55</v>
      </c>
      <c r="M134" t="str">
        <f t="shared" ca="1" si="96"/>
        <v>-</v>
      </c>
      <c r="N134" t="str">
        <f t="shared" ca="1" si="97"/>
        <v>-</v>
      </c>
      <c r="O134" t="str">
        <f t="shared" ca="1" si="98"/>
        <v>-</v>
      </c>
      <c r="P134" t="str">
        <f t="shared" ca="1" si="99"/>
        <v>-</v>
      </c>
      <c r="Q134" t="str">
        <f t="shared" ca="1" si="100"/>
        <v>-</v>
      </c>
      <c r="R134" t="str">
        <f t="shared" ca="1" si="101"/>
        <v>-</v>
      </c>
      <c r="S134" t="str">
        <f t="shared" ca="1" si="102"/>
        <v>-</v>
      </c>
      <c r="T134" t="str">
        <f t="shared" ca="1" si="103"/>
        <v>-</v>
      </c>
      <c r="U134" t="str">
        <f t="shared" ca="1" si="104"/>
        <v>-</v>
      </c>
      <c r="V134" t="str">
        <f t="shared" ca="1" si="105"/>
        <v>-</v>
      </c>
      <c r="W134">
        <f t="shared" ca="1" si="106"/>
        <v>21.98</v>
      </c>
      <c r="X134" t="str">
        <f t="shared" si="107"/>
        <v>C133</v>
      </c>
      <c r="Y134" s="4">
        <f t="shared" ca="1" si="108"/>
        <v>0</v>
      </c>
    </row>
    <row r="135" spans="1:25" x14ac:dyDescent="0.2">
      <c r="A135" t="s">
        <v>132</v>
      </c>
      <c r="B135">
        <v>6</v>
      </c>
      <c r="C135">
        <v>21.17</v>
      </c>
      <c r="D135">
        <v>3.53</v>
      </c>
      <c r="E135">
        <v>21.94</v>
      </c>
      <c r="F135">
        <v>3.66</v>
      </c>
      <c r="G135">
        <v>18.63</v>
      </c>
      <c r="H135">
        <v>3.11</v>
      </c>
      <c r="I135">
        <v>16.75</v>
      </c>
      <c r="J135">
        <v>2.79</v>
      </c>
      <c r="K135">
        <v>19.829999999999998</v>
      </c>
      <c r="L135">
        <v>3.3</v>
      </c>
      <c r="M135" t="str">
        <f t="shared" ca="1" si="96"/>
        <v>-</v>
      </c>
      <c r="N135" t="str">
        <f t="shared" ca="1" si="97"/>
        <v>-</v>
      </c>
      <c r="O135" t="str">
        <f t="shared" ca="1" si="98"/>
        <v>-</v>
      </c>
      <c r="P135" t="str">
        <f t="shared" ca="1" si="99"/>
        <v>-</v>
      </c>
      <c r="Q135" t="str">
        <f t="shared" ca="1" si="100"/>
        <v>YES</v>
      </c>
      <c r="R135" t="str">
        <f t="shared" ca="1" si="101"/>
        <v>-</v>
      </c>
      <c r="S135" t="str">
        <f t="shared" ca="1" si="102"/>
        <v>YES</v>
      </c>
      <c r="T135" t="str">
        <f t="shared" ca="1" si="103"/>
        <v>-</v>
      </c>
      <c r="U135" t="str">
        <f t="shared" ca="1" si="104"/>
        <v>YES</v>
      </c>
      <c r="V135" t="str">
        <f t="shared" ca="1" si="105"/>
        <v>-</v>
      </c>
      <c r="W135">
        <f t="shared" ca="1" si="106"/>
        <v>21.17</v>
      </c>
      <c r="X135" t="str">
        <f t="shared" si="107"/>
        <v>C133</v>
      </c>
      <c r="Y135" s="4">
        <f t="shared" ca="1" si="108"/>
        <v>0.3</v>
      </c>
    </row>
    <row r="136" spans="1:25" x14ac:dyDescent="0.2">
      <c r="A136" t="s">
        <v>133</v>
      </c>
      <c r="B136">
        <v>7</v>
      </c>
      <c r="C136">
        <v>30.08</v>
      </c>
      <c r="D136">
        <v>4.3</v>
      </c>
      <c r="E136">
        <v>30.46</v>
      </c>
      <c r="F136">
        <v>4.3499999999999996</v>
      </c>
      <c r="G136">
        <v>28.08</v>
      </c>
      <c r="H136">
        <v>4.01</v>
      </c>
      <c r="I136">
        <v>27.95</v>
      </c>
      <c r="J136">
        <v>3.99</v>
      </c>
      <c r="K136">
        <v>32.17</v>
      </c>
      <c r="L136">
        <v>4.5999999999999996</v>
      </c>
      <c r="M136" t="str">
        <f t="shared" ca="1" si="96"/>
        <v>-</v>
      </c>
      <c r="N136" t="str">
        <f t="shared" ca="1" si="97"/>
        <v>-</v>
      </c>
      <c r="O136" t="str">
        <f t="shared" ca="1" si="98"/>
        <v>-</v>
      </c>
      <c r="P136" t="str">
        <f t="shared" ca="1" si="99"/>
        <v>-</v>
      </c>
      <c r="Q136" t="str">
        <f t="shared" ca="1" si="100"/>
        <v>-</v>
      </c>
      <c r="R136" t="str">
        <f t="shared" ca="1" si="101"/>
        <v>-</v>
      </c>
      <c r="S136" t="str">
        <f t="shared" ca="1" si="102"/>
        <v>-</v>
      </c>
      <c r="T136" t="str">
        <f t="shared" ca="1" si="103"/>
        <v>-</v>
      </c>
      <c r="U136" t="str">
        <f t="shared" ca="1" si="104"/>
        <v>-</v>
      </c>
      <c r="V136" t="str">
        <f t="shared" ca="1" si="105"/>
        <v>-</v>
      </c>
      <c r="W136">
        <f t="shared" ca="1" si="106"/>
        <v>30.08</v>
      </c>
      <c r="X136" t="str">
        <f t="shared" si="107"/>
        <v>C133</v>
      </c>
      <c r="Y136" s="4">
        <f t="shared" ca="1" si="108"/>
        <v>0</v>
      </c>
    </row>
    <row r="137" spans="1:25" x14ac:dyDescent="0.2">
      <c r="A137" t="s">
        <v>134</v>
      </c>
      <c r="B137">
        <v>6</v>
      </c>
      <c r="C137">
        <v>20.059999999999999</v>
      </c>
      <c r="D137">
        <v>3.34</v>
      </c>
      <c r="E137">
        <v>21.49</v>
      </c>
      <c r="F137">
        <v>3.58</v>
      </c>
      <c r="G137">
        <v>21.19</v>
      </c>
      <c r="H137">
        <v>3.53</v>
      </c>
      <c r="I137">
        <v>17.86</v>
      </c>
      <c r="J137">
        <v>2.98</v>
      </c>
      <c r="K137">
        <v>20.100000000000001</v>
      </c>
      <c r="L137">
        <v>3.35</v>
      </c>
      <c r="M137" t="str">
        <f t="shared" ca="1" si="96"/>
        <v>YES</v>
      </c>
      <c r="N137" t="str">
        <f t="shared" ca="1" si="97"/>
        <v>YES</v>
      </c>
      <c r="O137" t="str">
        <f t="shared" ca="1" si="98"/>
        <v>YES</v>
      </c>
      <c r="P137" t="str">
        <f t="shared" ca="1" si="99"/>
        <v>-</v>
      </c>
      <c r="Q137" t="str">
        <f t="shared" ca="1" si="100"/>
        <v>-</v>
      </c>
      <c r="R137" t="str">
        <f t="shared" ca="1" si="101"/>
        <v>-</v>
      </c>
      <c r="S137" t="str">
        <f t="shared" ca="1" si="102"/>
        <v>-</v>
      </c>
      <c r="T137" t="str">
        <f t="shared" ca="1" si="103"/>
        <v>-</v>
      </c>
      <c r="U137" t="str">
        <f t="shared" ca="1" si="104"/>
        <v>-</v>
      </c>
      <c r="V137" t="str">
        <f t="shared" ca="1" si="105"/>
        <v>-</v>
      </c>
      <c r="W137">
        <f t="shared" ca="1" si="106"/>
        <v>20.059999999999999</v>
      </c>
      <c r="X137" t="str">
        <f t="shared" si="107"/>
        <v>C133</v>
      </c>
      <c r="Y137" s="4">
        <f t="shared" ca="1" si="108"/>
        <v>0.3</v>
      </c>
    </row>
    <row r="138" spans="1:25" x14ac:dyDescent="0.2">
      <c r="A138" t="s">
        <v>135</v>
      </c>
      <c r="B138">
        <v>7</v>
      </c>
      <c r="C138">
        <v>25.13</v>
      </c>
      <c r="D138">
        <v>3.59</v>
      </c>
      <c r="E138">
        <v>35.799999999999997</v>
      </c>
      <c r="F138">
        <v>5.1100000000000003</v>
      </c>
      <c r="G138">
        <v>33.76</v>
      </c>
      <c r="H138">
        <v>4.82</v>
      </c>
      <c r="I138">
        <v>36.04</v>
      </c>
      <c r="J138">
        <v>5.15</v>
      </c>
      <c r="K138">
        <v>39.840000000000003</v>
      </c>
      <c r="L138">
        <v>5.69</v>
      </c>
      <c r="M138" t="str">
        <f t="shared" ca="1" si="96"/>
        <v>-</v>
      </c>
      <c r="N138" t="str">
        <f t="shared" ca="1" si="97"/>
        <v>-</v>
      </c>
      <c r="O138" t="str">
        <f t="shared" ca="1" si="98"/>
        <v>-</v>
      </c>
      <c r="P138" t="str">
        <f t="shared" ca="1" si="99"/>
        <v>-</v>
      </c>
      <c r="Q138" t="str">
        <f t="shared" ca="1" si="100"/>
        <v>-</v>
      </c>
      <c r="R138" t="str">
        <f t="shared" ca="1" si="101"/>
        <v>-</v>
      </c>
      <c r="S138" t="str">
        <f t="shared" ca="1" si="102"/>
        <v>-</v>
      </c>
      <c r="T138" t="str">
        <f t="shared" ca="1" si="103"/>
        <v>-</v>
      </c>
      <c r="U138" t="str">
        <f t="shared" ca="1" si="104"/>
        <v>-</v>
      </c>
      <c r="V138" t="str">
        <f t="shared" ca="1" si="105"/>
        <v>-</v>
      </c>
      <c r="W138">
        <f t="shared" ca="1" si="106"/>
        <v>25.13</v>
      </c>
      <c r="X138" t="str">
        <f t="shared" si="107"/>
        <v>C133</v>
      </c>
      <c r="Y138" s="4">
        <f t="shared" ca="1" si="108"/>
        <v>0</v>
      </c>
    </row>
    <row r="139" spans="1:25" x14ac:dyDescent="0.2">
      <c r="A139" t="s">
        <v>136</v>
      </c>
      <c r="B139">
        <v>7</v>
      </c>
      <c r="C139">
        <v>23.67</v>
      </c>
      <c r="D139">
        <v>3.38</v>
      </c>
      <c r="E139">
        <v>34.25</v>
      </c>
      <c r="F139">
        <v>4.8899999999999997</v>
      </c>
      <c r="G139">
        <v>31.7</v>
      </c>
      <c r="H139">
        <v>4.53</v>
      </c>
      <c r="I139">
        <v>33.979999999999997</v>
      </c>
      <c r="J139">
        <v>4.8499999999999996</v>
      </c>
      <c r="K139">
        <v>38.15</v>
      </c>
      <c r="L139">
        <v>5.45</v>
      </c>
      <c r="M139" t="str">
        <f t="shared" ca="1" si="96"/>
        <v>-</v>
      </c>
      <c r="N139" t="str">
        <f t="shared" ca="1" si="97"/>
        <v>-</v>
      </c>
      <c r="O139" t="str">
        <f t="shared" ca="1" si="98"/>
        <v>-</v>
      </c>
      <c r="P139" t="str">
        <f t="shared" ca="1" si="99"/>
        <v>-</v>
      </c>
      <c r="Q139" t="str">
        <f t="shared" ca="1" si="100"/>
        <v>-</v>
      </c>
      <c r="R139" t="str">
        <f t="shared" ca="1" si="101"/>
        <v>-</v>
      </c>
      <c r="S139" t="str">
        <f t="shared" ca="1" si="102"/>
        <v>-</v>
      </c>
      <c r="T139" t="str">
        <f t="shared" ca="1" si="103"/>
        <v>-</v>
      </c>
      <c r="U139" t="str">
        <f t="shared" ca="1" si="104"/>
        <v>-</v>
      </c>
      <c r="V139" t="str">
        <f t="shared" ca="1" si="105"/>
        <v>-</v>
      </c>
      <c r="W139">
        <f t="shared" ca="1" si="106"/>
        <v>23.67</v>
      </c>
      <c r="X139" t="str">
        <f t="shared" si="107"/>
        <v>C133</v>
      </c>
      <c r="Y139" s="4">
        <f t="shared" ca="1" si="108"/>
        <v>0</v>
      </c>
    </row>
    <row r="140" spans="1:25" x14ac:dyDescent="0.2">
      <c r="A140" t="s">
        <v>137</v>
      </c>
      <c r="B140">
        <v>7</v>
      </c>
      <c r="C140">
        <v>25.31</v>
      </c>
      <c r="D140">
        <v>3.62</v>
      </c>
      <c r="E140">
        <v>36.97</v>
      </c>
      <c r="F140">
        <v>5.28</v>
      </c>
      <c r="G140">
        <v>33.28</v>
      </c>
      <c r="H140">
        <v>4.75</v>
      </c>
      <c r="I140">
        <v>37.200000000000003</v>
      </c>
      <c r="J140">
        <v>5.31</v>
      </c>
      <c r="K140">
        <v>39.82</v>
      </c>
      <c r="L140">
        <v>5.69</v>
      </c>
      <c r="M140" t="str">
        <f t="shared" ca="1" si="96"/>
        <v>-</v>
      </c>
      <c r="N140" t="str">
        <f t="shared" ca="1" si="97"/>
        <v>-</v>
      </c>
      <c r="O140" t="str">
        <f t="shared" ca="1" si="98"/>
        <v>-</v>
      </c>
      <c r="P140" t="str">
        <f t="shared" ca="1" si="99"/>
        <v>-</v>
      </c>
      <c r="Q140" t="str">
        <f t="shared" ca="1" si="100"/>
        <v>-</v>
      </c>
      <c r="R140" t="str">
        <f t="shared" ca="1" si="101"/>
        <v>-</v>
      </c>
      <c r="S140" t="str">
        <f t="shared" ca="1" si="102"/>
        <v>-</v>
      </c>
      <c r="T140" t="str">
        <f t="shared" ca="1" si="103"/>
        <v>-</v>
      </c>
      <c r="U140" t="str">
        <f t="shared" ca="1" si="104"/>
        <v>-</v>
      </c>
      <c r="V140" t="str">
        <f t="shared" ca="1" si="105"/>
        <v>-</v>
      </c>
      <c r="W140">
        <f t="shared" ca="1" si="106"/>
        <v>25.31</v>
      </c>
      <c r="X140" t="str">
        <f t="shared" si="107"/>
        <v>C133</v>
      </c>
      <c r="Y140" s="4">
        <f t="shared" ca="1" si="108"/>
        <v>0</v>
      </c>
    </row>
    <row r="141" spans="1:25" x14ac:dyDescent="0.2">
      <c r="A141" t="s">
        <v>138</v>
      </c>
      <c r="B141">
        <v>7</v>
      </c>
      <c r="C141">
        <v>28.12</v>
      </c>
      <c r="D141">
        <v>4.0199999999999996</v>
      </c>
      <c r="E141">
        <v>25.12</v>
      </c>
      <c r="F141">
        <v>3.59</v>
      </c>
      <c r="G141">
        <v>20.64</v>
      </c>
      <c r="H141">
        <v>2.95</v>
      </c>
      <c r="I141">
        <v>19.16</v>
      </c>
      <c r="J141">
        <v>2.74</v>
      </c>
      <c r="K141">
        <v>22.9</v>
      </c>
      <c r="L141">
        <v>3.27</v>
      </c>
      <c r="M141" t="str">
        <f t="shared" ca="1" si="96"/>
        <v>-</v>
      </c>
      <c r="N141" t="str">
        <f t="shared" ca="1" si="97"/>
        <v>-</v>
      </c>
      <c r="O141" t="str">
        <f t="shared" ca="1" si="98"/>
        <v>-</v>
      </c>
      <c r="P141" t="str">
        <f t="shared" ca="1" si="99"/>
        <v>-</v>
      </c>
      <c r="Q141" t="str">
        <f t="shared" ca="1" si="100"/>
        <v>-</v>
      </c>
      <c r="R141" t="str">
        <f t="shared" ca="1" si="101"/>
        <v>YES</v>
      </c>
      <c r="S141" t="str">
        <f t="shared" ca="1" si="102"/>
        <v>-</v>
      </c>
      <c r="T141" t="str">
        <f t="shared" ca="1" si="103"/>
        <v>YES</v>
      </c>
      <c r="U141" t="str">
        <f t="shared" ca="1" si="104"/>
        <v>-</v>
      </c>
      <c r="V141" t="str">
        <f t="shared" ca="1" si="105"/>
        <v>YES</v>
      </c>
      <c r="W141">
        <f t="shared" ca="1" si="106"/>
        <v>28.12</v>
      </c>
      <c r="X141" t="str">
        <f t="shared" si="107"/>
        <v>C133</v>
      </c>
      <c r="Y141" s="4">
        <f t="shared" ca="1" si="108"/>
        <v>0.3</v>
      </c>
    </row>
    <row r="142" spans="1:25" x14ac:dyDescent="0.2">
      <c r="A142" t="s">
        <v>21</v>
      </c>
      <c r="M142" t="str">
        <f t="shared" ca="1" si="96"/>
        <v>-</v>
      </c>
      <c r="N142" t="str">
        <f t="shared" ca="1" si="97"/>
        <v>-</v>
      </c>
      <c r="O142" t="str">
        <f t="shared" ca="1" si="98"/>
        <v>-</v>
      </c>
      <c r="P142" t="str">
        <f t="shared" ca="1" si="99"/>
        <v>-</v>
      </c>
      <c r="Q142" t="str">
        <f t="shared" ca="1" si="100"/>
        <v>-</v>
      </c>
      <c r="R142" t="str">
        <f t="shared" ca="1" si="101"/>
        <v>-</v>
      </c>
      <c r="S142" t="str">
        <f t="shared" ca="1" si="102"/>
        <v>-</v>
      </c>
      <c r="T142" t="str">
        <f t="shared" ca="1" si="103"/>
        <v>-</v>
      </c>
      <c r="U142" t="str">
        <f t="shared" ca="1" si="104"/>
        <v>-</v>
      </c>
      <c r="V142" t="str">
        <f t="shared" ca="1" si="105"/>
        <v>-</v>
      </c>
      <c r="W142">
        <f t="shared" ca="1" si="106"/>
        <v>0</v>
      </c>
      <c r="X142" t="str">
        <f t="shared" si="107"/>
        <v>C133</v>
      </c>
      <c r="Y142" s="4" t="str">
        <f t="shared" si="108"/>
        <v/>
      </c>
    </row>
    <row r="143" spans="1:25" x14ac:dyDescent="0.2">
      <c r="A143" t="s">
        <v>139</v>
      </c>
      <c r="B143">
        <v>7</v>
      </c>
      <c r="C143">
        <v>26.45</v>
      </c>
      <c r="D143">
        <v>3.78</v>
      </c>
      <c r="E143">
        <v>27.83</v>
      </c>
      <c r="F143">
        <v>3.98</v>
      </c>
      <c r="G143">
        <v>25.91</v>
      </c>
      <c r="H143">
        <v>3.7</v>
      </c>
      <c r="I143">
        <v>25.51</v>
      </c>
      <c r="J143">
        <v>3.64</v>
      </c>
      <c r="K143">
        <v>29.51</v>
      </c>
      <c r="L143">
        <v>4.22</v>
      </c>
      <c r="M143" t="str">
        <f t="shared" ca="1" si="96"/>
        <v>YES</v>
      </c>
      <c r="N143" t="str">
        <f t="shared" ca="1" si="97"/>
        <v>-</v>
      </c>
      <c r="O143" t="str">
        <f t="shared" ca="1" si="98"/>
        <v>-</v>
      </c>
      <c r="P143" t="str">
        <f t="shared" ca="1" si="99"/>
        <v>-</v>
      </c>
      <c r="Q143" t="str">
        <f t="shared" ca="1" si="100"/>
        <v>-</v>
      </c>
      <c r="R143" t="str">
        <f t="shared" ca="1" si="101"/>
        <v>-</v>
      </c>
      <c r="S143" t="str">
        <f t="shared" ca="1" si="102"/>
        <v>-</v>
      </c>
      <c r="T143" t="str">
        <f t="shared" ca="1" si="103"/>
        <v>-</v>
      </c>
      <c r="U143" t="str">
        <f t="shared" ca="1" si="104"/>
        <v>-</v>
      </c>
      <c r="V143" t="str">
        <f t="shared" ca="1" si="105"/>
        <v>-</v>
      </c>
      <c r="W143">
        <f t="shared" ca="1" si="106"/>
        <v>26.45</v>
      </c>
      <c r="X143" t="str">
        <f t="shared" si="107"/>
        <v>C143</v>
      </c>
      <c r="Y143" s="4">
        <f t="shared" ca="1" si="108"/>
        <v>0.1</v>
      </c>
    </row>
    <row r="144" spans="1:25" x14ac:dyDescent="0.2">
      <c r="A144" t="s">
        <v>140</v>
      </c>
      <c r="B144">
        <v>10</v>
      </c>
      <c r="C144">
        <v>33.96</v>
      </c>
      <c r="D144">
        <v>3.4</v>
      </c>
      <c r="E144">
        <v>26</v>
      </c>
      <c r="F144">
        <v>2.6</v>
      </c>
      <c r="G144">
        <v>21.36</v>
      </c>
      <c r="H144">
        <v>2.14</v>
      </c>
      <c r="I144">
        <v>20.59</v>
      </c>
      <c r="J144">
        <v>2.06</v>
      </c>
      <c r="K144">
        <v>20.54</v>
      </c>
      <c r="L144">
        <v>2.0499999999999998</v>
      </c>
      <c r="M144" t="str">
        <f t="shared" ca="1" si="96"/>
        <v>-</v>
      </c>
      <c r="N144" t="str">
        <f t="shared" ca="1" si="97"/>
        <v>YES</v>
      </c>
      <c r="O144" t="str">
        <f t="shared" ca="1" si="98"/>
        <v>YES</v>
      </c>
      <c r="P144" t="str">
        <f t="shared" ca="1" si="99"/>
        <v>YES</v>
      </c>
      <c r="Q144" t="str">
        <f t="shared" ca="1" si="100"/>
        <v>YES</v>
      </c>
      <c r="R144" t="str">
        <f t="shared" ca="1" si="101"/>
        <v>YES</v>
      </c>
      <c r="S144" t="str">
        <f t="shared" ca="1" si="102"/>
        <v>YES</v>
      </c>
      <c r="T144" t="str">
        <f t="shared" ca="1" si="103"/>
        <v>YES</v>
      </c>
      <c r="U144" t="str">
        <f t="shared" ca="1" si="104"/>
        <v>YES</v>
      </c>
      <c r="V144" t="str">
        <f t="shared" ca="1" si="105"/>
        <v>YES</v>
      </c>
      <c r="W144">
        <f t="shared" ca="1" si="106"/>
        <v>33.96</v>
      </c>
      <c r="X144" t="str">
        <f t="shared" si="107"/>
        <v>C143</v>
      </c>
      <c r="Y144" s="4">
        <f t="shared" ca="1" si="108"/>
        <v>0.9</v>
      </c>
    </row>
    <row r="145" spans="1:25" x14ac:dyDescent="0.2">
      <c r="A145" t="s">
        <v>141</v>
      </c>
      <c r="B145">
        <v>7</v>
      </c>
      <c r="C145">
        <v>27.56</v>
      </c>
      <c r="D145">
        <v>3.94</v>
      </c>
      <c r="E145">
        <v>29.65</v>
      </c>
      <c r="F145">
        <v>4.24</v>
      </c>
      <c r="G145">
        <v>28.74</v>
      </c>
      <c r="H145">
        <v>4.1100000000000003</v>
      </c>
      <c r="I145">
        <v>28.74</v>
      </c>
      <c r="J145">
        <v>4.1100000000000003</v>
      </c>
      <c r="K145">
        <v>32.08</v>
      </c>
      <c r="L145">
        <v>4.58</v>
      </c>
      <c r="M145" t="str">
        <f t="shared" ca="1" si="96"/>
        <v>-</v>
      </c>
      <c r="N145" t="str">
        <f t="shared" ca="1" si="97"/>
        <v>-</v>
      </c>
      <c r="O145" t="str">
        <f t="shared" ca="1" si="98"/>
        <v>-</v>
      </c>
      <c r="P145" t="str">
        <f t="shared" ca="1" si="99"/>
        <v>-</v>
      </c>
      <c r="Q145" t="str">
        <f t="shared" ca="1" si="100"/>
        <v>-</v>
      </c>
      <c r="R145" t="str">
        <f t="shared" ca="1" si="101"/>
        <v>-</v>
      </c>
      <c r="S145" t="str">
        <f t="shared" ca="1" si="102"/>
        <v>-</v>
      </c>
      <c r="T145" t="str">
        <f t="shared" ca="1" si="103"/>
        <v>-</v>
      </c>
      <c r="U145" t="str">
        <f t="shared" ca="1" si="104"/>
        <v>-</v>
      </c>
      <c r="V145" t="str">
        <f t="shared" ca="1" si="105"/>
        <v>-</v>
      </c>
      <c r="W145">
        <f t="shared" ca="1" si="106"/>
        <v>27.56</v>
      </c>
      <c r="X145" t="str">
        <f t="shared" si="107"/>
        <v>C143</v>
      </c>
      <c r="Y145" s="4">
        <f t="shared" ca="1" si="108"/>
        <v>0</v>
      </c>
    </row>
    <row r="146" spans="1:25" x14ac:dyDescent="0.2">
      <c r="A146" t="s">
        <v>142</v>
      </c>
      <c r="B146">
        <v>9</v>
      </c>
      <c r="C146">
        <v>33.270000000000003</v>
      </c>
      <c r="D146">
        <v>3.7</v>
      </c>
      <c r="E146">
        <v>27.82</v>
      </c>
      <c r="F146">
        <v>3.09</v>
      </c>
      <c r="G146">
        <v>26.18</v>
      </c>
      <c r="H146">
        <v>2.91</v>
      </c>
      <c r="I146">
        <v>28.76</v>
      </c>
      <c r="J146">
        <v>3.2</v>
      </c>
      <c r="K146">
        <v>30.77</v>
      </c>
      <c r="L146">
        <v>3.42</v>
      </c>
      <c r="M146" t="str">
        <f t="shared" ca="1" si="96"/>
        <v>-</v>
      </c>
      <c r="N146" t="str">
        <f t="shared" ca="1" si="97"/>
        <v>-</v>
      </c>
      <c r="O146" t="str">
        <f t="shared" ca="1" si="98"/>
        <v>-</v>
      </c>
      <c r="P146" t="str">
        <f t="shared" ca="1" si="99"/>
        <v>-</v>
      </c>
      <c r="Q146" t="str">
        <f t="shared" ca="1" si="100"/>
        <v>-</v>
      </c>
      <c r="R146" t="str">
        <f t="shared" ca="1" si="101"/>
        <v>-</v>
      </c>
      <c r="S146" t="str">
        <f t="shared" ca="1" si="102"/>
        <v>-</v>
      </c>
      <c r="T146" t="str">
        <f t="shared" ca="1" si="103"/>
        <v>-</v>
      </c>
      <c r="U146" t="str">
        <f t="shared" ca="1" si="104"/>
        <v>-</v>
      </c>
      <c r="V146" t="str">
        <f t="shared" ca="1" si="105"/>
        <v>-</v>
      </c>
      <c r="W146">
        <f t="shared" ca="1" si="106"/>
        <v>33.270000000000003</v>
      </c>
      <c r="X146" t="str">
        <f t="shared" si="107"/>
        <v>C143</v>
      </c>
      <c r="Y146" s="4">
        <f t="shared" ca="1" si="108"/>
        <v>0</v>
      </c>
    </row>
    <row r="147" spans="1:25" x14ac:dyDescent="0.2">
      <c r="A147" t="s">
        <v>143</v>
      </c>
      <c r="B147">
        <v>10</v>
      </c>
      <c r="C147">
        <v>35.200000000000003</v>
      </c>
      <c r="D147">
        <v>3.52</v>
      </c>
      <c r="E147">
        <v>27.63</v>
      </c>
      <c r="F147">
        <v>2.76</v>
      </c>
      <c r="G147">
        <v>24.31</v>
      </c>
      <c r="H147">
        <v>2.4300000000000002</v>
      </c>
      <c r="I147">
        <v>24.55</v>
      </c>
      <c r="J147">
        <v>2.46</v>
      </c>
      <c r="K147">
        <v>26.34</v>
      </c>
      <c r="L147">
        <v>2.63</v>
      </c>
      <c r="M147" t="str">
        <f t="shared" ca="1" si="96"/>
        <v>-</v>
      </c>
      <c r="N147" t="str">
        <f t="shared" ca="1" si="97"/>
        <v>-</v>
      </c>
      <c r="O147" t="str">
        <f t="shared" ca="1" si="98"/>
        <v>-</v>
      </c>
      <c r="P147" t="str">
        <f t="shared" ca="1" si="99"/>
        <v>-</v>
      </c>
      <c r="Q147" t="str">
        <f t="shared" ca="1" si="100"/>
        <v>-</v>
      </c>
      <c r="R147" t="str">
        <f t="shared" ca="1" si="101"/>
        <v>-</v>
      </c>
      <c r="S147" t="str">
        <f t="shared" ca="1" si="102"/>
        <v>-</v>
      </c>
      <c r="T147" t="str">
        <f t="shared" ca="1" si="103"/>
        <v>-</v>
      </c>
      <c r="U147" t="str">
        <f t="shared" ca="1" si="104"/>
        <v>-</v>
      </c>
      <c r="V147" t="str">
        <f t="shared" ca="1" si="105"/>
        <v>-</v>
      </c>
      <c r="W147">
        <f t="shared" ca="1" si="106"/>
        <v>35.200000000000003</v>
      </c>
      <c r="X147" t="str">
        <f t="shared" si="107"/>
        <v>C143</v>
      </c>
      <c r="Y147" s="4">
        <f t="shared" ca="1" si="108"/>
        <v>0</v>
      </c>
    </row>
    <row r="148" spans="1:25" x14ac:dyDescent="0.2">
      <c r="A148" t="s">
        <v>144</v>
      </c>
      <c r="B148">
        <v>7</v>
      </c>
      <c r="C148">
        <v>27.29</v>
      </c>
      <c r="D148">
        <v>3.9</v>
      </c>
      <c r="E148">
        <v>30.41</v>
      </c>
      <c r="F148">
        <v>4.34</v>
      </c>
      <c r="G148">
        <v>29.96</v>
      </c>
      <c r="H148">
        <v>4.28</v>
      </c>
      <c r="I148">
        <v>28.29</v>
      </c>
      <c r="J148">
        <v>4.04</v>
      </c>
      <c r="K148">
        <v>31.69</v>
      </c>
      <c r="L148">
        <v>4.53</v>
      </c>
      <c r="M148" t="str">
        <f t="shared" ca="1" si="96"/>
        <v>-</v>
      </c>
      <c r="N148" t="str">
        <f t="shared" ca="1" si="97"/>
        <v>-</v>
      </c>
      <c r="O148" t="str">
        <f t="shared" ca="1" si="98"/>
        <v>-</v>
      </c>
      <c r="P148" t="str">
        <f t="shared" ca="1" si="99"/>
        <v>-</v>
      </c>
      <c r="Q148" t="str">
        <f t="shared" ca="1" si="100"/>
        <v>-</v>
      </c>
      <c r="R148" t="str">
        <f t="shared" ca="1" si="101"/>
        <v>-</v>
      </c>
      <c r="S148" t="str">
        <f t="shared" ca="1" si="102"/>
        <v>-</v>
      </c>
      <c r="T148" t="str">
        <f t="shared" ca="1" si="103"/>
        <v>-</v>
      </c>
      <c r="U148" t="str">
        <f t="shared" ca="1" si="104"/>
        <v>-</v>
      </c>
      <c r="V148" t="str">
        <f t="shared" ca="1" si="105"/>
        <v>-</v>
      </c>
      <c r="W148">
        <f t="shared" ca="1" si="106"/>
        <v>27.29</v>
      </c>
      <c r="X148" t="str">
        <f t="shared" si="107"/>
        <v>C143</v>
      </c>
      <c r="Y148" s="4">
        <f t="shared" ca="1" si="108"/>
        <v>0</v>
      </c>
    </row>
    <row r="149" spans="1:25" x14ac:dyDescent="0.2">
      <c r="A149" t="s">
        <v>145</v>
      </c>
      <c r="B149">
        <v>9</v>
      </c>
      <c r="C149">
        <v>32.81</v>
      </c>
      <c r="D149">
        <v>3.65</v>
      </c>
      <c r="E149">
        <v>27.18</v>
      </c>
      <c r="F149">
        <v>3.02</v>
      </c>
      <c r="G149">
        <v>25.98</v>
      </c>
      <c r="H149">
        <v>2.89</v>
      </c>
      <c r="I149">
        <v>26.69</v>
      </c>
      <c r="J149">
        <v>2.97</v>
      </c>
      <c r="K149">
        <v>28.2</v>
      </c>
      <c r="L149">
        <v>3.13</v>
      </c>
      <c r="M149" t="str">
        <f t="shared" ca="1" si="96"/>
        <v>-</v>
      </c>
      <c r="N149" t="str">
        <f t="shared" ca="1" si="97"/>
        <v>-</v>
      </c>
      <c r="O149" t="str">
        <f t="shared" ca="1" si="98"/>
        <v>-</v>
      </c>
      <c r="P149" t="str">
        <f t="shared" ca="1" si="99"/>
        <v>-</v>
      </c>
      <c r="Q149" t="str">
        <f t="shared" ca="1" si="100"/>
        <v>-</v>
      </c>
      <c r="R149" t="str">
        <f t="shared" ca="1" si="101"/>
        <v>-</v>
      </c>
      <c r="S149" t="str">
        <f t="shared" ca="1" si="102"/>
        <v>-</v>
      </c>
      <c r="T149" t="str">
        <f t="shared" ca="1" si="103"/>
        <v>-</v>
      </c>
      <c r="U149" t="str">
        <f t="shared" ca="1" si="104"/>
        <v>-</v>
      </c>
      <c r="V149" t="str">
        <f t="shared" ca="1" si="105"/>
        <v>-</v>
      </c>
      <c r="W149">
        <f t="shared" ca="1" si="106"/>
        <v>32.81</v>
      </c>
      <c r="X149" t="str">
        <f t="shared" si="107"/>
        <v>C143</v>
      </c>
      <c r="Y149" s="4">
        <f t="shared" ca="1" si="108"/>
        <v>0</v>
      </c>
    </row>
    <row r="150" spans="1:25" x14ac:dyDescent="0.2">
      <c r="A150" t="s">
        <v>146</v>
      </c>
      <c r="B150">
        <v>9</v>
      </c>
      <c r="C150">
        <v>33.270000000000003</v>
      </c>
      <c r="D150">
        <v>3.7</v>
      </c>
      <c r="E150">
        <v>26.03</v>
      </c>
      <c r="F150">
        <v>2.89</v>
      </c>
      <c r="G150">
        <v>24.76</v>
      </c>
      <c r="H150">
        <v>2.75</v>
      </c>
      <c r="I150">
        <v>25.04</v>
      </c>
      <c r="J150">
        <v>2.78</v>
      </c>
      <c r="K150">
        <v>26.91</v>
      </c>
      <c r="L150">
        <v>2.99</v>
      </c>
      <c r="M150" t="str">
        <f t="shared" ca="1" si="96"/>
        <v>-</v>
      </c>
      <c r="N150" t="str">
        <f t="shared" ca="1" si="97"/>
        <v>-</v>
      </c>
      <c r="O150" t="str">
        <f t="shared" ca="1" si="98"/>
        <v>-</v>
      </c>
      <c r="P150" t="str">
        <f t="shared" ca="1" si="99"/>
        <v>-</v>
      </c>
      <c r="Q150" t="str">
        <f t="shared" ca="1" si="100"/>
        <v>-</v>
      </c>
      <c r="R150" t="str">
        <f t="shared" ca="1" si="101"/>
        <v>-</v>
      </c>
      <c r="S150" t="str">
        <f t="shared" ca="1" si="102"/>
        <v>-</v>
      </c>
      <c r="T150" t="str">
        <f t="shared" ca="1" si="103"/>
        <v>-</v>
      </c>
      <c r="U150" t="str">
        <f t="shared" ca="1" si="104"/>
        <v>-</v>
      </c>
      <c r="V150" t="str">
        <f t="shared" ca="1" si="105"/>
        <v>-</v>
      </c>
      <c r="W150">
        <f t="shared" ca="1" si="106"/>
        <v>33.270000000000003</v>
      </c>
      <c r="X150" t="str">
        <f t="shared" si="107"/>
        <v>C143</v>
      </c>
      <c r="Y150" s="4">
        <f t="shared" ca="1" si="108"/>
        <v>0</v>
      </c>
    </row>
    <row r="151" spans="1:25" x14ac:dyDescent="0.2">
      <c r="A151" t="s">
        <v>147</v>
      </c>
      <c r="B151">
        <v>10</v>
      </c>
      <c r="C151">
        <v>35.18</v>
      </c>
      <c r="D151">
        <v>3.52</v>
      </c>
      <c r="E151">
        <v>26.97</v>
      </c>
      <c r="F151">
        <v>2.7</v>
      </c>
      <c r="G151">
        <v>25.35</v>
      </c>
      <c r="H151">
        <v>2.54</v>
      </c>
      <c r="I151">
        <v>24.45</v>
      </c>
      <c r="J151">
        <v>2.44</v>
      </c>
      <c r="K151">
        <v>26.27</v>
      </c>
      <c r="L151">
        <v>2.63</v>
      </c>
      <c r="M151" t="str">
        <f t="shared" ca="1" si="96"/>
        <v>-</v>
      </c>
      <c r="N151" t="str">
        <f t="shared" ca="1" si="97"/>
        <v>-</v>
      </c>
      <c r="O151" t="str">
        <f t="shared" ca="1" si="98"/>
        <v>-</v>
      </c>
      <c r="P151" t="str">
        <f t="shared" ca="1" si="99"/>
        <v>-</v>
      </c>
      <c r="Q151" t="str">
        <f t="shared" ca="1" si="100"/>
        <v>-</v>
      </c>
      <c r="R151" t="str">
        <f t="shared" ca="1" si="101"/>
        <v>-</v>
      </c>
      <c r="S151" t="str">
        <f t="shared" ca="1" si="102"/>
        <v>-</v>
      </c>
      <c r="T151" t="str">
        <f t="shared" ca="1" si="103"/>
        <v>-</v>
      </c>
      <c r="U151" t="str">
        <f t="shared" ca="1" si="104"/>
        <v>-</v>
      </c>
      <c r="V151" t="str">
        <f t="shared" ca="1" si="105"/>
        <v>-</v>
      </c>
      <c r="W151">
        <f t="shared" ca="1" si="106"/>
        <v>35.18</v>
      </c>
      <c r="X151" t="str">
        <f t="shared" si="107"/>
        <v>C143</v>
      </c>
      <c r="Y151" s="4">
        <f t="shared" ca="1" si="108"/>
        <v>0</v>
      </c>
    </row>
    <row r="152" spans="1:25" x14ac:dyDescent="0.2">
      <c r="A152" t="s">
        <v>21</v>
      </c>
      <c r="M152" t="str">
        <f t="shared" ca="1" si="96"/>
        <v>-</v>
      </c>
      <c r="N152" t="str">
        <f t="shared" ca="1" si="97"/>
        <v>-</v>
      </c>
      <c r="O152" t="str">
        <f t="shared" ca="1" si="98"/>
        <v>-</v>
      </c>
      <c r="P152" t="str">
        <f t="shared" ca="1" si="99"/>
        <v>-</v>
      </c>
      <c r="Q152" t="str">
        <f t="shared" ca="1" si="100"/>
        <v>-</v>
      </c>
      <c r="R152" t="str">
        <f t="shared" ca="1" si="101"/>
        <v>-</v>
      </c>
      <c r="S152" t="str">
        <f t="shared" ca="1" si="102"/>
        <v>-</v>
      </c>
      <c r="T152" t="str">
        <f t="shared" ca="1" si="103"/>
        <v>-</v>
      </c>
      <c r="U152" t="str">
        <f t="shared" ca="1" si="104"/>
        <v>-</v>
      </c>
      <c r="V152" t="str">
        <f t="shared" ca="1" si="105"/>
        <v>-</v>
      </c>
      <c r="W152">
        <f t="shared" ca="1" si="106"/>
        <v>0</v>
      </c>
      <c r="X152" t="str">
        <f t="shared" si="107"/>
        <v>C143</v>
      </c>
      <c r="Y152" s="4" t="str">
        <f t="shared" si="108"/>
        <v/>
      </c>
    </row>
    <row r="153" spans="1:25" x14ac:dyDescent="0.2">
      <c r="A153" t="s">
        <v>148</v>
      </c>
      <c r="B153">
        <v>7</v>
      </c>
      <c r="C153">
        <v>29.77</v>
      </c>
      <c r="D153">
        <v>4.25</v>
      </c>
      <c r="E153">
        <v>34.01</v>
      </c>
      <c r="F153">
        <v>4.8600000000000003</v>
      </c>
      <c r="G153">
        <v>35.5</v>
      </c>
      <c r="H153">
        <v>5.07</v>
      </c>
      <c r="I153">
        <v>35.43</v>
      </c>
      <c r="J153">
        <v>5.0599999999999996</v>
      </c>
      <c r="K153">
        <v>40.36</v>
      </c>
      <c r="L153">
        <v>5.77</v>
      </c>
      <c r="M153" t="str">
        <f t="shared" ca="1" si="96"/>
        <v>-</v>
      </c>
      <c r="N153" t="str">
        <f t="shared" ca="1" si="97"/>
        <v>-</v>
      </c>
      <c r="O153" t="str">
        <f t="shared" ca="1" si="98"/>
        <v>-</v>
      </c>
      <c r="P153" t="str">
        <f t="shared" ca="1" si="99"/>
        <v>-</v>
      </c>
      <c r="Q153" t="str">
        <f t="shared" ca="1" si="100"/>
        <v>-</v>
      </c>
      <c r="R153" t="str">
        <f t="shared" ca="1" si="101"/>
        <v>-</v>
      </c>
      <c r="S153" t="str">
        <f t="shared" ca="1" si="102"/>
        <v>-</v>
      </c>
      <c r="T153" t="str">
        <f t="shared" ca="1" si="103"/>
        <v>-</v>
      </c>
      <c r="U153" t="str">
        <f t="shared" ca="1" si="104"/>
        <v>-</v>
      </c>
      <c r="V153" t="str">
        <f t="shared" ca="1" si="105"/>
        <v>-</v>
      </c>
      <c r="W153">
        <f t="shared" ca="1" si="106"/>
        <v>29.77</v>
      </c>
      <c r="X153" t="str">
        <f t="shared" si="107"/>
        <v>C153</v>
      </c>
      <c r="Y153" s="4">
        <f t="shared" ca="1" si="108"/>
        <v>0</v>
      </c>
    </row>
    <row r="154" spans="1:25" x14ac:dyDescent="0.2">
      <c r="A154" t="s">
        <v>149</v>
      </c>
      <c r="B154">
        <v>9</v>
      </c>
      <c r="C154">
        <v>34.14</v>
      </c>
      <c r="D154">
        <v>3.79</v>
      </c>
      <c r="E154">
        <v>32.75</v>
      </c>
      <c r="F154">
        <v>3.64</v>
      </c>
      <c r="G154">
        <v>29.51</v>
      </c>
      <c r="H154">
        <v>3.28</v>
      </c>
      <c r="I154">
        <v>25.22</v>
      </c>
      <c r="J154">
        <v>2.8</v>
      </c>
      <c r="K154">
        <v>27.91</v>
      </c>
      <c r="L154">
        <v>3.1</v>
      </c>
      <c r="M154" t="str">
        <f t="shared" ca="1" si="96"/>
        <v>-</v>
      </c>
      <c r="N154" t="str">
        <f t="shared" ca="1" si="97"/>
        <v>-</v>
      </c>
      <c r="O154" t="str">
        <f t="shared" ca="1" si="98"/>
        <v>YES</v>
      </c>
      <c r="P154" t="str">
        <f t="shared" ca="1" si="99"/>
        <v>-</v>
      </c>
      <c r="Q154" t="str">
        <f t="shared" ca="1" si="100"/>
        <v>-</v>
      </c>
      <c r="R154" t="str">
        <f t="shared" ca="1" si="101"/>
        <v>-</v>
      </c>
      <c r="S154" t="str">
        <f t="shared" ca="1" si="102"/>
        <v>YES</v>
      </c>
      <c r="T154" t="str">
        <f t="shared" ca="1" si="103"/>
        <v>-</v>
      </c>
      <c r="U154" t="str">
        <f t="shared" ca="1" si="104"/>
        <v>YES</v>
      </c>
      <c r="V154" t="str">
        <f t="shared" ca="1" si="105"/>
        <v>-</v>
      </c>
      <c r="W154">
        <f t="shared" ca="1" si="106"/>
        <v>34.14</v>
      </c>
      <c r="X154" t="str">
        <f t="shared" si="107"/>
        <v>C153</v>
      </c>
      <c r="Y154" s="4">
        <f t="shared" ca="1" si="108"/>
        <v>0.3</v>
      </c>
    </row>
    <row r="155" spans="1:25" x14ac:dyDescent="0.2">
      <c r="A155" t="s">
        <v>150</v>
      </c>
      <c r="B155">
        <v>9</v>
      </c>
      <c r="C155">
        <v>34.590000000000003</v>
      </c>
      <c r="D155">
        <v>3.84</v>
      </c>
      <c r="E155">
        <v>34.130000000000003</v>
      </c>
      <c r="F155">
        <v>3.79</v>
      </c>
      <c r="G155">
        <v>31.78</v>
      </c>
      <c r="H155">
        <v>3.53</v>
      </c>
      <c r="I155">
        <v>27.98</v>
      </c>
      <c r="J155">
        <v>3.11</v>
      </c>
      <c r="K155">
        <v>32.81</v>
      </c>
      <c r="L155">
        <v>3.65</v>
      </c>
      <c r="M155" t="str">
        <f t="shared" ca="1" si="96"/>
        <v>-</v>
      </c>
      <c r="N155" t="str">
        <f t="shared" ca="1" si="97"/>
        <v>-</v>
      </c>
      <c r="O155" t="str">
        <f t="shared" ca="1" si="98"/>
        <v>-</v>
      </c>
      <c r="P155" t="str">
        <f t="shared" ca="1" si="99"/>
        <v>-</v>
      </c>
      <c r="Q155" t="str">
        <f t="shared" ca="1" si="100"/>
        <v>-</v>
      </c>
      <c r="R155" t="str">
        <f t="shared" ca="1" si="101"/>
        <v>-</v>
      </c>
      <c r="S155" t="str">
        <f t="shared" ca="1" si="102"/>
        <v>-</v>
      </c>
      <c r="T155" t="str">
        <f t="shared" ca="1" si="103"/>
        <v>-</v>
      </c>
      <c r="U155" t="str">
        <f t="shared" ca="1" si="104"/>
        <v>-</v>
      </c>
      <c r="V155" t="str">
        <f t="shared" ca="1" si="105"/>
        <v>-</v>
      </c>
      <c r="W155">
        <f t="shared" ca="1" si="106"/>
        <v>34.590000000000003</v>
      </c>
      <c r="X155" t="str">
        <f t="shared" si="107"/>
        <v>C153</v>
      </c>
      <c r="Y155" s="4">
        <f t="shared" ca="1" si="108"/>
        <v>0</v>
      </c>
    </row>
    <row r="156" spans="1:25" x14ac:dyDescent="0.2">
      <c r="A156" t="s">
        <v>151</v>
      </c>
      <c r="B156">
        <v>10</v>
      </c>
      <c r="C156">
        <v>35.92</v>
      </c>
      <c r="D156">
        <v>3.59</v>
      </c>
      <c r="E156">
        <v>39.17</v>
      </c>
      <c r="F156">
        <v>3.92</v>
      </c>
      <c r="G156">
        <v>37.159999999999997</v>
      </c>
      <c r="H156">
        <v>3.72</v>
      </c>
      <c r="I156">
        <v>38.770000000000003</v>
      </c>
      <c r="J156">
        <v>3.88</v>
      </c>
      <c r="K156">
        <v>42.27</v>
      </c>
      <c r="L156">
        <v>4.2300000000000004</v>
      </c>
      <c r="M156" t="str">
        <f t="shared" ca="1" si="96"/>
        <v>-</v>
      </c>
      <c r="N156" t="str">
        <f t="shared" ca="1" si="97"/>
        <v>-</v>
      </c>
      <c r="O156" t="str">
        <f t="shared" ca="1" si="98"/>
        <v>-</v>
      </c>
      <c r="P156" t="str">
        <f t="shared" ca="1" si="99"/>
        <v>-</v>
      </c>
      <c r="Q156" t="str">
        <f t="shared" ca="1" si="100"/>
        <v>-</v>
      </c>
      <c r="R156" t="str">
        <f t="shared" ca="1" si="101"/>
        <v>-</v>
      </c>
      <c r="S156" t="str">
        <f t="shared" ca="1" si="102"/>
        <v>-</v>
      </c>
      <c r="T156" t="str">
        <f t="shared" ca="1" si="103"/>
        <v>-</v>
      </c>
      <c r="U156" t="str">
        <f t="shared" ca="1" si="104"/>
        <v>-</v>
      </c>
      <c r="V156" t="str">
        <f t="shared" ca="1" si="105"/>
        <v>-</v>
      </c>
      <c r="W156">
        <f t="shared" ca="1" si="106"/>
        <v>35.92</v>
      </c>
      <c r="X156" t="str">
        <f t="shared" si="107"/>
        <v>C153</v>
      </c>
      <c r="Y156" s="4">
        <f t="shared" ca="1" si="108"/>
        <v>0</v>
      </c>
    </row>
    <row r="157" spans="1:25" x14ac:dyDescent="0.2">
      <c r="A157" t="s">
        <v>152</v>
      </c>
      <c r="B157">
        <v>10</v>
      </c>
      <c r="C157">
        <v>35.24</v>
      </c>
      <c r="D157">
        <v>3.52</v>
      </c>
      <c r="E157">
        <v>37.81</v>
      </c>
      <c r="F157">
        <v>3.78</v>
      </c>
      <c r="G157">
        <v>36.25</v>
      </c>
      <c r="H157">
        <v>3.63</v>
      </c>
      <c r="I157">
        <v>39.020000000000003</v>
      </c>
      <c r="J157">
        <v>3.9</v>
      </c>
      <c r="K157">
        <v>41.12</v>
      </c>
      <c r="L157">
        <v>4.1100000000000003</v>
      </c>
      <c r="M157" t="str">
        <f t="shared" ca="1" si="96"/>
        <v>-</v>
      </c>
      <c r="N157" t="str">
        <f t="shared" ca="1" si="97"/>
        <v>YES</v>
      </c>
      <c r="O157" t="str">
        <f t="shared" ca="1" si="98"/>
        <v>-</v>
      </c>
      <c r="P157" t="str">
        <f t="shared" ca="1" si="99"/>
        <v>-</v>
      </c>
      <c r="Q157" t="str">
        <f t="shared" ca="1" si="100"/>
        <v>-</v>
      </c>
      <c r="R157" t="str">
        <f t="shared" ca="1" si="101"/>
        <v>-</v>
      </c>
      <c r="S157" t="str">
        <f t="shared" ca="1" si="102"/>
        <v>-</v>
      </c>
      <c r="T157" t="str">
        <f t="shared" ca="1" si="103"/>
        <v>-</v>
      </c>
      <c r="U157" t="str">
        <f t="shared" ca="1" si="104"/>
        <v>-</v>
      </c>
      <c r="V157" t="str">
        <f t="shared" ca="1" si="105"/>
        <v>-</v>
      </c>
      <c r="W157">
        <f t="shared" ca="1" si="106"/>
        <v>35.24</v>
      </c>
      <c r="X157" t="str">
        <f t="shared" si="107"/>
        <v>C153</v>
      </c>
      <c r="Y157" s="4">
        <f t="shared" ca="1" si="108"/>
        <v>0.1</v>
      </c>
    </row>
    <row r="158" spans="1:25" x14ac:dyDescent="0.2">
      <c r="A158" t="s">
        <v>153</v>
      </c>
      <c r="B158">
        <v>9</v>
      </c>
      <c r="C158">
        <v>34.979999999999997</v>
      </c>
      <c r="D158">
        <v>3.89</v>
      </c>
      <c r="E158">
        <v>34.58</v>
      </c>
      <c r="F158">
        <v>3.84</v>
      </c>
      <c r="G158">
        <v>32.090000000000003</v>
      </c>
      <c r="H158">
        <v>3.57</v>
      </c>
      <c r="I158">
        <v>28.56</v>
      </c>
      <c r="J158">
        <v>3.17</v>
      </c>
      <c r="K158">
        <v>33.03</v>
      </c>
      <c r="L158">
        <v>3.67</v>
      </c>
      <c r="M158" t="str">
        <f t="shared" ref="M158:M221" ca="1" si="109">IF(C158=MIN(OFFSET(INDIRECT($X158),0,0,10,1)),"YES","-")</f>
        <v>-</v>
      </c>
      <c r="N158" t="str">
        <f t="shared" ref="N158:N221" ca="1" si="110">IF(D158=MIN(OFFSET(INDIRECT($X158),0,1,10,1)),"YES","-")</f>
        <v>-</v>
      </c>
      <c r="O158" t="str">
        <f t="shared" ref="O158:O221" ca="1" si="111">IF(E158=MIN(OFFSET(INDIRECT($X158),0,2,10,1)),"YES","-")</f>
        <v>-</v>
      </c>
      <c r="P158" t="str">
        <f t="shared" ref="P158:P221" ca="1" si="112">IF(F158=MIN(OFFSET(INDIRECT($X158),0,3,10,1)),"YES","-")</f>
        <v>-</v>
      </c>
      <c r="Q158" t="str">
        <f t="shared" ref="Q158:Q221" ca="1" si="113">IF(G158=MIN(OFFSET(INDIRECT($X158),0,4,10,1)),"YES","-")</f>
        <v>-</v>
      </c>
      <c r="R158" t="str">
        <f t="shared" ref="R158:R221" ca="1" si="114">IF(H158=MIN(OFFSET(INDIRECT($X158),0,5,10,1)),"YES","-")</f>
        <v>-</v>
      </c>
      <c r="S158" t="str">
        <f t="shared" ref="S158:S221" ca="1" si="115">IF(I158=MIN(OFFSET(INDIRECT($X158),0,6,10,1)),"YES","-")</f>
        <v>-</v>
      </c>
      <c r="T158" t="str">
        <f t="shared" ref="T158:T221" ca="1" si="116">IF(J158=MIN(OFFSET(INDIRECT($X158),0,7,10,1)),"YES","-")</f>
        <v>-</v>
      </c>
      <c r="U158" t="str">
        <f t="shared" ref="U158:U221" ca="1" si="117">IF(K158=MIN(OFFSET(INDIRECT($X158),0,8,10,1)),"YES","-")</f>
        <v>-</v>
      </c>
      <c r="V158" t="str">
        <f t="shared" ref="V158:V221" ca="1" si="118">IF(L158=MIN(OFFSET(INDIRECT($X158),0,9,10,1)),"YES","-")</f>
        <v>-</v>
      </c>
      <c r="W158">
        <f t="shared" ca="1" si="106"/>
        <v>34.979999999999997</v>
      </c>
      <c r="X158" t="str">
        <f t="shared" si="107"/>
        <v>C153</v>
      </c>
      <c r="Y158" s="4">
        <f t="shared" ca="1" si="108"/>
        <v>0</v>
      </c>
    </row>
    <row r="159" spans="1:25" x14ac:dyDescent="0.2">
      <c r="A159" t="s">
        <v>154</v>
      </c>
      <c r="B159">
        <v>7</v>
      </c>
      <c r="C159">
        <v>29.05</v>
      </c>
      <c r="D159">
        <v>4.1500000000000004</v>
      </c>
      <c r="E159">
        <v>33.82</v>
      </c>
      <c r="F159">
        <v>4.83</v>
      </c>
      <c r="G159">
        <v>33.43</v>
      </c>
      <c r="H159">
        <v>4.78</v>
      </c>
      <c r="I159">
        <v>35.75</v>
      </c>
      <c r="J159">
        <v>5.1100000000000003</v>
      </c>
      <c r="K159">
        <v>40.36</v>
      </c>
      <c r="L159">
        <v>5.77</v>
      </c>
      <c r="M159" t="str">
        <f t="shared" ca="1" si="109"/>
        <v>YES</v>
      </c>
      <c r="N159" t="str">
        <f t="shared" ca="1" si="110"/>
        <v>-</v>
      </c>
      <c r="O159" t="str">
        <f t="shared" ca="1" si="111"/>
        <v>-</v>
      </c>
      <c r="P159" t="str">
        <f t="shared" ca="1" si="112"/>
        <v>-</v>
      </c>
      <c r="Q159" t="str">
        <f t="shared" ca="1" si="113"/>
        <v>-</v>
      </c>
      <c r="R159" t="str">
        <f t="shared" ca="1" si="114"/>
        <v>-</v>
      </c>
      <c r="S159" t="str">
        <f t="shared" ca="1" si="115"/>
        <v>-</v>
      </c>
      <c r="T159" t="str">
        <f t="shared" ca="1" si="116"/>
        <v>-</v>
      </c>
      <c r="U159" t="str">
        <f t="shared" ca="1" si="117"/>
        <v>-</v>
      </c>
      <c r="V159" t="str">
        <f t="shared" ca="1" si="118"/>
        <v>-</v>
      </c>
      <c r="W159">
        <f t="shared" ca="1" si="106"/>
        <v>29.05</v>
      </c>
      <c r="X159" t="str">
        <f t="shared" si="107"/>
        <v>C153</v>
      </c>
      <c r="Y159" s="4">
        <f t="shared" ca="1" si="108"/>
        <v>0.1</v>
      </c>
    </row>
    <row r="160" spans="1:25" x14ac:dyDescent="0.2">
      <c r="A160" t="s">
        <v>155</v>
      </c>
      <c r="B160">
        <v>10</v>
      </c>
      <c r="C160">
        <v>37.770000000000003</v>
      </c>
      <c r="D160">
        <v>3.78</v>
      </c>
      <c r="E160">
        <v>34.5</v>
      </c>
      <c r="F160">
        <v>3.45</v>
      </c>
      <c r="G160">
        <v>28.67</v>
      </c>
      <c r="H160">
        <v>2.87</v>
      </c>
      <c r="I160">
        <v>27.52</v>
      </c>
      <c r="J160">
        <v>2.75</v>
      </c>
      <c r="K160">
        <v>29.34</v>
      </c>
      <c r="L160">
        <v>2.93</v>
      </c>
      <c r="M160" t="str">
        <f t="shared" ca="1" si="109"/>
        <v>-</v>
      </c>
      <c r="N160" t="str">
        <f t="shared" ca="1" si="110"/>
        <v>-</v>
      </c>
      <c r="O160" t="str">
        <f t="shared" ca="1" si="111"/>
        <v>-</v>
      </c>
      <c r="P160" t="str">
        <f t="shared" ca="1" si="112"/>
        <v>YES</v>
      </c>
      <c r="Q160" t="str">
        <f t="shared" ca="1" si="113"/>
        <v>YES</v>
      </c>
      <c r="R160" t="str">
        <f t="shared" ca="1" si="114"/>
        <v>YES</v>
      </c>
      <c r="S160" t="str">
        <f t="shared" ca="1" si="115"/>
        <v>-</v>
      </c>
      <c r="T160" t="str">
        <f t="shared" ca="1" si="116"/>
        <v>YES</v>
      </c>
      <c r="U160" t="str">
        <f t="shared" ca="1" si="117"/>
        <v>-</v>
      </c>
      <c r="V160" t="str">
        <f t="shared" ca="1" si="118"/>
        <v>YES</v>
      </c>
      <c r="W160">
        <f t="shared" ca="1" si="106"/>
        <v>37.770000000000003</v>
      </c>
      <c r="X160" t="str">
        <f t="shared" si="107"/>
        <v>C153</v>
      </c>
      <c r="Y160" s="4">
        <f t="shared" ca="1" si="108"/>
        <v>0.5</v>
      </c>
    </row>
    <row r="161" spans="1:25" x14ac:dyDescent="0.2">
      <c r="A161" t="s">
        <v>156</v>
      </c>
      <c r="B161">
        <v>7</v>
      </c>
      <c r="C161">
        <v>29.73</v>
      </c>
      <c r="D161">
        <v>4.25</v>
      </c>
      <c r="E161">
        <v>34.369999999999997</v>
      </c>
      <c r="F161">
        <v>4.91</v>
      </c>
      <c r="G161">
        <v>33.96</v>
      </c>
      <c r="H161">
        <v>4.8499999999999996</v>
      </c>
      <c r="I161">
        <v>34.81</v>
      </c>
      <c r="J161">
        <v>4.97</v>
      </c>
      <c r="K161">
        <v>39.67</v>
      </c>
      <c r="L161">
        <v>5.67</v>
      </c>
      <c r="M161" t="str">
        <f t="shared" ca="1" si="109"/>
        <v>-</v>
      </c>
      <c r="N161" t="str">
        <f t="shared" ca="1" si="110"/>
        <v>-</v>
      </c>
      <c r="O161" t="str">
        <f t="shared" ca="1" si="111"/>
        <v>-</v>
      </c>
      <c r="P161" t="str">
        <f t="shared" ca="1" si="112"/>
        <v>-</v>
      </c>
      <c r="Q161" t="str">
        <f t="shared" ca="1" si="113"/>
        <v>-</v>
      </c>
      <c r="R161" t="str">
        <f t="shared" ca="1" si="114"/>
        <v>-</v>
      </c>
      <c r="S161" t="str">
        <f t="shared" ca="1" si="115"/>
        <v>-</v>
      </c>
      <c r="T161" t="str">
        <f t="shared" ca="1" si="116"/>
        <v>-</v>
      </c>
      <c r="U161" t="str">
        <f t="shared" ca="1" si="117"/>
        <v>-</v>
      </c>
      <c r="V161" t="str">
        <f t="shared" ca="1" si="118"/>
        <v>-</v>
      </c>
      <c r="W161">
        <f t="shared" ca="1" si="106"/>
        <v>29.73</v>
      </c>
      <c r="X161" t="str">
        <f t="shared" si="107"/>
        <v>C153</v>
      </c>
      <c r="Y161" s="4">
        <f t="shared" ca="1" si="108"/>
        <v>0</v>
      </c>
    </row>
    <row r="162" spans="1:25" x14ac:dyDescent="0.2">
      <c r="A162" t="s">
        <v>21</v>
      </c>
      <c r="M162" t="str">
        <f t="shared" ca="1" si="109"/>
        <v>-</v>
      </c>
      <c r="N162" t="str">
        <f t="shared" ca="1" si="110"/>
        <v>-</v>
      </c>
      <c r="O162" t="str">
        <f t="shared" ca="1" si="111"/>
        <v>-</v>
      </c>
      <c r="P162" t="str">
        <f t="shared" ca="1" si="112"/>
        <v>-</v>
      </c>
      <c r="Q162" t="str">
        <f t="shared" ca="1" si="113"/>
        <v>-</v>
      </c>
      <c r="R162" t="str">
        <f t="shared" ca="1" si="114"/>
        <v>-</v>
      </c>
      <c r="S162" t="str">
        <f t="shared" ca="1" si="115"/>
        <v>-</v>
      </c>
      <c r="T162" t="str">
        <f t="shared" ca="1" si="116"/>
        <v>-</v>
      </c>
      <c r="U162" t="str">
        <f t="shared" ca="1" si="117"/>
        <v>-</v>
      </c>
      <c r="V162" t="str">
        <f t="shared" ca="1" si="118"/>
        <v>-</v>
      </c>
      <c r="W162">
        <f t="shared" ca="1" si="106"/>
        <v>0</v>
      </c>
      <c r="X162" t="str">
        <f t="shared" si="107"/>
        <v>C153</v>
      </c>
      <c r="Y162" s="4" t="str">
        <f t="shared" si="108"/>
        <v/>
      </c>
    </row>
    <row r="163" spans="1:25" x14ac:dyDescent="0.2">
      <c r="A163" t="s">
        <v>157</v>
      </c>
      <c r="B163">
        <v>10</v>
      </c>
      <c r="C163">
        <v>36.39</v>
      </c>
      <c r="D163">
        <v>3.64</v>
      </c>
      <c r="E163">
        <v>38.380000000000003</v>
      </c>
      <c r="F163">
        <v>3.84</v>
      </c>
      <c r="G163">
        <v>38.07</v>
      </c>
      <c r="H163">
        <v>3.81</v>
      </c>
      <c r="I163">
        <v>38.67</v>
      </c>
      <c r="J163">
        <v>3.87</v>
      </c>
      <c r="K163">
        <v>48.18</v>
      </c>
      <c r="L163">
        <v>4.82</v>
      </c>
      <c r="M163" t="str">
        <f t="shared" ca="1" si="109"/>
        <v>-</v>
      </c>
      <c r="N163" t="str">
        <f t="shared" ca="1" si="110"/>
        <v>-</v>
      </c>
      <c r="O163" t="str">
        <f t="shared" ca="1" si="111"/>
        <v>-</v>
      </c>
      <c r="P163" t="str">
        <f t="shared" ca="1" si="112"/>
        <v>-</v>
      </c>
      <c r="Q163" t="str">
        <f t="shared" ca="1" si="113"/>
        <v>-</v>
      </c>
      <c r="R163" t="str">
        <f t="shared" ca="1" si="114"/>
        <v>-</v>
      </c>
      <c r="S163" t="str">
        <f t="shared" ca="1" si="115"/>
        <v>-</v>
      </c>
      <c r="T163" t="str">
        <f t="shared" ca="1" si="116"/>
        <v>-</v>
      </c>
      <c r="U163" t="str">
        <f t="shared" ca="1" si="117"/>
        <v>-</v>
      </c>
      <c r="V163" t="str">
        <f t="shared" ca="1" si="118"/>
        <v>-</v>
      </c>
      <c r="W163">
        <f t="shared" ca="1" si="106"/>
        <v>36.39</v>
      </c>
      <c r="X163" t="str">
        <f t="shared" si="107"/>
        <v>C163</v>
      </c>
      <c r="Y163" s="4">
        <f t="shared" ca="1" si="108"/>
        <v>0</v>
      </c>
    </row>
    <row r="164" spans="1:25" x14ac:dyDescent="0.2">
      <c r="A164" t="s">
        <v>158</v>
      </c>
      <c r="B164">
        <v>9</v>
      </c>
      <c r="C164">
        <v>33</v>
      </c>
      <c r="D164">
        <v>3.67</v>
      </c>
      <c r="E164">
        <v>26.75</v>
      </c>
      <c r="F164">
        <v>2.97</v>
      </c>
      <c r="G164">
        <v>21.67</v>
      </c>
      <c r="H164">
        <v>2.41</v>
      </c>
      <c r="I164">
        <v>19.12</v>
      </c>
      <c r="J164">
        <v>2.12</v>
      </c>
      <c r="K164">
        <v>22.92</v>
      </c>
      <c r="L164">
        <v>2.5499999999999998</v>
      </c>
      <c r="M164" t="str">
        <f t="shared" ca="1" si="109"/>
        <v>-</v>
      </c>
      <c r="N164" t="str">
        <f t="shared" ca="1" si="110"/>
        <v>-</v>
      </c>
      <c r="O164" t="str">
        <f t="shared" ca="1" si="111"/>
        <v>-</v>
      </c>
      <c r="P164" t="str">
        <f t="shared" ca="1" si="112"/>
        <v>-</v>
      </c>
      <c r="Q164" t="str">
        <f t="shared" ca="1" si="113"/>
        <v>-</v>
      </c>
      <c r="R164" t="str">
        <f t="shared" ca="1" si="114"/>
        <v>-</v>
      </c>
      <c r="S164" t="str">
        <f t="shared" ca="1" si="115"/>
        <v>-</v>
      </c>
      <c r="T164" t="str">
        <f t="shared" ca="1" si="116"/>
        <v>-</v>
      </c>
      <c r="U164" t="str">
        <f t="shared" ca="1" si="117"/>
        <v>-</v>
      </c>
      <c r="V164" t="str">
        <f t="shared" ca="1" si="118"/>
        <v>-</v>
      </c>
      <c r="W164">
        <f t="shared" ca="1" si="106"/>
        <v>33</v>
      </c>
      <c r="X164" t="str">
        <f t="shared" si="107"/>
        <v>C163</v>
      </c>
      <c r="Y164" s="4">
        <f t="shared" ca="1" si="108"/>
        <v>0</v>
      </c>
    </row>
    <row r="165" spans="1:25" x14ac:dyDescent="0.2">
      <c r="A165" t="s">
        <v>159</v>
      </c>
      <c r="B165">
        <v>9</v>
      </c>
      <c r="C165">
        <v>32.33</v>
      </c>
      <c r="D165">
        <v>3.59</v>
      </c>
      <c r="E165">
        <v>23.86</v>
      </c>
      <c r="F165">
        <v>2.65</v>
      </c>
      <c r="G165">
        <v>18.38</v>
      </c>
      <c r="H165">
        <v>2.04</v>
      </c>
      <c r="I165">
        <v>15.35</v>
      </c>
      <c r="J165">
        <v>1.71</v>
      </c>
      <c r="K165">
        <v>15.57</v>
      </c>
      <c r="L165">
        <v>1.73</v>
      </c>
      <c r="M165" t="str">
        <f t="shared" ca="1" si="109"/>
        <v>YES</v>
      </c>
      <c r="N165" t="str">
        <f t="shared" ca="1" si="110"/>
        <v>-</v>
      </c>
      <c r="O165" t="str">
        <f t="shared" ca="1" si="111"/>
        <v>YES</v>
      </c>
      <c r="P165" t="str">
        <f t="shared" ca="1" si="112"/>
        <v>YES</v>
      </c>
      <c r="Q165" t="str">
        <f t="shared" ca="1" si="113"/>
        <v>YES</v>
      </c>
      <c r="R165" t="str">
        <f t="shared" ca="1" si="114"/>
        <v>YES</v>
      </c>
      <c r="S165" t="str">
        <f t="shared" ca="1" si="115"/>
        <v>YES</v>
      </c>
      <c r="T165" t="str">
        <f t="shared" ca="1" si="116"/>
        <v>YES</v>
      </c>
      <c r="U165" t="str">
        <f t="shared" ca="1" si="117"/>
        <v>YES</v>
      </c>
      <c r="V165" t="str">
        <f t="shared" ca="1" si="118"/>
        <v>YES</v>
      </c>
      <c r="W165">
        <f t="shared" ca="1" si="106"/>
        <v>32.33</v>
      </c>
      <c r="X165" t="str">
        <f t="shared" si="107"/>
        <v>C163</v>
      </c>
      <c r="Y165" s="4">
        <f t="shared" ca="1" si="108"/>
        <v>0.9</v>
      </c>
    </row>
    <row r="166" spans="1:25" x14ac:dyDescent="0.2">
      <c r="A166" t="s">
        <v>160</v>
      </c>
      <c r="B166">
        <v>8</v>
      </c>
      <c r="C166">
        <v>33.54</v>
      </c>
      <c r="D166">
        <v>4.1900000000000004</v>
      </c>
      <c r="E166">
        <v>36.520000000000003</v>
      </c>
      <c r="F166">
        <v>4.57</v>
      </c>
      <c r="G166">
        <v>37.590000000000003</v>
      </c>
      <c r="H166">
        <v>4.7</v>
      </c>
      <c r="I166">
        <v>37.590000000000003</v>
      </c>
      <c r="J166">
        <v>4.7</v>
      </c>
      <c r="K166">
        <v>40.32</v>
      </c>
      <c r="L166">
        <v>5.04</v>
      </c>
      <c r="M166" t="str">
        <f t="shared" ca="1" si="109"/>
        <v>-</v>
      </c>
      <c r="N166" t="str">
        <f t="shared" ca="1" si="110"/>
        <v>-</v>
      </c>
      <c r="O166" t="str">
        <f t="shared" ca="1" si="111"/>
        <v>-</v>
      </c>
      <c r="P166" t="str">
        <f t="shared" ca="1" si="112"/>
        <v>-</v>
      </c>
      <c r="Q166" t="str">
        <f t="shared" ca="1" si="113"/>
        <v>-</v>
      </c>
      <c r="R166" t="str">
        <f t="shared" ca="1" si="114"/>
        <v>-</v>
      </c>
      <c r="S166" t="str">
        <f t="shared" ca="1" si="115"/>
        <v>-</v>
      </c>
      <c r="T166" t="str">
        <f t="shared" ca="1" si="116"/>
        <v>-</v>
      </c>
      <c r="U166" t="str">
        <f t="shared" ca="1" si="117"/>
        <v>-</v>
      </c>
      <c r="V166" t="str">
        <f t="shared" ca="1" si="118"/>
        <v>-</v>
      </c>
      <c r="W166">
        <f t="shared" ca="1" si="106"/>
        <v>33.54</v>
      </c>
      <c r="X166" t="str">
        <f t="shared" si="107"/>
        <v>C163</v>
      </c>
      <c r="Y166" s="4">
        <f t="shared" ca="1" si="108"/>
        <v>0</v>
      </c>
    </row>
    <row r="167" spans="1:25" x14ac:dyDescent="0.2">
      <c r="A167" t="s">
        <v>161</v>
      </c>
      <c r="B167">
        <v>10</v>
      </c>
      <c r="C167">
        <v>36.450000000000003</v>
      </c>
      <c r="D167">
        <v>3.65</v>
      </c>
      <c r="E167">
        <v>39.74</v>
      </c>
      <c r="F167">
        <v>3.97</v>
      </c>
      <c r="G167">
        <v>37.119999999999997</v>
      </c>
      <c r="H167">
        <v>3.71</v>
      </c>
      <c r="I167">
        <v>41.03</v>
      </c>
      <c r="J167">
        <v>4.0999999999999996</v>
      </c>
      <c r="K167">
        <v>47.38</v>
      </c>
      <c r="L167">
        <v>4.74</v>
      </c>
      <c r="M167" t="str">
        <f t="shared" ca="1" si="109"/>
        <v>-</v>
      </c>
      <c r="N167" t="str">
        <f t="shared" ca="1" si="110"/>
        <v>-</v>
      </c>
      <c r="O167" t="str">
        <f t="shared" ca="1" si="111"/>
        <v>-</v>
      </c>
      <c r="P167" t="str">
        <f t="shared" ca="1" si="112"/>
        <v>-</v>
      </c>
      <c r="Q167" t="str">
        <f t="shared" ca="1" si="113"/>
        <v>-</v>
      </c>
      <c r="R167" t="str">
        <f t="shared" ca="1" si="114"/>
        <v>-</v>
      </c>
      <c r="S167" t="str">
        <f t="shared" ca="1" si="115"/>
        <v>-</v>
      </c>
      <c r="T167" t="str">
        <f t="shared" ca="1" si="116"/>
        <v>-</v>
      </c>
      <c r="U167" t="str">
        <f t="shared" ca="1" si="117"/>
        <v>-</v>
      </c>
      <c r="V167" t="str">
        <f t="shared" ca="1" si="118"/>
        <v>-</v>
      </c>
      <c r="W167">
        <f t="shared" ca="1" si="106"/>
        <v>36.450000000000003</v>
      </c>
      <c r="X167" t="str">
        <f t="shared" si="107"/>
        <v>C163</v>
      </c>
      <c r="Y167" s="4">
        <f t="shared" ca="1" si="108"/>
        <v>0</v>
      </c>
    </row>
    <row r="168" spans="1:25" x14ac:dyDescent="0.2">
      <c r="A168" t="s">
        <v>162</v>
      </c>
      <c r="B168">
        <v>8</v>
      </c>
      <c r="C168">
        <v>35.44</v>
      </c>
      <c r="D168">
        <v>4.43</v>
      </c>
      <c r="E168">
        <v>38.74</v>
      </c>
      <c r="F168">
        <v>4.84</v>
      </c>
      <c r="G168">
        <v>38.51</v>
      </c>
      <c r="H168">
        <v>4.8099999999999996</v>
      </c>
      <c r="I168">
        <v>39.83</v>
      </c>
      <c r="J168">
        <v>4.9800000000000004</v>
      </c>
      <c r="K168">
        <v>42.57</v>
      </c>
      <c r="L168">
        <v>5.32</v>
      </c>
      <c r="M168" t="str">
        <f t="shared" ca="1" si="109"/>
        <v>-</v>
      </c>
      <c r="N168" t="str">
        <f t="shared" ca="1" si="110"/>
        <v>-</v>
      </c>
      <c r="O168" t="str">
        <f t="shared" ca="1" si="111"/>
        <v>-</v>
      </c>
      <c r="P168" t="str">
        <f t="shared" ca="1" si="112"/>
        <v>-</v>
      </c>
      <c r="Q168" t="str">
        <f t="shared" ca="1" si="113"/>
        <v>-</v>
      </c>
      <c r="R168" t="str">
        <f t="shared" ca="1" si="114"/>
        <v>-</v>
      </c>
      <c r="S168" t="str">
        <f t="shared" ca="1" si="115"/>
        <v>-</v>
      </c>
      <c r="T168" t="str">
        <f t="shared" ca="1" si="116"/>
        <v>-</v>
      </c>
      <c r="U168" t="str">
        <f t="shared" ca="1" si="117"/>
        <v>-</v>
      </c>
      <c r="V168" t="str">
        <f t="shared" ca="1" si="118"/>
        <v>-</v>
      </c>
      <c r="W168">
        <f t="shared" ca="1" si="106"/>
        <v>35.44</v>
      </c>
      <c r="X168" t="str">
        <f t="shared" si="107"/>
        <v>C163</v>
      </c>
      <c r="Y168" s="4">
        <f t="shared" ca="1" si="108"/>
        <v>0</v>
      </c>
    </row>
    <row r="169" spans="1:25" x14ac:dyDescent="0.2">
      <c r="A169" t="s">
        <v>163</v>
      </c>
      <c r="B169">
        <v>8</v>
      </c>
      <c r="C169">
        <v>35.380000000000003</v>
      </c>
      <c r="D169">
        <v>4.42</v>
      </c>
      <c r="E169">
        <v>37.61</v>
      </c>
      <c r="F169">
        <v>4.7</v>
      </c>
      <c r="G169">
        <v>39.39</v>
      </c>
      <c r="H169">
        <v>4.92</v>
      </c>
      <c r="I169">
        <v>39.11</v>
      </c>
      <c r="J169">
        <v>4.8899999999999997</v>
      </c>
      <c r="K169">
        <v>43.45</v>
      </c>
      <c r="L169">
        <v>5.43</v>
      </c>
      <c r="M169" t="str">
        <f t="shared" ca="1" si="109"/>
        <v>-</v>
      </c>
      <c r="N169" t="str">
        <f t="shared" ca="1" si="110"/>
        <v>-</v>
      </c>
      <c r="O169" t="str">
        <f t="shared" ca="1" si="111"/>
        <v>-</v>
      </c>
      <c r="P169" t="str">
        <f t="shared" ca="1" si="112"/>
        <v>-</v>
      </c>
      <c r="Q169" t="str">
        <f t="shared" ca="1" si="113"/>
        <v>-</v>
      </c>
      <c r="R169" t="str">
        <f t="shared" ca="1" si="114"/>
        <v>-</v>
      </c>
      <c r="S169" t="str">
        <f t="shared" ca="1" si="115"/>
        <v>-</v>
      </c>
      <c r="T169" t="str">
        <f t="shared" ca="1" si="116"/>
        <v>-</v>
      </c>
      <c r="U169" t="str">
        <f t="shared" ca="1" si="117"/>
        <v>-</v>
      </c>
      <c r="V169" t="str">
        <f t="shared" ca="1" si="118"/>
        <v>-</v>
      </c>
      <c r="W169">
        <f t="shared" ca="1" si="106"/>
        <v>35.380000000000003</v>
      </c>
      <c r="X169" t="str">
        <f t="shared" si="107"/>
        <v>C163</v>
      </c>
      <c r="Y169" s="4">
        <f t="shared" ca="1" si="108"/>
        <v>0</v>
      </c>
    </row>
    <row r="170" spans="1:25" x14ac:dyDescent="0.2">
      <c r="A170" t="s">
        <v>164</v>
      </c>
      <c r="B170">
        <v>9</v>
      </c>
      <c r="C170">
        <v>34.68</v>
      </c>
      <c r="D170">
        <v>3.85</v>
      </c>
      <c r="E170">
        <v>32.51</v>
      </c>
      <c r="F170">
        <v>3.61</v>
      </c>
      <c r="G170">
        <v>28.78</v>
      </c>
      <c r="H170">
        <v>3.2</v>
      </c>
      <c r="I170">
        <v>27.51</v>
      </c>
      <c r="J170">
        <v>3.06</v>
      </c>
      <c r="K170">
        <v>31.95</v>
      </c>
      <c r="L170">
        <v>3.55</v>
      </c>
      <c r="M170" t="str">
        <f t="shared" ca="1" si="109"/>
        <v>-</v>
      </c>
      <c r="N170" t="str">
        <f t="shared" ca="1" si="110"/>
        <v>-</v>
      </c>
      <c r="O170" t="str">
        <f t="shared" ca="1" si="111"/>
        <v>-</v>
      </c>
      <c r="P170" t="str">
        <f t="shared" ca="1" si="112"/>
        <v>-</v>
      </c>
      <c r="Q170" t="str">
        <f t="shared" ca="1" si="113"/>
        <v>-</v>
      </c>
      <c r="R170" t="str">
        <f t="shared" ca="1" si="114"/>
        <v>-</v>
      </c>
      <c r="S170" t="str">
        <f t="shared" ca="1" si="115"/>
        <v>-</v>
      </c>
      <c r="T170" t="str">
        <f t="shared" ca="1" si="116"/>
        <v>-</v>
      </c>
      <c r="U170" t="str">
        <f t="shared" ca="1" si="117"/>
        <v>-</v>
      </c>
      <c r="V170" t="str">
        <f t="shared" ca="1" si="118"/>
        <v>-</v>
      </c>
      <c r="W170">
        <f t="shared" ca="1" si="106"/>
        <v>34.68</v>
      </c>
      <c r="X170" t="str">
        <f t="shared" si="107"/>
        <v>C163</v>
      </c>
      <c r="Y170" s="4">
        <f t="shared" ca="1" si="108"/>
        <v>0</v>
      </c>
    </row>
    <row r="171" spans="1:25" x14ac:dyDescent="0.2">
      <c r="A171" t="s">
        <v>165</v>
      </c>
      <c r="B171">
        <v>10</v>
      </c>
      <c r="C171">
        <v>35.78</v>
      </c>
      <c r="D171">
        <v>3.58</v>
      </c>
      <c r="E171">
        <v>36.76</v>
      </c>
      <c r="F171">
        <v>3.68</v>
      </c>
      <c r="G171">
        <v>36.01</v>
      </c>
      <c r="H171">
        <v>3.6</v>
      </c>
      <c r="I171">
        <v>38.1</v>
      </c>
      <c r="J171">
        <v>3.81</v>
      </c>
      <c r="K171">
        <v>45.05</v>
      </c>
      <c r="L171">
        <v>4.51</v>
      </c>
      <c r="M171" t="str">
        <f t="shared" ca="1" si="109"/>
        <v>-</v>
      </c>
      <c r="N171" t="str">
        <f t="shared" ca="1" si="110"/>
        <v>YES</v>
      </c>
      <c r="O171" t="str">
        <f t="shared" ca="1" si="111"/>
        <v>-</v>
      </c>
      <c r="P171" t="str">
        <f t="shared" ca="1" si="112"/>
        <v>-</v>
      </c>
      <c r="Q171" t="str">
        <f t="shared" ca="1" si="113"/>
        <v>-</v>
      </c>
      <c r="R171" t="str">
        <f t="shared" ca="1" si="114"/>
        <v>-</v>
      </c>
      <c r="S171" t="str">
        <f t="shared" ca="1" si="115"/>
        <v>-</v>
      </c>
      <c r="T171" t="str">
        <f t="shared" ca="1" si="116"/>
        <v>-</v>
      </c>
      <c r="U171" t="str">
        <f t="shared" ca="1" si="117"/>
        <v>-</v>
      </c>
      <c r="V171" t="str">
        <f t="shared" ca="1" si="118"/>
        <v>-</v>
      </c>
      <c r="W171">
        <f t="shared" ca="1" si="106"/>
        <v>35.78</v>
      </c>
      <c r="X171" t="str">
        <f t="shared" si="107"/>
        <v>C163</v>
      </c>
      <c r="Y171" s="4">
        <f t="shared" ca="1" si="108"/>
        <v>0.1</v>
      </c>
    </row>
    <row r="172" spans="1:25" x14ac:dyDescent="0.2">
      <c r="A172" t="s">
        <v>21</v>
      </c>
      <c r="M172" t="str">
        <f t="shared" ca="1" si="109"/>
        <v>-</v>
      </c>
      <c r="N172" t="str">
        <f t="shared" ca="1" si="110"/>
        <v>-</v>
      </c>
      <c r="O172" t="str">
        <f t="shared" ca="1" si="111"/>
        <v>-</v>
      </c>
      <c r="P172" t="str">
        <f t="shared" ca="1" si="112"/>
        <v>-</v>
      </c>
      <c r="Q172" t="str">
        <f t="shared" ca="1" si="113"/>
        <v>-</v>
      </c>
      <c r="R172" t="str">
        <f t="shared" ca="1" si="114"/>
        <v>-</v>
      </c>
      <c r="S172" t="str">
        <f t="shared" ca="1" si="115"/>
        <v>-</v>
      </c>
      <c r="T172" t="str">
        <f t="shared" ca="1" si="116"/>
        <v>-</v>
      </c>
      <c r="U172" t="str">
        <f t="shared" ca="1" si="117"/>
        <v>-</v>
      </c>
      <c r="V172" t="str">
        <f t="shared" ca="1" si="118"/>
        <v>-</v>
      </c>
      <c r="W172">
        <f t="shared" ca="1" si="106"/>
        <v>0</v>
      </c>
      <c r="X172" t="str">
        <f t="shared" si="107"/>
        <v>C163</v>
      </c>
      <c r="Y172" s="4" t="str">
        <f t="shared" si="108"/>
        <v/>
      </c>
    </row>
    <row r="173" spans="1:25" x14ac:dyDescent="0.2">
      <c r="A173" t="s">
        <v>166</v>
      </c>
      <c r="B173">
        <v>9</v>
      </c>
      <c r="C173">
        <v>36.049999999999997</v>
      </c>
      <c r="D173">
        <v>4.01</v>
      </c>
      <c r="E173">
        <v>42.36</v>
      </c>
      <c r="F173">
        <v>4.71</v>
      </c>
      <c r="G173">
        <v>38.14</v>
      </c>
      <c r="H173">
        <v>4.24</v>
      </c>
      <c r="I173">
        <v>39.72</v>
      </c>
      <c r="J173">
        <v>4.41</v>
      </c>
      <c r="K173">
        <v>45.76</v>
      </c>
      <c r="L173">
        <v>5.08</v>
      </c>
      <c r="M173" t="str">
        <f t="shared" ca="1" si="109"/>
        <v>-</v>
      </c>
      <c r="N173" t="str">
        <f t="shared" ca="1" si="110"/>
        <v>-</v>
      </c>
      <c r="O173" t="str">
        <f t="shared" ca="1" si="111"/>
        <v>-</v>
      </c>
      <c r="P173" t="str">
        <f t="shared" ca="1" si="112"/>
        <v>-</v>
      </c>
      <c r="Q173" t="str">
        <f t="shared" ca="1" si="113"/>
        <v>-</v>
      </c>
      <c r="R173" t="str">
        <f t="shared" ca="1" si="114"/>
        <v>-</v>
      </c>
      <c r="S173" t="str">
        <f t="shared" ca="1" si="115"/>
        <v>-</v>
      </c>
      <c r="T173" t="str">
        <f t="shared" ca="1" si="116"/>
        <v>-</v>
      </c>
      <c r="U173" t="str">
        <f t="shared" ca="1" si="117"/>
        <v>-</v>
      </c>
      <c r="V173" t="str">
        <f t="shared" ca="1" si="118"/>
        <v>-</v>
      </c>
      <c r="W173">
        <f t="shared" ca="1" si="106"/>
        <v>36.049999999999997</v>
      </c>
      <c r="X173" t="str">
        <f t="shared" si="107"/>
        <v>C173</v>
      </c>
      <c r="Y173" s="4">
        <f t="shared" ca="1" si="108"/>
        <v>0</v>
      </c>
    </row>
    <row r="174" spans="1:25" x14ac:dyDescent="0.2">
      <c r="A174" t="s">
        <v>167</v>
      </c>
      <c r="B174">
        <v>6</v>
      </c>
      <c r="C174">
        <v>23.77</v>
      </c>
      <c r="D174">
        <v>3.96</v>
      </c>
      <c r="E174">
        <v>28.57</v>
      </c>
      <c r="F174">
        <v>4.76</v>
      </c>
      <c r="G174">
        <v>33.06</v>
      </c>
      <c r="H174">
        <v>5.51</v>
      </c>
      <c r="I174">
        <v>31.45</v>
      </c>
      <c r="J174">
        <v>5.24</v>
      </c>
      <c r="K174">
        <v>36.619999999999997</v>
      </c>
      <c r="L174">
        <v>6.1</v>
      </c>
      <c r="M174" t="str">
        <f t="shared" ca="1" si="109"/>
        <v>-</v>
      </c>
      <c r="N174" t="str">
        <f t="shared" ca="1" si="110"/>
        <v>-</v>
      </c>
      <c r="O174" t="str">
        <f t="shared" ca="1" si="111"/>
        <v>-</v>
      </c>
      <c r="P174" t="str">
        <f t="shared" ca="1" si="112"/>
        <v>-</v>
      </c>
      <c r="Q174" t="str">
        <f t="shared" ca="1" si="113"/>
        <v>-</v>
      </c>
      <c r="R174" t="str">
        <f t="shared" ca="1" si="114"/>
        <v>-</v>
      </c>
      <c r="S174" t="str">
        <f t="shared" ca="1" si="115"/>
        <v>-</v>
      </c>
      <c r="T174" t="str">
        <f t="shared" ca="1" si="116"/>
        <v>-</v>
      </c>
      <c r="U174" t="str">
        <f t="shared" ca="1" si="117"/>
        <v>-</v>
      </c>
      <c r="V174" t="str">
        <f t="shared" ca="1" si="118"/>
        <v>-</v>
      </c>
      <c r="W174">
        <f t="shared" ca="1" si="106"/>
        <v>23.77</v>
      </c>
      <c r="X174" t="str">
        <f t="shared" si="107"/>
        <v>C173</v>
      </c>
      <c r="Y174" s="4">
        <f t="shared" ca="1" si="108"/>
        <v>0</v>
      </c>
    </row>
    <row r="175" spans="1:25" x14ac:dyDescent="0.2">
      <c r="A175" t="s">
        <v>168</v>
      </c>
      <c r="B175">
        <v>8</v>
      </c>
      <c r="C175">
        <v>30.84</v>
      </c>
      <c r="D175">
        <v>3.85</v>
      </c>
      <c r="E175">
        <v>24.49</v>
      </c>
      <c r="F175">
        <v>3.06</v>
      </c>
      <c r="G175">
        <v>23.56</v>
      </c>
      <c r="H175">
        <v>2.95</v>
      </c>
      <c r="I175">
        <v>20.69</v>
      </c>
      <c r="J175">
        <v>2.59</v>
      </c>
      <c r="K175">
        <v>22.58</v>
      </c>
      <c r="L175">
        <v>2.82</v>
      </c>
      <c r="M175" t="str">
        <f t="shared" ca="1" si="109"/>
        <v>-</v>
      </c>
      <c r="N175" t="str">
        <f t="shared" ca="1" si="110"/>
        <v>-</v>
      </c>
      <c r="O175" t="str">
        <f t="shared" ca="1" si="111"/>
        <v>-</v>
      </c>
      <c r="P175" t="str">
        <f t="shared" ca="1" si="112"/>
        <v>-</v>
      </c>
      <c r="Q175" t="str">
        <f t="shared" ca="1" si="113"/>
        <v>-</v>
      </c>
      <c r="R175" t="str">
        <f t="shared" ca="1" si="114"/>
        <v>-</v>
      </c>
      <c r="S175" t="str">
        <f t="shared" ca="1" si="115"/>
        <v>-</v>
      </c>
      <c r="T175" t="str">
        <f t="shared" ca="1" si="116"/>
        <v>-</v>
      </c>
      <c r="U175" t="str">
        <f t="shared" ca="1" si="117"/>
        <v>-</v>
      </c>
      <c r="V175" t="str">
        <f t="shared" ca="1" si="118"/>
        <v>-</v>
      </c>
      <c r="W175">
        <f t="shared" ca="1" si="106"/>
        <v>30.84</v>
      </c>
      <c r="X175" t="str">
        <f t="shared" si="107"/>
        <v>C173</v>
      </c>
      <c r="Y175" s="4">
        <f t="shared" ca="1" si="108"/>
        <v>0</v>
      </c>
    </row>
    <row r="176" spans="1:25" x14ac:dyDescent="0.2">
      <c r="A176" t="s">
        <v>169</v>
      </c>
      <c r="B176">
        <v>8</v>
      </c>
      <c r="C176">
        <v>29.5</v>
      </c>
      <c r="D176">
        <v>3.69</v>
      </c>
      <c r="E176">
        <v>22.88</v>
      </c>
      <c r="F176">
        <v>2.86</v>
      </c>
      <c r="G176">
        <v>21.37</v>
      </c>
      <c r="H176">
        <v>2.67</v>
      </c>
      <c r="I176">
        <v>18.13</v>
      </c>
      <c r="J176">
        <v>2.27</v>
      </c>
      <c r="K176">
        <v>17.5</v>
      </c>
      <c r="L176">
        <v>2.19</v>
      </c>
      <c r="M176" t="str">
        <f t="shared" ca="1" si="109"/>
        <v>-</v>
      </c>
      <c r="N176" t="str">
        <f t="shared" ca="1" si="110"/>
        <v>YES</v>
      </c>
      <c r="O176" t="str">
        <f t="shared" ca="1" si="111"/>
        <v>YES</v>
      </c>
      <c r="P176" t="str">
        <f t="shared" ca="1" si="112"/>
        <v>YES</v>
      </c>
      <c r="Q176" t="str">
        <f t="shared" ca="1" si="113"/>
        <v>YES</v>
      </c>
      <c r="R176" t="str">
        <f t="shared" ca="1" si="114"/>
        <v>YES</v>
      </c>
      <c r="S176" t="str">
        <f t="shared" ca="1" si="115"/>
        <v>YES</v>
      </c>
      <c r="T176" t="str">
        <f t="shared" ca="1" si="116"/>
        <v>YES</v>
      </c>
      <c r="U176" t="str">
        <f t="shared" ca="1" si="117"/>
        <v>YES</v>
      </c>
      <c r="V176" t="str">
        <f t="shared" ca="1" si="118"/>
        <v>YES</v>
      </c>
      <c r="W176">
        <f t="shared" ca="1" si="106"/>
        <v>29.5</v>
      </c>
      <c r="X176" t="str">
        <f t="shared" si="107"/>
        <v>C173</v>
      </c>
      <c r="Y176" s="4">
        <f t="shared" ca="1" si="108"/>
        <v>0.9</v>
      </c>
    </row>
    <row r="177" spans="1:25" x14ac:dyDescent="0.2">
      <c r="A177" t="s">
        <v>170</v>
      </c>
      <c r="B177">
        <v>9</v>
      </c>
      <c r="C177">
        <v>37.74</v>
      </c>
      <c r="D177">
        <v>4.1900000000000004</v>
      </c>
      <c r="E177">
        <v>43.16</v>
      </c>
      <c r="F177">
        <v>4.8</v>
      </c>
      <c r="G177">
        <v>39.69</v>
      </c>
      <c r="H177">
        <v>4.41</v>
      </c>
      <c r="I177">
        <v>41.03</v>
      </c>
      <c r="J177">
        <v>4.5599999999999996</v>
      </c>
      <c r="K177">
        <v>45.94</v>
      </c>
      <c r="L177">
        <v>5.0999999999999996</v>
      </c>
      <c r="M177" t="str">
        <f t="shared" ca="1" si="109"/>
        <v>-</v>
      </c>
      <c r="N177" t="str">
        <f t="shared" ca="1" si="110"/>
        <v>-</v>
      </c>
      <c r="O177" t="str">
        <f t="shared" ca="1" si="111"/>
        <v>-</v>
      </c>
      <c r="P177" t="str">
        <f t="shared" ca="1" si="112"/>
        <v>-</v>
      </c>
      <c r="Q177" t="str">
        <f t="shared" ca="1" si="113"/>
        <v>-</v>
      </c>
      <c r="R177" t="str">
        <f t="shared" ca="1" si="114"/>
        <v>-</v>
      </c>
      <c r="S177" t="str">
        <f t="shared" ca="1" si="115"/>
        <v>-</v>
      </c>
      <c r="T177" t="str">
        <f t="shared" ca="1" si="116"/>
        <v>-</v>
      </c>
      <c r="U177" t="str">
        <f t="shared" ca="1" si="117"/>
        <v>-</v>
      </c>
      <c r="V177" t="str">
        <f t="shared" ca="1" si="118"/>
        <v>-</v>
      </c>
      <c r="W177">
        <f t="shared" ca="1" si="106"/>
        <v>37.74</v>
      </c>
      <c r="X177" t="str">
        <f t="shared" si="107"/>
        <v>C173</v>
      </c>
      <c r="Y177" s="4">
        <f t="shared" ca="1" si="108"/>
        <v>0</v>
      </c>
    </row>
    <row r="178" spans="1:25" x14ac:dyDescent="0.2">
      <c r="A178" t="s">
        <v>171</v>
      </c>
      <c r="B178">
        <v>8</v>
      </c>
      <c r="C178">
        <v>30.45</v>
      </c>
      <c r="D178">
        <v>3.81</v>
      </c>
      <c r="E178">
        <v>24.39</v>
      </c>
      <c r="F178">
        <v>3.05</v>
      </c>
      <c r="G178">
        <v>21.49</v>
      </c>
      <c r="H178">
        <v>2.69</v>
      </c>
      <c r="I178">
        <v>18.18</v>
      </c>
      <c r="J178">
        <v>2.27</v>
      </c>
      <c r="K178">
        <v>18.329999999999998</v>
      </c>
      <c r="L178">
        <v>2.29</v>
      </c>
      <c r="M178" t="str">
        <f t="shared" ca="1" si="109"/>
        <v>-</v>
      </c>
      <c r="N178" t="str">
        <f t="shared" ca="1" si="110"/>
        <v>-</v>
      </c>
      <c r="O178" t="str">
        <f t="shared" ca="1" si="111"/>
        <v>-</v>
      </c>
      <c r="P178" t="str">
        <f t="shared" ca="1" si="112"/>
        <v>-</v>
      </c>
      <c r="Q178" t="str">
        <f t="shared" ca="1" si="113"/>
        <v>-</v>
      </c>
      <c r="R178" t="str">
        <f t="shared" ca="1" si="114"/>
        <v>-</v>
      </c>
      <c r="S178" t="str">
        <f t="shared" ca="1" si="115"/>
        <v>-</v>
      </c>
      <c r="T178" t="str">
        <f t="shared" ca="1" si="116"/>
        <v>YES</v>
      </c>
      <c r="U178" t="str">
        <f t="shared" ca="1" si="117"/>
        <v>-</v>
      </c>
      <c r="V178" t="str">
        <f t="shared" ca="1" si="118"/>
        <v>-</v>
      </c>
      <c r="W178">
        <f t="shared" ca="1" si="106"/>
        <v>30.45</v>
      </c>
      <c r="X178" t="str">
        <f t="shared" si="107"/>
        <v>C173</v>
      </c>
      <c r="Y178" s="4">
        <f t="shared" ca="1" si="108"/>
        <v>0.1</v>
      </c>
    </row>
    <row r="179" spans="1:25" x14ac:dyDescent="0.2">
      <c r="A179" t="s">
        <v>172</v>
      </c>
      <c r="B179">
        <v>6</v>
      </c>
      <c r="C179">
        <v>24.31</v>
      </c>
      <c r="D179">
        <v>4.05</v>
      </c>
      <c r="E179">
        <v>29.03</v>
      </c>
      <c r="F179">
        <v>4.84</v>
      </c>
      <c r="G179">
        <v>33.21</v>
      </c>
      <c r="H179">
        <v>5.53</v>
      </c>
      <c r="I179">
        <v>33.31</v>
      </c>
      <c r="J179">
        <v>5.55</v>
      </c>
      <c r="K179">
        <v>37.22</v>
      </c>
      <c r="L179">
        <v>6.2</v>
      </c>
      <c r="M179" t="str">
        <f t="shared" ca="1" si="109"/>
        <v>-</v>
      </c>
      <c r="N179" t="str">
        <f t="shared" ca="1" si="110"/>
        <v>-</v>
      </c>
      <c r="O179" t="str">
        <f t="shared" ca="1" si="111"/>
        <v>-</v>
      </c>
      <c r="P179" t="str">
        <f t="shared" ca="1" si="112"/>
        <v>-</v>
      </c>
      <c r="Q179" t="str">
        <f t="shared" ca="1" si="113"/>
        <v>-</v>
      </c>
      <c r="R179" t="str">
        <f t="shared" ca="1" si="114"/>
        <v>-</v>
      </c>
      <c r="S179" t="str">
        <f t="shared" ca="1" si="115"/>
        <v>-</v>
      </c>
      <c r="T179" t="str">
        <f t="shared" ca="1" si="116"/>
        <v>-</v>
      </c>
      <c r="U179" t="str">
        <f t="shared" ca="1" si="117"/>
        <v>-</v>
      </c>
      <c r="V179" t="str">
        <f t="shared" ca="1" si="118"/>
        <v>-</v>
      </c>
      <c r="W179">
        <f t="shared" ca="1" si="106"/>
        <v>24.31</v>
      </c>
      <c r="X179" t="str">
        <f t="shared" si="107"/>
        <v>C173</v>
      </c>
      <c r="Y179" s="4">
        <f t="shared" ca="1" si="108"/>
        <v>0</v>
      </c>
    </row>
    <row r="180" spans="1:25" x14ac:dyDescent="0.2">
      <c r="A180" t="s">
        <v>173</v>
      </c>
      <c r="B180">
        <v>9</v>
      </c>
      <c r="C180">
        <v>36.409999999999997</v>
      </c>
      <c r="D180">
        <v>4.05</v>
      </c>
      <c r="E180">
        <v>42.33</v>
      </c>
      <c r="F180">
        <v>4.7</v>
      </c>
      <c r="G180">
        <v>36.54</v>
      </c>
      <c r="H180">
        <v>4.0599999999999996</v>
      </c>
      <c r="I180">
        <v>35.01</v>
      </c>
      <c r="J180">
        <v>3.89</v>
      </c>
      <c r="K180">
        <v>40.97</v>
      </c>
      <c r="L180">
        <v>4.55</v>
      </c>
      <c r="M180" t="str">
        <f t="shared" ca="1" si="109"/>
        <v>-</v>
      </c>
      <c r="N180" t="str">
        <f t="shared" ca="1" si="110"/>
        <v>-</v>
      </c>
      <c r="O180" t="str">
        <f t="shared" ca="1" si="111"/>
        <v>-</v>
      </c>
      <c r="P180" t="str">
        <f t="shared" ca="1" si="112"/>
        <v>-</v>
      </c>
      <c r="Q180" t="str">
        <f t="shared" ca="1" si="113"/>
        <v>-</v>
      </c>
      <c r="R180" t="str">
        <f t="shared" ca="1" si="114"/>
        <v>-</v>
      </c>
      <c r="S180" t="str">
        <f t="shared" ca="1" si="115"/>
        <v>-</v>
      </c>
      <c r="T180" t="str">
        <f t="shared" ca="1" si="116"/>
        <v>-</v>
      </c>
      <c r="U180" t="str">
        <f t="shared" ca="1" si="117"/>
        <v>-</v>
      </c>
      <c r="V180" t="str">
        <f t="shared" ca="1" si="118"/>
        <v>-</v>
      </c>
      <c r="W180">
        <f t="shared" ca="1" si="106"/>
        <v>36.409999999999997</v>
      </c>
      <c r="X180" t="str">
        <f t="shared" si="107"/>
        <v>C173</v>
      </c>
      <c r="Y180" s="4">
        <f t="shared" ca="1" si="108"/>
        <v>0</v>
      </c>
    </row>
    <row r="181" spans="1:25" x14ac:dyDescent="0.2">
      <c r="A181" t="s">
        <v>174</v>
      </c>
      <c r="B181">
        <v>6</v>
      </c>
      <c r="C181">
        <v>23.74</v>
      </c>
      <c r="D181">
        <v>3.96</v>
      </c>
      <c r="E181">
        <v>28.45</v>
      </c>
      <c r="F181">
        <v>4.74</v>
      </c>
      <c r="G181">
        <v>32.81</v>
      </c>
      <c r="H181">
        <v>5.47</v>
      </c>
      <c r="I181">
        <v>32.17</v>
      </c>
      <c r="J181">
        <v>5.36</v>
      </c>
      <c r="K181">
        <v>37.24</v>
      </c>
      <c r="L181">
        <v>6.21</v>
      </c>
      <c r="M181" t="str">
        <f t="shared" ca="1" si="109"/>
        <v>YES</v>
      </c>
      <c r="N181" t="str">
        <f t="shared" ca="1" si="110"/>
        <v>-</v>
      </c>
      <c r="O181" t="str">
        <f t="shared" ca="1" si="111"/>
        <v>-</v>
      </c>
      <c r="P181" t="str">
        <f t="shared" ca="1" si="112"/>
        <v>-</v>
      </c>
      <c r="Q181" t="str">
        <f t="shared" ca="1" si="113"/>
        <v>-</v>
      </c>
      <c r="R181" t="str">
        <f t="shared" ca="1" si="114"/>
        <v>-</v>
      </c>
      <c r="S181" t="str">
        <f t="shared" ca="1" si="115"/>
        <v>-</v>
      </c>
      <c r="T181" t="str">
        <f t="shared" ca="1" si="116"/>
        <v>-</v>
      </c>
      <c r="U181" t="str">
        <f t="shared" ca="1" si="117"/>
        <v>-</v>
      </c>
      <c r="V181" t="str">
        <f t="shared" ca="1" si="118"/>
        <v>-</v>
      </c>
      <c r="W181">
        <f t="shared" ca="1" si="106"/>
        <v>23.74</v>
      </c>
      <c r="X181" t="str">
        <f t="shared" si="107"/>
        <v>C173</v>
      </c>
      <c r="Y181" s="4">
        <f t="shared" ca="1" si="108"/>
        <v>0.1</v>
      </c>
    </row>
    <row r="182" spans="1:25" x14ac:dyDescent="0.2">
      <c r="A182" t="s">
        <v>21</v>
      </c>
      <c r="M182" t="str">
        <f t="shared" ca="1" si="109"/>
        <v>-</v>
      </c>
      <c r="N182" t="str">
        <f t="shared" ca="1" si="110"/>
        <v>-</v>
      </c>
      <c r="O182" t="str">
        <f t="shared" ca="1" si="111"/>
        <v>-</v>
      </c>
      <c r="P182" t="str">
        <f t="shared" ca="1" si="112"/>
        <v>-</v>
      </c>
      <c r="Q182" t="str">
        <f t="shared" ca="1" si="113"/>
        <v>-</v>
      </c>
      <c r="R182" t="str">
        <f t="shared" ca="1" si="114"/>
        <v>-</v>
      </c>
      <c r="S182" t="str">
        <f t="shared" ca="1" si="115"/>
        <v>-</v>
      </c>
      <c r="T182" t="str">
        <f t="shared" ca="1" si="116"/>
        <v>-</v>
      </c>
      <c r="U182" t="str">
        <f t="shared" ca="1" si="117"/>
        <v>-</v>
      </c>
      <c r="V182" t="str">
        <f t="shared" ca="1" si="118"/>
        <v>-</v>
      </c>
      <c r="W182">
        <f t="shared" ca="1" si="106"/>
        <v>0</v>
      </c>
      <c r="X182" t="str">
        <f t="shared" si="107"/>
        <v>C173</v>
      </c>
      <c r="Y182" s="4" t="str">
        <f t="shared" si="108"/>
        <v/>
      </c>
    </row>
    <row r="183" spans="1:25" x14ac:dyDescent="0.2">
      <c r="A183" t="s">
        <v>175</v>
      </c>
      <c r="B183">
        <v>8</v>
      </c>
      <c r="C183">
        <v>30.75</v>
      </c>
      <c r="D183">
        <v>3.84</v>
      </c>
      <c r="E183">
        <v>39.53</v>
      </c>
      <c r="F183">
        <v>4.9400000000000004</v>
      </c>
      <c r="G183">
        <v>38.35</v>
      </c>
      <c r="H183">
        <v>4.79</v>
      </c>
      <c r="I183">
        <v>36.96</v>
      </c>
      <c r="J183">
        <v>4.62</v>
      </c>
      <c r="K183">
        <v>44.35</v>
      </c>
      <c r="L183">
        <v>5.54</v>
      </c>
      <c r="M183" t="str">
        <f t="shared" ca="1" si="109"/>
        <v>-</v>
      </c>
      <c r="N183" t="str">
        <f t="shared" ca="1" si="110"/>
        <v>-</v>
      </c>
      <c r="O183" t="str">
        <f t="shared" ca="1" si="111"/>
        <v>-</v>
      </c>
      <c r="P183" t="str">
        <f t="shared" ca="1" si="112"/>
        <v>-</v>
      </c>
      <c r="Q183" t="str">
        <f t="shared" ca="1" si="113"/>
        <v>-</v>
      </c>
      <c r="R183" t="str">
        <f t="shared" ca="1" si="114"/>
        <v>-</v>
      </c>
      <c r="S183" t="str">
        <f t="shared" ca="1" si="115"/>
        <v>-</v>
      </c>
      <c r="T183" t="str">
        <f t="shared" ca="1" si="116"/>
        <v>-</v>
      </c>
      <c r="U183" t="str">
        <f t="shared" ca="1" si="117"/>
        <v>-</v>
      </c>
      <c r="V183" t="str">
        <f t="shared" ca="1" si="118"/>
        <v>-</v>
      </c>
      <c r="W183">
        <f t="shared" ca="1" si="106"/>
        <v>30.75</v>
      </c>
      <c r="X183" t="str">
        <f t="shared" si="107"/>
        <v>C183</v>
      </c>
      <c r="Y183" s="4">
        <f t="shared" ca="1" si="108"/>
        <v>0</v>
      </c>
    </row>
    <row r="184" spans="1:25" x14ac:dyDescent="0.2">
      <c r="A184" t="s">
        <v>176</v>
      </c>
      <c r="B184">
        <v>11</v>
      </c>
      <c r="C184">
        <v>40.880000000000003</v>
      </c>
      <c r="D184">
        <v>3.72</v>
      </c>
      <c r="E184">
        <v>31.28</v>
      </c>
      <c r="F184">
        <v>2.84</v>
      </c>
      <c r="G184">
        <v>26.68</v>
      </c>
      <c r="H184">
        <v>2.4300000000000002</v>
      </c>
      <c r="I184">
        <v>26.65</v>
      </c>
      <c r="J184">
        <v>2.42</v>
      </c>
      <c r="K184">
        <v>26.16</v>
      </c>
      <c r="L184">
        <v>2.38</v>
      </c>
      <c r="M184" t="str">
        <f t="shared" ca="1" si="109"/>
        <v>-</v>
      </c>
      <c r="N184" t="str">
        <f t="shared" ca="1" si="110"/>
        <v>-</v>
      </c>
      <c r="O184" t="str">
        <f t="shared" ca="1" si="111"/>
        <v>-</v>
      </c>
      <c r="P184" t="str">
        <f t="shared" ca="1" si="112"/>
        <v>YES</v>
      </c>
      <c r="Q184" t="str">
        <f t="shared" ca="1" si="113"/>
        <v>-</v>
      </c>
      <c r="R184" t="str">
        <f t="shared" ca="1" si="114"/>
        <v>YES</v>
      </c>
      <c r="S184" t="str">
        <f t="shared" ca="1" si="115"/>
        <v>-</v>
      </c>
      <c r="T184" t="str">
        <f t="shared" ca="1" si="116"/>
        <v>YES</v>
      </c>
      <c r="U184" t="str">
        <f t="shared" ca="1" si="117"/>
        <v>YES</v>
      </c>
      <c r="V184" t="str">
        <f t="shared" ca="1" si="118"/>
        <v>YES</v>
      </c>
      <c r="W184">
        <f t="shared" ca="1" si="106"/>
        <v>40.880000000000003</v>
      </c>
      <c r="X184" t="str">
        <f t="shared" si="107"/>
        <v>C183</v>
      </c>
      <c r="Y184" s="4">
        <f t="shared" ca="1" si="108"/>
        <v>0.5</v>
      </c>
    </row>
    <row r="185" spans="1:25" x14ac:dyDescent="0.2">
      <c r="A185" t="s">
        <v>177</v>
      </c>
      <c r="B185">
        <v>7</v>
      </c>
      <c r="C185">
        <v>24.42</v>
      </c>
      <c r="D185">
        <v>3.49</v>
      </c>
      <c r="E185">
        <v>21.5</v>
      </c>
      <c r="F185">
        <v>3.07</v>
      </c>
      <c r="G185">
        <v>20.3</v>
      </c>
      <c r="H185">
        <v>2.9</v>
      </c>
      <c r="I185">
        <v>22.72</v>
      </c>
      <c r="J185">
        <v>3.25</v>
      </c>
      <c r="K185">
        <v>26.86</v>
      </c>
      <c r="L185">
        <v>3.84</v>
      </c>
      <c r="M185" t="str">
        <f t="shared" ca="1" si="109"/>
        <v>YES</v>
      </c>
      <c r="N185" t="str">
        <f t="shared" ca="1" si="110"/>
        <v>YES</v>
      </c>
      <c r="O185" t="str">
        <f t="shared" ca="1" si="111"/>
        <v>YES</v>
      </c>
      <c r="P185" t="str">
        <f t="shared" ca="1" si="112"/>
        <v>-</v>
      </c>
      <c r="Q185" t="str">
        <f t="shared" ca="1" si="113"/>
        <v>YES</v>
      </c>
      <c r="R185" t="str">
        <f t="shared" ca="1" si="114"/>
        <v>-</v>
      </c>
      <c r="S185" t="str">
        <f t="shared" ca="1" si="115"/>
        <v>YES</v>
      </c>
      <c r="T185" t="str">
        <f t="shared" ca="1" si="116"/>
        <v>-</v>
      </c>
      <c r="U185" t="str">
        <f t="shared" ca="1" si="117"/>
        <v>-</v>
      </c>
      <c r="V185" t="str">
        <f t="shared" ca="1" si="118"/>
        <v>-</v>
      </c>
      <c r="W185">
        <f t="shared" ca="1" si="106"/>
        <v>24.42</v>
      </c>
      <c r="X185" t="str">
        <f t="shared" si="107"/>
        <v>C183</v>
      </c>
      <c r="Y185" s="4">
        <f t="shared" ca="1" si="108"/>
        <v>0.5</v>
      </c>
    </row>
    <row r="186" spans="1:25" x14ac:dyDescent="0.2">
      <c r="A186" t="s">
        <v>178</v>
      </c>
      <c r="B186">
        <v>11</v>
      </c>
      <c r="C186">
        <v>41.71</v>
      </c>
      <c r="D186">
        <v>3.79</v>
      </c>
      <c r="E186">
        <v>33.33</v>
      </c>
      <c r="F186">
        <v>3.03</v>
      </c>
      <c r="G186">
        <v>32.869999999999997</v>
      </c>
      <c r="H186">
        <v>2.99</v>
      </c>
      <c r="I186">
        <v>32.979999999999997</v>
      </c>
      <c r="J186">
        <v>3</v>
      </c>
      <c r="K186">
        <v>34.29</v>
      </c>
      <c r="L186">
        <v>3.12</v>
      </c>
      <c r="M186" t="str">
        <f t="shared" ca="1" si="109"/>
        <v>-</v>
      </c>
      <c r="N186" t="str">
        <f t="shared" ca="1" si="110"/>
        <v>-</v>
      </c>
      <c r="O186" t="str">
        <f t="shared" ca="1" si="111"/>
        <v>-</v>
      </c>
      <c r="P186" t="str">
        <f t="shared" ca="1" si="112"/>
        <v>-</v>
      </c>
      <c r="Q186" t="str">
        <f t="shared" ca="1" si="113"/>
        <v>-</v>
      </c>
      <c r="R186" t="str">
        <f t="shared" ca="1" si="114"/>
        <v>-</v>
      </c>
      <c r="S186" t="str">
        <f t="shared" ca="1" si="115"/>
        <v>-</v>
      </c>
      <c r="T186" t="str">
        <f t="shared" ca="1" si="116"/>
        <v>-</v>
      </c>
      <c r="U186" t="str">
        <f t="shared" ca="1" si="117"/>
        <v>-</v>
      </c>
      <c r="V186" t="str">
        <f t="shared" ca="1" si="118"/>
        <v>-</v>
      </c>
      <c r="W186">
        <f t="shared" ca="1" si="106"/>
        <v>41.71</v>
      </c>
      <c r="X186" t="str">
        <f t="shared" si="107"/>
        <v>C183</v>
      </c>
      <c r="Y186" s="4">
        <f t="shared" ca="1" si="108"/>
        <v>0</v>
      </c>
    </row>
    <row r="187" spans="1:25" x14ac:dyDescent="0.2">
      <c r="A187" t="s">
        <v>179</v>
      </c>
      <c r="B187">
        <v>11</v>
      </c>
      <c r="C187">
        <v>42.97</v>
      </c>
      <c r="D187">
        <v>3.91</v>
      </c>
      <c r="E187">
        <v>34.619999999999997</v>
      </c>
      <c r="F187">
        <v>3.15</v>
      </c>
      <c r="G187">
        <v>33.58</v>
      </c>
      <c r="H187">
        <v>3.05</v>
      </c>
      <c r="I187">
        <v>34.57</v>
      </c>
      <c r="J187">
        <v>3.14</v>
      </c>
      <c r="K187">
        <v>38.6</v>
      </c>
      <c r="L187">
        <v>3.51</v>
      </c>
      <c r="M187" t="str">
        <f t="shared" ca="1" si="109"/>
        <v>-</v>
      </c>
      <c r="N187" t="str">
        <f t="shared" ca="1" si="110"/>
        <v>-</v>
      </c>
      <c r="O187" t="str">
        <f t="shared" ca="1" si="111"/>
        <v>-</v>
      </c>
      <c r="P187" t="str">
        <f t="shared" ca="1" si="112"/>
        <v>-</v>
      </c>
      <c r="Q187" t="str">
        <f t="shared" ca="1" si="113"/>
        <v>-</v>
      </c>
      <c r="R187" t="str">
        <f t="shared" ca="1" si="114"/>
        <v>-</v>
      </c>
      <c r="S187" t="str">
        <f t="shared" ca="1" si="115"/>
        <v>-</v>
      </c>
      <c r="T187" t="str">
        <f t="shared" ca="1" si="116"/>
        <v>-</v>
      </c>
      <c r="U187" t="str">
        <f t="shared" ca="1" si="117"/>
        <v>-</v>
      </c>
      <c r="V187" t="str">
        <f t="shared" ca="1" si="118"/>
        <v>-</v>
      </c>
      <c r="W187">
        <f t="shared" ca="1" si="106"/>
        <v>42.97</v>
      </c>
      <c r="X187" t="str">
        <f t="shared" si="107"/>
        <v>C183</v>
      </c>
      <c r="Y187" s="4">
        <f t="shared" ca="1" si="108"/>
        <v>0</v>
      </c>
    </row>
    <row r="188" spans="1:25" x14ac:dyDescent="0.2">
      <c r="A188" t="s">
        <v>180</v>
      </c>
      <c r="B188">
        <v>7</v>
      </c>
      <c r="C188">
        <v>27.94</v>
      </c>
      <c r="D188">
        <v>3.99</v>
      </c>
      <c r="E188">
        <v>25.83</v>
      </c>
      <c r="F188">
        <v>3.69</v>
      </c>
      <c r="G188">
        <v>23.32</v>
      </c>
      <c r="H188">
        <v>3.33</v>
      </c>
      <c r="I188">
        <v>26.07</v>
      </c>
      <c r="J188">
        <v>3.72</v>
      </c>
      <c r="K188">
        <v>31.5</v>
      </c>
      <c r="L188">
        <v>4.5</v>
      </c>
      <c r="M188" t="str">
        <f t="shared" ca="1" si="109"/>
        <v>-</v>
      </c>
      <c r="N188" t="str">
        <f t="shared" ca="1" si="110"/>
        <v>-</v>
      </c>
      <c r="O188" t="str">
        <f t="shared" ca="1" si="111"/>
        <v>-</v>
      </c>
      <c r="P188" t="str">
        <f t="shared" ca="1" si="112"/>
        <v>-</v>
      </c>
      <c r="Q188" t="str">
        <f t="shared" ca="1" si="113"/>
        <v>-</v>
      </c>
      <c r="R188" t="str">
        <f t="shared" ca="1" si="114"/>
        <v>-</v>
      </c>
      <c r="S188" t="str">
        <f t="shared" ca="1" si="115"/>
        <v>-</v>
      </c>
      <c r="T188" t="str">
        <f t="shared" ca="1" si="116"/>
        <v>-</v>
      </c>
      <c r="U188" t="str">
        <f t="shared" ca="1" si="117"/>
        <v>-</v>
      </c>
      <c r="V188" t="str">
        <f t="shared" ca="1" si="118"/>
        <v>-</v>
      </c>
      <c r="W188">
        <f t="shared" ca="1" si="106"/>
        <v>27.94</v>
      </c>
      <c r="X188" t="str">
        <f t="shared" si="107"/>
        <v>C183</v>
      </c>
      <c r="Y188" s="4">
        <f t="shared" ca="1" si="108"/>
        <v>0</v>
      </c>
    </row>
    <row r="189" spans="1:25" x14ac:dyDescent="0.2">
      <c r="A189" t="s">
        <v>181</v>
      </c>
      <c r="B189">
        <v>8</v>
      </c>
      <c r="C189">
        <v>28.67</v>
      </c>
      <c r="D189">
        <v>3.58</v>
      </c>
      <c r="E189">
        <v>34.99</v>
      </c>
      <c r="F189">
        <v>4.37</v>
      </c>
      <c r="G189">
        <v>33.520000000000003</v>
      </c>
      <c r="H189">
        <v>4.1900000000000004</v>
      </c>
      <c r="I189">
        <v>30.99</v>
      </c>
      <c r="J189">
        <v>3.87</v>
      </c>
      <c r="K189">
        <v>36.21</v>
      </c>
      <c r="L189">
        <v>4.53</v>
      </c>
      <c r="M189" t="str">
        <f t="shared" ca="1" si="109"/>
        <v>-</v>
      </c>
      <c r="N189" t="str">
        <f t="shared" ca="1" si="110"/>
        <v>-</v>
      </c>
      <c r="O189" t="str">
        <f t="shared" ca="1" si="111"/>
        <v>-</v>
      </c>
      <c r="P189" t="str">
        <f t="shared" ca="1" si="112"/>
        <v>-</v>
      </c>
      <c r="Q189" t="str">
        <f t="shared" ca="1" si="113"/>
        <v>-</v>
      </c>
      <c r="R189" t="str">
        <f t="shared" ca="1" si="114"/>
        <v>-</v>
      </c>
      <c r="S189" t="str">
        <f t="shared" ca="1" si="115"/>
        <v>-</v>
      </c>
      <c r="T189" t="str">
        <f t="shared" ca="1" si="116"/>
        <v>-</v>
      </c>
      <c r="U189" t="str">
        <f t="shared" ca="1" si="117"/>
        <v>-</v>
      </c>
      <c r="V189" t="str">
        <f t="shared" ca="1" si="118"/>
        <v>-</v>
      </c>
      <c r="W189">
        <f t="shared" ca="1" si="106"/>
        <v>28.67</v>
      </c>
      <c r="X189" t="str">
        <f t="shared" si="107"/>
        <v>C183</v>
      </c>
      <c r="Y189" s="4">
        <f t="shared" ca="1" si="108"/>
        <v>0</v>
      </c>
    </row>
    <row r="190" spans="1:25" x14ac:dyDescent="0.2">
      <c r="A190" t="s">
        <v>182</v>
      </c>
      <c r="B190">
        <v>7</v>
      </c>
      <c r="C190">
        <v>27.26</v>
      </c>
      <c r="D190">
        <v>3.89</v>
      </c>
      <c r="E190">
        <v>24.82</v>
      </c>
      <c r="F190">
        <v>3.55</v>
      </c>
      <c r="G190">
        <v>24.31</v>
      </c>
      <c r="H190">
        <v>3.47</v>
      </c>
      <c r="I190">
        <v>26.53</v>
      </c>
      <c r="J190">
        <v>3.79</v>
      </c>
      <c r="K190">
        <v>32.03</v>
      </c>
      <c r="L190">
        <v>4.58</v>
      </c>
      <c r="M190" t="str">
        <f t="shared" ca="1" si="109"/>
        <v>-</v>
      </c>
      <c r="N190" t="str">
        <f t="shared" ca="1" si="110"/>
        <v>-</v>
      </c>
      <c r="O190" t="str">
        <f t="shared" ca="1" si="111"/>
        <v>-</v>
      </c>
      <c r="P190" t="str">
        <f t="shared" ca="1" si="112"/>
        <v>-</v>
      </c>
      <c r="Q190" t="str">
        <f t="shared" ca="1" si="113"/>
        <v>-</v>
      </c>
      <c r="R190" t="str">
        <f t="shared" ca="1" si="114"/>
        <v>-</v>
      </c>
      <c r="S190" t="str">
        <f t="shared" ca="1" si="115"/>
        <v>-</v>
      </c>
      <c r="T190" t="str">
        <f t="shared" ca="1" si="116"/>
        <v>-</v>
      </c>
      <c r="U190" t="str">
        <f t="shared" ca="1" si="117"/>
        <v>-</v>
      </c>
      <c r="V190" t="str">
        <f t="shared" ca="1" si="118"/>
        <v>-</v>
      </c>
      <c r="W190">
        <f t="shared" ca="1" si="106"/>
        <v>27.26</v>
      </c>
      <c r="X190" t="str">
        <f t="shared" si="107"/>
        <v>C183</v>
      </c>
      <c r="Y190" s="4">
        <f t="shared" ca="1" si="108"/>
        <v>0</v>
      </c>
    </row>
    <row r="191" spans="1:25" x14ac:dyDescent="0.2">
      <c r="A191" t="s">
        <v>183</v>
      </c>
      <c r="B191">
        <v>8</v>
      </c>
      <c r="C191">
        <v>29.91</v>
      </c>
      <c r="D191">
        <v>3.74</v>
      </c>
      <c r="E191">
        <v>36.909999999999997</v>
      </c>
      <c r="F191">
        <v>4.6100000000000003</v>
      </c>
      <c r="G191">
        <v>35.26</v>
      </c>
      <c r="H191">
        <v>4.41</v>
      </c>
      <c r="I191">
        <v>32.4</v>
      </c>
      <c r="J191">
        <v>4.05</v>
      </c>
      <c r="K191">
        <v>38.26</v>
      </c>
      <c r="L191">
        <v>4.78</v>
      </c>
      <c r="M191" t="str">
        <f t="shared" ca="1" si="109"/>
        <v>-</v>
      </c>
      <c r="N191" t="str">
        <f t="shared" ca="1" si="110"/>
        <v>-</v>
      </c>
      <c r="O191" t="str">
        <f t="shared" ca="1" si="111"/>
        <v>-</v>
      </c>
      <c r="P191" t="str">
        <f t="shared" ca="1" si="112"/>
        <v>-</v>
      </c>
      <c r="Q191" t="str">
        <f t="shared" ca="1" si="113"/>
        <v>-</v>
      </c>
      <c r="R191" t="str">
        <f t="shared" ca="1" si="114"/>
        <v>-</v>
      </c>
      <c r="S191" t="str">
        <f t="shared" ca="1" si="115"/>
        <v>-</v>
      </c>
      <c r="T191" t="str">
        <f t="shared" ca="1" si="116"/>
        <v>-</v>
      </c>
      <c r="U191" t="str">
        <f t="shared" ca="1" si="117"/>
        <v>-</v>
      </c>
      <c r="V191" t="str">
        <f t="shared" ca="1" si="118"/>
        <v>-</v>
      </c>
      <c r="W191">
        <f t="shared" ca="1" si="106"/>
        <v>29.91</v>
      </c>
      <c r="X191" t="str">
        <f t="shared" si="107"/>
        <v>C183</v>
      </c>
      <c r="Y191" s="4">
        <f t="shared" ca="1" si="108"/>
        <v>0</v>
      </c>
    </row>
    <row r="192" spans="1:25" x14ac:dyDescent="0.2">
      <c r="A192" t="s">
        <v>21</v>
      </c>
      <c r="M192" t="str">
        <f t="shared" ca="1" si="109"/>
        <v>-</v>
      </c>
      <c r="N192" t="str">
        <f t="shared" ca="1" si="110"/>
        <v>-</v>
      </c>
      <c r="O192" t="str">
        <f t="shared" ca="1" si="111"/>
        <v>-</v>
      </c>
      <c r="P192" t="str">
        <f t="shared" ca="1" si="112"/>
        <v>-</v>
      </c>
      <c r="Q192" t="str">
        <f t="shared" ca="1" si="113"/>
        <v>-</v>
      </c>
      <c r="R192" t="str">
        <f t="shared" ca="1" si="114"/>
        <v>-</v>
      </c>
      <c r="S192" t="str">
        <f t="shared" ca="1" si="115"/>
        <v>-</v>
      </c>
      <c r="T192" t="str">
        <f t="shared" ca="1" si="116"/>
        <v>-</v>
      </c>
      <c r="U192" t="str">
        <f t="shared" ca="1" si="117"/>
        <v>-</v>
      </c>
      <c r="V192" t="str">
        <f t="shared" ca="1" si="118"/>
        <v>-</v>
      </c>
      <c r="W192">
        <f t="shared" ca="1" si="106"/>
        <v>0</v>
      </c>
      <c r="X192" t="str">
        <f t="shared" si="107"/>
        <v>C183</v>
      </c>
      <c r="Y192" s="4" t="str">
        <f t="shared" si="108"/>
        <v/>
      </c>
    </row>
    <row r="193" spans="1:25" x14ac:dyDescent="0.2">
      <c r="A193" t="s">
        <v>184</v>
      </c>
      <c r="B193">
        <v>9</v>
      </c>
      <c r="C193">
        <v>51.88</v>
      </c>
      <c r="D193">
        <v>5.76</v>
      </c>
      <c r="E193">
        <v>44.15</v>
      </c>
      <c r="F193">
        <v>4.91</v>
      </c>
      <c r="G193">
        <v>38.31</v>
      </c>
      <c r="H193">
        <v>4.26</v>
      </c>
      <c r="I193">
        <v>41.39</v>
      </c>
      <c r="J193">
        <v>4.5999999999999996</v>
      </c>
      <c r="K193">
        <v>46.14</v>
      </c>
      <c r="L193">
        <v>5.13</v>
      </c>
      <c r="M193" t="str">
        <f t="shared" ca="1" si="109"/>
        <v>-</v>
      </c>
      <c r="N193" t="str">
        <f t="shared" ca="1" si="110"/>
        <v>-</v>
      </c>
      <c r="O193" t="str">
        <f t="shared" ca="1" si="111"/>
        <v>-</v>
      </c>
      <c r="P193" t="str">
        <f t="shared" ca="1" si="112"/>
        <v>-</v>
      </c>
      <c r="Q193" t="str">
        <f t="shared" ca="1" si="113"/>
        <v>-</v>
      </c>
      <c r="R193" t="str">
        <f t="shared" ca="1" si="114"/>
        <v>-</v>
      </c>
      <c r="S193" t="str">
        <f t="shared" ca="1" si="115"/>
        <v>-</v>
      </c>
      <c r="T193" t="str">
        <f t="shared" ca="1" si="116"/>
        <v>-</v>
      </c>
      <c r="U193" t="str">
        <f t="shared" ca="1" si="117"/>
        <v>-</v>
      </c>
      <c r="V193" t="str">
        <f t="shared" ca="1" si="118"/>
        <v>-</v>
      </c>
      <c r="W193">
        <f t="shared" ca="1" si="106"/>
        <v>51.88</v>
      </c>
      <c r="X193" t="str">
        <f t="shared" si="107"/>
        <v>C193</v>
      </c>
      <c r="Y193" s="4">
        <f t="shared" ca="1" si="108"/>
        <v>0</v>
      </c>
    </row>
    <row r="194" spans="1:25" x14ac:dyDescent="0.2">
      <c r="A194" t="s">
        <v>185</v>
      </c>
      <c r="B194">
        <v>8</v>
      </c>
      <c r="C194">
        <v>28.81</v>
      </c>
      <c r="D194">
        <v>3.6</v>
      </c>
      <c r="E194">
        <v>25.36</v>
      </c>
      <c r="F194">
        <v>3.17</v>
      </c>
      <c r="G194">
        <v>23.89</v>
      </c>
      <c r="H194">
        <v>2.99</v>
      </c>
      <c r="I194">
        <v>20.63</v>
      </c>
      <c r="J194">
        <v>2.58</v>
      </c>
      <c r="K194">
        <v>23.35</v>
      </c>
      <c r="L194">
        <v>2.92</v>
      </c>
      <c r="M194" t="str">
        <f t="shared" ca="1" si="109"/>
        <v>YES</v>
      </c>
      <c r="N194" t="str">
        <f t="shared" ca="1" si="110"/>
        <v>YES</v>
      </c>
      <c r="O194" t="str">
        <f t="shared" ca="1" si="111"/>
        <v>-</v>
      </c>
      <c r="P194" t="str">
        <f t="shared" ca="1" si="112"/>
        <v>-</v>
      </c>
      <c r="Q194" t="str">
        <f t="shared" ca="1" si="113"/>
        <v>-</v>
      </c>
      <c r="R194" t="str">
        <f t="shared" ca="1" si="114"/>
        <v>-</v>
      </c>
      <c r="S194" t="str">
        <f t="shared" ca="1" si="115"/>
        <v>-</v>
      </c>
      <c r="T194" t="str">
        <f t="shared" ca="1" si="116"/>
        <v>-</v>
      </c>
      <c r="U194" t="str">
        <f t="shared" ca="1" si="117"/>
        <v>-</v>
      </c>
      <c r="V194" t="str">
        <f t="shared" ca="1" si="118"/>
        <v>-</v>
      </c>
      <c r="W194">
        <f t="shared" ca="1" si="106"/>
        <v>28.81</v>
      </c>
      <c r="X194" t="str">
        <f t="shared" si="107"/>
        <v>C193</v>
      </c>
      <c r="Y194" s="4">
        <f t="shared" ca="1" si="108"/>
        <v>0.2</v>
      </c>
    </row>
    <row r="195" spans="1:25" x14ac:dyDescent="0.2">
      <c r="A195" t="s">
        <v>186</v>
      </c>
      <c r="B195">
        <v>8</v>
      </c>
      <c r="C195">
        <v>30.96</v>
      </c>
      <c r="D195">
        <v>3.87</v>
      </c>
      <c r="E195">
        <v>25.24</v>
      </c>
      <c r="F195">
        <v>3.16</v>
      </c>
      <c r="G195">
        <v>22.39</v>
      </c>
      <c r="H195">
        <v>2.8</v>
      </c>
      <c r="I195">
        <v>18.39</v>
      </c>
      <c r="J195">
        <v>2.2999999999999998</v>
      </c>
      <c r="K195">
        <v>18.64</v>
      </c>
      <c r="L195">
        <v>2.33</v>
      </c>
      <c r="M195" t="str">
        <f t="shared" ca="1" si="109"/>
        <v>-</v>
      </c>
      <c r="N195" t="str">
        <f t="shared" ca="1" si="110"/>
        <v>-</v>
      </c>
      <c r="O195" t="str">
        <f t="shared" ca="1" si="111"/>
        <v>-</v>
      </c>
      <c r="P195" t="str">
        <f t="shared" ca="1" si="112"/>
        <v>-</v>
      </c>
      <c r="Q195" t="str">
        <f t="shared" ca="1" si="113"/>
        <v>-</v>
      </c>
      <c r="R195" t="str">
        <f t="shared" ca="1" si="114"/>
        <v>-</v>
      </c>
      <c r="S195" t="str">
        <f t="shared" ca="1" si="115"/>
        <v>-</v>
      </c>
      <c r="T195" t="str">
        <f t="shared" ca="1" si="116"/>
        <v>-</v>
      </c>
      <c r="U195" t="str">
        <f t="shared" ca="1" si="117"/>
        <v>-</v>
      </c>
      <c r="V195" t="str">
        <f t="shared" ca="1" si="118"/>
        <v>-</v>
      </c>
      <c r="W195">
        <f t="shared" ca="1" si="106"/>
        <v>30.96</v>
      </c>
      <c r="X195" t="str">
        <f t="shared" si="107"/>
        <v>C193</v>
      </c>
      <c r="Y195" s="4">
        <f t="shared" ca="1" si="108"/>
        <v>0</v>
      </c>
    </row>
    <row r="196" spans="1:25" x14ac:dyDescent="0.2">
      <c r="A196" t="s">
        <v>187</v>
      </c>
      <c r="B196">
        <v>8</v>
      </c>
      <c r="C196">
        <v>29.91</v>
      </c>
      <c r="D196">
        <v>3.74</v>
      </c>
      <c r="E196">
        <v>26.81</v>
      </c>
      <c r="F196">
        <v>3.35</v>
      </c>
      <c r="G196">
        <v>26.3</v>
      </c>
      <c r="H196">
        <v>3.29</v>
      </c>
      <c r="I196">
        <v>22.99</v>
      </c>
      <c r="J196">
        <v>2.87</v>
      </c>
      <c r="K196">
        <v>26.96</v>
      </c>
      <c r="L196">
        <v>3.37</v>
      </c>
      <c r="M196" t="str">
        <f t="shared" ca="1" si="109"/>
        <v>-</v>
      </c>
      <c r="N196" t="str">
        <f t="shared" ca="1" si="110"/>
        <v>-</v>
      </c>
      <c r="O196" t="str">
        <f t="shared" ca="1" si="111"/>
        <v>-</v>
      </c>
      <c r="P196" t="str">
        <f t="shared" ca="1" si="112"/>
        <v>-</v>
      </c>
      <c r="Q196" t="str">
        <f t="shared" ca="1" si="113"/>
        <v>-</v>
      </c>
      <c r="R196" t="str">
        <f t="shared" ca="1" si="114"/>
        <v>-</v>
      </c>
      <c r="S196" t="str">
        <f t="shared" ca="1" si="115"/>
        <v>-</v>
      </c>
      <c r="T196" t="str">
        <f t="shared" ca="1" si="116"/>
        <v>-</v>
      </c>
      <c r="U196" t="str">
        <f t="shared" ca="1" si="117"/>
        <v>-</v>
      </c>
      <c r="V196" t="str">
        <f t="shared" ca="1" si="118"/>
        <v>-</v>
      </c>
      <c r="W196">
        <f t="shared" ref="W196:W259" ca="1" si="119">OFFSET(INDIRECT(X196),0,0,10,1)</f>
        <v>29.91</v>
      </c>
      <c r="X196" t="str">
        <f t="shared" ref="X196:X259" si="120">CONCATENATE("C",ROUNDDOWN(ROW()-3,-1)/10,"3")</f>
        <v>C193</v>
      </c>
      <c r="Y196" s="4">
        <f t="shared" ref="Y196:Y259" ca="1" si="121">IF(A196&lt;&gt;"-----------",COUNTIF($M196:$V196,"YES")/10,"")</f>
        <v>0</v>
      </c>
    </row>
    <row r="197" spans="1:25" x14ac:dyDescent="0.2">
      <c r="A197" t="s">
        <v>188</v>
      </c>
      <c r="B197">
        <v>9</v>
      </c>
      <c r="C197">
        <v>50.67</v>
      </c>
      <c r="D197">
        <v>5.63</v>
      </c>
      <c r="E197">
        <v>41.6</v>
      </c>
      <c r="F197">
        <v>4.62</v>
      </c>
      <c r="G197">
        <v>35.92</v>
      </c>
      <c r="H197">
        <v>3.99</v>
      </c>
      <c r="I197">
        <v>39.31</v>
      </c>
      <c r="J197">
        <v>4.37</v>
      </c>
      <c r="K197">
        <v>43.22</v>
      </c>
      <c r="L197">
        <v>4.8</v>
      </c>
      <c r="M197" t="str">
        <f t="shared" ca="1" si="109"/>
        <v>-</v>
      </c>
      <c r="N197" t="str">
        <f t="shared" ca="1" si="110"/>
        <v>-</v>
      </c>
      <c r="O197" t="str">
        <f t="shared" ca="1" si="111"/>
        <v>-</v>
      </c>
      <c r="P197" t="str">
        <f t="shared" ca="1" si="112"/>
        <v>-</v>
      </c>
      <c r="Q197" t="str">
        <f t="shared" ca="1" si="113"/>
        <v>-</v>
      </c>
      <c r="R197" t="str">
        <f t="shared" ca="1" si="114"/>
        <v>-</v>
      </c>
      <c r="S197" t="str">
        <f t="shared" ca="1" si="115"/>
        <v>-</v>
      </c>
      <c r="T197" t="str">
        <f t="shared" ca="1" si="116"/>
        <v>-</v>
      </c>
      <c r="U197" t="str">
        <f t="shared" ca="1" si="117"/>
        <v>-</v>
      </c>
      <c r="V197" t="str">
        <f t="shared" ca="1" si="118"/>
        <v>-</v>
      </c>
      <c r="W197">
        <f t="shared" ca="1" si="119"/>
        <v>50.67</v>
      </c>
      <c r="X197" t="str">
        <f t="shared" si="120"/>
        <v>C193</v>
      </c>
      <c r="Y197" s="4">
        <f t="shared" ca="1" si="121"/>
        <v>0</v>
      </c>
    </row>
    <row r="198" spans="1:25" x14ac:dyDescent="0.2">
      <c r="A198" t="s">
        <v>189</v>
      </c>
      <c r="B198">
        <v>8</v>
      </c>
      <c r="C198">
        <v>29.24</v>
      </c>
      <c r="D198">
        <v>3.66</v>
      </c>
      <c r="E198">
        <v>26.32</v>
      </c>
      <c r="F198">
        <v>3.29</v>
      </c>
      <c r="G198">
        <v>25.19</v>
      </c>
      <c r="H198">
        <v>3.15</v>
      </c>
      <c r="I198">
        <v>22.31</v>
      </c>
      <c r="J198">
        <v>2.79</v>
      </c>
      <c r="K198">
        <v>25.15</v>
      </c>
      <c r="L198">
        <v>3.14</v>
      </c>
      <c r="M198" t="str">
        <f t="shared" ca="1" si="109"/>
        <v>-</v>
      </c>
      <c r="N198" t="str">
        <f t="shared" ca="1" si="110"/>
        <v>-</v>
      </c>
      <c r="O198" t="str">
        <f t="shared" ca="1" si="111"/>
        <v>-</v>
      </c>
      <c r="P198" t="str">
        <f t="shared" ca="1" si="112"/>
        <v>-</v>
      </c>
      <c r="Q198" t="str">
        <f t="shared" ca="1" si="113"/>
        <v>-</v>
      </c>
      <c r="R198" t="str">
        <f t="shared" ca="1" si="114"/>
        <v>-</v>
      </c>
      <c r="S198" t="str">
        <f t="shared" ca="1" si="115"/>
        <v>-</v>
      </c>
      <c r="T198" t="str">
        <f t="shared" ca="1" si="116"/>
        <v>-</v>
      </c>
      <c r="U198" t="str">
        <f t="shared" ca="1" si="117"/>
        <v>-</v>
      </c>
      <c r="V198" t="str">
        <f t="shared" ca="1" si="118"/>
        <v>-</v>
      </c>
      <c r="W198">
        <f t="shared" ca="1" si="119"/>
        <v>29.24</v>
      </c>
      <c r="X198" t="str">
        <f t="shared" si="120"/>
        <v>C193</v>
      </c>
      <c r="Y198" s="4">
        <f t="shared" ca="1" si="121"/>
        <v>0</v>
      </c>
    </row>
    <row r="199" spans="1:25" x14ac:dyDescent="0.2">
      <c r="A199" t="s">
        <v>190</v>
      </c>
      <c r="B199">
        <v>8</v>
      </c>
      <c r="C199">
        <v>30.97</v>
      </c>
      <c r="D199">
        <v>3.87</v>
      </c>
      <c r="E199">
        <v>24.6</v>
      </c>
      <c r="F199">
        <v>3.07</v>
      </c>
      <c r="G199">
        <v>21.49</v>
      </c>
      <c r="H199">
        <v>2.69</v>
      </c>
      <c r="I199">
        <v>17.670000000000002</v>
      </c>
      <c r="J199">
        <v>2.21</v>
      </c>
      <c r="K199">
        <v>17.37</v>
      </c>
      <c r="L199">
        <v>2.17</v>
      </c>
      <c r="M199" t="str">
        <f t="shared" ca="1" si="109"/>
        <v>-</v>
      </c>
      <c r="N199" t="str">
        <f t="shared" ca="1" si="110"/>
        <v>-</v>
      </c>
      <c r="O199" t="str">
        <f t="shared" ca="1" si="111"/>
        <v>-</v>
      </c>
      <c r="P199" t="str">
        <f t="shared" ca="1" si="112"/>
        <v>-</v>
      </c>
      <c r="Q199" t="str">
        <f t="shared" ca="1" si="113"/>
        <v>YES</v>
      </c>
      <c r="R199" t="str">
        <f t="shared" ca="1" si="114"/>
        <v>YES</v>
      </c>
      <c r="S199" t="str">
        <f t="shared" ca="1" si="115"/>
        <v>YES</v>
      </c>
      <c r="T199" t="str">
        <f t="shared" ca="1" si="116"/>
        <v>YES</v>
      </c>
      <c r="U199" t="str">
        <f t="shared" ca="1" si="117"/>
        <v>YES</v>
      </c>
      <c r="V199" t="str">
        <f t="shared" ca="1" si="118"/>
        <v>YES</v>
      </c>
      <c r="W199">
        <f t="shared" ca="1" si="119"/>
        <v>30.97</v>
      </c>
      <c r="X199" t="str">
        <f t="shared" si="120"/>
        <v>C193</v>
      </c>
      <c r="Y199" s="4">
        <f t="shared" ca="1" si="121"/>
        <v>0.6</v>
      </c>
    </row>
    <row r="200" spans="1:25" x14ac:dyDescent="0.2">
      <c r="A200" t="s">
        <v>191</v>
      </c>
      <c r="B200">
        <v>8</v>
      </c>
      <c r="C200">
        <v>30.54</v>
      </c>
      <c r="D200">
        <v>3.82</v>
      </c>
      <c r="E200">
        <v>24.51</v>
      </c>
      <c r="F200">
        <v>3.06</v>
      </c>
      <c r="G200">
        <v>22.21</v>
      </c>
      <c r="H200">
        <v>2.78</v>
      </c>
      <c r="I200">
        <v>18.41</v>
      </c>
      <c r="J200">
        <v>2.2999999999999998</v>
      </c>
      <c r="K200">
        <v>17.93</v>
      </c>
      <c r="L200">
        <v>2.2400000000000002</v>
      </c>
      <c r="M200" t="str">
        <f t="shared" ca="1" si="109"/>
        <v>-</v>
      </c>
      <c r="N200" t="str">
        <f t="shared" ca="1" si="110"/>
        <v>-</v>
      </c>
      <c r="O200" t="str">
        <f t="shared" ca="1" si="111"/>
        <v>YES</v>
      </c>
      <c r="P200" t="str">
        <f t="shared" ca="1" si="112"/>
        <v>YES</v>
      </c>
      <c r="Q200" t="str">
        <f t="shared" ca="1" si="113"/>
        <v>-</v>
      </c>
      <c r="R200" t="str">
        <f t="shared" ca="1" si="114"/>
        <v>-</v>
      </c>
      <c r="S200" t="str">
        <f t="shared" ca="1" si="115"/>
        <v>-</v>
      </c>
      <c r="T200" t="str">
        <f t="shared" ca="1" si="116"/>
        <v>-</v>
      </c>
      <c r="U200" t="str">
        <f t="shared" ca="1" si="117"/>
        <v>-</v>
      </c>
      <c r="V200" t="str">
        <f t="shared" ca="1" si="118"/>
        <v>-</v>
      </c>
      <c r="W200">
        <f t="shared" ca="1" si="119"/>
        <v>30.54</v>
      </c>
      <c r="X200" t="str">
        <f t="shared" si="120"/>
        <v>C193</v>
      </c>
      <c r="Y200" s="4">
        <f t="shared" ca="1" si="121"/>
        <v>0.2</v>
      </c>
    </row>
    <row r="201" spans="1:25" x14ac:dyDescent="0.2">
      <c r="A201" t="s">
        <v>192</v>
      </c>
      <c r="B201">
        <v>9</v>
      </c>
      <c r="C201">
        <v>51.8</v>
      </c>
      <c r="D201">
        <v>5.76</v>
      </c>
      <c r="E201">
        <v>44.15</v>
      </c>
      <c r="F201">
        <v>4.91</v>
      </c>
      <c r="G201">
        <v>37.299999999999997</v>
      </c>
      <c r="H201">
        <v>4.1399999999999997</v>
      </c>
      <c r="I201">
        <v>40.81</v>
      </c>
      <c r="J201">
        <v>4.53</v>
      </c>
      <c r="K201">
        <v>45.46</v>
      </c>
      <c r="L201">
        <v>5.05</v>
      </c>
      <c r="M201" t="str">
        <f t="shared" ca="1" si="109"/>
        <v>-</v>
      </c>
      <c r="N201" t="str">
        <f t="shared" ca="1" si="110"/>
        <v>-</v>
      </c>
      <c r="O201" t="str">
        <f t="shared" ca="1" si="111"/>
        <v>-</v>
      </c>
      <c r="P201" t="str">
        <f t="shared" ca="1" si="112"/>
        <v>-</v>
      </c>
      <c r="Q201" t="str">
        <f t="shared" ca="1" si="113"/>
        <v>-</v>
      </c>
      <c r="R201" t="str">
        <f t="shared" ca="1" si="114"/>
        <v>-</v>
      </c>
      <c r="S201" t="str">
        <f t="shared" ca="1" si="115"/>
        <v>-</v>
      </c>
      <c r="T201" t="str">
        <f t="shared" ca="1" si="116"/>
        <v>-</v>
      </c>
      <c r="U201" t="str">
        <f t="shared" ca="1" si="117"/>
        <v>-</v>
      </c>
      <c r="V201" t="str">
        <f t="shared" ca="1" si="118"/>
        <v>-</v>
      </c>
      <c r="W201">
        <f t="shared" ca="1" si="119"/>
        <v>51.8</v>
      </c>
      <c r="X201" t="str">
        <f t="shared" si="120"/>
        <v>C193</v>
      </c>
      <c r="Y201" s="4">
        <f t="shared" ca="1" si="121"/>
        <v>0</v>
      </c>
    </row>
    <row r="202" spans="1:25" x14ac:dyDescent="0.2">
      <c r="A202" t="s">
        <v>21</v>
      </c>
      <c r="M202" t="str">
        <f t="shared" ca="1" si="109"/>
        <v>-</v>
      </c>
      <c r="N202" t="str">
        <f t="shared" ca="1" si="110"/>
        <v>-</v>
      </c>
      <c r="O202" t="str">
        <f t="shared" ca="1" si="111"/>
        <v>-</v>
      </c>
      <c r="P202" t="str">
        <f t="shared" ca="1" si="112"/>
        <v>-</v>
      </c>
      <c r="Q202" t="str">
        <f t="shared" ca="1" si="113"/>
        <v>-</v>
      </c>
      <c r="R202" t="str">
        <f t="shared" ca="1" si="114"/>
        <v>-</v>
      </c>
      <c r="S202" t="str">
        <f t="shared" ca="1" si="115"/>
        <v>-</v>
      </c>
      <c r="T202" t="str">
        <f t="shared" ca="1" si="116"/>
        <v>-</v>
      </c>
      <c r="U202" t="str">
        <f t="shared" ca="1" si="117"/>
        <v>-</v>
      </c>
      <c r="V202" t="str">
        <f t="shared" ca="1" si="118"/>
        <v>-</v>
      </c>
      <c r="W202">
        <f t="shared" ca="1" si="119"/>
        <v>0</v>
      </c>
      <c r="X202" t="str">
        <f t="shared" si="120"/>
        <v>C193</v>
      </c>
      <c r="Y202" s="4" t="str">
        <f t="shared" si="121"/>
        <v/>
      </c>
    </row>
    <row r="203" spans="1:25" x14ac:dyDescent="0.2">
      <c r="A203" t="s">
        <v>193</v>
      </c>
      <c r="B203">
        <v>11</v>
      </c>
      <c r="C203">
        <v>45.6</v>
      </c>
      <c r="D203">
        <v>4.1500000000000004</v>
      </c>
      <c r="E203">
        <v>36.94</v>
      </c>
      <c r="F203">
        <v>3.36</v>
      </c>
      <c r="G203">
        <v>40.29</v>
      </c>
      <c r="H203">
        <v>3.66</v>
      </c>
      <c r="I203">
        <v>42.81</v>
      </c>
      <c r="J203">
        <v>3.89</v>
      </c>
      <c r="K203">
        <v>46.83</v>
      </c>
      <c r="L203">
        <v>4.26</v>
      </c>
      <c r="M203" t="str">
        <f t="shared" ca="1" si="109"/>
        <v>-</v>
      </c>
      <c r="N203" t="str">
        <f t="shared" ca="1" si="110"/>
        <v>-</v>
      </c>
      <c r="O203" t="str">
        <f t="shared" ca="1" si="111"/>
        <v>-</v>
      </c>
      <c r="P203" t="str">
        <f t="shared" ca="1" si="112"/>
        <v>YES</v>
      </c>
      <c r="Q203" t="str">
        <f t="shared" ca="1" si="113"/>
        <v>-</v>
      </c>
      <c r="R203" t="str">
        <f t="shared" ca="1" si="114"/>
        <v>-</v>
      </c>
      <c r="S203" t="str">
        <f t="shared" ca="1" si="115"/>
        <v>-</v>
      </c>
      <c r="T203" t="str">
        <f t="shared" ca="1" si="116"/>
        <v>-</v>
      </c>
      <c r="U203" t="str">
        <f t="shared" ca="1" si="117"/>
        <v>-</v>
      </c>
      <c r="V203" t="str">
        <f t="shared" ca="1" si="118"/>
        <v>-</v>
      </c>
      <c r="W203">
        <f t="shared" ca="1" si="119"/>
        <v>45.6</v>
      </c>
      <c r="X203" t="str">
        <f t="shared" si="120"/>
        <v>C203</v>
      </c>
      <c r="Y203" s="4">
        <f t="shared" ca="1" si="121"/>
        <v>0.1</v>
      </c>
    </row>
    <row r="204" spans="1:25" x14ac:dyDescent="0.2">
      <c r="A204" t="s">
        <v>194</v>
      </c>
      <c r="B204">
        <v>11</v>
      </c>
      <c r="C204">
        <v>40.53</v>
      </c>
      <c r="D204">
        <v>3.68</v>
      </c>
      <c r="E204">
        <v>39.21</v>
      </c>
      <c r="F204">
        <v>3.56</v>
      </c>
      <c r="G204">
        <v>36.380000000000003</v>
      </c>
      <c r="H204">
        <v>3.31</v>
      </c>
      <c r="I204">
        <v>37.909999999999997</v>
      </c>
      <c r="J204">
        <v>3.45</v>
      </c>
      <c r="K204">
        <v>44.25</v>
      </c>
      <c r="L204">
        <v>4.0199999999999996</v>
      </c>
      <c r="M204" t="str">
        <f t="shared" ca="1" si="109"/>
        <v>-</v>
      </c>
      <c r="N204" t="str">
        <f t="shared" ca="1" si="110"/>
        <v>YES</v>
      </c>
      <c r="O204" t="str">
        <f t="shared" ca="1" si="111"/>
        <v>-</v>
      </c>
      <c r="P204" t="str">
        <f t="shared" ca="1" si="112"/>
        <v>-</v>
      </c>
      <c r="Q204" t="str">
        <f t="shared" ca="1" si="113"/>
        <v>-</v>
      </c>
      <c r="R204" t="str">
        <f t="shared" ca="1" si="114"/>
        <v>YES</v>
      </c>
      <c r="S204" t="str">
        <f t="shared" ca="1" si="115"/>
        <v>-</v>
      </c>
      <c r="T204" t="str">
        <f t="shared" ca="1" si="116"/>
        <v>YES</v>
      </c>
      <c r="U204" t="str">
        <f t="shared" ca="1" si="117"/>
        <v>-</v>
      </c>
      <c r="V204" t="str">
        <f t="shared" ca="1" si="118"/>
        <v>YES</v>
      </c>
      <c r="W204">
        <f t="shared" ca="1" si="119"/>
        <v>40.53</v>
      </c>
      <c r="X204" t="str">
        <f t="shared" si="120"/>
        <v>C203</v>
      </c>
      <c r="Y204" s="4">
        <f t="shared" ca="1" si="121"/>
        <v>0.4</v>
      </c>
    </row>
    <row r="205" spans="1:25" x14ac:dyDescent="0.2">
      <c r="A205" t="s">
        <v>195</v>
      </c>
      <c r="B205">
        <v>11</v>
      </c>
      <c r="C205">
        <v>43.55</v>
      </c>
      <c r="D205">
        <v>3.96</v>
      </c>
      <c r="E205">
        <v>47.09</v>
      </c>
      <c r="F205">
        <v>4.28</v>
      </c>
      <c r="G205">
        <v>47.01</v>
      </c>
      <c r="H205">
        <v>4.2699999999999996</v>
      </c>
      <c r="I205">
        <v>48.53</v>
      </c>
      <c r="J205">
        <v>4.41</v>
      </c>
      <c r="K205">
        <v>54.42</v>
      </c>
      <c r="L205">
        <v>4.95</v>
      </c>
      <c r="M205" t="str">
        <f t="shared" ca="1" si="109"/>
        <v>-</v>
      </c>
      <c r="N205" t="str">
        <f t="shared" ca="1" si="110"/>
        <v>-</v>
      </c>
      <c r="O205" t="str">
        <f t="shared" ca="1" si="111"/>
        <v>-</v>
      </c>
      <c r="P205" t="str">
        <f t="shared" ca="1" si="112"/>
        <v>-</v>
      </c>
      <c r="Q205" t="str">
        <f t="shared" ca="1" si="113"/>
        <v>-</v>
      </c>
      <c r="R205" t="str">
        <f t="shared" ca="1" si="114"/>
        <v>-</v>
      </c>
      <c r="S205" t="str">
        <f t="shared" ca="1" si="115"/>
        <v>-</v>
      </c>
      <c r="T205" t="str">
        <f t="shared" ca="1" si="116"/>
        <v>-</v>
      </c>
      <c r="U205" t="str">
        <f t="shared" ca="1" si="117"/>
        <v>-</v>
      </c>
      <c r="V205" t="str">
        <f t="shared" ca="1" si="118"/>
        <v>-</v>
      </c>
      <c r="W205">
        <f t="shared" ca="1" si="119"/>
        <v>43.55</v>
      </c>
      <c r="X205" t="str">
        <f t="shared" si="120"/>
        <v>C203</v>
      </c>
      <c r="Y205" s="4">
        <f t="shared" ca="1" si="121"/>
        <v>0</v>
      </c>
    </row>
    <row r="206" spans="1:25" x14ac:dyDescent="0.2">
      <c r="A206" t="s">
        <v>196</v>
      </c>
      <c r="B206">
        <v>11</v>
      </c>
      <c r="C206">
        <v>45.67</v>
      </c>
      <c r="D206">
        <v>4.1500000000000004</v>
      </c>
      <c r="E206">
        <v>48.64</v>
      </c>
      <c r="F206">
        <v>4.42</v>
      </c>
      <c r="G206">
        <v>47</v>
      </c>
      <c r="H206">
        <v>4.2699999999999996</v>
      </c>
      <c r="I206">
        <v>48.6</v>
      </c>
      <c r="J206">
        <v>4.42</v>
      </c>
      <c r="K206">
        <v>54.41</v>
      </c>
      <c r="L206">
        <v>4.95</v>
      </c>
      <c r="M206" t="str">
        <f t="shared" ca="1" si="109"/>
        <v>-</v>
      </c>
      <c r="N206" t="str">
        <f t="shared" ca="1" si="110"/>
        <v>-</v>
      </c>
      <c r="O206" t="str">
        <f t="shared" ca="1" si="111"/>
        <v>-</v>
      </c>
      <c r="P206" t="str">
        <f t="shared" ca="1" si="112"/>
        <v>-</v>
      </c>
      <c r="Q206" t="str">
        <f t="shared" ca="1" si="113"/>
        <v>-</v>
      </c>
      <c r="R206" t="str">
        <f t="shared" ca="1" si="114"/>
        <v>-</v>
      </c>
      <c r="S206" t="str">
        <f t="shared" ca="1" si="115"/>
        <v>-</v>
      </c>
      <c r="T206" t="str">
        <f t="shared" ca="1" si="116"/>
        <v>-</v>
      </c>
      <c r="U206" t="str">
        <f t="shared" ca="1" si="117"/>
        <v>-</v>
      </c>
      <c r="V206" t="str">
        <f t="shared" ca="1" si="118"/>
        <v>-</v>
      </c>
      <c r="W206">
        <f t="shared" ca="1" si="119"/>
        <v>45.67</v>
      </c>
      <c r="X206" t="str">
        <f t="shared" si="120"/>
        <v>C203</v>
      </c>
      <c r="Y206" s="4">
        <f t="shared" ca="1" si="121"/>
        <v>0</v>
      </c>
    </row>
    <row r="207" spans="1:25" x14ac:dyDescent="0.2">
      <c r="A207" t="s">
        <v>197</v>
      </c>
      <c r="B207">
        <v>8</v>
      </c>
      <c r="C207">
        <v>36.4</v>
      </c>
      <c r="D207">
        <v>4.55</v>
      </c>
      <c r="E207">
        <v>34.29</v>
      </c>
      <c r="F207">
        <v>4.29</v>
      </c>
      <c r="G207">
        <v>35.54</v>
      </c>
      <c r="H207">
        <v>4.4400000000000004</v>
      </c>
      <c r="I207">
        <v>37.549999999999997</v>
      </c>
      <c r="J207">
        <v>4.6900000000000004</v>
      </c>
      <c r="K207">
        <v>41.47</v>
      </c>
      <c r="L207">
        <v>5.18</v>
      </c>
      <c r="M207" t="str">
        <f t="shared" ca="1" si="109"/>
        <v>-</v>
      </c>
      <c r="N207" t="str">
        <f t="shared" ca="1" si="110"/>
        <v>-</v>
      </c>
      <c r="O207" t="str">
        <f t="shared" ca="1" si="111"/>
        <v>-</v>
      </c>
      <c r="P207" t="str">
        <f t="shared" ca="1" si="112"/>
        <v>-</v>
      </c>
      <c r="Q207" t="str">
        <f t="shared" ca="1" si="113"/>
        <v>-</v>
      </c>
      <c r="R207" t="str">
        <f t="shared" ca="1" si="114"/>
        <v>-</v>
      </c>
      <c r="S207" t="str">
        <f t="shared" ca="1" si="115"/>
        <v>-</v>
      </c>
      <c r="T207" t="str">
        <f t="shared" ca="1" si="116"/>
        <v>-</v>
      </c>
      <c r="U207" t="str">
        <f t="shared" ca="1" si="117"/>
        <v>-</v>
      </c>
      <c r="V207" t="str">
        <f t="shared" ca="1" si="118"/>
        <v>-</v>
      </c>
      <c r="W207">
        <f t="shared" ca="1" si="119"/>
        <v>36.4</v>
      </c>
      <c r="X207" t="str">
        <f t="shared" si="120"/>
        <v>C203</v>
      </c>
      <c r="Y207" s="4">
        <f t="shared" ca="1" si="121"/>
        <v>0</v>
      </c>
    </row>
    <row r="208" spans="1:25" x14ac:dyDescent="0.2">
      <c r="A208" t="s">
        <v>198</v>
      </c>
      <c r="B208">
        <v>8</v>
      </c>
      <c r="C208">
        <v>35.18</v>
      </c>
      <c r="D208">
        <v>4.4000000000000004</v>
      </c>
      <c r="E208">
        <v>34.15</v>
      </c>
      <c r="F208">
        <v>4.2699999999999996</v>
      </c>
      <c r="G208">
        <v>35.08</v>
      </c>
      <c r="H208">
        <v>4.38</v>
      </c>
      <c r="I208">
        <v>36.94</v>
      </c>
      <c r="J208">
        <v>4.62</v>
      </c>
      <c r="K208">
        <v>40.840000000000003</v>
      </c>
      <c r="L208">
        <v>5.0999999999999996</v>
      </c>
      <c r="M208" t="str">
        <f t="shared" ca="1" si="109"/>
        <v>YES</v>
      </c>
      <c r="N208" t="str">
        <f t="shared" ca="1" si="110"/>
        <v>-</v>
      </c>
      <c r="O208" t="str">
        <f t="shared" ca="1" si="111"/>
        <v>YES</v>
      </c>
      <c r="P208" t="str">
        <f t="shared" ca="1" si="112"/>
        <v>-</v>
      </c>
      <c r="Q208" t="str">
        <f t="shared" ca="1" si="113"/>
        <v>YES</v>
      </c>
      <c r="R208" t="str">
        <f t="shared" ca="1" si="114"/>
        <v>-</v>
      </c>
      <c r="S208" t="str">
        <f t="shared" ca="1" si="115"/>
        <v>YES</v>
      </c>
      <c r="T208" t="str">
        <f t="shared" ca="1" si="116"/>
        <v>-</v>
      </c>
      <c r="U208" t="str">
        <f t="shared" ca="1" si="117"/>
        <v>YES</v>
      </c>
      <c r="V208" t="str">
        <f t="shared" ca="1" si="118"/>
        <v>-</v>
      </c>
      <c r="W208">
        <f t="shared" ca="1" si="119"/>
        <v>35.18</v>
      </c>
      <c r="X208" t="str">
        <f t="shared" si="120"/>
        <v>C203</v>
      </c>
      <c r="Y208" s="4">
        <f t="shared" ca="1" si="121"/>
        <v>0.5</v>
      </c>
    </row>
    <row r="209" spans="1:25" x14ac:dyDescent="0.2">
      <c r="A209" t="s">
        <v>199</v>
      </c>
      <c r="B209">
        <v>8</v>
      </c>
      <c r="C209">
        <v>36.28</v>
      </c>
      <c r="D209">
        <v>4.53</v>
      </c>
      <c r="E209">
        <v>34.82</v>
      </c>
      <c r="F209">
        <v>4.3499999999999996</v>
      </c>
      <c r="G209">
        <v>35.36</v>
      </c>
      <c r="H209">
        <v>4.42</v>
      </c>
      <c r="I209">
        <v>37.090000000000003</v>
      </c>
      <c r="J209">
        <v>4.6399999999999997</v>
      </c>
      <c r="K209">
        <v>40.98</v>
      </c>
      <c r="L209">
        <v>5.12</v>
      </c>
      <c r="M209" t="str">
        <f t="shared" ca="1" si="109"/>
        <v>-</v>
      </c>
      <c r="N209" t="str">
        <f t="shared" ca="1" si="110"/>
        <v>-</v>
      </c>
      <c r="O209" t="str">
        <f t="shared" ca="1" si="111"/>
        <v>-</v>
      </c>
      <c r="P209" t="str">
        <f t="shared" ca="1" si="112"/>
        <v>-</v>
      </c>
      <c r="Q209" t="str">
        <f t="shared" ca="1" si="113"/>
        <v>-</v>
      </c>
      <c r="R209" t="str">
        <f t="shared" ca="1" si="114"/>
        <v>-</v>
      </c>
      <c r="S209" t="str">
        <f t="shared" ca="1" si="115"/>
        <v>-</v>
      </c>
      <c r="T209" t="str">
        <f t="shared" ca="1" si="116"/>
        <v>-</v>
      </c>
      <c r="U209" t="str">
        <f t="shared" ca="1" si="117"/>
        <v>-</v>
      </c>
      <c r="V209" t="str">
        <f t="shared" ca="1" si="118"/>
        <v>-</v>
      </c>
      <c r="W209">
        <f t="shared" ca="1" si="119"/>
        <v>36.28</v>
      </c>
      <c r="X209" t="str">
        <f t="shared" si="120"/>
        <v>C203</v>
      </c>
      <c r="Y209" s="4">
        <f t="shared" ca="1" si="121"/>
        <v>0</v>
      </c>
    </row>
    <row r="210" spans="1:25" x14ac:dyDescent="0.2">
      <c r="A210" t="s">
        <v>200</v>
      </c>
      <c r="B210">
        <v>11</v>
      </c>
      <c r="C210">
        <v>47.25</v>
      </c>
      <c r="D210">
        <v>4.3</v>
      </c>
      <c r="E210">
        <v>50.75</v>
      </c>
      <c r="F210">
        <v>4.6100000000000003</v>
      </c>
      <c r="G210">
        <v>48.54</v>
      </c>
      <c r="H210">
        <v>4.41</v>
      </c>
      <c r="I210">
        <v>50.83</v>
      </c>
      <c r="J210">
        <v>4.62</v>
      </c>
      <c r="K210">
        <v>56.88</v>
      </c>
      <c r="L210">
        <v>5.17</v>
      </c>
      <c r="M210" t="str">
        <f t="shared" ca="1" si="109"/>
        <v>-</v>
      </c>
      <c r="N210" t="str">
        <f t="shared" ca="1" si="110"/>
        <v>-</v>
      </c>
      <c r="O210" t="str">
        <f t="shared" ca="1" si="111"/>
        <v>-</v>
      </c>
      <c r="P210" t="str">
        <f t="shared" ca="1" si="112"/>
        <v>-</v>
      </c>
      <c r="Q210" t="str">
        <f t="shared" ca="1" si="113"/>
        <v>-</v>
      </c>
      <c r="R210" t="str">
        <f t="shared" ca="1" si="114"/>
        <v>-</v>
      </c>
      <c r="S210" t="str">
        <f t="shared" ca="1" si="115"/>
        <v>-</v>
      </c>
      <c r="T210" t="str">
        <f t="shared" ca="1" si="116"/>
        <v>-</v>
      </c>
      <c r="U210" t="str">
        <f t="shared" ca="1" si="117"/>
        <v>-</v>
      </c>
      <c r="V210" t="str">
        <f t="shared" ca="1" si="118"/>
        <v>-</v>
      </c>
      <c r="W210">
        <f t="shared" ca="1" si="119"/>
        <v>47.25</v>
      </c>
      <c r="X210" t="str">
        <f t="shared" si="120"/>
        <v>C203</v>
      </c>
      <c r="Y210" s="4">
        <f t="shared" ca="1" si="121"/>
        <v>0</v>
      </c>
    </row>
    <row r="211" spans="1:25" x14ac:dyDescent="0.2">
      <c r="A211" t="s">
        <v>201</v>
      </c>
      <c r="B211">
        <v>11</v>
      </c>
      <c r="C211">
        <v>45.41</v>
      </c>
      <c r="D211">
        <v>4.13</v>
      </c>
      <c r="E211">
        <v>37.85</v>
      </c>
      <c r="F211">
        <v>3.44</v>
      </c>
      <c r="G211">
        <v>38.14</v>
      </c>
      <c r="H211">
        <v>3.47</v>
      </c>
      <c r="I211">
        <v>40.5</v>
      </c>
      <c r="J211">
        <v>3.68</v>
      </c>
      <c r="K211">
        <v>44.53</v>
      </c>
      <c r="L211">
        <v>4.05</v>
      </c>
      <c r="M211" t="str">
        <f t="shared" ca="1" si="109"/>
        <v>-</v>
      </c>
      <c r="N211" t="str">
        <f t="shared" ca="1" si="110"/>
        <v>-</v>
      </c>
      <c r="O211" t="str">
        <f t="shared" ca="1" si="111"/>
        <v>-</v>
      </c>
      <c r="P211" t="str">
        <f t="shared" ca="1" si="112"/>
        <v>-</v>
      </c>
      <c r="Q211" t="str">
        <f t="shared" ca="1" si="113"/>
        <v>-</v>
      </c>
      <c r="R211" t="str">
        <f t="shared" ca="1" si="114"/>
        <v>-</v>
      </c>
      <c r="S211" t="str">
        <f t="shared" ca="1" si="115"/>
        <v>-</v>
      </c>
      <c r="T211" t="str">
        <f t="shared" ca="1" si="116"/>
        <v>-</v>
      </c>
      <c r="U211" t="str">
        <f t="shared" ca="1" si="117"/>
        <v>-</v>
      </c>
      <c r="V211" t="str">
        <f t="shared" ca="1" si="118"/>
        <v>-</v>
      </c>
      <c r="W211">
        <f t="shared" ca="1" si="119"/>
        <v>45.41</v>
      </c>
      <c r="X211" t="str">
        <f t="shared" si="120"/>
        <v>C203</v>
      </c>
      <c r="Y211" s="4">
        <f t="shared" ca="1" si="121"/>
        <v>0</v>
      </c>
    </row>
    <row r="212" spans="1:25" x14ac:dyDescent="0.2">
      <c r="A212" t="s">
        <v>21</v>
      </c>
      <c r="M212" t="str">
        <f t="shared" ca="1" si="109"/>
        <v>-</v>
      </c>
      <c r="N212" t="str">
        <f t="shared" ca="1" si="110"/>
        <v>-</v>
      </c>
      <c r="O212" t="str">
        <f t="shared" ca="1" si="111"/>
        <v>-</v>
      </c>
      <c r="P212" t="str">
        <f t="shared" ca="1" si="112"/>
        <v>-</v>
      </c>
      <c r="Q212" t="str">
        <f t="shared" ca="1" si="113"/>
        <v>-</v>
      </c>
      <c r="R212" t="str">
        <f t="shared" ca="1" si="114"/>
        <v>-</v>
      </c>
      <c r="S212" t="str">
        <f t="shared" ca="1" si="115"/>
        <v>-</v>
      </c>
      <c r="T212" t="str">
        <f t="shared" ca="1" si="116"/>
        <v>-</v>
      </c>
      <c r="U212" t="str">
        <f t="shared" ca="1" si="117"/>
        <v>-</v>
      </c>
      <c r="V212" t="str">
        <f t="shared" ca="1" si="118"/>
        <v>-</v>
      </c>
      <c r="W212">
        <f t="shared" ca="1" si="119"/>
        <v>0</v>
      </c>
      <c r="X212" t="str">
        <f t="shared" si="120"/>
        <v>C203</v>
      </c>
      <c r="Y212" s="4" t="str">
        <f t="shared" si="121"/>
        <v/>
      </c>
    </row>
    <row r="213" spans="1:25" x14ac:dyDescent="0.2">
      <c r="A213" t="s">
        <v>202</v>
      </c>
      <c r="B213">
        <v>22</v>
      </c>
      <c r="C213">
        <v>86.07</v>
      </c>
      <c r="D213">
        <v>3.91</v>
      </c>
      <c r="E213">
        <v>85.99</v>
      </c>
      <c r="F213">
        <v>3.91</v>
      </c>
      <c r="G213">
        <v>80.05</v>
      </c>
      <c r="H213">
        <v>3.64</v>
      </c>
      <c r="I213">
        <v>82.87</v>
      </c>
      <c r="J213">
        <v>3.77</v>
      </c>
      <c r="K213">
        <v>90.34</v>
      </c>
      <c r="L213">
        <v>4.1100000000000003</v>
      </c>
      <c r="M213" t="str">
        <f t="shared" ca="1" si="109"/>
        <v>-</v>
      </c>
      <c r="N213" t="str">
        <f t="shared" ca="1" si="110"/>
        <v>-</v>
      </c>
      <c r="O213" t="str">
        <f t="shared" ca="1" si="111"/>
        <v>-</v>
      </c>
      <c r="P213" t="str">
        <f t="shared" ca="1" si="112"/>
        <v>-</v>
      </c>
      <c r="Q213" t="str">
        <f t="shared" ca="1" si="113"/>
        <v>-</v>
      </c>
      <c r="R213" t="str">
        <f t="shared" ca="1" si="114"/>
        <v>-</v>
      </c>
      <c r="S213" t="str">
        <f t="shared" ca="1" si="115"/>
        <v>-</v>
      </c>
      <c r="T213" t="str">
        <f t="shared" ca="1" si="116"/>
        <v>-</v>
      </c>
      <c r="U213" t="str">
        <f t="shared" ca="1" si="117"/>
        <v>-</v>
      </c>
      <c r="V213" t="str">
        <f t="shared" ca="1" si="118"/>
        <v>-</v>
      </c>
      <c r="W213">
        <f t="shared" ca="1" si="119"/>
        <v>86.07</v>
      </c>
      <c r="X213" t="str">
        <f t="shared" si="120"/>
        <v>C213</v>
      </c>
      <c r="Y213" s="4">
        <f t="shared" ca="1" si="121"/>
        <v>0</v>
      </c>
    </row>
    <row r="214" spans="1:25" x14ac:dyDescent="0.2">
      <c r="A214" t="s">
        <v>203</v>
      </c>
      <c r="B214">
        <v>6</v>
      </c>
      <c r="C214">
        <v>27.67</v>
      </c>
      <c r="D214">
        <v>4.6100000000000003</v>
      </c>
      <c r="E214">
        <v>30.03</v>
      </c>
      <c r="F214">
        <v>5</v>
      </c>
      <c r="G214">
        <v>27.65</v>
      </c>
      <c r="H214">
        <v>4.6100000000000003</v>
      </c>
      <c r="I214">
        <v>28.95</v>
      </c>
      <c r="J214">
        <v>4.82</v>
      </c>
      <c r="K214">
        <v>33.96</v>
      </c>
      <c r="L214">
        <v>5.66</v>
      </c>
      <c r="M214" t="str">
        <f t="shared" ca="1" si="109"/>
        <v>YES</v>
      </c>
      <c r="N214" t="str">
        <f t="shared" ca="1" si="110"/>
        <v>-</v>
      </c>
      <c r="O214" t="str">
        <f t="shared" ca="1" si="111"/>
        <v>-</v>
      </c>
      <c r="P214" t="str">
        <f t="shared" ca="1" si="112"/>
        <v>-</v>
      </c>
      <c r="Q214" t="str">
        <f t="shared" ca="1" si="113"/>
        <v>YES</v>
      </c>
      <c r="R214" t="str">
        <f t="shared" ca="1" si="114"/>
        <v>-</v>
      </c>
      <c r="S214" t="str">
        <f t="shared" ca="1" si="115"/>
        <v>YES</v>
      </c>
      <c r="T214" t="str">
        <f t="shared" ca="1" si="116"/>
        <v>-</v>
      </c>
      <c r="U214" t="str">
        <f t="shared" ca="1" si="117"/>
        <v>YES</v>
      </c>
      <c r="V214" t="str">
        <f t="shared" ca="1" si="118"/>
        <v>-</v>
      </c>
      <c r="W214">
        <f t="shared" ca="1" si="119"/>
        <v>27.67</v>
      </c>
      <c r="X214" t="str">
        <f t="shared" si="120"/>
        <v>C213</v>
      </c>
      <c r="Y214" s="4">
        <f t="shared" ca="1" si="121"/>
        <v>0.4</v>
      </c>
    </row>
    <row r="215" spans="1:25" x14ac:dyDescent="0.2">
      <c r="A215" t="s">
        <v>204</v>
      </c>
      <c r="B215">
        <v>11</v>
      </c>
      <c r="C215">
        <v>46.06</v>
      </c>
      <c r="D215">
        <v>4.1900000000000004</v>
      </c>
      <c r="E215">
        <v>45.65</v>
      </c>
      <c r="F215">
        <v>4.1500000000000004</v>
      </c>
      <c r="G215">
        <v>38.729999999999997</v>
      </c>
      <c r="H215">
        <v>3.52</v>
      </c>
      <c r="I215">
        <v>34.81</v>
      </c>
      <c r="J215">
        <v>3.16</v>
      </c>
      <c r="K215">
        <v>38.28</v>
      </c>
      <c r="L215">
        <v>3.48</v>
      </c>
      <c r="M215" t="str">
        <f t="shared" ca="1" si="109"/>
        <v>-</v>
      </c>
      <c r="N215" t="str">
        <f t="shared" ca="1" si="110"/>
        <v>-</v>
      </c>
      <c r="O215" t="str">
        <f t="shared" ca="1" si="111"/>
        <v>-</v>
      </c>
      <c r="P215" t="str">
        <f t="shared" ca="1" si="112"/>
        <v>-</v>
      </c>
      <c r="Q215" t="str">
        <f t="shared" ca="1" si="113"/>
        <v>-</v>
      </c>
      <c r="R215" t="str">
        <f t="shared" ca="1" si="114"/>
        <v>-</v>
      </c>
      <c r="S215" t="str">
        <f t="shared" ca="1" si="115"/>
        <v>-</v>
      </c>
      <c r="T215" t="str">
        <f t="shared" ca="1" si="116"/>
        <v>-</v>
      </c>
      <c r="U215" t="str">
        <f t="shared" ca="1" si="117"/>
        <v>-</v>
      </c>
      <c r="V215" t="str">
        <f t="shared" ca="1" si="118"/>
        <v>-</v>
      </c>
      <c r="W215">
        <f t="shared" ca="1" si="119"/>
        <v>46.06</v>
      </c>
      <c r="X215" t="str">
        <f t="shared" si="120"/>
        <v>C213</v>
      </c>
      <c r="Y215" s="4">
        <f t="shared" ca="1" si="121"/>
        <v>0</v>
      </c>
    </row>
    <row r="216" spans="1:25" x14ac:dyDescent="0.2">
      <c r="A216" t="s">
        <v>205</v>
      </c>
      <c r="B216">
        <v>11</v>
      </c>
      <c r="C216">
        <v>47.71</v>
      </c>
      <c r="D216">
        <v>4.34</v>
      </c>
      <c r="E216">
        <v>47.71</v>
      </c>
      <c r="F216">
        <v>4.34</v>
      </c>
      <c r="G216">
        <v>40.97</v>
      </c>
      <c r="H216">
        <v>3.72</v>
      </c>
      <c r="I216">
        <v>38.14</v>
      </c>
      <c r="J216">
        <v>3.47</v>
      </c>
      <c r="K216">
        <v>39.54</v>
      </c>
      <c r="L216">
        <v>3.59</v>
      </c>
      <c r="M216" t="str">
        <f t="shared" ca="1" si="109"/>
        <v>-</v>
      </c>
      <c r="N216" t="str">
        <f t="shared" ca="1" si="110"/>
        <v>-</v>
      </c>
      <c r="O216" t="str">
        <f t="shared" ca="1" si="111"/>
        <v>-</v>
      </c>
      <c r="P216" t="str">
        <f t="shared" ca="1" si="112"/>
        <v>-</v>
      </c>
      <c r="Q216" t="str">
        <f t="shared" ca="1" si="113"/>
        <v>-</v>
      </c>
      <c r="R216" t="str">
        <f t="shared" ca="1" si="114"/>
        <v>-</v>
      </c>
      <c r="S216" t="str">
        <f t="shared" ca="1" si="115"/>
        <v>-</v>
      </c>
      <c r="T216" t="str">
        <f t="shared" ca="1" si="116"/>
        <v>-</v>
      </c>
      <c r="U216" t="str">
        <f t="shared" ca="1" si="117"/>
        <v>-</v>
      </c>
      <c r="V216" t="str">
        <f t="shared" ca="1" si="118"/>
        <v>-</v>
      </c>
      <c r="W216">
        <f t="shared" ca="1" si="119"/>
        <v>47.71</v>
      </c>
      <c r="X216" t="str">
        <f t="shared" si="120"/>
        <v>C213</v>
      </c>
      <c r="Y216" s="4">
        <f t="shared" ca="1" si="121"/>
        <v>0</v>
      </c>
    </row>
    <row r="217" spans="1:25" x14ac:dyDescent="0.2">
      <c r="A217" t="s">
        <v>206</v>
      </c>
      <c r="B217">
        <v>11</v>
      </c>
      <c r="C217">
        <v>45.52</v>
      </c>
      <c r="D217">
        <v>4.1399999999999997</v>
      </c>
      <c r="E217">
        <v>43.4</v>
      </c>
      <c r="F217">
        <v>3.95</v>
      </c>
      <c r="G217">
        <v>35.01</v>
      </c>
      <c r="H217">
        <v>3.18</v>
      </c>
      <c r="I217">
        <v>32.78</v>
      </c>
      <c r="J217">
        <v>2.98</v>
      </c>
      <c r="K217">
        <v>37.39</v>
      </c>
      <c r="L217">
        <v>3.4</v>
      </c>
      <c r="M217" t="str">
        <f t="shared" ca="1" si="109"/>
        <v>-</v>
      </c>
      <c r="N217" t="str">
        <f t="shared" ca="1" si="110"/>
        <v>-</v>
      </c>
      <c r="O217" t="str">
        <f t="shared" ca="1" si="111"/>
        <v>-</v>
      </c>
      <c r="P217" t="str">
        <f t="shared" ca="1" si="112"/>
        <v>-</v>
      </c>
      <c r="Q217" t="str">
        <f t="shared" ca="1" si="113"/>
        <v>-</v>
      </c>
      <c r="R217" t="str">
        <f t="shared" ca="1" si="114"/>
        <v>YES</v>
      </c>
      <c r="S217" t="str">
        <f t="shared" ca="1" si="115"/>
        <v>-</v>
      </c>
      <c r="T217" t="str">
        <f t="shared" ca="1" si="116"/>
        <v>YES</v>
      </c>
      <c r="U217" t="str">
        <f t="shared" ca="1" si="117"/>
        <v>-</v>
      </c>
      <c r="V217" t="str">
        <f t="shared" ca="1" si="118"/>
        <v>YES</v>
      </c>
      <c r="W217">
        <f t="shared" ca="1" si="119"/>
        <v>45.52</v>
      </c>
      <c r="X217" t="str">
        <f t="shared" si="120"/>
        <v>C213</v>
      </c>
      <c r="Y217" s="4">
        <f t="shared" ca="1" si="121"/>
        <v>0.3</v>
      </c>
    </row>
    <row r="218" spans="1:25" x14ac:dyDescent="0.2">
      <c r="A218" t="s">
        <v>207</v>
      </c>
      <c r="B218">
        <v>22</v>
      </c>
      <c r="C218">
        <v>84.29</v>
      </c>
      <c r="D218">
        <v>3.83</v>
      </c>
      <c r="E218">
        <v>84.99</v>
      </c>
      <c r="F218">
        <v>3.86</v>
      </c>
      <c r="G218">
        <v>83.53</v>
      </c>
      <c r="H218">
        <v>3.8</v>
      </c>
      <c r="I218">
        <v>86.01</v>
      </c>
      <c r="J218">
        <v>3.91</v>
      </c>
      <c r="K218">
        <v>94.5</v>
      </c>
      <c r="L218">
        <v>4.3</v>
      </c>
      <c r="M218" t="str">
        <f t="shared" ca="1" si="109"/>
        <v>-</v>
      </c>
      <c r="N218" t="str">
        <f t="shared" ca="1" si="110"/>
        <v>YES</v>
      </c>
      <c r="O218" t="str">
        <f t="shared" ca="1" si="111"/>
        <v>-</v>
      </c>
      <c r="P218" t="str">
        <f t="shared" ca="1" si="112"/>
        <v>-</v>
      </c>
      <c r="Q218" t="str">
        <f t="shared" ca="1" si="113"/>
        <v>-</v>
      </c>
      <c r="R218" t="str">
        <f t="shared" ca="1" si="114"/>
        <v>-</v>
      </c>
      <c r="S218" t="str">
        <f t="shared" ca="1" si="115"/>
        <v>-</v>
      </c>
      <c r="T218" t="str">
        <f t="shared" ca="1" si="116"/>
        <v>-</v>
      </c>
      <c r="U218" t="str">
        <f t="shared" ca="1" si="117"/>
        <v>-</v>
      </c>
      <c r="V218" t="str">
        <f t="shared" ca="1" si="118"/>
        <v>-</v>
      </c>
      <c r="W218">
        <f t="shared" ca="1" si="119"/>
        <v>84.29</v>
      </c>
      <c r="X218" t="str">
        <f t="shared" si="120"/>
        <v>C213</v>
      </c>
      <c r="Y218" s="4">
        <f t="shared" ca="1" si="121"/>
        <v>0.1</v>
      </c>
    </row>
    <row r="219" spans="1:25" x14ac:dyDescent="0.2">
      <c r="A219" t="s">
        <v>208</v>
      </c>
      <c r="B219">
        <v>22</v>
      </c>
      <c r="C219">
        <v>84.97</v>
      </c>
      <c r="D219">
        <v>3.86</v>
      </c>
      <c r="E219">
        <v>83.4</v>
      </c>
      <c r="F219">
        <v>3.79</v>
      </c>
      <c r="G219">
        <v>79.61</v>
      </c>
      <c r="H219">
        <v>3.62</v>
      </c>
      <c r="I219">
        <v>81.67</v>
      </c>
      <c r="J219">
        <v>3.71</v>
      </c>
      <c r="K219">
        <v>90.63</v>
      </c>
      <c r="L219">
        <v>4.12</v>
      </c>
      <c r="M219" t="str">
        <f t="shared" ca="1" si="109"/>
        <v>-</v>
      </c>
      <c r="N219" t="str">
        <f t="shared" ca="1" si="110"/>
        <v>-</v>
      </c>
      <c r="O219" t="str">
        <f t="shared" ca="1" si="111"/>
        <v>-</v>
      </c>
      <c r="P219" t="str">
        <f t="shared" ca="1" si="112"/>
        <v>YES</v>
      </c>
      <c r="Q219" t="str">
        <f t="shared" ca="1" si="113"/>
        <v>-</v>
      </c>
      <c r="R219" t="str">
        <f t="shared" ca="1" si="114"/>
        <v>-</v>
      </c>
      <c r="S219" t="str">
        <f t="shared" ca="1" si="115"/>
        <v>-</v>
      </c>
      <c r="T219" t="str">
        <f t="shared" ca="1" si="116"/>
        <v>-</v>
      </c>
      <c r="U219" t="str">
        <f t="shared" ca="1" si="117"/>
        <v>-</v>
      </c>
      <c r="V219" t="str">
        <f t="shared" ca="1" si="118"/>
        <v>-</v>
      </c>
      <c r="W219">
        <f t="shared" ca="1" si="119"/>
        <v>84.97</v>
      </c>
      <c r="X219" t="str">
        <f t="shared" si="120"/>
        <v>C213</v>
      </c>
      <c r="Y219" s="4">
        <f t="shared" ca="1" si="121"/>
        <v>0.1</v>
      </c>
    </row>
    <row r="220" spans="1:25" x14ac:dyDescent="0.2">
      <c r="A220" t="s">
        <v>209</v>
      </c>
      <c r="B220">
        <v>6</v>
      </c>
      <c r="C220">
        <v>28.51</v>
      </c>
      <c r="D220">
        <v>4.75</v>
      </c>
      <c r="E220">
        <v>31.76</v>
      </c>
      <c r="F220">
        <v>5.29</v>
      </c>
      <c r="G220">
        <v>30.98</v>
      </c>
      <c r="H220">
        <v>5.16</v>
      </c>
      <c r="I220">
        <v>37.22</v>
      </c>
      <c r="J220">
        <v>6.2</v>
      </c>
      <c r="K220">
        <v>41.01</v>
      </c>
      <c r="L220">
        <v>6.83</v>
      </c>
      <c r="M220" t="str">
        <f t="shared" ca="1" si="109"/>
        <v>-</v>
      </c>
      <c r="N220" t="str">
        <f t="shared" ca="1" si="110"/>
        <v>-</v>
      </c>
      <c r="O220" t="str">
        <f t="shared" ca="1" si="111"/>
        <v>-</v>
      </c>
      <c r="P220" t="str">
        <f t="shared" ca="1" si="112"/>
        <v>-</v>
      </c>
      <c r="Q220" t="str">
        <f t="shared" ca="1" si="113"/>
        <v>-</v>
      </c>
      <c r="R220" t="str">
        <f t="shared" ca="1" si="114"/>
        <v>-</v>
      </c>
      <c r="S220" t="str">
        <f t="shared" ca="1" si="115"/>
        <v>-</v>
      </c>
      <c r="T220" t="str">
        <f t="shared" ca="1" si="116"/>
        <v>-</v>
      </c>
      <c r="U220" t="str">
        <f t="shared" ca="1" si="117"/>
        <v>-</v>
      </c>
      <c r="V220" t="str">
        <f t="shared" ca="1" si="118"/>
        <v>-</v>
      </c>
      <c r="W220">
        <f t="shared" ca="1" si="119"/>
        <v>28.51</v>
      </c>
      <c r="X220" t="str">
        <f t="shared" si="120"/>
        <v>C213</v>
      </c>
      <c r="Y220" s="4">
        <f t="shared" ca="1" si="121"/>
        <v>0</v>
      </c>
    </row>
    <row r="221" spans="1:25" x14ac:dyDescent="0.2">
      <c r="A221" t="s">
        <v>210</v>
      </c>
      <c r="B221">
        <v>6</v>
      </c>
      <c r="C221">
        <v>28.03</v>
      </c>
      <c r="D221">
        <v>4.67</v>
      </c>
      <c r="E221">
        <v>29.29</v>
      </c>
      <c r="F221">
        <v>4.88</v>
      </c>
      <c r="G221">
        <v>30.37</v>
      </c>
      <c r="H221">
        <v>5.0599999999999996</v>
      </c>
      <c r="I221">
        <v>35.82</v>
      </c>
      <c r="J221">
        <v>5.97</v>
      </c>
      <c r="K221">
        <v>41.08</v>
      </c>
      <c r="L221">
        <v>6.85</v>
      </c>
      <c r="M221" t="str">
        <f t="shared" ca="1" si="109"/>
        <v>-</v>
      </c>
      <c r="N221" t="str">
        <f t="shared" ca="1" si="110"/>
        <v>-</v>
      </c>
      <c r="O221" t="str">
        <f t="shared" ca="1" si="111"/>
        <v>YES</v>
      </c>
      <c r="P221" t="str">
        <f t="shared" ca="1" si="112"/>
        <v>-</v>
      </c>
      <c r="Q221" t="str">
        <f t="shared" ca="1" si="113"/>
        <v>-</v>
      </c>
      <c r="R221" t="str">
        <f t="shared" ca="1" si="114"/>
        <v>-</v>
      </c>
      <c r="S221" t="str">
        <f t="shared" ca="1" si="115"/>
        <v>-</v>
      </c>
      <c r="T221" t="str">
        <f t="shared" ca="1" si="116"/>
        <v>-</v>
      </c>
      <c r="U221" t="str">
        <f t="shared" ca="1" si="117"/>
        <v>-</v>
      </c>
      <c r="V221" t="str">
        <f t="shared" ca="1" si="118"/>
        <v>-</v>
      </c>
      <c r="W221">
        <f t="shared" ca="1" si="119"/>
        <v>28.03</v>
      </c>
      <c r="X221" t="str">
        <f t="shared" si="120"/>
        <v>C213</v>
      </c>
      <c r="Y221" s="4">
        <f t="shared" ca="1" si="121"/>
        <v>0.1</v>
      </c>
    </row>
    <row r="222" spans="1:25" x14ac:dyDescent="0.2">
      <c r="A222" t="s">
        <v>21</v>
      </c>
      <c r="M222" t="str">
        <f t="shared" ref="M222:M285" ca="1" si="122">IF(C222=MIN(OFFSET(INDIRECT($X222),0,0,10,1)),"YES","-")</f>
        <v>-</v>
      </c>
      <c r="N222" t="str">
        <f t="shared" ref="N222:N285" ca="1" si="123">IF(D222=MIN(OFFSET(INDIRECT($X222),0,1,10,1)),"YES","-")</f>
        <v>-</v>
      </c>
      <c r="O222" t="str">
        <f t="shared" ref="O222:O285" ca="1" si="124">IF(E222=MIN(OFFSET(INDIRECT($X222),0,2,10,1)),"YES","-")</f>
        <v>-</v>
      </c>
      <c r="P222" t="str">
        <f t="shared" ref="P222:P285" ca="1" si="125">IF(F222=MIN(OFFSET(INDIRECT($X222),0,3,10,1)),"YES","-")</f>
        <v>-</v>
      </c>
      <c r="Q222" t="str">
        <f t="shared" ref="Q222:Q285" ca="1" si="126">IF(G222=MIN(OFFSET(INDIRECT($X222),0,4,10,1)),"YES","-")</f>
        <v>-</v>
      </c>
      <c r="R222" t="str">
        <f t="shared" ref="R222:R285" ca="1" si="127">IF(H222=MIN(OFFSET(INDIRECT($X222),0,5,10,1)),"YES","-")</f>
        <v>-</v>
      </c>
      <c r="S222" t="str">
        <f t="shared" ref="S222:S285" ca="1" si="128">IF(I222=MIN(OFFSET(INDIRECT($X222),0,6,10,1)),"YES","-")</f>
        <v>-</v>
      </c>
      <c r="T222" t="str">
        <f t="shared" ref="T222:T285" ca="1" si="129">IF(J222=MIN(OFFSET(INDIRECT($X222),0,7,10,1)),"YES","-")</f>
        <v>-</v>
      </c>
      <c r="U222" t="str">
        <f t="shared" ref="U222:U285" ca="1" si="130">IF(K222=MIN(OFFSET(INDIRECT($X222),0,8,10,1)),"YES","-")</f>
        <v>-</v>
      </c>
      <c r="V222" t="str">
        <f t="shared" ref="V222:V285" ca="1" si="131">IF(L222=MIN(OFFSET(INDIRECT($X222),0,9,10,1)),"YES","-")</f>
        <v>-</v>
      </c>
      <c r="W222">
        <f t="shared" ca="1" si="119"/>
        <v>0</v>
      </c>
      <c r="X222" t="str">
        <f t="shared" si="120"/>
        <v>C213</v>
      </c>
      <c r="Y222" s="4" t="str">
        <f t="shared" si="121"/>
        <v/>
      </c>
    </row>
    <row r="223" spans="1:25" x14ac:dyDescent="0.2">
      <c r="A223" t="s">
        <v>211</v>
      </c>
      <c r="B223">
        <v>6</v>
      </c>
      <c r="C223">
        <v>22.03</v>
      </c>
      <c r="D223">
        <v>3.67</v>
      </c>
      <c r="E223">
        <v>19.64</v>
      </c>
      <c r="F223">
        <v>3.27</v>
      </c>
      <c r="G223">
        <v>23.07</v>
      </c>
      <c r="H223">
        <v>3.85</v>
      </c>
      <c r="I223">
        <v>21.55</v>
      </c>
      <c r="J223">
        <v>3.59</v>
      </c>
      <c r="K223">
        <v>26.95</v>
      </c>
      <c r="L223">
        <v>4.49</v>
      </c>
      <c r="M223" t="str">
        <f t="shared" ca="1" si="122"/>
        <v>YES</v>
      </c>
      <c r="N223" t="str">
        <f t="shared" ca="1" si="123"/>
        <v>-</v>
      </c>
      <c r="O223" t="str">
        <f t="shared" ca="1" si="124"/>
        <v>YES</v>
      </c>
      <c r="P223" t="str">
        <f t="shared" ca="1" si="125"/>
        <v>-</v>
      </c>
      <c r="Q223" t="str">
        <f t="shared" ca="1" si="126"/>
        <v>-</v>
      </c>
      <c r="R223" t="str">
        <f t="shared" ca="1" si="127"/>
        <v>-</v>
      </c>
      <c r="S223" t="str">
        <f t="shared" ca="1" si="128"/>
        <v>-</v>
      </c>
      <c r="T223" t="str">
        <f t="shared" ca="1" si="129"/>
        <v>-</v>
      </c>
      <c r="U223" t="str">
        <f t="shared" ca="1" si="130"/>
        <v>-</v>
      </c>
      <c r="V223" t="str">
        <f t="shared" ca="1" si="131"/>
        <v>-</v>
      </c>
      <c r="W223">
        <f t="shared" ca="1" si="119"/>
        <v>22.03</v>
      </c>
      <c r="X223" t="str">
        <f t="shared" si="120"/>
        <v>C223</v>
      </c>
      <c r="Y223" s="4">
        <f t="shared" ca="1" si="121"/>
        <v>0.2</v>
      </c>
    </row>
    <row r="224" spans="1:25" x14ac:dyDescent="0.2">
      <c r="A224" t="s">
        <v>212</v>
      </c>
      <c r="B224">
        <v>7</v>
      </c>
      <c r="C224">
        <v>26.76</v>
      </c>
      <c r="D224">
        <v>3.82</v>
      </c>
      <c r="E224">
        <v>26.34</v>
      </c>
      <c r="F224">
        <v>3.76</v>
      </c>
      <c r="G224">
        <v>21.92</v>
      </c>
      <c r="H224">
        <v>3.13</v>
      </c>
      <c r="I224">
        <v>20.399999999999999</v>
      </c>
      <c r="J224">
        <v>2.91</v>
      </c>
      <c r="K224">
        <v>22.82</v>
      </c>
      <c r="L224">
        <v>3.26</v>
      </c>
      <c r="M224" t="str">
        <f t="shared" ca="1" si="122"/>
        <v>-</v>
      </c>
      <c r="N224" t="str">
        <f t="shared" ca="1" si="123"/>
        <v>-</v>
      </c>
      <c r="O224" t="str">
        <f t="shared" ca="1" si="124"/>
        <v>-</v>
      </c>
      <c r="P224" t="str">
        <f t="shared" ca="1" si="125"/>
        <v>-</v>
      </c>
      <c r="Q224" t="str">
        <f t="shared" ca="1" si="126"/>
        <v>-</v>
      </c>
      <c r="R224" t="str">
        <f t="shared" ca="1" si="127"/>
        <v>-</v>
      </c>
      <c r="S224" t="str">
        <f t="shared" ca="1" si="128"/>
        <v>-</v>
      </c>
      <c r="T224" t="str">
        <f t="shared" ca="1" si="129"/>
        <v>-</v>
      </c>
      <c r="U224" t="str">
        <f t="shared" ca="1" si="130"/>
        <v>-</v>
      </c>
      <c r="V224" t="str">
        <f t="shared" ca="1" si="131"/>
        <v>-</v>
      </c>
      <c r="W224">
        <f t="shared" ca="1" si="119"/>
        <v>26.76</v>
      </c>
      <c r="X224" t="str">
        <f t="shared" si="120"/>
        <v>C223</v>
      </c>
      <c r="Y224" s="4">
        <f t="shared" ca="1" si="121"/>
        <v>0</v>
      </c>
    </row>
    <row r="225" spans="1:25" x14ac:dyDescent="0.2">
      <c r="A225" t="s">
        <v>213</v>
      </c>
      <c r="B225">
        <v>7</v>
      </c>
      <c r="C225">
        <v>25.72</v>
      </c>
      <c r="D225">
        <v>3.67</v>
      </c>
      <c r="E225">
        <v>20.86</v>
      </c>
      <c r="F225">
        <v>2.98</v>
      </c>
      <c r="G225">
        <v>19.14</v>
      </c>
      <c r="H225">
        <v>2.73</v>
      </c>
      <c r="I225">
        <v>18.829999999999998</v>
      </c>
      <c r="J225">
        <v>2.69</v>
      </c>
      <c r="K225">
        <v>17.5</v>
      </c>
      <c r="L225">
        <v>2.5</v>
      </c>
      <c r="M225" t="str">
        <f t="shared" ca="1" si="122"/>
        <v>-</v>
      </c>
      <c r="N225" t="str">
        <f t="shared" ca="1" si="123"/>
        <v>-</v>
      </c>
      <c r="O225" t="str">
        <f t="shared" ca="1" si="124"/>
        <v>-</v>
      </c>
      <c r="P225" t="str">
        <f t="shared" ca="1" si="125"/>
        <v>-</v>
      </c>
      <c r="Q225" t="str">
        <f t="shared" ca="1" si="126"/>
        <v>-</v>
      </c>
      <c r="R225" t="str">
        <f t="shared" ca="1" si="127"/>
        <v>-</v>
      </c>
      <c r="S225" t="str">
        <f t="shared" ca="1" si="128"/>
        <v>-</v>
      </c>
      <c r="T225" t="str">
        <f t="shared" ca="1" si="129"/>
        <v>-</v>
      </c>
      <c r="U225" t="str">
        <f t="shared" ca="1" si="130"/>
        <v>-</v>
      </c>
      <c r="V225" t="str">
        <f t="shared" ca="1" si="131"/>
        <v>-</v>
      </c>
      <c r="W225">
        <f t="shared" ca="1" si="119"/>
        <v>25.72</v>
      </c>
      <c r="X225" t="str">
        <f t="shared" si="120"/>
        <v>C223</v>
      </c>
      <c r="Y225" s="4">
        <f t="shared" ca="1" si="121"/>
        <v>0</v>
      </c>
    </row>
    <row r="226" spans="1:25" x14ac:dyDescent="0.2">
      <c r="A226" t="s">
        <v>214</v>
      </c>
      <c r="B226">
        <v>7</v>
      </c>
      <c r="C226">
        <v>24.5</v>
      </c>
      <c r="D226">
        <v>3.5</v>
      </c>
      <c r="E226">
        <v>20.55</v>
      </c>
      <c r="F226">
        <v>2.94</v>
      </c>
      <c r="G226">
        <v>18.690000000000001</v>
      </c>
      <c r="H226">
        <v>2.67</v>
      </c>
      <c r="I226">
        <v>18.440000000000001</v>
      </c>
      <c r="J226">
        <v>2.63</v>
      </c>
      <c r="K226">
        <v>16.78</v>
      </c>
      <c r="L226">
        <v>2.4</v>
      </c>
      <c r="M226" t="str">
        <f t="shared" ca="1" si="122"/>
        <v>-</v>
      </c>
      <c r="N226" t="str">
        <f t="shared" ca="1" si="123"/>
        <v>YES</v>
      </c>
      <c r="O226" t="str">
        <f t="shared" ca="1" si="124"/>
        <v>-</v>
      </c>
      <c r="P226" t="str">
        <f t="shared" ca="1" si="125"/>
        <v>YES</v>
      </c>
      <c r="Q226" t="str">
        <f t="shared" ca="1" si="126"/>
        <v>YES</v>
      </c>
      <c r="R226" t="str">
        <f t="shared" ca="1" si="127"/>
        <v>YES</v>
      </c>
      <c r="S226" t="str">
        <f t="shared" ca="1" si="128"/>
        <v>YES</v>
      </c>
      <c r="T226" t="str">
        <f t="shared" ca="1" si="129"/>
        <v>YES</v>
      </c>
      <c r="U226" t="str">
        <f t="shared" ca="1" si="130"/>
        <v>YES</v>
      </c>
      <c r="V226" t="str">
        <f t="shared" ca="1" si="131"/>
        <v>YES</v>
      </c>
      <c r="W226">
        <f t="shared" ca="1" si="119"/>
        <v>24.5</v>
      </c>
      <c r="X226" t="str">
        <f t="shared" si="120"/>
        <v>C223</v>
      </c>
      <c r="Y226" s="4">
        <f t="shared" ca="1" si="121"/>
        <v>0.8</v>
      </c>
    </row>
    <row r="227" spans="1:25" x14ac:dyDescent="0.2">
      <c r="A227" t="s">
        <v>215</v>
      </c>
      <c r="B227">
        <v>6</v>
      </c>
      <c r="C227">
        <v>22.49</v>
      </c>
      <c r="D227">
        <v>3.75</v>
      </c>
      <c r="E227">
        <v>21.13</v>
      </c>
      <c r="F227">
        <v>3.52</v>
      </c>
      <c r="G227">
        <v>23.75</v>
      </c>
      <c r="H227">
        <v>3.96</v>
      </c>
      <c r="I227">
        <v>23.39</v>
      </c>
      <c r="J227">
        <v>3.9</v>
      </c>
      <c r="K227">
        <v>27.66</v>
      </c>
      <c r="L227">
        <v>4.6100000000000003</v>
      </c>
      <c r="M227" t="str">
        <f t="shared" ca="1" si="122"/>
        <v>-</v>
      </c>
      <c r="N227" t="str">
        <f t="shared" ca="1" si="123"/>
        <v>-</v>
      </c>
      <c r="O227" t="str">
        <f t="shared" ca="1" si="124"/>
        <v>-</v>
      </c>
      <c r="P227" t="str">
        <f t="shared" ca="1" si="125"/>
        <v>-</v>
      </c>
      <c r="Q227" t="str">
        <f t="shared" ca="1" si="126"/>
        <v>-</v>
      </c>
      <c r="R227" t="str">
        <f t="shared" ca="1" si="127"/>
        <v>-</v>
      </c>
      <c r="S227" t="str">
        <f t="shared" ca="1" si="128"/>
        <v>-</v>
      </c>
      <c r="T227" t="str">
        <f t="shared" ca="1" si="129"/>
        <v>-</v>
      </c>
      <c r="U227" t="str">
        <f t="shared" ca="1" si="130"/>
        <v>-</v>
      </c>
      <c r="V227" t="str">
        <f t="shared" ca="1" si="131"/>
        <v>-</v>
      </c>
      <c r="W227">
        <f t="shared" ca="1" si="119"/>
        <v>22.49</v>
      </c>
      <c r="X227" t="str">
        <f t="shared" si="120"/>
        <v>C223</v>
      </c>
      <c r="Y227" s="4">
        <f t="shared" ca="1" si="121"/>
        <v>0</v>
      </c>
    </row>
    <row r="228" spans="1:25" x14ac:dyDescent="0.2">
      <c r="A228" t="s">
        <v>216</v>
      </c>
      <c r="B228">
        <v>7</v>
      </c>
      <c r="C228">
        <v>27.89</v>
      </c>
      <c r="D228">
        <v>3.98</v>
      </c>
      <c r="E228">
        <v>28.34</v>
      </c>
      <c r="F228">
        <v>4.05</v>
      </c>
      <c r="G228">
        <v>24.63</v>
      </c>
      <c r="H228">
        <v>3.52</v>
      </c>
      <c r="I228">
        <v>26.26</v>
      </c>
      <c r="J228">
        <v>3.75</v>
      </c>
      <c r="K228">
        <v>29.27</v>
      </c>
      <c r="L228">
        <v>4.18</v>
      </c>
      <c r="M228" t="str">
        <f t="shared" ca="1" si="122"/>
        <v>-</v>
      </c>
      <c r="N228" t="str">
        <f t="shared" ca="1" si="123"/>
        <v>-</v>
      </c>
      <c r="O228" t="str">
        <f t="shared" ca="1" si="124"/>
        <v>-</v>
      </c>
      <c r="P228" t="str">
        <f t="shared" ca="1" si="125"/>
        <v>-</v>
      </c>
      <c r="Q228" t="str">
        <f t="shared" ca="1" si="126"/>
        <v>-</v>
      </c>
      <c r="R228" t="str">
        <f t="shared" ca="1" si="127"/>
        <v>-</v>
      </c>
      <c r="S228" t="str">
        <f t="shared" ca="1" si="128"/>
        <v>-</v>
      </c>
      <c r="T228" t="str">
        <f t="shared" ca="1" si="129"/>
        <v>-</v>
      </c>
      <c r="U228" t="str">
        <f t="shared" ca="1" si="130"/>
        <v>-</v>
      </c>
      <c r="V228" t="str">
        <f t="shared" ca="1" si="131"/>
        <v>-</v>
      </c>
      <c r="W228">
        <f t="shared" ca="1" si="119"/>
        <v>27.89</v>
      </c>
      <c r="X228" t="str">
        <f t="shared" si="120"/>
        <v>C223</v>
      </c>
      <c r="Y228" s="4">
        <f t="shared" ca="1" si="121"/>
        <v>0</v>
      </c>
    </row>
    <row r="229" spans="1:25" x14ac:dyDescent="0.2">
      <c r="A229" t="s">
        <v>217</v>
      </c>
      <c r="B229">
        <v>6</v>
      </c>
      <c r="C229">
        <v>23.06</v>
      </c>
      <c r="D229">
        <v>3.84</v>
      </c>
      <c r="E229">
        <v>21.77</v>
      </c>
      <c r="F229">
        <v>3.63</v>
      </c>
      <c r="G229">
        <v>24.75</v>
      </c>
      <c r="H229">
        <v>4.12</v>
      </c>
      <c r="I229">
        <v>24.01</v>
      </c>
      <c r="J229">
        <v>4</v>
      </c>
      <c r="K229">
        <v>27.53</v>
      </c>
      <c r="L229">
        <v>4.59</v>
      </c>
      <c r="M229" t="str">
        <f t="shared" ca="1" si="122"/>
        <v>-</v>
      </c>
      <c r="N229" t="str">
        <f t="shared" ca="1" si="123"/>
        <v>-</v>
      </c>
      <c r="O229" t="str">
        <f t="shared" ca="1" si="124"/>
        <v>-</v>
      </c>
      <c r="P229" t="str">
        <f t="shared" ca="1" si="125"/>
        <v>-</v>
      </c>
      <c r="Q229" t="str">
        <f t="shared" ca="1" si="126"/>
        <v>-</v>
      </c>
      <c r="R229" t="str">
        <f t="shared" ca="1" si="127"/>
        <v>-</v>
      </c>
      <c r="S229" t="str">
        <f t="shared" ca="1" si="128"/>
        <v>-</v>
      </c>
      <c r="T229" t="str">
        <f t="shared" ca="1" si="129"/>
        <v>-</v>
      </c>
      <c r="U229" t="str">
        <f t="shared" ca="1" si="130"/>
        <v>-</v>
      </c>
      <c r="V229" t="str">
        <f t="shared" ca="1" si="131"/>
        <v>-</v>
      </c>
      <c r="W229">
        <f t="shared" ca="1" si="119"/>
        <v>23.06</v>
      </c>
      <c r="X229" t="str">
        <f t="shared" si="120"/>
        <v>C223</v>
      </c>
      <c r="Y229" s="4">
        <f t="shared" ca="1" si="121"/>
        <v>0</v>
      </c>
    </row>
    <row r="230" spans="1:25" x14ac:dyDescent="0.2">
      <c r="A230" t="s">
        <v>218</v>
      </c>
      <c r="B230">
        <v>7</v>
      </c>
      <c r="C230">
        <v>26.16</v>
      </c>
      <c r="D230">
        <v>3.74</v>
      </c>
      <c r="E230">
        <v>23.22</v>
      </c>
      <c r="F230">
        <v>3.32</v>
      </c>
      <c r="G230">
        <v>21.48</v>
      </c>
      <c r="H230">
        <v>3.07</v>
      </c>
      <c r="I230">
        <v>21.59</v>
      </c>
      <c r="J230">
        <v>3.08</v>
      </c>
      <c r="K230">
        <v>22.48</v>
      </c>
      <c r="L230">
        <v>3.21</v>
      </c>
      <c r="M230" t="str">
        <f t="shared" ca="1" si="122"/>
        <v>-</v>
      </c>
      <c r="N230" t="str">
        <f t="shared" ca="1" si="123"/>
        <v>-</v>
      </c>
      <c r="O230" t="str">
        <f t="shared" ca="1" si="124"/>
        <v>-</v>
      </c>
      <c r="P230" t="str">
        <f t="shared" ca="1" si="125"/>
        <v>-</v>
      </c>
      <c r="Q230" t="str">
        <f t="shared" ca="1" si="126"/>
        <v>-</v>
      </c>
      <c r="R230" t="str">
        <f t="shared" ca="1" si="127"/>
        <v>-</v>
      </c>
      <c r="S230" t="str">
        <f t="shared" ca="1" si="128"/>
        <v>-</v>
      </c>
      <c r="T230" t="str">
        <f t="shared" ca="1" si="129"/>
        <v>-</v>
      </c>
      <c r="U230" t="str">
        <f t="shared" ca="1" si="130"/>
        <v>-</v>
      </c>
      <c r="V230" t="str">
        <f t="shared" ca="1" si="131"/>
        <v>-</v>
      </c>
      <c r="W230">
        <f t="shared" ca="1" si="119"/>
        <v>26.16</v>
      </c>
      <c r="X230" t="str">
        <f t="shared" si="120"/>
        <v>C223</v>
      </c>
      <c r="Y230" s="4">
        <f t="shared" ca="1" si="121"/>
        <v>0</v>
      </c>
    </row>
    <row r="231" spans="1:25" x14ac:dyDescent="0.2">
      <c r="A231" t="s">
        <v>219</v>
      </c>
      <c r="B231">
        <v>7</v>
      </c>
      <c r="C231">
        <v>27.56</v>
      </c>
      <c r="D231">
        <v>3.94</v>
      </c>
      <c r="E231">
        <v>27.41</v>
      </c>
      <c r="F231">
        <v>3.92</v>
      </c>
      <c r="G231">
        <v>24.3</v>
      </c>
      <c r="H231">
        <v>3.47</v>
      </c>
      <c r="I231">
        <v>23.92</v>
      </c>
      <c r="J231">
        <v>3.42</v>
      </c>
      <c r="K231">
        <v>26.99</v>
      </c>
      <c r="L231">
        <v>3.86</v>
      </c>
      <c r="M231" t="str">
        <f t="shared" ca="1" si="122"/>
        <v>-</v>
      </c>
      <c r="N231" t="str">
        <f t="shared" ca="1" si="123"/>
        <v>-</v>
      </c>
      <c r="O231" t="str">
        <f t="shared" ca="1" si="124"/>
        <v>-</v>
      </c>
      <c r="P231" t="str">
        <f t="shared" ca="1" si="125"/>
        <v>-</v>
      </c>
      <c r="Q231" t="str">
        <f t="shared" ca="1" si="126"/>
        <v>-</v>
      </c>
      <c r="R231" t="str">
        <f t="shared" ca="1" si="127"/>
        <v>-</v>
      </c>
      <c r="S231" t="str">
        <f t="shared" ca="1" si="128"/>
        <v>-</v>
      </c>
      <c r="T231" t="str">
        <f t="shared" ca="1" si="129"/>
        <v>-</v>
      </c>
      <c r="U231" t="str">
        <f t="shared" ca="1" si="130"/>
        <v>-</v>
      </c>
      <c r="V231" t="str">
        <f t="shared" ca="1" si="131"/>
        <v>-</v>
      </c>
      <c r="W231">
        <f t="shared" ca="1" si="119"/>
        <v>27.56</v>
      </c>
      <c r="X231" t="str">
        <f t="shared" si="120"/>
        <v>C223</v>
      </c>
      <c r="Y231" s="4">
        <f t="shared" ca="1" si="121"/>
        <v>0</v>
      </c>
    </row>
    <row r="232" spans="1:25" x14ac:dyDescent="0.2">
      <c r="A232" t="s">
        <v>21</v>
      </c>
      <c r="M232" t="str">
        <f t="shared" ca="1" si="122"/>
        <v>-</v>
      </c>
      <c r="N232" t="str">
        <f t="shared" ca="1" si="123"/>
        <v>-</v>
      </c>
      <c r="O232" t="str">
        <f t="shared" ca="1" si="124"/>
        <v>-</v>
      </c>
      <c r="P232" t="str">
        <f t="shared" ca="1" si="125"/>
        <v>-</v>
      </c>
      <c r="Q232" t="str">
        <f t="shared" ca="1" si="126"/>
        <v>-</v>
      </c>
      <c r="R232" t="str">
        <f t="shared" ca="1" si="127"/>
        <v>-</v>
      </c>
      <c r="S232" t="str">
        <f t="shared" ca="1" si="128"/>
        <v>-</v>
      </c>
      <c r="T232" t="str">
        <f t="shared" ca="1" si="129"/>
        <v>-</v>
      </c>
      <c r="U232" t="str">
        <f t="shared" ca="1" si="130"/>
        <v>-</v>
      </c>
      <c r="V232" t="str">
        <f t="shared" ca="1" si="131"/>
        <v>-</v>
      </c>
      <c r="W232">
        <f t="shared" ca="1" si="119"/>
        <v>0</v>
      </c>
      <c r="X232" t="str">
        <f t="shared" si="120"/>
        <v>C223</v>
      </c>
      <c r="Y232" s="4" t="str">
        <f t="shared" si="121"/>
        <v/>
      </c>
    </row>
    <row r="233" spans="1:25" x14ac:dyDescent="0.2">
      <c r="A233" t="s">
        <v>220</v>
      </c>
      <c r="B233">
        <v>10</v>
      </c>
      <c r="C233">
        <v>39.090000000000003</v>
      </c>
      <c r="D233">
        <v>3.91</v>
      </c>
      <c r="E233">
        <v>37.1</v>
      </c>
      <c r="F233">
        <v>3.71</v>
      </c>
      <c r="G233">
        <v>34.979999999999997</v>
      </c>
      <c r="H233">
        <v>3.5</v>
      </c>
      <c r="I233">
        <v>32.24</v>
      </c>
      <c r="J233">
        <v>3.22</v>
      </c>
      <c r="K233">
        <v>37.159999999999997</v>
      </c>
      <c r="L233">
        <v>3.72</v>
      </c>
      <c r="M233" t="str">
        <f t="shared" ca="1" si="122"/>
        <v>-</v>
      </c>
      <c r="N233" t="str">
        <f t="shared" ca="1" si="123"/>
        <v>-</v>
      </c>
      <c r="O233" t="str">
        <f t="shared" ca="1" si="124"/>
        <v>-</v>
      </c>
      <c r="P233" t="str">
        <f t="shared" ca="1" si="125"/>
        <v>-</v>
      </c>
      <c r="Q233" t="str">
        <f t="shared" ca="1" si="126"/>
        <v>-</v>
      </c>
      <c r="R233" t="str">
        <f t="shared" ca="1" si="127"/>
        <v>-</v>
      </c>
      <c r="S233" t="str">
        <f t="shared" ca="1" si="128"/>
        <v>-</v>
      </c>
      <c r="T233" t="str">
        <f t="shared" ca="1" si="129"/>
        <v>-</v>
      </c>
      <c r="U233" t="str">
        <f t="shared" ca="1" si="130"/>
        <v>-</v>
      </c>
      <c r="V233" t="str">
        <f t="shared" ca="1" si="131"/>
        <v>-</v>
      </c>
      <c r="W233">
        <f t="shared" ca="1" si="119"/>
        <v>39.090000000000003</v>
      </c>
      <c r="X233" t="str">
        <f t="shared" si="120"/>
        <v>C233</v>
      </c>
      <c r="Y233" s="4">
        <f t="shared" ca="1" si="121"/>
        <v>0</v>
      </c>
    </row>
    <row r="234" spans="1:25" x14ac:dyDescent="0.2">
      <c r="A234" t="s">
        <v>221</v>
      </c>
      <c r="B234">
        <v>8</v>
      </c>
      <c r="C234">
        <v>29.44</v>
      </c>
      <c r="D234">
        <v>3.68</v>
      </c>
      <c r="E234">
        <v>27.46</v>
      </c>
      <c r="F234">
        <v>3.43</v>
      </c>
      <c r="G234">
        <v>26.86</v>
      </c>
      <c r="H234">
        <v>3.36</v>
      </c>
      <c r="I234">
        <v>26.32</v>
      </c>
      <c r="J234">
        <v>3.29</v>
      </c>
      <c r="K234">
        <v>30.9</v>
      </c>
      <c r="L234">
        <v>3.86</v>
      </c>
      <c r="M234" t="str">
        <f t="shared" ca="1" si="122"/>
        <v>-</v>
      </c>
      <c r="N234" t="str">
        <f t="shared" ca="1" si="123"/>
        <v>-</v>
      </c>
      <c r="O234" t="str">
        <f t="shared" ca="1" si="124"/>
        <v>-</v>
      </c>
      <c r="P234" t="str">
        <f t="shared" ca="1" si="125"/>
        <v>-</v>
      </c>
      <c r="Q234" t="str">
        <f t="shared" ca="1" si="126"/>
        <v>-</v>
      </c>
      <c r="R234" t="str">
        <f t="shared" ca="1" si="127"/>
        <v>-</v>
      </c>
      <c r="S234" t="str">
        <f t="shared" ca="1" si="128"/>
        <v>-</v>
      </c>
      <c r="T234" t="str">
        <f t="shared" ca="1" si="129"/>
        <v>-</v>
      </c>
      <c r="U234" t="str">
        <f t="shared" ca="1" si="130"/>
        <v>-</v>
      </c>
      <c r="V234" t="str">
        <f t="shared" ca="1" si="131"/>
        <v>-</v>
      </c>
      <c r="W234">
        <f t="shared" ca="1" si="119"/>
        <v>29.44</v>
      </c>
      <c r="X234" t="str">
        <f t="shared" si="120"/>
        <v>C233</v>
      </c>
      <c r="Y234" s="4">
        <f t="shared" ca="1" si="121"/>
        <v>0</v>
      </c>
    </row>
    <row r="235" spans="1:25" x14ac:dyDescent="0.2">
      <c r="A235" t="s">
        <v>222</v>
      </c>
      <c r="B235">
        <v>8</v>
      </c>
      <c r="C235">
        <v>28.99</v>
      </c>
      <c r="D235">
        <v>3.62</v>
      </c>
      <c r="E235">
        <v>26.64</v>
      </c>
      <c r="F235">
        <v>3.33</v>
      </c>
      <c r="G235">
        <v>26.95</v>
      </c>
      <c r="H235">
        <v>3.37</v>
      </c>
      <c r="I235">
        <v>25.63</v>
      </c>
      <c r="J235">
        <v>3.2</v>
      </c>
      <c r="K235">
        <v>31.69</v>
      </c>
      <c r="L235">
        <v>3.96</v>
      </c>
      <c r="M235" t="str">
        <f t="shared" ca="1" si="122"/>
        <v>-</v>
      </c>
      <c r="N235" t="str">
        <f t="shared" ca="1" si="123"/>
        <v>-</v>
      </c>
      <c r="O235" t="str">
        <f t="shared" ca="1" si="124"/>
        <v>-</v>
      </c>
      <c r="P235" t="str">
        <f t="shared" ca="1" si="125"/>
        <v>YES</v>
      </c>
      <c r="Q235" t="str">
        <f t="shared" ca="1" si="126"/>
        <v>-</v>
      </c>
      <c r="R235" t="str">
        <f t="shared" ca="1" si="127"/>
        <v>-</v>
      </c>
      <c r="S235" t="str">
        <f t="shared" ca="1" si="128"/>
        <v>-</v>
      </c>
      <c r="T235" t="str">
        <f t="shared" ca="1" si="129"/>
        <v>-</v>
      </c>
      <c r="U235" t="str">
        <f t="shared" ca="1" si="130"/>
        <v>-</v>
      </c>
      <c r="V235" t="str">
        <f t="shared" ca="1" si="131"/>
        <v>-</v>
      </c>
      <c r="W235">
        <f t="shared" ca="1" si="119"/>
        <v>28.99</v>
      </c>
      <c r="X235" t="str">
        <f t="shared" si="120"/>
        <v>C233</v>
      </c>
      <c r="Y235" s="4">
        <f t="shared" ca="1" si="121"/>
        <v>0.1</v>
      </c>
    </row>
    <row r="236" spans="1:25" x14ac:dyDescent="0.2">
      <c r="A236" t="s">
        <v>223</v>
      </c>
      <c r="B236">
        <v>10</v>
      </c>
      <c r="C236">
        <v>40.299999999999997</v>
      </c>
      <c r="D236">
        <v>4.03</v>
      </c>
      <c r="E236">
        <v>39.04</v>
      </c>
      <c r="F236">
        <v>3.9</v>
      </c>
      <c r="G236">
        <v>36.58</v>
      </c>
      <c r="H236">
        <v>3.66</v>
      </c>
      <c r="I236">
        <v>34.46</v>
      </c>
      <c r="J236">
        <v>3.45</v>
      </c>
      <c r="K236">
        <v>38.31</v>
      </c>
      <c r="L236">
        <v>3.83</v>
      </c>
      <c r="M236" t="str">
        <f t="shared" ca="1" si="122"/>
        <v>-</v>
      </c>
      <c r="N236" t="str">
        <f t="shared" ca="1" si="123"/>
        <v>-</v>
      </c>
      <c r="O236" t="str">
        <f t="shared" ca="1" si="124"/>
        <v>-</v>
      </c>
      <c r="P236" t="str">
        <f t="shared" ca="1" si="125"/>
        <v>-</v>
      </c>
      <c r="Q236" t="str">
        <f t="shared" ca="1" si="126"/>
        <v>-</v>
      </c>
      <c r="R236" t="str">
        <f t="shared" ca="1" si="127"/>
        <v>-</v>
      </c>
      <c r="S236" t="str">
        <f t="shared" ca="1" si="128"/>
        <v>-</v>
      </c>
      <c r="T236" t="str">
        <f t="shared" ca="1" si="129"/>
        <v>-</v>
      </c>
      <c r="U236" t="str">
        <f t="shared" ca="1" si="130"/>
        <v>-</v>
      </c>
      <c r="V236" t="str">
        <f t="shared" ca="1" si="131"/>
        <v>-</v>
      </c>
      <c r="W236">
        <f t="shared" ca="1" si="119"/>
        <v>40.299999999999997</v>
      </c>
      <c r="X236" t="str">
        <f t="shared" si="120"/>
        <v>C233</v>
      </c>
      <c r="Y236" s="4">
        <f t="shared" ca="1" si="121"/>
        <v>0</v>
      </c>
    </row>
    <row r="237" spans="1:25" x14ac:dyDescent="0.2">
      <c r="A237" t="s">
        <v>224</v>
      </c>
      <c r="B237">
        <v>7</v>
      </c>
      <c r="C237">
        <v>24.75</v>
      </c>
      <c r="D237">
        <v>3.54</v>
      </c>
      <c r="E237">
        <v>23.99</v>
      </c>
      <c r="F237">
        <v>3.43</v>
      </c>
      <c r="G237">
        <v>21.13</v>
      </c>
      <c r="H237">
        <v>3.02</v>
      </c>
      <c r="I237">
        <v>20.39</v>
      </c>
      <c r="J237">
        <v>2.91</v>
      </c>
      <c r="K237">
        <v>25.82</v>
      </c>
      <c r="L237">
        <v>3.69</v>
      </c>
      <c r="M237" t="str">
        <f t="shared" ca="1" si="122"/>
        <v>YES</v>
      </c>
      <c r="N237" t="str">
        <f t="shared" ca="1" si="123"/>
        <v>YES</v>
      </c>
      <c r="O237" t="str">
        <f t="shared" ca="1" si="124"/>
        <v>YES</v>
      </c>
      <c r="P237" t="str">
        <f t="shared" ca="1" si="125"/>
        <v>-</v>
      </c>
      <c r="Q237" t="str">
        <f t="shared" ca="1" si="126"/>
        <v>YES</v>
      </c>
      <c r="R237" t="str">
        <f t="shared" ca="1" si="127"/>
        <v>YES</v>
      </c>
      <c r="S237" t="str">
        <f t="shared" ca="1" si="128"/>
        <v>YES</v>
      </c>
      <c r="T237" t="str">
        <f t="shared" ca="1" si="129"/>
        <v>YES</v>
      </c>
      <c r="U237" t="str">
        <f t="shared" ca="1" si="130"/>
        <v>-</v>
      </c>
      <c r="V237" t="str">
        <f t="shared" ca="1" si="131"/>
        <v>-</v>
      </c>
      <c r="W237">
        <f t="shared" ca="1" si="119"/>
        <v>24.75</v>
      </c>
      <c r="X237" t="str">
        <f t="shared" si="120"/>
        <v>C233</v>
      </c>
      <c r="Y237" s="4">
        <f t="shared" ca="1" si="121"/>
        <v>0.7</v>
      </c>
    </row>
    <row r="238" spans="1:25" x14ac:dyDescent="0.2">
      <c r="A238" t="s">
        <v>225</v>
      </c>
      <c r="B238">
        <v>7</v>
      </c>
      <c r="C238">
        <v>25.2</v>
      </c>
      <c r="D238">
        <v>3.6</v>
      </c>
      <c r="E238">
        <v>25.94</v>
      </c>
      <c r="F238">
        <v>3.71</v>
      </c>
      <c r="G238">
        <v>23.76</v>
      </c>
      <c r="H238">
        <v>3.39</v>
      </c>
      <c r="I238">
        <v>22.88</v>
      </c>
      <c r="J238">
        <v>3.27</v>
      </c>
      <c r="K238">
        <v>27.01</v>
      </c>
      <c r="L238">
        <v>3.86</v>
      </c>
      <c r="M238" t="str">
        <f t="shared" ca="1" si="122"/>
        <v>-</v>
      </c>
      <c r="N238" t="str">
        <f t="shared" ca="1" si="123"/>
        <v>-</v>
      </c>
      <c r="O238" t="str">
        <f t="shared" ca="1" si="124"/>
        <v>-</v>
      </c>
      <c r="P238" t="str">
        <f t="shared" ca="1" si="125"/>
        <v>-</v>
      </c>
      <c r="Q238" t="str">
        <f t="shared" ca="1" si="126"/>
        <v>-</v>
      </c>
      <c r="R238" t="str">
        <f t="shared" ca="1" si="127"/>
        <v>-</v>
      </c>
      <c r="S238" t="str">
        <f t="shared" ca="1" si="128"/>
        <v>-</v>
      </c>
      <c r="T238" t="str">
        <f t="shared" ca="1" si="129"/>
        <v>-</v>
      </c>
      <c r="U238" t="str">
        <f t="shared" ca="1" si="130"/>
        <v>-</v>
      </c>
      <c r="V238" t="str">
        <f t="shared" ca="1" si="131"/>
        <v>-</v>
      </c>
      <c r="W238">
        <f t="shared" ca="1" si="119"/>
        <v>25.2</v>
      </c>
      <c r="X238" t="str">
        <f t="shared" si="120"/>
        <v>C233</v>
      </c>
      <c r="Y238" s="4">
        <f t="shared" ca="1" si="121"/>
        <v>0</v>
      </c>
    </row>
    <row r="239" spans="1:25" x14ac:dyDescent="0.2">
      <c r="A239" t="s">
        <v>226</v>
      </c>
      <c r="B239">
        <v>7</v>
      </c>
      <c r="C239">
        <v>25.19</v>
      </c>
      <c r="D239">
        <v>3.6</v>
      </c>
      <c r="E239">
        <v>24.88</v>
      </c>
      <c r="F239">
        <v>3.55</v>
      </c>
      <c r="G239">
        <v>22.01</v>
      </c>
      <c r="H239">
        <v>3.14</v>
      </c>
      <c r="I239">
        <v>20.58</v>
      </c>
      <c r="J239">
        <v>2.94</v>
      </c>
      <c r="K239">
        <v>24.52</v>
      </c>
      <c r="L239">
        <v>3.5</v>
      </c>
      <c r="M239" t="str">
        <f t="shared" ca="1" si="122"/>
        <v>-</v>
      </c>
      <c r="N239" t="str">
        <f t="shared" ca="1" si="123"/>
        <v>-</v>
      </c>
      <c r="O239" t="str">
        <f t="shared" ca="1" si="124"/>
        <v>-</v>
      </c>
      <c r="P239" t="str">
        <f t="shared" ca="1" si="125"/>
        <v>-</v>
      </c>
      <c r="Q239" t="str">
        <f t="shared" ca="1" si="126"/>
        <v>-</v>
      </c>
      <c r="R239" t="str">
        <f t="shared" ca="1" si="127"/>
        <v>-</v>
      </c>
      <c r="S239" t="str">
        <f t="shared" ca="1" si="128"/>
        <v>-</v>
      </c>
      <c r="T239" t="str">
        <f t="shared" ca="1" si="129"/>
        <v>-</v>
      </c>
      <c r="U239" t="str">
        <f t="shared" ca="1" si="130"/>
        <v>YES</v>
      </c>
      <c r="V239" t="str">
        <f t="shared" ca="1" si="131"/>
        <v>YES</v>
      </c>
      <c r="W239">
        <f t="shared" ca="1" si="119"/>
        <v>25.19</v>
      </c>
      <c r="X239" t="str">
        <f t="shared" si="120"/>
        <v>C233</v>
      </c>
      <c r="Y239" s="4">
        <f t="shared" ca="1" si="121"/>
        <v>0.2</v>
      </c>
    </row>
    <row r="240" spans="1:25" x14ac:dyDescent="0.2">
      <c r="A240" t="s">
        <v>227</v>
      </c>
      <c r="B240">
        <v>8</v>
      </c>
      <c r="C240">
        <v>31.34</v>
      </c>
      <c r="D240">
        <v>3.92</v>
      </c>
      <c r="E240">
        <v>28.19</v>
      </c>
      <c r="F240">
        <v>3.52</v>
      </c>
      <c r="G240">
        <v>28.18</v>
      </c>
      <c r="H240">
        <v>3.52</v>
      </c>
      <c r="I240">
        <v>28.81</v>
      </c>
      <c r="J240">
        <v>3.6</v>
      </c>
      <c r="K240">
        <v>32.619999999999997</v>
      </c>
      <c r="L240">
        <v>4.08</v>
      </c>
      <c r="M240" t="str">
        <f t="shared" ca="1" si="122"/>
        <v>-</v>
      </c>
      <c r="N240" t="str">
        <f t="shared" ca="1" si="123"/>
        <v>-</v>
      </c>
      <c r="O240" t="str">
        <f t="shared" ca="1" si="124"/>
        <v>-</v>
      </c>
      <c r="P240" t="str">
        <f t="shared" ca="1" si="125"/>
        <v>-</v>
      </c>
      <c r="Q240" t="str">
        <f t="shared" ca="1" si="126"/>
        <v>-</v>
      </c>
      <c r="R240" t="str">
        <f t="shared" ca="1" si="127"/>
        <v>-</v>
      </c>
      <c r="S240" t="str">
        <f t="shared" ca="1" si="128"/>
        <v>-</v>
      </c>
      <c r="T240" t="str">
        <f t="shared" ca="1" si="129"/>
        <v>-</v>
      </c>
      <c r="U240" t="str">
        <f t="shared" ca="1" si="130"/>
        <v>-</v>
      </c>
      <c r="V240" t="str">
        <f t="shared" ca="1" si="131"/>
        <v>-</v>
      </c>
      <c r="W240">
        <f t="shared" ca="1" si="119"/>
        <v>31.34</v>
      </c>
      <c r="X240" t="str">
        <f t="shared" si="120"/>
        <v>C233</v>
      </c>
      <c r="Y240" s="4">
        <f t="shared" ca="1" si="121"/>
        <v>0</v>
      </c>
    </row>
    <row r="241" spans="1:25" x14ac:dyDescent="0.2">
      <c r="A241" t="s">
        <v>228</v>
      </c>
      <c r="B241">
        <v>10</v>
      </c>
      <c r="C241">
        <v>39.54</v>
      </c>
      <c r="D241">
        <v>3.95</v>
      </c>
      <c r="E241">
        <v>38.71</v>
      </c>
      <c r="F241">
        <v>3.87</v>
      </c>
      <c r="G241">
        <v>38.19</v>
      </c>
      <c r="H241">
        <v>3.82</v>
      </c>
      <c r="I241">
        <v>35.82</v>
      </c>
      <c r="J241">
        <v>3.58</v>
      </c>
      <c r="K241">
        <v>41.32</v>
      </c>
      <c r="L241">
        <v>4.13</v>
      </c>
      <c r="M241" t="str">
        <f t="shared" ca="1" si="122"/>
        <v>-</v>
      </c>
      <c r="N241" t="str">
        <f t="shared" ca="1" si="123"/>
        <v>-</v>
      </c>
      <c r="O241" t="str">
        <f t="shared" ca="1" si="124"/>
        <v>-</v>
      </c>
      <c r="P241" t="str">
        <f t="shared" ca="1" si="125"/>
        <v>-</v>
      </c>
      <c r="Q241" t="str">
        <f t="shared" ca="1" si="126"/>
        <v>-</v>
      </c>
      <c r="R241" t="str">
        <f t="shared" ca="1" si="127"/>
        <v>-</v>
      </c>
      <c r="S241" t="str">
        <f t="shared" ca="1" si="128"/>
        <v>-</v>
      </c>
      <c r="T241" t="str">
        <f t="shared" ca="1" si="129"/>
        <v>-</v>
      </c>
      <c r="U241" t="str">
        <f t="shared" ca="1" si="130"/>
        <v>-</v>
      </c>
      <c r="V241" t="str">
        <f t="shared" ca="1" si="131"/>
        <v>-</v>
      </c>
      <c r="W241">
        <f t="shared" ca="1" si="119"/>
        <v>39.54</v>
      </c>
      <c r="X241" t="str">
        <f t="shared" si="120"/>
        <v>C233</v>
      </c>
      <c r="Y241" s="4">
        <f t="shared" ca="1" si="121"/>
        <v>0</v>
      </c>
    </row>
    <row r="242" spans="1:25" x14ac:dyDescent="0.2">
      <c r="A242" t="s">
        <v>21</v>
      </c>
      <c r="M242" t="str">
        <f t="shared" ca="1" si="122"/>
        <v>-</v>
      </c>
      <c r="N242" t="str">
        <f t="shared" ca="1" si="123"/>
        <v>-</v>
      </c>
      <c r="O242" t="str">
        <f t="shared" ca="1" si="124"/>
        <v>-</v>
      </c>
      <c r="P242" t="str">
        <f t="shared" ca="1" si="125"/>
        <v>-</v>
      </c>
      <c r="Q242" t="str">
        <f t="shared" ca="1" si="126"/>
        <v>-</v>
      </c>
      <c r="R242" t="str">
        <f t="shared" ca="1" si="127"/>
        <v>-</v>
      </c>
      <c r="S242" t="str">
        <f t="shared" ca="1" si="128"/>
        <v>-</v>
      </c>
      <c r="T242" t="str">
        <f t="shared" ca="1" si="129"/>
        <v>-</v>
      </c>
      <c r="U242" t="str">
        <f t="shared" ca="1" si="130"/>
        <v>-</v>
      </c>
      <c r="V242" t="str">
        <f t="shared" ca="1" si="131"/>
        <v>-</v>
      </c>
      <c r="W242">
        <f t="shared" ca="1" si="119"/>
        <v>0</v>
      </c>
      <c r="X242" t="str">
        <f t="shared" si="120"/>
        <v>C233</v>
      </c>
      <c r="Y242" s="4" t="str">
        <f t="shared" si="121"/>
        <v/>
      </c>
    </row>
    <row r="243" spans="1:25" x14ac:dyDescent="0.2">
      <c r="A243" t="s">
        <v>229</v>
      </c>
      <c r="B243">
        <v>7</v>
      </c>
      <c r="C243">
        <v>25.19</v>
      </c>
      <c r="D243">
        <v>3.6</v>
      </c>
      <c r="E243">
        <v>29.23</v>
      </c>
      <c r="F243">
        <v>4.18</v>
      </c>
      <c r="G243">
        <v>31.63</v>
      </c>
      <c r="H243">
        <v>4.5199999999999996</v>
      </c>
      <c r="I243">
        <v>33.85</v>
      </c>
      <c r="J243">
        <v>4.84</v>
      </c>
      <c r="K243">
        <v>37</v>
      </c>
      <c r="L243">
        <v>5.29</v>
      </c>
      <c r="M243" t="str">
        <f t="shared" ca="1" si="122"/>
        <v>YES</v>
      </c>
      <c r="N243" t="str">
        <f t="shared" ca="1" si="123"/>
        <v>YES</v>
      </c>
      <c r="O243" t="str">
        <f t="shared" ca="1" si="124"/>
        <v>-</v>
      </c>
      <c r="P243" t="str">
        <f t="shared" ca="1" si="125"/>
        <v>-</v>
      </c>
      <c r="Q243" t="str">
        <f t="shared" ca="1" si="126"/>
        <v>-</v>
      </c>
      <c r="R243" t="str">
        <f t="shared" ca="1" si="127"/>
        <v>-</v>
      </c>
      <c r="S243" t="str">
        <f t="shared" ca="1" si="128"/>
        <v>-</v>
      </c>
      <c r="T243" t="str">
        <f t="shared" ca="1" si="129"/>
        <v>-</v>
      </c>
      <c r="U243" t="str">
        <f t="shared" ca="1" si="130"/>
        <v>-</v>
      </c>
      <c r="V243" t="str">
        <f t="shared" ca="1" si="131"/>
        <v>-</v>
      </c>
      <c r="W243">
        <f t="shared" ca="1" si="119"/>
        <v>25.19</v>
      </c>
      <c r="X243" t="str">
        <f t="shared" si="120"/>
        <v>C243</v>
      </c>
      <c r="Y243" s="4">
        <f t="shared" ca="1" si="121"/>
        <v>0.2</v>
      </c>
    </row>
    <row r="244" spans="1:25" x14ac:dyDescent="0.2">
      <c r="A244" t="s">
        <v>230</v>
      </c>
      <c r="B244">
        <v>8</v>
      </c>
      <c r="C244">
        <v>32.94</v>
      </c>
      <c r="D244">
        <v>4.12</v>
      </c>
      <c r="E244">
        <v>32.42</v>
      </c>
      <c r="F244">
        <v>4.05</v>
      </c>
      <c r="G244">
        <v>31.73</v>
      </c>
      <c r="H244">
        <v>3.97</v>
      </c>
      <c r="I244">
        <v>33.06</v>
      </c>
      <c r="J244">
        <v>4.13</v>
      </c>
      <c r="K244">
        <v>37.5</v>
      </c>
      <c r="L244">
        <v>4.6900000000000004</v>
      </c>
      <c r="M244" t="str">
        <f t="shared" ca="1" si="122"/>
        <v>-</v>
      </c>
      <c r="N244" t="str">
        <f t="shared" ca="1" si="123"/>
        <v>-</v>
      </c>
      <c r="O244" t="str">
        <f t="shared" ca="1" si="124"/>
        <v>-</v>
      </c>
      <c r="P244" t="str">
        <f t="shared" ca="1" si="125"/>
        <v>-</v>
      </c>
      <c r="Q244" t="str">
        <f t="shared" ca="1" si="126"/>
        <v>-</v>
      </c>
      <c r="R244" t="str">
        <f t="shared" ca="1" si="127"/>
        <v>-</v>
      </c>
      <c r="S244" t="str">
        <f t="shared" ca="1" si="128"/>
        <v>-</v>
      </c>
      <c r="T244" t="str">
        <f t="shared" ca="1" si="129"/>
        <v>-</v>
      </c>
      <c r="U244" t="str">
        <f t="shared" ca="1" si="130"/>
        <v>-</v>
      </c>
      <c r="V244" t="str">
        <f t="shared" ca="1" si="131"/>
        <v>-</v>
      </c>
      <c r="W244">
        <f t="shared" ca="1" si="119"/>
        <v>32.94</v>
      </c>
      <c r="X244" t="str">
        <f t="shared" si="120"/>
        <v>C243</v>
      </c>
      <c r="Y244" s="4">
        <f t="shared" ca="1" si="121"/>
        <v>0</v>
      </c>
    </row>
    <row r="245" spans="1:25" x14ac:dyDescent="0.2">
      <c r="A245" t="s">
        <v>231</v>
      </c>
      <c r="B245">
        <v>9</v>
      </c>
      <c r="C245">
        <v>36.54</v>
      </c>
      <c r="D245">
        <v>4.0599999999999996</v>
      </c>
      <c r="E245">
        <v>35.71</v>
      </c>
      <c r="F245">
        <v>3.97</v>
      </c>
      <c r="G245">
        <v>31.44</v>
      </c>
      <c r="H245">
        <v>3.49</v>
      </c>
      <c r="I245">
        <v>32.43</v>
      </c>
      <c r="J245">
        <v>3.6</v>
      </c>
      <c r="K245">
        <v>35.58</v>
      </c>
      <c r="L245">
        <v>3.95</v>
      </c>
      <c r="M245" t="str">
        <f t="shared" ca="1" si="122"/>
        <v>-</v>
      </c>
      <c r="N245" t="str">
        <f t="shared" ca="1" si="123"/>
        <v>-</v>
      </c>
      <c r="O245" t="str">
        <f t="shared" ca="1" si="124"/>
        <v>-</v>
      </c>
      <c r="P245" t="str">
        <f t="shared" ca="1" si="125"/>
        <v>-</v>
      </c>
      <c r="Q245" t="str">
        <f t="shared" ca="1" si="126"/>
        <v>-</v>
      </c>
      <c r="R245" t="str">
        <f t="shared" ca="1" si="127"/>
        <v>-</v>
      </c>
      <c r="S245" t="str">
        <f t="shared" ca="1" si="128"/>
        <v>-</v>
      </c>
      <c r="T245" t="str">
        <f t="shared" ca="1" si="129"/>
        <v>-</v>
      </c>
      <c r="U245" t="str">
        <f t="shared" ca="1" si="130"/>
        <v>-</v>
      </c>
      <c r="V245" t="str">
        <f t="shared" ca="1" si="131"/>
        <v>-</v>
      </c>
      <c r="W245">
        <f t="shared" ca="1" si="119"/>
        <v>36.54</v>
      </c>
      <c r="X245" t="str">
        <f t="shared" si="120"/>
        <v>C243</v>
      </c>
      <c r="Y245" s="4">
        <f t="shared" ca="1" si="121"/>
        <v>0</v>
      </c>
    </row>
    <row r="246" spans="1:25" x14ac:dyDescent="0.2">
      <c r="A246" t="s">
        <v>232</v>
      </c>
      <c r="B246">
        <v>8</v>
      </c>
      <c r="C246">
        <v>34.340000000000003</v>
      </c>
      <c r="D246">
        <v>4.29</v>
      </c>
      <c r="E246">
        <v>30.13</v>
      </c>
      <c r="F246">
        <v>3.77</v>
      </c>
      <c r="G246">
        <v>26.79</v>
      </c>
      <c r="H246">
        <v>3.35</v>
      </c>
      <c r="I246">
        <v>27.39</v>
      </c>
      <c r="J246">
        <v>3.42</v>
      </c>
      <c r="K246">
        <v>31.49</v>
      </c>
      <c r="L246">
        <v>3.94</v>
      </c>
      <c r="M246" t="str">
        <f t="shared" ca="1" si="122"/>
        <v>-</v>
      </c>
      <c r="N246" t="str">
        <f t="shared" ca="1" si="123"/>
        <v>-</v>
      </c>
      <c r="O246" t="str">
        <f t="shared" ca="1" si="124"/>
        <v>-</v>
      </c>
      <c r="P246" t="str">
        <f t="shared" ca="1" si="125"/>
        <v>-</v>
      </c>
      <c r="Q246" t="str">
        <f t="shared" ca="1" si="126"/>
        <v>-</v>
      </c>
      <c r="R246" t="str">
        <f t="shared" ca="1" si="127"/>
        <v>-</v>
      </c>
      <c r="S246" t="str">
        <f t="shared" ca="1" si="128"/>
        <v>-</v>
      </c>
      <c r="T246" t="str">
        <f t="shared" ca="1" si="129"/>
        <v>-</v>
      </c>
      <c r="U246" t="str">
        <f t="shared" ca="1" si="130"/>
        <v>-</v>
      </c>
      <c r="V246" t="str">
        <f t="shared" ca="1" si="131"/>
        <v>-</v>
      </c>
      <c r="W246">
        <f t="shared" ca="1" si="119"/>
        <v>34.340000000000003</v>
      </c>
      <c r="X246" t="str">
        <f t="shared" si="120"/>
        <v>C243</v>
      </c>
      <c r="Y246" s="4">
        <f t="shared" ca="1" si="121"/>
        <v>0</v>
      </c>
    </row>
    <row r="247" spans="1:25" x14ac:dyDescent="0.2">
      <c r="A247" t="s">
        <v>233</v>
      </c>
      <c r="B247">
        <v>7</v>
      </c>
      <c r="C247">
        <v>28.16</v>
      </c>
      <c r="D247">
        <v>4.0199999999999996</v>
      </c>
      <c r="E247">
        <v>29.03</v>
      </c>
      <c r="F247">
        <v>4.1500000000000004</v>
      </c>
      <c r="G247">
        <v>29.51</v>
      </c>
      <c r="H247">
        <v>4.22</v>
      </c>
      <c r="I247">
        <v>30.48</v>
      </c>
      <c r="J247">
        <v>4.3499999999999996</v>
      </c>
      <c r="K247">
        <v>34.43</v>
      </c>
      <c r="L247">
        <v>4.92</v>
      </c>
      <c r="M247" t="str">
        <f t="shared" ca="1" si="122"/>
        <v>-</v>
      </c>
      <c r="N247" t="str">
        <f t="shared" ca="1" si="123"/>
        <v>-</v>
      </c>
      <c r="O247" t="str">
        <f t="shared" ca="1" si="124"/>
        <v>-</v>
      </c>
      <c r="P247" t="str">
        <f t="shared" ca="1" si="125"/>
        <v>-</v>
      </c>
      <c r="Q247" t="str">
        <f t="shared" ca="1" si="126"/>
        <v>-</v>
      </c>
      <c r="R247" t="str">
        <f t="shared" ca="1" si="127"/>
        <v>-</v>
      </c>
      <c r="S247" t="str">
        <f t="shared" ca="1" si="128"/>
        <v>-</v>
      </c>
      <c r="T247" t="str">
        <f t="shared" ca="1" si="129"/>
        <v>-</v>
      </c>
      <c r="U247" t="str">
        <f t="shared" ca="1" si="130"/>
        <v>-</v>
      </c>
      <c r="V247" t="str">
        <f t="shared" ca="1" si="131"/>
        <v>-</v>
      </c>
      <c r="W247">
        <f t="shared" ca="1" si="119"/>
        <v>28.16</v>
      </c>
      <c r="X247" t="str">
        <f t="shared" si="120"/>
        <v>C243</v>
      </c>
      <c r="Y247" s="4">
        <f t="shared" ca="1" si="121"/>
        <v>0</v>
      </c>
    </row>
    <row r="248" spans="1:25" x14ac:dyDescent="0.2">
      <c r="A248" t="s">
        <v>234</v>
      </c>
      <c r="B248">
        <v>7</v>
      </c>
      <c r="C248">
        <v>28.14</v>
      </c>
      <c r="D248">
        <v>4.0199999999999996</v>
      </c>
      <c r="E248">
        <v>31.37</v>
      </c>
      <c r="F248">
        <v>4.4800000000000004</v>
      </c>
      <c r="G248">
        <v>33.32</v>
      </c>
      <c r="H248">
        <v>4.76</v>
      </c>
      <c r="I248">
        <v>35.56</v>
      </c>
      <c r="J248">
        <v>5.08</v>
      </c>
      <c r="K248">
        <v>38.92</v>
      </c>
      <c r="L248">
        <v>5.56</v>
      </c>
      <c r="M248" t="str">
        <f t="shared" ca="1" si="122"/>
        <v>-</v>
      </c>
      <c r="N248" t="str">
        <f t="shared" ca="1" si="123"/>
        <v>-</v>
      </c>
      <c r="O248" t="str">
        <f t="shared" ca="1" si="124"/>
        <v>-</v>
      </c>
      <c r="P248" t="str">
        <f t="shared" ca="1" si="125"/>
        <v>-</v>
      </c>
      <c r="Q248" t="str">
        <f t="shared" ca="1" si="126"/>
        <v>-</v>
      </c>
      <c r="R248" t="str">
        <f t="shared" ca="1" si="127"/>
        <v>-</v>
      </c>
      <c r="S248" t="str">
        <f t="shared" ca="1" si="128"/>
        <v>-</v>
      </c>
      <c r="T248" t="str">
        <f t="shared" ca="1" si="129"/>
        <v>-</v>
      </c>
      <c r="U248" t="str">
        <f t="shared" ca="1" si="130"/>
        <v>-</v>
      </c>
      <c r="V248" t="str">
        <f t="shared" ca="1" si="131"/>
        <v>-</v>
      </c>
      <c r="W248">
        <f t="shared" ca="1" si="119"/>
        <v>28.14</v>
      </c>
      <c r="X248" t="str">
        <f t="shared" si="120"/>
        <v>C243</v>
      </c>
      <c r="Y248" s="4">
        <f t="shared" ca="1" si="121"/>
        <v>0</v>
      </c>
    </row>
    <row r="249" spans="1:25" x14ac:dyDescent="0.2">
      <c r="A249" t="s">
        <v>235</v>
      </c>
      <c r="B249">
        <v>9</v>
      </c>
      <c r="C249">
        <v>35.43</v>
      </c>
      <c r="D249">
        <v>3.94</v>
      </c>
      <c r="E249">
        <v>36.85</v>
      </c>
      <c r="F249">
        <v>4.09</v>
      </c>
      <c r="G249">
        <v>31.44</v>
      </c>
      <c r="H249">
        <v>3.49</v>
      </c>
      <c r="I249">
        <v>30.04</v>
      </c>
      <c r="J249">
        <v>3.34</v>
      </c>
      <c r="K249">
        <v>36.57</v>
      </c>
      <c r="L249">
        <v>4.0599999999999996</v>
      </c>
      <c r="M249" t="str">
        <f t="shared" ca="1" si="122"/>
        <v>-</v>
      </c>
      <c r="N249" t="str">
        <f t="shared" ca="1" si="123"/>
        <v>-</v>
      </c>
      <c r="O249" t="str">
        <f t="shared" ca="1" si="124"/>
        <v>-</v>
      </c>
      <c r="P249" t="str">
        <f t="shared" ca="1" si="125"/>
        <v>-</v>
      </c>
      <c r="Q249" t="str">
        <f t="shared" ca="1" si="126"/>
        <v>-</v>
      </c>
      <c r="R249" t="str">
        <f t="shared" ca="1" si="127"/>
        <v>-</v>
      </c>
      <c r="S249" t="str">
        <f t="shared" ca="1" si="128"/>
        <v>-</v>
      </c>
      <c r="T249" t="str">
        <f t="shared" ca="1" si="129"/>
        <v>-</v>
      </c>
      <c r="U249" t="str">
        <f t="shared" ca="1" si="130"/>
        <v>-</v>
      </c>
      <c r="V249" t="str">
        <f t="shared" ca="1" si="131"/>
        <v>-</v>
      </c>
      <c r="W249">
        <f t="shared" ca="1" si="119"/>
        <v>35.43</v>
      </c>
      <c r="X249" t="str">
        <f t="shared" si="120"/>
        <v>C243</v>
      </c>
      <c r="Y249" s="4">
        <f t="shared" ca="1" si="121"/>
        <v>0</v>
      </c>
    </row>
    <row r="250" spans="1:25" x14ac:dyDescent="0.2">
      <c r="A250" t="s">
        <v>236</v>
      </c>
      <c r="B250">
        <v>8</v>
      </c>
      <c r="C250">
        <v>31.25</v>
      </c>
      <c r="D250">
        <v>3.91</v>
      </c>
      <c r="E250">
        <v>28.48</v>
      </c>
      <c r="F250">
        <v>3.56</v>
      </c>
      <c r="G250">
        <v>25.97</v>
      </c>
      <c r="H250">
        <v>3.25</v>
      </c>
      <c r="I250">
        <v>25.07</v>
      </c>
      <c r="J250">
        <v>3.13</v>
      </c>
      <c r="K250">
        <v>29.66</v>
      </c>
      <c r="L250">
        <v>3.71</v>
      </c>
      <c r="M250" t="str">
        <f t="shared" ca="1" si="122"/>
        <v>-</v>
      </c>
      <c r="N250" t="str">
        <f t="shared" ca="1" si="123"/>
        <v>-</v>
      </c>
      <c r="O250" t="str">
        <f t="shared" ca="1" si="124"/>
        <v>YES</v>
      </c>
      <c r="P250" t="str">
        <f t="shared" ca="1" si="125"/>
        <v>YES</v>
      </c>
      <c r="Q250" t="str">
        <f t="shared" ca="1" si="126"/>
        <v>YES</v>
      </c>
      <c r="R250" t="str">
        <f t="shared" ca="1" si="127"/>
        <v>YES</v>
      </c>
      <c r="S250" t="str">
        <f t="shared" ca="1" si="128"/>
        <v>YES</v>
      </c>
      <c r="T250" t="str">
        <f t="shared" ca="1" si="129"/>
        <v>YES</v>
      </c>
      <c r="U250" t="str">
        <f t="shared" ca="1" si="130"/>
        <v>YES</v>
      </c>
      <c r="V250" t="str">
        <f t="shared" ca="1" si="131"/>
        <v>YES</v>
      </c>
      <c r="W250">
        <f t="shared" ca="1" si="119"/>
        <v>31.25</v>
      </c>
      <c r="X250" t="str">
        <f t="shared" si="120"/>
        <v>C243</v>
      </c>
      <c r="Y250" s="4">
        <f t="shared" ca="1" si="121"/>
        <v>0.8</v>
      </c>
    </row>
    <row r="251" spans="1:25" x14ac:dyDescent="0.2">
      <c r="A251" t="s">
        <v>237</v>
      </c>
      <c r="B251">
        <v>9</v>
      </c>
      <c r="C251">
        <v>34.74</v>
      </c>
      <c r="D251">
        <v>3.86</v>
      </c>
      <c r="E251">
        <v>34.15</v>
      </c>
      <c r="F251">
        <v>3.79</v>
      </c>
      <c r="G251">
        <v>30.66</v>
      </c>
      <c r="H251">
        <v>3.41</v>
      </c>
      <c r="I251">
        <v>31.44</v>
      </c>
      <c r="J251">
        <v>3.49</v>
      </c>
      <c r="K251">
        <v>35.590000000000003</v>
      </c>
      <c r="L251">
        <v>3.95</v>
      </c>
      <c r="M251" t="str">
        <f t="shared" ca="1" si="122"/>
        <v>-</v>
      </c>
      <c r="N251" t="str">
        <f t="shared" ca="1" si="123"/>
        <v>-</v>
      </c>
      <c r="O251" t="str">
        <f t="shared" ca="1" si="124"/>
        <v>-</v>
      </c>
      <c r="P251" t="str">
        <f t="shared" ca="1" si="125"/>
        <v>-</v>
      </c>
      <c r="Q251" t="str">
        <f t="shared" ca="1" si="126"/>
        <v>-</v>
      </c>
      <c r="R251" t="str">
        <f t="shared" ca="1" si="127"/>
        <v>-</v>
      </c>
      <c r="S251" t="str">
        <f t="shared" ca="1" si="128"/>
        <v>-</v>
      </c>
      <c r="T251" t="str">
        <f t="shared" ca="1" si="129"/>
        <v>-</v>
      </c>
      <c r="U251" t="str">
        <f t="shared" ca="1" si="130"/>
        <v>-</v>
      </c>
      <c r="V251" t="str">
        <f t="shared" ca="1" si="131"/>
        <v>-</v>
      </c>
      <c r="W251">
        <f t="shared" ca="1" si="119"/>
        <v>34.74</v>
      </c>
      <c r="X251" t="str">
        <f t="shared" si="120"/>
        <v>C243</v>
      </c>
      <c r="Y251" s="4">
        <f t="shared" ca="1" si="121"/>
        <v>0</v>
      </c>
    </row>
    <row r="252" spans="1:25" x14ac:dyDescent="0.2">
      <c r="A252" t="s">
        <v>21</v>
      </c>
      <c r="M252" t="str">
        <f t="shared" ca="1" si="122"/>
        <v>-</v>
      </c>
      <c r="N252" t="str">
        <f t="shared" ca="1" si="123"/>
        <v>-</v>
      </c>
      <c r="O252" t="str">
        <f t="shared" ca="1" si="124"/>
        <v>-</v>
      </c>
      <c r="P252" t="str">
        <f t="shared" ca="1" si="125"/>
        <v>-</v>
      </c>
      <c r="Q252" t="str">
        <f t="shared" ca="1" si="126"/>
        <v>-</v>
      </c>
      <c r="R252" t="str">
        <f t="shared" ca="1" si="127"/>
        <v>-</v>
      </c>
      <c r="S252" t="str">
        <f t="shared" ca="1" si="128"/>
        <v>-</v>
      </c>
      <c r="T252" t="str">
        <f t="shared" ca="1" si="129"/>
        <v>-</v>
      </c>
      <c r="U252" t="str">
        <f t="shared" ca="1" si="130"/>
        <v>-</v>
      </c>
      <c r="V252" t="str">
        <f t="shared" ca="1" si="131"/>
        <v>-</v>
      </c>
      <c r="W252">
        <f t="shared" ca="1" si="119"/>
        <v>0</v>
      </c>
      <c r="X252" t="str">
        <f t="shared" si="120"/>
        <v>C243</v>
      </c>
      <c r="Y252" s="4" t="str">
        <f t="shared" si="121"/>
        <v/>
      </c>
    </row>
    <row r="253" spans="1:25" x14ac:dyDescent="0.2">
      <c r="A253" t="s">
        <v>238</v>
      </c>
      <c r="B253">
        <v>7</v>
      </c>
      <c r="C253">
        <v>28.12</v>
      </c>
      <c r="D253">
        <v>4.0199999999999996</v>
      </c>
      <c r="E253">
        <v>23.45</v>
      </c>
      <c r="F253">
        <v>3.35</v>
      </c>
      <c r="G253">
        <v>20.57</v>
      </c>
      <c r="H253">
        <v>2.94</v>
      </c>
      <c r="I253">
        <v>24.69</v>
      </c>
      <c r="J253">
        <v>3.53</v>
      </c>
      <c r="K253">
        <v>27.07</v>
      </c>
      <c r="L253">
        <v>3.87</v>
      </c>
      <c r="M253" t="str">
        <f t="shared" ca="1" si="122"/>
        <v>-</v>
      </c>
      <c r="N253" t="str">
        <f t="shared" ca="1" si="123"/>
        <v>-</v>
      </c>
      <c r="O253" t="str">
        <f t="shared" ca="1" si="124"/>
        <v>-</v>
      </c>
      <c r="P253" t="str">
        <f t="shared" ca="1" si="125"/>
        <v>-</v>
      </c>
      <c r="Q253" t="str">
        <f t="shared" ca="1" si="126"/>
        <v>-</v>
      </c>
      <c r="R253" t="str">
        <f t="shared" ca="1" si="127"/>
        <v>-</v>
      </c>
      <c r="S253" t="str">
        <f t="shared" ca="1" si="128"/>
        <v>-</v>
      </c>
      <c r="T253" t="str">
        <f t="shared" ca="1" si="129"/>
        <v>-</v>
      </c>
      <c r="U253" t="str">
        <f t="shared" ca="1" si="130"/>
        <v>-</v>
      </c>
      <c r="V253" t="str">
        <f t="shared" ca="1" si="131"/>
        <v>-</v>
      </c>
      <c r="W253">
        <f t="shared" ca="1" si="119"/>
        <v>28.12</v>
      </c>
      <c r="X253" t="str">
        <f t="shared" si="120"/>
        <v>C253</v>
      </c>
      <c r="Y253" s="4">
        <f t="shared" ca="1" si="121"/>
        <v>0</v>
      </c>
    </row>
    <row r="254" spans="1:25" x14ac:dyDescent="0.2">
      <c r="A254" t="s">
        <v>239</v>
      </c>
      <c r="B254">
        <v>19</v>
      </c>
      <c r="C254">
        <v>69.17</v>
      </c>
      <c r="D254">
        <v>3.64</v>
      </c>
      <c r="E254">
        <v>72.13</v>
      </c>
      <c r="F254">
        <v>3.8</v>
      </c>
      <c r="G254">
        <v>67.02</v>
      </c>
      <c r="H254">
        <v>3.53</v>
      </c>
      <c r="I254">
        <v>67.75</v>
      </c>
      <c r="J254">
        <v>3.57</v>
      </c>
      <c r="K254">
        <v>78.06</v>
      </c>
      <c r="L254">
        <v>4.1100000000000003</v>
      </c>
      <c r="M254" t="str">
        <f t="shared" ca="1" si="122"/>
        <v>-</v>
      </c>
      <c r="N254" t="str">
        <f t="shared" ca="1" si="123"/>
        <v>-</v>
      </c>
      <c r="O254" t="str">
        <f t="shared" ca="1" si="124"/>
        <v>-</v>
      </c>
      <c r="P254" t="str">
        <f t="shared" ca="1" si="125"/>
        <v>-</v>
      </c>
      <c r="Q254" t="str">
        <f t="shared" ca="1" si="126"/>
        <v>-</v>
      </c>
      <c r="R254" t="str">
        <f t="shared" ca="1" si="127"/>
        <v>-</v>
      </c>
      <c r="S254" t="str">
        <f t="shared" ca="1" si="128"/>
        <v>-</v>
      </c>
      <c r="T254" t="str">
        <f t="shared" ca="1" si="129"/>
        <v>-</v>
      </c>
      <c r="U254" t="str">
        <f t="shared" ca="1" si="130"/>
        <v>-</v>
      </c>
      <c r="V254" t="str">
        <f t="shared" ca="1" si="131"/>
        <v>-</v>
      </c>
      <c r="W254">
        <f t="shared" ca="1" si="119"/>
        <v>69.17</v>
      </c>
      <c r="X254" t="str">
        <f t="shared" si="120"/>
        <v>C253</v>
      </c>
      <c r="Y254" s="4">
        <f t="shared" ca="1" si="121"/>
        <v>0</v>
      </c>
    </row>
    <row r="255" spans="1:25" x14ac:dyDescent="0.2">
      <c r="A255" t="s">
        <v>240</v>
      </c>
      <c r="B255">
        <v>8</v>
      </c>
      <c r="C255">
        <v>38.85</v>
      </c>
      <c r="D255">
        <v>4.8600000000000003</v>
      </c>
      <c r="E255">
        <v>33.53</v>
      </c>
      <c r="F255">
        <v>4.1900000000000004</v>
      </c>
      <c r="G255">
        <v>34.39</v>
      </c>
      <c r="H255">
        <v>4.3</v>
      </c>
      <c r="I255">
        <v>38.97</v>
      </c>
      <c r="J255">
        <v>4.87</v>
      </c>
      <c r="K255">
        <v>44.85</v>
      </c>
      <c r="L255">
        <v>5.61</v>
      </c>
      <c r="M255" t="str">
        <f t="shared" ca="1" si="122"/>
        <v>-</v>
      </c>
      <c r="N255" t="str">
        <f t="shared" ca="1" si="123"/>
        <v>-</v>
      </c>
      <c r="O255" t="str">
        <f t="shared" ca="1" si="124"/>
        <v>-</v>
      </c>
      <c r="P255" t="str">
        <f t="shared" ca="1" si="125"/>
        <v>-</v>
      </c>
      <c r="Q255" t="str">
        <f t="shared" ca="1" si="126"/>
        <v>-</v>
      </c>
      <c r="R255" t="str">
        <f t="shared" ca="1" si="127"/>
        <v>-</v>
      </c>
      <c r="S255" t="str">
        <f t="shared" ca="1" si="128"/>
        <v>-</v>
      </c>
      <c r="T255" t="str">
        <f t="shared" ca="1" si="129"/>
        <v>-</v>
      </c>
      <c r="U255" t="str">
        <f t="shared" ca="1" si="130"/>
        <v>-</v>
      </c>
      <c r="V255" t="str">
        <f t="shared" ca="1" si="131"/>
        <v>-</v>
      </c>
      <c r="W255">
        <f t="shared" ca="1" si="119"/>
        <v>38.85</v>
      </c>
      <c r="X255" t="str">
        <f t="shared" si="120"/>
        <v>C253</v>
      </c>
      <c r="Y255" s="4">
        <f t="shared" ca="1" si="121"/>
        <v>0</v>
      </c>
    </row>
    <row r="256" spans="1:25" x14ac:dyDescent="0.2">
      <c r="A256" t="s">
        <v>241</v>
      </c>
      <c r="B256">
        <v>7</v>
      </c>
      <c r="C256">
        <v>29</v>
      </c>
      <c r="D256">
        <v>4.1399999999999997</v>
      </c>
      <c r="E256">
        <v>24.04</v>
      </c>
      <c r="F256">
        <v>3.43</v>
      </c>
      <c r="G256">
        <v>22.05</v>
      </c>
      <c r="H256">
        <v>3.15</v>
      </c>
      <c r="I256">
        <v>26</v>
      </c>
      <c r="J256">
        <v>3.71</v>
      </c>
      <c r="K256">
        <v>29.83</v>
      </c>
      <c r="L256">
        <v>4.26</v>
      </c>
      <c r="M256" t="str">
        <f t="shared" ca="1" si="122"/>
        <v>-</v>
      </c>
      <c r="N256" t="str">
        <f t="shared" ca="1" si="123"/>
        <v>-</v>
      </c>
      <c r="O256" t="str">
        <f t="shared" ca="1" si="124"/>
        <v>-</v>
      </c>
      <c r="P256" t="str">
        <f t="shared" ca="1" si="125"/>
        <v>-</v>
      </c>
      <c r="Q256" t="str">
        <f t="shared" ca="1" si="126"/>
        <v>-</v>
      </c>
      <c r="R256" t="str">
        <f t="shared" ca="1" si="127"/>
        <v>-</v>
      </c>
      <c r="S256" t="str">
        <f t="shared" ca="1" si="128"/>
        <v>-</v>
      </c>
      <c r="T256" t="str">
        <f t="shared" ca="1" si="129"/>
        <v>-</v>
      </c>
      <c r="U256" t="str">
        <f t="shared" ca="1" si="130"/>
        <v>-</v>
      </c>
      <c r="V256" t="str">
        <f t="shared" ca="1" si="131"/>
        <v>-</v>
      </c>
      <c r="W256">
        <f t="shared" ca="1" si="119"/>
        <v>29</v>
      </c>
      <c r="X256" t="str">
        <f t="shared" si="120"/>
        <v>C253</v>
      </c>
      <c r="Y256" s="4">
        <f t="shared" ca="1" si="121"/>
        <v>0</v>
      </c>
    </row>
    <row r="257" spans="1:25" x14ac:dyDescent="0.2">
      <c r="A257" t="s">
        <v>242</v>
      </c>
      <c r="B257">
        <v>19</v>
      </c>
      <c r="C257">
        <v>69.819999999999993</v>
      </c>
      <c r="D257">
        <v>3.67</v>
      </c>
      <c r="E257">
        <v>72.28</v>
      </c>
      <c r="F257">
        <v>3.8</v>
      </c>
      <c r="G257">
        <v>66.02</v>
      </c>
      <c r="H257">
        <v>3.47</v>
      </c>
      <c r="I257">
        <v>69.040000000000006</v>
      </c>
      <c r="J257">
        <v>3.63</v>
      </c>
      <c r="K257">
        <v>78.03</v>
      </c>
      <c r="L257">
        <v>4.1100000000000003</v>
      </c>
      <c r="M257" t="str">
        <f t="shared" ca="1" si="122"/>
        <v>-</v>
      </c>
      <c r="N257" t="str">
        <f t="shared" ca="1" si="123"/>
        <v>-</v>
      </c>
      <c r="O257" t="str">
        <f t="shared" ca="1" si="124"/>
        <v>-</v>
      </c>
      <c r="P257" t="str">
        <f t="shared" ca="1" si="125"/>
        <v>-</v>
      </c>
      <c r="Q257" t="str">
        <f t="shared" ca="1" si="126"/>
        <v>-</v>
      </c>
      <c r="R257" t="str">
        <f t="shared" ca="1" si="127"/>
        <v>-</v>
      </c>
      <c r="S257" t="str">
        <f t="shared" ca="1" si="128"/>
        <v>-</v>
      </c>
      <c r="T257" t="str">
        <f t="shared" ca="1" si="129"/>
        <v>-</v>
      </c>
      <c r="U257" t="str">
        <f t="shared" ca="1" si="130"/>
        <v>-</v>
      </c>
      <c r="V257" t="str">
        <f t="shared" ca="1" si="131"/>
        <v>-</v>
      </c>
      <c r="W257">
        <f t="shared" ca="1" si="119"/>
        <v>69.819999999999993</v>
      </c>
      <c r="X257" t="str">
        <f t="shared" si="120"/>
        <v>C253</v>
      </c>
      <c r="Y257" s="4">
        <f t="shared" ca="1" si="121"/>
        <v>0</v>
      </c>
    </row>
    <row r="258" spans="1:25" x14ac:dyDescent="0.2">
      <c r="A258" t="s">
        <v>243</v>
      </c>
      <c r="B258">
        <v>8</v>
      </c>
      <c r="C258">
        <v>39.17</v>
      </c>
      <c r="D258">
        <v>4.9000000000000004</v>
      </c>
      <c r="E258">
        <v>32.840000000000003</v>
      </c>
      <c r="F258">
        <v>4.0999999999999996</v>
      </c>
      <c r="G258">
        <v>29.88</v>
      </c>
      <c r="H258">
        <v>3.74</v>
      </c>
      <c r="I258">
        <v>35.909999999999997</v>
      </c>
      <c r="J258">
        <v>4.49</v>
      </c>
      <c r="K258">
        <v>45.85</v>
      </c>
      <c r="L258">
        <v>5.73</v>
      </c>
      <c r="M258" t="str">
        <f t="shared" ca="1" si="122"/>
        <v>-</v>
      </c>
      <c r="N258" t="str">
        <f t="shared" ca="1" si="123"/>
        <v>-</v>
      </c>
      <c r="O258" t="str">
        <f t="shared" ca="1" si="124"/>
        <v>-</v>
      </c>
      <c r="P258" t="str">
        <f t="shared" ca="1" si="125"/>
        <v>-</v>
      </c>
      <c r="Q258" t="str">
        <f t="shared" ca="1" si="126"/>
        <v>-</v>
      </c>
      <c r="R258" t="str">
        <f t="shared" ca="1" si="127"/>
        <v>-</v>
      </c>
      <c r="S258" t="str">
        <f t="shared" ca="1" si="128"/>
        <v>-</v>
      </c>
      <c r="T258" t="str">
        <f t="shared" ca="1" si="129"/>
        <v>-</v>
      </c>
      <c r="U258" t="str">
        <f t="shared" ca="1" si="130"/>
        <v>-</v>
      </c>
      <c r="V258" t="str">
        <f t="shared" ca="1" si="131"/>
        <v>-</v>
      </c>
      <c r="W258">
        <f t="shared" ca="1" si="119"/>
        <v>39.17</v>
      </c>
      <c r="X258" t="str">
        <f t="shared" si="120"/>
        <v>C253</v>
      </c>
      <c r="Y258" s="4">
        <f t="shared" ca="1" si="121"/>
        <v>0</v>
      </c>
    </row>
    <row r="259" spans="1:25" x14ac:dyDescent="0.2">
      <c r="A259" t="s">
        <v>244</v>
      </c>
      <c r="B259">
        <v>7</v>
      </c>
      <c r="C259">
        <v>26.15</v>
      </c>
      <c r="D259">
        <v>3.74</v>
      </c>
      <c r="E259">
        <v>22.11</v>
      </c>
      <c r="F259">
        <v>3.16</v>
      </c>
      <c r="G259">
        <v>18.77</v>
      </c>
      <c r="H259">
        <v>2.68</v>
      </c>
      <c r="I259">
        <v>21.1</v>
      </c>
      <c r="J259">
        <v>3.01</v>
      </c>
      <c r="K259">
        <v>21.92</v>
      </c>
      <c r="L259">
        <v>3.13</v>
      </c>
      <c r="M259" t="str">
        <f t="shared" ca="1" si="122"/>
        <v>YES</v>
      </c>
      <c r="N259" t="str">
        <f t="shared" ca="1" si="123"/>
        <v>-</v>
      </c>
      <c r="O259" t="str">
        <f t="shared" ca="1" si="124"/>
        <v>YES</v>
      </c>
      <c r="P259" t="str">
        <f t="shared" ca="1" si="125"/>
        <v>YES</v>
      </c>
      <c r="Q259" t="str">
        <f t="shared" ca="1" si="126"/>
        <v>YES</v>
      </c>
      <c r="R259" t="str">
        <f t="shared" ca="1" si="127"/>
        <v>YES</v>
      </c>
      <c r="S259" t="str">
        <f t="shared" ca="1" si="128"/>
        <v>YES</v>
      </c>
      <c r="T259" t="str">
        <f t="shared" ca="1" si="129"/>
        <v>YES</v>
      </c>
      <c r="U259" t="str">
        <f t="shared" ca="1" si="130"/>
        <v>YES</v>
      </c>
      <c r="V259" t="str">
        <f t="shared" ca="1" si="131"/>
        <v>YES</v>
      </c>
      <c r="W259">
        <f t="shared" ca="1" si="119"/>
        <v>26.15</v>
      </c>
      <c r="X259" t="str">
        <f t="shared" si="120"/>
        <v>C253</v>
      </c>
      <c r="Y259" s="4">
        <f t="shared" ca="1" si="121"/>
        <v>0.9</v>
      </c>
    </row>
    <row r="260" spans="1:25" x14ac:dyDescent="0.2">
      <c r="A260" t="s">
        <v>245</v>
      </c>
      <c r="B260">
        <v>8</v>
      </c>
      <c r="C260">
        <v>40.54</v>
      </c>
      <c r="D260">
        <v>5.07</v>
      </c>
      <c r="E260">
        <v>35.979999999999997</v>
      </c>
      <c r="F260">
        <v>4.5</v>
      </c>
      <c r="G260">
        <v>35.26</v>
      </c>
      <c r="H260">
        <v>4.41</v>
      </c>
      <c r="I260">
        <v>39.69</v>
      </c>
      <c r="J260">
        <v>4.96</v>
      </c>
      <c r="K260">
        <v>45.22</v>
      </c>
      <c r="L260">
        <v>5.65</v>
      </c>
      <c r="M260" t="str">
        <f t="shared" ca="1" si="122"/>
        <v>-</v>
      </c>
      <c r="N260" t="str">
        <f t="shared" ca="1" si="123"/>
        <v>-</v>
      </c>
      <c r="O260" t="str">
        <f t="shared" ca="1" si="124"/>
        <v>-</v>
      </c>
      <c r="P260" t="str">
        <f t="shared" ca="1" si="125"/>
        <v>-</v>
      </c>
      <c r="Q260" t="str">
        <f t="shared" ca="1" si="126"/>
        <v>-</v>
      </c>
      <c r="R260" t="str">
        <f t="shared" ca="1" si="127"/>
        <v>-</v>
      </c>
      <c r="S260" t="str">
        <f t="shared" ca="1" si="128"/>
        <v>-</v>
      </c>
      <c r="T260" t="str">
        <f t="shared" ca="1" si="129"/>
        <v>-</v>
      </c>
      <c r="U260" t="str">
        <f t="shared" ca="1" si="130"/>
        <v>-</v>
      </c>
      <c r="V260" t="str">
        <f t="shared" ca="1" si="131"/>
        <v>-</v>
      </c>
      <c r="W260">
        <f t="shared" ref="W260:W323" ca="1" si="132">OFFSET(INDIRECT(X260),0,0,10,1)</f>
        <v>40.54</v>
      </c>
      <c r="X260" t="str">
        <f t="shared" ref="X260:X323" si="133">CONCATENATE("C",ROUNDDOWN(ROW()-3,-1)/10,"3")</f>
        <v>C253</v>
      </c>
      <c r="Y260" s="4">
        <f t="shared" ref="Y260:Y323" ca="1" si="134">IF(A260&lt;&gt;"-----------",COUNTIF($M260:$V260,"YES")/10,"")</f>
        <v>0</v>
      </c>
    </row>
    <row r="261" spans="1:25" x14ac:dyDescent="0.2">
      <c r="A261" t="s">
        <v>246</v>
      </c>
      <c r="B261">
        <v>19</v>
      </c>
      <c r="C261">
        <v>68.13</v>
      </c>
      <c r="D261">
        <v>3.59</v>
      </c>
      <c r="E261">
        <v>72.680000000000007</v>
      </c>
      <c r="F261">
        <v>3.83</v>
      </c>
      <c r="G261">
        <v>67.010000000000005</v>
      </c>
      <c r="H261">
        <v>3.53</v>
      </c>
      <c r="I261">
        <v>69.44</v>
      </c>
      <c r="J261">
        <v>3.65</v>
      </c>
      <c r="K261">
        <v>79.13</v>
      </c>
      <c r="L261">
        <v>4.16</v>
      </c>
      <c r="M261" t="str">
        <f t="shared" ca="1" si="122"/>
        <v>-</v>
      </c>
      <c r="N261" t="str">
        <f t="shared" ca="1" si="123"/>
        <v>YES</v>
      </c>
      <c r="O261" t="str">
        <f t="shared" ca="1" si="124"/>
        <v>-</v>
      </c>
      <c r="P261" t="str">
        <f t="shared" ca="1" si="125"/>
        <v>-</v>
      </c>
      <c r="Q261" t="str">
        <f t="shared" ca="1" si="126"/>
        <v>-</v>
      </c>
      <c r="R261" t="str">
        <f t="shared" ca="1" si="127"/>
        <v>-</v>
      </c>
      <c r="S261" t="str">
        <f t="shared" ca="1" si="128"/>
        <v>-</v>
      </c>
      <c r="T261" t="str">
        <f t="shared" ca="1" si="129"/>
        <v>-</v>
      </c>
      <c r="U261" t="str">
        <f t="shared" ca="1" si="130"/>
        <v>-</v>
      </c>
      <c r="V261" t="str">
        <f t="shared" ca="1" si="131"/>
        <v>-</v>
      </c>
      <c r="W261">
        <f t="shared" ca="1" si="132"/>
        <v>68.13</v>
      </c>
      <c r="X261" t="str">
        <f t="shared" si="133"/>
        <v>C253</v>
      </c>
      <c r="Y261" s="4">
        <f t="shared" ca="1" si="134"/>
        <v>0.1</v>
      </c>
    </row>
    <row r="262" spans="1:25" x14ac:dyDescent="0.2">
      <c r="A262" t="s">
        <v>21</v>
      </c>
      <c r="M262" t="str">
        <f t="shared" ca="1" si="122"/>
        <v>-</v>
      </c>
      <c r="N262" t="str">
        <f t="shared" ca="1" si="123"/>
        <v>-</v>
      </c>
      <c r="O262" t="str">
        <f t="shared" ca="1" si="124"/>
        <v>-</v>
      </c>
      <c r="P262" t="str">
        <f t="shared" ca="1" si="125"/>
        <v>-</v>
      </c>
      <c r="Q262" t="str">
        <f t="shared" ca="1" si="126"/>
        <v>-</v>
      </c>
      <c r="R262" t="str">
        <f t="shared" ca="1" si="127"/>
        <v>-</v>
      </c>
      <c r="S262" t="str">
        <f t="shared" ca="1" si="128"/>
        <v>-</v>
      </c>
      <c r="T262" t="str">
        <f t="shared" ca="1" si="129"/>
        <v>-</v>
      </c>
      <c r="U262" t="str">
        <f t="shared" ca="1" si="130"/>
        <v>-</v>
      </c>
      <c r="V262" t="str">
        <f t="shared" ca="1" si="131"/>
        <v>-</v>
      </c>
      <c r="W262">
        <f t="shared" ca="1" si="132"/>
        <v>0</v>
      </c>
      <c r="X262" t="str">
        <f t="shared" si="133"/>
        <v>C253</v>
      </c>
      <c r="Y262" s="4" t="str">
        <f t="shared" si="134"/>
        <v/>
      </c>
    </row>
    <row r="263" spans="1:25" x14ac:dyDescent="0.2">
      <c r="A263" t="s">
        <v>247</v>
      </c>
      <c r="B263">
        <v>6</v>
      </c>
      <c r="C263">
        <v>29.78</v>
      </c>
      <c r="D263">
        <v>4.96</v>
      </c>
      <c r="E263">
        <v>31.37</v>
      </c>
      <c r="F263">
        <v>5.23</v>
      </c>
      <c r="G263">
        <v>29.62</v>
      </c>
      <c r="H263">
        <v>4.9400000000000004</v>
      </c>
      <c r="I263">
        <v>34.25</v>
      </c>
      <c r="J263">
        <v>5.71</v>
      </c>
      <c r="K263">
        <v>38.11</v>
      </c>
      <c r="L263">
        <v>6.35</v>
      </c>
      <c r="M263" t="str">
        <f t="shared" ca="1" si="122"/>
        <v>-</v>
      </c>
      <c r="N263" t="str">
        <f t="shared" ca="1" si="123"/>
        <v>-</v>
      </c>
      <c r="O263" t="str">
        <f t="shared" ca="1" si="124"/>
        <v>-</v>
      </c>
      <c r="P263" t="str">
        <f t="shared" ca="1" si="125"/>
        <v>-</v>
      </c>
      <c r="Q263" t="str">
        <f t="shared" ca="1" si="126"/>
        <v>-</v>
      </c>
      <c r="R263" t="str">
        <f t="shared" ca="1" si="127"/>
        <v>-</v>
      </c>
      <c r="S263" t="str">
        <f t="shared" ca="1" si="128"/>
        <v>-</v>
      </c>
      <c r="T263" t="str">
        <f t="shared" ca="1" si="129"/>
        <v>-</v>
      </c>
      <c r="U263" t="str">
        <f t="shared" ca="1" si="130"/>
        <v>-</v>
      </c>
      <c r="V263" t="str">
        <f t="shared" ca="1" si="131"/>
        <v>-</v>
      </c>
      <c r="W263">
        <f t="shared" ca="1" si="132"/>
        <v>29.78</v>
      </c>
      <c r="X263" t="str">
        <f t="shared" si="133"/>
        <v>C263</v>
      </c>
      <c r="Y263" s="4">
        <f t="shared" ca="1" si="134"/>
        <v>0</v>
      </c>
    </row>
    <row r="264" spans="1:25" x14ac:dyDescent="0.2">
      <c r="A264" t="s">
        <v>248</v>
      </c>
      <c r="B264">
        <v>10</v>
      </c>
      <c r="C264">
        <v>41.75</v>
      </c>
      <c r="D264">
        <v>4.17</v>
      </c>
      <c r="E264">
        <v>37.28</v>
      </c>
      <c r="F264">
        <v>3.73</v>
      </c>
      <c r="G264">
        <v>33.21</v>
      </c>
      <c r="H264">
        <v>3.32</v>
      </c>
      <c r="I264">
        <v>30.1</v>
      </c>
      <c r="J264">
        <v>3.01</v>
      </c>
      <c r="K264">
        <v>32.14</v>
      </c>
      <c r="L264">
        <v>3.21</v>
      </c>
      <c r="M264" t="str">
        <f t="shared" ca="1" si="122"/>
        <v>-</v>
      </c>
      <c r="N264" t="str">
        <f t="shared" ca="1" si="123"/>
        <v>-</v>
      </c>
      <c r="O264" t="str">
        <f t="shared" ca="1" si="124"/>
        <v>-</v>
      </c>
      <c r="P264" t="str">
        <f t="shared" ca="1" si="125"/>
        <v>-</v>
      </c>
      <c r="Q264" t="str">
        <f t="shared" ca="1" si="126"/>
        <v>-</v>
      </c>
      <c r="R264" t="str">
        <f t="shared" ca="1" si="127"/>
        <v>-</v>
      </c>
      <c r="S264" t="str">
        <f t="shared" ca="1" si="128"/>
        <v>-</v>
      </c>
      <c r="T264" t="str">
        <f t="shared" ca="1" si="129"/>
        <v>-</v>
      </c>
      <c r="U264" t="str">
        <f t="shared" ca="1" si="130"/>
        <v>-</v>
      </c>
      <c r="V264" t="str">
        <f t="shared" ca="1" si="131"/>
        <v>-</v>
      </c>
      <c r="W264">
        <f t="shared" ca="1" si="132"/>
        <v>41.75</v>
      </c>
      <c r="X264" t="str">
        <f t="shared" si="133"/>
        <v>C263</v>
      </c>
      <c r="Y264" s="4">
        <f t="shared" ca="1" si="134"/>
        <v>0</v>
      </c>
    </row>
    <row r="265" spans="1:25" x14ac:dyDescent="0.2">
      <c r="A265" t="s">
        <v>249</v>
      </c>
      <c r="B265">
        <v>16</v>
      </c>
      <c r="C265">
        <v>59.33</v>
      </c>
      <c r="D265">
        <v>3.71</v>
      </c>
      <c r="E265">
        <v>55.83</v>
      </c>
      <c r="F265">
        <v>3.49</v>
      </c>
      <c r="G265">
        <v>55.79</v>
      </c>
      <c r="H265">
        <v>3.49</v>
      </c>
      <c r="I265">
        <v>61.43</v>
      </c>
      <c r="J265">
        <v>3.84</v>
      </c>
      <c r="K265">
        <v>67.459999999999994</v>
      </c>
      <c r="L265">
        <v>4.22</v>
      </c>
      <c r="M265" t="str">
        <f t="shared" ca="1" si="122"/>
        <v>-</v>
      </c>
      <c r="N265" t="str">
        <f t="shared" ca="1" si="123"/>
        <v>-</v>
      </c>
      <c r="O265" t="str">
        <f t="shared" ca="1" si="124"/>
        <v>-</v>
      </c>
      <c r="P265" t="str">
        <f t="shared" ca="1" si="125"/>
        <v>-</v>
      </c>
      <c r="Q265" t="str">
        <f t="shared" ca="1" si="126"/>
        <v>-</v>
      </c>
      <c r="R265" t="str">
        <f t="shared" ca="1" si="127"/>
        <v>-</v>
      </c>
      <c r="S265" t="str">
        <f t="shared" ca="1" si="128"/>
        <v>-</v>
      </c>
      <c r="T265" t="str">
        <f t="shared" ca="1" si="129"/>
        <v>-</v>
      </c>
      <c r="U265" t="str">
        <f t="shared" ca="1" si="130"/>
        <v>-</v>
      </c>
      <c r="V265" t="str">
        <f t="shared" ca="1" si="131"/>
        <v>-</v>
      </c>
      <c r="W265">
        <f t="shared" ca="1" si="132"/>
        <v>59.33</v>
      </c>
      <c r="X265" t="str">
        <f t="shared" si="133"/>
        <v>C263</v>
      </c>
      <c r="Y265" s="4">
        <f t="shared" ca="1" si="134"/>
        <v>0</v>
      </c>
    </row>
    <row r="266" spans="1:25" x14ac:dyDescent="0.2">
      <c r="A266" t="s">
        <v>250</v>
      </c>
      <c r="B266">
        <v>6</v>
      </c>
      <c r="C266">
        <v>28.67</v>
      </c>
      <c r="D266">
        <v>4.78</v>
      </c>
      <c r="E266">
        <v>30</v>
      </c>
      <c r="F266">
        <v>5</v>
      </c>
      <c r="G266">
        <v>30.49</v>
      </c>
      <c r="H266">
        <v>5.08</v>
      </c>
      <c r="I266">
        <v>35.700000000000003</v>
      </c>
      <c r="J266">
        <v>5.95</v>
      </c>
      <c r="K266">
        <v>38.380000000000003</v>
      </c>
      <c r="L266">
        <v>6.4</v>
      </c>
      <c r="M266" t="str">
        <f t="shared" ca="1" si="122"/>
        <v>YES</v>
      </c>
      <c r="N266" t="str">
        <f t="shared" ca="1" si="123"/>
        <v>-</v>
      </c>
      <c r="O266" t="str">
        <f t="shared" ca="1" si="124"/>
        <v>YES</v>
      </c>
      <c r="P266" t="str">
        <f t="shared" ca="1" si="125"/>
        <v>-</v>
      </c>
      <c r="Q266" t="str">
        <f t="shared" ca="1" si="126"/>
        <v>-</v>
      </c>
      <c r="R266" t="str">
        <f t="shared" ca="1" si="127"/>
        <v>-</v>
      </c>
      <c r="S266" t="str">
        <f t="shared" ca="1" si="128"/>
        <v>-</v>
      </c>
      <c r="T266" t="str">
        <f t="shared" ca="1" si="129"/>
        <v>-</v>
      </c>
      <c r="U266" t="str">
        <f t="shared" ca="1" si="130"/>
        <v>-</v>
      </c>
      <c r="V266" t="str">
        <f t="shared" ca="1" si="131"/>
        <v>-</v>
      </c>
      <c r="W266">
        <f t="shared" ca="1" si="132"/>
        <v>28.67</v>
      </c>
      <c r="X266" t="str">
        <f t="shared" si="133"/>
        <v>C263</v>
      </c>
      <c r="Y266" s="4">
        <f t="shared" ca="1" si="134"/>
        <v>0.2</v>
      </c>
    </row>
    <row r="267" spans="1:25" x14ac:dyDescent="0.2">
      <c r="A267" t="s">
        <v>251</v>
      </c>
      <c r="B267">
        <v>6</v>
      </c>
      <c r="C267">
        <v>29.47</v>
      </c>
      <c r="D267">
        <v>4.91</v>
      </c>
      <c r="E267">
        <v>31.4</v>
      </c>
      <c r="F267">
        <v>5.23</v>
      </c>
      <c r="G267">
        <v>29.95</v>
      </c>
      <c r="H267">
        <v>4.99</v>
      </c>
      <c r="I267">
        <v>35</v>
      </c>
      <c r="J267">
        <v>5.83</v>
      </c>
      <c r="K267">
        <v>38.770000000000003</v>
      </c>
      <c r="L267">
        <v>6.46</v>
      </c>
      <c r="M267" t="str">
        <f t="shared" ca="1" si="122"/>
        <v>-</v>
      </c>
      <c r="N267" t="str">
        <f t="shared" ca="1" si="123"/>
        <v>-</v>
      </c>
      <c r="O267" t="str">
        <f t="shared" ca="1" si="124"/>
        <v>-</v>
      </c>
      <c r="P267" t="str">
        <f t="shared" ca="1" si="125"/>
        <v>-</v>
      </c>
      <c r="Q267" t="str">
        <f t="shared" ca="1" si="126"/>
        <v>-</v>
      </c>
      <c r="R267" t="str">
        <f t="shared" ca="1" si="127"/>
        <v>-</v>
      </c>
      <c r="S267" t="str">
        <f t="shared" ca="1" si="128"/>
        <v>-</v>
      </c>
      <c r="T267" t="str">
        <f t="shared" ca="1" si="129"/>
        <v>-</v>
      </c>
      <c r="U267" t="str">
        <f t="shared" ca="1" si="130"/>
        <v>-</v>
      </c>
      <c r="V267" t="str">
        <f t="shared" ca="1" si="131"/>
        <v>-</v>
      </c>
      <c r="W267">
        <f t="shared" ca="1" si="132"/>
        <v>29.47</v>
      </c>
      <c r="X267" t="str">
        <f t="shared" si="133"/>
        <v>C263</v>
      </c>
      <c r="Y267" s="4">
        <f t="shared" ca="1" si="134"/>
        <v>0</v>
      </c>
    </row>
    <row r="268" spans="1:25" x14ac:dyDescent="0.2">
      <c r="A268" t="s">
        <v>252</v>
      </c>
      <c r="B268">
        <v>10</v>
      </c>
      <c r="C268">
        <v>38.83</v>
      </c>
      <c r="D268">
        <v>3.88</v>
      </c>
      <c r="E268">
        <v>35.979999999999997</v>
      </c>
      <c r="F268">
        <v>3.6</v>
      </c>
      <c r="G268">
        <v>27.27</v>
      </c>
      <c r="H268">
        <v>2.73</v>
      </c>
      <c r="I268">
        <v>22.05</v>
      </c>
      <c r="J268">
        <v>2.21</v>
      </c>
      <c r="K268">
        <v>23.41</v>
      </c>
      <c r="L268">
        <v>2.34</v>
      </c>
      <c r="M268" t="str">
        <f t="shared" ca="1" si="122"/>
        <v>-</v>
      </c>
      <c r="N268" t="str">
        <f t="shared" ca="1" si="123"/>
        <v>-</v>
      </c>
      <c r="O268" t="str">
        <f t="shared" ca="1" si="124"/>
        <v>-</v>
      </c>
      <c r="P268" t="str">
        <f t="shared" ca="1" si="125"/>
        <v>-</v>
      </c>
      <c r="Q268" t="str">
        <f t="shared" ca="1" si="126"/>
        <v>-</v>
      </c>
      <c r="R268" t="str">
        <f t="shared" ca="1" si="127"/>
        <v>-</v>
      </c>
      <c r="S268" t="str">
        <f t="shared" ca="1" si="128"/>
        <v>-</v>
      </c>
      <c r="T268" t="str">
        <f t="shared" ca="1" si="129"/>
        <v>-</v>
      </c>
      <c r="U268" t="str">
        <f t="shared" ca="1" si="130"/>
        <v>YES</v>
      </c>
      <c r="V268" t="str">
        <f t="shared" ca="1" si="131"/>
        <v>YES</v>
      </c>
      <c r="W268">
        <f t="shared" ca="1" si="132"/>
        <v>38.83</v>
      </c>
      <c r="X268" t="str">
        <f t="shared" si="133"/>
        <v>C263</v>
      </c>
      <c r="Y268" s="4">
        <f t="shared" ca="1" si="134"/>
        <v>0.2</v>
      </c>
    </row>
    <row r="269" spans="1:25" x14ac:dyDescent="0.2">
      <c r="A269" t="s">
        <v>253</v>
      </c>
      <c r="B269">
        <v>16</v>
      </c>
      <c r="C269">
        <v>58.7</v>
      </c>
      <c r="D269">
        <v>3.67</v>
      </c>
      <c r="E269">
        <v>56.23</v>
      </c>
      <c r="F269">
        <v>3.51</v>
      </c>
      <c r="G269">
        <v>57.04</v>
      </c>
      <c r="H269">
        <v>3.56</v>
      </c>
      <c r="I269">
        <v>62.69</v>
      </c>
      <c r="J269">
        <v>3.92</v>
      </c>
      <c r="K269">
        <v>69.63</v>
      </c>
      <c r="L269">
        <v>4.3499999999999996</v>
      </c>
      <c r="M269" t="str">
        <f t="shared" ca="1" si="122"/>
        <v>-</v>
      </c>
      <c r="N269" t="str">
        <f t="shared" ca="1" si="123"/>
        <v>YES</v>
      </c>
      <c r="O269" t="str">
        <f t="shared" ca="1" si="124"/>
        <v>-</v>
      </c>
      <c r="P269" t="str">
        <f t="shared" ca="1" si="125"/>
        <v>-</v>
      </c>
      <c r="Q269" t="str">
        <f t="shared" ca="1" si="126"/>
        <v>-</v>
      </c>
      <c r="R269" t="str">
        <f t="shared" ca="1" si="127"/>
        <v>-</v>
      </c>
      <c r="S269" t="str">
        <f t="shared" ca="1" si="128"/>
        <v>-</v>
      </c>
      <c r="T269" t="str">
        <f t="shared" ca="1" si="129"/>
        <v>-</v>
      </c>
      <c r="U269" t="str">
        <f t="shared" ca="1" si="130"/>
        <v>-</v>
      </c>
      <c r="V269" t="str">
        <f t="shared" ca="1" si="131"/>
        <v>-</v>
      </c>
      <c r="W269">
        <f t="shared" ca="1" si="132"/>
        <v>58.7</v>
      </c>
      <c r="X269" t="str">
        <f t="shared" si="133"/>
        <v>C263</v>
      </c>
      <c r="Y269" s="4">
        <f t="shared" ca="1" si="134"/>
        <v>0.1</v>
      </c>
    </row>
    <row r="270" spans="1:25" x14ac:dyDescent="0.2">
      <c r="A270" t="s">
        <v>254</v>
      </c>
      <c r="B270">
        <v>16</v>
      </c>
      <c r="C270">
        <v>59.01</v>
      </c>
      <c r="D270">
        <v>3.69</v>
      </c>
      <c r="E270">
        <v>56.31</v>
      </c>
      <c r="F270">
        <v>3.52</v>
      </c>
      <c r="G270">
        <v>57.97</v>
      </c>
      <c r="H270">
        <v>3.62</v>
      </c>
      <c r="I270">
        <v>65.06</v>
      </c>
      <c r="J270">
        <v>4.07</v>
      </c>
      <c r="K270">
        <v>69.489999999999995</v>
      </c>
      <c r="L270">
        <v>4.34</v>
      </c>
      <c r="M270" t="str">
        <f t="shared" ca="1" si="122"/>
        <v>-</v>
      </c>
      <c r="N270" t="str">
        <f t="shared" ca="1" si="123"/>
        <v>-</v>
      </c>
      <c r="O270" t="str">
        <f t="shared" ca="1" si="124"/>
        <v>-</v>
      </c>
      <c r="P270" t="str">
        <f t="shared" ca="1" si="125"/>
        <v>-</v>
      </c>
      <c r="Q270" t="str">
        <f t="shared" ca="1" si="126"/>
        <v>-</v>
      </c>
      <c r="R270" t="str">
        <f t="shared" ca="1" si="127"/>
        <v>-</v>
      </c>
      <c r="S270" t="str">
        <f t="shared" ca="1" si="128"/>
        <v>-</v>
      </c>
      <c r="T270" t="str">
        <f t="shared" ca="1" si="129"/>
        <v>-</v>
      </c>
      <c r="U270" t="str">
        <f t="shared" ca="1" si="130"/>
        <v>-</v>
      </c>
      <c r="V270" t="str">
        <f t="shared" ca="1" si="131"/>
        <v>-</v>
      </c>
      <c r="W270">
        <f t="shared" ca="1" si="132"/>
        <v>59.01</v>
      </c>
      <c r="X270" t="str">
        <f t="shared" si="133"/>
        <v>C263</v>
      </c>
      <c r="Y270" s="4">
        <f t="shared" ca="1" si="134"/>
        <v>0</v>
      </c>
    </row>
    <row r="271" spans="1:25" x14ac:dyDescent="0.2">
      <c r="A271" t="s">
        <v>255</v>
      </c>
      <c r="B271">
        <v>10</v>
      </c>
      <c r="C271">
        <v>38.72</v>
      </c>
      <c r="D271">
        <v>3.87</v>
      </c>
      <c r="E271">
        <v>34.68</v>
      </c>
      <c r="F271">
        <v>3.47</v>
      </c>
      <c r="G271">
        <v>26.93</v>
      </c>
      <c r="H271">
        <v>2.69</v>
      </c>
      <c r="I271">
        <v>21.51</v>
      </c>
      <c r="J271">
        <v>2.15</v>
      </c>
      <c r="K271">
        <v>23.71</v>
      </c>
      <c r="L271">
        <v>2.37</v>
      </c>
      <c r="M271" t="str">
        <f t="shared" ca="1" si="122"/>
        <v>-</v>
      </c>
      <c r="N271" t="str">
        <f t="shared" ca="1" si="123"/>
        <v>-</v>
      </c>
      <c r="O271" t="str">
        <f t="shared" ca="1" si="124"/>
        <v>-</v>
      </c>
      <c r="P271" t="str">
        <f t="shared" ca="1" si="125"/>
        <v>YES</v>
      </c>
      <c r="Q271" t="str">
        <f t="shared" ca="1" si="126"/>
        <v>YES</v>
      </c>
      <c r="R271" t="str">
        <f t="shared" ca="1" si="127"/>
        <v>YES</v>
      </c>
      <c r="S271" t="str">
        <f t="shared" ca="1" si="128"/>
        <v>YES</v>
      </c>
      <c r="T271" t="str">
        <f t="shared" ca="1" si="129"/>
        <v>YES</v>
      </c>
      <c r="U271" t="str">
        <f t="shared" ca="1" si="130"/>
        <v>-</v>
      </c>
      <c r="V271" t="str">
        <f t="shared" ca="1" si="131"/>
        <v>-</v>
      </c>
      <c r="W271">
        <f t="shared" ca="1" si="132"/>
        <v>38.72</v>
      </c>
      <c r="X271" t="str">
        <f t="shared" si="133"/>
        <v>C263</v>
      </c>
      <c r="Y271" s="4">
        <f t="shared" ca="1" si="134"/>
        <v>0.5</v>
      </c>
    </row>
    <row r="272" spans="1:25" x14ac:dyDescent="0.2">
      <c r="A272" t="s">
        <v>21</v>
      </c>
      <c r="M272" t="str">
        <f t="shared" ca="1" si="122"/>
        <v>-</v>
      </c>
      <c r="N272" t="str">
        <f t="shared" ca="1" si="123"/>
        <v>-</v>
      </c>
      <c r="O272" t="str">
        <f t="shared" ca="1" si="124"/>
        <v>-</v>
      </c>
      <c r="P272" t="str">
        <f t="shared" ca="1" si="125"/>
        <v>-</v>
      </c>
      <c r="Q272" t="str">
        <f t="shared" ca="1" si="126"/>
        <v>-</v>
      </c>
      <c r="R272" t="str">
        <f t="shared" ca="1" si="127"/>
        <v>-</v>
      </c>
      <c r="S272" t="str">
        <f t="shared" ca="1" si="128"/>
        <v>-</v>
      </c>
      <c r="T272" t="str">
        <f t="shared" ca="1" si="129"/>
        <v>-</v>
      </c>
      <c r="U272" t="str">
        <f t="shared" ca="1" si="130"/>
        <v>-</v>
      </c>
      <c r="V272" t="str">
        <f t="shared" ca="1" si="131"/>
        <v>-</v>
      </c>
      <c r="W272">
        <f t="shared" ca="1" si="132"/>
        <v>0</v>
      </c>
      <c r="X272" t="str">
        <f t="shared" si="133"/>
        <v>C263</v>
      </c>
      <c r="Y272" s="4" t="str">
        <f t="shared" si="134"/>
        <v/>
      </c>
    </row>
    <row r="273" spans="1:25" x14ac:dyDescent="0.2">
      <c r="A273" t="s">
        <v>256</v>
      </c>
      <c r="B273">
        <v>10</v>
      </c>
      <c r="C273">
        <v>38.31</v>
      </c>
      <c r="D273">
        <v>3.83</v>
      </c>
      <c r="E273">
        <v>37.36</v>
      </c>
      <c r="F273">
        <v>3.74</v>
      </c>
      <c r="G273">
        <v>33.69</v>
      </c>
      <c r="H273">
        <v>3.37</v>
      </c>
      <c r="I273">
        <v>27.51</v>
      </c>
      <c r="J273">
        <v>2.75</v>
      </c>
      <c r="K273">
        <v>29.98</v>
      </c>
      <c r="L273">
        <v>3</v>
      </c>
      <c r="M273" t="str">
        <f t="shared" ca="1" si="122"/>
        <v>-</v>
      </c>
      <c r="N273" t="str">
        <f t="shared" ca="1" si="123"/>
        <v>-</v>
      </c>
      <c r="O273" t="str">
        <f t="shared" ca="1" si="124"/>
        <v>-</v>
      </c>
      <c r="P273" t="str">
        <f t="shared" ca="1" si="125"/>
        <v>-</v>
      </c>
      <c r="Q273" t="str">
        <f t="shared" ca="1" si="126"/>
        <v>-</v>
      </c>
      <c r="R273" t="str">
        <f t="shared" ca="1" si="127"/>
        <v>-</v>
      </c>
      <c r="S273" t="str">
        <f t="shared" ca="1" si="128"/>
        <v>-</v>
      </c>
      <c r="T273" t="str">
        <f t="shared" ca="1" si="129"/>
        <v>-</v>
      </c>
      <c r="U273" t="str">
        <f t="shared" ca="1" si="130"/>
        <v>-</v>
      </c>
      <c r="V273" t="str">
        <f t="shared" ca="1" si="131"/>
        <v>-</v>
      </c>
      <c r="W273">
        <f t="shared" ca="1" si="132"/>
        <v>38.31</v>
      </c>
      <c r="X273" t="str">
        <f t="shared" si="133"/>
        <v>C273</v>
      </c>
      <c r="Y273" s="4">
        <f t="shared" ca="1" si="134"/>
        <v>0</v>
      </c>
    </row>
    <row r="274" spans="1:25" x14ac:dyDescent="0.2">
      <c r="A274" t="s">
        <v>257</v>
      </c>
      <c r="B274">
        <v>10</v>
      </c>
      <c r="C274">
        <v>36.57</v>
      </c>
      <c r="D274">
        <v>3.66</v>
      </c>
      <c r="E274">
        <v>36.65</v>
      </c>
      <c r="F274">
        <v>3.66</v>
      </c>
      <c r="G274">
        <v>32.630000000000003</v>
      </c>
      <c r="H274">
        <v>3.26</v>
      </c>
      <c r="I274">
        <v>26.22</v>
      </c>
      <c r="J274">
        <v>2.62</v>
      </c>
      <c r="K274">
        <v>28.3</v>
      </c>
      <c r="L274">
        <v>2.83</v>
      </c>
      <c r="M274" t="str">
        <f t="shared" ca="1" si="122"/>
        <v>-</v>
      </c>
      <c r="N274" t="str">
        <f t="shared" ca="1" si="123"/>
        <v>YES</v>
      </c>
      <c r="O274" t="str">
        <f t="shared" ca="1" si="124"/>
        <v>-</v>
      </c>
      <c r="P274" t="str">
        <f t="shared" ca="1" si="125"/>
        <v>-</v>
      </c>
      <c r="Q274" t="str">
        <f t="shared" ca="1" si="126"/>
        <v>-</v>
      </c>
      <c r="R274" t="str">
        <f t="shared" ca="1" si="127"/>
        <v>-</v>
      </c>
      <c r="S274" t="str">
        <f t="shared" ca="1" si="128"/>
        <v>YES</v>
      </c>
      <c r="T274" t="str">
        <f t="shared" ca="1" si="129"/>
        <v>YES</v>
      </c>
      <c r="U274" t="str">
        <f t="shared" ca="1" si="130"/>
        <v>-</v>
      </c>
      <c r="V274" t="str">
        <f t="shared" ca="1" si="131"/>
        <v>YES</v>
      </c>
      <c r="W274">
        <f t="shared" ca="1" si="132"/>
        <v>36.57</v>
      </c>
      <c r="X274" t="str">
        <f t="shared" si="133"/>
        <v>C273</v>
      </c>
      <c r="Y274" s="4">
        <f t="shared" ca="1" si="134"/>
        <v>0.4</v>
      </c>
    </row>
    <row r="275" spans="1:25" x14ac:dyDescent="0.2">
      <c r="A275" t="s">
        <v>258</v>
      </c>
      <c r="B275">
        <v>10</v>
      </c>
      <c r="C275">
        <v>37.18</v>
      </c>
      <c r="D275">
        <v>3.72</v>
      </c>
      <c r="E275">
        <v>35.79</v>
      </c>
      <c r="F275">
        <v>3.58</v>
      </c>
      <c r="G275">
        <v>32.36</v>
      </c>
      <c r="H275">
        <v>3.24</v>
      </c>
      <c r="I275">
        <v>26.22</v>
      </c>
      <c r="J275">
        <v>2.62</v>
      </c>
      <c r="K275">
        <v>28.26</v>
      </c>
      <c r="L275">
        <v>2.83</v>
      </c>
      <c r="M275" t="str">
        <f t="shared" ca="1" si="122"/>
        <v>-</v>
      </c>
      <c r="N275" t="str">
        <f t="shared" ca="1" si="123"/>
        <v>-</v>
      </c>
      <c r="O275" t="str">
        <f t="shared" ca="1" si="124"/>
        <v>-</v>
      </c>
      <c r="P275" t="str">
        <f t="shared" ca="1" si="125"/>
        <v>YES</v>
      </c>
      <c r="Q275" t="str">
        <f t="shared" ca="1" si="126"/>
        <v>-</v>
      </c>
      <c r="R275" t="str">
        <f t="shared" ca="1" si="127"/>
        <v>YES</v>
      </c>
      <c r="S275" t="str">
        <f t="shared" ca="1" si="128"/>
        <v>YES</v>
      </c>
      <c r="T275" t="str">
        <f t="shared" ca="1" si="129"/>
        <v>YES</v>
      </c>
      <c r="U275" t="str">
        <f t="shared" ca="1" si="130"/>
        <v>YES</v>
      </c>
      <c r="V275" t="str">
        <f t="shared" ca="1" si="131"/>
        <v>YES</v>
      </c>
      <c r="W275">
        <f t="shared" ca="1" si="132"/>
        <v>37.18</v>
      </c>
      <c r="X275" t="str">
        <f t="shared" si="133"/>
        <v>C273</v>
      </c>
      <c r="Y275" s="4">
        <f t="shared" ca="1" si="134"/>
        <v>0.6</v>
      </c>
    </row>
    <row r="276" spans="1:25" x14ac:dyDescent="0.2">
      <c r="A276" t="s">
        <v>259</v>
      </c>
      <c r="B276">
        <v>7</v>
      </c>
      <c r="C276">
        <v>30.3</v>
      </c>
      <c r="D276">
        <v>4.33</v>
      </c>
      <c r="E276">
        <v>29.4</v>
      </c>
      <c r="F276">
        <v>4.2</v>
      </c>
      <c r="G276">
        <v>29.98</v>
      </c>
      <c r="H276">
        <v>4.28</v>
      </c>
      <c r="I276">
        <v>29.27</v>
      </c>
      <c r="J276">
        <v>4.18</v>
      </c>
      <c r="K276">
        <v>34.270000000000003</v>
      </c>
      <c r="L276">
        <v>4.9000000000000004</v>
      </c>
      <c r="M276" t="str">
        <f t="shared" ca="1" si="122"/>
        <v>YES</v>
      </c>
      <c r="N276" t="str">
        <f t="shared" ca="1" si="123"/>
        <v>-</v>
      </c>
      <c r="O276" t="str">
        <f t="shared" ca="1" si="124"/>
        <v>YES</v>
      </c>
      <c r="P276" t="str">
        <f t="shared" ca="1" si="125"/>
        <v>-</v>
      </c>
      <c r="Q276" t="str">
        <f t="shared" ca="1" si="126"/>
        <v>YES</v>
      </c>
      <c r="R276" t="str">
        <f t="shared" ca="1" si="127"/>
        <v>-</v>
      </c>
      <c r="S276" t="str">
        <f t="shared" ca="1" si="128"/>
        <v>-</v>
      </c>
      <c r="T276" t="str">
        <f t="shared" ca="1" si="129"/>
        <v>-</v>
      </c>
      <c r="U276" t="str">
        <f t="shared" ca="1" si="130"/>
        <v>-</v>
      </c>
      <c r="V276" t="str">
        <f t="shared" ca="1" si="131"/>
        <v>-</v>
      </c>
      <c r="W276">
        <f t="shared" ca="1" si="132"/>
        <v>30.3</v>
      </c>
      <c r="X276" t="str">
        <f t="shared" si="133"/>
        <v>C273</v>
      </c>
      <c r="Y276" s="4">
        <f t="shared" ca="1" si="134"/>
        <v>0.3</v>
      </c>
    </row>
    <row r="277" spans="1:25" x14ac:dyDescent="0.2">
      <c r="A277" t="s">
        <v>260</v>
      </c>
      <c r="B277">
        <v>10</v>
      </c>
      <c r="C277">
        <v>38.82</v>
      </c>
      <c r="D277">
        <v>3.88</v>
      </c>
      <c r="E277">
        <v>46.48</v>
      </c>
      <c r="F277">
        <v>4.6500000000000004</v>
      </c>
      <c r="G277">
        <v>41.54</v>
      </c>
      <c r="H277">
        <v>4.1500000000000004</v>
      </c>
      <c r="I277">
        <v>39.450000000000003</v>
      </c>
      <c r="J277">
        <v>3.95</v>
      </c>
      <c r="K277">
        <v>43.18</v>
      </c>
      <c r="L277">
        <v>4.32</v>
      </c>
      <c r="M277" t="str">
        <f t="shared" ca="1" si="122"/>
        <v>-</v>
      </c>
      <c r="N277" t="str">
        <f t="shared" ca="1" si="123"/>
        <v>-</v>
      </c>
      <c r="O277" t="str">
        <f t="shared" ca="1" si="124"/>
        <v>-</v>
      </c>
      <c r="P277" t="str">
        <f t="shared" ca="1" si="125"/>
        <v>-</v>
      </c>
      <c r="Q277" t="str">
        <f t="shared" ca="1" si="126"/>
        <v>-</v>
      </c>
      <c r="R277" t="str">
        <f t="shared" ca="1" si="127"/>
        <v>-</v>
      </c>
      <c r="S277" t="str">
        <f t="shared" ca="1" si="128"/>
        <v>-</v>
      </c>
      <c r="T277" t="str">
        <f t="shared" ca="1" si="129"/>
        <v>-</v>
      </c>
      <c r="U277" t="str">
        <f t="shared" ca="1" si="130"/>
        <v>-</v>
      </c>
      <c r="V277" t="str">
        <f t="shared" ca="1" si="131"/>
        <v>-</v>
      </c>
      <c r="W277">
        <f t="shared" ca="1" si="132"/>
        <v>38.82</v>
      </c>
      <c r="X277" t="str">
        <f t="shared" si="133"/>
        <v>C273</v>
      </c>
      <c r="Y277" s="4">
        <f t="shared" ca="1" si="134"/>
        <v>0</v>
      </c>
    </row>
    <row r="278" spans="1:25" x14ac:dyDescent="0.2">
      <c r="A278" t="s">
        <v>261</v>
      </c>
      <c r="B278">
        <v>7</v>
      </c>
      <c r="C278">
        <v>31.08</v>
      </c>
      <c r="D278">
        <v>4.4400000000000004</v>
      </c>
      <c r="E278">
        <v>31.74</v>
      </c>
      <c r="F278">
        <v>4.53</v>
      </c>
      <c r="G278">
        <v>32.020000000000003</v>
      </c>
      <c r="H278">
        <v>4.57</v>
      </c>
      <c r="I278">
        <v>30.94</v>
      </c>
      <c r="J278">
        <v>4.42</v>
      </c>
      <c r="K278">
        <v>34.92</v>
      </c>
      <c r="L278">
        <v>4.99</v>
      </c>
      <c r="M278" t="str">
        <f t="shared" ca="1" si="122"/>
        <v>-</v>
      </c>
      <c r="N278" t="str">
        <f t="shared" ca="1" si="123"/>
        <v>-</v>
      </c>
      <c r="O278" t="str">
        <f t="shared" ca="1" si="124"/>
        <v>-</v>
      </c>
      <c r="P278" t="str">
        <f t="shared" ca="1" si="125"/>
        <v>-</v>
      </c>
      <c r="Q278" t="str">
        <f t="shared" ca="1" si="126"/>
        <v>-</v>
      </c>
      <c r="R278" t="str">
        <f t="shared" ca="1" si="127"/>
        <v>-</v>
      </c>
      <c r="S278" t="str">
        <f t="shared" ca="1" si="128"/>
        <v>-</v>
      </c>
      <c r="T278" t="str">
        <f t="shared" ca="1" si="129"/>
        <v>-</v>
      </c>
      <c r="U278" t="str">
        <f t="shared" ca="1" si="130"/>
        <v>-</v>
      </c>
      <c r="V278" t="str">
        <f t="shared" ca="1" si="131"/>
        <v>-</v>
      </c>
      <c r="W278">
        <f t="shared" ca="1" si="132"/>
        <v>31.08</v>
      </c>
      <c r="X278" t="str">
        <f t="shared" si="133"/>
        <v>C273</v>
      </c>
      <c r="Y278" s="4">
        <f t="shared" ca="1" si="134"/>
        <v>0</v>
      </c>
    </row>
    <row r="279" spans="1:25" x14ac:dyDescent="0.2">
      <c r="A279" t="s">
        <v>262</v>
      </c>
      <c r="B279">
        <v>10</v>
      </c>
      <c r="C279">
        <v>38.78</v>
      </c>
      <c r="D279">
        <v>3.88</v>
      </c>
      <c r="E279">
        <v>45.89</v>
      </c>
      <c r="F279">
        <v>4.59</v>
      </c>
      <c r="G279">
        <v>39.659999999999997</v>
      </c>
      <c r="H279">
        <v>3.97</v>
      </c>
      <c r="I279">
        <v>39.58</v>
      </c>
      <c r="J279">
        <v>3.96</v>
      </c>
      <c r="K279">
        <v>43.88</v>
      </c>
      <c r="L279">
        <v>4.3899999999999997</v>
      </c>
      <c r="M279" t="str">
        <f t="shared" ca="1" si="122"/>
        <v>-</v>
      </c>
      <c r="N279" t="str">
        <f t="shared" ca="1" si="123"/>
        <v>-</v>
      </c>
      <c r="O279" t="str">
        <f t="shared" ca="1" si="124"/>
        <v>-</v>
      </c>
      <c r="P279" t="str">
        <f t="shared" ca="1" si="125"/>
        <v>-</v>
      </c>
      <c r="Q279" t="str">
        <f t="shared" ca="1" si="126"/>
        <v>-</v>
      </c>
      <c r="R279" t="str">
        <f t="shared" ca="1" si="127"/>
        <v>-</v>
      </c>
      <c r="S279" t="str">
        <f t="shared" ca="1" si="128"/>
        <v>-</v>
      </c>
      <c r="T279" t="str">
        <f t="shared" ca="1" si="129"/>
        <v>-</v>
      </c>
      <c r="U279" t="str">
        <f t="shared" ca="1" si="130"/>
        <v>-</v>
      </c>
      <c r="V279" t="str">
        <f t="shared" ca="1" si="131"/>
        <v>-</v>
      </c>
      <c r="W279">
        <f t="shared" ca="1" si="132"/>
        <v>38.78</v>
      </c>
      <c r="X279" t="str">
        <f t="shared" si="133"/>
        <v>C273</v>
      </c>
      <c r="Y279" s="4">
        <f t="shared" ca="1" si="134"/>
        <v>0</v>
      </c>
    </row>
    <row r="280" spans="1:25" x14ac:dyDescent="0.2">
      <c r="A280" t="s">
        <v>263</v>
      </c>
      <c r="B280">
        <v>10</v>
      </c>
      <c r="C280">
        <v>37.979999999999997</v>
      </c>
      <c r="D280">
        <v>3.8</v>
      </c>
      <c r="E280">
        <v>44.62</v>
      </c>
      <c r="F280">
        <v>4.46</v>
      </c>
      <c r="G280">
        <v>39.380000000000003</v>
      </c>
      <c r="H280">
        <v>3.94</v>
      </c>
      <c r="I280">
        <v>39.4</v>
      </c>
      <c r="J280">
        <v>3.94</v>
      </c>
      <c r="K280">
        <v>42.79</v>
      </c>
      <c r="L280">
        <v>4.28</v>
      </c>
      <c r="M280" t="str">
        <f t="shared" ca="1" si="122"/>
        <v>-</v>
      </c>
      <c r="N280" t="str">
        <f t="shared" ca="1" si="123"/>
        <v>-</v>
      </c>
      <c r="O280" t="str">
        <f t="shared" ca="1" si="124"/>
        <v>-</v>
      </c>
      <c r="P280" t="str">
        <f t="shared" ca="1" si="125"/>
        <v>-</v>
      </c>
      <c r="Q280" t="str">
        <f t="shared" ca="1" si="126"/>
        <v>-</v>
      </c>
      <c r="R280" t="str">
        <f t="shared" ca="1" si="127"/>
        <v>-</v>
      </c>
      <c r="S280" t="str">
        <f t="shared" ca="1" si="128"/>
        <v>-</v>
      </c>
      <c r="T280" t="str">
        <f t="shared" ca="1" si="129"/>
        <v>-</v>
      </c>
      <c r="U280" t="str">
        <f t="shared" ca="1" si="130"/>
        <v>-</v>
      </c>
      <c r="V280" t="str">
        <f t="shared" ca="1" si="131"/>
        <v>-</v>
      </c>
      <c r="W280">
        <f t="shared" ca="1" si="132"/>
        <v>37.979999999999997</v>
      </c>
      <c r="X280" t="str">
        <f t="shared" si="133"/>
        <v>C273</v>
      </c>
      <c r="Y280" s="4">
        <f t="shared" ca="1" si="134"/>
        <v>0</v>
      </c>
    </row>
    <row r="281" spans="1:25" x14ac:dyDescent="0.2">
      <c r="A281" t="s">
        <v>264</v>
      </c>
      <c r="B281">
        <v>7</v>
      </c>
      <c r="C281">
        <v>31.87</v>
      </c>
      <c r="D281">
        <v>4.55</v>
      </c>
      <c r="E281">
        <v>33.799999999999997</v>
      </c>
      <c r="F281">
        <v>4.83</v>
      </c>
      <c r="G281">
        <v>33.26</v>
      </c>
      <c r="H281">
        <v>4.75</v>
      </c>
      <c r="I281">
        <v>33.659999999999997</v>
      </c>
      <c r="J281">
        <v>4.8099999999999996</v>
      </c>
      <c r="K281">
        <v>37.65</v>
      </c>
      <c r="L281">
        <v>5.38</v>
      </c>
      <c r="M281" t="str">
        <f t="shared" ca="1" si="122"/>
        <v>-</v>
      </c>
      <c r="N281" t="str">
        <f t="shared" ca="1" si="123"/>
        <v>-</v>
      </c>
      <c r="O281" t="str">
        <f t="shared" ca="1" si="124"/>
        <v>-</v>
      </c>
      <c r="P281" t="str">
        <f t="shared" ca="1" si="125"/>
        <v>-</v>
      </c>
      <c r="Q281" t="str">
        <f t="shared" ca="1" si="126"/>
        <v>-</v>
      </c>
      <c r="R281" t="str">
        <f t="shared" ca="1" si="127"/>
        <v>-</v>
      </c>
      <c r="S281" t="str">
        <f t="shared" ca="1" si="128"/>
        <v>-</v>
      </c>
      <c r="T281" t="str">
        <f t="shared" ca="1" si="129"/>
        <v>-</v>
      </c>
      <c r="U281" t="str">
        <f t="shared" ca="1" si="130"/>
        <v>-</v>
      </c>
      <c r="V281" t="str">
        <f t="shared" ca="1" si="131"/>
        <v>-</v>
      </c>
      <c r="W281">
        <f t="shared" ca="1" si="132"/>
        <v>31.87</v>
      </c>
      <c r="X281" t="str">
        <f t="shared" si="133"/>
        <v>C273</v>
      </c>
      <c r="Y281" s="4">
        <f t="shared" ca="1" si="134"/>
        <v>0</v>
      </c>
    </row>
    <row r="282" spans="1:25" x14ac:dyDescent="0.2">
      <c r="A282" t="s">
        <v>21</v>
      </c>
      <c r="M282" t="str">
        <f t="shared" ca="1" si="122"/>
        <v>-</v>
      </c>
      <c r="N282" t="str">
        <f t="shared" ca="1" si="123"/>
        <v>-</v>
      </c>
      <c r="O282" t="str">
        <f t="shared" ca="1" si="124"/>
        <v>-</v>
      </c>
      <c r="P282" t="str">
        <f t="shared" ca="1" si="125"/>
        <v>-</v>
      </c>
      <c r="Q282" t="str">
        <f t="shared" ca="1" si="126"/>
        <v>-</v>
      </c>
      <c r="R282" t="str">
        <f t="shared" ca="1" si="127"/>
        <v>-</v>
      </c>
      <c r="S282" t="str">
        <f t="shared" ca="1" si="128"/>
        <v>-</v>
      </c>
      <c r="T282" t="str">
        <f t="shared" ca="1" si="129"/>
        <v>-</v>
      </c>
      <c r="U282" t="str">
        <f t="shared" ca="1" si="130"/>
        <v>-</v>
      </c>
      <c r="V282" t="str">
        <f t="shared" ca="1" si="131"/>
        <v>-</v>
      </c>
      <c r="W282">
        <f t="shared" ca="1" si="132"/>
        <v>0</v>
      </c>
      <c r="X282" t="str">
        <f t="shared" si="133"/>
        <v>C273</v>
      </c>
      <c r="Y282" s="4" t="str">
        <f t="shared" si="134"/>
        <v/>
      </c>
    </row>
    <row r="283" spans="1:25" x14ac:dyDescent="0.2">
      <c r="A283" t="s">
        <v>265</v>
      </c>
      <c r="B283">
        <v>12</v>
      </c>
      <c r="C283">
        <v>43.51</v>
      </c>
      <c r="D283">
        <v>3.63</v>
      </c>
      <c r="E283">
        <v>40.53</v>
      </c>
      <c r="F283">
        <v>3.38</v>
      </c>
      <c r="G283">
        <v>40.869999999999997</v>
      </c>
      <c r="H283">
        <v>3.41</v>
      </c>
      <c r="I283">
        <v>45.11</v>
      </c>
      <c r="J283">
        <v>3.76</v>
      </c>
      <c r="K283">
        <v>50.65</v>
      </c>
      <c r="L283">
        <v>4.22</v>
      </c>
      <c r="M283" t="str">
        <f t="shared" ca="1" si="122"/>
        <v>-</v>
      </c>
      <c r="N283" t="str">
        <f t="shared" ca="1" si="123"/>
        <v>-</v>
      </c>
      <c r="O283" t="str">
        <f t="shared" ca="1" si="124"/>
        <v>-</v>
      </c>
      <c r="P283" t="str">
        <f t="shared" ca="1" si="125"/>
        <v>-</v>
      </c>
      <c r="Q283" t="str">
        <f t="shared" ca="1" si="126"/>
        <v>-</v>
      </c>
      <c r="R283" t="str">
        <f t="shared" ca="1" si="127"/>
        <v>-</v>
      </c>
      <c r="S283" t="str">
        <f t="shared" ca="1" si="128"/>
        <v>-</v>
      </c>
      <c r="T283" t="str">
        <f t="shared" ca="1" si="129"/>
        <v>-</v>
      </c>
      <c r="U283" t="str">
        <f t="shared" ca="1" si="130"/>
        <v>-</v>
      </c>
      <c r="V283" t="str">
        <f t="shared" ca="1" si="131"/>
        <v>-</v>
      </c>
      <c r="W283">
        <f t="shared" ca="1" si="132"/>
        <v>43.51</v>
      </c>
      <c r="X283" t="str">
        <f t="shared" si="133"/>
        <v>C283</v>
      </c>
      <c r="Y283" s="4">
        <f t="shared" ca="1" si="134"/>
        <v>0</v>
      </c>
    </row>
    <row r="284" spans="1:25" x14ac:dyDescent="0.2">
      <c r="A284" t="s">
        <v>266</v>
      </c>
      <c r="B284">
        <v>12</v>
      </c>
      <c r="C284">
        <v>44.13</v>
      </c>
      <c r="D284">
        <v>3.68</v>
      </c>
      <c r="E284">
        <v>40.590000000000003</v>
      </c>
      <c r="F284">
        <v>3.38</v>
      </c>
      <c r="G284">
        <v>39.590000000000003</v>
      </c>
      <c r="H284">
        <v>3.3</v>
      </c>
      <c r="I284">
        <v>43.18</v>
      </c>
      <c r="J284">
        <v>3.6</v>
      </c>
      <c r="K284">
        <v>51.79</v>
      </c>
      <c r="L284">
        <v>4.32</v>
      </c>
      <c r="M284" t="str">
        <f t="shared" ca="1" si="122"/>
        <v>-</v>
      </c>
      <c r="N284" t="str">
        <f t="shared" ca="1" si="123"/>
        <v>-</v>
      </c>
      <c r="O284" t="str">
        <f t="shared" ca="1" si="124"/>
        <v>-</v>
      </c>
      <c r="P284" t="str">
        <f t="shared" ca="1" si="125"/>
        <v>-</v>
      </c>
      <c r="Q284" t="str">
        <f t="shared" ca="1" si="126"/>
        <v>-</v>
      </c>
      <c r="R284" t="str">
        <f t="shared" ca="1" si="127"/>
        <v>-</v>
      </c>
      <c r="S284" t="str">
        <f t="shared" ca="1" si="128"/>
        <v>-</v>
      </c>
      <c r="T284" t="str">
        <f t="shared" ca="1" si="129"/>
        <v>-</v>
      </c>
      <c r="U284" t="str">
        <f t="shared" ca="1" si="130"/>
        <v>-</v>
      </c>
      <c r="V284" t="str">
        <f t="shared" ca="1" si="131"/>
        <v>-</v>
      </c>
      <c r="W284">
        <f t="shared" ca="1" si="132"/>
        <v>44.13</v>
      </c>
      <c r="X284" t="str">
        <f t="shared" si="133"/>
        <v>C283</v>
      </c>
      <c r="Y284" s="4">
        <f t="shared" ca="1" si="134"/>
        <v>0</v>
      </c>
    </row>
    <row r="285" spans="1:25" x14ac:dyDescent="0.2">
      <c r="A285" t="s">
        <v>267</v>
      </c>
      <c r="B285">
        <v>8</v>
      </c>
      <c r="C285">
        <v>39.409999999999997</v>
      </c>
      <c r="D285">
        <v>4.93</v>
      </c>
      <c r="E285">
        <v>30.62</v>
      </c>
      <c r="F285">
        <v>3.83</v>
      </c>
      <c r="G285">
        <v>32.51</v>
      </c>
      <c r="H285">
        <v>4.0599999999999996</v>
      </c>
      <c r="I285">
        <v>33.200000000000003</v>
      </c>
      <c r="J285">
        <v>4.1500000000000004</v>
      </c>
      <c r="K285">
        <v>36.72</v>
      </c>
      <c r="L285">
        <v>4.59</v>
      </c>
      <c r="M285" t="str">
        <f t="shared" ca="1" si="122"/>
        <v>-</v>
      </c>
      <c r="N285" t="str">
        <f t="shared" ca="1" si="123"/>
        <v>-</v>
      </c>
      <c r="O285" t="str">
        <f t="shared" ca="1" si="124"/>
        <v>YES</v>
      </c>
      <c r="P285" t="str">
        <f t="shared" ca="1" si="125"/>
        <v>-</v>
      </c>
      <c r="Q285" t="str">
        <f t="shared" ca="1" si="126"/>
        <v>-</v>
      </c>
      <c r="R285" t="str">
        <f t="shared" ca="1" si="127"/>
        <v>-</v>
      </c>
      <c r="S285" t="str">
        <f t="shared" ca="1" si="128"/>
        <v>YES</v>
      </c>
      <c r="T285" t="str">
        <f t="shared" ca="1" si="129"/>
        <v>-</v>
      </c>
      <c r="U285" t="str">
        <f t="shared" ca="1" si="130"/>
        <v>-</v>
      </c>
      <c r="V285" t="str">
        <f t="shared" ca="1" si="131"/>
        <v>-</v>
      </c>
      <c r="W285">
        <f t="shared" ca="1" si="132"/>
        <v>39.409999999999997</v>
      </c>
      <c r="X285" t="str">
        <f t="shared" si="133"/>
        <v>C283</v>
      </c>
      <c r="Y285" s="4">
        <f t="shared" ca="1" si="134"/>
        <v>0.2</v>
      </c>
    </row>
    <row r="286" spans="1:25" x14ac:dyDescent="0.2">
      <c r="A286" t="s">
        <v>268</v>
      </c>
      <c r="B286">
        <v>8</v>
      </c>
      <c r="C286">
        <v>37.83</v>
      </c>
      <c r="D286">
        <v>4.7300000000000004</v>
      </c>
      <c r="E286">
        <v>30.83</v>
      </c>
      <c r="F286">
        <v>3.85</v>
      </c>
      <c r="G286">
        <v>31.87</v>
      </c>
      <c r="H286">
        <v>3.98</v>
      </c>
      <c r="I286">
        <v>33.68</v>
      </c>
      <c r="J286">
        <v>4.21</v>
      </c>
      <c r="K286">
        <v>39.68</v>
      </c>
      <c r="L286">
        <v>4.96</v>
      </c>
      <c r="M286" t="str">
        <f t="shared" ref="M286:M349" ca="1" si="135">IF(C286=MIN(OFFSET(INDIRECT($X286),0,0,10,1)),"YES","-")</f>
        <v>YES</v>
      </c>
      <c r="N286" t="str">
        <f t="shared" ref="N286:N349" ca="1" si="136">IF(D286=MIN(OFFSET(INDIRECT($X286),0,1,10,1)),"YES","-")</f>
        <v>-</v>
      </c>
      <c r="O286" t="str">
        <f t="shared" ref="O286:O349" ca="1" si="137">IF(E286=MIN(OFFSET(INDIRECT($X286),0,2,10,1)),"YES","-")</f>
        <v>-</v>
      </c>
      <c r="P286" t="str">
        <f t="shared" ref="P286:P349" ca="1" si="138">IF(F286=MIN(OFFSET(INDIRECT($X286),0,3,10,1)),"YES","-")</f>
        <v>-</v>
      </c>
      <c r="Q286" t="str">
        <f t="shared" ref="Q286:Q349" ca="1" si="139">IF(G286=MIN(OFFSET(INDIRECT($X286),0,4,10,1)),"YES","-")</f>
        <v>-</v>
      </c>
      <c r="R286" t="str">
        <f t="shared" ref="R286:R349" ca="1" si="140">IF(H286=MIN(OFFSET(INDIRECT($X286),0,5,10,1)),"YES","-")</f>
        <v>-</v>
      </c>
      <c r="S286" t="str">
        <f t="shared" ref="S286:S349" ca="1" si="141">IF(I286=MIN(OFFSET(INDIRECT($X286),0,6,10,1)),"YES","-")</f>
        <v>-</v>
      </c>
      <c r="T286" t="str">
        <f t="shared" ref="T286:T349" ca="1" si="142">IF(J286=MIN(OFFSET(INDIRECT($X286),0,7,10,1)),"YES","-")</f>
        <v>-</v>
      </c>
      <c r="U286" t="str">
        <f t="shared" ref="U286:U349" ca="1" si="143">IF(K286=MIN(OFFSET(INDIRECT($X286),0,8,10,1)),"YES","-")</f>
        <v>-</v>
      </c>
      <c r="V286" t="str">
        <f t="shared" ref="V286:V349" ca="1" si="144">IF(L286=MIN(OFFSET(INDIRECT($X286),0,9,10,1)),"YES","-")</f>
        <v>-</v>
      </c>
      <c r="W286">
        <f t="shared" ca="1" si="132"/>
        <v>37.83</v>
      </c>
      <c r="X286" t="str">
        <f t="shared" si="133"/>
        <v>C283</v>
      </c>
      <c r="Y286" s="4">
        <f t="shared" ca="1" si="134"/>
        <v>0.1</v>
      </c>
    </row>
    <row r="287" spans="1:25" x14ac:dyDescent="0.2">
      <c r="A287" t="s">
        <v>269</v>
      </c>
      <c r="B287">
        <v>8</v>
      </c>
      <c r="C287">
        <v>38.409999999999997</v>
      </c>
      <c r="D287">
        <v>4.8</v>
      </c>
      <c r="E287">
        <v>30.96</v>
      </c>
      <c r="F287">
        <v>3.87</v>
      </c>
      <c r="G287">
        <v>31.64</v>
      </c>
      <c r="H287">
        <v>3.96</v>
      </c>
      <c r="I287">
        <v>34.49</v>
      </c>
      <c r="J287">
        <v>4.3099999999999996</v>
      </c>
      <c r="K287">
        <v>38.93</v>
      </c>
      <c r="L287">
        <v>4.87</v>
      </c>
      <c r="M287" t="str">
        <f t="shared" ca="1" si="135"/>
        <v>-</v>
      </c>
      <c r="N287" t="str">
        <f t="shared" ca="1" si="136"/>
        <v>-</v>
      </c>
      <c r="O287" t="str">
        <f t="shared" ca="1" si="137"/>
        <v>-</v>
      </c>
      <c r="P287" t="str">
        <f t="shared" ca="1" si="138"/>
        <v>-</v>
      </c>
      <c r="Q287" t="str">
        <f t="shared" ca="1" si="139"/>
        <v>-</v>
      </c>
      <c r="R287" t="str">
        <f t="shared" ca="1" si="140"/>
        <v>-</v>
      </c>
      <c r="S287" t="str">
        <f t="shared" ca="1" si="141"/>
        <v>-</v>
      </c>
      <c r="T287" t="str">
        <f t="shared" ca="1" si="142"/>
        <v>-</v>
      </c>
      <c r="U287" t="str">
        <f t="shared" ca="1" si="143"/>
        <v>-</v>
      </c>
      <c r="V287" t="str">
        <f t="shared" ca="1" si="144"/>
        <v>-</v>
      </c>
      <c r="W287">
        <f t="shared" ca="1" si="132"/>
        <v>38.409999999999997</v>
      </c>
      <c r="X287" t="str">
        <f t="shared" si="133"/>
        <v>C283</v>
      </c>
      <c r="Y287" s="4">
        <f t="shared" ca="1" si="134"/>
        <v>0</v>
      </c>
    </row>
    <row r="288" spans="1:25" x14ac:dyDescent="0.2">
      <c r="A288" t="s">
        <v>270</v>
      </c>
      <c r="B288">
        <v>11</v>
      </c>
      <c r="C288">
        <v>40.75</v>
      </c>
      <c r="D288">
        <v>3.7</v>
      </c>
      <c r="E288">
        <v>38.159999999999997</v>
      </c>
      <c r="F288">
        <v>3.47</v>
      </c>
      <c r="G288">
        <v>38.020000000000003</v>
      </c>
      <c r="H288">
        <v>3.46</v>
      </c>
      <c r="I288">
        <v>43.86</v>
      </c>
      <c r="J288">
        <v>3.99</v>
      </c>
      <c r="K288">
        <v>47.56</v>
      </c>
      <c r="L288">
        <v>4.32</v>
      </c>
      <c r="M288" t="str">
        <f t="shared" ca="1" si="135"/>
        <v>-</v>
      </c>
      <c r="N288" t="str">
        <f t="shared" ca="1" si="136"/>
        <v>-</v>
      </c>
      <c r="O288" t="str">
        <f t="shared" ca="1" si="137"/>
        <v>-</v>
      </c>
      <c r="P288" t="str">
        <f t="shared" ca="1" si="138"/>
        <v>-</v>
      </c>
      <c r="Q288" t="str">
        <f t="shared" ca="1" si="139"/>
        <v>-</v>
      </c>
      <c r="R288" t="str">
        <f t="shared" ca="1" si="140"/>
        <v>-</v>
      </c>
      <c r="S288" t="str">
        <f t="shared" ca="1" si="141"/>
        <v>-</v>
      </c>
      <c r="T288" t="str">
        <f t="shared" ca="1" si="142"/>
        <v>-</v>
      </c>
      <c r="U288" t="str">
        <f t="shared" ca="1" si="143"/>
        <v>-</v>
      </c>
      <c r="V288" t="str">
        <f t="shared" ca="1" si="144"/>
        <v>-</v>
      </c>
      <c r="W288">
        <f t="shared" ca="1" si="132"/>
        <v>40.75</v>
      </c>
      <c r="X288" t="str">
        <f t="shared" si="133"/>
        <v>C283</v>
      </c>
      <c r="Y288" s="4">
        <f t="shared" ca="1" si="134"/>
        <v>0</v>
      </c>
    </row>
    <row r="289" spans="1:25" x14ac:dyDescent="0.2">
      <c r="A289" t="s">
        <v>271</v>
      </c>
      <c r="B289">
        <v>11</v>
      </c>
      <c r="C289">
        <v>40.08</v>
      </c>
      <c r="D289">
        <v>3.64</v>
      </c>
      <c r="E289">
        <v>33.6</v>
      </c>
      <c r="F289">
        <v>3.05</v>
      </c>
      <c r="G289">
        <v>30.69</v>
      </c>
      <c r="H289">
        <v>2.79</v>
      </c>
      <c r="I289">
        <v>34.6</v>
      </c>
      <c r="J289">
        <v>3.15</v>
      </c>
      <c r="K289">
        <v>36.1</v>
      </c>
      <c r="L289">
        <v>3.28</v>
      </c>
      <c r="M289" t="str">
        <f t="shared" ca="1" si="135"/>
        <v>-</v>
      </c>
      <c r="N289" t="str">
        <f t="shared" ca="1" si="136"/>
        <v>-</v>
      </c>
      <c r="O289" t="str">
        <f t="shared" ca="1" si="137"/>
        <v>-</v>
      </c>
      <c r="P289" t="str">
        <f t="shared" ca="1" si="138"/>
        <v>YES</v>
      </c>
      <c r="Q289" t="str">
        <f t="shared" ca="1" si="139"/>
        <v>YES</v>
      </c>
      <c r="R289" t="str">
        <f t="shared" ca="1" si="140"/>
        <v>-</v>
      </c>
      <c r="S289" t="str">
        <f t="shared" ca="1" si="141"/>
        <v>-</v>
      </c>
      <c r="T289" t="str">
        <f t="shared" ca="1" si="142"/>
        <v>-</v>
      </c>
      <c r="U289" t="str">
        <f t="shared" ca="1" si="143"/>
        <v>YES</v>
      </c>
      <c r="V289" t="str">
        <f t="shared" ca="1" si="144"/>
        <v>YES</v>
      </c>
      <c r="W289">
        <f t="shared" ca="1" si="132"/>
        <v>40.08</v>
      </c>
      <c r="X289" t="str">
        <f t="shared" si="133"/>
        <v>C283</v>
      </c>
      <c r="Y289" s="4">
        <f t="shared" ca="1" si="134"/>
        <v>0.4</v>
      </c>
    </row>
    <row r="290" spans="1:25" x14ac:dyDescent="0.2">
      <c r="A290" t="s">
        <v>272</v>
      </c>
      <c r="B290">
        <v>11</v>
      </c>
      <c r="C290">
        <v>41</v>
      </c>
      <c r="D290">
        <v>3.73</v>
      </c>
      <c r="E290">
        <v>37.78</v>
      </c>
      <c r="F290">
        <v>3.43</v>
      </c>
      <c r="G290">
        <v>36.82</v>
      </c>
      <c r="H290">
        <v>3.35</v>
      </c>
      <c r="I290">
        <v>42.82</v>
      </c>
      <c r="J290">
        <v>3.89</v>
      </c>
      <c r="K290">
        <v>47.08</v>
      </c>
      <c r="L290">
        <v>4.28</v>
      </c>
      <c r="M290" t="str">
        <f t="shared" ca="1" si="135"/>
        <v>-</v>
      </c>
      <c r="N290" t="str">
        <f t="shared" ca="1" si="136"/>
        <v>-</v>
      </c>
      <c r="O290" t="str">
        <f t="shared" ca="1" si="137"/>
        <v>-</v>
      </c>
      <c r="P290" t="str">
        <f t="shared" ca="1" si="138"/>
        <v>-</v>
      </c>
      <c r="Q290" t="str">
        <f t="shared" ca="1" si="139"/>
        <v>-</v>
      </c>
      <c r="R290" t="str">
        <f t="shared" ca="1" si="140"/>
        <v>-</v>
      </c>
      <c r="S290" t="str">
        <f t="shared" ca="1" si="141"/>
        <v>-</v>
      </c>
      <c r="T290" t="str">
        <f t="shared" ca="1" si="142"/>
        <v>-</v>
      </c>
      <c r="U290" t="str">
        <f t="shared" ca="1" si="143"/>
        <v>-</v>
      </c>
      <c r="V290" t="str">
        <f t="shared" ca="1" si="144"/>
        <v>-</v>
      </c>
      <c r="W290">
        <f t="shared" ca="1" si="132"/>
        <v>41</v>
      </c>
      <c r="X290" t="str">
        <f t="shared" si="133"/>
        <v>C283</v>
      </c>
      <c r="Y290" s="4">
        <f t="shared" ca="1" si="134"/>
        <v>0</v>
      </c>
    </row>
    <row r="291" spans="1:25" x14ac:dyDescent="0.2">
      <c r="A291" t="s">
        <v>273</v>
      </c>
      <c r="B291">
        <v>12</v>
      </c>
      <c r="C291">
        <v>43.22</v>
      </c>
      <c r="D291">
        <v>3.6</v>
      </c>
      <c r="E291">
        <v>36.94</v>
      </c>
      <c r="F291">
        <v>3.08</v>
      </c>
      <c r="G291">
        <v>31.94</v>
      </c>
      <c r="H291">
        <v>2.66</v>
      </c>
      <c r="I291">
        <v>36.18</v>
      </c>
      <c r="J291">
        <v>3.01</v>
      </c>
      <c r="K291">
        <v>41.92</v>
      </c>
      <c r="L291">
        <v>3.49</v>
      </c>
      <c r="M291" t="str">
        <f t="shared" ca="1" si="135"/>
        <v>-</v>
      </c>
      <c r="N291" t="str">
        <f t="shared" ca="1" si="136"/>
        <v>YES</v>
      </c>
      <c r="O291" t="str">
        <f t="shared" ca="1" si="137"/>
        <v>-</v>
      </c>
      <c r="P291" t="str">
        <f t="shared" ca="1" si="138"/>
        <v>-</v>
      </c>
      <c r="Q291" t="str">
        <f t="shared" ca="1" si="139"/>
        <v>-</v>
      </c>
      <c r="R291" t="str">
        <f t="shared" ca="1" si="140"/>
        <v>YES</v>
      </c>
      <c r="S291" t="str">
        <f t="shared" ca="1" si="141"/>
        <v>-</v>
      </c>
      <c r="T291" t="str">
        <f t="shared" ca="1" si="142"/>
        <v>YES</v>
      </c>
      <c r="U291" t="str">
        <f t="shared" ca="1" si="143"/>
        <v>-</v>
      </c>
      <c r="V291" t="str">
        <f t="shared" ca="1" si="144"/>
        <v>-</v>
      </c>
      <c r="W291">
        <f t="shared" ca="1" si="132"/>
        <v>43.22</v>
      </c>
      <c r="X291" t="str">
        <f t="shared" si="133"/>
        <v>C283</v>
      </c>
      <c r="Y291" s="4">
        <f t="shared" ca="1" si="134"/>
        <v>0.3</v>
      </c>
    </row>
    <row r="292" spans="1:25" x14ac:dyDescent="0.2">
      <c r="A292" t="s">
        <v>21</v>
      </c>
      <c r="M292" t="str">
        <f t="shared" ca="1" si="135"/>
        <v>-</v>
      </c>
      <c r="N292" t="str">
        <f t="shared" ca="1" si="136"/>
        <v>-</v>
      </c>
      <c r="O292" t="str">
        <f t="shared" ca="1" si="137"/>
        <v>-</v>
      </c>
      <c r="P292" t="str">
        <f t="shared" ca="1" si="138"/>
        <v>-</v>
      </c>
      <c r="Q292" t="str">
        <f t="shared" ca="1" si="139"/>
        <v>-</v>
      </c>
      <c r="R292" t="str">
        <f t="shared" ca="1" si="140"/>
        <v>-</v>
      </c>
      <c r="S292" t="str">
        <f t="shared" ca="1" si="141"/>
        <v>-</v>
      </c>
      <c r="T292" t="str">
        <f t="shared" ca="1" si="142"/>
        <v>-</v>
      </c>
      <c r="U292" t="str">
        <f t="shared" ca="1" si="143"/>
        <v>-</v>
      </c>
      <c r="V292" t="str">
        <f t="shared" ca="1" si="144"/>
        <v>-</v>
      </c>
      <c r="W292">
        <f t="shared" ca="1" si="132"/>
        <v>0</v>
      </c>
      <c r="X292" t="str">
        <f t="shared" si="133"/>
        <v>C283</v>
      </c>
      <c r="Y292" s="4" t="str">
        <f t="shared" si="134"/>
        <v/>
      </c>
    </row>
    <row r="293" spans="1:25" x14ac:dyDescent="0.2">
      <c r="A293" t="s">
        <v>274</v>
      </c>
      <c r="B293">
        <v>9</v>
      </c>
      <c r="C293">
        <v>31.12</v>
      </c>
      <c r="D293">
        <v>3.46</v>
      </c>
      <c r="E293">
        <v>27.92</v>
      </c>
      <c r="F293">
        <v>3.1</v>
      </c>
      <c r="G293">
        <v>25.99</v>
      </c>
      <c r="H293">
        <v>2.89</v>
      </c>
      <c r="I293">
        <v>27.44</v>
      </c>
      <c r="J293">
        <v>3.05</v>
      </c>
      <c r="K293">
        <v>28.38</v>
      </c>
      <c r="L293">
        <v>3.15</v>
      </c>
      <c r="M293" t="str">
        <f t="shared" ca="1" si="135"/>
        <v>YES</v>
      </c>
      <c r="N293" t="str">
        <f t="shared" ca="1" si="136"/>
        <v>YES</v>
      </c>
      <c r="O293" t="str">
        <f t="shared" ca="1" si="137"/>
        <v>YES</v>
      </c>
      <c r="P293" t="str">
        <f t="shared" ca="1" si="138"/>
        <v>-</v>
      </c>
      <c r="Q293" t="str">
        <f t="shared" ca="1" si="139"/>
        <v>YES</v>
      </c>
      <c r="R293" t="str">
        <f t="shared" ca="1" si="140"/>
        <v>YES</v>
      </c>
      <c r="S293" t="str">
        <f t="shared" ca="1" si="141"/>
        <v>-</v>
      </c>
      <c r="T293" t="str">
        <f t="shared" ca="1" si="142"/>
        <v>-</v>
      </c>
      <c r="U293" t="str">
        <f t="shared" ca="1" si="143"/>
        <v>YES</v>
      </c>
      <c r="V293" t="str">
        <f t="shared" ca="1" si="144"/>
        <v>YES</v>
      </c>
      <c r="W293">
        <f t="shared" ca="1" si="132"/>
        <v>31.12</v>
      </c>
      <c r="X293" t="str">
        <f t="shared" si="133"/>
        <v>C293</v>
      </c>
      <c r="Y293" s="4">
        <f t="shared" ca="1" si="134"/>
        <v>0.7</v>
      </c>
    </row>
    <row r="294" spans="1:25" x14ac:dyDescent="0.2">
      <c r="A294" t="s">
        <v>275</v>
      </c>
      <c r="B294">
        <v>9</v>
      </c>
      <c r="C294">
        <v>35.69</v>
      </c>
      <c r="D294">
        <v>3.97</v>
      </c>
      <c r="E294">
        <v>40.11</v>
      </c>
      <c r="F294">
        <v>4.46</v>
      </c>
      <c r="G294">
        <v>30.55</v>
      </c>
      <c r="H294">
        <v>3.39</v>
      </c>
      <c r="I294">
        <v>36.020000000000003</v>
      </c>
      <c r="J294">
        <v>4</v>
      </c>
      <c r="K294">
        <v>42.89</v>
      </c>
      <c r="L294">
        <v>4.7699999999999996</v>
      </c>
      <c r="M294" t="str">
        <f t="shared" ca="1" si="135"/>
        <v>-</v>
      </c>
      <c r="N294" t="str">
        <f t="shared" ca="1" si="136"/>
        <v>-</v>
      </c>
      <c r="O294" t="str">
        <f t="shared" ca="1" si="137"/>
        <v>-</v>
      </c>
      <c r="P294" t="str">
        <f t="shared" ca="1" si="138"/>
        <v>-</v>
      </c>
      <c r="Q294" t="str">
        <f t="shared" ca="1" si="139"/>
        <v>-</v>
      </c>
      <c r="R294" t="str">
        <f t="shared" ca="1" si="140"/>
        <v>-</v>
      </c>
      <c r="S294" t="str">
        <f t="shared" ca="1" si="141"/>
        <v>-</v>
      </c>
      <c r="T294" t="str">
        <f t="shared" ca="1" si="142"/>
        <v>-</v>
      </c>
      <c r="U294" t="str">
        <f t="shared" ca="1" si="143"/>
        <v>-</v>
      </c>
      <c r="V294" t="str">
        <f t="shared" ca="1" si="144"/>
        <v>-</v>
      </c>
      <c r="W294">
        <f t="shared" ca="1" si="132"/>
        <v>35.69</v>
      </c>
      <c r="X294" t="str">
        <f t="shared" si="133"/>
        <v>C293</v>
      </c>
      <c r="Y294" s="4">
        <f t="shared" ca="1" si="134"/>
        <v>0</v>
      </c>
    </row>
    <row r="295" spans="1:25" x14ac:dyDescent="0.2">
      <c r="A295" t="s">
        <v>276</v>
      </c>
      <c r="B295">
        <v>10</v>
      </c>
      <c r="C295">
        <v>37.17</v>
      </c>
      <c r="D295">
        <v>3.72</v>
      </c>
      <c r="E295">
        <v>30.25</v>
      </c>
      <c r="F295">
        <v>3.03</v>
      </c>
      <c r="G295">
        <v>28.9</v>
      </c>
      <c r="H295">
        <v>2.89</v>
      </c>
      <c r="I295">
        <v>27.21</v>
      </c>
      <c r="J295">
        <v>2.72</v>
      </c>
      <c r="K295">
        <v>34.299999999999997</v>
      </c>
      <c r="L295">
        <v>3.43</v>
      </c>
      <c r="M295" t="str">
        <f t="shared" ca="1" si="135"/>
        <v>-</v>
      </c>
      <c r="N295" t="str">
        <f t="shared" ca="1" si="136"/>
        <v>-</v>
      </c>
      <c r="O295" t="str">
        <f t="shared" ca="1" si="137"/>
        <v>-</v>
      </c>
      <c r="P295" t="str">
        <f t="shared" ca="1" si="138"/>
        <v>YES</v>
      </c>
      <c r="Q295" t="str">
        <f t="shared" ca="1" si="139"/>
        <v>-</v>
      </c>
      <c r="R295" t="str">
        <f t="shared" ca="1" si="140"/>
        <v>YES</v>
      </c>
      <c r="S295" t="str">
        <f t="shared" ca="1" si="141"/>
        <v>YES</v>
      </c>
      <c r="T295" t="str">
        <f t="shared" ca="1" si="142"/>
        <v>YES</v>
      </c>
      <c r="U295" t="str">
        <f t="shared" ca="1" si="143"/>
        <v>-</v>
      </c>
      <c r="V295" t="str">
        <f t="shared" ca="1" si="144"/>
        <v>-</v>
      </c>
      <c r="W295">
        <f t="shared" ca="1" si="132"/>
        <v>37.17</v>
      </c>
      <c r="X295" t="str">
        <f t="shared" si="133"/>
        <v>C293</v>
      </c>
      <c r="Y295" s="4">
        <f t="shared" ca="1" si="134"/>
        <v>0.4</v>
      </c>
    </row>
    <row r="296" spans="1:25" x14ac:dyDescent="0.2">
      <c r="A296" t="s">
        <v>277</v>
      </c>
      <c r="B296">
        <v>10</v>
      </c>
      <c r="C296">
        <v>37.049999999999997</v>
      </c>
      <c r="D296">
        <v>3.71</v>
      </c>
      <c r="E296">
        <v>33.15</v>
      </c>
      <c r="F296">
        <v>3.31</v>
      </c>
      <c r="G296">
        <v>33.89</v>
      </c>
      <c r="H296">
        <v>3.39</v>
      </c>
      <c r="I296">
        <v>32.39</v>
      </c>
      <c r="J296">
        <v>3.24</v>
      </c>
      <c r="K296">
        <v>41.45</v>
      </c>
      <c r="L296">
        <v>4.1399999999999997</v>
      </c>
      <c r="M296" t="str">
        <f t="shared" ca="1" si="135"/>
        <v>-</v>
      </c>
      <c r="N296" t="str">
        <f t="shared" ca="1" si="136"/>
        <v>-</v>
      </c>
      <c r="O296" t="str">
        <f t="shared" ca="1" si="137"/>
        <v>-</v>
      </c>
      <c r="P296" t="str">
        <f t="shared" ca="1" si="138"/>
        <v>-</v>
      </c>
      <c r="Q296" t="str">
        <f t="shared" ca="1" si="139"/>
        <v>-</v>
      </c>
      <c r="R296" t="str">
        <f t="shared" ca="1" si="140"/>
        <v>-</v>
      </c>
      <c r="S296" t="str">
        <f t="shared" ca="1" si="141"/>
        <v>-</v>
      </c>
      <c r="T296" t="str">
        <f t="shared" ca="1" si="142"/>
        <v>-</v>
      </c>
      <c r="U296" t="str">
        <f t="shared" ca="1" si="143"/>
        <v>-</v>
      </c>
      <c r="V296" t="str">
        <f t="shared" ca="1" si="144"/>
        <v>-</v>
      </c>
      <c r="W296">
        <f t="shared" ca="1" si="132"/>
        <v>37.049999999999997</v>
      </c>
      <c r="X296" t="str">
        <f t="shared" si="133"/>
        <v>C293</v>
      </c>
      <c r="Y296" s="4">
        <f t="shared" ca="1" si="134"/>
        <v>0</v>
      </c>
    </row>
    <row r="297" spans="1:25" x14ac:dyDescent="0.2">
      <c r="A297" t="s">
        <v>278</v>
      </c>
      <c r="B297">
        <v>9</v>
      </c>
      <c r="C297">
        <v>36.049999999999997</v>
      </c>
      <c r="D297">
        <v>4.01</v>
      </c>
      <c r="E297">
        <v>40.47</v>
      </c>
      <c r="F297">
        <v>4.5</v>
      </c>
      <c r="G297">
        <v>32.08</v>
      </c>
      <c r="H297">
        <v>3.56</v>
      </c>
      <c r="I297">
        <v>35.71</v>
      </c>
      <c r="J297">
        <v>3.97</v>
      </c>
      <c r="K297">
        <v>45.38</v>
      </c>
      <c r="L297">
        <v>5.04</v>
      </c>
      <c r="M297" t="str">
        <f t="shared" ca="1" si="135"/>
        <v>-</v>
      </c>
      <c r="N297" t="str">
        <f t="shared" ca="1" si="136"/>
        <v>-</v>
      </c>
      <c r="O297" t="str">
        <f t="shared" ca="1" si="137"/>
        <v>-</v>
      </c>
      <c r="P297" t="str">
        <f t="shared" ca="1" si="138"/>
        <v>-</v>
      </c>
      <c r="Q297" t="str">
        <f t="shared" ca="1" si="139"/>
        <v>-</v>
      </c>
      <c r="R297" t="str">
        <f t="shared" ca="1" si="140"/>
        <v>-</v>
      </c>
      <c r="S297" t="str">
        <f t="shared" ca="1" si="141"/>
        <v>-</v>
      </c>
      <c r="T297" t="str">
        <f t="shared" ca="1" si="142"/>
        <v>-</v>
      </c>
      <c r="U297" t="str">
        <f t="shared" ca="1" si="143"/>
        <v>-</v>
      </c>
      <c r="V297" t="str">
        <f t="shared" ca="1" si="144"/>
        <v>-</v>
      </c>
      <c r="W297">
        <f t="shared" ca="1" si="132"/>
        <v>36.049999999999997</v>
      </c>
      <c r="X297" t="str">
        <f t="shared" si="133"/>
        <v>C293</v>
      </c>
      <c r="Y297" s="4">
        <f t="shared" ca="1" si="134"/>
        <v>0</v>
      </c>
    </row>
    <row r="298" spans="1:25" x14ac:dyDescent="0.2">
      <c r="A298" t="s">
        <v>279</v>
      </c>
      <c r="B298">
        <v>9</v>
      </c>
      <c r="C298">
        <v>33.130000000000003</v>
      </c>
      <c r="D298">
        <v>3.68</v>
      </c>
      <c r="E298">
        <v>30.02</v>
      </c>
      <c r="F298">
        <v>3.34</v>
      </c>
      <c r="G298">
        <v>28.64</v>
      </c>
      <c r="H298">
        <v>3.18</v>
      </c>
      <c r="I298">
        <v>30.55</v>
      </c>
      <c r="J298">
        <v>3.39</v>
      </c>
      <c r="K298">
        <v>32.119999999999997</v>
      </c>
      <c r="L298">
        <v>3.57</v>
      </c>
      <c r="M298" t="str">
        <f t="shared" ca="1" si="135"/>
        <v>-</v>
      </c>
      <c r="N298" t="str">
        <f t="shared" ca="1" si="136"/>
        <v>-</v>
      </c>
      <c r="O298" t="str">
        <f t="shared" ca="1" si="137"/>
        <v>-</v>
      </c>
      <c r="P298" t="str">
        <f t="shared" ca="1" si="138"/>
        <v>-</v>
      </c>
      <c r="Q298" t="str">
        <f t="shared" ca="1" si="139"/>
        <v>-</v>
      </c>
      <c r="R298" t="str">
        <f t="shared" ca="1" si="140"/>
        <v>-</v>
      </c>
      <c r="S298" t="str">
        <f t="shared" ca="1" si="141"/>
        <v>-</v>
      </c>
      <c r="T298" t="str">
        <f t="shared" ca="1" si="142"/>
        <v>-</v>
      </c>
      <c r="U298" t="str">
        <f t="shared" ca="1" si="143"/>
        <v>-</v>
      </c>
      <c r="V298" t="str">
        <f t="shared" ca="1" si="144"/>
        <v>-</v>
      </c>
      <c r="W298">
        <f t="shared" ca="1" si="132"/>
        <v>33.130000000000003</v>
      </c>
      <c r="X298" t="str">
        <f t="shared" si="133"/>
        <v>C293</v>
      </c>
      <c r="Y298" s="4">
        <f t="shared" ca="1" si="134"/>
        <v>0</v>
      </c>
    </row>
    <row r="299" spans="1:25" x14ac:dyDescent="0.2">
      <c r="A299" t="s">
        <v>280</v>
      </c>
      <c r="B299">
        <v>10</v>
      </c>
      <c r="C299">
        <v>37.159999999999997</v>
      </c>
      <c r="D299">
        <v>3.72</v>
      </c>
      <c r="E299">
        <v>33.46</v>
      </c>
      <c r="F299">
        <v>3.35</v>
      </c>
      <c r="G299">
        <v>33.92</v>
      </c>
      <c r="H299">
        <v>3.39</v>
      </c>
      <c r="I299">
        <v>33.6</v>
      </c>
      <c r="J299">
        <v>3.36</v>
      </c>
      <c r="K299">
        <v>41.89</v>
      </c>
      <c r="L299">
        <v>4.1900000000000004</v>
      </c>
      <c r="M299" t="str">
        <f t="shared" ca="1" si="135"/>
        <v>-</v>
      </c>
      <c r="N299" t="str">
        <f t="shared" ca="1" si="136"/>
        <v>-</v>
      </c>
      <c r="O299" t="str">
        <f t="shared" ca="1" si="137"/>
        <v>-</v>
      </c>
      <c r="P299" t="str">
        <f t="shared" ca="1" si="138"/>
        <v>-</v>
      </c>
      <c r="Q299" t="str">
        <f t="shared" ca="1" si="139"/>
        <v>-</v>
      </c>
      <c r="R299" t="str">
        <f t="shared" ca="1" si="140"/>
        <v>-</v>
      </c>
      <c r="S299" t="str">
        <f t="shared" ca="1" si="141"/>
        <v>-</v>
      </c>
      <c r="T299" t="str">
        <f t="shared" ca="1" si="142"/>
        <v>-</v>
      </c>
      <c r="U299" t="str">
        <f t="shared" ca="1" si="143"/>
        <v>-</v>
      </c>
      <c r="V299" t="str">
        <f t="shared" ca="1" si="144"/>
        <v>-</v>
      </c>
      <c r="W299">
        <f t="shared" ca="1" si="132"/>
        <v>37.159999999999997</v>
      </c>
      <c r="X299" t="str">
        <f t="shared" si="133"/>
        <v>C293</v>
      </c>
      <c r="Y299" s="4">
        <f t="shared" ca="1" si="134"/>
        <v>0</v>
      </c>
    </row>
    <row r="300" spans="1:25" x14ac:dyDescent="0.2">
      <c r="A300" t="s">
        <v>281</v>
      </c>
      <c r="B300">
        <v>9</v>
      </c>
      <c r="C300">
        <v>36.49</v>
      </c>
      <c r="D300">
        <v>4.05</v>
      </c>
      <c r="E300">
        <v>40.06</v>
      </c>
      <c r="F300">
        <v>4.45</v>
      </c>
      <c r="G300">
        <v>31.73</v>
      </c>
      <c r="H300">
        <v>3.53</v>
      </c>
      <c r="I300">
        <v>35.4</v>
      </c>
      <c r="J300">
        <v>3.93</v>
      </c>
      <c r="K300">
        <v>43.48</v>
      </c>
      <c r="L300">
        <v>4.83</v>
      </c>
      <c r="M300" t="str">
        <f t="shared" ca="1" si="135"/>
        <v>-</v>
      </c>
      <c r="N300" t="str">
        <f t="shared" ca="1" si="136"/>
        <v>-</v>
      </c>
      <c r="O300" t="str">
        <f t="shared" ca="1" si="137"/>
        <v>-</v>
      </c>
      <c r="P300" t="str">
        <f t="shared" ca="1" si="138"/>
        <v>-</v>
      </c>
      <c r="Q300" t="str">
        <f t="shared" ca="1" si="139"/>
        <v>-</v>
      </c>
      <c r="R300" t="str">
        <f t="shared" ca="1" si="140"/>
        <v>-</v>
      </c>
      <c r="S300" t="str">
        <f t="shared" ca="1" si="141"/>
        <v>-</v>
      </c>
      <c r="T300" t="str">
        <f t="shared" ca="1" si="142"/>
        <v>-</v>
      </c>
      <c r="U300" t="str">
        <f t="shared" ca="1" si="143"/>
        <v>-</v>
      </c>
      <c r="V300" t="str">
        <f t="shared" ca="1" si="144"/>
        <v>-</v>
      </c>
      <c r="W300">
        <f t="shared" ca="1" si="132"/>
        <v>36.49</v>
      </c>
      <c r="X300" t="str">
        <f t="shared" si="133"/>
        <v>C293</v>
      </c>
      <c r="Y300" s="4">
        <f t="shared" ca="1" si="134"/>
        <v>0</v>
      </c>
    </row>
    <row r="301" spans="1:25" x14ac:dyDescent="0.2">
      <c r="A301" t="s">
        <v>282</v>
      </c>
      <c r="B301">
        <v>9</v>
      </c>
      <c r="C301">
        <v>32.340000000000003</v>
      </c>
      <c r="D301">
        <v>3.59</v>
      </c>
      <c r="E301">
        <v>30.54</v>
      </c>
      <c r="F301">
        <v>3.39</v>
      </c>
      <c r="G301">
        <v>29.35</v>
      </c>
      <c r="H301">
        <v>3.26</v>
      </c>
      <c r="I301">
        <v>30.85</v>
      </c>
      <c r="J301">
        <v>3.43</v>
      </c>
      <c r="K301">
        <v>33.14</v>
      </c>
      <c r="L301">
        <v>3.68</v>
      </c>
      <c r="M301" t="str">
        <f t="shared" ca="1" si="135"/>
        <v>-</v>
      </c>
      <c r="N301" t="str">
        <f t="shared" ca="1" si="136"/>
        <v>-</v>
      </c>
      <c r="O301" t="str">
        <f t="shared" ca="1" si="137"/>
        <v>-</v>
      </c>
      <c r="P301" t="str">
        <f t="shared" ca="1" si="138"/>
        <v>-</v>
      </c>
      <c r="Q301" t="str">
        <f t="shared" ca="1" si="139"/>
        <v>-</v>
      </c>
      <c r="R301" t="str">
        <f t="shared" ca="1" si="140"/>
        <v>-</v>
      </c>
      <c r="S301" t="str">
        <f t="shared" ca="1" si="141"/>
        <v>-</v>
      </c>
      <c r="T301" t="str">
        <f t="shared" ca="1" si="142"/>
        <v>-</v>
      </c>
      <c r="U301" t="str">
        <f t="shared" ca="1" si="143"/>
        <v>-</v>
      </c>
      <c r="V301" t="str">
        <f t="shared" ca="1" si="144"/>
        <v>-</v>
      </c>
      <c r="W301">
        <f t="shared" ca="1" si="132"/>
        <v>32.340000000000003</v>
      </c>
      <c r="X301" t="str">
        <f t="shared" si="133"/>
        <v>C293</v>
      </c>
      <c r="Y301" s="4">
        <f t="shared" ca="1" si="134"/>
        <v>0</v>
      </c>
    </row>
    <row r="302" spans="1:25" x14ac:dyDescent="0.2">
      <c r="A302" t="s">
        <v>21</v>
      </c>
      <c r="M302" t="str">
        <f t="shared" ca="1" si="135"/>
        <v>-</v>
      </c>
      <c r="N302" t="str">
        <f t="shared" ca="1" si="136"/>
        <v>-</v>
      </c>
      <c r="O302" t="str">
        <f t="shared" ca="1" si="137"/>
        <v>-</v>
      </c>
      <c r="P302" t="str">
        <f t="shared" ca="1" si="138"/>
        <v>-</v>
      </c>
      <c r="Q302" t="str">
        <f t="shared" ca="1" si="139"/>
        <v>-</v>
      </c>
      <c r="R302" t="str">
        <f t="shared" ca="1" si="140"/>
        <v>-</v>
      </c>
      <c r="S302" t="str">
        <f t="shared" ca="1" si="141"/>
        <v>-</v>
      </c>
      <c r="T302" t="str">
        <f t="shared" ca="1" si="142"/>
        <v>-</v>
      </c>
      <c r="U302" t="str">
        <f t="shared" ca="1" si="143"/>
        <v>-</v>
      </c>
      <c r="V302" t="str">
        <f t="shared" ca="1" si="144"/>
        <v>-</v>
      </c>
      <c r="W302">
        <f t="shared" ca="1" si="132"/>
        <v>0</v>
      </c>
      <c r="X302" t="str">
        <f t="shared" si="133"/>
        <v>C293</v>
      </c>
      <c r="Y302" s="4" t="str">
        <f t="shared" si="134"/>
        <v/>
      </c>
    </row>
    <row r="303" spans="1:25" x14ac:dyDescent="0.2">
      <c r="A303" t="s">
        <v>283</v>
      </c>
      <c r="B303">
        <v>10</v>
      </c>
      <c r="C303">
        <v>40.92</v>
      </c>
      <c r="D303">
        <v>4.09</v>
      </c>
      <c r="E303">
        <v>40.64</v>
      </c>
      <c r="F303">
        <v>4.0599999999999996</v>
      </c>
      <c r="G303">
        <v>34.880000000000003</v>
      </c>
      <c r="H303">
        <v>3.49</v>
      </c>
      <c r="I303">
        <v>33.520000000000003</v>
      </c>
      <c r="J303">
        <v>3.35</v>
      </c>
      <c r="K303">
        <v>37.729999999999997</v>
      </c>
      <c r="L303">
        <v>3.77</v>
      </c>
      <c r="M303" t="str">
        <f t="shared" ca="1" si="135"/>
        <v>-</v>
      </c>
      <c r="N303" t="str">
        <f t="shared" ca="1" si="136"/>
        <v>-</v>
      </c>
      <c r="O303" t="str">
        <f t="shared" ca="1" si="137"/>
        <v>-</v>
      </c>
      <c r="P303" t="str">
        <f t="shared" ca="1" si="138"/>
        <v>-</v>
      </c>
      <c r="Q303" t="str">
        <f t="shared" ca="1" si="139"/>
        <v>-</v>
      </c>
      <c r="R303" t="str">
        <f t="shared" ca="1" si="140"/>
        <v>-</v>
      </c>
      <c r="S303" t="str">
        <f t="shared" ca="1" si="141"/>
        <v>-</v>
      </c>
      <c r="T303" t="str">
        <f t="shared" ca="1" si="142"/>
        <v>-</v>
      </c>
      <c r="U303" t="str">
        <f t="shared" ca="1" si="143"/>
        <v>-</v>
      </c>
      <c r="V303" t="str">
        <f t="shared" ca="1" si="144"/>
        <v>-</v>
      </c>
      <c r="W303">
        <f t="shared" ca="1" si="132"/>
        <v>40.92</v>
      </c>
      <c r="X303" t="str">
        <f t="shared" si="133"/>
        <v>C303</v>
      </c>
      <c r="Y303" s="4">
        <f t="shared" ca="1" si="134"/>
        <v>0</v>
      </c>
    </row>
    <row r="304" spans="1:25" x14ac:dyDescent="0.2">
      <c r="A304" t="s">
        <v>284</v>
      </c>
      <c r="B304">
        <v>6</v>
      </c>
      <c r="C304">
        <v>29.98</v>
      </c>
      <c r="D304">
        <v>5</v>
      </c>
      <c r="E304">
        <v>29.62</v>
      </c>
      <c r="F304">
        <v>4.9400000000000004</v>
      </c>
      <c r="G304">
        <v>30.46</v>
      </c>
      <c r="H304">
        <v>5.08</v>
      </c>
      <c r="I304">
        <v>35.01</v>
      </c>
      <c r="J304">
        <v>5.84</v>
      </c>
      <c r="K304">
        <v>39.83</v>
      </c>
      <c r="L304">
        <v>6.64</v>
      </c>
      <c r="M304" t="str">
        <f t="shared" ca="1" si="135"/>
        <v>-</v>
      </c>
      <c r="N304" t="str">
        <f t="shared" ca="1" si="136"/>
        <v>-</v>
      </c>
      <c r="O304" t="str">
        <f t="shared" ca="1" si="137"/>
        <v>-</v>
      </c>
      <c r="P304" t="str">
        <f t="shared" ca="1" si="138"/>
        <v>-</v>
      </c>
      <c r="Q304" t="str">
        <f t="shared" ca="1" si="139"/>
        <v>-</v>
      </c>
      <c r="R304" t="str">
        <f t="shared" ca="1" si="140"/>
        <v>-</v>
      </c>
      <c r="S304" t="str">
        <f t="shared" ca="1" si="141"/>
        <v>-</v>
      </c>
      <c r="T304" t="str">
        <f t="shared" ca="1" si="142"/>
        <v>-</v>
      </c>
      <c r="U304" t="str">
        <f t="shared" ca="1" si="143"/>
        <v>-</v>
      </c>
      <c r="V304" t="str">
        <f t="shared" ca="1" si="144"/>
        <v>-</v>
      </c>
      <c r="W304">
        <f t="shared" ca="1" si="132"/>
        <v>29.98</v>
      </c>
      <c r="X304" t="str">
        <f t="shared" si="133"/>
        <v>C303</v>
      </c>
      <c r="Y304" s="4">
        <f t="shared" ca="1" si="134"/>
        <v>0</v>
      </c>
    </row>
    <row r="305" spans="1:25" x14ac:dyDescent="0.2">
      <c r="A305" t="s">
        <v>285</v>
      </c>
      <c r="B305">
        <v>6</v>
      </c>
      <c r="C305">
        <v>29.3</v>
      </c>
      <c r="D305">
        <v>4.88</v>
      </c>
      <c r="E305">
        <v>28.05</v>
      </c>
      <c r="F305">
        <v>4.68</v>
      </c>
      <c r="G305">
        <v>29</v>
      </c>
      <c r="H305">
        <v>4.83</v>
      </c>
      <c r="I305">
        <v>33.270000000000003</v>
      </c>
      <c r="J305">
        <v>5.54</v>
      </c>
      <c r="K305">
        <v>38.07</v>
      </c>
      <c r="L305">
        <v>6.35</v>
      </c>
      <c r="M305" t="str">
        <f t="shared" ca="1" si="135"/>
        <v>YES</v>
      </c>
      <c r="N305" t="str">
        <f t="shared" ca="1" si="136"/>
        <v>-</v>
      </c>
      <c r="O305" t="str">
        <f t="shared" ca="1" si="137"/>
        <v>YES</v>
      </c>
      <c r="P305" t="str">
        <f t="shared" ca="1" si="138"/>
        <v>-</v>
      </c>
      <c r="Q305" t="str">
        <f t="shared" ca="1" si="139"/>
        <v>YES</v>
      </c>
      <c r="R305" t="str">
        <f t="shared" ca="1" si="140"/>
        <v>-</v>
      </c>
      <c r="S305" t="str">
        <f t="shared" ca="1" si="141"/>
        <v>-</v>
      </c>
      <c r="T305" t="str">
        <f t="shared" ca="1" si="142"/>
        <v>-</v>
      </c>
      <c r="U305" t="str">
        <f t="shared" ca="1" si="143"/>
        <v>-</v>
      </c>
      <c r="V305" t="str">
        <f t="shared" ca="1" si="144"/>
        <v>-</v>
      </c>
      <c r="W305">
        <f t="shared" ca="1" si="132"/>
        <v>29.3</v>
      </c>
      <c r="X305" t="str">
        <f t="shared" si="133"/>
        <v>C303</v>
      </c>
      <c r="Y305" s="4">
        <f t="shared" ca="1" si="134"/>
        <v>0.3</v>
      </c>
    </row>
    <row r="306" spans="1:25" x14ac:dyDescent="0.2">
      <c r="A306" t="s">
        <v>286</v>
      </c>
      <c r="B306">
        <v>10</v>
      </c>
      <c r="C306">
        <v>39.299999999999997</v>
      </c>
      <c r="D306">
        <v>3.93</v>
      </c>
      <c r="E306">
        <v>38.6</v>
      </c>
      <c r="F306">
        <v>3.86</v>
      </c>
      <c r="G306">
        <v>34.58</v>
      </c>
      <c r="H306">
        <v>3.46</v>
      </c>
      <c r="I306">
        <v>31.93</v>
      </c>
      <c r="J306">
        <v>3.19</v>
      </c>
      <c r="K306">
        <v>35.96</v>
      </c>
      <c r="L306">
        <v>3.6</v>
      </c>
      <c r="M306" t="str">
        <f t="shared" ca="1" si="135"/>
        <v>-</v>
      </c>
      <c r="N306" t="str">
        <f t="shared" ca="1" si="136"/>
        <v>-</v>
      </c>
      <c r="O306" t="str">
        <f t="shared" ca="1" si="137"/>
        <v>-</v>
      </c>
      <c r="P306" t="str">
        <f t="shared" ca="1" si="138"/>
        <v>-</v>
      </c>
      <c r="Q306" t="str">
        <f t="shared" ca="1" si="139"/>
        <v>-</v>
      </c>
      <c r="R306" t="str">
        <f t="shared" ca="1" si="140"/>
        <v>-</v>
      </c>
      <c r="S306" t="str">
        <f t="shared" ca="1" si="141"/>
        <v>YES</v>
      </c>
      <c r="T306" t="str">
        <f t="shared" ca="1" si="142"/>
        <v>-</v>
      </c>
      <c r="U306" t="str">
        <f t="shared" ca="1" si="143"/>
        <v>YES</v>
      </c>
      <c r="V306" t="str">
        <f t="shared" ca="1" si="144"/>
        <v>-</v>
      </c>
      <c r="W306">
        <f t="shared" ca="1" si="132"/>
        <v>39.299999999999997</v>
      </c>
      <c r="X306" t="str">
        <f t="shared" si="133"/>
        <v>C303</v>
      </c>
      <c r="Y306" s="4">
        <f t="shared" ca="1" si="134"/>
        <v>0.2</v>
      </c>
    </row>
    <row r="307" spans="1:25" x14ac:dyDescent="0.2">
      <c r="A307" t="s">
        <v>287</v>
      </c>
      <c r="B307">
        <v>14</v>
      </c>
      <c r="C307">
        <v>55.37</v>
      </c>
      <c r="D307">
        <v>3.96</v>
      </c>
      <c r="E307">
        <v>55.23</v>
      </c>
      <c r="F307">
        <v>3.94</v>
      </c>
      <c r="G307">
        <v>39.42</v>
      </c>
      <c r="H307">
        <v>2.82</v>
      </c>
      <c r="I307">
        <v>43.23</v>
      </c>
      <c r="J307">
        <v>3.09</v>
      </c>
      <c r="K307">
        <v>48.48</v>
      </c>
      <c r="L307">
        <v>3.46</v>
      </c>
      <c r="M307" t="str">
        <f t="shared" ca="1" si="135"/>
        <v>-</v>
      </c>
      <c r="N307" t="str">
        <f t="shared" ca="1" si="136"/>
        <v>-</v>
      </c>
      <c r="O307" t="str">
        <f t="shared" ca="1" si="137"/>
        <v>-</v>
      </c>
      <c r="P307" t="str">
        <f t="shared" ca="1" si="138"/>
        <v>-</v>
      </c>
      <c r="Q307" t="str">
        <f t="shared" ca="1" si="139"/>
        <v>-</v>
      </c>
      <c r="R307" t="str">
        <f t="shared" ca="1" si="140"/>
        <v>-</v>
      </c>
      <c r="S307" t="str">
        <f t="shared" ca="1" si="141"/>
        <v>-</v>
      </c>
      <c r="T307" t="str">
        <f t="shared" ca="1" si="142"/>
        <v>-</v>
      </c>
      <c r="U307" t="str">
        <f t="shared" ca="1" si="143"/>
        <v>-</v>
      </c>
      <c r="V307" t="str">
        <f t="shared" ca="1" si="144"/>
        <v>-</v>
      </c>
      <c r="W307">
        <f t="shared" ca="1" si="132"/>
        <v>55.37</v>
      </c>
      <c r="X307" t="str">
        <f t="shared" si="133"/>
        <v>C303</v>
      </c>
      <c r="Y307" s="4">
        <f t="shared" ca="1" si="134"/>
        <v>0</v>
      </c>
    </row>
    <row r="308" spans="1:25" x14ac:dyDescent="0.2">
      <c r="A308" t="s">
        <v>288</v>
      </c>
      <c r="B308">
        <v>14</v>
      </c>
      <c r="C308">
        <v>55.26</v>
      </c>
      <c r="D308">
        <v>3.95</v>
      </c>
      <c r="E308">
        <v>53.54</v>
      </c>
      <c r="F308">
        <v>3.82</v>
      </c>
      <c r="G308">
        <v>36.26</v>
      </c>
      <c r="H308">
        <v>2.59</v>
      </c>
      <c r="I308">
        <v>39.68</v>
      </c>
      <c r="J308">
        <v>2.83</v>
      </c>
      <c r="K308">
        <v>44.91</v>
      </c>
      <c r="L308">
        <v>3.21</v>
      </c>
      <c r="M308" t="str">
        <f t="shared" ca="1" si="135"/>
        <v>-</v>
      </c>
      <c r="N308" t="str">
        <f t="shared" ca="1" si="136"/>
        <v>-</v>
      </c>
      <c r="O308" t="str">
        <f t="shared" ca="1" si="137"/>
        <v>-</v>
      </c>
      <c r="P308" t="str">
        <f t="shared" ca="1" si="138"/>
        <v>-</v>
      </c>
      <c r="Q308" t="str">
        <f t="shared" ca="1" si="139"/>
        <v>-</v>
      </c>
      <c r="R308" t="str">
        <f t="shared" ca="1" si="140"/>
        <v>YES</v>
      </c>
      <c r="S308" t="str">
        <f t="shared" ca="1" si="141"/>
        <v>-</v>
      </c>
      <c r="T308" t="str">
        <f t="shared" ca="1" si="142"/>
        <v>YES</v>
      </c>
      <c r="U308" t="str">
        <f t="shared" ca="1" si="143"/>
        <v>-</v>
      </c>
      <c r="V308" t="str">
        <f t="shared" ca="1" si="144"/>
        <v>-</v>
      </c>
      <c r="W308">
        <f t="shared" ca="1" si="132"/>
        <v>55.26</v>
      </c>
      <c r="X308" t="str">
        <f t="shared" si="133"/>
        <v>C303</v>
      </c>
      <c r="Y308" s="4">
        <f t="shared" ca="1" si="134"/>
        <v>0.2</v>
      </c>
    </row>
    <row r="309" spans="1:25" x14ac:dyDescent="0.2">
      <c r="A309" t="s">
        <v>289</v>
      </c>
      <c r="B309">
        <v>6</v>
      </c>
      <c r="C309">
        <v>30</v>
      </c>
      <c r="D309">
        <v>5</v>
      </c>
      <c r="E309">
        <v>30.39</v>
      </c>
      <c r="F309">
        <v>5.07</v>
      </c>
      <c r="G309">
        <v>31.37</v>
      </c>
      <c r="H309">
        <v>5.23</v>
      </c>
      <c r="I309">
        <v>35.31</v>
      </c>
      <c r="J309">
        <v>5.89</v>
      </c>
      <c r="K309">
        <v>39.520000000000003</v>
      </c>
      <c r="L309">
        <v>6.59</v>
      </c>
      <c r="M309" t="str">
        <f t="shared" ca="1" si="135"/>
        <v>-</v>
      </c>
      <c r="N309" t="str">
        <f t="shared" ca="1" si="136"/>
        <v>-</v>
      </c>
      <c r="O309" t="str">
        <f t="shared" ca="1" si="137"/>
        <v>-</v>
      </c>
      <c r="P309" t="str">
        <f t="shared" ca="1" si="138"/>
        <v>-</v>
      </c>
      <c r="Q309" t="str">
        <f t="shared" ca="1" si="139"/>
        <v>-</v>
      </c>
      <c r="R309" t="str">
        <f t="shared" ca="1" si="140"/>
        <v>-</v>
      </c>
      <c r="S309" t="str">
        <f t="shared" ca="1" si="141"/>
        <v>-</v>
      </c>
      <c r="T309" t="str">
        <f t="shared" ca="1" si="142"/>
        <v>-</v>
      </c>
      <c r="U309" t="str">
        <f t="shared" ca="1" si="143"/>
        <v>-</v>
      </c>
      <c r="V309" t="str">
        <f t="shared" ca="1" si="144"/>
        <v>-</v>
      </c>
      <c r="W309">
        <f t="shared" ca="1" si="132"/>
        <v>30</v>
      </c>
      <c r="X309" t="str">
        <f t="shared" si="133"/>
        <v>C303</v>
      </c>
      <c r="Y309" s="4">
        <f t="shared" ca="1" si="134"/>
        <v>0</v>
      </c>
    </row>
    <row r="310" spans="1:25" x14ac:dyDescent="0.2">
      <c r="A310" t="s">
        <v>290</v>
      </c>
      <c r="B310">
        <v>10</v>
      </c>
      <c r="C310">
        <v>41.06</v>
      </c>
      <c r="D310">
        <v>4.1100000000000003</v>
      </c>
      <c r="E310">
        <v>42.26</v>
      </c>
      <c r="F310">
        <v>4.2300000000000004</v>
      </c>
      <c r="G310">
        <v>35.700000000000003</v>
      </c>
      <c r="H310">
        <v>3.57</v>
      </c>
      <c r="I310">
        <v>33.57</v>
      </c>
      <c r="J310">
        <v>3.36</v>
      </c>
      <c r="K310">
        <v>37.75</v>
      </c>
      <c r="L310">
        <v>3.77</v>
      </c>
      <c r="M310" t="str">
        <f t="shared" ca="1" si="135"/>
        <v>-</v>
      </c>
      <c r="N310" t="str">
        <f t="shared" ca="1" si="136"/>
        <v>-</v>
      </c>
      <c r="O310" t="str">
        <f t="shared" ca="1" si="137"/>
        <v>-</v>
      </c>
      <c r="P310" t="str">
        <f t="shared" ca="1" si="138"/>
        <v>-</v>
      </c>
      <c r="Q310" t="str">
        <f t="shared" ca="1" si="139"/>
        <v>-</v>
      </c>
      <c r="R310" t="str">
        <f t="shared" ca="1" si="140"/>
        <v>-</v>
      </c>
      <c r="S310" t="str">
        <f t="shared" ca="1" si="141"/>
        <v>-</v>
      </c>
      <c r="T310" t="str">
        <f t="shared" ca="1" si="142"/>
        <v>-</v>
      </c>
      <c r="U310" t="str">
        <f t="shared" ca="1" si="143"/>
        <v>-</v>
      </c>
      <c r="V310" t="str">
        <f t="shared" ca="1" si="144"/>
        <v>-</v>
      </c>
      <c r="W310">
        <f t="shared" ca="1" si="132"/>
        <v>41.06</v>
      </c>
      <c r="X310" t="str">
        <f t="shared" si="133"/>
        <v>C303</v>
      </c>
      <c r="Y310" s="4">
        <f t="shared" ca="1" si="134"/>
        <v>0</v>
      </c>
    </row>
    <row r="311" spans="1:25" x14ac:dyDescent="0.2">
      <c r="A311" t="s">
        <v>291</v>
      </c>
      <c r="B311">
        <v>14</v>
      </c>
      <c r="C311">
        <v>54.26</v>
      </c>
      <c r="D311">
        <v>3.88</v>
      </c>
      <c r="E311">
        <v>52.83</v>
      </c>
      <c r="F311">
        <v>3.77</v>
      </c>
      <c r="G311">
        <v>37.44</v>
      </c>
      <c r="H311">
        <v>2.67</v>
      </c>
      <c r="I311">
        <v>40.520000000000003</v>
      </c>
      <c r="J311">
        <v>2.89</v>
      </c>
      <c r="K311">
        <v>43.29</v>
      </c>
      <c r="L311">
        <v>3.09</v>
      </c>
      <c r="M311" t="str">
        <f t="shared" ca="1" si="135"/>
        <v>-</v>
      </c>
      <c r="N311" t="str">
        <f t="shared" ca="1" si="136"/>
        <v>YES</v>
      </c>
      <c r="O311" t="str">
        <f t="shared" ca="1" si="137"/>
        <v>-</v>
      </c>
      <c r="P311" t="str">
        <f t="shared" ca="1" si="138"/>
        <v>YES</v>
      </c>
      <c r="Q311" t="str">
        <f t="shared" ca="1" si="139"/>
        <v>-</v>
      </c>
      <c r="R311" t="str">
        <f t="shared" ca="1" si="140"/>
        <v>-</v>
      </c>
      <c r="S311" t="str">
        <f t="shared" ca="1" si="141"/>
        <v>-</v>
      </c>
      <c r="T311" t="str">
        <f t="shared" ca="1" si="142"/>
        <v>-</v>
      </c>
      <c r="U311" t="str">
        <f t="shared" ca="1" si="143"/>
        <v>-</v>
      </c>
      <c r="V311" t="str">
        <f t="shared" ca="1" si="144"/>
        <v>YES</v>
      </c>
      <c r="W311">
        <f t="shared" ca="1" si="132"/>
        <v>54.26</v>
      </c>
      <c r="X311" t="str">
        <f t="shared" si="133"/>
        <v>C303</v>
      </c>
      <c r="Y311" s="4">
        <f t="shared" ca="1" si="134"/>
        <v>0.3</v>
      </c>
    </row>
    <row r="312" spans="1:25" x14ac:dyDescent="0.2">
      <c r="A312" t="s">
        <v>21</v>
      </c>
      <c r="M312" t="str">
        <f t="shared" ca="1" si="135"/>
        <v>-</v>
      </c>
      <c r="N312" t="str">
        <f t="shared" ca="1" si="136"/>
        <v>-</v>
      </c>
      <c r="O312" t="str">
        <f t="shared" ca="1" si="137"/>
        <v>-</v>
      </c>
      <c r="P312" t="str">
        <f t="shared" ca="1" si="138"/>
        <v>-</v>
      </c>
      <c r="Q312" t="str">
        <f t="shared" ca="1" si="139"/>
        <v>-</v>
      </c>
      <c r="R312" t="str">
        <f t="shared" ca="1" si="140"/>
        <v>-</v>
      </c>
      <c r="S312" t="str">
        <f t="shared" ca="1" si="141"/>
        <v>-</v>
      </c>
      <c r="T312" t="str">
        <f t="shared" ca="1" si="142"/>
        <v>-</v>
      </c>
      <c r="U312" t="str">
        <f t="shared" ca="1" si="143"/>
        <v>-</v>
      </c>
      <c r="V312" t="str">
        <f t="shared" ca="1" si="144"/>
        <v>-</v>
      </c>
      <c r="W312">
        <f t="shared" ca="1" si="132"/>
        <v>0</v>
      </c>
      <c r="X312" t="str">
        <f t="shared" si="133"/>
        <v>C303</v>
      </c>
      <c r="Y312" s="4" t="str">
        <f t="shared" si="134"/>
        <v/>
      </c>
    </row>
    <row r="313" spans="1:25" x14ac:dyDescent="0.2">
      <c r="A313" t="s">
        <v>292</v>
      </c>
      <c r="B313">
        <v>9</v>
      </c>
      <c r="C313">
        <v>29.76</v>
      </c>
      <c r="D313">
        <v>3.31</v>
      </c>
      <c r="E313">
        <v>39.43</v>
      </c>
      <c r="F313">
        <v>4.38</v>
      </c>
      <c r="G313">
        <v>37.75</v>
      </c>
      <c r="H313">
        <v>4.1900000000000004</v>
      </c>
      <c r="I313">
        <v>41.77</v>
      </c>
      <c r="J313">
        <v>4.6399999999999997</v>
      </c>
      <c r="K313">
        <v>46.21</v>
      </c>
      <c r="L313">
        <v>5.13</v>
      </c>
      <c r="M313" t="str">
        <f t="shared" ca="1" si="135"/>
        <v>YES</v>
      </c>
      <c r="N313" t="str">
        <f t="shared" ca="1" si="136"/>
        <v>YES</v>
      </c>
      <c r="O313" t="str">
        <f t="shared" ca="1" si="137"/>
        <v>-</v>
      </c>
      <c r="P313" t="str">
        <f t="shared" ca="1" si="138"/>
        <v>-</v>
      </c>
      <c r="Q313" t="str">
        <f t="shared" ca="1" si="139"/>
        <v>YES</v>
      </c>
      <c r="R313" t="str">
        <f t="shared" ca="1" si="140"/>
        <v>-</v>
      </c>
      <c r="S313" t="str">
        <f t="shared" ca="1" si="141"/>
        <v>-</v>
      </c>
      <c r="T313" t="str">
        <f t="shared" ca="1" si="142"/>
        <v>-</v>
      </c>
      <c r="U313" t="str">
        <f t="shared" ca="1" si="143"/>
        <v>-</v>
      </c>
      <c r="V313" t="str">
        <f t="shared" ca="1" si="144"/>
        <v>-</v>
      </c>
      <c r="W313">
        <f t="shared" ca="1" si="132"/>
        <v>29.76</v>
      </c>
      <c r="X313" t="str">
        <f t="shared" si="133"/>
        <v>C313</v>
      </c>
      <c r="Y313" s="4">
        <f t="shared" ca="1" si="134"/>
        <v>0.3</v>
      </c>
    </row>
    <row r="314" spans="1:25" x14ac:dyDescent="0.2">
      <c r="A314" t="s">
        <v>293</v>
      </c>
      <c r="B314">
        <v>10</v>
      </c>
      <c r="C314">
        <v>40.21</v>
      </c>
      <c r="D314">
        <v>4.0199999999999996</v>
      </c>
      <c r="E314">
        <v>46.93</v>
      </c>
      <c r="F314">
        <v>4.6900000000000004</v>
      </c>
      <c r="G314">
        <v>42.38</v>
      </c>
      <c r="H314">
        <v>4.24</v>
      </c>
      <c r="I314">
        <v>42.62</v>
      </c>
      <c r="J314">
        <v>4.26</v>
      </c>
      <c r="K314">
        <v>45.73</v>
      </c>
      <c r="L314">
        <v>4.57</v>
      </c>
      <c r="M314" t="str">
        <f t="shared" ca="1" si="135"/>
        <v>-</v>
      </c>
      <c r="N314" t="str">
        <f t="shared" ca="1" si="136"/>
        <v>-</v>
      </c>
      <c r="O314" t="str">
        <f t="shared" ca="1" si="137"/>
        <v>-</v>
      </c>
      <c r="P314" t="str">
        <f t="shared" ca="1" si="138"/>
        <v>-</v>
      </c>
      <c r="Q314" t="str">
        <f t="shared" ca="1" si="139"/>
        <v>-</v>
      </c>
      <c r="R314" t="str">
        <f t="shared" ca="1" si="140"/>
        <v>-</v>
      </c>
      <c r="S314" t="str">
        <f t="shared" ca="1" si="141"/>
        <v>-</v>
      </c>
      <c r="T314" t="str">
        <f t="shared" ca="1" si="142"/>
        <v>-</v>
      </c>
      <c r="U314" t="str">
        <f t="shared" ca="1" si="143"/>
        <v>-</v>
      </c>
      <c r="V314" t="str">
        <f t="shared" ca="1" si="144"/>
        <v>-</v>
      </c>
      <c r="W314">
        <f t="shared" ca="1" si="132"/>
        <v>40.21</v>
      </c>
      <c r="X314" t="str">
        <f t="shared" si="133"/>
        <v>C313</v>
      </c>
      <c r="Y314" s="4">
        <f t="shared" ca="1" si="134"/>
        <v>0</v>
      </c>
    </row>
    <row r="315" spans="1:25" x14ac:dyDescent="0.2">
      <c r="A315" t="s">
        <v>294</v>
      </c>
      <c r="B315">
        <v>9</v>
      </c>
      <c r="C315">
        <v>30.34</v>
      </c>
      <c r="D315">
        <v>3.37</v>
      </c>
      <c r="E315">
        <v>39.29</v>
      </c>
      <c r="F315">
        <v>4.37</v>
      </c>
      <c r="G315">
        <v>38.58</v>
      </c>
      <c r="H315">
        <v>4.29</v>
      </c>
      <c r="I315">
        <v>42.19</v>
      </c>
      <c r="J315">
        <v>4.6900000000000004</v>
      </c>
      <c r="K315">
        <v>46.2</v>
      </c>
      <c r="L315">
        <v>5.13</v>
      </c>
      <c r="M315" t="str">
        <f t="shared" ca="1" si="135"/>
        <v>-</v>
      </c>
      <c r="N315" t="str">
        <f t="shared" ca="1" si="136"/>
        <v>-</v>
      </c>
      <c r="O315" t="str">
        <f t="shared" ca="1" si="137"/>
        <v>YES</v>
      </c>
      <c r="P315" t="str">
        <f t="shared" ca="1" si="138"/>
        <v>-</v>
      </c>
      <c r="Q315" t="str">
        <f t="shared" ca="1" si="139"/>
        <v>-</v>
      </c>
      <c r="R315" t="str">
        <f t="shared" ca="1" si="140"/>
        <v>-</v>
      </c>
      <c r="S315" t="str">
        <f t="shared" ca="1" si="141"/>
        <v>-</v>
      </c>
      <c r="T315" t="str">
        <f t="shared" ca="1" si="142"/>
        <v>-</v>
      </c>
      <c r="U315" t="str">
        <f t="shared" ca="1" si="143"/>
        <v>-</v>
      </c>
      <c r="V315" t="str">
        <f t="shared" ca="1" si="144"/>
        <v>-</v>
      </c>
      <c r="W315">
        <f t="shared" ca="1" si="132"/>
        <v>30.34</v>
      </c>
      <c r="X315" t="str">
        <f t="shared" si="133"/>
        <v>C313</v>
      </c>
      <c r="Y315" s="4">
        <f t="shared" ca="1" si="134"/>
        <v>0.1</v>
      </c>
    </row>
    <row r="316" spans="1:25" x14ac:dyDescent="0.2">
      <c r="A316" t="s">
        <v>295</v>
      </c>
      <c r="B316">
        <v>15</v>
      </c>
      <c r="C316">
        <v>55.54</v>
      </c>
      <c r="D316">
        <v>3.7</v>
      </c>
      <c r="E316">
        <v>48.69</v>
      </c>
      <c r="F316">
        <v>3.25</v>
      </c>
      <c r="G316">
        <v>44.5</v>
      </c>
      <c r="H316">
        <v>2.97</v>
      </c>
      <c r="I316">
        <v>38.68</v>
      </c>
      <c r="J316">
        <v>2.58</v>
      </c>
      <c r="K316">
        <v>39.76</v>
      </c>
      <c r="L316">
        <v>2.65</v>
      </c>
      <c r="M316" t="str">
        <f t="shared" ca="1" si="135"/>
        <v>-</v>
      </c>
      <c r="N316" t="str">
        <f t="shared" ca="1" si="136"/>
        <v>-</v>
      </c>
      <c r="O316" t="str">
        <f t="shared" ca="1" si="137"/>
        <v>-</v>
      </c>
      <c r="P316" t="str">
        <f t="shared" ca="1" si="138"/>
        <v>-</v>
      </c>
      <c r="Q316" t="str">
        <f t="shared" ca="1" si="139"/>
        <v>-</v>
      </c>
      <c r="R316" t="str">
        <f t="shared" ca="1" si="140"/>
        <v>-</v>
      </c>
      <c r="S316" t="str">
        <f t="shared" ca="1" si="141"/>
        <v>-</v>
      </c>
      <c r="T316" t="str">
        <f t="shared" ca="1" si="142"/>
        <v>-</v>
      </c>
      <c r="U316" t="str">
        <f t="shared" ca="1" si="143"/>
        <v>-</v>
      </c>
      <c r="V316" t="str">
        <f t="shared" ca="1" si="144"/>
        <v>-</v>
      </c>
      <c r="W316">
        <f t="shared" ca="1" si="132"/>
        <v>55.54</v>
      </c>
      <c r="X316" t="str">
        <f t="shared" si="133"/>
        <v>C313</v>
      </c>
      <c r="Y316" s="4">
        <f t="shared" ca="1" si="134"/>
        <v>0</v>
      </c>
    </row>
    <row r="317" spans="1:25" x14ac:dyDescent="0.2">
      <c r="A317" t="s">
        <v>296</v>
      </c>
      <c r="B317">
        <v>9</v>
      </c>
      <c r="C317">
        <v>30.34</v>
      </c>
      <c r="D317">
        <v>3.37</v>
      </c>
      <c r="E317">
        <v>39.979999999999997</v>
      </c>
      <c r="F317">
        <v>4.4400000000000004</v>
      </c>
      <c r="G317">
        <v>38.799999999999997</v>
      </c>
      <c r="H317">
        <v>4.3099999999999996</v>
      </c>
      <c r="I317">
        <v>43.1</v>
      </c>
      <c r="J317">
        <v>4.79</v>
      </c>
      <c r="K317">
        <v>46.45</v>
      </c>
      <c r="L317">
        <v>5.16</v>
      </c>
      <c r="M317" t="str">
        <f t="shared" ca="1" si="135"/>
        <v>-</v>
      </c>
      <c r="N317" t="str">
        <f t="shared" ca="1" si="136"/>
        <v>-</v>
      </c>
      <c r="O317" t="str">
        <f t="shared" ca="1" si="137"/>
        <v>-</v>
      </c>
      <c r="P317" t="str">
        <f t="shared" ca="1" si="138"/>
        <v>-</v>
      </c>
      <c r="Q317" t="str">
        <f t="shared" ca="1" si="139"/>
        <v>-</v>
      </c>
      <c r="R317" t="str">
        <f t="shared" ca="1" si="140"/>
        <v>-</v>
      </c>
      <c r="S317" t="str">
        <f t="shared" ca="1" si="141"/>
        <v>-</v>
      </c>
      <c r="T317" t="str">
        <f t="shared" ca="1" si="142"/>
        <v>-</v>
      </c>
      <c r="U317" t="str">
        <f t="shared" ca="1" si="143"/>
        <v>-</v>
      </c>
      <c r="V317" t="str">
        <f t="shared" ca="1" si="144"/>
        <v>-</v>
      </c>
      <c r="W317">
        <f t="shared" ca="1" si="132"/>
        <v>30.34</v>
      </c>
      <c r="X317" t="str">
        <f t="shared" si="133"/>
        <v>C313</v>
      </c>
      <c r="Y317" s="4">
        <f t="shared" ca="1" si="134"/>
        <v>0</v>
      </c>
    </row>
    <row r="318" spans="1:25" x14ac:dyDescent="0.2">
      <c r="A318" t="s">
        <v>297</v>
      </c>
      <c r="B318">
        <v>10</v>
      </c>
      <c r="C318">
        <v>39.549999999999997</v>
      </c>
      <c r="D318">
        <v>3.95</v>
      </c>
      <c r="E318">
        <v>47.09</v>
      </c>
      <c r="F318">
        <v>4.71</v>
      </c>
      <c r="G318">
        <v>43.15</v>
      </c>
      <c r="H318">
        <v>4.32</v>
      </c>
      <c r="I318">
        <v>43.07</v>
      </c>
      <c r="J318">
        <v>4.3099999999999996</v>
      </c>
      <c r="K318">
        <v>46.8</v>
      </c>
      <c r="L318">
        <v>4.68</v>
      </c>
      <c r="M318" t="str">
        <f t="shared" ca="1" si="135"/>
        <v>-</v>
      </c>
      <c r="N318" t="str">
        <f t="shared" ca="1" si="136"/>
        <v>-</v>
      </c>
      <c r="O318" t="str">
        <f t="shared" ca="1" si="137"/>
        <v>-</v>
      </c>
      <c r="P318" t="str">
        <f t="shared" ca="1" si="138"/>
        <v>-</v>
      </c>
      <c r="Q318" t="str">
        <f t="shared" ca="1" si="139"/>
        <v>-</v>
      </c>
      <c r="R318" t="str">
        <f t="shared" ca="1" si="140"/>
        <v>-</v>
      </c>
      <c r="S318" t="str">
        <f t="shared" ca="1" si="141"/>
        <v>-</v>
      </c>
      <c r="T318" t="str">
        <f t="shared" ca="1" si="142"/>
        <v>-</v>
      </c>
      <c r="U318" t="str">
        <f t="shared" ca="1" si="143"/>
        <v>-</v>
      </c>
      <c r="V318" t="str">
        <f t="shared" ca="1" si="144"/>
        <v>-</v>
      </c>
      <c r="W318">
        <f t="shared" ca="1" si="132"/>
        <v>39.549999999999997</v>
      </c>
      <c r="X318" t="str">
        <f t="shared" si="133"/>
        <v>C313</v>
      </c>
      <c r="Y318" s="4">
        <f t="shared" ca="1" si="134"/>
        <v>0</v>
      </c>
    </row>
    <row r="319" spans="1:25" x14ac:dyDescent="0.2">
      <c r="A319" t="s">
        <v>298</v>
      </c>
      <c r="B319">
        <v>15</v>
      </c>
      <c r="C319">
        <v>52.74</v>
      </c>
      <c r="D319">
        <v>3.52</v>
      </c>
      <c r="E319">
        <v>44.13</v>
      </c>
      <c r="F319">
        <v>2.94</v>
      </c>
      <c r="G319">
        <v>38.83</v>
      </c>
      <c r="H319">
        <v>2.59</v>
      </c>
      <c r="I319">
        <v>32.51</v>
      </c>
      <c r="J319">
        <v>2.17</v>
      </c>
      <c r="K319">
        <v>33.08</v>
      </c>
      <c r="L319">
        <v>2.21</v>
      </c>
      <c r="M319" t="str">
        <f t="shared" ca="1" si="135"/>
        <v>-</v>
      </c>
      <c r="N319" t="str">
        <f t="shared" ca="1" si="136"/>
        <v>-</v>
      </c>
      <c r="O319" t="str">
        <f t="shared" ca="1" si="137"/>
        <v>-</v>
      </c>
      <c r="P319" t="str">
        <f t="shared" ca="1" si="138"/>
        <v>YES</v>
      </c>
      <c r="Q319" t="str">
        <f t="shared" ca="1" si="139"/>
        <v>-</v>
      </c>
      <c r="R319" t="str">
        <f t="shared" ca="1" si="140"/>
        <v>YES</v>
      </c>
      <c r="S319" t="str">
        <f t="shared" ca="1" si="141"/>
        <v>YES</v>
      </c>
      <c r="T319" t="str">
        <f t="shared" ca="1" si="142"/>
        <v>YES</v>
      </c>
      <c r="U319" t="str">
        <f t="shared" ca="1" si="143"/>
        <v>YES</v>
      </c>
      <c r="V319" t="str">
        <f t="shared" ca="1" si="144"/>
        <v>YES</v>
      </c>
      <c r="W319">
        <f t="shared" ca="1" si="132"/>
        <v>52.74</v>
      </c>
      <c r="X319" t="str">
        <f t="shared" si="133"/>
        <v>C313</v>
      </c>
      <c r="Y319" s="4">
        <f t="shared" ca="1" si="134"/>
        <v>0.6</v>
      </c>
    </row>
    <row r="320" spans="1:25" x14ac:dyDescent="0.2">
      <c r="A320" t="s">
        <v>299</v>
      </c>
      <c r="B320">
        <v>10</v>
      </c>
      <c r="C320">
        <v>38.299999999999997</v>
      </c>
      <c r="D320">
        <v>3.83</v>
      </c>
      <c r="E320">
        <v>46.04</v>
      </c>
      <c r="F320">
        <v>4.5999999999999996</v>
      </c>
      <c r="G320">
        <v>39.85</v>
      </c>
      <c r="H320">
        <v>3.98</v>
      </c>
      <c r="I320">
        <v>41.33</v>
      </c>
      <c r="J320">
        <v>4.13</v>
      </c>
      <c r="K320">
        <v>45.03</v>
      </c>
      <c r="L320">
        <v>4.5</v>
      </c>
      <c r="M320" t="str">
        <f t="shared" ca="1" si="135"/>
        <v>-</v>
      </c>
      <c r="N320" t="str">
        <f t="shared" ca="1" si="136"/>
        <v>-</v>
      </c>
      <c r="O320" t="str">
        <f t="shared" ca="1" si="137"/>
        <v>-</v>
      </c>
      <c r="P320" t="str">
        <f t="shared" ca="1" si="138"/>
        <v>-</v>
      </c>
      <c r="Q320" t="str">
        <f t="shared" ca="1" si="139"/>
        <v>-</v>
      </c>
      <c r="R320" t="str">
        <f t="shared" ca="1" si="140"/>
        <v>-</v>
      </c>
      <c r="S320" t="str">
        <f t="shared" ca="1" si="141"/>
        <v>-</v>
      </c>
      <c r="T320" t="str">
        <f t="shared" ca="1" si="142"/>
        <v>-</v>
      </c>
      <c r="U320" t="str">
        <f t="shared" ca="1" si="143"/>
        <v>-</v>
      </c>
      <c r="V320" t="str">
        <f t="shared" ca="1" si="144"/>
        <v>-</v>
      </c>
      <c r="W320">
        <f t="shared" ca="1" si="132"/>
        <v>38.299999999999997</v>
      </c>
      <c r="X320" t="str">
        <f t="shared" si="133"/>
        <v>C313</v>
      </c>
      <c r="Y320" s="4">
        <f t="shared" ca="1" si="134"/>
        <v>0</v>
      </c>
    </row>
    <row r="321" spans="1:25" x14ac:dyDescent="0.2">
      <c r="A321" t="s">
        <v>300</v>
      </c>
      <c r="B321">
        <v>15</v>
      </c>
      <c r="C321">
        <v>55.23</v>
      </c>
      <c r="D321">
        <v>3.68</v>
      </c>
      <c r="E321">
        <v>47.26</v>
      </c>
      <c r="F321">
        <v>3.15</v>
      </c>
      <c r="G321">
        <v>43.96</v>
      </c>
      <c r="H321">
        <v>2.93</v>
      </c>
      <c r="I321">
        <v>39.619999999999997</v>
      </c>
      <c r="J321">
        <v>2.64</v>
      </c>
      <c r="K321">
        <v>40.97</v>
      </c>
      <c r="L321">
        <v>2.73</v>
      </c>
      <c r="M321" t="str">
        <f t="shared" ca="1" si="135"/>
        <v>-</v>
      </c>
      <c r="N321" t="str">
        <f t="shared" ca="1" si="136"/>
        <v>-</v>
      </c>
      <c r="O321" t="str">
        <f t="shared" ca="1" si="137"/>
        <v>-</v>
      </c>
      <c r="P321" t="str">
        <f t="shared" ca="1" si="138"/>
        <v>-</v>
      </c>
      <c r="Q321" t="str">
        <f t="shared" ca="1" si="139"/>
        <v>-</v>
      </c>
      <c r="R321" t="str">
        <f t="shared" ca="1" si="140"/>
        <v>-</v>
      </c>
      <c r="S321" t="str">
        <f t="shared" ca="1" si="141"/>
        <v>-</v>
      </c>
      <c r="T321" t="str">
        <f t="shared" ca="1" si="142"/>
        <v>-</v>
      </c>
      <c r="U321" t="str">
        <f t="shared" ca="1" si="143"/>
        <v>-</v>
      </c>
      <c r="V321" t="str">
        <f t="shared" ca="1" si="144"/>
        <v>-</v>
      </c>
      <c r="W321">
        <f t="shared" ca="1" si="132"/>
        <v>55.23</v>
      </c>
      <c r="X321" t="str">
        <f t="shared" si="133"/>
        <v>C313</v>
      </c>
      <c r="Y321" s="4">
        <f t="shared" ca="1" si="134"/>
        <v>0</v>
      </c>
    </row>
    <row r="322" spans="1:25" x14ac:dyDescent="0.2">
      <c r="A322" t="s">
        <v>21</v>
      </c>
      <c r="M322" t="str">
        <f t="shared" ca="1" si="135"/>
        <v>-</v>
      </c>
      <c r="N322" t="str">
        <f t="shared" ca="1" si="136"/>
        <v>-</v>
      </c>
      <c r="O322" t="str">
        <f t="shared" ca="1" si="137"/>
        <v>-</v>
      </c>
      <c r="P322" t="str">
        <f t="shared" ca="1" si="138"/>
        <v>-</v>
      </c>
      <c r="Q322" t="str">
        <f t="shared" ca="1" si="139"/>
        <v>-</v>
      </c>
      <c r="R322" t="str">
        <f t="shared" ca="1" si="140"/>
        <v>-</v>
      </c>
      <c r="S322" t="str">
        <f t="shared" ca="1" si="141"/>
        <v>-</v>
      </c>
      <c r="T322" t="str">
        <f t="shared" ca="1" si="142"/>
        <v>-</v>
      </c>
      <c r="U322" t="str">
        <f t="shared" ca="1" si="143"/>
        <v>-</v>
      </c>
      <c r="V322" t="str">
        <f t="shared" ca="1" si="144"/>
        <v>-</v>
      </c>
      <c r="W322">
        <f t="shared" ca="1" si="132"/>
        <v>0</v>
      </c>
      <c r="X322" t="str">
        <f t="shared" si="133"/>
        <v>C313</v>
      </c>
      <c r="Y322" s="4" t="str">
        <f t="shared" si="134"/>
        <v/>
      </c>
    </row>
    <row r="323" spans="1:25" x14ac:dyDescent="0.2">
      <c r="A323" t="s">
        <v>301</v>
      </c>
      <c r="B323">
        <v>6</v>
      </c>
      <c r="C323">
        <v>23.74</v>
      </c>
      <c r="D323">
        <v>3.96</v>
      </c>
      <c r="E323">
        <v>24.41</v>
      </c>
      <c r="F323">
        <v>4.07</v>
      </c>
      <c r="G323">
        <v>23.1</v>
      </c>
      <c r="H323">
        <v>3.85</v>
      </c>
      <c r="I323">
        <v>25.98</v>
      </c>
      <c r="J323">
        <v>4.33</v>
      </c>
      <c r="K323">
        <v>30.05</v>
      </c>
      <c r="L323">
        <v>5.01</v>
      </c>
      <c r="M323" t="str">
        <f t="shared" ca="1" si="135"/>
        <v>-</v>
      </c>
      <c r="N323" t="str">
        <f t="shared" ca="1" si="136"/>
        <v>-</v>
      </c>
      <c r="O323" t="str">
        <f t="shared" ca="1" si="137"/>
        <v>-</v>
      </c>
      <c r="P323" t="str">
        <f t="shared" ca="1" si="138"/>
        <v>-</v>
      </c>
      <c r="Q323" t="str">
        <f t="shared" ca="1" si="139"/>
        <v>-</v>
      </c>
      <c r="R323" t="str">
        <f t="shared" ca="1" si="140"/>
        <v>-</v>
      </c>
      <c r="S323" t="str">
        <f t="shared" ca="1" si="141"/>
        <v>-</v>
      </c>
      <c r="T323" t="str">
        <f t="shared" ca="1" si="142"/>
        <v>-</v>
      </c>
      <c r="U323" t="str">
        <f t="shared" ca="1" si="143"/>
        <v>-</v>
      </c>
      <c r="V323" t="str">
        <f t="shared" ca="1" si="144"/>
        <v>-</v>
      </c>
      <c r="W323">
        <f t="shared" ca="1" si="132"/>
        <v>23.74</v>
      </c>
      <c r="X323" t="str">
        <f t="shared" si="133"/>
        <v>C323</v>
      </c>
      <c r="Y323" s="4">
        <f t="shared" ca="1" si="134"/>
        <v>0</v>
      </c>
    </row>
    <row r="324" spans="1:25" x14ac:dyDescent="0.2">
      <c r="A324" t="s">
        <v>302</v>
      </c>
      <c r="B324">
        <v>8</v>
      </c>
      <c r="C324">
        <v>33.729999999999997</v>
      </c>
      <c r="D324">
        <v>4.22</v>
      </c>
      <c r="E324">
        <v>28.37</v>
      </c>
      <c r="F324">
        <v>3.55</v>
      </c>
      <c r="G324">
        <v>20.010000000000002</v>
      </c>
      <c r="H324">
        <v>2.5</v>
      </c>
      <c r="I324">
        <v>18.09</v>
      </c>
      <c r="J324">
        <v>2.2599999999999998</v>
      </c>
      <c r="K324">
        <v>21.44</v>
      </c>
      <c r="L324">
        <v>2.68</v>
      </c>
      <c r="M324" t="str">
        <f t="shared" ca="1" si="135"/>
        <v>-</v>
      </c>
      <c r="N324" t="str">
        <f t="shared" ca="1" si="136"/>
        <v>-</v>
      </c>
      <c r="O324" t="str">
        <f t="shared" ca="1" si="137"/>
        <v>-</v>
      </c>
      <c r="P324" t="str">
        <f t="shared" ca="1" si="138"/>
        <v>-</v>
      </c>
      <c r="Q324" t="str">
        <f t="shared" ca="1" si="139"/>
        <v>-</v>
      </c>
      <c r="R324" t="str">
        <f t="shared" ca="1" si="140"/>
        <v>-</v>
      </c>
      <c r="S324" t="str">
        <f t="shared" ca="1" si="141"/>
        <v>-</v>
      </c>
      <c r="T324" t="str">
        <f t="shared" ca="1" si="142"/>
        <v>-</v>
      </c>
      <c r="U324" t="str">
        <f t="shared" ca="1" si="143"/>
        <v>-</v>
      </c>
      <c r="V324" t="str">
        <f t="shared" ca="1" si="144"/>
        <v>-</v>
      </c>
      <c r="W324">
        <f t="shared" ref="W324:W387" ca="1" si="145">OFFSET(INDIRECT(X324),0,0,10,1)</f>
        <v>33.729999999999997</v>
      </c>
      <c r="X324" t="str">
        <f t="shared" ref="X324:X387" si="146">CONCATENATE("C",ROUNDDOWN(ROW()-3,-1)/10,"3")</f>
        <v>C323</v>
      </c>
      <c r="Y324" s="4">
        <f t="shared" ref="Y324:Y387" ca="1" si="147">IF(A324&lt;&gt;"-----------",COUNTIF($M324:$V324,"YES")/10,"")</f>
        <v>0</v>
      </c>
    </row>
    <row r="325" spans="1:25" x14ac:dyDescent="0.2">
      <c r="A325" t="s">
        <v>303</v>
      </c>
      <c r="B325">
        <v>6</v>
      </c>
      <c r="C325">
        <v>21.62</v>
      </c>
      <c r="D325">
        <v>3.6</v>
      </c>
      <c r="E325">
        <v>21.46</v>
      </c>
      <c r="F325">
        <v>3.58</v>
      </c>
      <c r="G325">
        <v>20.05</v>
      </c>
      <c r="H325">
        <v>3.34</v>
      </c>
      <c r="I325">
        <v>22.3</v>
      </c>
      <c r="J325">
        <v>3.72</v>
      </c>
      <c r="K325">
        <v>26.69</v>
      </c>
      <c r="L325">
        <v>4.45</v>
      </c>
      <c r="M325" t="str">
        <f t="shared" ca="1" si="135"/>
        <v>YES</v>
      </c>
      <c r="N325" t="str">
        <f t="shared" ca="1" si="136"/>
        <v>YES</v>
      </c>
      <c r="O325" t="str">
        <f t="shared" ca="1" si="137"/>
        <v>YES</v>
      </c>
      <c r="P325" t="str">
        <f t="shared" ca="1" si="138"/>
        <v>-</v>
      </c>
      <c r="Q325" t="str">
        <f t="shared" ca="1" si="139"/>
        <v>-</v>
      </c>
      <c r="R325" t="str">
        <f t="shared" ca="1" si="140"/>
        <v>-</v>
      </c>
      <c r="S325" t="str">
        <f t="shared" ca="1" si="141"/>
        <v>-</v>
      </c>
      <c r="T325" t="str">
        <f t="shared" ca="1" si="142"/>
        <v>-</v>
      </c>
      <c r="U325" t="str">
        <f t="shared" ca="1" si="143"/>
        <v>-</v>
      </c>
      <c r="V325" t="str">
        <f t="shared" ca="1" si="144"/>
        <v>-</v>
      </c>
      <c r="W325">
        <f t="shared" ca="1" si="145"/>
        <v>21.62</v>
      </c>
      <c r="X325" t="str">
        <f t="shared" si="146"/>
        <v>C323</v>
      </c>
      <c r="Y325" s="4">
        <f t="shared" ca="1" si="147"/>
        <v>0.3</v>
      </c>
    </row>
    <row r="326" spans="1:25" x14ac:dyDescent="0.2">
      <c r="A326" t="s">
        <v>304</v>
      </c>
      <c r="B326">
        <v>6</v>
      </c>
      <c r="C326">
        <v>23.09</v>
      </c>
      <c r="D326">
        <v>3.85</v>
      </c>
      <c r="E326">
        <v>23.34</v>
      </c>
      <c r="F326">
        <v>3.89</v>
      </c>
      <c r="G326">
        <v>22.26</v>
      </c>
      <c r="H326">
        <v>3.71</v>
      </c>
      <c r="I326">
        <v>24.65</v>
      </c>
      <c r="J326">
        <v>4.1100000000000003</v>
      </c>
      <c r="K326">
        <v>28.66</v>
      </c>
      <c r="L326">
        <v>4.78</v>
      </c>
      <c r="M326" t="str">
        <f t="shared" ca="1" si="135"/>
        <v>-</v>
      </c>
      <c r="N326" t="str">
        <f t="shared" ca="1" si="136"/>
        <v>-</v>
      </c>
      <c r="O326" t="str">
        <f t="shared" ca="1" si="137"/>
        <v>-</v>
      </c>
      <c r="P326" t="str">
        <f t="shared" ca="1" si="138"/>
        <v>-</v>
      </c>
      <c r="Q326" t="str">
        <f t="shared" ca="1" si="139"/>
        <v>-</v>
      </c>
      <c r="R326" t="str">
        <f t="shared" ca="1" si="140"/>
        <v>-</v>
      </c>
      <c r="S326" t="str">
        <f t="shared" ca="1" si="141"/>
        <v>-</v>
      </c>
      <c r="T326" t="str">
        <f t="shared" ca="1" si="142"/>
        <v>-</v>
      </c>
      <c r="U326" t="str">
        <f t="shared" ca="1" si="143"/>
        <v>-</v>
      </c>
      <c r="V326" t="str">
        <f t="shared" ca="1" si="144"/>
        <v>-</v>
      </c>
      <c r="W326">
        <f t="shared" ca="1" si="145"/>
        <v>23.09</v>
      </c>
      <c r="X326" t="str">
        <f t="shared" si="146"/>
        <v>C323</v>
      </c>
      <c r="Y326" s="4">
        <f t="shared" ca="1" si="147"/>
        <v>0</v>
      </c>
    </row>
    <row r="327" spans="1:25" x14ac:dyDescent="0.2">
      <c r="A327" t="s">
        <v>305</v>
      </c>
      <c r="B327">
        <v>8</v>
      </c>
      <c r="C327">
        <v>32.51</v>
      </c>
      <c r="D327">
        <v>4.0599999999999996</v>
      </c>
      <c r="E327">
        <v>27.27</v>
      </c>
      <c r="F327">
        <v>3.41</v>
      </c>
      <c r="G327">
        <v>18.100000000000001</v>
      </c>
      <c r="H327">
        <v>2.2599999999999998</v>
      </c>
      <c r="I327">
        <v>14.95</v>
      </c>
      <c r="J327">
        <v>1.87</v>
      </c>
      <c r="K327">
        <v>17.73</v>
      </c>
      <c r="L327">
        <v>2.2200000000000002</v>
      </c>
      <c r="M327" t="str">
        <f t="shared" ca="1" si="135"/>
        <v>-</v>
      </c>
      <c r="N327" t="str">
        <f t="shared" ca="1" si="136"/>
        <v>-</v>
      </c>
      <c r="O327" t="str">
        <f t="shared" ca="1" si="137"/>
        <v>-</v>
      </c>
      <c r="P327" t="str">
        <f t="shared" ca="1" si="138"/>
        <v>-</v>
      </c>
      <c r="Q327" t="str">
        <f t="shared" ca="1" si="139"/>
        <v>YES</v>
      </c>
      <c r="R327" t="str">
        <f t="shared" ca="1" si="140"/>
        <v>YES</v>
      </c>
      <c r="S327" t="str">
        <f t="shared" ca="1" si="141"/>
        <v>YES</v>
      </c>
      <c r="T327" t="str">
        <f t="shared" ca="1" si="142"/>
        <v>YES</v>
      </c>
      <c r="U327" t="str">
        <f t="shared" ca="1" si="143"/>
        <v>YES</v>
      </c>
      <c r="V327" t="str">
        <f t="shared" ca="1" si="144"/>
        <v>YES</v>
      </c>
      <c r="W327">
        <f t="shared" ca="1" si="145"/>
        <v>32.51</v>
      </c>
      <c r="X327" t="str">
        <f t="shared" si="146"/>
        <v>C323</v>
      </c>
      <c r="Y327" s="4">
        <f t="shared" ca="1" si="147"/>
        <v>0.6</v>
      </c>
    </row>
    <row r="328" spans="1:25" x14ac:dyDescent="0.2">
      <c r="A328" t="s">
        <v>306</v>
      </c>
      <c r="B328">
        <v>8</v>
      </c>
      <c r="C328">
        <v>33.64</v>
      </c>
      <c r="D328">
        <v>4.21</v>
      </c>
      <c r="E328">
        <v>28.5</v>
      </c>
      <c r="F328">
        <v>3.56</v>
      </c>
      <c r="G328">
        <v>20.170000000000002</v>
      </c>
      <c r="H328">
        <v>2.52</v>
      </c>
      <c r="I328">
        <v>18.38</v>
      </c>
      <c r="J328">
        <v>2.2999999999999998</v>
      </c>
      <c r="K328">
        <v>22.14</v>
      </c>
      <c r="L328">
        <v>2.77</v>
      </c>
      <c r="M328" t="str">
        <f t="shared" ca="1" si="135"/>
        <v>-</v>
      </c>
      <c r="N328" t="str">
        <f t="shared" ca="1" si="136"/>
        <v>-</v>
      </c>
      <c r="O328" t="str">
        <f t="shared" ca="1" si="137"/>
        <v>-</v>
      </c>
      <c r="P328" t="str">
        <f t="shared" ca="1" si="138"/>
        <v>-</v>
      </c>
      <c r="Q328" t="str">
        <f t="shared" ca="1" si="139"/>
        <v>-</v>
      </c>
      <c r="R328" t="str">
        <f t="shared" ca="1" si="140"/>
        <v>-</v>
      </c>
      <c r="S328" t="str">
        <f t="shared" ca="1" si="141"/>
        <v>-</v>
      </c>
      <c r="T328" t="str">
        <f t="shared" ca="1" si="142"/>
        <v>-</v>
      </c>
      <c r="U328" t="str">
        <f t="shared" ca="1" si="143"/>
        <v>-</v>
      </c>
      <c r="V328" t="str">
        <f t="shared" ca="1" si="144"/>
        <v>-</v>
      </c>
      <c r="W328">
        <f t="shared" ca="1" si="145"/>
        <v>33.64</v>
      </c>
      <c r="X328" t="str">
        <f t="shared" si="146"/>
        <v>C323</v>
      </c>
      <c r="Y328" s="4">
        <f t="shared" ca="1" si="147"/>
        <v>0</v>
      </c>
    </row>
    <row r="329" spans="1:25" x14ac:dyDescent="0.2">
      <c r="A329" t="s">
        <v>307</v>
      </c>
      <c r="B329">
        <v>10</v>
      </c>
      <c r="C329">
        <v>37.619999999999997</v>
      </c>
      <c r="D329">
        <v>3.76</v>
      </c>
      <c r="E329">
        <v>32.85</v>
      </c>
      <c r="F329">
        <v>3.28</v>
      </c>
      <c r="G329">
        <v>29.25</v>
      </c>
      <c r="H329">
        <v>2.92</v>
      </c>
      <c r="I329">
        <v>30.73</v>
      </c>
      <c r="J329">
        <v>3.07</v>
      </c>
      <c r="K329">
        <v>35.36</v>
      </c>
      <c r="L329">
        <v>3.54</v>
      </c>
      <c r="M329" t="str">
        <f t="shared" ca="1" si="135"/>
        <v>-</v>
      </c>
      <c r="N329" t="str">
        <f t="shared" ca="1" si="136"/>
        <v>-</v>
      </c>
      <c r="O329" t="str">
        <f t="shared" ca="1" si="137"/>
        <v>-</v>
      </c>
      <c r="P329" t="str">
        <f t="shared" ca="1" si="138"/>
        <v>-</v>
      </c>
      <c r="Q329" t="str">
        <f t="shared" ca="1" si="139"/>
        <v>-</v>
      </c>
      <c r="R329" t="str">
        <f t="shared" ca="1" si="140"/>
        <v>-</v>
      </c>
      <c r="S329" t="str">
        <f t="shared" ca="1" si="141"/>
        <v>-</v>
      </c>
      <c r="T329" t="str">
        <f t="shared" ca="1" si="142"/>
        <v>-</v>
      </c>
      <c r="U329" t="str">
        <f t="shared" ca="1" si="143"/>
        <v>-</v>
      </c>
      <c r="V329" t="str">
        <f t="shared" ca="1" si="144"/>
        <v>-</v>
      </c>
      <c r="W329">
        <f t="shared" ca="1" si="145"/>
        <v>37.619999999999997</v>
      </c>
      <c r="X329" t="str">
        <f t="shared" si="146"/>
        <v>C323</v>
      </c>
      <c r="Y329" s="4">
        <f t="shared" ca="1" si="147"/>
        <v>0</v>
      </c>
    </row>
    <row r="330" spans="1:25" x14ac:dyDescent="0.2">
      <c r="A330" t="s">
        <v>308</v>
      </c>
      <c r="B330">
        <v>10</v>
      </c>
      <c r="C330">
        <v>36.9</v>
      </c>
      <c r="D330">
        <v>3.69</v>
      </c>
      <c r="E330">
        <v>30.06</v>
      </c>
      <c r="F330">
        <v>3.01</v>
      </c>
      <c r="G330">
        <v>27.25</v>
      </c>
      <c r="H330">
        <v>2.72</v>
      </c>
      <c r="I330">
        <v>27.93</v>
      </c>
      <c r="J330">
        <v>2.79</v>
      </c>
      <c r="K330">
        <v>31.49</v>
      </c>
      <c r="L330">
        <v>3.15</v>
      </c>
      <c r="M330" t="str">
        <f t="shared" ca="1" si="135"/>
        <v>-</v>
      </c>
      <c r="N330" t="str">
        <f t="shared" ca="1" si="136"/>
        <v>-</v>
      </c>
      <c r="O330" t="str">
        <f t="shared" ca="1" si="137"/>
        <v>-</v>
      </c>
      <c r="P330" t="str">
        <f t="shared" ca="1" si="138"/>
        <v>YES</v>
      </c>
      <c r="Q330" t="str">
        <f t="shared" ca="1" si="139"/>
        <v>-</v>
      </c>
      <c r="R330" t="str">
        <f t="shared" ca="1" si="140"/>
        <v>-</v>
      </c>
      <c r="S330" t="str">
        <f t="shared" ca="1" si="141"/>
        <v>-</v>
      </c>
      <c r="T330" t="str">
        <f t="shared" ca="1" si="142"/>
        <v>-</v>
      </c>
      <c r="U330" t="str">
        <f t="shared" ca="1" si="143"/>
        <v>-</v>
      </c>
      <c r="V330" t="str">
        <f t="shared" ca="1" si="144"/>
        <v>-</v>
      </c>
      <c r="W330">
        <f t="shared" ca="1" si="145"/>
        <v>36.9</v>
      </c>
      <c r="X330" t="str">
        <f t="shared" si="146"/>
        <v>C323</v>
      </c>
      <c r="Y330" s="4">
        <f t="shared" ca="1" si="147"/>
        <v>0.1</v>
      </c>
    </row>
    <row r="331" spans="1:25" x14ac:dyDescent="0.2">
      <c r="A331" t="s">
        <v>309</v>
      </c>
      <c r="B331">
        <v>10</v>
      </c>
      <c r="C331">
        <v>38.049999999999997</v>
      </c>
      <c r="D331">
        <v>3.8</v>
      </c>
      <c r="E331">
        <v>30.82</v>
      </c>
      <c r="F331">
        <v>3.08</v>
      </c>
      <c r="G331">
        <v>26.17</v>
      </c>
      <c r="H331">
        <v>2.62</v>
      </c>
      <c r="I331">
        <v>26.31</v>
      </c>
      <c r="J331">
        <v>2.63</v>
      </c>
      <c r="K331">
        <v>28.67</v>
      </c>
      <c r="L331">
        <v>2.87</v>
      </c>
      <c r="M331" t="str">
        <f t="shared" ca="1" si="135"/>
        <v>-</v>
      </c>
      <c r="N331" t="str">
        <f t="shared" ca="1" si="136"/>
        <v>-</v>
      </c>
      <c r="O331" t="str">
        <f t="shared" ca="1" si="137"/>
        <v>-</v>
      </c>
      <c r="P331" t="str">
        <f t="shared" ca="1" si="138"/>
        <v>-</v>
      </c>
      <c r="Q331" t="str">
        <f t="shared" ca="1" si="139"/>
        <v>-</v>
      </c>
      <c r="R331" t="str">
        <f t="shared" ca="1" si="140"/>
        <v>-</v>
      </c>
      <c r="S331" t="str">
        <f t="shared" ca="1" si="141"/>
        <v>-</v>
      </c>
      <c r="T331" t="str">
        <f t="shared" ca="1" si="142"/>
        <v>-</v>
      </c>
      <c r="U331" t="str">
        <f t="shared" ca="1" si="143"/>
        <v>-</v>
      </c>
      <c r="V331" t="str">
        <f t="shared" ca="1" si="144"/>
        <v>-</v>
      </c>
      <c r="W331">
        <f t="shared" ca="1" si="145"/>
        <v>38.049999999999997</v>
      </c>
      <c r="X331" t="str">
        <f t="shared" si="146"/>
        <v>C323</v>
      </c>
      <c r="Y331" s="4">
        <f t="shared" ca="1" si="147"/>
        <v>0</v>
      </c>
    </row>
    <row r="332" spans="1:25" x14ac:dyDescent="0.2">
      <c r="A332" t="s">
        <v>21</v>
      </c>
      <c r="M332" t="str">
        <f t="shared" ca="1" si="135"/>
        <v>-</v>
      </c>
      <c r="N332" t="str">
        <f t="shared" ca="1" si="136"/>
        <v>-</v>
      </c>
      <c r="O332" t="str">
        <f t="shared" ca="1" si="137"/>
        <v>-</v>
      </c>
      <c r="P332" t="str">
        <f t="shared" ca="1" si="138"/>
        <v>-</v>
      </c>
      <c r="Q332" t="str">
        <f t="shared" ca="1" si="139"/>
        <v>-</v>
      </c>
      <c r="R332" t="str">
        <f t="shared" ca="1" si="140"/>
        <v>-</v>
      </c>
      <c r="S332" t="str">
        <f t="shared" ca="1" si="141"/>
        <v>-</v>
      </c>
      <c r="T332" t="str">
        <f t="shared" ca="1" si="142"/>
        <v>-</v>
      </c>
      <c r="U332" t="str">
        <f t="shared" ca="1" si="143"/>
        <v>-</v>
      </c>
      <c r="V332" t="str">
        <f t="shared" ca="1" si="144"/>
        <v>-</v>
      </c>
      <c r="W332">
        <f t="shared" ca="1" si="145"/>
        <v>0</v>
      </c>
      <c r="X332" t="str">
        <f t="shared" si="146"/>
        <v>C323</v>
      </c>
      <c r="Y332" s="4" t="str">
        <f t="shared" si="147"/>
        <v/>
      </c>
    </row>
    <row r="333" spans="1:25" x14ac:dyDescent="0.2">
      <c r="A333" t="s">
        <v>310</v>
      </c>
      <c r="B333">
        <v>13</v>
      </c>
      <c r="C333">
        <v>48.87</v>
      </c>
      <c r="D333">
        <v>3.76</v>
      </c>
      <c r="E333">
        <v>43.7</v>
      </c>
      <c r="F333">
        <v>3.36</v>
      </c>
      <c r="G333">
        <v>41.64</v>
      </c>
      <c r="H333">
        <v>3.2</v>
      </c>
      <c r="I333">
        <v>45.29</v>
      </c>
      <c r="J333">
        <v>3.48</v>
      </c>
      <c r="K333">
        <v>49.66</v>
      </c>
      <c r="L333">
        <v>3.82</v>
      </c>
      <c r="M333" t="str">
        <f t="shared" ca="1" si="135"/>
        <v>-</v>
      </c>
      <c r="N333" t="str">
        <f t="shared" ca="1" si="136"/>
        <v>-</v>
      </c>
      <c r="O333" t="str">
        <f t="shared" ca="1" si="137"/>
        <v>-</v>
      </c>
      <c r="P333" t="str">
        <f t="shared" ca="1" si="138"/>
        <v>YES</v>
      </c>
      <c r="Q333" t="str">
        <f t="shared" ca="1" si="139"/>
        <v>-</v>
      </c>
      <c r="R333" t="str">
        <f t="shared" ca="1" si="140"/>
        <v>-</v>
      </c>
      <c r="S333" t="str">
        <f t="shared" ca="1" si="141"/>
        <v>-</v>
      </c>
      <c r="T333" t="str">
        <f t="shared" ca="1" si="142"/>
        <v>-</v>
      </c>
      <c r="U333" t="str">
        <f t="shared" ca="1" si="143"/>
        <v>-</v>
      </c>
      <c r="V333" t="str">
        <f t="shared" ca="1" si="144"/>
        <v>-</v>
      </c>
      <c r="W333">
        <f t="shared" ca="1" si="145"/>
        <v>48.87</v>
      </c>
      <c r="X333" t="str">
        <f t="shared" si="146"/>
        <v>C333</v>
      </c>
      <c r="Y333" s="4">
        <f t="shared" ca="1" si="147"/>
        <v>0.1</v>
      </c>
    </row>
    <row r="334" spans="1:25" x14ac:dyDescent="0.2">
      <c r="A334" t="s">
        <v>311</v>
      </c>
      <c r="B334">
        <v>9</v>
      </c>
      <c r="C334">
        <v>32.78</v>
      </c>
      <c r="D334">
        <v>3.64</v>
      </c>
      <c r="E334">
        <v>32.82</v>
      </c>
      <c r="F334">
        <v>3.65</v>
      </c>
      <c r="G334">
        <v>29.42</v>
      </c>
      <c r="H334">
        <v>3.27</v>
      </c>
      <c r="I334">
        <v>28.66</v>
      </c>
      <c r="J334">
        <v>3.18</v>
      </c>
      <c r="K334">
        <v>30.65</v>
      </c>
      <c r="L334">
        <v>3.41</v>
      </c>
      <c r="M334" t="str">
        <f t="shared" ca="1" si="135"/>
        <v>-</v>
      </c>
      <c r="N334" t="str">
        <f t="shared" ca="1" si="136"/>
        <v>-</v>
      </c>
      <c r="O334" t="str">
        <f t="shared" ca="1" si="137"/>
        <v>-</v>
      </c>
      <c r="P334" t="str">
        <f t="shared" ca="1" si="138"/>
        <v>-</v>
      </c>
      <c r="Q334" t="str">
        <f t="shared" ca="1" si="139"/>
        <v>-</v>
      </c>
      <c r="R334" t="str">
        <f t="shared" ca="1" si="140"/>
        <v>-</v>
      </c>
      <c r="S334" t="str">
        <f t="shared" ca="1" si="141"/>
        <v>-</v>
      </c>
      <c r="T334" t="str">
        <f t="shared" ca="1" si="142"/>
        <v>-</v>
      </c>
      <c r="U334" t="str">
        <f t="shared" ca="1" si="143"/>
        <v>-</v>
      </c>
      <c r="V334" t="str">
        <f t="shared" ca="1" si="144"/>
        <v>-</v>
      </c>
      <c r="W334">
        <f t="shared" ca="1" si="145"/>
        <v>32.78</v>
      </c>
      <c r="X334" t="str">
        <f t="shared" si="146"/>
        <v>C333</v>
      </c>
      <c r="Y334" s="4">
        <f t="shared" ca="1" si="147"/>
        <v>0</v>
      </c>
    </row>
    <row r="335" spans="1:25" x14ac:dyDescent="0.2">
      <c r="A335" t="s">
        <v>312</v>
      </c>
      <c r="B335">
        <v>6</v>
      </c>
      <c r="C335">
        <v>26.45</v>
      </c>
      <c r="D335">
        <v>4.41</v>
      </c>
      <c r="E335">
        <v>22.22</v>
      </c>
      <c r="F335">
        <v>3.7</v>
      </c>
      <c r="G335">
        <v>22.46</v>
      </c>
      <c r="H335">
        <v>3.74</v>
      </c>
      <c r="I335">
        <v>23.16</v>
      </c>
      <c r="J335">
        <v>3.86</v>
      </c>
      <c r="K335">
        <v>26.95</v>
      </c>
      <c r="L335">
        <v>4.49</v>
      </c>
      <c r="M335" t="str">
        <f t="shared" ca="1" si="135"/>
        <v>-</v>
      </c>
      <c r="N335" t="str">
        <f t="shared" ca="1" si="136"/>
        <v>-</v>
      </c>
      <c r="O335" t="str">
        <f t="shared" ca="1" si="137"/>
        <v>-</v>
      </c>
      <c r="P335" t="str">
        <f t="shared" ca="1" si="138"/>
        <v>-</v>
      </c>
      <c r="Q335" t="str">
        <f t="shared" ca="1" si="139"/>
        <v>-</v>
      </c>
      <c r="R335" t="str">
        <f t="shared" ca="1" si="140"/>
        <v>-</v>
      </c>
      <c r="S335" t="str">
        <f t="shared" ca="1" si="141"/>
        <v>-</v>
      </c>
      <c r="T335" t="str">
        <f t="shared" ca="1" si="142"/>
        <v>-</v>
      </c>
      <c r="U335" t="str">
        <f t="shared" ca="1" si="143"/>
        <v>-</v>
      </c>
      <c r="V335" t="str">
        <f t="shared" ca="1" si="144"/>
        <v>-</v>
      </c>
      <c r="W335">
        <f t="shared" ca="1" si="145"/>
        <v>26.45</v>
      </c>
      <c r="X335" t="str">
        <f t="shared" si="146"/>
        <v>C333</v>
      </c>
      <c r="Y335" s="4">
        <f t="shared" ca="1" si="147"/>
        <v>0</v>
      </c>
    </row>
    <row r="336" spans="1:25" x14ac:dyDescent="0.2">
      <c r="A336" t="s">
        <v>313</v>
      </c>
      <c r="B336">
        <v>6</v>
      </c>
      <c r="C336">
        <v>25.77</v>
      </c>
      <c r="D336">
        <v>4.3</v>
      </c>
      <c r="E336">
        <v>21.06</v>
      </c>
      <c r="F336">
        <v>3.51</v>
      </c>
      <c r="G336">
        <v>22.06</v>
      </c>
      <c r="H336">
        <v>3.68</v>
      </c>
      <c r="I336">
        <v>23.77</v>
      </c>
      <c r="J336">
        <v>3.96</v>
      </c>
      <c r="K336">
        <v>26.76</v>
      </c>
      <c r="L336">
        <v>4.46</v>
      </c>
      <c r="M336" t="str">
        <f t="shared" ca="1" si="135"/>
        <v>-</v>
      </c>
      <c r="N336" t="str">
        <f t="shared" ca="1" si="136"/>
        <v>-</v>
      </c>
      <c r="O336" t="str">
        <f t="shared" ca="1" si="137"/>
        <v>-</v>
      </c>
      <c r="P336" t="str">
        <f t="shared" ca="1" si="138"/>
        <v>-</v>
      </c>
      <c r="Q336" t="str">
        <f t="shared" ca="1" si="139"/>
        <v>-</v>
      </c>
      <c r="R336" t="str">
        <f t="shared" ca="1" si="140"/>
        <v>-</v>
      </c>
      <c r="S336" t="str">
        <f t="shared" ca="1" si="141"/>
        <v>-</v>
      </c>
      <c r="T336" t="str">
        <f t="shared" ca="1" si="142"/>
        <v>-</v>
      </c>
      <c r="U336" t="str">
        <f t="shared" ca="1" si="143"/>
        <v>-</v>
      </c>
      <c r="V336" t="str">
        <f t="shared" ca="1" si="144"/>
        <v>-</v>
      </c>
      <c r="W336">
        <f t="shared" ca="1" si="145"/>
        <v>25.77</v>
      </c>
      <c r="X336" t="str">
        <f t="shared" si="146"/>
        <v>C333</v>
      </c>
      <c r="Y336" s="4">
        <f t="shared" ca="1" si="147"/>
        <v>0</v>
      </c>
    </row>
    <row r="337" spans="1:25" x14ac:dyDescent="0.2">
      <c r="A337" t="s">
        <v>314</v>
      </c>
      <c r="B337">
        <v>13</v>
      </c>
      <c r="C337">
        <v>49.24</v>
      </c>
      <c r="D337">
        <v>3.79</v>
      </c>
      <c r="E337">
        <v>45.06</v>
      </c>
      <c r="F337">
        <v>3.47</v>
      </c>
      <c r="G337">
        <v>46.3</v>
      </c>
      <c r="H337">
        <v>3.56</v>
      </c>
      <c r="I337">
        <v>48.51</v>
      </c>
      <c r="J337">
        <v>3.73</v>
      </c>
      <c r="K337">
        <v>52.74</v>
      </c>
      <c r="L337">
        <v>4.0599999999999996</v>
      </c>
      <c r="M337" t="str">
        <f t="shared" ca="1" si="135"/>
        <v>-</v>
      </c>
      <c r="N337" t="str">
        <f t="shared" ca="1" si="136"/>
        <v>-</v>
      </c>
      <c r="O337" t="str">
        <f t="shared" ca="1" si="137"/>
        <v>-</v>
      </c>
      <c r="P337" t="str">
        <f t="shared" ca="1" si="138"/>
        <v>-</v>
      </c>
      <c r="Q337" t="str">
        <f t="shared" ca="1" si="139"/>
        <v>-</v>
      </c>
      <c r="R337" t="str">
        <f t="shared" ca="1" si="140"/>
        <v>-</v>
      </c>
      <c r="S337" t="str">
        <f t="shared" ca="1" si="141"/>
        <v>-</v>
      </c>
      <c r="T337" t="str">
        <f t="shared" ca="1" si="142"/>
        <v>-</v>
      </c>
      <c r="U337" t="str">
        <f t="shared" ca="1" si="143"/>
        <v>-</v>
      </c>
      <c r="V337" t="str">
        <f t="shared" ca="1" si="144"/>
        <v>-</v>
      </c>
      <c r="W337">
        <f t="shared" ca="1" si="145"/>
        <v>49.24</v>
      </c>
      <c r="X337" t="str">
        <f t="shared" si="146"/>
        <v>C333</v>
      </c>
      <c r="Y337" s="4">
        <f t="shared" ca="1" si="147"/>
        <v>0</v>
      </c>
    </row>
    <row r="338" spans="1:25" x14ac:dyDescent="0.2">
      <c r="A338" t="s">
        <v>315</v>
      </c>
      <c r="B338">
        <v>9</v>
      </c>
      <c r="C338">
        <v>32.71</v>
      </c>
      <c r="D338">
        <v>3.63</v>
      </c>
      <c r="E338">
        <v>32.369999999999997</v>
      </c>
      <c r="F338">
        <v>3.6</v>
      </c>
      <c r="G338">
        <v>30.75</v>
      </c>
      <c r="H338">
        <v>3.42</v>
      </c>
      <c r="I338">
        <v>30.99</v>
      </c>
      <c r="J338">
        <v>3.44</v>
      </c>
      <c r="K338">
        <v>33.42</v>
      </c>
      <c r="L338">
        <v>3.71</v>
      </c>
      <c r="M338" t="str">
        <f t="shared" ca="1" si="135"/>
        <v>-</v>
      </c>
      <c r="N338" t="str">
        <f t="shared" ca="1" si="136"/>
        <v>-</v>
      </c>
      <c r="O338" t="str">
        <f t="shared" ca="1" si="137"/>
        <v>-</v>
      </c>
      <c r="P338" t="str">
        <f t="shared" ca="1" si="138"/>
        <v>-</v>
      </c>
      <c r="Q338" t="str">
        <f t="shared" ca="1" si="139"/>
        <v>-</v>
      </c>
      <c r="R338" t="str">
        <f t="shared" ca="1" si="140"/>
        <v>-</v>
      </c>
      <c r="S338" t="str">
        <f t="shared" ca="1" si="141"/>
        <v>-</v>
      </c>
      <c r="T338" t="str">
        <f t="shared" ca="1" si="142"/>
        <v>-</v>
      </c>
      <c r="U338" t="str">
        <f t="shared" ca="1" si="143"/>
        <v>-</v>
      </c>
      <c r="V338" t="str">
        <f t="shared" ca="1" si="144"/>
        <v>-</v>
      </c>
      <c r="W338">
        <f t="shared" ca="1" si="145"/>
        <v>32.71</v>
      </c>
      <c r="X338" t="str">
        <f t="shared" si="146"/>
        <v>C333</v>
      </c>
      <c r="Y338" s="4">
        <f t="shared" ca="1" si="147"/>
        <v>0</v>
      </c>
    </row>
    <row r="339" spans="1:25" x14ac:dyDescent="0.2">
      <c r="A339" t="s">
        <v>316</v>
      </c>
      <c r="B339">
        <v>6</v>
      </c>
      <c r="C339">
        <v>25.34</v>
      </c>
      <c r="D339">
        <v>4.22</v>
      </c>
      <c r="E339">
        <v>20.260000000000002</v>
      </c>
      <c r="F339">
        <v>3.38</v>
      </c>
      <c r="G339">
        <v>21.17</v>
      </c>
      <c r="H339">
        <v>3.53</v>
      </c>
      <c r="I339">
        <v>21</v>
      </c>
      <c r="J339">
        <v>3.5</v>
      </c>
      <c r="K339">
        <v>23.84</v>
      </c>
      <c r="L339">
        <v>3.97</v>
      </c>
      <c r="M339" t="str">
        <f t="shared" ca="1" si="135"/>
        <v>YES</v>
      </c>
      <c r="N339" t="str">
        <f t="shared" ca="1" si="136"/>
        <v>-</v>
      </c>
      <c r="O339" t="str">
        <f t="shared" ca="1" si="137"/>
        <v>YES</v>
      </c>
      <c r="P339" t="str">
        <f t="shared" ca="1" si="138"/>
        <v>-</v>
      </c>
      <c r="Q339" t="str">
        <f t="shared" ca="1" si="139"/>
        <v>YES</v>
      </c>
      <c r="R339" t="str">
        <f t="shared" ca="1" si="140"/>
        <v>-</v>
      </c>
      <c r="S339" t="str">
        <f t="shared" ca="1" si="141"/>
        <v>YES</v>
      </c>
      <c r="T339" t="str">
        <f t="shared" ca="1" si="142"/>
        <v>-</v>
      </c>
      <c r="U339" t="str">
        <f t="shared" ca="1" si="143"/>
        <v>YES</v>
      </c>
      <c r="V339" t="str">
        <f t="shared" ca="1" si="144"/>
        <v>-</v>
      </c>
      <c r="W339">
        <f t="shared" ca="1" si="145"/>
        <v>25.34</v>
      </c>
      <c r="X339" t="str">
        <f t="shared" si="146"/>
        <v>C333</v>
      </c>
      <c r="Y339" s="4">
        <f t="shared" ca="1" si="147"/>
        <v>0.5</v>
      </c>
    </row>
    <row r="340" spans="1:25" x14ac:dyDescent="0.2">
      <c r="A340" t="s">
        <v>317</v>
      </c>
      <c r="B340">
        <v>13</v>
      </c>
      <c r="C340">
        <v>49.67</v>
      </c>
      <c r="D340">
        <v>3.82</v>
      </c>
      <c r="E340">
        <v>48.64</v>
      </c>
      <c r="F340">
        <v>3.74</v>
      </c>
      <c r="G340">
        <v>47.28</v>
      </c>
      <c r="H340">
        <v>3.64</v>
      </c>
      <c r="I340">
        <v>51</v>
      </c>
      <c r="J340">
        <v>3.92</v>
      </c>
      <c r="K340">
        <v>57.04</v>
      </c>
      <c r="L340">
        <v>4.3899999999999997</v>
      </c>
      <c r="M340" t="str">
        <f t="shared" ca="1" si="135"/>
        <v>-</v>
      </c>
      <c r="N340" t="str">
        <f t="shared" ca="1" si="136"/>
        <v>-</v>
      </c>
      <c r="O340" t="str">
        <f t="shared" ca="1" si="137"/>
        <v>-</v>
      </c>
      <c r="P340" t="str">
        <f t="shared" ca="1" si="138"/>
        <v>-</v>
      </c>
      <c r="Q340" t="str">
        <f t="shared" ca="1" si="139"/>
        <v>-</v>
      </c>
      <c r="R340" t="str">
        <f t="shared" ca="1" si="140"/>
        <v>-</v>
      </c>
      <c r="S340" t="str">
        <f t="shared" ca="1" si="141"/>
        <v>-</v>
      </c>
      <c r="T340" t="str">
        <f t="shared" ca="1" si="142"/>
        <v>-</v>
      </c>
      <c r="U340" t="str">
        <f t="shared" ca="1" si="143"/>
        <v>-</v>
      </c>
      <c r="V340" t="str">
        <f t="shared" ca="1" si="144"/>
        <v>-</v>
      </c>
      <c r="W340">
        <f t="shared" ca="1" si="145"/>
        <v>49.67</v>
      </c>
      <c r="X340" t="str">
        <f t="shared" si="146"/>
        <v>C333</v>
      </c>
      <c r="Y340" s="4">
        <f t="shared" ca="1" si="147"/>
        <v>0</v>
      </c>
    </row>
    <row r="341" spans="1:25" x14ac:dyDescent="0.2">
      <c r="A341" t="s">
        <v>318</v>
      </c>
      <c r="B341">
        <v>9</v>
      </c>
      <c r="C341">
        <v>30.74</v>
      </c>
      <c r="D341">
        <v>3.42</v>
      </c>
      <c r="E341">
        <v>30.54</v>
      </c>
      <c r="F341">
        <v>3.39</v>
      </c>
      <c r="G341">
        <v>27.49</v>
      </c>
      <c r="H341">
        <v>3.05</v>
      </c>
      <c r="I341">
        <v>27.35</v>
      </c>
      <c r="J341">
        <v>3.04</v>
      </c>
      <c r="K341">
        <v>28.89</v>
      </c>
      <c r="L341">
        <v>3.21</v>
      </c>
      <c r="M341" t="str">
        <f t="shared" ca="1" si="135"/>
        <v>-</v>
      </c>
      <c r="N341" t="str">
        <f t="shared" ca="1" si="136"/>
        <v>YES</v>
      </c>
      <c r="O341" t="str">
        <f t="shared" ca="1" si="137"/>
        <v>-</v>
      </c>
      <c r="P341" t="str">
        <f t="shared" ca="1" si="138"/>
        <v>-</v>
      </c>
      <c r="Q341" t="str">
        <f t="shared" ca="1" si="139"/>
        <v>-</v>
      </c>
      <c r="R341" t="str">
        <f t="shared" ca="1" si="140"/>
        <v>YES</v>
      </c>
      <c r="S341" t="str">
        <f t="shared" ca="1" si="141"/>
        <v>-</v>
      </c>
      <c r="T341" t="str">
        <f t="shared" ca="1" si="142"/>
        <v>YES</v>
      </c>
      <c r="U341" t="str">
        <f t="shared" ca="1" si="143"/>
        <v>-</v>
      </c>
      <c r="V341" t="str">
        <f t="shared" ca="1" si="144"/>
        <v>YES</v>
      </c>
      <c r="W341">
        <f t="shared" ca="1" si="145"/>
        <v>30.74</v>
      </c>
      <c r="X341" t="str">
        <f t="shared" si="146"/>
        <v>C333</v>
      </c>
      <c r="Y341" s="4">
        <f t="shared" ca="1" si="147"/>
        <v>0.4</v>
      </c>
    </row>
    <row r="342" spans="1:25" x14ac:dyDescent="0.2">
      <c r="A342" t="s">
        <v>21</v>
      </c>
      <c r="M342" t="str">
        <f t="shared" ca="1" si="135"/>
        <v>-</v>
      </c>
      <c r="N342" t="str">
        <f t="shared" ca="1" si="136"/>
        <v>-</v>
      </c>
      <c r="O342" t="str">
        <f t="shared" ca="1" si="137"/>
        <v>-</v>
      </c>
      <c r="P342" t="str">
        <f t="shared" ca="1" si="138"/>
        <v>-</v>
      </c>
      <c r="Q342" t="str">
        <f t="shared" ca="1" si="139"/>
        <v>-</v>
      </c>
      <c r="R342" t="str">
        <f t="shared" ca="1" si="140"/>
        <v>-</v>
      </c>
      <c r="S342" t="str">
        <f t="shared" ca="1" si="141"/>
        <v>-</v>
      </c>
      <c r="T342" t="str">
        <f t="shared" ca="1" si="142"/>
        <v>-</v>
      </c>
      <c r="U342" t="str">
        <f t="shared" ca="1" si="143"/>
        <v>-</v>
      </c>
      <c r="V342" t="str">
        <f t="shared" ca="1" si="144"/>
        <v>-</v>
      </c>
      <c r="W342">
        <f t="shared" ca="1" si="145"/>
        <v>0</v>
      </c>
      <c r="X342" t="str">
        <f t="shared" si="146"/>
        <v>C333</v>
      </c>
      <c r="Y342" s="4" t="str">
        <f t="shared" si="147"/>
        <v/>
      </c>
    </row>
    <row r="343" spans="1:25" x14ac:dyDescent="0.2">
      <c r="A343" t="s">
        <v>319</v>
      </c>
      <c r="B343">
        <v>9</v>
      </c>
      <c r="C343">
        <v>32.619999999999997</v>
      </c>
      <c r="D343">
        <v>3.62</v>
      </c>
      <c r="E343">
        <v>24.52</v>
      </c>
      <c r="F343">
        <v>2.72</v>
      </c>
      <c r="G343">
        <v>20.6</v>
      </c>
      <c r="H343">
        <v>2.29</v>
      </c>
      <c r="I343">
        <v>18.73</v>
      </c>
      <c r="J343">
        <v>2.08</v>
      </c>
      <c r="K343">
        <v>18.07</v>
      </c>
      <c r="L343">
        <v>2.0099999999999998</v>
      </c>
      <c r="M343" t="str">
        <f t="shared" ca="1" si="135"/>
        <v>-</v>
      </c>
      <c r="N343" t="str">
        <f t="shared" ca="1" si="136"/>
        <v>YES</v>
      </c>
      <c r="O343" t="str">
        <f t="shared" ca="1" si="137"/>
        <v>YES</v>
      </c>
      <c r="P343" t="str">
        <f t="shared" ca="1" si="138"/>
        <v>YES</v>
      </c>
      <c r="Q343" t="str">
        <f t="shared" ca="1" si="139"/>
        <v>YES</v>
      </c>
      <c r="R343" t="str">
        <f t="shared" ca="1" si="140"/>
        <v>YES</v>
      </c>
      <c r="S343" t="str">
        <f t="shared" ca="1" si="141"/>
        <v>YES</v>
      </c>
      <c r="T343" t="str">
        <f t="shared" ca="1" si="142"/>
        <v>YES</v>
      </c>
      <c r="U343" t="str">
        <f t="shared" ca="1" si="143"/>
        <v>YES</v>
      </c>
      <c r="V343" t="str">
        <f t="shared" ca="1" si="144"/>
        <v>YES</v>
      </c>
      <c r="W343">
        <f t="shared" ca="1" si="145"/>
        <v>32.619999999999997</v>
      </c>
      <c r="X343" t="str">
        <f t="shared" si="146"/>
        <v>C343</v>
      </c>
      <c r="Y343" s="4">
        <f t="shared" ca="1" si="147"/>
        <v>0.9</v>
      </c>
    </row>
    <row r="344" spans="1:25" x14ac:dyDescent="0.2">
      <c r="A344" t="s">
        <v>320</v>
      </c>
      <c r="B344">
        <v>9</v>
      </c>
      <c r="C344">
        <v>35.58</v>
      </c>
      <c r="D344">
        <v>3.95</v>
      </c>
      <c r="E344">
        <v>32.67</v>
      </c>
      <c r="F344">
        <v>3.63</v>
      </c>
      <c r="G344">
        <v>28.29</v>
      </c>
      <c r="H344">
        <v>3.14</v>
      </c>
      <c r="I344">
        <v>30.18</v>
      </c>
      <c r="J344">
        <v>3.35</v>
      </c>
      <c r="K344">
        <v>32.630000000000003</v>
      </c>
      <c r="L344">
        <v>3.63</v>
      </c>
      <c r="M344" t="str">
        <f t="shared" ca="1" si="135"/>
        <v>-</v>
      </c>
      <c r="N344" t="str">
        <f t="shared" ca="1" si="136"/>
        <v>-</v>
      </c>
      <c r="O344" t="str">
        <f t="shared" ca="1" si="137"/>
        <v>-</v>
      </c>
      <c r="P344" t="str">
        <f t="shared" ca="1" si="138"/>
        <v>-</v>
      </c>
      <c r="Q344" t="str">
        <f t="shared" ca="1" si="139"/>
        <v>-</v>
      </c>
      <c r="R344" t="str">
        <f t="shared" ca="1" si="140"/>
        <v>-</v>
      </c>
      <c r="S344" t="str">
        <f t="shared" ca="1" si="141"/>
        <v>-</v>
      </c>
      <c r="T344" t="str">
        <f t="shared" ca="1" si="142"/>
        <v>-</v>
      </c>
      <c r="U344" t="str">
        <f t="shared" ca="1" si="143"/>
        <v>-</v>
      </c>
      <c r="V344" t="str">
        <f t="shared" ca="1" si="144"/>
        <v>-</v>
      </c>
      <c r="W344">
        <f t="shared" ca="1" si="145"/>
        <v>35.58</v>
      </c>
      <c r="X344" t="str">
        <f t="shared" si="146"/>
        <v>C343</v>
      </c>
      <c r="Y344" s="4">
        <f t="shared" ca="1" si="147"/>
        <v>0</v>
      </c>
    </row>
    <row r="345" spans="1:25" x14ac:dyDescent="0.2">
      <c r="A345" t="s">
        <v>321</v>
      </c>
      <c r="B345">
        <v>6</v>
      </c>
      <c r="C345">
        <v>24.88</v>
      </c>
      <c r="D345">
        <v>4.1500000000000004</v>
      </c>
      <c r="E345">
        <v>31.7</v>
      </c>
      <c r="F345">
        <v>5.28</v>
      </c>
      <c r="G345">
        <v>30.66</v>
      </c>
      <c r="H345">
        <v>5.1100000000000003</v>
      </c>
      <c r="I345">
        <v>32.479999999999997</v>
      </c>
      <c r="J345">
        <v>5.41</v>
      </c>
      <c r="K345">
        <v>35.25</v>
      </c>
      <c r="L345">
        <v>5.88</v>
      </c>
      <c r="M345" t="str">
        <f t="shared" ca="1" si="135"/>
        <v>-</v>
      </c>
      <c r="N345" t="str">
        <f t="shared" ca="1" si="136"/>
        <v>-</v>
      </c>
      <c r="O345" t="str">
        <f t="shared" ca="1" si="137"/>
        <v>-</v>
      </c>
      <c r="P345" t="str">
        <f t="shared" ca="1" si="138"/>
        <v>-</v>
      </c>
      <c r="Q345" t="str">
        <f t="shared" ca="1" si="139"/>
        <v>-</v>
      </c>
      <c r="R345" t="str">
        <f t="shared" ca="1" si="140"/>
        <v>-</v>
      </c>
      <c r="S345" t="str">
        <f t="shared" ca="1" si="141"/>
        <v>-</v>
      </c>
      <c r="T345" t="str">
        <f t="shared" ca="1" si="142"/>
        <v>-</v>
      </c>
      <c r="U345" t="str">
        <f t="shared" ca="1" si="143"/>
        <v>-</v>
      </c>
      <c r="V345" t="str">
        <f t="shared" ca="1" si="144"/>
        <v>-</v>
      </c>
      <c r="W345">
        <f t="shared" ca="1" si="145"/>
        <v>24.88</v>
      </c>
      <c r="X345" t="str">
        <f t="shared" si="146"/>
        <v>C343</v>
      </c>
      <c r="Y345" s="4">
        <f t="shared" ca="1" si="147"/>
        <v>0</v>
      </c>
    </row>
    <row r="346" spans="1:25" x14ac:dyDescent="0.2">
      <c r="A346" t="s">
        <v>322</v>
      </c>
      <c r="B346">
        <v>6</v>
      </c>
      <c r="C346">
        <v>25.56</v>
      </c>
      <c r="D346">
        <v>4.26</v>
      </c>
      <c r="E346">
        <v>32.4</v>
      </c>
      <c r="F346">
        <v>5.4</v>
      </c>
      <c r="G346">
        <v>30.31</v>
      </c>
      <c r="H346">
        <v>5.05</v>
      </c>
      <c r="I346">
        <v>31.75</v>
      </c>
      <c r="J346">
        <v>5.29</v>
      </c>
      <c r="K346">
        <v>35.26</v>
      </c>
      <c r="L346">
        <v>5.88</v>
      </c>
      <c r="M346" t="str">
        <f t="shared" ca="1" si="135"/>
        <v>-</v>
      </c>
      <c r="N346" t="str">
        <f t="shared" ca="1" si="136"/>
        <v>-</v>
      </c>
      <c r="O346" t="str">
        <f t="shared" ca="1" si="137"/>
        <v>-</v>
      </c>
      <c r="P346" t="str">
        <f t="shared" ca="1" si="138"/>
        <v>-</v>
      </c>
      <c r="Q346" t="str">
        <f t="shared" ca="1" si="139"/>
        <v>-</v>
      </c>
      <c r="R346" t="str">
        <f t="shared" ca="1" si="140"/>
        <v>-</v>
      </c>
      <c r="S346" t="str">
        <f t="shared" ca="1" si="141"/>
        <v>-</v>
      </c>
      <c r="T346" t="str">
        <f t="shared" ca="1" si="142"/>
        <v>-</v>
      </c>
      <c r="U346" t="str">
        <f t="shared" ca="1" si="143"/>
        <v>-</v>
      </c>
      <c r="V346" t="str">
        <f t="shared" ca="1" si="144"/>
        <v>-</v>
      </c>
      <c r="W346">
        <f t="shared" ca="1" si="145"/>
        <v>25.56</v>
      </c>
      <c r="X346" t="str">
        <f t="shared" si="146"/>
        <v>C343</v>
      </c>
      <c r="Y346" s="4">
        <f t="shared" ca="1" si="147"/>
        <v>0</v>
      </c>
    </row>
    <row r="347" spans="1:25" x14ac:dyDescent="0.2">
      <c r="A347" t="s">
        <v>323</v>
      </c>
      <c r="B347">
        <v>9</v>
      </c>
      <c r="C347">
        <v>34.369999999999997</v>
      </c>
      <c r="D347">
        <v>3.82</v>
      </c>
      <c r="E347">
        <v>31.1</v>
      </c>
      <c r="F347">
        <v>3.46</v>
      </c>
      <c r="G347">
        <v>26.25</v>
      </c>
      <c r="H347">
        <v>2.92</v>
      </c>
      <c r="I347">
        <v>26.89</v>
      </c>
      <c r="J347">
        <v>2.99</v>
      </c>
      <c r="K347">
        <v>27.82</v>
      </c>
      <c r="L347">
        <v>3.09</v>
      </c>
      <c r="M347" t="str">
        <f t="shared" ca="1" si="135"/>
        <v>-</v>
      </c>
      <c r="N347" t="str">
        <f t="shared" ca="1" si="136"/>
        <v>-</v>
      </c>
      <c r="O347" t="str">
        <f t="shared" ca="1" si="137"/>
        <v>-</v>
      </c>
      <c r="P347" t="str">
        <f t="shared" ca="1" si="138"/>
        <v>-</v>
      </c>
      <c r="Q347" t="str">
        <f t="shared" ca="1" si="139"/>
        <v>-</v>
      </c>
      <c r="R347" t="str">
        <f t="shared" ca="1" si="140"/>
        <v>-</v>
      </c>
      <c r="S347" t="str">
        <f t="shared" ca="1" si="141"/>
        <v>-</v>
      </c>
      <c r="T347" t="str">
        <f t="shared" ca="1" si="142"/>
        <v>-</v>
      </c>
      <c r="U347" t="str">
        <f t="shared" ca="1" si="143"/>
        <v>-</v>
      </c>
      <c r="V347" t="str">
        <f t="shared" ca="1" si="144"/>
        <v>-</v>
      </c>
      <c r="W347">
        <f t="shared" ca="1" si="145"/>
        <v>34.369999999999997</v>
      </c>
      <c r="X347" t="str">
        <f t="shared" si="146"/>
        <v>C343</v>
      </c>
      <c r="Y347" s="4">
        <f t="shared" ca="1" si="147"/>
        <v>0</v>
      </c>
    </row>
    <row r="348" spans="1:25" x14ac:dyDescent="0.2">
      <c r="A348" t="s">
        <v>324</v>
      </c>
      <c r="B348">
        <v>9</v>
      </c>
      <c r="C348">
        <v>34.51</v>
      </c>
      <c r="D348">
        <v>3.83</v>
      </c>
      <c r="E348">
        <v>28.24</v>
      </c>
      <c r="F348">
        <v>3.14</v>
      </c>
      <c r="G348">
        <v>24.98</v>
      </c>
      <c r="H348">
        <v>2.78</v>
      </c>
      <c r="I348">
        <v>25.01</v>
      </c>
      <c r="J348">
        <v>2.78</v>
      </c>
      <c r="K348">
        <v>28.33</v>
      </c>
      <c r="L348">
        <v>3.15</v>
      </c>
      <c r="M348" t="str">
        <f t="shared" ca="1" si="135"/>
        <v>-</v>
      </c>
      <c r="N348" t="str">
        <f t="shared" ca="1" si="136"/>
        <v>-</v>
      </c>
      <c r="O348" t="str">
        <f t="shared" ca="1" si="137"/>
        <v>-</v>
      </c>
      <c r="P348" t="str">
        <f t="shared" ca="1" si="138"/>
        <v>-</v>
      </c>
      <c r="Q348" t="str">
        <f t="shared" ca="1" si="139"/>
        <v>-</v>
      </c>
      <c r="R348" t="str">
        <f t="shared" ca="1" si="140"/>
        <v>-</v>
      </c>
      <c r="S348" t="str">
        <f t="shared" ca="1" si="141"/>
        <v>-</v>
      </c>
      <c r="T348" t="str">
        <f t="shared" ca="1" si="142"/>
        <v>-</v>
      </c>
      <c r="U348" t="str">
        <f t="shared" ca="1" si="143"/>
        <v>-</v>
      </c>
      <c r="V348" t="str">
        <f t="shared" ca="1" si="144"/>
        <v>-</v>
      </c>
      <c r="W348">
        <f t="shared" ca="1" si="145"/>
        <v>34.51</v>
      </c>
      <c r="X348" t="str">
        <f t="shared" si="146"/>
        <v>C343</v>
      </c>
      <c r="Y348" s="4">
        <f t="shared" ca="1" si="147"/>
        <v>0</v>
      </c>
    </row>
    <row r="349" spans="1:25" x14ac:dyDescent="0.2">
      <c r="A349" t="s">
        <v>325</v>
      </c>
      <c r="B349">
        <v>9</v>
      </c>
      <c r="C349">
        <v>34.57</v>
      </c>
      <c r="D349">
        <v>3.84</v>
      </c>
      <c r="E349">
        <v>29.97</v>
      </c>
      <c r="F349">
        <v>3.33</v>
      </c>
      <c r="G349">
        <v>28.13</v>
      </c>
      <c r="H349">
        <v>3.13</v>
      </c>
      <c r="I349">
        <v>28.84</v>
      </c>
      <c r="J349">
        <v>3.2</v>
      </c>
      <c r="K349">
        <v>32.71</v>
      </c>
      <c r="L349">
        <v>3.63</v>
      </c>
      <c r="M349" t="str">
        <f t="shared" ca="1" si="135"/>
        <v>-</v>
      </c>
      <c r="N349" t="str">
        <f t="shared" ca="1" si="136"/>
        <v>-</v>
      </c>
      <c r="O349" t="str">
        <f t="shared" ca="1" si="137"/>
        <v>-</v>
      </c>
      <c r="P349" t="str">
        <f t="shared" ca="1" si="138"/>
        <v>-</v>
      </c>
      <c r="Q349" t="str">
        <f t="shared" ca="1" si="139"/>
        <v>-</v>
      </c>
      <c r="R349" t="str">
        <f t="shared" ca="1" si="140"/>
        <v>-</v>
      </c>
      <c r="S349" t="str">
        <f t="shared" ca="1" si="141"/>
        <v>-</v>
      </c>
      <c r="T349" t="str">
        <f t="shared" ca="1" si="142"/>
        <v>-</v>
      </c>
      <c r="U349" t="str">
        <f t="shared" ca="1" si="143"/>
        <v>-</v>
      </c>
      <c r="V349" t="str">
        <f t="shared" ca="1" si="144"/>
        <v>-</v>
      </c>
      <c r="W349">
        <f t="shared" ca="1" si="145"/>
        <v>34.57</v>
      </c>
      <c r="X349" t="str">
        <f t="shared" si="146"/>
        <v>C343</v>
      </c>
      <c r="Y349" s="4">
        <f t="shared" ca="1" si="147"/>
        <v>0</v>
      </c>
    </row>
    <row r="350" spans="1:25" x14ac:dyDescent="0.2">
      <c r="A350" t="s">
        <v>326</v>
      </c>
      <c r="B350">
        <v>6</v>
      </c>
      <c r="C350">
        <v>24.87</v>
      </c>
      <c r="D350">
        <v>4.1399999999999997</v>
      </c>
      <c r="E350">
        <v>31.19</v>
      </c>
      <c r="F350">
        <v>5.2</v>
      </c>
      <c r="G350">
        <v>28.81</v>
      </c>
      <c r="H350">
        <v>4.8</v>
      </c>
      <c r="I350">
        <v>29.85</v>
      </c>
      <c r="J350">
        <v>4.9800000000000004</v>
      </c>
      <c r="K350">
        <v>33.14</v>
      </c>
      <c r="L350">
        <v>5.52</v>
      </c>
      <c r="M350" t="str">
        <f t="shared" ref="M350:M413" ca="1" si="148">IF(C350=MIN(OFFSET(INDIRECT($X350),0,0,10,1)),"YES","-")</f>
        <v>YES</v>
      </c>
      <c r="N350" t="str">
        <f t="shared" ref="N350:N413" ca="1" si="149">IF(D350=MIN(OFFSET(INDIRECT($X350),0,1,10,1)),"YES","-")</f>
        <v>-</v>
      </c>
      <c r="O350" t="str">
        <f t="shared" ref="O350:O413" ca="1" si="150">IF(E350=MIN(OFFSET(INDIRECT($X350),0,2,10,1)),"YES","-")</f>
        <v>-</v>
      </c>
      <c r="P350" t="str">
        <f t="shared" ref="P350:P413" ca="1" si="151">IF(F350=MIN(OFFSET(INDIRECT($X350),0,3,10,1)),"YES","-")</f>
        <v>-</v>
      </c>
      <c r="Q350" t="str">
        <f t="shared" ref="Q350:Q413" ca="1" si="152">IF(G350=MIN(OFFSET(INDIRECT($X350),0,4,10,1)),"YES","-")</f>
        <v>-</v>
      </c>
      <c r="R350" t="str">
        <f t="shared" ref="R350:R413" ca="1" si="153">IF(H350=MIN(OFFSET(INDIRECT($X350),0,5,10,1)),"YES","-")</f>
        <v>-</v>
      </c>
      <c r="S350" t="str">
        <f t="shared" ref="S350:S413" ca="1" si="154">IF(I350=MIN(OFFSET(INDIRECT($X350),0,6,10,1)),"YES","-")</f>
        <v>-</v>
      </c>
      <c r="T350" t="str">
        <f t="shared" ref="T350:T413" ca="1" si="155">IF(J350=MIN(OFFSET(INDIRECT($X350),0,7,10,1)),"YES","-")</f>
        <v>-</v>
      </c>
      <c r="U350" t="str">
        <f t="shared" ref="U350:U413" ca="1" si="156">IF(K350=MIN(OFFSET(INDIRECT($X350),0,8,10,1)),"YES","-")</f>
        <v>-</v>
      </c>
      <c r="V350" t="str">
        <f t="shared" ref="V350:V413" ca="1" si="157">IF(L350=MIN(OFFSET(INDIRECT($X350),0,9,10,1)),"YES","-")</f>
        <v>-</v>
      </c>
      <c r="W350">
        <f t="shared" ca="1" si="145"/>
        <v>24.87</v>
      </c>
      <c r="X350" t="str">
        <f t="shared" si="146"/>
        <v>C343</v>
      </c>
      <c r="Y350" s="4">
        <f t="shared" ca="1" si="147"/>
        <v>0.1</v>
      </c>
    </row>
    <row r="351" spans="1:25" x14ac:dyDescent="0.2">
      <c r="A351" t="s">
        <v>327</v>
      </c>
      <c r="B351">
        <v>9</v>
      </c>
      <c r="C351">
        <v>34.81</v>
      </c>
      <c r="D351">
        <v>3.87</v>
      </c>
      <c r="E351">
        <v>32.14</v>
      </c>
      <c r="F351">
        <v>3.57</v>
      </c>
      <c r="G351">
        <v>27.7</v>
      </c>
      <c r="H351">
        <v>3.08</v>
      </c>
      <c r="I351">
        <v>28.53</v>
      </c>
      <c r="J351">
        <v>3.17</v>
      </c>
      <c r="K351">
        <v>30.41</v>
      </c>
      <c r="L351">
        <v>3.38</v>
      </c>
      <c r="M351" t="str">
        <f t="shared" ca="1" si="148"/>
        <v>-</v>
      </c>
      <c r="N351" t="str">
        <f t="shared" ca="1" si="149"/>
        <v>-</v>
      </c>
      <c r="O351" t="str">
        <f t="shared" ca="1" si="150"/>
        <v>-</v>
      </c>
      <c r="P351" t="str">
        <f t="shared" ca="1" si="151"/>
        <v>-</v>
      </c>
      <c r="Q351" t="str">
        <f t="shared" ca="1" si="152"/>
        <v>-</v>
      </c>
      <c r="R351" t="str">
        <f t="shared" ca="1" si="153"/>
        <v>-</v>
      </c>
      <c r="S351" t="str">
        <f t="shared" ca="1" si="154"/>
        <v>-</v>
      </c>
      <c r="T351" t="str">
        <f t="shared" ca="1" si="155"/>
        <v>-</v>
      </c>
      <c r="U351" t="str">
        <f t="shared" ca="1" si="156"/>
        <v>-</v>
      </c>
      <c r="V351" t="str">
        <f t="shared" ca="1" si="157"/>
        <v>-</v>
      </c>
      <c r="W351">
        <f t="shared" ca="1" si="145"/>
        <v>34.81</v>
      </c>
      <c r="X351" t="str">
        <f t="shared" si="146"/>
        <v>C343</v>
      </c>
      <c r="Y351" s="4">
        <f t="shared" ca="1" si="147"/>
        <v>0</v>
      </c>
    </row>
    <row r="352" spans="1:25" x14ac:dyDescent="0.2">
      <c r="A352" t="s">
        <v>21</v>
      </c>
      <c r="M352" t="str">
        <f t="shared" ca="1" si="148"/>
        <v>-</v>
      </c>
      <c r="N352" t="str">
        <f t="shared" ca="1" si="149"/>
        <v>-</v>
      </c>
      <c r="O352" t="str">
        <f t="shared" ca="1" si="150"/>
        <v>-</v>
      </c>
      <c r="P352" t="str">
        <f t="shared" ca="1" si="151"/>
        <v>-</v>
      </c>
      <c r="Q352" t="str">
        <f t="shared" ca="1" si="152"/>
        <v>-</v>
      </c>
      <c r="R352" t="str">
        <f t="shared" ca="1" si="153"/>
        <v>-</v>
      </c>
      <c r="S352" t="str">
        <f t="shared" ca="1" si="154"/>
        <v>-</v>
      </c>
      <c r="T352" t="str">
        <f t="shared" ca="1" si="155"/>
        <v>-</v>
      </c>
      <c r="U352" t="str">
        <f t="shared" ca="1" si="156"/>
        <v>-</v>
      </c>
      <c r="V352" t="str">
        <f t="shared" ca="1" si="157"/>
        <v>-</v>
      </c>
      <c r="W352">
        <f t="shared" ca="1" si="145"/>
        <v>0</v>
      </c>
      <c r="X352" t="str">
        <f t="shared" si="146"/>
        <v>C343</v>
      </c>
      <c r="Y352" s="4" t="str">
        <f t="shared" si="147"/>
        <v/>
      </c>
    </row>
    <row r="353" spans="1:25" x14ac:dyDescent="0.2">
      <c r="A353" t="s">
        <v>328</v>
      </c>
      <c r="B353">
        <v>9</v>
      </c>
      <c r="C353">
        <v>34.19</v>
      </c>
      <c r="D353">
        <v>3.8</v>
      </c>
      <c r="E353">
        <v>31.15</v>
      </c>
      <c r="F353">
        <v>3.46</v>
      </c>
      <c r="G353">
        <v>27.72</v>
      </c>
      <c r="H353">
        <v>3.08</v>
      </c>
      <c r="I353">
        <v>27.78</v>
      </c>
      <c r="J353">
        <v>3.09</v>
      </c>
      <c r="K353">
        <v>29.67</v>
      </c>
      <c r="L353">
        <v>3.3</v>
      </c>
      <c r="M353" t="str">
        <f t="shared" ca="1" si="148"/>
        <v>-</v>
      </c>
      <c r="N353" t="str">
        <f t="shared" ca="1" si="149"/>
        <v>-</v>
      </c>
      <c r="O353" t="str">
        <f t="shared" ca="1" si="150"/>
        <v>-</v>
      </c>
      <c r="P353" t="str">
        <f t="shared" ca="1" si="151"/>
        <v>-</v>
      </c>
      <c r="Q353" t="str">
        <f t="shared" ca="1" si="152"/>
        <v>-</v>
      </c>
      <c r="R353" t="str">
        <f t="shared" ca="1" si="153"/>
        <v>-</v>
      </c>
      <c r="S353" t="str">
        <f t="shared" ca="1" si="154"/>
        <v>-</v>
      </c>
      <c r="T353" t="str">
        <f t="shared" ca="1" si="155"/>
        <v>-</v>
      </c>
      <c r="U353" t="str">
        <f t="shared" ca="1" si="156"/>
        <v>-</v>
      </c>
      <c r="V353" t="str">
        <f t="shared" ca="1" si="157"/>
        <v>-</v>
      </c>
      <c r="W353">
        <f t="shared" ca="1" si="145"/>
        <v>34.19</v>
      </c>
      <c r="X353" t="str">
        <f t="shared" si="146"/>
        <v>C353</v>
      </c>
      <c r="Y353" s="4">
        <f t="shared" ca="1" si="147"/>
        <v>0</v>
      </c>
    </row>
    <row r="354" spans="1:25" x14ac:dyDescent="0.2">
      <c r="A354" t="s">
        <v>329</v>
      </c>
      <c r="B354">
        <v>11</v>
      </c>
      <c r="C354">
        <v>41.31</v>
      </c>
      <c r="D354">
        <v>3.76</v>
      </c>
      <c r="E354">
        <v>33.54</v>
      </c>
      <c r="F354">
        <v>3.05</v>
      </c>
      <c r="G354">
        <v>28.25</v>
      </c>
      <c r="H354">
        <v>2.57</v>
      </c>
      <c r="I354">
        <v>25.28</v>
      </c>
      <c r="J354">
        <v>2.2999999999999998</v>
      </c>
      <c r="K354">
        <v>24.67</v>
      </c>
      <c r="L354">
        <v>2.2400000000000002</v>
      </c>
      <c r="M354" t="str">
        <f t="shared" ca="1" si="148"/>
        <v>-</v>
      </c>
      <c r="N354" t="str">
        <f t="shared" ca="1" si="149"/>
        <v>-</v>
      </c>
      <c r="O354" t="str">
        <f t="shared" ca="1" si="150"/>
        <v>-</v>
      </c>
      <c r="P354" t="str">
        <f t="shared" ca="1" si="151"/>
        <v>-</v>
      </c>
      <c r="Q354" t="str">
        <f t="shared" ca="1" si="152"/>
        <v>-</v>
      </c>
      <c r="R354" t="str">
        <f t="shared" ca="1" si="153"/>
        <v>-</v>
      </c>
      <c r="S354" t="str">
        <f t="shared" ca="1" si="154"/>
        <v>-</v>
      </c>
      <c r="T354" t="str">
        <f t="shared" ca="1" si="155"/>
        <v>-</v>
      </c>
      <c r="U354" t="str">
        <f t="shared" ca="1" si="156"/>
        <v>-</v>
      </c>
      <c r="V354" t="str">
        <f t="shared" ca="1" si="157"/>
        <v>-</v>
      </c>
      <c r="W354">
        <f t="shared" ca="1" si="145"/>
        <v>41.31</v>
      </c>
      <c r="X354" t="str">
        <f t="shared" si="146"/>
        <v>C353</v>
      </c>
      <c r="Y354" s="4">
        <f t="shared" ca="1" si="147"/>
        <v>0</v>
      </c>
    </row>
    <row r="355" spans="1:25" x14ac:dyDescent="0.2">
      <c r="A355" t="s">
        <v>330</v>
      </c>
      <c r="B355">
        <v>6</v>
      </c>
      <c r="C355">
        <v>22.72</v>
      </c>
      <c r="D355">
        <v>3.79</v>
      </c>
      <c r="E355">
        <v>27.26</v>
      </c>
      <c r="F355">
        <v>4.54</v>
      </c>
      <c r="G355">
        <v>27.58</v>
      </c>
      <c r="H355">
        <v>4.5999999999999996</v>
      </c>
      <c r="I355">
        <v>30.47</v>
      </c>
      <c r="J355">
        <v>5.08</v>
      </c>
      <c r="K355">
        <v>33.69</v>
      </c>
      <c r="L355">
        <v>5.61</v>
      </c>
      <c r="M355" t="str">
        <f t="shared" ca="1" si="148"/>
        <v>YES</v>
      </c>
      <c r="N355" t="str">
        <f t="shared" ca="1" si="149"/>
        <v>-</v>
      </c>
      <c r="O355" t="str">
        <f t="shared" ca="1" si="150"/>
        <v>YES</v>
      </c>
      <c r="P355" t="str">
        <f t="shared" ca="1" si="151"/>
        <v>-</v>
      </c>
      <c r="Q355" t="str">
        <f t="shared" ca="1" si="152"/>
        <v>-</v>
      </c>
      <c r="R355" t="str">
        <f t="shared" ca="1" si="153"/>
        <v>-</v>
      </c>
      <c r="S355" t="str">
        <f t="shared" ca="1" si="154"/>
        <v>-</v>
      </c>
      <c r="T355" t="str">
        <f t="shared" ca="1" si="155"/>
        <v>-</v>
      </c>
      <c r="U355" t="str">
        <f t="shared" ca="1" si="156"/>
        <v>-</v>
      </c>
      <c r="V355" t="str">
        <f t="shared" ca="1" si="157"/>
        <v>-</v>
      </c>
      <c r="W355">
        <f t="shared" ca="1" si="145"/>
        <v>22.72</v>
      </c>
      <c r="X355" t="str">
        <f t="shared" si="146"/>
        <v>C353</v>
      </c>
      <c r="Y355" s="4">
        <f t="shared" ca="1" si="147"/>
        <v>0.2</v>
      </c>
    </row>
    <row r="356" spans="1:25" x14ac:dyDescent="0.2">
      <c r="A356" t="s">
        <v>331</v>
      </c>
      <c r="B356">
        <v>9</v>
      </c>
      <c r="C356">
        <v>34.76</v>
      </c>
      <c r="D356">
        <v>3.86</v>
      </c>
      <c r="E356">
        <v>30.42</v>
      </c>
      <c r="F356">
        <v>3.38</v>
      </c>
      <c r="G356">
        <v>27.01</v>
      </c>
      <c r="H356">
        <v>3</v>
      </c>
      <c r="I356">
        <v>24.97</v>
      </c>
      <c r="J356">
        <v>2.77</v>
      </c>
      <c r="K356">
        <v>24.86</v>
      </c>
      <c r="L356">
        <v>2.76</v>
      </c>
      <c r="M356" t="str">
        <f t="shared" ca="1" si="148"/>
        <v>-</v>
      </c>
      <c r="N356" t="str">
        <f t="shared" ca="1" si="149"/>
        <v>-</v>
      </c>
      <c r="O356" t="str">
        <f t="shared" ca="1" si="150"/>
        <v>-</v>
      </c>
      <c r="P356" t="str">
        <f t="shared" ca="1" si="151"/>
        <v>-</v>
      </c>
      <c r="Q356" t="str">
        <f t="shared" ca="1" si="152"/>
        <v>-</v>
      </c>
      <c r="R356" t="str">
        <f t="shared" ca="1" si="153"/>
        <v>-</v>
      </c>
      <c r="S356" t="str">
        <f t="shared" ca="1" si="154"/>
        <v>-</v>
      </c>
      <c r="T356" t="str">
        <f t="shared" ca="1" si="155"/>
        <v>-</v>
      </c>
      <c r="U356" t="str">
        <f t="shared" ca="1" si="156"/>
        <v>-</v>
      </c>
      <c r="V356" t="str">
        <f t="shared" ca="1" si="157"/>
        <v>-</v>
      </c>
      <c r="W356">
        <f t="shared" ca="1" si="145"/>
        <v>34.76</v>
      </c>
      <c r="X356" t="str">
        <f t="shared" si="146"/>
        <v>C353</v>
      </c>
      <c r="Y356" s="4">
        <f t="shared" ca="1" si="147"/>
        <v>0</v>
      </c>
    </row>
    <row r="357" spans="1:25" x14ac:dyDescent="0.2">
      <c r="A357" t="s">
        <v>332</v>
      </c>
      <c r="B357">
        <v>6</v>
      </c>
      <c r="C357">
        <v>23.11</v>
      </c>
      <c r="D357">
        <v>3.85</v>
      </c>
      <c r="E357">
        <v>28.79</v>
      </c>
      <c r="F357">
        <v>4.8</v>
      </c>
      <c r="G357">
        <v>27.35</v>
      </c>
      <c r="H357">
        <v>4.5599999999999996</v>
      </c>
      <c r="I357">
        <v>29.72</v>
      </c>
      <c r="J357">
        <v>4.95</v>
      </c>
      <c r="K357">
        <v>33.68</v>
      </c>
      <c r="L357">
        <v>5.61</v>
      </c>
      <c r="M357" t="str">
        <f t="shared" ca="1" si="148"/>
        <v>-</v>
      </c>
      <c r="N357" t="str">
        <f t="shared" ca="1" si="149"/>
        <v>-</v>
      </c>
      <c r="O357" t="str">
        <f t="shared" ca="1" si="150"/>
        <v>-</v>
      </c>
      <c r="P357" t="str">
        <f t="shared" ca="1" si="151"/>
        <v>-</v>
      </c>
      <c r="Q357" t="str">
        <f t="shared" ca="1" si="152"/>
        <v>-</v>
      </c>
      <c r="R357" t="str">
        <f t="shared" ca="1" si="153"/>
        <v>-</v>
      </c>
      <c r="S357" t="str">
        <f t="shared" ca="1" si="154"/>
        <v>-</v>
      </c>
      <c r="T357" t="str">
        <f t="shared" ca="1" si="155"/>
        <v>-</v>
      </c>
      <c r="U357" t="str">
        <f t="shared" ca="1" si="156"/>
        <v>-</v>
      </c>
      <c r="V357" t="str">
        <f t="shared" ca="1" si="157"/>
        <v>-</v>
      </c>
      <c r="W357">
        <f t="shared" ca="1" si="145"/>
        <v>23.11</v>
      </c>
      <c r="X357" t="str">
        <f t="shared" si="146"/>
        <v>C353</v>
      </c>
      <c r="Y357" s="4">
        <f t="shared" ca="1" si="147"/>
        <v>0</v>
      </c>
    </row>
    <row r="358" spans="1:25" x14ac:dyDescent="0.2">
      <c r="A358" t="s">
        <v>333</v>
      </c>
      <c r="B358">
        <v>6</v>
      </c>
      <c r="C358">
        <v>23.58</v>
      </c>
      <c r="D358">
        <v>3.93</v>
      </c>
      <c r="E358">
        <v>28.28</v>
      </c>
      <c r="F358">
        <v>4.71</v>
      </c>
      <c r="G358">
        <v>31.03</v>
      </c>
      <c r="H358">
        <v>5.17</v>
      </c>
      <c r="I358">
        <v>30.97</v>
      </c>
      <c r="J358">
        <v>5.16</v>
      </c>
      <c r="K358">
        <v>36.020000000000003</v>
      </c>
      <c r="L358">
        <v>6</v>
      </c>
      <c r="M358" t="str">
        <f t="shared" ca="1" si="148"/>
        <v>-</v>
      </c>
      <c r="N358" t="str">
        <f t="shared" ca="1" si="149"/>
        <v>-</v>
      </c>
      <c r="O358" t="str">
        <f t="shared" ca="1" si="150"/>
        <v>-</v>
      </c>
      <c r="P358" t="str">
        <f t="shared" ca="1" si="151"/>
        <v>-</v>
      </c>
      <c r="Q358" t="str">
        <f t="shared" ca="1" si="152"/>
        <v>-</v>
      </c>
      <c r="R358" t="str">
        <f t="shared" ca="1" si="153"/>
        <v>-</v>
      </c>
      <c r="S358" t="str">
        <f t="shared" ca="1" si="154"/>
        <v>-</v>
      </c>
      <c r="T358" t="str">
        <f t="shared" ca="1" si="155"/>
        <v>-</v>
      </c>
      <c r="U358" t="str">
        <f t="shared" ca="1" si="156"/>
        <v>-</v>
      </c>
      <c r="V358" t="str">
        <f t="shared" ca="1" si="157"/>
        <v>-</v>
      </c>
      <c r="W358">
        <f t="shared" ca="1" si="145"/>
        <v>23.58</v>
      </c>
      <c r="X358" t="str">
        <f t="shared" si="146"/>
        <v>C353</v>
      </c>
      <c r="Y358" s="4">
        <f t="shared" ca="1" si="147"/>
        <v>0</v>
      </c>
    </row>
    <row r="359" spans="1:25" x14ac:dyDescent="0.2">
      <c r="A359" t="s">
        <v>334</v>
      </c>
      <c r="B359">
        <v>11</v>
      </c>
      <c r="C359">
        <v>39.799999999999997</v>
      </c>
      <c r="D359">
        <v>3.62</v>
      </c>
      <c r="E359">
        <v>31.36</v>
      </c>
      <c r="F359">
        <v>2.85</v>
      </c>
      <c r="G359">
        <v>26.87</v>
      </c>
      <c r="H359">
        <v>2.44</v>
      </c>
      <c r="I359">
        <v>23.45</v>
      </c>
      <c r="J359">
        <v>2.13</v>
      </c>
      <c r="K359">
        <v>21.35</v>
      </c>
      <c r="L359">
        <v>1.94</v>
      </c>
      <c r="M359" t="str">
        <f t="shared" ca="1" si="148"/>
        <v>-</v>
      </c>
      <c r="N359" t="str">
        <f t="shared" ca="1" si="149"/>
        <v>YES</v>
      </c>
      <c r="O359" t="str">
        <f t="shared" ca="1" si="150"/>
        <v>-</v>
      </c>
      <c r="P359" t="str">
        <f t="shared" ca="1" si="151"/>
        <v>YES</v>
      </c>
      <c r="Q359" t="str">
        <f t="shared" ca="1" si="152"/>
        <v>-</v>
      </c>
      <c r="R359" t="str">
        <f t="shared" ca="1" si="153"/>
        <v>-</v>
      </c>
      <c r="S359" t="str">
        <f t="shared" ca="1" si="154"/>
        <v>-</v>
      </c>
      <c r="T359" t="str">
        <f t="shared" ca="1" si="155"/>
        <v>YES</v>
      </c>
      <c r="U359" t="str">
        <f t="shared" ca="1" si="156"/>
        <v>YES</v>
      </c>
      <c r="V359" t="str">
        <f t="shared" ca="1" si="157"/>
        <v>YES</v>
      </c>
      <c r="W359">
        <f t="shared" ca="1" si="145"/>
        <v>39.799999999999997</v>
      </c>
      <c r="X359" t="str">
        <f t="shared" si="146"/>
        <v>C353</v>
      </c>
      <c r="Y359" s="4">
        <f t="shared" ca="1" si="147"/>
        <v>0.5</v>
      </c>
    </row>
    <row r="360" spans="1:25" x14ac:dyDescent="0.2">
      <c r="A360" t="s">
        <v>335</v>
      </c>
      <c r="B360">
        <v>11</v>
      </c>
      <c r="C360">
        <v>40.65</v>
      </c>
      <c r="D360">
        <v>3.7</v>
      </c>
      <c r="E360">
        <v>32.229999999999997</v>
      </c>
      <c r="F360">
        <v>2.93</v>
      </c>
      <c r="G360">
        <v>26.6</v>
      </c>
      <c r="H360">
        <v>2.42</v>
      </c>
      <c r="I360">
        <v>23.38</v>
      </c>
      <c r="J360">
        <v>2.13</v>
      </c>
      <c r="K360">
        <v>22.04</v>
      </c>
      <c r="L360">
        <v>2</v>
      </c>
      <c r="M360" t="str">
        <f t="shared" ca="1" si="148"/>
        <v>-</v>
      </c>
      <c r="N360" t="str">
        <f t="shared" ca="1" si="149"/>
        <v>-</v>
      </c>
      <c r="O360" t="str">
        <f t="shared" ca="1" si="150"/>
        <v>-</v>
      </c>
      <c r="P360" t="str">
        <f t="shared" ca="1" si="151"/>
        <v>-</v>
      </c>
      <c r="Q360" t="str">
        <f t="shared" ca="1" si="152"/>
        <v>YES</v>
      </c>
      <c r="R360" t="str">
        <f t="shared" ca="1" si="153"/>
        <v>YES</v>
      </c>
      <c r="S360" t="str">
        <f t="shared" ca="1" si="154"/>
        <v>YES</v>
      </c>
      <c r="T360" t="str">
        <f t="shared" ca="1" si="155"/>
        <v>YES</v>
      </c>
      <c r="U360" t="str">
        <f t="shared" ca="1" si="156"/>
        <v>-</v>
      </c>
      <c r="V360" t="str">
        <f t="shared" ca="1" si="157"/>
        <v>-</v>
      </c>
      <c r="W360">
        <f t="shared" ca="1" si="145"/>
        <v>40.65</v>
      </c>
      <c r="X360" t="str">
        <f t="shared" si="146"/>
        <v>C353</v>
      </c>
      <c r="Y360" s="4">
        <f t="shared" ca="1" si="147"/>
        <v>0.4</v>
      </c>
    </row>
    <row r="361" spans="1:25" x14ac:dyDescent="0.2">
      <c r="A361" t="s">
        <v>336</v>
      </c>
      <c r="B361">
        <v>9</v>
      </c>
      <c r="C361">
        <v>35.450000000000003</v>
      </c>
      <c r="D361">
        <v>3.94</v>
      </c>
      <c r="E361">
        <v>32.81</v>
      </c>
      <c r="F361">
        <v>3.65</v>
      </c>
      <c r="G361">
        <v>29.84</v>
      </c>
      <c r="H361">
        <v>3.32</v>
      </c>
      <c r="I361">
        <v>30.42</v>
      </c>
      <c r="J361">
        <v>3.38</v>
      </c>
      <c r="K361">
        <v>33.99</v>
      </c>
      <c r="L361">
        <v>3.78</v>
      </c>
      <c r="M361" t="str">
        <f t="shared" ca="1" si="148"/>
        <v>-</v>
      </c>
      <c r="N361" t="str">
        <f t="shared" ca="1" si="149"/>
        <v>-</v>
      </c>
      <c r="O361" t="str">
        <f t="shared" ca="1" si="150"/>
        <v>-</v>
      </c>
      <c r="P361" t="str">
        <f t="shared" ca="1" si="151"/>
        <v>-</v>
      </c>
      <c r="Q361" t="str">
        <f t="shared" ca="1" si="152"/>
        <v>-</v>
      </c>
      <c r="R361" t="str">
        <f t="shared" ca="1" si="153"/>
        <v>-</v>
      </c>
      <c r="S361" t="str">
        <f t="shared" ca="1" si="154"/>
        <v>-</v>
      </c>
      <c r="T361" t="str">
        <f t="shared" ca="1" si="155"/>
        <v>-</v>
      </c>
      <c r="U361" t="str">
        <f t="shared" ca="1" si="156"/>
        <v>-</v>
      </c>
      <c r="V361" t="str">
        <f t="shared" ca="1" si="157"/>
        <v>-</v>
      </c>
      <c r="W361">
        <f t="shared" ca="1" si="145"/>
        <v>35.450000000000003</v>
      </c>
      <c r="X361" t="str">
        <f t="shared" si="146"/>
        <v>C353</v>
      </c>
      <c r="Y361" s="4">
        <f t="shared" ca="1" si="147"/>
        <v>0</v>
      </c>
    </row>
    <row r="362" spans="1:25" x14ac:dyDescent="0.2">
      <c r="A362" t="s">
        <v>21</v>
      </c>
      <c r="M362" t="str">
        <f t="shared" ca="1" si="148"/>
        <v>-</v>
      </c>
      <c r="N362" t="str">
        <f t="shared" ca="1" si="149"/>
        <v>-</v>
      </c>
      <c r="O362" t="str">
        <f t="shared" ca="1" si="150"/>
        <v>-</v>
      </c>
      <c r="P362" t="str">
        <f t="shared" ca="1" si="151"/>
        <v>-</v>
      </c>
      <c r="Q362" t="str">
        <f t="shared" ca="1" si="152"/>
        <v>-</v>
      </c>
      <c r="R362" t="str">
        <f t="shared" ca="1" si="153"/>
        <v>-</v>
      </c>
      <c r="S362" t="str">
        <f t="shared" ca="1" si="154"/>
        <v>-</v>
      </c>
      <c r="T362" t="str">
        <f t="shared" ca="1" si="155"/>
        <v>-</v>
      </c>
      <c r="U362" t="str">
        <f t="shared" ca="1" si="156"/>
        <v>-</v>
      </c>
      <c r="V362" t="str">
        <f t="shared" ca="1" si="157"/>
        <v>-</v>
      </c>
      <c r="W362">
        <f t="shared" ca="1" si="145"/>
        <v>0</v>
      </c>
      <c r="X362" t="str">
        <f t="shared" si="146"/>
        <v>C353</v>
      </c>
      <c r="Y362" s="4" t="str">
        <f t="shared" si="147"/>
        <v/>
      </c>
    </row>
    <row r="363" spans="1:25" x14ac:dyDescent="0.2">
      <c r="A363" t="s">
        <v>337</v>
      </c>
      <c r="B363">
        <v>6</v>
      </c>
      <c r="C363">
        <v>22.32</v>
      </c>
      <c r="D363">
        <v>3.72</v>
      </c>
      <c r="E363">
        <v>26.06</v>
      </c>
      <c r="F363">
        <v>4.34</v>
      </c>
      <c r="G363">
        <v>27.13</v>
      </c>
      <c r="H363">
        <v>4.5199999999999996</v>
      </c>
      <c r="I363">
        <v>26.85</v>
      </c>
      <c r="J363">
        <v>4.47</v>
      </c>
      <c r="K363">
        <v>32.49</v>
      </c>
      <c r="L363">
        <v>5.41</v>
      </c>
      <c r="M363" t="str">
        <f t="shared" ca="1" si="148"/>
        <v>-</v>
      </c>
      <c r="N363" t="str">
        <f t="shared" ca="1" si="149"/>
        <v>-</v>
      </c>
      <c r="O363" t="str">
        <f t="shared" ca="1" si="150"/>
        <v>-</v>
      </c>
      <c r="P363" t="str">
        <f t="shared" ca="1" si="151"/>
        <v>-</v>
      </c>
      <c r="Q363" t="str">
        <f t="shared" ca="1" si="152"/>
        <v>-</v>
      </c>
      <c r="R363" t="str">
        <f t="shared" ca="1" si="153"/>
        <v>-</v>
      </c>
      <c r="S363" t="str">
        <f t="shared" ca="1" si="154"/>
        <v>-</v>
      </c>
      <c r="T363" t="str">
        <f t="shared" ca="1" si="155"/>
        <v>-</v>
      </c>
      <c r="U363" t="str">
        <f t="shared" ca="1" si="156"/>
        <v>-</v>
      </c>
      <c r="V363" t="str">
        <f t="shared" ca="1" si="157"/>
        <v>-</v>
      </c>
      <c r="W363">
        <f t="shared" ca="1" si="145"/>
        <v>22.32</v>
      </c>
      <c r="X363" t="str">
        <f t="shared" si="146"/>
        <v>C363</v>
      </c>
      <c r="Y363" s="4">
        <f t="shared" ca="1" si="147"/>
        <v>0</v>
      </c>
    </row>
    <row r="364" spans="1:25" x14ac:dyDescent="0.2">
      <c r="A364" t="s">
        <v>338</v>
      </c>
      <c r="B364">
        <v>9</v>
      </c>
      <c r="C364">
        <v>31.82</v>
      </c>
      <c r="D364">
        <v>3.54</v>
      </c>
      <c r="E364">
        <v>27.61</v>
      </c>
      <c r="F364">
        <v>3.07</v>
      </c>
      <c r="G364">
        <v>26.65</v>
      </c>
      <c r="H364">
        <v>2.96</v>
      </c>
      <c r="I364">
        <v>24.48</v>
      </c>
      <c r="J364">
        <v>2.72</v>
      </c>
      <c r="K364">
        <v>28.4</v>
      </c>
      <c r="L364">
        <v>3.16</v>
      </c>
      <c r="M364" t="str">
        <f t="shared" ca="1" si="148"/>
        <v>-</v>
      </c>
      <c r="N364" t="str">
        <f t="shared" ca="1" si="149"/>
        <v>-</v>
      </c>
      <c r="O364" t="str">
        <f t="shared" ca="1" si="150"/>
        <v>-</v>
      </c>
      <c r="P364" t="str">
        <f t="shared" ca="1" si="151"/>
        <v>YES</v>
      </c>
      <c r="Q364" t="str">
        <f t="shared" ca="1" si="152"/>
        <v>-</v>
      </c>
      <c r="R364" t="str">
        <f t="shared" ca="1" si="153"/>
        <v>-</v>
      </c>
      <c r="S364" t="str">
        <f t="shared" ca="1" si="154"/>
        <v>-</v>
      </c>
      <c r="T364" t="str">
        <f t="shared" ca="1" si="155"/>
        <v>-</v>
      </c>
      <c r="U364" t="str">
        <f t="shared" ca="1" si="156"/>
        <v>-</v>
      </c>
      <c r="V364" t="str">
        <f t="shared" ca="1" si="157"/>
        <v>-</v>
      </c>
      <c r="W364">
        <f t="shared" ca="1" si="145"/>
        <v>31.82</v>
      </c>
      <c r="X364" t="str">
        <f t="shared" si="146"/>
        <v>C363</v>
      </c>
      <c r="Y364" s="4">
        <f t="shared" ca="1" si="147"/>
        <v>0.1</v>
      </c>
    </row>
    <row r="365" spans="1:25" x14ac:dyDescent="0.2">
      <c r="A365" t="s">
        <v>339</v>
      </c>
      <c r="B365">
        <v>7</v>
      </c>
      <c r="C365">
        <v>28.01</v>
      </c>
      <c r="D365">
        <v>4</v>
      </c>
      <c r="E365">
        <v>26.63</v>
      </c>
      <c r="F365">
        <v>3.8</v>
      </c>
      <c r="G365">
        <v>27.58</v>
      </c>
      <c r="H365">
        <v>3.94</v>
      </c>
      <c r="I365">
        <v>30.19</v>
      </c>
      <c r="J365">
        <v>4.3099999999999996</v>
      </c>
      <c r="K365">
        <v>33.1</v>
      </c>
      <c r="L365">
        <v>4.7300000000000004</v>
      </c>
      <c r="M365" t="str">
        <f t="shared" ca="1" si="148"/>
        <v>-</v>
      </c>
      <c r="N365" t="str">
        <f t="shared" ca="1" si="149"/>
        <v>-</v>
      </c>
      <c r="O365" t="str">
        <f t="shared" ca="1" si="150"/>
        <v>-</v>
      </c>
      <c r="P365" t="str">
        <f t="shared" ca="1" si="151"/>
        <v>-</v>
      </c>
      <c r="Q365" t="str">
        <f t="shared" ca="1" si="152"/>
        <v>-</v>
      </c>
      <c r="R365" t="str">
        <f t="shared" ca="1" si="153"/>
        <v>-</v>
      </c>
      <c r="S365" t="str">
        <f t="shared" ca="1" si="154"/>
        <v>-</v>
      </c>
      <c r="T365" t="str">
        <f t="shared" ca="1" si="155"/>
        <v>-</v>
      </c>
      <c r="U365" t="str">
        <f t="shared" ca="1" si="156"/>
        <v>-</v>
      </c>
      <c r="V365" t="str">
        <f t="shared" ca="1" si="157"/>
        <v>-</v>
      </c>
      <c r="W365">
        <f t="shared" ca="1" si="145"/>
        <v>28.01</v>
      </c>
      <c r="X365" t="str">
        <f t="shared" si="146"/>
        <v>C363</v>
      </c>
      <c r="Y365" s="4">
        <f t="shared" ca="1" si="147"/>
        <v>0</v>
      </c>
    </row>
    <row r="366" spans="1:25" x14ac:dyDescent="0.2">
      <c r="A366" t="s">
        <v>340</v>
      </c>
      <c r="B366">
        <v>9</v>
      </c>
      <c r="C366">
        <v>32.270000000000003</v>
      </c>
      <c r="D366">
        <v>3.59</v>
      </c>
      <c r="E366">
        <v>29.04</v>
      </c>
      <c r="F366">
        <v>3.23</v>
      </c>
      <c r="G366">
        <v>29.42</v>
      </c>
      <c r="H366">
        <v>3.27</v>
      </c>
      <c r="I366">
        <v>28.11</v>
      </c>
      <c r="J366">
        <v>3.12</v>
      </c>
      <c r="K366">
        <v>32.83</v>
      </c>
      <c r="L366">
        <v>3.65</v>
      </c>
      <c r="M366" t="str">
        <f t="shared" ca="1" si="148"/>
        <v>-</v>
      </c>
      <c r="N366" t="str">
        <f t="shared" ca="1" si="149"/>
        <v>-</v>
      </c>
      <c r="O366" t="str">
        <f t="shared" ca="1" si="150"/>
        <v>-</v>
      </c>
      <c r="P366" t="str">
        <f t="shared" ca="1" si="151"/>
        <v>-</v>
      </c>
      <c r="Q366" t="str">
        <f t="shared" ca="1" si="152"/>
        <v>-</v>
      </c>
      <c r="R366" t="str">
        <f t="shared" ca="1" si="153"/>
        <v>-</v>
      </c>
      <c r="S366" t="str">
        <f t="shared" ca="1" si="154"/>
        <v>-</v>
      </c>
      <c r="T366" t="str">
        <f t="shared" ca="1" si="155"/>
        <v>-</v>
      </c>
      <c r="U366" t="str">
        <f t="shared" ca="1" si="156"/>
        <v>-</v>
      </c>
      <c r="V366" t="str">
        <f t="shared" ca="1" si="157"/>
        <v>-</v>
      </c>
      <c r="W366">
        <f t="shared" ca="1" si="145"/>
        <v>32.270000000000003</v>
      </c>
      <c r="X366" t="str">
        <f t="shared" si="146"/>
        <v>C363</v>
      </c>
      <c r="Y366" s="4">
        <f t="shared" ca="1" si="147"/>
        <v>0</v>
      </c>
    </row>
    <row r="367" spans="1:25" x14ac:dyDescent="0.2">
      <c r="A367" t="s">
        <v>341</v>
      </c>
      <c r="B367">
        <v>9</v>
      </c>
      <c r="C367">
        <v>32.950000000000003</v>
      </c>
      <c r="D367">
        <v>3.66</v>
      </c>
      <c r="E367">
        <v>29.25</v>
      </c>
      <c r="F367">
        <v>3.25</v>
      </c>
      <c r="G367">
        <v>29.11</v>
      </c>
      <c r="H367">
        <v>3.23</v>
      </c>
      <c r="I367">
        <v>27.62</v>
      </c>
      <c r="J367">
        <v>3.07</v>
      </c>
      <c r="K367">
        <v>33.21</v>
      </c>
      <c r="L367">
        <v>3.69</v>
      </c>
      <c r="M367" t="str">
        <f t="shared" ca="1" si="148"/>
        <v>-</v>
      </c>
      <c r="N367" t="str">
        <f t="shared" ca="1" si="149"/>
        <v>-</v>
      </c>
      <c r="O367" t="str">
        <f t="shared" ca="1" si="150"/>
        <v>-</v>
      </c>
      <c r="P367" t="str">
        <f t="shared" ca="1" si="151"/>
        <v>-</v>
      </c>
      <c r="Q367" t="str">
        <f t="shared" ca="1" si="152"/>
        <v>-</v>
      </c>
      <c r="R367" t="str">
        <f t="shared" ca="1" si="153"/>
        <v>-</v>
      </c>
      <c r="S367" t="str">
        <f t="shared" ca="1" si="154"/>
        <v>-</v>
      </c>
      <c r="T367" t="str">
        <f t="shared" ca="1" si="155"/>
        <v>-</v>
      </c>
      <c r="U367" t="str">
        <f t="shared" ca="1" si="156"/>
        <v>-</v>
      </c>
      <c r="V367" t="str">
        <f t="shared" ca="1" si="157"/>
        <v>-</v>
      </c>
      <c r="W367">
        <f t="shared" ca="1" si="145"/>
        <v>32.950000000000003</v>
      </c>
      <c r="X367" t="str">
        <f t="shared" si="146"/>
        <v>C363</v>
      </c>
      <c r="Y367" s="4">
        <f t="shared" ca="1" si="147"/>
        <v>0</v>
      </c>
    </row>
    <row r="368" spans="1:25" x14ac:dyDescent="0.2">
      <c r="A368" t="s">
        <v>342</v>
      </c>
      <c r="B368">
        <v>7</v>
      </c>
      <c r="C368">
        <v>28.34</v>
      </c>
      <c r="D368">
        <v>4.05</v>
      </c>
      <c r="E368">
        <v>25.04</v>
      </c>
      <c r="F368">
        <v>3.58</v>
      </c>
      <c r="G368">
        <v>24.71</v>
      </c>
      <c r="H368">
        <v>3.53</v>
      </c>
      <c r="I368">
        <v>27.19</v>
      </c>
      <c r="J368">
        <v>3.88</v>
      </c>
      <c r="K368">
        <v>30.35</v>
      </c>
      <c r="L368">
        <v>4.34</v>
      </c>
      <c r="M368" t="str">
        <f t="shared" ca="1" si="148"/>
        <v>-</v>
      </c>
      <c r="N368" t="str">
        <f t="shared" ca="1" si="149"/>
        <v>-</v>
      </c>
      <c r="O368" t="str">
        <f t="shared" ca="1" si="150"/>
        <v>-</v>
      </c>
      <c r="P368" t="str">
        <f t="shared" ca="1" si="151"/>
        <v>-</v>
      </c>
      <c r="Q368" t="str">
        <f t="shared" ca="1" si="152"/>
        <v>-</v>
      </c>
      <c r="R368" t="str">
        <f t="shared" ca="1" si="153"/>
        <v>-</v>
      </c>
      <c r="S368" t="str">
        <f t="shared" ca="1" si="154"/>
        <v>-</v>
      </c>
      <c r="T368" t="str">
        <f t="shared" ca="1" si="155"/>
        <v>-</v>
      </c>
      <c r="U368" t="str">
        <f t="shared" ca="1" si="156"/>
        <v>-</v>
      </c>
      <c r="V368" t="str">
        <f t="shared" ca="1" si="157"/>
        <v>-</v>
      </c>
      <c r="W368">
        <f t="shared" ca="1" si="145"/>
        <v>28.34</v>
      </c>
      <c r="X368" t="str">
        <f t="shared" si="146"/>
        <v>C363</v>
      </c>
      <c r="Y368" s="4">
        <f t="shared" ca="1" si="147"/>
        <v>0</v>
      </c>
    </row>
    <row r="369" spans="1:25" x14ac:dyDescent="0.2">
      <c r="A369" t="s">
        <v>343</v>
      </c>
      <c r="B369">
        <v>6</v>
      </c>
      <c r="C369">
        <v>21.57</v>
      </c>
      <c r="D369">
        <v>3.59</v>
      </c>
      <c r="E369">
        <v>24.28</v>
      </c>
      <c r="F369">
        <v>4.05</v>
      </c>
      <c r="G369">
        <v>26.08</v>
      </c>
      <c r="H369">
        <v>4.3499999999999996</v>
      </c>
      <c r="I369">
        <v>24.29</v>
      </c>
      <c r="J369">
        <v>4.05</v>
      </c>
      <c r="K369">
        <v>29.91</v>
      </c>
      <c r="L369">
        <v>4.99</v>
      </c>
      <c r="M369" t="str">
        <f t="shared" ca="1" si="148"/>
        <v>-</v>
      </c>
      <c r="N369" t="str">
        <f t="shared" ca="1" si="149"/>
        <v>-</v>
      </c>
      <c r="O369" t="str">
        <f t="shared" ca="1" si="150"/>
        <v>-</v>
      </c>
      <c r="P369" t="str">
        <f t="shared" ca="1" si="151"/>
        <v>-</v>
      </c>
      <c r="Q369" t="str">
        <f t="shared" ca="1" si="152"/>
        <v>-</v>
      </c>
      <c r="R369" t="str">
        <f t="shared" ca="1" si="153"/>
        <v>-</v>
      </c>
      <c r="S369" t="str">
        <f t="shared" ca="1" si="154"/>
        <v>-</v>
      </c>
      <c r="T369" t="str">
        <f t="shared" ca="1" si="155"/>
        <v>-</v>
      </c>
      <c r="U369" t="str">
        <f t="shared" ca="1" si="156"/>
        <v>-</v>
      </c>
      <c r="V369" t="str">
        <f t="shared" ca="1" si="157"/>
        <v>-</v>
      </c>
      <c r="W369">
        <f t="shared" ca="1" si="145"/>
        <v>21.57</v>
      </c>
      <c r="X369" t="str">
        <f t="shared" si="146"/>
        <v>C363</v>
      </c>
      <c r="Y369" s="4">
        <f t="shared" ca="1" si="147"/>
        <v>0</v>
      </c>
    </row>
    <row r="370" spans="1:25" x14ac:dyDescent="0.2">
      <c r="A370" t="s">
        <v>344</v>
      </c>
      <c r="B370">
        <v>7</v>
      </c>
      <c r="C370">
        <v>27.47</v>
      </c>
      <c r="D370">
        <v>3.92</v>
      </c>
      <c r="E370">
        <v>22.84</v>
      </c>
      <c r="F370">
        <v>3.26</v>
      </c>
      <c r="G370">
        <v>18.07</v>
      </c>
      <c r="H370">
        <v>2.58</v>
      </c>
      <c r="I370">
        <v>17.059999999999999</v>
      </c>
      <c r="J370">
        <v>2.44</v>
      </c>
      <c r="K370">
        <v>20.100000000000001</v>
      </c>
      <c r="L370">
        <v>2.87</v>
      </c>
      <c r="M370" t="str">
        <f t="shared" ca="1" si="148"/>
        <v>-</v>
      </c>
      <c r="N370" t="str">
        <f t="shared" ca="1" si="149"/>
        <v>-</v>
      </c>
      <c r="O370" t="str">
        <f t="shared" ca="1" si="150"/>
        <v>-</v>
      </c>
      <c r="P370" t="str">
        <f t="shared" ca="1" si="151"/>
        <v>-</v>
      </c>
      <c r="Q370" t="str">
        <f t="shared" ca="1" si="152"/>
        <v>YES</v>
      </c>
      <c r="R370" t="str">
        <f t="shared" ca="1" si="153"/>
        <v>YES</v>
      </c>
      <c r="S370" t="str">
        <f t="shared" ca="1" si="154"/>
        <v>YES</v>
      </c>
      <c r="T370" t="str">
        <f t="shared" ca="1" si="155"/>
        <v>YES</v>
      </c>
      <c r="U370" t="str">
        <f t="shared" ca="1" si="156"/>
        <v>YES</v>
      </c>
      <c r="V370" t="str">
        <f t="shared" ca="1" si="157"/>
        <v>YES</v>
      </c>
      <c r="W370">
        <f t="shared" ca="1" si="145"/>
        <v>27.47</v>
      </c>
      <c r="X370" t="str">
        <f t="shared" si="146"/>
        <v>C363</v>
      </c>
      <c r="Y370" s="4">
        <f t="shared" ca="1" si="147"/>
        <v>0.6</v>
      </c>
    </row>
    <row r="371" spans="1:25" x14ac:dyDescent="0.2">
      <c r="A371" t="s">
        <v>345</v>
      </c>
      <c r="B371">
        <v>6</v>
      </c>
      <c r="C371">
        <v>20.93</v>
      </c>
      <c r="D371">
        <v>3.49</v>
      </c>
      <c r="E371">
        <v>21.04</v>
      </c>
      <c r="F371">
        <v>3.51</v>
      </c>
      <c r="G371">
        <v>21.46</v>
      </c>
      <c r="H371">
        <v>3.58</v>
      </c>
      <c r="I371">
        <v>24.94</v>
      </c>
      <c r="J371">
        <v>4.16</v>
      </c>
      <c r="K371">
        <v>26.24</v>
      </c>
      <c r="L371">
        <v>4.37</v>
      </c>
      <c r="M371" t="str">
        <f t="shared" ca="1" si="148"/>
        <v>YES</v>
      </c>
      <c r="N371" t="str">
        <f t="shared" ca="1" si="149"/>
        <v>YES</v>
      </c>
      <c r="O371" t="str">
        <f t="shared" ca="1" si="150"/>
        <v>YES</v>
      </c>
      <c r="P371" t="str">
        <f t="shared" ca="1" si="151"/>
        <v>-</v>
      </c>
      <c r="Q371" t="str">
        <f t="shared" ca="1" si="152"/>
        <v>-</v>
      </c>
      <c r="R371" t="str">
        <f t="shared" ca="1" si="153"/>
        <v>-</v>
      </c>
      <c r="S371" t="str">
        <f t="shared" ca="1" si="154"/>
        <v>-</v>
      </c>
      <c r="T371" t="str">
        <f t="shared" ca="1" si="155"/>
        <v>-</v>
      </c>
      <c r="U371" t="str">
        <f t="shared" ca="1" si="156"/>
        <v>-</v>
      </c>
      <c r="V371" t="str">
        <f t="shared" ca="1" si="157"/>
        <v>-</v>
      </c>
      <c r="W371">
        <f t="shared" ca="1" si="145"/>
        <v>20.93</v>
      </c>
      <c r="X371" t="str">
        <f t="shared" si="146"/>
        <v>C363</v>
      </c>
      <c r="Y371" s="4">
        <f t="shared" ca="1" si="147"/>
        <v>0.3</v>
      </c>
    </row>
    <row r="372" spans="1:25" x14ac:dyDescent="0.2">
      <c r="A372" t="s">
        <v>21</v>
      </c>
      <c r="M372" t="str">
        <f t="shared" ca="1" si="148"/>
        <v>-</v>
      </c>
      <c r="N372" t="str">
        <f t="shared" ca="1" si="149"/>
        <v>-</v>
      </c>
      <c r="O372" t="str">
        <f t="shared" ca="1" si="150"/>
        <v>-</v>
      </c>
      <c r="P372" t="str">
        <f t="shared" ca="1" si="151"/>
        <v>-</v>
      </c>
      <c r="Q372" t="str">
        <f t="shared" ca="1" si="152"/>
        <v>-</v>
      </c>
      <c r="R372" t="str">
        <f t="shared" ca="1" si="153"/>
        <v>-</v>
      </c>
      <c r="S372" t="str">
        <f t="shared" ca="1" si="154"/>
        <v>-</v>
      </c>
      <c r="T372" t="str">
        <f t="shared" ca="1" si="155"/>
        <v>-</v>
      </c>
      <c r="U372" t="str">
        <f t="shared" ca="1" si="156"/>
        <v>-</v>
      </c>
      <c r="V372" t="str">
        <f t="shared" ca="1" si="157"/>
        <v>-</v>
      </c>
      <c r="W372">
        <f t="shared" ca="1" si="145"/>
        <v>0</v>
      </c>
      <c r="X372" t="str">
        <f t="shared" si="146"/>
        <v>C363</v>
      </c>
      <c r="Y372" s="4" t="str">
        <f t="shared" si="147"/>
        <v/>
      </c>
    </row>
    <row r="373" spans="1:25" x14ac:dyDescent="0.2">
      <c r="A373" t="s">
        <v>346</v>
      </c>
      <c r="B373">
        <v>8</v>
      </c>
      <c r="C373">
        <v>27.93</v>
      </c>
      <c r="D373">
        <v>3.49</v>
      </c>
      <c r="E373">
        <v>38.31</v>
      </c>
      <c r="F373">
        <v>4.79</v>
      </c>
      <c r="G373">
        <v>34.619999999999997</v>
      </c>
      <c r="H373">
        <v>4.33</v>
      </c>
      <c r="I373">
        <v>37.01</v>
      </c>
      <c r="J373">
        <v>4.63</v>
      </c>
      <c r="K373">
        <v>41.56</v>
      </c>
      <c r="L373">
        <v>5.19</v>
      </c>
      <c r="M373" t="str">
        <f t="shared" ca="1" si="148"/>
        <v>-</v>
      </c>
      <c r="N373" t="str">
        <f t="shared" ca="1" si="149"/>
        <v>-</v>
      </c>
      <c r="O373" t="str">
        <f t="shared" ca="1" si="150"/>
        <v>-</v>
      </c>
      <c r="P373" t="str">
        <f t="shared" ca="1" si="151"/>
        <v>-</v>
      </c>
      <c r="Q373" t="str">
        <f t="shared" ca="1" si="152"/>
        <v>-</v>
      </c>
      <c r="R373" t="str">
        <f t="shared" ca="1" si="153"/>
        <v>-</v>
      </c>
      <c r="S373" t="str">
        <f t="shared" ca="1" si="154"/>
        <v>-</v>
      </c>
      <c r="T373" t="str">
        <f t="shared" ca="1" si="155"/>
        <v>-</v>
      </c>
      <c r="U373" t="str">
        <f t="shared" ca="1" si="156"/>
        <v>-</v>
      </c>
      <c r="V373" t="str">
        <f t="shared" ca="1" si="157"/>
        <v>-</v>
      </c>
      <c r="W373">
        <f t="shared" ca="1" si="145"/>
        <v>27.93</v>
      </c>
      <c r="X373" t="str">
        <f t="shared" si="146"/>
        <v>C373</v>
      </c>
      <c r="Y373" s="4">
        <f t="shared" ca="1" si="147"/>
        <v>0</v>
      </c>
    </row>
    <row r="374" spans="1:25" x14ac:dyDescent="0.2">
      <c r="A374" t="s">
        <v>347</v>
      </c>
      <c r="B374">
        <v>8</v>
      </c>
      <c r="C374">
        <v>27.68</v>
      </c>
      <c r="D374">
        <v>3.46</v>
      </c>
      <c r="E374">
        <v>33.47</v>
      </c>
      <c r="F374">
        <v>4.18</v>
      </c>
      <c r="G374">
        <v>28.49</v>
      </c>
      <c r="H374">
        <v>3.56</v>
      </c>
      <c r="I374">
        <v>29.52</v>
      </c>
      <c r="J374">
        <v>3.69</v>
      </c>
      <c r="K374">
        <v>35.39</v>
      </c>
      <c r="L374">
        <v>4.42</v>
      </c>
      <c r="M374" t="str">
        <f t="shared" ca="1" si="148"/>
        <v>-</v>
      </c>
      <c r="N374" t="str">
        <f t="shared" ca="1" si="149"/>
        <v>-</v>
      </c>
      <c r="O374" t="str">
        <f t="shared" ca="1" si="150"/>
        <v>YES</v>
      </c>
      <c r="P374" t="str">
        <f t="shared" ca="1" si="151"/>
        <v>-</v>
      </c>
      <c r="Q374" t="str">
        <f t="shared" ca="1" si="152"/>
        <v>YES</v>
      </c>
      <c r="R374" t="str">
        <f t="shared" ca="1" si="153"/>
        <v>YES</v>
      </c>
      <c r="S374" t="str">
        <f t="shared" ca="1" si="154"/>
        <v>YES</v>
      </c>
      <c r="T374" t="str">
        <f t="shared" ca="1" si="155"/>
        <v>YES</v>
      </c>
      <c r="U374" t="str">
        <f t="shared" ca="1" si="156"/>
        <v>YES</v>
      </c>
      <c r="V374" t="str">
        <f t="shared" ca="1" si="157"/>
        <v>-</v>
      </c>
      <c r="W374">
        <f t="shared" ca="1" si="145"/>
        <v>27.68</v>
      </c>
      <c r="X374" t="str">
        <f t="shared" si="146"/>
        <v>C373</v>
      </c>
      <c r="Y374" s="4">
        <f t="shared" ca="1" si="147"/>
        <v>0.6</v>
      </c>
    </row>
    <row r="375" spans="1:25" x14ac:dyDescent="0.2">
      <c r="A375" t="s">
        <v>348</v>
      </c>
      <c r="B375">
        <v>10</v>
      </c>
      <c r="C375">
        <v>37.479999999999997</v>
      </c>
      <c r="D375">
        <v>3.75</v>
      </c>
      <c r="E375">
        <v>51.72</v>
      </c>
      <c r="F375">
        <v>5.17</v>
      </c>
      <c r="G375">
        <v>48.83</v>
      </c>
      <c r="H375">
        <v>4.88</v>
      </c>
      <c r="I375">
        <v>46.66</v>
      </c>
      <c r="J375">
        <v>4.67</v>
      </c>
      <c r="K375">
        <v>51.26</v>
      </c>
      <c r="L375">
        <v>5.13</v>
      </c>
      <c r="M375" t="str">
        <f t="shared" ca="1" si="148"/>
        <v>-</v>
      </c>
      <c r="N375" t="str">
        <f t="shared" ca="1" si="149"/>
        <v>-</v>
      </c>
      <c r="O375" t="str">
        <f t="shared" ca="1" si="150"/>
        <v>-</v>
      </c>
      <c r="P375" t="str">
        <f t="shared" ca="1" si="151"/>
        <v>-</v>
      </c>
      <c r="Q375" t="str">
        <f t="shared" ca="1" si="152"/>
        <v>-</v>
      </c>
      <c r="R375" t="str">
        <f t="shared" ca="1" si="153"/>
        <v>-</v>
      </c>
      <c r="S375" t="str">
        <f t="shared" ca="1" si="154"/>
        <v>-</v>
      </c>
      <c r="T375" t="str">
        <f t="shared" ca="1" si="155"/>
        <v>-</v>
      </c>
      <c r="U375" t="str">
        <f t="shared" ca="1" si="156"/>
        <v>-</v>
      </c>
      <c r="V375" t="str">
        <f t="shared" ca="1" si="157"/>
        <v>-</v>
      </c>
      <c r="W375">
        <f t="shared" ca="1" si="145"/>
        <v>37.479999999999997</v>
      </c>
      <c r="X375" t="str">
        <f t="shared" si="146"/>
        <v>C373</v>
      </c>
      <c r="Y375" s="4">
        <f t="shared" ca="1" si="147"/>
        <v>0</v>
      </c>
    </row>
    <row r="376" spans="1:25" x14ac:dyDescent="0.2">
      <c r="A376" t="s">
        <v>349</v>
      </c>
      <c r="B376">
        <v>10</v>
      </c>
      <c r="C376">
        <v>36.29</v>
      </c>
      <c r="D376">
        <v>3.63</v>
      </c>
      <c r="E376">
        <v>49.96</v>
      </c>
      <c r="F376">
        <v>5</v>
      </c>
      <c r="G376">
        <v>46.79</v>
      </c>
      <c r="H376">
        <v>4.68</v>
      </c>
      <c r="I376">
        <v>44.61</v>
      </c>
      <c r="J376">
        <v>4.46</v>
      </c>
      <c r="K376">
        <v>48.67</v>
      </c>
      <c r="L376">
        <v>4.87</v>
      </c>
      <c r="M376" t="str">
        <f t="shared" ca="1" si="148"/>
        <v>-</v>
      </c>
      <c r="N376" t="str">
        <f t="shared" ca="1" si="149"/>
        <v>-</v>
      </c>
      <c r="O376" t="str">
        <f t="shared" ca="1" si="150"/>
        <v>-</v>
      </c>
      <c r="P376" t="str">
        <f t="shared" ca="1" si="151"/>
        <v>-</v>
      </c>
      <c r="Q376" t="str">
        <f t="shared" ca="1" si="152"/>
        <v>-</v>
      </c>
      <c r="R376" t="str">
        <f t="shared" ca="1" si="153"/>
        <v>-</v>
      </c>
      <c r="S376" t="str">
        <f t="shared" ca="1" si="154"/>
        <v>-</v>
      </c>
      <c r="T376" t="str">
        <f t="shared" ca="1" si="155"/>
        <v>-</v>
      </c>
      <c r="U376" t="str">
        <f t="shared" ca="1" si="156"/>
        <v>-</v>
      </c>
      <c r="V376" t="str">
        <f t="shared" ca="1" si="157"/>
        <v>-</v>
      </c>
      <c r="W376">
        <f t="shared" ca="1" si="145"/>
        <v>36.29</v>
      </c>
      <c r="X376" t="str">
        <f t="shared" si="146"/>
        <v>C373</v>
      </c>
      <c r="Y376" s="4">
        <f t="shared" ca="1" si="147"/>
        <v>0</v>
      </c>
    </row>
    <row r="377" spans="1:25" x14ac:dyDescent="0.2">
      <c r="A377" t="s">
        <v>350</v>
      </c>
      <c r="B377">
        <v>10</v>
      </c>
      <c r="C377">
        <v>42</v>
      </c>
      <c r="D377">
        <v>4.2</v>
      </c>
      <c r="E377">
        <v>38.82</v>
      </c>
      <c r="F377">
        <v>3.88</v>
      </c>
      <c r="G377">
        <v>41.69</v>
      </c>
      <c r="H377">
        <v>4.17</v>
      </c>
      <c r="I377">
        <v>43.85</v>
      </c>
      <c r="J377">
        <v>4.38</v>
      </c>
      <c r="K377">
        <v>44.4</v>
      </c>
      <c r="L377">
        <v>4.4400000000000004</v>
      </c>
      <c r="M377" t="str">
        <f t="shared" ca="1" si="148"/>
        <v>-</v>
      </c>
      <c r="N377" t="str">
        <f t="shared" ca="1" si="149"/>
        <v>-</v>
      </c>
      <c r="O377" t="str">
        <f t="shared" ca="1" si="150"/>
        <v>-</v>
      </c>
      <c r="P377" t="str">
        <f t="shared" ca="1" si="151"/>
        <v>-</v>
      </c>
      <c r="Q377" t="str">
        <f t="shared" ca="1" si="152"/>
        <v>-</v>
      </c>
      <c r="R377" t="str">
        <f t="shared" ca="1" si="153"/>
        <v>-</v>
      </c>
      <c r="S377" t="str">
        <f t="shared" ca="1" si="154"/>
        <v>-</v>
      </c>
      <c r="T377" t="str">
        <f t="shared" ca="1" si="155"/>
        <v>-</v>
      </c>
      <c r="U377" t="str">
        <f t="shared" ca="1" si="156"/>
        <v>-</v>
      </c>
      <c r="V377" t="str">
        <f t="shared" ca="1" si="157"/>
        <v>-</v>
      </c>
      <c r="W377">
        <f t="shared" ca="1" si="145"/>
        <v>42</v>
      </c>
      <c r="X377" t="str">
        <f t="shared" si="146"/>
        <v>C373</v>
      </c>
      <c r="Y377" s="4">
        <f t="shared" ca="1" si="147"/>
        <v>0</v>
      </c>
    </row>
    <row r="378" spans="1:25" x14ac:dyDescent="0.2">
      <c r="A378" t="s">
        <v>351</v>
      </c>
      <c r="B378">
        <v>10</v>
      </c>
      <c r="C378">
        <v>36.35</v>
      </c>
      <c r="D378">
        <v>3.64</v>
      </c>
      <c r="E378">
        <v>49.95</v>
      </c>
      <c r="F378">
        <v>5</v>
      </c>
      <c r="G378">
        <v>47.12</v>
      </c>
      <c r="H378">
        <v>4.71</v>
      </c>
      <c r="I378">
        <v>45.43</v>
      </c>
      <c r="J378">
        <v>4.54</v>
      </c>
      <c r="K378">
        <v>49.46</v>
      </c>
      <c r="L378">
        <v>4.95</v>
      </c>
      <c r="M378" t="str">
        <f t="shared" ca="1" si="148"/>
        <v>-</v>
      </c>
      <c r="N378" t="str">
        <f t="shared" ca="1" si="149"/>
        <v>-</v>
      </c>
      <c r="O378" t="str">
        <f t="shared" ca="1" si="150"/>
        <v>-</v>
      </c>
      <c r="P378" t="str">
        <f t="shared" ca="1" si="151"/>
        <v>-</v>
      </c>
      <c r="Q378" t="str">
        <f t="shared" ca="1" si="152"/>
        <v>-</v>
      </c>
      <c r="R378" t="str">
        <f t="shared" ca="1" si="153"/>
        <v>-</v>
      </c>
      <c r="S378" t="str">
        <f t="shared" ca="1" si="154"/>
        <v>-</v>
      </c>
      <c r="T378" t="str">
        <f t="shared" ca="1" si="155"/>
        <v>-</v>
      </c>
      <c r="U378" t="str">
        <f t="shared" ca="1" si="156"/>
        <v>-</v>
      </c>
      <c r="V378" t="str">
        <f t="shared" ca="1" si="157"/>
        <v>-</v>
      </c>
      <c r="W378">
        <f t="shared" ca="1" si="145"/>
        <v>36.35</v>
      </c>
      <c r="X378" t="str">
        <f t="shared" si="146"/>
        <v>C373</v>
      </c>
      <c r="Y378" s="4">
        <f t="shared" ca="1" si="147"/>
        <v>0</v>
      </c>
    </row>
    <row r="379" spans="1:25" x14ac:dyDescent="0.2">
      <c r="A379" t="s">
        <v>352</v>
      </c>
      <c r="B379">
        <v>10</v>
      </c>
      <c r="C379">
        <v>40.619999999999997</v>
      </c>
      <c r="D379">
        <v>4.0599999999999996</v>
      </c>
      <c r="E379">
        <v>37.86</v>
      </c>
      <c r="F379">
        <v>3.79</v>
      </c>
      <c r="G379">
        <v>41.14</v>
      </c>
      <c r="H379">
        <v>4.1100000000000003</v>
      </c>
      <c r="I379">
        <v>41.45</v>
      </c>
      <c r="J379">
        <v>4.1399999999999997</v>
      </c>
      <c r="K379">
        <v>44.12</v>
      </c>
      <c r="L379">
        <v>4.41</v>
      </c>
      <c r="M379" t="str">
        <f t="shared" ca="1" si="148"/>
        <v>-</v>
      </c>
      <c r="N379" t="str">
        <f t="shared" ca="1" si="149"/>
        <v>-</v>
      </c>
      <c r="O379" t="str">
        <f t="shared" ca="1" si="150"/>
        <v>-</v>
      </c>
      <c r="P379" t="str">
        <f t="shared" ca="1" si="151"/>
        <v>-</v>
      </c>
      <c r="Q379" t="str">
        <f t="shared" ca="1" si="152"/>
        <v>-</v>
      </c>
      <c r="R379" t="str">
        <f t="shared" ca="1" si="153"/>
        <v>-</v>
      </c>
      <c r="S379" t="str">
        <f t="shared" ca="1" si="154"/>
        <v>-</v>
      </c>
      <c r="T379" t="str">
        <f t="shared" ca="1" si="155"/>
        <v>-</v>
      </c>
      <c r="U379" t="str">
        <f t="shared" ca="1" si="156"/>
        <v>-</v>
      </c>
      <c r="V379" t="str">
        <f t="shared" ca="1" si="157"/>
        <v>-</v>
      </c>
      <c r="W379">
        <f t="shared" ca="1" si="145"/>
        <v>40.619999999999997</v>
      </c>
      <c r="X379" t="str">
        <f t="shared" si="146"/>
        <v>C373</v>
      </c>
      <c r="Y379" s="4">
        <f t="shared" ca="1" si="147"/>
        <v>0</v>
      </c>
    </row>
    <row r="380" spans="1:25" x14ac:dyDescent="0.2">
      <c r="A380" t="s">
        <v>353</v>
      </c>
      <c r="B380">
        <v>8</v>
      </c>
      <c r="C380">
        <v>27.34</v>
      </c>
      <c r="D380">
        <v>3.42</v>
      </c>
      <c r="E380">
        <v>35.71</v>
      </c>
      <c r="F380">
        <v>4.46</v>
      </c>
      <c r="G380">
        <v>33.17</v>
      </c>
      <c r="H380">
        <v>4.1500000000000004</v>
      </c>
      <c r="I380">
        <v>33.090000000000003</v>
      </c>
      <c r="J380">
        <v>4.1399999999999997</v>
      </c>
      <c r="K380">
        <v>38.36</v>
      </c>
      <c r="L380">
        <v>4.8</v>
      </c>
      <c r="M380" t="str">
        <f t="shared" ca="1" si="148"/>
        <v>YES</v>
      </c>
      <c r="N380" t="str">
        <f t="shared" ca="1" si="149"/>
        <v>YES</v>
      </c>
      <c r="O380" t="str">
        <f t="shared" ca="1" si="150"/>
        <v>-</v>
      </c>
      <c r="P380" t="str">
        <f t="shared" ca="1" si="151"/>
        <v>-</v>
      </c>
      <c r="Q380" t="str">
        <f t="shared" ca="1" si="152"/>
        <v>-</v>
      </c>
      <c r="R380" t="str">
        <f t="shared" ca="1" si="153"/>
        <v>-</v>
      </c>
      <c r="S380" t="str">
        <f t="shared" ca="1" si="154"/>
        <v>-</v>
      </c>
      <c r="T380" t="str">
        <f t="shared" ca="1" si="155"/>
        <v>-</v>
      </c>
      <c r="U380" t="str">
        <f t="shared" ca="1" si="156"/>
        <v>-</v>
      </c>
      <c r="V380" t="str">
        <f t="shared" ca="1" si="157"/>
        <v>-</v>
      </c>
      <c r="W380">
        <f t="shared" ca="1" si="145"/>
        <v>27.34</v>
      </c>
      <c r="X380" t="str">
        <f t="shared" si="146"/>
        <v>C373</v>
      </c>
      <c r="Y380" s="4">
        <f t="shared" ca="1" si="147"/>
        <v>0.2</v>
      </c>
    </row>
    <row r="381" spans="1:25" x14ac:dyDescent="0.2">
      <c r="A381" t="s">
        <v>354</v>
      </c>
      <c r="B381">
        <v>10</v>
      </c>
      <c r="C381">
        <v>38.76</v>
      </c>
      <c r="D381">
        <v>3.88</v>
      </c>
      <c r="E381">
        <v>35.409999999999997</v>
      </c>
      <c r="F381">
        <v>3.54</v>
      </c>
      <c r="G381">
        <v>37</v>
      </c>
      <c r="H381">
        <v>3.7</v>
      </c>
      <c r="I381">
        <v>38.03</v>
      </c>
      <c r="J381">
        <v>3.8</v>
      </c>
      <c r="K381">
        <v>43.52</v>
      </c>
      <c r="L381">
        <v>4.3499999999999996</v>
      </c>
      <c r="M381" t="str">
        <f t="shared" ca="1" si="148"/>
        <v>-</v>
      </c>
      <c r="N381" t="str">
        <f t="shared" ca="1" si="149"/>
        <v>-</v>
      </c>
      <c r="O381" t="str">
        <f t="shared" ca="1" si="150"/>
        <v>-</v>
      </c>
      <c r="P381" t="str">
        <f t="shared" ca="1" si="151"/>
        <v>YES</v>
      </c>
      <c r="Q381" t="str">
        <f t="shared" ca="1" si="152"/>
        <v>-</v>
      </c>
      <c r="R381" t="str">
        <f t="shared" ca="1" si="153"/>
        <v>-</v>
      </c>
      <c r="S381" t="str">
        <f t="shared" ca="1" si="154"/>
        <v>-</v>
      </c>
      <c r="T381" t="str">
        <f t="shared" ca="1" si="155"/>
        <v>-</v>
      </c>
      <c r="U381" t="str">
        <f t="shared" ca="1" si="156"/>
        <v>-</v>
      </c>
      <c r="V381" t="str">
        <f t="shared" ca="1" si="157"/>
        <v>YES</v>
      </c>
      <c r="W381">
        <f t="shared" ca="1" si="145"/>
        <v>38.76</v>
      </c>
      <c r="X381" t="str">
        <f t="shared" si="146"/>
        <v>C373</v>
      </c>
      <c r="Y381" s="4">
        <f t="shared" ca="1" si="147"/>
        <v>0.2</v>
      </c>
    </row>
    <row r="382" spans="1:25" x14ac:dyDescent="0.2">
      <c r="A382" t="s">
        <v>21</v>
      </c>
      <c r="M382" t="str">
        <f t="shared" ca="1" si="148"/>
        <v>-</v>
      </c>
      <c r="N382" t="str">
        <f t="shared" ca="1" si="149"/>
        <v>-</v>
      </c>
      <c r="O382" t="str">
        <f t="shared" ca="1" si="150"/>
        <v>-</v>
      </c>
      <c r="P382" t="str">
        <f t="shared" ca="1" si="151"/>
        <v>-</v>
      </c>
      <c r="Q382" t="str">
        <f t="shared" ca="1" si="152"/>
        <v>-</v>
      </c>
      <c r="R382" t="str">
        <f t="shared" ca="1" si="153"/>
        <v>-</v>
      </c>
      <c r="S382" t="str">
        <f t="shared" ca="1" si="154"/>
        <v>-</v>
      </c>
      <c r="T382" t="str">
        <f t="shared" ca="1" si="155"/>
        <v>-</v>
      </c>
      <c r="U382" t="str">
        <f t="shared" ca="1" si="156"/>
        <v>-</v>
      </c>
      <c r="V382" t="str">
        <f t="shared" ca="1" si="157"/>
        <v>-</v>
      </c>
      <c r="W382">
        <f t="shared" ca="1" si="145"/>
        <v>0</v>
      </c>
      <c r="X382" t="str">
        <f t="shared" si="146"/>
        <v>C373</v>
      </c>
      <c r="Y382" s="4" t="str">
        <f t="shared" si="147"/>
        <v/>
      </c>
    </row>
    <row r="383" spans="1:25" x14ac:dyDescent="0.2">
      <c r="A383" t="s">
        <v>355</v>
      </c>
      <c r="B383">
        <v>8</v>
      </c>
      <c r="C383">
        <v>26.37</v>
      </c>
      <c r="D383">
        <v>3.3</v>
      </c>
      <c r="E383">
        <v>32.14</v>
      </c>
      <c r="F383">
        <v>4.0199999999999996</v>
      </c>
      <c r="G383">
        <v>34.43</v>
      </c>
      <c r="H383">
        <v>4.3</v>
      </c>
      <c r="I383">
        <v>34.6</v>
      </c>
      <c r="J383">
        <v>4.32</v>
      </c>
      <c r="K383">
        <v>41.3</v>
      </c>
      <c r="L383">
        <v>5.16</v>
      </c>
      <c r="M383" t="str">
        <f t="shared" ca="1" si="148"/>
        <v>-</v>
      </c>
      <c r="N383" t="str">
        <f t="shared" ca="1" si="149"/>
        <v>YES</v>
      </c>
      <c r="O383" t="str">
        <f t="shared" ca="1" si="150"/>
        <v>-</v>
      </c>
      <c r="P383" t="str">
        <f t="shared" ca="1" si="151"/>
        <v>-</v>
      </c>
      <c r="Q383" t="str">
        <f t="shared" ca="1" si="152"/>
        <v>-</v>
      </c>
      <c r="R383" t="str">
        <f t="shared" ca="1" si="153"/>
        <v>-</v>
      </c>
      <c r="S383" t="str">
        <f t="shared" ca="1" si="154"/>
        <v>-</v>
      </c>
      <c r="T383" t="str">
        <f t="shared" ca="1" si="155"/>
        <v>-</v>
      </c>
      <c r="U383" t="str">
        <f t="shared" ca="1" si="156"/>
        <v>-</v>
      </c>
      <c r="V383" t="str">
        <f t="shared" ca="1" si="157"/>
        <v>-</v>
      </c>
      <c r="W383">
        <f t="shared" ca="1" si="145"/>
        <v>26.37</v>
      </c>
      <c r="X383" t="str">
        <f t="shared" si="146"/>
        <v>C383</v>
      </c>
      <c r="Y383" s="4">
        <f t="shared" ca="1" si="147"/>
        <v>0.1</v>
      </c>
    </row>
    <row r="384" spans="1:25" x14ac:dyDescent="0.2">
      <c r="A384" t="s">
        <v>356</v>
      </c>
      <c r="B384">
        <v>10</v>
      </c>
      <c r="C384">
        <v>34.979999999999997</v>
      </c>
      <c r="D384">
        <v>3.5</v>
      </c>
      <c r="E384">
        <v>28.13</v>
      </c>
      <c r="F384">
        <v>2.81</v>
      </c>
      <c r="G384">
        <v>28.05</v>
      </c>
      <c r="H384">
        <v>2.81</v>
      </c>
      <c r="I384">
        <v>24.85</v>
      </c>
      <c r="J384">
        <v>2.48</v>
      </c>
      <c r="K384">
        <v>23.06</v>
      </c>
      <c r="L384">
        <v>2.31</v>
      </c>
      <c r="M384" t="str">
        <f t="shared" ca="1" si="148"/>
        <v>-</v>
      </c>
      <c r="N384" t="str">
        <f t="shared" ca="1" si="149"/>
        <v>-</v>
      </c>
      <c r="O384" t="str">
        <f t="shared" ca="1" si="150"/>
        <v>YES</v>
      </c>
      <c r="P384" t="str">
        <f t="shared" ca="1" si="151"/>
        <v>YES</v>
      </c>
      <c r="Q384" t="str">
        <f t="shared" ca="1" si="152"/>
        <v>-</v>
      </c>
      <c r="R384" t="str">
        <f t="shared" ca="1" si="153"/>
        <v>YES</v>
      </c>
      <c r="S384" t="str">
        <f t="shared" ca="1" si="154"/>
        <v>-</v>
      </c>
      <c r="T384" t="str">
        <f t="shared" ca="1" si="155"/>
        <v>YES</v>
      </c>
      <c r="U384" t="str">
        <f t="shared" ca="1" si="156"/>
        <v>YES</v>
      </c>
      <c r="V384" t="str">
        <f t="shared" ca="1" si="157"/>
        <v>YES</v>
      </c>
      <c r="W384">
        <f t="shared" ca="1" si="145"/>
        <v>34.979999999999997</v>
      </c>
      <c r="X384" t="str">
        <f t="shared" si="146"/>
        <v>C383</v>
      </c>
      <c r="Y384" s="4">
        <f t="shared" ca="1" si="147"/>
        <v>0.6</v>
      </c>
    </row>
    <row r="385" spans="1:25" x14ac:dyDescent="0.2">
      <c r="A385" t="s">
        <v>357</v>
      </c>
      <c r="B385">
        <v>10</v>
      </c>
      <c r="C385">
        <v>36.090000000000003</v>
      </c>
      <c r="D385">
        <v>3.61</v>
      </c>
      <c r="E385">
        <v>29.72</v>
      </c>
      <c r="F385">
        <v>2.97</v>
      </c>
      <c r="G385">
        <v>30.27</v>
      </c>
      <c r="H385">
        <v>3.03</v>
      </c>
      <c r="I385">
        <v>27.51</v>
      </c>
      <c r="J385">
        <v>2.75</v>
      </c>
      <c r="K385">
        <v>26.95</v>
      </c>
      <c r="L385">
        <v>2.7</v>
      </c>
      <c r="M385" t="str">
        <f t="shared" ca="1" si="148"/>
        <v>-</v>
      </c>
      <c r="N385" t="str">
        <f t="shared" ca="1" si="149"/>
        <v>-</v>
      </c>
      <c r="O385" t="str">
        <f t="shared" ca="1" si="150"/>
        <v>-</v>
      </c>
      <c r="P385" t="str">
        <f t="shared" ca="1" si="151"/>
        <v>-</v>
      </c>
      <c r="Q385" t="str">
        <f t="shared" ca="1" si="152"/>
        <v>-</v>
      </c>
      <c r="R385" t="str">
        <f t="shared" ca="1" si="153"/>
        <v>-</v>
      </c>
      <c r="S385" t="str">
        <f t="shared" ca="1" si="154"/>
        <v>-</v>
      </c>
      <c r="T385" t="str">
        <f t="shared" ca="1" si="155"/>
        <v>-</v>
      </c>
      <c r="U385" t="str">
        <f t="shared" ca="1" si="156"/>
        <v>-</v>
      </c>
      <c r="V385" t="str">
        <f t="shared" ca="1" si="157"/>
        <v>-</v>
      </c>
      <c r="W385">
        <f t="shared" ca="1" si="145"/>
        <v>36.090000000000003</v>
      </c>
      <c r="X385" t="str">
        <f t="shared" si="146"/>
        <v>C383</v>
      </c>
      <c r="Y385" s="4">
        <f t="shared" ca="1" si="147"/>
        <v>0</v>
      </c>
    </row>
    <row r="386" spans="1:25" x14ac:dyDescent="0.2">
      <c r="A386" t="s">
        <v>358</v>
      </c>
      <c r="B386">
        <v>6</v>
      </c>
      <c r="C386">
        <v>24.05</v>
      </c>
      <c r="D386">
        <v>4.01</v>
      </c>
      <c r="E386">
        <v>31.55</v>
      </c>
      <c r="F386">
        <v>5.26</v>
      </c>
      <c r="G386">
        <v>25.77</v>
      </c>
      <c r="H386">
        <v>4.29</v>
      </c>
      <c r="I386">
        <v>23.21</v>
      </c>
      <c r="J386">
        <v>3.87</v>
      </c>
      <c r="K386">
        <v>27.98</v>
      </c>
      <c r="L386">
        <v>4.66</v>
      </c>
      <c r="M386" t="str">
        <f t="shared" ca="1" si="148"/>
        <v>-</v>
      </c>
      <c r="N386" t="str">
        <f t="shared" ca="1" si="149"/>
        <v>-</v>
      </c>
      <c r="O386" t="str">
        <f t="shared" ca="1" si="150"/>
        <v>-</v>
      </c>
      <c r="P386" t="str">
        <f t="shared" ca="1" si="151"/>
        <v>-</v>
      </c>
      <c r="Q386" t="str">
        <f t="shared" ca="1" si="152"/>
        <v>YES</v>
      </c>
      <c r="R386" t="str">
        <f t="shared" ca="1" si="153"/>
        <v>-</v>
      </c>
      <c r="S386" t="str">
        <f t="shared" ca="1" si="154"/>
        <v>YES</v>
      </c>
      <c r="T386" t="str">
        <f t="shared" ca="1" si="155"/>
        <v>-</v>
      </c>
      <c r="U386" t="str">
        <f t="shared" ca="1" si="156"/>
        <v>-</v>
      </c>
      <c r="V386" t="str">
        <f t="shared" ca="1" si="157"/>
        <v>-</v>
      </c>
      <c r="W386">
        <f t="shared" ca="1" si="145"/>
        <v>24.05</v>
      </c>
      <c r="X386" t="str">
        <f t="shared" si="146"/>
        <v>C383</v>
      </c>
      <c r="Y386" s="4">
        <f t="shared" ca="1" si="147"/>
        <v>0.2</v>
      </c>
    </row>
    <row r="387" spans="1:25" x14ac:dyDescent="0.2">
      <c r="A387" t="s">
        <v>359</v>
      </c>
      <c r="B387">
        <v>10</v>
      </c>
      <c r="C387">
        <v>35.42</v>
      </c>
      <c r="D387">
        <v>3.54</v>
      </c>
      <c r="E387">
        <v>29.1</v>
      </c>
      <c r="F387">
        <v>2.91</v>
      </c>
      <c r="G387">
        <v>29.39</v>
      </c>
      <c r="H387">
        <v>2.94</v>
      </c>
      <c r="I387">
        <v>26.44</v>
      </c>
      <c r="J387">
        <v>2.64</v>
      </c>
      <c r="K387">
        <v>24.97</v>
      </c>
      <c r="L387">
        <v>2.5</v>
      </c>
      <c r="M387" t="str">
        <f t="shared" ca="1" si="148"/>
        <v>-</v>
      </c>
      <c r="N387" t="str">
        <f t="shared" ca="1" si="149"/>
        <v>-</v>
      </c>
      <c r="O387" t="str">
        <f t="shared" ca="1" si="150"/>
        <v>-</v>
      </c>
      <c r="P387" t="str">
        <f t="shared" ca="1" si="151"/>
        <v>-</v>
      </c>
      <c r="Q387" t="str">
        <f t="shared" ca="1" si="152"/>
        <v>-</v>
      </c>
      <c r="R387" t="str">
        <f t="shared" ca="1" si="153"/>
        <v>-</v>
      </c>
      <c r="S387" t="str">
        <f t="shared" ca="1" si="154"/>
        <v>-</v>
      </c>
      <c r="T387" t="str">
        <f t="shared" ca="1" si="155"/>
        <v>-</v>
      </c>
      <c r="U387" t="str">
        <f t="shared" ca="1" si="156"/>
        <v>-</v>
      </c>
      <c r="V387" t="str">
        <f t="shared" ca="1" si="157"/>
        <v>-</v>
      </c>
      <c r="W387">
        <f t="shared" ca="1" si="145"/>
        <v>35.42</v>
      </c>
      <c r="X387" t="str">
        <f t="shared" si="146"/>
        <v>C383</v>
      </c>
      <c r="Y387" s="4">
        <f t="shared" ca="1" si="147"/>
        <v>0</v>
      </c>
    </row>
    <row r="388" spans="1:25" x14ac:dyDescent="0.2">
      <c r="A388" t="s">
        <v>360</v>
      </c>
      <c r="B388">
        <v>8</v>
      </c>
      <c r="C388">
        <v>27.05</v>
      </c>
      <c r="D388">
        <v>3.38</v>
      </c>
      <c r="E388">
        <v>35.58</v>
      </c>
      <c r="F388">
        <v>4.45</v>
      </c>
      <c r="G388">
        <v>38.770000000000003</v>
      </c>
      <c r="H388">
        <v>4.8499999999999996</v>
      </c>
      <c r="I388">
        <v>40.130000000000003</v>
      </c>
      <c r="J388">
        <v>5.0199999999999996</v>
      </c>
      <c r="K388">
        <v>46.4</v>
      </c>
      <c r="L388">
        <v>5.8</v>
      </c>
      <c r="M388" t="str">
        <f t="shared" ca="1" si="148"/>
        <v>-</v>
      </c>
      <c r="N388" t="str">
        <f t="shared" ca="1" si="149"/>
        <v>-</v>
      </c>
      <c r="O388" t="str">
        <f t="shared" ca="1" si="150"/>
        <v>-</v>
      </c>
      <c r="P388" t="str">
        <f t="shared" ca="1" si="151"/>
        <v>-</v>
      </c>
      <c r="Q388" t="str">
        <f t="shared" ca="1" si="152"/>
        <v>-</v>
      </c>
      <c r="R388" t="str">
        <f t="shared" ca="1" si="153"/>
        <v>-</v>
      </c>
      <c r="S388" t="str">
        <f t="shared" ca="1" si="154"/>
        <v>-</v>
      </c>
      <c r="T388" t="str">
        <f t="shared" ca="1" si="155"/>
        <v>-</v>
      </c>
      <c r="U388" t="str">
        <f t="shared" ca="1" si="156"/>
        <v>-</v>
      </c>
      <c r="V388" t="str">
        <f t="shared" ca="1" si="157"/>
        <v>-</v>
      </c>
      <c r="W388">
        <f t="shared" ref="W388:W451" ca="1" si="158">OFFSET(INDIRECT(X388),0,0,10,1)</f>
        <v>27.05</v>
      </c>
      <c r="X388" t="str">
        <f t="shared" ref="X388:X451" si="159">CONCATENATE("C",ROUNDDOWN(ROW()-3,-1)/10,"3")</f>
        <v>C383</v>
      </c>
      <c r="Y388" s="4">
        <f t="shared" ref="Y388:Y451" ca="1" si="160">IF(A388&lt;&gt;"-----------",COUNTIF($M388:$V388,"YES")/10,"")</f>
        <v>0</v>
      </c>
    </row>
    <row r="389" spans="1:25" x14ac:dyDescent="0.2">
      <c r="A389" t="s">
        <v>361</v>
      </c>
      <c r="B389">
        <v>6</v>
      </c>
      <c r="C389">
        <v>23.28</v>
      </c>
      <c r="D389">
        <v>3.88</v>
      </c>
      <c r="E389">
        <v>34.979999999999997</v>
      </c>
      <c r="F389">
        <v>5.83</v>
      </c>
      <c r="G389">
        <v>35.24</v>
      </c>
      <c r="H389">
        <v>5.87</v>
      </c>
      <c r="I389">
        <v>34.659999999999997</v>
      </c>
      <c r="J389">
        <v>5.78</v>
      </c>
      <c r="K389">
        <v>39.130000000000003</v>
      </c>
      <c r="L389">
        <v>6.52</v>
      </c>
      <c r="M389" t="str">
        <f t="shared" ca="1" si="148"/>
        <v>-</v>
      </c>
      <c r="N389" t="str">
        <f t="shared" ca="1" si="149"/>
        <v>-</v>
      </c>
      <c r="O389" t="str">
        <f t="shared" ca="1" si="150"/>
        <v>-</v>
      </c>
      <c r="P389" t="str">
        <f t="shared" ca="1" si="151"/>
        <v>-</v>
      </c>
      <c r="Q389" t="str">
        <f t="shared" ca="1" si="152"/>
        <v>-</v>
      </c>
      <c r="R389" t="str">
        <f t="shared" ca="1" si="153"/>
        <v>-</v>
      </c>
      <c r="S389" t="str">
        <f t="shared" ca="1" si="154"/>
        <v>-</v>
      </c>
      <c r="T389" t="str">
        <f t="shared" ca="1" si="155"/>
        <v>-</v>
      </c>
      <c r="U389" t="str">
        <f t="shared" ca="1" si="156"/>
        <v>-</v>
      </c>
      <c r="V389" t="str">
        <f t="shared" ca="1" si="157"/>
        <v>-</v>
      </c>
      <c r="W389">
        <f t="shared" ca="1" si="158"/>
        <v>23.28</v>
      </c>
      <c r="X389" t="str">
        <f t="shared" si="159"/>
        <v>C383</v>
      </c>
      <c r="Y389" s="4">
        <f t="shared" ca="1" si="160"/>
        <v>0</v>
      </c>
    </row>
    <row r="390" spans="1:25" x14ac:dyDescent="0.2">
      <c r="A390" t="s">
        <v>362</v>
      </c>
      <c r="B390">
        <v>6</v>
      </c>
      <c r="C390">
        <v>22.86</v>
      </c>
      <c r="D390">
        <v>3.81</v>
      </c>
      <c r="E390">
        <v>33.08</v>
      </c>
      <c r="F390">
        <v>5.51</v>
      </c>
      <c r="G390">
        <v>31.09</v>
      </c>
      <c r="H390">
        <v>5.18</v>
      </c>
      <c r="I390">
        <v>29</v>
      </c>
      <c r="J390">
        <v>4.83</v>
      </c>
      <c r="K390">
        <v>33.979999999999997</v>
      </c>
      <c r="L390">
        <v>5.66</v>
      </c>
      <c r="M390" t="str">
        <f t="shared" ca="1" si="148"/>
        <v>YES</v>
      </c>
      <c r="N390" t="str">
        <f t="shared" ca="1" si="149"/>
        <v>-</v>
      </c>
      <c r="O390" t="str">
        <f t="shared" ca="1" si="150"/>
        <v>-</v>
      </c>
      <c r="P390" t="str">
        <f t="shared" ca="1" si="151"/>
        <v>-</v>
      </c>
      <c r="Q390" t="str">
        <f t="shared" ca="1" si="152"/>
        <v>-</v>
      </c>
      <c r="R390" t="str">
        <f t="shared" ca="1" si="153"/>
        <v>-</v>
      </c>
      <c r="S390" t="str">
        <f t="shared" ca="1" si="154"/>
        <v>-</v>
      </c>
      <c r="T390" t="str">
        <f t="shared" ca="1" si="155"/>
        <v>-</v>
      </c>
      <c r="U390" t="str">
        <f t="shared" ca="1" si="156"/>
        <v>-</v>
      </c>
      <c r="V390" t="str">
        <f t="shared" ca="1" si="157"/>
        <v>-</v>
      </c>
      <c r="W390">
        <f t="shared" ca="1" si="158"/>
        <v>22.86</v>
      </c>
      <c r="X390" t="str">
        <f t="shared" si="159"/>
        <v>C383</v>
      </c>
      <c r="Y390" s="4">
        <f t="shared" ca="1" si="160"/>
        <v>0.1</v>
      </c>
    </row>
    <row r="391" spans="1:25" x14ac:dyDescent="0.2">
      <c r="A391" t="s">
        <v>363</v>
      </c>
      <c r="B391">
        <v>8</v>
      </c>
      <c r="C391">
        <v>27.66</v>
      </c>
      <c r="D391">
        <v>3.46</v>
      </c>
      <c r="E391">
        <v>37.19</v>
      </c>
      <c r="F391">
        <v>4.6500000000000004</v>
      </c>
      <c r="G391">
        <v>38.61</v>
      </c>
      <c r="H391">
        <v>4.83</v>
      </c>
      <c r="I391">
        <v>38.46</v>
      </c>
      <c r="J391">
        <v>4.8099999999999996</v>
      </c>
      <c r="K391">
        <v>45.88</v>
      </c>
      <c r="L391">
        <v>5.73</v>
      </c>
      <c r="M391" t="str">
        <f t="shared" ca="1" si="148"/>
        <v>-</v>
      </c>
      <c r="N391" t="str">
        <f t="shared" ca="1" si="149"/>
        <v>-</v>
      </c>
      <c r="O391" t="str">
        <f t="shared" ca="1" si="150"/>
        <v>-</v>
      </c>
      <c r="P391" t="str">
        <f t="shared" ca="1" si="151"/>
        <v>-</v>
      </c>
      <c r="Q391" t="str">
        <f t="shared" ca="1" si="152"/>
        <v>-</v>
      </c>
      <c r="R391" t="str">
        <f t="shared" ca="1" si="153"/>
        <v>-</v>
      </c>
      <c r="S391" t="str">
        <f t="shared" ca="1" si="154"/>
        <v>-</v>
      </c>
      <c r="T391" t="str">
        <f t="shared" ca="1" si="155"/>
        <v>-</v>
      </c>
      <c r="U391" t="str">
        <f t="shared" ca="1" si="156"/>
        <v>-</v>
      </c>
      <c r="V391" t="str">
        <f t="shared" ca="1" si="157"/>
        <v>-</v>
      </c>
      <c r="W391">
        <f t="shared" ca="1" si="158"/>
        <v>27.66</v>
      </c>
      <c r="X391" t="str">
        <f t="shared" si="159"/>
        <v>C383</v>
      </c>
      <c r="Y391" s="4">
        <f t="shared" ca="1" si="160"/>
        <v>0</v>
      </c>
    </row>
    <row r="392" spans="1:25" x14ac:dyDescent="0.2">
      <c r="A392" t="s">
        <v>21</v>
      </c>
      <c r="M392" t="str">
        <f t="shared" ca="1" si="148"/>
        <v>-</v>
      </c>
      <c r="N392" t="str">
        <f t="shared" ca="1" si="149"/>
        <v>-</v>
      </c>
      <c r="O392" t="str">
        <f t="shared" ca="1" si="150"/>
        <v>-</v>
      </c>
      <c r="P392" t="str">
        <f t="shared" ca="1" si="151"/>
        <v>-</v>
      </c>
      <c r="Q392" t="str">
        <f t="shared" ca="1" si="152"/>
        <v>-</v>
      </c>
      <c r="R392" t="str">
        <f t="shared" ca="1" si="153"/>
        <v>-</v>
      </c>
      <c r="S392" t="str">
        <f t="shared" ca="1" si="154"/>
        <v>-</v>
      </c>
      <c r="T392" t="str">
        <f t="shared" ca="1" si="155"/>
        <v>-</v>
      </c>
      <c r="U392" t="str">
        <f t="shared" ca="1" si="156"/>
        <v>-</v>
      </c>
      <c r="V392" t="str">
        <f t="shared" ca="1" si="157"/>
        <v>-</v>
      </c>
      <c r="W392">
        <f t="shared" ca="1" si="158"/>
        <v>0</v>
      </c>
      <c r="X392" t="str">
        <f t="shared" si="159"/>
        <v>C383</v>
      </c>
      <c r="Y392" s="4" t="str">
        <f t="shared" si="160"/>
        <v/>
      </c>
    </row>
    <row r="393" spans="1:25" x14ac:dyDescent="0.2">
      <c r="A393" t="s">
        <v>364</v>
      </c>
      <c r="B393">
        <v>9</v>
      </c>
      <c r="C393">
        <v>39.049999999999997</v>
      </c>
      <c r="D393">
        <v>4.34</v>
      </c>
      <c r="E393">
        <v>43.8</v>
      </c>
      <c r="F393">
        <v>4.87</v>
      </c>
      <c r="G393">
        <v>34.69</v>
      </c>
      <c r="H393">
        <v>3.85</v>
      </c>
      <c r="I393">
        <v>35.46</v>
      </c>
      <c r="J393">
        <v>3.94</v>
      </c>
      <c r="K393">
        <v>44.47</v>
      </c>
      <c r="L393">
        <v>4.9400000000000004</v>
      </c>
      <c r="M393" t="str">
        <f t="shared" ca="1" si="148"/>
        <v>-</v>
      </c>
      <c r="N393" t="str">
        <f t="shared" ca="1" si="149"/>
        <v>-</v>
      </c>
      <c r="O393" t="str">
        <f t="shared" ca="1" si="150"/>
        <v>-</v>
      </c>
      <c r="P393" t="str">
        <f t="shared" ca="1" si="151"/>
        <v>-</v>
      </c>
      <c r="Q393" t="str">
        <f t="shared" ca="1" si="152"/>
        <v>-</v>
      </c>
      <c r="R393" t="str">
        <f t="shared" ca="1" si="153"/>
        <v>-</v>
      </c>
      <c r="S393" t="str">
        <f t="shared" ca="1" si="154"/>
        <v>-</v>
      </c>
      <c r="T393" t="str">
        <f t="shared" ca="1" si="155"/>
        <v>-</v>
      </c>
      <c r="U393" t="str">
        <f t="shared" ca="1" si="156"/>
        <v>-</v>
      </c>
      <c r="V393" t="str">
        <f t="shared" ca="1" si="157"/>
        <v>-</v>
      </c>
      <c r="W393">
        <f t="shared" ca="1" si="158"/>
        <v>39.049999999999997</v>
      </c>
      <c r="X393" t="str">
        <f t="shared" si="159"/>
        <v>C393</v>
      </c>
      <c r="Y393" s="4">
        <f t="shared" ca="1" si="160"/>
        <v>0</v>
      </c>
    </row>
    <row r="394" spans="1:25" x14ac:dyDescent="0.2">
      <c r="A394" t="s">
        <v>365</v>
      </c>
      <c r="B394">
        <v>12</v>
      </c>
      <c r="C394">
        <v>44.78</v>
      </c>
      <c r="D394">
        <v>3.73</v>
      </c>
      <c r="E394">
        <v>43.15</v>
      </c>
      <c r="F394">
        <v>3.6</v>
      </c>
      <c r="G394">
        <v>40.92</v>
      </c>
      <c r="H394">
        <v>3.41</v>
      </c>
      <c r="I394">
        <v>45.4</v>
      </c>
      <c r="J394">
        <v>3.78</v>
      </c>
      <c r="K394">
        <v>49.62</v>
      </c>
      <c r="L394">
        <v>4.1399999999999997</v>
      </c>
      <c r="M394" t="str">
        <f t="shared" ca="1" si="148"/>
        <v>-</v>
      </c>
      <c r="N394" t="str">
        <f t="shared" ca="1" si="149"/>
        <v>-</v>
      </c>
      <c r="O394" t="str">
        <f t="shared" ca="1" si="150"/>
        <v>-</v>
      </c>
      <c r="P394" t="str">
        <f t="shared" ca="1" si="151"/>
        <v>-</v>
      </c>
      <c r="Q394" t="str">
        <f t="shared" ca="1" si="152"/>
        <v>-</v>
      </c>
      <c r="R394" t="str">
        <f t="shared" ca="1" si="153"/>
        <v>-</v>
      </c>
      <c r="S394" t="str">
        <f t="shared" ca="1" si="154"/>
        <v>-</v>
      </c>
      <c r="T394" t="str">
        <f t="shared" ca="1" si="155"/>
        <v>-</v>
      </c>
      <c r="U394" t="str">
        <f t="shared" ca="1" si="156"/>
        <v>-</v>
      </c>
      <c r="V394" t="str">
        <f t="shared" ca="1" si="157"/>
        <v>-</v>
      </c>
      <c r="W394">
        <f t="shared" ca="1" si="158"/>
        <v>44.78</v>
      </c>
      <c r="X394" t="str">
        <f t="shared" si="159"/>
        <v>C393</v>
      </c>
      <c r="Y394" s="4">
        <f t="shared" ca="1" si="160"/>
        <v>0</v>
      </c>
    </row>
    <row r="395" spans="1:25" x14ac:dyDescent="0.2">
      <c r="A395" t="s">
        <v>366</v>
      </c>
      <c r="B395">
        <v>9</v>
      </c>
      <c r="C395">
        <v>38.81</v>
      </c>
      <c r="D395">
        <v>4.3099999999999996</v>
      </c>
      <c r="E395">
        <v>41.5</v>
      </c>
      <c r="F395">
        <v>4.6100000000000003</v>
      </c>
      <c r="G395">
        <v>30.46</v>
      </c>
      <c r="H395">
        <v>3.38</v>
      </c>
      <c r="I395">
        <v>35.64</v>
      </c>
      <c r="J395">
        <v>3.96</v>
      </c>
      <c r="K395">
        <v>45.04</v>
      </c>
      <c r="L395">
        <v>5</v>
      </c>
      <c r="M395" t="str">
        <f t="shared" ca="1" si="148"/>
        <v>-</v>
      </c>
      <c r="N395" t="str">
        <f t="shared" ca="1" si="149"/>
        <v>-</v>
      </c>
      <c r="O395" t="str">
        <f t="shared" ca="1" si="150"/>
        <v>-</v>
      </c>
      <c r="P395" t="str">
        <f t="shared" ca="1" si="151"/>
        <v>-</v>
      </c>
      <c r="Q395" t="str">
        <f t="shared" ca="1" si="152"/>
        <v>-</v>
      </c>
      <c r="R395" t="str">
        <f t="shared" ca="1" si="153"/>
        <v>-</v>
      </c>
      <c r="S395" t="str">
        <f t="shared" ca="1" si="154"/>
        <v>-</v>
      </c>
      <c r="T395" t="str">
        <f t="shared" ca="1" si="155"/>
        <v>-</v>
      </c>
      <c r="U395" t="str">
        <f t="shared" ca="1" si="156"/>
        <v>-</v>
      </c>
      <c r="V395" t="str">
        <f t="shared" ca="1" si="157"/>
        <v>-</v>
      </c>
      <c r="W395">
        <f t="shared" ca="1" si="158"/>
        <v>38.81</v>
      </c>
      <c r="X395" t="str">
        <f t="shared" si="159"/>
        <v>C393</v>
      </c>
      <c r="Y395" s="4">
        <f t="shared" ca="1" si="160"/>
        <v>0</v>
      </c>
    </row>
    <row r="396" spans="1:25" x14ac:dyDescent="0.2">
      <c r="A396" t="s">
        <v>367</v>
      </c>
      <c r="B396">
        <v>9</v>
      </c>
      <c r="C396">
        <v>38.369999999999997</v>
      </c>
      <c r="D396">
        <v>4.26</v>
      </c>
      <c r="E396">
        <v>41.09</v>
      </c>
      <c r="F396">
        <v>4.57</v>
      </c>
      <c r="G396">
        <v>29.79</v>
      </c>
      <c r="H396">
        <v>3.31</v>
      </c>
      <c r="I396">
        <v>32.42</v>
      </c>
      <c r="J396">
        <v>3.6</v>
      </c>
      <c r="K396">
        <v>41.96</v>
      </c>
      <c r="L396">
        <v>4.66</v>
      </c>
      <c r="M396" t="str">
        <f t="shared" ca="1" si="148"/>
        <v>-</v>
      </c>
      <c r="N396" t="str">
        <f t="shared" ca="1" si="149"/>
        <v>-</v>
      </c>
      <c r="O396" t="str">
        <f t="shared" ca="1" si="150"/>
        <v>-</v>
      </c>
      <c r="P396" t="str">
        <f t="shared" ca="1" si="151"/>
        <v>-</v>
      </c>
      <c r="Q396" t="str">
        <f t="shared" ca="1" si="152"/>
        <v>-</v>
      </c>
      <c r="R396" t="str">
        <f t="shared" ca="1" si="153"/>
        <v>-</v>
      </c>
      <c r="S396" t="str">
        <f t="shared" ca="1" si="154"/>
        <v>-</v>
      </c>
      <c r="T396" t="str">
        <f t="shared" ca="1" si="155"/>
        <v>-</v>
      </c>
      <c r="U396" t="str">
        <f t="shared" ca="1" si="156"/>
        <v>-</v>
      </c>
      <c r="V396" t="str">
        <f t="shared" ca="1" si="157"/>
        <v>-</v>
      </c>
      <c r="W396">
        <f t="shared" ca="1" si="158"/>
        <v>38.369999999999997</v>
      </c>
      <c r="X396" t="str">
        <f t="shared" si="159"/>
        <v>C393</v>
      </c>
      <c r="Y396" s="4">
        <f t="shared" ca="1" si="160"/>
        <v>0</v>
      </c>
    </row>
    <row r="397" spans="1:25" x14ac:dyDescent="0.2">
      <c r="A397" t="s">
        <v>368</v>
      </c>
      <c r="B397">
        <v>7</v>
      </c>
      <c r="C397">
        <v>28.52</v>
      </c>
      <c r="D397">
        <v>4.07</v>
      </c>
      <c r="E397">
        <v>23.17</v>
      </c>
      <c r="F397">
        <v>3.31</v>
      </c>
      <c r="G397">
        <v>20.02</v>
      </c>
      <c r="H397">
        <v>2.86</v>
      </c>
      <c r="I397">
        <v>18.55</v>
      </c>
      <c r="J397">
        <v>2.65</v>
      </c>
      <c r="K397">
        <v>21</v>
      </c>
      <c r="L397">
        <v>3</v>
      </c>
      <c r="M397" t="str">
        <f t="shared" ca="1" si="148"/>
        <v>-</v>
      </c>
      <c r="N397" t="str">
        <f t="shared" ca="1" si="149"/>
        <v>-</v>
      </c>
      <c r="O397" t="str">
        <f t="shared" ca="1" si="150"/>
        <v>-</v>
      </c>
      <c r="P397" t="str">
        <f t="shared" ca="1" si="151"/>
        <v>-</v>
      </c>
      <c r="Q397" t="str">
        <f t="shared" ca="1" si="152"/>
        <v>-</v>
      </c>
      <c r="R397" t="str">
        <f t="shared" ca="1" si="153"/>
        <v>-</v>
      </c>
      <c r="S397" t="str">
        <f t="shared" ca="1" si="154"/>
        <v>-</v>
      </c>
      <c r="T397" t="str">
        <f t="shared" ca="1" si="155"/>
        <v>-</v>
      </c>
      <c r="U397" t="str">
        <f t="shared" ca="1" si="156"/>
        <v>-</v>
      </c>
      <c r="V397" t="str">
        <f t="shared" ca="1" si="157"/>
        <v>-</v>
      </c>
      <c r="W397">
        <f t="shared" ca="1" si="158"/>
        <v>28.52</v>
      </c>
      <c r="X397" t="str">
        <f t="shared" si="159"/>
        <v>C393</v>
      </c>
      <c r="Y397" s="4">
        <f t="shared" ca="1" si="160"/>
        <v>0</v>
      </c>
    </row>
    <row r="398" spans="1:25" x14ac:dyDescent="0.2">
      <c r="A398" t="s">
        <v>369</v>
      </c>
      <c r="B398">
        <v>12</v>
      </c>
      <c r="C398">
        <v>44.33</v>
      </c>
      <c r="D398">
        <v>3.69</v>
      </c>
      <c r="E398">
        <v>43.44</v>
      </c>
      <c r="F398">
        <v>3.62</v>
      </c>
      <c r="G398">
        <v>41.02</v>
      </c>
      <c r="H398">
        <v>3.42</v>
      </c>
      <c r="I398">
        <v>45.58</v>
      </c>
      <c r="J398">
        <v>3.8</v>
      </c>
      <c r="K398">
        <v>49.31</v>
      </c>
      <c r="L398">
        <v>4.1100000000000003</v>
      </c>
      <c r="M398" t="str">
        <f t="shared" ca="1" si="148"/>
        <v>-</v>
      </c>
      <c r="N398" t="str">
        <f t="shared" ca="1" si="149"/>
        <v>YES</v>
      </c>
      <c r="O398" t="str">
        <f t="shared" ca="1" si="150"/>
        <v>-</v>
      </c>
      <c r="P398" t="str">
        <f t="shared" ca="1" si="151"/>
        <v>-</v>
      </c>
      <c r="Q398" t="str">
        <f t="shared" ca="1" si="152"/>
        <v>-</v>
      </c>
      <c r="R398" t="str">
        <f t="shared" ca="1" si="153"/>
        <v>-</v>
      </c>
      <c r="S398" t="str">
        <f t="shared" ca="1" si="154"/>
        <v>-</v>
      </c>
      <c r="T398" t="str">
        <f t="shared" ca="1" si="155"/>
        <v>-</v>
      </c>
      <c r="U398" t="str">
        <f t="shared" ca="1" si="156"/>
        <v>-</v>
      </c>
      <c r="V398" t="str">
        <f t="shared" ca="1" si="157"/>
        <v>-</v>
      </c>
      <c r="W398">
        <f t="shared" ca="1" si="158"/>
        <v>44.33</v>
      </c>
      <c r="X398" t="str">
        <f t="shared" si="159"/>
        <v>C393</v>
      </c>
      <c r="Y398" s="4">
        <f t="shared" ca="1" si="160"/>
        <v>0.1</v>
      </c>
    </row>
    <row r="399" spans="1:25" x14ac:dyDescent="0.2">
      <c r="A399" t="s">
        <v>370</v>
      </c>
      <c r="B399">
        <v>12</v>
      </c>
      <c r="C399">
        <v>44.77</v>
      </c>
      <c r="D399">
        <v>3.73</v>
      </c>
      <c r="E399">
        <v>44.07</v>
      </c>
      <c r="F399">
        <v>3.67</v>
      </c>
      <c r="G399">
        <v>40.86</v>
      </c>
      <c r="H399">
        <v>3.41</v>
      </c>
      <c r="I399">
        <v>48.3</v>
      </c>
      <c r="J399">
        <v>4.03</v>
      </c>
      <c r="K399">
        <v>51.52</v>
      </c>
      <c r="L399">
        <v>4.29</v>
      </c>
      <c r="M399" t="str">
        <f t="shared" ca="1" si="148"/>
        <v>-</v>
      </c>
      <c r="N399" t="str">
        <f t="shared" ca="1" si="149"/>
        <v>-</v>
      </c>
      <c r="O399" t="str">
        <f t="shared" ca="1" si="150"/>
        <v>-</v>
      </c>
      <c r="P399" t="str">
        <f t="shared" ca="1" si="151"/>
        <v>-</v>
      </c>
      <c r="Q399" t="str">
        <f t="shared" ca="1" si="152"/>
        <v>-</v>
      </c>
      <c r="R399" t="str">
        <f t="shared" ca="1" si="153"/>
        <v>-</v>
      </c>
      <c r="S399" t="str">
        <f t="shared" ca="1" si="154"/>
        <v>-</v>
      </c>
      <c r="T399" t="str">
        <f t="shared" ca="1" si="155"/>
        <v>-</v>
      </c>
      <c r="U399" t="str">
        <f t="shared" ca="1" si="156"/>
        <v>-</v>
      </c>
      <c r="V399" t="str">
        <f t="shared" ca="1" si="157"/>
        <v>-</v>
      </c>
      <c r="W399">
        <f t="shared" ca="1" si="158"/>
        <v>44.77</v>
      </c>
      <c r="X399" t="str">
        <f t="shared" si="159"/>
        <v>C393</v>
      </c>
      <c r="Y399" s="4">
        <f t="shared" ca="1" si="160"/>
        <v>0</v>
      </c>
    </row>
    <row r="400" spans="1:25" x14ac:dyDescent="0.2">
      <c r="A400" t="s">
        <v>371</v>
      </c>
      <c r="B400">
        <v>7</v>
      </c>
      <c r="C400">
        <v>28.11</v>
      </c>
      <c r="D400">
        <v>4.0199999999999996</v>
      </c>
      <c r="E400">
        <v>23.54</v>
      </c>
      <c r="F400">
        <v>3.36</v>
      </c>
      <c r="G400">
        <v>19.14</v>
      </c>
      <c r="H400">
        <v>2.73</v>
      </c>
      <c r="I400">
        <v>16.95</v>
      </c>
      <c r="J400">
        <v>2.42</v>
      </c>
      <c r="K400">
        <v>18.88</v>
      </c>
      <c r="L400">
        <v>2.7</v>
      </c>
      <c r="M400" t="str">
        <f t="shared" ca="1" si="148"/>
        <v>-</v>
      </c>
      <c r="N400" t="str">
        <f t="shared" ca="1" si="149"/>
        <v>-</v>
      </c>
      <c r="O400" t="str">
        <f t="shared" ca="1" si="150"/>
        <v>-</v>
      </c>
      <c r="P400" t="str">
        <f t="shared" ca="1" si="151"/>
        <v>-</v>
      </c>
      <c r="Q400" t="str">
        <f t="shared" ca="1" si="152"/>
        <v>-</v>
      </c>
      <c r="R400" t="str">
        <f t="shared" ca="1" si="153"/>
        <v>-</v>
      </c>
      <c r="S400" t="str">
        <f t="shared" ca="1" si="154"/>
        <v>-</v>
      </c>
      <c r="T400" t="str">
        <f t="shared" ca="1" si="155"/>
        <v>-</v>
      </c>
      <c r="U400" t="str">
        <f t="shared" ca="1" si="156"/>
        <v>-</v>
      </c>
      <c r="V400" t="str">
        <f t="shared" ca="1" si="157"/>
        <v>-</v>
      </c>
      <c r="W400">
        <f t="shared" ca="1" si="158"/>
        <v>28.11</v>
      </c>
      <c r="X400" t="str">
        <f t="shared" si="159"/>
        <v>C393</v>
      </c>
      <c r="Y400" s="4">
        <f t="shared" ca="1" si="160"/>
        <v>0</v>
      </c>
    </row>
    <row r="401" spans="1:25" x14ac:dyDescent="0.2">
      <c r="A401" t="s">
        <v>372</v>
      </c>
      <c r="B401">
        <v>7</v>
      </c>
      <c r="C401">
        <v>26.83</v>
      </c>
      <c r="D401">
        <v>3.83</v>
      </c>
      <c r="E401">
        <v>21.45</v>
      </c>
      <c r="F401">
        <v>3.06</v>
      </c>
      <c r="G401">
        <v>18.45</v>
      </c>
      <c r="H401">
        <v>2.64</v>
      </c>
      <c r="I401">
        <v>16.2</v>
      </c>
      <c r="J401">
        <v>2.31</v>
      </c>
      <c r="K401">
        <v>16.93</v>
      </c>
      <c r="L401">
        <v>2.42</v>
      </c>
      <c r="M401" t="str">
        <f t="shared" ca="1" si="148"/>
        <v>YES</v>
      </c>
      <c r="N401" t="str">
        <f t="shared" ca="1" si="149"/>
        <v>-</v>
      </c>
      <c r="O401" t="str">
        <f t="shared" ca="1" si="150"/>
        <v>YES</v>
      </c>
      <c r="P401" t="str">
        <f t="shared" ca="1" si="151"/>
        <v>YES</v>
      </c>
      <c r="Q401" t="str">
        <f t="shared" ca="1" si="152"/>
        <v>YES</v>
      </c>
      <c r="R401" t="str">
        <f t="shared" ca="1" si="153"/>
        <v>YES</v>
      </c>
      <c r="S401" t="str">
        <f t="shared" ca="1" si="154"/>
        <v>YES</v>
      </c>
      <c r="T401" t="str">
        <f t="shared" ca="1" si="155"/>
        <v>YES</v>
      </c>
      <c r="U401" t="str">
        <f t="shared" ca="1" si="156"/>
        <v>YES</v>
      </c>
      <c r="V401" t="str">
        <f t="shared" ca="1" si="157"/>
        <v>YES</v>
      </c>
      <c r="W401">
        <f t="shared" ca="1" si="158"/>
        <v>26.83</v>
      </c>
      <c r="X401" t="str">
        <f t="shared" si="159"/>
        <v>C393</v>
      </c>
      <c r="Y401" s="4">
        <f t="shared" ca="1" si="160"/>
        <v>0.9</v>
      </c>
    </row>
    <row r="402" spans="1:25" x14ac:dyDescent="0.2">
      <c r="A402" t="s">
        <v>21</v>
      </c>
      <c r="M402" t="str">
        <f t="shared" ca="1" si="148"/>
        <v>-</v>
      </c>
      <c r="N402" t="str">
        <f t="shared" ca="1" si="149"/>
        <v>-</v>
      </c>
      <c r="O402" t="str">
        <f t="shared" ca="1" si="150"/>
        <v>-</v>
      </c>
      <c r="P402" t="str">
        <f t="shared" ca="1" si="151"/>
        <v>-</v>
      </c>
      <c r="Q402" t="str">
        <f t="shared" ca="1" si="152"/>
        <v>-</v>
      </c>
      <c r="R402" t="str">
        <f t="shared" ca="1" si="153"/>
        <v>-</v>
      </c>
      <c r="S402" t="str">
        <f t="shared" ca="1" si="154"/>
        <v>-</v>
      </c>
      <c r="T402" t="str">
        <f t="shared" ca="1" si="155"/>
        <v>-</v>
      </c>
      <c r="U402" t="str">
        <f t="shared" ca="1" si="156"/>
        <v>-</v>
      </c>
      <c r="V402" t="str">
        <f t="shared" ca="1" si="157"/>
        <v>-</v>
      </c>
      <c r="W402">
        <f t="shared" ca="1" si="158"/>
        <v>0</v>
      </c>
      <c r="X402" t="str">
        <f t="shared" si="159"/>
        <v>C393</v>
      </c>
      <c r="Y402" s="4" t="str">
        <f t="shared" si="160"/>
        <v/>
      </c>
    </row>
    <row r="403" spans="1:25" x14ac:dyDescent="0.2">
      <c r="A403" t="s">
        <v>373</v>
      </c>
      <c r="B403">
        <v>7</v>
      </c>
      <c r="C403">
        <v>28.83</v>
      </c>
      <c r="D403">
        <v>4.12</v>
      </c>
      <c r="E403">
        <v>28.53</v>
      </c>
      <c r="F403">
        <v>4.08</v>
      </c>
      <c r="G403">
        <v>26.51</v>
      </c>
      <c r="H403">
        <v>3.79</v>
      </c>
      <c r="I403">
        <v>29.13</v>
      </c>
      <c r="J403">
        <v>4.16</v>
      </c>
      <c r="K403">
        <v>33.44</v>
      </c>
      <c r="L403">
        <v>4.78</v>
      </c>
      <c r="M403" t="str">
        <f t="shared" ca="1" si="148"/>
        <v>-</v>
      </c>
      <c r="N403" t="str">
        <f t="shared" ca="1" si="149"/>
        <v>-</v>
      </c>
      <c r="O403" t="str">
        <f t="shared" ca="1" si="150"/>
        <v>-</v>
      </c>
      <c r="P403" t="str">
        <f t="shared" ca="1" si="151"/>
        <v>-</v>
      </c>
      <c r="Q403" t="str">
        <f t="shared" ca="1" si="152"/>
        <v>-</v>
      </c>
      <c r="R403" t="str">
        <f t="shared" ca="1" si="153"/>
        <v>-</v>
      </c>
      <c r="S403" t="str">
        <f t="shared" ca="1" si="154"/>
        <v>-</v>
      </c>
      <c r="T403" t="str">
        <f t="shared" ca="1" si="155"/>
        <v>-</v>
      </c>
      <c r="U403" t="str">
        <f t="shared" ca="1" si="156"/>
        <v>-</v>
      </c>
      <c r="V403" t="str">
        <f t="shared" ca="1" si="157"/>
        <v>-</v>
      </c>
      <c r="W403">
        <f t="shared" ca="1" si="158"/>
        <v>28.83</v>
      </c>
      <c r="X403" t="str">
        <f t="shared" si="159"/>
        <v>C403</v>
      </c>
      <c r="Y403" s="4">
        <f t="shared" ca="1" si="160"/>
        <v>0</v>
      </c>
    </row>
    <row r="404" spans="1:25" x14ac:dyDescent="0.2">
      <c r="A404" t="s">
        <v>374</v>
      </c>
      <c r="B404">
        <v>7</v>
      </c>
      <c r="C404">
        <v>28.05</v>
      </c>
      <c r="D404">
        <v>4.01</v>
      </c>
      <c r="E404">
        <v>26.96</v>
      </c>
      <c r="F404">
        <v>3.85</v>
      </c>
      <c r="G404">
        <v>25.6</v>
      </c>
      <c r="H404">
        <v>3.66</v>
      </c>
      <c r="I404">
        <v>26.15</v>
      </c>
      <c r="J404">
        <v>3.74</v>
      </c>
      <c r="K404">
        <v>31.25</v>
      </c>
      <c r="L404">
        <v>4.46</v>
      </c>
      <c r="M404" t="str">
        <f t="shared" ca="1" si="148"/>
        <v>-</v>
      </c>
      <c r="N404" t="str">
        <f t="shared" ca="1" si="149"/>
        <v>-</v>
      </c>
      <c r="O404" t="str">
        <f t="shared" ca="1" si="150"/>
        <v>-</v>
      </c>
      <c r="P404" t="str">
        <f t="shared" ca="1" si="151"/>
        <v>-</v>
      </c>
      <c r="Q404" t="str">
        <f t="shared" ca="1" si="152"/>
        <v>-</v>
      </c>
      <c r="R404" t="str">
        <f t="shared" ca="1" si="153"/>
        <v>-</v>
      </c>
      <c r="S404" t="str">
        <f t="shared" ca="1" si="154"/>
        <v>-</v>
      </c>
      <c r="T404" t="str">
        <f t="shared" ca="1" si="155"/>
        <v>-</v>
      </c>
      <c r="U404" t="str">
        <f t="shared" ca="1" si="156"/>
        <v>-</v>
      </c>
      <c r="V404" t="str">
        <f t="shared" ca="1" si="157"/>
        <v>-</v>
      </c>
      <c r="W404">
        <f t="shared" ca="1" si="158"/>
        <v>28.05</v>
      </c>
      <c r="X404" t="str">
        <f t="shared" si="159"/>
        <v>C403</v>
      </c>
      <c r="Y404" s="4">
        <f t="shared" ca="1" si="160"/>
        <v>0</v>
      </c>
    </row>
    <row r="405" spans="1:25" x14ac:dyDescent="0.2">
      <c r="A405" t="s">
        <v>375</v>
      </c>
      <c r="B405">
        <v>7</v>
      </c>
      <c r="C405">
        <v>23.22</v>
      </c>
      <c r="D405">
        <v>3.32</v>
      </c>
      <c r="E405">
        <v>28.94</v>
      </c>
      <c r="F405">
        <v>4.13</v>
      </c>
      <c r="G405">
        <v>27.48</v>
      </c>
      <c r="H405">
        <v>3.93</v>
      </c>
      <c r="I405">
        <v>30.34</v>
      </c>
      <c r="J405">
        <v>4.33</v>
      </c>
      <c r="K405">
        <v>34.89</v>
      </c>
      <c r="L405">
        <v>4.9800000000000004</v>
      </c>
      <c r="M405" t="str">
        <f t="shared" ca="1" si="148"/>
        <v>YES</v>
      </c>
      <c r="N405" t="str">
        <f t="shared" ca="1" si="149"/>
        <v>YES</v>
      </c>
      <c r="O405" t="str">
        <f t="shared" ca="1" si="150"/>
        <v>-</v>
      </c>
      <c r="P405" t="str">
        <f t="shared" ca="1" si="151"/>
        <v>-</v>
      </c>
      <c r="Q405" t="str">
        <f t="shared" ca="1" si="152"/>
        <v>-</v>
      </c>
      <c r="R405" t="str">
        <f t="shared" ca="1" si="153"/>
        <v>-</v>
      </c>
      <c r="S405" t="str">
        <f t="shared" ca="1" si="154"/>
        <v>-</v>
      </c>
      <c r="T405" t="str">
        <f t="shared" ca="1" si="155"/>
        <v>-</v>
      </c>
      <c r="U405" t="str">
        <f t="shared" ca="1" si="156"/>
        <v>-</v>
      </c>
      <c r="V405" t="str">
        <f t="shared" ca="1" si="157"/>
        <v>-</v>
      </c>
      <c r="W405">
        <f t="shared" ca="1" si="158"/>
        <v>23.22</v>
      </c>
      <c r="X405" t="str">
        <f t="shared" si="159"/>
        <v>C403</v>
      </c>
      <c r="Y405" s="4">
        <f t="shared" ca="1" si="160"/>
        <v>0.2</v>
      </c>
    </row>
    <row r="406" spans="1:25" x14ac:dyDescent="0.2">
      <c r="A406" t="s">
        <v>376</v>
      </c>
      <c r="B406">
        <v>9</v>
      </c>
      <c r="C406">
        <v>33.409999999999997</v>
      </c>
      <c r="D406">
        <v>3.71</v>
      </c>
      <c r="E406">
        <v>31.13</v>
      </c>
      <c r="F406">
        <v>3.46</v>
      </c>
      <c r="G406">
        <v>28.24</v>
      </c>
      <c r="H406">
        <v>3.14</v>
      </c>
      <c r="I406">
        <v>24.77</v>
      </c>
      <c r="J406">
        <v>2.75</v>
      </c>
      <c r="K406">
        <v>26.52</v>
      </c>
      <c r="L406">
        <v>2.95</v>
      </c>
      <c r="M406" t="str">
        <f t="shared" ca="1" si="148"/>
        <v>-</v>
      </c>
      <c r="N406" t="str">
        <f t="shared" ca="1" si="149"/>
        <v>-</v>
      </c>
      <c r="O406" t="str">
        <f t="shared" ca="1" si="150"/>
        <v>-</v>
      </c>
      <c r="P406" t="str">
        <f t="shared" ca="1" si="151"/>
        <v>YES</v>
      </c>
      <c r="Q406" t="str">
        <f t="shared" ca="1" si="152"/>
        <v>-</v>
      </c>
      <c r="R406" t="str">
        <f t="shared" ca="1" si="153"/>
        <v>-</v>
      </c>
      <c r="S406" t="str">
        <f t="shared" ca="1" si="154"/>
        <v>-</v>
      </c>
      <c r="T406" t="str">
        <f t="shared" ca="1" si="155"/>
        <v>YES</v>
      </c>
      <c r="U406" t="str">
        <f t="shared" ca="1" si="156"/>
        <v>-</v>
      </c>
      <c r="V406" t="str">
        <f t="shared" ca="1" si="157"/>
        <v>YES</v>
      </c>
      <c r="W406">
        <f t="shared" ca="1" si="158"/>
        <v>33.409999999999997</v>
      </c>
      <c r="X406" t="str">
        <f t="shared" si="159"/>
        <v>C403</v>
      </c>
      <c r="Y406" s="4">
        <f t="shared" ca="1" si="160"/>
        <v>0.3</v>
      </c>
    </row>
    <row r="407" spans="1:25" x14ac:dyDescent="0.2">
      <c r="A407" t="s">
        <v>377</v>
      </c>
      <c r="B407">
        <v>7</v>
      </c>
      <c r="C407">
        <v>27.67</v>
      </c>
      <c r="D407">
        <v>3.95</v>
      </c>
      <c r="E407">
        <v>24.25</v>
      </c>
      <c r="F407">
        <v>3.46</v>
      </c>
      <c r="G407">
        <v>20.420000000000002</v>
      </c>
      <c r="H407">
        <v>2.92</v>
      </c>
      <c r="I407">
        <v>20.059999999999999</v>
      </c>
      <c r="J407">
        <v>2.87</v>
      </c>
      <c r="K407">
        <v>24.05</v>
      </c>
      <c r="L407">
        <v>3.44</v>
      </c>
      <c r="M407" t="str">
        <f t="shared" ca="1" si="148"/>
        <v>-</v>
      </c>
      <c r="N407" t="str">
        <f t="shared" ca="1" si="149"/>
        <v>-</v>
      </c>
      <c r="O407" t="str">
        <f t="shared" ca="1" si="150"/>
        <v>YES</v>
      </c>
      <c r="P407" t="str">
        <f t="shared" ca="1" si="151"/>
        <v>YES</v>
      </c>
      <c r="Q407" t="str">
        <f t="shared" ca="1" si="152"/>
        <v>YES</v>
      </c>
      <c r="R407" t="str">
        <f t="shared" ca="1" si="153"/>
        <v>YES</v>
      </c>
      <c r="S407" t="str">
        <f t="shared" ca="1" si="154"/>
        <v>YES</v>
      </c>
      <c r="T407" t="str">
        <f t="shared" ca="1" si="155"/>
        <v>-</v>
      </c>
      <c r="U407" t="str">
        <f t="shared" ca="1" si="156"/>
        <v>YES</v>
      </c>
      <c r="V407" t="str">
        <f t="shared" ca="1" si="157"/>
        <v>-</v>
      </c>
      <c r="W407">
        <f t="shared" ca="1" si="158"/>
        <v>27.67</v>
      </c>
      <c r="X407" t="str">
        <f t="shared" si="159"/>
        <v>C403</v>
      </c>
      <c r="Y407" s="4">
        <f t="shared" ca="1" si="160"/>
        <v>0.6</v>
      </c>
    </row>
    <row r="408" spans="1:25" x14ac:dyDescent="0.2">
      <c r="A408" t="s">
        <v>378</v>
      </c>
      <c r="B408">
        <v>9</v>
      </c>
      <c r="C408">
        <v>34.42</v>
      </c>
      <c r="D408">
        <v>3.82</v>
      </c>
      <c r="E408">
        <v>31.43</v>
      </c>
      <c r="F408">
        <v>3.49</v>
      </c>
      <c r="G408">
        <v>28.84</v>
      </c>
      <c r="H408">
        <v>3.2</v>
      </c>
      <c r="I408">
        <v>24.87</v>
      </c>
      <c r="J408">
        <v>2.76</v>
      </c>
      <c r="K408">
        <v>27.2</v>
      </c>
      <c r="L408">
        <v>3.02</v>
      </c>
      <c r="M408" t="str">
        <f t="shared" ca="1" si="148"/>
        <v>-</v>
      </c>
      <c r="N408" t="str">
        <f t="shared" ca="1" si="149"/>
        <v>-</v>
      </c>
      <c r="O408" t="str">
        <f t="shared" ca="1" si="150"/>
        <v>-</v>
      </c>
      <c r="P408" t="str">
        <f t="shared" ca="1" si="151"/>
        <v>-</v>
      </c>
      <c r="Q408" t="str">
        <f t="shared" ca="1" si="152"/>
        <v>-</v>
      </c>
      <c r="R408" t="str">
        <f t="shared" ca="1" si="153"/>
        <v>-</v>
      </c>
      <c r="S408" t="str">
        <f t="shared" ca="1" si="154"/>
        <v>-</v>
      </c>
      <c r="T408" t="str">
        <f t="shared" ca="1" si="155"/>
        <v>-</v>
      </c>
      <c r="U408" t="str">
        <f t="shared" ca="1" si="156"/>
        <v>-</v>
      </c>
      <c r="V408" t="str">
        <f t="shared" ca="1" si="157"/>
        <v>-</v>
      </c>
      <c r="W408">
        <f t="shared" ca="1" si="158"/>
        <v>34.42</v>
      </c>
      <c r="X408" t="str">
        <f t="shared" si="159"/>
        <v>C403</v>
      </c>
      <c r="Y408" s="4">
        <f t="shared" ca="1" si="160"/>
        <v>0</v>
      </c>
    </row>
    <row r="409" spans="1:25" x14ac:dyDescent="0.2">
      <c r="A409" t="s">
        <v>379</v>
      </c>
      <c r="B409">
        <v>7</v>
      </c>
      <c r="C409">
        <v>28.21</v>
      </c>
      <c r="D409">
        <v>4.03</v>
      </c>
      <c r="E409">
        <v>31.11</v>
      </c>
      <c r="F409">
        <v>4.4400000000000004</v>
      </c>
      <c r="G409">
        <v>33.4</v>
      </c>
      <c r="H409">
        <v>4.7699999999999996</v>
      </c>
      <c r="I409">
        <v>34.049999999999997</v>
      </c>
      <c r="J409">
        <v>4.8600000000000003</v>
      </c>
      <c r="K409">
        <v>37.47</v>
      </c>
      <c r="L409">
        <v>5.35</v>
      </c>
      <c r="M409" t="str">
        <f t="shared" ca="1" si="148"/>
        <v>-</v>
      </c>
      <c r="N409" t="str">
        <f t="shared" ca="1" si="149"/>
        <v>-</v>
      </c>
      <c r="O409" t="str">
        <f t="shared" ca="1" si="150"/>
        <v>-</v>
      </c>
      <c r="P409" t="str">
        <f t="shared" ca="1" si="151"/>
        <v>-</v>
      </c>
      <c r="Q409" t="str">
        <f t="shared" ca="1" si="152"/>
        <v>-</v>
      </c>
      <c r="R409" t="str">
        <f t="shared" ca="1" si="153"/>
        <v>-</v>
      </c>
      <c r="S409" t="str">
        <f t="shared" ca="1" si="154"/>
        <v>-</v>
      </c>
      <c r="T409" t="str">
        <f t="shared" ca="1" si="155"/>
        <v>-</v>
      </c>
      <c r="U409" t="str">
        <f t="shared" ca="1" si="156"/>
        <v>-</v>
      </c>
      <c r="V409" t="str">
        <f t="shared" ca="1" si="157"/>
        <v>-</v>
      </c>
      <c r="W409">
        <f t="shared" ca="1" si="158"/>
        <v>28.21</v>
      </c>
      <c r="X409" t="str">
        <f t="shared" si="159"/>
        <v>C403</v>
      </c>
      <c r="Y409" s="4">
        <f t="shared" ca="1" si="160"/>
        <v>0</v>
      </c>
    </row>
    <row r="410" spans="1:25" x14ac:dyDescent="0.2">
      <c r="A410" t="s">
        <v>380</v>
      </c>
      <c r="B410">
        <v>7</v>
      </c>
      <c r="C410">
        <v>28.66</v>
      </c>
      <c r="D410">
        <v>4.09</v>
      </c>
      <c r="E410">
        <v>31.71</v>
      </c>
      <c r="F410">
        <v>4.53</v>
      </c>
      <c r="G410">
        <v>32.229999999999997</v>
      </c>
      <c r="H410">
        <v>4.5999999999999996</v>
      </c>
      <c r="I410">
        <v>32.92</v>
      </c>
      <c r="J410">
        <v>4.7</v>
      </c>
      <c r="K410">
        <v>37.44</v>
      </c>
      <c r="L410">
        <v>5.35</v>
      </c>
      <c r="M410" t="str">
        <f t="shared" ca="1" si="148"/>
        <v>-</v>
      </c>
      <c r="N410" t="str">
        <f t="shared" ca="1" si="149"/>
        <v>-</v>
      </c>
      <c r="O410" t="str">
        <f t="shared" ca="1" si="150"/>
        <v>-</v>
      </c>
      <c r="P410" t="str">
        <f t="shared" ca="1" si="151"/>
        <v>-</v>
      </c>
      <c r="Q410" t="str">
        <f t="shared" ca="1" si="152"/>
        <v>-</v>
      </c>
      <c r="R410" t="str">
        <f t="shared" ca="1" si="153"/>
        <v>-</v>
      </c>
      <c r="S410" t="str">
        <f t="shared" ca="1" si="154"/>
        <v>-</v>
      </c>
      <c r="T410" t="str">
        <f t="shared" ca="1" si="155"/>
        <v>-</v>
      </c>
      <c r="U410" t="str">
        <f t="shared" ca="1" si="156"/>
        <v>-</v>
      </c>
      <c r="V410" t="str">
        <f t="shared" ca="1" si="157"/>
        <v>-</v>
      </c>
      <c r="W410">
        <f t="shared" ca="1" si="158"/>
        <v>28.66</v>
      </c>
      <c r="X410" t="str">
        <f t="shared" si="159"/>
        <v>C403</v>
      </c>
      <c r="Y410" s="4">
        <f t="shared" ca="1" si="160"/>
        <v>0</v>
      </c>
    </row>
    <row r="411" spans="1:25" x14ac:dyDescent="0.2">
      <c r="A411" t="s">
        <v>381</v>
      </c>
      <c r="B411">
        <v>9</v>
      </c>
      <c r="C411">
        <v>33.85</v>
      </c>
      <c r="D411">
        <v>3.76</v>
      </c>
      <c r="E411">
        <v>32.11</v>
      </c>
      <c r="F411">
        <v>3.57</v>
      </c>
      <c r="G411">
        <v>29.35</v>
      </c>
      <c r="H411">
        <v>3.26</v>
      </c>
      <c r="I411">
        <v>26.62</v>
      </c>
      <c r="J411">
        <v>2.96</v>
      </c>
      <c r="K411">
        <v>28.93</v>
      </c>
      <c r="L411">
        <v>3.21</v>
      </c>
      <c r="M411" t="str">
        <f t="shared" ca="1" si="148"/>
        <v>-</v>
      </c>
      <c r="N411" t="str">
        <f t="shared" ca="1" si="149"/>
        <v>-</v>
      </c>
      <c r="O411" t="str">
        <f t="shared" ca="1" si="150"/>
        <v>-</v>
      </c>
      <c r="P411" t="str">
        <f t="shared" ca="1" si="151"/>
        <v>-</v>
      </c>
      <c r="Q411" t="str">
        <f t="shared" ca="1" si="152"/>
        <v>-</v>
      </c>
      <c r="R411" t="str">
        <f t="shared" ca="1" si="153"/>
        <v>-</v>
      </c>
      <c r="S411" t="str">
        <f t="shared" ca="1" si="154"/>
        <v>-</v>
      </c>
      <c r="T411" t="str">
        <f t="shared" ca="1" si="155"/>
        <v>-</v>
      </c>
      <c r="U411" t="str">
        <f t="shared" ca="1" si="156"/>
        <v>-</v>
      </c>
      <c r="V411" t="str">
        <f t="shared" ca="1" si="157"/>
        <v>-</v>
      </c>
      <c r="W411">
        <f t="shared" ca="1" si="158"/>
        <v>33.85</v>
      </c>
      <c r="X411" t="str">
        <f t="shared" si="159"/>
        <v>C403</v>
      </c>
      <c r="Y411" s="4">
        <f t="shared" ca="1" si="160"/>
        <v>0</v>
      </c>
    </row>
    <row r="412" spans="1:25" x14ac:dyDescent="0.2">
      <c r="A412" t="s">
        <v>21</v>
      </c>
      <c r="M412" t="str">
        <f t="shared" ca="1" si="148"/>
        <v>-</v>
      </c>
      <c r="N412" t="str">
        <f t="shared" ca="1" si="149"/>
        <v>-</v>
      </c>
      <c r="O412" t="str">
        <f t="shared" ca="1" si="150"/>
        <v>-</v>
      </c>
      <c r="P412" t="str">
        <f t="shared" ca="1" si="151"/>
        <v>-</v>
      </c>
      <c r="Q412" t="str">
        <f t="shared" ca="1" si="152"/>
        <v>-</v>
      </c>
      <c r="R412" t="str">
        <f t="shared" ca="1" si="153"/>
        <v>-</v>
      </c>
      <c r="S412" t="str">
        <f t="shared" ca="1" si="154"/>
        <v>-</v>
      </c>
      <c r="T412" t="str">
        <f t="shared" ca="1" si="155"/>
        <v>-</v>
      </c>
      <c r="U412" t="str">
        <f t="shared" ca="1" si="156"/>
        <v>-</v>
      </c>
      <c r="V412" t="str">
        <f t="shared" ca="1" si="157"/>
        <v>-</v>
      </c>
      <c r="W412">
        <f t="shared" ca="1" si="158"/>
        <v>0</v>
      </c>
      <c r="X412" t="str">
        <f t="shared" si="159"/>
        <v>C403</v>
      </c>
      <c r="Y412" s="4" t="str">
        <f t="shared" si="160"/>
        <v/>
      </c>
    </row>
    <row r="413" spans="1:25" x14ac:dyDescent="0.2">
      <c r="A413" t="s">
        <v>382</v>
      </c>
      <c r="B413">
        <v>9</v>
      </c>
      <c r="C413">
        <v>33.65</v>
      </c>
      <c r="D413">
        <v>3.74</v>
      </c>
      <c r="E413">
        <v>33.72</v>
      </c>
      <c r="F413">
        <v>3.75</v>
      </c>
      <c r="G413">
        <v>31.75</v>
      </c>
      <c r="H413">
        <v>3.53</v>
      </c>
      <c r="I413">
        <v>33.94</v>
      </c>
      <c r="J413">
        <v>3.77</v>
      </c>
      <c r="K413">
        <v>36.36</v>
      </c>
      <c r="L413">
        <v>4.04</v>
      </c>
      <c r="M413" t="str">
        <f t="shared" ca="1" si="148"/>
        <v>-</v>
      </c>
      <c r="N413" t="str">
        <f t="shared" ca="1" si="149"/>
        <v>-</v>
      </c>
      <c r="O413" t="str">
        <f t="shared" ca="1" si="150"/>
        <v>-</v>
      </c>
      <c r="P413" t="str">
        <f t="shared" ca="1" si="151"/>
        <v>-</v>
      </c>
      <c r="Q413" t="str">
        <f t="shared" ca="1" si="152"/>
        <v>-</v>
      </c>
      <c r="R413" t="str">
        <f t="shared" ca="1" si="153"/>
        <v>-</v>
      </c>
      <c r="S413" t="str">
        <f t="shared" ca="1" si="154"/>
        <v>-</v>
      </c>
      <c r="T413" t="str">
        <f t="shared" ca="1" si="155"/>
        <v>-</v>
      </c>
      <c r="U413" t="str">
        <f t="shared" ca="1" si="156"/>
        <v>-</v>
      </c>
      <c r="V413" t="str">
        <f t="shared" ca="1" si="157"/>
        <v>-</v>
      </c>
      <c r="W413">
        <f t="shared" ca="1" si="158"/>
        <v>33.65</v>
      </c>
      <c r="X413" t="str">
        <f t="shared" si="159"/>
        <v>C413</v>
      </c>
      <c r="Y413" s="4">
        <f t="shared" ca="1" si="160"/>
        <v>0</v>
      </c>
    </row>
    <row r="414" spans="1:25" x14ac:dyDescent="0.2">
      <c r="A414" t="s">
        <v>383</v>
      </c>
      <c r="B414">
        <v>9</v>
      </c>
      <c r="C414">
        <v>34.76</v>
      </c>
      <c r="D414">
        <v>3.86</v>
      </c>
      <c r="E414">
        <v>35.31</v>
      </c>
      <c r="F414">
        <v>3.92</v>
      </c>
      <c r="G414">
        <v>33.96</v>
      </c>
      <c r="H414">
        <v>3.77</v>
      </c>
      <c r="I414">
        <v>36.6</v>
      </c>
      <c r="J414">
        <v>4.07</v>
      </c>
      <c r="K414">
        <v>40.79</v>
      </c>
      <c r="L414">
        <v>4.53</v>
      </c>
      <c r="M414" t="str">
        <f t="shared" ref="M414:M477" ca="1" si="161">IF(C414=MIN(OFFSET(INDIRECT($X414),0,0,10,1)),"YES","-")</f>
        <v>-</v>
      </c>
      <c r="N414" t="str">
        <f t="shared" ref="N414:N477" ca="1" si="162">IF(D414=MIN(OFFSET(INDIRECT($X414),0,1,10,1)),"YES","-")</f>
        <v>-</v>
      </c>
      <c r="O414" t="str">
        <f t="shared" ref="O414:O477" ca="1" si="163">IF(E414=MIN(OFFSET(INDIRECT($X414),0,2,10,1)),"YES","-")</f>
        <v>-</v>
      </c>
      <c r="P414" t="str">
        <f t="shared" ref="P414:P477" ca="1" si="164">IF(F414=MIN(OFFSET(INDIRECT($X414),0,3,10,1)),"YES","-")</f>
        <v>-</v>
      </c>
      <c r="Q414" t="str">
        <f t="shared" ref="Q414:Q477" ca="1" si="165">IF(G414=MIN(OFFSET(INDIRECT($X414),0,4,10,1)),"YES","-")</f>
        <v>-</v>
      </c>
      <c r="R414" t="str">
        <f t="shared" ref="R414:R477" ca="1" si="166">IF(H414=MIN(OFFSET(INDIRECT($X414),0,5,10,1)),"YES","-")</f>
        <v>-</v>
      </c>
      <c r="S414" t="str">
        <f t="shared" ref="S414:S477" ca="1" si="167">IF(I414=MIN(OFFSET(INDIRECT($X414),0,6,10,1)),"YES","-")</f>
        <v>-</v>
      </c>
      <c r="T414" t="str">
        <f t="shared" ref="T414:T477" ca="1" si="168">IF(J414=MIN(OFFSET(INDIRECT($X414),0,7,10,1)),"YES","-")</f>
        <v>-</v>
      </c>
      <c r="U414" t="str">
        <f t="shared" ref="U414:U477" ca="1" si="169">IF(K414=MIN(OFFSET(INDIRECT($X414),0,8,10,1)),"YES","-")</f>
        <v>-</v>
      </c>
      <c r="V414" t="str">
        <f t="shared" ref="V414:V477" ca="1" si="170">IF(L414=MIN(OFFSET(INDIRECT($X414),0,9,10,1)),"YES","-")</f>
        <v>-</v>
      </c>
      <c r="W414">
        <f t="shared" ca="1" si="158"/>
        <v>34.76</v>
      </c>
      <c r="X414" t="str">
        <f t="shared" si="159"/>
        <v>C413</v>
      </c>
      <c r="Y414" s="4">
        <f t="shared" ca="1" si="160"/>
        <v>0</v>
      </c>
    </row>
    <row r="415" spans="1:25" x14ac:dyDescent="0.2">
      <c r="A415" t="s">
        <v>384</v>
      </c>
      <c r="B415">
        <v>9</v>
      </c>
      <c r="C415">
        <v>34.090000000000003</v>
      </c>
      <c r="D415">
        <v>3.79</v>
      </c>
      <c r="E415">
        <v>34.69</v>
      </c>
      <c r="F415">
        <v>3.85</v>
      </c>
      <c r="G415">
        <v>33.090000000000003</v>
      </c>
      <c r="H415">
        <v>3.68</v>
      </c>
      <c r="I415">
        <v>35.53</v>
      </c>
      <c r="J415">
        <v>3.95</v>
      </c>
      <c r="K415">
        <v>38.06</v>
      </c>
      <c r="L415">
        <v>4.2300000000000004</v>
      </c>
      <c r="M415" t="str">
        <f t="shared" ca="1" si="161"/>
        <v>-</v>
      </c>
      <c r="N415" t="str">
        <f t="shared" ca="1" si="162"/>
        <v>-</v>
      </c>
      <c r="O415" t="str">
        <f t="shared" ca="1" si="163"/>
        <v>-</v>
      </c>
      <c r="P415" t="str">
        <f t="shared" ca="1" si="164"/>
        <v>-</v>
      </c>
      <c r="Q415" t="str">
        <f t="shared" ca="1" si="165"/>
        <v>-</v>
      </c>
      <c r="R415" t="str">
        <f t="shared" ca="1" si="166"/>
        <v>-</v>
      </c>
      <c r="S415" t="str">
        <f t="shared" ca="1" si="167"/>
        <v>-</v>
      </c>
      <c r="T415" t="str">
        <f t="shared" ca="1" si="168"/>
        <v>-</v>
      </c>
      <c r="U415" t="str">
        <f t="shared" ca="1" si="169"/>
        <v>-</v>
      </c>
      <c r="V415" t="str">
        <f t="shared" ca="1" si="170"/>
        <v>-</v>
      </c>
      <c r="W415">
        <f t="shared" ca="1" si="158"/>
        <v>34.090000000000003</v>
      </c>
      <c r="X415" t="str">
        <f t="shared" si="159"/>
        <v>C413</v>
      </c>
      <c r="Y415" s="4">
        <f t="shared" ca="1" si="160"/>
        <v>0</v>
      </c>
    </row>
    <row r="416" spans="1:25" x14ac:dyDescent="0.2">
      <c r="A416" t="s">
        <v>385</v>
      </c>
      <c r="B416">
        <v>8</v>
      </c>
      <c r="C416">
        <v>30.25</v>
      </c>
      <c r="D416">
        <v>3.78</v>
      </c>
      <c r="E416">
        <v>27.43</v>
      </c>
      <c r="F416">
        <v>3.43</v>
      </c>
      <c r="G416">
        <v>25.59</v>
      </c>
      <c r="H416">
        <v>3.2</v>
      </c>
      <c r="I416">
        <v>24.45</v>
      </c>
      <c r="J416">
        <v>3.06</v>
      </c>
      <c r="K416">
        <v>28.37</v>
      </c>
      <c r="L416">
        <v>3.55</v>
      </c>
      <c r="M416" t="str">
        <f t="shared" ca="1" si="161"/>
        <v>-</v>
      </c>
      <c r="N416" t="str">
        <f t="shared" ca="1" si="162"/>
        <v>-</v>
      </c>
      <c r="O416" t="str">
        <f t="shared" ca="1" si="163"/>
        <v>-</v>
      </c>
      <c r="P416" t="str">
        <f t="shared" ca="1" si="164"/>
        <v>-</v>
      </c>
      <c r="Q416" t="str">
        <f t="shared" ca="1" si="165"/>
        <v>-</v>
      </c>
      <c r="R416" t="str">
        <f t="shared" ca="1" si="166"/>
        <v>-</v>
      </c>
      <c r="S416" t="str">
        <f t="shared" ca="1" si="167"/>
        <v>-</v>
      </c>
      <c r="T416" t="str">
        <f t="shared" ca="1" si="168"/>
        <v>-</v>
      </c>
      <c r="U416" t="str">
        <f t="shared" ca="1" si="169"/>
        <v>-</v>
      </c>
      <c r="V416" t="str">
        <f t="shared" ca="1" si="170"/>
        <v>-</v>
      </c>
      <c r="W416">
        <f t="shared" ca="1" si="158"/>
        <v>30.25</v>
      </c>
      <c r="X416" t="str">
        <f t="shared" si="159"/>
        <v>C413</v>
      </c>
      <c r="Y416" s="4">
        <f t="shared" ca="1" si="160"/>
        <v>0</v>
      </c>
    </row>
    <row r="417" spans="1:25" x14ac:dyDescent="0.2">
      <c r="A417" t="s">
        <v>386</v>
      </c>
      <c r="B417">
        <v>8</v>
      </c>
      <c r="C417">
        <v>29.01</v>
      </c>
      <c r="D417">
        <v>3.63</v>
      </c>
      <c r="E417">
        <v>25.58</v>
      </c>
      <c r="F417">
        <v>3.2</v>
      </c>
      <c r="G417">
        <v>22.8</v>
      </c>
      <c r="H417">
        <v>2.85</v>
      </c>
      <c r="I417">
        <v>21.01</v>
      </c>
      <c r="J417">
        <v>2.63</v>
      </c>
      <c r="K417">
        <v>23.31</v>
      </c>
      <c r="L417">
        <v>2.91</v>
      </c>
      <c r="M417" t="str">
        <f t="shared" ca="1" si="161"/>
        <v>YES</v>
      </c>
      <c r="N417" t="str">
        <f t="shared" ca="1" si="162"/>
        <v>YES</v>
      </c>
      <c r="O417" t="str">
        <f t="shared" ca="1" si="163"/>
        <v>YES</v>
      </c>
      <c r="P417" t="str">
        <f t="shared" ca="1" si="164"/>
        <v>YES</v>
      </c>
      <c r="Q417" t="str">
        <f t="shared" ca="1" si="165"/>
        <v>YES</v>
      </c>
      <c r="R417" t="str">
        <f t="shared" ca="1" si="166"/>
        <v>YES</v>
      </c>
      <c r="S417" t="str">
        <f t="shared" ca="1" si="167"/>
        <v>YES</v>
      </c>
      <c r="T417" t="str">
        <f t="shared" ca="1" si="168"/>
        <v>YES</v>
      </c>
      <c r="U417" t="str">
        <f t="shared" ca="1" si="169"/>
        <v>YES</v>
      </c>
      <c r="V417" t="str">
        <f t="shared" ca="1" si="170"/>
        <v>YES</v>
      </c>
      <c r="W417">
        <f t="shared" ca="1" si="158"/>
        <v>29.01</v>
      </c>
      <c r="X417" t="str">
        <f t="shared" si="159"/>
        <v>C413</v>
      </c>
      <c r="Y417" s="4">
        <f t="shared" ca="1" si="160"/>
        <v>1</v>
      </c>
    </row>
    <row r="418" spans="1:25" x14ac:dyDescent="0.2">
      <c r="A418" t="s">
        <v>387</v>
      </c>
      <c r="B418">
        <v>9</v>
      </c>
      <c r="C418">
        <v>35.43</v>
      </c>
      <c r="D418">
        <v>3.94</v>
      </c>
      <c r="E418">
        <v>37.909999999999997</v>
      </c>
      <c r="F418">
        <v>4.21</v>
      </c>
      <c r="G418">
        <v>34.93</v>
      </c>
      <c r="H418">
        <v>3.88</v>
      </c>
      <c r="I418">
        <v>35.29</v>
      </c>
      <c r="J418">
        <v>3.92</v>
      </c>
      <c r="K418">
        <v>44.31</v>
      </c>
      <c r="L418">
        <v>4.92</v>
      </c>
      <c r="M418" t="str">
        <f t="shared" ca="1" si="161"/>
        <v>-</v>
      </c>
      <c r="N418" t="str">
        <f t="shared" ca="1" si="162"/>
        <v>-</v>
      </c>
      <c r="O418" t="str">
        <f t="shared" ca="1" si="163"/>
        <v>-</v>
      </c>
      <c r="P418" t="str">
        <f t="shared" ca="1" si="164"/>
        <v>-</v>
      </c>
      <c r="Q418" t="str">
        <f t="shared" ca="1" si="165"/>
        <v>-</v>
      </c>
      <c r="R418" t="str">
        <f t="shared" ca="1" si="166"/>
        <v>-</v>
      </c>
      <c r="S418" t="str">
        <f t="shared" ca="1" si="167"/>
        <v>-</v>
      </c>
      <c r="T418" t="str">
        <f t="shared" ca="1" si="168"/>
        <v>-</v>
      </c>
      <c r="U418" t="str">
        <f t="shared" ca="1" si="169"/>
        <v>-</v>
      </c>
      <c r="V418" t="str">
        <f t="shared" ca="1" si="170"/>
        <v>-</v>
      </c>
      <c r="W418">
        <f t="shared" ca="1" si="158"/>
        <v>35.43</v>
      </c>
      <c r="X418" t="str">
        <f t="shared" si="159"/>
        <v>C413</v>
      </c>
      <c r="Y418" s="4">
        <f t="shared" ca="1" si="160"/>
        <v>0</v>
      </c>
    </row>
    <row r="419" spans="1:25" x14ac:dyDescent="0.2">
      <c r="A419" t="s">
        <v>388</v>
      </c>
      <c r="B419">
        <v>8</v>
      </c>
      <c r="C419">
        <v>30.22</v>
      </c>
      <c r="D419">
        <v>3.78</v>
      </c>
      <c r="E419">
        <v>27.41</v>
      </c>
      <c r="F419">
        <v>3.43</v>
      </c>
      <c r="G419">
        <v>25.07</v>
      </c>
      <c r="H419">
        <v>3.13</v>
      </c>
      <c r="I419">
        <v>24.12</v>
      </c>
      <c r="J419">
        <v>3.02</v>
      </c>
      <c r="K419">
        <v>28.48</v>
      </c>
      <c r="L419">
        <v>3.56</v>
      </c>
      <c r="M419" t="str">
        <f t="shared" ca="1" si="161"/>
        <v>-</v>
      </c>
      <c r="N419" t="str">
        <f t="shared" ca="1" si="162"/>
        <v>-</v>
      </c>
      <c r="O419" t="str">
        <f t="shared" ca="1" si="163"/>
        <v>-</v>
      </c>
      <c r="P419" t="str">
        <f t="shared" ca="1" si="164"/>
        <v>-</v>
      </c>
      <c r="Q419" t="str">
        <f t="shared" ca="1" si="165"/>
        <v>-</v>
      </c>
      <c r="R419" t="str">
        <f t="shared" ca="1" si="166"/>
        <v>-</v>
      </c>
      <c r="S419" t="str">
        <f t="shared" ca="1" si="167"/>
        <v>-</v>
      </c>
      <c r="T419" t="str">
        <f t="shared" ca="1" si="168"/>
        <v>-</v>
      </c>
      <c r="U419" t="str">
        <f t="shared" ca="1" si="169"/>
        <v>-</v>
      </c>
      <c r="V419" t="str">
        <f t="shared" ca="1" si="170"/>
        <v>-</v>
      </c>
      <c r="W419">
        <f t="shared" ca="1" si="158"/>
        <v>30.22</v>
      </c>
      <c r="X419" t="str">
        <f t="shared" si="159"/>
        <v>C413</v>
      </c>
      <c r="Y419" s="4">
        <f t="shared" ca="1" si="160"/>
        <v>0</v>
      </c>
    </row>
    <row r="420" spans="1:25" x14ac:dyDescent="0.2">
      <c r="A420" t="s">
        <v>389</v>
      </c>
      <c r="B420">
        <v>9</v>
      </c>
      <c r="C420">
        <v>37.869999999999997</v>
      </c>
      <c r="D420">
        <v>4.21</v>
      </c>
      <c r="E420">
        <v>41.23</v>
      </c>
      <c r="F420">
        <v>4.58</v>
      </c>
      <c r="G420">
        <v>38.049999999999997</v>
      </c>
      <c r="H420">
        <v>4.2300000000000004</v>
      </c>
      <c r="I420">
        <v>38.46</v>
      </c>
      <c r="J420">
        <v>4.2699999999999996</v>
      </c>
      <c r="K420">
        <v>43.46</v>
      </c>
      <c r="L420">
        <v>4.83</v>
      </c>
      <c r="M420" t="str">
        <f t="shared" ca="1" si="161"/>
        <v>-</v>
      </c>
      <c r="N420" t="str">
        <f t="shared" ca="1" si="162"/>
        <v>-</v>
      </c>
      <c r="O420" t="str">
        <f t="shared" ca="1" si="163"/>
        <v>-</v>
      </c>
      <c r="P420" t="str">
        <f t="shared" ca="1" si="164"/>
        <v>-</v>
      </c>
      <c r="Q420" t="str">
        <f t="shared" ca="1" si="165"/>
        <v>-</v>
      </c>
      <c r="R420" t="str">
        <f t="shared" ca="1" si="166"/>
        <v>-</v>
      </c>
      <c r="S420" t="str">
        <f t="shared" ca="1" si="167"/>
        <v>-</v>
      </c>
      <c r="T420" t="str">
        <f t="shared" ca="1" si="168"/>
        <v>-</v>
      </c>
      <c r="U420" t="str">
        <f t="shared" ca="1" si="169"/>
        <v>-</v>
      </c>
      <c r="V420" t="str">
        <f t="shared" ca="1" si="170"/>
        <v>-</v>
      </c>
      <c r="W420">
        <f t="shared" ca="1" si="158"/>
        <v>37.869999999999997</v>
      </c>
      <c r="X420" t="str">
        <f t="shared" si="159"/>
        <v>C413</v>
      </c>
      <c r="Y420" s="4">
        <f t="shared" ca="1" si="160"/>
        <v>0</v>
      </c>
    </row>
    <row r="421" spans="1:25" x14ac:dyDescent="0.2">
      <c r="A421" t="s">
        <v>390</v>
      </c>
      <c r="B421">
        <v>9</v>
      </c>
      <c r="C421">
        <v>37.17</v>
      </c>
      <c r="D421">
        <v>4.13</v>
      </c>
      <c r="E421">
        <v>38.590000000000003</v>
      </c>
      <c r="F421">
        <v>4.29</v>
      </c>
      <c r="G421">
        <v>37.590000000000003</v>
      </c>
      <c r="H421">
        <v>4.18</v>
      </c>
      <c r="I421">
        <v>35.700000000000003</v>
      </c>
      <c r="J421">
        <v>3.97</v>
      </c>
      <c r="K421">
        <v>41.24</v>
      </c>
      <c r="L421">
        <v>4.58</v>
      </c>
      <c r="M421" t="str">
        <f t="shared" ca="1" si="161"/>
        <v>-</v>
      </c>
      <c r="N421" t="str">
        <f t="shared" ca="1" si="162"/>
        <v>-</v>
      </c>
      <c r="O421" t="str">
        <f t="shared" ca="1" si="163"/>
        <v>-</v>
      </c>
      <c r="P421" t="str">
        <f t="shared" ca="1" si="164"/>
        <v>-</v>
      </c>
      <c r="Q421" t="str">
        <f t="shared" ca="1" si="165"/>
        <v>-</v>
      </c>
      <c r="R421" t="str">
        <f t="shared" ca="1" si="166"/>
        <v>-</v>
      </c>
      <c r="S421" t="str">
        <f t="shared" ca="1" si="167"/>
        <v>-</v>
      </c>
      <c r="T421" t="str">
        <f t="shared" ca="1" si="168"/>
        <v>-</v>
      </c>
      <c r="U421" t="str">
        <f t="shared" ca="1" si="169"/>
        <v>-</v>
      </c>
      <c r="V421" t="str">
        <f t="shared" ca="1" si="170"/>
        <v>-</v>
      </c>
      <c r="W421">
        <f t="shared" ca="1" si="158"/>
        <v>37.17</v>
      </c>
      <c r="X421" t="str">
        <f t="shared" si="159"/>
        <v>C413</v>
      </c>
      <c r="Y421" s="4">
        <f t="shared" ca="1" si="160"/>
        <v>0</v>
      </c>
    </row>
    <row r="422" spans="1:25" x14ac:dyDescent="0.2">
      <c r="A422" t="s">
        <v>21</v>
      </c>
      <c r="M422" t="str">
        <f t="shared" ca="1" si="161"/>
        <v>-</v>
      </c>
      <c r="N422" t="str">
        <f t="shared" ca="1" si="162"/>
        <v>-</v>
      </c>
      <c r="O422" t="str">
        <f t="shared" ca="1" si="163"/>
        <v>-</v>
      </c>
      <c r="P422" t="str">
        <f t="shared" ca="1" si="164"/>
        <v>-</v>
      </c>
      <c r="Q422" t="str">
        <f t="shared" ca="1" si="165"/>
        <v>-</v>
      </c>
      <c r="R422" t="str">
        <f t="shared" ca="1" si="166"/>
        <v>-</v>
      </c>
      <c r="S422" t="str">
        <f t="shared" ca="1" si="167"/>
        <v>-</v>
      </c>
      <c r="T422" t="str">
        <f t="shared" ca="1" si="168"/>
        <v>-</v>
      </c>
      <c r="U422" t="str">
        <f t="shared" ca="1" si="169"/>
        <v>-</v>
      </c>
      <c r="V422" t="str">
        <f t="shared" ca="1" si="170"/>
        <v>-</v>
      </c>
      <c r="W422">
        <f t="shared" ca="1" si="158"/>
        <v>0</v>
      </c>
      <c r="X422" t="str">
        <f t="shared" si="159"/>
        <v>C413</v>
      </c>
      <c r="Y422" s="4" t="str">
        <f t="shared" si="160"/>
        <v/>
      </c>
    </row>
    <row r="423" spans="1:25" x14ac:dyDescent="0.2">
      <c r="A423" t="s">
        <v>391</v>
      </c>
      <c r="B423">
        <v>10</v>
      </c>
      <c r="C423">
        <v>48.99</v>
      </c>
      <c r="D423">
        <v>4.9000000000000004</v>
      </c>
      <c r="E423">
        <v>41.88</v>
      </c>
      <c r="F423">
        <v>4.1900000000000004</v>
      </c>
      <c r="G423">
        <v>37.909999999999997</v>
      </c>
      <c r="H423">
        <v>3.79</v>
      </c>
      <c r="I423">
        <v>42.94</v>
      </c>
      <c r="J423">
        <v>4.29</v>
      </c>
      <c r="K423">
        <v>51.8</v>
      </c>
      <c r="L423">
        <v>5.18</v>
      </c>
      <c r="M423" t="str">
        <f t="shared" ca="1" si="161"/>
        <v>-</v>
      </c>
      <c r="N423" t="str">
        <f t="shared" ca="1" si="162"/>
        <v>-</v>
      </c>
      <c r="O423" t="str">
        <f t="shared" ca="1" si="163"/>
        <v>-</v>
      </c>
      <c r="P423" t="str">
        <f t="shared" ca="1" si="164"/>
        <v>-</v>
      </c>
      <c r="Q423" t="str">
        <f t="shared" ca="1" si="165"/>
        <v>-</v>
      </c>
      <c r="R423" t="str">
        <f t="shared" ca="1" si="166"/>
        <v>-</v>
      </c>
      <c r="S423" t="str">
        <f t="shared" ca="1" si="167"/>
        <v>-</v>
      </c>
      <c r="T423" t="str">
        <f t="shared" ca="1" si="168"/>
        <v>-</v>
      </c>
      <c r="U423" t="str">
        <f t="shared" ca="1" si="169"/>
        <v>-</v>
      </c>
      <c r="V423" t="str">
        <f t="shared" ca="1" si="170"/>
        <v>-</v>
      </c>
      <c r="W423">
        <f t="shared" ca="1" si="158"/>
        <v>48.99</v>
      </c>
      <c r="X423" t="str">
        <f t="shared" si="159"/>
        <v>C423</v>
      </c>
      <c r="Y423" s="4">
        <f t="shared" ca="1" si="160"/>
        <v>0</v>
      </c>
    </row>
    <row r="424" spans="1:25" x14ac:dyDescent="0.2">
      <c r="A424" t="s">
        <v>392</v>
      </c>
      <c r="B424">
        <v>7</v>
      </c>
      <c r="C424">
        <v>24.73</v>
      </c>
      <c r="D424">
        <v>3.53</v>
      </c>
      <c r="E424">
        <v>22.57</v>
      </c>
      <c r="F424">
        <v>3.22</v>
      </c>
      <c r="G424">
        <v>18.96</v>
      </c>
      <c r="H424">
        <v>2.71</v>
      </c>
      <c r="I424">
        <v>15.99</v>
      </c>
      <c r="J424">
        <v>2.2799999999999998</v>
      </c>
      <c r="K424">
        <v>16.91</v>
      </c>
      <c r="L424">
        <v>2.42</v>
      </c>
      <c r="M424" t="str">
        <f t="shared" ca="1" si="161"/>
        <v>-</v>
      </c>
      <c r="N424" t="str">
        <f t="shared" ca="1" si="162"/>
        <v>-</v>
      </c>
      <c r="O424" t="str">
        <f t="shared" ca="1" si="163"/>
        <v>-</v>
      </c>
      <c r="P424" t="str">
        <f t="shared" ca="1" si="164"/>
        <v>-</v>
      </c>
      <c r="Q424" t="str">
        <f t="shared" ca="1" si="165"/>
        <v>YES</v>
      </c>
      <c r="R424" t="str">
        <f t="shared" ca="1" si="166"/>
        <v>YES</v>
      </c>
      <c r="S424" t="str">
        <f t="shared" ca="1" si="167"/>
        <v>YES</v>
      </c>
      <c r="T424" t="str">
        <f t="shared" ca="1" si="168"/>
        <v>YES</v>
      </c>
      <c r="U424" t="str">
        <f t="shared" ca="1" si="169"/>
        <v>YES</v>
      </c>
      <c r="V424" t="str">
        <f t="shared" ca="1" si="170"/>
        <v>YES</v>
      </c>
      <c r="W424">
        <f t="shared" ca="1" si="158"/>
        <v>24.73</v>
      </c>
      <c r="X424" t="str">
        <f t="shared" si="159"/>
        <v>C423</v>
      </c>
      <c r="Y424" s="4">
        <f t="shared" ca="1" si="160"/>
        <v>0.6</v>
      </c>
    </row>
    <row r="425" spans="1:25" x14ac:dyDescent="0.2">
      <c r="A425" t="s">
        <v>393</v>
      </c>
      <c r="B425">
        <v>7</v>
      </c>
      <c r="C425">
        <v>24.48</v>
      </c>
      <c r="D425">
        <v>3.5</v>
      </c>
      <c r="E425">
        <v>20.71</v>
      </c>
      <c r="F425">
        <v>2.96</v>
      </c>
      <c r="G425">
        <v>19.78</v>
      </c>
      <c r="H425">
        <v>2.83</v>
      </c>
      <c r="I425">
        <v>18.37</v>
      </c>
      <c r="J425">
        <v>2.62</v>
      </c>
      <c r="K425">
        <v>17.829999999999998</v>
      </c>
      <c r="L425">
        <v>2.5499999999999998</v>
      </c>
      <c r="M425" t="str">
        <f t="shared" ca="1" si="161"/>
        <v>YES</v>
      </c>
      <c r="N425" t="str">
        <f t="shared" ca="1" si="162"/>
        <v>YES</v>
      </c>
      <c r="O425" t="str">
        <f t="shared" ca="1" si="163"/>
        <v>YES</v>
      </c>
      <c r="P425" t="str">
        <f t="shared" ca="1" si="164"/>
        <v>YES</v>
      </c>
      <c r="Q425" t="str">
        <f t="shared" ca="1" si="165"/>
        <v>-</v>
      </c>
      <c r="R425" t="str">
        <f t="shared" ca="1" si="166"/>
        <v>-</v>
      </c>
      <c r="S425" t="str">
        <f t="shared" ca="1" si="167"/>
        <v>-</v>
      </c>
      <c r="T425" t="str">
        <f t="shared" ca="1" si="168"/>
        <v>-</v>
      </c>
      <c r="U425" t="str">
        <f t="shared" ca="1" si="169"/>
        <v>-</v>
      </c>
      <c r="V425" t="str">
        <f t="shared" ca="1" si="170"/>
        <v>-</v>
      </c>
      <c r="W425">
        <f t="shared" ca="1" si="158"/>
        <v>24.48</v>
      </c>
      <c r="X425" t="str">
        <f t="shared" si="159"/>
        <v>C423</v>
      </c>
      <c r="Y425" s="4">
        <f t="shared" ca="1" si="160"/>
        <v>0.4</v>
      </c>
    </row>
    <row r="426" spans="1:25" x14ac:dyDescent="0.2">
      <c r="A426" t="s">
        <v>394</v>
      </c>
      <c r="B426">
        <v>10</v>
      </c>
      <c r="C426">
        <v>49.33</v>
      </c>
      <c r="D426">
        <v>4.93</v>
      </c>
      <c r="E426">
        <v>41.25</v>
      </c>
      <c r="F426">
        <v>4.12</v>
      </c>
      <c r="G426">
        <v>37.69</v>
      </c>
      <c r="H426">
        <v>3.77</v>
      </c>
      <c r="I426">
        <v>43.14</v>
      </c>
      <c r="J426">
        <v>4.3099999999999996</v>
      </c>
      <c r="K426">
        <v>51.68</v>
      </c>
      <c r="L426">
        <v>5.17</v>
      </c>
      <c r="M426" t="str">
        <f t="shared" ca="1" si="161"/>
        <v>-</v>
      </c>
      <c r="N426" t="str">
        <f t="shared" ca="1" si="162"/>
        <v>-</v>
      </c>
      <c r="O426" t="str">
        <f t="shared" ca="1" si="163"/>
        <v>-</v>
      </c>
      <c r="P426" t="str">
        <f t="shared" ca="1" si="164"/>
        <v>-</v>
      </c>
      <c r="Q426" t="str">
        <f t="shared" ca="1" si="165"/>
        <v>-</v>
      </c>
      <c r="R426" t="str">
        <f t="shared" ca="1" si="166"/>
        <v>-</v>
      </c>
      <c r="S426" t="str">
        <f t="shared" ca="1" si="167"/>
        <v>-</v>
      </c>
      <c r="T426" t="str">
        <f t="shared" ca="1" si="168"/>
        <v>-</v>
      </c>
      <c r="U426" t="str">
        <f t="shared" ca="1" si="169"/>
        <v>-</v>
      </c>
      <c r="V426" t="str">
        <f t="shared" ca="1" si="170"/>
        <v>-</v>
      </c>
      <c r="W426">
        <f t="shared" ca="1" si="158"/>
        <v>49.33</v>
      </c>
      <c r="X426" t="str">
        <f t="shared" si="159"/>
        <v>C423</v>
      </c>
      <c r="Y426" s="4">
        <f t="shared" ca="1" si="160"/>
        <v>0</v>
      </c>
    </row>
    <row r="427" spans="1:25" x14ac:dyDescent="0.2">
      <c r="A427" t="s">
        <v>395</v>
      </c>
      <c r="B427">
        <v>7</v>
      </c>
      <c r="C427">
        <v>25.26</v>
      </c>
      <c r="D427">
        <v>3.61</v>
      </c>
      <c r="E427">
        <v>21.33</v>
      </c>
      <c r="F427">
        <v>3.05</v>
      </c>
      <c r="G427">
        <v>20.28</v>
      </c>
      <c r="H427">
        <v>2.9</v>
      </c>
      <c r="I427">
        <v>19.12</v>
      </c>
      <c r="J427">
        <v>2.73</v>
      </c>
      <c r="K427">
        <v>19.149999999999999</v>
      </c>
      <c r="L427">
        <v>2.74</v>
      </c>
      <c r="M427" t="str">
        <f t="shared" ca="1" si="161"/>
        <v>-</v>
      </c>
      <c r="N427" t="str">
        <f t="shared" ca="1" si="162"/>
        <v>-</v>
      </c>
      <c r="O427" t="str">
        <f t="shared" ca="1" si="163"/>
        <v>-</v>
      </c>
      <c r="P427" t="str">
        <f t="shared" ca="1" si="164"/>
        <v>-</v>
      </c>
      <c r="Q427" t="str">
        <f t="shared" ca="1" si="165"/>
        <v>-</v>
      </c>
      <c r="R427" t="str">
        <f t="shared" ca="1" si="166"/>
        <v>-</v>
      </c>
      <c r="S427" t="str">
        <f t="shared" ca="1" si="167"/>
        <v>-</v>
      </c>
      <c r="T427" t="str">
        <f t="shared" ca="1" si="168"/>
        <v>-</v>
      </c>
      <c r="U427" t="str">
        <f t="shared" ca="1" si="169"/>
        <v>-</v>
      </c>
      <c r="V427" t="str">
        <f t="shared" ca="1" si="170"/>
        <v>-</v>
      </c>
      <c r="W427">
        <f t="shared" ca="1" si="158"/>
        <v>25.26</v>
      </c>
      <c r="X427" t="str">
        <f t="shared" si="159"/>
        <v>C423</v>
      </c>
      <c r="Y427" s="4">
        <f t="shared" ca="1" si="160"/>
        <v>0</v>
      </c>
    </row>
    <row r="428" spans="1:25" x14ac:dyDescent="0.2">
      <c r="A428" t="s">
        <v>396</v>
      </c>
      <c r="B428">
        <v>10</v>
      </c>
      <c r="C428">
        <v>49.75</v>
      </c>
      <c r="D428">
        <v>4.9800000000000004</v>
      </c>
      <c r="E428">
        <v>42.09</v>
      </c>
      <c r="F428">
        <v>4.21</v>
      </c>
      <c r="G428">
        <v>37.81</v>
      </c>
      <c r="H428">
        <v>3.78</v>
      </c>
      <c r="I428">
        <v>43.13</v>
      </c>
      <c r="J428">
        <v>4.3099999999999996</v>
      </c>
      <c r="K428">
        <v>51.89</v>
      </c>
      <c r="L428">
        <v>5.19</v>
      </c>
      <c r="M428" t="str">
        <f t="shared" ca="1" si="161"/>
        <v>-</v>
      </c>
      <c r="N428" t="str">
        <f t="shared" ca="1" si="162"/>
        <v>-</v>
      </c>
      <c r="O428" t="str">
        <f t="shared" ca="1" si="163"/>
        <v>-</v>
      </c>
      <c r="P428" t="str">
        <f t="shared" ca="1" si="164"/>
        <v>-</v>
      </c>
      <c r="Q428" t="str">
        <f t="shared" ca="1" si="165"/>
        <v>-</v>
      </c>
      <c r="R428" t="str">
        <f t="shared" ca="1" si="166"/>
        <v>-</v>
      </c>
      <c r="S428" t="str">
        <f t="shared" ca="1" si="167"/>
        <v>-</v>
      </c>
      <c r="T428" t="str">
        <f t="shared" ca="1" si="168"/>
        <v>-</v>
      </c>
      <c r="U428" t="str">
        <f t="shared" ca="1" si="169"/>
        <v>-</v>
      </c>
      <c r="V428" t="str">
        <f t="shared" ca="1" si="170"/>
        <v>-</v>
      </c>
      <c r="W428">
        <f t="shared" ca="1" si="158"/>
        <v>49.75</v>
      </c>
      <c r="X428" t="str">
        <f t="shared" si="159"/>
        <v>C423</v>
      </c>
      <c r="Y428" s="4">
        <f t="shared" ca="1" si="160"/>
        <v>0</v>
      </c>
    </row>
    <row r="429" spans="1:25" x14ac:dyDescent="0.2">
      <c r="A429" t="s">
        <v>397</v>
      </c>
      <c r="B429">
        <v>7</v>
      </c>
      <c r="C429">
        <v>25.48</v>
      </c>
      <c r="D429">
        <v>3.64</v>
      </c>
      <c r="E429">
        <v>23.57</v>
      </c>
      <c r="F429">
        <v>3.37</v>
      </c>
      <c r="G429">
        <v>19.760000000000002</v>
      </c>
      <c r="H429">
        <v>2.82</v>
      </c>
      <c r="I429">
        <v>16.95</v>
      </c>
      <c r="J429">
        <v>2.42</v>
      </c>
      <c r="K429">
        <v>17.84</v>
      </c>
      <c r="L429">
        <v>2.5499999999999998</v>
      </c>
      <c r="M429" t="str">
        <f t="shared" ca="1" si="161"/>
        <v>-</v>
      </c>
      <c r="N429" t="str">
        <f t="shared" ca="1" si="162"/>
        <v>-</v>
      </c>
      <c r="O429" t="str">
        <f t="shared" ca="1" si="163"/>
        <v>-</v>
      </c>
      <c r="P429" t="str">
        <f t="shared" ca="1" si="164"/>
        <v>-</v>
      </c>
      <c r="Q429" t="str">
        <f t="shared" ca="1" si="165"/>
        <v>-</v>
      </c>
      <c r="R429" t="str">
        <f t="shared" ca="1" si="166"/>
        <v>-</v>
      </c>
      <c r="S429" t="str">
        <f t="shared" ca="1" si="167"/>
        <v>-</v>
      </c>
      <c r="T429" t="str">
        <f t="shared" ca="1" si="168"/>
        <v>-</v>
      </c>
      <c r="U429" t="str">
        <f t="shared" ca="1" si="169"/>
        <v>-</v>
      </c>
      <c r="V429" t="str">
        <f t="shared" ca="1" si="170"/>
        <v>-</v>
      </c>
      <c r="W429">
        <f t="shared" ca="1" si="158"/>
        <v>25.48</v>
      </c>
      <c r="X429" t="str">
        <f t="shared" si="159"/>
        <v>C423</v>
      </c>
      <c r="Y429" s="4">
        <f t="shared" ca="1" si="160"/>
        <v>0</v>
      </c>
    </row>
    <row r="430" spans="1:25" x14ac:dyDescent="0.2">
      <c r="A430" t="s">
        <v>398</v>
      </c>
      <c r="B430">
        <v>7</v>
      </c>
      <c r="C430">
        <v>26.28</v>
      </c>
      <c r="D430">
        <v>3.75</v>
      </c>
      <c r="E430">
        <v>24.62</v>
      </c>
      <c r="F430">
        <v>3.52</v>
      </c>
      <c r="G430">
        <v>20.9</v>
      </c>
      <c r="H430">
        <v>2.99</v>
      </c>
      <c r="I430">
        <v>18.02</v>
      </c>
      <c r="J430">
        <v>2.57</v>
      </c>
      <c r="K430">
        <v>20.86</v>
      </c>
      <c r="L430">
        <v>2.98</v>
      </c>
      <c r="M430" t="str">
        <f t="shared" ca="1" si="161"/>
        <v>-</v>
      </c>
      <c r="N430" t="str">
        <f t="shared" ca="1" si="162"/>
        <v>-</v>
      </c>
      <c r="O430" t="str">
        <f t="shared" ca="1" si="163"/>
        <v>-</v>
      </c>
      <c r="P430" t="str">
        <f t="shared" ca="1" si="164"/>
        <v>-</v>
      </c>
      <c r="Q430" t="str">
        <f t="shared" ca="1" si="165"/>
        <v>-</v>
      </c>
      <c r="R430" t="str">
        <f t="shared" ca="1" si="166"/>
        <v>-</v>
      </c>
      <c r="S430" t="str">
        <f t="shared" ca="1" si="167"/>
        <v>-</v>
      </c>
      <c r="T430" t="str">
        <f t="shared" ca="1" si="168"/>
        <v>-</v>
      </c>
      <c r="U430" t="str">
        <f t="shared" ca="1" si="169"/>
        <v>-</v>
      </c>
      <c r="V430" t="str">
        <f t="shared" ca="1" si="170"/>
        <v>-</v>
      </c>
      <c r="W430">
        <f t="shared" ca="1" si="158"/>
        <v>26.28</v>
      </c>
      <c r="X430" t="str">
        <f t="shared" si="159"/>
        <v>C423</v>
      </c>
      <c r="Y430" s="4">
        <f t="shared" ca="1" si="160"/>
        <v>0</v>
      </c>
    </row>
    <row r="431" spans="1:25" x14ac:dyDescent="0.2">
      <c r="A431" t="s">
        <v>399</v>
      </c>
      <c r="B431">
        <v>7</v>
      </c>
      <c r="C431">
        <v>25.25</v>
      </c>
      <c r="D431">
        <v>3.61</v>
      </c>
      <c r="E431">
        <v>21.62</v>
      </c>
      <c r="F431">
        <v>3.09</v>
      </c>
      <c r="G431">
        <v>20.63</v>
      </c>
      <c r="H431">
        <v>2.95</v>
      </c>
      <c r="I431">
        <v>19.510000000000002</v>
      </c>
      <c r="J431">
        <v>2.79</v>
      </c>
      <c r="K431">
        <v>19.559999999999999</v>
      </c>
      <c r="L431">
        <v>2.79</v>
      </c>
      <c r="M431" t="str">
        <f t="shared" ca="1" si="161"/>
        <v>-</v>
      </c>
      <c r="N431" t="str">
        <f t="shared" ca="1" si="162"/>
        <v>-</v>
      </c>
      <c r="O431" t="str">
        <f t="shared" ca="1" si="163"/>
        <v>-</v>
      </c>
      <c r="P431" t="str">
        <f t="shared" ca="1" si="164"/>
        <v>-</v>
      </c>
      <c r="Q431" t="str">
        <f t="shared" ca="1" si="165"/>
        <v>-</v>
      </c>
      <c r="R431" t="str">
        <f t="shared" ca="1" si="166"/>
        <v>-</v>
      </c>
      <c r="S431" t="str">
        <f t="shared" ca="1" si="167"/>
        <v>-</v>
      </c>
      <c r="T431" t="str">
        <f t="shared" ca="1" si="168"/>
        <v>-</v>
      </c>
      <c r="U431" t="str">
        <f t="shared" ca="1" si="169"/>
        <v>-</v>
      </c>
      <c r="V431" t="str">
        <f t="shared" ca="1" si="170"/>
        <v>-</v>
      </c>
      <c r="W431">
        <f t="shared" ca="1" si="158"/>
        <v>25.25</v>
      </c>
      <c r="X431" t="str">
        <f t="shared" si="159"/>
        <v>C423</v>
      </c>
      <c r="Y431" s="4">
        <f t="shared" ca="1" si="160"/>
        <v>0</v>
      </c>
    </row>
    <row r="432" spans="1:25" x14ac:dyDescent="0.2">
      <c r="A432" t="s">
        <v>21</v>
      </c>
      <c r="M432" t="str">
        <f t="shared" ca="1" si="161"/>
        <v>-</v>
      </c>
      <c r="N432" t="str">
        <f t="shared" ca="1" si="162"/>
        <v>-</v>
      </c>
      <c r="O432" t="str">
        <f t="shared" ca="1" si="163"/>
        <v>-</v>
      </c>
      <c r="P432" t="str">
        <f t="shared" ca="1" si="164"/>
        <v>-</v>
      </c>
      <c r="Q432" t="str">
        <f t="shared" ca="1" si="165"/>
        <v>-</v>
      </c>
      <c r="R432" t="str">
        <f t="shared" ca="1" si="166"/>
        <v>-</v>
      </c>
      <c r="S432" t="str">
        <f t="shared" ca="1" si="167"/>
        <v>-</v>
      </c>
      <c r="T432" t="str">
        <f t="shared" ca="1" si="168"/>
        <v>-</v>
      </c>
      <c r="U432" t="str">
        <f t="shared" ca="1" si="169"/>
        <v>-</v>
      </c>
      <c r="V432" t="str">
        <f t="shared" ca="1" si="170"/>
        <v>-</v>
      </c>
      <c r="W432">
        <f t="shared" ca="1" si="158"/>
        <v>0</v>
      </c>
      <c r="X432" t="str">
        <f t="shared" si="159"/>
        <v>C423</v>
      </c>
      <c r="Y432" s="4" t="str">
        <f t="shared" si="160"/>
        <v/>
      </c>
    </row>
    <row r="433" spans="1:25" x14ac:dyDescent="0.2">
      <c r="A433" t="s">
        <v>400</v>
      </c>
      <c r="B433">
        <v>7</v>
      </c>
      <c r="C433">
        <v>26.23</v>
      </c>
      <c r="D433">
        <v>3.75</v>
      </c>
      <c r="E433">
        <v>24.9</v>
      </c>
      <c r="F433">
        <v>3.56</v>
      </c>
      <c r="G433">
        <v>26.49</v>
      </c>
      <c r="H433">
        <v>3.78</v>
      </c>
      <c r="I433">
        <v>24.68</v>
      </c>
      <c r="J433">
        <v>3.53</v>
      </c>
      <c r="K433">
        <v>28.97</v>
      </c>
      <c r="L433">
        <v>4.1399999999999997</v>
      </c>
      <c r="M433" t="str">
        <f t="shared" ca="1" si="161"/>
        <v>-</v>
      </c>
      <c r="N433" t="str">
        <f t="shared" ca="1" si="162"/>
        <v>-</v>
      </c>
      <c r="O433" t="str">
        <f t="shared" ca="1" si="163"/>
        <v>-</v>
      </c>
      <c r="P433" t="str">
        <f t="shared" ca="1" si="164"/>
        <v>-</v>
      </c>
      <c r="Q433" t="str">
        <f t="shared" ca="1" si="165"/>
        <v>-</v>
      </c>
      <c r="R433" t="str">
        <f t="shared" ca="1" si="166"/>
        <v>-</v>
      </c>
      <c r="S433" t="str">
        <f t="shared" ca="1" si="167"/>
        <v>-</v>
      </c>
      <c r="T433" t="str">
        <f t="shared" ca="1" si="168"/>
        <v>-</v>
      </c>
      <c r="U433" t="str">
        <f t="shared" ca="1" si="169"/>
        <v>-</v>
      </c>
      <c r="V433" t="str">
        <f t="shared" ca="1" si="170"/>
        <v>-</v>
      </c>
      <c r="W433">
        <f t="shared" ca="1" si="158"/>
        <v>26.23</v>
      </c>
      <c r="X433" t="str">
        <f t="shared" si="159"/>
        <v>C433</v>
      </c>
      <c r="Y433" s="4">
        <f t="shared" ca="1" si="160"/>
        <v>0</v>
      </c>
    </row>
    <row r="434" spans="1:25" x14ac:dyDescent="0.2">
      <c r="A434" t="s">
        <v>401</v>
      </c>
      <c r="B434">
        <v>10</v>
      </c>
      <c r="C434">
        <v>35.85</v>
      </c>
      <c r="D434">
        <v>3.59</v>
      </c>
      <c r="E434">
        <v>32.299999999999997</v>
      </c>
      <c r="F434">
        <v>3.23</v>
      </c>
      <c r="G434">
        <v>30.07</v>
      </c>
      <c r="H434">
        <v>3.01</v>
      </c>
      <c r="I434">
        <v>29.44</v>
      </c>
      <c r="J434">
        <v>2.94</v>
      </c>
      <c r="K434">
        <v>29.7</v>
      </c>
      <c r="L434">
        <v>2.97</v>
      </c>
      <c r="M434" t="str">
        <f t="shared" ca="1" si="161"/>
        <v>-</v>
      </c>
      <c r="N434" t="str">
        <f t="shared" ca="1" si="162"/>
        <v>-</v>
      </c>
      <c r="O434" t="str">
        <f t="shared" ca="1" si="163"/>
        <v>-</v>
      </c>
      <c r="P434" t="str">
        <f t="shared" ca="1" si="164"/>
        <v>YES</v>
      </c>
      <c r="Q434" t="str">
        <f t="shared" ca="1" si="165"/>
        <v>-</v>
      </c>
      <c r="R434" t="str">
        <f t="shared" ca="1" si="166"/>
        <v>YES</v>
      </c>
      <c r="S434" t="str">
        <f t="shared" ca="1" si="167"/>
        <v>-</v>
      </c>
      <c r="T434" t="str">
        <f t="shared" ca="1" si="168"/>
        <v>YES</v>
      </c>
      <c r="U434" t="str">
        <f t="shared" ca="1" si="169"/>
        <v>-</v>
      </c>
      <c r="V434" t="str">
        <f t="shared" ca="1" si="170"/>
        <v>YES</v>
      </c>
      <c r="W434">
        <f t="shared" ca="1" si="158"/>
        <v>35.85</v>
      </c>
      <c r="X434" t="str">
        <f t="shared" si="159"/>
        <v>C433</v>
      </c>
      <c r="Y434" s="4">
        <f t="shared" ca="1" si="160"/>
        <v>0.4</v>
      </c>
    </row>
    <row r="435" spans="1:25" x14ac:dyDescent="0.2">
      <c r="A435" t="s">
        <v>402</v>
      </c>
      <c r="B435">
        <v>10</v>
      </c>
      <c r="C435">
        <v>39.85</v>
      </c>
      <c r="D435">
        <v>3.99</v>
      </c>
      <c r="E435">
        <v>34.21</v>
      </c>
      <c r="F435">
        <v>3.42</v>
      </c>
      <c r="G435">
        <v>31.7</v>
      </c>
      <c r="H435">
        <v>3.17</v>
      </c>
      <c r="I435">
        <v>36.630000000000003</v>
      </c>
      <c r="J435">
        <v>3.66</v>
      </c>
      <c r="K435">
        <v>43.85</v>
      </c>
      <c r="L435">
        <v>4.3899999999999997</v>
      </c>
      <c r="M435" t="str">
        <f t="shared" ca="1" si="161"/>
        <v>-</v>
      </c>
      <c r="N435" t="str">
        <f t="shared" ca="1" si="162"/>
        <v>-</v>
      </c>
      <c r="O435" t="str">
        <f t="shared" ca="1" si="163"/>
        <v>-</v>
      </c>
      <c r="P435" t="str">
        <f t="shared" ca="1" si="164"/>
        <v>-</v>
      </c>
      <c r="Q435" t="str">
        <f t="shared" ca="1" si="165"/>
        <v>-</v>
      </c>
      <c r="R435" t="str">
        <f t="shared" ca="1" si="166"/>
        <v>-</v>
      </c>
      <c r="S435" t="str">
        <f t="shared" ca="1" si="167"/>
        <v>-</v>
      </c>
      <c r="T435" t="str">
        <f t="shared" ca="1" si="168"/>
        <v>-</v>
      </c>
      <c r="U435" t="str">
        <f t="shared" ca="1" si="169"/>
        <v>-</v>
      </c>
      <c r="V435" t="str">
        <f t="shared" ca="1" si="170"/>
        <v>-</v>
      </c>
      <c r="W435">
        <f t="shared" ca="1" si="158"/>
        <v>39.85</v>
      </c>
      <c r="X435" t="str">
        <f t="shared" si="159"/>
        <v>C433</v>
      </c>
      <c r="Y435" s="4">
        <f t="shared" ca="1" si="160"/>
        <v>0</v>
      </c>
    </row>
    <row r="436" spans="1:25" x14ac:dyDescent="0.2">
      <c r="A436" t="s">
        <v>403</v>
      </c>
      <c r="B436">
        <v>7</v>
      </c>
      <c r="C436">
        <v>25.91</v>
      </c>
      <c r="D436">
        <v>3.7</v>
      </c>
      <c r="E436">
        <v>24.49</v>
      </c>
      <c r="F436">
        <v>3.5</v>
      </c>
      <c r="G436">
        <v>25.56</v>
      </c>
      <c r="H436">
        <v>3.65</v>
      </c>
      <c r="I436">
        <v>23.33</v>
      </c>
      <c r="J436">
        <v>3.33</v>
      </c>
      <c r="K436">
        <v>27.1</v>
      </c>
      <c r="L436">
        <v>3.87</v>
      </c>
      <c r="M436" t="str">
        <f t="shared" ca="1" si="161"/>
        <v>YES</v>
      </c>
      <c r="N436" t="str">
        <f t="shared" ca="1" si="162"/>
        <v>-</v>
      </c>
      <c r="O436" t="str">
        <f t="shared" ca="1" si="163"/>
        <v>YES</v>
      </c>
      <c r="P436" t="str">
        <f t="shared" ca="1" si="164"/>
        <v>-</v>
      </c>
      <c r="Q436" t="str">
        <f t="shared" ca="1" si="165"/>
        <v>YES</v>
      </c>
      <c r="R436" t="str">
        <f t="shared" ca="1" si="166"/>
        <v>-</v>
      </c>
      <c r="S436" t="str">
        <f t="shared" ca="1" si="167"/>
        <v>YES</v>
      </c>
      <c r="T436" t="str">
        <f t="shared" ca="1" si="168"/>
        <v>-</v>
      </c>
      <c r="U436" t="str">
        <f t="shared" ca="1" si="169"/>
        <v>YES</v>
      </c>
      <c r="V436" t="str">
        <f t="shared" ca="1" si="170"/>
        <v>-</v>
      </c>
      <c r="W436">
        <f t="shared" ca="1" si="158"/>
        <v>25.91</v>
      </c>
      <c r="X436" t="str">
        <f t="shared" si="159"/>
        <v>C433</v>
      </c>
      <c r="Y436" s="4">
        <f t="shared" ca="1" si="160"/>
        <v>0.5</v>
      </c>
    </row>
    <row r="437" spans="1:25" x14ac:dyDescent="0.2">
      <c r="A437" t="s">
        <v>404</v>
      </c>
      <c r="B437">
        <v>10</v>
      </c>
      <c r="C437">
        <v>35.159999999999997</v>
      </c>
      <c r="D437">
        <v>3.52</v>
      </c>
      <c r="E437">
        <v>32.86</v>
      </c>
      <c r="F437">
        <v>3.29</v>
      </c>
      <c r="G437">
        <v>30.93</v>
      </c>
      <c r="H437">
        <v>3.09</v>
      </c>
      <c r="I437">
        <v>30.01</v>
      </c>
      <c r="J437">
        <v>3</v>
      </c>
      <c r="K437">
        <v>30.52</v>
      </c>
      <c r="L437">
        <v>3.05</v>
      </c>
      <c r="M437" t="str">
        <f t="shared" ca="1" si="161"/>
        <v>-</v>
      </c>
      <c r="N437" t="str">
        <f t="shared" ca="1" si="162"/>
        <v>YES</v>
      </c>
      <c r="O437" t="str">
        <f t="shared" ca="1" si="163"/>
        <v>-</v>
      </c>
      <c r="P437" t="str">
        <f t="shared" ca="1" si="164"/>
        <v>-</v>
      </c>
      <c r="Q437" t="str">
        <f t="shared" ca="1" si="165"/>
        <v>-</v>
      </c>
      <c r="R437" t="str">
        <f t="shared" ca="1" si="166"/>
        <v>-</v>
      </c>
      <c r="S437" t="str">
        <f t="shared" ca="1" si="167"/>
        <v>-</v>
      </c>
      <c r="T437" t="str">
        <f t="shared" ca="1" si="168"/>
        <v>-</v>
      </c>
      <c r="U437" t="str">
        <f t="shared" ca="1" si="169"/>
        <v>-</v>
      </c>
      <c r="V437" t="str">
        <f t="shared" ca="1" si="170"/>
        <v>-</v>
      </c>
      <c r="W437">
        <f t="shared" ca="1" si="158"/>
        <v>35.159999999999997</v>
      </c>
      <c r="X437" t="str">
        <f t="shared" si="159"/>
        <v>C433</v>
      </c>
      <c r="Y437" s="4">
        <f t="shared" ca="1" si="160"/>
        <v>0.1</v>
      </c>
    </row>
    <row r="438" spans="1:25" x14ac:dyDescent="0.2">
      <c r="A438" t="s">
        <v>405</v>
      </c>
      <c r="B438">
        <v>10</v>
      </c>
      <c r="C438">
        <v>35.159999999999997</v>
      </c>
      <c r="D438">
        <v>3.52</v>
      </c>
      <c r="E438">
        <v>32.340000000000003</v>
      </c>
      <c r="F438">
        <v>3.23</v>
      </c>
      <c r="G438">
        <v>30.41</v>
      </c>
      <c r="H438">
        <v>3.04</v>
      </c>
      <c r="I438">
        <v>29.86</v>
      </c>
      <c r="J438">
        <v>2.99</v>
      </c>
      <c r="K438">
        <v>30.78</v>
      </c>
      <c r="L438">
        <v>3.08</v>
      </c>
      <c r="M438" t="str">
        <f t="shared" ca="1" si="161"/>
        <v>-</v>
      </c>
      <c r="N438" t="str">
        <f t="shared" ca="1" si="162"/>
        <v>YES</v>
      </c>
      <c r="O438" t="str">
        <f t="shared" ca="1" si="163"/>
        <v>-</v>
      </c>
      <c r="P438" t="str">
        <f t="shared" ca="1" si="164"/>
        <v>YES</v>
      </c>
      <c r="Q438" t="str">
        <f t="shared" ca="1" si="165"/>
        <v>-</v>
      </c>
      <c r="R438" t="str">
        <f t="shared" ca="1" si="166"/>
        <v>-</v>
      </c>
      <c r="S438" t="str">
        <f t="shared" ca="1" si="167"/>
        <v>-</v>
      </c>
      <c r="T438" t="str">
        <f t="shared" ca="1" si="168"/>
        <v>-</v>
      </c>
      <c r="U438" t="str">
        <f t="shared" ca="1" si="169"/>
        <v>-</v>
      </c>
      <c r="V438" t="str">
        <f t="shared" ca="1" si="170"/>
        <v>-</v>
      </c>
      <c r="W438">
        <f t="shared" ca="1" si="158"/>
        <v>35.159999999999997</v>
      </c>
      <c r="X438" t="str">
        <f t="shared" si="159"/>
        <v>C433</v>
      </c>
      <c r="Y438" s="4">
        <f t="shared" ca="1" si="160"/>
        <v>0.2</v>
      </c>
    </row>
    <row r="439" spans="1:25" x14ac:dyDescent="0.2">
      <c r="A439" t="s">
        <v>406</v>
      </c>
      <c r="B439">
        <v>7</v>
      </c>
      <c r="C439">
        <v>26.36</v>
      </c>
      <c r="D439">
        <v>3.77</v>
      </c>
      <c r="E439">
        <v>25.55</v>
      </c>
      <c r="F439">
        <v>3.65</v>
      </c>
      <c r="G439">
        <v>27.12</v>
      </c>
      <c r="H439">
        <v>3.87</v>
      </c>
      <c r="I439">
        <v>26.28</v>
      </c>
      <c r="J439">
        <v>3.75</v>
      </c>
      <c r="K439">
        <v>30.92</v>
      </c>
      <c r="L439">
        <v>4.42</v>
      </c>
      <c r="M439" t="str">
        <f t="shared" ca="1" si="161"/>
        <v>-</v>
      </c>
      <c r="N439" t="str">
        <f t="shared" ca="1" si="162"/>
        <v>-</v>
      </c>
      <c r="O439" t="str">
        <f t="shared" ca="1" si="163"/>
        <v>-</v>
      </c>
      <c r="P439" t="str">
        <f t="shared" ca="1" si="164"/>
        <v>-</v>
      </c>
      <c r="Q439" t="str">
        <f t="shared" ca="1" si="165"/>
        <v>-</v>
      </c>
      <c r="R439" t="str">
        <f t="shared" ca="1" si="166"/>
        <v>-</v>
      </c>
      <c r="S439" t="str">
        <f t="shared" ca="1" si="167"/>
        <v>-</v>
      </c>
      <c r="T439" t="str">
        <f t="shared" ca="1" si="168"/>
        <v>-</v>
      </c>
      <c r="U439" t="str">
        <f t="shared" ca="1" si="169"/>
        <v>-</v>
      </c>
      <c r="V439" t="str">
        <f t="shared" ca="1" si="170"/>
        <v>-</v>
      </c>
      <c r="W439">
        <f t="shared" ca="1" si="158"/>
        <v>26.36</v>
      </c>
      <c r="X439" t="str">
        <f t="shared" si="159"/>
        <v>C433</v>
      </c>
      <c r="Y439" s="4">
        <f t="shared" ca="1" si="160"/>
        <v>0</v>
      </c>
    </row>
    <row r="440" spans="1:25" x14ac:dyDescent="0.2">
      <c r="A440" t="s">
        <v>407</v>
      </c>
      <c r="B440">
        <v>10</v>
      </c>
      <c r="C440">
        <v>40.53</v>
      </c>
      <c r="D440">
        <v>4.05</v>
      </c>
      <c r="E440">
        <v>35.81</v>
      </c>
      <c r="F440">
        <v>3.58</v>
      </c>
      <c r="G440">
        <v>33.49</v>
      </c>
      <c r="H440">
        <v>3.35</v>
      </c>
      <c r="I440">
        <v>36.64</v>
      </c>
      <c r="J440">
        <v>3.66</v>
      </c>
      <c r="K440">
        <v>42.77</v>
      </c>
      <c r="L440">
        <v>4.28</v>
      </c>
      <c r="M440" t="str">
        <f t="shared" ca="1" si="161"/>
        <v>-</v>
      </c>
      <c r="N440" t="str">
        <f t="shared" ca="1" si="162"/>
        <v>-</v>
      </c>
      <c r="O440" t="str">
        <f t="shared" ca="1" si="163"/>
        <v>-</v>
      </c>
      <c r="P440" t="str">
        <f t="shared" ca="1" si="164"/>
        <v>-</v>
      </c>
      <c r="Q440" t="str">
        <f t="shared" ca="1" si="165"/>
        <v>-</v>
      </c>
      <c r="R440" t="str">
        <f t="shared" ca="1" si="166"/>
        <v>-</v>
      </c>
      <c r="S440" t="str">
        <f t="shared" ca="1" si="167"/>
        <v>-</v>
      </c>
      <c r="T440" t="str">
        <f t="shared" ca="1" si="168"/>
        <v>-</v>
      </c>
      <c r="U440" t="str">
        <f t="shared" ca="1" si="169"/>
        <v>-</v>
      </c>
      <c r="V440" t="str">
        <f t="shared" ca="1" si="170"/>
        <v>-</v>
      </c>
      <c r="W440">
        <f t="shared" ca="1" si="158"/>
        <v>40.53</v>
      </c>
      <c r="X440" t="str">
        <f t="shared" si="159"/>
        <v>C433</v>
      </c>
      <c r="Y440" s="4">
        <f t="shared" ca="1" si="160"/>
        <v>0</v>
      </c>
    </row>
    <row r="441" spans="1:25" x14ac:dyDescent="0.2">
      <c r="A441" t="s">
        <v>408</v>
      </c>
      <c r="B441">
        <v>10</v>
      </c>
      <c r="C441">
        <v>39.89</v>
      </c>
      <c r="D441">
        <v>3.99</v>
      </c>
      <c r="E441">
        <v>34.89</v>
      </c>
      <c r="F441">
        <v>3.49</v>
      </c>
      <c r="G441">
        <v>31.94</v>
      </c>
      <c r="H441">
        <v>3.19</v>
      </c>
      <c r="I441">
        <v>36</v>
      </c>
      <c r="J441">
        <v>3.6</v>
      </c>
      <c r="K441">
        <v>41.02</v>
      </c>
      <c r="L441">
        <v>4.0999999999999996</v>
      </c>
      <c r="M441" t="str">
        <f t="shared" ca="1" si="161"/>
        <v>-</v>
      </c>
      <c r="N441" t="str">
        <f t="shared" ca="1" si="162"/>
        <v>-</v>
      </c>
      <c r="O441" t="str">
        <f t="shared" ca="1" si="163"/>
        <v>-</v>
      </c>
      <c r="P441" t="str">
        <f t="shared" ca="1" si="164"/>
        <v>-</v>
      </c>
      <c r="Q441" t="str">
        <f t="shared" ca="1" si="165"/>
        <v>-</v>
      </c>
      <c r="R441" t="str">
        <f t="shared" ca="1" si="166"/>
        <v>-</v>
      </c>
      <c r="S441" t="str">
        <f t="shared" ca="1" si="167"/>
        <v>-</v>
      </c>
      <c r="T441" t="str">
        <f t="shared" ca="1" si="168"/>
        <v>-</v>
      </c>
      <c r="U441" t="str">
        <f t="shared" ca="1" si="169"/>
        <v>-</v>
      </c>
      <c r="V441" t="str">
        <f t="shared" ca="1" si="170"/>
        <v>-</v>
      </c>
      <c r="W441">
        <f t="shared" ca="1" si="158"/>
        <v>39.89</v>
      </c>
      <c r="X441" t="str">
        <f t="shared" si="159"/>
        <v>C433</v>
      </c>
      <c r="Y441" s="4">
        <f t="shared" ca="1" si="160"/>
        <v>0</v>
      </c>
    </row>
    <row r="442" spans="1:25" x14ac:dyDescent="0.2">
      <c r="A442" t="s">
        <v>21</v>
      </c>
      <c r="M442" t="str">
        <f t="shared" ca="1" si="161"/>
        <v>-</v>
      </c>
      <c r="N442" t="str">
        <f t="shared" ca="1" si="162"/>
        <v>-</v>
      </c>
      <c r="O442" t="str">
        <f t="shared" ca="1" si="163"/>
        <v>-</v>
      </c>
      <c r="P442" t="str">
        <f t="shared" ca="1" si="164"/>
        <v>-</v>
      </c>
      <c r="Q442" t="str">
        <f t="shared" ca="1" si="165"/>
        <v>-</v>
      </c>
      <c r="R442" t="str">
        <f t="shared" ca="1" si="166"/>
        <v>-</v>
      </c>
      <c r="S442" t="str">
        <f t="shared" ca="1" si="167"/>
        <v>-</v>
      </c>
      <c r="T442" t="str">
        <f t="shared" ca="1" si="168"/>
        <v>-</v>
      </c>
      <c r="U442" t="str">
        <f t="shared" ca="1" si="169"/>
        <v>-</v>
      </c>
      <c r="V442" t="str">
        <f t="shared" ca="1" si="170"/>
        <v>-</v>
      </c>
      <c r="W442">
        <f t="shared" ca="1" si="158"/>
        <v>0</v>
      </c>
      <c r="X442" t="str">
        <f t="shared" si="159"/>
        <v>C433</v>
      </c>
      <c r="Y442" s="4" t="str">
        <f t="shared" si="160"/>
        <v/>
      </c>
    </row>
    <row r="443" spans="1:25" x14ac:dyDescent="0.2">
      <c r="A443" t="s">
        <v>409</v>
      </c>
      <c r="B443">
        <v>9</v>
      </c>
      <c r="C443">
        <v>33.53</v>
      </c>
      <c r="D443">
        <v>3.73</v>
      </c>
      <c r="E443">
        <v>28.07</v>
      </c>
      <c r="F443">
        <v>3.12</v>
      </c>
      <c r="G443">
        <v>28.38</v>
      </c>
      <c r="H443">
        <v>3.15</v>
      </c>
      <c r="I443">
        <v>29.72</v>
      </c>
      <c r="J443">
        <v>3.3</v>
      </c>
      <c r="K443">
        <v>34.1</v>
      </c>
      <c r="L443">
        <v>3.79</v>
      </c>
      <c r="M443" t="str">
        <f t="shared" ca="1" si="161"/>
        <v>-</v>
      </c>
      <c r="N443" t="str">
        <f t="shared" ca="1" si="162"/>
        <v>-</v>
      </c>
      <c r="O443" t="str">
        <f t="shared" ca="1" si="163"/>
        <v>-</v>
      </c>
      <c r="P443" t="str">
        <f t="shared" ca="1" si="164"/>
        <v>-</v>
      </c>
      <c r="Q443" t="str">
        <f t="shared" ca="1" si="165"/>
        <v>-</v>
      </c>
      <c r="R443" t="str">
        <f t="shared" ca="1" si="166"/>
        <v>-</v>
      </c>
      <c r="S443" t="str">
        <f t="shared" ca="1" si="167"/>
        <v>-</v>
      </c>
      <c r="T443" t="str">
        <f t="shared" ca="1" si="168"/>
        <v>-</v>
      </c>
      <c r="U443" t="str">
        <f t="shared" ca="1" si="169"/>
        <v>-</v>
      </c>
      <c r="V443" t="str">
        <f t="shared" ca="1" si="170"/>
        <v>-</v>
      </c>
      <c r="W443">
        <f t="shared" ca="1" si="158"/>
        <v>33.53</v>
      </c>
      <c r="X443" t="str">
        <f t="shared" si="159"/>
        <v>C443</v>
      </c>
      <c r="Y443" s="4">
        <f t="shared" ca="1" si="160"/>
        <v>0</v>
      </c>
    </row>
    <row r="444" spans="1:25" x14ac:dyDescent="0.2">
      <c r="A444" t="s">
        <v>410</v>
      </c>
      <c r="B444">
        <v>7</v>
      </c>
      <c r="C444">
        <v>25.67</v>
      </c>
      <c r="D444">
        <v>3.67</v>
      </c>
      <c r="E444">
        <v>23.49</v>
      </c>
      <c r="F444">
        <v>3.36</v>
      </c>
      <c r="G444">
        <v>19.46</v>
      </c>
      <c r="H444">
        <v>2.78</v>
      </c>
      <c r="I444">
        <v>17.96</v>
      </c>
      <c r="J444">
        <v>2.57</v>
      </c>
      <c r="K444">
        <v>19.670000000000002</v>
      </c>
      <c r="L444">
        <v>2.81</v>
      </c>
      <c r="M444" t="str">
        <f t="shared" ca="1" si="161"/>
        <v>-</v>
      </c>
      <c r="N444" t="str">
        <f t="shared" ca="1" si="162"/>
        <v>-</v>
      </c>
      <c r="O444" t="str">
        <f t="shared" ca="1" si="163"/>
        <v>-</v>
      </c>
      <c r="P444" t="str">
        <f t="shared" ca="1" si="164"/>
        <v>-</v>
      </c>
      <c r="Q444" t="str">
        <f t="shared" ca="1" si="165"/>
        <v>-</v>
      </c>
      <c r="R444" t="str">
        <f t="shared" ca="1" si="166"/>
        <v>-</v>
      </c>
      <c r="S444" t="str">
        <f t="shared" ca="1" si="167"/>
        <v>-</v>
      </c>
      <c r="T444" t="str">
        <f t="shared" ca="1" si="168"/>
        <v>-</v>
      </c>
      <c r="U444" t="str">
        <f t="shared" ca="1" si="169"/>
        <v>-</v>
      </c>
      <c r="V444" t="str">
        <f t="shared" ca="1" si="170"/>
        <v>-</v>
      </c>
      <c r="W444">
        <f t="shared" ca="1" si="158"/>
        <v>25.67</v>
      </c>
      <c r="X444" t="str">
        <f t="shared" si="159"/>
        <v>C443</v>
      </c>
      <c r="Y444" s="4">
        <f t="shared" ca="1" si="160"/>
        <v>0</v>
      </c>
    </row>
    <row r="445" spans="1:25" x14ac:dyDescent="0.2">
      <c r="A445" t="s">
        <v>411</v>
      </c>
      <c r="B445">
        <v>11</v>
      </c>
      <c r="C445">
        <v>45.18</v>
      </c>
      <c r="D445">
        <v>4.1100000000000003</v>
      </c>
      <c r="E445">
        <v>51.13</v>
      </c>
      <c r="F445">
        <v>4.6500000000000004</v>
      </c>
      <c r="G445">
        <v>39.08</v>
      </c>
      <c r="H445">
        <v>3.55</v>
      </c>
      <c r="I445">
        <v>43.32</v>
      </c>
      <c r="J445">
        <v>3.94</v>
      </c>
      <c r="K445">
        <v>53.37</v>
      </c>
      <c r="L445">
        <v>4.8499999999999996</v>
      </c>
      <c r="M445" t="str">
        <f t="shared" ca="1" si="161"/>
        <v>-</v>
      </c>
      <c r="N445" t="str">
        <f t="shared" ca="1" si="162"/>
        <v>-</v>
      </c>
      <c r="O445" t="str">
        <f t="shared" ca="1" si="163"/>
        <v>-</v>
      </c>
      <c r="P445" t="str">
        <f t="shared" ca="1" si="164"/>
        <v>-</v>
      </c>
      <c r="Q445" t="str">
        <f t="shared" ca="1" si="165"/>
        <v>-</v>
      </c>
      <c r="R445" t="str">
        <f t="shared" ca="1" si="166"/>
        <v>-</v>
      </c>
      <c r="S445" t="str">
        <f t="shared" ca="1" si="167"/>
        <v>-</v>
      </c>
      <c r="T445" t="str">
        <f t="shared" ca="1" si="168"/>
        <v>-</v>
      </c>
      <c r="U445" t="str">
        <f t="shared" ca="1" si="169"/>
        <v>-</v>
      </c>
      <c r="V445" t="str">
        <f t="shared" ca="1" si="170"/>
        <v>-</v>
      </c>
      <c r="W445">
        <f t="shared" ca="1" si="158"/>
        <v>45.18</v>
      </c>
      <c r="X445" t="str">
        <f t="shared" si="159"/>
        <v>C443</v>
      </c>
      <c r="Y445" s="4">
        <f t="shared" ca="1" si="160"/>
        <v>0</v>
      </c>
    </row>
    <row r="446" spans="1:25" x14ac:dyDescent="0.2">
      <c r="A446" t="s">
        <v>412</v>
      </c>
      <c r="B446">
        <v>7</v>
      </c>
      <c r="C446">
        <v>25.28</v>
      </c>
      <c r="D446">
        <v>3.61</v>
      </c>
      <c r="E446">
        <v>22.72</v>
      </c>
      <c r="F446">
        <v>3.25</v>
      </c>
      <c r="G446">
        <v>20.32</v>
      </c>
      <c r="H446">
        <v>2.9</v>
      </c>
      <c r="I446">
        <v>18.43</v>
      </c>
      <c r="J446">
        <v>2.63</v>
      </c>
      <c r="K446">
        <v>19.89</v>
      </c>
      <c r="L446">
        <v>2.84</v>
      </c>
      <c r="M446" t="str">
        <f t="shared" ca="1" si="161"/>
        <v>YES</v>
      </c>
      <c r="N446" t="str">
        <f t="shared" ca="1" si="162"/>
        <v>-</v>
      </c>
      <c r="O446" t="str">
        <f t="shared" ca="1" si="163"/>
        <v>-</v>
      </c>
      <c r="P446" t="str">
        <f t="shared" ca="1" si="164"/>
        <v>-</v>
      </c>
      <c r="Q446" t="str">
        <f t="shared" ca="1" si="165"/>
        <v>-</v>
      </c>
      <c r="R446" t="str">
        <f t="shared" ca="1" si="166"/>
        <v>-</v>
      </c>
      <c r="S446" t="str">
        <f t="shared" ca="1" si="167"/>
        <v>-</v>
      </c>
      <c r="T446" t="str">
        <f t="shared" ca="1" si="168"/>
        <v>-</v>
      </c>
      <c r="U446" t="str">
        <f t="shared" ca="1" si="169"/>
        <v>-</v>
      </c>
      <c r="V446" t="str">
        <f t="shared" ca="1" si="170"/>
        <v>-</v>
      </c>
      <c r="W446">
        <f t="shared" ca="1" si="158"/>
        <v>25.28</v>
      </c>
      <c r="X446" t="str">
        <f t="shared" si="159"/>
        <v>C443</v>
      </c>
      <c r="Y446" s="4">
        <f t="shared" ca="1" si="160"/>
        <v>0.1</v>
      </c>
    </row>
    <row r="447" spans="1:25" x14ac:dyDescent="0.2">
      <c r="A447" t="s">
        <v>413</v>
      </c>
      <c r="B447">
        <v>9</v>
      </c>
      <c r="C447">
        <v>30.74</v>
      </c>
      <c r="D447">
        <v>3.42</v>
      </c>
      <c r="E447">
        <v>25.2</v>
      </c>
      <c r="F447">
        <v>2.8</v>
      </c>
      <c r="G447">
        <v>24.45</v>
      </c>
      <c r="H447">
        <v>2.72</v>
      </c>
      <c r="I447">
        <v>23.4</v>
      </c>
      <c r="J447">
        <v>2.6</v>
      </c>
      <c r="K447">
        <v>24.94</v>
      </c>
      <c r="L447">
        <v>2.77</v>
      </c>
      <c r="M447" t="str">
        <f t="shared" ca="1" si="161"/>
        <v>-</v>
      </c>
      <c r="N447" t="str">
        <f t="shared" ca="1" si="162"/>
        <v>YES</v>
      </c>
      <c r="O447" t="str">
        <f t="shared" ca="1" si="163"/>
        <v>-</v>
      </c>
      <c r="P447" t="str">
        <f t="shared" ca="1" si="164"/>
        <v>-</v>
      </c>
      <c r="Q447" t="str">
        <f t="shared" ca="1" si="165"/>
        <v>-</v>
      </c>
      <c r="R447" t="str">
        <f t="shared" ca="1" si="166"/>
        <v>-</v>
      </c>
      <c r="S447" t="str">
        <f t="shared" ca="1" si="167"/>
        <v>-</v>
      </c>
      <c r="T447" t="str">
        <f t="shared" ca="1" si="168"/>
        <v>-</v>
      </c>
      <c r="U447" t="str">
        <f t="shared" ca="1" si="169"/>
        <v>-</v>
      </c>
      <c r="V447" t="str">
        <f t="shared" ca="1" si="170"/>
        <v>-</v>
      </c>
      <c r="W447">
        <f t="shared" ca="1" si="158"/>
        <v>30.74</v>
      </c>
      <c r="X447" t="str">
        <f t="shared" si="159"/>
        <v>C443</v>
      </c>
      <c r="Y447" s="4">
        <f t="shared" ca="1" si="160"/>
        <v>0.1</v>
      </c>
    </row>
    <row r="448" spans="1:25" x14ac:dyDescent="0.2">
      <c r="A448" t="s">
        <v>414</v>
      </c>
      <c r="B448">
        <v>11</v>
      </c>
      <c r="C448">
        <v>44.83</v>
      </c>
      <c r="D448">
        <v>4.08</v>
      </c>
      <c r="E448">
        <v>50.75</v>
      </c>
      <c r="F448">
        <v>4.6100000000000003</v>
      </c>
      <c r="G448">
        <v>39.11</v>
      </c>
      <c r="H448">
        <v>3.56</v>
      </c>
      <c r="I448">
        <v>42.48</v>
      </c>
      <c r="J448">
        <v>3.86</v>
      </c>
      <c r="K448">
        <v>52.42</v>
      </c>
      <c r="L448">
        <v>4.7699999999999996</v>
      </c>
      <c r="M448" t="str">
        <f t="shared" ca="1" si="161"/>
        <v>-</v>
      </c>
      <c r="N448" t="str">
        <f t="shared" ca="1" si="162"/>
        <v>-</v>
      </c>
      <c r="O448" t="str">
        <f t="shared" ca="1" si="163"/>
        <v>-</v>
      </c>
      <c r="P448" t="str">
        <f t="shared" ca="1" si="164"/>
        <v>-</v>
      </c>
      <c r="Q448" t="str">
        <f t="shared" ca="1" si="165"/>
        <v>-</v>
      </c>
      <c r="R448" t="str">
        <f t="shared" ca="1" si="166"/>
        <v>-</v>
      </c>
      <c r="S448" t="str">
        <f t="shared" ca="1" si="167"/>
        <v>-</v>
      </c>
      <c r="T448" t="str">
        <f t="shared" ca="1" si="168"/>
        <v>-</v>
      </c>
      <c r="U448" t="str">
        <f t="shared" ca="1" si="169"/>
        <v>-</v>
      </c>
      <c r="V448" t="str">
        <f t="shared" ca="1" si="170"/>
        <v>-</v>
      </c>
      <c r="W448">
        <f t="shared" ca="1" si="158"/>
        <v>44.83</v>
      </c>
      <c r="X448" t="str">
        <f t="shared" si="159"/>
        <v>C443</v>
      </c>
      <c r="Y448" s="4">
        <f t="shared" ca="1" si="160"/>
        <v>0</v>
      </c>
    </row>
    <row r="449" spans="1:25" x14ac:dyDescent="0.2">
      <c r="A449" t="s">
        <v>415</v>
      </c>
      <c r="B449">
        <v>9</v>
      </c>
      <c r="C449">
        <v>31.53</v>
      </c>
      <c r="D449">
        <v>3.5</v>
      </c>
      <c r="E449">
        <v>23.64</v>
      </c>
      <c r="F449">
        <v>2.63</v>
      </c>
      <c r="G449">
        <v>22.5</v>
      </c>
      <c r="H449">
        <v>2.5</v>
      </c>
      <c r="I449">
        <v>21.69</v>
      </c>
      <c r="J449">
        <v>2.41</v>
      </c>
      <c r="K449">
        <v>22.67</v>
      </c>
      <c r="L449">
        <v>2.52</v>
      </c>
      <c r="M449" t="str">
        <f t="shared" ca="1" si="161"/>
        <v>-</v>
      </c>
      <c r="N449" t="str">
        <f t="shared" ca="1" si="162"/>
        <v>-</v>
      </c>
      <c r="O449" t="str">
        <f t="shared" ca="1" si="163"/>
        <v>-</v>
      </c>
      <c r="P449" t="str">
        <f t="shared" ca="1" si="164"/>
        <v>YES</v>
      </c>
      <c r="Q449" t="str">
        <f t="shared" ca="1" si="165"/>
        <v>-</v>
      </c>
      <c r="R449" t="str">
        <f t="shared" ca="1" si="166"/>
        <v>YES</v>
      </c>
      <c r="S449" t="str">
        <f t="shared" ca="1" si="167"/>
        <v>-</v>
      </c>
      <c r="T449" t="str">
        <f t="shared" ca="1" si="168"/>
        <v>YES</v>
      </c>
      <c r="U449" t="str">
        <f t="shared" ca="1" si="169"/>
        <v>-</v>
      </c>
      <c r="V449" t="str">
        <f t="shared" ca="1" si="170"/>
        <v>YES</v>
      </c>
      <c r="W449">
        <f t="shared" ca="1" si="158"/>
        <v>31.53</v>
      </c>
      <c r="X449" t="str">
        <f t="shared" si="159"/>
        <v>C443</v>
      </c>
      <c r="Y449" s="4">
        <f t="shared" ca="1" si="160"/>
        <v>0.4</v>
      </c>
    </row>
    <row r="450" spans="1:25" x14ac:dyDescent="0.2">
      <c r="A450" t="s">
        <v>416</v>
      </c>
      <c r="B450">
        <v>7</v>
      </c>
      <c r="C450">
        <v>26.07</v>
      </c>
      <c r="D450">
        <v>3.72</v>
      </c>
      <c r="E450">
        <v>22.66</v>
      </c>
      <c r="F450">
        <v>3.24</v>
      </c>
      <c r="G450">
        <v>18.8</v>
      </c>
      <c r="H450">
        <v>2.69</v>
      </c>
      <c r="I450">
        <v>17.059999999999999</v>
      </c>
      <c r="J450">
        <v>2.44</v>
      </c>
      <c r="K450">
        <v>18.61</v>
      </c>
      <c r="L450">
        <v>2.66</v>
      </c>
      <c r="M450" t="str">
        <f t="shared" ca="1" si="161"/>
        <v>-</v>
      </c>
      <c r="N450" t="str">
        <f t="shared" ca="1" si="162"/>
        <v>-</v>
      </c>
      <c r="O450" t="str">
        <f t="shared" ca="1" si="163"/>
        <v>YES</v>
      </c>
      <c r="P450" t="str">
        <f t="shared" ca="1" si="164"/>
        <v>-</v>
      </c>
      <c r="Q450" t="str">
        <f t="shared" ca="1" si="165"/>
        <v>YES</v>
      </c>
      <c r="R450" t="str">
        <f t="shared" ca="1" si="166"/>
        <v>-</v>
      </c>
      <c r="S450" t="str">
        <f t="shared" ca="1" si="167"/>
        <v>YES</v>
      </c>
      <c r="T450" t="str">
        <f t="shared" ca="1" si="168"/>
        <v>-</v>
      </c>
      <c r="U450" t="str">
        <f t="shared" ca="1" si="169"/>
        <v>YES</v>
      </c>
      <c r="V450" t="str">
        <f t="shared" ca="1" si="170"/>
        <v>-</v>
      </c>
      <c r="W450">
        <f t="shared" ca="1" si="158"/>
        <v>26.07</v>
      </c>
      <c r="X450" t="str">
        <f t="shared" si="159"/>
        <v>C443</v>
      </c>
      <c r="Y450" s="4">
        <f t="shared" ca="1" si="160"/>
        <v>0.4</v>
      </c>
    </row>
    <row r="451" spans="1:25" x14ac:dyDescent="0.2">
      <c r="A451" t="s">
        <v>417</v>
      </c>
      <c r="B451">
        <v>11</v>
      </c>
      <c r="C451">
        <v>46.37</v>
      </c>
      <c r="D451">
        <v>4.22</v>
      </c>
      <c r="E451">
        <v>52.04</v>
      </c>
      <c r="F451">
        <v>4.7300000000000004</v>
      </c>
      <c r="G451">
        <v>40.68</v>
      </c>
      <c r="H451">
        <v>3.7</v>
      </c>
      <c r="I451">
        <v>46.8</v>
      </c>
      <c r="J451">
        <v>4.25</v>
      </c>
      <c r="K451">
        <v>57.61</v>
      </c>
      <c r="L451">
        <v>5.24</v>
      </c>
      <c r="M451" t="str">
        <f t="shared" ca="1" si="161"/>
        <v>-</v>
      </c>
      <c r="N451" t="str">
        <f t="shared" ca="1" si="162"/>
        <v>-</v>
      </c>
      <c r="O451" t="str">
        <f t="shared" ca="1" si="163"/>
        <v>-</v>
      </c>
      <c r="P451" t="str">
        <f t="shared" ca="1" si="164"/>
        <v>-</v>
      </c>
      <c r="Q451" t="str">
        <f t="shared" ca="1" si="165"/>
        <v>-</v>
      </c>
      <c r="R451" t="str">
        <f t="shared" ca="1" si="166"/>
        <v>-</v>
      </c>
      <c r="S451" t="str">
        <f t="shared" ca="1" si="167"/>
        <v>-</v>
      </c>
      <c r="T451" t="str">
        <f t="shared" ca="1" si="168"/>
        <v>-</v>
      </c>
      <c r="U451" t="str">
        <f t="shared" ca="1" si="169"/>
        <v>-</v>
      </c>
      <c r="V451" t="str">
        <f t="shared" ca="1" si="170"/>
        <v>-</v>
      </c>
      <c r="W451">
        <f t="shared" ca="1" si="158"/>
        <v>46.37</v>
      </c>
      <c r="X451" t="str">
        <f t="shared" si="159"/>
        <v>C443</v>
      </c>
      <c r="Y451" s="4">
        <f t="shared" ca="1" si="160"/>
        <v>0</v>
      </c>
    </row>
    <row r="452" spans="1:25" x14ac:dyDescent="0.2">
      <c r="A452" t="s">
        <v>21</v>
      </c>
      <c r="M452" t="str">
        <f t="shared" ca="1" si="161"/>
        <v>-</v>
      </c>
      <c r="N452" t="str">
        <f t="shared" ca="1" si="162"/>
        <v>-</v>
      </c>
      <c r="O452" t="str">
        <f t="shared" ca="1" si="163"/>
        <v>-</v>
      </c>
      <c r="P452" t="str">
        <f t="shared" ca="1" si="164"/>
        <v>-</v>
      </c>
      <c r="Q452" t="str">
        <f t="shared" ca="1" si="165"/>
        <v>-</v>
      </c>
      <c r="R452" t="str">
        <f t="shared" ca="1" si="166"/>
        <v>-</v>
      </c>
      <c r="S452" t="str">
        <f t="shared" ca="1" si="167"/>
        <v>-</v>
      </c>
      <c r="T452" t="str">
        <f t="shared" ca="1" si="168"/>
        <v>-</v>
      </c>
      <c r="U452" t="str">
        <f t="shared" ca="1" si="169"/>
        <v>-</v>
      </c>
      <c r="V452" t="str">
        <f t="shared" ca="1" si="170"/>
        <v>-</v>
      </c>
      <c r="W452">
        <f t="shared" ref="W452:W515" ca="1" si="171">OFFSET(INDIRECT(X452),0,0,10,1)</f>
        <v>0</v>
      </c>
      <c r="X452" t="str">
        <f t="shared" ref="X452:X515" si="172">CONCATENATE("C",ROUNDDOWN(ROW()-3,-1)/10,"3")</f>
        <v>C443</v>
      </c>
      <c r="Y452" s="4" t="str">
        <f t="shared" ref="Y452:Y515" si="173">IF(A452&lt;&gt;"-----------",COUNTIF($M452:$V452,"YES")/10,"")</f>
        <v/>
      </c>
    </row>
    <row r="453" spans="1:25" x14ac:dyDescent="0.2">
      <c r="A453" t="s">
        <v>418</v>
      </c>
      <c r="B453">
        <v>7</v>
      </c>
      <c r="C453">
        <v>29.22</v>
      </c>
      <c r="D453">
        <v>4.17</v>
      </c>
      <c r="E453">
        <v>23.75</v>
      </c>
      <c r="F453">
        <v>3.39</v>
      </c>
      <c r="G453">
        <v>26.11</v>
      </c>
      <c r="H453">
        <v>3.73</v>
      </c>
      <c r="I453">
        <v>29.6</v>
      </c>
      <c r="J453">
        <v>4.2300000000000004</v>
      </c>
      <c r="K453">
        <v>34.08</v>
      </c>
      <c r="L453">
        <v>4.87</v>
      </c>
      <c r="M453" t="str">
        <f t="shared" ca="1" si="161"/>
        <v>-</v>
      </c>
      <c r="N453" t="str">
        <f t="shared" ca="1" si="162"/>
        <v>-</v>
      </c>
      <c r="O453" t="str">
        <f t="shared" ca="1" si="163"/>
        <v>-</v>
      </c>
      <c r="P453" t="str">
        <f t="shared" ca="1" si="164"/>
        <v>-</v>
      </c>
      <c r="Q453" t="str">
        <f t="shared" ca="1" si="165"/>
        <v>-</v>
      </c>
      <c r="R453" t="str">
        <f t="shared" ca="1" si="166"/>
        <v>-</v>
      </c>
      <c r="S453" t="str">
        <f t="shared" ca="1" si="167"/>
        <v>-</v>
      </c>
      <c r="T453" t="str">
        <f t="shared" ca="1" si="168"/>
        <v>-</v>
      </c>
      <c r="U453" t="str">
        <f t="shared" ca="1" si="169"/>
        <v>-</v>
      </c>
      <c r="V453" t="str">
        <f t="shared" ca="1" si="170"/>
        <v>-</v>
      </c>
      <c r="W453">
        <f t="shared" ca="1" si="171"/>
        <v>29.22</v>
      </c>
      <c r="X453" t="str">
        <f t="shared" si="172"/>
        <v>C453</v>
      </c>
      <c r="Y453" s="4">
        <f t="shared" ca="1" si="173"/>
        <v>0</v>
      </c>
    </row>
    <row r="454" spans="1:25" x14ac:dyDescent="0.2">
      <c r="A454" t="s">
        <v>419</v>
      </c>
      <c r="B454">
        <v>11</v>
      </c>
      <c r="C454">
        <v>41.86</v>
      </c>
      <c r="D454">
        <v>3.81</v>
      </c>
      <c r="E454">
        <v>46.11</v>
      </c>
      <c r="F454">
        <v>4.1900000000000004</v>
      </c>
      <c r="G454">
        <v>46.39</v>
      </c>
      <c r="H454">
        <v>4.22</v>
      </c>
      <c r="I454">
        <v>50.92</v>
      </c>
      <c r="J454">
        <v>4.63</v>
      </c>
      <c r="K454">
        <v>57.26</v>
      </c>
      <c r="L454">
        <v>5.21</v>
      </c>
      <c r="M454" t="str">
        <f t="shared" ca="1" si="161"/>
        <v>-</v>
      </c>
      <c r="N454" t="str">
        <f t="shared" ca="1" si="162"/>
        <v>-</v>
      </c>
      <c r="O454" t="str">
        <f t="shared" ca="1" si="163"/>
        <v>-</v>
      </c>
      <c r="P454" t="str">
        <f t="shared" ca="1" si="164"/>
        <v>-</v>
      </c>
      <c r="Q454" t="str">
        <f t="shared" ca="1" si="165"/>
        <v>-</v>
      </c>
      <c r="R454" t="str">
        <f t="shared" ca="1" si="166"/>
        <v>-</v>
      </c>
      <c r="S454" t="str">
        <f t="shared" ca="1" si="167"/>
        <v>-</v>
      </c>
      <c r="T454" t="str">
        <f t="shared" ca="1" si="168"/>
        <v>-</v>
      </c>
      <c r="U454" t="str">
        <f t="shared" ca="1" si="169"/>
        <v>-</v>
      </c>
      <c r="V454" t="str">
        <f t="shared" ca="1" si="170"/>
        <v>-</v>
      </c>
      <c r="W454">
        <f t="shared" ca="1" si="171"/>
        <v>41.86</v>
      </c>
      <c r="X454" t="str">
        <f t="shared" si="172"/>
        <v>C453</v>
      </c>
      <c r="Y454" s="4">
        <f t="shared" ca="1" si="173"/>
        <v>0</v>
      </c>
    </row>
    <row r="455" spans="1:25" x14ac:dyDescent="0.2">
      <c r="A455" t="s">
        <v>420</v>
      </c>
      <c r="B455">
        <v>11</v>
      </c>
      <c r="C455">
        <v>41.44</v>
      </c>
      <c r="D455">
        <v>3.77</v>
      </c>
      <c r="E455">
        <v>43.13</v>
      </c>
      <c r="F455">
        <v>3.92</v>
      </c>
      <c r="G455">
        <v>46.04</v>
      </c>
      <c r="H455">
        <v>4.1900000000000004</v>
      </c>
      <c r="I455">
        <v>47.63</v>
      </c>
      <c r="J455">
        <v>4.33</v>
      </c>
      <c r="K455">
        <v>53.34</v>
      </c>
      <c r="L455">
        <v>4.8499999999999996</v>
      </c>
      <c r="M455" t="str">
        <f t="shared" ca="1" si="161"/>
        <v>-</v>
      </c>
      <c r="N455" t="str">
        <f t="shared" ca="1" si="162"/>
        <v>-</v>
      </c>
      <c r="O455" t="str">
        <f t="shared" ca="1" si="163"/>
        <v>-</v>
      </c>
      <c r="P455" t="str">
        <f t="shared" ca="1" si="164"/>
        <v>-</v>
      </c>
      <c r="Q455" t="str">
        <f t="shared" ca="1" si="165"/>
        <v>-</v>
      </c>
      <c r="R455" t="str">
        <f t="shared" ca="1" si="166"/>
        <v>-</v>
      </c>
      <c r="S455" t="str">
        <f t="shared" ca="1" si="167"/>
        <v>-</v>
      </c>
      <c r="T455" t="str">
        <f t="shared" ca="1" si="168"/>
        <v>-</v>
      </c>
      <c r="U455" t="str">
        <f t="shared" ca="1" si="169"/>
        <v>-</v>
      </c>
      <c r="V455" t="str">
        <f t="shared" ca="1" si="170"/>
        <v>-</v>
      </c>
      <c r="W455">
        <f t="shared" ca="1" si="171"/>
        <v>41.44</v>
      </c>
      <c r="X455" t="str">
        <f t="shared" si="172"/>
        <v>C453</v>
      </c>
      <c r="Y455" s="4">
        <f t="shared" ca="1" si="173"/>
        <v>0</v>
      </c>
    </row>
    <row r="456" spans="1:25" x14ac:dyDescent="0.2">
      <c r="A456" t="s">
        <v>421</v>
      </c>
      <c r="B456">
        <v>8</v>
      </c>
      <c r="C456">
        <v>28.12</v>
      </c>
      <c r="D456">
        <v>3.51</v>
      </c>
      <c r="E456">
        <v>36.97</v>
      </c>
      <c r="F456">
        <v>4.62</v>
      </c>
      <c r="G456">
        <v>43.97</v>
      </c>
      <c r="H456">
        <v>5.5</v>
      </c>
      <c r="I456">
        <v>34.33</v>
      </c>
      <c r="J456">
        <v>4.29</v>
      </c>
      <c r="K456">
        <v>40.630000000000003</v>
      </c>
      <c r="L456">
        <v>5.08</v>
      </c>
      <c r="M456" t="str">
        <f t="shared" ca="1" si="161"/>
        <v>-</v>
      </c>
      <c r="N456" t="str">
        <f t="shared" ca="1" si="162"/>
        <v>-</v>
      </c>
      <c r="O456" t="str">
        <f t="shared" ca="1" si="163"/>
        <v>-</v>
      </c>
      <c r="P456" t="str">
        <f t="shared" ca="1" si="164"/>
        <v>-</v>
      </c>
      <c r="Q456" t="str">
        <f t="shared" ca="1" si="165"/>
        <v>-</v>
      </c>
      <c r="R456" t="str">
        <f t="shared" ca="1" si="166"/>
        <v>-</v>
      </c>
      <c r="S456" t="str">
        <f t="shared" ca="1" si="167"/>
        <v>-</v>
      </c>
      <c r="T456" t="str">
        <f t="shared" ca="1" si="168"/>
        <v>-</v>
      </c>
      <c r="U456" t="str">
        <f t="shared" ca="1" si="169"/>
        <v>-</v>
      </c>
      <c r="V456" t="str">
        <f t="shared" ca="1" si="170"/>
        <v>-</v>
      </c>
      <c r="W456">
        <f t="shared" ca="1" si="171"/>
        <v>28.12</v>
      </c>
      <c r="X456" t="str">
        <f t="shared" si="172"/>
        <v>C453</v>
      </c>
      <c r="Y456" s="4">
        <f t="shared" ca="1" si="173"/>
        <v>0</v>
      </c>
    </row>
    <row r="457" spans="1:25" x14ac:dyDescent="0.2">
      <c r="A457" t="s">
        <v>422</v>
      </c>
      <c r="B457">
        <v>7</v>
      </c>
      <c r="C457">
        <v>27.93</v>
      </c>
      <c r="D457">
        <v>3.99</v>
      </c>
      <c r="E457">
        <v>23.35</v>
      </c>
      <c r="F457">
        <v>3.34</v>
      </c>
      <c r="G457">
        <v>23.72</v>
      </c>
      <c r="H457">
        <v>3.39</v>
      </c>
      <c r="I457">
        <v>25.7</v>
      </c>
      <c r="J457">
        <v>3.67</v>
      </c>
      <c r="K457">
        <v>31.02</v>
      </c>
      <c r="L457">
        <v>4.43</v>
      </c>
      <c r="M457" t="str">
        <f t="shared" ca="1" si="161"/>
        <v>-</v>
      </c>
      <c r="N457" t="str">
        <f t="shared" ca="1" si="162"/>
        <v>-</v>
      </c>
      <c r="O457" t="str">
        <f t="shared" ca="1" si="163"/>
        <v>-</v>
      </c>
      <c r="P457" t="str">
        <f t="shared" ca="1" si="164"/>
        <v>-</v>
      </c>
      <c r="Q457" t="str">
        <f t="shared" ca="1" si="165"/>
        <v>-</v>
      </c>
      <c r="R457" t="str">
        <f t="shared" ca="1" si="166"/>
        <v>-</v>
      </c>
      <c r="S457" t="str">
        <f t="shared" ca="1" si="167"/>
        <v>-</v>
      </c>
      <c r="T457" t="str">
        <f t="shared" ca="1" si="168"/>
        <v>-</v>
      </c>
      <c r="U457" t="str">
        <f t="shared" ca="1" si="169"/>
        <v>-</v>
      </c>
      <c r="V457" t="str">
        <f t="shared" ca="1" si="170"/>
        <v>-</v>
      </c>
      <c r="W457">
        <f t="shared" ca="1" si="171"/>
        <v>27.93</v>
      </c>
      <c r="X457" t="str">
        <f t="shared" si="172"/>
        <v>C453</v>
      </c>
      <c r="Y457" s="4">
        <f t="shared" ca="1" si="173"/>
        <v>0</v>
      </c>
    </row>
    <row r="458" spans="1:25" x14ac:dyDescent="0.2">
      <c r="A458" t="s">
        <v>423</v>
      </c>
      <c r="B458">
        <v>8</v>
      </c>
      <c r="C458">
        <v>27.46</v>
      </c>
      <c r="D458">
        <v>3.43</v>
      </c>
      <c r="E458">
        <v>38.380000000000003</v>
      </c>
      <c r="F458">
        <v>4.8</v>
      </c>
      <c r="G458">
        <v>45.08</v>
      </c>
      <c r="H458">
        <v>5.64</v>
      </c>
      <c r="I458">
        <v>33.54</v>
      </c>
      <c r="J458">
        <v>4.1900000000000004</v>
      </c>
      <c r="K458">
        <v>39.89</v>
      </c>
      <c r="L458">
        <v>4.99</v>
      </c>
      <c r="M458" t="str">
        <f t="shared" ca="1" si="161"/>
        <v>-</v>
      </c>
      <c r="N458" t="str">
        <f t="shared" ca="1" si="162"/>
        <v>-</v>
      </c>
      <c r="O458" t="str">
        <f t="shared" ca="1" si="163"/>
        <v>-</v>
      </c>
      <c r="P458" t="str">
        <f t="shared" ca="1" si="164"/>
        <v>-</v>
      </c>
      <c r="Q458" t="str">
        <f t="shared" ca="1" si="165"/>
        <v>-</v>
      </c>
      <c r="R458" t="str">
        <f t="shared" ca="1" si="166"/>
        <v>-</v>
      </c>
      <c r="S458" t="str">
        <f t="shared" ca="1" si="167"/>
        <v>-</v>
      </c>
      <c r="T458" t="str">
        <f t="shared" ca="1" si="168"/>
        <v>-</v>
      </c>
      <c r="U458" t="str">
        <f t="shared" ca="1" si="169"/>
        <v>-</v>
      </c>
      <c r="V458" t="str">
        <f t="shared" ca="1" si="170"/>
        <v>-</v>
      </c>
      <c r="W458">
        <f t="shared" ca="1" si="171"/>
        <v>27.46</v>
      </c>
      <c r="X458" t="str">
        <f t="shared" si="172"/>
        <v>C453</v>
      </c>
      <c r="Y458" s="4">
        <f t="shared" ca="1" si="173"/>
        <v>0</v>
      </c>
    </row>
    <row r="459" spans="1:25" x14ac:dyDescent="0.2">
      <c r="A459" t="s">
        <v>424</v>
      </c>
      <c r="B459">
        <v>8</v>
      </c>
      <c r="C459">
        <v>27.01</v>
      </c>
      <c r="D459">
        <v>3.38</v>
      </c>
      <c r="E459">
        <v>37.17</v>
      </c>
      <c r="F459">
        <v>4.6500000000000004</v>
      </c>
      <c r="G459">
        <v>44.66</v>
      </c>
      <c r="H459">
        <v>5.58</v>
      </c>
      <c r="I459">
        <v>33.14</v>
      </c>
      <c r="J459">
        <v>4.1399999999999997</v>
      </c>
      <c r="K459">
        <v>39.47</v>
      </c>
      <c r="L459">
        <v>4.93</v>
      </c>
      <c r="M459" t="str">
        <f t="shared" ca="1" si="161"/>
        <v>YES</v>
      </c>
      <c r="N459" t="str">
        <f t="shared" ca="1" si="162"/>
        <v>YES</v>
      </c>
      <c r="O459" t="str">
        <f t="shared" ca="1" si="163"/>
        <v>-</v>
      </c>
      <c r="P459" t="str">
        <f t="shared" ca="1" si="164"/>
        <v>-</v>
      </c>
      <c r="Q459" t="str">
        <f t="shared" ca="1" si="165"/>
        <v>-</v>
      </c>
      <c r="R459" t="str">
        <f t="shared" ca="1" si="166"/>
        <v>-</v>
      </c>
      <c r="S459" t="str">
        <f t="shared" ca="1" si="167"/>
        <v>-</v>
      </c>
      <c r="T459" t="str">
        <f t="shared" ca="1" si="168"/>
        <v>-</v>
      </c>
      <c r="U459" t="str">
        <f t="shared" ca="1" si="169"/>
        <v>-</v>
      </c>
      <c r="V459" t="str">
        <f t="shared" ca="1" si="170"/>
        <v>-</v>
      </c>
      <c r="W459">
        <f t="shared" ca="1" si="171"/>
        <v>27.01</v>
      </c>
      <c r="X459" t="str">
        <f t="shared" si="172"/>
        <v>C453</v>
      </c>
      <c r="Y459" s="4">
        <f t="shared" ca="1" si="173"/>
        <v>0.2</v>
      </c>
    </row>
    <row r="460" spans="1:25" x14ac:dyDescent="0.2">
      <c r="A460" t="s">
        <v>425</v>
      </c>
      <c r="B460">
        <v>7</v>
      </c>
      <c r="C460">
        <v>29.16</v>
      </c>
      <c r="D460">
        <v>4.17</v>
      </c>
      <c r="E460">
        <v>21.19</v>
      </c>
      <c r="F460">
        <v>3.03</v>
      </c>
      <c r="G460">
        <v>20.399999999999999</v>
      </c>
      <c r="H460">
        <v>2.91</v>
      </c>
      <c r="I460">
        <v>22.32</v>
      </c>
      <c r="J460">
        <v>3.19</v>
      </c>
      <c r="K460">
        <v>27.42</v>
      </c>
      <c r="L460">
        <v>3.92</v>
      </c>
      <c r="M460" t="str">
        <f t="shared" ca="1" si="161"/>
        <v>-</v>
      </c>
      <c r="N460" t="str">
        <f t="shared" ca="1" si="162"/>
        <v>-</v>
      </c>
      <c r="O460" t="str">
        <f t="shared" ca="1" si="163"/>
        <v>YES</v>
      </c>
      <c r="P460" t="str">
        <f t="shared" ca="1" si="164"/>
        <v>YES</v>
      </c>
      <c r="Q460" t="str">
        <f t="shared" ca="1" si="165"/>
        <v>YES</v>
      </c>
      <c r="R460" t="str">
        <f t="shared" ca="1" si="166"/>
        <v>YES</v>
      </c>
      <c r="S460" t="str">
        <f t="shared" ca="1" si="167"/>
        <v>YES</v>
      </c>
      <c r="T460" t="str">
        <f t="shared" ca="1" si="168"/>
        <v>YES</v>
      </c>
      <c r="U460" t="str">
        <f t="shared" ca="1" si="169"/>
        <v>YES</v>
      </c>
      <c r="V460" t="str">
        <f t="shared" ca="1" si="170"/>
        <v>YES</v>
      </c>
      <c r="W460">
        <f t="shared" ca="1" si="171"/>
        <v>29.16</v>
      </c>
      <c r="X460" t="str">
        <f t="shared" si="172"/>
        <v>C453</v>
      </c>
      <c r="Y460" s="4">
        <f t="shared" ca="1" si="173"/>
        <v>0.8</v>
      </c>
    </row>
    <row r="461" spans="1:25" x14ac:dyDescent="0.2">
      <c r="A461" t="s">
        <v>426</v>
      </c>
      <c r="B461">
        <v>11</v>
      </c>
      <c r="C461">
        <v>40.770000000000003</v>
      </c>
      <c r="D461">
        <v>3.71</v>
      </c>
      <c r="E461">
        <v>40.65</v>
      </c>
      <c r="F461">
        <v>3.7</v>
      </c>
      <c r="G461">
        <v>43.81</v>
      </c>
      <c r="H461">
        <v>3.98</v>
      </c>
      <c r="I461">
        <v>46.63</v>
      </c>
      <c r="J461">
        <v>4.24</v>
      </c>
      <c r="K461">
        <v>52.44</v>
      </c>
      <c r="L461">
        <v>4.7699999999999996</v>
      </c>
      <c r="M461" t="str">
        <f t="shared" ca="1" si="161"/>
        <v>-</v>
      </c>
      <c r="N461" t="str">
        <f t="shared" ca="1" si="162"/>
        <v>-</v>
      </c>
      <c r="O461" t="str">
        <f t="shared" ca="1" si="163"/>
        <v>-</v>
      </c>
      <c r="P461" t="str">
        <f t="shared" ca="1" si="164"/>
        <v>-</v>
      </c>
      <c r="Q461" t="str">
        <f t="shared" ca="1" si="165"/>
        <v>-</v>
      </c>
      <c r="R461" t="str">
        <f t="shared" ca="1" si="166"/>
        <v>-</v>
      </c>
      <c r="S461" t="str">
        <f t="shared" ca="1" si="167"/>
        <v>-</v>
      </c>
      <c r="T461" t="str">
        <f t="shared" ca="1" si="168"/>
        <v>-</v>
      </c>
      <c r="U461" t="str">
        <f t="shared" ca="1" si="169"/>
        <v>-</v>
      </c>
      <c r="V461" t="str">
        <f t="shared" ca="1" si="170"/>
        <v>-</v>
      </c>
      <c r="W461">
        <f t="shared" ca="1" si="171"/>
        <v>40.770000000000003</v>
      </c>
      <c r="X461" t="str">
        <f t="shared" si="172"/>
        <v>C453</v>
      </c>
      <c r="Y461" s="4">
        <f t="shared" ca="1" si="173"/>
        <v>0</v>
      </c>
    </row>
    <row r="462" spans="1:25" x14ac:dyDescent="0.2">
      <c r="A462" t="s">
        <v>21</v>
      </c>
      <c r="M462" t="str">
        <f t="shared" ca="1" si="161"/>
        <v>-</v>
      </c>
      <c r="N462" t="str">
        <f t="shared" ca="1" si="162"/>
        <v>-</v>
      </c>
      <c r="O462" t="str">
        <f t="shared" ca="1" si="163"/>
        <v>-</v>
      </c>
      <c r="P462" t="str">
        <f t="shared" ca="1" si="164"/>
        <v>-</v>
      </c>
      <c r="Q462" t="str">
        <f t="shared" ca="1" si="165"/>
        <v>-</v>
      </c>
      <c r="R462" t="str">
        <f t="shared" ca="1" si="166"/>
        <v>-</v>
      </c>
      <c r="S462" t="str">
        <f t="shared" ca="1" si="167"/>
        <v>-</v>
      </c>
      <c r="T462" t="str">
        <f t="shared" ca="1" si="168"/>
        <v>-</v>
      </c>
      <c r="U462" t="str">
        <f t="shared" ca="1" si="169"/>
        <v>-</v>
      </c>
      <c r="V462" t="str">
        <f t="shared" ca="1" si="170"/>
        <v>-</v>
      </c>
      <c r="W462">
        <f t="shared" ca="1" si="171"/>
        <v>0</v>
      </c>
      <c r="X462" t="str">
        <f t="shared" si="172"/>
        <v>C453</v>
      </c>
      <c r="Y462" s="4" t="str">
        <f t="shared" si="173"/>
        <v/>
      </c>
    </row>
    <row r="463" spans="1:25" x14ac:dyDescent="0.2">
      <c r="A463" t="s">
        <v>427</v>
      </c>
      <c r="B463">
        <v>7</v>
      </c>
      <c r="C463">
        <v>28.92</v>
      </c>
      <c r="D463">
        <v>4.13</v>
      </c>
      <c r="E463">
        <v>31.51</v>
      </c>
      <c r="F463">
        <v>4.5</v>
      </c>
      <c r="G463">
        <v>31.75</v>
      </c>
      <c r="H463">
        <v>4.54</v>
      </c>
      <c r="I463">
        <v>32.24</v>
      </c>
      <c r="J463">
        <v>4.6100000000000003</v>
      </c>
      <c r="K463">
        <v>38.19</v>
      </c>
      <c r="L463">
        <v>5.46</v>
      </c>
      <c r="M463" t="str">
        <f t="shared" ca="1" si="161"/>
        <v>-</v>
      </c>
      <c r="N463" t="str">
        <f t="shared" ca="1" si="162"/>
        <v>-</v>
      </c>
      <c r="O463" t="str">
        <f t="shared" ca="1" si="163"/>
        <v>-</v>
      </c>
      <c r="P463" t="str">
        <f t="shared" ca="1" si="164"/>
        <v>-</v>
      </c>
      <c r="Q463" t="str">
        <f t="shared" ca="1" si="165"/>
        <v>-</v>
      </c>
      <c r="R463" t="str">
        <f t="shared" ca="1" si="166"/>
        <v>-</v>
      </c>
      <c r="S463" t="str">
        <f t="shared" ca="1" si="167"/>
        <v>-</v>
      </c>
      <c r="T463" t="str">
        <f t="shared" ca="1" si="168"/>
        <v>-</v>
      </c>
      <c r="U463" t="str">
        <f t="shared" ca="1" si="169"/>
        <v>-</v>
      </c>
      <c r="V463" t="str">
        <f t="shared" ca="1" si="170"/>
        <v>-</v>
      </c>
      <c r="W463">
        <f t="shared" ca="1" si="171"/>
        <v>28.92</v>
      </c>
      <c r="X463" t="str">
        <f t="shared" si="172"/>
        <v>C463</v>
      </c>
      <c r="Y463" s="4">
        <f t="shared" ca="1" si="173"/>
        <v>0</v>
      </c>
    </row>
    <row r="464" spans="1:25" x14ac:dyDescent="0.2">
      <c r="A464" t="s">
        <v>428</v>
      </c>
      <c r="B464">
        <v>9</v>
      </c>
      <c r="C464">
        <v>42.18</v>
      </c>
      <c r="D464">
        <v>4.6900000000000004</v>
      </c>
      <c r="E464">
        <v>38.67</v>
      </c>
      <c r="F464">
        <v>4.3</v>
      </c>
      <c r="G464">
        <v>38.03</v>
      </c>
      <c r="H464">
        <v>4.2300000000000004</v>
      </c>
      <c r="I464">
        <v>44.3</v>
      </c>
      <c r="J464">
        <v>4.92</v>
      </c>
      <c r="K464">
        <v>47.38</v>
      </c>
      <c r="L464">
        <v>5.26</v>
      </c>
      <c r="M464" t="str">
        <f t="shared" ca="1" si="161"/>
        <v>-</v>
      </c>
      <c r="N464" t="str">
        <f t="shared" ca="1" si="162"/>
        <v>-</v>
      </c>
      <c r="O464" t="str">
        <f t="shared" ca="1" si="163"/>
        <v>-</v>
      </c>
      <c r="P464" t="str">
        <f t="shared" ca="1" si="164"/>
        <v>-</v>
      </c>
      <c r="Q464" t="str">
        <f t="shared" ca="1" si="165"/>
        <v>-</v>
      </c>
      <c r="R464" t="str">
        <f t="shared" ca="1" si="166"/>
        <v>-</v>
      </c>
      <c r="S464" t="str">
        <f t="shared" ca="1" si="167"/>
        <v>-</v>
      </c>
      <c r="T464" t="str">
        <f t="shared" ca="1" si="168"/>
        <v>-</v>
      </c>
      <c r="U464" t="str">
        <f t="shared" ca="1" si="169"/>
        <v>-</v>
      </c>
      <c r="V464" t="str">
        <f t="shared" ca="1" si="170"/>
        <v>-</v>
      </c>
      <c r="W464">
        <f t="shared" ca="1" si="171"/>
        <v>42.18</v>
      </c>
      <c r="X464" t="str">
        <f t="shared" si="172"/>
        <v>C463</v>
      </c>
      <c r="Y464" s="4">
        <f t="shared" ca="1" si="173"/>
        <v>0</v>
      </c>
    </row>
    <row r="465" spans="1:25" x14ac:dyDescent="0.2">
      <c r="A465" t="s">
        <v>429</v>
      </c>
      <c r="B465">
        <v>7</v>
      </c>
      <c r="C465">
        <v>25.47</v>
      </c>
      <c r="D465">
        <v>3.64</v>
      </c>
      <c r="E465">
        <v>29.9</v>
      </c>
      <c r="F465">
        <v>4.2699999999999996</v>
      </c>
      <c r="G465">
        <v>33.9</v>
      </c>
      <c r="H465">
        <v>4.84</v>
      </c>
      <c r="I465">
        <v>34.42</v>
      </c>
      <c r="J465">
        <v>4.92</v>
      </c>
      <c r="K465">
        <v>39.51</v>
      </c>
      <c r="L465">
        <v>5.64</v>
      </c>
      <c r="M465" t="str">
        <f t="shared" ca="1" si="161"/>
        <v>YES</v>
      </c>
      <c r="N465" t="str">
        <f t="shared" ca="1" si="162"/>
        <v>YES</v>
      </c>
      <c r="O465" t="str">
        <f t="shared" ca="1" si="163"/>
        <v>YES</v>
      </c>
      <c r="P465" t="str">
        <f t="shared" ca="1" si="164"/>
        <v>-</v>
      </c>
      <c r="Q465" t="str">
        <f t="shared" ca="1" si="165"/>
        <v>-</v>
      </c>
      <c r="R465" t="str">
        <f t="shared" ca="1" si="166"/>
        <v>-</v>
      </c>
      <c r="S465" t="str">
        <f t="shared" ca="1" si="167"/>
        <v>-</v>
      </c>
      <c r="T465" t="str">
        <f t="shared" ca="1" si="168"/>
        <v>-</v>
      </c>
      <c r="U465" t="str">
        <f t="shared" ca="1" si="169"/>
        <v>-</v>
      </c>
      <c r="V465" t="str">
        <f t="shared" ca="1" si="170"/>
        <v>-</v>
      </c>
      <c r="W465">
        <f t="shared" ca="1" si="171"/>
        <v>25.47</v>
      </c>
      <c r="X465" t="str">
        <f t="shared" si="172"/>
        <v>C463</v>
      </c>
      <c r="Y465" s="4">
        <f t="shared" ca="1" si="173"/>
        <v>0.3</v>
      </c>
    </row>
    <row r="466" spans="1:25" x14ac:dyDescent="0.2">
      <c r="A466" t="s">
        <v>430</v>
      </c>
      <c r="B466">
        <v>9</v>
      </c>
      <c r="C466">
        <v>40.159999999999997</v>
      </c>
      <c r="D466">
        <v>4.46</v>
      </c>
      <c r="E466">
        <v>43.75</v>
      </c>
      <c r="F466">
        <v>4.8600000000000003</v>
      </c>
      <c r="G466">
        <v>45.01</v>
      </c>
      <c r="H466">
        <v>5</v>
      </c>
      <c r="I466">
        <v>46.62</v>
      </c>
      <c r="J466">
        <v>5.18</v>
      </c>
      <c r="K466">
        <v>49.05</v>
      </c>
      <c r="L466">
        <v>5.45</v>
      </c>
      <c r="M466" t="str">
        <f t="shared" ca="1" si="161"/>
        <v>-</v>
      </c>
      <c r="N466" t="str">
        <f t="shared" ca="1" si="162"/>
        <v>-</v>
      </c>
      <c r="O466" t="str">
        <f t="shared" ca="1" si="163"/>
        <v>-</v>
      </c>
      <c r="P466" t="str">
        <f t="shared" ca="1" si="164"/>
        <v>-</v>
      </c>
      <c r="Q466" t="str">
        <f t="shared" ca="1" si="165"/>
        <v>-</v>
      </c>
      <c r="R466" t="str">
        <f t="shared" ca="1" si="166"/>
        <v>-</v>
      </c>
      <c r="S466" t="str">
        <f t="shared" ca="1" si="167"/>
        <v>-</v>
      </c>
      <c r="T466" t="str">
        <f t="shared" ca="1" si="168"/>
        <v>-</v>
      </c>
      <c r="U466" t="str">
        <f t="shared" ca="1" si="169"/>
        <v>-</v>
      </c>
      <c r="V466" t="str">
        <f t="shared" ca="1" si="170"/>
        <v>-</v>
      </c>
      <c r="W466">
        <f t="shared" ca="1" si="171"/>
        <v>40.159999999999997</v>
      </c>
      <c r="X466" t="str">
        <f t="shared" si="172"/>
        <v>C463</v>
      </c>
      <c r="Y466" s="4">
        <f t="shared" ca="1" si="173"/>
        <v>0</v>
      </c>
    </row>
    <row r="467" spans="1:25" x14ac:dyDescent="0.2">
      <c r="A467" t="s">
        <v>431</v>
      </c>
      <c r="B467">
        <v>9</v>
      </c>
      <c r="C467">
        <v>42.48</v>
      </c>
      <c r="D467">
        <v>4.72</v>
      </c>
      <c r="E467">
        <v>38.619999999999997</v>
      </c>
      <c r="F467">
        <v>4.29</v>
      </c>
      <c r="G467">
        <v>38.89</v>
      </c>
      <c r="H467">
        <v>4.32</v>
      </c>
      <c r="I467">
        <v>44.26</v>
      </c>
      <c r="J467">
        <v>4.92</v>
      </c>
      <c r="K467">
        <v>47.38</v>
      </c>
      <c r="L467">
        <v>5.26</v>
      </c>
      <c r="M467" t="str">
        <f t="shared" ca="1" si="161"/>
        <v>-</v>
      </c>
      <c r="N467" t="str">
        <f t="shared" ca="1" si="162"/>
        <v>-</v>
      </c>
      <c r="O467" t="str">
        <f t="shared" ca="1" si="163"/>
        <v>-</v>
      </c>
      <c r="P467" t="str">
        <f t="shared" ca="1" si="164"/>
        <v>-</v>
      </c>
      <c r="Q467" t="str">
        <f t="shared" ca="1" si="165"/>
        <v>-</v>
      </c>
      <c r="R467" t="str">
        <f t="shared" ca="1" si="166"/>
        <v>-</v>
      </c>
      <c r="S467" t="str">
        <f t="shared" ca="1" si="167"/>
        <v>-</v>
      </c>
      <c r="T467" t="str">
        <f t="shared" ca="1" si="168"/>
        <v>-</v>
      </c>
      <c r="U467" t="str">
        <f t="shared" ca="1" si="169"/>
        <v>-</v>
      </c>
      <c r="V467" t="str">
        <f t="shared" ca="1" si="170"/>
        <v>-</v>
      </c>
      <c r="W467">
        <f t="shared" ca="1" si="171"/>
        <v>42.48</v>
      </c>
      <c r="X467" t="str">
        <f t="shared" si="172"/>
        <v>C463</v>
      </c>
      <c r="Y467" s="4">
        <f t="shared" ca="1" si="173"/>
        <v>0</v>
      </c>
    </row>
    <row r="468" spans="1:25" x14ac:dyDescent="0.2">
      <c r="A468" t="s">
        <v>432</v>
      </c>
      <c r="B468">
        <v>9</v>
      </c>
      <c r="C468">
        <v>38.909999999999997</v>
      </c>
      <c r="D468">
        <v>4.32</v>
      </c>
      <c r="E468">
        <v>40.159999999999997</v>
      </c>
      <c r="F468">
        <v>4.46</v>
      </c>
      <c r="G468">
        <v>34.9</v>
      </c>
      <c r="H468">
        <v>3.88</v>
      </c>
      <c r="I468">
        <v>31.96</v>
      </c>
      <c r="J468">
        <v>3.55</v>
      </c>
      <c r="K468">
        <v>34.53</v>
      </c>
      <c r="L468">
        <v>3.84</v>
      </c>
      <c r="M468" t="str">
        <f t="shared" ca="1" si="161"/>
        <v>-</v>
      </c>
      <c r="N468" t="str">
        <f t="shared" ca="1" si="162"/>
        <v>-</v>
      </c>
      <c r="O468" t="str">
        <f t="shared" ca="1" si="163"/>
        <v>-</v>
      </c>
      <c r="P468" t="str">
        <f t="shared" ca="1" si="164"/>
        <v>-</v>
      </c>
      <c r="Q468" t="str">
        <f t="shared" ca="1" si="165"/>
        <v>-</v>
      </c>
      <c r="R468" t="str">
        <f t="shared" ca="1" si="166"/>
        <v>-</v>
      </c>
      <c r="S468" t="str">
        <f t="shared" ca="1" si="167"/>
        <v>-</v>
      </c>
      <c r="T468" t="str">
        <f t="shared" ca="1" si="168"/>
        <v>-</v>
      </c>
      <c r="U468" t="str">
        <f t="shared" ca="1" si="169"/>
        <v>-</v>
      </c>
      <c r="V468" t="str">
        <f t="shared" ca="1" si="170"/>
        <v>-</v>
      </c>
      <c r="W468">
        <f t="shared" ca="1" si="171"/>
        <v>38.909999999999997</v>
      </c>
      <c r="X468" t="str">
        <f t="shared" si="172"/>
        <v>C463</v>
      </c>
      <c r="Y468" s="4">
        <f t="shared" ca="1" si="173"/>
        <v>0</v>
      </c>
    </row>
    <row r="469" spans="1:25" x14ac:dyDescent="0.2">
      <c r="A469" t="s">
        <v>433</v>
      </c>
      <c r="B469">
        <v>7</v>
      </c>
      <c r="C469">
        <v>27.44</v>
      </c>
      <c r="D469">
        <v>3.92</v>
      </c>
      <c r="E469">
        <v>31.28</v>
      </c>
      <c r="F469">
        <v>4.47</v>
      </c>
      <c r="G469">
        <v>33.880000000000003</v>
      </c>
      <c r="H469">
        <v>4.84</v>
      </c>
      <c r="I469">
        <v>34.56</v>
      </c>
      <c r="J469">
        <v>4.9400000000000004</v>
      </c>
      <c r="K469">
        <v>39.67</v>
      </c>
      <c r="L469">
        <v>5.67</v>
      </c>
      <c r="M469" t="str">
        <f t="shared" ca="1" si="161"/>
        <v>-</v>
      </c>
      <c r="N469" t="str">
        <f t="shared" ca="1" si="162"/>
        <v>-</v>
      </c>
      <c r="O469" t="str">
        <f t="shared" ca="1" si="163"/>
        <v>-</v>
      </c>
      <c r="P469" t="str">
        <f t="shared" ca="1" si="164"/>
        <v>-</v>
      </c>
      <c r="Q469" t="str">
        <f t="shared" ca="1" si="165"/>
        <v>-</v>
      </c>
      <c r="R469" t="str">
        <f t="shared" ca="1" si="166"/>
        <v>-</v>
      </c>
      <c r="S469" t="str">
        <f t="shared" ca="1" si="167"/>
        <v>-</v>
      </c>
      <c r="T469" t="str">
        <f t="shared" ca="1" si="168"/>
        <v>-</v>
      </c>
      <c r="U469" t="str">
        <f t="shared" ca="1" si="169"/>
        <v>-</v>
      </c>
      <c r="V469" t="str">
        <f t="shared" ca="1" si="170"/>
        <v>-</v>
      </c>
      <c r="W469">
        <f t="shared" ca="1" si="171"/>
        <v>27.44</v>
      </c>
      <c r="X469" t="str">
        <f t="shared" si="172"/>
        <v>C463</v>
      </c>
      <c r="Y469" s="4">
        <f t="shared" ca="1" si="173"/>
        <v>0</v>
      </c>
    </row>
    <row r="470" spans="1:25" x14ac:dyDescent="0.2">
      <c r="A470" t="s">
        <v>434</v>
      </c>
      <c r="B470">
        <v>9</v>
      </c>
      <c r="C470">
        <v>38.520000000000003</v>
      </c>
      <c r="D470">
        <v>4.28</v>
      </c>
      <c r="E470">
        <v>37.619999999999997</v>
      </c>
      <c r="F470">
        <v>4.18</v>
      </c>
      <c r="G470">
        <v>25.63</v>
      </c>
      <c r="H470">
        <v>2.85</v>
      </c>
      <c r="I470">
        <v>19.45</v>
      </c>
      <c r="J470">
        <v>2.16</v>
      </c>
      <c r="K470">
        <v>20.53</v>
      </c>
      <c r="L470">
        <v>2.2799999999999998</v>
      </c>
      <c r="M470" t="str">
        <f t="shared" ca="1" si="161"/>
        <v>-</v>
      </c>
      <c r="N470" t="str">
        <f t="shared" ca="1" si="162"/>
        <v>-</v>
      </c>
      <c r="O470" t="str">
        <f t="shared" ca="1" si="163"/>
        <v>-</v>
      </c>
      <c r="P470" t="str">
        <f t="shared" ca="1" si="164"/>
        <v>YES</v>
      </c>
      <c r="Q470" t="str">
        <f t="shared" ca="1" si="165"/>
        <v>YES</v>
      </c>
      <c r="R470" t="str">
        <f t="shared" ca="1" si="166"/>
        <v>YES</v>
      </c>
      <c r="S470" t="str">
        <f t="shared" ca="1" si="167"/>
        <v>YES</v>
      </c>
      <c r="T470" t="str">
        <f t="shared" ca="1" si="168"/>
        <v>YES</v>
      </c>
      <c r="U470" t="str">
        <f t="shared" ca="1" si="169"/>
        <v>YES</v>
      </c>
      <c r="V470" t="str">
        <f t="shared" ca="1" si="170"/>
        <v>YES</v>
      </c>
      <c r="W470">
        <f t="shared" ca="1" si="171"/>
        <v>38.520000000000003</v>
      </c>
      <c r="X470" t="str">
        <f t="shared" si="172"/>
        <v>C463</v>
      </c>
      <c r="Y470" s="4">
        <f t="shared" ca="1" si="173"/>
        <v>0.7</v>
      </c>
    </row>
    <row r="471" spans="1:25" x14ac:dyDescent="0.2">
      <c r="A471" t="s">
        <v>435</v>
      </c>
      <c r="B471">
        <v>9</v>
      </c>
      <c r="C471">
        <v>42.89</v>
      </c>
      <c r="D471">
        <v>4.7699999999999996</v>
      </c>
      <c r="E471">
        <v>42.49</v>
      </c>
      <c r="F471">
        <v>4.72</v>
      </c>
      <c r="G471">
        <v>40.36</v>
      </c>
      <c r="H471">
        <v>4.4800000000000004</v>
      </c>
      <c r="I471">
        <v>43.88</v>
      </c>
      <c r="J471">
        <v>4.88</v>
      </c>
      <c r="K471">
        <v>47.38</v>
      </c>
      <c r="L471">
        <v>5.26</v>
      </c>
      <c r="M471" t="str">
        <f t="shared" ca="1" si="161"/>
        <v>-</v>
      </c>
      <c r="N471" t="str">
        <f t="shared" ca="1" si="162"/>
        <v>-</v>
      </c>
      <c r="O471" t="str">
        <f t="shared" ca="1" si="163"/>
        <v>-</v>
      </c>
      <c r="P471" t="str">
        <f t="shared" ca="1" si="164"/>
        <v>-</v>
      </c>
      <c r="Q471" t="str">
        <f t="shared" ca="1" si="165"/>
        <v>-</v>
      </c>
      <c r="R471" t="str">
        <f t="shared" ca="1" si="166"/>
        <v>-</v>
      </c>
      <c r="S471" t="str">
        <f t="shared" ca="1" si="167"/>
        <v>-</v>
      </c>
      <c r="T471" t="str">
        <f t="shared" ca="1" si="168"/>
        <v>-</v>
      </c>
      <c r="U471" t="str">
        <f t="shared" ca="1" si="169"/>
        <v>-</v>
      </c>
      <c r="V471" t="str">
        <f t="shared" ca="1" si="170"/>
        <v>-</v>
      </c>
      <c r="W471">
        <f t="shared" ca="1" si="171"/>
        <v>42.89</v>
      </c>
      <c r="X471" t="str">
        <f t="shared" si="172"/>
        <v>C463</v>
      </c>
      <c r="Y471" s="4">
        <f t="shared" ca="1" si="173"/>
        <v>0</v>
      </c>
    </row>
    <row r="472" spans="1:25" x14ac:dyDescent="0.2">
      <c r="A472" t="s">
        <v>21</v>
      </c>
      <c r="M472" t="str">
        <f t="shared" ca="1" si="161"/>
        <v>-</v>
      </c>
      <c r="N472" t="str">
        <f t="shared" ca="1" si="162"/>
        <v>-</v>
      </c>
      <c r="O472" t="str">
        <f t="shared" ca="1" si="163"/>
        <v>-</v>
      </c>
      <c r="P472" t="str">
        <f t="shared" ca="1" si="164"/>
        <v>-</v>
      </c>
      <c r="Q472" t="str">
        <f t="shared" ca="1" si="165"/>
        <v>-</v>
      </c>
      <c r="R472" t="str">
        <f t="shared" ca="1" si="166"/>
        <v>-</v>
      </c>
      <c r="S472" t="str">
        <f t="shared" ca="1" si="167"/>
        <v>-</v>
      </c>
      <c r="T472" t="str">
        <f t="shared" ca="1" si="168"/>
        <v>-</v>
      </c>
      <c r="U472" t="str">
        <f t="shared" ca="1" si="169"/>
        <v>-</v>
      </c>
      <c r="V472" t="str">
        <f t="shared" ca="1" si="170"/>
        <v>-</v>
      </c>
      <c r="W472">
        <f t="shared" ca="1" si="171"/>
        <v>0</v>
      </c>
      <c r="X472" t="str">
        <f t="shared" si="172"/>
        <v>C463</v>
      </c>
      <c r="Y472" s="4" t="str">
        <f t="shared" si="173"/>
        <v/>
      </c>
    </row>
    <row r="473" spans="1:25" x14ac:dyDescent="0.2">
      <c r="A473" t="s">
        <v>436</v>
      </c>
      <c r="B473">
        <v>9</v>
      </c>
      <c r="C473">
        <v>33.64</v>
      </c>
      <c r="D473">
        <v>3.74</v>
      </c>
      <c r="E473">
        <v>36.479999999999997</v>
      </c>
      <c r="F473">
        <v>4.05</v>
      </c>
      <c r="G473">
        <v>32.76</v>
      </c>
      <c r="H473">
        <v>3.64</v>
      </c>
      <c r="I473">
        <v>37.46</v>
      </c>
      <c r="J473">
        <v>4.16</v>
      </c>
      <c r="K473">
        <v>40.69</v>
      </c>
      <c r="L473">
        <v>4.5199999999999996</v>
      </c>
      <c r="M473" t="str">
        <f t="shared" ca="1" si="161"/>
        <v>-</v>
      </c>
      <c r="N473" t="str">
        <f t="shared" ca="1" si="162"/>
        <v>-</v>
      </c>
      <c r="O473" t="str">
        <f t="shared" ca="1" si="163"/>
        <v>-</v>
      </c>
      <c r="P473" t="str">
        <f t="shared" ca="1" si="164"/>
        <v>-</v>
      </c>
      <c r="Q473" t="str">
        <f t="shared" ca="1" si="165"/>
        <v>-</v>
      </c>
      <c r="R473" t="str">
        <f t="shared" ca="1" si="166"/>
        <v>-</v>
      </c>
      <c r="S473" t="str">
        <f t="shared" ca="1" si="167"/>
        <v>-</v>
      </c>
      <c r="T473" t="str">
        <f t="shared" ca="1" si="168"/>
        <v>-</v>
      </c>
      <c r="U473" t="str">
        <f t="shared" ca="1" si="169"/>
        <v>-</v>
      </c>
      <c r="V473" t="str">
        <f t="shared" ca="1" si="170"/>
        <v>-</v>
      </c>
      <c r="W473">
        <f t="shared" ca="1" si="171"/>
        <v>33.64</v>
      </c>
      <c r="X473" t="str">
        <f t="shared" si="172"/>
        <v>C473</v>
      </c>
      <c r="Y473" s="4">
        <f t="shared" ca="1" si="173"/>
        <v>0</v>
      </c>
    </row>
    <row r="474" spans="1:25" x14ac:dyDescent="0.2">
      <c r="A474" t="s">
        <v>437</v>
      </c>
      <c r="B474">
        <v>12</v>
      </c>
      <c r="C474">
        <v>51.39</v>
      </c>
      <c r="D474">
        <v>4.28</v>
      </c>
      <c r="E474">
        <v>48.1</v>
      </c>
      <c r="F474">
        <v>4.01</v>
      </c>
      <c r="G474">
        <v>41.13</v>
      </c>
      <c r="H474">
        <v>3.43</v>
      </c>
      <c r="I474">
        <v>42.57</v>
      </c>
      <c r="J474">
        <v>3.55</v>
      </c>
      <c r="K474">
        <v>45.88</v>
      </c>
      <c r="L474">
        <v>3.82</v>
      </c>
      <c r="M474" t="str">
        <f t="shared" ca="1" si="161"/>
        <v>-</v>
      </c>
      <c r="N474" t="str">
        <f t="shared" ca="1" si="162"/>
        <v>-</v>
      </c>
      <c r="O474" t="str">
        <f t="shared" ca="1" si="163"/>
        <v>-</v>
      </c>
      <c r="P474" t="str">
        <f t="shared" ca="1" si="164"/>
        <v>-</v>
      </c>
      <c r="Q474" t="str">
        <f t="shared" ca="1" si="165"/>
        <v>-</v>
      </c>
      <c r="R474" t="str">
        <f t="shared" ca="1" si="166"/>
        <v>-</v>
      </c>
      <c r="S474" t="str">
        <f t="shared" ca="1" si="167"/>
        <v>-</v>
      </c>
      <c r="T474" t="str">
        <f t="shared" ca="1" si="168"/>
        <v>-</v>
      </c>
      <c r="U474" t="str">
        <f t="shared" ca="1" si="169"/>
        <v>-</v>
      </c>
      <c r="V474" t="str">
        <f t="shared" ca="1" si="170"/>
        <v>-</v>
      </c>
      <c r="W474">
        <f t="shared" ca="1" si="171"/>
        <v>51.39</v>
      </c>
      <c r="X474" t="str">
        <f t="shared" si="172"/>
        <v>C473</v>
      </c>
      <c r="Y474" s="4">
        <f t="shared" ca="1" si="173"/>
        <v>0</v>
      </c>
    </row>
    <row r="475" spans="1:25" x14ac:dyDescent="0.2">
      <c r="A475" t="s">
        <v>438</v>
      </c>
      <c r="B475">
        <v>8</v>
      </c>
      <c r="C475">
        <v>30.65</v>
      </c>
      <c r="D475">
        <v>3.83</v>
      </c>
      <c r="E475">
        <v>25.3</v>
      </c>
      <c r="F475">
        <v>3.16</v>
      </c>
      <c r="G475">
        <v>24.67</v>
      </c>
      <c r="H475">
        <v>3.08</v>
      </c>
      <c r="I475">
        <v>18.77</v>
      </c>
      <c r="J475">
        <v>2.35</v>
      </c>
      <c r="K475">
        <v>21.99</v>
      </c>
      <c r="L475">
        <v>2.75</v>
      </c>
      <c r="M475" t="str">
        <f t="shared" ca="1" si="161"/>
        <v>YES</v>
      </c>
      <c r="N475" t="str">
        <f t="shared" ca="1" si="162"/>
        <v>-</v>
      </c>
      <c r="O475" t="str">
        <f t="shared" ca="1" si="163"/>
        <v>YES</v>
      </c>
      <c r="P475" t="str">
        <f t="shared" ca="1" si="164"/>
        <v>YES</v>
      </c>
      <c r="Q475" t="str">
        <f t="shared" ca="1" si="165"/>
        <v>YES</v>
      </c>
      <c r="R475" t="str">
        <f t="shared" ca="1" si="166"/>
        <v>YES</v>
      </c>
      <c r="S475" t="str">
        <f t="shared" ca="1" si="167"/>
        <v>YES</v>
      </c>
      <c r="T475" t="str">
        <f t="shared" ca="1" si="168"/>
        <v>YES</v>
      </c>
      <c r="U475" t="str">
        <f t="shared" ca="1" si="169"/>
        <v>YES</v>
      </c>
      <c r="V475" t="str">
        <f t="shared" ca="1" si="170"/>
        <v>YES</v>
      </c>
      <c r="W475">
        <f t="shared" ca="1" si="171"/>
        <v>30.65</v>
      </c>
      <c r="X475" t="str">
        <f t="shared" si="172"/>
        <v>C473</v>
      </c>
      <c r="Y475" s="4">
        <f t="shared" ca="1" si="173"/>
        <v>0.9</v>
      </c>
    </row>
    <row r="476" spans="1:25" x14ac:dyDescent="0.2">
      <c r="A476" t="s">
        <v>439</v>
      </c>
      <c r="B476">
        <v>12</v>
      </c>
      <c r="C476">
        <v>52.54</v>
      </c>
      <c r="D476">
        <v>4.38</v>
      </c>
      <c r="E476">
        <v>52.82</v>
      </c>
      <c r="F476">
        <v>4.4000000000000004</v>
      </c>
      <c r="G476">
        <v>46.83</v>
      </c>
      <c r="H476">
        <v>3.9</v>
      </c>
      <c r="I476">
        <v>49.58</v>
      </c>
      <c r="J476">
        <v>4.13</v>
      </c>
      <c r="K476">
        <v>53.3</v>
      </c>
      <c r="L476">
        <v>4.4400000000000004</v>
      </c>
      <c r="M476" t="str">
        <f t="shared" ca="1" si="161"/>
        <v>-</v>
      </c>
      <c r="N476" t="str">
        <f t="shared" ca="1" si="162"/>
        <v>-</v>
      </c>
      <c r="O476" t="str">
        <f t="shared" ca="1" si="163"/>
        <v>-</v>
      </c>
      <c r="P476" t="str">
        <f t="shared" ca="1" si="164"/>
        <v>-</v>
      </c>
      <c r="Q476" t="str">
        <f t="shared" ca="1" si="165"/>
        <v>-</v>
      </c>
      <c r="R476" t="str">
        <f t="shared" ca="1" si="166"/>
        <v>-</v>
      </c>
      <c r="S476" t="str">
        <f t="shared" ca="1" si="167"/>
        <v>-</v>
      </c>
      <c r="T476" t="str">
        <f t="shared" ca="1" si="168"/>
        <v>-</v>
      </c>
      <c r="U476" t="str">
        <f t="shared" ca="1" si="169"/>
        <v>-</v>
      </c>
      <c r="V476" t="str">
        <f t="shared" ca="1" si="170"/>
        <v>-</v>
      </c>
      <c r="W476">
        <f t="shared" ca="1" si="171"/>
        <v>52.54</v>
      </c>
      <c r="X476" t="str">
        <f t="shared" si="172"/>
        <v>C473</v>
      </c>
      <c r="Y476" s="4">
        <f t="shared" ca="1" si="173"/>
        <v>0</v>
      </c>
    </row>
    <row r="477" spans="1:25" x14ac:dyDescent="0.2">
      <c r="A477" t="s">
        <v>440</v>
      </c>
      <c r="B477">
        <v>8</v>
      </c>
      <c r="C477">
        <v>31.42</v>
      </c>
      <c r="D477">
        <v>3.93</v>
      </c>
      <c r="E477">
        <v>28.87</v>
      </c>
      <c r="F477">
        <v>3.61</v>
      </c>
      <c r="G477">
        <v>28.73</v>
      </c>
      <c r="H477">
        <v>3.59</v>
      </c>
      <c r="I477">
        <v>25.15</v>
      </c>
      <c r="J477">
        <v>3.14</v>
      </c>
      <c r="K477">
        <v>29.21</v>
      </c>
      <c r="L477">
        <v>3.65</v>
      </c>
      <c r="M477" t="str">
        <f t="shared" ca="1" si="161"/>
        <v>-</v>
      </c>
      <c r="N477" t="str">
        <f t="shared" ca="1" si="162"/>
        <v>-</v>
      </c>
      <c r="O477" t="str">
        <f t="shared" ca="1" si="163"/>
        <v>-</v>
      </c>
      <c r="P477" t="str">
        <f t="shared" ca="1" si="164"/>
        <v>-</v>
      </c>
      <c r="Q477" t="str">
        <f t="shared" ca="1" si="165"/>
        <v>-</v>
      </c>
      <c r="R477" t="str">
        <f t="shared" ca="1" si="166"/>
        <v>-</v>
      </c>
      <c r="S477" t="str">
        <f t="shared" ca="1" si="167"/>
        <v>-</v>
      </c>
      <c r="T477" t="str">
        <f t="shared" ca="1" si="168"/>
        <v>-</v>
      </c>
      <c r="U477" t="str">
        <f t="shared" ca="1" si="169"/>
        <v>-</v>
      </c>
      <c r="V477" t="str">
        <f t="shared" ca="1" si="170"/>
        <v>-</v>
      </c>
      <c r="W477">
        <f t="shared" ca="1" si="171"/>
        <v>31.42</v>
      </c>
      <c r="X477" t="str">
        <f t="shared" si="172"/>
        <v>C473</v>
      </c>
      <c r="Y477" s="4">
        <f t="shared" ca="1" si="173"/>
        <v>0</v>
      </c>
    </row>
    <row r="478" spans="1:25" x14ac:dyDescent="0.2">
      <c r="A478" t="s">
        <v>441</v>
      </c>
      <c r="B478">
        <v>9</v>
      </c>
      <c r="C478">
        <v>33.31</v>
      </c>
      <c r="D478">
        <v>3.7</v>
      </c>
      <c r="E478">
        <v>35.58</v>
      </c>
      <c r="F478">
        <v>3.95</v>
      </c>
      <c r="G478">
        <v>33.380000000000003</v>
      </c>
      <c r="H478">
        <v>3.71</v>
      </c>
      <c r="I478">
        <v>36.04</v>
      </c>
      <c r="J478">
        <v>4</v>
      </c>
      <c r="K478">
        <v>40.549999999999997</v>
      </c>
      <c r="L478">
        <v>4.51</v>
      </c>
      <c r="M478" t="str">
        <f t="shared" ref="M478:M541" ca="1" si="174">IF(C478=MIN(OFFSET(INDIRECT($X478),0,0,10,1)),"YES","-")</f>
        <v>-</v>
      </c>
      <c r="N478" t="str">
        <f t="shared" ref="N478:N541" ca="1" si="175">IF(D478=MIN(OFFSET(INDIRECT($X478),0,1,10,1)),"YES","-")</f>
        <v>-</v>
      </c>
      <c r="O478" t="str">
        <f t="shared" ref="O478:O541" ca="1" si="176">IF(E478=MIN(OFFSET(INDIRECT($X478),0,2,10,1)),"YES","-")</f>
        <v>-</v>
      </c>
      <c r="P478" t="str">
        <f t="shared" ref="P478:P541" ca="1" si="177">IF(F478=MIN(OFFSET(INDIRECT($X478),0,3,10,1)),"YES","-")</f>
        <v>-</v>
      </c>
      <c r="Q478" t="str">
        <f t="shared" ref="Q478:Q541" ca="1" si="178">IF(G478=MIN(OFFSET(INDIRECT($X478),0,4,10,1)),"YES","-")</f>
        <v>-</v>
      </c>
      <c r="R478" t="str">
        <f t="shared" ref="R478:R541" ca="1" si="179">IF(H478=MIN(OFFSET(INDIRECT($X478),0,5,10,1)),"YES","-")</f>
        <v>-</v>
      </c>
      <c r="S478" t="str">
        <f t="shared" ref="S478:S541" ca="1" si="180">IF(I478=MIN(OFFSET(INDIRECT($X478),0,6,10,1)),"YES","-")</f>
        <v>-</v>
      </c>
      <c r="T478" t="str">
        <f t="shared" ref="T478:T541" ca="1" si="181">IF(J478=MIN(OFFSET(INDIRECT($X478),0,7,10,1)),"YES","-")</f>
        <v>-</v>
      </c>
      <c r="U478" t="str">
        <f t="shared" ref="U478:U541" ca="1" si="182">IF(K478=MIN(OFFSET(INDIRECT($X478),0,8,10,1)),"YES","-")</f>
        <v>-</v>
      </c>
      <c r="V478" t="str">
        <f t="shared" ref="V478:V541" ca="1" si="183">IF(L478=MIN(OFFSET(INDIRECT($X478),0,9,10,1)),"YES","-")</f>
        <v>-</v>
      </c>
      <c r="W478">
        <f t="shared" ca="1" si="171"/>
        <v>33.31</v>
      </c>
      <c r="X478" t="str">
        <f t="shared" si="172"/>
        <v>C473</v>
      </c>
      <c r="Y478" s="4">
        <f t="shared" ca="1" si="173"/>
        <v>0</v>
      </c>
    </row>
    <row r="479" spans="1:25" x14ac:dyDescent="0.2">
      <c r="A479" t="s">
        <v>442</v>
      </c>
      <c r="B479">
        <v>9</v>
      </c>
      <c r="C479">
        <v>32.51</v>
      </c>
      <c r="D479">
        <v>3.61</v>
      </c>
      <c r="E479">
        <v>34.68</v>
      </c>
      <c r="F479">
        <v>3.85</v>
      </c>
      <c r="G479">
        <v>33.08</v>
      </c>
      <c r="H479">
        <v>3.68</v>
      </c>
      <c r="I479">
        <v>34.9</v>
      </c>
      <c r="J479">
        <v>3.88</v>
      </c>
      <c r="K479">
        <v>37.43</v>
      </c>
      <c r="L479">
        <v>4.16</v>
      </c>
      <c r="M479" t="str">
        <f t="shared" ca="1" si="174"/>
        <v>-</v>
      </c>
      <c r="N479" t="str">
        <f t="shared" ca="1" si="175"/>
        <v>YES</v>
      </c>
      <c r="O479" t="str">
        <f t="shared" ca="1" si="176"/>
        <v>-</v>
      </c>
      <c r="P479" t="str">
        <f t="shared" ca="1" si="177"/>
        <v>-</v>
      </c>
      <c r="Q479" t="str">
        <f t="shared" ca="1" si="178"/>
        <v>-</v>
      </c>
      <c r="R479" t="str">
        <f t="shared" ca="1" si="179"/>
        <v>-</v>
      </c>
      <c r="S479" t="str">
        <f t="shared" ca="1" si="180"/>
        <v>-</v>
      </c>
      <c r="T479" t="str">
        <f t="shared" ca="1" si="181"/>
        <v>-</v>
      </c>
      <c r="U479" t="str">
        <f t="shared" ca="1" si="182"/>
        <v>-</v>
      </c>
      <c r="V479" t="str">
        <f t="shared" ca="1" si="183"/>
        <v>-</v>
      </c>
      <c r="W479">
        <f t="shared" ca="1" si="171"/>
        <v>32.51</v>
      </c>
      <c r="X479" t="str">
        <f t="shared" si="172"/>
        <v>C473</v>
      </c>
      <c r="Y479" s="4">
        <f t="shared" ca="1" si="173"/>
        <v>0.1</v>
      </c>
    </row>
    <row r="480" spans="1:25" x14ac:dyDescent="0.2">
      <c r="A480" t="s">
        <v>443</v>
      </c>
      <c r="B480">
        <v>12</v>
      </c>
      <c r="C480">
        <v>52.62</v>
      </c>
      <c r="D480">
        <v>4.3899999999999997</v>
      </c>
      <c r="E480">
        <v>53.42</v>
      </c>
      <c r="F480">
        <v>4.45</v>
      </c>
      <c r="G480">
        <v>47.31</v>
      </c>
      <c r="H480">
        <v>3.94</v>
      </c>
      <c r="I480">
        <v>47.97</v>
      </c>
      <c r="J480">
        <v>4</v>
      </c>
      <c r="K480">
        <v>54.81</v>
      </c>
      <c r="L480">
        <v>4.57</v>
      </c>
      <c r="M480" t="str">
        <f t="shared" ca="1" si="174"/>
        <v>-</v>
      </c>
      <c r="N480" t="str">
        <f t="shared" ca="1" si="175"/>
        <v>-</v>
      </c>
      <c r="O480" t="str">
        <f t="shared" ca="1" si="176"/>
        <v>-</v>
      </c>
      <c r="P480" t="str">
        <f t="shared" ca="1" si="177"/>
        <v>-</v>
      </c>
      <c r="Q480" t="str">
        <f t="shared" ca="1" si="178"/>
        <v>-</v>
      </c>
      <c r="R480" t="str">
        <f t="shared" ca="1" si="179"/>
        <v>-</v>
      </c>
      <c r="S480" t="str">
        <f t="shared" ca="1" si="180"/>
        <v>-</v>
      </c>
      <c r="T480" t="str">
        <f t="shared" ca="1" si="181"/>
        <v>-</v>
      </c>
      <c r="U480" t="str">
        <f t="shared" ca="1" si="182"/>
        <v>-</v>
      </c>
      <c r="V480" t="str">
        <f t="shared" ca="1" si="183"/>
        <v>-</v>
      </c>
      <c r="W480">
        <f t="shared" ca="1" si="171"/>
        <v>52.62</v>
      </c>
      <c r="X480" t="str">
        <f t="shared" si="172"/>
        <v>C473</v>
      </c>
      <c r="Y480" s="4">
        <f t="shared" ca="1" si="173"/>
        <v>0</v>
      </c>
    </row>
    <row r="481" spans="1:25" x14ac:dyDescent="0.2">
      <c r="A481" t="s">
        <v>444</v>
      </c>
      <c r="B481">
        <v>8</v>
      </c>
      <c r="C481">
        <v>30.98</v>
      </c>
      <c r="D481">
        <v>3.87</v>
      </c>
      <c r="E481">
        <v>26.8</v>
      </c>
      <c r="F481">
        <v>3.35</v>
      </c>
      <c r="G481">
        <v>27.35</v>
      </c>
      <c r="H481">
        <v>3.42</v>
      </c>
      <c r="I481">
        <v>24.23</v>
      </c>
      <c r="J481">
        <v>3.03</v>
      </c>
      <c r="K481">
        <v>28.3</v>
      </c>
      <c r="L481">
        <v>3.54</v>
      </c>
      <c r="M481" t="str">
        <f t="shared" ca="1" si="174"/>
        <v>-</v>
      </c>
      <c r="N481" t="str">
        <f t="shared" ca="1" si="175"/>
        <v>-</v>
      </c>
      <c r="O481" t="str">
        <f t="shared" ca="1" si="176"/>
        <v>-</v>
      </c>
      <c r="P481" t="str">
        <f t="shared" ca="1" si="177"/>
        <v>-</v>
      </c>
      <c r="Q481" t="str">
        <f t="shared" ca="1" si="178"/>
        <v>-</v>
      </c>
      <c r="R481" t="str">
        <f t="shared" ca="1" si="179"/>
        <v>-</v>
      </c>
      <c r="S481" t="str">
        <f t="shared" ca="1" si="180"/>
        <v>-</v>
      </c>
      <c r="T481" t="str">
        <f t="shared" ca="1" si="181"/>
        <v>-</v>
      </c>
      <c r="U481" t="str">
        <f t="shared" ca="1" si="182"/>
        <v>-</v>
      </c>
      <c r="V481" t="str">
        <f t="shared" ca="1" si="183"/>
        <v>-</v>
      </c>
      <c r="W481">
        <f t="shared" ca="1" si="171"/>
        <v>30.98</v>
      </c>
      <c r="X481" t="str">
        <f t="shared" si="172"/>
        <v>C473</v>
      </c>
      <c r="Y481" s="4">
        <f t="shared" ca="1" si="173"/>
        <v>0</v>
      </c>
    </row>
    <row r="482" spans="1:25" x14ac:dyDescent="0.2">
      <c r="A482" t="s">
        <v>21</v>
      </c>
      <c r="M482" t="str">
        <f t="shared" ca="1" si="174"/>
        <v>-</v>
      </c>
      <c r="N482" t="str">
        <f t="shared" ca="1" si="175"/>
        <v>-</v>
      </c>
      <c r="O482" t="str">
        <f t="shared" ca="1" si="176"/>
        <v>-</v>
      </c>
      <c r="P482" t="str">
        <f t="shared" ca="1" si="177"/>
        <v>-</v>
      </c>
      <c r="Q482" t="str">
        <f t="shared" ca="1" si="178"/>
        <v>-</v>
      </c>
      <c r="R482" t="str">
        <f t="shared" ca="1" si="179"/>
        <v>-</v>
      </c>
      <c r="S482" t="str">
        <f t="shared" ca="1" si="180"/>
        <v>-</v>
      </c>
      <c r="T482" t="str">
        <f t="shared" ca="1" si="181"/>
        <v>-</v>
      </c>
      <c r="U482" t="str">
        <f t="shared" ca="1" si="182"/>
        <v>-</v>
      </c>
      <c r="V482" t="str">
        <f t="shared" ca="1" si="183"/>
        <v>-</v>
      </c>
      <c r="W482">
        <f t="shared" ca="1" si="171"/>
        <v>0</v>
      </c>
      <c r="X482" t="str">
        <f t="shared" si="172"/>
        <v>C473</v>
      </c>
      <c r="Y482" s="4" t="str">
        <f t="shared" si="173"/>
        <v/>
      </c>
    </row>
    <row r="483" spans="1:25" x14ac:dyDescent="0.2">
      <c r="A483" t="s">
        <v>445</v>
      </c>
      <c r="B483">
        <v>7</v>
      </c>
      <c r="C483">
        <v>23.88</v>
      </c>
      <c r="D483">
        <v>3.41</v>
      </c>
      <c r="E483">
        <v>24.13</v>
      </c>
      <c r="F483">
        <v>3.45</v>
      </c>
      <c r="G483">
        <v>20.03</v>
      </c>
      <c r="H483">
        <v>2.86</v>
      </c>
      <c r="I483">
        <v>19.54</v>
      </c>
      <c r="J483">
        <v>2.79</v>
      </c>
      <c r="K483">
        <v>21.42</v>
      </c>
      <c r="L483">
        <v>3.06</v>
      </c>
      <c r="M483" t="str">
        <f t="shared" ca="1" si="174"/>
        <v>YES</v>
      </c>
      <c r="N483" t="str">
        <f t="shared" ca="1" si="175"/>
        <v>YES</v>
      </c>
      <c r="O483" t="str">
        <f t="shared" ca="1" si="176"/>
        <v>-</v>
      </c>
      <c r="P483" t="str">
        <f t="shared" ca="1" si="177"/>
        <v>-</v>
      </c>
      <c r="Q483" t="str">
        <f t="shared" ca="1" si="178"/>
        <v>-</v>
      </c>
      <c r="R483" t="str">
        <f t="shared" ca="1" si="179"/>
        <v>-</v>
      </c>
      <c r="S483" t="str">
        <f t="shared" ca="1" si="180"/>
        <v>-</v>
      </c>
      <c r="T483" t="str">
        <f t="shared" ca="1" si="181"/>
        <v>-</v>
      </c>
      <c r="U483" t="str">
        <f t="shared" ca="1" si="182"/>
        <v>-</v>
      </c>
      <c r="V483" t="str">
        <f t="shared" ca="1" si="183"/>
        <v>-</v>
      </c>
      <c r="W483">
        <f t="shared" ca="1" si="171"/>
        <v>23.88</v>
      </c>
      <c r="X483" t="str">
        <f t="shared" si="172"/>
        <v>C483</v>
      </c>
      <c r="Y483" s="4">
        <f t="shared" ca="1" si="173"/>
        <v>0.2</v>
      </c>
    </row>
    <row r="484" spans="1:25" x14ac:dyDescent="0.2">
      <c r="A484" t="s">
        <v>446</v>
      </c>
      <c r="B484">
        <v>10</v>
      </c>
      <c r="C484">
        <v>38.22</v>
      </c>
      <c r="D484">
        <v>3.82</v>
      </c>
      <c r="E484">
        <v>35.83</v>
      </c>
      <c r="F484">
        <v>3.58</v>
      </c>
      <c r="G484">
        <v>33.21</v>
      </c>
      <c r="H484">
        <v>3.32</v>
      </c>
      <c r="I484">
        <v>34.1</v>
      </c>
      <c r="J484">
        <v>3.41</v>
      </c>
      <c r="K484">
        <v>37.36</v>
      </c>
      <c r="L484">
        <v>3.74</v>
      </c>
      <c r="M484" t="str">
        <f t="shared" ca="1" si="174"/>
        <v>-</v>
      </c>
      <c r="N484" t="str">
        <f t="shared" ca="1" si="175"/>
        <v>-</v>
      </c>
      <c r="O484" t="str">
        <f t="shared" ca="1" si="176"/>
        <v>-</v>
      </c>
      <c r="P484" t="str">
        <f t="shared" ca="1" si="177"/>
        <v>-</v>
      </c>
      <c r="Q484" t="str">
        <f t="shared" ca="1" si="178"/>
        <v>-</v>
      </c>
      <c r="R484" t="str">
        <f t="shared" ca="1" si="179"/>
        <v>-</v>
      </c>
      <c r="S484" t="str">
        <f t="shared" ca="1" si="180"/>
        <v>-</v>
      </c>
      <c r="T484" t="str">
        <f t="shared" ca="1" si="181"/>
        <v>-</v>
      </c>
      <c r="U484" t="str">
        <f t="shared" ca="1" si="182"/>
        <v>-</v>
      </c>
      <c r="V484" t="str">
        <f t="shared" ca="1" si="183"/>
        <v>-</v>
      </c>
      <c r="W484">
        <f t="shared" ca="1" si="171"/>
        <v>38.22</v>
      </c>
      <c r="X484" t="str">
        <f t="shared" si="172"/>
        <v>C483</v>
      </c>
      <c r="Y484" s="4">
        <f t="shared" ca="1" si="173"/>
        <v>0</v>
      </c>
    </row>
    <row r="485" spans="1:25" x14ac:dyDescent="0.2">
      <c r="A485" t="s">
        <v>447</v>
      </c>
      <c r="B485">
        <v>10</v>
      </c>
      <c r="C485">
        <v>38.58</v>
      </c>
      <c r="D485">
        <v>3.86</v>
      </c>
      <c r="E485">
        <v>35.72</v>
      </c>
      <c r="F485">
        <v>3.57</v>
      </c>
      <c r="G485">
        <v>33.75</v>
      </c>
      <c r="H485">
        <v>3.37</v>
      </c>
      <c r="I485">
        <v>35.33</v>
      </c>
      <c r="J485">
        <v>3.53</v>
      </c>
      <c r="K485">
        <v>38.14</v>
      </c>
      <c r="L485">
        <v>3.81</v>
      </c>
      <c r="M485" t="str">
        <f t="shared" ca="1" si="174"/>
        <v>-</v>
      </c>
      <c r="N485" t="str">
        <f t="shared" ca="1" si="175"/>
        <v>-</v>
      </c>
      <c r="O485" t="str">
        <f t="shared" ca="1" si="176"/>
        <v>-</v>
      </c>
      <c r="P485" t="str">
        <f t="shared" ca="1" si="177"/>
        <v>-</v>
      </c>
      <c r="Q485" t="str">
        <f t="shared" ca="1" si="178"/>
        <v>-</v>
      </c>
      <c r="R485" t="str">
        <f t="shared" ca="1" si="179"/>
        <v>-</v>
      </c>
      <c r="S485" t="str">
        <f t="shared" ca="1" si="180"/>
        <v>-</v>
      </c>
      <c r="T485" t="str">
        <f t="shared" ca="1" si="181"/>
        <v>-</v>
      </c>
      <c r="U485" t="str">
        <f t="shared" ca="1" si="182"/>
        <v>-</v>
      </c>
      <c r="V485" t="str">
        <f t="shared" ca="1" si="183"/>
        <v>-</v>
      </c>
      <c r="W485">
        <f t="shared" ca="1" si="171"/>
        <v>38.58</v>
      </c>
      <c r="X485" t="str">
        <f t="shared" si="172"/>
        <v>C483</v>
      </c>
      <c r="Y485" s="4">
        <f t="shared" ca="1" si="173"/>
        <v>0</v>
      </c>
    </row>
    <row r="486" spans="1:25" x14ac:dyDescent="0.2">
      <c r="A486" t="s">
        <v>448</v>
      </c>
      <c r="B486">
        <v>7</v>
      </c>
      <c r="C486">
        <v>24.5</v>
      </c>
      <c r="D486">
        <v>3.5</v>
      </c>
      <c r="E486">
        <v>23.5</v>
      </c>
      <c r="F486">
        <v>3.36</v>
      </c>
      <c r="G486">
        <v>20.22</v>
      </c>
      <c r="H486">
        <v>2.89</v>
      </c>
      <c r="I486">
        <v>19.63</v>
      </c>
      <c r="J486">
        <v>2.8</v>
      </c>
      <c r="K486">
        <v>21.11</v>
      </c>
      <c r="L486">
        <v>3.02</v>
      </c>
      <c r="M486" t="str">
        <f t="shared" ca="1" si="174"/>
        <v>-</v>
      </c>
      <c r="N486" t="str">
        <f t="shared" ca="1" si="175"/>
        <v>-</v>
      </c>
      <c r="O486" t="str">
        <f t="shared" ca="1" si="176"/>
        <v>-</v>
      </c>
      <c r="P486" t="str">
        <f t="shared" ca="1" si="177"/>
        <v>-</v>
      </c>
      <c r="Q486" t="str">
        <f t="shared" ca="1" si="178"/>
        <v>-</v>
      </c>
      <c r="R486" t="str">
        <f t="shared" ca="1" si="179"/>
        <v>-</v>
      </c>
      <c r="S486" t="str">
        <f t="shared" ca="1" si="180"/>
        <v>-</v>
      </c>
      <c r="T486" t="str">
        <f t="shared" ca="1" si="181"/>
        <v>-</v>
      </c>
      <c r="U486" t="str">
        <f t="shared" ca="1" si="182"/>
        <v>-</v>
      </c>
      <c r="V486" t="str">
        <f t="shared" ca="1" si="183"/>
        <v>-</v>
      </c>
      <c r="W486">
        <f t="shared" ca="1" si="171"/>
        <v>24.5</v>
      </c>
      <c r="X486" t="str">
        <f t="shared" si="172"/>
        <v>C483</v>
      </c>
      <c r="Y486" s="4">
        <f t="shared" ca="1" si="173"/>
        <v>0</v>
      </c>
    </row>
    <row r="487" spans="1:25" x14ac:dyDescent="0.2">
      <c r="A487" t="s">
        <v>449</v>
      </c>
      <c r="B487">
        <v>8</v>
      </c>
      <c r="C487">
        <v>31.23</v>
      </c>
      <c r="D487">
        <v>3.9</v>
      </c>
      <c r="E487">
        <v>25.78</v>
      </c>
      <c r="F487">
        <v>3.22</v>
      </c>
      <c r="G487">
        <v>22.85</v>
      </c>
      <c r="H487">
        <v>2.86</v>
      </c>
      <c r="I487">
        <v>22.47</v>
      </c>
      <c r="J487">
        <v>2.81</v>
      </c>
      <c r="K487">
        <v>24.32</v>
      </c>
      <c r="L487">
        <v>3.04</v>
      </c>
      <c r="M487" t="str">
        <f t="shared" ca="1" si="174"/>
        <v>-</v>
      </c>
      <c r="N487" t="str">
        <f t="shared" ca="1" si="175"/>
        <v>-</v>
      </c>
      <c r="O487" t="str">
        <f t="shared" ca="1" si="176"/>
        <v>-</v>
      </c>
      <c r="P487" t="str">
        <f t="shared" ca="1" si="177"/>
        <v>-</v>
      </c>
      <c r="Q487" t="str">
        <f t="shared" ca="1" si="178"/>
        <v>-</v>
      </c>
      <c r="R487" t="str">
        <f t="shared" ca="1" si="179"/>
        <v>-</v>
      </c>
      <c r="S487" t="str">
        <f t="shared" ca="1" si="180"/>
        <v>-</v>
      </c>
      <c r="T487" t="str">
        <f t="shared" ca="1" si="181"/>
        <v>-</v>
      </c>
      <c r="U487" t="str">
        <f t="shared" ca="1" si="182"/>
        <v>-</v>
      </c>
      <c r="V487" t="str">
        <f t="shared" ca="1" si="183"/>
        <v>-</v>
      </c>
      <c r="W487">
        <f t="shared" ca="1" si="171"/>
        <v>31.23</v>
      </c>
      <c r="X487" t="str">
        <f t="shared" si="172"/>
        <v>C483</v>
      </c>
      <c r="Y487" s="4">
        <f t="shared" ca="1" si="173"/>
        <v>0</v>
      </c>
    </row>
    <row r="488" spans="1:25" x14ac:dyDescent="0.2">
      <c r="A488" t="s">
        <v>450</v>
      </c>
      <c r="B488">
        <v>8</v>
      </c>
      <c r="C488">
        <v>29.73</v>
      </c>
      <c r="D488">
        <v>3.72</v>
      </c>
      <c r="E488">
        <v>24.46</v>
      </c>
      <c r="F488">
        <v>3.06</v>
      </c>
      <c r="G488">
        <v>23.17</v>
      </c>
      <c r="H488">
        <v>2.9</v>
      </c>
      <c r="I488">
        <v>23.79</v>
      </c>
      <c r="J488">
        <v>2.97</v>
      </c>
      <c r="K488">
        <v>27.25</v>
      </c>
      <c r="L488">
        <v>3.41</v>
      </c>
      <c r="M488" t="str">
        <f t="shared" ca="1" si="174"/>
        <v>-</v>
      </c>
      <c r="N488" t="str">
        <f t="shared" ca="1" si="175"/>
        <v>-</v>
      </c>
      <c r="O488" t="str">
        <f t="shared" ca="1" si="176"/>
        <v>-</v>
      </c>
      <c r="P488" t="str">
        <f t="shared" ca="1" si="177"/>
        <v>-</v>
      </c>
      <c r="Q488" t="str">
        <f t="shared" ca="1" si="178"/>
        <v>-</v>
      </c>
      <c r="R488" t="str">
        <f t="shared" ca="1" si="179"/>
        <v>-</v>
      </c>
      <c r="S488" t="str">
        <f t="shared" ca="1" si="180"/>
        <v>-</v>
      </c>
      <c r="T488" t="str">
        <f t="shared" ca="1" si="181"/>
        <v>-</v>
      </c>
      <c r="U488" t="str">
        <f t="shared" ca="1" si="182"/>
        <v>-</v>
      </c>
      <c r="V488" t="str">
        <f t="shared" ca="1" si="183"/>
        <v>-</v>
      </c>
      <c r="W488">
        <f t="shared" ca="1" si="171"/>
        <v>29.73</v>
      </c>
      <c r="X488" t="str">
        <f t="shared" si="172"/>
        <v>C483</v>
      </c>
      <c r="Y488" s="4">
        <f t="shared" ca="1" si="173"/>
        <v>0</v>
      </c>
    </row>
    <row r="489" spans="1:25" x14ac:dyDescent="0.2">
      <c r="A489" t="s">
        <v>451</v>
      </c>
      <c r="B489">
        <v>7</v>
      </c>
      <c r="C489">
        <v>24.56</v>
      </c>
      <c r="D489">
        <v>3.51</v>
      </c>
      <c r="E489">
        <v>20.91</v>
      </c>
      <c r="F489">
        <v>2.99</v>
      </c>
      <c r="G489">
        <v>17.920000000000002</v>
      </c>
      <c r="H489">
        <v>2.56</v>
      </c>
      <c r="I489">
        <v>17.43</v>
      </c>
      <c r="J489">
        <v>2.4900000000000002</v>
      </c>
      <c r="K489">
        <v>18.239999999999998</v>
      </c>
      <c r="L489">
        <v>2.61</v>
      </c>
      <c r="M489" t="str">
        <f t="shared" ca="1" si="174"/>
        <v>-</v>
      </c>
      <c r="N489" t="str">
        <f t="shared" ca="1" si="175"/>
        <v>-</v>
      </c>
      <c r="O489" t="str">
        <f t="shared" ca="1" si="176"/>
        <v>YES</v>
      </c>
      <c r="P489" t="str">
        <f t="shared" ca="1" si="177"/>
        <v>YES</v>
      </c>
      <c r="Q489" t="str">
        <f t="shared" ca="1" si="178"/>
        <v>YES</v>
      </c>
      <c r="R489" t="str">
        <f t="shared" ca="1" si="179"/>
        <v>YES</v>
      </c>
      <c r="S489" t="str">
        <f t="shared" ca="1" si="180"/>
        <v>YES</v>
      </c>
      <c r="T489" t="str">
        <f t="shared" ca="1" si="181"/>
        <v>YES</v>
      </c>
      <c r="U489" t="str">
        <f t="shared" ca="1" si="182"/>
        <v>YES</v>
      </c>
      <c r="V489" t="str">
        <f t="shared" ca="1" si="183"/>
        <v>YES</v>
      </c>
      <c r="W489">
        <f t="shared" ca="1" si="171"/>
        <v>24.56</v>
      </c>
      <c r="X489" t="str">
        <f t="shared" si="172"/>
        <v>C483</v>
      </c>
      <c r="Y489" s="4">
        <f t="shared" ca="1" si="173"/>
        <v>0.8</v>
      </c>
    </row>
    <row r="490" spans="1:25" x14ac:dyDescent="0.2">
      <c r="A490" t="s">
        <v>452</v>
      </c>
      <c r="B490">
        <v>10</v>
      </c>
      <c r="C490">
        <v>37.78</v>
      </c>
      <c r="D490">
        <v>3.78</v>
      </c>
      <c r="E490">
        <v>34.799999999999997</v>
      </c>
      <c r="F490">
        <v>3.48</v>
      </c>
      <c r="G490">
        <v>31.73</v>
      </c>
      <c r="H490">
        <v>3.17</v>
      </c>
      <c r="I490">
        <v>32.43</v>
      </c>
      <c r="J490">
        <v>3.24</v>
      </c>
      <c r="K490">
        <v>35.47</v>
      </c>
      <c r="L490">
        <v>3.55</v>
      </c>
      <c r="M490" t="str">
        <f t="shared" ca="1" si="174"/>
        <v>-</v>
      </c>
      <c r="N490" t="str">
        <f t="shared" ca="1" si="175"/>
        <v>-</v>
      </c>
      <c r="O490" t="str">
        <f t="shared" ca="1" si="176"/>
        <v>-</v>
      </c>
      <c r="P490" t="str">
        <f t="shared" ca="1" si="177"/>
        <v>-</v>
      </c>
      <c r="Q490" t="str">
        <f t="shared" ca="1" si="178"/>
        <v>-</v>
      </c>
      <c r="R490" t="str">
        <f t="shared" ca="1" si="179"/>
        <v>-</v>
      </c>
      <c r="S490" t="str">
        <f t="shared" ca="1" si="180"/>
        <v>-</v>
      </c>
      <c r="T490" t="str">
        <f t="shared" ca="1" si="181"/>
        <v>-</v>
      </c>
      <c r="U490" t="str">
        <f t="shared" ca="1" si="182"/>
        <v>-</v>
      </c>
      <c r="V490" t="str">
        <f t="shared" ca="1" si="183"/>
        <v>-</v>
      </c>
      <c r="W490">
        <f t="shared" ca="1" si="171"/>
        <v>37.78</v>
      </c>
      <c r="X490" t="str">
        <f t="shared" si="172"/>
        <v>C483</v>
      </c>
      <c r="Y490" s="4">
        <f t="shared" ca="1" si="173"/>
        <v>0</v>
      </c>
    </row>
    <row r="491" spans="1:25" x14ac:dyDescent="0.2">
      <c r="A491" t="s">
        <v>453</v>
      </c>
      <c r="B491">
        <v>8</v>
      </c>
      <c r="C491">
        <v>29.81</v>
      </c>
      <c r="D491">
        <v>3.73</v>
      </c>
      <c r="E491">
        <v>24.1</v>
      </c>
      <c r="F491">
        <v>3.01</v>
      </c>
      <c r="G491">
        <v>20.73</v>
      </c>
      <c r="H491">
        <v>2.59</v>
      </c>
      <c r="I491">
        <v>20.47</v>
      </c>
      <c r="J491">
        <v>2.56</v>
      </c>
      <c r="K491">
        <v>21.81</v>
      </c>
      <c r="L491">
        <v>2.73</v>
      </c>
      <c r="M491" t="str">
        <f t="shared" ca="1" si="174"/>
        <v>-</v>
      </c>
      <c r="N491" t="str">
        <f t="shared" ca="1" si="175"/>
        <v>-</v>
      </c>
      <c r="O491" t="str">
        <f t="shared" ca="1" si="176"/>
        <v>-</v>
      </c>
      <c r="P491" t="str">
        <f t="shared" ca="1" si="177"/>
        <v>-</v>
      </c>
      <c r="Q491" t="str">
        <f t="shared" ca="1" si="178"/>
        <v>-</v>
      </c>
      <c r="R491" t="str">
        <f t="shared" ca="1" si="179"/>
        <v>-</v>
      </c>
      <c r="S491" t="str">
        <f t="shared" ca="1" si="180"/>
        <v>-</v>
      </c>
      <c r="T491" t="str">
        <f t="shared" ca="1" si="181"/>
        <v>-</v>
      </c>
      <c r="U491" t="str">
        <f t="shared" ca="1" si="182"/>
        <v>-</v>
      </c>
      <c r="V491" t="str">
        <f t="shared" ca="1" si="183"/>
        <v>-</v>
      </c>
      <c r="W491">
        <f t="shared" ca="1" si="171"/>
        <v>29.81</v>
      </c>
      <c r="X491" t="str">
        <f t="shared" si="172"/>
        <v>C483</v>
      </c>
      <c r="Y491" s="4">
        <f t="shared" ca="1" si="173"/>
        <v>0</v>
      </c>
    </row>
    <row r="492" spans="1:25" x14ac:dyDescent="0.2">
      <c r="A492" t="s">
        <v>21</v>
      </c>
      <c r="M492" t="str">
        <f t="shared" ca="1" si="174"/>
        <v>-</v>
      </c>
      <c r="N492" t="str">
        <f t="shared" ca="1" si="175"/>
        <v>-</v>
      </c>
      <c r="O492" t="str">
        <f t="shared" ca="1" si="176"/>
        <v>-</v>
      </c>
      <c r="P492" t="str">
        <f t="shared" ca="1" si="177"/>
        <v>-</v>
      </c>
      <c r="Q492" t="str">
        <f t="shared" ca="1" si="178"/>
        <v>-</v>
      </c>
      <c r="R492" t="str">
        <f t="shared" ca="1" si="179"/>
        <v>-</v>
      </c>
      <c r="S492" t="str">
        <f t="shared" ca="1" si="180"/>
        <v>-</v>
      </c>
      <c r="T492" t="str">
        <f t="shared" ca="1" si="181"/>
        <v>-</v>
      </c>
      <c r="U492" t="str">
        <f t="shared" ca="1" si="182"/>
        <v>-</v>
      </c>
      <c r="V492" t="str">
        <f t="shared" ca="1" si="183"/>
        <v>-</v>
      </c>
      <c r="W492">
        <f t="shared" ca="1" si="171"/>
        <v>0</v>
      </c>
      <c r="X492" t="str">
        <f t="shared" si="172"/>
        <v>C483</v>
      </c>
      <c r="Y492" s="4" t="str">
        <f t="shared" si="173"/>
        <v/>
      </c>
    </row>
    <row r="493" spans="1:25" x14ac:dyDescent="0.2">
      <c r="A493" t="s">
        <v>454</v>
      </c>
      <c r="B493">
        <v>9</v>
      </c>
      <c r="C493">
        <v>37.090000000000003</v>
      </c>
      <c r="D493">
        <v>4.12</v>
      </c>
      <c r="E493">
        <v>31.25</v>
      </c>
      <c r="F493">
        <v>3.47</v>
      </c>
      <c r="G493">
        <v>28.95</v>
      </c>
      <c r="H493">
        <v>3.22</v>
      </c>
      <c r="I493">
        <v>28.44</v>
      </c>
      <c r="J493">
        <v>3.16</v>
      </c>
      <c r="K493">
        <v>28.47</v>
      </c>
      <c r="L493">
        <v>3.16</v>
      </c>
      <c r="M493" t="str">
        <f t="shared" ca="1" si="174"/>
        <v>-</v>
      </c>
      <c r="N493" t="str">
        <f t="shared" ca="1" si="175"/>
        <v>-</v>
      </c>
      <c r="O493" t="str">
        <f t="shared" ca="1" si="176"/>
        <v>-</v>
      </c>
      <c r="P493" t="str">
        <f t="shared" ca="1" si="177"/>
        <v>-</v>
      </c>
      <c r="Q493" t="str">
        <f t="shared" ca="1" si="178"/>
        <v>-</v>
      </c>
      <c r="R493" t="str">
        <f t="shared" ca="1" si="179"/>
        <v>-</v>
      </c>
      <c r="S493" t="str">
        <f t="shared" ca="1" si="180"/>
        <v>-</v>
      </c>
      <c r="T493" t="str">
        <f t="shared" ca="1" si="181"/>
        <v>-</v>
      </c>
      <c r="U493" t="str">
        <f t="shared" ca="1" si="182"/>
        <v>-</v>
      </c>
      <c r="V493" t="str">
        <f t="shared" ca="1" si="183"/>
        <v>-</v>
      </c>
      <c r="W493">
        <f t="shared" ca="1" si="171"/>
        <v>37.090000000000003</v>
      </c>
      <c r="X493" t="str">
        <f t="shared" si="172"/>
        <v>C493</v>
      </c>
      <c r="Y493" s="4">
        <f t="shared" ca="1" si="173"/>
        <v>0</v>
      </c>
    </row>
    <row r="494" spans="1:25" x14ac:dyDescent="0.2">
      <c r="A494" t="e">
        <f>qwertzui..piccolo1snpy</f>
        <v>#NAME?</v>
      </c>
      <c r="B494">
        <v>23</v>
      </c>
      <c r="C494">
        <v>92.73</v>
      </c>
      <c r="D494">
        <v>4.03</v>
      </c>
      <c r="E494">
        <v>89.89</v>
      </c>
      <c r="F494">
        <v>3.91</v>
      </c>
      <c r="G494">
        <v>94.04</v>
      </c>
      <c r="H494">
        <v>4.09</v>
      </c>
      <c r="I494">
        <v>93.89</v>
      </c>
      <c r="J494">
        <v>4.08</v>
      </c>
      <c r="K494">
        <v>105.3</v>
      </c>
      <c r="L494">
        <v>4.58</v>
      </c>
      <c r="M494" t="str">
        <f t="shared" ca="1" si="174"/>
        <v>-</v>
      </c>
      <c r="N494" t="str">
        <f t="shared" ca="1" si="175"/>
        <v>-</v>
      </c>
      <c r="O494" t="str">
        <f t="shared" ca="1" si="176"/>
        <v>-</v>
      </c>
      <c r="P494" t="str">
        <f t="shared" ca="1" si="177"/>
        <v>-</v>
      </c>
      <c r="Q494" t="str">
        <f t="shared" ca="1" si="178"/>
        <v>-</v>
      </c>
      <c r="R494" t="str">
        <f t="shared" ca="1" si="179"/>
        <v>-</v>
      </c>
      <c r="S494" t="str">
        <f t="shared" ca="1" si="180"/>
        <v>-</v>
      </c>
      <c r="T494" t="str">
        <f t="shared" ca="1" si="181"/>
        <v>-</v>
      </c>
      <c r="U494" t="str">
        <f t="shared" ca="1" si="182"/>
        <v>-</v>
      </c>
      <c r="V494" t="str">
        <f t="shared" ca="1" si="183"/>
        <v>-</v>
      </c>
      <c r="W494">
        <f t="shared" ca="1" si="171"/>
        <v>92.73</v>
      </c>
      <c r="X494" t="str">
        <f t="shared" si="172"/>
        <v>C493</v>
      </c>
      <c r="Y494" s="4" t="e">
        <f t="shared" si="173"/>
        <v>#NAME?</v>
      </c>
    </row>
    <row r="495" spans="1:25" x14ac:dyDescent="0.2">
      <c r="A495" t="s">
        <v>455</v>
      </c>
      <c r="B495">
        <v>23</v>
      </c>
      <c r="C495">
        <v>94</v>
      </c>
      <c r="D495">
        <v>4.09</v>
      </c>
      <c r="E495">
        <v>91.96</v>
      </c>
      <c r="F495">
        <v>4</v>
      </c>
      <c r="G495">
        <v>95.62</v>
      </c>
      <c r="H495">
        <v>4.16</v>
      </c>
      <c r="I495">
        <v>95.74</v>
      </c>
      <c r="J495">
        <v>4.16</v>
      </c>
      <c r="K495">
        <v>105.17</v>
      </c>
      <c r="L495">
        <v>4.57</v>
      </c>
      <c r="M495" t="str">
        <f t="shared" ca="1" si="174"/>
        <v>-</v>
      </c>
      <c r="N495" t="str">
        <f t="shared" ca="1" si="175"/>
        <v>-</v>
      </c>
      <c r="O495" t="str">
        <f t="shared" ca="1" si="176"/>
        <v>-</v>
      </c>
      <c r="P495" t="str">
        <f t="shared" ca="1" si="177"/>
        <v>-</v>
      </c>
      <c r="Q495" t="str">
        <f t="shared" ca="1" si="178"/>
        <v>-</v>
      </c>
      <c r="R495" t="str">
        <f t="shared" ca="1" si="179"/>
        <v>-</v>
      </c>
      <c r="S495" t="str">
        <f t="shared" ca="1" si="180"/>
        <v>-</v>
      </c>
      <c r="T495" t="str">
        <f t="shared" ca="1" si="181"/>
        <v>-</v>
      </c>
      <c r="U495" t="str">
        <f t="shared" ca="1" si="182"/>
        <v>-</v>
      </c>
      <c r="V495" t="str">
        <f t="shared" ca="1" si="183"/>
        <v>-</v>
      </c>
      <c r="W495">
        <f t="shared" ca="1" si="171"/>
        <v>94</v>
      </c>
      <c r="X495" t="str">
        <f t="shared" si="172"/>
        <v>C493</v>
      </c>
      <c r="Y495" s="4">
        <f t="shared" ca="1" si="173"/>
        <v>0</v>
      </c>
    </row>
    <row r="496" spans="1:25" x14ac:dyDescent="0.2">
      <c r="A496" t="s">
        <v>456</v>
      </c>
      <c r="B496">
        <v>9</v>
      </c>
      <c r="C496">
        <v>35.96</v>
      </c>
      <c r="D496">
        <v>4</v>
      </c>
      <c r="E496">
        <v>28.78</v>
      </c>
      <c r="F496">
        <v>3.2</v>
      </c>
      <c r="G496">
        <v>26.05</v>
      </c>
      <c r="H496">
        <v>2.89</v>
      </c>
      <c r="I496">
        <v>24.68</v>
      </c>
      <c r="J496">
        <v>2.74</v>
      </c>
      <c r="K496">
        <v>24.81</v>
      </c>
      <c r="L496">
        <v>2.76</v>
      </c>
      <c r="M496" t="str">
        <f t="shared" ca="1" si="174"/>
        <v>-</v>
      </c>
      <c r="N496" t="str">
        <f t="shared" ca="1" si="175"/>
        <v>-</v>
      </c>
      <c r="O496" t="str">
        <f t="shared" ca="1" si="176"/>
        <v>YES</v>
      </c>
      <c r="P496" t="str">
        <f t="shared" ca="1" si="177"/>
        <v>YES</v>
      </c>
      <c r="Q496" t="str">
        <f t="shared" ca="1" si="178"/>
        <v>-</v>
      </c>
      <c r="R496" t="str">
        <f t="shared" ca="1" si="179"/>
        <v>-</v>
      </c>
      <c r="S496" t="str">
        <f t="shared" ca="1" si="180"/>
        <v>-</v>
      </c>
      <c r="T496" t="str">
        <f t="shared" ca="1" si="181"/>
        <v>-</v>
      </c>
      <c r="U496" t="str">
        <f t="shared" ca="1" si="182"/>
        <v>-</v>
      </c>
      <c r="V496" t="str">
        <f t="shared" ca="1" si="183"/>
        <v>-</v>
      </c>
      <c r="W496">
        <f t="shared" ca="1" si="171"/>
        <v>35.96</v>
      </c>
      <c r="X496" t="str">
        <f t="shared" si="172"/>
        <v>C493</v>
      </c>
      <c r="Y496" s="4">
        <f t="shared" ca="1" si="173"/>
        <v>0.2</v>
      </c>
    </row>
    <row r="497" spans="1:25" x14ac:dyDescent="0.2">
      <c r="A497" t="s">
        <v>457</v>
      </c>
      <c r="B497">
        <v>8</v>
      </c>
      <c r="C497">
        <v>30.32</v>
      </c>
      <c r="D497">
        <v>3.79</v>
      </c>
      <c r="E497">
        <v>30.95</v>
      </c>
      <c r="F497">
        <v>3.87</v>
      </c>
      <c r="G497">
        <v>26.65</v>
      </c>
      <c r="H497">
        <v>3.33</v>
      </c>
      <c r="I497">
        <v>23.8</v>
      </c>
      <c r="J497">
        <v>2.97</v>
      </c>
      <c r="K497">
        <v>25.17</v>
      </c>
      <c r="L497">
        <v>3.15</v>
      </c>
      <c r="M497" t="str">
        <f t="shared" ca="1" si="174"/>
        <v>-</v>
      </c>
      <c r="N497" t="str">
        <f t="shared" ca="1" si="175"/>
        <v>-</v>
      </c>
      <c r="O497" t="str">
        <f t="shared" ca="1" si="176"/>
        <v>-</v>
      </c>
      <c r="P497" t="str">
        <f t="shared" ca="1" si="177"/>
        <v>-</v>
      </c>
      <c r="Q497" t="str">
        <f t="shared" ca="1" si="178"/>
        <v>-</v>
      </c>
      <c r="R497" t="str">
        <f t="shared" ca="1" si="179"/>
        <v>-</v>
      </c>
      <c r="S497" t="str">
        <f t="shared" ca="1" si="180"/>
        <v>-</v>
      </c>
      <c r="T497" t="str">
        <f t="shared" ca="1" si="181"/>
        <v>-</v>
      </c>
      <c r="U497" t="str">
        <f t="shared" ca="1" si="182"/>
        <v>-</v>
      </c>
      <c r="V497" t="str">
        <f t="shared" ca="1" si="183"/>
        <v>-</v>
      </c>
      <c r="W497">
        <f t="shared" ca="1" si="171"/>
        <v>30.32</v>
      </c>
      <c r="X497" t="str">
        <f t="shared" si="172"/>
        <v>C493</v>
      </c>
      <c r="Y497" s="4">
        <f t="shared" ca="1" si="173"/>
        <v>0</v>
      </c>
    </row>
    <row r="498" spans="1:25" x14ac:dyDescent="0.2">
      <c r="A498" t="s">
        <v>458</v>
      </c>
      <c r="B498">
        <v>23</v>
      </c>
      <c r="C498">
        <v>93.66</v>
      </c>
      <c r="D498">
        <v>4.07</v>
      </c>
      <c r="E498">
        <v>96.01</v>
      </c>
      <c r="F498">
        <v>4.17</v>
      </c>
      <c r="G498">
        <v>104.49</v>
      </c>
      <c r="H498">
        <v>4.54</v>
      </c>
      <c r="I498">
        <v>102.58</v>
      </c>
      <c r="J498">
        <v>4.46</v>
      </c>
      <c r="K498">
        <v>111.85</v>
      </c>
      <c r="L498">
        <v>4.8600000000000003</v>
      </c>
      <c r="M498" t="str">
        <f t="shared" ca="1" si="174"/>
        <v>-</v>
      </c>
      <c r="N498" t="str">
        <f t="shared" ca="1" si="175"/>
        <v>-</v>
      </c>
      <c r="O498" t="str">
        <f t="shared" ca="1" si="176"/>
        <v>-</v>
      </c>
      <c r="P498" t="str">
        <f t="shared" ca="1" si="177"/>
        <v>-</v>
      </c>
      <c r="Q498" t="str">
        <f t="shared" ca="1" si="178"/>
        <v>-</v>
      </c>
      <c r="R498" t="str">
        <f t="shared" ca="1" si="179"/>
        <v>-</v>
      </c>
      <c r="S498" t="str">
        <f t="shared" ca="1" si="180"/>
        <v>-</v>
      </c>
      <c r="T498" t="str">
        <f t="shared" ca="1" si="181"/>
        <v>-</v>
      </c>
      <c r="U498" t="str">
        <f t="shared" ca="1" si="182"/>
        <v>-</v>
      </c>
      <c r="V498" t="str">
        <f t="shared" ca="1" si="183"/>
        <v>-</v>
      </c>
      <c r="W498">
        <f t="shared" ca="1" si="171"/>
        <v>93.66</v>
      </c>
      <c r="X498" t="str">
        <f t="shared" si="172"/>
        <v>C493</v>
      </c>
      <c r="Y498" s="4">
        <f t="shared" ca="1" si="173"/>
        <v>0</v>
      </c>
    </row>
    <row r="499" spans="1:25" x14ac:dyDescent="0.2">
      <c r="A499" t="s">
        <v>459</v>
      </c>
      <c r="B499">
        <v>9</v>
      </c>
      <c r="C499">
        <v>35.64</v>
      </c>
      <c r="D499">
        <v>3.96</v>
      </c>
      <c r="E499">
        <v>29.19</v>
      </c>
      <c r="F499">
        <v>3.24</v>
      </c>
      <c r="G499">
        <v>25.95</v>
      </c>
      <c r="H499">
        <v>2.88</v>
      </c>
      <c r="I499">
        <v>24.55</v>
      </c>
      <c r="J499">
        <v>2.73</v>
      </c>
      <c r="K499">
        <v>23.16</v>
      </c>
      <c r="L499">
        <v>2.57</v>
      </c>
      <c r="M499" t="str">
        <f t="shared" ca="1" si="174"/>
        <v>-</v>
      </c>
      <c r="N499" t="str">
        <f t="shared" ca="1" si="175"/>
        <v>-</v>
      </c>
      <c r="O499" t="str">
        <f t="shared" ca="1" si="176"/>
        <v>-</v>
      </c>
      <c r="P499" t="str">
        <f t="shared" ca="1" si="177"/>
        <v>-</v>
      </c>
      <c r="Q499" t="str">
        <f t="shared" ca="1" si="178"/>
        <v>YES</v>
      </c>
      <c r="R499" t="str">
        <f t="shared" ca="1" si="179"/>
        <v>YES</v>
      </c>
      <c r="S499" t="str">
        <f t="shared" ca="1" si="180"/>
        <v>-</v>
      </c>
      <c r="T499" t="str">
        <f t="shared" ca="1" si="181"/>
        <v>YES</v>
      </c>
      <c r="U499" t="str">
        <f t="shared" ca="1" si="182"/>
        <v>YES</v>
      </c>
      <c r="V499" t="str">
        <f t="shared" ca="1" si="183"/>
        <v>YES</v>
      </c>
      <c r="W499">
        <f t="shared" ca="1" si="171"/>
        <v>35.64</v>
      </c>
      <c r="X499" t="str">
        <f t="shared" si="172"/>
        <v>C493</v>
      </c>
      <c r="Y499" s="4">
        <f t="shared" ca="1" si="173"/>
        <v>0.5</v>
      </c>
    </row>
    <row r="500" spans="1:25" x14ac:dyDescent="0.2">
      <c r="A500" t="s">
        <v>460</v>
      </c>
      <c r="B500">
        <v>8</v>
      </c>
      <c r="C500">
        <v>29.08</v>
      </c>
      <c r="D500">
        <v>3.63</v>
      </c>
      <c r="E500">
        <v>30.85</v>
      </c>
      <c r="F500">
        <v>3.86</v>
      </c>
      <c r="G500">
        <v>26.82</v>
      </c>
      <c r="H500">
        <v>3.35</v>
      </c>
      <c r="I500">
        <v>23.42</v>
      </c>
      <c r="J500">
        <v>2.93</v>
      </c>
      <c r="K500">
        <v>24.55</v>
      </c>
      <c r="L500">
        <v>3.07</v>
      </c>
      <c r="M500" t="str">
        <f t="shared" ca="1" si="174"/>
        <v>-</v>
      </c>
      <c r="N500" t="str">
        <f t="shared" ca="1" si="175"/>
        <v>-</v>
      </c>
      <c r="O500" t="str">
        <f t="shared" ca="1" si="176"/>
        <v>-</v>
      </c>
      <c r="P500" t="str">
        <f t="shared" ca="1" si="177"/>
        <v>-</v>
      </c>
      <c r="Q500" t="str">
        <f t="shared" ca="1" si="178"/>
        <v>-</v>
      </c>
      <c r="R500" t="str">
        <f t="shared" ca="1" si="179"/>
        <v>-</v>
      </c>
      <c r="S500" t="str">
        <f t="shared" ca="1" si="180"/>
        <v>YES</v>
      </c>
      <c r="T500" t="str">
        <f t="shared" ca="1" si="181"/>
        <v>-</v>
      </c>
      <c r="U500" t="str">
        <f t="shared" ca="1" si="182"/>
        <v>-</v>
      </c>
      <c r="V500" t="str">
        <f t="shared" ca="1" si="183"/>
        <v>-</v>
      </c>
      <c r="W500">
        <f t="shared" ca="1" si="171"/>
        <v>29.08</v>
      </c>
      <c r="X500" t="str">
        <f t="shared" si="172"/>
        <v>C493</v>
      </c>
      <c r="Y500" s="4">
        <f t="shared" ca="1" si="173"/>
        <v>0.1</v>
      </c>
    </row>
    <row r="501" spans="1:25" x14ac:dyDescent="0.2">
      <c r="A501" t="s">
        <v>461</v>
      </c>
      <c r="B501">
        <v>8</v>
      </c>
      <c r="C501">
        <v>28.63</v>
      </c>
      <c r="D501">
        <v>3.58</v>
      </c>
      <c r="E501">
        <v>30.57</v>
      </c>
      <c r="F501">
        <v>3.82</v>
      </c>
      <c r="G501">
        <v>26.62</v>
      </c>
      <c r="H501">
        <v>3.33</v>
      </c>
      <c r="I501">
        <v>23.43</v>
      </c>
      <c r="J501">
        <v>2.93</v>
      </c>
      <c r="K501">
        <v>23.53</v>
      </c>
      <c r="L501">
        <v>2.94</v>
      </c>
      <c r="M501" t="str">
        <f t="shared" ca="1" si="174"/>
        <v>YES</v>
      </c>
      <c r="N501" t="str">
        <f t="shared" ca="1" si="175"/>
        <v>YES</v>
      </c>
      <c r="O501" t="str">
        <f t="shared" ca="1" si="176"/>
        <v>-</v>
      </c>
      <c r="P501" t="str">
        <f t="shared" ca="1" si="177"/>
        <v>-</v>
      </c>
      <c r="Q501" t="str">
        <f t="shared" ca="1" si="178"/>
        <v>-</v>
      </c>
      <c r="R501" t="str">
        <f t="shared" ca="1" si="179"/>
        <v>-</v>
      </c>
      <c r="S501" t="str">
        <f t="shared" ca="1" si="180"/>
        <v>-</v>
      </c>
      <c r="T501" t="str">
        <f t="shared" ca="1" si="181"/>
        <v>-</v>
      </c>
      <c r="U501" t="str">
        <f t="shared" ca="1" si="182"/>
        <v>-</v>
      </c>
      <c r="V501" t="str">
        <f t="shared" ca="1" si="183"/>
        <v>-</v>
      </c>
      <c r="W501">
        <f t="shared" ca="1" si="171"/>
        <v>28.63</v>
      </c>
      <c r="X501" t="str">
        <f t="shared" si="172"/>
        <v>C493</v>
      </c>
      <c r="Y501" s="4">
        <f t="shared" ca="1" si="173"/>
        <v>0.2</v>
      </c>
    </row>
    <row r="502" spans="1:25" x14ac:dyDescent="0.2">
      <c r="A502" t="s">
        <v>21</v>
      </c>
      <c r="M502" t="str">
        <f t="shared" ca="1" si="174"/>
        <v>-</v>
      </c>
      <c r="N502" t="str">
        <f t="shared" ca="1" si="175"/>
        <v>-</v>
      </c>
      <c r="O502" t="str">
        <f t="shared" ca="1" si="176"/>
        <v>-</v>
      </c>
      <c r="P502" t="str">
        <f t="shared" ca="1" si="177"/>
        <v>-</v>
      </c>
      <c r="Q502" t="str">
        <f t="shared" ca="1" si="178"/>
        <v>-</v>
      </c>
      <c r="R502" t="str">
        <f t="shared" ca="1" si="179"/>
        <v>-</v>
      </c>
      <c r="S502" t="str">
        <f t="shared" ca="1" si="180"/>
        <v>-</v>
      </c>
      <c r="T502" t="str">
        <f t="shared" ca="1" si="181"/>
        <v>-</v>
      </c>
      <c r="U502" t="str">
        <f t="shared" ca="1" si="182"/>
        <v>-</v>
      </c>
      <c r="V502" t="str">
        <f t="shared" ca="1" si="183"/>
        <v>-</v>
      </c>
      <c r="W502">
        <f t="shared" ca="1" si="171"/>
        <v>0</v>
      </c>
      <c r="X502" t="str">
        <f t="shared" si="172"/>
        <v>C493</v>
      </c>
      <c r="Y502" s="4" t="str">
        <f t="shared" si="173"/>
        <v/>
      </c>
    </row>
    <row r="503" spans="1:25" x14ac:dyDescent="0.2">
      <c r="A503" t="s">
        <v>462</v>
      </c>
      <c r="B503">
        <v>12</v>
      </c>
      <c r="C503">
        <v>48.16</v>
      </c>
      <c r="D503">
        <v>4.01</v>
      </c>
      <c r="E503">
        <v>54.86</v>
      </c>
      <c r="F503">
        <v>4.57</v>
      </c>
      <c r="G503">
        <v>55.83</v>
      </c>
      <c r="H503">
        <v>4.6500000000000004</v>
      </c>
      <c r="I503">
        <v>47.9</v>
      </c>
      <c r="J503">
        <v>3.99</v>
      </c>
      <c r="K503">
        <v>50.76</v>
      </c>
      <c r="L503">
        <v>4.2300000000000004</v>
      </c>
      <c r="M503" t="str">
        <f t="shared" ca="1" si="174"/>
        <v>-</v>
      </c>
      <c r="N503" t="str">
        <f t="shared" ca="1" si="175"/>
        <v>-</v>
      </c>
      <c r="O503" t="str">
        <f t="shared" ca="1" si="176"/>
        <v>-</v>
      </c>
      <c r="P503" t="str">
        <f t="shared" ca="1" si="177"/>
        <v>-</v>
      </c>
      <c r="Q503" t="str">
        <f t="shared" ca="1" si="178"/>
        <v>-</v>
      </c>
      <c r="R503" t="str">
        <f t="shared" ca="1" si="179"/>
        <v>-</v>
      </c>
      <c r="S503" t="str">
        <f t="shared" ca="1" si="180"/>
        <v>-</v>
      </c>
      <c r="T503" t="str">
        <f t="shared" ca="1" si="181"/>
        <v>-</v>
      </c>
      <c r="U503" t="str">
        <f t="shared" ca="1" si="182"/>
        <v>-</v>
      </c>
      <c r="V503" t="str">
        <f t="shared" ca="1" si="183"/>
        <v>-</v>
      </c>
      <c r="W503">
        <f t="shared" ca="1" si="171"/>
        <v>48.16</v>
      </c>
      <c r="X503" t="str">
        <f t="shared" si="172"/>
        <v>C503</v>
      </c>
      <c r="Y503" s="4">
        <f t="shared" ca="1" si="173"/>
        <v>0</v>
      </c>
    </row>
    <row r="504" spans="1:25" x14ac:dyDescent="0.2">
      <c r="A504" t="s">
        <v>463</v>
      </c>
      <c r="B504">
        <v>15</v>
      </c>
      <c r="C504">
        <v>66.72</v>
      </c>
      <c r="D504">
        <v>4.45</v>
      </c>
      <c r="E504">
        <v>58.57</v>
      </c>
      <c r="F504">
        <v>3.9</v>
      </c>
      <c r="G504">
        <v>54.88</v>
      </c>
      <c r="H504">
        <v>3.66</v>
      </c>
      <c r="I504">
        <v>59.61</v>
      </c>
      <c r="J504">
        <v>3.97</v>
      </c>
      <c r="K504">
        <v>63.76</v>
      </c>
      <c r="L504">
        <v>4.25</v>
      </c>
      <c r="M504" t="str">
        <f t="shared" ca="1" si="174"/>
        <v>-</v>
      </c>
      <c r="N504" t="str">
        <f t="shared" ca="1" si="175"/>
        <v>-</v>
      </c>
      <c r="O504" t="str">
        <f t="shared" ca="1" si="176"/>
        <v>-</v>
      </c>
      <c r="P504" t="str">
        <f t="shared" ca="1" si="177"/>
        <v>-</v>
      </c>
      <c r="Q504" t="str">
        <f t="shared" ca="1" si="178"/>
        <v>-</v>
      </c>
      <c r="R504" t="str">
        <f t="shared" ca="1" si="179"/>
        <v>-</v>
      </c>
      <c r="S504" t="str">
        <f t="shared" ca="1" si="180"/>
        <v>-</v>
      </c>
      <c r="T504" t="str">
        <f t="shared" ca="1" si="181"/>
        <v>-</v>
      </c>
      <c r="U504" t="str">
        <f t="shared" ca="1" si="182"/>
        <v>-</v>
      </c>
      <c r="V504" t="str">
        <f t="shared" ca="1" si="183"/>
        <v>-</v>
      </c>
      <c r="W504">
        <f t="shared" ca="1" si="171"/>
        <v>66.72</v>
      </c>
      <c r="X504" t="str">
        <f t="shared" si="172"/>
        <v>C503</v>
      </c>
      <c r="Y504" s="4">
        <f t="shared" ca="1" si="173"/>
        <v>0</v>
      </c>
    </row>
    <row r="505" spans="1:25" x14ac:dyDescent="0.2">
      <c r="A505" t="s">
        <v>464</v>
      </c>
      <c r="B505">
        <v>15</v>
      </c>
      <c r="C505">
        <v>66.28</v>
      </c>
      <c r="D505">
        <v>4.42</v>
      </c>
      <c r="E505">
        <v>56.88</v>
      </c>
      <c r="F505">
        <v>3.79</v>
      </c>
      <c r="G505">
        <v>54.27</v>
      </c>
      <c r="H505">
        <v>3.62</v>
      </c>
      <c r="I505">
        <v>58.23</v>
      </c>
      <c r="J505">
        <v>3.88</v>
      </c>
      <c r="K505">
        <v>63.06</v>
      </c>
      <c r="L505">
        <v>4.2</v>
      </c>
      <c r="M505" t="str">
        <f t="shared" ca="1" si="174"/>
        <v>-</v>
      </c>
      <c r="N505" t="str">
        <f t="shared" ca="1" si="175"/>
        <v>-</v>
      </c>
      <c r="O505" t="str">
        <f t="shared" ca="1" si="176"/>
        <v>-</v>
      </c>
      <c r="P505" t="str">
        <f t="shared" ca="1" si="177"/>
        <v>-</v>
      </c>
      <c r="Q505" t="str">
        <f t="shared" ca="1" si="178"/>
        <v>-</v>
      </c>
      <c r="R505" t="str">
        <f t="shared" ca="1" si="179"/>
        <v>-</v>
      </c>
      <c r="S505" t="str">
        <f t="shared" ca="1" si="180"/>
        <v>-</v>
      </c>
      <c r="T505" t="str">
        <f t="shared" ca="1" si="181"/>
        <v>-</v>
      </c>
      <c r="U505" t="str">
        <f t="shared" ca="1" si="182"/>
        <v>-</v>
      </c>
      <c r="V505" t="str">
        <f t="shared" ca="1" si="183"/>
        <v>-</v>
      </c>
      <c r="W505">
        <f t="shared" ca="1" si="171"/>
        <v>66.28</v>
      </c>
      <c r="X505" t="str">
        <f t="shared" si="172"/>
        <v>C503</v>
      </c>
      <c r="Y505" s="4">
        <f t="shared" ca="1" si="173"/>
        <v>0</v>
      </c>
    </row>
    <row r="506" spans="1:25" x14ac:dyDescent="0.2">
      <c r="A506" t="s">
        <v>465</v>
      </c>
      <c r="B506">
        <v>8</v>
      </c>
      <c r="C506">
        <v>29.98</v>
      </c>
      <c r="D506">
        <v>3.75</v>
      </c>
      <c r="E506">
        <v>24.03</v>
      </c>
      <c r="F506">
        <v>3</v>
      </c>
      <c r="G506">
        <v>24.65</v>
      </c>
      <c r="H506">
        <v>3.08</v>
      </c>
      <c r="I506">
        <v>25.58</v>
      </c>
      <c r="J506">
        <v>3.2</v>
      </c>
      <c r="K506">
        <v>29.2</v>
      </c>
      <c r="L506">
        <v>3.65</v>
      </c>
      <c r="M506" t="str">
        <f t="shared" ca="1" si="174"/>
        <v>-</v>
      </c>
      <c r="N506" t="str">
        <f t="shared" ca="1" si="175"/>
        <v>-</v>
      </c>
      <c r="O506" t="str">
        <f t="shared" ca="1" si="176"/>
        <v>-</v>
      </c>
      <c r="P506" t="str">
        <f t="shared" ca="1" si="177"/>
        <v>-</v>
      </c>
      <c r="Q506" t="str">
        <f t="shared" ca="1" si="178"/>
        <v>-</v>
      </c>
      <c r="R506" t="str">
        <f t="shared" ca="1" si="179"/>
        <v>-</v>
      </c>
      <c r="S506" t="str">
        <f t="shared" ca="1" si="180"/>
        <v>-</v>
      </c>
      <c r="T506" t="str">
        <f t="shared" ca="1" si="181"/>
        <v>-</v>
      </c>
      <c r="U506" t="str">
        <f t="shared" ca="1" si="182"/>
        <v>-</v>
      </c>
      <c r="V506" t="str">
        <f t="shared" ca="1" si="183"/>
        <v>-</v>
      </c>
      <c r="W506">
        <f t="shared" ca="1" si="171"/>
        <v>29.98</v>
      </c>
      <c r="X506" t="str">
        <f t="shared" si="172"/>
        <v>C503</v>
      </c>
      <c r="Y506" s="4">
        <f t="shared" ca="1" si="173"/>
        <v>0</v>
      </c>
    </row>
    <row r="507" spans="1:25" x14ac:dyDescent="0.2">
      <c r="A507" t="s">
        <v>466</v>
      </c>
      <c r="B507">
        <v>12</v>
      </c>
      <c r="C507">
        <v>46.37</v>
      </c>
      <c r="D507">
        <v>3.86</v>
      </c>
      <c r="E507">
        <v>51.14</v>
      </c>
      <c r="F507">
        <v>4.26</v>
      </c>
      <c r="G507">
        <v>55.73</v>
      </c>
      <c r="H507">
        <v>4.6399999999999997</v>
      </c>
      <c r="I507">
        <v>48.73</v>
      </c>
      <c r="J507">
        <v>4.0599999999999996</v>
      </c>
      <c r="K507">
        <v>50.76</v>
      </c>
      <c r="L507">
        <v>4.2300000000000004</v>
      </c>
      <c r="M507" t="str">
        <f t="shared" ca="1" si="174"/>
        <v>-</v>
      </c>
      <c r="N507" t="str">
        <f t="shared" ca="1" si="175"/>
        <v>-</v>
      </c>
      <c r="O507" t="str">
        <f t="shared" ca="1" si="176"/>
        <v>-</v>
      </c>
      <c r="P507" t="str">
        <f t="shared" ca="1" si="177"/>
        <v>-</v>
      </c>
      <c r="Q507" t="str">
        <f t="shared" ca="1" si="178"/>
        <v>-</v>
      </c>
      <c r="R507" t="str">
        <f t="shared" ca="1" si="179"/>
        <v>-</v>
      </c>
      <c r="S507" t="str">
        <f t="shared" ca="1" si="180"/>
        <v>-</v>
      </c>
      <c r="T507" t="str">
        <f t="shared" ca="1" si="181"/>
        <v>-</v>
      </c>
      <c r="U507" t="str">
        <f t="shared" ca="1" si="182"/>
        <v>-</v>
      </c>
      <c r="V507" t="str">
        <f t="shared" ca="1" si="183"/>
        <v>-</v>
      </c>
      <c r="W507">
        <f t="shared" ca="1" si="171"/>
        <v>46.37</v>
      </c>
      <c r="X507" t="str">
        <f t="shared" si="172"/>
        <v>C503</v>
      </c>
      <c r="Y507" s="4">
        <f t="shared" ca="1" si="173"/>
        <v>0</v>
      </c>
    </row>
    <row r="508" spans="1:25" x14ac:dyDescent="0.2">
      <c r="A508" t="s">
        <v>467</v>
      </c>
      <c r="B508">
        <v>12</v>
      </c>
      <c r="C508">
        <v>45.76</v>
      </c>
      <c r="D508">
        <v>3.81</v>
      </c>
      <c r="E508">
        <v>49.72</v>
      </c>
      <c r="F508">
        <v>4.1399999999999997</v>
      </c>
      <c r="G508">
        <v>56.11</v>
      </c>
      <c r="H508">
        <v>4.68</v>
      </c>
      <c r="I508">
        <v>49.59</v>
      </c>
      <c r="J508">
        <v>4.13</v>
      </c>
      <c r="K508">
        <v>50.76</v>
      </c>
      <c r="L508">
        <v>4.2300000000000004</v>
      </c>
      <c r="M508" t="str">
        <f t="shared" ca="1" si="174"/>
        <v>-</v>
      </c>
      <c r="N508" t="str">
        <f t="shared" ca="1" si="175"/>
        <v>-</v>
      </c>
      <c r="O508" t="str">
        <f t="shared" ca="1" si="176"/>
        <v>-</v>
      </c>
      <c r="P508" t="str">
        <f t="shared" ca="1" si="177"/>
        <v>-</v>
      </c>
      <c r="Q508" t="str">
        <f t="shared" ca="1" si="178"/>
        <v>-</v>
      </c>
      <c r="R508" t="str">
        <f t="shared" ca="1" si="179"/>
        <v>-</v>
      </c>
      <c r="S508" t="str">
        <f t="shared" ca="1" si="180"/>
        <v>-</v>
      </c>
      <c r="T508" t="str">
        <f t="shared" ca="1" si="181"/>
        <v>-</v>
      </c>
      <c r="U508" t="str">
        <f t="shared" ca="1" si="182"/>
        <v>-</v>
      </c>
      <c r="V508" t="str">
        <f t="shared" ca="1" si="183"/>
        <v>-</v>
      </c>
      <c r="W508">
        <f t="shared" ca="1" si="171"/>
        <v>45.76</v>
      </c>
      <c r="X508" t="str">
        <f t="shared" si="172"/>
        <v>C503</v>
      </c>
      <c r="Y508" s="4">
        <f t="shared" ca="1" si="173"/>
        <v>0</v>
      </c>
    </row>
    <row r="509" spans="1:25" x14ac:dyDescent="0.2">
      <c r="A509" t="s">
        <v>468</v>
      </c>
      <c r="B509">
        <v>8</v>
      </c>
      <c r="C509">
        <v>29.64</v>
      </c>
      <c r="D509">
        <v>3.7</v>
      </c>
      <c r="E509">
        <v>22.29</v>
      </c>
      <c r="F509">
        <v>2.79</v>
      </c>
      <c r="G509">
        <v>20.149999999999999</v>
      </c>
      <c r="H509">
        <v>2.52</v>
      </c>
      <c r="I509">
        <v>20.3</v>
      </c>
      <c r="J509">
        <v>2.54</v>
      </c>
      <c r="K509">
        <v>20.079999999999998</v>
      </c>
      <c r="L509">
        <v>2.5099999999999998</v>
      </c>
      <c r="M509" t="str">
        <f t="shared" ca="1" si="174"/>
        <v>-</v>
      </c>
      <c r="N509" t="str">
        <f t="shared" ca="1" si="175"/>
        <v>-</v>
      </c>
      <c r="O509" t="str">
        <f t="shared" ca="1" si="176"/>
        <v>-</v>
      </c>
      <c r="P509" t="str">
        <f t="shared" ca="1" si="177"/>
        <v>-</v>
      </c>
      <c r="Q509" t="str">
        <f t="shared" ca="1" si="178"/>
        <v>-</v>
      </c>
      <c r="R509" t="str">
        <f t="shared" ca="1" si="179"/>
        <v>-</v>
      </c>
      <c r="S509" t="str">
        <f t="shared" ca="1" si="180"/>
        <v>-</v>
      </c>
      <c r="T509" t="str">
        <f t="shared" ca="1" si="181"/>
        <v>-</v>
      </c>
      <c r="U509" t="str">
        <f t="shared" ca="1" si="182"/>
        <v>-</v>
      </c>
      <c r="V509" t="str">
        <f t="shared" ca="1" si="183"/>
        <v>-</v>
      </c>
      <c r="W509">
        <f t="shared" ca="1" si="171"/>
        <v>29.64</v>
      </c>
      <c r="X509" t="str">
        <f t="shared" si="172"/>
        <v>C503</v>
      </c>
      <c r="Y509" s="4">
        <f t="shared" ca="1" si="173"/>
        <v>0</v>
      </c>
    </row>
    <row r="510" spans="1:25" x14ac:dyDescent="0.2">
      <c r="A510" t="s">
        <v>469</v>
      </c>
      <c r="B510">
        <v>8</v>
      </c>
      <c r="C510">
        <v>28.98</v>
      </c>
      <c r="D510">
        <v>3.62</v>
      </c>
      <c r="E510">
        <v>21.9</v>
      </c>
      <c r="F510">
        <v>2.74</v>
      </c>
      <c r="G510">
        <v>18.73</v>
      </c>
      <c r="H510">
        <v>2.34</v>
      </c>
      <c r="I510">
        <v>18.84</v>
      </c>
      <c r="J510">
        <v>2.36</v>
      </c>
      <c r="K510">
        <v>18.559999999999999</v>
      </c>
      <c r="L510">
        <v>2.3199999999999998</v>
      </c>
      <c r="M510" t="str">
        <f t="shared" ca="1" si="174"/>
        <v>YES</v>
      </c>
      <c r="N510" t="str">
        <f t="shared" ca="1" si="175"/>
        <v>YES</v>
      </c>
      <c r="O510" t="str">
        <f t="shared" ca="1" si="176"/>
        <v>YES</v>
      </c>
      <c r="P510" t="str">
        <f t="shared" ca="1" si="177"/>
        <v>YES</v>
      </c>
      <c r="Q510" t="str">
        <f t="shared" ca="1" si="178"/>
        <v>YES</v>
      </c>
      <c r="R510" t="str">
        <f t="shared" ca="1" si="179"/>
        <v>YES</v>
      </c>
      <c r="S510" t="str">
        <f t="shared" ca="1" si="180"/>
        <v>YES</v>
      </c>
      <c r="T510" t="str">
        <f t="shared" ca="1" si="181"/>
        <v>YES</v>
      </c>
      <c r="U510" t="str">
        <f t="shared" ca="1" si="182"/>
        <v>YES</v>
      </c>
      <c r="V510" t="str">
        <f t="shared" ca="1" si="183"/>
        <v>YES</v>
      </c>
      <c r="W510">
        <f t="shared" ca="1" si="171"/>
        <v>28.98</v>
      </c>
      <c r="X510" t="str">
        <f t="shared" si="172"/>
        <v>C503</v>
      </c>
      <c r="Y510" s="4">
        <f t="shared" ca="1" si="173"/>
        <v>1</v>
      </c>
    </row>
    <row r="511" spans="1:25" x14ac:dyDescent="0.2">
      <c r="A511" t="s">
        <v>470</v>
      </c>
      <c r="B511">
        <v>15</v>
      </c>
      <c r="C511">
        <v>65.06</v>
      </c>
      <c r="D511">
        <v>4.34</v>
      </c>
      <c r="E511">
        <v>53.64</v>
      </c>
      <c r="F511">
        <v>3.58</v>
      </c>
      <c r="G511">
        <v>50.07</v>
      </c>
      <c r="H511">
        <v>3.34</v>
      </c>
      <c r="I511">
        <v>54.3</v>
      </c>
      <c r="J511">
        <v>3.62</v>
      </c>
      <c r="K511">
        <v>58.94</v>
      </c>
      <c r="L511">
        <v>3.93</v>
      </c>
      <c r="M511" t="str">
        <f t="shared" ca="1" si="174"/>
        <v>-</v>
      </c>
      <c r="N511" t="str">
        <f t="shared" ca="1" si="175"/>
        <v>-</v>
      </c>
      <c r="O511" t="str">
        <f t="shared" ca="1" si="176"/>
        <v>-</v>
      </c>
      <c r="P511" t="str">
        <f t="shared" ca="1" si="177"/>
        <v>-</v>
      </c>
      <c r="Q511" t="str">
        <f t="shared" ca="1" si="178"/>
        <v>-</v>
      </c>
      <c r="R511" t="str">
        <f t="shared" ca="1" si="179"/>
        <v>-</v>
      </c>
      <c r="S511" t="str">
        <f t="shared" ca="1" si="180"/>
        <v>-</v>
      </c>
      <c r="T511" t="str">
        <f t="shared" ca="1" si="181"/>
        <v>-</v>
      </c>
      <c r="U511" t="str">
        <f t="shared" ca="1" si="182"/>
        <v>-</v>
      </c>
      <c r="V511" t="str">
        <f t="shared" ca="1" si="183"/>
        <v>-</v>
      </c>
      <c r="W511">
        <f t="shared" ca="1" si="171"/>
        <v>65.06</v>
      </c>
      <c r="X511" t="str">
        <f t="shared" si="172"/>
        <v>C503</v>
      </c>
      <c r="Y511" s="4">
        <f t="shared" ca="1" si="173"/>
        <v>0</v>
      </c>
    </row>
    <row r="512" spans="1:25" x14ac:dyDescent="0.2">
      <c r="A512" t="s">
        <v>21</v>
      </c>
      <c r="M512" t="str">
        <f t="shared" ca="1" si="174"/>
        <v>-</v>
      </c>
      <c r="N512" t="str">
        <f t="shared" ca="1" si="175"/>
        <v>-</v>
      </c>
      <c r="O512" t="str">
        <f t="shared" ca="1" si="176"/>
        <v>-</v>
      </c>
      <c r="P512" t="str">
        <f t="shared" ca="1" si="177"/>
        <v>-</v>
      </c>
      <c r="Q512" t="str">
        <f t="shared" ca="1" si="178"/>
        <v>-</v>
      </c>
      <c r="R512" t="str">
        <f t="shared" ca="1" si="179"/>
        <v>-</v>
      </c>
      <c r="S512" t="str">
        <f t="shared" ca="1" si="180"/>
        <v>-</v>
      </c>
      <c r="T512" t="str">
        <f t="shared" ca="1" si="181"/>
        <v>-</v>
      </c>
      <c r="U512" t="str">
        <f t="shared" ca="1" si="182"/>
        <v>-</v>
      </c>
      <c r="V512" t="str">
        <f t="shared" ca="1" si="183"/>
        <v>-</v>
      </c>
      <c r="W512">
        <f t="shared" ca="1" si="171"/>
        <v>0</v>
      </c>
      <c r="X512" t="str">
        <f t="shared" si="172"/>
        <v>C503</v>
      </c>
      <c r="Y512" s="4" t="str">
        <f t="shared" si="173"/>
        <v/>
      </c>
    </row>
    <row r="513" spans="1:25" x14ac:dyDescent="0.2">
      <c r="A513" t="s">
        <v>471</v>
      </c>
      <c r="B513">
        <v>9</v>
      </c>
      <c r="C513">
        <v>33.450000000000003</v>
      </c>
      <c r="D513">
        <v>3.72</v>
      </c>
      <c r="E513">
        <v>29.33</v>
      </c>
      <c r="F513">
        <v>3.26</v>
      </c>
      <c r="G513">
        <v>29.65</v>
      </c>
      <c r="H513">
        <v>3.29</v>
      </c>
      <c r="I513">
        <v>28.04</v>
      </c>
      <c r="J513">
        <v>3.12</v>
      </c>
      <c r="K513">
        <v>31.75</v>
      </c>
      <c r="L513">
        <v>3.53</v>
      </c>
      <c r="M513" t="str">
        <f t="shared" ca="1" si="174"/>
        <v>-</v>
      </c>
      <c r="N513" t="str">
        <f t="shared" ca="1" si="175"/>
        <v>-</v>
      </c>
      <c r="O513" t="str">
        <f t="shared" ca="1" si="176"/>
        <v>-</v>
      </c>
      <c r="P513" t="str">
        <f t="shared" ca="1" si="177"/>
        <v>YES</v>
      </c>
      <c r="Q513" t="str">
        <f t="shared" ca="1" si="178"/>
        <v>-</v>
      </c>
      <c r="R513" t="str">
        <f t="shared" ca="1" si="179"/>
        <v>-</v>
      </c>
      <c r="S513" t="str">
        <f t="shared" ca="1" si="180"/>
        <v>-</v>
      </c>
      <c r="T513" t="str">
        <f t="shared" ca="1" si="181"/>
        <v>YES</v>
      </c>
      <c r="U513" t="str">
        <f t="shared" ca="1" si="182"/>
        <v>-</v>
      </c>
      <c r="V513" t="str">
        <f t="shared" ca="1" si="183"/>
        <v>YES</v>
      </c>
      <c r="W513">
        <f t="shared" ca="1" si="171"/>
        <v>33.450000000000003</v>
      </c>
      <c r="X513" t="str">
        <f t="shared" si="172"/>
        <v>C513</v>
      </c>
      <c r="Y513" s="4">
        <f t="shared" ca="1" si="173"/>
        <v>0.3</v>
      </c>
    </row>
    <row r="514" spans="1:25" x14ac:dyDescent="0.2">
      <c r="A514" t="s">
        <v>472</v>
      </c>
      <c r="B514">
        <v>7</v>
      </c>
      <c r="C514">
        <v>27.43</v>
      </c>
      <c r="D514">
        <v>3.92</v>
      </c>
      <c r="E514">
        <v>25.5</v>
      </c>
      <c r="F514">
        <v>3.64</v>
      </c>
      <c r="G514">
        <v>22.51</v>
      </c>
      <c r="H514">
        <v>3.22</v>
      </c>
      <c r="I514">
        <v>25.76</v>
      </c>
      <c r="J514">
        <v>3.68</v>
      </c>
      <c r="K514">
        <v>32.659999999999997</v>
      </c>
      <c r="L514">
        <v>4.67</v>
      </c>
      <c r="M514" t="str">
        <f t="shared" ca="1" si="174"/>
        <v>-</v>
      </c>
      <c r="N514" t="str">
        <f t="shared" ca="1" si="175"/>
        <v>-</v>
      </c>
      <c r="O514" t="str">
        <f t="shared" ca="1" si="176"/>
        <v>-</v>
      </c>
      <c r="P514" t="str">
        <f t="shared" ca="1" si="177"/>
        <v>-</v>
      </c>
      <c r="Q514" t="str">
        <f t="shared" ca="1" si="178"/>
        <v>-</v>
      </c>
      <c r="R514" t="str">
        <f t="shared" ca="1" si="179"/>
        <v>-</v>
      </c>
      <c r="S514" t="str">
        <f t="shared" ca="1" si="180"/>
        <v>-</v>
      </c>
      <c r="T514" t="str">
        <f t="shared" ca="1" si="181"/>
        <v>-</v>
      </c>
      <c r="U514" t="str">
        <f t="shared" ca="1" si="182"/>
        <v>-</v>
      </c>
      <c r="V514" t="str">
        <f t="shared" ca="1" si="183"/>
        <v>-</v>
      </c>
      <c r="W514">
        <f t="shared" ca="1" si="171"/>
        <v>27.43</v>
      </c>
      <c r="X514" t="str">
        <f t="shared" si="172"/>
        <v>C513</v>
      </c>
      <c r="Y514" s="4">
        <f t="shared" ca="1" si="173"/>
        <v>0</v>
      </c>
    </row>
    <row r="515" spans="1:25" x14ac:dyDescent="0.2">
      <c r="A515" t="s">
        <v>473</v>
      </c>
      <c r="B515">
        <v>9</v>
      </c>
      <c r="C515">
        <v>33.58</v>
      </c>
      <c r="D515">
        <v>3.73</v>
      </c>
      <c r="E515">
        <v>29.76</v>
      </c>
      <c r="F515">
        <v>3.31</v>
      </c>
      <c r="G515">
        <v>30.12</v>
      </c>
      <c r="H515">
        <v>3.35</v>
      </c>
      <c r="I515">
        <v>29</v>
      </c>
      <c r="J515">
        <v>3.22</v>
      </c>
      <c r="K515">
        <v>33.520000000000003</v>
      </c>
      <c r="L515">
        <v>3.72</v>
      </c>
      <c r="M515" t="str">
        <f t="shared" ca="1" si="174"/>
        <v>-</v>
      </c>
      <c r="N515" t="str">
        <f t="shared" ca="1" si="175"/>
        <v>-</v>
      </c>
      <c r="O515" t="str">
        <f t="shared" ca="1" si="176"/>
        <v>-</v>
      </c>
      <c r="P515" t="str">
        <f t="shared" ca="1" si="177"/>
        <v>-</v>
      </c>
      <c r="Q515" t="str">
        <f t="shared" ca="1" si="178"/>
        <v>-</v>
      </c>
      <c r="R515" t="str">
        <f t="shared" ca="1" si="179"/>
        <v>-</v>
      </c>
      <c r="S515" t="str">
        <f t="shared" ca="1" si="180"/>
        <v>-</v>
      </c>
      <c r="T515" t="str">
        <f t="shared" ca="1" si="181"/>
        <v>-</v>
      </c>
      <c r="U515" t="str">
        <f t="shared" ca="1" si="182"/>
        <v>-</v>
      </c>
      <c r="V515" t="str">
        <f t="shared" ca="1" si="183"/>
        <v>-</v>
      </c>
      <c r="W515">
        <f t="shared" ca="1" si="171"/>
        <v>33.58</v>
      </c>
      <c r="X515" t="str">
        <f t="shared" si="172"/>
        <v>C513</v>
      </c>
      <c r="Y515" s="4">
        <f t="shared" ca="1" si="173"/>
        <v>0</v>
      </c>
    </row>
    <row r="516" spans="1:25" x14ac:dyDescent="0.2">
      <c r="A516" t="s">
        <v>474</v>
      </c>
      <c r="B516">
        <v>9</v>
      </c>
      <c r="C516">
        <v>32.79</v>
      </c>
      <c r="D516">
        <v>3.64</v>
      </c>
      <c r="E516">
        <v>29.51</v>
      </c>
      <c r="F516">
        <v>3.28</v>
      </c>
      <c r="G516">
        <v>30.63</v>
      </c>
      <c r="H516">
        <v>3.4</v>
      </c>
      <c r="I516">
        <v>28.65</v>
      </c>
      <c r="J516">
        <v>3.18</v>
      </c>
      <c r="K516">
        <v>33.93</v>
      </c>
      <c r="L516">
        <v>3.77</v>
      </c>
      <c r="M516" t="str">
        <f t="shared" ca="1" si="174"/>
        <v>-</v>
      </c>
      <c r="N516" t="str">
        <f t="shared" ca="1" si="175"/>
        <v>YES</v>
      </c>
      <c r="O516" t="str">
        <f t="shared" ca="1" si="176"/>
        <v>-</v>
      </c>
      <c r="P516" t="str">
        <f t="shared" ca="1" si="177"/>
        <v>-</v>
      </c>
      <c r="Q516" t="str">
        <f t="shared" ca="1" si="178"/>
        <v>-</v>
      </c>
      <c r="R516" t="str">
        <f t="shared" ca="1" si="179"/>
        <v>-</v>
      </c>
      <c r="S516" t="str">
        <f t="shared" ca="1" si="180"/>
        <v>-</v>
      </c>
      <c r="T516" t="str">
        <f t="shared" ca="1" si="181"/>
        <v>-</v>
      </c>
      <c r="U516" t="str">
        <f t="shared" ca="1" si="182"/>
        <v>-</v>
      </c>
      <c r="V516" t="str">
        <f t="shared" ca="1" si="183"/>
        <v>-</v>
      </c>
      <c r="W516">
        <f t="shared" ref="W516:W579" ca="1" si="184">OFFSET(INDIRECT(X516),0,0,10,1)</f>
        <v>32.79</v>
      </c>
      <c r="X516" t="str">
        <f t="shared" ref="X516:X579" si="185">CONCATENATE("C",ROUNDDOWN(ROW()-3,-1)/10,"3")</f>
        <v>C513</v>
      </c>
      <c r="Y516" s="4">
        <f t="shared" ref="Y516:Y579" ca="1" si="186">IF(A516&lt;&gt;"-----------",COUNTIF($M516:$V516,"YES")/10,"")</f>
        <v>0.1</v>
      </c>
    </row>
    <row r="517" spans="1:25" x14ac:dyDescent="0.2">
      <c r="A517" t="s">
        <v>475</v>
      </c>
      <c r="B517">
        <v>8</v>
      </c>
      <c r="C517">
        <v>29.96</v>
      </c>
      <c r="D517">
        <v>3.75</v>
      </c>
      <c r="E517">
        <v>28</v>
      </c>
      <c r="F517">
        <v>3.5</v>
      </c>
      <c r="G517">
        <v>28.07</v>
      </c>
      <c r="H517">
        <v>3.51</v>
      </c>
      <c r="I517">
        <v>29.38</v>
      </c>
      <c r="J517">
        <v>3.67</v>
      </c>
      <c r="K517">
        <v>33.03</v>
      </c>
      <c r="L517">
        <v>4.13</v>
      </c>
      <c r="M517" t="str">
        <f t="shared" ca="1" si="174"/>
        <v>-</v>
      </c>
      <c r="N517" t="str">
        <f t="shared" ca="1" si="175"/>
        <v>-</v>
      </c>
      <c r="O517" t="str">
        <f t="shared" ca="1" si="176"/>
        <v>-</v>
      </c>
      <c r="P517" t="str">
        <f t="shared" ca="1" si="177"/>
        <v>-</v>
      </c>
      <c r="Q517" t="str">
        <f t="shared" ca="1" si="178"/>
        <v>-</v>
      </c>
      <c r="R517" t="str">
        <f t="shared" ca="1" si="179"/>
        <v>-</v>
      </c>
      <c r="S517" t="str">
        <f t="shared" ca="1" si="180"/>
        <v>-</v>
      </c>
      <c r="T517" t="str">
        <f t="shared" ca="1" si="181"/>
        <v>-</v>
      </c>
      <c r="U517" t="str">
        <f t="shared" ca="1" si="182"/>
        <v>-</v>
      </c>
      <c r="V517" t="str">
        <f t="shared" ca="1" si="183"/>
        <v>-</v>
      </c>
      <c r="W517">
        <f t="shared" ca="1" si="184"/>
        <v>29.96</v>
      </c>
      <c r="X517" t="str">
        <f t="shared" si="185"/>
        <v>C513</v>
      </c>
      <c r="Y517" s="4">
        <f t="shared" ca="1" si="186"/>
        <v>0</v>
      </c>
    </row>
    <row r="518" spans="1:25" x14ac:dyDescent="0.2">
      <c r="A518" t="s">
        <v>476</v>
      </c>
      <c r="B518">
        <v>8</v>
      </c>
      <c r="C518">
        <v>31.21</v>
      </c>
      <c r="D518">
        <v>3.9</v>
      </c>
      <c r="E518">
        <v>29.84</v>
      </c>
      <c r="F518">
        <v>3.73</v>
      </c>
      <c r="G518">
        <v>30.86</v>
      </c>
      <c r="H518">
        <v>3.86</v>
      </c>
      <c r="I518">
        <v>32.659999999999997</v>
      </c>
      <c r="J518">
        <v>4.08</v>
      </c>
      <c r="K518">
        <v>36.630000000000003</v>
      </c>
      <c r="L518">
        <v>4.58</v>
      </c>
      <c r="M518" t="str">
        <f t="shared" ca="1" si="174"/>
        <v>-</v>
      </c>
      <c r="N518" t="str">
        <f t="shared" ca="1" si="175"/>
        <v>-</v>
      </c>
      <c r="O518" t="str">
        <f t="shared" ca="1" si="176"/>
        <v>-</v>
      </c>
      <c r="P518" t="str">
        <f t="shared" ca="1" si="177"/>
        <v>-</v>
      </c>
      <c r="Q518" t="str">
        <f t="shared" ca="1" si="178"/>
        <v>-</v>
      </c>
      <c r="R518" t="str">
        <f t="shared" ca="1" si="179"/>
        <v>-</v>
      </c>
      <c r="S518" t="str">
        <f t="shared" ca="1" si="180"/>
        <v>-</v>
      </c>
      <c r="T518" t="str">
        <f t="shared" ca="1" si="181"/>
        <v>-</v>
      </c>
      <c r="U518" t="str">
        <f t="shared" ca="1" si="182"/>
        <v>-</v>
      </c>
      <c r="V518" t="str">
        <f t="shared" ca="1" si="183"/>
        <v>-</v>
      </c>
      <c r="W518">
        <f t="shared" ca="1" si="184"/>
        <v>31.21</v>
      </c>
      <c r="X518" t="str">
        <f t="shared" si="185"/>
        <v>C513</v>
      </c>
      <c r="Y518" s="4">
        <f t="shared" ca="1" si="186"/>
        <v>0</v>
      </c>
    </row>
    <row r="519" spans="1:25" x14ac:dyDescent="0.2">
      <c r="A519" t="s">
        <v>477</v>
      </c>
      <c r="B519">
        <v>7</v>
      </c>
      <c r="C519">
        <v>30.81</v>
      </c>
      <c r="D519">
        <v>4.4000000000000004</v>
      </c>
      <c r="E519">
        <v>29.09</v>
      </c>
      <c r="F519">
        <v>4.16</v>
      </c>
      <c r="G519">
        <v>26.16</v>
      </c>
      <c r="H519">
        <v>3.74</v>
      </c>
      <c r="I519">
        <v>32.31</v>
      </c>
      <c r="J519">
        <v>4.62</v>
      </c>
      <c r="K519">
        <v>40.01</v>
      </c>
      <c r="L519">
        <v>5.72</v>
      </c>
      <c r="M519" t="str">
        <f t="shared" ca="1" si="174"/>
        <v>-</v>
      </c>
      <c r="N519" t="str">
        <f t="shared" ca="1" si="175"/>
        <v>-</v>
      </c>
      <c r="O519" t="str">
        <f t="shared" ca="1" si="176"/>
        <v>-</v>
      </c>
      <c r="P519" t="str">
        <f t="shared" ca="1" si="177"/>
        <v>-</v>
      </c>
      <c r="Q519" t="str">
        <f t="shared" ca="1" si="178"/>
        <v>-</v>
      </c>
      <c r="R519" t="str">
        <f t="shared" ca="1" si="179"/>
        <v>-</v>
      </c>
      <c r="S519" t="str">
        <f t="shared" ca="1" si="180"/>
        <v>-</v>
      </c>
      <c r="T519" t="str">
        <f t="shared" ca="1" si="181"/>
        <v>-</v>
      </c>
      <c r="U519" t="str">
        <f t="shared" ca="1" si="182"/>
        <v>-</v>
      </c>
      <c r="V519" t="str">
        <f t="shared" ca="1" si="183"/>
        <v>-</v>
      </c>
      <c r="W519">
        <f t="shared" ca="1" si="184"/>
        <v>30.81</v>
      </c>
      <c r="X519" t="str">
        <f t="shared" si="185"/>
        <v>C513</v>
      </c>
      <c r="Y519" s="4">
        <f t="shared" ca="1" si="186"/>
        <v>0</v>
      </c>
    </row>
    <row r="520" spans="1:25" x14ac:dyDescent="0.2">
      <c r="A520" t="s">
        <v>478</v>
      </c>
      <c r="B520">
        <v>8</v>
      </c>
      <c r="C520">
        <v>30.4</v>
      </c>
      <c r="D520">
        <v>3.8</v>
      </c>
      <c r="E520">
        <v>28.93</v>
      </c>
      <c r="F520">
        <v>3.62</v>
      </c>
      <c r="G520">
        <v>29.42</v>
      </c>
      <c r="H520">
        <v>3.68</v>
      </c>
      <c r="I520">
        <v>30.96</v>
      </c>
      <c r="J520">
        <v>3.87</v>
      </c>
      <c r="K520">
        <v>35.26</v>
      </c>
      <c r="L520">
        <v>4.41</v>
      </c>
      <c r="M520" t="str">
        <f t="shared" ca="1" si="174"/>
        <v>-</v>
      </c>
      <c r="N520" t="str">
        <f t="shared" ca="1" si="175"/>
        <v>-</v>
      </c>
      <c r="O520" t="str">
        <f t="shared" ca="1" si="176"/>
        <v>-</v>
      </c>
      <c r="P520" t="str">
        <f t="shared" ca="1" si="177"/>
        <v>-</v>
      </c>
      <c r="Q520" t="str">
        <f t="shared" ca="1" si="178"/>
        <v>-</v>
      </c>
      <c r="R520" t="str">
        <f t="shared" ca="1" si="179"/>
        <v>-</v>
      </c>
      <c r="S520" t="str">
        <f t="shared" ca="1" si="180"/>
        <v>-</v>
      </c>
      <c r="T520" t="str">
        <f t="shared" ca="1" si="181"/>
        <v>-</v>
      </c>
      <c r="U520" t="str">
        <f t="shared" ca="1" si="182"/>
        <v>-</v>
      </c>
      <c r="V520" t="str">
        <f t="shared" ca="1" si="183"/>
        <v>-</v>
      </c>
      <c r="W520">
        <f t="shared" ca="1" si="184"/>
        <v>30.4</v>
      </c>
      <c r="X520" t="str">
        <f t="shared" si="185"/>
        <v>C513</v>
      </c>
      <c r="Y520" s="4">
        <f t="shared" ca="1" si="186"/>
        <v>0</v>
      </c>
    </row>
    <row r="521" spans="1:25" x14ac:dyDescent="0.2">
      <c r="A521" t="s">
        <v>479</v>
      </c>
      <c r="B521">
        <v>7</v>
      </c>
      <c r="C521">
        <v>26.86</v>
      </c>
      <c r="D521">
        <v>3.84</v>
      </c>
      <c r="E521">
        <v>22.84</v>
      </c>
      <c r="F521">
        <v>3.26</v>
      </c>
      <c r="G521">
        <v>22.2</v>
      </c>
      <c r="H521">
        <v>3.17</v>
      </c>
      <c r="I521">
        <v>23.1</v>
      </c>
      <c r="J521">
        <v>3.3</v>
      </c>
      <c r="K521">
        <v>27.87</v>
      </c>
      <c r="L521">
        <v>3.98</v>
      </c>
      <c r="M521" t="str">
        <f t="shared" ca="1" si="174"/>
        <v>YES</v>
      </c>
      <c r="N521" t="str">
        <f t="shared" ca="1" si="175"/>
        <v>-</v>
      </c>
      <c r="O521" t="str">
        <f t="shared" ca="1" si="176"/>
        <v>YES</v>
      </c>
      <c r="P521" t="str">
        <f t="shared" ca="1" si="177"/>
        <v>YES</v>
      </c>
      <c r="Q521" t="str">
        <f t="shared" ca="1" si="178"/>
        <v>YES</v>
      </c>
      <c r="R521" t="str">
        <f t="shared" ca="1" si="179"/>
        <v>YES</v>
      </c>
      <c r="S521" t="str">
        <f t="shared" ca="1" si="180"/>
        <v>YES</v>
      </c>
      <c r="T521" t="str">
        <f t="shared" ca="1" si="181"/>
        <v>-</v>
      </c>
      <c r="U521" t="str">
        <f t="shared" ca="1" si="182"/>
        <v>YES</v>
      </c>
      <c r="V521" t="str">
        <f t="shared" ca="1" si="183"/>
        <v>-</v>
      </c>
      <c r="W521">
        <f t="shared" ca="1" si="184"/>
        <v>26.86</v>
      </c>
      <c r="X521" t="str">
        <f t="shared" si="185"/>
        <v>C513</v>
      </c>
      <c r="Y521" s="4">
        <f t="shared" ca="1" si="186"/>
        <v>0.7</v>
      </c>
    </row>
    <row r="522" spans="1:25" x14ac:dyDescent="0.2">
      <c r="A522" t="s">
        <v>21</v>
      </c>
      <c r="M522" t="str">
        <f t="shared" ca="1" si="174"/>
        <v>-</v>
      </c>
      <c r="N522" t="str">
        <f t="shared" ca="1" si="175"/>
        <v>-</v>
      </c>
      <c r="O522" t="str">
        <f t="shared" ca="1" si="176"/>
        <v>-</v>
      </c>
      <c r="P522" t="str">
        <f t="shared" ca="1" si="177"/>
        <v>-</v>
      </c>
      <c r="Q522" t="str">
        <f t="shared" ca="1" si="178"/>
        <v>-</v>
      </c>
      <c r="R522" t="str">
        <f t="shared" ca="1" si="179"/>
        <v>-</v>
      </c>
      <c r="S522" t="str">
        <f t="shared" ca="1" si="180"/>
        <v>-</v>
      </c>
      <c r="T522" t="str">
        <f t="shared" ca="1" si="181"/>
        <v>-</v>
      </c>
      <c r="U522" t="str">
        <f t="shared" ca="1" si="182"/>
        <v>-</v>
      </c>
      <c r="V522" t="str">
        <f t="shared" ca="1" si="183"/>
        <v>-</v>
      </c>
      <c r="W522">
        <f t="shared" ca="1" si="184"/>
        <v>0</v>
      </c>
      <c r="X522" t="str">
        <f t="shared" si="185"/>
        <v>C513</v>
      </c>
      <c r="Y522" s="4" t="str">
        <f t="shared" si="186"/>
        <v/>
      </c>
    </row>
    <row r="523" spans="1:25" x14ac:dyDescent="0.2">
      <c r="A523" t="s">
        <v>480</v>
      </c>
      <c r="B523">
        <v>20</v>
      </c>
      <c r="C523">
        <v>78.25</v>
      </c>
      <c r="D523">
        <v>3.91</v>
      </c>
      <c r="E523">
        <v>77.23</v>
      </c>
      <c r="F523">
        <v>3.86</v>
      </c>
      <c r="G523">
        <v>70.66</v>
      </c>
      <c r="H523">
        <v>3.53</v>
      </c>
      <c r="I523">
        <v>70.239999999999995</v>
      </c>
      <c r="J523">
        <v>3.51</v>
      </c>
      <c r="K523">
        <v>74.94</v>
      </c>
      <c r="L523">
        <v>3.75</v>
      </c>
      <c r="M523" t="str">
        <f t="shared" ca="1" si="174"/>
        <v>-</v>
      </c>
      <c r="N523" t="str">
        <f t="shared" ca="1" si="175"/>
        <v>-</v>
      </c>
      <c r="O523" t="str">
        <f t="shared" ca="1" si="176"/>
        <v>-</v>
      </c>
      <c r="P523" t="str">
        <f t="shared" ca="1" si="177"/>
        <v>-</v>
      </c>
      <c r="Q523" t="str">
        <f t="shared" ca="1" si="178"/>
        <v>-</v>
      </c>
      <c r="R523" t="str">
        <f t="shared" ca="1" si="179"/>
        <v>-</v>
      </c>
      <c r="S523" t="str">
        <f t="shared" ca="1" si="180"/>
        <v>-</v>
      </c>
      <c r="T523" t="str">
        <f t="shared" ca="1" si="181"/>
        <v>-</v>
      </c>
      <c r="U523" t="str">
        <f t="shared" ca="1" si="182"/>
        <v>-</v>
      </c>
      <c r="V523" t="str">
        <f t="shared" ca="1" si="183"/>
        <v>-</v>
      </c>
      <c r="W523">
        <f t="shared" ca="1" si="184"/>
        <v>78.25</v>
      </c>
      <c r="X523" t="str">
        <f t="shared" si="185"/>
        <v>C523</v>
      </c>
      <c r="Y523" s="4">
        <f t="shared" ca="1" si="186"/>
        <v>0</v>
      </c>
    </row>
    <row r="524" spans="1:25" x14ac:dyDescent="0.2">
      <c r="A524" s="1">
        <v>111156</v>
      </c>
      <c r="B524">
        <v>7</v>
      </c>
      <c r="C524">
        <v>25.84</v>
      </c>
      <c r="D524">
        <v>3.69</v>
      </c>
      <c r="E524">
        <v>20.41</v>
      </c>
      <c r="F524">
        <v>2.92</v>
      </c>
      <c r="G524">
        <v>20.059999999999999</v>
      </c>
      <c r="H524">
        <v>2.87</v>
      </c>
      <c r="I524">
        <v>18.23</v>
      </c>
      <c r="J524">
        <v>2.6</v>
      </c>
      <c r="K524">
        <v>19.940000000000001</v>
      </c>
      <c r="L524">
        <v>2.85</v>
      </c>
      <c r="M524" t="str">
        <f t="shared" ca="1" si="174"/>
        <v>-</v>
      </c>
      <c r="N524" t="str">
        <f t="shared" ca="1" si="175"/>
        <v>-</v>
      </c>
      <c r="O524" t="str">
        <f t="shared" ca="1" si="176"/>
        <v>-</v>
      </c>
      <c r="P524" t="str">
        <f t="shared" ca="1" si="177"/>
        <v>-</v>
      </c>
      <c r="Q524" t="str">
        <f t="shared" ca="1" si="178"/>
        <v>-</v>
      </c>
      <c r="R524" t="str">
        <f t="shared" ca="1" si="179"/>
        <v>-</v>
      </c>
      <c r="S524" t="str">
        <f t="shared" ca="1" si="180"/>
        <v>-</v>
      </c>
      <c r="T524" t="str">
        <f t="shared" ca="1" si="181"/>
        <v>-</v>
      </c>
      <c r="U524" t="str">
        <f t="shared" ca="1" si="182"/>
        <v>-</v>
      </c>
      <c r="V524" t="str">
        <f t="shared" ca="1" si="183"/>
        <v>-</v>
      </c>
      <c r="W524">
        <f t="shared" ca="1" si="184"/>
        <v>25.84</v>
      </c>
      <c r="X524" t="str">
        <f t="shared" si="185"/>
        <v>C523</v>
      </c>
      <c r="Y524" s="4">
        <f t="shared" ca="1" si="186"/>
        <v>0</v>
      </c>
    </row>
    <row r="525" spans="1:25" x14ac:dyDescent="0.2">
      <c r="A525" t="s">
        <v>481</v>
      </c>
      <c r="B525">
        <v>6</v>
      </c>
      <c r="C525">
        <v>27.36</v>
      </c>
      <c r="D525">
        <v>4.5599999999999996</v>
      </c>
      <c r="E525">
        <v>25.65</v>
      </c>
      <c r="F525">
        <v>4.2699999999999996</v>
      </c>
      <c r="G525">
        <v>25.81</v>
      </c>
      <c r="H525">
        <v>4.3</v>
      </c>
      <c r="I525">
        <v>26.42</v>
      </c>
      <c r="J525">
        <v>4.4000000000000004</v>
      </c>
      <c r="K525">
        <v>32.17</v>
      </c>
      <c r="L525">
        <v>5.36</v>
      </c>
      <c r="M525" t="str">
        <f t="shared" ca="1" si="174"/>
        <v>-</v>
      </c>
      <c r="N525" t="str">
        <f t="shared" ca="1" si="175"/>
        <v>-</v>
      </c>
      <c r="O525" t="str">
        <f t="shared" ca="1" si="176"/>
        <v>-</v>
      </c>
      <c r="P525" t="str">
        <f t="shared" ca="1" si="177"/>
        <v>-</v>
      </c>
      <c r="Q525" t="str">
        <f t="shared" ca="1" si="178"/>
        <v>-</v>
      </c>
      <c r="R525" t="str">
        <f t="shared" ca="1" si="179"/>
        <v>-</v>
      </c>
      <c r="S525" t="str">
        <f t="shared" ca="1" si="180"/>
        <v>-</v>
      </c>
      <c r="T525" t="str">
        <f t="shared" ca="1" si="181"/>
        <v>-</v>
      </c>
      <c r="U525" t="str">
        <f t="shared" ca="1" si="182"/>
        <v>-</v>
      </c>
      <c r="V525" t="str">
        <f t="shared" ca="1" si="183"/>
        <v>-</v>
      </c>
      <c r="W525">
        <f t="shared" ca="1" si="184"/>
        <v>27.36</v>
      </c>
      <c r="X525" t="str">
        <f t="shared" si="185"/>
        <v>C523</v>
      </c>
      <c r="Y525" s="4">
        <f t="shared" ca="1" si="186"/>
        <v>0</v>
      </c>
    </row>
    <row r="526" spans="1:25" x14ac:dyDescent="0.2">
      <c r="A526" s="1">
        <v>2331831</v>
      </c>
      <c r="B526">
        <v>7</v>
      </c>
      <c r="C526">
        <v>27.21</v>
      </c>
      <c r="D526">
        <v>3.89</v>
      </c>
      <c r="E526">
        <v>23.26</v>
      </c>
      <c r="F526">
        <v>3.32</v>
      </c>
      <c r="G526">
        <v>21.94</v>
      </c>
      <c r="H526">
        <v>3.13</v>
      </c>
      <c r="I526">
        <v>23.13</v>
      </c>
      <c r="J526">
        <v>3.3</v>
      </c>
      <c r="K526">
        <v>27.26</v>
      </c>
      <c r="L526">
        <v>3.89</v>
      </c>
      <c r="M526" t="str">
        <f t="shared" ca="1" si="174"/>
        <v>-</v>
      </c>
      <c r="N526" t="str">
        <f t="shared" ca="1" si="175"/>
        <v>-</v>
      </c>
      <c r="O526" t="str">
        <f t="shared" ca="1" si="176"/>
        <v>-</v>
      </c>
      <c r="P526" t="str">
        <f t="shared" ca="1" si="177"/>
        <v>-</v>
      </c>
      <c r="Q526" t="str">
        <f t="shared" ca="1" si="178"/>
        <v>-</v>
      </c>
      <c r="R526" t="str">
        <f t="shared" ca="1" si="179"/>
        <v>-</v>
      </c>
      <c r="S526" t="str">
        <f t="shared" ca="1" si="180"/>
        <v>-</v>
      </c>
      <c r="T526" t="str">
        <f t="shared" ca="1" si="181"/>
        <v>-</v>
      </c>
      <c r="U526" t="str">
        <f t="shared" ca="1" si="182"/>
        <v>-</v>
      </c>
      <c r="V526" t="str">
        <f t="shared" ca="1" si="183"/>
        <v>-</v>
      </c>
      <c r="W526">
        <f t="shared" ca="1" si="184"/>
        <v>27.21</v>
      </c>
      <c r="X526" t="str">
        <f t="shared" si="185"/>
        <v>C523</v>
      </c>
      <c r="Y526" s="4">
        <f t="shared" ca="1" si="186"/>
        <v>0</v>
      </c>
    </row>
    <row r="527" spans="1:25" x14ac:dyDescent="0.2">
      <c r="A527" t="s">
        <v>482</v>
      </c>
      <c r="B527">
        <v>6</v>
      </c>
      <c r="C527">
        <v>26.12</v>
      </c>
      <c r="D527">
        <v>4.3499999999999996</v>
      </c>
      <c r="E527">
        <v>22.79</v>
      </c>
      <c r="F527">
        <v>3.8</v>
      </c>
      <c r="G527">
        <v>21.49</v>
      </c>
      <c r="H527">
        <v>3.58</v>
      </c>
      <c r="I527">
        <v>22</v>
      </c>
      <c r="J527">
        <v>3.67</v>
      </c>
      <c r="K527">
        <v>28.4</v>
      </c>
      <c r="L527">
        <v>4.7300000000000004</v>
      </c>
      <c r="M527" t="str">
        <f t="shared" ca="1" si="174"/>
        <v>-</v>
      </c>
      <c r="N527" t="str">
        <f t="shared" ca="1" si="175"/>
        <v>-</v>
      </c>
      <c r="O527" t="str">
        <f t="shared" ca="1" si="176"/>
        <v>-</v>
      </c>
      <c r="P527" t="str">
        <f t="shared" ca="1" si="177"/>
        <v>-</v>
      </c>
      <c r="Q527" t="str">
        <f t="shared" ca="1" si="178"/>
        <v>-</v>
      </c>
      <c r="R527" t="str">
        <f t="shared" ca="1" si="179"/>
        <v>-</v>
      </c>
      <c r="S527" t="str">
        <f t="shared" ca="1" si="180"/>
        <v>-</v>
      </c>
      <c r="T527" t="str">
        <f t="shared" ca="1" si="181"/>
        <v>-</v>
      </c>
      <c r="U527" t="str">
        <f t="shared" ca="1" si="182"/>
        <v>-</v>
      </c>
      <c r="V527" t="str">
        <f t="shared" ca="1" si="183"/>
        <v>-</v>
      </c>
      <c r="W527">
        <f t="shared" ca="1" si="184"/>
        <v>26.12</v>
      </c>
      <c r="X527" t="str">
        <f t="shared" si="185"/>
        <v>C523</v>
      </c>
      <c r="Y527" s="4">
        <f t="shared" ca="1" si="186"/>
        <v>0</v>
      </c>
    </row>
    <row r="528" spans="1:25" x14ac:dyDescent="0.2">
      <c r="A528" t="s">
        <v>483</v>
      </c>
      <c r="B528">
        <v>20</v>
      </c>
      <c r="C528">
        <v>79.36</v>
      </c>
      <c r="D528">
        <v>3.97</v>
      </c>
      <c r="E528">
        <v>78.92</v>
      </c>
      <c r="F528">
        <v>3.95</v>
      </c>
      <c r="G528">
        <v>75.62</v>
      </c>
      <c r="H528">
        <v>3.78</v>
      </c>
      <c r="I528">
        <v>72</v>
      </c>
      <c r="J528">
        <v>3.6</v>
      </c>
      <c r="K528">
        <v>75.239999999999995</v>
      </c>
      <c r="L528">
        <v>3.76</v>
      </c>
      <c r="M528" t="str">
        <f t="shared" ca="1" si="174"/>
        <v>-</v>
      </c>
      <c r="N528" t="str">
        <f t="shared" ca="1" si="175"/>
        <v>-</v>
      </c>
      <c r="O528" t="str">
        <f t="shared" ca="1" si="176"/>
        <v>-</v>
      </c>
      <c r="P528" t="str">
        <f t="shared" ca="1" si="177"/>
        <v>-</v>
      </c>
      <c r="Q528" t="str">
        <f t="shared" ca="1" si="178"/>
        <v>-</v>
      </c>
      <c r="R528" t="str">
        <f t="shared" ca="1" si="179"/>
        <v>-</v>
      </c>
      <c r="S528" t="str">
        <f t="shared" ca="1" si="180"/>
        <v>-</v>
      </c>
      <c r="T528" t="str">
        <f t="shared" ca="1" si="181"/>
        <v>-</v>
      </c>
      <c r="U528" t="str">
        <f t="shared" ca="1" si="182"/>
        <v>-</v>
      </c>
      <c r="V528" t="str">
        <f t="shared" ca="1" si="183"/>
        <v>-</v>
      </c>
      <c r="W528">
        <f t="shared" ca="1" si="184"/>
        <v>79.36</v>
      </c>
      <c r="X528" t="str">
        <f t="shared" si="185"/>
        <v>C523</v>
      </c>
      <c r="Y528" s="4">
        <f t="shared" ca="1" si="186"/>
        <v>0</v>
      </c>
    </row>
    <row r="529" spans="1:25" x14ac:dyDescent="0.2">
      <c r="A529" t="s">
        <v>484</v>
      </c>
      <c r="B529">
        <v>6</v>
      </c>
      <c r="C529">
        <v>23.8</v>
      </c>
      <c r="D529">
        <v>3.97</v>
      </c>
      <c r="E529">
        <v>21.64</v>
      </c>
      <c r="F529">
        <v>3.61</v>
      </c>
      <c r="G529">
        <v>19.52</v>
      </c>
      <c r="H529">
        <v>3.25</v>
      </c>
      <c r="I529">
        <v>19.3</v>
      </c>
      <c r="J529">
        <v>3.22</v>
      </c>
      <c r="K529">
        <v>23.24</v>
      </c>
      <c r="L529">
        <v>3.87</v>
      </c>
      <c r="M529" t="str">
        <f t="shared" ca="1" si="174"/>
        <v>YES</v>
      </c>
      <c r="N529" t="str">
        <f t="shared" ca="1" si="175"/>
        <v>-</v>
      </c>
      <c r="O529" t="str">
        <f t="shared" ca="1" si="176"/>
        <v>-</v>
      </c>
      <c r="P529" t="str">
        <f t="shared" ca="1" si="177"/>
        <v>-</v>
      </c>
      <c r="Q529" t="str">
        <f t="shared" ca="1" si="178"/>
        <v>-</v>
      </c>
      <c r="R529" t="str">
        <f t="shared" ca="1" si="179"/>
        <v>-</v>
      </c>
      <c r="S529" t="str">
        <f t="shared" ca="1" si="180"/>
        <v>-</v>
      </c>
      <c r="T529" t="str">
        <f t="shared" ca="1" si="181"/>
        <v>-</v>
      </c>
      <c r="U529" t="str">
        <f t="shared" ca="1" si="182"/>
        <v>-</v>
      </c>
      <c r="V529" t="str">
        <f t="shared" ca="1" si="183"/>
        <v>-</v>
      </c>
      <c r="W529">
        <f t="shared" ca="1" si="184"/>
        <v>23.8</v>
      </c>
      <c r="X529" t="str">
        <f t="shared" si="185"/>
        <v>C523</v>
      </c>
      <c r="Y529" s="4">
        <f t="shared" ca="1" si="186"/>
        <v>0.1</v>
      </c>
    </row>
    <row r="530" spans="1:25" x14ac:dyDescent="0.2">
      <c r="A530" s="1">
        <v>37377</v>
      </c>
      <c r="B530">
        <v>7</v>
      </c>
      <c r="C530">
        <v>25.18</v>
      </c>
      <c r="D530">
        <v>3.6</v>
      </c>
      <c r="E530">
        <v>19.79</v>
      </c>
      <c r="F530">
        <v>2.83</v>
      </c>
      <c r="G530">
        <v>17.02</v>
      </c>
      <c r="H530">
        <v>2.4300000000000002</v>
      </c>
      <c r="I530">
        <v>15.23</v>
      </c>
      <c r="J530">
        <v>2.1800000000000002</v>
      </c>
      <c r="K530">
        <v>15.61</v>
      </c>
      <c r="L530">
        <v>2.23</v>
      </c>
      <c r="M530" t="str">
        <f t="shared" ca="1" si="174"/>
        <v>-</v>
      </c>
      <c r="N530" t="str">
        <f t="shared" ca="1" si="175"/>
        <v>YES</v>
      </c>
      <c r="O530" t="str">
        <f t="shared" ca="1" si="176"/>
        <v>YES</v>
      </c>
      <c r="P530" t="str">
        <f t="shared" ca="1" si="177"/>
        <v>YES</v>
      </c>
      <c r="Q530" t="str">
        <f t="shared" ca="1" si="178"/>
        <v>YES</v>
      </c>
      <c r="R530" t="str">
        <f t="shared" ca="1" si="179"/>
        <v>YES</v>
      </c>
      <c r="S530" t="str">
        <f t="shared" ca="1" si="180"/>
        <v>YES</v>
      </c>
      <c r="T530" t="str">
        <f t="shared" ca="1" si="181"/>
        <v>YES</v>
      </c>
      <c r="U530" t="str">
        <f t="shared" ca="1" si="182"/>
        <v>YES</v>
      </c>
      <c r="V530" t="str">
        <f t="shared" ca="1" si="183"/>
        <v>YES</v>
      </c>
      <c r="W530">
        <f t="shared" ca="1" si="184"/>
        <v>25.18</v>
      </c>
      <c r="X530" t="str">
        <f t="shared" si="185"/>
        <v>C523</v>
      </c>
      <c r="Y530" s="4">
        <f t="shared" ca="1" si="186"/>
        <v>0.9</v>
      </c>
    </row>
    <row r="531" spans="1:25" x14ac:dyDescent="0.2">
      <c r="A531" t="s">
        <v>485</v>
      </c>
      <c r="B531">
        <v>20</v>
      </c>
      <c r="C531">
        <v>78.3</v>
      </c>
      <c r="D531">
        <v>3.91</v>
      </c>
      <c r="E531">
        <v>76.989999999999995</v>
      </c>
      <c r="F531">
        <v>3.85</v>
      </c>
      <c r="G531">
        <v>72.42</v>
      </c>
      <c r="H531">
        <v>3.62</v>
      </c>
      <c r="I531">
        <v>72.17</v>
      </c>
      <c r="J531">
        <v>3.61</v>
      </c>
      <c r="K531">
        <v>75.5</v>
      </c>
      <c r="L531">
        <v>3.77</v>
      </c>
      <c r="M531" t="str">
        <f t="shared" ca="1" si="174"/>
        <v>-</v>
      </c>
      <c r="N531" t="str">
        <f t="shared" ca="1" si="175"/>
        <v>-</v>
      </c>
      <c r="O531" t="str">
        <f t="shared" ca="1" si="176"/>
        <v>-</v>
      </c>
      <c r="P531" t="str">
        <f t="shared" ca="1" si="177"/>
        <v>-</v>
      </c>
      <c r="Q531" t="str">
        <f t="shared" ca="1" si="178"/>
        <v>-</v>
      </c>
      <c r="R531" t="str">
        <f t="shared" ca="1" si="179"/>
        <v>-</v>
      </c>
      <c r="S531" t="str">
        <f t="shared" ca="1" si="180"/>
        <v>-</v>
      </c>
      <c r="T531" t="str">
        <f t="shared" ca="1" si="181"/>
        <v>-</v>
      </c>
      <c r="U531" t="str">
        <f t="shared" ca="1" si="182"/>
        <v>-</v>
      </c>
      <c r="V531" t="str">
        <f t="shared" ca="1" si="183"/>
        <v>-</v>
      </c>
      <c r="W531">
        <f t="shared" ca="1" si="184"/>
        <v>78.3</v>
      </c>
      <c r="X531" t="str">
        <f t="shared" si="185"/>
        <v>C523</v>
      </c>
      <c r="Y531" s="4">
        <f t="shared" ca="1" si="186"/>
        <v>0</v>
      </c>
    </row>
    <row r="532" spans="1:25" x14ac:dyDescent="0.2">
      <c r="A532" t="s">
        <v>21</v>
      </c>
      <c r="M532" t="str">
        <f t="shared" ca="1" si="174"/>
        <v>-</v>
      </c>
      <c r="N532" t="str">
        <f t="shared" ca="1" si="175"/>
        <v>-</v>
      </c>
      <c r="O532" t="str">
        <f t="shared" ca="1" si="176"/>
        <v>-</v>
      </c>
      <c r="P532" t="str">
        <f t="shared" ca="1" si="177"/>
        <v>-</v>
      </c>
      <c r="Q532" t="str">
        <f t="shared" ca="1" si="178"/>
        <v>-</v>
      </c>
      <c r="R532" t="str">
        <f t="shared" ca="1" si="179"/>
        <v>-</v>
      </c>
      <c r="S532" t="str">
        <f t="shared" ca="1" si="180"/>
        <v>-</v>
      </c>
      <c r="T532" t="str">
        <f t="shared" ca="1" si="181"/>
        <v>-</v>
      </c>
      <c r="U532" t="str">
        <f t="shared" ca="1" si="182"/>
        <v>-</v>
      </c>
      <c r="V532" t="str">
        <f t="shared" ca="1" si="183"/>
        <v>-</v>
      </c>
      <c r="W532">
        <f t="shared" ca="1" si="184"/>
        <v>0</v>
      </c>
      <c r="X532" t="str">
        <f t="shared" si="185"/>
        <v>C523</v>
      </c>
      <c r="Y532" s="4" t="str">
        <f t="shared" si="186"/>
        <v/>
      </c>
    </row>
    <row r="533" spans="1:25" x14ac:dyDescent="0.2">
      <c r="A533" t="s">
        <v>486</v>
      </c>
      <c r="B533">
        <v>8</v>
      </c>
      <c r="C533">
        <v>29.87</v>
      </c>
      <c r="D533">
        <v>3.73</v>
      </c>
      <c r="E533">
        <v>34.090000000000003</v>
      </c>
      <c r="F533">
        <v>4.26</v>
      </c>
      <c r="G533">
        <v>34.729999999999997</v>
      </c>
      <c r="H533">
        <v>4.34</v>
      </c>
      <c r="I533">
        <v>37.21</v>
      </c>
      <c r="J533">
        <v>4.6500000000000004</v>
      </c>
      <c r="K533">
        <v>42.05</v>
      </c>
      <c r="L533">
        <v>5.26</v>
      </c>
      <c r="M533" t="str">
        <f t="shared" ca="1" si="174"/>
        <v>-</v>
      </c>
      <c r="N533" t="str">
        <f t="shared" ca="1" si="175"/>
        <v>-</v>
      </c>
      <c r="O533" t="str">
        <f t="shared" ca="1" si="176"/>
        <v>-</v>
      </c>
      <c r="P533" t="str">
        <f t="shared" ca="1" si="177"/>
        <v>-</v>
      </c>
      <c r="Q533" t="str">
        <f t="shared" ca="1" si="178"/>
        <v>-</v>
      </c>
      <c r="R533" t="str">
        <f t="shared" ca="1" si="179"/>
        <v>-</v>
      </c>
      <c r="S533" t="str">
        <f t="shared" ca="1" si="180"/>
        <v>-</v>
      </c>
      <c r="T533" t="str">
        <f t="shared" ca="1" si="181"/>
        <v>-</v>
      </c>
      <c r="U533" t="str">
        <f t="shared" ca="1" si="182"/>
        <v>-</v>
      </c>
      <c r="V533" t="str">
        <f t="shared" ca="1" si="183"/>
        <v>-</v>
      </c>
      <c r="W533">
        <f t="shared" ca="1" si="184"/>
        <v>29.87</v>
      </c>
      <c r="X533" t="str">
        <f t="shared" si="185"/>
        <v>C533</v>
      </c>
      <c r="Y533" s="4">
        <f t="shared" ca="1" si="186"/>
        <v>0</v>
      </c>
    </row>
    <row r="534" spans="1:25" x14ac:dyDescent="0.2">
      <c r="A534" t="s">
        <v>487</v>
      </c>
      <c r="B534">
        <v>8</v>
      </c>
      <c r="C534">
        <v>28.99</v>
      </c>
      <c r="D534">
        <v>3.62</v>
      </c>
      <c r="E534">
        <v>32.68</v>
      </c>
      <c r="F534">
        <v>4.09</v>
      </c>
      <c r="G534">
        <v>33.79</v>
      </c>
      <c r="H534">
        <v>4.22</v>
      </c>
      <c r="I534">
        <v>34.840000000000003</v>
      </c>
      <c r="J534">
        <v>4.3499999999999996</v>
      </c>
      <c r="K534">
        <v>40.369999999999997</v>
      </c>
      <c r="L534">
        <v>5.05</v>
      </c>
      <c r="M534" t="str">
        <f t="shared" ca="1" si="174"/>
        <v>-</v>
      </c>
      <c r="N534" t="str">
        <f t="shared" ca="1" si="175"/>
        <v>YES</v>
      </c>
      <c r="O534" t="str">
        <f t="shared" ca="1" si="176"/>
        <v>-</v>
      </c>
      <c r="P534" t="str">
        <f t="shared" ca="1" si="177"/>
        <v>-</v>
      </c>
      <c r="Q534" t="str">
        <f t="shared" ca="1" si="178"/>
        <v>-</v>
      </c>
      <c r="R534" t="str">
        <f t="shared" ca="1" si="179"/>
        <v>-</v>
      </c>
      <c r="S534" t="str">
        <f t="shared" ca="1" si="180"/>
        <v>-</v>
      </c>
      <c r="T534" t="str">
        <f t="shared" ca="1" si="181"/>
        <v>-</v>
      </c>
      <c r="U534" t="str">
        <f t="shared" ca="1" si="182"/>
        <v>-</v>
      </c>
      <c r="V534" t="str">
        <f t="shared" ca="1" si="183"/>
        <v>-</v>
      </c>
      <c r="W534">
        <f t="shared" ca="1" si="184"/>
        <v>28.99</v>
      </c>
      <c r="X534" t="str">
        <f t="shared" si="185"/>
        <v>C533</v>
      </c>
      <c r="Y534" s="4">
        <f t="shared" ca="1" si="186"/>
        <v>0.1</v>
      </c>
    </row>
    <row r="535" spans="1:25" x14ac:dyDescent="0.2">
      <c r="A535" t="s">
        <v>488</v>
      </c>
      <c r="B535">
        <v>7</v>
      </c>
      <c r="C535">
        <v>32.96</v>
      </c>
      <c r="D535">
        <v>4.71</v>
      </c>
      <c r="E535">
        <v>30.22</v>
      </c>
      <c r="F535">
        <v>4.32</v>
      </c>
      <c r="G535">
        <v>27.87</v>
      </c>
      <c r="H535">
        <v>3.98</v>
      </c>
      <c r="I535">
        <v>30.02</v>
      </c>
      <c r="J535">
        <v>4.29</v>
      </c>
      <c r="K535">
        <v>34.29</v>
      </c>
      <c r="L535">
        <v>4.9000000000000004</v>
      </c>
      <c r="M535" t="str">
        <f t="shared" ca="1" si="174"/>
        <v>-</v>
      </c>
      <c r="N535" t="str">
        <f t="shared" ca="1" si="175"/>
        <v>-</v>
      </c>
      <c r="O535" t="str">
        <f t="shared" ca="1" si="176"/>
        <v>-</v>
      </c>
      <c r="P535" t="str">
        <f t="shared" ca="1" si="177"/>
        <v>-</v>
      </c>
      <c r="Q535" t="str">
        <f t="shared" ca="1" si="178"/>
        <v>-</v>
      </c>
      <c r="R535" t="str">
        <f t="shared" ca="1" si="179"/>
        <v>-</v>
      </c>
      <c r="S535" t="str">
        <f t="shared" ca="1" si="180"/>
        <v>-</v>
      </c>
      <c r="T535" t="str">
        <f t="shared" ca="1" si="181"/>
        <v>-</v>
      </c>
      <c r="U535" t="str">
        <f t="shared" ca="1" si="182"/>
        <v>-</v>
      </c>
      <c r="V535" t="str">
        <f t="shared" ca="1" si="183"/>
        <v>-</v>
      </c>
      <c r="W535">
        <f t="shared" ca="1" si="184"/>
        <v>32.96</v>
      </c>
      <c r="X535" t="str">
        <f t="shared" si="185"/>
        <v>C533</v>
      </c>
      <c r="Y535" s="4">
        <f t="shared" ca="1" si="186"/>
        <v>0</v>
      </c>
    </row>
    <row r="536" spans="1:25" x14ac:dyDescent="0.2">
      <c r="A536" t="s">
        <v>489</v>
      </c>
      <c r="B536">
        <v>7</v>
      </c>
      <c r="C536">
        <v>32.6</v>
      </c>
      <c r="D536">
        <v>4.66</v>
      </c>
      <c r="E536">
        <v>29.82</v>
      </c>
      <c r="F536">
        <v>4.26</v>
      </c>
      <c r="G536">
        <v>29.01</v>
      </c>
      <c r="H536">
        <v>4.1399999999999997</v>
      </c>
      <c r="I536">
        <v>31.14</v>
      </c>
      <c r="J536">
        <v>4.45</v>
      </c>
      <c r="K536">
        <v>34.97</v>
      </c>
      <c r="L536">
        <v>5</v>
      </c>
      <c r="M536" t="str">
        <f t="shared" ca="1" si="174"/>
        <v>-</v>
      </c>
      <c r="N536" t="str">
        <f t="shared" ca="1" si="175"/>
        <v>-</v>
      </c>
      <c r="O536" t="str">
        <f t="shared" ca="1" si="176"/>
        <v>-</v>
      </c>
      <c r="P536" t="str">
        <f t="shared" ca="1" si="177"/>
        <v>-</v>
      </c>
      <c r="Q536" t="str">
        <f t="shared" ca="1" si="178"/>
        <v>-</v>
      </c>
      <c r="R536" t="str">
        <f t="shared" ca="1" si="179"/>
        <v>-</v>
      </c>
      <c r="S536" t="str">
        <f t="shared" ca="1" si="180"/>
        <v>-</v>
      </c>
      <c r="T536" t="str">
        <f t="shared" ca="1" si="181"/>
        <v>-</v>
      </c>
      <c r="U536" t="str">
        <f t="shared" ca="1" si="182"/>
        <v>-</v>
      </c>
      <c r="V536" t="str">
        <f t="shared" ca="1" si="183"/>
        <v>-</v>
      </c>
      <c r="W536">
        <f t="shared" ca="1" si="184"/>
        <v>32.6</v>
      </c>
      <c r="X536" t="str">
        <f t="shared" si="185"/>
        <v>C533</v>
      </c>
      <c r="Y536" s="4">
        <f t="shared" ca="1" si="186"/>
        <v>0</v>
      </c>
    </row>
    <row r="537" spans="1:25" x14ac:dyDescent="0.2">
      <c r="A537" t="s">
        <v>490</v>
      </c>
      <c r="B537">
        <v>7</v>
      </c>
      <c r="C537">
        <v>30.63</v>
      </c>
      <c r="D537">
        <v>4.38</v>
      </c>
      <c r="E537">
        <v>28.72</v>
      </c>
      <c r="F537">
        <v>4.0999999999999996</v>
      </c>
      <c r="G537">
        <v>26.25</v>
      </c>
      <c r="H537">
        <v>3.75</v>
      </c>
      <c r="I537">
        <v>31.57</v>
      </c>
      <c r="J537">
        <v>4.51</v>
      </c>
      <c r="K537">
        <v>34.28</v>
      </c>
      <c r="L537">
        <v>4.9000000000000004</v>
      </c>
      <c r="M537" t="str">
        <f t="shared" ca="1" si="174"/>
        <v>-</v>
      </c>
      <c r="N537" t="str">
        <f t="shared" ca="1" si="175"/>
        <v>-</v>
      </c>
      <c r="O537" t="str">
        <f t="shared" ca="1" si="176"/>
        <v>-</v>
      </c>
      <c r="P537" t="str">
        <f t="shared" ca="1" si="177"/>
        <v>-</v>
      </c>
      <c r="Q537" t="str">
        <f t="shared" ca="1" si="178"/>
        <v>-</v>
      </c>
      <c r="R537" t="str">
        <f t="shared" ca="1" si="179"/>
        <v>-</v>
      </c>
      <c r="S537" t="str">
        <f t="shared" ca="1" si="180"/>
        <v>-</v>
      </c>
      <c r="T537" t="str">
        <f t="shared" ca="1" si="181"/>
        <v>-</v>
      </c>
      <c r="U537" t="str">
        <f t="shared" ca="1" si="182"/>
        <v>-</v>
      </c>
      <c r="V537" t="str">
        <f t="shared" ca="1" si="183"/>
        <v>-</v>
      </c>
      <c r="W537">
        <f t="shared" ca="1" si="184"/>
        <v>30.63</v>
      </c>
      <c r="X537" t="str">
        <f t="shared" si="185"/>
        <v>C533</v>
      </c>
      <c r="Y537" s="4">
        <f t="shared" ca="1" si="186"/>
        <v>0</v>
      </c>
    </row>
    <row r="538" spans="1:25" x14ac:dyDescent="0.2">
      <c r="A538" t="s">
        <v>491</v>
      </c>
      <c r="B538">
        <v>6</v>
      </c>
      <c r="C538">
        <v>23.78</v>
      </c>
      <c r="D538">
        <v>3.96</v>
      </c>
      <c r="E538">
        <v>19.97</v>
      </c>
      <c r="F538">
        <v>3.33</v>
      </c>
      <c r="G538">
        <v>20.39</v>
      </c>
      <c r="H538">
        <v>3.4</v>
      </c>
      <c r="I538">
        <v>25.79</v>
      </c>
      <c r="J538">
        <v>4.3</v>
      </c>
      <c r="K538">
        <v>29.61</v>
      </c>
      <c r="L538">
        <v>4.93</v>
      </c>
      <c r="M538" t="str">
        <f t="shared" ca="1" si="174"/>
        <v>-</v>
      </c>
      <c r="N538" t="str">
        <f t="shared" ca="1" si="175"/>
        <v>-</v>
      </c>
      <c r="O538" t="str">
        <f t="shared" ca="1" si="176"/>
        <v>-</v>
      </c>
      <c r="P538" t="str">
        <f t="shared" ca="1" si="177"/>
        <v>-</v>
      </c>
      <c r="Q538" t="str">
        <f t="shared" ca="1" si="178"/>
        <v>-</v>
      </c>
      <c r="R538" t="str">
        <f t="shared" ca="1" si="179"/>
        <v>-</v>
      </c>
      <c r="S538" t="str">
        <f t="shared" ca="1" si="180"/>
        <v>-</v>
      </c>
      <c r="T538" t="str">
        <f t="shared" ca="1" si="181"/>
        <v>-</v>
      </c>
      <c r="U538" t="str">
        <f t="shared" ca="1" si="182"/>
        <v>-</v>
      </c>
      <c r="V538" t="str">
        <f t="shared" ca="1" si="183"/>
        <v>-</v>
      </c>
      <c r="W538">
        <f t="shared" ca="1" si="184"/>
        <v>23.78</v>
      </c>
      <c r="X538" t="str">
        <f t="shared" si="185"/>
        <v>C533</v>
      </c>
      <c r="Y538" s="4">
        <f t="shared" ca="1" si="186"/>
        <v>0</v>
      </c>
    </row>
    <row r="539" spans="1:25" x14ac:dyDescent="0.2">
      <c r="A539" t="s">
        <v>492</v>
      </c>
      <c r="B539">
        <v>8</v>
      </c>
      <c r="C539">
        <v>30.1</v>
      </c>
      <c r="D539">
        <v>3.76</v>
      </c>
      <c r="E539">
        <v>28.73</v>
      </c>
      <c r="F539">
        <v>3.59</v>
      </c>
      <c r="G539">
        <v>24.51</v>
      </c>
      <c r="H539">
        <v>3.06</v>
      </c>
      <c r="I539">
        <v>24.8</v>
      </c>
      <c r="J539">
        <v>3.1</v>
      </c>
      <c r="K539">
        <v>29.27</v>
      </c>
      <c r="L539">
        <v>3.66</v>
      </c>
      <c r="M539" t="str">
        <f t="shared" ca="1" si="174"/>
        <v>-</v>
      </c>
      <c r="N539" t="str">
        <f t="shared" ca="1" si="175"/>
        <v>-</v>
      </c>
      <c r="O539" t="str">
        <f t="shared" ca="1" si="176"/>
        <v>-</v>
      </c>
      <c r="P539" t="str">
        <f t="shared" ca="1" si="177"/>
        <v>-</v>
      </c>
      <c r="Q539" t="str">
        <f t="shared" ca="1" si="178"/>
        <v>-</v>
      </c>
      <c r="R539" t="str">
        <f t="shared" ca="1" si="179"/>
        <v>-</v>
      </c>
      <c r="S539" t="str">
        <f t="shared" ca="1" si="180"/>
        <v>-</v>
      </c>
      <c r="T539" t="str">
        <f t="shared" ca="1" si="181"/>
        <v>YES</v>
      </c>
      <c r="U539" t="str">
        <f t="shared" ca="1" si="182"/>
        <v>-</v>
      </c>
      <c r="V539" t="str">
        <f t="shared" ca="1" si="183"/>
        <v>YES</v>
      </c>
      <c r="W539">
        <f t="shared" ca="1" si="184"/>
        <v>30.1</v>
      </c>
      <c r="X539" t="str">
        <f t="shared" si="185"/>
        <v>C533</v>
      </c>
      <c r="Y539" s="4">
        <f t="shared" ca="1" si="186"/>
        <v>0.2</v>
      </c>
    </row>
    <row r="540" spans="1:25" x14ac:dyDescent="0.2">
      <c r="A540" t="s">
        <v>493</v>
      </c>
      <c r="B540">
        <v>6</v>
      </c>
      <c r="C540">
        <v>22.12</v>
      </c>
      <c r="D540">
        <v>3.69</v>
      </c>
      <c r="E540">
        <v>20.7</v>
      </c>
      <c r="F540">
        <v>3.45</v>
      </c>
      <c r="G540">
        <v>20.07</v>
      </c>
      <c r="H540">
        <v>3.35</v>
      </c>
      <c r="I540">
        <v>22.57</v>
      </c>
      <c r="J540">
        <v>3.76</v>
      </c>
      <c r="K540">
        <v>25.87</v>
      </c>
      <c r="L540">
        <v>4.3099999999999996</v>
      </c>
      <c r="M540" t="str">
        <f t="shared" ca="1" si="174"/>
        <v>YES</v>
      </c>
      <c r="N540" t="str">
        <f t="shared" ca="1" si="175"/>
        <v>-</v>
      </c>
      <c r="O540" t="str">
        <f t="shared" ca="1" si="176"/>
        <v>-</v>
      </c>
      <c r="P540" t="str">
        <f t="shared" ca="1" si="177"/>
        <v>-</v>
      </c>
      <c r="Q540" t="str">
        <f t="shared" ca="1" si="178"/>
        <v>-</v>
      </c>
      <c r="R540" t="str">
        <f t="shared" ca="1" si="179"/>
        <v>-</v>
      </c>
      <c r="S540" t="str">
        <f t="shared" ca="1" si="180"/>
        <v>-</v>
      </c>
      <c r="T540" t="str">
        <f t="shared" ca="1" si="181"/>
        <v>-</v>
      </c>
      <c r="U540" t="str">
        <f t="shared" ca="1" si="182"/>
        <v>-</v>
      </c>
      <c r="V540" t="str">
        <f t="shared" ca="1" si="183"/>
        <v>-</v>
      </c>
      <c r="W540">
        <f t="shared" ca="1" si="184"/>
        <v>22.12</v>
      </c>
      <c r="X540" t="str">
        <f t="shared" si="185"/>
        <v>C533</v>
      </c>
      <c r="Y540" s="4">
        <f t="shared" ca="1" si="186"/>
        <v>0.1</v>
      </c>
    </row>
    <row r="541" spans="1:25" x14ac:dyDescent="0.2">
      <c r="A541" t="s">
        <v>494</v>
      </c>
      <c r="B541">
        <v>6</v>
      </c>
      <c r="C541">
        <v>22.56</v>
      </c>
      <c r="D541">
        <v>3.76</v>
      </c>
      <c r="E541">
        <v>17.59</v>
      </c>
      <c r="F541">
        <v>2.93</v>
      </c>
      <c r="G541">
        <v>18.18</v>
      </c>
      <c r="H541">
        <v>3.03</v>
      </c>
      <c r="I541">
        <v>20.149999999999999</v>
      </c>
      <c r="J541">
        <v>3.36</v>
      </c>
      <c r="K541">
        <v>25.11</v>
      </c>
      <c r="L541">
        <v>4.18</v>
      </c>
      <c r="M541" t="str">
        <f t="shared" ca="1" si="174"/>
        <v>-</v>
      </c>
      <c r="N541" t="str">
        <f t="shared" ca="1" si="175"/>
        <v>-</v>
      </c>
      <c r="O541" t="str">
        <f t="shared" ca="1" si="176"/>
        <v>YES</v>
      </c>
      <c r="P541" t="str">
        <f t="shared" ca="1" si="177"/>
        <v>YES</v>
      </c>
      <c r="Q541" t="str">
        <f t="shared" ca="1" si="178"/>
        <v>YES</v>
      </c>
      <c r="R541" t="str">
        <f t="shared" ca="1" si="179"/>
        <v>YES</v>
      </c>
      <c r="S541" t="str">
        <f t="shared" ca="1" si="180"/>
        <v>YES</v>
      </c>
      <c r="T541" t="str">
        <f t="shared" ca="1" si="181"/>
        <v>-</v>
      </c>
      <c r="U541" t="str">
        <f t="shared" ca="1" si="182"/>
        <v>YES</v>
      </c>
      <c r="V541" t="str">
        <f t="shared" ca="1" si="183"/>
        <v>-</v>
      </c>
      <c r="W541">
        <f t="shared" ca="1" si="184"/>
        <v>22.56</v>
      </c>
      <c r="X541" t="str">
        <f t="shared" si="185"/>
        <v>C533</v>
      </c>
      <c r="Y541" s="4">
        <f t="shared" ca="1" si="186"/>
        <v>0.6</v>
      </c>
    </row>
    <row r="542" spans="1:25" x14ac:dyDescent="0.2">
      <c r="A542" t="s">
        <v>21</v>
      </c>
      <c r="M542" t="str">
        <f t="shared" ref="M542:M605" ca="1" si="187">IF(C542=MIN(OFFSET(INDIRECT($X542),0,0,10,1)),"YES","-")</f>
        <v>-</v>
      </c>
      <c r="N542" t="str">
        <f t="shared" ref="N542:N605" ca="1" si="188">IF(D542=MIN(OFFSET(INDIRECT($X542),0,1,10,1)),"YES","-")</f>
        <v>-</v>
      </c>
      <c r="O542" t="str">
        <f t="shared" ref="O542:O605" ca="1" si="189">IF(E542=MIN(OFFSET(INDIRECT($X542),0,2,10,1)),"YES","-")</f>
        <v>-</v>
      </c>
      <c r="P542" t="str">
        <f t="shared" ref="P542:P605" ca="1" si="190">IF(F542=MIN(OFFSET(INDIRECT($X542),0,3,10,1)),"YES","-")</f>
        <v>-</v>
      </c>
      <c r="Q542" t="str">
        <f t="shared" ref="Q542:Q605" ca="1" si="191">IF(G542=MIN(OFFSET(INDIRECT($X542),0,4,10,1)),"YES","-")</f>
        <v>-</v>
      </c>
      <c r="R542" t="str">
        <f t="shared" ref="R542:R605" ca="1" si="192">IF(H542=MIN(OFFSET(INDIRECT($X542),0,5,10,1)),"YES","-")</f>
        <v>-</v>
      </c>
      <c r="S542" t="str">
        <f t="shared" ref="S542:S605" ca="1" si="193">IF(I542=MIN(OFFSET(INDIRECT($X542),0,6,10,1)),"YES","-")</f>
        <v>-</v>
      </c>
      <c r="T542" t="str">
        <f t="shared" ref="T542:T605" ca="1" si="194">IF(J542=MIN(OFFSET(INDIRECT($X542),0,7,10,1)),"YES","-")</f>
        <v>-</v>
      </c>
      <c r="U542" t="str">
        <f t="shared" ref="U542:U605" ca="1" si="195">IF(K542=MIN(OFFSET(INDIRECT($X542),0,8,10,1)),"YES","-")</f>
        <v>-</v>
      </c>
      <c r="V542" t="str">
        <f t="shared" ref="V542:V605" ca="1" si="196">IF(L542=MIN(OFFSET(INDIRECT($X542),0,9,10,1)),"YES","-")</f>
        <v>-</v>
      </c>
      <c r="W542">
        <f t="shared" ca="1" si="184"/>
        <v>0</v>
      </c>
      <c r="X542" t="str">
        <f t="shared" si="185"/>
        <v>C533</v>
      </c>
      <c r="Y542" s="4" t="str">
        <f t="shared" si="186"/>
        <v/>
      </c>
    </row>
    <row r="543" spans="1:25" x14ac:dyDescent="0.2">
      <c r="A543" t="s">
        <v>495</v>
      </c>
      <c r="B543">
        <v>7</v>
      </c>
      <c r="C543">
        <v>28.22</v>
      </c>
      <c r="D543">
        <v>4.03</v>
      </c>
      <c r="E543">
        <v>25.13</v>
      </c>
      <c r="F543">
        <v>3.59</v>
      </c>
      <c r="G543">
        <v>23.94</v>
      </c>
      <c r="H543">
        <v>3.42</v>
      </c>
      <c r="I543">
        <v>25.13</v>
      </c>
      <c r="J543">
        <v>3.59</v>
      </c>
      <c r="K543">
        <v>27.98</v>
      </c>
      <c r="L543">
        <v>4</v>
      </c>
      <c r="M543" t="str">
        <f t="shared" ca="1" si="187"/>
        <v>-</v>
      </c>
      <c r="N543" t="str">
        <f t="shared" ca="1" si="188"/>
        <v>-</v>
      </c>
      <c r="O543" t="str">
        <f t="shared" ca="1" si="189"/>
        <v>YES</v>
      </c>
      <c r="P543" t="str">
        <f t="shared" ca="1" si="190"/>
        <v>YES</v>
      </c>
      <c r="Q543" t="str">
        <f t="shared" ca="1" si="191"/>
        <v>YES</v>
      </c>
      <c r="R543" t="str">
        <f t="shared" ca="1" si="192"/>
        <v>YES</v>
      </c>
      <c r="S543" t="str">
        <f t="shared" ca="1" si="193"/>
        <v>YES</v>
      </c>
      <c r="T543" t="str">
        <f t="shared" ca="1" si="194"/>
        <v>YES</v>
      </c>
      <c r="U543" t="str">
        <f t="shared" ca="1" si="195"/>
        <v>YES</v>
      </c>
      <c r="V543" t="str">
        <f t="shared" ca="1" si="196"/>
        <v>YES</v>
      </c>
      <c r="W543">
        <f t="shared" ca="1" si="184"/>
        <v>28.22</v>
      </c>
      <c r="X543" t="str">
        <f t="shared" si="185"/>
        <v>C543</v>
      </c>
      <c r="Y543" s="4">
        <f t="shared" ca="1" si="186"/>
        <v>0.8</v>
      </c>
    </row>
    <row r="544" spans="1:25" x14ac:dyDescent="0.2">
      <c r="A544" t="s">
        <v>496</v>
      </c>
      <c r="B544">
        <v>8</v>
      </c>
      <c r="C544">
        <v>33.6</v>
      </c>
      <c r="D544">
        <v>4.2</v>
      </c>
      <c r="E544">
        <v>37.92</v>
      </c>
      <c r="F544">
        <v>4.74</v>
      </c>
      <c r="G544">
        <v>39.479999999999997</v>
      </c>
      <c r="H544">
        <v>4.9400000000000004</v>
      </c>
      <c r="I544">
        <v>39.4</v>
      </c>
      <c r="J544">
        <v>4.92</v>
      </c>
      <c r="K544">
        <v>43.72</v>
      </c>
      <c r="L544">
        <v>5.47</v>
      </c>
      <c r="M544" t="str">
        <f t="shared" ca="1" si="187"/>
        <v>-</v>
      </c>
      <c r="N544" t="str">
        <f t="shared" ca="1" si="188"/>
        <v>-</v>
      </c>
      <c r="O544" t="str">
        <f t="shared" ca="1" si="189"/>
        <v>-</v>
      </c>
      <c r="P544" t="str">
        <f t="shared" ca="1" si="190"/>
        <v>-</v>
      </c>
      <c r="Q544" t="str">
        <f t="shared" ca="1" si="191"/>
        <v>-</v>
      </c>
      <c r="R544" t="str">
        <f t="shared" ca="1" si="192"/>
        <v>-</v>
      </c>
      <c r="S544" t="str">
        <f t="shared" ca="1" si="193"/>
        <v>-</v>
      </c>
      <c r="T544" t="str">
        <f t="shared" ca="1" si="194"/>
        <v>-</v>
      </c>
      <c r="U544" t="str">
        <f t="shared" ca="1" si="195"/>
        <v>-</v>
      </c>
      <c r="V544" t="str">
        <f t="shared" ca="1" si="196"/>
        <v>-</v>
      </c>
      <c r="W544">
        <f t="shared" ca="1" si="184"/>
        <v>33.6</v>
      </c>
      <c r="X544" t="str">
        <f t="shared" si="185"/>
        <v>C543</v>
      </c>
      <c r="Y544" s="4">
        <f t="shared" ca="1" si="186"/>
        <v>0</v>
      </c>
    </row>
    <row r="545" spans="1:25" x14ac:dyDescent="0.2">
      <c r="A545" t="s">
        <v>497</v>
      </c>
      <c r="B545">
        <v>8</v>
      </c>
      <c r="C545">
        <v>34.82</v>
      </c>
      <c r="D545">
        <v>4.3499999999999996</v>
      </c>
      <c r="E545">
        <v>38.82</v>
      </c>
      <c r="F545">
        <v>4.8499999999999996</v>
      </c>
      <c r="G545">
        <v>39.36</v>
      </c>
      <c r="H545">
        <v>4.92</v>
      </c>
      <c r="I545">
        <v>39.85</v>
      </c>
      <c r="J545">
        <v>4.9800000000000004</v>
      </c>
      <c r="K545">
        <v>43.01</v>
      </c>
      <c r="L545">
        <v>5.38</v>
      </c>
      <c r="M545" t="str">
        <f t="shared" ca="1" si="187"/>
        <v>-</v>
      </c>
      <c r="N545" t="str">
        <f t="shared" ca="1" si="188"/>
        <v>-</v>
      </c>
      <c r="O545" t="str">
        <f t="shared" ca="1" si="189"/>
        <v>-</v>
      </c>
      <c r="P545" t="str">
        <f t="shared" ca="1" si="190"/>
        <v>-</v>
      </c>
      <c r="Q545" t="str">
        <f t="shared" ca="1" si="191"/>
        <v>-</v>
      </c>
      <c r="R545" t="str">
        <f t="shared" ca="1" si="192"/>
        <v>-</v>
      </c>
      <c r="S545" t="str">
        <f t="shared" ca="1" si="193"/>
        <v>-</v>
      </c>
      <c r="T545" t="str">
        <f t="shared" ca="1" si="194"/>
        <v>-</v>
      </c>
      <c r="U545" t="str">
        <f t="shared" ca="1" si="195"/>
        <v>-</v>
      </c>
      <c r="V545" t="str">
        <f t="shared" ca="1" si="196"/>
        <v>-</v>
      </c>
      <c r="W545">
        <f t="shared" ca="1" si="184"/>
        <v>34.82</v>
      </c>
      <c r="X545" t="str">
        <f t="shared" si="185"/>
        <v>C543</v>
      </c>
      <c r="Y545" s="4">
        <f t="shared" ca="1" si="186"/>
        <v>0</v>
      </c>
    </row>
    <row r="546" spans="1:25" x14ac:dyDescent="0.2">
      <c r="A546" t="s">
        <v>498</v>
      </c>
      <c r="B546">
        <v>7</v>
      </c>
      <c r="C546">
        <v>29.04</v>
      </c>
      <c r="D546">
        <v>4.1500000000000004</v>
      </c>
      <c r="E546">
        <v>27.91</v>
      </c>
      <c r="F546">
        <v>3.99</v>
      </c>
      <c r="G546">
        <v>27.91</v>
      </c>
      <c r="H546">
        <v>3.99</v>
      </c>
      <c r="I546">
        <v>26.77</v>
      </c>
      <c r="J546">
        <v>3.82</v>
      </c>
      <c r="K546">
        <v>29.65</v>
      </c>
      <c r="L546">
        <v>4.24</v>
      </c>
      <c r="M546" t="str">
        <f t="shared" ca="1" si="187"/>
        <v>-</v>
      </c>
      <c r="N546" t="str">
        <f t="shared" ca="1" si="188"/>
        <v>-</v>
      </c>
      <c r="O546" t="str">
        <f t="shared" ca="1" si="189"/>
        <v>-</v>
      </c>
      <c r="P546" t="str">
        <f t="shared" ca="1" si="190"/>
        <v>-</v>
      </c>
      <c r="Q546" t="str">
        <f t="shared" ca="1" si="191"/>
        <v>-</v>
      </c>
      <c r="R546" t="str">
        <f t="shared" ca="1" si="192"/>
        <v>-</v>
      </c>
      <c r="S546" t="str">
        <f t="shared" ca="1" si="193"/>
        <v>-</v>
      </c>
      <c r="T546" t="str">
        <f t="shared" ca="1" si="194"/>
        <v>-</v>
      </c>
      <c r="U546" t="str">
        <f t="shared" ca="1" si="195"/>
        <v>-</v>
      </c>
      <c r="V546" t="str">
        <f t="shared" ca="1" si="196"/>
        <v>-</v>
      </c>
      <c r="W546">
        <f t="shared" ca="1" si="184"/>
        <v>29.04</v>
      </c>
      <c r="X546" t="str">
        <f t="shared" si="185"/>
        <v>C543</v>
      </c>
      <c r="Y546" s="4">
        <f t="shared" ca="1" si="186"/>
        <v>0</v>
      </c>
    </row>
    <row r="547" spans="1:25" x14ac:dyDescent="0.2">
      <c r="A547" t="s">
        <v>499</v>
      </c>
      <c r="B547">
        <v>7</v>
      </c>
      <c r="C547">
        <v>27.55</v>
      </c>
      <c r="D547">
        <v>3.94</v>
      </c>
      <c r="E547">
        <v>26.28</v>
      </c>
      <c r="F547">
        <v>3.75</v>
      </c>
      <c r="G547">
        <v>26.58</v>
      </c>
      <c r="H547">
        <v>3.8</v>
      </c>
      <c r="I547">
        <v>25.14</v>
      </c>
      <c r="J547">
        <v>3.59</v>
      </c>
      <c r="K547">
        <v>28.63</v>
      </c>
      <c r="L547">
        <v>4.09</v>
      </c>
      <c r="M547" t="str">
        <f t="shared" ca="1" si="187"/>
        <v>-</v>
      </c>
      <c r="N547" t="str">
        <f t="shared" ca="1" si="188"/>
        <v>-</v>
      </c>
      <c r="O547" t="str">
        <f t="shared" ca="1" si="189"/>
        <v>-</v>
      </c>
      <c r="P547" t="str">
        <f t="shared" ca="1" si="190"/>
        <v>-</v>
      </c>
      <c r="Q547" t="str">
        <f t="shared" ca="1" si="191"/>
        <v>-</v>
      </c>
      <c r="R547" t="str">
        <f t="shared" ca="1" si="192"/>
        <v>-</v>
      </c>
      <c r="S547" t="str">
        <f t="shared" ca="1" si="193"/>
        <v>-</v>
      </c>
      <c r="T547" t="str">
        <f t="shared" ca="1" si="194"/>
        <v>YES</v>
      </c>
      <c r="U547" t="str">
        <f t="shared" ca="1" si="195"/>
        <v>-</v>
      </c>
      <c r="V547" t="str">
        <f t="shared" ca="1" si="196"/>
        <v>-</v>
      </c>
      <c r="W547">
        <f t="shared" ca="1" si="184"/>
        <v>27.55</v>
      </c>
      <c r="X547" t="str">
        <f t="shared" si="185"/>
        <v>C543</v>
      </c>
      <c r="Y547" s="4">
        <f t="shared" ca="1" si="186"/>
        <v>0.1</v>
      </c>
    </row>
    <row r="548" spans="1:25" x14ac:dyDescent="0.2">
      <c r="A548" t="s">
        <v>500</v>
      </c>
      <c r="B548">
        <v>6</v>
      </c>
      <c r="C548">
        <v>23.95</v>
      </c>
      <c r="D548">
        <v>3.99</v>
      </c>
      <c r="E548">
        <v>31.03</v>
      </c>
      <c r="F548">
        <v>5.17</v>
      </c>
      <c r="G548">
        <v>28.57</v>
      </c>
      <c r="H548">
        <v>4.76</v>
      </c>
      <c r="I548">
        <v>28.4</v>
      </c>
      <c r="J548">
        <v>4.7300000000000004</v>
      </c>
      <c r="K548">
        <v>32.19</v>
      </c>
      <c r="L548">
        <v>5.37</v>
      </c>
      <c r="M548" t="str">
        <f t="shared" ca="1" si="187"/>
        <v>-</v>
      </c>
      <c r="N548" t="str">
        <f t="shared" ca="1" si="188"/>
        <v>-</v>
      </c>
      <c r="O548" t="str">
        <f t="shared" ca="1" si="189"/>
        <v>-</v>
      </c>
      <c r="P548" t="str">
        <f t="shared" ca="1" si="190"/>
        <v>-</v>
      </c>
      <c r="Q548" t="str">
        <f t="shared" ca="1" si="191"/>
        <v>-</v>
      </c>
      <c r="R548" t="str">
        <f t="shared" ca="1" si="192"/>
        <v>-</v>
      </c>
      <c r="S548" t="str">
        <f t="shared" ca="1" si="193"/>
        <v>-</v>
      </c>
      <c r="T548" t="str">
        <f t="shared" ca="1" si="194"/>
        <v>-</v>
      </c>
      <c r="U548" t="str">
        <f t="shared" ca="1" si="195"/>
        <v>-</v>
      </c>
      <c r="V548" t="str">
        <f t="shared" ca="1" si="196"/>
        <v>-</v>
      </c>
      <c r="W548">
        <f t="shared" ca="1" si="184"/>
        <v>23.95</v>
      </c>
      <c r="X548" t="str">
        <f t="shared" si="185"/>
        <v>C543</v>
      </c>
      <c r="Y548" s="4">
        <f t="shared" ca="1" si="186"/>
        <v>0</v>
      </c>
    </row>
    <row r="549" spans="1:25" x14ac:dyDescent="0.2">
      <c r="A549" t="s">
        <v>501</v>
      </c>
      <c r="B549">
        <v>6</v>
      </c>
      <c r="C549">
        <v>23.5</v>
      </c>
      <c r="D549">
        <v>3.92</v>
      </c>
      <c r="E549">
        <v>29.06</v>
      </c>
      <c r="F549">
        <v>4.84</v>
      </c>
      <c r="G549">
        <v>24.96</v>
      </c>
      <c r="H549">
        <v>4.16</v>
      </c>
      <c r="I549">
        <v>25.46</v>
      </c>
      <c r="J549">
        <v>4.24</v>
      </c>
      <c r="K549">
        <v>30.01</v>
      </c>
      <c r="L549">
        <v>5</v>
      </c>
      <c r="M549" t="str">
        <f t="shared" ca="1" si="187"/>
        <v>YES</v>
      </c>
      <c r="N549" t="str">
        <f t="shared" ca="1" si="188"/>
        <v>YES</v>
      </c>
      <c r="O549" t="str">
        <f t="shared" ca="1" si="189"/>
        <v>-</v>
      </c>
      <c r="P549" t="str">
        <f t="shared" ca="1" si="190"/>
        <v>-</v>
      </c>
      <c r="Q549" t="str">
        <f t="shared" ca="1" si="191"/>
        <v>-</v>
      </c>
      <c r="R549" t="str">
        <f t="shared" ca="1" si="192"/>
        <v>-</v>
      </c>
      <c r="S549" t="str">
        <f t="shared" ca="1" si="193"/>
        <v>-</v>
      </c>
      <c r="T549" t="str">
        <f t="shared" ca="1" si="194"/>
        <v>-</v>
      </c>
      <c r="U549" t="str">
        <f t="shared" ca="1" si="195"/>
        <v>-</v>
      </c>
      <c r="V549" t="str">
        <f t="shared" ca="1" si="196"/>
        <v>-</v>
      </c>
      <c r="W549">
        <f t="shared" ca="1" si="184"/>
        <v>23.5</v>
      </c>
      <c r="X549" t="str">
        <f t="shared" si="185"/>
        <v>C543</v>
      </c>
      <c r="Y549" s="4">
        <f t="shared" ca="1" si="186"/>
        <v>0.2</v>
      </c>
    </row>
    <row r="550" spans="1:25" x14ac:dyDescent="0.2">
      <c r="A550" t="s">
        <v>502</v>
      </c>
      <c r="B550">
        <v>8</v>
      </c>
      <c r="C550">
        <v>34.71</v>
      </c>
      <c r="D550">
        <v>4.34</v>
      </c>
      <c r="E550">
        <v>37.01</v>
      </c>
      <c r="F550">
        <v>4.63</v>
      </c>
      <c r="G550">
        <v>38.42</v>
      </c>
      <c r="H550">
        <v>4.8</v>
      </c>
      <c r="I550">
        <v>39.97</v>
      </c>
      <c r="J550">
        <v>5</v>
      </c>
      <c r="K550">
        <v>43.7</v>
      </c>
      <c r="L550">
        <v>5.46</v>
      </c>
      <c r="M550" t="str">
        <f t="shared" ca="1" si="187"/>
        <v>-</v>
      </c>
      <c r="N550" t="str">
        <f t="shared" ca="1" si="188"/>
        <v>-</v>
      </c>
      <c r="O550" t="str">
        <f t="shared" ca="1" si="189"/>
        <v>-</v>
      </c>
      <c r="P550" t="str">
        <f t="shared" ca="1" si="190"/>
        <v>-</v>
      </c>
      <c r="Q550" t="str">
        <f t="shared" ca="1" si="191"/>
        <v>-</v>
      </c>
      <c r="R550" t="str">
        <f t="shared" ca="1" si="192"/>
        <v>-</v>
      </c>
      <c r="S550" t="str">
        <f t="shared" ca="1" si="193"/>
        <v>-</v>
      </c>
      <c r="T550" t="str">
        <f t="shared" ca="1" si="194"/>
        <v>-</v>
      </c>
      <c r="U550" t="str">
        <f t="shared" ca="1" si="195"/>
        <v>-</v>
      </c>
      <c r="V550" t="str">
        <f t="shared" ca="1" si="196"/>
        <v>-</v>
      </c>
      <c r="W550">
        <f t="shared" ca="1" si="184"/>
        <v>34.71</v>
      </c>
      <c r="X550" t="str">
        <f t="shared" si="185"/>
        <v>C543</v>
      </c>
      <c r="Y550" s="4">
        <f t="shared" ca="1" si="186"/>
        <v>0</v>
      </c>
    </row>
    <row r="551" spans="1:25" x14ac:dyDescent="0.2">
      <c r="A551" t="s">
        <v>503</v>
      </c>
      <c r="B551">
        <v>6</v>
      </c>
      <c r="C551">
        <v>24.74</v>
      </c>
      <c r="D551">
        <v>4.12</v>
      </c>
      <c r="E551">
        <v>31.15</v>
      </c>
      <c r="F551">
        <v>5.19</v>
      </c>
      <c r="G551">
        <v>27.51</v>
      </c>
      <c r="H551">
        <v>4.58</v>
      </c>
      <c r="I551">
        <v>27.29</v>
      </c>
      <c r="J551">
        <v>4.55</v>
      </c>
      <c r="K551">
        <v>31.85</v>
      </c>
      <c r="L551">
        <v>5.31</v>
      </c>
      <c r="M551" t="str">
        <f t="shared" ca="1" si="187"/>
        <v>-</v>
      </c>
      <c r="N551" t="str">
        <f t="shared" ca="1" si="188"/>
        <v>-</v>
      </c>
      <c r="O551" t="str">
        <f t="shared" ca="1" si="189"/>
        <v>-</v>
      </c>
      <c r="P551" t="str">
        <f t="shared" ca="1" si="190"/>
        <v>-</v>
      </c>
      <c r="Q551" t="str">
        <f t="shared" ca="1" si="191"/>
        <v>-</v>
      </c>
      <c r="R551" t="str">
        <f t="shared" ca="1" si="192"/>
        <v>-</v>
      </c>
      <c r="S551" t="str">
        <f t="shared" ca="1" si="193"/>
        <v>-</v>
      </c>
      <c r="T551" t="str">
        <f t="shared" ca="1" si="194"/>
        <v>-</v>
      </c>
      <c r="U551" t="str">
        <f t="shared" ca="1" si="195"/>
        <v>-</v>
      </c>
      <c r="V551" t="str">
        <f t="shared" ca="1" si="196"/>
        <v>-</v>
      </c>
      <c r="W551">
        <f t="shared" ca="1" si="184"/>
        <v>24.74</v>
      </c>
      <c r="X551" t="str">
        <f t="shared" si="185"/>
        <v>C543</v>
      </c>
      <c r="Y551" s="4">
        <f t="shared" ca="1" si="186"/>
        <v>0</v>
      </c>
    </row>
    <row r="552" spans="1:25" x14ac:dyDescent="0.2">
      <c r="A552" t="s">
        <v>21</v>
      </c>
      <c r="M552" t="str">
        <f t="shared" ca="1" si="187"/>
        <v>-</v>
      </c>
      <c r="N552" t="str">
        <f t="shared" ca="1" si="188"/>
        <v>-</v>
      </c>
      <c r="O552" t="str">
        <f t="shared" ca="1" si="189"/>
        <v>-</v>
      </c>
      <c r="P552" t="str">
        <f t="shared" ca="1" si="190"/>
        <v>-</v>
      </c>
      <c r="Q552" t="str">
        <f t="shared" ca="1" si="191"/>
        <v>-</v>
      </c>
      <c r="R552" t="str">
        <f t="shared" ca="1" si="192"/>
        <v>-</v>
      </c>
      <c r="S552" t="str">
        <f t="shared" ca="1" si="193"/>
        <v>-</v>
      </c>
      <c r="T552" t="str">
        <f t="shared" ca="1" si="194"/>
        <v>-</v>
      </c>
      <c r="U552" t="str">
        <f t="shared" ca="1" si="195"/>
        <v>-</v>
      </c>
      <c r="V552" t="str">
        <f t="shared" ca="1" si="196"/>
        <v>-</v>
      </c>
      <c r="W552">
        <f t="shared" ca="1" si="184"/>
        <v>0</v>
      </c>
      <c r="X552" t="str">
        <f t="shared" si="185"/>
        <v>C543</v>
      </c>
      <c r="Y552" s="4" t="str">
        <f t="shared" si="186"/>
        <v/>
      </c>
    </row>
    <row r="553" spans="1:25" x14ac:dyDescent="0.2">
      <c r="A553" t="s">
        <v>504</v>
      </c>
      <c r="B553">
        <v>10</v>
      </c>
      <c r="C553">
        <v>43.98</v>
      </c>
      <c r="D553">
        <v>4.4000000000000004</v>
      </c>
      <c r="E553">
        <v>51.42</v>
      </c>
      <c r="F553">
        <v>5.14</v>
      </c>
      <c r="G553">
        <v>47.06</v>
      </c>
      <c r="H553">
        <v>4.71</v>
      </c>
      <c r="I553">
        <v>49</v>
      </c>
      <c r="J553">
        <v>4.9000000000000004</v>
      </c>
      <c r="K553">
        <v>56.11</v>
      </c>
      <c r="L553">
        <v>5.61</v>
      </c>
      <c r="M553" t="str">
        <f t="shared" ca="1" si="187"/>
        <v>-</v>
      </c>
      <c r="N553" t="str">
        <f t="shared" ca="1" si="188"/>
        <v>-</v>
      </c>
      <c r="O553" t="str">
        <f t="shared" ca="1" si="189"/>
        <v>-</v>
      </c>
      <c r="P553" t="str">
        <f t="shared" ca="1" si="190"/>
        <v>-</v>
      </c>
      <c r="Q553" t="str">
        <f t="shared" ca="1" si="191"/>
        <v>-</v>
      </c>
      <c r="R553" t="str">
        <f t="shared" ca="1" si="192"/>
        <v>-</v>
      </c>
      <c r="S553" t="str">
        <f t="shared" ca="1" si="193"/>
        <v>-</v>
      </c>
      <c r="T553" t="str">
        <f t="shared" ca="1" si="194"/>
        <v>-</v>
      </c>
      <c r="U553" t="str">
        <f t="shared" ca="1" si="195"/>
        <v>-</v>
      </c>
      <c r="V553" t="str">
        <f t="shared" ca="1" si="196"/>
        <v>-</v>
      </c>
      <c r="W553">
        <f t="shared" ca="1" si="184"/>
        <v>43.98</v>
      </c>
      <c r="X553" t="str">
        <f t="shared" si="185"/>
        <v>C553</v>
      </c>
      <c r="Y553" s="4">
        <f t="shared" ca="1" si="186"/>
        <v>0</v>
      </c>
    </row>
    <row r="554" spans="1:25" x14ac:dyDescent="0.2">
      <c r="A554" t="s">
        <v>505</v>
      </c>
      <c r="B554">
        <v>10</v>
      </c>
      <c r="C554">
        <v>39.82</v>
      </c>
      <c r="D554">
        <v>3.98</v>
      </c>
      <c r="E554">
        <v>30.35</v>
      </c>
      <c r="F554">
        <v>3.03</v>
      </c>
      <c r="G554">
        <v>25.06</v>
      </c>
      <c r="H554">
        <v>2.5099999999999998</v>
      </c>
      <c r="I554">
        <v>23.73</v>
      </c>
      <c r="J554">
        <v>2.37</v>
      </c>
      <c r="K554">
        <v>27.04</v>
      </c>
      <c r="L554">
        <v>2.7</v>
      </c>
      <c r="M554" t="str">
        <f t="shared" ca="1" si="187"/>
        <v>YES</v>
      </c>
      <c r="N554" t="str">
        <f t="shared" ca="1" si="188"/>
        <v>-</v>
      </c>
      <c r="O554" t="str">
        <f t="shared" ca="1" si="189"/>
        <v>YES</v>
      </c>
      <c r="P554" t="str">
        <f t="shared" ca="1" si="190"/>
        <v>YES</v>
      </c>
      <c r="Q554" t="str">
        <f t="shared" ca="1" si="191"/>
        <v>YES</v>
      </c>
      <c r="R554" t="str">
        <f t="shared" ca="1" si="192"/>
        <v>YES</v>
      </c>
      <c r="S554" t="str">
        <f t="shared" ca="1" si="193"/>
        <v>YES</v>
      </c>
      <c r="T554" t="str">
        <f t="shared" ca="1" si="194"/>
        <v>YES</v>
      </c>
      <c r="U554" t="str">
        <f t="shared" ca="1" si="195"/>
        <v>YES</v>
      </c>
      <c r="V554" t="str">
        <f t="shared" ca="1" si="196"/>
        <v>YES</v>
      </c>
      <c r="W554">
        <f t="shared" ca="1" si="184"/>
        <v>39.82</v>
      </c>
      <c r="X554" t="str">
        <f t="shared" si="185"/>
        <v>C553</v>
      </c>
      <c r="Y554" s="4">
        <f t="shared" ca="1" si="186"/>
        <v>0.9</v>
      </c>
    </row>
    <row r="555" spans="1:25" x14ac:dyDescent="0.2">
      <c r="A555" t="s">
        <v>506</v>
      </c>
      <c r="B555">
        <v>10</v>
      </c>
      <c r="C555">
        <v>39.82</v>
      </c>
      <c r="D555">
        <v>3.98</v>
      </c>
      <c r="E555">
        <v>34.29</v>
      </c>
      <c r="F555">
        <v>3.43</v>
      </c>
      <c r="G555">
        <v>29.78</v>
      </c>
      <c r="H555">
        <v>2.98</v>
      </c>
      <c r="I555">
        <v>29.68</v>
      </c>
      <c r="J555">
        <v>2.97</v>
      </c>
      <c r="K555">
        <v>35.06</v>
      </c>
      <c r="L555">
        <v>3.51</v>
      </c>
      <c r="M555" t="str">
        <f t="shared" ca="1" si="187"/>
        <v>YES</v>
      </c>
      <c r="N555" t="str">
        <f t="shared" ca="1" si="188"/>
        <v>-</v>
      </c>
      <c r="O555" t="str">
        <f t="shared" ca="1" si="189"/>
        <v>-</v>
      </c>
      <c r="P555" t="str">
        <f t="shared" ca="1" si="190"/>
        <v>-</v>
      </c>
      <c r="Q555" t="str">
        <f t="shared" ca="1" si="191"/>
        <v>-</v>
      </c>
      <c r="R555" t="str">
        <f t="shared" ca="1" si="192"/>
        <v>-</v>
      </c>
      <c r="S555" t="str">
        <f t="shared" ca="1" si="193"/>
        <v>-</v>
      </c>
      <c r="T555" t="str">
        <f t="shared" ca="1" si="194"/>
        <v>-</v>
      </c>
      <c r="U555" t="str">
        <f t="shared" ca="1" si="195"/>
        <v>-</v>
      </c>
      <c r="V555" t="str">
        <f t="shared" ca="1" si="196"/>
        <v>-</v>
      </c>
      <c r="W555">
        <f t="shared" ca="1" si="184"/>
        <v>39.82</v>
      </c>
      <c r="X555" t="str">
        <f t="shared" si="185"/>
        <v>C553</v>
      </c>
      <c r="Y555" s="4">
        <f t="shared" ca="1" si="186"/>
        <v>0.1</v>
      </c>
    </row>
    <row r="556" spans="1:25" x14ac:dyDescent="0.2">
      <c r="A556" t="s">
        <v>507</v>
      </c>
      <c r="B556">
        <v>11</v>
      </c>
      <c r="C556">
        <v>40.28</v>
      </c>
      <c r="D556">
        <v>3.66</v>
      </c>
      <c r="E556">
        <v>36.159999999999997</v>
      </c>
      <c r="F556">
        <v>3.29</v>
      </c>
      <c r="G556">
        <v>32.53</v>
      </c>
      <c r="H556">
        <v>2.96</v>
      </c>
      <c r="I556">
        <v>34.31</v>
      </c>
      <c r="J556">
        <v>3.12</v>
      </c>
      <c r="K556">
        <v>41.16</v>
      </c>
      <c r="L556">
        <v>3.74</v>
      </c>
      <c r="M556" t="str">
        <f t="shared" ca="1" si="187"/>
        <v>-</v>
      </c>
      <c r="N556" t="str">
        <f t="shared" ca="1" si="188"/>
        <v>-</v>
      </c>
      <c r="O556" t="str">
        <f t="shared" ca="1" si="189"/>
        <v>-</v>
      </c>
      <c r="P556" t="str">
        <f t="shared" ca="1" si="190"/>
        <v>-</v>
      </c>
      <c r="Q556" t="str">
        <f t="shared" ca="1" si="191"/>
        <v>-</v>
      </c>
      <c r="R556" t="str">
        <f t="shared" ca="1" si="192"/>
        <v>-</v>
      </c>
      <c r="S556" t="str">
        <f t="shared" ca="1" si="193"/>
        <v>-</v>
      </c>
      <c r="T556" t="str">
        <f t="shared" ca="1" si="194"/>
        <v>-</v>
      </c>
      <c r="U556" t="str">
        <f t="shared" ca="1" si="195"/>
        <v>-</v>
      </c>
      <c r="V556" t="str">
        <f t="shared" ca="1" si="196"/>
        <v>-</v>
      </c>
      <c r="W556">
        <f t="shared" ca="1" si="184"/>
        <v>40.28</v>
      </c>
      <c r="X556" t="str">
        <f t="shared" si="185"/>
        <v>C553</v>
      </c>
      <c r="Y556" s="4">
        <f t="shared" ca="1" si="186"/>
        <v>0</v>
      </c>
    </row>
    <row r="557" spans="1:25" x14ac:dyDescent="0.2">
      <c r="A557" t="s">
        <v>508</v>
      </c>
      <c r="B557">
        <v>11</v>
      </c>
      <c r="C557">
        <v>40.86</v>
      </c>
      <c r="D557">
        <v>3.71</v>
      </c>
      <c r="E557">
        <v>36.799999999999997</v>
      </c>
      <c r="F557">
        <v>3.35</v>
      </c>
      <c r="G557">
        <v>34.380000000000003</v>
      </c>
      <c r="H557">
        <v>3.13</v>
      </c>
      <c r="I557">
        <v>36.78</v>
      </c>
      <c r="J557">
        <v>3.34</v>
      </c>
      <c r="K557">
        <v>43.28</v>
      </c>
      <c r="L557">
        <v>3.93</v>
      </c>
      <c r="M557" t="str">
        <f t="shared" ca="1" si="187"/>
        <v>-</v>
      </c>
      <c r="N557" t="str">
        <f t="shared" ca="1" si="188"/>
        <v>-</v>
      </c>
      <c r="O557" t="str">
        <f t="shared" ca="1" si="189"/>
        <v>-</v>
      </c>
      <c r="P557" t="str">
        <f t="shared" ca="1" si="190"/>
        <v>-</v>
      </c>
      <c r="Q557" t="str">
        <f t="shared" ca="1" si="191"/>
        <v>-</v>
      </c>
      <c r="R557" t="str">
        <f t="shared" ca="1" si="192"/>
        <v>-</v>
      </c>
      <c r="S557" t="str">
        <f t="shared" ca="1" si="193"/>
        <v>-</v>
      </c>
      <c r="T557" t="str">
        <f t="shared" ca="1" si="194"/>
        <v>-</v>
      </c>
      <c r="U557" t="str">
        <f t="shared" ca="1" si="195"/>
        <v>-</v>
      </c>
      <c r="V557" t="str">
        <f t="shared" ca="1" si="196"/>
        <v>-</v>
      </c>
      <c r="W557">
        <f t="shared" ca="1" si="184"/>
        <v>40.86</v>
      </c>
      <c r="X557" t="str">
        <f t="shared" si="185"/>
        <v>C553</v>
      </c>
      <c r="Y557" s="4">
        <f t="shared" ca="1" si="186"/>
        <v>0</v>
      </c>
    </row>
    <row r="558" spans="1:25" x14ac:dyDescent="0.2">
      <c r="A558" t="s">
        <v>509</v>
      </c>
      <c r="B558">
        <v>10</v>
      </c>
      <c r="C558">
        <v>43.32</v>
      </c>
      <c r="D558">
        <v>4.33</v>
      </c>
      <c r="E558">
        <v>51.87</v>
      </c>
      <c r="F558">
        <v>5.19</v>
      </c>
      <c r="G558">
        <v>48.35</v>
      </c>
      <c r="H558">
        <v>4.83</v>
      </c>
      <c r="I558">
        <v>50.37</v>
      </c>
      <c r="J558">
        <v>5.04</v>
      </c>
      <c r="K558">
        <v>57.53</v>
      </c>
      <c r="L558">
        <v>5.75</v>
      </c>
      <c r="M558" t="str">
        <f t="shared" ca="1" si="187"/>
        <v>-</v>
      </c>
      <c r="N558" t="str">
        <f t="shared" ca="1" si="188"/>
        <v>-</v>
      </c>
      <c r="O558" t="str">
        <f t="shared" ca="1" si="189"/>
        <v>-</v>
      </c>
      <c r="P558" t="str">
        <f t="shared" ca="1" si="190"/>
        <v>-</v>
      </c>
      <c r="Q558" t="str">
        <f t="shared" ca="1" si="191"/>
        <v>-</v>
      </c>
      <c r="R558" t="str">
        <f t="shared" ca="1" si="192"/>
        <v>-</v>
      </c>
      <c r="S558" t="str">
        <f t="shared" ca="1" si="193"/>
        <v>-</v>
      </c>
      <c r="T558" t="str">
        <f t="shared" ca="1" si="194"/>
        <v>-</v>
      </c>
      <c r="U558" t="str">
        <f t="shared" ca="1" si="195"/>
        <v>-</v>
      </c>
      <c r="V558" t="str">
        <f t="shared" ca="1" si="196"/>
        <v>-</v>
      </c>
      <c r="W558">
        <f t="shared" ca="1" si="184"/>
        <v>43.32</v>
      </c>
      <c r="X558" t="str">
        <f t="shared" si="185"/>
        <v>C553</v>
      </c>
      <c r="Y558" s="4">
        <f t="shared" ca="1" si="186"/>
        <v>0</v>
      </c>
    </row>
    <row r="559" spans="1:25" x14ac:dyDescent="0.2">
      <c r="A559" t="s">
        <v>510</v>
      </c>
      <c r="B559">
        <v>11</v>
      </c>
      <c r="C559">
        <v>40.020000000000003</v>
      </c>
      <c r="D559">
        <v>3.64</v>
      </c>
      <c r="E559">
        <v>34.049999999999997</v>
      </c>
      <c r="F559">
        <v>3.1</v>
      </c>
      <c r="G559">
        <v>33.57</v>
      </c>
      <c r="H559">
        <v>3.05</v>
      </c>
      <c r="I559">
        <v>36.909999999999997</v>
      </c>
      <c r="J559">
        <v>3.36</v>
      </c>
      <c r="K559">
        <v>42.62</v>
      </c>
      <c r="L559">
        <v>3.87</v>
      </c>
      <c r="M559" t="str">
        <f t="shared" ca="1" si="187"/>
        <v>-</v>
      </c>
      <c r="N559" t="str">
        <f t="shared" ca="1" si="188"/>
        <v>YES</v>
      </c>
      <c r="O559" t="str">
        <f t="shared" ca="1" si="189"/>
        <v>-</v>
      </c>
      <c r="P559" t="str">
        <f t="shared" ca="1" si="190"/>
        <v>-</v>
      </c>
      <c r="Q559" t="str">
        <f t="shared" ca="1" si="191"/>
        <v>-</v>
      </c>
      <c r="R559" t="str">
        <f t="shared" ca="1" si="192"/>
        <v>-</v>
      </c>
      <c r="S559" t="str">
        <f t="shared" ca="1" si="193"/>
        <v>-</v>
      </c>
      <c r="T559" t="str">
        <f t="shared" ca="1" si="194"/>
        <v>-</v>
      </c>
      <c r="U559" t="str">
        <f t="shared" ca="1" si="195"/>
        <v>-</v>
      </c>
      <c r="V559" t="str">
        <f t="shared" ca="1" si="196"/>
        <v>-</v>
      </c>
      <c r="W559">
        <f t="shared" ca="1" si="184"/>
        <v>40.020000000000003</v>
      </c>
      <c r="X559" t="str">
        <f t="shared" si="185"/>
        <v>C553</v>
      </c>
      <c r="Y559" s="4">
        <f t="shared" ca="1" si="186"/>
        <v>0.1</v>
      </c>
    </row>
    <row r="560" spans="1:25" x14ac:dyDescent="0.2">
      <c r="A560" t="s">
        <v>511</v>
      </c>
      <c r="B560">
        <v>10</v>
      </c>
      <c r="C560">
        <v>40.409999999999997</v>
      </c>
      <c r="D560">
        <v>4.04</v>
      </c>
      <c r="E560">
        <v>33.78</v>
      </c>
      <c r="F560">
        <v>3.38</v>
      </c>
      <c r="G560">
        <v>29.42</v>
      </c>
      <c r="H560">
        <v>2.94</v>
      </c>
      <c r="I560">
        <v>28.82</v>
      </c>
      <c r="J560">
        <v>2.88</v>
      </c>
      <c r="K560">
        <v>34.31</v>
      </c>
      <c r="L560">
        <v>3.43</v>
      </c>
      <c r="M560" t="str">
        <f t="shared" ca="1" si="187"/>
        <v>-</v>
      </c>
      <c r="N560" t="str">
        <f t="shared" ca="1" si="188"/>
        <v>-</v>
      </c>
      <c r="O560" t="str">
        <f t="shared" ca="1" si="189"/>
        <v>-</v>
      </c>
      <c r="P560" t="str">
        <f t="shared" ca="1" si="190"/>
        <v>-</v>
      </c>
      <c r="Q560" t="str">
        <f t="shared" ca="1" si="191"/>
        <v>-</v>
      </c>
      <c r="R560" t="str">
        <f t="shared" ca="1" si="192"/>
        <v>-</v>
      </c>
      <c r="S560" t="str">
        <f t="shared" ca="1" si="193"/>
        <v>-</v>
      </c>
      <c r="T560" t="str">
        <f t="shared" ca="1" si="194"/>
        <v>-</v>
      </c>
      <c r="U560" t="str">
        <f t="shared" ca="1" si="195"/>
        <v>-</v>
      </c>
      <c r="V560" t="str">
        <f t="shared" ca="1" si="196"/>
        <v>-</v>
      </c>
      <c r="W560">
        <f t="shared" ca="1" si="184"/>
        <v>40.409999999999997</v>
      </c>
      <c r="X560" t="str">
        <f t="shared" si="185"/>
        <v>C553</v>
      </c>
      <c r="Y560" s="4">
        <f t="shared" ca="1" si="186"/>
        <v>0</v>
      </c>
    </row>
    <row r="561" spans="1:25" x14ac:dyDescent="0.2">
      <c r="A561" t="s">
        <v>512</v>
      </c>
      <c r="B561">
        <v>10</v>
      </c>
      <c r="C561">
        <v>43.67</v>
      </c>
      <c r="D561">
        <v>4.37</v>
      </c>
      <c r="E561">
        <v>50.87</v>
      </c>
      <c r="F561">
        <v>5.09</v>
      </c>
      <c r="G561">
        <v>46.88</v>
      </c>
      <c r="H561">
        <v>4.6900000000000004</v>
      </c>
      <c r="I561">
        <v>48.51</v>
      </c>
      <c r="J561">
        <v>4.8499999999999996</v>
      </c>
      <c r="K561">
        <v>55.61</v>
      </c>
      <c r="L561">
        <v>5.56</v>
      </c>
      <c r="M561" t="str">
        <f t="shared" ca="1" si="187"/>
        <v>-</v>
      </c>
      <c r="N561" t="str">
        <f t="shared" ca="1" si="188"/>
        <v>-</v>
      </c>
      <c r="O561" t="str">
        <f t="shared" ca="1" si="189"/>
        <v>-</v>
      </c>
      <c r="P561" t="str">
        <f t="shared" ca="1" si="190"/>
        <v>-</v>
      </c>
      <c r="Q561" t="str">
        <f t="shared" ca="1" si="191"/>
        <v>-</v>
      </c>
      <c r="R561" t="str">
        <f t="shared" ca="1" si="192"/>
        <v>-</v>
      </c>
      <c r="S561" t="str">
        <f t="shared" ca="1" si="193"/>
        <v>-</v>
      </c>
      <c r="T561" t="str">
        <f t="shared" ca="1" si="194"/>
        <v>-</v>
      </c>
      <c r="U561" t="str">
        <f t="shared" ca="1" si="195"/>
        <v>-</v>
      </c>
      <c r="V561" t="str">
        <f t="shared" ca="1" si="196"/>
        <v>-</v>
      </c>
      <c r="W561">
        <f t="shared" ca="1" si="184"/>
        <v>43.67</v>
      </c>
      <c r="X561" t="str">
        <f t="shared" si="185"/>
        <v>C553</v>
      </c>
      <c r="Y561" s="4">
        <f t="shared" ca="1" si="186"/>
        <v>0</v>
      </c>
    </row>
    <row r="562" spans="1:25" x14ac:dyDescent="0.2">
      <c r="A562" t="s">
        <v>21</v>
      </c>
      <c r="M562" t="str">
        <f t="shared" ca="1" si="187"/>
        <v>-</v>
      </c>
      <c r="N562" t="str">
        <f t="shared" ca="1" si="188"/>
        <v>-</v>
      </c>
      <c r="O562" t="str">
        <f t="shared" ca="1" si="189"/>
        <v>-</v>
      </c>
      <c r="P562" t="str">
        <f t="shared" ca="1" si="190"/>
        <v>-</v>
      </c>
      <c r="Q562" t="str">
        <f t="shared" ca="1" si="191"/>
        <v>-</v>
      </c>
      <c r="R562" t="str">
        <f t="shared" ca="1" si="192"/>
        <v>-</v>
      </c>
      <c r="S562" t="str">
        <f t="shared" ca="1" si="193"/>
        <v>-</v>
      </c>
      <c r="T562" t="str">
        <f t="shared" ca="1" si="194"/>
        <v>-</v>
      </c>
      <c r="U562" t="str">
        <f t="shared" ca="1" si="195"/>
        <v>-</v>
      </c>
      <c r="V562" t="str">
        <f t="shared" ca="1" si="196"/>
        <v>-</v>
      </c>
      <c r="W562">
        <f t="shared" ca="1" si="184"/>
        <v>0</v>
      </c>
      <c r="X562" t="str">
        <f t="shared" si="185"/>
        <v>C553</v>
      </c>
      <c r="Y562" s="4" t="str">
        <f t="shared" si="186"/>
        <v/>
      </c>
    </row>
    <row r="563" spans="1:25" x14ac:dyDescent="0.2">
      <c r="A563" t="s">
        <v>513</v>
      </c>
      <c r="B563">
        <v>8</v>
      </c>
      <c r="C563">
        <v>31.72</v>
      </c>
      <c r="D563">
        <v>3.97</v>
      </c>
      <c r="E563">
        <v>36.72</v>
      </c>
      <c r="F563">
        <v>4.59</v>
      </c>
      <c r="G563">
        <v>36.83</v>
      </c>
      <c r="H563">
        <v>4.5999999999999996</v>
      </c>
      <c r="I563">
        <v>36.69</v>
      </c>
      <c r="J563">
        <v>4.59</v>
      </c>
      <c r="K563">
        <v>41.21</v>
      </c>
      <c r="L563">
        <v>5.15</v>
      </c>
      <c r="M563" t="str">
        <f t="shared" ca="1" si="187"/>
        <v>-</v>
      </c>
      <c r="N563" t="str">
        <f t="shared" ca="1" si="188"/>
        <v>-</v>
      </c>
      <c r="O563" t="str">
        <f t="shared" ca="1" si="189"/>
        <v>-</v>
      </c>
      <c r="P563" t="str">
        <f t="shared" ca="1" si="190"/>
        <v>-</v>
      </c>
      <c r="Q563" t="str">
        <f t="shared" ca="1" si="191"/>
        <v>-</v>
      </c>
      <c r="R563" t="str">
        <f t="shared" ca="1" si="192"/>
        <v>-</v>
      </c>
      <c r="S563" t="str">
        <f t="shared" ca="1" si="193"/>
        <v>-</v>
      </c>
      <c r="T563" t="str">
        <f t="shared" ca="1" si="194"/>
        <v>-</v>
      </c>
      <c r="U563" t="str">
        <f t="shared" ca="1" si="195"/>
        <v>-</v>
      </c>
      <c r="V563" t="str">
        <f t="shared" ca="1" si="196"/>
        <v>-</v>
      </c>
      <c r="W563">
        <f t="shared" ca="1" si="184"/>
        <v>31.72</v>
      </c>
      <c r="X563" t="str">
        <f t="shared" si="185"/>
        <v>C563</v>
      </c>
      <c r="Y563" s="4">
        <f t="shared" ca="1" si="186"/>
        <v>0</v>
      </c>
    </row>
    <row r="564" spans="1:25" x14ac:dyDescent="0.2">
      <c r="A564" t="s">
        <v>514</v>
      </c>
      <c r="B564">
        <v>7</v>
      </c>
      <c r="C564">
        <v>26.3</v>
      </c>
      <c r="D564">
        <v>3.76</v>
      </c>
      <c r="E564">
        <v>28.89</v>
      </c>
      <c r="F564">
        <v>4.13</v>
      </c>
      <c r="G564">
        <v>30.87</v>
      </c>
      <c r="H564">
        <v>4.41</v>
      </c>
      <c r="I564">
        <v>35.14</v>
      </c>
      <c r="J564">
        <v>5.0199999999999996</v>
      </c>
      <c r="K564">
        <v>39.869999999999997</v>
      </c>
      <c r="L564">
        <v>5.7</v>
      </c>
      <c r="M564" t="str">
        <f t="shared" ca="1" si="187"/>
        <v>-</v>
      </c>
      <c r="N564" t="str">
        <f t="shared" ca="1" si="188"/>
        <v>-</v>
      </c>
      <c r="O564" t="str">
        <f t="shared" ca="1" si="189"/>
        <v>-</v>
      </c>
      <c r="P564" t="str">
        <f t="shared" ca="1" si="190"/>
        <v>-</v>
      </c>
      <c r="Q564" t="str">
        <f t="shared" ca="1" si="191"/>
        <v>-</v>
      </c>
      <c r="R564" t="str">
        <f t="shared" ca="1" si="192"/>
        <v>-</v>
      </c>
      <c r="S564" t="str">
        <f t="shared" ca="1" si="193"/>
        <v>-</v>
      </c>
      <c r="T564" t="str">
        <f t="shared" ca="1" si="194"/>
        <v>-</v>
      </c>
      <c r="U564" t="str">
        <f t="shared" ca="1" si="195"/>
        <v>-</v>
      </c>
      <c r="V564" t="str">
        <f t="shared" ca="1" si="196"/>
        <v>-</v>
      </c>
      <c r="W564">
        <f t="shared" ca="1" si="184"/>
        <v>26.3</v>
      </c>
      <c r="X564" t="str">
        <f t="shared" si="185"/>
        <v>C563</v>
      </c>
      <c r="Y564" s="4">
        <f t="shared" ca="1" si="186"/>
        <v>0</v>
      </c>
    </row>
    <row r="565" spans="1:25" x14ac:dyDescent="0.2">
      <c r="A565" t="s">
        <v>515</v>
      </c>
      <c r="B565">
        <v>7</v>
      </c>
      <c r="C565">
        <v>28.14</v>
      </c>
      <c r="D565">
        <v>4.0199999999999996</v>
      </c>
      <c r="E565">
        <v>28.88</v>
      </c>
      <c r="F565">
        <v>4.13</v>
      </c>
      <c r="G565">
        <v>26.68</v>
      </c>
      <c r="H565">
        <v>3.81</v>
      </c>
      <c r="I565">
        <v>27.92</v>
      </c>
      <c r="J565">
        <v>3.99</v>
      </c>
      <c r="K565">
        <v>33.25</v>
      </c>
      <c r="L565">
        <v>4.75</v>
      </c>
      <c r="M565" t="str">
        <f t="shared" ca="1" si="187"/>
        <v>-</v>
      </c>
      <c r="N565" t="str">
        <f t="shared" ca="1" si="188"/>
        <v>-</v>
      </c>
      <c r="O565" t="str">
        <f t="shared" ca="1" si="189"/>
        <v>-</v>
      </c>
      <c r="P565" t="str">
        <f t="shared" ca="1" si="190"/>
        <v>-</v>
      </c>
      <c r="Q565" t="str">
        <f t="shared" ca="1" si="191"/>
        <v>-</v>
      </c>
      <c r="R565" t="str">
        <f t="shared" ca="1" si="192"/>
        <v>-</v>
      </c>
      <c r="S565" t="str">
        <f t="shared" ca="1" si="193"/>
        <v>-</v>
      </c>
      <c r="T565" t="str">
        <f t="shared" ca="1" si="194"/>
        <v>-</v>
      </c>
      <c r="U565" t="str">
        <f t="shared" ca="1" si="195"/>
        <v>-</v>
      </c>
      <c r="V565" t="str">
        <f t="shared" ca="1" si="196"/>
        <v>-</v>
      </c>
      <c r="W565">
        <f t="shared" ca="1" si="184"/>
        <v>28.14</v>
      </c>
      <c r="X565" t="str">
        <f t="shared" si="185"/>
        <v>C563</v>
      </c>
      <c r="Y565" s="4">
        <f t="shared" ca="1" si="186"/>
        <v>0</v>
      </c>
    </row>
    <row r="566" spans="1:25" x14ac:dyDescent="0.2">
      <c r="A566" t="s">
        <v>516</v>
      </c>
      <c r="B566">
        <v>7</v>
      </c>
      <c r="C566">
        <v>26.31</v>
      </c>
      <c r="D566">
        <v>3.76</v>
      </c>
      <c r="E566">
        <v>28.26</v>
      </c>
      <c r="F566">
        <v>4.04</v>
      </c>
      <c r="G566">
        <v>28.24</v>
      </c>
      <c r="H566">
        <v>4.03</v>
      </c>
      <c r="I566">
        <v>28.3</v>
      </c>
      <c r="J566">
        <v>4.04</v>
      </c>
      <c r="K566">
        <v>31.9</v>
      </c>
      <c r="L566">
        <v>4.5599999999999996</v>
      </c>
      <c r="M566" t="str">
        <f t="shared" ca="1" si="187"/>
        <v>-</v>
      </c>
      <c r="N566" t="str">
        <f t="shared" ca="1" si="188"/>
        <v>-</v>
      </c>
      <c r="O566" t="str">
        <f t="shared" ca="1" si="189"/>
        <v>-</v>
      </c>
      <c r="P566" t="str">
        <f t="shared" ca="1" si="190"/>
        <v>-</v>
      </c>
      <c r="Q566" t="str">
        <f t="shared" ca="1" si="191"/>
        <v>-</v>
      </c>
      <c r="R566" t="str">
        <f t="shared" ca="1" si="192"/>
        <v>-</v>
      </c>
      <c r="S566" t="str">
        <f t="shared" ca="1" si="193"/>
        <v>-</v>
      </c>
      <c r="T566" t="str">
        <f t="shared" ca="1" si="194"/>
        <v>-</v>
      </c>
      <c r="U566" t="str">
        <f t="shared" ca="1" si="195"/>
        <v>-</v>
      </c>
      <c r="V566" t="str">
        <f t="shared" ca="1" si="196"/>
        <v>-</v>
      </c>
      <c r="W566">
        <f t="shared" ca="1" si="184"/>
        <v>26.31</v>
      </c>
      <c r="X566" t="str">
        <f t="shared" si="185"/>
        <v>C563</v>
      </c>
      <c r="Y566" s="4">
        <f t="shared" ca="1" si="186"/>
        <v>0</v>
      </c>
    </row>
    <row r="567" spans="1:25" x14ac:dyDescent="0.2">
      <c r="A567" t="s">
        <v>517</v>
      </c>
      <c r="B567">
        <v>7</v>
      </c>
      <c r="C567">
        <v>28.49</v>
      </c>
      <c r="D567">
        <v>4.07</v>
      </c>
      <c r="E567">
        <v>28.55</v>
      </c>
      <c r="F567">
        <v>4.08</v>
      </c>
      <c r="G567">
        <v>25.23</v>
      </c>
      <c r="H567">
        <v>3.6</v>
      </c>
      <c r="I567">
        <v>24.83</v>
      </c>
      <c r="J567">
        <v>3.55</v>
      </c>
      <c r="K567">
        <v>29.27</v>
      </c>
      <c r="L567">
        <v>4.18</v>
      </c>
      <c r="M567" t="str">
        <f t="shared" ca="1" si="187"/>
        <v>-</v>
      </c>
      <c r="N567" t="str">
        <f t="shared" ca="1" si="188"/>
        <v>-</v>
      </c>
      <c r="O567" t="str">
        <f t="shared" ca="1" si="189"/>
        <v>-</v>
      </c>
      <c r="P567" t="str">
        <f t="shared" ca="1" si="190"/>
        <v>-</v>
      </c>
      <c r="Q567" t="str">
        <f t="shared" ca="1" si="191"/>
        <v>-</v>
      </c>
      <c r="R567" t="str">
        <f t="shared" ca="1" si="192"/>
        <v>-</v>
      </c>
      <c r="S567" t="str">
        <f t="shared" ca="1" si="193"/>
        <v>-</v>
      </c>
      <c r="T567" t="str">
        <f t="shared" ca="1" si="194"/>
        <v>-</v>
      </c>
      <c r="U567" t="str">
        <f t="shared" ca="1" si="195"/>
        <v>-</v>
      </c>
      <c r="V567" t="str">
        <f t="shared" ca="1" si="196"/>
        <v>-</v>
      </c>
      <c r="W567">
        <f t="shared" ca="1" si="184"/>
        <v>28.49</v>
      </c>
      <c r="X567" t="str">
        <f t="shared" si="185"/>
        <v>C563</v>
      </c>
      <c r="Y567" s="4">
        <f t="shared" ca="1" si="186"/>
        <v>0</v>
      </c>
    </row>
    <row r="568" spans="1:25" x14ac:dyDescent="0.2">
      <c r="A568" t="s">
        <v>518</v>
      </c>
      <c r="B568">
        <v>8</v>
      </c>
      <c r="C568">
        <v>32.61</v>
      </c>
      <c r="D568">
        <v>4.08</v>
      </c>
      <c r="E568">
        <v>37.26</v>
      </c>
      <c r="F568">
        <v>4.66</v>
      </c>
      <c r="G568">
        <v>37.049999999999997</v>
      </c>
      <c r="H568">
        <v>4.63</v>
      </c>
      <c r="I568">
        <v>36.869999999999997</v>
      </c>
      <c r="J568">
        <v>4.6100000000000003</v>
      </c>
      <c r="K568">
        <v>41.4</v>
      </c>
      <c r="L568">
        <v>5.17</v>
      </c>
      <c r="M568" t="str">
        <f t="shared" ca="1" si="187"/>
        <v>-</v>
      </c>
      <c r="N568" t="str">
        <f t="shared" ca="1" si="188"/>
        <v>-</v>
      </c>
      <c r="O568" t="str">
        <f t="shared" ca="1" si="189"/>
        <v>-</v>
      </c>
      <c r="P568" t="str">
        <f t="shared" ca="1" si="190"/>
        <v>-</v>
      </c>
      <c r="Q568" t="str">
        <f t="shared" ca="1" si="191"/>
        <v>-</v>
      </c>
      <c r="R568" t="str">
        <f t="shared" ca="1" si="192"/>
        <v>-</v>
      </c>
      <c r="S568" t="str">
        <f t="shared" ca="1" si="193"/>
        <v>-</v>
      </c>
      <c r="T568" t="str">
        <f t="shared" ca="1" si="194"/>
        <v>-</v>
      </c>
      <c r="U568" t="str">
        <f t="shared" ca="1" si="195"/>
        <v>-</v>
      </c>
      <c r="V568" t="str">
        <f t="shared" ca="1" si="196"/>
        <v>-</v>
      </c>
      <c r="W568">
        <f t="shared" ca="1" si="184"/>
        <v>32.61</v>
      </c>
      <c r="X568" t="str">
        <f t="shared" si="185"/>
        <v>C563</v>
      </c>
      <c r="Y568" s="4">
        <f t="shared" ca="1" si="186"/>
        <v>0</v>
      </c>
    </row>
    <row r="569" spans="1:25" x14ac:dyDescent="0.2">
      <c r="A569" t="s">
        <v>519</v>
      </c>
      <c r="B569">
        <v>7</v>
      </c>
      <c r="C569">
        <v>25.12</v>
      </c>
      <c r="D569">
        <v>3.59</v>
      </c>
      <c r="E569">
        <v>23.59</v>
      </c>
      <c r="F569">
        <v>3.37</v>
      </c>
      <c r="G569">
        <v>25.76</v>
      </c>
      <c r="H569">
        <v>3.68</v>
      </c>
      <c r="I569">
        <v>27.2</v>
      </c>
      <c r="J569">
        <v>3.89</v>
      </c>
      <c r="K569">
        <v>35.020000000000003</v>
      </c>
      <c r="L569">
        <v>5</v>
      </c>
      <c r="M569" t="str">
        <f t="shared" ca="1" si="187"/>
        <v>YES</v>
      </c>
      <c r="N569" t="str">
        <f t="shared" ca="1" si="188"/>
        <v>YES</v>
      </c>
      <c r="O569" t="str">
        <f t="shared" ca="1" si="189"/>
        <v>YES</v>
      </c>
      <c r="P569" t="str">
        <f t="shared" ca="1" si="190"/>
        <v>YES</v>
      </c>
      <c r="Q569" t="str">
        <f t="shared" ca="1" si="191"/>
        <v>-</v>
      </c>
      <c r="R569" t="str">
        <f t="shared" ca="1" si="192"/>
        <v>-</v>
      </c>
      <c r="S569" t="str">
        <f t="shared" ca="1" si="193"/>
        <v>-</v>
      </c>
      <c r="T569" t="str">
        <f t="shared" ca="1" si="194"/>
        <v>-</v>
      </c>
      <c r="U569" t="str">
        <f t="shared" ca="1" si="195"/>
        <v>-</v>
      </c>
      <c r="V569" t="str">
        <f t="shared" ca="1" si="196"/>
        <v>-</v>
      </c>
      <c r="W569">
        <f t="shared" ca="1" si="184"/>
        <v>25.12</v>
      </c>
      <c r="X569" t="str">
        <f t="shared" si="185"/>
        <v>C563</v>
      </c>
      <c r="Y569" s="4">
        <f t="shared" ca="1" si="186"/>
        <v>0.4</v>
      </c>
    </row>
    <row r="570" spans="1:25" x14ac:dyDescent="0.2">
      <c r="A570" t="s">
        <v>520</v>
      </c>
      <c r="B570">
        <v>8</v>
      </c>
      <c r="C570">
        <v>32.520000000000003</v>
      </c>
      <c r="D570">
        <v>4.0599999999999996</v>
      </c>
      <c r="E570">
        <v>37.14</v>
      </c>
      <c r="F570">
        <v>4.6399999999999997</v>
      </c>
      <c r="G570">
        <v>35.56</v>
      </c>
      <c r="H570">
        <v>4.4400000000000004</v>
      </c>
      <c r="I570">
        <v>36.21</v>
      </c>
      <c r="J570">
        <v>4.53</v>
      </c>
      <c r="K570">
        <v>40.71</v>
      </c>
      <c r="L570">
        <v>5.09</v>
      </c>
      <c r="M570" t="str">
        <f t="shared" ca="1" si="187"/>
        <v>-</v>
      </c>
      <c r="N570" t="str">
        <f t="shared" ca="1" si="188"/>
        <v>-</v>
      </c>
      <c r="O570" t="str">
        <f t="shared" ca="1" si="189"/>
        <v>-</v>
      </c>
      <c r="P570" t="str">
        <f t="shared" ca="1" si="190"/>
        <v>-</v>
      </c>
      <c r="Q570" t="str">
        <f t="shared" ca="1" si="191"/>
        <v>-</v>
      </c>
      <c r="R570" t="str">
        <f t="shared" ca="1" si="192"/>
        <v>-</v>
      </c>
      <c r="S570" t="str">
        <f t="shared" ca="1" si="193"/>
        <v>-</v>
      </c>
      <c r="T570" t="str">
        <f t="shared" ca="1" si="194"/>
        <v>-</v>
      </c>
      <c r="U570" t="str">
        <f t="shared" ca="1" si="195"/>
        <v>-</v>
      </c>
      <c r="V570" t="str">
        <f t="shared" ca="1" si="196"/>
        <v>-</v>
      </c>
      <c r="W570">
        <f t="shared" ca="1" si="184"/>
        <v>32.520000000000003</v>
      </c>
      <c r="X570" t="str">
        <f t="shared" si="185"/>
        <v>C563</v>
      </c>
      <c r="Y570" s="4">
        <f t="shared" ca="1" si="186"/>
        <v>0</v>
      </c>
    </row>
    <row r="571" spans="1:25" x14ac:dyDescent="0.2">
      <c r="A571" t="s">
        <v>521</v>
      </c>
      <c r="B571">
        <v>7</v>
      </c>
      <c r="C571">
        <v>28.13</v>
      </c>
      <c r="D571">
        <v>4.0199999999999996</v>
      </c>
      <c r="E571">
        <v>27.9</v>
      </c>
      <c r="F571">
        <v>3.99</v>
      </c>
      <c r="G571">
        <v>24.18</v>
      </c>
      <c r="H571">
        <v>3.45</v>
      </c>
      <c r="I571">
        <v>24.44</v>
      </c>
      <c r="J571">
        <v>3.49</v>
      </c>
      <c r="K571">
        <v>28.36</v>
      </c>
      <c r="L571">
        <v>4.05</v>
      </c>
      <c r="M571" t="str">
        <f t="shared" ca="1" si="187"/>
        <v>-</v>
      </c>
      <c r="N571" t="str">
        <f t="shared" ca="1" si="188"/>
        <v>-</v>
      </c>
      <c r="O571" t="str">
        <f t="shared" ca="1" si="189"/>
        <v>-</v>
      </c>
      <c r="P571" t="str">
        <f t="shared" ca="1" si="190"/>
        <v>-</v>
      </c>
      <c r="Q571" t="str">
        <f t="shared" ca="1" si="191"/>
        <v>YES</v>
      </c>
      <c r="R571" t="str">
        <f t="shared" ca="1" si="192"/>
        <v>YES</v>
      </c>
      <c r="S571" t="str">
        <f t="shared" ca="1" si="193"/>
        <v>YES</v>
      </c>
      <c r="T571" t="str">
        <f t="shared" ca="1" si="194"/>
        <v>YES</v>
      </c>
      <c r="U571" t="str">
        <f t="shared" ca="1" si="195"/>
        <v>YES</v>
      </c>
      <c r="V571" t="str">
        <f t="shared" ca="1" si="196"/>
        <v>YES</v>
      </c>
      <c r="W571">
        <f t="shared" ca="1" si="184"/>
        <v>28.13</v>
      </c>
      <c r="X571" t="str">
        <f t="shared" si="185"/>
        <v>C563</v>
      </c>
      <c r="Y571" s="4">
        <f t="shared" ca="1" si="186"/>
        <v>0.6</v>
      </c>
    </row>
    <row r="572" spans="1:25" x14ac:dyDescent="0.2">
      <c r="A572" t="s">
        <v>21</v>
      </c>
      <c r="M572" t="str">
        <f t="shared" ca="1" si="187"/>
        <v>-</v>
      </c>
      <c r="N572" t="str">
        <f t="shared" ca="1" si="188"/>
        <v>-</v>
      </c>
      <c r="O572" t="str">
        <f t="shared" ca="1" si="189"/>
        <v>-</v>
      </c>
      <c r="P572" t="str">
        <f t="shared" ca="1" si="190"/>
        <v>-</v>
      </c>
      <c r="Q572" t="str">
        <f t="shared" ca="1" si="191"/>
        <v>-</v>
      </c>
      <c r="R572" t="str">
        <f t="shared" ca="1" si="192"/>
        <v>-</v>
      </c>
      <c r="S572" t="str">
        <f t="shared" ca="1" si="193"/>
        <v>-</v>
      </c>
      <c r="T572" t="str">
        <f t="shared" ca="1" si="194"/>
        <v>-</v>
      </c>
      <c r="U572" t="str">
        <f t="shared" ca="1" si="195"/>
        <v>-</v>
      </c>
      <c r="V572" t="str">
        <f t="shared" ca="1" si="196"/>
        <v>-</v>
      </c>
      <c r="W572">
        <f t="shared" ca="1" si="184"/>
        <v>0</v>
      </c>
      <c r="X572" t="str">
        <f t="shared" si="185"/>
        <v>C563</v>
      </c>
      <c r="Y572" s="4" t="str">
        <f t="shared" si="186"/>
        <v/>
      </c>
    </row>
    <row r="573" spans="1:25" x14ac:dyDescent="0.2">
      <c r="A573" t="s">
        <v>522</v>
      </c>
      <c r="B573">
        <v>9</v>
      </c>
      <c r="C573">
        <v>35.020000000000003</v>
      </c>
      <c r="D573">
        <v>3.89</v>
      </c>
      <c r="E573">
        <v>32.130000000000003</v>
      </c>
      <c r="F573">
        <v>3.57</v>
      </c>
      <c r="G573">
        <v>32.06</v>
      </c>
      <c r="H573">
        <v>3.56</v>
      </c>
      <c r="I573">
        <v>28.51</v>
      </c>
      <c r="J573">
        <v>3.17</v>
      </c>
      <c r="K573">
        <v>32.159999999999997</v>
      </c>
      <c r="L573">
        <v>3.57</v>
      </c>
      <c r="M573" t="str">
        <f t="shared" ca="1" si="187"/>
        <v>-</v>
      </c>
      <c r="N573" t="str">
        <f t="shared" ca="1" si="188"/>
        <v>-</v>
      </c>
      <c r="O573" t="str">
        <f t="shared" ca="1" si="189"/>
        <v>-</v>
      </c>
      <c r="P573" t="str">
        <f t="shared" ca="1" si="190"/>
        <v>-</v>
      </c>
      <c r="Q573" t="str">
        <f t="shared" ca="1" si="191"/>
        <v>-</v>
      </c>
      <c r="R573" t="str">
        <f t="shared" ca="1" si="192"/>
        <v>-</v>
      </c>
      <c r="S573" t="str">
        <f t="shared" ca="1" si="193"/>
        <v>-</v>
      </c>
      <c r="T573" t="str">
        <f t="shared" ca="1" si="194"/>
        <v>-</v>
      </c>
      <c r="U573" t="str">
        <f t="shared" ca="1" si="195"/>
        <v>-</v>
      </c>
      <c r="V573" t="str">
        <f t="shared" ca="1" si="196"/>
        <v>-</v>
      </c>
      <c r="W573">
        <f t="shared" ca="1" si="184"/>
        <v>35.020000000000003</v>
      </c>
      <c r="X573" t="str">
        <f t="shared" si="185"/>
        <v>C573</v>
      </c>
      <c r="Y573" s="4">
        <f t="shared" ca="1" si="186"/>
        <v>0</v>
      </c>
    </row>
    <row r="574" spans="1:25" x14ac:dyDescent="0.2">
      <c r="A574" t="s">
        <v>523</v>
      </c>
      <c r="B574">
        <v>9</v>
      </c>
      <c r="C574">
        <v>31.5</v>
      </c>
      <c r="D574">
        <v>3.5</v>
      </c>
      <c r="E574">
        <v>30.4</v>
      </c>
      <c r="F574">
        <v>3.38</v>
      </c>
      <c r="G574">
        <v>28.63</v>
      </c>
      <c r="H574">
        <v>3.18</v>
      </c>
      <c r="I574">
        <v>28.06</v>
      </c>
      <c r="J574">
        <v>3.12</v>
      </c>
      <c r="K574">
        <v>27.31</v>
      </c>
      <c r="L574">
        <v>3.03</v>
      </c>
      <c r="M574" t="str">
        <f t="shared" ca="1" si="187"/>
        <v>-</v>
      </c>
      <c r="N574" t="str">
        <f t="shared" ca="1" si="188"/>
        <v>YES</v>
      </c>
      <c r="O574" t="str">
        <f t="shared" ca="1" si="189"/>
        <v>-</v>
      </c>
      <c r="P574" t="str">
        <f t="shared" ca="1" si="190"/>
        <v>-</v>
      </c>
      <c r="Q574" t="str">
        <f t="shared" ca="1" si="191"/>
        <v>-</v>
      </c>
      <c r="R574" t="str">
        <f t="shared" ca="1" si="192"/>
        <v>-</v>
      </c>
      <c r="S574" t="str">
        <f t="shared" ca="1" si="193"/>
        <v>-</v>
      </c>
      <c r="T574" t="str">
        <f t="shared" ca="1" si="194"/>
        <v>-</v>
      </c>
      <c r="U574" t="str">
        <f t="shared" ca="1" si="195"/>
        <v>-</v>
      </c>
      <c r="V574" t="str">
        <f t="shared" ca="1" si="196"/>
        <v>-</v>
      </c>
      <c r="W574">
        <f t="shared" ca="1" si="184"/>
        <v>31.5</v>
      </c>
      <c r="X574" t="str">
        <f t="shared" si="185"/>
        <v>C573</v>
      </c>
      <c r="Y574" s="4">
        <f t="shared" ca="1" si="186"/>
        <v>0.1</v>
      </c>
    </row>
    <row r="575" spans="1:25" x14ac:dyDescent="0.2">
      <c r="A575" t="s">
        <v>524</v>
      </c>
      <c r="B575">
        <v>8</v>
      </c>
      <c r="C575">
        <v>28.72</v>
      </c>
      <c r="D575">
        <v>3.59</v>
      </c>
      <c r="E575">
        <v>25.18</v>
      </c>
      <c r="F575">
        <v>3.15</v>
      </c>
      <c r="G575">
        <v>22.26</v>
      </c>
      <c r="H575">
        <v>2.78</v>
      </c>
      <c r="I575">
        <v>17.86</v>
      </c>
      <c r="J575">
        <v>2.23</v>
      </c>
      <c r="K575">
        <v>19.28</v>
      </c>
      <c r="L575">
        <v>2.41</v>
      </c>
      <c r="M575" t="str">
        <f t="shared" ca="1" si="187"/>
        <v>YES</v>
      </c>
      <c r="N575" t="str">
        <f t="shared" ca="1" si="188"/>
        <v>-</v>
      </c>
      <c r="O575" t="str">
        <f t="shared" ca="1" si="189"/>
        <v>YES</v>
      </c>
      <c r="P575" t="str">
        <f t="shared" ca="1" si="190"/>
        <v>YES</v>
      </c>
      <c r="Q575" t="str">
        <f t="shared" ca="1" si="191"/>
        <v>YES</v>
      </c>
      <c r="R575" t="str">
        <f t="shared" ca="1" si="192"/>
        <v>YES</v>
      </c>
      <c r="S575" t="str">
        <f t="shared" ca="1" si="193"/>
        <v>YES</v>
      </c>
      <c r="T575" t="str">
        <f t="shared" ca="1" si="194"/>
        <v>YES</v>
      </c>
      <c r="U575" t="str">
        <f t="shared" ca="1" si="195"/>
        <v>YES</v>
      </c>
      <c r="V575" t="str">
        <f t="shared" ca="1" si="196"/>
        <v>YES</v>
      </c>
      <c r="W575">
        <f t="shared" ca="1" si="184"/>
        <v>28.72</v>
      </c>
      <c r="X575" t="str">
        <f t="shared" si="185"/>
        <v>C573</v>
      </c>
      <c r="Y575" s="4">
        <f t="shared" ca="1" si="186"/>
        <v>0.9</v>
      </c>
    </row>
    <row r="576" spans="1:25" x14ac:dyDescent="0.2">
      <c r="A576" t="s">
        <v>525</v>
      </c>
      <c r="B576">
        <v>9</v>
      </c>
      <c r="C576">
        <v>32.61</v>
      </c>
      <c r="D576">
        <v>3.62</v>
      </c>
      <c r="E576">
        <v>32.32</v>
      </c>
      <c r="F576">
        <v>3.59</v>
      </c>
      <c r="G576">
        <v>31.47</v>
      </c>
      <c r="H576">
        <v>3.5</v>
      </c>
      <c r="I576">
        <v>33.909999999999997</v>
      </c>
      <c r="J576">
        <v>3.77</v>
      </c>
      <c r="K576">
        <v>33.64</v>
      </c>
      <c r="L576">
        <v>3.74</v>
      </c>
      <c r="M576" t="str">
        <f t="shared" ca="1" si="187"/>
        <v>-</v>
      </c>
      <c r="N576" t="str">
        <f t="shared" ca="1" si="188"/>
        <v>-</v>
      </c>
      <c r="O576" t="str">
        <f t="shared" ca="1" si="189"/>
        <v>-</v>
      </c>
      <c r="P576" t="str">
        <f t="shared" ca="1" si="190"/>
        <v>-</v>
      </c>
      <c r="Q576" t="str">
        <f t="shared" ca="1" si="191"/>
        <v>-</v>
      </c>
      <c r="R576" t="str">
        <f t="shared" ca="1" si="192"/>
        <v>-</v>
      </c>
      <c r="S576" t="str">
        <f t="shared" ca="1" si="193"/>
        <v>-</v>
      </c>
      <c r="T576" t="str">
        <f t="shared" ca="1" si="194"/>
        <v>-</v>
      </c>
      <c r="U576" t="str">
        <f t="shared" ca="1" si="195"/>
        <v>-</v>
      </c>
      <c r="V576" t="str">
        <f t="shared" ca="1" si="196"/>
        <v>-</v>
      </c>
      <c r="W576">
        <f t="shared" ca="1" si="184"/>
        <v>32.61</v>
      </c>
      <c r="X576" t="str">
        <f t="shared" si="185"/>
        <v>C573</v>
      </c>
      <c r="Y576" s="4">
        <f t="shared" ca="1" si="186"/>
        <v>0</v>
      </c>
    </row>
    <row r="577" spans="1:25" x14ac:dyDescent="0.2">
      <c r="A577" t="s">
        <v>526</v>
      </c>
      <c r="B577">
        <v>9</v>
      </c>
      <c r="C577">
        <v>35.049999999999997</v>
      </c>
      <c r="D577">
        <v>3.89</v>
      </c>
      <c r="E577">
        <v>32.159999999999997</v>
      </c>
      <c r="F577">
        <v>3.57</v>
      </c>
      <c r="G577">
        <v>32.520000000000003</v>
      </c>
      <c r="H577">
        <v>3.61</v>
      </c>
      <c r="I577">
        <v>29.26</v>
      </c>
      <c r="J577">
        <v>3.25</v>
      </c>
      <c r="K577">
        <v>33.020000000000003</v>
      </c>
      <c r="L577">
        <v>3.67</v>
      </c>
      <c r="M577" t="str">
        <f t="shared" ca="1" si="187"/>
        <v>-</v>
      </c>
      <c r="N577" t="str">
        <f t="shared" ca="1" si="188"/>
        <v>-</v>
      </c>
      <c r="O577" t="str">
        <f t="shared" ca="1" si="189"/>
        <v>-</v>
      </c>
      <c r="P577" t="str">
        <f t="shared" ca="1" si="190"/>
        <v>-</v>
      </c>
      <c r="Q577" t="str">
        <f t="shared" ca="1" si="191"/>
        <v>-</v>
      </c>
      <c r="R577" t="str">
        <f t="shared" ca="1" si="192"/>
        <v>-</v>
      </c>
      <c r="S577" t="str">
        <f t="shared" ca="1" si="193"/>
        <v>-</v>
      </c>
      <c r="T577" t="str">
        <f t="shared" ca="1" si="194"/>
        <v>-</v>
      </c>
      <c r="U577" t="str">
        <f t="shared" ca="1" si="195"/>
        <v>-</v>
      </c>
      <c r="V577" t="str">
        <f t="shared" ca="1" si="196"/>
        <v>-</v>
      </c>
      <c r="W577">
        <f t="shared" ca="1" si="184"/>
        <v>35.049999999999997</v>
      </c>
      <c r="X577" t="str">
        <f t="shared" si="185"/>
        <v>C573</v>
      </c>
      <c r="Y577" s="4">
        <f t="shared" ca="1" si="186"/>
        <v>0</v>
      </c>
    </row>
    <row r="578" spans="1:25" x14ac:dyDescent="0.2">
      <c r="A578" t="s">
        <v>527</v>
      </c>
      <c r="B578">
        <v>9</v>
      </c>
      <c r="C578">
        <v>32.299999999999997</v>
      </c>
      <c r="D578">
        <v>3.59</v>
      </c>
      <c r="E578">
        <v>31.47</v>
      </c>
      <c r="F578">
        <v>3.5</v>
      </c>
      <c r="G578">
        <v>31.01</v>
      </c>
      <c r="H578">
        <v>3.45</v>
      </c>
      <c r="I578">
        <v>31.59</v>
      </c>
      <c r="J578">
        <v>3.51</v>
      </c>
      <c r="K578">
        <v>32.46</v>
      </c>
      <c r="L578">
        <v>3.61</v>
      </c>
      <c r="M578" t="str">
        <f t="shared" ca="1" si="187"/>
        <v>-</v>
      </c>
      <c r="N578" t="str">
        <f t="shared" ca="1" si="188"/>
        <v>-</v>
      </c>
      <c r="O578" t="str">
        <f t="shared" ca="1" si="189"/>
        <v>-</v>
      </c>
      <c r="P578" t="str">
        <f t="shared" ca="1" si="190"/>
        <v>-</v>
      </c>
      <c r="Q578" t="str">
        <f t="shared" ca="1" si="191"/>
        <v>-</v>
      </c>
      <c r="R578" t="str">
        <f t="shared" ca="1" si="192"/>
        <v>-</v>
      </c>
      <c r="S578" t="str">
        <f t="shared" ca="1" si="193"/>
        <v>-</v>
      </c>
      <c r="T578" t="str">
        <f t="shared" ca="1" si="194"/>
        <v>-</v>
      </c>
      <c r="U578" t="str">
        <f t="shared" ca="1" si="195"/>
        <v>-</v>
      </c>
      <c r="V578" t="str">
        <f t="shared" ca="1" si="196"/>
        <v>-</v>
      </c>
      <c r="W578">
        <f t="shared" ca="1" si="184"/>
        <v>32.299999999999997</v>
      </c>
      <c r="X578" t="str">
        <f t="shared" si="185"/>
        <v>C573</v>
      </c>
      <c r="Y578" s="4">
        <f t="shared" ca="1" si="186"/>
        <v>0</v>
      </c>
    </row>
    <row r="579" spans="1:25" x14ac:dyDescent="0.2">
      <c r="A579" t="s">
        <v>528</v>
      </c>
      <c r="B579">
        <v>8</v>
      </c>
      <c r="C579">
        <v>29.11</v>
      </c>
      <c r="D579">
        <v>3.64</v>
      </c>
      <c r="E579">
        <v>26.65</v>
      </c>
      <c r="F579">
        <v>3.33</v>
      </c>
      <c r="G579">
        <v>22.97</v>
      </c>
      <c r="H579">
        <v>2.87</v>
      </c>
      <c r="I579">
        <v>19.239999999999998</v>
      </c>
      <c r="J579">
        <v>2.4</v>
      </c>
      <c r="K579">
        <v>21.48</v>
      </c>
      <c r="L579">
        <v>2.68</v>
      </c>
      <c r="M579" t="str">
        <f t="shared" ca="1" si="187"/>
        <v>-</v>
      </c>
      <c r="N579" t="str">
        <f t="shared" ca="1" si="188"/>
        <v>-</v>
      </c>
      <c r="O579" t="str">
        <f t="shared" ca="1" si="189"/>
        <v>-</v>
      </c>
      <c r="P579" t="str">
        <f t="shared" ca="1" si="190"/>
        <v>-</v>
      </c>
      <c r="Q579" t="str">
        <f t="shared" ca="1" si="191"/>
        <v>-</v>
      </c>
      <c r="R579" t="str">
        <f t="shared" ca="1" si="192"/>
        <v>-</v>
      </c>
      <c r="S579" t="str">
        <f t="shared" ca="1" si="193"/>
        <v>-</v>
      </c>
      <c r="T579" t="str">
        <f t="shared" ca="1" si="194"/>
        <v>-</v>
      </c>
      <c r="U579" t="str">
        <f t="shared" ca="1" si="195"/>
        <v>-</v>
      </c>
      <c r="V579" t="str">
        <f t="shared" ca="1" si="196"/>
        <v>-</v>
      </c>
      <c r="W579">
        <f t="shared" ca="1" si="184"/>
        <v>29.11</v>
      </c>
      <c r="X579" t="str">
        <f t="shared" si="185"/>
        <v>C573</v>
      </c>
      <c r="Y579" s="4">
        <f t="shared" ca="1" si="186"/>
        <v>0</v>
      </c>
    </row>
    <row r="580" spans="1:25" x14ac:dyDescent="0.2">
      <c r="A580" t="s">
        <v>529</v>
      </c>
      <c r="B580">
        <v>8</v>
      </c>
      <c r="C580">
        <v>29.92</v>
      </c>
      <c r="D580">
        <v>3.74</v>
      </c>
      <c r="E580">
        <v>26.58</v>
      </c>
      <c r="F580">
        <v>3.32</v>
      </c>
      <c r="G580">
        <v>22.86</v>
      </c>
      <c r="H580">
        <v>2.86</v>
      </c>
      <c r="I580">
        <v>20.14</v>
      </c>
      <c r="J580">
        <v>2.52</v>
      </c>
      <c r="K580">
        <v>21.52</v>
      </c>
      <c r="L580">
        <v>2.69</v>
      </c>
      <c r="M580" t="str">
        <f t="shared" ca="1" si="187"/>
        <v>-</v>
      </c>
      <c r="N580" t="str">
        <f t="shared" ca="1" si="188"/>
        <v>-</v>
      </c>
      <c r="O580" t="str">
        <f t="shared" ca="1" si="189"/>
        <v>-</v>
      </c>
      <c r="P580" t="str">
        <f t="shared" ca="1" si="190"/>
        <v>-</v>
      </c>
      <c r="Q580" t="str">
        <f t="shared" ca="1" si="191"/>
        <v>-</v>
      </c>
      <c r="R580" t="str">
        <f t="shared" ca="1" si="192"/>
        <v>-</v>
      </c>
      <c r="S580" t="str">
        <f t="shared" ca="1" si="193"/>
        <v>-</v>
      </c>
      <c r="T580" t="str">
        <f t="shared" ca="1" si="194"/>
        <v>-</v>
      </c>
      <c r="U580" t="str">
        <f t="shared" ca="1" si="195"/>
        <v>-</v>
      </c>
      <c r="V580" t="str">
        <f t="shared" ca="1" si="196"/>
        <v>-</v>
      </c>
      <c r="W580">
        <f t="shared" ref="W580:W643" ca="1" si="197">OFFSET(INDIRECT(X580),0,0,10,1)</f>
        <v>29.92</v>
      </c>
      <c r="X580" t="str">
        <f t="shared" ref="X580:X643" si="198">CONCATENATE("C",ROUNDDOWN(ROW()-3,-1)/10,"3")</f>
        <v>C573</v>
      </c>
      <c r="Y580" s="4">
        <f t="shared" ref="Y580:Y643" ca="1" si="199">IF(A580&lt;&gt;"-----------",COUNTIF($M580:$V580,"YES")/10,"")</f>
        <v>0</v>
      </c>
    </row>
    <row r="581" spans="1:25" x14ac:dyDescent="0.2">
      <c r="A581" t="s">
        <v>530</v>
      </c>
      <c r="B581">
        <v>9</v>
      </c>
      <c r="C581">
        <v>33.81</v>
      </c>
      <c r="D581">
        <v>3.76</v>
      </c>
      <c r="E581">
        <v>30.28</v>
      </c>
      <c r="F581">
        <v>3.36</v>
      </c>
      <c r="G581">
        <v>29.83</v>
      </c>
      <c r="H581">
        <v>3.31</v>
      </c>
      <c r="I581">
        <v>25.69</v>
      </c>
      <c r="J581">
        <v>2.85</v>
      </c>
      <c r="K581">
        <v>28.32</v>
      </c>
      <c r="L581">
        <v>3.15</v>
      </c>
      <c r="M581" t="str">
        <f t="shared" ca="1" si="187"/>
        <v>-</v>
      </c>
      <c r="N581" t="str">
        <f t="shared" ca="1" si="188"/>
        <v>-</v>
      </c>
      <c r="O581" t="str">
        <f t="shared" ca="1" si="189"/>
        <v>-</v>
      </c>
      <c r="P581" t="str">
        <f t="shared" ca="1" si="190"/>
        <v>-</v>
      </c>
      <c r="Q581" t="str">
        <f t="shared" ca="1" si="191"/>
        <v>-</v>
      </c>
      <c r="R581" t="str">
        <f t="shared" ca="1" si="192"/>
        <v>-</v>
      </c>
      <c r="S581" t="str">
        <f t="shared" ca="1" si="193"/>
        <v>-</v>
      </c>
      <c r="T581" t="str">
        <f t="shared" ca="1" si="194"/>
        <v>-</v>
      </c>
      <c r="U581" t="str">
        <f t="shared" ca="1" si="195"/>
        <v>-</v>
      </c>
      <c r="V581" t="str">
        <f t="shared" ca="1" si="196"/>
        <v>-</v>
      </c>
      <c r="W581">
        <f t="shared" ca="1" si="197"/>
        <v>33.81</v>
      </c>
      <c r="X581" t="str">
        <f t="shared" si="198"/>
        <v>C573</v>
      </c>
      <c r="Y581" s="4">
        <f t="shared" ca="1" si="199"/>
        <v>0</v>
      </c>
    </row>
    <row r="582" spans="1:25" x14ac:dyDescent="0.2">
      <c r="A582" t="s">
        <v>21</v>
      </c>
      <c r="M582" t="str">
        <f t="shared" ca="1" si="187"/>
        <v>-</v>
      </c>
      <c r="N582" t="str">
        <f t="shared" ca="1" si="188"/>
        <v>-</v>
      </c>
      <c r="O582" t="str">
        <f t="shared" ca="1" si="189"/>
        <v>-</v>
      </c>
      <c r="P582" t="str">
        <f t="shared" ca="1" si="190"/>
        <v>-</v>
      </c>
      <c r="Q582" t="str">
        <f t="shared" ca="1" si="191"/>
        <v>-</v>
      </c>
      <c r="R582" t="str">
        <f t="shared" ca="1" si="192"/>
        <v>-</v>
      </c>
      <c r="S582" t="str">
        <f t="shared" ca="1" si="193"/>
        <v>-</v>
      </c>
      <c r="T582" t="str">
        <f t="shared" ca="1" si="194"/>
        <v>-</v>
      </c>
      <c r="U582" t="str">
        <f t="shared" ca="1" si="195"/>
        <v>-</v>
      </c>
      <c r="V582" t="str">
        <f t="shared" ca="1" si="196"/>
        <v>-</v>
      </c>
      <c r="W582">
        <f t="shared" ca="1" si="197"/>
        <v>0</v>
      </c>
      <c r="X582" t="str">
        <f t="shared" si="198"/>
        <v>C573</v>
      </c>
      <c r="Y582" s="4" t="str">
        <f t="shared" si="199"/>
        <v/>
      </c>
    </row>
    <row r="583" spans="1:25" x14ac:dyDescent="0.2">
      <c r="A583" t="s">
        <v>531</v>
      </c>
      <c r="B583">
        <v>10</v>
      </c>
      <c r="C583">
        <v>49.99</v>
      </c>
      <c r="D583">
        <v>5</v>
      </c>
      <c r="E583">
        <v>38.76</v>
      </c>
      <c r="F583">
        <v>3.88</v>
      </c>
      <c r="G583">
        <v>36.590000000000003</v>
      </c>
      <c r="H583">
        <v>3.66</v>
      </c>
      <c r="I583">
        <v>41.98</v>
      </c>
      <c r="J583">
        <v>4.2</v>
      </c>
      <c r="K583">
        <v>47.76</v>
      </c>
      <c r="L583">
        <v>4.78</v>
      </c>
      <c r="M583" t="str">
        <f t="shared" ca="1" si="187"/>
        <v>-</v>
      </c>
      <c r="N583" t="str">
        <f t="shared" ca="1" si="188"/>
        <v>-</v>
      </c>
      <c r="O583" t="str">
        <f t="shared" ca="1" si="189"/>
        <v>-</v>
      </c>
      <c r="P583" t="str">
        <f t="shared" ca="1" si="190"/>
        <v>-</v>
      </c>
      <c r="Q583" t="str">
        <f t="shared" ca="1" si="191"/>
        <v>-</v>
      </c>
      <c r="R583" t="str">
        <f t="shared" ca="1" si="192"/>
        <v>-</v>
      </c>
      <c r="S583" t="str">
        <f t="shared" ca="1" si="193"/>
        <v>-</v>
      </c>
      <c r="T583" t="str">
        <f t="shared" ca="1" si="194"/>
        <v>-</v>
      </c>
      <c r="U583" t="str">
        <f t="shared" ca="1" si="195"/>
        <v>-</v>
      </c>
      <c r="V583" t="str">
        <f t="shared" ca="1" si="196"/>
        <v>-</v>
      </c>
      <c r="W583">
        <f t="shared" ca="1" si="197"/>
        <v>49.99</v>
      </c>
      <c r="X583" t="str">
        <f t="shared" si="198"/>
        <v>C583</v>
      </c>
      <c r="Y583" s="4">
        <f t="shared" ca="1" si="199"/>
        <v>0</v>
      </c>
    </row>
    <row r="584" spans="1:25" x14ac:dyDescent="0.2">
      <c r="A584" t="s">
        <v>532</v>
      </c>
      <c r="B584">
        <v>10</v>
      </c>
      <c r="C584">
        <v>38.43</v>
      </c>
      <c r="D584">
        <v>3.84</v>
      </c>
      <c r="E584">
        <v>32.83</v>
      </c>
      <c r="F584">
        <v>3.28</v>
      </c>
      <c r="G584">
        <v>25.95</v>
      </c>
      <c r="H584">
        <v>2.59</v>
      </c>
      <c r="I584">
        <v>20.100000000000001</v>
      </c>
      <c r="J584">
        <v>2.0099999999999998</v>
      </c>
      <c r="K584">
        <v>22.57</v>
      </c>
      <c r="L584">
        <v>2.2599999999999998</v>
      </c>
      <c r="M584" t="str">
        <f t="shared" ca="1" si="187"/>
        <v>-</v>
      </c>
      <c r="N584" t="str">
        <f t="shared" ca="1" si="188"/>
        <v>-</v>
      </c>
      <c r="O584" t="str">
        <f t="shared" ca="1" si="189"/>
        <v>-</v>
      </c>
      <c r="P584" t="str">
        <f t="shared" ca="1" si="190"/>
        <v>-</v>
      </c>
      <c r="Q584" t="str">
        <f t="shared" ca="1" si="191"/>
        <v>-</v>
      </c>
      <c r="R584" t="str">
        <f t="shared" ca="1" si="192"/>
        <v>-</v>
      </c>
      <c r="S584" t="str">
        <f t="shared" ca="1" si="193"/>
        <v>-</v>
      </c>
      <c r="T584" t="str">
        <f t="shared" ca="1" si="194"/>
        <v>-</v>
      </c>
      <c r="U584" t="str">
        <f t="shared" ca="1" si="195"/>
        <v>-</v>
      </c>
      <c r="V584" t="str">
        <f t="shared" ca="1" si="196"/>
        <v>-</v>
      </c>
      <c r="W584">
        <f t="shared" ca="1" si="197"/>
        <v>38.43</v>
      </c>
      <c r="X584" t="str">
        <f t="shared" si="198"/>
        <v>C583</v>
      </c>
      <c r="Y584" s="4">
        <f t="shared" ca="1" si="199"/>
        <v>0</v>
      </c>
    </row>
    <row r="585" spans="1:25" x14ac:dyDescent="0.2">
      <c r="A585" t="s">
        <v>533</v>
      </c>
      <c r="B585">
        <v>10</v>
      </c>
      <c r="C585">
        <v>49.55</v>
      </c>
      <c r="D585">
        <v>4.96</v>
      </c>
      <c r="E585">
        <v>37.85</v>
      </c>
      <c r="F585">
        <v>3.78</v>
      </c>
      <c r="G585">
        <v>35.28</v>
      </c>
      <c r="H585">
        <v>3.53</v>
      </c>
      <c r="I585">
        <v>40.369999999999997</v>
      </c>
      <c r="J585">
        <v>4.04</v>
      </c>
      <c r="K585">
        <v>45.88</v>
      </c>
      <c r="L585">
        <v>4.59</v>
      </c>
      <c r="M585" t="str">
        <f t="shared" ca="1" si="187"/>
        <v>-</v>
      </c>
      <c r="N585" t="str">
        <f t="shared" ca="1" si="188"/>
        <v>-</v>
      </c>
      <c r="O585" t="str">
        <f t="shared" ca="1" si="189"/>
        <v>-</v>
      </c>
      <c r="P585" t="str">
        <f t="shared" ca="1" si="190"/>
        <v>-</v>
      </c>
      <c r="Q585" t="str">
        <f t="shared" ca="1" si="191"/>
        <v>-</v>
      </c>
      <c r="R585" t="str">
        <f t="shared" ca="1" si="192"/>
        <v>-</v>
      </c>
      <c r="S585" t="str">
        <f t="shared" ca="1" si="193"/>
        <v>-</v>
      </c>
      <c r="T585" t="str">
        <f t="shared" ca="1" si="194"/>
        <v>-</v>
      </c>
      <c r="U585" t="str">
        <f t="shared" ca="1" si="195"/>
        <v>-</v>
      </c>
      <c r="V585" t="str">
        <f t="shared" ca="1" si="196"/>
        <v>-</v>
      </c>
      <c r="W585">
        <f t="shared" ca="1" si="197"/>
        <v>49.55</v>
      </c>
      <c r="X585" t="str">
        <f t="shared" si="198"/>
        <v>C583</v>
      </c>
      <c r="Y585" s="4">
        <f t="shared" ca="1" si="199"/>
        <v>0</v>
      </c>
    </row>
    <row r="586" spans="1:25" x14ac:dyDescent="0.2">
      <c r="A586" t="s">
        <v>534</v>
      </c>
      <c r="B586">
        <v>8</v>
      </c>
      <c r="C586">
        <v>30.68</v>
      </c>
      <c r="D586">
        <v>3.84</v>
      </c>
      <c r="E586">
        <v>28.68</v>
      </c>
      <c r="F586">
        <v>3.58</v>
      </c>
      <c r="G586">
        <v>28.37</v>
      </c>
      <c r="H586">
        <v>3.55</v>
      </c>
      <c r="I586">
        <v>28.36</v>
      </c>
      <c r="J586">
        <v>3.55</v>
      </c>
      <c r="K586">
        <v>33.49</v>
      </c>
      <c r="L586">
        <v>4.1900000000000004</v>
      </c>
      <c r="M586" t="str">
        <f t="shared" ca="1" si="187"/>
        <v>YES</v>
      </c>
      <c r="N586" t="str">
        <f t="shared" ca="1" si="188"/>
        <v>-</v>
      </c>
      <c r="O586" t="str">
        <f t="shared" ca="1" si="189"/>
        <v>YES</v>
      </c>
      <c r="P586" t="str">
        <f t="shared" ca="1" si="190"/>
        <v>-</v>
      </c>
      <c r="Q586" t="str">
        <f t="shared" ca="1" si="191"/>
        <v>-</v>
      </c>
      <c r="R586" t="str">
        <f t="shared" ca="1" si="192"/>
        <v>-</v>
      </c>
      <c r="S586" t="str">
        <f t="shared" ca="1" si="193"/>
        <v>-</v>
      </c>
      <c r="T586" t="str">
        <f t="shared" ca="1" si="194"/>
        <v>-</v>
      </c>
      <c r="U586" t="str">
        <f t="shared" ca="1" si="195"/>
        <v>-</v>
      </c>
      <c r="V586" t="str">
        <f t="shared" ca="1" si="196"/>
        <v>-</v>
      </c>
      <c r="W586">
        <f t="shared" ca="1" si="197"/>
        <v>30.68</v>
      </c>
      <c r="X586" t="str">
        <f t="shared" si="198"/>
        <v>C583</v>
      </c>
      <c r="Y586" s="4">
        <f t="shared" ca="1" si="199"/>
        <v>0.2</v>
      </c>
    </row>
    <row r="587" spans="1:25" x14ac:dyDescent="0.2">
      <c r="A587" t="s">
        <v>535</v>
      </c>
      <c r="B587">
        <v>10</v>
      </c>
      <c r="C587">
        <v>37.21</v>
      </c>
      <c r="D587">
        <v>3.72</v>
      </c>
      <c r="E587">
        <v>31.2</v>
      </c>
      <c r="F587">
        <v>3.12</v>
      </c>
      <c r="G587">
        <v>24.25</v>
      </c>
      <c r="H587">
        <v>2.42</v>
      </c>
      <c r="I587">
        <v>18.91</v>
      </c>
      <c r="J587">
        <v>1.89</v>
      </c>
      <c r="K587">
        <v>20.11</v>
      </c>
      <c r="L587">
        <v>2.0099999999999998</v>
      </c>
      <c r="M587" t="str">
        <f t="shared" ca="1" si="187"/>
        <v>-</v>
      </c>
      <c r="N587" t="str">
        <f t="shared" ca="1" si="188"/>
        <v>YES</v>
      </c>
      <c r="O587" t="str">
        <f t="shared" ca="1" si="189"/>
        <v>-</v>
      </c>
      <c r="P587" t="str">
        <f t="shared" ca="1" si="190"/>
        <v>YES</v>
      </c>
      <c r="Q587" t="str">
        <f t="shared" ca="1" si="191"/>
        <v>YES</v>
      </c>
      <c r="R587" t="str">
        <f t="shared" ca="1" si="192"/>
        <v>YES</v>
      </c>
      <c r="S587" t="str">
        <f t="shared" ca="1" si="193"/>
        <v>YES</v>
      </c>
      <c r="T587" t="str">
        <f t="shared" ca="1" si="194"/>
        <v>YES</v>
      </c>
      <c r="U587" t="str">
        <f t="shared" ca="1" si="195"/>
        <v>YES</v>
      </c>
      <c r="V587" t="str">
        <f t="shared" ca="1" si="196"/>
        <v>YES</v>
      </c>
      <c r="W587">
        <f t="shared" ca="1" si="197"/>
        <v>37.21</v>
      </c>
      <c r="X587" t="str">
        <f t="shared" si="198"/>
        <v>C583</v>
      </c>
      <c r="Y587" s="4">
        <f t="shared" ca="1" si="199"/>
        <v>0.8</v>
      </c>
    </row>
    <row r="588" spans="1:25" x14ac:dyDescent="0.2">
      <c r="A588" t="s">
        <v>536</v>
      </c>
      <c r="B588">
        <v>10</v>
      </c>
      <c r="C588">
        <v>38.46</v>
      </c>
      <c r="D588">
        <v>3.85</v>
      </c>
      <c r="E588">
        <v>32.56</v>
      </c>
      <c r="F588">
        <v>3.26</v>
      </c>
      <c r="G588">
        <v>25.14</v>
      </c>
      <c r="H588">
        <v>2.5099999999999998</v>
      </c>
      <c r="I588">
        <v>19.71</v>
      </c>
      <c r="J588">
        <v>1.97</v>
      </c>
      <c r="K588">
        <v>22.56</v>
      </c>
      <c r="L588">
        <v>2.2599999999999998</v>
      </c>
      <c r="M588" t="str">
        <f t="shared" ca="1" si="187"/>
        <v>-</v>
      </c>
      <c r="N588" t="str">
        <f t="shared" ca="1" si="188"/>
        <v>-</v>
      </c>
      <c r="O588" t="str">
        <f t="shared" ca="1" si="189"/>
        <v>-</v>
      </c>
      <c r="P588" t="str">
        <f t="shared" ca="1" si="190"/>
        <v>-</v>
      </c>
      <c r="Q588" t="str">
        <f t="shared" ca="1" si="191"/>
        <v>-</v>
      </c>
      <c r="R588" t="str">
        <f t="shared" ca="1" si="192"/>
        <v>-</v>
      </c>
      <c r="S588" t="str">
        <f t="shared" ca="1" si="193"/>
        <v>-</v>
      </c>
      <c r="T588" t="str">
        <f t="shared" ca="1" si="194"/>
        <v>-</v>
      </c>
      <c r="U588" t="str">
        <f t="shared" ca="1" si="195"/>
        <v>-</v>
      </c>
      <c r="V588" t="str">
        <f t="shared" ca="1" si="196"/>
        <v>-</v>
      </c>
      <c r="W588">
        <f t="shared" ca="1" si="197"/>
        <v>38.46</v>
      </c>
      <c r="X588" t="str">
        <f t="shared" si="198"/>
        <v>C583</v>
      </c>
      <c r="Y588" s="4">
        <f t="shared" ca="1" si="199"/>
        <v>0</v>
      </c>
    </row>
    <row r="589" spans="1:25" x14ac:dyDescent="0.2">
      <c r="A589" t="s">
        <v>537</v>
      </c>
      <c r="B589">
        <v>10</v>
      </c>
      <c r="C589">
        <v>50.6</v>
      </c>
      <c r="D589">
        <v>5.0599999999999996</v>
      </c>
      <c r="E589">
        <v>39.950000000000003</v>
      </c>
      <c r="F589">
        <v>3.99</v>
      </c>
      <c r="G589">
        <v>36.380000000000003</v>
      </c>
      <c r="H589">
        <v>3.64</v>
      </c>
      <c r="I589">
        <v>41.42</v>
      </c>
      <c r="J589">
        <v>4.1399999999999997</v>
      </c>
      <c r="K589">
        <v>48.25</v>
      </c>
      <c r="L589">
        <v>4.82</v>
      </c>
      <c r="M589" t="str">
        <f t="shared" ca="1" si="187"/>
        <v>-</v>
      </c>
      <c r="N589" t="str">
        <f t="shared" ca="1" si="188"/>
        <v>-</v>
      </c>
      <c r="O589" t="str">
        <f t="shared" ca="1" si="189"/>
        <v>-</v>
      </c>
      <c r="P589" t="str">
        <f t="shared" ca="1" si="190"/>
        <v>-</v>
      </c>
      <c r="Q589" t="str">
        <f t="shared" ca="1" si="191"/>
        <v>-</v>
      </c>
      <c r="R589" t="str">
        <f t="shared" ca="1" si="192"/>
        <v>-</v>
      </c>
      <c r="S589" t="str">
        <f t="shared" ca="1" si="193"/>
        <v>-</v>
      </c>
      <c r="T589" t="str">
        <f t="shared" ca="1" si="194"/>
        <v>-</v>
      </c>
      <c r="U589" t="str">
        <f t="shared" ca="1" si="195"/>
        <v>-</v>
      </c>
      <c r="V589" t="str">
        <f t="shared" ca="1" si="196"/>
        <v>-</v>
      </c>
      <c r="W589">
        <f t="shared" ca="1" si="197"/>
        <v>50.6</v>
      </c>
      <c r="X589" t="str">
        <f t="shared" si="198"/>
        <v>C583</v>
      </c>
      <c r="Y589" s="4">
        <f t="shared" ca="1" si="199"/>
        <v>0</v>
      </c>
    </row>
    <row r="590" spans="1:25" x14ac:dyDescent="0.2">
      <c r="A590" t="s">
        <v>538</v>
      </c>
      <c r="B590">
        <v>8</v>
      </c>
      <c r="C590">
        <v>32.36</v>
      </c>
      <c r="D590">
        <v>4.05</v>
      </c>
      <c r="E590">
        <v>29.71</v>
      </c>
      <c r="F590">
        <v>3.71</v>
      </c>
      <c r="G590">
        <v>29.81</v>
      </c>
      <c r="H590">
        <v>3.73</v>
      </c>
      <c r="I590">
        <v>29.51</v>
      </c>
      <c r="J590">
        <v>3.69</v>
      </c>
      <c r="K590">
        <v>36.36</v>
      </c>
      <c r="L590">
        <v>4.55</v>
      </c>
      <c r="M590" t="str">
        <f t="shared" ca="1" si="187"/>
        <v>-</v>
      </c>
      <c r="N590" t="str">
        <f t="shared" ca="1" si="188"/>
        <v>-</v>
      </c>
      <c r="O590" t="str">
        <f t="shared" ca="1" si="189"/>
        <v>-</v>
      </c>
      <c r="P590" t="str">
        <f t="shared" ca="1" si="190"/>
        <v>-</v>
      </c>
      <c r="Q590" t="str">
        <f t="shared" ca="1" si="191"/>
        <v>-</v>
      </c>
      <c r="R590" t="str">
        <f t="shared" ca="1" si="192"/>
        <v>-</v>
      </c>
      <c r="S590" t="str">
        <f t="shared" ca="1" si="193"/>
        <v>-</v>
      </c>
      <c r="T590" t="str">
        <f t="shared" ca="1" si="194"/>
        <v>-</v>
      </c>
      <c r="U590" t="str">
        <f t="shared" ca="1" si="195"/>
        <v>-</v>
      </c>
      <c r="V590" t="str">
        <f t="shared" ca="1" si="196"/>
        <v>-</v>
      </c>
      <c r="W590">
        <f t="shared" ca="1" si="197"/>
        <v>32.36</v>
      </c>
      <c r="X590" t="str">
        <f t="shared" si="198"/>
        <v>C583</v>
      </c>
      <c r="Y590" s="4">
        <f t="shared" ca="1" si="199"/>
        <v>0</v>
      </c>
    </row>
    <row r="591" spans="1:25" x14ac:dyDescent="0.2">
      <c r="A591" t="s">
        <v>539</v>
      </c>
      <c r="B591">
        <v>8</v>
      </c>
      <c r="C591">
        <v>32.369999999999997</v>
      </c>
      <c r="D591">
        <v>4.05</v>
      </c>
      <c r="E591">
        <v>29.39</v>
      </c>
      <c r="F591">
        <v>3.67</v>
      </c>
      <c r="G591">
        <v>28.67</v>
      </c>
      <c r="H591">
        <v>3.58</v>
      </c>
      <c r="I591">
        <v>29.37</v>
      </c>
      <c r="J591">
        <v>3.67</v>
      </c>
      <c r="K591">
        <v>34.57</v>
      </c>
      <c r="L591">
        <v>4.32</v>
      </c>
      <c r="M591" t="str">
        <f t="shared" ca="1" si="187"/>
        <v>-</v>
      </c>
      <c r="N591" t="str">
        <f t="shared" ca="1" si="188"/>
        <v>-</v>
      </c>
      <c r="O591" t="str">
        <f t="shared" ca="1" si="189"/>
        <v>-</v>
      </c>
      <c r="P591" t="str">
        <f t="shared" ca="1" si="190"/>
        <v>-</v>
      </c>
      <c r="Q591" t="str">
        <f t="shared" ca="1" si="191"/>
        <v>-</v>
      </c>
      <c r="R591" t="str">
        <f t="shared" ca="1" si="192"/>
        <v>-</v>
      </c>
      <c r="S591" t="str">
        <f t="shared" ca="1" si="193"/>
        <v>-</v>
      </c>
      <c r="T591" t="str">
        <f t="shared" ca="1" si="194"/>
        <v>-</v>
      </c>
      <c r="U591" t="str">
        <f t="shared" ca="1" si="195"/>
        <v>-</v>
      </c>
      <c r="V591" t="str">
        <f t="shared" ca="1" si="196"/>
        <v>-</v>
      </c>
      <c r="W591">
        <f t="shared" ca="1" si="197"/>
        <v>32.369999999999997</v>
      </c>
      <c r="X591" t="str">
        <f t="shared" si="198"/>
        <v>C583</v>
      </c>
      <c r="Y591" s="4">
        <f t="shared" ca="1" si="199"/>
        <v>0</v>
      </c>
    </row>
    <row r="592" spans="1:25" x14ac:dyDescent="0.2">
      <c r="A592" t="s">
        <v>21</v>
      </c>
      <c r="M592" t="str">
        <f t="shared" ca="1" si="187"/>
        <v>-</v>
      </c>
      <c r="N592" t="str">
        <f t="shared" ca="1" si="188"/>
        <v>-</v>
      </c>
      <c r="O592" t="str">
        <f t="shared" ca="1" si="189"/>
        <v>-</v>
      </c>
      <c r="P592" t="str">
        <f t="shared" ca="1" si="190"/>
        <v>-</v>
      </c>
      <c r="Q592" t="str">
        <f t="shared" ca="1" si="191"/>
        <v>-</v>
      </c>
      <c r="R592" t="str">
        <f t="shared" ca="1" si="192"/>
        <v>-</v>
      </c>
      <c r="S592" t="str">
        <f t="shared" ca="1" si="193"/>
        <v>-</v>
      </c>
      <c r="T592" t="str">
        <f t="shared" ca="1" si="194"/>
        <v>-</v>
      </c>
      <c r="U592" t="str">
        <f t="shared" ca="1" si="195"/>
        <v>-</v>
      </c>
      <c r="V592" t="str">
        <f t="shared" ca="1" si="196"/>
        <v>-</v>
      </c>
      <c r="W592">
        <f t="shared" ca="1" si="197"/>
        <v>0</v>
      </c>
      <c r="X592" t="str">
        <f t="shared" si="198"/>
        <v>C583</v>
      </c>
      <c r="Y592" s="4" t="str">
        <f t="shared" si="199"/>
        <v/>
      </c>
    </row>
    <row r="593" spans="1:25" x14ac:dyDescent="0.2">
      <c r="A593" t="s">
        <v>540</v>
      </c>
      <c r="B593">
        <v>7</v>
      </c>
      <c r="C593">
        <v>27.98</v>
      </c>
      <c r="D593">
        <v>4</v>
      </c>
      <c r="E593">
        <v>24.35</v>
      </c>
      <c r="F593">
        <v>3.48</v>
      </c>
      <c r="G593">
        <v>24.15</v>
      </c>
      <c r="H593">
        <v>3.45</v>
      </c>
      <c r="I593">
        <v>26.39</v>
      </c>
      <c r="J593">
        <v>3.77</v>
      </c>
      <c r="K593">
        <v>27.97</v>
      </c>
      <c r="L593">
        <v>4</v>
      </c>
      <c r="M593" t="str">
        <f t="shared" ca="1" si="187"/>
        <v>-</v>
      </c>
      <c r="N593" t="str">
        <f t="shared" ca="1" si="188"/>
        <v>-</v>
      </c>
      <c r="O593" t="str">
        <f t="shared" ca="1" si="189"/>
        <v>-</v>
      </c>
      <c r="P593" t="str">
        <f t="shared" ca="1" si="190"/>
        <v>-</v>
      </c>
      <c r="Q593" t="str">
        <f t="shared" ca="1" si="191"/>
        <v>-</v>
      </c>
      <c r="R593" t="str">
        <f t="shared" ca="1" si="192"/>
        <v>-</v>
      </c>
      <c r="S593" t="str">
        <f t="shared" ca="1" si="193"/>
        <v>-</v>
      </c>
      <c r="T593" t="str">
        <f t="shared" ca="1" si="194"/>
        <v>-</v>
      </c>
      <c r="U593" t="str">
        <f t="shared" ca="1" si="195"/>
        <v>-</v>
      </c>
      <c r="V593" t="str">
        <f t="shared" ca="1" si="196"/>
        <v>-</v>
      </c>
      <c r="W593">
        <f t="shared" ca="1" si="197"/>
        <v>27.98</v>
      </c>
      <c r="X593" t="str">
        <f t="shared" si="198"/>
        <v>C593</v>
      </c>
      <c r="Y593" s="4">
        <f t="shared" ca="1" si="199"/>
        <v>0</v>
      </c>
    </row>
    <row r="594" spans="1:25" x14ac:dyDescent="0.2">
      <c r="A594" t="s">
        <v>541</v>
      </c>
      <c r="B594">
        <v>8</v>
      </c>
      <c r="C594">
        <v>28.88</v>
      </c>
      <c r="D594">
        <v>3.61</v>
      </c>
      <c r="E594">
        <v>31.52</v>
      </c>
      <c r="F594">
        <v>3.94</v>
      </c>
      <c r="G594">
        <v>28.69</v>
      </c>
      <c r="H594">
        <v>3.59</v>
      </c>
      <c r="I594">
        <v>27.62</v>
      </c>
      <c r="J594">
        <v>3.45</v>
      </c>
      <c r="K594">
        <v>29.89</v>
      </c>
      <c r="L594">
        <v>3.74</v>
      </c>
      <c r="M594" t="str">
        <f t="shared" ca="1" si="187"/>
        <v>-</v>
      </c>
      <c r="N594" t="str">
        <f t="shared" ca="1" si="188"/>
        <v>YES</v>
      </c>
      <c r="O594" t="str">
        <f t="shared" ca="1" si="189"/>
        <v>-</v>
      </c>
      <c r="P594" t="str">
        <f t="shared" ca="1" si="190"/>
        <v>-</v>
      </c>
      <c r="Q594" t="str">
        <f t="shared" ca="1" si="191"/>
        <v>-</v>
      </c>
      <c r="R594" t="str">
        <f t="shared" ca="1" si="192"/>
        <v>-</v>
      </c>
      <c r="S594" t="str">
        <f t="shared" ca="1" si="193"/>
        <v>-</v>
      </c>
      <c r="T594" t="str">
        <f t="shared" ca="1" si="194"/>
        <v>-</v>
      </c>
      <c r="U594" t="str">
        <f t="shared" ca="1" si="195"/>
        <v>-</v>
      </c>
      <c r="V594" t="str">
        <f t="shared" ca="1" si="196"/>
        <v>-</v>
      </c>
      <c r="W594">
        <f t="shared" ca="1" si="197"/>
        <v>28.88</v>
      </c>
      <c r="X594" t="str">
        <f t="shared" si="198"/>
        <v>C593</v>
      </c>
      <c r="Y594" s="4">
        <f t="shared" ca="1" si="199"/>
        <v>0.1</v>
      </c>
    </row>
    <row r="595" spans="1:25" x14ac:dyDescent="0.2">
      <c r="A595" t="s">
        <v>542</v>
      </c>
      <c r="B595">
        <v>8</v>
      </c>
      <c r="C595">
        <v>34.57</v>
      </c>
      <c r="D595">
        <v>4.32</v>
      </c>
      <c r="E595">
        <v>33.4</v>
      </c>
      <c r="F595">
        <v>4.17</v>
      </c>
      <c r="G595">
        <v>35.15</v>
      </c>
      <c r="H595">
        <v>4.3899999999999997</v>
      </c>
      <c r="I595">
        <v>38.15</v>
      </c>
      <c r="J595">
        <v>4.7699999999999996</v>
      </c>
      <c r="K595">
        <v>44.42</v>
      </c>
      <c r="L595">
        <v>5.55</v>
      </c>
      <c r="M595" t="str">
        <f t="shared" ca="1" si="187"/>
        <v>-</v>
      </c>
      <c r="N595" t="str">
        <f t="shared" ca="1" si="188"/>
        <v>-</v>
      </c>
      <c r="O595" t="str">
        <f t="shared" ca="1" si="189"/>
        <v>-</v>
      </c>
      <c r="P595" t="str">
        <f t="shared" ca="1" si="190"/>
        <v>-</v>
      </c>
      <c r="Q595" t="str">
        <f t="shared" ca="1" si="191"/>
        <v>-</v>
      </c>
      <c r="R595" t="str">
        <f t="shared" ca="1" si="192"/>
        <v>-</v>
      </c>
      <c r="S595" t="str">
        <f t="shared" ca="1" si="193"/>
        <v>-</v>
      </c>
      <c r="T595" t="str">
        <f t="shared" ca="1" si="194"/>
        <v>-</v>
      </c>
      <c r="U595" t="str">
        <f t="shared" ca="1" si="195"/>
        <v>-</v>
      </c>
      <c r="V595" t="str">
        <f t="shared" ca="1" si="196"/>
        <v>-</v>
      </c>
      <c r="W595">
        <f t="shared" ca="1" si="197"/>
        <v>34.57</v>
      </c>
      <c r="X595" t="str">
        <f t="shared" si="198"/>
        <v>C593</v>
      </c>
      <c r="Y595" s="4">
        <f t="shared" ca="1" si="199"/>
        <v>0</v>
      </c>
    </row>
    <row r="596" spans="1:25" x14ac:dyDescent="0.2">
      <c r="A596" t="s">
        <v>543</v>
      </c>
      <c r="B596">
        <v>8</v>
      </c>
      <c r="C596">
        <v>29.68</v>
      </c>
      <c r="D596">
        <v>3.71</v>
      </c>
      <c r="E596">
        <v>30.6</v>
      </c>
      <c r="F596">
        <v>3.83</v>
      </c>
      <c r="G596">
        <v>28.56</v>
      </c>
      <c r="H596">
        <v>3.57</v>
      </c>
      <c r="I596">
        <v>27.64</v>
      </c>
      <c r="J596">
        <v>3.45</v>
      </c>
      <c r="K596">
        <v>29.82</v>
      </c>
      <c r="L596">
        <v>3.73</v>
      </c>
      <c r="M596" t="str">
        <f t="shared" ca="1" si="187"/>
        <v>-</v>
      </c>
      <c r="N596" t="str">
        <f t="shared" ca="1" si="188"/>
        <v>-</v>
      </c>
      <c r="O596" t="str">
        <f t="shared" ca="1" si="189"/>
        <v>-</v>
      </c>
      <c r="P596" t="str">
        <f t="shared" ca="1" si="190"/>
        <v>-</v>
      </c>
      <c r="Q596" t="str">
        <f t="shared" ca="1" si="191"/>
        <v>-</v>
      </c>
      <c r="R596" t="str">
        <f t="shared" ca="1" si="192"/>
        <v>-</v>
      </c>
      <c r="S596" t="str">
        <f t="shared" ca="1" si="193"/>
        <v>-</v>
      </c>
      <c r="T596" t="str">
        <f t="shared" ca="1" si="194"/>
        <v>-</v>
      </c>
      <c r="U596" t="str">
        <f t="shared" ca="1" si="195"/>
        <v>-</v>
      </c>
      <c r="V596" t="str">
        <f t="shared" ca="1" si="196"/>
        <v>-</v>
      </c>
      <c r="W596">
        <f t="shared" ca="1" si="197"/>
        <v>29.68</v>
      </c>
      <c r="X596" t="str">
        <f t="shared" si="198"/>
        <v>C593</v>
      </c>
      <c r="Y596" s="4">
        <f t="shared" ca="1" si="199"/>
        <v>0</v>
      </c>
    </row>
    <row r="597" spans="1:25" x14ac:dyDescent="0.2">
      <c r="A597" t="s">
        <v>544</v>
      </c>
      <c r="B597">
        <v>7</v>
      </c>
      <c r="C597">
        <v>26.85</v>
      </c>
      <c r="D597">
        <v>3.84</v>
      </c>
      <c r="E597">
        <v>22.53</v>
      </c>
      <c r="F597">
        <v>3.22</v>
      </c>
      <c r="G597">
        <v>21.53</v>
      </c>
      <c r="H597">
        <v>3.08</v>
      </c>
      <c r="I597">
        <v>23.17</v>
      </c>
      <c r="J597">
        <v>3.31</v>
      </c>
      <c r="K597">
        <v>23.37</v>
      </c>
      <c r="L597">
        <v>3.34</v>
      </c>
      <c r="M597" t="str">
        <f t="shared" ca="1" si="187"/>
        <v>YES</v>
      </c>
      <c r="N597" t="str">
        <f t="shared" ca="1" si="188"/>
        <v>-</v>
      </c>
      <c r="O597" t="str">
        <f t="shared" ca="1" si="189"/>
        <v>YES</v>
      </c>
      <c r="P597" t="str">
        <f t="shared" ca="1" si="190"/>
        <v>YES</v>
      </c>
      <c r="Q597" t="str">
        <f t="shared" ca="1" si="191"/>
        <v>YES</v>
      </c>
      <c r="R597" t="str">
        <f t="shared" ca="1" si="192"/>
        <v>YES</v>
      </c>
      <c r="S597" t="str">
        <f t="shared" ca="1" si="193"/>
        <v>YES</v>
      </c>
      <c r="T597" t="str">
        <f t="shared" ca="1" si="194"/>
        <v>YES</v>
      </c>
      <c r="U597" t="str">
        <f t="shared" ca="1" si="195"/>
        <v>YES</v>
      </c>
      <c r="V597" t="str">
        <f t="shared" ca="1" si="196"/>
        <v>YES</v>
      </c>
      <c r="W597">
        <f t="shared" ca="1" si="197"/>
        <v>26.85</v>
      </c>
      <c r="X597" t="str">
        <f t="shared" si="198"/>
        <v>C593</v>
      </c>
      <c r="Y597" s="4">
        <f t="shared" ca="1" si="199"/>
        <v>0.9</v>
      </c>
    </row>
    <row r="598" spans="1:25" x14ac:dyDescent="0.2">
      <c r="A598" t="s">
        <v>545</v>
      </c>
      <c r="B598">
        <v>8</v>
      </c>
      <c r="C598">
        <v>35.1</v>
      </c>
      <c r="D598">
        <v>4.3899999999999997</v>
      </c>
      <c r="E598">
        <v>33.22</v>
      </c>
      <c r="F598">
        <v>4.1500000000000004</v>
      </c>
      <c r="G598">
        <v>36.69</v>
      </c>
      <c r="H598">
        <v>4.59</v>
      </c>
      <c r="I598">
        <v>37.450000000000003</v>
      </c>
      <c r="J598">
        <v>4.68</v>
      </c>
      <c r="K598">
        <v>43.85</v>
      </c>
      <c r="L598">
        <v>5.48</v>
      </c>
      <c r="M598" t="str">
        <f t="shared" ca="1" si="187"/>
        <v>-</v>
      </c>
      <c r="N598" t="str">
        <f t="shared" ca="1" si="188"/>
        <v>-</v>
      </c>
      <c r="O598" t="str">
        <f t="shared" ca="1" si="189"/>
        <v>-</v>
      </c>
      <c r="P598" t="str">
        <f t="shared" ca="1" si="190"/>
        <v>-</v>
      </c>
      <c r="Q598" t="str">
        <f t="shared" ca="1" si="191"/>
        <v>-</v>
      </c>
      <c r="R598" t="str">
        <f t="shared" ca="1" si="192"/>
        <v>-</v>
      </c>
      <c r="S598" t="str">
        <f t="shared" ca="1" si="193"/>
        <v>-</v>
      </c>
      <c r="T598" t="str">
        <f t="shared" ca="1" si="194"/>
        <v>-</v>
      </c>
      <c r="U598" t="str">
        <f t="shared" ca="1" si="195"/>
        <v>-</v>
      </c>
      <c r="V598" t="str">
        <f t="shared" ca="1" si="196"/>
        <v>-</v>
      </c>
      <c r="W598">
        <f t="shared" ca="1" si="197"/>
        <v>35.1</v>
      </c>
      <c r="X598" t="str">
        <f t="shared" si="198"/>
        <v>C593</v>
      </c>
      <c r="Y598" s="4">
        <f t="shared" ca="1" si="199"/>
        <v>0</v>
      </c>
    </row>
    <row r="599" spans="1:25" x14ac:dyDescent="0.2">
      <c r="A599" t="s">
        <v>546</v>
      </c>
      <c r="B599">
        <v>8</v>
      </c>
      <c r="C599">
        <v>34.299999999999997</v>
      </c>
      <c r="D599">
        <v>4.29</v>
      </c>
      <c r="E599">
        <v>32.869999999999997</v>
      </c>
      <c r="F599">
        <v>4.1100000000000003</v>
      </c>
      <c r="G599">
        <v>35.51</v>
      </c>
      <c r="H599">
        <v>4.4400000000000004</v>
      </c>
      <c r="I599">
        <v>36.83</v>
      </c>
      <c r="J599">
        <v>4.5999999999999996</v>
      </c>
      <c r="K599">
        <v>43.13</v>
      </c>
      <c r="L599">
        <v>5.39</v>
      </c>
      <c r="M599" t="str">
        <f t="shared" ca="1" si="187"/>
        <v>-</v>
      </c>
      <c r="N599" t="str">
        <f t="shared" ca="1" si="188"/>
        <v>-</v>
      </c>
      <c r="O599" t="str">
        <f t="shared" ca="1" si="189"/>
        <v>-</v>
      </c>
      <c r="P599" t="str">
        <f t="shared" ca="1" si="190"/>
        <v>-</v>
      </c>
      <c r="Q599" t="str">
        <f t="shared" ca="1" si="191"/>
        <v>-</v>
      </c>
      <c r="R599" t="str">
        <f t="shared" ca="1" si="192"/>
        <v>-</v>
      </c>
      <c r="S599" t="str">
        <f t="shared" ca="1" si="193"/>
        <v>-</v>
      </c>
      <c r="T599" t="str">
        <f t="shared" ca="1" si="194"/>
        <v>-</v>
      </c>
      <c r="U599" t="str">
        <f t="shared" ca="1" si="195"/>
        <v>-</v>
      </c>
      <c r="V599" t="str">
        <f t="shared" ca="1" si="196"/>
        <v>-</v>
      </c>
      <c r="W599">
        <f t="shared" ca="1" si="197"/>
        <v>34.299999999999997</v>
      </c>
      <c r="X599" t="str">
        <f t="shared" si="198"/>
        <v>C593</v>
      </c>
      <c r="Y599" s="4">
        <f t="shared" ca="1" si="199"/>
        <v>0</v>
      </c>
    </row>
    <row r="600" spans="1:25" x14ac:dyDescent="0.2">
      <c r="A600" t="s">
        <v>547</v>
      </c>
      <c r="B600">
        <v>8</v>
      </c>
      <c r="C600">
        <v>29.66</v>
      </c>
      <c r="D600">
        <v>3.71</v>
      </c>
      <c r="E600">
        <v>31.23</v>
      </c>
      <c r="F600">
        <v>3.9</v>
      </c>
      <c r="G600">
        <v>29.25</v>
      </c>
      <c r="H600">
        <v>3.66</v>
      </c>
      <c r="I600">
        <v>28.86</v>
      </c>
      <c r="J600">
        <v>3.61</v>
      </c>
      <c r="K600">
        <v>32.049999999999997</v>
      </c>
      <c r="L600">
        <v>4.01</v>
      </c>
      <c r="M600" t="str">
        <f t="shared" ca="1" si="187"/>
        <v>-</v>
      </c>
      <c r="N600" t="str">
        <f t="shared" ca="1" si="188"/>
        <v>-</v>
      </c>
      <c r="O600" t="str">
        <f t="shared" ca="1" si="189"/>
        <v>-</v>
      </c>
      <c r="P600" t="str">
        <f t="shared" ca="1" si="190"/>
        <v>-</v>
      </c>
      <c r="Q600" t="str">
        <f t="shared" ca="1" si="191"/>
        <v>-</v>
      </c>
      <c r="R600" t="str">
        <f t="shared" ca="1" si="192"/>
        <v>-</v>
      </c>
      <c r="S600" t="str">
        <f t="shared" ca="1" si="193"/>
        <v>-</v>
      </c>
      <c r="T600" t="str">
        <f t="shared" ca="1" si="194"/>
        <v>-</v>
      </c>
      <c r="U600" t="str">
        <f t="shared" ca="1" si="195"/>
        <v>-</v>
      </c>
      <c r="V600" t="str">
        <f t="shared" ca="1" si="196"/>
        <v>-</v>
      </c>
      <c r="W600">
        <f t="shared" ca="1" si="197"/>
        <v>29.66</v>
      </c>
      <c r="X600" t="str">
        <f t="shared" si="198"/>
        <v>C593</v>
      </c>
      <c r="Y600" s="4">
        <f t="shared" ca="1" si="199"/>
        <v>0</v>
      </c>
    </row>
    <row r="601" spans="1:25" x14ac:dyDescent="0.2">
      <c r="A601" t="s">
        <v>548</v>
      </c>
      <c r="B601">
        <v>7</v>
      </c>
      <c r="C601">
        <v>28.06</v>
      </c>
      <c r="D601">
        <v>4.01</v>
      </c>
      <c r="E601">
        <v>24.39</v>
      </c>
      <c r="F601">
        <v>3.48</v>
      </c>
      <c r="G601">
        <v>23.68</v>
      </c>
      <c r="H601">
        <v>3.38</v>
      </c>
      <c r="I601">
        <v>26.06</v>
      </c>
      <c r="J601">
        <v>3.72</v>
      </c>
      <c r="K601">
        <v>27.06</v>
      </c>
      <c r="L601">
        <v>3.87</v>
      </c>
      <c r="M601" t="str">
        <f t="shared" ca="1" si="187"/>
        <v>-</v>
      </c>
      <c r="N601" t="str">
        <f t="shared" ca="1" si="188"/>
        <v>-</v>
      </c>
      <c r="O601" t="str">
        <f t="shared" ca="1" si="189"/>
        <v>-</v>
      </c>
      <c r="P601" t="str">
        <f t="shared" ca="1" si="190"/>
        <v>-</v>
      </c>
      <c r="Q601" t="str">
        <f t="shared" ca="1" si="191"/>
        <v>-</v>
      </c>
      <c r="R601" t="str">
        <f t="shared" ca="1" si="192"/>
        <v>-</v>
      </c>
      <c r="S601" t="str">
        <f t="shared" ca="1" si="193"/>
        <v>-</v>
      </c>
      <c r="T601" t="str">
        <f t="shared" ca="1" si="194"/>
        <v>-</v>
      </c>
      <c r="U601" t="str">
        <f t="shared" ca="1" si="195"/>
        <v>-</v>
      </c>
      <c r="V601" t="str">
        <f t="shared" ca="1" si="196"/>
        <v>-</v>
      </c>
      <c r="W601">
        <f t="shared" ca="1" si="197"/>
        <v>28.06</v>
      </c>
      <c r="X601" t="str">
        <f t="shared" si="198"/>
        <v>C593</v>
      </c>
      <c r="Y601" s="4">
        <f t="shared" ca="1" si="199"/>
        <v>0</v>
      </c>
    </row>
    <row r="602" spans="1:25" x14ac:dyDescent="0.2">
      <c r="A602" t="s">
        <v>21</v>
      </c>
      <c r="M602" t="str">
        <f t="shared" ca="1" si="187"/>
        <v>-</v>
      </c>
      <c r="N602" t="str">
        <f t="shared" ca="1" si="188"/>
        <v>-</v>
      </c>
      <c r="O602" t="str">
        <f t="shared" ca="1" si="189"/>
        <v>-</v>
      </c>
      <c r="P602" t="str">
        <f t="shared" ca="1" si="190"/>
        <v>-</v>
      </c>
      <c r="Q602" t="str">
        <f t="shared" ca="1" si="191"/>
        <v>-</v>
      </c>
      <c r="R602" t="str">
        <f t="shared" ca="1" si="192"/>
        <v>-</v>
      </c>
      <c r="S602" t="str">
        <f t="shared" ca="1" si="193"/>
        <v>-</v>
      </c>
      <c r="T602" t="str">
        <f t="shared" ca="1" si="194"/>
        <v>-</v>
      </c>
      <c r="U602" t="str">
        <f t="shared" ca="1" si="195"/>
        <v>-</v>
      </c>
      <c r="V602" t="str">
        <f t="shared" ca="1" si="196"/>
        <v>-</v>
      </c>
      <c r="W602">
        <f t="shared" ca="1" si="197"/>
        <v>0</v>
      </c>
      <c r="X602" t="str">
        <f t="shared" si="198"/>
        <v>C593</v>
      </c>
      <c r="Y602" s="4" t="str">
        <f t="shared" si="199"/>
        <v/>
      </c>
    </row>
    <row r="603" spans="1:25" x14ac:dyDescent="0.2">
      <c r="A603" t="s">
        <v>549</v>
      </c>
      <c r="B603">
        <v>11</v>
      </c>
      <c r="C603">
        <v>39.51</v>
      </c>
      <c r="D603">
        <v>3.59</v>
      </c>
      <c r="E603">
        <v>32.69</v>
      </c>
      <c r="F603">
        <v>2.97</v>
      </c>
      <c r="G603">
        <v>27.59</v>
      </c>
      <c r="H603">
        <v>2.5099999999999998</v>
      </c>
      <c r="I603">
        <v>30.72</v>
      </c>
      <c r="J603">
        <v>2.79</v>
      </c>
      <c r="K603">
        <v>35.56</v>
      </c>
      <c r="L603">
        <v>3.23</v>
      </c>
      <c r="M603" t="str">
        <f t="shared" ca="1" si="187"/>
        <v>-</v>
      </c>
      <c r="N603" t="str">
        <f t="shared" ca="1" si="188"/>
        <v>-</v>
      </c>
      <c r="O603" t="str">
        <f t="shared" ca="1" si="189"/>
        <v>-</v>
      </c>
      <c r="P603" t="str">
        <f t="shared" ca="1" si="190"/>
        <v>YES</v>
      </c>
      <c r="Q603" t="str">
        <f t="shared" ca="1" si="191"/>
        <v>YES</v>
      </c>
      <c r="R603" t="str">
        <f t="shared" ca="1" si="192"/>
        <v>YES</v>
      </c>
      <c r="S603" t="str">
        <f t="shared" ca="1" si="193"/>
        <v>YES</v>
      </c>
      <c r="T603" t="str">
        <f t="shared" ca="1" si="194"/>
        <v>YES</v>
      </c>
      <c r="U603" t="str">
        <f t="shared" ca="1" si="195"/>
        <v>YES</v>
      </c>
      <c r="V603" t="str">
        <f t="shared" ca="1" si="196"/>
        <v>YES</v>
      </c>
      <c r="W603">
        <f t="shared" ca="1" si="197"/>
        <v>39.51</v>
      </c>
      <c r="X603" t="str">
        <f t="shared" si="198"/>
        <v>C603</v>
      </c>
      <c r="Y603" s="4">
        <f t="shared" ca="1" si="199"/>
        <v>0.7</v>
      </c>
    </row>
    <row r="604" spans="1:25" x14ac:dyDescent="0.2">
      <c r="A604" t="s">
        <v>550</v>
      </c>
      <c r="B604">
        <v>10</v>
      </c>
      <c r="C604">
        <v>37.5</v>
      </c>
      <c r="D604">
        <v>3.75</v>
      </c>
      <c r="E604">
        <v>33.86</v>
      </c>
      <c r="F604">
        <v>3.39</v>
      </c>
      <c r="G604">
        <v>35.840000000000003</v>
      </c>
      <c r="H604">
        <v>3.58</v>
      </c>
      <c r="I604">
        <v>37.75</v>
      </c>
      <c r="J604">
        <v>3.77</v>
      </c>
      <c r="K604">
        <v>43.86</v>
      </c>
      <c r="L604">
        <v>4.3899999999999997</v>
      </c>
      <c r="M604" t="str">
        <f t="shared" ca="1" si="187"/>
        <v>-</v>
      </c>
      <c r="N604" t="str">
        <f t="shared" ca="1" si="188"/>
        <v>-</v>
      </c>
      <c r="O604" t="str">
        <f t="shared" ca="1" si="189"/>
        <v>-</v>
      </c>
      <c r="P604" t="str">
        <f t="shared" ca="1" si="190"/>
        <v>-</v>
      </c>
      <c r="Q604" t="str">
        <f t="shared" ca="1" si="191"/>
        <v>-</v>
      </c>
      <c r="R604" t="str">
        <f t="shared" ca="1" si="192"/>
        <v>-</v>
      </c>
      <c r="S604" t="str">
        <f t="shared" ca="1" si="193"/>
        <v>-</v>
      </c>
      <c r="T604" t="str">
        <f t="shared" ca="1" si="194"/>
        <v>-</v>
      </c>
      <c r="U604" t="str">
        <f t="shared" ca="1" si="195"/>
        <v>-</v>
      </c>
      <c r="V604" t="str">
        <f t="shared" ca="1" si="196"/>
        <v>-</v>
      </c>
      <c r="W604">
        <f t="shared" ca="1" si="197"/>
        <v>37.5</v>
      </c>
      <c r="X604" t="str">
        <f t="shared" si="198"/>
        <v>C603</v>
      </c>
      <c r="Y604" s="4">
        <f t="shared" ca="1" si="199"/>
        <v>0</v>
      </c>
    </row>
    <row r="605" spans="1:25" x14ac:dyDescent="0.2">
      <c r="A605" t="s">
        <v>551</v>
      </c>
      <c r="B605">
        <v>8</v>
      </c>
      <c r="C605">
        <v>34.78</v>
      </c>
      <c r="D605">
        <v>4.3499999999999996</v>
      </c>
      <c r="E605">
        <v>34.090000000000003</v>
      </c>
      <c r="F605">
        <v>4.26</v>
      </c>
      <c r="G605">
        <v>32.96</v>
      </c>
      <c r="H605">
        <v>4.12</v>
      </c>
      <c r="I605">
        <v>36.340000000000003</v>
      </c>
      <c r="J605">
        <v>4.54</v>
      </c>
      <c r="K605">
        <v>38.909999999999997</v>
      </c>
      <c r="L605">
        <v>4.8600000000000003</v>
      </c>
      <c r="M605" t="str">
        <f t="shared" ca="1" si="187"/>
        <v>-</v>
      </c>
      <c r="N605" t="str">
        <f t="shared" ca="1" si="188"/>
        <v>-</v>
      </c>
      <c r="O605" t="str">
        <f t="shared" ca="1" si="189"/>
        <v>-</v>
      </c>
      <c r="P605" t="str">
        <f t="shared" ca="1" si="190"/>
        <v>-</v>
      </c>
      <c r="Q605" t="str">
        <f t="shared" ca="1" si="191"/>
        <v>-</v>
      </c>
      <c r="R605" t="str">
        <f t="shared" ca="1" si="192"/>
        <v>-</v>
      </c>
      <c r="S605" t="str">
        <f t="shared" ca="1" si="193"/>
        <v>-</v>
      </c>
      <c r="T605" t="str">
        <f t="shared" ca="1" si="194"/>
        <v>-</v>
      </c>
      <c r="U605" t="str">
        <f t="shared" ca="1" si="195"/>
        <v>-</v>
      </c>
      <c r="V605" t="str">
        <f t="shared" ca="1" si="196"/>
        <v>-</v>
      </c>
      <c r="W605">
        <f t="shared" ca="1" si="197"/>
        <v>34.78</v>
      </c>
      <c r="X605" t="str">
        <f t="shared" si="198"/>
        <v>C603</v>
      </c>
      <c r="Y605" s="4">
        <f t="shared" ca="1" si="199"/>
        <v>0</v>
      </c>
    </row>
    <row r="606" spans="1:25" x14ac:dyDescent="0.2">
      <c r="A606" t="s">
        <v>552</v>
      </c>
      <c r="B606">
        <v>11</v>
      </c>
      <c r="C606">
        <v>38.18</v>
      </c>
      <c r="D606">
        <v>3.47</v>
      </c>
      <c r="E606">
        <v>36.590000000000003</v>
      </c>
      <c r="F606">
        <v>3.33</v>
      </c>
      <c r="G606">
        <v>32.69</v>
      </c>
      <c r="H606">
        <v>2.97</v>
      </c>
      <c r="I606">
        <v>36.119999999999997</v>
      </c>
      <c r="J606">
        <v>3.28</v>
      </c>
      <c r="K606">
        <v>41.72</v>
      </c>
      <c r="L606">
        <v>3.79</v>
      </c>
      <c r="M606" t="str">
        <f t="shared" ref="M606:M669" ca="1" si="200">IF(C606=MIN(OFFSET(INDIRECT($X606),0,0,10,1)),"YES","-")</f>
        <v>-</v>
      </c>
      <c r="N606" t="str">
        <f t="shared" ref="N606:N669" ca="1" si="201">IF(D606=MIN(OFFSET(INDIRECT($X606),0,1,10,1)),"YES","-")</f>
        <v>YES</v>
      </c>
      <c r="O606" t="str">
        <f t="shared" ref="O606:O669" ca="1" si="202">IF(E606=MIN(OFFSET(INDIRECT($X606),0,2,10,1)),"YES","-")</f>
        <v>-</v>
      </c>
      <c r="P606" t="str">
        <f t="shared" ref="P606:P669" ca="1" si="203">IF(F606=MIN(OFFSET(INDIRECT($X606),0,3,10,1)),"YES","-")</f>
        <v>-</v>
      </c>
      <c r="Q606" t="str">
        <f t="shared" ref="Q606:Q669" ca="1" si="204">IF(G606=MIN(OFFSET(INDIRECT($X606),0,4,10,1)),"YES","-")</f>
        <v>-</v>
      </c>
      <c r="R606" t="str">
        <f t="shared" ref="R606:R669" ca="1" si="205">IF(H606=MIN(OFFSET(INDIRECT($X606),0,5,10,1)),"YES","-")</f>
        <v>-</v>
      </c>
      <c r="S606" t="str">
        <f t="shared" ref="S606:S669" ca="1" si="206">IF(I606=MIN(OFFSET(INDIRECT($X606),0,6,10,1)),"YES","-")</f>
        <v>-</v>
      </c>
      <c r="T606" t="str">
        <f t="shared" ref="T606:T669" ca="1" si="207">IF(J606=MIN(OFFSET(INDIRECT($X606),0,7,10,1)),"YES","-")</f>
        <v>-</v>
      </c>
      <c r="U606" t="str">
        <f t="shared" ref="U606:U669" ca="1" si="208">IF(K606=MIN(OFFSET(INDIRECT($X606),0,8,10,1)),"YES","-")</f>
        <v>-</v>
      </c>
      <c r="V606" t="str">
        <f t="shared" ref="V606:V669" ca="1" si="209">IF(L606=MIN(OFFSET(INDIRECT($X606),0,9,10,1)),"YES","-")</f>
        <v>-</v>
      </c>
      <c r="W606">
        <f t="shared" ca="1" si="197"/>
        <v>38.18</v>
      </c>
      <c r="X606" t="str">
        <f t="shared" si="198"/>
        <v>C603</v>
      </c>
      <c r="Y606" s="4">
        <f t="shared" ca="1" si="199"/>
        <v>0.1</v>
      </c>
    </row>
    <row r="607" spans="1:25" x14ac:dyDescent="0.2">
      <c r="A607" t="s">
        <v>553</v>
      </c>
      <c r="B607">
        <v>10</v>
      </c>
      <c r="C607">
        <v>37.4</v>
      </c>
      <c r="D607">
        <v>3.74</v>
      </c>
      <c r="E607">
        <v>33.79</v>
      </c>
      <c r="F607">
        <v>3.38</v>
      </c>
      <c r="G607">
        <v>35.74</v>
      </c>
      <c r="H607">
        <v>3.57</v>
      </c>
      <c r="I607">
        <v>37.43</v>
      </c>
      <c r="J607">
        <v>3.74</v>
      </c>
      <c r="K607">
        <v>43.09</v>
      </c>
      <c r="L607">
        <v>4.3099999999999996</v>
      </c>
      <c r="M607" t="str">
        <f t="shared" ca="1" si="200"/>
        <v>-</v>
      </c>
      <c r="N607" t="str">
        <f t="shared" ca="1" si="201"/>
        <v>-</v>
      </c>
      <c r="O607" t="str">
        <f t="shared" ca="1" si="202"/>
        <v>-</v>
      </c>
      <c r="P607" t="str">
        <f t="shared" ca="1" si="203"/>
        <v>-</v>
      </c>
      <c r="Q607" t="str">
        <f t="shared" ca="1" si="204"/>
        <v>-</v>
      </c>
      <c r="R607" t="str">
        <f t="shared" ca="1" si="205"/>
        <v>-</v>
      </c>
      <c r="S607" t="str">
        <f t="shared" ca="1" si="206"/>
        <v>-</v>
      </c>
      <c r="T607" t="str">
        <f t="shared" ca="1" si="207"/>
        <v>-</v>
      </c>
      <c r="U607" t="str">
        <f t="shared" ca="1" si="208"/>
        <v>-</v>
      </c>
      <c r="V607" t="str">
        <f t="shared" ca="1" si="209"/>
        <v>-</v>
      </c>
      <c r="W607">
        <f t="shared" ca="1" si="197"/>
        <v>37.4</v>
      </c>
      <c r="X607" t="str">
        <f t="shared" si="198"/>
        <v>C603</v>
      </c>
      <c r="Y607" s="4">
        <f t="shared" ca="1" si="199"/>
        <v>0</v>
      </c>
    </row>
    <row r="608" spans="1:25" x14ac:dyDescent="0.2">
      <c r="A608" t="s">
        <v>554</v>
      </c>
      <c r="B608">
        <v>8</v>
      </c>
      <c r="C608">
        <v>35.07</v>
      </c>
      <c r="D608">
        <v>4.38</v>
      </c>
      <c r="E608">
        <v>33.75</v>
      </c>
      <c r="F608">
        <v>4.22</v>
      </c>
      <c r="G608">
        <v>34.04</v>
      </c>
      <c r="H608">
        <v>4.25</v>
      </c>
      <c r="I608">
        <v>37.340000000000003</v>
      </c>
      <c r="J608">
        <v>4.67</v>
      </c>
      <c r="K608">
        <v>40</v>
      </c>
      <c r="L608">
        <v>5</v>
      </c>
      <c r="M608" t="str">
        <f t="shared" ca="1" si="200"/>
        <v>-</v>
      </c>
      <c r="N608" t="str">
        <f t="shared" ca="1" si="201"/>
        <v>-</v>
      </c>
      <c r="O608" t="str">
        <f t="shared" ca="1" si="202"/>
        <v>-</v>
      </c>
      <c r="P608" t="str">
        <f t="shared" ca="1" si="203"/>
        <v>-</v>
      </c>
      <c r="Q608" t="str">
        <f t="shared" ca="1" si="204"/>
        <v>-</v>
      </c>
      <c r="R608" t="str">
        <f t="shared" ca="1" si="205"/>
        <v>-</v>
      </c>
      <c r="S608" t="str">
        <f t="shared" ca="1" si="206"/>
        <v>-</v>
      </c>
      <c r="T608" t="str">
        <f t="shared" ca="1" si="207"/>
        <v>-</v>
      </c>
      <c r="U608" t="str">
        <f t="shared" ca="1" si="208"/>
        <v>-</v>
      </c>
      <c r="V608" t="str">
        <f t="shared" ca="1" si="209"/>
        <v>-</v>
      </c>
      <c r="W608">
        <f t="shared" ca="1" si="197"/>
        <v>35.07</v>
      </c>
      <c r="X608" t="str">
        <f t="shared" si="198"/>
        <v>C603</v>
      </c>
      <c r="Y608" s="4">
        <f t="shared" ca="1" si="199"/>
        <v>0</v>
      </c>
    </row>
    <row r="609" spans="1:25" x14ac:dyDescent="0.2">
      <c r="A609" t="s">
        <v>555</v>
      </c>
      <c r="B609">
        <v>10</v>
      </c>
      <c r="C609">
        <v>36.29</v>
      </c>
      <c r="D609">
        <v>3.63</v>
      </c>
      <c r="E609">
        <v>31.97</v>
      </c>
      <c r="F609">
        <v>3.2</v>
      </c>
      <c r="G609">
        <v>33.5</v>
      </c>
      <c r="H609">
        <v>3.35</v>
      </c>
      <c r="I609">
        <v>34.71</v>
      </c>
      <c r="J609">
        <v>3.47</v>
      </c>
      <c r="K609">
        <v>39.32</v>
      </c>
      <c r="L609">
        <v>3.93</v>
      </c>
      <c r="M609" t="str">
        <f t="shared" ca="1" si="200"/>
        <v>-</v>
      </c>
      <c r="N609" t="str">
        <f t="shared" ca="1" si="201"/>
        <v>-</v>
      </c>
      <c r="O609" t="str">
        <f t="shared" ca="1" si="202"/>
        <v>YES</v>
      </c>
      <c r="P609" t="str">
        <f t="shared" ca="1" si="203"/>
        <v>-</v>
      </c>
      <c r="Q609" t="str">
        <f t="shared" ca="1" si="204"/>
        <v>-</v>
      </c>
      <c r="R609" t="str">
        <f t="shared" ca="1" si="205"/>
        <v>-</v>
      </c>
      <c r="S609" t="str">
        <f t="shared" ca="1" si="206"/>
        <v>-</v>
      </c>
      <c r="T609" t="str">
        <f t="shared" ca="1" si="207"/>
        <v>-</v>
      </c>
      <c r="U609" t="str">
        <f t="shared" ca="1" si="208"/>
        <v>-</v>
      </c>
      <c r="V609" t="str">
        <f t="shared" ca="1" si="209"/>
        <v>-</v>
      </c>
      <c r="W609">
        <f t="shared" ca="1" si="197"/>
        <v>36.29</v>
      </c>
      <c r="X609" t="str">
        <f t="shared" si="198"/>
        <v>C603</v>
      </c>
      <c r="Y609" s="4">
        <f t="shared" ca="1" si="199"/>
        <v>0.1</v>
      </c>
    </row>
    <row r="610" spans="1:25" x14ac:dyDescent="0.2">
      <c r="A610" t="s">
        <v>556</v>
      </c>
      <c r="B610">
        <v>11</v>
      </c>
      <c r="C610">
        <v>39.03</v>
      </c>
      <c r="D610">
        <v>3.55</v>
      </c>
      <c r="E610">
        <v>33.630000000000003</v>
      </c>
      <c r="F610">
        <v>3.06</v>
      </c>
      <c r="G610">
        <v>28.67</v>
      </c>
      <c r="H610">
        <v>2.61</v>
      </c>
      <c r="I610">
        <v>31.67</v>
      </c>
      <c r="J610">
        <v>2.88</v>
      </c>
      <c r="K610">
        <v>36.46</v>
      </c>
      <c r="L610">
        <v>3.31</v>
      </c>
      <c r="M610" t="str">
        <f t="shared" ca="1" si="200"/>
        <v>-</v>
      </c>
      <c r="N610" t="str">
        <f t="shared" ca="1" si="201"/>
        <v>-</v>
      </c>
      <c r="O610" t="str">
        <f t="shared" ca="1" si="202"/>
        <v>-</v>
      </c>
      <c r="P610" t="str">
        <f t="shared" ca="1" si="203"/>
        <v>-</v>
      </c>
      <c r="Q610" t="str">
        <f t="shared" ca="1" si="204"/>
        <v>-</v>
      </c>
      <c r="R610" t="str">
        <f t="shared" ca="1" si="205"/>
        <v>-</v>
      </c>
      <c r="S610" t="str">
        <f t="shared" ca="1" si="206"/>
        <v>-</v>
      </c>
      <c r="T610" t="str">
        <f t="shared" ca="1" si="207"/>
        <v>-</v>
      </c>
      <c r="U610" t="str">
        <f t="shared" ca="1" si="208"/>
        <v>-</v>
      </c>
      <c r="V610" t="str">
        <f t="shared" ca="1" si="209"/>
        <v>-</v>
      </c>
      <c r="W610">
        <f t="shared" ca="1" si="197"/>
        <v>39.03</v>
      </c>
      <c r="X610" t="str">
        <f t="shared" si="198"/>
        <v>C603</v>
      </c>
      <c r="Y610" s="4">
        <f t="shared" ca="1" si="199"/>
        <v>0</v>
      </c>
    </row>
    <row r="611" spans="1:25" x14ac:dyDescent="0.2">
      <c r="A611" t="s">
        <v>557</v>
      </c>
      <c r="B611">
        <v>8</v>
      </c>
      <c r="C611">
        <v>34.729999999999997</v>
      </c>
      <c r="D611">
        <v>4.34</v>
      </c>
      <c r="E611">
        <v>33.520000000000003</v>
      </c>
      <c r="F611">
        <v>4.1900000000000004</v>
      </c>
      <c r="G611">
        <v>31.82</v>
      </c>
      <c r="H611">
        <v>3.98</v>
      </c>
      <c r="I611">
        <v>35.15</v>
      </c>
      <c r="J611">
        <v>4.3899999999999997</v>
      </c>
      <c r="K611">
        <v>38.700000000000003</v>
      </c>
      <c r="L611">
        <v>4.84</v>
      </c>
      <c r="M611" t="str">
        <f t="shared" ca="1" si="200"/>
        <v>YES</v>
      </c>
      <c r="N611" t="str">
        <f t="shared" ca="1" si="201"/>
        <v>-</v>
      </c>
      <c r="O611" t="str">
        <f t="shared" ca="1" si="202"/>
        <v>-</v>
      </c>
      <c r="P611" t="str">
        <f t="shared" ca="1" si="203"/>
        <v>-</v>
      </c>
      <c r="Q611" t="str">
        <f t="shared" ca="1" si="204"/>
        <v>-</v>
      </c>
      <c r="R611" t="str">
        <f t="shared" ca="1" si="205"/>
        <v>-</v>
      </c>
      <c r="S611" t="str">
        <f t="shared" ca="1" si="206"/>
        <v>-</v>
      </c>
      <c r="T611" t="str">
        <f t="shared" ca="1" si="207"/>
        <v>-</v>
      </c>
      <c r="U611" t="str">
        <f t="shared" ca="1" si="208"/>
        <v>-</v>
      </c>
      <c r="V611" t="str">
        <f t="shared" ca="1" si="209"/>
        <v>-</v>
      </c>
      <c r="W611">
        <f t="shared" ca="1" si="197"/>
        <v>34.729999999999997</v>
      </c>
      <c r="X611" t="str">
        <f t="shared" si="198"/>
        <v>C603</v>
      </c>
      <c r="Y611" s="4">
        <f t="shared" ca="1" si="199"/>
        <v>0.1</v>
      </c>
    </row>
    <row r="612" spans="1:25" x14ac:dyDescent="0.2">
      <c r="A612" t="s">
        <v>21</v>
      </c>
      <c r="M612" t="str">
        <f t="shared" ca="1" si="200"/>
        <v>-</v>
      </c>
      <c r="N612" t="str">
        <f t="shared" ca="1" si="201"/>
        <v>-</v>
      </c>
      <c r="O612" t="str">
        <f t="shared" ca="1" si="202"/>
        <v>-</v>
      </c>
      <c r="P612" t="str">
        <f t="shared" ca="1" si="203"/>
        <v>-</v>
      </c>
      <c r="Q612" t="str">
        <f t="shared" ca="1" si="204"/>
        <v>-</v>
      </c>
      <c r="R612" t="str">
        <f t="shared" ca="1" si="205"/>
        <v>-</v>
      </c>
      <c r="S612" t="str">
        <f t="shared" ca="1" si="206"/>
        <v>-</v>
      </c>
      <c r="T612" t="str">
        <f t="shared" ca="1" si="207"/>
        <v>-</v>
      </c>
      <c r="U612" t="str">
        <f t="shared" ca="1" si="208"/>
        <v>-</v>
      </c>
      <c r="V612" t="str">
        <f t="shared" ca="1" si="209"/>
        <v>-</v>
      </c>
      <c r="W612">
        <f t="shared" ca="1" si="197"/>
        <v>0</v>
      </c>
      <c r="X612" t="str">
        <f t="shared" si="198"/>
        <v>C603</v>
      </c>
      <c r="Y612" s="4" t="str">
        <f t="shared" si="199"/>
        <v/>
      </c>
    </row>
    <row r="613" spans="1:25" x14ac:dyDescent="0.2">
      <c r="A613" t="s">
        <v>558</v>
      </c>
      <c r="B613">
        <v>7</v>
      </c>
      <c r="C613">
        <v>27.15</v>
      </c>
      <c r="D613">
        <v>3.88</v>
      </c>
      <c r="E613">
        <v>24.37</v>
      </c>
      <c r="F613">
        <v>3.48</v>
      </c>
      <c r="G613">
        <v>23.78</v>
      </c>
      <c r="H613">
        <v>3.4</v>
      </c>
      <c r="I613">
        <v>23.22</v>
      </c>
      <c r="J613">
        <v>3.32</v>
      </c>
      <c r="K613">
        <v>27.76</v>
      </c>
      <c r="L613">
        <v>3.97</v>
      </c>
      <c r="M613" t="str">
        <f t="shared" ca="1" si="200"/>
        <v>YES</v>
      </c>
      <c r="N613" t="str">
        <f t="shared" ca="1" si="201"/>
        <v>-</v>
      </c>
      <c r="O613" t="str">
        <f t="shared" ca="1" si="202"/>
        <v>YES</v>
      </c>
      <c r="P613" t="str">
        <f t="shared" ca="1" si="203"/>
        <v>-</v>
      </c>
      <c r="Q613" t="str">
        <f t="shared" ca="1" si="204"/>
        <v>-</v>
      </c>
      <c r="R613" t="str">
        <f t="shared" ca="1" si="205"/>
        <v>-</v>
      </c>
      <c r="S613" t="str">
        <f t="shared" ca="1" si="206"/>
        <v>-</v>
      </c>
      <c r="T613" t="str">
        <f t="shared" ca="1" si="207"/>
        <v>-</v>
      </c>
      <c r="U613" t="str">
        <f t="shared" ca="1" si="208"/>
        <v>-</v>
      </c>
      <c r="V613" t="str">
        <f t="shared" ca="1" si="209"/>
        <v>-</v>
      </c>
      <c r="W613">
        <f t="shared" ca="1" si="197"/>
        <v>27.15</v>
      </c>
      <c r="X613" t="str">
        <f t="shared" si="198"/>
        <v>C613</v>
      </c>
      <c r="Y613" s="4">
        <f t="shared" ca="1" si="199"/>
        <v>0.2</v>
      </c>
    </row>
    <row r="614" spans="1:25" x14ac:dyDescent="0.2">
      <c r="A614" t="s">
        <v>559</v>
      </c>
      <c r="B614">
        <v>8</v>
      </c>
      <c r="C614">
        <v>28.28</v>
      </c>
      <c r="D614">
        <v>3.54</v>
      </c>
      <c r="E614">
        <v>24.99</v>
      </c>
      <c r="F614">
        <v>3.12</v>
      </c>
      <c r="G614">
        <v>20.68</v>
      </c>
      <c r="H614">
        <v>2.58</v>
      </c>
      <c r="I614">
        <v>15.32</v>
      </c>
      <c r="J614">
        <v>1.91</v>
      </c>
      <c r="K614">
        <v>15.09</v>
      </c>
      <c r="L614">
        <v>1.89</v>
      </c>
      <c r="M614" t="str">
        <f t="shared" ca="1" si="200"/>
        <v>-</v>
      </c>
      <c r="N614" t="str">
        <f t="shared" ca="1" si="201"/>
        <v>YES</v>
      </c>
      <c r="O614" t="str">
        <f t="shared" ca="1" si="202"/>
        <v>-</v>
      </c>
      <c r="P614" t="str">
        <f t="shared" ca="1" si="203"/>
        <v>YES</v>
      </c>
      <c r="Q614" t="str">
        <f t="shared" ca="1" si="204"/>
        <v>YES</v>
      </c>
      <c r="R614" t="str">
        <f t="shared" ca="1" si="205"/>
        <v>YES</v>
      </c>
      <c r="S614" t="str">
        <f t="shared" ca="1" si="206"/>
        <v>YES</v>
      </c>
      <c r="T614" t="str">
        <f t="shared" ca="1" si="207"/>
        <v>YES</v>
      </c>
      <c r="U614" t="str">
        <f t="shared" ca="1" si="208"/>
        <v>YES</v>
      </c>
      <c r="V614" t="str">
        <f t="shared" ca="1" si="209"/>
        <v>YES</v>
      </c>
      <c r="W614">
        <f t="shared" ca="1" si="197"/>
        <v>28.28</v>
      </c>
      <c r="X614" t="str">
        <f t="shared" si="198"/>
        <v>C613</v>
      </c>
      <c r="Y614" s="4">
        <f t="shared" ca="1" si="199"/>
        <v>0.8</v>
      </c>
    </row>
    <row r="615" spans="1:25" x14ac:dyDescent="0.2">
      <c r="A615" t="s">
        <v>560</v>
      </c>
      <c r="B615">
        <v>7</v>
      </c>
      <c r="C615">
        <v>27.26</v>
      </c>
      <c r="D615">
        <v>3.89</v>
      </c>
      <c r="E615">
        <v>24.48</v>
      </c>
      <c r="F615">
        <v>3.5</v>
      </c>
      <c r="G615">
        <v>24.12</v>
      </c>
      <c r="H615">
        <v>3.45</v>
      </c>
      <c r="I615">
        <v>24.24</v>
      </c>
      <c r="J615">
        <v>3.46</v>
      </c>
      <c r="K615">
        <v>28.5</v>
      </c>
      <c r="L615">
        <v>4.07</v>
      </c>
      <c r="M615" t="str">
        <f t="shared" ca="1" si="200"/>
        <v>-</v>
      </c>
      <c r="N615" t="str">
        <f t="shared" ca="1" si="201"/>
        <v>-</v>
      </c>
      <c r="O615" t="str">
        <f t="shared" ca="1" si="202"/>
        <v>-</v>
      </c>
      <c r="P615" t="str">
        <f t="shared" ca="1" si="203"/>
        <v>-</v>
      </c>
      <c r="Q615" t="str">
        <f t="shared" ca="1" si="204"/>
        <v>-</v>
      </c>
      <c r="R615" t="str">
        <f t="shared" ca="1" si="205"/>
        <v>-</v>
      </c>
      <c r="S615" t="str">
        <f t="shared" ca="1" si="206"/>
        <v>-</v>
      </c>
      <c r="T615" t="str">
        <f t="shared" ca="1" si="207"/>
        <v>-</v>
      </c>
      <c r="U615" t="str">
        <f t="shared" ca="1" si="208"/>
        <v>-</v>
      </c>
      <c r="V615" t="str">
        <f t="shared" ca="1" si="209"/>
        <v>-</v>
      </c>
      <c r="W615">
        <f t="shared" ca="1" si="197"/>
        <v>27.26</v>
      </c>
      <c r="X615" t="str">
        <f t="shared" si="198"/>
        <v>C613</v>
      </c>
      <c r="Y615" s="4">
        <f t="shared" ca="1" si="199"/>
        <v>0</v>
      </c>
    </row>
    <row r="616" spans="1:25" x14ac:dyDescent="0.2">
      <c r="A616" t="s">
        <v>561</v>
      </c>
      <c r="B616">
        <v>8</v>
      </c>
      <c r="C616">
        <v>29.84</v>
      </c>
      <c r="D616">
        <v>3.73</v>
      </c>
      <c r="E616">
        <v>26.07</v>
      </c>
      <c r="F616">
        <v>3.26</v>
      </c>
      <c r="G616">
        <v>21.47</v>
      </c>
      <c r="H616">
        <v>2.68</v>
      </c>
      <c r="I616">
        <v>16.190000000000001</v>
      </c>
      <c r="J616">
        <v>2.02</v>
      </c>
      <c r="K616">
        <v>17.38</v>
      </c>
      <c r="L616">
        <v>2.17</v>
      </c>
      <c r="M616" t="str">
        <f t="shared" ca="1" si="200"/>
        <v>-</v>
      </c>
      <c r="N616" t="str">
        <f t="shared" ca="1" si="201"/>
        <v>-</v>
      </c>
      <c r="O616" t="str">
        <f t="shared" ca="1" si="202"/>
        <v>-</v>
      </c>
      <c r="P616" t="str">
        <f t="shared" ca="1" si="203"/>
        <v>-</v>
      </c>
      <c r="Q616" t="str">
        <f t="shared" ca="1" si="204"/>
        <v>-</v>
      </c>
      <c r="R616" t="str">
        <f t="shared" ca="1" si="205"/>
        <v>-</v>
      </c>
      <c r="S616" t="str">
        <f t="shared" ca="1" si="206"/>
        <v>-</v>
      </c>
      <c r="T616" t="str">
        <f t="shared" ca="1" si="207"/>
        <v>-</v>
      </c>
      <c r="U616" t="str">
        <f t="shared" ca="1" si="208"/>
        <v>-</v>
      </c>
      <c r="V616" t="str">
        <f t="shared" ca="1" si="209"/>
        <v>-</v>
      </c>
      <c r="W616">
        <f t="shared" ca="1" si="197"/>
        <v>29.84</v>
      </c>
      <c r="X616" t="str">
        <f t="shared" si="198"/>
        <v>C613</v>
      </c>
      <c r="Y616" s="4">
        <f t="shared" ca="1" si="199"/>
        <v>0</v>
      </c>
    </row>
    <row r="617" spans="1:25" x14ac:dyDescent="0.2">
      <c r="A617" t="s">
        <v>562</v>
      </c>
      <c r="B617">
        <v>7</v>
      </c>
      <c r="C617">
        <v>27.18</v>
      </c>
      <c r="D617">
        <v>3.88</v>
      </c>
      <c r="E617">
        <v>24.71</v>
      </c>
      <c r="F617">
        <v>3.53</v>
      </c>
      <c r="G617">
        <v>23.25</v>
      </c>
      <c r="H617">
        <v>3.32</v>
      </c>
      <c r="I617">
        <v>23.72</v>
      </c>
      <c r="J617">
        <v>3.39</v>
      </c>
      <c r="K617">
        <v>27.44</v>
      </c>
      <c r="L617">
        <v>3.92</v>
      </c>
      <c r="M617" t="str">
        <f t="shared" ca="1" si="200"/>
        <v>-</v>
      </c>
      <c r="N617" t="str">
        <f t="shared" ca="1" si="201"/>
        <v>-</v>
      </c>
      <c r="O617" t="str">
        <f t="shared" ca="1" si="202"/>
        <v>-</v>
      </c>
      <c r="P617" t="str">
        <f t="shared" ca="1" si="203"/>
        <v>-</v>
      </c>
      <c r="Q617" t="str">
        <f t="shared" ca="1" si="204"/>
        <v>-</v>
      </c>
      <c r="R617" t="str">
        <f t="shared" ca="1" si="205"/>
        <v>-</v>
      </c>
      <c r="S617" t="str">
        <f t="shared" ca="1" si="206"/>
        <v>-</v>
      </c>
      <c r="T617" t="str">
        <f t="shared" ca="1" si="207"/>
        <v>-</v>
      </c>
      <c r="U617" t="str">
        <f t="shared" ca="1" si="208"/>
        <v>-</v>
      </c>
      <c r="V617" t="str">
        <f t="shared" ca="1" si="209"/>
        <v>-</v>
      </c>
      <c r="W617">
        <f t="shared" ca="1" si="197"/>
        <v>27.18</v>
      </c>
      <c r="X617" t="str">
        <f t="shared" si="198"/>
        <v>C613</v>
      </c>
      <c r="Y617" s="4">
        <f t="shared" ca="1" si="199"/>
        <v>0</v>
      </c>
    </row>
    <row r="618" spans="1:25" x14ac:dyDescent="0.2">
      <c r="A618" t="s">
        <v>563</v>
      </c>
      <c r="B618">
        <v>8</v>
      </c>
      <c r="C618">
        <v>29.96</v>
      </c>
      <c r="D618">
        <v>3.74</v>
      </c>
      <c r="E618">
        <v>26.26</v>
      </c>
      <c r="F618">
        <v>3.28</v>
      </c>
      <c r="G618">
        <v>22.78</v>
      </c>
      <c r="H618">
        <v>2.85</v>
      </c>
      <c r="I618">
        <v>15.97</v>
      </c>
      <c r="J618">
        <v>2</v>
      </c>
      <c r="K618">
        <v>17.21</v>
      </c>
      <c r="L618">
        <v>2.15</v>
      </c>
      <c r="M618" t="str">
        <f t="shared" ca="1" si="200"/>
        <v>-</v>
      </c>
      <c r="N618" t="str">
        <f t="shared" ca="1" si="201"/>
        <v>-</v>
      </c>
      <c r="O618" t="str">
        <f t="shared" ca="1" si="202"/>
        <v>-</v>
      </c>
      <c r="P618" t="str">
        <f t="shared" ca="1" si="203"/>
        <v>-</v>
      </c>
      <c r="Q618" t="str">
        <f t="shared" ca="1" si="204"/>
        <v>-</v>
      </c>
      <c r="R618" t="str">
        <f t="shared" ca="1" si="205"/>
        <v>-</v>
      </c>
      <c r="S618" t="str">
        <f t="shared" ca="1" si="206"/>
        <v>-</v>
      </c>
      <c r="T618" t="str">
        <f t="shared" ca="1" si="207"/>
        <v>-</v>
      </c>
      <c r="U618" t="str">
        <f t="shared" ca="1" si="208"/>
        <v>-</v>
      </c>
      <c r="V618" t="str">
        <f t="shared" ca="1" si="209"/>
        <v>-</v>
      </c>
      <c r="W618">
        <f t="shared" ca="1" si="197"/>
        <v>29.96</v>
      </c>
      <c r="X618" t="str">
        <f t="shared" si="198"/>
        <v>C613</v>
      </c>
      <c r="Y618" s="4">
        <f t="shared" ca="1" si="199"/>
        <v>0</v>
      </c>
    </row>
    <row r="619" spans="1:25" x14ac:dyDescent="0.2">
      <c r="A619" t="s">
        <v>564</v>
      </c>
      <c r="B619">
        <v>9</v>
      </c>
      <c r="C619">
        <v>34.14</v>
      </c>
      <c r="D619">
        <v>3.79</v>
      </c>
      <c r="E619">
        <v>32.21</v>
      </c>
      <c r="F619">
        <v>3.58</v>
      </c>
      <c r="G619">
        <v>32.090000000000003</v>
      </c>
      <c r="H619">
        <v>3.57</v>
      </c>
      <c r="I619">
        <v>35.22</v>
      </c>
      <c r="J619">
        <v>3.91</v>
      </c>
      <c r="K619">
        <v>39.450000000000003</v>
      </c>
      <c r="L619">
        <v>4.38</v>
      </c>
      <c r="M619" t="str">
        <f t="shared" ca="1" si="200"/>
        <v>-</v>
      </c>
      <c r="N619" t="str">
        <f t="shared" ca="1" si="201"/>
        <v>-</v>
      </c>
      <c r="O619" t="str">
        <f t="shared" ca="1" si="202"/>
        <v>-</v>
      </c>
      <c r="P619" t="str">
        <f t="shared" ca="1" si="203"/>
        <v>-</v>
      </c>
      <c r="Q619" t="str">
        <f t="shared" ca="1" si="204"/>
        <v>-</v>
      </c>
      <c r="R619" t="str">
        <f t="shared" ca="1" si="205"/>
        <v>-</v>
      </c>
      <c r="S619" t="str">
        <f t="shared" ca="1" si="206"/>
        <v>-</v>
      </c>
      <c r="T619" t="str">
        <f t="shared" ca="1" si="207"/>
        <v>-</v>
      </c>
      <c r="U619" t="str">
        <f t="shared" ca="1" si="208"/>
        <v>-</v>
      </c>
      <c r="V619" t="str">
        <f t="shared" ca="1" si="209"/>
        <v>-</v>
      </c>
      <c r="W619">
        <f t="shared" ca="1" si="197"/>
        <v>34.14</v>
      </c>
      <c r="X619" t="str">
        <f t="shared" si="198"/>
        <v>C613</v>
      </c>
      <c r="Y619" s="4">
        <f t="shared" ca="1" si="199"/>
        <v>0</v>
      </c>
    </row>
    <row r="620" spans="1:25" x14ac:dyDescent="0.2">
      <c r="A620" t="s">
        <v>565</v>
      </c>
      <c r="B620">
        <v>9</v>
      </c>
      <c r="C620">
        <v>35.619999999999997</v>
      </c>
      <c r="D620">
        <v>3.96</v>
      </c>
      <c r="E620">
        <v>36.6</v>
      </c>
      <c r="F620">
        <v>4.07</v>
      </c>
      <c r="G620">
        <v>35.409999999999997</v>
      </c>
      <c r="H620">
        <v>3.93</v>
      </c>
      <c r="I620">
        <v>37.9</v>
      </c>
      <c r="J620">
        <v>4.21</v>
      </c>
      <c r="K620">
        <v>41.99</v>
      </c>
      <c r="L620">
        <v>4.67</v>
      </c>
      <c r="M620" t="str">
        <f t="shared" ca="1" si="200"/>
        <v>-</v>
      </c>
      <c r="N620" t="str">
        <f t="shared" ca="1" si="201"/>
        <v>-</v>
      </c>
      <c r="O620" t="str">
        <f t="shared" ca="1" si="202"/>
        <v>-</v>
      </c>
      <c r="P620" t="str">
        <f t="shared" ca="1" si="203"/>
        <v>-</v>
      </c>
      <c r="Q620" t="str">
        <f t="shared" ca="1" si="204"/>
        <v>-</v>
      </c>
      <c r="R620" t="str">
        <f t="shared" ca="1" si="205"/>
        <v>-</v>
      </c>
      <c r="S620" t="str">
        <f t="shared" ca="1" si="206"/>
        <v>-</v>
      </c>
      <c r="T620" t="str">
        <f t="shared" ca="1" si="207"/>
        <v>-</v>
      </c>
      <c r="U620" t="str">
        <f t="shared" ca="1" si="208"/>
        <v>-</v>
      </c>
      <c r="V620" t="str">
        <f t="shared" ca="1" si="209"/>
        <v>-</v>
      </c>
      <c r="W620">
        <f t="shared" ca="1" si="197"/>
        <v>35.619999999999997</v>
      </c>
      <c r="X620" t="str">
        <f t="shared" si="198"/>
        <v>C613</v>
      </c>
      <c r="Y620" s="4">
        <f t="shared" ca="1" si="199"/>
        <v>0</v>
      </c>
    </row>
    <row r="621" spans="1:25" x14ac:dyDescent="0.2">
      <c r="A621" t="s">
        <v>566</v>
      </c>
      <c r="B621">
        <v>9</v>
      </c>
      <c r="C621">
        <v>35.19</v>
      </c>
      <c r="D621">
        <v>3.91</v>
      </c>
      <c r="E621">
        <v>34.6</v>
      </c>
      <c r="F621">
        <v>3.84</v>
      </c>
      <c r="G621">
        <v>36.5</v>
      </c>
      <c r="H621">
        <v>4.0599999999999996</v>
      </c>
      <c r="I621">
        <v>37.229999999999997</v>
      </c>
      <c r="J621">
        <v>4.1399999999999997</v>
      </c>
      <c r="K621">
        <v>41.32</v>
      </c>
      <c r="L621">
        <v>4.59</v>
      </c>
      <c r="M621" t="str">
        <f t="shared" ca="1" si="200"/>
        <v>-</v>
      </c>
      <c r="N621" t="str">
        <f t="shared" ca="1" si="201"/>
        <v>-</v>
      </c>
      <c r="O621" t="str">
        <f t="shared" ca="1" si="202"/>
        <v>-</v>
      </c>
      <c r="P621" t="str">
        <f t="shared" ca="1" si="203"/>
        <v>-</v>
      </c>
      <c r="Q621" t="str">
        <f t="shared" ca="1" si="204"/>
        <v>-</v>
      </c>
      <c r="R621" t="str">
        <f t="shared" ca="1" si="205"/>
        <v>-</v>
      </c>
      <c r="S621" t="str">
        <f t="shared" ca="1" si="206"/>
        <v>-</v>
      </c>
      <c r="T621" t="str">
        <f t="shared" ca="1" si="207"/>
        <v>-</v>
      </c>
      <c r="U621" t="str">
        <f t="shared" ca="1" si="208"/>
        <v>-</v>
      </c>
      <c r="V621" t="str">
        <f t="shared" ca="1" si="209"/>
        <v>-</v>
      </c>
      <c r="W621">
        <f t="shared" ca="1" si="197"/>
        <v>35.19</v>
      </c>
      <c r="X621" t="str">
        <f t="shared" si="198"/>
        <v>C613</v>
      </c>
      <c r="Y621" s="4">
        <f t="shared" ca="1" si="199"/>
        <v>0</v>
      </c>
    </row>
    <row r="622" spans="1:25" x14ac:dyDescent="0.2">
      <c r="A622" t="s">
        <v>21</v>
      </c>
      <c r="M622" t="str">
        <f t="shared" ca="1" si="200"/>
        <v>-</v>
      </c>
      <c r="N622" t="str">
        <f t="shared" ca="1" si="201"/>
        <v>-</v>
      </c>
      <c r="O622" t="str">
        <f t="shared" ca="1" si="202"/>
        <v>-</v>
      </c>
      <c r="P622" t="str">
        <f t="shared" ca="1" si="203"/>
        <v>-</v>
      </c>
      <c r="Q622" t="str">
        <f t="shared" ca="1" si="204"/>
        <v>-</v>
      </c>
      <c r="R622" t="str">
        <f t="shared" ca="1" si="205"/>
        <v>-</v>
      </c>
      <c r="S622" t="str">
        <f t="shared" ca="1" si="206"/>
        <v>-</v>
      </c>
      <c r="T622" t="str">
        <f t="shared" ca="1" si="207"/>
        <v>-</v>
      </c>
      <c r="U622" t="str">
        <f t="shared" ca="1" si="208"/>
        <v>-</v>
      </c>
      <c r="V622" t="str">
        <f t="shared" ca="1" si="209"/>
        <v>-</v>
      </c>
      <c r="W622">
        <f t="shared" ca="1" si="197"/>
        <v>0</v>
      </c>
      <c r="X622" t="str">
        <f t="shared" si="198"/>
        <v>C613</v>
      </c>
      <c r="Y622" s="4" t="str">
        <f t="shared" si="199"/>
        <v/>
      </c>
    </row>
    <row r="623" spans="1:25" x14ac:dyDescent="0.2">
      <c r="A623" t="s">
        <v>567</v>
      </c>
      <c r="B623">
        <v>7</v>
      </c>
      <c r="C623">
        <v>31.13</v>
      </c>
      <c r="D623">
        <v>4.45</v>
      </c>
      <c r="E623">
        <v>24.57</v>
      </c>
      <c r="F623">
        <v>3.51</v>
      </c>
      <c r="G623">
        <v>21.02</v>
      </c>
      <c r="H623">
        <v>3</v>
      </c>
      <c r="I623">
        <v>21.8</v>
      </c>
      <c r="J623">
        <v>3.11</v>
      </c>
      <c r="K623">
        <v>23.15</v>
      </c>
      <c r="L623">
        <v>3.31</v>
      </c>
      <c r="M623" t="str">
        <f t="shared" ca="1" si="200"/>
        <v>-</v>
      </c>
      <c r="N623" t="str">
        <f t="shared" ca="1" si="201"/>
        <v>-</v>
      </c>
      <c r="O623" t="str">
        <f t="shared" ca="1" si="202"/>
        <v>-</v>
      </c>
      <c r="P623" t="str">
        <f t="shared" ca="1" si="203"/>
        <v>-</v>
      </c>
      <c r="Q623" t="str">
        <f t="shared" ca="1" si="204"/>
        <v>-</v>
      </c>
      <c r="R623" t="str">
        <f t="shared" ca="1" si="205"/>
        <v>-</v>
      </c>
      <c r="S623" t="str">
        <f t="shared" ca="1" si="206"/>
        <v>-</v>
      </c>
      <c r="T623" t="str">
        <f t="shared" ca="1" si="207"/>
        <v>-</v>
      </c>
      <c r="U623" t="str">
        <f t="shared" ca="1" si="208"/>
        <v>-</v>
      </c>
      <c r="V623" t="str">
        <f t="shared" ca="1" si="209"/>
        <v>-</v>
      </c>
      <c r="W623">
        <f t="shared" ca="1" si="197"/>
        <v>31.13</v>
      </c>
      <c r="X623" t="str">
        <f t="shared" si="198"/>
        <v>C623</v>
      </c>
      <c r="Y623" s="4">
        <f t="shared" ca="1" si="199"/>
        <v>0</v>
      </c>
    </row>
    <row r="624" spans="1:25" x14ac:dyDescent="0.2">
      <c r="A624" t="s">
        <v>568</v>
      </c>
      <c r="B624">
        <v>7</v>
      </c>
      <c r="C624">
        <v>24.86</v>
      </c>
      <c r="D624">
        <v>3.55</v>
      </c>
      <c r="E624">
        <v>21.71</v>
      </c>
      <c r="F624">
        <v>3.1</v>
      </c>
      <c r="G624">
        <v>21.21</v>
      </c>
      <c r="H624">
        <v>3.03</v>
      </c>
      <c r="I624">
        <v>21.84</v>
      </c>
      <c r="J624">
        <v>3.12</v>
      </c>
      <c r="K624">
        <v>23.61</v>
      </c>
      <c r="L624">
        <v>3.37</v>
      </c>
      <c r="M624" t="str">
        <f t="shared" ca="1" si="200"/>
        <v>-</v>
      </c>
      <c r="N624" t="str">
        <f t="shared" ca="1" si="201"/>
        <v>-</v>
      </c>
      <c r="O624" t="str">
        <f t="shared" ca="1" si="202"/>
        <v>-</v>
      </c>
      <c r="P624" t="str">
        <f t="shared" ca="1" si="203"/>
        <v>-</v>
      </c>
      <c r="Q624" t="str">
        <f t="shared" ca="1" si="204"/>
        <v>-</v>
      </c>
      <c r="R624" t="str">
        <f t="shared" ca="1" si="205"/>
        <v>-</v>
      </c>
      <c r="S624" t="str">
        <f t="shared" ca="1" si="206"/>
        <v>-</v>
      </c>
      <c r="T624" t="str">
        <f t="shared" ca="1" si="207"/>
        <v>-</v>
      </c>
      <c r="U624" t="str">
        <f t="shared" ca="1" si="208"/>
        <v>-</v>
      </c>
      <c r="V624" t="str">
        <f t="shared" ca="1" si="209"/>
        <v>-</v>
      </c>
      <c r="W624">
        <f t="shared" ca="1" si="197"/>
        <v>24.86</v>
      </c>
      <c r="X624" t="str">
        <f t="shared" si="198"/>
        <v>C623</v>
      </c>
      <c r="Y624" s="4">
        <f t="shared" ca="1" si="199"/>
        <v>0</v>
      </c>
    </row>
    <row r="625" spans="1:25" x14ac:dyDescent="0.2">
      <c r="A625" t="s">
        <v>569</v>
      </c>
      <c r="B625">
        <v>7</v>
      </c>
      <c r="C625">
        <v>24.42</v>
      </c>
      <c r="D625">
        <v>3.49</v>
      </c>
      <c r="E625">
        <v>18.11</v>
      </c>
      <c r="F625">
        <v>2.59</v>
      </c>
      <c r="G625">
        <v>16.07</v>
      </c>
      <c r="H625">
        <v>2.2999999999999998</v>
      </c>
      <c r="I625">
        <v>15.84</v>
      </c>
      <c r="J625">
        <v>2.2599999999999998</v>
      </c>
      <c r="K625">
        <v>15.64</v>
      </c>
      <c r="L625">
        <v>2.23</v>
      </c>
      <c r="M625" t="str">
        <f t="shared" ca="1" si="200"/>
        <v>YES</v>
      </c>
      <c r="N625" t="str">
        <f t="shared" ca="1" si="201"/>
        <v>YES</v>
      </c>
      <c r="O625" t="str">
        <f t="shared" ca="1" si="202"/>
        <v>YES</v>
      </c>
      <c r="P625" t="str">
        <f t="shared" ca="1" si="203"/>
        <v>YES</v>
      </c>
      <c r="Q625" t="str">
        <f t="shared" ca="1" si="204"/>
        <v>YES</v>
      </c>
      <c r="R625" t="str">
        <f t="shared" ca="1" si="205"/>
        <v>YES</v>
      </c>
      <c r="S625" t="str">
        <f t="shared" ca="1" si="206"/>
        <v>YES</v>
      </c>
      <c r="T625" t="str">
        <f t="shared" ca="1" si="207"/>
        <v>YES</v>
      </c>
      <c r="U625" t="str">
        <f t="shared" ca="1" si="208"/>
        <v>YES</v>
      </c>
      <c r="V625" t="str">
        <f t="shared" ca="1" si="209"/>
        <v>YES</v>
      </c>
      <c r="W625">
        <f t="shared" ca="1" si="197"/>
        <v>24.42</v>
      </c>
      <c r="X625" t="str">
        <f t="shared" si="198"/>
        <v>C623</v>
      </c>
      <c r="Y625" s="4">
        <f t="shared" ca="1" si="199"/>
        <v>1</v>
      </c>
    </row>
    <row r="626" spans="1:25" x14ac:dyDescent="0.2">
      <c r="A626" t="s">
        <v>570</v>
      </c>
      <c r="B626">
        <v>7</v>
      </c>
      <c r="C626">
        <v>31.81</v>
      </c>
      <c r="D626">
        <v>4.54</v>
      </c>
      <c r="E626">
        <v>27.34</v>
      </c>
      <c r="F626">
        <v>3.91</v>
      </c>
      <c r="G626">
        <v>24.13</v>
      </c>
      <c r="H626">
        <v>3.45</v>
      </c>
      <c r="I626">
        <v>24.96</v>
      </c>
      <c r="J626">
        <v>3.57</v>
      </c>
      <c r="K626">
        <v>31.43</v>
      </c>
      <c r="L626">
        <v>4.49</v>
      </c>
      <c r="M626" t="str">
        <f t="shared" ca="1" si="200"/>
        <v>-</v>
      </c>
      <c r="N626" t="str">
        <f t="shared" ca="1" si="201"/>
        <v>-</v>
      </c>
      <c r="O626" t="str">
        <f t="shared" ca="1" si="202"/>
        <v>-</v>
      </c>
      <c r="P626" t="str">
        <f t="shared" ca="1" si="203"/>
        <v>-</v>
      </c>
      <c r="Q626" t="str">
        <f t="shared" ca="1" si="204"/>
        <v>-</v>
      </c>
      <c r="R626" t="str">
        <f t="shared" ca="1" si="205"/>
        <v>-</v>
      </c>
      <c r="S626" t="str">
        <f t="shared" ca="1" si="206"/>
        <v>-</v>
      </c>
      <c r="T626" t="str">
        <f t="shared" ca="1" si="207"/>
        <v>-</v>
      </c>
      <c r="U626" t="str">
        <f t="shared" ca="1" si="208"/>
        <v>-</v>
      </c>
      <c r="V626" t="str">
        <f t="shared" ca="1" si="209"/>
        <v>-</v>
      </c>
      <c r="W626">
        <f t="shared" ca="1" si="197"/>
        <v>31.81</v>
      </c>
      <c r="X626" t="str">
        <f t="shared" si="198"/>
        <v>C623</v>
      </c>
      <c r="Y626" s="4">
        <f t="shared" ca="1" si="199"/>
        <v>0</v>
      </c>
    </row>
    <row r="627" spans="1:25" x14ac:dyDescent="0.2">
      <c r="A627" t="s">
        <v>571</v>
      </c>
      <c r="B627">
        <v>7</v>
      </c>
      <c r="C627">
        <v>32.29</v>
      </c>
      <c r="D627">
        <v>4.6100000000000003</v>
      </c>
      <c r="E627">
        <v>25.96</v>
      </c>
      <c r="F627">
        <v>3.71</v>
      </c>
      <c r="G627">
        <v>23.85</v>
      </c>
      <c r="H627">
        <v>3.41</v>
      </c>
      <c r="I627">
        <v>26.66</v>
      </c>
      <c r="J627">
        <v>3.81</v>
      </c>
      <c r="K627">
        <v>30.18</v>
      </c>
      <c r="L627">
        <v>4.3099999999999996</v>
      </c>
      <c r="M627" t="str">
        <f t="shared" ca="1" si="200"/>
        <v>-</v>
      </c>
      <c r="N627" t="str">
        <f t="shared" ca="1" si="201"/>
        <v>-</v>
      </c>
      <c r="O627" t="str">
        <f t="shared" ca="1" si="202"/>
        <v>-</v>
      </c>
      <c r="P627" t="str">
        <f t="shared" ca="1" si="203"/>
        <v>-</v>
      </c>
      <c r="Q627" t="str">
        <f t="shared" ca="1" si="204"/>
        <v>-</v>
      </c>
      <c r="R627" t="str">
        <f t="shared" ca="1" si="205"/>
        <v>-</v>
      </c>
      <c r="S627" t="str">
        <f t="shared" ca="1" si="206"/>
        <v>-</v>
      </c>
      <c r="T627" t="str">
        <f t="shared" ca="1" si="207"/>
        <v>-</v>
      </c>
      <c r="U627" t="str">
        <f t="shared" ca="1" si="208"/>
        <v>-</v>
      </c>
      <c r="V627" t="str">
        <f t="shared" ca="1" si="209"/>
        <v>-</v>
      </c>
      <c r="W627">
        <f t="shared" ca="1" si="197"/>
        <v>32.29</v>
      </c>
      <c r="X627" t="str">
        <f t="shared" si="198"/>
        <v>C623</v>
      </c>
      <c r="Y627" s="4">
        <f t="shared" ca="1" si="199"/>
        <v>0</v>
      </c>
    </row>
    <row r="628" spans="1:25" x14ac:dyDescent="0.2">
      <c r="A628" t="s">
        <v>572</v>
      </c>
      <c r="B628">
        <v>8</v>
      </c>
      <c r="C628">
        <v>34</v>
      </c>
      <c r="D628">
        <v>4.25</v>
      </c>
      <c r="E628">
        <v>44.03</v>
      </c>
      <c r="F628">
        <v>5.5</v>
      </c>
      <c r="G628">
        <v>38.1</v>
      </c>
      <c r="H628">
        <v>4.76</v>
      </c>
      <c r="I628">
        <v>42.49</v>
      </c>
      <c r="J628">
        <v>5.31</v>
      </c>
      <c r="K628">
        <v>46.12</v>
      </c>
      <c r="L628">
        <v>5.77</v>
      </c>
      <c r="M628" t="str">
        <f t="shared" ca="1" si="200"/>
        <v>-</v>
      </c>
      <c r="N628" t="str">
        <f t="shared" ca="1" si="201"/>
        <v>-</v>
      </c>
      <c r="O628" t="str">
        <f t="shared" ca="1" si="202"/>
        <v>-</v>
      </c>
      <c r="P628" t="str">
        <f t="shared" ca="1" si="203"/>
        <v>-</v>
      </c>
      <c r="Q628" t="str">
        <f t="shared" ca="1" si="204"/>
        <v>-</v>
      </c>
      <c r="R628" t="str">
        <f t="shared" ca="1" si="205"/>
        <v>-</v>
      </c>
      <c r="S628" t="str">
        <f t="shared" ca="1" si="206"/>
        <v>-</v>
      </c>
      <c r="T628" t="str">
        <f t="shared" ca="1" si="207"/>
        <v>-</v>
      </c>
      <c r="U628" t="str">
        <f t="shared" ca="1" si="208"/>
        <v>-</v>
      </c>
      <c r="V628" t="str">
        <f t="shared" ca="1" si="209"/>
        <v>-</v>
      </c>
      <c r="W628">
        <f t="shared" ca="1" si="197"/>
        <v>34</v>
      </c>
      <c r="X628" t="str">
        <f t="shared" si="198"/>
        <v>C623</v>
      </c>
      <c r="Y628" s="4">
        <f t="shared" ca="1" si="199"/>
        <v>0</v>
      </c>
    </row>
    <row r="629" spans="1:25" x14ac:dyDescent="0.2">
      <c r="A629" t="s">
        <v>573</v>
      </c>
      <c r="B629">
        <v>8</v>
      </c>
      <c r="C629">
        <v>32.89</v>
      </c>
      <c r="D629">
        <v>4.1100000000000003</v>
      </c>
      <c r="E629">
        <v>43.76</v>
      </c>
      <c r="F629">
        <v>5.47</v>
      </c>
      <c r="G629">
        <v>39.130000000000003</v>
      </c>
      <c r="H629">
        <v>4.8899999999999997</v>
      </c>
      <c r="I629">
        <v>41.18</v>
      </c>
      <c r="J629">
        <v>5.15</v>
      </c>
      <c r="K629">
        <v>44.93</v>
      </c>
      <c r="L629">
        <v>5.62</v>
      </c>
      <c r="M629" t="str">
        <f t="shared" ca="1" si="200"/>
        <v>-</v>
      </c>
      <c r="N629" t="str">
        <f t="shared" ca="1" si="201"/>
        <v>-</v>
      </c>
      <c r="O629" t="str">
        <f t="shared" ca="1" si="202"/>
        <v>-</v>
      </c>
      <c r="P629" t="str">
        <f t="shared" ca="1" si="203"/>
        <v>-</v>
      </c>
      <c r="Q629" t="str">
        <f t="shared" ca="1" si="204"/>
        <v>-</v>
      </c>
      <c r="R629" t="str">
        <f t="shared" ca="1" si="205"/>
        <v>-</v>
      </c>
      <c r="S629" t="str">
        <f t="shared" ca="1" si="206"/>
        <v>-</v>
      </c>
      <c r="T629" t="str">
        <f t="shared" ca="1" si="207"/>
        <v>-</v>
      </c>
      <c r="U629" t="str">
        <f t="shared" ca="1" si="208"/>
        <v>-</v>
      </c>
      <c r="V629" t="str">
        <f t="shared" ca="1" si="209"/>
        <v>-</v>
      </c>
      <c r="W629">
        <f t="shared" ca="1" si="197"/>
        <v>32.89</v>
      </c>
      <c r="X629" t="str">
        <f t="shared" si="198"/>
        <v>C623</v>
      </c>
      <c r="Y629" s="4">
        <f t="shared" ca="1" si="199"/>
        <v>0</v>
      </c>
    </row>
    <row r="630" spans="1:25" x14ac:dyDescent="0.2">
      <c r="A630" t="s">
        <v>574</v>
      </c>
      <c r="B630">
        <v>8</v>
      </c>
      <c r="C630">
        <v>32.200000000000003</v>
      </c>
      <c r="D630">
        <v>4.0199999999999996</v>
      </c>
      <c r="E630">
        <v>42.87</v>
      </c>
      <c r="F630">
        <v>5.36</v>
      </c>
      <c r="G630">
        <v>39.700000000000003</v>
      </c>
      <c r="H630">
        <v>4.96</v>
      </c>
      <c r="I630">
        <v>41.25</v>
      </c>
      <c r="J630">
        <v>5.16</v>
      </c>
      <c r="K630">
        <v>44.93</v>
      </c>
      <c r="L630">
        <v>5.62</v>
      </c>
      <c r="M630" t="str">
        <f t="shared" ca="1" si="200"/>
        <v>-</v>
      </c>
      <c r="N630" t="str">
        <f t="shared" ca="1" si="201"/>
        <v>-</v>
      </c>
      <c r="O630" t="str">
        <f t="shared" ca="1" si="202"/>
        <v>-</v>
      </c>
      <c r="P630" t="str">
        <f t="shared" ca="1" si="203"/>
        <v>-</v>
      </c>
      <c r="Q630" t="str">
        <f t="shared" ca="1" si="204"/>
        <v>-</v>
      </c>
      <c r="R630" t="str">
        <f t="shared" ca="1" si="205"/>
        <v>-</v>
      </c>
      <c r="S630" t="str">
        <f t="shared" ca="1" si="206"/>
        <v>-</v>
      </c>
      <c r="T630" t="str">
        <f t="shared" ca="1" si="207"/>
        <v>-</v>
      </c>
      <c r="U630" t="str">
        <f t="shared" ca="1" si="208"/>
        <v>-</v>
      </c>
      <c r="V630" t="str">
        <f t="shared" ca="1" si="209"/>
        <v>-</v>
      </c>
      <c r="W630">
        <f t="shared" ca="1" si="197"/>
        <v>32.200000000000003</v>
      </c>
      <c r="X630" t="str">
        <f t="shared" si="198"/>
        <v>C623</v>
      </c>
      <c r="Y630" s="4">
        <f t="shared" ca="1" si="199"/>
        <v>0</v>
      </c>
    </row>
    <row r="631" spans="1:25" x14ac:dyDescent="0.2">
      <c r="A631" t="s">
        <v>575</v>
      </c>
      <c r="B631">
        <v>7</v>
      </c>
      <c r="C631">
        <v>25.98</v>
      </c>
      <c r="D631">
        <v>3.71</v>
      </c>
      <c r="E631">
        <v>23.3</v>
      </c>
      <c r="F631">
        <v>3.33</v>
      </c>
      <c r="G631">
        <v>21.54</v>
      </c>
      <c r="H631">
        <v>3.08</v>
      </c>
      <c r="I631">
        <v>23.3</v>
      </c>
      <c r="J631">
        <v>3.33</v>
      </c>
      <c r="K631">
        <v>26.88</v>
      </c>
      <c r="L631">
        <v>3.84</v>
      </c>
      <c r="M631" t="str">
        <f t="shared" ca="1" si="200"/>
        <v>-</v>
      </c>
      <c r="N631" t="str">
        <f t="shared" ca="1" si="201"/>
        <v>-</v>
      </c>
      <c r="O631" t="str">
        <f t="shared" ca="1" si="202"/>
        <v>-</v>
      </c>
      <c r="P631" t="str">
        <f t="shared" ca="1" si="203"/>
        <v>-</v>
      </c>
      <c r="Q631" t="str">
        <f t="shared" ca="1" si="204"/>
        <v>-</v>
      </c>
      <c r="R631" t="str">
        <f t="shared" ca="1" si="205"/>
        <v>-</v>
      </c>
      <c r="S631" t="str">
        <f t="shared" ca="1" si="206"/>
        <v>-</v>
      </c>
      <c r="T631" t="str">
        <f t="shared" ca="1" si="207"/>
        <v>-</v>
      </c>
      <c r="U631" t="str">
        <f t="shared" ca="1" si="208"/>
        <v>-</v>
      </c>
      <c r="V631" t="str">
        <f t="shared" ca="1" si="209"/>
        <v>-</v>
      </c>
      <c r="W631">
        <f t="shared" ca="1" si="197"/>
        <v>25.98</v>
      </c>
      <c r="X631" t="str">
        <f t="shared" si="198"/>
        <v>C623</v>
      </c>
      <c r="Y631" s="4">
        <f t="shared" ca="1" si="199"/>
        <v>0</v>
      </c>
    </row>
    <row r="632" spans="1:25" x14ac:dyDescent="0.2">
      <c r="A632" t="s">
        <v>21</v>
      </c>
      <c r="M632" t="str">
        <f t="shared" ca="1" si="200"/>
        <v>-</v>
      </c>
      <c r="N632" t="str">
        <f t="shared" ca="1" si="201"/>
        <v>-</v>
      </c>
      <c r="O632" t="str">
        <f t="shared" ca="1" si="202"/>
        <v>-</v>
      </c>
      <c r="P632" t="str">
        <f t="shared" ca="1" si="203"/>
        <v>-</v>
      </c>
      <c r="Q632" t="str">
        <f t="shared" ca="1" si="204"/>
        <v>-</v>
      </c>
      <c r="R632" t="str">
        <f t="shared" ca="1" si="205"/>
        <v>-</v>
      </c>
      <c r="S632" t="str">
        <f t="shared" ca="1" si="206"/>
        <v>-</v>
      </c>
      <c r="T632" t="str">
        <f t="shared" ca="1" si="207"/>
        <v>-</v>
      </c>
      <c r="U632" t="str">
        <f t="shared" ca="1" si="208"/>
        <v>-</v>
      </c>
      <c r="V632" t="str">
        <f t="shared" ca="1" si="209"/>
        <v>-</v>
      </c>
      <c r="W632">
        <f t="shared" ca="1" si="197"/>
        <v>0</v>
      </c>
      <c r="X632" t="str">
        <f t="shared" si="198"/>
        <v>C623</v>
      </c>
      <c r="Y632" s="4" t="str">
        <f t="shared" si="199"/>
        <v/>
      </c>
    </row>
    <row r="633" spans="1:25" x14ac:dyDescent="0.2">
      <c r="A633" t="s">
        <v>576</v>
      </c>
      <c r="B633">
        <v>9</v>
      </c>
      <c r="C633">
        <v>34.28</v>
      </c>
      <c r="D633">
        <v>3.81</v>
      </c>
      <c r="E633">
        <v>28.51</v>
      </c>
      <c r="F633">
        <v>3.17</v>
      </c>
      <c r="G633">
        <v>26.27</v>
      </c>
      <c r="H633">
        <v>2.92</v>
      </c>
      <c r="I633">
        <v>29.68</v>
      </c>
      <c r="J633">
        <v>3.3</v>
      </c>
      <c r="K633">
        <v>34.19</v>
      </c>
      <c r="L633">
        <v>3.8</v>
      </c>
      <c r="M633" t="str">
        <f t="shared" ca="1" si="200"/>
        <v>-</v>
      </c>
      <c r="N633" t="str">
        <f t="shared" ca="1" si="201"/>
        <v>-</v>
      </c>
      <c r="O633" t="str">
        <f t="shared" ca="1" si="202"/>
        <v>YES</v>
      </c>
      <c r="P633" t="str">
        <f t="shared" ca="1" si="203"/>
        <v>-</v>
      </c>
      <c r="Q633" t="str">
        <f t="shared" ca="1" si="204"/>
        <v>YES</v>
      </c>
      <c r="R633" t="str">
        <f t="shared" ca="1" si="205"/>
        <v>-</v>
      </c>
      <c r="S633" t="str">
        <f t="shared" ca="1" si="206"/>
        <v>-</v>
      </c>
      <c r="T633" t="str">
        <f t="shared" ca="1" si="207"/>
        <v>-</v>
      </c>
      <c r="U633" t="str">
        <f t="shared" ca="1" si="208"/>
        <v>-</v>
      </c>
      <c r="V633" t="str">
        <f t="shared" ca="1" si="209"/>
        <v>-</v>
      </c>
      <c r="W633">
        <f t="shared" ca="1" si="197"/>
        <v>34.28</v>
      </c>
      <c r="X633" t="str">
        <f t="shared" si="198"/>
        <v>C633</v>
      </c>
      <c r="Y633" s="4">
        <f t="shared" ca="1" si="199"/>
        <v>0.2</v>
      </c>
    </row>
    <row r="634" spans="1:25" x14ac:dyDescent="0.2">
      <c r="A634" t="s">
        <v>577</v>
      </c>
      <c r="B634">
        <v>8</v>
      </c>
      <c r="C634">
        <v>38.049999999999997</v>
      </c>
      <c r="D634">
        <v>4.76</v>
      </c>
      <c r="E634">
        <v>36.28</v>
      </c>
      <c r="F634">
        <v>4.53</v>
      </c>
      <c r="G634">
        <v>32.840000000000003</v>
      </c>
      <c r="H634">
        <v>4.0999999999999996</v>
      </c>
      <c r="I634">
        <v>35.450000000000003</v>
      </c>
      <c r="J634">
        <v>4.43</v>
      </c>
      <c r="K634">
        <v>38.619999999999997</v>
      </c>
      <c r="L634">
        <v>4.83</v>
      </c>
      <c r="M634" t="str">
        <f t="shared" ca="1" si="200"/>
        <v>-</v>
      </c>
      <c r="N634" t="str">
        <f t="shared" ca="1" si="201"/>
        <v>-</v>
      </c>
      <c r="O634" t="str">
        <f t="shared" ca="1" si="202"/>
        <v>-</v>
      </c>
      <c r="P634" t="str">
        <f t="shared" ca="1" si="203"/>
        <v>-</v>
      </c>
      <c r="Q634" t="str">
        <f t="shared" ca="1" si="204"/>
        <v>-</v>
      </c>
      <c r="R634" t="str">
        <f t="shared" ca="1" si="205"/>
        <v>-</v>
      </c>
      <c r="S634" t="str">
        <f t="shared" ca="1" si="206"/>
        <v>-</v>
      </c>
      <c r="T634" t="str">
        <f t="shared" ca="1" si="207"/>
        <v>-</v>
      </c>
      <c r="U634" t="str">
        <f t="shared" ca="1" si="208"/>
        <v>-</v>
      </c>
      <c r="V634" t="str">
        <f t="shared" ca="1" si="209"/>
        <v>-</v>
      </c>
      <c r="W634">
        <f t="shared" ca="1" si="197"/>
        <v>38.049999999999997</v>
      </c>
      <c r="X634" t="str">
        <f t="shared" si="198"/>
        <v>C633</v>
      </c>
      <c r="Y634" s="4">
        <f t="shared" ca="1" si="199"/>
        <v>0</v>
      </c>
    </row>
    <row r="635" spans="1:25" x14ac:dyDescent="0.2">
      <c r="A635" t="s">
        <v>578</v>
      </c>
      <c r="B635">
        <v>9</v>
      </c>
      <c r="C635">
        <v>35.06</v>
      </c>
      <c r="D635">
        <v>3.9</v>
      </c>
      <c r="E635">
        <v>29.94</v>
      </c>
      <c r="F635">
        <v>3.33</v>
      </c>
      <c r="G635">
        <v>28.56</v>
      </c>
      <c r="H635">
        <v>3.17</v>
      </c>
      <c r="I635">
        <v>33.01</v>
      </c>
      <c r="J635">
        <v>3.67</v>
      </c>
      <c r="K635">
        <v>37.35</v>
      </c>
      <c r="L635">
        <v>4.1500000000000004</v>
      </c>
      <c r="M635" t="str">
        <f t="shared" ca="1" si="200"/>
        <v>-</v>
      </c>
      <c r="N635" t="str">
        <f t="shared" ca="1" si="201"/>
        <v>-</v>
      </c>
      <c r="O635" t="str">
        <f t="shared" ca="1" si="202"/>
        <v>-</v>
      </c>
      <c r="P635" t="str">
        <f t="shared" ca="1" si="203"/>
        <v>-</v>
      </c>
      <c r="Q635" t="str">
        <f t="shared" ca="1" si="204"/>
        <v>-</v>
      </c>
      <c r="R635" t="str">
        <f t="shared" ca="1" si="205"/>
        <v>-</v>
      </c>
      <c r="S635" t="str">
        <f t="shared" ca="1" si="206"/>
        <v>-</v>
      </c>
      <c r="T635" t="str">
        <f t="shared" ca="1" si="207"/>
        <v>-</v>
      </c>
      <c r="U635" t="str">
        <f t="shared" ca="1" si="208"/>
        <v>-</v>
      </c>
      <c r="V635" t="str">
        <f t="shared" ca="1" si="209"/>
        <v>-</v>
      </c>
      <c r="W635">
        <f t="shared" ca="1" si="197"/>
        <v>35.06</v>
      </c>
      <c r="X635" t="str">
        <f t="shared" si="198"/>
        <v>C633</v>
      </c>
      <c r="Y635" s="4">
        <f t="shared" ca="1" si="199"/>
        <v>0</v>
      </c>
    </row>
    <row r="636" spans="1:25" x14ac:dyDescent="0.2">
      <c r="A636" t="s">
        <v>579</v>
      </c>
      <c r="B636">
        <v>8</v>
      </c>
      <c r="C636">
        <v>36.53</v>
      </c>
      <c r="D636">
        <v>4.57</v>
      </c>
      <c r="E636">
        <v>34.950000000000003</v>
      </c>
      <c r="F636">
        <v>4.37</v>
      </c>
      <c r="G636">
        <v>33.21</v>
      </c>
      <c r="H636">
        <v>4.1500000000000004</v>
      </c>
      <c r="I636">
        <v>35.21</v>
      </c>
      <c r="J636">
        <v>4.4000000000000004</v>
      </c>
      <c r="K636">
        <v>39.35</v>
      </c>
      <c r="L636">
        <v>4.92</v>
      </c>
      <c r="M636" t="str">
        <f t="shared" ca="1" si="200"/>
        <v>-</v>
      </c>
      <c r="N636" t="str">
        <f t="shared" ca="1" si="201"/>
        <v>-</v>
      </c>
      <c r="O636" t="str">
        <f t="shared" ca="1" si="202"/>
        <v>-</v>
      </c>
      <c r="P636" t="str">
        <f t="shared" ca="1" si="203"/>
        <v>-</v>
      </c>
      <c r="Q636" t="str">
        <f t="shared" ca="1" si="204"/>
        <v>-</v>
      </c>
      <c r="R636" t="str">
        <f t="shared" ca="1" si="205"/>
        <v>-</v>
      </c>
      <c r="S636" t="str">
        <f t="shared" ca="1" si="206"/>
        <v>-</v>
      </c>
      <c r="T636" t="str">
        <f t="shared" ca="1" si="207"/>
        <v>-</v>
      </c>
      <c r="U636" t="str">
        <f t="shared" ca="1" si="208"/>
        <v>-</v>
      </c>
      <c r="V636" t="str">
        <f t="shared" ca="1" si="209"/>
        <v>-</v>
      </c>
      <c r="W636">
        <f t="shared" ca="1" si="197"/>
        <v>36.53</v>
      </c>
      <c r="X636" t="str">
        <f t="shared" si="198"/>
        <v>C633</v>
      </c>
      <c r="Y636" s="4">
        <f t="shared" ca="1" si="199"/>
        <v>0</v>
      </c>
    </row>
    <row r="637" spans="1:25" x14ac:dyDescent="0.2">
      <c r="A637" t="s">
        <v>580</v>
      </c>
      <c r="B637">
        <v>9</v>
      </c>
      <c r="C637">
        <v>35.17</v>
      </c>
      <c r="D637">
        <v>3.91</v>
      </c>
      <c r="E637">
        <v>28.9</v>
      </c>
      <c r="F637">
        <v>3.21</v>
      </c>
      <c r="G637">
        <v>27.25</v>
      </c>
      <c r="H637">
        <v>3.03</v>
      </c>
      <c r="I637">
        <v>31.7</v>
      </c>
      <c r="J637">
        <v>3.52</v>
      </c>
      <c r="K637">
        <v>36.5</v>
      </c>
      <c r="L637">
        <v>4.0599999999999996</v>
      </c>
      <c r="M637" t="str">
        <f t="shared" ca="1" si="200"/>
        <v>-</v>
      </c>
      <c r="N637" t="str">
        <f t="shared" ca="1" si="201"/>
        <v>-</v>
      </c>
      <c r="O637" t="str">
        <f t="shared" ca="1" si="202"/>
        <v>-</v>
      </c>
      <c r="P637" t="str">
        <f t="shared" ca="1" si="203"/>
        <v>-</v>
      </c>
      <c r="Q637" t="str">
        <f t="shared" ca="1" si="204"/>
        <v>-</v>
      </c>
      <c r="R637" t="str">
        <f t="shared" ca="1" si="205"/>
        <v>-</v>
      </c>
      <c r="S637" t="str">
        <f t="shared" ca="1" si="206"/>
        <v>-</v>
      </c>
      <c r="T637" t="str">
        <f t="shared" ca="1" si="207"/>
        <v>-</v>
      </c>
      <c r="U637" t="str">
        <f t="shared" ca="1" si="208"/>
        <v>-</v>
      </c>
      <c r="V637" t="str">
        <f t="shared" ca="1" si="209"/>
        <v>-</v>
      </c>
      <c r="W637">
        <f t="shared" ca="1" si="197"/>
        <v>35.17</v>
      </c>
      <c r="X637" t="str">
        <f t="shared" si="198"/>
        <v>C633</v>
      </c>
      <c r="Y637" s="4">
        <f t="shared" ca="1" si="199"/>
        <v>0</v>
      </c>
    </row>
    <row r="638" spans="1:25" x14ac:dyDescent="0.2">
      <c r="A638" t="s">
        <v>581</v>
      </c>
      <c r="B638">
        <v>8</v>
      </c>
      <c r="C638">
        <v>33.6</v>
      </c>
      <c r="D638">
        <v>4.2</v>
      </c>
      <c r="E638">
        <v>29.84</v>
      </c>
      <c r="F638">
        <v>3.73</v>
      </c>
      <c r="G638">
        <v>30.56</v>
      </c>
      <c r="H638">
        <v>3.82</v>
      </c>
      <c r="I638">
        <v>31.56</v>
      </c>
      <c r="J638">
        <v>3.95</v>
      </c>
      <c r="K638">
        <v>35.83</v>
      </c>
      <c r="L638">
        <v>4.4800000000000004</v>
      </c>
      <c r="M638" t="str">
        <f t="shared" ca="1" si="200"/>
        <v>YES</v>
      </c>
      <c r="N638" t="str">
        <f t="shared" ca="1" si="201"/>
        <v>-</v>
      </c>
      <c r="O638" t="str">
        <f t="shared" ca="1" si="202"/>
        <v>-</v>
      </c>
      <c r="P638" t="str">
        <f t="shared" ca="1" si="203"/>
        <v>-</v>
      </c>
      <c r="Q638" t="str">
        <f t="shared" ca="1" si="204"/>
        <v>-</v>
      </c>
      <c r="R638" t="str">
        <f t="shared" ca="1" si="205"/>
        <v>-</v>
      </c>
      <c r="S638" t="str">
        <f t="shared" ca="1" si="206"/>
        <v>-</v>
      </c>
      <c r="T638" t="str">
        <f t="shared" ca="1" si="207"/>
        <v>-</v>
      </c>
      <c r="U638" t="str">
        <f t="shared" ca="1" si="208"/>
        <v>-</v>
      </c>
      <c r="V638" t="str">
        <f t="shared" ca="1" si="209"/>
        <v>-</v>
      </c>
      <c r="W638">
        <f t="shared" ca="1" si="197"/>
        <v>33.6</v>
      </c>
      <c r="X638" t="str">
        <f t="shared" si="198"/>
        <v>C633</v>
      </c>
      <c r="Y638" s="4">
        <f t="shared" ca="1" si="199"/>
        <v>0.1</v>
      </c>
    </row>
    <row r="639" spans="1:25" x14ac:dyDescent="0.2">
      <c r="A639" t="s">
        <v>582</v>
      </c>
      <c r="B639">
        <v>11</v>
      </c>
      <c r="C639">
        <v>39.79</v>
      </c>
      <c r="D639">
        <v>3.62</v>
      </c>
      <c r="E639">
        <v>33.69</v>
      </c>
      <c r="F639">
        <v>3.06</v>
      </c>
      <c r="G639">
        <v>30.06</v>
      </c>
      <c r="H639">
        <v>2.73</v>
      </c>
      <c r="I639">
        <v>30.66</v>
      </c>
      <c r="J639">
        <v>2.79</v>
      </c>
      <c r="K639">
        <v>31.36</v>
      </c>
      <c r="L639">
        <v>2.85</v>
      </c>
      <c r="M639" t="str">
        <f t="shared" ca="1" si="200"/>
        <v>-</v>
      </c>
      <c r="N639" t="str">
        <f t="shared" ca="1" si="201"/>
        <v>YES</v>
      </c>
      <c r="O639" t="str">
        <f t="shared" ca="1" si="202"/>
        <v>-</v>
      </c>
      <c r="P639" t="str">
        <f t="shared" ca="1" si="203"/>
        <v>-</v>
      </c>
      <c r="Q639" t="str">
        <f t="shared" ca="1" si="204"/>
        <v>-</v>
      </c>
      <c r="R639" t="str">
        <f t="shared" ca="1" si="205"/>
        <v>-</v>
      </c>
      <c r="S639" t="str">
        <f t="shared" ca="1" si="206"/>
        <v>-</v>
      </c>
      <c r="T639" t="str">
        <f t="shared" ca="1" si="207"/>
        <v>-</v>
      </c>
      <c r="U639" t="str">
        <f t="shared" ca="1" si="208"/>
        <v>-</v>
      </c>
      <c r="V639" t="str">
        <f t="shared" ca="1" si="209"/>
        <v>-</v>
      </c>
      <c r="W639">
        <f t="shared" ca="1" si="197"/>
        <v>39.79</v>
      </c>
      <c r="X639" t="str">
        <f t="shared" si="198"/>
        <v>C633</v>
      </c>
      <c r="Y639" s="4">
        <f t="shared" ca="1" si="199"/>
        <v>0.1</v>
      </c>
    </row>
    <row r="640" spans="1:25" x14ac:dyDescent="0.2">
      <c r="A640" t="s">
        <v>583</v>
      </c>
      <c r="B640">
        <v>11</v>
      </c>
      <c r="C640">
        <v>39.96</v>
      </c>
      <c r="D640">
        <v>3.63</v>
      </c>
      <c r="E640">
        <v>34.86</v>
      </c>
      <c r="F640">
        <v>3.17</v>
      </c>
      <c r="G640">
        <v>30.65</v>
      </c>
      <c r="H640">
        <v>2.79</v>
      </c>
      <c r="I640">
        <v>30.53</v>
      </c>
      <c r="J640">
        <v>2.78</v>
      </c>
      <c r="K640">
        <v>31.9</v>
      </c>
      <c r="L640">
        <v>2.9</v>
      </c>
      <c r="M640" t="str">
        <f t="shared" ca="1" si="200"/>
        <v>-</v>
      </c>
      <c r="N640" t="str">
        <f t="shared" ca="1" si="201"/>
        <v>-</v>
      </c>
      <c r="O640" t="str">
        <f t="shared" ca="1" si="202"/>
        <v>-</v>
      </c>
      <c r="P640" t="str">
        <f t="shared" ca="1" si="203"/>
        <v>-</v>
      </c>
      <c r="Q640" t="str">
        <f t="shared" ca="1" si="204"/>
        <v>-</v>
      </c>
      <c r="R640" t="str">
        <f t="shared" ca="1" si="205"/>
        <v>-</v>
      </c>
      <c r="S640" t="str">
        <f t="shared" ca="1" si="206"/>
        <v>-</v>
      </c>
      <c r="T640" t="str">
        <f t="shared" ca="1" si="207"/>
        <v>-</v>
      </c>
      <c r="U640" t="str">
        <f t="shared" ca="1" si="208"/>
        <v>-</v>
      </c>
      <c r="V640" t="str">
        <f t="shared" ca="1" si="209"/>
        <v>-</v>
      </c>
      <c r="W640">
        <f t="shared" ca="1" si="197"/>
        <v>39.96</v>
      </c>
      <c r="X640" t="str">
        <f t="shared" si="198"/>
        <v>C633</v>
      </c>
      <c r="Y640" s="4">
        <f t="shared" ca="1" si="199"/>
        <v>0</v>
      </c>
    </row>
    <row r="641" spans="1:25" x14ac:dyDescent="0.2">
      <c r="A641" t="s">
        <v>584</v>
      </c>
      <c r="B641">
        <v>11</v>
      </c>
      <c r="C641">
        <v>41.11</v>
      </c>
      <c r="D641">
        <v>3.74</v>
      </c>
      <c r="E641">
        <v>32.47</v>
      </c>
      <c r="F641">
        <v>2.95</v>
      </c>
      <c r="G641">
        <v>28.77</v>
      </c>
      <c r="H641">
        <v>2.62</v>
      </c>
      <c r="I641">
        <v>28.13</v>
      </c>
      <c r="J641">
        <v>2.56</v>
      </c>
      <c r="K641">
        <v>28.36</v>
      </c>
      <c r="L641">
        <v>2.58</v>
      </c>
      <c r="M641" t="str">
        <f t="shared" ca="1" si="200"/>
        <v>-</v>
      </c>
      <c r="N641" t="str">
        <f t="shared" ca="1" si="201"/>
        <v>-</v>
      </c>
      <c r="O641" t="str">
        <f t="shared" ca="1" si="202"/>
        <v>-</v>
      </c>
      <c r="P641" t="str">
        <f t="shared" ca="1" si="203"/>
        <v>YES</v>
      </c>
      <c r="Q641" t="str">
        <f t="shared" ca="1" si="204"/>
        <v>-</v>
      </c>
      <c r="R641" t="str">
        <f t="shared" ca="1" si="205"/>
        <v>YES</v>
      </c>
      <c r="S641" t="str">
        <f t="shared" ca="1" si="206"/>
        <v>YES</v>
      </c>
      <c r="T641" t="str">
        <f t="shared" ca="1" si="207"/>
        <v>YES</v>
      </c>
      <c r="U641" t="str">
        <f t="shared" ca="1" si="208"/>
        <v>YES</v>
      </c>
      <c r="V641" t="str">
        <f t="shared" ca="1" si="209"/>
        <v>YES</v>
      </c>
      <c r="W641">
        <f t="shared" ca="1" si="197"/>
        <v>41.11</v>
      </c>
      <c r="X641" t="str">
        <f t="shared" si="198"/>
        <v>C633</v>
      </c>
      <c r="Y641" s="4">
        <f t="shared" ca="1" si="199"/>
        <v>0.6</v>
      </c>
    </row>
    <row r="642" spans="1:25" x14ac:dyDescent="0.2">
      <c r="A642" t="s">
        <v>21</v>
      </c>
      <c r="M642" t="str">
        <f t="shared" ca="1" si="200"/>
        <v>-</v>
      </c>
      <c r="N642" t="str">
        <f t="shared" ca="1" si="201"/>
        <v>-</v>
      </c>
      <c r="O642" t="str">
        <f t="shared" ca="1" si="202"/>
        <v>-</v>
      </c>
      <c r="P642" t="str">
        <f t="shared" ca="1" si="203"/>
        <v>-</v>
      </c>
      <c r="Q642" t="str">
        <f t="shared" ca="1" si="204"/>
        <v>-</v>
      </c>
      <c r="R642" t="str">
        <f t="shared" ca="1" si="205"/>
        <v>-</v>
      </c>
      <c r="S642" t="str">
        <f t="shared" ca="1" si="206"/>
        <v>-</v>
      </c>
      <c r="T642" t="str">
        <f t="shared" ca="1" si="207"/>
        <v>-</v>
      </c>
      <c r="U642" t="str">
        <f t="shared" ca="1" si="208"/>
        <v>-</v>
      </c>
      <c r="V642" t="str">
        <f t="shared" ca="1" si="209"/>
        <v>-</v>
      </c>
      <c r="W642">
        <f t="shared" ca="1" si="197"/>
        <v>0</v>
      </c>
      <c r="X642" t="str">
        <f t="shared" si="198"/>
        <v>C633</v>
      </c>
      <c r="Y642" s="4" t="str">
        <f t="shared" si="199"/>
        <v/>
      </c>
    </row>
    <row r="643" spans="1:25" x14ac:dyDescent="0.2">
      <c r="A643" t="s">
        <v>585</v>
      </c>
      <c r="B643">
        <v>8</v>
      </c>
      <c r="C643">
        <v>31.78</v>
      </c>
      <c r="D643">
        <v>3.97</v>
      </c>
      <c r="E643">
        <v>34.340000000000003</v>
      </c>
      <c r="F643">
        <v>4.29</v>
      </c>
      <c r="G643">
        <v>31.22</v>
      </c>
      <c r="H643">
        <v>3.9</v>
      </c>
      <c r="I643">
        <v>28.48</v>
      </c>
      <c r="J643">
        <v>3.56</v>
      </c>
      <c r="K643">
        <v>32.979999999999997</v>
      </c>
      <c r="L643">
        <v>4.12</v>
      </c>
      <c r="M643" t="str">
        <f t="shared" ca="1" si="200"/>
        <v>-</v>
      </c>
      <c r="N643" t="str">
        <f t="shared" ca="1" si="201"/>
        <v>-</v>
      </c>
      <c r="O643" t="str">
        <f t="shared" ca="1" si="202"/>
        <v>-</v>
      </c>
      <c r="P643" t="str">
        <f t="shared" ca="1" si="203"/>
        <v>-</v>
      </c>
      <c r="Q643" t="str">
        <f t="shared" ca="1" si="204"/>
        <v>-</v>
      </c>
      <c r="R643" t="str">
        <f t="shared" ca="1" si="205"/>
        <v>-</v>
      </c>
      <c r="S643" t="str">
        <f t="shared" ca="1" si="206"/>
        <v>-</v>
      </c>
      <c r="T643" t="str">
        <f t="shared" ca="1" si="207"/>
        <v>-</v>
      </c>
      <c r="U643" t="str">
        <f t="shared" ca="1" si="208"/>
        <v>-</v>
      </c>
      <c r="V643" t="str">
        <f t="shared" ca="1" si="209"/>
        <v>-</v>
      </c>
      <c r="W643">
        <f t="shared" ca="1" si="197"/>
        <v>31.78</v>
      </c>
      <c r="X643" t="str">
        <f t="shared" si="198"/>
        <v>C643</v>
      </c>
      <c r="Y643" s="4">
        <f t="shared" ca="1" si="199"/>
        <v>0</v>
      </c>
    </row>
    <row r="644" spans="1:25" x14ac:dyDescent="0.2">
      <c r="A644" t="s">
        <v>586</v>
      </c>
      <c r="B644">
        <v>7</v>
      </c>
      <c r="C644">
        <v>28.75</v>
      </c>
      <c r="D644">
        <v>4.1100000000000003</v>
      </c>
      <c r="E644">
        <v>30.64</v>
      </c>
      <c r="F644">
        <v>4.38</v>
      </c>
      <c r="G644">
        <v>28.76</v>
      </c>
      <c r="H644">
        <v>4.1100000000000003</v>
      </c>
      <c r="I644">
        <v>30.52</v>
      </c>
      <c r="J644">
        <v>4.3600000000000003</v>
      </c>
      <c r="K644">
        <v>35.090000000000003</v>
      </c>
      <c r="L644">
        <v>5.01</v>
      </c>
      <c r="M644" t="str">
        <f t="shared" ca="1" si="200"/>
        <v>-</v>
      </c>
      <c r="N644" t="str">
        <f t="shared" ca="1" si="201"/>
        <v>-</v>
      </c>
      <c r="O644" t="str">
        <f t="shared" ca="1" si="202"/>
        <v>-</v>
      </c>
      <c r="P644" t="str">
        <f t="shared" ca="1" si="203"/>
        <v>-</v>
      </c>
      <c r="Q644" t="str">
        <f t="shared" ca="1" si="204"/>
        <v>-</v>
      </c>
      <c r="R644" t="str">
        <f t="shared" ca="1" si="205"/>
        <v>-</v>
      </c>
      <c r="S644" t="str">
        <f t="shared" ca="1" si="206"/>
        <v>-</v>
      </c>
      <c r="T644" t="str">
        <f t="shared" ca="1" si="207"/>
        <v>-</v>
      </c>
      <c r="U644" t="str">
        <f t="shared" ca="1" si="208"/>
        <v>-</v>
      </c>
      <c r="V644" t="str">
        <f t="shared" ca="1" si="209"/>
        <v>-</v>
      </c>
      <c r="W644">
        <f t="shared" ref="W644:W707" ca="1" si="210">OFFSET(INDIRECT(X644),0,0,10,1)</f>
        <v>28.75</v>
      </c>
      <c r="X644" t="str">
        <f t="shared" ref="X644:X707" si="211">CONCATENATE("C",ROUNDDOWN(ROW()-3,-1)/10,"3")</f>
        <v>C643</v>
      </c>
      <c r="Y644" s="4">
        <f t="shared" ref="Y644:Y707" ca="1" si="212">IF(A644&lt;&gt;"-----------",COUNTIF($M644:$V644,"YES")/10,"")</f>
        <v>0</v>
      </c>
    </row>
    <row r="645" spans="1:25" x14ac:dyDescent="0.2">
      <c r="A645" t="s">
        <v>587</v>
      </c>
      <c r="B645">
        <v>7</v>
      </c>
      <c r="C645">
        <v>28.3</v>
      </c>
      <c r="D645">
        <v>4.04</v>
      </c>
      <c r="E645">
        <v>30.61</v>
      </c>
      <c r="F645">
        <v>4.37</v>
      </c>
      <c r="G645">
        <v>27.87</v>
      </c>
      <c r="H645">
        <v>3.98</v>
      </c>
      <c r="I645">
        <v>29.96</v>
      </c>
      <c r="J645">
        <v>4.28</v>
      </c>
      <c r="K645">
        <v>34.33</v>
      </c>
      <c r="L645">
        <v>4.9000000000000004</v>
      </c>
      <c r="M645" t="str">
        <f t="shared" ca="1" si="200"/>
        <v>YES</v>
      </c>
      <c r="N645" t="str">
        <f t="shared" ca="1" si="201"/>
        <v>-</v>
      </c>
      <c r="O645" t="str">
        <f t="shared" ca="1" si="202"/>
        <v>-</v>
      </c>
      <c r="P645" t="str">
        <f t="shared" ca="1" si="203"/>
        <v>-</v>
      </c>
      <c r="Q645" t="str">
        <f t="shared" ca="1" si="204"/>
        <v>YES</v>
      </c>
      <c r="R645" t="str">
        <f t="shared" ca="1" si="205"/>
        <v>-</v>
      </c>
      <c r="S645" t="str">
        <f t="shared" ca="1" si="206"/>
        <v>-</v>
      </c>
      <c r="T645" t="str">
        <f t="shared" ca="1" si="207"/>
        <v>-</v>
      </c>
      <c r="U645" t="str">
        <f t="shared" ca="1" si="208"/>
        <v>-</v>
      </c>
      <c r="V645" t="str">
        <f t="shared" ca="1" si="209"/>
        <v>-</v>
      </c>
      <c r="W645">
        <f t="shared" ca="1" si="210"/>
        <v>28.3</v>
      </c>
      <c r="X645" t="str">
        <f t="shared" si="211"/>
        <v>C643</v>
      </c>
      <c r="Y645" s="4">
        <f t="shared" ca="1" si="212"/>
        <v>0.2</v>
      </c>
    </row>
    <row r="646" spans="1:25" x14ac:dyDescent="0.2">
      <c r="A646" t="s">
        <v>588</v>
      </c>
      <c r="B646">
        <v>7</v>
      </c>
      <c r="C646">
        <v>30.22</v>
      </c>
      <c r="D646">
        <v>4.32</v>
      </c>
      <c r="E646">
        <v>33.909999999999997</v>
      </c>
      <c r="F646">
        <v>4.84</v>
      </c>
      <c r="G646">
        <v>33.57</v>
      </c>
      <c r="H646">
        <v>4.8</v>
      </c>
      <c r="I646">
        <v>34.340000000000003</v>
      </c>
      <c r="J646">
        <v>4.91</v>
      </c>
      <c r="K646">
        <v>37.67</v>
      </c>
      <c r="L646">
        <v>5.38</v>
      </c>
      <c r="M646" t="str">
        <f t="shared" ca="1" si="200"/>
        <v>-</v>
      </c>
      <c r="N646" t="str">
        <f t="shared" ca="1" si="201"/>
        <v>-</v>
      </c>
      <c r="O646" t="str">
        <f t="shared" ca="1" si="202"/>
        <v>-</v>
      </c>
      <c r="P646" t="str">
        <f t="shared" ca="1" si="203"/>
        <v>-</v>
      </c>
      <c r="Q646" t="str">
        <f t="shared" ca="1" si="204"/>
        <v>-</v>
      </c>
      <c r="R646" t="str">
        <f t="shared" ca="1" si="205"/>
        <v>-</v>
      </c>
      <c r="S646" t="str">
        <f t="shared" ca="1" si="206"/>
        <v>-</v>
      </c>
      <c r="T646" t="str">
        <f t="shared" ca="1" si="207"/>
        <v>-</v>
      </c>
      <c r="U646" t="str">
        <f t="shared" ca="1" si="208"/>
        <v>-</v>
      </c>
      <c r="V646" t="str">
        <f t="shared" ca="1" si="209"/>
        <v>-</v>
      </c>
      <c r="W646">
        <f t="shared" ca="1" si="210"/>
        <v>30.22</v>
      </c>
      <c r="X646" t="str">
        <f t="shared" si="211"/>
        <v>C643</v>
      </c>
      <c r="Y646" s="4">
        <f t="shared" ca="1" si="212"/>
        <v>0</v>
      </c>
    </row>
    <row r="647" spans="1:25" x14ac:dyDescent="0.2">
      <c r="A647" t="s">
        <v>589</v>
      </c>
      <c r="B647">
        <v>8</v>
      </c>
      <c r="C647">
        <v>29.78</v>
      </c>
      <c r="D647">
        <v>3.72</v>
      </c>
      <c r="E647">
        <v>32.61</v>
      </c>
      <c r="F647">
        <v>4.08</v>
      </c>
      <c r="G647">
        <v>29.55</v>
      </c>
      <c r="H647">
        <v>3.69</v>
      </c>
      <c r="I647">
        <v>26.29</v>
      </c>
      <c r="J647">
        <v>3.29</v>
      </c>
      <c r="K647">
        <v>30.4</v>
      </c>
      <c r="L647">
        <v>3.8</v>
      </c>
      <c r="M647" t="str">
        <f t="shared" ca="1" si="200"/>
        <v>-</v>
      </c>
      <c r="N647" t="str">
        <f t="shared" ca="1" si="201"/>
        <v>YES</v>
      </c>
      <c r="O647" t="str">
        <f t="shared" ca="1" si="202"/>
        <v>-</v>
      </c>
      <c r="P647" t="str">
        <f t="shared" ca="1" si="203"/>
        <v>-</v>
      </c>
      <c r="Q647" t="str">
        <f t="shared" ca="1" si="204"/>
        <v>-</v>
      </c>
      <c r="R647" t="str">
        <f t="shared" ca="1" si="205"/>
        <v>-</v>
      </c>
      <c r="S647" t="str">
        <f t="shared" ca="1" si="206"/>
        <v>-</v>
      </c>
      <c r="T647" t="str">
        <f t="shared" ca="1" si="207"/>
        <v>-</v>
      </c>
      <c r="U647" t="str">
        <f t="shared" ca="1" si="208"/>
        <v>-</v>
      </c>
      <c r="V647" t="str">
        <f t="shared" ca="1" si="209"/>
        <v>-</v>
      </c>
      <c r="W647">
        <f t="shared" ca="1" si="210"/>
        <v>29.78</v>
      </c>
      <c r="X647" t="str">
        <f t="shared" si="211"/>
        <v>C643</v>
      </c>
      <c r="Y647" s="4">
        <f t="shared" ca="1" si="212"/>
        <v>0.1</v>
      </c>
    </row>
    <row r="648" spans="1:25" x14ac:dyDescent="0.2">
      <c r="A648" t="s">
        <v>590</v>
      </c>
      <c r="B648">
        <v>7</v>
      </c>
      <c r="C648">
        <v>29.68</v>
      </c>
      <c r="D648">
        <v>4.24</v>
      </c>
      <c r="E648">
        <v>27.87</v>
      </c>
      <c r="F648">
        <v>3.98</v>
      </c>
      <c r="G648">
        <v>31.27</v>
      </c>
      <c r="H648">
        <v>4.47</v>
      </c>
      <c r="I648">
        <v>29.56</v>
      </c>
      <c r="J648">
        <v>4.22</v>
      </c>
      <c r="K648">
        <v>35.119999999999997</v>
      </c>
      <c r="L648">
        <v>5.0199999999999996</v>
      </c>
      <c r="M648" t="str">
        <f t="shared" ca="1" si="200"/>
        <v>-</v>
      </c>
      <c r="N648" t="str">
        <f t="shared" ca="1" si="201"/>
        <v>-</v>
      </c>
      <c r="O648" t="str">
        <f t="shared" ca="1" si="202"/>
        <v>YES</v>
      </c>
      <c r="P648" t="str">
        <f t="shared" ca="1" si="203"/>
        <v>-</v>
      </c>
      <c r="Q648" t="str">
        <f t="shared" ca="1" si="204"/>
        <v>-</v>
      </c>
      <c r="R648" t="str">
        <f t="shared" ca="1" si="205"/>
        <v>-</v>
      </c>
      <c r="S648" t="str">
        <f t="shared" ca="1" si="206"/>
        <v>-</v>
      </c>
      <c r="T648" t="str">
        <f t="shared" ca="1" si="207"/>
        <v>-</v>
      </c>
      <c r="U648" t="str">
        <f t="shared" ca="1" si="208"/>
        <v>-</v>
      </c>
      <c r="V648" t="str">
        <f t="shared" ca="1" si="209"/>
        <v>-</v>
      </c>
      <c r="W648">
        <f t="shared" ca="1" si="210"/>
        <v>29.68</v>
      </c>
      <c r="X648" t="str">
        <f t="shared" si="211"/>
        <v>C643</v>
      </c>
      <c r="Y648" s="4">
        <f t="shared" ca="1" si="212"/>
        <v>0.1</v>
      </c>
    </row>
    <row r="649" spans="1:25" x14ac:dyDescent="0.2">
      <c r="A649" t="s">
        <v>591</v>
      </c>
      <c r="B649">
        <v>8</v>
      </c>
      <c r="C649">
        <v>30.57</v>
      </c>
      <c r="D649">
        <v>3.82</v>
      </c>
      <c r="E649">
        <v>31.31</v>
      </c>
      <c r="F649">
        <v>3.91</v>
      </c>
      <c r="G649">
        <v>29.31</v>
      </c>
      <c r="H649">
        <v>3.66</v>
      </c>
      <c r="I649">
        <v>25.83</v>
      </c>
      <c r="J649">
        <v>3.23</v>
      </c>
      <c r="K649">
        <v>28.88</v>
      </c>
      <c r="L649">
        <v>3.61</v>
      </c>
      <c r="M649" t="str">
        <f t="shared" ca="1" si="200"/>
        <v>-</v>
      </c>
      <c r="N649" t="str">
        <f t="shared" ca="1" si="201"/>
        <v>-</v>
      </c>
      <c r="O649" t="str">
        <f t="shared" ca="1" si="202"/>
        <v>-</v>
      </c>
      <c r="P649" t="str">
        <f t="shared" ca="1" si="203"/>
        <v>YES</v>
      </c>
      <c r="Q649" t="str">
        <f t="shared" ca="1" si="204"/>
        <v>-</v>
      </c>
      <c r="R649" t="str">
        <f t="shared" ca="1" si="205"/>
        <v>YES</v>
      </c>
      <c r="S649" t="str">
        <f t="shared" ca="1" si="206"/>
        <v>YES</v>
      </c>
      <c r="T649" t="str">
        <f t="shared" ca="1" si="207"/>
        <v>YES</v>
      </c>
      <c r="U649" t="str">
        <f t="shared" ca="1" si="208"/>
        <v>YES</v>
      </c>
      <c r="V649" t="str">
        <f t="shared" ca="1" si="209"/>
        <v>YES</v>
      </c>
      <c r="W649">
        <f t="shared" ca="1" si="210"/>
        <v>30.57</v>
      </c>
      <c r="X649" t="str">
        <f t="shared" si="211"/>
        <v>C643</v>
      </c>
      <c r="Y649" s="4">
        <f t="shared" ca="1" si="212"/>
        <v>0.6</v>
      </c>
    </row>
    <row r="650" spans="1:25" x14ac:dyDescent="0.2">
      <c r="A650" t="s">
        <v>592</v>
      </c>
      <c r="B650">
        <v>7</v>
      </c>
      <c r="C650">
        <v>31.44</v>
      </c>
      <c r="D650">
        <v>4.49</v>
      </c>
      <c r="E650">
        <v>29.87</v>
      </c>
      <c r="F650">
        <v>4.2699999999999996</v>
      </c>
      <c r="G650">
        <v>29.92</v>
      </c>
      <c r="H650">
        <v>4.2699999999999996</v>
      </c>
      <c r="I650">
        <v>29.74</v>
      </c>
      <c r="J650">
        <v>4.25</v>
      </c>
      <c r="K650">
        <v>33.520000000000003</v>
      </c>
      <c r="L650">
        <v>4.79</v>
      </c>
      <c r="M650" t="str">
        <f t="shared" ca="1" si="200"/>
        <v>-</v>
      </c>
      <c r="N650" t="str">
        <f t="shared" ca="1" si="201"/>
        <v>-</v>
      </c>
      <c r="O650" t="str">
        <f t="shared" ca="1" si="202"/>
        <v>-</v>
      </c>
      <c r="P650" t="str">
        <f t="shared" ca="1" si="203"/>
        <v>-</v>
      </c>
      <c r="Q650" t="str">
        <f t="shared" ca="1" si="204"/>
        <v>-</v>
      </c>
      <c r="R650" t="str">
        <f t="shared" ca="1" si="205"/>
        <v>-</v>
      </c>
      <c r="S650" t="str">
        <f t="shared" ca="1" si="206"/>
        <v>-</v>
      </c>
      <c r="T650" t="str">
        <f t="shared" ca="1" si="207"/>
        <v>-</v>
      </c>
      <c r="U650" t="str">
        <f t="shared" ca="1" si="208"/>
        <v>-</v>
      </c>
      <c r="V650" t="str">
        <f t="shared" ca="1" si="209"/>
        <v>-</v>
      </c>
      <c r="W650">
        <f t="shared" ca="1" si="210"/>
        <v>31.44</v>
      </c>
      <c r="X650" t="str">
        <f t="shared" si="211"/>
        <v>C643</v>
      </c>
      <c r="Y650" s="4">
        <f t="shared" ca="1" si="212"/>
        <v>0</v>
      </c>
    </row>
    <row r="651" spans="1:25" x14ac:dyDescent="0.2">
      <c r="A651" t="s">
        <v>593</v>
      </c>
      <c r="B651">
        <v>7</v>
      </c>
      <c r="C651">
        <v>30.56</v>
      </c>
      <c r="D651">
        <v>4.37</v>
      </c>
      <c r="E651">
        <v>31.51</v>
      </c>
      <c r="F651">
        <v>4.5</v>
      </c>
      <c r="G651">
        <v>31.62</v>
      </c>
      <c r="H651">
        <v>4.5199999999999996</v>
      </c>
      <c r="I651">
        <v>30.31</v>
      </c>
      <c r="J651">
        <v>4.33</v>
      </c>
      <c r="K651">
        <v>34.93</v>
      </c>
      <c r="L651">
        <v>4.99</v>
      </c>
      <c r="M651" t="str">
        <f t="shared" ca="1" si="200"/>
        <v>-</v>
      </c>
      <c r="N651" t="str">
        <f t="shared" ca="1" si="201"/>
        <v>-</v>
      </c>
      <c r="O651" t="str">
        <f t="shared" ca="1" si="202"/>
        <v>-</v>
      </c>
      <c r="P651" t="str">
        <f t="shared" ca="1" si="203"/>
        <v>-</v>
      </c>
      <c r="Q651" t="str">
        <f t="shared" ca="1" si="204"/>
        <v>-</v>
      </c>
      <c r="R651" t="str">
        <f t="shared" ca="1" si="205"/>
        <v>-</v>
      </c>
      <c r="S651" t="str">
        <f t="shared" ca="1" si="206"/>
        <v>-</v>
      </c>
      <c r="T651" t="str">
        <f t="shared" ca="1" si="207"/>
        <v>-</v>
      </c>
      <c r="U651" t="str">
        <f t="shared" ca="1" si="208"/>
        <v>-</v>
      </c>
      <c r="V651" t="str">
        <f t="shared" ca="1" si="209"/>
        <v>-</v>
      </c>
      <c r="W651">
        <f t="shared" ca="1" si="210"/>
        <v>30.56</v>
      </c>
      <c r="X651" t="str">
        <f t="shared" si="211"/>
        <v>C643</v>
      </c>
      <c r="Y651" s="4">
        <f t="shared" ca="1" si="212"/>
        <v>0</v>
      </c>
    </row>
    <row r="652" spans="1:25" x14ac:dyDescent="0.2">
      <c r="A652" t="s">
        <v>21</v>
      </c>
      <c r="M652" t="str">
        <f t="shared" ca="1" si="200"/>
        <v>-</v>
      </c>
      <c r="N652" t="str">
        <f t="shared" ca="1" si="201"/>
        <v>-</v>
      </c>
      <c r="O652" t="str">
        <f t="shared" ca="1" si="202"/>
        <v>-</v>
      </c>
      <c r="P652" t="str">
        <f t="shared" ca="1" si="203"/>
        <v>-</v>
      </c>
      <c r="Q652" t="str">
        <f t="shared" ca="1" si="204"/>
        <v>-</v>
      </c>
      <c r="R652" t="str">
        <f t="shared" ca="1" si="205"/>
        <v>-</v>
      </c>
      <c r="S652" t="str">
        <f t="shared" ca="1" si="206"/>
        <v>-</v>
      </c>
      <c r="T652" t="str">
        <f t="shared" ca="1" si="207"/>
        <v>-</v>
      </c>
      <c r="U652" t="str">
        <f t="shared" ca="1" si="208"/>
        <v>-</v>
      </c>
      <c r="V652" t="str">
        <f t="shared" ca="1" si="209"/>
        <v>-</v>
      </c>
      <c r="W652">
        <f t="shared" ca="1" si="210"/>
        <v>0</v>
      </c>
      <c r="X652" t="str">
        <f t="shared" si="211"/>
        <v>C643</v>
      </c>
      <c r="Y652" s="4" t="str">
        <f t="shared" si="212"/>
        <v/>
      </c>
    </row>
    <row r="653" spans="1:25" x14ac:dyDescent="0.2">
      <c r="A653" t="s">
        <v>594</v>
      </c>
      <c r="B653">
        <v>11</v>
      </c>
      <c r="C653">
        <v>51.05</v>
      </c>
      <c r="D653">
        <v>4.6399999999999997</v>
      </c>
      <c r="E653">
        <v>50.7</v>
      </c>
      <c r="F653">
        <v>4.6100000000000003</v>
      </c>
      <c r="G653">
        <v>49.31</v>
      </c>
      <c r="H653">
        <v>4.4800000000000004</v>
      </c>
      <c r="I653">
        <v>52.69</v>
      </c>
      <c r="J653">
        <v>4.79</v>
      </c>
      <c r="K653">
        <v>57.51</v>
      </c>
      <c r="L653">
        <v>5.23</v>
      </c>
      <c r="M653" t="str">
        <f t="shared" ca="1" si="200"/>
        <v>-</v>
      </c>
      <c r="N653" t="str">
        <f t="shared" ca="1" si="201"/>
        <v>-</v>
      </c>
      <c r="O653" t="str">
        <f t="shared" ca="1" si="202"/>
        <v>-</v>
      </c>
      <c r="P653" t="str">
        <f t="shared" ca="1" si="203"/>
        <v>-</v>
      </c>
      <c r="Q653" t="str">
        <f t="shared" ca="1" si="204"/>
        <v>-</v>
      </c>
      <c r="R653" t="str">
        <f t="shared" ca="1" si="205"/>
        <v>-</v>
      </c>
      <c r="S653" t="str">
        <f t="shared" ca="1" si="206"/>
        <v>-</v>
      </c>
      <c r="T653" t="str">
        <f t="shared" ca="1" si="207"/>
        <v>-</v>
      </c>
      <c r="U653" t="str">
        <f t="shared" ca="1" si="208"/>
        <v>-</v>
      </c>
      <c r="V653" t="str">
        <f t="shared" ca="1" si="209"/>
        <v>-</v>
      </c>
      <c r="W653">
        <f t="shared" ca="1" si="210"/>
        <v>51.05</v>
      </c>
      <c r="X653" t="str">
        <f t="shared" si="211"/>
        <v>C653</v>
      </c>
      <c r="Y653" s="4">
        <f t="shared" ca="1" si="212"/>
        <v>0</v>
      </c>
    </row>
    <row r="654" spans="1:25" x14ac:dyDescent="0.2">
      <c r="A654" t="s">
        <v>595</v>
      </c>
      <c r="B654">
        <v>7</v>
      </c>
      <c r="C654">
        <v>24.89</v>
      </c>
      <c r="D654">
        <v>3.56</v>
      </c>
      <c r="E654">
        <v>23.93</v>
      </c>
      <c r="F654">
        <v>3.42</v>
      </c>
      <c r="G654">
        <v>23.18</v>
      </c>
      <c r="H654">
        <v>3.31</v>
      </c>
      <c r="I654">
        <v>19.22</v>
      </c>
      <c r="J654">
        <v>2.75</v>
      </c>
      <c r="K654">
        <v>19.39</v>
      </c>
      <c r="L654">
        <v>2.77</v>
      </c>
      <c r="M654" t="str">
        <f t="shared" ca="1" si="200"/>
        <v>-</v>
      </c>
      <c r="N654" t="str">
        <f t="shared" ca="1" si="201"/>
        <v>-</v>
      </c>
      <c r="O654" t="str">
        <f t="shared" ca="1" si="202"/>
        <v>-</v>
      </c>
      <c r="P654" t="str">
        <f t="shared" ca="1" si="203"/>
        <v>-</v>
      </c>
      <c r="Q654" t="str">
        <f t="shared" ca="1" si="204"/>
        <v>-</v>
      </c>
      <c r="R654" t="str">
        <f t="shared" ca="1" si="205"/>
        <v>-</v>
      </c>
      <c r="S654" t="str">
        <f t="shared" ca="1" si="206"/>
        <v>-</v>
      </c>
      <c r="T654" t="str">
        <f t="shared" ca="1" si="207"/>
        <v>-</v>
      </c>
      <c r="U654" t="str">
        <f t="shared" ca="1" si="208"/>
        <v>-</v>
      </c>
      <c r="V654" t="str">
        <f t="shared" ca="1" si="209"/>
        <v>-</v>
      </c>
      <c r="W654">
        <f t="shared" ca="1" si="210"/>
        <v>24.89</v>
      </c>
      <c r="X654" t="str">
        <f t="shared" si="211"/>
        <v>C653</v>
      </c>
      <c r="Y654" s="4">
        <f t="shared" ca="1" si="212"/>
        <v>0</v>
      </c>
    </row>
    <row r="655" spans="1:25" x14ac:dyDescent="0.2">
      <c r="A655" t="s">
        <v>596</v>
      </c>
      <c r="B655">
        <v>10</v>
      </c>
      <c r="C655">
        <v>37</v>
      </c>
      <c r="D655">
        <v>3.7</v>
      </c>
      <c r="E655">
        <v>47.55</v>
      </c>
      <c r="F655">
        <v>4.76</v>
      </c>
      <c r="G655">
        <v>47.29</v>
      </c>
      <c r="H655">
        <v>4.7300000000000004</v>
      </c>
      <c r="I655">
        <v>50.3</v>
      </c>
      <c r="J655">
        <v>5.03</v>
      </c>
      <c r="K655">
        <v>56.72</v>
      </c>
      <c r="L655">
        <v>5.67</v>
      </c>
      <c r="M655" t="str">
        <f t="shared" ca="1" si="200"/>
        <v>-</v>
      </c>
      <c r="N655" t="str">
        <f t="shared" ca="1" si="201"/>
        <v>-</v>
      </c>
      <c r="O655" t="str">
        <f t="shared" ca="1" si="202"/>
        <v>-</v>
      </c>
      <c r="P655" t="str">
        <f t="shared" ca="1" si="203"/>
        <v>-</v>
      </c>
      <c r="Q655" t="str">
        <f t="shared" ca="1" si="204"/>
        <v>-</v>
      </c>
      <c r="R655" t="str">
        <f t="shared" ca="1" si="205"/>
        <v>-</v>
      </c>
      <c r="S655" t="str">
        <f t="shared" ca="1" si="206"/>
        <v>-</v>
      </c>
      <c r="T655" t="str">
        <f t="shared" ca="1" si="207"/>
        <v>-</v>
      </c>
      <c r="U655" t="str">
        <f t="shared" ca="1" si="208"/>
        <v>-</v>
      </c>
      <c r="V655" t="str">
        <f t="shared" ca="1" si="209"/>
        <v>-</v>
      </c>
      <c r="W655">
        <f t="shared" ca="1" si="210"/>
        <v>37</v>
      </c>
      <c r="X655" t="str">
        <f t="shared" si="211"/>
        <v>C653</v>
      </c>
      <c r="Y655" s="4">
        <f t="shared" ca="1" si="212"/>
        <v>0</v>
      </c>
    </row>
    <row r="656" spans="1:25" x14ac:dyDescent="0.2">
      <c r="A656" t="s">
        <v>597</v>
      </c>
      <c r="B656">
        <v>10</v>
      </c>
      <c r="C656">
        <v>36.229999999999997</v>
      </c>
      <c r="D656">
        <v>3.62</v>
      </c>
      <c r="E656">
        <v>47.58</v>
      </c>
      <c r="F656">
        <v>4.76</v>
      </c>
      <c r="G656">
        <v>48.39</v>
      </c>
      <c r="H656">
        <v>4.84</v>
      </c>
      <c r="I656">
        <v>51.4</v>
      </c>
      <c r="J656">
        <v>5.14</v>
      </c>
      <c r="K656">
        <v>57.81</v>
      </c>
      <c r="L656">
        <v>5.78</v>
      </c>
      <c r="M656" t="str">
        <f t="shared" ca="1" si="200"/>
        <v>-</v>
      </c>
      <c r="N656" t="str">
        <f t="shared" ca="1" si="201"/>
        <v>-</v>
      </c>
      <c r="O656" t="str">
        <f t="shared" ca="1" si="202"/>
        <v>-</v>
      </c>
      <c r="P656" t="str">
        <f t="shared" ca="1" si="203"/>
        <v>-</v>
      </c>
      <c r="Q656" t="str">
        <f t="shared" ca="1" si="204"/>
        <v>-</v>
      </c>
      <c r="R656" t="str">
        <f t="shared" ca="1" si="205"/>
        <v>-</v>
      </c>
      <c r="S656" t="str">
        <f t="shared" ca="1" si="206"/>
        <v>-</v>
      </c>
      <c r="T656" t="str">
        <f t="shared" ca="1" si="207"/>
        <v>-</v>
      </c>
      <c r="U656" t="str">
        <f t="shared" ca="1" si="208"/>
        <v>-</v>
      </c>
      <c r="V656" t="str">
        <f t="shared" ca="1" si="209"/>
        <v>-</v>
      </c>
      <c r="W656">
        <f t="shared" ca="1" si="210"/>
        <v>36.229999999999997</v>
      </c>
      <c r="X656" t="str">
        <f t="shared" si="211"/>
        <v>C653</v>
      </c>
      <c r="Y656" s="4">
        <f t="shared" ca="1" si="212"/>
        <v>0</v>
      </c>
    </row>
    <row r="657" spans="1:25" x14ac:dyDescent="0.2">
      <c r="A657" t="s">
        <v>598</v>
      </c>
      <c r="B657">
        <v>7</v>
      </c>
      <c r="C657">
        <v>23.78</v>
      </c>
      <c r="D657">
        <v>3.4</v>
      </c>
      <c r="E657">
        <v>22.49</v>
      </c>
      <c r="F657">
        <v>3.21</v>
      </c>
      <c r="G657">
        <v>21.04</v>
      </c>
      <c r="H657">
        <v>3.01</v>
      </c>
      <c r="I657">
        <v>16.62</v>
      </c>
      <c r="J657">
        <v>2.37</v>
      </c>
      <c r="K657">
        <v>15.6</v>
      </c>
      <c r="L657">
        <v>2.23</v>
      </c>
      <c r="M657" t="str">
        <f t="shared" ca="1" si="200"/>
        <v>YES</v>
      </c>
      <c r="N657" t="str">
        <f t="shared" ca="1" si="201"/>
        <v>YES</v>
      </c>
      <c r="O657" t="str">
        <f t="shared" ca="1" si="202"/>
        <v>YES</v>
      </c>
      <c r="P657" t="str">
        <f t="shared" ca="1" si="203"/>
        <v>YES</v>
      </c>
      <c r="Q657" t="str">
        <f t="shared" ca="1" si="204"/>
        <v>YES</v>
      </c>
      <c r="R657" t="str">
        <f t="shared" ca="1" si="205"/>
        <v>YES</v>
      </c>
      <c r="S657" t="str">
        <f t="shared" ca="1" si="206"/>
        <v>YES</v>
      </c>
      <c r="T657" t="str">
        <f t="shared" ca="1" si="207"/>
        <v>YES</v>
      </c>
      <c r="U657" t="str">
        <f t="shared" ca="1" si="208"/>
        <v>YES</v>
      </c>
      <c r="V657" t="str">
        <f t="shared" ca="1" si="209"/>
        <v>YES</v>
      </c>
      <c r="W657">
        <f t="shared" ca="1" si="210"/>
        <v>23.78</v>
      </c>
      <c r="X657" t="str">
        <f t="shared" si="211"/>
        <v>C653</v>
      </c>
      <c r="Y657" s="4">
        <f t="shared" ca="1" si="212"/>
        <v>1</v>
      </c>
    </row>
    <row r="658" spans="1:25" x14ac:dyDescent="0.2">
      <c r="A658" t="s">
        <v>599</v>
      </c>
      <c r="B658">
        <v>10</v>
      </c>
      <c r="C658">
        <v>37.67</v>
      </c>
      <c r="D658">
        <v>3.77</v>
      </c>
      <c r="E658">
        <v>47.35</v>
      </c>
      <c r="F658">
        <v>4.7300000000000004</v>
      </c>
      <c r="G658">
        <v>48.03</v>
      </c>
      <c r="H658">
        <v>4.8</v>
      </c>
      <c r="I658">
        <v>50.74</v>
      </c>
      <c r="J658">
        <v>5.07</v>
      </c>
      <c r="K658">
        <v>56.42</v>
      </c>
      <c r="L658">
        <v>5.64</v>
      </c>
      <c r="M658" t="str">
        <f t="shared" ca="1" si="200"/>
        <v>-</v>
      </c>
      <c r="N658" t="str">
        <f t="shared" ca="1" si="201"/>
        <v>-</v>
      </c>
      <c r="O658" t="str">
        <f t="shared" ca="1" si="202"/>
        <v>-</v>
      </c>
      <c r="P658" t="str">
        <f t="shared" ca="1" si="203"/>
        <v>-</v>
      </c>
      <c r="Q658" t="str">
        <f t="shared" ca="1" si="204"/>
        <v>-</v>
      </c>
      <c r="R658" t="str">
        <f t="shared" ca="1" si="205"/>
        <v>-</v>
      </c>
      <c r="S658" t="str">
        <f t="shared" ca="1" si="206"/>
        <v>-</v>
      </c>
      <c r="T658" t="str">
        <f t="shared" ca="1" si="207"/>
        <v>-</v>
      </c>
      <c r="U658" t="str">
        <f t="shared" ca="1" si="208"/>
        <v>-</v>
      </c>
      <c r="V658" t="str">
        <f t="shared" ca="1" si="209"/>
        <v>-</v>
      </c>
      <c r="W658">
        <f t="shared" ca="1" si="210"/>
        <v>37.67</v>
      </c>
      <c r="X658" t="str">
        <f t="shared" si="211"/>
        <v>C653</v>
      </c>
      <c r="Y658" s="4">
        <f t="shared" ca="1" si="212"/>
        <v>0</v>
      </c>
    </row>
    <row r="659" spans="1:25" x14ac:dyDescent="0.2">
      <c r="A659" t="s">
        <v>600</v>
      </c>
      <c r="B659">
        <v>11</v>
      </c>
      <c r="C659">
        <v>50.64</v>
      </c>
      <c r="D659">
        <v>4.5999999999999996</v>
      </c>
      <c r="E659">
        <v>48.81</v>
      </c>
      <c r="F659">
        <v>4.4400000000000004</v>
      </c>
      <c r="G659">
        <v>47.87</v>
      </c>
      <c r="H659">
        <v>4.3499999999999996</v>
      </c>
      <c r="I659">
        <v>52.71</v>
      </c>
      <c r="J659">
        <v>4.79</v>
      </c>
      <c r="K659">
        <v>57.58</v>
      </c>
      <c r="L659">
        <v>5.23</v>
      </c>
      <c r="M659" t="str">
        <f t="shared" ca="1" si="200"/>
        <v>-</v>
      </c>
      <c r="N659" t="str">
        <f t="shared" ca="1" si="201"/>
        <v>-</v>
      </c>
      <c r="O659" t="str">
        <f t="shared" ca="1" si="202"/>
        <v>-</v>
      </c>
      <c r="P659" t="str">
        <f t="shared" ca="1" si="203"/>
        <v>-</v>
      </c>
      <c r="Q659" t="str">
        <f t="shared" ca="1" si="204"/>
        <v>-</v>
      </c>
      <c r="R659" t="str">
        <f t="shared" ca="1" si="205"/>
        <v>-</v>
      </c>
      <c r="S659" t="str">
        <f t="shared" ca="1" si="206"/>
        <v>-</v>
      </c>
      <c r="T659" t="str">
        <f t="shared" ca="1" si="207"/>
        <v>-</v>
      </c>
      <c r="U659" t="str">
        <f t="shared" ca="1" si="208"/>
        <v>-</v>
      </c>
      <c r="V659" t="str">
        <f t="shared" ca="1" si="209"/>
        <v>-</v>
      </c>
      <c r="W659">
        <f t="shared" ca="1" si="210"/>
        <v>50.64</v>
      </c>
      <c r="X659" t="str">
        <f t="shared" si="211"/>
        <v>C653</v>
      </c>
      <c r="Y659" s="4">
        <f t="shared" ca="1" si="212"/>
        <v>0</v>
      </c>
    </row>
    <row r="660" spans="1:25" x14ac:dyDescent="0.2">
      <c r="A660" t="s">
        <v>601</v>
      </c>
      <c r="B660">
        <v>7</v>
      </c>
      <c r="C660">
        <v>24.22</v>
      </c>
      <c r="D660">
        <v>3.46</v>
      </c>
      <c r="E660">
        <v>23.45</v>
      </c>
      <c r="F660">
        <v>3.35</v>
      </c>
      <c r="G660">
        <v>22.26</v>
      </c>
      <c r="H660">
        <v>3.18</v>
      </c>
      <c r="I660">
        <v>18.14</v>
      </c>
      <c r="J660">
        <v>2.59</v>
      </c>
      <c r="K660">
        <v>17.579999999999998</v>
      </c>
      <c r="L660">
        <v>2.5099999999999998</v>
      </c>
      <c r="M660" t="str">
        <f t="shared" ca="1" si="200"/>
        <v>-</v>
      </c>
      <c r="N660" t="str">
        <f t="shared" ca="1" si="201"/>
        <v>-</v>
      </c>
      <c r="O660" t="str">
        <f t="shared" ca="1" si="202"/>
        <v>-</v>
      </c>
      <c r="P660" t="str">
        <f t="shared" ca="1" si="203"/>
        <v>-</v>
      </c>
      <c r="Q660" t="str">
        <f t="shared" ca="1" si="204"/>
        <v>-</v>
      </c>
      <c r="R660" t="str">
        <f t="shared" ca="1" si="205"/>
        <v>-</v>
      </c>
      <c r="S660" t="str">
        <f t="shared" ca="1" si="206"/>
        <v>-</v>
      </c>
      <c r="T660" t="str">
        <f t="shared" ca="1" si="207"/>
        <v>-</v>
      </c>
      <c r="U660" t="str">
        <f t="shared" ca="1" si="208"/>
        <v>-</v>
      </c>
      <c r="V660" t="str">
        <f t="shared" ca="1" si="209"/>
        <v>-</v>
      </c>
      <c r="W660">
        <f t="shared" ca="1" si="210"/>
        <v>24.22</v>
      </c>
      <c r="X660" t="str">
        <f t="shared" si="211"/>
        <v>C653</v>
      </c>
      <c r="Y660" s="4">
        <f t="shared" ca="1" si="212"/>
        <v>0</v>
      </c>
    </row>
    <row r="661" spans="1:25" x14ac:dyDescent="0.2">
      <c r="A661" t="s">
        <v>602</v>
      </c>
      <c r="B661">
        <v>11</v>
      </c>
      <c r="C661">
        <v>50.21</v>
      </c>
      <c r="D661">
        <v>4.5599999999999996</v>
      </c>
      <c r="E661">
        <v>48.84</v>
      </c>
      <c r="F661">
        <v>4.4400000000000004</v>
      </c>
      <c r="G661">
        <v>48.19</v>
      </c>
      <c r="H661">
        <v>4.38</v>
      </c>
      <c r="I661">
        <v>52.03</v>
      </c>
      <c r="J661">
        <v>4.7300000000000004</v>
      </c>
      <c r="K661">
        <v>57.75</v>
      </c>
      <c r="L661">
        <v>5.25</v>
      </c>
      <c r="M661" t="str">
        <f t="shared" ca="1" si="200"/>
        <v>-</v>
      </c>
      <c r="N661" t="str">
        <f t="shared" ca="1" si="201"/>
        <v>-</v>
      </c>
      <c r="O661" t="str">
        <f t="shared" ca="1" si="202"/>
        <v>-</v>
      </c>
      <c r="P661" t="str">
        <f t="shared" ca="1" si="203"/>
        <v>-</v>
      </c>
      <c r="Q661" t="str">
        <f t="shared" ca="1" si="204"/>
        <v>-</v>
      </c>
      <c r="R661" t="str">
        <f t="shared" ca="1" si="205"/>
        <v>-</v>
      </c>
      <c r="S661" t="str">
        <f t="shared" ca="1" si="206"/>
        <v>-</v>
      </c>
      <c r="T661" t="str">
        <f t="shared" ca="1" si="207"/>
        <v>-</v>
      </c>
      <c r="U661" t="str">
        <f t="shared" ca="1" si="208"/>
        <v>-</v>
      </c>
      <c r="V661" t="str">
        <f t="shared" ca="1" si="209"/>
        <v>-</v>
      </c>
      <c r="W661">
        <f t="shared" ca="1" si="210"/>
        <v>50.21</v>
      </c>
      <c r="X661" t="str">
        <f t="shared" si="211"/>
        <v>C653</v>
      </c>
      <c r="Y661" s="4">
        <f t="shared" ca="1" si="212"/>
        <v>0</v>
      </c>
    </row>
    <row r="662" spans="1:25" x14ac:dyDescent="0.2">
      <c r="A662" t="s">
        <v>21</v>
      </c>
      <c r="M662" t="str">
        <f t="shared" ca="1" si="200"/>
        <v>-</v>
      </c>
      <c r="N662" t="str">
        <f t="shared" ca="1" si="201"/>
        <v>-</v>
      </c>
      <c r="O662" t="str">
        <f t="shared" ca="1" si="202"/>
        <v>-</v>
      </c>
      <c r="P662" t="str">
        <f t="shared" ca="1" si="203"/>
        <v>-</v>
      </c>
      <c r="Q662" t="str">
        <f t="shared" ca="1" si="204"/>
        <v>-</v>
      </c>
      <c r="R662" t="str">
        <f t="shared" ca="1" si="205"/>
        <v>-</v>
      </c>
      <c r="S662" t="str">
        <f t="shared" ca="1" si="206"/>
        <v>-</v>
      </c>
      <c r="T662" t="str">
        <f t="shared" ca="1" si="207"/>
        <v>-</v>
      </c>
      <c r="U662" t="str">
        <f t="shared" ca="1" si="208"/>
        <v>-</v>
      </c>
      <c r="V662" t="str">
        <f t="shared" ca="1" si="209"/>
        <v>-</v>
      </c>
      <c r="W662">
        <f t="shared" ca="1" si="210"/>
        <v>0</v>
      </c>
      <c r="X662" t="str">
        <f t="shared" si="211"/>
        <v>C653</v>
      </c>
      <c r="Y662" s="4" t="str">
        <f t="shared" si="212"/>
        <v/>
      </c>
    </row>
    <row r="663" spans="1:25" x14ac:dyDescent="0.2">
      <c r="A663" t="s">
        <v>603</v>
      </c>
      <c r="B663">
        <v>9</v>
      </c>
      <c r="C663">
        <v>36.799999999999997</v>
      </c>
      <c r="D663">
        <v>4.09</v>
      </c>
      <c r="E663">
        <v>36.409999999999997</v>
      </c>
      <c r="F663">
        <v>4.05</v>
      </c>
      <c r="G663">
        <v>36.56</v>
      </c>
      <c r="H663">
        <v>4.0599999999999996</v>
      </c>
      <c r="I663">
        <v>43.87</v>
      </c>
      <c r="J663">
        <v>4.87</v>
      </c>
      <c r="K663">
        <v>46.39</v>
      </c>
      <c r="L663">
        <v>5.15</v>
      </c>
      <c r="M663" t="str">
        <f t="shared" ca="1" si="200"/>
        <v>-</v>
      </c>
      <c r="N663" t="str">
        <f t="shared" ca="1" si="201"/>
        <v>-</v>
      </c>
      <c r="O663" t="str">
        <f t="shared" ca="1" si="202"/>
        <v>-</v>
      </c>
      <c r="P663" t="str">
        <f t="shared" ca="1" si="203"/>
        <v>-</v>
      </c>
      <c r="Q663" t="str">
        <f t="shared" ca="1" si="204"/>
        <v>-</v>
      </c>
      <c r="R663" t="str">
        <f t="shared" ca="1" si="205"/>
        <v>-</v>
      </c>
      <c r="S663" t="str">
        <f t="shared" ca="1" si="206"/>
        <v>-</v>
      </c>
      <c r="T663" t="str">
        <f t="shared" ca="1" si="207"/>
        <v>-</v>
      </c>
      <c r="U663" t="str">
        <f t="shared" ca="1" si="208"/>
        <v>-</v>
      </c>
      <c r="V663" t="str">
        <f t="shared" ca="1" si="209"/>
        <v>-</v>
      </c>
      <c r="W663">
        <f t="shared" ca="1" si="210"/>
        <v>36.799999999999997</v>
      </c>
      <c r="X663" t="str">
        <f t="shared" si="211"/>
        <v>C663</v>
      </c>
      <c r="Y663" s="4">
        <f t="shared" ca="1" si="212"/>
        <v>0</v>
      </c>
    </row>
    <row r="664" spans="1:25" x14ac:dyDescent="0.2">
      <c r="A664" t="s">
        <v>604</v>
      </c>
      <c r="B664">
        <v>7</v>
      </c>
      <c r="C664">
        <v>29.83</v>
      </c>
      <c r="D664">
        <v>4.26</v>
      </c>
      <c r="E664">
        <v>33.07</v>
      </c>
      <c r="F664">
        <v>4.72</v>
      </c>
      <c r="G664">
        <v>26.04</v>
      </c>
      <c r="H664">
        <v>3.72</v>
      </c>
      <c r="I664">
        <v>25.45</v>
      </c>
      <c r="J664">
        <v>3.64</v>
      </c>
      <c r="K664">
        <v>30.11</v>
      </c>
      <c r="L664">
        <v>4.3</v>
      </c>
      <c r="M664" t="str">
        <f t="shared" ca="1" si="200"/>
        <v>-</v>
      </c>
      <c r="N664" t="str">
        <f t="shared" ca="1" si="201"/>
        <v>-</v>
      </c>
      <c r="O664" t="str">
        <f t="shared" ca="1" si="202"/>
        <v>-</v>
      </c>
      <c r="P664" t="str">
        <f t="shared" ca="1" si="203"/>
        <v>-</v>
      </c>
      <c r="Q664" t="str">
        <f t="shared" ca="1" si="204"/>
        <v>-</v>
      </c>
      <c r="R664" t="str">
        <f t="shared" ca="1" si="205"/>
        <v>-</v>
      </c>
      <c r="S664" t="str">
        <f t="shared" ca="1" si="206"/>
        <v>-</v>
      </c>
      <c r="T664" t="str">
        <f t="shared" ca="1" si="207"/>
        <v>-</v>
      </c>
      <c r="U664" t="str">
        <f t="shared" ca="1" si="208"/>
        <v>-</v>
      </c>
      <c r="V664" t="str">
        <f t="shared" ca="1" si="209"/>
        <v>-</v>
      </c>
      <c r="W664">
        <f t="shared" ca="1" si="210"/>
        <v>29.83</v>
      </c>
      <c r="X664" t="str">
        <f t="shared" si="211"/>
        <v>C663</v>
      </c>
      <c r="Y664" s="4">
        <f t="shared" ca="1" si="212"/>
        <v>0</v>
      </c>
    </row>
    <row r="665" spans="1:25" x14ac:dyDescent="0.2">
      <c r="A665" t="s">
        <v>605</v>
      </c>
      <c r="B665">
        <v>9</v>
      </c>
      <c r="C665">
        <v>37.56</v>
      </c>
      <c r="D665">
        <v>4.17</v>
      </c>
      <c r="E665">
        <v>36.6</v>
      </c>
      <c r="F665">
        <v>4.07</v>
      </c>
      <c r="G665">
        <v>41.28</v>
      </c>
      <c r="H665">
        <v>4.59</v>
      </c>
      <c r="I665">
        <v>45.73</v>
      </c>
      <c r="J665">
        <v>5.08</v>
      </c>
      <c r="K665">
        <v>48.66</v>
      </c>
      <c r="L665">
        <v>5.41</v>
      </c>
      <c r="M665" t="str">
        <f t="shared" ca="1" si="200"/>
        <v>-</v>
      </c>
      <c r="N665" t="str">
        <f t="shared" ca="1" si="201"/>
        <v>-</v>
      </c>
      <c r="O665" t="str">
        <f t="shared" ca="1" si="202"/>
        <v>-</v>
      </c>
      <c r="P665" t="str">
        <f t="shared" ca="1" si="203"/>
        <v>-</v>
      </c>
      <c r="Q665" t="str">
        <f t="shared" ca="1" si="204"/>
        <v>-</v>
      </c>
      <c r="R665" t="str">
        <f t="shared" ca="1" si="205"/>
        <v>-</v>
      </c>
      <c r="S665" t="str">
        <f t="shared" ca="1" si="206"/>
        <v>-</v>
      </c>
      <c r="T665" t="str">
        <f t="shared" ca="1" si="207"/>
        <v>-</v>
      </c>
      <c r="U665" t="str">
        <f t="shared" ca="1" si="208"/>
        <v>-</v>
      </c>
      <c r="V665" t="str">
        <f t="shared" ca="1" si="209"/>
        <v>-</v>
      </c>
      <c r="W665">
        <f t="shared" ca="1" si="210"/>
        <v>37.56</v>
      </c>
      <c r="X665" t="str">
        <f t="shared" si="211"/>
        <v>C663</v>
      </c>
      <c r="Y665" s="4">
        <f t="shared" ca="1" si="212"/>
        <v>0</v>
      </c>
    </row>
    <row r="666" spans="1:25" x14ac:dyDescent="0.2">
      <c r="A666" t="s">
        <v>606</v>
      </c>
      <c r="B666">
        <v>7</v>
      </c>
      <c r="C666">
        <v>30.25</v>
      </c>
      <c r="D666">
        <v>4.32</v>
      </c>
      <c r="E666">
        <v>34.29</v>
      </c>
      <c r="F666">
        <v>4.9000000000000004</v>
      </c>
      <c r="G666">
        <v>27.81</v>
      </c>
      <c r="H666">
        <v>3.97</v>
      </c>
      <c r="I666">
        <v>27.68</v>
      </c>
      <c r="J666">
        <v>3.95</v>
      </c>
      <c r="K666">
        <v>32.51</v>
      </c>
      <c r="L666">
        <v>4.6399999999999997</v>
      </c>
      <c r="M666" t="str">
        <f t="shared" ca="1" si="200"/>
        <v>-</v>
      </c>
      <c r="N666" t="str">
        <f t="shared" ca="1" si="201"/>
        <v>-</v>
      </c>
      <c r="O666" t="str">
        <f t="shared" ca="1" si="202"/>
        <v>-</v>
      </c>
      <c r="P666" t="str">
        <f t="shared" ca="1" si="203"/>
        <v>-</v>
      </c>
      <c r="Q666" t="str">
        <f t="shared" ca="1" si="204"/>
        <v>-</v>
      </c>
      <c r="R666" t="str">
        <f t="shared" ca="1" si="205"/>
        <v>-</v>
      </c>
      <c r="S666" t="str">
        <f t="shared" ca="1" si="206"/>
        <v>-</v>
      </c>
      <c r="T666" t="str">
        <f t="shared" ca="1" si="207"/>
        <v>-</v>
      </c>
      <c r="U666" t="str">
        <f t="shared" ca="1" si="208"/>
        <v>-</v>
      </c>
      <c r="V666" t="str">
        <f t="shared" ca="1" si="209"/>
        <v>-</v>
      </c>
      <c r="W666">
        <f t="shared" ca="1" si="210"/>
        <v>30.25</v>
      </c>
      <c r="X666" t="str">
        <f t="shared" si="211"/>
        <v>C663</v>
      </c>
      <c r="Y666" s="4">
        <f t="shared" ca="1" si="212"/>
        <v>0</v>
      </c>
    </row>
    <row r="667" spans="1:25" x14ac:dyDescent="0.2">
      <c r="A667" t="s">
        <v>607</v>
      </c>
      <c r="B667">
        <v>9</v>
      </c>
      <c r="C667">
        <v>36.86</v>
      </c>
      <c r="D667">
        <v>4.0999999999999996</v>
      </c>
      <c r="E667">
        <v>36.26</v>
      </c>
      <c r="F667">
        <v>4.03</v>
      </c>
      <c r="G667">
        <v>39.47</v>
      </c>
      <c r="H667">
        <v>4.3899999999999997</v>
      </c>
      <c r="I667">
        <v>43.23</v>
      </c>
      <c r="J667">
        <v>4.8</v>
      </c>
      <c r="K667">
        <v>46.93</v>
      </c>
      <c r="L667">
        <v>5.21</v>
      </c>
      <c r="M667" t="str">
        <f t="shared" ca="1" si="200"/>
        <v>-</v>
      </c>
      <c r="N667" t="str">
        <f t="shared" ca="1" si="201"/>
        <v>-</v>
      </c>
      <c r="O667" t="str">
        <f t="shared" ca="1" si="202"/>
        <v>-</v>
      </c>
      <c r="P667" t="str">
        <f t="shared" ca="1" si="203"/>
        <v>-</v>
      </c>
      <c r="Q667" t="str">
        <f t="shared" ca="1" si="204"/>
        <v>-</v>
      </c>
      <c r="R667" t="str">
        <f t="shared" ca="1" si="205"/>
        <v>-</v>
      </c>
      <c r="S667" t="str">
        <f t="shared" ca="1" si="206"/>
        <v>-</v>
      </c>
      <c r="T667" t="str">
        <f t="shared" ca="1" si="207"/>
        <v>-</v>
      </c>
      <c r="U667" t="str">
        <f t="shared" ca="1" si="208"/>
        <v>-</v>
      </c>
      <c r="V667" t="str">
        <f t="shared" ca="1" si="209"/>
        <v>-</v>
      </c>
      <c r="W667">
        <f t="shared" ca="1" si="210"/>
        <v>36.86</v>
      </c>
      <c r="X667" t="str">
        <f t="shared" si="211"/>
        <v>C663</v>
      </c>
      <c r="Y667" s="4">
        <f t="shared" ca="1" si="212"/>
        <v>0</v>
      </c>
    </row>
    <row r="668" spans="1:25" x14ac:dyDescent="0.2">
      <c r="A668" t="s">
        <v>608</v>
      </c>
      <c r="B668">
        <v>7</v>
      </c>
      <c r="C668">
        <v>29.03</v>
      </c>
      <c r="D668">
        <v>4.1500000000000004</v>
      </c>
      <c r="E668">
        <v>32.94</v>
      </c>
      <c r="F668">
        <v>4.71</v>
      </c>
      <c r="G668">
        <v>26.26</v>
      </c>
      <c r="H668">
        <v>3.75</v>
      </c>
      <c r="I668">
        <v>27.97</v>
      </c>
      <c r="J668">
        <v>4</v>
      </c>
      <c r="K668">
        <v>31.28</v>
      </c>
      <c r="L668">
        <v>4.47</v>
      </c>
      <c r="M668" t="str">
        <f t="shared" ca="1" si="200"/>
        <v>-</v>
      </c>
      <c r="N668" t="str">
        <f t="shared" ca="1" si="201"/>
        <v>-</v>
      </c>
      <c r="O668" t="str">
        <f t="shared" ca="1" si="202"/>
        <v>-</v>
      </c>
      <c r="P668" t="str">
        <f t="shared" ca="1" si="203"/>
        <v>-</v>
      </c>
      <c r="Q668" t="str">
        <f t="shared" ca="1" si="204"/>
        <v>-</v>
      </c>
      <c r="R668" t="str">
        <f t="shared" ca="1" si="205"/>
        <v>-</v>
      </c>
      <c r="S668" t="str">
        <f t="shared" ca="1" si="206"/>
        <v>-</v>
      </c>
      <c r="T668" t="str">
        <f t="shared" ca="1" si="207"/>
        <v>-</v>
      </c>
      <c r="U668" t="str">
        <f t="shared" ca="1" si="208"/>
        <v>-</v>
      </c>
      <c r="V668" t="str">
        <f t="shared" ca="1" si="209"/>
        <v>-</v>
      </c>
      <c r="W668">
        <f t="shared" ca="1" si="210"/>
        <v>29.03</v>
      </c>
      <c r="X668" t="str">
        <f t="shared" si="211"/>
        <v>C663</v>
      </c>
      <c r="Y668" s="4">
        <f t="shared" ca="1" si="212"/>
        <v>0</v>
      </c>
    </row>
    <row r="669" spans="1:25" x14ac:dyDescent="0.2">
      <c r="A669" t="s">
        <v>609</v>
      </c>
      <c r="B669">
        <v>8</v>
      </c>
      <c r="C669">
        <v>28.59</v>
      </c>
      <c r="D669">
        <v>3.57</v>
      </c>
      <c r="E669">
        <v>23.55</v>
      </c>
      <c r="F669">
        <v>2.94</v>
      </c>
      <c r="G669">
        <v>22.91</v>
      </c>
      <c r="H669">
        <v>2.86</v>
      </c>
      <c r="I669">
        <v>17.45</v>
      </c>
      <c r="J669">
        <v>2.1800000000000002</v>
      </c>
      <c r="K669">
        <v>18.41</v>
      </c>
      <c r="L669">
        <v>2.2999999999999998</v>
      </c>
      <c r="M669" t="str">
        <f t="shared" ca="1" si="200"/>
        <v>-</v>
      </c>
      <c r="N669" t="str">
        <f t="shared" ca="1" si="201"/>
        <v>-</v>
      </c>
      <c r="O669" t="str">
        <f t="shared" ca="1" si="202"/>
        <v>YES</v>
      </c>
      <c r="P669" t="str">
        <f t="shared" ca="1" si="203"/>
        <v>YES</v>
      </c>
      <c r="Q669" t="str">
        <f t="shared" ca="1" si="204"/>
        <v>YES</v>
      </c>
      <c r="R669" t="str">
        <f t="shared" ca="1" si="205"/>
        <v>YES</v>
      </c>
      <c r="S669" t="str">
        <f t="shared" ca="1" si="206"/>
        <v>-</v>
      </c>
      <c r="T669" t="str">
        <f t="shared" ca="1" si="207"/>
        <v>-</v>
      </c>
      <c r="U669" t="str">
        <f t="shared" ca="1" si="208"/>
        <v>-</v>
      </c>
      <c r="V669" t="str">
        <f t="shared" ca="1" si="209"/>
        <v>-</v>
      </c>
      <c r="W669">
        <f t="shared" ca="1" si="210"/>
        <v>28.59</v>
      </c>
      <c r="X669" t="str">
        <f t="shared" si="211"/>
        <v>C663</v>
      </c>
      <c r="Y669" s="4">
        <f t="shared" ca="1" si="212"/>
        <v>0.4</v>
      </c>
    </row>
    <row r="670" spans="1:25" x14ac:dyDescent="0.2">
      <c r="A670" t="s">
        <v>610</v>
      </c>
      <c r="B670">
        <v>8</v>
      </c>
      <c r="C670">
        <v>29.02</v>
      </c>
      <c r="D670">
        <v>3.63</v>
      </c>
      <c r="E670">
        <v>25.83</v>
      </c>
      <c r="F670">
        <v>3.23</v>
      </c>
      <c r="G670">
        <v>25.73</v>
      </c>
      <c r="H670">
        <v>3.22</v>
      </c>
      <c r="I670">
        <v>21.45</v>
      </c>
      <c r="J670">
        <v>2.68</v>
      </c>
      <c r="K670">
        <v>23.94</v>
      </c>
      <c r="L670">
        <v>2.99</v>
      </c>
      <c r="M670" t="str">
        <f t="shared" ref="M670:M733" ca="1" si="213">IF(C670=MIN(OFFSET(INDIRECT($X670),0,0,10,1)),"YES","-")</f>
        <v>-</v>
      </c>
      <c r="N670" t="str">
        <f t="shared" ref="N670:N733" ca="1" si="214">IF(D670=MIN(OFFSET(INDIRECT($X670),0,1,10,1)),"YES","-")</f>
        <v>-</v>
      </c>
      <c r="O670" t="str">
        <f t="shared" ref="O670:O733" ca="1" si="215">IF(E670=MIN(OFFSET(INDIRECT($X670),0,2,10,1)),"YES","-")</f>
        <v>-</v>
      </c>
      <c r="P670" t="str">
        <f t="shared" ref="P670:P733" ca="1" si="216">IF(F670=MIN(OFFSET(INDIRECT($X670),0,3,10,1)),"YES","-")</f>
        <v>-</v>
      </c>
      <c r="Q670" t="str">
        <f t="shared" ref="Q670:Q733" ca="1" si="217">IF(G670=MIN(OFFSET(INDIRECT($X670),0,4,10,1)),"YES","-")</f>
        <v>-</v>
      </c>
      <c r="R670" t="str">
        <f t="shared" ref="R670:R733" ca="1" si="218">IF(H670=MIN(OFFSET(INDIRECT($X670),0,5,10,1)),"YES","-")</f>
        <v>-</v>
      </c>
      <c r="S670" t="str">
        <f t="shared" ref="S670:S733" ca="1" si="219">IF(I670=MIN(OFFSET(INDIRECT($X670),0,6,10,1)),"YES","-")</f>
        <v>-</v>
      </c>
      <c r="T670" t="str">
        <f t="shared" ref="T670:T733" ca="1" si="220">IF(J670=MIN(OFFSET(INDIRECT($X670),0,7,10,1)),"YES","-")</f>
        <v>-</v>
      </c>
      <c r="U670" t="str">
        <f t="shared" ref="U670:U733" ca="1" si="221">IF(K670=MIN(OFFSET(INDIRECT($X670),0,8,10,1)),"YES","-")</f>
        <v>-</v>
      </c>
      <c r="V670" t="str">
        <f t="shared" ref="V670:V733" ca="1" si="222">IF(L670=MIN(OFFSET(INDIRECT($X670),0,9,10,1)),"YES","-")</f>
        <v>-</v>
      </c>
      <c r="W670">
        <f t="shared" ca="1" si="210"/>
        <v>29.02</v>
      </c>
      <c r="X670" t="str">
        <f t="shared" si="211"/>
        <v>C663</v>
      </c>
      <c r="Y670" s="4">
        <f t="shared" ca="1" si="212"/>
        <v>0</v>
      </c>
    </row>
    <row r="671" spans="1:25" x14ac:dyDescent="0.2">
      <c r="A671" t="s">
        <v>611</v>
      </c>
      <c r="B671">
        <v>8</v>
      </c>
      <c r="C671">
        <v>28.5</v>
      </c>
      <c r="D671">
        <v>3.56</v>
      </c>
      <c r="E671">
        <v>23.73</v>
      </c>
      <c r="F671">
        <v>2.97</v>
      </c>
      <c r="G671">
        <v>22.91</v>
      </c>
      <c r="H671">
        <v>2.86</v>
      </c>
      <c r="I671">
        <v>17.260000000000002</v>
      </c>
      <c r="J671">
        <v>2.16</v>
      </c>
      <c r="K671">
        <v>17.75</v>
      </c>
      <c r="L671">
        <v>2.2200000000000002</v>
      </c>
      <c r="M671" t="str">
        <f t="shared" ca="1" si="213"/>
        <v>YES</v>
      </c>
      <c r="N671" t="str">
        <f t="shared" ca="1" si="214"/>
        <v>YES</v>
      </c>
      <c r="O671" t="str">
        <f t="shared" ca="1" si="215"/>
        <v>-</v>
      </c>
      <c r="P671" t="str">
        <f t="shared" ca="1" si="216"/>
        <v>-</v>
      </c>
      <c r="Q671" t="str">
        <f t="shared" ca="1" si="217"/>
        <v>YES</v>
      </c>
      <c r="R671" t="str">
        <f t="shared" ca="1" si="218"/>
        <v>YES</v>
      </c>
      <c r="S671" t="str">
        <f t="shared" ca="1" si="219"/>
        <v>YES</v>
      </c>
      <c r="T671" t="str">
        <f t="shared" ca="1" si="220"/>
        <v>YES</v>
      </c>
      <c r="U671" t="str">
        <f t="shared" ca="1" si="221"/>
        <v>YES</v>
      </c>
      <c r="V671" t="str">
        <f t="shared" ca="1" si="222"/>
        <v>YES</v>
      </c>
      <c r="W671">
        <f t="shared" ca="1" si="210"/>
        <v>28.5</v>
      </c>
      <c r="X671" t="str">
        <f t="shared" si="211"/>
        <v>C663</v>
      </c>
      <c r="Y671" s="4">
        <f t="shared" ca="1" si="212"/>
        <v>0.8</v>
      </c>
    </row>
    <row r="672" spans="1:25" x14ac:dyDescent="0.2">
      <c r="A672" t="s">
        <v>21</v>
      </c>
      <c r="M672" t="str">
        <f t="shared" ca="1" si="213"/>
        <v>-</v>
      </c>
      <c r="N672" t="str">
        <f t="shared" ca="1" si="214"/>
        <v>-</v>
      </c>
      <c r="O672" t="str">
        <f t="shared" ca="1" si="215"/>
        <v>-</v>
      </c>
      <c r="P672" t="str">
        <f t="shared" ca="1" si="216"/>
        <v>-</v>
      </c>
      <c r="Q672" t="str">
        <f t="shared" ca="1" si="217"/>
        <v>-</v>
      </c>
      <c r="R672" t="str">
        <f t="shared" ca="1" si="218"/>
        <v>-</v>
      </c>
      <c r="S672" t="str">
        <f t="shared" ca="1" si="219"/>
        <v>-</v>
      </c>
      <c r="T672" t="str">
        <f t="shared" ca="1" si="220"/>
        <v>-</v>
      </c>
      <c r="U672" t="str">
        <f t="shared" ca="1" si="221"/>
        <v>-</v>
      </c>
      <c r="V672" t="str">
        <f t="shared" ca="1" si="222"/>
        <v>-</v>
      </c>
      <c r="W672">
        <f t="shared" ca="1" si="210"/>
        <v>0</v>
      </c>
      <c r="X672" t="str">
        <f t="shared" si="211"/>
        <v>C663</v>
      </c>
      <c r="Y672" s="4" t="str">
        <f t="shared" si="212"/>
        <v/>
      </c>
    </row>
    <row r="673" spans="1:25" x14ac:dyDescent="0.2">
      <c r="A673" t="s">
        <v>612</v>
      </c>
      <c r="B673">
        <v>9</v>
      </c>
      <c r="C673">
        <v>35.880000000000003</v>
      </c>
      <c r="D673">
        <v>3.99</v>
      </c>
      <c r="E673">
        <v>35.520000000000003</v>
      </c>
      <c r="F673">
        <v>3.95</v>
      </c>
      <c r="G673">
        <v>32.81</v>
      </c>
      <c r="H673">
        <v>3.65</v>
      </c>
      <c r="I673">
        <v>33.56</v>
      </c>
      <c r="J673">
        <v>3.73</v>
      </c>
      <c r="K673">
        <v>35.6</v>
      </c>
      <c r="L673">
        <v>3.96</v>
      </c>
      <c r="M673" t="str">
        <f t="shared" ca="1" si="213"/>
        <v>-</v>
      </c>
      <c r="N673" t="str">
        <f t="shared" ca="1" si="214"/>
        <v>-</v>
      </c>
      <c r="O673" t="str">
        <f t="shared" ca="1" si="215"/>
        <v>-</v>
      </c>
      <c r="P673" t="str">
        <f t="shared" ca="1" si="216"/>
        <v>-</v>
      </c>
      <c r="Q673" t="str">
        <f t="shared" ca="1" si="217"/>
        <v>-</v>
      </c>
      <c r="R673" t="str">
        <f t="shared" ca="1" si="218"/>
        <v>-</v>
      </c>
      <c r="S673" t="str">
        <f t="shared" ca="1" si="219"/>
        <v>-</v>
      </c>
      <c r="T673" t="str">
        <f t="shared" ca="1" si="220"/>
        <v>-</v>
      </c>
      <c r="U673" t="str">
        <f t="shared" ca="1" si="221"/>
        <v>-</v>
      </c>
      <c r="V673" t="str">
        <f t="shared" ca="1" si="222"/>
        <v>-</v>
      </c>
      <c r="W673">
        <f t="shared" ca="1" si="210"/>
        <v>35.880000000000003</v>
      </c>
      <c r="X673" t="str">
        <f t="shared" si="211"/>
        <v>C673</v>
      </c>
      <c r="Y673" s="4">
        <f t="shared" ca="1" si="212"/>
        <v>0</v>
      </c>
    </row>
    <row r="674" spans="1:25" x14ac:dyDescent="0.2">
      <c r="A674" t="s">
        <v>613</v>
      </c>
      <c r="B674">
        <v>9</v>
      </c>
      <c r="C674">
        <v>36.14</v>
      </c>
      <c r="D674">
        <v>4.0199999999999996</v>
      </c>
      <c r="E674">
        <v>35.32</v>
      </c>
      <c r="F674">
        <v>3.92</v>
      </c>
      <c r="G674">
        <v>32.9</v>
      </c>
      <c r="H674">
        <v>3.66</v>
      </c>
      <c r="I674">
        <v>32.56</v>
      </c>
      <c r="J674">
        <v>3.62</v>
      </c>
      <c r="K674">
        <v>35.630000000000003</v>
      </c>
      <c r="L674">
        <v>3.96</v>
      </c>
      <c r="M674" t="str">
        <f t="shared" ca="1" si="213"/>
        <v>-</v>
      </c>
      <c r="N674" t="str">
        <f t="shared" ca="1" si="214"/>
        <v>-</v>
      </c>
      <c r="O674" t="str">
        <f t="shared" ca="1" si="215"/>
        <v>-</v>
      </c>
      <c r="P674" t="str">
        <f t="shared" ca="1" si="216"/>
        <v>-</v>
      </c>
      <c r="Q674" t="str">
        <f t="shared" ca="1" si="217"/>
        <v>-</v>
      </c>
      <c r="R674" t="str">
        <f t="shared" ca="1" si="218"/>
        <v>-</v>
      </c>
      <c r="S674" t="str">
        <f t="shared" ca="1" si="219"/>
        <v>-</v>
      </c>
      <c r="T674" t="str">
        <f t="shared" ca="1" si="220"/>
        <v>-</v>
      </c>
      <c r="U674" t="str">
        <f t="shared" ca="1" si="221"/>
        <v>-</v>
      </c>
      <c r="V674" t="str">
        <f t="shared" ca="1" si="222"/>
        <v>-</v>
      </c>
      <c r="W674">
        <f t="shared" ca="1" si="210"/>
        <v>36.14</v>
      </c>
      <c r="X674" t="str">
        <f t="shared" si="211"/>
        <v>C673</v>
      </c>
      <c r="Y674" s="4">
        <f t="shared" ca="1" si="212"/>
        <v>0</v>
      </c>
    </row>
    <row r="675" spans="1:25" x14ac:dyDescent="0.2">
      <c r="A675" t="s">
        <v>614</v>
      </c>
      <c r="B675">
        <v>7</v>
      </c>
      <c r="C675">
        <v>27.06</v>
      </c>
      <c r="D675">
        <v>3.87</v>
      </c>
      <c r="E675">
        <v>31.23</v>
      </c>
      <c r="F675">
        <v>4.46</v>
      </c>
      <c r="G675">
        <v>31.18</v>
      </c>
      <c r="H675">
        <v>4.45</v>
      </c>
      <c r="I675">
        <v>30.77</v>
      </c>
      <c r="J675">
        <v>4.4000000000000004</v>
      </c>
      <c r="K675">
        <v>37.090000000000003</v>
      </c>
      <c r="L675">
        <v>5.3</v>
      </c>
      <c r="M675" t="str">
        <f t="shared" ca="1" si="213"/>
        <v>-</v>
      </c>
      <c r="N675" t="str">
        <f t="shared" ca="1" si="214"/>
        <v>-</v>
      </c>
      <c r="O675" t="str">
        <f t="shared" ca="1" si="215"/>
        <v>-</v>
      </c>
      <c r="P675" t="str">
        <f t="shared" ca="1" si="216"/>
        <v>-</v>
      </c>
      <c r="Q675" t="str">
        <f t="shared" ca="1" si="217"/>
        <v>-</v>
      </c>
      <c r="R675" t="str">
        <f t="shared" ca="1" si="218"/>
        <v>-</v>
      </c>
      <c r="S675" t="str">
        <f t="shared" ca="1" si="219"/>
        <v>-</v>
      </c>
      <c r="T675" t="str">
        <f t="shared" ca="1" si="220"/>
        <v>-</v>
      </c>
      <c r="U675" t="str">
        <f t="shared" ca="1" si="221"/>
        <v>-</v>
      </c>
      <c r="V675" t="str">
        <f t="shared" ca="1" si="222"/>
        <v>-</v>
      </c>
      <c r="W675">
        <f t="shared" ca="1" si="210"/>
        <v>27.06</v>
      </c>
      <c r="X675" t="str">
        <f t="shared" si="211"/>
        <v>C673</v>
      </c>
      <c r="Y675" s="4">
        <f t="shared" ca="1" si="212"/>
        <v>0</v>
      </c>
    </row>
    <row r="676" spans="1:25" x14ac:dyDescent="0.2">
      <c r="A676" t="s">
        <v>615</v>
      </c>
      <c r="B676">
        <v>8</v>
      </c>
      <c r="C676">
        <v>32.47</v>
      </c>
      <c r="D676">
        <v>4.0599999999999996</v>
      </c>
      <c r="E676">
        <v>38.130000000000003</v>
      </c>
      <c r="F676">
        <v>4.7699999999999996</v>
      </c>
      <c r="G676">
        <v>42.9</v>
      </c>
      <c r="H676">
        <v>5.36</v>
      </c>
      <c r="I676">
        <v>44.23</v>
      </c>
      <c r="J676">
        <v>5.53</v>
      </c>
      <c r="K676">
        <v>47.27</v>
      </c>
      <c r="L676">
        <v>5.91</v>
      </c>
      <c r="M676" t="str">
        <f t="shared" ca="1" si="213"/>
        <v>-</v>
      </c>
      <c r="N676" t="str">
        <f t="shared" ca="1" si="214"/>
        <v>-</v>
      </c>
      <c r="O676" t="str">
        <f t="shared" ca="1" si="215"/>
        <v>-</v>
      </c>
      <c r="P676" t="str">
        <f t="shared" ca="1" si="216"/>
        <v>-</v>
      </c>
      <c r="Q676" t="str">
        <f t="shared" ca="1" si="217"/>
        <v>-</v>
      </c>
      <c r="R676" t="str">
        <f t="shared" ca="1" si="218"/>
        <v>-</v>
      </c>
      <c r="S676" t="str">
        <f t="shared" ca="1" si="219"/>
        <v>-</v>
      </c>
      <c r="T676" t="str">
        <f t="shared" ca="1" si="220"/>
        <v>-</v>
      </c>
      <c r="U676" t="str">
        <f t="shared" ca="1" si="221"/>
        <v>-</v>
      </c>
      <c r="V676" t="str">
        <f t="shared" ca="1" si="222"/>
        <v>-</v>
      </c>
      <c r="W676">
        <f t="shared" ca="1" si="210"/>
        <v>32.47</v>
      </c>
      <c r="X676" t="str">
        <f t="shared" si="211"/>
        <v>C673</v>
      </c>
      <c r="Y676" s="4">
        <f t="shared" ca="1" si="212"/>
        <v>0</v>
      </c>
    </row>
    <row r="677" spans="1:25" x14ac:dyDescent="0.2">
      <c r="A677" t="s">
        <v>616</v>
      </c>
      <c r="B677">
        <v>7</v>
      </c>
      <c r="C677">
        <v>24.72</v>
      </c>
      <c r="D677">
        <v>3.53</v>
      </c>
      <c r="E677">
        <v>29.34</v>
      </c>
      <c r="F677">
        <v>4.1900000000000004</v>
      </c>
      <c r="G677">
        <v>29.33</v>
      </c>
      <c r="H677">
        <v>4.1900000000000004</v>
      </c>
      <c r="I677">
        <v>26.54</v>
      </c>
      <c r="J677">
        <v>3.79</v>
      </c>
      <c r="K677">
        <v>29.42</v>
      </c>
      <c r="L677">
        <v>4.2</v>
      </c>
      <c r="M677" t="str">
        <f t="shared" ca="1" si="213"/>
        <v>-</v>
      </c>
      <c r="N677" t="str">
        <f t="shared" ca="1" si="214"/>
        <v>-</v>
      </c>
      <c r="O677" t="str">
        <f t="shared" ca="1" si="215"/>
        <v>YES</v>
      </c>
      <c r="P677" t="str">
        <f t="shared" ca="1" si="216"/>
        <v>-</v>
      </c>
      <c r="Q677" t="str">
        <f t="shared" ca="1" si="217"/>
        <v>YES</v>
      </c>
      <c r="R677" t="str">
        <f t="shared" ca="1" si="218"/>
        <v>-</v>
      </c>
      <c r="S677" t="str">
        <f t="shared" ca="1" si="219"/>
        <v>YES</v>
      </c>
      <c r="T677" t="str">
        <f t="shared" ca="1" si="220"/>
        <v>-</v>
      </c>
      <c r="U677" t="str">
        <f t="shared" ca="1" si="221"/>
        <v>YES</v>
      </c>
      <c r="V677" t="str">
        <f t="shared" ca="1" si="222"/>
        <v>-</v>
      </c>
      <c r="W677">
        <f t="shared" ca="1" si="210"/>
        <v>24.72</v>
      </c>
      <c r="X677" t="str">
        <f t="shared" si="211"/>
        <v>C673</v>
      </c>
      <c r="Y677" s="4">
        <f t="shared" ca="1" si="212"/>
        <v>0.4</v>
      </c>
    </row>
    <row r="678" spans="1:25" x14ac:dyDescent="0.2">
      <c r="A678" t="s">
        <v>617</v>
      </c>
      <c r="B678">
        <v>8</v>
      </c>
      <c r="C678">
        <v>31.9</v>
      </c>
      <c r="D678">
        <v>3.99</v>
      </c>
      <c r="E678">
        <v>38.17</v>
      </c>
      <c r="F678">
        <v>4.7699999999999996</v>
      </c>
      <c r="G678">
        <v>43.25</v>
      </c>
      <c r="H678">
        <v>5.41</v>
      </c>
      <c r="I678">
        <v>43.84</v>
      </c>
      <c r="J678">
        <v>5.48</v>
      </c>
      <c r="K678">
        <v>47.16</v>
      </c>
      <c r="L678">
        <v>5.9</v>
      </c>
      <c r="M678" t="str">
        <f t="shared" ca="1" si="213"/>
        <v>-</v>
      </c>
      <c r="N678" t="str">
        <f t="shared" ca="1" si="214"/>
        <v>-</v>
      </c>
      <c r="O678" t="str">
        <f t="shared" ca="1" si="215"/>
        <v>-</v>
      </c>
      <c r="P678" t="str">
        <f t="shared" ca="1" si="216"/>
        <v>-</v>
      </c>
      <c r="Q678" t="str">
        <f t="shared" ca="1" si="217"/>
        <v>-</v>
      </c>
      <c r="R678" t="str">
        <f t="shared" ca="1" si="218"/>
        <v>-</v>
      </c>
      <c r="S678" t="str">
        <f t="shared" ca="1" si="219"/>
        <v>-</v>
      </c>
      <c r="T678" t="str">
        <f t="shared" ca="1" si="220"/>
        <v>-</v>
      </c>
      <c r="U678" t="str">
        <f t="shared" ca="1" si="221"/>
        <v>-</v>
      </c>
      <c r="V678" t="str">
        <f t="shared" ca="1" si="222"/>
        <v>-</v>
      </c>
      <c r="W678">
        <f t="shared" ca="1" si="210"/>
        <v>31.9</v>
      </c>
      <c r="X678" t="str">
        <f t="shared" si="211"/>
        <v>C673</v>
      </c>
      <c r="Y678" s="4">
        <f t="shared" ca="1" si="212"/>
        <v>0</v>
      </c>
    </row>
    <row r="679" spans="1:25" x14ac:dyDescent="0.2">
      <c r="A679" t="s">
        <v>618</v>
      </c>
      <c r="B679">
        <v>8</v>
      </c>
      <c r="C679">
        <v>32.58</v>
      </c>
      <c r="D679">
        <v>4.07</v>
      </c>
      <c r="E679">
        <v>38.47</v>
      </c>
      <c r="F679">
        <v>4.8099999999999996</v>
      </c>
      <c r="G679">
        <v>43.33</v>
      </c>
      <c r="H679">
        <v>5.42</v>
      </c>
      <c r="I679">
        <v>43.34</v>
      </c>
      <c r="J679">
        <v>5.42</v>
      </c>
      <c r="K679">
        <v>47.85</v>
      </c>
      <c r="L679">
        <v>5.98</v>
      </c>
      <c r="M679" t="str">
        <f t="shared" ca="1" si="213"/>
        <v>-</v>
      </c>
      <c r="N679" t="str">
        <f t="shared" ca="1" si="214"/>
        <v>-</v>
      </c>
      <c r="O679" t="str">
        <f t="shared" ca="1" si="215"/>
        <v>-</v>
      </c>
      <c r="P679" t="str">
        <f t="shared" ca="1" si="216"/>
        <v>-</v>
      </c>
      <c r="Q679" t="str">
        <f t="shared" ca="1" si="217"/>
        <v>-</v>
      </c>
      <c r="R679" t="str">
        <f t="shared" ca="1" si="218"/>
        <v>-</v>
      </c>
      <c r="S679" t="str">
        <f t="shared" ca="1" si="219"/>
        <v>-</v>
      </c>
      <c r="T679" t="str">
        <f t="shared" ca="1" si="220"/>
        <v>-</v>
      </c>
      <c r="U679" t="str">
        <f t="shared" ca="1" si="221"/>
        <v>-</v>
      </c>
      <c r="V679" t="str">
        <f t="shared" ca="1" si="222"/>
        <v>-</v>
      </c>
      <c r="W679">
        <f t="shared" ca="1" si="210"/>
        <v>32.58</v>
      </c>
      <c r="X679" t="str">
        <f t="shared" si="211"/>
        <v>C673</v>
      </c>
      <c r="Y679" s="4">
        <f t="shared" ca="1" si="212"/>
        <v>0</v>
      </c>
    </row>
    <row r="680" spans="1:25" x14ac:dyDescent="0.2">
      <c r="A680" t="s">
        <v>619</v>
      </c>
      <c r="B680">
        <v>9</v>
      </c>
      <c r="C680">
        <v>36.119999999999997</v>
      </c>
      <c r="D680">
        <v>4.01</v>
      </c>
      <c r="E680">
        <v>34.75</v>
      </c>
      <c r="F680">
        <v>3.86</v>
      </c>
      <c r="G680">
        <v>32.46</v>
      </c>
      <c r="H680">
        <v>3.61</v>
      </c>
      <c r="I680">
        <v>32.409999999999997</v>
      </c>
      <c r="J680">
        <v>3.6</v>
      </c>
      <c r="K680">
        <v>35.47</v>
      </c>
      <c r="L680">
        <v>3.94</v>
      </c>
      <c r="M680" t="str">
        <f t="shared" ca="1" si="213"/>
        <v>-</v>
      </c>
      <c r="N680" t="str">
        <f t="shared" ca="1" si="214"/>
        <v>-</v>
      </c>
      <c r="O680" t="str">
        <f t="shared" ca="1" si="215"/>
        <v>-</v>
      </c>
      <c r="P680" t="str">
        <f t="shared" ca="1" si="216"/>
        <v>YES</v>
      </c>
      <c r="Q680" t="str">
        <f t="shared" ca="1" si="217"/>
        <v>-</v>
      </c>
      <c r="R680" t="str">
        <f t="shared" ca="1" si="218"/>
        <v>YES</v>
      </c>
      <c r="S680" t="str">
        <f t="shared" ca="1" si="219"/>
        <v>-</v>
      </c>
      <c r="T680" t="str">
        <f t="shared" ca="1" si="220"/>
        <v>YES</v>
      </c>
      <c r="U680" t="str">
        <f t="shared" ca="1" si="221"/>
        <v>-</v>
      </c>
      <c r="V680" t="str">
        <f t="shared" ca="1" si="222"/>
        <v>YES</v>
      </c>
      <c r="W680">
        <f t="shared" ca="1" si="210"/>
        <v>36.119999999999997</v>
      </c>
      <c r="X680" t="str">
        <f t="shared" si="211"/>
        <v>C673</v>
      </c>
      <c r="Y680" s="4">
        <f t="shared" ca="1" si="212"/>
        <v>0.4</v>
      </c>
    </row>
    <row r="681" spans="1:25" x14ac:dyDescent="0.2">
      <c r="A681" t="s">
        <v>620</v>
      </c>
      <c r="B681">
        <v>7</v>
      </c>
      <c r="C681">
        <v>24.27</v>
      </c>
      <c r="D681">
        <v>3.47</v>
      </c>
      <c r="E681">
        <v>29.94</v>
      </c>
      <c r="F681">
        <v>4.28</v>
      </c>
      <c r="G681">
        <v>29.51</v>
      </c>
      <c r="H681">
        <v>4.22</v>
      </c>
      <c r="I681">
        <v>26.83</v>
      </c>
      <c r="J681">
        <v>3.83</v>
      </c>
      <c r="K681">
        <v>31.33</v>
      </c>
      <c r="L681">
        <v>4.4800000000000004</v>
      </c>
      <c r="M681" t="str">
        <f t="shared" ca="1" si="213"/>
        <v>YES</v>
      </c>
      <c r="N681" t="str">
        <f t="shared" ca="1" si="214"/>
        <v>YES</v>
      </c>
      <c r="O681" t="str">
        <f t="shared" ca="1" si="215"/>
        <v>-</v>
      </c>
      <c r="P681" t="str">
        <f t="shared" ca="1" si="216"/>
        <v>-</v>
      </c>
      <c r="Q681" t="str">
        <f t="shared" ca="1" si="217"/>
        <v>-</v>
      </c>
      <c r="R681" t="str">
        <f t="shared" ca="1" si="218"/>
        <v>-</v>
      </c>
      <c r="S681" t="str">
        <f t="shared" ca="1" si="219"/>
        <v>-</v>
      </c>
      <c r="T681" t="str">
        <f t="shared" ca="1" si="220"/>
        <v>-</v>
      </c>
      <c r="U681" t="str">
        <f t="shared" ca="1" si="221"/>
        <v>-</v>
      </c>
      <c r="V681" t="str">
        <f t="shared" ca="1" si="222"/>
        <v>-</v>
      </c>
      <c r="W681">
        <f t="shared" ca="1" si="210"/>
        <v>24.27</v>
      </c>
      <c r="X681" t="str">
        <f t="shared" si="211"/>
        <v>C673</v>
      </c>
      <c r="Y681" s="4">
        <f t="shared" ca="1" si="212"/>
        <v>0.2</v>
      </c>
    </row>
    <row r="682" spans="1:25" x14ac:dyDescent="0.2">
      <c r="A682" t="s">
        <v>21</v>
      </c>
      <c r="M682" t="str">
        <f t="shared" ca="1" si="213"/>
        <v>-</v>
      </c>
      <c r="N682" t="str">
        <f t="shared" ca="1" si="214"/>
        <v>-</v>
      </c>
      <c r="O682" t="str">
        <f t="shared" ca="1" si="215"/>
        <v>-</v>
      </c>
      <c r="P682" t="str">
        <f t="shared" ca="1" si="216"/>
        <v>-</v>
      </c>
      <c r="Q682" t="str">
        <f t="shared" ca="1" si="217"/>
        <v>-</v>
      </c>
      <c r="R682" t="str">
        <f t="shared" ca="1" si="218"/>
        <v>-</v>
      </c>
      <c r="S682" t="str">
        <f t="shared" ca="1" si="219"/>
        <v>-</v>
      </c>
      <c r="T682" t="str">
        <f t="shared" ca="1" si="220"/>
        <v>-</v>
      </c>
      <c r="U682" t="str">
        <f t="shared" ca="1" si="221"/>
        <v>-</v>
      </c>
      <c r="V682" t="str">
        <f t="shared" ca="1" si="222"/>
        <v>-</v>
      </c>
      <c r="W682">
        <f t="shared" ca="1" si="210"/>
        <v>0</v>
      </c>
      <c r="X682" t="str">
        <f t="shared" si="211"/>
        <v>C673</v>
      </c>
      <c r="Y682" s="4" t="str">
        <f t="shared" si="212"/>
        <v/>
      </c>
    </row>
    <row r="683" spans="1:25" x14ac:dyDescent="0.2">
      <c r="A683" t="s">
        <v>621</v>
      </c>
      <c r="B683">
        <v>8</v>
      </c>
      <c r="C683">
        <v>31.97</v>
      </c>
      <c r="D683">
        <v>4</v>
      </c>
      <c r="E683">
        <v>28.71</v>
      </c>
      <c r="F683">
        <v>3.59</v>
      </c>
      <c r="G683">
        <v>29.5</v>
      </c>
      <c r="H683">
        <v>3.69</v>
      </c>
      <c r="I683">
        <v>30.29</v>
      </c>
      <c r="J683">
        <v>3.79</v>
      </c>
      <c r="K683">
        <v>36.99</v>
      </c>
      <c r="L683">
        <v>4.62</v>
      </c>
      <c r="M683" t="str">
        <f t="shared" ca="1" si="213"/>
        <v>-</v>
      </c>
      <c r="N683" t="str">
        <f t="shared" ca="1" si="214"/>
        <v>-</v>
      </c>
      <c r="O683" t="str">
        <f t="shared" ca="1" si="215"/>
        <v>-</v>
      </c>
      <c r="P683" t="str">
        <f t="shared" ca="1" si="216"/>
        <v>-</v>
      </c>
      <c r="Q683" t="str">
        <f t="shared" ca="1" si="217"/>
        <v>-</v>
      </c>
      <c r="R683" t="str">
        <f t="shared" ca="1" si="218"/>
        <v>-</v>
      </c>
      <c r="S683" t="str">
        <f t="shared" ca="1" si="219"/>
        <v>-</v>
      </c>
      <c r="T683" t="str">
        <f t="shared" ca="1" si="220"/>
        <v>-</v>
      </c>
      <c r="U683" t="str">
        <f t="shared" ca="1" si="221"/>
        <v>-</v>
      </c>
      <c r="V683" t="str">
        <f t="shared" ca="1" si="222"/>
        <v>-</v>
      </c>
      <c r="W683">
        <f t="shared" ca="1" si="210"/>
        <v>31.97</v>
      </c>
      <c r="X683" t="str">
        <f t="shared" si="211"/>
        <v>C683</v>
      </c>
      <c r="Y683" s="4">
        <f t="shared" ca="1" si="212"/>
        <v>0</v>
      </c>
    </row>
    <row r="684" spans="1:25" x14ac:dyDescent="0.2">
      <c r="A684" t="s">
        <v>622</v>
      </c>
      <c r="B684">
        <v>8</v>
      </c>
      <c r="C684">
        <v>36.549999999999997</v>
      </c>
      <c r="D684">
        <v>4.57</v>
      </c>
      <c r="E684">
        <v>33.08</v>
      </c>
      <c r="F684">
        <v>4.1399999999999997</v>
      </c>
      <c r="G684">
        <v>33.04</v>
      </c>
      <c r="H684">
        <v>4.13</v>
      </c>
      <c r="I684">
        <v>39.35</v>
      </c>
      <c r="J684">
        <v>4.92</v>
      </c>
      <c r="K684">
        <v>41.02</v>
      </c>
      <c r="L684">
        <v>5.13</v>
      </c>
      <c r="M684" t="str">
        <f t="shared" ca="1" si="213"/>
        <v>-</v>
      </c>
      <c r="N684" t="str">
        <f t="shared" ca="1" si="214"/>
        <v>-</v>
      </c>
      <c r="O684" t="str">
        <f t="shared" ca="1" si="215"/>
        <v>-</v>
      </c>
      <c r="P684" t="str">
        <f t="shared" ca="1" si="216"/>
        <v>-</v>
      </c>
      <c r="Q684" t="str">
        <f t="shared" ca="1" si="217"/>
        <v>-</v>
      </c>
      <c r="R684" t="str">
        <f t="shared" ca="1" si="218"/>
        <v>-</v>
      </c>
      <c r="S684" t="str">
        <f t="shared" ca="1" si="219"/>
        <v>-</v>
      </c>
      <c r="T684" t="str">
        <f t="shared" ca="1" si="220"/>
        <v>-</v>
      </c>
      <c r="U684" t="str">
        <f t="shared" ca="1" si="221"/>
        <v>-</v>
      </c>
      <c r="V684" t="str">
        <f t="shared" ca="1" si="222"/>
        <v>-</v>
      </c>
      <c r="W684">
        <f t="shared" ca="1" si="210"/>
        <v>36.549999999999997</v>
      </c>
      <c r="X684" t="str">
        <f t="shared" si="211"/>
        <v>C683</v>
      </c>
      <c r="Y684" s="4">
        <f t="shared" ca="1" si="212"/>
        <v>0</v>
      </c>
    </row>
    <row r="685" spans="1:25" x14ac:dyDescent="0.2">
      <c r="A685" t="s">
        <v>623</v>
      </c>
      <c r="B685">
        <v>8</v>
      </c>
      <c r="C685">
        <v>34.21</v>
      </c>
      <c r="D685">
        <v>4.28</v>
      </c>
      <c r="E685">
        <v>33.659999999999997</v>
      </c>
      <c r="F685">
        <v>4.21</v>
      </c>
      <c r="G685">
        <v>34.549999999999997</v>
      </c>
      <c r="H685">
        <v>4.32</v>
      </c>
      <c r="I685">
        <v>36.07</v>
      </c>
      <c r="J685">
        <v>4.51</v>
      </c>
      <c r="K685">
        <v>41.62</v>
      </c>
      <c r="L685">
        <v>5.2</v>
      </c>
      <c r="M685" t="str">
        <f t="shared" ca="1" si="213"/>
        <v>-</v>
      </c>
      <c r="N685" t="str">
        <f t="shared" ca="1" si="214"/>
        <v>-</v>
      </c>
      <c r="O685" t="str">
        <f t="shared" ca="1" si="215"/>
        <v>-</v>
      </c>
      <c r="P685" t="str">
        <f t="shared" ca="1" si="216"/>
        <v>-</v>
      </c>
      <c r="Q685" t="str">
        <f t="shared" ca="1" si="217"/>
        <v>-</v>
      </c>
      <c r="R685" t="str">
        <f t="shared" ca="1" si="218"/>
        <v>-</v>
      </c>
      <c r="S685" t="str">
        <f t="shared" ca="1" si="219"/>
        <v>-</v>
      </c>
      <c r="T685" t="str">
        <f t="shared" ca="1" si="220"/>
        <v>-</v>
      </c>
      <c r="U685" t="str">
        <f t="shared" ca="1" si="221"/>
        <v>-</v>
      </c>
      <c r="V685" t="str">
        <f t="shared" ca="1" si="222"/>
        <v>-</v>
      </c>
      <c r="W685">
        <f t="shared" ca="1" si="210"/>
        <v>34.21</v>
      </c>
      <c r="X685" t="str">
        <f t="shared" si="211"/>
        <v>C683</v>
      </c>
      <c r="Y685" s="4">
        <f t="shared" ca="1" si="212"/>
        <v>0</v>
      </c>
    </row>
    <row r="686" spans="1:25" x14ac:dyDescent="0.2">
      <c r="A686" t="s">
        <v>624</v>
      </c>
      <c r="B686">
        <v>8</v>
      </c>
      <c r="C686">
        <v>30.74</v>
      </c>
      <c r="D686">
        <v>3.84</v>
      </c>
      <c r="E686">
        <v>29.19</v>
      </c>
      <c r="F686">
        <v>3.65</v>
      </c>
      <c r="G686">
        <v>27.25</v>
      </c>
      <c r="H686">
        <v>3.41</v>
      </c>
      <c r="I686">
        <v>25.82</v>
      </c>
      <c r="J686">
        <v>3.23</v>
      </c>
      <c r="K686">
        <v>28.48</v>
      </c>
      <c r="L686">
        <v>3.56</v>
      </c>
      <c r="M686" t="str">
        <f t="shared" ca="1" si="213"/>
        <v>-</v>
      </c>
      <c r="N686" t="str">
        <f t="shared" ca="1" si="214"/>
        <v>-</v>
      </c>
      <c r="O686" t="str">
        <f t="shared" ca="1" si="215"/>
        <v>-</v>
      </c>
      <c r="P686" t="str">
        <f t="shared" ca="1" si="216"/>
        <v>-</v>
      </c>
      <c r="Q686" t="str">
        <f t="shared" ca="1" si="217"/>
        <v>-</v>
      </c>
      <c r="R686" t="str">
        <f t="shared" ca="1" si="218"/>
        <v>-</v>
      </c>
      <c r="S686" t="str">
        <f t="shared" ca="1" si="219"/>
        <v>-</v>
      </c>
      <c r="T686" t="str">
        <f t="shared" ca="1" si="220"/>
        <v>-</v>
      </c>
      <c r="U686" t="str">
        <f t="shared" ca="1" si="221"/>
        <v>-</v>
      </c>
      <c r="V686" t="str">
        <f t="shared" ca="1" si="222"/>
        <v>-</v>
      </c>
      <c r="W686">
        <f t="shared" ca="1" si="210"/>
        <v>30.74</v>
      </c>
      <c r="X686" t="str">
        <f t="shared" si="211"/>
        <v>C683</v>
      </c>
      <c r="Y686" s="4">
        <f t="shared" ca="1" si="212"/>
        <v>0</v>
      </c>
    </row>
    <row r="687" spans="1:25" x14ac:dyDescent="0.2">
      <c r="A687" t="s">
        <v>625</v>
      </c>
      <c r="B687">
        <v>8</v>
      </c>
      <c r="C687">
        <v>29.77</v>
      </c>
      <c r="D687">
        <v>3.72</v>
      </c>
      <c r="E687">
        <v>27.31</v>
      </c>
      <c r="F687">
        <v>3.41</v>
      </c>
      <c r="G687">
        <v>26.62</v>
      </c>
      <c r="H687">
        <v>3.33</v>
      </c>
      <c r="I687">
        <v>23.51</v>
      </c>
      <c r="J687">
        <v>2.94</v>
      </c>
      <c r="K687">
        <v>25.86</v>
      </c>
      <c r="L687">
        <v>3.23</v>
      </c>
      <c r="M687" t="str">
        <f t="shared" ca="1" si="213"/>
        <v>YES</v>
      </c>
      <c r="N687" t="str">
        <f t="shared" ca="1" si="214"/>
        <v>YES</v>
      </c>
      <c r="O687" t="str">
        <f t="shared" ca="1" si="215"/>
        <v>YES</v>
      </c>
      <c r="P687" t="str">
        <f t="shared" ca="1" si="216"/>
        <v>YES</v>
      </c>
      <c r="Q687" t="str">
        <f t="shared" ca="1" si="217"/>
        <v>YES</v>
      </c>
      <c r="R687" t="str">
        <f t="shared" ca="1" si="218"/>
        <v>YES</v>
      </c>
      <c r="S687" t="str">
        <f t="shared" ca="1" si="219"/>
        <v>YES</v>
      </c>
      <c r="T687" t="str">
        <f t="shared" ca="1" si="220"/>
        <v>YES</v>
      </c>
      <c r="U687" t="str">
        <f t="shared" ca="1" si="221"/>
        <v>YES</v>
      </c>
      <c r="V687" t="str">
        <f t="shared" ca="1" si="222"/>
        <v>YES</v>
      </c>
      <c r="W687">
        <f t="shared" ca="1" si="210"/>
        <v>29.77</v>
      </c>
      <c r="X687" t="str">
        <f t="shared" si="211"/>
        <v>C683</v>
      </c>
      <c r="Y687" s="4">
        <f t="shared" ca="1" si="212"/>
        <v>1</v>
      </c>
    </row>
    <row r="688" spans="1:25" x14ac:dyDescent="0.2">
      <c r="A688" t="s">
        <v>626</v>
      </c>
      <c r="B688">
        <v>8</v>
      </c>
      <c r="C688">
        <v>34.590000000000003</v>
      </c>
      <c r="D688">
        <v>4.32</v>
      </c>
      <c r="E688">
        <v>32.17</v>
      </c>
      <c r="F688">
        <v>4.0199999999999996</v>
      </c>
      <c r="G688">
        <v>29.02</v>
      </c>
      <c r="H688">
        <v>3.63</v>
      </c>
      <c r="I688">
        <v>36.659999999999997</v>
      </c>
      <c r="J688">
        <v>4.58</v>
      </c>
      <c r="K688">
        <v>39.26</v>
      </c>
      <c r="L688">
        <v>4.91</v>
      </c>
      <c r="M688" t="str">
        <f t="shared" ca="1" si="213"/>
        <v>-</v>
      </c>
      <c r="N688" t="str">
        <f t="shared" ca="1" si="214"/>
        <v>-</v>
      </c>
      <c r="O688" t="str">
        <f t="shared" ca="1" si="215"/>
        <v>-</v>
      </c>
      <c r="P688" t="str">
        <f t="shared" ca="1" si="216"/>
        <v>-</v>
      </c>
      <c r="Q688" t="str">
        <f t="shared" ca="1" si="217"/>
        <v>-</v>
      </c>
      <c r="R688" t="str">
        <f t="shared" ca="1" si="218"/>
        <v>-</v>
      </c>
      <c r="S688" t="str">
        <f t="shared" ca="1" si="219"/>
        <v>-</v>
      </c>
      <c r="T688" t="str">
        <f t="shared" ca="1" si="220"/>
        <v>-</v>
      </c>
      <c r="U688" t="str">
        <f t="shared" ca="1" si="221"/>
        <v>-</v>
      </c>
      <c r="V688" t="str">
        <f t="shared" ca="1" si="222"/>
        <v>-</v>
      </c>
      <c r="W688">
        <f t="shared" ca="1" si="210"/>
        <v>34.590000000000003</v>
      </c>
      <c r="X688" t="str">
        <f t="shared" si="211"/>
        <v>C683</v>
      </c>
      <c r="Y688" s="4">
        <f t="shared" ca="1" si="212"/>
        <v>0</v>
      </c>
    </row>
    <row r="689" spans="1:25" x14ac:dyDescent="0.2">
      <c r="A689" t="s">
        <v>627</v>
      </c>
      <c r="B689">
        <v>8</v>
      </c>
      <c r="C689">
        <v>36.17</v>
      </c>
      <c r="D689">
        <v>4.5199999999999996</v>
      </c>
      <c r="E689">
        <v>33.200000000000003</v>
      </c>
      <c r="F689">
        <v>4.1500000000000004</v>
      </c>
      <c r="G689">
        <v>31.36</v>
      </c>
      <c r="H689">
        <v>3.92</v>
      </c>
      <c r="I689">
        <v>38.659999999999997</v>
      </c>
      <c r="J689">
        <v>4.83</v>
      </c>
      <c r="K689">
        <v>40.32</v>
      </c>
      <c r="L689">
        <v>5.04</v>
      </c>
      <c r="M689" t="str">
        <f t="shared" ca="1" si="213"/>
        <v>-</v>
      </c>
      <c r="N689" t="str">
        <f t="shared" ca="1" si="214"/>
        <v>-</v>
      </c>
      <c r="O689" t="str">
        <f t="shared" ca="1" si="215"/>
        <v>-</v>
      </c>
      <c r="P689" t="str">
        <f t="shared" ca="1" si="216"/>
        <v>-</v>
      </c>
      <c r="Q689" t="str">
        <f t="shared" ca="1" si="217"/>
        <v>-</v>
      </c>
      <c r="R689" t="str">
        <f t="shared" ca="1" si="218"/>
        <v>-</v>
      </c>
      <c r="S689" t="str">
        <f t="shared" ca="1" si="219"/>
        <v>-</v>
      </c>
      <c r="T689" t="str">
        <f t="shared" ca="1" si="220"/>
        <v>-</v>
      </c>
      <c r="U689" t="str">
        <f t="shared" ca="1" si="221"/>
        <v>-</v>
      </c>
      <c r="V689" t="str">
        <f t="shared" ca="1" si="222"/>
        <v>-</v>
      </c>
      <c r="W689">
        <f t="shared" ca="1" si="210"/>
        <v>36.17</v>
      </c>
      <c r="X689" t="str">
        <f t="shared" si="211"/>
        <v>C683</v>
      </c>
      <c r="Y689" s="4">
        <f t="shared" ca="1" si="212"/>
        <v>0</v>
      </c>
    </row>
    <row r="690" spans="1:25" x14ac:dyDescent="0.2">
      <c r="A690" t="s">
        <v>628</v>
      </c>
      <c r="B690">
        <v>8</v>
      </c>
      <c r="C690">
        <v>33.1</v>
      </c>
      <c r="D690">
        <v>4.1399999999999997</v>
      </c>
      <c r="E690">
        <v>30.4</v>
      </c>
      <c r="F690">
        <v>3.8</v>
      </c>
      <c r="G690">
        <v>31.68</v>
      </c>
      <c r="H690">
        <v>3.96</v>
      </c>
      <c r="I690">
        <v>33.99</v>
      </c>
      <c r="J690">
        <v>4.25</v>
      </c>
      <c r="K690">
        <v>39.67</v>
      </c>
      <c r="L690">
        <v>4.96</v>
      </c>
      <c r="M690" t="str">
        <f t="shared" ca="1" si="213"/>
        <v>-</v>
      </c>
      <c r="N690" t="str">
        <f t="shared" ca="1" si="214"/>
        <v>-</v>
      </c>
      <c r="O690" t="str">
        <f t="shared" ca="1" si="215"/>
        <v>-</v>
      </c>
      <c r="P690" t="str">
        <f t="shared" ca="1" si="216"/>
        <v>-</v>
      </c>
      <c r="Q690" t="str">
        <f t="shared" ca="1" si="217"/>
        <v>-</v>
      </c>
      <c r="R690" t="str">
        <f t="shared" ca="1" si="218"/>
        <v>-</v>
      </c>
      <c r="S690" t="str">
        <f t="shared" ca="1" si="219"/>
        <v>-</v>
      </c>
      <c r="T690" t="str">
        <f t="shared" ca="1" si="220"/>
        <v>-</v>
      </c>
      <c r="U690" t="str">
        <f t="shared" ca="1" si="221"/>
        <v>-</v>
      </c>
      <c r="V690" t="str">
        <f t="shared" ca="1" si="222"/>
        <v>-</v>
      </c>
      <c r="W690">
        <f t="shared" ca="1" si="210"/>
        <v>33.1</v>
      </c>
      <c r="X690" t="str">
        <f t="shared" si="211"/>
        <v>C683</v>
      </c>
      <c r="Y690" s="4">
        <f t="shared" ca="1" si="212"/>
        <v>0</v>
      </c>
    </row>
    <row r="691" spans="1:25" x14ac:dyDescent="0.2">
      <c r="A691" t="s">
        <v>629</v>
      </c>
      <c r="B691">
        <v>8</v>
      </c>
      <c r="C691">
        <v>30.71</v>
      </c>
      <c r="D691">
        <v>3.84</v>
      </c>
      <c r="E691">
        <v>28.89</v>
      </c>
      <c r="F691">
        <v>3.61</v>
      </c>
      <c r="G691">
        <v>28.16</v>
      </c>
      <c r="H691">
        <v>3.52</v>
      </c>
      <c r="I691">
        <v>26.79</v>
      </c>
      <c r="J691">
        <v>3.35</v>
      </c>
      <c r="K691">
        <v>29.64</v>
      </c>
      <c r="L691">
        <v>3.7</v>
      </c>
      <c r="M691" t="str">
        <f t="shared" ca="1" si="213"/>
        <v>-</v>
      </c>
      <c r="N691" t="str">
        <f t="shared" ca="1" si="214"/>
        <v>-</v>
      </c>
      <c r="O691" t="str">
        <f t="shared" ca="1" si="215"/>
        <v>-</v>
      </c>
      <c r="P691" t="str">
        <f t="shared" ca="1" si="216"/>
        <v>-</v>
      </c>
      <c r="Q691" t="str">
        <f t="shared" ca="1" si="217"/>
        <v>-</v>
      </c>
      <c r="R691" t="str">
        <f t="shared" ca="1" si="218"/>
        <v>-</v>
      </c>
      <c r="S691" t="str">
        <f t="shared" ca="1" si="219"/>
        <v>-</v>
      </c>
      <c r="T691" t="str">
        <f t="shared" ca="1" si="220"/>
        <v>-</v>
      </c>
      <c r="U691" t="str">
        <f t="shared" ca="1" si="221"/>
        <v>-</v>
      </c>
      <c r="V691" t="str">
        <f t="shared" ca="1" si="222"/>
        <v>-</v>
      </c>
      <c r="W691">
        <f t="shared" ca="1" si="210"/>
        <v>30.71</v>
      </c>
      <c r="X691" t="str">
        <f t="shared" si="211"/>
        <v>C683</v>
      </c>
      <c r="Y691" s="4">
        <f t="shared" ca="1" si="212"/>
        <v>0</v>
      </c>
    </row>
    <row r="692" spans="1:25" x14ac:dyDescent="0.2">
      <c r="A692" t="s">
        <v>21</v>
      </c>
      <c r="M692" t="str">
        <f t="shared" ca="1" si="213"/>
        <v>-</v>
      </c>
      <c r="N692" t="str">
        <f t="shared" ca="1" si="214"/>
        <v>-</v>
      </c>
      <c r="O692" t="str">
        <f t="shared" ca="1" si="215"/>
        <v>-</v>
      </c>
      <c r="P692" t="str">
        <f t="shared" ca="1" si="216"/>
        <v>-</v>
      </c>
      <c r="Q692" t="str">
        <f t="shared" ca="1" si="217"/>
        <v>-</v>
      </c>
      <c r="R692" t="str">
        <f t="shared" ca="1" si="218"/>
        <v>-</v>
      </c>
      <c r="S692" t="str">
        <f t="shared" ca="1" si="219"/>
        <v>-</v>
      </c>
      <c r="T692" t="str">
        <f t="shared" ca="1" si="220"/>
        <v>-</v>
      </c>
      <c r="U692" t="str">
        <f t="shared" ca="1" si="221"/>
        <v>-</v>
      </c>
      <c r="V692" t="str">
        <f t="shared" ca="1" si="222"/>
        <v>-</v>
      </c>
      <c r="W692">
        <f t="shared" ca="1" si="210"/>
        <v>0</v>
      </c>
      <c r="X692" t="str">
        <f t="shared" si="211"/>
        <v>C683</v>
      </c>
      <c r="Y692" s="4" t="str">
        <f t="shared" si="212"/>
        <v/>
      </c>
    </row>
    <row r="693" spans="1:25" x14ac:dyDescent="0.2">
      <c r="A693" t="s">
        <v>630</v>
      </c>
      <c r="B693">
        <v>10</v>
      </c>
      <c r="C693">
        <v>35.32</v>
      </c>
      <c r="D693">
        <v>3.53</v>
      </c>
      <c r="E693">
        <v>39.04</v>
      </c>
      <c r="F693">
        <v>3.9</v>
      </c>
      <c r="G693">
        <v>40.61</v>
      </c>
      <c r="H693">
        <v>4.0599999999999996</v>
      </c>
      <c r="I693">
        <v>39.909999999999997</v>
      </c>
      <c r="J693">
        <v>3.99</v>
      </c>
      <c r="K693">
        <v>41.92</v>
      </c>
      <c r="L693">
        <v>4.1900000000000004</v>
      </c>
      <c r="M693" t="str">
        <f t="shared" ca="1" si="213"/>
        <v>-</v>
      </c>
      <c r="N693" t="str">
        <f t="shared" ca="1" si="214"/>
        <v>YES</v>
      </c>
      <c r="O693" t="str">
        <f t="shared" ca="1" si="215"/>
        <v>-</v>
      </c>
      <c r="P693" t="str">
        <f t="shared" ca="1" si="216"/>
        <v>-</v>
      </c>
      <c r="Q693" t="str">
        <f t="shared" ca="1" si="217"/>
        <v>-</v>
      </c>
      <c r="R693" t="str">
        <f t="shared" ca="1" si="218"/>
        <v>-</v>
      </c>
      <c r="S693" t="str">
        <f t="shared" ca="1" si="219"/>
        <v>-</v>
      </c>
      <c r="T693" t="str">
        <f t="shared" ca="1" si="220"/>
        <v>-</v>
      </c>
      <c r="U693" t="str">
        <f t="shared" ca="1" si="221"/>
        <v>-</v>
      </c>
      <c r="V693" t="str">
        <f t="shared" ca="1" si="222"/>
        <v>-</v>
      </c>
      <c r="W693">
        <f t="shared" ca="1" si="210"/>
        <v>35.32</v>
      </c>
      <c r="X693" t="str">
        <f t="shared" si="211"/>
        <v>C693</v>
      </c>
      <c r="Y693" s="4">
        <f t="shared" ca="1" si="212"/>
        <v>0.1</v>
      </c>
    </row>
    <row r="694" spans="1:25" x14ac:dyDescent="0.2">
      <c r="A694" t="s">
        <v>631</v>
      </c>
      <c r="B694">
        <v>10</v>
      </c>
      <c r="C694">
        <v>41.9</v>
      </c>
      <c r="D694">
        <v>4.1900000000000004</v>
      </c>
      <c r="E694">
        <v>46.03</v>
      </c>
      <c r="F694">
        <v>4.5999999999999996</v>
      </c>
      <c r="G694">
        <v>41.58</v>
      </c>
      <c r="H694">
        <v>4.16</v>
      </c>
      <c r="I694">
        <v>42.5</v>
      </c>
      <c r="J694">
        <v>4.25</v>
      </c>
      <c r="K694">
        <v>46.53</v>
      </c>
      <c r="L694">
        <v>4.6500000000000004</v>
      </c>
      <c r="M694" t="str">
        <f t="shared" ca="1" si="213"/>
        <v>-</v>
      </c>
      <c r="N694" t="str">
        <f t="shared" ca="1" si="214"/>
        <v>-</v>
      </c>
      <c r="O694" t="str">
        <f t="shared" ca="1" si="215"/>
        <v>-</v>
      </c>
      <c r="P694" t="str">
        <f t="shared" ca="1" si="216"/>
        <v>-</v>
      </c>
      <c r="Q694" t="str">
        <f t="shared" ca="1" si="217"/>
        <v>-</v>
      </c>
      <c r="R694" t="str">
        <f t="shared" ca="1" si="218"/>
        <v>-</v>
      </c>
      <c r="S694" t="str">
        <f t="shared" ca="1" si="219"/>
        <v>-</v>
      </c>
      <c r="T694" t="str">
        <f t="shared" ca="1" si="220"/>
        <v>-</v>
      </c>
      <c r="U694" t="str">
        <f t="shared" ca="1" si="221"/>
        <v>-</v>
      </c>
      <c r="V694" t="str">
        <f t="shared" ca="1" si="222"/>
        <v>-</v>
      </c>
      <c r="W694">
        <f t="shared" ca="1" si="210"/>
        <v>41.9</v>
      </c>
      <c r="X694" t="str">
        <f t="shared" si="211"/>
        <v>C693</v>
      </c>
      <c r="Y694" s="4">
        <f t="shared" ca="1" si="212"/>
        <v>0</v>
      </c>
    </row>
    <row r="695" spans="1:25" x14ac:dyDescent="0.2">
      <c r="A695" t="s">
        <v>632</v>
      </c>
      <c r="B695">
        <v>10</v>
      </c>
      <c r="C695">
        <v>39.46</v>
      </c>
      <c r="D695">
        <v>3.95</v>
      </c>
      <c r="E695">
        <v>41.91</v>
      </c>
      <c r="F695">
        <v>4.1900000000000004</v>
      </c>
      <c r="G695">
        <v>40.14</v>
      </c>
      <c r="H695">
        <v>4.01</v>
      </c>
      <c r="I695">
        <v>39.79</v>
      </c>
      <c r="J695">
        <v>3.98</v>
      </c>
      <c r="K695">
        <v>43.35</v>
      </c>
      <c r="L695">
        <v>4.33</v>
      </c>
      <c r="M695" t="str">
        <f t="shared" ca="1" si="213"/>
        <v>-</v>
      </c>
      <c r="N695" t="str">
        <f t="shared" ca="1" si="214"/>
        <v>-</v>
      </c>
      <c r="O695" t="str">
        <f t="shared" ca="1" si="215"/>
        <v>-</v>
      </c>
      <c r="P695" t="str">
        <f t="shared" ca="1" si="216"/>
        <v>-</v>
      </c>
      <c r="Q695" t="str">
        <f t="shared" ca="1" si="217"/>
        <v>-</v>
      </c>
      <c r="R695" t="str">
        <f t="shared" ca="1" si="218"/>
        <v>-</v>
      </c>
      <c r="S695" t="str">
        <f t="shared" ca="1" si="219"/>
        <v>-</v>
      </c>
      <c r="T695" t="str">
        <f t="shared" ca="1" si="220"/>
        <v>-</v>
      </c>
      <c r="U695" t="str">
        <f t="shared" ca="1" si="221"/>
        <v>-</v>
      </c>
      <c r="V695" t="str">
        <f t="shared" ca="1" si="222"/>
        <v>-</v>
      </c>
      <c r="W695">
        <f t="shared" ca="1" si="210"/>
        <v>39.46</v>
      </c>
      <c r="X695" t="str">
        <f t="shared" si="211"/>
        <v>C693</v>
      </c>
      <c r="Y695" s="4">
        <f t="shared" ca="1" si="212"/>
        <v>0</v>
      </c>
    </row>
    <row r="696" spans="1:25" x14ac:dyDescent="0.2">
      <c r="A696" t="s">
        <v>633</v>
      </c>
      <c r="B696">
        <v>10</v>
      </c>
      <c r="C696">
        <v>42.35</v>
      </c>
      <c r="D696">
        <v>4.24</v>
      </c>
      <c r="E696">
        <v>44.18</v>
      </c>
      <c r="F696">
        <v>4.42</v>
      </c>
      <c r="G696">
        <v>39.32</v>
      </c>
      <c r="H696">
        <v>3.93</v>
      </c>
      <c r="I696">
        <v>39.799999999999997</v>
      </c>
      <c r="J696">
        <v>3.98</v>
      </c>
      <c r="K696">
        <v>44.65</v>
      </c>
      <c r="L696">
        <v>4.47</v>
      </c>
      <c r="M696" t="str">
        <f t="shared" ca="1" si="213"/>
        <v>-</v>
      </c>
      <c r="N696" t="str">
        <f t="shared" ca="1" si="214"/>
        <v>-</v>
      </c>
      <c r="O696" t="str">
        <f t="shared" ca="1" si="215"/>
        <v>-</v>
      </c>
      <c r="P696" t="str">
        <f t="shared" ca="1" si="216"/>
        <v>-</v>
      </c>
      <c r="Q696" t="str">
        <f t="shared" ca="1" si="217"/>
        <v>-</v>
      </c>
      <c r="R696" t="str">
        <f t="shared" ca="1" si="218"/>
        <v>-</v>
      </c>
      <c r="S696" t="str">
        <f t="shared" ca="1" si="219"/>
        <v>-</v>
      </c>
      <c r="T696" t="str">
        <f t="shared" ca="1" si="220"/>
        <v>-</v>
      </c>
      <c r="U696" t="str">
        <f t="shared" ca="1" si="221"/>
        <v>-</v>
      </c>
      <c r="V696" t="str">
        <f t="shared" ca="1" si="222"/>
        <v>-</v>
      </c>
      <c r="W696">
        <f t="shared" ca="1" si="210"/>
        <v>42.35</v>
      </c>
      <c r="X696" t="str">
        <f t="shared" si="211"/>
        <v>C693</v>
      </c>
      <c r="Y696" s="4">
        <f t="shared" ca="1" si="212"/>
        <v>0</v>
      </c>
    </row>
    <row r="697" spans="1:25" x14ac:dyDescent="0.2">
      <c r="A697" t="s">
        <v>634</v>
      </c>
      <c r="B697">
        <v>9</v>
      </c>
      <c r="C697">
        <v>33.33</v>
      </c>
      <c r="D697">
        <v>3.7</v>
      </c>
      <c r="E697">
        <v>25.43</v>
      </c>
      <c r="F697">
        <v>2.83</v>
      </c>
      <c r="G697">
        <v>20.97</v>
      </c>
      <c r="H697">
        <v>2.33</v>
      </c>
      <c r="I697">
        <v>18.690000000000001</v>
      </c>
      <c r="J697">
        <v>2.08</v>
      </c>
      <c r="K697">
        <v>19.47</v>
      </c>
      <c r="L697">
        <v>2.16</v>
      </c>
      <c r="M697" t="str">
        <f t="shared" ca="1" si="213"/>
        <v>-</v>
      </c>
      <c r="N697" t="str">
        <f t="shared" ca="1" si="214"/>
        <v>-</v>
      </c>
      <c r="O697" t="str">
        <f t="shared" ca="1" si="215"/>
        <v>-</v>
      </c>
      <c r="P697" t="str">
        <f t="shared" ca="1" si="216"/>
        <v>-</v>
      </c>
      <c r="Q697" t="str">
        <f t="shared" ca="1" si="217"/>
        <v>YES</v>
      </c>
      <c r="R697" t="str">
        <f t="shared" ca="1" si="218"/>
        <v>YES</v>
      </c>
      <c r="S697" t="str">
        <f t="shared" ca="1" si="219"/>
        <v>YES</v>
      </c>
      <c r="T697" t="str">
        <f t="shared" ca="1" si="220"/>
        <v>YES</v>
      </c>
      <c r="U697" t="str">
        <f t="shared" ca="1" si="221"/>
        <v>YES</v>
      </c>
      <c r="V697" t="str">
        <f t="shared" ca="1" si="222"/>
        <v>YES</v>
      </c>
      <c r="W697">
        <f t="shared" ca="1" si="210"/>
        <v>33.33</v>
      </c>
      <c r="X697" t="str">
        <f t="shared" si="211"/>
        <v>C693</v>
      </c>
      <c r="Y697" s="4">
        <f t="shared" ca="1" si="212"/>
        <v>0.6</v>
      </c>
    </row>
    <row r="698" spans="1:25" x14ac:dyDescent="0.2">
      <c r="A698" t="s">
        <v>635</v>
      </c>
      <c r="B698">
        <v>10</v>
      </c>
      <c r="C698">
        <v>36.97</v>
      </c>
      <c r="D698">
        <v>3.7</v>
      </c>
      <c r="E698">
        <v>39.08</v>
      </c>
      <c r="F698">
        <v>3.91</v>
      </c>
      <c r="G698">
        <v>40.130000000000003</v>
      </c>
      <c r="H698">
        <v>4.01</v>
      </c>
      <c r="I698">
        <v>38.770000000000003</v>
      </c>
      <c r="J698">
        <v>3.88</v>
      </c>
      <c r="K698">
        <v>41.04</v>
      </c>
      <c r="L698">
        <v>4.0999999999999996</v>
      </c>
      <c r="M698" t="str">
        <f t="shared" ca="1" si="213"/>
        <v>-</v>
      </c>
      <c r="N698" t="str">
        <f t="shared" ca="1" si="214"/>
        <v>-</v>
      </c>
      <c r="O698" t="str">
        <f t="shared" ca="1" si="215"/>
        <v>-</v>
      </c>
      <c r="P698" t="str">
        <f t="shared" ca="1" si="216"/>
        <v>-</v>
      </c>
      <c r="Q698" t="str">
        <f t="shared" ca="1" si="217"/>
        <v>-</v>
      </c>
      <c r="R698" t="str">
        <f t="shared" ca="1" si="218"/>
        <v>-</v>
      </c>
      <c r="S698" t="str">
        <f t="shared" ca="1" si="219"/>
        <v>-</v>
      </c>
      <c r="T698" t="str">
        <f t="shared" ca="1" si="220"/>
        <v>-</v>
      </c>
      <c r="U698" t="str">
        <f t="shared" ca="1" si="221"/>
        <v>-</v>
      </c>
      <c r="V698" t="str">
        <f t="shared" ca="1" si="222"/>
        <v>-</v>
      </c>
      <c r="W698">
        <f t="shared" ca="1" si="210"/>
        <v>36.97</v>
      </c>
      <c r="X698" t="str">
        <f t="shared" si="211"/>
        <v>C693</v>
      </c>
      <c r="Y698" s="4">
        <f t="shared" ca="1" si="212"/>
        <v>0</v>
      </c>
    </row>
    <row r="699" spans="1:25" x14ac:dyDescent="0.2">
      <c r="A699" t="s">
        <v>636</v>
      </c>
      <c r="B699">
        <v>9</v>
      </c>
      <c r="C699">
        <v>33.22</v>
      </c>
      <c r="D699">
        <v>3.69</v>
      </c>
      <c r="E699">
        <v>27.51</v>
      </c>
      <c r="F699">
        <v>3.06</v>
      </c>
      <c r="G699">
        <v>26.41</v>
      </c>
      <c r="H699">
        <v>2.93</v>
      </c>
      <c r="I699">
        <v>23.83</v>
      </c>
      <c r="J699">
        <v>2.65</v>
      </c>
      <c r="K699">
        <v>25.07</v>
      </c>
      <c r="L699">
        <v>2.79</v>
      </c>
      <c r="M699" t="str">
        <f t="shared" ca="1" si="213"/>
        <v>YES</v>
      </c>
      <c r="N699" t="str">
        <f t="shared" ca="1" si="214"/>
        <v>-</v>
      </c>
      <c r="O699" t="str">
        <f t="shared" ca="1" si="215"/>
        <v>-</v>
      </c>
      <c r="P699" t="str">
        <f t="shared" ca="1" si="216"/>
        <v>-</v>
      </c>
      <c r="Q699" t="str">
        <f t="shared" ca="1" si="217"/>
        <v>-</v>
      </c>
      <c r="R699" t="str">
        <f t="shared" ca="1" si="218"/>
        <v>-</v>
      </c>
      <c r="S699" t="str">
        <f t="shared" ca="1" si="219"/>
        <v>-</v>
      </c>
      <c r="T699" t="str">
        <f t="shared" ca="1" si="220"/>
        <v>-</v>
      </c>
      <c r="U699" t="str">
        <f t="shared" ca="1" si="221"/>
        <v>-</v>
      </c>
      <c r="V699" t="str">
        <f t="shared" ca="1" si="222"/>
        <v>-</v>
      </c>
      <c r="W699">
        <f t="shared" ca="1" si="210"/>
        <v>33.22</v>
      </c>
      <c r="X699" t="str">
        <f t="shared" si="211"/>
        <v>C693</v>
      </c>
      <c r="Y699" s="4">
        <f t="shared" ca="1" si="212"/>
        <v>0.1</v>
      </c>
    </row>
    <row r="700" spans="1:25" x14ac:dyDescent="0.2">
      <c r="A700" t="s">
        <v>637</v>
      </c>
      <c r="B700">
        <v>10</v>
      </c>
      <c r="C700">
        <v>41.79</v>
      </c>
      <c r="D700">
        <v>4.18</v>
      </c>
      <c r="E700">
        <v>43.94</v>
      </c>
      <c r="F700">
        <v>4.3899999999999997</v>
      </c>
      <c r="G700">
        <v>40.03</v>
      </c>
      <c r="H700">
        <v>4</v>
      </c>
      <c r="I700">
        <v>40.94</v>
      </c>
      <c r="J700">
        <v>4.09</v>
      </c>
      <c r="K700">
        <v>45.41</v>
      </c>
      <c r="L700">
        <v>4.54</v>
      </c>
      <c r="M700" t="str">
        <f t="shared" ca="1" si="213"/>
        <v>-</v>
      </c>
      <c r="N700" t="str">
        <f t="shared" ca="1" si="214"/>
        <v>-</v>
      </c>
      <c r="O700" t="str">
        <f t="shared" ca="1" si="215"/>
        <v>-</v>
      </c>
      <c r="P700" t="str">
        <f t="shared" ca="1" si="216"/>
        <v>-</v>
      </c>
      <c r="Q700" t="str">
        <f t="shared" ca="1" si="217"/>
        <v>-</v>
      </c>
      <c r="R700" t="str">
        <f t="shared" ca="1" si="218"/>
        <v>-</v>
      </c>
      <c r="S700" t="str">
        <f t="shared" ca="1" si="219"/>
        <v>-</v>
      </c>
      <c r="T700" t="str">
        <f t="shared" ca="1" si="220"/>
        <v>-</v>
      </c>
      <c r="U700" t="str">
        <f t="shared" ca="1" si="221"/>
        <v>-</v>
      </c>
      <c r="V700" t="str">
        <f t="shared" ca="1" si="222"/>
        <v>-</v>
      </c>
      <c r="W700">
        <f t="shared" ca="1" si="210"/>
        <v>41.79</v>
      </c>
      <c r="X700" t="str">
        <f t="shared" si="211"/>
        <v>C693</v>
      </c>
      <c r="Y700" s="4">
        <f t="shared" ca="1" si="212"/>
        <v>0</v>
      </c>
    </row>
    <row r="701" spans="1:25" x14ac:dyDescent="0.2">
      <c r="A701" t="s">
        <v>638</v>
      </c>
      <c r="B701">
        <v>9</v>
      </c>
      <c r="C701">
        <v>33.24</v>
      </c>
      <c r="D701">
        <v>3.69</v>
      </c>
      <c r="E701">
        <v>25.02</v>
      </c>
      <c r="F701">
        <v>2.78</v>
      </c>
      <c r="G701">
        <v>23.42</v>
      </c>
      <c r="H701">
        <v>2.6</v>
      </c>
      <c r="I701">
        <v>20.29</v>
      </c>
      <c r="J701">
        <v>2.25</v>
      </c>
      <c r="K701">
        <v>20.92</v>
      </c>
      <c r="L701">
        <v>2.3199999999999998</v>
      </c>
      <c r="M701" t="str">
        <f t="shared" ca="1" si="213"/>
        <v>-</v>
      </c>
      <c r="N701" t="str">
        <f t="shared" ca="1" si="214"/>
        <v>-</v>
      </c>
      <c r="O701" t="str">
        <f t="shared" ca="1" si="215"/>
        <v>YES</v>
      </c>
      <c r="P701" t="str">
        <f t="shared" ca="1" si="216"/>
        <v>YES</v>
      </c>
      <c r="Q701" t="str">
        <f t="shared" ca="1" si="217"/>
        <v>-</v>
      </c>
      <c r="R701" t="str">
        <f t="shared" ca="1" si="218"/>
        <v>-</v>
      </c>
      <c r="S701" t="str">
        <f t="shared" ca="1" si="219"/>
        <v>-</v>
      </c>
      <c r="T701" t="str">
        <f t="shared" ca="1" si="220"/>
        <v>-</v>
      </c>
      <c r="U701" t="str">
        <f t="shared" ca="1" si="221"/>
        <v>-</v>
      </c>
      <c r="V701" t="str">
        <f t="shared" ca="1" si="222"/>
        <v>-</v>
      </c>
      <c r="W701">
        <f t="shared" ca="1" si="210"/>
        <v>33.24</v>
      </c>
      <c r="X701" t="str">
        <f t="shared" si="211"/>
        <v>C693</v>
      </c>
      <c r="Y701" s="4">
        <f t="shared" ca="1" si="212"/>
        <v>0.2</v>
      </c>
    </row>
    <row r="702" spans="1:25" x14ac:dyDescent="0.2">
      <c r="A702" t="s">
        <v>21</v>
      </c>
      <c r="M702" t="str">
        <f t="shared" ca="1" si="213"/>
        <v>-</v>
      </c>
      <c r="N702" t="str">
        <f t="shared" ca="1" si="214"/>
        <v>-</v>
      </c>
      <c r="O702" t="str">
        <f t="shared" ca="1" si="215"/>
        <v>-</v>
      </c>
      <c r="P702" t="str">
        <f t="shared" ca="1" si="216"/>
        <v>-</v>
      </c>
      <c r="Q702" t="str">
        <f t="shared" ca="1" si="217"/>
        <v>-</v>
      </c>
      <c r="R702" t="str">
        <f t="shared" ca="1" si="218"/>
        <v>-</v>
      </c>
      <c r="S702" t="str">
        <f t="shared" ca="1" si="219"/>
        <v>-</v>
      </c>
      <c r="T702" t="str">
        <f t="shared" ca="1" si="220"/>
        <v>-</v>
      </c>
      <c r="U702" t="str">
        <f t="shared" ca="1" si="221"/>
        <v>-</v>
      </c>
      <c r="V702" t="str">
        <f t="shared" ca="1" si="222"/>
        <v>-</v>
      </c>
      <c r="W702">
        <f t="shared" ca="1" si="210"/>
        <v>0</v>
      </c>
      <c r="X702" t="str">
        <f t="shared" si="211"/>
        <v>C693</v>
      </c>
      <c r="Y702" s="4" t="str">
        <f t="shared" si="212"/>
        <v/>
      </c>
    </row>
    <row r="703" spans="1:25" x14ac:dyDescent="0.2">
      <c r="A703" t="s">
        <v>639</v>
      </c>
      <c r="B703">
        <v>8</v>
      </c>
      <c r="C703">
        <v>34.979999999999997</v>
      </c>
      <c r="D703">
        <v>4.37</v>
      </c>
      <c r="E703">
        <v>37.1</v>
      </c>
      <c r="F703">
        <v>4.6399999999999997</v>
      </c>
      <c r="G703">
        <v>31.16</v>
      </c>
      <c r="H703">
        <v>3.9</v>
      </c>
      <c r="I703">
        <v>33.44</v>
      </c>
      <c r="J703">
        <v>4.18</v>
      </c>
      <c r="K703">
        <v>38.340000000000003</v>
      </c>
      <c r="L703">
        <v>4.79</v>
      </c>
      <c r="M703" t="str">
        <f t="shared" ca="1" si="213"/>
        <v>-</v>
      </c>
      <c r="N703" t="str">
        <f t="shared" ca="1" si="214"/>
        <v>-</v>
      </c>
      <c r="O703" t="str">
        <f t="shared" ca="1" si="215"/>
        <v>-</v>
      </c>
      <c r="P703" t="str">
        <f t="shared" ca="1" si="216"/>
        <v>-</v>
      </c>
      <c r="Q703" t="str">
        <f t="shared" ca="1" si="217"/>
        <v>-</v>
      </c>
      <c r="R703" t="str">
        <f t="shared" ca="1" si="218"/>
        <v>-</v>
      </c>
      <c r="S703" t="str">
        <f t="shared" ca="1" si="219"/>
        <v>-</v>
      </c>
      <c r="T703" t="str">
        <f t="shared" ca="1" si="220"/>
        <v>-</v>
      </c>
      <c r="U703" t="str">
        <f t="shared" ca="1" si="221"/>
        <v>-</v>
      </c>
      <c r="V703" t="str">
        <f t="shared" ca="1" si="222"/>
        <v>-</v>
      </c>
      <c r="W703">
        <f t="shared" ca="1" si="210"/>
        <v>34.979999999999997</v>
      </c>
      <c r="X703" t="str">
        <f t="shared" si="211"/>
        <v>C703</v>
      </c>
      <c r="Y703" s="4">
        <f t="shared" ca="1" si="212"/>
        <v>0</v>
      </c>
    </row>
    <row r="704" spans="1:25" x14ac:dyDescent="0.2">
      <c r="A704" t="s">
        <v>640</v>
      </c>
      <c r="B704">
        <v>6</v>
      </c>
      <c r="C704">
        <v>23.99</v>
      </c>
      <c r="D704">
        <v>4</v>
      </c>
      <c r="E704">
        <v>20.23</v>
      </c>
      <c r="F704">
        <v>3.37</v>
      </c>
      <c r="G704">
        <v>17.260000000000002</v>
      </c>
      <c r="H704">
        <v>2.88</v>
      </c>
      <c r="I704">
        <v>16.07</v>
      </c>
      <c r="J704">
        <v>2.68</v>
      </c>
      <c r="K704">
        <v>18.84</v>
      </c>
      <c r="L704">
        <v>3.14</v>
      </c>
      <c r="M704" t="str">
        <f t="shared" ca="1" si="213"/>
        <v>-</v>
      </c>
      <c r="N704" t="str">
        <f t="shared" ca="1" si="214"/>
        <v>-</v>
      </c>
      <c r="O704" t="str">
        <f t="shared" ca="1" si="215"/>
        <v>YES</v>
      </c>
      <c r="P704" t="str">
        <f t="shared" ca="1" si="216"/>
        <v>YES</v>
      </c>
      <c r="Q704" t="str">
        <f t="shared" ca="1" si="217"/>
        <v>YES</v>
      </c>
      <c r="R704" t="str">
        <f t="shared" ca="1" si="218"/>
        <v>YES</v>
      </c>
      <c r="S704" t="str">
        <f t="shared" ca="1" si="219"/>
        <v>YES</v>
      </c>
      <c r="T704" t="str">
        <f t="shared" ca="1" si="220"/>
        <v>YES</v>
      </c>
      <c r="U704" t="str">
        <f t="shared" ca="1" si="221"/>
        <v>YES</v>
      </c>
      <c r="V704" t="str">
        <f t="shared" ca="1" si="222"/>
        <v>YES</v>
      </c>
      <c r="W704">
        <f t="shared" ca="1" si="210"/>
        <v>23.99</v>
      </c>
      <c r="X704" t="str">
        <f t="shared" si="211"/>
        <v>C703</v>
      </c>
      <c r="Y704" s="4">
        <f t="shared" ca="1" si="212"/>
        <v>0.8</v>
      </c>
    </row>
    <row r="705" spans="1:25" x14ac:dyDescent="0.2">
      <c r="A705" t="s">
        <v>641</v>
      </c>
      <c r="B705">
        <v>8</v>
      </c>
      <c r="C705">
        <v>34.549999999999997</v>
      </c>
      <c r="D705">
        <v>4.32</v>
      </c>
      <c r="E705">
        <v>36.74</v>
      </c>
      <c r="F705">
        <v>4.59</v>
      </c>
      <c r="G705">
        <v>29.91</v>
      </c>
      <c r="H705">
        <v>3.74</v>
      </c>
      <c r="I705">
        <v>31.59</v>
      </c>
      <c r="J705">
        <v>3.95</v>
      </c>
      <c r="K705">
        <v>37.24</v>
      </c>
      <c r="L705">
        <v>4.6500000000000004</v>
      </c>
      <c r="M705" t="str">
        <f t="shared" ca="1" si="213"/>
        <v>-</v>
      </c>
      <c r="N705" t="str">
        <f t="shared" ca="1" si="214"/>
        <v>-</v>
      </c>
      <c r="O705" t="str">
        <f t="shared" ca="1" si="215"/>
        <v>-</v>
      </c>
      <c r="P705" t="str">
        <f t="shared" ca="1" si="216"/>
        <v>-</v>
      </c>
      <c r="Q705" t="str">
        <f t="shared" ca="1" si="217"/>
        <v>-</v>
      </c>
      <c r="R705" t="str">
        <f t="shared" ca="1" si="218"/>
        <v>-</v>
      </c>
      <c r="S705" t="str">
        <f t="shared" ca="1" si="219"/>
        <v>-</v>
      </c>
      <c r="T705" t="str">
        <f t="shared" ca="1" si="220"/>
        <v>-</v>
      </c>
      <c r="U705" t="str">
        <f t="shared" ca="1" si="221"/>
        <v>-</v>
      </c>
      <c r="V705" t="str">
        <f t="shared" ca="1" si="222"/>
        <v>-</v>
      </c>
      <c r="W705">
        <f t="shared" ca="1" si="210"/>
        <v>34.549999999999997</v>
      </c>
      <c r="X705" t="str">
        <f t="shared" si="211"/>
        <v>C703</v>
      </c>
      <c r="Y705" s="4">
        <f t="shared" ca="1" si="212"/>
        <v>0</v>
      </c>
    </row>
    <row r="706" spans="1:25" x14ac:dyDescent="0.2">
      <c r="A706" t="s">
        <v>642</v>
      </c>
      <c r="B706">
        <v>6</v>
      </c>
      <c r="C706">
        <v>24.67</v>
      </c>
      <c r="D706">
        <v>4.1100000000000003</v>
      </c>
      <c r="E706">
        <v>20.77</v>
      </c>
      <c r="F706">
        <v>3.46</v>
      </c>
      <c r="G706">
        <v>17.899999999999999</v>
      </c>
      <c r="H706">
        <v>2.98</v>
      </c>
      <c r="I706">
        <v>16.72</v>
      </c>
      <c r="J706">
        <v>2.79</v>
      </c>
      <c r="K706">
        <v>19.91</v>
      </c>
      <c r="L706">
        <v>3.32</v>
      </c>
      <c r="M706" t="str">
        <f t="shared" ca="1" si="213"/>
        <v>-</v>
      </c>
      <c r="N706" t="str">
        <f t="shared" ca="1" si="214"/>
        <v>-</v>
      </c>
      <c r="O706" t="str">
        <f t="shared" ca="1" si="215"/>
        <v>-</v>
      </c>
      <c r="P706" t="str">
        <f t="shared" ca="1" si="216"/>
        <v>-</v>
      </c>
      <c r="Q706" t="str">
        <f t="shared" ca="1" si="217"/>
        <v>-</v>
      </c>
      <c r="R706" t="str">
        <f t="shared" ca="1" si="218"/>
        <v>-</v>
      </c>
      <c r="S706" t="str">
        <f t="shared" ca="1" si="219"/>
        <v>-</v>
      </c>
      <c r="T706" t="str">
        <f t="shared" ca="1" si="220"/>
        <v>-</v>
      </c>
      <c r="U706" t="str">
        <f t="shared" ca="1" si="221"/>
        <v>-</v>
      </c>
      <c r="V706" t="str">
        <f t="shared" ca="1" si="222"/>
        <v>-</v>
      </c>
      <c r="W706">
        <f t="shared" ca="1" si="210"/>
        <v>24.67</v>
      </c>
      <c r="X706" t="str">
        <f t="shared" si="211"/>
        <v>C703</v>
      </c>
      <c r="Y706" s="4">
        <f t="shared" ca="1" si="212"/>
        <v>0</v>
      </c>
    </row>
    <row r="707" spans="1:25" x14ac:dyDescent="0.2">
      <c r="A707" t="s">
        <v>643</v>
      </c>
      <c r="B707">
        <v>6</v>
      </c>
      <c r="C707">
        <v>23.25</v>
      </c>
      <c r="D707">
        <v>3.88</v>
      </c>
      <c r="E707">
        <v>20.91</v>
      </c>
      <c r="F707">
        <v>3.48</v>
      </c>
      <c r="G707">
        <v>17.93</v>
      </c>
      <c r="H707">
        <v>2.99</v>
      </c>
      <c r="I707">
        <v>17.78</v>
      </c>
      <c r="J707">
        <v>2.96</v>
      </c>
      <c r="K707">
        <v>23.37</v>
      </c>
      <c r="L707">
        <v>3.9</v>
      </c>
      <c r="M707" t="str">
        <f t="shared" ca="1" si="213"/>
        <v>YES</v>
      </c>
      <c r="N707" t="str">
        <f t="shared" ca="1" si="214"/>
        <v>YES</v>
      </c>
      <c r="O707" t="str">
        <f t="shared" ca="1" si="215"/>
        <v>-</v>
      </c>
      <c r="P707" t="str">
        <f t="shared" ca="1" si="216"/>
        <v>-</v>
      </c>
      <c r="Q707" t="str">
        <f t="shared" ca="1" si="217"/>
        <v>-</v>
      </c>
      <c r="R707" t="str">
        <f t="shared" ca="1" si="218"/>
        <v>-</v>
      </c>
      <c r="S707" t="str">
        <f t="shared" ca="1" si="219"/>
        <v>-</v>
      </c>
      <c r="T707" t="str">
        <f t="shared" ca="1" si="220"/>
        <v>-</v>
      </c>
      <c r="U707" t="str">
        <f t="shared" ca="1" si="221"/>
        <v>-</v>
      </c>
      <c r="V707" t="str">
        <f t="shared" ca="1" si="222"/>
        <v>-</v>
      </c>
      <c r="W707">
        <f t="shared" ca="1" si="210"/>
        <v>23.25</v>
      </c>
      <c r="X707" t="str">
        <f t="shared" si="211"/>
        <v>C703</v>
      </c>
      <c r="Y707" s="4">
        <f t="shared" ca="1" si="212"/>
        <v>0.2</v>
      </c>
    </row>
    <row r="708" spans="1:25" x14ac:dyDescent="0.2">
      <c r="A708" t="s">
        <v>644</v>
      </c>
      <c r="B708">
        <v>8</v>
      </c>
      <c r="C708">
        <v>35.79</v>
      </c>
      <c r="D708">
        <v>4.47</v>
      </c>
      <c r="E708">
        <v>37.47</v>
      </c>
      <c r="F708">
        <v>4.68</v>
      </c>
      <c r="G708">
        <v>29.85</v>
      </c>
      <c r="H708">
        <v>3.73</v>
      </c>
      <c r="I708">
        <v>33.93</v>
      </c>
      <c r="J708">
        <v>4.24</v>
      </c>
      <c r="K708">
        <v>39.21</v>
      </c>
      <c r="L708">
        <v>4.9000000000000004</v>
      </c>
      <c r="M708" t="str">
        <f t="shared" ca="1" si="213"/>
        <v>-</v>
      </c>
      <c r="N708" t="str">
        <f t="shared" ca="1" si="214"/>
        <v>-</v>
      </c>
      <c r="O708" t="str">
        <f t="shared" ca="1" si="215"/>
        <v>-</v>
      </c>
      <c r="P708" t="str">
        <f t="shared" ca="1" si="216"/>
        <v>-</v>
      </c>
      <c r="Q708" t="str">
        <f t="shared" ca="1" si="217"/>
        <v>-</v>
      </c>
      <c r="R708" t="str">
        <f t="shared" ca="1" si="218"/>
        <v>-</v>
      </c>
      <c r="S708" t="str">
        <f t="shared" ca="1" si="219"/>
        <v>-</v>
      </c>
      <c r="T708" t="str">
        <f t="shared" ca="1" si="220"/>
        <v>-</v>
      </c>
      <c r="U708" t="str">
        <f t="shared" ca="1" si="221"/>
        <v>-</v>
      </c>
      <c r="V708" t="str">
        <f t="shared" ca="1" si="222"/>
        <v>-</v>
      </c>
      <c r="W708">
        <f t="shared" ref="W708:W771" ca="1" si="223">OFFSET(INDIRECT(X708),0,0,10,1)</f>
        <v>35.79</v>
      </c>
      <c r="X708" t="str">
        <f t="shared" ref="X708:X771" si="224">CONCATENATE("C",ROUNDDOWN(ROW()-3,-1)/10,"3")</f>
        <v>C703</v>
      </c>
      <c r="Y708" s="4">
        <f t="shared" ref="Y708:Y771" ca="1" si="225">IF(A708&lt;&gt;"-----------",COUNTIF($M708:$V708,"YES")/10,"")</f>
        <v>0</v>
      </c>
    </row>
    <row r="709" spans="1:25" x14ac:dyDescent="0.2">
      <c r="A709" t="s">
        <v>645</v>
      </c>
      <c r="B709">
        <v>7</v>
      </c>
      <c r="C709">
        <v>28.02</v>
      </c>
      <c r="D709">
        <v>4</v>
      </c>
      <c r="E709">
        <v>26.65</v>
      </c>
      <c r="F709">
        <v>3.81</v>
      </c>
      <c r="G709">
        <v>27.68</v>
      </c>
      <c r="H709">
        <v>3.95</v>
      </c>
      <c r="I709">
        <v>28.05</v>
      </c>
      <c r="J709">
        <v>4.01</v>
      </c>
      <c r="K709">
        <v>32.07</v>
      </c>
      <c r="L709">
        <v>4.58</v>
      </c>
      <c r="M709" t="str">
        <f t="shared" ca="1" si="213"/>
        <v>-</v>
      </c>
      <c r="N709" t="str">
        <f t="shared" ca="1" si="214"/>
        <v>-</v>
      </c>
      <c r="O709" t="str">
        <f t="shared" ca="1" si="215"/>
        <v>-</v>
      </c>
      <c r="P709" t="str">
        <f t="shared" ca="1" si="216"/>
        <v>-</v>
      </c>
      <c r="Q709" t="str">
        <f t="shared" ca="1" si="217"/>
        <v>-</v>
      </c>
      <c r="R709" t="str">
        <f t="shared" ca="1" si="218"/>
        <v>-</v>
      </c>
      <c r="S709" t="str">
        <f t="shared" ca="1" si="219"/>
        <v>-</v>
      </c>
      <c r="T709" t="str">
        <f t="shared" ca="1" si="220"/>
        <v>-</v>
      </c>
      <c r="U709" t="str">
        <f t="shared" ca="1" si="221"/>
        <v>-</v>
      </c>
      <c r="V709" t="str">
        <f t="shared" ca="1" si="222"/>
        <v>-</v>
      </c>
      <c r="W709">
        <f t="shared" ca="1" si="223"/>
        <v>28.02</v>
      </c>
      <c r="X709" t="str">
        <f t="shared" si="224"/>
        <v>C703</v>
      </c>
      <c r="Y709" s="4">
        <f t="shared" ca="1" si="225"/>
        <v>0</v>
      </c>
    </row>
    <row r="710" spans="1:25" x14ac:dyDescent="0.2">
      <c r="A710" t="s">
        <v>646</v>
      </c>
      <c r="B710">
        <v>7</v>
      </c>
      <c r="C710">
        <v>27.45</v>
      </c>
      <c r="D710">
        <v>3.92</v>
      </c>
      <c r="E710">
        <v>25.43</v>
      </c>
      <c r="F710">
        <v>3.63</v>
      </c>
      <c r="G710">
        <v>25.95</v>
      </c>
      <c r="H710">
        <v>3.71</v>
      </c>
      <c r="I710">
        <v>25.36</v>
      </c>
      <c r="J710">
        <v>3.62</v>
      </c>
      <c r="K710">
        <v>28.1</v>
      </c>
      <c r="L710">
        <v>4.01</v>
      </c>
      <c r="M710" t="str">
        <f t="shared" ca="1" si="213"/>
        <v>-</v>
      </c>
      <c r="N710" t="str">
        <f t="shared" ca="1" si="214"/>
        <v>-</v>
      </c>
      <c r="O710" t="str">
        <f t="shared" ca="1" si="215"/>
        <v>-</v>
      </c>
      <c r="P710" t="str">
        <f t="shared" ca="1" si="216"/>
        <v>-</v>
      </c>
      <c r="Q710" t="str">
        <f t="shared" ca="1" si="217"/>
        <v>-</v>
      </c>
      <c r="R710" t="str">
        <f t="shared" ca="1" si="218"/>
        <v>-</v>
      </c>
      <c r="S710" t="str">
        <f t="shared" ca="1" si="219"/>
        <v>-</v>
      </c>
      <c r="T710" t="str">
        <f t="shared" ca="1" si="220"/>
        <v>-</v>
      </c>
      <c r="U710" t="str">
        <f t="shared" ca="1" si="221"/>
        <v>-</v>
      </c>
      <c r="V710" t="str">
        <f t="shared" ca="1" si="222"/>
        <v>-</v>
      </c>
      <c r="W710">
        <f t="shared" ca="1" si="223"/>
        <v>27.45</v>
      </c>
      <c r="X710" t="str">
        <f t="shared" si="224"/>
        <v>C703</v>
      </c>
      <c r="Y710" s="4">
        <f t="shared" ca="1" si="225"/>
        <v>0</v>
      </c>
    </row>
    <row r="711" spans="1:25" x14ac:dyDescent="0.2">
      <c r="A711" t="s">
        <v>647</v>
      </c>
      <c r="B711">
        <v>7</v>
      </c>
      <c r="C711">
        <v>28.02</v>
      </c>
      <c r="D711">
        <v>4</v>
      </c>
      <c r="E711">
        <v>26.22</v>
      </c>
      <c r="F711">
        <v>3.75</v>
      </c>
      <c r="G711">
        <v>26.66</v>
      </c>
      <c r="H711">
        <v>3.81</v>
      </c>
      <c r="I711">
        <v>26.48</v>
      </c>
      <c r="J711">
        <v>3.78</v>
      </c>
      <c r="K711">
        <v>29.51</v>
      </c>
      <c r="L711">
        <v>4.22</v>
      </c>
      <c r="M711" t="str">
        <f t="shared" ca="1" si="213"/>
        <v>-</v>
      </c>
      <c r="N711" t="str">
        <f t="shared" ca="1" si="214"/>
        <v>-</v>
      </c>
      <c r="O711" t="str">
        <f t="shared" ca="1" si="215"/>
        <v>-</v>
      </c>
      <c r="P711" t="str">
        <f t="shared" ca="1" si="216"/>
        <v>-</v>
      </c>
      <c r="Q711" t="str">
        <f t="shared" ca="1" si="217"/>
        <v>-</v>
      </c>
      <c r="R711" t="str">
        <f t="shared" ca="1" si="218"/>
        <v>-</v>
      </c>
      <c r="S711" t="str">
        <f t="shared" ca="1" si="219"/>
        <v>-</v>
      </c>
      <c r="T711" t="str">
        <f t="shared" ca="1" si="220"/>
        <v>-</v>
      </c>
      <c r="U711" t="str">
        <f t="shared" ca="1" si="221"/>
        <v>-</v>
      </c>
      <c r="V711" t="str">
        <f t="shared" ca="1" si="222"/>
        <v>-</v>
      </c>
      <c r="W711">
        <f t="shared" ca="1" si="223"/>
        <v>28.02</v>
      </c>
      <c r="X711" t="str">
        <f t="shared" si="224"/>
        <v>C703</v>
      </c>
      <c r="Y711" s="4">
        <f t="shared" ca="1" si="225"/>
        <v>0</v>
      </c>
    </row>
    <row r="712" spans="1:25" x14ac:dyDescent="0.2">
      <c r="A712" t="s">
        <v>21</v>
      </c>
      <c r="M712" t="str">
        <f t="shared" ca="1" si="213"/>
        <v>-</v>
      </c>
      <c r="N712" t="str">
        <f t="shared" ca="1" si="214"/>
        <v>-</v>
      </c>
      <c r="O712" t="str">
        <f t="shared" ca="1" si="215"/>
        <v>-</v>
      </c>
      <c r="P712" t="str">
        <f t="shared" ca="1" si="216"/>
        <v>-</v>
      </c>
      <c r="Q712" t="str">
        <f t="shared" ca="1" si="217"/>
        <v>-</v>
      </c>
      <c r="R712" t="str">
        <f t="shared" ca="1" si="218"/>
        <v>-</v>
      </c>
      <c r="S712" t="str">
        <f t="shared" ca="1" si="219"/>
        <v>-</v>
      </c>
      <c r="T712" t="str">
        <f t="shared" ca="1" si="220"/>
        <v>-</v>
      </c>
      <c r="U712" t="str">
        <f t="shared" ca="1" si="221"/>
        <v>-</v>
      </c>
      <c r="V712" t="str">
        <f t="shared" ca="1" si="222"/>
        <v>-</v>
      </c>
      <c r="W712">
        <f t="shared" ca="1" si="223"/>
        <v>0</v>
      </c>
      <c r="X712" t="str">
        <f t="shared" si="224"/>
        <v>C703</v>
      </c>
      <c r="Y712" s="4" t="str">
        <f t="shared" si="225"/>
        <v/>
      </c>
    </row>
    <row r="713" spans="1:25" x14ac:dyDescent="0.2">
      <c r="A713" t="s">
        <v>648</v>
      </c>
      <c r="B713">
        <v>8</v>
      </c>
      <c r="C713">
        <v>30.65</v>
      </c>
      <c r="D713">
        <v>3.83</v>
      </c>
      <c r="E713">
        <v>24.46</v>
      </c>
      <c r="F713">
        <v>3.06</v>
      </c>
      <c r="G713">
        <v>27.4</v>
      </c>
      <c r="H713">
        <v>3.43</v>
      </c>
      <c r="I713">
        <v>27.88</v>
      </c>
      <c r="J713">
        <v>3.48</v>
      </c>
      <c r="K713">
        <v>31.14</v>
      </c>
      <c r="L713">
        <v>3.89</v>
      </c>
      <c r="M713" t="str">
        <f t="shared" ca="1" si="213"/>
        <v>-</v>
      </c>
      <c r="N713" t="str">
        <f t="shared" ca="1" si="214"/>
        <v>-</v>
      </c>
      <c r="O713" t="str">
        <f t="shared" ca="1" si="215"/>
        <v>-</v>
      </c>
      <c r="P713" t="str">
        <f t="shared" ca="1" si="216"/>
        <v>-</v>
      </c>
      <c r="Q713" t="str">
        <f t="shared" ca="1" si="217"/>
        <v>-</v>
      </c>
      <c r="R713" t="str">
        <f t="shared" ca="1" si="218"/>
        <v>-</v>
      </c>
      <c r="S713" t="str">
        <f t="shared" ca="1" si="219"/>
        <v>-</v>
      </c>
      <c r="T713" t="str">
        <f t="shared" ca="1" si="220"/>
        <v>-</v>
      </c>
      <c r="U713" t="str">
        <f t="shared" ca="1" si="221"/>
        <v>-</v>
      </c>
      <c r="V713" t="str">
        <f t="shared" ca="1" si="222"/>
        <v>-</v>
      </c>
      <c r="W713">
        <f t="shared" ca="1" si="223"/>
        <v>30.65</v>
      </c>
      <c r="X713" t="str">
        <f t="shared" si="224"/>
        <v>C713</v>
      </c>
      <c r="Y713" s="4">
        <f t="shared" ca="1" si="225"/>
        <v>0</v>
      </c>
    </row>
    <row r="714" spans="1:25" x14ac:dyDescent="0.2">
      <c r="A714" t="s">
        <v>649</v>
      </c>
      <c r="B714">
        <v>6</v>
      </c>
      <c r="C714">
        <v>23.87</v>
      </c>
      <c r="D714">
        <v>3.98</v>
      </c>
      <c r="E714">
        <v>20.48</v>
      </c>
      <c r="F714">
        <v>3.41</v>
      </c>
      <c r="G714">
        <v>21.8</v>
      </c>
      <c r="H714">
        <v>3.63</v>
      </c>
      <c r="I714">
        <v>25.74</v>
      </c>
      <c r="J714">
        <v>4.29</v>
      </c>
      <c r="K714">
        <v>27.58</v>
      </c>
      <c r="L714">
        <v>4.5999999999999996</v>
      </c>
      <c r="M714" t="str">
        <f t="shared" ca="1" si="213"/>
        <v>-</v>
      </c>
      <c r="N714" t="str">
        <f t="shared" ca="1" si="214"/>
        <v>-</v>
      </c>
      <c r="O714" t="str">
        <f t="shared" ca="1" si="215"/>
        <v>-</v>
      </c>
      <c r="P714" t="str">
        <f t="shared" ca="1" si="216"/>
        <v>-</v>
      </c>
      <c r="Q714" t="str">
        <f t="shared" ca="1" si="217"/>
        <v>-</v>
      </c>
      <c r="R714" t="str">
        <f t="shared" ca="1" si="218"/>
        <v>-</v>
      </c>
      <c r="S714" t="str">
        <f t="shared" ca="1" si="219"/>
        <v>-</v>
      </c>
      <c r="T714" t="str">
        <f t="shared" ca="1" si="220"/>
        <v>-</v>
      </c>
      <c r="U714" t="str">
        <f t="shared" ca="1" si="221"/>
        <v>-</v>
      </c>
      <c r="V714" t="str">
        <f t="shared" ca="1" si="222"/>
        <v>-</v>
      </c>
      <c r="W714">
        <f t="shared" ca="1" si="223"/>
        <v>23.87</v>
      </c>
      <c r="X714" t="str">
        <f t="shared" si="224"/>
        <v>C713</v>
      </c>
      <c r="Y714" s="4">
        <f t="shared" ca="1" si="225"/>
        <v>0</v>
      </c>
    </row>
    <row r="715" spans="1:25" x14ac:dyDescent="0.2">
      <c r="A715" t="s">
        <v>650</v>
      </c>
      <c r="B715">
        <v>7</v>
      </c>
      <c r="C715">
        <v>26.17</v>
      </c>
      <c r="D715">
        <v>3.74</v>
      </c>
      <c r="E715">
        <v>24.39</v>
      </c>
      <c r="F715">
        <v>3.48</v>
      </c>
      <c r="G715">
        <v>23.27</v>
      </c>
      <c r="H715">
        <v>3.32</v>
      </c>
      <c r="I715">
        <v>21.54</v>
      </c>
      <c r="J715">
        <v>3.08</v>
      </c>
      <c r="K715">
        <v>23.09</v>
      </c>
      <c r="L715">
        <v>3.3</v>
      </c>
      <c r="M715" t="str">
        <f t="shared" ca="1" si="213"/>
        <v>-</v>
      </c>
      <c r="N715" t="str">
        <f t="shared" ca="1" si="214"/>
        <v>-</v>
      </c>
      <c r="O715" t="str">
        <f t="shared" ca="1" si="215"/>
        <v>-</v>
      </c>
      <c r="P715" t="str">
        <f t="shared" ca="1" si="216"/>
        <v>-</v>
      </c>
      <c r="Q715" t="str">
        <f t="shared" ca="1" si="217"/>
        <v>-</v>
      </c>
      <c r="R715" t="str">
        <f t="shared" ca="1" si="218"/>
        <v>-</v>
      </c>
      <c r="S715" t="str">
        <f t="shared" ca="1" si="219"/>
        <v>-</v>
      </c>
      <c r="T715" t="str">
        <f t="shared" ca="1" si="220"/>
        <v>-</v>
      </c>
      <c r="U715" t="str">
        <f t="shared" ca="1" si="221"/>
        <v>-</v>
      </c>
      <c r="V715" t="str">
        <f t="shared" ca="1" si="222"/>
        <v>-</v>
      </c>
      <c r="W715">
        <f t="shared" ca="1" si="223"/>
        <v>26.17</v>
      </c>
      <c r="X715" t="str">
        <f t="shared" si="224"/>
        <v>C713</v>
      </c>
      <c r="Y715" s="4">
        <f t="shared" ca="1" si="225"/>
        <v>0</v>
      </c>
    </row>
    <row r="716" spans="1:25" x14ac:dyDescent="0.2">
      <c r="A716" t="s">
        <v>651</v>
      </c>
      <c r="B716">
        <v>8</v>
      </c>
      <c r="C716">
        <v>31.09</v>
      </c>
      <c r="D716">
        <v>3.89</v>
      </c>
      <c r="E716">
        <v>25.87</v>
      </c>
      <c r="F716">
        <v>3.23</v>
      </c>
      <c r="G716">
        <v>26.71</v>
      </c>
      <c r="H716">
        <v>3.34</v>
      </c>
      <c r="I716">
        <v>26.82</v>
      </c>
      <c r="J716">
        <v>3.35</v>
      </c>
      <c r="K716">
        <v>30.66</v>
      </c>
      <c r="L716">
        <v>3.83</v>
      </c>
      <c r="M716" t="str">
        <f t="shared" ca="1" si="213"/>
        <v>-</v>
      </c>
      <c r="N716" t="str">
        <f t="shared" ca="1" si="214"/>
        <v>-</v>
      </c>
      <c r="O716" t="str">
        <f t="shared" ca="1" si="215"/>
        <v>-</v>
      </c>
      <c r="P716" t="str">
        <f t="shared" ca="1" si="216"/>
        <v>-</v>
      </c>
      <c r="Q716" t="str">
        <f t="shared" ca="1" si="217"/>
        <v>-</v>
      </c>
      <c r="R716" t="str">
        <f t="shared" ca="1" si="218"/>
        <v>-</v>
      </c>
      <c r="S716" t="str">
        <f t="shared" ca="1" si="219"/>
        <v>-</v>
      </c>
      <c r="T716" t="str">
        <f t="shared" ca="1" si="220"/>
        <v>-</v>
      </c>
      <c r="U716" t="str">
        <f t="shared" ca="1" si="221"/>
        <v>-</v>
      </c>
      <c r="V716" t="str">
        <f t="shared" ca="1" si="222"/>
        <v>-</v>
      </c>
      <c r="W716">
        <f t="shared" ca="1" si="223"/>
        <v>31.09</v>
      </c>
      <c r="X716" t="str">
        <f t="shared" si="224"/>
        <v>C713</v>
      </c>
      <c r="Y716" s="4">
        <f t="shared" ca="1" si="225"/>
        <v>0</v>
      </c>
    </row>
    <row r="717" spans="1:25" x14ac:dyDescent="0.2">
      <c r="A717" t="s">
        <v>652</v>
      </c>
      <c r="B717">
        <v>8</v>
      </c>
      <c r="C717">
        <v>28.69</v>
      </c>
      <c r="D717">
        <v>3.59</v>
      </c>
      <c r="E717">
        <v>21.52</v>
      </c>
      <c r="F717">
        <v>2.69</v>
      </c>
      <c r="G717">
        <v>22.3</v>
      </c>
      <c r="H717">
        <v>2.79</v>
      </c>
      <c r="I717">
        <v>20.7</v>
      </c>
      <c r="J717">
        <v>2.59</v>
      </c>
      <c r="K717">
        <v>21.07</v>
      </c>
      <c r="L717">
        <v>2.63</v>
      </c>
      <c r="M717" t="str">
        <f t="shared" ca="1" si="213"/>
        <v>-</v>
      </c>
      <c r="N717" t="str">
        <f t="shared" ca="1" si="214"/>
        <v>YES</v>
      </c>
      <c r="O717" t="str">
        <f t="shared" ca="1" si="215"/>
        <v>-</v>
      </c>
      <c r="P717" t="str">
        <f t="shared" ca="1" si="216"/>
        <v>YES</v>
      </c>
      <c r="Q717" t="str">
        <f t="shared" ca="1" si="217"/>
        <v>-</v>
      </c>
      <c r="R717" t="str">
        <f t="shared" ca="1" si="218"/>
        <v>YES</v>
      </c>
      <c r="S717" t="str">
        <f t="shared" ca="1" si="219"/>
        <v>YES</v>
      </c>
      <c r="T717" t="str">
        <f t="shared" ca="1" si="220"/>
        <v>YES</v>
      </c>
      <c r="U717" t="str">
        <f t="shared" ca="1" si="221"/>
        <v>YES</v>
      </c>
      <c r="V717" t="str">
        <f t="shared" ca="1" si="222"/>
        <v>YES</v>
      </c>
      <c r="W717">
        <f t="shared" ca="1" si="223"/>
        <v>28.69</v>
      </c>
      <c r="X717" t="str">
        <f t="shared" si="224"/>
        <v>C713</v>
      </c>
      <c r="Y717" s="4">
        <f t="shared" ca="1" si="225"/>
        <v>0.7</v>
      </c>
    </row>
    <row r="718" spans="1:25" x14ac:dyDescent="0.2">
      <c r="A718" t="s">
        <v>653</v>
      </c>
      <c r="B718">
        <v>7</v>
      </c>
      <c r="C718">
        <v>25.81</v>
      </c>
      <c r="D718">
        <v>3.69</v>
      </c>
      <c r="E718">
        <v>24.15</v>
      </c>
      <c r="F718">
        <v>3.45</v>
      </c>
      <c r="G718">
        <v>22.88</v>
      </c>
      <c r="H718">
        <v>3.27</v>
      </c>
      <c r="I718">
        <v>21.55</v>
      </c>
      <c r="J718">
        <v>3.08</v>
      </c>
      <c r="K718">
        <v>24.07</v>
      </c>
      <c r="L718">
        <v>3.44</v>
      </c>
      <c r="M718" t="str">
        <f t="shared" ca="1" si="213"/>
        <v>-</v>
      </c>
      <c r="N718" t="str">
        <f t="shared" ca="1" si="214"/>
        <v>-</v>
      </c>
      <c r="O718" t="str">
        <f t="shared" ca="1" si="215"/>
        <v>-</v>
      </c>
      <c r="P718" t="str">
        <f t="shared" ca="1" si="216"/>
        <v>-</v>
      </c>
      <c r="Q718" t="str">
        <f t="shared" ca="1" si="217"/>
        <v>-</v>
      </c>
      <c r="R718" t="str">
        <f t="shared" ca="1" si="218"/>
        <v>-</v>
      </c>
      <c r="S718" t="str">
        <f t="shared" ca="1" si="219"/>
        <v>-</v>
      </c>
      <c r="T718" t="str">
        <f t="shared" ca="1" si="220"/>
        <v>-</v>
      </c>
      <c r="U718" t="str">
        <f t="shared" ca="1" si="221"/>
        <v>-</v>
      </c>
      <c r="V718" t="str">
        <f t="shared" ca="1" si="222"/>
        <v>-</v>
      </c>
      <c r="W718">
        <f t="shared" ca="1" si="223"/>
        <v>25.81</v>
      </c>
      <c r="X718" t="str">
        <f t="shared" si="224"/>
        <v>C713</v>
      </c>
      <c r="Y718" s="4">
        <f t="shared" ca="1" si="225"/>
        <v>0</v>
      </c>
    </row>
    <row r="719" spans="1:25" x14ac:dyDescent="0.2">
      <c r="A719" t="s">
        <v>654</v>
      </c>
      <c r="B719">
        <v>6</v>
      </c>
      <c r="C719">
        <v>23.02</v>
      </c>
      <c r="D719">
        <v>3.84</v>
      </c>
      <c r="E719">
        <v>19.86</v>
      </c>
      <c r="F719">
        <v>3.31</v>
      </c>
      <c r="G719">
        <v>20.170000000000002</v>
      </c>
      <c r="H719">
        <v>3.36</v>
      </c>
      <c r="I719">
        <v>21.96</v>
      </c>
      <c r="J719">
        <v>3.66</v>
      </c>
      <c r="K719">
        <v>24.53</v>
      </c>
      <c r="L719">
        <v>4.09</v>
      </c>
      <c r="M719" t="str">
        <f t="shared" ca="1" si="213"/>
        <v>YES</v>
      </c>
      <c r="N719" t="str">
        <f t="shared" ca="1" si="214"/>
        <v>-</v>
      </c>
      <c r="O719" t="str">
        <f t="shared" ca="1" si="215"/>
        <v>YES</v>
      </c>
      <c r="P719" t="str">
        <f t="shared" ca="1" si="216"/>
        <v>-</v>
      </c>
      <c r="Q719" t="str">
        <f t="shared" ca="1" si="217"/>
        <v>YES</v>
      </c>
      <c r="R719" t="str">
        <f t="shared" ca="1" si="218"/>
        <v>-</v>
      </c>
      <c r="S719" t="str">
        <f t="shared" ca="1" si="219"/>
        <v>-</v>
      </c>
      <c r="T719" t="str">
        <f t="shared" ca="1" si="220"/>
        <v>-</v>
      </c>
      <c r="U719" t="str">
        <f t="shared" ca="1" si="221"/>
        <v>-</v>
      </c>
      <c r="V719" t="str">
        <f t="shared" ca="1" si="222"/>
        <v>-</v>
      </c>
      <c r="W719">
        <f t="shared" ca="1" si="223"/>
        <v>23.02</v>
      </c>
      <c r="X719" t="str">
        <f t="shared" si="224"/>
        <v>C713</v>
      </c>
      <c r="Y719" s="4">
        <f t="shared" ca="1" si="225"/>
        <v>0.3</v>
      </c>
    </row>
    <row r="720" spans="1:25" x14ac:dyDescent="0.2">
      <c r="A720" t="s">
        <v>655</v>
      </c>
      <c r="B720">
        <v>7</v>
      </c>
      <c r="C720">
        <v>27.26</v>
      </c>
      <c r="D720">
        <v>3.89</v>
      </c>
      <c r="E720">
        <v>25.25</v>
      </c>
      <c r="F720">
        <v>3.61</v>
      </c>
      <c r="G720">
        <v>25.16</v>
      </c>
      <c r="H720">
        <v>3.59</v>
      </c>
      <c r="I720">
        <v>24.43</v>
      </c>
      <c r="J720">
        <v>3.49</v>
      </c>
      <c r="K720">
        <v>25.53</v>
      </c>
      <c r="L720">
        <v>3.65</v>
      </c>
      <c r="M720" t="str">
        <f t="shared" ca="1" si="213"/>
        <v>-</v>
      </c>
      <c r="N720" t="str">
        <f t="shared" ca="1" si="214"/>
        <v>-</v>
      </c>
      <c r="O720" t="str">
        <f t="shared" ca="1" si="215"/>
        <v>-</v>
      </c>
      <c r="P720" t="str">
        <f t="shared" ca="1" si="216"/>
        <v>-</v>
      </c>
      <c r="Q720" t="str">
        <f t="shared" ca="1" si="217"/>
        <v>-</v>
      </c>
      <c r="R720" t="str">
        <f t="shared" ca="1" si="218"/>
        <v>-</v>
      </c>
      <c r="S720" t="str">
        <f t="shared" ca="1" si="219"/>
        <v>-</v>
      </c>
      <c r="T720" t="str">
        <f t="shared" ca="1" si="220"/>
        <v>-</v>
      </c>
      <c r="U720" t="str">
        <f t="shared" ca="1" si="221"/>
        <v>-</v>
      </c>
      <c r="V720" t="str">
        <f t="shared" ca="1" si="222"/>
        <v>-</v>
      </c>
      <c r="W720">
        <f t="shared" ca="1" si="223"/>
        <v>27.26</v>
      </c>
      <c r="X720" t="str">
        <f t="shared" si="224"/>
        <v>C713</v>
      </c>
      <c r="Y720" s="4">
        <f t="shared" ca="1" si="225"/>
        <v>0</v>
      </c>
    </row>
    <row r="721" spans="1:25" x14ac:dyDescent="0.2">
      <c r="A721" t="s">
        <v>656</v>
      </c>
      <c r="B721">
        <v>6</v>
      </c>
      <c r="C721">
        <v>24.25</v>
      </c>
      <c r="D721">
        <v>4.04</v>
      </c>
      <c r="E721">
        <v>22.67</v>
      </c>
      <c r="F721">
        <v>3.78</v>
      </c>
      <c r="G721">
        <v>22.72</v>
      </c>
      <c r="H721">
        <v>3.79</v>
      </c>
      <c r="I721">
        <v>24.15</v>
      </c>
      <c r="J721">
        <v>4.03</v>
      </c>
      <c r="K721">
        <v>29.78</v>
      </c>
      <c r="L721">
        <v>4.96</v>
      </c>
      <c r="M721" t="str">
        <f t="shared" ca="1" si="213"/>
        <v>-</v>
      </c>
      <c r="N721" t="str">
        <f t="shared" ca="1" si="214"/>
        <v>-</v>
      </c>
      <c r="O721" t="str">
        <f t="shared" ca="1" si="215"/>
        <v>-</v>
      </c>
      <c r="P721" t="str">
        <f t="shared" ca="1" si="216"/>
        <v>-</v>
      </c>
      <c r="Q721" t="str">
        <f t="shared" ca="1" si="217"/>
        <v>-</v>
      </c>
      <c r="R721" t="str">
        <f t="shared" ca="1" si="218"/>
        <v>-</v>
      </c>
      <c r="S721" t="str">
        <f t="shared" ca="1" si="219"/>
        <v>-</v>
      </c>
      <c r="T721" t="str">
        <f t="shared" ca="1" si="220"/>
        <v>-</v>
      </c>
      <c r="U721" t="str">
        <f t="shared" ca="1" si="221"/>
        <v>-</v>
      </c>
      <c r="V721" t="str">
        <f t="shared" ca="1" si="222"/>
        <v>-</v>
      </c>
      <c r="W721">
        <f t="shared" ca="1" si="223"/>
        <v>24.25</v>
      </c>
      <c r="X721" t="str">
        <f t="shared" si="224"/>
        <v>C713</v>
      </c>
      <c r="Y721" s="4">
        <f t="shared" ca="1" si="225"/>
        <v>0</v>
      </c>
    </row>
    <row r="722" spans="1:25" x14ac:dyDescent="0.2">
      <c r="A722" t="s">
        <v>21</v>
      </c>
      <c r="M722" t="str">
        <f t="shared" ca="1" si="213"/>
        <v>-</v>
      </c>
      <c r="N722" t="str">
        <f t="shared" ca="1" si="214"/>
        <v>-</v>
      </c>
      <c r="O722" t="str">
        <f t="shared" ca="1" si="215"/>
        <v>-</v>
      </c>
      <c r="P722" t="str">
        <f t="shared" ca="1" si="216"/>
        <v>-</v>
      </c>
      <c r="Q722" t="str">
        <f t="shared" ca="1" si="217"/>
        <v>-</v>
      </c>
      <c r="R722" t="str">
        <f t="shared" ca="1" si="218"/>
        <v>-</v>
      </c>
      <c r="S722" t="str">
        <f t="shared" ca="1" si="219"/>
        <v>-</v>
      </c>
      <c r="T722" t="str">
        <f t="shared" ca="1" si="220"/>
        <v>-</v>
      </c>
      <c r="U722" t="str">
        <f t="shared" ca="1" si="221"/>
        <v>-</v>
      </c>
      <c r="V722" t="str">
        <f t="shared" ca="1" si="222"/>
        <v>-</v>
      </c>
      <c r="W722">
        <f t="shared" ca="1" si="223"/>
        <v>0</v>
      </c>
      <c r="X722" t="str">
        <f t="shared" si="224"/>
        <v>C713</v>
      </c>
      <c r="Y722" s="4" t="str">
        <f t="shared" si="225"/>
        <v/>
      </c>
    </row>
    <row r="723" spans="1:25" x14ac:dyDescent="0.2">
      <c r="A723" t="s">
        <v>657</v>
      </c>
      <c r="B723">
        <v>7</v>
      </c>
      <c r="C723">
        <v>26.23</v>
      </c>
      <c r="D723">
        <v>3.75</v>
      </c>
      <c r="E723">
        <v>27.64</v>
      </c>
      <c r="F723">
        <v>3.95</v>
      </c>
      <c r="G723">
        <v>28.43</v>
      </c>
      <c r="H723">
        <v>4.0599999999999996</v>
      </c>
      <c r="I723">
        <v>26.21</v>
      </c>
      <c r="J723">
        <v>3.74</v>
      </c>
      <c r="K723">
        <v>32.64</v>
      </c>
      <c r="L723">
        <v>4.66</v>
      </c>
      <c r="M723" t="str">
        <f t="shared" ca="1" si="213"/>
        <v>-</v>
      </c>
      <c r="N723" t="str">
        <f t="shared" ca="1" si="214"/>
        <v>-</v>
      </c>
      <c r="O723" t="str">
        <f t="shared" ca="1" si="215"/>
        <v>YES</v>
      </c>
      <c r="P723" t="str">
        <f t="shared" ca="1" si="216"/>
        <v>-</v>
      </c>
      <c r="Q723" t="str">
        <f t="shared" ca="1" si="217"/>
        <v>-</v>
      </c>
      <c r="R723" t="str">
        <f t="shared" ca="1" si="218"/>
        <v>-</v>
      </c>
      <c r="S723" t="str">
        <f t="shared" ca="1" si="219"/>
        <v>-</v>
      </c>
      <c r="T723" t="str">
        <f t="shared" ca="1" si="220"/>
        <v>-</v>
      </c>
      <c r="U723" t="str">
        <f t="shared" ca="1" si="221"/>
        <v>-</v>
      </c>
      <c r="V723" t="str">
        <f t="shared" ca="1" si="222"/>
        <v>-</v>
      </c>
      <c r="W723">
        <f t="shared" ca="1" si="223"/>
        <v>26.23</v>
      </c>
      <c r="X723" t="str">
        <f t="shared" si="224"/>
        <v>C723</v>
      </c>
      <c r="Y723" s="4">
        <f t="shared" ca="1" si="225"/>
        <v>0.1</v>
      </c>
    </row>
    <row r="724" spans="1:25" x14ac:dyDescent="0.2">
      <c r="A724" t="s">
        <v>658</v>
      </c>
      <c r="B724">
        <v>10</v>
      </c>
      <c r="C724">
        <v>36.200000000000003</v>
      </c>
      <c r="D724">
        <v>3.62</v>
      </c>
      <c r="E724">
        <v>45.72</v>
      </c>
      <c r="F724">
        <v>4.57</v>
      </c>
      <c r="G724">
        <v>46.49</v>
      </c>
      <c r="H724">
        <v>4.6500000000000004</v>
      </c>
      <c r="I724">
        <v>46.56</v>
      </c>
      <c r="J724">
        <v>4.66</v>
      </c>
      <c r="K724">
        <v>50.78</v>
      </c>
      <c r="L724">
        <v>5.08</v>
      </c>
      <c r="M724" t="str">
        <f t="shared" ca="1" si="213"/>
        <v>-</v>
      </c>
      <c r="N724" t="str">
        <f t="shared" ca="1" si="214"/>
        <v>-</v>
      </c>
      <c r="O724" t="str">
        <f t="shared" ca="1" si="215"/>
        <v>-</v>
      </c>
      <c r="P724" t="str">
        <f t="shared" ca="1" si="216"/>
        <v>-</v>
      </c>
      <c r="Q724" t="str">
        <f t="shared" ca="1" si="217"/>
        <v>-</v>
      </c>
      <c r="R724" t="str">
        <f t="shared" ca="1" si="218"/>
        <v>-</v>
      </c>
      <c r="S724" t="str">
        <f t="shared" ca="1" si="219"/>
        <v>-</v>
      </c>
      <c r="T724" t="str">
        <f t="shared" ca="1" si="220"/>
        <v>-</v>
      </c>
      <c r="U724" t="str">
        <f t="shared" ca="1" si="221"/>
        <v>-</v>
      </c>
      <c r="V724" t="str">
        <f t="shared" ca="1" si="222"/>
        <v>-</v>
      </c>
      <c r="W724">
        <f t="shared" ca="1" si="223"/>
        <v>36.200000000000003</v>
      </c>
      <c r="X724" t="str">
        <f t="shared" si="224"/>
        <v>C723</v>
      </c>
      <c r="Y724" s="4">
        <f t="shared" ca="1" si="225"/>
        <v>0</v>
      </c>
    </row>
    <row r="725" spans="1:25" x14ac:dyDescent="0.2">
      <c r="A725" t="s">
        <v>659</v>
      </c>
      <c r="B725">
        <v>11</v>
      </c>
      <c r="C725">
        <v>43.65</v>
      </c>
      <c r="D725">
        <v>3.97</v>
      </c>
      <c r="E725">
        <v>42.36</v>
      </c>
      <c r="F725">
        <v>3.85</v>
      </c>
      <c r="G725">
        <v>44.27</v>
      </c>
      <c r="H725">
        <v>4.0199999999999996</v>
      </c>
      <c r="I725">
        <v>43.89</v>
      </c>
      <c r="J725">
        <v>3.99</v>
      </c>
      <c r="K725">
        <v>51.8</v>
      </c>
      <c r="L725">
        <v>4.71</v>
      </c>
      <c r="M725" t="str">
        <f t="shared" ca="1" si="213"/>
        <v>-</v>
      </c>
      <c r="N725" t="str">
        <f t="shared" ca="1" si="214"/>
        <v>-</v>
      </c>
      <c r="O725" t="str">
        <f t="shared" ca="1" si="215"/>
        <v>-</v>
      </c>
      <c r="P725" t="str">
        <f t="shared" ca="1" si="216"/>
        <v>-</v>
      </c>
      <c r="Q725" t="str">
        <f t="shared" ca="1" si="217"/>
        <v>-</v>
      </c>
      <c r="R725" t="str">
        <f t="shared" ca="1" si="218"/>
        <v>-</v>
      </c>
      <c r="S725" t="str">
        <f t="shared" ca="1" si="219"/>
        <v>-</v>
      </c>
      <c r="T725" t="str">
        <f t="shared" ca="1" si="220"/>
        <v>-</v>
      </c>
      <c r="U725" t="str">
        <f t="shared" ca="1" si="221"/>
        <v>-</v>
      </c>
      <c r="V725" t="str">
        <f t="shared" ca="1" si="222"/>
        <v>-</v>
      </c>
      <c r="W725">
        <f t="shared" ca="1" si="223"/>
        <v>43.65</v>
      </c>
      <c r="X725" t="str">
        <f t="shared" si="224"/>
        <v>C723</v>
      </c>
      <c r="Y725" s="4">
        <f t="shared" ca="1" si="225"/>
        <v>0</v>
      </c>
    </row>
    <row r="726" spans="1:25" x14ac:dyDescent="0.2">
      <c r="A726" t="s">
        <v>660</v>
      </c>
      <c r="B726">
        <v>10</v>
      </c>
      <c r="C726">
        <v>35.75</v>
      </c>
      <c r="D726">
        <v>3.58</v>
      </c>
      <c r="E726">
        <v>44.25</v>
      </c>
      <c r="F726">
        <v>4.42</v>
      </c>
      <c r="G726">
        <v>43.17</v>
      </c>
      <c r="H726">
        <v>4.32</v>
      </c>
      <c r="I726">
        <v>45.02</v>
      </c>
      <c r="J726">
        <v>4.5</v>
      </c>
      <c r="K726">
        <v>49.14</v>
      </c>
      <c r="L726">
        <v>4.91</v>
      </c>
      <c r="M726" t="str">
        <f t="shared" ca="1" si="213"/>
        <v>-</v>
      </c>
      <c r="N726" t="str">
        <f t="shared" ca="1" si="214"/>
        <v>YES</v>
      </c>
      <c r="O726" t="str">
        <f t="shared" ca="1" si="215"/>
        <v>-</v>
      </c>
      <c r="P726" t="str">
        <f t="shared" ca="1" si="216"/>
        <v>-</v>
      </c>
      <c r="Q726" t="str">
        <f t="shared" ca="1" si="217"/>
        <v>-</v>
      </c>
      <c r="R726" t="str">
        <f t="shared" ca="1" si="218"/>
        <v>-</v>
      </c>
      <c r="S726" t="str">
        <f t="shared" ca="1" si="219"/>
        <v>-</v>
      </c>
      <c r="T726" t="str">
        <f t="shared" ca="1" si="220"/>
        <v>-</v>
      </c>
      <c r="U726" t="str">
        <f t="shared" ca="1" si="221"/>
        <v>-</v>
      </c>
      <c r="V726" t="str">
        <f t="shared" ca="1" si="222"/>
        <v>-</v>
      </c>
      <c r="W726">
        <f t="shared" ca="1" si="223"/>
        <v>35.75</v>
      </c>
      <c r="X726" t="str">
        <f t="shared" si="224"/>
        <v>C723</v>
      </c>
      <c r="Y726" s="4">
        <f t="shared" ca="1" si="225"/>
        <v>0.1</v>
      </c>
    </row>
    <row r="727" spans="1:25" x14ac:dyDescent="0.2">
      <c r="A727" t="s">
        <v>661</v>
      </c>
      <c r="B727">
        <v>7</v>
      </c>
      <c r="C727">
        <v>26.13</v>
      </c>
      <c r="D727">
        <v>3.73</v>
      </c>
      <c r="E727">
        <v>28.83</v>
      </c>
      <c r="F727">
        <v>4.12</v>
      </c>
      <c r="G727">
        <v>28.99</v>
      </c>
      <c r="H727">
        <v>4.1399999999999997</v>
      </c>
      <c r="I727">
        <v>26.49</v>
      </c>
      <c r="J727">
        <v>3.78</v>
      </c>
      <c r="K727">
        <v>31.81</v>
      </c>
      <c r="L727">
        <v>4.54</v>
      </c>
      <c r="M727" t="str">
        <f t="shared" ca="1" si="213"/>
        <v>-</v>
      </c>
      <c r="N727" t="str">
        <f t="shared" ca="1" si="214"/>
        <v>-</v>
      </c>
      <c r="O727" t="str">
        <f t="shared" ca="1" si="215"/>
        <v>-</v>
      </c>
      <c r="P727" t="str">
        <f t="shared" ca="1" si="216"/>
        <v>-</v>
      </c>
      <c r="Q727" t="str">
        <f t="shared" ca="1" si="217"/>
        <v>-</v>
      </c>
      <c r="R727" t="str">
        <f t="shared" ca="1" si="218"/>
        <v>-</v>
      </c>
      <c r="S727" t="str">
        <f t="shared" ca="1" si="219"/>
        <v>-</v>
      </c>
      <c r="T727" t="str">
        <f t="shared" ca="1" si="220"/>
        <v>-</v>
      </c>
      <c r="U727" t="str">
        <f t="shared" ca="1" si="221"/>
        <v>-</v>
      </c>
      <c r="V727" t="str">
        <f t="shared" ca="1" si="222"/>
        <v>-</v>
      </c>
      <c r="W727">
        <f t="shared" ca="1" si="223"/>
        <v>26.13</v>
      </c>
      <c r="X727" t="str">
        <f t="shared" si="224"/>
        <v>C723</v>
      </c>
      <c r="Y727" s="4">
        <f t="shared" ca="1" si="225"/>
        <v>0</v>
      </c>
    </row>
    <row r="728" spans="1:25" x14ac:dyDescent="0.2">
      <c r="A728" t="s">
        <v>662</v>
      </c>
      <c r="B728">
        <v>10</v>
      </c>
      <c r="C728">
        <v>36.979999999999997</v>
      </c>
      <c r="D728">
        <v>3.7</v>
      </c>
      <c r="E728">
        <v>47.54</v>
      </c>
      <c r="F728">
        <v>4.75</v>
      </c>
      <c r="G728">
        <v>44.86</v>
      </c>
      <c r="H728">
        <v>4.49</v>
      </c>
      <c r="I728">
        <v>44.44</v>
      </c>
      <c r="J728">
        <v>4.4400000000000004</v>
      </c>
      <c r="K728">
        <v>48.81</v>
      </c>
      <c r="L728">
        <v>4.88</v>
      </c>
      <c r="M728" t="str">
        <f t="shared" ca="1" si="213"/>
        <v>-</v>
      </c>
      <c r="N728" t="str">
        <f t="shared" ca="1" si="214"/>
        <v>-</v>
      </c>
      <c r="O728" t="str">
        <f t="shared" ca="1" si="215"/>
        <v>-</v>
      </c>
      <c r="P728" t="str">
        <f t="shared" ca="1" si="216"/>
        <v>-</v>
      </c>
      <c r="Q728" t="str">
        <f t="shared" ca="1" si="217"/>
        <v>-</v>
      </c>
      <c r="R728" t="str">
        <f t="shared" ca="1" si="218"/>
        <v>-</v>
      </c>
      <c r="S728" t="str">
        <f t="shared" ca="1" si="219"/>
        <v>-</v>
      </c>
      <c r="T728" t="str">
        <f t="shared" ca="1" si="220"/>
        <v>-</v>
      </c>
      <c r="U728" t="str">
        <f t="shared" ca="1" si="221"/>
        <v>-</v>
      </c>
      <c r="V728" t="str">
        <f t="shared" ca="1" si="222"/>
        <v>-</v>
      </c>
      <c r="W728">
        <f t="shared" ca="1" si="223"/>
        <v>36.979999999999997</v>
      </c>
      <c r="X728" t="str">
        <f t="shared" si="224"/>
        <v>C723</v>
      </c>
      <c r="Y728" s="4">
        <f t="shared" ca="1" si="225"/>
        <v>0</v>
      </c>
    </row>
    <row r="729" spans="1:25" x14ac:dyDescent="0.2">
      <c r="A729" t="s">
        <v>663</v>
      </c>
      <c r="B729">
        <v>11</v>
      </c>
      <c r="C729">
        <v>42.65</v>
      </c>
      <c r="D729">
        <v>3.88</v>
      </c>
      <c r="E729">
        <v>37.93</v>
      </c>
      <c r="F729">
        <v>3.45</v>
      </c>
      <c r="G729">
        <v>38</v>
      </c>
      <c r="H729">
        <v>3.45</v>
      </c>
      <c r="I729">
        <v>35.14</v>
      </c>
      <c r="J729">
        <v>3.19</v>
      </c>
      <c r="K729">
        <v>41.37</v>
      </c>
      <c r="L729">
        <v>3.76</v>
      </c>
      <c r="M729" t="str">
        <f t="shared" ca="1" si="213"/>
        <v>-</v>
      </c>
      <c r="N729" t="str">
        <f t="shared" ca="1" si="214"/>
        <v>-</v>
      </c>
      <c r="O729" t="str">
        <f t="shared" ca="1" si="215"/>
        <v>-</v>
      </c>
      <c r="P729" t="str">
        <f t="shared" ca="1" si="216"/>
        <v>YES</v>
      </c>
      <c r="Q729" t="str">
        <f t="shared" ca="1" si="217"/>
        <v>-</v>
      </c>
      <c r="R729" t="str">
        <f t="shared" ca="1" si="218"/>
        <v>YES</v>
      </c>
      <c r="S729" t="str">
        <f t="shared" ca="1" si="219"/>
        <v>-</v>
      </c>
      <c r="T729" t="str">
        <f t="shared" ca="1" si="220"/>
        <v>YES</v>
      </c>
      <c r="U729" t="str">
        <f t="shared" ca="1" si="221"/>
        <v>-</v>
      </c>
      <c r="V729" t="str">
        <f t="shared" ca="1" si="222"/>
        <v>YES</v>
      </c>
      <c r="W729">
        <f t="shared" ca="1" si="223"/>
        <v>42.65</v>
      </c>
      <c r="X729" t="str">
        <f t="shared" si="224"/>
        <v>C723</v>
      </c>
      <c r="Y729" s="4">
        <f t="shared" ca="1" si="225"/>
        <v>0.4</v>
      </c>
    </row>
    <row r="730" spans="1:25" x14ac:dyDescent="0.2">
      <c r="A730" t="s">
        <v>664</v>
      </c>
      <c r="B730">
        <v>11</v>
      </c>
      <c r="C730">
        <v>44.03</v>
      </c>
      <c r="D730">
        <v>4</v>
      </c>
      <c r="E730">
        <v>38.85</v>
      </c>
      <c r="F730">
        <v>3.53</v>
      </c>
      <c r="G730">
        <v>40.93</v>
      </c>
      <c r="H730">
        <v>3.72</v>
      </c>
      <c r="I730">
        <v>38.86</v>
      </c>
      <c r="J730">
        <v>3.53</v>
      </c>
      <c r="K730">
        <v>46.56</v>
      </c>
      <c r="L730">
        <v>4.2300000000000004</v>
      </c>
      <c r="M730" t="str">
        <f t="shared" ca="1" si="213"/>
        <v>-</v>
      </c>
      <c r="N730" t="str">
        <f t="shared" ca="1" si="214"/>
        <v>-</v>
      </c>
      <c r="O730" t="str">
        <f t="shared" ca="1" si="215"/>
        <v>-</v>
      </c>
      <c r="P730" t="str">
        <f t="shared" ca="1" si="216"/>
        <v>-</v>
      </c>
      <c r="Q730" t="str">
        <f t="shared" ca="1" si="217"/>
        <v>-</v>
      </c>
      <c r="R730" t="str">
        <f t="shared" ca="1" si="218"/>
        <v>-</v>
      </c>
      <c r="S730" t="str">
        <f t="shared" ca="1" si="219"/>
        <v>-</v>
      </c>
      <c r="T730" t="str">
        <f t="shared" ca="1" si="220"/>
        <v>-</v>
      </c>
      <c r="U730" t="str">
        <f t="shared" ca="1" si="221"/>
        <v>-</v>
      </c>
      <c r="V730" t="str">
        <f t="shared" ca="1" si="222"/>
        <v>-</v>
      </c>
      <c r="W730">
        <f t="shared" ca="1" si="223"/>
        <v>44.03</v>
      </c>
      <c r="X730" t="str">
        <f t="shared" si="224"/>
        <v>C723</v>
      </c>
      <c r="Y730" s="4">
        <f t="shared" ca="1" si="225"/>
        <v>0</v>
      </c>
    </row>
    <row r="731" spans="1:25" x14ac:dyDescent="0.2">
      <c r="A731" t="s">
        <v>665</v>
      </c>
      <c r="B731">
        <v>7</v>
      </c>
      <c r="C731">
        <v>25.87</v>
      </c>
      <c r="D731">
        <v>3.7</v>
      </c>
      <c r="E731">
        <v>28.68</v>
      </c>
      <c r="F731">
        <v>4.0999999999999996</v>
      </c>
      <c r="G731">
        <v>28.37</v>
      </c>
      <c r="H731">
        <v>4.05</v>
      </c>
      <c r="I731">
        <v>24.57</v>
      </c>
      <c r="J731">
        <v>3.51</v>
      </c>
      <c r="K731">
        <v>30.44</v>
      </c>
      <c r="L731">
        <v>4.3499999999999996</v>
      </c>
      <c r="M731" t="str">
        <f t="shared" ca="1" si="213"/>
        <v>YES</v>
      </c>
      <c r="N731" t="str">
        <f t="shared" ca="1" si="214"/>
        <v>-</v>
      </c>
      <c r="O731" t="str">
        <f t="shared" ca="1" si="215"/>
        <v>-</v>
      </c>
      <c r="P731" t="str">
        <f t="shared" ca="1" si="216"/>
        <v>-</v>
      </c>
      <c r="Q731" t="str">
        <f t="shared" ca="1" si="217"/>
        <v>YES</v>
      </c>
      <c r="R731" t="str">
        <f t="shared" ca="1" si="218"/>
        <v>-</v>
      </c>
      <c r="S731" t="str">
        <f t="shared" ca="1" si="219"/>
        <v>YES</v>
      </c>
      <c r="T731" t="str">
        <f t="shared" ca="1" si="220"/>
        <v>-</v>
      </c>
      <c r="U731" t="str">
        <f t="shared" ca="1" si="221"/>
        <v>YES</v>
      </c>
      <c r="V731" t="str">
        <f t="shared" ca="1" si="222"/>
        <v>-</v>
      </c>
      <c r="W731">
        <f t="shared" ca="1" si="223"/>
        <v>25.87</v>
      </c>
      <c r="X731" t="str">
        <f t="shared" si="224"/>
        <v>C723</v>
      </c>
      <c r="Y731" s="4">
        <f t="shared" ca="1" si="225"/>
        <v>0.4</v>
      </c>
    </row>
    <row r="732" spans="1:25" x14ac:dyDescent="0.2">
      <c r="A732" t="s">
        <v>21</v>
      </c>
      <c r="M732" t="str">
        <f t="shared" ca="1" si="213"/>
        <v>-</v>
      </c>
      <c r="N732" t="str">
        <f t="shared" ca="1" si="214"/>
        <v>-</v>
      </c>
      <c r="O732" t="str">
        <f t="shared" ca="1" si="215"/>
        <v>-</v>
      </c>
      <c r="P732" t="str">
        <f t="shared" ca="1" si="216"/>
        <v>-</v>
      </c>
      <c r="Q732" t="str">
        <f t="shared" ca="1" si="217"/>
        <v>-</v>
      </c>
      <c r="R732" t="str">
        <f t="shared" ca="1" si="218"/>
        <v>-</v>
      </c>
      <c r="S732" t="str">
        <f t="shared" ca="1" si="219"/>
        <v>-</v>
      </c>
      <c r="T732" t="str">
        <f t="shared" ca="1" si="220"/>
        <v>-</v>
      </c>
      <c r="U732" t="str">
        <f t="shared" ca="1" si="221"/>
        <v>-</v>
      </c>
      <c r="V732" t="str">
        <f t="shared" ca="1" si="222"/>
        <v>-</v>
      </c>
      <c r="W732">
        <f t="shared" ca="1" si="223"/>
        <v>0</v>
      </c>
      <c r="X732" t="str">
        <f t="shared" si="224"/>
        <v>C723</v>
      </c>
      <c r="Y732" s="4" t="str">
        <f t="shared" si="225"/>
        <v/>
      </c>
    </row>
    <row r="733" spans="1:25" x14ac:dyDescent="0.2">
      <c r="A733" t="s">
        <v>666</v>
      </c>
      <c r="B733">
        <v>5</v>
      </c>
      <c r="C733">
        <v>22.78</v>
      </c>
      <c r="D733">
        <v>4.5599999999999996</v>
      </c>
      <c r="E733">
        <v>25.78</v>
      </c>
      <c r="F733">
        <v>5.16</v>
      </c>
      <c r="G733">
        <v>25.85</v>
      </c>
      <c r="H733">
        <v>5.17</v>
      </c>
      <c r="I733">
        <v>26.7</v>
      </c>
      <c r="J733">
        <v>5.34</v>
      </c>
      <c r="K733">
        <v>30.83</v>
      </c>
      <c r="L733">
        <v>6.17</v>
      </c>
      <c r="M733" t="str">
        <f t="shared" ca="1" si="213"/>
        <v>-</v>
      </c>
      <c r="N733" t="str">
        <f t="shared" ca="1" si="214"/>
        <v>-</v>
      </c>
      <c r="O733" t="str">
        <f t="shared" ca="1" si="215"/>
        <v>-</v>
      </c>
      <c r="P733" t="str">
        <f t="shared" ca="1" si="216"/>
        <v>-</v>
      </c>
      <c r="Q733" t="str">
        <f t="shared" ca="1" si="217"/>
        <v>-</v>
      </c>
      <c r="R733" t="str">
        <f t="shared" ca="1" si="218"/>
        <v>-</v>
      </c>
      <c r="S733" t="str">
        <f t="shared" ca="1" si="219"/>
        <v>YES</v>
      </c>
      <c r="T733" t="str">
        <f t="shared" ca="1" si="220"/>
        <v>-</v>
      </c>
      <c r="U733" t="str">
        <f t="shared" ca="1" si="221"/>
        <v>YES</v>
      </c>
      <c r="V733" t="str">
        <f t="shared" ca="1" si="222"/>
        <v>-</v>
      </c>
      <c r="W733">
        <f t="shared" ca="1" si="223"/>
        <v>22.78</v>
      </c>
      <c r="X733" t="str">
        <f t="shared" si="224"/>
        <v>C733</v>
      </c>
      <c r="Y733" s="4">
        <f t="shared" ca="1" si="225"/>
        <v>0.2</v>
      </c>
    </row>
    <row r="734" spans="1:25" x14ac:dyDescent="0.2">
      <c r="A734" t="s">
        <v>667</v>
      </c>
      <c r="B734">
        <v>11</v>
      </c>
      <c r="C734">
        <v>39.049999999999997</v>
      </c>
      <c r="D734">
        <v>3.55</v>
      </c>
      <c r="E734">
        <v>40.46</v>
      </c>
      <c r="F734">
        <v>3.68</v>
      </c>
      <c r="G734">
        <v>39.020000000000003</v>
      </c>
      <c r="H734">
        <v>3.55</v>
      </c>
      <c r="I734">
        <v>39.28</v>
      </c>
      <c r="J734">
        <v>3.57</v>
      </c>
      <c r="K734">
        <v>41.91</v>
      </c>
      <c r="L734">
        <v>3.81</v>
      </c>
      <c r="M734" t="str">
        <f t="shared" ref="M734:M797" ca="1" si="226">IF(C734=MIN(OFFSET(INDIRECT($X734),0,0,10,1)),"YES","-")</f>
        <v>-</v>
      </c>
      <c r="N734" t="str">
        <f t="shared" ref="N734:N797" ca="1" si="227">IF(D734=MIN(OFFSET(INDIRECT($X734),0,1,10,1)),"YES","-")</f>
        <v>YES</v>
      </c>
      <c r="O734" t="str">
        <f t="shared" ref="O734:O797" ca="1" si="228">IF(E734=MIN(OFFSET(INDIRECT($X734),0,2,10,1)),"YES","-")</f>
        <v>-</v>
      </c>
      <c r="P734" t="str">
        <f t="shared" ref="P734:P797" ca="1" si="229">IF(F734=MIN(OFFSET(INDIRECT($X734),0,3,10,1)),"YES","-")</f>
        <v>YES</v>
      </c>
      <c r="Q734" t="str">
        <f t="shared" ref="Q734:Q797" ca="1" si="230">IF(G734=MIN(OFFSET(INDIRECT($X734),0,4,10,1)),"YES","-")</f>
        <v>-</v>
      </c>
      <c r="R734" t="str">
        <f t="shared" ref="R734:R797" ca="1" si="231">IF(H734=MIN(OFFSET(INDIRECT($X734),0,5,10,1)),"YES","-")</f>
        <v>YES</v>
      </c>
      <c r="S734" t="str">
        <f t="shared" ref="S734:S797" ca="1" si="232">IF(I734=MIN(OFFSET(INDIRECT($X734),0,6,10,1)),"YES","-")</f>
        <v>-</v>
      </c>
      <c r="T734" t="str">
        <f t="shared" ref="T734:T797" ca="1" si="233">IF(J734=MIN(OFFSET(INDIRECT($X734),0,7,10,1)),"YES","-")</f>
        <v>YES</v>
      </c>
      <c r="U734" t="str">
        <f t="shared" ref="U734:U797" ca="1" si="234">IF(K734=MIN(OFFSET(INDIRECT($X734),0,8,10,1)),"YES","-")</f>
        <v>-</v>
      </c>
      <c r="V734" t="str">
        <f t="shared" ref="V734:V797" ca="1" si="235">IF(L734=MIN(OFFSET(INDIRECT($X734),0,9,10,1)),"YES","-")</f>
        <v>YES</v>
      </c>
      <c r="W734">
        <f t="shared" ca="1" si="223"/>
        <v>39.049999999999997</v>
      </c>
      <c r="X734" t="str">
        <f t="shared" si="224"/>
        <v>C733</v>
      </c>
      <c r="Y734" s="4">
        <f t="shared" ca="1" si="225"/>
        <v>0.5</v>
      </c>
    </row>
    <row r="735" spans="1:25" x14ac:dyDescent="0.2">
      <c r="A735" t="s">
        <v>668</v>
      </c>
      <c r="B735">
        <v>5</v>
      </c>
      <c r="C735">
        <v>22.35</v>
      </c>
      <c r="D735">
        <v>4.47</v>
      </c>
      <c r="E735">
        <v>25.21</v>
      </c>
      <c r="F735">
        <v>5.04</v>
      </c>
      <c r="G735">
        <v>24.4</v>
      </c>
      <c r="H735">
        <v>4.88</v>
      </c>
      <c r="I735">
        <v>27.36</v>
      </c>
      <c r="J735">
        <v>5.47</v>
      </c>
      <c r="K735">
        <v>30.97</v>
      </c>
      <c r="L735">
        <v>6.19</v>
      </c>
      <c r="M735" t="str">
        <f t="shared" ca="1" si="226"/>
        <v>YES</v>
      </c>
      <c r="N735" t="str">
        <f t="shared" ca="1" si="227"/>
        <v>-</v>
      </c>
      <c r="O735" t="str">
        <f t="shared" ca="1" si="228"/>
        <v>YES</v>
      </c>
      <c r="P735" t="str">
        <f t="shared" ca="1" si="229"/>
        <v>-</v>
      </c>
      <c r="Q735" t="str">
        <f t="shared" ca="1" si="230"/>
        <v>YES</v>
      </c>
      <c r="R735" t="str">
        <f t="shared" ca="1" si="231"/>
        <v>-</v>
      </c>
      <c r="S735" t="str">
        <f t="shared" ca="1" si="232"/>
        <v>-</v>
      </c>
      <c r="T735" t="str">
        <f t="shared" ca="1" si="233"/>
        <v>-</v>
      </c>
      <c r="U735" t="str">
        <f t="shared" ca="1" si="234"/>
        <v>-</v>
      </c>
      <c r="V735" t="str">
        <f t="shared" ca="1" si="235"/>
        <v>-</v>
      </c>
      <c r="W735">
        <f t="shared" ca="1" si="223"/>
        <v>22.35</v>
      </c>
      <c r="X735" t="str">
        <f t="shared" si="224"/>
        <v>C733</v>
      </c>
      <c r="Y735" s="4">
        <f t="shared" ca="1" si="225"/>
        <v>0.3</v>
      </c>
    </row>
    <row r="736" spans="1:25" x14ac:dyDescent="0.2">
      <c r="A736" t="s">
        <v>669</v>
      </c>
      <c r="B736">
        <v>11</v>
      </c>
      <c r="C736">
        <v>39.72</v>
      </c>
      <c r="D736">
        <v>3.61</v>
      </c>
      <c r="E736">
        <v>41.06</v>
      </c>
      <c r="F736">
        <v>3.73</v>
      </c>
      <c r="G736">
        <v>39.54</v>
      </c>
      <c r="H736">
        <v>3.59</v>
      </c>
      <c r="I736">
        <v>41.22</v>
      </c>
      <c r="J736">
        <v>3.75</v>
      </c>
      <c r="K736">
        <v>43.94</v>
      </c>
      <c r="L736">
        <v>3.99</v>
      </c>
      <c r="M736" t="str">
        <f t="shared" ca="1" si="226"/>
        <v>-</v>
      </c>
      <c r="N736" t="str">
        <f t="shared" ca="1" si="227"/>
        <v>-</v>
      </c>
      <c r="O736" t="str">
        <f t="shared" ca="1" si="228"/>
        <v>-</v>
      </c>
      <c r="P736" t="str">
        <f t="shared" ca="1" si="229"/>
        <v>-</v>
      </c>
      <c r="Q736" t="str">
        <f t="shared" ca="1" si="230"/>
        <v>-</v>
      </c>
      <c r="R736" t="str">
        <f t="shared" ca="1" si="231"/>
        <v>-</v>
      </c>
      <c r="S736" t="str">
        <f t="shared" ca="1" si="232"/>
        <v>-</v>
      </c>
      <c r="T736" t="str">
        <f t="shared" ca="1" si="233"/>
        <v>-</v>
      </c>
      <c r="U736" t="str">
        <f t="shared" ca="1" si="234"/>
        <v>-</v>
      </c>
      <c r="V736" t="str">
        <f t="shared" ca="1" si="235"/>
        <v>-</v>
      </c>
      <c r="W736">
        <f t="shared" ca="1" si="223"/>
        <v>39.72</v>
      </c>
      <c r="X736" t="str">
        <f t="shared" si="224"/>
        <v>C733</v>
      </c>
      <c r="Y736" s="4">
        <f t="shared" ca="1" si="225"/>
        <v>0</v>
      </c>
    </row>
    <row r="737" spans="1:25" x14ac:dyDescent="0.2">
      <c r="A737" t="s">
        <v>670</v>
      </c>
      <c r="B737">
        <v>15</v>
      </c>
      <c r="C737">
        <v>61.18</v>
      </c>
      <c r="D737">
        <v>4.08</v>
      </c>
      <c r="E737">
        <v>61.04</v>
      </c>
      <c r="F737">
        <v>4.07</v>
      </c>
      <c r="G737">
        <v>65.25</v>
      </c>
      <c r="H737">
        <v>4.3499999999999996</v>
      </c>
      <c r="I737">
        <v>67.52</v>
      </c>
      <c r="J737">
        <v>4.5</v>
      </c>
      <c r="K737">
        <v>71.680000000000007</v>
      </c>
      <c r="L737">
        <v>4.78</v>
      </c>
      <c r="M737" t="str">
        <f t="shared" ca="1" si="226"/>
        <v>-</v>
      </c>
      <c r="N737" t="str">
        <f t="shared" ca="1" si="227"/>
        <v>-</v>
      </c>
      <c r="O737" t="str">
        <f t="shared" ca="1" si="228"/>
        <v>-</v>
      </c>
      <c r="P737" t="str">
        <f t="shared" ca="1" si="229"/>
        <v>-</v>
      </c>
      <c r="Q737" t="str">
        <f t="shared" ca="1" si="230"/>
        <v>-</v>
      </c>
      <c r="R737" t="str">
        <f t="shared" ca="1" si="231"/>
        <v>-</v>
      </c>
      <c r="S737" t="str">
        <f t="shared" ca="1" si="232"/>
        <v>-</v>
      </c>
      <c r="T737" t="str">
        <f t="shared" ca="1" si="233"/>
        <v>-</v>
      </c>
      <c r="U737" t="str">
        <f t="shared" ca="1" si="234"/>
        <v>-</v>
      </c>
      <c r="V737" t="str">
        <f t="shared" ca="1" si="235"/>
        <v>-</v>
      </c>
      <c r="W737">
        <f t="shared" ca="1" si="223"/>
        <v>61.18</v>
      </c>
      <c r="X737" t="str">
        <f t="shared" si="224"/>
        <v>C733</v>
      </c>
      <c r="Y737" s="4">
        <f t="shared" ca="1" si="225"/>
        <v>0</v>
      </c>
    </row>
    <row r="738" spans="1:25" x14ac:dyDescent="0.2">
      <c r="A738" t="s">
        <v>671</v>
      </c>
      <c r="B738">
        <v>5</v>
      </c>
      <c r="C738">
        <v>23.57</v>
      </c>
      <c r="D738">
        <v>4.71</v>
      </c>
      <c r="E738">
        <v>27.11</v>
      </c>
      <c r="F738">
        <v>5.42</v>
      </c>
      <c r="G738">
        <v>26.48</v>
      </c>
      <c r="H738">
        <v>5.3</v>
      </c>
      <c r="I738">
        <v>28.95</v>
      </c>
      <c r="J738">
        <v>5.79</v>
      </c>
      <c r="K738">
        <v>33.270000000000003</v>
      </c>
      <c r="L738">
        <v>6.65</v>
      </c>
      <c r="M738" t="str">
        <f t="shared" ca="1" si="226"/>
        <v>-</v>
      </c>
      <c r="N738" t="str">
        <f t="shared" ca="1" si="227"/>
        <v>-</v>
      </c>
      <c r="O738" t="str">
        <f t="shared" ca="1" si="228"/>
        <v>-</v>
      </c>
      <c r="P738" t="str">
        <f t="shared" ca="1" si="229"/>
        <v>-</v>
      </c>
      <c r="Q738" t="str">
        <f t="shared" ca="1" si="230"/>
        <v>-</v>
      </c>
      <c r="R738" t="str">
        <f t="shared" ca="1" si="231"/>
        <v>-</v>
      </c>
      <c r="S738" t="str">
        <f t="shared" ca="1" si="232"/>
        <v>-</v>
      </c>
      <c r="T738" t="str">
        <f t="shared" ca="1" si="233"/>
        <v>-</v>
      </c>
      <c r="U738" t="str">
        <f t="shared" ca="1" si="234"/>
        <v>-</v>
      </c>
      <c r="V738" t="str">
        <f t="shared" ca="1" si="235"/>
        <v>-</v>
      </c>
      <c r="W738">
        <f t="shared" ca="1" si="223"/>
        <v>23.57</v>
      </c>
      <c r="X738" t="str">
        <f t="shared" si="224"/>
        <v>C733</v>
      </c>
      <c r="Y738" s="4">
        <f t="shared" ca="1" si="225"/>
        <v>0</v>
      </c>
    </row>
    <row r="739" spans="1:25" x14ac:dyDescent="0.2">
      <c r="A739" t="s">
        <v>672</v>
      </c>
      <c r="B739">
        <v>15</v>
      </c>
      <c r="C739">
        <v>64.34</v>
      </c>
      <c r="D739">
        <v>4.29</v>
      </c>
      <c r="E739">
        <v>71.22</v>
      </c>
      <c r="F739">
        <v>4.75</v>
      </c>
      <c r="G739">
        <v>69.47</v>
      </c>
      <c r="H739">
        <v>4.63</v>
      </c>
      <c r="I739">
        <v>69.59</v>
      </c>
      <c r="J739">
        <v>4.6399999999999997</v>
      </c>
      <c r="K739">
        <v>71.680000000000007</v>
      </c>
      <c r="L739">
        <v>4.78</v>
      </c>
      <c r="M739" t="str">
        <f t="shared" ca="1" si="226"/>
        <v>-</v>
      </c>
      <c r="N739" t="str">
        <f t="shared" ca="1" si="227"/>
        <v>-</v>
      </c>
      <c r="O739" t="str">
        <f t="shared" ca="1" si="228"/>
        <v>-</v>
      </c>
      <c r="P739" t="str">
        <f t="shared" ca="1" si="229"/>
        <v>-</v>
      </c>
      <c r="Q739" t="str">
        <f t="shared" ca="1" si="230"/>
        <v>-</v>
      </c>
      <c r="R739" t="str">
        <f t="shared" ca="1" si="231"/>
        <v>-</v>
      </c>
      <c r="S739" t="str">
        <f t="shared" ca="1" si="232"/>
        <v>-</v>
      </c>
      <c r="T739" t="str">
        <f t="shared" ca="1" si="233"/>
        <v>-</v>
      </c>
      <c r="U739" t="str">
        <f t="shared" ca="1" si="234"/>
        <v>-</v>
      </c>
      <c r="V739" t="str">
        <f t="shared" ca="1" si="235"/>
        <v>-</v>
      </c>
      <c r="W739">
        <f t="shared" ca="1" si="223"/>
        <v>64.34</v>
      </c>
      <c r="X739" t="str">
        <f t="shared" si="224"/>
        <v>C733</v>
      </c>
      <c r="Y739" s="4">
        <f t="shared" ca="1" si="225"/>
        <v>0</v>
      </c>
    </row>
    <row r="740" spans="1:25" x14ac:dyDescent="0.2">
      <c r="A740" t="s">
        <v>673</v>
      </c>
      <c r="B740">
        <v>15</v>
      </c>
      <c r="C740">
        <v>64.28</v>
      </c>
      <c r="D740">
        <v>4.29</v>
      </c>
      <c r="E740">
        <v>69.41</v>
      </c>
      <c r="F740">
        <v>4.63</v>
      </c>
      <c r="G740">
        <v>65.72</v>
      </c>
      <c r="H740">
        <v>4.38</v>
      </c>
      <c r="I740">
        <v>65.58</v>
      </c>
      <c r="J740">
        <v>4.37</v>
      </c>
      <c r="K740">
        <v>68.83</v>
      </c>
      <c r="L740">
        <v>4.59</v>
      </c>
      <c r="M740" t="str">
        <f t="shared" ca="1" si="226"/>
        <v>-</v>
      </c>
      <c r="N740" t="str">
        <f t="shared" ca="1" si="227"/>
        <v>-</v>
      </c>
      <c r="O740" t="str">
        <f t="shared" ca="1" si="228"/>
        <v>-</v>
      </c>
      <c r="P740" t="str">
        <f t="shared" ca="1" si="229"/>
        <v>-</v>
      </c>
      <c r="Q740" t="str">
        <f t="shared" ca="1" si="230"/>
        <v>-</v>
      </c>
      <c r="R740" t="str">
        <f t="shared" ca="1" si="231"/>
        <v>-</v>
      </c>
      <c r="S740" t="str">
        <f t="shared" ca="1" si="232"/>
        <v>-</v>
      </c>
      <c r="T740" t="str">
        <f t="shared" ca="1" si="233"/>
        <v>-</v>
      </c>
      <c r="U740" t="str">
        <f t="shared" ca="1" si="234"/>
        <v>-</v>
      </c>
      <c r="V740" t="str">
        <f t="shared" ca="1" si="235"/>
        <v>-</v>
      </c>
      <c r="W740">
        <f t="shared" ca="1" si="223"/>
        <v>64.28</v>
      </c>
      <c r="X740" t="str">
        <f t="shared" si="224"/>
        <v>C733</v>
      </c>
      <c r="Y740" s="4">
        <f t="shared" ca="1" si="225"/>
        <v>0</v>
      </c>
    </row>
    <row r="741" spans="1:25" x14ac:dyDescent="0.2">
      <c r="A741" t="s">
        <v>674</v>
      </c>
      <c r="B741">
        <v>11</v>
      </c>
      <c r="C741">
        <v>42.3</v>
      </c>
      <c r="D741">
        <v>3.85</v>
      </c>
      <c r="E741">
        <v>43.36</v>
      </c>
      <c r="F741">
        <v>3.94</v>
      </c>
      <c r="G741">
        <v>42.09</v>
      </c>
      <c r="H741">
        <v>3.83</v>
      </c>
      <c r="I741">
        <v>43.95</v>
      </c>
      <c r="J741">
        <v>4</v>
      </c>
      <c r="K741">
        <v>48.14</v>
      </c>
      <c r="L741">
        <v>4.38</v>
      </c>
      <c r="M741" t="str">
        <f t="shared" ca="1" si="226"/>
        <v>-</v>
      </c>
      <c r="N741" t="str">
        <f t="shared" ca="1" si="227"/>
        <v>-</v>
      </c>
      <c r="O741" t="str">
        <f t="shared" ca="1" si="228"/>
        <v>-</v>
      </c>
      <c r="P741" t="str">
        <f t="shared" ca="1" si="229"/>
        <v>-</v>
      </c>
      <c r="Q741" t="str">
        <f t="shared" ca="1" si="230"/>
        <v>-</v>
      </c>
      <c r="R741" t="str">
        <f t="shared" ca="1" si="231"/>
        <v>-</v>
      </c>
      <c r="S741" t="str">
        <f t="shared" ca="1" si="232"/>
        <v>-</v>
      </c>
      <c r="T741" t="str">
        <f t="shared" ca="1" si="233"/>
        <v>-</v>
      </c>
      <c r="U741" t="str">
        <f t="shared" ca="1" si="234"/>
        <v>-</v>
      </c>
      <c r="V741" t="str">
        <f t="shared" ca="1" si="235"/>
        <v>-</v>
      </c>
      <c r="W741">
        <f t="shared" ca="1" si="223"/>
        <v>42.3</v>
      </c>
      <c r="X741" t="str">
        <f t="shared" si="224"/>
        <v>C733</v>
      </c>
      <c r="Y741" s="4">
        <f t="shared" ca="1" si="225"/>
        <v>0</v>
      </c>
    </row>
    <row r="742" spans="1:25" x14ac:dyDescent="0.2">
      <c r="A742" t="s">
        <v>21</v>
      </c>
      <c r="M742" t="str">
        <f t="shared" ca="1" si="226"/>
        <v>-</v>
      </c>
      <c r="N742" t="str">
        <f t="shared" ca="1" si="227"/>
        <v>-</v>
      </c>
      <c r="O742" t="str">
        <f t="shared" ca="1" si="228"/>
        <v>-</v>
      </c>
      <c r="P742" t="str">
        <f t="shared" ca="1" si="229"/>
        <v>-</v>
      </c>
      <c r="Q742" t="str">
        <f t="shared" ca="1" si="230"/>
        <v>-</v>
      </c>
      <c r="R742" t="str">
        <f t="shared" ca="1" si="231"/>
        <v>-</v>
      </c>
      <c r="S742" t="str">
        <f t="shared" ca="1" si="232"/>
        <v>-</v>
      </c>
      <c r="T742" t="str">
        <f t="shared" ca="1" si="233"/>
        <v>-</v>
      </c>
      <c r="U742" t="str">
        <f t="shared" ca="1" si="234"/>
        <v>-</v>
      </c>
      <c r="V742" t="str">
        <f t="shared" ca="1" si="235"/>
        <v>-</v>
      </c>
      <c r="W742">
        <f t="shared" ca="1" si="223"/>
        <v>0</v>
      </c>
      <c r="X742" t="str">
        <f t="shared" si="224"/>
        <v>C733</v>
      </c>
      <c r="Y742" s="4" t="str">
        <f t="shared" si="225"/>
        <v/>
      </c>
    </row>
    <row r="743" spans="1:25" x14ac:dyDescent="0.2">
      <c r="A743" t="s">
        <v>675</v>
      </c>
      <c r="B743">
        <v>7</v>
      </c>
      <c r="C743">
        <v>31.08</v>
      </c>
      <c r="D743">
        <v>4.4400000000000004</v>
      </c>
      <c r="E743">
        <v>28.68</v>
      </c>
      <c r="F743">
        <v>4.0999999999999996</v>
      </c>
      <c r="G743">
        <v>27.94</v>
      </c>
      <c r="H743">
        <v>3.99</v>
      </c>
      <c r="I743">
        <v>29.41</v>
      </c>
      <c r="J743">
        <v>4.2</v>
      </c>
      <c r="K743">
        <v>34.979999999999997</v>
      </c>
      <c r="L743">
        <v>5</v>
      </c>
      <c r="M743" t="str">
        <f t="shared" ca="1" si="226"/>
        <v>-</v>
      </c>
      <c r="N743" t="str">
        <f t="shared" ca="1" si="227"/>
        <v>-</v>
      </c>
      <c r="O743" t="str">
        <f t="shared" ca="1" si="228"/>
        <v>-</v>
      </c>
      <c r="P743" t="str">
        <f t="shared" ca="1" si="229"/>
        <v>-</v>
      </c>
      <c r="Q743" t="str">
        <f t="shared" ca="1" si="230"/>
        <v>-</v>
      </c>
      <c r="R743" t="str">
        <f t="shared" ca="1" si="231"/>
        <v>-</v>
      </c>
      <c r="S743" t="str">
        <f t="shared" ca="1" si="232"/>
        <v>-</v>
      </c>
      <c r="T743" t="str">
        <f t="shared" ca="1" si="233"/>
        <v>-</v>
      </c>
      <c r="U743" t="str">
        <f t="shared" ca="1" si="234"/>
        <v>-</v>
      </c>
      <c r="V743" t="str">
        <f t="shared" ca="1" si="235"/>
        <v>-</v>
      </c>
      <c r="W743">
        <f t="shared" ca="1" si="223"/>
        <v>31.08</v>
      </c>
      <c r="X743" t="str">
        <f t="shared" si="224"/>
        <v>C743</v>
      </c>
      <c r="Y743" s="4">
        <f t="shared" ca="1" si="225"/>
        <v>0</v>
      </c>
    </row>
    <row r="744" spans="1:25" x14ac:dyDescent="0.2">
      <c r="A744" t="s">
        <v>676</v>
      </c>
      <c r="B744">
        <v>11</v>
      </c>
      <c r="C744">
        <v>42.02</v>
      </c>
      <c r="D744">
        <v>3.82</v>
      </c>
      <c r="E744">
        <v>44.51</v>
      </c>
      <c r="F744">
        <v>4.05</v>
      </c>
      <c r="G744">
        <v>42.51</v>
      </c>
      <c r="H744">
        <v>3.86</v>
      </c>
      <c r="I744">
        <v>37.24</v>
      </c>
      <c r="J744">
        <v>3.39</v>
      </c>
      <c r="K744">
        <v>41.01</v>
      </c>
      <c r="L744">
        <v>3.73</v>
      </c>
      <c r="M744" t="str">
        <f t="shared" ca="1" si="226"/>
        <v>-</v>
      </c>
      <c r="N744" t="str">
        <f t="shared" ca="1" si="227"/>
        <v>-</v>
      </c>
      <c r="O744" t="str">
        <f t="shared" ca="1" si="228"/>
        <v>-</v>
      </c>
      <c r="P744" t="str">
        <f t="shared" ca="1" si="229"/>
        <v>-</v>
      </c>
      <c r="Q744" t="str">
        <f t="shared" ca="1" si="230"/>
        <v>-</v>
      </c>
      <c r="R744" t="str">
        <f t="shared" ca="1" si="231"/>
        <v>-</v>
      </c>
      <c r="S744" t="str">
        <f t="shared" ca="1" si="232"/>
        <v>-</v>
      </c>
      <c r="T744" t="str">
        <f t="shared" ca="1" si="233"/>
        <v>-</v>
      </c>
      <c r="U744" t="str">
        <f t="shared" ca="1" si="234"/>
        <v>-</v>
      </c>
      <c r="V744" t="str">
        <f t="shared" ca="1" si="235"/>
        <v>-</v>
      </c>
      <c r="W744">
        <f t="shared" ca="1" si="223"/>
        <v>42.02</v>
      </c>
      <c r="X744" t="str">
        <f t="shared" si="224"/>
        <v>C743</v>
      </c>
      <c r="Y744" s="4">
        <f t="shared" ca="1" si="225"/>
        <v>0</v>
      </c>
    </row>
    <row r="745" spans="1:25" x14ac:dyDescent="0.2">
      <c r="A745" t="s">
        <v>677</v>
      </c>
      <c r="B745">
        <v>9</v>
      </c>
      <c r="C745">
        <v>33.21</v>
      </c>
      <c r="D745">
        <v>3.69</v>
      </c>
      <c r="E745">
        <v>28.28</v>
      </c>
      <c r="F745">
        <v>3.14</v>
      </c>
      <c r="G745">
        <v>26.06</v>
      </c>
      <c r="H745">
        <v>2.9</v>
      </c>
      <c r="I745">
        <v>23.89</v>
      </c>
      <c r="J745">
        <v>2.65</v>
      </c>
      <c r="K745">
        <v>23.95</v>
      </c>
      <c r="L745">
        <v>2.66</v>
      </c>
      <c r="M745" t="str">
        <f t="shared" ca="1" si="226"/>
        <v>-</v>
      </c>
      <c r="N745" t="str">
        <f t="shared" ca="1" si="227"/>
        <v>YES</v>
      </c>
      <c r="O745" t="str">
        <f t="shared" ca="1" si="228"/>
        <v>YES</v>
      </c>
      <c r="P745" t="str">
        <f t="shared" ca="1" si="229"/>
        <v>YES</v>
      </c>
      <c r="Q745" t="str">
        <f t="shared" ca="1" si="230"/>
        <v>YES</v>
      </c>
      <c r="R745" t="str">
        <f t="shared" ca="1" si="231"/>
        <v>YES</v>
      </c>
      <c r="S745" t="str">
        <f t="shared" ca="1" si="232"/>
        <v>YES</v>
      </c>
      <c r="T745" t="str">
        <f t="shared" ca="1" si="233"/>
        <v>YES</v>
      </c>
      <c r="U745" t="str">
        <f t="shared" ca="1" si="234"/>
        <v>YES</v>
      </c>
      <c r="V745" t="str">
        <f t="shared" ca="1" si="235"/>
        <v>YES</v>
      </c>
      <c r="W745">
        <f t="shared" ca="1" si="223"/>
        <v>33.21</v>
      </c>
      <c r="X745" t="str">
        <f t="shared" si="224"/>
        <v>C743</v>
      </c>
      <c r="Y745" s="4">
        <f t="shared" ca="1" si="225"/>
        <v>0.9</v>
      </c>
    </row>
    <row r="746" spans="1:25" x14ac:dyDescent="0.2">
      <c r="A746" t="s">
        <v>678</v>
      </c>
      <c r="B746">
        <v>7</v>
      </c>
      <c r="C746">
        <v>31.52</v>
      </c>
      <c r="D746">
        <v>4.5</v>
      </c>
      <c r="E746">
        <v>30.53</v>
      </c>
      <c r="F746">
        <v>4.3600000000000003</v>
      </c>
      <c r="G746">
        <v>31.15</v>
      </c>
      <c r="H746">
        <v>4.45</v>
      </c>
      <c r="I746">
        <v>33.909999999999997</v>
      </c>
      <c r="J746">
        <v>4.84</v>
      </c>
      <c r="K746">
        <v>37.1</v>
      </c>
      <c r="L746">
        <v>5.3</v>
      </c>
      <c r="M746" t="str">
        <f t="shared" ca="1" si="226"/>
        <v>-</v>
      </c>
      <c r="N746" t="str">
        <f t="shared" ca="1" si="227"/>
        <v>-</v>
      </c>
      <c r="O746" t="str">
        <f t="shared" ca="1" si="228"/>
        <v>-</v>
      </c>
      <c r="P746" t="str">
        <f t="shared" ca="1" si="229"/>
        <v>-</v>
      </c>
      <c r="Q746" t="str">
        <f t="shared" ca="1" si="230"/>
        <v>-</v>
      </c>
      <c r="R746" t="str">
        <f t="shared" ca="1" si="231"/>
        <v>-</v>
      </c>
      <c r="S746" t="str">
        <f t="shared" ca="1" si="232"/>
        <v>-</v>
      </c>
      <c r="T746" t="str">
        <f t="shared" ca="1" si="233"/>
        <v>-</v>
      </c>
      <c r="U746" t="str">
        <f t="shared" ca="1" si="234"/>
        <v>-</v>
      </c>
      <c r="V746" t="str">
        <f t="shared" ca="1" si="235"/>
        <v>-</v>
      </c>
      <c r="W746">
        <f t="shared" ca="1" si="223"/>
        <v>31.52</v>
      </c>
      <c r="X746" t="str">
        <f t="shared" si="224"/>
        <v>C743</v>
      </c>
      <c r="Y746" s="4">
        <f t="shared" ca="1" si="225"/>
        <v>0</v>
      </c>
    </row>
    <row r="747" spans="1:25" x14ac:dyDescent="0.2">
      <c r="A747" t="s">
        <v>679</v>
      </c>
      <c r="B747">
        <v>7</v>
      </c>
      <c r="C747">
        <v>30.73</v>
      </c>
      <c r="D747">
        <v>4.3899999999999997</v>
      </c>
      <c r="E747">
        <v>29.64</v>
      </c>
      <c r="F747">
        <v>4.2300000000000004</v>
      </c>
      <c r="G747">
        <v>29.25</v>
      </c>
      <c r="H747">
        <v>4.18</v>
      </c>
      <c r="I747">
        <v>31.06</v>
      </c>
      <c r="J747">
        <v>4.4400000000000004</v>
      </c>
      <c r="K747">
        <v>35.659999999999997</v>
      </c>
      <c r="L747">
        <v>5.09</v>
      </c>
      <c r="M747" t="str">
        <f t="shared" ca="1" si="226"/>
        <v>YES</v>
      </c>
      <c r="N747" t="str">
        <f t="shared" ca="1" si="227"/>
        <v>-</v>
      </c>
      <c r="O747" t="str">
        <f t="shared" ca="1" si="228"/>
        <v>-</v>
      </c>
      <c r="P747" t="str">
        <f t="shared" ca="1" si="229"/>
        <v>-</v>
      </c>
      <c r="Q747" t="str">
        <f t="shared" ca="1" si="230"/>
        <v>-</v>
      </c>
      <c r="R747" t="str">
        <f t="shared" ca="1" si="231"/>
        <v>-</v>
      </c>
      <c r="S747" t="str">
        <f t="shared" ca="1" si="232"/>
        <v>-</v>
      </c>
      <c r="T747" t="str">
        <f t="shared" ca="1" si="233"/>
        <v>-</v>
      </c>
      <c r="U747" t="str">
        <f t="shared" ca="1" si="234"/>
        <v>-</v>
      </c>
      <c r="V747" t="str">
        <f t="shared" ca="1" si="235"/>
        <v>-</v>
      </c>
      <c r="W747">
        <f t="shared" ca="1" si="223"/>
        <v>30.73</v>
      </c>
      <c r="X747" t="str">
        <f t="shared" si="224"/>
        <v>C743</v>
      </c>
      <c r="Y747" s="4">
        <f t="shared" ca="1" si="225"/>
        <v>0.1</v>
      </c>
    </row>
    <row r="748" spans="1:25" x14ac:dyDescent="0.2">
      <c r="A748" t="s">
        <v>680</v>
      </c>
      <c r="B748">
        <v>9</v>
      </c>
      <c r="C748">
        <v>34.01</v>
      </c>
      <c r="D748">
        <v>3.78</v>
      </c>
      <c r="E748">
        <v>29.74</v>
      </c>
      <c r="F748">
        <v>3.3</v>
      </c>
      <c r="G748">
        <v>28.02</v>
      </c>
      <c r="H748">
        <v>3.11</v>
      </c>
      <c r="I748">
        <v>26.56</v>
      </c>
      <c r="J748">
        <v>2.95</v>
      </c>
      <c r="K748">
        <v>27.38</v>
      </c>
      <c r="L748">
        <v>3.04</v>
      </c>
      <c r="M748" t="str">
        <f t="shared" ca="1" si="226"/>
        <v>-</v>
      </c>
      <c r="N748" t="str">
        <f t="shared" ca="1" si="227"/>
        <v>-</v>
      </c>
      <c r="O748" t="str">
        <f t="shared" ca="1" si="228"/>
        <v>-</v>
      </c>
      <c r="P748" t="str">
        <f t="shared" ca="1" si="229"/>
        <v>-</v>
      </c>
      <c r="Q748" t="str">
        <f t="shared" ca="1" si="230"/>
        <v>-</v>
      </c>
      <c r="R748" t="str">
        <f t="shared" ca="1" si="231"/>
        <v>-</v>
      </c>
      <c r="S748" t="str">
        <f t="shared" ca="1" si="232"/>
        <v>-</v>
      </c>
      <c r="T748" t="str">
        <f t="shared" ca="1" si="233"/>
        <v>-</v>
      </c>
      <c r="U748" t="str">
        <f t="shared" ca="1" si="234"/>
        <v>-</v>
      </c>
      <c r="V748" t="str">
        <f t="shared" ca="1" si="235"/>
        <v>-</v>
      </c>
      <c r="W748">
        <f t="shared" ca="1" si="223"/>
        <v>34.01</v>
      </c>
      <c r="X748" t="str">
        <f t="shared" si="224"/>
        <v>C743</v>
      </c>
      <c r="Y748" s="4">
        <f t="shared" ca="1" si="225"/>
        <v>0</v>
      </c>
    </row>
    <row r="749" spans="1:25" x14ac:dyDescent="0.2">
      <c r="A749" t="s">
        <v>681</v>
      </c>
      <c r="B749">
        <v>11</v>
      </c>
      <c r="C749">
        <v>40.6</v>
      </c>
      <c r="D749">
        <v>3.69</v>
      </c>
      <c r="E749">
        <v>38.9</v>
      </c>
      <c r="F749">
        <v>3.54</v>
      </c>
      <c r="G749">
        <v>39.72</v>
      </c>
      <c r="H749">
        <v>3.61</v>
      </c>
      <c r="I749">
        <v>32.69</v>
      </c>
      <c r="J749">
        <v>2.97</v>
      </c>
      <c r="K749">
        <v>37.450000000000003</v>
      </c>
      <c r="L749">
        <v>3.4</v>
      </c>
      <c r="M749" t="str">
        <f t="shared" ca="1" si="226"/>
        <v>-</v>
      </c>
      <c r="N749" t="str">
        <f t="shared" ca="1" si="227"/>
        <v>YES</v>
      </c>
      <c r="O749" t="str">
        <f t="shared" ca="1" si="228"/>
        <v>-</v>
      </c>
      <c r="P749" t="str">
        <f t="shared" ca="1" si="229"/>
        <v>-</v>
      </c>
      <c r="Q749" t="str">
        <f t="shared" ca="1" si="230"/>
        <v>-</v>
      </c>
      <c r="R749" t="str">
        <f t="shared" ca="1" si="231"/>
        <v>-</v>
      </c>
      <c r="S749" t="str">
        <f t="shared" ca="1" si="232"/>
        <v>-</v>
      </c>
      <c r="T749" t="str">
        <f t="shared" ca="1" si="233"/>
        <v>-</v>
      </c>
      <c r="U749" t="str">
        <f t="shared" ca="1" si="234"/>
        <v>-</v>
      </c>
      <c r="V749" t="str">
        <f t="shared" ca="1" si="235"/>
        <v>-</v>
      </c>
      <c r="W749">
        <f t="shared" ca="1" si="223"/>
        <v>40.6</v>
      </c>
      <c r="X749" t="str">
        <f t="shared" si="224"/>
        <v>C743</v>
      </c>
      <c r="Y749" s="4">
        <f t="shared" ca="1" si="225"/>
        <v>0.1</v>
      </c>
    </row>
    <row r="750" spans="1:25" x14ac:dyDescent="0.2">
      <c r="A750" t="s">
        <v>682</v>
      </c>
      <c r="B750">
        <v>11</v>
      </c>
      <c r="C750">
        <v>41.23</v>
      </c>
      <c r="D750">
        <v>3.75</v>
      </c>
      <c r="E750">
        <v>42.71</v>
      </c>
      <c r="F750">
        <v>3.88</v>
      </c>
      <c r="G750">
        <v>41.32</v>
      </c>
      <c r="H750">
        <v>3.76</v>
      </c>
      <c r="I750">
        <v>36.74</v>
      </c>
      <c r="J750">
        <v>3.34</v>
      </c>
      <c r="K750">
        <v>39.76</v>
      </c>
      <c r="L750">
        <v>3.61</v>
      </c>
      <c r="M750" t="str">
        <f t="shared" ca="1" si="226"/>
        <v>-</v>
      </c>
      <c r="N750" t="str">
        <f t="shared" ca="1" si="227"/>
        <v>-</v>
      </c>
      <c r="O750" t="str">
        <f t="shared" ca="1" si="228"/>
        <v>-</v>
      </c>
      <c r="P750" t="str">
        <f t="shared" ca="1" si="229"/>
        <v>-</v>
      </c>
      <c r="Q750" t="str">
        <f t="shared" ca="1" si="230"/>
        <v>-</v>
      </c>
      <c r="R750" t="str">
        <f t="shared" ca="1" si="231"/>
        <v>-</v>
      </c>
      <c r="S750" t="str">
        <f t="shared" ca="1" si="232"/>
        <v>-</v>
      </c>
      <c r="T750" t="str">
        <f t="shared" ca="1" si="233"/>
        <v>-</v>
      </c>
      <c r="U750" t="str">
        <f t="shared" ca="1" si="234"/>
        <v>-</v>
      </c>
      <c r="V750" t="str">
        <f t="shared" ca="1" si="235"/>
        <v>-</v>
      </c>
      <c r="W750">
        <f t="shared" ca="1" si="223"/>
        <v>41.23</v>
      </c>
      <c r="X750" t="str">
        <f t="shared" si="224"/>
        <v>C743</v>
      </c>
      <c r="Y750" s="4">
        <f t="shared" ca="1" si="225"/>
        <v>0</v>
      </c>
    </row>
    <row r="751" spans="1:25" x14ac:dyDescent="0.2">
      <c r="A751" t="s">
        <v>683</v>
      </c>
      <c r="B751">
        <v>9</v>
      </c>
      <c r="C751">
        <v>34.46</v>
      </c>
      <c r="D751">
        <v>3.83</v>
      </c>
      <c r="E751">
        <v>30.03</v>
      </c>
      <c r="F751">
        <v>3.34</v>
      </c>
      <c r="G751">
        <v>28.3</v>
      </c>
      <c r="H751">
        <v>3.14</v>
      </c>
      <c r="I751">
        <v>27.02</v>
      </c>
      <c r="J751">
        <v>3</v>
      </c>
      <c r="K751">
        <v>29.29</v>
      </c>
      <c r="L751">
        <v>3.25</v>
      </c>
      <c r="M751" t="str">
        <f t="shared" ca="1" si="226"/>
        <v>-</v>
      </c>
      <c r="N751" t="str">
        <f t="shared" ca="1" si="227"/>
        <v>-</v>
      </c>
      <c r="O751" t="str">
        <f t="shared" ca="1" si="228"/>
        <v>-</v>
      </c>
      <c r="P751" t="str">
        <f t="shared" ca="1" si="229"/>
        <v>-</v>
      </c>
      <c r="Q751" t="str">
        <f t="shared" ca="1" si="230"/>
        <v>-</v>
      </c>
      <c r="R751" t="str">
        <f t="shared" ca="1" si="231"/>
        <v>-</v>
      </c>
      <c r="S751" t="str">
        <f t="shared" ca="1" si="232"/>
        <v>-</v>
      </c>
      <c r="T751" t="str">
        <f t="shared" ca="1" si="233"/>
        <v>-</v>
      </c>
      <c r="U751" t="str">
        <f t="shared" ca="1" si="234"/>
        <v>-</v>
      </c>
      <c r="V751" t="str">
        <f t="shared" ca="1" si="235"/>
        <v>-</v>
      </c>
      <c r="W751">
        <f t="shared" ca="1" si="223"/>
        <v>34.46</v>
      </c>
      <c r="X751" t="str">
        <f t="shared" si="224"/>
        <v>C743</v>
      </c>
      <c r="Y751" s="4">
        <f t="shared" ca="1" si="225"/>
        <v>0</v>
      </c>
    </row>
    <row r="752" spans="1:25" x14ac:dyDescent="0.2">
      <c r="A752" t="s">
        <v>21</v>
      </c>
      <c r="M752" t="str">
        <f t="shared" ca="1" si="226"/>
        <v>-</v>
      </c>
      <c r="N752" t="str">
        <f t="shared" ca="1" si="227"/>
        <v>-</v>
      </c>
      <c r="O752" t="str">
        <f t="shared" ca="1" si="228"/>
        <v>-</v>
      </c>
      <c r="P752" t="str">
        <f t="shared" ca="1" si="229"/>
        <v>-</v>
      </c>
      <c r="Q752" t="str">
        <f t="shared" ca="1" si="230"/>
        <v>-</v>
      </c>
      <c r="R752" t="str">
        <f t="shared" ca="1" si="231"/>
        <v>-</v>
      </c>
      <c r="S752" t="str">
        <f t="shared" ca="1" si="232"/>
        <v>-</v>
      </c>
      <c r="T752" t="str">
        <f t="shared" ca="1" si="233"/>
        <v>-</v>
      </c>
      <c r="U752" t="str">
        <f t="shared" ca="1" si="234"/>
        <v>-</v>
      </c>
      <c r="V752" t="str">
        <f t="shared" ca="1" si="235"/>
        <v>-</v>
      </c>
      <c r="W752">
        <f t="shared" ca="1" si="223"/>
        <v>0</v>
      </c>
      <c r="X752" t="str">
        <f t="shared" si="224"/>
        <v>C743</v>
      </c>
      <c r="Y752" s="4" t="str">
        <f t="shared" si="225"/>
        <v/>
      </c>
    </row>
    <row r="753" spans="1:25" x14ac:dyDescent="0.2">
      <c r="A753" t="s">
        <v>684</v>
      </c>
      <c r="B753">
        <v>6</v>
      </c>
      <c r="C753">
        <v>21.97</v>
      </c>
      <c r="D753">
        <v>3.66</v>
      </c>
      <c r="E753">
        <v>20.2</v>
      </c>
      <c r="F753">
        <v>3.37</v>
      </c>
      <c r="G753">
        <v>17.66</v>
      </c>
      <c r="H753">
        <v>2.94</v>
      </c>
      <c r="I753">
        <v>14.86</v>
      </c>
      <c r="J753">
        <v>2.48</v>
      </c>
      <c r="K753">
        <v>15.54</v>
      </c>
      <c r="L753">
        <v>2.59</v>
      </c>
      <c r="M753" t="str">
        <f t="shared" ca="1" si="226"/>
        <v>-</v>
      </c>
      <c r="N753" t="str">
        <f t="shared" ca="1" si="227"/>
        <v>-</v>
      </c>
      <c r="O753" t="str">
        <f t="shared" ca="1" si="228"/>
        <v>-</v>
      </c>
      <c r="P753" t="str">
        <f t="shared" ca="1" si="229"/>
        <v>-</v>
      </c>
      <c r="Q753" t="str">
        <f t="shared" ca="1" si="230"/>
        <v>-</v>
      </c>
      <c r="R753" t="str">
        <f t="shared" ca="1" si="231"/>
        <v>-</v>
      </c>
      <c r="S753" t="str">
        <f t="shared" ca="1" si="232"/>
        <v>-</v>
      </c>
      <c r="T753" t="str">
        <f t="shared" ca="1" si="233"/>
        <v>-</v>
      </c>
      <c r="U753" t="str">
        <f t="shared" ca="1" si="234"/>
        <v>-</v>
      </c>
      <c r="V753" t="str">
        <f t="shared" ca="1" si="235"/>
        <v>-</v>
      </c>
      <c r="W753">
        <f t="shared" ca="1" si="223"/>
        <v>21.97</v>
      </c>
      <c r="X753" t="str">
        <f t="shared" si="224"/>
        <v>C753</v>
      </c>
      <c r="Y753" s="4">
        <f t="shared" ca="1" si="225"/>
        <v>0</v>
      </c>
    </row>
    <row r="754" spans="1:25" x14ac:dyDescent="0.2">
      <c r="A754" t="s">
        <v>685</v>
      </c>
      <c r="B754">
        <v>8</v>
      </c>
      <c r="C754">
        <v>30.53</v>
      </c>
      <c r="D754">
        <v>3.82</v>
      </c>
      <c r="E754">
        <v>35.770000000000003</v>
      </c>
      <c r="F754">
        <v>4.47</v>
      </c>
      <c r="G754">
        <v>34.01</v>
      </c>
      <c r="H754">
        <v>4.25</v>
      </c>
      <c r="I754">
        <v>31.55</v>
      </c>
      <c r="J754">
        <v>3.94</v>
      </c>
      <c r="K754">
        <v>37.21</v>
      </c>
      <c r="L754">
        <v>4.6500000000000004</v>
      </c>
      <c r="M754" t="str">
        <f t="shared" ca="1" si="226"/>
        <v>-</v>
      </c>
      <c r="N754" t="str">
        <f t="shared" ca="1" si="227"/>
        <v>-</v>
      </c>
      <c r="O754" t="str">
        <f t="shared" ca="1" si="228"/>
        <v>-</v>
      </c>
      <c r="P754" t="str">
        <f t="shared" ca="1" si="229"/>
        <v>-</v>
      </c>
      <c r="Q754" t="str">
        <f t="shared" ca="1" si="230"/>
        <v>-</v>
      </c>
      <c r="R754" t="str">
        <f t="shared" ca="1" si="231"/>
        <v>-</v>
      </c>
      <c r="S754" t="str">
        <f t="shared" ca="1" si="232"/>
        <v>-</v>
      </c>
      <c r="T754" t="str">
        <f t="shared" ca="1" si="233"/>
        <v>-</v>
      </c>
      <c r="U754" t="str">
        <f t="shared" ca="1" si="234"/>
        <v>-</v>
      </c>
      <c r="V754" t="str">
        <f t="shared" ca="1" si="235"/>
        <v>-</v>
      </c>
      <c r="W754">
        <f t="shared" ca="1" si="223"/>
        <v>30.53</v>
      </c>
      <c r="X754" t="str">
        <f t="shared" si="224"/>
        <v>C753</v>
      </c>
      <c r="Y754" s="4">
        <f t="shared" ca="1" si="225"/>
        <v>0</v>
      </c>
    </row>
    <row r="755" spans="1:25" x14ac:dyDescent="0.2">
      <c r="A755" t="s">
        <v>686</v>
      </c>
      <c r="B755">
        <v>6</v>
      </c>
      <c r="C755">
        <v>21.17</v>
      </c>
      <c r="D755">
        <v>3.53</v>
      </c>
      <c r="E755">
        <v>19.09</v>
      </c>
      <c r="F755">
        <v>3.18</v>
      </c>
      <c r="G755">
        <v>15.91</v>
      </c>
      <c r="H755">
        <v>2.65</v>
      </c>
      <c r="I755">
        <v>12.88</v>
      </c>
      <c r="J755">
        <v>2.15</v>
      </c>
      <c r="K755">
        <v>12.37</v>
      </c>
      <c r="L755">
        <v>2.06</v>
      </c>
      <c r="M755" t="str">
        <f t="shared" ca="1" si="226"/>
        <v>YES</v>
      </c>
      <c r="N755" t="str">
        <f t="shared" ca="1" si="227"/>
        <v>YES</v>
      </c>
      <c r="O755" t="str">
        <f t="shared" ca="1" si="228"/>
        <v>YES</v>
      </c>
      <c r="P755" t="str">
        <f t="shared" ca="1" si="229"/>
        <v>YES</v>
      </c>
      <c r="Q755" t="str">
        <f t="shared" ca="1" si="230"/>
        <v>YES</v>
      </c>
      <c r="R755" t="str">
        <f t="shared" ca="1" si="231"/>
        <v>YES</v>
      </c>
      <c r="S755" t="str">
        <f t="shared" ca="1" si="232"/>
        <v>YES</v>
      </c>
      <c r="T755" t="str">
        <f t="shared" ca="1" si="233"/>
        <v>YES</v>
      </c>
      <c r="U755" t="str">
        <f t="shared" ca="1" si="234"/>
        <v>YES</v>
      </c>
      <c r="V755" t="str">
        <f t="shared" ca="1" si="235"/>
        <v>YES</v>
      </c>
      <c r="W755">
        <f t="shared" ca="1" si="223"/>
        <v>21.17</v>
      </c>
      <c r="X755" t="str">
        <f t="shared" si="224"/>
        <v>C753</v>
      </c>
      <c r="Y755" s="4">
        <f t="shared" ca="1" si="225"/>
        <v>1</v>
      </c>
    </row>
    <row r="756" spans="1:25" x14ac:dyDescent="0.2">
      <c r="A756" t="s">
        <v>687</v>
      </c>
      <c r="B756">
        <v>10</v>
      </c>
      <c r="C756">
        <v>37.909999999999997</v>
      </c>
      <c r="D756">
        <v>3.79</v>
      </c>
      <c r="E756">
        <v>34.909999999999997</v>
      </c>
      <c r="F756">
        <v>3.49</v>
      </c>
      <c r="G756">
        <v>27.78</v>
      </c>
      <c r="H756">
        <v>2.78</v>
      </c>
      <c r="I756">
        <v>26.39</v>
      </c>
      <c r="J756">
        <v>2.64</v>
      </c>
      <c r="K756">
        <v>28.94</v>
      </c>
      <c r="L756">
        <v>2.89</v>
      </c>
      <c r="M756" t="str">
        <f t="shared" ca="1" si="226"/>
        <v>-</v>
      </c>
      <c r="N756" t="str">
        <f t="shared" ca="1" si="227"/>
        <v>-</v>
      </c>
      <c r="O756" t="str">
        <f t="shared" ca="1" si="228"/>
        <v>-</v>
      </c>
      <c r="P756" t="str">
        <f t="shared" ca="1" si="229"/>
        <v>-</v>
      </c>
      <c r="Q756" t="str">
        <f t="shared" ca="1" si="230"/>
        <v>-</v>
      </c>
      <c r="R756" t="str">
        <f t="shared" ca="1" si="231"/>
        <v>-</v>
      </c>
      <c r="S756" t="str">
        <f t="shared" ca="1" si="232"/>
        <v>-</v>
      </c>
      <c r="T756" t="str">
        <f t="shared" ca="1" si="233"/>
        <v>-</v>
      </c>
      <c r="U756" t="str">
        <f t="shared" ca="1" si="234"/>
        <v>-</v>
      </c>
      <c r="V756" t="str">
        <f t="shared" ca="1" si="235"/>
        <v>-</v>
      </c>
      <c r="W756">
        <f t="shared" ca="1" si="223"/>
        <v>37.909999999999997</v>
      </c>
      <c r="X756" t="str">
        <f t="shared" si="224"/>
        <v>C753</v>
      </c>
      <c r="Y756" s="4">
        <f t="shared" ca="1" si="225"/>
        <v>0</v>
      </c>
    </row>
    <row r="757" spans="1:25" x14ac:dyDescent="0.2">
      <c r="A757" t="s">
        <v>688</v>
      </c>
      <c r="B757">
        <v>6</v>
      </c>
      <c r="C757">
        <v>21.62</v>
      </c>
      <c r="D757">
        <v>3.6</v>
      </c>
      <c r="E757">
        <v>20.53</v>
      </c>
      <c r="F757">
        <v>3.42</v>
      </c>
      <c r="G757">
        <v>18.72</v>
      </c>
      <c r="H757">
        <v>3.12</v>
      </c>
      <c r="I757">
        <v>16.59</v>
      </c>
      <c r="J757">
        <v>2.77</v>
      </c>
      <c r="K757">
        <v>17.87</v>
      </c>
      <c r="L757">
        <v>2.98</v>
      </c>
      <c r="M757" t="str">
        <f t="shared" ca="1" si="226"/>
        <v>-</v>
      </c>
      <c r="N757" t="str">
        <f t="shared" ca="1" si="227"/>
        <v>-</v>
      </c>
      <c r="O757" t="str">
        <f t="shared" ca="1" si="228"/>
        <v>-</v>
      </c>
      <c r="P757" t="str">
        <f t="shared" ca="1" si="229"/>
        <v>-</v>
      </c>
      <c r="Q757" t="str">
        <f t="shared" ca="1" si="230"/>
        <v>-</v>
      </c>
      <c r="R757" t="str">
        <f t="shared" ca="1" si="231"/>
        <v>-</v>
      </c>
      <c r="S757" t="str">
        <f t="shared" ca="1" si="232"/>
        <v>-</v>
      </c>
      <c r="T757" t="str">
        <f t="shared" ca="1" si="233"/>
        <v>-</v>
      </c>
      <c r="U757" t="str">
        <f t="shared" ca="1" si="234"/>
        <v>-</v>
      </c>
      <c r="V757" t="str">
        <f t="shared" ca="1" si="235"/>
        <v>-</v>
      </c>
      <c r="W757">
        <f t="shared" ca="1" si="223"/>
        <v>21.62</v>
      </c>
      <c r="X757" t="str">
        <f t="shared" si="224"/>
        <v>C753</v>
      </c>
      <c r="Y757" s="4">
        <f t="shared" ca="1" si="225"/>
        <v>0</v>
      </c>
    </row>
    <row r="758" spans="1:25" x14ac:dyDescent="0.2">
      <c r="A758" t="s">
        <v>689</v>
      </c>
      <c r="B758">
        <v>10</v>
      </c>
      <c r="C758">
        <v>43.39</v>
      </c>
      <c r="D758">
        <v>4.34</v>
      </c>
      <c r="E758">
        <v>41.76</v>
      </c>
      <c r="F758">
        <v>4.18</v>
      </c>
      <c r="G758">
        <v>32.08</v>
      </c>
      <c r="H758">
        <v>3.21</v>
      </c>
      <c r="I758">
        <v>33.590000000000003</v>
      </c>
      <c r="J758">
        <v>3.36</v>
      </c>
      <c r="K758">
        <v>38.270000000000003</v>
      </c>
      <c r="L758">
        <v>3.83</v>
      </c>
      <c r="M758" t="str">
        <f t="shared" ca="1" si="226"/>
        <v>-</v>
      </c>
      <c r="N758" t="str">
        <f t="shared" ca="1" si="227"/>
        <v>-</v>
      </c>
      <c r="O758" t="str">
        <f t="shared" ca="1" si="228"/>
        <v>-</v>
      </c>
      <c r="P758" t="str">
        <f t="shared" ca="1" si="229"/>
        <v>-</v>
      </c>
      <c r="Q758" t="str">
        <f t="shared" ca="1" si="230"/>
        <v>-</v>
      </c>
      <c r="R758" t="str">
        <f t="shared" ca="1" si="231"/>
        <v>-</v>
      </c>
      <c r="S758" t="str">
        <f t="shared" ca="1" si="232"/>
        <v>-</v>
      </c>
      <c r="T758" t="str">
        <f t="shared" ca="1" si="233"/>
        <v>-</v>
      </c>
      <c r="U758" t="str">
        <f t="shared" ca="1" si="234"/>
        <v>-</v>
      </c>
      <c r="V758" t="str">
        <f t="shared" ca="1" si="235"/>
        <v>-</v>
      </c>
      <c r="W758">
        <f t="shared" ca="1" si="223"/>
        <v>43.39</v>
      </c>
      <c r="X758" t="str">
        <f t="shared" si="224"/>
        <v>C753</v>
      </c>
      <c r="Y758" s="4">
        <f t="shared" ca="1" si="225"/>
        <v>0</v>
      </c>
    </row>
    <row r="759" spans="1:25" x14ac:dyDescent="0.2">
      <c r="A759" t="s">
        <v>690</v>
      </c>
      <c r="B759">
        <v>10</v>
      </c>
      <c r="C759">
        <v>45.64</v>
      </c>
      <c r="D759">
        <v>4.5599999999999996</v>
      </c>
      <c r="E759">
        <v>42.41</v>
      </c>
      <c r="F759">
        <v>4.24</v>
      </c>
      <c r="G759">
        <v>34.61</v>
      </c>
      <c r="H759">
        <v>3.46</v>
      </c>
      <c r="I759">
        <v>37.880000000000003</v>
      </c>
      <c r="J759">
        <v>3.79</v>
      </c>
      <c r="K759">
        <v>44.71</v>
      </c>
      <c r="L759">
        <v>4.47</v>
      </c>
      <c r="M759" t="str">
        <f t="shared" ca="1" si="226"/>
        <v>-</v>
      </c>
      <c r="N759" t="str">
        <f t="shared" ca="1" si="227"/>
        <v>-</v>
      </c>
      <c r="O759" t="str">
        <f t="shared" ca="1" si="228"/>
        <v>-</v>
      </c>
      <c r="P759" t="str">
        <f t="shared" ca="1" si="229"/>
        <v>-</v>
      </c>
      <c r="Q759" t="str">
        <f t="shared" ca="1" si="230"/>
        <v>-</v>
      </c>
      <c r="R759" t="str">
        <f t="shared" ca="1" si="231"/>
        <v>-</v>
      </c>
      <c r="S759" t="str">
        <f t="shared" ca="1" si="232"/>
        <v>-</v>
      </c>
      <c r="T759" t="str">
        <f t="shared" ca="1" si="233"/>
        <v>-</v>
      </c>
      <c r="U759" t="str">
        <f t="shared" ca="1" si="234"/>
        <v>-</v>
      </c>
      <c r="V759" t="str">
        <f t="shared" ca="1" si="235"/>
        <v>-</v>
      </c>
      <c r="W759">
        <f t="shared" ca="1" si="223"/>
        <v>45.64</v>
      </c>
      <c r="X759" t="str">
        <f t="shared" si="224"/>
        <v>C753</v>
      </c>
      <c r="Y759" s="4">
        <f t="shared" ca="1" si="225"/>
        <v>0</v>
      </c>
    </row>
    <row r="760" spans="1:25" x14ac:dyDescent="0.2">
      <c r="A760" t="s">
        <v>691</v>
      </c>
      <c r="B760">
        <v>8</v>
      </c>
      <c r="C760">
        <v>30.44</v>
      </c>
      <c r="D760">
        <v>3.8</v>
      </c>
      <c r="E760">
        <v>36.520000000000003</v>
      </c>
      <c r="F760">
        <v>4.57</v>
      </c>
      <c r="G760">
        <v>36.19</v>
      </c>
      <c r="H760">
        <v>4.5199999999999996</v>
      </c>
      <c r="I760">
        <v>33.5</v>
      </c>
      <c r="J760">
        <v>4.1900000000000004</v>
      </c>
      <c r="K760">
        <v>39.75</v>
      </c>
      <c r="L760">
        <v>4.97</v>
      </c>
      <c r="M760" t="str">
        <f t="shared" ca="1" si="226"/>
        <v>-</v>
      </c>
      <c r="N760" t="str">
        <f t="shared" ca="1" si="227"/>
        <v>-</v>
      </c>
      <c r="O760" t="str">
        <f t="shared" ca="1" si="228"/>
        <v>-</v>
      </c>
      <c r="P760" t="str">
        <f t="shared" ca="1" si="229"/>
        <v>-</v>
      </c>
      <c r="Q760" t="str">
        <f t="shared" ca="1" si="230"/>
        <v>-</v>
      </c>
      <c r="R760" t="str">
        <f t="shared" ca="1" si="231"/>
        <v>-</v>
      </c>
      <c r="S760" t="str">
        <f t="shared" ca="1" si="232"/>
        <v>-</v>
      </c>
      <c r="T760" t="str">
        <f t="shared" ca="1" si="233"/>
        <v>-</v>
      </c>
      <c r="U760" t="str">
        <f t="shared" ca="1" si="234"/>
        <v>-</v>
      </c>
      <c r="V760" t="str">
        <f t="shared" ca="1" si="235"/>
        <v>-</v>
      </c>
      <c r="W760">
        <f t="shared" ca="1" si="223"/>
        <v>30.44</v>
      </c>
      <c r="X760" t="str">
        <f t="shared" si="224"/>
        <v>C753</v>
      </c>
      <c r="Y760" s="4">
        <f t="shared" ca="1" si="225"/>
        <v>0</v>
      </c>
    </row>
    <row r="761" spans="1:25" x14ac:dyDescent="0.2">
      <c r="A761" t="s">
        <v>692</v>
      </c>
      <c r="B761">
        <v>8</v>
      </c>
      <c r="C761">
        <v>29.17</v>
      </c>
      <c r="D761">
        <v>3.65</v>
      </c>
      <c r="E761">
        <v>34.71</v>
      </c>
      <c r="F761">
        <v>4.34</v>
      </c>
      <c r="G761">
        <v>34.159999999999997</v>
      </c>
      <c r="H761">
        <v>4.2699999999999996</v>
      </c>
      <c r="I761">
        <v>30.46</v>
      </c>
      <c r="J761">
        <v>3.81</v>
      </c>
      <c r="K761">
        <v>35.21</v>
      </c>
      <c r="L761">
        <v>4.4000000000000004</v>
      </c>
      <c r="M761" t="str">
        <f t="shared" ca="1" si="226"/>
        <v>-</v>
      </c>
      <c r="N761" t="str">
        <f t="shared" ca="1" si="227"/>
        <v>-</v>
      </c>
      <c r="O761" t="str">
        <f t="shared" ca="1" si="228"/>
        <v>-</v>
      </c>
      <c r="P761" t="str">
        <f t="shared" ca="1" si="229"/>
        <v>-</v>
      </c>
      <c r="Q761" t="str">
        <f t="shared" ca="1" si="230"/>
        <v>-</v>
      </c>
      <c r="R761" t="str">
        <f t="shared" ca="1" si="231"/>
        <v>-</v>
      </c>
      <c r="S761" t="str">
        <f t="shared" ca="1" si="232"/>
        <v>-</v>
      </c>
      <c r="T761" t="str">
        <f t="shared" ca="1" si="233"/>
        <v>-</v>
      </c>
      <c r="U761" t="str">
        <f t="shared" ca="1" si="234"/>
        <v>-</v>
      </c>
      <c r="V761" t="str">
        <f t="shared" ca="1" si="235"/>
        <v>-</v>
      </c>
      <c r="W761">
        <f t="shared" ca="1" si="223"/>
        <v>29.17</v>
      </c>
      <c r="X761" t="str">
        <f t="shared" si="224"/>
        <v>C753</v>
      </c>
      <c r="Y761" s="4">
        <f t="shared" ca="1" si="225"/>
        <v>0</v>
      </c>
    </row>
    <row r="762" spans="1:25" x14ac:dyDescent="0.2">
      <c r="A762" t="s">
        <v>21</v>
      </c>
      <c r="M762" t="str">
        <f t="shared" ca="1" si="226"/>
        <v>-</v>
      </c>
      <c r="N762" t="str">
        <f t="shared" ca="1" si="227"/>
        <v>-</v>
      </c>
      <c r="O762" t="str">
        <f t="shared" ca="1" si="228"/>
        <v>-</v>
      </c>
      <c r="P762" t="str">
        <f t="shared" ca="1" si="229"/>
        <v>-</v>
      </c>
      <c r="Q762" t="str">
        <f t="shared" ca="1" si="230"/>
        <v>-</v>
      </c>
      <c r="R762" t="str">
        <f t="shared" ca="1" si="231"/>
        <v>-</v>
      </c>
      <c r="S762" t="str">
        <f t="shared" ca="1" si="232"/>
        <v>-</v>
      </c>
      <c r="T762" t="str">
        <f t="shared" ca="1" si="233"/>
        <v>-</v>
      </c>
      <c r="U762" t="str">
        <f t="shared" ca="1" si="234"/>
        <v>-</v>
      </c>
      <c r="V762" t="str">
        <f t="shared" ca="1" si="235"/>
        <v>-</v>
      </c>
      <c r="W762">
        <f t="shared" ca="1" si="223"/>
        <v>0</v>
      </c>
      <c r="X762" t="str">
        <f t="shared" si="224"/>
        <v>C753</v>
      </c>
      <c r="Y762" s="4" t="str">
        <f t="shared" si="225"/>
        <v/>
      </c>
    </row>
    <row r="763" spans="1:25" x14ac:dyDescent="0.2">
      <c r="A763" t="s">
        <v>693</v>
      </c>
      <c r="B763">
        <v>6</v>
      </c>
      <c r="C763">
        <v>32.92</v>
      </c>
      <c r="D763">
        <v>5.49</v>
      </c>
      <c r="E763">
        <v>34.950000000000003</v>
      </c>
      <c r="F763">
        <v>5.82</v>
      </c>
      <c r="G763">
        <v>34.409999999999997</v>
      </c>
      <c r="H763">
        <v>5.74</v>
      </c>
      <c r="I763">
        <v>35.28</v>
      </c>
      <c r="J763">
        <v>5.88</v>
      </c>
      <c r="K763">
        <v>39.83</v>
      </c>
      <c r="L763">
        <v>6.64</v>
      </c>
      <c r="M763" t="str">
        <f t="shared" ca="1" si="226"/>
        <v>YES</v>
      </c>
      <c r="N763" t="str">
        <f t="shared" ca="1" si="227"/>
        <v>-</v>
      </c>
      <c r="O763" t="str">
        <f t="shared" ca="1" si="228"/>
        <v>-</v>
      </c>
      <c r="P763" t="str">
        <f t="shared" ca="1" si="229"/>
        <v>-</v>
      </c>
      <c r="Q763" t="str">
        <f t="shared" ca="1" si="230"/>
        <v>-</v>
      </c>
      <c r="R763" t="str">
        <f t="shared" ca="1" si="231"/>
        <v>-</v>
      </c>
      <c r="S763" t="str">
        <f t="shared" ca="1" si="232"/>
        <v>-</v>
      </c>
      <c r="T763" t="str">
        <f t="shared" ca="1" si="233"/>
        <v>-</v>
      </c>
      <c r="U763" t="str">
        <f t="shared" ca="1" si="234"/>
        <v>-</v>
      </c>
      <c r="V763" t="str">
        <f t="shared" ca="1" si="235"/>
        <v>-</v>
      </c>
      <c r="W763">
        <f t="shared" ca="1" si="223"/>
        <v>32.92</v>
      </c>
      <c r="X763" t="str">
        <f t="shared" si="224"/>
        <v>C763</v>
      </c>
      <c r="Y763" s="4">
        <f t="shared" ca="1" si="225"/>
        <v>0.1</v>
      </c>
    </row>
    <row r="764" spans="1:25" x14ac:dyDescent="0.2">
      <c r="A764" t="s">
        <v>694</v>
      </c>
      <c r="B764">
        <v>10</v>
      </c>
      <c r="C764">
        <v>36.46</v>
      </c>
      <c r="D764">
        <v>3.65</v>
      </c>
      <c r="E764">
        <v>29.09</v>
      </c>
      <c r="F764">
        <v>2.91</v>
      </c>
      <c r="G764">
        <v>24.36</v>
      </c>
      <c r="H764">
        <v>2.44</v>
      </c>
      <c r="I764">
        <v>22.08</v>
      </c>
      <c r="J764">
        <v>2.21</v>
      </c>
      <c r="K764">
        <v>23.92</v>
      </c>
      <c r="L764">
        <v>2.39</v>
      </c>
      <c r="M764" t="str">
        <f t="shared" ca="1" si="226"/>
        <v>-</v>
      </c>
      <c r="N764" t="str">
        <f t="shared" ca="1" si="227"/>
        <v>-</v>
      </c>
      <c r="O764" t="str">
        <f t="shared" ca="1" si="228"/>
        <v>-</v>
      </c>
      <c r="P764" t="str">
        <f t="shared" ca="1" si="229"/>
        <v>-</v>
      </c>
      <c r="Q764" t="str">
        <f t="shared" ca="1" si="230"/>
        <v>-</v>
      </c>
      <c r="R764" t="str">
        <f t="shared" ca="1" si="231"/>
        <v>-</v>
      </c>
      <c r="S764" t="str">
        <f t="shared" ca="1" si="232"/>
        <v>-</v>
      </c>
      <c r="T764" t="str">
        <f t="shared" ca="1" si="233"/>
        <v>-</v>
      </c>
      <c r="U764" t="str">
        <f t="shared" ca="1" si="234"/>
        <v>-</v>
      </c>
      <c r="V764" t="str">
        <f t="shared" ca="1" si="235"/>
        <v>-</v>
      </c>
      <c r="W764">
        <f t="shared" ca="1" si="223"/>
        <v>36.46</v>
      </c>
      <c r="X764" t="str">
        <f t="shared" si="224"/>
        <v>C763</v>
      </c>
      <c r="Y764" s="4">
        <f t="shared" ca="1" si="225"/>
        <v>0</v>
      </c>
    </row>
    <row r="765" spans="1:25" x14ac:dyDescent="0.2">
      <c r="A765" t="s">
        <v>695</v>
      </c>
      <c r="B765">
        <v>6</v>
      </c>
      <c r="C765">
        <v>34.03</v>
      </c>
      <c r="D765">
        <v>5.67</v>
      </c>
      <c r="E765">
        <v>35.880000000000003</v>
      </c>
      <c r="F765">
        <v>5.98</v>
      </c>
      <c r="G765">
        <v>36.590000000000003</v>
      </c>
      <c r="H765">
        <v>6.1</v>
      </c>
      <c r="I765">
        <v>36.520000000000003</v>
      </c>
      <c r="J765">
        <v>6.09</v>
      </c>
      <c r="K765">
        <v>41.1</v>
      </c>
      <c r="L765">
        <v>6.85</v>
      </c>
      <c r="M765" t="str">
        <f t="shared" ca="1" si="226"/>
        <v>-</v>
      </c>
      <c r="N765" t="str">
        <f t="shared" ca="1" si="227"/>
        <v>-</v>
      </c>
      <c r="O765" t="str">
        <f t="shared" ca="1" si="228"/>
        <v>-</v>
      </c>
      <c r="P765" t="str">
        <f t="shared" ca="1" si="229"/>
        <v>-</v>
      </c>
      <c r="Q765" t="str">
        <f t="shared" ca="1" si="230"/>
        <v>-</v>
      </c>
      <c r="R765" t="str">
        <f t="shared" ca="1" si="231"/>
        <v>-</v>
      </c>
      <c r="S765" t="str">
        <f t="shared" ca="1" si="232"/>
        <v>-</v>
      </c>
      <c r="T765" t="str">
        <f t="shared" ca="1" si="233"/>
        <v>-</v>
      </c>
      <c r="U765" t="str">
        <f t="shared" ca="1" si="234"/>
        <v>-</v>
      </c>
      <c r="V765" t="str">
        <f t="shared" ca="1" si="235"/>
        <v>-</v>
      </c>
      <c r="W765">
        <f t="shared" ca="1" si="223"/>
        <v>34.03</v>
      </c>
      <c r="X765" t="str">
        <f t="shared" si="224"/>
        <v>C763</v>
      </c>
      <c r="Y765" s="4">
        <f t="shared" ca="1" si="225"/>
        <v>0</v>
      </c>
    </row>
    <row r="766" spans="1:25" x14ac:dyDescent="0.2">
      <c r="A766" t="s">
        <v>696</v>
      </c>
      <c r="B766">
        <v>10</v>
      </c>
      <c r="C766">
        <v>38.1</v>
      </c>
      <c r="D766">
        <v>3.81</v>
      </c>
      <c r="E766">
        <v>42.11</v>
      </c>
      <c r="F766">
        <v>4.21</v>
      </c>
      <c r="G766">
        <v>41.83</v>
      </c>
      <c r="H766">
        <v>4.18</v>
      </c>
      <c r="I766">
        <v>40.74</v>
      </c>
      <c r="J766">
        <v>4.07</v>
      </c>
      <c r="K766">
        <v>45.61</v>
      </c>
      <c r="L766">
        <v>4.5599999999999996</v>
      </c>
      <c r="M766" t="str">
        <f t="shared" ca="1" si="226"/>
        <v>-</v>
      </c>
      <c r="N766" t="str">
        <f t="shared" ca="1" si="227"/>
        <v>-</v>
      </c>
      <c r="O766" t="str">
        <f t="shared" ca="1" si="228"/>
        <v>-</v>
      </c>
      <c r="P766" t="str">
        <f t="shared" ca="1" si="229"/>
        <v>-</v>
      </c>
      <c r="Q766" t="str">
        <f t="shared" ca="1" si="230"/>
        <v>-</v>
      </c>
      <c r="R766" t="str">
        <f t="shared" ca="1" si="231"/>
        <v>-</v>
      </c>
      <c r="S766" t="str">
        <f t="shared" ca="1" si="232"/>
        <v>-</v>
      </c>
      <c r="T766" t="str">
        <f t="shared" ca="1" si="233"/>
        <v>-</v>
      </c>
      <c r="U766" t="str">
        <f t="shared" ca="1" si="234"/>
        <v>-</v>
      </c>
      <c r="V766" t="str">
        <f t="shared" ca="1" si="235"/>
        <v>-</v>
      </c>
      <c r="W766">
        <f t="shared" ca="1" si="223"/>
        <v>38.1</v>
      </c>
      <c r="X766" t="str">
        <f t="shared" si="224"/>
        <v>C763</v>
      </c>
      <c r="Y766" s="4">
        <f t="shared" ca="1" si="225"/>
        <v>0</v>
      </c>
    </row>
    <row r="767" spans="1:25" x14ac:dyDescent="0.2">
      <c r="A767" t="s">
        <v>697</v>
      </c>
      <c r="B767">
        <v>10</v>
      </c>
      <c r="C767">
        <v>38.85</v>
      </c>
      <c r="D767">
        <v>3.89</v>
      </c>
      <c r="E767">
        <v>30.76</v>
      </c>
      <c r="F767">
        <v>3.08</v>
      </c>
      <c r="G767">
        <v>26.19</v>
      </c>
      <c r="H767">
        <v>2.62</v>
      </c>
      <c r="I767">
        <v>20.83</v>
      </c>
      <c r="J767">
        <v>2.08</v>
      </c>
      <c r="K767">
        <v>22.77</v>
      </c>
      <c r="L767">
        <v>2.2799999999999998</v>
      </c>
      <c r="M767" t="str">
        <f t="shared" ca="1" si="226"/>
        <v>-</v>
      </c>
      <c r="N767" t="str">
        <f t="shared" ca="1" si="227"/>
        <v>-</v>
      </c>
      <c r="O767" t="str">
        <f t="shared" ca="1" si="228"/>
        <v>-</v>
      </c>
      <c r="P767" t="str">
        <f t="shared" ca="1" si="229"/>
        <v>-</v>
      </c>
      <c r="Q767" t="str">
        <f t="shared" ca="1" si="230"/>
        <v>-</v>
      </c>
      <c r="R767" t="str">
        <f t="shared" ca="1" si="231"/>
        <v>-</v>
      </c>
      <c r="S767" t="str">
        <f t="shared" ca="1" si="232"/>
        <v>-</v>
      </c>
      <c r="T767" t="str">
        <f t="shared" ca="1" si="233"/>
        <v>-</v>
      </c>
      <c r="U767" t="str">
        <f t="shared" ca="1" si="234"/>
        <v>-</v>
      </c>
      <c r="V767" t="str">
        <f t="shared" ca="1" si="235"/>
        <v>-</v>
      </c>
      <c r="W767">
        <f t="shared" ca="1" si="223"/>
        <v>38.85</v>
      </c>
      <c r="X767" t="str">
        <f t="shared" si="224"/>
        <v>C763</v>
      </c>
      <c r="Y767" s="4">
        <f t="shared" ca="1" si="225"/>
        <v>0</v>
      </c>
    </row>
    <row r="768" spans="1:25" x14ac:dyDescent="0.2">
      <c r="A768" t="s">
        <v>698</v>
      </c>
      <c r="B768">
        <v>10</v>
      </c>
      <c r="C768">
        <v>36.880000000000003</v>
      </c>
      <c r="D768">
        <v>3.69</v>
      </c>
      <c r="E768">
        <v>40.19</v>
      </c>
      <c r="F768">
        <v>4.0199999999999996</v>
      </c>
      <c r="G768">
        <v>38.46</v>
      </c>
      <c r="H768">
        <v>3.85</v>
      </c>
      <c r="I768">
        <v>41.07</v>
      </c>
      <c r="J768">
        <v>4.1100000000000003</v>
      </c>
      <c r="K768">
        <v>44.94</v>
      </c>
      <c r="L768">
        <v>4.49</v>
      </c>
      <c r="M768" t="str">
        <f t="shared" ca="1" si="226"/>
        <v>-</v>
      </c>
      <c r="N768" t="str">
        <f t="shared" ca="1" si="227"/>
        <v>-</v>
      </c>
      <c r="O768" t="str">
        <f t="shared" ca="1" si="228"/>
        <v>-</v>
      </c>
      <c r="P768" t="str">
        <f t="shared" ca="1" si="229"/>
        <v>-</v>
      </c>
      <c r="Q768" t="str">
        <f t="shared" ca="1" si="230"/>
        <v>-</v>
      </c>
      <c r="R768" t="str">
        <f t="shared" ca="1" si="231"/>
        <v>-</v>
      </c>
      <c r="S768" t="str">
        <f t="shared" ca="1" si="232"/>
        <v>-</v>
      </c>
      <c r="T768" t="str">
        <f t="shared" ca="1" si="233"/>
        <v>-</v>
      </c>
      <c r="U768" t="str">
        <f t="shared" ca="1" si="234"/>
        <v>-</v>
      </c>
      <c r="V768" t="str">
        <f t="shared" ca="1" si="235"/>
        <v>-</v>
      </c>
      <c r="W768">
        <f t="shared" ca="1" si="223"/>
        <v>36.880000000000003</v>
      </c>
      <c r="X768" t="str">
        <f t="shared" si="224"/>
        <v>C763</v>
      </c>
      <c r="Y768" s="4">
        <f t="shared" ca="1" si="225"/>
        <v>0</v>
      </c>
    </row>
    <row r="769" spans="1:25" x14ac:dyDescent="0.2">
      <c r="A769" t="s">
        <v>699</v>
      </c>
      <c r="B769">
        <v>6</v>
      </c>
      <c r="C769">
        <v>33.6</v>
      </c>
      <c r="D769">
        <v>5.6</v>
      </c>
      <c r="E769">
        <v>33.89</v>
      </c>
      <c r="F769">
        <v>5.65</v>
      </c>
      <c r="G769">
        <v>35.17</v>
      </c>
      <c r="H769">
        <v>5.86</v>
      </c>
      <c r="I769">
        <v>34.19</v>
      </c>
      <c r="J769">
        <v>5.7</v>
      </c>
      <c r="K769">
        <v>38.75</v>
      </c>
      <c r="L769">
        <v>6.46</v>
      </c>
      <c r="M769" t="str">
        <f t="shared" ca="1" si="226"/>
        <v>-</v>
      </c>
      <c r="N769" t="str">
        <f t="shared" ca="1" si="227"/>
        <v>-</v>
      </c>
      <c r="O769" t="str">
        <f t="shared" ca="1" si="228"/>
        <v>-</v>
      </c>
      <c r="P769" t="str">
        <f t="shared" ca="1" si="229"/>
        <v>-</v>
      </c>
      <c r="Q769" t="str">
        <f t="shared" ca="1" si="230"/>
        <v>-</v>
      </c>
      <c r="R769" t="str">
        <f t="shared" ca="1" si="231"/>
        <v>-</v>
      </c>
      <c r="S769" t="str">
        <f t="shared" ca="1" si="232"/>
        <v>-</v>
      </c>
      <c r="T769" t="str">
        <f t="shared" ca="1" si="233"/>
        <v>-</v>
      </c>
      <c r="U769" t="str">
        <f t="shared" ca="1" si="234"/>
        <v>-</v>
      </c>
      <c r="V769" t="str">
        <f t="shared" ca="1" si="235"/>
        <v>-</v>
      </c>
      <c r="W769">
        <f t="shared" ca="1" si="223"/>
        <v>33.6</v>
      </c>
      <c r="X769" t="str">
        <f t="shared" si="224"/>
        <v>C763</v>
      </c>
      <c r="Y769" s="4">
        <f t="shared" ca="1" si="225"/>
        <v>0</v>
      </c>
    </row>
    <row r="770" spans="1:25" x14ac:dyDescent="0.2">
      <c r="A770" t="s">
        <v>700</v>
      </c>
      <c r="B770">
        <v>10</v>
      </c>
      <c r="C770">
        <v>38.78</v>
      </c>
      <c r="D770">
        <v>3.88</v>
      </c>
      <c r="E770">
        <v>45.42</v>
      </c>
      <c r="F770">
        <v>4.54</v>
      </c>
      <c r="G770">
        <v>44.74</v>
      </c>
      <c r="H770">
        <v>4.47</v>
      </c>
      <c r="I770">
        <v>43.19</v>
      </c>
      <c r="J770">
        <v>4.32</v>
      </c>
      <c r="K770">
        <v>47.35</v>
      </c>
      <c r="L770">
        <v>4.74</v>
      </c>
      <c r="M770" t="str">
        <f t="shared" ca="1" si="226"/>
        <v>-</v>
      </c>
      <c r="N770" t="str">
        <f t="shared" ca="1" si="227"/>
        <v>-</v>
      </c>
      <c r="O770" t="str">
        <f t="shared" ca="1" si="228"/>
        <v>-</v>
      </c>
      <c r="P770" t="str">
        <f t="shared" ca="1" si="229"/>
        <v>-</v>
      </c>
      <c r="Q770" t="str">
        <f t="shared" ca="1" si="230"/>
        <v>-</v>
      </c>
      <c r="R770" t="str">
        <f t="shared" ca="1" si="231"/>
        <v>-</v>
      </c>
      <c r="S770" t="str">
        <f t="shared" ca="1" si="232"/>
        <v>-</v>
      </c>
      <c r="T770" t="str">
        <f t="shared" ca="1" si="233"/>
        <v>-</v>
      </c>
      <c r="U770" t="str">
        <f t="shared" ca="1" si="234"/>
        <v>-</v>
      </c>
      <c r="V770" t="str">
        <f t="shared" ca="1" si="235"/>
        <v>-</v>
      </c>
      <c r="W770">
        <f t="shared" ca="1" si="223"/>
        <v>38.78</v>
      </c>
      <c r="X770" t="str">
        <f t="shared" si="224"/>
        <v>C763</v>
      </c>
      <c r="Y770" s="4">
        <f t="shared" ca="1" si="225"/>
        <v>0</v>
      </c>
    </row>
    <row r="771" spans="1:25" x14ac:dyDescent="0.2">
      <c r="A771" t="s">
        <v>701</v>
      </c>
      <c r="B771">
        <v>10</v>
      </c>
      <c r="C771">
        <v>36.35</v>
      </c>
      <c r="D771">
        <v>3.64</v>
      </c>
      <c r="E771">
        <v>27.17</v>
      </c>
      <c r="F771">
        <v>2.72</v>
      </c>
      <c r="G771">
        <v>22.7</v>
      </c>
      <c r="H771">
        <v>2.27</v>
      </c>
      <c r="I771">
        <v>18.16</v>
      </c>
      <c r="J771">
        <v>1.82</v>
      </c>
      <c r="K771">
        <v>18.760000000000002</v>
      </c>
      <c r="L771">
        <v>1.88</v>
      </c>
      <c r="M771" t="str">
        <f t="shared" ca="1" si="226"/>
        <v>-</v>
      </c>
      <c r="N771" t="str">
        <f t="shared" ca="1" si="227"/>
        <v>YES</v>
      </c>
      <c r="O771" t="str">
        <f t="shared" ca="1" si="228"/>
        <v>YES</v>
      </c>
      <c r="P771" t="str">
        <f t="shared" ca="1" si="229"/>
        <v>YES</v>
      </c>
      <c r="Q771" t="str">
        <f t="shared" ca="1" si="230"/>
        <v>YES</v>
      </c>
      <c r="R771" t="str">
        <f t="shared" ca="1" si="231"/>
        <v>YES</v>
      </c>
      <c r="S771" t="str">
        <f t="shared" ca="1" si="232"/>
        <v>YES</v>
      </c>
      <c r="T771" t="str">
        <f t="shared" ca="1" si="233"/>
        <v>YES</v>
      </c>
      <c r="U771" t="str">
        <f t="shared" ca="1" si="234"/>
        <v>YES</v>
      </c>
      <c r="V771" t="str">
        <f t="shared" ca="1" si="235"/>
        <v>YES</v>
      </c>
      <c r="W771">
        <f t="shared" ca="1" si="223"/>
        <v>36.35</v>
      </c>
      <c r="X771" t="str">
        <f t="shared" si="224"/>
        <v>C763</v>
      </c>
      <c r="Y771" s="4">
        <f t="shared" ca="1" si="225"/>
        <v>0.9</v>
      </c>
    </row>
    <row r="772" spans="1:25" x14ac:dyDescent="0.2">
      <c r="A772" t="s">
        <v>21</v>
      </c>
      <c r="M772" t="str">
        <f t="shared" ca="1" si="226"/>
        <v>-</v>
      </c>
      <c r="N772" t="str">
        <f t="shared" ca="1" si="227"/>
        <v>-</v>
      </c>
      <c r="O772" t="str">
        <f t="shared" ca="1" si="228"/>
        <v>-</v>
      </c>
      <c r="P772" t="str">
        <f t="shared" ca="1" si="229"/>
        <v>-</v>
      </c>
      <c r="Q772" t="str">
        <f t="shared" ca="1" si="230"/>
        <v>-</v>
      </c>
      <c r="R772" t="str">
        <f t="shared" ca="1" si="231"/>
        <v>-</v>
      </c>
      <c r="S772" t="str">
        <f t="shared" ca="1" si="232"/>
        <v>-</v>
      </c>
      <c r="T772" t="str">
        <f t="shared" ca="1" si="233"/>
        <v>-</v>
      </c>
      <c r="U772" t="str">
        <f t="shared" ca="1" si="234"/>
        <v>-</v>
      </c>
      <c r="V772" t="str">
        <f t="shared" ca="1" si="235"/>
        <v>-</v>
      </c>
      <c r="W772">
        <f t="shared" ref="W772:W835" ca="1" si="236">OFFSET(INDIRECT(X772),0,0,10,1)</f>
        <v>0</v>
      </c>
      <c r="X772" t="str">
        <f t="shared" ref="X772:X835" si="237">CONCATENATE("C",ROUNDDOWN(ROW()-3,-1)/10,"3")</f>
        <v>C763</v>
      </c>
      <c r="Y772" s="4" t="str">
        <f t="shared" ref="Y772:Y835" si="238">IF(A772&lt;&gt;"-----------",COUNTIF($M772:$V772,"YES")/10,"")</f>
        <v/>
      </c>
    </row>
    <row r="773" spans="1:25" x14ac:dyDescent="0.2">
      <c r="A773" t="s">
        <v>702</v>
      </c>
      <c r="B773">
        <v>10</v>
      </c>
      <c r="C773">
        <v>39.93</v>
      </c>
      <c r="D773">
        <v>3.99</v>
      </c>
      <c r="E773">
        <v>37.94</v>
      </c>
      <c r="F773">
        <v>3.79</v>
      </c>
      <c r="G773">
        <v>37.799999999999997</v>
      </c>
      <c r="H773">
        <v>3.78</v>
      </c>
      <c r="I773">
        <v>38.86</v>
      </c>
      <c r="J773">
        <v>3.89</v>
      </c>
      <c r="K773">
        <v>37.29</v>
      </c>
      <c r="L773">
        <v>3.73</v>
      </c>
      <c r="M773" t="str">
        <f t="shared" ca="1" si="226"/>
        <v>-</v>
      </c>
      <c r="N773" t="str">
        <f t="shared" ca="1" si="227"/>
        <v>-</v>
      </c>
      <c r="O773" t="str">
        <f t="shared" ca="1" si="228"/>
        <v>-</v>
      </c>
      <c r="P773" t="str">
        <f t="shared" ca="1" si="229"/>
        <v>-</v>
      </c>
      <c r="Q773" t="str">
        <f t="shared" ca="1" si="230"/>
        <v>-</v>
      </c>
      <c r="R773" t="str">
        <f t="shared" ca="1" si="231"/>
        <v>-</v>
      </c>
      <c r="S773" t="str">
        <f t="shared" ca="1" si="232"/>
        <v>-</v>
      </c>
      <c r="T773" t="str">
        <f t="shared" ca="1" si="233"/>
        <v>-</v>
      </c>
      <c r="U773" t="str">
        <f t="shared" ca="1" si="234"/>
        <v>-</v>
      </c>
      <c r="V773" t="str">
        <f t="shared" ca="1" si="235"/>
        <v>-</v>
      </c>
      <c r="W773">
        <f t="shared" ca="1" si="236"/>
        <v>39.93</v>
      </c>
      <c r="X773" t="str">
        <f t="shared" si="237"/>
        <v>C773</v>
      </c>
      <c r="Y773" s="4">
        <f t="shared" ca="1" si="238"/>
        <v>0</v>
      </c>
    </row>
    <row r="774" spans="1:25" x14ac:dyDescent="0.2">
      <c r="A774" t="s">
        <v>703</v>
      </c>
      <c r="B774">
        <v>16</v>
      </c>
      <c r="C774">
        <v>62.5</v>
      </c>
      <c r="D774">
        <v>3.91</v>
      </c>
      <c r="E774">
        <v>66.59</v>
      </c>
      <c r="F774">
        <v>4.16</v>
      </c>
      <c r="G774">
        <v>70.27</v>
      </c>
      <c r="H774">
        <v>4.3899999999999997</v>
      </c>
      <c r="I774">
        <v>83.78</v>
      </c>
      <c r="J774">
        <v>5.24</v>
      </c>
      <c r="K774">
        <v>86</v>
      </c>
      <c r="L774">
        <v>5.37</v>
      </c>
      <c r="M774" t="str">
        <f t="shared" ca="1" si="226"/>
        <v>-</v>
      </c>
      <c r="N774" t="str">
        <f t="shared" ca="1" si="227"/>
        <v>-</v>
      </c>
      <c r="O774" t="str">
        <f t="shared" ca="1" si="228"/>
        <v>-</v>
      </c>
      <c r="P774" t="str">
        <f t="shared" ca="1" si="229"/>
        <v>-</v>
      </c>
      <c r="Q774" t="str">
        <f t="shared" ca="1" si="230"/>
        <v>-</v>
      </c>
      <c r="R774" t="str">
        <f t="shared" ca="1" si="231"/>
        <v>-</v>
      </c>
      <c r="S774" t="str">
        <f t="shared" ca="1" si="232"/>
        <v>-</v>
      </c>
      <c r="T774" t="str">
        <f t="shared" ca="1" si="233"/>
        <v>-</v>
      </c>
      <c r="U774" t="str">
        <f t="shared" ca="1" si="234"/>
        <v>-</v>
      </c>
      <c r="V774" t="str">
        <f t="shared" ca="1" si="235"/>
        <v>-</v>
      </c>
      <c r="W774">
        <f t="shared" ca="1" si="236"/>
        <v>62.5</v>
      </c>
      <c r="X774" t="str">
        <f t="shared" si="237"/>
        <v>C773</v>
      </c>
      <c r="Y774" s="4">
        <f t="shared" ca="1" si="238"/>
        <v>0</v>
      </c>
    </row>
    <row r="775" spans="1:25" x14ac:dyDescent="0.2">
      <c r="A775" t="s">
        <v>704</v>
      </c>
      <c r="B775">
        <v>10</v>
      </c>
      <c r="C775">
        <v>41.17</v>
      </c>
      <c r="D775">
        <v>4.12</v>
      </c>
      <c r="E775">
        <v>39.78</v>
      </c>
      <c r="F775">
        <v>3.98</v>
      </c>
      <c r="G775">
        <v>39.93</v>
      </c>
      <c r="H775">
        <v>3.99</v>
      </c>
      <c r="I775">
        <v>41.36</v>
      </c>
      <c r="J775">
        <v>4.1399999999999997</v>
      </c>
      <c r="K775">
        <v>39.81</v>
      </c>
      <c r="L775">
        <v>3.98</v>
      </c>
      <c r="M775" t="str">
        <f t="shared" ca="1" si="226"/>
        <v>-</v>
      </c>
      <c r="N775" t="str">
        <f t="shared" ca="1" si="227"/>
        <v>-</v>
      </c>
      <c r="O775" t="str">
        <f t="shared" ca="1" si="228"/>
        <v>-</v>
      </c>
      <c r="P775" t="str">
        <f t="shared" ca="1" si="229"/>
        <v>-</v>
      </c>
      <c r="Q775" t="str">
        <f t="shared" ca="1" si="230"/>
        <v>-</v>
      </c>
      <c r="R775" t="str">
        <f t="shared" ca="1" si="231"/>
        <v>-</v>
      </c>
      <c r="S775" t="str">
        <f t="shared" ca="1" si="232"/>
        <v>-</v>
      </c>
      <c r="T775" t="str">
        <f t="shared" ca="1" si="233"/>
        <v>-</v>
      </c>
      <c r="U775" t="str">
        <f t="shared" ca="1" si="234"/>
        <v>-</v>
      </c>
      <c r="V775" t="str">
        <f t="shared" ca="1" si="235"/>
        <v>-</v>
      </c>
      <c r="W775">
        <f t="shared" ca="1" si="236"/>
        <v>41.17</v>
      </c>
      <c r="X775" t="str">
        <f t="shared" si="237"/>
        <v>C773</v>
      </c>
      <c r="Y775" s="4">
        <f t="shared" ca="1" si="238"/>
        <v>0</v>
      </c>
    </row>
    <row r="776" spans="1:25" x14ac:dyDescent="0.2">
      <c r="A776" t="s">
        <v>705</v>
      </c>
      <c r="B776">
        <v>9</v>
      </c>
      <c r="C776">
        <v>32.76</v>
      </c>
      <c r="D776">
        <v>3.64</v>
      </c>
      <c r="E776">
        <v>29.24</v>
      </c>
      <c r="F776">
        <v>3.25</v>
      </c>
      <c r="G776">
        <v>28.33</v>
      </c>
      <c r="H776">
        <v>3.15</v>
      </c>
      <c r="I776">
        <v>25.15</v>
      </c>
      <c r="J776">
        <v>2.79</v>
      </c>
      <c r="K776">
        <v>27.78</v>
      </c>
      <c r="L776">
        <v>3.09</v>
      </c>
      <c r="M776" t="str">
        <f t="shared" ca="1" si="226"/>
        <v>YES</v>
      </c>
      <c r="N776" t="str">
        <f t="shared" ca="1" si="227"/>
        <v>YES</v>
      </c>
      <c r="O776" t="str">
        <f t="shared" ca="1" si="228"/>
        <v>-</v>
      </c>
      <c r="P776" t="str">
        <f t="shared" ca="1" si="229"/>
        <v>-</v>
      </c>
      <c r="Q776" t="str">
        <f t="shared" ca="1" si="230"/>
        <v>-</v>
      </c>
      <c r="R776" t="str">
        <f t="shared" ca="1" si="231"/>
        <v>-</v>
      </c>
      <c r="S776" t="str">
        <f t="shared" ca="1" si="232"/>
        <v>-</v>
      </c>
      <c r="T776" t="str">
        <f t="shared" ca="1" si="233"/>
        <v>-</v>
      </c>
      <c r="U776" t="str">
        <f t="shared" ca="1" si="234"/>
        <v>-</v>
      </c>
      <c r="V776" t="str">
        <f t="shared" ca="1" si="235"/>
        <v>-</v>
      </c>
      <c r="W776">
        <f t="shared" ca="1" si="236"/>
        <v>32.76</v>
      </c>
      <c r="X776" t="str">
        <f t="shared" si="237"/>
        <v>C773</v>
      </c>
      <c r="Y776" s="4">
        <f t="shared" ca="1" si="238"/>
        <v>0.2</v>
      </c>
    </row>
    <row r="777" spans="1:25" x14ac:dyDescent="0.2">
      <c r="A777" t="s">
        <v>706</v>
      </c>
      <c r="B777">
        <v>9</v>
      </c>
      <c r="C777">
        <v>33.1</v>
      </c>
      <c r="D777">
        <v>3.68</v>
      </c>
      <c r="E777">
        <v>28.84</v>
      </c>
      <c r="F777">
        <v>3.2</v>
      </c>
      <c r="G777">
        <v>28.07</v>
      </c>
      <c r="H777">
        <v>3.12</v>
      </c>
      <c r="I777">
        <v>24.85</v>
      </c>
      <c r="J777">
        <v>2.76</v>
      </c>
      <c r="K777">
        <v>27.32</v>
      </c>
      <c r="L777">
        <v>3.04</v>
      </c>
      <c r="M777" t="str">
        <f t="shared" ca="1" si="226"/>
        <v>-</v>
      </c>
      <c r="N777" t="str">
        <f t="shared" ca="1" si="227"/>
        <v>-</v>
      </c>
      <c r="O777" t="str">
        <f t="shared" ca="1" si="228"/>
        <v>YES</v>
      </c>
      <c r="P777" t="str">
        <f t="shared" ca="1" si="229"/>
        <v>YES</v>
      </c>
      <c r="Q777" t="str">
        <f t="shared" ca="1" si="230"/>
        <v>YES</v>
      </c>
      <c r="R777" t="str">
        <f t="shared" ca="1" si="231"/>
        <v>YES</v>
      </c>
      <c r="S777" t="str">
        <f t="shared" ca="1" si="232"/>
        <v>YES</v>
      </c>
      <c r="T777" t="str">
        <f t="shared" ca="1" si="233"/>
        <v>YES</v>
      </c>
      <c r="U777" t="str">
        <f t="shared" ca="1" si="234"/>
        <v>YES</v>
      </c>
      <c r="V777" t="str">
        <f t="shared" ca="1" si="235"/>
        <v>YES</v>
      </c>
      <c r="W777">
        <f t="shared" ca="1" si="236"/>
        <v>33.1</v>
      </c>
      <c r="X777" t="str">
        <f t="shared" si="237"/>
        <v>C773</v>
      </c>
      <c r="Y777" s="4">
        <f t="shared" ca="1" si="238"/>
        <v>0.8</v>
      </c>
    </row>
    <row r="778" spans="1:25" x14ac:dyDescent="0.2">
      <c r="A778" t="s">
        <v>707</v>
      </c>
      <c r="B778">
        <v>9</v>
      </c>
      <c r="C778">
        <v>33.42</v>
      </c>
      <c r="D778">
        <v>3.71</v>
      </c>
      <c r="E778">
        <v>29.18</v>
      </c>
      <c r="F778">
        <v>3.24</v>
      </c>
      <c r="G778">
        <v>28.44</v>
      </c>
      <c r="H778">
        <v>3.16</v>
      </c>
      <c r="I778">
        <v>25.26</v>
      </c>
      <c r="J778">
        <v>2.81</v>
      </c>
      <c r="K778">
        <v>28.1</v>
      </c>
      <c r="L778">
        <v>3.12</v>
      </c>
      <c r="M778" t="str">
        <f t="shared" ca="1" si="226"/>
        <v>-</v>
      </c>
      <c r="N778" t="str">
        <f t="shared" ca="1" si="227"/>
        <v>-</v>
      </c>
      <c r="O778" t="str">
        <f t="shared" ca="1" si="228"/>
        <v>-</v>
      </c>
      <c r="P778" t="str">
        <f t="shared" ca="1" si="229"/>
        <v>-</v>
      </c>
      <c r="Q778" t="str">
        <f t="shared" ca="1" si="230"/>
        <v>-</v>
      </c>
      <c r="R778" t="str">
        <f t="shared" ca="1" si="231"/>
        <v>-</v>
      </c>
      <c r="S778" t="str">
        <f t="shared" ca="1" si="232"/>
        <v>-</v>
      </c>
      <c r="T778" t="str">
        <f t="shared" ca="1" si="233"/>
        <v>-</v>
      </c>
      <c r="U778" t="str">
        <f t="shared" ca="1" si="234"/>
        <v>-</v>
      </c>
      <c r="V778" t="str">
        <f t="shared" ca="1" si="235"/>
        <v>-</v>
      </c>
      <c r="W778">
        <f t="shared" ca="1" si="236"/>
        <v>33.42</v>
      </c>
      <c r="X778" t="str">
        <f t="shared" si="237"/>
        <v>C773</v>
      </c>
      <c r="Y778" s="4">
        <f t="shared" ca="1" si="238"/>
        <v>0</v>
      </c>
    </row>
    <row r="779" spans="1:25" x14ac:dyDescent="0.2">
      <c r="A779" t="s">
        <v>708</v>
      </c>
      <c r="B779">
        <v>16</v>
      </c>
      <c r="C779">
        <v>63.11</v>
      </c>
      <c r="D779">
        <v>3.94</v>
      </c>
      <c r="E779">
        <v>66.37</v>
      </c>
      <c r="F779">
        <v>4.1500000000000004</v>
      </c>
      <c r="G779">
        <v>70.13</v>
      </c>
      <c r="H779">
        <v>4.38</v>
      </c>
      <c r="I779">
        <v>83.93</v>
      </c>
      <c r="J779">
        <v>5.25</v>
      </c>
      <c r="K779">
        <v>86.15</v>
      </c>
      <c r="L779">
        <v>5.38</v>
      </c>
      <c r="M779" t="str">
        <f t="shared" ca="1" si="226"/>
        <v>-</v>
      </c>
      <c r="N779" t="str">
        <f t="shared" ca="1" si="227"/>
        <v>-</v>
      </c>
      <c r="O779" t="str">
        <f t="shared" ca="1" si="228"/>
        <v>-</v>
      </c>
      <c r="P779" t="str">
        <f t="shared" ca="1" si="229"/>
        <v>-</v>
      </c>
      <c r="Q779" t="str">
        <f t="shared" ca="1" si="230"/>
        <v>-</v>
      </c>
      <c r="R779" t="str">
        <f t="shared" ca="1" si="231"/>
        <v>-</v>
      </c>
      <c r="S779" t="str">
        <f t="shared" ca="1" si="232"/>
        <v>-</v>
      </c>
      <c r="T779" t="str">
        <f t="shared" ca="1" si="233"/>
        <v>-</v>
      </c>
      <c r="U779" t="str">
        <f t="shared" ca="1" si="234"/>
        <v>-</v>
      </c>
      <c r="V779" t="str">
        <f t="shared" ca="1" si="235"/>
        <v>-</v>
      </c>
      <c r="W779">
        <f t="shared" ca="1" si="236"/>
        <v>63.11</v>
      </c>
      <c r="X779" t="str">
        <f t="shared" si="237"/>
        <v>C773</v>
      </c>
      <c r="Y779" s="4">
        <f t="shared" ca="1" si="238"/>
        <v>0</v>
      </c>
    </row>
    <row r="780" spans="1:25" x14ac:dyDescent="0.2">
      <c r="A780" t="s">
        <v>709</v>
      </c>
      <c r="B780">
        <v>16</v>
      </c>
      <c r="C780">
        <v>62.54</v>
      </c>
      <c r="D780">
        <v>3.91</v>
      </c>
      <c r="E780">
        <v>66.599999999999994</v>
      </c>
      <c r="F780">
        <v>4.16</v>
      </c>
      <c r="G780">
        <v>70.36</v>
      </c>
      <c r="H780">
        <v>4.4000000000000004</v>
      </c>
      <c r="I780">
        <v>83.89</v>
      </c>
      <c r="J780">
        <v>5.24</v>
      </c>
      <c r="K780">
        <v>86.13</v>
      </c>
      <c r="L780">
        <v>5.38</v>
      </c>
      <c r="M780" t="str">
        <f t="shared" ca="1" si="226"/>
        <v>-</v>
      </c>
      <c r="N780" t="str">
        <f t="shared" ca="1" si="227"/>
        <v>-</v>
      </c>
      <c r="O780" t="str">
        <f t="shared" ca="1" si="228"/>
        <v>-</v>
      </c>
      <c r="P780" t="str">
        <f t="shared" ca="1" si="229"/>
        <v>-</v>
      </c>
      <c r="Q780" t="str">
        <f t="shared" ca="1" si="230"/>
        <v>-</v>
      </c>
      <c r="R780" t="str">
        <f t="shared" ca="1" si="231"/>
        <v>-</v>
      </c>
      <c r="S780" t="str">
        <f t="shared" ca="1" si="232"/>
        <v>-</v>
      </c>
      <c r="T780" t="str">
        <f t="shared" ca="1" si="233"/>
        <v>-</v>
      </c>
      <c r="U780" t="str">
        <f t="shared" ca="1" si="234"/>
        <v>-</v>
      </c>
      <c r="V780" t="str">
        <f t="shared" ca="1" si="235"/>
        <v>-</v>
      </c>
      <c r="W780">
        <f t="shared" ca="1" si="236"/>
        <v>62.54</v>
      </c>
      <c r="X780" t="str">
        <f t="shared" si="237"/>
        <v>C773</v>
      </c>
      <c r="Y780" s="4">
        <f t="shared" ca="1" si="238"/>
        <v>0</v>
      </c>
    </row>
    <row r="781" spans="1:25" x14ac:dyDescent="0.2">
      <c r="A781" t="s">
        <v>710</v>
      </c>
      <c r="B781">
        <v>10</v>
      </c>
      <c r="C781">
        <v>40.369999999999997</v>
      </c>
      <c r="D781">
        <v>4.04</v>
      </c>
      <c r="E781">
        <v>39.18</v>
      </c>
      <c r="F781">
        <v>3.92</v>
      </c>
      <c r="G781">
        <v>38.89</v>
      </c>
      <c r="H781">
        <v>3.89</v>
      </c>
      <c r="I781">
        <v>41.11</v>
      </c>
      <c r="J781">
        <v>4.1100000000000003</v>
      </c>
      <c r="K781">
        <v>39.53</v>
      </c>
      <c r="L781">
        <v>3.95</v>
      </c>
      <c r="M781" t="str">
        <f t="shared" ca="1" si="226"/>
        <v>-</v>
      </c>
      <c r="N781" t="str">
        <f t="shared" ca="1" si="227"/>
        <v>-</v>
      </c>
      <c r="O781" t="str">
        <f t="shared" ca="1" si="228"/>
        <v>-</v>
      </c>
      <c r="P781" t="str">
        <f t="shared" ca="1" si="229"/>
        <v>-</v>
      </c>
      <c r="Q781" t="str">
        <f t="shared" ca="1" si="230"/>
        <v>-</v>
      </c>
      <c r="R781" t="str">
        <f t="shared" ca="1" si="231"/>
        <v>-</v>
      </c>
      <c r="S781" t="str">
        <f t="shared" ca="1" si="232"/>
        <v>-</v>
      </c>
      <c r="T781" t="str">
        <f t="shared" ca="1" si="233"/>
        <v>-</v>
      </c>
      <c r="U781" t="str">
        <f t="shared" ca="1" si="234"/>
        <v>-</v>
      </c>
      <c r="V781" t="str">
        <f t="shared" ca="1" si="235"/>
        <v>-</v>
      </c>
      <c r="W781">
        <f t="shared" ca="1" si="236"/>
        <v>40.369999999999997</v>
      </c>
      <c r="X781" t="str">
        <f t="shared" si="237"/>
        <v>C773</v>
      </c>
      <c r="Y781" s="4">
        <f t="shared" ca="1" si="238"/>
        <v>0</v>
      </c>
    </row>
    <row r="782" spans="1:25" x14ac:dyDescent="0.2">
      <c r="A782" t="s">
        <v>21</v>
      </c>
      <c r="M782" t="str">
        <f t="shared" ca="1" si="226"/>
        <v>-</v>
      </c>
      <c r="N782" t="str">
        <f t="shared" ca="1" si="227"/>
        <v>-</v>
      </c>
      <c r="O782" t="str">
        <f t="shared" ca="1" si="228"/>
        <v>-</v>
      </c>
      <c r="P782" t="str">
        <f t="shared" ca="1" si="229"/>
        <v>-</v>
      </c>
      <c r="Q782" t="str">
        <f t="shared" ca="1" si="230"/>
        <v>-</v>
      </c>
      <c r="R782" t="str">
        <f t="shared" ca="1" si="231"/>
        <v>-</v>
      </c>
      <c r="S782" t="str">
        <f t="shared" ca="1" si="232"/>
        <v>-</v>
      </c>
      <c r="T782" t="str">
        <f t="shared" ca="1" si="233"/>
        <v>-</v>
      </c>
      <c r="U782" t="str">
        <f t="shared" ca="1" si="234"/>
        <v>-</v>
      </c>
      <c r="V782" t="str">
        <f t="shared" ca="1" si="235"/>
        <v>-</v>
      </c>
      <c r="W782">
        <f t="shared" ca="1" si="236"/>
        <v>0</v>
      </c>
      <c r="X782" t="str">
        <f t="shared" si="237"/>
        <v>C773</v>
      </c>
      <c r="Y782" s="4" t="str">
        <f t="shared" si="238"/>
        <v/>
      </c>
    </row>
    <row r="783" spans="1:25" x14ac:dyDescent="0.2">
      <c r="A783" t="s">
        <v>711</v>
      </c>
      <c r="B783">
        <v>6</v>
      </c>
      <c r="C783">
        <v>23.93</v>
      </c>
      <c r="D783">
        <v>3.99</v>
      </c>
      <c r="E783">
        <v>35.229999999999997</v>
      </c>
      <c r="F783">
        <v>5.87</v>
      </c>
      <c r="G783">
        <v>36.409999999999997</v>
      </c>
      <c r="H783">
        <v>6.07</v>
      </c>
      <c r="I783">
        <v>33.08</v>
      </c>
      <c r="J783">
        <v>5.51</v>
      </c>
      <c r="K783">
        <v>37.11</v>
      </c>
      <c r="L783">
        <v>6.18</v>
      </c>
      <c r="M783" t="str">
        <f t="shared" ca="1" si="226"/>
        <v>-</v>
      </c>
      <c r="N783" t="str">
        <f t="shared" ca="1" si="227"/>
        <v>-</v>
      </c>
      <c r="O783" t="str">
        <f t="shared" ca="1" si="228"/>
        <v>-</v>
      </c>
      <c r="P783" t="str">
        <f t="shared" ca="1" si="229"/>
        <v>-</v>
      </c>
      <c r="Q783" t="str">
        <f t="shared" ca="1" si="230"/>
        <v>-</v>
      </c>
      <c r="R783" t="str">
        <f t="shared" ca="1" si="231"/>
        <v>-</v>
      </c>
      <c r="S783" t="str">
        <f t="shared" ca="1" si="232"/>
        <v>-</v>
      </c>
      <c r="T783" t="str">
        <f t="shared" ca="1" si="233"/>
        <v>-</v>
      </c>
      <c r="U783" t="str">
        <f t="shared" ca="1" si="234"/>
        <v>-</v>
      </c>
      <c r="V783" t="str">
        <f t="shared" ca="1" si="235"/>
        <v>-</v>
      </c>
      <c r="W783">
        <f t="shared" ca="1" si="236"/>
        <v>23.93</v>
      </c>
      <c r="X783" t="str">
        <f t="shared" si="237"/>
        <v>C783</v>
      </c>
      <c r="Y783" s="4">
        <f t="shared" ca="1" si="238"/>
        <v>0</v>
      </c>
    </row>
    <row r="784" spans="1:25" x14ac:dyDescent="0.2">
      <c r="A784" t="s">
        <v>712</v>
      </c>
      <c r="B784">
        <v>7</v>
      </c>
      <c r="C784">
        <v>26.24</v>
      </c>
      <c r="D784">
        <v>3.75</v>
      </c>
      <c r="E784">
        <v>25.47</v>
      </c>
      <c r="F784">
        <v>3.64</v>
      </c>
      <c r="G784">
        <v>27.55</v>
      </c>
      <c r="H784">
        <v>3.94</v>
      </c>
      <c r="I784">
        <v>23.52</v>
      </c>
      <c r="J784">
        <v>3.36</v>
      </c>
      <c r="K784">
        <v>28.3</v>
      </c>
      <c r="L784">
        <v>4.04</v>
      </c>
      <c r="M784" t="str">
        <f t="shared" ca="1" si="226"/>
        <v>-</v>
      </c>
      <c r="N784" t="str">
        <f t="shared" ca="1" si="227"/>
        <v>-</v>
      </c>
      <c r="O784" t="str">
        <f t="shared" ca="1" si="228"/>
        <v>YES</v>
      </c>
      <c r="P784" t="str">
        <f t="shared" ca="1" si="229"/>
        <v>YES</v>
      </c>
      <c r="Q784" t="str">
        <f t="shared" ca="1" si="230"/>
        <v>-</v>
      </c>
      <c r="R784" t="str">
        <f t="shared" ca="1" si="231"/>
        <v>YES</v>
      </c>
      <c r="S784" t="str">
        <f t="shared" ca="1" si="232"/>
        <v>-</v>
      </c>
      <c r="T784" t="str">
        <f t="shared" ca="1" si="233"/>
        <v>YES</v>
      </c>
      <c r="U784" t="str">
        <f t="shared" ca="1" si="234"/>
        <v>-</v>
      </c>
      <c r="V784" t="str">
        <f t="shared" ca="1" si="235"/>
        <v>YES</v>
      </c>
      <c r="W784">
        <f t="shared" ca="1" si="236"/>
        <v>26.24</v>
      </c>
      <c r="X784" t="str">
        <f t="shared" si="237"/>
        <v>C783</v>
      </c>
      <c r="Y784" s="4">
        <f t="shared" ca="1" si="238"/>
        <v>0.5</v>
      </c>
    </row>
    <row r="785" spans="1:25" x14ac:dyDescent="0.2">
      <c r="A785" t="s">
        <v>713</v>
      </c>
      <c r="B785">
        <v>7</v>
      </c>
      <c r="C785">
        <v>26.92</v>
      </c>
      <c r="D785">
        <v>3.85</v>
      </c>
      <c r="E785">
        <v>27.98</v>
      </c>
      <c r="F785">
        <v>4</v>
      </c>
      <c r="G785">
        <v>28.54</v>
      </c>
      <c r="H785">
        <v>4.08</v>
      </c>
      <c r="I785">
        <v>26.78</v>
      </c>
      <c r="J785">
        <v>3.83</v>
      </c>
      <c r="K785">
        <v>32.86</v>
      </c>
      <c r="L785">
        <v>4.6900000000000004</v>
      </c>
      <c r="M785" t="str">
        <f t="shared" ca="1" si="226"/>
        <v>-</v>
      </c>
      <c r="N785" t="str">
        <f t="shared" ca="1" si="227"/>
        <v>-</v>
      </c>
      <c r="O785" t="str">
        <f t="shared" ca="1" si="228"/>
        <v>-</v>
      </c>
      <c r="P785" t="str">
        <f t="shared" ca="1" si="229"/>
        <v>-</v>
      </c>
      <c r="Q785" t="str">
        <f t="shared" ca="1" si="230"/>
        <v>-</v>
      </c>
      <c r="R785" t="str">
        <f t="shared" ca="1" si="231"/>
        <v>-</v>
      </c>
      <c r="S785" t="str">
        <f t="shared" ca="1" si="232"/>
        <v>-</v>
      </c>
      <c r="T785" t="str">
        <f t="shared" ca="1" si="233"/>
        <v>-</v>
      </c>
      <c r="U785" t="str">
        <f t="shared" ca="1" si="234"/>
        <v>-</v>
      </c>
      <c r="V785" t="str">
        <f t="shared" ca="1" si="235"/>
        <v>-</v>
      </c>
      <c r="W785">
        <f t="shared" ca="1" si="236"/>
        <v>26.92</v>
      </c>
      <c r="X785" t="str">
        <f t="shared" si="237"/>
        <v>C783</v>
      </c>
      <c r="Y785" s="4">
        <f t="shared" ca="1" si="238"/>
        <v>0</v>
      </c>
    </row>
    <row r="786" spans="1:25" x14ac:dyDescent="0.2">
      <c r="A786" t="s">
        <v>714</v>
      </c>
      <c r="B786">
        <v>7</v>
      </c>
      <c r="C786">
        <v>27.91</v>
      </c>
      <c r="D786">
        <v>3.99</v>
      </c>
      <c r="E786">
        <v>35.700000000000003</v>
      </c>
      <c r="F786">
        <v>5.0999999999999996</v>
      </c>
      <c r="G786">
        <v>31.27</v>
      </c>
      <c r="H786">
        <v>4.47</v>
      </c>
      <c r="I786">
        <v>30.24</v>
      </c>
      <c r="J786">
        <v>4.32</v>
      </c>
      <c r="K786">
        <v>37.159999999999997</v>
      </c>
      <c r="L786">
        <v>5.31</v>
      </c>
      <c r="M786" t="str">
        <f t="shared" ca="1" si="226"/>
        <v>-</v>
      </c>
      <c r="N786" t="str">
        <f t="shared" ca="1" si="227"/>
        <v>-</v>
      </c>
      <c r="O786" t="str">
        <f t="shared" ca="1" si="228"/>
        <v>-</v>
      </c>
      <c r="P786" t="str">
        <f t="shared" ca="1" si="229"/>
        <v>-</v>
      </c>
      <c r="Q786" t="str">
        <f t="shared" ca="1" si="230"/>
        <v>-</v>
      </c>
      <c r="R786" t="str">
        <f t="shared" ca="1" si="231"/>
        <v>-</v>
      </c>
      <c r="S786" t="str">
        <f t="shared" ca="1" si="232"/>
        <v>-</v>
      </c>
      <c r="T786" t="str">
        <f t="shared" ca="1" si="233"/>
        <v>-</v>
      </c>
      <c r="U786" t="str">
        <f t="shared" ca="1" si="234"/>
        <v>-</v>
      </c>
      <c r="V786" t="str">
        <f t="shared" ca="1" si="235"/>
        <v>-</v>
      </c>
      <c r="W786">
        <f t="shared" ca="1" si="236"/>
        <v>27.91</v>
      </c>
      <c r="X786" t="str">
        <f t="shared" si="237"/>
        <v>C783</v>
      </c>
      <c r="Y786" s="4">
        <f t="shared" ca="1" si="238"/>
        <v>0</v>
      </c>
    </row>
    <row r="787" spans="1:25" x14ac:dyDescent="0.2">
      <c r="A787" t="s">
        <v>715</v>
      </c>
      <c r="B787">
        <v>7</v>
      </c>
      <c r="C787">
        <v>29.59</v>
      </c>
      <c r="D787">
        <v>4.2300000000000004</v>
      </c>
      <c r="E787">
        <v>38.869999999999997</v>
      </c>
      <c r="F787">
        <v>5.55</v>
      </c>
      <c r="G787">
        <v>34.880000000000003</v>
      </c>
      <c r="H787">
        <v>4.9800000000000004</v>
      </c>
      <c r="I787">
        <v>33.86</v>
      </c>
      <c r="J787">
        <v>4.84</v>
      </c>
      <c r="K787">
        <v>38.19</v>
      </c>
      <c r="L787">
        <v>5.46</v>
      </c>
      <c r="M787" t="str">
        <f t="shared" ca="1" si="226"/>
        <v>-</v>
      </c>
      <c r="N787" t="str">
        <f t="shared" ca="1" si="227"/>
        <v>-</v>
      </c>
      <c r="O787" t="str">
        <f t="shared" ca="1" si="228"/>
        <v>-</v>
      </c>
      <c r="P787" t="str">
        <f t="shared" ca="1" si="229"/>
        <v>-</v>
      </c>
      <c r="Q787" t="str">
        <f t="shared" ca="1" si="230"/>
        <v>-</v>
      </c>
      <c r="R787" t="str">
        <f t="shared" ca="1" si="231"/>
        <v>-</v>
      </c>
      <c r="S787" t="str">
        <f t="shared" ca="1" si="232"/>
        <v>-</v>
      </c>
      <c r="T787" t="str">
        <f t="shared" ca="1" si="233"/>
        <v>-</v>
      </c>
      <c r="U787" t="str">
        <f t="shared" ca="1" si="234"/>
        <v>-</v>
      </c>
      <c r="V787" t="str">
        <f t="shared" ca="1" si="235"/>
        <v>-</v>
      </c>
      <c r="W787">
        <f t="shared" ca="1" si="236"/>
        <v>29.59</v>
      </c>
      <c r="X787" t="str">
        <f t="shared" si="237"/>
        <v>C783</v>
      </c>
      <c r="Y787" s="4">
        <f t="shared" ca="1" si="238"/>
        <v>0</v>
      </c>
    </row>
    <row r="788" spans="1:25" x14ac:dyDescent="0.2">
      <c r="A788" t="s">
        <v>716</v>
      </c>
      <c r="B788">
        <v>6</v>
      </c>
      <c r="C788">
        <v>22.35</v>
      </c>
      <c r="D788">
        <v>3.73</v>
      </c>
      <c r="E788">
        <v>27.26</v>
      </c>
      <c r="F788">
        <v>4.54</v>
      </c>
      <c r="G788">
        <v>26.64</v>
      </c>
      <c r="H788">
        <v>4.4400000000000004</v>
      </c>
      <c r="I788">
        <v>23.25</v>
      </c>
      <c r="J788">
        <v>3.88</v>
      </c>
      <c r="K788">
        <v>27.92</v>
      </c>
      <c r="L788">
        <v>4.6500000000000004</v>
      </c>
      <c r="M788" t="str">
        <f t="shared" ca="1" si="226"/>
        <v>YES</v>
      </c>
      <c r="N788" t="str">
        <f t="shared" ca="1" si="227"/>
        <v>YES</v>
      </c>
      <c r="O788" t="str">
        <f t="shared" ca="1" si="228"/>
        <v>-</v>
      </c>
      <c r="P788" t="str">
        <f t="shared" ca="1" si="229"/>
        <v>-</v>
      </c>
      <c r="Q788" t="str">
        <f t="shared" ca="1" si="230"/>
        <v>YES</v>
      </c>
      <c r="R788" t="str">
        <f t="shared" ca="1" si="231"/>
        <v>-</v>
      </c>
      <c r="S788" t="str">
        <f t="shared" ca="1" si="232"/>
        <v>YES</v>
      </c>
      <c r="T788" t="str">
        <f t="shared" ca="1" si="233"/>
        <v>-</v>
      </c>
      <c r="U788" t="str">
        <f t="shared" ca="1" si="234"/>
        <v>YES</v>
      </c>
      <c r="V788" t="str">
        <f t="shared" ca="1" si="235"/>
        <v>-</v>
      </c>
      <c r="W788">
        <f t="shared" ca="1" si="236"/>
        <v>22.35</v>
      </c>
      <c r="X788" t="str">
        <f t="shared" si="237"/>
        <v>C783</v>
      </c>
      <c r="Y788" s="4">
        <f t="shared" ca="1" si="238"/>
        <v>0.5</v>
      </c>
    </row>
    <row r="789" spans="1:25" x14ac:dyDescent="0.2">
      <c r="A789" t="s">
        <v>717</v>
      </c>
      <c r="B789">
        <v>7</v>
      </c>
      <c r="C789">
        <v>28.07</v>
      </c>
      <c r="D789">
        <v>4.01</v>
      </c>
      <c r="E789">
        <v>28.93</v>
      </c>
      <c r="F789">
        <v>4.13</v>
      </c>
      <c r="G789">
        <v>29.19</v>
      </c>
      <c r="H789">
        <v>4.17</v>
      </c>
      <c r="I789">
        <v>29.39</v>
      </c>
      <c r="J789">
        <v>4.2</v>
      </c>
      <c r="K789">
        <v>35.049999999999997</v>
      </c>
      <c r="L789">
        <v>5.01</v>
      </c>
      <c r="M789" t="str">
        <f t="shared" ca="1" si="226"/>
        <v>-</v>
      </c>
      <c r="N789" t="str">
        <f t="shared" ca="1" si="227"/>
        <v>-</v>
      </c>
      <c r="O789" t="str">
        <f t="shared" ca="1" si="228"/>
        <v>-</v>
      </c>
      <c r="P789" t="str">
        <f t="shared" ca="1" si="229"/>
        <v>-</v>
      </c>
      <c r="Q789" t="str">
        <f t="shared" ca="1" si="230"/>
        <v>-</v>
      </c>
      <c r="R789" t="str">
        <f t="shared" ca="1" si="231"/>
        <v>-</v>
      </c>
      <c r="S789" t="str">
        <f t="shared" ca="1" si="232"/>
        <v>-</v>
      </c>
      <c r="T789" t="str">
        <f t="shared" ca="1" si="233"/>
        <v>-</v>
      </c>
      <c r="U789" t="str">
        <f t="shared" ca="1" si="234"/>
        <v>-</v>
      </c>
      <c r="V789" t="str">
        <f t="shared" ca="1" si="235"/>
        <v>-</v>
      </c>
      <c r="W789">
        <f t="shared" ca="1" si="236"/>
        <v>28.07</v>
      </c>
      <c r="X789" t="str">
        <f t="shared" si="237"/>
        <v>C783</v>
      </c>
      <c r="Y789" s="4">
        <f t="shared" ca="1" si="238"/>
        <v>0</v>
      </c>
    </row>
    <row r="790" spans="1:25" x14ac:dyDescent="0.2">
      <c r="A790" t="s">
        <v>718</v>
      </c>
      <c r="B790">
        <v>6</v>
      </c>
      <c r="C790">
        <v>23.46</v>
      </c>
      <c r="D790">
        <v>3.91</v>
      </c>
      <c r="E790">
        <v>28.31</v>
      </c>
      <c r="F790">
        <v>4.72</v>
      </c>
      <c r="G790">
        <v>29.07</v>
      </c>
      <c r="H790">
        <v>4.8499999999999996</v>
      </c>
      <c r="I790">
        <v>24.95</v>
      </c>
      <c r="J790">
        <v>4.16</v>
      </c>
      <c r="K790">
        <v>28.57</v>
      </c>
      <c r="L790">
        <v>4.76</v>
      </c>
      <c r="M790" t="str">
        <f t="shared" ca="1" si="226"/>
        <v>-</v>
      </c>
      <c r="N790" t="str">
        <f t="shared" ca="1" si="227"/>
        <v>-</v>
      </c>
      <c r="O790" t="str">
        <f t="shared" ca="1" si="228"/>
        <v>-</v>
      </c>
      <c r="P790" t="str">
        <f t="shared" ca="1" si="229"/>
        <v>-</v>
      </c>
      <c r="Q790" t="str">
        <f t="shared" ca="1" si="230"/>
        <v>-</v>
      </c>
      <c r="R790" t="str">
        <f t="shared" ca="1" si="231"/>
        <v>-</v>
      </c>
      <c r="S790" t="str">
        <f t="shared" ca="1" si="232"/>
        <v>-</v>
      </c>
      <c r="T790" t="str">
        <f t="shared" ca="1" si="233"/>
        <v>-</v>
      </c>
      <c r="U790" t="str">
        <f t="shared" ca="1" si="234"/>
        <v>-</v>
      </c>
      <c r="V790" t="str">
        <f t="shared" ca="1" si="235"/>
        <v>-</v>
      </c>
      <c r="W790">
        <f t="shared" ca="1" si="236"/>
        <v>23.46</v>
      </c>
      <c r="X790" t="str">
        <f t="shared" si="237"/>
        <v>C783</v>
      </c>
      <c r="Y790" s="4">
        <f t="shared" ca="1" si="238"/>
        <v>0</v>
      </c>
    </row>
    <row r="791" spans="1:25" x14ac:dyDescent="0.2">
      <c r="A791" t="s">
        <v>719</v>
      </c>
      <c r="B791">
        <v>7</v>
      </c>
      <c r="C791">
        <v>28.36</v>
      </c>
      <c r="D791">
        <v>4.05</v>
      </c>
      <c r="E791">
        <v>37.28</v>
      </c>
      <c r="F791">
        <v>5.33</v>
      </c>
      <c r="G791">
        <v>32.619999999999997</v>
      </c>
      <c r="H791">
        <v>4.66</v>
      </c>
      <c r="I791">
        <v>34.08</v>
      </c>
      <c r="J791">
        <v>4.87</v>
      </c>
      <c r="K791">
        <v>38.880000000000003</v>
      </c>
      <c r="L791">
        <v>5.55</v>
      </c>
      <c r="M791" t="str">
        <f t="shared" ca="1" si="226"/>
        <v>-</v>
      </c>
      <c r="N791" t="str">
        <f t="shared" ca="1" si="227"/>
        <v>-</v>
      </c>
      <c r="O791" t="str">
        <f t="shared" ca="1" si="228"/>
        <v>-</v>
      </c>
      <c r="P791" t="str">
        <f t="shared" ca="1" si="229"/>
        <v>-</v>
      </c>
      <c r="Q791" t="str">
        <f t="shared" ca="1" si="230"/>
        <v>-</v>
      </c>
      <c r="R791" t="str">
        <f t="shared" ca="1" si="231"/>
        <v>-</v>
      </c>
      <c r="S791" t="str">
        <f t="shared" ca="1" si="232"/>
        <v>-</v>
      </c>
      <c r="T791" t="str">
        <f t="shared" ca="1" si="233"/>
        <v>-</v>
      </c>
      <c r="U791" t="str">
        <f t="shared" ca="1" si="234"/>
        <v>-</v>
      </c>
      <c r="V791" t="str">
        <f t="shared" ca="1" si="235"/>
        <v>-</v>
      </c>
      <c r="W791">
        <f t="shared" ca="1" si="236"/>
        <v>28.36</v>
      </c>
      <c r="X791" t="str">
        <f t="shared" si="237"/>
        <v>C783</v>
      </c>
      <c r="Y791" s="4">
        <f t="shared" ca="1" si="238"/>
        <v>0</v>
      </c>
    </row>
    <row r="792" spans="1:25" x14ac:dyDescent="0.2">
      <c r="A792" t="s">
        <v>21</v>
      </c>
      <c r="M792" t="str">
        <f t="shared" ca="1" si="226"/>
        <v>-</v>
      </c>
      <c r="N792" t="str">
        <f t="shared" ca="1" si="227"/>
        <v>-</v>
      </c>
      <c r="O792" t="str">
        <f t="shared" ca="1" si="228"/>
        <v>-</v>
      </c>
      <c r="P792" t="str">
        <f t="shared" ca="1" si="229"/>
        <v>-</v>
      </c>
      <c r="Q792" t="str">
        <f t="shared" ca="1" si="230"/>
        <v>-</v>
      </c>
      <c r="R792" t="str">
        <f t="shared" ca="1" si="231"/>
        <v>-</v>
      </c>
      <c r="S792" t="str">
        <f t="shared" ca="1" si="232"/>
        <v>-</v>
      </c>
      <c r="T792" t="str">
        <f t="shared" ca="1" si="233"/>
        <v>-</v>
      </c>
      <c r="U792" t="str">
        <f t="shared" ca="1" si="234"/>
        <v>-</v>
      </c>
      <c r="V792" t="str">
        <f t="shared" ca="1" si="235"/>
        <v>-</v>
      </c>
      <c r="W792">
        <f t="shared" ca="1" si="236"/>
        <v>0</v>
      </c>
      <c r="X792" t="str">
        <f t="shared" si="237"/>
        <v>C783</v>
      </c>
      <c r="Y792" s="4" t="str">
        <f t="shared" si="238"/>
        <v/>
      </c>
    </row>
    <row r="793" spans="1:25" x14ac:dyDescent="0.2">
      <c r="A793" t="s">
        <v>720</v>
      </c>
      <c r="B793">
        <v>7</v>
      </c>
      <c r="C793">
        <v>27.36</v>
      </c>
      <c r="D793">
        <v>3.91</v>
      </c>
      <c r="E793">
        <v>27.49</v>
      </c>
      <c r="F793">
        <v>3.93</v>
      </c>
      <c r="G793">
        <v>26.79</v>
      </c>
      <c r="H793">
        <v>3.83</v>
      </c>
      <c r="I793">
        <v>27.38</v>
      </c>
      <c r="J793">
        <v>3.91</v>
      </c>
      <c r="K793">
        <v>29.67</v>
      </c>
      <c r="L793">
        <v>4.24</v>
      </c>
      <c r="M793" t="str">
        <f t="shared" ca="1" si="226"/>
        <v>-</v>
      </c>
      <c r="N793" t="str">
        <f t="shared" ca="1" si="227"/>
        <v>-</v>
      </c>
      <c r="O793" t="str">
        <f t="shared" ca="1" si="228"/>
        <v>-</v>
      </c>
      <c r="P793" t="str">
        <f t="shared" ca="1" si="229"/>
        <v>-</v>
      </c>
      <c r="Q793" t="str">
        <f t="shared" ca="1" si="230"/>
        <v>-</v>
      </c>
      <c r="R793" t="str">
        <f t="shared" ca="1" si="231"/>
        <v>-</v>
      </c>
      <c r="S793" t="str">
        <f t="shared" ca="1" si="232"/>
        <v>-</v>
      </c>
      <c r="T793" t="str">
        <f t="shared" ca="1" si="233"/>
        <v>-</v>
      </c>
      <c r="U793" t="str">
        <f t="shared" ca="1" si="234"/>
        <v>-</v>
      </c>
      <c r="V793" t="str">
        <f t="shared" ca="1" si="235"/>
        <v>-</v>
      </c>
      <c r="W793">
        <f t="shared" ca="1" si="236"/>
        <v>27.36</v>
      </c>
      <c r="X793" t="str">
        <f t="shared" si="237"/>
        <v>C793</v>
      </c>
      <c r="Y793" s="4">
        <f t="shared" ca="1" si="238"/>
        <v>0</v>
      </c>
    </row>
    <row r="794" spans="1:25" x14ac:dyDescent="0.2">
      <c r="A794" t="s">
        <v>721</v>
      </c>
      <c r="B794">
        <v>25</v>
      </c>
      <c r="C794">
        <v>110.99</v>
      </c>
      <c r="D794">
        <v>4.4400000000000004</v>
      </c>
      <c r="E794">
        <v>88.94</v>
      </c>
      <c r="F794">
        <v>3.56</v>
      </c>
      <c r="G794">
        <v>85.87</v>
      </c>
      <c r="H794">
        <v>3.43</v>
      </c>
      <c r="I794">
        <v>84.9</v>
      </c>
      <c r="J794">
        <v>3.4</v>
      </c>
      <c r="K794">
        <v>86</v>
      </c>
      <c r="L794">
        <v>3.44</v>
      </c>
      <c r="M794" t="str">
        <f t="shared" ca="1" si="226"/>
        <v>-</v>
      </c>
      <c r="N794" t="str">
        <f t="shared" ca="1" si="227"/>
        <v>-</v>
      </c>
      <c r="O794" t="str">
        <f t="shared" ca="1" si="228"/>
        <v>-</v>
      </c>
      <c r="P794" t="str">
        <f t="shared" ca="1" si="229"/>
        <v>-</v>
      </c>
      <c r="Q794" t="str">
        <f t="shared" ca="1" si="230"/>
        <v>-</v>
      </c>
      <c r="R794" t="str">
        <f t="shared" ca="1" si="231"/>
        <v>-</v>
      </c>
      <c r="S794" t="str">
        <f t="shared" ca="1" si="232"/>
        <v>-</v>
      </c>
      <c r="T794" t="str">
        <f t="shared" ca="1" si="233"/>
        <v>-</v>
      </c>
      <c r="U794" t="str">
        <f t="shared" ca="1" si="234"/>
        <v>-</v>
      </c>
      <c r="V794" t="str">
        <f t="shared" ca="1" si="235"/>
        <v>-</v>
      </c>
      <c r="W794">
        <f t="shared" ca="1" si="236"/>
        <v>110.99</v>
      </c>
      <c r="X794" t="str">
        <f t="shared" si="237"/>
        <v>C793</v>
      </c>
      <c r="Y794" s="4">
        <f t="shared" ca="1" si="238"/>
        <v>0</v>
      </c>
    </row>
    <row r="795" spans="1:25" x14ac:dyDescent="0.2">
      <c r="A795" t="s">
        <v>722</v>
      </c>
      <c r="B795">
        <v>25</v>
      </c>
      <c r="C795">
        <v>111.22</v>
      </c>
      <c r="D795">
        <v>4.45</v>
      </c>
      <c r="E795">
        <v>66.400000000000006</v>
      </c>
      <c r="F795">
        <v>2.66</v>
      </c>
      <c r="G795">
        <v>64.569999999999993</v>
      </c>
      <c r="H795">
        <v>2.58</v>
      </c>
      <c r="I795">
        <v>69.7</v>
      </c>
      <c r="J795">
        <v>2.79</v>
      </c>
      <c r="K795">
        <v>71.260000000000005</v>
      </c>
      <c r="L795">
        <v>2.85</v>
      </c>
      <c r="M795" t="str">
        <f t="shared" ca="1" si="226"/>
        <v>-</v>
      </c>
      <c r="N795" t="str">
        <f t="shared" ca="1" si="227"/>
        <v>-</v>
      </c>
      <c r="O795" t="str">
        <f t="shared" ca="1" si="228"/>
        <v>-</v>
      </c>
      <c r="P795" t="str">
        <f t="shared" ca="1" si="229"/>
        <v>YES</v>
      </c>
      <c r="Q795" t="str">
        <f t="shared" ca="1" si="230"/>
        <v>-</v>
      </c>
      <c r="R795" t="str">
        <f t="shared" ca="1" si="231"/>
        <v>YES</v>
      </c>
      <c r="S795" t="str">
        <f t="shared" ca="1" si="232"/>
        <v>-</v>
      </c>
      <c r="T795" t="str">
        <f t="shared" ca="1" si="233"/>
        <v>YES</v>
      </c>
      <c r="U795" t="str">
        <f t="shared" ca="1" si="234"/>
        <v>-</v>
      </c>
      <c r="V795" t="str">
        <f t="shared" ca="1" si="235"/>
        <v>YES</v>
      </c>
      <c r="W795">
        <f t="shared" ca="1" si="236"/>
        <v>111.22</v>
      </c>
      <c r="X795" t="str">
        <f t="shared" si="237"/>
        <v>C793</v>
      </c>
      <c r="Y795" s="4">
        <f t="shared" ca="1" si="238"/>
        <v>0.4</v>
      </c>
    </row>
    <row r="796" spans="1:25" x14ac:dyDescent="0.2">
      <c r="A796" t="s">
        <v>723</v>
      </c>
      <c r="B796">
        <v>7</v>
      </c>
      <c r="C796">
        <v>26.47</v>
      </c>
      <c r="D796">
        <v>3.78</v>
      </c>
      <c r="E796">
        <v>25.29</v>
      </c>
      <c r="F796">
        <v>3.61</v>
      </c>
      <c r="G796">
        <v>23.5</v>
      </c>
      <c r="H796">
        <v>3.36</v>
      </c>
      <c r="I796">
        <v>23.23</v>
      </c>
      <c r="J796">
        <v>3.32</v>
      </c>
      <c r="K796">
        <v>26.44</v>
      </c>
      <c r="L796">
        <v>3.78</v>
      </c>
      <c r="M796" t="str">
        <f t="shared" ca="1" si="226"/>
        <v>YES</v>
      </c>
      <c r="N796" t="str">
        <f t="shared" ca="1" si="227"/>
        <v>YES</v>
      </c>
      <c r="O796" t="str">
        <f t="shared" ca="1" si="228"/>
        <v>YES</v>
      </c>
      <c r="P796" t="str">
        <f t="shared" ca="1" si="229"/>
        <v>-</v>
      </c>
      <c r="Q796" t="str">
        <f t="shared" ca="1" si="230"/>
        <v>YES</v>
      </c>
      <c r="R796" t="str">
        <f t="shared" ca="1" si="231"/>
        <v>-</v>
      </c>
      <c r="S796" t="str">
        <f t="shared" ca="1" si="232"/>
        <v>YES</v>
      </c>
      <c r="T796" t="str">
        <f t="shared" ca="1" si="233"/>
        <v>-</v>
      </c>
      <c r="U796" t="str">
        <f t="shared" ca="1" si="234"/>
        <v>YES</v>
      </c>
      <c r="V796" t="str">
        <f t="shared" ca="1" si="235"/>
        <v>-</v>
      </c>
      <c r="W796">
        <f t="shared" ca="1" si="236"/>
        <v>26.47</v>
      </c>
      <c r="X796" t="str">
        <f t="shared" si="237"/>
        <v>C793</v>
      </c>
      <c r="Y796" s="4">
        <f t="shared" ca="1" si="238"/>
        <v>0.6</v>
      </c>
    </row>
    <row r="797" spans="1:25" x14ac:dyDescent="0.2">
      <c r="A797" t="s">
        <v>724</v>
      </c>
      <c r="B797">
        <v>25</v>
      </c>
      <c r="C797">
        <v>109.16</v>
      </c>
      <c r="D797">
        <v>4.37</v>
      </c>
      <c r="E797">
        <v>84.69</v>
      </c>
      <c r="F797">
        <v>3.39</v>
      </c>
      <c r="G797">
        <v>84.58</v>
      </c>
      <c r="H797">
        <v>3.38</v>
      </c>
      <c r="I797">
        <v>81.03</v>
      </c>
      <c r="J797">
        <v>3.24</v>
      </c>
      <c r="K797">
        <v>89.98</v>
      </c>
      <c r="L797">
        <v>3.6</v>
      </c>
      <c r="M797" t="str">
        <f t="shared" ca="1" si="226"/>
        <v>-</v>
      </c>
      <c r="N797" t="str">
        <f t="shared" ca="1" si="227"/>
        <v>-</v>
      </c>
      <c r="O797" t="str">
        <f t="shared" ca="1" si="228"/>
        <v>-</v>
      </c>
      <c r="P797" t="str">
        <f t="shared" ca="1" si="229"/>
        <v>-</v>
      </c>
      <c r="Q797" t="str">
        <f t="shared" ca="1" si="230"/>
        <v>-</v>
      </c>
      <c r="R797" t="str">
        <f t="shared" ca="1" si="231"/>
        <v>-</v>
      </c>
      <c r="S797" t="str">
        <f t="shared" ca="1" si="232"/>
        <v>-</v>
      </c>
      <c r="T797" t="str">
        <f t="shared" ca="1" si="233"/>
        <v>-</v>
      </c>
      <c r="U797" t="str">
        <f t="shared" ca="1" si="234"/>
        <v>-</v>
      </c>
      <c r="V797" t="str">
        <f t="shared" ca="1" si="235"/>
        <v>-</v>
      </c>
      <c r="W797">
        <f t="shared" ca="1" si="236"/>
        <v>109.16</v>
      </c>
      <c r="X797" t="str">
        <f t="shared" si="237"/>
        <v>C793</v>
      </c>
      <c r="Y797" s="4">
        <f t="shared" ca="1" si="238"/>
        <v>0</v>
      </c>
    </row>
    <row r="798" spans="1:25" x14ac:dyDescent="0.2">
      <c r="A798" t="s">
        <v>725</v>
      </c>
      <c r="B798">
        <v>11</v>
      </c>
      <c r="C798">
        <v>43.58</v>
      </c>
      <c r="D798">
        <v>3.96</v>
      </c>
      <c r="E798">
        <v>46.21</v>
      </c>
      <c r="F798">
        <v>4.2</v>
      </c>
      <c r="G798">
        <v>39.659999999999997</v>
      </c>
      <c r="H798">
        <v>3.61</v>
      </c>
      <c r="I798">
        <v>46.56</v>
      </c>
      <c r="J798">
        <v>4.2300000000000004</v>
      </c>
      <c r="K798">
        <v>52.49</v>
      </c>
      <c r="L798">
        <v>4.7699999999999996</v>
      </c>
      <c r="M798" t="str">
        <f t="shared" ref="M798:M861" ca="1" si="239">IF(C798=MIN(OFFSET(INDIRECT($X798),0,0,10,1)),"YES","-")</f>
        <v>-</v>
      </c>
      <c r="N798" t="str">
        <f t="shared" ref="N798:N861" ca="1" si="240">IF(D798=MIN(OFFSET(INDIRECT($X798),0,1,10,1)),"YES","-")</f>
        <v>-</v>
      </c>
      <c r="O798" t="str">
        <f t="shared" ref="O798:O861" ca="1" si="241">IF(E798=MIN(OFFSET(INDIRECT($X798),0,2,10,1)),"YES","-")</f>
        <v>-</v>
      </c>
      <c r="P798" t="str">
        <f t="shared" ref="P798:P861" ca="1" si="242">IF(F798=MIN(OFFSET(INDIRECT($X798),0,3,10,1)),"YES","-")</f>
        <v>-</v>
      </c>
      <c r="Q798" t="str">
        <f t="shared" ref="Q798:Q861" ca="1" si="243">IF(G798=MIN(OFFSET(INDIRECT($X798),0,4,10,1)),"YES","-")</f>
        <v>-</v>
      </c>
      <c r="R798" t="str">
        <f t="shared" ref="R798:R861" ca="1" si="244">IF(H798=MIN(OFFSET(INDIRECT($X798),0,5,10,1)),"YES","-")</f>
        <v>-</v>
      </c>
      <c r="S798" t="str">
        <f t="shared" ref="S798:S861" ca="1" si="245">IF(I798=MIN(OFFSET(INDIRECT($X798),0,6,10,1)),"YES","-")</f>
        <v>-</v>
      </c>
      <c r="T798" t="str">
        <f t="shared" ref="T798:T861" ca="1" si="246">IF(J798=MIN(OFFSET(INDIRECT($X798),0,7,10,1)),"YES","-")</f>
        <v>-</v>
      </c>
      <c r="U798" t="str">
        <f t="shared" ref="U798:U861" ca="1" si="247">IF(K798=MIN(OFFSET(INDIRECT($X798),0,8,10,1)),"YES","-")</f>
        <v>-</v>
      </c>
      <c r="V798" t="str">
        <f t="shared" ref="V798:V861" ca="1" si="248">IF(L798=MIN(OFFSET(INDIRECT($X798),0,9,10,1)),"YES","-")</f>
        <v>-</v>
      </c>
      <c r="W798">
        <f t="shared" ca="1" si="236"/>
        <v>43.58</v>
      </c>
      <c r="X798" t="str">
        <f t="shared" si="237"/>
        <v>C793</v>
      </c>
      <c r="Y798" s="4">
        <f t="shared" ca="1" si="238"/>
        <v>0</v>
      </c>
    </row>
    <row r="799" spans="1:25" x14ac:dyDescent="0.2">
      <c r="A799" t="s">
        <v>726</v>
      </c>
      <c r="B799">
        <v>7</v>
      </c>
      <c r="C799">
        <v>27.64</v>
      </c>
      <c r="D799">
        <v>3.95</v>
      </c>
      <c r="E799">
        <v>30.26</v>
      </c>
      <c r="F799">
        <v>4.32</v>
      </c>
      <c r="G799">
        <v>29.19</v>
      </c>
      <c r="H799">
        <v>4.17</v>
      </c>
      <c r="I799">
        <v>28.77</v>
      </c>
      <c r="J799">
        <v>4.1100000000000003</v>
      </c>
      <c r="K799">
        <v>33.549999999999997</v>
      </c>
      <c r="L799">
        <v>4.79</v>
      </c>
      <c r="M799" t="str">
        <f t="shared" ca="1" si="239"/>
        <v>-</v>
      </c>
      <c r="N799" t="str">
        <f t="shared" ca="1" si="240"/>
        <v>-</v>
      </c>
      <c r="O799" t="str">
        <f t="shared" ca="1" si="241"/>
        <v>-</v>
      </c>
      <c r="P799" t="str">
        <f t="shared" ca="1" si="242"/>
        <v>-</v>
      </c>
      <c r="Q799" t="str">
        <f t="shared" ca="1" si="243"/>
        <v>-</v>
      </c>
      <c r="R799" t="str">
        <f t="shared" ca="1" si="244"/>
        <v>-</v>
      </c>
      <c r="S799" t="str">
        <f t="shared" ca="1" si="245"/>
        <v>-</v>
      </c>
      <c r="T799" t="str">
        <f t="shared" ca="1" si="246"/>
        <v>-</v>
      </c>
      <c r="U799" t="str">
        <f t="shared" ca="1" si="247"/>
        <v>-</v>
      </c>
      <c r="V799" t="str">
        <f t="shared" ca="1" si="248"/>
        <v>-</v>
      </c>
      <c r="W799">
        <f t="shared" ca="1" si="236"/>
        <v>27.64</v>
      </c>
      <c r="X799" t="str">
        <f t="shared" si="237"/>
        <v>C793</v>
      </c>
      <c r="Y799" s="4">
        <f t="shared" ca="1" si="238"/>
        <v>0</v>
      </c>
    </row>
    <row r="800" spans="1:25" x14ac:dyDescent="0.2">
      <c r="A800" t="s">
        <v>727</v>
      </c>
      <c r="B800">
        <v>11</v>
      </c>
      <c r="C800">
        <v>44.24</v>
      </c>
      <c r="D800">
        <v>4.0199999999999996</v>
      </c>
      <c r="E800">
        <v>45.67</v>
      </c>
      <c r="F800">
        <v>4.1500000000000004</v>
      </c>
      <c r="G800">
        <v>38.56</v>
      </c>
      <c r="H800">
        <v>3.51</v>
      </c>
      <c r="I800">
        <v>45.12</v>
      </c>
      <c r="J800">
        <v>4.0999999999999996</v>
      </c>
      <c r="K800">
        <v>52.86</v>
      </c>
      <c r="L800">
        <v>4.8099999999999996</v>
      </c>
      <c r="M800" t="str">
        <f t="shared" ca="1" si="239"/>
        <v>-</v>
      </c>
      <c r="N800" t="str">
        <f t="shared" ca="1" si="240"/>
        <v>-</v>
      </c>
      <c r="O800" t="str">
        <f t="shared" ca="1" si="241"/>
        <v>-</v>
      </c>
      <c r="P800" t="str">
        <f t="shared" ca="1" si="242"/>
        <v>-</v>
      </c>
      <c r="Q800" t="str">
        <f t="shared" ca="1" si="243"/>
        <v>-</v>
      </c>
      <c r="R800" t="str">
        <f t="shared" ca="1" si="244"/>
        <v>-</v>
      </c>
      <c r="S800" t="str">
        <f t="shared" ca="1" si="245"/>
        <v>-</v>
      </c>
      <c r="T800" t="str">
        <f t="shared" ca="1" si="246"/>
        <v>-</v>
      </c>
      <c r="U800" t="str">
        <f t="shared" ca="1" si="247"/>
        <v>-</v>
      </c>
      <c r="V800" t="str">
        <f t="shared" ca="1" si="248"/>
        <v>-</v>
      </c>
      <c r="W800">
        <f t="shared" ca="1" si="236"/>
        <v>44.24</v>
      </c>
      <c r="X800" t="str">
        <f t="shared" si="237"/>
        <v>C793</v>
      </c>
      <c r="Y800" s="4">
        <f t="shared" ca="1" si="238"/>
        <v>0</v>
      </c>
    </row>
    <row r="801" spans="1:25" x14ac:dyDescent="0.2">
      <c r="A801" t="s">
        <v>728</v>
      </c>
      <c r="B801">
        <v>11</v>
      </c>
      <c r="C801">
        <v>43.01</v>
      </c>
      <c r="D801">
        <v>3.91</v>
      </c>
      <c r="E801">
        <v>44.6</v>
      </c>
      <c r="F801">
        <v>4.05</v>
      </c>
      <c r="G801">
        <v>38.119999999999997</v>
      </c>
      <c r="H801">
        <v>3.47</v>
      </c>
      <c r="I801">
        <v>43.33</v>
      </c>
      <c r="J801">
        <v>3.94</v>
      </c>
      <c r="K801">
        <v>49.28</v>
      </c>
      <c r="L801">
        <v>4.4800000000000004</v>
      </c>
      <c r="M801" t="str">
        <f t="shared" ca="1" si="239"/>
        <v>-</v>
      </c>
      <c r="N801" t="str">
        <f t="shared" ca="1" si="240"/>
        <v>-</v>
      </c>
      <c r="O801" t="str">
        <f t="shared" ca="1" si="241"/>
        <v>-</v>
      </c>
      <c r="P801" t="str">
        <f t="shared" ca="1" si="242"/>
        <v>-</v>
      </c>
      <c r="Q801" t="str">
        <f t="shared" ca="1" si="243"/>
        <v>-</v>
      </c>
      <c r="R801" t="str">
        <f t="shared" ca="1" si="244"/>
        <v>-</v>
      </c>
      <c r="S801" t="str">
        <f t="shared" ca="1" si="245"/>
        <v>-</v>
      </c>
      <c r="T801" t="str">
        <f t="shared" ca="1" si="246"/>
        <v>-</v>
      </c>
      <c r="U801" t="str">
        <f t="shared" ca="1" si="247"/>
        <v>-</v>
      </c>
      <c r="V801" t="str">
        <f t="shared" ca="1" si="248"/>
        <v>-</v>
      </c>
      <c r="W801">
        <f t="shared" ca="1" si="236"/>
        <v>43.01</v>
      </c>
      <c r="X801" t="str">
        <f t="shared" si="237"/>
        <v>C793</v>
      </c>
      <c r="Y801" s="4">
        <f t="shared" ca="1" si="238"/>
        <v>0</v>
      </c>
    </row>
    <row r="802" spans="1:25" x14ac:dyDescent="0.2">
      <c r="A802" t="s">
        <v>21</v>
      </c>
      <c r="M802" t="str">
        <f t="shared" ca="1" si="239"/>
        <v>-</v>
      </c>
      <c r="N802" t="str">
        <f t="shared" ca="1" si="240"/>
        <v>-</v>
      </c>
      <c r="O802" t="str">
        <f t="shared" ca="1" si="241"/>
        <v>-</v>
      </c>
      <c r="P802" t="str">
        <f t="shared" ca="1" si="242"/>
        <v>-</v>
      </c>
      <c r="Q802" t="str">
        <f t="shared" ca="1" si="243"/>
        <v>-</v>
      </c>
      <c r="R802" t="str">
        <f t="shared" ca="1" si="244"/>
        <v>-</v>
      </c>
      <c r="S802" t="str">
        <f t="shared" ca="1" si="245"/>
        <v>-</v>
      </c>
      <c r="T802" t="str">
        <f t="shared" ca="1" si="246"/>
        <v>-</v>
      </c>
      <c r="U802" t="str">
        <f t="shared" ca="1" si="247"/>
        <v>-</v>
      </c>
      <c r="V802" t="str">
        <f t="shared" ca="1" si="248"/>
        <v>-</v>
      </c>
      <c r="W802">
        <f t="shared" ca="1" si="236"/>
        <v>0</v>
      </c>
      <c r="X802" t="str">
        <f t="shared" si="237"/>
        <v>C793</v>
      </c>
      <c r="Y802" s="4" t="str">
        <f t="shared" si="238"/>
        <v/>
      </c>
    </row>
    <row r="803" spans="1:25" x14ac:dyDescent="0.2">
      <c r="A803" t="s">
        <v>729</v>
      </c>
      <c r="B803">
        <v>7</v>
      </c>
      <c r="C803">
        <v>25</v>
      </c>
      <c r="D803">
        <v>3.57</v>
      </c>
      <c r="E803">
        <v>27.75</v>
      </c>
      <c r="F803">
        <v>3.96</v>
      </c>
      <c r="G803">
        <v>25.25</v>
      </c>
      <c r="H803">
        <v>3.61</v>
      </c>
      <c r="I803">
        <v>27.09</v>
      </c>
      <c r="J803">
        <v>3.87</v>
      </c>
      <c r="K803">
        <v>33.869999999999997</v>
      </c>
      <c r="L803">
        <v>4.84</v>
      </c>
      <c r="M803" t="str">
        <f t="shared" ca="1" si="239"/>
        <v>YES</v>
      </c>
      <c r="N803" t="str">
        <f t="shared" ca="1" si="240"/>
        <v>YES</v>
      </c>
      <c r="O803" t="str">
        <f t="shared" ca="1" si="241"/>
        <v>-</v>
      </c>
      <c r="P803" t="str">
        <f t="shared" ca="1" si="242"/>
        <v>-</v>
      </c>
      <c r="Q803" t="str">
        <f t="shared" ca="1" si="243"/>
        <v>-</v>
      </c>
      <c r="R803" t="str">
        <f t="shared" ca="1" si="244"/>
        <v>-</v>
      </c>
      <c r="S803" t="str">
        <f t="shared" ca="1" si="245"/>
        <v>-</v>
      </c>
      <c r="T803" t="str">
        <f t="shared" ca="1" si="246"/>
        <v>-</v>
      </c>
      <c r="U803" t="str">
        <f t="shared" ca="1" si="247"/>
        <v>-</v>
      </c>
      <c r="V803" t="str">
        <f t="shared" ca="1" si="248"/>
        <v>-</v>
      </c>
      <c r="W803">
        <f t="shared" ca="1" si="236"/>
        <v>25</v>
      </c>
      <c r="X803" t="str">
        <f t="shared" si="237"/>
        <v>C803</v>
      </c>
      <c r="Y803" s="4">
        <f t="shared" ca="1" si="238"/>
        <v>0.2</v>
      </c>
    </row>
    <row r="804" spans="1:25" x14ac:dyDescent="0.2">
      <c r="A804" t="s">
        <v>730</v>
      </c>
      <c r="B804">
        <v>9</v>
      </c>
      <c r="C804">
        <v>38.43</v>
      </c>
      <c r="D804">
        <v>4.2699999999999996</v>
      </c>
      <c r="E804">
        <v>38.9</v>
      </c>
      <c r="F804">
        <v>4.32</v>
      </c>
      <c r="G804">
        <v>36.840000000000003</v>
      </c>
      <c r="H804">
        <v>4.09</v>
      </c>
      <c r="I804">
        <v>37.83</v>
      </c>
      <c r="J804">
        <v>4.2</v>
      </c>
      <c r="K804">
        <v>41.87</v>
      </c>
      <c r="L804">
        <v>4.6500000000000004</v>
      </c>
      <c r="M804" t="str">
        <f t="shared" ca="1" si="239"/>
        <v>-</v>
      </c>
      <c r="N804" t="str">
        <f t="shared" ca="1" si="240"/>
        <v>-</v>
      </c>
      <c r="O804" t="str">
        <f t="shared" ca="1" si="241"/>
        <v>-</v>
      </c>
      <c r="P804" t="str">
        <f t="shared" ca="1" si="242"/>
        <v>-</v>
      </c>
      <c r="Q804" t="str">
        <f t="shared" ca="1" si="243"/>
        <v>-</v>
      </c>
      <c r="R804" t="str">
        <f t="shared" ca="1" si="244"/>
        <v>-</v>
      </c>
      <c r="S804" t="str">
        <f t="shared" ca="1" si="245"/>
        <v>-</v>
      </c>
      <c r="T804" t="str">
        <f t="shared" ca="1" si="246"/>
        <v>-</v>
      </c>
      <c r="U804" t="str">
        <f t="shared" ca="1" si="247"/>
        <v>-</v>
      </c>
      <c r="V804" t="str">
        <f t="shared" ca="1" si="248"/>
        <v>-</v>
      </c>
      <c r="W804">
        <f t="shared" ca="1" si="236"/>
        <v>38.43</v>
      </c>
      <c r="X804" t="str">
        <f t="shared" si="237"/>
        <v>C803</v>
      </c>
      <c r="Y804" s="4">
        <f t="shared" ca="1" si="238"/>
        <v>0</v>
      </c>
    </row>
    <row r="805" spans="1:25" x14ac:dyDescent="0.2">
      <c r="A805" t="s">
        <v>731</v>
      </c>
      <c r="B805">
        <v>8</v>
      </c>
      <c r="C805">
        <v>32.909999999999997</v>
      </c>
      <c r="D805">
        <v>4.1100000000000003</v>
      </c>
      <c r="E805">
        <v>30.33</v>
      </c>
      <c r="F805">
        <v>3.79</v>
      </c>
      <c r="G805">
        <v>30.49</v>
      </c>
      <c r="H805">
        <v>3.81</v>
      </c>
      <c r="I805">
        <v>31.56</v>
      </c>
      <c r="J805">
        <v>3.95</v>
      </c>
      <c r="K805">
        <v>33.28</v>
      </c>
      <c r="L805">
        <v>4.16</v>
      </c>
      <c r="M805" t="str">
        <f t="shared" ca="1" si="239"/>
        <v>-</v>
      </c>
      <c r="N805" t="str">
        <f t="shared" ca="1" si="240"/>
        <v>-</v>
      </c>
      <c r="O805" t="str">
        <f t="shared" ca="1" si="241"/>
        <v>-</v>
      </c>
      <c r="P805" t="str">
        <f t="shared" ca="1" si="242"/>
        <v>-</v>
      </c>
      <c r="Q805" t="str">
        <f t="shared" ca="1" si="243"/>
        <v>-</v>
      </c>
      <c r="R805" t="str">
        <f t="shared" ca="1" si="244"/>
        <v>-</v>
      </c>
      <c r="S805" t="str">
        <f t="shared" ca="1" si="245"/>
        <v>-</v>
      </c>
      <c r="T805" t="str">
        <f t="shared" ca="1" si="246"/>
        <v>-</v>
      </c>
      <c r="U805" t="str">
        <f t="shared" ca="1" si="247"/>
        <v>-</v>
      </c>
      <c r="V805" t="str">
        <f t="shared" ca="1" si="248"/>
        <v>-</v>
      </c>
      <c r="W805">
        <f t="shared" ca="1" si="236"/>
        <v>32.909999999999997</v>
      </c>
      <c r="X805" t="str">
        <f t="shared" si="237"/>
        <v>C803</v>
      </c>
      <c r="Y805" s="4">
        <f t="shared" ca="1" si="238"/>
        <v>0</v>
      </c>
    </row>
    <row r="806" spans="1:25" x14ac:dyDescent="0.2">
      <c r="A806" t="s">
        <v>732</v>
      </c>
      <c r="B806">
        <v>9</v>
      </c>
      <c r="C806">
        <v>38.22</v>
      </c>
      <c r="D806">
        <v>4.25</v>
      </c>
      <c r="E806">
        <v>39.53</v>
      </c>
      <c r="F806">
        <v>4.3899999999999997</v>
      </c>
      <c r="G806">
        <v>39.15</v>
      </c>
      <c r="H806">
        <v>4.3499999999999996</v>
      </c>
      <c r="I806">
        <v>41.37</v>
      </c>
      <c r="J806">
        <v>4.5999999999999996</v>
      </c>
      <c r="K806">
        <v>44.46</v>
      </c>
      <c r="L806">
        <v>4.9400000000000004</v>
      </c>
      <c r="M806" t="str">
        <f t="shared" ca="1" si="239"/>
        <v>-</v>
      </c>
      <c r="N806" t="str">
        <f t="shared" ca="1" si="240"/>
        <v>-</v>
      </c>
      <c r="O806" t="str">
        <f t="shared" ca="1" si="241"/>
        <v>-</v>
      </c>
      <c r="P806" t="str">
        <f t="shared" ca="1" si="242"/>
        <v>-</v>
      </c>
      <c r="Q806" t="str">
        <f t="shared" ca="1" si="243"/>
        <v>-</v>
      </c>
      <c r="R806" t="str">
        <f t="shared" ca="1" si="244"/>
        <v>-</v>
      </c>
      <c r="S806" t="str">
        <f t="shared" ca="1" si="245"/>
        <v>-</v>
      </c>
      <c r="T806" t="str">
        <f t="shared" ca="1" si="246"/>
        <v>-</v>
      </c>
      <c r="U806" t="str">
        <f t="shared" ca="1" si="247"/>
        <v>-</v>
      </c>
      <c r="V806" t="str">
        <f t="shared" ca="1" si="248"/>
        <v>-</v>
      </c>
      <c r="W806">
        <f t="shared" ca="1" si="236"/>
        <v>38.22</v>
      </c>
      <c r="X806" t="str">
        <f t="shared" si="237"/>
        <v>C803</v>
      </c>
      <c r="Y806" s="4">
        <f t="shared" ca="1" si="238"/>
        <v>0</v>
      </c>
    </row>
    <row r="807" spans="1:25" x14ac:dyDescent="0.2">
      <c r="A807" t="s">
        <v>733</v>
      </c>
      <c r="B807">
        <v>7</v>
      </c>
      <c r="C807">
        <v>26.06</v>
      </c>
      <c r="D807">
        <v>3.72</v>
      </c>
      <c r="E807">
        <v>25.65</v>
      </c>
      <c r="F807">
        <v>3.66</v>
      </c>
      <c r="G807">
        <v>21.86</v>
      </c>
      <c r="H807">
        <v>3.12</v>
      </c>
      <c r="I807">
        <v>22.84</v>
      </c>
      <c r="J807">
        <v>3.26</v>
      </c>
      <c r="K807">
        <v>27.3</v>
      </c>
      <c r="L807">
        <v>3.9</v>
      </c>
      <c r="M807" t="str">
        <f t="shared" ca="1" si="239"/>
        <v>-</v>
      </c>
      <c r="N807" t="str">
        <f t="shared" ca="1" si="240"/>
        <v>-</v>
      </c>
      <c r="O807" t="str">
        <f t="shared" ca="1" si="241"/>
        <v>YES</v>
      </c>
      <c r="P807" t="str">
        <f t="shared" ca="1" si="242"/>
        <v>-</v>
      </c>
      <c r="Q807" t="str">
        <f t="shared" ca="1" si="243"/>
        <v>YES</v>
      </c>
      <c r="R807" t="str">
        <f t="shared" ca="1" si="244"/>
        <v>YES</v>
      </c>
      <c r="S807" t="str">
        <f t="shared" ca="1" si="245"/>
        <v>YES</v>
      </c>
      <c r="T807" t="str">
        <f t="shared" ca="1" si="246"/>
        <v>YES</v>
      </c>
      <c r="U807" t="str">
        <f t="shared" ca="1" si="247"/>
        <v>YES</v>
      </c>
      <c r="V807" t="str">
        <f t="shared" ca="1" si="248"/>
        <v>-</v>
      </c>
      <c r="W807">
        <f t="shared" ca="1" si="236"/>
        <v>26.06</v>
      </c>
      <c r="X807" t="str">
        <f t="shared" si="237"/>
        <v>C803</v>
      </c>
      <c r="Y807" s="4">
        <f t="shared" ca="1" si="238"/>
        <v>0.6</v>
      </c>
    </row>
    <row r="808" spans="1:25" x14ac:dyDescent="0.2">
      <c r="A808" t="s">
        <v>734</v>
      </c>
      <c r="B808">
        <v>8</v>
      </c>
      <c r="C808">
        <v>32.71</v>
      </c>
      <c r="D808">
        <v>4.09</v>
      </c>
      <c r="E808">
        <v>30.08</v>
      </c>
      <c r="F808">
        <v>3.76</v>
      </c>
      <c r="G808">
        <v>28.85</v>
      </c>
      <c r="H808">
        <v>3.61</v>
      </c>
      <c r="I808">
        <v>29.29</v>
      </c>
      <c r="J808">
        <v>3.66</v>
      </c>
      <c r="K808">
        <v>31.59</v>
      </c>
      <c r="L808">
        <v>3.95</v>
      </c>
      <c r="M808" t="str">
        <f t="shared" ca="1" si="239"/>
        <v>-</v>
      </c>
      <c r="N808" t="str">
        <f t="shared" ca="1" si="240"/>
        <v>-</v>
      </c>
      <c r="O808" t="str">
        <f t="shared" ca="1" si="241"/>
        <v>-</v>
      </c>
      <c r="P808" t="str">
        <f t="shared" ca="1" si="242"/>
        <v>-</v>
      </c>
      <c r="Q808" t="str">
        <f t="shared" ca="1" si="243"/>
        <v>-</v>
      </c>
      <c r="R808" t="str">
        <f t="shared" ca="1" si="244"/>
        <v>-</v>
      </c>
      <c r="S808" t="str">
        <f t="shared" ca="1" si="245"/>
        <v>-</v>
      </c>
      <c r="T808" t="str">
        <f t="shared" ca="1" si="246"/>
        <v>-</v>
      </c>
      <c r="U808" t="str">
        <f t="shared" ca="1" si="247"/>
        <v>-</v>
      </c>
      <c r="V808" t="str">
        <f t="shared" ca="1" si="248"/>
        <v>-</v>
      </c>
      <c r="W808">
        <f t="shared" ca="1" si="236"/>
        <v>32.71</v>
      </c>
      <c r="X808" t="str">
        <f t="shared" si="237"/>
        <v>C803</v>
      </c>
      <c r="Y808" s="4">
        <f t="shared" ca="1" si="238"/>
        <v>0</v>
      </c>
    </row>
    <row r="809" spans="1:25" x14ac:dyDescent="0.2">
      <c r="A809" t="s">
        <v>735</v>
      </c>
      <c r="B809">
        <v>9</v>
      </c>
      <c r="C809">
        <v>37.76</v>
      </c>
      <c r="D809">
        <v>4.2</v>
      </c>
      <c r="E809">
        <v>39.75</v>
      </c>
      <c r="F809">
        <v>4.42</v>
      </c>
      <c r="G809">
        <v>38.520000000000003</v>
      </c>
      <c r="H809">
        <v>4.28</v>
      </c>
      <c r="I809">
        <v>39.89</v>
      </c>
      <c r="J809">
        <v>4.43</v>
      </c>
      <c r="K809">
        <v>45.24</v>
      </c>
      <c r="L809">
        <v>5.03</v>
      </c>
      <c r="M809" t="str">
        <f t="shared" ca="1" si="239"/>
        <v>-</v>
      </c>
      <c r="N809" t="str">
        <f t="shared" ca="1" si="240"/>
        <v>-</v>
      </c>
      <c r="O809" t="str">
        <f t="shared" ca="1" si="241"/>
        <v>-</v>
      </c>
      <c r="P809" t="str">
        <f t="shared" ca="1" si="242"/>
        <v>-</v>
      </c>
      <c r="Q809" t="str">
        <f t="shared" ca="1" si="243"/>
        <v>-</v>
      </c>
      <c r="R809" t="str">
        <f t="shared" ca="1" si="244"/>
        <v>-</v>
      </c>
      <c r="S809" t="str">
        <f t="shared" ca="1" si="245"/>
        <v>-</v>
      </c>
      <c r="T809" t="str">
        <f t="shared" ca="1" si="246"/>
        <v>-</v>
      </c>
      <c r="U809" t="str">
        <f t="shared" ca="1" si="247"/>
        <v>-</v>
      </c>
      <c r="V809" t="str">
        <f t="shared" ca="1" si="248"/>
        <v>-</v>
      </c>
      <c r="W809">
        <f t="shared" ca="1" si="236"/>
        <v>37.76</v>
      </c>
      <c r="X809" t="str">
        <f t="shared" si="237"/>
        <v>C803</v>
      </c>
      <c r="Y809" s="4">
        <f t="shared" ca="1" si="238"/>
        <v>0</v>
      </c>
    </row>
    <row r="810" spans="1:25" x14ac:dyDescent="0.2">
      <c r="A810" t="s">
        <v>736</v>
      </c>
      <c r="B810">
        <v>7</v>
      </c>
      <c r="C810">
        <v>26.02</v>
      </c>
      <c r="D810">
        <v>3.72</v>
      </c>
      <c r="E810">
        <v>27.7</v>
      </c>
      <c r="F810">
        <v>3.96</v>
      </c>
      <c r="G810">
        <v>23.46</v>
      </c>
      <c r="H810">
        <v>3.35</v>
      </c>
      <c r="I810">
        <v>24.54</v>
      </c>
      <c r="J810">
        <v>3.51</v>
      </c>
      <c r="K810">
        <v>30.13</v>
      </c>
      <c r="L810">
        <v>4.3</v>
      </c>
      <c r="M810" t="str">
        <f t="shared" ca="1" si="239"/>
        <v>-</v>
      </c>
      <c r="N810" t="str">
        <f t="shared" ca="1" si="240"/>
        <v>-</v>
      </c>
      <c r="O810" t="str">
        <f t="shared" ca="1" si="241"/>
        <v>-</v>
      </c>
      <c r="P810" t="str">
        <f t="shared" ca="1" si="242"/>
        <v>-</v>
      </c>
      <c r="Q810" t="str">
        <f t="shared" ca="1" si="243"/>
        <v>-</v>
      </c>
      <c r="R810" t="str">
        <f t="shared" ca="1" si="244"/>
        <v>-</v>
      </c>
      <c r="S810" t="str">
        <f t="shared" ca="1" si="245"/>
        <v>-</v>
      </c>
      <c r="T810" t="str">
        <f t="shared" ca="1" si="246"/>
        <v>-</v>
      </c>
      <c r="U810" t="str">
        <f t="shared" ca="1" si="247"/>
        <v>-</v>
      </c>
      <c r="V810" t="str">
        <f t="shared" ca="1" si="248"/>
        <v>-</v>
      </c>
      <c r="W810">
        <f t="shared" ca="1" si="236"/>
        <v>26.02</v>
      </c>
      <c r="X810" t="str">
        <f t="shared" si="237"/>
        <v>C803</v>
      </c>
      <c r="Y810" s="4">
        <f t="shared" ca="1" si="238"/>
        <v>0</v>
      </c>
    </row>
    <row r="811" spans="1:25" x14ac:dyDescent="0.2">
      <c r="A811" t="s">
        <v>737</v>
      </c>
      <c r="B811">
        <v>8</v>
      </c>
      <c r="C811">
        <v>31.82</v>
      </c>
      <c r="D811">
        <v>3.98</v>
      </c>
      <c r="E811">
        <v>28.2</v>
      </c>
      <c r="F811">
        <v>3.52</v>
      </c>
      <c r="G811">
        <v>25.85</v>
      </c>
      <c r="H811">
        <v>3.23</v>
      </c>
      <c r="I811">
        <v>26.29</v>
      </c>
      <c r="J811">
        <v>3.29</v>
      </c>
      <c r="K811">
        <v>28.54</v>
      </c>
      <c r="L811">
        <v>3.57</v>
      </c>
      <c r="M811" t="str">
        <f t="shared" ca="1" si="239"/>
        <v>-</v>
      </c>
      <c r="N811" t="str">
        <f t="shared" ca="1" si="240"/>
        <v>-</v>
      </c>
      <c r="O811" t="str">
        <f t="shared" ca="1" si="241"/>
        <v>-</v>
      </c>
      <c r="P811" t="str">
        <f t="shared" ca="1" si="242"/>
        <v>YES</v>
      </c>
      <c r="Q811" t="str">
        <f t="shared" ca="1" si="243"/>
        <v>-</v>
      </c>
      <c r="R811" t="str">
        <f t="shared" ca="1" si="244"/>
        <v>-</v>
      </c>
      <c r="S811" t="str">
        <f t="shared" ca="1" si="245"/>
        <v>-</v>
      </c>
      <c r="T811" t="str">
        <f t="shared" ca="1" si="246"/>
        <v>-</v>
      </c>
      <c r="U811" t="str">
        <f t="shared" ca="1" si="247"/>
        <v>-</v>
      </c>
      <c r="V811" t="str">
        <f t="shared" ca="1" si="248"/>
        <v>YES</v>
      </c>
      <c r="W811">
        <f t="shared" ca="1" si="236"/>
        <v>31.82</v>
      </c>
      <c r="X811" t="str">
        <f t="shared" si="237"/>
        <v>C803</v>
      </c>
      <c r="Y811" s="4">
        <f t="shared" ca="1" si="238"/>
        <v>0.2</v>
      </c>
    </row>
    <row r="812" spans="1:25" x14ac:dyDescent="0.2">
      <c r="A812" t="s">
        <v>21</v>
      </c>
      <c r="M812" t="str">
        <f t="shared" ca="1" si="239"/>
        <v>-</v>
      </c>
      <c r="N812" t="str">
        <f t="shared" ca="1" si="240"/>
        <v>-</v>
      </c>
      <c r="O812" t="str">
        <f t="shared" ca="1" si="241"/>
        <v>-</v>
      </c>
      <c r="P812" t="str">
        <f t="shared" ca="1" si="242"/>
        <v>-</v>
      </c>
      <c r="Q812" t="str">
        <f t="shared" ca="1" si="243"/>
        <v>-</v>
      </c>
      <c r="R812" t="str">
        <f t="shared" ca="1" si="244"/>
        <v>-</v>
      </c>
      <c r="S812" t="str">
        <f t="shared" ca="1" si="245"/>
        <v>-</v>
      </c>
      <c r="T812" t="str">
        <f t="shared" ca="1" si="246"/>
        <v>-</v>
      </c>
      <c r="U812" t="str">
        <f t="shared" ca="1" si="247"/>
        <v>-</v>
      </c>
      <c r="V812" t="str">
        <f t="shared" ca="1" si="248"/>
        <v>-</v>
      </c>
      <c r="W812">
        <f t="shared" ca="1" si="236"/>
        <v>0</v>
      </c>
      <c r="X812" t="str">
        <f t="shared" si="237"/>
        <v>C803</v>
      </c>
      <c r="Y812" s="4" t="str">
        <f t="shared" si="238"/>
        <v/>
      </c>
    </row>
    <row r="813" spans="1:25" x14ac:dyDescent="0.2">
      <c r="A813" t="s">
        <v>738</v>
      </c>
      <c r="B813">
        <v>10</v>
      </c>
      <c r="C813">
        <v>38.68</v>
      </c>
      <c r="D813">
        <v>3.87</v>
      </c>
      <c r="E813">
        <v>41.25</v>
      </c>
      <c r="F813">
        <v>4.12</v>
      </c>
      <c r="G813">
        <v>39.85</v>
      </c>
      <c r="H813">
        <v>3.98</v>
      </c>
      <c r="I813">
        <v>39.76</v>
      </c>
      <c r="J813">
        <v>3.98</v>
      </c>
      <c r="K813">
        <v>45.44</v>
      </c>
      <c r="L813">
        <v>4.54</v>
      </c>
      <c r="M813" t="str">
        <f t="shared" ca="1" si="239"/>
        <v>-</v>
      </c>
      <c r="N813" t="str">
        <f t="shared" ca="1" si="240"/>
        <v>-</v>
      </c>
      <c r="O813" t="str">
        <f t="shared" ca="1" si="241"/>
        <v>-</v>
      </c>
      <c r="P813" t="str">
        <f t="shared" ca="1" si="242"/>
        <v>-</v>
      </c>
      <c r="Q813" t="str">
        <f t="shared" ca="1" si="243"/>
        <v>-</v>
      </c>
      <c r="R813" t="str">
        <f t="shared" ca="1" si="244"/>
        <v>-</v>
      </c>
      <c r="S813" t="str">
        <f t="shared" ca="1" si="245"/>
        <v>-</v>
      </c>
      <c r="T813" t="str">
        <f t="shared" ca="1" si="246"/>
        <v>-</v>
      </c>
      <c r="U813" t="str">
        <f t="shared" ca="1" si="247"/>
        <v>-</v>
      </c>
      <c r="V813" t="str">
        <f t="shared" ca="1" si="248"/>
        <v>-</v>
      </c>
      <c r="W813">
        <f t="shared" ca="1" si="236"/>
        <v>38.68</v>
      </c>
      <c r="X813" t="str">
        <f t="shared" si="237"/>
        <v>C813</v>
      </c>
      <c r="Y813" s="4">
        <f t="shared" ca="1" si="238"/>
        <v>0</v>
      </c>
    </row>
    <row r="814" spans="1:25" x14ac:dyDescent="0.2">
      <c r="A814" t="s">
        <v>739</v>
      </c>
      <c r="B814">
        <v>7</v>
      </c>
      <c r="C814">
        <v>27.08</v>
      </c>
      <c r="D814">
        <v>3.87</v>
      </c>
      <c r="E814">
        <v>23.11</v>
      </c>
      <c r="F814">
        <v>3.3</v>
      </c>
      <c r="G814">
        <v>22.35</v>
      </c>
      <c r="H814">
        <v>3.19</v>
      </c>
      <c r="I814">
        <v>22.57</v>
      </c>
      <c r="J814">
        <v>3.22</v>
      </c>
      <c r="K814">
        <v>26.27</v>
      </c>
      <c r="L814">
        <v>3.75</v>
      </c>
      <c r="M814" t="str">
        <f t="shared" ca="1" si="239"/>
        <v>-</v>
      </c>
      <c r="N814" t="str">
        <f t="shared" ca="1" si="240"/>
        <v>-</v>
      </c>
      <c r="O814" t="str">
        <f t="shared" ca="1" si="241"/>
        <v>-</v>
      </c>
      <c r="P814" t="str">
        <f t="shared" ca="1" si="242"/>
        <v>-</v>
      </c>
      <c r="Q814" t="str">
        <f t="shared" ca="1" si="243"/>
        <v>-</v>
      </c>
      <c r="R814" t="str">
        <f t="shared" ca="1" si="244"/>
        <v>-</v>
      </c>
      <c r="S814" t="str">
        <f t="shared" ca="1" si="245"/>
        <v>-</v>
      </c>
      <c r="T814" t="str">
        <f t="shared" ca="1" si="246"/>
        <v>-</v>
      </c>
      <c r="U814" t="str">
        <f t="shared" ca="1" si="247"/>
        <v>-</v>
      </c>
      <c r="V814" t="str">
        <f t="shared" ca="1" si="248"/>
        <v>-</v>
      </c>
      <c r="W814">
        <f t="shared" ca="1" si="236"/>
        <v>27.08</v>
      </c>
      <c r="X814" t="str">
        <f t="shared" si="237"/>
        <v>C813</v>
      </c>
      <c r="Y814" s="4">
        <f t="shared" ca="1" si="238"/>
        <v>0</v>
      </c>
    </row>
    <row r="815" spans="1:25" x14ac:dyDescent="0.2">
      <c r="A815" t="s">
        <v>740</v>
      </c>
      <c r="B815">
        <v>10</v>
      </c>
      <c r="C815">
        <v>38.25</v>
      </c>
      <c r="D815">
        <v>3.83</v>
      </c>
      <c r="E815">
        <v>40.81</v>
      </c>
      <c r="F815">
        <v>4.08</v>
      </c>
      <c r="G815">
        <v>39.58</v>
      </c>
      <c r="H815">
        <v>3.96</v>
      </c>
      <c r="I815">
        <v>40.57</v>
      </c>
      <c r="J815">
        <v>4.0599999999999996</v>
      </c>
      <c r="K815">
        <v>45.34</v>
      </c>
      <c r="L815">
        <v>4.53</v>
      </c>
      <c r="M815" t="str">
        <f t="shared" ca="1" si="239"/>
        <v>-</v>
      </c>
      <c r="N815" t="str">
        <f t="shared" ca="1" si="240"/>
        <v>-</v>
      </c>
      <c r="O815" t="str">
        <f t="shared" ca="1" si="241"/>
        <v>-</v>
      </c>
      <c r="P815" t="str">
        <f t="shared" ca="1" si="242"/>
        <v>-</v>
      </c>
      <c r="Q815" t="str">
        <f t="shared" ca="1" si="243"/>
        <v>-</v>
      </c>
      <c r="R815" t="str">
        <f t="shared" ca="1" si="244"/>
        <v>-</v>
      </c>
      <c r="S815" t="str">
        <f t="shared" ca="1" si="245"/>
        <v>-</v>
      </c>
      <c r="T815" t="str">
        <f t="shared" ca="1" si="246"/>
        <v>-</v>
      </c>
      <c r="U815" t="str">
        <f t="shared" ca="1" si="247"/>
        <v>-</v>
      </c>
      <c r="V815" t="str">
        <f t="shared" ca="1" si="248"/>
        <v>-</v>
      </c>
      <c r="W815">
        <f t="shared" ca="1" si="236"/>
        <v>38.25</v>
      </c>
      <c r="X815" t="str">
        <f t="shared" si="237"/>
        <v>C813</v>
      </c>
      <c r="Y815" s="4">
        <f t="shared" ca="1" si="238"/>
        <v>0</v>
      </c>
    </row>
    <row r="816" spans="1:25" x14ac:dyDescent="0.2">
      <c r="A816" t="s">
        <v>741</v>
      </c>
      <c r="B816">
        <v>8</v>
      </c>
      <c r="C816">
        <v>36.549999999999997</v>
      </c>
      <c r="D816">
        <v>4.57</v>
      </c>
      <c r="E816">
        <v>44.61</v>
      </c>
      <c r="F816">
        <v>5.58</v>
      </c>
      <c r="G816">
        <v>43.34</v>
      </c>
      <c r="H816">
        <v>5.42</v>
      </c>
      <c r="I816">
        <v>47.65</v>
      </c>
      <c r="J816">
        <v>5.96</v>
      </c>
      <c r="K816">
        <v>49.75</v>
      </c>
      <c r="L816">
        <v>6.22</v>
      </c>
      <c r="M816" t="str">
        <f t="shared" ca="1" si="239"/>
        <v>-</v>
      </c>
      <c r="N816" t="str">
        <f t="shared" ca="1" si="240"/>
        <v>-</v>
      </c>
      <c r="O816" t="str">
        <f t="shared" ca="1" si="241"/>
        <v>-</v>
      </c>
      <c r="P816" t="str">
        <f t="shared" ca="1" si="242"/>
        <v>-</v>
      </c>
      <c r="Q816" t="str">
        <f t="shared" ca="1" si="243"/>
        <v>-</v>
      </c>
      <c r="R816" t="str">
        <f t="shared" ca="1" si="244"/>
        <v>-</v>
      </c>
      <c r="S816" t="str">
        <f t="shared" ca="1" si="245"/>
        <v>-</v>
      </c>
      <c r="T816" t="str">
        <f t="shared" ca="1" si="246"/>
        <v>-</v>
      </c>
      <c r="U816" t="str">
        <f t="shared" ca="1" si="247"/>
        <v>-</v>
      </c>
      <c r="V816" t="str">
        <f t="shared" ca="1" si="248"/>
        <v>-</v>
      </c>
      <c r="W816">
        <f t="shared" ca="1" si="236"/>
        <v>36.549999999999997</v>
      </c>
      <c r="X816" t="str">
        <f t="shared" si="237"/>
        <v>C813</v>
      </c>
      <c r="Y816" s="4">
        <f t="shared" ca="1" si="238"/>
        <v>0</v>
      </c>
    </row>
    <row r="817" spans="1:25" x14ac:dyDescent="0.2">
      <c r="A817" t="s">
        <v>742</v>
      </c>
      <c r="B817">
        <v>10</v>
      </c>
      <c r="C817">
        <v>38.93</v>
      </c>
      <c r="D817">
        <v>3.89</v>
      </c>
      <c r="E817">
        <v>43.36</v>
      </c>
      <c r="F817">
        <v>4.34</v>
      </c>
      <c r="G817">
        <v>40.47</v>
      </c>
      <c r="H817">
        <v>4.05</v>
      </c>
      <c r="I817">
        <v>40.11</v>
      </c>
      <c r="J817">
        <v>4.01</v>
      </c>
      <c r="K817">
        <v>45.28</v>
      </c>
      <c r="L817">
        <v>4.53</v>
      </c>
      <c r="M817" t="str">
        <f t="shared" ca="1" si="239"/>
        <v>-</v>
      </c>
      <c r="N817" t="str">
        <f t="shared" ca="1" si="240"/>
        <v>-</v>
      </c>
      <c r="O817" t="str">
        <f t="shared" ca="1" si="241"/>
        <v>-</v>
      </c>
      <c r="P817" t="str">
        <f t="shared" ca="1" si="242"/>
        <v>-</v>
      </c>
      <c r="Q817" t="str">
        <f t="shared" ca="1" si="243"/>
        <v>-</v>
      </c>
      <c r="R817" t="str">
        <f t="shared" ca="1" si="244"/>
        <v>-</v>
      </c>
      <c r="S817" t="str">
        <f t="shared" ca="1" si="245"/>
        <v>-</v>
      </c>
      <c r="T817" t="str">
        <f t="shared" ca="1" si="246"/>
        <v>-</v>
      </c>
      <c r="U817" t="str">
        <f t="shared" ca="1" si="247"/>
        <v>-</v>
      </c>
      <c r="V817" t="str">
        <f t="shared" ca="1" si="248"/>
        <v>-</v>
      </c>
      <c r="W817">
        <f t="shared" ca="1" si="236"/>
        <v>38.93</v>
      </c>
      <c r="X817" t="str">
        <f t="shared" si="237"/>
        <v>C813</v>
      </c>
      <c r="Y817" s="4">
        <f t="shared" ca="1" si="238"/>
        <v>0</v>
      </c>
    </row>
    <row r="818" spans="1:25" x14ac:dyDescent="0.2">
      <c r="A818" t="s">
        <v>743</v>
      </c>
      <c r="B818">
        <v>7</v>
      </c>
      <c r="C818">
        <v>26.81</v>
      </c>
      <c r="D818">
        <v>3.83</v>
      </c>
      <c r="E818">
        <v>24.27</v>
      </c>
      <c r="F818">
        <v>3.47</v>
      </c>
      <c r="G818">
        <v>22.66</v>
      </c>
      <c r="H818">
        <v>3.24</v>
      </c>
      <c r="I818">
        <v>22.36</v>
      </c>
      <c r="J818">
        <v>3.19</v>
      </c>
      <c r="K818">
        <v>27.18</v>
      </c>
      <c r="L818">
        <v>3.88</v>
      </c>
      <c r="M818" t="str">
        <f t="shared" ca="1" si="239"/>
        <v>-</v>
      </c>
      <c r="N818" t="str">
        <f t="shared" ca="1" si="240"/>
        <v>-</v>
      </c>
      <c r="O818" t="str">
        <f t="shared" ca="1" si="241"/>
        <v>-</v>
      </c>
      <c r="P818" t="str">
        <f t="shared" ca="1" si="242"/>
        <v>-</v>
      </c>
      <c r="Q818" t="str">
        <f t="shared" ca="1" si="243"/>
        <v>-</v>
      </c>
      <c r="R818" t="str">
        <f t="shared" ca="1" si="244"/>
        <v>-</v>
      </c>
      <c r="S818" t="str">
        <f t="shared" ca="1" si="245"/>
        <v>-</v>
      </c>
      <c r="T818" t="str">
        <f t="shared" ca="1" si="246"/>
        <v>-</v>
      </c>
      <c r="U818" t="str">
        <f t="shared" ca="1" si="247"/>
        <v>-</v>
      </c>
      <c r="V818" t="str">
        <f t="shared" ca="1" si="248"/>
        <v>-</v>
      </c>
      <c r="W818">
        <f t="shared" ca="1" si="236"/>
        <v>26.81</v>
      </c>
      <c r="X818" t="str">
        <f t="shared" si="237"/>
        <v>C813</v>
      </c>
      <c r="Y818" s="4">
        <f t="shared" ca="1" si="238"/>
        <v>0</v>
      </c>
    </row>
    <row r="819" spans="1:25" x14ac:dyDescent="0.2">
      <c r="A819" t="s">
        <v>744</v>
      </c>
      <c r="B819">
        <v>8</v>
      </c>
      <c r="C819">
        <v>37.840000000000003</v>
      </c>
      <c r="D819">
        <v>4.7300000000000004</v>
      </c>
      <c r="E819">
        <v>43.86</v>
      </c>
      <c r="F819">
        <v>5.48</v>
      </c>
      <c r="G819">
        <v>33.81</v>
      </c>
      <c r="H819">
        <v>4.2300000000000004</v>
      </c>
      <c r="I819">
        <v>36.67</v>
      </c>
      <c r="J819">
        <v>4.58</v>
      </c>
      <c r="K819">
        <v>41.03</v>
      </c>
      <c r="L819">
        <v>5.13</v>
      </c>
      <c r="M819" t="str">
        <f t="shared" ca="1" si="239"/>
        <v>-</v>
      </c>
      <c r="N819" t="str">
        <f t="shared" ca="1" si="240"/>
        <v>-</v>
      </c>
      <c r="O819" t="str">
        <f t="shared" ca="1" si="241"/>
        <v>-</v>
      </c>
      <c r="P819" t="str">
        <f t="shared" ca="1" si="242"/>
        <v>-</v>
      </c>
      <c r="Q819" t="str">
        <f t="shared" ca="1" si="243"/>
        <v>-</v>
      </c>
      <c r="R819" t="str">
        <f t="shared" ca="1" si="244"/>
        <v>-</v>
      </c>
      <c r="S819" t="str">
        <f t="shared" ca="1" si="245"/>
        <v>-</v>
      </c>
      <c r="T819" t="str">
        <f t="shared" ca="1" si="246"/>
        <v>-</v>
      </c>
      <c r="U819" t="str">
        <f t="shared" ca="1" si="247"/>
        <v>-</v>
      </c>
      <c r="V819" t="str">
        <f t="shared" ca="1" si="248"/>
        <v>-</v>
      </c>
      <c r="W819">
        <f t="shared" ca="1" si="236"/>
        <v>37.840000000000003</v>
      </c>
      <c r="X819" t="str">
        <f t="shared" si="237"/>
        <v>C813</v>
      </c>
      <c r="Y819" s="4">
        <f t="shared" ca="1" si="238"/>
        <v>0</v>
      </c>
    </row>
    <row r="820" spans="1:25" x14ac:dyDescent="0.2">
      <c r="A820" t="s">
        <v>745</v>
      </c>
      <c r="B820">
        <v>7</v>
      </c>
      <c r="C820">
        <v>25.97</v>
      </c>
      <c r="D820">
        <v>3.71</v>
      </c>
      <c r="E820">
        <v>22.2</v>
      </c>
      <c r="F820">
        <v>3.17</v>
      </c>
      <c r="G820">
        <v>19.86</v>
      </c>
      <c r="H820">
        <v>2.84</v>
      </c>
      <c r="I820">
        <v>18.21</v>
      </c>
      <c r="J820">
        <v>2.6</v>
      </c>
      <c r="K820">
        <v>21.44</v>
      </c>
      <c r="L820">
        <v>3.06</v>
      </c>
      <c r="M820" t="str">
        <f t="shared" ca="1" si="239"/>
        <v>YES</v>
      </c>
      <c r="N820" t="str">
        <f t="shared" ca="1" si="240"/>
        <v>YES</v>
      </c>
      <c r="O820" t="str">
        <f t="shared" ca="1" si="241"/>
        <v>YES</v>
      </c>
      <c r="P820" t="str">
        <f t="shared" ca="1" si="242"/>
        <v>YES</v>
      </c>
      <c r="Q820" t="str">
        <f t="shared" ca="1" si="243"/>
        <v>YES</v>
      </c>
      <c r="R820" t="str">
        <f t="shared" ca="1" si="244"/>
        <v>YES</v>
      </c>
      <c r="S820" t="str">
        <f t="shared" ca="1" si="245"/>
        <v>YES</v>
      </c>
      <c r="T820" t="str">
        <f t="shared" ca="1" si="246"/>
        <v>YES</v>
      </c>
      <c r="U820" t="str">
        <f t="shared" ca="1" si="247"/>
        <v>YES</v>
      </c>
      <c r="V820" t="str">
        <f t="shared" ca="1" si="248"/>
        <v>YES</v>
      </c>
      <c r="W820">
        <f t="shared" ca="1" si="236"/>
        <v>25.97</v>
      </c>
      <c r="X820" t="str">
        <f t="shared" si="237"/>
        <v>C813</v>
      </c>
      <c r="Y820" s="4">
        <f t="shared" ca="1" si="238"/>
        <v>1</v>
      </c>
    </row>
    <row r="821" spans="1:25" x14ac:dyDescent="0.2">
      <c r="A821" t="s">
        <v>746</v>
      </c>
      <c r="B821">
        <v>8</v>
      </c>
      <c r="C821">
        <v>36.450000000000003</v>
      </c>
      <c r="D821">
        <v>4.5599999999999996</v>
      </c>
      <c r="E821">
        <v>43.33</v>
      </c>
      <c r="F821">
        <v>5.42</v>
      </c>
      <c r="G821">
        <v>39.32</v>
      </c>
      <c r="H821">
        <v>4.91</v>
      </c>
      <c r="I821">
        <v>45.9</v>
      </c>
      <c r="J821">
        <v>5.74</v>
      </c>
      <c r="K821">
        <v>47.89</v>
      </c>
      <c r="L821">
        <v>5.99</v>
      </c>
      <c r="M821" t="str">
        <f t="shared" ca="1" si="239"/>
        <v>-</v>
      </c>
      <c r="N821" t="str">
        <f t="shared" ca="1" si="240"/>
        <v>-</v>
      </c>
      <c r="O821" t="str">
        <f t="shared" ca="1" si="241"/>
        <v>-</v>
      </c>
      <c r="P821" t="str">
        <f t="shared" ca="1" si="242"/>
        <v>-</v>
      </c>
      <c r="Q821" t="str">
        <f t="shared" ca="1" si="243"/>
        <v>-</v>
      </c>
      <c r="R821" t="str">
        <f t="shared" ca="1" si="244"/>
        <v>-</v>
      </c>
      <c r="S821" t="str">
        <f t="shared" ca="1" si="245"/>
        <v>-</v>
      </c>
      <c r="T821" t="str">
        <f t="shared" ca="1" si="246"/>
        <v>-</v>
      </c>
      <c r="U821" t="str">
        <f t="shared" ca="1" si="247"/>
        <v>-</v>
      </c>
      <c r="V821" t="str">
        <f t="shared" ca="1" si="248"/>
        <v>-</v>
      </c>
      <c r="W821">
        <f t="shared" ca="1" si="236"/>
        <v>36.450000000000003</v>
      </c>
      <c r="X821" t="str">
        <f t="shared" si="237"/>
        <v>C813</v>
      </c>
      <c r="Y821" s="4">
        <f t="shared" ca="1" si="238"/>
        <v>0</v>
      </c>
    </row>
    <row r="822" spans="1:25" x14ac:dyDescent="0.2">
      <c r="A822" t="s">
        <v>21</v>
      </c>
      <c r="M822" t="str">
        <f t="shared" ca="1" si="239"/>
        <v>-</v>
      </c>
      <c r="N822" t="str">
        <f t="shared" ca="1" si="240"/>
        <v>-</v>
      </c>
      <c r="O822" t="str">
        <f t="shared" ca="1" si="241"/>
        <v>-</v>
      </c>
      <c r="P822" t="str">
        <f t="shared" ca="1" si="242"/>
        <v>-</v>
      </c>
      <c r="Q822" t="str">
        <f t="shared" ca="1" si="243"/>
        <v>-</v>
      </c>
      <c r="R822" t="str">
        <f t="shared" ca="1" si="244"/>
        <v>-</v>
      </c>
      <c r="S822" t="str">
        <f t="shared" ca="1" si="245"/>
        <v>-</v>
      </c>
      <c r="T822" t="str">
        <f t="shared" ca="1" si="246"/>
        <v>-</v>
      </c>
      <c r="U822" t="str">
        <f t="shared" ca="1" si="247"/>
        <v>-</v>
      </c>
      <c r="V822" t="str">
        <f t="shared" ca="1" si="248"/>
        <v>-</v>
      </c>
      <c r="W822">
        <f t="shared" ca="1" si="236"/>
        <v>0</v>
      </c>
      <c r="X822" t="str">
        <f t="shared" si="237"/>
        <v>C813</v>
      </c>
      <c r="Y822" s="4" t="str">
        <f t="shared" si="238"/>
        <v/>
      </c>
    </row>
    <row r="823" spans="1:25" x14ac:dyDescent="0.2">
      <c r="A823" t="s">
        <v>747</v>
      </c>
      <c r="B823">
        <v>7</v>
      </c>
      <c r="C823">
        <v>24.64</v>
      </c>
      <c r="D823">
        <v>3.52</v>
      </c>
      <c r="E823">
        <v>23.23</v>
      </c>
      <c r="F823">
        <v>3.32</v>
      </c>
      <c r="G823">
        <v>23</v>
      </c>
      <c r="H823">
        <v>3.29</v>
      </c>
      <c r="I823">
        <v>20.329999999999998</v>
      </c>
      <c r="J823">
        <v>2.9</v>
      </c>
      <c r="K823">
        <v>22.04</v>
      </c>
      <c r="L823">
        <v>3.15</v>
      </c>
      <c r="M823" t="str">
        <f t="shared" ca="1" si="239"/>
        <v>YES</v>
      </c>
      <c r="N823" t="str">
        <f t="shared" ca="1" si="240"/>
        <v>YES</v>
      </c>
      <c r="O823" t="str">
        <f t="shared" ca="1" si="241"/>
        <v>YES</v>
      </c>
      <c r="P823" t="str">
        <f t="shared" ca="1" si="242"/>
        <v>YES</v>
      </c>
      <c r="Q823" t="str">
        <f t="shared" ca="1" si="243"/>
        <v>YES</v>
      </c>
      <c r="R823" t="str">
        <f t="shared" ca="1" si="244"/>
        <v>-</v>
      </c>
      <c r="S823" t="str">
        <f t="shared" ca="1" si="245"/>
        <v>YES</v>
      </c>
      <c r="T823" t="str">
        <f t="shared" ca="1" si="246"/>
        <v>-</v>
      </c>
      <c r="U823" t="str">
        <f t="shared" ca="1" si="247"/>
        <v>YES</v>
      </c>
      <c r="V823" t="str">
        <f t="shared" ca="1" si="248"/>
        <v>-</v>
      </c>
      <c r="W823">
        <f t="shared" ca="1" si="236"/>
        <v>24.64</v>
      </c>
      <c r="X823" t="str">
        <f t="shared" si="237"/>
        <v>C823</v>
      </c>
      <c r="Y823" s="4">
        <f t="shared" ca="1" si="238"/>
        <v>0.7</v>
      </c>
    </row>
    <row r="824" spans="1:25" x14ac:dyDescent="0.2">
      <c r="A824" t="s">
        <v>748</v>
      </c>
      <c r="B824">
        <v>9</v>
      </c>
      <c r="C824">
        <v>32.619999999999997</v>
      </c>
      <c r="D824">
        <v>3.62</v>
      </c>
      <c r="E824">
        <v>31.27</v>
      </c>
      <c r="F824">
        <v>3.47</v>
      </c>
      <c r="G824">
        <v>26.76</v>
      </c>
      <c r="H824">
        <v>2.97</v>
      </c>
      <c r="I824">
        <v>28.26</v>
      </c>
      <c r="J824">
        <v>3.14</v>
      </c>
      <c r="K824">
        <v>31.61</v>
      </c>
      <c r="L824">
        <v>3.51</v>
      </c>
      <c r="M824" t="str">
        <f t="shared" ca="1" si="239"/>
        <v>-</v>
      </c>
      <c r="N824" t="str">
        <f t="shared" ca="1" si="240"/>
        <v>-</v>
      </c>
      <c r="O824" t="str">
        <f t="shared" ca="1" si="241"/>
        <v>-</v>
      </c>
      <c r="P824" t="str">
        <f t="shared" ca="1" si="242"/>
        <v>-</v>
      </c>
      <c r="Q824" t="str">
        <f t="shared" ca="1" si="243"/>
        <v>-</v>
      </c>
      <c r="R824" t="str">
        <f t="shared" ca="1" si="244"/>
        <v>-</v>
      </c>
      <c r="S824" t="str">
        <f t="shared" ca="1" si="245"/>
        <v>-</v>
      </c>
      <c r="T824" t="str">
        <f t="shared" ca="1" si="246"/>
        <v>-</v>
      </c>
      <c r="U824" t="str">
        <f t="shared" ca="1" si="247"/>
        <v>-</v>
      </c>
      <c r="V824" t="str">
        <f t="shared" ca="1" si="248"/>
        <v>-</v>
      </c>
      <c r="W824">
        <f t="shared" ca="1" si="236"/>
        <v>32.619999999999997</v>
      </c>
      <c r="X824" t="str">
        <f t="shared" si="237"/>
        <v>C823</v>
      </c>
      <c r="Y824" s="4">
        <f t="shared" ca="1" si="238"/>
        <v>0</v>
      </c>
    </row>
    <row r="825" spans="1:25" x14ac:dyDescent="0.2">
      <c r="A825" t="s">
        <v>749</v>
      </c>
      <c r="B825">
        <v>7</v>
      </c>
      <c r="C825">
        <v>32.380000000000003</v>
      </c>
      <c r="D825">
        <v>4.63</v>
      </c>
      <c r="E825">
        <v>33.159999999999997</v>
      </c>
      <c r="F825">
        <v>4.74</v>
      </c>
      <c r="G825">
        <v>29.5</v>
      </c>
      <c r="H825">
        <v>4.21</v>
      </c>
      <c r="I825">
        <v>29.02</v>
      </c>
      <c r="J825">
        <v>4.1500000000000004</v>
      </c>
      <c r="K825">
        <v>32.950000000000003</v>
      </c>
      <c r="L825">
        <v>4.71</v>
      </c>
      <c r="M825" t="str">
        <f t="shared" ca="1" si="239"/>
        <v>-</v>
      </c>
      <c r="N825" t="str">
        <f t="shared" ca="1" si="240"/>
        <v>-</v>
      </c>
      <c r="O825" t="str">
        <f t="shared" ca="1" si="241"/>
        <v>-</v>
      </c>
      <c r="P825" t="str">
        <f t="shared" ca="1" si="242"/>
        <v>-</v>
      </c>
      <c r="Q825" t="str">
        <f t="shared" ca="1" si="243"/>
        <v>-</v>
      </c>
      <c r="R825" t="str">
        <f t="shared" ca="1" si="244"/>
        <v>-</v>
      </c>
      <c r="S825" t="str">
        <f t="shared" ca="1" si="245"/>
        <v>-</v>
      </c>
      <c r="T825" t="str">
        <f t="shared" ca="1" si="246"/>
        <v>-</v>
      </c>
      <c r="U825" t="str">
        <f t="shared" ca="1" si="247"/>
        <v>-</v>
      </c>
      <c r="V825" t="str">
        <f t="shared" ca="1" si="248"/>
        <v>-</v>
      </c>
      <c r="W825">
        <f t="shared" ca="1" si="236"/>
        <v>32.380000000000003</v>
      </c>
      <c r="X825" t="str">
        <f t="shared" si="237"/>
        <v>C823</v>
      </c>
      <c r="Y825" s="4">
        <f t="shared" ca="1" si="238"/>
        <v>0</v>
      </c>
    </row>
    <row r="826" spans="1:25" x14ac:dyDescent="0.2">
      <c r="A826" t="s">
        <v>750</v>
      </c>
      <c r="B826">
        <v>7</v>
      </c>
      <c r="C826">
        <v>35.340000000000003</v>
      </c>
      <c r="D826">
        <v>5.05</v>
      </c>
      <c r="E826">
        <v>36</v>
      </c>
      <c r="F826">
        <v>5.14</v>
      </c>
      <c r="G826">
        <v>29.43</v>
      </c>
      <c r="H826">
        <v>4.2</v>
      </c>
      <c r="I826">
        <v>30.72</v>
      </c>
      <c r="J826">
        <v>4.3899999999999997</v>
      </c>
      <c r="K826">
        <v>33.950000000000003</v>
      </c>
      <c r="L826">
        <v>4.8499999999999996</v>
      </c>
      <c r="M826" t="str">
        <f t="shared" ca="1" si="239"/>
        <v>-</v>
      </c>
      <c r="N826" t="str">
        <f t="shared" ca="1" si="240"/>
        <v>-</v>
      </c>
      <c r="O826" t="str">
        <f t="shared" ca="1" si="241"/>
        <v>-</v>
      </c>
      <c r="P826" t="str">
        <f t="shared" ca="1" si="242"/>
        <v>-</v>
      </c>
      <c r="Q826" t="str">
        <f t="shared" ca="1" si="243"/>
        <v>-</v>
      </c>
      <c r="R826" t="str">
        <f t="shared" ca="1" si="244"/>
        <v>-</v>
      </c>
      <c r="S826" t="str">
        <f t="shared" ca="1" si="245"/>
        <v>-</v>
      </c>
      <c r="T826" t="str">
        <f t="shared" ca="1" si="246"/>
        <v>-</v>
      </c>
      <c r="U826" t="str">
        <f t="shared" ca="1" si="247"/>
        <v>-</v>
      </c>
      <c r="V826" t="str">
        <f t="shared" ca="1" si="248"/>
        <v>-</v>
      </c>
      <c r="W826">
        <f t="shared" ca="1" si="236"/>
        <v>35.340000000000003</v>
      </c>
      <c r="X826" t="str">
        <f t="shared" si="237"/>
        <v>C823</v>
      </c>
      <c r="Y826" s="4">
        <f t="shared" ca="1" si="238"/>
        <v>0</v>
      </c>
    </row>
    <row r="827" spans="1:25" x14ac:dyDescent="0.2">
      <c r="A827" t="s">
        <v>751</v>
      </c>
      <c r="B827">
        <v>9</v>
      </c>
      <c r="C827">
        <v>32.01</v>
      </c>
      <c r="D827">
        <v>3.56</v>
      </c>
      <c r="E827">
        <v>30.03</v>
      </c>
      <c r="F827">
        <v>3.34</v>
      </c>
      <c r="G827">
        <v>25.95</v>
      </c>
      <c r="H827">
        <v>2.88</v>
      </c>
      <c r="I827">
        <v>25.48</v>
      </c>
      <c r="J827">
        <v>2.83</v>
      </c>
      <c r="K827">
        <v>27.53</v>
      </c>
      <c r="L827">
        <v>3.06</v>
      </c>
      <c r="M827" t="str">
        <f t="shared" ca="1" si="239"/>
        <v>-</v>
      </c>
      <c r="N827" t="str">
        <f t="shared" ca="1" si="240"/>
        <v>-</v>
      </c>
      <c r="O827" t="str">
        <f t="shared" ca="1" si="241"/>
        <v>-</v>
      </c>
      <c r="P827" t="str">
        <f t="shared" ca="1" si="242"/>
        <v>-</v>
      </c>
      <c r="Q827" t="str">
        <f t="shared" ca="1" si="243"/>
        <v>-</v>
      </c>
      <c r="R827" t="str">
        <f t="shared" ca="1" si="244"/>
        <v>YES</v>
      </c>
      <c r="S827" t="str">
        <f t="shared" ca="1" si="245"/>
        <v>-</v>
      </c>
      <c r="T827" t="str">
        <f t="shared" ca="1" si="246"/>
        <v>YES</v>
      </c>
      <c r="U827" t="str">
        <f t="shared" ca="1" si="247"/>
        <v>-</v>
      </c>
      <c r="V827" t="str">
        <f t="shared" ca="1" si="248"/>
        <v>YES</v>
      </c>
      <c r="W827">
        <f t="shared" ca="1" si="236"/>
        <v>32.01</v>
      </c>
      <c r="X827" t="str">
        <f t="shared" si="237"/>
        <v>C823</v>
      </c>
      <c r="Y827" s="4">
        <f t="shared" ca="1" si="238"/>
        <v>0.3</v>
      </c>
    </row>
    <row r="828" spans="1:25" x14ac:dyDescent="0.2">
      <c r="A828" t="s">
        <v>752</v>
      </c>
      <c r="B828">
        <v>9</v>
      </c>
      <c r="C828">
        <v>33.549999999999997</v>
      </c>
      <c r="D828">
        <v>3.73</v>
      </c>
      <c r="E828">
        <v>33.51</v>
      </c>
      <c r="F828">
        <v>3.72</v>
      </c>
      <c r="G828">
        <v>30.56</v>
      </c>
      <c r="H828">
        <v>3.4</v>
      </c>
      <c r="I828">
        <v>30.32</v>
      </c>
      <c r="J828">
        <v>3.37</v>
      </c>
      <c r="K828">
        <v>34.56</v>
      </c>
      <c r="L828">
        <v>3.84</v>
      </c>
      <c r="M828" t="str">
        <f t="shared" ca="1" si="239"/>
        <v>-</v>
      </c>
      <c r="N828" t="str">
        <f t="shared" ca="1" si="240"/>
        <v>-</v>
      </c>
      <c r="O828" t="str">
        <f t="shared" ca="1" si="241"/>
        <v>-</v>
      </c>
      <c r="P828" t="str">
        <f t="shared" ca="1" si="242"/>
        <v>-</v>
      </c>
      <c r="Q828" t="str">
        <f t="shared" ca="1" si="243"/>
        <v>-</v>
      </c>
      <c r="R828" t="str">
        <f t="shared" ca="1" si="244"/>
        <v>-</v>
      </c>
      <c r="S828" t="str">
        <f t="shared" ca="1" si="245"/>
        <v>-</v>
      </c>
      <c r="T828" t="str">
        <f t="shared" ca="1" si="246"/>
        <v>-</v>
      </c>
      <c r="U828" t="str">
        <f t="shared" ca="1" si="247"/>
        <v>-</v>
      </c>
      <c r="V828" t="str">
        <f t="shared" ca="1" si="248"/>
        <v>-</v>
      </c>
      <c r="W828">
        <f t="shared" ca="1" si="236"/>
        <v>33.549999999999997</v>
      </c>
      <c r="X828" t="str">
        <f t="shared" si="237"/>
        <v>C823</v>
      </c>
      <c r="Y828" s="4">
        <f t="shared" ca="1" si="238"/>
        <v>0</v>
      </c>
    </row>
    <row r="829" spans="1:25" x14ac:dyDescent="0.2">
      <c r="A829" t="s">
        <v>753</v>
      </c>
      <c r="B829">
        <v>7</v>
      </c>
      <c r="C829">
        <v>25.45</v>
      </c>
      <c r="D829">
        <v>3.64</v>
      </c>
      <c r="E829">
        <v>24.14</v>
      </c>
      <c r="F829">
        <v>3.45</v>
      </c>
      <c r="G829">
        <v>24.45</v>
      </c>
      <c r="H829">
        <v>3.49</v>
      </c>
      <c r="I829">
        <v>22.2</v>
      </c>
      <c r="J829">
        <v>3.17</v>
      </c>
      <c r="K829">
        <v>25.86</v>
      </c>
      <c r="L829">
        <v>3.69</v>
      </c>
      <c r="M829" t="str">
        <f t="shared" ca="1" si="239"/>
        <v>-</v>
      </c>
      <c r="N829" t="str">
        <f t="shared" ca="1" si="240"/>
        <v>-</v>
      </c>
      <c r="O829" t="str">
        <f t="shared" ca="1" si="241"/>
        <v>-</v>
      </c>
      <c r="P829" t="str">
        <f t="shared" ca="1" si="242"/>
        <v>-</v>
      </c>
      <c r="Q829" t="str">
        <f t="shared" ca="1" si="243"/>
        <v>-</v>
      </c>
      <c r="R829" t="str">
        <f t="shared" ca="1" si="244"/>
        <v>-</v>
      </c>
      <c r="S829" t="str">
        <f t="shared" ca="1" si="245"/>
        <v>-</v>
      </c>
      <c r="T829" t="str">
        <f t="shared" ca="1" si="246"/>
        <v>-</v>
      </c>
      <c r="U829" t="str">
        <f t="shared" ca="1" si="247"/>
        <v>-</v>
      </c>
      <c r="V829" t="str">
        <f t="shared" ca="1" si="248"/>
        <v>-</v>
      </c>
      <c r="W829">
        <f t="shared" ca="1" si="236"/>
        <v>25.45</v>
      </c>
      <c r="X829" t="str">
        <f t="shared" si="237"/>
        <v>C823</v>
      </c>
      <c r="Y829" s="4">
        <f t="shared" ca="1" si="238"/>
        <v>0</v>
      </c>
    </row>
    <row r="830" spans="1:25" x14ac:dyDescent="0.2">
      <c r="A830" t="s">
        <v>754</v>
      </c>
      <c r="B830">
        <v>7</v>
      </c>
      <c r="C830">
        <v>25.04</v>
      </c>
      <c r="D830">
        <v>3.58</v>
      </c>
      <c r="E830">
        <v>25.86</v>
      </c>
      <c r="F830">
        <v>3.69</v>
      </c>
      <c r="G830">
        <v>25.12</v>
      </c>
      <c r="H830">
        <v>3.59</v>
      </c>
      <c r="I830">
        <v>24.56</v>
      </c>
      <c r="J830">
        <v>3.51</v>
      </c>
      <c r="K830">
        <v>28.8</v>
      </c>
      <c r="L830">
        <v>4.1100000000000003</v>
      </c>
      <c r="M830" t="str">
        <f t="shared" ca="1" si="239"/>
        <v>-</v>
      </c>
      <c r="N830" t="str">
        <f t="shared" ca="1" si="240"/>
        <v>-</v>
      </c>
      <c r="O830" t="str">
        <f t="shared" ca="1" si="241"/>
        <v>-</v>
      </c>
      <c r="P830" t="str">
        <f t="shared" ca="1" si="242"/>
        <v>-</v>
      </c>
      <c r="Q830" t="str">
        <f t="shared" ca="1" si="243"/>
        <v>-</v>
      </c>
      <c r="R830" t="str">
        <f t="shared" ca="1" si="244"/>
        <v>-</v>
      </c>
      <c r="S830" t="str">
        <f t="shared" ca="1" si="245"/>
        <v>-</v>
      </c>
      <c r="T830" t="str">
        <f t="shared" ca="1" si="246"/>
        <v>-</v>
      </c>
      <c r="U830" t="str">
        <f t="shared" ca="1" si="247"/>
        <v>-</v>
      </c>
      <c r="V830" t="str">
        <f t="shared" ca="1" si="248"/>
        <v>-</v>
      </c>
      <c r="W830">
        <f t="shared" ca="1" si="236"/>
        <v>25.04</v>
      </c>
      <c r="X830" t="str">
        <f t="shared" si="237"/>
        <v>C823</v>
      </c>
      <c r="Y830" s="4">
        <f t="shared" ca="1" si="238"/>
        <v>0</v>
      </c>
    </row>
    <row r="831" spans="1:25" x14ac:dyDescent="0.2">
      <c r="A831" t="s">
        <v>755</v>
      </c>
      <c r="B831">
        <v>7</v>
      </c>
      <c r="C831">
        <v>32.31</v>
      </c>
      <c r="D831">
        <v>4.62</v>
      </c>
      <c r="E831">
        <v>31.88</v>
      </c>
      <c r="F831">
        <v>4.55</v>
      </c>
      <c r="G831">
        <v>29.91</v>
      </c>
      <c r="H831">
        <v>4.2699999999999996</v>
      </c>
      <c r="I831">
        <v>27.88</v>
      </c>
      <c r="J831">
        <v>3.98</v>
      </c>
      <c r="K831">
        <v>31.97</v>
      </c>
      <c r="L831">
        <v>4.57</v>
      </c>
      <c r="M831" t="str">
        <f t="shared" ca="1" si="239"/>
        <v>-</v>
      </c>
      <c r="N831" t="str">
        <f t="shared" ca="1" si="240"/>
        <v>-</v>
      </c>
      <c r="O831" t="str">
        <f t="shared" ca="1" si="241"/>
        <v>-</v>
      </c>
      <c r="P831" t="str">
        <f t="shared" ca="1" si="242"/>
        <v>-</v>
      </c>
      <c r="Q831" t="str">
        <f t="shared" ca="1" si="243"/>
        <v>-</v>
      </c>
      <c r="R831" t="str">
        <f t="shared" ca="1" si="244"/>
        <v>-</v>
      </c>
      <c r="S831" t="str">
        <f t="shared" ca="1" si="245"/>
        <v>-</v>
      </c>
      <c r="T831" t="str">
        <f t="shared" ca="1" si="246"/>
        <v>-</v>
      </c>
      <c r="U831" t="str">
        <f t="shared" ca="1" si="247"/>
        <v>-</v>
      </c>
      <c r="V831" t="str">
        <f t="shared" ca="1" si="248"/>
        <v>-</v>
      </c>
      <c r="W831">
        <f t="shared" ca="1" si="236"/>
        <v>32.31</v>
      </c>
      <c r="X831" t="str">
        <f t="shared" si="237"/>
        <v>C823</v>
      </c>
      <c r="Y831" s="4">
        <f t="shared" ca="1" si="238"/>
        <v>0</v>
      </c>
    </row>
    <row r="832" spans="1:25" x14ac:dyDescent="0.2">
      <c r="A832" t="s">
        <v>21</v>
      </c>
      <c r="M832" t="str">
        <f t="shared" ca="1" si="239"/>
        <v>-</v>
      </c>
      <c r="N832" t="str">
        <f t="shared" ca="1" si="240"/>
        <v>-</v>
      </c>
      <c r="O832" t="str">
        <f t="shared" ca="1" si="241"/>
        <v>-</v>
      </c>
      <c r="P832" t="str">
        <f t="shared" ca="1" si="242"/>
        <v>-</v>
      </c>
      <c r="Q832" t="str">
        <f t="shared" ca="1" si="243"/>
        <v>-</v>
      </c>
      <c r="R832" t="str">
        <f t="shared" ca="1" si="244"/>
        <v>-</v>
      </c>
      <c r="S832" t="str">
        <f t="shared" ca="1" si="245"/>
        <v>-</v>
      </c>
      <c r="T832" t="str">
        <f t="shared" ca="1" si="246"/>
        <v>-</v>
      </c>
      <c r="U832" t="str">
        <f t="shared" ca="1" si="247"/>
        <v>-</v>
      </c>
      <c r="V832" t="str">
        <f t="shared" ca="1" si="248"/>
        <v>-</v>
      </c>
      <c r="W832">
        <f t="shared" ca="1" si="236"/>
        <v>0</v>
      </c>
      <c r="X832" t="str">
        <f t="shared" si="237"/>
        <v>C823</v>
      </c>
      <c r="Y832" s="4" t="str">
        <f t="shared" si="238"/>
        <v/>
      </c>
    </row>
    <row r="833" spans="1:25" x14ac:dyDescent="0.2">
      <c r="A833" t="s">
        <v>756</v>
      </c>
      <c r="B833">
        <v>7</v>
      </c>
      <c r="C833">
        <v>26.77</v>
      </c>
      <c r="D833">
        <v>3.82</v>
      </c>
      <c r="E833">
        <v>29.65</v>
      </c>
      <c r="F833">
        <v>4.24</v>
      </c>
      <c r="G833">
        <v>25.56</v>
      </c>
      <c r="H833">
        <v>3.65</v>
      </c>
      <c r="I833">
        <v>24.73</v>
      </c>
      <c r="J833">
        <v>3.53</v>
      </c>
      <c r="K833">
        <v>28.99</v>
      </c>
      <c r="L833">
        <v>4.1399999999999997</v>
      </c>
      <c r="M833" t="str">
        <f t="shared" ca="1" si="239"/>
        <v>-</v>
      </c>
      <c r="N833" t="str">
        <f t="shared" ca="1" si="240"/>
        <v>-</v>
      </c>
      <c r="O833" t="str">
        <f t="shared" ca="1" si="241"/>
        <v>-</v>
      </c>
      <c r="P833" t="str">
        <f t="shared" ca="1" si="242"/>
        <v>-</v>
      </c>
      <c r="Q833" t="str">
        <f t="shared" ca="1" si="243"/>
        <v>-</v>
      </c>
      <c r="R833" t="str">
        <f t="shared" ca="1" si="244"/>
        <v>-</v>
      </c>
      <c r="S833" t="str">
        <f t="shared" ca="1" si="245"/>
        <v>-</v>
      </c>
      <c r="T833" t="str">
        <f t="shared" ca="1" si="246"/>
        <v>-</v>
      </c>
      <c r="U833" t="str">
        <f t="shared" ca="1" si="247"/>
        <v>-</v>
      </c>
      <c r="V833" t="str">
        <f t="shared" ca="1" si="248"/>
        <v>-</v>
      </c>
      <c r="W833">
        <f t="shared" ca="1" si="236"/>
        <v>26.77</v>
      </c>
      <c r="X833" t="str">
        <f t="shared" si="237"/>
        <v>C833</v>
      </c>
      <c r="Y833" s="4">
        <f t="shared" ca="1" si="238"/>
        <v>0</v>
      </c>
    </row>
    <row r="834" spans="1:25" x14ac:dyDescent="0.2">
      <c r="A834" t="s">
        <v>757</v>
      </c>
      <c r="B834">
        <v>7</v>
      </c>
      <c r="C834">
        <v>27.41</v>
      </c>
      <c r="D834">
        <v>3.92</v>
      </c>
      <c r="E834">
        <v>30.86</v>
      </c>
      <c r="F834">
        <v>4.41</v>
      </c>
      <c r="G834">
        <v>30.17</v>
      </c>
      <c r="H834">
        <v>4.3099999999999996</v>
      </c>
      <c r="I834">
        <v>27.91</v>
      </c>
      <c r="J834">
        <v>3.99</v>
      </c>
      <c r="K834">
        <v>32.01</v>
      </c>
      <c r="L834">
        <v>4.57</v>
      </c>
      <c r="M834" t="str">
        <f t="shared" ca="1" si="239"/>
        <v>-</v>
      </c>
      <c r="N834" t="str">
        <f t="shared" ca="1" si="240"/>
        <v>-</v>
      </c>
      <c r="O834" t="str">
        <f t="shared" ca="1" si="241"/>
        <v>-</v>
      </c>
      <c r="P834" t="str">
        <f t="shared" ca="1" si="242"/>
        <v>-</v>
      </c>
      <c r="Q834" t="str">
        <f t="shared" ca="1" si="243"/>
        <v>-</v>
      </c>
      <c r="R834" t="str">
        <f t="shared" ca="1" si="244"/>
        <v>-</v>
      </c>
      <c r="S834" t="str">
        <f t="shared" ca="1" si="245"/>
        <v>-</v>
      </c>
      <c r="T834" t="str">
        <f t="shared" ca="1" si="246"/>
        <v>-</v>
      </c>
      <c r="U834" t="str">
        <f t="shared" ca="1" si="247"/>
        <v>-</v>
      </c>
      <c r="V834" t="str">
        <f t="shared" ca="1" si="248"/>
        <v>-</v>
      </c>
      <c r="W834">
        <f t="shared" ca="1" si="236"/>
        <v>27.41</v>
      </c>
      <c r="X834" t="str">
        <f t="shared" si="237"/>
        <v>C833</v>
      </c>
      <c r="Y834" s="4">
        <f t="shared" ca="1" si="238"/>
        <v>0</v>
      </c>
    </row>
    <row r="835" spans="1:25" x14ac:dyDescent="0.2">
      <c r="A835" t="s">
        <v>758</v>
      </c>
      <c r="B835">
        <v>10</v>
      </c>
      <c r="C835">
        <v>40.78</v>
      </c>
      <c r="D835">
        <v>4.08</v>
      </c>
      <c r="E835">
        <v>45.81</v>
      </c>
      <c r="F835">
        <v>4.58</v>
      </c>
      <c r="G835">
        <v>39.4</v>
      </c>
      <c r="H835">
        <v>3.94</v>
      </c>
      <c r="I835">
        <v>34.94</v>
      </c>
      <c r="J835">
        <v>3.49</v>
      </c>
      <c r="K835">
        <v>37.92</v>
      </c>
      <c r="L835">
        <v>3.79</v>
      </c>
      <c r="M835" t="str">
        <f t="shared" ca="1" si="239"/>
        <v>-</v>
      </c>
      <c r="N835" t="str">
        <f t="shared" ca="1" si="240"/>
        <v>-</v>
      </c>
      <c r="O835" t="str">
        <f t="shared" ca="1" si="241"/>
        <v>-</v>
      </c>
      <c r="P835" t="str">
        <f t="shared" ca="1" si="242"/>
        <v>-</v>
      </c>
      <c r="Q835" t="str">
        <f t="shared" ca="1" si="243"/>
        <v>-</v>
      </c>
      <c r="R835" t="str">
        <f t="shared" ca="1" si="244"/>
        <v>-</v>
      </c>
      <c r="S835" t="str">
        <f t="shared" ca="1" si="245"/>
        <v>-</v>
      </c>
      <c r="T835" t="str">
        <f t="shared" ca="1" si="246"/>
        <v>-</v>
      </c>
      <c r="U835" t="str">
        <f t="shared" ca="1" si="247"/>
        <v>-</v>
      </c>
      <c r="V835" t="str">
        <f t="shared" ca="1" si="248"/>
        <v>-</v>
      </c>
      <c r="W835">
        <f t="shared" ca="1" si="236"/>
        <v>40.78</v>
      </c>
      <c r="X835" t="str">
        <f t="shared" si="237"/>
        <v>C833</v>
      </c>
      <c r="Y835" s="4">
        <f t="shared" ca="1" si="238"/>
        <v>0</v>
      </c>
    </row>
    <row r="836" spans="1:25" x14ac:dyDescent="0.2">
      <c r="A836" t="s">
        <v>759</v>
      </c>
      <c r="B836">
        <v>6</v>
      </c>
      <c r="C836">
        <v>23.6</v>
      </c>
      <c r="D836">
        <v>3.93</v>
      </c>
      <c r="E836">
        <v>21.09</v>
      </c>
      <c r="F836">
        <v>3.52</v>
      </c>
      <c r="G836">
        <v>18.260000000000002</v>
      </c>
      <c r="H836">
        <v>3.04</v>
      </c>
      <c r="I836">
        <v>17.95</v>
      </c>
      <c r="J836">
        <v>2.99</v>
      </c>
      <c r="K836">
        <v>20.59</v>
      </c>
      <c r="L836">
        <v>3.43</v>
      </c>
      <c r="M836" t="str">
        <f t="shared" ca="1" si="239"/>
        <v>-</v>
      </c>
      <c r="N836" t="str">
        <f t="shared" ca="1" si="240"/>
        <v>-</v>
      </c>
      <c r="O836" t="str">
        <f t="shared" ca="1" si="241"/>
        <v>-</v>
      </c>
      <c r="P836" t="str">
        <f t="shared" ca="1" si="242"/>
        <v>-</v>
      </c>
      <c r="Q836" t="str">
        <f t="shared" ca="1" si="243"/>
        <v>-</v>
      </c>
      <c r="R836" t="str">
        <f t="shared" ca="1" si="244"/>
        <v>-</v>
      </c>
      <c r="S836" t="str">
        <f t="shared" ca="1" si="245"/>
        <v>-</v>
      </c>
      <c r="T836" t="str">
        <f t="shared" ca="1" si="246"/>
        <v>-</v>
      </c>
      <c r="U836" t="str">
        <f t="shared" ca="1" si="247"/>
        <v>YES</v>
      </c>
      <c r="V836" t="str">
        <f t="shared" ca="1" si="248"/>
        <v>YES</v>
      </c>
      <c r="W836">
        <f t="shared" ref="W836:W899" ca="1" si="249">OFFSET(INDIRECT(X836),0,0,10,1)</f>
        <v>23.6</v>
      </c>
      <c r="X836" t="str">
        <f t="shared" ref="X836:X899" si="250">CONCATENATE("C",ROUNDDOWN(ROW()-3,-1)/10,"3")</f>
        <v>C833</v>
      </c>
      <c r="Y836" s="4">
        <f t="shared" ref="Y836:Y899" ca="1" si="251">IF(A836&lt;&gt;"-----------",COUNTIF($M836:$V836,"YES")/10,"")</f>
        <v>0.2</v>
      </c>
    </row>
    <row r="837" spans="1:25" x14ac:dyDescent="0.2">
      <c r="A837" t="s">
        <v>760</v>
      </c>
      <c r="B837">
        <v>10</v>
      </c>
      <c r="C837">
        <v>40.869999999999997</v>
      </c>
      <c r="D837">
        <v>4.09</v>
      </c>
      <c r="E837">
        <v>45.74</v>
      </c>
      <c r="F837">
        <v>4.57</v>
      </c>
      <c r="G837">
        <v>39.68</v>
      </c>
      <c r="H837">
        <v>3.97</v>
      </c>
      <c r="I837">
        <v>35.06</v>
      </c>
      <c r="J837">
        <v>3.51</v>
      </c>
      <c r="K837">
        <v>38.590000000000003</v>
      </c>
      <c r="L837">
        <v>3.86</v>
      </c>
      <c r="M837" t="str">
        <f t="shared" ca="1" si="239"/>
        <v>-</v>
      </c>
      <c r="N837" t="str">
        <f t="shared" ca="1" si="240"/>
        <v>-</v>
      </c>
      <c r="O837" t="str">
        <f t="shared" ca="1" si="241"/>
        <v>-</v>
      </c>
      <c r="P837" t="str">
        <f t="shared" ca="1" si="242"/>
        <v>-</v>
      </c>
      <c r="Q837" t="str">
        <f t="shared" ca="1" si="243"/>
        <v>-</v>
      </c>
      <c r="R837" t="str">
        <f t="shared" ca="1" si="244"/>
        <v>-</v>
      </c>
      <c r="S837" t="str">
        <f t="shared" ca="1" si="245"/>
        <v>-</v>
      </c>
      <c r="T837" t="str">
        <f t="shared" ca="1" si="246"/>
        <v>-</v>
      </c>
      <c r="U837" t="str">
        <f t="shared" ca="1" si="247"/>
        <v>-</v>
      </c>
      <c r="V837" t="str">
        <f t="shared" ca="1" si="248"/>
        <v>-</v>
      </c>
      <c r="W837">
        <f t="shared" ca="1" si="249"/>
        <v>40.869999999999997</v>
      </c>
      <c r="X837" t="str">
        <f t="shared" si="250"/>
        <v>C833</v>
      </c>
      <c r="Y837" s="4">
        <f t="shared" ca="1" si="251"/>
        <v>0</v>
      </c>
    </row>
    <row r="838" spans="1:25" x14ac:dyDescent="0.2">
      <c r="A838" t="s">
        <v>761</v>
      </c>
      <c r="B838">
        <v>6</v>
      </c>
      <c r="C838">
        <v>22.76</v>
      </c>
      <c r="D838">
        <v>3.79</v>
      </c>
      <c r="E838">
        <v>19.37</v>
      </c>
      <c r="F838">
        <v>3.23</v>
      </c>
      <c r="G838">
        <v>18.03</v>
      </c>
      <c r="H838">
        <v>3</v>
      </c>
      <c r="I838">
        <v>17.41</v>
      </c>
      <c r="J838">
        <v>2.9</v>
      </c>
      <c r="K838">
        <v>20.79</v>
      </c>
      <c r="L838">
        <v>3.46</v>
      </c>
      <c r="M838" t="str">
        <f t="shared" ca="1" si="239"/>
        <v>-</v>
      </c>
      <c r="N838" t="str">
        <f t="shared" ca="1" si="240"/>
        <v>-</v>
      </c>
      <c r="O838" t="str">
        <f t="shared" ca="1" si="241"/>
        <v>-</v>
      </c>
      <c r="P838" t="str">
        <f t="shared" ca="1" si="242"/>
        <v>-</v>
      </c>
      <c r="Q838" t="str">
        <f t="shared" ca="1" si="243"/>
        <v>-</v>
      </c>
      <c r="R838" t="str">
        <f t="shared" ca="1" si="244"/>
        <v>-</v>
      </c>
      <c r="S838" t="str">
        <f t="shared" ca="1" si="245"/>
        <v>-</v>
      </c>
      <c r="T838" t="str">
        <f t="shared" ca="1" si="246"/>
        <v>-</v>
      </c>
      <c r="U838" t="str">
        <f t="shared" ca="1" si="247"/>
        <v>-</v>
      </c>
      <c r="V838" t="str">
        <f t="shared" ca="1" si="248"/>
        <v>-</v>
      </c>
      <c r="W838">
        <f t="shared" ca="1" si="249"/>
        <v>22.76</v>
      </c>
      <c r="X838" t="str">
        <f t="shared" si="250"/>
        <v>C833</v>
      </c>
      <c r="Y838" s="4">
        <f t="shared" ca="1" si="251"/>
        <v>0</v>
      </c>
    </row>
    <row r="839" spans="1:25" x14ac:dyDescent="0.2">
      <c r="A839" t="s">
        <v>762</v>
      </c>
      <c r="B839">
        <v>6</v>
      </c>
      <c r="C839">
        <v>22.32</v>
      </c>
      <c r="D839">
        <v>3.72</v>
      </c>
      <c r="E839">
        <v>18.86</v>
      </c>
      <c r="F839">
        <v>3.14</v>
      </c>
      <c r="G839">
        <v>17.43</v>
      </c>
      <c r="H839">
        <v>2.91</v>
      </c>
      <c r="I839">
        <v>17.079999999999998</v>
      </c>
      <c r="J839">
        <v>2.85</v>
      </c>
      <c r="K839">
        <v>20.9</v>
      </c>
      <c r="L839">
        <v>3.48</v>
      </c>
      <c r="M839" t="str">
        <f t="shared" ca="1" si="239"/>
        <v>YES</v>
      </c>
      <c r="N839" t="str">
        <f t="shared" ca="1" si="240"/>
        <v>YES</v>
      </c>
      <c r="O839" t="str">
        <f t="shared" ca="1" si="241"/>
        <v>YES</v>
      </c>
      <c r="P839" t="str">
        <f t="shared" ca="1" si="242"/>
        <v>YES</v>
      </c>
      <c r="Q839" t="str">
        <f t="shared" ca="1" si="243"/>
        <v>YES</v>
      </c>
      <c r="R839" t="str">
        <f t="shared" ca="1" si="244"/>
        <v>YES</v>
      </c>
      <c r="S839" t="str">
        <f t="shared" ca="1" si="245"/>
        <v>YES</v>
      </c>
      <c r="T839" t="str">
        <f t="shared" ca="1" si="246"/>
        <v>YES</v>
      </c>
      <c r="U839" t="str">
        <f t="shared" ca="1" si="247"/>
        <v>-</v>
      </c>
      <c r="V839" t="str">
        <f t="shared" ca="1" si="248"/>
        <v>-</v>
      </c>
      <c r="W839">
        <f t="shared" ca="1" si="249"/>
        <v>22.32</v>
      </c>
      <c r="X839" t="str">
        <f t="shared" si="250"/>
        <v>C833</v>
      </c>
      <c r="Y839" s="4">
        <f t="shared" ca="1" si="251"/>
        <v>0.8</v>
      </c>
    </row>
    <row r="840" spans="1:25" x14ac:dyDescent="0.2">
      <c r="A840" t="s">
        <v>763</v>
      </c>
      <c r="B840">
        <v>7</v>
      </c>
      <c r="C840">
        <v>26.64</v>
      </c>
      <c r="D840">
        <v>3.81</v>
      </c>
      <c r="E840">
        <v>30.85</v>
      </c>
      <c r="F840">
        <v>4.41</v>
      </c>
      <c r="G840">
        <v>27.8</v>
      </c>
      <c r="H840">
        <v>3.97</v>
      </c>
      <c r="I840">
        <v>27.56</v>
      </c>
      <c r="J840">
        <v>3.94</v>
      </c>
      <c r="K840">
        <v>31.52</v>
      </c>
      <c r="L840">
        <v>4.5</v>
      </c>
      <c r="M840" t="str">
        <f t="shared" ca="1" si="239"/>
        <v>-</v>
      </c>
      <c r="N840" t="str">
        <f t="shared" ca="1" si="240"/>
        <v>-</v>
      </c>
      <c r="O840" t="str">
        <f t="shared" ca="1" si="241"/>
        <v>-</v>
      </c>
      <c r="P840" t="str">
        <f t="shared" ca="1" si="242"/>
        <v>-</v>
      </c>
      <c r="Q840" t="str">
        <f t="shared" ca="1" si="243"/>
        <v>-</v>
      </c>
      <c r="R840" t="str">
        <f t="shared" ca="1" si="244"/>
        <v>-</v>
      </c>
      <c r="S840" t="str">
        <f t="shared" ca="1" si="245"/>
        <v>-</v>
      </c>
      <c r="T840" t="str">
        <f t="shared" ca="1" si="246"/>
        <v>-</v>
      </c>
      <c r="U840" t="str">
        <f t="shared" ca="1" si="247"/>
        <v>-</v>
      </c>
      <c r="V840" t="str">
        <f t="shared" ca="1" si="248"/>
        <v>-</v>
      </c>
      <c r="W840">
        <f t="shared" ca="1" si="249"/>
        <v>26.64</v>
      </c>
      <c r="X840" t="str">
        <f t="shared" si="250"/>
        <v>C833</v>
      </c>
      <c r="Y840" s="4">
        <f t="shared" ca="1" si="251"/>
        <v>0</v>
      </c>
    </row>
    <row r="841" spans="1:25" x14ac:dyDescent="0.2">
      <c r="A841" t="s">
        <v>764</v>
      </c>
      <c r="B841">
        <v>10</v>
      </c>
      <c r="C841">
        <v>39.81</v>
      </c>
      <c r="D841">
        <v>3.98</v>
      </c>
      <c r="E841">
        <v>45.75</v>
      </c>
      <c r="F841">
        <v>4.58</v>
      </c>
      <c r="G841">
        <v>39.119999999999997</v>
      </c>
      <c r="H841">
        <v>3.91</v>
      </c>
      <c r="I841">
        <v>33.85</v>
      </c>
      <c r="J841">
        <v>3.38</v>
      </c>
      <c r="K841">
        <v>37.5</v>
      </c>
      <c r="L841">
        <v>3.75</v>
      </c>
      <c r="M841" t="str">
        <f t="shared" ca="1" si="239"/>
        <v>-</v>
      </c>
      <c r="N841" t="str">
        <f t="shared" ca="1" si="240"/>
        <v>-</v>
      </c>
      <c r="O841" t="str">
        <f t="shared" ca="1" si="241"/>
        <v>-</v>
      </c>
      <c r="P841" t="str">
        <f t="shared" ca="1" si="242"/>
        <v>-</v>
      </c>
      <c r="Q841" t="str">
        <f t="shared" ca="1" si="243"/>
        <v>-</v>
      </c>
      <c r="R841" t="str">
        <f t="shared" ca="1" si="244"/>
        <v>-</v>
      </c>
      <c r="S841" t="str">
        <f t="shared" ca="1" si="245"/>
        <v>-</v>
      </c>
      <c r="T841" t="str">
        <f t="shared" ca="1" si="246"/>
        <v>-</v>
      </c>
      <c r="U841" t="str">
        <f t="shared" ca="1" si="247"/>
        <v>-</v>
      </c>
      <c r="V841" t="str">
        <f t="shared" ca="1" si="248"/>
        <v>-</v>
      </c>
      <c r="W841">
        <f t="shared" ca="1" si="249"/>
        <v>39.81</v>
      </c>
      <c r="X841" t="str">
        <f t="shared" si="250"/>
        <v>C833</v>
      </c>
      <c r="Y841" s="4">
        <f t="shared" ca="1" si="251"/>
        <v>0</v>
      </c>
    </row>
    <row r="842" spans="1:25" x14ac:dyDescent="0.2">
      <c r="A842" t="s">
        <v>21</v>
      </c>
      <c r="M842" t="str">
        <f t="shared" ca="1" si="239"/>
        <v>-</v>
      </c>
      <c r="N842" t="str">
        <f t="shared" ca="1" si="240"/>
        <v>-</v>
      </c>
      <c r="O842" t="str">
        <f t="shared" ca="1" si="241"/>
        <v>-</v>
      </c>
      <c r="P842" t="str">
        <f t="shared" ca="1" si="242"/>
        <v>-</v>
      </c>
      <c r="Q842" t="str">
        <f t="shared" ca="1" si="243"/>
        <v>-</v>
      </c>
      <c r="R842" t="str">
        <f t="shared" ca="1" si="244"/>
        <v>-</v>
      </c>
      <c r="S842" t="str">
        <f t="shared" ca="1" si="245"/>
        <v>-</v>
      </c>
      <c r="T842" t="str">
        <f t="shared" ca="1" si="246"/>
        <v>-</v>
      </c>
      <c r="U842" t="str">
        <f t="shared" ca="1" si="247"/>
        <v>-</v>
      </c>
      <c r="V842" t="str">
        <f t="shared" ca="1" si="248"/>
        <v>-</v>
      </c>
      <c r="W842">
        <f t="shared" ca="1" si="249"/>
        <v>0</v>
      </c>
      <c r="X842" t="str">
        <f t="shared" si="250"/>
        <v>C833</v>
      </c>
      <c r="Y842" s="4" t="str">
        <f t="shared" si="251"/>
        <v/>
      </c>
    </row>
    <row r="843" spans="1:25" x14ac:dyDescent="0.2">
      <c r="A843" t="s">
        <v>765</v>
      </c>
      <c r="B843">
        <v>11</v>
      </c>
      <c r="C843">
        <v>41.46</v>
      </c>
      <c r="D843">
        <v>3.77</v>
      </c>
      <c r="E843">
        <v>38.04</v>
      </c>
      <c r="F843">
        <v>3.46</v>
      </c>
      <c r="G843">
        <v>33.19</v>
      </c>
      <c r="H843">
        <v>3.02</v>
      </c>
      <c r="I843">
        <v>31.26</v>
      </c>
      <c r="J843">
        <v>2.84</v>
      </c>
      <c r="K843">
        <v>33.97</v>
      </c>
      <c r="L843">
        <v>3.09</v>
      </c>
      <c r="M843" t="str">
        <f t="shared" ca="1" si="239"/>
        <v>-</v>
      </c>
      <c r="N843" t="str">
        <f t="shared" ca="1" si="240"/>
        <v>-</v>
      </c>
      <c r="O843" t="str">
        <f t="shared" ca="1" si="241"/>
        <v>-</v>
      </c>
      <c r="P843" t="str">
        <f t="shared" ca="1" si="242"/>
        <v>-</v>
      </c>
      <c r="Q843" t="str">
        <f t="shared" ca="1" si="243"/>
        <v>-</v>
      </c>
      <c r="R843" t="str">
        <f t="shared" ca="1" si="244"/>
        <v>-</v>
      </c>
      <c r="S843" t="str">
        <f t="shared" ca="1" si="245"/>
        <v>-</v>
      </c>
      <c r="T843" t="str">
        <f t="shared" ca="1" si="246"/>
        <v>-</v>
      </c>
      <c r="U843" t="str">
        <f t="shared" ca="1" si="247"/>
        <v>-</v>
      </c>
      <c r="V843" t="str">
        <f t="shared" ca="1" si="248"/>
        <v>-</v>
      </c>
      <c r="W843">
        <f t="shared" ca="1" si="249"/>
        <v>41.46</v>
      </c>
      <c r="X843" t="str">
        <f t="shared" si="250"/>
        <v>C843</v>
      </c>
      <c r="Y843" s="4">
        <f t="shared" ca="1" si="251"/>
        <v>0</v>
      </c>
    </row>
    <row r="844" spans="1:25" x14ac:dyDescent="0.2">
      <c r="A844" t="s">
        <v>766</v>
      </c>
      <c r="B844">
        <v>10</v>
      </c>
      <c r="C844">
        <v>39.700000000000003</v>
      </c>
      <c r="D844">
        <v>3.97</v>
      </c>
      <c r="E844">
        <v>37.119999999999997</v>
      </c>
      <c r="F844">
        <v>3.71</v>
      </c>
      <c r="G844">
        <v>29.19</v>
      </c>
      <c r="H844">
        <v>2.92</v>
      </c>
      <c r="I844">
        <v>30.57</v>
      </c>
      <c r="J844">
        <v>3.06</v>
      </c>
      <c r="K844">
        <v>37.869999999999997</v>
      </c>
      <c r="L844">
        <v>3.79</v>
      </c>
      <c r="M844" t="str">
        <f t="shared" ca="1" si="239"/>
        <v>-</v>
      </c>
      <c r="N844" t="str">
        <f t="shared" ca="1" si="240"/>
        <v>-</v>
      </c>
      <c r="O844" t="str">
        <f t="shared" ca="1" si="241"/>
        <v>-</v>
      </c>
      <c r="P844" t="str">
        <f t="shared" ca="1" si="242"/>
        <v>-</v>
      </c>
      <c r="Q844" t="str">
        <f t="shared" ca="1" si="243"/>
        <v>-</v>
      </c>
      <c r="R844" t="str">
        <f t="shared" ca="1" si="244"/>
        <v>-</v>
      </c>
      <c r="S844" t="str">
        <f t="shared" ca="1" si="245"/>
        <v>-</v>
      </c>
      <c r="T844" t="str">
        <f t="shared" ca="1" si="246"/>
        <v>-</v>
      </c>
      <c r="U844" t="str">
        <f t="shared" ca="1" si="247"/>
        <v>-</v>
      </c>
      <c r="V844" t="str">
        <f t="shared" ca="1" si="248"/>
        <v>-</v>
      </c>
      <c r="W844">
        <f t="shared" ca="1" si="249"/>
        <v>39.700000000000003</v>
      </c>
      <c r="X844" t="str">
        <f t="shared" si="250"/>
        <v>C843</v>
      </c>
      <c r="Y844" s="4">
        <f t="shared" ca="1" si="251"/>
        <v>0</v>
      </c>
    </row>
    <row r="845" spans="1:25" x14ac:dyDescent="0.2">
      <c r="A845" t="s">
        <v>767</v>
      </c>
      <c r="B845">
        <v>9</v>
      </c>
      <c r="C845">
        <v>32.619999999999997</v>
      </c>
      <c r="D845">
        <v>3.62</v>
      </c>
      <c r="E845">
        <v>29.12</v>
      </c>
      <c r="F845">
        <v>3.24</v>
      </c>
      <c r="G845">
        <v>26.26</v>
      </c>
      <c r="H845">
        <v>2.92</v>
      </c>
      <c r="I845">
        <v>21.42</v>
      </c>
      <c r="J845">
        <v>2.38</v>
      </c>
      <c r="K845">
        <v>23.35</v>
      </c>
      <c r="L845">
        <v>2.59</v>
      </c>
      <c r="M845" t="str">
        <f t="shared" ca="1" si="239"/>
        <v>YES</v>
      </c>
      <c r="N845" t="str">
        <f t="shared" ca="1" si="240"/>
        <v>YES</v>
      </c>
      <c r="O845" t="str">
        <f t="shared" ca="1" si="241"/>
        <v>YES</v>
      </c>
      <c r="P845" t="str">
        <f t="shared" ca="1" si="242"/>
        <v>YES</v>
      </c>
      <c r="Q845" t="str">
        <f t="shared" ca="1" si="243"/>
        <v>-</v>
      </c>
      <c r="R845" t="str">
        <f t="shared" ca="1" si="244"/>
        <v>-</v>
      </c>
      <c r="S845" t="str">
        <f t="shared" ca="1" si="245"/>
        <v>-</v>
      </c>
      <c r="T845" t="str">
        <f t="shared" ca="1" si="246"/>
        <v>-</v>
      </c>
      <c r="U845" t="str">
        <f t="shared" ca="1" si="247"/>
        <v>-</v>
      </c>
      <c r="V845" t="str">
        <f t="shared" ca="1" si="248"/>
        <v>-</v>
      </c>
      <c r="W845">
        <f t="shared" ca="1" si="249"/>
        <v>32.619999999999997</v>
      </c>
      <c r="X845" t="str">
        <f t="shared" si="250"/>
        <v>C843</v>
      </c>
      <c r="Y845" s="4">
        <f t="shared" ca="1" si="251"/>
        <v>0.4</v>
      </c>
    </row>
    <row r="846" spans="1:25" x14ac:dyDescent="0.2">
      <c r="A846" t="s">
        <v>768</v>
      </c>
      <c r="B846">
        <v>11</v>
      </c>
      <c r="C846">
        <v>42.13</v>
      </c>
      <c r="D846">
        <v>3.83</v>
      </c>
      <c r="E846">
        <v>38.44</v>
      </c>
      <c r="F846">
        <v>3.49</v>
      </c>
      <c r="G846">
        <v>32.880000000000003</v>
      </c>
      <c r="H846">
        <v>2.99</v>
      </c>
      <c r="I846">
        <v>30.44</v>
      </c>
      <c r="J846">
        <v>2.77</v>
      </c>
      <c r="K846">
        <v>33.18</v>
      </c>
      <c r="L846">
        <v>3.02</v>
      </c>
      <c r="M846" t="str">
        <f t="shared" ca="1" si="239"/>
        <v>-</v>
      </c>
      <c r="N846" t="str">
        <f t="shared" ca="1" si="240"/>
        <v>-</v>
      </c>
      <c r="O846" t="str">
        <f t="shared" ca="1" si="241"/>
        <v>-</v>
      </c>
      <c r="P846" t="str">
        <f t="shared" ca="1" si="242"/>
        <v>-</v>
      </c>
      <c r="Q846" t="str">
        <f t="shared" ca="1" si="243"/>
        <v>-</v>
      </c>
      <c r="R846" t="str">
        <f t="shared" ca="1" si="244"/>
        <v>-</v>
      </c>
      <c r="S846" t="str">
        <f t="shared" ca="1" si="245"/>
        <v>-</v>
      </c>
      <c r="T846" t="str">
        <f t="shared" ca="1" si="246"/>
        <v>-</v>
      </c>
      <c r="U846" t="str">
        <f t="shared" ca="1" si="247"/>
        <v>-</v>
      </c>
      <c r="V846" t="str">
        <f t="shared" ca="1" si="248"/>
        <v>-</v>
      </c>
      <c r="W846">
        <f t="shared" ca="1" si="249"/>
        <v>42.13</v>
      </c>
      <c r="X846" t="str">
        <f t="shared" si="250"/>
        <v>C843</v>
      </c>
      <c r="Y846" s="4">
        <f t="shared" ca="1" si="251"/>
        <v>0</v>
      </c>
    </row>
    <row r="847" spans="1:25" x14ac:dyDescent="0.2">
      <c r="A847" t="s">
        <v>769</v>
      </c>
      <c r="B847">
        <v>10</v>
      </c>
      <c r="C847">
        <v>37.69</v>
      </c>
      <c r="D847">
        <v>3.77</v>
      </c>
      <c r="E847">
        <v>33.130000000000003</v>
      </c>
      <c r="F847">
        <v>3.31</v>
      </c>
      <c r="G847">
        <v>26.53</v>
      </c>
      <c r="H847">
        <v>2.65</v>
      </c>
      <c r="I847">
        <v>25.8</v>
      </c>
      <c r="J847">
        <v>2.58</v>
      </c>
      <c r="K847">
        <v>29.82</v>
      </c>
      <c r="L847">
        <v>2.98</v>
      </c>
      <c r="M847" t="str">
        <f t="shared" ca="1" si="239"/>
        <v>-</v>
      </c>
      <c r="N847" t="str">
        <f t="shared" ca="1" si="240"/>
        <v>-</v>
      </c>
      <c r="O847" t="str">
        <f t="shared" ca="1" si="241"/>
        <v>-</v>
      </c>
      <c r="P847" t="str">
        <f t="shared" ca="1" si="242"/>
        <v>-</v>
      </c>
      <c r="Q847" t="str">
        <f t="shared" ca="1" si="243"/>
        <v>-</v>
      </c>
      <c r="R847" t="str">
        <f t="shared" ca="1" si="244"/>
        <v>-</v>
      </c>
      <c r="S847" t="str">
        <f t="shared" ca="1" si="245"/>
        <v>-</v>
      </c>
      <c r="T847" t="str">
        <f t="shared" ca="1" si="246"/>
        <v>-</v>
      </c>
      <c r="U847" t="str">
        <f t="shared" ca="1" si="247"/>
        <v>-</v>
      </c>
      <c r="V847" t="str">
        <f t="shared" ca="1" si="248"/>
        <v>-</v>
      </c>
      <c r="W847">
        <f t="shared" ca="1" si="249"/>
        <v>37.69</v>
      </c>
      <c r="X847" t="str">
        <f t="shared" si="250"/>
        <v>C843</v>
      </c>
      <c r="Y847" s="4">
        <f t="shared" ca="1" si="251"/>
        <v>0</v>
      </c>
    </row>
    <row r="848" spans="1:25" x14ac:dyDescent="0.2">
      <c r="A848" t="s">
        <v>770</v>
      </c>
      <c r="B848">
        <v>10</v>
      </c>
      <c r="C848">
        <v>39.31</v>
      </c>
      <c r="D848">
        <v>3.93</v>
      </c>
      <c r="E848">
        <v>35.89</v>
      </c>
      <c r="F848">
        <v>3.59</v>
      </c>
      <c r="G848">
        <v>28.45</v>
      </c>
      <c r="H848">
        <v>2.84</v>
      </c>
      <c r="I848">
        <v>30.03</v>
      </c>
      <c r="J848">
        <v>3</v>
      </c>
      <c r="K848">
        <v>36.56</v>
      </c>
      <c r="L848">
        <v>3.66</v>
      </c>
      <c r="M848" t="str">
        <f t="shared" ca="1" si="239"/>
        <v>-</v>
      </c>
      <c r="N848" t="str">
        <f t="shared" ca="1" si="240"/>
        <v>-</v>
      </c>
      <c r="O848" t="str">
        <f t="shared" ca="1" si="241"/>
        <v>-</v>
      </c>
      <c r="P848" t="str">
        <f t="shared" ca="1" si="242"/>
        <v>-</v>
      </c>
      <c r="Q848" t="str">
        <f t="shared" ca="1" si="243"/>
        <v>-</v>
      </c>
      <c r="R848" t="str">
        <f t="shared" ca="1" si="244"/>
        <v>-</v>
      </c>
      <c r="S848" t="str">
        <f t="shared" ca="1" si="245"/>
        <v>-</v>
      </c>
      <c r="T848" t="str">
        <f t="shared" ca="1" si="246"/>
        <v>-</v>
      </c>
      <c r="U848" t="str">
        <f t="shared" ca="1" si="247"/>
        <v>-</v>
      </c>
      <c r="V848" t="str">
        <f t="shared" ca="1" si="248"/>
        <v>-</v>
      </c>
      <c r="W848">
        <f t="shared" ca="1" si="249"/>
        <v>39.31</v>
      </c>
      <c r="X848" t="str">
        <f t="shared" si="250"/>
        <v>C843</v>
      </c>
      <c r="Y848" s="4">
        <f t="shared" ca="1" si="251"/>
        <v>0</v>
      </c>
    </row>
    <row r="849" spans="1:25" x14ac:dyDescent="0.2">
      <c r="A849" t="s">
        <v>771</v>
      </c>
      <c r="B849">
        <v>9</v>
      </c>
      <c r="C849">
        <v>33.409999999999997</v>
      </c>
      <c r="D849">
        <v>3.71</v>
      </c>
      <c r="E849">
        <v>29.13</v>
      </c>
      <c r="F849">
        <v>3.24</v>
      </c>
      <c r="G849">
        <v>23.04</v>
      </c>
      <c r="H849">
        <v>2.56</v>
      </c>
      <c r="I849">
        <v>18.2</v>
      </c>
      <c r="J849">
        <v>2.02</v>
      </c>
      <c r="K849">
        <v>20.440000000000001</v>
      </c>
      <c r="L849">
        <v>2.27</v>
      </c>
      <c r="M849" t="str">
        <f t="shared" ca="1" si="239"/>
        <v>-</v>
      </c>
      <c r="N849" t="str">
        <f t="shared" ca="1" si="240"/>
        <v>-</v>
      </c>
      <c r="O849" t="str">
        <f t="shared" ca="1" si="241"/>
        <v>-</v>
      </c>
      <c r="P849" t="str">
        <f t="shared" ca="1" si="242"/>
        <v>YES</v>
      </c>
      <c r="Q849" t="str">
        <f t="shared" ca="1" si="243"/>
        <v>YES</v>
      </c>
      <c r="R849" t="str">
        <f t="shared" ca="1" si="244"/>
        <v>YES</v>
      </c>
      <c r="S849" t="str">
        <f t="shared" ca="1" si="245"/>
        <v>YES</v>
      </c>
      <c r="T849" t="str">
        <f t="shared" ca="1" si="246"/>
        <v>YES</v>
      </c>
      <c r="U849" t="str">
        <f t="shared" ca="1" si="247"/>
        <v>YES</v>
      </c>
      <c r="V849" t="str">
        <f t="shared" ca="1" si="248"/>
        <v>YES</v>
      </c>
      <c r="W849">
        <f t="shared" ca="1" si="249"/>
        <v>33.409999999999997</v>
      </c>
      <c r="X849" t="str">
        <f t="shared" si="250"/>
        <v>C843</v>
      </c>
      <c r="Y849" s="4">
        <f t="shared" ca="1" si="251"/>
        <v>0.7</v>
      </c>
    </row>
    <row r="850" spans="1:25" x14ac:dyDescent="0.2">
      <c r="A850" t="s">
        <v>772</v>
      </c>
      <c r="B850">
        <v>11</v>
      </c>
      <c r="C850">
        <v>41.43</v>
      </c>
      <c r="D850">
        <v>3.77</v>
      </c>
      <c r="E850">
        <v>37.99</v>
      </c>
      <c r="F850">
        <v>3.45</v>
      </c>
      <c r="G850">
        <v>33.380000000000003</v>
      </c>
      <c r="H850">
        <v>3.03</v>
      </c>
      <c r="I850">
        <v>31.64</v>
      </c>
      <c r="J850">
        <v>2.88</v>
      </c>
      <c r="K850">
        <v>34.61</v>
      </c>
      <c r="L850">
        <v>3.15</v>
      </c>
      <c r="M850" t="str">
        <f t="shared" ca="1" si="239"/>
        <v>-</v>
      </c>
      <c r="N850" t="str">
        <f t="shared" ca="1" si="240"/>
        <v>-</v>
      </c>
      <c r="O850" t="str">
        <f t="shared" ca="1" si="241"/>
        <v>-</v>
      </c>
      <c r="P850" t="str">
        <f t="shared" ca="1" si="242"/>
        <v>-</v>
      </c>
      <c r="Q850" t="str">
        <f t="shared" ca="1" si="243"/>
        <v>-</v>
      </c>
      <c r="R850" t="str">
        <f t="shared" ca="1" si="244"/>
        <v>-</v>
      </c>
      <c r="S850" t="str">
        <f t="shared" ca="1" si="245"/>
        <v>-</v>
      </c>
      <c r="T850" t="str">
        <f t="shared" ca="1" si="246"/>
        <v>-</v>
      </c>
      <c r="U850" t="str">
        <f t="shared" ca="1" si="247"/>
        <v>-</v>
      </c>
      <c r="V850" t="str">
        <f t="shared" ca="1" si="248"/>
        <v>-</v>
      </c>
      <c r="W850">
        <f t="shared" ca="1" si="249"/>
        <v>41.43</v>
      </c>
      <c r="X850" t="str">
        <f t="shared" si="250"/>
        <v>C843</v>
      </c>
      <c r="Y850" s="4">
        <f t="shared" ca="1" si="251"/>
        <v>0</v>
      </c>
    </row>
    <row r="851" spans="1:25" x14ac:dyDescent="0.2">
      <c r="A851" t="s">
        <v>773</v>
      </c>
      <c r="B851">
        <v>9</v>
      </c>
      <c r="C851">
        <v>32.630000000000003</v>
      </c>
      <c r="D851">
        <v>3.63</v>
      </c>
      <c r="E851">
        <v>32.01</v>
      </c>
      <c r="F851">
        <v>3.56</v>
      </c>
      <c r="G851">
        <v>27.48</v>
      </c>
      <c r="H851">
        <v>3.05</v>
      </c>
      <c r="I851">
        <v>24.58</v>
      </c>
      <c r="J851">
        <v>2.73</v>
      </c>
      <c r="K851">
        <v>30.41</v>
      </c>
      <c r="L851">
        <v>3.38</v>
      </c>
      <c r="M851" t="str">
        <f t="shared" ca="1" si="239"/>
        <v>-</v>
      </c>
      <c r="N851" t="str">
        <f t="shared" ca="1" si="240"/>
        <v>-</v>
      </c>
      <c r="O851" t="str">
        <f t="shared" ca="1" si="241"/>
        <v>-</v>
      </c>
      <c r="P851" t="str">
        <f t="shared" ca="1" si="242"/>
        <v>-</v>
      </c>
      <c r="Q851" t="str">
        <f t="shared" ca="1" si="243"/>
        <v>-</v>
      </c>
      <c r="R851" t="str">
        <f t="shared" ca="1" si="244"/>
        <v>-</v>
      </c>
      <c r="S851" t="str">
        <f t="shared" ca="1" si="245"/>
        <v>-</v>
      </c>
      <c r="T851" t="str">
        <f t="shared" ca="1" si="246"/>
        <v>-</v>
      </c>
      <c r="U851" t="str">
        <f t="shared" ca="1" si="247"/>
        <v>-</v>
      </c>
      <c r="V851" t="str">
        <f t="shared" ca="1" si="248"/>
        <v>-</v>
      </c>
      <c r="W851">
        <f t="shared" ca="1" si="249"/>
        <v>32.630000000000003</v>
      </c>
      <c r="X851" t="str">
        <f t="shared" si="250"/>
        <v>C843</v>
      </c>
      <c r="Y851" s="4">
        <f t="shared" ca="1" si="251"/>
        <v>0</v>
      </c>
    </row>
    <row r="852" spans="1:25" x14ac:dyDescent="0.2">
      <c r="A852" t="s">
        <v>21</v>
      </c>
      <c r="M852" t="str">
        <f t="shared" ca="1" si="239"/>
        <v>-</v>
      </c>
      <c r="N852" t="str">
        <f t="shared" ca="1" si="240"/>
        <v>-</v>
      </c>
      <c r="O852" t="str">
        <f t="shared" ca="1" si="241"/>
        <v>-</v>
      </c>
      <c r="P852" t="str">
        <f t="shared" ca="1" si="242"/>
        <v>-</v>
      </c>
      <c r="Q852" t="str">
        <f t="shared" ca="1" si="243"/>
        <v>-</v>
      </c>
      <c r="R852" t="str">
        <f t="shared" ca="1" si="244"/>
        <v>-</v>
      </c>
      <c r="S852" t="str">
        <f t="shared" ca="1" si="245"/>
        <v>-</v>
      </c>
      <c r="T852" t="str">
        <f t="shared" ca="1" si="246"/>
        <v>-</v>
      </c>
      <c r="U852" t="str">
        <f t="shared" ca="1" si="247"/>
        <v>-</v>
      </c>
      <c r="V852" t="str">
        <f t="shared" ca="1" si="248"/>
        <v>-</v>
      </c>
      <c r="W852">
        <f t="shared" ca="1" si="249"/>
        <v>0</v>
      </c>
      <c r="X852" t="str">
        <f t="shared" si="250"/>
        <v>C843</v>
      </c>
      <c r="Y852" s="4" t="str">
        <f t="shared" si="251"/>
        <v/>
      </c>
    </row>
    <row r="853" spans="1:25" x14ac:dyDescent="0.2">
      <c r="A853" t="s">
        <v>774</v>
      </c>
      <c r="B853">
        <v>8</v>
      </c>
      <c r="C853">
        <v>28.53</v>
      </c>
      <c r="D853">
        <v>3.57</v>
      </c>
      <c r="E853">
        <v>26.99</v>
      </c>
      <c r="F853">
        <v>3.37</v>
      </c>
      <c r="G853">
        <v>29.66</v>
      </c>
      <c r="H853">
        <v>3.71</v>
      </c>
      <c r="I853">
        <v>21.02</v>
      </c>
      <c r="J853">
        <v>2.63</v>
      </c>
      <c r="K853">
        <v>21.9</v>
      </c>
      <c r="L853">
        <v>2.74</v>
      </c>
      <c r="M853" t="str">
        <f t="shared" ca="1" si="239"/>
        <v>-</v>
      </c>
      <c r="N853" t="str">
        <f t="shared" ca="1" si="240"/>
        <v>-</v>
      </c>
      <c r="O853" t="str">
        <f t="shared" ca="1" si="241"/>
        <v>-</v>
      </c>
      <c r="P853" t="str">
        <f t="shared" ca="1" si="242"/>
        <v>-</v>
      </c>
      <c r="Q853" t="str">
        <f t="shared" ca="1" si="243"/>
        <v>-</v>
      </c>
      <c r="R853" t="str">
        <f t="shared" ca="1" si="244"/>
        <v>-</v>
      </c>
      <c r="S853" t="str">
        <f t="shared" ca="1" si="245"/>
        <v>-</v>
      </c>
      <c r="T853" t="str">
        <f t="shared" ca="1" si="246"/>
        <v>-</v>
      </c>
      <c r="U853" t="str">
        <f t="shared" ca="1" si="247"/>
        <v>-</v>
      </c>
      <c r="V853" t="str">
        <f t="shared" ca="1" si="248"/>
        <v>-</v>
      </c>
      <c r="W853">
        <f t="shared" ca="1" si="249"/>
        <v>28.53</v>
      </c>
      <c r="X853" t="str">
        <f t="shared" si="250"/>
        <v>C853</v>
      </c>
      <c r="Y853" s="4">
        <f t="shared" ca="1" si="251"/>
        <v>0</v>
      </c>
    </row>
    <row r="854" spans="1:25" x14ac:dyDescent="0.2">
      <c r="A854" t="s">
        <v>775</v>
      </c>
      <c r="B854">
        <v>9</v>
      </c>
      <c r="C854">
        <v>35.1</v>
      </c>
      <c r="D854">
        <v>3.9</v>
      </c>
      <c r="E854">
        <v>33.090000000000003</v>
      </c>
      <c r="F854">
        <v>3.68</v>
      </c>
      <c r="G854">
        <v>31.71</v>
      </c>
      <c r="H854">
        <v>3.52</v>
      </c>
      <c r="I854">
        <v>32.58</v>
      </c>
      <c r="J854">
        <v>3.62</v>
      </c>
      <c r="K854">
        <v>38.549999999999997</v>
      </c>
      <c r="L854">
        <v>4.28</v>
      </c>
      <c r="M854" t="str">
        <f t="shared" ca="1" si="239"/>
        <v>-</v>
      </c>
      <c r="N854" t="str">
        <f t="shared" ca="1" si="240"/>
        <v>-</v>
      </c>
      <c r="O854" t="str">
        <f t="shared" ca="1" si="241"/>
        <v>-</v>
      </c>
      <c r="P854" t="str">
        <f t="shared" ca="1" si="242"/>
        <v>-</v>
      </c>
      <c r="Q854" t="str">
        <f t="shared" ca="1" si="243"/>
        <v>-</v>
      </c>
      <c r="R854" t="str">
        <f t="shared" ca="1" si="244"/>
        <v>-</v>
      </c>
      <c r="S854" t="str">
        <f t="shared" ca="1" si="245"/>
        <v>-</v>
      </c>
      <c r="T854" t="str">
        <f t="shared" ca="1" si="246"/>
        <v>-</v>
      </c>
      <c r="U854" t="str">
        <f t="shared" ca="1" si="247"/>
        <v>-</v>
      </c>
      <c r="V854" t="str">
        <f t="shared" ca="1" si="248"/>
        <v>-</v>
      </c>
      <c r="W854">
        <f t="shared" ca="1" si="249"/>
        <v>35.1</v>
      </c>
      <c r="X854" t="str">
        <f t="shared" si="250"/>
        <v>C853</v>
      </c>
      <c r="Y854" s="4">
        <f t="shared" ca="1" si="251"/>
        <v>0</v>
      </c>
    </row>
    <row r="855" spans="1:25" x14ac:dyDescent="0.2">
      <c r="A855" t="s">
        <v>776</v>
      </c>
      <c r="B855">
        <v>8</v>
      </c>
      <c r="C855">
        <v>27.73</v>
      </c>
      <c r="D855">
        <v>3.47</v>
      </c>
      <c r="E855">
        <v>25.88</v>
      </c>
      <c r="F855">
        <v>3.23</v>
      </c>
      <c r="G855">
        <v>28.17</v>
      </c>
      <c r="H855">
        <v>3.52</v>
      </c>
      <c r="I855">
        <v>19.79</v>
      </c>
      <c r="J855">
        <v>2.4700000000000002</v>
      </c>
      <c r="K855">
        <v>19.350000000000001</v>
      </c>
      <c r="L855">
        <v>2.42</v>
      </c>
      <c r="M855" t="str">
        <f t="shared" ca="1" si="239"/>
        <v>YES</v>
      </c>
      <c r="N855" t="str">
        <f t="shared" ca="1" si="240"/>
        <v>YES</v>
      </c>
      <c r="O855" t="str">
        <f t="shared" ca="1" si="241"/>
        <v>YES</v>
      </c>
      <c r="P855" t="str">
        <f t="shared" ca="1" si="242"/>
        <v>YES</v>
      </c>
      <c r="Q855" t="str">
        <f t="shared" ca="1" si="243"/>
        <v>YES</v>
      </c>
      <c r="R855" t="str">
        <f t="shared" ca="1" si="244"/>
        <v>-</v>
      </c>
      <c r="S855" t="str">
        <f t="shared" ca="1" si="245"/>
        <v>YES</v>
      </c>
      <c r="T855" t="str">
        <f t="shared" ca="1" si="246"/>
        <v>YES</v>
      </c>
      <c r="U855" t="str">
        <f t="shared" ca="1" si="247"/>
        <v>YES</v>
      </c>
      <c r="V855" t="str">
        <f t="shared" ca="1" si="248"/>
        <v>YES</v>
      </c>
      <c r="W855">
        <f t="shared" ca="1" si="249"/>
        <v>27.73</v>
      </c>
      <c r="X855" t="str">
        <f t="shared" si="250"/>
        <v>C853</v>
      </c>
      <c r="Y855" s="4">
        <f t="shared" ca="1" si="251"/>
        <v>0.9</v>
      </c>
    </row>
    <row r="856" spans="1:25" x14ac:dyDescent="0.2">
      <c r="A856" t="s">
        <v>777</v>
      </c>
      <c r="B856">
        <v>13</v>
      </c>
      <c r="C856">
        <v>48.92</v>
      </c>
      <c r="D856">
        <v>3.76</v>
      </c>
      <c r="E856">
        <v>46.8</v>
      </c>
      <c r="F856">
        <v>3.6</v>
      </c>
      <c r="G856">
        <v>41.12</v>
      </c>
      <c r="H856">
        <v>3.16</v>
      </c>
      <c r="I856">
        <v>39.68</v>
      </c>
      <c r="J856">
        <v>3.05</v>
      </c>
      <c r="K856">
        <v>45.94</v>
      </c>
      <c r="L856">
        <v>3.53</v>
      </c>
      <c r="M856" t="str">
        <f t="shared" ca="1" si="239"/>
        <v>-</v>
      </c>
      <c r="N856" t="str">
        <f t="shared" ca="1" si="240"/>
        <v>-</v>
      </c>
      <c r="O856" t="str">
        <f t="shared" ca="1" si="241"/>
        <v>-</v>
      </c>
      <c r="P856" t="str">
        <f t="shared" ca="1" si="242"/>
        <v>-</v>
      </c>
      <c r="Q856" t="str">
        <f t="shared" ca="1" si="243"/>
        <v>-</v>
      </c>
      <c r="R856" t="str">
        <f t="shared" ca="1" si="244"/>
        <v>-</v>
      </c>
      <c r="S856" t="str">
        <f t="shared" ca="1" si="245"/>
        <v>-</v>
      </c>
      <c r="T856" t="str">
        <f t="shared" ca="1" si="246"/>
        <v>-</v>
      </c>
      <c r="U856" t="str">
        <f t="shared" ca="1" si="247"/>
        <v>-</v>
      </c>
      <c r="V856" t="str">
        <f t="shared" ca="1" si="248"/>
        <v>-</v>
      </c>
      <c r="W856">
        <f t="shared" ca="1" si="249"/>
        <v>48.92</v>
      </c>
      <c r="X856" t="str">
        <f t="shared" si="250"/>
        <v>C853</v>
      </c>
      <c r="Y856" s="4">
        <f t="shared" ca="1" si="251"/>
        <v>0</v>
      </c>
    </row>
    <row r="857" spans="1:25" x14ac:dyDescent="0.2">
      <c r="A857" t="s">
        <v>778</v>
      </c>
      <c r="B857">
        <v>13</v>
      </c>
      <c r="C857">
        <v>48.47</v>
      </c>
      <c r="D857">
        <v>3.73</v>
      </c>
      <c r="E857">
        <v>43</v>
      </c>
      <c r="F857">
        <v>3.31</v>
      </c>
      <c r="G857">
        <v>38.4</v>
      </c>
      <c r="H857">
        <v>2.95</v>
      </c>
      <c r="I857">
        <v>36.17</v>
      </c>
      <c r="J857">
        <v>2.78</v>
      </c>
      <c r="K857">
        <v>40.86</v>
      </c>
      <c r="L857">
        <v>3.14</v>
      </c>
      <c r="M857" t="str">
        <f t="shared" ca="1" si="239"/>
        <v>-</v>
      </c>
      <c r="N857" t="str">
        <f t="shared" ca="1" si="240"/>
        <v>-</v>
      </c>
      <c r="O857" t="str">
        <f t="shared" ca="1" si="241"/>
        <v>-</v>
      </c>
      <c r="P857" t="str">
        <f t="shared" ca="1" si="242"/>
        <v>-</v>
      </c>
      <c r="Q857" t="str">
        <f t="shared" ca="1" si="243"/>
        <v>-</v>
      </c>
      <c r="R857" t="str">
        <f t="shared" ca="1" si="244"/>
        <v>YES</v>
      </c>
      <c r="S857" t="str">
        <f t="shared" ca="1" si="245"/>
        <v>-</v>
      </c>
      <c r="T857" t="str">
        <f t="shared" ca="1" si="246"/>
        <v>-</v>
      </c>
      <c r="U857" t="str">
        <f t="shared" ca="1" si="247"/>
        <v>-</v>
      </c>
      <c r="V857" t="str">
        <f t="shared" ca="1" si="248"/>
        <v>-</v>
      </c>
      <c r="W857">
        <f t="shared" ca="1" si="249"/>
        <v>48.47</v>
      </c>
      <c r="X857" t="str">
        <f t="shared" si="250"/>
        <v>C853</v>
      </c>
      <c r="Y857" s="4">
        <f t="shared" ca="1" si="251"/>
        <v>0.1</v>
      </c>
    </row>
    <row r="858" spans="1:25" x14ac:dyDescent="0.2">
      <c r="A858" t="s">
        <v>779</v>
      </c>
      <c r="B858">
        <v>9</v>
      </c>
      <c r="C858">
        <v>35.1</v>
      </c>
      <c r="D858">
        <v>3.9</v>
      </c>
      <c r="E858">
        <v>32.71</v>
      </c>
      <c r="F858">
        <v>3.63</v>
      </c>
      <c r="G858">
        <v>31.59</v>
      </c>
      <c r="H858">
        <v>3.51</v>
      </c>
      <c r="I858">
        <v>32.51</v>
      </c>
      <c r="J858">
        <v>3.61</v>
      </c>
      <c r="K858">
        <v>37.92</v>
      </c>
      <c r="L858">
        <v>4.21</v>
      </c>
      <c r="M858" t="str">
        <f t="shared" ca="1" si="239"/>
        <v>-</v>
      </c>
      <c r="N858" t="str">
        <f t="shared" ca="1" si="240"/>
        <v>-</v>
      </c>
      <c r="O858" t="str">
        <f t="shared" ca="1" si="241"/>
        <v>-</v>
      </c>
      <c r="P858" t="str">
        <f t="shared" ca="1" si="242"/>
        <v>-</v>
      </c>
      <c r="Q858" t="str">
        <f t="shared" ca="1" si="243"/>
        <v>-</v>
      </c>
      <c r="R858" t="str">
        <f t="shared" ca="1" si="244"/>
        <v>-</v>
      </c>
      <c r="S858" t="str">
        <f t="shared" ca="1" si="245"/>
        <v>-</v>
      </c>
      <c r="T858" t="str">
        <f t="shared" ca="1" si="246"/>
        <v>-</v>
      </c>
      <c r="U858" t="str">
        <f t="shared" ca="1" si="247"/>
        <v>-</v>
      </c>
      <c r="V858" t="str">
        <f t="shared" ca="1" si="248"/>
        <v>-</v>
      </c>
      <c r="W858">
        <f t="shared" ca="1" si="249"/>
        <v>35.1</v>
      </c>
      <c r="X858" t="str">
        <f t="shared" si="250"/>
        <v>C853</v>
      </c>
      <c r="Y858" s="4">
        <f t="shared" ca="1" si="251"/>
        <v>0</v>
      </c>
    </row>
    <row r="859" spans="1:25" x14ac:dyDescent="0.2">
      <c r="A859" t="s">
        <v>780</v>
      </c>
      <c r="B859">
        <v>8</v>
      </c>
      <c r="C859">
        <v>28.57</v>
      </c>
      <c r="D859">
        <v>3.57</v>
      </c>
      <c r="E859">
        <v>27.89</v>
      </c>
      <c r="F859">
        <v>3.49</v>
      </c>
      <c r="G859">
        <v>30.46</v>
      </c>
      <c r="H859">
        <v>3.81</v>
      </c>
      <c r="I859">
        <v>22.52</v>
      </c>
      <c r="J859">
        <v>2.81</v>
      </c>
      <c r="K859">
        <v>23.45</v>
      </c>
      <c r="L859">
        <v>2.93</v>
      </c>
      <c r="M859" t="str">
        <f t="shared" ca="1" si="239"/>
        <v>-</v>
      </c>
      <c r="N859" t="str">
        <f t="shared" ca="1" si="240"/>
        <v>-</v>
      </c>
      <c r="O859" t="str">
        <f t="shared" ca="1" si="241"/>
        <v>-</v>
      </c>
      <c r="P859" t="str">
        <f t="shared" ca="1" si="242"/>
        <v>-</v>
      </c>
      <c r="Q859" t="str">
        <f t="shared" ca="1" si="243"/>
        <v>-</v>
      </c>
      <c r="R859" t="str">
        <f t="shared" ca="1" si="244"/>
        <v>-</v>
      </c>
      <c r="S859" t="str">
        <f t="shared" ca="1" si="245"/>
        <v>-</v>
      </c>
      <c r="T859" t="str">
        <f t="shared" ca="1" si="246"/>
        <v>-</v>
      </c>
      <c r="U859" t="str">
        <f t="shared" ca="1" si="247"/>
        <v>-</v>
      </c>
      <c r="V859" t="str">
        <f t="shared" ca="1" si="248"/>
        <v>-</v>
      </c>
      <c r="W859">
        <f t="shared" ca="1" si="249"/>
        <v>28.57</v>
      </c>
      <c r="X859" t="str">
        <f t="shared" si="250"/>
        <v>C853</v>
      </c>
      <c r="Y859" s="4">
        <f t="shared" ca="1" si="251"/>
        <v>0</v>
      </c>
    </row>
    <row r="860" spans="1:25" x14ac:dyDescent="0.2">
      <c r="A860" t="s">
        <v>781</v>
      </c>
      <c r="B860">
        <v>9</v>
      </c>
      <c r="C860">
        <v>33.880000000000003</v>
      </c>
      <c r="D860">
        <v>3.76</v>
      </c>
      <c r="E860">
        <v>31.68</v>
      </c>
      <c r="F860">
        <v>3.52</v>
      </c>
      <c r="G860">
        <v>30.59</v>
      </c>
      <c r="H860">
        <v>3.4</v>
      </c>
      <c r="I860">
        <v>30.81</v>
      </c>
      <c r="J860">
        <v>3.42</v>
      </c>
      <c r="K860">
        <v>36.44</v>
      </c>
      <c r="L860">
        <v>4.05</v>
      </c>
      <c r="M860" t="str">
        <f t="shared" ca="1" si="239"/>
        <v>-</v>
      </c>
      <c r="N860" t="str">
        <f t="shared" ca="1" si="240"/>
        <v>-</v>
      </c>
      <c r="O860" t="str">
        <f t="shared" ca="1" si="241"/>
        <v>-</v>
      </c>
      <c r="P860" t="str">
        <f t="shared" ca="1" si="242"/>
        <v>-</v>
      </c>
      <c r="Q860" t="str">
        <f t="shared" ca="1" si="243"/>
        <v>-</v>
      </c>
      <c r="R860" t="str">
        <f t="shared" ca="1" si="244"/>
        <v>-</v>
      </c>
      <c r="S860" t="str">
        <f t="shared" ca="1" si="245"/>
        <v>-</v>
      </c>
      <c r="T860" t="str">
        <f t="shared" ca="1" si="246"/>
        <v>-</v>
      </c>
      <c r="U860" t="str">
        <f t="shared" ca="1" si="247"/>
        <v>-</v>
      </c>
      <c r="V860" t="str">
        <f t="shared" ca="1" si="248"/>
        <v>-</v>
      </c>
      <c r="W860">
        <f t="shared" ca="1" si="249"/>
        <v>33.880000000000003</v>
      </c>
      <c r="X860" t="str">
        <f t="shared" si="250"/>
        <v>C853</v>
      </c>
      <c r="Y860" s="4">
        <f t="shared" ca="1" si="251"/>
        <v>0</v>
      </c>
    </row>
    <row r="861" spans="1:25" x14ac:dyDescent="0.2">
      <c r="A861" t="s">
        <v>782</v>
      </c>
      <c r="B861">
        <v>13</v>
      </c>
      <c r="C861">
        <v>49.02</v>
      </c>
      <c r="D861">
        <v>3.77</v>
      </c>
      <c r="E861">
        <v>44.99</v>
      </c>
      <c r="F861">
        <v>3.46</v>
      </c>
      <c r="G861">
        <v>39.4</v>
      </c>
      <c r="H861">
        <v>3.03</v>
      </c>
      <c r="I861">
        <v>37.56</v>
      </c>
      <c r="J861">
        <v>2.89</v>
      </c>
      <c r="K861">
        <v>43.95</v>
      </c>
      <c r="L861">
        <v>3.38</v>
      </c>
      <c r="M861" t="str">
        <f t="shared" ca="1" si="239"/>
        <v>-</v>
      </c>
      <c r="N861" t="str">
        <f t="shared" ca="1" si="240"/>
        <v>-</v>
      </c>
      <c r="O861" t="str">
        <f t="shared" ca="1" si="241"/>
        <v>-</v>
      </c>
      <c r="P861" t="str">
        <f t="shared" ca="1" si="242"/>
        <v>-</v>
      </c>
      <c r="Q861" t="str">
        <f t="shared" ca="1" si="243"/>
        <v>-</v>
      </c>
      <c r="R861" t="str">
        <f t="shared" ca="1" si="244"/>
        <v>-</v>
      </c>
      <c r="S861" t="str">
        <f t="shared" ca="1" si="245"/>
        <v>-</v>
      </c>
      <c r="T861" t="str">
        <f t="shared" ca="1" si="246"/>
        <v>-</v>
      </c>
      <c r="U861" t="str">
        <f t="shared" ca="1" si="247"/>
        <v>-</v>
      </c>
      <c r="V861" t="str">
        <f t="shared" ca="1" si="248"/>
        <v>-</v>
      </c>
      <c r="W861">
        <f t="shared" ca="1" si="249"/>
        <v>49.02</v>
      </c>
      <c r="X861" t="str">
        <f t="shared" si="250"/>
        <v>C853</v>
      </c>
      <c r="Y861" s="4">
        <f t="shared" ca="1" si="251"/>
        <v>0</v>
      </c>
    </row>
    <row r="862" spans="1:25" x14ac:dyDescent="0.2">
      <c r="A862" t="s">
        <v>21</v>
      </c>
      <c r="M862" t="str">
        <f t="shared" ref="M862:M925" ca="1" si="252">IF(C862=MIN(OFFSET(INDIRECT($X862),0,0,10,1)),"YES","-")</f>
        <v>-</v>
      </c>
      <c r="N862" t="str">
        <f t="shared" ref="N862:N925" ca="1" si="253">IF(D862=MIN(OFFSET(INDIRECT($X862),0,1,10,1)),"YES","-")</f>
        <v>-</v>
      </c>
      <c r="O862" t="str">
        <f t="shared" ref="O862:O925" ca="1" si="254">IF(E862=MIN(OFFSET(INDIRECT($X862),0,2,10,1)),"YES","-")</f>
        <v>-</v>
      </c>
      <c r="P862" t="str">
        <f t="shared" ref="P862:P925" ca="1" si="255">IF(F862=MIN(OFFSET(INDIRECT($X862),0,3,10,1)),"YES","-")</f>
        <v>-</v>
      </c>
      <c r="Q862" t="str">
        <f t="shared" ref="Q862:Q925" ca="1" si="256">IF(G862=MIN(OFFSET(INDIRECT($X862),0,4,10,1)),"YES","-")</f>
        <v>-</v>
      </c>
      <c r="R862" t="str">
        <f t="shared" ref="R862:R925" ca="1" si="257">IF(H862=MIN(OFFSET(INDIRECT($X862),0,5,10,1)),"YES","-")</f>
        <v>-</v>
      </c>
      <c r="S862" t="str">
        <f t="shared" ref="S862:S925" ca="1" si="258">IF(I862=MIN(OFFSET(INDIRECT($X862),0,6,10,1)),"YES","-")</f>
        <v>-</v>
      </c>
      <c r="T862" t="str">
        <f t="shared" ref="T862:T925" ca="1" si="259">IF(J862=MIN(OFFSET(INDIRECT($X862),0,7,10,1)),"YES","-")</f>
        <v>-</v>
      </c>
      <c r="U862" t="str">
        <f t="shared" ref="U862:U925" ca="1" si="260">IF(K862=MIN(OFFSET(INDIRECT($X862),0,8,10,1)),"YES","-")</f>
        <v>-</v>
      </c>
      <c r="V862" t="str">
        <f t="shared" ref="V862:V925" ca="1" si="261">IF(L862=MIN(OFFSET(INDIRECT($X862),0,9,10,1)),"YES","-")</f>
        <v>-</v>
      </c>
      <c r="W862">
        <f t="shared" ca="1" si="249"/>
        <v>0</v>
      </c>
      <c r="X862" t="str">
        <f t="shared" si="250"/>
        <v>C853</v>
      </c>
      <c r="Y862" s="4" t="str">
        <f t="shared" si="251"/>
        <v/>
      </c>
    </row>
    <row r="863" spans="1:25" x14ac:dyDescent="0.2">
      <c r="A863" t="s">
        <v>783</v>
      </c>
      <c r="B863">
        <v>15</v>
      </c>
      <c r="C863">
        <v>56.65</v>
      </c>
      <c r="D863">
        <v>3.78</v>
      </c>
      <c r="E863">
        <v>50.05</v>
      </c>
      <c r="F863">
        <v>3.34</v>
      </c>
      <c r="G863">
        <v>50.26</v>
      </c>
      <c r="H863">
        <v>3.35</v>
      </c>
      <c r="I863">
        <v>50.7</v>
      </c>
      <c r="J863">
        <v>3.38</v>
      </c>
      <c r="K863">
        <v>60.01</v>
      </c>
      <c r="L863">
        <v>4</v>
      </c>
      <c r="M863" t="str">
        <f t="shared" ca="1" si="252"/>
        <v>-</v>
      </c>
      <c r="N863" t="str">
        <f t="shared" ca="1" si="253"/>
        <v>-</v>
      </c>
      <c r="O863" t="str">
        <f t="shared" ca="1" si="254"/>
        <v>-</v>
      </c>
      <c r="P863" t="str">
        <f t="shared" ca="1" si="255"/>
        <v>-</v>
      </c>
      <c r="Q863" t="str">
        <f t="shared" ca="1" si="256"/>
        <v>-</v>
      </c>
      <c r="R863" t="str">
        <f t="shared" ca="1" si="257"/>
        <v>-</v>
      </c>
      <c r="S863" t="str">
        <f t="shared" ca="1" si="258"/>
        <v>-</v>
      </c>
      <c r="T863" t="str">
        <f t="shared" ca="1" si="259"/>
        <v>-</v>
      </c>
      <c r="U863" t="str">
        <f t="shared" ca="1" si="260"/>
        <v>-</v>
      </c>
      <c r="V863" t="str">
        <f t="shared" ca="1" si="261"/>
        <v>-</v>
      </c>
      <c r="W863">
        <f t="shared" ca="1" si="249"/>
        <v>56.65</v>
      </c>
      <c r="X863" t="str">
        <f t="shared" si="250"/>
        <v>C863</v>
      </c>
      <c r="Y863" s="4">
        <f t="shared" ca="1" si="251"/>
        <v>0</v>
      </c>
    </row>
    <row r="864" spans="1:25" x14ac:dyDescent="0.2">
      <c r="A864" t="s">
        <v>784</v>
      </c>
      <c r="B864">
        <v>6</v>
      </c>
      <c r="C864">
        <v>26.9</v>
      </c>
      <c r="D864">
        <v>4.4800000000000004</v>
      </c>
      <c r="E864">
        <v>28.56</v>
      </c>
      <c r="F864">
        <v>4.76</v>
      </c>
      <c r="G864">
        <v>27.7</v>
      </c>
      <c r="H864">
        <v>4.62</v>
      </c>
      <c r="I864">
        <v>32.74</v>
      </c>
      <c r="J864">
        <v>5.46</v>
      </c>
      <c r="K864">
        <v>34.97</v>
      </c>
      <c r="L864">
        <v>5.83</v>
      </c>
      <c r="M864" t="str">
        <f t="shared" ca="1" si="252"/>
        <v>-</v>
      </c>
      <c r="N864" t="str">
        <f t="shared" ca="1" si="253"/>
        <v>-</v>
      </c>
      <c r="O864" t="str">
        <f t="shared" ca="1" si="254"/>
        <v>-</v>
      </c>
      <c r="P864" t="str">
        <f t="shared" ca="1" si="255"/>
        <v>-</v>
      </c>
      <c r="Q864" t="str">
        <f t="shared" ca="1" si="256"/>
        <v>-</v>
      </c>
      <c r="R864" t="str">
        <f t="shared" ca="1" si="257"/>
        <v>-</v>
      </c>
      <c r="S864" t="str">
        <f t="shared" ca="1" si="258"/>
        <v>-</v>
      </c>
      <c r="T864" t="str">
        <f t="shared" ca="1" si="259"/>
        <v>-</v>
      </c>
      <c r="U864" t="str">
        <f t="shared" ca="1" si="260"/>
        <v>-</v>
      </c>
      <c r="V864" t="str">
        <f t="shared" ca="1" si="261"/>
        <v>-</v>
      </c>
      <c r="W864">
        <f t="shared" ca="1" si="249"/>
        <v>26.9</v>
      </c>
      <c r="X864" t="str">
        <f t="shared" si="250"/>
        <v>C863</v>
      </c>
      <c r="Y864" s="4">
        <f t="shared" ca="1" si="251"/>
        <v>0</v>
      </c>
    </row>
    <row r="865" spans="1:25" x14ac:dyDescent="0.2">
      <c r="A865" t="s">
        <v>785</v>
      </c>
      <c r="B865">
        <v>7</v>
      </c>
      <c r="C865">
        <v>25</v>
      </c>
      <c r="D865">
        <v>3.57</v>
      </c>
      <c r="E865">
        <v>20.37</v>
      </c>
      <c r="F865">
        <v>2.91</v>
      </c>
      <c r="G865">
        <v>18.09</v>
      </c>
      <c r="H865">
        <v>2.58</v>
      </c>
      <c r="I865">
        <v>16.28</v>
      </c>
      <c r="J865">
        <v>2.33</v>
      </c>
      <c r="K865">
        <v>16.170000000000002</v>
      </c>
      <c r="L865">
        <v>2.31</v>
      </c>
      <c r="M865" t="str">
        <f t="shared" ca="1" si="252"/>
        <v>-</v>
      </c>
      <c r="N865" t="str">
        <f t="shared" ca="1" si="253"/>
        <v>-</v>
      </c>
      <c r="O865" t="str">
        <f t="shared" ca="1" si="254"/>
        <v>-</v>
      </c>
      <c r="P865" t="str">
        <f t="shared" ca="1" si="255"/>
        <v>-</v>
      </c>
      <c r="Q865" t="str">
        <f t="shared" ca="1" si="256"/>
        <v>-</v>
      </c>
      <c r="R865" t="str">
        <f t="shared" ca="1" si="257"/>
        <v>-</v>
      </c>
      <c r="S865" t="str">
        <f t="shared" ca="1" si="258"/>
        <v>-</v>
      </c>
      <c r="T865" t="str">
        <f t="shared" ca="1" si="259"/>
        <v>-</v>
      </c>
      <c r="U865" t="str">
        <f t="shared" ca="1" si="260"/>
        <v>-</v>
      </c>
      <c r="V865" t="str">
        <f t="shared" ca="1" si="261"/>
        <v>-</v>
      </c>
      <c r="W865">
        <f t="shared" ca="1" si="249"/>
        <v>25</v>
      </c>
      <c r="X865" t="str">
        <f t="shared" si="250"/>
        <v>C863</v>
      </c>
      <c r="Y865" s="4">
        <f t="shared" ca="1" si="251"/>
        <v>0</v>
      </c>
    </row>
    <row r="866" spans="1:25" x14ac:dyDescent="0.2">
      <c r="A866" t="s">
        <v>786</v>
      </c>
      <c r="B866">
        <v>15</v>
      </c>
      <c r="C866">
        <v>56.64</v>
      </c>
      <c r="D866">
        <v>3.78</v>
      </c>
      <c r="E866">
        <v>51.09</v>
      </c>
      <c r="F866">
        <v>3.41</v>
      </c>
      <c r="G866">
        <v>50.55</v>
      </c>
      <c r="H866">
        <v>3.37</v>
      </c>
      <c r="I866">
        <v>51.36</v>
      </c>
      <c r="J866">
        <v>3.42</v>
      </c>
      <c r="K866">
        <v>61.91</v>
      </c>
      <c r="L866">
        <v>4.13</v>
      </c>
      <c r="M866" t="str">
        <f t="shared" ca="1" si="252"/>
        <v>-</v>
      </c>
      <c r="N866" t="str">
        <f t="shared" ca="1" si="253"/>
        <v>-</v>
      </c>
      <c r="O866" t="str">
        <f t="shared" ca="1" si="254"/>
        <v>-</v>
      </c>
      <c r="P866" t="str">
        <f t="shared" ca="1" si="255"/>
        <v>-</v>
      </c>
      <c r="Q866" t="str">
        <f t="shared" ca="1" si="256"/>
        <v>-</v>
      </c>
      <c r="R866" t="str">
        <f t="shared" ca="1" si="257"/>
        <v>-</v>
      </c>
      <c r="S866" t="str">
        <f t="shared" ca="1" si="258"/>
        <v>-</v>
      </c>
      <c r="T866" t="str">
        <f t="shared" ca="1" si="259"/>
        <v>-</v>
      </c>
      <c r="U866" t="str">
        <f t="shared" ca="1" si="260"/>
        <v>-</v>
      </c>
      <c r="V866" t="str">
        <f t="shared" ca="1" si="261"/>
        <v>-</v>
      </c>
      <c r="W866">
        <f t="shared" ca="1" si="249"/>
        <v>56.64</v>
      </c>
      <c r="X866" t="str">
        <f t="shared" si="250"/>
        <v>C863</v>
      </c>
      <c r="Y866" s="4">
        <f t="shared" ca="1" si="251"/>
        <v>0</v>
      </c>
    </row>
    <row r="867" spans="1:25" x14ac:dyDescent="0.2">
      <c r="A867" t="s">
        <v>787</v>
      </c>
      <c r="B867">
        <v>6</v>
      </c>
      <c r="C867">
        <v>25.97</v>
      </c>
      <c r="D867">
        <v>4.33</v>
      </c>
      <c r="E867">
        <v>27.86</v>
      </c>
      <c r="F867">
        <v>4.6399999999999997</v>
      </c>
      <c r="G867">
        <v>26.77</v>
      </c>
      <c r="H867">
        <v>4.46</v>
      </c>
      <c r="I867">
        <v>32.44</v>
      </c>
      <c r="J867">
        <v>5.41</v>
      </c>
      <c r="K867">
        <v>33.21</v>
      </c>
      <c r="L867">
        <v>5.54</v>
      </c>
      <c r="M867" t="str">
        <f t="shared" ca="1" si="252"/>
        <v>-</v>
      </c>
      <c r="N867" t="str">
        <f t="shared" ca="1" si="253"/>
        <v>-</v>
      </c>
      <c r="O867" t="str">
        <f t="shared" ca="1" si="254"/>
        <v>-</v>
      </c>
      <c r="P867" t="str">
        <f t="shared" ca="1" si="255"/>
        <v>-</v>
      </c>
      <c r="Q867" t="str">
        <f t="shared" ca="1" si="256"/>
        <v>-</v>
      </c>
      <c r="R867" t="str">
        <f t="shared" ca="1" si="257"/>
        <v>-</v>
      </c>
      <c r="S867" t="str">
        <f t="shared" ca="1" si="258"/>
        <v>-</v>
      </c>
      <c r="T867" t="str">
        <f t="shared" ca="1" si="259"/>
        <v>-</v>
      </c>
      <c r="U867" t="str">
        <f t="shared" ca="1" si="260"/>
        <v>-</v>
      </c>
      <c r="V867" t="str">
        <f t="shared" ca="1" si="261"/>
        <v>-</v>
      </c>
      <c r="W867">
        <f t="shared" ca="1" si="249"/>
        <v>25.97</v>
      </c>
      <c r="X867" t="str">
        <f t="shared" si="250"/>
        <v>C863</v>
      </c>
      <c r="Y867" s="4">
        <f t="shared" ca="1" si="251"/>
        <v>0</v>
      </c>
    </row>
    <row r="868" spans="1:25" x14ac:dyDescent="0.2">
      <c r="A868" t="s">
        <v>788</v>
      </c>
      <c r="B868">
        <v>15</v>
      </c>
      <c r="C868">
        <v>56.03</v>
      </c>
      <c r="D868">
        <v>3.74</v>
      </c>
      <c r="E868">
        <v>48.71</v>
      </c>
      <c r="F868">
        <v>3.25</v>
      </c>
      <c r="G868">
        <v>48.36</v>
      </c>
      <c r="H868">
        <v>3.22</v>
      </c>
      <c r="I868">
        <v>49.21</v>
      </c>
      <c r="J868">
        <v>3.28</v>
      </c>
      <c r="K868">
        <v>57.22</v>
      </c>
      <c r="L868">
        <v>3.81</v>
      </c>
      <c r="M868" t="str">
        <f t="shared" ca="1" si="252"/>
        <v>-</v>
      </c>
      <c r="N868" t="str">
        <f t="shared" ca="1" si="253"/>
        <v>-</v>
      </c>
      <c r="O868" t="str">
        <f t="shared" ca="1" si="254"/>
        <v>-</v>
      </c>
      <c r="P868" t="str">
        <f t="shared" ca="1" si="255"/>
        <v>-</v>
      </c>
      <c r="Q868" t="str">
        <f t="shared" ca="1" si="256"/>
        <v>-</v>
      </c>
      <c r="R868" t="str">
        <f t="shared" ca="1" si="257"/>
        <v>-</v>
      </c>
      <c r="S868" t="str">
        <f t="shared" ca="1" si="258"/>
        <v>-</v>
      </c>
      <c r="T868" t="str">
        <f t="shared" ca="1" si="259"/>
        <v>-</v>
      </c>
      <c r="U868" t="str">
        <f t="shared" ca="1" si="260"/>
        <v>-</v>
      </c>
      <c r="V868" t="str">
        <f t="shared" ca="1" si="261"/>
        <v>-</v>
      </c>
      <c r="W868">
        <f t="shared" ca="1" si="249"/>
        <v>56.03</v>
      </c>
      <c r="X868" t="str">
        <f t="shared" si="250"/>
        <v>C863</v>
      </c>
      <c r="Y868" s="4">
        <f t="shared" ca="1" si="251"/>
        <v>0</v>
      </c>
    </row>
    <row r="869" spans="1:25" x14ac:dyDescent="0.2">
      <c r="A869" t="s">
        <v>789</v>
      </c>
      <c r="B869">
        <v>7</v>
      </c>
      <c r="C869">
        <v>24.21</v>
      </c>
      <c r="D869">
        <v>3.46</v>
      </c>
      <c r="E869">
        <v>19.260000000000002</v>
      </c>
      <c r="F869">
        <v>2.75</v>
      </c>
      <c r="G869">
        <v>16.600000000000001</v>
      </c>
      <c r="H869">
        <v>2.37</v>
      </c>
      <c r="I869">
        <v>15.08</v>
      </c>
      <c r="J869">
        <v>2.15</v>
      </c>
      <c r="K869">
        <v>13.89</v>
      </c>
      <c r="L869">
        <v>1.98</v>
      </c>
      <c r="M869" t="str">
        <f t="shared" ca="1" si="252"/>
        <v>YES</v>
      </c>
      <c r="N869" t="str">
        <f t="shared" ca="1" si="253"/>
        <v>YES</v>
      </c>
      <c r="O869" t="str">
        <f t="shared" ca="1" si="254"/>
        <v>YES</v>
      </c>
      <c r="P869" t="str">
        <f t="shared" ca="1" si="255"/>
        <v>YES</v>
      </c>
      <c r="Q869" t="str">
        <f t="shared" ca="1" si="256"/>
        <v>YES</v>
      </c>
      <c r="R869" t="str">
        <f t="shared" ca="1" si="257"/>
        <v>YES</v>
      </c>
      <c r="S869" t="str">
        <f t="shared" ca="1" si="258"/>
        <v>YES</v>
      </c>
      <c r="T869" t="str">
        <f t="shared" ca="1" si="259"/>
        <v>YES</v>
      </c>
      <c r="U869" t="str">
        <f t="shared" ca="1" si="260"/>
        <v>YES</v>
      </c>
      <c r="V869" t="str">
        <f t="shared" ca="1" si="261"/>
        <v>YES</v>
      </c>
      <c r="W869">
        <f t="shared" ca="1" si="249"/>
        <v>24.21</v>
      </c>
      <c r="X869" t="str">
        <f t="shared" si="250"/>
        <v>C863</v>
      </c>
      <c r="Y869" s="4">
        <f t="shared" ca="1" si="251"/>
        <v>1</v>
      </c>
    </row>
    <row r="870" spans="1:25" x14ac:dyDescent="0.2">
      <c r="A870" t="s">
        <v>790</v>
      </c>
      <c r="B870">
        <v>6</v>
      </c>
      <c r="C870">
        <v>26.54</v>
      </c>
      <c r="D870">
        <v>4.42</v>
      </c>
      <c r="E870">
        <v>27.74</v>
      </c>
      <c r="F870">
        <v>4.62</v>
      </c>
      <c r="G870">
        <v>27.58</v>
      </c>
      <c r="H870">
        <v>4.5999999999999996</v>
      </c>
      <c r="I870">
        <v>33.049999999999997</v>
      </c>
      <c r="J870">
        <v>5.51</v>
      </c>
      <c r="K870">
        <v>33.99</v>
      </c>
      <c r="L870">
        <v>5.67</v>
      </c>
      <c r="M870" t="str">
        <f t="shared" ca="1" si="252"/>
        <v>-</v>
      </c>
      <c r="N870" t="str">
        <f t="shared" ca="1" si="253"/>
        <v>-</v>
      </c>
      <c r="O870" t="str">
        <f t="shared" ca="1" si="254"/>
        <v>-</v>
      </c>
      <c r="P870" t="str">
        <f t="shared" ca="1" si="255"/>
        <v>-</v>
      </c>
      <c r="Q870" t="str">
        <f t="shared" ca="1" si="256"/>
        <v>-</v>
      </c>
      <c r="R870" t="str">
        <f t="shared" ca="1" si="257"/>
        <v>-</v>
      </c>
      <c r="S870" t="str">
        <f t="shared" ca="1" si="258"/>
        <v>-</v>
      </c>
      <c r="T870" t="str">
        <f t="shared" ca="1" si="259"/>
        <v>-</v>
      </c>
      <c r="U870" t="str">
        <f t="shared" ca="1" si="260"/>
        <v>-</v>
      </c>
      <c r="V870" t="str">
        <f t="shared" ca="1" si="261"/>
        <v>-</v>
      </c>
      <c r="W870">
        <f t="shared" ca="1" si="249"/>
        <v>26.54</v>
      </c>
      <c r="X870" t="str">
        <f t="shared" si="250"/>
        <v>C863</v>
      </c>
      <c r="Y870" s="4">
        <f t="shared" ca="1" si="251"/>
        <v>0</v>
      </c>
    </row>
    <row r="871" spans="1:25" x14ac:dyDescent="0.2">
      <c r="A871" t="s">
        <v>791</v>
      </c>
      <c r="B871">
        <v>7</v>
      </c>
      <c r="C871">
        <v>24.66</v>
      </c>
      <c r="D871">
        <v>3.52</v>
      </c>
      <c r="E871">
        <v>20.71</v>
      </c>
      <c r="F871">
        <v>2.96</v>
      </c>
      <c r="G871">
        <v>19.34</v>
      </c>
      <c r="H871">
        <v>2.76</v>
      </c>
      <c r="I871">
        <v>17.600000000000001</v>
      </c>
      <c r="J871">
        <v>2.5099999999999998</v>
      </c>
      <c r="K871">
        <v>17.61</v>
      </c>
      <c r="L871">
        <v>2.52</v>
      </c>
      <c r="M871" t="str">
        <f t="shared" ca="1" si="252"/>
        <v>-</v>
      </c>
      <c r="N871" t="str">
        <f t="shared" ca="1" si="253"/>
        <v>-</v>
      </c>
      <c r="O871" t="str">
        <f t="shared" ca="1" si="254"/>
        <v>-</v>
      </c>
      <c r="P871" t="str">
        <f t="shared" ca="1" si="255"/>
        <v>-</v>
      </c>
      <c r="Q871" t="str">
        <f t="shared" ca="1" si="256"/>
        <v>-</v>
      </c>
      <c r="R871" t="str">
        <f t="shared" ca="1" si="257"/>
        <v>-</v>
      </c>
      <c r="S871" t="str">
        <f t="shared" ca="1" si="258"/>
        <v>-</v>
      </c>
      <c r="T871" t="str">
        <f t="shared" ca="1" si="259"/>
        <v>-</v>
      </c>
      <c r="U871" t="str">
        <f t="shared" ca="1" si="260"/>
        <v>-</v>
      </c>
      <c r="V871" t="str">
        <f t="shared" ca="1" si="261"/>
        <v>-</v>
      </c>
      <c r="W871">
        <f t="shared" ca="1" si="249"/>
        <v>24.66</v>
      </c>
      <c r="X871" t="str">
        <f t="shared" si="250"/>
        <v>C863</v>
      </c>
      <c r="Y871" s="4">
        <f t="shared" ca="1" si="251"/>
        <v>0</v>
      </c>
    </row>
    <row r="872" spans="1:25" x14ac:dyDescent="0.2">
      <c r="A872" t="s">
        <v>21</v>
      </c>
      <c r="M872" t="str">
        <f t="shared" ca="1" si="252"/>
        <v>-</v>
      </c>
      <c r="N872" t="str">
        <f t="shared" ca="1" si="253"/>
        <v>-</v>
      </c>
      <c r="O872" t="str">
        <f t="shared" ca="1" si="254"/>
        <v>-</v>
      </c>
      <c r="P872" t="str">
        <f t="shared" ca="1" si="255"/>
        <v>-</v>
      </c>
      <c r="Q872" t="str">
        <f t="shared" ca="1" si="256"/>
        <v>-</v>
      </c>
      <c r="R872" t="str">
        <f t="shared" ca="1" si="257"/>
        <v>-</v>
      </c>
      <c r="S872" t="str">
        <f t="shared" ca="1" si="258"/>
        <v>-</v>
      </c>
      <c r="T872" t="str">
        <f t="shared" ca="1" si="259"/>
        <v>-</v>
      </c>
      <c r="U872" t="str">
        <f t="shared" ca="1" si="260"/>
        <v>-</v>
      </c>
      <c r="V872" t="str">
        <f t="shared" ca="1" si="261"/>
        <v>-</v>
      </c>
      <c r="W872">
        <f t="shared" ca="1" si="249"/>
        <v>0</v>
      </c>
      <c r="X872" t="str">
        <f t="shared" si="250"/>
        <v>C863</v>
      </c>
      <c r="Y872" s="4" t="str">
        <f t="shared" si="251"/>
        <v/>
      </c>
    </row>
    <row r="873" spans="1:25" x14ac:dyDescent="0.2">
      <c r="A873" t="s">
        <v>792</v>
      </c>
      <c r="B873">
        <v>7</v>
      </c>
      <c r="C873">
        <v>27.49</v>
      </c>
      <c r="D873">
        <v>3.93</v>
      </c>
      <c r="E873">
        <v>26.32</v>
      </c>
      <c r="F873">
        <v>3.76</v>
      </c>
      <c r="G873">
        <v>23.59</v>
      </c>
      <c r="H873">
        <v>3.37</v>
      </c>
      <c r="I873">
        <v>24.98</v>
      </c>
      <c r="J873">
        <v>3.57</v>
      </c>
      <c r="K873">
        <v>28.79</v>
      </c>
      <c r="L873">
        <v>4.1100000000000003</v>
      </c>
      <c r="M873" t="str">
        <f t="shared" ca="1" si="252"/>
        <v>-</v>
      </c>
      <c r="N873" t="str">
        <f t="shared" ca="1" si="253"/>
        <v>-</v>
      </c>
      <c r="O873" t="str">
        <f t="shared" ca="1" si="254"/>
        <v>-</v>
      </c>
      <c r="P873" t="str">
        <f t="shared" ca="1" si="255"/>
        <v>YES</v>
      </c>
      <c r="Q873" t="str">
        <f t="shared" ca="1" si="256"/>
        <v>-</v>
      </c>
      <c r="R873" t="str">
        <f t="shared" ca="1" si="257"/>
        <v>-</v>
      </c>
      <c r="S873" t="str">
        <f t="shared" ca="1" si="258"/>
        <v>-</v>
      </c>
      <c r="T873" t="str">
        <f t="shared" ca="1" si="259"/>
        <v>-</v>
      </c>
      <c r="U873" t="str">
        <f t="shared" ca="1" si="260"/>
        <v>-</v>
      </c>
      <c r="V873" t="str">
        <f t="shared" ca="1" si="261"/>
        <v>-</v>
      </c>
      <c r="W873">
        <f t="shared" ca="1" si="249"/>
        <v>27.49</v>
      </c>
      <c r="X873" t="str">
        <f t="shared" si="250"/>
        <v>C873</v>
      </c>
      <c r="Y873" s="4">
        <f t="shared" ca="1" si="251"/>
        <v>0.1</v>
      </c>
    </row>
    <row r="874" spans="1:25" x14ac:dyDescent="0.2">
      <c r="A874" t="s">
        <v>793</v>
      </c>
      <c r="B874">
        <v>6</v>
      </c>
      <c r="C874">
        <v>23.65</v>
      </c>
      <c r="D874">
        <v>3.94</v>
      </c>
      <c r="E874">
        <v>25.64</v>
      </c>
      <c r="F874">
        <v>4.2699999999999996</v>
      </c>
      <c r="G874">
        <v>23.48</v>
      </c>
      <c r="H874">
        <v>3.91</v>
      </c>
      <c r="I874">
        <v>22.66</v>
      </c>
      <c r="J874">
        <v>3.78</v>
      </c>
      <c r="K874">
        <v>26.64</v>
      </c>
      <c r="L874">
        <v>4.4400000000000004</v>
      </c>
      <c r="M874" t="str">
        <f t="shared" ca="1" si="252"/>
        <v>-</v>
      </c>
      <c r="N874" t="str">
        <f t="shared" ca="1" si="253"/>
        <v>-</v>
      </c>
      <c r="O874" t="str">
        <f t="shared" ca="1" si="254"/>
        <v>-</v>
      </c>
      <c r="P874" t="str">
        <f t="shared" ca="1" si="255"/>
        <v>-</v>
      </c>
      <c r="Q874" t="str">
        <f t="shared" ca="1" si="256"/>
        <v>-</v>
      </c>
      <c r="R874" t="str">
        <f t="shared" ca="1" si="257"/>
        <v>-</v>
      </c>
      <c r="S874" t="str">
        <f t="shared" ca="1" si="258"/>
        <v>-</v>
      </c>
      <c r="T874" t="str">
        <f t="shared" ca="1" si="259"/>
        <v>-</v>
      </c>
      <c r="U874" t="str">
        <f t="shared" ca="1" si="260"/>
        <v>-</v>
      </c>
      <c r="V874" t="str">
        <f t="shared" ca="1" si="261"/>
        <v>-</v>
      </c>
      <c r="W874">
        <f t="shared" ca="1" si="249"/>
        <v>23.65</v>
      </c>
      <c r="X874" t="str">
        <f t="shared" si="250"/>
        <v>C873</v>
      </c>
      <c r="Y874" s="4">
        <f t="shared" ca="1" si="251"/>
        <v>0</v>
      </c>
    </row>
    <row r="875" spans="1:25" x14ac:dyDescent="0.2">
      <c r="A875" t="s">
        <v>794</v>
      </c>
      <c r="B875">
        <v>6</v>
      </c>
      <c r="C875">
        <v>24.87</v>
      </c>
      <c r="D875">
        <v>4.1399999999999997</v>
      </c>
      <c r="E875">
        <v>27.33</v>
      </c>
      <c r="F875">
        <v>4.55</v>
      </c>
      <c r="G875">
        <v>27.01</v>
      </c>
      <c r="H875">
        <v>4.5</v>
      </c>
      <c r="I875">
        <v>26.74</v>
      </c>
      <c r="J875">
        <v>4.46</v>
      </c>
      <c r="K875">
        <v>30.8</v>
      </c>
      <c r="L875">
        <v>5.13</v>
      </c>
      <c r="M875" t="str">
        <f t="shared" ca="1" si="252"/>
        <v>-</v>
      </c>
      <c r="N875" t="str">
        <f t="shared" ca="1" si="253"/>
        <v>-</v>
      </c>
      <c r="O875" t="str">
        <f t="shared" ca="1" si="254"/>
        <v>-</v>
      </c>
      <c r="P875" t="str">
        <f t="shared" ca="1" si="255"/>
        <v>-</v>
      </c>
      <c r="Q875" t="str">
        <f t="shared" ca="1" si="256"/>
        <v>-</v>
      </c>
      <c r="R875" t="str">
        <f t="shared" ca="1" si="257"/>
        <v>-</v>
      </c>
      <c r="S875" t="str">
        <f t="shared" ca="1" si="258"/>
        <v>-</v>
      </c>
      <c r="T875" t="str">
        <f t="shared" ca="1" si="259"/>
        <v>-</v>
      </c>
      <c r="U875" t="str">
        <f t="shared" ca="1" si="260"/>
        <v>-</v>
      </c>
      <c r="V875" t="str">
        <f t="shared" ca="1" si="261"/>
        <v>-</v>
      </c>
      <c r="W875">
        <f t="shared" ca="1" si="249"/>
        <v>24.87</v>
      </c>
      <c r="X875" t="str">
        <f t="shared" si="250"/>
        <v>C873</v>
      </c>
      <c r="Y875" s="4">
        <f t="shared" ca="1" si="251"/>
        <v>0</v>
      </c>
    </row>
    <row r="876" spans="1:25" x14ac:dyDescent="0.2">
      <c r="A876" t="s">
        <v>795</v>
      </c>
      <c r="B876">
        <v>7</v>
      </c>
      <c r="C876">
        <v>26.35</v>
      </c>
      <c r="D876">
        <v>3.76</v>
      </c>
      <c r="E876">
        <v>26.54</v>
      </c>
      <c r="F876">
        <v>3.79</v>
      </c>
      <c r="G876">
        <v>26.03</v>
      </c>
      <c r="H876">
        <v>3.72</v>
      </c>
      <c r="I876">
        <v>27.07</v>
      </c>
      <c r="J876">
        <v>3.87</v>
      </c>
      <c r="K876">
        <v>31.94</v>
      </c>
      <c r="L876">
        <v>4.5599999999999996</v>
      </c>
      <c r="M876" t="str">
        <f t="shared" ca="1" si="252"/>
        <v>-</v>
      </c>
      <c r="N876" t="str">
        <f t="shared" ca="1" si="253"/>
        <v>YES</v>
      </c>
      <c r="O876" t="str">
        <f t="shared" ca="1" si="254"/>
        <v>-</v>
      </c>
      <c r="P876" t="str">
        <f t="shared" ca="1" si="255"/>
        <v>-</v>
      </c>
      <c r="Q876" t="str">
        <f t="shared" ca="1" si="256"/>
        <v>-</v>
      </c>
      <c r="R876" t="str">
        <f t="shared" ca="1" si="257"/>
        <v>-</v>
      </c>
      <c r="S876" t="str">
        <f t="shared" ca="1" si="258"/>
        <v>-</v>
      </c>
      <c r="T876" t="str">
        <f t="shared" ca="1" si="259"/>
        <v>-</v>
      </c>
      <c r="U876" t="str">
        <f t="shared" ca="1" si="260"/>
        <v>-</v>
      </c>
      <c r="V876" t="str">
        <f t="shared" ca="1" si="261"/>
        <v>-</v>
      </c>
      <c r="W876">
        <f t="shared" ca="1" si="249"/>
        <v>26.35</v>
      </c>
      <c r="X876" t="str">
        <f t="shared" si="250"/>
        <v>C873</v>
      </c>
      <c r="Y876" s="4">
        <f t="shared" ca="1" si="251"/>
        <v>0.1</v>
      </c>
    </row>
    <row r="877" spans="1:25" x14ac:dyDescent="0.2">
      <c r="A877" t="s">
        <v>796</v>
      </c>
      <c r="B877">
        <v>6</v>
      </c>
      <c r="C877">
        <v>22.75</v>
      </c>
      <c r="D877">
        <v>3.79</v>
      </c>
      <c r="E877">
        <v>23.45</v>
      </c>
      <c r="F877">
        <v>3.91</v>
      </c>
      <c r="G877">
        <v>19.649999999999999</v>
      </c>
      <c r="H877">
        <v>3.28</v>
      </c>
      <c r="I877">
        <v>18.68</v>
      </c>
      <c r="J877">
        <v>3.11</v>
      </c>
      <c r="K877">
        <v>23.3</v>
      </c>
      <c r="L877">
        <v>3.88</v>
      </c>
      <c r="M877" t="str">
        <f t="shared" ca="1" si="252"/>
        <v>-</v>
      </c>
      <c r="N877" t="str">
        <f t="shared" ca="1" si="253"/>
        <v>-</v>
      </c>
      <c r="O877" t="str">
        <f t="shared" ca="1" si="254"/>
        <v>-</v>
      </c>
      <c r="P877" t="str">
        <f t="shared" ca="1" si="255"/>
        <v>-</v>
      </c>
      <c r="Q877" t="str">
        <f t="shared" ca="1" si="256"/>
        <v>-</v>
      </c>
      <c r="R877" t="str">
        <f t="shared" ca="1" si="257"/>
        <v>-</v>
      </c>
      <c r="S877" t="str">
        <f t="shared" ca="1" si="258"/>
        <v>-</v>
      </c>
      <c r="T877" t="str">
        <f t="shared" ca="1" si="259"/>
        <v>-</v>
      </c>
      <c r="U877" t="str">
        <f t="shared" ca="1" si="260"/>
        <v>YES</v>
      </c>
      <c r="V877" t="str">
        <f t="shared" ca="1" si="261"/>
        <v>YES</v>
      </c>
      <c r="W877">
        <f t="shared" ca="1" si="249"/>
        <v>22.75</v>
      </c>
      <c r="X877" t="str">
        <f t="shared" si="250"/>
        <v>C873</v>
      </c>
      <c r="Y877" s="4">
        <f t="shared" ca="1" si="251"/>
        <v>0.2</v>
      </c>
    </row>
    <row r="878" spans="1:25" x14ac:dyDescent="0.2">
      <c r="A878" t="s">
        <v>797</v>
      </c>
      <c r="B878">
        <v>6</v>
      </c>
      <c r="C878">
        <v>22.71</v>
      </c>
      <c r="D878">
        <v>3.79</v>
      </c>
      <c r="E878">
        <v>22.65</v>
      </c>
      <c r="F878">
        <v>3.77</v>
      </c>
      <c r="G878">
        <v>19.079999999999998</v>
      </c>
      <c r="H878">
        <v>3.18</v>
      </c>
      <c r="I878">
        <v>18.510000000000002</v>
      </c>
      <c r="J878">
        <v>3.08</v>
      </c>
      <c r="K878">
        <v>23.71</v>
      </c>
      <c r="L878">
        <v>3.95</v>
      </c>
      <c r="M878" t="str">
        <f t="shared" ca="1" si="252"/>
        <v>YES</v>
      </c>
      <c r="N878" t="str">
        <f t="shared" ca="1" si="253"/>
        <v>-</v>
      </c>
      <c r="O878" t="str">
        <f t="shared" ca="1" si="254"/>
        <v>YES</v>
      </c>
      <c r="P878" t="str">
        <f t="shared" ca="1" si="255"/>
        <v>-</v>
      </c>
      <c r="Q878" t="str">
        <f t="shared" ca="1" si="256"/>
        <v>YES</v>
      </c>
      <c r="R878" t="str">
        <f t="shared" ca="1" si="257"/>
        <v>YES</v>
      </c>
      <c r="S878" t="str">
        <f t="shared" ca="1" si="258"/>
        <v>YES</v>
      </c>
      <c r="T878" t="str">
        <f t="shared" ca="1" si="259"/>
        <v>YES</v>
      </c>
      <c r="U878" t="str">
        <f t="shared" ca="1" si="260"/>
        <v>-</v>
      </c>
      <c r="V878" t="str">
        <f t="shared" ca="1" si="261"/>
        <v>-</v>
      </c>
      <c r="W878">
        <f t="shared" ca="1" si="249"/>
        <v>22.71</v>
      </c>
      <c r="X878" t="str">
        <f t="shared" si="250"/>
        <v>C873</v>
      </c>
      <c r="Y878" s="4">
        <f t="shared" ca="1" si="251"/>
        <v>0.6</v>
      </c>
    </row>
    <row r="879" spans="1:25" x14ac:dyDescent="0.2">
      <c r="A879" t="s">
        <v>798</v>
      </c>
      <c r="B879">
        <v>6</v>
      </c>
      <c r="C879">
        <v>24.09</v>
      </c>
      <c r="D879">
        <v>4.01</v>
      </c>
      <c r="E879">
        <v>26.58</v>
      </c>
      <c r="F879">
        <v>4.43</v>
      </c>
      <c r="G879">
        <v>24.36</v>
      </c>
      <c r="H879">
        <v>4.0599999999999996</v>
      </c>
      <c r="I879">
        <v>23.67</v>
      </c>
      <c r="J879">
        <v>3.95</v>
      </c>
      <c r="K879">
        <v>27.69</v>
      </c>
      <c r="L879">
        <v>4.6100000000000003</v>
      </c>
      <c r="M879" t="str">
        <f t="shared" ca="1" si="252"/>
        <v>-</v>
      </c>
      <c r="N879" t="str">
        <f t="shared" ca="1" si="253"/>
        <v>-</v>
      </c>
      <c r="O879" t="str">
        <f t="shared" ca="1" si="254"/>
        <v>-</v>
      </c>
      <c r="P879" t="str">
        <f t="shared" ca="1" si="255"/>
        <v>-</v>
      </c>
      <c r="Q879" t="str">
        <f t="shared" ca="1" si="256"/>
        <v>-</v>
      </c>
      <c r="R879" t="str">
        <f t="shared" ca="1" si="257"/>
        <v>-</v>
      </c>
      <c r="S879" t="str">
        <f t="shared" ca="1" si="258"/>
        <v>-</v>
      </c>
      <c r="T879" t="str">
        <f t="shared" ca="1" si="259"/>
        <v>-</v>
      </c>
      <c r="U879" t="str">
        <f t="shared" ca="1" si="260"/>
        <v>-</v>
      </c>
      <c r="V879" t="str">
        <f t="shared" ca="1" si="261"/>
        <v>-</v>
      </c>
      <c r="W879">
        <f t="shared" ca="1" si="249"/>
        <v>24.09</v>
      </c>
      <c r="X879" t="str">
        <f t="shared" si="250"/>
        <v>C873</v>
      </c>
      <c r="Y879" s="4">
        <f t="shared" ca="1" si="251"/>
        <v>0</v>
      </c>
    </row>
    <row r="880" spans="1:25" x14ac:dyDescent="0.2">
      <c r="A880" t="s">
        <v>799</v>
      </c>
      <c r="B880">
        <v>7</v>
      </c>
      <c r="C880">
        <v>27.59</v>
      </c>
      <c r="D880">
        <v>3.94</v>
      </c>
      <c r="E880">
        <v>28.46</v>
      </c>
      <c r="F880">
        <v>4.07</v>
      </c>
      <c r="G880">
        <v>28.29</v>
      </c>
      <c r="H880">
        <v>4.04</v>
      </c>
      <c r="I880">
        <v>30.12</v>
      </c>
      <c r="J880">
        <v>4.3</v>
      </c>
      <c r="K880">
        <v>37.08</v>
      </c>
      <c r="L880">
        <v>5.3</v>
      </c>
      <c r="M880" t="str">
        <f t="shared" ca="1" si="252"/>
        <v>-</v>
      </c>
      <c r="N880" t="str">
        <f t="shared" ca="1" si="253"/>
        <v>-</v>
      </c>
      <c r="O880" t="str">
        <f t="shared" ca="1" si="254"/>
        <v>-</v>
      </c>
      <c r="P880" t="str">
        <f t="shared" ca="1" si="255"/>
        <v>-</v>
      </c>
      <c r="Q880" t="str">
        <f t="shared" ca="1" si="256"/>
        <v>-</v>
      </c>
      <c r="R880" t="str">
        <f t="shared" ca="1" si="257"/>
        <v>-</v>
      </c>
      <c r="S880" t="str">
        <f t="shared" ca="1" si="258"/>
        <v>-</v>
      </c>
      <c r="T880" t="str">
        <f t="shared" ca="1" si="259"/>
        <v>-</v>
      </c>
      <c r="U880" t="str">
        <f t="shared" ca="1" si="260"/>
        <v>-</v>
      </c>
      <c r="V880" t="str">
        <f t="shared" ca="1" si="261"/>
        <v>-</v>
      </c>
      <c r="W880">
        <f t="shared" ca="1" si="249"/>
        <v>27.59</v>
      </c>
      <c r="X880" t="str">
        <f t="shared" si="250"/>
        <v>C873</v>
      </c>
      <c r="Y880" s="4">
        <f t="shared" ca="1" si="251"/>
        <v>0</v>
      </c>
    </row>
    <row r="881" spans="1:25" x14ac:dyDescent="0.2">
      <c r="A881" t="s">
        <v>800</v>
      </c>
      <c r="B881">
        <v>6</v>
      </c>
      <c r="C881">
        <v>23.32</v>
      </c>
      <c r="D881">
        <v>3.89</v>
      </c>
      <c r="E881">
        <v>23.35</v>
      </c>
      <c r="F881">
        <v>3.89</v>
      </c>
      <c r="G881">
        <v>20.059999999999999</v>
      </c>
      <c r="H881">
        <v>3.34</v>
      </c>
      <c r="I881">
        <v>20.97</v>
      </c>
      <c r="J881">
        <v>3.49</v>
      </c>
      <c r="K881">
        <v>26.43</v>
      </c>
      <c r="L881">
        <v>4.4000000000000004</v>
      </c>
      <c r="M881" t="str">
        <f t="shared" ca="1" si="252"/>
        <v>-</v>
      </c>
      <c r="N881" t="str">
        <f t="shared" ca="1" si="253"/>
        <v>-</v>
      </c>
      <c r="O881" t="str">
        <f t="shared" ca="1" si="254"/>
        <v>-</v>
      </c>
      <c r="P881" t="str">
        <f t="shared" ca="1" si="255"/>
        <v>-</v>
      </c>
      <c r="Q881" t="str">
        <f t="shared" ca="1" si="256"/>
        <v>-</v>
      </c>
      <c r="R881" t="str">
        <f t="shared" ca="1" si="257"/>
        <v>-</v>
      </c>
      <c r="S881" t="str">
        <f t="shared" ca="1" si="258"/>
        <v>-</v>
      </c>
      <c r="T881" t="str">
        <f t="shared" ca="1" si="259"/>
        <v>-</v>
      </c>
      <c r="U881" t="str">
        <f t="shared" ca="1" si="260"/>
        <v>-</v>
      </c>
      <c r="V881" t="str">
        <f t="shared" ca="1" si="261"/>
        <v>-</v>
      </c>
      <c r="W881">
        <f t="shared" ca="1" si="249"/>
        <v>23.32</v>
      </c>
      <c r="X881" t="str">
        <f t="shared" si="250"/>
        <v>C873</v>
      </c>
      <c r="Y881" s="4">
        <f t="shared" ca="1" si="251"/>
        <v>0</v>
      </c>
    </row>
    <row r="882" spans="1:25" x14ac:dyDescent="0.2">
      <c r="A882" t="s">
        <v>21</v>
      </c>
      <c r="M882" t="str">
        <f t="shared" ca="1" si="252"/>
        <v>-</v>
      </c>
      <c r="N882" t="str">
        <f t="shared" ca="1" si="253"/>
        <v>-</v>
      </c>
      <c r="O882" t="str">
        <f t="shared" ca="1" si="254"/>
        <v>-</v>
      </c>
      <c r="P882" t="str">
        <f t="shared" ca="1" si="255"/>
        <v>-</v>
      </c>
      <c r="Q882" t="str">
        <f t="shared" ca="1" si="256"/>
        <v>-</v>
      </c>
      <c r="R882" t="str">
        <f t="shared" ca="1" si="257"/>
        <v>-</v>
      </c>
      <c r="S882" t="str">
        <f t="shared" ca="1" si="258"/>
        <v>-</v>
      </c>
      <c r="T882" t="str">
        <f t="shared" ca="1" si="259"/>
        <v>-</v>
      </c>
      <c r="U882" t="str">
        <f t="shared" ca="1" si="260"/>
        <v>-</v>
      </c>
      <c r="V882" t="str">
        <f t="shared" ca="1" si="261"/>
        <v>-</v>
      </c>
      <c r="W882">
        <f t="shared" ca="1" si="249"/>
        <v>0</v>
      </c>
      <c r="X882" t="str">
        <f t="shared" si="250"/>
        <v>C873</v>
      </c>
      <c r="Y882" s="4" t="str">
        <f t="shared" si="251"/>
        <v/>
      </c>
    </row>
    <row r="883" spans="1:25" x14ac:dyDescent="0.2">
      <c r="A883" t="s">
        <v>801</v>
      </c>
      <c r="B883">
        <v>7</v>
      </c>
      <c r="C883">
        <v>40.07</v>
      </c>
      <c r="D883">
        <v>5.72</v>
      </c>
      <c r="E883">
        <v>45.32</v>
      </c>
      <c r="F883">
        <v>6.47</v>
      </c>
      <c r="G883">
        <v>42.96</v>
      </c>
      <c r="H883">
        <v>6.14</v>
      </c>
      <c r="I883">
        <v>42.56</v>
      </c>
      <c r="J883">
        <v>6.08</v>
      </c>
      <c r="K883">
        <v>47.13</v>
      </c>
      <c r="L883">
        <v>6.73</v>
      </c>
      <c r="M883" t="str">
        <f t="shared" ca="1" si="252"/>
        <v>-</v>
      </c>
      <c r="N883" t="str">
        <f t="shared" ca="1" si="253"/>
        <v>-</v>
      </c>
      <c r="O883" t="str">
        <f t="shared" ca="1" si="254"/>
        <v>-</v>
      </c>
      <c r="P883" t="str">
        <f t="shared" ca="1" si="255"/>
        <v>-</v>
      </c>
      <c r="Q883" t="str">
        <f t="shared" ca="1" si="256"/>
        <v>-</v>
      </c>
      <c r="R883" t="str">
        <f t="shared" ca="1" si="257"/>
        <v>-</v>
      </c>
      <c r="S883" t="str">
        <f t="shared" ca="1" si="258"/>
        <v>-</v>
      </c>
      <c r="T883" t="str">
        <f t="shared" ca="1" si="259"/>
        <v>-</v>
      </c>
      <c r="U883" t="str">
        <f t="shared" ca="1" si="260"/>
        <v>-</v>
      </c>
      <c r="V883" t="str">
        <f t="shared" ca="1" si="261"/>
        <v>-</v>
      </c>
      <c r="W883">
        <f t="shared" ca="1" si="249"/>
        <v>40.07</v>
      </c>
      <c r="X883" t="str">
        <f t="shared" si="250"/>
        <v>C883</v>
      </c>
      <c r="Y883" s="4">
        <f t="shared" ca="1" si="251"/>
        <v>0</v>
      </c>
    </row>
    <row r="884" spans="1:25" x14ac:dyDescent="0.2">
      <c r="A884" t="s">
        <v>802</v>
      </c>
      <c r="B884">
        <v>7</v>
      </c>
      <c r="C884">
        <v>38.86</v>
      </c>
      <c r="D884">
        <v>5.55</v>
      </c>
      <c r="E884">
        <v>42.96</v>
      </c>
      <c r="F884">
        <v>6.14</v>
      </c>
      <c r="G884">
        <v>41.59</v>
      </c>
      <c r="H884">
        <v>5.94</v>
      </c>
      <c r="I884">
        <v>41.12</v>
      </c>
      <c r="J884">
        <v>5.87</v>
      </c>
      <c r="K884">
        <v>45.7</v>
      </c>
      <c r="L884">
        <v>6.53</v>
      </c>
      <c r="M884" t="str">
        <f t="shared" ca="1" si="252"/>
        <v>-</v>
      </c>
      <c r="N884" t="str">
        <f t="shared" ca="1" si="253"/>
        <v>-</v>
      </c>
      <c r="O884" t="str">
        <f t="shared" ca="1" si="254"/>
        <v>-</v>
      </c>
      <c r="P884" t="str">
        <f t="shared" ca="1" si="255"/>
        <v>-</v>
      </c>
      <c r="Q884" t="str">
        <f t="shared" ca="1" si="256"/>
        <v>-</v>
      </c>
      <c r="R884" t="str">
        <f t="shared" ca="1" si="257"/>
        <v>-</v>
      </c>
      <c r="S884" t="str">
        <f t="shared" ca="1" si="258"/>
        <v>-</v>
      </c>
      <c r="T884" t="str">
        <f t="shared" ca="1" si="259"/>
        <v>-</v>
      </c>
      <c r="U884" t="str">
        <f t="shared" ca="1" si="260"/>
        <v>-</v>
      </c>
      <c r="V884" t="str">
        <f t="shared" ca="1" si="261"/>
        <v>-</v>
      </c>
      <c r="W884">
        <f t="shared" ca="1" si="249"/>
        <v>38.86</v>
      </c>
      <c r="X884" t="str">
        <f t="shared" si="250"/>
        <v>C883</v>
      </c>
      <c r="Y884" s="4">
        <f t="shared" ca="1" si="251"/>
        <v>0</v>
      </c>
    </row>
    <row r="885" spans="1:25" x14ac:dyDescent="0.2">
      <c r="A885" t="s">
        <v>803</v>
      </c>
      <c r="B885">
        <v>7</v>
      </c>
      <c r="C885">
        <v>41.08</v>
      </c>
      <c r="D885">
        <v>5.87</v>
      </c>
      <c r="E885">
        <v>44.38</v>
      </c>
      <c r="F885">
        <v>6.34</v>
      </c>
      <c r="G885">
        <v>41.54</v>
      </c>
      <c r="H885">
        <v>5.93</v>
      </c>
      <c r="I885">
        <v>42.64</v>
      </c>
      <c r="J885">
        <v>6.09</v>
      </c>
      <c r="K885">
        <v>47.13</v>
      </c>
      <c r="L885">
        <v>6.73</v>
      </c>
      <c r="M885" t="str">
        <f t="shared" ca="1" si="252"/>
        <v>-</v>
      </c>
      <c r="N885" t="str">
        <f t="shared" ca="1" si="253"/>
        <v>-</v>
      </c>
      <c r="O885" t="str">
        <f t="shared" ca="1" si="254"/>
        <v>-</v>
      </c>
      <c r="P885" t="str">
        <f t="shared" ca="1" si="255"/>
        <v>-</v>
      </c>
      <c r="Q885" t="str">
        <f t="shared" ca="1" si="256"/>
        <v>-</v>
      </c>
      <c r="R885" t="str">
        <f t="shared" ca="1" si="257"/>
        <v>-</v>
      </c>
      <c r="S885" t="str">
        <f t="shared" ca="1" si="258"/>
        <v>-</v>
      </c>
      <c r="T885" t="str">
        <f t="shared" ca="1" si="259"/>
        <v>-</v>
      </c>
      <c r="U885" t="str">
        <f t="shared" ca="1" si="260"/>
        <v>-</v>
      </c>
      <c r="V885" t="str">
        <f t="shared" ca="1" si="261"/>
        <v>-</v>
      </c>
      <c r="W885">
        <f t="shared" ca="1" si="249"/>
        <v>41.08</v>
      </c>
      <c r="X885" t="str">
        <f t="shared" si="250"/>
        <v>C883</v>
      </c>
      <c r="Y885" s="4">
        <f t="shared" ca="1" si="251"/>
        <v>0</v>
      </c>
    </row>
    <row r="886" spans="1:25" x14ac:dyDescent="0.2">
      <c r="A886" t="s">
        <v>804</v>
      </c>
      <c r="B886">
        <v>12</v>
      </c>
      <c r="C886">
        <v>45.37</v>
      </c>
      <c r="D886">
        <v>3.78</v>
      </c>
      <c r="E886">
        <v>40.869999999999997</v>
      </c>
      <c r="F886">
        <v>3.41</v>
      </c>
      <c r="G886">
        <v>39.119999999999997</v>
      </c>
      <c r="H886">
        <v>3.26</v>
      </c>
      <c r="I886">
        <v>44.09</v>
      </c>
      <c r="J886">
        <v>3.67</v>
      </c>
      <c r="K886">
        <v>49.4</v>
      </c>
      <c r="L886">
        <v>4.12</v>
      </c>
      <c r="M886" t="str">
        <f t="shared" ca="1" si="252"/>
        <v>-</v>
      </c>
      <c r="N886" t="str">
        <f t="shared" ca="1" si="253"/>
        <v>-</v>
      </c>
      <c r="O886" t="str">
        <f t="shared" ca="1" si="254"/>
        <v>-</v>
      </c>
      <c r="P886" t="str">
        <f t="shared" ca="1" si="255"/>
        <v>-</v>
      </c>
      <c r="Q886" t="str">
        <f t="shared" ca="1" si="256"/>
        <v>-</v>
      </c>
      <c r="R886" t="str">
        <f t="shared" ca="1" si="257"/>
        <v>-</v>
      </c>
      <c r="S886" t="str">
        <f t="shared" ca="1" si="258"/>
        <v>-</v>
      </c>
      <c r="T886" t="str">
        <f t="shared" ca="1" si="259"/>
        <v>-</v>
      </c>
      <c r="U886" t="str">
        <f t="shared" ca="1" si="260"/>
        <v>-</v>
      </c>
      <c r="V886" t="str">
        <f t="shared" ca="1" si="261"/>
        <v>-</v>
      </c>
      <c r="W886">
        <f t="shared" ca="1" si="249"/>
        <v>45.37</v>
      </c>
      <c r="X886" t="str">
        <f t="shared" si="250"/>
        <v>C883</v>
      </c>
      <c r="Y886" s="4">
        <f t="shared" ca="1" si="251"/>
        <v>0</v>
      </c>
    </row>
    <row r="887" spans="1:25" x14ac:dyDescent="0.2">
      <c r="A887" t="s">
        <v>805</v>
      </c>
      <c r="B887">
        <v>9</v>
      </c>
      <c r="C887">
        <v>34.299999999999997</v>
      </c>
      <c r="D887">
        <v>3.81</v>
      </c>
      <c r="E887">
        <v>38.17</v>
      </c>
      <c r="F887">
        <v>4.24</v>
      </c>
      <c r="G887">
        <v>38.880000000000003</v>
      </c>
      <c r="H887">
        <v>4.32</v>
      </c>
      <c r="I887">
        <v>34.07</v>
      </c>
      <c r="J887">
        <v>3.79</v>
      </c>
      <c r="K887">
        <v>40.15</v>
      </c>
      <c r="L887">
        <v>4.46</v>
      </c>
      <c r="M887" t="str">
        <f t="shared" ca="1" si="252"/>
        <v>-</v>
      </c>
      <c r="N887" t="str">
        <f t="shared" ca="1" si="253"/>
        <v>-</v>
      </c>
      <c r="O887" t="str">
        <f t="shared" ca="1" si="254"/>
        <v>-</v>
      </c>
      <c r="P887" t="str">
        <f t="shared" ca="1" si="255"/>
        <v>-</v>
      </c>
      <c r="Q887" t="str">
        <f t="shared" ca="1" si="256"/>
        <v>-</v>
      </c>
      <c r="R887" t="str">
        <f t="shared" ca="1" si="257"/>
        <v>-</v>
      </c>
      <c r="S887" t="str">
        <f t="shared" ca="1" si="258"/>
        <v>-</v>
      </c>
      <c r="T887" t="str">
        <f t="shared" ca="1" si="259"/>
        <v>-</v>
      </c>
      <c r="U887" t="str">
        <f t="shared" ca="1" si="260"/>
        <v>-</v>
      </c>
      <c r="V887" t="str">
        <f t="shared" ca="1" si="261"/>
        <v>-</v>
      </c>
      <c r="W887">
        <f t="shared" ca="1" si="249"/>
        <v>34.299999999999997</v>
      </c>
      <c r="X887" t="str">
        <f t="shared" si="250"/>
        <v>C883</v>
      </c>
      <c r="Y887" s="4">
        <f t="shared" ca="1" si="251"/>
        <v>0</v>
      </c>
    </row>
    <row r="888" spans="1:25" x14ac:dyDescent="0.2">
      <c r="A888" t="s">
        <v>806</v>
      </c>
      <c r="B888">
        <v>12</v>
      </c>
      <c r="C888">
        <v>44.13</v>
      </c>
      <c r="D888">
        <v>3.68</v>
      </c>
      <c r="E888">
        <v>40.409999999999997</v>
      </c>
      <c r="F888">
        <v>3.37</v>
      </c>
      <c r="G888">
        <v>38.58</v>
      </c>
      <c r="H888">
        <v>3.22</v>
      </c>
      <c r="I888">
        <v>43.71</v>
      </c>
      <c r="J888">
        <v>3.64</v>
      </c>
      <c r="K888">
        <v>50.87</v>
      </c>
      <c r="L888">
        <v>4.24</v>
      </c>
      <c r="M888" t="str">
        <f t="shared" ca="1" si="252"/>
        <v>-</v>
      </c>
      <c r="N888" t="str">
        <f t="shared" ca="1" si="253"/>
        <v>YES</v>
      </c>
      <c r="O888" t="str">
        <f t="shared" ca="1" si="254"/>
        <v>-</v>
      </c>
      <c r="P888" t="str">
        <f t="shared" ca="1" si="255"/>
        <v>-</v>
      </c>
      <c r="Q888" t="str">
        <f t="shared" ca="1" si="256"/>
        <v>-</v>
      </c>
      <c r="R888" t="str">
        <f t="shared" ca="1" si="257"/>
        <v>YES</v>
      </c>
      <c r="S888" t="str">
        <f t="shared" ca="1" si="258"/>
        <v>-</v>
      </c>
      <c r="T888" t="str">
        <f t="shared" ca="1" si="259"/>
        <v>-</v>
      </c>
      <c r="U888" t="str">
        <f t="shared" ca="1" si="260"/>
        <v>-</v>
      </c>
      <c r="V888" t="str">
        <f t="shared" ca="1" si="261"/>
        <v>-</v>
      </c>
      <c r="W888">
        <f t="shared" ca="1" si="249"/>
        <v>44.13</v>
      </c>
      <c r="X888" t="str">
        <f t="shared" si="250"/>
        <v>C883</v>
      </c>
      <c r="Y888" s="4">
        <f t="shared" ca="1" si="251"/>
        <v>0.2</v>
      </c>
    </row>
    <row r="889" spans="1:25" x14ac:dyDescent="0.2">
      <c r="A889" t="s">
        <v>807</v>
      </c>
      <c r="B889">
        <v>9</v>
      </c>
      <c r="C889">
        <v>34.71</v>
      </c>
      <c r="D889">
        <v>3.86</v>
      </c>
      <c r="E889">
        <v>38.01</v>
      </c>
      <c r="F889">
        <v>4.22</v>
      </c>
      <c r="G889">
        <v>39.49</v>
      </c>
      <c r="H889">
        <v>4.3899999999999997</v>
      </c>
      <c r="I889">
        <v>33.71</v>
      </c>
      <c r="J889">
        <v>3.75</v>
      </c>
      <c r="K889">
        <v>40.700000000000003</v>
      </c>
      <c r="L889">
        <v>4.5199999999999996</v>
      </c>
      <c r="M889" t="str">
        <f t="shared" ca="1" si="252"/>
        <v>-</v>
      </c>
      <c r="N889" t="str">
        <f t="shared" ca="1" si="253"/>
        <v>-</v>
      </c>
      <c r="O889" t="str">
        <f t="shared" ca="1" si="254"/>
        <v>-</v>
      </c>
      <c r="P889" t="str">
        <f t="shared" ca="1" si="255"/>
        <v>-</v>
      </c>
      <c r="Q889" t="str">
        <f t="shared" ca="1" si="256"/>
        <v>-</v>
      </c>
      <c r="R889" t="str">
        <f t="shared" ca="1" si="257"/>
        <v>-</v>
      </c>
      <c r="S889" t="str">
        <f t="shared" ca="1" si="258"/>
        <v>-</v>
      </c>
      <c r="T889" t="str">
        <f t="shared" ca="1" si="259"/>
        <v>-</v>
      </c>
      <c r="U889" t="str">
        <f t="shared" ca="1" si="260"/>
        <v>-</v>
      </c>
      <c r="V889" t="str">
        <f t="shared" ca="1" si="261"/>
        <v>-</v>
      </c>
      <c r="W889">
        <f t="shared" ca="1" si="249"/>
        <v>34.71</v>
      </c>
      <c r="X889" t="str">
        <f t="shared" si="250"/>
        <v>C883</v>
      </c>
      <c r="Y889" s="4">
        <f t="shared" ca="1" si="251"/>
        <v>0</v>
      </c>
    </row>
    <row r="890" spans="1:25" x14ac:dyDescent="0.2">
      <c r="A890" t="s">
        <v>808</v>
      </c>
      <c r="B890">
        <v>12</v>
      </c>
      <c r="C890">
        <v>46.09</v>
      </c>
      <c r="D890">
        <v>3.84</v>
      </c>
      <c r="E890">
        <v>40.15</v>
      </c>
      <c r="F890">
        <v>3.35</v>
      </c>
      <c r="G890">
        <v>38.770000000000003</v>
      </c>
      <c r="H890">
        <v>3.23</v>
      </c>
      <c r="I890">
        <v>43.01</v>
      </c>
      <c r="J890">
        <v>3.58</v>
      </c>
      <c r="K890">
        <v>50.03</v>
      </c>
      <c r="L890">
        <v>4.17</v>
      </c>
      <c r="M890" t="str">
        <f t="shared" ca="1" si="252"/>
        <v>-</v>
      </c>
      <c r="N890" t="str">
        <f t="shared" ca="1" si="253"/>
        <v>-</v>
      </c>
      <c r="O890" t="str">
        <f t="shared" ca="1" si="254"/>
        <v>-</v>
      </c>
      <c r="P890" t="str">
        <f t="shared" ca="1" si="255"/>
        <v>YES</v>
      </c>
      <c r="Q890" t="str">
        <f t="shared" ca="1" si="256"/>
        <v>-</v>
      </c>
      <c r="R890" t="str">
        <f t="shared" ca="1" si="257"/>
        <v>-</v>
      </c>
      <c r="S890" t="str">
        <f t="shared" ca="1" si="258"/>
        <v>-</v>
      </c>
      <c r="T890" t="str">
        <f t="shared" ca="1" si="259"/>
        <v>-</v>
      </c>
      <c r="U890" t="str">
        <f t="shared" ca="1" si="260"/>
        <v>-</v>
      </c>
      <c r="V890" t="str">
        <f t="shared" ca="1" si="261"/>
        <v>-</v>
      </c>
      <c r="W890">
        <f t="shared" ca="1" si="249"/>
        <v>46.09</v>
      </c>
      <c r="X890" t="str">
        <f t="shared" si="250"/>
        <v>C883</v>
      </c>
      <c r="Y890" s="4">
        <f t="shared" ca="1" si="251"/>
        <v>0.1</v>
      </c>
    </row>
    <row r="891" spans="1:25" x14ac:dyDescent="0.2">
      <c r="A891" t="s">
        <v>809</v>
      </c>
      <c r="B891">
        <v>9</v>
      </c>
      <c r="C891">
        <v>33.46</v>
      </c>
      <c r="D891">
        <v>3.72</v>
      </c>
      <c r="E891">
        <v>36.51</v>
      </c>
      <c r="F891">
        <v>4.0599999999999996</v>
      </c>
      <c r="G891">
        <v>36.58</v>
      </c>
      <c r="H891">
        <v>4.0599999999999996</v>
      </c>
      <c r="I891">
        <v>30</v>
      </c>
      <c r="J891">
        <v>3.33</v>
      </c>
      <c r="K891">
        <v>36.19</v>
      </c>
      <c r="L891">
        <v>4.0199999999999996</v>
      </c>
      <c r="M891" t="str">
        <f t="shared" ca="1" si="252"/>
        <v>YES</v>
      </c>
      <c r="N891" t="str">
        <f t="shared" ca="1" si="253"/>
        <v>-</v>
      </c>
      <c r="O891" t="str">
        <f t="shared" ca="1" si="254"/>
        <v>YES</v>
      </c>
      <c r="P891" t="str">
        <f t="shared" ca="1" si="255"/>
        <v>-</v>
      </c>
      <c r="Q891" t="str">
        <f t="shared" ca="1" si="256"/>
        <v>YES</v>
      </c>
      <c r="R891" t="str">
        <f t="shared" ca="1" si="257"/>
        <v>-</v>
      </c>
      <c r="S891" t="str">
        <f t="shared" ca="1" si="258"/>
        <v>YES</v>
      </c>
      <c r="T891" t="str">
        <f t="shared" ca="1" si="259"/>
        <v>YES</v>
      </c>
      <c r="U891" t="str">
        <f t="shared" ca="1" si="260"/>
        <v>YES</v>
      </c>
      <c r="V891" t="str">
        <f t="shared" ca="1" si="261"/>
        <v>YES</v>
      </c>
      <c r="W891">
        <f t="shared" ca="1" si="249"/>
        <v>33.46</v>
      </c>
      <c r="X891" t="str">
        <f t="shared" si="250"/>
        <v>C883</v>
      </c>
      <c r="Y891" s="4">
        <f t="shared" ca="1" si="251"/>
        <v>0.7</v>
      </c>
    </row>
    <row r="892" spans="1:25" x14ac:dyDescent="0.2">
      <c r="A892" t="s">
        <v>21</v>
      </c>
      <c r="M892" t="str">
        <f t="shared" ca="1" si="252"/>
        <v>-</v>
      </c>
      <c r="N892" t="str">
        <f t="shared" ca="1" si="253"/>
        <v>-</v>
      </c>
      <c r="O892" t="str">
        <f t="shared" ca="1" si="254"/>
        <v>-</v>
      </c>
      <c r="P892" t="str">
        <f t="shared" ca="1" si="255"/>
        <v>-</v>
      </c>
      <c r="Q892" t="str">
        <f t="shared" ca="1" si="256"/>
        <v>-</v>
      </c>
      <c r="R892" t="str">
        <f t="shared" ca="1" si="257"/>
        <v>-</v>
      </c>
      <c r="S892" t="str">
        <f t="shared" ca="1" si="258"/>
        <v>-</v>
      </c>
      <c r="T892" t="str">
        <f t="shared" ca="1" si="259"/>
        <v>-</v>
      </c>
      <c r="U892" t="str">
        <f t="shared" ca="1" si="260"/>
        <v>-</v>
      </c>
      <c r="V892" t="str">
        <f t="shared" ca="1" si="261"/>
        <v>-</v>
      </c>
      <c r="W892">
        <f t="shared" ca="1" si="249"/>
        <v>0</v>
      </c>
      <c r="X892" t="str">
        <f t="shared" si="250"/>
        <v>C883</v>
      </c>
      <c r="Y892" s="4" t="str">
        <f t="shared" si="251"/>
        <v/>
      </c>
    </row>
    <row r="893" spans="1:25" x14ac:dyDescent="0.2">
      <c r="A893" t="s">
        <v>810</v>
      </c>
      <c r="B893">
        <v>7</v>
      </c>
      <c r="C893">
        <v>30.67</v>
      </c>
      <c r="D893">
        <v>4.38</v>
      </c>
      <c r="E893">
        <v>29.14</v>
      </c>
      <c r="F893">
        <v>4.16</v>
      </c>
      <c r="G893">
        <v>25.43</v>
      </c>
      <c r="H893">
        <v>3.63</v>
      </c>
      <c r="I893">
        <v>23.27</v>
      </c>
      <c r="J893">
        <v>3.32</v>
      </c>
      <c r="K893">
        <v>28.04</v>
      </c>
      <c r="L893">
        <v>4.01</v>
      </c>
      <c r="M893" t="str">
        <f t="shared" ca="1" si="252"/>
        <v>-</v>
      </c>
      <c r="N893" t="str">
        <f t="shared" ca="1" si="253"/>
        <v>-</v>
      </c>
      <c r="O893" t="str">
        <f t="shared" ca="1" si="254"/>
        <v>YES</v>
      </c>
      <c r="P893" t="str">
        <f t="shared" ca="1" si="255"/>
        <v>-</v>
      </c>
      <c r="Q893" t="str">
        <f t="shared" ca="1" si="256"/>
        <v>YES</v>
      </c>
      <c r="R893" t="str">
        <f t="shared" ca="1" si="257"/>
        <v>-</v>
      </c>
      <c r="S893" t="str">
        <f t="shared" ca="1" si="258"/>
        <v>YES</v>
      </c>
      <c r="T893" t="str">
        <f t="shared" ca="1" si="259"/>
        <v>-</v>
      </c>
      <c r="U893" t="str">
        <f t="shared" ca="1" si="260"/>
        <v>YES</v>
      </c>
      <c r="V893" t="str">
        <f t="shared" ca="1" si="261"/>
        <v>-</v>
      </c>
      <c r="W893">
        <f t="shared" ca="1" si="249"/>
        <v>30.67</v>
      </c>
      <c r="X893" t="str">
        <f t="shared" si="250"/>
        <v>C893</v>
      </c>
      <c r="Y893" s="4">
        <f t="shared" ca="1" si="251"/>
        <v>0.4</v>
      </c>
    </row>
    <row r="894" spans="1:25" x14ac:dyDescent="0.2">
      <c r="A894" t="s">
        <v>811</v>
      </c>
      <c r="B894">
        <v>8</v>
      </c>
      <c r="C894">
        <v>29.64</v>
      </c>
      <c r="D894">
        <v>3.7</v>
      </c>
      <c r="E894">
        <v>36.07</v>
      </c>
      <c r="F894">
        <v>4.51</v>
      </c>
      <c r="G894">
        <v>32.03</v>
      </c>
      <c r="H894">
        <v>4</v>
      </c>
      <c r="I894">
        <v>38.03</v>
      </c>
      <c r="J894">
        <v>4.75</v>
      </c>
      <c r="K894">
        <v>42.1</v>
      </c>
      <c r="L894">
        <v>5.26</v>
      </c>
      <c r="M894" t="str">
        <f t="shared" ca="1" si="252"/>
        <v>YES</v>
      </c>
      <c r="N894" t="str">
        <f t="shared" ca="1" si="253"/>
        <v>YES</v>
      </c>
      <c r="O894" t="str">
        <f t="shared" ca="1" si="254"/>
        <v>-</v>
      </c>
      <c r="P894" t="str">
        <f t="shared" ca="1" si="255"/>
        <v>-</v>
      </c>
      <c r="Q894" t="str">
        <f t="shared" ca="1" si="256"/>
        <v>-</v>
      </c>
      <c r="R894" t="str">
        <f t="shared" ca="1" si="257"/>
        <v>-</v>
      </c>
      <c r="S894" t="str">
        <f t="shared" ca="1" si="258"/>
        <v>-</v>
      </c>
      <c r="T894" t="str">
        <f t="shared" ca="1" si="259"/>
        <v>-</v>
      </c>
      <c r="U894" t="str">
        <f t="shared" ca="1" si="260"/>
        <v>-</v>
      </c>
      <c r="V894" t="str">
        <f t="shared" ca="1" si="261"/>
        <v>-</v>
      </c>
      <c r="W894">
        <f t="shared" ca="1" si="249"/>
        <v>29.64</v>
      </c>
      <c r="X894" t="str">
        <f t="shared" si="250"/>
        <v>C893</v>
      </c>
      <c r="Y894" s="4">
        <f t="shared" ca="1" si="251"/>
        <v>0.2</v>
      </c>
    </row>
    <row r="895" spans="1:25" x14ac:dyDescent="0.2">
      <c r="A895" t="s">
        <v>812</v>
      </c>
      <c r="B895">
        <v>9</v>
      </c>
      <c r="C895">
        <v>36.380000000000003</v>
      </c>
      <c r="D895">
        <v>4.04</v>
      </c>
      <c r="E895">
        <v>30.96</v>
      </c>
      <c r="F895">
        <v>3.44</v>
      </c>
      <c r="G895">
        <v>29.71</v>
      </c>
      <c r="H895">
        <v>3.3</v>
      </c>
      <c r="I895">
        <v>32.36</v>
      </c>
      <c r="J895">
        <v>3.6</v>
      </c>
      <c r="K895">
        <v>36.53</v>
      </c>
      <c r="L895">
        <v>4.0599999999999996</v>
      </c>
      <c r="M895" t="str">
        <f t="shared" ca="1" si="252"/>
        <v>-</v>
      </c>
      <c r="N895" t="str">
        <f t="shared" ca="1" si="253"/>
        <v>-</v>
      </c>
      <c r="O895" t="str">
        <f t="shared" ca="1" si="254"/>
        <v>-</v>
      </c>
      <c r="P895" t="str">
        <f t="shared" ca="1" si="255"/>
        <v>-</v>
      </c>
      <c r="Q895" t="str">
        <f t="shared" ca="1" si="256"/>
        <v>-</v>
      </c>
      <c r="R895" t="str">
        <f t="shared" ca="1" si="257"/>
        <v>-</v>
      </c>
      <c r="S895" t="str">
        <f t="shared" ca="1" si="258"/>
        <v>-</v>
      </c>
      <c r="T895" t="str">
        <f t="shared" ca="1" si="259"/>
        <v>-</v>
      </c>
      <c r="U895" t="str">
        <f t="shared" ca="1" si="260"/>
        <v>-</v>
      </c>
      <c r="V895" t="str">
        <f t="shared" ca="1" si="261"/>
        <v>-</v>
      </c>
      <c r="W895">
        <f t="shared" ca="1" si="249"/>
        <v>36.380000000000003</v>
      </c>
      <c r="X895" t="str">
        <f t="shared" si="250"/>
        <v>C893</v>
      </c>
      <c r="Y895" s="4">
        <f t="shared" ca="1" si="251"/>
        <v>0</v>
      </c>
    </row>
    <row r="896" spans="1:25" x14ac:dyDescent="0.2">
      <c r="A896" t="s">
        <v>813</v>
      </c>
      <c r="B896">
        <v>8</v>
      </c>
      <c r="C896">
        <v>30.48</v>
      </c>
      <c r="D896">
        <v>3.81</v>
      </c>
      <c r="E896">
        <v>37.479999999999997</v>
      </c>
      <c r="F896">
        <v>4.68</v>
      </c>
      <c r="G896">
        <v>33.46</v>
      </c>
      <c r="H896">
        <v>4.18</v>
      </c>
      <c r="I896">
        <v>38.79</v>
      </c>
      <c r="J896">
        <v>4.8499999999999996</v>
      </c>
      <c r="K896">
        <v>43.32</v>
      </c>
      <c r="L896">
        <v>5.42</v>
      </c>
      <c r="M896" t="str">
        <f t="shared" ca="1" si="252"/>
        <v>-</v>
      </c>
      <c r="N896" t="str">
        <f t="shared" ca="1" si="253"/>
        <v>-</v>
      </c>
      <c r="O896" t="str">
        <f t="shared" ca="1" si="254"/>
        <v>-</v>
      </c>
      <c r="P896" t="str">
        <f t="shared" ca="1" si="255"/>
        <v>-</v>
      </c>
      <c r="Q896" t="str">
        <f t="shared" ca="1" si="256"/>
        <v>-</v>
      </c>
      <c r="R896" t="str">
        <f t="shared" ca="1" si="257"/>
        <v>-</v>
      </c>
      <c r="S896" t="str">
        <f t="shared" ca="1" si="258"/>
        <v>-</v>
      </c>
      <c r="T896" t="str">
        <f t="shared" ca="1" si="259"/>
        <v>-</v>
      </c>
      <c r="U896" t="str">
        <f t="shared" ca="1" si="260"/>
        <v>-</v>
      </c>
      <c r="V896" t="str">
        <f t="shared" ca="1" si="261"/>
        <v>-</v>
      </c>
      <c r="W896">
        <f t="shared" ca="1" si="249"/>
        <v>30.48</v>
      </c>
      <c r="X896" t="str">
        <f t="shared" si="250"/>
        <v>C893</v>
      </c>
      <c r="Y896" s="4">
        <f t="shared" ca="1" si="251"/>
        <v>0</v>
      </c>
    </row>
    <row r="897" spans="1:25" x14ac:dyDescent="0.2">
      <c r="A897" t="s">
        <v>814</v>
      </c>
      <c r="B897">
        <v>9</v>
      </c>
      <c r="C897">
        <v>35.22</v>
      </c>
      <c r="D897">
        <v>3.91</v>
      </c>
      <c r="E897">
        <v>29.38</v>
      </c>
      <c r="F897">
        <v>3.26</v>
      </c>
      <c r="G897">
        <v>29.6</v>
      </c>
      <c r="H897">
        <v>3.29</v>
      </c>
      <c r="I897">
        <v>27.74</v>
      </c>
      <c r="J897">
        <v>3.08</v>
      </c>
      <c r="K897">
        <v>35.03</v>
      </c>
      <c r="L897">
        <v>3.89</v>
      </c>
      <c r="M897" t="str">
        <f t="shared" ca="1" si="252"/>
        <v>-</v>
      </c>
      <c r="N897" t="str">
        <f t="shared" ca="1" si="253"/>
        <v>-</v>
      </c>
      <c r="O897" t="str">
        <f t="shared" ca="1" si="254"/>
        <v>-</v>
      </c>
      <c r="P897" t="str">
        <f t="shared" ca="1" si="255"/>
        <v>YES</v>
      </c>
      <c r="Q897" t="str">
        <f t="shared" ca="1" si="256"/>
        <v>-</v>
      </c>
      <c r="R897" t="str">
        <f t="shared" ca="1" si="257"/>
        <v>YES</v>
      </c>
      <c r="S897" t="str">
        <f t="shared" ca="1" si="258"/>
        <v>-</v>
      </c>
      <c r="T897" t="str">
        <f t="shared" ca="1" si="259"/>
        <v>YES</v>
      </c>
      <c r="U897" t="str">
        <f t="shared" ca="1" si="260"/>
        <v>-</v>
      </c>
      <c r="V897" t="str">
        <f t="shared" ca="1" si="261"/>
        <v>YES</v>
      </c>
      <c r="W897">
        <f t="shared" ca="1" si="249"/>
        <v>35.22</v>
      </c>
      <c r="X897" t="str">
        <f t="shared" si="250"/>
        <v>C893</v>
      </c>
      <c r="Y897" s="4">
        <f t="shared" ca="1" si="251"/>
        <v>0.4</v>
      </c>
    </row>
    <row r="898" spans="1:25" x14ac:dyDescent="0.2">
      <c r="A898" t="s">
        <v>815</v>
      </c>
      <c r="B898">
        <v>7</v>
      </c>
      <c r="C898">
        <v>32.29</v>
      </c>
      <c r="D898">
        <v>4.6100000000000003</v>
      </c>
      <c r="E898">
        <v>31.97</v>
      </c>
      <c r="F898">
        <v>4.57</v>
      </c>
      <c r="G898">
        <v>28.12</v>
      </c>
      <c r="H898">
        <v>4.0199999999999996</v>
      </c>
      <c r="I898">
        <v>25.69</v>
      </c>
      <c r="J898">
        <v>3.67</v>
      </c>
      <c r="K898">
        <v>30.29</v>
      </c>
      <c r="L898">
        <v>4.33</v>
      </c>
      <c r="M898" t="str">
        <f t="shared" ca="1" si="252"/>
        <v>-</v>
      </c>
      <c r="N898" t="str">
        <f t="shared" ca="1" si="253"/>
        <v>-</v>
      </c>
      <c r="O898" t="str">
        <f t="shared" ca="1" si="254"/>
        <v>-</v>
      </c>
      <c r="P898" t="str">
        <f t="shared" ca="1" si="255"/>
        <v>-</v>
      </c>
      <c r="Q898" t="str">
        <f t="shared" ca="1" si="256"/>
        <v>-</v>
      </c>
      <c r="R898" t="str">
        <f t="shared" ca="1" si="257"/>
        <v>-</v>
      </c>
      <c r="S898" t="str">
        <f t="shared" ca="1" si="258"/>
        <v>-</v>
      </c>
      <c r="T898" t="str">
        <f t="shared" ca="1" si="259"/>
        <v>-</v>
      </c>
      <c r="U898" t="str">
        <f t="shared" ca="1" si="260"/>
        <v>-</v>
      </c>
      <c r="V898" t="str">
        <f t="shared" ca="1" si="261"/>
        <v>-</v>
      </c>
      <c r="W898">
        <f t="shared" ca="1" si="249"/>
        <v>32.29</v>
      </c>
      <c r="X898" t="str">
        <f t="shared" si="250"/>
        <v>C893</v>
      </c>
      <c r="Y898" s="4">
        <f t="shared" ca="1" si="251"/>
        <v>0</v>
      </c>
    </row>
    <row r="899" spans="1:25" x14ac:dyDescent="0.2">
      <c r="A899" t="s">
        <v>816</v>
      </c>
      <c r="B899">
        <v>9</v>
      </c>
      <c r="C899">
        <v>37.14</v>
      </c>
      <c r="D899">
        <v>4.13</v>
      </c>
      <c r="E899">
        <v>31.9</v>
      </c>
      <c r="F899">
        <v>3.54</v>
      </c>
      <c r="G899">
        <v>30.46</v>
      </c>
      <c r="H899">
        <v>3.38</v>
      </c>
      <c r="I899">
        <v>32.21</v>
      </c>
      <c r="J899">
        <v>3.58</v>
      </c>
      <c r="K899">
        <v>36.700000000000003</v>
      </c>
      <c r="L899">
        <v>4.08</v>
      </c>
      <c r="M899" t="str">
        <f t="shared" ca="1" si="252"/>
        <v>-</v>
      </c>
      <c r="N899" t="str">
        <f t="shared" ca="1" si="253"/>
        <v>-</v>
      </c>
      <c r="O899" t="str">
        <f t="shared" ca="1" si="254"/>
        <v>-</v>
      </c>
      <c r="P899" t="str">
        <f t="shared" ca="1" si="255"/>
        <v>-</v>
      </c>
      <c r="Q899" t="str">
        <f t="shared" ca="1" si="256"/>
        <v>-</v>
      </c>
      <c r="R899" t="str">
        <f t="shared" ca="1" si="257"/>
        <v>-</v>
      </c>
      <c r="S899" t="str">
        <f t="shared" ca="1" si="258"/>
        <v>-</v>
      </c>
      <c r="T899" t="str">
        <f t="shared" ca="1" si="259"/>
        <v>-</v>
      </c>
      <c r="U899" t="str">
        <f t="shared" ca="1" si="260"/>
        <v>-</v>
      </c>
      <c r="V899" t="str">
        <f t="shared" ca="1" si="261"/>
        <v>-</v>
      </c>
      <c r="W899">
        <f t="shared" ca="1" si="249"/>
        <v>37.14</v>
      </c>
      <c r="X899" t="str">
        <f t="shared" si="250"/>
        <v>C893</v>
      </c>
      <c r="Y899" s="4">
        <f t="shared" ca="1" si="251"/>
        <v>0</v>
      </c>
    </row>
    <row r="900" spans="1:25" x14ac:dyDescent="0.2">
      <c r="A900" t="s">
        <v>817</v>
      </c>
      <c r="B900">
        <v>8</v>
      </c>
      <c r="C900">
        <v>30.75</v>
      </c>
      <c r="D900">
        <v>3.84</v>
      </c>
      <c r="E900">
        <v>38.68</v>
      </c>
      <c r="F900">
        <v>4.83</v>
      </c>
      <c r="G900">
        <v>34.520000000000003</v>
      </c>
      <c r="H900">
        <v>4.32</v>
      </c>
      <c r="I900">
        <v>38.61</v>
      </c>
      <c r="J900">
        <v>4.83</v>
      </c>
      <c r="K900">
        <v>43.56</v>
      </c>
      <c r="L900">
        <v>5.44</v>
      </c>
      <c r="M900" t="str">
        <f t="shared" ca="1" si="252"/>
        <v>-</v>
      </c>
      <c r="N900" t="str">
        <f t="shared" ca="1" si="253"/>
        <v>-</v>
      </c>
      <c r="O900" t="str">
        <f t="shared" ca="1" si="254"/>
        <v>-</v>
      </c>
      <c r="P900" t="str">
        <f t="shared" ca="1" si="255"/>
        <v>-</v>
      </c>
      <c r="Q900" t="str">
        <f t="shared" ca="1" si="256"/>
        <v>-</v>
      </c>
      <c r="R900" t="str">
        <f t="shared" ca="1" si="257"/>
        <v>-</v>
      </c>
      <c r="S900" t="str">
        <f t="shared" ca="1" si="258"/>
        <v>-</v>
      </c>
      <c r="T900" t="str">
        <f t="shared" ca="1" si="259"/>
        <v>-</v>
      </c>
      <c r="U900" t="str">
        <f t="shared" ca="1" si="260"/>
        <v>-</v>
      </c>
      <c r="V900" t="str">
        <f t="shared" ca="1" si="261"/>
        <v>-</v>
      </c>
      <c r="W900">
        <f t="shared" ref="W900:W963" ca="1" si="262">OFFSET(INDIRECT(X900),0,0,10,1)</f>
        <v>30.75</v>
      </c>
      <c r="X900" t="str">
        <f t="shared" ref="X900:X963" si="263">CONCATENATE("C",ROUNDDOWN(ROW()-3,-1)/10,"3")</f>
        <v>C893</v>
      </c>
      <c r="Y900" s="4">
        <f t="shared" ref="Y900:Y963" ca="1" si="264">IF(A900&lt;&gt;"-----------",COUNTIF($M900:$V900,"YES")/10,"")</f>
        <v>0</v>
      </c>
    </row>
    <row r="901" spans="1:25" x14ac:dyDescent="0.2">
      <c r="A901" t="s">
        <v>818</v>
      </c>
      <c r="B901">
        <v>7</v>
      </c>
      <c r="C901">
        <v>34.24</v>
      </c>
      <c r="D901">
        <v>4.8899999999999997</v>
      </c>
      <c r="E901">
        <v>34.090000000000003</v>
      </c>
      <c r="F901">
        <v>4.87</v>
      </c>
      <c r="G901">
        <v>31.08</v>
      </c>
      <c r="H901">
        <v>4.4400000000000004</v>
      </c>
      <c r="I901">
        <v>31.72</v>
      </c>
      <c r="J901">
        <v>4.53</v>
      </c>
      <c r="K901">
        <v>35.39</v>
      </c>
      <c r="L901">
        <v>5.0599999999999996</v>
      </c>
      <c r="M901" t="str">
        <f t="shared" ca="1" si="252"/>
        <v>-</v>
      </c>
      <c r="N901" t="str">
        <f t="shared" ca="1" si="253"/>
        <v>-</v>
      </c>
      <c r="O901" t="str">
        <f t="shared" ca="1" si="254"/>
        <v>-</v>
      </c>
      <c r="P901" t="str">
        <f t="shared" ca="1" si="255"/>
        <v>-</v>
      </c>
      <c r="Q901" t="str">
        <f t="shared" ca="1" si="256"/>
        <v>-</v>
      </c>
      <c r="R901" t="str">
        <f t="shared" ca="1" si="257"/>
        <v>-</v>
      </c>
      <c r="S901" t="str">
        <f t="shared" ca="1" si="258"/>
        <v>-</v>
      </c>
      <c r="T901" t="str">
        <f t="shared" ca="1" si="259"/>
        <v>-</v>
      </c>
      <c r="U901" t="str">
        <f t="shared" ca="1" si="260"/>
        <v>-</v>
      </c>
      <c r="V901" t="str">
        <f t="shared" ca="1" si="261"/>
        <v>-</v>
      </c>
      <c r="W901">
        <f t="shared" ca="1" si="262"/>
        <v>34.24</v>
      </c>
      <c r="X901" t="str">
        <f t="shared" si="263"/>
        <v>C893</v>
      </c>
      <c r="Y901" s="4">
        <f t="shared" ca="1" si="264"/>
        <v>0</v>
      </c>
    </row>
    <row r="902" spans="1:25" x14ac:dyDescent="0.2">
      <c r="A902" t="s">
        <v>21</v>
      </c>
      <c r="M902" t="str">
        <f t="shared" ca="1" si="252"/>
        <v>-</v>
      </c>
      <c r="N902" t="str">
        <f t="shared" ca="1" si="253"/>
        <v>-</v>
      </c>
      <c r="O902" t="str">
        <f t="shared" ca="1" si="254"/>
        <v>-</v>
      </c>
      <c r="P902" t="str">
        <f t="shared" ca="1" si="255"/>
        <v>-</v>
      </c>
      <c r="Q902" t="str">
        <f t="shared" ca="1" si="256"/>
        <v>-</v>
      </c>
      <c r="R902" t="str">
        <f t="shared" ca="1" si="257"/>
        <v>-</v>
      </c>
      <c r="S902" t="str">
        <f t="shared" ca="1" si="258"/>
        <v>-</v>
      </c>
      <c r="T902" t="str">
        <f t="shared" ca="1" si="259"/>
        <v>-</v>
      </c>
      <c r="U902" t="str">
        <f t="shared" ca="1" si="260"/>
        <v>-</v>
      </c>
      <c r="V902" t="str">
        <f t="shared" ca="1" si="261"/>
        <v>-</v>
      </c>
      <c r="W902">
        <f t="shared" ca="1" si="262"/>
        <v>0</v>
      </c>
      <c r="X902" t="str">
        <f t="shared" si="263"/>
        <v>C893</v>
      </c>
      <c r="Y902" s="4" t="str">
        <f t="shared" si="264"/>
        <v/>
      </c>
    </row>
    <row r="903" spans="1:25" x14ac:dyDescent="0.2">
      <c r="A903" t="s">
        <v>819</v>
      </c>
      <c r="B903">
        <v>11</v>
      </c>
      <c r="C903">
        <v>40.43</v>
      </c>
      <c r="D903">
        <v>3.68</v>
      </c>
      <c r="E903">
        <v>37.380000000000003</v>
      </c>
      <c r="F903">
        <v>3.4</v>
      </c>
      <c r="G903">
        <v>35.25</v>
      </c>
      <c r="H903">
        <v>3.2</v>
      </c>
      <c r="I903">
        <v>35.299999999999997</v>
      </c>
      <c r="J903">
        <v>3.21</v>
      </c>
      <c r="K903">
        <v>40.770000000000003</v>
      </c>
      <c r="L903">
        <v>3.71</v>
      </c>
      <c r="M903" t="str">
        <f t="shared" ca="1" si="252"/>
        <v>-</v>
      </c>
      <c r="N903" t="str">
        <f t="shared" ca="1" si="253"/>
        <v>-</v>
      </c>
      <c r="O903" t="str">
        <f t="shared" ca="1" si="254"/>
        <v>-</v>
      </c>
      <c r="P903" t="str">
        <f t="shared" ca="1" si="255"/>
        <v>-</v>
      </c>
      <c r="Q903" t="str">
        <f t="shared" ca="1" si="256"/>
        <v>-</v>
      </c>
      <c r="R903" t="str">
        <f t="shared" ca="1" si="257"/>
        <v>-</v>
      </c>
      <c r="S903" t="str">
        <f t="shared" ca="1" si="258"/>
        <v>-</v>
      </c>
      <c r="T903" t="str">
        <f t="shared" ca="1" si="259"/>
        <v>-</v>
      </c>
      <c r="U903" t="str">
        <f t="shared" ca="1" si="260"/>
        <v>-</v>
      </c>
      <c r="V903" t="str">
        <f t="shared" ca="1" si="261"/>
        <v>-</v>
      </c>
      <c r="W903">
        <f t="shared" ca="1" si="262"/>
        <v>40.43</v>
      </c>
      <c r="X903" t="str">
        <f t="shared" si="263"/>
        <v>C903</v>
      </c>
      <c r="Y903" s="4">
        <f t="shared" ca="1" si="264"/>
        <v>0</v>
      </c>
    </row>
    <row r="904" spans="1:25" x14ac:dyDescent="0.2">
      <c r="A904" t="s">
        <v>820</v>
      </c>
      <c r="B904">
        <v>23</v>
      </c>
      <c r="C904">
        <v>92.25</v>
      </c>
      <c r="D904">
        <v>4.01</v>
      </c>
      <c r="E904">
        <v>86.1</v>
      </c>
      <c r="F904">
        <v>3.74</v>
      </c>
      <c r="G904">
        <v>84.84</v>
      </c>
      <c r="H904">
        <v>3.69</v>
      </c>
      <c r="I904">
        <v>83.2</v>
      </c>
      <c r="J904">
        <v>3.62</v>
      </c>
      <c r="K904">
        <v>96.2</v>
      </c>
      <c r="L904">
        <v>4.18</v>
      </c>
      <c r="M904" t="str">
        <f t="shared" ca="1" si="252"/>
        <v>-</v>
      </c>
      <c r="N904" t="str">
        <f t="shared" ca="1" si="253"/>
        <v>-</v>
      </c>
      <c r="O904" t="str">
        <f t="shared" ca="1" si="254"/>
        <v>-</v>
      </c>
      <c r="P904" t="str">
        <f t="shared" ca="1" si="255"/>
        <v>-</v>
      </c>
      <c r="Q904" t="str">
        <f t="shared" ca="1" si="256"/>
        <v>-</v>
      </c>
      <c r="R904" t="str">
        <f t="shared" ca="1" si="257"/>
        <v>-</v>
      </c>
      <c r="S904" t="str">
        <f t="shared" ca="1" si="258"/>
        <v>-</v>
      </c>
      <c r="T904" t="str">
        <f t="shared" ca="1" si="259"/>
        <v>-</v>
      </c>
      <c r="U904" t="str">
        <f t="shared" ca="1" si="260"/>
        <v>-</v>
      </c>
      <c r="V904" t="str">
        <f t="shared" ca="1" si="261"/>
        <v>-</v>
      </c>
      <c r="W904">
        <f t="shared" ca="1" si="262"/>
        <v>92.25</v>
      </c>
      <c r="X904" t="str">
        <f t="shared" si="263"/>
        <v>C903</v>
      </c>
      <c r="Y904" s="4">
        <f t="shared" ca="1" si="264"/>
        <v>0</v>
      </c>
    </row>
    <row r="905" spans="1:25" x14ac:dyDescent="0.2">
      <c r="A905" t="s">
        <v>821</v>
      </c>
      <c r="B905">
        <v>11</v>
      </c>
      <c r="C905">
        <v>41.35</v>
      </c>
      <c r="D905">
        <v>3.76</v>
      </c>
      <c r="E905">
        <v>37.06</v>
      </c>
      <c r="F905">
        <v>3.37</v>
      </c>
      <c r="G905">
        <v>37.409999999999997</v>
      </c>
      <c r="H905">
        <v>3.4</v>
      </c>
      <c r="I905">
        <v>37.15</v>
      </c>
      <c r="J905">
        <v>3.38</v>
      </c>
      <c r="K905">
        <v>43.62</v>
      </c>
      <c r="L905">
        <v>3.97</v>
      </c>
      <c r="M905" t="str">
        <f t="shared" ca="1" si="252"/>
        <v>-</v>
      </c>
      <c r="N905" t="str">
        <f t="shared" ca="1" si="253"/>
        <v>-</v>
      </c>
      <c r="O905" t="str">
        <f t="shared" ca="1" si="254"/>
        <v>-</v>
      </c>
      <c r="P905" t="str">
        <f t="shared" ca="1" si="255"/>
        <v>-</v>
      </c>
      <c r="Q905" t="str">
        <f t="shared" ca="1" si="256"/>
        <v>-</v>
      </c>
      <c r="R905" t="str">
        <f t="shared" ca="1" si="257"/>
        <v>-</v>
      </c>
      <c r="S905" t="str">
        <f t="shared" ca="1" si="258"/>
        <v>-</v>
      </c>
      <c r="T905" t="str">
        <f t="shared" ca="1" si="259"/>
        <v>-</v>
      </c>
      <c r="U905" t="str">
        <f t="shared" ca="1" si="260"/>
        <v>-</v>
      </c>
      <c r="V905" t="str">
        <f t="shared" ca="1" si="261"/>
        <v>-</v>
      </c>
      <c r="W905">
        <f t="shared" ca="1" si="262"/>
        <v>41.35</v>
      </c>
      <c r="X905" t="str">
        <f t="shared" si="263"/>
        <v>C903</v>
      </c>
      <c r="Y905" s="4">
        <f t="shared" ca="1" si="264"/>
        <v>0</v>
      </c>
    </row>
    <row r="906" spans="1:25" x14ac:dyDescent="0.2">
      <c r="A906" t="s">
        <v>822</v>
      </c>
      <c r="B906">
        <v>7</v>
      </c>
      <c r="C906">
        <v>26.39</v>
      </c>
      <c r="D906">
        <v>3.77</v>
      </c>
      <c r="E906">
        <v>23</v>
      </c>
      <c r="F906">
        <v>3.29</v>
      </c>
      <c r="G906">
        <v>20.03</v>
      </c>
      <c r="H906">
        <v>2.86</v>
      </c>
      <c r="I906">
        <v>19.399999999999999</v>
      </c>
      <c r="J906">
        <v>2.77</v>
      </c>
      <c r="K906">
        <v>19.84</v>
      </c>
      <c r="L906">
        <v>2.83</v>
      </c>
      <c r="M906" t="str">
        <f t="shared" ca="1" si="252"/>
        <v>-</v>
      </c>
      <c r="N906" t="str">
        <f t="shared" ca="1" si="253"/>
        <v>-</v>
      </c>
      <c r="O906" t="str">
        <f t="shared" ca="1" si="254"/>
        <v>-</v>
      </c>
      <c r="P906" t="str">
        <f t="shared" ca="1" si="255"/>
        <v>-</v>
      </c>
      <c r="Q906" t="str">
        <f t="shared" ca="1" si="256"/>
        <v>-</v>
      </c>
      <c r="R906" t="str">
        <f t="shared" ca="1" si="257"/>
        <v>-</v>
      </c>
      <c r="S906" t="str">
        <f t="shared" ca="1" si="258"/>
        <v>-</v>
      </c>
      <c r="T906" t="str">
        <f t="shared" ca="1" si="259"/>
        <v>-</v>
      </c>
      <c r="U906" t="str">
        <f t="shared" ca="1" si="260"/>
        <v>-</v>
      </c>
      <c r="V906" t="str">
        <f t="shared" ca="1" si="261"/>
        <v>-</v>
      </c>
      <c r="W906">
        <f t="shared" ca="1" si="262"/>
        <v>26.39</v>
      </c>
      <c r="X906" t="str">
        <f t="shared" si="263"/>
        <v>C903</v>
      </c>
      <c r="Y906" s="4">
        <f t="shared" ca="1" si="264"/>
        <v>0</v>
      </c>
    </row>
    <row r="907" spans="1:25" x14ac:dyDescent="0.2">
      <c r="A907" t="s">
        <v>823</v>
      </c>
      <c r="B907">
        <v>7</v>
      </c>
      <c r="C907">
        <v>25.56</v>
      </c>
      <c r="D907">
        <v>3.65</v>
      </c>
      <c r="E907">
        <v>21.43</v>
      </c>
      <c r="F907">
        <v>3.06</v>
      </c>
      <c r="G907">
        <v>19.11</v>
      </c>
      <c r="H907">
        <v>2.73</v>
      </c>
      <c r="I907">
        <v>17.54</v>
      </c>
      <c r="J907">
        <v>2.5099999999999998</v>
      </c>
      <c r="K907">
        <v>17.57</v>
      </c>
      <c r="L907">
        <v>2.5099999999999998</v>
      </c>
      <c r="M907" t="str">
        <f t="shared" ca="1" si="252"/>
        <v>YES</v>
      </c>
      <c r="N907" t="str">
        <f t="shared" ca="1" si="253"/>
        <v>YES</v>
      </c>
      <c r="O907" t="str">
        <f t="shared" ca="1" si="254"/>
        <v>YES</v>
      </c>
      <c r="P907" t="str">
        <f t="shared" ca="1" si="255"/>
        <v>YES</v>
      </c>
      <c r="Q907" t="str">
        <f t="shared" ca="1" si="256"/>
        <v>YES</v>
      </c>
      <c r="R907" t="str">
        <f t="shared" ca="1" si="257"/>
        <v>YES</v>
      </c>
      <c r="S907" t="str">
        <f t="shared" ca="1" si="258"/>
        <v>YES</v>
      </c>
      <c r="T907" t="str">
        <f t="shared" ca="1" si="259"/>
        <v>YES</v>
      </c>
      <c r="U907" t="str">
        <f t="shared" ca="1" si="260"/>
        <v>YES</v>
      </c>
      <c r="V907" t="str">
        <f t="shared" ca="1" si="261"/>
        <v>YES</v>
      </c>
      <c r="W907">
        <f t="shared" ca="1" si="262"/>
        <v>25.56</v>
      </c>
      <c r="X907" t="str">
        <f t="shared" si="263"/>
        <v>C903</v>
      </c>
      <c r="Y907" s="4">
        <f t="shared" ca="1" si="264"/>
        <v>1</v>
      </c>
    </row>
    <row r="908" spans="1:25" x14ac:dyDescent="0.2">
      <c r="A908" t="s">
        <v>824</v>
      </c>
      <c r="B908">
        <v>11</v>
      </c>
      <c r="C908">
        <v>41.04</v>
      </c>
      <c r="D908">
        <v>3.73</v>
      </c>
      <c r="E908">
        <v>36.76</v>
      </c>
      <c r="F908">
        <v>3.34</v>
      </c>
      <c r="G908">
        <v>32.71</v>
      </c>
      <c r="H908">
        <v>2.97</v>
      </c>
      <c r="I908">
        <v>31.07</v>
      </c>
      <c r="J908">
        <v>2.82</v>
      </c>
      <c r="K908">
        <v>33.15</v>
      </c>
      <c r="L908">
        <v>3.01</v>
      </c>
      <c r="M908" t="str">
        <f t="shared" ca="1" si="252"/>
        <v>-</v>
      </c>
      <c r="N908" t="str">
        <f t="shared" ca="1" si="253"/>
        <v>-</v>
      </c>
      <c r="O908" t="str">
        <f t="shared" ca="1" si="254"/>
        <v>-</v>
      </c>
      <c r="P908" t="str">
        <f t="shared" ca="1" si="255"/>
        <v>-</v>
      </c>
      <c r="Q908" t="str">
        <f t="shared" ca="1" si="256"/>
        <v>-</v>
      </c>
      <c r="R908" t="str">
        <f t="shared" ca="1" si="257"/>
        <v>-</v>
      </c>
      <c r="S908" t="str">
        <f t="shared" ca="1" si="258"/>
        <v>-</v>
      </c>
      <c r="T908" t="str">
        <f t="shared" ca="1" si="259"/>
        <v>-</v>
      </c>
      <c r="U908" t="str">
        <f t="shared" ca="1" si="260"/>
        <v>-</v>
      </c>
      <c r="V908" t="str">
        <f t="shared" ca="1" si="261"/>
        <v>-</v>
      </c>
      <c r="W908">
        <f t="shared" ca="1" si="262"/>
        <v>41.04</v>
      </c>
      <c r="X908" t="str">
        <f t="shared" si="263"/>
        <v>C903</v>
      </c>
      <c r="Y908" s="4">
        <f t="shared" ca="1" si="264"/>
        <v>0</v>
      </c>
    </row>
    <row r="909" spans="1:25" x14ac:dyDescent="0.2">
      <c r="A909" t="s">
        <v>825</v>
      </c>
      <c r="B909">
        <v>7</v>
      </c>
      <c r="C909">
        <v>27.44</v>
      </c>
      <c r="D909">
        <v>3.92</v>
      </c>
      <c r="E909">
        <v>23.33</v>
      </c>
      <c r="F909">
        <v>3.33</v>
      </c>
      <c r="G909">
        <v>21.46</v>
      </c>
      <c r="H909">
        <v>3.07</v>
      </c>
      <c r="I909">
        <v>21.41</v>
      </c>
      <c r="J909">
        <v>3.06</v>
      </c>
      <c r="K909">
        <v>23.9</v>
      </c>
      <c r="L909">
        <v>3.41</v>
      </c>
      <c r="M909" t="str">
        <f t="shared" ca="1" si="252"/>
        <v>-</v>
      </c>
      <c r="N909" t="str">
        <f t="shared" ca="1" si="253"/>
        <v>-</v>
      </c>
      <c r="O909" t="str">
        <f t="shared" ca="1" si="254"/>
        <v>-</v>
      </c>
      <c r="P909" t="str">
        <f t="shared" ca="1" si="255"/>
        <v>-</v>
      </c>
      <c r="Q909" t="str">
        <f t="shared" ca="1" si="256"/>
        <v>-</v>
      </c>
      <c r="R909" t="str">
        <f t="shared" ca="1" si="257"/>
        <v>-</v>
      </c>
      <c r="S909" t="str">
        <f t="shared" ca="1" si="258"/>
        <v>-</v>
      </c>
      <c r="T909" t="str">
        <f t="shared" ca="1" si="259"/>
        <v>-</v>
      </c>
      <c r="U909" t="str">
        <f t="shared" ca="1" si="260"/>
        <v>-</v>
      </c>
      <c r="V909" t="str">
        <f t="shared" ca="1" si="261"/>
        <v>-</v>
      </c>
      <c r="W909">
        <f t="shared" ca="1" si="262"/>
        <v>27.44</v>
      </c>
      <c r="X909" t="str">
        <f t="shared" si="263"/>
        <v>C903</v>
      </c>
      <c r="Y909" s="4">
        <f t="shared" ca="1" si="264"/>
        <v>0</v>
      </c>
    </row>
    <row r="910" spans="1:25" x14ac:dyDescent="0.2">
      <c r="A910" t="s">
        <v>826</v>
      </c>
      <c r="B910">
        <v>23</v>
      </c>
      <c r="C910">
        <v>89.31</v>
      </c>
      <c r="D910">
        <v>3.88</v>
      </c>
      <c r="E910">
        <v>83.32</v>
      </c>
      <c r="F910">
        <v>3.62</v>
      </c>
      <c r="G910">
        <v>80.599999999999994</v>
      </c>
      <c r="H910">
        <v>3.5</v>
      </c>
      <c r="I910">
        <v>77.260000000000005</v>
      </c>
      <c r="J910">
        <v>3.36</v>
      </c>
      <c r="K910">
        <v>95.72</v>
      </c>
      <c r="L910">
        <v>4.16</v>
      </c>
      <c r="M910" t="str">
        <f t="shared" ca="1" si="252"/>
        <v>-</v>
      </c>
      <c r="N910" t="str">
        <f t="shared" ca="1" si="253"/>
        <v>-</v>
      </c>
      <c r="O910" t="str">
        <f t="shared" ca="1" si="254"/>
        <v>-</v>
      </c>
      <c r="P910" t="str">
        <f t="shared" ca="1" si="255"/>
        <v>-</v>
      </c>
      <c r="Q910" t="str">
        <f t="shared" ca="1" si="256"/>
        <v>-</v>
      </c>
      <c r="R910" t="str">
        <f t="shared" ca="1" si="257"/>
        <v>-</v>
      </c>
      <c r="S910" t="str">
        <f t="shared" ca="1" si="258"/>
        <v>-</v>
      </c>
      <c r="T910" t="str">
        <f t="shared" ca="1" si="259"/>
        <v>-</v>
      </c>
      <c r="U910" t="str">
        <f t="shared" ca="1" si="260"/>
        <v>-</v>
      </c>
      <c r="V910" t="str">
        <f t="shared" ca="1" si="261"/>
        <v>-</v>
      </c>
      <c r="W910">
        <f t="shared" ca="1" si="262"/>
        <v>89.31</v>
      </c>
      <c r="X910" t="str">
        <f t="shared" si="263"/>
        <v>C903</v>
      </c>
      <c r="Y910" s="4">
        <f t="shared" ca="1" si="264"/>
        <v>0</v>
      </c>
    </row>
    <row r="911" spans="1:25" x14ac:dyDescent="0.2">
      <c r="A911" t="s">
        <v>827</v>
      </c>
      <c r="B911">
        <v>23</v>
      </c>
      <c r="C911">
        <v>90.8</v>
      </c>
      <c r="D911">
        <v>3.95</v>
      </c>
      <c r="E911">
        <v>83.8</v>
      </c>
      <c r="F911">
        <v>3.64</v>
      </c>
      <c r="G911">
        <v>83.32</v>
      </c>
      <c r="H911">
        <v>3.62</v>
      </c>
      <c r="I911">
        <v>81.739999999999995</v>
      </c>
      <c r="J911">
        <v>3.55</v>
      </c>
      <c r="K911">
        <v>97.16</v>
      </c>
      <c r="L911">
        <v>4.22</v>
      </c>
      <c r="M911" t="str">
        <f t="shared" ca="1" si="252"/>
        <v>-</v>
      </c>
      <c r="N911" t="str">
        <f t="shared" ca="1" si="253"/>
        <v>-</v>
      </c>
      <c r="O911" t="str">
        <f t="shared" ca="1" si="254"/>
        <v>-</v>
      </c>
      <c r="P911" t="str">
        <f t="shared" ca="1" si="255"/>
        <v>-</v>
      </c>
      <c r="Q911" t="str">
        <f t="shared" ca="1" si="256"/>
        <v>-</v>
      </c>
      <c r="R911" t="str">
        <f t="shared" ca="1" si="257"/>
        <v>-</v>
      </c>
      <c r="S911" t="str">
        <f t="shared" ca="1" si="258"/>
        <v>-</v>
      </c>
      <c r="T911" t="str">
        <f t="shared" ca="1" si="259"/>
        <v>-</v>
      </c>
      <c r="U911" t="str">
        <f t="shared" ca="1" si="260"/>
        <v>-</v>
      </c>
      <c r="V911" t="str">
        <f t="shared" ca="1" si="261"/>
        <v>-</v>
      </c>
      <c r="W911">
        <f t="shared" ca="1" si="262"/>
        <v>90.8</v>
      </c>
      <c r="X911" t="str">
        <f t="shared" si="263"/>
        <v>C903</v>
      </c>
      <c r="Y911" s="4">
        <f t="shared" ca="1" si="264"/>
        <v>0</v>
      </c>
    </row>
    <row r="912" spans="1:25" x14ac:dyDescent="0.2">
      <c r="A912" t="s">
        <v>21</v>
      </c>
      <c r="M912" t="str">
        <f t="shared" ca="1" si="252"/>
        <v>-</v>
      </c>
      <c r="N912" t="str">
        <f t="shared" ca="1" si="253"/>
        <v>-</v>
      </c>
      <c r="O912" t="str">
        <f t="shared" ca="1" si="254"/>
        <v>-</v>
      </c>
      <c r="P912" t="str">
        <f t="shared" ca="1" si="255"/>
        <v>-</v>
      </c>
      <c r="Q912" t="str">
        <f t="shared" ca="1" si="256"/>
        <v>-</v>
      </c>
      <c r="R912" t="str">
        <f t="shared" ca="1" si="257"/>
        <v>-</v>
      </c>
      <c r="S912" t="str">
        <f t="shared" ca="1" si="258"/>
        <v>-</v>
      </c>
      <c r="T912" t="str">
        <f t="shared" ca="1" si="259"/>
        <v>-</v>
      </c>
      <c r="U912" t="str">
        <f t="shared" ca="1" si="260"/>
        <v>-</v>
      </c>
      <c r="V912" t="str">
        <f t="shared" ca="1" si="261"/>
        <v>-</v>
      </c>
      <c r="W912">
        <f t="shared" ca="1" si="262"/>
        <v>0</v>
      </c>
      <c r="X912" t="str">
        <f t="shared" si="263"/>
        <v>C903</v>
      </c>
      <c r="Y912" s="4" t="str">
        <f t="shared" si="264"/>
        <v/>
      </c>
    </row>
    <row r="913" spans="1:25" x14ac:dyDescent="0.2">
      <c r="A913" t="s">
        <v>828</v>
      </c>
      <c r="B913">
        <v>7</v>
      </c>
      <c r="C913">
        <v>30.57</v>
      </c>
      <c r="D913">
        <v>4.37</v>
      </c>
      <c r="E913">
        <v>30.52</v>
      </c>
      <c r="F913">
        <v>4.3600000000000003</v>
      </c>
      <c r="G913">
        <v>26.62</v>
      </c>
      <c r="H913">
        <v>3.8</v>
      </c>
      <c r="I913">
        <v>28.02</v>
      </c>
      <c r="J913">
        <v>4</v>
      </c>
      <c r="K913">
        <v>31.1</v>
      </c>
      <c r="L913">
        <v>4.4400000000000004</v>
      </c>
      <c r="M913" t="str">
        <f t="shared" ca="1" si="252"/>
        <v>YES</v>
      </c>
      <c r="N913" t="str">
        <f t="shared" ca="1" si="253"/>
        <v>-</v>
      </c>
      <c r="O913" t="str">
        <f t="shared" ca="1" si="254"/>
        <v>YES</v>
      </c>
      <c r="P913" t="str">
        <f t="shared" ca="1" si="255"/>
        <v>-</v>
      </c>
      <c r="Q913" t="str">
        <f t="shared" ca="1" si="256"/>
        <v>YES</v>
      </c>
      <c r="R913" t="str">
        <f t="shared" ca="1" si="257"/>
        <v>YES</v>
      </c>
      <c r="S913" t="str">
        <f t="shared" ca="1" si="258"/>
        <v>YES</v>
      </c>
      <c r="T913" t="str">
        <f t="shared" ca="1" si="259"/>
        <v>YES</v>
      </c>
      <c r="U913" t="str">
        <f t="shared" ca="1" si="260"/>
        <v>YES</v>
      </c>
      <c r="V913" t="str">
        <f t="shared" ca="1" si="261"/>
        <v>YES</v>
      </c>
      <c r="W913">
        <f t="shared" ca="1" si="262"/>
        <v>30.57</v>
      </c>
      <c r="X913" t="str">
        <f t="shared" si="263"/>
        <v>C913</v>
      </c>
      <c r="Y913" s="4">
        <f t="shared" ca="1" si="264"/>
        <v>0.8</v>
      </c>
    </row>
    <row r="914" spans="1:25" x14ac:dyDescent="0.2">
      <c r="A914" t="s">
        <v>829</v>
      </c>
      <c r="B914">
        <v>7</v>
      </c>
      <c r="C914">
        <v>30.98</v>
      </c>
      <c r="D914">
        <v>4.43</v>
      </c>
      <c r="E914">
        <v>31.43</v>
      </c>
      <c r="F914">
        <v>4.49</v>
      </c>
      <c r="G914">
        <v>28.11</v>
      </c>
      <c r="H914">
        <v>4.0199999999999996</v>
      </c>
      <c r="I914">
        <v>28.13</v>
      </c>
      <c r="J914">
        <v>4.0199999999999996</v>
      </c>
      <c r="K914">
        <v>32.130000000000003</v>
      </c>
      <c r="L914">
        <v>4.59</v>
      </c>
      <c r="M914" t="str">
        <f t="shared" ca="1" si="252"/>
        <v>-</v>
      </c>
      <c r="N914" t="str">
        <f t="shared" ca="1" si="253"/>
        <v>-</v>
      </c>
      <c r="O914" t="str">
        <f t="shared" ca="1" si="254"/>
        <v>-</v>
      </c>
      <c r="P914" t="str">
        <f t="shared" ca="1" si="255"/>
        <v>-</v>
      </c>
      <c r="Q914" t="str">
        <f t="shared" ca="1" si="256"/>
        <v>-</v>
      </c>
      <c r="R914" t="str">
        <f t="shared" ca="1" si="257"/>
        <v>-</v>
      </c>
      <c r="S914" t="str">
        <f t="shared" ca="1" si="258"/>
        <v>-</v>
      </c>
      <c r="T914" t="str">
        <f t="shared" ca="1" si="259"/>
        <v>-</v>
      </c>
      <c r="U914" t="str">
        <f t="shared" ca="1" si="260"/>
        <v>-</v>
      </c>
      <c r="V914" t="str">
        <f t="shared" ca="1" si="261"/>
        <v>-</v>
      </c>
      <c r="W914">
        <f t="shared" ca="1" si="262"/>
        <v>30.98</v>
      </c>
      <c r="X914" t="str">
        <f t="shared" si="263"/>
        <v>C913</v>
      </c>
      <c r="Y914" s="4">
        <f t="shared" ca="1" si="264"/>
        <v>0</v>
      </c>
    </row>
    <row r="915" spans="1:25" x14ac:dyDescent="0.2">
      <c r="A915" t="s">
        <v>830</v>
      </c>
      <c r="B915">
        <v>9</v>
      </c>
      <c r="C915">
        <v>37.909999999999997</v>
      </c>
      <c r="D915">
        <v>4.21</v>
      </c>
      <c r="E915">
        <v>41.78</v>
      </c>
      <c r="F915">
        <v>4.6399999999999997</v>
      </c>
      <c r="G915">
        <v>47.11</v>
      </c>
      <c r="H915">
        <v>5.23</v>
      </c>
      <c r="I915">
        <v>46.32</v>
      </c>
      <c r="J915">
        <v>5.15</v>
      </c>
      <c r="K915">
        <v>51.1</v>
      </c>
      <c r="L915">
        <v>5.68</v>
      </c>
      <c r="M915" t="str">
        <f t="shared" ca="1" si="252"/>
        <v>-</v>
      </c>
      <c r="N915" t="str">
        <f t="shared" ca="1" si="253"/>
        <v>YES</v>
      </c>
      <c r="O915" t="str">
        <f t="shared" ca="1" si="254"/>
        <v>-</v>
      </c>
      <c r="P915" t="str">
        <f t="shared" ca="1" si="255"/>
        <v>-</v>
      </c>
      <c r="Q915" t="str">
        <f t="shared" ca="1" si="256"/>
        <v>-</v>
      </c>
      <c r="R915" t="str">
        <f t="shared" ca="1" si="257"/>
        <v>-</v>
      </c>
      <c r="S915" t="str">
        <f t="shared" ca="1" si="258"/>
        <v>-</v>
      </c>
      <c r="T915" t="str">
        <f t="shared" ca="1" si="259"/>
        <v>-</v>
      </c>
      <c r="U915" t="str">
        <f t="shared" ca="1" si="260"/>
        <v>-</v>
      </c>
      <c r="V915" t="str">
        <f t="shared" ca="1" si="261"/>
        <v>-</v>
      </c>
      <c r="W915">
        <f t="shared" ca="1" si="262"/>
        <v>37.909999999999997</v>
      </c>
      <c r="X915" t="str">
        <f t="shared" si="263"/>
        <v>C913</v>
      </c>
      <c r="Y915" s="4">
        <f t="shared" ca="1" si="264"/>
        <v>0.1</v>
      </c>
    </row>
    <row r="916" spans="1:25" x14ac:dyDescent="0.2">
      <c r="A916" t="s">
        <v>831</v>
      </c>
      <c r="B916">
        <v>9</v>
      </c>
      <c r="C916">
        <v>39.020000000000003</v>
      </c>
      <c r="D916">
        <v>4.34</v>
      </c>
      <c r="E916">
        <v>43.22</v>
      </c>
      <c r="F916">
        <v>4.8</v>
      </c>
      <c r="G916">
        <v>47.76</v>
      </c>
      <c r="H916">
        <v>5.31</v>
      </c>
      <c r="I916">
        <v>46.64</v>
      </c>
      <c r="J916">
        <v>5.18</v>
      </c>
      <c r="K916">
        <v>51.53</v>
      </c>
      <c r="L916">
        <v>5.73</v>
      </c>
      <c r="M916" t="str">
        <f t="shared" ca="1" si="252"/>
        <v>-</v>
      </c>
      <c r="N916" t="str">
        <f t="shared" ca="1" si="253"/>
        <v>-</v>
      </c>
      <c r="O916" t="str">
        <f t="shared" ca="1" si="254"/>
        <v>-</v>
      </c>
      <c r="P916" t="str">
        <f t="shared" ca="1" si="255"/>
        <v>-</v>
      </c>
      <c r="Q916" t="str">
        <f t="shared" ca="1" si="256"/>
        <v>-</v>
      </c>
      <c r="R916" t="str">
        <f t="shared" ca="1" si="257"/>
        <v>-</v>
      </c>
      <c r="S916" t="str">
        <f t="shared" ca="1" si="258"/>
        <v>-</v>
      </c>
      <c r="T916" t="str">
        <f t="shared" ca="1" si="259"/>
        <v>-</v>
      </c>
      <c r="U916" t="str">
        <f t="shared" ca="1" si="260"/>
        <v>-</v>
      </c>
      <c r="V916" t="str">
        <f t="shared" ca="1" si="261"/>
        <v>-</v>
      </c>
      <c r="W916">
        <f t="shared" ca="1" si="262"/>
        <v>39.020000000000003</v>
      </c>
      <c r="X916" t="str">
        <f t="shared" si="263"/>
        <v>C913</v>
      </c>
      <c r="Y916" s="4">
        <f t="shared" ca="1" si="264"/>
        <v>0</v>
      </c>
    </row>
    <row r="917" spans="1:25" x14ac:dyDescent="0.2">
      <c r="A917" t="s">
        <v>832</v>
      </c>
      <c r="B917">
        <v>9</v>
      </c>
      <c r="C917">
        <v>41.94</v>
      </c>
      <c r="D917">
        <v>4.66</v>
      </c>
      <c r="E917">
        <v>33.81</v>
      </c>
      <c r="F917">
        <v>3.76</v>
      </c>
      <c r="G917">
        <v>34.6</v>
      </c>
      <c r="H917">
        <v>3.84</v>
      </c>
      <c r="I917">
        <v>37.36</v>
      </c>
      <c r="J917">
        <v>4.1500000000000004</v>
      </c>
      <c r="K917">
        <v>40.93</v>
      </c>
      <c r="L917">
        <v>4.55</v>
      </c>
      <c r="M917" t="str">
        <f t="shared" ca="1" si="252"/>
        <v>-</v>
      </c>
      <c r="N917" t="str">
        <f t="shared" ca="1" si="253"/>
        <v>-</v>
      </c>
      <c r="O917" t="str">
        <f t="shared" ca="1" si="254"/>
        <v>-</v>
      </c>
      <c r="P917" t="str">
        <f t="shared" ca="1" si="255"/>
        <v>YES</v>
      </c>
      <c r="Q917" t="str">
        <f t="shared" ca="1" si="256"/>
        <v>-</v>
      </c>
      <c r="R917" t="str">
        <f t="shared" ca="1" si="257"/>
        <v>-</v>
      </c>
      <c r="S917" t="str">
        <f t="shared" ca="1" si="258"/>
        <v>-</v>
      </c>
      <c r="T917" t="str">
        <f t="shared" ca="1" si="259"/>
        <v>-</v>
      </c>
      <c r="U917" t="str">
        <f t="shared" ca="1" si="260"/>
        <v>-</v>
      </c>
      <c r="V917" t="str">
        <f t="shared" ca="1" si="261"/>
        <v>-</v>
      </c>
      <c r="W917">
        <f t="shared" ca="1" si="262"/>
        <v>41.94</v>
      </c>
      <c r="X917" t="str">
        <f t="shared" si="263"/>
        <v>C913</v>
      </c>
      <c r="Y917" s="4">
        <f t="shared" ca="1" si="264"/>
        <v>0.1</v>
      </c>
    </row>
    <row r="918" spans="1:25" x14ac:dyDescent="0.2">
      <c r="A918" t="s">
        <v>833</v>
      </c>
      <c r="B918">
        <v>7</v>
      </c>
      <c r="C918">
        <v>35.04</v>
      </c>
      <c r="D918">
        <v>5.01</v>
      </c>
      <c r="E918">
        <v>34.06</v>
      </c>
      <c r="F918">
        <v>4.87</v>
      </c>
      <c r="G918">
        <v>31.27</v>
      </c>
      <c r="H918">
        <v>4.47</v>
      </c>
      <c r="I918">
        <v>30.26</v>
      </c>
      <c r="J918">
        <v>4.32</v>
      </c>
      <c r="K918">
        <v>35.130000000000003</v>
      </c>
      <c r="L918">
        <v>5.0199999999999996</v>
      </c>
      <c r="M918" t="str">
        <f t="shared" ca="1" si="252"/>
        <v>-</v>
      </c>
      <c r="N918" t="str">
        <f t="shared" ca="1" si="253"/>
        <v>-</v>
      </c>
      <c r="O918" t="str">
        <f t="shared" ca="1" si="254"/>
        <v>-</v>
      </c>
      <c r="P918" t="str">
        <f t="shared" ca="1" si="255"/>
        <v>-</v>
      </c>
      <c r="Q918" t="str">
        <f t="shared" ca="1" si="256"/>
        <v>-</v>
      </c>
      <c r="R918" t="str">
        <f t="shared" ca="1" si="257"/>
        <v>-</v>
      </c>
      <c r="S918" t="str">
        <f t="shared" ca="1" si="258"/>
        <v>-</v>
      </c>
      <c r="T918" t="str">
        <f t="shared" ca="1" si="259"/>
        <v>-</v>
      </c>
      <c r="U918" t="str">
        <f t="shared" ca="1" si="260"/>
        <v>-</v>
      </c>
      <c r="V918" t="str">
        <f t="shared" ca="1" si="261"/>
        <v>-</v>
      </c>
      <c r="W918">
        <f t="shared" ca="1" si="262"/>
        <v>35.04</v>
      </c>
      <c r="X918" t="str">
        <f t="shared" si="263"/>
        <v>C913</v>
      </c>
      <c r="Y918" s="4">
        <f t="shared" ca="1" si="264"/>
        <v>0</v>
      </c>
    </row>
    <row r="919" spans="1:25" x14ac:dyDescent="0.2">
      <c r="A919" t="s">
        <v>834</v>
      </c>
      <c r="B919">
        <v>9</v>
      </c>
      <c r="C919">
        <v>42.56</v>
      </c>
      <c r="D919">
        <v>4.7300000000000004</v>
      </c>
      <c r="E919">
        <v>35.630000000000003</v>
      </c>
      <c r="F919">
        <v>3.96</v>
      </c>
      <c r="G919">
        <v>35.549999999999997</v>
      </c>
      <c r="H919">
        <v>3.95</v>
      </c>
      <c r="I919">
        <v>38.130000000000003</v>
      </c>
      <c r="J919">
        <v>4.24</v>
      </c>
      <c r="K919">
        <v>41.61</v>
      </c>
      <c r="L919">
        <v>4.62</v>
      </c>
      <c r="M919" t="str">
        <f t="shared" ca="1" si="252"/>
        <v>-</v>
      </c>
      <c r="N919" t="str">
        <f t="shared" ca="1" si="253"/>
        <v>-</v>
      </c>
      <c r="O919" t="str">
        <f t="shared" ca="1" si="254"/>
        <v>-</v>
      </c>
      <c r="P919" t="str">
        <f t="shared" ca="1" si="255"/>
        <v>-</v>
      </c>
      <c r="Q919" t="str">
        <f t="shared" ca="1" si="256"/>
        <v>-</v>
      </c>
      <c r="R919" t="str">
        <f t="shared" ca="1" si="257"/>
        <v>-</v>
      </c>
      <c r="S919" t="str">
        <f t="shared" ca="1" si="258"/>
        <v>-</v>
      </c>
      <c r="T919" t="str">
        <f t="shared" ca="1" si="259"/>
        <v>-</v>
      </c>
      <c r="U919" t="str">
        <f t="shared" ca="1" si="260"/>
        <v>-</v>
      </c>
      <c r="V919" t="str">
        <f t="shared" ca="1" si="261"/>
        <v>-</v>
      </c>
      <c r="W919">
        <f t="shared" ca="1" si="262"/>
        <v>42.56</v>
      </c>
      <c r="X919" t="str">
        <f t="shared" si="263"/>
        <v>C913</v>
      </c>
      <c r="Y919" s="4">
        <f t="shared" ca="1" si="264"/>
        <v>0</v>
      </c>
    </row>
    <row r="920" spans="1:25" x14ac:dyDescent="0.2">
      <c r="A920" t="s">
        <v>835</v>
      </c>
      <c r="B920">
        <v>9</v>
      </c>
      <c r="C920">
        <v>41.98</v>
      </c>
      <c r="D920">
        <v>4.66</v>
      </c>
      <c r="E920">
        <v>34.47</v>
      </c>
      <c r="F920">
        <v>3.83</v>
      </c>
      <c r="G920">
        <v>34.97</v>
      </c>
      <c r="H920">
        <v>3.89</v>
      </c>
      <c r="I920">
        <v>38.32</v>
      </c>
      <c r="J920">
        <v>4.26</v>
      </c>
      <c r="K920">
        <v>41.61</v>
      </c>
      <c r="L920">
        <v>4.62</v>
      </c>
      <c r="M920" t="str">
        <f t="shared" ca="1" si="252"/>
        <v>-</v>
      </c>
      <c r="N920" t="str">
        <f t="shared" ca="1" si="253"/>
        <v>-</v>
      </c>
      <c r="O920" t="str">
        <f t="shared" ca="1" si="254"/>
        <v>-</v>
      </c>
      <c r="P920" t="str">
        <f t="shared" ca="1" si="255"/>
        <v>-</v>
      </c>
      <c r="Q920" t="str">
        <f t="shared" ca="1" si="256"/>
        <v>-</v>
      </c>
      <c r="R920" t="str">
        <f t="shared" ca="1" si="257"/>
        <v>-</v>
      </c>
      <c r="S920" t="str">
        <f t="shared" ca="1" si="258"/>
        <v>-</v>
      </c>
      <c r="T920" t="str">
        <f t="shared" ca="1" si="259"/>
        <v>-</v>
      </c>
      <c r="U920" t="str">
        <f t="shared" ca="1" si="260"/>
        <v>-</v>
      </c>
      <c r="V920" t="str">
        <f t="shared" ca="1" si="261"/>
        <v>-</v>
      </c>
      <c r="W920">
        <f t="shared" ca="1" si="262"/>
        <v>41.98</v>
      </c>
      <c r="X920" t="str">
        <f t="shared" si="263"/>
        <v>C913</v>
      </c>
      <c r="Y920" s="4">
        <f t="shared" ca="1" si="264"/>
        <v>0</v>
      </c>
    </row>
    <row r="921" spans="1:25" x14ac:dyDescent="0.2">
      <c r="A921" t="s">
        <v>836</v>
      </c>
      <c r="B921">
        <v>9</v>
      </c>
      <c r="C921">
        <v>37.9</v>
      </c>
      <c r="D921">
        <v>4.21</v>
      </c>
      <c r="E921">
        <v>41.48</v>
      </c>
      <c r="F921">
        <v>4.6100000000000003</v>
      </c>
      <c r="G921">
        <v>44.79</v>
      </c>
      <c r="H921">
        <v>4.9800000000000004</v>
      </c>
      <c r="I921">
        <v>45.74</v>
      </c>
      <c r="J921">
        <v>5.08</v>
      </c>
      <c r="K921">
        <v>51.14</v>
      </c>
      <c r="L921">
        <v>5.68</v>
      </c>
      <c r="M921" t="str">
        <f t="shared" ca="1" si="252"/>
        <v>-</v>
      </c>
      <c r="N921" t="str">
        <f t="shared" ca="1" si="253"/>
        <v>YES</v>
      </c>
      <c r="O921" t="str">
        <f t="shared" ca="1" si="254"/>
        <v>-</v>
      </c>
      <c r="P921" t="str">
        <f t="shared" ca="1" si="255"/>
        <v>-</v>
      </c>
      <c r="Q921" t="str">
        <f t="shared" ca="1" si="256"/>
        <v>-</v>
      </c>
      <c r="R921" t="str">
        <f t="shared" ca="1" si="257"/>
        <v>-</v>
      </c>
      <c r="S921" t="str">
        <f t="shared" ca="1" si="258"/>
        <v>-</v>
      </c>
      <c r="T921" t="str">
        <f t="shared" ca="1" si="259"/>
        <v>-</v>
      </c>
      <c r="U921" t="str">
        <f t="shared" ca="1" si="260"/>
        <v>-</v>
      </c>
      <c r="V921" t="str">
        <f t="shared" ca="1" si="261"/>
        <v>-</v>
      </c>
      <c r="W921">
        <f t="shared" ca="1" si="262"/>
        <v>37.9</v>
      </c>
      <c r="X921" t="str">
        <f t="shared" si="263"/>
        <v>C913</v>
      </c>
      <c r="Y921" s="4">
        <f t="shared" ca="1" si="264"/>
        <v>0.1</v>
      </c>
    </row>
    <row r="922" spans="1:25" x14ac:dyDescent="0.2">
      <c r="A922" t="s">
        <v>21</v>
      </c>
      <c r="M922" t="str">
        <f t="shared" ca="1" si="252"/>
        <v>-</v>
      </c>
      <c r="N922" t="str">
        <f t="shared" ca="1" si="253"/>
        <v>-</v>
      </c>
      <c r="O922" t="str">
        <f t="shared" ca="1" si="254"/>
        <v>-</v>
      </c>
      <c r="P922" t="str">
        <f t="shared" ca="1" si="255"/>
        <v>-</v>
      </c>
      <c r="Q922" t="str">
        <f t="shared" ca="1" si="256"/>
        <v>-</v>
      </c>
      <c r="R922" t="str">
        <f t="shared" ca="1" si="257"/>
        <v>-</v>
      </c>
      <c r="S922" t="str">
        <f t="shared" ca="1" si="258"/>
        <v>-</v>
      </c>
      <c r="T922" t="str">
        <f t="shared" ca="1" si="259"/>
        <v>-</v>
      </c>
      <c r="U922" t="str">
        <f t="shared" ca="1" si="260"/>
        <v>-</v>
      </c>
      <c r="V922" t="str">
        <f t="shared" ca="1" si="261"/>
        <v>-</v>
      </c>
      <c r="W922">
        <f t="shared" ca="1" si="262"/>
        <v>0</v>
      </c>
      <c r="X922" t="str">
        <f t="shared" si="263"/>
        <v>C913</v>
      </c>
      <c r="Y922" s="4" t="str">
        <f t="shared" si="264"/>
        <v/>
      </c>
    </row>
    <row r="923" spans="1:25" x14ac:dyDescent="0.2">
      <c r="A923" t="s">
        <v>837</v>
      </c>
      <c r="B923">
        <v>9</v>
      </c>
      <c r="C923">
        <v>34.83</v>
      </c>
      <c r="D923">
        <v>3.87</v>
      </c>
      <c r="E923">
        <v>27.68</v>
      </c>
      <c r="F923">
        <v>3.08</v>
      </c>
      <c r="G923">
        <v>24.69</v>
      </c>
      <c r="H923">
        <v>2.74</v>
      </c>
      <c r="I923">
        <v>23.1</v>
      </c>
      <c r="J923">
        <v>2.57</v>
      </c>
      <c r="K923">
        <v>24.87</v>
      </c>
      <c r="L923">
        <v>2.76</v>
      </c>
      <c r="M923" t="str">
        <f t="shared" ca="1" si="252"/>
        <v>-</v>
      </c>
      <c r="N923" t="str">
        <f t="shared" ca="1" si="253"/>
        <v>-</v>
      </c>
      <c r="O923" t="str">
        <f t="shared" ca="1" si="254"/>
        <v>-</v>
      </c>
      <c r="P923" t="str">
        <f t="shared" ca="1" si="255"/>
        <v>-</v>
      </c>
      <c r="Q923" t="str">
        <f t="shared" ca="1" si="256"/>
        <v>-</v>
      </c>
      <c r="R923" t="str">
        <f t="shared" ca="1" si="257"/>
        <v>YES</v>
      </c>
      <c r="S923" t="str">
        <f t="shared" ca="1" si="258"/>
        <v>-</v>
      </c>
      <c r="T923" t="str">
        <f t="shared" ca="1" si="259"/>
        <v>-</v>
      </c>
      <c r="U923" t="str">
        <f t="shared" ca="1" si="260"/>
        <v>-</v>
      </c>
      <c r="V923" t="str">
        <f t="shared" ca="1" si="261"/>
        <v>-</v>
      </c>
      <c r="W923">
        <f t="shared" ca="1" si="262"/>
        <v>34.83</v>
      </c>
      <c r="X923" t="str">
        <f t="shared" si="263"/>
        <v>C923</v>
      </c>
      <c r="Y923" s="4">
        <f t="shared" ca="1" si="264"/>
        <v>0.1</v>
      </c>
    </row>
    <row r="924" spans="1:25" x14ac:dyDescent="0.2">
      <c r="A924" t="s">
        <v>838</v>
      </c>
      <c r="B924">
        <v>8</v>
      </c>
      <c r="C924">
        <v>30.5</v>
      </c>
      <c r="D924">
        <v>3.81</v>
      </c>
      <c r="E924">
        <v>25.51</v>
      </c>
      <c r="F924">
        <v>3.19</v>
      </c>
      <c r="G924">
        <v>24.36</v>
      </c>
      <c r="H924">
        <v>3.05</v>
      </c>
      <c r="I924">
        <v>22.22</v>
      </c>
      <c r="J924">
        <v>2.78</v>
      </c>
      <c r="K924">
        <v>25.26</v>
      </c>
      <c r="L924">
        <v>3.16</v>
      </c>
      <c r="M924" t="str">
        <f t="shared" ca="1" si="252"/>
        <v>-</v>
      </c>
      <c r="N924" t="str">
        <f t="shared" ca="1" si="253"/>
        <v>-</v>
      </c>
      <c r="O924" t="str">
        <f t="shared" ca="1" si="254"/>
        <v>-</v>
      </c>
      <c r="P924" t="str">
        <f t="shared" ca="1" si="255"/>
        <v>-</v>
      </c>
      <c r="Q924" t="str">
        <f t="shared" ca="1" si="256"/>
        <v>-</v>
      </c>
      <c r="R924" t="str">
        <f t="shared" ca="1" si="257"/>
        <v>-</v>
      </c>
      <c r="S924" t="str">
        <f t="shared" ca="1" si="258"/>
        <v>-</v>
      </c>
      <c r="T924" t="str">
        <f t="shared" ca="1" si="259"/>
        <v>-</v>
      </c>
      <c r="U924" t="str">
        <f t="shared" ca="1" si="260"/>
        <v>-</v>
      </c>
      <c r="V924" t="str">
        <f t="shared" ca="1" si="261"/>
        <v>-</v>
      </c>
      <c r="W924">
        <f t="shared" ca="1" si="262"/>
        <v>30.5</v>
      </c>
      <c r="X924" t="str">
        <f t="shared" si="263"/>
        <v>C923</v>
      </c>
      <c r="Y924" s="4">
        <f t="shared" ca="1" si="264"/>
        <v>0</v>
      </c>
    </row>
    <row r="925" spans="1:25" x14ac:dyDescent="0.2">
      <c r="A925" t="s">
        <v>839</v>
      </c>
      <c r="B925">
        <v>9</v>
      </c>
      <c r="C925">
        <v>35.979999999999997</v>
      </c>
      <c r="D925">
        <v>4</v>
      </c>
      <c r="E925">
        <v>27.83</v>
      </c>
      <c r="F925">
        <v>3.09</v>
      </c>
      <c r="G925">
        <v>24.94</v>
      </c>
      <c r="H925">
        <v>2.77</v>
      </c>
      <c r="I925">
        <v>23.69</v>
      </c>
      <c r="J925">
        <v>2.63</v>
      </c>
      <c r="K925">
        <v>26.25</v>
      </c>
      <c r="L925">
        <v>2.92</v>
      </c>
      <c r="M925" t="str">
        <f t="shared" ca="1" si="252"/>
        <v>-</v>
      </c>
      <c r="N925" t="str">
        <f t="shared" ca="1" si="253"/>
        <v>-</v>
      </c>
      <c r="O925" t="str">
        <f t="shared" ca="1" si="254"/>
        <v>-</v>
      </c>
      <c r="P925" t="str">
        <f t="shared" ca="1" si="255"/>
        <v>-</v>
      </c>
      <c r="Q925" t="str">
        <f t="shared" ca="1" si="256"/>
        <v>-</v>
      </c>
      <c r="R925" t="str">
        <f t="shared" ca="1" si="257"/>
        <v>-</v>
      </c>
      <c r="S925" t="str">
        <f t="shared" ca="1" si="258"/>
        <v>-</v>
      </c>
      <c r="T925" t="str">
        <f t="shared" ca="1" si="259"/>
        <v>-</v>
      </c>
      <c r="U925" t="str">
        <f t="shared" ca="1" si="260"/>
        <v>-</v>
      </c>
      <c r="V925" t="str">
        <f t="shared" ca="1" si="261"/>
        <v>-</v>
      </c>
      <c r="W925">
        <f t="shared" ca="1" si="262"/>
        <v>35.979999999999997</v>
      </c>
      <c r="X925" t="str">
        <f t="shared" si="263"/>
        <v>C923</v>
      </c>
      <c r="Y925" s="4">
        <f t="shared" ca="1" si="264"/>
        <v>0</v>
      </c>
    </row>
    <row r="926" spans="1:25" x14ac:dyDescent="0.2">
      <c r="A926" t="s">
        <v>840</v>
      </c>
      <c r="B926">
        <v>8</v>
      </c>
      <c r="C926">
        <v>29.33</v>
      </c>
      <c r="D926">
        <v>3.67</v>
      </c>
      <c r="E926">
        <v>24.58</v>
      </c>
      <c r="F926">
        <v>3.07</v>
      </c>
      <c r="G926">
        <v>22.24</v>
      </c>
      <c r="H926">
        <v>2.78</v>
      </c>
      <c r="I926">
        <v>20.52</v>
      </c>
      <c r="J926">
        <v>2.57</v>
      </c>
      <c r="K926">
        <v>22.04</v>
      </c>
      <c r="L926">
        <v>2.75</v>
      </c>
      <c r="M926" t="str">
        <f t="shared" ref="M926:M989" ca="1" si="265">IF(C926=MIN(OFFSET(INDIRECT($X926),0,0,10,1)),"YES","-")</f>
        <v>YES</v>
      </c>
      <c r="N926" t="str">
        <f t="shared" ref="N926:N989" ca="1" si="266">IF(D926=MIN(OFFSET(INDIRECT($X926),0,1,10,1)),"YES","-")</f>
        <v>YES</v>
      </c>
      <c r="O926" t="str">
        <f t="shared" ref="O926:O989" ca="1" si="267">IF(E926=MIN(OFFSET(INDIRECT($X926),0,2,10,1)),"YES","-")</f>
        <v>-</v>
      </c>
      <c r="P926" t="str">
        <f t="shared" ref="P926:P989" ca="1" si="268">IF(F926=MIN(OFFSET(INDIRECT($X926),0,3,10,1)),"YES","-")</f>
        <v>-</v>
      </c>
      <c r="Q926" t="str">
        <f t="shared" ref="Q926:Q989" ca="1" si="269">IF(G926=MIN(OFFSET(INDIRECT($X926),0,4,10,1)),"YES","-")</f>
        <v>-</v>
      </c>
      <c r="R926" t="str">
        <f t="shared" ref="R926:R989" ca="1" si="270">IF(H926=MIN(OFFSET(INDIRECT($X926),0,5,10,1)),"YES","-")</f>
        <v>-</v>
      </c>
      <c r="S926" t="str">
        <f t="shared" ref="S926:S989" ca="1" si="271">IF(I926=MIN(OFFSET(INDIRECT($X926),0,6,10,1)),"YES","-")</f>
        <v>-</v>
      </c>
      <c r="T926" t="str">
        <f t="shared" ref="T926:T989" ca="1" si="272">IF(J926=MIN(OFFSET(INDIRECT($X926),0,7,10,1)),"YES","-")</f>
        <v>-</v>
      </c>
      <c r="U926" t="str">
        <f t="shared" ref="U926:U989" ca="1" si="273">IF(K926=MIN(OFFSET(INDIRECT($X926),0,8,10,1)),"YES","-")</f>
        <v>YES</v>
      </c>
      <c r="V926" t="str">
        <f t="shared" ref="V926:V989" ca="1" si="274">IF(L926=MIN(OFFSET(INDIRECT($X926),0,9,10,1)),"YES","-")</f>
        <v>YES</v>
      </c>
      <c r="W926">
        <f t="shared" ca="1" si="262"/>
        <v>29.33</v>
      </c>
      <c r="X926" t="str">
        <f t="shared" si="263"/>
        <v>C923</v>
      </c>
      <c r="Y926" s="4">
        <f t="shared" ca="1" si="264"/>
        <v>0.4</v>
      </c>
    </row>
    <row r="927" spans="1:25" x14ac:dyDescent="0.2">
      <c r="A927" t="s">
        <v>841</v>
      </c>
      <c r="B927">
        <v>8</v>
      </c>
      <c r="C927">
        <v>29.67</v>
      </c>
      <c r="D927">
        <v>3.71</v>
      </c>
      <c r="E927">
        <v>23.4</v>
      </c>
      <c r="F927">
        <v>2.93</v>
      </c>
      <c r="G927">
        <v>22.11</v>
      </c>
      <c r="H927">
        <v>2.76</v>
      </c>
      <c r="I927">
        <v>20.2</v>
      </c>
      <c r="J927">
        <v>2.52</v>
      </c>
      <c r="K927">
        <v>23.24</v>
      </c>
      <c r="L927">
        <v>2.9</v>
      </c>
      <c r="M927" t="str">
        <f t="shared" ca="1" si="265"/>
        <v>-</v>
      </c>
      <c r="N927" t="str">
        <f t="shared" ca="1" si="266"/>
        <v>-</v>
      </c>
      <c r="O927" t="str">
        <f t="shared" ca="1" si="267"/>
        <v>YES</v>
      </c>
      <c r="P927" t="str">
        <f t="shared" ca="1" si="268"/>
        <v>YES</v>
      </c>
      <c r="Q927" t="str">
        <f t="shared" ca="1" si="269"/>
        <v>YES</v>
      </c>
      <c r="R927" t="str">
        <f t="shared" ca="1" si="270"/>
        <v>-</v>
      </c>
      <c r="S927" t="str">
        <f t="shared" ca="1" si="271"/>
        <v>YES</v>
      </c>
      <c r="T927" t="str">
        <f t="shared" ca="1" si="272"/>
        <v>YES</v>
      </c>
      <c r="U927" t="str">
        <f t="shared" ca="1" si="273"/>
        <v>-</v>
      </c>
      <c r="V927" t="str">
        <f t="shared" ca="1" si="274"/>
        <v>-</v>
      </c>
      <c r="W927">
        <f t="shared" ca="1" si="262"/>
        <v>29.67</v>
      </c>
      <c r="X927" t="str">
        <f t="shared" si="263"/>
        <v>C923</v>
      </c>
      <c r="Y927" s="4">
        <f t="shared" ca="1" si="264"/>
        <v>0.5</v>
      </c>
    </row>
    <row r="928" spans="1:25" x14ac:dyDescent="0.2">
      <c r="A928" t="s">
        <v>842</v>
      </c>
      <c r="B928">
        <v>10</v>
      </c>
      <c r="C928">
        <v>39.54</v>
      </c>
      <c r="D928">
        <v>3.95</v>
      </c>
      <c r="E928">
        <v>36.85</v>
      </c>
      <c r="F928">
        <v>3.69</v>
      </c>
      <c r="G928">
        <v>31.16</v>
      </c>
      <c r="H928">
        <v>3.12</v>
      </c>
      <c r="I928">
        <v>28.94</v>
      </c>
      <c r="J928">
        <v>2.89</v>
      </c>
      <c r="K928">
        <v>32.85</v>
      </c>
      <c r="L928">
        <v>3.28</v>
      </c>
      <c r="M928" t="str">
        <f t="shared" ca="1" si="265"/>
        <v>-</v>
      </c>
      <c r="N928" t="str">
        <f t="shared" ca="1" si="266"/>
        <v>-</v>
      </c>
      <c r="O928" t="str">
        <f t="shared" ca="1" si="267"/>
        <v>-</v>
      </c>
      <c r="P928" t="str">
        <f t="shared" ca="1" si="268"/>
        <v>-</v>
      </c>
      <c r="Q928" t="str">
        <f t="shared" ca="1" si="269"/>
        <v>-</v>
      </c>
      <c r="R928" t="str">
        <f t="shared" ca="1" si="270"/>
        <v>-</v>
      </c>
      <c r="S928" t="str">
        <f t="shared" ca="1" si="271"/>
        <v>-</v>
      </c>
      <c r="T928" t="str">
        <f t="shared" ca="1" si="272"/>
        <v>-</v>
      </c>
      <c r="U928" t="str">
        <f t="shared" ca="1" si="273"/>
        <v>-</v>
      </c>
      <c r="V928" t="str">
        <f t="shared" ca="1" si="274"/>
        <v>-</v>
      </c>
      <c r="W928">
        <f t="shared" ca="1" si="262"/>
        <v>39.54</v>
      </c>
      <c r="X928" t="str">
        <f t="shared" si="263"/>
        <v>C923</v>
      </c>
      <c r="Y928" s="4">
        <f t="shared" ca="1" si="264"/>
        <v>0</v>
      </c>
    </row>
    <row r="929" spans="1:25" x14ac:dyDescent="0.2">
      <c r="A929" t="s">
        <v>843</v>
      </c>
      <c r="B929">
        <v>10</v>
      </c>
      <c r="C929">
        <v>39.590000000000003</v>
      </c>
      <c r="D929">
        <v>3.96</v>
      </c>
      <c r="E929">
        <v>38.520000000000003</v>
      </c>
      <c r="F929">
        <v>3.85</v>
      </c>
      <c r="G929">
        <v>33.85</v>
      </c>
      <c r="H929">
        <v>3.39</v>
      </c>
      <c r="I929">
        <v>31.68</v>
      </c>
      <c r="J929">
        <v>3.17</v>
      </c>
      <c r="K929">
        <v>36.229999999999997</v>
      </c>
      <c r="L929">
        <v>3.62</v>
      </c>
      <c r="M929" t="str">
        <f t="shared" ca="1" si="265"/>
        <v>-</v>
      </c>
      <c r="N929" t="str">
        <f t="shared" ca="1" si="266"/>
        <v>-</v>
      </c>
      <c r="O929" t="str">
        <f t="shared" ca="1" si="267"/>
        <v>-</v>
      </c>
      <c r="P929" t="str">
        <f t="shared" ca="1" si="268"/>
        <v>-</v>
      </c>
      <c r="Q929" t="str">
        <f t="shared" ca="1" si="269"/>
        <v>-</v>
      </c>
      <c r="R929" t="str">
        <f t="shared" ca="1" si="270"/>
        <v>-</v>
      </c>
      <c r="S929" t="str">
        <f t="shared" ca="1" si="271"/>
        <v>-</v>
      </c>
      <c r="T929" t="str">
        <f t="shared" ca="1" si="272"/>
        <v>-</v>
      </c>
      <c r="U929" t="str">
        <f t="shared" ca="1" si="273"/>
        <v>-</v>
      </c>
      <c r="V929" t="str">
        <f t="shared" ca="1" si="274"/>
        <v>-</v>
      </c>
      <c r="W929">
        <f t="shared" ca="1" si="262"/>
        <v>39.590000000000003</v>
      </c>
      <c r="X929" t="str">
        <f t="shared" si="263"/>
        <v>C923</v>
      </c>
      <c r="Y929" s="4">
        <f t="shared" ca="1" si="264"/>
        <v>0</v>
      </c>
    </row>
    <row r="930" spans="1:25" x14ac:dyDescent="0.2">
      <c r="A930" t="s">
        <v>844</v>
      </c>
      <c r="B930">
        <v>9</v>
      </c>
      <c r="C930">
        <v>35.86</v>
      </c>
      <c r="D930">
        <v>3.98</v>
      </c>
      <c r="E930">
        <v>28.86</v>
      </c>
      <c r="F930">
        <v>3.21</v>
      </c>
      <c r="G930">
        <v>26.61</v>
      </c>
      <c r="H930">
        <v>2.96</v>
      </c>
      <c r="I930">
        <v>25.95</v>
      </c>
      <c r="J930">
        <v>2.88</v>
      </c>
      <c r="K930">
        <v>29.23</v>
      </c>
      <c r="L930">
        <v>3.25</v>
      </c>
      <c r="M930" t="str">
        <f t="shared" ca="1" si="265"/>
        <v>-</v>
      </c>
      <c r="N930" t="str">
        <f t="shared" ca="1" si="266"/>
        <v>-</v>
      </c>
      <c r="O930" t="str">
        <f t="shared" ca="1" si="267"/>
        <v>-</v>
      </c>
      <c r="P930" t="str">
        <f t="shared" ca="1" si="268"/>
        <v>-</v>
      </c>
      <c r="Q930" t="str">
        <f t="shared" ca="1" si="269"/>
        <v>-</v>
      </c>
      <c r="R930" t="str">
        <f t="shared" ca="1" si="270"/>
        <v>-</v>
      </c>
      <c r="S930" t="str">
        <f t="shared" ca="1" si="271"/>
        <v>-</v>
      </c>
      <c r="T930" t="str">
        <f t="shared" ca="1" si="272"/>
        <v>-</v>
      </c>
      <c r="U930" t="str">
        <f t="shared" ca="1" si="273"/>
        <v>-</v>
      </c>
      <c r="V930" t="str">
        <f t="shared" ca="1" si="274"/>
        <v>-</v>
      </c>
      <c r="W930">
        <f t="shared" ca="1" si="262"/>
        <v>35.86</v>
      </c>
      <c r="X930" t="str">
        <f t="shared" si="263"/>
        <v>C923</v>
      </c>
      <c r="Y930" s="4">
        <f t="shared" ca="1" si="264"/>
        <v>0</v>
      </c>
    </row>
    <row r="931" spans="1:25" x14ac:dyDescent="0.2">
      <c r="A931" t="s">
        <v>845</v>
      </c>
      <c r="B931">
        <v>10</v>
      </c>
      <c r="C931">
        <v>40.28</v>
      </c>
      <c r="D931">
        <v>4.03</v>
      </c>
      <c r="E931">
        <v>36.94</v>
      </c>
      <c r="F931">
        <v>3.69</v>
      </c>
      <c r="G931">
        <v>33.03</v>
      </c>
      <c r="H931">
        <v>3.3</v>
      </c>
      <c r="I931">
        <v>30.97</v>
      </c>
      <c r="J931">
        <v>3.1</v>
      </c>
      <c r="K931">
        <v>35.89</v>
      </c>
      <c r="L931">
        <v>3.59</v>
      </c>
      <c r="M931" t="str">
        <f t="shared" ca="1" si="265"/>
        <v>-</v>
      </c>
      <c r="N931" t="str">
        <f t="shared" ca="1" si="266"/>
        <v>-</v>
      </c>
      <c r="O931" t="str">
        <f t="shared" ca="1" si="267"/>
        <v>-</v>
      </c>
      <c r="P931" t="str">
        <f t="shared" ca="1" si="268"/>
        <v>-</v>
      </c>
      <c r="Q931" t="str">
        <f t="shared" ca="1" si="269"/>
        <v>-</v>
      </c>
      <c r="R931" t="str">
        <f t="shared" ca="1" si="270"/>
        <v>-</v>
      </c>
      <c r="S931" t="str">
        <f t="shared" ca="1" si="271"/>
        <v>-</v>
      </c>
      <c r="T931" t="str">
        <f t="shared" ca="1" si="272"/>
        <v>-</v>
      </c>
      <c r="U931" t="str">
        <f t="shared" ca="1" si="273"/>
        <v>-</v>
      </c>
      <c r="V931" t="str">
        <f t="shared" ca="1" si="274"/>
        <v>-</v>
      </c>
      <c r="W931">
        <f t="shared" ca="1" si="262"/>
        <v>40.28</v>
      </c>
      <c r="X931" t="str">
        <f t="shared" si="263"/>
        <v>C923</v>
      </c>
      <c r="Y931" s="4">
        <f t="shared" ca="1" si="264"/>
        <v>0</v>
      </c>
    </row>
    <row r="932" spans="1:25" x14ac:dyDescent="0.2">
      <c r="A932" t="s">
        <v>21</v>
      </c>
      <c r="M932" t="str">
        <f t="shared" ca="1" si="265"/>
        <v>-</v>
      </c>
      <c r="N932" t="str">
        <f t="shared" ca="1" si="266"/>
        <v>-</v>
      </c>
      <c r="O932" t="str">
        <f t="shared" ca="1" si="267"/>
        <v>-</v>
      </c>
      <c r="P932" t="str">
        <f t="shared" ca="1" si="268"/>
        <v>-</v>
      </c>
      <c r="Q932" t="str">
        <f t="shared" ca="1" si="269"/>
        <v>-</v>
      </c>
      <c r="R932" t="str">
        <f t="shared" ca="1" si="270"/>
        <v>-</v>
      </c>
      <c r="S932" t="str">
        <f t="shared" ca="1" si="271"/>
        <v>-</v>
      </c>
      <c r="T932" t="str">
        <f t="shared" ca="1" si="272"/>
        <v>-</v>
      </c>
      <c r="U932" t="str">
        <f t="shared" ca="1" si="273"/>
        <v>-</v>
      </c>
      <c r="V932" t="str">
        <f t="shared" ca="1" si="274"/>
        <v>-</v>
      </c>
      <c r="W932">
        <f t="shared" ca="1" si="262"/>
        <v>0</v>
      </c>
      <c r="X932" t="str">
        <f t="shared" si="263"/>
        <v>C923</v>
      </c>
      <c r="Y932" s="4" t="str">
        <f t="shared" si="264"/>
        <v/>
      </c>
    </row>
    <row r="933" spans="1:25" x14ac:dyDescent="0.2">
      <c r="A933" t="s">
        <v>846</v>
      </c>
      <c r="B933">
        <v>13</v>
      </c>
      <c r="C933">
        <v>49.92</v>
      </c>
      <c r="D933">
        <v>3.84</v>
      </c>
      <c r="E933">
        <v>44.61</v>
      </c>
      <c r="F933">
        <v>3.43</v>
      </c>
      <c r="G933">
        <v>44.35</v>
      </c>
      <c r="H933">
        <v>3.41</v>
      </c>
      <c r="I933">
        <v>45.78</v>
      </c>
      <c r="J933">
        <v>3.52</v>
      </c>
      <c r="K933">
        <v>52.15</v>
      </c>
      <c r="L933">
        <v>4.01</v>
      </c>
      <c r="M933" t="str">
        <f t="shared" ca="1" si="265"/>
        <v>-</v>
      </c>
      <c r="N933" t="str">
        <f t="shared" ca="1" si="266"/>
        <v>-</v>
      </c>
      <c r="O933" t="str">
        <f t="shared" ca="1" si="267"/>
        <v>-</v>
      </c>
      <c r="P933" t="str">
        <f t="shared" ca="1" si="268"/>
        <v>-</v>
      </c>
      <c r="Q933" t="str">
        <f t="shared" ca="1" si="269"/>
        <v>-</v>
      </c>
      <c r="R933" t="str">
        <f t="shared" ca="1" si="270"/>
        <v>YES</v>
      </c>
      <c r="S933" t="str">
        <f t="shared" ca="1" si="271"/>
        <v>-</v>
      </c>
      <c r="T933" t="str">
        <f t="shared" ca="1" si="272"/>
        <v>-</v>
      </c>
      <c r="U933" t="str">
        <f t="shared" ca="1" si="273"/>
        <v>-</v>
      </c>
      <c r="V933" t="str">
        <f t="shared" ca="1" si="274"/>
        <v>-</v>
      </c>
      <c r="W933">
        <f t="shared" ca="1" si="262"/>
        <v>49.92</v>
      </c>
      <c r="X933" t="str">
        <f t="shared" si="263"/>
        <v>C933</v>
      </c>
      <c r="Y933" s="4">
        <f t="shared" ca="1" si="264"/>
        <v>0.1</v>
      </c>
    </row>
    <row r="934" spans="1:25" x14ac:dyDescent="0.2">
      <c r="A934" t="s">
        <v>847</v>
      </c>
      <c r="B934">
        <v>10</v>
      </c>
      <c r="C934">
        <v>40.57</v>
      </c>
      <c r="D934">
        <v>4.0599999999999996</v>
      </c>
      <c r="E934">
        <v>38.94</v>
      </c>
      <c r="F934">
        <v>3.89</v>
      </c>
      <c r="G934">
        <v>41.32</v>
      </c>
      <c r="H934">
        <v>4.13</v>
      </c>
      <c r="I934">
        <v>39.94</v>
      </c>
      <c r="J934">
        <v>3.99</v>
      </c>
      <c r="K934">
        <v>47.21</v>
      </c>
      <c r="L934">
        <v>4.72</v>
      </c>
      <c r="M934" t="str">
        <f t="shared" ca="1" si="265"/>
        <v>-</v>
      </c>
      <c r="N934" t="str">
        <f t="shared" ca="1" si="266"/>
        <v>-</v>
      </c>
      <c r="O934" t="str">
        <f t="shared" ca="1" si="267"/>
        <v>-</v>
      </c>
      <c r="P934" t="str">
        <f t="shared" ca="1" si="268"/>
        <v>-</v>
      </c>
      <c r="Q934" t="str">
        <f t="shared" ca="1" si="269"/>
        <v>-</v>
      </c>
      <c r="R934" t="str">
        <f t="shared" ca="1" si="270"/>
        <v>-</v>
      </c>
      <c r="S934" t="str">
        <f t="shared" ca="1" si="271"/>
        <v>-</v>
      </c>
      <c r="T934" t="str">
        <f t="shared" ca="1" si="272"/>
        <v>-</v>
      </c>
      <c r="U934" t="str">
        <f t="shared" ca="1" si="273"/>
        <v>-</v>
      </c>
      <c r="V934" t="str">
        <f t="shared" ca="1" si="274"/>
        <v>-</v>
      </c>
      <c r="W934">
        <f t="shared" ca="1" si="262"/>
        <v>40.57</v>
      </c>
      <c r="X934" t="str">
        <f t="shared" si="263"/>
        <v>C933</v>
      </c>
      <c r="Y934" s="4">
        <f t="shared" ca="1" si="264"/>
        <v>0</v>
      </c>
    </row>
    <row r="935" spans="1:25" x14ac:dyDescent="0.2">
      <c r="A935" t="s">
        <v>848</v>
      </c>
      <c r="B935">
        <v>10</v>
      </c>
      <c r="C935">
        <v>41.21</v>
      </c>
      <c r="D935">
        <v>4.12</v>
      </c>
      <c r="E935">
        <v>38.32</v>
      </c>
      <c r="F935">
        <v>3.83</v>
      </c>
      <c r="G935">
        <v>40.99</v>
      </c>
      <c r="H935">
        <v>4.0999999999999996</v>
      </c>
      <c r="I935">
        <v>40.700000000000003</v>
      </c>
      <c r="J935">
        <v>4.07</v>
      </c>
      <c r="K935">
        <v>47.32</v>
      </c>
      <c r="L935">
        <v>4.7300000000000004</v>
      </c>
      <c r="M935" t="str">
        <f t="shared" ca="1" si="265"/>
        <v>-</v>
      </c>
      <c r="N935" t="str">
        <f t="shared" ca="1" si="266"/>
        <v>-</v>
      </c>
      <c r="O935" t="str">
        <f t="shared" ca="1" si="267"/>
        <v>-</v>
      </c>
      <c r="P935" t="str">
        <f t="shared" ca="1" si="268"/>
        <v>-</v>
      </c>
      <c r="Q935" t="str">
        <f t="shared" ca="1" si="269"/>
        <v>-</v>
      </c>
      <c r="R935" t="str">
        <f t="shared" ca="1" si="270"/>
        <v>-</v>
      </c>
      <c r="S935" t="str">
        <f t="shared" ca="1" si="271"/>
        <v>-</v>
      </c>
      <c r="T935" t="str">
        <f t="shared" ca="1" si="272"/>
        <v>-</v>
      </c>
      <c r="U935" t="str">
        <f t="shared" ca="1" si="273"/>
        <v>-</v>
      </c>
      <c r="V935" t="str">
        <f t="shared" ca="1" si="274"/>
        <v>-</v>
      </c>
      <c r="W935">
        <f t="shared" ca="1" si="262"/>
        <v>41.21</v>
      </c>
      <c r="X935" t="str">
        <f t="shared" si="263"/>
        <v>C933</v>
      </c>
      <c r="Y935" s="4">
        <f t="shared" ca="1" si="264"/>
        <v>0</v>
      </c>
    </row>
    <row r="936" spans="1:25" x14ac:dyDescent="0.2">
      <c r="A936" t="s">
        <v>849</v>
      </c>
      <c r="B936">
        <v>23</v>
      </c>
      <c r="C936">
        <v>87.92</v>
      </c>
      <c r="D936">
        <v>3.82</v>
      </c>
      <c r="E936">
        <v>82.67</v>
      </c>
      <c r="F936">
        <v>3.59</v>
      </c>
      <c r="G936">
        <v>79.069999999999993</v>
      </c>
      <c r="H936">
        <v>3.44</v>
      </c>
      <c r="I936">
        <v>81.99</v>
      </c>
      <c r="J936">
        <v>3.56</v>
      </c>
      <c r="K936">
        <v>86.2</v>
      </c>
      <c r="L936">
        <v>3.75</v>
      </c>
      <c r="M936" t="str">
        <f t="shared" ca="1" si="265"/>
        <v>-</v>
      </c>
      <c r="N936" t="str">
        <f t="shared" ca="1" si="266"/>
        <v>-</v>
      </c>
      <c r="O936" t="str">
        <f t="shared" ca="1" si="267"/>
        <v>-</v>
      </c>
      <c r="P936" t="str">
        <f t="shared" ca="1" si="268"/>
        <v>-</v>
      </c>
      <c r="Q936" t="str">
        <f t="shared" ca="1" si="269"/>
        <v>-</v>
      </c>
      <c r="R936" t="str">
        <f t="shared" ca="1" si="270"/>
        <v>-</v>
      </c>
      <c r="S936" t="str">
        <f t="shared" ca="1" si="271"/>
        <v>-</v>
      </c>
      <c r="T936" t="str">
        <f t="shared" ca="1" si="272"/>
        <v>-</v>
      </c>
      <c r="U936" t="str">
        <f t="shared" ca="1" si="273"/>
        <v>-</v>
      </c>
      <c r="V936" t="str">
        <f t="shared" ca="1" si="274"/>
        <v>-</v>
      </c>
      <c r="W936">
        <f t="shared" ca="1" si="262"/>
        <v>87.92</v>
      </c>
      <c r="X936" t="str">
        <f t="shared" si="263"/>
        <v>C933</v>
      </c>
      <c r="Y936" s="4">
        <f t="shared" ca="1" si="264"/>
        <v>0</v>
      </c>
    </row>
    <row r="937" spans="1:25" x14ac:dyDescent="0.2">
      <c r="A937" t="s">
        <v>850</v>
      </c>
      <c r="B937">
        <v>23</v>
      </c>
      <c r="C937">
        <v>85.68</v>
      </c>
      <c r="D937">
        <v>3.73</v>
      </c>
      <c r="E937">
        <v>83.97</v>
      </c>
      <c r="F937">
        <v>3.65</v>
      </c>
      <c r="G937">
        <v>81.489999999999995</v>
      </c>
      <c r="H937">
        <v>3.54</v>
      </c>
      <c r="I937">
        <v>82</v>
      </c>
      <c r="J937">
        <v>3.57</v>
      </c>
      <c r="K937">
        <v>84.45</v>
      </c>
      <c r="L937">
        <v>3.67</v>
      </c>
      <c r="M937" t="str">
        <f t="shared" ca="1" si="265"/>
        <v>-</v>
      </c>
      <c r="N937" t="str">
        <f t="shared" ca="1" si="266"/>
        <v>-</v>
      </c>
      <c r="O937" t="str">
        <f t="shared" ca="1" si="267"/>
        <v>-</v>
      </c>
      <c r="P937" t="str">
        <f t="shared" ca="1" si="268"/>
        <v>-</v>
      </c>
      <c r="Q937" t="str">
        <f t="shared" ca="1" si="269"/>
        <v>-</v>
      </c>
      <c r="R937" t="str">
        <f t="shared" ca="1" si="270"/>
        <v>-</v>
      </c>
      <c r="S937" t="str">
        <f t="shared" ca="1" si="271"/>
        <v>-</v>
      </c>
      <c r="T937" t="str">
        <f t="shared" ca="1" si="272"/>
        <v>-</v>
      </c>
      <c r="U937" t="str">
        <f t="shared" ca="1" si="273"/>
        <v>-</v>
      </c>
      <c r="V937" t="str">
        <f t="shared" ca="1" si="274"/>
        <v>YES</v>
      </c>
      <c r="W937">
        <f t="shared" ca="1" si="262"/>
        <v>85.68</v>
      </c>
      <c r="X937" t="str">
        <f t="shared" si="263"/>
        <v>C933</v>
      </c>
      <c r="Y937" s="4">
        <f t="shared" ca="1" si="264"/>
        <v>0.1</v>
      </c>
    </row>
    <row r="938" spans="1:25" x14ac:dyDescent="0.2">
      <c r="A938" t="s">
        <v>851</v>
      </c>
      <c r="B938">
        <v>13</v>
      </c>
      <c r="C938">
        <v>49.83</v>
      </c>
      <c r="D938">
        <v>3.83</v>
      </c>
      <c r="E938">
        <v>44.8</v>
      </c>
      <c r="F938">
        <v>3.45</v>
      </c>
      <c r="G938">
        <v>44.76</v>
      </c>
      <c r="H938">
        <v>3.44</v>
      </c>
      <c r="I938">
        <v>45.25</v>
      </c>
      <c r="J938">
        <v>3.48</v>
      </c>
      <c r="K938">
        <v>52.23</v>
      </c>
      <c r="L938">
        <v>4.0199999999999996</v>
      </c>
      <c r="M938" t="str">
        <f t="shared" ca="1" si="265"/>
        <v>-</v>
      </c>
      <c r="N938" t="str">
        <f t="shared" ca="1" si="266"/>
        <v>-</v>
      </c>
      <c r="O938" t="str">
        <f t="shared" ca="1" si="267"/>
        <v>-</v>
      </c>
      <c r="P938" t="str">
        <f t="shared" ca="1" si="268"/>
        <v>-</v>
      </c>
      <c r="Q938" t="str">
        <f t="shared" ca="1" si="269"/>
        <v>-</v>
      </c>
      <c r="R938" t="str">
        <f t="shared" ca="1" si="270"/>
        <v>-</v>
      </c>
      <c r="S938" t="str">
        <f t="shared" ca="1" si="271"/>
        <v>-</v>
      </c>
      <c r="T938" t="str">
        <f t="shared" ca="1" si="272"/>
        <v>YES</v>
      </c>
      <c r="U938" t="str">
        <f t="shared" ca="1" si="273"/>
        <v>-</v>
      </c>
      <c r="V938" t="str">
        <f t="shared" ca="1" si="274"/>
        <v>-</v>
      </c>
      <c r="W938">
        <f t="shared" ca="1" si="262"/>
        <v>49.83</v>
      </c>
      <c r="X938" t="str">
        <f t="shared" si="263"/>
        <v>C933</v>
      </c>
      <c r="Y938" s="4">
        <f t="shared" ca="1" si="264"/>
        <v>0.1</v>
      </c>
    </row>
    <row r="939" spans="1:25" x14ac:dyDescent="0.2">
      <c r="A939" t="s">
        <v>852</v>
      </c>
      <c r="B939">
        <v>13</v>
      </c>
      <c r="C939">
        <v>49.54</v>
      </c>
      <c r="D939">
        <v>3.81</v>
      </c>
      <c r="E939">
        <v>44.59</v>
      </c>
      <c r="F939">
        <v>3.43</v>
      </c>
      <c r="G939">
        <v>44.51</v>
      </c>
      <c r="H939">
        <v>3.42</v>
      </c>
      <c r="I939">
        <v>45.35</v>
      </c>
      <c r="J939">
        <v>3.49</v>
      </c>
      <c r="K939">
        <v>52.1</v>
      </c>
      <c r="L939">
        <v>4.01</v>
      </c>
      <c r="M939" t="str">
        <f t="shared" ca="1" si="265"/>
        <v>-</v>
      </c>
      <c r="N939" t="str">
        <f t="shared" ca="1" si="266"/>
        <v>-</v>
      </c>
      <c r="O939" t="str">
        <f t="shared" ca="1" si="267"/>
        <v>-</v>
      </c>
      <c r="P939" t="str">
        <f t="shared" ca="1" si="268"/>
        <v>-</v>
      </c>
      <c r="Q939" t="str">
        <f t="shared" ca="1" si="269"/>
        <v>-</v>
      </c>
      <c r="R939" t="str">
        <f t="shared" ca="1" si="270"/>
        <v>-</v>
      </c>
      <c r="S939" t="str">
        <f t="shared" ca="1" si="271"/>
        <v>-</v>
      </c>
      <c r="T939" t="str">
        <f t="shared" ca="1" si="272"/>
        <v>-</v>
      </c>
      <c r="U939" t="str">
        <f t="shared" ca="1" si="273"/>
        <v>-</v>
      </c>
      <c r="V939" t="str">
        <f t="shared" ca="1" si="274"/>
        <v>-</v>
      </c>
      <c r="W939">
        <f t="shared" ca="1" si="262"/>
        <v>49.54</v>
      </c>
      <c r="X939" t="str">
        <f t="shared" si="263"/>
        <v>C933</v>
      </c>
      <c r="Y939" s="4">
        <f t="shared" ca="1" si="264"/>
        <v>0</v>
      </c>
    </row>
    <row r="940" spans="1:25" x14ac:dyDescent="0.2">
      <c r="A940" t="s">
        <v>853</v>
      </c>
      <c r="B940">
        <v>23</v>
      </c>
      <c r="C940">
        <v>86.95</v>
      </c>
      <c r="D940">
        <v>3.78</v>
      </c>
      <c r="E940">
        <v>84.43</v>
      </c>
      <c r="F940">
        <v>3.67</v>
      </c>
      <c r="G940">
        <v>81.540000000000006</v>
      </c>
      <c r="H940">
        <v>3.55</v>
      </c>
      <c r="I940">
        <v>82.31</v>
      </c>
      <c r="J940">
        <v>3.58</v>
      </c>
      <c r="K940">
        <v>85.08</v>
      </c>
      <c r="L940">
        <v>3.7</v>
      </c>
      <c r="M940" t="str">
        <f t="shared" ca="1" si="265"/>
        <v>-</v>
      </c>
      <c r="N940" t="str">
        <f t="shared" ca="1" si="266"/>
        <v>-</v>
      </c>
      <c r="O940" t="str">
        <f t="shared" ca="1" si="267"/>
        <v>-</v>
      </c>
      <c r="P940" t="str">
        <f t="shared" ca="1" si="268"/>
        <v>-</v>
      </c>
      <c r="Q940" t="str">
        <f t="shared" ca="1" si="269"/>
        <v>-</v>
      </c>
      <c r="R940" t="str">
        <f t="shared" ca="1" si="270"/>
        <v>-</v>
      </c>
      <c r="S940" t="str">
        <f t="shared" ca="1" si="271"/>
        <v>-</v>
      </c>
      <c r="T940" t="str">
        <f t="shared" ca="1" si="272"/>
        <v>-</v>
      </c>
      <c r="U940" t="str">
        <f t="shared" ca="1" si="273"/>
        <v>-</v>
      </c>
      <c r="V940" t="str">
        <f t="shared" ca="1" si="274"/>
        <v>-</v>
      </c>
      <c r="W940">
        <f t="shared" ca="1" si="262"/>
        <v>86.95</v>
      </c>
      <c r="X940" t="str">
        <f t="shared" si="263"/>
        <v>C933</v>
      </c>
      <c r="Y940" s="4">
        <f t="shared" ca="1" si="264"/>
        <v>0</v>
      </c>
    </row>
    <row r="941" spans="1:25" x14ac:dyDescent="0.2">
      <c r="A941" t="s">
        <v>854</v>
      </c>
      <c r="B941">
        <v>10</v>
      </c>
      <c r="C941">
        <v>37.15</v>
      </c>
      <c r="D941">
        <v>3.71</v>
      </c>
      <c r="E941">
        <v>34.11</v>
      </c>
      <c r="F941">
        <v>3.41</v>
      </c>
      <c r="G941">
        <v>34.630000000000003</v>
      </c>
      <c r="H941">
        <v>3.46</v>
      </c>
      <c r="I941">
        <v>37.57</v>
      </c>
      <c r="J941">
        <v>3.76</v>
      </c>
      <c r="K941">
        <v>42.72</v>
      </c>
      <c r="L941">
        <v>4.2699999999999996</v>
      </c>
      <c r="M941" t="str">
        <f t="shared" ca="1" si="265"/>
        <v>YES</v>
      </c>
      <c r="N941" t="str">
        <f t="shared" ca="1" si="266"/>
        <v>YES</v>
      </c>
      <c r="O941" t="str">
        <f t="shared" ca="1" si="267"/>
        <v>YES</v>
      </c>
      <c r="P941" t="str">
        <f t="shared" ca="1" si="268"/>
        <v>YES</v>
      </c>
      <c r="Q941" t="str">
        <f t="shared" ca="1" si="269"/>
        <v>YES</v>
      </c>
      <c r="R941" t="str">
        <f t="shared" ca="1" si="270"/>
        <v>-</v>
      </c>
      <c r="S941" t="str">
        <f t="shared" ca="1" si="271"/>
        <v>YES</v>
      </c>
      <c r="T941" t="str">
        <f t="shared" ca="1" si="272"/>
        <v>-</v>
      </c>
      <c r="U941" t="str">
        <f t="shared" ca="1" si="273"/>
        <v>YES</v>
      </c>
      <c r="V941" t="str">
        <f t="shared" ca="1" si="274"/>
        <v>-</v>
      </c>
      <c r="W941">
        <f t="shared" ca="1" si="262"/>
        <v>37.15</v>
      </c>
      <c r="X941" t="str">
        <f t="shared" si="263"/>
        <v>C933</v>
      </c>
      <c r="Y941" s="4">
        <f t="shared" ca="1" si="264"/>
        <v>0.7</v>
      </c>
    </row>
    <row r="942" spans="1:25" x14ac:dyDescent="0.2">
      <c r="A942" t="s">
        <v>21</v>
      </c>
      <c r="M942" t="str">
        <f t="shared" ca="1" si="265"/>
        <v>-</v>
      </c>
      <c r="N942" t="str">
        <f t="shared" ca="1" si="266"/>
        <v>-</v>
      </c>
      <c r="O942" t="str">
        <f t="shared" ca="1" si="267"/>
        <v>-</v>
      </c>
      <c r="P942" t="str">
        <f t="shared" ca="1" si="268"/>
        <v>-</v>
      </c>
      <c r="Q942" t="str">
        <f t="shared" ca="1" si="269"/>
        <v>-</v>
      </c>
      <c r="R942" t="str">
        <f t="shared" ca="1" si="270"/>
        <v>-</v>
      </c>
      <c r="S942" t="str">
        <f t="shared" ca="1" si="271"/>
        <v>-</v>
      </c>
      <c r="T942" t="str">
        <f t="shared" ca="1" si="272"/>
        <v>-</v>
      </c>
      <c r="U942" t="str">
        <f t="shared" ca="1" si="273"/>
        <v>-</v>
      </c>
      <c r="V942" t="str">
        <f t="shared" ca="1" si="274"/>
        <v>-</v>
      </c>
      <c r="W942">
        <f t="shared" ca="1" si="262"/>
        <v>0</v>
      </c>
      <c r="X942" t="str">
        <f t="shared" si="263"/>
        <v>C933</v>
      </c>
      <c r="Y942" s="4" t="str">
        <f t="shared" si="264"/>
        <v/>
      </c>
    </row>
    <row r="943" spans="1:25" x14ac:dyDescent="0.2">
      <c r="A943" t="s">
        <v>855</v>
      </c>
      <c r="B943">
        <v>13</v>
      </c>
      <c r="C943">
        <v>47.83</v>
      </c>
      <c r="D943">
        <v>3.68</v>
      </c>
      <c r="E943">
        <v>44.7</v>
      </c>
      <c r="F943">
        <v>3.44</v>
      </c>
      <c r="G943">
        <v>47.17</v>
      </c>
      <c r="H943">
        <v>3.63</v>
      </c>
      <c r="I943">
        <v>49.55</v>
      </c>
      <c r="J943">
        <v>3.81</v>
      </c>
      <c r="K943">
        <v>58.84</v>
      </c>
      <c r="L943">
        <v>4.53</v>
      </c>
      <c r="M943" t="str">
        <f t="shared" ca="1" si="265"/>
        <v>-</v>
      </c>
      <c r="N943" t="str">
        <f t="shared" ca="1" si="266"/>
        <v>-</v>
      </c>
      <c r="O943" t="str">
        <f t="shared" ca="1" si="267"/>
        <v>-</v>
      </c>
      <c r="P943" t="str">
        <f t="shared" ca="1" si="268"/>
        <v>-</v>
      </c>
      <c r="Q943" t="str">
        <f t="shared" ca="1" si="269"/>
        <v>-</v>
      </c>
      <c r="R943" t="str">
        <f t="shared" ca="1" si="270"/>
        <v>-</v>
      </c>
      <c r="S943" t="str">
        <f t="shared" ca="1" si="271"/>
        <v>-</v>
      </c>
      <c r="T943" t="str">
        <f t="shared" ca="1" si="272"/>
        <v>-</v>
      </c>
      <c r="U943" t="str">
        <f t="shared" ca="1" si="273"/>
        <v>-</v>
      </c>
      <c r="V943" t="str">
        <f t="shared" ca="1" si="274"/>
        <v>-</v>
      </c>
      <c r="W943">
        <f t="shared" ca="1" si="262"/>
        <v>47.83</v>
      </c>
      <c r="X943" t="str">
        <f t="shared" si="263"/>
        <v>C943</v>
      </c>
      <c r="Y943" s="4">
        <f t="shared" ca="1" si="264"/>
        <v>0</v>
      </c>
    </row>
    <row r="944" spans="1:25" x14ac:dyDescent="0.2">
      <c r="A944" t="s">
        <v>856</v>
      </c>
      <c r="B944">
        <v>9</v>
      </c>
      <c r="C944">
        <v>35.200000000000003</v>
      </c>
      <c r="D944">
        <v>3.91</v>
      </c>
      <c r="E944">
        <v>34.68</v>
      </c>
      <c r="F944">
        <v>3.85</v>
      </c>
      <c r="G944">
        <v>33.43</v>
      </c>
      <c r="H944">
        <v>3.71</v>
      </c>
      <c r="I944">
        <v>32.93</v>
      </c>
      <c r="J944">
        <v>3.66</v>
      </c>
      <c r="K944">
        <v>37.92</v>
      </c>
      <c r="L944">
        <v>4.21</v>
      </c>
      <c r="M944" t="str">
        <f t="shared" ca="1" si="265"/>
        <v>-</v>
      </c>
      <c r="N944" t="str">
        <f t="shared" ca="1" si="266"/>
        <v>-</v>
      </c>
      <c r="O944" t="str">
        <f t="shared" ca="1" si="267"/>
        <v>-</v>
      </c>
      <c r="P944" t="str">
        <f t="shared" ca="1" si="268"/>
        <v>-</v>
      </c>
      <c r="Q944" t="str">
        <f t="shared" ca="1" si="269"/>
        <v>-</v>
      </c>
      <c r="R944" t="str">
        <f t="shared" ca="1" si="270"/>
        <v>-</v>
      </c>
      <c r="S944" t="str">
        <f t="shared" ca="1" si="271"/>
        <v>-</v>
      </c>
      <c r="T944" t="str">
        <f t="shared" ca="1" si="272"/>
        <v>-</v>
      </c>
      <c r="U944" t="str">
        <f t="shared" ca="1" si="273"/>
        <v>-</v>
      </c>
      <c r="V944" t="str">
        <f t="shared" ca="1" si="274"/>
        <v>-</v>
      </c>
      <c r="W944">
        <f t="shared" ca="1" si="262"/>
        <v>35.200000000000003</v>
      </c>
      <c r="X944" t="str">
        <f t="shared" si="263"/>
        <v>C943</v>
      </c>
      <c r="Y944" s="4">
        <f t="shared" ca="1" si="264"/>
        <v>0</v>
      </c>
    </row>
    <row r="945" spans="1:25" x14ac:dyDescent="0.2">
      <c r="A945" t="s">
        <v>857</v>
      </c>
      <c r="B945">
        <v>13</v>
      </c>
      <c r="C945">
        <v>47.52</v>
      </c>
      <c r="D945">
        <v>3.66</v>
      </c>
      <c r="E945">
        <v>38.21</v>
      </c>
      <c r="F945">
        <v>2.94</v>
      </c>
      <c r="G945">
        <v>38.5</v>
      </c>
      <c r="H945">
        <v>2.96</v>
      </c>
      <c r="I945">
        <v>38.4</v>
      </c>
      <c r="J945">
        <v>2.95</v>
      </c>
      <c r="K945">
        <v>45.4</v>
      </c>
      <c r="L945">
        <v>3.49</v>
      </c>
      <c r="M945" t="str">
        <f t="shared" ca="1" si="265"/>
        <v>-</v>
      </c>
      <c r="N945" t="str">
        <f t="shared" ca="1" si="266"/>
        <v>YES</v>
      </c>
      <c r="O945" t="str">
        <f t="shared" ca="1" si="267"/>
        <v>-</v>
      </c>
      <c r="P945" t="str">
        <f t="shared" ca="1" si="268"/>
        <v>YES</v>
      </c>
      <c r="Q945" t="str">
        <f t="shared" ca="1" si="269"/>
        <v>-</v>
      </c>
      <c r="R945" t="str">
        <f t="shared" ca="1" si="270"/>
        <v>-</v>
      </c>
      <c r="S945" t="str">
        <f t="shared" ca="1" si="271"/>
        <v>-</v>
      </c>
      <c r="T945" t="str">
        <f t="shared" ca="1" si="272"/>
        <v>-</v>
      </c>
      <c r="U945" t="str">
        <f t="shared" ca="1" si="273"/>
        <v>-</v>
      </c>
      <c r="V945" t="str">
        <f t="shared" ca="1" si="274"/>
        <v>-</v>
      </c>
      <c r="W945">
        <f t="shared" ca="1" si="262"/>
        <v>47.52</v>
      </c>
      <c r="X945" t="str">
        <f t="shared" si="263"/>
        <v>C943</v>
      </c>
      <c r="Y945" s="4">
        <f t="shared" ca="1" si="264"/>
        <v>0.2</v>
      </c>
    </row>
    <row r="946" spans="1:25" x14ac:dyDescent="0.2">
      <c r="A946" t="s">
        <v>858</v>
      </c>
      <c r="B946">
        <v>7</v>
      </c>
      <c r="C946">
        <v>25.76</v>
      </c>
      <c r="D946">
        <v>3.68</v>
      </c>
      <c r="E946">
        <v>23.38</v>
      </c>
      <c r="F946">
        <v>3.34</v>
      </c>
      <c r="G946">
        <v>18.18</v>
      </c>
      <c r="H946">
        <v>2.6</v>
      </c>
      <c r="I946">
        <v>16.03</v>
      </c>
      <c r="J946">
        <v>2.29</v>
      </c>
      <c r="K946">
        <v>16.489999999999998</v>
      </c>
      <c r="L946">
        <v>2.36</v>
      </c>
      <c r="M946" t="str">
        <f t="shared" ca="1" si="265"/>
        <v>YES</v>
      </c>
      <c r="N946" t="str">
        <f t="shared" ca="1" si="266"/>
        <v>-</v>
      </c>
      <c r="O946" t="str">
        <f t="shared" ca="1" si="267"/>
        <v>YES</v>
      </c>
      <c r="P946" t="str">
        <f t="shared" ca="1" si="268"/>
        <v>-</v>
      </c>
      <c r="Q946" t="str">
        <f t="shared" ca="1" si="269"/>
        <v>YES</v>
      </c>
      <c r="R946" t="str">
        <f t="shared" ca="1" si="270"/>
        <v>YES</v>
      </c>
      <c r="S946" t="str">
        <f t="shared" ca="1" si="271"/>
        <v>YES</v>
      </c>
      <c r="T946" t="str">
        <f t="shared" ca="1" si="272"/>
        <v>YES</v>
      </c>
      <c r="U946" t="str">
        <f t="shared" ca="1" si="273"/>
        <v>YES</v>
      </c>
      <c r="V946" t="str">
        <f t="shared" ca="1" si="274"/>
        <v>YES</v>
      </c>
      <c r="W946">
        <f t="shared" ca="1" si="262"/>
        <v>25.76</v>
      </c>
      <c r="X946" t="str">
        <f t="shared" si="263"/>
        <v>C943</v>
      </c>
      <c r="Y946" s="4">
        <f t="shared" ca="1" si="264"/>
        <v>0.8</v>
      </c>
    </row>
    <row r="947" spans="1:25" x14ac:dyDescent="0.2">
      <c r="A947" t="s">
        <v>859</v>
      </c>
      <c r="B947">
        <v>7</v>
      </c>
      <c r="C947">
        <v>27.38</v>
      </c>
      <c r="D947">
        <v>3.91</v>
      </c>
      <c r="E947">
        <v>25.83</v>
      </c>
      <c r="F947">
        <v>3.69</v>
      </c>
      <c r="G947">
        <v>20.23</v>
      </c>
      <c r="H947">
        <v>2.89</v>
      </c>
      <c r="I947">
        <v>18.07</v>
      </c>
      <c r="J947">
        <v>2.58</v>
      </c>
      <c r="K947">
        <v>19.63</v>
      </c>
      <c r="L947">
        <v>2.8</v>
      </c>
      <c r="M947" t="str">
        <f t="shared" ca="1" si="265"/>
        <v>-</v>
      </c>
      <c r="N947" t="str">
        <f t="shared" ca="1" si="266"/>
        <v>-</v>
      </c>
      <c r="O947" t="str">
        <f t="shared" ca="1" si="267"/>
        <v>-</v>
      </c>
      <c r="P947" t="str">
        <f t="shared" ca="1" si="268"/>
        <v>-</v>
      </c>
      <c r="Q947" t="str">
        <f t="shared" ca="1" si="269"/>
        <v>-</v>
      </c>
      <c r="R947" t="str">
        <f t="shared" ca="1" si="270"/>
        <v>-</v>
      </c>
      <c r="S947" t="str">
        <f t="shared" ca="1" si="271"/>
        <v>-</v>
      </c>
      <c r="T947" t="str">
        <f t="shared" ca="1" si="272"/>
        <v>-</v>
      </c>
      <c r="U947" t="str">
        <f t="shared" ca="1" si="273"/>
        <v>-</v>
      </c>
      <c r="V947" t="str">
        <f t="shared" ca="1" si="274"/>
        <v>-</v>
      </c>
      <c r="W947">
        <f t="shared" ca="1" si="262"/>
        <v>27.38</v>
      </c>
      <c r="X947" t="str">
        <f t="shared" si="263"/>
        <v>C943</v>
      </c>
      <c r="Y947" s="4">
        <f t="shared" ca="1" si="264"/>
        <v>0</v>
      </c>
    </row>
    <row r="948" spans="1:25" x14ac:dyDescent="0.2">
      <c r="A948" t="s">
        <v>860</v>
      </c>
      <c r="B948">
        <v>13</v>
      </c>
      <c r="C948">
        <v>48.13</v>
      </c>
      <c r="D948">
        <v>3.7</v>
      </c>
      <c r="E948">
        <v>39.99</v>
      </c>
      <c r="F948">
        <v>3.08</v>
      </c>
      <c r="G948">
        <v>40.57</v>
      </c>
      <c r="H948">
        <v>3.12</v>
      </c>
      <c r="I948">
        <v>40.04</v>
      </c>
      <c r="J948">
        <v>3.08</v>
      </c>
      <c r="K948">
        <v>46.51</v>
      </c>
      <c r="L948">
        <v>3.58</v>
      </c>
      <c r="M948" t="str">
        <f t="shared" ca="1" si="265"/>
        <v>-</v>
      </c>
      <c r="N948" t="str">
        <f t="shared" ca="1" si="266"/>
        <v>-</v>
      </c>
      <c r="O948" t="str">
        <f t="shared" ca="1" si="267"/>
        <v>-</v>
      </c>
      <c r="P948" t="str">
        <f t="shared" ca="1" si="268"/>
        <v>-</v>
      </c>
      <c r="Q948" t="str">
        <f t="shared" ca="1" si="269"/>
        <v>-</v>
      </c>
      <c r="R948" t="str">
        <f t="shared" ca="1" si="270"/>
        <v>-</v>
      </c>
      <c r="S948" t="str">
        <f t="shared" ca="1" si="271"/>
        <v>-</v>
      </c>
      <c r="T948" t="str">
        <f t="shared" ca="1" si="272"/>
        <v>-</v>
      </c>
      <c r="U948" t="str">
        <f t="shared" ca="1" si="273"/>
        <v>-</v>
      </c>
      <c r="V948" t="str">
        <f t="shared" ca="1" si="274"/>
        <v>-</v>
      </c>
      <c r="W948">
        <f t="shared" ca="1" si="262"/>
        <v>48.13</v>
      </c>
      <c r="X948" t="str">
        <f t="shared" si="263"/>
        <v>C943</v>
      </c>
      <c r="Y948" s="4">
        <f t="shared" ca="1" si="264"/>
        <v>0</v>
      </c>
    </row>
    <row r="949" spans="1:25" x14ac:dyDescent="0.2">
      <c r="A949" t="s">
        <v>861</v>
      </c>
      <c r="B949">
        <v>7</v>
      </c>
      <c r="C949">
        <v>26.99</v>
      </c>
      <c r="D949">
        <v>3.86</v>
      </c>
      <c r="E949">
        <v>24.9</v>
      </c>
      <c r="F949">
        <v>3.56</v>
      </c>
      <c r="G949">
        <v>19.14</v>
      </c>
      <c r="H949">
        <v>2.73</v>
      </c>
      <c r="I949">
        <v>16.79</v>
      </c>
      <c r="J949">
        <v>2.4</v>
      </c>
      <c r="K949">
        <v>17.78</v>
      </c>
      <c r="L949">
        <v>2.54</v>
      </c>
      <c r="M949" t="str">
        <f t="shared" ca="1" si="265"/>
        <v>-</v>
      </c>
      <c r="N949" t="str">
        <f t="shared" ca="1" si="266"/>
        <v>-</v>
      </c>
      <c r="O949" t="str">
        <f t="shared" ca="1" si="267"/>
        <v>-</v>
      </c>
      <c r="P949" t="str">
        <f t="shared" ca="1" si="268"/>
        <v>-</v>
      </c>
      <c r="Q949" t="str">
        <f t="shared" ca="1" si="269"/>
        <v>-</v>
      </c>
      <c r="R949" t="str">
        <f t="shared" ca="1" si="270"/>
        <v>-</v>
      </c>
      <c r="S949" t="str">
        <f t="shared" ca="1" si="271"/>
        <v>-</v>
      </c>
      <c r="T949" t="str">
        <f t="shared" ca="1" si="272"/>
        <v>-</v>
      </c>
      <c r="U949" t="str">
        <f t="shared" ca="1" si="273"/>
        <v>-</v>
      </c>
      <c r="V949" t="str">
        <f t="shared" ca="1" si="274"/>
        <v>-</v>
      </c>
      <c r="W949">
        <f t="shared" ca="1" si="262"/>
        <v>26.99</v>
      </c>
      <c r="X949" t="str">
        <f t="shared" si="263"/>
        <v>C943</v>
      </c>
      <c r="Y949" s="4">
        <f t="shared" ca="1" si="264"/>
        <v>0</v>
      </c>
    </row>
    <row r="950" spans="1:25" x14ac:dyDescent="0.2">
      <c r="A950" t="s">
        <v>862</v>
      </c>
      <c r="B950">
        <v>9</v>
      </c>
      <c r="C950">
        <v>35.64</v>
      </c>
      <c r="D950">
        <v>3.96</v>
      </c>
      <c r="E950">
        <v>34.03</v>
      </c>
      <c r="F950">
        <v>3.78</v>
      </c>
      <c r="G950">
        <v>32.82</v>
      </c>
      <c r="H950">
        <v>3.65</v>
      </c>
      <c r="I950">
        <v>32.46</v>
      </c>
      <c r="J950">
        <v>3.61</v>
      </c>
      <c r="K950">
        <v>37.049999999999997</v>
      </c>
      <c r="L950">
        <v>4.12</v>
      </c>
      <c r="M950" t="str">
        <f t="shared" ca="1" si="265"/>
        <v>-</v>
      </c>
      <c r="N950" t="str">
        <f t="shared" ca="1" si="266"/>
        <v>-</v>
      </c>
      <c r="O950" t="str">
        <f t="shared" ca="1" si="267"/>
        <v>-</v>
      </c>
      <c r="P950" t="str">
        <f t="shared" ca="1" si="268"/>
        <v>-</v>
      </c>
      <c r="Q950" t="str">
        <f t="shared" ca="1" si="269"/>
        <v>-</v>
      </c>
      <c r="R950" t="str">
        <f t="shared" ca="1" si="270"/>
        <v>-</v>
      </c>
      <c r="S950" t="str">
        <f t="shared" ca="1" si="271"/>
        <v>-</v>
      </c>
      <c r="T950" t="str">
        <f t="shared" ca="1" si="272"/>
        <v>-</v>
      </c>
      <c r="U950" t="str">
        <f t="shared" ca="1" si="273"/>
        <v>-</v>
      </c>
      <c r="V950" t="str">
        <f t="shared" ca="1" si="274"/>
        <v>-</v>
      </c>
      <c r="W950">
        <f t="shared" ca="1" si="262"/>
        <v>35.64</v>
      </c>
      <c r="X950" t="str">
        <f t="shared" si="263"/>
        <v>C943</v>
      </c>
      <c r="Y950" s="4">
        <f t="shared" ca="1" si="264"/>
        <v>0</v>
      </c>
    </row>
    <row r="951" spans="1:25" x14ac:dyDescent="0.2">
      <c r="A951" t="s">
        <v>863</v>
      </c>
      <c r="B951">
        <v>9</v>
      </c>
      <c r="C951">
        <v>40.51</v>
      </c>
      <c r="D951">
        <v>4.5</v>
      </c>
      <c r="E951">
        <v>28.45</v>
      </c>
      <c r="F951">
        <v>3.16</v>
      </c>
      <c r="G951">
        <v>28.45</v>
      </c>
      <c r="H951">
        <v>3.16</v>
      </c>
      <c r="I951">
        <v>29.66</v>
      </c>
      <c r="J951">
        <v>3.3</v>
      </c>
      <c r="K951">
        <v>33.950000000000003</v>
      </c>
      <c r="L951">
        <v>3.77</v>
      </c>
      <c r="M951" t="str">
        <f t="shared" ca="1" si="265"/>
        <v>-</v>
      </c>
      <c r="N951" t="str">
        <f t="shared" ca="1" si="266"/>
        <v>-</v>
      </c>
      <c r="O951" t="str">
        <f t="shared" ca="1" si="267"/>
        <v>-</v>
      </c>
      <c r="P951" t="str">
        <f t="shared" ca="1" si="268"/>
        <v>-</v>
      </c>
      <c r="Q951" t="str">
        <f t="shared" ca="1" si="269"/>
        <v>-</v>
      </c>
      <c r="R951" t="str">
        <f t="shared" ca="1" si="270"/>
        <v>-</v>
      </c>
      <c r="S951" t="str">
        <f t="shared" ca="1" si="271"/>
        <v>-</v>
      </c>
      <c r="T951" t="str">
        <f t="shared" ca="1" si="272"/>
        <v>-</v>
      </c>
      <c r="U951" t="str">
        <f t="shared" ca="1" si="273"/>
        <v>-</v>
      </c>
      <c r="V951" t="str">
        <f t="shared" ca="1" si="274"/>
        <v>-</v>
      </c>
      <c r="W951">
        <f t="shared" ca="1" si="262"/>
        <v>40.51</v>
      </c>
      <c r="X951" t="str">
        <f t="shared" si="263"/>
        <v>C943</v>
      </c>
      <c r="Y951" s="4">
        <f t="shared" ca="1" si="264"/>
        <v>0</v>
      </c>
    </row>
    <row r="952" spans="1:25" x14ac:dyDescent="0.2">
      <c r="A952" t="s">
        <v>21</v>
      </c>
      <c r="M952" t="str">
        <f t="shared" ca="1" si="265"/>
        <v>-</v>
      </c>
      <c r="N952" t="str">
        <f t="shared" ca="1" si="266"/>
        <v>-</v>
      </c>
      <c r="O952" t="str">
        <f t="shared" ca="1" si="267"/>
        <v>-</v>
      </c>
      <c r="P952" t="str">
        <f t="shared" ca="1" si="268"/>
        <v>-</v>
      </c>
      <c r="Q952" t="str">
        <f t="shared" ca="1" si="269"/>
        <v>-</v>
      </c>
      <c r="R952" t="str">
        <f t="shared" ca="1" si="270"/>
        <v>-</v>
      </c>
      <c r="S952" t="str">
        <f t="shared" ca="1" si="271"/>
        <v>-</v>
      </c>
      <c r="T952" t="str">
        <f t="shared" ca="1" si="272"/>
        <v>-</v>
      </c>
      <c r="U952" t="str">
        <f t="shared" ca="1" si="273"/>
        <v>-</v>
      </c>
      <c r="V952" t="str">
        <f t="shared" ca="1" si="274"/>
        <v>-</v>
      </c>
      <c r="W952">
        <f t="shared" ca="1" si="262"/>
        <v>0</v>
      </c>
      <c r="X952" t="str">
        <f t="shared" si="263"/>
        <v>C943</v>
      </c>
      <c r="Y952" s="4" t="str">
        <f t="shared" si="264"/>
        <v/>
      </c>
    </row>
    <row r="953" spans="1:25" x14ac:dyDescent="0.2">
      <c r="A953" t="s">
        <v>864</v>
      </c>
      <c r="B953">
        <v>12</v>
      </c>
      <c r="C953">
        <v>47.53</v>
      </c>
      <c r="D953">
        <v>3.96</v>
      </c>
      <c r="E953">
        <v>63.71</v>
      </c>
      <c r="F953">
        <v>5.31</v>
      </c>
      <c r="G953">
        <v>59.2</v>
      </c>
      <c r="H953">
        <v>4.93</v>
      </c>
      <c r="I953">
        <v>56.39</v>
      </c>
      <c r="J953">
        <v>4.7</v>
      </c>
      <c r="K953">
        <v>63.32</v>
      </c>
      <c r="L953">
        <v>5.28</v>
      </c>
      <c r="M953" t="str">
        <f t="shared" ca="1" si="265"/>
        <v>-</v>
      </c>
      <c r="N953" t="str">
        <f t="shared" ca="1" si="266"/>
        <v>-</v>
      </c>
      <c r="O953" t="str">
        <f t="shared" ca="1" si="267"/>
        <v>-</v>
      </c>
      <c r="P953" t="str">
        <f t="shared" ca="1" si="268"/>
        <v>-</v>
      </c>
      <c r="Q953" t="str">
        <f t="shared" ca="1" si="269"/>
        <v>-</v>
      </c>
      <c r="R953" t="str">
        <f t="shared" ca="1" si="270"/>
        <v>-</v>
      </c>
      <c r="S953" t="str">
        <f t="shared" ca="1" si="271"/>
        <v>-</v>
      </c>
      <c r="T953" t="str">
        <f t="shared" ca="1" si="272"/>
        <v>-</v>
      </c>
      <c r="U953" t="str">
        <f t="shared" ca="1" si="273"/>
        <v>-</v>
      </c>
      <c r="V953" t="str">
        <f t="shared" ca="1" si="274"/>
        <v>-</v>
      </c>
      <c r="W953">
        <f t="shared" ca="1" si="262"/>
        <v>47.53</v>
      </c>
      <c r="X953" t="str">
        <f t="shared" si="263"/>
        <v>C953</v>
      </c>
      <c r="Y953" s="4">
        <f t="shared" ca="1" si="264"/>
        <v>0</v>
      </c>
    </row>
    <row r="954" spans="1:25" x14ac:dyDescent="0.2">
      <c r="A954" t="s">
        <v>865</v>
      </c>
      <c r="B954">
        <v>11</v>
      </c>
      <c r="C954">
        <v>39</v>
      </c>
      <c r="D954">
        <v>3.55</v>
      </c>
      <c r="E954">
        <v>36.68</v>
      </c>
      <c r="F954">
        <v>3.33</v>
      </c>
      <c r="G954">
        <v>33.25</v>
      </c>
      <c r="H954">
        <v>3.02</v>
      </c>
      <c r="I954">
        <v>30.74</v>
      </c>
      <c r="J954">
        <v>2.79</v>
      </c>
      <c r="K954">
        <v>36.46</v>
      </c>
      <c r="L954">
        <v>3.31</v>
      </c>
      <c r="M954" t="str">
        <f t="shared" ca="1" si="265"/>
        <v>-</v>
      </c>
      <c r="N954" t="str">
        <f t="shared" ca="1" si="266"/>
        <v>-</v>
      </c>
      <c r="O954" t="str">
        <f t="shared" ca="1" si="267"/>
        <v>-</v>
      </c>
      <c r="P954" t="str">
        <f t="shared" ca="1" si="268"/>
        <v>-</v>
      </c>
      <c r="Q954" t="str">
        <f t="shared" ca="1" si="269"/>
        <v>-</v>
      </c>
      <c r="R954" t="str">
        <f t="shared" ca="1" si="270"/>
        <v>-</v>
      </c>
      <c r="S954" t="str">
        <f t="shared" ca="1" si="271"/>
        <v>-</v>
      </c>
      <c r="T954" t="str">
        <f t="shared" ca="1" si="272"/>
        <v>-</v>
      </c>
      <c r="U954" t="str">
        <f t="shared" ca="1" si="273"/>
        <v>-</v>
      </c>
      <c r="V954" t="str">
        <f t="shared" ca="1" si="274"/>
        <v>-</v>
      </c>
      <c r="W954">
        <f t="shared" ca="1" si="262"/>
        <v>39</v>
      </c>
      <c r="X954" t="str">
        <f t="shared" si="263"/>
        <v>C953</v>
      </c>
      <c r="Y954" s="4">
        <f t="shared" ca="1" si="264"/>
        <v>0</v>
      </c>
    </row>
    <row r="955" spans="1:25" x14ac:dyDescent="0.2">
      <c r="A955" t="s">
        <v>866</v>
      </c>
      <c r="B955">
        <v>11</v>
      </c>
      <c r="C955">
        <v>38.94</v>
      </c>
      <c r="D955">
        <v>3.54</v>
      </c>
      <c r="E955">
        <v>33.94</v>
      </c>
      <c r="F955">
        <v>3.09</v>
      </c>
      <c r="G955">
        <v>32.65</v>
      </c>
      <c r="H955">
        <v>2.97</v>
      </c>
      <c r="I955">
        <v>29.53</v>
      </c>
      <c r="J955">
        <v>2.68</v>
      </c>
      <c r="K955">
        <v>34.67</v>
      </c>
      <c r="L955">
        <v>3.15</v>
      </c>
      <c r="M955" t="str">
        <f t="shared" ca="1" si="265"/>
        <v>-</v>
      </c>
      <c r="N955" t="str">
        <f t="shared" ca="1" si="266"/>
        <v>-</v>
      </c>
      <c r="O955" t="str">
        <f t="shared" ca="1" si="267"/>
        <v>YES</v>
      </c>
      <c r="P955" t="str">
        <f t="shared" ca="1" si="268"/>
        <v>YES</v>
      </c>
      <c r="Q955" t="str">
        <f t="shared" ca="1" si="269"/>
        <v>YES</v>
      </c>
      <c r="R955" t="str">
        <f t="shared" ca="1" si="270"/>
        <v>YES</v>
      </c>
      <c r="S955" t="str">
        <f t="shared" ca="1" si="271"/>
        <v>YES</v>
      </c>
      <c r="T955" t="str">
        <f t="shared" ca="1" si="272"/>
        <v>YES</v>
      </c>
      <c r="U955" t="str">
        <f t="shared" ca="1" si="273"/>
        <v>-</v>
      </c>
      <c r="V955" t="str">
        <f t="shared" ca="1" si="274"/>
        <v>-</v>
      </c>
      <c r="W955">
        <f t="shared" ca="1" si="262"/>
        <v>38.94</v>
      </c>
      <c r="X955" t="str">
        <f t="shared" si="263"/>
        <v>C953</v>
      </c>
      <c r="Y955" s="4">
        <f t="shared" ca="1" si="264"/>
        <v>0.6</v>
      </c>
    </row>
    <row r="956" spans="1:25" x14ac:dyDescent="0.2">
      <c r="A956" t="s">
        <v>867</v>
      </c>
      <c r="B956">
        <v>10</v>
      </c>
      <c r="C956">
        <v>39.85</v>
      </c>
      <c r="D956">
        <v>3.98</v>
      </c>
      <c r="E956">
        <v>40.630000000000003</v>
      </c>
      <c r="F956">
        <v>4.0599999999999996</v>
      </c>
      <c r="G956">
        <v>42.34</v>
      </c>
      <c r="H956">
        <v>4.2300000000000004</v>
      </c>
      <c r="I956">
        <v>41.97</v>
      </c>
      <c r="J956">
        <v>4.2</v>
      </c>
      <c r="K956">
        <v>44.22</v>
      </c>
      <c r="L956">
        <v>4.42</v>
      </c>
      <c r="M956" t="str">
        <f t="shared" ca="1" si="265"/>
        <v>-</v>
      </c>
      <c r="N956" t="str">
        <f t="shared" ca="1" si="266"/>
        <v>-</v>
      </c>
      <c r="O956" t="str">
        <f t="shared" ca="1" si="267"/>
        <v>-</v>
      </c>
      <c r="P956" t="str">
        <f t="shared" ca="1" si="268"/>
        <v>-</v>
      </c>
      <c r="Q956" t="str">
        <f t="shared" ca="1" si="269"/>
        <v>-</v>
      </c>
      <c r="R956" t="str">
        <f t="shared" ca="1" si="270"/>
        <v>-</v>
      </c>
      <c r="S956" t="str">
        <f t="shared" ca="1" si="271"/>
        <v>-</v>
      </c>
      <c r="T956" t="str">
        <f t="shared" ca="1" si="272"/>
        <v>-</v>
      </c>
      <c r="U956" t="str">
        <f t="shared" ca="1" si="273"/>
        <v>-</v>
      </c>
      <c r="V956" t="str">
        <f t="shared" ca="1" si="274"/>
        <v>-</v>
      </c>
      <c r="W956">
        <f t="shared" ca="1" si="262"/>
        <v>39.85</v>
      </c>
      <c r="X956" t="str">
        <f t="shared" si="263"/>
        <v>C953</v>
      </c>
      <c r="Y956" s="4">
        <f t="shared" ca="1" si="264"/>
        <v>0</v>
      </c>
    </row>
    <row r="957" spans="1:25" x14ac:dyDescent="0.2">
      <c r="A957" t="s">
        <v>868</v>
      </c>
      <c r="B957">
        <v>12</v>
      </c>
      <c r="C957">
        <v>48.31</v>
      </c>
      <c r="D957">
        <v>4.03</v>
      </c>
      <c r="E957">
        <v>64.45</v>
      </c>
      <c r="F957">
        <v>5.37</v>
      </c>
      <c r="G957">
        <v>57.06</v>
      </c>
      <c r="H957">
        <v>4.75</v>
      </c>
      <c r="I957">
        <v>56.29</v>
      </c>
      <c r="J957">
        <v>4.6900000000000004</v>
      </c>
      <c r="K957">
        <v>63.32</v>
      </c>
      <c r="L957">
        <v>5.28</v>
      </c>
      <c r="M957" t="str">
        <f t="shared" ca="1" si="265"/>
        <v>-</v>
      </c>
      <c r="N957" t="str">
        <f t="shared" ca="1" si="266"/>
        <v>-</v>
      </c>
      <c r="O957" t="str">
        <f t="shared" ca="1" si="267"/>
        <v>-</v>
      </c>
      <c r="P957" t="str">
        <f t="shared" ca="1" si="268"/>
        <v>-</v>
      </c>
      <c r="Q957" t="str">
        <f t="shared" ca="1" si="269"/>
        <v>-</v>
      </c>
      <c r="R957" t="str">
        <f t="shared" ca="1" si="270"/>
        <v>-</v>
      </c>
      <c r="S957" t="str">
        <f t="shared" ca="1" si="271"/>
        <v>-</v>
      </c>
      <c r="T957" t="str">
        <f t="shared" ca="1" si="272"/>
        <v>-</v>
      </c>
      <c r="U957" t="str">
        <f t="shared" ca="1" si="273"/>
        <v>-</v>
      </c>
      <c r="V957" t="str">
        <f t="shared" ca="1" si="274"/>
        <v>-</v>
      </c>
      <c r="W957">
        <f t="shared" ca="1" si="262"/>
        <v>48.31</v>
      </c>
      <c r="X957" t="str">
        <f t="shared" si="263"/>
        <v>C953</v>
      </c>
      <c r="Y957" s="4">
        <f t="shared" ca="1" si="264"/>
        <v>0</v>
      </c>
    </row>
    <row r="958" spans="1:25" x14ac:dyDescent="0.2">
      <c r="A958" t="s">
        <v>869</v>
      </c>
      <c r="B958">
        <v>10</v>
      </c>
      <c r="C958">
        <v>41.4</v>
      </c>
      <c r="D958">
        <v>4.1399999999999997</v>
      </c>
      <c r="E958">
        <v>41.42</v>
      </c>
      <c r="F958">
        <v>4.1399999999999997</v>
      </c>
      <c r="G958">
        <v>42.67</v>
      </c>
      <c r="H958">
        <v>4.2699999999999996</v>
      </c>
      <c r="I958">
        <v>41.86</v>
      </c>
      <c r="J958">
        <v>4.1900000000000004</v>
      </c>
      <c r="K958">
        <v>44.23</v>
      </c>
      <c r="L958">
        <v>4.42</v>
      </c>
      <c r="M958" t="str">
        <f t="shared" ca="1" si="265"/>
        <v>-</v>
      </c>
      <c r="N958" t="str">
        <f t="shared" ca="1" si="266"/>
        <v>-</v>
      </c>
      <c r="O958" t="str">
        <f t="shared" ca="1" si="267"/>
        <v>-</v>
      </c>
      <c r="P958" t="str">
        <f t="shared" ca="1" si="268"/>
        <v>-</v>
      </c>
      <c r="Q958" t="str">
        <f t="shared" ca="1" si="269"/>
        <v>-</v>
      </c>
      <c r="R958" t="str">
        <f t="shared" ca="1" si="270"/>
        <v>-</v>
      </c>
      <c r="S958" t="str">
        <f t="shared" ca="1" si="271"/>
        <v>-</v>
      </c>
      <c r="T958" t="str">
        <f t="shared" ca="1" si="272"/>
        <v>-</v>
      </c>
      <c r="U958" t="str">
        <f t="shared" ca="1" si="273"/>
        <v>-</v>
      </c>
      <c r="V958" t="str">
        <f t="shared" ca="1" si="274"/>
        <v>-</v>
      </c>
      <c r="W958">
        <f t="shared" ca="1" si="262"/>
        <v>41.4</v>
      </c>
      <c r="X958" t="str">
        <f t="shared" si="263"/>
        <v>C953</v>
      </c>
      <c r="Y958" s="4">
        <f t="shared" ca="1" si="264"/>
        <v>0</v>
      </c>
    </row>
    <row r="959" spans="1:25" x14ac:dyDescent="0.2">
      <c r="A959" t="s">
        <v>870</v>
      </c>
      <c r="B959">
        <v>12</v>
      </c>
      <c r="C959">
        <v>47.93</v>
      </c>
      <c r="D959">
        <v>3.99</v>
      </c>
      <c r="E959">
        <v>64.73</v>
      </c>
      <c r="F959">
        <v>5.39</v>
      </c>
      <c r="G959">
        <v>57.36</v>
      </c>
      <c r="H959">
        <v>4.78</v>
      </c>
      <c r="I959">
        <v>55.59</v>
      </c>
      <c r="J959">
        <v>4.63</v>
      </c>
      <c r="K959">
        <v>62.64</v>
      </c>
      <c r="L959">
        <v>5.22</v>
      </c>
      <c r="M959" t="str">
        <f t="shared" ca="1" si="265"/>
        <v>-</v>
      </c>
      <c r="N959" t="str">
        <f t="shared" ca="1" si="266"/>
        <v>-</v>
      </c>
      <c r="O959" t="str">
        <f t="shared" ca="1" si="267"/>
        <v>-</v>
      </c>
      <c r="P959" t="str">
        <f t="shared" ca="1" si="268"/>
        <v>-</v>
      </c>
      <c r="Q959" t="str">
        <f t="shared" ca="1" si="269"/>
        <v>-</v>
      </c>
      <c r="R959" t="str">
        <f t="shared" ca="1" si="270"/>
        <v>-</v>
      </c>
      <c r="S959" t="str">
        <f t="shared" ca="1" si="271"/>
        <v>-</v>
      </c>
      <c r="T959" t="str">
        <f t="shared" ca="1" si="272"/>
        <v>-</v>
      </c>
      <c r="U959" t="str">
        <f t="shared" ca="1" si="273"/>
        <v>-</v>
      </c>
      <c r="V959" t="str">
        <f t="shared" ca="1" si="274"/>
        <v>-</v>
      </c>
      <c r="W959">
        <f t="shared" ca="1" si="262"/>
        <v>47.93</v>
      </c>
      <c r="X959" t="str">
        <f t="shared" si="263"/>
        <v>C953</v>
      </c>
      <c r="Y959" s="4">
        <f t="shared" ca="1" si="264"/>
        <v>0</v>
      </c>
    </row>
    <row r="960" spans="1:25" x14ac:dyDescent="0.2">
      <c r="A960" t="s">
        <v>871</v>
      </c>
      <c r="B960">
        <v>10</v>
      </c>
      <c r="C960">
        <v>39.49</v>
      </c>
      <c r="D960">
        <v>3.95</v>
      </c>
      <c r="E960">
        <v>40.11</v>
      </c>
      <c r="F960">
        <v>4.01</v>
      </c>
      <c r="G960">
        <v>42.04</v>
      </c>
      <c r="H960">
        <v>4.2</v>
      </c>
      <c r="I960">
        <v>41.2</v>
      </c>
      <c r="J960">
        <v>4.12</v>
      </c>
      <c r="K960">
        <v>43.83</v>
      </c>
      <c r="L960">
        <v>4.38</v>
      </c>
      <c r="M960" t="str">
        <f t="shared" ca="1" si="265"/>
        <v>-</v>
      </c>
      <c r="N960" t="str">
        <f t="shared" ca="1" si="266"/>
        <v>-</v>
      </c>
      <c r="O960" t="str">
        <f t="shared" ca="1" si="267"/>
        <v>-</v>
      </c>
      <c r="P960" t="str">
        <f t="shared" ca="1" si="268"/>
        <v>-</v>
      </c>
      <c r="Q960" t="str">
        <f t="shared" ca="1" si="269"/>
        <v>-</v>
      </c>
      <c r="R960" t="str">
        <f t="shared" ca="1" si="270"/>
        <v>-</v>
      </c>
      <c r="S960" t="str">
        <f t="shared" ca="1" si="271"/>
        <v>-</v>
      </c>
      <c r="T960" t="str">
        <f t="shared" ca="1" si="272"/>
        <v>-</v>
      </c>
      <c r="U960" t="str">
        <f t="shared" ca="1" si="273"/>
        <v>-</v>
      </c>
      <c r="V960" t="str">
        <f t="shared" ca="1" si="274"/>
        <v>-</v>
      </c>
      <c r="W960">
        <f t="shared" ca="1" si="262"/>
        <v>39.49</v>
      </c>
      <c r="X960" t="str">
        <f t="shared" si="263"/>
        <v>C953</v>
      </c>
      <c r="Y960" s="4">
        <f t="shared" ca="1" si="264"/>
        <v>0</v>
      </c>
    </row>
    <row r="961" spans="1:25" x14ac:dyDescent="0.2">
      <c r="A961" t="s">
        <v>872</v>
      </c>
      <c r="B961">
        <v>11</v>
      </c>
      <c r="C961">
        <v>38.58</v>
      </c>
      <c r="D961">
        <v>3.51</v>
      </c>
      <c r="E961">
        <v>36.03</v>
      </c>
      <c r="F961">
        <v>3.28</v>
      </c>
      <c r="G961">
        <v>32.729999999999997</v>
      </c>
      <c r="H961">
        <v>2.98</v>
      </c>
      <c r="I961">
        <v>30.17</v>
      </c>
      <c r="J961">
        <v>2.74</v>
      </c>
      <c r="K961">
        <v>34.47</v>
      </c>
      <c r="L961">
        <v>3.13</v>
      </c>
      <c r="M961" t="str">
        <f t="shared" ca="1" si="265"/>
        <v>YES</v>
      </c>
      <c r="N961" t="str">
        <f t="shared" ca="1" si="266"/>
        <v>YES</v>
      </c>
      <c r="O961" t="str">
        <f t="shared" ca="1" si="267"/>
        <v>-</v>
      </c>
      <c r="P961" t="str">
        <f t="shared" ca="1" si="268"/>
        <v>-</v>
      </c>
      <c r="Q961" t="str">
        <f t="shared" ca="1" si="269"/>
        <v>-</v>
      </c>
      <c r="R961" t="str">
        <f t="shared" ca="1" si="270"/>
        <v>-</v>
      </c>
      <c r="S961" t="str">
        <f t="shared" ca="1" si="271"/>
        <v>-</v>
      </c>
      <c r="T961" t="str">
        <f t="shared" ca="1" si="272"/>
        <v>-</v>
      </c>
      <c r="U961" t="str">
        <f t="shared" ca="1" si="273"/>
        <v>YES</v>
      </c>
      <c r="V961" t="str">
        <f t="shared" ca="1" si="274"/>
        <v>YES</v>
      </c>
      <c r="W961">
        <f t="shared" ca="1" si="262"/>
        <v>38.58</v>
      </c>
      <c r="X961" t="str">
        <f t="shared" si="263"/>
        <v>C953</v>
      </c>
      <c r="Y961" s="4">
        <f t="shared" ca="1" si="264"/>
        <v>0.4</v>
      </c>
    </row>
    <row r="962" spans="1:25" x14ac:dyDescent="0.2">
      <c r="A962" t="s">
        <v>21</v>
      </c>
      <c r="M962" t="str">
        <f t="shared" ca="1" si="265"/>
        <v>-</v>
      </c>
      <c r="N962" t="str">
        <f t="shared" ca="1" si="266"/>
        <v>-</v>
      </c>
      <c r="O962" t="str">
        <f t="shared" ca="1" si="267"/>
        <v>-</v>
      </c>
      <c r="P962" t="str">
        <f t="shared" ca="1" si="268"/>
        <v>-</v>
      </c>
      <c r="Q962" t="str">
        <f t="shared" ca="1" si="269"/>
        <v>-</v>
      </c>
      <c r="R962" t="str">
        <f t="shared" ca="1" si="270"/>
        <v>-</v>
      </c>
      <c r="S962" t="str">
        <f t="shared" ca="1" si="271"/>
        <v>-</v>
      </c>
      <c r="T962" t="str">
        <f t="shared" ca="1" si="272"/>
        <v>-</v>
      </c>
      <c r="U962" t="str">
        <f t="shared" ca="1" si="273"/>
        <v>-</v>
      </c>
      <c r="V962" t="str">
        <f t="shared" ca="1" si="274"/>
        <v>-</v>
      </c>
      <c r="W962">
        <f t="shared" ca="1" si="262"/>
        <v>0</v>
      </c>
      <c r="X962" t="str">
        <f t="shared" si="263"/>
        <v>C953</v>
      </c>
      <c r="Y962" s="4" t="str">
        <f t="shared" si="264"/>
        <v/>
      </c>
    </row>
    <row r="963" spans="1:25" x14ac:dyDescent="0.2">
      <c r="A963" t="s">
        <v>873</v>
      </c>
      <c r="B963">
        <v>8</v>
      </c>
      <c r="C963">
        <v>31.12</v>
      </c>
      <c r="D963">
        <v>3.89</v>
      </c>
      <c r="E963">
        <v>37.409999999999997</v>
      </c>
      <c r="F963">
        <v>4.68</v>
      </c>
      <c r="G963">
        <v>37.26</v>
      </c>
      <c r="H963">
        <v>4.66</v>
      </c>
      <c r="I963">
        <v>39.04</v>
      </c>
      <c r="J963">
        <v>4.88</v>
      </c>
      <c r="K963">
        <v>43.11</v>
      </c>
      <c r="L963">
        <v>5.39</v>
      </c>
      <c r="M963" t="str">
        <f t="shared" ca="1" si="265"/>
        <v>-</v>
      </c>
      <c r="N963" t="str">
        <f t="shared" ca="1" si="266"/>
        <v>-</v>
      </c>
      <c r="O963" t="str">
        <f t="shared" ca="1" si="267"/>
        <v>-</v>
      </c>
      <c r="P963" t="str">
        <f t="shared" ca="1" si="268"/>
        <v>-</v>
      </c>
      <c r="Q963" t="str">
        <f t="shared" ca="1" si="269"/>
        <v>-</v>
      </c>
      <c r="R963" t="str">
        <f t="shared" ca="1" si="270"/>
        <v>-</v>
      </c>
      <c r="S963" t="str">
        <f t="shared" ca="1" si="271"/>
        <v>-</v>
      </c>
      <c r="T963" t="str">
        <f t="shared" ca="1" si="272"/>
        <v>-</v>
      </c>
      <c r="U963" t="str">
        <f t="shared" ca="1" si="273"/>
        <v>-</v>
      </c>
      <c r="V963" t="str">
        <f t="shared" ca="1" si="274"/>
        <v>-</v>
      </c>
      <c r="W963">
        <f t="shared" ca="1" si="262"/>
        <v>31.12</v>
      </c>
      <c r="X963" t="str">
        <f t="shared" si="263"/>
        <v>C963</v>
      </c>
      <c r="Y963" s="4">
        <f t="shared" ca="1" si="264"/>
        <v>0</v>
      </c>
    </row>
    <row r="964" spans="1:25" x14ac:dyDescent="0.2">
      <c r="A964" t="s">
        <v>874</v>
      </c>
      <c r="B964">
        <v>12</v>
      </c>
      <c r="C964">
        <v>44.53</v>
      </c>
      <c r="D964">
        <v>3.71</v>
      </c>
      <c r="E964">
        <v>45.94</v>
      </c>
      <c r="F964">
        <v>3.83</v>
      </c>
      <c r="G964">
        <v>42.78</v>
      </c>
      <c r="H964">
        <v>3.56</v>
      </c>
      <c r="I964">
        <v>41.65</v>
      </c>
      <c r="J964">
        <v>3.47</v>
      </c>
      <c r="K964">
        <v>45.43</v>
      </c>
      <c r="L964">
        <v>3.79</v>
      </c>
      <c r="M964" t="str">
        <f t="shared" ca="1" si="265"/>
        <v>-</v>
      </c>
      <c r="N964" t="str">
        <f t="shared" ca="1" si="266"/>
        <v>-</v>
      </c>
      <c r="O964" t="str">
        <f t="shared" ca="1" si="267"/>
        <v>-</v>
      </c>
      <c r="P964" t="str">
        <f t="shared" ca="1" si="268"/>
        <v>-</v>
      </c>
      <c r="Q964" t="str">
        <f t="shared" ca="1" si="269"/>
        <v>-</v>
      </c>
      <c r="R964" t="str">
        <f t="shared" ca="1" si="270"/>
        <v>-</v>
      </c>
      <c r="S964" t="str">
        <f t="shared" ca="1" si="271"/>
        <v>-</v>
      </c>
      <c r="T964" t="str">
        <f t="shared" ca="1" si="272"/>
        <v>-</v>
      </c>
      <c r="U964" t="str">
        <f t="shared" ca="1" si="273"/>
        <v>-</v>
      </c>
      <c r="V964" t="str">
        <f t="shared" ca="1" si="274"/>
        <v>-</v>
      </c>
      <c r="W964">
        <f t="shared" ref="W964:W1027" ca="1" si="275">OFFSET(INDIRECT(X964),0,0,10,1)</f>
        <v>44.53</v>
      </c>
      <c r="X964" t="str">
        <f t="shared" ref="X964:X1027" si="276">CONCATENATE("C",ROUNDDOWN(ROW()-3,-1)/10,"3")</f>
        <v>C963</v>
      </c>
      <c r="Y964" s="4">
        <f t="shared" ref="Y964:Y1027" ca="1" si="277">IF(A964&lt;&gt;"-----------",COUNTIF($M964:$V964,"YES")/10,"")</f>
        <v>0</v>
      </c>
    </row>
    <row r="965" spans="1:25" x14ac:dyDescent="0.2">
      <c r="A965" t="s">
        <v>875</v>
      </c>
      <c r="B965">
        <v>8</v>
      </c>
      <c r="C965">
        <v>30.93</v>
      </c>
      <c r="D965">
        <v>3.87</v>
      </c>
      <c r="E965">
        <v>27.66</v>
      </c>
      <c r="F965">
        <v>3.46</v>
      </c>
      <c r="G965">
        <v>28.09</v>
      </c>
      <c r="H965">
        <v>3.51</v>
      </c>
      <c r="I965">
        <v>28.62</v>
      </c>
      <c r="J965">
        <v>3.58</v>
      </c>
      <c r="K965">
        <v>32.520000000000003</v>
      </c>
      <c r="L965">
        <v>4.07</v>
      </c>
      <c r="M965" t="str">
        <f t="shared" ca="1" si="265"/>
        <v>-</v>
      </c>
      <c r="N965" t="str">
        <f t="shared" ca="1" si="266"/>
        <v>-</v>
      </c>
      <c r="O965" t="str">
        <f t="shared" ca="1" si="267"/>
        <v>-</v>
      </c>
      <c r="P965" t="str">
        <f t="shared" ca="1" si="268"/>
        <v>-</v>
      </c>
      <c r="Q965" t="str">
        <f t="shared" ca="1" si="269"/>
        <v>-</v>
      </c>
      <c r="R965" t="str">
        <f t="shared" ca="1" si="270"/>
        <v>-</v>
      </c>
      <c r="S965" t="str">
        <f t="shared" ca="1" si="271"/>
        <v>-</v>
      </c>
      <c r="T965" t="str">
        <f t="shared" ca="1" si="272"/>
        <v>-</v>
      </c>
      <c r="U965" t="str">
        <f t="shared" ca="1" si="273"/>
        <v>-</v>
      </c>
      <c r="V965" t="str">
        <f t="shared" ca="1" si="274"/>
        <v>-</v>
      </c>
      <c r="W965">
        <f t="shared" ca="1" si="275"/>
        <v>30.93</v>
      </c>
      <c r="X965" t="str">
        <f t="shared" si="276"/>
        <v>C963</v>
      </c>
      <c r="Y965" s="4">
        <f t="shared" ca="1" si="277"/>
        <v>0</v>
      </c>
    </row>
    <row r="966" spans="1:25" x14ac:dyDescent="0.2">
      <c r="A966" t="s">
        <v>876</v>
      </c>
      <c r="B966">
        <v>12</v>
      </c>
      <c r="C966">
        <v>43.86</v>
      </c>
      <c r="D966">
        <v>3.66</v>
      </c>
      <c r="E966">
        <v>42.51</v>
      </c>
      <c r="F966">
        <v>3.54</v>
      </c>
      <c r="G966">
        <v>44.01</v>
      </c>
      <c r="H966">
        <v>3.67</v>
      </c>
      <c r="I966">
        <v>39.46</v>
      </c>
      <c r="J966">
        <v>3.29</v>
      </c>
      <c r="K966">
        <v>41.8</v>
      </c>
      <c r="L966">
        <v>3.48</v>
      </c>
      <c r="M966" t="str">
        <f t="shared" ca="1" si="265"/>
        <v>-</v>
      </c>
      <c r="N966" t="str">
        <f t="shared" ca="1" si="266"/>
        <v>YES</v>
      </c>
      <c r="O966" t="str">
        <f t="shared" ca="1" si="267"/>
        <v>-</v>
      </c>
      <c r="P966" t="str">
        <f t="shared" ca="1" si="268"/>
        <v>-</v>
      </c>
      <c r="Q966" t="str">
        <f t="shared" ca="1" si="269"/>
        <v>-</v>
      </c>
      <c r="R966" t="str">
        <f t="shared" ca="1" si="270"/>
        <v>-</v>
      </c>
      <c r="S966" t="str">
        <f t="shared" ca="1" si="271"/>
        <v>-</v>
      </c>
      <c r="T966" t="str">
        <f t="shared" ca="1" si="272"/>
        <v>-</v>
      </c>
      <c r="U966" t="str">
        <f t="shared" ca="1" si="273"/>
        <v>-</v>
      </c>
      <c r="V966" t="str">
        <f t="shared" ca="1" si="274"/>
        <v>-</v>
      </c>
      <c r="W966">
        <f t="shared" ca="1" si="275"/>
        <v>43.86</v>
      </c>
      <c r="X966" t="str">
        <f t="shared" si="276"/>
        <v>C963</v>
      </c>
      <c r="Y966" s="4">
        <f t="shared" ca="1" si="277"/>
        <v>0.1</v>
      </c>
    </row>
    <row r="967" spans="1:25" x14ac:dyDescent="0.2">
      <c r="A967" t="s">
        <v>877</v>
      </c>
      <c r="B967">
        <v>8</v>
      </c>
      <c r="C967">
        <v>31.7</v>
      </c>
      <c r="D967">
        <v>3.96</v>
      </c>
      <c r="E967">
        <v>28.13</v>
      </c>
      <c r="F967">
        <v>3.52</v>
      </c>
      <c r="G967">
        <v>26.38</v>
      </c>
      <c r="H967">
        <v>3.3</v>
      </c>
      <c r="I967">
        <v>29.75</v>
      </c>
      <c r="J967">
        <v>3.72</v>
      </c>
      <c r="K967">
        <v>32.54</v>
      </c>
      <c r="L967">
        <v>4.07</v>
      </c>
      <c r="M967" t="str">
        <f t="shared" ca="1" si="265"/>
        <v>-</v>
      </c>
      <c r="N967" t="str">
        <f t="shared" ca="1" si="266"/>
        <v>-</v>
      </c>
      <c r="O967" t="str">
        <f t="shared" ca="1" si="267"/>
        <v>-</v>
      </c>
      <c r="P967" t="str">
        <f t="shared" ca="1" si="268"/>
        <v>-</v>
      </c>
      <c r="Q967" t="str">
        <f t="shared" ca="1" si="269"/>
        <v>-</v>
      </c>
      <c r="R967" t="str">
        <f t="shared" ca="1" si="270"/>
        <v>-</v>
      </c>
      <c r="S967" t="str">
        <f t="shared" ca="1" si="271"/>
        <v>-</v>
      </c>
      <c r="T967" t="str">
        <f t="shared" ca="1" si="272"/>
        <v>-</v>
      </c>
      <c r="U967" t="str">
        <f t="shared" ca="1" si="273"/>
        <v>-</v>
      </c>
      <c r="V967" t="str">
        <f t="shared" ca="1" si="274"/>
        <v>-</v>
      </c>
      <c r="W967">
        <f t="shared" ca="1" si="275"/>
        <v>31.7</v>
      </c>
      <c r="X967" t="str">
        <f t="shared" si="276"/>
        <v>C963</v>
      </c>
      <c r="Y967" s="4">
        <f t="shared" ca="1" si="277"/>
        <v>0</v>
      </c>
    </row>
    <row r="968" spans="1:25" x14ac:dyDescent="0.2">
      <c r="A968" t="s">
        <v>878</v>
      </c>
      <c r="B968">
        <v>8</v>
      </c>
      <c r="C968">
        <v>30.89</v>
      </c>
      <c r="D968">
        <v>3.86</v>
      </c>
      <c r="E968">
        <v>27.6</v>
      </c>
      <c r="F968">
        <v>3.45</v>
      </c>
      <c r="G968">
        <v>24.35</v>
      </c>
      <c r="H968">
        <v>3.04</v>
      </c>
      <c r="I968">
        <v>24.39</v>
      </c>
      <c r="J968">
        <v>3.05</v>
      </c>
      <c r="K968">
        <v>27.42</v>
      </c>
      <c r="L968">
        <v>3.43</v>
      </c>
      <c r="M968" t="str">
        <f t="shared" ca="1" si="265"/>
        <v>YES</v>
      </c>
      <c r="N968" t="str">
        <f t="shared" ca="1" si="266"/>
        <v>-</v>
      </c>
      <c r="O968" t="str">
        <f t="shared" ca="1" si="267"/>
        <v>YES</v>
      </c>
      <c r="P968" t="str">
        <f t="shared" ca="1" si="268"/>
        <v>YES</v>
      </c>
      <c r="Q968" t="str">
        <f t="shared" ca="1" si="269"/>
        <v>YES</v>
      </c>
      <c r="R968" t="str">
        <f t="shared" ca="1" si="270"/>
        <v>YES</v>
      </c>
      <c r="S968" t="str">
        <f t="shared" ca="1" si="271"/>
        <v>YES</v>
      </c>
      <c r="T968" t="str">
        <f t="shared" ca="1" si="272"/>
        <v>YES</v>
      </c>
      <c r="U968" t="str">
        <f t="shared" ca="1" si="273"/>
        <v>YES</v>
      </c>
      <c r="V968" t="str">
        <f t="shared" ca="1" si="274"/>
        <v>YES</v>
      </c>
      <c r="W968">
        <f t="shared" ca="1" si="275"/>
        <v>30.89</v>
      </c>
      <c r="X968" t="str">
        <f t="shared" si="276"/>
        <v>C963</v>
      </c>
      <c r="Y968" s="4">
        <f t="shared" ca="1" si="277"/>
        <v>0.9</v>
      </c>
    </row>
    <row r="969" spans="1:25" x14ac:dyDescent="0.2">
      <c r="A969" t="s">
        <v>879</v>
      </c>
      <c r="B969">
        <v>8</v>
      </c>
      <c r="C969">
        <v>32.340000000000003</v>
      </c>
      <c r="D969">
        <v>4.04</v>
      </c>
      <c r="E969">
        <v>39.450000000000003</v>
      </c>
      <c r="F969">
        <v>4.93</v>
      </c>
      <c r="G969">
        <v>40.880000000000003</v>
      </c>
      <c r="H969">
        <v>5.1100000000000003</v>
      </c>
      <c r="I969">
        <v>41.35</v>
      </c>
      <c r="J969">
        <v>5.17</v>
      </c>
      <c r="K969">
        <v>45.11</v>
      </c>
      <c r="L969">
        <v>5.64</v>
      </c>
      <c r="M969" t="str">
        <f t="shared" ca="1" si="265"/>
        <v>-</v>
      </c>
      <c r="N969" t="str">
        <f t="shared" ca="1" si="266"/>
        <v>-</v>
      </c>
      <c r="O969" t="str">
        <f t="shared" ca="1" si="267"/>
        <v>-</v>
      </c>
      <c r="P969" t="str">
        <f t="shared" ca="1" si="268"/>
        <v>-</v>
      </c>
      <c r="Q969" t="str">
        <f t="shared" ca="1" si="269"/>
        <v>-</v>
      </c>
      <c r="R969" t="str">
        <f t="shared" ca="1" si="270"/>
        <v>-</v>
      </c>
      <c r="S969" t="str">
        <f t="shared" ca="1" si="271"/>
        <v>-</v>
      </c>
      <c r="T969" t="str">
        <f t="shared" ca="1" si="272"/>
        <v>-</v>
      </c>
      <c r="U969" t="str">
        <f t="shared" ca="1" si="273"/>
        <v>-</v>
      </c>
      <c r="V969" t="str">
        <f t="shared" ca="1" si="274"/>
        <v>-</v>
      </c>
      <c r="W969">
        <f t="shared" ca="1" si="275"/>
        <v>32.340000000000003</v>
      </c>
      <c r="X969" t="str">
        <f t="shared" si="276"/>
        <v>C963</v>
      </c>
      <c r="Y969" s="4">
        <f t="shared" ca="1" si="277"/>
        <v>0</v>
      </c>
    </row>
    <row r="970" spans="1:25" x14ac:dyDescent="0.2">
      <c r="A970" t="s">
        <v>880</v>
      </c>
      <c r="B970">
        <v>8</v>
      </c>
      <c r="C970">
        <v>31.56</v>
      </c>
      <c r="D970">
        <v>3.94</v>
      </c>
      <c r="E970">
        <v>38.51</v>
      </c>
      <c r="F970">
        <v>4.8099999999999996</v>
      </c>
      <c r="G970">
        <v>38.67</v>
      </c>
      <c r="H970">
        <v>4.83</v>
      </c>
      <c r="I970">
        <v>41.05</v>
      </c>
      <c r="J970">
        <v>5.13</v>
      </c>
      <c r="K970">
        <v>45.13</v>
      </c>
      <c r="L970">
        <v>5.64</v>
      </c>
      <c r="M970" t="str">
        <f t="shared" ca="1" si="265"/>
        <v>-</v>
      </c>
      <c r="N970" t="str">
        <f t="shared" ca="1" si="266"/>
        <v>-</v>
      </c>
      <c r="O970" t="str">
        <f t="shared" ca="1" si="267"/>
        <v>-</v>
      </c>
      <c r="P970" t="str">
        <f t="shared" ca="1" si="268"/>
        <v>-</v>
      </c>
      <c r="Q970" t="str">
        <f t="shared" ca="1" si="269"/>
        <v>-</v>
      </c>
      <c r="R970" t="str">
        <f t="shared" ca="1" si="270"/>
        <v>-</v>
      </c>
      <c r="S970" t="str">
        <f t="shared" ca="1" si="271"/>
        <v>-</v>
      </c>
      <c r="T970" t="str">
        <f t="shared" ca="1" si="272"/>
        <v>-</v>
      </c>
      <c r="U970" t="str">
        <f t="shared" ca="1" si="273"/>
        <v>-</v>
      </c>
      <c r="V970" t="str">
        <f t="shared" ca="1" si="274"/>
        <v>-</v>
      </c>
      <c r="W970">
        <f t="shared" ca="1" si="275"/>
        <v>31.56</v>
      </c>
      <c r="X970" t="str">
        <f t="shared" si="276"/>
        <v>C963</v>
      </c>
      <c r="Y970" s="4">
        <f t="shared" ca="1" si="277"/>
        <v>0</v>
      </c>
    </row>
    <row r="971" spans="1:25" x14ac:dyDescent="0.2">
      <c r="A971" t="s">
        <v>881</v>
      </c>
      <c r="B971">
        <v>12</v>
      </c>
      <c r="C971">
        <v>45.01</v>
      </c>
      <c r="D971">
        <v>3.75</v>
      </c>
      <c r="E971">
        <v>45.31</v>
      </c>
      <c r="F971">
        <v>3.78</v>
      </c>
      <c r="G971">
        <v>43.32</v>
      </c>
      <c r="H971">
        <v>3.61</v>
      </c>
      <c r="I971">
        <v>40.56</v>
      </c>
      <c r="J971">
        <v>3.38</v>
      </c>
      <c r="K971">
        <v>43.22</v>
      </c>
      <c r="L971">
        <v>3.6</v>
      </c>
      <c r="M971" t="str">
        <f t="shared" ca="1" si="265"/>
        <v>-</v>
      </c>
      <c r="N971" t="str">
        <f t="shared" ca="1" si="266"/>
        <v>-</v>
      </c>
      <c r="O971" t="str">
        <f t="shared" ca="1" si="267"/>
        <v>-</v>
      </c>
      <c r="P971" t="str">
        <f t="shared" ca="1" si="268"/>
        <v>-</v>
      </c>
      <c r="Q971" t="str">
        <f t="shared" ca="1" si="269"/>
        <v>-</v>
      </c>
      <c r="R971" t="str">
        <f t="shared" ca="1" si="270"/>
        <v>-</v>
      </c>
      <c r="S971" t="str">
        <f t="shared" ca="1" si="271"/>
        <v>-</v>
      </c>
      <c r="T971" t="str">
        <f t="shared" ca="1" si="272"/>
        <v>-</v>
      </c>
      <c r="U971" t="str">
        <f t="shared" ca="1" si="273"/>
        <v>-</v>
      </c>
      <c r="V971" t="str">
        <f t="shared" ca="1" si="274"/>
        <v>-</v>
      </c>
      <c r="W971">
        <f t="shared" ca="1" si="275"/>
        <v>45.01</v>
      </c>
      <c r="X971" t="str">
        <f t="shared" si="276"/>
        <v>C963</v>
      </c>
      <c r="Y971" s="4">
        <f t="shared" ca="1" si="277"/>
        <v>0</v>
      </c>
    </row>
    <row r="972" spans="1:25" x14ac:dyDescent="0.2">
      <c r="A972" t="s">
        <v>21</v>
      </c>
      <c r="M972" t="str">
        <f t="shared" ca="1" si="265"/>
        <v>-</v>
      </c>
      <c r="N972" t="str">
        <f t="shared" ca="1" si="266"/>
        <v>-</v>
      </c>
      <c r="O972" t="str">
        <f t="shared" ca="1" si="267"/>
        <v>-</v>
      </c>
      <c r="P972" t="str">
        <f t="shared" ca="1" si="268"/>
        <v>-</v>
      </c>
      <c r="Q972" t="str">
        <f t="shared" ca="1" si="269"/>
        <v>-</v>
      </c>
      <c r="R972" t="str">
        <f t="shared" ca="1" si="270"/>
        <v>-</v>
      </c>
      <c r="S972" t="str">
        <f t="shared" ca="1" si="271"/>
        <v>-</v>
      </c>
      <c r="T972" t="str">
        <f t="shared" ca="1" si="272"/>
        <v>-</v>
      </c>
      <c r="U972" t="str">
        <f t="shared" ca="1" si="273"/>
        <v>-</v>
      </c>
      <c r="V972" t="str">
        <f t="shared" ca="1" si="274"/>
        <v>-</v>
      </c>
      <c r="W972">
        <f t="shared" ca="1" si="275"/>
        <v>0</v>
      </c>
      <c r="X972" t="str">
        <f t="shared" si="276"/>
        <v>C963</v>
      </c>
      <c r="Y972" s="4" t="str">
        <f t="shared" si="277"/>
        <v/>
      </c>
    </row>
    <row r="973" spans="1:25" x14ac:dyDescent="0.2">
      <c r="A973" t="s">
        <v>882</v>
      </c>
      <c r="B973">
        <v>7</v>
      </c>
      <c r="C973">
        <v>23.95</v>
      </c>
      <c r="D973">
        <v>3.42</v>
      </c>
      <c r="E973">
        <v>21.44</v>
      </c>
      <c r="F973">
        <v>3.06</v>
      </c>
      <c r="G973">
        <v>22.09</v>
      </c>
      <c r="H973">
        <v>3.16</v>
      </c>
      <c r="I973">
        <v>20.09</v>
      </c>
      <c r="J973">
        <v>2.87</v>
      </c>
      <c r="K973">
        <v>20.21</v>
      </c>
      <c r="L973">
        <v>2.89</v>
      </c>
      <c r="M973" t="str">
        <f t="shared" ca="1" si="265"/>
        <v>-</v>
      </c>
      <c r="N973" t="str">
        <f t="shared" ca="1" si="266"/>
        <v>-</v>
      </c>
      <c r="O973" t="str">
        <f t="shared" ca="1" si="267"/>
        <v>-</v>
      </c>
      <c r="P973" t="str">
        <f t="shared" ca="1" si="268"/>
        <v>-</v>
      </c>
      <c r="Q973" t="str">
        <f t="shared" ca="1" si="269"/>
        <v>-</v>
      </c>
      <c r="R973" t="str">
        <f t="shared" ca="1" si="270"/>
        <v>-</v>
      </c>
      <c r="S973" t="str">
        <f t="shared" ca="1" si="271"/>
        <v>-</v>
      </c>
      <c r="T973" t="str">
        <f t="shared" ca="1" si="272"/>
        <v>-</v>
      </c>
      <c r="U973" t="str">
        <f t="shared" ca="1" si="273"/>
        <v>-</v>
      </c>
      <c r="V973" t="str">
        <f t="shared" ca="1" si="274"/>
        <v>-</v>
      </c>
      <c r="W973">
        <f t="shared" ca="1" si="275"/>
        <v>23.95</v>
      </c>
      <c r="X973" t="str">
        <f t="shared" si="276"/>
        <v>C973</v>
      </c>
      <c r="Y973" s="4">
        <f t="shared" ca="1" si="277"/>
        <v>0</v>
      </c>
    </row>
    <row r="974" spans="1:25" x14ac:dyDescent="0.2">
      <c r="A974" t="s">
        <v>883</v>
      </c>
      <c r="B974">
        <v>7</v>
      </c>
      <c r="C974">
        <v>23.59</v>
      </c>
      <c r="D974">
        <v>3.37</v>
      </c>
      <c r="E974">
        <v>20.92</v>
      </c>
      <c r="F974">
        <v>2.99</v>
      </c>
      <c r="G974">
        <v>21.46</v>
      </c>
      <c r="H974">
        <v>3.07</v>
      </c>
      <c r="I974">
        <v>19.45</v>
      </c>
      <c r="J974">
        <v>2.78</v>
      </c>
      <c r="K974">
        <v>18.86</v>
      </c>
      <c r="L974">
        <v>2.69</v>
      </c>
      <c r="M974" t="str">
        <f t="shared" ca="1" si="265"/>
        <v>-</v>
      </c>
      <c r="N974" t="str">
        <f t="shared" ca="1" si="266"/>
        <v>-</v>
      </c>
      <c r="O974" t="str">
        <f t="shared" ca="1" si="267"/>
        <v>-</v>
      </c>
      <c r="P974" t="str">
        <f t="shared" ca="1" si="268"/>
        <v>-</v>
      </c>
      <c r="Q974" t="str">
        <f t="shared" ca="1" si="269"/>
        <v>-</v>
      </c>
      <c r="R974" t="str">
        <f t="shared" ca="1" si="270"/>
        <v>-</v>
      </c>
      <c r="S974" t="str">
        <f t="shared" ca="1" si="271"/>
        <v>-</v>
      </c>
      <c r="T974" t="str">
        <f t="shared" ca="1" si="272"/>
        <v>-</v>
      </c>
      <c r="U974" t="str">
        <f t="shared" ca="1" si="273"/>
        <v>-</v>
      </c>
      <c r="V974" t="str">
        <f t="shared" ca="1" si="274"/>
        <v>-</v>
      </c>
      <c r="W974">
        <f t="shared" ca="1" si="275"/>
        <v>23.59</v>
      </c>
      <c r="X974" t="str">
        <f t="shared" si="276"/>
        <v>C973</v>
      </c>
      <c r="Y974" s="4">
        <f t="shared" ca="1" si="277"/>
        <v>0</v>
      </c>
    </row>
    <row r="975" spans="1:25" x14ac:dyDescent="0.2">
      <c r="A975" t="s">
        <v>884</v>
      </c>
      <c r="B975">
        <v>7</v>
      </c>
      <c r="C975">
        <v>26.75</v>
      </c>
      <c r="D975">
        <v>3.82</v>
      </c>
      <c r="E975">
        <v>22.15</v>
      </c>
      <c r="F975">
        <v>3.16</v>
      </c>
      <c r="G975">
        <v>17.2</v>
      </c>
      <c r="H975">
        <v>2.46</v>
      </c>
      <c r="I975">
        <v>16.98</v>
      </c>
      <c r="J975">
        <v>2.4300000000000002</v>
      </c>
      <c r="K975">
        <v>19.54</v>
      </c>
      <c r="L975">
        <v>2.79</v>
      </c>
      <c r="M975" t="str">
        <f t="shared" ca="1" si="265"/>
        <v>-</v>
      </c>
      <c r="N975" t="str">
        <f t="shared" ca="1" si="266"/>
        <v>-</v>
      </c>
      <c r="O975" t="str">
        <f t="shared" ca="1" si="267"/>
        <v>-</v>
      </c>
      <c r="P975" t="str">
        <f t="shared" ca="1" si="268"/>
        <v>-</v>
      </c>
      <c r="Q975" t="str">
        <f t="shared" ca="1" si="269"/>
        <v>YES</v>
      </c>
      <c r="R975" t="str">
        <f t="shared" ca="1" si="270"/>
        <v>YES</v>
      </c>
      <c r="S975" t="str">
        <f t="shared" ca="1" si="271"/>
        <v>YES</v>
      </c>
      <c r="T975" t="str">
        <f t="shared" ca="1" si="272"/>
        <v>YES</v>
      </c>
      <c r="U975" t="str">
        <f t="shared" ca="1" si="273"/>
        <v>-</v>
      </c>
      <c r="V975" t="str">
        <f t="shared" ca="1" si="274"/>
        <v>-</v>
      </c>
      <c r="W975">
        <f t="shared" ca="1" si="275"/>
        <v>26.75</v>
      </c>
      <c r="X975" t="str">
        <f t="shared" si="276"/>
        <v>C973</v>
      </c>
      <c r="Y975" s="4">
        <f t="shared" ca="1" si="277"/>
        <v>0.4</v>
      </c>
    </row>
    <row r="976" spans="1:25" x14ac:dyDescent="0.2">
      <c r="A976" t="s">
        <v>885</v>
      </c>
      <c r="B976">
        <v>10</v>
      </c>
      <c r="C976">
        <v>40.17</v>
      </c>
      <c r="D976">
        <v>4.0199999999999996</v>
      </c>
      <c r="E976">
        <v>39.08</v>
      </c>
      <c r="F976">
        <v>3.91</v>
      </c>
      <c r="G976">
        <v>35.630000000000003</v>
      </c>
      <c r="H976">
        <v>3.56</v>
      </c>
      <c r="I976">
        <v>36.479999999999997</v>
      </c>
      <c r="J976">
        <v>3.65</v>
      </c>
      <c r="K976">
        <v>43.43</v>
      </c>
      <c r="L976">
        <v>4.34</v>
      </c>
      <c r="M976" t="str">
        <f t="shared" ca="1" si="265"/>
        <v>-</v>
      </c>
      <c r="N976" t="str">
        <f t="shared" ca="1" si="266"/>
        <v>-</v>
      </c>
      <c r="O976" t="str">
        <f t="shared" ca="1" si="267"/>
        <v>-</v>
      </c>
      <c r="P976" t="str">
        <f t="shared" ca="1" si="268"/>
        <v>-</v>
      </c>
      <c r="Q976" t="str">
        <f t="shared" ca="1" si="269"/>
        <v>-</v>
      </c>
      <c r="R976" t="str">
        <f t="shared" ca="1" si="270"/>
        <v>-</v>
      </c>
      <c r="S976" t="str">
        <f t="shared" ca="1" si="271"/>
        <v>-</v>
      </c>
      <c r="T976" t="str">
        <f t="shared" ca="1" si="272"/>
        <v>-</v>
      </c>
      <c r="U976" t="str">
        <f t="shared" ca="1" si="273"/>
        <v>-</v>
      </c>
      <c r="V976" t="str">
        <f t="shared" ca="1" si="274"/>
        <v>-</v>
      </c>
      <c r="W976">
        <f t="shared" ca="1" si="275"/>
        <v>40.17</v>
      </c>
      <c r="X976" t="str">
        <f t="shared" si="276"/>
        <v>C973</v>
      </c>
      <c r="Y976" s="4">
        <f t="shared" ca="1" si="277"/>
        <v>0</v>
      </c>
    </row>
    <row r="977" spans="1:25" x14ac:dyDescent="0.2">
      <c r="A977" t="s">
        <v>886</v>
      </c>
      <c r="B977">
        <v>7</v>
      </c>
      <c r="C977">
        <v>23.15</v>
      </c>
      <c r="D977">
        <v>3.31</v>
      </c>
      <c r="E977">
        <v>19.95</v>
      </c>
      <c r="F977">
        <v>2.85</v>
      </c>
      <c r="G977">
        <v>20.03</v>
      </c>
      <c r="H977">
        <v>2.86</v>
      </c>
      <c r="I977">
        <v>17.899999999999999</v>
      </c>
      <c r="J977">
        <v>2.56</v>
      </c>
      <c r="K977">
        <v>16.559999999999999</v>
      </c>
      <c r="L977">
        <v>2.37</v>
      </c>
      <c r="M977" t="str">
        <f t="shared" ca="1" si="265"/>
        <v>YES</v>
      </c>
      <c r="N977" t="str">
        <f t="shared" ca="1" si="266"/>
        <v>YES</v>
      </c>
      <c r="O977" t="str">
        <f t="shared" ca="1" si="267"/>
        <v>YES</v>
      </c>
      <c r="P977" t="str">
        <f t="shared" ca="1" si="268"/>
        <v>YES</v>
      </c>
      <c r="Q977" t="str">
        <f t="shared" ca="1" si="269"/>
        <v>-</v>
      </c>
      <c r="R977" t="str">
        <f t="shared" ca="1" si="270"/>
        <v>-</v>
      </c>
      <c r="S977" t="str">
        <f t="shared" ca="1" si="271"/>
        <v>-</v>
      </c>
      <c r="T977" t="str">
        <f t="shared" ca="1" si="272"/>
        <v>-</v>
      </c>
      <c r="U977" t="str">
        <f t="shared" ca="1" si="273"/>
        <v>YES</v>
      </c>
      <c r="V977" t="str">
        <f t="shared" ca="1" si="274"/>
        <v>YES</v>
      </c>
      <c r="W977">
        <f t="shared" ca="1" si="275"/>
        <v>23.15</v>
      </c>
      <c r="X977" t="str">
        <f t="shared" si="276"/>
        <v>C973</v>
      </c>
      <c r="Y977" s="4">
        <f t="shared" ca="1" si="277"/>
        <v>0.6</v>
      </c>
    </row>
    <row r="978" spans="1:25" x14ac:dyDescent="0.2">
      <c r="A978" t="s">
        <v>887</v>
      </c>
      <c r="B978">
        <v>10</v>
      </c>
      <c r="C978">
        <v>39.33</v>
      </c>
      <c r="D978">
        <v>3.93</v>
      </c>
      <c r="E978">
        <v>38.26</v>
      </c>
      <c r="F978">
        <v>3.83</v>
      </c>
      <c r="G978">
        <v>38.44</v>
      </c>
      <c r="H978">
        <v>3.84</v>
      </c>
      <c r="I978">
        <v>43.47</v>
      </c>
      <c r="J978">
        <v>4.3499999999999996</v>
      </c>
      <c r="K978">
        <v>48.3</v>
      </c>
      <c r="L978">
        <v>4.83</v>
      </c>
      <c r="M978" t="str">
        <f t="shared" ca="1" si="265"/>
        <v>-</v>
      </c>
      <c r="N978" t="str">
        <f t="shared" ca="1" si="266"/>
        <v>-</v>
      </c>
      <c r="O978" t="str">
        <f t="shared" ca="1" si="267"/>
        <v>-</v>
      </c>
      <c r="P978" t="str">
        <f t="shared" ca="1" si="268"/>
        <v>-</v>
      </c>
      <c r="Q978" t="str">
        <f t="shared" ca="1" si="269"/>
        <v>-</v>
      </c>
      <c r="R978" t="str">
        <f t="shared" ca="1" si="270"/>
        <v>-</v>
      </c>
      <c r="S978" t="str">
        <f t="shared" ca="1" si="271"/>
        <v>-</v>
      </c>
      <c r="T978" t="str">
        <f t="shared" ca="1" si="272"/>
        <v>-</v>
      </c>
      <c r="U978" t="str">
        <f t="shared" ca="1" si="273"/>
        <v>-</v>
      </c>
      <c r="V978" t="str">
        <f t="shared" ca="1" si="274"/>
        <v>-</v>
      </c>
      <c r="W978">
        <f t="shared" ca="1" si="275"/>
        <v>39.33</v>
      </c>
      <c r="X978" t="str">
        <f t="shared" si="276"/>
        <v>C973</v>
      </c>
      <c r="Y978" s="4">
        <f t="shared" ca="1" si="277"/>
        <v>0</v>
      </c>
    </row>
    <row r="979" spans="1:25" x14ac:dyDescent="0.2">
      <c r="A979" t="s">
        <v>888</v>
      </c>
      <c r="B979">
        <v>7</v>
      </c>
      <c r="C979">
        <v>27.65</v>
      </c>
      <c r="D979">
        <v>3.95</v>
      </c>
      <c r="E979">
        <v>24.74</v>
      </c>
      <c r="F979">
        <v>3.53</v>
      </c>
      <c r="G979">
        <v>19.57</v>
      </c>
      <c r="H979">
        <v>2.8</v>
      </c>
      <c r="I979">
        <v>19.86</v>
      </c>
      <c r="J979">
        <v>2.84</v>
      </c>
      <c r="K979">
        <v>24.54</v>
      </c>
      <c r="L979">
        <v>3.51</v>
      </c>
      <c r="M979" t="str">
        <f t="shared" ca="1" si="265"/>
        <v>-</v>
      </c>
      <c r="N979" t="str">
        <f t="shared" ca="1" si="266"/>
        <v>-</v>
      </c>
      <c r="O979" t="str">
        <f t="shared" ca="1" si="267"/>
        <v>-</v>
      </c>
      <c r="P979" t="str">
        <f t="shared" ca="1" si="268"/>
        <v>-</v>
      </c>
      <c r="Q979" t="str">
        <f t="shared" ca="1" si="269"/>
        <v>-</v>
      </c>
      <c r="R979" t="str">
        <f t="shared" ca="1" si="270"/>
        <v>-</v>
      </c>
      <c r="S979" t="str">
        <f t="shared" ca="1" si="271"/>
        <v>-</v>
      </c>
      <c r="T979" t="str">
        <f t="shared" ca="1" si="272"/>
        <v>-</v>
      </c>
      <c r="U979" t="str">
        <f t="shared" ca="1" si="273"/>
        <v>-</v>
      </c>
      <c r="V979" t="str">
        <f t="shared" ca="1" si="274"/>
        <v>-</v>
      </c>
      <c r="W979">
        <f t="shared" ca="1" si="275"/>
        <v>27.65</v>
      </c>
      <c r="X979" t="str">
        <f t="shared" si="276"/>
        <v>C973</v>
      </c>
      <c r="Y979" s="4">
        <f t="shared" ca="1" si="277"/>
        <v>0</v>
      </c>
    </row>
    <row r="980" spans="1:25" x14ac:dyDescent="0.2">
      <c r="A980" t="s">
        <v>889</v>
      </c>
      <c r="B980">
        <v>7</v>
      </c>
      <c r="C980">
        <v>27.08</v>
      </c>
      <c r="D980">
        <v>3.87</v>
      </c>
      <c r="E980">
        <v>24.05</v>
      </c>
      <c r="F980">
        <v>3.44</v>
      </c>
      <c r="G980">
        <v>18.79</v>
      </c>
      <c r="H980">
        <v>2.68</v>
      </c>
      <c r="I980">
        <v>18.96</v>
      </c>
      <c r="J980">
        <v>2.71</v>
      </c>
      <c r="K980">
        <v>22.36</v>
      </c>
      <c r="L980">
        <v>3.19</v>
      </c>
      <c r="M980" t="str">
        <f t="shared" ca="1" si="265"/>
        <v>-</v>
      </c>
      <c r="N980" t="str">
        <f t="shared" ca="1" si="266"/>
        <v>-</v>
      </c>
      <c r="O980" t="str">
        <f t="shared" ca="1" si="267"/>
        <v>-</v>
      </c>
      <c r="P980" t="str">
        <f t="shared" ca="1" si="268"/>
        <v>-</v>
      </c>
      <c r="Q980" t="str">
        <f t="shared" ca="1" si="269"/>
        <v>-</v>
      </c>
      <c r="R980" t="str">
        <f t="shared" ca="1" si="270"/>
        <v>-</v>
      </c>
      <c r="S980" t="str">
        <f t="shared" ca="1" si="271"/>
        <v>-</v>
      </c>
      <c r="T980" t="str">
        <f t="shared" ca="1" si="272"/>
        <v>-</v>
      </c>
      <c r="U980" t="str">
        <f t="shared" ca="1" si="273"/>
        <v>-</v>
      </c>
      <c r="V980" t="str">
        <f t="shared" ca="1" si="274"/>
        <v>-</v>
      </c>
      <c r="W980">
        <f t="shared" ca="1" si="275"/>
        <v>27.08</v>
      </c>
      <c r="X980" t="str">
        <f t="shared" si="276"/>
        <v>C973</v>
      </c>
      <c r="Y980" s="4">
        <f t="shared" ca="1" si="277"/>
        <v>0</v>
      </c>
    </row>
    <row r="981" spans="1:25" x14ac:dyDescent="0.2">
      <c r="A981" t="s">
        <v>890</v>
      </c>
      <c r="B981">
        <v>10</v>
      </c>
      <c r="C981">
        <v>40.17</v>
      </c>
      <c r="D981">
        <v>4.0199999999999996</v>
      </c>
      <c r="E981">
        <v>39.82</v>
      </c>
      <c r="F981">
        <v>3.98</v>
      </c>
      <c r="G981">
        <v>38.83</v>
      </c>
      <c r="H981">
        <v>3.88</v>
      </c>
      <c r="I981">
        <v>44.48</v>
      </c>
      <c r="J981">
        <v>4.45</v>
      </c>
      <c r="K981">
        <v>49.52</v>
      </c>
      <c r="L981">
        <v>4.95</v>
      </c>
      <c r="M981" t="str">
        <f t="shared" ca="1" si="265"/>
        <v>-</v>
      </c>
      <c r="N981" t="str">
        <f t="shared" ca="1" si="266"/>
        <v>-</v>
      </c>
      <c r="O981" t="str">
        <f t="shared" ca="1" si="267"/>
        <v>-</v>
      </c>
      <c r="P981" t="str">
        <f t="shared" ca="1" si="268"/>
        <v>-</v>
      </c>
      <c r="Q981" t="str">
        <f t="shared" ca="1" si="269"/>
        <v>-</v>
      </c>
      <c r="R981" t="str">
        <f t="shared" ca="1" si="270"/>
        <v>-</v>
      </c>
      <c r="S981" t="str">
        <f t="shared" ca="1" si="271"/>
        <v>-</v>
      </c>
      <c r="T981" t="str">
        <f t="shared" ca="1" si="272"/>
        <v>-</v>
      </c>
      <c r="U981" t="str">
        <f t="shared" ca="1" si="273"/>
        <v>-</v>
      </c>
      <c r="V981" t="str">
        <f t="shared" ca="1" si="274"/>
        <v>-</v>
      </c>
      <c r="W981">
        <f t="shared" ca="1" si="275"/>
        <v>40.17</v>
      </c>
      <c r="X981" t="str">
        <f t="shared" si="276"/>
        <v>C973</v>
      </c>
      <c r="Y981" s="4">
        <f t="shared" ca="1" si="277"/>
        <v>0</v>
      </c>
    </row>
    <row r="982" spans="1:25" x14ac:dyDescent="0.2">
      <c r="A982" t="s">
        <v>21</v>
      </c>
      <c r="M982" t="str">
        <f t="shared" ca="1" si="265"/>
        <v>-</v>
      </c>
      <c r="N982" t="str">
        <f t="shared" ca="1" si="266"/>
        <v>-</v>
      </c>
      <c r="O982" t="str">
        <f t="shared" ca="1" si="267"/>
        <v>-</v>
      </c>
      <c r="P982" t="str">
        <f t="shared" ca="1" si="268"/>
        <v>-</v>
      </c>
      <c r="Q982" t="str">
        <f t="shared" ca="1" si="269"/>
        <v>-</v>
      </c>
      <c r="R982" t="str">
        <f t="shared" ca="1" si="270"/>
        <v>-</v>
      </c>
      <c r="S982" t="str">
        <f t="shared" ca="1" si="271"/>
        <v>-</v>
      </c>
      <c r="T982" t="str">
        <f t="shared" ca="1" si="272"/>
        <v>-</v>
      </c>
      <c r="U982" t="str">
        <f t="shared" ca="1" si="273"/>
        <v>-</v>
      </c>
      <c r="V982" t="str">
        <f t="shared" ca="1" si="274"/>
        <v>-</v>
      </c>
      <c r="W982">
        <f t="shared" ca="1" si="275"/>
        <v>0</v>
      </c>
      <c r="X982" t="str">
        <f t="shared" si="276"/>
        <v>C973</v>
      </c>
      <c r="Y982" s="4" t="str">
        <f t="shared" si="277"/>
        <v/>
      </c>
    </row>
    <row r="983" spans="1:25" x14ac:dyDescent="0.2">
      <c r="A983" t="s">
        <v>891</v>
      </c>
      <c r="B983">
        <v>7</v>
      </c>
      <c r="C983">
        <v>26.96</v>
      </c>
      <c r="D983">
        <v>3.85</v>
      </c>
      <c r="E983">
        <v>31.45</v>
      </c>
      <c r="F983">
        <v>4.49</v>
      </c>
      <c r="G983">
        <v>31.05</v>
      </c>
      <c r="H983">
        <v>4.4400000000000004</v>
      </c>
      <c r="I983">
        <v>33.43</v>
      </c>
      <c r="J983">
        <v>4.78</v>
      </c>
      <c r="K983">
        <v>37.53</v>
      </c>
      <c r="L983">
        <v>5.36</v>
      </c>
      <c r="M983" t="str">
        <f t="shared" ca="1" si="265"/>
        <v>-</v>
      </c>
      <c r="N983" t="str">
        <f t="shared" ca="1" si="266"/>
        <v>-</v>
      </c>
      <c r="O983" t="str">
        <f t="shared" ca="1" si="267"/>
        <v>-</v>
      </c>
      <c r="P983" t="str">
        <f t="shared" ca="1" si="268"/>
        <v>-</v>
      </c>
      <c r="Q983" t="str">
        <f t="shared" ca="1" si="269"/>
        <v>-</v>
      </c>
      <c r="R983" t="str">
        <f t="shared" ca="1" si="270"/>
        <v>-</v>
      </c>
      <c r="S983" t="str">
        <f t="shared" ca="1" si="271"/>
        <v>-</v>
      </c>
      <c r="T983" t="str">
        <f t="shared" ca="1" si="272"/>
        <v>-</v>
      </c>
      <c r="U983" t="str">
        <f t="shared" ca="1" si="273"/>
        <v>-</v>
      </c>
      <c r="V983" t="str">
        <f t="shared" ca="1" si="274"/>
        <v>-</v>
      </c>
      <c r="W983">
        <f t="shared" ca="1" si="275"/>
        <v>26.96</v>
      </c>
      <c r="X983" t="str">
        <f t="shared" si="276"/>
        <v>C983</v>
      </c>
      <c r="Y983" s="4">
        <f t="shared" ca="1" si="277"/>
        <v>0</v>
      </c>
    </row>
    <row r="984" spans="1:25" x14ac:dyDescent="0.2">
      <c r="A984" t="s">
        <v>892</v>
      </c>
      <c r="B984">
        <v>10</v>
      </c>
      <c r="C984">
        <v>38.54</v>
      </c>
      <c r="D984">
        <v>3.85</v>
      </c>
      <c r="E984">
        <v>35.07</v>
      </c>
      <c r="F984">
        <v>3.51</v>
      </c>
      <c r="G984">
        <v>32.130000000000003</v>
      </c>
      <c r="H984">
        <v>3.21</v>
      </c>
      <c r="I984">
        <v>31.46</v>
      </c>
      <c r="J984">
        <v>3.15</v>
      </c>
      <c r="K984">
        <v>37.22</v>
      </c>
      <c r="L984">
        <v>3.72</v>
      </c>
      <c r="M984" t="str">
        <f t="shared" ca="1" si="265"/>
        <v>-</v>
      </c>
      <c r="N984" t="str">
        <f t="shared" ca="1" si="266"/>
        <v>-</v>
      </c>
      <c r="O984" t="str">
        <f t="shared" ca="1" si="267"/>
        <v>-</v>
      </c>
      <c r="P984" t="str">
        <f t="shared" ca="1" si="268"/>
        <v>-</v>
      </c>
      <c r="Q984" t="str">
        <f t="shared" ca="1" si="269"/>
        <v>-</v>
      </c>
      <c r="R984" t="str">
        <f t="shared" ca="1" si="270"/>
        <v>-</v>
      </c>
      <c r="S984" t="str">
        <f t="shared" ca="1" si="271"/>
        <v>-</v>
      </c>
      <c r="T984" t="str">
        <f t="shared" ca="1" si="272"/>
        <v>-</v>
      </c>
      <c r="U984" t="str">
        <f t="shared" ca="1" si="273"/>
        <v>-</v>
      </c>
      <c r="V984" t="str">
        <f t="shared" ca="1" si="274"/>
        <v>-</v>
      </c>
      <c r="W984">
        <f t="shared" ca="1" si="275"/>
        <v>38.54</v>
      </c>
      <c r="X984" t="str">
        <f t="shared" si="276"/>
        <v>C983</v>
      </c>
      <c r="Y984" s="4">
        <f t="shared" ca="1" si="277"/>
        <v>0</v>
      </c>
    </row>
    <row r="985" spans="1:25" x14ac:dyDescent="0.2">
      <c r="A985" t="s">
        <v>893</v>
      </c>
      <c r="B985">
        <v>7</v>
      </c>
      <c r="C985">
        <v>26.51</v>
      </c>
      <c r="D985">
        <v>3.79</v>
      </c>
      <c r="E985">
        <v>30.83</v>
      </c>
      <c r="F985">
        <v>4.4000000000000004</v>
      </c>
      <c r="G985">
        <v>30.54</v>
      </c>
      <c r="H985">
        <v>4.3600000000000003</v>
      </c>
      <c r="I985">
        <v>34.61</v>
      </c>
      <c r="J985">
        <v>4.9400000000000004</v>
      </c>
      <c r="K985">
        <v>37.520000000000003</v>
      </c>
      <c r="L985">
        <v>5.36</v>
      </c>
      <c r="M985" t="str">
        <f t="shared" ca="1" si="265"/>
        <v>YES</v>
      </c>
      <c r="N985" t="str">
        <f t="shared" ca="1" si="266"/>
        <v>-</v>
      </c>
      <c r="O985" t="str">
        <f t="shared" ca="1" si="267"/>
        <v>-</v>
      </c>
      <c r="P985" t="str">
        <f t="shared" ca="1" si="268"/>
        <v>-</v>
      </c>
      <c r="Q985" t="str">
        <f t="shared" ca="1" si="269"/>
        <v>-</v>
      </c>
      <c r="R985" t="str">
        <f t="shared" ca="1" si="270"/>
        <v>-</v>
      </c>
      <c r="S985" t="str">
        <f t="shared" ca="1" si="271"/>
        <v>-</v>
      </c>
      <c r="T985" t="str">
        <f t="shared" ca="1" si="272"/>
        <v>-</v>
      </c>
      <c r="U985" t="str">
        <f t="shared" ca="1" si="273"/>
        <v>-</v>
      </c>
      <c r="V985" t="str">
        <f t="shared" ca="1" si="274"/>
        <v>-</v>
      </c>
      <c r="W985">
        <f t="shared" ca="1" si="275"/>
        <v>26.51</v>
      </c>
      <c r="X985" t="str">
        <f t="shared" si="276"/>
        <v>C983</v>
      </c>
      <c r="Y985" s="4">
        <f t="shared" ca="1" si="277"/>
        <v>0.1</v>
      </c>
    </row>
    <row r="986" spans="1:25" x14ac:dyDescent="0.2">
      <c r="A986" t="s">
        <v>894</v>
      </c>
      <c r="B986">
        <v>10</v>
      </c>
      <c r="C986">
        <v>36.92</v>
      </c>
      <c r="D986">
        <v>3.69</v>
      </c>
      <c r="E986">
        <v>32.24</v>
      </c>
      <c r="F986">
        <v>3.22</v>
      </c>
      <c r="G986">
        <v>29.09</v>
      </c>
      <c r="H986">
        <v>2.91</v>
      </c>
      <c r="I986">
        <v>24.76</v>
      </c>
      <c r="J986">
        <v>2.48</v>
      </c>
      <c r="K986">
        <v>27.71</v>
      </c>
      <c r="L986">
        <v>2.77</v>
      </c>
      <c r="M986" t="str">
        <f t="shared" ca="1" si="265"/>
        <v>-</v>
      </c>
      <c r="N986" t="str">
        <f t="shared" ca="1" si="266"/>
        <v>YES</v>
      </c>
      <c r="O986" t="str">
        <f t="shared" ca="1" si="267"/>
        <v>-</v>
      </c>
      <c r="P986" t="str">
        <f t="shared" ca="1" si="268"/>
        <v>YES</v>
      </c>
      <c r="Q986" t="str">
        <f t="shared" ca="1" si="269"/>
        <v>-</v>
      </c>
      <c r="R986" t="str">
        <f t="shared" ca="1" si="270"/>
        <v>YES</v>
      </c>
      <c r="S986" t="str">
        <f t="shared" ca="1" si="271"/>
        <v>YES</v>
      </c>
      <c r="T986" t="str">
        <f t="shared" ca="1" si="272"/>
        <v>YES</v>
      </c>
      <c r="U986" t="str">
        <f t="shared" ca="1" si="273"/>
        <v>YES</v>
      </c>
      <c r="V986" t="str">
        <f t="shared" ca="1" si="274"/>
        <v>YES</v>
      </c>
      <c r="W986">
        <f t="shared" ca="1" si="275"/>
        <v>36.92</v>
      </c>
      <c r="X986" t="str">
        <f t="shared" si="276"/>
        <v>C983</v>
      </c>
      <c r="Y986" s="4">
        <f t="shared" ca="1" si="277"/>
        <v>0.7</v>
      </c>
    </row>
    <row r="987" spans="1:25" x14ac:dyDescent="0.2">
      <c r="A987" t="s">
        <v>895</v>
      </c>
      <c r="B987">
        <v>7</v>
      </c>
      <c r="C987">
        <v>27.74</v>
      </c>
      <c r="D987">
        <v>3.96</v>
      </c>
      <c r="E987">
        <v>33.49</v>
      </c>
      <c r="F987">
        <v>4.78</v>
      </c>
      <c r="G987">
        <v>32.44</v>
      </c>
      <c r="H987">
        <v>4.63</v>
      </c>
      <c r="I987">
        <v>34.17</v>
      </c>
      <c r="J987">
        <v>4.88</v>
      </c>
      <c r="K987">
        <v>37.5</v>
      </c>
      <c r="L987">
        <v>5.36</v>
      </c>
      <c r="M987" t="str">
        <f t="shared" ca="1" si="265"/>
        <v>-</v>
      </c>
      <c r="N987" t="str">
        <f t="shared" ca="1" si="266"/>
        <v>-</v>
      </c>
      <c r="O987" t="str">
        <f t="shared" ca="1" si="267"/>
        <v>-</v>
      </c>
      <c r="P987" t="str">
        <f t="shared" ca="1" si="268"/>
        <v>-</v>
      </c>
      <c r="Q987" t="str">
        <f t="shared" ca="1" si="269"/>
        <v>-</v>
      </c>
      <c r="R987" t="str">
        <f t="shared" ca="1" si="270"/>
        <v>-</v>
      </c>
      <c r="S987" t="str">
        <f t="shared" ca="1" si="271"/>
        <v>-</v>
      </c>
      <c r="T987" t="str">
        <f t="shared" ca="1" si="272"/>
        <v>-</v>
      </c>
      <c r="U987" t="str">
        <f t="shared" ca="1" si="273"/>
        <v>-</v>
      </c>
      <c r="V987" t="str">
        <f t="shared" ca="1" si="274"/>
        <v>-</v>
      </c>
      <c r="W987">
        <f t="shared" ca="1" si="275"/>
        <v>27.74</v>
      </c>
      <c r="X987" t="str">
        <f t="shared" si="276"/>
        <v>C983</v>
      </c>
      <c r="Y987" s="4">
        <f t="shared" ca="1" si="277"/>
        <v>0</v>
      </c>
    </row>
    <row r="988" spans="1:25" x14ac:dyDescent="0.2">
      <c r="A988" t="s">
        <v>896</v>
      </c>
      <c r="B988">
        <v>8</v>
      </c>
      <c r="C988">
        <v>34.07</v>
      </c>
      <c r="D988">
        <v>4.26</v>
      </c>
      <c r="E988">
        <v>30.39</v>
      </c>
      <c r="F988">
        <v>3.8</v>
      </c>
      <c r="G988">
        <v>29.08</v>
      </c>
      <c r="H988">
        <v>3.63</v>
      </c>
      <c r="I988">
        <v>32.020000000000003</v>
      </c>
      <c r="J988">
        <v>4</v>
      </c>
      <c r="K988">
        <v>35.21</v>
      </c>
      <c r="L988">
        <v>4.4000000000000004</v>
      </c>
      <c r="M988" t="str">
        <f t="shared" ca="1" si="265"/>
        <v>-</v>
      </c>
      <c r="N988" t="str">
        <f t="shared" ca="1" si="266"/>
        <v>-</v>
      </c>
      <c r="O988" t="str">
        <f t="shared" ca="1" si="267"/>
        <v>YES</v>
      </c>
      <c r="P988" t="str">
        <f t="shared" ca="1" si="268"/>
        <v>-</v>
      </c>
      <c r="Q988" t="str">
        <f t="shared" ca="1" si="269"/>
        <v>YES</v>
      </c>
      <c r="R988" t="str">
        <f t="shared" ca="1" si="270"/>
        <v>-</v>
      </c>
      <c r="S988" t="str">
        <f t="shared" ca="1" si="271"/>
        <v>-</v>
      </c>
      <c r="T988" t="str">
        <f t="shared" ca="1" si="272"/>
        <v>-</v>
      </c>
      <c r="U988" t="str">
        <f t="shared" ca="1" si="273"/>
        <v>-</v>
      </c>
      <c r="V988" t="str">
        <f t="shared" ca="1" si="274"/>
        <v>-</v>
      </c>
      <c r="W988">
        <f t="shared" ca="1" si="275"/>
        <v>34.07</v>
      </c>
      <c r="X988" t="str">
        <f t="shared" si="276"/>
        <v>C983</v>
      </c>
      <c r="Y988" s="4">
        <f t="shared" ca="1" si="277"/>
        <v>0.2</v>
      </c>
    </row>
    <row r="989" spans="1:25" x14ac:dyDescent="0.2">
      <c r="A989" t="s">
        <v>897</v>
      </c>
      <c r="B989">
        <v>8</v>
      </c>
      <c r="C989">
        <v>32.81</v>
      </c>
      <c r="D989">
        <v>4.0999999999999996</v>
      </c>
      <c r="E989">
        <v>30.57</v>
      </c>
      <c r="F989">
        <v>3.82</v>
      </c>
      <c r="G989">
        <v>29.14</v>
      </c>
      <c r="H989">
        <v>3.64</v>
      </c>
      <c r="I989">
        <v>32.130000000000003</v>
      </c>
      <c r="J989">
        <v>4.0199999999999996</v>
      </c>
      <c r="K989">
        <v>35.17</v>
      </c>
      <c r="L989">
        <v>4.4000000000000004</v>
      </c>
      <c r="M989" t="str">
        <f t="shared" ca="1" si="265"/>
        <v>-</v>
      </c>
      <c r="N989" t="str">
        <f t="shared" ca="1" si="266"/>
        <v>-</v>
      </c>
      <c r="O989" t="str">
        <f t="shared" ca="1" si="267"/>
        <v>-</v>
      </c>
      <c r="P989" t="str">
        <f t="shared" ca="1" si="268"/>
        <v>-</v>
      </c>
      <c r="Q989" t="str">
        <f t="shared" ca="1" si="269"/>
        <v>-</v>
      </c>
      <c r="R989" t="str">
        <f t="shared" ca="1" si="270"/>
        <v>-</v>
      </c>
      <c r="S989" t="str">
        <f t="shared" ca="1" si="271"/>
        <v>-</v>
      </c>
      <c r="T989" t="str">
        <f t="shared" ca="1" si="272"/>
        <v>-</v>
      </c>
      <c r="U989" t="str">
        <f t="shared" ca="1" si="273"/>
        <v>-</v>
      </c>
      <c r="V989" t="str">
        <f t="shared" ca="1" si="274"/>
        <v>-</v>
      </c>
      <c r="W989">
        <f t="shared" ca="1" si="275"/>
        <v>32.81</v>
      </c>
      <c r="X989" t="str">
        <f t="shared" si="276"/>
        <v>C983</v>
      </c>
      <c r="Y989" s="4">
        <f t="shared" ca="1" si="277"/>
        <v>0</v>
      </c>
    </row>
    <row r="990" spans="1:25" x14ac:dyDescent="0.2">
      <c r="A990" t="s">
        <v>898</v>
      </c>
      <c r="B990">
        <v>10</v>
      </c>
      <c r="C990">
        <v>38.200000000000003</v>
      </c>
      <c r="D990">
        <v>3.82</v>
      </c>
      <c r="E990">
        <v>33.65</v>
      </c>
      <c r="F990">
        <v>3.37</v>
      </c>
      <c r="G990">
        <v>29.71</v>
      </c>
      <c r="H990">
        <v>2.97</v>
      </c>
      <c r="I990">
        <v>26.21</v>
      </c>
      <c r="J990">
        <v>2.62</v>
      </c>
      <c r="K990">
        <v>30.67</v>
      </c>
      <c r="L990">
        <v>3.07</v>
      </c>
      <c r="M990" t="str">
        <f t="shared" ref="M990:M1053" ca="1" si="278">IF(C990=MIN(OFFSET(INDIRECT($X990),0,0,10,1)),"YES","-")</f>
        <v>-</v>
      </c>
      <c r="N990" t="str">
        <f t="shared" ref="N990:N1053" ca="1" si="279">IF(D990=MIN(OFFSET(INDIRECT($X990),0,1,10,1)),"YES","-")</f>
        <v>-</v>
      </c>
      <c r="O990" t="str">
        <f t="shared" ref="O990:O1053" ca="1" si="280">IF(E990=MIN(OFFSET(INDIRECT($X990),0,2,10,1)),"YES","-")</f>
        <v>-</v>
      </c>
      <c r="P990" t="str">
        <f t="shared" ref="P990:P1053" ca="1" si="281">IF(F990=MIN(OFFSET(INDIRECT($X990),0,3,10,1)),"YES","-")</f>
        <v>-</v>
      </c>
      <c r="Q990" t="str">
        <f t="shared" ref="Q990:Q1053" ca="1" si="282">IF(G990=MIN(OFFSET(INDIRECT($X990),0,4,10,1)),"YES","-")</f>
        <v>-</v>
      </c>
      <c r="R990" t="str">
        <f t="shared" ref="R990:R1053" ca="1" si="283">IF(H990=MIN(OFFSET(INDIRECT($X990),0,5,10,1)),"YES","-")</f>
        <v>-</v>
      </c>
      <c r="S990" t="str">
        <f t="shared" ref="S990:S1053" ca="1" si="284">IF(I990=MIN(OFFSET(INDIRECT($X990),0,6,10,1)),"YES","-")</f>
        <v>-</v>
      </c>
      <c r="T990" t="str">
        <f t="shared" ref="T990:T1053" ca="1" si="285">IF(J990=MIN(OFFSET(INDIRECT($X990),0,7,10,1)),"YES","-")</f>
        <v>-</v>
      </c>
      <c r="U990" t="str">
        <f t="shared" ref="U990:U1053" ca="1" si="286">IF(K990=MIN(OFFSET(INDIRECT($X990),0,8,10,1)),"YES","-")</f>
        <v>-</v>
      </c>
      <c r="V990" t="str">
        <f t="shared" ref="V990:V1053" ca="1" si="287">IF(L990=MIN(OFFSET(INDIRECT($X990),0,9,10,1)),"YES","-")</f>
        <v>-</v>
      </c>
      <c r="W990">
        <f t="shared" ca="1" si="275"/>
        <v>38.200000000000003</v>
      </c>
      <c r="X990" t="str">
        <f t="shared" si="276"/>
        <v>C983</v>
      </c>
      <c r="Y990" s="4">
        <f t="shared" ca="1" si="277"/>
        <v>0</v>
      </c>
    </row>
    <row r="991" spans="1:25" x14ac:dyDescent="0.2">
      <c r="A991" t="s">
        <v>899</v>
      </c>
      <c r="B991">
        <v>8</v>
      </c>
      <c r="C991">
        <v>33.6</v>
      </c>
      <c r="D991">
        <v>4.2</v>
      </c>
      <c r="E991">
        <v>31.63</v>
      </c>
      <c r="F991">
        <v>3.95</v>
      </c>
      <c r="G991">
        <v>30.8</v>
      </c>
      <c r="H991">
        <v>3.85</v>
      </c>
      <c r="I991">
        <v>33.869999999999997</v>
      </c>
      <c r="J991">
        <v>4.2300000000000004</v>
      </c>
      <c r="K991">
        <v>37.1</v>
      </c>
      <c r="L991">
        <v>4.6399999999999997</v>
      </c>
      <c r="M991" t="str">
        <f t="shared" ca="1" si="278"/>
        <v>-</v>
      </c>
      <c r="N991" t="str">
        <f t="shared" ca="1" si="279"/>
        <v>-</v>
      </c>
      <c r="O991" t="str">
        <f t="shared" ca="1" si="280"/>
        <v>-</v>
      </c>
      <c r="P991" t="str">
        <f t="shared" ca="1" si="281"/>
        <v>-</v>
      </c>
      <c r="Q991" t="str">
        <f t="shared" ca="1" si="282"/>
        <v>-</v>
      </c>
      <c r="R991" t="str">
        <f t="shared" ca="1" si="283"/>
        <v>-</v>
      </c>
      <c r="S991" t="str">
        <f t="shared" ca="1" si="284"/>
        <v>-</v>
      </c>
      <c r="T991" t="str">
        <f t="shared" ca="1" si="285"/>
        <v>-</v>
      </c>
      <c r="U991" t="str">
        <f t="shared" ca="1" si="286"/>
        <v>-</v>
      </c>
      <c r="V991" t="str">
        <f t="shared" ca="1" si="287"/>
        <v>-</v>
      </c>
      <c r="W991">
        <f t="shared" ca="1" si="275"/>
        <v>33.6</v>
      </c>
      <c r="X991" t="str">
        <f t="shared" si="276"/>
        <v>C983</v>
      </c>
      <c r="Y991" s="4">
        <f t="shared" ca="1" si="277"/>
        <v>0</v>
      </c>
    </row>
    <row r="992" spans="1:25" x14ac:dyDescent="0.2">
      <c r="A992" t="s">
        <v>21</v>
      </c>
      <c r="M992" t="str">
        <f t="shared" ca="1" si="278"/>
        <v>-</v>
      </c>
      <c r="N992" t="str">
        <f t="shared" ca="1" si="279"/>
        <v>-</v>
      </c>
      <c r="O992" t="str">
        <f t="shared" ca="1" si="280"/>
        <v>-</v>
      </c>
      <c r="P992" t="str">
        <f t="shared" ca="1" si="281"/>
        <v>-</v>
      </c>
      <c r="Q992" t="str">
        <f t="shared" ca="1" si="282"/>
        <v>-</v>
      </c>
      <c r="R992" t="str">
        <f t="shared" ca="1" si="283"/>
        <v>-</v>
      </c>
      <c r="S992" t="str">
        <f t="shared" ca="1" si="284"/>
        <v>-</v>
      </c>
      <c r="T992" t="str">
        <f t="shared" ca="1" si="285"/>
        <v>-</v>
      </c>
      <c r="U992" t="str">
        <f t="shared" ca="1" si="286"/>
        <v>-</v>
      </c>
      <c r="V992" t="str">
        <f t="shared" ca="1" si="287"/>
        <v>-</v>
      </c>
      <c r="W992">
        <f t="shared" ca="1" si="275"/>
        <v>0</v>
      </c>
      <c r="X992" t="str">
        <f t="shared" si="276"/>
        <v>C983</v>
      </c>
      <c r="Y992" s="4" t="str">
        <f t="shared" si="277"/>
        <v/>
      </c>
    </row>
    <row r="993" spans="1:25" x14ac:dyDescent="0.2">
      <c r="A993" t="s">
        <v>900</v>
      </c>
      <c r="B993">
        <v>11</v>
      </c>
      <c r="C993">
        <v>40.42</v>
      </c>
      <c r="D993">
        <v>3.67</v>
      </c>
      <c r="E993">
        <v>35.28</v>
      </c>
      <c r="F993">
        <v>3.21</v>
      </c>
      <c r="G993">
        <v>30.69</v>
      </c>
      <c r="H993">
        <v>2.79</v>
      </c>
      <c r="I993">
        <v>29.38</v>
      </c>
      <c r="J993">
        <v>2.67</v>
      </c>
      <c r="K993">
        <v>32.53</v>
      </c>
      <c r="L993">
        <v>2.96</v>
      </c>
      <c r="M993" t="str">
        <f t="shared" ca="1" si="278"/>
        <v>-</v>
      </c>
      <c r="N993" t="str">
        <f t="shared" ca="1" si="279"/>
        <v>-</v>
      </c>
      <c r="O993" t="str">
        <f t="shared" ca="1" si="280"/>
        <v>-</v>
      </c>
      <c r="P993" t="str">
        <f t="shared" ca="1" si="281"/>
        <v>-</v>
      </c>
      <c r="Q993" t="str">
        <f t="shared" ca="1" si="282"/>
        <v>-</v>
      </c>
      <c r="R993" t="str">
        <f t="shared" ca="1" si="283"/>
        <v>-</v>
      </c>
      <c r="S993" t="str">
        <f t="shared" ca="1" si="284"/>
        <v>-</v>
      </c>
      <c r="T993" t="str">
        <f t="shared" ca="1" si="285"/>
        <v>-</v>
      </c>
      <c r="U993" t="str">
        <f t="shared" ca="1" si="286"/>
        <v>-</v>
      </c>
      <c r="V993" t="str">
        <f t="shared" ca="1" si="287"/>
        <v>-</v>
      </c>
      <c r="W993">
        <f t="shared" ca="1" si="275"/>
        <v>40.42</v>
      </c>
      <c r="X993" t="str">
        <f t="shared" si="276"/>
        <v>C993</v>
      </c>
      <c r="Y993" s="4">
        <f t="shared" ca="1" si="277"/>
        <v>0</v>
      </c>
    </row>
    <row r="994" spans="1:25" x14ac:dyDescent="0.2">
      <c r="A994" t="s">
        <v>901</v>
      </c>
      <c r="B994">
        <v>11</v>
      </c>
      <c r="C994">
        <v>39.130000000000003</v>
      </c>
      <c r="D994">
        <v>3.56</v>
      </c>
      <c r="E994">
        <v>34.81</v>
      </c>
      <c r="F994">
        <v>3.16</v>
      </c>
      <c r="G994">
        <v>31.85</v>
      </c>
      <c r="H994">
        <v>2.9</v>
      </c>
      <c r="I994">
        <v>31.04</v>
      </c>
      <c r="J994">
        <v>2.82</v>
      </c>
      <c r="K994">
        <v>32.950000000000003</v>
      </c>
      <c r="L994">
        <v>3</v>
      </c>
      <c r="M994" t="str">
        <f t="shared" ca="1" si="278"/>
        <v>-</v>
      </c>
      <c r="N994" t="str">
        <f t="shared" ca="1" si="279"/>
        <v>YES</v>
      </c>
      <c r="O994" t="str">
        <f t="shared" ca="1" si="280"/>
        <v>-</v>
      </c>
      <c r="P994" t="str">
        <f t="shared" ca="1" si="281"/>
        <v>-</v>
      </c>
      <c r="Q994" t="str">
        <f t="shared" ca="1" si="282"/>
        <v>-</v>
      </c>
      <c r="R994" t="str">
        <f t="shared" ca="1" si="283"/>
        <v>-</v>
      </c>
      <c r="S994" t="str">
        <f t="shared" ca="1" si="284"/>
        <v>-</v>
      </c>
      <c r="T994" t="str">
        <f t="shared" ca="1" si="285"/>
        <v>-</v>
      </c>
      <c r="U994" t="str">
        <f t="shared" ca="1" si="286"/>
        <v>-</v>
      </c>
      <c r="V994" t="str">
        <f t="shared" ca="1" si="287"/>
        <v>-</v>
      </c>
      <c r="W994">
        <f t="shared" ca="1" si="275"/>
        <v>39.130000000000003</v>
      </c>
      <c r="X994" t="str">
        <f t="shared" si="276"/>
        <v>C993</v>
      </c>
      <c r="Y994" s="4">
        <f t="shared" ca="1" si="277"/>
        <v>0.1</v>
      </c>
    </row>
    <row r="995" spans="1:25" x14ac:dyDescent="0.2">
      <c r="A995" t="s">
        <v>902</v>
      </c>
      <c r="B995">
        <v>8</v>
      </c>
      <c r="C995">
        <v>30.35</v>
      </c>
      <c r="D995">
        <v>3.79</v>
      </c>
      <c r="E995">
        <v>26.74</v>
      </c>
      <c r="F995">
        <v>3.34</v>
      </c>
      <c r="G995">
        <v>23.22</v>
      </c>
      <c r="H995">
        <v>2.9</v>
      </c>
      <c r="I995">
        <v>21.63</v>
      </c>
      <c r="J995">
        <v>2.7</v>
      </c>
      <c r="K995">
        <v>22.2</v>
      </c>
      <c r="L995">
        <v>2.78</v>
      </c>
      <c r="M995" t="str">
        <f t="shared" ca="1" si="278"/>
        <v>-</v>
      </c>
      <c r="N995" t="str">
        <f t="shared" ca="1" si="279"/>
        <v>-</v>
      </c>
      <c r="O995" t="str">
        <f t="shared" ca="1" si="280"/>
        <v>-</v>
      </c>
      <c r="P995" t="str">
        <f t="shared" ca="1" si="281"/>
        <v>-</v>
      </c>
      <c r="Q995" t="str">
        <f t="shared" ca="1" si="282"/>
        <v>-</v>
      </c>
      <c r="R995" t="str">
        <f t="shared" ca="1" si="283"/>
        <v>-</v>
      </c>
      <c r="S995" t="str">
        <f t="shared" ca="1" si="284"/>
        <v>-</v>
      </c>
      <c r="T995" t="str">
        <f t="shared" ca="1" si="285"/>
        <v>-</v>
      </c>
      <c r="U995" t="str">
        <f t="shared" ca="1" si="286"/>
        <v>-</v>
      </c>
      <c r="V995" t="str">
        <f t="shared" ca="1" si="287"/>
        <v>-</v>
      </c>
      <c r="W995">
        <f t="shared" ca="1" si="275"/>
        <v>30.35</v>
      </c>
      <c r="X995" t="str">
        <f t="shared" si="276"/>
        <v>C993</v>
      </c>
      <c r="Y995" s="4">
        <f t="shared" ca="1" si="277"/>
        <v>0</v>
      </c>
    </row>
    <row r="996" spans="1:25" x14ac:dyDescent="0.2">
      <c r="A996" t="s">
        <v>903</v>
      </c>
      <c r="B996">
        <v>13</v>
      </c>
      <c r="C996">
        <v>46.94</v>
      </c>
      <c r="D996">
        <v>3.61</v>
      </c>
      <c r="E996">
        <v>43.34</v>
      </c>
      <c r="F996">
        <v>3.33</v>
      </c>
      <c r="G996">
        <v>41.04</v>
      </c>
      <c r="H996">
        <v>3.16</v>
      </c>
      <c r="I996">
        <v>36.08</v>
      </c>
      <c r="J996">
        <v>2.78</v>
      </c>
      <c r="K996">
        <v>37.479999999999997</v>
      </c>
      <c r="L996">
        <v>2.88</v>
      </c>
      <c r="M996" t="str">
        <f t="shared" ca="1" si="278"/>
        <v>-</v>
      </c>
      <c r="N996" t="str">
        <f t="shared" ca="1" si="279"/>
        <v>-</v>
      </c>
      <c r="O996" t="str">
        <f t="shared" ca="1" si="280"/>
        <v>-</v>
      </c>
      <c r="P996" t="str">
        <f t="shared" ca="1" si="281"/>
        <v>-</v>
      </c>
      <c r="Q996" t="str">
        <f t="shared" ca="1" si="282"/>
        <v>-</v>
      </c>
      <c r="R996" t="str">
        <f t="shared" ca="1" si="283"/>
        <v>-</v>
      </c>
      <c r="S996" t="str">
        <f t="shared" ca="1" si="284"/>
        <v>-</v>
      </c>
      <c r="T996" t="str">
        <f t="shared" ca="1" si="285"/>
        <v>-</v>
      </c>
      <c r="U996" t="str">
        <f t="shared" ca="1" si="286"/>
        <v>-</v>
      </c>
      <c r="V996" t="str">
        <f t="shared" ca="1" si="287"/>
        <v>-</v>
      </c>
      <c r="W996">
        <f t="shared" ca="1" si="275"/>
        <v>46.94</v>
      </c>
      <c r="X996" t="str">
        <f t="shared" si="276"/>
        <v>C993</v>
      </c>
      <c r="Y996" s="4">
        <f t="shared" ca="1" si="277"/>
        <v>0</v>
      </c>
    </row>
    <row r="997" spans="1:25" x14ac:dyDescent="0.2">
      <c r="A997" t="s">
        <v>904</v>
      </c>
      <c r="B997">
        <v>8</v>
      </c>
      <c r="C997">
        <v>31.96</v>
      </c>
      <c r="D997">
        <v>4</v>
      </c>
      <c r="E997">
        <v>27.24</v>
      </c>
      <c r="F997">
        <v>3.41</v>
      </c>
      <c r="G997">
        <v>24.83</v>
      </c>
      <c r="H997">
        <v>3.1</v>
      </c>
      <c r="I997">
        <v>23.92</v>
      </c>
      <c r="J997">
        <v>2.99</v>
      </c>
      <c r="K997">
        <v>26.71</v>
      </c>
      <c r="L997">
        <v>3.34</v>
      </c>
      <c r="M997" t="str">
        <f t="shared" ca="1" si="278"/>
        <v>-</v>
      </c>
      <c r="N997" t="str">
        <f t="shared" ca="1" si="279"/>
        <v>-</v>
      </c>
      <c r="O997" t="str">
        <f t="shared" ca="1" si="280"/>
        <v>-</v>
      </c>
      <c r="P997" t="str">
        <f t="shared" ca="1" si="281"/>
        <v>-</v>
      </c>
      <c r="Q997" t="str">
        <f t="shared" ca="1" si="282"/>
        <v>-</v>
      </c>
      <c r="R997" t="str">
        <f t="shared" ca="1" si="283"/>
        <v>-</v>
      </c>
      <c r="S997" t="str">
        <f t="shared" ca="1" si="284"/>
        <v>-</v>
      </c>
      <c r="T997" t="str">
        <f t="shared" ca="1" si="285"/>
        <v>-</v>
      </c>
      <c r="U997" t="str">
        <f t="shared" ca="1" si="286"/>
        <v>-</v>
      </c>
      <c r="V997" t="str">
        <f t="shared" ca="1" si="287"/>
        <v>-</v>
      </c>
      <c r="W997">
        <f t="shared" ca="1" si="275"/>
        <v>31.96</v>
      </c>
      <c r="X997" t="str">
        <f t="shared" si="276"/>
        <v>C993</v>
      </c>
      <c r="Y997" s="4">
        <f t="shared" ca="1" si="277"/>
        <v>0</v>
      </c>
    </row>
    <row r="998" spans="1:25" x14ac:dyDescent="0.2">
      <c r="A998" t="s">
        <v>905</v>
      </c>
      <c r="B998">
        <v>11</v>
      </c>
      <c r="C998">
        <v>39.57</v>
      </c>
      <c r="D998">
        <v>3.6</v>
      </c>
      <c r="E998">
        <v>35.159999999999997</v>
      </c>
      <c r="F998">
        <v>3.2</v>
      </c>
      <c r="G998">
        <v>31.98</v>
      </c>
      <c r="H998">
        <v>2.91</v>
      </c>
      <c r="I998">
        <v>31.68</v>
      </c>
      <c r="J998">
        <v>2.88</v>
      </c>
      <c r="K998">
        <v>33.49</v>
      </c>
      <c r="L998">
        <v>3.04</v>
      </c>
      <c r="M998" t="str">
        <f t="shared" ca="1" si="278"/>
        <v>-</v>
      </c>
      <c r="N998" t="str">
        <f t="shared" ca="1" si="279"/>
        <v>-</v>
      </c>
      <c r="O998" t="str">
        <f t="shared" ca="1" si="280"/>
        <v>-</v>
      </c>
      <c r="P998" t="str">
        <f t="shared" ca="1" si="281"/>
        <v>-</v>
      </c>
      <c r="Q998" t="str">
        <f t="shared" ca="1" si="282"/>
        <v>-</v>
      </c>
      <c r="R998" t="str">
        <f t="shared" ca="1" si="283"/>
        <v>-</v>
      </c>
      <c r="S998" t="str">
        <f t="shared" ca="1" si="284"/>
        <v>-</v>
      </c>
      <c r="T998" t="str">
        <f t="shared" ca="1" si="285"/>
        <v>-</v>
      </c>
      <c r="U998" t="str">
        <f t="shared" ca="1" si="286"/>
        <v>-</v>
      </c>
      <c r="V998" t="str">
        <f t="shared" ca="1" si="287"/>
        <v>-</v>
      </c>
      <c r="W998">
        <f t="shared" ca="1" si="275"/>
        <v>39.57</v>
      </c>
      <c r="X998" t="str">
        <f t="shared" si="276"/>
        <v>C993</v>
      </c>
      <c r="Y998" s="4">
        <f t="shared" ca="1" si="277"/>
        <v>0</v>
      </c>
    </row>
    <row r="999" spans="1:25" x14ac:dyDescent="0.2">
      <c r="A999" t="s">
        <v>906</v>
      </c>
      <c r="B999">
        <v>13</v>
      </c>
      <c r="C999">
        <v>48.21</v>
      </c>
      <c r="D999">
        <v>3.71</v>
      </c>
      <c r="E999">
        <v>43.67</v>
      </c>
      <c r="F999">
        <v>3.36</v>
      </c>
      <c r="G999">
        <v>43.92</v>
      </c>
      <c r="H999">
        <v>3.38</v>
      </c>
      <c r="I999">
        <v>39.090000000000003</v>
      </c>
      <c r="J999">
        <v>3.01</v>
      </c>
      <c r="K999">
        <v>39.83</v>
      </c>
      <c r="L999">
        <v>3.06</v>
      </c>
      <c r="M999" t="str">
        <f t="shared" ca="1" si="278"/>
        <v>-</v>
      </c>
      <c r="N999" t="str">
        <f t="shared" ca="1" si="279"/>
        <v>-</v>
      </c>
      <c r="O999" t="str">
        <f t="shared" ca="1" si="280"/>
        <v>-</v>
      </c>
      <c r="P999" t="str">
        <f t="shared" ca="1" si="281"/>
        <v>-</v>
      </c>
      <c r="Q999" t="str">
        <f t="shared" ca="1" si="282"/>
        <v>-</v>
      </c>
      <c r="R999" t="str">
        <f t="shared" ca="1" si="283"/>
        <v>-</v>
      </c>
      <c r="S999" t="str">
        <f t="shared" ca="1" si="284"/>
        <v>-</v>
      </c>
      <c r="T999" t="str">
        <f t="shared" ca="1" si="285"/>
        <v>-</v>
      </c>
      <c r="U999" t="str">
        <f t="shared" ca="1" si="286"/>
        <v>-</v>
      </c>
      <c r="V999" t="str">
        <f t="shared" ca="1" si="287"/>
        <v>-</v>
      </c>
      <c r="W999">
        <f t="shared" ca="1" si="275"/>
        <v>48.21</v>
      </c>
      <c r="X999" t="str">
        <f t="shared" si="276"/>
        <v>C993</v>
      </c>
      <c r="Y999" s="4">
        <f t="shared" ca="1" si="277"/>
        <v>0</v>
      </c>
    </row>
    <row r="1000" spans="1:25" x14ac:dyDescent="0.2">
      <c r="A1000" t="s">
        <v>907</v>
      </c>
      <c r="B1000">
        <v>13</v>
      </c>
      <c r="C1000">
        <v>48.56</v>
      </c>
      <c r="D1000">
        <v>3.74</v>
      </c>
      <c r="E1000">
        <v>44.24</v>
      </c>
      <c r="F1000">
        <v>3.4</v>
      </c>
      <c r="G1000">
        <v>42.19</v>
      </c>
      <c r="H1000">
        <v>3.25</v>
      </c>
      <c r="I1000">
        <v>42.18</v>
      </c>
      <c r="J1000">
        <v>3.24</v>
      </c>
      <c r="K1000">
        <v>41.89</v>
      </c>
      <c r="L1000">
        <v>3.22</v>
      </c>
      <c r="M1000" t="str">
        <f t="shared" ca="1" si="278"/>
        <v>-</v>
      </c>
      <c r="N1000" t="str">
        <f t="shared" ca="1" si="279"/>
        <v>-</v>
      </c>
      <c r="O1000" t="str">
        <f t="shared" ca="1" si="280"/>
        <v>-</v>
      </c>
      <c r="P1000" t="str">
        <f t="shared" ca="1" si="281"/>
        <v>-</v>
      </c>
      <c r="Q1000" t="str">
        <f t="shared" ca="1" si="282"/>
        <v>-</v>
      </c>
      <c r="R1000" t="str">
        <f t="shared" ca="1" si="283"/>
        <v>-</v>
      </c>
      <c r="S1000" t="str">
        <f t="shared" ca="1" si="284"/>
        <v>-</v>
      </c>
      <c r="T1000" t="str">
        <f t="shared" ca="1" si="285"/>
        <v>-</v>
      </c>
      <c r="U1000" t="str">
        <f t="shared" ca="1" si="286"/>
        <v>-</v>
      </c>
      <c r="V1000" t="str">
        <f t="shared" ca="1" si="287"/>
        <v>-</v>
      </c>
      <c r="W1000">
        <f t="shared" ca="1" si="275"/>
        <v>48.56</v>
      </c>
      <c r="X1000" t="str">
        <f t="shared" si="276"/>
        <v>C993</v>
      </c>
      <c r="Y1000" s="4">
        <f t="shared" ca="1" si="277"/>
        <v>0</v>
      </c>
    </row>
    <row r="1001" spans="1:25" x14ac:dyDescent="0.2">
      <c r="A1001" t="s">
        <v>908</v>
      </c>
      <c r="B1001">
        <v>8</v>
      </c>
      <c r="C1001">
        <v>30.3</v>
      </c>
      <c r="D1001">
        <v>3.79</v>
      </c>
      <c r="E1001">
        <v>24.74</v>
      </c>
      <c r="F1001">
        <v>3.09</v>
      </c>
      <c r="G1001">
        <v>21.72</v>
      </c>
      <c r="H1001">
        <v>2.71</v>
      </c>
      <c r="I1001">
        <v>19.95</v>
      </c>
      <c r="J1001">
        <v>2.4900000000000002</v>
      </c>
      <c r="K1001">
        <v>19.510000000000002</v>
      </c>
      <c r="L1001">
        <v>2.44</v>
      </c>
      <c r="M1001" t="str">
        <f t="shared" ca="1" si="278"/>
        <v>YES</v>
      </c>
      <c r="N1001" t="str">
        <f t="shared" ca="1" si="279"/>
        <v>-</v>
      </c>
      <c r="O1001" t="str">
        <f t="shared" ca="1" si="280"/>
        <v>YES</v>
      </c>
      <c r="P1001" t="str">
        <f t="shared" ca="1" si="281"/>
        <v>YES</v>
      </c>
      <c r="Q1001" t="str">
        <f t="shared" ca="1" si="282"/>
        <v>YES</v>
      </c>
      <c r="R1001" t="str">
        <f t="shared" ca="1" si="283"/>
        <v>YES</v>
      </c>
      <c r="S1001" t="str">
        <f t="shared" ca="1" si="284"/>
        <v>YES</v>
      </c>
      <c r="T1001" t="str">
        <f t="shared" ca="1" si="285"/>
        <v>YES</v>
      </c>
      <c r="U1001" t="str">
        <f t="shared" ca="1" si="286"/>
        <v>YES</v>
      </c>
      <c r="V1001" t="str">
        <f t="shared" ca="1" si="287"/>
        <v>YES</v>
      </c>
      <c r="W1001">
        <f t="shared" ca="1" si="275"/>
        <v>30.3</v>
      </c>
      <c r="X1001" t="str">
        <f t="shared" si="276"/>
        <v>C993</v>
      </c>
      <c r="Y1001" s="4">
        <f t="shared" ca="1" si="277"/>
        <v>0.9</v>
      </c>
    </row>
    <row r="1002" spans="1:25" x14ac:dyDescent="0.2">
      <c r="A1002" t="s">
        <v>21</v>
      </c>
      <c r="M1002" t="str">
        <f t="shared" ca="1" si="278"/>
        <v>-</v>
      </c>
      <c r="N1002" t="str">
        <f t="shared" ca="1" si="279"/>
        <v>-</v>
      </c>
      <c r="O1002" t="str">
        <f t="shared" ca="1" si="280"/>
        <v>-</v>
      </c>
      <c r="P1002" t="str">
        <f t="shared" ca="1" si="281"/>
        <v>-</v>
      </c>
      <c r="Q1002" t="str">
        <f t="shared" ca="1" si="282"/>
        <v>-</v>
      </c>
      <c r="R1002" t="str">
        <f t="shared" ca="1" si="283"/>
        <v>-</v>
      </c>
      <c r="S1002" t="str">
        <f t="shared" ca="1" si="284"/>
        <v>-</v>
      </c>
      <c r="T1002" t="str">
        <f t="shared" ca="1" si="285"/>
        <v>-</v>
      </c>
      <c r="U1002" t="str">
        <f t="shared" ca="1" si="286"/>
        <v>-</v>
      </c>
      <c r="V1002" t="str">
        <f t="shared" ca="1" si="287"/>
        <v>-</v>
      </c>
      <c r="W1002">
        <f t="shared" ca="1" si="275"/>
        <v>0</v>
      </c>
      <c r="X1002" t="str">
        <f t="shared" si="276"/>
        <v>C993</v>
      </c>
      <c r="Y1002" s="4" t="str">
        <f t="shared" si="277"/>
        <v/>
      </c>
    </row>
    <row r="1003" spans="1:25" x14ac:dyDescent="0.2">
      <c r="A1003" t="s">
        <v>909</v>
      </c>
      <c r="B1003">
        <v>7</v>
      </c>
      <c r="C1003">
        <v>26.78</v>
      </c>
      <c r="D1003">
        <v>3.83</v>
      </c>
      <c r="E1003">
        <v>22.91</v>
      </c>
      <c r="F1003">
        <v>3.27</v>
      </c>
      <c r="G1003">
        <v>22.72</v>
      </c>
      <c r="H1003">
        <v>3.25</v>
      </c>
      <c r="I1003">
        <v>22.3</v>
      </c>
      <c r="J1003">
        <v>3.19</v>
      </c>
      <c r="K1003">
        <v>27.31</v>
      </c>
      <c r="L1003">
        <v>3.9</v>
      </c>
      <c r="M1003" t="str">
        <f t="shared" ca="1" si="278"/>
        <v>-</v>
      </c>
      <c r="N1003" t="str">
        <f t="shared" ca="1" si="279"/>
        <v>-</v>
      </c>
      <c r="O1003" t="str">
        <f t="shared" ca="1" si="280"/>
        <v>-</v>
      </c>
      <c r="P1003" t="str">
        <f t="shared" ca="1" si="281"/>
        <v>-</v>
      </c>
      <c r="Q1003" t="str">
        <f t="shared" ca="1" si="282"/>
        <v>-</v>
      </c>
      <c r="R1003" t="str">
        <f t="shared" ca="1" si="283"/>
        <v>-</v>
      </c>
      <c r="S1003" t="str">
        <f t="shared" ca="1" si="284"/>
        <v>-</v>
      </c>
      <c r="T1003" t="str">
        <f t="shared" ca="1" si="285"/>
        <v>-</v>
      </c>
      <c r="U1003" t="str">
        <f t="shared" ca="1" si="286"/>
        <v>-</v>
      </c>
      <c r="V1003" t="str">
        <f t="shared" ca="1" si="287"/>
        <v>-</v>
      </c>
      <c r="W1003">
        <f t="shared" ca="1" si="275"/>
        <v>26.78</v>
      </c>
      <c r="X1003" t="str">
        <f t="shared" si="276"/>
        <v>C1003</v>
      </c>
      <c r="Y1003" s="4">
        <f t="shared" ca="1" si="277"/>
        <v>0</v>
      </c>
    </row>
    <row r="1004" spans="1:25" x14ac:dyDescent="0.2">
      <c r="A1004" t="s">
        <v>910</v>
      </c>
      <c r="B1004">
        <v>7</v>
      </c>
      <c r="C1004">
        <v>27.03</v>
      </c>
      <c r="D1004">
        <v>3.86</v>
      </c>
      <c r="E1004">
        <v>21.5</v>
      </c>
      <c r="F1004">
        <v>3.07</v>
      </c>
      <c r="G1004">
        <v>16.54</v>
      </c>
      <c r="H1004">
        <v>2.36</v>
      </c>
      <c r="I1004">
        <v>16.16</v>
      </c>
      <c r="J1004">
        <v>2.31</v>
      </c>
      <c r="K1004">
        <v>17.61</v>
      </c>
      <c r="L1004">
        <v>2.52</v>
      </c>
      <c r="M1004" t="str">
        <f t="shared" ca="1" si="278"/>
        <v>-</v>
      </c>
      <c r="N1004" t="str">
        <f t="shared" ca="1" si="279"/>
        <v>-</v>
      </c>
      <c r="O1004" t="str">
        <f t="shared" ca="1" si="280"/>
        <v>YES</v>
      </c>
      <c r="P1004" t="str">
        <f t="shared" ca="1" si="281"/>
        <v>YES</v>
      </c>
      <c r="Q1004" t="str">
        <f t="shared" ca="1" si="282"/>
        <v>YES</v>
      </c>
      <c r="R1004" t="str">
        <f t="shared" ca="1" si="283"/>
        <v>YES</v>
      </c>
      <c r="S1004" t="str">
        <f t="shared" ca="1" si="284"/>
        <v>YES</v>
      </c>
      <c r="T1004" t="str">
        <f t="shared" ca="1" si="285"/>
        <v>YES</v>
      </c>
      <c r="U1004" t="str">
        <f t="shared" ca="1" si="286"/>
        <v>YES</v>
      </c>
      <c r="V1004" t="str">
        <f t="shared" ca="1" si="287"/>
        <v>YES</v>
      </c>
      <c r="W1004">
        <f t="shared" ca="1" si="275"/>
        <v>27.03</v>
      </c>
      <c r="X1004" t="str">
        <f t="shared" si="276"/>
        <v>C1003</v>
      </c>
      <c r="Y1004" s="4">
        <f t="shared" ca="1" si="277"/>
        <v>0.8</v>
      </c>
    </row>
    <row r="1005" spans="1:25" x14ac:dyDescent="0.2">
      <c r="A1005" t="s">
        <v>911</v>
      </c>
      <c r="B1005">
        <v>10</v>
      </c>
      <c r="C1005">
        <v>47.72</v>
      </c>
      <c r="D1005">
        <v>4.7699999999999996</v>
      </c>
      <c r="E1005">
        <v>42.99</v>
      </c>
      <c r="F1005">
        <v>4.3</v>
      </c>
      <c r="G1005">
        <v>36.380000000000003</v>
      </c>
      <c r="H1005">
        <v>3.64</v>
      </c>
      <c r="I1005">
        <v>35.22</v>
      </c>
      <c r="J1005">
        <v>3.52</v>
      </c>
      <c r="K1005">
        <v>39.479999999999997</v>
      </c>
      <c r="L1005">
        <v>3.95</v>
      </c>
      <c r="M1005" t="str">
        <f t="shared" ca="1" si="278"/>
        <v>-</v>
      </c>
      <c r="N1005" t="str">
        <f t="shared" ca="1" si="279"/>
        <v>-</v>
      </c>
      <c r="O1005" t="str">
        <f t="shared" ca="1" si="280"/>
        <v>-</v>
      </c>
      <c r="P1005" t="str">
        <f t="shared" ca="1" si="281"/>
        <v>-</v>
      </c>
      <c r="Q1005" t="str">
        <f t="shared" ca="1" si="282"/>
        <v>-</v>
      </c>
      <c r="R1005" t="str">
        <f t="shared" ca="1" si="283"/>
        <v>-</v>
      </c>
      <c r="S1005" t="str">
        <f t="shared" ca="1" si="284"/>
        <v>-</v>
      </c>
      <c r="T1005" t="str">
        <f t="shared" ca="1" si="285"/>
        <v>-</v>
      </c>
      <c r="U1005" t="str">
        <f t="shared" ca="1" si="286"/>
        <v>-</v>
      </c>
      <c r="V1005" t="str">
        <f t="shared" ca="1" si="287"/>
        <v>-</v>
      </c>
      <c r="W1005">
        <f t="shared" ca="1" si="275"/>
        <v>47.72</v>
      </c>
      <c r="X1005" t="str">
        <f t="shared" si="276"/>
        <v>C1003</v>
      </c>
      <c r="Y1005" s="4">
        <f t="shared" ca="1" si="277"/>
        <v>0</v>
      </c>
    </row>
    <row r="1006" spans="1:25" x14ac:dyDescent="0.2">
      <c r="A1006" t="s">
        <v>912</v>
      </c>
      <c r="B1006">
        <v>10</v>
      </c>
      <c r="C1006">
        <v>47.76</v>
      </c>
      <c r="D1006">
        <v>4.78</v>
      </c>
      <c r="E1006">
        <v>42.76</v>
      </c>
      <c r="F1006">
        <v>4.28</v>
      </c>
      <c r="G1006">
        <v>37.049999999999997</v>
      </c>
      <c r="H1006">
        <v>3.71</v>
      </c>
      <c r="I1006">
        <v>36.26</v>
      </c>
      <c r="J1006">
        <v>3.63</v>
      </c>
      <c r="K1006">
        <v>40.380000000000003</v>
      </c>
      <c r="L1006">
        <v>4.04</v>
      </c>
      <c r="M1006" t="str">
        <f t="shared" ca="1" si="278"/>
        <v>-</v>
      </c>
      <c r="N1006" t="str">
        <f t="shared" ca="1" si="279"/>
        <v>-</v>
      </c>
      <c r="O1006" t="str">
        <f t="shared" ca="1" si="280"/>
        <v>-</v>
      </c>
      <c r="P1006" t="str">
        <f t="shared" ca="1" si="281"/>
        <v>-</v>
      </c>
      <c r="Q1006" t="str">
        <f t="shared" ca="1" si="282"/>
        <v>-</v>
      </c>
      <c r="R1006" t="str">
        <f t="shared" ca="1" si="283"/>
        <v>-</v>
      </c>
      <c r="S1006" t="str">
        <f t="shared" ca="1" si="284"/>
        <v>-</v>
      </c>
      <c r="T1006" t="str">
        <f t="shared" ca="1" si="285"/>
        <v>-</v>
      </c>
      <c r="U1006" t="str">
        <f t="shared" ca="1" si="286"/>
        <v>-</v>
      </c>
      <c r="V1006" t="str">
        <f t="shared" ca="1" si="287"/>
        <v>-</v>
      </c>
      <c r="W1006">
        <f t="shared" ca="1" si="275"/>
        <v>47.76</v>
      </c>
      <c r="X1006" t="str">
        <f t="shared" si="276"/>
        <v>C1003</v>
      </c>
      <c r="Y1006" s="4">
        <f t="shared" ca="1" si="277"/>
        <v>0</v>
      </c>
    </row>
    <row r="1007" spans="1:25" x14ac:dyDescent="0.2">
      <c r="A1007" t="s">
        <v>913</v>
      </c>
      <c r="B1007">
        <v>7</v>
      </c>
      <c r="C1007">
        <v>27.72</v>
      </c>
      <c r="D1007">
        <v>3.96</v>
      </c>
      <c r="E1007">
        <v>25.6</v>
      </c>
      <c r="F1007">
        <v>3.66</v>
      </c>
      <c r="G1007">
        <v>22.07</v>
      </c>
      <c r="H1007">
        <v>3.15</v>
      </c>
      <c r="I1007">
        <v>22.59</v>
      </c>
      <c r="J1007">
        <v>3.23</v>
      </c>
      <c r="K1007">
        <v>28.05</v>
      </c>
      <c r="L1007">
        <v>4.01</v>
      </c>
      <c r="M1007" t="str">
        <f t="shared" ca="1" si="278"/>
        <v>-</v>
      </c>
      <c r="N1007" t="str">
        <f t="shared" ca="1" si="279"/>
        <v>-</v>
      </c>
      <c r="O1007" t="str">
        <f t="shared" ca="1" si="280"/>
        <v>-</v>
      </c>
      <c r="P1007" t="str">
        <f t="shared" ca="1" si="281"/>
        <v>-</v>
      </c>
      <c r="Q1007" t="str">
        <f t="shared" ca="1" si="282"/>
        <v>-</v>
      </c>
      <c r="R1007" t="str">
        <f t="shared" ca="1" si="283"/>
        <v>-</v>
      </c>
      <c r="S1007" t="str">
        <f t="shared" ca="1" si="284"/>
        <v>-</v>
      </c>
      <c r="T1007" t="str">
        <f t="shared" ca="1" si="285"/>
        <v>-</v>
      </c>
      <c r="U1007" t="str">
        <f t="shared" ca="1" si="286"/>
        <v>-</v>
      </c>
      <c r="V1007" t="str">
        <f t="shared" ca="1" si="287"/>
        <v>-</v>
      </c>
      <c r="W1007">
        <f t="shared" ca="1" si="275"/>
        <v>27.72</v>
      </c>
      <c r="X1007" t="str">
        <f t="shared" si="276"/>
        <v>C1003</v>
      </c>
      <c r="Y1007" s="4">
        <f t="shared" ca="1" si="277"/>
        <v>0</v>
      </c>
    </row>
    <row r="1008" spans="1:25" x14ac:dyDescent="0.2">
      <c r="A1008" t="s">
        <v>914</v>
      </c>
      <c r="B1008">
        <v>7</v>
      </c>
      <c r="C1008">
        <v>25.8</v>
      </c>
      <c r="D1008">
        <v>3.69</v>
      </c>
      <c r="E1008">
        <v>23.67</v>
      </c>
      <c r="F1008">
        <v>3.38</v>
      </c>
      <c r="G1008">
        <v>19.72</v>
      </c>
      <c r="H1008">
        <v>2.82</v>
      </c>
      <c r="I1008">
        <v>19.54</v>
      </c>
      <c r="J1008">
        <v>2.79</v>
      </c>
      <c r="K1008">
        <v>22.89</v>
      </c>
      <c r="L1008">
        <v>3.27</v>
      </c>
      <c r="M1008" t="str">
        <f t="shared" ca="1" si="278"/>
        <v>YES</v>
      </c>
      <c r="N1008" t="str">
        <f t="shared" ca="1" si="279"/>
        <v>YES</v>
      </c>
      <c r="O1008" t="str">
        <f t="shared" ca="1" si="280"/>
        <v>-</v>
      </c>
      <c r="P1008" t="str">
        <f t="shared" ca="1" si="281"/>
        <v>-</v>
      </c>
      <c r="Q1008" t="str">
        <f t="shared" ca="1" si="282"/>
        <v>-</v>
      </c>
      <c r="R1008" t="str">
        <f t="shared" ca="1" si="283"/>
        <v>-</v>
      </c>
      <c r="S1008" t="str">
        <f t="shared" ca="1" si="284"/>
        <v>-</v>
      </c>
      <c r="T1008" t="str">
        <f t="shared" ca="1" si="285"/>
        <v>-</v>
      </c>
      <c r="U1008" t="str">
        <f t="shared" ca="1" si="286"/>
        <v>-</v>
      </c>
      <c r="V1008" t="str">
        <f t="shared" ca="1" si="287"/>
        <v>-</v>
      </c>
      <c r="W1008">
        <f t="shared" ca="1" si="275"/>
        <v>25.8</v>
      </c>
      <c r="X1008" t="str">
        <f t="shared" si="276"/>
        <v>C1003</v>
      </c>
      <c r="Y1008" s="4">
        <f t="shared" ca="1" si="277"/>
        <v>0.2</v>
      </c>
    </row>
    <row r="1009" spans="1:25" x14ac:dyDescent="0.2">
      <c r="A1009" t="s">
        <v>915</v>
      </c>
      <c r="B1009">
        <v>7</v>
      </c>
      <c r="C1009">
        <v>29.19</v>
      </c>
      <c r="D1009">
        <v>4.17</v>
      </c>
      <c r="E1009">
        <v>27.49</v>
      </c>
      <c r="F1009">
        <v>3.93</v>
      </c>
      <c r="G1009">
        <v>27.34</v>
      </c>
      <c r="H1009">
        <v>3.91</v>
      </c>
      <c r="I1009">
        <v>28.95</v>
      </c>
      <c r="J1009">
        <v>4.1399999999999997</v>
      </c>
      <c r="K1009">
        <v>34.24</v>
      </c>
      <c r="L1009">
        <v>4.8899999999999997</v>
      </c>
      <c r="M1009" t="str">
        <f t="shared" ca="1" si="278"/>
        <v>-</v>
      </c>
      <c r="N1009" t="str">
        <f t="shared" ca="1" si="279"/>
        <v>-</v>
      </c>
      <c r="O1009" t="str">
        <f t="shared" ca="1" si="280"/>
        <v>-</v>
      </c>
      <c r="P1009" t="str">
        <f t="shared" ca="1" si="281"/>
        <v>-</v>
      </c>
      <c r="Q1009" t="str">
        <f t="shared" ca="1" si="282"/>
        <v>-</v>
      </c>
      <c r="R1009" t="str">
        <f t="shared" ca="1" si="283"/>
        <v>-</v>
      </c>
      <c r="S1009" t="str">
        <f t="shared" ca="1" si="284"/>
        <v>-</v>
      </c>
      <c r="T1009" t="str">
        <f t="shared" ca="1" si="285"/>
        <v>-</v>
      </c>
      <c r="U1009" t="str">
        <f t="shared" ca="1" si="286"/>
        <v>-</v>
      </c>
      <c r="V1009" t="str">
        <f t="shared" ca="1" si="287"/>
        <v>-</v>
      </c>
      <c r="W1009">
        <f t="shared" ca="1" si="275"/>
        <v>29.19</v>
      </c>
      <c r="X1009" t="str">
        <f t="shared" si="276"/>
        <v>C1003</v>
      </c>
      <c r="Y1009" s="4">
        <f t="shared" ca="1" si="277"/>
        <v>0</v>
      </c>
    </row>
    <row r="1010" spans="1:25" x14ac:dyDescent="0.2">
      <c r="A1010" t="s">
        <v>916</v>
      </c>
      <c r="B1010">
        <v>10</v>
      </c>
      <c r="C1010">
        <v>49.25</v>
      </c>
      <c r="D1010">
        <v>4.92</v>
      </c>
      <c r="E1010">
        <v>44.68</v>
      </c>
      <c r="F1010">
        <v>4.47</v>
      </c>
      <c r="G1010">
        <v>38.36</v>
      </c>
      <c r="H1010">
        <v>3.84</v>
      </c>
      <c r="I1010">
        <v>36.78</v>
      </c>
      <c r="J1010">
        <v>3.68</v>
      </c>
      <c r="K1010">
        <v>40.950000000000003</v>
      </c>
      <c r="L1010">
        <v>4.0999999999999996</v>
      </c>
      <c r="M1010" t="str">
        <f t="shared" ca="1" si="278"/>
        <v>-</v>
      </c>
      <c r="N1010" t="str">
        <f t="shared" ca="1" si="279"/>
        <v>-</v>
      </c>
      <c r="O1010" t="str">
        <f t="shared" ca="1" si="280"/>
        <v>-</v>
      </c>
      <c r="P1010" t="str">
        <f t="shared" ca="1" si="281"/>
        <v>-</v>
      </c>
      <c r="Q1010" t="str">
        <f t="shared" ca="1" si="282"/>
        <v>-</v>
      </c>
      <c r="R1010" t="str">
        <f t="shared" ca="1" si="283"/>
        <v>-</v>
      </c>
      <c r="S1010" t="str">
        <f t="shared" ca="1" si="284"/>
        <v>-</v>
      </c>
      <c r="T1010" t="str">
        <f t="shared" ca="1" si="285"/>
        <v>-</v>
      </c>
      <c r="U1010" t="str">
        <f t="shared" ca="1" si="286"/>
        <v>-</v>
      </c>
      <c r="V1010" t="str">
        <f t="shared" ca="1" si="287"/>
        <v>-</v>
      </c>
      <c r="W1010">
        <f t="shared" ca="1" si="275"/>
        <v>49.25</v>
      </c>
      <c r="X1010" t="str">
        <f t="shared" si="276"/>
        <v>C1003</v>
      </c>
      <c r="Y1010" s="4">
        <f t="shared" ca="1" si="277"/>
        <v>0</v>
      </c>
    </row>
    <row r="1011" spans="1:25" x14ac:dyDescent="0.2">
      <c r="A1011" t="s">
        <v>917</v>
      </c>
      <c r="B1011">
        <v>7</v>
      </c>
      <c r="C1011">
        <v>27.4</v>
      </c>
      <c r="D1011">
        <v>3.91</v>
      </c>
      <c r="E1011">
        <v>24.36</v>
      </c>
      <c r="F1011">
        <v>3.48</v>
      </c>
      <c r="G1011">
        <v>24.23</v>
      </c>
      <c r="H1011">
        <v>3.46</v>
      </c>
      <c r="I1011">
        <v>24.17</v>
      </c>
      <c r="J1011">
        <v>3.45</v>
      </c>
      <c r="K1011">
        <v>29.08</v>
      </c>
      <c r="L1011">
        <v>4.1500000000000004</v>
      </c>
      <c r="M1011" t="str">
        <f t="shared" ca="1" si="278"/>
        <v>-</v>
      </c>
      <c r="N1011" t="str">
        <f t="shared" ca="1" si="279"/>
        <v>-</v>
      </c>
      <c r="O1011" t="str">
        <f t="shared" ca="1" si="280"/>
        <v>-</v>
      </c>
      <c r="P1011" t="str">
        <f t="shared" ca="1" si="281"/>
        <v>-</v>
      </c>
      <c r="Q1011" t="str">
        <f t="shared" ca="1" si="282"/>
        <v>-</v>
      </c>
      <c r="R1011" t="str">
        <f t="shared" ca="1" si="283"/>
        <v>-</v>
      </c>
      <c r="S1011" t="str">
        <f t="shared" ca="1" si="284"/>
        <v>-</v>
      </c>
      <c r="T1011" t="str">
        <f t="shared" ca="1" si="285"/>
        <v>-</v>
      </c>
      <c r="U1011" t="str">
        <f t="shared" ca="1" si="286"/>
        <v>-</v>
      </c>
      <c r="V1011" t="str">
        <f t="shared" ca="1" si="287"/>
        <v>-</v>
      </c>
      <c r="W1011">
        <f t="shared" ca="1" si="275"/>
        <v>27.4</v>
      </c>
      <c r="X1011" t="str">
        <f t="shared" si="276"/>
        <v>C1003</v>
      </c>
      <c r="Y1011" s="4">
        <f t="shared" ca="1" si="277"/>
        <v>0</v>
      </c>
    </row>
    <row r="1012" spans="1:25" x14ac:dyDescent="0.2">
      <c r="A1012" t="s">
        <v>21</v>
      </c>
      <c r="M1012" t="str">
        <f t="shared" ca="1" si="278"/>
        <v>-</v>
      </c>
      <c r="N1012" t="str">
        <f t="shared" ca="1" si="279"/>
        <v>-</v>
      </c>
      <c r="O1012" t="str">
        <f t="shared" ca="1" si="280"/>
        <v>-</v>
      </c>
      <c r="P1012" t="str">
        <f t="shared" ca="1" si="281"/>
        <v>-</v>
      </c>
      <c r="Q1012" t="str">
        <f t="shared" ca="1" si="282"/>
        <v>-</v>
      </c>
      <c r="R1012" t="str">
        <f t="shared" ca="1" si="283"/>
        <v>-</v>
      </c>
      <c r="S1012" t="str">
        <f t="shared" ca="1" si="284"/>
        <v>-</v>
      </c>
      <c r="T1012" t="str">
        <f t="shared" ca="1" si="285"/>
        <v>-</v>
      </c>
      <c r="U1012" t="str">
        <f t="shared" ca="1" si="286"/>
        <v>-</v>
      </c>
      <c r="V1012" t="str">
        <f t="shared" ca="1" si="287"/>
        <v>-</v>
      </c>
      <c r="W1012">
        <f t="shared" ca="1" si="275"/>
        <v>0</v>
      </c>
      <c r="X1012" t="str">
        <f t="shared" si="276"/>
        <v>C1003</v>
      </c>
      <c r="Y1012" s="4" t="str">
        <f t="shared" si="277"/>
        <v/>
      </c>
    </row>
    <row r="1013" spans="1:25" x14ac:dyDescent="0.2">
      <c r="A1013" t="s">
        <v>918</v>
      </c>
      <c r="B1013">
        <v>11</v>
      </c>
      <c r="C1013">
        <v>38.630000000000003</v>
      </c>
      <c r="D1013">
        <v>3.51</v>
      </c>
      <c r="E1013">
        <v>35.11</v>
      </c>
      <c r="F1013">
        <v>3.19</v>
      </c>
      <c r="G1013">
        <v>32.619999999999997</v>
      </c>
      <c r="H1013">
        <v>2.97</v>
      </c>
      <c r="I1013">
        <v>31.63</v>
      </c>
      <c r="J1013">
        <v>2.88</v>
      </c>
      <c r="K1013">
        <v>36.36</v>
      </c>
      <c r="L1013">
        <v>3.31</v>
      </c>
      <c r="M1013" t="str">
        <f t="shared" ca="1" si="278"/>
        <v>-</v>
      </c>
      <c r="N1013" t="str">
        <f t="shared" ca="1" si="279"/>
        <v>YES</v>
      </c>
      <c r="O1013" t="str">
        <f t="shared" ca="1" si="280"/>
        <v>-</v>
      </c>
      <c r="P1013" t="str">
        <f t="shared" ca="1" si="281"/>
        <v>-</v>
      </c>
      <c r="Q1013" t="str">
        <f t="shared" ca="1" si="282"/>
        <v>-</v>
      </c>
      <c r="R1013" t="str">
        <f t="shared" ca="1" si="283"/>
        <v>-</v>
      </c>
      <c r="S1013" t="str">
        <f t="shared" ca="1" si="284"/>
        <v>-</v>
      </c>
      <c r="T1013" t="str">
        <f t="shared" ca="1" si="285"/>
        <v>-</v>
      </c>
      <c r="U1013" t="str">
        <f t="shared" ca="1" si="286"/>
        <v>-</v>
      </c>
      <c r="V1013" t="str">
        <f t="shared" ca="1" si="287"/>
        <v>-</v>
      </c>
      <c r="W1013">
        <f t="shared" ca="1" si="275"/>
        <v>38.630000000000003</v>
      </c>
      <c r="X1013" t="str">
        <f t="shared" si="276"/>
        <v>C1013</v>
      </c>
      <c r="Y1013" s="4">
        <f t="shared" ca="1" si="277"/>
        <v>0.1</v>
      </c>
    </row>
    <row r="1014" spans="1:25" x14ac:dyDescent="0.2">
      <c r="A1014" t="s">
        <v>919</v>
      </c>
      <c r="B1014">
        <v>9</v>
      </c>
      <c r="C1014">
        <v>36.979999999999997</v>
      </c>
      <c r="D1014">
        <v>4.1100000000000003</v>
      </c>
      <c r="E1014">
        <v>30.85</v>
      </c>
      <c r="F1014">
        <v>3.43</v>
      </c>
      <c r="G1014">
        <v>27.49</v>
      </c>
      <c r="H1014">
        <v>3.05</v>
      </c>
      <c r="I1014">
        <v>28.39</v>
      </c>
      <c r="J1014">
        <v>3.15</v>
      </c>
      <c r="K1014">
        <v>31.67</v>
      </c>
      <c r="L1014">
        <v>3.52</v>
      </c>
      <c r="M1014" t="str">
        <f t="shared" ca="1" si="278"/>
        <v>-</v>
      </c>
      <c r="N1014" t="str">
        <f t="shared" ca="1" si="279"/>
        <v>-</v>
      </c>
      <c r="O1014" t="str">
        <f t="shared" ca="1" si="280"/>
        <v>-</v>
      </c>
      <c r="P1014" t="str">
        <f t="shared" ca="1" si="281"/>
        <v>-</v>
      </c>
      <c r="Q1014" t="str">
        <f t="shared" ca="1" si="282"/>
        <v>-</v>
      </c>
      <c r="R1014" t="str">
        <f t="shared" ca="1" si="283"/>
        <v>-</v>
      </c>
      <c r="S1014" t="str">
        <f t="shared" ca="1" si="284"/>
        <v>-</v>
      </c>
      <c r="T1014" t="str">
        <f t="shared" ca="1" si="285"/>
        <v>-</v>
      </c>
      <c r="U1014" t="str">
        <f t="shared" ca="1" si="286"/>
        <v>-</v>
      </c>
      <c r="V1014" t="str">
        <f t="shared" ca="1" si="287"/>
        <v>-</v>
      </c>
      <c r="W1014">
        <f t="shared" ca="1" si="275"/>
        <v>36.979999999999997</v>
      </c>
      <c r="X1014" t="str">
        <f t="shared" si="276"/>
        <v>C1013</v>
      </c>
      <c r="Y1014" s="4">
        <f t="shared" ca="1" si="277"/>
        <v>0</v>
      </c>
    </row>
    <row r="1015" spans="1:25" x14ac:dyDescent="0.2">
      <c r="A1015" t="s">
        <v>920</v>
      </c>
      <c r="B1015">
        <v>8</v>
      </c>
      <c r="C1015">
        <v>31</v>
      </c>
      <c r="D1015">
        <v>3.87</v>
      </c>
      <c r="E1015">
        <v>32.61</v>
      </c>
      <c r="F1015">
        <v>4.08</v>
      </c>
      <c r="G1015">
        <v>30.03</v>
      </c>
      <c r="H1015">
        <v>3.75</v>
      </c>
      <c r="I1015">
        <v>32.04</v>
      </c>
      <c r="J1015">
        <v>4.01</v>
      </c>
      <c r="K1015">
        <v>35.19</v>
      </c>
      <c r="L1015">
        <v>4.4000000000000004</v>
      </c>
      <c r="M1015" t="str">
        <f t="shared" ca="1" si="278"/>
        <v>-</v>
      </c>
      <c r="N1015" t="str">
        <f t="shared" ca="1" si="279"/>
        <v>-</v>
      </c>
      <c r="O1015" t="str">
        <f t="shared" ca="1" si="280"/>
        <v>-</v>
      </c>
      <c r="P1015" t="str">
        <f t="shared" ca="1" si="281"/>
        <v>-</v>
      </c>
      <c r="Q1015" t="str">
        <f t="shared" ca="1" si="282"/>
        <v>-</v>
      </c>
      <c r="R1015" t="str">
        <f t="shared" ca="1" si="283"/>
        <v>-</v>
      </c>
      <c r="S1015" t="str">
        <f t="shared" ca="1" si="284"/>
        <v>-</v>
      </c>
      <c r="T1015" t="str">
        <f t="shared" ca="1" si="285"/>
        <v>-</v>
      </c>
      <c r="U1015" t="str">
        <f t="shared" ca="1" si="286"/>
        <v>-</v>
      </c>
      <c r="V1015" t="str">
        <f t="shared" ca="1" si="287"/>
        <v>-</v>
      </c>
      <c r="W1015">
        <f t="shared" ca="1" si="275"/>
        <v>31</v>
      </c>
      <c r="X1015" t="str">
        <f t="shared" si="276"/>
        <v>C1013</v>
      </c>
      <c r="Y1015" s="4">
        <f t="shared" ca="1" si="277"/>
        <v>0</v>
      </c>
    </row>
    <row r="1016" spans="1:25" x14ac:dyDescent="0.2">
      <c r="A1016" t="s">
        <v>921</v>
      </c>
      <c r="B1016">
        <v>9</v>
      </c>
      <c r="C1016">
        <v>36.31</v>
      </c>
      <c r="D1016">
        <v>4.03</v>
      </c>
      <c r="E1016">
        <v>28.18</v>
      </c>
      <c r="F1016">
        <v>3.13</v>
      </c>
      <c r="G1016">
        <v>23.85</v>
      </c>
      <c r="H1016">
        <v>2.65</v>
      </c>
      <c r="I1016">
        <v>26.26</v>
      </c>
      <c r="J1016">
        <v>2.92</v>
      </c>
      <c r="K1016">
        <v>30.46</v>
      </c>
      <c r="L1016">
        <v>3.38</v>
      </c>
      <c r="M1016" t="str">
        <f t="shared" ca="1" si="278"/>
        <v>-</v>
      </c>
      <c r="N1016" t="str">
        <f t="shared" ca="1" si="279"/>
        <v>-</v>
      </c>
      <c r="O1016" t="str">
        <f t="shared" ca="1" si="280"/>
        <v>YES</v>
      </c>
      <c r="P1016" t="str">
        <f t="shared" ca="1" si="281"/>
        <v>-</v>
      </c>
      <c r="Q1016" t="str">
        <f t="shared" ca="1" si="282"/>
        <v>YES</v>
      </c>
      <c r="R1016" t="str">
        <f t="shared" ca="1" si="283"/>
        <v>-</v>
      </c>
      <c r="S1016" t="str">
        <f t="shared" ca="1" si="284"/>
        <v>-</v>
      </c>
      <c r="T1016" t="str">
        <f t="shared" ca="1" si="285"/>
        <v>-</v>
      </c>
      <c r="U1016" t="str">
        <f t="shared" ca="1" si="286"/>
        <v>-</v>
      </c>
      <c r="V1016" t="str">
        <f t="shared" ca="1" si="287"/>
        <v>-</v>
      </c>
      <c r="W1016">
        <f t="shared" ca="1" si="275"/>
        <v>36.31</v>
      </c>
      <c r="X1016" t="str">
        <f t="shared" si="276"/>
        <v>C1013</v>
      </c>
      <c r="Y1016" s="4">
        <f t="shared" ca="1" si="277"/>
        <v>0.2</v>
      </c>
    </row>
    <row r="1017" spans="1:25" x14ac:dyDescent="0.2">
      <c r="A1017" t="s">
        <v>922</v>
      </c>
      <c r="B1017">
        <v>9</v>
      </c>
      <c r="C1017">
        <v>37.979999999999997</v>
      </c>
      <c r="D1017">
        <v>4.22</v>
      </c>
      <c r="E1017">
        <v>33.619999999999997</v>
      </c>
      <c r="F1017">
        <v>3.74</v>
      </c>
      <c r="G1017">
        <v>30.45</v>
      </c>
      <c r="H1017">
        <v>3.38</v>
      </c>
      <c r="I1017">
        <v>33.880000000000003</v>
      </c>
      <c r="J1017">
        <v>3.76</v>
      </c>
      <c r="K1017">
        <v>36.409999999999997</v>
      </c>
      <c r="L1017">
        <v>4.05</v>
      </c>
      <c r="M1017" t="str">
        <f t="shared" ca="1" si="278"/>
        <v>-</v>
      </c>
      <c r="N1017" t="str">
        <f t="shared" ca="1" si="279"/>
        <v>-</v>
      </c>
      <c r="O1017" t="str">
        <f t="shared" ca="1" si="280"/>
        <v>-</v>
      </c>
      <c r="P1017" t="str">
        <f t="shared" ca="1" si="281"/>
        <v>-</v>
      </c>
      <c r="Q1017" t="str">
        <f t="shared" ca="1" si="282"/>
        <v>-</v>
      </c>
      <c r="R1017" t="str">
        <f t="shared" ca="1" si="283"/>
        <v>-</v>
      </c>
      <c r="S1017" t="str">
        <f t="shared" ca="1" si="284"/>
        <v>-</v>
      </c>
      <c r="T1017" t="str">
        <f t="shared" ca="1" si="285"/>
        <v>-</v>
      </c>
      <c r="U1017" t="str">
        <f t="shared" ca="1" si="286"/>
        <v>-</v>
      </c>
      <c r="V1017" t="str">
        <f t="shared" ca="1" si="287"/>
        <v>-</v>
      </c>
      <c r="W1017">
        <f t="shared" ca="1" si="275"/>
        <v>37.979999999999997</v>
      </c>
      <c r="X1017" t="str">
        <f t="shared" si="276"/>
        <v>C1013</v>
      </c>
      <c r="Y1017" s="4">
        <f t="shared" ca="1" si="277"/>
        <v>0</v>
      </c>
    </row>
    <row r="1018" spans="1:25" x14ac:dyDescent="0.2">
      <c r="A1018" t="s">
        <v>923</v>
      </c>
      <c r="B1018">
        <v>11</v>
      </c>
      <c r="C1018">
        <v>39.799999999999997</v>
      </c>
      <c r="D1018">
        <v>3.62</v>
      </c>
      <c r="E1018">
        <v>31.15</v>
      </c>
      <c r="F1018">
        <v>2.83</v>
      </c>
      <c r="G1018">
        <v>27.71</v>
      </c>
      <c r="H1018">
        <v>2.52</v>
      </c>
      <c r="I1018">
        <v>24.63</v>
      </c>
      <c r="J1018">
        <v>2.2400000000000002</v>
      </c>
      <c r="K1018">
        <v>24.73</v>
      </c>
      <c r="L1018">
        <v>2.25</v>
      </c>
      <c r="M1018" t="str">
        <f t="shared" ca="1" si="278"/>
        <v>-</v>
      </c>
      <c r="N1018" t="str">
        <f t="shared" ca="1" si="279"/>
        <v>-</v>
      </c>
      <c r="O1018" t="str">
        <f t="shared" ca="1" si="280"/>
        <v>-</v>
      </c>
      <c r="P1018" t="str">
        <f t="shared" ca="1" si="281"/>
        <v>-</v>
      </c>
      <c r="Q1018" t="str">
        <f t="shared" ca="1" si="282"/>
        <v>-</v>
      </c>
      <c r="R1018" t="str">
        <f t="shared" ca="1" si="283"/>
        <v>-</v>
      </c>
      <c r="S1018" t="str">
        <f t="shared" ca="1" si="284"/>
        <v>-</v>
      </c>
      <c r="T1018" t="str">
        <f t="shared" ca="1" si="285"/>
        <v>-</v>
      </c>
      <c r="U1018" t="str">
        <f t="shared" ca="1" si="286"/>
        <v>-</v>
      </c>
      <c r="V1018" t="str">
        <f t="shared" ca="1" si="287"/>
        <v>-</v>
      </c>
      <c r="W1018">
        <f t="shared" ca="1" si="275"/>
        <v>39.799999999999997</v>
      </c>
      <c r="X1018" t="str">
        <f t="shared" si="276"/>
        <v>C1013</v>
      </c>
      <c r="Y1018" s="4">
        <f t="shared" ca="1" si="277"/>
        <v>0</v>
      </c>
    </row>
    <row r="1019" spans="1:25" x14ac:dyDescent="0.2">
      <c r="A1019" t="s">
        <v>924</v>
      </c>
      <c r="B1019">
        <v>11</v>
      </c>
      <c r="C1019">
        <v>39.06</v>
      </c>
      <c r="D1019">
        <v>3.55</v>
      </c>
      <c r="E1019">
        <v>30.69</v>
      </c>
      <c r="F1019">
        <v>2.79</v>
      </c>
      <c r="G1019">
        <v>26.95</v>
      </c>
      <c r="H1019">
        <v>2.4500000000000002</v>
      </c>
      <c r="I1019">
        <v>23.96</v>
      </c>
      <c r="J1019">
        <v>2.1800000000000002</v>
      </c>
      <c r="K1019">
        <v>24.18</v>
      </c>
      <c r="L1019">
        <v>2.2000000000000002</v>
      </c>
      <c r="M1019" t="str">
        <f t="shared" ca="1" si="278"/>
        <v>-</v>
      </c>
      <c r="N1019" t="str">
        <f t="shared" ca="1" si="279"/>
        <v>-</v>
      </c>
      <c r="O1019" t="str">
        <f t="shared" ca="1" si="280"/>
        <v>-</v>
      </c>
      <c r="P1019" t="str">
        <f t="shared" ca="1" si="281"/>
        <v>YES</v>
      </c>
      <c r="Q1019" t="str">
        <f t="shared" ca="1" si="282"/>
        <v>-</v>
      </c>
      <c r="R1019" t="str">
        <f t="shared" ca="1" si="283"/>
        <v>YES</v>
      </c>
      <c r="S1019" t="str">
        <f t="shared" ca="1" si="284"/>
        <v>YES</v>
      </c>
      <c r="T1019" t="str">
        <f t="shared" ca="1" si="285"/>
        <v>YES</v>
      </c>
      <c r="U1019" t="str">
        <f t="shared" ca="1" si="286"/>
        <v>YES</v>
      </c>
      <c r="V1019" t="str">
        <f t="shared" ca="1" si="287"/>
        <v>YES</v>
      </c>
      <c r="W1019">
        <f t="shared" ca="1" si="275"/>
        <v>39.06</v>
      </c>
      <c r="X1019" t="str">
        <f t="shared" si="276"/>
        <v>C1013</v>
      </c>
      <c r="Y1019" s="4">
        <f t="shared" ca="1" si="277"/>
        <v>0.6</v>
      </c>
    </row>
    <row r="1020" spans="1:25" x14ac:dyDescent="0.2">
      <c r="A1020" t="s">
        <v>925</v>
      </c>
      <c r="B1020">
        <v>8</v>
      </c>
      <c r="C1020">
        <v>30.22</v>
      </c>
      <c r="D1020">
        <v>3.78</v>
      </c>
      <c r="E1020">
        <v>31.08</v>
      </c>
      <c r="F1020">
        <v>3.88</v>
      </c>
      <c r="G1020">
        <v>27.09</v>
      </c>
      <c r="H1020">
        <v>3.39</v>
      </c>
      <c r="I1020">
        <v>26.31</v>
      </c>
      <c r="J1020">
        <v>3.29</v>
      </c>
      <c r="K1020">
        <v>30.03</v>
      </c>
      <c r="L1020">
        <v>3.75</v>
      </c>
      <c r="M1020" t="str">
        <f t="shared" ca="1" si="278"/>
        <v>YES</v>
      </c>
      <c r="N1020" t="str">
        <f t="shared" ca="1" si="279"/>
        <v>-</v>
      </c>
      <c r="O1020" t="str">
        <f t="shared" ca="1" si="280"/>
        <v>-</v>
      </c>
      <c r="P1020" t="str">
        <f t="shared" ca="1" si="281"/>
        <v>-</v>
      </c>
      <c r="Q1020" t="str">
        <f t="shared" ca="1" si="282"/>
        <v>-</v>
      </c>
      <c r="R1020" t="str">
        <f t="shared" ca="1" si="283"/>
        <v>-</v>
      </c>
      <c r="S1020" t="str">
        <f t="shared" ca="1" si="284"/>
        <v>-</v>
      </c>
      <c r="T1020" t="str">
        <f t="shared" ca="1" si="285"/>
        <v>-</v>
      </c>
      <c r="U1020" t="str">
        <f t="shared" ca="1" si="286"/>
        <v>-</v>
      </c>
      <c r="V1020" t="str">
        <f t="shared" ca="1" si="287"/>
        <v>-</v>
      </c>
      <c r="W1020">
        <f t="shared" ca="1" si="275"/>
        <v>30.22</v>
      </c>
      <c r="X1020" t="str">
        <f t="shared" si="276"/>
        <v>C1013</v>
      </c>
      <c r="Y1020" s="4">
        <f t="shared" ca="1" si="277"/>
        <v>0.1</v>
      </c>
    </row>
    <row r="1021" spans="1:25" x14ac:dyDescent="0.2">
      <c r="A1021" t="s">
        <v>926</v>
      </c>
      <c r="B1021">
        <v>8</v>
      </c>
      <c r="C1021">
        <v>31.24</v>
      </c>
      <c r="D1021">
        <v>3.9</v>
      </c>
      <c r="E1021">
        <v>32.409999999999997</v>
      </c>
      <c r="F1021">
        <v>4.05</v>
      </c>
      <c r="G1021">
        <v>28.38</v>
      </c>
      <c r="H1021">
        <v>3.55</v>
      </c>
      <c r="I1021">
        <v>30.56</v>
      </c>
      <c r="J1021">
        <v>3.82</v>
      </c>
      <c r="K1021">
        <v>34.78</v>
      </c>
      <c r="L1021">
        <v>4.3499999999999996</v>
      </c>
      <c r="M1021" t="str">
        <f t="shared" ca="1" si="278"/>
        <v>-</v>
      </c>
      <c r="N1021" t="str">
        <f t="shared" ca="1" si="279"/>
        <v>-</v>
      </c>
      <c r="O1021" t="str">
        <f t="shared" ca="1" si="280"/>
        <v>-</v>
      </c>
      <c r="P1021" t="str">
        <f t="shared" ca="1" si="281"/>
        <v>-</v>
      </c>
      <c r="Q1021" t="str">
        <f t="shared" ca="1" si="282"/>
        <v>-</v>
      </c>
      <c r="R1021" t="str">
        <f t="shared" ca="1" si="283"/>
        <v>-</v>
      </c>
      <c r="S1021" t="str">
        <f t="shared" ca="1" si="284"/>
        <v>-</v>
      </c>
      <c r="T1021" t="str">
        <f t="shared" ca="1" si="285"/>
        <v>-</v>
      </c>
      <c r="U1021" t="str">
        <f t="shared" ca="1" si="286"/>
        <v>-</v>
      </c>
      <c r="V1021" t="str">
        <f t="shared" ca="1" si="287"/>
        <v>-</v>
      </c>
      <c r="W1021">
        <f t="shared" ca="1" si="275"/>
        <v>31.24</v>
      </c>
      <c r="X1021" t="str">
        <f t="shared" si="276"/>
        <v>C1013</v>
      </c>
      <c r="Y1021" s="4">
        <f t="shared" ca="1" si="277"/>
        <v>0</v>
      </c>
    </row>
    <row r="1022" spans="1:25" x14ac:dyDescent="0.2">
      <c r="A1022" t="s">
        <v>21</v>
      </c>
      <c r="M1022" t="str">
        <f t="shared" ca="1" si="278"/>
        <v>-</v>
      </c>
      <c r="N1022" t="str">
        <f t="shared" ca="1" si="279"/>
        <v>-</v>
      </c>
      <c r="O1022" t="str">
        <f t="shared" ca="1" si="280"/>
        <v>-</v>
      </c>
      <c r="P1022" t="str">
        <f t="shared" ca="1" si="281"/>
        <v>-</v>
      </c>
      <c r="Q1022" t="str">
        <f t="shared" ca="1" si="282"/>
        <v>-</v>
      </c>
      <c r="R1022" t="str">
        <f t="shared" ca="1" si="283"/>
        <v>-</v>
      </c>
      <c r="S1022" t="str">
        <f t="shared" ca="1" si="284"/>
        <v>-</v>
      </c>
      <c r="T1022" t="str">
        <f t="shared" ca="1" si="285"/>
        <v>-</v>
      </c>
      <c r="U1022" t="str">
        <f t="shared" ca="1" si="286"/>
        <v>-</v>
      </c>
      <c r="V1022" t="str">
        <f t="shared" ca="1" si="287"/>
        <v>-</v>
      </c>
      <c r="W1022">
        <f t="shared" ca="1" si="275"/>
        <v>0</v>
      </c>
      <c r="X1022" t="str">
        <f t="shared" si="276"/>
        <v>C1013</v>
      </c>
      <c r="Y1022" s="4" t="str">
        <f t="shared" si="277"/>
        <v/>
      </c>
    </row>
    <row r="1023" spans="1:25" x14ac:dyDescent="0.2">
      <c r="A1023" t="s">
        <v>927</v>
      </c>
      <c r="B1023">
        <v>9</v>
      </c>
      <c r="C1023">
        <v>37.090000000000003</v>
      </c>
      <c r="D1023">
        <v>4.12</v>
      </c>
      <c r="E1023">
        <v>35.22</v>
      </c>
      <c r="F1023">
        <v>3.91</v>
      </c>
      <c r="G1023">
        <v>42.77</v>
      </c>
      <c r="H1023">
        <v>4.75</v>
      </c>
      <c r="I1023">
        <v>41.95</v>
      </c>
      <c r="J1023">
        <v>4.66</v>
      </c>
      <c r="K1023">
        <v>46.67</v>
      </c>
      <c r="L1023">
        <v>5.19</v>
      </c>
      <c r="M1023" t="str">
        <f t="shared" ca="1" si="278"/>
        <v>-</v>
      </c>
      <c r="N1023" t="str">
        <f t="shared" ca="1" si="279"/>
        <v>-</v>
      </c>
      <c r="O1023" t="str">
        <f t="shared" ca="1" si="280"/>
        <v>-</v>
      </c>
      <c r="P1023" t="str">
        <f t="shared" ca="1" si="281"/>
        <v>-</v>
      </c>
      <c r="Q1023" t="str">
        <f t="shared" ca="1" si="282"/>
        <v>-</v>
      </c>
      <c r="R1023" t="str">
        <f t="shared" ca="1" si="283"/>
        <v>-</v>
      </c>
      <c r="S1023" t="str">
        <f t="shared" ca="1" si="284"/>
        <v>-</v>
      </c>
      <c r="T1023" t="str">
        <f t="shared" ca="1" si="285"/>
        <v>-</v>
      </c>
      <c r="U1023" t="str">
        <f t="shared" ca="1" si="286"/>
        <v>-</v>
      </c>
      <c r="V1023" t="str">
        <f t="shared" ca="1" si="287"/>
        <v>-</v>
      </c>
      <c r="W1023">
        <f t="shared" ca="1" si="275"/>
        <v>37.090000000000003</v>
      </c>
      <c r="X1023" t="str">
        <f t="shared" si="276"/>
        <v>C1023</v>
      </c>
      <c r="Y1023" s="4">
        <f t="shared" ca="1" si="277"/>
        <v>0</v>
      </c>
    </row>
    <row r="1024" spans="1:25" x14ac:dyDescent="0.2">
      <c r="A1024" t="s">
        <v>928</v>
      </c>
      <c r="B1024">
        <v>9</v>
      </c>
      <c r="C1024">
        <v>37.43</v>
      </c>
      <c r="D1024">
        <v>4.16</v>
      </c>
      <c r="E1024">
        <v>35.4</v>
      </c>
      <c r="F1024">
        <v>3.93</v>
      </c>
      <c r="G1024">
        <v>39.65</v>
      </c>
      <c r="H1024">
        <v>4.41</v>
      </c>
      <c r="I1024">
        <v>42.46</v>
      </c>
      <c r="J1024">
        <v>4.72</v>
      </c>
      <c r="K1024">
        <v>46.92</v>
      </c>
      <c r="L1024">
        <v>5.21</v>
      </c>
      <c r="M1024" t="str">
        <f t="shared" ca="1" si="278"/>
        <v>-</v>
      </c>
      <c r="N1024" t="str">
        <f t="shared" ca="1" si="279"/>
        <v>-</v>
      </c>
      <c r="O1024" t="str">
        <f t="shared" ca="1" si="280"/>
        <v>-</v>
      </c>
      <c r="P1024" t="str">
        <f t="shared" ca="1" si="281"/>
        <v>-</v>
      </c>
      <c r="Q1024" t="str">
        <f t="shared" ca="1" si="282"/>
        <v>-</v>
      </c>
      <c r="R1024" t="str">
        <f t="shared" ca="1" si="283"/>
        <v>-</v>
      </c>
      <c r="S1024" t="str">
        <f t="shared" ca="1" si="284"/>
        <v>-</v>
      </c>
      <c r="T1024" t="str">
        <f t="shared" ca="1" si="285"/>
        <v>-</v>
      </c>
      <c r="U1024" t="str">
        <f t="shared" ca="1" si="286"/>
        <v>-</v>
      </c>
      <c r="V1024" t="str">
        <f t="shared" ca="1" si="287"/>
        <v>-</v>
      </c>
      <c r="W1024">
        <f t="shared" ca="1" si="275"/>
        <v>37.43</v>
      </c>
      <c r="X1024" t="str">
        <f t="shared" si="276"/>
        <v>C1023</v>
      </c>
      <c r="Y1024" s="4">
        <f t="shared" ca="1" si="277"/>
        <v>0</v>
      </c>
    </row>
    <row r="1025" spans="1:25" x14ac:dyDescent="0.2">
      <c r="A1025" t="s">
        <v>929</v>
      </c>
      <c r="B1025">
        <v>6</v>
      </c>
      <c r="C1025">
        <v>24.25</v>
      </c>
      <c r="D1025">
        <v>4.04</v>
      </c>
      <c r="E1025">
        <v>31.15</v>
      </c>
      <c r="F1025">
        <v>5.19</v>
      </c>
      <c r="G1025">
        <v>27.01</v>
      </c>
      <c r="H1025">
        <v>4.5</v>
      </c>
      <c r="I1025">
        <v>26.8</v>
      </c>
      <c r="J1025">
        <v>4.47</v>
      </c>
      <c r="K1025">
        <v>31.2</v>
      </c>
      <c r="L1025">
        <v>5.2</v>
      </c>
      <c r="M1025" t="str">
        <f t="shared" ca="1" si="278"/>
        <v>-</v>
      </c>
      <c r="N1025" t="str">
        <f t="shared" ca="1" si="279"/>
        <v>-</v>
      </c>
      <c r="O1025" t="str">
        <f t="shared" ca="1" si="280"/>
        <v>-</v>
      </c>
      <c r="P1025" t="str">
        <f t="shared" ca="1" si="281"/>
        <v>-</v>
      </c>
      <c r="Q1025" t="str">
        <f t="shared" ca="1" si="282"/>
        <v>-</v>
      </c>
      <c r="R1025" t="str">
        <f t="shared" ca="1" si="283"/>
        <v>-</v>
      </c>
      <c r="S1025" t="str">
        <f t="shared" ca="1" si="284"/>
        <v>-</v>
      </c>
      <c r="T1025" t="str">
        <f t="shared" ca="1" si="285"/>
        <v>-</v>
      </c>
      <c r="U1025" t="str">
        <f t="shared" ca="1" si="286"/>
        <v>-</v>
      </c>
      <c r="V1025" t="str">
        <f t="shared" ca="1" si="287"/>
        <v>-</v>
      </c>
      <c r="W1025">
        <f t="shared" ca="1" si="275"/>
        <v>24.25</v>
      </c>
      <c r="X1025" t="str">
        <f t="shared" si="276"/>
        <v>C1023</v>
      </c>
      <c r="Y1025" s="4">
        <f t="shared" ca="1" si="277"/>
        <v>0</v>
      </c>
    </row>
    <row r="1026" spans="1:25" x14ac:dyDescent="0.2">
      <c r="A1026" t="s">
        <v>930</v>
      </c>
      <c r="B1026">
        <v>6</v>
      </c>
      <c r="C1026">
        <v>23.82</v>
      </c>
      <c r="D1026">
        <v>3.97</v>
      </c>
      <c r="E1026">
        <v>29.79</v>
      </c>
      <c r="F1026">
        <v>4.97</v>
      </c>
      <c r="G1026">
        <v>27.59</v>
      </c>
      <c r="H1026">
        <v>4.5999999999999996</v>
      </c>
      <c r="I1026">
        <v>28.19</v>
      </c>
      <c r="J1026">
        <v>4.7</v>
      </c>
      <c r="K1026">
        <v>32.130000000000003</v>
      </c>
      <c r="L1026">
        <v>5.36</v>
      </c>
      <c r="M1026" t="str">
        <f t="shared" ca="1" si="278"/>
        <v>-</v>
      </c>
      <c r="N1026" t="str">
        <f t="shared" ca="1" si="279"/>
        <v>-</v>
      </c>
      <c r="O1026" t="str">
        <f t="shared" ca="1" si="280"/>
        <v>-</v>
      </c>
      <c r="P1026" t="str">
        <f t="shared" ca="1" si="281"/>
        <v>-</v>
      </c>
      <c r="Q1026" t="str">
        <f t="shared" ca="1" si="282"/>
        <v>-</v>
      </c>
      <c r="R1026" t="str">
        <f t="shared" ca="1" si="283"/>
        <v>-</v>
      </c>
      <c r="S1026" t="str">
        <f t="shared" ca="1" si="284"/>
        <v>-</v>
      </c>
      <c r="T1026" t="str">
        <f t="shared" ca="1" si="285"/>
        <v>-</v>
      </c>
      <c r="U1026" t="str">
        <f t="shared" ca="1" si="286"/>
        <v>-</v>
      </c>
      <c r="V1026" t="str">
        <f t="shared" ca="1" si="287"/>
        <v>-</v>
      </c>
      <c r="W1026">
        <f t="shared" ca="1" si="275"/>
        <v>23.82</v>
      </c>
      <c r="X1026" t="str">
        <f t="shared" si="276"/>
        <v>C1023</v>
      </c>
      <c r="Y1026" s="4">
        <f t="shared" ca="1" si="277"/>
        <v>0</v>
      </c>
    </row>
    <row r="1027" spans="1:25" x14ac:dyDescent="0.2">
      <c r="A1027" t="s">
        <v>931</v>
      </c>
      <c r="B1027">
        <v>9</v>
      </c>
      <c r="C1027">
        <v>36.08</v>
      </c>
      <c r="D1027">
        <v>4.01</v>
      </c>
      <c r="E1027">
        <v>33.549999999999997</v>
      </c>
      <c r="F1027">
        <v>3.73</v>
      </c>
      <c r="G1027">
        <v>37.81</v>
      </c>
      <c r="H1027">
        <v>4.2</v>
      </c>
      <c r="I1027">
        <v>41.49</v>
      </c>
      <c r="J1027">
        <v>4.6100000000000003</v>
      </c>
      <c r="K1027">
        <v>45.23</v>
      </c>
      <c r="L1027">
        <v>5.03</v>
      </c>
      <c r="M1027" t="str">
        <f t="shared" ca="1" si="278"/>
        <v>-</v>
      </c>
      <c r="N1027" t="str">
        <f t="shared" ca="1" si="279"/>
        <v>-</v>
      </c>
      <c r="O1027" t="str">
        <f t="shared" ca="1" si="280"/>
        <v>-</v>
      </c>
      <c r="P1027" t="str">
        <f t="shared" ca="1" si="281"/>
        <v>-</v>
      </c>
      <c r="Q1027" t="str">
        <f t="shared" ca="1" si="282"/>
        <v>-</v>
      </c>
      <c r="R1027" t="str">
        <f t="shared" ca="1" si="283"/>
        <v>-</v>
      </c>
      <c r="S1027" t="str">
        <f t="shared" ca="1" si="284"/>
        <v>-</v>
      </c>
      <c r="T1027" t="str">
        <f t="shared" ca="1" si="285"/>
        <v>-</v>
      </c>
      <c r="U1027" t="str">
        <f t="shared" ca="1" si="286"/>
        <v>-</v>
      </c>
      <c r="V1027" t="str">
        <f t="shared" ca="1" si="287"/>
        <v>-</v>
      </c>
      <c r="W1027">
        <f t="shared" ca="1" si="275"/>
        <v>36.08</v>
      </c>
      <c r="X1027" t="str">
        <f t="shared" si="276"/>
        <v>C1023</v>
      </c>
      <c r="Y1027" s="4">
        <f t="shared" ca="1" si="277"/>
        <v>0</v>
      </c>
    </row>
    <row r="1028" spans="1:25" x14ac:dyDescent="0.2">
      <c r="A1028" t="s">
        <v>932</v>
      </c>
      <c r="B1028">
        <v>6</v>
      </c>
      <c r="C1028">
        <v>23.03</v>
      </c>
      <c r="D1028">
        <v>3.84</v>
      </c>
      <c r="E1028">
        <v>29.39</v>
      </c>
      <c r="F1028">
        <v>4.9000000000000004</v>
      </c>
      <c r="G1028">
        <v>25.16</v>
      </c>
      <c r="H1028">
        <v>4.1900000000000004</v>
      </c>
      <c r="I1028">
        <v>25.13</v>
      </c>
      <c r="J1028">
        <v>4.1900000000000004</v>
      </c>
      <c r="K1028">
        <v>29.11</v>
      </c>
      <c r="L1028">
        <v>4.8499999999999996</v>
      </c>
      <c r="M1028" t="str">
        <f t="shared" ca="1" si="278"/>
        <v>YES</v>
      </c>
      <c r="N1028" t="str">
        <f t="shared" ca="1" si="279"/>
        <v>-</v>
      </c>
      <c r="O1028" t="str">
        <f t="shared" ca="1" si="280"/>
        <v>-</v>
      </c>
      <c r="P1028" t="str">
        <f t="shared" ca="1" si="281"/>
        <v>-</v>
      </c>
      <c r="Q1028" t="str">
        <f t="shared" ca="1" si="282"/>
        <v>YES</v>
      </c>
      <c r="R1028" t="str">
        <f t="shared" ca="1" si="283"/>
        <v>-</v>
      </c>
      <c r="S1028" t="str">
        <f t="shared" ca="1" si="284"/>
        <v>-</v>
      </c>
      <c r="T1028" t="str">
        <f t="shared" ca="1" si="285"/>
        <v>-</v>
      </c>
      <c r="U1028" t="str">
        <f t="shared" ca="1" si="286"/>
        <v>YES</v>
      </c>
      <c r="V1028" t="str">
        <f t="shared" ca="1" si="287"/>
        <v>-</v>
      </c>
      <c r="W1028">
        <f t="shared" ref="W1028:W1091" ca="1" si="288">OFFSET(INDIRECT(X1028),0,0,10,1)</f>
        <v>23.03</v>
      </c>
      <c r="X1028" t="str">
        <f t="shared" ref="X1028:X1091" si="289">CONCATENATE("C",ROUNDDOWN(ROW()-3,-1)/10,"3")</f>
        <v>C1023</v>
      </c>
      <c r="Y1028" s="4">
        <f t="shared" ref="Y1028:Y1091" ca="1" si="290">IF(A1028&lt;&gt;"-----------",COUNTIF($M1028:$V1028,"YES")/10,"")</f>
        <v>0.3</v>
      </c>
    </row>
    <row r="1029" spans="1:25" x14ac:dyDescent="0.2">
      <c r="A1029" t="s">
        <v>933</v>
      </c>
      <c r="B1029">
        <v>8</v>
      </c>
      <c r="C1029">
        <v>31.98</v>
      </c>
      <c r="D1029">
        <v>4</v>
      </c>
      <c r="E1029">
        <v>29.53</v>
      </c>
      <c r="F1029">
        <v>3.69</v>
      </c>
      <c r="G1029">
        <v>30.87</v>
      </c>
      <c r="H1029">
        <v>3.86</v>
      </c>
      <c r="I1029">
        <v>30.34</v>
      </c>
      <c r="J1029">
        <v>3.79</v>
      </c>
      <c r="K1029">
        <v>34.340000000000003</v>
      </c>
      <c r="L1029">
        <v>4.29</v>
      </c>
      <c r="M1029" t="str">
        <f t="shared" ca="1" si="278"/>
        <v>-</v>
      </c>
      <c r="N1029" t="str">
        <f t="shared" ca="1" si="279"/>
        <v>-</v>
      </c>
      <c r="O1029" t="str">
        <f t="shared" ca="1" si="280"/>
        <v>-</v>
      </c>
      <c r="P1029" t="str">
        <f t="shared" ca="1" si="281"/>
        <v>-</v>
      </c>
      <c r="Q1029" t="str">
        <f t="shared" ca="1" si="282"/>
        <v>-</v>
      </c>
      <c r="R1029" t="str">
        <f t="shared" ca="1" si="283"/>
        <v>-</v>
      </c>
      <c r="S1029" t="str">
        <f t="shared" ca="1" si="284"/>
        <v>-</v>
      </c>
      <c r="T1029" t="str">
        <f t="shared" ca="1" si="285"/>
        <v>-</v>
      </c>
      <c r="U1029" t="str">
        <f t="shared" ca="1" si="286"/>
        <v>-</v>
      </c>
      <c r="V1029" t="str">
        <f t="shared" ca="1" si="287"/>
        <v>-</v>
      </c>
      <c r="W1029">
        <f t="shared" ca="1" si="288"/>
        <v>31.98</v>
      </c>
      <c r="X1029" t="str">
        <f t="shared" si="289"/>
        <v>C1023</v>
      </c>
      <c r="Y1029" s="4">
        <f t="shared" ca="1" si="290"/>
        <v>0</v>
      </c>
    </row>
    <row r="1030" spans="1:25" x14ac:dyDescent="0.2">
      <c r="A1030" t="s">
        <v>934</v>
      </c>
      <c r="B1030">
        <v>8</v>
      </c>
      <c r="C1030">
        <v>31.89</v>
      </c>
      <c r="D1030">
        <v>3.99</v>
      </c>
      <c r="E1030">
        <v>29.98</v>
      </c>
      <c r="F1030">
        <v>3.75</v>
      </c>
      <c r="G1030">
        <v>33.200000000000003</v>
      </c>
      <c r="H1030">
        <v>4.1500000000000004</v>
      </c>
      <c r="I1030">
        <v>32.31</v>
      </c>
      <c r="J1030">
        <v>4.04</v>
      </c>
      <c r="K1030">
        <v>36.159999999999997</v>
      </c>
      <c r="L1030">
        <v>4.5199999999999996</v>
      </c>
      <c r="M1030" t="str">
        <f t="shared" ca="1" si="278"/>
        <v>-</v>
      </c>
      <c r="N1030" t="str">
        <f t="shared" ca="1" si="279"/>
        <v>-</v>
      </c>
      <c r="O1030" t="str">
        <f t="shared" ca="1" si="280"/>
        <v>-</v>
      </c>
      <c r="P1030" t="str">
        <f t="shared" ca="1" si="281"/>
        <v>-</v>
      </c>
      <c r="Q1030" t="str">
        <f t="shared" ca="1" si="282"/>
        <v>-</v>
      </c>
      <c r="R1030" t="str">
        <f t="shared" ca="1" si="283"/>
        <v>-</v>
      </c>
      <c r="S1030" t="str">
        <f t="shared" ca="1" si="284"/>
        <v>-</v>
      </c>
      <c r="T1030" t="str">
        <f t="shared" ca="1" si="285"/>
        <v>-</v>
      </c>
      <c r="U1030" t="str">
        <f t="shared" ca="1" si="286"/>
        <v>-</v>
      </c>
      <c r="V1030" t="str">
        <f t="shared" ca="1" si="287"/>
        <v>-</v>
      </c>
      <c r="W1030">
        <f t="shared" ca="1" si="288"/>
        <v>31.89</v>
      </c>
      <c r="X1030" t="str">
        <f t="shared" si="289"/>
        <v>C1023</v>
      </c>
      <c r="Y1030" s="4">
        <f t="shared" ca="1" si="290"/>
        <v>0</v>
      </c>
    </row>
    <row r="1031" spans="1:25" x14ac:dyDescent="0.2">
      <c r="A1031" t="s">
        <v>935</v>
      </c>
      <c r="B1031">
        <v>8</v>
      </c>
      <c r="C1031">
        <v>29.82</v>
      </c>
      <c r="D1031">
        <v>3.73</v>
      </c>
      <c r="E1031">
        <v>25.53</v>
      </c>
      <c r="F1031">
        <v>3.19</v>
      </c>
      <c r="G1031">
        <v>26.59</v>
      </c>
      <c r="H1031">
        <v>3.32</v>
      </c>
      <c r="I1031">
        <v>24.99</v>
      </c>
      <c r="J1031">
        <v>3.12</v>
      </c>
      <c r="K1031">
        <v>29.77</v>
      </c>
      <c r="L1031">
        <v>3.72</v>
      </c>
      <c r="M1031" t="str">
        <f t="shared" ca="1" si="278"/>
        <v>-</v>
      </c>
      <c r="N1031" t="str">
        <f t="shared" ca="1" si="279"/>
        <v>YES</v>
      </c>
      <c r="O1031" t="str">
        <f t="shared" ca="1" si="280"/>
        <v>YES</v>
      </c>
      <c r="P1031" t="str">
        <f t="shared" ca="1" si="281"/>
        <v>YES</v>
      </c>
      <c r="Q1031" t="str">
        <f t="shared" ca="1" si="282"/>
        <v>-</v>
      </c>
      <c r="R1031" t="str">
        <f t="shared" ca="1" si="283"/>
        <v>YES</v>
      </c>
      <c r="S1031" t="str">
        <f t="shared" ca="1" si="284"/>
        <v>YES</v>
      </c>
      <c r="T1031" t="str">
        <f t="shared" ca="1" si="285"/>
        <v>YES</v>
      </c>
      <c r="U1031" t="str">
        <f t="shared" ca="1" si="286"/>
        <v>-</v>
      </c>
      <c r="V1031" t="str">
        <f t="shared" ca="1" si="287"/>
        <v>YES</v>
      </c>
      <c r="W1031">
        <f t="shared" ca="1" si="288"/>
        <v>29.82</v>
      </c>
      <c r="X1031" t="str">
        <f t="shared" si="289"/>
        <v>C1023</v>
      </c>
      <c r="Y1031" s="4">
        <f t="shared" ca="1" si="290"/>
        <v>0.7</v>
      </c>
    </row>
    <row r="1032" spans="1:25" x14ac:dyDescent="0.2">
      <c r="A1032" t="s">
        <v>21</v>
      </c>
      <c r="M1032" t="str">
        <f t="shared" ca="1" si="278"/>
        <v>-</v>
      </c>
      <c r="N1032" t="str">
        <f t="shared" ca="1" si="279"/>
        <v>-</v>
      </c>
      <c r="O1032" t="str">
        <f t="shared" ca="1" si="280"/>
        <v>-</v>
      </c>
      <c r="P1032" t="str">
        <f t="shared" ca="1" si="281"/>
        <v>-</v>
      </c>
      <c r="Q1032" t="str">
        <f t="shared" ca="1" si="282"/>
        <v>-</v>
      </c>
      <c r="R1032" t="str">
        <f t="shared" ca="1" si="283"/>
        <v>-</v>
      </c>
      <c r="S1032" t="str">
        <f t="shared" ca="1" si="284"/>
        <v>-</v>
      </c>
      <c r="T1032" t="str">
        <f t="shared" ca="1" si="285"/>
        <v>-</v>
      </c>
      <c r="U1032" t="str">
        <f t="shared" ca="1" si="286"/>
        <v>-</v>
      </c>
      <c r="V1032" t="str">
        <f t="shared" ca="1" si="287"/>
        <v>-</v>
      </c>
      <c r="W1032">
        <f t="shared" ca="1" si="288"/>
        <v>0</v>
      </c>
      <c r="X1032" t="str">
        <f t="shared" si="289"/>
        <v>C1023</v>
      </c>
      <c r="Y1032" s="4" t="str">
        <f t="shared" si="290"/>
        <v/>
      </c>
    </row>
    <row r="1033" spans="1:25" x14ac:dyDescent="0.2">
      <c r="A1033" t="s">
        <v>936</v>
      </c>
      <c r="B1033">
        <v>6</v>
      </c>
      <c r="C1033">
        <v>23.98</v>
      </c>
      <c r="D1033">
        <v>4</v>
      </c>
      <c r="E1033">
        <v>23.35</v>
      </c>
      <c r="F1033">
        <v>3.89</v>
      </c>
      <c r="G1033">
        <v>23.29</v>
      </c>
      <c r="H1033">
        <v>3.88</v>
      </c>
      <c r="I1033">
        <v>27.85</v>
      </c>
      <c r="J1033">
        <v>4.6399999999999997</v>
      </c>
      <c r="K1033">
        <v>31.59</v>
      </c>
      <c r="L1033">
        <v>5.27</v>
      </c>
      <c r="M1033" t="str">
        <f t="shared" ca="1" si="278"/>
        <v>-</v>
      </c>
      <c r="N1033" t="str">
        <f t="shared" ca="1" si="279"/>
        <v>-</v>
      </c>
      <c r="O1033" t="str">
        <f t="shared" ca="1" si="280"/>
        <v>-</v>
      </c>
      <c r="P1033" t="str">
        <f t="shared" ca="1" si="281"/>
        <v>-</v>
      </c>
      <c r="Q1033" t="str">
        <f t="shared" ca="1" si="282"/>
        <v>-</v>
      </c>
      <c r="R1033" t="str">
        <f t="shared" ca="1" si="283"/>
        <v>-</v>
      </c>
      <c r="S1033" t="str">
        <f t="shared" ca="1" si="284"/>
        <v>-</v>
      </c>
      <c r="T1033" t="str">
        <f t="shared" ca="1" si="285"/>
        <v>-</v>
      </c>
      <c r="U1033" t="str">
        <f t="shared" ca="1" si="286"/>
        <v>-</v>
      </c>
      <c r="V1033" t="str">
        <f t="shared" ca="1" si="287"/>
        <v>-</v>
      </c>
      <c r="W1033">
        <f t="shared" ca="1" si="288"/>
        <v>23.98</v>
      </c>
      <c r="X1033" t="str">
        <f t="shared" si="289"/>
        <v>C1033</v>
      </c>
      <c r="Y1033" s="4">
        <f t="shared" ca="1" si="290"/>
        <v>0</v>
      </c>
    </row>
    <row r="1034" spans="1:25" x14ac:dyDescent="0.2">
      <c r="A1034" t="s">
        <v>937</v>
      </c>
      <c r="B1034">
        <v>11</v>
      </c>
      <c r="C1034">
        <v>41.11</v>
      </c>
      <c r="D1034">
        <v>3.74</v>
      </c>
      <c r="E1034">
        <v>40.409999999999997</v>
      </c>
      <c r="F1034">
        <v>3.67</v>
      </c>
      <c r="G1034">
        <v>38.32</v>
      </c>
      <c r="H1034">
        <v>3.48</v>
      </c>
      <c r="I1034">
        <v>37.31</v>
      </c>
      <c r="J1034">
        <v>3.39</v>
      </c>
      <c r="K1034">
        <v>43.26</v>
      </c>
      <c r="L1034">
        <v>3.93</v>
      </c>
      <c r="M1034" t="str">
        <f t="shared" ca="1" si="278"/>
        <v>-</v>
      </c>
      <c r="N1034" t="str">
        <f t="shared" ca="1" si="279"/>
        <v>-</v>
      </c>
      <c r="O1034" t="str">
        <f t="shared" ca="1" si="280"/>
        <v>-</v>
      </c>
      <c r="P1034" t="str">
        <f t="shared" ca="1" si="281"/>
        <v>-</v>
      </c>
      <c r="Q1034" t="str">
        <f t="shared" ca="1" si="282"/>
        <v>-</v>
      </c>
      <c r="R1034" t="str">
        <f t="shared" ca="1" si="283"/>
        <v>-</v>
      </c>
      <c r="S1034" t="str">
        <f t="shared" ca="1" si="284"/>
        <v>-</v>
      </c>
      <c r="T1034" t="str">
        <f t="shared" ca="1" si="285"/>
        <v>-</v>
      </c>
      <c r="U1034" t="str">
        <f t="shared" ca="1" si="286"/>
        <v>-</v>
      </c>
      <c r="V1034" t="str">
        <f t="shared" ca="1" si="287"/>
        <v>-</v>
      </c>
      <c r="W1034">
        <f t="shared" ca="1" si="288"/>
        <v>41.11</v>
      </c>
      <c r="X1034" t="str">
        <f t="shared" si="289"/>
        <v>C1033</v>
      </c>
      <c r="Y1034" s="4">
        <f t="shared" ca="1" si="290"/>
        <v>0</v>
      </c>
    </row>
    <row r="1035" spans="1:25" x14ac:dyDescent="0.2">
      <c r="A1035" t="s">
        <v>938</v>
      </c>
      <c r="B1035">
        <v>11</v>
      </c>
      <c r="C1035">
        <v>41.56</v>
      </c>
      <c r="D1035">
        <v>3.78</v>
      </c>
      <c r="E1035">
        <v>41.95</v>
      </c>
      <c r="F1035">
        <v>3.81</v>
      </c>
      <c r="G1035">
        <v>40.01</v>
      </c>
      <c r="H1035">
        <v>3.64</v>
      </c>
      <c r="I1035">
        <v>40.090000000000003</v>
      </c>
      <c r="J1035">
        <v>3.64</v>
      </c>
      <c r="K1035">
        <v>46.53</v>
      </c>
      <c r="L1035">
        <v>4.2300000000000004</v>
      </c>
      <c r="M1035" t="str">
        <f t="shared" ca="1" si="278"/>
        <v>-</v>
      </c>
      <c r="N1035" t="str">
        <f t="shared" ca="1" si="279"/>
        <v>-</v>
      </c>
      <c r="O1035" t="str">
        <f t="shared" ca="1" si="280"/>
        <v>-</v>
      </c>
      <c r="P1035" t="str">
        <f t="shared" ca="1" si="281"/>
        <v>-</v>
      </c>
      <c r="Q1035" t="str">
        <f t="shared" ca="1" si="282"/>
        <v>-</v>
      </c>
      <c r="R1035" t="str">
        <f t="shared" ca="1" si="283"/>
        <v>-</v>
      </c>
      <c r="S1035" t="str">
        <f t="shared" ca="1" si="284"/>
        <v>-</v>
      </c>
      <c r="T1035" t="str">
        <f t="shared" ca="1" si="285"/>
        <v>-</v>
      </c>
      <c r="U1035" t="str">
        <f t="shared" ca="1" si="286"/>
        <v>-</v>
      </c>
      <c r="V1035" t="str">
        <f t="shared" ca="1" si="287"/>
        <v>-</v>
      </c>
      <c r="W1035">
        <f t="shared" ca="1" si="288"/>
        <v>41.56</v>
      </c>
      <c r="X1035" t="str">
        <f t="shared" si="289"/>
        <v>C1033</v>
      </c>
      <c r="Y1035" s="4">
        <f t="shared" ca="1" si="290"/>
        <v>0</v>
      </c>
    </row>
    <row r="1036" spans="1:25" x14ac:dyDescent="0.2">
      <c r="A1036" t="s">
        <v>939</v>
      </c>
      <c r="B1036">
        <v>6</v>
      </c>
      <c r="C1036">
        <v>23.45</v>
      </c>
      <c r="D1036">
        <v>3.91</v>
      </c>
      <c r="E1036">
        <v>20.28</v>
      </c>
      <c r="F1036">
        <v>3.38</v>
      </c>
      <c r="G1036">
        <v>18.93</v>
      </c>
      <c r="H1036">
        <v>3.15</v>
      </c>
      <c r="I1036">
        <v>22.5</v>
      </c>
      <c r="J1036">
        <v>3.75</v>
      </c>
      <c r="K1036">
        <v>27.04</v>
      </c>
      <c r="L1036">
        <v>4.51</v>
      </c>
      <c r="M1036" t="str">
        <f t="shared" ca="1" si="278"/>
        <v>-</v>
      </c>
      <c r="N1036" t="str">
        <f t="shared" ca="1" si="279"/>
        <v>-</v>
      </c>
      <c r="O1036" t="str">
        <f t="shared" ca="1" si="280"/>
        <v>-</v>
      </c>
      <c r="P1036" t="str">
        <f t="shared" ca="1" si="281"/>
        <v>-</v>
      </c>
      <c r="Q1036" t="str">
        <f t="shared" ca="1" si="282"/>
        <v>-</v>
      </c>
      <c r="R1036" t="str">
        <f t="shared" ca="1" si="283"/>
        <v>-</v>
      </c>
      <c r="S1036" t="str">
        <f t="shared" ca="1" si="284"/>
        <v>-</v>
      </c>
      <c r="T1036" t="str">
        <f t="shared" ca="1" si="285"/>
        <v>-</v>
      </c>
      <c r="U1036" t="str">
        <f t="shared" ca="1" si="286"/>
        <v>-</v>
      </c>
      <c r="V1036" t="str">
        <f t="shared" ca="1" si="287"/>
        <v>-</v>
      </c>
      <c r="W1036">
        <f t="shared" ca="1" si="288"/>
        <v>23.45</v>
      </c>
      <c r="X1036" t="str">
        <f t="shared" si="289"/>
        <v>C1033</v>
      </c>
      <c r="Y1036" s="4">
        <f t="shared" ca="1" si="290"/>
        <v>0</v>
      </c>
    </row>
    <row r="1037" spans="1:25" x14ac:dyDescent="0.2">
      <c r="A1037" t="s">
        <v>940</v>
      </c>
      <c r="B1037">
        <v>8</v>
      </c>
      <c r="C1037">
        <v>30.63</v>
      </c>
      <c r="D1037">
        <v>3.83</v>
      </c>
      <c r="E1037">
        <v>30.06</v>
      </c>
      <c r="F1037">
        <v>3.76</v>
      </c>
      <c r="G1037">
        <v>31.36</v>
      </c>
      <c r="H1037">
        <v>3.92</v>
      </c>
      <c r="I1037">
        <v>39.340000000000003</v>
      </c>
      <c r="J1037">
        <v>4.92</v>
      </c>
      <c r="K1037">
        <v>44.23</v>
      </c>
      <c r="L1037">
        <v>5.53</v>
      </c>
      <c r="M1037" t="str">
        <f t="shared" ca="1" si="278"/>
        <v>-</v>
      </c>
      <c r="N1037" t="str">
        <f t="shared" ca="1" si="279"/>
        <v>-</v>
      </c>
      <c r="O1037" t="str">
        <f t="shared" ca="1" si="280"/>
        <v>-</v>
      </c>
      <c r="P1037" t="str">
        <f t="shared" ca="1" si="281"/>
        <v>-</v>
      </c>
      <c r="Q1037" t="str">
        <f t="shared" ca="1" si="282"/>
        <v>-</v>
      </c>
      <c r="R1037" t="str">
        <f t="shared" ca="1" si="283"/>
        <v>-</v>
      </c>
      <c r="S1037" t="str">
        <f t="shared" ca="1" si="284"/>
        <v>-</v>
      </c>
      <c r="T1037" t="str">
        <f t="shared" ca="1" si="285"/>
        <v>-</v>
      </c>
      <c r="U1037" t="str">
        <f t="shared" ca="1" si="286"/>
        <v>-</v>
      </c>
      <c r="V1037" t="str">
        <f t="shared" ca="1" si="287"/>
        <v>-</v>
      </c>
      <c r="W1037">
        <f t="shared" ca="1" si="288"/>
        <v>30.63</v>
      </c>
      <c r="X1037" t="str">
        <f t="shared" si="289"/>
        <v>C1033</v>
      </c>
      <c r="Y1037" s="4">
        <f t="shared" ca="1" si="290"/>
        <v>0</v>
      </c>
    </row>
    <row r="1038" spans="1:25" x14ac:dyDescent="0.2">
      <c r="A1038" t="s">
        <v>941</v>
      </c>
      <c r="B1038">
        <v>6</v>
      </c>
      <c r="C1038">
        <v>22.58</v>
      </c>
      <c r="D1038">
        <v>3.76</v>
      </c>
      <c r="E1038">
        <v>18.940000000000001</v>
      </c>
      <c r="F1038">
        <v>3.16</v>
      </c>
      <c r="G1038">
        <v>16.04</v>
      </c>
      <c r="H1038">
        <v>2.67</v>
      </c>
      <c r="I1038">
        <v>18.66</v>
      </c>
      <c r="J1038">
        <v>3.11</v>
      </c>
      <c r="K1038">
        <v>22.76</v>
      </c>
      <c r="L1038">
        <v>3.79</v>
      </c>
      <c r="M1038" t="str">
        <f t="shared" ca="1" si="278"/>
        <v>YES</v>
      </c>
      <c r="N1038" t="str">
        <f t="shared" ca="1" si="279"/>
        <v>-</v>
      </c>
      <c r="O1038" t="str">
        <f t="shared" ca="1" si="280"/>
        <v>YES</v>
      </c>
      <c r="P1038" t="str">
        <f t="shared" ca="1" si="281"/>
        <v>YES</v>
      </c>
      <c r="Q1038" t="str">
        <f t="shared" ca="1" si="282"/>
        <v>YES</v>
      </c>
      <c r="R1038" t="str">
        <f t="shared" ca="1" si="283"/>
        <v>YES</v>
      </c>
      <c r="S1038" t="str">
        <f t="shared" ca="1" si="284"/>
        <v>YES</v>
      </c>
      <c r="T1038" t="str">
        <f t="shared" ca="1" si="285"/>
        <v>YES</v>
      </c>
      <c r="U1038" t="str">
        <f t="shared" ca="1" si="286"/>
        <v>YES</v>
      </c>
      <c r="V1038" t="str">
        <f t="shared" ca="1" si="287"/>
        <v>YES</v>
      </c>
      <c r="W1038">
        <f t="shared" ca="1" si="288"/>
        <v>22.58</v>
      </c>
      <c r="X1038" t="str">
        <f t="shared" si="289"/>
        <v>C1033</v>
      </c>
      <c r="Y1038" s="4">
        <f t="shared" ca="1" si="290"/>
        <v>0.9</v>
      </c>
    </row>
    <row r="1039" spans="1:25" x14ac:dyDescent="0.2">
      <c r="A1039" t="s">
        <v>942</v>
      </c>
      <c r="B1039">
        <v>8</v>
      </c>
      <c r="C1039">
        <v>30.31</v>
      </c>
      <c r="D1039">
        <v>3.79</v>
      </c>
      <c r="E1039">
        <v>30.27</v>
      </c>
      <c r="F1039">
        <v>3.78</v>
      </c>
      <c r="G1039">
        <v>33.08</v>
      </c>
      <c r="H1039">
        <v>4.1399999999999997</v>
      </c>
      <c r="I1039">
        <v>39.15</v>
      </c>
      <c r="J1039">
        <v>4.8899999999999997</v>
      </c>
      <c r="K1039">
        <v>43.52</v>
      </c>
      <c r="L1039">
        <v>5.44</v>
      </c>
      <c r="M1039" t="str">
        <f t="shared" ca="1" si="278"/>
        <v>-</v>
      </c>
      <c r="N1039" t="str">
        <f t="shared" ca="1" si="279"/>
        <v>-</v>
      </c>
      <c r="O1039" t="str">
        <f t="shared" ca="1" si="280"/>
        <v>-</v>
      </c>
      <c r="P1039" t="str">
        <f t="shared" ca="1" si="281"/>
        <v>-</v>
      </c>
      <c r="Q1039" t="str">
        <f t="shared" ca="1" si="282"/>
        <v>-</v>
      </c>
      <c r="R1039" t="str">
        <f t="shared" ca="1" si="283"/>
        <v>-</v>
      </c>
      <c r="S1039" t="str">
        <f t="shared" ca="1" si="284"/>
        <v>-</v>
      </c>
      <c r="T1039" t="str">
        <f t="shared" ca="1" si="285"/>
        <v>-</v>
      </c>
      <c r="U1039" t="str">
        <f t="shared" ca="1" si="286"/>
        <v>-</v>
      </c>
      <c r="V1039" t="str">
        <f t="shared" ca="1" si="287"/>
        <v>-</v>
      </c>
      <c r="W1039">
        <f t="shared" ca="1" si="288"/>
        <v>30.31</v>
      </c>
      <c r="X1039" t="str">
        <f t="shared" si="289"/>
        <v>C1033</v>
      </c>
      <c r="Y1039" s="4">
        <f t="shared" ca="1" si="290"/>
        <v>0</v>
      </c>
    </row>
    <row r="1040" spans="1:25" x14ac:dyDescent="0.2">
      <c r="A1040" t="s">
        <v>943</v>
      </c>
      <c r="B1040">
        <v>11</v>
      </c>
      <c r="C1040">
        <v>42.14</v>
      </c>
      <c r="D1040">
        <v>3.83</v>
      </c>
      <c r="E1040">
        <v>43.51</v>
      </c>
      <c r="F1040">
        <v>3.96</v>
      </c>
      <c r="G1040">
        <v>47.23</v>
      </c>
      <c r="H1040">
        <v>4.29</v>
      </c>
      <c r="I1040">
        <v>46.47</v>
      </c>
      <c r="J1040">
        <v>4.22</v>
      </c>
      <c r="K1040">
        <v>49.81</v>
      </c>
      <c r="L1040">
        <v>4.53</v>
      </c>
      <c r="M1040" t="str">
        <f t="shared" ca="1" si="278"/>
        <v>-</v>
      </c>
      <c r="N1040" t="str">
        <f t="shared" ca="1" si="279"/>
        <v>-</v>
      </c>
      <c r="O1040" t="str">
        <f t="shared" ca="1" si="280"/>
        <v>-</v>
      </c>
      <c r="P1040" t="str">
        <f t="shared" ca="1" si="281"/>
        <v>-</v>
      </c>
      <c r="Q1040" t="str">
        <f t="shared" ca="1" si="282"/>
        <v>-</v>
      </c>
      <c r="R1040" t="str">
        <f t="shared" ca="1" si="283"/>
        <v>-</v>
      </c>
      <c r="S1040" t="str">
        <f t="shared" ca="1" si="284"/>
        <v>-</v>
      </c>
      <c r="T1040" t="str">
        <f t="shared" ca="1" si="285"/>
        <v>-</v>
      </c>
      <c r="U1040" t="str">
        <f t="shared" ca="1" si="286"/>
        <v>-</v>
      </c>
      <c r="V1040" t="str">
        <f t="shared" ca="1" si="287"/>
        <v>-</v>
      </c>
      <c r="W1040">
        <f t="shared" ca="1" si="288"/>
        <v>42.14</v>
      </c>
      <c r="X1040" t="str">
        <f t="shared" si="289"/>
        <v>C1033</v>
      </c>
      <c r="Y1040" s="4">
        <f t="shared" ca="1" si="290"/>
        <v>0</v>
      </c>
    </row>
    <row r="1041" spans="1:25" x14ac:dyDescent="0.2">
      <c r="A1041" t="s">
        <v>944</v>
      </c>
      <c r="B1041">
        <v>8</v>
      </c>
      <c r="C1041">
        <v>29.52</v>
      </c>
      <c r="D1041">
        <v>3.69</v>
      </c>
      <c r="E1041">
        <v>28.81</v>
      </c>
      <c r="F1041">
        <v>3.6</v>
      </c>
      <c r="G1041">
        <v>32.14</v>
      </c>
      <c r="H1041">
        <v>4.0199999999999996</v>
      </c>
      <c r="I1041">
        <v>39.14</v>
      </c>
      <c r="J1041">
        <v>4.8899999999999997</v>
      </c>
      <c r="K1041">
        <v>43.88</v>
      </c>
      <c r="L1041">
        <v>5.49</v>
      </c>
      <c r="M1041" t="str">
        <f t="shared" ca="1" si="278"/>
        <v>-</v>
      </c>
      <c r="N1041" t="str">
        <f t="shared" ca="1" si="279"/>
        <v>YES</v>
      </c>
      <c r="O1041" t="str">
        <f t="shared" ca="1" si="280"/>
        <v>-</v>
      </c>
      <c r="P1041" t="str">
        <f t="shared" ca="1" si="281"/>
        <v>-</v>
      </c>
      <c r="Q1041" t="str">
        <f t="shared" ca="1" si="282"/>
        <v>-</v>
      </c>
      <c r="R1041" t="str">
        <f t="shared" ca="1" si="283"/>
        <v>-</v>
      </c>
      <c r="S1041" t="str">
        <f t="shared" ca="1" si="284"/>
        <v>-</v>
      </c>
      <c r="T1041" t="str">
        <f t="shared" ca="1" si="285"/>
        <v>-</v>
      </c>
      <c r="U1041" t="str">
        <f t="shared" ca="1" si="286"/>
        <v>-</v>
      </c>
      <c r="V1041" t="str">
        <f t="shared" ca="1" si="287"/>
        <v>-</v>
      </c>
      <c r="W1041">
        <f t="shared" ca="1" si="288"/>
        <v>29.52</v>
      </c>
      <c r="X1041" t="str">
        <f t="shared" si="289"/>
        <v>C1033</v>
      </c>
      <c r="Y1041" s="4">
        <f t="shared" ca="1" si="290"/>
        <v>0.1</v>
      </c>
    </row>
    <row r="1042" spans="1:25" x14ac:dyDescent="0.2">
      <c r="A1042" t="s">
        <v>21</v>
      </c>
      <c r="M1042" t="str">
        <f t="shared" ca="1" si="278"/>
        <v>-</v>
      </c>
      <c r="N1042" t="str">
        <f t="shared" ca="1" si="279"/>
        <v>-</v>
      </c>
      <c r="O1042" t="str">
        <f t="shared" ca="1" si="280"/>
        <v>-</v>
      </c>
      <c r="P1042" t="str">
        <f t="shared" ca="1" si="281"/>
        <v>-</v>
      </c>
      <c r="Q1042" t="str">
        <f t="shared" ca="1" si="282"/>
        <v>-</v>
      </c>
      <c r="R1042" t="str">
        <f t="shared" ca="1" si="283"/>
        <v>-</v>
      </c>
      <c r="S1042" t="str">
        <f t="shared" ca="1" si="284"/>
        <v>-</v>
      </c>
      <c r="T1042" t="str">
        <f t="shared" ca="1" si="285"/>
        <v>-</v>
      </c>
      <c r="U1042" t="str">
        <f t="shared" ca="1" si="286"/>
        <v>-</v>
      </c>
      <c r="V1042" t="str">
        <f t="shared" ca="1" si="287"/>
        <v>-</v>
      </c>
      <c r="W1042">
        <f t="shared" ca="1" si="288"/>
        <v>0</v>
      </c>
      <c r="X1042" t="str">
        <f t="shared" si="289"/>
        <v>C1033</v>
      </c>
      <c r="Y1042" s="4" t="str">
        <f t="shared" si="290"/>
        <v/>
      </c>
    </row>
    <row r="1043" spans="1:25" x14ac:dyDescent="0.2">
      <c r="A1043" t="s">
        <v>945</v>
      </c>
      <c r="B1043">
        <v>8</v>
      </c>
      <c r="C1043">
        <v>31.12</v>
      </c>
      <c r="D1043">
        <v>3.89</v>
      </c>
      <c r="E1043">
        <v>28.75</v>
      </c>
      <c r="F1043">
        <v>3.59</v>
      </c>
      <c r="G1043">
        <v>27.83</v>
      </c>
      <c r="H1043">
        <v>3.48</v>
      </c>
      <c r="I1043">
        <v>26.64</v>
      </c>
      <c r="J1043">
        <v>3.33</v>
      </c>
      <c r="K1043">
        <v>29.49</v>
      </c>
      <c r="L1043">
        <v>3.69</v>
      </c>
      <c r="M1043" t="str">
        <f t="shared" ca="1" si="278"/>
        <v>-</v>
      </c>
      <c r="N1043" t="str">
        <f t="shared" ca="1" si="279"/>
        <v>-</v>
      </c>
      <c r="O1043" t="str">
        <f t="shared" ca="1" si="280"/>
        <v>-</v>
      </c>
      <c r="P1043" t="str">
        <f t="shared" ca="1" si="281"/>
        <v>-</v>
      </c>
      <c r="Q1043" t="str">
        <f t="shared" ca="1" si="282"/>
        <v>-</v>
      </c>
      <c r="R1043" t="str">
        <f t="shared" ca="1" si="283"/>
        <v>-</v>
      </c>
      <c r="S1043" t="str">
        <f t="shared" ca="1" si="284"/>
        <v>-</v>
      </c>
      <c r="T1043" t="str">
        <f t="shared" ca="1" si="285"/>
        <v>-</v>
      </c>
      <c r="U1043" t="str">
        <f t="shared" ca="1" si="286"/>
        <v>-</v>
      </c>
      <c r="V1043" t="str">
        <f t="shared" ca="1" si="287"/>
        <v>-</v>
      </c>
      <c r="W1043">
        <f t="shared" ca="1" si="288"/>
        <v>31.12</v>
      </c>
      <c r="X1043" t="str">
        <f t="shared" si="289"/>
        <v>C1043</v>
      </c>
      <c r="Y1043" s="4">
        <f t="shared" ca="1" si="290"/>
        <v>0</v>
      </c>
    </row>
    <row r="1044" spans="1:25" x14ac:dyDescent="0.2">
      <c r="A1044" t="s">
        <v>946</v>
      </c>
      <c r="B1044">
        <v>7</v>
      </c>
      <c r="C1044">
        <v>26.99</v>
      </c>
      <c r="D1044">
        <v>3.86</v>
      </c>
      <c r="E1044">
        <v>29.79</v>
      </c>
      <c r="F1044">
        <v>4.26</v>
      </c>
      <c r="G1044">
        <v>25.99</v>
      </c>
      <c r="H1044">
        <v>3.71</v>
      </c>
      <c r="I1044">
        <v>27.06</v>
      </c>
      <c r="J1044">
        <v>3.87</v>
      </c>
      <c r="K1044">
        <v>31.4</v>
      </c>
      <c r="L1044">
        <v>4.49</v>
      </c>
      <c r="M1044" t="str">
        <f t="shared" ca="1" si="278"/>
        <v>-</v>
      </c>
      <c r="N1044" t="str">
        <f t="shared" ca="1" si="279"/>
        <v>-</v>
      </c>
      <c r="O1044" t="str">
        <f t="shared" ca="1" si="280"/>
        <v>-</v>
      </c>
      <c r="P1044" t="str">
        <f t="shared" ca="1" si="281"/>
        <v>-</v>
      </c>
      <c r="Q1044" t="str">
        <f t="shared" ca="1" si="282"/>
        <v>-</v>
      </c>
      <c r="R1044" t="str">
        <f t="shared" ca="1" si="283"/>
        <v>-</v>
      </c>
      <c r="S1044" t="str">
        <f t="shared" ca="1" si="284"/>
        <v>-</v>
      </c>
      <c r="T1044" t="str">
        <f t="shared" ca="1" si="285"/>
        <v>-</v>
      </c>
      <c r="U1044" t="str">
        <f t="shared" ca="1" si="286"/>
        <v>-</v>
      </c>
      <c r="V1044" t="str">
        <f t="shared" ca="1" si="287"/>
        <v>-</v>
      </c>
      <c r="W1044">
        <f t="shared" ca="1" si="288"/>
        <v>26.99</v>
      </c>
      <c r="X1044" t="str">
        <f t="shared" si="289"/>
        <v>C1043</v>
      </c>
      <c r="Y1044" s="4">
        <f t="shared" ca="1" si="290"/>
        <v>0</v>
      </c>
    </row>
    <row r="1045" spans="1:25" x14ac:dyDescent="0.2">
      <c r="A1045" t="s">
        <v>947</v>
      </c>
      <c r="B1045">
        <v>8</v>
      </c>
      <c r="C1045">
        <v>30.7</v>
      </c>
      <c r="D1045">
        <v>3.84</v>
      </c>
      <c r="E1045">
        <v>28.17</v>
      </c>
      <c r="F1045">
        <v>3.52</v>
      </c>
      <c r="G1045">
        <v>27.38</v>
      </c>
      <c r="H1045">
        <v>3.42</v>
      </c>
      <c r="I1045">
        <v>26.92</v>
      </c>
      <c r="J1045">
        <v>3.37</v>
      </c>
      <c r="K1045">
        <v>29.34</v>
      </c>
      <c r="L1045">
        <v>3.67</v>
      </c>
      <c r="M1045" t="str">
        <f t="shared" ca="1" si="278"/>
        <v>-</v>
      </c>
      <c r="N1045" t="str">
        <f t="shared" ca="1" si="279"/>
        <v>-</v>
      </c>
      <c r="O1045" t="str">
        <f t="shared" ca="1" si="280"/>
        <v>-</v>
      </c>
      <c r="P1045" t="str">
        <f t="shared" ca="1" si="281"/>
        <v>-</v>
      </c>
      <c r="Q1045" t="str">
        <f t="shared" ca="1" si="282"/>
        <v>-</v>
      </c>
      <c r="R1045" t="str">
        <f t="shared" ca="1" si="283"/>
        <v>-</v>
      </c>
      <c r="S1045" t="str">
        <f t="shared" ca="1" si="284"/>
        <v>-</v>
      </c>
      <c r="T1045" t="str">
        <f t="shared" ca="1" si="285"/>
        <v>-</v>
      </c>
      <c r="U1045" t="str">
        <f t="shared" ca="1" si="286"/>
        <v>-</v>
      </c>
      <c r="V1045" t="str">
        <f t="shared" ca="1" si="287"/>
        <v>-</v>
      </c>
      <c r="W1045">
        <f t="shared" ca="1" si="288"/>
        <v>30.7</v>
      </c>
      <c r="X1045" t="str">
        <f t="shared" si="289"/>
        <v>C1043</v>
      </c>
      <c r="Y1045" s="4">
        <f t="shared" ca="1" si="290"/>
        <v>0</v>
      </c>
    </row>
    <row r="1046" spans="1:25" x14ac:dyDescent="0.2">
      <c r="A1046" t="s">
        <v>948</v>
      </c>
      <c r="B1046">
        <v>12</v>
      </c>
      <c r="C1046">
        <v>42.32</v>
      </c>
      <c r="D1046">
        <v>3.53</v>
      </c>
      <c r="E1046">
        <v>33.75</v>
      </c>
      <c r="F1046">
        <v>2.81</v>
      </c>
      <c r="G1046">
        <v>33.67</v>
      </c>
      <c r="H1046">
        <v>2.81</v>
      </c>
      <c r="I1046">
        <v>33.159999999999997</v>
      </c>
      <c r="J1046">
        <v>2.76</v>
      </c>
      <c r="K1046">
        <v>29.76</v>
      </c>
      <c r="L1046">
        <v>2.48</v>
      </c>
      <c r="M1046" t="str">
        <f t="shared" ca="1" si="278"/>
        <v>-</v>
      </c>
      <c r="N1046" t="str">
        <f t="shared" ca="1" si="279"/>
        <v>YES</v>
      </c>
      <c r="O1046" t="str">
        <f t="shared" ca="1" si="280"/>
        <v>-</v>
      </c>
      <c r="P1046" t="str">
        <f t="shared" ca="1" si="281"/>
        <v>YES</v>
      </c>
      <c r="Q1046" t="str">
        <f t="shared" ca="1" si="282"/>
        <v>-</v>
      </c>
      <c r="R1046" t="str">
        <f t="shared" ca="1" si="283"/>
        <v>YES</v>
      </c>
      <c r="S1046" t="str">
        <f t="shared" ca="1" si="284"/>
        <v>-</v>
      </c>
      <c r="T1046" t="str">
        <f t="shared" ca="1" si="285"/>
        <v>YES</v>
      </c>
      <c r="U1046" t="str">
        <f t="shared" ca="1" si="286"/>
        <v>-</v>
      </c>
      <c r="V1046" t="str">
        <f t="shared" ca="1" si="287"/>
        <v>YES</v>
      </c>
      <c r="W1046">
        <f t="shared" ca="1" si="288"/>
        <v>42.32</v>
      </c>
      <c r="X1046" t="str">
        <f t="shared" si="289"/>
        <v>C1043</v>
      </c>
      <c r="Y1046" s="4">
        <f t="shared" ca="1" si="290"/>
        <v>0.5</v>
      </c>
    </row>
    <row r="1047" spans="1:25" x14ac:dyDescent="0.2">
      <c r="A1047" t="s">
        <v>949</v>
      </c>
      <c r="B1047">
        <v>12</v>
      </c>
      <c r="C1047">
        <v>43.81</v>
      </c>
      <c r="D1047">
        <v>3.65</v>
      </c>
      <c r="E1047">
        <v>37.01</v>
      </c>
      <c r="F1047">
        <v>3.08</v>
      </c>
      <c r="G1047">
        <v>36.950000000000003</v>
      </c>
      <c r="H1047">
        <v>3.08</v>
      </c>
      <c r="I1047">
        <v>37.69</v>
      </c>
      <c r="J1047">
        <v>3.14</v>
      </c>
      <c r="K1047">
        <v>36.15</v>
      </c>
      <c r="L1047">
        <v>3.01</v>
      </c>
      <c r="M1047" t="str">
        <f t="shared" ca="1" si="278"/>
        <v>-</v>
      </c>
      <c r="N1047" t="str">
        <f t="shared" ca="1" si="279"/>
        <v>-</v>
      </c>
      <c r="O1047" t="str">
        <f t="shared" ca="1" si="280"/>
        <v>-</v>
      </c>
      <c r="P1047" t="str">
        <f t="shared" ca="1" si="281"/>
        <v>-</v>
      </c>
      <c r="Q1047" t="str">
        <f t="shared" ca="1" si="282"/>
        <v>-</v>
      </c>
      <c r="R1047" t="str">
        <f t="shared" ca="1" si="283"/>
        <v>-</v>
      </c>
      <c r="S1047" t="str">
        <f t="shared" ca="1" si="284"/>
        <v>-</v>
      </c>
      <c r="T1047" t="str">
        <f t="shared" ca="1" si="285"/>
        <v>-</v>
      </c>
      <c r="U1047" t="str">
        <f t="shared" ca="1" si="286"/>
        <v>-</v>
      </c>
      <c r="V1047" t="str">
        <f t="shared" ca="1" si="287"/>
        <v>-</v>
      </c>
      <c r="W1047">
        <f t="shared" ca="1" si="288"/>
        <v>43.81</v>
      </c>
      <c r="X1047" t="str">
        <f t="shared" si="289"/>
        <v>C1043</v>
      </c>
      <c r="Y1047" s="4">
        <f t="shared" ca="1" si="290"/>
        <v>0</v>
      </c>
    </row>
    <row r="1048" spans="1:25" x14ac:dyDescent="0.2">
      <c r="A1048" t="s">
        <v>950</v>
      </c>
      <c r="B1048">
        <v>8</v>
      </c>
      <c r="C1048">
        <v>29.9</v>
      </c>
      <c r="D1048">
        <v>3.74</v>
      </c>
      <c r="E1048">
        <v>26.92</v>
      </c>
      <c r="F1048">
        <v>3.37</v>
      </c>
      <c r="G1048">
        <v>25.57</v>
      </c>
      <c r="H1048">
        <v>3.2</v>
      </c>
      <c r="I1048">
        <v>23.88</v>
      </c>
      <c r="J1048">
        <v>2.99</v>
      </c>
      <c r="K1048">
        <v>25.51</v>
      </c>
      <c r="L1048">
        <v>3.19</v>
      </c>
      <c r="M1048" t="str">
        <f t="shared" ca="1" si="278"/>
        <v>-</v>
      </c>
      <c r="N1048" t="str">
        <f t="shared" ca="1" si="279"/>
        <v>-</v>
      </c>
      <c r="O1048" t="str">
        <f t="shared" ca="1" si="280"/>
        <v>YES</v>
      </c>
      <c r="P1048" t="str">
        <f t="shared" ca="1" si="281"/>
        <v>-</v>
      </c>
      <c r="Q1048" t="str">
        <f t="shared" ca="1" si="282"/>
        <v>YES</v>
      </c>
      <c r="R1048" t="str">
        <f t="shared" ca="1" si="283"/>
        <v>-</v>
      </c>
      <c r="S1048" t="str">
        <f t="shared" ca="1" si="284"/>
        <v>YES</v>
      </c>
      <c r="T1048" t="str">
        <f t="shared" ca="1" si="285"/>
        <v>-</v>
      </c>
      <c r="U1048" t="str">
        <f t="shared" ca="1" si="286"/>
        <v>YES</v>
      </c>
      <c r="V1048" t="str">
        <f t="shared" ca="1" si="287"/>
        <v>-</v>
      </c>
      <c r="W1048">
        <f t="shared" ca="1" si="288"/>
        <v>29.9</v>
      </c>
      <c r="X1048" t="str">
        <f t="shared" si="289"/>
        <v>C1043</v>
      </c>
      <c r="Y1048" s="4">
        <f t="shared" ca="1" si="290"/>
        <v>0.4</v>
      </c>
    </row>
    <row r="1049" spans="1:25" x14ac:dyDescent="0.2">
      <c r="A1049" t="s">
        <v>951</v>
      </c>
      <c r="B1049">
        <v>7</v>
      </c>
      <c r="C1049">
        <v>26.88</v>
      </c>
      <c r="D1049">
        <v>3.84</v>
      </c>
      <c r="E1049">
        <v>29.14</v>
      </c>
      <c r="F1049">
        <v>4.16</v>
      </c>
      <c r="G1049">
        <v>25.62</v>
      </c>
      <c r="H1049">
        <v>3.66</v>
      </c>
      <c r="I1049">
        <v>26.45</v>
      </c>
      <c r="J1049">
        <v>3.78</v>
      </c>
      <c r="K1049">
        <v>30.55</v>
      </c>
      <c r="L1049">
        <v>4.3600000000000003</v>
      </c>
      <c r="M1049" t="str">
        <f t="shared" ca="1" si="278"/>
        <v>YES</v>
      </c>
      <c r="N1049" t="str">
        <f t="shared" ca="1" si="279"/>
        <v>-</v>
      </c>
      <c r="O1049" t="str">
        <f t="shared" ca="1" si="280"/>
        <v>-</v>
      </c>
      <c r="P1049" t="str">
        <f t="shared" ca="1" si="281"/>
        <v>-</v>
      </c>
      <c r="Q1049" t="str">
        <f t="shared" ca="1" si="282"/>
        <v>-</v>
      </c>
      <c r="R1049" t="str">
        <f t="shared" ca="1" si="283"/>
        <v>-</v>
      </c>
      <c r="S1049" t="str">
        <f t="shared" ca="1" si="284"/>
        <v>-</v>
      </c>
      <c r="T1049" t="str">
        <f t="shared" ca="1" si="285"/>
        <v>-</v>
      </c>
      <c r="U1049" t="str">
        <f t="shared" ca="1" si="286"/>
        <v>-</v>
      </c>
      <c r="V1049" t="str">
        <f t="shared" ca="1" si="287"/>
        <v>-</v>
      </c>
      <c r="W1049">
        <f t="shared" ca="1" si="288"/>
        <v>26.88</v>
      </c>
      <c r="X1049" t="str">
        <f t="shared" si="289"/>
        <v>C1043</v>
      </c>
      <c r="Y1049" s="4">
        <f t="shared" ca="1" si="290"/>
        <v>0.1</v>
      </c>
    </row>
    <row r="1050" spans="1:25" x14ac:dyDescent="0.2">
      <c r="A1050" t="s">
        <v>952</v>
      </c>
      <c r="B1050">
        <v>7</v>
      </c>
      <c r="C1050">
        <v>27.05</v>
      </c>
      <c r="D1050">
        <v>3.86</v>
      </c>
      <c r="E1050">
        <v>31.34</v>
      </c>
      <c r="F1050">
        <v>4.4800000000000004</v>
      </c>
      <c r="G1050">
        <v>26.4</v>
      </c>
      <c r="H1050">
        <v>3.77</v>
      </c>
      <c r="I1050">
        <v>26.99</v>
      </c>
      <c r="J1050">
        <v>3.86</v>
      </c>
      <c r="K1050">
        <v>30.97</v>
      </c>
      <c r="L1050">
        <v>4.42</v>
      </c>
      <c r="M1050" t="str">
        <f t="shared" ca="1" si="278"/>
        <v>-</v>
      </c>
      <c r="N1050" t="str">
        <f t="shared" ca="1" si="279"/>
        <v>-</v>
      </c>
      <c r="O1050" t="str">
        <f t="shared" ca="1" si="280"/>
        <v>-</v>
      </c>
      <c r="P1050" t="str">
        <f t="shared" ca="1" si="281"/>
        <v>-</v>
      </c>
      <c r="Q1050" t="str">
        <f t="shared" ca="1" si="282"/>
        <v>-</v>
      </c>
      <c r="R1050" t="str">
        <f t="shared" ca="1" si="283"/>
        <v>-</v>
      </c>
      <c r="S1050" t="str">
        <f t="shared" ca="1" si="284"/>
        <v>-</v>
      </c>
      <c r="T1050" t="str">
        <f t="shared" ca="1" si="285"/>
        <v>-</v>
      </c>
      <c r="U1050" t="str">
        <f t="shared" ca="1" si="286"/>
        <v>-</v>
      </c>
      <c r="V1050" t="str">
        <f t="shared" ca="1" si="287"/>
        <v>-</v>
      </c>
      <c r="W1050">
        <f t="shared" ca="1" si="288"/>
        <v>27.05</v>
      </c>
      <c r="X1050" t="str">
        <f t="shared" si="289"/>
        <v>C1043</v>
      </c>
      <c r="Y1050" s="4">
        <f t="shared" ca="1" si="290"/>
        <v>0</v>
      </c>
    </row>
    <row r="1051" spans="1:25" x14ac:dyDescent="0.2">
      <c r="A1051" t="s">
        <v>953</v>
      </c>
      <c r="B1051">
        <v>12</v>
      </c>
      <c r="C1051">
        <v>42.36</v>
      </c>
      <c r="D1051">
        <v>3.53</v>
      </c>
      <c r="E1051">
        <v>35.5</v>
      </c>
      <c r="F1051">
        <v>2.96</v>
      </c>
      <c r="G1051">
        <v>35.29</v>
      </c>
      <c r="H1051">
        <v>2.94</v>
      </c>
      <c r="I1051">
        <v>34.96</v>
      </c>
      <c r="J1051">
        <v>2.91</v>
      </c>
      <c r="K1051">
        <v>32.03</v>
      </c>
      <c r="L1051">
        <v>2.67</v>
      </c>
      <c r="M1051" t="str">
        <f t="shared" ca="1" si="278"/>
        <v>-</v>
      </c>
      <c r="N1051" t="str">
        <f t="shared" ca="1" si="279"/>
        <v>YES</v>
      </c>
      <c r="O1051" t="str">
        <f t="shared" ca="1" si="280"/>
        <v>-</v>
      </c>
      <c r="P1051" t="str">
        <f t="shared" ca="1" si="281"/>
        <v>-</v>
      </c>
      <c r="Q1051" t="str">
        <f t="shared" ca="1" si="282"/>
        <v>-</v>
      </c>
      <c r="R1051" t="str">
        <f t="shared" ca="1" si="283"/>
        <v>-</v>
      </c>
      <c r="S1051" t="str">
        <f t="shared" ca="1" si="284"/>
        <v>-</v>
      </c>
      <c r="T1051" t="str">
        <f t="shared" ca="1" si="285"/>
        <v>-</v>
      </c>
      <c r="U1051" t="str">
        <f t="shared" ca="1" si="286"/>
        <v>-</v>
      </c>
      <c r="V1051" t="str">
        <f t="shared" ca="1" si="287"/>
        <v>-</v>
      </c>
      <c r="W1051">
        <f t="shared" ca="1" si="288"/>
        <v>42.36</v>
      </c>
      <c r="X1051" t="str">
        <f t="shared" si="289"/>
        <v>C1043</v>
      </c>
      <c r="Y1051" s="4">
        <f t="shared" ca="1" si="290"/>
        <v>0.1</v>
      </c>
    </row>
    <row r="1052" spans="1:25" x14ac:dyDescent="0.2">
      <c r="A1052" t="s">
        <v>21</v>
      </c>
      <c r="M1052" t="str">
        <f t="shared" ca="1" si="278"/>
        <v>-</v>
      </c>
      <c r="N1052" t="str">
        <f t="shared" ca="1" si="279"/>
        <v>-</v>
      </c>
      <c r="O1052" t="str">
        <f t="shared" ca="1" si="280"/>
        <v>-</v>
      </c>
      <c r="P1052" t="str">
        <f t="shared" ca="1" si="281"/>
        <v>-</v>
      </c>
      <c r="Q1052" t="str">
        <f t="shared" ca="1" si="282"/>
        <v>-</v>
      </c>
      <c r="R1052" t="str">
        <f t="shared" ca="1" si="283"/>
        <v>-</v>
      </c>
      <c r="S1052" t="str">
        <f t="shared" ca="1" si="284"/>
        <v>-</v>
      </c>
      <c r="T1052" t="str">
        <f t="shared" ca="1" si="285"/>
        <v>-</v>
      </c>
      <c r="U1052" t="str">
        <f t="shared" ca="1" si="286"/>
        <v>-</v>
      </c>
      <c r="V1052" t="str">
        <f t="shared" ca="1" si="287"/>
        <v>-</v>
      </c>
      <c r="W1052">
        <f t="shared" ca="1" si="288"/>
        <v>0</v>
      </c>
      <c r="X1052" t="str">
        <f t="shared" si="289"/>
        <v>C1043</v>
      </c>
      <c r="Y1052" s="4" t="str">
        <f t="shared" si="290"/>
        <v/>
      </c>
    </row>
    <row r="1053" spans="1:25" x14ac:dyDescent="0.2">
      <c r="A1053" t="s">
        <v>954</v>
      </c>
      <c r="B1053">
        <v>7</v>
      </c>
      <c r="C1053">
        <v>28.61</v>
      </c>
      <c r="D1053">
        <v>4.09</v>
      </c>
      <c r="E1053">
        <v>26.53</v>
      </c>
      <c r="F1053">
        <v>3.79</v>
      </c>
      <c r="G1053">
        <v>26.97</v>
      </c>
      <c r="H1053">
        <v>3.85</v>
      </c>
      <c r="I1053">
        <v>27.29</v>
      </c>
      <c r="J1053">
        <v>3.9</v>
      </c>
      <c r="K1053">
        <v>29.33</v>
      </c>
      <c r="L1053">
        <v>4.1900000000000004</v>
      </c>
      <c r="M1053" t="str">
        <f t="shared" ca="1" si="278"/>
        <v>-</v>
      </c>
      <c r="N1053" t="str">
        <f t="shared" ca="1" si="279"/>
        <v>-</v>
      </c>
      <c r="O1053" t="str">
        <f t="shared" ca="1" si="280"/>
        <v>-</v>
      </c>
      <c r="P1053" t="str">
        <f t="shared" ca="1" si="281"/>
        <v>-</v>
      </c>
      <c r="Q1053" t="str">
        <f t="shared" ca="1" si="282"/>
        <v>-</v>
      </c>
      <c r="R1053" t="str">
        <f t="shared" ca="1" si="283"/>
        <v>-</v>
      </c>
      <c r="S1053" t="str">
        <f t="shared" ca="1" si="284"/>
        <v>-</v>
      </c>
      <c r="T1053" t="str">
        <f t="shared" ca="1" si="285"/>
        <v>-</v>
      </c>
      <c r="U1053" t="str">
        <f t="shared" ca="1" si="286"/>
        <v>-</v>
      </c>
      <c r="V1053" t="str">
        <f t="shared" ca="1" si="287"/>
        <v>-</v>
      </c>
      <c r="W1053">
        <f t="shared" ca="1" si="288"/>
        <v>28.61</v>
      </c>
      <c r="X1053" t="str">
        <f t="shared" si="289"/>
        <v>C1053</v>
      </c>
      <c r="Y1053" s="4">
        <f t="shared" ca="1" si="290"/>
        <v>0</v>
      </c>
    </row>
    <row r="1054" spans="1:25" x14ac:dyDescent="0.2">
      <c r="A1054" t="s">
        <v>955</v>
      </c>
      <c r="B1054">
        <v>7</v>
      </c>
      <c r="C1054">
        <v>25.71</v>
      </c>
      <c r="D1054">
        <v>3.67</v>
      </c>
      <c r="E1054">
        <v>23.28</v>
      </c>
      <c r="F1054">
        <v>3.33</v>
      </c>
      <c r="G1054">
        <v>19.87</v>
      </c>
      <c r="H1054">
        <v>2.84</v>
      </c>
      <c r="I1054">
        <v>18.23</v>
      </c>
      <c r="J1054">
        <v>2.6</v>
      </c>
      <c r="K1054">
        <v>20.190000000000001</v>
      </c>
      <c r="L1054">
        <v>2.88</v>
      </c>
      <c r="M1054" t="str">
        <f t="shared" ref="M1054:M1117" ca="1" si="291">IF(C1054=MIN(OFFSET(INDIRECT($X1054),0,0,10,1)),"YES","-")</f>
        <v>YES</v>
      </c>
      <c r="N1054" t="str">
        <f t="shared" ref="N1054:N1117" ca="1" si="292">IF(D1054=MIN(OFFSET(INDIRECT($X1054),0,1,10,1)),"YES","-")</f>
        <v>YES</v>
      </c>
      <c r="O1054" t="str">
        <f t="shared" ref="O1054:O1117" ca="1" si="293">IF(E1054=MIN(OFFSET(INDIRECT($X1054),0,2,10,1)),"YES","-")</f>
        <v>-</v>
      </c>
      <c r="P1054" t="str">
        <f t="shared" ref="P1054:P1117" ca="1" si="294">IF(F1054=MIN(OFFSET(INDIRECT($X1054),0,3,10,1)),"YES","-")</f>
        <v>-</v>
      </c>
      <c r="Q1054" t="str">
        <f t="shared" ref="Q1054:Q1117" ca="1" si="295">IF(G1054=MIN(OFFSET(INDIRECT($X1054),0,4,10,1)),"YES","-")</f>
        <v>-</v>
      </c>
      <c r="R1054" t="str">
        <f t="shared" ref="R1054:R1117" ca="1" si="296">IF(H1054=MIN(OFFSET(INDIRECT($X1054),0,5,10,1)),"YES","-")</f>
        <v>-</v>
      </c>
      <c r="S1054" t="str">
        <f t="shared" ref="S1054:S1117" ca="1" si="297">IF(I1054=MIN(OFFSET(INDIRECT($X1054),0,6,10,1)),"YES","-")</f>
        <v>-</v>
      </c>
      <c r="T1054" t="str">
        <f t="shared" ref="T1054:T1117" ca="1" si="298">IF(J1054=MIN(OFFSET(INDIRECT($X1054),0,7,10,1)),"YES","-")</f>
        <v>-</v>
      </c>
      <c r="U1054" t="str">
        <f t="shared" ref="U1054:U1117" ca="1" si="299">IF(K1054=MIN(OFFSET(INDIRECT($X1054),0,8,10,1)),"YES","-")</f>
        <v>-</v>
      </c>
      <c r="V1054" t="str">
        <f t="shared" ref="V1054:V1117" ca="1" si="300">IF(L1054=MIN(OFFSET(INDIRECT($X1054),0,9,10,1)),"YES","-")</f>
        <v>-</v>
      </c>
      <c r="W1054">
        <f t="shared" ca="1" si="288"/>
        <v>25.71</v>
      </c>
      <c r="X1054" t="str">
        <f t="shared" si="289"/>
        <v>C1053</v>
      </c>
      <c r="Y1054" s="4">
        <f t="shared" ca="1" si="290"/>
        <v>0.2</v>
      </c>
    </row>
    <row r="1055" spans="1:25" x14ac:dyDescent="0.2">
      <c r="A1055" t="s">
        <v>956</v>
      </c>
      <c r="B1055">
        <v>8</v>
      </c>
      <c r="C1055">
        <v>34.29</v>
      </c>
      <c r="D1055">
        <v>4.29</v>
      </c>
      <c r="E1055">
        <v>30.33</v>
      </c>
      <c r="F1055">
        <v>3.79</v>
      </c>
      <c r="G1055">
        <v>31.24</v>
      </c>
      <c r="H1055">
        <v>3.9</v>
      </c>
      <c r="I1055">
        <v>32.549999999999997</v>
      </c>
      <c r="J1055">
        <v>4.07</v>
      </c>
      <c r="K1055">
        <v>38.75</v>
      </c>
      <c r="L1055">
        <v>4.84</v>
      </c>
      <c r="M1055" t="str">
        <f t="shared" ca="1" si="291"/>
        <v>-</v>
      </c>
      <c r="N1055" t="str">
        <f t="shared" ca="1" si="292"/>
        <v>-</v>
      </c>
      <c r="O1055" t="str">
        <f t="shared" ca="1" si="293"/>
        <v>-</v>
      </c>
      <c r="P1055" t="str">
        <f t="shared" ca="1" si="294"/>
        <v>-</v>
      </c>
      <c r="Q1055" t="str">
        <f t="shared" ca="1" si="295"/>
        <v>-</v>
      </c>
      <c r="R1055" t="str">
        <f t="shared" ca="1" si="296"/>
        <v>-</v>
      </c>
      <c r="S1055" t="str">
        <f t="shared" ca="1" si="297"/>
        <v>-</v>
      </c>
      <c r="T1055" t="str">
        <f t="shared" ca="1" si="298"/>
        <v>-</v>
      </c>
      <c r="U1055" t="str">
        <f t="shared" ca="1" si="299"/>
        <v>-</v>
      </c>
      <c r="V1055" t="str">
        <f t="shared" ca="1" si="300"/>
        <v>-</v>
      </c>
      <c r="W1055">
        <f t="shared" ca="1" si="288"/>
        <v>34.29</v>
      </c>
      <c r="X1055" t="str">
        <f t="shared" si="289"/>
        <v>C1053</v>
      </c>
      <c r="Y1055" s="4">
        <f t="shared" ca="1" si="290"/>
        <v>0</v>
      </c>
    </row>
    <row r="1056" spans="1:25" x14ac:dyDescent="0.2">
      <c r="A1056" t="s">
        <v>957</v>
      </c>
      <c r="B1056">
        <v>8</v>
      </c>
      <c r="C1056">
        <v>33.409999999999997</v>
      </c>
      <c r="D1056">
        <v>4.18</v>
      </c>
      <c r="E1056">
        <v>28.37</v>
      </c>
      <c r="F1056">
        <v>3.55</v>
      </c>
      <c r="G1056">
        <v>28.18</v>
      </c>
      <c r="H1056">
        <v>3.52</v>
      </c>
      <c r="I1056">
        <v>29.51</v>
      </c>
      <c r="J1056">
        <v>3.69</v>
      </c>
      <c r="K1056">
        <v>34.5</v>
      </c>
      <c r="L1056">
        <v>4.3099999999999996</v>
      </c>
      <c r="M1056" t="str">
        <f t="shared" ca="1" si="291"/>
        <v>-</v>
      </c>
      <c r="N1056" t="str">
        <f t="shared" ca="1" si="292"/>
        <v>-</v>
      </c>
      <c r="O1056" t="str">
        <f t="shared" ca="1" si="293"/>
        <v>-</v>
      </c>
      <c r="P1056" t="str">
        <f t="shared" ca="1" si="294"/>
        <v>-</v>
      </c>
      <c r="Q1056" t="str">
        <f t="shared" ca="1" si="295"/>
        <v>-</v>
      </c>
      <c r="R1056" t="str">
        <f t="shared" ca="1" si="296"/>
        <v>-</v>
      </c>
      <c r="S1056" t="str">
        <f t="shared" ca="1" si="297"/>
        <v>-</v>
      </c>
      <c r="T1056" t="str">
        <f t="shared" ca="1" si="298"/>
        <v>-</v>
      </c>
      <c r="U1056" t="str">
        <f t="shared" ca="1" si="299"/>
        <v>-</v>
      </c>
      <c r="V1056" t="str">
        <f t="shared" ca="1" si="300"/>
        <v>-</v>
      </c>
      <c r="W1056">
        <f t="shared" ca="1" si="288"/>
        <v>33.409999999999997</v>
      </c>
      <c r="X1056" t="str">
        <f t="shared" si="289"/>
        <v>C1053</v>
      </c>
      <c r="Y1056" s="4">
        <f t="shared" ca="1" si="290"/>
        <v>0</v>
      </c>
    </row>
    <row r="1057" spans="1:25" x14ac:dyDescent="0.2">
      <c r="A1057" t="s">
        <v>958</v>
      </c>
      <c r="B1057">
        <v>8</v>
      </c>
      <c r="C1057">
        <v>35.07</v>
      </c>
      <c r="D1057">
        <v>4.38</v>
      </c>
      <c r="E1057">
        <v>28.53</v>
      </c>
      <c r="F1057">
        <v>3.57</v>
      </c>
      <c r="G1057">
        <v>30.05</v>
      </c>
      <c r="H1057">
        <v>3.76</v>
      </c>
      <c r="I1057">
        <v>34.04</v>
      </c>
      <c r="J1057">
        <v>4.26</v>
      </c>
      <c r="K1057">
        <v>37.99</v>
      </c>
      <c r="L1057">
        <v>4.75</v>
      </c>
      <c r="M1057" t="str">
        <f t="shared" ca="1" si="291"/>
        <v>-</v>
      </c>
      <c r="N1057" t="str">
        <f t="shared" ca="1" si="292"/>
        <v>-</v>
      </c>
      <c r="O1057" t="str">
        <f t="shared" ca="1" si="293"/>
        <v>-</v>
      </c>
      <c r="P1057" t="str">
        <f t="shared" ca="1" si="294"/>
        <v>-</v>
      </c>
      <c r="Q1057" t="str">
        <f t="shared" ca="1" si="295"/>
        <v>-</v>
      </c>
      <c r="R1057" t="str">
        <f t="shared" ca="1" si="296"/>
        <v>-</v>
      </c>
      <c r="S1057" t="str">
        <f t="shared" ca="1" si="297"/>
        <v>-</v>
      </c>
      <c r="T1057" t="str">
        <f t="shared" ca="1" si="298"/>
        <v>-</v>
      </c>
      <c r="U1057" t="str">
        <f t="shared" ca="1" si="299"/>
        <v>-</v>
      </c>
      <c r="V1057" t="str">
        <f t="shared" ca="1" si="300"/>
        <v>-</v>
      </c>
      <c r="W1057">
        <f t="shared" ca="1" si="288"/>
        <v>35.07</v>
      </c>
      <c r="X1057" t="str">
        <f t="shared" si="289"/>
        <v>C1053</v>
      </c>
      <c r="Y1057" s="4">
        <f t="shared" ca="1" si="290"/>
        <v>0</v>
      </c>
    </row>
    <row r="1058" spans="1:25" x14ac:dyDescent="0.2">
      <c r="A1058" t="s">
        <v>959</v>
      </c>
      <c r="B1058">
        <v>7</v>
      </c>
      <c r="C1058">
        <v>29.02</v>
      </c>
      <c r="D1058">
        <v>4.1500000000000004</v>
      </c>
      <c r="E1058">
        <v>28.83</v>
      </c>
      <c r="F1058">
        <v>4.12</v>
      </c>
      <c r="G1058">
        <v>26.64</v>
      </c>
      <c r="H1058">
        <v>3.81</v>
      </c>
      <c r="I1058">
        <v>27.53</v>
      </c>
      <c r="J1058">
        <v>3.93</v>
      </c>
      <c r="K1058">
        <v>30.8</v>
      </c>
      <c r="L1058">
        <v>4.4000000000000004</v>
      </c>
      <c r="M1058" t="str">
        <f t="shared" ca="1" si="291"/>
        <v>-</v>
      </c>
      <c r="N1058" t="str">
        <f t="shared" ca="1" si="292"/>
        <v>-</v>
      </c>
      <c r="O1058" t="str">
        <f t="shared" ca="1" si="293"/>
        <v>-</v>
      </c>
      <c r="P1058" t="str">
        <f t="shared" ca="1" si="294"/>
        <v>-</v>
      </c>
      <c r="Q1058" t="str">
        <f t="shared" ca="1" si="295"/>
        <v>-</v>
      </c>
      <c r="R1058" t="str">
        <f t="shared" ca="1" si="296"/>
        <v>-</v>
      </c>
      <c r="S1058" t="str">
        <f t="shared" ca="1" si="297"/>
        <v>-</v>
      </c>
      <c r="T1058" t="str">
        <f t="shared" ca="1" si="298"/>
        <v>-</v>
      </c>
      <c r="U1058" t="str">
        <f t="shared" ca="1" si="299"/>
        <v>-</v>
      </c>
      <c r="V1058" t="str">
        <f t="shared" ca="1" si="300"/>
        <v>-</v>
      </c>
      <c r="W1058">
        <f t="shared" ca="1" si="288"/>
        <v>29.02</v>
      </c>
      <c r="X1058" t="str">
        <f t="shared" si="289"/>
        <v>C1053</v>
      </c>
      <c r="Y1058" s="4">
        <f t="shared" ca="1" si="290"/>
        <v>0</v>
      </c>
    </row>
    <row r="1059" spans="1:25" x14ac:dyDescent="0.2">
      <c r="A1059" t="s">
        <v>960</v>
      </c>
      <c r="B1059">
        <v>7</v>
      </c>
      <c r="C1059">
        <v>29.33</v>
      </c>
      <c r="D1059">
        <v>4.1900000000000004</v>
      </c>
      <c r="E1059">
        <v>29.31</v>
      </c>
      <c r="F1059">
        <v>4.1900000000000004</v>
      </c>
      <c r="G1059">
        <v>28.04</v>
      </c>
      <c r="H1059">
        <v>4.01</v>
      </c>
      <c r="I1059">
        <v>29.56</v>
      </c>
      <c r="J1059">
        <v>4.22</v>
      </c>
      <c r="K1059">
        <v>31.99</v>
      </c>
      <c r="L1059">
        <v>4.57</v>
      </c>
      <c r="M1059" t="str">
        <f t="shared" ca="1" si="291"/>
        <v>-</v>
      </c>
      <c r="N1059" t="str">
        <f t="shared" ca="1" si="292"/>
        <v>-</v>
      </c>
      <c r="O1059" t="str">
        <f t="shared" ca="1" si="293"/>
        <v>-</v>
      </c>
      <c r="P1059" t="str">
        <f t="shared" ca="1" si="294"/>
        <v>-</v>
      </c>
      <c r="Q1059" t="str">
        <f t="shared" ca="1" si="295"/>
        <v>-</v>
      </c>
      <c r="R1059" t="str">
        <f t="shared" ca="1" si="296"/>
        <v>-</v>
      </c>
      <c r="S1059" t="str">
        <f t="shared" ca="1" si="297"/>
        <v>-</v>
      </c>
      <c r="T1059" t="str">
        <f t="shared" ca="1" si="298"/>
        <v>-</v>
      </c>
      <c r="U1059" t="str">
        <f t="shared" ca="1" si="299"/>
        <v>-</v>
      </c>
      <c r="V1059" t="str">
        <f t="shared" ca="1" si="300"/>
        <v>-</v>
      </c>
      <c r="W1059">
        <f t="shared" ca="1" si="288"/>
        <v>29.33</v>
      </c>
      <c r="X1059" t="str">
        <f t="shared" si="289"/>
        <v>C1053</v>
      </c>
      <c r="Y1059" s="4">
        <f t="shared" ca="1" si="290"/>
        <v>0</v>
      </c>
    </row>
    <row r="1060" spans="1:25" x14ac:dyDescent="0.2">
      <c r="A1060" t="s">
        <v>961</v>
      </c>
      <c r="B1060">
        <v>7</v>
      </c>
      <c r="C1060">
        <v>26.04</v>
      </c>
      <c r="D1060">
        <v>3.72</v>
      </c>
      <c r="E1060">
        <v>21.79</v>
      </c>
      <c r="F1060">
        <v>3.11</v>
      </c>
      <c r="G1060">
        <v>18.66</v>
      </c>
      <c r="H1060">
        <v>2.67</v>
      </c>
      <c r="I1060">
        <v>16.54</v>
      </c>
      <c r="J1060">
        <v>2.36</v>
      </c>
      <c r="K1060">
        <v>18.010000000000002</v>
      </c>
      <c r="L1060">
        <v>2.57</v>
      </c>
      <c r="M1060" t="str">
        <f t="shared" ca="1" si="291"/>
        <v>-</v>
      </c>
      <c r="N1060" t="str">
        <f t="shared" ca="1" si="292"/>
        <v>-</v>
      </c>
      <c r="O1060" t="str">
        <f t="shared" ca="1" si="293"/>
        <v>YES</v>
      </c>
      <c r="P1060" t="str">
        <f t="shared" ca="1" si="294"/>
        <v>YES</v>
      </c>
      <c r="Q1060" t="str">
        <f t="shared" ca="1" si="295"/>
        <v>YES</v>
      </c>
      <c r="R1060" t="str">
        <f t="shared" ca="1" si="296"/>
        <v>YES</v>
      </c>
      <c r="S1060" t="str">
        <f t="shared" ca="1" si="297"/>
        <v>YES</v>
      </c>
      <c r="T1060" t="str">
        <f t="shared" ca="1" si="298"/>
        <v>YES</v>
      </c>
      <c r="U1060" t="str">
        <f t="shared" ca="1" si="299"/>
        <v>YES</v>
      </c>
      <c r="V1060" t="str">
        <f t="shared" ca="1" si="300"/>
        <v>YES</v>
      </c>
      <c r="W1060">
        <f t="shared" ca="1" si="288"/>
        <v>26.04</v>
      </c>
      <c r="X1060" t="str">
        <f t="shared" si="289"/>
        <v>C1053</v>
      </c>
      <c r="Y1060" s="4">
        <f t="shared" ca="1" si="290"/>
        <v>0.8</v>
      </c>
    </row>
    <row r="1061" spans="1:25" x14ac:dyDescent="0.2">
      <c r="A1061" t="s">
        <v>962</v>
      </c>
      <c r="B1061">
        <v>7</v>
      </c>
      <c r="C1061">
        <v>26.82</v>
      </c>
      <c r="D1061">
        <v>3.83</v>
      </c>
      <c r="E1061">
        <v>23.19</v>
      </c>
      <c r="F1061">
        <v>3.31</v>
      </c>
      <c r="G1061">
        <v>20.97</v>
      </c>
      <c r="H1061">
        <v>3</v>
      </c>
      <c r="I1061">
        <v>19.95</v>
      </c>
      <c r="J1061">
        <v>2.85</v>
      </c>
      <c r="K1061">
        <v>23.62</v>
      </c>
      <c r="L1061">
        <v>3.37</v>
      </c>
      <c r="M1061" t="str">
        <f t="shared" ca="1" si="291"/>
        <v>-</v>
      </c>
      <c r="N1061" t="str">
        <f t="shared" ca="1" si="292"/>
        <v>-</v>
      </c>
      <c r="O1061" t="str">
        <f t="shared" ca="1" si="293"/>
        <v>-</v>
      </c>
      <c r="P1061" t="str">
        <f t="shared" ca="1" si="294"/>
        <v>-</v>
      </c>
      <c r="Q1061" t="str">
        <f t="shared" ca="1" si="295"/>
        <v>-</v>
      </c>
      <c r="R1061" t="str">
        <f t="shared" ca="1" si="296"/>
        <v>-</v>
      </c>
      <c r="S1061" t="str">
        <f t="shared" ca="1" si="297"/>
        <v>-</v>
      </c>
      <c r="T1061" t="str">
        <f t="shared" ca="1" si="298"/>
        <v>-</v>
      </c>
      <c r="U1061" t="str">
        <f t="shared" ca="1" si="299"/>
        <v>-</v>
      </c>
      <c r="V1061" t="str">
        <f t="shared" ca="1" si="300"/>
        <v>-</v>
      </c>
      <c r="W1061">
        <f t="shared" ca="1" si="288"/>
        <v>26.82</v>
      </c>
      <c r="X1061" t="str">
        <f t="shared" si="289"/>
        <v>C1053</v>
      </c>
      <c r="Y1061" s="4">
        <f t="shared" ca="1" si="290"/>
        <v>0</v>
      </c>
    </row>
    <row r="1062" spans="1:25" x14ac:dyDescent="0.2">
      <c r="A1062" t="s">
        <v>21</v>
      </c>
      <c r="M1062" t="str">
        <f t="shared" ca="1" si="291"/>
        <v>-</v>
      </c>
      <c r="N1062" t="str">
        <f t="shared" ca="1" si="292"/>
        <v>-</v>
      </c>
      <c r="O1062" t="str">
        <f t="shared" ca="1" si="293"/>
        <v>-</v>
      </c>
      <c r="P1062" t="str">
        <f t="shared" ca="1" si="294"/>
        <v>-</v>
      </c>
      <c r="Q1062" t="str">
        <f t="shared" ca="1" si="295"/>
        <v>-</v>
      </c>
      <c r="R1062" t="str">
        <f t="shared" ca="1" si="296"/>
        <v>-</v>
      </c>
      <c r="S1062" t="str">
        <f t="shared" ca="1" si="297"/>
        <v>-</v>
      </c>
      <c r="T1062" t="str">
        <f t="shared" ca="1" si="298"/>
        <v>-</v>
      </c>
      <c r="U1062" t="str">
        <f t="shared" ca="1" si="299"/>
        <v>-</v>
      </c>
      <c r="V1062" t="str">
        <f t="shared" ca="1" si="300"/>
        <v>-</v>
      </c>
      <c r="W1062">
        <f t="shared" ca="1" si="288"/>
        <v>0</v>
      </c>
      <c r="X1062" t="str">
        <f t="shared" si="289"/>
        <v>C1053</v>
      </c>
      <c r="Y1062" s="4" t="str">
        <f t="shared" si="290"/>
        <v/>
      </c>
    </row>
    <row r="1063" spans="1:25" x14ac:dyDescent="0.2">
      <c r="A1063" t="s">
        <v>963</v>
      </c>
      <c r="B1063">
        <v>16</v>
      </c>
      <c r="C1063">
        <v>59.68</v>
      </c>
      <c r="D1063">
        <v>3.73</v>
      </c>
      <c r="E1063">
        <v>52.3</v>
      </c>
      <c r="F1063">
        <v>3.27</v>
      </c>
      <c r="G1063">
        <v>52.71</v>
      </c>
      <c r="H1063">
        <v>3.29</v>
      </c>
      <c r="I1063">
        <v>55.78</v>
      </c>
      <c r="J1063">
        <v>3.49</v>
      </c>
      <c r="K1063">
        <v>60.3</v>
      </c>
      <c r="L1063">
        <v>3.77</v>
      </c>
      <c r="M1063" t="str">
        <f t="shared" ca="1" si="291"/>
        <v>-</v>
      </c>
      <c r="N1063" t="str">
        <f t="shared" ca="1" si="292"/>
        <v>-</v>
      </c>
      <c r="O1063" t="str">
        <f t="shared" ca="1" si="293"/>
        <v>-</v>
      </c>
      <c r="P1063" t="str">
        <f t="shared" ca="1" si="294"/>
        <v>-</v>
      </c>
      <c r="Q1063" t="str">
        <f t="shared" ca="1" si="295"/>
        <v>-</v>
      </c>
      <c r="R1063" t="str">
        <f t="shared" ca="1" si="296"/>
        <v>-</v>
      </c>
      <c r="S1063" t="str">
        <f t="shared" ca="1" si="297"/>
        <v>-</v>
      </c>
      <c r="T1063" t="str">
        <f t="shared" ca="1" si="298"/>
        <v>-</v>
      </c>
      <c r="U1063" t="str">
        <f t="shared" ca="1" si="299"/>
        <v>-</v>
      </c>
      <c r="V1063" t="str">
        <f t="shared" ca="1" si="300"/>
        <v>-</v>
      </c>
      <c r="W1063">
        <f t="shared" ca="1" si="288"/>
        <v>59.68</v>
      </c>
      <c r="X1063" t="str">
        <f t="shared" si="289"/>
        <v>C1063</v>
      </c>
      <c r="Y1063" s="4">
        <f t="shared" ca="1" si="290"/>
        <v>0</v>
      </c>
    </row>
    <row r="1064" spans="1:25" x14ac:dyDescent="0.2">
      <c r="A1064" t="s">
        <v>964</v>
      </c>
      <c r="B1064">
        <v>16</v>
      </c>
      <c r="C1064">
        <v>61.11</v>
      </c>
      <c r="D1064">
        <v>3.82</v>
      </c>
      <c r="E1064">
        <v>55.98</v>
      </c>
      <c r="F1064">
        <v>3.5</v>
      </c>
      <c r="G1064">
        <v>51.55</v>
      </c>
      <c r="H1064">
        <v>3.22</v>
      </c>
      <c r="I1064">
        <v>51.74</v>
      </c>
      <c r="J1064">
        <v>3.23</v>
      </c>
      <c r="K1064">
        <v>57.51</v>
      </c>
      <c r="L1064">
        <v>3.59</v>
      </c>
      <c r="M1064" t="str">
        <f t="shared" ca="1" si="291"/>
        <v>-</v>
      </c>
      <c r="N1064" t="str">
        <f t="shared" ca="1" si="292"/>
        <v>-</v>
      </c>
      <c r="O1064" t="str">
        <f t="shared" ca="1" si="293"/>
        <v>-</v>
      </c>
      <c r="P1064" t="str">
        <f t="shared" ca="1" si="294"/>
        <v>-</v>
      </c>
      <c r="Q1064" t="str">
        <f t="shared" ca="1" si="295"/>
        <v>-</v>
      </c>
      <c r="R1064" t="str">
        <f t="shared" ca="1" si="296"/>
        <v>-</v>
      </c>
      <c r="S1064" t="str">
        <f t="shared" ca="1" si="297"/>
        <v>-</v>
      </c>
      <c r="T1064" t="str">
        <f t="shared" ca="1" si="298"/>
        <v>-</v>
      </c>
      <c r="U1064" t="str">
        <f t="shared" ca="1" si="299"/>
        <v>-</v>
      </c>
      <c r="V1064" t="str">
        <f t="shared" ca="1" si="300"/>
        <v>YES</v>
      </c>
      <c r="W1064">
        <f t="shared" ca="1" si="288"/>
        <v>61.11</v>
      </c>
      <c r="X1064" t="str">
        <f t="shared" si="289"/>
        <v>C1063</v>
      </c>
      <c r="Y1064" s="4">
        <f t="shared" ca="1" si="290"/>
        <v>0.1</v>
      </c>
    </row>
    <row r="1065" spans="1:25" x14ac:dyDescent="0.2">
      <c r="A1065" t="s">
        <v>965</v>
      </c>
      <c r="B1065">
        <v>10</v>
      </c>
      <c r="C1065">
        <v>38.31</v>
      </c>
      <c r="D1065">
        <v>3.83</v>
      </c>
      <c r="E1065">
        <v>33.11</v>
      </c>
      <c r="F1065">
        <v>3.31</v>
      </c>
      <c r="G1065">
        <v>30.75</v>
      </c>
      <c r="H1065">
        <v>3.07</v>
      </c>
      <c r="I1065">
        <v>31.81</v>
      </c>
      <c r="J1065">
        <v>3.18</v>
      </c>
      <c r="K1065">
        <v>40.409999999999997</v>
      </c>
      <c r="L1065">
        <v>4.04</v>
      </c>
      <c r="M1065" t="str">
        <f t="shared" ca="1" si="291"/>
        <v>-</v>
      </c>
      <c r="N1065" t="str">
        <f t="shared" ca="1" si="292"/>
        <v>-</v>
      </c>
      <c r="O1065" t="str">
        <f t="shared" ca="1" si="293"/>
        <v>-</v>
      </c>
      <c r="P1065" t="str">
        <f t="shared" ca="1" si="294"/>
        <v>-</v>
      </c>
      <c r="Q1065" t="str">
        <f t="shared" ca="1" si="295"/>
        <v>-</v>
      </c>
      <c r="R1065" t="str">
        <f t="shared" ca="1" si="296"/>
        <v>-</v>
      </c>
      <c r="S1065" t="str">
        <f t="shared" ca="1" si="297"/>
        <v>-</v>
      </c>
      <c r="T1065" t="str">
        <f t="shared" ca="1" si="298"/>
        <v>-</v>
      </c>
      <c r="U1065" t="str">
        <f t="shared" ca="1" si="299"/>
        <v>-</v>
      </c>
      <c r="V1065" t="str">
        <f t="shared" ca="1" si="300"/>
        <v>-</v>
      </c>
      <c r="W1065">
        <f t="shared" ca="1" si="288"/>
        <v>38.31</v>
      </c>
      <c r="X1065" t="str">
        <f t="shared" si="289"/>
        <v>C1063</v>
      </c>
      <c r="Y1065" s="4">
        <f t="shared" ca="1" si="290"/>
        <v>0</v>
      </c>
    </row>
    <row r="1066" spans="1:25" x14ac:dyDescent="0.2">
      <c r="A1066" t="s">
        <v>966</v>
      </c>
      <c r="B1066">
        <v>10</v>
      </c>
      <c r="C1066">
        <v>37.869999999999997</v>
      </c>
      <c r="D1066">
        <v>3.79</v>
      </c>
      <c r="E1066">
        <v>32.08</v>
      </c>
      <c r="F1066">
        <v>3.21</v>
      </c>
      <c r="G1066">
        <v>29.48</v>
      </c>
      <c r="H1066">
        <v>2.95</v>
      </c>
      <c r="I1066">
        <v>30.04</v>
      </c>
      <c r="J1066">
        <v>3</v>
      </c>
      <c r="K1066">
        <v>36.409999999999997</v>
      </c>
      <c r="L1066">
        <v>3.64</v>
      </c>
      <c r="M1066" t="str">
        <f t="shared" ca="1" si="291"/>
        <v>-</v>
      </c>
      <c r="N1066" t="str">
        <f t="shared" ca="1" si="292"/>
        <v>-</v>
      </c>
      <c r="O1066" t="str">
        <f t="shared" ca="1" si="293"/>
        <v>-</v>
      </c>
      <c r="P1066" t="str">
        <f t="shared" ca="1" si="294"/>
        <v>YES</v>
      </c>
      <c r="Q1066" t="str">
        <f t="shared" ca="1" si="295"/>
        <v>-</v>
      </c>
      <c r="R1066" t="str">
        <f t="shared" ca="1" si="296"/>
        <v>YES</v>
      </c>
      <c r="S1066" t="str">
        <f t="shared" ca="1" si="297"/>
        <v>-</v>
      </c>
      <c r="T1066" t="str">
        <f t="shared" ca="1" si="298"/>
        <v>YES</v>
      </c>
      <c r="U1066" t="str">
        <f t="shared" ca="1" si="299"/>
        <v>-</v>
      </c>
      <c r="V1066" t="str">
        <f t="shared" ca="1" si="300"/>
        <v>-</v>
      </c>
      <c r="W1066">
        <f t="shared" ca="1" si="288"/>
        <v>37.869999999999997</v>
      </c>
      <c r="X1066" t="str">
        <f t="shared" si="289"/>
        <v>C1063</v>
      </c>
      <c r="Y1066" s="4">
        <f t="shared" ca="1" si="290"/>
        <v>0.3</v>
      </c>
    </row>
    <row r="1067" spans="1:25" x14ac:dyDescent="0.2">
      <c r="A1067" t="s">
        <v>967</v>
      </c>
      <c r="B1067">
        <v>16</v>
      </c>
      <c r="C1067">
        <v>59.21</v>
      </c>
      <c r="D1067">
        <v>3.7</v>
      </c>
      <c r="E1067">
        <v>55.08</v>
      </c>
      <c r="F1067">
        <v>3.44</v>
      </c>
      <c r="G1067">
        <v>56.02</v>
      </c>
      <c r="H1067">
        <v>3.5</v>
      </c>
      <c r="I1067">
        <v>58.4</v>
      </c>
      <c r="J1067">
        <v>3.65</v>
      </c>
      <c r="K1067">
        <v>61.52</v>
      </c>
      <c r="L1067">
        <v>3.85</v>
      </c>
      <c r="M1067" t="str">
        <f t="shared" ca="1" si="291"/>
        <v>-</v>
      </c>
      <c r="N1067" t="str">
        <f t="shared" ca="1" si="292"/>
        <v>YES</v>
      </c>
      <c r="O1067" t="str">
        <f t="shared" ca="1" si="293"/>
        <v>-</v>
      </c>
      <c r="P1067" t="str">
        <f t="shared" ca="1" si="294"/>
        <v>-</v>
      </c>
      <c r="Q1067" t="str">
        <f t="shared" ca="1" si="295"/>
        <v>-</v>
      </c>
      <c r="R1067" t="str">
        <f t="shared" ca="1" si="296"/>
        <v>-</v>
      </c>
      <c r="S1067" t="str">
        <f t="shared" ca="1" si="297"/>
        <v>-</v>
      </c>
      <c r="T1067" t="str">
        <f t="shared" ca="1" si="298"/>
        <v>-</v>
      </c>
      <c r="U1067" t="str">
        <f t="shared" ca="1" si="299"/>
        <v>-</v>
      </c>
      <c r="V1067" t="str">
        <f t="shared" ca="1" si="300"/>
        <v>-</v>
      </c>
      <c r="W1067">
        <f t="shared" ca="1" si="288"/>
        <v>59.21</v>
      </c>
      <c r="X1067" t="str">
        <f t="shared" si="289"/>
        <v>C1063</v>
      </c>
      <c r="Y1067" s="4">
        <f t="shared" ca="1" si="290"/>
        <v>0.1</v>
      </c>
    </row>
    <row r="1068" spans="1:25" x14ac:dyDescent="0.2">
      <c r="A1068" t="s">
        <v>968</v>
      </c>
      <c r="B1068">
        <v>6</v>
      </c>
      <c r="C1068">
        <v>25.39</v>
      </c>
      <c r="D1068">
        <v>4.2300000000000004</v>
      </c>
      <c r="E1068">
        <v>27.67</v>
      </c>
      <c r="F1068">
        <v>4.6100000000000003</v>
      </c>
      <c r="G1068">
        <v>28.09</v>
      </c>
      <c r="H1068">
        <v>4.68</v>
      </c>
      <c r="I1068">
        <v>27.23</v>
      </c>
      <c r="J1068">
        <v>4.54</v>
      </c>
      <c r="K1068">
        <v>32</v>
      </c>
      <c r="L1068">
        <v>5.33</v>
      </c>
      <c r="M1068" t="str">
        <f t="shared" ca="1" si="291"/>
        <v>YES</v>
      </c>
      <c r="N1068" t="str">
        <f t="shared" ca="1" si="292"/>
        <v>-</v>
      </c>
      <c r="O1068" t="str">
        <f t="shared" ca="1" si="293"/>
        <v>YES</v>
      </c>
      <c r="P1068" t="str">
        <f t="shared" ca="1" si="294"/>
        <v>-</v>
      </c>
      <c r="Q1068" t="str">
        <f t="shared" ca="1" si="295"/>
        <v>-</v>
      </c>
      <c r="R1068" t="str">
        <f t="shared" ca="1" si="296"/>
        <v>-</v>
      </c>
      <c r="S1068" t="str">
        <f t="shared" ca="1" si="297"/>
        <v>YES</v>
      </c>
      <c r="T1068" t="str">
        <f t="shared" ca="1" si="298"/>
        <v>-</v>
      </c>
      <c r="U1068" t="str">
        <f t="shared" ca="1" si="299"/>
        <v>YES</v>
      </c>
      <c r="V1068" t="str">
        <f t="shared" ca="1" si="300"/>
        <v>-</v>
      </c>
      <c r="W1068">
        <f t="shared" ca="1" si="288"/>
        <v>25.39</v>
      </c>
      <c r="X1068" t="str">
        <f t="shared" si="289"/>
        <v>C1063</v>
      </c>
      <c r="Y1068" s="4">
        <f t="shared" ca="1" si="290"/>
        <v>0.4</v>
      </c>
    </row>
    <row r="1069" spans="1:25" x14ac:dyDescent="0.2">
      <c r="A1069" t="s">
        <v>969</v>
      </c>
      <c r="B1069">
        <v>6</v>
      </c>
      <c r="C1069">
        <v>28.49</v>
      </c>
      <c r="D1069">
        <v>4.75</v>
      </c>
      <c r="E1069">
        <v>31.98</v>
      </c>
      <c r="F1069">
        <v>5.33</v>
      </c>
      <c r="G1069">
        <v>30.46</v>
      </c>
      <c r="H1069">
        <v>5.08</v>
      </c>
      <c r="I1069">
        <v>31.84</v>
      </c>
      <c r="J1069">
        <v>5.31</v>
      </c>
      <c r="K1069">
        <v>36.31</v>
      </c>
      <c r="L1069">
        <v>6.05</v>
      </c>
      <c r="M1069" t="str">
        <f t="shared" ca="1" si="291"/>
        <v>-</v>
      </c>
      <c r="N1069" t="str">
        <f t="shared" ca="1" si="292"/>
        <v>-</v>
      </c>
      <c r="O1069" t="str">
        <f t="shared" ca="1" si="293"/>
        <v>-</v>
      </c>
      <c r="P1069" t="str">
        <f t="shared" ca="1" si="294"/>
        <v>-</v>
      </c>
      <c r="Q1069" t="str">
        <f t="shared" ca="1" si="295"/>
        <v>-</v>
      </c>
      <c r="R1069" t="str">
        <f t="shared" ca="1" si="296"/>
        <v>-</v>
      </c>
      <c r="S1069" t="str">
        <f t="shared" ca="1" si="297"/>
        <v>-</v>
      </c>
      <c r="T1069" t="str">
        <f t="shared" ca="1" si="298"/>
        <v>-</v>
      </c>
      <c r="U1069" t="str">
        <f t="shared" ca="1" si="299"/>
        <v>-</v>
      </c>
      <c r="V1069" t="str">
        <f t="shared" ca="1" si="300"/>
        <v>-</v>
      </c>
      <c r="W1069">
        <f t="shared" ca="1" si="288"/>
        <v>28.49</v>
      </c>
      <c r="X1069" t="str">
        <f t="shared" si="289"/>
        <v>C1063</v>
      </c>
      <c r="Y1069" s="4">
        <f t="shared" ca="1" si="290"/>
        <v>0</v>
      </c>
    </row>
    <row r="1070" spans="1:25" x14ac:dyDescent="0.2">
      <c r="A1070" t="s">
        <v>970</v>
      </c>
      <c r="B1070">
        <v>10</v>
      </c>
      <c r="C1070">
        <v>38.67</v>
      </c>
      <c r="D1070">
        <v>3.87</v>
      </c>
      <c r="E1070">
        <v>33</v>
      </c>
      <c r="F1070">
        <v>3.3</v>
      </c>
      <c r="G1070">
        <v>31.52</v>
      </c>
      <c r="H1070">
        <v>3.15</v>
      </c>
      <c r="I1070">
        <v>34.14</v>
      </c>
      <c r="J1070">
        <v>3.41</v>
      </c>
      <c r="K1070">
        <v>41.08</v>
      </c>
      <c r="L1070">
        <v>4.1100000000000003</v>
      </c>
      <c r="M1070" t="str">
        <f t="shared" ca="1" si="291"/>
        <v>-</v>
      </c>
      <c r="N1070" t="str">
        <f t="shared" ca="1" si="292"/>
        <v>-</v>
      </c>
      <c r="O1070" t="str">
        <f t="shared" ca="1" si="293"/>
        <v>-</v>
      </c>
      <c r="P1070" t="str">
        <f t="shared" ca="1" si="294"/>
        <v>-</v>
      </c>
      <c r="Q1070" t="str">
        <f t="shared" ca="1" si="295"/>
        <v>-</v>
      </c>
      <c r="R1070" t="str">
        <f t="shared" ca="1" si="296"/>
        <v>-</v>
      </c>
      <c r="S1070" t="str">
        <f t="shared" ca="1" si="297"/>
        <v>-</v>
      </c>
      <c r="T1070" t="str">
        <f t="shared" ca="1" si="298"/>
        <v>-</v>
      </c>
      <c r="U1070" t="str">
        <f t="shared" ca="1" si="299"/>
        <v>-</v>
      </c>
      <c r="V1070" t="str">
        <f t="shared" ca="1" si="300"/>
        <v>-</v>
      </c>
      <c r="W1070">
        <f t="shared" ca="1" si="288"/>
        <v>38.67</v>
      </c>
      <c r="X1070" t="str">
        <f t="shared" si="289"/>
        <v>C1063</v>
      </c>
      <c r="Y1070" s="4">
        <f t="shared" ca="1" si="290"/>
        <v>0</v>
      </c>
    </row>
    <row r="1071" spans="1:25" x14ac:dyDescent="0.2">
      <c r="A1071" t="s">
        <v>971</v>
      </c>
      <c r="B1071">
        <v>6</v>
      </c>
      <c r="C1071">
        <v>26</v>
      </c>
      <c r="D1071">
        <v>4.33</v>
      </c>
      <c r="E1071">
        <v>29.49</v>
      </c>
      <c r="F1071">
        <v>4.92</v>
      </c>
      <c r="G1071">
        <v>26.39</v>
      </c>
      <c r="H1071">
        <v>4.4000000000000004</v>
      </c>
      <c r="I1071">
        <v>28</v>
      </c>
      <c r="J1071">
        <v>4.67</v>
      </c>
      <c r="K1071">
        <v>33.53</v>
      </c>
      <c r="L1071">
        <v>5.59</v>
      </c>
      <c r="M1071" t="str">
        <f t="shared" ca="1" si="291"/>
        <v>-</v>
      </c>
      <c r="N1071" t="str">
        <f t="shared" ca="1" si="292"/>
        <v>-</v>
      </c>
      <c r="O1071" t="str">
        <f t="shared" ca="1" si="293"/>
        <v>-</v>
      </c>
      <c r="P1071" t="str">
        <f t="shared" ca="1" si="294"/>
        <v>-</v>
      </c>
      <c r="Q1071" t="str">
        <f t="shared" ca="1" si="295"/>
        <v>YES</v>
      </c>
      <c r="R1071" t="str">
        <f t="shared" ca="1" si="296"/>
        <v>-</v>
      </c>
      <c r="S1071" t="str">
        <f t="shared" ca="1" si="297"/>
        <v>-</v>
      </c>
      <c r="T1071" t="str">
        <f t="shared" ca="1" si="298"/>
        <v>-</v>
      </c>
      <c r="U1071" t="str">
        <f t="shared" ca="1" si="299"/>
        <v>-</v>
      </c>
      <c r="V1071" t="str">
        <f t="shared" ca="1" si="300"/>
        <v>-</v>
      </c>
      <c r="W1071">
        <f t="shared" ca="1" si="288"/>
        <v>26</v>
      </c>
      <c r="X1071" t="str">
        <f t="shared" si="289"/>
        <v>C1063</v>
      </c>
      <c r="Y1071" s="4">
        <f t="shared" ca="1" si="290"/>
        <v>0.1</v>
      </c>
    </row>
    <row r="1072" spans="1:25" x14ac:dyDescent="0.2">
      <c r="A1072" t="s">
        <v>21</v>
      </c>
      <c r="M1072" t="str">
        <f t="shared" ca="1" si="291"/>
        <v>-</v>
      </c>
      <c r="N1072" t="str">
        <f t="shared" ca="1" si="292"/>
        <v>-</v>
      </c>
      <c r="O1072" t="str">
        <f t="shared" ca="1" si="293"/>
        <v>-</v>
      </c>
      <c r="P1072" t="str">
        <f t="shared" ca="1" si="294"/>
        <v>-</v>
      </c>
      <c r="Q1072" t="str">
        <f t="shared" ca="1" si="295"/>
        <v>-</v>
      </c>
      <c r="R1072" t="str">
        <f t="shared" ca="1" si="296"/>
        <v>-</v>
      </c>
      <c r="S1072" t="str">
        <f t="shared" ca="1" si="297"/>
        <v>-</v>
      </c>
      <c r="T1072" t="str">
        <f t="shared" ca="1" si="298"/>
        <v>-</v>
      </c>
      <c r="U1072" t="str">
        <f t="shared" ca="1" si="299"/>
        <v>-</v>
      </c>
      <c r="V1072" t="str">
        <f t="shared" ca="1" si="300"/>
        <v>-</v>
      </c>
      <c r="W1072">
        <f t="shared" ca="1" si="288"/>
        <v>0</v>
      </c>
      <c r="X1072" t="str">
        <f t="shared" si="289"/>
        <v>C1063</v>
      </c>
      <c r="Y1072" s="4" t="str">
        <f t="shared" si="290"/>
        <v/>
      </c>
    </row>
    <row r="1073" spans="1:25" x14ac:dyDescent="0.2">
      <c r="A1073" t="s">
        <v>972</v>
      </c>
      <c r="B1073">
        <v>7</v>
      </c>
      <c r="C1073">
        <v>27.97</v>
      </c>
      <c r="D1073">
        <v>4</v>
      </c>
      <c r="E1073">
        <v>27.59</v>
      </c>
      <c r="F1073">
        <v>3.94</v>
      </c>
      <c r="G1073">
        <v>26.53</v>
      </c>
      <c r="H1073">
        <v>3.79</v>
      </c>
      <c r="I1073">
        <v>31.56</v>
      </c>
      <c r="J1073">
        <v>4.51</v>
      </c>
      <c r="K1073">
        <v>36.94</v>
      </c>
      <c r="L1073">
        <v>5.28</v>
      </c>
      <c r="M1073" t="str">
        <f t="shared" ca="1" si="291"/>
        <v>-</v>
      </c>
      <c r="N1073" t="str">
        <f t="shared" ca="1" si="292"/>
        <v>-</v>
      </c>
      <c r="O1073" t="str">
        <f t="shared" ca="1" si="293"/>
        <v>-</v>
      </c>
      <c r="P1073" t="str">
        <f t="shared" ca="1" si="294"/>
        <v>-</v>
      </c>
      <c r="Q1073" t="str">
        <f t="shared" ca="1" si="295"/>
        <v>-</v>
      </c>
      <c r="R1073" t="str">
        <f t="shared" ca="1" si="296"/>
        <v>-</v>
      </c>
      <c r="S1073" t="str">
        <f t="shared" ca="1" si="297"/>
        <v>-</v>
      </c>
      <c r="T1073" t="str">
        <f t="shared" ca="1" si="298"/>
        <v>-</v>
      </c>
      <c r="U1073" t="str">
        <f t="shared" ca="1" si="299"/>
        <v>-</v>
      </c>
      <c r="V1073" t="str">
        <f t="shared" ca="1" si="300"/>
        <v>-</v>
      </c>
      <c r="W1073">
        <f t="shared" ca="1" si="288"/>
        <v>27.97</v>
      </c>
      <c r="X1073" t="str">
        <f t="shared" si="289"/>
        <v>C1073</v>
      </c>
      <c r="Y1073" s="4">
        <f t="shared" ca="1" si="290"/>
        <v>0</v>
      </c>
    </row>
    <row r="1074" spans="1:25" x14ac:dyDescent="0.2">
      <c r="A1074" t="s">
        <v>973</v>
      </c>
      <c r="B1074">
        <v>7</v>
      </c>
      <c r="C1074">
        <v>25.55</v>
      </c>
      <c r="D1074">
        <v>3.65</v>
      </c>
      <c r="E1074">
        <v>24.51</v>
      </c>
      <c r="F1074">
        <v>3.5</v>
      </c>
      <c r="G1074">
        <v>23.35</v>
      </c>
      <c r="H1074">
        <v>3.34</v>
      </c>
      <c r="I1074">
        <v>20.65</v>
      </c>
      <c r="J1074">
        <v>2.95</v>
      </c>
      <c r="K1074">
        <v>22.91</v>
      </c>
      <c r="L1074">
        <v>3.27</v>
      </c>
      <c r="M1074" t="str">
        <f t="shared" ca="1" si="291"/>
        <v>-</v>
      </c>
      <c r="N1074" t="str">
        <f t="shared" ca="1" si="292"/>
        <v>-</v>
      </c>
      <c r="O1074" t="str">
        <f t="shared" ca="1" si="293"/>
        <v>-</v>
      </c>
      <c r="P1074" t="str">
        <f t="shared" ca="1" si="294"/>
        <v>-</v>
      </c>
      <c r="Q1074" t="str">
        <f t="shared" ca="1" si="295"/>
        <v>-</v>
      </c>
      <c r="R1074" t="str">
        <f t="shared" ca="1" si="296"/>
        <v>-</v>
      </c>
      <c r="S1074" t="str">
        <f t="shared" ca="1" si="297"/>
        <v>-</v>
      </c>
      <c r="T1074" t="str">
        <f t="shared" ca="1" si="298"/>
        <v>-</v>
      </c>
      <c r="U1074" t="str">
        <f t="shared" ca="1" si="299"/>
        <v>-</v>
      </c>
      <c r="V1074" t="str">
        <f t="shared" ca="1" si="300"/>
        <v>-</v>
      </c>
      <c r="W1074">
        <f t="shared" ca="1" si="288"/>
        <v>25.55</v>
      </c>
      <c r="X1074" t="str">
        <f t="shared" si="289"/>
        <v>C1073</v>
      </c>
      <c r="Y1074" s="4">
        <f t="shared" ca="1" si="290"/>
        <v>0</v>
      </c>
    </row>
    <row r="1075" spans="1:25" x14ac:dyDescent="0.2">
      <c r="A1075" t="s">
        <v>974</v>
      </c>
      <c r="B1075">
        <v>7</v>
      </c>
      <c r="C1075">
        <v>25.12</v>
      </c>
      <c r="D1075">
        <v>3.59</v>
      </c>
      <c r="E1075">
        <v>23.54</v>
      </c>
      <c r="F1075">
        <v>3.36</v>
      </c>
      <c r="G1075">
        <v>22.29</v>
      </c>
      <c r="H1075">
        <v>3.18</v>
      </c>
      <c r="I1075">
        <v>18.760000000000002</v>
      </c>
      <c r="J1075">
        <v>2.68</v>
      </c>
      <c r="K1075">
        <v>20.51</v>
      </c>
      <c r="L1075">
        <v>2.93</v>
      </c>
      <c r="M1075" t="str">
        <f t="shared" ca="1" si="291"/>
        <v>YES</v>
      </c>
      <c r="N1075" t="str">
        <f t="shared" ca="1" si="292"/>
        <v>YES</v>
      </c>
      <c r="O1075" t="str">
        <f t="shared" ca="1" si="293"/>
        <v>YES</v>
      </c>
      <c r="P1075" t="str">
        <f t="shared" ca="1" si="294"/>
        <v>YES</v>
      </c>
      <c r="Q1075" t="str">
        <f t="shared" ca="1" si="295"/>
        <v>YES</v>
      </c>
      <c r="R1075" t="str">
        <f t="shared" ca="1" si="296"/>
        <v>YES</v>
      </c>
      <c r="S1075" t="str">
        <f t="shared" ca="1" si="297"/>
        <v>YES</v>
      </c>
      <c r="T1075" t="str">
        <f t="shared" ca="1" si="298"/>
        <v>YES</v>
      </c>
      <c r="U1075" t="str">
        <f t="shared" ca="1" si="299"/>
        <v>YES</v>
      </c>
      <c r="V1075" t="str">
        <f t="shared" ca="1" si="300"/>
        <v>YES</v>
      </c>
      <c r="W1075">
        <f t="shared" ca="1" si="288"/>
        <v>25.12</v>
      </c>
      <c r="X1075" t="str">
        <f t="shared" si="289"/>
        <v>C1073</v>
      </c>
      <c r="Y1075" s="4">
        <f t="shared" ca="1" si="290"/>
        <v>1</v>
      </c>
    </row>
    <row r="1076" spans="1:25" x14ac:dyDescent="0.2">
      <c r="A1076" t="s">
        <v>975</v>
      </c>
      <c r="B1076">
        <v>9</v>
      </c>
      <c r="C1076">
        <v>40.64</v>
      </c>
      <c r="D1076">
        <v>4.5199999999999996</v>
      </c>
      <c r="E1076">
        <v>50.56</v>
      </c>
      <c r="F1076">
        <v>5.62</v>
      </c>
      <c r="G1076">
        <v>48.52</v>
      </c>
      <c r="H1076">
        <v>5.39</v>
      </c>
      <c r="I1076">
        <v>47.24</v>
      </c>
      <c r="J1076">
        <v>5.25</v>
      </c>
      <c r="K1076">
        <v>51.35</v>
      </c>
      <c r="L1076">
        <v>5.71</v>
      </c>
      <c r="M1076" t="str">
        <f t="shared" ca="1" si="291"/>
        <v>-</v>
      </c>
      <c r="N1076" t="str">
        <f t="shared" ca="1" si="292"/>
        <v>-</v>
      </c>
      <c r="O1076" t="str">
        <f t="shared" ca="1" si="293"/>
        <v>-</v>
      </c>
      <c r="P1076" t="str">
        <f t="shared" ca="1" si="294"/>
        <v>-</v>
      </c>
      <c r="Q1076" t="str">
        <f t="shared" ca="1" si="295"/>
        <v>-</v>
      </c>
      <c r="R1076" t="str">
        <f t="shared" ca="1" si="296"/>
        <v>-</v>
      </c>
      <c r="S1076" t="str">
        <f t="shared" ca="1" si="297"/>
        <v>-</v>
      </c>
      <c r="T1076" t="str">
        <f t="shared" ca="1" si="298"/>
        <v>-</v>
      </c>
      <c r="U1076" t="str">
        <f t="shared" ca="1" si="299"/>
        <v>-</v>
      </c>
      <c r="V1076" t="str">
        <f t="shared" ca="1" si="300"/>
        <v>-</v>
      </c>
      <c r="W1076">
        <f t="shared" ca="1" si="288"/>
        <v>40.64</v>
      </c>
      <c r="X1076" t="str">
        <f t="shared" si="289"/>
        <v>C1073</v>
      </c>
      <c r="Y1076" s="4">
        <f t="shared" ca="1" si="290"/>
        <v>0</v>
      </c>
    </row>
    <row r="1077" spans="1:25" x14ac:dyDescent="0.2">
      <c r="A1077" t="s">
        <v>976</v>
      </c>
      <c r="B1077">
        <v>7</v>
      </c>
      <c r="C1077">
        <v>25.57</v>
      </c>
      <c r="D1077">
        <v>3.65</v>
      </c>
      <c r="E1077">
        <v>24.98</v>
      </c>
      <c r="F1077">
        <v>3.57</v>
      </c>
      <c r="G1077">
        <v>24.93</v>
      </c>
      <c r="H1077">
        <v>3.56</v>
      </c>
      <c r="I1077">
        <v>21.92</v>
      </c>
      <c r="J1077">
        <v>3.13</v>
      </c>
      <c r="K1077">
        <v>24.83</v>
      </c>
      <c r="L1077">
        <v>3.55</v>
      </c>
      <c r="M1077" t="str">
        <f t="shared" ca="1" si="291"/>
        <v>-</v>
      </c>
      <c r="N1077" t="str">
        <f t="shared" ca="1" si="292"/>
        <v>-</v>
      </c>
      <c r="O1077" t="str">
        <f t="shared" ca="1" si="293"/>
        <v>-</v>
      </c>
      <c r="P1077" t="str">
        <f t="shared" ca="1" si="294"/>
        <v>-</v>
      </c>
      <c r="Q1077" t="str">
        <f t="shared" ca="1" si="295"/>
        <v>-</v>
      </c>
      <c r="R1077" t="str">
        <f t="shared" ca="1" si="296"/>
        <v>-</v>
      </c>
      <c r="S1077" t="str">
        <f t="shared" ca="1" si="297"/>
        <v>-</v>
      </c>
      <c r="T1077" t="str">
        <f t="shared" ca="1" si="298"/>
        <v>-</v>
      </c>
      <c r="U1077" t="str">
        <f t="shared" ca="1" si="299"/>
        <v>-</v>
      </c>
      <c r="V1077" t="str">
        <f t="shared" ca="1" si="300"/>
        <v>-</v>
      </c>
      <c r="W1077">
        <f t="shared" ca="1" si="288"/>
        <v>25.57</v>
      </c>
      <c r="X1077" t="str">
        <f t="shared" si="289"/>
        <v>C1073</v>
      </c>
      <c r="Y1077" s="4">
        <f t="shared" ca="1" si="290"/>
        <v>0</v>
      </c>
    </row>
    <row r="1078" spans="1:25" x14ac:dyDescent="0.2">
      <c r="A1078" t="s">
        <v>977</v>
      </c>
      <c r="B1078">
        <v>9</v>
      </c>
      <c r="C1078">
        <v>41.48</v>
      </c>
      <c r="D1078">
        <v>4.6100000000000003</v>
      </c>
      <c r="E1078">
        <v>51.64</v>
      </c>
      <c r="F1078">
        <v>5.74</v>
      </c>
      <c r="G1078">
        <v>46.72</v>
      </c>
      <c r="H1078">
        <v>5.19</v>
      </c>
      <c r="I1078">
        <v>44.42</v>
      </c>
      <c r="J1078">
        <v>4.9400000000000004</v>
      </c>
      <c r="K1078">
        <v>48.83</v>
      </c>
      <c r="L1078">
        <v>5.43</v>
      </c>
      <c r="M1078" t="str">
        <f t="shared" ca="1" si="291"/>
        <v>-</v>
      </c>
      <c r="N1078" t="str">
        <f t="shared" ca="1" si="292"/>
        <v>-</v>
      </c>
      <c r="O1078" t="str">
        <f t="shared" ca="1" si="293"/>
        <v>-</v>
      </c>
      <c r="P1078" t="str">
        <f t="shared" ca="1" si="294"/>
        <v>-</v>
      </c>
      <c r="Q1078" t="str">
        <f t="shared" ca="1" si="295"/>
        <v>-</v>
      </c>
      <c r="R1078" t="str">
        <f t="shared" ca="1" si="296"/>
        <v>-</v>
      </c>
      <c r="S1078" t="str">
        <f t="shared" ca="1" si="297"/>
        <v>-</v>
      </c>
      <c r="T1078" t="str">
        <f t="shared" ca="1" si="298"/>
        <v>-</v>
      </c>
      <c r="U1078" t="str">
        <f t="shared" ca="1" si="299"/>
        <v>-</v>
      </c>
      <c r="V1078" t="str">
        <f t="shared" ca="1" si="300"/>
        <v>-</v>
      </c>
      <c r="W1078">
        <f t="shared" ca="1" si="288"/>
        <v>41.48</v>
      </c>
      <c r="X1078" t="str">
        <f t="shared" si="289"/>
        <v>C1073</v>
      </c>
      <c r="Y1078" s="4">
        <f t="shared" ca="1" si="290"/>
        <v>0</v>
      </c>
    </row>
    <row r="1079" spans="1:25" x14ac:dyDescent="0.2">
      <c r="A1079" t="s">
        <v>978</v>
      </c>
      <c r="B1079">
        <v>7</v>
      </c>
      <c r="C1079">
        <v>26.97</v>
      </c>
      <c r="D1079">
        <v>3.85</v>
      </c>
      <c r="E1079">
        <v>25.87</v>
      </c>
      <c r="F1079">
        <v>3.7</v>
      </c>
      <c r="G1079">
        <v>24.8</v>
      </c>
      <c r="H1079">
        <v>3.54</v>
      </c>
      <c r="I1079">
        <v>28.36</v>
      </c>
      <c r="J1079">
        <v>4.05</v>
      </c>
      <c r="K1079">
        <v>33.590000000000003</v>
      </c>
      <c r="L1079">
        <v>4.8</v>
      </c>
      <c r="M1079" t="str">
        <f t="shared" ca="1" si="291"/>
        <v>-</v>
      </c>
      <c r="N1079" t="str">
        <f t="shared" ca="1" si="292"/>
        <v>-</v>
      </c>
      <c r="O1079" t="str">
        <f t="shared" ca="1" si="293"/>
        <v>-</v>
      </c>
      <c r="P1079" t="str">
        <f t="shared" ca="1" si="294"/>
        <v>-</v>
      </c>
      <c r="Q1079" t="str">
        <f t="shared" ca="1" si="295"/>
        <v>-</v>
      </c>
      <c r="R1079" t="str">
        <f t="shared" ca="1" si="296"/>
        <v>-</v>
      </c>
      <c r="S1079" t="str">
        <f t="shared" ca="1" si="297"/>
        <v>-</v>
      </c>
      <c r="T1079" t="str">
        <f t="shared" ca="1" si="298"/>
        <v>-</v>
      </c>
      <c r="U1079" t="str">
        <f t="shared" ca="1" si="299"/>
        <v>-</v>
      </c>
      <c r="V1079" t="str">
        <f t="shared" ca="1" si="300"/>
        <v>-</v>
      </c>
      <c r="W1079">
        <f t="shared" ca="1" si="288"/>
        <v>26.97</v>
      </c>
      <c r="X1079" t="str">
        <f t="shared" si="289"/>
        <v>C1073</v>
      </c>
      <c r="Y1079" s="4">
        <f t="shared" ca="1" si="290"/>
        <v>0</v>
      </c>
    </row>
    <row r="1080" spans="1:25" x14ac:dyDescent="0.2">
      <c r="A1080" t="s">
        <v>979</v>
      </c>
      <c r="B1080">
        <v>9</v>
      </c>
      <c r="C1080">
        <v>41.89</v>
      </c>
      <c r="D1080">
        <v>4.6500000000000004</v>
      </c>
      <c r="E1080">
        <v>52.07</v>
      </c>
      <c r="F1080">
        <v>5.79</v>
      </c>
      <c r="G1080">
        <v>50.12</v>
      </c>
      <c r="H1080">
        <v>5.57</v>
      </c>
      <c r="I1080">
        <v>47.94</v>
      </c>
      <c r="J1080">
        <v>5.33</v>
      </c>
      <c r="K1080">
        <v>52.43</v>
      </c>
      <c r="L1080">
        <v>5.83</v>
      </c>
      <c r="M1080" t="str">
        <f t="shared" ca="1" si="291"/>
        <v>-</v>
      </c>
      <c r="N1080" t="str">
        <f t="shared" ca="1" si="292"/>
        <v>-</v>
      </c>
      <c r="O1080" t="str">
        <f t="shared" ca="1" si="293"/>
        <v>-</v>
      </c>
      <c r="P1080" t="str">
        <f t="shared" ca="1" si="294"/>
        <v>-</v>
      </c>
      <c r="Q1080" t="str">
        <f t="shared" ca="1" si="295"/>
        <v>-</v>
      </c>
      <c r="R1080" t="str">
        <f t="shared" ca="1" si="296"/>
        <v>-</v>
      </c>
      <c r="S1080" t="str">
        <f t="shared" ca="1" si="297"/>
        <v>-</v>
      </c>
      <c r="T1080" t="str">
        <f t="shared" ca="1" si="298"/>
        <v>-</v>
      </c>
      <c r="U1080" t="str">
        <f t="shared" ca="1" si="299"/>
        <v>-</v>
      </c>
      <c r="V1080" t="str">
        <f t="shared" ca="1" si="300"/>
        <v>-</v>
      </c>
      <c r="W1080">
        <f t="shared" ca="1" si="288"/>
        <v>41.89</v>
      </c>
      <c r="X1080" t="str">
        <f t="shared" si="289"/>
        <v>C1073</v>
      </c>
      <c r="Y1080" s="4">
        <f t="shared" ca="1" si="290"/>
        <v>0</v>
      </c>
    </row>
    <row r="1081" spans="1:25" x14ac:dyDescent="0.2">
      <c r="A1081" t="s">
        <v>980</v>
      </c>
      <c r="B1081">
        <v>7</v>
      </c>
      <c r="C1081">
        <v>27.98</v>
      </c>
      <c r="D1081">
        <v>4</v>
      </c>
      <c r="E1081">
        <v>27.36</v>
      </c>
      <c r="F1081">
        <v>3.91</v>
      </c>
      <c r="G1081">
        <v>26.23</v>
      </c>
      <c r="H1081">
        <v>3.75</v>
      </c>
      <c r="I1081">
        <v>30.99</v>
      </c>
      <c r="J1081">
        <v>4.43</v>
      </c>
      <c r="K1081">
        <v>34.880000000000003</v>
      </c>
      <c r="L1081">
        <v>4.9800000000000004</v>
      </c>
      <c r="M1081" t="str">
        <f t="shared" ca="1" si="291"/>
        <v>-</v>
      </c>
      <c r="N1081" t="str">
        <f t="shared" ca="1" si="292"/>
        <v>-</v>
      </c>
      <c r="O1081" t="str">
        <f t="shared" ca="1" si="293"/>
        <v>-</v>
      </c>
      <c r="P1081" t="str">
        <f t="shared" ca="1" si="294"/>
        <v>-</v>
      </c>
      <c r="Q1081" t="str">
        <f t="shared" ca="1" si="295"/>
        <v>-</v>
      </c>
      <c r="R1081" t="str">
        <f t="shared" ca="1" si="296"/>
        <v>-</v>
      </c>
      <c r="S1081" t="str">
        <f t="shared" ca="1" si="297"/>
        <v>-</v>
      </c>
      <c r="T1081" t="str">
        <f t="shared" ca="1" si="298"/>
        <v>-</v>
      </c>
      <c r="U1081" t="str">
        <f t="shared" ca="1" si="299"/>
        <v>-</v>
      </c>
      <c r="V1081" t="str">
        <f t="shared" ca="1" si="300"/>
        <v>-</v>
      </c>
      <c r="W1081">
        <f t="shared" ca="1" si="288"/>
        <v>27.98</v>
      </c>
      <c r="X1081" t="str">
        <f t="shared" si="289"/>
        <v>C1073</v>
      </c>
      <c r="Y1081" s="4">
        <f t="shared" ca="1" si="290"/>
        <v>0</v>
      </c>
    </row>
    <row r="1082" spans="1:25" x14ac:dyDescent="0.2">
      <c r="A1082" t="s">
        <v>21</v>
      </c>
      <c r="M1082" t="str">
        <f t="shared" ca="1" si="291"/>
        <v>-</v>
      </c>
      <c r="N1082" t="str">
        <f t="shared" ca="1" si="292"/>
        <v>-</v>
      </c>
      <c r="O1082" t="str">
        <f t="shared" ca="1" si="293"/>
        <v>-</v>
      </c>
      <c r="P1082" t="str">
        <f t="shared" ca="1" si="294"/>
        <v>-</v>
      </c>
      <c r="Q1082" t="str">
        <f t="shared" ca="1" si="295"/>
        <v>-</v>
      </c>
      <c r="R1082" t="str">
        <f t="shared" ca="1" si="296"/>
        <v>-</v>
      </c>
      <c r="S1082" t="str">
        <f t="shared" ca="1" si="297"/>
        <v>-</v>
      </c>
      <c r="T1082" t="str">
        <f t="shared" ca="1" si="298"/>
        <v>-</v>
      </c>
      <c r="U1082" t="str">
        <f t="shared" ca="1" si="299"/>
        <v>-</v>
      </c>
      <c r="V1082" t="str">
        <f t="shared" ca="1" si="300"/>
        <v>-</v>
      </c>
      <c r="W1082">
        <f t="shared" ca="1" si="288"/>
        <v>0</v>
      </c>
      <c r="X1082" t="str">
        <f t="shared" si="289"/>
        <v>C1073</v>
      </c>
      <c r="Y1082" s="4" t="str">
        <f t="shared" si="290"/>
        <v/>
      </c>
    </row>
    <row r="1083" spans="1:25" x14ac:dyDescent="0.2">
      <c r="A1083" t="e">
        <f>-freezer22</f>
        <v>#NAME?</v>
      </c>
      <c r="B1083">
        <v>10</v>
      </c>
      <c r="C1083">
        <v>37.33</v>
      </c>
      <c r="D1083">
        <v>3.73</v>
      </c>
      <c r="E1083">
        <v>37.020000000000003</v>
      </c>
      <c r="F1083">
        <v>3.7</v>
      </c>
      <c r="G1083">
        <v>31.81</v>
      </c>
      <c r="H1083">
        <v>3.18</v>
      </c>
      <c r="I1083">
        <v>30.38</v>
      </c>
      <c r="J1083">
        <v>3.04</v>
      </c>
      <c r="K1083">
        <v>36.74</v>
      </c>
      <c r="L1083">
        <v>3.67</v>
      </c>
      <c r="M1083" t="str">
        <f t="shared" ca="1" si="291"/>
        <v>-</v>
      </c>
      <c r="N1083" t="str">
        <f t="shared" ca="1" si="292"/>
        <v>-</v>
      </c>
      <c r="O1083" t="str">
        <f t="shared" ca="1" si="293"/>
        <v>-</v>
      </c>
      <c r="P1083" t="str">
        <f t="shared" ca="1" si="294"/>
        <v>-</v>
      </c>
      <c r="Q1083" t="str">
        <f t="shared" ca="1" si="295"/>
        <v>-</v>
      </c>
      <c r="R1083" t="str">
        <f t="shared" ca="1" si="296"/>
        <v>-</v>
      </c>
      <c r="S1083" t="str">
        <f t="shared" ca="1" si="297"/>
        <v>-</v>
      </c>
      <c r="T1083" t="str">
        <f t="shared" ca="1" si="298"/>
        <v>-</v>
      </c>
      <c r="U1083" t="str">
        <f t="shared" ca="1" si="299"/>
        <v>-</v>
      </c>
      <c r="V1083" t="str">
        <f t="shared" ca="1" si="300"/>
        <v>-</v>
      </c>
      <c r="W1083">
        <f t="shared" ca="1" si="288"/>
        <v>37.33</v>
      </c>
      <c r="X1083" t="str">
        <f t="shared" si="289"/>
        <v>C1083</v>
      </c>
      <c r="Y1083" s="4" t="e">
        <f t="shared" si="290"/>
        <v>#NAME?</v>
      </c>
    </row>
    <row r="1084" spans="1:25" x14ac:dyDescent="0.2">
      <c r="A1084" t="s">
        <v>981</v>
      </c>
      <c r="B1084">
        <v>10</v>
      </c>
      <c r="C1084">
        <v>38.14</v>
      </c>
      <c r="D1084">
        <v>3.81</v>
      </c>
      <c r="E1084">
        <v>35.86</v>
      </c>
      <c r="F1084">
        <v>3.59</v>
      </c>
      <c r="G1084">
        <v>30.87</v>
      </c>
      <c r="H1084">
        <v>3.09</v>
      </c>
      <c r="I1084">
        <v>30.92</v>
      </c>
      <c r="J1084">
        <v>3.09</v>
      </c>
      <c r="K1084">
        <v>34.9</v>
      </c>
      <c r="L1084">
        <v>3.49</v>
      </c>
      <c r="M1084" t="str">
        <f t="shared" ca="1" si="291"/>
        <v>-</v>
      </c>
      <c r="N1084" t="str">
        <f t="shared" ca="1" si="292"/>
        <v>-</v>
      </c>
      <c r="O1084" t="str">
        <f t="shared" ca="1" si="293"/>
        <v>-</v>
      </c>
      <c r="P1084" t="str">
        <f t="shared" ca="1" si="294"/>
        <v>-</v>
      </c>
      <c r="Q1084" t="str">
        <f t="shared" ca="1" si="295"/>
        <v>-</v>
      </c>
      <c r="R1084" t="str">
        <f t="shared" ca="1" si="296"/>
        <v>YES</v>
      </c>
      <c r="S1084" t="str">
        <f t="shared" ca="1" si="297"/>
        <v>-</v>
      </c>
      <c r="T1084" t="str">
        <f t="shared" ca="1" si="298"/>
        <v>-</v>
      </c>
      <c r="U1084" t="str">
        <f t="shared" ca="1" si="299"/>
        <v>-</v>
      </c>
      <c r="V1084" t="str">
        <f t="shared" ca="1" si="300"/>
        <v>-</v>
      </c>
      <c r="W1084">
        <f t="shared" ca="1" si="288"/>
        <v>38.14</v>
      </c>
      <c r="X1084" t="str">
        <f t="shared" si="289"/>
        <v>C1083</v>
      </c>
      <c r="Y1084" s="4">
        <f t="shared" ca="1" si="290"/>
        <v>0.1</v>
      </c>
    </row>
    <row r="1085" spans="1:25" x14ac:dyDescent="0.2">
      <c r="A1085" t="s">
        <v>982</v>
      </c>
      <c r="B1085">
        <v>9</v>
      </c>
      <c r="C1085">
        <v>38.630000000000003</v>
      </c>
      <c r="D1085">
        <v>4.29</v>
      </c>
      <c r="E1085">
        <v>40.72</v>
      </c>
      <c r="F1085">
        <v>4.5199999999999996</v>
      </c>
      <c r="G1085">
        <v>42.65</v>
      </c>
      <c r="H1085">
        <v>4.74</v>
      </c>
      <c r="I1085">
        <v>41.33</v>
      </c>
      <c r="J1085">
        <v>4.59</v>
      </c>
      <c r="K1085">
        <v>42.33</v>
      </c>
      <c r="L1085">
        <v>4.7</v>
      </c>
      <c r="M1085" t="str">
        <f t="shared" ca="1" si="291"/>
        <v>-</v>
      </c>
      <c r="N1085" t="str">
        <f t="shared" ca="1" si="292"/>
        <v>-</v>
      </c>
      <c r="O1085" t="str">
        <f t="shared" ca="1" si="293"/>
        <v>-</v>
      </c>
      <c r="P1085" t="str">
        <f t="shared" ca="1" si="294"/>
        <v>-</v>
      </c>
      <c r="Q1085" t="str">
        <f t="shared" ca="1" si="295"/>
        <v>-</v>
      </c>
      <c r="R1085" t="str">
        <f t="shared" ca="1" si="296"/>
        <v>-</v>
      </c>
      <c r="S1085" t="str">
        <f t="shared" ca="1" si="297"/>
        <v>-</v>
      </c>
      <c r="T1085" t="str">
        <f t="shared" ca="1" si="298"/>
        <v>-</v>
      </c>
      <c r="U1085" t="str">
        <f t="shared" ca="1" si="299"/>
        <v>-</v>
      </c>
      <c r="V1085" t="str">
        <f t="shared" ca="1" si="300"/>
        <v>-</v>
      </c>
      <c r="W1085">
        <f t="shared" ca="1" si="288"/>
        <v>38.630000000000003</v>
      </c>
      <c r="X1085" t="str">
        <f t="shared" si="289"/>
        <v>C1083</v>
      </c>
      <c r="Y1085" s="4">
        <f t="shared" ca="1" si="290"/>
        <v>0</v>
      </c>
    </row>
    <row r="1086" spans="1:25" x14ac:dyDescent="0.2">
      <c r="A1086" t="s">
        <v>983</v>
      </c>
      <c r="B1086">
        <v>9</v>
      </c>
      <c r="C1086">
        <v>44.76</v>
      </c>
      <c r="D1086">
        <v>4.97</v>
      </c>
      <c r="E1086">
        <v>35.69</v>
      </c>
      <c r="F1086">
        <v>3.97</v>
      </c>
      <c r="G1086">
        <v>29.46</v>
      </c>
      <c r="H1086">
        <v>3.27</v>
      </c>
      <c r="I1086">
        <v>35.520000000000003</v>
      </c>
      <c r="J1086">
        <v>3.95</v>
      </c>
      <c r="K1086">
        <v>46.52</v>
      </c>
      <c r="L1086">
        <v>5.17</v>
      </c>
      <c r="M1086" t="str">
        <f t="shared" ca="1" si="291"/>
        <v>-</v>
      </c>
      <c r="N1086" t="str">
        <f t="shared" ca="1" si="292"/>
        <v>-</v>
      </c>
      <c r="O1086" t="str">
        <f t="shared" ca="1" si="293"/>
        <v>-</v>
      </c>
      <c r="P1086" t="str">
        <f t="shared" ca="1" si="294"/>
        <v>-</v>
      </c>
      <c r="Q1086" t="str">
        <f t="shared" ca="1" si="295"/>
        <v>-</v>
      </c>
      <c r="R1086" t="str">
        <f t="shared" ca="1" si="296"/>
        <v>-</v>
      </c>
      <c r="S1086" t="str">
        <f t="shared" ca="1" si="297"/>
        <v>-</v>
      </c>
      <c r="T1086" t="str">
        <f t="shared" ca="1" si="298"/>
        <v>-</v>
      </c>
      <c r="U1086" t="str">
        <f t="shared" ca="1" si="299"/>
        <v>-</v>
      </c>
      <c r="V1086" t="str">
        <f t="shared" ca="1" si="300"/>
        <v>-</v>
      </c>
      <c r="W1086">
        <f t="shared" ca="1" si="288"/>
        <v>44.76</v>
      </c>
      <c r="X1086" t="str">
        <f t="shared" si="289"/>
        <v>C1083</v>
      </c>
      <c r="Y1086" s="4">
        <f t="shared" ca="1" si="290"/>
        <v>0</v>
      </c>
    </row>
    <row r="1087" spans="1:25" x14ac:dyDescent="0.2">
      <c r="A1087" t="e">
        <f>-freezer12</f>
        <v>#NAME?</v>
      </c>
      <c r="B1087">
        <v>10</v>
      </c>
      <c r="C1087">
        <v>36.89</v>
      </c>
      <c r="D1087">
        <v>3.69</v>
      </c>
      <c r="E1087">
        <v>35.299999999999997</v>
      </c>
      <c r="F1087">
        <v>3.53</v>
      </c>
      <c r="G1087">
        <v>30.98</v>
      </c>
      <c r="H1087">
        <v>3.1</v>
      </c>
      <c r="I1087">
        <v>29.55</v>
      </c>
      <c r="J1087">
        <v>2.96</v>
      </c>
      <c r="K1087">
        <v>34.74</v>
      </c>
      <c r="L1087">
        <v>3.47</v>
      </c>
      <c r="M1087" t="str">
        <f t="shared" ca="1" si="291"/>
        <v>YES</v>
      </c>
      <c r="N1087" t="str">
        <f t="shared" ca="1" si="292"/>
        <v>YES</v>
      </c>
      <c r="O1087" t="str">
        <f t="shared" ca="1" si="293"/>
        <v>YES</v>
      </c>
      <c r="P1087" t="str">
        <f t="shared" ca="1" si="294"/>
        <v>YES</v>
      </c>
      <c r="Q1087" t="str">
        <f t="shared" ca="1" si="295"/>
        <v>-</v>
      </c>
      <c r="R1087" t="str">
        <f t="shared" ca="1" si="296"/>
        <v>-</v>
      </c>
      <c r="S1087" t="str">
        <f t="shared" ca="1" si="297"/>
        <v>YES</v>
      </c>
      <c r="T1087" t="str">
        <f t="shared" ca="1" si="298"/>
        <v>YES</v>
      </c>
      <c r="U1087" t="str">
        <f t="shared" ca="1" si="299"/>
        <v>YES</v>
      </c>
      <c r="V1087" t="str">
        <f t="shared" ca="1" si="300"/>
        <v>YES</v>
      </c>
      <c r="W1087">
        <f t="shared" ca="1" si="288"/>
        <v>36.89</v>
      </c>
      <c r="X1087" t="str">
        <f t="shared" si="289"/>
        <v>C1083</v>
      </c>
      <c r="Y1087" s="4" t="e">
        <f t="shared" si="290"/>
        <v>#NAME?</v>
      </c>
    </row>
    <row r="1088" spans="1:25" x14ac:dyDescent="0.2">
      <c r="A1088" t="s">
        <v>984</v>
      </c>
      <c r="B1088">
        <v>9</v>
      </c>
      <c r="C1088">
        <v>38.57</v>
      </c>
      <c r="D1088">
        <v>4.29</v>
      </c>
      <c r="E1088">
        <v>41.78</v>
      </c>
      <c r="F1088">
        <v>4.6399999999999997</v>
      </c>
      <c r="G1088">
        <v>44.11</v>
      </c>
      <c r="H1088">
        <v>4.9000000000000004</v>
      </c>
      <c r="I1088">
        <v>43.15</v>
      </c>
      <c r="J1088">
        <v>4.79</v>
      </c>
      <c r="K1088">
        <v>45.7</v>
      </c>
      <c r="L1088">
        <v>5.08</v>
      </c>
      <c r="M1088" t="str">
        <f t="shared" ca="1" si="291"/>
        <v>-</v>
      </c>
      <c r="N1088" t="str">
        <f t="shared" ca="1" si="292"/>
        <v>-</v>
      </c>
      <c r="O1088" t="str">
        <f t="shared" ca="1" si="293"/>
        <v>-</v>
      </c>
      <c r="P1088" t="str">
        <f t="shared" ca="1" si="294"/>
        <v>-</v>
      </c>
      <c r="Q1088" t="str">
        <f t="shared" ca="1" si="295"/>
        <v>-</v>
      </c>
      <c r="R1088" t="str">
        <f t="shared" ca="1" si="296"/>
        <v>-</v>
      </c>
      <c r="S1088" t="str">
        <f t="shared" ca="1" si="297"/>
        <v>-</v>
      </c>
      <c r="T1088" t="str">
        <f t="shared" ca="1" si="298"/>
        <v>-</v>
      </c>
      <c r="U1088" t="str">
        <f t="shared" ca="1" si="299"/>
        <v>-</v>
      </c>
      <c r="V1088" t="str">
        <f t="shared" ca="1" si="300"/>
        <v>-</v>
      </c>
      <c r="W1088">
        <f t="shared" ca="1" si="288"/>
        <v>38.57</v>
      </c>
      <c r="X1088" t="str">
        <f t="shared" si="289"/>
        <v>C1083</v>
      </c>
      <c r="Y1088" s="4">
        <f t="shared" ca="1" si="290"/>
        <v>0</v>
      </c>
    </row>
    <row r="1089" spans="1:25" x14ac:dyDescent="0.2">
      <c r="A1089" t="s">
        <v>985</v>
      </c>
      <c r="B1089">
        <v>9</v>
      </c>
      <c r="C1089">
        <v>39.700000000000003</v>
      </c>
      <c r="D1089">
        <v>4.41</v>
      </c>
      <c r="E1089">
        <v>40.86</v>
      </c>
      <c r="F1089">
        <v>4.54</v>
      </c>
      <c r="G1089">
        <v>28.35</v>
      </c>
      <c r="H1089">
        <v>3.15</v>
      </c>
      <c r="I1089">
        <v>31.32</v>
      </c>
      <c r="J1089">
        <v>3.48</v>
      </c>
      <c r="K1089">
        <v>36.68</v>
      </c>
      <c r="L1089">
        <v>4.08</v>
      </c>
      <c r="M1089" t="str">
        <f t="shared" ca="1" si="291"/>
        <v>-</v>
      </c>
      <c r="N1089" t="str">
        <f t="shared" ca="1" si="292"/>
        <v>-</v>
      </c>
      <c r="O1089" t="str">
        <f t="shared" ca="1" si="293"/>
        <v>-</v>
      </c>
      <c r="P1089" t="str">
        <f t="shared" ca="1" si="294"/>
        <v>-</v>
      </c>
      <c r="Q1089" t="str">
        <f t="shared" ca="1" si="295"/>
        <v>YES</v>
      </c>
      <c r="R1089" t="str">
        <f t="shared" ca="1" si="296"/>
        <v>-</v>
      </c>
      <c r="S1089" t="str">
        <f t="shared" ca="1" si="297"/>
        <v>-</v>
      </c>
      <c r="T1089" t="str">
        <f t="shared" ca="1" si="298"/>
        <v>-</v>
      </c>
      <c r="U1089" t="str">
        <f t="shared" ca="1" si="299"/>
        <v>-</v>
      </c>
      <c r="V1089" t="str">
        <f t="shared" ca="1" si="300"/>
        <v>-</v>
      </c>
      <c r="W1089">
        <f t="shared" ca="1" si="288"/>
        <v>39.700000000000003</v>
      </c>
      <c r="X1089" t="str">
        <f t="shared" si="289"/>
        <v>C1083</v>
      </c>
      <c r="Y1089" s="4">
        <f t="shared" ca="1" si="290"/>
        <v>0.1</v>
      </c>
    </row>
    <row r="1090" spans="1:25" x14ac:dyDescent="0.2">
      <c r="A1090" t="s">
        <v>986</v>
      </c>
      <c r="B1090">
        <v>9</v>
      </c>
      <c r="C1090">
        <v>45.53</v>
      </c>
      <c r="D1090">
        <v>5.0599999999999996</v>
      </c>
      <c r="E1090">
        <v>36.39</v>
      </c>
      <c r="F1090">
        <v>4.04</v>
      </c>
      <c r="G1090">
        <v>31.76</v>
      </c>
      <c r="H1090">
        <v>3.53</v>
      </c>
      <c r="I1090">
        <v>38.33</v>
      </c>
      <c r="J1090">
        <v>4.26</v>
      </c>
      <c r="K1090">
        <v>48.83</v>
      </c>
      <c r="L1090">
        <v>5.43</v>
      </c>
      <c r="M1090" t="str">
        <f t="shared" ca="1" si="291"/>
        <v>-</v>
      </c>
      <c r="N1090" t="str">
        <f t="shared" ca="1" si="292"/>
        <v>-</v>
      </c>
      <c r="O1090" t="str">
        <f t="shared" ca="1" si="293"/>
        <v>-</v>
      </c>
      <c r="P1090" t="str">
        <f t="shared" ca="1" si="294"/>
        <v>-</v>
      </c>
      <c r="Q1090" t="str">
        <f t="shared" ca="1" si="295"/>
        <v>-</v>
      </c>
      <c r="R1090" t="str">
        <f t="shared" ca="1" si="296"/>
        <v>-</v>
      </c>
      <c r="S1090" t="str">
        <f t="shared" ca="1" si="297"/>
        <v>-</v>
      </c>
      <c r="T1090" t="str">
        <f t="shared" ca="1" si="298"/>
        <v>-</v>
      </c>
      <c r="U1090" t="str">
        <f t="shared" ca="1" si="299"/>
        <v>-</v>
      </c>
      <c r="V1090" t="str">
        <f t="shared" ca="1" si="300"/>
        <v>-</v>
      </c>
      <c r="W1090">
        <f t="shared" ca="1" si="288"/>
        <v>45.53</v>
      </c>
      <c r="X1090" t="str">
        <f t="shared" si="289"/>
        <v>C1083</v>
      </c>
      <c r="Y1090" s="4">
        <f t="shared" ca="1" si="290"/>
        <v>0</v>
      </c>
    </row>
    <row r="1091" spans="1:25" x14ac:dyDescent="0.2">
      <c r="A1091" t="s">
        <v>987</v>
      </c>
      <c r="B1091">
        <v>9</v>
      </c>
      <c r="C1091">
        <v>38.68</v>
      </c>
      <c r="D1091">
        <v>4.3</v>
      </c>
      <c r="E1091">
        <v>41.58</v>
      </c>
      <c r="F1091">
        <v>4.62</v>
      </c>
      <c r="G1091">
        <v>43.75</v>
      </c>
      <c r="H1091">
        <v>4.8600000000000003</v>
      </c>
      <c r="I1091">
        <v>42.75</v>
      </c>
      <c r="J1091">
        <v>4.75</v>
      </c>
      <c r="K1091">
        <v>44.47</v>
      </c>
      <c r="L1091">
        <v>4.9400000000000004</v>
      </c>
      <c r="M1091" t="str">
        <f t="shared" ca="1" si="291"/>
        <v>-</v>
      </c>
      <c r="N1091" t="str">
        <f t="shared" ca="1" si="292"/>
        <v>-</v>
      </c>
      <c r="O1091" t="str">
        <f t="shared" ca="1" si="293"/>
        <v>-</v>
      </c>
      <c r="P1091" t="str">
        <f t="shared" ca="1" si="294"/>
        <v>-</v>
      </c>
      <c r="Q1091" t="str">
        <f t="shared" ca="1" si="295"/>
        <v>-</v>
      </c>
      <c r="R1091" t="str">
        <f t="shared" ca="1" si="296"/>
        <v>-</v>
      </c>
      <c r="S1091" t="str">
        <f t="shared" ca="1" si="297"/>
        <v>-</v>
      </c>
      <c r="T1091" t="str">
        <f t="shared" ca="1" si="298"/>
        <v>-</v>
      </c>
      <c r="U1091" t="str">
        <f t="shared" ca="1" si="299"/>
        <v>-</v>
      </c>
      <c r="V1091" t="str">
        <f t="shared" ca="1" si="300"/>
        <v>-</v>
      </c>
      <c r="W1091">
        <f t="shared" ca="1" si="288"/>
        <v>38.68</v>
      </c>
      <c r="X1091" t="str">
        <f t="shared" si="289"/>
        <v>C1083</v>
      </c>
      <c r="Y1091" s="4">
        <f t="shared" ca="1" si="290"/>
        <v>0</v>
      </c>
    </row>
    <row r="1092" spans="1:25" x14ac:dyDescent="0.2">
      <c r="A1092" t="s">
        <v>21</v>
      </c>
      <c r="M1092" t="str">
        <f t="shared" ca="1" si="291"/>
        <v>-</v>
      </c>
      <c r="N1092" t="str">
        <f t="shared" ca="1" si="292"/>
        <v>-</v>
      </c>
      <c r="O1092" t="str">
        <f t="shared" ca="1" si="293"/>
        <v>-</v>
      </c>
      <c r="P1092" t="str">
        <f t="shared" ca="1" si="294"/>
        <v>-</v>
      </c>
      <c r="Q1092" t="str">
        <f t="shared" ca="1" si="295"/>
        <v>-</v>
      </c>
      <c r="R1092" t="str">
        <f t="shared" ca="1" si="296"/>
        <v>-</v>
      </c>
      <c r="S1092" t="str">
        <f t="shared" ca="1" si="297"/>
        <v>-</v>
      </c>
      <c r="T1092" t="str">
        <f t="shared" ca="1" si="298"/>
        <v>-</v>
      </c>
      <c r="U1092" t="str">
        <f t="shared" ca="1" si="299"/>
        <v>-</v>
      </c>
      <c r="V1092" t="str">
        <f t="shared" ca="1" si="300"/>
        <v>-</v>
      </c>
      <c r="W1092">
        <f t="shared" ref="W1092:W1155" ca="1" si="301">OFFSET(INDIRECT(X1092),0,0,10,1)</f>
        <v>0</v>
      </c>
      <c r="X1092" t="str">
        <f t="shared" ref="X1092:X1155" si="302">CONCATENATE("C",ROUNDDOWN(ROW()-3,-1)/10,"3")</f>
        <v>C1083</v>
      </c>
      <c r="Y1092" s="4" t="str">
        <f t="shared" ref="Y1092:Y1155" si="303">IF(A1092&lt;&gt;"-----------",COUNTIF($M1092:$V1092,"YES")/10,"")</f>
        <v/>
      </c>
    </row>
    <row r="1093" spans="1:25" x14ac:dyDescent="0.2">
      <c r="A1093" t="s">
        <v>988</v>
      </c>
      <c r="B1093">
        <v>9</v>
      </c>
      <c r="C1093">
        <v>35.979999999999997</v>
      </c>
      <c r="D1093">
        <v>4</v>
      </c>
      <c r="E1093">
        <v>28.26</v>
      </c>
      <c r="F1093">
        <v>3.14</v>
      </c>
      <c r="G1093">
        <v>22.76</v>
      </c>
      <c r="H1093">
        <v>2.5299999999999998</v>
      </c>
      <c r="I1093">
        <v>23.41</v>
      </c>
      <c r="J1093">
        <v>2.6</v>
      </c>
      <c r="K1093">
        <v>23.89</v>
      </c>
      <c r="L1093">
        <v>2.65</v>
      </c>
      <c r="M1093" t="str">
        <f t="shared" ca="1" si="291"/>
        <v>-</v>
      </c>
      <c r="N1093" t="str">
        <f t="shared" ca="1" si="292"/>
        <v>-</v>
      </c>
      <c r="O1093" t="str">
        <f t="shared" ca="1" si="293"/>
        <v>-</v>
      </c>
      <c r="P1093" t="str">
        <f t="shared" ca="1" si="294"/>
        <v>-</v>
      </c>
      <c r="Q1093" t="str">
        <f t="shared" ca="1" si="295"/>
        <v>-</v>
      </c>
      <c r="R1093" t="str">
        <f t="shared" ca="1" si="296"/>
        <v>-</v>
      </c>
      <c r="S1093" t="str">
        <f t="shared" ca="1" si="297"/>
        <v>-</v>
      </c>
      <c r="T1093" t="str">
        <f t="shared" ca="1" si="298"/>
        <v>-</v>
      </c>
      <c r="U1093" t="str">
        <f t="shared" ca="1" si="299"/>
        <v>-</v>
      </c>
      <c r="V1093" t="str">
        <f t="shared" ca="1" si="300"/>
        <v>-</v>
      </c>
      <c r="W1093">
        <f t="shared" ca="1" si="301"/>
        <v>35.979999999999997</v>
      </c>
      <c r="X1093" t="str">
        <f t="shared" si="302"/>
        <v>C1093</v>
      </c>
      <c r="Y1093" s="4">
        <f t="shared" ca="1" si="303"/>
        <v>0</v>
      </c>
    </row>
    <row r="1094" spans="1:25" x14ac:dyDescent="0.2">
      <c r="A1094" t="s">
        <v>989</v>
      </c>
      <c r="B1094">
        <v>9</v>
      </c>
      <c r="C1094">
        <v>34.020000000000003</v>
      </c>
      <c r="D1094">
        <v>3.78</v>
      </c>
      <c r="E1094">
        <v>24.23</v>
      </c>
      <c r="F1094">
        <v>2.69</v>
      </c>
      <c r="G1094">
        <v>19.239999999999998</v>
      </c>
      <c r="H1094">
        <v>2.14</v>
      </c>
      <c r="I1094">
        <v>18.95</v>
      </c>
      <c r="J1094">
        <v>2.11</v>
      </c>
      <c r="K1094">
        <v>17.600000000000001</v>
      </c>
      <c r="L1094">
        <v>1.96</v>
      </c>
      <c r="M1094" t="str">
        <f t="shared" ca="1" si="291"/>
        <v>-</v>
      </c>
      <c r="N1094" t="str">
        <f t="shared" ca="1" si="292"/>
        <v>-</v>
      </c>
      <c r="O1094" t="str">
        <f t="shared" ca="1" si="293"/>
        <v>YES</v>
      </c>
      <c r="P1094" t="str">
        <f t="shared" ca="1" si="294"/>
        <v>YES</v>
      </c>
      <c r="Q1094" t="str">
        <f t="shared" ca="1" si="295"/>
        <v>YES</v>
      </c>
      <c r="R1094" t="str">
        <f t="shared" ca="1" si="296"/>
        <v>YES</v>
      </c>
      <c r="S1094" t="str">
        <f t="shared" ca="1" si="297"/>
        <v>YES</v>
      </c>
      <c r="T1094" t="str">
        <f t="shared" ca="1" si="298"/>
        <v>YES</v>
      </c>
      <c r="U1094" t="str">
        <f t="shared" ca="1" si="299"/>
        <v>YES</v>
      </c>
      <c r="V1094" t="str">
        <f t="shared" ca="1" si="300"/>
        <v>YES</v>
      </c>
      <c r="W1094">
        <f t="shared" ca="1" si="301"/>
        <v>34.020000000000003</v>
      </c>
      <c r="X1094" t="str">
        <f t="shared" si="302"/>
        <v>C1093</v>
      </c>
      <c r="Y1094" s="4">
        <f t="shared" ca="1" si="303"/>
        <v>0.8</v>
      </c>
    </row>
    <row r="1095" spans="1:25" x14ac:dyDescent="0.2">
      <c r="A1095" t="s">
        <v>990</v>
      </c>
      <c r="B1095">
        <v>21</v>
      </c>
      <c r="C1095">
        <v>74.64</v>
      </c>
      <c r="D1095">
        <v>3.55</v>
      </c>
      <c r="E1095">
        <v>68.55</v>
      </c>
      <c r="F1095">
        <v>3.26</v>
      </c>
      <c r="G1095">
        <v>65.78</v>
      </c>
      <c r="H1095">
        <v>3.13</v>
      </c>
      <c r="I1095">
        <v>66.989999999999995</v>
      </c>
      <c r="J1095">
        <v>3.19</v>
      </c>
      <c r="K1095">
        <v>71.62</v>
      </c>
      <c r="L1095">
        <v>3.41</v>
      </c>
      <c r="M1095" t="str">
        <f t="shared" ca="1" si="291"/>
        <v>-</v>
      </c>
      <c r="N1095" t="str">
        <f t="shared" ca="1" si="292"/>
        <v>YES</v>
      </c>
      <c r="O1095" t="str">
        <f t="shared" ca="1" si="293"/>
        <v>-</v>
      </c>
      <c r="P1095" t="str">
        <f t="shared" ca="1" si="294"/>
        <v>-</v>
      </c>
      <c r="Q1095" t="str">
        <f t="shared" ca="1" si="295"/>
        <v>-</v>
      </c>
      <c r="R1095" t="str">
        <f t="shared" ca="1" si="296"/>
        <v>-</v>
      </c>
      <c r="S1095" t="str">
        <f t="shared" ca="1" si="297"/>
        <v>-</v>
      </c>
      <c r="T1095" t="str">
        <f t="shared" ca="1" si="298"/>
        <v>-</v>
      </c>
      <c r="U1095" t="str">
        <f t="shared" ca="1" si="299"/>
        <v>-</v>
      </c>
      <c r="V1095" t="str">
        <f t="shared" ca="1" si="300"/>
        <v>-</v>
      </c>
      <c r="W1095">
        <f t="shared" ca="1" si="301"/>
        <v>74.64</v>
      </c>
      <c r="X1095" t="str">
        <f t="shared" si="302"/>
        <v>C1093</v>
      </c>
      <c r="Y1095" s="4">
        <f t="shared" ca="1" si="303"/>
        <v>0.1</v>
      </c>
    </row>
    <row r="1096" spans="1:25" x14ac:dyDescent="0.2">
      <c r="A1096" t="s">
        <v>991</v>
      </c>
      <c r="B1096">
        <v>7</v>
      </c>
      <c r="C1096">
        <v>30.92</v>
      </c>
      <c r="D1096">
        <v>4.42</v>
      </c>
      <c r="E1096">
        <v>38.18</v>
      </c>
      <c r="F1096">
        <v>5.45</v>
      </c>
      <c r="G1096">
        <v>34.32</v>
      </c>
      <c r="H1096">
        <v>4.9000000000000004</v>
      </c>
      <c r="I1096">
        <v>37.47</v>
      </c>
      <c r="J1096">
        <v>5.35</v>
      </c>
      <c r="K1096">
        <v>40.729999999999997</v>
      </c>
      <c r="L1096">
        <v>5.82</v>
      </c>
      <c r="M1096" t="str">
        <f t="shared" ca="1" si="291"/>
        <v>YES</v>
      </c>
      <c r="N1096" t="str">
        <f t="shared" ca="1" si="292"/>
        <v>-</v>
      </c>
      <c r="O1096" t="str">
        <f t="shared" ca="1" si="293"/>
        <v>-</v>
      </c>
      <c r="P1096" t="str">
        <f t="shared" ca="1" si="294"/>
        <v>-</v>
      </c>
      <c r="Q1096" t="str">
        <f t="shared" ca="1" si="295"/>
        <v>-</v>
      </c>
      <c r="R1096" t="str">
        <f t="shared" ca="1" si="296"/>
        <v>-</v>
      </c>
      <c r="S1096" t="str">
        <f t="shared" ca="1" si="297"/>
        <v>-</v>
      </c>
      <c r="T1096" t="str">
        <f t="shared" ca="1" si="298"/>
        <v>-</v>
      </c>
      <c r="U1096" t="str">
        <f t="shared" ca="1" si="299"/>
        <v>-</v>
      </c>
      <c r="V1096" t="str">
        <f t="shared" ca="1" si="300"/>
        <v>-</v>
      </c>
      <c r="W1096">
        <f t="shared" ca="1" si="301"/>
        <v>30.92</v>
      </c>
      <c r="X1096" t="str">
        <f t="shared" si="302"/>
        <v>C1093</v>
      </c>
      <c r="Y1096" s="4">
        <f t="shared" ca="1" si="303"/>
        <v>0.1</v>
      </c>
    </row>
    <row r="1097" spans="1:25" x14ac:dyDescent="0.2">
      <c r="A1097" t="s">
        <v>992</v>
      </c>
      <c r="B1097">
        <v>21</v>
      </c>
      <c r="C1097">
        <v>77.08</v>
      </c>
      <c r="D1097">
        <v>3.67</v>
      </c>
      <c r="E1097">
        <v>70.709999999999994</v>
      </c>
      <c r="F1097">
        <v>3.37</v>
      </c>
      <c r="G1097">
        <v>72.239999999999995</v>
      </c>
      <c r="H1097">
        <v>3.44</v>
      </c>
      <c r="I1097">
        <v>70.45</v>
      </c>
      <c r="J1097">
        <v>3.35</v>
      </c>
      <c r="K1097">
        <v>72.39</v>
      </c>
      <c r="L1097">
        <v>3.45</v>
      </c>
      <c r="M1097" t="str">
        <f t="shared" ca="1" si="291"/>
        <v>-</v>
      </c>
      <c r="N1097" t="str">
        <f t="shared" ca="1" si="292"/>
        <v>-</v>
      </c>
      <c r="O1097" t="str">
        <f t="shared" ca="1" si="293"/>
        <v>-</v>
      </c>
      <c r="P1097" t="str">
        <f t="shared" ca="1" si="294"/>
        <v>-</v>
      </c>
      <c r="Q1097" t="str">
        <f t="shared" ca="1" si="295"/>
        <v>-</v>
      </c>
      <c r="R1097" t="str">
        <f t="shared" ca="1" si="296"/>
        <v>-</v>
      </c>
      <c r="S1097" t="str">
        <f t="shared" ca="1" si="297"/>
        <v>-</v>
      </c>
      <c r="T1097" t="str">
        <f t="shared" ca="1" si="298"/>
        <v>-</v>
      </c>
      <c r="U1097" t="str">
        <f t="shared" ca="1" si="299"/>
        <v>-</v>
      </c>
      <c r="V1097" t="str">
        <f t="shared" ca="1" si="300"/>
        <v>-</v>
      </c>
      <c r="W1097">
        <f t="shared" ca="1" si="301"/>
        <v>77.08</v>
      </c>
      <c r="X1097" t="str">
        <f t="shared" si="302"/>
        <v>C1093</v>
      </c>
      <c r="Y1097" s="4">
        <f t="shared" ca="1" si="303"/>
        <v>0</v>
      </c>
    </row>
    <row r="1098" spans="1:25" x14ac:dyDescent="0.2">
      <c r="A1098" t="s">
        <v>993</v>
      </c>
      <c r="B1098">
        <v>7</v>
      </c>
      <c r="C1098">
        <v>31.32</v>
      </c>
      <c r="D1098">
        <v>4.47</v>
      </c>
      <c r="E1098">
        <v>39.340000000000003</v>
      </c>
      <c r="F1098">
        <v>5.62</v>
      </c>
      <c r="G1098">
        <v>35.130000000000003</v>
      </c>
      <c r="H1098">
        <v>5.0199999999999996</v>
      </c>
      <c r="I1098">
        <v>39.65</v>
      </c>
      <c r="J1098">
        <v>5.66</v>
      </c>
      <c r="K1098">
        <v>42.87</v>
      </c>
      <c r="L1098">
        <v>6.12</v>
      </c>
      <c r="M1098" t="str">
        <f t="shared" ca="1" si="291"/>
        <v>-</v>
      </c>
      <c r="N1098" t="str">
        <f t="shared" ca="1" si="292"/>
        <v>-</v>
      </c>
      <c r="O1098" t="str">
        <f t="shared" ca="1" si="293"/>
        <v>-</v>
      </c>
      <c r="P1098" t="str">
        <f t="shared" ca="1" si="294"/>
        <v>-</v>
      </c>
      <c r="Q1098" t="str">
        <f t="shared" ca="1" si="295"/>
        <v>-</v>
      </c>
      <c r="R1098" t="str">
        <f t="shared" ca="1" si="296"/>
        <v>-</v>
      </c>
      <c r="S1098" t="str">
        <f t="shared" ca="1" si="297"/>
        <v>-</v>
      </c>
      <c r="T1098" t="str">
        <f t="shared" ca="1" si="298"/>
        <v>-</v>
      </c>
      <c r="U1098" t="str">
        <f t="shared" ca="1" si="299"/>
        <v>-</v>
      </c>
      <c r="V1098" t="str">
        <f t="shared" ca="1" si="300"/>
        <v>-</v>
      </c>
      <c r="W1098">
        <f t="shared" ca="1" si="301"/>
        <v>31.32</v>
      </c>
      <c r="X1098" t="str">
        <f t="shared" si="302"/>
        <v>C1093</v>
      </c>
      <c r="Y1098" s="4">
        <f t="shared" ca="1" si="303"/>
        <v>0</v>
      </c>
    </row>
    <row r="1099" spans="1:25" x14ac:dyDescent="0.2">
      <c r="A1099" t="s">
        <v>994</v>
      </c>
      <c r="B1099">
        <v>21</v>
      </c>
      <c r="C1099">
        <v>76.09</v>
      </c>
      <c r="D1099">
        <v>3.62</v>
      </c>
      <c r="E1099">
        <v>70.42</v>
      </c>
      <c r="F1099">
        <v>3.35</v>
      </c>
      <c r="G1099">
        <v>68.349999999999994</v>
      </c>
      <c r="H1099">
        <v>3.25</v>
      </c>
      <c r="I1099">
        <v>71.17</v>
      </c>
      <c r="J1099">
        <v>3.39</v>
      </c>
      <c r="K1099">
        <v>71.709999999999994</v>
      </c>
      <c r="L1099">
        <v>3.41</v>
      </c>
      <c r="M1099" t="str">
        <f t="shared" ca="1" si="291"/>
        <v>-</v>
      </c>
      <c r="N1099" t="str">
        <f t="shared" ca="1" si="292"/>
        <v>-</v>
      </c>
      <c r="O1099" t="str">
        <f t="shared" ca="1" si="293"/>
        <v>-</v>
      </c>
      <c r="P1099" t="str">
        <f t="shared" ca="1" si="294"/>
        <v>-</v>
      </c>
      <c r="Q1099" t="str">
        <f t="shared" ca="1" si="295"/>
        <v>-</v>
      </c>
      <c r="R1099" t="str">
        <f t="shared" ca="1" si="296"/>
        <v>-</v>
      </c>
      <c r="S1099" t="str">
        <f t="shared" ca="1" si="297"/>
        <v>-</v>
      </c>
      <c r="T1099" t="str">
        <f t="shared" ca="1" si="298"/>
        <v>-</v>
      </c>
      <c r="U1099" t="str">
        <f t="shared" ca="1" si="299"/>
        <v>-</v>
      </c>
      <c r="V1099" t="str">
        <f t="shared" ca="1" si="300"/>
        <v>-</v>
      </c>
      <c r="W1099">
        <f t="shared" ca="1" si="301"/>
        <v>76.09</v>
      </c>
      <c r="X1099" t="str">
        <f t="shared" si="302"/>
        <v>C1093</v>
      </c>
      <c r="Y1099" s="4">
        <f t="shared" ca="1" si="303"/>
        <v>0</v>
      </c>
    </row>
    <row r="1100" spans="1:25" x14ac:dyDescent="0.2">
      <c r="A1100" t="s">
        <v>995</v>
      </c>
      <c r="B1100">
        <v>7</v>
      </c>
      <c r="C1100">
        <v>31.66</v>
      </c>
      <c r="D1100">
        <v>4.5199999999999996</v>
      </c>
      <c r="E1100">
        <v>40.340000000000003</v>
      </c>
      <c r="F1100">
        <v>5.76</v>
      </c>
      <c r="G1100">
        <v>34.92</v>
      </c>
      <c r="H1100">
        <v>4.99</v>
      </c>
      <c r="I1100">
        <v>39.42</v>
      </c>
      <c r="J1100">
        <v>5.63</v>
      </c>
      <c r="K1100">
        <v>43.54</v>
      </c>
      <c r="L1100">
        <v>6.22</v>
      </c>
      <c r="M1100" t="str">
        <f t="shared" ca="1" si="291"/>
        <v>-</v>
      </c>
      <c r="N1100" t="str">
        <f t="shared" ca="1" si="292"/>
        <v>-</v>
      </c>
      <c r="O1100" t="str">
        <f t="shared" ca="1" si="293"/>
        <v>-</v>
      </c>
      <c r="P1100" t="str">
        <f t="shared" ca="1" si="294"/>
        <v>-</v>
      </c>
      <c r="Q1100" t="str">
        <f t="shared" ca="1" si="295"/>
        <v>-</v>
      </c>
      <c r="R1100" t="str">
        <f t="shared" ca="1" si="296"/>
        <v>-</v>
      </c>
      <c r="S1100" t="str">
        <f t="shared" ca="1" si="297"/>
        <v>-</v>
      </c>
      <c r="T1100" t="str">
        <f t="shared" ca="1" si="298"/>
        <v>-</v>
      </c>
      <c r="U1100" t="str">
        <f t="shared" ca="1" si="299"/>
        <v>-</v>
      </c>
      <c r="V1100" t="str">
        <f t="shared" ca="1" si="300"/>
        <v>-</v>
      </c>
      <c r="W1100">
        <f t="shared" ca="1" si="301"/>
        <v>31.66</v>
      </c>
      <c r="X1100" t="str">
        <f t="shared" si="302"/>
        <v>C1093</v>
      </c>
      <c r="Y1100" s="4">
        <f t="shared" ca="1" si="303"/>
        <v>0</v>
      </c>
    </row>
    <row r="1101" spans="1:25" x14ac:dyDescent="0.2">
      <c r="A1101" t="s">
        <v>996</v>
      </c>
      <c r="B1101">
        <v>9</v>
      </c>
      <c r="C1101">
        <v>35.909999999999997</v>
      </c>
      <c r="D1101">
        <v>3.99</v>
      </c>
      <c r="E1101">
        <v>27.77</v>
      </c>
      <c r="F1101">
        <v>3.09</v>
      </c>
      <c r="G1101">
        <v>23.38</v>
      </c>
      <c r="H1101">
        <v>2.6</v>
      </c>
      <c r="I1101">
        <v>23.71</v>
      </c>
      <c r="J1101">
        <v>2.63</v>
      </c>
      <c r="K1101">
        <v>24.29</v>
      </c>
      <c r="L1101">
        <v>2.7</v>
      </c>
      <c r="M1101" t="str">
        <f t="shared" ca="1" si="291"/>
        <v>-</v>
      </c>
      <c r="N1101" t="str">
        <f t="shared" ca="1" si="292"/>
        <v>-</v>
      </c>
      <c r="O1101" t="str">
        <f t="shared" ca="1" si="293"/>
        <v>-</v>
      </c>
      <c r="P1101" t="str">
        <f t="shared" ca="1" si="294"/>
        <v>-</v>
      </c>
      <c r="Q1101" t="str">
        <f t="shared" ca="1" si="295"/>
        <v>-</v>
      </c>
      <c r="R1101" t="str">
        <f t="shared" ca="1" si="296"/>
        <v>-</v>
      </c>
      <c r="S1101" t="str">
        <f t="shared" ca="1" si="297"/>
        <v>-</v>
      </c>
      <c r="T1101" t="str">
        <f t="shared" ca="1" si="298"/>
        <v>-</v>
      </c>
      <c r="U1101" t="str">
        <f t="shared" ca="1" si="299"/>
        <v>-</v>
      </c>
      <c r="V1101" t="str">
        <f t="shared" ca="1" si="300"/>
        <v>-</v>
      </c>
      <c r="W1101">
        <f t="shared" ca="1" si="301"/>
        <v>35.909999999999997</v>
      </c>
      <c r="X1101" t="str">
        <f t="shared" si="302"/>
        <v>C1093</v>
      </c>
      <c r="Y1101" s="4">
        <f t="shared" ca="1" si="303"/>
        <v>0</v>
      </c>
    </row>
    <row r="1102" spans="1:25" x14ac:dyDescent="0.2">
      <c r="A1102" t="s">
        <v>21</v>
      </c>
      <c r="M1102" t="str">
        <f t="shared" ca="1" si="291"/>
        <v>-</v>
      </c>
      <c r="N1102" t="str">
        <f t="shared" ca="1" si="292"/>
        <v>-</v>
      </c>
      <c r="O1102" t="str">
        <f t="shared" ca="1" si="293"/>
        <v>-</v>
      </c>
      <c r="P1102" t="str">
        <f t="shared" ca="1" si="294"/>
        <v>-</v>
      </c>
      <c r="Q1102" t="str">
        <f t="shared" ca="1" si="295"/>
        <v>-</v>
      </c>
      <c r="R1102" t="str">
        <f t="shared" ca="1" si="296"/>
        <v>-</v>
      </c>
      <c r="S1102" t="str">
        <f t="shared" ca="1" si="297"/>
        <v>-</v>
      </c>
      <c r="T1102" t="str">
        <f t="shared" ca="1" si="298"/>
        <v>-</v>
      </c>
      <c r="U1102" t="str">
        <f t="shared" ca="1" si="299"/>
        <v>-</v>
      </c>
      <c r="V1102" t="str">
        <f t="shared" ca="1" si="300"/>
        <v>-</v>
      </c>
      <c r="W1102">
        <f t="shared" ca="1" si="301"/>
        <v>0</v>
      </c>
      <c r="X1102" t="str">
        <f t="shared" si="302"/>
        <v>C1093</v>
      </c>
      <c r="Y1102" s="4" t="str">
        <f t="shared" si="303"/>
        <v/>
      </c>
    </row>
    <row r="1103" spans="1:25" x14ac:dyDescent="0.2">
      <c r="A1103" t="s">
        <v>997</v>
      </c>
      <c r="B1103">
        <v>16</v>
      </c>
      <c r="C1103">
        <v>59.7</v>
      </c>
      <c r="D1103">
        <v>3.73</v>
      </c>
      <c r="E1103">
        <v>60.37</v>
      </c>
      <c r="F1103">
        <v>3.77</v>
      </c>
      <c r="G1103">
        <v>59.95</v>
      </c>
      <c r="H1103">
        <v>3.75</v>
      </c>
      <c r="I1103">
        <v>65.81</v>
      </c>
      <c r="J1103">
        <v>4.1100000000000003</v>
      </c>
      <c r="K1103">
        <v>74.64</v>
      </c>
      <c r="L1103">
        <v>4.66</v>
      </c>
      <c r="M1103" t="str">
        <f t="shared" ca="1" si="291"/>
        <v>-</v>
      </c>
      <c r="N1103" t="str">
        <f t="shared" ca="1" si="292"/>
        <v>-</v>
      </c>
      <c r="O1103" t="str">
        <f t="shared" ca="1" si="293"/>
        <v>-</v>
      </c>
      <c r="P1103" t="str">
        <f t="shared" ca="1" si="294"/>
        <v>-</v>
      </c>
      <c r="Q1103" t="str">
        <f t="shared" ca="1" si="295"/>
        <v>-</v>
      </c>
      <c r="R1103" t="str">
        <f t="shared" ca="1" si="296"/>
        <v>-</v>
      </c>
      <c r="S1103" t="str">
        <f t="shared" ca="1" si="297"/>
        <v>-</v>
      </c>
      <c r="T1103" t="str">
        <f t="shared" ca="1" si="298"/>
        <v>-</v>
      </c>
      <c r="U1103" t="str">
        <f t="shared" ca="1" si="299"/>
        <v>-</v>
      </c>
      <c r="V1103" t="str">
        <f t="shared" ca="1" si="300"/>
        <v>-</v>
      </c>
      <c r="W1103">
        <f t="shared" ca="1" si="301"/>
        <v>59.7</v>
      </c>
      <c r="X1103" t="str">
        <f t="shared" si="302"/>
        <v>C1103</v>
      </c>
      <c r="Y1103" s="4">
        <f t="shared" ca="1" si="303"/>
        <v>0</v>
      </c>
    </row>
    <row r="1104" spans="1:25" x14ac:dyDescent="0.2">
      <c r="A1104" t="s">
        <v>998</v>
      </c>
      <c r="B1104">
        <v>10</v>
      </c>
      <c r="C1104">
        <v>38.6</v>
      </c>
      <c r="D1104">
        <v>3.86</v>
      </c>
      <c r="E1104">
        <v>37.49</v>
      </c>
      <c r="F1104">
        <v>3.75</v>
      </c>
      <c r="G1104">
        <v>38.68</v>
      </c>
      <c r="H1104">
        <v>3.87</v>
      </c>
      <c r="I1104">
        <v>45.8</v>
      </c>
      <c r="J1104">
        <v>4.58</v>
      </c>
      <c r="K1104">
        <v>48.51</v>
      </c>
      <c r="L1104">
        <v>4.8499999999999996</v>
      </c>
      <c r="M1104" t="str">
        <f t="shared" ca="1" si="291"/>
        <v>-</v>
      </c>
      <c r="N1104" t="str">
        <f t="shared" ca="1" si="292"/>
        <v>-</v>
      </c>
      <c r="O1104" t="str">
        <f t="shared" ca="1" si="293"/>
        <v>-</v>
      </c>
      <c r="P1104" t="str">
        <f t="shared" ca="1" si="294"/>
        <v>-</v>
      </c>
      <c r="Q1104" t="str">
        <f t="shared" ca="1" si="295"/>
        <v>-</v>
      </c>
      <c r="R1104" t="str">
        <f t="shared" ca="1" si="296"/>
        <v>-</v>
      </c>
      <c r="S1104" t="str">
        <f t="shared" ca="1" si="297"/>
        <v>-</v>
      </c>
      <c r="T1104" t="str">
        <f t="shared" ca="1" si="298"/>
        <v>-</v>
      </c>
      <c r="U1104" t="str">
        <f t="shared" ca="1" si="299"/>
        <v>-</v>
      </c>
      <c r="V1104" t="str">
        <f t="shared" ca="1" si="300"/>
        <v>-</v>
      </c>
      <c r="W1104">
        <f t="shared" ca="1" si="301"/>
        <v>38.6</v>
      </c>
      <c r="X1104" t="str">
        <f t="shared" si="302"/>
        <v>C1103</v>
      </c>
      <c r="Y1104" s="4">
        <f t="shared" ca="1" si="303"/>
        <v>0</v>
      </c>
    </row>
    <row r="1105" spans="1:25" x14ac:dyDescent="0.2">
      <c r="A1105" t="s">
        <v>999</v>
      </c>
      <c r="B1105">
        <v>10</v>
      </c>
      <c r="C1105">
        <v>37.590000000000003</v>
      </c>
      <c r="D1105">
        <v>3.76</v>
      </c>
      <c r="E1105">
        <v>37.200000000000003</v>
      </c>
      <c r="F1105">
        <v>3.72</v>
      </c>
      <c r="G1105">
        <v>37.93</v>
      </c>
      <c r="H1105">
        <v>3.79</v>
      </c>
      <c r="I1105">
        <v>45.43</v>
      </c>
      <c r="J1105">
        <v>4.54</v>
      </c>
      <c r="K1105">
        <v>48.6</v>
      </c>
      <c r="L1105">
        <v>4.8600000000000003</v>
      </c>
      <c r="M1105" t="str">
        <f t="shared" ca="1" si="291"/>
        <v>YES</v>
      </c>
      <c r="N1105" t="str">
        <f t="shared" ca="1" si="292"/>
        <v>-</v>
      </c>
      <c r="O1105" t="str">
        <f t="shared" ca="1" si="293"/>
        <v>-</v>
      </c>
      <c r="P1105" t="str">
        <f t="shared" ca="1" si="294"/>
        <v>-</v>
      </c>
      <c r="Q1105" t="str">
        <f t="shared" ca="1" si="295"/>
        <v>-</v>
      </c>
      <c r="R1105" t="str">
        <f t="shared" ca="1" si="296"/>
        <v>-</v>
      </c>
      <c r="S1105" t="str">
        <f t="shared" ca="1" si="297"/>
        <v>-</v>
      </c>
      <c r="T1105" t="str">
        <f t="shared" ca="1" si="298"/>
        <v>-</v>
      </c>
      <c r="U1105" t="str">
        <f t="shared" ca="1" si="299"/>
        <v>-</v>
      </c>
      <c r="V1105" t="str">
        <f t="shared" ca="1" si="300"/>
        <v>-</v>
      </c>
      <c r="W1105">
        <f t="shared" ca="1" si="301"/>
        <v>37.590000000000003</v>
      </c>
      <c r="X1105" t="str">
        <f t="shared" si="302"/>
        <v>C1103</v>
      </c>
      <c r="Y1105" s="4">
        <f t="shared" ca="1" si="303"/>
        <v>0.1</v>
      </c>
    </row>
    <row r="1106" spans="1:25" x14ac:dyDescent="0.2">
      <c r="A1106" t="s">
        <v>1000</v>
      </c>
      <c r="B1106">
        <v>10</v>
      </c>
      <c r="C1106">
        <v>45.25</v>
      </c>
      <c r="D1106">
        <v>4.53</v>
      </c>
      <c r="E1106">
        <v>37.85</v>
      </c>
      <c r="F1106">
        <v>3.79</v>
      </c>
      <c r="G1106">
        <v>40.22</v>
      </c>
      <c r="H1106">
        <v>4.0199999999999996</v>
      </c>
      <c r="I1106">
        <v>40.04</v>
      </c>
      <c r="J1106">
        <v>4</v>
      </c>
      <c r="K1106">
        <v>43.22</v>
      </c>
      <c r="L1106">
        <v>4.32</v>
      </c>
      <c r="M1106" t="str">
        <f t="shared" ca="1" si="291"/>
        <v>-</v>
      </c>
      <c r="N1106" t="str">
        <f t="shared" ca="1" si="292"/>
        <v>-</v>
      </c>
      <c r="O1106" t="str">
        <f t="shared" ca="1" si="293"/>
        <v>-</v>
      </c>
      <c r="P1106" t="str">
        <f t="shared" ca="1" si="294"/>
        <v>-</v>
      </c>
      <c r="Q1106" t="str">
        <f t="shared" ca="1" si="295"/>
        <v>-</v>
      </c>
      <c r="R1106" t="str">
        <f t="shared" ca="1" si="296"/>
        <v>-</v>
      </c>
      <c r="S1106" t="str">
        <f t="shared" ca="1" si="297"/>
        <v>-</v>
      </c>
      <c r="T1106" t="str">
        <f t="shared" ca="1" si="298"/>
        <v>-</v>
      </c>
      <c r="U1106" t="str">
        <f t="shared" ca="1" si="299"/>
        <v>YES</v>
      </c>
      <c r="V1106" t="str">
        <f t="shared" ca="1" si="300"/>
        <v>YES</v>
      </c>
      <c r="W1106">
        <f t="shared" ca="1" si="301"/>
        <v>45.25</v>
      </c>
      <c r="X1106" t="str">
        <f t="shared" si="302"/>
        <v>C1103</v>
      </c>
      <c r="Y1106" s="4">
        <f t="shared" ca="1" si="303"/>
        <v>0.2</v>
      </c>
    </row>
    <row r="1107" spans="1:25" x14ac:dyDescent="0.2">
      <c r="A1107" t="s">
        <v>1001</v>
      </c>
      <c r="B1107">
        <v>10</v>
      </c>
      <c r="C1107">
        <v>38.18</v>
      </c>
      <c r="D1107">
        <v>3.82</v>
      </c>
      <c r="E1107">
        <v>36.47</v>
      </c>
      <c r="F1107">
        <v>3.65</v>
      </c>
      <c r="G1107">
        <v>37.82</v>
      </c>
      <c r="H1107">
        <v>3.78</v>
      </c>
      <c r="I1107">
        <v>44.54</v>
      </c>
      <c r="J1107">
        <v>4.45</v>
      </c>
      <c r="K1107">
        <v>46.95</v>
      </c>
      <c r="L1107">
        <v>4.7</v>
      </c>
      <c r="M1107" t="str">
        <f t="shared" ca="1" si="291"/>
        <v>-</v>
      </c>
      <c r="N1107" t="str">
        <f t="shared" ca="1" si="292"/>
        <v>-</v>
      </c>
      <c r="O1107" t="str">
        <f t="shared" ca="1" si="293"/>
        <v>YES</v>
      </c>
      <c r="P1107" t="str">
        <f t="shared" ca="1" si="294"/>
        <v>-</v>
      </c>
      <c r="Q1107" t="str">
        <f t="shared" ca="1" si="295"/>
        <v>YES</v>
      </c>
      <c r="R1107" t="str">
        <f t="shared" ca="1" si="296"/>
        <v>-</v>
      </c>
      <c r="S1107" t="str">
        <f t="shared" ca="1" si="297"/>
        <v>-</v>
      </c>
      <c r="T1107" t="str">
        <f t="shared" ca="1" si="298"/>
        <v>-</v>
      </c>
      <c r="U1107" t="str">
        <f t="shared" ca="1" si="299"/>
        <v>-</v>
      </c>
      <c r="V1107" t="str">
        <f t="shared" ca="1" si="300"/>
        <v>-</v>
      </c>
      <c r="W1107">
        <f t="shared" ca="1" si="301"/>
        <v>38.18</v>
      </c>
      <c r="X1107" t="str">
        <f t="shared" si="302"/>
        <v>C1103</v>
      </c>
      <c r="Y1107" s="4">
        <f t="shared" ca="1" si="303"/>
        <v>0.2</v>
      </c>
    </row>
    <row r="1108" spans="1:25" x14ac:dyDescent="0.2">
      <c r="A1108" t="s">
        <v>1002</v>
      </c>
      <c r="B1108">
        <v>10</v>
      </c>
      <c r="C1108">
        <v>47.98</v>
      </c>
      <c r="D1108">
        <v>4.8</v>
      </c>
      <c r="E1108">
        <v>41.49</v>
      </c>
      <c r="F1108">
        <v>4.1500000000000004</v>
      </c>
      <c r="G1108">
        <v>39.81</v>
      </c>
      <c r="H1108">
        <v>3.98</v>
      </c>
      <c r="I1108">
        <v>40.9</v>
      </c>
      <c r="J1108">
        <v>4.09</v>
      </c>
      <c r="K1108">
        <v>43.89</v>
      </c>
      <c r="L1108">
        <v>4.3899999999999997</v>
      </c>
      <c r="M1108" t="str">
        <f t="shared" ca="1" si="291"/>
        <v>-</v>
      </c>
      <c r="N1108" t="str">
        <f t="shared" ca="1" si="292"/>
        <v>-</v>
      </c>
      <c r="O1108" t="str">
        <f t="shared" ca="1" si="293"/>
        <v>-</v>
      </c>
      <c r="P1108" t="str">
        <f t="shared" ca="1" si="294"/>
        <v>-</v>
      </c>
      <c r="Q1108" t="str">
        <f t="shared" ca="1" si="295"/>
        <v>-</v>
      </c>
      <c r="R1108" t="str">
        <f t="shared" ca="1" si="296"/>
        <v>-</v>
      </c>
      <c r="S1108" t="str">
        <f t="shared" ca="1" si="297"/>
        <v>-</v>
      </c>
      <c r="T1108" t="str">
        <f t="shared" ca="1" si="298"/>
        <v>-</v>
      </c>
      <c r="U1108" t="str">
        <f t="shared" ca="1" si="299"/>
        <v>-</v>
      </c>
      <c r="V1108" t="str">
        <f t="shared" ca="1" si="300"/>
        <v>-</v>
      </c>
      <c r="W1108">
        <f t="shared" ca="1" si="301"/>
        <v>47.98</v>
      </c>
      <c r="X1108" t="str">
        <f t="shared" si="302"/>
        <v>C1103</v>
      </c>
      <c r="Y1108" s="4">
        <f t="shared" ca="1" si="303"/>
        <v>0</v>
      </c>
    </row>
    <row r="1109" spans="1:25" x14ac:dyDescent="0.2">
      <c r="A1109" t="s">
        <v>1003</v>
      </c>
      <c r="B1109">
        <v>16</v>
      </c>
      <c r="C1109">
        <v>58.45</v>
      </c>
      <c r="D1109">
        <v>3.65</v>
      </c>
      <c r="E1109">
        <v>58.88</v>
      </c>
      <c r="F1109">
        <v>3.68</v>
      </c>
      <c r="G1109">
        <v>58.98</v>
      </c>
      <c r="H1109">
        <v>3.69</v>
      </c>
      <c r="I1109">
        <v>63.89</v>
      </c>
      <c r="J1109">
        <v>3.99</v>
      </c>
      <c r="K1109">
        <v>74.010000000000005</v>
      </c>
      <c r="L1109">
        <v>4.63</v>
      </c>
      <c r="M1109" t="str">
        <f t="shared" ca="1" si="291"/>
        <v>-</v>
      </c>
      <c r="N1109" t="str">
        <f t="shared" ca="1" si="292"/>
        <v>-</v>
      </c>
      <c r="O1109" t="str">
        <f t="shared" ca="1" si="293"/>
        <v>-</v>
      </c>
      <c r="P1109" t="str">
        <f t="shared" ca="1" si="294"/>
        <v>-</v>
      </c>
      <c r="Q1109" t="str">
        <f t="shared" ca="1" si="295"/>
        <v>-</v>
      </c>
      <c r="R1109" t="str">
        <f t="shared" ca="1" si="296"/>
        <v>-</v>
      </c>
      <c r="S1109" t="str">
        <f t="shared" ca="1" si="297"/>
        <v>-</v>
      </c>
      <c r="T1109" t="str">
        <f t="shared" ca="1" si="298"/>
        <v>-</v>
      </c>
      <c r="U1109" t="str">
        <f t="shared" ca="1" si="299"/>
        <v>-</v>
      </c>
      <c r="V1109" t="str">
        <f t="shared" ca="1" si="300"/>
        <v>-</v>
      </c>
      <c r="W1109">
        <f t="shared" ca="1" si="301"/>
        <v>58.45</v>
      </c>
      <c r="X1109" t="str">
        <f t="shared" si="302"/>
        <v>C1103</v>
      </c>
      <c r="Y1109" s="4">
        <f t="shared" ca="1" si="303"/>
        <v>0</v>
      </c>
    </row>
    <row r="1110" spans="1:25" x14ac:dyDescent="0.2">
      <c r="A1110" t="s">
        <v>1004</v>
      </c>
      <c r="B1110">
        <v>10</v>
      </c>
      <c r="C1110">
        <v>46.13</v>
      </c>
      <c r="D1110">
        <v>4.6100000000000003</v>
      </c>
      <c r="E1110">
        <v>40.630000000000003</v>
      </c>
      <c r="F1110">
        <v>4.0599999999999996</v>
      </c>
      <c r="G1110">
        <v>39.090000000000003</v>
      </c>
      <c r="H1110">
        <v>3.91</v>
      </c>
      <c r="I1110">
        <v>39.630000000000003</v>
      </c>
      <c r="J1110">
        <v>3.96</v>
      </c>
      <c r="K1110">
        <v>43.22</v>
      </c>
      <c r="L1110">
        <v>4.32</v>
      </c>
      <c r="M1110" t="str">
        <f t="shared" ca="1" si="291"/>
        <v>-</v>
      </c>
      <c r="N1110" t="str">
        <f t="shared" ca="1" si="292"/>
        <v>-</v>
      </c>
      <c r="O1110" t="str">
        <f t="shared" ca="1" si="293"/>
        <v>-</v>
      </c>
      <c r="P1110" t="str">
        <f t="shared" ca="1" si="294"/>
        <v>-</v>
      </c>
      <c r="Q1110" t="str">
        <f t="shared" ca="1" si="295"/>
        <v>-</v>
      </c>
      <c r="R1110" t="str">
        <f t="shared" ca="1" si="296"/>
        <v>-</v>
      </c>
      <c r="S1110" t="str">
        <f t="shared" ca="1" si="297"/>
        <v>YES</v>
      </c>
      <c r="T1110" t="str">
        <f t="shared" ca="1" si="298"/>
        <v>YES</v>
      </c>
      <c r="U1110" t="str">
        <f t="shared" ca="1" si="299"/>
        <v>YES</v>
      </c>
      <c r="V1110" t="str">
        <f t="shared" ca="1" si="300"/>
        <v>YES</v>
      </c>
      <c r="W1110">
        <f t="shared" ca="1" si="301"/>
        <v>46.13</v>
      </c>
      <c r="X1110" t="str">
        <f t="shared" si="302"/>
        <v>C1103</v>
      </c>
      <c r="Y1110" s="4">
        <f t="shared" ca="1" si="303"/>
        <v>0.4</v>
      </c>
    </row>
    <row r="1111" spans="1:25" x14ac:dyDescent="0.2">
      <c r="A1111" t="s">
        <v>1005</v>
      </c>
      <c r="B1111">
        <v>16</v>
      </c>
      <c r="C1111">
        <v>57.84</v>
      </c>
      <c r="D1111">
        <v>3.62</v>
      </c>
      <c r="E1111">
        <v>58.28</v>
      </c>
      <c r="F1111">
        <v>3.64</v>
      </c>
      <c r="G1111">
        <v>57.44</v>
      </c>
      <c r="H1111">
        <v>3.59</v>
      </c>
      <c r="I1111">
        <v>63.72</v>
      </c>
      <c r="J1111">
        <v>3.98</v>
      </c>
      <c r="K1111">
        <v>72.47</v>
      </c>
      <c r="L1111">
        <v>4.53</v>
      </c>
      <c r="M1111" t="str">
        <f t="shared" ca="1" si="291"/>
        <v>-</v>
      </c>
      <c r="N1111" t="str">
        <f t="shared" ca="1" si="292"/>
        <v>YES</v>
      </c>
      <c r="O1111" t="str">
        <f t="shared" ca="1" si="293"/>
        <v>-</v>
      </c>
      <c r="P1111" t="str">
        <f t="shared" ca="1" si="294"/>
        <v>YES</v>
      </c>
      <c r="Q1111" t="str">
        <f t="shared" ca="1" si="295"/>
        <v>-</v>
      </c>
      <c r="R1111" t="str">
        <f t="shared" ca="1" si="296"/>
        <v>YES</v>
      </c>
      <c r="S1111" t="str">
        <f t="shared" ca="1" si="297"/>
        <v>-</v>
      </c>
      <c r="T1111" t="str">
        <f t="shared" ca="1" si="298"/>
        <v>-</v>
      </c>
      <c r="U1111" t="str">
        <f t="shared" ca="1" si="299"/>
        <v>-</v>
      </c>
      <c r="V1111" t="str">
        <f t="shared" ca="1" si="300"/>
        <v>-</v>
      </c>
      <c r="W1111">
        <f t="shared" ca="1" si="301"/>
        <v>57.84</v>
      </c>
      <c r="X1111" t="str">
        <f t="shared" si="302"/>
        <v>C1103</v>
      </c>
      <c r="Y1111" s="4">
        <f t="shared" ca="1" si="303"/>
        <v>0.3</v>
      </c>
    </row>
    <row r="1112" spans="1:25" x14ac:dyDescent="0.2">
      <c r="A1112" t="s">
        <v>21</v>
      </c>
      <c r="M1112" t="str">
        <f t="shared" ca="1" si="291"/>
        <v>-</v>
      </c>
      <c r="N1112" t="str">
        <f t="shared" ca="1" si="292"/>
        <v>-</v>
      </c>
      <c r="O1112" t="str">
        <f t="shared" ca="1" si="293"/>
        <v>-</v>
      </c>
      <c r="P1112" t="str">
        <f t="shared" ca="1" si="294"/>
        <v>-</v>
      </c>
      <c r="Q1112" t="str">
        <f t="shared" ca="1" si="295"/>
        <v>-</v>
      </c>
      <c r="R1112" t="str">
        <f t="shared" ca="1" si="296"/>
        <v>-</v>
      </c>
      <c r="S1112" t="str">
        <f t="shared" ca="1" si="297"/>
        <v>-</v>
      </c>
      <c r="T1112" t="str">
        <f t="shared" ca="1" si="298"/>
        <v>-</v>
      </c>
      <c r="U1112" t="str">
        <f t="shared" ca="1" si="299"/>
        <v>-</v>
      </c>
      <c r="V1112" t="str">
        <f t="shared" ca="1" si="300"/>
        <v>-</v>
      </c>
      <c r="W1112">
        <f t="shared" ca="1" si="301"/>
        <v>0</v>
      </c>
      <c r="X1112" t="str">
        <f t="shared" si="302"/>
        <v>C1103</v>
      </c>
      <c r="Y1112" s="4" t="str">
        <f t="shared" si="303"/>
        <v/>
      </c>
    </row>
    <row r="1113" spans="1:25" x14ac:dyDescent="0.2">
      <c r="A1113" t="s">
        <v>1006</v>
      </c>
      <c r="B1113">
        <v>12</v>
      </c>
      <c r="C1113">
        <v>44.5</v>
      </c>
      <c r="D1113">
        <v>3.71</v>
      </c>
      <c r="E1113">
        <v>39.299999999999997</v>
      </c>
      <c r="F1113">
        <v>3.28</v>
      </c>
      <c r="G1113">
        <v>37.61</v>
      </c>
      <c r="H1113">
        <v>3.13</v>
      </c>
      <c r="I1113">
        <v>41.3</v>
      </c>
      <c r="J1113">
        <v>3.44</v>
      </c>
      <c r="K1113">
        <v>45.87</v>
      </c>
      <c r="L1113">
        <v>3.82</v>
      </c>
      <c r="M1113" t="str">
        <f t="shared" ca="1" si="291"/>
        <v>-</v>
      </c>
      <c r="N1113" t="str">
        <f t="shared" ca="1" si="292"/>
        <v>-</v>
      </c>
      <c r="O1113" t="str">
        <f t="shared" ca="1" si="293"/>
        <v>-</v>
      </c>
      <c r="P1113" t="str">
        <f t="shared" ca="1" si="294"/>
        <v>-</v>
      </c>
      <c r="Q1113" t="str">
        <f t="shared" ca="1" si="295"/>
        <v>-</v>
      </c>
      <c r="R1113" t="str">
        <f t="shared" ca="1" si="296"/>
        <v>-</v>
      </c>
      <c r="S1113" t="str">
        <f t="shared" ca="1" si="297"/>
        <v>-</v>
      </c>
      <c r="T1113" t="str">
        <f t="shared" ca="1" si="298"/>
        <v>-</v>
      </c>
      <c r="U1113" t="str">
        <f t="shared" ca="1" si="299"/>
        <v>-</v>
      </c>
      <c r="V1113" t="str">
        <f t="shared" ca="1" si="300"/>
        <v>-</v>
      </c>
      <c r="W1113">
        <f t="shared" ca="1" si="301"/>
        <v>44.5</v>
      </c>
      <c r="X1113" t="str">
        <f t="shared" si="302"/>
        <v>C1113</v>
      </c>
      <c r="Y1113" s="4">
        <f t="shared" ca="1" si="303"/>
        <v>0</v>
      </c>
    </row>
    <row r="1114" spans="1:25" x14ac:dyDescent="0.2">
      <c r="A1114" t="s">
        <v>1007</v>
      </c>
      <c r="B1114">
        <v>12</v>
      </c>
      <c r="C1114">
        <v>44.85</v>
      </c>
      <c r="D1114">
        <v>3.74</v>
      </c>
      <c r="E1114">
        <v>38.9</v>
      </c>
      <c r="F1114">
        <v>3.24</v>
      </c>
      <c r="G1114">
        <v>37.380000000000003</v>
      </c>
      <c r="H1114">
        <v>3.11</v>
      </c>
      <c r="I1114">
        <v>41.49</v>
      </c>
      <c r="J1114">
        <v>3.46</v>
      </c>
      <c r="K1114">
        <v>44.67</v>
      </c>
      <c r="L1114">
        <v>3.72</v>
      </c>
      <c r="M1114" t="str">
        <f t="shared" ca="1" si="291"/>
        <v>-</v>
      </c>
      <c r="N1114" t="str">
        <f t="shared" ca="1" si="292"/>
        <v>-</v>
      </c>
      <c r="O1114" t="str">
        <f t="shared" ca="1" si="293"/>
        <v>-</v>
      </c>
      <c r="P1114" t="str">
        <f t="shared" ca="1" si="294"/>
        <v>-</v>
      </c>
      <c r="Q1114" t="str">
        <f t="shared" ca="1" si="295"/>
        <v>-</v>
      </c>
      <c r="R1114" t="str">
        <f t="shared" ca="1" si="296"/>
        <v>-</v>
      </c>
      <c r="S1114" t="str">
        <f t="shared" ca="1" si="297"/>
        <v>-</v>
      </c>
      <c r="T1114" t="str">
        <f t="shared" ca="1" si="298"/>
        <v>-</v>
      </c>
      <c r="U1114" t="str">
        <f t="shared" ca="1" si="299"/>
        <v>-</v>
      </c>
      <c r="V1114" t="str">
        <f t="shared" ca="1" si="300"/>
        <v>-</v>
      </c>
      <c r="W1114">
        <f t="shared" ca="1" si="301"/>
        <v>44.85</v>
      </c>
      <c r="X1114" t="str">
        <f t="shared" si="302"/>
        <v>C1113</v>
      </c>
      <c r="Y1114" s="4">
        <f t="shared" ca="1" si="303"/>
        <v>0</v>
      </c>
    </row>
    <row r="1115" spans="1:25" x14ac:dyDescent="0.2">
      <c r="A1115" t="s">
        <v>1008</v>
      </c>
      <c r="B1115">
        <v>12</v>
      </c>
      <c r="C1115">
        <v>44.05</v>
      </c>
      <c r="D1115">
        <v>3.67</v>
      </c>
      <c r="E1115">
        <v>39.020000000000003</v>
      </c>
      <c r="F1115">
        <v>3.25</v>
      </c>
      <c r="G1115">
        <v>37.58</v>
      </c>
      <c r="H1115">
        <v>3.13</v>
      </c>
      <c r="I1115">
        <v>42.06</v>
      </c>
      <c r="J1115">
        <v>3.51</v>
      </c>
      <c r="K1115">
        <v>45.5</v>
      </c>
      <c r="L1115">
        <v>3.79</v>
      </c>
      <c r="M1115" t="str">
        <f t="shared" ca="1" si="291"/>
        <v>-</v>
      </c>
      <c r="N1115" t="str">
        <f t="shared" ca="1" si="292"/>
        <v>-</v>
      </c>
      <c r="O1115" t="str">
        <f t="shared" ca="1" si="293"/>
        <v>-</v>
      </c>
      <c r="P1115" t="str">
        <f t="shared" ca="1" si="294"/>
        <v>-</v>
      </c>
      <c r="Q1115" t="str">
        <f t="shared" ca="1" si="295"/>
        <v>-</v>
      </c>
      <c r="R1115" t="str">
        <f t="shared" ca="1" si="296"/>
        <v>-</v>
      </c>
      <c r="S1115" t="str">
        <f t="shared" ca="1" si="297"/>
        <v>-</v>
      </c>
      <c r="T1115" t="str">
        <f t="shared" ca="1" si="298"/>
        <v>-</v>
      </c>
      <c r="U1115" t="str">
        <f t="shared" ca="1" si="299"/>
        <v>-</v>
      </c>
      <c r="V1115" t="str">
        <f t="shared" ca="1" si="300"/>
        <v>-</v>
      </c>
      <c r="W1115">
        <f t="shared" ca="1" si="301"/>
        <v>44.05</v>
      </c>
      <c r="X1115" t="str">
        <f t="shared" si="302"/>
        <v>C1113</v>
      </c>
      <c r="Y1115" s="4">
        <f t="shared" ca="1" si="303"/>
        <v>0</v>
      </c>
    </row>
    <row r="1116" spans="1:25" x14ac:dyDescent="0.2">
      <c r="A1116" t="s">
        <v>1009</v>
      </c>
      <c r="B1116">
        <v>10</v>
      </c>
      <c r="C1116">
        <v>36.18</v>
      </c>
      <c r="D1116">
        <v>3.62</v>
      </c>
      <c r="E1116">
        <v>32.43</v>
      </c>
      <c r="F1116">
        <v>3.24</v>
      </c>
      <c r="G1116">
        <v>33.07</v>
      </c>
      <c r="H1116">
        <v>3.31</v>
      </c>
      <c r="I1116">
        <v>37.799999999999997</v>
      </c>
      <c r="J1116">
        <v>3.78</v>
      </c>
      <c r="K1116">
        <v>42.18</v>
      </c>
      <c r="L1116">
        <v>4.22</v>
      </c>
      <c r="M1116" t="str">
        <f t="shared" ca="1" si="291"/>
        <v>-</v>
      </c>
      <c r="N1116" t="str">
        <f t="shared" ca="1" si="292"/>
        <v>-</v>
      </c>
      <c r="O1116" t="str">
        <f t="shared" ca="1" si="293"/>
        <v>-</v>
      </c>
      <c r="P1116" t="str">
        <f t="shared" ca="1" si="294"/>
        <v>-</v>
      </c>
      <c r="Q1116" t="str">
        <f t="shared" ca="1" si="295"/>
        <v>-</v>
      </c>
      <c r="R1116" t="str">
        <f t="shared" ca="1" si="296"/>
        <v>-</v>
      </c>
      <c r="S1116" t="str">
        <f t="shared" ca="1" si="297"/>
        <v>-</v>
      </c>
      <c r="T1116" t="str">
        <f t="shared" ca="1" si="298"/>
        <v>-</v>
      </c>
      <c r="U1116" t="str">
        <f t="shared" ca="1" si="299"/>
        <v>-</v>
      </c>
      <c r="V1116" t="str">
        <f t="shared" ca="1" si="300"/>
        <v>-</v>
      </c>
      <c r="W1116">
        <f t="shared" ca="1" si="301"/>
        <v>36.18</v>
      </c>
      <c r="X1116" t="str">
        <f t="shared" si="302"/>
        <v>C1113</v>
      </c>
      <c r="Y1116" s="4">
        <f t="shared" ca="1" si="303"/>
        <v>0</v>
      </c>
    </row>
    <row r="1117" spans="1:25" x14ac:dyDescent="0.2">
      <c r="A1117" t="s">
        <v>1010</v>
      </c>
      <c r="B1117">
        <v>10</v>
      </c>
      <c r="C1117">
        <v>36.81</v>
      </c>
      <c r="D1117">
        <v>3.68</v>
      </c>
      <c r="E1117">
        <v>31.8</v>
      </c>
      <c r="F1117">
        <v>3.18</v>
      </c>
      <c r="G1117">
        <v>32.630000000000003</v>
      </c>
      <c r="H1117">
        <v>3.26</v>
      </c>
      <c r="I1117">
        <v>36.119999999999997</v>
      </c>
      <c r="J1117">
        <v>3.61</v>
      </c>
      <c r="K1117">
        <v>40.74</v>
      </c>
      <c r="L1117">
        <v>4.07</v>
      </c>
      <c r="M1117" t="str">
        <f t="shared" ca="1" si="291"/>
        <v>-</v>
      </c>
      <c r="N1117" t="str">
        <f t="shared" ca="1" si="292"/>
        <v>-</v>
      </c>
      <c r="O1117" t="str">
        <f t="shared" ca="1" si="293"/>
        <v>-</v>
      </c>
      <c r="P1117" t="str">
        <f t="shared" ca="1" si="294"/>
        <v>-</v>
      </c>
      <c r="Q1117" t="str">
        <f t="shared" ca="1" si="295"/>
        <v>-</v>
      </c>
      <c r="R1117" t="str">
        <f t="shared" ca="1" si="296"/>
        <v>-</v>
      </c>
      <c r="S1117" t="str">
        <f t="shared" ca="1" si="297"/>
        <v>-</v>
      </c>
      <c r="T1117" t="str">
        <f t="shared" ca="1" si="298"/>
        <v>-</v>
      </c>
      <c r="U1117" t="str">
        <f t="shared" ca="1" si="299"/>
        <v>-</v>
      </c>
      <c r="V1117" t="str">
        <f t="shared" ca="1" si="300"/>
        <v>-</v>
      </c>
      <c r="W1117">
        <f t="shared" ca="1" si="301"/>
        <v>36.81</v>
      </c>
      <c r="X1117" t="str">
        <f t="shared" si="302"/>
        <v>C1113</v>
      </c>
      <c r="Y1117" s="4">
        <f t="shared" ca="1" si="303"/>
        <v>0</v>
      </c>
    </row>
    <row r="1118" spans="1:25" x14ac:dyDescent="0.2">
      <c r="A1118" t="s">
        <v>1011</v>
      </c>
      <c r="B1118">
        <v>10</v>
      </c>
      <c r="C1118">
        <v>36.75</v>
      </c>
      <c r="D1118">
        <v>3.67</v>
      </c>
      <c r="E1118">
        <v>34.04</v>
      </c>
      <c r="F1118">
        <v>3.4</v>
      </c>
      <c r="G1118">
        <v>35.72</v>
      </c>
      <c r="H1118">
        <v>3.57</v>
      </c>
      <c r="I1118">
        <v>39.840000000000003</v>
      </c>
      <c r="J1118">
        <v>3.98</v>
      </c>
      <c r="K1118">
        <v>44.39</v>
      </c>
      <c r="L1118">
        <v>4.4400000000000004</v>
      </c>
      <c r="M1118" t="str">
        <f t="shared" ref="M1118:M1181" ca="1" si="304">IF(C1118=MIN(OFFSET(INDIRECT($X1118),0,0,10,1)),"YES","-")</f>
        <v>-</v>
      </c>
      <c r="N1118" t="str">
        <f t="shared" ref="N1118:N1181" ca="1" si="305">IF(D1118=MIN(OFFSET(INDIRECT($X1118),0,1,10,1)),"YES","-")</f>
        <v>-</v>
      </c>
      <c r="O1118" t="str">
        <f t="shared" ref="O1118:O1181" ca="1" si="306">IF(E1118=MIN(OFFSET(INDIRECT($X1118),0,2,10,1)),"YES","-")</f>
        <v>-</v>
      </c>
      <c r="P1118" t="str">
        <f t="shared" ref="P1118:P1181" ca="1" si="307">IF(F1118=MIN(OFFSET(INDIRECT($X1118),0,3,10,1)),"YES","-")</f>
        <v>-</v>
      </c>
      <c r="Q1118" t="str">
        <f t="shared" ref="Q1118:Q1181" ca="1" si="308">IF(G1118=MIN(OFFSET(INDIRECT($X1118),0,4,10,1)),"YES","-")</f>
        <v>-</v>
      </c>
      <c r="R1118" t="str">
        <f t="shared" ref="R1118:R1181" ca="1" si="309">IF(H1118=MIN(OFFSET(INDIRECT($X1118),0,5,10,1)),"YES","-")</f>
        <v>-</v>
      </c>
      <c r="S1118" t="str">
        <f t="shared" ref="S1118:S1181" ca="1" si="310">IF(I1118=MIN(OFFSET(INDIRECT($X1118),0,6,10,1)),"YES","-")</f>
        <v>-</v>
      </c>
      <c r="T1118" t="str">
        <f t="shared" ref="T1118:T1181" ca="1" si="311">IF(J1118=MIN(OFFSET(INDIRECT($X1118),0,7,10,1)),"YES","-")</f>
        <v>-</v>
      </c>
      <c r="U1118" t="str">
        <f t="shared" ref="U1118:U1181" ca="1" si="312">IF(K1118=MIN(OFFSET(INDIRECT($X1118),0,8,10,1)),"YES","-")</f>
        <v>-</v>
      </c>
      <c r="V1118" t="str">
        <f t="shared" ref="V1118:V1181" ca="1" si="313">IF(L1118=MIN(OFFSET(INDIRECT($X1118),0,9,10,1)),"YES","-")</f>
        <v>-</v>
      </c>
      <c r="W1118">
        <f t="shared" ca="1" si="301"/>
        <v>36.75</v>
      </c>
      <c r="X1118" t="str">
        <f t="shared" si="302"/>
        <v>C1113</v>
      </c>
      <c r="Y1118" s="4">
        <f t="shared" ca="1" si="303"/>
        <v>0</v>
      </c>
    </row>
    <row r="1119" spans="1:25" x14ac:dyDescent="0.2">
      <c r="A1119" t="s">
        <v>1012</v>
      </c>
      <c r="B1119">
        <v>8</v>
      </c>
      <c r="C1119">
        <v>29.74</v>
      </c>
      <c r="D1119">
        <v>3.72</v>
      </c>
      <c r="E1119">
        <v>27.43</v>
      </c>
      <c r="F1119">
        <v>3.43</v>
      </c>
      <c r="G1119">
        <v>20.49</v>
      </c>
      <c r="H1119">
        <v>2.56</v>
      </c>
      <c r="I1119">
        <v>15.25</v>
      </c>
      <c r="J1119">
        <v>1.91</v>
      </c>
      <c r="K1119">
        <v>17.010000000000002</v>
      </c>
      <c r="L1119">
        <v>2.13</v>
      </c>
      <c r="M1119" t="str">
        <f t="shared" ca="1" si="304"/>
        <v>-</v>
      </c>
      <c r="N1119" t="str">
        <f t="shared" ca="1" si="305"/>
        <v>-</v>
      </c>
      <c r="O1119" t="str">
        <f t="shared" ca="1" si="306"/>
        <v>-</v>
      </c>
      <c r="P1119" t="str">
        <f t="shared" ca="1" si="307"/>
        <v>-</v>
      </c>
      <c r="Q1119" t="str">
        <f t="shared" ca="1" si="308"/>
        <v>-</v>
      </c>
      <c r="R1119" t="str">
        <f t="shared" ca="1" si="309"/>
        <v>-</v>
      </c>
      <c r="S1119" t="str">
        <f t="shared" ca="1" si="310"/>
        <v>-</v>
      </c>
      <c r="T1119" t="str">
        <f t="shared" ca="1" si="311"/>
        <v>-</v>
      </c>
      <c r="U1119" t="str">
        <f t="shared" ca="1" si="312"/>
        <v>-</v>
      </c>
      <c r="V1119" t="str">
        <f t="shared" ca="1" si="313"/>
        <v>-</v>
      </c>
      <c r="W1119">
        <f t="shared" ca="1" si="301"/>
        <v>29.74</v>
      </c>
      <c r="X1119" t="str">
        <f t="shared" si="302"/>
        <v>C1113</v>
      </c>
      <c r="Y1119" s="4">
        <f t="shared" ca="1" si="303"/>
        <v>0</v>
      </c>
    </row>
    <row r="1120" spans="1:25" x14ac:dyDescent="0.2">
      <c r="A1120" t="s">
        <v>1013</v>
      </c>
      <c r="B1120">
        <v>8</v>
      </c>
      <c r="C1120">
        <v>29.58</v>
      </c>
      <c r="D1120">
        <v>3.7</v>
      </c>
      <c r="E1120">
        <v>26.4</v>
      </c>
      <c r="F1120">
        <v>3.3</v>
      </c>
      <c r="G1120">
        <v>20.36</v>
      </c>
      <c r="H1120">
        <v>2.5499999999999998</v>
      </c>
      <c r="I1120">
        <v>15.54</v>
      </c>
      <c r="J1120">
        <v>1.94</v>
      </c>
      <c r="K1120">
        <v>16.190000000000001</v>
      </c>
      <c r="L1120">
        <v>2.02</v>
      </c>
      <c r="M1120" t="str">
        <f t="shared" ca="1" si="304"/>
        <v>-</v>
      </c>
      <c r="N1120" t="str">
        <f t="shared" ca="1" si="305"/>
        <v>-</v>
      </c>
      <c r="O1120" t="str">
        <f t="shared" ca="1" si="306"/>
        <v>-</v>
      </c>
      <c r="P1120" t="str">
        <f t="shared" ca="1" si="307"/>
        <v>-</v>
      </c>
      <c r="Q1120" t="str">
        <f t="shared" ca="1" si="308"/>
        <v>-</v>
      </c>
      <c r="R1120" t="str">
        <f t="shared" ca="1" si="309"/>
        <v>-</v>
      </c>
      <c r="S1120" t="str">
        <f t="shared" ca="1" si="310"/>
        <v>-</v>
      </c>
      <c r="T1120" t="str">
        <f t="shared" ca="1" si="311"/>
        <v>-</v>
      </c>
      <c r="U1120" t="str">
        <f t="shared" ca="1" si="312"/>
        <v>-</v>
      </c>
      <c r="V1120" t="str">
        <f t="shared" ca="1" si="313"/>
        <v>-</v>
      </c>
      <c r="W1120">
        <f t="shared" ca="1" si="301"/>
        <v>29.58</v>
      </c>
      <c r="X1120" t="str">
        <f t="shared" si="302"/>
        <v>C1113</v>
      </c>
      <c r="Y1120" s="4">
        <f t="shared" ca="1" si="303"/>
        <v>0</v>
      </c>
    </row>
    <row r="1121" spans="1:25" x14ac:dyDescent="0.2">
      <c r="A1121" t="s">
        <v>1014</v>
      </c>
      <c r="B1121">
        <v>8</v>
      </c>
      <c r="C1121">
        <v>28.89</v>
      </c>
      <c r="D1121">
        <v>3.61</v>
      </c>
      <c r="E1121">
        <v>25.25</v>
      </c>
      <c r="F1121">
        <v>3.16</v>
      </c>
      <c r="G1121">
        <v>19.16</v>
      </c>
      <c r="H1121">
        <v>2.4</v>
      </c>
      <c r="I1121">
        <v>14.32</v>
      </c>
      <c r="J1121">
        <v>1.79</v>
      </c>
      <c r="K1121">
        <v>14.67</v>
      </c>
      <c r="L1121">
        <v>1.83</v>
      </c>
      <c r="M1121" t="str">
        <f t="shared" ca="1" si="304"/>
        <v>YES</v>
      </c>
      <c r="N1121" t="str">
        <f t="shared" ca="1" si="305"/>
        <v>YES</v>
      </c>
      <c r="O1121" t="str">
        <f t="shared" ca="1" si="306"/>
        <v>YES</v>
      </c>
      <c r="P1121" t="str">
        <f t="shared" ca="1" si="307"/>
        <v>YES</v>
      </c>
      <c r="Q1121" t="str">
        <f t="shared" ca="1" si="308"/>
        <v>YES</v>
      </c>
      <c r="R1121" t="str">
        <f t="shared" ca="1" si="309"/>
        <v>YES</v>
      </c>
      <c r="S1121" t="str">
        <f t="shared" ca="1" si="310"/>
        <v>YES</v>
      </c>
      <c r="T1121" t="str">
        <f t="shared" ca="1" si="311"/>
        <v>YES</v>
      </c>
      <c r="U1121" t="str">
        <f t="shared" ca="1" si="312"/>
        <v>YES</v>
      </c>
      <c r="V1121" t="str">
        <f t="shared" ca="1" si="313"/>
        <v>YES</v>
      </c>
      <c r="W1121">
        <f t="shared" ca="1" si="301"/>
        <v>28.89</v>
      </c>
      <c r="X1121" t="str">
        <f t="shared" si="302"/>
        <v>C1113</v>
      </c>
      <c r="Y1121" s="4">
        <f t="shared" ca="1" si="303"/>
        <v>1</v>
      </c>
    </row>
    <row r="1122" spans="1:25" x14ac:dyDescent="0.2">
      <c r="A1122" t="s">
        <v>21</v>
      </c>
      <c r="M1122" t="str">
        <f t="shared" ca="1" si="304"/>
        <v>-</v>
      </c>
      <c r="N1122" t="str">
        <f t="shared" ca="1" si="305"/>
        <v>-</v>
      </c>
      <c r="O1122" t="str">
        <f t="shared" ca="1" si="306"/>
        <v>-</v>
      </c>
      <c r="P1122" t="str">
        <f t="shared" ca="1" si="307"/>
        <v>-</v>
      </c>
      <c r="Q1122" t="str">
        <f t="shared" ca="1" si="308"/>
        <v>-</v>
      </c>
      <c r="R1122" t="str">
        <f t="shared" ca="1" si="309"/>
        <v>-</v>
      </c>
      <c r="S1122" t="str">
        <f t="shared" ca="1" si="310"/>
        <v>-</v>
      </c>
      <c r="T1122" t="str">
        <f t="shared" ca="1" si="311"/>
        <v>-</v>
      </c>
      <c r="U1122" t="str">
        <f t="shared" ca="1" si="312"/>
        <v>-</v>
      </c>
      <c r="V1122" t="str">
        <f t="shared" ca="1" si="313"/>
        <v>-</v>
      </c>
      <c r="W1122">
        <f t="shared" ca="1" si="301"/>
        <v>0</v>
      </c>
      <c r="X1122" t="str">
        <f t="shared" si="302"/>
        <v>C1113</v>
      </c>
      <c r="Y1122" s="4" t="str">
        <f t="shared" si="303"/>
        <v/>
      </c>
    </row>
    <row r="1123" spans="1:25" x14ac:dyDescent="0.2">
      <c r="A1123" t="s">
        <v>1015</v>
      </c>
      <c r="B1123">
        <v>9</v>
      </c>
      <c r="C1123">
        <v>34.74</v>
      </c>
      <c r="D1123">
        <v>3.86</v>
      </c>
      <c r="E1123">
        <v>35.049999999999997</v>
      </c>
      <c r="F1123">
        <v>3.89</v>
      </c>
      <c r="G1123">
        <v>33.72</v>
      </c>
      <c r="H1123">
        <v>3.75</v>
      </c>
      <c r="I1123">
        <v>33.450000000000003</v>
      </c>
      <c r="J1123">
        <v>3.72</v>
      </c>
      <c r="K1123">
        <v>38.159999999999997</v>
      </c>
      <c r="L1123">
        <v>4.24</v>
      </c>
      <c r="M1123" t="str">
        <f t="shared" ca="1" si="304"/>
        <v>-</v>
      </c>
      <c r="N1123" t="str">
        <f t="shared" ca="1" si="305"/>
        <v>-</v>
      </c>
      <c r="O1123" t="str">
        <f t="shared" ca="1" si="306"/>
        <v>-</v>
      </c>
      <c r="P1123" t="str">
        <f t="shared" ca="1" si="307"/>
        <v>-</v>
      </c>
      <c r="Q1123" t="str">
        <f t="shared" ca="1" si="308"/>
        <v>-</v>
      </c>
      <c r="R1123" t="str">
        <f t="shared" ca="1" si="309"/>
        <v>-</v>
      </c>
      <c r="S1123" t="str">
        <f t="shared" ca="1" si="310"/>
        <v>-</v>
      </c>
      <c r="T1123" t="str">
        <f t="shared" ca="1" si="311"/>
        <v>-</v>
      </c>
      <c r="U1123" t="str">
        <f t="shared" ca="1" si="312"/>
        <v>-</v>
      </c>
      <c r="V1123" t="str">
        <f t="shared" ca="1" si="313"/>
        <v>-</v>
      </c>
      <c r="W1123">
        <f t="shared" ca="1" si="301"/>
        <v>34.74</v>
      </c>
      <c r="X1123" t="str">
        <f t="shared" si="302"/>
        <v>C1123</v>
      </c>
      <c r="Y1123" s="4">
        <f t="shared" ca="1" si="303"/>
        <v>0</v>
      </c>
    </row>
    <row r="1124" spans="1:25" x14ac:dyDescent="0.2">
      <c r="A1124" t="s">
        <v>1016</v>
      </c>
      <c r="B1124">
        <v>9</v>
      </c>
      <c r="C1124">
        <v>35.5</v>
      </c>
      <c r="D1124">
        <v>3.94</v>
      </c>
      <c r="E1124">
        <v>31.67</v>
      </c>
      <c r="F1124">
        <v>3.52</v>
      </c>
      <c r="G1124">
        <v>30.25</v>
      </c>
      <c r="H1124">
        <v>3.36</v>
      </c>
      <c r="I1124">
        <v>28.57</v>
      </c>
      <c r="J1124">
        <v>3.17</v>
      </c>
      <c r="K1124">
        <v>31.35</v>
      </c>
      <c r="L1124">
        <v>3.48</v>
      </c>
      <c r="M1124" t="str">
        <f t="shared" ca="1" si="304"/>
        <v>-</v>
      </c>
      <c r="N1124" t="str">
        <f t="shared" ca="1" si="305"/>
        <v>-</v>
      </c>
      <c r="O1124" t="str">
        <f t="shared" ca="1" si="306"/>
        <v>-</v>
      </c>
      <c r="P1124" t="str">
        <f t="shared" ca="1" si="307"/>
        <v>-</v>
      </c>
      <c r="Q1124" t="str">
        <f t="shared" ca="1" si="308"/>
        <v>-</v>
      </c>
      <c r="R1124" t="str">
        <f t="shared" ca="1" si="309"/>
        <v>-</v>
      </c>
      <c r="S1124" t="str">
        <f t="shared" ca="1" si="310"/>
        <v>-</v>
      </c>
      <c r="T1124" t="str">
        <f t="shared" ca="1" si="311"/>
        <v>-</v>
      </c>
      <c r="U1124" t="str">
        <f t="shared" ca="1" si="312"/>
        <v>-</v>
      </c>
      <c r="V1124" t="str">
        <f t="shared" ca="1" si="313"/>
        <v>-</v>
      </c>
      <c r="W1124">
        <f t="shared" ca="1" si="301"/>
        <v>35.5</v>
      </c>
      <c r="X1124" t="str">
        <f t="shared" si="302"/>
        <v>C1123</v>
      </c>
      <c r="Y1124" s="4">
        <f t="shared" ca="1" si="303"/>
        <v>0</v>
      </c>
    </row>
    <row r="1125" spans="1:25" x14ac:dyDescent="0.2">
      <c r="A1125" t="s">
        <v>1017</v>
      </c>
      <c r="B1125">
        <v>14</v>
      </c>
      <c r="C1125">
        <v>52.41</v>
      </c>
      <c r="D1125">
        <v>3.74</v>
      </c>
      <c r="E1125">
        <v>57.31</v>
      </c>
      <c r="F1125">
        <v>4.09</v>
      </c>
      <c r="G1125">
        <v>46.31</v>
      </c>
      <c r="H1125">
        <v>3.31</v>
      </c>
      <c r="I1125">
        <v>47.86</v>
      </c>
      <c r="J1125">
        <v>3.42</v>
      </c>
      <c r="K1125">
        <v>54.47</v>
      </c>
      <c r="L1125">
        <v>3.89</v>
      </c>
      <c r="M1125" t="str">
        <f t="shared" ca="1" si="304"/>
        <v>-</v>
      </c>
      <c r="N1125" t="str">
        <f t="shared" ca="1" si="305"/>
        <v>-</v>
      </c>
      <c r="O1125" t="str">
        <f t="shared" ca="1" si="306"/>
        <v>-</v>
      </c>
      <c r="P1125" t="str">
        <f t="shared" ca="1" si="307"/>
        <v>-</v>
      </c>
      <c r="Q1125" t="str">
        <f t="shared" ca="1" si="308"/>
        <v>-</v>
      </c>
      <c r="R1125" t="str">
        <f t="shared" ca="1" si="309"/>
        <v>-</v>
      </c>
      <c r="S1125" t="str">
        <f t="shared" ca="1" si="310"/>
        <v>-</v>
      </c>
      <c r="T1125" t="str">
        <f t="shared" ca="1" si="311"/>
        <v>-</v>
      </c>
      <c r="U1125" t="str">
        <f t="shared" ca="1" si="312"/>
        <v>-</v>
      </c>
      <c r="V1125" t="str">
        <f t="shared" ca="1" si="313"/>
        <v>-</v>
      </c>
      <c r="W1125">
        <f t="shared" ca="1" si="301"/>
        <v>52.41</v>
      </c>
      <c r="X1125" t="str">
        <f t="shared" si="302"/>
        <v>C1123</v>
      </c>
      <c r="Y1125" s="4">
        <f t="shared" ca="1" si="303"/>
        <v>0</v>
      </c>
    </row>
    <row r="1126" spans="1:25" x14ac:dyDescent="0.2">
      <c r="A1126" t="s">
        <v>1018</v>
      </c>
      <c r="B1126">
        <v>14</v>
      </c>
      <c r="C1126">
        <v>50.92</v>
      </c>
      <c r="D1126">
        <v>3.64</v>
      </c>
      <c r="E1126">
        <v>56.23</v>
      </c>
      <c r="F1126">
        <v>4.0199999999999996</v>
      </c>
      <c r="G1126">
        <v>53.82</v>
      </c>
      <c r="H1126">
        <v>3.84</v>
      </c>
      <c r="I1126">
        <v>54.4</v>
      </c>
      <c r="J1126">
        <v>3.89</v>
      </c>
      <c r="K1126">
        <v>61.93</v>
      </c>
      <c r="L1126">
        <v>4.42</v>
      </c>
      <c r="M1126" t="str">
        <f t="shared" ca="1" si="304"/>
        <v>-</v>
      </c>
      <c r="N1126" t="str">
        <f t="shared" ca="1" si="305"/>
        <v>-</v>
      </c>
      <c r="O1126" t="str">
        <f t="shared" ca="1" si="306"/>
        <v>-</v>
      </c>
      <c r="P1126" t="str">
        <f t="shared" ca="1" si="307"/>
        <v>-</v>
      </c>
      <c r="Q1126" t="str">
        <f t="shared" ca="1" si="308"/>
        <v>-</v>
      </c>
      <c r="R1126" t="str">
        <f t="shared" ca="1" si="309"/>
        <v>-</v>
      </c>
      <c r="S1126" t="str">
        <f t="shared" ca="1" si="310"/>
        <v>-</v>
      </c>
      <c r="T1126" t="str">
        <f t="shared" ca="1" si="311"/>
        <v>-</v>
      </c>
      <c r="U1126" t="str">
        <f t="shared" ca="1" si="312"/>
        <v>-</v>
      </c>
      <c r="V1126" t="str">
        <f t="shared" ca="1" si="313"/>
        <v>-</v>
      </c>
      <c r="W1126">
        <f t="shared" ca="1" si="301"/>
        <v>50.92</v>
      </c>
      <c r="X1126" t="str">
        <f t="shared" si="302"/>
        <v>C1123</v>
      </c>
      <c r="Y1126" s="4">
        <f t="shared" ca="1" si="303"/>
        <v>0</v>
      </c>
    </row>
    <row r="1127" spans="1:25" x14ac:dyDescent="0.2">
      <c r="A1127" t="s">
        <v>1019</v>
      </c>
      <c r="B1127">
        <v>9</v>
      </c>
      <c r="C1127">
        <v>33.520000000000003</v>
      </c>
      <c r="D1127">
        <v>3.72</v>
      </c>
      <c r="E1127">
        <v>28.42</v>
      </c>
      <c r="F1127">
        <v>3.16</v>
      </c>
      <c r="G1127">
        <v>27.19</v>
      </c>
      <c r="H1127">
        <v>3.02</v>
      </c>
      <c r="I1127">
        <v>23.81</v>
      </c>
      <c r="J1127">
        <v>2.65</v>
      </c>
      <c r="K1127">
        <v>26.54</v>
      </c>
      <c r="L1127">
        <v>2.95</v>
      </c>
      <c r="M1127" t="str">
        <f t="shared" ca="1" si="304"/>
        <v>YES</v>
      </c>
      <c r="N1127" t="str">
        <f t="shared" ca="1" si="305"/>
        <v>-</v>
      </c>
      <c r="O1127" t="str">
        <f t="shared" ca="1" si="306"/>
        <v>-</v>
      </c>
      <c r="P1127" t="str">
        <f t="shared" ca="1" si="307"/>
        <v>-</v>
      </c>
      <c r="Q1127" t="str">
        <f t="shared" ca="1" si="308"/>
        <v>-</v>
      </c>
      <c r="R1127" t="str">
        <f t="shared" ca="1" si="309"/>
        <v>-</v>
      </c>
      <c r="S1127" t="str">
        <f t="shared" ca="1" si="310"/>
        <v>-</v>
      </c>
      <c r="T1127" t="str">
        <f t="shared" ca="1" si="311"/>
        <v>-</v>
      </c>
      <c r="U1127" t="str">
        <f t="shared" ca="1" si="312"/>
        <v>-</v>
      </c>
      <c r="V1127" t="str">
        <f t="shared" ca="1" si="313"/>
        <v>-</v>
      </c>
      <c r="W1127">
        <f t="shared" ca="1" si="301"/>
        <v>33.520000000000003</v>
      </c>
      <c r="X1127" t="str">
        <f t="shared" si="302"/>
        <v>C1123</v>
      </c>
      <c r="Y1127" s="4">
        <f t="shared" ca="1" si="303"/>
        <v>0.1</v>
      </c>
    </row>
    <row r="1128" spans="1:25" x14ac:dyDescent="0.2">
      <c r="A1128" t="s">
        <v>1020</v>
      </c>
      <c r="B1128">
        <v>9</v>
      </c>
      <c r="C1128">
        <v>33.85</v>
      </c>
      <c r="D1128">
        <v>3.76</v>
      </c>
      <c r="E1128">
        <v>26.82</v>
      </c>
      <c r="F1128">
        <v>2.98</v>
      </c>
      <c r="G1128">
        <v>24.23</v>
      </c>
      <c r="H1128">
        <v>2.69</v>
      </c>
      <c r="I1128">
        <v>20.82</v>
      </c>
      <c r="J1128">
        <v>2.31</v>
      </c>
      <c r="K1128">
        <v>21.11</v>
      </c>
      <c r="L1128">
        <v>2.35</v>
      </c>
      <c r="M1128" t="str">
        <f t="shared" ca="1" si="304"/>
        <v>-</v>
      </c>
      <c r="N1128" t="str">
        <f t="shared" ca="1" si="305"/>
        <v>-</v>
      </c>
      <c r="O1128" t="str">
        <f t="shared" ca="1" si="306"/>
        <v>YES</v>
      </c>
      <c r="P1128" t="str">
        <f t="shared" ca="1" si="307"/>
        <v>YES</v>
      </c>
      <c r="Q1128" t="str">
        <f t="shared" ca="1" si="308"/>
        <v>YES</v>
      </c>
      <c r="R1128" t="str">
        <f t="shared" ca="1" si="309"/>
        <v>YES</v>
      </c>
      <c r="S1128" t="str">
        <f t="shared" ca="1" si="310"/>
        <v>YES</v>
      </c>
      <c r="T1128" t="str">
        <f t="shared" ca="1" si="311"/>
        <v>YES</v>
      </c>
      <c r="U1128" t="str">
        <f t="shared" ca="1" si="312"/>
        <v>YES</v>
      </c>
      <c r="V1128" t="str">
        <f t="shared" ca="1" si="313"/>
        <v>YES</v>
      </c>
      <c r="W1128">
        <f t="shared" ca="1" si="301"/>
        <v>33.85</v>
      </c>
      <c r="X1128" t="str">
        <f t="shared" si="302"/>
        <v>C1123</v>
      </c>
      <c r="Y1128" s="4">
        <f t="shared" ca="1" si="303"/>
        <v>0.8</v>
      </c>
    </row>
    <row r="1129" spans="1:25" x14ac:dyDescent="0.2">
      <c r="A1129" t="s">
        <v>1021</v>
      </c>
      <c r="B1129">
        <v>14</v>
      </c>
      <c r="C1129">
        <v>49.51</v>
      </c>
      <c r="D1129">
        <v>3.54</v>
      </c>
      <c r="E1129">
        <v>54.45</v>
      </c>
      <c r="F1129">
        <v>3.89</v>
      </c>
      <c r="G1129">
        <v>46.67</v>
      </c>
      <c r="H1129">
        <v>3.33</v>
      </c>
      <c r="I1129">
        <v>48.68</v>
      </c>
      <c r="J1129">
        <v>3.48</v>
      </c>
      <c r="K1129">
        <v>55.9</v>
      </c>
      <c r="L1129">
        <v>3.99</v>
      </c>
      <c r="M1129" t="str">
        <f t="shared" ca="1" si="304"/>
        <v>-</v>
      </c>
      <c r="N1129" t="str">
        <f t="shared" ca="1" si="305"/>
        <v>YES</v>
      </c>
      <c r="O1129" t="str">
        <f t="shared" ca="1" si="306"/>
        <v>-</v>
      </c>
      <c r="P1129" t="str">
        <f t="shared" ca="1" si="307"/>
        <v>-</v>
      </c>
      <c r="Q1129" t="str">
        <f t="shared" ca="1" si="308"/>
        <v>-</v>
      </c>
      <c r="R1129" t="str">
        <f t="shared" ca="1" si="309"/>
        <v>-</v>
      </c>
      <c r="S1129" t="str">
        <f t="shared" ca="1" si="310"/>
        <v>-</v>
      </c>
      <c r="T1129" t="str">
        <f t="shared" ca="1" si="311"/>
        <v>-</v>
      </c>
      <c r="U1129" t="str">
        <f t="shared" ca="1" si="312"/>
        <v>-</v>
      </c>
      <c r="V1129" t="str">
        <f t="shared" ca="1" si="313"/>
        <v>-</v>
      </c>
      <c r="W1129">
        <f t="shared" ca="1" si="301"/>
        <v>49.51</v>
      </c>
      <c r="X1129" t="str">
        <f t="shared" si="302"/>
        <v>C1123</v>
      </c>
      <c r="Y1129" s="4">
        <f t="shared" ca="1" si="303"/>
        <v>0.1</v>
      </c>
    </row>
    <row r="1130" spans="1:25" x14ac:dyDescent="0.2">
      <c r="A1130" t="s">
        <v>1022</v>
      </c>
      <c r="B1130">
        <v>9</v>
      </c>
      <c r="C1130">
        <v>34.799999999999997</v>
      </c>
      <c r="D1130">
        <v>3.87</v>
      </c>
      <c r="E1130">
        <v>35.96</v>
      </c>
      <c r="F1130">
        <v>4</v>
      </c>
      <c r="G1130">
        <v>33.840000000000003</v>
      </c>
      <c r="H1130">
        <v>3.76</v>
      </c>
      <c r="I1130">
        <v>34.630000000000003</v>
      </c>
      <c r="J1130">
        <v>3.85</v>
      </c>
      <c r="K1130">
        <v>39.58</v>
      </c>
      <c r="L1130">
        <v>4.4000000000000004</v>
      </c>
      <c r="M1130" t="str">
        <f t="shared" ca="1" si="304"/>
        <v>-</v>
      </c>
      <c r="N1130" t="str">
        <f t="shared" ca="1" si="305"/>
        <v>-</v>
      </c>
      <c r="O1130" t="str">
        <f t="shared" ca="1" si="306"/>
        <v>-</v>
      </c>
      <c r="P1130" t="str">
        <f t="shared" ca="1" si="307"/>
        <v>-</v>
      </c>
      <c r="Q1130" t="str">
        <f t="shared" ca="1" si="308"/>
        <v>-</v>
      </c>
      <c r="R1130" t="str">
        <f t="shared" ca="1" si="309"/>
        <v>-</v>
      </c>
      <c r="S1130" t="str">
        <f t="shared" ca="1" si="310"/>
        <v>-</v>
      </c>
      <c r="T1130" t="str">
        <f t="shared" ca="1" si="311"/>
        <v>-</v>
      </c>
      <c r="U1130" t="str">
        <f t="shared" ca="1" si="312"/>
        <v>-</v>
      </c>
      <c r="V1130" t="str">
        <f t="shared" ca="1" si="313"/>
        <v>-</v>
      </c>
      <c r="W1130">
        <f t="shared" ca="1" si="301"/>
        <v>34.799999999999997</v>
      </c>
      <c r="X1130" t="str">
        <f t="shared" si="302"/>
        <v>C1123</v>
      </c>
      <c r="Y1130" s="4">
        <f t="shared" ca="1" si="303"/>
        <v>0</v>
      </c>
    </row>
    <row r="1131" spans="1:25" x14ac:dyDescent="0.2">
      <c r="A1131" t="s">
        <v>1023</v>
      </c>
      <c r="B1131">
        <v>9</v>
      </c>
      <c r="C1131">
        <v>34.68</v>
      </c>
      <c r="D1131">
        <v>3.85</v>
      </c>
      <c r="E1131">
        <v>36.049999999999997</v>
      </c>
      <c r="F1131">
        <v>4.01</v>
      </c>
      <c r="G1131">
        <v>34.32</v>
      </c>
      <c r="H1131">
        <v>3.81</v>
      </c>
      <c r="I1131">
        <v>34.24</v>
      </c>
      <c r="J1131">
        <v>3.8</v>
      </c>
      <c r="K1131">
        <v>38.35</v>
      </c>
      <c r="L1131">
        <v>4.26</v>
      </c>
      <c r="M1131" t="str">
        <f t="shared" ca="1" si="304"/>
        <v>-</v>
      </c>
      <c r="N1131" t="str">
        <f t="shared" ca="1" si="305"/>
        <v>-</v>
      </c>
      <c r="O1131" t="str">
        <f t="shared" ca="1" si="306"/>
        <v>-</v>
      </c>
      <c r="P1131" t="str">
        <f t="shared" ca="1" si="307"/>
        <v>-</v>
      </c>
      <c r="Q1131" t="str">
        <f t="shared" ca="1" si="308"/>
        <v>-</v>
      </c>
      <c r="R1131" t="str">
        <f t="shared" ca="1" si="309"/>
        <v>-</v>
      </c>
      <c r="S1131" t="str">
        <f t="shared" ca="1" si="310"/>
        <v>-</v>
      </c>
      <c r="T1131" t="str">
        <f t="shared" ca="1" si="311"/>
        <v>-</v>
      </c>
      <c r="U1131" t="str">
        <f t="shared" ca="1" si="312"/>
        <v>-</v>
      </c>
      <c r="V1131" t="str">
        <f t="shared" ca="1" si="313"/>
        <v>-</v>
      </c>
      <c r="W1131">
        <f t="shared" ca="1" si="301"/>
        <v>34.68</v>
      </c>
      <c r="X1131" t="str">
        <f t="shared" si="302"/>
        <v>C1123</v>
      </c>
      <c r="Y1131" s="4">
        <f t="shared" ca="1" si="303"/>
        <v>0</v>
      </c>
    </row>
    <row r="1132" spans="1:25" x14ac:dyDescent="0.2">
      <c r="A1132" t="s">
        <v>21</v>
      </c>
      <c r="M1132" t="str">
        <f t="shared" ca="1" si="304"/>
        <v>-</v>
      </c>
      <c r="N1132" t="str">
        <f t="shared" ca="1" si="305"/>
        <v>-</v>
      </c>
      <c r="O1132" t="str">
        <f t="shared" ca="1" si="306"/>
        <v>-</v>
      </c>
      <c r="P1132" t="str">
        <f t="shared" ca="1" si="307"/>
        <v>-</v>
      </c>
      <c r="Q1132" t="str">
        <f t="shared" ca="1" si="308"/>
        <v>-</v>
      </c>
      <c r="R1132" t="str">
        <f t="shared" ca="1" si="309"/>
        <v>-</v>
      </c>
      <c r="S1132" t="str">
        <f t="shared" ca="1" si="310"/>
        <v>-</v>
      </c>
      <c r="T1132" t="str">
        <f t="shared" ca="1" si="311"/>
        <v>-</v>
      </c>
      <c r="U1132" t="str">
        <f t="shared" ca="1" si="312"/>
        <v>-</v>
      </c>
      <c r="V1132" t="str">
        <f t="shared" ca="1" si="313"/>
        <v>-</v>
      </c>
      <c r="W1132">
        <f t="shared" ca="1" si="301"/>
        <v>0</v>
      </c>
      <c r="X1132" t="str">
        <f t="shared" si="302"/>
        <v>C1123</v>
      </c>
      <c r="Y1132" s="4" t="str">
        <f t="shared" si="303"/>
        <v/>
      </c>
    </row>
    <row r="1133" spans="1:25" x14ac:dyDescent="0.2">
      <c r="A1133" t="s">
        <v>1024</v>
      </c>
      <c r="B1133">
        <v>10</v>
      </c>
      <c r="C1133">
        <v>36.54</v>
      </c>
      <c r="D1133">
        <v>3.65</v>
      </c>
      <c r="E1133">
        <v>40.99</v>
      </c>
      <c r="F1133">
        <v>4.0999999999999996</v>
      </c>
      <c r="G1133">
        <v>45.69</v>
      </c>
      <c r="H1133">
        <v>4.57</v>
      </c>
      <c r="I1133">
        <v>41.6</v>
      </c>
      <c r="J1133">
        <v>4.16</v>
      </c>
      <c r="K1133">
        <v>48.88</v>
      </c>
      <c r="L1133">
        <v>4.8899999999999997</v>
      </c>
      <c r="M1133" t="str">
        <f t="shared" ca="1" si="304"/>
        <v>-</v>
      </c>
      <c r="N1133" t="str">
        <f t="shared" ca="1" si="305"/>
        <v>-</v>
      </c>
      <c r="O1133" t="str">
        <f t="shared" ca="1" si="306"/>
        <v>-</v>
      </c>
      <c r="P1133" t="str">
        <f t="shared" ca="1" si="307"/>
        <v>-</v>
      </c>
      <c r="Q1133" t="str">
        <f t="shared" ca="1" si="308"/>
        <v>-</v>
      </c>
      <c r="R1133" t="str">
        <f t="shared" ca="1" si="309"/>
        <v>-</v>
      </c>
      <c r="S1133" t="str">
        <f t="shared" ca="1" si="310"/>
        <v>-</v>
      </c>
      <c r="T1133" t="str">
        <f t="shared" ca="1" si="311"/>
        <v>-</v>
      </c>
      <c r="U1133" t="str">
        <f t="shared" ca="1" si="312"/>
        <v>-</v>
      </c>
      <c r="V1133" t="str">
        <f t="shared" ca="1" si="313"/>
        <v>-</v>
      </c>
      <c r="W1133">
        <f t="shared" ca="1" si="301"/>
        <v>36.54</v>
      </c>
      <c r="X1133" t="str">
        <f t="shared" si="302"/>
        <v>C1133</v>
      </c>
      <c r="Y1133" s="4">
        <f t="shared" ca="1" si="303"/>
        <v>0</v>
      </c>
    </row>
    <row r="1134" spans="1:25" x14ac:dyDescent="0.2">
      <c r="A1134" t="s">
        <v>1025</v>
      </c>
      <c r="B1134">
        <v>8</v>
      </c>
      <c r="C1134">
        <v>29.04</v>
      </c>
      <c r="D1134">
        <v>3.63</v>
      </c>
      <c r="E1134">
        <v>32.29</v>
      </c>
      <c r="F1134">
        <v>4.04</v>
      </c>
      <c r="G1134">
        <v>31.7</v>
      </c>
      <c r="H1134">
        <v>3.96</v>
      </c>
      <c r="I1134">
        <v>30.96</v>
      </c>
      <c r="J1134">
        <v>3.87</v>
      </c>
      <c r="K1134">
        <v>35.54</v>
      </c>
      <c r="L1134">
        <v>4.4400000000000004</v>
      </c>
      <c r="M1134" t="str">
        <f t="shared" ca="1" si="304"/>
        <v>YES</v>
      </c>
      <c r="N1134" t="str">
        <f t="shared" ca="1" si="305"/>
        <v>YES</v>
      </c>
      <c r="O1134" t="str">
        <f t="shared" ca="1" si="306"/>
        <v>YES</v>
      </c>
      <c r="P1134" t="str">
        <f t="shared" ca="1" si="307"/>
        <v>-</v>
      </c>
      <c r="Q1134" t="str">
        <f t="shared" ca="1" si="308"/>
        <v>-</v>
      </c>
      <c r="R1134" t="str">
        <f t="shared" ca="1" si="309"/>
        <v>-</v>
      </c>
      <c r="S1134" t="str">
        <f t="shared" ca="1" si="310"/>
        <v>-</v>
      </c>
      <c r="T1134" t="str">
        <f t="shared" ca="1" si="311"/>
        <v>-</v>
      </c>
      <c r="U1134" t="str">
        <f t="shared" ca="1" si="312"/>
        <v>-</v>
      </c>
      <c r="V1134" t="str">
        <f t="shared" ca="1" si="313"/>
        <v>-</v>
      </c>
      <c r="W1134">
        <f t="shared" ca="1" si="301"/>
        <v>29.04</v>
      </c>
      <c r="X1134" t="str">
        <f t="shared" si="302"/>
        <v>C1133</v>
      </c>
      <c r="Y1134" s="4">
        <f t="shared" ca="1" si="303"/>
        <v>0.3</v>
      </c>
    </row>
    <row r="1135" spans="1:25" x14ac:dyDescent="0.2">
      <c r="A1135" t="s">
        <v>1026</v>
      </c>
      <c r="B1135">
        <v>8</v>
      </c>
      <c r="C1135">
        <v>31.35</v>
      </c>
      <c r="D1135">
        <v>3.92</v>
      </c>
      <c r="E1135">
        <v>34.049999999999997</v>
      </c>
      <c r="F1135">
        <v>4.26</v>
      </c>
      <c r="G1135">
        <v>33.61</v>
      </c>
      <c r="H1135">
        <v>4.2</v>
      </c>
      <c r="I1135">
        <v>34.159999999999997</v>
      </c>
      <c r="J1135">
        <v>4.2699999999999996</v>
      </c>
      <c r="K1135">
        <v>39.840000000000003</v>
      </c>
      <c r="L1135">
        <v>4.9800000000000004</v>
      </c>
      <c r="M1135" t="str">
        <f t="shared" ca="1" si="304"/>
        <v>-</v>
      </c>
      <c r="N1135" t="str">
        <f t="shared" ca="1" si="305"/>
        <v>-</v>
      </c>
      <c r="O1135" t="str">
        <f t="shared" ca="1" si="306"/>
        <v>-</v>
      </c>
      <c r="P1135" t="str">
        <f t="shared" ca="1" si="307"/>
        <v>-</v>
      </c>
      <c r="Q1135" t="str">
        <f t="shared" ca="1" si="308"/>
        <v>-</v>
      </c>
      <c r="R1135" t="str">
        <f t="shared" ca="1" si="309"/>
        <v>-</v>
      </c>
      <c r="S1135" t="str">
        <f t="shared" ca="1" si="310"/>
        <v>-</v>
      </c>
      <c r="T1135" t="str">
        <f t="shared" ca="1" si="311"/>
        <v>-</v>
      </c>
      <c r="U1135" t="str">
        <f t="shared" ca="1" si="312"/>
        <v>-</v>
      </c>
      <c r="V1135" t="str">
        <f t="shared" ca="1" si="313"/>
        <v>-</v>
      </c>
      <c r="W1135">
        <f t="shared" ca="1" si="301"/>
        <v>31.35</v>
      </c>
      <c r="X1135" t="str">
        <f t="shared" si="302"/>
        <v>C1133</v>
      </c>
      <c r="Y1135" s="4">
        <f t="shared" ca="1" si="303"/>
        <v>0</v>
      </c>
    </row>
    <row r="1136" spans="1:25" x14ac:dyDescent="0.2">
      <c r="A1136" t="s">
        <v>1027</v>
      </c>
      <c r="B1136">
        <v>10</v>
      </c>
      <c r="C1136">
        <v>37.369999999999997</v>
      </c>
      <c r="D1136">
        <v>3.74</v>
      </c>
      <c r="E1136">
        <v>40.92</v>
      </c>
      <c r="F1136">
        <v>4.09</v>
      </c>
      <c r="G1136">
        <v>44.79</v>
      </c>
      <c r="H1136">
        <v>4.4800000000000004</v>
      </c>
      <c r="I1136">
        <v>38.61</v>
      </c>
      <c r="J1136">
        <v>3.86</v>
      </c>
      <c r="K1136">
        <v>42.42</v>
      </c>
      <c r="L1136">
        <v>4.24</v>
      </c>
      <c r="M1136" t="str">
        <f t="shared" ca="1" si="304"/>
        <v>-</v>
      </c>
      <c r="N1136" t="str">
        <f t="shared" ca="1" si="305"/>
        <v>-</v>
      </c>
      <c r="O1136" t="str">
        <f t="shared" ca="1" si="306"/>
        <v>-</v>
      </c>
      <c r="P1136" t="str">
        <f t="shared" ca="1" si="307"/>
        <v>-</v>
      </c>
      <c r="Q1136" t="str">
        <f t="shared" ca="1" si="308"/>
        <v>-</v>
      </c>
      <c r="R1136" t="str">
        <f t="shared" ca="1" si="309"/>
        <v>-</v>
      </c>
      <c r="S1136" t="str">
        <f t="shared" ca="1" si="310"/>
        <v>-</v>
      </c>
      <c r="T1136" t="str">
        <f t="shared" ca="1" si="311"/>
        <v>-</v>
      </c>
      <c r="U1136" t="str">
        <f t="shared" ca="1" si="312"/>
        <v>-</v>
      </c>
      <c r="V1136" t="str">
        <f t="shared" ca="1" si="313"/>
        <v>-</v>
      </c>
      <c r="W1136">
        <f t="shared" ca="1" si="301"/>
        <v>37.369999999999997</v>
      </c>
      <c r="X1136" t="str">
        <f t="shared" si="302"/>
        <v>C1133</v>
      </c>
      <c r="Y1136" s="4">
        <f t="shared" ca="1" si="303"/>
        <v>0</v>
      </c>
    </row>
    <row r="1137" spans="1:25" x14ac:dyDescent="0.2">
      <c r="A1137" t="s">
        <v>1028</v>
      </c>
      <c r="B1137">
        <v>8</v>
      </c>
      <c r="C1137">
        <v>31.1</v>
      </c>
      <c r="D1137">
        <v>3.89</v>
      </c>
      <c r="E1137">
        <v>32.700000000000003</v>
      </c>
      <c r="F1137">
        <v>4.09</v>
      </c>
      <c r="G1137">
        <v>33.869999999999997</v>
      </c>
      <c r="H1137">
        <v>4.2300000000000004</v>
      </c>
      <c r="I1137">
        <v>34.25</v>
      </c>
      <c r="J1137">
        <v>4.28</v>
      </c>
      <c r="K1137">
        <v>39.880000000000003</v>
      </c>
      <c r="L1137">
        <v>4.99</v>
      </c>
      <c r="M1137" t="str">
        <f t="shared" ca="1" si="304"/>
        <v>-</v>
      </c>
      <c r="N1137" t="str">
        <f t="shared" ca="1" si="305"/>
        <v>-</v>
      </c>
      <c r="O1137" t="str">
        <f t="shared" ca="1" si="306"/>
        <v>-</v>
      </c>
      <c r="P1137" t="str">
        <f t="shared" ca="1" si="307"/>
        <v>-</v>
      </c>
      <c r="Q1137" t="str">
        <f t="shared" ca="1" si="308"/>
        <v>-</v>
      </c>
      <c r="R1137" t="str">
        <f t="shared" ca="1" si="309"/>
        <v>-</v>
      </c>
      <c r="S1137" t="str">
        <f t="shared" ca="1" si="310"/>
        <v>-</v>
      </c>
      <c r="T1137" t="str">
        <f t="shared" ca="1" si="311"/>
        <v>-</v>
      </c>
      <c r="U1137" t="str">
        <f t="shared" ca="1" si="312"/>
        <v>-</v>
      </c>
      <c r="V1137" t="str">
        <f t="shared" ca="1" si="313"/>
        <v>-</v>
      </c>
      <c r="W1137">
        <f t="shared" ca="1" si="301"/>
        <v>31.1</v>
      </c>
      <c r="X1137" t="str">
        <f t="shared" si="302"/>
        <v>C1133</v>
      </c>
      <c r="Y1137" s="4">
        <f t="shared" ca="1" si="303"/>
        <v>0</v>
      </c>
    </row>
    <row r="1138" spans="1:25" x14ac:dyDescent="0.2">
      <c r="A1138" t="s">
        <v>1029</v>
      </c>
      <c r="B1138">
        <v>10</v>
      </c>
      <c r="C1138">
        <v>38.520000000000003</v>
      </c>
      <c r="D1138">
        <v>3.85</v>
      </c>
      <c r="E1138">
        <v>36.799999999999997</v>
      </c>
      <c r="F1138">
        <v>3.68</v>
      </c>
      <c r="G1138">
        <v>32.450000000000003</v>
      </c>
      <c r="H1138">
        <v>3.25</v>
      </c>
      <c r="I1138">
        <v>37.43</v>
      </c>
      <c r="J1138">
        <v>3.74</v>
      </c>
      <c r="K1138">
        <v>41.45</v>
      </c>
      <c r="L1138">
        <v>4.1500000000000004</v>
      </c>
      <c r="M1138" t="str">
        <f t="shared" ca="1" si="304"/>
        <v>-</v>
      </c>
      <c r="N1138" t="str">
        <f t="shared" ca="1" si="305"/>
        <v>-</v>
      </c>
      <c r="O1138" t="str">
        <f t="shared" ca="1" si="306"/>
        <v>-</v>
      </c>
      <c r="P1138" t="str">
        <f t="shared" ca="1" si="307"/>
        <v>-</v>
      </c>
      <c r="Q1138" t="str">
        <f t="shared" ca="1" si="308"/>
        <v>-</v>
      </c>
      <c r="R1138" t="str">
        <f t="shared" ca="1" si="309"/>
        <v>-</v>
      </c>
      <c r="S1138" t="str">
        <f t="shared" ca="1" si="310"/>
        <v>-</v>
      </c>
      <c r="T1138" t="str">
        <f t="shared" ca="1" si="311"/>
        <v>-</v>
      </c>
      <c r="U1138" t="str">
        <f t="shared" ca="1" si="312"/>
        <v>-</v>
      </c>
      <c r="V1138" t="str">
        <f t="shared" ca="1" si="313"/>
        <v>-</v>
      </c>
      <c r="W1138">
        <f t="shared" ca="1" si="301"/>
        <v>38.520000000000003</v>
      </c>
      <c r="X1138" t="str">
        <f t="shared" si="302"/>
        <v>C1133</v>
      </c>
      <c r="Y1138" s="4">
        <f t="shared" ca="1" si="303"/>
        <v>0</v>
      </c>
    </row>
    <row r="1139" spans="1:25" x14ac:dyDescent="0.2">
      <c r="A1139" t="s">
        <v>1030</v>
      </c>
      <c r="B1139">
        <v>10</v>
      </c>
      <c r="C1139">
        <v>40.06</v>
      </c>
      <c r="D1139">
        <v>4.01</v>
      </c>
      <c r="E1139">
        <v>33.700000000000003</v>
      </c>
      <c r="F1139">
        <v>3.37</v>
      </c>
      <c r="G1139">
        <v>25.43</v>
      </c>
      <c r="H1139">
        <v>2.54</v>
      </c>
      <c r="I1139">
        <v>27.25</v>
      </c>
      <c r="J1139">
        <v>2.73</v>
      </c>
      <c r="K1139">
        <v>31.32</v>
      </c>
      <c r="L1139">
        <v>3.13</v>
      </c>
      <c r="M1139" t="str">
        <f t="shared" ca="1" si="304"/>
        <v>-</v>
      </c>
      <c r="N1139" t="str">
        <f t="shared" ca="1" si="305"/>
        <v>-</v>
      </c>
      <c r="O1139" t="str">
        <f t="shared" ca="1" si="306"/>
        <v>-</v>
      </c>
      <c r="P1139" t="str">
        <f t="shared" ca="1" si="307"/>
        <v>YES</v>
      </c>
      <c r="Q1139" t="str">
        <f t="shared" ca="1" si="308"/>
        <v>YES</v>
      </c>
      <c r="R1139" t="str">
        <f t="shared" ca="1" si="309"/>
        <v>YES</v>
      </c>
      <c r="S1139" t="str">
        <f t="shared" ca="1" si="310"/>
        <v>YES</v>
      </c>
      <c r="T1139" t="str">
        <f t="shared" ca="1" si="311"/>
        <v>YES</v>
      </c>
      <c r="U1139" t="str">
        <f t="shared" ca="1" si="312"/>
        <v>YES</v>
      </c>
      <c r="V1139" t="str">
        <f t="shared" ca="1" si="313"/>
        <v>YES</v>
      </c>
      <c r="W1139">
        <f t="shared" ca="1" si="301"/>
        <v>40.06</v>
      </c>
      <c r="X1139" t="str">
        <f t="shared" si="302"/>
        <v>C1133</v>
      </c>
      <c r="Y1139" s="4">
        <f t="shared" ca="1" si="303"/>
        <v>0.7</v>
      </c>
    </row>
    <row r="1140" spans="1:25" x14ac:dyDescent="0.2">
      <c r="A1140" t="s">
        <v>1031</v>
      </c>
      <c r="B1140">
        <v>10</v>
      </c>
      <c r="C1140">
        <v>39.200000000000003</v>
      </c>
      <c r="D1140">
        <v>3.92</v>
      </c>
      <c r="E1140">
        <v>38.58</v>
      </c>
      <c r="F1140">
        <v>3.86</v>
      </c>
      <c r="G1140">
        <v>34.15</v>
      </c>
      <c r="H1140">
        <v>3.41</v>
      </c>
      <c r="I1140">
        <v>36.130000000000003</v>
      </c>
      <c r="J1140">
        <v>3.61</v>
      </c>
      <c r="K1140">
        <v>42.25</v>
      </c>
      <c r="L1140">
        <v>4.2300000000000004</v>
      </c>
      <c r="M1140" t="str">
        <f t="shared" ca="1" si="304"/>
        <v>-</v>
      </c>
      <c r="N1140" t="str">
        <f t="shared" ca="1" si="305"/>
        <v>-</v>
      </c>
      <c r="O1140" t="str">
        <f t="shared" ca="1" si="306"/>
        <v>-</v>
      </c>
      <c r="P1140" t="str">
        <f t="shared" ca="1" si="307"/>
        <v>-</v>
      </c>
      <c r="Q1140" t="str">
        <f t="shared" ca="1" si="308"/>
        <v>-</v>
      </c>
      <c r="R1140" t="str">
        <f t="shared" ca="1" si="309"/>
        <v>-</v>
      </c>
      <c r="S1140" t="str">
        <f t="shared" ca="1" si="310"/>
        <v>-</v>
      </c>
      <c r="T1140" t="str">
        <f t="shared" ca="1" si="311"/>
        <v>-</v>
      </c>
      <c r="U1140" t="str">
        <f t="shared" ca="1" si="312"/>
        <v>-</v>
      </c>
      <c r="V1140" t="str">
        <f t="shared" ca="1" si="313"/>
        <v>-</v>
      </c>
      <c r="W1140">
        <f t="shared" ca="1" si="301"/>
        <v>39.200000000000003</v>
      </c>
      <c r="X1140" t="str">
        <f t="shared" si="302"/>
        <v>C1133</v>
      </c>
      <c r="Y1140" s="4">
        <f t="shared" ca="1" si="303"/>
        <v>0</v>
      </c>
    </row>
    <row r="1141" spans="1:25" x14ac:dyDescent="0.2">
      <c r="A1141" t="s">
        <v>1032</v>
      </c>
      <c r="B1141">
        <v>10</v>
      </c>
      <c r="C1141">
        <v>36.58</v>
      </c>
      <c r="D1141">
        <v>3.66</v>
      </c>
      <c r="E1141">
        <v>39.630000000000003</v>
      </c>
      <c r="F1141">
        <v>3.96</v>
      </c>
      <c r="G1141">
        <v>43.2</v>
      </c>
      <c r="H1141">
        <v>4.32</v>
      </c>
      <c r="I1141">
        <v>38.69</v>
      </c>
      <c r="J1141">
        <v>3.87</v>
      </c>
      <c r="K1141">
        <v>42.49</v>
      </c>
      <c r="L1141">
        <v>4.25</v>
      </c>
      <c r="M1141" t="str">
        <f t="shared" ca="1" si="304"/>
        <v>-</v>
      </c>
      <c r="N1141" t="str">
        <f t="shared" ca="1" si="305"/>
        <v>-</v>
      </c>
      <c r="O1141" t="str">
        <f t="shared" ca="1" si="306"/>
        <v>-</v>
      </c>
      <c r="P1141" t="str">
        <f t="shared" ca="1" si="307"/>
        <v>-</v>
      </c>
      <c r="Q1141" t="str">
        <f t="shared" ca="1" si="308"/>
        <v>-</v>
      </c>
      <c r="R1141" t="str">
        <f t="shared" ca="1" si="309"/>
        <v>-</v>
      </c>
      <c r="S1141" t="str">
        <f t="shared" ca="1" si="310"/>
        <v>-</v>
      </c>
      <c r="T1141" t="str">
        <f t="shared" ca="1" si="311"/>
        <v>-</v>
      </c>
      <c r="U1141" t="str">
        <f t="shared" ca="1" si="312"/>
        <v>-</v>
      </c>
      <c r="V1141" t="str">
        <f t="shared" ca="1" si="313"/>
        <v>-</v>
      </c>
      <c r="W1141">
        <f t="shared" ca="1" si="301"/>
        <v>36.58</v>
      </c>
      <c r="X1141" t="str">
        <f t="shared" si="302"/>
        <v>C1133</v>
      </c>
      <c r="Y1141" s="4">
        <f t="shared" ca="1" si="303"/>
        <v>0</v>
      </c>
    </row>
    <row r="1142" spans="1:25" x14ac:dyDescent="0.2">
      <c r="A1142" t="s">
        <v>21</v>
      </c>
      <c r="M1142" t="str">
        <f t="shared" ca="1" si="304"/>
        <v>-</v>
      </c>
      <c r="N1142" t="str">
        <f t="shared" ca="1" si="305"/>
        <v>-</v>
      </c>
      <c r="O1142" t="str">
        <f t="shared" ca="1" si="306"/>
        <v>-</v>
      </c>
      <c r="P1142" t="str">
        <f t="shared" ca="1" si="307"/>
        <v>-</v>
      </c>
      <c r="Q1142" t="str">
        <f t="shared" ca="1" si="308"/>
        <v>-</v>
      </c>
      <c r="R1142" t="str">
        <f t="shared" ca="1" si="309"/>
        <v>-</v>
      </c>
      <c r="S1142" t="str">
        <f t="shared" ca="1" si="310"/>
        <v>-</v>
      </c>
      <c r="T1142" t="str">
        <f t="shared" ca="1" si="311"/>
        <v>-</v>
      </c>
      <c r="U1142" t="str">
        <f t="shared" ca="1" si="312"/>
        <v>-</v>
      </c>
      <c r="V1142" t="str">
        <f t="shared" ca="1" si="313"/>
        <v>-</v>
      </c>
      <c r="W1142">
        <f t="shared" ca="1" si="301"/>
        <v>0</v>
      </c>
      <c r="X1142" t="str">
        <f t="shared" si="302"/>
        <v>C1133</v>
      </c>
      <c r="Y1142" s="4" t="str">
        <f t="shared" si="303"/>
        <v/>
      </c>
    </row>
    <row r="1143" spans="1:25" x14ac:dyDescent="0.2">
      <c r="A1143" t="s">
        <v>1033</v>
      </c>
      <c r="B1143">
        <v>10</v>
      </c>
      <c r="C1143">
        <v>35.869999999999997</v>
      </c>
      <c r="D1143">
        <v>3.59</v>
      </c>
      <c r="E1143">
        <v>31.02</v>
      </c>
      <c r="F1143">
        <v>3.1</v>
      </c>
      <c r="G1143">
        <v>28.56</v>
      </c>
      <c r="H1143">
        <v>2.86</v>
      </c>
      <c r="I1143">
        <v>28.4</v>
      </c>
      <c r="J1143">
        <v>2.84</v>
      </c>
      <c r="K1143">
        <v>33.69</v>
      </c>
      <c r="L1143">
        <v>3.37</v>
      </c>
      <c r="M1143" t="str">
        <f t="shared" ca="1" si="304"/>
        <v>-</v>
      </c>
      <c r="N1143" t="str">
        <f t="shared" ca="1" si="305"/>
        <v>-</v>
      </c>
      <c r="O1143" t="str">
        <f t="shared" ca="1" si="306"/>
        <v>-</v>
      </c>
      <c r="P1143" t="str">
        <f t="shared" ca="1" si="307"/>
        <v>-</v>
      </c>
      <c r="Q1143" t="str">
        <f t="shared" ca="1" si="308"/>
        <v>-</v>
      </c>
      <c r="R1143" t="str">
        <f t="shared" ca="1" si="309"/>
        <v>-</v>
      </c>
      <c r="S1143" t="str">
        <f t="shared" ca="1" si="310"/>
        <v>-</v>
      </c>
      <c r="T1143" t="str">
        <f t="shared" ca="1" si="311"/>
        <v>YES</v>
      </c>
      <c r="U1143" t="str">
        <f t="shared" ca="1" si="312"/>
        <v>-</v>
      </c>
      <c r="V1143" t="str">
        <f t="shared" ca="1" si="313"/>
        <v>YES</v>
      </c>
      <c r="W1143">
        <f t="shared" ca="1" si="301"/>
        <v>35.869999999999997</v>
      </c>
      <c r="X1143" t="str">
        <f t="shared" si="302"/>
        <v>C1143</v>
      </c>
      <c r="Y1143" s="4">
        <f t="shared" ca="1" si="303"/>
        <v>0.2</v>
      </c>
    </row>
    <row r="1144" spans="1:25" x14ac:dyDescent="0.2">
      <c r="A1144" t="s">
        <v>1034</v>
      </c>
      <c r="B1144">
        <v>6</v>
      </c>
      <c r="C1144">
        <v>24.92</v>
      </c>
      <c r="D1144">
        <v>4.1500000000000004</v>
      </c>
      <c r="E1144">
        <v>25.67</v>
      </c>
      <c r="F1144">
        <v>4.28</v>
      </c>
      <c r="G1144">
        <v>23.73</v>
      </c>
      <c r="H1144">
        <v>3.95</v>
      </c>
      <c r="I1144">
        <v>23.2</v>
      </c>
      <c r="J1144">
        <v>3.87</v>
      </c>
      <c r="K1144">
        <v>26.91</v>
      </c>
      <c r="L1144">
        <v>4.49</v>
      </c>
      <c r="M1144" t="str">
        <f t="shared" ca="1" si="304"/>
        <v>-</v>
      </c>
      <c r="N1144" t="str">
        <f t="shared" ca="1" si="305"/>
        <v>-</v>
      </c>
      <c r="O1144" t="str">
        <f t="shared" ca="1" si="306"/>
        <v>-</v>
      </c>
      <c r="P1144" t="str">
        <f t="shared" ca="1" si="307"/>
        <v>-</v>
      </c>
      <c r="Q1144" t="str">
        <f t="shared" ca="1" si="308"/>
        <v>-</v>
      </c>
      <c r="R1144" t="str">
        <f t="shared" ca="1" si="309"/>
        <v>-</v>
      </c>
      <c r="S1144" t="str">
        <f t="shared" ca="1" si="310"/>
        <v>-</v>
      </c>
      <c r="T1144" t="str">
        <f t="shared" ca="1" si="311"/>
        <v>-</v>
      </c>
      <c r="U1144" t="str">
        <f t="shared" ca="1" si="312"/>
        <v>-</v>
      </c>
      <c r="V1144" t="str">
        <f t="shared" ca="1" si="313"/>
        <v>-</v>
      </c>
      <c r="W1144">
        <f t="shared" ca="1" si="301"/>
        <v>24.92</v>
      </c>
      <c r="X1144" t="str">
        <f t="shared" si="302"/>
        <v>C1143</v>
      </c>
      <c r="Y1144" s="4">
        <f t="shared" ca="1" si="303"/>
        <v>0</v>
      </c>
    </row>
    <row r="1145" spans="1:25" x14ac:dyDescent="0.2">
      <c r="A1145" t="s">
        <v>1035</v>
      </c>
      <c r="B1145">
        <v>6</v>
      </c>
      <c r="C1145">
        <v>22.86</v>
      </c>
      <c r="D1145">
        <v>3.81</v>
      </c>
      <c r="E1145">
        <v>29.23</v>
      </c>
      <c r="F1145">
        <v>4.87</v>
      </c>
      <c r="G1145">
        <v>32.78</v>
      </c>
      <c r="H1145">
        <v>5.46</v>
      </c>
      <c r="I1145">
        <v>32.270000000000003</v>
      </c>
      <c r="J1145">
        <v>5.38</v>
      </c>
      <c r="K1145">
        <v>37.200000000000003</v>
      </c>
      <c r="L1145">
        <v>6.2</v>
      </c>
      <c r="M1145" t="str">
        <f t="shared" ca="1" si="304"/>
        <v>YES</v>
      </c>
      <c r="N1145" t="str">
        <f t="shared" ca="1" si="305"/>
        <v>-</v>
      </c>
      <c r="O1145" t="str">
        <f t="shared" ca="1" si="306"/>
        <v>-</v>
      </c>
      <c r="P1145" t="str">
        <f t="shared" ca="1" si="307"/>
        <v>-</v>
      </c>
      <c r="Q1145" t="str">
        <f t="shared" ca="1" si="308"/>
        <v>-</v>
      </c>
      <c r="R1145" t="str">
        <f t="shared" ca="1" si="309"/>
        <v>-</v>
      </c>
      <c r="S1145" t="str">
        <f t="shared" ca="1" si="310"/>
        <v>-</v>
      </c>
      <c r="T1145" t="str">
        <f t="shared" ca="1" si="311"/>
        <v>-</v>
      </c>
      <c r="U1145" t="str">
        <f t="shared" ca="1" si="312"/>
        <v>-</v>
      </c>
      <c r="V1145" t="str">
        <f t="shared" ca="1" si="313"/>
        <v>-</v>
      </c>
      <c r="W1145">
        <f t="shared" ca="1" si="301"/>
        <v>22.86</v>
      </c>
      <c r="X1145" t="str">
        <f t="shared" si="302"/>
        <v>C1143</v>
      </c>
      <c r="Y1145" s="4">
        <f t="shared" ca="1" si="303"/>
        <v>0.1</v>
      </c>
    </row>
    <row r="1146" spans="1:25" x14ac:dyDescent="0.2">
      <c r="A1146" t="s">
        <v>1036</v>
      </c>
      <c r="B1146">
        <v>6</v>
      </c>
      <c r="C1146">
        <v>25.63</v>
      </c>
      <c r="D1146">
        <v>4.2699999999999996</v>
      </c>
      <c r="E1146">
        <v>25.51</v>
      </c>
      <c r="F1146">
        <v>4.25</v>
      </c>
      <c r="G1146">
        <v>23.88</v>
      </c>
      <c r="H1146">
        <v>3.98</v>
      </c>
      <c r="I1146">
        <v>23.16</v>
      </c>
      <c r="J1146">
        <v>3.86</v>
      </c>
      <c r="K1146">
        <v>26.91</v>
      </c>
      <c r="L1146">
        <v>4.49</v>
      </c>
      <c r="M1146" t="str">
        <f t="shared" ca="1" si="304"/>
        <v>-</v>
      </c>
      <c r="N1146" t="str">
        <f t="shared" ca="1" si="305"/>
        <v>-</v>
      </c>
      <c r="O1146" t="str">
        <f t="shared" ca="1" si="306"/>
        <v>YES</v>
      </c>
      <c r="P1146" t="str">
        <f t="shared" ca="1" si="307"/>
        <v>-</v>
      </c>
      <c r="Q1146" t="str">
        <f t="shared" ca="1" si="308"/>
        <v>-</v>
      </c>
      <c r="R1146" t="str">
        <f t="shared" ca="1" si="309"/>
        <v>-</v>
      </c>
      <c r="S1146" t="str">
        <f t="shared" ca="1" si="310"/>
        <v>-</v>
      </c>
      <c r="T1146" t="str">
        <f t="shared" ca="1" si="311"/>
        <v>-</v>
      </c>
      <c r="U1146" t="str">
        <f t="shared" ca="1" si="312"/>
        <v>-</v>
      </c>
      <c r="V1146" t="str">
        <f t="shared" ca="1" si="313"/>
        <v>-</v>
      </c>
      <c r="W1146">
        <f t="shared" ca="1" si="301"/>
        <v>25.63</v>
      </c>
      <c r="X1146" t="str">
        <f t="shared" si="302"/>
        <v>C1143</v>
      </c>
      <c r="Y1146" s="4">
        <f t="shared" ca="1" si="303"/>
        <v>0.1</v>
      </c>
    </row>
    <row r="1147" spans="1:25" x14ac:dyDescent="0.2">
      <c r="A1147" t="s">
        <v>1037</v>
      </c>
      <c r="B1147">
        <v>10</v>
      </c>
      <c r="C1147">
        <v>36.770000000000003</v>
      </c>
      <c r="D1147">
        <v>3.68</v>
      </c>
      <c r="E1147">
        <v>30.83</v>
      </c>
      <c r="F1147">
        <v>3.08</v>
      </c>
      <c r="G1147">
        <v>28.53</v>
      </c>
      <c r="H1147">
        <v>2.85</v>
      </c>
      <c r="I1147">
        <v>29.49</v>
      </c>
      <c r="J1147">
        <v>2.95</v>
      </c>
      <c r="K1147">
        <v>35.479999999999997</v>
      </c>
      <c r="L1147">
        <v>3.55</v>
      </c>
      <c r="M1147" t="str">
        <f t="shared" ca="1" si="304"/>
        <v>-</v>
      </c>
      <c r="N1147" t="str">
        <f t="shared" ca="1" si="305"/>
        <v>-</v>
      </c>
      <c r="O1147" t="str">
        <f t="shared" ca="1" si="306"/>
        <v>-</v>
      </c>
      <c r="P1147" t="str">
        <f t="shared" ca="1" si="307"/>
        <v>YES</v>
      </c>
      <c r="Q1147" t="str">
        <f t="shared" ca="1" si="308"/>
        <v>-</v>
      </c>
      <c r="R1147" t="str">
        <f t="shared" ca="1" si="309"/>
        <v>YES</v>
      </c>
      <c r="S1147" t="str">
        <f t="shared" ca="1" si="310"/>
        <v>-</v>
      </c>
      <c r="T1147" t="str">
        <f t="shared" ca="1" si="311"/>
        <v>-</v>
      </c>
      <c r="U1147" t="str">
        <f t="shared" ca="1" si="312"/>
        <v>-</v>
      </c>
      <c r="V1147" t="str">
        <f t="shared" ca="1" si="313"/>
        <v>-</v>
      </c>
      <c r="W1147">
        <f t="shared" ca="1" si="301"/>
        <v>36.770000000000003</v>
      </c>
      <c r="X1147" t="str">
        <f t="shared" si="302"/>
        <v>C1143</v>
      </c>
      <c r="Y1147" s="4">
        <f t="shared" ca="1" si="303"/>
        <v>0.2</v>
      </c>
    </row>
    <row r="1148" spans="1:25" x14ac:dyDescent="0.2">
      <c r="A1148" t="s">
        <v>1038</v>
      </c>
      <c r="B1148">
        <v>10</v>
      </c>
      <c r="C1148">
        <v>35.85</v>
      </c>
      <c r="D1148">
        <v>3.58</v>
      </c>
      <c r="E1148">
        <v>32.22</v>
      </c>
      <c r="F1148">
        <v>3.22</v>
      </c>
      <c r="G1148">
        <v>32.74</v>
      </c>
      <c r="H1148">
        <v>3.27</v>
      </c>
      <c r="I1148">
        <v>34.56</v>
      </c>
      <c r="J1148">
        <v>3.46</v>
      </c>
      <c r="K1148">
        <v>41.47</v>
      </c>
      <c r="L1148">
        <v>4.1500000000000004</v>
      </c>
      <c r="M1148" t="str">
        <f t="shared" ca="1" si="304"/>
        <v>-</v>
      </c>
      <c r="N1148" t="str">
        <f t="shared" ca="1" si="305"/>
        <v>YES</v>
      </c>
      <c r="O1148" t="str">
        <f t="shared" ca="1" si="306"/>
        <v>-</v>
      </c>
      <c r="P1148" t="str">
        <f t="shared" ca="1" si="307"/>
        <v>-</v>
      </c>
      <c r="Q1148" t="str">
        <f t="shared" ca="1" si="308"/>
        <v>-</v>
      </c>
      <c r="R1148" t="str">
        <f t="shared" ca="1" si="309"/>
        <v>-</v>
      </c>
      <c r="S1148" t="str">
        <f t="shared" ca="1" si="310"/>
        <v>-</v>
      </c>
      <c r="T1148" t="str">
        <f t="shared" ca="1" si="311"/>
        <v>-</v>
      </c>
      <c r="U1148" t="str">
        <f t="shared" ca="1" si="312"/>
        <v>-</v>
      </c>
      <c r="V1148" t="str">
        <f t="shared" ca="1" si="313"/>
        <v>-</v>
      </c>
      <c r="W1148">
        <f t="shared" ca="1" si="301"/>
        <v>35.85</v>
      </c>
      <c r="X1148" t="str">
        <f t="shared" si="302"/>
        <v>C1143</v>
      </c>
      <c r="Y1148" s="4">
        <f t="shared" ca="1" si="303"/>
        <v>0.1</v>
      </c>
    </row>
    <row r="1149" spans="1:25" x14ac:dyDescent="0.2">
      <c r="A1149" t="s">
        <v>1039</v>
      </c>
      <c r="B1149">
        <v>6</v>
      </c>
      <c r="C1149">
        <v>24.23</v>
      </c>
      <c r="D1149">
        <v>4.04</v>
      </c>
      <c r="E1149">
        <v>25.53</v>
      </c>
      <c r="F1149">
        <v>4.26</v>
      </c>
      <c r="G1149">
        <v>21.15</v>
      </c>
      <c r="H1149">
        <v>3.53</v>
      </c>
      <c r="I1149">
        <v>19.329999999999998</v>
      </c>
      <c r="J1149">
        <v>3.22</v>
      </c>
      <c r="K1149">
        <v>23.58</v>
      </c>
      <c r="L1149">
        <v>3.93</v>
      </c>
      <c r="M1149" t="str">
        <f t="shared" ca="1" si="304"/>
        <v>-</v>
      </c>
      <c r="N1149" t="str">
        <f t="shared" ca="1" si="305"/>
        <v>-</v>
      </c>
      <c r="O1149" t="str">
        <f t="shared" ca="1" si="306"/>
        <v>-</v>
      </c>
      <c r="P1149" t="str">
        <f t="shared" ca="1" si="307"/>
        <v>-</v>
      </c>
      <c r="Q1149" t="str">
        <f t="shared" ca="1" si="308"/>
        <v>YES</v>
      </c>
      <c r="R1149" t="str">
        <f t="shared" ca="1" si="309"/>
        <v>-</v>
      </c>
      <c r="S1149" t="str">
        <f t="shared" ca="1" si="310"/>
        <v>YES</v>
      </c>
      <c r="T1149" t="str">
        <f t="shared" ca="1" si="311"/>
        <v>-</v>
      </c>
      <c r="U1149" t="str">
        <f t="shared" ca="1" si="312"/>
        <v>YES</v>
      </c>
      <c r="V1149" t="str">
        <f t="shared" ca="1" si="313"/>
        <v>-</v>
      </c>
      <c r="W1149">
        <f t="shared" ca="1" si="301"/>
        <v>24.23</v>
      </c>
      <c r="X1149" t="str">
        <f t="shared" si="302"/>
        <v>C1143</v>
      </c>
      <c r="Y1149" s="4">
        <f t="shared" ca="1" si="303"/>
        <v>0.3</v>
      </c>
    </row>
    <row r="1150" spans="1:25" x14ac:dyDescent="0.2">
      <c r="A1150" t="s">
        <v>1040</v>
      </c>
      <c r="B1150">
        <v>6</v>
      </c>
      <c r="C1150">
        <v>23.99</v>
      </c>
      <c r="D1150">
        <v>4</v>
      </c>
      <c r="E1150">
        <v>31.05</v>
      </c>
      <c r="F1150">
        <v>5.17</v>
      </c>
      <c r="G1150">
        <v>34.909999999999997</v>
      </c>
      <c r="H1150">
        <v>5.82</v>
      </c>
      <c r="I1150">
        <v>32.020000000000003</v>
      </c>
      <c r="J1150">
        <v>5.34</v>
      </c>
      <c r="K1150">
        <v>36.51</v>
      </c>
      <c r="L1150">
        <v>6.08</v>
      </c>
      <c r="M1150" t="str">
        <f t="shared" ca="1" si="304"/>
        <v>-</v>
      </c>
      <c r="N1150" t="str">
        <f t="shared" ca="1" si="305"/>
        <v>-</v>
      </c>
      <c r="O1150" t="str">
        <f t="shared" ca="1" si="306"/>
        <v>-</v>
      </c>
      <c r="P1150" t="str">
        <f t="shared" ca="1" si="307"/>
        <v>-</v>
      </c>
      <c r="Q1150" t="str">
        <f t="shared" ca="1" si="308"/>
        <v>-</v>
      </c>
      <c r="R1150" t="str">
        <f t="shared" ca="1" si="309"/>
        <v>-</v>
      </c>
      <c r="S1150" t="str">
        <f t="shared" ca="1" si="310"/>
        <v>-</v>
      </c>
      <c r="T1150" t="str">
        <f t="shared" ca="1" si="311"/>
        <v>-</v>
      </c>
      <c r="U1150" t="str">
        <f t="shared" ca="1" si="312"/>
        <v>-</v>
      </c>
      <c r="V1150" t="str">
        <f t="shared" ca="1" si="313"/>
        <v>-</v>
      </c>
      <c r="W1150">
        <f t="shared" ca="1" si="301"/>
        <v>23.99</v>
      </c>
      <c r="X1150" t="str">
        <f t="shared" si="302"/>
        <v>C1143</v>
      </c>
      <c r="Y1150" s="4">
        <f t="shared" ca="1" si="303"/>
        <v>0</v>
      </c>
    </row>
    <row r="1151" spans="1:25" x14ac:dyDescent="0.2">
      <c r="A1151" t="s">
        <v>1041</v>
      </c>
      <c r="B1151">
        <v>6</v>
      </c>
      <c r="C1151">
        <v>23.97</v>
      </c>
      <c r="D1151">
        <v>3.99</v>
      </c>
      <c r="E1151">
        <v>30.2</v>
      </c>
      <c r="F1151">
        <v>5.03</v>
      </c>
      <c r="G1151">
        <v>32</v>
      </c>
      <c r="H1151">
        <v>5.33</v>
      </c>
      <c r="I1151">
        <v>32.159999999999997</v>
      </c>
      <c r="J1151">
        <v>5.36</v>
      </c>
      <c r="K1151">
        <v>37.200000000000003</v>
      </c>
      <c r="L1151">
        <v>6.2</v>
      </c>
      <c r="M1151" t="str">
        <f t="shared" ca="1" si="304"/>
        <v>-</v>
      </c>
      <c r="N1151" t="str">
        <f t="shared" ca="1" si="305"/>
        <v>-</v>
      </c>
      <c r="O1151" t="str">
        <f t="shared" ca="1" si="306"/>
        <v>-</v>
      </c>
      <c r="P1151" t="str">
        <f t="shared" ca="1" si="307"/>
        <v>-</v>
      </c>
      <c r="Q1151" t="str">
        <f t="shared" ca="1" si="308"/>
        <v>-</v>
      </c>
      <c r="R1151" t="str">
        <f t="shared" ca="1" si="309"/>
        <v>-</v>
      </c>
      <c r="S1151" t="str">
        <f t="shared" ca="1" si="310"/>
        <v>-</v>
      </c>
      <c r="T1151" t="str">
        <f t="shared" ca="1" si="311"/>
        <v>-</v>
      </c>
      <c r="U1151" t="str">
        <f t="shared" ca="1" si="312"/>
        <v>-</v>
      </c>
      <c r="V1151" t="str">
        <f t="shared" ca="1" si="313"/>
        <v>-</v>
      </c>
      <c r="W1151">
        <f t="shared" ca="1" si="301"/>
        <v>23.97</v>
      </c>
      <c r="X1151" t="str">
        <f t="shared" si="302"/>
        <v>C1143</v>
      </c>
      <c r="Y1151" s="4">
        <f t="shared" ca="1" si="303"/>
        <v>0</v>
      </c>
    </row>
    <row r="1152" spans="1:25" x14ac:dyDescent="0.2">
      <c r="A1152" t="s">
        <v>21</v>
      </c>
      <c r="M1152" t="str">
        <f t="shared" ca="1" si="304"/>
        <v>-</v>
      </c>
      <c r="N1152" t="str">
        <f t="shared" ca="1" si="305"/>
        <v>-</v>
      </c>
      <c r="O1152" t="str">
        <f t="shared" ca="1" si="306"/>
        <v>-</v>
      </c>
      <c r="P1152" t="str">
        <f t="shared" ca="1" si="307"/>
        <v>-</v>
      </c>
      <c r="Q1152" t="str">
        <f t="shared" ca="1" si="308"/>
        <v>-</v>
      </c>
      <c r="R1152" t="str">
        <f t="shared" ca="1" si="309"/>
        <v>-</v>
      </c>
      <c r="S1152" t="str">
        <f t="shared" ca="1" si="310"/>
        <v>-</v>
      </c>
      <c r="T1152" t="str">
        <f t="shared" ca="1" si="311"/>
        <v>-</v>
      </c>
      <c r="U1152" t="str">
        <f t="shared" ca="1" si="312"/>
        <v>-</v>
      </c>
      <c r="V1152" t="str">
        <f t="shared" ca="1" si="313"/>
        <v>-</v>
      </c>
      <c r="W1152">
        <f t="shared" ca="1" si="301"/>
        <v>0</v>
      </c>
      <c r="X1152" t="str">
        <f t="shared" si="302"/>
        <v>C1143</v>
      </c>
      <c r="Y1152" s="4" t="str">
        <f t="shared" si="303"/>
        <v/>
      </c>
    </row>
    <row r="1153" spans="1:25" x14ac:dyDescent="0.2">
      <c r="A1153" t="s">
        <v>1042</v>
      </c>
      <c r="B1153">
        <v>6</v>
      </c>
      <c r="C1153">
        <v>23.83</v>
      </c>
      <c r="D1153">
        <v>3.97</v>
      </c>
      <c r="E1153">
        <v>23.24</v>
      </c>
      <c r="F1153">
        <v>3.87</v>
      </c>
      <c r="G1153">
        <v>21.99</v>
      </c>
      <c r="H1153">
        <v>3.67</v>
      </c>
      <c r="I1153">
        <v>23.19</v>
      </c>
      <c r="J1153">
        <v>3.86</v>
      </c>
      <c r="K1153">
        <v>27.27</v>
      </c>
      <c r="L1153">
        <v>4.54</v>
      </c>
      <c r="M1153" t="str">
        <f t="shared" ca="1" si="304"/>
        <v>-</v>
      </c>
      <c r="N1153" t="str">
        <f t="shared" ca="1" si="305"/>
        <v>-</v>
      </c>
      <c r="O1153" t="str">
        <f t="shared" ca="1" si="306"/>
        <v>-</v>
      </c>
      <c r="P1153" t="str">
        <f t="shared" ca="1" si="307"/>
        <v>-</v>
      </c>
      <c r="Q1153" t="str">
        <f t="shared" ca="1" si="308"/>
        <v>-</v>
      </c>
      <c r="R1153" t="str">
        <f t="shared" ca="1" si="309"/>
        <v>-</v>
      </c>
      <c r="S1153" t="str">
        <f t="shared" ca="1" si="310"/>
        <v>-</v>
      </c>
      <c r="T1153" t="str">
        <f t="shared" ca="1" si="311"/>
        <v>-</v>
      </c>
      <c r="U1153" t="str">
        <f t="shared" ca="1" si="312"/>
        <v>-</v>
      </c>
      <c r="V1153" t="str">
        <f t="shared" ca="1" si="313"/>
        <v>-</v>
      </c>
      <c r="W1153">
        <f t="shared" ca="1" si="301"/>
        <v>23.83</v>
      </c>
      <c r="X1153" t="str">
        <f t="shared" si="302"/>
        <v>C1153</v>
      </c>
      <c r="Y1153" s="4">
        <f t="shared" ca="1" si="303"/>
        <v>0</v>
      </c>
    </row>
    <row r="1154" spans="1:25" x14ac:dyDescent="0.2">
      <c r="A1154" t="s">
        <v>1043</v>
      </c>
      <c r="B1154">
        <v>8</v>
      </c>
      <c r="C1154">
        <v>28.71</v>
      </c>
      <c r="D1154">
        <v>3.59</v>
      </c>
      <c r="E1154">
        <v>24.78</v>
      </c>
      <c r="F1154">
        <v>3.1</v>
      </c>
      <c r="G1154">
        <v>22.27</v>
      </c>
      <c r="H1154">
        <v>2.78</v>
      </c>
      <c r="I1154">
        <v>17.72</v>
      </c>
      <c r="J1154">
        <v>2.2200000000000002</v>
      </c>
      <c r="K1154">
        <v>17.59</v>
      </c>
      <c r="L1154">
        <v>2.2000000000000002</v>
      </c>
      <c r="M1154" t="str">
        <f t="shared" ca="1" si="304"/>
        <v>-</v>
      </c>
      <c r="N1154" t="str">
        <f t="shared" ca="1" si="305"/>
        <v>-</v>
      </c>
      <c r="O1154" t="str">
        <f t="shared" ca="1" si="306"/>
        <v>-</v>
      </c>
      <c r="P1154" t="str">
        <f t="shared" ca="1" si="307"/>
        <v>-</v>
      </c>
      <c r="Q1154" t="str">
        <f t="shared" ca="1" si="308"/>
        <v>-</v>
      </c>
      <c r="R1154" t="str">
        <f t="shared" ca="1" si="309"/>
        <v>-</v>
      </c>
      <c r="S1154" t="str">
        <f t="shared" ca="1" si="310"/>
        <v>YES</v>
      </c>
      <c r="T1154" t="str">
        <f t="shared" ca="1" si="311"/>
        <v>YES</v>
      </c>
      <c r="U1154" t="str">
        <f t="shared" ca="1" si="312"/>
        <v>-</v>
      </c>
      <c r="V1154" t="str">
        <f t="shared" ca="1" si="313"/>
        <v>-</v>
      </c>
      <c r="W1154">
        <f t="shared" ca="1" si="301"/>
        <v>28.71</v>
      </c>
      <c r="X1154" t="str">
        <f t="shared" si="302"/>
        <v>C1153</v>
      </c>
      <c r="Y1154" s="4">
        <f t="shared" ca="1" si="303"/>
        <v>0.2</v>
      </c>
    </row>
    <row r="1155" spans="1:25" x14ac:dyDescent="0.2">
      <c r="A1155" t="s">
        <v>1044</v>
      </c>
      <c r="B1155">
        <v>13</v>
      </c>
      <c r="C1155">
        <v>46.71</v>
      </c>
      <c r="D1155">
        <v>3.59</v>
      </c>
      <c r="E1155">
        <v>36.82</v>
      </c>
      <c r="F1155">
        <v>2.83</v>
      </c>
      <c r="G1155">
        <v>33.729999999999997</v>
      </c>
      <c r="H1155">
        <v>2.59</v>
      </c>
      <c r="I1155">
        <v>35.08</v>
      </c>
      <c r="J1155">
        <v>2.7</v>
      </c>
      <c r="K1155">
        <v>38.1</v>
      </c>
      <c r="L1155">
        <v>2.93</v>
      </c>
      <c r="M1155" t="str">
        <f t="shared" ca="1" si="304"/>
        <v>-</v>
      </c>
      <c r="N1155" t="str">
        <f t="shared" ca="1" si="305"/>
        <v>-</v>
      </c>
      <c r="O1155" t="str">
        <f t="shared" ca="1" si="306"/>
        <v>-</v>
      </c>
      <c r="P1155" t="str">
        <f t="shared" ca="1" si="307"/>
        <v>YES</v>
      </c>
      <c r="Q1155" t="str">
        <f t="shared" ca="1" si="308"/>
        <v>-</v>
      </c>
      <c r="R1155" t="str">
        <f t="shared" ca="1" si="309"/>
        <v>YES</v>
      </c>
      <c r="S1155" t="str">
        <f t="shared" ca="1" si="310"/>
        <v>-</v>
      </c>
      <c r="T1155" t="str">
        <f t="shared" ca="1" si="311"/>
        <v>-</v>
      </c>
      <c r="U1155" t="str">
        <f t="shared" ca="1" si="312"/>
        <v>-</v>
      </c>
      <c r="V1155" t="str">
        <f t="shared" ca="1" si="313"/>
        <v>-</v>
      </c>
      <c r="W1155">
        <f t="shared" ca="1" si="301"/>
        <v>46.71</v>
      </c>
      <c r="X1155" t="str">
        <f t="shared" si="302"/>
        <v>C1153</v>
      </c>
      <c r="Y1155" s="4">
        <f t="shared" ca="1" si="303"/>
        <v>0.2</v>
      </c>
    </row>
    <row r="1156" spans="1:25" x14ac:dyDescent="0.2">
      <c r="A1156" t="s">
        <v>1045</v>
      </c>
      <c r="B1156">
        <v>13</v>
      </c>
      <c r="C1156">
        <v>47.13</v>
      </c>
      <c r="D1156">
        <v>3.63</v>
      </c>
      <c r="E1156">
        <v>40.89</v>
      </c>
      <c r="F1156">
        <v>3.15</v>
      </c>
      <c r="G1156">
        <v>40.590000000000003</v>
      </c>
      <c r="H1156">
        <v>3.12</v>
      </c>
      <c r="I1156">
        <v>42.19</v>
      </c>
      <c r="J1156">
        <v>3.25</v>
      </c>
      <c r="K1156">
        <v>50.1</v>
      </c>
      <c r="L1156">
        <v>3.85</v>
      </c>
      <c r="M1156" t="str">
        <f t="shared" ca="1" si="304"/>
        <v>-</v>
      </c>
      <c r="N1156" t="str">
        <f t="shared" ca="1" si="305"/>
        <v>-</v>
      </c>
      <c r="O1156" t="str">
        <f t="shared" ca="1" si="306"/>
        <v>-</v>
      </c>
      <c r="P1156" t="str">
        <f t="shared" ca="1" si="307"/>
        <v>-</v>
      </c>
      <c r="Q1156" t="str">
        <f t="shared" ca="1" si="308"/>
        <v>-</v>
      </c>
      <c r="R1156" t="str">
        <f t="shared" ca="1" si="309"/>
        <v>-</v>
      </c>
      <c r="S1156" t="str">
        <f t="shared" ca="1" si="310"/>
        <v>-</v>
      </c>
      <c r="T1156" t="str">
        <f t="shared" ca="1" si="311"/>
        <v>-</v>
      </c>
      <c r="U1156" t="str">
        <f t="shared" ca="1" si="312"/>
        <v>-</v>
      </c>
      <c r="V1156" t="str">
        <f t="shared" ca="1" si="313"/>
        <v>-</v>
      </c>
      <c r="W1156">
        <f t="shared" ref="W1156:W1219" ca="1" si="314">OFFSET(INDIRECT(X1156),0,0,10,1)</f>
        <v>47.13</v>
      </c>
      <c r="X1156" t="str">
        <f t="shared" ref="X1156:X1219" si="315">CONCATENATE("C",ROUNDDOWN(ROW()-3,-1)/10,"3")</f>
        <v>C1153</v>
      </c>
      <c r="Y1156" s="4">
        <f t="shared" ref="Y1156:Y1219" ca="1" si="316">IF(A1156&lt;&gt;"-----------",COUNTIF($M1156:$V1156,"YES")/10,"")</f>
        <v>0</v>
      </c>
    </row>
    <row r="1157" spans="1:25" x14ac:dyDescent="0.2">
      <c r="A1157" t="s">
        <v>1046</v>
      </c>
      <c r="B1157">
        <v>6</v>
      </c>
      <c r="C1157">
        <v>23.84</v>
      </c>
      <c r="D1157">
        <v>3.97</v>
      </c>
      <c r="E1157">
        <v>23.65</v>
      </c>
      <c r="F1157">
        <v>3.94</v>
      </c>
      <c r="G1157">
        <v>23.41</v>
      </c>
      <c r="H1157">
        <v>3.9</v>
      </c>
      <c r="I1157">
        <v>24.46</v>
      </c>
      <c r="J1157">
        <v>4.08</v>
      </c>
      <c r="K1157">
        <v>29.19</v>
      </c>
      <c r="L1157">
        <v>4.8600000000000003</v>
      </c>
      <c r="M1157" t="str">
        <f t="shared" ca="1" si="304"/>
        <v>-</v>
      </c>
      <c r="N1157" t="str">
        <f t="shared" ca="1" si="305"/>
        <v>-</v>
      </c>
      <c r="O1157" t="str">
        <f t="shared" ca="1" si="306"/>
        <v>-</v>
      </c>
      <c r="P1157" t="str">
        <f t="shared" ca="1" si="307"/>
        <v>-</v>
      </c>
      <c r="Q1157" t="str">
        <f t="shared" ca="1" si="308"/>
        <v>-</v>
      </c>
      <c r="R1157" t="str">
        <f t="shared" ca="1" si="309"/>
        <v>-</v>
      </c>
      <c r="S1157" t="str">
        <f t="shared" ca="1" si="310"/>
        <v>-</v>
      </c>
      <c r="T1157" t="str">
        <f t="shared" ca="1" si="311"/>
        <v>-</v>
      </c>
      <c r="U1157" t="str">
        <f t="shared" ca="1" si="312"/>
        <v>-</v>
      </c>
      <c r="V1157" t="str">
        <f t="shared" ca="1" si="313"/>
        <v>-</v>
      </c>
      <c r="W1157">
        <f t="shared" ca="1" si="314"/>
        <v>23.84</v>
      </c>
      <c r="X1157" t="str">
        <f t="shared" si="315"/>
        <v>C1153</v>
      </c>
      <c r="Y1157" s="4">
        <f t="shared" ca="1" si="316"/>
        <v>0</v>
      </c>
    </row>
    <row r="1158" spans="1:25" x14ac:dyDescent="0.2">
      <c r="A1158" t="s">
        <v>1047</v>
      </c>
      <c r="B1158">
        <v>8</v>
      </c>
      <c r="C1158">
        <v>29.14</v>
      </c>
      <c r="D1158">
        <v>3.64</v>
      </c>
      <c r="E1158">
        <v>25.02</v>
      </c>
      <c r="F1158">
        <v>3.13</v>
      </c>
      <c r="G1158">
        <v>22.51</v>
      </c>
      <c r="H1158">
        <v>2.81</v>
      </c>
      <c r="I1158">
        <v>17.850000000000001</v>
      </c>
      <c r="J1158">
        <v>2.23</v>
      </c>
      <c r="K1158">
        <v>17.47</v>
      </c>
      <c r="L1158">
        <v>2.1800000000000002</v>
      </c>
      <c r="M1158" t="str">
        <f t="shared" ca="1" si="304"/>
        <v>-</v>
      </c>
      <c r="N1158" t="str">
        <f t="shared" ca="1" si="305"/>
        <v>-</v>
      </c>
      <c r="O1158" t="str">
        <f t="shared" ca="1" si="306"/>
        <v>-</v>
      </c>
      <c r="P1158" t="str">
        <f t="shared" ca="1" si="307"/>
        <v>-</v>
      </c>
      <c r="Q1158" t="str">
        <f t="shared" ca="1" si="308"/>
        <v>-</v>
      </c>
      <c r="R1158" t="str">
        <f t="shared" ca="1" si="309"/>
        <v>-</v>
      </c>
      <c r="S1158" t="str">
        <f t="shared" ca="1" si="310"/>
        <v>-</v>
      </c>
      <c r="T1158" t="str">
        <f t="shared" ca="1" si="311"/>
        <v>-</v>
      </c>
      <c r="U1158" t="str">
        <f t="shared" ca="1" si="312"/>
        <v>YES</v>
      </c>
      <c r="V1158" t="str">
        <f t="shared" ca="1" si="313"/>
        <v>YES</v>
      </c>
      <c r="W1158">
        <f t="shared" ca="1" si="314"/>
        <v>29.14</v>
      </c>
      <c r="X1158" t="str">
        <f t="shared" si="315"/>
        <v>C1153</v>
      </c>
      <c r="Y1158" s="4">
        <f t="shared" ca="1" si="316"/>
        <v>0.2</v>
      </c>
    </row>
    <row r="1159" spans="1:25" x14ac:dyDescent="0.2">
      <c r="A1159" t="s">
        <v>1048</v>
      </c>
      <c r="B1159">
        <v>8</v>
      </c>
      <c r="C1159">
        <v>29.05</v>
      </c>
      <c r="D1159">
        <v>3.63</v>
      </c>
      <c r="E1159">
        <v>25.23</v>
      </c>
      <c r="F1159">
        <v>3.15</v>
      </c>
      <c r="G1159">
        <v>22.84</v>
      </c>
      <c r="H1159">
        <v>2.85</v>
      </c>
      <c r="I1159">
        <v>18.2</v>
      </c>
      <c r="J1159">
        <v>2.2799999999999998</v>
      </c>
      <c r="K1159">
        <v>17.850000000000001</v>
      </c>
      <c r="L1159">
        <v>2.23</v>
      </c>
      <c r="M1159" t="str">
        <f t="shared" ca="1" si="304"/>
        <v>-</v>
      </c>
      <c r="N1159" t="str">
        <f t="shared" ca="1" si="305"/>
        <v>-</v>
      </c>
      <c r="O1159" t="str">
        <f t="shared" ca="1" si="306"/>
        <v>-</v>
      </c>
      <c r="P1159" t="str">
        <f t="shared" ca="1" si="307"/>
        <v>-</v>
      </c>
      <c r="Q1159" t="str">
        <f t="shared" ca="1" si="308"/>
        <v>-</v>
      </c>
      <c r="R1159" t="str">
        <f t="shared" ca="1" si="309"/>
        <v>-</v>
      </c>
      <c r="S1159" t="str">
        <f t="shared" ca="1" si="310"/>
        <v>-</v>
      </c>
      <c r="T1159" t="str">
        <f t="shared" ca="1" si="311"/>
        <v>-</v>
      </c>
      <c r="U1159" t="str">
        <f t="shared" ca="1" si="312"/>
        <v>-</v>
      </c>
      <c r="V1159" t="str">
        <f t="shared" ca="1" si="313"/>
        <v>-</v>
      </c>
      <c r="W1159">
        <f t="shared" ca="1" si="314"/>
        <v>29.05</v>
      </c>
      <c r="X1159" t="str">
        <f t="shared" si="315"/>
        <v>C1153</v>
      </c>
      <c r="Y1159" s="4">
        <f t="shared" ca="1" si="316"/>
        <v>0</v>
      </c>
    </row>
    <row r="1160" spans="1:25" x14ac:dyDescent="0.2">
      <c r="A1160" t="s">
        <v>1049</v>
      </c>
      <c r="B1160">
        <v>13</v>
      </c>
      <c r="C1160">
        <v>45.35</v>
      </c>
      <c r="D1160">
        <v>3.49</v>
      </c>
      <c r="E1160">
        <v>37.53</v>
      </c>
      <c r="F1160">
        <v>2.89</v>
      </c>
      <c r="G1160">
        <v>33.880000000000003</v>
      </c>
      <c r="H1160">
        <v>2.61</v>
      </c>
      <c r="I1160">
        <v>35.200000000000003</v>
      </c>
      <c r="J1160">
        <v>2.71</v>
      </c>
      <c r="K1160">
        <v>38.42</v>
      </c>
      <c r="L1160">
        <v>2.96</v>
      </c>
      <c r="M1160" t="str">
        <f t="shared" ca="1" si="304"/>
        <v>-</v>
      </c>
      <c r="N1160" t="str">
        <f t="shared" ca="1" si="305"/>
        <v>YES</v>
      </c>
      <c r="O1160" t="str">
        <f t="shared" ca="1" si="306"/>
        <v>-</v>
      </c>
      <c r="P1160" t="str">
        <f t="shared" ca="1" si="307"/>
        <v>-</v>
      </c>
      <c r="Q1160" t="str">
        <f t="shared" ca="1" si="308"/>
        <v>-</v>
      </c>
      <c r="R1160" t="str">
        <f t="shared" ca="1" si="309"/>
        <v>-</v>
      </c>
      <c r="S1160" t="str">
        <f t="shared" ca="1" si="310"/>
        <v>-</v>
      </c>
      <c r="T1160" t="str">
        <f t="shared" ca="1" si="311"/>
        <v>-</v>
      </c>
      <c r="U1160" t="str">
        <f t="shared" ca="1" si="312"/>
        <v>-</v>
      </c>
      <c r="V1160" t="str">
        <f t="shared" ca="1" si="313"/>
        <v>-</v>
      </c>
      <c r="W1160">
        <f t="shared" ca="1" si="314"/>
        <v>45.35</v>
      </c>
      <c r="X1160" t="str">
        <f t="shared" si="315"/>
        <v>C1153</v>
      </c>
      <c r="Y1160" s="4">
        <f t="shared" ca="1" si="316"/>
        <v>0.1</v>
      </c>
    </row>
    <row r="1161" spans="1:25" x14ac:dyDescent="0.2">
      <c r="A1161" t="s">
        <v>1050</v>
      </c>
      <c r="B1161">
        <v>6</v>
      </c>
      <c r="C1161">
        <v>23.39</v>
      </c>
      <c r="D1161">
        <v>3.9</v>
      </c>
      <c r="E1161">
        <v>22.45</v>
      </c>
      <c r="F1161">
        <v>3.74</v>
      </c>
      <c r="G1161">
        <v>21.42</v>
      </c>
      <c r="H1161">
        <v>3.57</v>
      </c>
      <c r="I1161">
        <v>21.82</v>
      </c>
      <c r="J1161">
        <v>3.64</v>
      </c>
      <c r="K1161">
        <v>26.02</v>
      </c>
      <c r="L1161">
        <v>4.34</v>
      </c>
      <c r="M1161" t="str">
        <f t="shared" ca="1" si="304"/>
        <v>YES</v>
      </c>
      <c r="N1161" t="str">
        <f t="shared" ca="1" si="305"/>
        <v>-</v>
      </c>
      <c r="O1161" t="str">
        <f t="shared" ca="1" si="306"/>
        <v>YES</v>
      </c>
      <c r="P1161" t="str">
        <f t="shared" ca="1" si="307"/>
        <v>-</v>
      </c>
      <c r="Q1161" t="str">
        <f t="shared" ca="1" si="308"/>
        <v>YES</v>
      </c>
      <c r="R1161" t="str">
        <f t="shared" ca="1" si="309"/>
        <v>-</v>
      </c>
      <c r="S1161" t="str">
        <f t="shared" ca="1" si="310"/>
        <v>-</v>
      </c>
      <c r="T1161" t="str">
        <f t="shared" ca="1" si="311"/>
        <v>-</v>
      </c>
      <c r="U1161" t="str">
        <f t="shared" ca="1" si="312"/>
        <v>-</v>
      </c>
      <c r="V1161" t="str">
        <f t="shared" ca="1" si="313"/>
        <v>-</v>
      </c>
      <c r="W1161">
        <f t="shared" ca="1" si="314"/>
        <v>23.39</v>
      </c>
      <c r="X1161" t="str">
        <f t="shared" si="315"/>
        <v>C1153</v>
      </c>
      <c r="Y1161" s="4">
        <f t="shared" ca="1" si="316"/>
        <v>0.3</v>
      </c>
    </row>
    <row r="1162" spans="1:25" x14ac:dyDescent="0.2">
      <c r="A1162" t="s">
        <v>21</v>
      </c>
      <c r="M1162" t="str">
        <f t="shared" ca="1" si="304"/>
        <v>-</v>
      </c>
      <c r="N1162" t="str">
        <f t="shared" ca="1" si="305"/>
        <v>-</v>
      </c>
      <c r="O1162" t="str">
        <f t="shared" ca="1" si="306"/>
        <v>-</v>
      </c>
      <c r="P1162" t="str">
        <f t="shared" ca="1" si="307"/>
        <v>-</v>
      </c>
      <c r="Q1162" t="str">
        <f t="shared" ca="1" si="308"/>
        <v>-</v>
      </c>
      <c r="R1162" t="str">
        <f t="shared" ca="1" si="309"/>
        <v>-</v>
      </c>
      <c r="S1162" t="str">
        <f t="shared" ca="1" si="310"/>
        <v>-</v>
      </c>
      <c r="T1162" t="str">
        <f t="shared" ca="1" si="311"/>
        <v>-</v>
      </c>
      <c r="U1162" t="str">
        <f t="shared" ca="1" si="312"/>
        <v>-</v>
      </c>
      <c r="V1162" t="str">
        <f t="shared" ca="1" si="313"/>
        <v>-</v>
      </c>
      <c r="W1162">
        <f t="shared" ca="1" si="314"/>
        <v>0</v>
      </c>
      <c r="X1162" t="str">
        <f t="shared" si="315"/>
        <v>C1153</v>
      </c>
      <c r="Y1162" s="4" t="str">
        <f t="shared" si="316"/>
        <v/>
      </c>
    </row>
    <row r="1163" spans="1:25" x14ac:dyDescent="0.2">
      <c r="A1163" t="s">
        <v>1051</v>
      </c>
      <c r="B1163">
        <v>9</v>
      </c>
      <c r="C1163">
        <v>34.93</v>
      </c>
      <c r="D1163">
        <v>3.88</v>
      </c>
      <c r="E1163">
        <v>33.049999999999997</v>
      </c>
      <c r="F1163">
        <v>3.67</v>
      </c>
      <c r="G1163">
        <v>31.4</v>
      </c>
      <c r="H1163">
        <v>3.49</v>
      </c>
      <c r="I1163">
        <v>29.3</v>
      </c>
      <c r="J1163">
        <v>3.26</v>
      </c>
      <c r="K1163">
        <v>37.21</v>
      </c>
      <c r="L1163">
        <v>4.13</v>
      </c>
      <c r="M1163" t="str">
        <f t="shared" ca="1" si="304"/>
        <v>-</v>
      </c>
      <c r="N1163" t="str">
        <f t="shared" ca="1" si="305"/>
        <v>-</v>
      </c>
      <c r="O1163" t="str">
        <f t="shared" ca="1" si="306"/>
        <v>-</v>
      </c>
      <c r="P1163" t="str">
        <f t="shared" ca="1" si="307"/>
        <v>-</v>
      </c>
      <c r="Q1163" t="str">
        <f t="shared" ca="1" si="308"/>
        <v>-</v>
      </c>
      <c r="R1163" t="str">
        <f t="shared" ca="1" si="309"/>
        <v>-</v>
      </c>
      <c r="S1163" t="str">
        <f t="shared" ca="1" si="310"/>
        <v>-</v>
      </c>
      <c r="T1163" t="str">
        <f t="shared" ca="1" si="311"/>
        <v>-</v>
      </c>
      <c r="U1163" t="str">
        <f t="shared" ca="1" si="312"/>
        <v>-</v>
      </c>
      <c r="V1163" t="str">
        <f t="shared" ca="1" si="313"/>
        <v>-</v>
      </c>
      <c r="W1163">
        <f t="shared" ca="1" si="314"/>
        <v>34.93</v>
      </c>
      <c r="X1163" t="str">
        <f t="shared" si="315"/>
        <v>C1163</v>
      </c>
      <c r="Y1163" s="4">
        <f t="shared" ca="1" si="316"/>
        <v>0</v>
      </c>
    </row>
    <row r="1164" spans="1:25" x14ac:dyDescent="0.2">
      <c r="A1164" t="s">
        <v>1052</v>
      </c>
      <c r="B1164">
        <v>9</v>
      </c>
      <c r="C1164">
        <v>35.270000000000003</v>
      </c>
      <c r="D1164">
        <v>3.92</v>
      </c>
      <c r="E1164">
        <v>32.659999999999997</v>
      </c>
      <c r="F1164">
        <v>3.63</v>
      </c>
      <c r="G1164">
        <v>30.02</v>
      </c>
      <c r="H1164">
        <v>3.34</v>
      </c>
      <c r="I1164">
        <v>27.96</v>
      </c>
      <c r="J1164">
        <v>3.11</v>
      </c>
      <c r="K1164">
        <v>35.99</v>
      </c>
      <c r="L1164">
        <v>4</v>
      </c>
      <c r="M1164" t="str">
        <f t="shared" ca="1" si="304"/>
        <v>-</v>
      </c>
      <c r="N1164" t="str">
        <f t="shared" ca="1" si="305"/>
        <v>-</v>
      </c>
      <c r="O1164" t="str">
        <f t="shared" ca="1" si="306"/>
        <v>-</v>
      </c>
      <c r="P1164" t="str">
        <f t="shared" ca="1" si="307"/>
        <v>YES</v>
      </c>
      <c r="Q1164" t="str">
        <f t="shared" ca="1" si="308"/>
        <v>-</v>
      </c>
      <c r="R1164" t="str">
        <f t="shared" ca="1" si="309"/>
        <v>-</v>
      </c>
      <c r="S1164" t="str">
        <f t="shared" ca="1" si="310"/>
        <v>-</v>
      </c>
      <c r="T1164" t="str">
        <f t="shared" ca="1" si="311"/>
        <v>-</v>
      </c>
      <c r="U1164" t="str">
        <f t="shared" ca="1" si="312"/>
        <v>-</v>
      </c>
      <c r="V1164" t="str">
        <f t="shared" ca="1" si="313"/>
        <v>-</v>
      </c>
      <c r="W1164">
        <f t="shared" ca="1" si="314"/>
        <v>35.270000000000003</v>
      </c>
      <c r="X1164" t="str">
        <f t="shared" si="315"/>
        <v>C1163</v>
      </c>
      <c r="Y1164" s="4">
        <f t="shared" ca="1" si="316"/>
        <v>0.1</v>
      </c>
    </row>
    <row r="1165" spans="1:25" x14ac:dyDescent="0.2">
      <c r="A1165" t="s">
        <v>1053</v>
      </c>
      <c r="B1165">
        <v>25</v>
      </c>
      <c r="C1165">
        <v>95.59</v>
      </c>
      <c r="D1165">
        <v>3.82</v>
      </c>
      <c r="E1165">
        <v>94.39</v>
      </c>
      <c r="F1165">
        <v>3.78</v>
      </c>
      <c r="G1165">
        <v>93.96</v>
      </c>
      <c r="H1165">
        <v>3.76</v>
      </c>
      <c r="I1165">
        <v>101.26</v>
      </c>
      <c r="J1165">
        <v>4.05</v>
      </c>
      <c r="K1165">
        <v>109.18</v>
      </c>
      <c r="L1165">
        <v>4.37</v>
      </c>
      <c r="M1165" t="str">
        <f t="shared" ca="1" si="304"/>
        <v>-</v>
      </c>
      <c r="N1165" t="str">
        <f t="shared" ca="1" si="305"/>
        <v>-</v>
      </c>
      <c r="O1165" t="str">
        <f t="shared" ca="1" si="306"/>
        <v>-</v>
      </c>
      <c r="P1165" t="str">
        <f t="shared" ca="1" si="307"/>
        <v>-</v>
      </c>
      <c r="Q1165" t="str">
        <f t="shared" ca="1" si="308"/>
        <v>-</v>
      </c>
      <c r="R1165" t="str">
        <f t="shared" ca="1" si="309"/>
        <v>-</v>
      </c>
      <c r="S1165" t="str">
        <f t="shared" ca="1" si="310"/>
        <v>-</v>
      </c>
      <c r="T1165" t="str">
        <f t="shared" ca="1" si="311"/>
        <v>-</v>
      </c>
      <c r="U1165" t="str">
        <f t="shared" ca="1" si="312"/>
        <v>-</v>
      </c>
      <c r="V1165" t="str">
        <f t="shared" ca="1" si="313"/>
        <v>-</v>
      </c>
      <c r="W1165">
        <f t="shared" ca="1" si="314"/>
        <v>95.59</v>
      </c>
      <c r="X1165" t="str">
        <f t="shared" si="315"/>
        <v>C1163</v>
      </c>
      <c r="Y1165" s="4">
        <f t="shared" ca="1" si="316"/>
        <v>0</v>
      </c>
    </row>
    <row r="1166" spans="1:25" x14ac:dyDescent="0.2">
      <c r="A1166" t="s">
        <v>1054</v>
      </c>
      <c r="B1166">
        <v>8</v>
      </c>
      <c r="C1166">
        <v>31.72</v>
      </c>
      <c r="D1166">
        <v>3.96</v>
      </c>
      <c r="E1166">
        <v>30.37</v>
      </c>
      <c r="F1166">
        <v>3.8</v>
      </c>
      <c r="G1166">
        <v>27.5</v>
      </c>
      <c r="H1166">
        <v>3.44</v>
      </c>
      <c r="I1166">
        <v>24.72</v>
      </c>
      <c r="J1166">
        <v>3.09</v>
      </c>
      <c r="K1166">
        <v>27.44</v>
      </c>
      <c r="L1166">
        <v>3.43</v>
      </c>
      <c r="M1166" t="str">
        <f t="shared" ca="1" si="304"/>
        <v>-</v>
      </c>
      <c r="N1166" t="str">
        <f t="shared" ca="1" si="305"/>
        <v>-</v>
      </c>
      <c r="O1166" t="str">
        <f t="shared" ca="1" si="306"/>
        <v>YES</v>
      </c>
      <c r="P1166" t="str">
        <f t="shared" ca="1" si="307"/>
        <v>-</v>
      </c>
      <c r="Q1166" t="str">
        <f t="shared" ca="1" si="308"/>
        <v>-</v>
      </c>
      <c r="R1166" t="str">
        <f t="shared" ca="1" si="309"/>
        <v>-</v>
      </c>
      <c r="S1166" t="str">
        <f t="shared" ca="1" si="310"/>
        <v>YES</v>
      </c>
      <c r="T1166" t="str">
        <f t="shared" ca="1" si="311"/>
        <v>YES</v>
      </c>
      <c r="U1166" t="str">
        <f t="shared" ca="1" si="312"/>
        <v>YES</v>
      </c>
      <c r="V1166" t="str">
        <f t="shared" ca="1" si="313"/>
        <v>YES</v>
      </c>
      <c r="W1166">
        <f t="shared" ca="1" si="314"/>
        <v>31.72</v>
      </c>
      <c r="X1166" t="str">
        <f t="shared" si="315"/>
        <v>C1163</v>
      </c>
      <c r="Y1166" s="4">
        <f t="shared" ca="1" si="316"/>
        <v>0.5</v>
      </c>
    </row>
    <row r="1167" spans="1:25" x14ac:dyDescent="0.2">
      <c r="A1167" t="s">
        <v>1055</v>
      </c>
      <c r="B1167">
        <v>9</v>
      </c>
      <c r="C1167">
        <v>35.72</v>
      </c>
      <c r="D1167">
        <v>3.97</v>
      </c>
      <c r="E1167">
        <v>32.99</v>
      </c>
      <c r="F1167">
        <v>3.67</v>
      </c>
      <c r="G1167">
        <v>29.88</v>
      </c>
      <c r="H1167">
        <v>3.32</v>
      </c>
      <c r="I1167">
        <v>28.05</v>
      </c>
      <c r="J1167">
        <v>3.12</v>
      </c>
      <c r="K1167">
        <v>35.46</v>
      </c>
      <c r="L1167">
        <v>3.94</v>
      </c>
      <c r="M1167" t="str">
        <f t="shared" ca="1" si="304"/>
        <v>-</v>
      </c>
      <c r="N1167" t="str">
        <f t="shared" ca="1" si="305"/>
        <v>-</v>
      </c>
      <c r="O1167" t="str">
        <f t="shared" ca="1" si="306"/>
        <v>-</v>
      </c>
      <c r="P1167" t="str">
        <f t="shared" ca="1" si="307"/>
        <v>-</v>
      </c>
      <c r="Q1167" t="str">
        <f t="shared" ca="1" si="308"/>
        <v>-</v>
      </c>
      <c r="R1167" t="str">
        <f t="shared" ca="1" si="309"/>
        <v>YES</v>
      </c>
      <c r="S1167" t="str">
        <f t="shared" ca="1" si="310"/>
        <v>-</v>
      </c>
      <c r="T1167" t="str">
        <f t="shared" ca="1" si="311"/>
        <v>-</v>
      </c>
      <c r="U1167" t="str">
        <f t="shared" ca="1" si="312"/>
        <v>-</v>
      </c>
      <c r="V1167" t="str">
        <f t="shared" ca="1" si="313"/>
        <v>-</v>
      </c>
      <c r="W1167">
        <f t="shared" ca="1" si="314"/>
        <v>35.72</v>
      </c>
      <c r="X1167" t="str">
        <f t="shared" si="315"/>
        <v>C1163</v>
      </c>
      <c r="Y1167" s="4">
        <f t="shared" ca="1" si="316"/>
        <v>0.1</v>
      </c>
    </row>
    <row r="1168" spans="1:25" x14ac:dyDescent="0.2">
      <c r="A1168" t="s">
        <v>1056</v>
      </c>
      <c r="B1168">
        <v>8</v>
      </c>
      <c r="C1168">
        <v>31.37</v>
      </c>
      <c r="D1168">
        <v>3.92</v>
      </c>
      <c r="E1168">
        <v>31.07</v>
      </c>
      <c r="F1168">
        <v>3.88</v>
      </c>
      <c r="G1168">
        <v>28.06</v>
      </c>
      <c r="H1168">
        <v>3.51</v>
      </c>
      <c r="I1168">
        <v>27.13</v>
      </c>
      <c r="J1168">
        <v>3.39</v>
      </c>
      <c r="K1168">
        <v>31.34</v>
      </c>
      <c r="L1168">
        <v>3.92</v>
      </c>
      <c r="M1168" t="str">
        <f t="shared" ca="1" si="304"/>
        <v>YES</v>
      </c>
      <c r="N1168" t="str">
        <f t="shared" ca="1" si="305"/>
        <v>-</v>
      </c>
      <c r="O1168" t="str">
        <f t="shared" ca="1" si="306"/>
        <v>-</v>
      </c>
      <c r="P1168" t="str">
        <f t="shared" ca="1" si="307"/>
        <v>-</v>
      </c>
      <c r="Q1168" t="str">
        <f t="shared" ca="1" si="308"/>
        <v>-</v>
      </c>
      <c r="R1168" t="str">
        <f t="shared" ca="1" si="309"/>
        <v>-</v>
      </c>
      <c r="S1168" t="str">
        <f t="shared" ca="1" si="310"/>
        <v>-</v>
      </c>
      <c r="T1168" t="str">
        <f t="shared" ca="1" si="311"/>
        <v>-</v>
      </c>
      <c r="U1168" t="str">
        <f t="shared" ca="1" si="312"/>
        <v>-</v>
      </c>
      <c r="V1168" t="str">
        <f t="shared" ca="1" si="313"/>
        <v>-</v>
      </c>
      <c r="W1168">
        <f t="shared" ca="1" si="314"/>
        <v>31.37</v>
      </c>
      <c r="X1168" t="str">
        <f t="shared" si="315"/>
        <v>C1163</v>
      </c>
      <c r="Y1168" s="4">
        <f t="shared" ca="1" si="316"/>
        <v>0.1</v>
      </c>
    </row>
    <row r="1169" spans="1:25" x14ac:dyDescent="0.2">
      <c r="A1169" t="s">
        <v>1057</v>
      </c>
      <c r="B1169">
        <v>8</v>
      </c>
      <c r="C1169">
        <v>32.15</v>
      </c>
      <c r="D1169">
        <v>4.0199999999999996</v>
      </c>
      <c r="E1169">
        <v>30.46</v>
      </c>
      <c r="F1169">
        <v>3.81</v>
      </c>
      <c r="G1169">
        <v>27</v>
      </c>
      <c r="H1169">
        <v>3.37</v>
      </c>
      <c r="I1169">
        <v>26.12</v>
      </c>
      <c r="J1169">
        <v>3.27</v>
      </c>
      <c r="K1169">
        <v>30.77</v>
      </c>
      <c r="L1169">
        <v>3.85</v>
      </c>
      <c r="M1169" t="str">
        <f t="shared" ca="1" si="304"/>
        <v>-</v>
      </c>
      <c r="N1169" t="str">
        <f t="shared" ca="1" si="305"/>
        <v>-</v>
      </c>
      <c r="O1169" t="str">
        <f t="shared" ca="1" si="306"/>
        <v>-</v>
      </c>
      <c r="P1169" t="str">
        <f t="shared" ca="1" si="307"/>
        <v>-</v>
      </c>
      <c r="Q1169" t="str">
        <f t="shared" ca="1" si="308"/>
        <v>YES</v>
      </c>
      <c r="R1169" t="str">
        <f t="shared" ca="1" si="309"/>
        <v>-</v>
      </c>
      <c r="S1169" t="str">
        <f t="shared" ca="1" si="310"/>
        <v>-</v>
      </c>
      <c r="T1169" t="str">
        <f t="shared" ca="1" si="311"/>
        <v>-</v>
      </c>
      <c r="U1169" t="str">
        <f t="shared" ca="1" si="312"/>
        <v>-</v>
      </c>
      <c r="V1169" t="str">
        <f t="shared" ca="1" si="313"/>
        <v>-</v>
      </c>
      <c r="W1169">
        <f t="shared" ca="1" si="314"/>
        <v>32.15</v>
      </c>
      <c r="X1169" t="str">
        <f t="shared" si="315"/>
        <v>C1163</v>
      </c>
      <c r="Y1169" s="4">
        <f t="shared" ca="1" si="316"/>
        <v>0.1</v>
      </c>
    </row>
    <row r="1170" spans="1:25" x14ac:dyDescent="0.2">
      <c r="A1170" t="s">
        <v>1058</v>
      </c>
      <c r="B1170">
        <v>25</v>
      </c>
      <c r="C1170">
        <v>95.48</v>
      </c>
      <c r="D1170">
        <v>3.82</v>
      </c>
      <c r="E1170">
        <v>92.84</v>
      </c>
      <c r="F1170">
        <v>3.71</v>
      </c>
      <c r="G1170">
        <v>90.24</v>
      </c>
      <c r="H1170">
        <v>3.61</v>
      </c>
      <c r="I1170">
        <v>99.5</v>
      </c>
      <c r="J1170">
        <v>3.98</v>
      </c>
      <c r="K1170">
        <v>108.59</v>
      </c>
      <c r="L1170">
        <v>4.34</v>
      </c>
      <c r="M1170" t="str">
        <f t="shared" ca="1" si="304"/>
        <v>-</v>
      </c>
      <c r="N1170" t="str">
        <f t="shared" ca="1" si="305"/>
        <v>-</v>
      </c>
      <c r="O1170" t="str">
        <f t="shared" ca="1" si="306"/>
        <v>-</v>
      </c>
      <c r="P1170" t="str">
        <f t="shared" ca="1" si="307"/>
        <v>-</v>
      </c>
      <c r="Q1170" t="str">
        <f t="shared" ca="1" si="308"/>
        <v>-</v>
      </c>
      <c r="R1170" t="str">
        <f t="shared" ca="1" si="309"/>
        <v>-</v>
      </c>
      <c r="S1170" t="str">
        <f t="shared" ca="1" si="310"/>
        <v>-</v>
      </c>
      <c r="T1170" t="str">
        <f t="shared" ca="1" si="311"/>
        <v>-</v>
      </c>
      <c r="U1170" t="str">
        <f t="shared" ca="1" si="312"/>
        <v>-</v>
      </c>
      <c r="V1170" t="str">
        <f t="shared" ca="1" si="313"/>
        <v>-</v>
      </c>
      <c r="W1170">
        <f t="shared" ca="1" si="314"/>
        <v>95.48</v>
      </c>
      <c r="X1170" t="str">
        <f t="shared" si="315"/>
        <v>C1163</v>
      </c>
      <c r="Y1170" s="4">
        <f t="shared" ca="1" si="316"/>
        <v>0</v>
      </c>
    </row>
    <row r="1171" spans="1:25" x14ac:dyDescent="0.2">
      <c r="A1171" t="s">
        <v>1059</v>
      </c>
      <c r="B1171">
        <v>25</v>
      </c>
      <c r="C1171">
        <v>94.91</v>
      </c>
      <c r="D1171">
        <v>3.8</v>
      </c>
      <c r="E1171">
        <v>92.65</v>
      </c>
      <c r="F1171">
        <v>3.71</v>
      </c>
      <c r="G1171">
        <v>89.6</v>
      </c>
      <c r="H1171">
        <v>3.58</v>
      </c>
      <c r="I1171">
        <v>98.52</v>
      </c>
      <c r="J1171">
        <v>3.94</v>
      </c>
      <c r="K1171">
        <v>109.35</v>
      </c>
      <c r="L1171">
        <v>4.37</v>
      </c>
      <c r="M1171" t="str">
        <f t="shared" ca="1" si="304"/>
        <v>-</v>
      </c>
      <c r="N1171" t="str">
        <f t="shared" ca="1" si="305"/>
        <v>YES</v>
      </c>
      <c r="O1171" t="str">
        <f t="shared" ca="1" si="306"/>
        <v>-</v>
      </c>
      <c r="P1171" t="str">
        <f t="shared" ca="1" si="307"/>
        <v>-</v>
      </c>
      <c r="Q1171" t="str">
        <f t="shared" ca="1" si="308"/>
        <v>-</v>
      </c>
      <c r="R1171" t="str">
        <f t="shared" ca="1" si="309"/>
        <v>-</v>
      </c>
      <c r="S1171" t="str">
        <f t="shared" ca="1" si="310"/>
        <v>-</v>
      </c>
      <c r="T1171" t="str">
        <f t="shared" ca="1" si="311"/>
        <v>-</v>
      </c>
      <c r="U1171" t="str">
        <f t="shared" ca="1" si="312"/>
        <v>-</v>
      </c>
      <c r="V1171" t="str">
        <f t="shared" ca="1" si="313"/>
        <v>-</v>
      </c>
      <c r="W1171">
        <f t="shared" ca="1" si="314"/>
        <v>94.91</v>
      </c>
      <c r="X1171" t="str">
        <f t="shared" si="315"/>
        <v>C1163</v>
      </c>
      <c r="Y1171" s="4">
        <f t="shared" ca="1" si="316"/>
        <v>0.1</v>
      </c>
    </row>
    <row r="1172" spans="1:25" x14ac:dyDescent="0.2">
      <c r="A1172" t="s">
        <v>21</v>
      </c>
      <c r="M1172" t="str">
        <f t="shared" ca="1" si="304"/>
        <v>-</v>
      </c>
      <c r="N1172" t="str">
        <f t="shared" ca="1" si="305"/>
        <v>-</v>
      </c>
      <c r="O1172" t="str">
        <f t="shared" ca="1" si="306"/>
        <v>-</v>
      </c>
      <c r="P1172" t="str">
        <f t="shared" ca="1" si="307"/>
        <v>-</v>
      </c>
      <c r="Q1172" t="str">
        <f t="shared" ca="1" si="308"/>
        <v>-</v>
      </c>
      <c r="R1172" t="str">
        <f t="shared" ca="1" si="309"/>
        <v>-</v>
      </c>
      <c r="S1172" t="str">
        <f t="shared" ca="1" si="310"/>
        <v>-</v>
      </c>
      <c r="T1172" t="str">
        <f t="shared" ca="1" si="311"/>
        <v>-</v>
      </c>
      <c r="U1172" t="str">
        <f t="shared" ca="1" si="312"/>
        <v>-</v>
      </c>
      <c r="V1172" t="str">
        <f t="shared" ca="1" si="313"/>
        <v>-</v>
      </c>
      <c r="W1172">
        <f t="shared" ca="1" si="314"/>
        <v>0</v>
      </c>
      <c r="X1172" t="str">
        <f t="shared" si="315"/>
        <v>C1163</v>
      </c>
      <c r="Y1172" s="4" t="str">
        <f t="shared" si="316"/>
        <v/>
      </c>
    </row>
    <row r="1173" spans="1:25" x14ac:dyDescent="0.2">
      <c r="A1173" t="s">
        <v>1060</v>
      </c>
      <c r="B1173">
        <v>7</v>
      </c>
      <c r="C1173">
        <v>24.7</v>
      </c>
      <c r="D1173">
        <v>3.53</v>
      </c>
      <c r="E1173">
        <v>22.42</v>
      </c>
      <c r="F1173">
        <v>3.2</v>
      </c>
      <c r="G1173">
        <v>18.350000000000001</v>
      </c>
      <c r="H1173">
        <v>2.62</v>
      </c>
      <c r="I1173">
        <v>15.86</v>
      </c>
      <c r="J1173">
        <v>2.27</v>
      </c>
      <c r="K1173">
        <v>16.649999999999999</v>
      </c>
      <c r="L1173">
        <v>2.38</v>
      </c>
      <c r="M1173" t="str">
        <f t="shared" ca="1" si="304"/>
        <v>YES</v>
      </c>
      <c r="N1173" t="str">
        <f t="shared" ca="1" si="305"/>
        <v>-</v>
      </c>
      <c r="O1173" t="str">
        <f t="shared" ca="1" si="306"/>
        <v>-</v>
      </c>
      <c r="P1173" t="str">
        <f t="shared" ca="1" si="307"/>
        <v>-</v>
      </c>
      <c r="Q1173" t="str">
        <f t="shared" ca="1" si="308"/>
        <v>-</v>
      </c>
      <c r="R1173" t="str">
        <f t="shared" ca="1" si="309"/>
        <v>-</v>
      </c>
      <c r="S1173" t="str">
        <f t="shared" ca="1" si="310"/>
        <v>-</v>
      </c>
      <c r="T1173" t="str">
        <f t="shared" ca="1" si="311"/>
        <v>-</v>
      </c>
      <c r="U1173" t="str">
        <f t="shared" ca="1" si="312"/>
        <v>-</v>
      </c>
      <c r="V1173" t="str">
        <f t="shared" ca="1" si="313"/>
        <v>-</v>
      </c>
      <c r="W1173">
        <f t="shared" ca="1" si="314"/>
        <v>24.7</v>
      </c>
      <c r="X1173" t="str">
        <f t="shared" si="315"/>
        <v>C1173</v>
      </c>
      <c r="Y1173" s="4">
        <f t="shared" ca="1" si="316"/>
        <v>0.1</v>
      </c>
    </row>
    <row r="1174" spans="1:25" x14ac:dyDescent="0.2">
      <c r="A1174" t="s">
        <v>1061</v>
      </c>
      <c r="B1174">
        <v>14</v>
      </c>
      <c r="C1174">
        <v>51.43</v>
      </c>
      <c r="D1174">
        <v>3.67</v>
      </c>
      <c r="E1174">
        <v>46.4</v>
      </c>
      <c r="F1174">
        <v>3.31</v>
      </c>
      <c r="G1174">
        <v>42.66</v>
      </c>
      <c r="H1174">
        <v>3.05</v>
      </c>
      <c r="I1174">
        <v>41.73</v>
      </c>
      <c r="J1174">
        <v>2.98</v>
      </c>
      <c r="K1174">
        <v>46.26</v>
      </c>
      <c r="L1174">
        <v>3.3</v>
      </c>
      <c r="M1174" t="str">
        <f t="shared" ca="1" si="304"/>
        <v>-</v>
      </c>
      <c r="N1174" t="str">
        <f t="shared" ca="1" si="305"/>
        <v>-</v>
      </c>
      <c r="O1174" t="str">
        <f t="shared" ca="1" si="306"/>
        <v>-</v>
      </c>
      <c r="P1174" t="str">
        <f t="shared" ca="1" si="307"/>
        <v>-</v>
      </c>
      <c r="Q1174" t="str">
        <f t="shared" ca="1" si="308"/>
        <v>-</v>
      </c>
      <c r="R1174" t="str">
        <f t="shared" ca="1" si="309"/>
        <v>-</v>
      </c>
      <c r="S1174" t="str">
        <f t="shared" ca="1" si="310"/>
        <v>-</v>
      </c>
      <c r="T1174" t="str">
        <f t="shared" ca="1" si="311"/>
        <v>-</v>
      </c>
      <c r="U1174" t="str">
        <f t="shared" ca="1" si="312"/>
        <v>-</v>
      </c>
      <c r="V1174" t="str">
        <f t="shared" ca="1" si="313"/>
        <v>-</v>
      </c>
      <c r="W1174">
        <f t="shared" ca="1" si="314"/>
        <v>51.43</v>
      </c>
      <c r="X1174" t="str">
        <f t="shared" si="315"/>
        <v>C1173</v>
      </c>
      <c r="Y1174" s="4">
        <f t="shared" ca="1" si="316"/>
        <v>0</v>
      </c>
    </row>
    <row r="1175" spans="1:25" x14ac:dyDescent="0.2">
      <c r="A1175" t="s">
        <v>1062</v>
      </c>
      <c r="B1175">
        <v>8</v>
      </c>
      <c r="C1175">
        <v>29.73</v>
      </c>
      <c r="D1175">
        <v>3.72</v>
      </c>
      <c r="E1175">
        <v>27.27</v>
      </c>
      <c r="F1175">
        <v>3.41</v>
      </c>
      <c r="G1175">
        <v>26.49</v>
      </c>
      <c r="H1175">
        <v>3.31</v>
      </c>
      <c r="I1175">
        <v>25.16</v>
      </c>
      <c r="J1175">
        <v>3.15</v>
      </c>
      <c r="K1175">
        <v>30.51</v>
      </c>
      <c r="L1175">
        <v>3.81</v>
      </c>
      <c r="M1175" t="str">
        <f t="shared" ca="1" si="304"/>
        <v>-</v>
      </c>
      <c r="N1175" t="str">
        <f t="shared" ca="1" si="305"/>
        <v>-</v>
      </c>
      <c r="O1175" t="str">
        <f t="shared" ca="1" si="306"/>
        <v>-</v>
      </c>
      <c r="P1175" t="str">
        <f t="shared" ca="1" si="307"/>
        <v>-</v>
      </c>
      <c r="Q1175" t="str">
        <f t="shared" ca="1" si="308"/>
        <v>-</v>
      </c>
      <c r="R1175" t="str">
        <f t="shared" ca="1" si="309"/>
        <v>-</v>
      </c>
      <c r="S1175" t="str">
        <f t="shared" ca="1" si="310"/>
        <v>-</v>
      </c>
      <c r="T1175" t="str">
        <f t="shared" ca="1" si="311"/>
        <v>-</v>
      </c>
      <c r="U1175" t="str">
        <f t="shared" ca="1" si="312"/>
        <v>-</v>
      </c>
      <c r="V1175" t="str">
        <f t="shared" ca="1" si="313"/>
        <v>-</v>
      </c>
      <c r="W1175">
        <f t="shared" ca="1" si="314"/>
        <v>29.73</v>
      </c>
      <c r="X1175" t="str">
        <f t="shared" si="315"/>
        <v>C1173</v>
      </c>
      <c r="Y1175" s="4">
        <f t="shared" ca="1" si="316"/>
        <v>0</v>
      </c>
    </row>
    <row r="1176" spans="1:25" x14ac:dyDescent="0.2">
      <c r="A1176" t="s">
        <v>1063</v>
      </c>
      <c r="B1176">
        <v>7</v>
      </c>
      <c r="C1176">
        <v>25.39</v>
      </c>
      <c r="D1176">
        <v>3.63</v>
      </c>
      <c r="E1176">
        <v>22.31</v>
      </c>
      <c r="F1176">
        <v>3.19</v>
      </c>
      <c r="G1176">
        <v>18.62</v>
      </c>
      <c r="H1176">
        <v>2.66</v>
      </c>
      <c r="I1176">
        <v>16.309999999999999</v>
      </c>
      <c r="J1176">
        <v>2.33</v>
      </c>
      <c r="K1176">
        <v>16.899999999999999</v>
      </c>
      <c r="L1176">
        <v>2.41</v>
      </c>
      <c r="M1176" t="str">
        <f t="shared" ca="1" si="304"/>
        <v>-</v>
      </c>
      <c r="N1176" t="str">
        <f t="shared" ca="1" si="305"/>
        <v>-</v>
      </c>
      <c r="O1176" t="str">
        <f t="shared" ca="1" si="306"/>
        <v>-</v>
      </c>
      <c r="P1176" t="str">
        <f t="shared" ca="1" si="307"/>
        <v>-</v>
      </c>
      <c r="Q1176" t="str">
        <f t="shared" ca="1" si="308"/>
        <v>-</v>
      </c>
      <c r="R1176" t="str">
        <f t="shared" ca="1" si="309"/>
        <v>-</v>
      </c>
      <c r="S1176" t="str">
        <f t="shared" ca="1" si="310"/>
        <v>-</v>
      </c>
      <c r="T1176" t="str">
        <f t="shared" ca="1" si="311"/>
        <v>-</v>
      </c>
      <c r="U1176" t="str">
        <f t="shared" ca="1" si="312"/>
        <v>-</v>
      </c>
      <c r="V1176" t="str">
        <f t="shared" ca="1" si="313"/>
        <v>-</v>
      </c>
      <c r="W1176">
        <f t="shared" ca="1" si="314"/>
        <v>25.39</v>
      </c>
      <c r="X1176" t="str">
        <f t="shared" si="315"/>
        <v>C1173</v>
      </c>
      <c r="Y1176" s="4">
        <f t="shared" ca="1" si="316"/>
        <v>0</v>
      </c>
    </row>
    <row r="1177" spans="1:25" x14ac:dyDescent="0.2">
      <c r="A1177" t="s">
        <v>1064</v>
      </c>
      <c r="B1177">
        <v>8</v>
      </c>
      <c r="C1177">
        <v>30.5</v>
      </c>
      <c r="D1177">
        <v>3.81</v>
      </c>
      <c r="E1177">
        <v>28.77</v>
      </c>
      <c r="F1177">
        <v>3.6</v>
      </c>
      <c r="G1177">
        <v>28.2</v>
      </c>
      <c r="H1177">
        <v>3.52</v>
      </c>
      <c r="I1177">
        <v>28.83</v>
      </c>
      <c r="J1177">
        <v>3.6</v>
      </c>
      <c r="K1177">
        <v>32.86</v>
      </c>
      <c r="L1177">
        <v>4.1100000000000003</v>
      </c>
      <c r="M1177" t="str">
        <f t="shared" ca="1" si="304"/>
        <v>-</v>
      </c>
      <c r="N1177" t="str">
        <f t="shared" ca="1" si="305"/>
        <v>-</v>
      </c>
      <c r="O1177" t="str">
        <f t="shared" ca="1" si="306"/>
        <v>-</v>
      </c>
      <c r="P1177" t="str">
        <f t="shared" ca="1" si="307"/>
        <v>-</v>
      </c>
      <c r="Q1177" t="str">
        <f t="shared" ca="1" si="308"/>
        <v>-</v>
      </c>
      <c r="R1177" t="str">
        <f t="shared" ca="1" si="309"/>
        <v>-</v>
      </c>
      <c r="S1177" t="str">
        <f t="shared" ca="1" si="310"/>
        <v>-</v>
      </c>
      <c r="T1177" t="str">
        <f t="shared" ca="1" si="311"/>
        <v>-</v>
      </c>
      <c r="U1177" t="str">
        <f t="shared" ca="1" si="312"/>
        <v>-</v>
      </c>
      <c r="V1177" t="str">
        <f t="shared" ca="1" si="313"/>
        <v>-</v>
      </c>
      <c r="W1177">
        <f t="shared" ca="1" si="314"/>
        <v>30.5</v>
      </c>
      <c r="X1177" t="str">
        <f t="shared" si="315"/>
        <v>C1173</v>
      </c>
      <c r="Y1177" s="4">
        <f t="shared" ca="1" si="316"/>
        <v>0</v>
      </c>
    </row>
    <row r="1178" spans="1:25" x14ac:dyDescent="0.2">
      <c r="A1178" t="s">
        <v>1065</v>
      </c>
      <c r="B1178">
        <v>14</v>
      </c>
      <c r="C1178">
        <v>49.27</v>
      </c>
      <c r="D1178">
        <v>3.52</v>
      </c>
      <c r="E1178">
        <v>42.65</v>
      </c>
      <c r="F1178">
        <v>3.05</v>
      </c>
      <c r="G1178">
        <v>38.35</v>
      </c>
      <c r="H1178">
        <v>2.74</v>
      </c>
      <c r="I1178">
        <v>34.58</v>
      </c>
      <c r="J1178">
        <v>2.4700000000000002</v>
      </c>
      <c r="K1178">
        <v>34.340000000000003</v>
      </c>
      <c r="L1178">
        <v>2.4500000000000002</v>
      </c>
      <c r="M1178" t="str">
        <f t="shared" ca="1" si="304"/>
        <v>-</v>
      </c>
      <c r="N1178" t="str">
        <f t="shared" ca="1" si="305"/>
        <v>YES</v>
      </c>
      <c r="O1178" t="str">
        <f t="shared" ca="1" si="306"/>
        <v>-</v>
      </c>
      <c r="P1178" t="str">
        <f t="shared" ca="1" si="307"/>
        <v>YES</v>
      </c>
      <c r="Q1178" t="str">
        <f t="shared" ca="1" si="308"/>
        <v>-</v>
      </c>
      <c r="R1178" t="str">
        <f t="shared" ca="1" si="309"/>
        <v>-</v>
      </c>
      <c r="S1178" t="str">
        <f t="shared" ca="1" si="310"/>
        <v>-</v>
      </c>
      <c r="T1178" t="str">
        <f t="shared" ca="1" si="311"/>
        <v>-</v>
      </c>
      <c r="U1178" t="str">
        <f t="shared" ca="1" si="312"/>
        <v>-</v>
      </c>
      <c r="V1178" t="str">
        <f t="shared" ca="1" si="313"/>
        <v>-</v>
      </c>
      <c r="W1178">
        <f t="shared" ca="1" si="314"/>
        <v>49.27</v>
      </c>
      <c r="X1178" t="str">
        <f t="shared" si="315"/>
        <v>C1173</v>
      </c>
      <c r="Y1178" s="4">
        <f t="shared" ca="1" si="316"/>
        <v>0.2</v>
      </c>
    </row>
    <row r="1179" spans="1:25" x14ac:dyDescent="0.2">
      <c r="A1179" t="s">
        <v>1066</v>
      </c>
      <c r="B1179">
        <v>14</v>
      </c>
      <c r="C1179">
        <v>52.11</v>
      </c>
      <c r="D1179">
        <v>3.72</v>
      </c>
      <c r="E1179">
        <v>49.65</v>
      </c>
      <c r="F1179">
        <v>3.55</v>
      </c>
      <c r="G1179">
        <v>47.8</v>
      </c>
      <c r="H1179">
        <v>3.41</v>
      </c>
      <c r="I1179">
        <v>49.26</v>
      </c>
      <c r="J1179">
        <v>3.52</v>
      </c>
      <c r="K1179">
        <v>56.69</v>
      </c>
      <c r="L1179">
        <v>4.05</v>
      </c>
      <c r="M1179" t="str">
        <f t="shared" ca="1" si="304"/>
        <v>-</v>
      </c>
      <c r="N1179" t="str">
        <f t="shared" ca="1" si="305"/>
        <v>-</v>
      </c>
      <c r="O1179" t="str">
        <f t="shared" ca="1" si="306"/>
        <v>-</v>
      </c>
      <c r="P1179" t="str">
        <f t="shared" ca="1" si="307"/>
        <v>-</v>
      </c>
      <c r="Q1179" t="str">
        <f t="shared" ca="1" si="308"/>
        <v>-</v>
      </c>
      <c r="R1179" t="str">
        <f t="shared" ca="1" si="309"/>
        <v>-</v>
      </c>
      <c r="S1179" t="str">
        <f t="shared" ca="1" si="310"/>
        <v>-</v>
      </c>
      <c r="T1179" t="str">
        <f t="shared" ca="1" si="311"/>
        <v>-</v>
      </c>
      <c r="U1179" t="str">
        <f t="shared" ca="1" si="312"/>
        <v>-</v>
      </c>
      <c r="V1179" t="str">
        <f t="shared" ca="1" si="313"/>
        <v>-</v>
      </c>
      <c r="W1179">
        <f t="shared" ca="1" si="314"/>
        <v>52.11</v>
      </c>
      <c r="X1179" t="str">
        <f t="shared" si="315"/>
        <v>C1173</v>
      </c>
      <c r="Y1179" s="4">
        <f t="shared" ca="1" si="316"/>
        <v>0</v>
      </c>
    </row>
    <row r="1180" spans="1:25" x14ac:dyDescent="0.2">
      <c r="A1180" t="s">
        <v>1067</v>
      </c>
      <c r="B1180">
        <v>7</v>
      </c>
      <c r="C1180">
        <v>25.06</v>
      </c>
      <c r="D1180">
        <v>3.58</v>
      </c>
      <c r="E1180">
        <v>21.69</v>
      </c>
      <c r="F1180">
        <v>3.1</v>
      </c>
      <c r="G1180">
        <v>17.899999999999999</v>
      </c>
      <c r="H1180">
        <v>2.56</v>
      </c>
      <c r="I1180">
        <v>15.64</v>
      </c>
      <c r="J1180">
        <v>2.23</v>
      </c>
      <c r="K1180">
        <v>15.72</v>
      </c>
      <c r="L1180">
        <v>2.25</v>
      </c>
      <c r="M1180" t="str">
        <f t="shared" ca="1" si="304"/>
        <v>-</v>
      </c>
      <c r="N1180" t="str">
        <f t="shared" ca="1" si="305"/>
        <v>-</v>
      </c>
      <c r="O1180" t="str">
        <f t="shared" ca="1" si="306"/>
        <v>YES</v>
      </c>
      <c r="P1180" t="str">
        <f t="shared" ca="1" si="307"/>
        <v>-</v>
      </c>
      <c r="Q1180" t="str">
        <f t="shared" ca="1" si="308"/>
        <v>YES</v>
      </c>
      <c r="R1180" t="str">
        <f t="shared" ca="1" si="309"/>
        <v>YES</v>
      </c>
      <c r="S1180" t="str">
        <f t="shared" ca="1" si="310"/>
        <v>YES</v>
      </c>
      <c r="T1180" t="str">
        <f t="shared" ca="1" si="311"/>
        <v>YES</v>
      </c>
      <c r="U1180" t="str">
        <f t="shared" ca="1" si="312"/>
        <v>YES</v>
      </c>
      <c r="V1180" t="str">
        <f t="shared" ca="1" si="313"/>
        <v>YES</v>
      </c>
      <c r="W1180">
        <f t="shared" ca="1" si="314"/>
        <v>25.06</v>
      </c>
      <c r="X1180" t="str">
        <f t="shared" si="315"/>
        <v>C1173</v>
      </c>
      <c r="Y1180" s="4">
        <f t="shared" ca="1" si="316"/>
        <v>0.7</v>
      </c>
    </row>
    <row r="1181" spans="1:25" x14ac:dyDescent="0.2">
      <c r="A1181" t="s">
        <v>1068</v>
      </c>
      <c r="B1181">
        <v>8</v>
      </c>
      <c r="C1181">
        <v>31.8</v>
      </c>
      <c r="D1181">
        <v>3.97</v>
      </c>
      <c r="E1181">
        <v>26.53</v>
      </c>
      <c r="F1181">
        <v>3.32</v>
      </c>
      <c r="G1181">
        <v>24.24</v>
      </c>
      <c r="H1181">
        <v>3.03</v>
      </c>
      <c r="I1181">
        <v>22.64</v>
      </c>
      <c r="J1181">
        <v>2.83</v>
      </c>
      <c r="K1181">
        <v>26.21</v>
      </c>
      <c r="L1181">
        <v>3.28</v>
      </c>
      <c r="M1181" t="str">
        <f t="shared" ca="1" si="304"/>
        <v>-</v>
      </c>
      <c r="N1181" t="str">
        <f t="shared" ca="1" si="305"/>
        <v>-</v>
      </c>
      <c r="O1181" t="str">
        <f t="shared" ca="1" si="306"/>
        <v>-</v>
      </c>
      <c r="P1181" t="str">
        <f t="shared" ca="1" si="307"/>
        <v>-</v>
      </c>
      <c r="Q1181" t="str">
        <f t="shared" ca="1" si="308"/>
        <v>-</v>
      </c>
      <c r="R1181" t="str">
        <f t="shared" ca="1" si="309"/>
        <v>-</v>
      </c>
      <c r="S1181" t="str">
        <f t="shared" ca="1" si="310"/>
        <v>-</v>
      </c>
      <c r="T1181" t="str">
        <f t="shared" ca="1" si="311"/>
        <v>-</v>
      </c>
      <c r="U1181" t="str">
        <f t="shared" ca="1" si="312"/>
        <v>-</v>
      </c>
      <c r="V1181" t="str">
        <f t="shared" ca="1" si="313"/>
        <v>-</v>
      </c>
      <c r="W1181">
        <f t="shared" ca="1" si="314"/>
        <v>31.8</v>
      </c>
      <c r="X1181" t="str">
        <f t="shared" si="315"/>
        <v>C1173</v>
      </c>
      <c r="Y1181" s="4">
        <f t="shared" ca="1" si="316"/>
        <v>0</v>
      </c>
    </row>
    <row r="1182" spans="1:25" x14ac:dyDescent="0.2">
      <c r="A1182" t="s">
        <v>21</v>
      </c>
      <c r="M1182" t="str">
        <f t="shared" ref="M1182:M1245" ca="1" si="317">IF(C1182=MIN(OFFSET(INDIRECT($X1182),0,0,10,1)),"YES","-")</f>
        <v>-</v>
      </c>
      <c r="N1182" t="str">
        <f t="shared" ref="N1182:N1245" ca="1" si="318">IF(D1182=MIN(OFFSET(INDIRECT($X1182),0,1,10,1)),"YES","-")</f>
        <v>-</v>
      </c>
      <c r="O1182" t="str">
        <f t="shared" ref="O1182:O1245" ca="1" si="319">IF(E1182=MIN(OFFSET(INDIRECT($X1182),0,2,10,1)),"YES","-")</f>
        <v>-</v>
      </c>
      <c r="P1182" t="str">
        <f t="shared" ref="P1182:P1245" ca="1" si="320">IF(F1182=MIN(OFFSET(INDIRECT($X1182),0,3,10,1)),"YES","-")</f>
        <v>-</v>
      </c>
      <c r="Q1182" t="str">
        <f t="shared" ref="Q1182:Q1245" ca="1" si="321">IF(G1182=MIN(OFFSET(INDIRECT($X1182),0,4,10,1)),"YES","-")</f>
        <v>-</v>
      </c>
      <c r="R1182" t="str">
        <f t="shared" ref="R1182:R1245" ca="1" si="322">IF(H1182=MIN(OFFSET(INDIRECT($X1182),0,5,10,1)),"YES","-")</f>
        <v>-</v>
      </c>
      <c r="S1182" t="str">
        <f t="shared" ref="S1182:S1245" ca="1" si="323">IF(I1182=MIN(OFFSET(INDIRECT($X1182),0,6,10,1)),"YES","-")</f>
        <v>-</v>
      </c>
      <c r="T1182" t="str">
        <f t="shared" ref="T1182:T1245" ca="1" si="324">IF(J1182=MIN(OFFSET(INDIRECT($X1182),0,7,10,1)),"YES","-")</f>
        <v>-</v>
      </c>
      <c r="U1182" t="str">
        <f t="shared" ref="U1182:U1245" ca="1" si="325">IF(K1182=MIN(OFFSET(INDIRECT($X1182),0,8,10,1)),"YES","-")</f>
        <v>-</v>
      </c>
      <c r="V1182" t="str">
        <f t="shared" ref="V1182:V1245" ca="1" si="326">IF(L1182=MIN(OFFSET(INDIRECT($X1182),0,9,10,1)),"YES","-")</f>
        <v>-</v>
      </c>
      <c r="W1182">
        <f t="shared" ca="1" si="314"/>
        <v>0</v>
      </c>
      <c r="X1182" t="str">
        <f t="shared" si="315"/>
        <v>C1173</v>
      </c>
      <c r="Y1182" s="4" t="str">
        <f t="shared" si="316"/>
        <v/>
      </c>
    </row>
    <row r="1183" spans="1:25" x14ac:dyDescent="0.2">
      <c r="A1183" t="s">
        <v>1069</v>
      </c>
      <c r="B1183">
        <v>12</v>
      </c>
      <c r="C1183">
        <v>43.3</v>
      </c>
      <c r="D1183">
        <v>3.61</v>
      </c>
      <c r="E1183">
        <v>39.67</v>
      </c>
      <c r="F1183">
        <v>3.31</v>
      </c>
      <c r="G1183">
        <v>35.450000000000003</v>
      </c>
      <c r="H1183">
        <v>2.95</v>
      </c>
      <c r="I1183">
        <v>31.1</v>
      </c>
      <c r="J1183">
        <v>2.59</v>
      </c>
      <c r="K1183">
        <v>36.229999999999997</v>
      </c>
      <c r="L1183">
        <v>3.02</v>
      </c>
      <c r="M1183" t="str">
        <f t="shared" ca="1" si="317"/>
        <v>-</v>
      </c>
      <c r="N1183" t="str">
        <f t="shared" ca="1" si="318"/>
        <v>-</v>
      </c>
      <c r="O1183" t="str">
        <f t="shared" ca="1" si="319"/>
        <v>-</v>
      </c>
      <c r="P1183" t="str">
        <f t="shared" ca="1" si="320"/>
        <v>-</v>
      </c>
      <c r="Q1183" t="str">
        <f t="shared" ca="1" si="321"/>
        <v>-</v>
      </c>
      <c r="R1183" t="str">
        <f t="shared" ca="1" si="322"/>
        <v>YES</v>
      </c>
      <c r="S1183" t="str">
        <f t="shared" ca="1" si="323"/>
        <v>YES</v>
      </c>
      <c r="T1183" t="str">
        <f t="shared" ca="1" si="324"/>
        <v>YES</v>
      </c>
      <c r="U1183" t="str">
        <f t="shared" ca="1" si="325"/>
        <v>-</v>
      </c>
      <c r="V1183" t="str">
        <f t="shared" ca="1" si="326"/>
        <v>-</v>
      </c>
      <c r="W1183">
        <f t="shared" ca="1" si="314"/>
        <v>43.3</v>
      </c>
      <c r="X1183" t="str">
        <f t="shared" si="315"/>
        <v>C1183</v>
      </c>
      <c r="Y1183" s="4">
        <f t="shared" ca="1" si="316"/>
        <v>0.3</v>
      </c>
    </row>
    <row r="1184" spans="1:25" x14ac:dyDescent="0.2">
      <c r="A1184" t="s">
        <v>1070</v>
      </c>
      <c r="B1184">
        <v>11</v>
      </c>
      <c r="C1184">
        <v>43.73</v>
      </c>
      <c r="D1184">
        <v>3.98</v>
      </c>
      <c r="E1184">
        <v>37.99</v>
      </c>
      <c r="F1184">
        <v>3.45</v>
      </c>
      <c r="G1184">
        <v>35.78</v>
      </c>
      <c r="H1184">
        <v>3.25</v>
      </c>
      <c r="I1184">
        <v>34.9</v>
      </c>
      <c r="J1184">
        <v>3.17</v>
      </c>
      <c r="K1184">
        <v>36.35</v>
      </c>
      <c r="L1184">
        <v>3.3</v>
      </c>
      <c r="M1184" t="str">
        <f t="shared" ca="1" si="317"/>
        <v>-</v>
      </c>
      <c r="N1184" t="str">
        <f t="shared" ca="1" si="318"/>
        <v>-</v>
      </c>
      <c r="O1184" t="str">
        <f t="shared" ca="1" si="319"/>
        <v>-</v>
      </c>
      <c r="P1184" t="str">
        <f t="shared" ca="1" si="320"/>
        <v>-</v>
      </c>
      <c r="Q1184" t="str">
        <f t="shared" ca="1" si="321"/>
        <v>-</v>
      </c>
      <c r="R1184" t="str">
        <f t="shared" ca="1" si="322"/>
        <v>-</v>
      </c>
      <c r="S1184" t="str">
        <f t="shared" ca="1" si="323"/>
        <v>-</v>
      </c>
      <c r="T1184" t="str">
        <f t="shared" ca="1" si="324"/>
        <v>-</v>
      </c>
      <c r="U1184" t="str">
        <f t="shared" ca="1" si="325"/>
        <v>-</v>
      </c>
      <c r="V1184" t="str">
        <f t="shared" ca="1" si="326"/>
        <v>-</v>
      </c>
      <c r="W1184">
        <f t="shared" ca="1" si="314"/>
        <v>43.73</v>
      </c>
      <c r="X1184" t="str">
        <f t="shared" si="315"/>
        <v>C1183</v>
      </c>
      <c r="Y1184" s="4">
        <f t="shared" ca="1" si="316"/>
        <v>0</v>
      </c>
    </row>
    <row r="1185" spans="1:25" x14ac:dyDescent="0.2">
      <c r="A1185" t="s">
        <v>1071</v>
      </c>
      <c r="B1185">
        <v>9</v>
      </c>
      <c r="C1185">
        <v>45.57</v>
      </c>
      <c r="D1185">
        <v>5.0599999999999996</v>
      </c>
      <c r="E1185">
        <v>44.74</v>
      </c>
      <c r="F1185">
        <v>4.97</v>
      </c>
      <c r="G1185">
        <v>39.159999999999997</v>
      </c>
      <c r="H1185">
        <v>4.3499999999999996</v>
      </c>
      <c r="I1185">
        <v>43.94</v>
      </c>
      <c r="J1185">
        <v>4.88</v>
      </c>
      <c r="K1185">
        <v>46.46</v>
      </c>
      <c r="L1185">
        <v>5.16</v>
      </c>
      <c r="M1185" t="str">
        <f t="shared" ca="1" si="317"/>
        <v>-</v>
      </c>
      <c r="N1185" t="str">
        <f t="shared" ca="1" si="318"/>
        <v>-</v>
      </c>
      <c r="O1185" t="str">
        <f t="shared" ca="1" si="319"/>
        <v>-</v>
      </c>
      <c r="P1185" t="str">
        <f t="shared" ca="1" si="320"/>
        <v>-</v>
      </c>
      <c r="Q1185" t="str">
        <f t="shared" ca="1" si="321"/>
        <v>-</v>
      </c>
      <c r="R1185" t="str">
        <f t="shared" ca="1" si="322"/>
        <v>-</v>
      </c>
      <c r="S1185" t="str">
        <f t="shared" ca="1" si="323"/>
        <v>-</v>
      </c>
      <c r="T1185" t="str">
        <f t="shared" ca="1" si="324"/>
        <v>-</v>
      </c>
      <c r="U1185" t="str">
        <f t="shared" ca="1" si="325"/>
        <v>-</v>
      </c>
      <c r="V1185" t="str">
        <f t="shared" ca="1" si="326"/>
        <v>-</v>
      </c>
      <c r="W1185">
        <f t="shared" ca="1" si="314"/>
        <v>45.57</v>
      </c>
      <c r="X1185" t="str">
        <f t="shared" si="315"/>
        <v>C1183</v>
      </c>
      <c r="Y1185" s="4">
        <f t="shared" ca="1" si="316"/>
        <v>0</v>
      </c>
    </row>
    <row r="1186" spans="1:25" x14ac:dyDescent="0.2">
      <c r="A1186" t="s">
        <v>1072</v>
      </c>
      <c r="B1186">
        <v>12</v>
      </c>
      <c r="C1186">
        <v>42.95</v>
      </c>
      <c r="D1186">
        <v>3.58</v>
      </c>
      <c r="E1186">
        <v>39.93</v>
      </c>
      <c r="F1186">
        <v>3.33</v>
      </c>
      <c r="G1186">
        <v>35.64</v>
      </c>
      <c r="H1186">
        <v>2.97</v>
      </c>
      <c r="I1186">
        <v>31.99</v>
      </c>
      <c r="J1186">
        <v>2.67</v>
      </c>
      <c r="K1186">
        <v>38.409999999999997</v>
      </c>
      <c r="L1186">
        <v>3.2</v>
      </c>
      <c r="M1186" t="str">
        <f t="shared" ca="1" si="317"/>
        <v>-</v>
      </c>
      <c r="N1186" t="str">
        <f t="shared" ca="1" si="318"/>
        <v>-</v>
      </c>
      <c r="O1186" t="str">
        <f t="shared" ca="1" si="319"/>
        <v>-</v>
      </c>
      <c r="P1186" t="str">
        <f t="shared" ca="1" si="320"/>
        <v>-</v>
      </c>
      <c r="Q1186" t="str">
        <f t="shared" ca="1" si="321"/>
        <v>-</v>
      </c>
      <c r="R1186" t="str">
        <f t="shared" ca="1" si="322"/>
        <v>-</v>
      </c>
      <c r="S1186" t="str">
        <f t="shared" ca="1" si="323"/>
        <v>-</v>
      </c>
      <c r="T1186" t="str">
        <f t="shared" ca="1" si="324"/>
        <v>-</v>
      </c>
      <c r="U1186" t="str">
        <f t="shared" ca="1" si="325"/>
        <v>-</v>
      </c>
      <c r="V1186" t="str">
        <f t="shared" ca="1" si="326"/>
        <v>-</v>
      </c>
      <c r="W1186">
        <f t="shared" ca="1" si="314"/>
        <v>42.95</v>
      </c>
      <c r="X1186" t="str">
        <f t="shared" si="315"/>
        <v>C1183</v>
      </c>
      <c r="Y1186" s="4">
        <f t="shared" ca="1" si="316"/>
        <v>0</v>
      </c>
    </row>
    <row r="1187" spans="1:25" x14ac:dyDescent="0.2">
      <c r="A1187" t="s">
        <v>1073</v>
      </c>
      <c r="B1187">
        <v>9</v>
      </c>
      <c r="C1187">
        <v>44.8</v>
      </c>
      <c r="D1187">
        <v>4.9800000000000004</v>
      </c>
      <c r="E1187">
        <v>40.46</v>
      </c>
      <c r="F1187">
        <v>4.5</v>
      </c>
      <c r="G1187">
        <v>34.29</v>
      </c>
      <c r="H1187">
        <v>3.81</v>
      </c>
      <c r="I1187">
        <v>39.450000000000003</v>
      </c>
      <c r="J1187">
        <v>4.38</v>
      </c>
      <c r="K1187">
        <v>42.38</v>
      </c>
      <c r="L1187">
        <v>4.71</v>
      </c>
      <c r="M1187" t="str">
        <f t="shared" ca="1" si="317"/>
        <v>-</v>
      </c>
      <c r="N1187" t="str">
        <f t="shared" ca="1" si="318"/>
        <v>-</v>
      </c>
      <c r="O1187" t="str">
        <f t="shared" ca="1" si="319"/>
        <v>-</v>
      </c>
      <c r="P1187" t="str">
        <f t="shared" ca="1" si="320"/>
        <v>-</v>
      </c>
      <c r="Q1187" t="str">
        <f t="shared" ca="1" si="321"/>
        <v>-</v>
      </c>
      <c r="R1187" t="str">
        <f t="shared" ca="1" si="322"/>
        <v>-</v>
      </c>
      <c r="S1187" t="str">
        <f t="shared" ca="1" si="323"/>
        <v>-</v>
      </c>
      <c r="T1187" t="str">
        <f t="shared" ca="1" si="324"/>
        <v>-</v>
      </c>
      <c r="U1187" t="str">
        <f t="shared" ca="1" si="325"/>
        <v>-</v>
      </c>
      <c r="V1187" t="str">
        <f t="shared" ca="1" si="326"/>
        <v>-</v>
      </c>
      <c r="W1187">
        <f t="shared" ca="1" si="314"/>
        <v>44.8</v>
      </c>
      <c r="X1187" t="str">
        <f t="shared" si="315"/>
        <v>C1183</v>
      </c>
      <c r="Y1187" s="4">
        <f t="shared" ca="1" si="316"/>
        <v>0</v>
      </c>
    </row>
    <row r="1188" spans="1:25" x14ac:dyDescent="0.2">
      <c r="A1188" t="s">
        <v>1074</v>
      </c>
      <c r="B1188">
        <v>11</v>
      </c>
      <c r="C1188">
        <v>44.64</v>
      </c>
      <c r="D1188">
        <v>4.0599999999999996</v>
      </c>
      <c r="E1188">
        <v>39.049999999999997</v>
      </c>
      <c r="F1188">
        <v>3.55</v>
      </c>
      <c r="G1188">
        <v>36.229999999999997</v>
      </c>
      <c r="H1188">
        <v>3.29</v>
      </c>
      <c r="I1188">
        <v>35.119999999999997</v>
      </c>
      <c r="J1188">
        <v>3.19</v>
      </c>
      <c r="K1188">
        <v>35.83</v>
      </c>
      <c r="L1188">
        <v>3.26</v>
      </c>
      <c r="M1188" t="str">
        <f t="shared" ca="1" si="317"/>
        <v>-</v>
      </c>
      <c r="N1188" t="str">
        <f t="shared" ca="1" si="318"/>
        <v>-</v>
      </c>
      <c r="O1188" t="str">
        <f t="shared" ca="1" si="319"/>
        <v>-</v>
      </c>
      <c r="P1188" t="str">
        <f t="shared" ca="1" si="320"/>
        <v>-</v>
      </c>
      <c r="Q1188" t="str">
        <f t="shared" ca="1" si="321"/>
        <v>-</v>
      </c>
      <c r="R1188" t="str">
        <f t="shared" ca="1" si="322"/>
        <v>-</v>
      </c>
      <c r="S1188" t="str">
        <f t="shared" ca="1" si="323"/>
        <v>-</v>
      </c>
      <c r="T1188" t="str">
        <f t="shared" ca="1" si="324"/>
        <v>-</v>
      </c>
      <c r="U1188" t="str">
        <f t="shared" ca="1" si="325"/>
        <v>-</v>
      </c>
      <c r="V1188" t="str">
        <f t="shared" ca="1" si="326"/>
        <v>-</v>
      </c>
      <c r="W1188">
        <f t="shared" ca="1" si="314"/>
        <v>44.64</v>
      </c>
      <c r="X1188" t="str">
        <f t="shared" si="315"/>
        <v>C1183</v>
      </c>
      <c r="Y1188" s="4">
        <f t="shared" ca="1" si="316"/>
        <v>0</v>
      </c>
    </row>
    <row r="1189" spans="1:25" x14ac:dyDescent="0.2">
      <c r="A1189" t="s">
        <v>1075</v>
      </c>
      <c r="B1189">
        <v>9</v>
      </c>
      <c r="C1189">
        <v>44.9</v>
      </c>
      <c r="D1189">
        <v>4.99</v>
      </c>
      <c r="E1189">
        <v>41.79</v>
      </c>
      <c r="F1189">
        <v>4.6399999999999997</v>
      </c>
      <c r="G1189">
        <v>34.799999999999997</v>
      </c>
      <c r="H1189">
        <v>3.87</v>
      </c>
      <c r="I1189">
        <v>42.9</v>
      </c>
      <c r="J1189">
        <v>4.7699999999999996</v>
      </c>
      <c r="K1189">
        <v>44.51</v>
      </c>
      <c r="L1189">
        <v>4.95</v>
      </c>
      <c r="M1189" t="str">
        <f t="shared" ca="1" si="317"/>
        <v>-</v>
      </c>
      <c r="N1189" t="str">
        <f t="shared" ca="1" si="318"/>
        <v>-</v>
      </c>
      <c r="O1189" t="str">
        <f t="shared" ca="1" si="319"/>
        <v>-</v>
      </c>
      <c r="P1189" t="str">
        <f t="shared" ca="1" si="320"/>
        <v>-</v>
      </c>
      <c r="Q1189" t="str">
        <f t="shared" ca="1" si="321"/>
        <v>-</v>
      </c>
      <c r="R1189" t="str">
        <f t="shared" ca="1" si="322"/>
        <v>-</v>
      </c>
      <c r="S1189" t="str">
        <f t="shared" ca="1" si="323"/>
        <v>-</v>
      </c>
      <c r="T1189" t="str">
        <f t="shared" ca="1" si="324"/>
        <v>-</v>
      </c>
      <c r="U1189" t="str">
        <f t="shared" ca="1" si="325"/>
        <v>-</v>
      </c>
      <c r="V1189" t="str">
        <f t="shared" ca="1" si="326"/>
        <v>-</v>
      </c>
      <c r="W1189">
        <f t="shared" ca="1" si="314"/>
        <v>44.9</v>
      </c>
      <c r="X1189" t="str">
        <f t="shared" si="315"/>
        <v>C1183</v>
      </c>
      <c r="Y1189" s="4">
        <f t="shared" ca="1" si="316"/>
        <v>0</v>
      </c>
    </row>
    <row r="1190" spans="1:25" x14ac:dyDescent="0.2">
      <c r="A1190" t="s">
        <v>1076</v>
      </c>
      <c r="B1190">
        <v>12</v>
      </c>
      <c r="C1190">
        <v>42.27</v>
      </c>
      <c r="D1190">
        <v>3.52</v>
      </c>
      <c r="E1190">
        <v>39.94</v>
      </c>
      <c r="F1190">
        <v>3.33</v>
      </c>
      <c r="G1190">
        <v>35.49</v>
      </c>
      <c r="H1190">
        <v>2.96</v>
      </c>
      <c r="I1190">
        <v>31.83</v>
      </c>
      <c r="J1190">
        <v>2.65</v>
      </c>
      <c r="K1190">
        <v>38.36</v>
      </c>
      <c r="L1190">
        <v>3.2</v>
      </c>
      <c r="M1190" t="str">
        <f t="shared" ca="1" si="317"/>
        <v>-</v>
      </c>
      <c r="N1190" t="str">
        <f t="shared" ca="1" si="318"/>
        <v>YES</v>
      </c>
      <c r="O1190" t="str">
        <f t="shared" ca="1" si="319"/>
        <v>-</v>
      </c>
      <c r="P1190" t="str">
        <f t="shared" ca="1" si="320"/>
        <v>-</v>
      </c>
      <c r="Q1190" t="str">
        <f t="shared" ca="1" si="321"/>
        <v>-</v>
      </c>
      <c r="R1190" t="str">
        <f t="shared" ca="1" si="322"/>
        <v>-</v>
      </c>
      <c r="S1190" t="str">
        <f t="shared" ca="1" si="323"/>
        <v>-</v>
      </c>
      <c r="T1190" t="str">
        <f t="shared" ca="1" si="324"/>
        <v>-</v>
      </c>
      <c r="U1190" t="str">
        <f t="shared" ca="1" si="325"/>
        <v>-</v>
      </c>
      <c r="V1190" t="str">
        <f t="shared" ca="1" si="326"/>
        <v>-</v>
      </c>
      <c r="W1190">
        <f t="shared" ca="1" si="314"/>
        <v>42.27</v>
      </c>
      <c r="X1190" t="str">
        <f t="shared" si="315"/>
        <v>C1183</v>
      </c>
      <c r="Y1190" s="4">
        <f t="shared" ca="1" si="316"/>
        <v>0.1</v>
      </c>
    </row>
    <row r="1191" spans="1:25" x14ac:dyDescent="0.2">
      <c r="A1191" t="s">
        <v>1077</v>
      </c>
      <c r="B1191">
        <v>11</v>
      </c>
      <c r="C1191">
        <v>42.25</v>
      </c>
      <c r="D1191">
        <v>3.84</v>
      </c>
      <c r="E1191">
        <v>35.11</v>
      </c>
      <c r="F1191">
        <v>3.19</v>
      </c>
      <c r="G1191">
        <v>32.770000000000003</v>
      </c>
      <c r="H1191">
        <v>2.98</v>
      </c>
      <c r="I1191">
        <v>31.24</v>
      </c>
      <c r="J1191">
        <v>2.84</v>
      </c>
      <c r="K1191">
        <v>31.25</v>
      </c>
      <c r="L1191">
        <v>2.84</v>
      </c>
      <c r="M1191" t="str">
        <f t="shared" ca="1" si="317"/>
        <v>YES</v>
      </c>
      <c r="N1191" t="str">
        <f t="shared" ca="1" si="318"/>
        <v>-</v>
      </c>
      <c r="O1191" t="str">
        <f t="shared" ca="1" si="319"/>
        <v>YES</v>
      </c>
      <c r="P1191" t="str">
        <f t="shared" ca="1" si="320"/>
        <v>YES</v>
      </c>
      <c r="Q1191" t="str">
        <f t="shared" ca="1" si="321"/>
        <v>YES</v>
      </c>
      <c r="R1191" t="str">
        <f t="shared" ca="1" si="322"/>
        <v>-</v>
      </c>
      <c r="S1191" t="str">
        <f t="shared" ca="1" si="323"/>
        <v>-</v>
      </c>
      <c r="T1191" t="str">
        <f t="shared" ca="1" si="324"/>
        <v>-</v>
      </c>
      <c r="U1191" t="str">
        <f t="shared" ca="1" si="325"/>
        <v>YES</v>
      </c>
      <c r="V1191" t="str">
        <f t="shared" ca="1" si="326"/>
        <v>YES</v>
      </c>
      <c r="W1191">
        <f t="shared" ca="1" si="314"/>
        <v>42.25</v>
      </c>
      <c r="X1191" t="str">
        <f t="shared" si="315"/>
        <v>C1183</v>
      </c>
      <c r="Y1191" s="4">
        <f t="shared" ca="1" si="316"/>
        <v>0.6</v>
      </c>
    </row>
    <row r="1192" spans="1:25" x14ac:dyDescent="0.2">
      <c r="A1192" t="s">
        <v>21</v>
      </c>
      <c r="M1192" t="str">
        <f t="shared" ca="1" si="317"/>
        <v>-</v>
      </c>
      <c r="N1192" t="str">
        <f t="shared" ca="1" si="318"/>
        <v>-</v>
      </c>
      <c r="O1192" t="str">
        <f t="shared" ca="1" si="319"/>
        <v>-</v>
      </c>
      <c r="P1192" t="str">
        <f t="shared" ca="1" si="320"/>
        <v>-</v>
      </c>
      <c r="Q1192" t="str">
        <f t="shared" ca="1" si="321"/>
        <v>-</v>
      </c>
      <c r="R1192" t="str">
        <f t="shared" ca="1" si="322"/>
        <v>-</v>
      </c>
      <c r="S1192" t="str">
        <f t="shared" ca="1" si="323"/>
        <v>-</v>
      </c>
      <c r="T1192" t="str">
        <f t="shared" ca="1" si="324"/>
        <v>-</v>
      </c>
      <c r="U1192" t="str">
        <f t="shared" ca="1" si="325"/>
        <v>-</v>
      </c>
      <c r="V1192" t="str">
        <f t="shared" ca="1" si="326"/>
        <v>-</v>
      </c>
      <c r="W1192">
        <f t="shared" ca="1" si="314"/>
        <v>0</v>
      </c>
      <c r="X1192" t="str">
        <f t="shared" si="315"/>
        <v>C1183</v>
      </c>
      <c r="Y1192" s="4" t="str">
        <f t="shared" si="316"/>
        <v/>
      </c>
    </row>
    <row r="1193" spans="1:25" x14ac:dyDescent="0.2">
      <c r="A1193" t="s">
        <v>1078</v>
      </c>
      <c r="B1193">
        <v>6</v>
      </c>
      <c r="C1193">
        <v>22.72</v>
      </c>
      <c r="D1193">
        <v>3.79</v>
      </c>
      <c r="E1193">
        <v>23.07</v>
      </c>
      <c r="F1193">
        <v>3.85</v>
      </c>
      <c r="G1193">
        <v>21.57</v>
      </c>
      <c r="H1193">
        <v>3.59</v>
      </c>
      <c r="I1193">
        <v>23.84</v>
      </c>
      <c r="J1193">
        <v>3.97</v>
      </c>
      <c r="K1193">
        <v>29.35</v>
      </c>
      <c r="L1193">
        <v>4.8899999999999997</v>
      </c>
      <c r="M1193" t="str">
        <f t="shared" ca="1" si="317"/>
        <v>-</v>
      </c>
      <c r="N1193" t="str">
        <f t="shared" ca="1" si="318"/>
        <v>-</v>
      </c>
      <c r="O1193" t="str">
        <f t="shared" ca="1" si="319"/>
        <v>YES</v>
      </c>
      <c r="P1193" t="str">
        <f t="shared" ca="1" si="320"/>
        <v>-</v>
      </c>
      <c r="Q1193" t="str">
        <f t="shared" ca="1" si="321"/>
        <v>YES</v>
      </c>
      <c r="R1193" t="str">
        <f t="shared" ca="1" si="322"/>
        <v>-</v>
      </c>
      <c r="S1193" t="str">
        <f t="shared" ca="1" si="323"/>
        <v>YES</v>
      </c>
      <c r="T1193" t="str">
        <f t="shared" ca="1" si="324"/>
        <v>-</v>
      </c>
      <c r="U1193" t="str">
        <f t="shared" ca="1" si="325"/>
        <v>-</v>
      </c>
      <c r="V1193" t="str">
        <f t="shared" ca="1" si="326"/>
        <v>-</v>
      </c>
      <c r="W1193">
        <f t="shared" ca="1" si="314"/>
        <v>22.72</v>
      </c>
      <c r="X1193" t="str">
        <f t="shared" si="315"/>
        <v>C1193</v>
      </c>
      <c r="Y1193" s="4">
        <f t="shared" ca="1" si="316"/>
        <v>0.3</v>
      </c>
    </row>
    <row r="1194" spans="1:25" x14ac:dyDescent="0.2">
      <c r="A1194" t="s">
        <v>1079</v>
      </c>
      <c r="B1194">
        <v>12</v>
      </c>
      <c r="C1194">
        <v>42.97</v>
      </c>
      <c r="D1194">
        <v>3.58</v>
      </c>
      <c r="E1194">
        <v>37.340000000000003</v>
      </c>
      <c r="F1194">
        <v>3.11</v>
      </c>
      <c r="G1194">
        <v>32.53</v>
      </c>
      <c r="H1194">
        <v>2.71</v>
      </c>
      <c r="I1194">
        <v>32.22</v>
      </c>
      <c r="J1194">
        <v>2.68</v>
      </c>
      <c r="K1194">
        <v>32.619999999999997</v>
      </c>
      <c r="L1194">
        <v>2.72</v>
      </c>
      <c r="M1194" t="str">
        <f t="shared" ca="1" si="317"/>
        <v>-</v>
      </c>
      <c r="N1194" t="str">
        <f t="shared" ca="1" si="318"/>
        <v>-</v>
      </c>
      <c r="O1194" t="str">
        <f t="shared" ca="1" si="319"/>
        <v>-</v>
      </c>
      <c r="P1194" t="str">
        <f t="shared" ca="1" si="320"/>
        <v>-</v>
      </c>
      <c r="Q1194" t="str">
        <f t="shared" ca="1" si="321"/>
        <v>-</v>
      </c>
      <c r="R1194" t="str">
        <f t="shared" ca="1" si="322"/>
        <v>-</v>
      </c>
      <c r="S1194" t="str">
        <f t="shared" ca="1" si="323"/>
        <v>-</v>
      </c>
      <c r="T1194" t="str">
        <f t="shared" ca="1" si="324"/>
        <v>-</v>
      </c>
      <c r="U1194" t="str">
        <f t="shared" ca="1" si="325"/>
        <v>-</v>
      </c>
      <c r="V1194" t="str">
        <f t="shared" ca="1" si="326"/>
        <v>-</v>
      </c>
      <c r="W1194">
        <f t="shared" ca="1" si="314"/>
        <v>42.97</v>
      </c>
      <c r="X1194" t="str">
        <f t="shared" si="315"/>
        <v>C1193</v>
      </c>
      <c r="Y1194" s="4">
        <f t="shared" ca="1" si="316"/>
        <v>0</v>
      </c>
    </row>
    <row r="1195" spans="1:25" x14ac:dyDescent="0.2">
      <c r="A1195" t="s">
        <v>1080</v>
      </c>
      <c r="B1195">
        <v>9</v>
      </c>
      <c r="C1195">
        <v>41.04</v>
      </c>
      <c r="D1195">
        <v>4.5599999999999996</v>
      </c>
      <c r="E1195">
        <v>32.04</v>
      </c>
      <c r="F1195">
        <v>3.56</v>
      </c>
      <c r="G1195">
        <v>31.56</v>
      </c>
      <c r="H1195">
        <v>3.51</v>
      </c>
      <c r="I1195">
        <v>31.52</v>
      </c>
      <c r="J1195">
        <v>3.5</v>
      </c>
      <c r="K1195">
        <v>35.67</v>
      </c>
      <c r="L1195">
        <v>3.96</v>
      </c>
      <c r="M1195" t="str">
        <f t="shared" ca="1" si="317"/>
        <v>-</v>
      </c>
      <c r="N1195" t="str">
        <f t="shared" ca="1" si="318"/>
        <v>-</v>
      </c>
      <c r="O1195" t="str">
        <f t="shared" ca="1" si="319"/>
        <v>-</v>
      </c>
      <c r="P1195" t="str">
        <f t="shared" ca="1" si="320"/>
        <v>-</v>
      </c>
      <c r="Q1195" t="str">
        <f t="shared" ca="1" si="321"/>
        <v>-</v>
      </c>
      <c r="R1195" t="str">
        <f t="shared" ca="1" si="322"/>
        <v>-</v>
      </c>
      <c r="S1195" t="str">
        <f t="shared" ca="1" si="323"/>
        <v>-</v>
      </c>
      <c r="T1195" t="str">
        <f t="shared" ca="1" si="324"/>
        <v>-</v>
      </c>
      <c r="U1195" t="str">
        <f t="shared" ca="1" si="325"/>
        <v>-</v>
      </c>
      <c r="V1195" t="str">
        <f t="shared" ca="1" si="326"/>
        <v>-</v>
      </c>
      <c r="W1195">
        <f t="shared" ca="1" si="314"/>
        <v>41.04</v>
      </c>
      <c r="X1195" t="str">
        <f t="shared" si="315"/>
        <v>C1193</v>
      </c>
      <c r="Y1195" s="4">
        <f t="shared" ca="1" si="316"/>
        <v>0</v>
      </c>
    </row>
    <row r="1196" spans="1:25" x14ac:dyDescent="0.2">
      <c r="A1196" t="s">
        <v>1081</v>
      </c>
      <c r="B1196">
        <v>6</v>
      </c>
      <c r="C1196">
        <v>22.7</v>
      </c>
      <c r="D1196">
        <v>3.78</v>
      </c>
      <c r="E1196">
        <v>23.46</v>
      </c>
      <c r="F1196">
        <v>3.91</v>
      </c>
      <c r="G1196">
        <v>23.35</v>
      </c>
      <c r="H1196">
        <v>3.89</v>
      </c>
      <c r="I1196">
        <v>27.35</v>
      </c>
      <c r="J1196">
        <v>4.5599999999999996</v>
      </c>
      <c r="K1196">
        <v>30.21</v>
      </c>
      <c r="L1196">
        <v>5.04</v>
      </c>
      <c r="M1196" t="str">
        <f t="shared" ca="1" si="317"/>
        <v>YES</v>
      </c>
      <c r="N1196" t="str">
        <f t="shared" ca="1" si="318"/>
        <v>-</v>
      </c>
      <c r="O1196" t="str">
        <f t="shared" ca="1" si="319"/>
        <v>-</v>
      </c>
      <c r="P1196" t="str">
        <f t="shared" ca="1" si="320"/>
        <v>-</v>
      </c>
      <c r="Q1196" t="str">
        <f t="shared" ca="1" si="321"/>
        <v>-</v>
      </c>
      <c r="R1196" t="str">
        <f t="shared" ca="1" si="322"/>
        <v>-</v>
      </c>
      <c r="S1196" t="str">
        <f t="shared" ca="1" si="323"/>
        <v>-</v>
      </c>
      <c r="T1196" t="str">
        <f t="shared" ca="1" si="324"/>
        <v>-</v>
      </c>
      <c r="U1196" t="str">
        <f t="shared" ca="1" si="325"/>
        <v>-</v>
      </c>
      <c r="V1196" t="str">
        <f t="shared" ca="1" si="326"/>
        <v>-</v>
      </c>
      <c r="W1196">
        <f t="shared" ca="1" si="314"/>
        <v>22.7</v>
      </c>
      <c r="X1196" t="str">
        <f t="shared" si="315"/>
        <v>C1193</v>
      </c>
      <c r="Y1196" s="4">
        <f t="shared" ca="1" si="316"/>
        <v>0.1</v>
      </c>
    </row>
    <row r="1197" spans="1:25" x14ac:dyDescent="0.2">
      <c r="A1197" t="s">
        <v>1082</v>
      </c>
      <c r="B1197">
        <v>9</v>
      </c>
      <c r="C1197">
        <v>39.1</v>
      </c>
      <c r="D1197">
        <v>4.34</v>
      </c>
      <c r="E1197">
        <v>38.44</v>
      </c>
      <c r="F1197">
        <v>4.2699999999999996</v>
      </c>
      <c r="G1197">
        <v>35.409999999999997</v>
      </c>
      <c r="H1197">
        <v>3.93</v>
      </c>
      <c r="I1197">
        <v>36.64</v>
      </c>
      <c r="J1197">
        <v>4.07</v>
      </c>
      <c r="K1197">
        <v>40.200000000000003</v>
      </c>
      <c r="L1197">
        <v>4.47</v>
      </c>
      <c r="M1197" t="str">
        <f t="shared" ca="1" si="317"/>
        <v>-</v>
      </c>
      <c r="N1197" t="str">
        <f t="shared" ca="1" si="318"/>
        <v>-</v>
      </c>
      <c r="O1197" t="str">
        <f t="shared" ca="1" si="319"/>
        <v>-</v>
      </c>
      <c r="P1197" t="str">
        <f t="shared" ca="1" si="320"/>
        <v>-</v>
      </c>
      <c r="Q1197" t="str">
        <f t="shared" ca="1" si="321"/>
        <v>-</v>
      </c>
      <c r="R1197" t="str">
        <f t="shared" ca="1" si="322"/>
        <v>-</v>
      </c>
      <c r="S1197" t="str">
        <f t="shared" ca="1" si="323"/>
        <v>-</v>
      </c>
      <c r="T1197" t="str">
        <f t="shared" ca="1" si="324"/>
        <v>-</v>
      </c>
      <c r="U1197" t="str">
        <f t="shared" ca="1" si="325"/>
        <v>-</v>
      </c>
      <c r="V1197" t="str">
        <f t="shared" ca="1" si="326"/>
        <v>-</v>
      </c>
      <c r="W1197">
        <f t="shared" ca="1" si="314"/>
        <v>39.1</v>
      </c>
      <c r="X1197" t="str">
        <f t="shared" si="315"/>
        <v>C1193</v>
      </c>
      <c r="Y1197" s="4">
        <f t="shared" ca="1" si="316"/>
        <v>0</v>
      </c>
    </row>
    <row r="1198" spans="1:25" x14ac:dyDescent="0.2">
      <c r="A1198" t="s">
        <v>1083</v>
      </c>
      <c r="B1198">
        <v>12</v>
      </c>
      <c r="C1198">
        <v>42.3</v>
      </c>
      <c r="D1198">
        <v>3.52</v>
      </c>
      <c r="E1198">
        <v>36.31</v>
      </c>
      <c r="F1198">
        <v>3.03</v>
      </c>
      <c r="G1198">
        <v>31.77</v>
      </c>
      <c r="H1198">
        <v>2.65</v>
      </c>
      <c r="I1198">
        <v>31.38</v>
      </c>
      <c r="J1198">
        <v>2.62</v>
      </c>
      <c r="K1198">
        <v>31.27</v>
      </c>
      <c r="L1198">
        <v>2.61</v>
      </c>
      <c r="M1198" t="str">
        <f t="shared" ca="1" si="317"/>
        <v>-</v>
      </c>
      <c r="N1198" t="str">
        <f t="shared" ca="1" si="318"/>
        <v>YES</v>
      </c>
      <c r="O1198" t="str">
        <f t="shared" ca="1" si="319"/>
        <v>-</v>
      </c>
      <c r="P1198" t="str">
        <f t="shared" ca="1" si="320"/>
        <v>YES</v>
      </c>
      <c r="Q1198" t="str">
        <f t="shared" ca="1" si="321"/>
        <v>-</v>
      </c>
      <c r="R1198" t="str">
        <f t="shared" ca="1" si="322"/>
        <v>YES</v>
      </c>
      <c r="S1198" t="str">
        <f t="shared" ca="1" si="323"/>
        <v>-</v>
      </c>
      <c r="T1198" t="str">
        <f t="shared" ca="1" si="324"/>
        <v>YES</v>
      </c>
      <c r="U1198" t="str">
        <f t="shared" ca="1" si="325"/>
        <v>-</v>
      </c>
      <c r="V1198" t="str">
        <f t="shared" ca="1" si="326"/>
        <v>YES</v>
      </c>
      <c r="W1198">
        <f t="shared" ca="1" si="314"/>
        <v>42.3</v>
      </c>
      <c r="X1198" t="str">
        <f t="shared" si="315"/>
        <v>C1193</v>
      </c>
      <c r="Y1198" s="4">
        <f t="shared" ca="1" si="316"/>
        <v>0.5</v>
      </c>
    </row>
    <row r="1199" spans="1:25" x14ac:dyDescent="0.2">
      <c r="A1199" t="s">
        <v>1084</v>
      </c>
      <c r="B1199">
        <v>12</v>
      </c>
      <c r="C1199">
        <v>43.08</v>
      </c>
      <c r="D1199">
        <v>3.59</v>
      </c>
      <c r="E1199">
        <v>37.5</v>
      </c>
      <c r="F1199">
        <v>3.12</v>
      </c>
      <c r="G1199">
        <v>32.47</v>
      </c>
      <c r="H1199">
        <v>2.71</v>
      </c>
      <c r="I1199">
        <v>32.68</v>
      </c>
      <c r="J1199">
        <v>2.72</v>
      </c>
      <c r="K1199">
        <v>33.69</v>
      </c>
      <c r="L1199">
        <v>2.81</v>
      </c>
      <c r="M1199" t="str">
        <f t="shared" ca="1" si="317"/>
        <v>-</v>
      </c>
      <c r="N1199" t="str">
        <f t="shared" ca="1" si="318"/>
        <v>-</v>
      </c>
      <c r="O1199" t="str">
        <f t="shared" ca="1" si="319"/>
        <v>-</v>
      </c>
      <c r="P1199" t="str">
        <f t="shared" ca="1" si="320"/>
        <v>-</v>
      </c>
      <c r="Q1199" t="str">
        <f t="shared" ca="1" si="321"/>
        <v>-</v>
      </c>
      <c r="R1199" t="str">
        <f t="shared" ca="1" si="322"/>
        <v>-</v>
      </c>
      <c r="S1199" t="str">
        <f t="shared" ca="1" si="323"/>
        <v>-</v>
      </c>
      <c r="T1199" t="str">
        <f t="shared" ca="1" si="324"/>
        <v>-</v>
      </c>
      <c r="U1199" t="str">
        <f t="shared" ca="1" si="325"/>
        <v>-</v>
      </c>
      <c r="V1199" t="str">
        <f t="shared" ca="1" si="326"/>
        <v>-</v>
      </c>
      <c r="W1199">
        <f t="shared" ca="1" si="314"/>
        <v>43.08</v>
      </c>
      <c r="X1199" t="str">
        <f t="shared" si="315"/>
        <v>C1193</v>
      </c>
      <c r="Y1199" s="4">
        <f t="shared" ca="1" si="316"/>
        <v>0</v>
      </c>
    </row>
    <row r="1200" spans="1:25" x14ac:dyDescent="0.2">
      <c r="A1200" t="s">
        <v>1085</v>
      </c>
      <c r="B1200">
        <v>6</v>
      </c>
      <c r="C1200">
        <v>25.3</v>
      </c>
      <c r="D1200">
        <v>4.22</v>
      </c>
      <c r="E1200">
        <v>25.86</v>
      </c>
      <c r="F1200">
        <v>4.3099999999999996</v>
      </c>
      <c r="G1200">
        <v>23.1</v>
      </c>
      <c r="H1200">
        <v>3.85</v>
      </c>
      <c r="I1200">
        <v>25.25</v>
      </c>
      <c r="J1200">
        <v>4.21</v>
      </c>
      <c r="K1200">
        <v>29.14</v>
      </c>
      <c r="L1200">
        <v>4.8600000000000003</v>
      </c>
      <c r="M1200" t="str">
        <f t="shared" ca="1" si="317"/>
        <v>-</v>
      </c>
      <c r="N1200" t="str">
        <f t="shared" ca="1" si="318"/>
        <v>-</v>
      </c>
      <c r="O1200" t="str">
        <f t="shared" ca="1" si="319"/>
        <v>-</v>
      </c>
      <c r="P1200" t="str">
        <f t="shared" ca="1" si="320"/>
        <v>-</v>
      </c>
      <c r="Q1200" t="str">
        <f t="shared" ca="1" si="321"/>
        <v>-</v>
      </c>
      <c r="R1200" t="str">
        <f t="shared" ca="1" si="322"/>
        <v>-</v>
      </c>
      <c r="S1200" t="str">
        <f t="shared" ca="1" si="323"/>
        <v>-</v>
      </c>
      <c r="T1200" t="str">
        <f t="shared" ca="1" si="324"/>
        <v>-</v>
      </c>
      <c r="U1200" t="str">
        <f t="shared" ca="1" si="325"/>
        <v>YES</v>
      </c>
      <c r="V1200" t="str">
        <f t="shared" ca="1" si="326"/>
        <v>-</v>
      </c>
      <c r="W1200">
        <f t="shared" ca="1" si="314"/>
        <v>25.3</v>
      </c>
      <c r="X1200" t="str">
        <f t="shared" si="315"/>
        <v>C1193</v>
      </c>
      <c r="Y1200" s="4">
        <f t="shared" ca="1" si="316"/>
        <v>0.1</v>
      </c>
    </row>
    <row r="1201" spans="1:25" x14ac:dyDescent="0.2">
      <c r="A1201" t="s">
        <v>1086</v>
      </c>
      <c r="B1201">
        <v>9</v>
      </c>
      <c r="C1201">
        <v>33.6</v>
      </c>
      <c r="D1201">
        <v>3.73</v>
      </c>
      <c r="E1201">
        <v>30.32</v>
      </c>
      <c r="F1201">
        <v>3.37</v>
      </c>
      <c r="G1201">
        <v>28.23</v>
      </c>
      <c r="H1201">
        <v>3.14</v>
      </c>
      <c r="I1201">
        <v>26.44</v>
      </c>
      <c r="J1201">
        <v>2.94</v>
      </c>
      <c r="K1201">
        <v>30.04</v>
      </c>
      <c r="L1201">
        <v>3.34</v>
      </c>
      <c r="M1201" t="str">
        <f t="shared" ca="1" si="317"/>
        <v>-</v>
      </c>
      <c r="N1201" t="str">
        <f t="shared" ca="1" si="318"/>
        <v>-</v>
      </c>
      <c r="O1201" t="str">
        <f t="shared" ca="1" si="319"/>
        <v>-</v>
      </c>
      <c r="P1201" t="str">
        <f t="shared" ca="1" si="320"/>
        <v>-</v>
      </c>
      <c r="Q1201" t="str">
        <f t="shared" ca="1" si="321"/>
        <v>-</v>
      </c>
      <c r="R1201" t="str">
        <f t="shared" ca="1" si="322"/>
        <v>-</v>
      </c>
      <c r="S1201" t="str">
        <f t="shared" ca="1" si="323"/>
        <v>-</v>
      </c>
      <c r="T1201" t="str">
        <f t="shared" ca="1" si="324"/>
        <v>-</v>
      </c>
      <c r="U1201" t="str">
        <f t="shared" ca="1" si="325"/>
        <v>-</v>
      </c>
      <c r="V1201" t="str">
        <f t="shared" ca="1" si="326"/>
        <v>-</v>
      </c>
      <c r="W1201">
        <f t="shared" ca="1" si="314"/>
        <v>33.6</v>
      </c>
      <c r="X1201" t="str">
        <f t="shared" si="315"/>
        <v>C1193</v>
      </c>
      <c r="Y1201" s="4">
        <f t="shared" ca="1" si="316"/>
        <v>0</v>
      </c>
    </row>
    <row r="1202" spans="1:25" x14ac:dyDescent="0.2">
      <c r="A1202" t="s">
        <v>21</v>
      </c>
      <c r="M1202" t="str">
        <f t="shared" ca="1" si="317"/>
        <v>-</v>
      </c>
      <c r="N1202" t="str">
        <f t="shared" ca="1" si="318"/>
        <v>-</v>
      </c>
      <c r="O1202" t="str">
        <f t="shared" ca="1" si="319"/>
        <v>-</v>
      </c>
      <c r="P1202" t="str">
        <f t="shared" ca="1" si="320"/>
        <v>-</v>
      </c>
      <c r="Q1202" t="str">
        <f t="shared" ca="1" si="321"/>
        <v>-</v>
      </c>
      <c r="R1202" t="str">
        <f t="shared" ca="1" si="322"/>
        <v>-</v>
      </c>
      <c r="S1202" t="str">
        <f t="shared" ca="1" si="323"/>
        <v>-</v>
      </c>
      <c r="T1202" t="str">
        <f t="shared" ca="1" si="324"/>
        <v>-</v>
      </c>
      <c r="U1202" t="str">
        <f t="shared" ca="1" si="325"/>
        <v>-</v>
      </c>
      <c r="V1202" t="str">
        <f t="shared" ca="1" si="326"/>
        <v>-</v>
      </c>
      <c r="W1202">
        <f t="shared" ca="1" si="314"/>
        <v>0</v>
      </c>
      <c r="X1202" t="str">
        <f t="shared" si="315"/>
        <v>C1193</v>
      </c>
      <c r="Y1202" s="4" t="str">
        <f t="shared" si="316"/>
        <v/>
      </c>
    </row>
    <row r="1203" spans="1:25" x14ac:dyDescent="0.2">
      <c r="A1203" t="s">
        <v>1087</v>
      </c>
      <c r="B1203">
        <v>10</v>
      </c>
      <c r="C1203">
        <v>36.619999999999997</v>
      </c>
      <c r="D1203">
        <v>3.66</v>
      </c>
      <c r="E1203">
        <v>32.32</v>
      </c>
      <c r="F1203">
        <v>3.23</v>
      </c>
      <c r="G1203">
        <v>29.36</v>
      </c>
      <c r="H1203">
        <v>2.94</v>
      </c>
      <c r="I1203">
        <v>30.59</v>
      </c>
      <c r="J1203">
        <v>3.06</v>
      </c>
      <c r="K1203">
        <v>36.299999999999997</v>
      </c>
      <c r="L1203">
        <v>3.63</v>
      </c>
      <c r="M1203" t="str">
        <f t="shared" ca="1" si="317"/>
        <v>-</v>
      </c>
      <c r="N1203" t="str">
        <f t="shared" ca="1" si="318"/>
        <v>-</v>
      </c>
      <c r="O1203" t="str">
        <f t="shared" ca="1" si="319"/>
        <v>-</v>
      </c>
      <c r="P1203" t="str">
        <f t="shared" ca="1" si="320"/>
        <v>-</v>
      </c>
      <c r="Q1203" t="str">
        <f t="shared" ca="1" si="321"/>
        <v>-</v>
      </c>
      <c r="R1203" t="str">
        <f t="shared" ca="1" si="322"/>
        <v>-</v>
      </c>
      <c r="S1203" t="str">
        <f t="shared" ca="1" si="323"/>
        <v>-</v>
      </c>
      <c r="T1203" t="str">
        <f t="shared" ca="1" si="324"/>
        <v>-</v>
      </c>
      <c r="U1203" t="str">
        <f t="shared" ca="1" si="325"/>
        <v>-</v>
      </c>
      <c r="V1203" t="str">
        <f t="shared" ca="1" si="326"/>
        <v>-</v>
      </c>
      <c r="W1203">
        <f t="shared" ca="1" si="314"/>
        <v>36.619999999999997</v>
      </c>
      <c r="X1203" t="str">
        <f t="shared" si="315"/>
        <v>C1203</v>
      </c>
      <c r="Y1203" s="4">
        <f t="shared" ca="1" si="316"/>
        <v>0</v>
      </c>
    </row>
    <row r="1204" spans="1:25" x14ac:dyDescent="0.2">
      <c r="A1204" t="s">
        <v>1088</v>
      </c>
      <c r="B1204">
        <v>10</v>
      </c>
      <c r="C1204">
        <v>34.97</v>
      </c>
      <c r="D1204">
        <v>3.5</v>
      </c>
      <c r="E1204">
        <v>30.71</v>
      </c>
      <c r="F1204">
        <v>3.07</v>
      </c>
      <c r="G1204">
        <v>28.03</v>
      </c>
      <c r="H1204">
        <v>2.8</v>
      </c>
      <c r="I1204">
        <v>28.8</v>
      </c>
      <c r="J1204">
        <v>2.88</v>
      </c>
      <c r="K1204">
        <v>33.090000000000003</v>
      </c>
      <c r="L1204">
        <v>3.31</v>
      </c>
      <c r="M1204" t="str">
        <f t="shared" ca="1" si="317"/>
        <v>-</v>
      </c>
      <c r="N1204" t="str">
        <f t="shared" ca="1" si="318"/>
        <v>YES</v>
      </c>
      <c r="O1204" t="str">
        <f t="shared" ca="1" si="319"/>
        <v>-</v>
      </c>
      <c r="P1204" t="str">
        <f t="shared" ca="1" si="320"/>
        <v>-</v>
      </c>
      <c r="Q1204" t="str">
        <f t="shared" ca="1" si="321"/>
        <v>-</v>
      </c>
      <c r="R1204" t="str">
        <f t="shared" ca="1" si="322"/>
        <v>-</v>
      </c>
      <c r="S1204" t="str">
        <f t="shared" ca="1" si="323"/>
        <v>-</v>
      </c>
      <c r="T1204" t="str">
        <f t="shared" ca="1" si="324"/>
        <v>-</v>
      </c>
      <c r="U1204" t="str">
        <f t="shared" ca="1" si="325"/>
        <v>-</v>
      </c>
      <c r="V1204" t="str">
        <f t="shared" ca="1" si="326"/>
        <v>-</v>
      </c>
      <c r="W1204">
        <f t="shared" ca="1" si="314"/>
        <v>34.97</v>
      </c>
      <c r="X1204" t="str">
        <f t="shared" si="315"/>
        <v>C1203</v>
      </c>
      <c r="Y1204" s="4">
        <f t="shared" ca="1" si="316"/>
        <v>0.1</v>
      </c>
    </row>
    <row r="1205" spans="1:25" x14ac:dyDescent="0.2">
      <c r="A1205" t="s">
        <v>1089</v>
      </c>
      <c r="B1205">
        <v>8</v>
      </c>
      <c r="C1205">
        <v>29.93</v>
      </c>
      <c r="D1205">
        <v>3.74</v>
      </c>
      <c r="E1205">
        <v>22.08</v>
      </c>
      <c r="F1205">
        <v>2.76</v>
      </c>
      <c r="G1205">
        <v>17.23</v>
      </c>
      <c r="H1205">
        <v>2.15</v>
      </c>
      <c r="I1205">
        <v>19.38</v>
      </c>
      <c r="J1205">
        <v>2.42</v>
      </c>
      <c r="K1205">
        <v>20.7</v>
      </c>
      <c r="L1205">
        <v>2.59</v>
      </c>
      <c r="M1205" t="str">
        <f t="shared" ca="1" si="317"/>
        <v>-</v>
      </c>
      <c r="N1205" t="str">
        <f t="shared" ca="1" si="318"/>
        <v>-</v>
      </c>
      <c r="O1205" t="str">
        <f t="shared" ca="1" si="319"/>
        <v>YES</v>
      </c>
      <c r="P1205" t="str">
        <f t="shared" ca="1" si="320"/>
        <v>YES</v>
      </c>
      <c r="Q1205" t="str">
        <f t="shared" ca="1" si="321"/>
        <v>YES</v>
      </c>
      <c r="R1205" t="str">
        <f t="shared" ca="1" si="322"/>
        <v>YES</v>
      </c>
      <c r="S1205" t="str">
        <f t="shared" ca="1" si="323"/>
        <v>YES</v>
      </c>
      <c r="T1205" t="str">
        <f t="shared" ca="1" si="324"/>
        <v>YES</v>
      </c>
      <c r="U1205" t="str">
        <f t="shared" ca="1" si="325"/>
        <v>YES</v>
      </c>
      <c r="V1205" t="str">
        <f t="shared" ca="1" si="326"/>
        <v>YES</v>
      </c>
      <c r="W1205">
        <f t="shared" ca="1" si="314"/>
        <v>29.93</v>
      </c>
      <c r="X1205" t="str">
        <f t="shared" si="315"/>
        <v>C1203</v>
      </c>
      <c r="Y1205" s="4">
        <f t="shared" ca="1" si="316"/>
        <v>0.8</v>
      </c>
    </row>
    <row r="1206" spans="1:25" x14ac:dyDescent="0.2">
      <c r="A1206" t="s">
        <v>1090</v>
      </c>
      <c r="B1206">
        <v>10</v>
      </c>
      <c r="C1206">
        <v>35.840000000000003</v>
      </c>
      <c r="D1206">
        <v>3.58</v>
      </c>
      <c r="E1206">
        <v>33.53</v>
      </c>
      <c r="F1206">
        <v>3.35</v>
      </c>
      <c r="G1206">
        <v>31.05</v>
      </c>
      <c r="H1206">
        <v>3.11</v>
      </c>
      <c r="I1206">
        <v>32</v>
      </c>
      <c r="J1206">
        <v>3.2</v>
      </c>
      <c r="K1206">
        <v>38.56</v>
      </c>
      <c r="L1206">
        <v>3.86</v>
      </c>
      <c r="M1206" t="str">
        <f t="shared" ca="1" si="317"/>
        <v>-</v>
      </c>
      <c r="N1206" t="str">
        <f t="shared" ca="1" si="318"/>
        <v>-</v>
      </c>
      <c r="O1206" t="str">
        <f t="shared" ca="1" si="319"/>
        <v>-</v>
      </c>
      <c r="P1206" t="str">
        <f t="shared" ca="1" si="320"/>
        <v>-</v>
      </c>
      <c r="Q1206" t="str">
        <f t="shared" ca="1" si="321"/>
        <v>-</v>
      </c>
      <c r="R1206" t="str">
        <f t="shared" ca="1" si="322"/>
        <v>-</v>
      </c>
      <c r="S1206" t="str">
        <f t="shared" ca="1" si="323"/>
        <v>-</v>
      </c>
      <c r="T1206" t="str">
        <f t="shared" ca="1" si="324"/>
        <v>-</v>
      </c>
      <c r="U1206" t="str">
        <f t="shared" ca="1" si="325"/>
        <v>-</v>
      </c>
      <c r="V1206" t="str">
        <f t="shared" ca="1" si="326"/>
        <v>-</v>
      </c>
      <c r="W1206">
        <f t="shared" ca="1" si="314"/>
        <v>35.840000000000003</v>
      </c>
      <c r="X1206" t="str">
        <f t="shared" si="315"/>
        <v>C1203</v>
      </c>
      <c r="Y1206" s="4">
        <f t="shared" ca="1" si="316"/>
        <v>0</v>
      </c>
    </row>
    <row r="1207" spans="1:25" x14ac:dyDescent="0.2">
      <c r="A1207" t="s">
        <v>1091</v>
      </c>
      <c r="B1207">
        <v>8</v>
      </c>
      <c r="C1207">
        <v>30.37</v>
      </c>
      <c r="D1207">
        <v>3.8</v>
      </c>
      <c r="E1207">
        <v>23.25</v>
      </c>
      <c r="F1207">
        <v>2.91</v>
      </c>
      <c r="G1207">
        <v>17.809999999999999</v>
      </c>
      <c r="H1207">
        <v>2.23</v>
      </c>
      <c r="I1207">
        <v>20.03</v>
      </c>
      <c r="J1207">
        <v>2.5</v>
      </c>
      <c r="K1207">
        <v>22.23</v>
      </c>
      <c r="L1207">
        <v>2.78</v>
      </c>
      <c r="M1207" t="str">
        <f t="shared" ca="1" si="317"/>
        <v>-</v>
      </c>
      <c r="N1207" t="str">
        <f t="shared" ca="1" si="318"/>
        <v>-</v>
      </c>
      <c r="O1207" t="str">
        <f t="shared" ca="1" si="319"/>
        <v>-</v>
      </c>
      <c r="P1207" t="str">
        <f t="shared" ca="1" si="320"/>
        <v>-</v>
      </c>
      <c r="Q1207" t="str">
        <f t="shared" ca="1" si="321"/>
        <v>-</v>
      </c>
      <c r="R1207" t="str">
        <f t="shared" ca="1" si="322"/>
        <v>-</v>
      </c>
      <c r="S1207" t="str">
        <f t="shared" ca="1" si="323"/>
        <v>-</v>
      </c>
      <c r="T1207" t="str">
        <f t="shared" ca="1" si="324"/>
        <v>-</v>
      </c>
      <c r="U1207" t="str">
        <f t="shared" ca="1" si="325"/>
        <v>-</v>
      </c>
      <c r="V1207" t="str">
        <f t="shared" ca="1" si="326"/>
        <v>-</v>
      </c>
      <c r="W1207">
        <f t="shared" ca="1" si="314"/>
        <v>30.37</v>
      </c>
      <c r="X1207" t="str">
        <f t="shared" si="315"/>
        <v>C1203</v>
      </c>
      <c r="Y1207" s="4">
        <f t="shared" ca="1" si="316"/>
        <v>0</v>
      </c>
    </row>
    <row r="1208" spans="1:25" x14ac:dyDescent="0.2">
      <c r="A1208" t="s">
        <v>1092</v>
      </c>
      <c r="B1208">
        <v>13</v>
      </c>
      <c r="C1208">
        <v>46.76</v>
      </c>
      <c r="D1208">
        <v>3.6</v>
      </c>
      <c r="E1208">
        <v>44.74</v>
      </c>
      <c r="F1208">
        <v>3.44</v>
      </c>
      <c r="G1208">
        <v>39.229999999999997</v>
      </c>
      <c r="H1208">
        <v>3.02</v>
      </c>
      <c r="I1208">
        <v>36.28</v>
      </c>
      <c r="J1208">
        <v>2.79</v>
      </c>
      <c r="K1208">
        <v>46.56</v>
      </c>
      <c r="L1208">
        <v>3.58</v>
      </c>
      <c r="M1208" t="str">
        <f t="shared" ca="1" si="317"/>
        <v>-</v>
      </c>
      <c r="N1208" t="str">
        <f t="shared" ca="1" si="318"/>
        <v>-</v>
      </c>
      <c r="O1208" t="str">
        <f t="shared" ca="1" si="319"/>
        <v>-</v>
      </c>
      <c r="P1208" t="str">
        <f t="shared" ca="1" si="320"/>
        <v>-</v>
      </c>
      <c r="Q1208" t="str">
        <f t="shared" ca="1" si="321"/>
        <v>-</v>
      </c>
      <c r="R1208" t="str">
        <f t="shared" ca="1" si="322"/>
        <v>-</v>
      </c>
      <c r="S1208" t="str">
        <f t="shared" ca="1" si="323"/>
        <v>-</v>
      </c>
      <c r="T1208" t="str">
        <f t="shared" ca="1" si="324"/>
        <v>-</v>
      </c>
      <c r="U1208" t="str">
        <f t="shared" ca="1" si="325"/>
        <v>-</v>
      </c>
      <c r="V1208" t="str">
        <f t="shared" ca="1" si="326"/>
        <v>-</v>
      </c>
      <c r="W1208">
        <f t="shared" ca="1" si="314"/>
        <v>46.76</v>
      </c>
      <c r="X1208" t="str">
        <f t="shared" si="315"/>
        <v>C1203</v>
      </c>
      <c r="Y1208" s="4">
        <f t="shared" ca="1" si="316"/>
        <v>0</v>
      </c>
    </row>
    <row r="1209" spans="1:25" x14ac:dyDescent="0.2">
      <c r="A1209" t="s">
        <v>1093</v>
      </c>
      <c r="B1209">
        <v>8</v>
      </c>
      <c r="C1209">
        <v>29.83</v>
      </c>
      <c r="D1209">
        <v>3.73</v>
      </c>
      <c r="E1209">
        <v>23.07</v>
      </c>
      <c r="F1209">
        <v>2.88</v>
      </c>
      <c r="G1209">
        <v>17.72</v>
      </c>
      <c r="H1209">
        <v>2.2200000000000002</v>
      </c>
      <c r="I1209">
        <v>19.89</v>
      </c>
      <c r="J1209">
        <v>2.4900000000000002</v>
      </c>
      <c r="K1209">
        <v>20.93</v>
      </c>
      <c r="L1209">
        <v>2.62</v>
      </c>
      <c r="M1209" t="str">
        <f t="shared" ca="1" si="317"/>
        <v>YES</v>
      </c>
      <c r="N1209" t="str">
        <f t="shared" ca="1" si="318"/>
        <v>-</v>
      </c>
      <c r="O1209" t="str">
        <f t="shared" ca="1" si="319"/>
        <v>-</v>
      </c>
      <c r="P1209" t="str">
        <f t="shared" ca="1" si="320"/>
        <v>-</v>
      </c>
      <c r="Q1209" t="str">
        <f t="shared" ca="1" si="321"/>
        <v>-</v>
      </c>
      <c r="R1209" t="str">
        <f t="shared" ca="1" si="322"/>
        <v>-</v>
      </c>
      <c r="S1209" t="str">
        <f t="shared" ca="1" si="323"/>
        <v>-</v>
      </c>
      <c r="T1209" t="str">
        <f t="shared" ca="1" si="324"/>
        <v>-</v>
      </c>
      <c r="U1209" t="str">
        <f t="shared" ca="1" si="325"/>
        <v>-</v>
      </c>
      <c r="V1209" t="str">
        <f t="shared" ca="1" si="326"/>
        <v>-</v>
      </c>
      <c r="W1209">
        <f t="shared" ca="1" si="314"/>
        <v>29.83</v>
      </c>
      <c r="X1209" t="str">
        <f t="shared" si="315"/>
        <v>C1203</v>
      </c>
      <c r="Y1209" s="4">
        <f t="shared" ca="1" si="316"/>
        <v>0.1</v>
      </c>
    </row>
    <row r="1210" spans="1:25" x14ac:dyDescent="0.2">
      <c r="A1210" t="s">
        <v>1094</v>
      </c>
      <c r="B1210">
        <v>13</v>
      </c>
      <c r="C1210">
        <v>46.19</v>
      </c>
      <c r="D1210">
        <v>3.55</v>
      </c>
      <c r="E1210">
        <v>44.87</v>
      </c>
      <c r="F1210">
        <v>3.45</v>
      </c>
      <c r="G1210">
        <v>36.86</v>
      </c>
      <c r="H1210">
        <v>2.84</v>
      </c>
      <c r="I1210">
        <v>37.06</v>
      </c>
      <c r="J1210">
        <v>2.85</v>
      </c>
      <c r="K1210">
        <v>46.99</v>
      </c>
      <c r="L1210">
        <v>3.61</v>
      </c>
      <c r="M1210" t="str">
        <f t="shared" ca="1" si="317"/>
        <v>-</v>
      </c>
      <c r="N1210" t="str">
        <f t="shared" ca="1" si="318"/>
        <v>-</v>
      </c>
      <c r="O1210" t="str">
        <f t="shared" ca="1" si="319"/>
        <v>-</v>
      </c>
      <c r="P1210" t="str">
        <f t="shared" ca="1" si="320"/>
        <v>-</v>
      </c>
      <c r="Q1210" t="str">
        <f t="shared" ca="1" si="321"/>
        <v>-</v>
      </c>
      <c r="R1210" t="str">
        <f t="shared" ca="1" si="322"/>
        <v>-</v>
      </c>
      <c r="S1210" t="str">
        <f t="shared" ca="1" si="323"/>
        <v>-</v>
      </c>
      <c r="T1210" t="str">
        <f t="shared" ca="1" si="324"/>
        <v>-</v>
      </c>
      <c r="U1210" t="str">
        <f t="shared" ca="1" si="325"/>
        <v>-</v>
      </c>
      <c r="V1210" t="str">
        <f t="shared" ca="1" si="326"/>
        <v>-</v>
      </c>
      <c r="W1210">
        <f t="shared" ca="1" si="314"/>
        <v>46.19</v>
      </c>
      <c r="X1210" t="str">
        <f t="shared" si="315"/>
        <v>C1203</v>
      </c>
      <c r="Y1210" s="4">
        <f t="shared" ca="1" si="316"/>
        <v>0</v>
      </c>
    </row>
    <row r="1211" spans="1:25" x14ac:dyDescent="0.2">
      <c r="A1211" t="s">
        <v>1095</v>
      </c>
      <c r="B1211">
        <v>13</v>
      </c>
      <c r="C1211">
        <v>46.15</v>
      </c>
      <c r="D1211">
        <v>3.55</v>
      </c>
      <c r="E1211">
        <v>44.07</v>
      </c>
      <c r="F1211">
        <v>3.39</v>
      </c>
      <c r="G1211">
        <v>36.450000000000003</v>
      </c>
      <c r="H1211">
        <v>2.8</v>
      </c>
      <c r="I1211">
        <v>32.78</v>
      </c>
      <c r="J1211">
        <v>2.52</v>
      </c>
      <c r="K1211">
        <v>42.95</v>
      </c>
      <c r="L1211">
        <v>3.3</v>
      </c>
      <c r="M1211" t="str">
        <f t="shared" ca="1" si="317"/>
        <v>-</v>
      </c>
      <c r="N1211" t="str">
        <f t="shared" ca="1" si="318"/>
        <v>-</v>
      </c>
      <c r="O1211" t="str">
        <f t="shared" ca="1" si="319"/>
        <v>-</v>
      </c>
      <c r="P1211" t="str">
        <f t="shared" ca="1" si="320"/>
        <v>-</v>
      </c>
      <c r="Q1211" t="str">
        <f t="shared" ca="1" si="321"/>
        <v>-</v>
      </c>
      <c r="R1211" t="str">
        <f t="shared" ca="1" si="322"/>
        <v>-</v>
      </c>
      <c r="S1211" t="str">
        <f t="shared" ca="1" si="323"/>
        <v>-</v>
      </c>
      <c r="T1211" t="str">
        <f t="shared" ca="1" si="324"/>
        <v>-</v>
      </c>
      <c r="U1211" t="str">
        <f t="shared" ca="1" si="325"/>
        <v>-</v>
      </c>
      <c r="V1211" t="str">
        <f t="shared" ca="1" si="326"/>
        <v>-</v>
      </c>
      <c r="W1211">
        <f t="shared" ca="1" si="314"/>
        <v>46.15</v>
      </c>
      <c r="X1211" t="str">
        <f t="shared" si="315"/>
        <v>C1203</v>
      </c>
      <c r="Y1211" s="4">
        <f t="shared" ca="1" si="316"/>
        <v>0</v>
      </c>
    </row>
    <row r="1212" spans="1:25" x14ac:dyDescent="0.2">
      <c r="A1212" t="s">
        <v>21</v>
      </c>
      <c r="M1212" t="str">
        <f t="shared" ca="1" si="317"/>
        <v>-</v>
      </c>
      <c r="N1212" t="str">
        <f t="shared" ca="1" si="318"/>
        <v>-</v>
      </c>
      <c r="O1212" t="str">
        <f t="shared" ca="1" si="319"/>
        <v>-</v>
      </c>
      <c r="P1212" t="str">
        <f t="shared" ca="1" si="320"/>
        <v>-</v>
      </c>
      <c r="Q1212" t="str">
        <f t="shared" ca="1" si="321"/>
        <v>-</v>
      </c>
      <c r="R1212" t="str">
        <f t="shared" ca="1" si="322"/>
        <v>-</v>
      </c>
      <c r="S1212" t="str">
        <f t="shared" ca="1" si="323"/>
        <v>-</v>
      </c>
      <c r="T1212" t="str">
        <f t="shared" ca="1" si="324"/>
        <v>-</v>
      </c>
      <c r="U1212" t="str">
        <f t="shared" ca="1" si="325"/>
        <v>-</v>
      </c>
      <c r="V1212" t="str">
        <f t="shared" ca="1" si="326"/>
        <v>-</v>
      </c>
      <c r="W1212">
        <f t="shared" ca="1" si="314"/>
        <v>0</v>
      </c>
      <c r="X1212" t="str">
        <f t="shared" si="315"/>
        <v>C1203</v>
      </c>
      <c r="Y1212" s="4" t="str">
        <f t="shared" si="316"/>
        <v/>
      </c>
    </row>
    <row r="1213" spans="1:25" x14ac:dyDescent="0.2">
      <c r="A1213" t="s">
        <v>1096</v>
      </c>
      <c r="B1213">
        <v>10</v>
      </c>
      <c r="C1213">
        <v>33.46</v>
      </c>
      <c r="D1213">
        <v>3.35</v>
      </c>
      <c r="E1213">
        <v>26.64</v>
      </c>
      <c r="F1213">
        <v>2.66</v>
      </c>
      <c r="G1213">
        <v>24.62</v>
      </c>
      <c r="H1213">
        <v>2.46</v>
      </c>
      <c r="I1213">
        <v>21.84</v>
      </c>
      <c r="J1213">
        <v>2.1800000000000002</v>
      </c>
      <c r="K1213">
        <v>21.59</v>
      </c>
      <c r="L1213">
        <v>2.16</v>
      </c>
      <c r="M1213" t="str">
        <f t="shared" ca="1" si="317"/>
        <v>-</v>
      </c>
      <c r="N1213" t="str">
        <f t="shared" ca="1" si="318"/>
        <v>YES</v>
      </c>
      <c r="O1213" t="str">
        <f t="shared" ca="1" si="319"/>
        <v>YES</v>
      </c>
      <c r="P1213" t="str">
        <f t="shared" ca="1" si="320"/>
        <v>YES</v>
      </c>
      <c r="Q1213" t="str">
        <f t="shared" ca="1" si="321"/>
        <v>YES</v>
      </c>
      <c r="R1213" t="str">
        <f t="shared" ca="1" si="322"/>
        <v>YES</v>
      </c>
      <c r="S1213" t="str">
        <f t="shared" ca="1" si="323"/>
        <v>YES</v>
      </c>
      <c r="T1213" t="str">
        <f t="shared" ca="1" si="324"/>
        <v>YES</v>
      </c>
      <c r="U1213" t="str">
        <f t="shared" ca="1" si="325"/>
        <v>YES</v>
      </c>
      <c r="V1213" t="str">
        <f t="shared" ca="1" si="326"/>
        <v>YES</v>
      </c>
      <c r="W1213">
        <f t="shared" ca="1" si="314"/>
        <v>33.46</v>
      </c>
      <c r="X1213" t="str">
        <f t="shared" si="315"/>
        <v>C1213</v>
      </c>
      <c r="Y1213" s="4">
        <f t="shared" ca="1" si="316"/>
        <v>0.9</v>
      </c>
    </row>
    <row r="1214" spans="1:25" x14ac:dyDescent="0.2">
      <c r="A1214" t="s">
        <v>1097</v>
      </c>
      <c r="B1214">
        <v>9</v>
      </c>
      <c r="C1214">
        <v>36.28</v>
      </c>
      <c r="D1214">
        <v>4.03</v>
      </c>
      <c r="E1214">
        <v>33.92</v>
      </c>
      <c r="F1214">
        <v>3.77</v>
      </c>
      <c r="G1214">
        <v>38.020000000000003</v>
      </c>
      <c r="H1214">
        <v>4.22</v>
      </c>
      <c r="I1214">
        <v>40.049999999999997</v>
      </c>
      <c r="J1214">
        <v>4.45</v>
      </c>
      <c r="K1214">
        <v>41.76</v>
      </c>
      <c r="L1214">
        <v>4.6399999999999997</v>
      </c>
      <c r="M1214" t="str">
        <f t="shared" ca="1" si="317"/>
        <v>-</v>
      </c>
      <c r="N1214" t="str">
        <f t="shared" ca="1" si="318"/>
        <v>-</v>
      </c>
      <c r="O1214" t="str">
        <f t="shared" ca="1" si="319"/>
        <v>-</v>
      </c>
      <c r="P1214" t="str">
        <f t="shared" ca="1" si="320"/>
        <v>-</v>
      </c>
      <c r="Q1214" t="str">
        <f t="shared" ca="1" si="321"/>
        <v>-</v>
      </c>
      <c r="R1214" t="str">
        <f t="shared" ca="1" si="322"/>
        <v>-</v>
      </c>
      <c r="S1214" t="str">
        <f t="shared" ca="1" si="323"/>
        <v>-</v>
      </c>
      <c r="T1214" t="str">
        <f t="shared" ca="1" si="324"/>
        <v>-</v>
      </c>
      <c r="U1214" t="str">
        <f t="shared" ca="1" si="325"/>
        <v>-</v>
      </c>
      <c r="V1214" t="str">
        <f t="shared" ca="1" si="326"/>
        <v>-</v>
      </c>
      <c r="W1214">
        <f t="shared" ca="1" si="314"/>
        <v>36.28</v>
      </c>
      <c r="X1214" t="str">
        <f t="shared" si="315"/>
        <v>C1213</v>
      </c>
      <c r="Y1214" s="4">
        <f t="shared" ca="1" si="316"/>
        <v>0</v>
      </c>
    </row>
    <row r="1215" spans="1:25" x14ac:dyDescent="0.2">
      <c r="A1215" t="s">
        <v>1098</v>
      </c>
      <c r="B1215">
        <v>9</v>
      </c>
      <c r="C1215">
        <v>32.64</v>
      </c>
      <c r="D1215">
        <v>3.63</v>
      </c>
      <c r="E1215">
        <v>29.09</v>
      </c>
      <c r="F1215">
        <v>3.23</v>
      </c>
      <c r="G1215">
        <v>31.47</v>
      </c>
      <c r="H1215">
        <v>3.5</v>
      </c>
      <c r="I1215">
        <v>31.8</v>
      </c>
      <c r="J1215">
        <v>3.53</v>
      </c>
      <c r="K1215">
        <v>33.409999999999997</v>
      </c>
      <c r="L1215">
        <v>3.71</v>
      </c>
      <c r="M1215" t="str">
        <f t="shared" ca="1" si="317"/>
        <v>-</v>
      </c>
      <c r="N1215" t="str">
        <f t="shared" ca="1" si="318"/>
        <v>-</v>
      </c>
      <c r="O1215" t="str">
        <f t="shared" ca="1" si="319"/>
        <v>-</v>
      </c>
      <c r="P1215" t="str">
        <f t="shared" ca="1" si="320"/>
        <v>-</v>
      </c>
      <c r="Q1215" t="str">
        <f t="shared" ca="1" si="321"/>
        <v>-</v>
      </c>
      <c r="R1215" t="str">
        <f t="shared" ca="1" si="322"/>
        <v>-</v>
      </c>
      <c r="S1215" t="str">
        <f t="shared" ca="1" si="323"/>
        <v>-</v>
      </c>
      <c r="T1215" t="str">
        <f t="shared" ca="1" si="324"/>
        <v>-</v>
      </c>
      <c r="U1215" t="str">
        <f t="shared" ca="1" si="325"/>
        <v>-</v>
      </c>
      <c r="V1215" t="str">
        <f t="shared" ca="1" si="326"/>
        <v>-</v>
      </c>
      <c r="W1215">
        <f t="shared" ca="1" si="314"/>
        <v>32.64</v>
      </c>
      <c r="X1215" t="str">
        <f t="shared" si="315"/>
        <v>C1213</v>
      </c>
      <c r="Y1215" s="4">
        <f t="shared" ca="1" si="316"/>
        <v>0</v>
      </c>
    </row>
    <row r="1216" spans="1:25" x14ac:dyDescent="0.2">
      <c r="A1216" t="s">
        <v>1099</v>
      </c>
      <c r="B1216">
        <v>10</v>
      </c>
      <c r="C1216">
        <v>34.26</v>
      </c>
      <c r="D1216">
        <v>3.43</v>
      </c>
      <c r="E1216">
        <v>28.06</v>
      </c>
      <c r="F1216">
        <v>2.81</v>
      </c>
      <c r="G1216">
        <v>26.09</v>
      </c>
      <c r="H1216">
        <v>2.61</v>
      </c>
      <c r="I1216">
        <v>23.52</v>
      </c>
      <c r="J1216">
        <v>2.35</v>
      </c>
      <c r="K1216">
        <v>24.08</v>
      </c>
      <c r="L1216">
        <v>2.41</v>
      </c>
      <c r="M1216" t="str">
        <f t="shared" ca="1" si="317"/>
        <v>-</v>
      </c>
      <c r="N1216" t="str">
        <f t="shared" ca="1" si="318"/>
        <v>-</v>
      </c>
      <c r="O1216" t="str">
        <f t="shared" ca="1" si="319"/>
        <v>-</v>
      </c>
      <c r="P1216" t="str">
        <f t="shared" ca="1" si="320"/>
        <v>-</v>
      </c>
      <c r="Q1216" t="str">
        <f t="shared" ca="1" si="321"/>
        <v>-</v>
      </c>
      <c r="R1216" t="str">
        <f t="shared" ca="1" si="322"/>
        <v>-</v>
      </c>
      <c r="S1216" t="str">
        <f t="shared" ca="1" si="323"/>
        <v>-</v>
      </c>
      <c r="T1216" t="str">
        <f t="shared" ca="1" si="324"/>
        <v>-</v>
      </c>
      <c r="U1216" t="str">
        <f t="shared" ca="1" si="325"/>
        <v>-</v>
      </c>
      <c r="V1216" t="str">
        <f t="shared" ca="1" si="326"/>
        <v>-</v>
      </c>
      <c r="W1216">
        <f t="shared" ca="1" si="314"/>
        <v>34.26</v>
      </c>
      <c r="X1216" t="str">
        <f t="shared" si="315"/>
        <v>C1213</v>
      </c>
      <c r="Y1216" s="4">
        <f t="shared" ca="1" si="316"/>
        <v>0</v>
      </c>
    </row>
    <row r="1217" spans="1:25" x14ac:dyDescent="0.2">
      <c r="A1217" t="s">
        <v>1100</v>
      </c>
      <c r="B1217">
        <v>9</v>
      </c>
      <c r="C1217">
        <v>31.84</v>
      </c>
      <c r="D1217">
        <v>3.54</v>
      </c>
      <c r="E1217">
        <v>28.59</v>
      </c>
      <c r="F1217">
        <v>3.18</v>
      </c>
      <c r="G1217">
        <v>32</v>
      </c>
      <c r="H1217">
        <v>3.56</v>
      </c>
      <c r="I1217">
        <v>31.64</v>
      </c>
      <c r="J1217">
        <v>3.52</v>
      </c>
      <c r="K1217">
        <v>33</v>
      </c>
      <c r="L1217">
        <v>3.67</v>
      </c>
      <c r="M1217" t="str">
        <f t="shared" ca="1" si="317"/>
        <v>YES</v>
      </c>
      <c r="N1217" t="str">
        <f t="shared" ca="1" si="318"/>
        <v>-</v>
      </c>
      <c r="O1217" t="str">
        <f t="shared" ca="1" si="319"/>
        <v>-</v>
      </c>
      <c r="P1217" t="str">
        <f t="shared" ca="1" si="320"/>
        <v>-</v>
      </c>
      <c r="Q1217" t="str">
        <f t="shared" ca="1" si="321"/>
        <v>-</v>
      </c>
      <c r="R1217" t="str">
        <f t="shared" ca="1" si="322"/>
        <v>-</v>
      </c>
      <c r="S1217" t="str">
        <f t="shared" ca="1" si="323"/>
        <v>-</v>
      </c>
      <c r="T1217" t="str">
        <f t="shared" ca="1" si="324"/>
        <v>-</v>
      </c>
      <c r="U1217" t="str">
        <f t="shared" ca="1" si="325"/>
        <v>-</v>
      </c>
      <c r="V1217" t="str">
        <f t="shared" ca="1" si="326"/>
        <v>-</v>
      </c>
      <c r="W1217">
        <f t="shared" ca="1" si="314"/>
        <v>31.84</v>
      </c>
      <c r="X1217" t="str">
        <f t="shared" si="315"/>
        <v>C1213</v>
      </c>
      <c r="Y1217" s="4">
        <f t="shared" ca="1" si="316"/>
        <v>0.1</v>
      </c>
    </row>
    <row r="1218" spans="1:25" x14ac:dyDescent="0.2">
      <c r="A1218" t="s">
        <v>1101</v>
      </c>
      <c r="B1218">
        <v>11</v>
      </c>
      <c r="C1218">
        <v>40.6</v>
      </c>
      <c r="D1218">
        <v>3.69</v>
      </c>
      <c r="E1218">
        <v>40.71</v>
      </c>
      <c r="F1218">
        <v>3.7</v>
      </c>
      <c r="G1218">
        <v>40.270000000000003</v>
      </c>
      <c r="H1218">
        <v>3.66</v>
      </c>
      <c r="I1218">
        <v>40.56</v>
      </c>
      <c r="J1218">
        <v>3.69</v>
      </c>
      <c r="K1218">
        <v>43.15</v>
      </c>
      <c r="L1218">
        <v>3.92</v>
      </c>
      <c r="M1218" t="str">
        <f t="shared" ca="1" si="317"/>
        <v>-</v>
      </c>
      <c r="N1218" t="str">
        <f t="shared" ca="1" si="318"/>
        <v>-</v>
      </c>
      <c r="O1218" t="str">
        <f t="shared" ca="1" si="319"/>
        <v>-</v>
      </c>
      <c r="P1218" t="str">
        <f t="shared" ca="1" si="320"/>
        <v>-</v>
      </c>
      <c r="Q1218" t="str">
        <f t="shared" ca="1" si="321"/>
        <v>-</v>
      </c>
      <c r="R1218" t="str">
        <f t="shared" ca="1" si="322"/>
        <v>-</v>
      </c>
      <c r="S1218" t="str">
        <f t="shared" ca="1" si="323"/>
        <v>-</v>
      </c>
      <c r="T1218" t="str">
        <f t="shared" ca="1" si="324"/>
        <v>-</v>
      </c>
      <c r="U1218" t="str">
        <f t="shared" ca="1" si="325"/>
        <v>-</v>
      </c>
      <c r="V1218" t="str">
        <f t="shared" ca="1" si="326"/>
        <v>-</v>
      </c>
      <c r="W1218">
        <f t="shared" ca="1" si="314"/>
        <v>40.6</v>
      </c>
      <c r="X1218" t="str">
        <f t="shared" si="315"/>
        <v>C1213</v>
      </c>
      <c r="Y1218" s="4">
        <f t="shared" ca="1" si="316"/>
        <v>0</v>
      </c>
    </row>
    <row r="1219" spans="1:25" x14ac:dyDescent="0.2">
      <c r="A1219" t="s">
        <v>1102</v>
      </c>
      <c r="B1219">
        <v>11</v>
      </c>
      <c r="C1219">
        <v>38.979999999999997</v>
      </c>
      <c r="D1219">
        <v>3.54</v>
      </c>
      <c r="E1219">
        <v>38.53</v>
      </c>
      <c r="F1219">
        <v>3.5</v>
      </c>
      <c r="G1219">
        <v>37.22</v>
      </c>
      <c r="H1219">
        <v>3.38</v>
      </c>
      <c r="I1219">
        <v>39.450000000000003</v>
      </c>
      <c r="J1219">
        <v>3.59</v>
      </c>
      <c r="K1219">
        <v>41.29</v>
      </c>
      <c r="L1219">
        <v>3.75</v>
      </c>
      <c r="M1219" t="str">
        <f t="shared" ca="1" si="317"/>
        <v>-</v>
      </c>
      <c r="N1219" t="str">
        <f t="shared" ca="1" si="318"/>
        <v>-</v>
      </c>
      <c r="O1219" t="str">
        <f t="shared" ca="1" si="319"/>
        <v>-</v>
      </c>
      <c r="P1219" t="str">
        <f t="shared" ca="1" si="320"/>
        <v>-</v>
      </c>
      <c r="Q1219" t="str">
        <f t="shared" ca="1" si="321"/>
        <v>-</v>
      </c>
      <c r="R1219" t="str">
        <f t="shared" ca="1" si="322"/>
        <v>-</v>
      </c>
      <c r="S1219" t="str">
        <f t="shared" ca="1" si="323"/>
        <v>-</v>
      </c>
      <c r="T1219" t="str">
        <f t="shared" ca="1" si="324"/>
        <v>-</v>
      </c>
      <c r="U1219" t="str">
        <f t="shared" ca="1" si="325"/>
        <v>-</v>
      </c>
      <c r="V1219" t="str">
        <f t="shared" ca="1" si="326"/>
        <v>-</v>
      </c>
      <c r="W1219">
        <f t="shared" ca="1" si="314"/>
        <v>38.979999999999997</v>
      </c>
      <c r="X1219" t="str">
        <f t="shared" si="315"/>
        <v>C1213</v>
      </c>
      <c r="Y1219" s="4">
        <f t="shared" ca="1" si="316"/>
        <v>0</v>
      </c>
    </row>
    <row r="1220" spans="1:25" x14ac:dyDescent="0.2">
      <c r="A1220" t="s">
        <v>1103</v>
      </c>
      <c r="B1220">
        <v>10</v>
      </c>
      <c r="C1220">
        <v>34.26</v>
      </c>
      <c r="D1220">
        <v>3.43</v>
      </c>
      <c r="E1220">
        <v>28.99</v>
      </c>
      <c r="F1220">
        <v>2.9</v>
      </c>
      <c r="G1220">
        <v>27.08</v>
      </c>
      <c r="H1220">
        <v>2.71</v>
      </c>
      <c r="I1220">
        <v>25.41</v>
      </c>
      <c r="J1220">
        <v>2.54</v>
      </c>
      <c r="K1220">
        <v>26.67</v>
      </c>
      <c r="L1220">
        <v>2.67</v>
      </c>
      <c r="M1220" t="str">
        <f t="shared" ca="1" si="317"/>
        <v>-</v>
      </c>
      <c r="N1220" t="str">
        <f t="shared" ca="1" si="318"/>
        <v>-</v>
      </c>
      <c r="O1220" t="str">
        <f t="shared" ca="1" si="319"/>
        <v>-</v>
      </c>
      <c r="P1220" t="str">
        <f t="shared" ca="1" si="320"/>
        <v>-</v>
      </c>
      <c r="Q1220" t="str">
        <f t="shared" ca="1" si="321"/>
        <v>-</v>
      </c>
      <c r="R1220" t="str">
        <f t="shared" ca="1" si="322"/>
        <v>-</v>
      </c>
      <c r="S1220" t="str">
        <f t="shared" ca="1" si="323"/>
        <v>-</v>
      </c>
      <c r="T1220" t="str">
        <f t="shared" ca="1" si="324"/>
        <v>-</v>
      </c>
      <c r="U1220" t="str">
        <f t="shared" ca="1" si="325"/>
        <v>-</v>
      </c>
      <c r="V1220" t="str">
        <f t="shared" ca="1" si="326"/>
        <v>-</v>
      </c>
      <c r="W1220">
        <f t="shared" ref="W1220:W1283" ca="1" si="327">OFFSET(INDIRECT(X1220),0,0,10,1)</f>
        <v>34.26</v>
      </c>
      <c r="X1220" t="str">
        <f t="shared" ref="X1220:X1283" si="328">CONCATENATE("C",ROUNDDOWN(ROW()-3,-1)/10,"3")</f>
        <v>C1213</v>
      </c>
      <c r="Y1220" s="4">
        <f t="shared" ref="Y1220:Y1283" ca="1" si="329">IF(A1220&lt;&gt;"-----------",COUNTIF($M1220:$V1220,"YES")/10,"")</f>
        <v>0</v>
      </c>
    </row>
    <row r="1221" spans="1:25" x14ac:dyDescent="0.2">
      <c r="A1221" t="s">
        <v>1104</v>
      </c>
      <c r="B1221">
        <v>11</v>
      </c>
      <c r="C1221">
        <v>40.1</v>
      </c>
      <c r="D1221">
        <v>3.65</v>
      </c>
      <c r="E1221">
        <v>39.82</v>
      </c>
      <c r="F1221">
        <v>3.62</v>
      </c>
      <c r="G1221">
        <v>39.71</v>
      </c>
      <c r="H1221">
        <v>3.61</v>
      </c>
      <c r="I1221">
        <v>40.32</v>
      </c>
      <c r="J1221">
        <v>3.67</v>
      </c>
      <c r="K1221">
        <v>42.31</v>
      </c>
      <c r="L1221">
        <v>3.85</v>
      </c>
      <c r="M1221" t="str">
        <f t="shared" ca="1" si="317"/>
        <v>-</v>
      </c>
      <c r="N1221" t="str">
        <f t="shared" ca="1" si="318"/>
        <v>-</v>
      </c>
      <c r="O1221" t="str">
        <f t="shared" ca="1" si="319"/>
        <v>-</v>
      </c>
      <c r="P1221" t="str">
        <f t="shared" ca="1" si="320"/>
        <v>-</v>
      </c>
      <c r="Q1221" t="str">
        <f t="shared" ca="1" si="321"/>
        <v>-</v>
      </c>
      <c r="R1221" t="str">
        <f t="shared" ca="1" si="322"/>
        <v>-</v>
      </c>
      <c r="S1221" t="str">
        <f t="shared" ca="1" si="323"/>
        <v>-</v>
      </c>
      <c r="T1221" t="str">
        <f t="shared" ca="1" si="324"/>
        <v>-</v>
      </c>
      <c r="U1221" t="str">
        <f t="shared" ca="1" si="325"/>
        <v>-</v>
      </c>
      <c r="V1221" t="str">
        <f t="shared" ca="1" si="326"/>
        <v>-</v>
      </c>
      <c r="W1221">
        <f t="shared" ca="1" si="327"/>
        <v>40.1</v>
      </c>
      <c r="X1221" t="str">
        <f t="shared" si="328"/>
        <v>C1213</v>
      </c>
      <c r="Y1221" s="4">
        <f t="shared" ca="1" si="329"/>
        <v>0</v>
      </c>
    </row>
    <row r="1222" spans="1:25" x14ac:dyDescent="0.2">
      <c r="A1222" t="s">
        <v>21</v>
      </c>
      <c r="M1222" t="str">
        <f t="shared" ca="1" si="317"/>
        <v>-</v>
      </c>
      <c r="N1222" t="str">
        <f t="shared" ca="1" si="318"/>
        <v>-</v>
      </c>
      <c r="O1222" t="str">
        <f t="shared" ca="1" si="319"/>
        <v>-</v>
      </c>
      <c r="P1222" t="str">
        <f t="shared" ca="1" si="320"/>
        <v>-</v>
      </c>
      <c r="Q1222" t="str">
        <f t="shared" ca="1" si="321"/>
        <v>-</v>
      </c>
      <c r="R1222" t="str">
        <f t="shared" ca="1" si="322"/>
        <v>-</v>
      </c>
      <c r="S1222" t="str">
        <f t="shared" ca="1" si="323"/>
        <v>-</v>
      </c>
      <c r="T1222" t="str">
        <f t="shared" ca="1" si="324"/>
        <v>-</v>
      </c>
      <c r="U1222" t="str">
        <f t="shared" ca="1" si="325"/>
        <v>-</v>
      </c>
      <c r="V1222" t="str">
        <f t="shared" ca="1" si="326"/>
        <v>-</v>
      </c>
      <c r="W1222">
        <f t="shared" ca="1" si="327"/>
        <v>0</v>
      </c>
      <c r="X1222" t="str">
        <f t="shared" si="328"/>
        <v>C1213</v>
      </c>
      <c r="Y1222" s="4" t="str">
        <f t="shared" si="329"/>
        <v/>
      </c>
    </row>
    <row r="1223" spans="1:25" x14ac:dyDescent="0.2">
      <c r="A1223" t="s">
        <v>1105</v>
      </c>
      <c r="B1223">
        <v>7</v>
      </c>
      <c r="C1223">
        <v>33.71</v>
      </c>
      <c r="D1223">
        <v>4.82</v>
      </c>
      <c r="E1223">
        <v>30.22</v>
      </c>
      <c r="F1223">
        <v>4.32</v>
      </c>
      <c r="G1223">
        <v>26.94</v>
      </c>
      <c r="H1223">
        <v>3.85</v>
      </c>
      <c r="I1223">
        <v>29.96</v>
      </c>
      <c r="J1223">
        <v>4.28</v>
      </c>
      <c r="K1223">
        <v>36.9</v>
      </c>
      <c r="L1223">
        <v>5.27</v>
      </c>
      <c r="M1223" t="str">
        <f t="shared" ca="1" si="317"/>
        <v>-</v>
      </c>
      <c r="N1223" t="str">
        <f t="shared" ca="1" si="318"/>
        <v>-</v>
      </c>
      <c r="O1223" t="str">
        <f t="shared" ca="1" si="319"/>
        <v>-</v>
      </c>
      <c r="P1223" t="str">
        <f t="shared" ca="1" si="320"/>
        <v>-</v>
      </c>
      <c r="Q1223" t="str">
        <f t="shared" ca="1" si="321"/>
        <v>-</v>
      </c>
      <c r="R1223" t="str">
        <f t="shared" ca="1" si="322"/>
        <v>-</v>
      </c>
      <c r="S1223" t="str">
        <f t="shared" ca="1" si="323"/>
        <v>-</v>
      </c>
      <c r="T1223" t="str">
        <f t="shared" ca="1" si="324"/>
        <v>-</v>
      </c>
      <c r="U1223" t="str">
        <f t="shared" ca="1" si="325"/>
        <v>-</v>
      </c>
      <c r="V1223" t="str">
        <f t="shared" ca="1" si="326"/>
        <v>-</v>
      </c>
      <c r="W1223">
        <f t="shared" ca="1" si="327"/>
        <v>33.71</v>
      </c>
      <c r="X1223" t="str">
        <f t="shared" si="328"/>
        <v>C1223</v>
      </c>
      <c r="Y1223" s="4">
        <f t="shared" ca="1" si="329"/>
        <v>0</v>
      </c>
    </row>
    <row r="1224" spans="1:25" x14ac:dyDescent="0.2">
      <c r="A1224" t="s">
        <v>1106</v>
      </c>
      <c r="B1224">
        <v>7</v>
      </c>
      <c r="C1224">
        <v>34.51</v>
      </c>
      <c r="D1224">
        <v>4.93</v>
      </c>
      <c r="E1224">
        <v>30.99</v>
      </c>
      <c r="F1224">
        <v>4.43</v>
      </c>
      <c r="G1224">
        <v>28.69</v>
      </c>
      <c r="H1224">
        <v>4.0999999999999996</v>
      </c>
      <c r="I1224">
        <v>33.1</v>
      </c>
      <c r="J1224">
        <v>4.7300000000000004</v>
      </c>
      <c r="K1224">
        <v>40.06</v>
      </c>
      <c r="L1224">
        <v>5.72</v>
      </c>
      <c r="M1224" t="str">
        <f t="shared" ca="1" si="317"/>
        <v>-</v>
      </c>
      <c r="N1224" t="str">
        <f t="shared" ca="1" si="318"/>
        <v>-</v>
      </c>
      <c r="O1224" t="str">
        <f t="shared" ca="1" si="319"/>
        <v>-</v>
      </c>
      <c r="P1224" t="str">
        <f t="shared" ca="1" si="320"/>
        <v>-</v>
      </c>
      <c r="Q1224" t="str">
        <f t="shared" ca="1" si="321"/>
        <v>-</v>
      </c>
      <c r="R1224" t="str">
        <f t="shared" ca="1" si="322"/>
        <v>-</v>
      </c>
      <c r="S1224" t="str">
        <f t="shared" ca="1" si="323"/>
        <v>-</v>
      </c>
      <c r="T1224" t="str">
        <f t="shared" ca="1" si="324"/>
        <v>-</v>
      </c>
      <c r="U1224" t="str">
        <f t="shared" ca="1" si="325"/>
        <v>-</v>
      </c>
      <c r="V1224" t="str">
        <f t="shared" ca="1" si="326"/>
        <v>-</v>
      </c>
      <c r="W1224">
        <f t="shared" ca="1" si="327"/>
        <v>34.51</v>
      </c>
      <c r="X1224" t="str">
        <f t="shared" si="328"/>
        <v>C1223</v>
      </c>
      <c r="Y1224" s="4">
        <f t="shared" ca="1" si="329"/>
        <v>0</v>
      </c>
    </row>
    <row r="1225" spans="1:25" x14ac:dyDescent="0.2">
      <c r="A1225" t="s">
        <v>1107</v>
      </c>
      <c r="B1225">
        <v>9</v>
      </c>
      <c r="C1225">
        <v>33.07</v>
      </c>
      <c r="D1225">
        <v>3.67</v>
      </c>
      <c r="E1225">
        <v>28.84</v>
      </c>
      <c r="F1225">
        <v>3.2</v>
      </c>
      <c r="G1225">
        <v>25.12</v>
      </c>
      <c r="H1225">
        <v>2.79</v>
      </c>
      <c r="I1225">
        <v>20.059999999999999</v>
      </c>
      <c r="J1225">
        <v>2.23</v>
      </c>
      <c r="K1225">
        <v>20.65</v>
      </c>
      <c r="L1225">
        <v>2.29</v>
      </c>
      <c r="M1225" t="str">
        <f t="shared" ca="1" si="317"/>
        <v>-</v>
      </c>
      <c r="N1225" t="str">
        <f t="shared" ca="1" si="318"/>
        <v>-</v>
      </c>
      <c r="O1225" t="str">
        <f t="shared" ca="1" si="319"/>
        <v>-</v>
      </c>
      <c r="P1225" t="str">
        <f t="shared" ca="1" si="320"/>
        <v>-</v>
      </c>
      <c r="Q1225" t="str">
        <f t="shared" ca="1" si="321"/>
        <v>-</v>
      </c>
      <c r="R1225" t="str">
        <f t="shared" ca="1" si="322"/>
        <v>-</v>
      </c>
      <c r="S1225" t="str">
        <f t="shared" ca="1" si="323"/>
        <v>-</v>
      </c>
      <c r="T1225" t="str">
        <f t="shared" ca="1" si="324"/>
        <v>-</v>
      </c>
      <c r="U1225" t="str">
        <f t="shared" ca="1" si="325"/>
        <v>-</v>
      </c>
      <c r="V1225" t="str">
        <f t="shared" ca="1" si="326"/>
        <v>-</v>
      </c>
      <c r="W1225">
        <f t="shared" ca="1" si="327"/>
        <v>33.07</v>
      </c>
      <c r="X1225" t="str">
        <f t="shared" si="328"/>
        <v>C1223</v>
      </c>
      <c r="Y1225" s="4">
        <f t="shared" ca="1" si="329"/>
        <v>0</v>
      </c>
    </row>
    <row r="1226" spans="1:25" x14ac:dyDescent="0.2">
      <c r="A1226" t="s">
        <v>1108</v>
      </c>
      <c r="B1226">
        <v>10</v>
      </c>
      <c r="C1226">
        <v>37.619999999999997</v>
      </c>
      <c r="D1226">
        <v>3.76</v>
      </c>
      <c r="E1226">
        <v>32.26</v>
      </c>
      <c r="F1226">
        <v>3.23</v>
      </c>
      <c r="G1226">
        <v>32.26</v>
      </c>
      <c r="H1226">
        <v>3.23</v>
      </c>
      <c r="I1226">
        <v>32.68</v>
      </c>
      <c r="J1226">
        <v>3.27</v>
      </c>
      <c r="K1226">
        <v>39.79</v>
      </c>
      <c r="L1226">
        <v>3.98</v>
      </c>
      <c r="M1226" t="str">
        <f t="shared" ca="1" si="317"/>
        <v>-</v>
      </c>
      <c r="N1226" t="str">
        <f t="shared" ca="1" si="318"/>
        <v>-</v>
      </c>
      <c r="O1226" t="str">
        <f t="shared" ca="1" si="319"/>
        <v>-</v>
      </c>
      <c r="P1226" t="str">
        <f t="shared" ca="1" si="320"/>
        <v>-</v>
      </c>
      <c r="Q1226" t="str">
        <f t="shared" ca="1" si="321"/>
        <v>-</v>
      </c>
      <c r="R1226" t="str">
        <f t="shared" ca="1" si="322"/>
        <v>-</v>
      </c>
      <c r="S1226" t="str">
        <f t="shared" ca="1" si="323"/>
        <v>-</v>
      </c>
      <c r="T1226" t="str">
        <f t="shared" ca="1" si="324"/>
        <v>-</v>
      </c>
      <c r="U1226" t="str">
        <f t="shared" ca="1" si="325"/>
        <v>-</v>
      </c>
      <c r="V1226" t="str">
        <f t="shared" ca="1" si="326"/>
        <v>-</v>
      </c>
      <c r="W1226">
        <f t="shared" ca="1" si="327"/>
        <v>37.619999999999997</v>
      </c>
      <c r="X1226" t="str">
        <f t="shared" si="328"/>
        <v>C1223</v>
      </c>
      <c r="Y1226" s="4">
        <f t="shared" ca="1" si="329"/>
        <v>0</v>
      </c>
    </row>
    <row r="1227" spans="1:25" x14ac:dyDescent="0.2">
      <c r="A1227" t="s">
        <v>1109</v>
      </c>
      <c r="B1227">
        <v>9</v>
      </c>
      <c r="C1227">
        <v>33.700000000000003</v>
      </c>
      <c r="D1227">
        <v>3.74</v>
      </c>
      <c r="E1227">
        <v>28.31</v>
      </c>
      <c r="F1227">
        <v>3.15</v>
      </c>
      <c r="G1227">
        <v>24.02</v>
      </c>
      <c r="H1227">
        <v>2.67</v>
      </c>
      <c r="I1227">
        <v>19.21</v>
      </c>
      <c r="J1227">
        <v>2.13</v>
      </c>
      <c r="K1227">
        <v>19.07</v>
      </c>
      <c r="L1227">
        <v>2.12</v>
      </c>
      <c r="M1227" t="str">
        <f t="shared" ca="1" si="317"/>
        <v>-</v>
      </c>
      <c r="N1227" t="str">
        <f t="shared" ca="1" si="318"/>
        <v>-</v>
      </c>
      <c r="O1227" t="str">
        <f t="shared" ca="1" si="319"/>
        <v>YES</v>
      </c>
      <c r="P1227" t="str">
        <f t="shared" ca="1" si="320"/>
        <v>-</v>
      </c>
      <c r="Q1227" t="str">
        <f t="shared" ca="1" si="321"/>
        <v>YES</v>
      </c>
      <c r="R1227" t="str">
        <f t="shared" ca="1" si="322"/>
        <v>YES</v>
      </c>
      <c r="S1227" t="str">
        <f t="shared" ca="1" si="323"/>
        <v>YES</v>
      </c>
      <c r="T1227" t="str">
        <f t="shared" ca="1" si="324"/>
        <v>YES</v>
      </c>
      <c r="U1227" t="str">
        <f t="shared" ca="1" si="325"/>
        <v>YES</v>
      </c>
      <c r="V1227" t="str">
        <f t="shared" ca="1" si="326"/>
        <v>YES</v>
      </c>
      <c r="W1227">
        <f t="shared" ca="1" si="327"/>
        <v>33.700000000000003</v>
      </c>
      <c r="X1227" t="str">
        <f t="shared" si="328"/>
        <v>C1223</v>
      </c>
      <c r="Y1227" s="4">
        <f t="shared" ca="1" si="329"/>
        <v>0.7</v>
      </c>
    </row>
    <row r="1228" spans="1:25" x14ac:dyDescent="0.2">
      <c r="A1228" t="s">
        <v>1110</v>
      </c>
      <c r="B1228">
        <v>7</v>
      </c>
      <c r="C1228">
        <v>34.159999999999997</v>
      </c>
      <c r="D1228">
        <v>4.88</v>
      </c>
      <c r="E1228">
        <v>31.69</v>
      </c>
      <c r="F1228">
        <v>4.53</v>
      </c>
      <c r="G1228">
        <v>30.27</v>
      </c>
      <c r="H1228">
        <v>4.32</v>
      </c>
      <c r="I1228">
        <v>35.36</v>
      </c>
      <c r="J1228">
        <v>5.05</v>
      </c>
      <c r="K1228">
        <v>42.28</v>
      </c>
      <c r="L1228">
        <v>6.04</v>
      </c>
      <c r="M1228" t="str">
        <f t="shared" ca="1" si="317"/>
        <v>-</v>
      </c>
      <c r="N1228" t="str">
        <f t="shared" ca="1" si="318"/>
        <v>-</v>
      </c>
      <c r="O1228" t="str">
        <f t="shared" ca="1" si="319"/>
        <v>-</v>
      </c>
      <c r="P1228" t="str">
        <f t="shared" ca="1" si="320"/>
        <v>-</v>
      </c>
      <c r="Q1228" t="str">
        <f t="shared" ca="1" si="321"/>
        <v>-</v>
      </c>
      <c r="R1228" t="str">
        <f t="shared" ca="1" si="322"/>
        <v>-</v>
      </c>
      <c r="S1228" t="str">
        <f t="shared" ca="1" si="323"/>
        <v>-</v>
      </c>
      <c r="T1228" t="str">
        <f t="shared" ca="1" si="324"/>
        <v>-</v>
      </c>
      <c r="U1228" t="str">
        <f t="shared" ca="1" si="325"/>
        <v>-</v>
      </c>
      <c r="V1228" t="str">
        <f t="shared" ca="1" si="326"/>
        <v>-</v>
      </c>
      <c r="W1228">
        <f t="shared" ca="1" si="327"/>
        <v>34.159999999999997</v>
      </c>
      <c r="X1228" t="str">
        <f t="shared" si="328"/>
        <v>C1223</v>
      </c>
      <c r="Y1228" s="4">
        <f t="shared" ca="1" si="329"/>
        <v>0</v>
      </c>
    </row>
    <row r="1229" spans="1:25" x14ac:dyDescent="0.2">
      <c r="A1229" t="s">
        <v>1111</v>
      </c>
      <c r="B1229">
        <v>10</v>
      </c>
      <c r="C1229">
        <v>36.49</v>
      </c>
      <c r="D1229">
        <v>3.65</v>
      </c>
      <c r="E1229">
        <v>30.44</v>
      </c>
      <c r="F1229">
        <v>3.04</v>
      </c>
      <c r="G1229">
        <v>29.37</v>
      </c>
      <c r="H1229">
        <v>2.94</v>
      </c>
      <c r="I1229">
        <v>30.09</v>
      </c>
      <c r="J1229">
        <v>3.01</v>
      </c>
      <c r="K1229">
        <v>35.75</v>
      </c>
      <c r="L1229">
        <v>3.57</v>
      </c>
      <c r="M1229" t="str">
        <f t="shared" ca="1" si="317"/>
        <v>-</v>
      </c>
      <c r="N1229" t="str">
        <f t="shared" ca="1" si="318"/>
        <v>YES</v>
      </c>
      <c r="O1229" t="str">
        <f t="shared" ca="1" si="319"/>
        <v>-</v>
      </c>
      <c r="P1229" t="str">
        <f t="shared" ca="1" si="320"/>
        <v>YES</v>
      </c>
      <c r="Q1229" t="str">
        <f t="shared" ca="1" si="321"/>
        <v>-</v>
      </c>
      <c r="R1229" t="str">
        <f t="shared" ca="1" si="322"/>
        <v>-</v>
      </c>
      <c r="S1229" t="str">
        <f t="shared" ca="1" si="323"/>
        <v>-</v>
      </c>
      <c r="T1229" t="str">
        <f t="shared" ca="1" si="324"/>
        <v>-</v>
      </c>
      <c r="U1229" t="str">
        <f t="shared" ca="1" si="325"/>
        <v>-</v>
      </c>
      <c r="V1229" t="str">
        <f t="shared" ca="1" si="326"/>
        <v>-</v>
      </c>
      <c r="W1229">
        <f t="shared" ca="1" si="327"/>
        <v>36.49</v>
      </c>
      <c r="X1229" t="str">
        <f t="shared" si="328"/>
        <v>C1223</v>
      </c>
      <c r="Y1229" s="4">
        <f t="shared" ca="1" si="329"/>
        <v>0.2</v>
      </c>
    </row>
    <row r="1230" spans="1:25" x14ac:dyDescent="0.2">
      <c r="A1230" t="s">
        <v>1112</v>
      </c>
      <c r="B1230">
        <v>9</v>
      </c>
      <c r="C1230">
        <v>33.03</v>
      </c>
      <c r="D1230">
        <v>3.67</v>
      </c>
      <c r="E1230">
        <v>29.7</v>
      </c>
      <c r="F1230">
        <v>3.3</v>
      </c>
      <c r="G1230">
        <v>26.43</v>
      </c>
      <c r="H1230">
        <v>2.94</v>
      </c>
      <c r="I1230">
        <v>21.9</v>
      </c>
      <c r="J1230">
        <v>2.4300000000000002</v>
      </c>
      <c r="K1230">
        <v>22.63</v>
      </c>
      <c r="L1230">
        <v>2.5099999999999998</v>
      </c>
      <c r="M1230" t="str">
        <f t="shared" ca="1" si="317"/>
        <v>YES</v>
      </c>
      <c r="N1230" t="str">
        <f t="shared" ca="1" si="318"/>
        <v>-</v>
      </c>
      <c r="O1230" t="str">
        <f t="shared" ca="1" si="319"/>
        <v>-</v>
      </c>
      <c r="P1230" t="str">
        <f t="shared" ca="1" si="320"/>
        <v>-</v>
      </c>
      <c r="Q1230" t="str">
        <f t="shared" ca="1" si="321"/>
        <v>-</v>
      </c>
      <c r="R1230" t="str">
        <f t="shared" ca="1" si="322"/>
        <v>-</v>
      </c>
      <c r="S1230" t="str">
        <f t="shared" ca="1" si="323"/>
        <v>-</v>
      </c>
      <c r="T1230" t="str">
        <f t="shared" ca="1" si="324"/>
        <v>-</v>
      </c>
      <c r="U1230" t="str">
        <f t="shared" ca="1" si="325"/>
        <v>-</v>
      </c>
      <c r="V1230" t="str">
        <f t="shared" ca="1" si="326"/>
        <v>-</v>
      </c>
      <c r="W1230">
        <f t="shared" ca="1" si="327"/>
        <v>33.03</v>
      </c>
      <c r="X1230" t="str">
        <f t="shared" si="328"/>
        <v>C1223</v>
      </c>
      <c r="Y1230" s="4">
        <f t="shared" ca="1" si="329"/>
        <v>0.1</v>
      </c>
    </row>
    <row r="1231" spans="1:25" x14ac:dyDescent="0.2">
      <c r="A1231" t="s">
        <v>1113</v>
      </c>
      <c r="B1231">
        <v>10</v>
      </c>
      <c r="C1231">
        <v>37.700000000000003</v>
      </c>
      <c r="D1231">
        <v>3.77</v>
      </c>
      <c r="E1231">
        <v>32.340000000000003</v>
      </c>
      <c r="F1231">
        <v>3.23</v>
      </c>
      <c r="G1231">
        <v>31.72</v>
      </c>
      <c r="H1231">
        <v>3.17</v>
      </c>
      <c r="I1231">
        <v>32.25</v>
      </c>
      <c r="J1231">
        <v>3.23</v>
      </c>
      <c r="K1231">
        <v>40.299999999999997</v>
      </c>
      <c r="L1231">
        <v>4.03</v>
      </c>
      <c r="M1231" t="str">
        <f t="shared" ca="1" si="317"/>
        <v>-</v>
      </c>
      <c r="N1231" t="str">
        <f t="shared" ca="1" si="318"/>
        <v>-</v>
      </c>
      <c r="O1231" t="str">
        <f t="shared" ca="1" si="319"/>
        <v>-</v>
      </c>
      <c r="P1231" t="str">
        <f t="shared" ca="1" si="320"/>
        <v>-</v>
      </c>
      <c r="Q1231" t="str">
        <f t="shared" ca="1" si="321"/>
        <v>-</v>
      </c>
      <c r="R1231" t="str">
        <f t="shared" ca="1" si="322"/>
        <v>-</v>
      </c>
      <c r="S1231" t="str">
        <f t="shared" ca="1" si="323"/>
        <v>-</v>
      </c>
      <c r="T1231" t="str">
        <f t="shared" ca="1" si="324"/>
        <v>-</v>
      </c>
      <c r="U1231" t="str">
        <f t="shared" ca="1" si="325"/>
        <v>-</v>
      </c>
      <c r="V1231" t="str">
        <f t="shared" ca="1" si="326"/>
        <v>-</v>
      </c>
      <c r="W1231">
        <f t="shared" ca="1" si="327"/>
        <v>37.700000000000003</v>
      </c>
      <c r="X1231" t="str">
        <f t="shared" si="328"/>
        <v>C1223</v>
      </c>
      <c r="Y1231" s="4">
        <f t="shared" ca="1" si="329"/>
        <v>0</v>
      </c>
    </row>
    <row r="1232" spans="1:25" x14ac:dyDescent="0.2">
      <c r="A1232" t="s">
        <v>21</v>
      </c>
      <c r="M1232" t="str">
        <f t="shared" ca="1" si="317"/>
        <v>-</v>
      </c>
      <c r="N1232" t="str">
        <f t="shared" ca="1" si="318"/>
        <v>-</v>
      </c>
      <c r="O1232" t="str">
        <f t="shared" ca="1" si="319"/>
        <v>-</v>
      </c>
      <c r="P1232" t="str">
        <f t="shared" ca="1" si="320"/>
        <v>-</v>
      </c>
      <c r="Q1232" t="str">
        <f t="shared" ca="1" si="321"/>
        <v>-</v>
      </c>
      <c r="R1232" t="str">
        <f t="shared" ca="1" si="322"/>
        <v>-</v>
      </c>
      <c r="S1232" t="str">
        <f t="shared" ca="1" si="323"/>
        <v>-</v>
      </c>
      <c r="T1232" t="str">
        <f t="shared" ca="1" si="324"/>
        <v>-</v>
      </c>
      <c r="U1232" t="str">
        <f t="shared" ca="1" si="325"/>
        <v>-</v>
      </c>
      <c r="V1232" t="str">
        <f t="shared" ca="1" si="326"/>
        <v>-</v>
      </c>
      <c r="W1232">
        <f t="shared" ca="1" si="327"/>
        <v>0</v>
      </c>
      <c r="X1232" t="str">
        <f t="shared" si="328"/>
        <v>C1223</v>
      </c>
      <c r="Y1232" s="4" t="str">
        <f t="shared" si="329"/>
        <v/>
      </c>
    </row>
    <row r="1233" spans="1:25" x14ac:dyDescent="0.2">
      <c r="A1233" t="s">
        <v>1114</v>
      </c>
      <c r="B1233">
        <v>9</v>
      </c>
      <c r="C1233">
        <v>35.200000000000003</v>
      </c>
      <c r="D1233">
        <v>3.91</v>
      </c>
      <c r="E1233">
        <v>39.69</v>
      </c>
      <c r="F1233">
        <v>4.41</v>
      </c>
      <c r="G1233">
        <v>32.840000000000003</v>
      </c>
      <c r="H1233">
        <v>3.65</v>
      </c>
      <c r="I1233">
        <v>29.47</v>
      </c>
      <c r="J1233">
        <v>3.27</v>
      </c>
      <c r="K1233">
        <v>34.58</v>
      </c>
      <c r="L1233">
        <v>3.84</v>
      </c>
      <c r="M1233" t="str">
        <f t="shared" ca="1" si="317"/>
        <v>-</v>
      </c>
      <c r="N1233" t="str">
        <f t="shared" ca="1" si="318"/>
        <v>-</v>
      </c>
      <c r="O1233" t="str">
        <f t="shared" ca="1" si="319"/>
        <v>-</v>
      </c>
      <c r="P1233" t="str">
        <f t="shared" ca="1" si="320"/>
        <v>-</v>
      </c>
      <c r="Q1233" t="str">
        <f t="shared" ca="1" si="321"/>
        <v>-</v>
      </c>
      <c r="R1233" t="str">
        <f t="shared" ca="1" si="322"/>
        <v>-</v>
      </c>
      <c r="S1233" t="str">
        <f t="shared" ca="1" si="323"/>
        <v>-</v>
      </c>
      <c r="T1233" t="str">
        <f t="shared" ca="1" si="324"/>
        <v>-</v>
      </c>
      <c r="U1233" t="str">
        <f t="shared" ca="1" si="325"/>
        <v>-</v>
      </c>
      <c r="V1233" t="str">
        <f t="shared" ca="1" si="326"/>
        <v>-</v>
      </c>
      <c r="W1233">
        <f t="shared" ca="1" si="327"/>
        <v>35.200000000000003</v>
      </c>
      <c r="X1233" t="str">
        <f t="shared" si="328"/>
        <v>C1233</v>
      </c>
      <c r="Y1233" s="4">
        <f t="shared" ca="1" si="329"/>
        <v>0</v>
      </c>
    </row>
    <row r="1234" spans="1:25" x14ac:dyDescent="0.2">
      <c r="A1234" t="s">
        <v>1115</v>
      </c>
      <c r="B1234">
        <v>8</v>
      </c>
      <c r="C1234">
        <v>32.799999999999997</v>
      </c>
      <c r="D1234">
        <v>4.0999999999999996</v>
      </c>
      <c r="E1234">
        <v>33.590000000000003</v>
      </c>
      <c r="F1234">
        <v>4.2</v>
      </c>
      <c r="G1234">
        <v>31.67</v>
      </c>
      <c r="H1234">
        <v>3.96</v>
      </c>
      <c r="I1234">
        <v>34.07</v>
      </c>
      <c r="J1234">
        <v>4.26</v>
      </c>
      <c r="K1234">
        <v>39.74</v>
      </c>
      <c r="L1234">
        <v>4.97</v>
      </c>
      <c r="M1234" t="str">
        <f t="shared" ca="1" si="317"/>
        <v>-</v>
      </c>
      <c r="N1234" t="str">
        <f t="shared" ca="1" si="318"/>
        <v>-</v>
      </c>
      <c r="O1234" t="str">
        <f t="shared" ca="1" si="319"/>
        <v>-</v>
      </c>
      <c r="P1234" t="str">
        <f t="shared" ca="1" si="320"/>
        <v>-</v>
      </c>
      <c r="Q1234" t="str">
        <f t="shared" ca="1" si="321"/>
        <v>-</v>
      </c>
      <c r="R1234" t="str">
        <f t="shared" ca="1" si="322"/>
        <v>-</v>
      </c>
      <c r="S1234" t="str">
        <f t="shared" ca="1" si="323"/>
        <v>-</v>
      </c>
      <c r="T1234" t="str">
        <f t="shared" ca="1" si="324"/>
        <v>-</v>
      </c>
      <c r="U1234" t="str">
        <f t="shared" ca="1" si="325"/>
        <v>-</v>
      </c>
      <c r="V1234" t="str">
        <f t="shared" ca="1" si="326"/>
        <v>-</v>
      </c>
      <c r="W1234">
        <f t="shared" ca="1" si="327"/>
        <v>32.799999999999997</v>
      </c>
      <c r="X1234" t="str">
        <f t="shared" si="328"/>
        <v>C1233</v>
      </c>
      <c r="Y1234" s="4">
        <f t="shared" ca="1" si="329"/>
        <v>0</v>
      </c>
    </row>
    <row r="1235" spans="1:25" x14ac:dyDescent="0.2">
      <c r="A1235" t="s">
        <v>1116</v>
      </c>
      <c r="B1235">
        <v>9</v>
      </c>
      <c r="C1235">
        <v>34.81</v>
      </c>
      <c r="D1235">
        <v>3.87</v>
      </c>
      <c r="E1235">
        <v>32.4</v>
      </c>
      <c r="F1235">
        <v>3.6</v>
      </c>
      <c r="G1235">
        <v>32.53</v>
      </c>
      <c r="H1235">
        <v>3.61</v>
      </c>
      <c r="I1235">
        <v>33.47</v>
      </c>
      <c r="J1235">
        <v>3.72</v>
      </c>
      <c r="K1235">
        <v>39.119999999999997</v>
      </c>
      <c r="L1235">
        <v>4.3499999999999996</v>
      </c>
      <c r="M1235" t="str">
        <f t="shared" ca="1" si="317"/>
        <v>-</v>
      </c>
      <c r="N1235" t="str">
        <f t="shared" ca="1" si="318"/>
        <v>-</v>
      </c>
      <c r="O1235" t="str">
        <f t="shared" ca="1" si="319"/>
        <v>-</v>
      </c>
      <c r="P1235" t="str">
        <f t="shared" ca="1" si="320"/>
        <v>-</v>
      </c>
      <c r="Q1235" t="str">
        <f t="shared" ca="1" si="321"/>
        <v>-</v>
      </c>
      <c r="R1235" t="str">
        <f t="shared" ca="1" si="322"/>
        <v>-</v>
      </c>
      <c r="S1235" t="str">
        <f t="shared" ca="1" si="323"/>
        <v>-</v>
      </c>
      <c r="T1235" t="str">
        <f t="shared" ca="1" si="324"/>
        <v>-</v>
      </c>
      <c r="U1235" t="str">
        <f t="shared" ca="1" si="325"/>
        <v>-</v>
      </c>
      <c r="V1235" t="str">
        <f t="shared" ca="1" si="326"/>
        <v>-</v>
      </c>
      <c r="W1235">
        <f t="shared" ca="1" si="327"/>
        <v>34.81</v>
      </c>
      <c r="X1235" t="str">
        <f t="shared" si="328"/>
        <v>C1233</v>
      </c>
      <c r="Y1235" s="4">
        <f t="shared" ca="1" si="329"/>
        <v>0</v>
      </c>
    </row>
    <row r="1236" spans="1:25" x14ac:dyDescent="0.2">
      <c r="A1236" t="s">
        <v>1117</v>
      </c>
      <c r="B1236">
        <v>9</v>
      </c>
      <c r="C1236">
        <v>35.119999999999997</v>
      </c>
      <c r="D1236">
        <v>3.9</v>
      </c>
      <c r="E1236">
        <v>39.64</v>
      </c>
      <c r="F1236">
        <v>4.4000000000000004</v>
      </c>
      <c r="G1236">
        <v>33.42</v>
      </c>
      <c r="H1236">
        <v>3.71</v>
      </c>
      <c r="I1236">
        <v>30.16</v>
      </c>
      <c r="J1236">
        <v>3.35</v>
      </c>
      <c r="K1236">
        <v>35.18</v>
      </c>
      <c r="L1236">
        <v>3.91</v>
      </c>
      <c r="M1236" t="str">
        <f t="shared" ca="1" si="317"/>
        <v>-</v>
      </c>
      <c r="N1236" t="str">
        <f t="shared" ca="1" si="318"/>
        <v>-</v>
      </c>
      <c r="O1236" t="str">
        <f t="shared" ca="1" si="319"/>
        <v>-</v>
      </c>
      <c r="P1236" t="str">
        <f t="shared" ca="1" si="320"/>
        <v>-</v>
      </c>
      <c r="Q1236" t="str">
        <f t="shared" ca="1" si="321"/>
        <v>-</v>
      </c>
      <c r="R1236" t="str">
        <f t="shared" ca="1" si="322"/>
        <v>-</v>
      </c>
      <c r="S1236" t="str">
        <f t="shared" ca="1" si="323"/>
        <v>-</v>
      </c>
      <c r="T1236" t="str">
        <f t="shared" ca="1" si="324"/>
        <v>-</v>
      </c>
      <c r="U1236" t="str">
        <f t="shared" ca="1" si="325"/>
        <v>-</v>
      </c>
      <c r="V1236" t="str">
        <f t="shared" ca="1" si="326"/>
        <v>-</v>
      </c>
      <c r="W1236">
        <f t="shared" ca="1" si="327"/>
        <v>35.119999999999997</v>
      </c>
      <c r="X1236" t="str">
        <f t="shared" si="328"/>
        <v>C1233</v>
      </c>
      <c r="Y1236" s="4">
        <f t="shared" ca="1" si="329"/>
        <v>0</v>
      </c>
    </row>
    <row r="1237" spans="1:25" x14ac:dyDescent="0.2">
      <c r="A1237" t="s">
        <v>1118</v>
      </c>
      <c r="B1237">
        <v>9</v>
      </c>
      <c r="C1237">
        <v>33.700000000000003</v>
      </c>
      <c r="D1237">
        <v>3.74</v>
      </c>
      <c r="E1237">
        <v>30.78</v>
      </c>
      <c r="F1237">
        <v>3.42</v>
      </c>
      <c r="G1237">
        <v>30.35</v>
      </c>
      <c r="H1237">
        <v>3.37</v>
      </c>
      <c r="I1237">
        <v>31.25</v>
      </c>
      <c r="J1237">
        <v>3.47</v>
      </c>
      <c r="K1237">
        <v>35.270000000000003</v>
      </c>
      <c r="L1237">
        <v>3.92</v>
      </c>
      <c r="M1237" t="str">
        <f t="shared" ca="1" si="317"/>
        <v>-</v>
      </c>
      <c r="N1237" t="str">
        <f t="shared" ca="1" si="318"/>
        <v>YES</v>
      </c>
      <c r="O1237" t="str">
        <f t="shared" ca="1" si="319"/>
        <v>-</v>
      </c>
      <c r="P1237" t="str">
        <f t="shared" ca="1" si="320"/>
        <v>YES</v>
      </c>
      <c r="Q1237" t="str">
        <f t="shared" ca="1" si="321"/>
        <v>-</v>
      </c>
      <c r="R1237" t="str">
        <f t="shared" ca="1" si="322"/>
        <v>YES</v>
      </c>
      <c r="S1237" t="str">
        <f t="shared" ca="1" si="323"/>
        <v>-</v>
      </c>
      <c r="T1237" t="str">
        <f t="shared" ca="1" si="324"/>
        <v>-</v>
      </c>
      <c r="U1237" t="str">
        <f t="shared" ca="1" si="325"/>
        <v>-</v>
      </c>
      <c r="V1237" t="str">
        <f t="shared" ca="1" si="326"/>
        <v>-</v>
      </c>
      <c r="W1237">
        <f t="shared" ca="1" si="327"/>
        <v>33.700000000000003</v>
      </c>
      <c r="X1237" t="str">
        <f t="shared" si="328"/>
        <v>C1233</v>
      </c>
      <c r="Y1237" s="4">
        <f t="shared" ca="1" si="329"/>
        <v>0.3</v>
      </c>
    </row>
    <row r="1238" spans="1:25" x14ac:dyDescent="0.2">
      <c r="A1238" t="s">
        <v>1119</v>
      </c>
      <c r="B1238">
        <v>9</v>
      </c>
      <c r="C1238">
        <v>33.99</v>
      </c>
      <c r="D1238">
        <v>3.78</v>
      </c>
      <c r="E1238">
        <v>37.6</v>
      </c>
      <c r="F1238">
        <v>4.18</v>
      </c>
      <c r="G1238">
        <v>32.51</v>
      </c>
      <c r="H1238">
        <v>3.61</v>
      </c>
      <c r="I1238">
        <v>27.1</v>
      </c>
      <c r="J1238">
        <v>3.01</v>
      </c>
      <c r="K1238">
        <v>31.96</v>
      </c>
      <c r="L1238">
        <v>3.55</v>
      </c>
      <c r="M1238" t="str">
        <f t="shared" ca="1" si="317"/>
        <v>-</v>
      </c>
      <c r="N1238" t="str">
        <f t="shared" ca="1" si="318"/>
        <v>-</v>
      </c>
      <c r="O1238" t="str">
        <f t="shared" ca="1" si="319"/>
        <v>-</v>
      </c>
      <c r="P1238" t="str">
        <f t="shared" ca="1" si="320"/>
        <v>-</v>
      </c>
      <c r="Q1238" t="str">
        <f t="shared" ca="1" si="321"/>
        <v>-</v>
      </c>
      <c r="R1238" t="str">
        <f t="shared" ca="1" si="322"/>
        <v>-</v>
      </c>
      <c r="S1238" t="str">
        <f t="shared" ca="1" si="323"/>
        <v>YES</v>
      </c>
      <c r="T1238" t="str">
        <f t="shared" ca="1" si="324"/>
        <v>YES</v>
      </c>
      <c r="U1238" t="str">
        <f t="shared" ca="1" si="325"/>
        <v>YES</v>
      </c>
      <c r="V1238" t="str">
        <f t="shared" ca="1" si="326"/>
        <v>YES</v>
      </c>
      <c r="W1238">
        <f t="shared" ca="1" si="327"/>
        <v>33.99</v>
      </c>
      <c r="X1238" t="str">
        <f t="shared" si="328"/>
        <v>C1233</v>
      </c>
      <c r="Y1238" s="4">
        <f t="shared" ca="1" si="329"/>
        <v>0.4</v>
      </c>
    </row>
    <row r="1239" spans="1:25" x14ac:dyDescent="0.2">
      <c r="A1239" t="s">
        <v>1120</v>
      </c>
      <c r="B1239">
        <v>8</v>
      </c>
      <c r="C1239">
        <v>32.86</v>
      </c>
      <c r="D1239">
        <v>4.1100000000000003</v>
      </c>
      <c r="E1239">
        <v>33.270000000000003</v>
      </c>
      <c r="F1239">
        <v>4.16</v>
      </c>
      <c r="G1239">
        <v>29.84</v>
      </c>
      <c r="H1239">
        <v>3.73</v>
      </c>
      <c r="I1239">
        <v>31.78</v>
      </c>
      <c r="J1239">
        <v>3.97</v>
      </c>
      <c r="K1239">
        <v>36.22</v>
      </c>
      <c r="L1239">
        <v>4.53</v>
      </c>
      <c r="M1239" t="str">
        <f t="shared" ca="1" si="317"/>
        <v>-</v>
      </c>
      <c r="N1239" t="str">
        <f t="shared" ca="1" si="318"/>
        <v>-</v>
      </c>
      <c r="O1239" t="str">
        <f t="shared" ca="1" si="319"/>
        <v>-</v>
      </c>
      <c r="P1239" t="str">
        <f t="shared" ca="1" si="320"/>
        <v>-</v>
      </c>
      <c r="Q1239" t="str">
        <f t="shared" ca="1" si="321"/>
        <v>-</v>
      </c>
      <c r="R1239" t="str">
        <f t="shared" ca="1" si="322"/>
        <v>-</v>
      </c>
      <c r="S1239" t="str">
        <f t="shared" ca="1" si="323"/>
        <v>-</v>
      </c>
      <c r="T1239" t="str">
        <f t="shared" ca="1" si="324"/>
        <v>-</v>
      </c>
      <c r="U1239" t="str">
        <f t="shared" ca="1" si="325"/>
        <v>-</v>
      </c>
      <c r="V1239" t="str">
        <f t="shared" ca="1" si="326"/>
        <v>-</v>
      </c>
      <c r="W1239">
        <f t="shared" ca="1" si="327"/>
        <v>32.86</v>
      </c>
      <c r="X1239" t="str">
        <f t="shared" si="328"/>
        <v>C1233</v>
      </c>
      <c r="Y1239" s="4">
        <f t="shared" ca="1" si="329"/>
        <v>0</v>
      </c>
    </row>
    <row r="1240" spans="1:25" x14ac:dyDescent="0.2">
      <c r="A1240" t="s">
        <v>1121</v>
      </c>
      <c r="B1240">
        <v>9</v>
      </c>
      <c r="C1240">
        <v>34.14</v>
      </c>
      <c r="D1240">
        <v>3.79</v>
      </c>
      <c r="E1240">
        <v>31.76</v>
      </c>
      <c r="F1240">
        <v>3.53</v>
      </c>
      <c r="G1240">
        <v>31.65</v>
      </c>
      <c r="H1240">
        <v>3.52</v>
      </c>
      <c r="I1240">
        <v>32.43</v>
      </c>
      <c r="J1240">
        <v>3.6</v>
      </c>
      <c r="K1240">
        <v>37.18</v>
      </c>
      <c r="L1240">
        <v>4.13</v>
      </c>
      <c r="M1240" t="str">
        <f t="shared" ca="1" si="317"/>
        <v>-</v>
      </c>
      <c r="N1240" t="str">
        <f t="shared" ca="1" si="318"/>
        <v>-</v>
      </c>
      <c r="O1240" t="str">
        <f t="shared" ca="1" si="319"/>
        <v>-</v>
      </c>
      <c r="P1240" t="str">
        <f t="shared" ca="1" si="320"/>
        <v>-</v>
      </c>
      <c r="Q1240" t="str">
        <f t="shared" ca="1" si="321"/>
        <v>-</v>
      </c>
      <c r="R1240" t="str">
        <f t="shared" ca="1" si="322"/>
        <v>-</v>
      </c>
      <c r="S1240" t="str">
        <f t="shared" ca="1" si="323"/>
        <v>-</v>
      </c>
      <c r="T1240" t="str">
        <f t="shared" ca="1" si="324"/>
        <v>-</v>
      </c>
      <c r="U1240" t="str">
        <f t="shared" ca="1" si="325"/>
        <v>-</v>
      </c>
      <c r="V1240" t="str">
        <f t="shared" ca="1" si="326"/>
        <v>-</v>
      </c>
      <c r="W1240">
        <f t="shared" ca="1" si="327"/>
        <v>34.14</v>
      </c>
      <c r="X1240" t="str">
        <f t="shared" si="328"/>
        <v>C1233</v>
      </c>
      <c r="Y1240" s="4">
        <f t="shared" ca="1" si="329"/>
        <v>0</v>
      </c>
    </row>
    <row r="1241" spans="1:25" x14ac:dyDescent="0.2">
      <c r="A1241" t="s">
        <v>1122</v>
      </c>
      <c r="B1241">
        <v>8</v>
      </c>
      <c r="C1241">
        <v>31.59</v>
      </c>
      <c r="D1241">
        <v>3.95</v>
      </c>
      <c r="E1241">
        <v>30.03</v>
      </c>
      <c r="F1241">
        <v>3.75</v>
      </c>
      <c r="G1241">
        <v>28.48</v>
      </c>
      <c r="H1241">
        <v>3.56</v>
      </c>
      <c r="I1241">
        <v>31.31</v>
      </c>
      <c r="J1241">
        <v>3.91</v>
      </c>
      <c r="K1241">
        <v>36.43</v>
      </c>
      <c r="L1241">
        <v>4.55</v>
      </c>
      <c r="M1241" t="str">
        <f t="shared" ca="1" si="317"/>
        <v>YES</v>
      </c>
      <c r="N1241" t="str">
        <f t="shared" ca="1" si="318"/>
        <v>-</v>
      </c>
      <c r="O1241" t="str">
        <f t="shared" ca="1" si="319"/>
        <v>YES</v>
      </c>
      <c r="P1241" t="str">
        <f t="shared" ca="1" si="320"/>
        <v>-</v>
      </c>
      <c r="Q1241" t="str">
        <f t="shared" ca="1" si="321"/>
        <v>YES</v>
      </c>
      <c r="R1241" t="str">
        <f t="shared" ca="1" si="322"/>
        <v>-</v>
      </c>
      <c r="S1241" t="str">
        <f t="shared" ca="1" si="323"/>
        <v>-</v>
      </c>
      <c r="T1241" t="str">
        <f t="shared" ca="1" si="324"/>
        <v>-</v>
      </c>
      <c r="U1241" t="str">
        <f t="shared" ca="1" si="325"/>
        <v>-</v>
      </c>
      <c r="V1241" t="str">
        <f t="shared" ca="1" si="326"/>
        <v>-</v>
      </c>
      <c r="W1241">
        <f t="shared" ca="1" si="327"/>
        <v>31.59</v>
      </c>
      <c r="X1241" t="str">
        <f t="shared" si="328"/>
        <v>C1233</v>
      </c>
      <c r="Y1241" s="4">
        <f t="shared" ca="1" si="329"/>
        <v>0.3</v>
      </c>
    </row>
    <row r="1242" spans="1:25" x14ac:dyDescent="0.2">
      <c r="A1242" t="s">
        <v>21</v>
      </c>
      <c r="M1242" t="str">
        <f t="shared" ca="1" si="317"/>
        <v>-</v>
      </c>
      <c r="N1242" t="str">
        <f t="shared" ca="1" si="318"/>
        <v>-</v>
      </c>
      <c r="O1242" t="str">
        <f t="shared" ca="1" si="319"/>
        <v>-</v>
      </c>
      <c r="P1242" t="str">
        <f t="shared" ca="1" si="320"/>
        <v>-</v>
      </c>
      <c r="Q1242" t="str">
        <f t="shared" ca="1" si="321"/>
        <v>-</v>
      </c>
      <c r="R1242" t="str">
        <f t="shared" ca="1" si="322"/>
        <v>-</v>
      </c>
      <c r="S1242" t="str">
        <f t="shared" ca="1" si="323"/>
        <v>-</v>
      </c>
      <c r="T1242" t="str">
        <f t="shared" ca="1" si="324"/>
        <v>-</v>
      </c>
      <c r="U1242" t="str">
        <f t="shared" ca="1" si="325"/>
        <v>-</v>
      </c>
      <c r="V1242" t="str">
        <f t="shared" ca="1" si="326"/>
        <v>-</v>
      </c>
      <c r="W1242">
        <f t="shared" ca="1" si="327"/>
        <v>0</v>
      </c>
      <c r="X1242" t="str">
        <f t="shared" si="328"/>
        <v>C1233</v>
      </c>
      <c r="Y1242" s="4" t="str">
        <f t="shared" si="329"/>
        <v/>
      </c>
    </row>
    <row r="1243" spans="1:25" x14ac:dyDescent="0.2">
      <c r="A1243" t="s">
        <v>1123</v>
      </c>
      <c r="B1243">
        <v>6</v>
      </c>
      <c r="C1243">
        <v>22.13</v>
      </c>
      <c r="D1243">
        <v>3.69</v>
      </c>
      <c r="E1243">
        <v>19.600000000000001</v>
      </c>
      <c r="F1243">
        <v>3.27</v>
      </c>
      <c r="G1243">
        <v>16.86</v>
      </c>
      <c r="H1243">
        <v>2.81</v>
      </c>
      <c r="I1243">
        <v>15.18</v>
      </c>
      <c r="J1243">
        <v>2.5299999999999998</v>
      </c>
      <c r="K1243">
        <v>16.989999999999998</v>
      </c>
      <c r="L1243">
        <v>2.83</v>
      </c>
      <c r="M1243" t="str">
        <f t="shared" ca="1" si="317"/>
        <v>-</v>
      </c>
      <c r="N1243" t="str">
        <f t="shared" ca="1" si="318"/>
        <v>-</v>
      </c>
      <c r="O1243" t="str">
        <f t="shared" ca="1" si="319"/>
        <v>-</v>
      </c>
      <c r="P1243" t="str">
        <f t="shared" ca="1" si="320"/>
        <v>-</v>
      </c>
      <c r="Q1243" t="str">
        <f t="shared" ca="1" si="321"/>
        <v>-</v>
      </c>
      <c r="R1243" t="str">
        <f t="shared" ca="1" si="322"/>
        <v>-</v>
      </c>
      <c r="S1243" t="str">
        <f t="shared" ca="1" si="323"/>
        <v>-</v>
      </c>
      <c r="T1243" t="str">
        <f t="shared" ca="1" si="324"/>
        <v>-</v>
      </c>
      <c r="U1243" t="str">
        <f t="shared" ca="1" si="325"/>
        <v>-</v>
      </c>
      <c r="V1243" t="str">
        <f t="shared" ca="1" si="326"/>
        <v>-</v>
      </c>
      <c r="W1243">
        <f t="shared" ca="1" si="327"/>
        <v>22.13</v>
      </c>
      <c r="X1243" t="str">
        <f t="shared" si="328"/>
        <v>C1243</v>
      </c>
      <c r="Y1243" s="4">
        <f t="shared" ca="1" si="329"/>
        <v>0</v>
      </c>
    </row>
    <row r="1244" spans="1:25" x14ac:dyDescent="0.2">
      <c r="A1244" t="s">
        <v>1124</v>
      </c>
      <c r="B1244">
        <v>6</v>
      </c>
      <c r="C1244">
        <v>21.34</v>
      </c>
      <c r="D1244">
        <v>3.56</v>
      </c>
      <c r="E1244">
        <v>18.23</v>
      </c>
      <c r="F1244">
        <v>3.04</v>
      </c>
      <c r="G1244">
        <v>15.07</v>
      </c>
      <c r="H1244">
        <v>2.5099999999999998</v>
      </c>
      <c r="I1244">
        <v>13.14</v>
      </c>
      <c r="J1244">
        <v>2.19</v>
      </c>
      <c r="K1244">
        <v>13.51</v>
      </c>
      <c r="L1244">
        <v>2.25</v>
      </c>
      <c r="M1244" t="str">
        <f t="shared" ca="1" si="317"/>
        <v>YES</v>
      </c>
      <c r="N1244" t="str">
        <f t="shared" ca="1" si="318"/>
        <v>YES</v>
      </c>
      <c r="O1244" t="str">
        <f t="shared" ca="1" si="319"/>
        <v>YES</v>
      </c>
      <c r="P1244" t="str">
        <f t="shared" ca="1" si="320"/>
        <v>YES</v>
      </c>
      <c r="Q1244" t="str">
        <f t="shared" ca="1" si="321"/>
        <v>YES</v>
      </c>
      <c r="R1244" t="str">
        <f t="shared" ca="1" si="322"/>
        <v>YES</v>
      </c>
      <c r="S1244" t="str">
        <f t="shared" ca="1" si="323"/>
        <v>YES</v>
      </c>
      <c r="T1244" t="str">
        <f t="shared" ca="1" si="324"/>
        <v>YES</v>
      </c>
      <c r="U1244" t="str">
        <f t="shared" ca="1" si="325"/>
        <v>YES</v>
      </c>
      <c r="V1244" t="str">
        <f t="shared" ca="1" si="326"/>
        <v>YES</v>
      </c>
      <c r="W1244">
        <f t="shared" ca="1" si="327"/>
        <v>21.34</v>
      </c>
      <c r="X1244" t="str">
        <f t="shared" si="328"/>
        <v>C1243</v>
      </c>
      <c r="Y1244" s="4">
        <f t="shared" ca="1" si="329"/>
        <v>1</v>
      </c>
    </row>
    <row r="1245" spans="1:25" x14ac:dyDescent="0.2">
      <c r="A1245" t="s">
        <v>1125</v>
      </c>
      <c r="B1245">
        <v>7</v>
      </c>
      <c r="C1245">
        <v>26.34</v>
      </c>
      <c r="D1245">
        <v>3.76</v>
      </c>
      <c r="E1245">
        <v>31.45</v>
      </c>
      <c r="F1245">
        <v>4.49</v>
      </c>
      <c r="G1245">
        <v>34.049999999999997</v>
      </c>
      <c r="H1245">
        <v>4.8600000000000003</v>
      </c>
      <c r="I1245">
        <v>35.1</v>
      </c>
      <c r="J1245">
        <v>5.01</v>
      </c>
      <c r="K1245">
        <v>39.4</v>
      </c>
      <c r="L1245">
        <v>5.63</v>
      </c>
      <c r="M1245" t="str">
        <f t="shared" ca="1" si="317"/>
        <v>-</v>
      </c>
      <c r="N1245" t="str">
        <f t="shared" ca="1" si="318"/>
        <v>-</v>
      </c>
      <c r="O1245" t="str">
        <f t="shared" ca="1" si="319"/>
        <v>-</v>
      </c>
      <c r="P1245" t="str">
        <f t="shared" ca="1" si="320"/>
        <v>-</v>
      </c>
      <c r="Q1245" t="str">
        <f t="shared" ca="1" si="321"/>
        <v>-</v>
      </c>
      <c r="R1245" t="str">
        <f t="shared" ca="1" si="322"/>
        <v>-</v>
      </c>
      <c r="S1245" t="str">
        <f t="shared" ca="1" si="323"/>
        <v>-</v>
      </c>
      <c r="T1245" t="str">
        <f t="shared" ca="1" si="324"/>
        <v>-</v>
      </c>
      <c r="U1245" t="str">
        <f t="shared" ca="1" si="325"/>
        <v>-</v>
      </c>
      <c r="V1245" t="str">
        <f t="shared" ca="1" si="326"/>
        <v>-</v>
      </c>
      <c r="W1245">
        <f t="shared" ca="1" si="327"/>
        <v>26.34</v>
      </c>
      <c r="X1245" t="str">
        <f t="shared" si="328"/>
        <v>C1243</v>
      </c>
      <c r="Y1245" s="4">
        <f t="shared" ca="1" si="329"/>
        <v>0</v>
      </c>
    </row>
    <row r="1246" spans="1:25" x14ac:dyDescent="0.2">
      <c r="A1246" t="s">
        <v>1126</v>
      </c>
      <c r="B1246">
        <v>8</v>
      </c>
      <c r="C1246">
        <v>30.15</v>
      </c>
      <c r="D1246">
        <v>3.77</v>
      </c>
      <c r="E1246">
        <v>26.46</v>
      </c>
      <c r="F1246">
        <v>3.31</v>
      </c>
      <c r="G1246">
        <v>21.92</v>
      </c>
      <c r="H1246">
        <v>2.74</v>
      </c>
      <c r="I1246">
        <v>18.53</v>
      </c>
      <c r="J1246">
        <v>2.3199999999999998</v>
      </c>
      <c r="K1246">
        <v>20.100000000000001</v>
      </c>
      <c r="L1246">
        <v>2.5099999999999998</v>
      </c>
      <c r="M1246" t="str">
        <f t="shared" ref="M1246:M1309" ca="1" si="330">IF(C1246=MIN(OFFSET(INDIRECT($X1246),0,0,10,1)),"YES","-")</f>
        <v>-</v>
      </c>
      <c r="N1246" t="str">
        <f t="shared" ref="N1246:N1309" ca="1" si="331">IF(D1246=MIN(OFFSET(INDIRECT($X1246),0,1,10,1)),"YES","-")</f>
        <v>-</v>
      </c>
      <c r="O1246" t="str">
        <f t="shared" ref="O1246:O1309" ca="1" si="332">IF(E1246=MIN(OFFSET(INDIRECT($X1246),0,2,10,1)),"YES","-")</f>
        <v>-</v>
      </c>
      <c r="P1246" t="str">
        <f t="shared" ref="P1246:P1309" ca="1" si="333">IF(F1246=MIN(OFFSET(INDIRECT($X1246),0,3,10,1)),"YES","-")</f>
        <v>-</v>
      </c>
      <c r="Q1246" t="str">
        <f t="shared" ref="Q1246:Q1309" ca="1" si="334">IF(G1246=MIN(OFFSET(INDIRECT($X1246),0,4,10,1)),"YES","-")</f>
        <v>-</v>
      </c>
      <c r="R1246" t="str">
        <f t="shared" ref="R1246:R1309" ca="1" si="335">IF(H1246=MIN(OFFSET(INDIRECT($X1246),0,5,10,1)),"YES","-")</f>
        <v>-</v>
      </c>
      <c r="S1246" t="str">
        <f t="shared" ref="S1246:S1309" ca="1" si="336">IF(I1246=MIN(OFFSET(INDIRECT($X1246),0,6,10,1)),"YES","-")</f>
        <v>-</v>
      </c>
      <c r="T1246" t="str">
        <f t="shared" ref="T1246:T1309" ca="1" si="337">IF(J1246=MIN(OFFSET(INDIRECT($X1246),0,7,10,1)),"YES","-")</f>
        <v>-</v>
      </c>
      <c r="U1246" t="str">
        <f t="shared" ref="U1246:U1309" ca="1" si="338">IF(K1246=MIN(OFFSET(INDIRECT($X1246),0,8,10,1)),"YES","-")</f>
        <v>-</v>
      </c>
      <c r="V1246" t="str">
        <f t="shared" ref="V1246:V1309" ca="1" si="339">IF(L1246=MIN(OFFSET(INDIRECT($X1246),0,9,10,1)),"YES","-")</f>
        <v>-</v>
      </c>
      <c r="W1246">
        <f t="shared" ca="1" si="327"/>
        <v>30.15</v>
      </c>
      <c r="X1246" t="str">
        <f t="shared" si="328"/>
        <v>C1243</v>
      </c>
      <c r="Y1246" s="4">
        <f t="shared" ca="1" si="329"/>
        <v>0</v>
      </c>
    </row>
    <row r="1247" spans="1:25" x14ac:dyDescent="0.2">
      <c r="A1247" t="s">
        <v>1127</v>
      </c>
      <c r="B1247">
        <v>8</v>
      </c>
      <c r="C1247">
        <v>30.91</v>
      </c>
      <c r="D1247">
        <v>3.86</v>
      </c>
      <c r="E1247">
        <v>27.92</v>
      </c>
      <c r="F1247">
        <v>3.49</v>
      </c>
      <c r="G1247">
        <v>23.43</v>
      </c>
      <c r="H1247">
        <v>2.93</v>
      </c>
      <c r="I1247">
        <v>20.97</v>
      </c>
      <c r="J1247">
        <v>2.62</v>
      </c>
      <c r="K1247">
        <v>24.42</v>
      </c>
      <c r="L1247">
        <v>3.05</v>
      </c>
      <c r="M1247" t="str">
        <f t="shared" ca="1" si="330"/>
        <v>-</v>
      </c>
      <c r="N1247" t="str">
        <f t="shared" ca="1" si="331"/>
        <v>-</v>
      </c>
      <c r="O1247" t="str">
        <f t="shared" ca="1" si="332"/>
        <v>-</v>
      </c>
      <c r="P1247" t="str">
        <f t="shared" ca="1" si="333"/>
        <v>-</v>
      </c>
      <c r="Q1247" t="str">
        <f t="shared" ca="1" si="334"/>
        <v>-</v>
      </c>
      <c r="R1247" t="str">
        <f t="shared" ca="1" si="335"/>
        <v>-</v>
      </c>
      <c r="S1247" t="str">
        <f t="shared" ca="1" si="336"/>
        <v>-</v>
      </c>
      <c r="T1247" t="str">
        <f t="shared" ca="1" si="337"/>
        <v>-</v>
      </c>
      <c r="U1247" t="str">
        <f t="shared" ca="1" si="338"/>
        <v>-</v>
      </c>
      <c r="V1247" t="str">
        <f t="shared" ca="1" si="339"/>
        <v>-</v>
      </c>
      <c r="W1247">
        <f t="shared" ca="1" si="327"/>
        <v>30.91</v>
      </c>
      <c r="X1247" t="str">
        <f t="shared" si="328"/>
        <v>C1243</v>
      </c>
      <c r="Y1247" s="4">
        <f t="shared" ca="1" si="329"/>
        <v>0</v>
      </c>
    </row>
    <row r="1248" spans="1:25" x14ac:dyDescent="0.2">
      <c r="A1248" t="s">
        <v>1128</v>
      </c>
      <c r="B1248">
        <v>6</v>
      </c>
      <c r="C1248">
        <v>22.47</v>
      </c>
      <c r="D1248">
        <v>3.74</v>
      </c>
      <c r="E1248">
        <v>20.04</v>
      </c>
      <c r="F1248">
        <v>3.34</v>
      </c>
      <c r="G1248">
        <v>17.690000000000001</v>
      </c>
      <c r="H1248">
        <v>2.95</v>
      </c>
      <c r="I1248">
        <v>16.43</v>
      </c>
      <c r="J1248">
        <v>2.74</v>
      </c>
      <c r="K1248">
        <v>19.29</v>
      </c>
      <c r="L1248">
        <v>3.21</v>
      </c>
      <c r="M1248" t="str">
        <f t="shared" ca="1" si="330"/>
        <v>-</v>
      </c>
      <c r="N1248" t="str">
        <f t="shared" ca="1" si="331"/>
        <v>-</v>
      </c>
      <c r="O1248" t="str">
        <f t="shared" ca="1" si="332"/>
        <v>-</v>
      </c>
      <c r="P1248" t="str">
        <f t="shared" ca="1" si="333"/>
        <v>-</v>
      </c>
      <c r="Q1248" t="str">
        <f t="shared" ca="1" si="334"/>
        <v>-</v>
      </c>
      <c r="R1248" t="str">
        <f t="shared" ca="1" si="335"/>
        <v>-</v>
      </c>
      <c r="S1248" t="str">
        <f t="shared" ca="1" si="336"/>
        <v>-</v>
      </c>
      <c r="T1248" t="str">
        <f t="shared" ca="1" si="337"/>
        <v>-</v>
      </c>
      <c r="U1248" t="str">
        <f t="shared" ca="1" si="338"/>
        <v>-</v>
      </c>
      <c r="V1248" t="str">
        <f t="shared" ca="1" si="339"/>
        <v>-</v>
      </c>
      <c r="W1248">
        <f t="shared" ca="1" si="327"/>
        <v>22.47</v>
      </c>
      <c r="X1248" t="str">
        <f t="shared" si="328"/>
        <v>C1243</v>
      </c>
      <c r="Y1248" s="4">
        <f t="shared" ca="1" si="329"/>
        <v>0</v>
      </c>
    </row>
    <row r="1249" spans="1:25" x14ac:dyDescent="0.2">
      <c r="A1249" t="s">
        <v>1129</v>
      </c>
      <c r="B1249">
        <v>7</v>
      </c>
      <c r="C1249">
        <v>26.29</v>
      </c>
      <c r="D1249">
        <v>3.76</v>
      </c>
      <c r="E1249">
        <v>30.55</v>
      </c>
      <c r="F1249">
        <v>4.3600000000000003</v>
      </c>
      <c r="G1249">
        <v>31.16</v>
      </c>
      <c r="H1249">
        <v>4.45</v>
      </c>
      <c r="I1249">
        <v>30.92</v>
      </c>
      <c r="J1249">
        <v>4.42</v>
      </c>
      <c r="K1249">
        <v>35.950000000000003</v>
      </c>
      <c r="L1249">
        <v>5.14</v>
      </c>
      <c r="M1249" t="str">
        <f t="shared" ca="1" si="330"/>
        <v>-</v>
      </c>
      <c r="N1249" t="str">
        <f t="shared" ca="1" si="331"/>
        <v>-</v>
      </c>
      <c r="O1249" t="str">
        <f t="shared" ca="1" si="332"/>
        <v>-</v>
      </c>
      <c r="P1249" t="str">
        <f t="shared" ca="1" si="333"/>
        <v>-</v>
      </c>
      <c r="Q1249" t="str">
        <f t="shared" ca="1" si="334"/>
        <v>-</v>
      </c>
      <c r="R1249" t="str">
        <f t="shared" ca="1" si="335"/>
        <v>-</v>
      </c>
      <c r="S1249" t="str">
        <f t="shared" ca="1" si="336"/>
        <v>-</v>
      </c>
      <c r="T1249" t="str">
        <f t="shared" ca="1" si="337"/>
        <v>-</v>
      </c>
      <c r="U1249" t="str">
        <f t="shared" ca="1" si="338"/>
        <v>-</v>
      </c>
      <c r="V1249" t="str">
        <f t="shared" ca="1" si="339"/>
        <v>-</v>
      </c>
      <c r="W1249">
        <f t="shared" ca="1" si="327"/>
        <v>26.29</v>
      </c>
      <c r="X1249" t="str">
        <f t="shared" si="328"/>
        <v>C1243</v>
      </c>
      <c r="Y1249" s="4">
        <f t="shared" ca="1" si="329"/>
        <v>0</v>
      </c>
    </row>
    <row r="1250" spans="1:25" x14ac:dyDescent="0.2">
      <c r="A1250" t="s">
        <v>1130</v>
      </c>
      <c r="B1250">
        <v>7</v>
      </c>
      <c r="C1250">
        <v>27.69</v>
      </c>
      <c r="D1250">
        <v>3.96</v>
      </c>
      <c r="E1250">
        <v>34.44</v>
      </c>
      <c r="F1250">
        <v>4.92</v>
      </c>
      <c r="G1250">
        <v>38.36</v>
      </c>
      <c r="H1250">
        <v>5.48</v>
      </c>
      <c r="I1250">
        <v>39.090000000000003</v>
      </c>
      <c r="J1250">
        <v>5.58</v>
      </c>
      <c r="K1250">
        <v>43.81</v>
      </c>
      <c r="L1250">
        <v>6.26</v>
      </c>
      <c r="M1250" t="str">
        <f t="shared" ca="1" si="330"/>
        <v>-</v>
      </c>
      <c r="N1250" t="str">
        <f t="shared" ca="1" si="331"/>
        <v>-</v>
      </c>
      <c r="O1250" t="str">
        <f t="shared" ca="1" si="332"/>
        <v>-</v>
      </c>
      <c r="P1250" t="str">
        <f t="shared" ca="1" si="333"/>
        <v>-</v>
      </c>
      <c r="Q1250" t="str">
        <f t="shared" ca="1" si="334"/>
        <v>-</v>
      </c>
      <c r="R1250" t="str">
        <f t="shared" ca="1" si="335"/>
        <v>-</v>
      </c>
      <c r="S1250" t="str">
        <f t="shared" ca="1" si="336"/>
        <v>-</v>
      </c>
      <c r="T1250" t="str">
        <f t="shared" ca="1" si="337"/>
        <v>-</v>
      </c>
      <c r="U1250" t="str">
        <f t="shared" ca="1" si="338"/>
        <v>-</v>
      </c>
      <c r="V1250" t="str">
        <f t="shared" ca="1" si="339"/>
        <v>-</v>
      </c>
      <c r="W1250">
        <f t="shared" ca="1" si="327"/>
        <v>27.69</v>
      </c>
      <c r="X1250" t="str">
        <f t="shared" si="328"/>
        <v>C1243</v>
      </c>
      <c r="Y1250" s="4">
        <f t="shared" ca="1" si="329"/>
        <v>0</v>
      </c>
    </row>
    <row r="1251" spans="1:25" x14ac:dyDescent="0.2">
      <c r="A1251" t="s">
        <v>1131</v>
      </c>
      <c r="B1251">
        <v>8</v>
      </c>
      <c r="C1251">
        <v>29.7</v>
      </c>
      <c r="D1251">
        <v>3.71</v>
      </c>
      <c r="E1251">
        <v>26.22</v>
      </c>
      <c r="F1251">
        <v>3.28</v>
      </c>
      <c r="G1251">
        <v>22.27</v>
      </c>
      <c r="H1251">
        <v>2.78</v>
      </c>
      <c r="I1251">
        <v>18.46</v>
      </c>
      <c r="J1251">
        <v>2.31</v>
      </c>
      <c r="K1251">
        <v>19.54</v>
      </c>
      <c r="L1251">
        <v>2.44</v>
      </c>
      <c r="M1251" t="str">
        <f t="shared" ca="1" si="330"/>
        <v>-</v>
      </c>
      <c r="N1251" t="str">
        <f t="shared" ca="1" si="331"/>
        <v>-</v>
      </c>
      <c r="O1251" t="str">
        <f t="shared" ca="1" si="332"/>
        <v>-</v>
      </c>
      <c r="P1251" t="str">
        <f t="shared" ca="1" si="333"/>
        <v>-</v>
      </c>
      <c r="Q1251" t="str">
        <f t="shared" ca="1" si="334"/>
        <v>-</v>
      </c>
      <c r="R1251" t="str">
        <f t="shared" ca="1" si="335"/>
        <v>-</v>
      </c>
      <c r="S1251" t="str">
        <f t="shared" ca="1" si="336"/>
        <v>-</v>
      </c>
      <c r="T1251" t="str">
        <f t="shared" ca="1" si="337"/>
        <v>-</v>
      </c>
      <c r="U1251" t="str">
        <f t="shared" ca="1" si="338"/>
        <v>-</v>
      </c>
      <c r="V1251" t="str">
        <f t="shared" ca="1" si="339"/>
        <v>-</v>
      </c>
      <c r="W1251">
        <f t="shared" ca="1" si="327"/>
        <v>29.7</v>
      </c>
      <c r="X1251" t="str">
        <f t="shared" si="328"/>
        <v>C1243</v>
      </c>
      <c r="Y1251" s="4">
        <f t="shared" ca="1" si="329"/>
        <v>0</v>
      </c>
    </row>
    <row r="1252" spans="1:25" x14ac:dyDescent="0.2">
      <c r="A1252" t="s">
        <v>21</v>
      </c>
      <c r="M1252" t="str">
        <f t="shared" ca="1" si="330"/>
        <v>-</v>
      </c>
      <c r="N1252" t="str">
        <f t="shared" ca="1" si="331"/>
        <v>-</v>
      </c>
      <c r="O1252" t="str">
        <f t="shared" ca="1" si="332"/>
        <v>-</v>
      </c>
      <c r="P1252" t="str">
        <f t="shared" ca="1" si="333"/>
        <v>-</v>
      </c>
      <c r="Q1252" t="str">
        <f t="shared" ca="1" si="334"/>
        <v>-</v>
      </c>
      <c r="R1252" t="str">
        <f t="shared" ca="1" si="335"/>
        <v>-</v>
      </c>
      <c r="S1252" t="str">
        <f t="shared" ca="1" si="336"/>
        <v>-</v>
      </c>
      <c r="T1252" t="str">
        <f t="shared" ca="1" si="337"/>
        <v>-</v>
      </c>
      <c r="U1252" t="str">
        <f t="shared" ca="1" si="338"/>
        <v>-</v>
      </c>
      <c r="V1252" t="str">
        <f t="shared" ca="1" si="339"/>
        <v>-</v>
      </c>
      <c r="W1252">
        <f t="shared" ca="1" si="327"/>
        <v>0</v>
      </c>
      <c r="X1252" t="str">
        <f t="shared" si="328"/>
        <v>C1243</v>
      </c>
      <c r="Y1252" s="4" t="str">
        <f t="shared" si="329"/>
        <v/>
      </c>
    </row>
    <row r="1253" spans="1:25" x14ac:dyDescent="0.2">
      <c r="A1253" t="s">
        <v>1132</v>
      </c>
      <c r="B1253">
        <v>10</v>
      </c>
      <c r="C1253">
        <v>38.090000000000003</v>
      </c>
      <c r="D1253">
        <v>3.81</v>
      </c>
      <c r="E1253">
        <v>34.4</v>
      </c>
      <c r="F1253">
        <v>3.44</v>
      </c>
      <c r="G1253">
        <v>30.74</v>
      </c>
      <c r="H1253">
        <v>3.07</v>
      </c>
      <c r="I1253">
        <v>27.1</v>
      </c>
      <c r="J1253">
        <v>2.71</v>
      </c>
      <c r="K1253">
        <v>29.99</v>
      </c>
      <c r="L1253">
        <v>3</v>
      </c>
      <c r="M1253" t="str">
        <f t="shared" ca="1" si="330"/>
        <v>-</v>
      </c>
      <c r="N1253" t="str">
        <f t="shared" ca="1" si="331"/>
        <v>-</v>
      </c>
      <c r="O1253" t="str">
        <f t="shared" ca="1" si="332"/>
        <v>-</v>
      </c>
      <c r="P1253" t="str">
        <f t="shared" ca="1" si="333"/>
        <v>-</v>
      </c>
      <c r="Q1253" t="str">
        <f t="shared" ca="1" si="334"/>
        <v>-</v>
      </c>
      <c r="R1253" t="str">
        <f t="shared" ca="1" si="335"/>
        <v>-</v>
      </c>
      <c r="S1253" t="str">
        <f t="shared" ca="1" si="336"/>
        <v>-</v>
      </c>
      <c r="T1253" t="str">
        <f t="shared" ca="1" si="337"/>
        <v>-</v>
      </c>
      <c r="U1253" t="str">
        <f t="shared" ca="1" si="338"/>
        <v>-</v>
      </c>
      <c r="V1253" t="str">
        <f t="shared" ca="1" si="339"/>
        <v>-</v>
      </c>
      <c r="W1253">
        <f t="shared" ca="1" si="327"/>
        <v>38.090000000000003</v>
      </c>
      <c r="X1253" t="str">
        <f t="shared" si="328"/>
        <v>C1253</v>
      </c>
      <c r="Y1253" s="4">
        <f t="shared" ca="1" si="329"/>
        <v>0</v>
      </c>
    </row>
    <row r="1254" spans="1:25" x14ac:dyDescent="0.2">
      <c r="A1254" t="s">
        <v>1133</v>
      </c>
      <c r="B1254">
        <v>8</v>
      </c>
      <c r="C1254">
        <v>29.21</v>
      </c>
      <c r="D1254">
        <v>3.65</v>
      </c>
      <c r="E1254">
        <v>25.71</v>
      </c>
      <c r="F1254">
        <v>3.21</v>
      </c>
      <c r="G1254">
        <v>24.72</v>
      </c>
      <c r="H1254">
        <v>3.09</v>
      </c>
      <c r="I1254">
        <v>22.05</v>
      </c>
      <c r="J1254">
        <v>2.76</v>
      </c>
      <c r="K1254">
        <v>27.51</v>
      </c>
      <c r="L1254">
        <v>3.44</v>
      </c>
      <c r="M1254" t="str">
        <f t="shared" ca="1" si="330"/>
        <v>YES</v>
      </c>
      <c r="N1254" t="str">
        <f t="shared" ca="1" si="331"/>
        <v>-</v>
      </c>
      <c r="O1254" t="str">
        <f t="shared" ca="1" si="332"/>
        <v>YES</v>
      </c>
      <c r="P1254" t="str">
        <f t="shared" ca="1" si="333"/>
        <v>YES</v>
      </c>
      <c r="Q1254" t="str">
        <f t="shared" ca="1" si="334"/>
        <v>YES</v>
      </c>
      <c r="R1254" t="str">
        <f t="shared" ca="1" si="335"/>
        <v>-</v>
      </c>
      <c r="S1254" t="str">
        <f t="shared" ca="1" si="336"/>
        <v>YES</v>
      </c>
      <c r="T1254" t="str">
        <f t="shared" ca="1" si="337"/>
        <v>-</v>
      </c>
      <c r="U1254" t="str">
        <f t="shared" ca="1" si="338"/>
        <v>YES</v>
      </c>
      <c r="V1254" t="str">
        <f t="shared" ca="1" si="339"/>
        <v>-</v>
      </c>
      <c r="W1254">
        <f t="shared" ca="1" si="327"/>
        <v>29.21</v>
      </c>
      <c r="X1254" t="str">
        <f t="shared" si="328"/>
        <v>C1253</v>
      </c>
      <c r="Y1254" s="4">
        <f t="shared" ca="1" si="329"/>
        <v>0.6</v>
      </c>
    </row>
    <row r="1255" spans="1:25" x14ac:dyDescent="0.2">
      <c r="A1255" t="s">
        <v>1134</v>
      </c>
      <c r="B1255">
        <v>10</v>
      </c>
      <c r="C1255">
        <v>39.6</v>
      </c>
      <c r="D1255">
        <v>3.96</v>
      </c>
      <c r="E1255">
        <v>37.5</v>
      </c>
      <c r="F1255">
        <v>3.75</v>
      </c>
      <c r="G1255">
        <v>33.81</v>
      </c>
      <c r="H1255">
        <v>3.38</v>
      </c>
      <c r="I1255">
        <v>35.6</v>
      </c>
      <c r="J1255">
        <v>3.56</v>
      </c>
      <c r="K1255">
        <v>42.72</v>
      </c>
      <c r="L1255">
        <v>4.2699999999999996</v>
      </c>
      <c r="M1255" t="str">
        <f t="shared" ca="1" si="330"/>
        <v>-</v>
      </c>
      <c r="N1255" t="str">
        <f t="shared" ca="1" si="331"/>
        <v>-</v>
      </c>
      <c r="O1255" t="str">
        <f t="shared" ca="1" si="332"/>
        <v>-</v>
      </c>
      <c r="P1255" t="str">
        <f t="shared" ca="1" si="333"/>
        <v>-</v>
      </c>
      <c r="Q1255" t="str">
        <f t="shared" ca="1" si="334"/>
        <v>-</v>
      </c>
      <c r="R1255" t="str">
        <f t="shared" ca="1" si="335"/>
        <v>-</v>
      </c>
      <c r="S1255" t="str">
        <f t="shared" ca="1" si="336"/>
        <v>-</v>
      </c>
      <c r="T1255" t="str">
        <f t="shared" ca="1" si="337"/>
        <v>-</v>
      </c>
      <c r="U1255" t="str">
        <f t="shared" ca="1" si="338"/>
        <v>-</v>
      </c>
      <c r="V1255" t="str">
        <f t="shared" ca="1" si="339"/>
        <v>-</v>
      </c>
      <c r="W1255">
        <f t="shared" ca="1" si="327"/>
        <v>39.6</v>
      </c>
      <c r="X1255" t="str">
        <f t="shared" si="328"/>
        <v>C1253</v>
      </c>
      <c r="Y1255" s="4">
        <f t="shared" ca="1" si="329"/>
        <v>0</v>
      </c>
    </row>
    <row r="1256" spans="1:25" x14ac:dyDescent="0.2">
      <c r="A1256" t="s">
        <v>1135</v>
      </c>
      <c r="B1256">
        <v>10</v>
      </c>
      <c r="C1256">
        <v>40.21</v>
      </c>
      <c r="D1256">
        <v>4.0199999999999996</v>
      </c>
      <c r="E1256">
        <v>38.28</v>
      </c>
      <c r="F1256">
        <v>3.83</v>
      </c>
      <c r="G1256">
        <v>34.369999999999997</v>
      </c>
      <c r="H1256">
        <v>3.44</v>
      </c>
      <c r="I1256">
        <v>38.04</v>
      </c>
      <c r="J1256">
        <v>3.8</v>
      </c>
      <c r="K1256">
        <v>43.01</v>
      </c>
      <c r="L1256">
        <v>4.3</v>
      </c>
      <c r="M1256" t="str">
        <f t="shared" ca="1" si="330"/>
        <v>-</v>
      </c>
      <c r="N1256" t="str">
        <f t="shared" ca="1" si="331"/>
        <v>-</v>
      </c>
      <c r="O1256" t="str">
        <f t="shared" ca="1" si="332"/>
        <v>-</v>
      </c>
      <c r="P1256" t="str">
        <f t="shared" ca="1" si="333"/>
        <v>-</v>
      </c>
      <c r="Q1256" t="str">
        <f t="shared" ca="1" si="334"/>
        <v>-</v>
      </c>
      <c r="R1256" t="str">
        <f t="shared" ca="1" si="335"/>
        <v>-</v>
      </c>
      <c r="S1256" t="str">
        <f t="shared" ca="1" si="336"/>
        <v>-</v>
      </c>
      <c r="T1256" t="str">
        <f t="shared" ca="1" si="337"/>
        <v>-</v>
      </c>
      <c r="U1256" t="str">
        <f t="shared" ca="1" si="338"/>
        <v>-</v>
      </c>
      <c r="V1256" t="str">
        <f t="shared" ca="1" si="339"/>
        <v>-</v>
      </c>
      <c r="W1256">
        <f t="shared" ca="1" si="327"/>
        <v>40.21</v>
      </c>
      <c r="X1256" t="str">
        <f t="shared" si="328"/>
        <v>C1253</v>
      </c>
      <c r="Y1256" s="4">
        <f t="shared" ca="1" si="329"/>
        <v>0</v>
      </c>
    </row>
    <row r="1257" spans="1:25" x14ac:dyDescent="0.2">
      <c r="A1257" t="s">
        <v>1136</v>
      </c>
      <c r="B1257">
        <v>10</v>
      </c>
      <c r="C1257">
        <v>37.39</v>
      </c>
      <c r="D1257">
        <v>3.74</v>
      </c>
      <c r="E1257">
        <v>34.74</v>
      </c>
      <c r="F1257">
        <v>3.47</v>
      </c>
      <c r="G1257">
        <v>30.35</v>
      </c>
      <c r="H1257">
        <v>3.03</v>
      </c>
      <c r="I1257">
        <v>27.35</v>
      </c>
      <c r="J1257">
        <v>2.73</v>
      </c>
      <c r="K1257">
        <v>30.52</v>
      </c>
      <c r="L1257">
        <v>3.05</v>
      </c>
      <c r="M1257" t="str">
        <f t="shared" ca="1" si="330"/>
        <v>-</v>
      </c>
      <c r="N1257" t="str">
        <f t="shared" ca="1" si="331"/>
        <v>-</v>
      </c>
      <c r="O1257" t="str">
        <f t="shared" ca="1" si="332"/>
        <v>-</v>
      </c>
      <c r="P1257" t="str">
        <f t="shared" ca="1" si="333"/>
        <v>-</v>
      </c>
      <c r="Q1257" t="str">
        <f t="shared" ca="1" si="334"/>
        <v>-</v>
      </c>
      <c r="R1257" t="str">
        <f t="shared" ca="1" si="335"/>
        <v>-</v>
      </c>
      <c r="S1257" t="str">
        <f t="shared" ca="1" si="336"/>
        <v>-</v>
      </c>
      <c r="T1257" t="str">
        <f t="shared" ca="1" si="337"/>
        <v>-</v>
      </c>
      <c r="U1257" t="str">
        <f t="shared" ca="1" si="338"/>
        <v>-</v>
      </c>
      <c r="V1257" t="str">
        <f t="shared" ca="1" si="339"/>
        <v>-</v>
      </c>
      <c r="W1257">
        <f t="shared" ca="1" si="327"/>
        <v>37.39</v>
      </c>
      <c r="X1257" t="str">
        <f t="shared" si="328"/>
        <v>C1253</v>
      </c>
      <c r="Y1257" s="4">
        <f t="shared" ca="1" si="329"/>
        <v>0</v>
      </c>
    </row>
    <row r="1258" spans="1:25" x14ac:dyDescent="0.2">
      <c r="A1258" t="s">
        <v>1137</v>
      </c>
      <c r="B1258">
        <v>8</v>
      </c>
      <c r="C1258">
        <v>30.32</v>
      </c>
      <c r="D1258">
        <v>3.79</v>
      </c>
      <c r="E1258">
        <v>27.04</v>
      </c>
      <c r="F1258">
        <v>3.38</v>
      </c>
      <c r="G1258">
        <v>27.1</v>
      </c>
      <c r="H1258">
        <v>3.39</v>
      </c>
      <c r="I1258">
        <v>24.51</v>
      </c>
      <c r="J1258">
        <v>3.06</v>
      </c>
      <c r="K1258">
        <v>31.75</v>
      </c>
      <c r="L1258">
        <v>3.97</v>
      </c>
      <c r="M1258" t="str">
        <f t="shared" ca="1" si="330"/>
        <v>-</v>
      </c>
      <c r="N1258" t="str">
        <f t="shared" ca="1" si="331"/>
        <v>-</v>
      </c>
      <c r="O1258" t="str">
        <f t="shared" ca="1" si="332"/>
        <v>-</v>
      </c>
      <c r="P1258" t="str">
        <f t="shared" ca="1" si="333"/>
        <v>-</v>
      </c>
      <c r="Q1258" t="str">
        <f t="shared" ca="1" si="334"/>
        <v>-</v>
      </c>
      <c r="R1258" t="str">
        <f t="shared" ca="1" si="335"/>
        <v>-</v>
      </c>
      <c r="S1258" t="str">
        <f t="shared" ca="1" si="336"/>
        <v>-</v>
      </c>
      <c r="T1258" t="str">
        <f t="shared" ca="1" si="337"/>
        <v>-</v>
      </c>
      <c r="U1258" t="str">
        <f t="shared" ca="1" si="338"/>
        <v>-</v>
      </c>
      <c r="V1258" t="str">
        <f t="shared" ca="1" si="339"/>
        <v>-</v>
      </c>
      <c r="W1258">
        <f t="shared" ca="1" si="327"/>
        <v>30.32</v>
      </c>
      <c r="X1258" t="str">
        <f t="shared" si="328"/>
        <v>C1253</v>
      </c>
      <c r="Y1258" s="4">
        <f t="shared" ca="1" si="329"/>
        <v>0</v>
      </c>
    </row>
    <row r="1259" spans="1:25" x14ac:dyDescent="0.2">
      <c r="A1259" t="s">
        <v>1138</v>
      </c>
      <c r="B1259">
        <v>10</v>
      </c>
      <c r="C1259">
        <v>41.76</v>
      </c>
      <c r="D1259">
        <v>4.18</v>
      </c>
      <c r="E1259">
        <v>40.89</v>
      </c>
      <c r="F1259">
        <v>4.09</v>
      </c>
      <c r="G1259">
        <v>37.36</v>
      </c>
      <c r="H1259">
        <v>3.74</v>
      </c>
      <c r="I1259">
        <v>38.82</v>
      </c>
      <c r="J1259">
        <v>3.88</v>
      </c>
      <c r="K1259">
        <v>43.29</v>
      </c>
      <c r="L1259">
        <v>4.33</v>
      </c>
      <c r="M1259" t="str">
        <f t="shared" ca="1" si="330"/>
        <v>-</v>
      </c>
      <c r="N1259" t="str">
        <f t="shared" ca="1" si="331"/>
        <v>-</v>
      </c>
      <c r="O1259" t="str">
        <f t="shared" ca="1" si="332"/>
        <v>-</v>
      </c>
      <c r="P1259" t="str">
        <f t="shared" ca="1" si="333"/>
        <v>-</v>
      </c>
      <c r="Q1259" t="str">
        <f t="shared" ca="1" si="334"/>
        <v>-</v>
      </c>
      <c r="R1259" t="str">
        <f t="shared" ca="1" si="335"/>
        <v>-</v>
      </c>
      <c r="S1259" t="str">
        <f t="shared" ca="1" si="336"/>
        <v>-</v>
      </c>
      <c r="T1259" t="str">
        <f t="shared" ca="1" si="337"/>
        <v>-</v>
      </c>
      <c r="U1259" t="str">
        <f t="shared" ca="1" si="338"/>
        <v>-</v>
      </c>
      <c r="V1259" t="str">
        <f t="shared" ca="1" si="339"/>
        <v>-</v>
      </c>
      <c r="W1259">
        <f t="shared" ca="1" si="327"/>
        <v>41.76</v>
      </c>
      <c r="X1259" t="str">
        <f t="shared" si="328"/>
        <v>C1253</v>
      </c>
      <c r="Y1259" s="4">
        <f t="shared" ca="1" si="329"/>
        <v>0</v>
      </c>
    </row>
    <row r="1260" spans="1:25" x14ac:dyDescent="0.2">
      <c r="A1260" t="s">
        <v>1139</v>
      </c>
      <c r="B1260">
        <v>8</v>
      </c>
      <c r="C1260">
        <v>29.79</v>
      </c>
      <c r="D1260">
        <v>3.72</v>
      </c>
      <c r="E1260">
        <v>26.85</v>
      </c>
      <c r="F1260">
        <v>3.36</v>
      </c>
      <c r="G1260">
        <v>25.86</v>
      </c>
      <c r="H1260">
        <v>3.23</v>
      </c>
      <c r="I1260">
        <v>24.19</v>
      </c>
      <c r="J1260">
        <v>3.02</v>
      </c>
      <c r="K1260">
        <v>30.3</v>
      </c>
      <c r="L1260">
        <v>3.79</v>
      </c>
      <c r="M1260" t="str">
        <f t="shared" ca="1" si="330"/>
        <v>-</v>
      </c>
      <c r="N1260" t="str">
        <f t="shared" ca="1" si="331"/>
        <v>-</v>
      </c>
      <c r="O1260" t="str">
        <f t="shared" ca="1" si="332"/>
        <v>-</v>
      </c>
      <c r="P1260" t="str">
        <f t="shared" ca="1" si="333"/>
        <v>-</v>
      </c>
      <c r="Q1260" t="str">
        <f t="shared" ca="1" si="334"/>
        <v>-</v>
      </c>
      <c r="R1260" t="str">
        <f t="shared" ca="1" si="335"/>
        <v>-</v>
      </c>
      <c r="S1260" t="str">
        <f t="shared" ca="1" si="336"/>
        <v>-</v>
      </c>
      <c r="T1260" t="str">
        <f t="shared" ca="1" si="337"/>
        <v>-</v>
      </c>
      <c r="U1260" t="str">
        <f t="shared" ca="1" si="338"/>
        <v>-</v>
      </c>
      <c r="V1260" t="str">
        <f t="shared" ca="1" si="339"/>
        <v>-</v>
      </c>
      <c r="W1260">
        <f t="shared" ca="1" si="327"/>
        <v>29.79</v>
      </c>
      <c r="X1260" t="str">
        <f t="shared" si="328"/>
        <v>C1253</v>
      </c>
      <c r="Y1260" s="4">
        <f t="shared" ca="1" si="329"/>
        <v>0</v>
      </c>
    </row>
    <row r="1261" spans="1:25" x14ac:dyDescent="0.2">
      <c r="A1261" t="s">
        <v>1140</v>
      </c>
      <c r="B1261">
        <v>10</v>
      </c>
      <c r="C1261">
        <v>36.28</v>
      </c>
      <c r="D1261">
        <v>3.63</v>
      </c>
      <c r="E1261">
        <v>33.86</v>
      </c>
      <c r="F1261">
        <v>3.39</v>
      </c>
      <c r="G1261">
        <v>29.28</v>
      </c>
      <c r="H1261">
        <v>2.93</v>
      </c>
      <c r="I1261">
        <v>25.95</v>
      </c>
      <c r="J1261">
        <v>2.6</v>
      </c>
      <c r="K1261">
        <v>28.04</v>
      </c>
      <c r="L1261">
        <v>2.8</v>
      </c>
      <c r="M1261" t="str">
        <f t="shared" ca="1" si="330"/>
        <v>-</v>
      </c>
      <c r="N1261" t="str">
        <f t="shared" ca="1" si="331"/>
        <v>YES</v>
      </c>
      <c r="O1261" t="str">
        <f t="shared" ca="1" si="332"/>
        <v>-</v>
      </c>
      <c r="P1261" t="str">
        <f t="shared" ca="1" si="333"/>
        <v>-</v>
      </c>
      <c r="Q1261" t="str">
        <f t="shared" ca="1" si="334"/>
        <v>-</v>
      </c>
      <c r="R1261" t="str">
        <f t="shared" ca="1" si="335"/>
        <v>YES</v>
      </c>
      <c r="S1261" t="str">
        <f t="shared" ca="1" si="336"/>
        <v>-</v>
      </c>
      <c r="T1261" t="str">
        <f t="shared" ca="1" si="337"/>
        <v>YES</v>
      </c>
      <c r="U1261" t="str">
        <f t="shared" ca="1" si="338"/>
        <v>-</v>
      </c>
      <c r="V1261" t="str">
        <f t="shared" ca="1" si="339"/>
        <v>YES</v>
      </c>
      <c r="W1261">
        <f t="shared" ca="1" si="327"/>
        <v>36.28</v>
      </c>
      <c r="X1261" t="str">
        <f t="shared" si="328"/>
        <v>C1253</v>
      </c>
      <c r="Y1261" s="4">
        <f t="shared" ca="1" si="329"/>
        <v>0.4</v>
      </c>
    </row>
    <row r="1262" spans="1:25" x14ac:dyDescent="0.2">
      <c r="A1262" t="s">
        <v>21</v>
      </c>
      <c r="M1262" t="str">
        <f t="shared" ca="1" si="330"/>
        <v>-</v>
      </c>
      <c r="N1262" t="str">
        <f t="shared" ca="1" si="331"/>
        <v>-</v>
      </c>
      <c r="O1262" t="str">
        <f t="shared" ca="1" si="332"/>
        <v>-</v>
      </c>
      <c r="P1262" t="str">
        <f t="shared" ca="1" si="333"/>
        <v>-</v>
      </c>
      <c r="Q1262" t="str">
        <f t="shared" ca="1" si="334"/>
        <v>-</v>
      </c>
      <c r="R1262" t="str">
        <f t="shared" ca="1" si="335"/>
        <v>-</v>
      </c>
      <c r="S1262" t="str">
        <f t="shared" ca="1" si="336"/>
        <v>-</v>
      </c>
      <c r="T1262" t="str">
        <f t="shared" ca="1" si="337"/>
        <v>-</v>
      </c>
      <c r="U1262" t="str">
        <f t="shared" ca="1" si="338"/>
        <v>-</v>
      </c>
      <c r="V1262" t="str">
        <f t="shared" ca="1" si="339"/>
        <v>-</v>
      </c>
      <c r="W1262">
        <f t="shared" ca="1" si="327"/>
        <v>0</v>
      </c>
      <c r="X1262" t="str">
        <f t="shared" si="328"/>
        <v>C1253</v>
      </c>
      <c r="Y1262" s="4" t="str">
        <f t="shared" si="329"/>
        <v/>
      </c>
    </row>
    <row r="1263" spans="1:25" x14ac:dyDescent="0.2">
      <c r="A1263" t="s">
        <v>1141</v>
      </c>
      <c r="B1263">
        <v>7</v>
      </c>
      <c r="C1263">
        <v>26.95</v>
      </c>
      <c r="D1263">
        <v>3.85</v>
      </c>
      <c r="E1263">
        <v>35.69</v>
      </c>
      <c r="F1263">
        <v>5.0999999999999996</v>
      </c>
      <c r="G1263">
        <v>33.86</v>
      </c>
      <c r="H1263">
        <v>4.84</v>
      </c>
      <c r="I1263">
        <v>37.82</v>
      </c>
      <c r="J1263">
        <v>5.4</v>
      </c>
      <c r="K1263">
        <v>47.88</v>
      </c>
      <c r="L1263">
        <v>6.84</v>
      </c>
      <c r="M1263" t="str">
        <f t="shared" ca="1" si="330"/>
        <v>-</v>
      </c>
      <c r="N1263" t="str">
        <f t="shared" ca="1" si="331"/>
        <v>-</v>
      </c>
      <c r="O1263" t="str">
        <f t="shared" ca="1" si="332"/>
        <v>-</v>
      </c>
      <c r="P1263" t="str">
        <f t="shared" ca="1" si="333"/>
        <v>-</v>
      </c>
      <c r="Q1263" t="str">
        <f t="shared" ca="1" si="334"/>
        <v>-</v>
      </c>
      <c r="R1263" t="str">
        <f t="shared" ca="1" si="335"/>
        <v>-</v>
      </c>
      <c r="S1263" t="str">
        <f t="shared" ca="1" si="336"/>
        <v>-</v>
      </c>
      <c r="T1263" t="str">
        <f t="shared" ca="1" si="337"/>
        <v>-</v>
      </c>
      <c r="U1263" t="str">
        <f t="shared" ca="1" si="338"/>
        <v>-</v>
      </c>
      <c r="V1263" t="str">
        <f t="shared" ca="1" si="339"/>
        <v>-</v>
      </c>
      <c r="W1263">
        <f t="shared" ca="1" si="327"/>
        <v>26.95</v>
      </c>
      <c r="X1263" t="str">
        <f t="shared" si="328"/>
        <v>C1263</v>
      </c>
      <c r="Y1263" s="4">
        <f t="shared" ca="1" si="329"/>
        <v>0</v>
      </c>
    </row>
    <row r="1264" spans="1:25" x14ac:dyDescent="0.2">
      <c r="A1264" t="s">
        <v>1142</v>
      </c>
      <c r="B1264">
        <v>8</v>
      </c>
      <c r="C1264">
        <v>29.14</v>
      </c>
      <c r="D1264">
        <v>3.64</v>
      </c>
      <c r="E1264">
        <v>26.57</v>
      </c>
      <c r="F1264">
        <v>3.32</v>
      </c>
      <c r="G1264">
        <v>29.06</v>
      </c>
      <c r="H1264">
        <v>3.63</v>
      </c>
      <c r="I1264">
        <v>25.63</v>
      </c>
      <c r="J1264">
        <v>3.2</v>
      </c>
      <c r="K1264">
        <v>30.04</v>
      </c>
      <c r="L1264">
        <v>3.75</v>
      </c>
      <c r="M1264" t="str">
        <f t="shared" ca="1" si="330"/>
        <v>-</v>
      </c>
      <c r="N1264" t="str">
        <f t="shared" ca="1" si="331"/>
        <v>-</v>
      </c>
      <c r="O1264" t="str">
        <f t="shared" ca="1" si="332"/>
        <v>-</v>
      </c>
      <c r="P1264" t="str">
        <f t="shared" ca="1" si="333"/>
        <v>-</v>
      </c>
      <c r="Q1264" t="str">
        <f t="shared" ca="1" si="334"/>
        <v>-</v>
      </c>
      <c r="R1264" t="str">
        <f t="shared" ca="1" si="335"/>
        <v>-</v>
      </c>
      <c r="S1264" t="str">
        <f t="shared" ca="1" si="336"/>
        <v>-</v>
      </c>
      <c r="T1264" t="str">
        <f t="shared" ca="1" si="337"/>
        <v>-</v>
      </c>
      <c r="U1264" t="str">
        <f t="shared" ca="1" si="338"/>
        <v>-</v>
      </c>
      <c r="V1264" t="str">
        <f t="shared" ca="1" si="339"/>
        <v>-</v>
      </c>
      <c r="W1264">
        <f t="shared" ca="1" si="327"/>
        <v>29.14</v>
      </c>
      <c r="X1264" t="str">
        <f t="shared" si="328"/>
        <v>C1263</v>
      </c>
      <c r="Y1264" s="4">
        <f t="shared" ca="1" si="329"/>
        <v>0</v>
      </c>
    </row>
    <row r="1265" spans="1:25" x14ac:dyDescent="0.2">
      <c r="A1265" t="s">
        <v>1143</v>
      </c>
      <c r="B1265">
        <v>22</v>
      </c>
      <c r="C1265">
        <v>83.18</v>
      </c>
      <c r="D1265">
        <v>3.78</v>
      </c>
      <c r="E1265">
        <v>70.680000000000007</v>
      </c>
      <c r="F1265">
        <v>3.21</v>
      </c>
      <c r="G1265">
        <v>47.86</v>
      </c>
      <c r="H1265">
        <v>2.1800000000000002</v>
      </c>
      <c r="I1265">
        <v>40.03</v>
      </c>
      <c r="J1265">
        <v>1.82</v>
      </c>
      <c r="K1265">
        <v>48.71</v>
      </c>
      <c r="L1265">
        <v>2.21</v>
      </c>
      <c r="M1265" t="str">
        <f t="shared" ca="1" si="330"/>
        <v>-</v>
      </c>
      <c r="N1265" t="str">
        <f t="shared" ca="1" si="331"/>
        <v>-</v>
      </c>
      <c r="O1265" t="str">
        <f t="shared" ca="1" si="332"/>
        <v>-</v>
      </c>
      <c r="P1265" t="str">
        <f t="shared" ca="1" si="333"/>
        <v>-</v>
      </c>
      <c r="Q1265" t="str">
        <f t="shared" ca="1" si="334"/>
        <v>-</v>
      </c>
      <c r="R1265" t="str">
        <f t="shared" ca="1" si="335"/>
        <v>YES</v>
      </c>
      <c r="S1265" t="str">
        <f t="shared" ca="1" si="336"/>
        <v>-</v>
      </c>
      <c r="T1265" t="str">
        <f t="shared" ca="1" si="337"/>
        <v>YES</v>
      </c>
      <c r="U1265" t="str">
        <f t="shared" ca="1" si="338"/>
        <v>-</v>
      </c>
      <c r="V1265" t="str">
        <f t="shared" ca="1" si="339"/>
        <v>YES</v>
      </c>
      <c r="W1265">
        <f t="shared" ca="1" si="327"/>
        <v>83.18</v>
      </c>
      <c r="X1265" t="str">
        <f t="shared" si="328"/>
        <v>C1263</v>
      </c>
      <c r="Y1265" s="4">
        <f t="shared" ca="1" si="329"/>
        <v>0.3</v>
      </c>
    </row>
    <row r="1266" spans="1:25" x14ac:dyDescent="0.2">
      <c r="A1266" t="s">
        <v>1144</v>
      </c>
      <c r="B1266">
        <v>8</v>
      </c>
      <c r="C1266">
        <v>31.6</v>
      </c>
      <c r="D1266">
        <v>3.95</v>
      </c>
      <c r="E1266">
        <v>27.71</v>
      </c>
      <c r="F1266">
        <v>3.46</v>
      </c>
      <c r="G1266">
        <v>29.89</v>
      </c>
      <c r="H1266">
        <v>3.74</v>
      </c>
      <c r="I1266">
        <v>27.65</v>
      </c>
      <c r="J1266">
        <v>3.46</v>
      </c>
      <c r="K1266">
        <v>32.369999999999997</v>
      </c>
      <c r="L1266">
        <v>4.05</v>
      </c>
      <c r="M1266" t="str">
        <f t="shared" ca="1" si="330"/>
        <v>-</v>
      </c>
      <c r="N1266" t="str">
        <f t="shared" ca="1" si="331"/>
        <v>-</v>
      </c>
      <c r="O1266" t="str">
        <f t="shared" ca="1" si="332"/>
        <v>-</v>
      </c>
      <c r="P1266" t="str">
        <f t="shared" ca="1" si="333"/>
        <v>-</v>
      </c>
      <c r="Q1266" t="str">
        <f t="shared" ca="1" si="334"/>
        <v>-</v>
      </c>
      <c r="R1266" t="str">
        <f t="shared" ca="1" si="335"/>
        <v>-</v>
      </c>
      <c r="S1266" t="str">
        <f t="shared" ca="1" si="336"/>
        <v>-</v>
      </c>
      <c r="T1266" t="str">
        <f t="shared" ca="1" si="337"/>
        <v>-</v>
      </c>
      <c r="U1266" t="str">
        <f t="shared" ca="1" si="338"/>
        <v>-</v>
      </c>
      <c r="V1266" t="str">
        <f t="shared" ca="1" si="339"/>
        <v>-</v>
      </c>
      <c r="W1266">
        <f t="shared" ca="1" si="327"/>
        <v>31.6</v>
      </c>
      <c r="X1266" t="str">
        <f t="shared" si="328"/>
        <v>C1263</v>
      </c>
      <c r="Y1266" s="4">
        <f t="shared" ca="1" si="329"/>
        <v>0</v>
      </c>
    </row>
    <row r="1267" spans="1:25" x14ac:dyDescent="0.2">
      <c r="A1267" t="s">
        <v>1145</v>
      </c>
      <c r="B1267">
        <v>7</v>
      </c>
      <c r="C1267">
        <v>24.55</v>
      </c>
      <c r="D1267">
        <v>3.51</v>
      </c>
      <c r="E1267">
        <v>31.93</v>
      </c>
      <c r="F1267">
        <v>4.5599999999999996</v>
      </c>
      <c r="G1267">
        <v>29.19</v>
      </c>
      <c r="H1267">
        <v>4.17</v>
      </c>
      <c r="I1267">
        <v>29.76</v>
      </c>
      <c r="J1267">
        <v>4.25</v>
      </c>
      <c r="K1267">
        <v>39.090000000000003</v>
      </c>
      <c r="L1267">
        <v>5.58</v>
      </c>
      <c r="M1267" t="str">
        <f t="shared" ca="1" si="330"/>
        <v>YES</v>
      </c>
      <c r="N1267" t="str">
        <f t="shared" ca="1" si="331"/>
        <v>YES</v>
      </c>
      <c r="O1267" t="str">
        <f t="shared" ca="1" si="332"/>
        <v>-</v>
      </c>
      <c r="P1267" t="str">
        <f t="shared" ca="1" si="333"/>
        <v>-</v>
      </c>
      <c r="Q1267" t="str">
        <f t="shared" ca="1" si="334"/>
        <v>-</v>
      </c>
      <c r="R1267" t="str">
        <f t="shared" ca="1" si="335"/>
        <v>-</v>
      </c>
      <c r="S1267" t="str">
        <f t="shared" ca="1" si="336"/>
        <v>-</v>
      </c>
      <c r="T1267" t="str">
        <f t="shared" ca="1" si="337"/>
        <v>-</v>
      </c>
      <c r="U1267" t="str">
        <f t="shared" ca="1" si="338"/>
        <v>-</v>
      </c>
      <c r="V1267" t="str">
        <f t="shared" ca="1" si="339"/>
        <v>-</v>
      </c>
      <c r="W1267">
        <f t="shared" ca="1" si="327"/>
        <v>24.55</v>
      </c>
      <c r="X1267" t="str">
        <f t="shared" si="328"/>
        <v>C1263</v>
      </c>
      <c r="Y1267" s="4">
        <f t="shared" ca="1" si="329"/>
        <v>0.2</v>
      </c>
    </row>
    <row r="1268" spans="1:25" x14ac:dyDescent="0.2">
      <c r="A1268" t="s">
        <v>1146</v>
      </c>
      <c r="B1268">
        <v>22</v>
      </c>
      <c r="C1268">
        <v>83.75</v>
      </c>
      <c r="D1268">
        <v>3.81</v>
      </c>
      <c r="E1268">
        <v>73.959999999999994</v>
      </c>
      <c r="F1268">
        <v>3.36</v>
      </c>
      <c r="G1268">
        <v>56.02</v>
      </c>
      <c r="H1268">
        <v>2.5499999999999998</v>
      </c>
      <c r="I1268">
        <v>56.26</v>
      </c>
      <c r="J1268">
        <v>2.56</v>
      </c>
      <c r="K1268">
        <v>72.42</v>
      </c>
      <c r="L1268">
        <v>3.29</v>
      </c>
      <c r="M1268" t="str">
        <f t="shared" ca="1" si="330"/>
        <v>-</v>
      </c>
      <c r="N1268" t="str">
        <f t="shared" ca="1" si="331"/>
        <v>-</v>
      </c>
      <c r="O1268" t="str">
        <f t="shared" ca="1" si="332"/>
        <v>-</v>
      </c>
      <c r="P1268" t="str">
        <f t="shared" ca="1" si="333"/>
        <v>-</v>
      </c>
      <c r="Q1268" t="str">
        <f t="shared" ca="1" si="334"/>
        <v>-</v>
      </c>
      <c r="R1268" t="str">
        <f t="shared" ca="1" si="335"/>
        <v>-</v>
      </c>
      <c r="S1268" t="str">
        <f t="shared" ca="1" si="336"/>
        <v>-</v>
      </c>
      <c r="T1268" t="str">
        <f t="shared" ca="1" si="337"/>
        <v>-</v>
      </c>
      <c r="U1268" t="str">
        <f t="shared" ca="1" si="338"/>
        <v>-</v>
      </c>
      <c r="V1268" t="str">
        <f t="shared" ca="1" si="339"/>
        <v>-</v>
      </c>
      <c r="W1268">
        <f t="shared" ca="1" si="327"/>
        <v>83.75</v>
      </c>
      <c r="X1268" t="str">
        <f t="shared" si="328"/>
        <v>C1263</v>
      </c>
      <c r="Y1268" s="4">
        <f t="shared" ca="1" si="329"/>
        <v>0</v>
      </c>
    </row>
    <row r="1269" spans="1:25" x14ac:dyDescent="0.2">
      <c r="A1269" t="s">
        <v>1147</v>
      </c>
      <c r="B1269">
        <v>8</v>
      </c>
      <c r="C1269">
        <v>28.57</v>
      </c>
      <c r="D1269">
        <v>3.57</v>
      </c>
      <c r="E1269">
        <v>24.84</v>
      </c>
      <c r="F1269">
        <v>3.11</v>
      </c>
      <c r="G1269">
        <v>26.57</v>
      </c>
      <c r="H1269">
        <v>3.32</v>
      </c>
      <c r="I1269">
        <v>23.47</v>
      </c>
      <c r="J1269">
        <v>2.93</v>
      </c>
      <c r="K1269">
        <v>26.3</v>
      </c>
      <c r="L1269">
        <v>3.29</v>
      </c>
      <c r="M1269" t="str">
        <f t="shared" ca="1" si="330"/>
        <v>-</v>
      </c>
      <c r="N1269" t="str">
        <f t="shared" ca="1" si="331"/>
        <v>-</v>
      </c>
      <c r="O1269" t="str">
        <f t="shared" ca="1" si="332"/>
        <v>YES</v>
      </c>
      <c r="P1269" t="str">
        <f t="shared" ca="1" si="333"/>
        <v>YES</v>
      </c>
      <c r="Q1269" t="str">
        <f t="shared" ca="1" si="334"/>
        <v>YES</v>
      </c>
      <c r="R1269" t="str">
        <f t="shared" ca="1" si="335"/>
        <v>-</v>
      </c>
      <c r="S1269" t="str">
        <f t="shared" ca="1" si="336"/>
        <v>YES</v>
      </c>
      <c r="T1269" t="str">
        <f t="shared" ca="1" si="337"/>
        <v>-</v>
      </c>
      <c r="U1269" t="str">
        <f t="shared" ca="1" si="338"/>
        <v>YES</v>
      </c>
      <c r="V1269" t="str">
        <f t="shared" ca="1" si="339"/>
        <v>-</v>
      </c>
      <c r="W1269">
        <f t="shared" ca="1" si="327"/>
        <v>28.57</v>
      </c>
      <c r="X1269" t="str">
        <f t="shared" si="328"/>
        <v>C1263</v>
      </c>
      <c r="Y1269" s="4">
        <f t="shared" ca="1" si="329"/>
        <v>0.5</v>
      </c>
    </row>
    <row r="1270" spans="1:25" x14ac:dyDescent="0.2">
      <c r="A1270" t="s">
        <v>1148</v>
      </c>
      <c r="B1270">
        <v>7</v>
      </c>
      <c r="C1270">
        <v>28.06</v>
      </c>
      <c r="D1270">
        <v>4.01</v>
      </c>
      <c r="E1270">
        <v>36.880000000000003</v>
      </c>
      <c r="F1270">
        <v>5.27</v>
      </c>
      <c r="G1270">
        <v>34.67</v>
      </c>
      <c r="H1270">
        <v>4.95</v>
      </c>
      <c r="I1270">
        <v>39.85</v>
      </c>
      <c r="J1270">
        <v>5.69</v>
      </c>
      <c r="K1270">
        <v>47.07</v>
      </c>
      <c r="L1270">
        <v>6.72</v>
      </c>
      <c r="M1270" t="str">
        <f t="shared" ca="1" si="330"/>
        <v>-</v>
      </c>
      <c r="N1270" t="str">
        <f t="shared" ca="1" si="331"/>
        <v>-</v>
      </c>
      <c r="O1270" t="str">
        <f t="shared" ca="1" si="332"/>
        <v>-</v>
      </c>
      <c r="P1270" t="str">
        <f t="shared" ca="1" si="333"/>
        <v>-</v>
      </c>
      <c r="Q1270" t="str">
        <f t="shared" ca="1" si="334"/>
        <v>-</v>
      </c>
      <c r="R1270" t="str">
        <f t="shared" ca="1" si="335"/>
        <v>-</v>
      </c>
      <c r="S1270" t="str">
        <f t="shared" ca="1" si="336"/>
        <v>-</v>
      </c>
      <c r="T1270" t="str">
        <f t="shared" ca="1" si="337"/>
        <v>-</v>
      </c>
      <c r="U1270" t="str">
        <f t="shared" ca="1" si="338"/>
        <v>-</v>
      </c>
      <c r="V1270" t="str">
        <f t="shared" ca="1" si="339"/>
        <v>-</v>
      </c>
      <c r="W1270">
        <f t="shared" ca="1" si="327"/>
        <v>28.06</v>
      </c>
      <c r="X1270" t="str">
        <f t="shared" si="328"/>
        <v>C1263</v>
      </c>
      <c r="Y1270" s="4">
        <f t="shared" ca="1" si="329"/>
        <v>0</v>
      </c>
    </row>
    <row r="1271" spans="1:25" x14ac:dyDescent="0.2">
      <c r="A1271" t="s">
        <v>1149</v>
      </c>
      <c r="B1271">
        <v>22</v>
      </c>
      <c r="C1271">
        <v>85.3</v>
      </c>
      <c r="D1271">
        <v>3.88</v>
      </c>
      <c r="E1271">
        <v>76.08</v>
      </c>
      <c r="F1271">
        <v>3.46</v>
      </c>
      <c r="G1271">
        <v>59.74</v>
      </c>
      <c r="H1271">
        <v>2.72</v>
      </c>
      <c r="I1271">
        <v>60.29</v>
      </c>
      <c r="J1271">
        <v>2.74</v>
      </c>
      <c r="K1271">
        <v>74.59</v>
      </c>
      <c r="L1271">
        <v>3.39</v>
      </c>
      <c r="M1271" t="str">
        <f t="shared" ca="1" si="330"/>
        <v>-</v>
      </c>
      <c r="N1271" t="str">
        <f t="shared" ca="1" si="331"/>
        <v>-</v>
      </c>
      <c r="O1271" t="str">
        <f t="shared" ca="1" si="332"/>
        <v>-</v>
      </c>
      <c r="P1271" t="str">
        <f t="shared" ca="1" si="333"/>
        <v>-</v>
      </c>
      <c r="Q1271" t="str">
        <f t="shared" ca="1" si="334"/>
        <v>-</v>
      </c>
      <c r="R1271" t="str">
        <f t="shared" ca="1" si="335"/>
        <v>-</v>
      </c>
      <c r="S1271" t="str">
        <f t="shared" ca="1" si="336"/>
        <v>-</v>
      </c>
      <c r="T1271" t="str">
        <f t="shared" ca="1" si="337"/>
        <v>-</v>
      </c>
      <c r="U1271" t="str">
        <f t="shared" ca="1" si="338"/>
        <v>-</v>
      </c>
      <c r="V1271" t="str">
        <f t="shared" ca="1" si="339"/>
        <v>-</v>
      </c>
      <c r="W1271">
        <f t="shared" ca="1" si="327"/>
        <v>85.3</v>
      </c>
      <c r="X1271" t="str">
        <f t="shared" si="328"/>
        <v>C1263</v>
      </c>
      <c r="Y1271" s="4">
        <f t="shared" ca="1" si="329"/>
        <v>0</v>
      </c>
    </row>
    <row r="1272" spans="1:25" x14ac:dyDescent="0.2">
      <c r="A1272" t="s">
        <v>21</v>
      </c>
      <c r="M1272" t="str">
        <f t="shared" ca="1" si="330"/>
        <v>-</v>
      </c>
      <c r="N1272" t="str">
        <f t="shared" ca="1" si="331"/>
        <v>-</v>
      </c>
      <c r="O1272" t="str">
        <f t="shared" ca="1" si="332"/>
        <v>-</v>
      </c>
      <c r="P1272" t="str">
        <f t="shared" ca="1" si="333"/>
        <v>-</v>
      </c>
      <c r="Q1272" t="str">
        <f t="shared" ca="1" si="334"/>
        <v>-</v>
      </c>
      <c r="R1272" t="str">
        <f t="shared" ca="1" si="335"/>
        <v>-</v>
      </c>
      <c r="S1272" t="str">
        <f t="shared" ca="1" si="336"/>
        <v>-</v>
      </c>
      <c r="T1272" t="str">
        <f t="shared" ca="1" si="337"/>
        <v>-</v>
      </c>
      <c r="U1272" t="str">
        <f t="shared" ca="1" si="338"/>
        <v>-</v>
      </c>
      <c r="V1272" t="str">
        <f t="shared" ca="1" si="339"/>
        <v>-</v>
      </c>
      <c r="W1272">
        <f t="shared" ca="1" si="327"/>
        <v>0</v>
      </c>
      <c r="X1272" t="str">
        <f t="shared" si="328"/>
        <v>C1263</v>
      </c>
      <c r="Y1272" s="4" t="str">
        <f t="shared" si="329"/>
        <v/>
      </c>
    </row>
    <row r="1273" spans="1:25" x14ac:dyDescent="0.2">
      <c r="A1273" t="s">
        <v>1150</v>
      </c>
      <c r="B1273">
        <v>9</v>
      </c>
      <c r="C1273">
        <v>33.729999999999997</v>
      </c>
      <c r="D1273">
        <v>3.75</v>
      </c>
      <c r="E1273">
        <v>31.82</v>
      </c>
      <c r="F1273">
        <v>3.54</v>
      </c>
      <c r="G1273">
        <v>30.21</v>
      </c>
      <c r="H1273">
        <v>3.36</v>
      </c>
      <c r="I1273">
        <v>35.14</v>
      </c>
      <c r="J1273">
        <v>3.9</v>
      </c>
      <c r="K1273">
        <v>38.200000000000003</v>
      </c>
      <c r="L1273">
        <v>4.24</v>
      </c>
      <c r="M1273" t="str">
        <f t="shared" ca="1" si="330"/>
        <v>YES</v>
      </c>
      <c r="N1273" t="str">
        <f t="shared" ca="1" si="331"/>
        <v>YES</v>
      </c>
      <c r="O1273" t="str">
        <f t="shared" ca="1" si="332"/>
        <v>-</v>
      </c>
      <c r="P1273" t="str">
        <f t="shared" ca="1" si="333"/>
        <v>-</v>
      </c>
      <c r="Q1273" t="str">
        <f t="shared" ca="1" si="334"/>
        <v>-</v>
      </c>
      <c r="R1273" t="str">
        <f t="shared" ca="1" si="335"/>
        <v>-</v>
      </c>
      <c r="S1273" t="str">
        <f t="shared" ca="1" si="336"/>
        <v>-</v>
      </c>
      <c r="T1273" t="str">
        <f t="shared" ca="1" si="337"/>
        <v>-</v>
      </c>
      <c r="U1273" t="str">
        <f t="shared" ca="1" si="338"/>
        <v>-</v>
      </c>
      <c r="V1273" t="str">
        <f t="shared" ca="1" si="339"/>
        <v>-</v>
      </c>
      <c r="W1273">
        <f t="shared" ca="1" si="327"/>
        <v>33.729999999999997</v>
      </c>
      <c r="X1273" t="str">
        <f t="shared" si="328"/>
        <v>C1273</v>
      </c>
      <c r="Y1273" s="4">
        <f t="shared" ca="1" si="329"/>
        <v>0.2</v>
      </c>
    </row>
    <row r="1274" spans="1:25" x14ac:dyDescent="0.2">
      <c r="A1274" t="s">
        <v>1151</v>
      </c>
      <c r="B1274">
        <v>9</v>
      </c>
      <c r="C1274">
        <v>40.94</v>
      </c>
      <c r="D1274">
        <v>4.55</v>
      </c>
      <c r="E1274">
        <v>34.24</v>
      </c>
      <c r="F1274">
        <v>3.8</v>
      </c>
      <c r="G1274">
        <v>29.73</v>
      </c>
      <c r="H1274">
        <v>3.3</v>
      </c>
      <c r="I1274">
        <v>28.98</v>
      </c>
      <c r="J1274">
        <v>3.22</v>
      </c>
      <c r="K1274">
        <v>33.31</v>
      </c>
      <c r="L1274">
        <v>3.7</v>
      </c>
      <c r="M1274" t="str">
        <f t="shared" ca="1" si="330"/>
        <v>-</v>
      </c>
      <c r="N1274" t="str">
        <f t="shared" ca="1" si="331"/>
        <v>-</v>
      </c>
      <c r="O1274" t="str">
        <f t="shared" ca="1" si="332"/>
        <v>-</v>
      </c>
      <c r="P1274" t="str">
        <f t="shared" ca="1" si="333"/>
        <v>-</v>
      </c>
      <c r="Q1274" t="str">
        <f t="shared" ca="1" si="334"/>
        <v>-</v>
      </c>
      <c r="R1274" t="str">
        <f t="shared" ca="1" si="335"/>
        <v>YES</v>
      </c>
      <c r="S1274" t="str">
        <f t="shared" ca="1" si="336"/>
        <v>YES</v>
      </c>
      <c r="T1274" t="str">
        <f t="shared" ca="1" si="337"/>
        <v>YES</v>
      </c>
      <c r="U1274" t="str">
        <f t="shared" ca="1" si="338"/>
        <v>YES</v>
      </c>
      <c r="V1274" t="str">
        <f t="shared" ca="1" si="339"/>
        <v>YES</v>
      </c>
      <c r="W1274">
        <f t="shared" ca="1" si="327"/>
        <v>40.94</v>
      </c>
      <c r="X1274" t="str">
        <f t="shared" si="328"/>
        <v>C1273</v>
      </c>
      <c r="Y1274" s="4">
        <f t="shared" ca="1" si="329"/>
        <v>0.5</v>
      </c>
    </row>
    <row r="1275" spans="1:25" x14ac:dyDescent="0.2">
      <c r="A1275" t="s">
        <v>1152</v>
      </c>
      <c r="B1275">
        <v>9</v>
      </c>
      <c r="C1275">
        <v>34.07</v>
      </c>
      <c r="D1275">
        <v>3.79</v>
      </c>
      <c r="E1275">
        <v>31.16</v>
      </c>
      <c r="F1275">
        <v>3.46</v>
      </c>
      <c r="G1275">
        <v>29.66</v>
      </c>
      <c r="H1275">
        <v>3.3</v>
      </c>
      <c r="I1275">
        <v>34.17</v>
      </c>
      <c r="J1275">
        <v>3.8</v>
      </c>
      <c r="K1275">
        <v>37.409999999999997</v>
      </c>
      <c r="L1275">
        <v>4.16</v>
      </c>
      <c r="M1275" t="str">
        <f t="shared" ca="1" si="330"/>
        <v>-</v>
      </c>
      <c r="N1275" t="str">
        <f t="shared" ca="1" si="331"/>
        <v>-</v>
      </c>
      <c r="O1275" t="str">
        <f t="shared" ca="1" si="332"/>
        <v>YES</v>
      </c>
      <c r="P1275" t="str">
        <f t="shared" ca="1" si="333"/>
        <v>YES</v>
      </c>
      <c r="Q1275" t="str">
        <f t="shared" ca="1" si="334"/>
        <v>YES</v>
      </c>
      <c r="R1275" t="str">
        <f t="shared" ca="1" si="335"/>
        <v>YES</v>
      </c>
      <c r="S1275" t="str">
        <f t="shared" ca="1" si="336"/>
        <v>-</v>
      </c>
      <c r="T1275" t="str">
        <f t="shared" ca="1" si="337"/>
        <v>-</v>
      </c>
      <c r="U1275" t="str">
        <f t="shared" ca="1" si="338"/>
        <v>-</v>
      </c>
      <c r="V1275" t="str">
        <f t="shared" ca="1" si="339"/>
        <v>-</v>
      </c>
      <c r="W1275">
        <f t="shared" ca="1" si="327"/>
        <v>34.07</v>
      </c>
      <c r="X1275" t="str">
        <f t="shared" si="328"/>
        <v>C1273</v>
      </c>
      <c r="Y1275" s="4">
        <f t="shared" ca="1" si="329"/>
        <v>0.4</v>
      </c>
    </row>
    <row r="1276" spans="1:25" x14ac:dyDescent="0.2">
      <c r="A1276" t="s">
        <v>1153</v>
      </c>
      <c r="B1276">
        <v>27</v>
      </c>
      <c r="C1276">
        <v>119.31</v>
      </c>
      <c r="D1276">
        <v>4.42</v>
      </c>
      <c r="E1276">
        <v>103.87</v>
      </c>
      <c r="F1276">
        <v>3.85</v>
      </c>
      <c r="G1276">
        <v>92.31</v>
      </c>
      <c r="H1276">
        <v>3.42</v>
      </c>
      <c r="I1276">
        <v>93.71</v>
      </c>
      <c r="J1276">
        <v>3.47</v>
      </c>
      <c r="K1276">
        <v>102.59</v>
      </c>
      <c r="L1276">
        <v>3.8</v>
      </c>
      <c r="M1276" t="str">
        <f t="shared" ca="1" si="330"/>
        <v>-</v>
      </c>
      <c r="N1276" t="str">
        <f t="shared" ca="1" si="331"/>
        <v>-</v>
      </c>
      <c r="O1276" t="str">
        <f t="shared" ca="1" si="332"/>
        <v>-</v>
      </c>
      <c r="P1276" t="str">
        <f t="shared" ca="1" si="333"/>
        <v>-</v>
      </c>
      <c r="Q1276" t="str">
        <f t="shared" ca="1" si="334"/>
        <v>-</v>
      </c>
      <c r="R1276" t="str">
        <f t="shared" ca="1" si="335"/>
        <v>-</v>
      </c>
      <c r="S1276" t="str">
        <f t="shared" ca="1" si="336"/>
        <v>-</v>
      </c>
      <c r="T1276" t="str">
        <f t="shared" ca="1" si="337"/>
        <v>-</v>
      </c>
      <c r="U1276" t="str">
        <f t="shared" ca="1" si="338"/>
        <v>-</v>
      </c>
      <c r="V1276" t="str">
        <f t="shared" ca="1" si="339"/>
        <v>-</v>
      </c>
      <c r="W1276">
        <f t="shared" ca="1" si="327"/>
        <v>119.31</v>
      </c>
      <c r="X1276" t="str">
        <f t="shared" si="328"/>
        <v>C1273</v>
      </c>
      <c r="Y1276" s="4">
        <f t="shared" ca="1" si="329"/>
        <v>0</v>
      </c>
    </row>
    <row r="1277" spans="1:25" x14ac:dyDescent="0.2">
      <c r="A1277" t="s">
        <v>1154</v>
      </c>
      <c r="B1277">
        <v>9</v>
      </c>
      <c r="C1277">
        <v>34.07</v>
      </c>
      <c r="D1277">
        <v>3.79</v>
      </c>
      <c r="E1277">
        <v>32.49</v>
      </c>
      <c r="F1277">
        <v>3.61</v>
      </c>
      <c r="G1277">
        <v>30.72</v>
      </c>
      <c r="H1277">
        <v>3.41</v>
      </c>
      <c r="I1277">
        <v>37.11</v>
      </c>
      <c r="J1277">
        <v>4.12</v>
      </c>
      <c r="K1277">
        <v>41.07</v>
      </c>
      <c r="L1277">
        <v>4.5599999999999996</v>
      </c>
      <c r="M1277" t="str">
        <f t="shared" ca="1" si="330"/>
        <v>-</v>
      </c>
      <c r="N1277" t="str">
        <f t="shared" ca="1" si="331"/>
        <v>-</v>
      </c>
      <c r="O1277" t="str">
        <f t="shared" ca="1" si="332"/>
        <v>-</v>
      </c>
      <c r="P1277" t="str">
        <f t="shared" ca="1" si="333"/>
        <v>-</v>
      </c>
      <c r="Q1277" t="str">
        <f t="shared" ca="1" si="334"/>
        <v>-</v>
      </c>
      <c r="R1277" t="str">
        <f t="shared" ca="1" si="335"/>
        <v>-</v>
      </c>
      <c r="S1277" t="str">
        <f t="shared" ca="1" si="336"/>
        <v>-</v>
      </c>
      <c r="T1277" t="str">
        <f t="shared" ca="1" si="337"/>
        <v>-</v>
      </c>
      <c r="U1277" t="str">
        <f t="shared" ca="1" si="338"/>
        <v>-</v>
      </c>
      <c r="V1277" t="str">
        <f t="shared" ca="1" si="339"/>
        <v>-</v>
      </c>
      <c r="W1277">
        <f t="shared" ca="1" si="327"/>
        <v>34.07</v>
      </c>
      <c r="X1277" t="str">
        <f t="shared" si="328"/>
        <v>C1273</v>
      </c>
      <c r="Y1277" s="4">
        <f t="shared" ca="1" si="329"/>
        <v>0</v>
      </c>
    </row>
    <row r="1278" spans="1:25" x14ac:dyDescent="0.2">
      <c r="A1278" t="s">
        <v>1155</v>
      </c>
      <c r="B1278">
        <v>27</v>
      </c>
      <c r="C1278">
        <v>121.13</v>
      </c>
      <c r="D1278">
        <v>4.49</v>
      </c>
      <c r="E1278">
        <v>108.65</v>
      </c>
      <c r="F1278">
        <v>4.0199999999999996</v>
      </c>
      <c r="G1278">
        <v>94.75</v>
      </c>
      <c r="H1278">
        <v>3.51</v>
      </c>
      <c r="I1278">
        <v>96.8</v>
      </c>
      <c r="J1278">
        <v>3.59</v>
      </c>
      <c r="K1278">
        <v>104.75</v>
      </c>
      <c r="L1278">
        <v>3.88</v>
      </c>
      <c r="M1278" t="str">
        <f t="shared" ca="1" si="330"/>
        <v>-</v>
      </c>
      <c r="N1278" t="str">
        <f t="shared" ca="1" si="331"/>
        <v>-</v>
      </c>
      <c r="O1278" t="str">
        <f t="shared" ca="1" si="332"/>
        <v>-</v>
      </c>
      <c r="P1278" t="str">
        <f t="shared" ca="1" si="333"/>
        <v>-</v>
      </c>
      <c r="Q1278" t="str">
        <f t="shared" ca="1" si="334"/>
        <v>-</v>
      </c>
      <c r="R1278" t="str">
        <f t="shared" ca="1" si="335"/>
        <v>-</v>
      </c>
      <c r="S1278" t="str">
        <f t="shared" ca="1" si="336"/>
        <v>-</v>
      </c>
      <c r="T1278" t="str">
        <f t="shared" ca="1" si="337"/>
        <v>-</v>
      </c>
      <c r="U1278" t="str">
        <f t="shared" ca="1" si="338"/>
        <v>-</v>
      </c>
      <c r="V1278" t="str">
        <f t="shared" ca="1" si="339"/>
        <v>-</v>
      </c>
      <c r="W1278">
        <f t="shared" ca="1" si="327"/>
        <v>121.13</v>
      </c>
      <c r="X1278" t="str">
        <f t="shared" si="328"/>
        <v>C1273</v>
      </c>
      <c r="Y1278" s="4">
        <f t="shared" ca="1" si="329"/>
        <v>0</v>
      </c>
    </row>
    <row r="1279" spans="1:25" x14ac:dyDescent="0.2">
      <c r="A1279" t="s">
        <v>1156</v>
      </c>
      <c r="B1279">
        <v>9</v>
      </c>
      <c r="C1279">
        <v>40.98</v>
      </c>
      <c r="D1279">
        <v>4.55</v>
      </c>
      <c r="E1279">
        <v>34.68</v>
      </c>
      <c r="F1279">
        <v>3.85</v>
      </c>
      <c r="G1279">
        <v>32.200000000000003</v>
      </c>
      <c r="H1279">
        <v>3.58</v>
      </c>
      <c r="I1279">
        <v>31.1</v>
      </c>
      <c r="J1279">
        <v>3.46</v>
      </c>
      <c r="K1279">
        <v>35.19</v>
      </c>
      <c r="L1279">
        <v>3.91</v>
      </c>
      <c r="M1279" t="str">
        <f t="shared" ca="1" si="330"/>
        <v>-</v>
      </c>
      <c r="N1279" t="str">
        <f t="shared" ca="1" si="331"/>
        <v>-</v>
      </c>
      <c r="O1279" t="str">
        <f t="shared" ca="1" si="332"/>
        <v>-</v>
      </c>
      <c r="P1279" t="str">
        <f t="shared" ca="1" si="333"/>
        <v>-</v>
      </c>
      <c r="Q1279" t="str">
        <f t="shared" ca="1" si="334"/>
        <v>-</v>
      </c>
      <c r="R1279" t="str">
        <f t="shared" ca="1" si="335"/>
        <v>-</v>
      </c>
      <c r="S1279" t="str">
        <f t="shared" ca="1" si="336"/>
        <v>-</v>
      </c>
      <c r="T1279" t="str">
        <f t="shared" ca="1" si="337"/>
        <v>-</v>
      </c>
      <c r="U1279" t="str">
        <f t="shared" ca="1" si="338"/>
        <v>-</v>
      </c>
      <c r="V1279" t="str">
        <f t="shared" ca="1" si="339"/>
        <v>-</v>
      </c>
      <c r="W1279">
        <f t="shared" ca="1" si="327"/>
        <v>40.98</v>
      </c>
      <c r="X1279" t="str">
        <f t="shared" si="328"/>
        <v>C1273</v>
      </c>
      <c r="Y1279" s="4">
        <f t="shared" ca="1" si="329"/>
        <v>0</v>
      </c>
    </row>
    <row r="1280" spans="1:25" x14ac:dyDescent="0.2">
      <c r="A1280" t="s">
        <v>1157</v>
      </c>
      <c r="B1280">
        <v>27</v>
      </c>
      <c r="C1280">
        <v>118.63</v>
      </c>
      <c r="D1280">
        <v>4.3899999999999997</v>
      </c>
      <c r="E1280">
        <v>102.64</v>
      </c>
      <c r="F1280">
        <v>3.8</v>
      </c>
      <c r="G1280">
        <v>89.02</v>
      </c>
      <c r="H1280">
        <v>3.3</v>
      </c>
      <c r="I1280">
        <v>91.01</v>
      </c>
      <c r="J1280">
        <v>3.37</v>
      </c>
      <c r="K1280">
        <v>100.91</v>
      </c>
      <c r="L1280">
        <v>3.74</v>
      </c>
      <c r="M1280" t="str">
        <f t="shared" ca="1" si="330"/>
        <v>-</v>
      </c>
      <c r="N1280" t="str">
        <f t="shared" ca="1" si="331"/>
        <v>-</v>
      </c>
      <c r="O1280" t="str">
        <f t="shared" ca="1" si="332"/>
        <v>-</v>
      </c>
      <c r="P1280" t="str">
        <f t="shared" ca="1" si="333"/>
        <v>-</v>
      </c>
      <c r="Q1280" t="str">
        <f t="shared" ca="1" si="334"/>
        <v>-</v>
      </c>
      <c r="R1280" t="str">
        <f t="shared" ca="1" si="335"/>
        <v>YES</v>
      </c>
      <c r="S1280" t="str">
        <f t="shared" ca="1" si="336"/>
        <v>-</v>
      </c>
      <c r="T1280" t="str">
        <f t="shared" ca="1" si="337"/>
        <v>-</v>
      </c>
      <c r="U1280" t="str">
        <f t="shared" ca="1" si="338"/>
        <v>-</v>
      </c>
      <c r="V1280" t="str">
        <f t="shared" ca="1" si="339"/>
        <v>-</v>
      </c>
      <c r="W1280">
        <f t="shared" ca="1" si="327"/>
        <v>118.63</v>
      </c>
      <c r="X1280" t="str">
        <f t="shared" si="328"/>
        <v>C1273</v>
      </c>
      <c r="Y1280" s="4">
        <f t="shared" ca="1" si="329"/>
        <v>0.1</v>
      </c>
    </row>
    <row r="1281" spans="1:25" x14ac:dyDescent="0.2">
      <c r="A1281" t="s">
        <v>1158</v>
      </c>
      <c r="B1281">
        <v>9</v>
      </c>
      <c r="C1281">
        <v>41.55</v>
      </c>
      <c r="D1281">
        <v>4.62</v>
      </c>
      <c r="E1281">
        <v>33.770000000000003</v>
      </c>
      <c r="F1281">
        <v>3.75</v>
      </c>
      <c r="G1281">
        <v>32.26</v>
      </c>
      <c r="H1281">
        <v>3.58</v>
      </c>
      <c r="I1281">
        <v>30.66</v>
      </c>
      <c r="J1281">
        <v>3.41</v>
      </c>
      <c r="K1281">
        <v>34.36</v>
      </c>
      <c r="L1281">
        <v>3.82</v>
      </c>
      <c r="M1281" t="str">
        <f t="shared" ca="1" si="330"/>
        <v>-</v>
      </c>
      <c r="N1281" t="str">
        <f t="shared" ca="1" si="331"/>
        <v>-</v>
      </c>
      <c r="O1281" t="str">
        <f t="shared" ca="1" si="332"/>
        <v>-</v>
      </c>
      <c r="P1281" t="str">
        <f t="shared" ca="1" si="333"/>
        <v>-</v>
      </c>
      <c r="Q1281" t="str">
        <f t="shared" ca="1" si="334"/>
        <v>-</v>
      </c>
      <c r="R1281" t="str">
        <f t="shared" ca="1" si="335"/>
        <v>-</v>
      </c>
      <c r="S1281" t="str">
        <f t="shared" ca="1" si="336"/>
        <v>-</v>
      </c>
      <c r="T1281" t="str">
        <f t="shared" ca="1" si="337"/>
        <v>-</v>
      </c>
      <c r="U1281" t="str">
        <f t="shared" ca="1" si="338"/>
        <v>-</v>
      </c>
      <c r="V1281" t="str">
        <f t="shared" ca="1" si="339"/>
        <v>-</v>
      </c>
      <c r="W1281">
        <f t="shared" ca="1" si="327"/>
        <v>41.55</v>
      </c>
      <c r="X1281" t="str">
        <f t="shared" si="328"/>
        <v>C1273</v>
      </c>
      <c r="Y1281" s="4">
        <f t="shared" ca="1" si="329"/>
        <v>0</v>
      </c>
    </row>
    <row r="1282" spans="1:25" x14ac:dyDescent="0.2">
      <c r="A1282" t="s">
        <v>21</v>
      </c>
      <c r="M1282" t="str">
        <f t="shared" ca="1" si="330"/>
        <v>-</v>
      </c>
      <c r="N1282" t="str">
        <f t="shared" ca="1" si="331"/>
        <v>-</v>
      </c>
      <c r="O1282" t="str">
        <f t="shared" ca="1" si="332"/>
        <v>-</v>
      </c>
      <c r="P1282" t="str">
        <f t="shared" ca="1" si="333"/>
        <v>-</v>
      </c>
      <c r="Q1282" t="str">
        <f t="shared" ca="1" si="334"/>
        <v>-</v>
      </c>
      <c r="R1282" t="str">
        <f t="shared" ca="1" si="335"/>
        <v>-</v>
      </c>
      <c r="S1282" t="str">
        <f t="shared" ca="1" si="336"/>
        <v>-</v>
      </c>
      <c r="T1282" t="str">
        <f t="shared" ca="1" si="337"/>
        <v>-</v>
      </c>
      <c r="U1282" t="str">
        <f t="shared" ca="1" si="338"/>
        <v>-</v>
      </c>
      <c r="V1282" t="str">
        <f t="shared" ca="1" si="339"/>
        <v>-</v>
      </c>
      <c r="W1282">
        <f t="shared" ca="1" si="327"/>
        <v>0</v>
      </c>
      <c r="X1282" t="str">
        <f t="shared" si="328"/>
        <v>C1273</v>
      </c>
      <c r="Y1282" s="4" t="str">
        <f t="shared" si="329"/>
        <v/>
      </c>
    </row>
    <row r="1283" spans="1:25" x14ac:dyDescent="0.2">
      <c r="A1283" t="s">
        <v>1159</v>
      </c>
      <c r="B1283">
        <v>22</v>
      </c>
      <c r="C1283">
        <v>81.73</v>
      </c>
      <c r="D1283">
        <v>3.71</v>
      </c>
      <c r="E1283">
        <v>73.28</v>
      </c>
      <c r="F1283">
        <v>3.33</v>
      </c>
      <c r="G1283">
        <v>61.16</v>
      </c>
      <c r="H1283">
        <v>2.78</v>
      </c>
      <c r="I1283">
        <v>56.14</v>
      </c>
      <c r="J1283">
        <v>2.5499999999999998</v>
      </c>
      <c r="K1283">
        <v>64.510000000000005</v>
      </c>
      <c r="L1283">
        <v>2.93</v>
      </c>
      <c r="M1283" t="str">
        <f t="shared" ca="1" si="330"/>
        <v>-</v>
      </c>
      <c r="N1283" t="str">
        <f t="shared" ca="1" si="331"/>
        <v>-</v>
      </c>
      <c r="O1283" t="str">
        <f t="shared" ca="1" si="332"/>
        <v>-</v>
      </c>
      <c r="P1283" t="str">
        <f t="shared" ca="1" si="333"/>
        <v>-</v>
      </c>
      <c r="Q1283" t="str">
        <f t="shared" ca="1" si="334"/>
        <v>-</v>
      </c>
      <c r="R1283" t="str">
        <f t="shared" ca="1" si="335"/>
        <v>-</v>
      </c>
      <c r="S1283" t="str">
        <f t="shared" ca="1" si="336"/>
        <v>-</v>
      </c>
      <c r="T1283" t="str">
        <f t="shared" ca="1" si="337"/>
        <v>-</v>
      </c>
      <c r="U1283" t="str">
        <f t="shared" ca="1" si="338"/>
        <v>-</v>
      </c>
      <c r="V1283" t="str">
        <f t="shared" ca="1" si="339"/>
        <v>-</v>
      </c>
      <c r="W1283">
        <f t="shared" ca="1" si="327"/>
        <v>81.73</v>
      </c>
      <c r="X1283" t="str">
        <f t="shared" si="328"/>
        <v>C1283</v>
      </c>
      <c r="Y1283" s="4">
        <f t="shared" ca="1" si="329"/>
        <v>0</v>
      </c>
    </row>
    <row r="1284" spans="1:25" x14ac:dyDescent="0.2">
      <c r="A1284" t="s">
        <v>1160</v>
      </c>
      <c r="B1284">
        <v>9</v>
      </c>
      <c r="C1284">
        <v>37.11</v>
      </c>
      <c r="D1284">
        <v>4.12</v>
      </c>
      <c r="E1284">
        <v>34.35</v>
      </c>
      <c r="F1284">
        <v>3.82</v>
      </c>
      <c r="G1284">
        <v>36.57</v>
      </c>
      <c r="H1284">
        <v>4.0599999999999996</v>
      </c>
      <c r="I1284">
        <v>37.4</v>
      </c>
      <c r="J1284">
        <v>4.16</v>
      </c>
      <c r="K1284">
        <v>42.34</v>
      </c>
      <c r="L1284">
        <v>4.7</v>
      </c>
      <c r="M1284" t="str">
        <f t="shared" ca="1" si="330"/>
        <v>-</v>
      </c>
      <c r="N1284" t="str">
        <f t="shared" ca="1" si="331"/>
        <v>-</v>
      </c>
      <c r="O1284" t="str">
        <f t="shared" ca="1" si="332"/>
        <v>-</v>
      </c>
      <c r="P1284" t="str">
        <f t="shared" ca="1" si="333"/>
        <v>-</v>
      </c>
      <c r="Q1284" t="str">
        <f t="shared" ca="1" si="334"/>
        <v>-</v>
      </c>
      <c r="R1284" t="str">
        <f t="shared" ca="1" si="335"/>
        <v>-</v>
      </c>
      <c r="S1284" t="str">
        <f t="shared" ca="1" si="336"/>
        <v>-</v>
      </c>
      <c r="T1284" t="str">
        <f t="shared" ca="1" si="337"/>
        <v>-</v>
      </c>
      <c r="U1284" t="str">
        <f t="shared" ca="1" si="338"/>
        <v>-</v>
      </c>
      <c r="V1284" t="str">
        <f t="shared" ca="1" si="339"/>
        <v>-</v>
      </c>
      <c r="W1284">
        <f t="shared" ref="W1284:W1347" ca="1" si="340">OFFSET(INDIRECT(X1284),0,0,10,1)</f>
        <v>37.11</v>
      </c>
      <c r="X1284" t="str">
        <f t="shared" ref="X1284:X1347" si="341">CONCATENATE("C",ROUNDDOWN(ROW()-3,-1)/10,"3")</f>
        <v>C1283</v>
      </c>
      <c r="Y1284" s="4">
        <f t="shared" ref="Y1284:Y1347" ca="1" si="342">IF(A1284&lt;&gt;"-----------",COUNTIF($M1284:$V1284,"YES")/10,"")</f>
        <v>0</v>
      </c>
    </row>
    <row r="1285" spans="1:25" x14ac:dyDescent="0.2">
      <c r="A1285" t="s">
        <v>1161</v>
      </c>
      <c r="B1285">
        <v>9</v>
      </c>
      <c r="C1285">
        <v>39.96</v>
      </c>
      <c r="D1285">
        <v>4.4400000000000004</v>
      </c>
      <c r="E1285">
        <v>40.17</v>
      </c>
      <c r="F1285">
        <v>4.46</v>
      </c>
      <c r="G1285">
        <v>39.21</v>
      </c>
      <c r="H1285">
        <v>4.3600000000000003</v>
      </c>
      <c r="I1285">
        <v>42.74</v>
      </c>
      <c r="J1285">
        <v>4.75</v>
      </c>
      <c r="K1285">
        <v>46.48</v>
      </c>
      <c r="L1285">
        <v>5.16</v>
      </c>
      <c r="M1285" t="str">
        <f t="shared" ca="1" si="330"/>
        <v>-</v>
      </c>
      <c r="N1285" t="str">
        <f t="shared" ca="1" si="331"/>
        <v>-</v>
      </c>
      <c r="O1285" t="str">
        <f t="shared" ca="1" si="332"/>
        <v>-</v>
      </c>
      <c r="P1285" t="str">
        <f t="shared" ca="1" si="333"/>
        <v>-</v>
      </c>
      <c r="Q1285" t="str">
        <f t="shared" ca="1" si="334"/>
        <v>-</v>
      </c>
      <c r="R1285" t="str">
        <f t="shared" ca="1" si="335"/>
        <v>-</v>
      </c>
      <c r="S1285" t="str">
        <f t="shared" ca="1" si="336"/>
        <v>-</v>
      </c>
      <c r="T1285" t="str">
        <f t="shared" ca="1" si="337"/>
        <v>-</v>
      </c>
      <c r="U1285" t="str">
        <f t="shared" ca="1" si="338"/>
        <v>-</v>
      </c>
      <c r="V1285" t="str">
        <f t="shared" ca="1" si="339"/>
        <v>-</v>
      </c>
      <c r="W1285">
        <f t="shared" ca="1" si="340"/>
        <v>39.96</v>
      </c>
      <c r="X1285" t="str">
        <f t="shared" si="341"/>
        <v>C1283</v>
      </c>
      <c r="Y1285" s="4">
        <f t="shared" ca="1" si="342"/>
        <v>0</v>
      </c>
    </row>
    <row r="1286" spans="1:25" x14ac:dyDescent="0.2">
      <c r="A1286" t="s">
        <v>1162</v>
      </c>
      <c r="B1286">
        <v>22</v>
      </c>
      <c r="C1286">
        <v>80.72</v>
      </c>
      <c r="D1286">
        <v>3.67</v>
      </c>
      <c r="E1286">
        <v>67.209999999999994</v>
      </c>
      <c r="F1286">
        <v>3.05</v>
      </c>
      <c r="G1286">
        <v>52.05</v>
      </c>
      <c r="H1286">
        <v>2.37</v>
      </c>
      <c r="I1286">
        <v>49.01</v>
      </c>
      <c r="J1286">
        <v>2.23</v>
      </c>
      <c r="K1286">
        <v>56.02</v>
      </c>
      <c r="L1286">
        <v>2.5499999999999998</v>
      </c>
      <c r="M1286" t="str">
        <f t="shared" ca="1" si="330"/>
        <v>-</v>
      </c>
      <c r="N1286" t="str">
        <f t="shared" ca="1" si="331"/>
        <v>YES</v>
      </c>
      <c r="O1286" t="str">
        <f t="shared" ca="1" si="332"/>
        <v>-</v>
      </c>
      <c r="P1286" t="str">
        <f t="shared" ca="1" si="333"/>
        <v>YES</v>
      </c>
      <c r="Q1286" t="str">
        <f t="shared" ca="1" si="334"/>
        <v>-</v>
      </c>
      <c r="R1286" t="str">
        <f t="shared" ca="1" si="335"/>
        <v>YES</v>
      </c>
      <c r="S1286" t="str">
        <f t="shared" ca="1" si="336"/>
        <v>-</v>
      </c>
      <c r="T1286" t="str">
        <f t="shared" ca="1" si="337"/>
        <v>YES</v>
      </c>
      <c r="U1286" t="str">
        <f t="shared" ca="1" si="338"/>
        <v>-</v>
      </c>
      <c r="V1286" t="str">
        <f t="shared" ca="1" si="339"/>
        <v>YES</v>
      </c>
      <c r="W1286">
        <f t="shared" ca="1" si="340"/>
        <v>80.72</v>
      </c>
      <c r="X1286" t="str">
        <f t="shared" si="341"/>
        <v>C1283</v>
      </c>
      <c r="Y1286" s="4">
        <f t="shared" ca="1" si="342"/>
        <v>0.5</v>
      </c>
    </row>
    <row r="1287" spans="1:25" x14ac:dyDescent="0.2">
      <c r="A1287" t="s">
        <v>1163</v>
      </c>
      <c r="B1287">
        <v>9</v>
      </c>
      <c r="C1287">
        <v>37.71</v>
      </c>
      <c r="D1287">
        <v>4.1900000000000004</v>
      </c>
      <c r="E1287">
        <v>33.5</v>
      </c>
      <c r="F1287">
        <v>3.72</v>
      </c>
      <c r="G1287">
        <v>32.75</v>
      </c>
      <c r="H1287">
        <v>3.64</v>
      </c>
      <c r="I1287">
        <v>30.15</v>
      </c>
      <c r="J1287">
        <v>3.35</v>
      </c>
      <c r="K1287">
        <v>34.03</v>
      </c>
      <c r="L1287">
        <v>3.78</v>
      </c>
      <c r="M1287" t="str">
        <f t="shared" ca="1" si="330"/>
        <v>-</v>
      </c>
      <c r="N1287" t="str">
        <f t="shared" ca="1" si="331"/>
        <v>-</v>
      </c>
      <c r="O1287" t="str">
        <f t="shared" ca="1" si="332"/>
        <v>-</v>
      </c>
      <c r="P1287" t="str">
        <f t="shared" ca="1" si="333"/>
        <v>-</v>
      </c>
      <c r="Q1287" t="str">
        <f t="shared" ca="1" si="334"/>
        <v>-</v>
      </c>
      <c r="R1287" t="str">
        <f t="shared" ca="1" si="335"/>
        <v>-</v>
      </c>
      <c r="S1287" t="str">
        <f t="shared" ca="1" si="336"/>
        <v>YES</v>
      </c>
      <c r="T1287" t="str">
        <f t="shared" ca="1" si="337"/>
        <v>-</v>
      </c>
      <c r="U1287" t="str">
        <f t="shared" ca="1" si="338"/>
        <v>YES</v>
      </c>
      <c r="V1287" t="str">
        <f t="shared" ca="1" si="339"/>
        <v>-</v>
      </c>
      <c r="W1287">
        <f t="shared" ca="1" si="340"/>
        <v>37.71</v>
      </c>
      <c r="X1287" t="str">
        <f t="shared" si="341"/>
        <v>C1283</v>
      </c>
      <c r="Y1287" s="4">
        <f t="shared" ca="1" si="342"/>
        <v>0.2</v>
      </c>
    </row>
    <row r="1288" spans="1:25" x14ac:dyDescent="0.2">
      <c r="A1288" t="s">
        <v>1164</v>
      </c>
      <c r="B1288">
        <v>22</v>
      </c>
      <c r="C1288">
        <v>81.040000000000006</v>
      </c>
      <c r="D1288">
        <v>3.68</v>
      </c>
      <c r="E1288">
        <v>70.349999999999994</v>
      </c>
      <c r="F1288">
        <v>3.2</v>
      </c>
      <c r="G1288">
        <v>56.42</v>
      </c>
      <c r="H1288">
        <v>2.56</v>
      </c>
      <c r="I1288">
        <v>49.65</v>
      </c>
      <c r="J1288">
        <v>2.2599999999999998</v>
      </c>
      <c r="K1288">
        <v>58.46</v>
      </c>
      <c r="L1288">
        <v>2.66</v>
      </c>
      <c r="M1288" t="str">
        <f t="shared" ca="1" si="330"/>
        <v>-</v>
      </c>
      <c r="N1288" t="str">
        <f t="shared" ca="1" si="331"/>
        <v>-</v>
      </c>
      <c r="O1288" t="str">
        <f t="shared" ca="1" si="332"/>
        <v>-</v>
      </c>
      <c r="P1288" t="str">
        <f t="shared" ca="1" si="333"/>
        <v>-</v>
      </c>
      <c r="Q1288" t="str">
        <f t="shared" ca="1" si="334"/>
        <v>-</v>
      </c>
      <c r="R1288" t="str">
        <f t="shared" ca="1" si="335"/>
        <v>-</v>
      </c>
      <c r="S1288" t="str">
        <f t="shared" ca="1" si="336"/>
        <v>-</v>
      </c>
      <c r="T1288" t="str">
        <f t="shared" ca="1" si="337"/>
        <v>-</v>
      </c>
      <c r="U1288" t="str">
        <f t="shared" ca="1" si="338"/>
        <v>-</v>
      </c>
      <c r="V1288" t="str">
        <f t="shared" ca="1" si="339"/>
        <v>-</v>
      </c>
      <c r="W1288">
        <f t="shared" ca="1" si="340"/>
        <v>81.040000000000006</v>
      </c>
      <c r="X1288" t="str">
        <f t="shared" si="341"/>
        <v>C1283</v>
      </c>
      <c r="Y1288" s="4">
        <f t="shared" ca="1" si="342"/>
        <v>0</v>
      </c>
    </row>
    <row r="1289" spans="1:25" x14ac:dyDescent="0.2">
      <c r="A1289" t="s">
        <v>1165</v>
      </c>
      <c r="B1289">
        <v>9</v>
      </c>
      <c r="C1289">
        <v>34.090000000000003</v>
      </c>
      <c r="D1289">
        <v>3.79</v>
      </c>
      <c r="E1289">
        <v>31.96</v>
      </c>
      <c r="F1289">
        <v>3.55</v>
      </c>
      <c r="G1289">
        <v>32.53</v>
      </c>
      <c r="H1289">
        <v>3.61</v>
      </c>
      <c r="I1289">
        <v>30.32</v>
      </c>
      <c r="J1289">
        <v>3.37</v>
      </c>
      <c r="K1289">
        <v>34.700000000000003</v>
      </c>
      <c r="L1289">
        <v>3.86</v>
      </c>
      <c r="M1289" t="str">
        <f t="shared" ca="1" si="330"/>
        <v>YES</v>
      </c>
      <c r="N1289" t="str">
        <f t="shared" ca="1" si="331"/>
        <v>-</v>
      </c>
      <c r="O1289" t="str">
        <f t="shared" ca="1" si="332"/>
        <v>YES</v>
      </c>
      <c r="P1289" t="str">
        <f t="shared" ca="1" si="333"/>
        <v>-</v>
      </c>
      <c r="Q1289" t="str">
        <f t="shared" ca="1" si="334"/>
        <v>YES</v>
      </c>
      <c r="R1289" t="str">
        <f t="shared" ca="1" si="335"/>
        <v>-</v>
      </c>
      <c r="S1289" t="str">
        <f t="shared" ca="1" si="336"/>
        <v>-</v>
      </c>
      <c r="T1289" t="str">
        <f t="shared" ca="1" si="337"/>
        <v>-</v>
      </c>
      <c r="U1289" t="str">
        <f t="shared" ca="1" si="338"/>
        <v>-</v>
      </c>
      <c r="V1289" t="str">
        <f t="shared" ca="1" si="339"/>
        <v>-</v>
      </c>
      <c r="W1289">
        <f t="shared" ca="1" si="340"/>
        <v>34.090000000000003</v>
      </c>
      <c r="X1289" t="str">
        <f t="shared" si="341"/>
        <v>C1283</v>
      </c>
      <c r="Y1289" s="4">
        <f t="shared" ca="1" si="342"/>
        <v>0.3</v>
      </c>
    </row>
    <row r="1290" spans="1:25" x14ac:dyDescent="0.2">
      <c r="A1290" t="s">
        <v>1166</v>
      </c>
      <c r="B1290">
        <v>9</v>
      </c>
      <c r="C1290">
        <v>39.85</v>
      </c>
      <c r="D1290">
        <v>4.43</v>
      </c>
      <c r="E1290">
        <v>38.14</v>
      </c>
      <c r="F1290">
        <v>4.24</v>
      </c>
      <c r="G1290">
        <v>38.700000000000003</v>
      </c>
      <c r="H1290">
        <v>4.3</v>
      </c>
      <c r="I1290">
        <v>42.41</v>
      </c>
      <c r="J1290">
        <v>4.71</v>
      </c>
      <c r="K1290">
        <v>46.52</v>
      </c>
      <c r="L1290">
        <v>5.17</v>
      </c>
      <c r="M1290" t="str">
        <f t="shared" ca="1" si="330"/>
        <v>-</v>
      </c>
      <c r="N1290" t="str">
        <f t="shared" ca="1" si="331"/>
        <v>-</v>
      </c>
      <c r="O1290" t="str">
        <f t="shared" ca="1" si="332"/>
        <v>-</v>
      </c>
      <c r="P1290" t="str">
        <f t="shared" ca="1" si="333"/>
        <v>-</v>
      </c>
      <c r="Q1290" t="str">
        <f t="shared" ca="1" si="334"/>
        <v>-</v>
      </c>
      <c r="R1290" t="str">
        <f t="shared" ca="1" si="335"/>
        <v>-</v>
      </c>
      <c r="S1290" t="str">
        <f t="shared" ca="1" si="336"/>
        <v>-</v>
      </c>
      <c r="T1290" t="str">
        <f t="shared" ca="1" si="337"/>
        <v>-</v>
      </c>
      <c r="U1290" t="str">
        <f t="shared" ca="1" si="338"/>
        <v>-</v>
      </c>
      <c r="V1290" t="str">
        <f t="shared" ca="1" si="339"/>
        <v>-</v>
      </c>
      <c r="W1290">
        <f t="shared" ca="1" si="340"/>
        <v>39.85</v>
      </c>
      <c r="X1290" t="str">
        <f t="shared" si="341"/>
        <v>C1283</v>
      </c>
      <c r="Y1290" s="4">
        <f t="shared" ca="1" si="342"/>
        <v>0</v>
      </c>
    </row>
    <row r="1291" spans="1:25" x14ac:dyDescent="0.2">
      <c r="A1291" t="s">
        <v>1167</v>
      </c>
      <c r="B1291">
        <v>9</v>
      </c>
      <c r="C1291">
        <v>39.43</v>
      </c>
      <c r="D1291">
        <v>4.38</v>
      </c>
      <c r="E1291">
        <v>36.020000000000003</v>
      </c>
      <c r="F1291">
        <v>4</v>
      </c>
      <c r="G1291">
        <v>34.799999999999997</v>
      </c>
      <c r="H1291">
        <v>3.87</v>
      </c>
      <c r="I1291">
        <v>38.54</v>
      </c>
      <c r="J1291">
        <v>4.28</v>
      </c>
      <c r="K1291">
        <v>40.909999999999997</v>
      </c>
      <c r="L1291">
        <v>4.55</v>
      </c>
      <c r="M1291" t="str">
        <f t="shared" ca="1" si="330"/>
        <v>-</v>
      </c>
      <c r="N1291" t="str">
        <f t="shared" ca="1" si="331"/>
        <v>-</v>
      </c>
      <c r="O1291" t="str">
        <f t="shared" ca="1" si="332"/>
        <v>-</v>
      </c>
      <c r="P1291" t="str">
        <f t="shared" ca="1" si="333"/>
        <v>-</v>
      </c>
      <c r="Q1291" t="str">
        <f t="shared" ca="1" si="334"/>
        <v>-</v>
      </c>
      <c r="R1291" t="str">
        <f t="shared" ca="1" si="335"/>
        <v>-</v>
      </c>
      <c r="S1291" t="str">
        <f t="shared" ca="1" si="336"/>
        <v>-</v>
      </c>
      <c r="T1291" t="str">
        <f t="shared" ca="1" si="337"/>
        <v>-</v>
      </c>
      <c r="U1291" t="str">
        <f t="shared" ca="1" si="338"/>
        <v>-</v>
      </c>
      <c r="V1291" t="str">
        <f t="shared" ca="1" si="339"/>
        <v>-</v>
      </c>
      <c r="W1291">
        <f t="shared" ca="1" si="340"/>
        <v>39.43</v>
      </c>
      <c r="X1291" t="str">
        <f t="shared" si="341"/>
        <v>C1283</v>
      </c>
      <c r="Y1291" s="4">
        <f t="shared" ca="1" si="342"/>
        <v>0</v>
      </c>
    </row>
    <row r="1292" spans="1:25" x14ac:dyDescent="0.2">
      <c r="A1292" t="s">
        <v>21</v>
      </c>
      <c r="M1292" t="str">
        <f t="shared" ca="1" si="330"/>
        <v>-</v>
      </c>
      <c r="N1292" t="str">
        <f t="shared" ca="1" si="331"/>
        <v>-</v>
      </c>
      <c r="O1292" t="str">
        <f t="shared" ca="1" si="332"/>
        <v>-</v>
      </c>
      <c r="P1292" t="str">
        <f t="shared" ca="1" si="333"/>
        <v>-</v>
      </c>
      <c r="Q1292" t="str">
        <f t="shared" ca="1" si="334"/>
        <v>-</v>
      </c>
      <c r="R1292" t="str">
        <f t="shared" ca="1" si="335"/>
        <v>-</v>
      </c>
      <c r="S1292" t="str">
        <f t="shared" ca="1" si="336"/>
        <v>-</v>
      </c>
      <c r="T1292" t="str">
        <f t="shared" ca="1" si="337"/>
        <v>-</v>
      </c>
      <c r="U1292" t="str">
        <f t="shared" ca="1" si="338"/>
        <v>-</v>
      </c>
      <c r="V1292" t="str">
        <f t="shared" ca="1" si="339"/>
        <v>-</v>
      </c>
      <c r="W1292">
        <f t="shared" ca="1" si="340"/>
        <v>0</v>
      </c>
      <c r="X1292" t="str">
        <f t="shared" si="341"/>
        <v>C1283</v>
      </c>
      <c r="Y1292" s="4" t="str">
        <f t="shared" si="342"/>
        <v/>
      </c>
    </row>
    <row r="1293" spans="1:25" x14ac:dyDescent="0.2">
      <c r="A1293" t="s">
        <v>1168</v>
      </c>
      <c r="B1293">
        <v>9</v>
      </c>
      <c r="C1293">
        <v>32.11</v>
      </c>
      <c r="D1293">
        <v>3.57</v>
      </c>
      <c r="E1293">
        <v>29.41</v>
      </c>
      <c r="F1293">
        <v>3.27</v>
      </c>
      <c r="G1293">
        <v>25.39</v>
      </c>
      <c r="H1293">
        <v>2.82</v>
      </c>
      <c r="I1293">
        <v>24.53</v>
      </c>
      <c r="J1293">
        <v>2.73</v>
      </c>
      <c r="K1293">
        <v>27.98</v>
      </c>
      <c r="L1293">
        <v>3.11</v>
      </c>
      <c r="M1293" t="str">
        <f t="shared" ca="1" si="330"/>
        <v>-</v>
      </c>
      <c r="N1293" t="str">
        <f t="shared" ca="1" si="331"/>
        <v>YES</v>
      </c>
      <c r="O1293" t="str">
        <f t="shared" ca="1" si="332"/>
        <v>YES</v>
      </c>
      <c r="P1293" t="str">
        <f t="shared" ca="1" si="333"/>
        <v>YES</v>
      </c>
      <c r="Q1293" t="str">
        <f t="shared" ca="1" si="334"/>
        <v>YES</v>
      </c>
      <c r="R1293" t="str">
        <f t="shared" ca="1" si="335"/>
        <v>YES</v>
      </c>
      <c r="S1293" t="str">
        <f t="shared" ca="1" si="336"/>
        <v>YES</v>
      </c>
      <c r="T1293" t="str">
        <f t="shared" ca="1" si="337"/>
        <v>YES</v>
      </c>
      <c r="U1293" t="str">
        <f t="shared" ca="1" si="338"/>
        <v>YES</v>
      </c>
      <c r="V1293" t="str">
        <f t="shared" ca="1" si="339"/>
        <v>YES</v>
      </c>
      <c r="W1293">
        <f t="shared" ca="1" si="340"/>
        <v>32.11</v>
      </c>
      <c r="X1293" t="str">
        <f t="shared" si="341"/>
        <v>C1293</v>
      </c>
      <c r="Y1293" s="4">
        <f t="shared" ca="1" si="342"/>
        <v>0.9</v>
      </c>
    </row>
    <row r="1294" spans="1:25" x14ac:dyDescent="0.2">
      <c r="A1294" t="s">
        <v>1169</v>
      </c>
      <c r="B1294">
        <v>7</v>
      </c>
      <c r="C1294">
        <v>27.89</v>
      </c>
      <c r="D1294">
        <v>3.98</v>
      </c>
      <c r="E1294">
        <v>33.06</v>
      </c>
      <c r="F1294">
        <v>4.72</v>
      </c>
      <c r="G1294">
        <v>31.07</v>
      </c>
      <c r="H1294">
        <v>4.4400000000000004</v>
      </c>
      <c r="I1294">
        <v>33.28</v>
      </c>
      <c r="J1294">
        <v>4.75</v>
      </c>
      <c r="K1294">
        <v>36.96</v>
      </c>
      <c r="L1294">
        <v>5.28</v>
      </c>
      <c r="M1294" t="str">
        <f t="shared" ca="1" si="330"/>
        <v>-</v>
      </c>
      <c r="N1294" t="str">
        <f t="shared" ca="1" si="331"/>
        <v>-</v>
      </c>
      <c r="O1294" t="str">
        <f t="shared" ca="1" si="332"/>
        <v>-</v>
      </c>
      <c r="P1294" t="str">
        <f t="shared" ca="1" si="333"/>
        <v>-</v>
      </c>
      <c r="Q1294" t="str">
        <f t="shared" ca="1" si="334"/>
        <v>-</v>
      </c>
      <c r="R1294" t="str">
        <f t="shared" ca="1" si="335"/>
        <v>-</v>
      </c>
      <c r="S1294" t="str">
        <f t="shared" ca="1" si="336"/>
        <v>-</v>
      </c>
      <c r="T1294" t="str">
        <f t="shared" ca="1" si="337"/>
        <v>-</v>
      </c>
      <c r="U1294" t="str">
        <f t="shared" ca="1" si="338"/>
        <v>-</v>
      </c>
      <c r="V1294" t="str">
        <f t="shared" ca="1" si="339"/>
        <v>-</v>
      </c>
      <c r="W1294">
        <f t="shared" ca="1" si="340"/>
        <v>27.89</v>
      </c>
      <c r="X1294" t="str">
        <f t="shared" si="341"/>
        <v>C1293</v>
      </c>
      <c r="Y1294" s="4">
        <f t="shared" ca="1" si="342"/>
        <v>0</v>
      </c>
    </row>
    <row r="1295" spans="1:25" x14ac:dyDescent="0.2">
      <c r="A1295" t="s">
        <v>1170</v>
      </c>
      <c r="B1295">
        <v>9</v>
      </c>
      <c r="C1295">
        <v>39.44</v>
      </c>
      <c r="D1295">
        <v>4.38</v>
      </c>
      <c r="E1295">
        <v>40.53</v>
      </c>
      <c r="F1295">
        <v>4.5</v>
      </c>
      <c r="G1295">
        <v>39.14</v>
      </c>
      <c r="H1295">
        <v>4.3499999999999996</v>
      </c>
      <c r="I1295">
        <v>37.799999999999997</v>
      </c>
      <c r="J1295">
        <v>4.2</v>
      </c>
      <c r="K1295">
        <v>40.56</v>
      </c>
      <c r="L1295">
        <v>4.51</v>
      </c>
      <c r="M1295" t="str">
        <f t="shared" ca="1" si="330"/>
        <v>-</v>
      </c>
      <c r="N1295" t="str">
        <f t="shared" ca="1" si="331"/>
        <v>-</v>
      </c>
      <c r="O1295" t="str">
        <f t="shared" ca="1" si="332"/>
        <v>-</v>
      </c>
      <c r="P1295" t="str">
        <f t="shared" ca="1" si="333"/>
        <v>-</v>
      </c>
      <c r="Q1295" t="str">
        <f t="shared" ca="1" si="334"/>
        <v>-</v>
      </c>
      <c r="R1295" t="str">
        <f t="shared" ca="1" si="335"/>
        <v>-</v>
      </c>
      <c r="S1295" t="str">
        <f t="shared" ca="1" si="336"/>
        <v>-</v>
      </c>
      <c r="T1295" t="str">
        <f t="shared" ca="1" si="337"/>
        <v>-</v>
      </c>
      <c r="U1295" t="str">
        <f t="shared" ca="1" si="338"/>
        <v>-</v>
      </c>
      <c r="V1295" t="str">
        <f t="shared" ca="1" si="339"/>
        <v>-</v>
      </c>
      <c r="W1295">
        <f t="shared" ca="1" si="340"/>
        <v>39.44</v>
      </c>
      <c r="X1295" t="str">
        <f t="shared" si="341"/>
        <v>C1293</v>
      </c>
      <c r="Y1295" s="4">
        <f t="shared" ca="1" si="342"/>
        <v>0</v>
      </c>
    </row>
    <row r="1296" spans="1:25" x14ac:dyDescent="0.2">
      <c r="A1296" t="s">
        <v>1171</v>
      </c>
      <c r="B1296">
        <v>7</v>
      </c>
      <c r="C1296">
        <v>27.45</v>
      </c>
      <c r="D1296">
        <v>3.92</v>
      </c>
      <c r="E1296">
        <v>32.03</v>
      </c>
      <c r="F1296">
        <v>4.58</v>
      </c>
      <c r="G1296">
        <v>30.92</v>
      </c>
      <c r="H1296">
        <v>4.42</v>
      </c>
      <c r="I1296">
        <v>32.79</v>
      </c>
      <c r="J1296">
        <v>4.68</v>
      </c>
      <c r="K1296">
        <v>36.33</v>
      </c>
      <c r="L1296">
        <v>5.19</v>
      </c>
      <c r="M1296" t="str">
        <f t="shared" ca="1" si="330"/>
        <v>YES</v>
      </c>
      <c r="N1296" t="str">
        <f t="shared" ca="1" si="331"/>
        <v>-</v>
      </c>
      <c r="O1296" t="str">
        <f t="shared" ca="1" si="332"/>
        <v>-</v>
      </c>
      <c r="P1296" t="str">
        <f t="shared" ca="1" si="333"/>
        <v>-</v>
      </c>
      <c r="Q1296" t="str">
        <f t="shared" ca="1" si="334"/>
        <v>-</v>
      </c>
      <c r="R1296" t="str">
        <f t="shared" ca="1" si="335"/>
        <v>-</v>
      </c>
      <c r="S1296" t="str">
        <f t="shared" ca="1" si="336"/>
        <v>-</v>
      </c>
      <c r="T1296" t="str">
        <f t="shared" ca="1" si="337"/>
        <v>-</v>
      </c>
      <c r="U1296" t="str">
        <f t="shared" ca="1" si="338"/>
        <v>-</v>
      </c>
      <c r="V1296" t="str">
        <f t="shared" ca="1" si="339"/>
        <v>-</v>
      </c>
      <c r="W1296">
        <f t="shared" ca="1" si="340"/>
        <v>27.45</v>
      </c>
      <c r="X1296" t="str">
        <f t="shared" si="341"/>
        <v>C1293</v>
      </c>
      <c r="Y1296" s="4">
        <f t="shared" ca="1" si="342"/>
        <v>0.1</v>
      </c>
    </row>
    <row r="1297" spans="1:25" x14ac:dyDescent="0.2">
      <c r="A1297" t="s">
        <v>1172</v>
      </c>
      <c r="B1297">
        <v>7</v>
      </c>
      <c r="C1297">
        <v>28.56</v>
      </c>
      <c r="D1297">
        <v>4.08</v>
      </c>
      <c r="E1297">
        <v>33.22</v>
      </c>
      <c r="F1297">
        <v>4.75</v>
      </c>
      <c r="G1297">
        <v>31.64</v>
      </c>
      <c r="H1297">
        <v>4.5199999999999996</v>
      </c>
      <c r="I1297">
        <v>33.549999999999997</v>
      </c>
      <c r="J1297">
        <v>4.79</v>
      </c>
      <c r="K1297">
        <v>36.950000000000003</v>
      </c>
      <c r="L1297">
        <v>5.28</v>
      </c>
      <c r="M1297" t="str">
        <f t="shared" ca="1" si="330"/>
        <v>-</v>
      </c>
      <c r="N1297" t="str">
        <f t="shared" ca="1" si="331"/>
        <v>-</v>
      </c>
      <c r="O1297" t="str">
        <f t="shared" ca="1" si="332"/>
        <v>-</v>
      </c>
      <c r="P1297" t="str">
        <f t="shared" ca="1" si="333"/>
        <v>-</v>
      </c>
      <c r="Q1297" t="str">
        <f t="shared" ca="1" si="334"/>
        <v>-</v>
      </c>
      <c r="R1297" t="str">
        <f t="shared" ca="1" si="335"/>
        <v>-</v>
      </c>
      <c r="S1297" t="str">
        <f t="shared" ca="1" si="336"/>
        <v>-</v>
      </c>
      <c r="T1297" t="str">
        <f t="shared" ca="1" si="337"/>
        <v>-</v>
      </c>
      <c r="U1297" t="str">
        <f t="shared" ca="1" si="338"/>
        <v>-</v>
      </c>
      <c r="V1297" t="str">
        <f t="shared" ca="1" si="339"/>
        <v>-</v>
      </c>
      <c r="W1297">
        <f t="shared" ca="1" si="340"/>
        <v>28.56</v>
      </c>
      <c r="X1297" t="str">
        <f t="shared" si="341"/>
        <v>C1293</v>
      </c>
      <c r="Y1297" s="4">
        <f t="shared" ca="1" si="342"/>
        <v>0</v>
      </c>
    </row>
    <row r="1298" spans="1:25" x14ac:dyDescent="0.2">
      <c r="A1298" t="s">
        <v>1173</v>
      </c>
      <c r="B1298">
        <v>9</v>
      </c>
      <c r="C1298">
        <v>37.68</v>
      </c>
      <c r="D1298">
        <v>4.1900000000000004</v>
      </c>
      <c r="E1298">
        <v>35.07</v>
      </c>
      <c r="F1298">
        <v>3.9</v>
      </c>
      <c r="G1298">
        <v>35.04</v>
      </c>
      <c r="H1298">
        <v>3.89</v>
      </c>
      <c r="I1298">
        <v>33.270000000000003</v>
      </c>
      <c r="J1298">
        <v>3.7</v>
      </c>
      <c r="K1298">
        <v>36.03</v>
      </c>
      <c r="L1298">
        <v>4</v>
      </c>
      <c r="M1298" t="str">
        <f t="shared" ca="1" si="330"/>
        <v>-</v>
      </c>
      <c r="N1298" t="str">
        <f t="shared" ca="1" si="331"/>
        <v>-</v>
      </c>
      <c r="O1298" t="str">
        <f t="shared" ca="1" si="332"/>
        <v>-</v>
      </c>
      <c r="P1298" t="str">
        <f t="shared" ca="1" si="333"/>
        <v>-</v>
      </c>
      <c r="Q1298" t="str">
        <f t="shared" ca="1" si="334"/>
        <v>-</v>
      </c>
      <c r="R1298" t="str">
        <f t="shared" ca="1" si="335"/>
        <v>-</v>
      </c>
      <c r="S1298" t="str">
        <f t="shared" ca="1" si="336"/>
        <v>-</v>
      </c>
      <c r="T1298" t="str">
        <f t="shared" ca="1" si="337"/>
        <v>-</v>
      </c>
      <c r="U1298" t="str">
        <f t="shared" ca="1" si="338"/>
        <v>-</v>
      </c>
      <c r="V1298" t="str">
        <f t="shared" ca="1" si="339"/>
        <v>-</v>
      </c>
      <c r="W1298">
        <f t="shared" ca="1" si="340"/>
        <v>37.68</v>
      </c>
      <c r="X1298" t="str">
        <f t="shared" si="341"/>
        <v>C1293</v>
      </c>
      <c r="Y1298" s="4">
        <f t="shared" ca="1" si="342"/>
        <v>0</v>
      </c>
    </row>
    <row r="1299" spans="1:25" x14ac:dyDescent="0.2">
      <c r="A1299" t="s">
        <v>1174</v>
      </c>
      <c r="B1299">
        <v>9</v>
      </c>
      <c r="C1299">
        <v>33.76</v>
      </c>
      <c r="D1299">
        <v>3.75</v>
      </c>
      <c r="E1299">
        <v>30.08</v>
      </c>
      <c r="F1299">
        <v>3.34</v>
      </c>
      <c r="G1299">
        <v>26.54</v>
      </c>
      <c r="H1299">
        <v>2.95</v>
      </c>
      <c r="I1299">
        <v>25.62</v>
      </c>
      <c r="J1299">
        <v>2.85</v>
      </c>
      <c r="K1299">
        <v>29.2</v>
      </c>
      <c r="L1299">
        <v>3.24</v>
      </c>
      <c r="M1299" t="str">
        <f t="shared" ca="1" si="330"/>
        <v>-</v>
      </c>
      <c r="N1299" t="str">
        <f t="shared" ca="1" si="331"/>
        <v>-</v>
      </c>
      <c r="O1299" t="str">
        <f t="shared" ca="1" si="332"/>
        <v>-</v>
      </c>
      <c r="P1299" t="str">
        <f t="shared" ca="1" si="333"/>
        <v>-</v>
      </c>
      <c r="Q1299" t="str">
        <f t="shared" ca="1" si="334"/>
        <v>-</v>
      </c>
      <c r="R1299" t="str">
        <f t="shared" ca="1" si="335"/>
        <v>-</v>
      </c>
      <c r="S1299" t="str">
        <f t="shared" ca="1" si="336"/>
        <v>-</v>
      </c>
      <c r="T1299" t="str">
        <f t="shared" ca="1" si="337"/>
        <v>-</v>
      </c>
      <c r="U1299" t="str">
        <f t="shared" ca="1" si="338"/>
        <v>-</v>
      </c>
      <c r="V1299" t="str">
        <f t="shared" ca="1" si="339"/>
        <v>-</v>
      </c>
      <c r="W1299">
        <f t="shared" ca="1" si="340"/>
        <v>33.76</v>
      </c>
      <c r="X1299" t="str">
        <f t="shared" si="341"/>
        <v>C1293</v>
      </c>
      <c r="Y1299" s="4">
        <f t="shared" ca="1" si="342"/>
        <v>0</v>
      </c>
    </row>
    <row r="1300" spans="1:25" x14ac:dyDescent="0.2">
      <c r="A1300" t="s">
        <v>1175</v>
      </c>
      <c r="B1300">
        <v>9</v>
      </c>
      <c r="C1300">
        <v>37.630000000000003</v>
      </c>
      <c r="D1300">
        <v>4.18</v>
      </c>
      <c r="E1300">
        <v>34.85</v>
      </c>
      <c r="F1300">
        <v>3.87</v>
      </c>
      <c r="G1300">
        <v>35.44</v>
      </c>
      <c r="H1300">
        <v>3.94</v>
      </c>
      <c r="I1300">
        <v>34.630000000000003</v>
      </c>
      <c r="J1300">
        <v>3.85</v>
      </c>
      <c r="K1300">
        <v>37.380000000000003</v>
      </c>
      <c r="L1300">
        <v>4.1500000000000004</v>
      </c>
      <c r="M1300" t="str">
        <f t="shared" ca="1" si="330"/>
        <v>-</v>
      </c>
      <c r="N1300" t="str">
        <f t="shared" ca="1" si="331"/>
        <v>-</v>
      </c>
      <c r="O1300" t="str">
        <f t="shared" ca="1" si="332"/>
        <v>-</v>
      </c>
      <c r="P1300" t="str">
        <f t="shared" ca="1" si="333"/>
        <v>-</v>
      </c>
      <c r="Q1300" t="str">
        <f t="shared" ca="1" si="334"/>
        <v>-</v>
      </c>
      <c r="R1300" t="str">
        <f t="shared" ca="1" si="335"/>
        <v>-</v>
      </c>
      <c r="S1300" t="str">
        <f t="shared" ca="1" si="336"/>
        <v>-</v>
      </c>
      <c r="T1300" t="str">
        <f t="shared" ca="1" si="337"/>
        <v>-</v>
      </c>
      <c r="U1300" t="str">
        <f t="shared" ca="1" si="338"/>
        <v>-</v>
      </c>
      <c r="V1300" t="str">
        <f t="shared" ca="1" si="339"/>
        <v>-</v>
      </c>
      <c r="W1300">
        <f t="shared" ca="1" si="340"/>
        <v>37.630000000000003</v>
      </c>
      <c r="X1300" t="str">
        <f t="shared" si="341"/>
        <v>C1293</v>
      </c>
      <c r="Y1300" s="4">
        <f t="shared" ca="1" si="342"/>
        <v>0</v>
      </c>
    </row>
    <row r="1301" spans="1:25" x14ac:dyDescent="0.2">
      <c r="A1301" t="s">
        <v>1176</v>
      </c>
      <c r="B1301">
        <v>9</v>
      </c>
      <c r="C1301">
        <v>34.46</v>
      </c>
      <c r="D1301">
        <v>3.83</v>
      </c>
      <c r="E1301">
        <v>31</v>
      </c>
      <c r="F1301">
        <v>3.44</v>
      </c>
      <c r="G1301">
        <v>26.99</v>
      </c>
      <c r="H1301">
        <v>3</v>
      </c>
      <c r="I1301">
        <v>26.94</v>
      </c>
      <c r="J1301">
        <v>2.99</v>
      </c>
      <c r="K1301">
        <v>31.52</v>
      </c>
      <c r="L1301">
        <v>3.5</v>
      </c>
      <c r="M1301" t="str">
        <f t="shared" ca="1" si="330"/>
        <v>-</v>
      </c>
      <c r="N1301" t="str">
        <f t="shared" ca="1" si="331"/>
        <v>-</v>
      </c>
      <c r="O1301" t="str">
        <f t="shared" ca="1" si="332"/>
        <v>-</v>
      </c>
      <c r="P1301" t="str">
        <f t="shared" ca="1" si="333"/>
        <v>-</v>
      </c>
      <c r="Q1301" t="str">
        <f t="shared" ca="1" si="334"/>
        <v>-</v>
      </c>
      <c r="R1301" t="str">
        <f t="shared" ca="1" si="335"/>
        <v>-</v>
      </c>
      <c r="S1301" t="str">
        <f t="shared" ca="1" si="336"/>
        <v>-</v>
      </c>
      <c r="T1301" t="str">
        <f t="shared" ca="1" si="337"/>
        <v>-</v>
      </c>
      <c r="U1301" t="str">
        <f t="shared" ca="1" si="338"/>
        <v>-</v>
      </c>
      <c r="V1301" t="str">
        <f t="shared" ca="1" si="339"/>
        <v>-</v>
      </c>
      <c r="W1301">
        <f t="shared" ca="1" si="340"/>
        <v>34.46</v>
      </c>
      <c r="X1301" t="str">
        <f t="shared" si="341"/>
        <v>C1293</v>
      </c>
      <c r="Y1301" s="4">
        <f t="shared" ca="1" si="342"/>
        <v>0</v>
      </c>
    </row>
    <row r="1302" spans="1:25" x14ac:dyDescent="0.2">
      <c r="A1302" t="s">
        <v>21</v>
      </c>
      <c r="M1302" t="str">
        <f t="shared" ca="1" si="330"/>
        <v>-</v>
      </c>
      <c r="N1302" t="str">
        <f t="shared" ca="1" si="331"/>
        <v>-</v>
      </c>
      <c r="O1302" t="str">
        <f t="shared" ca="1" si="332"/>
        <v>-</v>
      </c>
      <c r="P1302" t="str">
        <f t="shared" ca="1" si="333"/>
        <v>-</v>
      </c>
      <c r="Q1302" t="str">
        <f t="shared" ca="1" si="334"/>
        <v>-</v>
      </c>
      <c r="R1302" t="str">
        <f t="shared" ca="1" si="335"/>
        <v>-</v>
      </c>
      <c r="S1302" t="str">
        <f t="shared" ca="1" si="336"/>
        <v>-</v>
      </c>
      <c r="T1302" t="str">
        <f t="shared" ca="1" si="337"/>
        <v>-</v>
      </c>
      <c r="U1302" t="str">
        <f t="shared" ca="1" si="338"/>
        <v>-</v>
      </c>
      <c r="V1302" t="str">
        <f t="shared" ca="1" si="339"/>
        <v>-</v>
      </c>
      <c r="W1302">
        <f t="shared" ca="1" si="340"/>
        <v>0</v>
      </c>
      <c r="X1302" t="str">
        <f t="shared" si="341"/>
        <v>C1293</v>
      </c>
      <c r="Y1302" s="4" t="str">
        <f t="shared" si="342"/>
        <v/>
      </c>
    </row>
    <row r="1303" spans="1:25" x14ac:dyDescent="0.2">
      <c r="A1303" t="s">
        <v>1177</v>
      </c>
      <c r="B1303">
        <v>10</v>
      </c>
      <c r="C1303">
        <v>36.67</v>
      </c>
      <c r="D1303">
        <v>3.67</v>
      </c>
      <c r="E1303">
        <v>34.5</v>
      </c>
      <c r="F1303">
        <v>3.45</v>
      </c>
      <c r="G1303">
        <v>27.88</v>
      </c>
      <c r="H1303">
        <v>2.79</v>
      </c>
      <c r="I1303">
        <v>28.75</v>
      </c>
      <c r="J1303">
        <v>2.87</v>
      </c>
      <c r="K1303">
        <v>30.13</v>
      </c>
      <c r="L1303">
        <v>3.01</v>
      </c>
      <c r="M1303" t="str">
        <f t="shared" ca="1" si="330"/>
        <v>-</v>
      </c>
      <c r="N1303" t="str">
        <f t="shared" ca="1" si="331"/>
        <v>YES</v>
      </c>
      <c r="O1303" t="str">
        <f t="shared" ca="1" si="332"/>
        <v>-</v>
      </c>
      <c r="P1303" t="str">
        <f t="shared" ca="1" si="333"/>
        <v>-</v>
      </c>
      <c r="Q1303" t="str">
        <f t="shared" ca="1" si="334"/>
        <v>-</v>
      </c>
      <c r="R1303" t="str">
        <f t="shared" ca="1" si="335"/>
        <v>-</v>
      </c>
      <c r="S1303" t="str">
        <f t="shared" ca="1" si="336"/>
        <v>-</v>
      </c>
      <c r="T1303" t="str">
        <f t="shared" ca="1" si="337"/>
        <v>-</v>
      </c>
      <c r="U1303" t="str">
        <f t="shared" ca="1" si="338"/>
        <v>-</v>
      </c>
      <c r="V1303" t="str">
        <f t="shared" ca="1" si="339"/>
        <v>-</v>
      </c>
      <c r="W1303">
        <f t="shared" ca="1" si="340"/>
        <v>36.67</v>
      </c>
      <c r="X1303" t="str">
        <f t="shared" si="341"/>
        <v>C1303</v>
      </c>
      <c r="Y1303" s="4">
        <f t="shared" ca="1" si="342"/>
        <v>0.1</v>
      </c>
    </row>
    <row r="1304" spans="1:25" x14ac:dyDescent="0.2">
      <c r="A1304" t="s">
        <v>1178</v>
      </c>
      <c r="B1304">
        <v>6</v>
      </c>
      <c r="C1304">
        <v>22.75</v>
      </c>
      <c r="D1304">
        <v>3.79</v>
      </c>
      <c r="E1304">
        <v>20.93</v>
      </c>
      <c r="F1304">
        <v>3.49</v>
      </c>
      <c r="G1304">
        <v>19.850000000000001</v>
      </c>
      <c r="H1304">
        <v>3.31</v>
      </c>
      <c r="I1304">
        <v>21.47</v>
      </c>
      <c r="J1304">
        <v>3.58</v>
      </c>
      <c r="K1304">
        <v>25.95</v>
      </c>
      <c r="L1304">
        <v>4.32</v>
      </c>
      <c r="M1304" t="str">
        <f t="shared" ca="1" si="330"/>
        <v>-</v>
      </c>
      <c r="N1304" t="str">
        <f t="shared" ca="1" si="331"/>
        <v>-</v>
      </c>
      <c r="O1304" t="str">
        <f t="shared" ca="1" si="332"/>
        <v>-</v>
      </c>
      <c r="P1304" t="str">
        <f t="shared" ca="1" si="333"/>
        <v>-</v>
      </c>
      <c r="Q1304" t="str">
        <f t="shared" ca="1" si="334"/>
        <v>-</v>
      </c>
      <c r="R1304" t="str">
        <f t="shared" ca="1" si="335"/>
        <v>-</v>
      </c>
      <c r="S1304" t="str">
        <f t="shared" ca="1" si="336"/>
        <v>-</v>
      </c>
      <c r="T1304" t="str">
        <f t="shared" ca="1" si="337"/>
        <v>-</v>
      </c>
      <c r="U1304" t="str">
        <f t="shared" ca="1" si="338"/>
        <v>-</v>
      </c>
      <c r="V1304" t="str">
        <f t="shared" ca="1" si="339"/>
        <v>-</v>
      </c>
      <c r="W1304">
        <f t="shared" ca="1" si="340"/>
        <v>22.75</v>
      </c>
      <c r="X1304" t="str">
        <f t="shared" si="341"/>
        <v>C1303</v>
      </c>
      <c r="Y1304" s="4">
        <f t="shared" ca="1" si="342"/>
        <v>0</v>
      </c>
    </row>
    <row r="1305" spans="1:25" x14ac:dyDescent="0.2">
      <c r="A1305" t="s">
        <v>1179</v>
      </c>
      <c r="B1305">
        <v>7</v>
      </c>
      <c r="C1305">
        <v>32.68</v>
      </c>
      <c r="D1305">
        <v>4.67</v>
      </c>
      <c r="E1305">
        <v>39.28</v>
      </c>
      <c r="F1305">
        <v>5.61</v>
      </c>
      <c r="G1305">
        <v>32.56</v>
      </c>
      <c r="H1305">
        <v>4.6500000000000004</v>
      </c>
      <c r="I1305">
        <v>35.770000000000003</v>
      </c>
      <c r="J1305">
        <v>5.1100000000000003</v>
      </c>
      <c r="K1305">
        <v>42.9</v>
      </c>
      <c r="L1305">
        <v>6.13</v>
      </c>
      <c r="M1305" t="str">
        <f t="shared" ca="1" si="330"/>
        <v>-</v>
      </c>
      <c r="N1305" t="str">
        <f t="shared" ca="1" si="331"/>
        <v>-</v>
      </c>
      <c r="O1305" t="str">
        <f t="shared" ca="1" si="332"/>
        <v>-</v>
      </c>
      <c r="P1305" t="str">
        <f t="shared" ca="1" si="333"/>
        <v>-</v>
      </c>
      <c r="Q1305" t="str">
        <f t="shared" ca="1" si="334"/>
        <v>-</v>
      </c>
      <c r="R1305" t="str">
        <f t="shared" ca="1" si="335"/>
        <v>-</v>
      </c>
      <c r="S1305" t="str">
        <f t="shared" ca="1" si="336"/>
        <v>-</v>
      </c>
      <c r="T1305" t="str">
        <f t="shared" ca="1" si="337"/>
        <v>-</v>
      </c>
      <c r="U1305" t="str">
        <f t="shared" ca="1" si="338"/>
        <v>-</v>
      </c>
      <c r="V1305" t="str">
        <f t="shared" ca="1" si="339"/>
        <v>-</v>
      </c>
      <c r="W1305">
        <f t="shared" ca="1" si="340"/>
        <v>32.68</v>
      </c>
      <c r="X1305" t="str">
        <f t="shared" si="341"/>
        <v>C1303</v>
      </c>
      <c r="Y1305" s="4">
        <f t="shared" ca="1" si="342"/>
        <v>0</v>
      </c>
    </row>
    <row r="1306" spans="1:25" x14ac:dyDescent="0.2">
      <c r="A1306" t="s">
        <v>1180</v>
      </c>
      <c r="B1306">
        <v>10</v>
      </c>
      <c r="C1306">
        <v>37.89</v>
      </c>
      <c r="D1306">
        <v>3.79</v>
      </c>
      <c r="E1306">
        <v>34.229999999999997</v>
      </c>
      <c r="F1306">
        <v>3.42</v>
      </c>
      <c r="G1306">
        <v>27.72</v>
      </c>
      <c r="H1306">
        <v>2.77</v>
      </c>
      <c r="I1306">
        <v>29.04</v>
      </c>
      <c r="J1306">
        <v>2.9</v>
      </c>
      <c r="K1306">
        <v>30.78</v>
      </c>
      <c r="L1306">
        <v>3.08</v>
      </c>
      <c r="M1306" t="str">
        <f t="shared" ca="1" si="330"/>
        <v>-</v>
      </c>
      <c r="N1306" t="str">
        <f t="shared" ca="1" si="331"/>
        <v>-</v>
      </c>
      <c r="O1306" t="str">
        <f t="shared" ca="1" si="332"/>
        <v>-</v>
      </c>
      <c r="P1306" t="str">
        <f t="shared" ca="1" si="333"/>
        <v>-</v>
      </c>
      <c r="Q1306" t="str">
        <f t="shared" ca="1" si="334"/>
        <v>-</v>
      </c>
      <c r="R1306" t="str">
        <f t="shared" ca="1" si="335"/>
        <v>-</v>
      </c>
      <c r="S1306" t="str">
        <f t="shared" ca="1" si="336"/>
        <v>-</v>
      </c>
      <c r="T1306" t="str">
        <f t="shared" ca="1" si="337"/>
        <v>-</v>
      </c>
      <c r="U1306" t="str">
        <f t="shared" ca="1" si="338"/>
        <v>-</v>
      </c>
      <c r="V1306" t="str">
        <f t="shared" ca="1" si="339"/>
        <v>-</v>
      </c>
      <c r="W1306">
        <f t="shared" ca="1" si="340"/>
        <v>37.89</v>
      </c>
      <c r="X1306" t="str">
        <f t="shared" si="341"/>
        <v>C1303</v>
      </c>
      <c r="Y1306" s="4">
        <f t="shared" ca="1" si="342"/>
        <v>0</v>
      </c>
    </row>
    <row r="1307" spans="1:25" x14ac:dyDescent="0.2">
      <c r="A1307" t="s">
        <v>1181</v>
      </c>
      <c r="B1307">
        <v>7</v>
      </c>
      <c r="C1307">
        <v>32.01</v>
      </c>
      <c r="D1307">
        <v>4.57</v>
      </c>
      <c r="E1307">
        <v>38.35</v>
      </c>
      <c r="F1307">
        <v>5.48</v>
      </c>
      <c r="G1307">
        <v>31.43</v>
      </c>
      <c r="H1307">
        <v>4.49</v>
      </c>
      <c r="I1307">
        <v>33.69</v>
      </c>
      <c r="J1307">
        <v>4.8099999999999996</v>
      </c>
      <c r="K1307">
        <v>40.520000000000003</v>
      </c>
      <c r="L1307">
        <v>5.79</v>
      </c>
      <c r="M1307" t="str">
        <f t="shared" ca="1" si="330"/>
        <v>-</v>
      </c>
      <c r="N1307" t="str">
        <f t="shared" ca="1" si="331"/>
        <v>-</v>
      </c>
      <c r="O1307" t="str">
        <f t="shared" ca="1" si="332"/>
        <v>-</v>
      </c>
      <c r="P1307" t="str">
        <f t="shared" ca="1" si="333"/>
        <v>-</v>
      </c>
      <c r="Q1307" t="str">
        <f t="shared" ca="1" si="334"/>
        <v>-</v>
      </c>
      <c r="R1307" t="str">
        <f t="shared" ca="1" si="335"/>
        <v>-</v>
      </c>
      <c r="S1307" t="str">
        <f t="shared" ca="1" si="336"/>
        <v>-</v>
      </c>
      <c r="T1307" t="str">
        <f t="shared" ca="1" si="337"/>
        <v>-</v>
      </c>
      <c r="U1307" t="str">
        <f t="shared" ca="1" si="338"/>
        <v>-</v>
      </c>
      <c r="V1307" t="str">
        <f t="shared" ca="1" si="339"/>
        <v>-</v>
      </c>
      <c r="W1307">
        <f t="shared" ca="1" si="340"/>
        <v>32.01</v>
      </c>
      <c r="X1307" t="str">
        <f t="shared" si="341"/>
        <v>C1303</v>
      </c>
      <c r="Y1307" s="4">
        <f t="shared" ca="1" si="342"/>
        <v>0</v>
      </c>
    </row>
    <row r="1308" spans="1:25" x14ac:dyDescent="0.2">
      <c r="A1308" t="s">
        <v>1182</v>
      </c>
      <c r="B1308">
        <v>10</v>
      </c>
      <c r="C1308">
        <v>37.28</v>
      </c>
      <c r="D1308">
        <v>3.73</v>
      </c>
      <c r="E1308">
        <v>31.53</v>
      </c>
      <c r="F1308">
        <v>3.15</v>
      </c>
      <c r="G1308">
        <v>25.52</v>
      </c>
      <c r="H1308">
        <v>2.5499999999999998</v>
      </c>
      <c r="I1308">
        <v>25.33</v>
      </c>
      <c r="J1308">
        <v>2.5299999999999998</v>
      </c>
      <c r="K1308">
        <v>24.42</v>
      </c>
      <c r="L1308">
        <v>2.44</v>
      </c>
      <c r="M1308" t="str">
        <f t="shared" ca="1" si="330"/>
        <v>-</v>
      </c>
      <c r="N1308" t="str">
        <f t="shared" ca="1" si="331"/>
        <v>-</v>
      </c>
      <c r="O1308" t="str">
        <f t="shared" ca="1" si="332"/>
        <v>-</v>
      </c>
      <c r="P1308" t="str">
        <f t="shared" ca="1" si="333"/>
        <v>-</v>
      </c>
      <c r="Q1308" t="str">
        <f t="shared" ca="1" si="334"/>
        <v>-</v>
      </c>
      <c r="R1308" t="str">
        <f t="shared" ca="1" si="335"/>
        <v>YES</v>
      </c>
      <c r="S1308" t="str">
        <f t="shared" ca="1" si="336"/>
        <v>-</v>
      </c>
      <c r="T1308" t="str">
        <f t="shared" ca="1" si="337"/>
        <v>YES</v>
      </c>
      <c r="U1308" t="str">
        <f t="shared" ca="1" si="338"/>
        <v>-</v>
      </c>
      <c r="V1308" t="str">
        <f t="shared" ca="1" si="339"/>
        <v>YES</v>
      </c>
      <c r="W1308">
        <f t="shared" ca="1" si="340"/>
        <v>37.28</v>
      </c>
      <c r="X1308" t="str">
        <f t="shared" si="341"/>
        <v>C1303</v>
      </c>
      <c r="Y1308" s="4">
        <f t="shared" ca="1" si="342"/>
        <v>0.3</v>
      </c>
    </row>
    <row r="1309" spans="1:25" x14ac:dyDescent="0.2">
      <c r="A1309" t="s">
        <v>1183</v>
      </c>
      <c r="B1309">
        <v>6</v>
      </c>
      <c r="C1309">
        <v>22.82</v>
      </c>
      <c r="D1309">
        <v>3.8</v>
      </c>
      <c r="E1309">
        <v>17.899999999999999</v>
      </c>
      <c r="F1309">
        <v>2.98</v>
      </c>
      <c r="G1309">
        <v>18.05</v>
      </c>
      <c r="H1309">
        <v>3.01</v>
      </c>
      <c r="I1309">
        <v>19.45</v>
      </c>
      <c r="J1309">
        <v>3.24</v>
      </c>
      <c r="K1309">
        <v>22.77</v>
      </c>
      <c r="L1309">
        <v>3.8</v>
      </c>
      <c r="M1309" t="str">
        <f t="shared" ca="1" si="330"/>
        <v>-</v>
      </c>
      <c r="N1309" t="str">
        <f t="shared" ca="1" si="331"/>
        <v>-</v>
      </c>
      <c r="O1309" t="str">
        <f t="shared" ca="1" si="332"/>
        <v>YES</v>
      </c>
      <c r="P1309" t="str">
        <f t="shared" ca="1" si="333"/>
        <v>YES</v>
      </c>
      <c r="Q1309" t="str">
        <f t="shared" ca="1" si="334"/>
        <v>YES</v>
      </c>
      <c r="R1309" t="str">
        <f t="shared" ca="1" si="335"/>
        <v>-</v>
      </c>
      <c r="S1309" t="str">
        <f t="shared" ca="1" si="336"/>
        <v>YES</v>
      </c>
      <c r="T1309" t="str">
        <f t="shared" ca="1" si="337"/>
        <v>-</v>
      </c>
      <c r="U1309" t="str">
        <f t="shared" ca="1" si="338"/>
        <v>YES</v>
      </c>
      <c r="V1309" t="str">
        <f t="shared" ca="1" si="339"/>
        <v>-</v>
      </c>
      <c r="W1309">
        <f t="shared" ca="1" si="340"/>
        <v>22.82</v>
      </c>
      <c r="X1309" t="str">
        <f t="shared" si="341"/>
        <v>C1303</v>
      </c>
      <c r="Y1309" s="4">
        <f t="shared" ca="1" si="342"/>
        <v>0.5</v>
      </c>
    </row>
    <row r="1310" spans="1:25" x14ac:dyDescent="0.2">
      <c r="A1310" t="s">
        <v>1184</v>
      </c>
      <c r="B1310">
        <v>6</v>
      </c>
      <c r="C1310">
        <v>22.48</v>
      </c>
      <c r="D1310">
        <v>3.75</v>
      </c>
      <c r="E1310">
        <v>19.77</v>
      </c>
      <c r="F1310">
        <v>3.3</v>
      </c>
      <c r="G1310">
        <v>21.52</v>
      </c>
      <c r="H1310">
        <v>3.59</v>
      </c>
      <c r="I1310">
        <v>22.04</v>
      </c>
      <c r="J1310">
        <v>3.67</v>
      </c>
      <c r="K1310">
        <v>24.94</v>
      </c>
      <c r="L1310">
        <v>4.16</v>
      </c>
      <c r="M1310" t="str">
        <f t="shared" ref="M1310:M1373" ca="1" si="343">IF(C1310=MIN(OFFSET(INDIRECT($X1310),0,0,10,1)),"YES","-")</f>
        <v>YES</v>
      </c>
      <c r="N1310" t="str">
        <f t="shared" ref="N1310:N1373" ca="1" si="344">IF(D1310=MIN(OFFSET(INDIRECT($X1310),0,1,10,1)),"YES","-")</f>
        <v>-</v>
      </c>
      <c r="O1310" t="str">
        <f t="shared" ref="O1310:O1373" ca="1" si="345">IF(E1310=MIN(OFFSET(INDIRECT($X1310),0,2,10,1)),"YES","-")</f>
        <v>-</v>
      </c>
      <c r="P1310" t="str">
        <f t="shared" ref="P1310:P1373" ca="1" si="346">IF(F1310=MIN(OFFSET(INDIRECT($X1310),0,3,10,1)),"YES","-")</f>
        <v>-</v>
      </c>
      <c r="Q1310" t="str">
        <f t="shared" ref="Q1310:Q1373" ca="1" si="347">IF(G1310=MIN(OFFSET(INDIRECT($X1310),0,4,10,1)),"YES","-")</f>
        <v>-</v>
      </c>
      <c r="R1310" t="str">
        <f t="shared" ref="R1310:R1373" ca="1" si="348">IF(H1310=MIN(OFFSET(INDIRECT($X1310),0,5,10,1)),"YES","-")</f>
        <v>-</v>
      </c>
      <c r="S1310" t="str">
        <f t="shared" ref="S1310:S1373" ca="1" si="349">IF(I1310=MIN(OFFSET(INDIRECT($X1310),0,6,10,1)),"YES","-")</f>
        <v>-</v>
      </c>
      <c r="T1310" t="str">
        <f t="shared" ref="T1310:T1373" ca="1" si="350">IF(J1310=MIN(OFFSET(INDIRECT($X1310),0,7,10,1)),"YES","-")</f>
        <v>-</v>
      </c>
      <c r="U1310" t="str">
        <f t="shared" ref="U1310:U1373" ca="1" si="351">IF(K1310=MIN(OFFSET(INDIRECT($X1310),0,8,10,1)),"YES","-")</f>
        <v>-</v>
      </c>
      <c r="V1310" t="str">
        <f t="shared" ref="V1310:V1373" ca="1" si="352">IF(L1310=MIN(OFFSET(INDIRECT($X1310),0,9,10,1)),"YES","-")</f>
        <v>-</v>
      </c>
      <c r="W1310">
        <f t="shared" ca="1" si="340"/>
        <v>22.48</v>
      </c>
      <c r="X1310" t="str">
        <f t="shared" si="341"/>
        <v>C1303</v>
      </c>
      <c r="Y1310" s="4">
        <f t="shared" ca="1" si="342"/>
        <v>0.1</v>
      </c>
    </row>
    <row r="1311" spans="1:25" x14ac:dyDescent="0.2">
      <c r="A1311" t="s">
        <v>1185</v>
      </c>
      <c r="B1311">
        <v>7</v>
      </c>
      <c r="C1311">
        <v>32.700000000000003</v>
      </c>
      <c r="D1311">
        <v>4.67</v>
      </c>
      <c r="E1311">
        <v>39.729999999999997</v>
      </c>
      <c r="F1311">
        <v>5.68</v>
      </c>
      <c r="G1311">
        <v>34.770000000000003</v>
      </c>
      <c r="H1311">
        <v>4.97</v>
      </c>
      <c r="I1311">
        <v>38.130000000000003</v>
      </c>
      <c r="J1311">
        <v>5.45</v>
      </c>
      <c r="K1311">
        <v>44.16</v>
      </c>
      <c r="L1311">
        <v>6.31</v>
      </c>
      <c r="M1311" t="str">
        <f t="shared" ca="1" si="343"/>
        <v>-</v>
      </c>
      <c r="N1311" t="str">
        <f t="shared" ca="1" si="344"/>
        <v>-</v>
      </c>
      <c r="O1311" t="str">
        <f t="shared" ca="1" si="345"/>
        <v>-</v>
      </c>
      <c r="P1311" t="str">
        <f t="shared" ca="1" si="346"/>
        <v>-</v>
      </c>
      <c r="Q1311" t="str">
        <f t="shared" ca="1" si="347"/>
        <v>-</v>
      </c>
      <c r="R1311" t="str">
        <f t="shared" ca="1" si="348"/>
        <v>-</v>
      </c>
      <c r="S1311" t="str">
        <f t="shared" ca="1" si="349"/>
        <v>-</v>
      </c>
      <c r="T1311" t="str">
        <f t="shared" ca="1" si="350"/>
        <v>-</v>
      </c>
      <c r="U1311" t="str">
        <f t="shared" ca="1" si="351"/>
        <v>-</v>
      </c>
      <c r="V1311" t="str">
        <f t="shared" ca="1" si="352"/>
        <v>-</v>
      </c>
      <c r="W1311">
        <f t="shared" ca="1" si="340"/>
        <v>32.700000000000003</v>
      </c>
      <c r="X1311" t="str">
        <f t="shared" si="341"/>
        <v>C1303</v>
      </c>
      <c r="Y1311" s="4">
        <f t="shared" ca="1" si="342"/>
        <v>0</v>
      </c>
    </row>
    <row r="1312" spans="1:25" x14ac:dyDescent="0.2">
      <c r="A1312" t="s">
        <v>21</v>
      </c>
      <c r="M1312" t="str">
        <f t="shared" ca="1" si="343"/>
        <v>-</v>
      </c>
      <c r="N1312" t="str">
        <f t="shared" ca="1" si="344"/>
        <v>-</v>
      </c>
      <c r="O1312" t="str">
        <f t="shared" ca="1" si="345"/>
        <v>-</v>
      </c>
      <c r="P1312" t="str">
        <f t="shared" ca="1" si="346"/>
        <v>-</v>
      </c>
      <c r="Q1312" t="str">
        <f t="shared" ca="1" si="347"/>
        <v>-</v>
      </c>
      <c r="R1312" t="str">
        <f t="shared" ca="1" si="348"/>
        <v>-</v>
      </c>
      <c r="S1312" t="str">
        <f t="shared" ca="1" si="349"/>
        <v>-</v>
      </c>
      <c r="T1312" t="str">
        <f t="shared" ca="1" si="350"/>
        <v>-</v>
      </c>
      <c r="U1312" t="str">
        <f t="shared" ca="1" si="351"/>
        <v>-</v>
      </c>
      <c r="V1312" t="str">
        <f t="shared" ca="1" si="352"/>
        <v>-</v>
      </c>
      <c r="W1312">
        <f t="shared" ca="1" si="340"/>
        <v>0</v>
      </c>
      <c r="X1312" t="str">
        <f t="shared" si="341"/>
        <v>C1303</v>
      </c>
      <c r="Y1312" s="4" t="str">
        <f t="shared" si="342"/>
        <v/>
      </c>
    </row>
    <row r="1313" spans="1:25" x14ac:dyDescent="0.2">
      <c r="A1313" t="s">
        <v>1186</v>
      </c>
      <c r="B1313">
        <v>8</v>
      </c>
      <c r="C1313">
        <v>31.07</v>
      </c>
      <c r="D1313">
        <v>3.88</v>
      </c>
      <c r="E1313">
        <v>30.3</v>
      </c>
      <c r="F1313">
        <v>3.79</v>
      </c>
      <c r="G1313">
        <v>27.72</v>
      </c>
      <c r="H1313">
        <v>3.47</v>
      </c>
      <c r="I1313">
        <v>26.53</v>
      </c>
      <c r="J1313">
        <v>3.32</v>
      </c>
      <c r="K1313">
        <v>30.72</v>
      </c>
      <c r="L1313">
        <v>3.84</v>
      </c>
      <c r="M1313" t="str">
        <f t="shared" ca="1" si="343"/>
        <v>-</v>
      </c>
      <c r="N1313" t="str">
        <f t="shared" ca="1" si="344"/>
        <v>-</v>
      </c>
      <c r="O1313" t="str">
        <f t="shared" ca="1" si="345"/>
        <v>-</v>
      </c>
      <c r="P1313" t="str">
        <f t="shared" ca="1" si="346"/>
        <v>-</v>
      </c>
      <c r="Q1313" t="str">
        <f t="shared" ca="1" si="347"/>
        <v>-</v>
      </c>
      <c r="R1313" t="str">
        <f t="shared" ca="1" si="348"/>
        <v>-</v>
      </c>
      <c r="S1313" t="str">
        <f t="shared" ca="1" si="349"/>
        <v>-</v>
      </c>
      <c r="T1313" t="str">
        <f t="shared" ca="1" si="350"/>
        <v>-</v>
      </c>
      <c r="U1313" t="str">
        <f t="shared" ca="1" si="351"/>
        <v>-</v>
      </c>
      <c r="V1313" t="str">
        <f t="shared" ca="1" si="352"/>
        <v>-</v>
      </c>
      <c r="W1313">
        <f t="shared" ca="1" si="340"/>
        <v>31.07</v>
      </c>
      <c r="X1313" t="str">
        <f t="shared" si="341"/>
        <v>C1313</v>
      </c>
      <c r="Y1313" s="4">
        <f t="shared" ca="1" si="342"/>
        <v>0</v>
      </c>
    </row>
    <row r="1314" spans="1:25" x14ac:dyDescent="0.2">
      <c r="A1314" t="s">
        <v>1187</v>
      </c>
      <c r="B1314">
        <v>8</v>
      </c>
      <c r="C1314">
        <v>27.78</v>
      </c>
      <c r="D1314">
        <v>3.47</v>
      </c>
      <c r="E1314">
        <v>22.23</v>
      </c>
      <c r="F1314">
        <v>2.78</v>
      </c>
      <c r="G1314">
        <v>23.51</v>
      </c>
      <c r="H1314">
        <v>2.94</v>
      </c>
      <c r="I1314">
        <v>19.420000000000002</v>
      </c>
      <c r="J1314">
        <v>2.4300000000000002</v>
      </c>
      <c r="K1314">
        <v>19.09</v>
      </c>
      <c r="L1314">
        <v>2.39</v>
      </c>
      <c r="M1314" t="str">
        <f t="shared" ca="1" si="343"/>
        <v>-</v>
      </c>
      <c r="N1314" t="str">
        <f t="shared" ca="1" si="344"/>
        <v>-</v>
      </c>
      <c r="O1314" t="str">
        <f t="shared" ca="1" si="345"/>
        <v>YES</v>
      </c>
      <c r="P1314" t="str">
        <f t="shared" ca="1" si="346"/>
        <v>YES</v>
      </c>
      <c r="Q1314" t="str">
        <f t="shared" ca="1" si="347"/>
        <v>YES</v>
      </c>
      <c r="R1314" t="str">
        <f t="shared" ca="1" si="348"/>
        <v>YES</v>
      </c>
      <c r="S1314" t="str">
        <f t="shared" ca="1" si="349"/>
        <v>YES</v>
      </c>
      <c r="T1314" t="str">
        <f t="shared" ca="1" si="350"/>
        <v>YES</v>
      </c>
      <c r="U1314" t="str">
        <f t="shared" ca="1" si="351"/>
        <v>YES</v>
      </c>
      <c r="V1314" t="str">
        <f t="shared" ca="1" si="352"/>
        <v>YES</v>
      </c>
      <c r="W1314">
        <f t="shared" ca="1" si="340"/>
        <v>27.78</v>
      </c>
      <c r="X1314" t="str">
        <f t="shared" si="341"/>
        <v>C1313</v>
      </c>
      <c r="Y1314" s="4">
        <f t="shared" ca="1" si="342"/>
        <v>0.8</v>
      </c>
    </row>
    <row r="1315" spans="1:25" x14ac:dyDescent="0.2">
      <c r="A1315" t="s">
        <v>1188</v>
      </c>
      <c r="B1315">
        <v>10</v>
      </c>
      <c r="C1315">
        <v>41.65</v>
      </c>
      <c r="D1315">
        <v>4.16</v>
      </c>
      <c r="E1315">
        <v>38.78</v>
      </c>
      <c r="F1315">
        <v>3.88</v>
      </c>
      <c r="G1315">
        <v>34.72</v>
      </c>
      <c r="H1315">
        <v>3.47</v>
      </c>
      <c r="I1315">
        <v>35.04</v>
      </c>
      <c r="J1315">
        <v>3.5</v>
      </c>
      <c r="K1315">
        <v>35.22</v>
      </c>
      <c r="L1315">
        <v>3.52</v>
      </c>
      <c r="M1315" t="str">
        <f t="shared" ca="1" si="343"/>
        <v>-</v>
      </c>
      <c r="N1315" t="str">
        <f t="shared" ca="1" si="344"/>
        <v>-</v>
      </c>
      <c r="O1315" t="str">
        <f t="shared" ca="1" si="345"/>
        <v>-</v>
      </c>
      <c r="P1315" t="str">
        <f t="shared" ca="1" si="346"/>
        <v>-</v>
      </c>
      <c r="Q1315" t="str">
        <f t="shared" ca="1" si="347"/>
        <v>-</v>
      </c>
      <c r="R1315" t="str">
        <f t="shared" ca="1" si="348"/>
        <v>-</v>
      </c>
      <c r="S1315" t="str">
        <f t="shared" ca="1" si="349"/>
        <v>-</v>
      </c>
      <c r="T1315" t="str">
        <f t="shared" ca="1" si="350"/>
        <v>-</v>
      </c>
      <c r="U1315" t="str">
        <f t="shared" ca="1" si="351"/>
        <v>-</v>
      </c>
      <c r="V1315" t="str">
        <f t="shared" ca="1" si="352"/>
        <v>-</v>
      </c>
      <c r="W1315">
        <f t="shared" ca="1" si="340"/>
        <v>41.65</v>
      </c>
      <c r="X1315" t="str">
        <f t="shared" si="341"/>
        <v>C1313</v>
      </c>
      <c r="Y1315" s="4">
        <f t="shared" ca="1" si="342"/>
        <v>0</v>
      </c>
    </row>
    <row r="1316" spans="1:25" x14ac:dyDescent="0.2">
      <c r="A1316" t="s">
        <v>1189</v>
      </c>
      <c r="B1316">
        <v>10</v>
      </c>
      <c r="C1316">
        <v>42.98</v>
      </c>
      <c r="D1316">
        <v>4.3</v>
      </c>
      <c r="E1316">
        <v>38.56</v>
      </c>
      <c r="F1316">
        <v>3.86</v>
      </c>
      <c r="G1316">
        <v>33.119999999999997</v>
      </c>
      <c r="H1316">
        <v>3.31</v>
      </c>
      <c r="I1316">
        <v>32.869999999999997</v>
      </c>
      <c r="J1316">
        <v>3.29</v>
      </c>
      <c r="K1316">
        <v>34.229999999999997</v>
      </c>
      <c r="L1316">
        <v>3.42</v>
      </c>
      <c r="M1316" t="str">
        <f t="shared" ca="1" si="343"/>
        <v>-</v>
      </c>
      <c r="N1316" t="str">
        <f t="shared" ca="1" si="344"/>
        <v>-</v>
      </c>
      <c r="O1316" t="str">
        <f t="shared" ca="1" si="345"/>
        <v>-</v>
      </c>
      <c r="P1316" t="str">
        <f t="shared" ca="1" si="346"/>
        <v>-</v>
      </c>
      <c r="Q1316" t="str">
        <f t="shared" ca="1" si="347"/>
        <v>-</v>
      </c>
      <c r="R1316" t="str">
        <f t="shared" ca="1" si="348"/>
        <v>-</v>
      </c>
      <c r="S1316" t="str">
        <f t="shared" ca="1" si="349"/>
        <v>-</v>
      </c>
      <c r="T1316" t="str">
        <f t="shared" ca="1" si="350"/>
        <v>-</v>
      </c>
      <c r="U1316" t="str">
        <f t="shared" ca="1" si="351"/>
        <v>-</v>
      </c>
      <c r="V1316" t="str">
        <f t="shared" ca="1" si="352"/>
        <v>-</v>
      </c>
      <c r="W1316">
        <f t="shared" ca="1" si="340"/>
        <v>42.98</v>
      </c>
      <c r="X1316" t="str">
        <f t="shared" si="341"/>
        <v>C1313</v>
      </c>
      <c r="Y1316" s="4">
        <f t="shared" ca="1" si="342"/>
        <v>0</v>
      </c>
    </row>
    <row r="1317" spans="1:25" x14ac:dyDescent="0.2">
      <c r="A1317" t="s">
        <v>1190</v>
      </c>
      <c r="B1317">
        <v>8</v>
      </c>
      <c r="C1317">
        <v>28.55</v>
      </c>
      <c r="D1317">
        <v>3.57</v>
      </c>
      <c r="E1317">
        <v>24.72</v>
      </c>
      <c r="F1317">
        <v>3.09</v>
      </c>
      <c r="G1317">
        <v>25.18</v>
      </c>
      <c r="H1317">
        <v>3.15</v>
      </c>
      <c r="I1317">
        <v>21.55</v>
      </c>
      <c r="J1317">
        <v>2.69</v>
      </c>
      <c r="K1317">
        <v>22.22</v>
      </c>
      <c r="L1317">
        <v>2.78</v>
      </c>
      <c r="M1317" t="str">
        <f t="shared" ca="1" si="343"/>
        <v>-</v>
      </c>
      <c r="N1317" t="str">
        <f t="shared" ca="1" si="344"/>
        <v>-</v>
      </c>
      <c r="O1317" t="str">
        <f t="shared" ca="1" si="345"/>
        <v>-</v>
      </c>
      <c r="P1317" t="str">
        <f t="shared" ca="1" si="346"/>
        <v>-</v>
      </c>
      <c r="Q1317" t="str">
        <f t="shared" ca="1" si="347"/>
        <v>-</v>
      </c>
      <c r="R1317" t="str">
        <f t="shared" ca="1" si="348"/>
        <v>-</v>
      </c>
      <c r="S1317" t="str">
        <f t="shared" ca="1" si="349"/>
        <v>-</v>
      </c>
      <c r="T1317" t="str">
        <f t="shared" ca="1" si="350"/>
        <v>-</v>
      </c>
      <c r="U1317" t="str">
        <f t="shared" ca="1" si="351"/>
        <v>-</v>
      </c>
      <c r="V1317" t="str">
        <f t="shared" ca="1" si="352"/>
        <v>-</v>
      </c>
      <c r="W1317">
        <f t="shared" ca="1" si="340"/>
        <v>28.55</v>
      </c>
      <c r="X1317" t="str">
        <f t="shared" si="341"/>
        <v>C1313</v>
      </c>
      <c r="Y1317" s="4">
        <f t="shared" ca="1" si="342"/>
        <v>0</v>
      </c>
    </row>
    <row r="1318" spans="1:25" x14ac:dyDescent="0.2">
      <c r="A1318" t="s">
        <v>1191</v>
      </c>
      <c r="B1318">
        <v>8</v>
      </c>
      <c r="C1318">
        <v>30.98</v>
      </c>
      <c r="D1318">
        <v>3.87</v>
      </c>
      <c r="E1318">
        <v>29.48</v>
      </c>
      <c r="F1318">
        <v>3.69</v>
      </c>
      <c r="G1318">
        <v>27.05</v>
      </c>
      <c r="H1318">
        <v>3.38</v>
      </c>
      <c r="I1318">
        <v>25.21</v>
      </c>
      <c r="J1318">
        <v>3.15</v>
      </c>
      <c r="K1318">
        <v>30.22</v>
      </c>
      <c r="L1318">
        <v>3.78</v>
      </c>
      <c r="M1318" t="str">
        <f t="shared" ca="1" si="343"/>
        <v>-</v>
      </c>
      <c r="N1318" t="str">
        <f t="shared" ca="1" si="344"/>
        <v>-</v>
      </c>
      <c r="O1318" t="str">
        <f t="shared" ca="1" si="345"/>
        <v>-</v>
      </c>
      <c r="P1318" t="str">
        <f t="shared" ca="1" si="346"/>
        <v>-</v>
      </c>
      <c r="Q1318" t="str">
        <f t="shared" ca="1" si="347"/>
        <v>-</v>
      </c>
      <c r="R1318" t="str">
        <f t="shared" ca="1" si="348"/>
        <v>-</v>
      </c>
      <c r="S1318" t="str">
        <f t="shared" ca="1" si="349"/>
        <v>-</v>
      </c>
      <c r="T1318" t="str">
        <f t="shared" ca="1" si="350"/>
        <v>-</v>
      </c>
      <c r="U1318" t="str">
        <f t="shared" ca="1" si="351"/>
        <v>-</v>
      </c>
      <c r="V1318" t="str">
        <f t="shared" ca="1" si="352"/>
        <v>-</v>
      </c>
      <c r="W1318">
        <f t="shared" ca="1" si="340"/>
        <v>30.98</v>
      </c>
      <c r="X1318" t="str">
        <f t="shared" si="341"/>
        <v>C1313</v>
      </c>
      <c r="Y1318" s="4">
        <f t="shared" ca="1" si="342"/>
        <v>0</v>
      </c>
    </row>
    <row r="1319" spans="1:25" x14ac:dyDescent="0.2">
      <c r="A1319" t="s">
        <v>1192</v>
      </c>
      <c r="B1319">
        <v>10</v>
      </c>
      <c r="C1319">
        <v>41.82</v>
      </c>
      <c r="D1319">
        <v>4.18</v>
      </c>
      <c r="E1319">
        <v>43.38</v>
      </c>
      <c r="F1319">
        <v>4.34</v>
      </c>
      <c r="G1319">
        <v>38.159999999999997</v>
      </c>
      <c r="H1319">
        <v>3.82</v>
      </c>
      <c r="I1319">
        <v>38.56</v>
      </c>
      <c r="J1319">
        <v>3.86</v>
      </c>
      <c r="K1319">
        <v>38.75</v>
      </c>
      <c r="L1319">
        <v>3.87</v>
      </c>
      <c r="M1319" t="str">
        <f t="shared" ca="1" si="343"/>
        <v>-</v>
      </c>
      <c r="N1319" t="str">
        <f t="shared" ca="1" si="344"/>
        <v>-</v>
      </c>
      <c r="O1319" t="str">
        <f t="shared" ca="1" si="345"/>
        <v>-</v>
      </c>
      <c r="P1319" t="str">
        <f t="shared" ca="1" si="346"/>
        <v>-</v>
      </c>
      <c r="Q1319" t="str">
        <f t="shared" ca="1" si="347"/>
        <v>-</v>
      </c>
      <c r="R1319" t="str">
        <f t="shared" ca="1" si="348"/>
        <v>-</v>
      </c>
      <c r="S1319" t="str">
        <f t="shared" ca="1" si="349"/>
        <v>-</v>
      </c>
      <c r="T1319" t="str">
        <f t="shared" ca="1" si="350"/>
        <v>-</v>
      </c>
      <c r="U1319" t="str">
        <f t="shared" ca="1" si="351"/>
        <v>-</v>
      </c>
      <c r="V1319" t="str">
        <f t="shared" ca="1" si="352"/>
        <v>-</v>
      </c>
      <c r="W1319">
        <f t="shared" ca="1" si="340"/>
        <v>41.82</v>
      </c>
      <c r="X1319" t="str">
        <f t="shared" si="341"/>
        <v>C1313</v>
      </c>
      <c r="Y1319" s="4">
        <f t="shared" ca="1" si="342"/>
        <v>0</v>
      </c>
    </row>
    <row r="1320" spans="1:25" x14ac:dyDescent="0.2">
      <c r="A1320" t="s">
        <v>1193</v>
      </c>
      <c r="B1320">
        <v>8</v>
      </c>
      <c r="C1320">
        <v>31.03</v>
      </c>
      <c r="D1320">
        <v>3.88</v>
      </c>
      <c r="E1320">
        <v>30.19</v>
      </c>
      <c r="F1320">
        <v>3.77</v>
      </c>
      <c r="G1320">
        <v>27.62</v>
      </c>
      <c r="H1320">
        <v>3.45</v>
      </c>
      <c r="I1320">
        <v>25.06</v>
      </c>
      <c r="J1320">
        <v>3.13</v>
      </c>
      <c r="K1320">
        <v>27.63</v>
      </c>
      <c r="L1320">
        <v>3.45</v>
      </c>
      <c r="M1320" t="str">
        <f t="shared" ca="1" si="343"/>
        <v>-</v>
      </c>
      <c r="N1320" t="str">
        <f t="shared" ca="1" si="344"/>
        <v>-</v>
      </c>
      <c r="O1320" t="str">
        <f t="shared" ca="1" si="345"/>
        <v>-</v>
      </c>
      <c r="P1320" t="str">
        <f t="shared" ca="1" si="346"/>
        <v>-</v>
      </c>
      <c r="Q1320" t="str">
        <f t="shared" ca="1" si="347"/>
        <v>-</v>
      </c>
      <c r="R1320" t="str">
        <f t="shared" ca="1" si="348"/>
        <v>-</v>
      </c>
      <c r="S1320" t="str">
        <f t="shared" ca="1" si="349"/>
        <v>-</v>
      </c>
      <c r="T1320" t="str">
        <f t="shared" ca="1" si="350"/>
        <v>-</v>
      </c>
      <c r="U1320" t="str">
        <f t="shared" ca="1" si="351"/>
        <v>-</v>
      </c>
      <c r="V1320" t="str">
        <f t="shared" ca="1" si="352"/>
        <v>-</v>
      </c>
      <c r="W1320">
        <f t="shared" ca="1" si="340"/>
        <v>31.03</v>
      </c>
      <c r="X1320" t="str">
        <f t="shared" si="341"/>
        <v>C1313</v>
      </c>
      <c r="Y1320" s="4">
        <f t="shared" ca="1" si="342"/>
        <v>0</v>
      </c>
    </row>
    <row r="1321" spans="1:25" x14ac:dyDescent="0.2">
      <c r="A1321" t="s">
        <v>1194</v>
      </c>
      <c r="B1321">
        <v>8</v>
      </c>
      <c r="C1321">
        <v>26.99</v>
      </c>
      <c r="D1321">
        <v>3.37</v>
      </c>
      <c r="E1321">
        <v>22.35</v>
      </c>
      <c r="F1321">
        <v>2.79</v>
      </c>
      <c r="G1321">
        <v>23.6</v>
      </c>
      <c r="H1321">
        <v>2.95</v>
      </c>
      <c r="I1321">
        <v>19.48</v>
      </c>
      <c r="J1321">
        <v>2.44</v>
      </c>
      <c r="K1321">
        <v>19.510000000000002</v>
      </c>
      <c r="L1321">
        <v>2.44</v>
      </c>
      <c r="M1321" t="str">
        <f t="shared" ca="1" si="343"/>
        <v>YES</v>
      </c>
      <c r="N1321" t="str">
        <f t="shared" ca="1" si="344"/>
        <v>YES</v>
      </c>
      <c r="O1321" t="str">
        <f t="shared" ca="1" si="345"/>
        <v>-</v>
      </c>
      <c r="P1321" t="str">
        <f t="shared" ca="1" si="346"/>
        <v>-</v>
      </c>
      <c r="Q1321" t="str">
        <f t="shared" ca="1" si="347"/>
        <v>-</v>
      </c>
      <c r="R1321" t="str">
        <f t="shared" ca="1" si="348"/>
        <v>-</v>
      </c>
      <c r="S1321" t="str">
        <f t="shared" ca="1" si="349"/>
        <v>-</v>
      </c>
      <c r="T1321" t="str">
        <f t="shared" ca="1" si="350"/>
        <v>-</v>
      </c>
      <c r="U1321" t="str">
        <f t="shared" ca="1" si="351"/>
        <v>-</v>
      </c>
      <c r="V1321" t="str">
        <f t="shared" ca="1" si="352"/>
        <v>-</v>
      </c>
      <c r="W1321">
        <f t="shared" ca="1" si="340"/>
        <v>26.99</v>
      </c>
      <c r="X1321" t="str">
        <f t="shared" si="341"/>
        <v>C1313</v>
      </c>
      <c r="Y1321" s="4">
        <f t="shared" ca="1" si="342"/>
        <v>0.2</v>
      </c>
    </row>
    <row r="1322" spans="1:25" x14ac:dyDescent="0.2">
      <c r="A1322" t="s">
        <v>21</v>
      </c>
      <c r="M1322" t="str">
        <f t="shared" ca="1" si="343"/>
        <v>-</v>
      </c>
      <c r="N1322" t="str">
        <f t="shared" ca="1" si="344"/>
        <v>-</v>
      </c>
      <c r="O1322" t="str">
        <f t="shared" ca="1" si="345"/>
        <v>-</v>
      </c>
      <c r="P1322" t="str">
        <f t="shared" ca="1" si="346"/>
        <v>-</v>
      </c>
      <c r="Q1322" t="str">
        <f t="shared" ca="1" si="347"/>
        <v>-</v>
      </c>
      <c r="R1322" t="str">
        <f t="shared" ca="1" si="348"/>
        <v>-</v>
      </c>
      <c r="S1322" t="str">
        <f t="shared" ca="1" si="349"/>
        <v>-</v>
      </c>
      <c r="T1322" t="str">
        <f t="shared" ca="1" si="350"/>
        <v>-</v>
      </c>
      <c r="U1322" t="str">
        <f t="shared" ca="1" si="351"/>
        <v>-</v>
      </c>
      <c r="V1322" t="str">
        <f t="shared" ca="1" si="352"/>
        <v>-</v>
      </c>
      <c r="W1322">
        <f t="shared" ca="1" si="340"/>
        <v>0</v>
      </c>
      <c r="X1322" t="str">
        <f t="shared" si="341"/>
        <v>C1313</v>
      </c>
      <c r="Y1322" s="4" t="str">
        <f t="shared" si="342"/>
        <v/>
      </c>
    </row>
    <row r="1323" spans="1:25" x14ac:dyDescent="0.2">
      <c r="A1323" t="s">
        <v>1195</v>
      </c>
      <c r="B1323">
        <v>8</v>
      </c>
      <c r="C1323">
        <v>29.11</v>
      </c>
      <c r="D1323">
        <v>3.64</v>
      </c>
      <c r="E1323">
        <v>26.47</v>
      </c>
      <c r="F1323">
        <v>3.31</v>
      </c>
      <c r="G1323">
        <v>26.34</v>
      </c>
      <c r="H1323">
        <v>3.29</v>
      </c>
      <c r="I1323">
        <v>26.23</v>
      </c>
      <c r="J1323">
        <v>3.28</v>
      </c>
      <c r="K1323">
        <v>29.93</v>
      </c>
      <c r="L1323">
        <v>3.74</v>
      </c>
      <c r="M1323" t="str">
        <f t="shared" ca="1" si="343"/>
        <v>-</v>
      </c>
      <c r="N1323" t="str">
        <f t="shared" ca="1" si="344"/>
        <v>-</v>
      </c>
      <c r="O1323" t="str">
        <f t="shared" ca="1" si="345"/>
        <v>-</v>
      </c>
      <c r="P1323" t="str">
        <f t="shared" ca="1" si="346"/>
        <v>-</v>
      </c>
      <c r="Q1323" t="str">
        <f t="shared" ca="1" si="347"/>
        <v>-</v>
      </c>
      <c r="R1323" t="str">
        <f t="shared" ca="1" si="348"/>
        <v>-</v>
      </c>
      <c r="S1323" t="str">
        <f t="shared" ca="1" si="349"/>
        <v>-</v>
      </c>
      <c r="T1323" t="str">
        <f t="shared" ca="1" si="350"/>
        <v>-</v>
      </c>
      <c r="U1323" t="str">
        <f t="shared" ca="1" si="351"/>
        <v>-</v>
      </c>
      <c r="V1323" t="str">
        <f t="shared" ca="1" si="352"/>
        <v>-</v>
      </c>
      <c r="W1323">
        <f t="shared" ca="1" si="340"/>
        <v>29.11</v>
      </c>
      <c r="X1323" t="str">
        <f t="shared" si="341"/>
        <v>C1323</v>
      </c>
      <c r="Y1323" s="4">
        <f t="shared" ca="1" si="342"/>
        <v>0</v>
      </c>
    </row>
    <row r="1324" spans="1:25" x14ac:dyDescent="0.2">
      <c r="A1324" t="s">
        <v>1196</v>
      </c>
      <c r="B1324">
        <v>10</v>
      </c>
      <c r="C1324">
        <v>39.619999999999997</v>
      </c>
      <c r="D1324">
        <v>3.96</v>
      </c>
      <c r="E1324">
        <v>37.36</v>
      </c>
      <c r="F1324">
        <v>3.74</v>
      </c>
      <c r="G1324">
        <v>32.69</v>
      </c>
      <c r="H1324">
        <v>3.27</v>
      </c>
      <c r="I1324">
        <v>33.380000000000003</v>
      </c>
      <c r="J1324">
        <v>3.34</v>
      </c>
      <c r="K1324">
        <v>36.51</v>
      </c>
      <c r="L1324">
        <v>3.65</v>
      </c>
      <c r="M1324" t="str">
        <f t="shared" ca="1" si="343"/>
        <v>-</v>
      </c>
      <c r="N1324" t="str">
        <f t="shared" ca="1" si="344"/>
        <v>-</v>
      </c>
      <c r="O1324" t="str">
        <f t="shared" ca="1" si="345"/>
        <v>-</v>
      </c>
      <c r="P1324" t="str">
        <f t="shared" ca="1" si="346"/>
        <v>-</v>
      </c>
      <c r="Q1324" t="str">
        <f t="shared" ca="1" si="347"/>
        <v>-</v>
      </c>
      <c r="R1324" t="str">
        <f t="shared" ca="1" si="348"/>
        <v>-</v>
      </c>
      <c r="S1324" t="str">
        <f t="shared" ca="1" si="349"/>
        <v>-</v>
      </c>
      <c r="T1324" t="str">
        <f t="shared" ca="1" si="350"/>
        <v>-</v>
      </c>
      <c r="U1324" t="str">
        <f t="shared" ca="1" si="351"/>
        <v>-</v>
      </c>
      <c r="V1324" t="str">
        <f t="shared" ca="1" si="352"/>
        <v>-</v>
      </c>
      <c r="W1324">
        <f t="shared" ca="1" si="340"/>
        <v>39.619999999999997</v>
      </c>
      <c r="X1324" t="str">
        <f t="shared" si="341"/>
        <v>C1323</v>
      </c>
      <c r="Y1324" s="4">
        <f t="shared" ca="1" si="342"/>
        <v>0</v>
      </c>
    </row>
    <row r="1325" spans="1:25" x14ac:dyDescent="0.2">
      <c r="A1325" t="s">
        <v>1197</v>
      </c>
      <c r="B1325">
        <v>10</v>
      </c>
      <c r="C1325">
        <v>38.04</v>
      </c>
      <c r="D1325">
        <v>3.8</v>
      </c>
      <c r="E1325">
        <v>36.69</v>
      </c>
      <c r="F1325">
        <v>3.67</v>
      </c>
      <c r="G1325">
        <v>34.909999999999997</v>
      </c>
      <c r="H1325">
        <v>3.49</v>
      </c>
      <c r="I1325">
        <v>33.18</v>
      </c>
      <c r="J1325">
        <v>3.32</v>
      </c>
      <c r="K1325">
        <v>35.65</v>
      </c>
      <c r="L1325">
        <v>3.56</v>
      </c>
      <c r="M1325" t="str">
        <f t="shared" ca="1" si="343"/>
        <v>-</v>
      </c>
      <c r="N1325" t="str">
        <f t="shared" ca="1" si="344"/>
        <v>-</v>
      </c>
      <c r="O1325" t="str">
        <f t="shared" ca="1" si="345"/>
        <v>-</v>
      </c>
      <c r="P1325" t="str">
        <f t="shared" ca="1" si="346"/>
        <v>-</v>
      </c>
      <c r="Q1325" t="str">
        <f t="shared" ca="1" si="347"/>
        <v>-</v>
      </c>
      <c r="R1325" t="str">
        <f t="shared" ca="1" si="348"/>
        <v>-</v>
      </c>
      <c r="S1325" t="str">
        <f t="shared" ca="1" si="349"/>
        <v>-</v>
      </c>
      <c r="T1325" t="str">
        <f t="shared" ca="1" si="350"/>
        <v>-</v>
      </c>
      <c r="U1325" t="str">
        <f t="shared" ca="1" si="351"/>
        <v>-</v>
      </c>
      <c r="V1325" t="str">
        <f t="shared" ca="1" si="352"/>
        <v>-</v>
      </c>
      <c r="W1325">
        <f t="shared" ca="1" si="340"/>
        <v>38.04</v>
      </c>
      <c r="X1325" t="str">
        <f t="shared" si="341"/>
        <v>C1323</v>
      </c>
      <c r="Y1325" s="4">
        <f t="shared" ca="1" si="342"/>
        <v>0</v>
      </c>
    </row>
    <row r="1326" spans="1:25" x14ac:dyDescent="0.2">
      <c r="A1326" t="s">
        <v>1198</v>
      </c>
      <c r="B1326">
        <v>10</v>
      </c>
      <c r="C1326">
        <v>38</v>
      </c>
      <c r="D1326">
        <v>3.8</v>
      </c>
      <c r="E1326">
        <v>36.770000000000003</v>
      </c>
      <c r="F1326">
        <v>3.68</v>
      </c>
      <c r="G1326">
        <v>33.369999999999997</v>
      </c>
      <c r="H1326">
        <v>3.34</v>
      </c>
      <c r="I1326">
        <v>31.8</v>
      </c>
      <c r="J1326">
        <v>3.18</v>
      </c>
      <c r="K1326">
        <v>35.869999999999997</v>
      </c>
      <c r="L1326">
        <v>3.59</v>
      </c>
      <c r="M1326" t="str">
        <f t="shared" ca="1" si="343"/>
        <v>-</v>
      </c>
      <c r="N1326" t="str">
        <f t="shared" ca="1" si="344"/>
        <v>-</v>
      </c>
      <c r="O1326" t="str">
        <f t="shared" ca="1" si="345"/>
        <v>-</v>
      </c>
      <c r="P1326" t="str">
        <f t="shared" ca="1" si="346"/>
        <v>-</v>
      </c>
      <c r="Q1326" t="str">
        <f t="shared" ca="1" si="347"/>
        <v>-</v>
      </c>
      <c r="R1326" t="str">
        <f t="shared" ca="1" si="348"/>
        <v>-</v>
      </c>
      <c r="S1326" t="str">
        <f t="shared" ca="1" si="349"/>
        <v>-</v>
      </c>
      <c r="T1326" t="str">
        <f t="shared" ca="1" si="350"/>
        <v>-</v>
      </c>
      <c r="U1326" t="str">
        <f t="shared" ca="1" si="351"/>
        <v>-</v>
      </c>
      <c r="V1326" t="str">
        <f t="shared" ca="1" si="352"/>
        <v>-</v>
      </c>
      <c r="W1326">
        <f t="shared" ca="1" si="340"/>
        <v>38</v>
      </c>
      <c r="X1326" t="str">
        <f t="shared" si="341"/>
        <v>C1323</v>
      </c>
      <c r="Y1326" s="4">
        <f t="shared" ca="1" si="342"/>
        <v>0</v>
      </c>
    </row>
    <row r="1327" spans="1:25" x14ac:dyDescent="0.2">
      <c r="A1327" t="s">
        <v>1199</v>
      </c>
      <c r="B1327">
        <v>8</v>
      </c>
      <c r="C1327">
        <v>27.98</v>
      </c>
      <c r="D1327">
        <v>3.5</v>
      </c>
      <c r="E1327">
        <v>24.65</v>
      </c>
      <c r="F1327">
        <v>3.08</v>
      </c>
      <c r="G1327">
        <v>23.9</v>
      </c>
      <c r="H1327">
        <v>2.99</v>
      </c>
      <c r="I1327">
        <v>23.37</v>
      </c>
      <c r="J1327">
        <v>2.92</v>
      </c>
      <c r="K1327">
        <v>25.44</v>
      </c>
      <c r="L1327">
        <v>3.18</v>
      </c>
      <c r="M1327" t="str">
        <f t="shared" ca="1" si="343"/>
        <v>YES</v>
      </c>
      <c r="N1327" t="str">
        <f t="shared" ca="1" si="344"/>
        <v>YES</v>
      </c>
      <c r="O1327" t="str">
        <f t="shared" ca="1" si="345"/>
        <v>YES</v>
      </c>
      <c r="P1327" t="str">
        <f t="shared" ca="1" si="346"/>
        <v>YES</v>
      </c>
      <c r="Q1327" t="str">
        <f t="shared" ca="1" si="347"/>
        <v>YES</v>
      </c>
      <c r="R1327" t="str">
        <f t="shared" ca="1" si="348"/>
        <v>YES</v>
      </c>
      <c r="S1327" t="str">
        <f t="shared" ca="1" si="349"/>
        <v>YES</v>
      </c>
      <c r="T1327" t="str">
        <f t="shared" ca="1" si="350"/>
        <v>YES</v>
      </c>
      <c r="U1327" t="str">
        <f t="shared" ca="1" si="351"/>
        <v>YES</v>
      </c>
      <c r="V1327" t="str">
        <f t="shared" ca="1" si="352"/>
        <v>YES</v>
      </c>
      <c r="W1327">
        <f t="shared" ca="1" si="340"/>
        <v>27.98</v>
      </c>
      <c r="X1327" t="str">
        <f t="shared" si="341"/>
        <v>C1323</v>
      </c>
      <c r="Y1327" s="4">
        <f t="shared" ca="1" si="342"/>
        <v>1</v>
      </c>
    </row>
    <row r="1328" spans="1:25" x14ac:dyDescent="0.2">
      <c r="A1328" t="s">
        <v>1200</v>
      </c>
      <c r="B1328">
        <v>8</v>
      </c>
      <c r="C1328">
        <v>31.11</v>
      </c>
      <c r="D1328">
        <v>3.89</v>
      </c>
      <c r="E1328">
        <v>32.9</v>
      </c>
      <c r="F1328">
        <v>4.1100000000000003</v>
      </c>
      <c r="G1328">
        <v>32.31</v>
      </c>
      <c r="H1328">
        <v>4.04</v>
      </c>
      <c r="I1328">
        <v>35.47</v>
      </c>
      <c r="J1328">
        <v>4.43</v>
      </c>
      <c r="K1328">
        <v>37.630000000000003</v>
      </c>
      <c r="L1328">
        <v>4.7</v>
      </c>
      <c r="M1328" t="str">
        <f t="shared" ca="1" si="343"/>
        <v>-</v>
      </c>
      <c r="N1328" t="str">
        <f t="shared" ca="1" si="344"/>
        <v>-</v>
      </c>
      <c r="O1328" t="str">
        <f t="shared" ca="1" si="345"/>
        <v>-</v>
      </c>
      <c r="P1328" t="str">
        <f t="shared" ca="1" si="346"/>
        <v>-</v>
      </c>
      <c r="Q1328" t="str">
        <f t="shared" ca="1" si="347"/>
        <v>-</v>
      </c>
      <c r="R1328" t="str">
        <f t="shared" ca="1" si="348"/>
        <v>-</v>
      </c>
      <c r="S1328" t="str">
        <f t="shared" ca="1" si="349"/>
        <v>-</v>
      </c>
      <c r="T1328" t="str">
        <f t="shared" ca="1" si="350"/>
        <v>-</v>
      </c>
      <c r="U1328" t="str">
        <f t="shared" ca="1" si="351"/>
        <v>-</v>
      </c>
      <c r="V1328" t="str">
        <f t="shared" ca="1" si="352"/>
        <v>-</v>
      </c>
      <c r="W1328">
        <f t="shared" ca="1" si="340"/>
        <v>31.11</v>
      </c>
      <c r="X1328" t="str">
        <f t="shared" si="341"/>
        <v>C1323</v>
      </c>
      <c r="Y1328" s="4">
        <f t="shared" ca="1" si="342"/>
        <v>0</v>
      </c>
    </row>
    <row r="1329" spans="1:25" x14ac:dyDescent="0.2">
      <c r="A1329" t="s">
        <v>1201</v>
      </c>
      <c r="B1329">
        <v>8</v>
      </c>
      <c r="C1329">
        <v>30.66</v>
      </c>
      <c r="D1329">
        <v>3.83</v>
      </c>
      <c r="E1329">
        <v>33.46</v>
      </c>
      <c r="F1329">
        <v>4.18</v>
      </c>
      <c r="G1329">
        <v>32.49</v>
      </c>
      <c r="H1329">
        <v>4.0599999999999996</v>
      </c>
      <c r="I1329">
        <v>35.44</v>
      </c>
      <c r="J1329">
        <v>4.43</v>
      </c>
      <c r="K1329">
        <v>37.619999999999997</v>
      </c>
      <c r="L1329">
        <v>4.7</v>
      </c>
      <c r="M1329" t="str">
        <f t="shared" ca="1" si="343"/>
        <v>-</v>
      </c>
      <c r="N1329" t="str">
        <f t="shared" ca="1" si="344"/>
        <v>-</v>
      </c>
      <c r="O1329" t="str">
        <f t="shared" ca="1" si="345"/>
        <v>-</v>
      </c>
      <c r="P1329" t="str">
        <f t="shared" ca="1" si="346"/>
        <v>-</v>
      </c>
      <c r="Q1329" t="str">
        <f t="shared" ca="1" si="347"/>
        <v>-</v>
      </c>
      <c r="R1329" t="str">
        <f t="shared" ca="1" si="348"/>
        <v>-</v>
      </c>
      <c r="S1329" t="str">
        <f t="shared" ca="1" si="349"/>
        <v>-</v>
      </c>
      <c r="T1329" t="str">
        <f t="shared" ca="1" si="350"/>
        <v>-</v>
      </c>
      <c r="U1329" t="str">
        <f t="shared" ca="1" si="351"/>
        <v>-</v>
      </c>
      <c r="V1329" t="str">
        <f t="shared" ca="1" si="352"/>
        <v>-</v>
      </c>
      <c r="W1329">
        <f t="shared" ca="1" si="340"/>
        <v>30.66</v>
      </c>
      <c r="X1329" t="str">
        <f t="shared" si="341"/>
        <v>C1323</v>
      </c>
      <c r="Y1329" s="4">
        <f t="shared" ca="1" si="342"/>
        <v>0</v>
      </c>
    </row>
    <row r="1330" spans="1:25" x14ac:dyDescent="0.2">
      <c r="A1330" t="s">
        <v>1202</v>
      </c>
      <c r="B1330">
        <v>8</v>
      </c>
      <c r="C1330">
        <v>28.43</v>
      </c>
      <c r="D1330">
        <v>3.55</v>
      </c>
      <c r="E1330">
        <v>26.28</v>
      </c>
      <c r="F1330">
        <v>3.29</v>
      </c>
      <c r="G1330">
        <v>26.97</v>
      </c>
      <c r="H1330">
        <v>3.37</v>
      </c>
      <c r="I1330">
        <v>27.37</v>
      </c>
      <c r="J1330">
        <v>3.42</v>
      </c>
      <c r="K1330">
        <v>30.76</v>
      </c>
      <c r="L1330">
        <v>3.85</v>
      </c>
      <c r="M1330" t="str">
        <f t="shared" ca="1" si="343"/>
        <v>-</v>
      </c>
      <c r="N1330" t="str">
        <f t="shared" ca="1" si="344"/>
        <v>-</v>
      </c>
      <c r="O1330" t="str">
        <f t="shared" ca="1" si="345"/>
        <v>-</v>
      </c>
      <c r="P1330" t="str">
        <f t="shared" ca="1" si="346"/>
        <v>-</v>
      </c>
      <c r="Q1330" t="str">
        <f t="shared" ca="1" si="347"/>
        <v>-</v>
      </c>
      <c r="R1330" t="str">
        <f t="shared" ca="1" si="348"/>
        <v>-</v>
      </c>
      <c r="S1330" t="str">
        <f t="shared" ca="1" si="349"/>
        <v>-</v>
      </c>
      <c r="T1330" t="str">
        <f t="shared" ca="1" si="350"/>
        <v>-</v>
      </c>
      <c r="U1330" t="str">
        <f t="shared" ca="1" si="351"/>
        <v>-</v>
      </c>
      <c r="V1330" t="str">
        <f t="shared" ca="1" si="352"/>
        <v>-</v>
      </c>
      <c r="W1330">
        <f t="shared" ca="1" si="340"/>
        <v>28.43</v>
      </c>
      <c r="X1330" t="str">
        <f t="shared" si="341"/>
        <v>C1323</v>
      </c>
      <c r="Y1330" s="4">
        <f t="shared" ca="1" si="342"/>
        <v>0</v>
      </c>
    </row>
    <row r="1331" spans="1:25" x14ac:dyDescent="0.2">
      <c r="A1331" t="s">
        <v>1203</v>
      </c>
      <c r="B1331">
        <v>8</v>
      </c>
      <c r="C1331">
        <v>31.55</v>
      </c>
      <c r="D1331">
        <v>3.94</v>
      </c>
      <c r="E1331">
        <v>34.33</v>
      </c>
      <c r="F1331">
        <v>4.29</v>
      </c>
      <c r="G1331">
        <v>34.619999999999997</v>
      </c>
      <c r="H1331">
        <v>4.33</v>
      </c>
      <c r="I1331">
        <v>35.82</v>
      </c>
      <c r="J1331">
        <v>4.4800000000000004</v>
      </c>
      <c r="K1331">
        <v>38.340000000000003</v>
      </c>
      <c r="L1331">
        <v>4.79</v>
      </c>
      <c r="M1331" t="str">
        <f t="shared" ca="1" si="343"/>
        <v>-</v>
      </c>
      <c r="N1331" t="str">
        <f t="shared" ca="1" si="344"/>
        <v>-</v>
      </c>
      <c r="O1331" t="str">
        <f t="shared" ca="1" si="345"/>
        <v>-</v>
      </c>
      <c r="P1331" t="str">
        <f t="shared" ca="1" si="346"/>
        <v>-</v>
      </c>
      <c r="Q1331" t="str">
        <f t="shared" ca="1" si="347"/>
        <v>-</v>
      </c>
      <c r="R1331" t="str">
        <f t="shared" ca="1" si="348"/>
        <v>-</v>
      </c>
      <c r="S1331" t="str">
        <f t="shared" ca="1" si="349"/>
        <v>-</v>
      </c>
      <c r="T1331" t="str">
        <f t="shared" ca="1" si="350"/>
        <v>-</v>
      </c>
      <c r="U1331" t="str">
        <f t="shared" ca="1" si="351"/>
        <v>-</v>
      </c>
      <c r="V1331" t="str">
        <f t="shared" ca="1" si="352"/>
        <v>-</v>
      </c>
      <c r="W1331">
        <f t="shared" ca="1" si="340"/>
        <v>31.55</v>
      </c>
      <c r="X1331" t="str">
        <f t="shared" si="341"/>
        <v>C1323</v>
      </c>
      <c r="Y1331" s="4">
        <f t="shared" ca="1" si="342"/>
        <v>0</v>
      </c>
    </row>
    <row r="1332" spans="1:25" x14ac:dyDescent="0.2">
      <c r="A1332" t="s">
        <v>21</v>
      </c>
      <c r="M1332" t="str">
        <f t="shared" ca="1" si="343"/>
        <v>-</v>
      </c>
      <c r="N1332" t="str">
        <f t="shared" ca="1" si="344"/>
        <v>-</v>
      </c>
      <c r="O1332" t="str">
        <f t="shared" ca="1" si="345"/>
        <v>-</v>
      </c>
      <c r="P1332" t="str">
        <f t="shared" ca="1" si="346"/>
        <v>-</v>
      </c>
      <c r="Q1332" t="str">
        <f t="shared" ca="1" si="347"/>
        <v>-</v>
      </c>
      <c r="R1332" t="str">
        <f t="shared" ca="1" si="348"/>
        <v>-</v>
      </c>
      <c r="S1332" t="str">
        <f t="shared" ca="1" si="349"/>
        <v>-</v>
      </c>
      <c r="T1332" t="str">
        <f t="shared" ca="1" si="350"/>
        <v>-</v>
      </c>
      <c r="U1332" t="str">
        <f t="shared" ca="1" si="351"/>
        <v>-</v>
      </c>
      <c r="V1332" t="str">
        <f t="shared" ca="1" si="352"/>
        <v>-</v>
      </c>
      <c r="W1332">
        <f t="shared" ca="1" si="340"/>
        <v>0</v>
      </c>
      <c r="X1332" t="str">
        <f t="shared" si="341"/>
        <v>C1323</v>
      </c>
      <c r="Y1332" s="4" t="str">
        <f t="shared" si="342"/>
        <v/>
      </c>
    </row>
    <row r="1333" spans="1:25" x14ac:dyDescent="0.2">
      <c r="A1333" t="s">
        <v>1204</v>
      </c>
      <c r="B1333">
        <v>8</v>
      </c>
      <c r="C1333">
        <v>29.01</v>
      </c>
      <c r="D1333">
        <v>3.63</v>
      </c>
      <c r="E1333">
        <v>29.14</v>
      </c>
      <c r="F1333">
        <v>3.64</v>
      </c>
      <c r="G1333">
        <v>27.35</v>
      </c>
      <c r="H1333">
        <v>3.42</v>
      </c>
      <c r="I1333">
        <v>29.86</v>
      </c>
      <c r="J1333">
        <v>3.73</v>
      </c>
      <c r="K1333">
        <v>33.31</v>
      </c>
      <c r="L1333">
        <v>4.16</v>
      </c>
      <c r="M1333" t="str">
        <f t="shared" ca="1" si="343"/>
        <v>YES</v>
      </c>
      <c r="N1333" t="str">
        <f t="shared" ca="1" si="344"/>
        <v>YES</v>
      </c>
      <c r="O1333" t="str">
        <f t="shared" ca="1" si="345"/>
        <v>YES</v>
      </c>
      <c r="P1333" t="str">
        <f t="shared" ca="1" si="346"/>
        <v>-</v>
      </c>
      <c r="Q1333" t="str">
        <f t="shared" ca="1" si="347"/>
        <v>YES</v>
      </c>
      <c r="R1333" t="str">
        <f t="shared" ca="1" si="348"/>
        <v>-</v>
      </c>
      <c r="S1333" t="str">
        <f t="shared" ca="1" si="349"/>
        <v>YES</v>
      </c>
      <c r="T1333" t="str">
        <f t="shared" ca="1" si="350"/>
        <v>-</v>
      </c>
      <c r="U1333" t="str">
        <f t="shared" ca="1" si="351"/>
        <v>YES</v>
      </c>
      <c r="V1333" t="str">
        <f t="shared" ca="1" si="352"/>
        <v>YES</v>
      </c>
      <c r="W1333">
        <f t="shared" ca="1" si="340"/>
        <v>29.01</v>
      </c>
      <c r="X1333" t="str">
        <f t="shared" si="341"/>
        <v>C1333</v>
      </c>
      <c r="Y1333" s="4">
        <f t="shared" ca="1" si="342"/>
        <v>0.7</v>
      </c>
    </row>
    <row r="1334" spans="1:25" x14ac:dyDescent="0.2">
      <c r="A1334" t="s">
        <v>1205</v>
      </c>
      <c r="B1334">
        <v>9</v>
      </c>
      <c r="C1334">
        <v>35.729999999999997</v>
      </c>
      <c r="D1334">
        <v>3.97</v>
      </c>
      <c r="E1334">
        <v>45.44</v>
      </c>
      <c r="F1334">
        <v>5.05</v>
      </c>
      <c r="G1334">
        <v>43.36</v>
      </c>
      <c r="H1334">
        <v>4.82</v>
      </c>
      <c r="I1334">
        <v>40.46</v>
      </c>
      <c r="J1334">
        <v>4.5</v>
      </c>
      <c r="K1334">
        <v>45.44</v>
      </c>
      <c r="L1334">
        <v>5.05</v>
      </c>
      <c r="M1334" t="str">
        <f t="shared" ca="1" si="343"/>
        <v>-</v>
      </c>
      <c r="N1334" t="str">
        <f t="shared" ca="1" si="344"/>
        <v>-</v>
      </c>
      <c r="O1334" t="str">
        <f t="shared" ca="1" si="345"/>
        <v>-</v>
      </c>
      <c r="P1334" t="str">
        <f t="shared" ca="1" si="346"/>
        <v>-</v>
      </c>
      <c r="Q1334" t="str">
        <f t="shared" ca="1" si="347"/>
        <v>-</v>
      </c>
      <c r="R1334" t="str">
        <f t="shared" ca="1" si="348"/>
        <v>-</v>
      </c>
      <c r="S1334" t="str">
        <f t="shared" ca="1" si="349"/>
        <v>-</v>
      </c>
      <c r="T1334" t="str">
        <f t="shared" ca="1" si="350"/>
        <v>-</v>
      </c>
      <c r="U1334" t="str">
        <f t="shared" ca="1" si="351"/>
        <v>-</v>
      </c>
      <c r="V1334" t="str">
        <f t="shared" ca="1" si="352"/>
        <v>-</v>
      </c>
      <c r="W1334">
        <f t="shared" ca="1" si="340"/>
        <v>35.729999999999997</v>
      </c>
      <c r="X1334" t="str">
        <f t="shared" si="341"/>
        <v>C1333</v>
      </c>
      <c r="Y1334" s="4">
        <f t="shared" ca="1" si="342"/>
        <v>0</v>
      </c>
    </row>
    <row r="1335" spans="1:25" x14ac:dyDescent="0.2">
      <c r="A1335" t="s">
        <v>1206</v>
      </c>
      <c r="B1335">
        <v>14</v>
      </c>
      <c r="C1335">
        <v>54.12</v>
      </c>
      <c r="D1335">
        <v>3.87</v>
      </c>
      <c r="E1335">
        <v>45.26</v>
      </c>
      <c r="F1335">
        <v>3.23</v>
      </c>
      <c r="G1335">
        <v>44.91</v>
      </c>
      <c r="H1335">
        <v>3.21</v>
      </c>
      <c r="I1335">
        <v>44.47</v>
      </c>
      <c r="J1335">
        <v>3.18</v>
      </c>
      <c r="K1335">
        <v>58.51</v>
      </c>
      <c r="L1335">
        <v>4.18</v>
      </c>
      <c r="M1335" t="str">
        <f t="shared" ca="1" si="343"/>
        <v>-</v>
      </c>
      <c r="N1335" t="str">
        <f t="shared" ca="1" si="344"/>
        <v>-</v>
      </c>
      <c r="O1335" t="str">
        <f t="shared" ca="1" si="345"/>
        <v>-</v>
      </c>
      <c r="P1335" t="str">
        <f t="shared" ca="1" si="346"/>
        <v>YES</v>
      </c>
      <c r="Q1335" t="str">
        <f t="shared" ca="1" si="347"/>
        <v>-</v>
      </c>
      <c r="R1335" t="str">
        <f t="shared" ca="1" si="348"/>
        <v>YES</v>
      </c>
      <c r="S1335" t="str">
        <f t="shared" ca="1" si="349"/>
        <v>-</v>
      </c>
      <c r="T1335" t="str">
        <f t="shared" ca="1" si="350"/>
        <v>YES</v>
      </c>
      <c r="U1335" t="str">
        <f t="shared" ca="1" si="351"/>
        <v>-</v>
      </c>
      <c r="V1335" t="str">
        <f t="shared" ca="1" si="352"/>
        <v>-</v>
      </c>
      <c r="W1335">
        <f t="shared" ca="1" si="340"/>
        <v>54.12</v>
      </c>
      <c r="X1335" t="str">
        <f t="shared" si="341"/>
        <v>C1333</v>
      </c>
      <c r="Y1335" s="4">
        <f t="shared" ca="1" si="342"/>
        <v>0.3</v>
      </c>
    </row>
    <row r="1336" spans="1:25" x14ac:dyDescent="0.2">
      <c r="A1336" t="s">
        <v>1207</v>
      </c>
      <c r="B1336">
        <v>14</v>
      </c>
      <c r="C1336">
        <v>54.73</v>
      </c>
      <c r="D1336">
        <v>3.91</v>
      </c>
      <c r="E1336">
        <v>46.38</v>
      </c>
      <c r="F1336">
        <v>3.31</v>
      </c>
      <c r="G1336">
        <v>46.5</v>
      </c>
      <c r="H1336">
        <v>3.32</v>
      </c>
      <c r="I1336">
        <v>45.53</v>
      </c>
      <c r="J1336">
        <v>3.25</v>
      </c>
      <c r="K1336">
        <v>58.41</v>
      </c>
      <c r="L1336">
        <v>4.17</v>
      </c>
      <c r="M1336" t="str">
        <f t="shared" ca="1" si="343"/>
        <v>-</v>
      </c>
      <c r="N1336" t="str">
        <f t="shared" ca="1" si="344"/>
        <v>-</v>
      </c>
      <c r="O1336" t="str">
        <f t="shared" ca="1" si="345"/>
        <v>-</v>
      </c>
      <c r="P1336" t="str">
        <f t="shared" ca="1" si="346"/>
        <v>-</v>
      </c>
      <c r="Q1336" t="str">
        <f t="shared" ca="1" si="347"/>
        <v>-</v>
      </c>
      <c r="R1336" t="str">
        <f t="shared" ca="1" si="348"/>
        <v>-</v>
      </c>
      <c r="S1336" t="str">
        <f t="shared" ca="1" si="349"/>
        <v>-</v>
      </c>
      <c r="T1336" t="str">
        <f t="shared" ca="1" si="350"/>
        <v>-</v>
      </c>
      <c r="U1336" t="str">
        <f t="shared" ca="1" si="351"/>
        <v>-</v>
      </c>
      <c r="V1336" t="str">
        <f t="shared" ca="1" si="352"/>
        <v>-</v>
      </c>
      <c r="W1336">
        <f t="shared" ca="1" si="340"/>
        <v>54.73</v>
      </c>
      <c r="X1336" t="str">
        <f t="shared" si="341"/>
        <v>C1333</v>
      </c>
      <c r="Y1336" s="4">
        <f t="shared" ca="1" si="342"/>
        <v>0</v>
      </c>
    </row>
    <row r="1337" spans="1:25" x14ac:dyDescent="0.2">
      <c r="A1337" t="s">
        <v>1208</v>
      </c>
      <c r="B1337">
        <v>8</v>
      </c>
      <c r="C1337">
        <v>29.44</v>
      </c>
      <c r="D1337">
        <v>3.68</v>
      </c>
      <c r="E1337">
        <v>30.11</v>
      </c>
      <c r="F1337">
        <v>3.76</v>
      </c>
      <c r="G1337">
        <v>28.69</v>
      </c>
      <c r="H1337">
        <v>3.59</v>
      </c>
      <c r="I1337">
        <v>31.1</v>
      </c>
      <c r="J1337">
        <v>3.89</v>
      </c>
      <c r="K1337">
        <v>35.56</v>
      </c>
      <c r="L1337">
        <v>4.45</v>
      </c>
      <c r="M1337" t="str">
        <f t="shared" ca="1" si="343"/>
        <v>-</v>
      </c>
      <c r="N1337" t="str">
        <f t="shared" ca="1" si="344"/>
        <v>-</v>
      </c>
      <c r="O1337" t="str">
        <f t="shared" ca="1" si="345"/>
        <v>-</v>
      </c>
      <c r="P1337" t="str">
        <f t="shared" ca="1" si="346"/>
        <v>-</v>
      </c>
      <c r="Q1337" t="str">
        <f t="shared" ca="1" si="347"/>
        <v>-</v>
      </c>
      <c r="R1337" t="str">
        <f t="shared" ca="1" si="348"/>
        <v>-</v>
      </c>
      <c r="S1337" t="str">
        <f t="shared" ca="1" si="349"/>
        <v>-</v>
      </c>
      <c r="T1337" t="str">
        <f t="shared" ca="1" si="350"/>
        <v>-</v>
      </c>
      <c r="U1337" t="str">
        <f t="shared" ca="1" si="351"/>
        <v>-</v>
      </c>
      <c r="V1337" t="str">
        <f t="shared" ca="1" si="352"/>
        <v>-</v>
      </c>
      <c r="W1337">
        <f t="shared" ca="1" si="340"/>
        <v>29.44</v>
      </c>
      <c r="X1337" t="str">
        <f t="shared" si="341"/>
        <v>C1333</v>
      </c>
      <c r="Y1337" s="4">
        <f t="shared" ca="1" si="342"/>
        <v>0</v>
      </c>
    </row>
    <row r="1338" spans="1:25" x14ac:dyDescent="0.2">
      <c r="A1338" t="s">
        <v>1209</v>
      </c>
      <c r="B1338">
        <v>9</v>
      </c>
      <c r="C1338">
        <v>36.17</v>
      </c>
      <c r="D1338">
        <v>4.0199999999999996</v>
      </c>
      <c r="E1338">
        <v>46.51</v>
      </c>
      <c r="F1338">
        <v>5.17</v>
      </c>
      <c r="G1338">
        <v>42.1</v>
      </c>
      <c r="H1338">
        <v>4.68</v>
      </c>
      <c r="I1338">
        <v>41.29</v>
      </c>
      <c r="J1338">
        <v>4.59</v>
      </c>
      <c r="K1338">
        <v>46.94</v>
      </c>
      <c r="L1338">
        <v>5.22</v>
      </c>
      <c r="M1338" t="str">
        <f t="shared" ca="1" si="343"/>
        <v>-</v>
      </c>
      <c r="N1338" t="str">
        <f t="shared" ca="1" si="344"/>
        <v>-</v>
      </c>
      <c r="O1338" t="str">
        <f t="shared" ca="1" si="345"/>
        <v>-</v>
      </c>
      <c r="P1338" t="str">
        <f t="shared" ca="1" si="346"/>
        <v>-</v>
      </c>
      <c r="Q1338" t="str">
        <f t="shared" ca="1" si="347"/>
        <v>-</v>
      </c>
      <c r="R1338" t="str">
        <f t="shared" ca="1" si="348"/>
        <v>-</v>
      </c>
      <c r="S1338" t="str">
        <f t="shared" ca="1" si="349"/>
        <v>-</v>
      </c>
      <c r="T1338" t="str">
        <f t="shared" ca="1" si="350"/>
        <v>-</v>
      </c>
      <c r="U1338" t="str">
        <f t="shared" ca="1" si="351"/>
        <v>-</v>
      </c>
      <c r="V1338" t="str">
        <f t="shared" ca="1" si="352"/>
        <v>-</v>
      </c>
      <c r="W1338">
        <f t="shared" ca="1" si="340"/>
        <v>36.17</v>
      </c>
      <c r="X1338" t="str">
        <f t="shared" si="341"/>
        <v>C1333</v>
      </c>
      <c r="Y1338" s="4">
        <f t="shared" ca="1" si="342"/>
        <v>0</v>
      </c>
    </row>
    <row r="1339" spans="1:25" x14ac:dyDescent="0.2">
      <c r="A1339" t="s">
        <v>1210</v>
      </c>
      <c r="B1339">
        <v>9</v>
      </c>
      <c r="C1339">
        <v>37.28</v>
      </c>
      <c r="D1339">
        <v>4.1399999999999997</v>
      </c>
      <c r="E1339">
        <v>47.79</v>
      </c>
      <c r="F1339">
        <v>5.31</v>
      </c>
      <c r="G1339">
        <v>43.51</v>
      </c>
      <c r="H1339">
        <v>4.83</v>
      </c>
      <c r="I1339">
        <v>43.8</v>
      </c>
      <c r="J1339">
        <v>4.87</v>
      </c>
      <c r="K1339">
        <v>48.29</v>
      </c>
      <c r="L1339">
        <v>5.37</v>
      </c>
      <c r="M1339" t="str">
        <f t="shared" ca="1" si="343"/>
        <v>-</v>
      </c>
      <c r="N1339" t="str">
        <f t="shared" ca="1" si="344"/>
        <v>-</v>
      </c>
      <c r="O1339" t="str">
        <f t="shared" ca="1" si="345"/>
        <v>-</v>
      </c>
      <c r="P1339" t="str">
        <f t="shared" ca="1" si="346"/>
        <v>-</v>
      </c>
      <c r="Q1339" t="str">
        <f t="shared" ca="1" si="347"/>
        <v>-</v>
      </c>
      <c r="R1339" t="str">
        <f t="shared" ca="1" si="348"/>
        <v>-</v>
      </c>
      <c r="S1339" t="str">
        <f t="shared" ca="1" si="349"/>
        <v>-</v>
      </c>
      <c r="T1339" t="str">
        <f t="shared" ca="1" si="350"/>
        <v>-</v>
      </c>
      <c r="U1339" t="str">
        <f t="shared" ca="1" si="351"/>
        <v>-</v>
      </c>
      <c r="V1339" t="str">
        <f t="shared" ca="1" si="352"/>
        <v>-</v>
      </c>
      <c r="W1339">
        <f t="shared" ca="1" si="340"/>
        <v>37.28</v>
      </c>
      <c r="X1339" t="str">
        <f t="shared" si="341"/>
        <v>C1333</v>
      </c>
      <c r="Y1339" s="4">
        <f t="shared" ca="1" si="342"/>
        <v>0</v>
      </c>
    </row>
    <row r="1340" spans="1:25" x14ac:dyDescent="0.2">
      <c r="A1340" t="s">
        <v>1211</v>
      </c>
      <c r="B1340">
        <v>8</v>
      </c>
      <c r="C1340">
        <v>29.8</v>
      </c>
      <c r="D1340">
        <v>3.73</v>
      </c>
      <c r="E1340">
        <v>30.63</v>
      </c>
      <c r="F1340">
        <v>3.83</v>
      </c>
      <c r="G1340">
        <v>29.35</v>
      </c>
      <c r="H1340">
        <v>3.67</v>
      </c>
      <c r="I1340">
        <v>32.22</v>
      </c>
      <c r="J1340">
        <v>4.03</v>
      </c>
      <c r="K1340">
        <v>38.479999999999997</v>
      </c>
      <c r="L1340">
        <v>4.8099999999999996</v>
      </c>
      <c r="M1340" t="str">
        <f t="shared" ca="1" si="343"/>
        <v>-</v>
      </c>
      <c r="N1340" t="str">
        <f t="shared" ca="1" si="344"/>
        <v>-</v>
      </c>
      <c r="O1340" t="str">
        <f t="shared" ca="1" si="345"/>
        <v>-</v>
      </c>
      <c r="P1340" t="str">
        <f t="shared" ca="1" si="346"/>
        <v>-</v>
      </c>
      <c r="Q1340" t="str">
        <f t="shared" ca="1" si="347"/>
        <v>-</v>
      </c>
      <c r="R1340" t="str">
        <f t="shared" ca="1" si="348"/>
        <v>-</v>
      </c>
      <c r="S1340" t="str">
        <f t="shared" ca="1" si="349"/>
        <v>-</v>
      </c>
      <c r="T1340" t="str">
        <f t="shared" ca="1" si="350"/>
        <v>-</v>
      </c>
      <c r="U1340" t="str">
        <f t="shared" ca="1" si="351"/>
        <v>-</v>
      </c>
      <c r="V1340" t="str">
        <f t="shared" ca="1" si="352"/>
        <v>-</v>
      </c>
      <c r="W1340">
        <f t="shared" ca="1" si="340"/>
        <v>29.8</v>
      </c>
      <c r="X1340" t="str">
        <f t="shared" si="341"/>
        <v>C1333</v>
      </c>
      <c r="Y1340" s="4">
        <f t="shared" ca="1" si="342"/>
        <v>0</v>
      </c>
    </row>
    <row r="1341" spans="1:25" x14ac:dyDescent="0.2">
      <c r="A1341" t="s">
        <v>1212</v>
      </c>
      <c r="B1341">
        <v>14</v>
      </c>
      <c r="C1341">
        <v>55.98</v>
      </c>
      <c r="D1341">
        <v>4</v>
      </c>
      <c r="E1341">
        <v>49.54</v>
      </c>
      <c r="F1341">
        <v>3.54</v>
      </c>
      <c r="G1341">
        <v>50.74</v>
      </c>
      <c r="H1341">
        <v>3.62</v>
      </c>
      <c r="I1341">
        <v>51.15</v>
      </c>
      <c r="J1341">
        <v>3.65</v>
      </c>
      <c r="K1341">
        <v>63.23</v>
      </c>
      <c r="L1341">
        <v>4.5199999999999996</v>
      </c>
      <c r="M1341" t="str">
        <f t="shared" ca="1" si="343"/>
        <v>-</v>
      </c>
      <c r="N1341" t="str">
        <f t="shared" ca="1" si="344"/>
        <v>-</v>
      </c>
      <c r="O1341" t="str">
        <f t="shared" ca="1" si="345"/>
        <v>-</v>
      </c>
      <c r="P1341" t="str">
        <f t="shared" ca="1" si="346"/>
        <v>-</v>
      </c>
      <c r="Q1341" t="str">
        <f t="shared" ca="1" si="347"/>
        <v>-</v>
      </c>
      <c r="R1341" t="str">
        <f t="shared" ca="1" si="348"/>
        <v>-</v>
      </c>
      <c r="S1341" t="str">
        <f t="shared" ca="1" si="349"/>
        <v>-</v>
      </c>
      <c r="T1341" t="str">
        <f t="shared" ca="1" si="350"/>
        <v>-</v>
      </c>
      <c r="U1341" t="str">
        <f t="shared" ca="1" si="351"/>
        <v>-</v>
      </c>
      <c r="V1341" t="str">
        <f t="shared" ca="1" si="352"/>
        <v>-</v>
      </c>
      <c r="W1341">
        <f t="shared" ca="1" si="340"/>
        <v>55.98</v>
      </c>
      <c r="X1341" t="str">
        <f t="shared" si="341"/>
        <v>C1333</v>
      </c>
      <c r="Y1341" s="4">
        <f t="shared" ca="1" si="342"/>
        <v>0</v>
      </c>
    </row>
    <row r="1342" spans="1:25" x14ac:dyDescent="0.2">
      <c r="A1342" t="s">
        <v>21</v>
      </c>
      <c r="M1342" t="str">
        <f t="shared" ca="1" si="343"/>
        <v>-</v>
      </c>
      <c r="N1342" t="str">
        <f t="shared" ca="1" si="344"/>
        <v>-</v>
      </c>
      <c r="O1342" t="str">
        <f t="shared" ca="1" si="345"/>
        <v>-</v>
      </c>
      <c r="P1342" t="str">
        <f t="shared" ca="1" si="346"/>
        <v>-</v>
      </c>
      <c r="Q1342" t="str">
        <f t="shared" ca="1" si="347"/>
        <v>-</v>
      </c>
      <c r="R1342" t="str">
        <f t="shared" ca="1" si="348"/>
        <v>-</v>
      </c>
      <c r="S1342" t="str">
        <f t="shared" ca="1" si="349"/>
        <v>-</v>
      </c>
      <c r="T1342" t="str">
        <f t="shared" ca="1" si="350"/>
        <v>-</v>
      </c>
      <c r="U1342" t="str">
        <f t="shared" ca="1" si="351"/>
        <v>-</v>
      </c>
      <c r="V1342" t="str">
        <f t="shared" ca="1" si="352"/>
        <v>-</v>
      </c>
      <c r="W1342">
        <f t="shared" ca="1" si="340"/>
        <v>0</v>
      </c>
      <c r="X1342" t="str">
        <f t="shared" si="341"/>
        <v>C1333</v>
      </c>
      <c r="Y1342" s="4" t="str">
        <f t="shared" si="342"/>
        <v/>
      </c>
    </row>
    <row r="1343" spans="1:25" x14ac:dyDescent="0.2">
      <c r="A1343" t="s">
        <v>1213</v>
      </c>
      <c r="B1343">
        <v>21</v>
      </c>
      <c r="C1343">
        <v>76.510000000000005</v>
      </c>
      <c r="D1343">
        <v>3.64</v>
      </c>
      <c r="E1343">
        <v>75.08</v>
      </c>
      <c r="F1343">
        <v>3.58</v>
      </c>
      <c r="G1343">
        <v>66.19</v>
      </c>
      <c r="H1343">
        <v>3.15</v>
      </c>
      <c r="I1343">
        <v>54.09</v>
      </c>
      <c r="J1343">
        <v>2.58</v>
      </c>
      <c r="K1343">
        <v>58.99</v>
      </c>
      <c r="L1343">
        <v>2.81</v>
      </c>
      <c r="M1343" t="str">
        <f t="shared" ca="1" si="343"/>
        <v>-</v>
      </c>
      <c r="N1343" t="str">
        <f t="shared" ca="1" si="344"/>
        <v>-</v>
      </c>
      <c r="O1343" t="str">
        <f t="shared" ca="1" si="345"/>
        <v>-</v>
      </c>
      <c r="P1343" t="str">
        <f t="shared" ca="1" si="346"/>
        <v>-</v>
      </c>
      <c r="Q1343" t="str">
        <f t="shared" ca="1" si="347"/>
        <v>-</v>
      </c>
      <c r="R1343" t="str">
        <f t="shared" ca="1" si="348"/>
        <v>-</v>
      </c>
      <c r="S1343" t="str">
        <f t="shared" ca="1" si="349"/>
        <v>-</v>
      </c>
      <c r="T1343" t="str">
        <f t="shared" ca="1" si="350"/>
        <v>-</v>
      </c>
      <c r="U1343" t="str">
        <f t="shared" ca="1" si="351"/>
        <v>-</v>
      </c>
      <c r="V1343" t="str">
        <f t="shared" ca="1" si="352"/>
        <v>-</v>
      </c>
      <c r="W1343">
        <f t="shared" ca="1" si="340"/>
        <v>76.510000000000005</v>
      </c>
      <c r="X1343" t="str">
        <f t="shared" si="341"/>
        <v>C1343</v>
      </c>
      <c r="Y1343" s="4">
        <f t="shared" ca="1" si="342"/>
        <v>0</v>
      </c>
    </row>
    <row r="1344" spans="1:25" x14ac:dyDescent="0.2">
      <c r="A1344" t="s">
        <v>1214</v>
      </c>
      <c r="B1344">
        <v>9</v>
      </c>
      <c r="C1344">
        <v>35.57</v>
      </c>
      <c r="D1344">
        <v>3.95</v>
      </c>
      <c r="E1344">
        <v>36.51</v>
      </c>
      <c r="F1344">
        <v>4.0599999999999996</v>
      </c>
      <c r="G1344">
        <v>34.590000000000003</v>
      </c>
      <c r="H1344">
        <v>3.84</v>
      </c>
      <c r="I1344">
        <v>36.17</v>
      </c>
      <c r="J1344">
        <v>4.0199999999999996</v>
      </c>
      <c r="K1344">
        <v>42.96</v>
      </c>
      <c r="L1344">
        <v>4.7699999999999996</v>
      </c>
      <c r="M1344" t="str">
        <f t="shared" ca="1" si="343"/>
        <v>-</v>
      </c>
      <c r="N1344" t="str">
        <f t="shared" ca="1" si="344"/>
        <v>-</v>
      </c>
      <c r="O1344" t="str">
        <f t="shared" ca="1" si="345"/>
        <v>YES</v>
      </c>
      <c r="P1344" t="str">
        <f t="shared" ca="1" si="346"/>
        <v>-</v>
      </c>
      <c r="Q1344" t="str">
        <f t="shared" ca="1" si="347"/>
        <v>-</v>
      </c>
      <c r="R1344" t="str">
        <f t="shared" ca="1" si="348"/>
        <v>-</v>
      </c>
      <c r="S1344" t="str">
        <f t="shared" ca="1" si="349"/>
        <v>-</v>
      </c>
      <c r="T1344" t="str">
        <f t="shared" ca="1" si="350"/>
        <v>-</v>
      </c>
      <c r="U1344" t="str">
        <f t="shared" ca="1" si="351"/>
        <v>-</v>
      </c>
      <c r="V1344" t="str">
        <f t="shared" ca="1" si="352"/>
        <v>-</v>
      </c>
      <c r="W1344">
        <f t="shared" ca="1" si="340"/>
        <v>35.57</v>
      </c>
      <c r="X1344" t="str">
        <f t="shared" si="341"/>
        <v>C1343</v>
      </c>
      <c r="Y1344" s="4">
        <f t="shared" ca="1" si="342"/>
        <v>0.1</v>
      </c>
    </row>
    <row r="1345" spans="1:25" x14ac:dyDescent="0.2">
      <c r="A1345" t="s">
        <v>1215</v>
      </c>
      <c r="B1345">
        <v>9</v>
      </c>
      <c r="C1345">
        <v>36.82</v>
      </c>
      <c r="D1345">
        <v>4.09</v>
      </c>
      <c r="E1345">
        <v>38.39</v>
      </c>
      <c r="F1345">
        <v>4.2699999999999996</v>
      </c>
      <c r="G1345">
        <v>36.700000000000003</v>
      </c>
      <c r="H1345">
        <v>4.08</v>
      </c>
      <c r="I1345">
        <v>37.64</v>
      </c>
      <c r="J1345">
        <v>4.18</v>
      </c>
      <c r="K1345">
        <v>44.22</v>
      </c>
      <c r="L1345">
        <v>4.91</v>
      </c>
      <c r="M1345" t="str">
        <f t="shared" ca="1" si="343"/>
        <v>-</v>
      </c>
      <c r="N1345" t="str">
        <f t="shared" ca="1" si="344"/>
        <v>-</v>
      </c>
      <c r="O1345" t="str">
        <f t="shared" ca="1" si="345"/>
        <v>-</v>
      </c>
      <c r="P1345" t="str">
        <f t="shared" ca="1" si="346"/>
        <v>-</v>
      </c>
      <c r="Q1345" t="str">
        <f t="shared" ca="1" si="347"/>
        <v>-</v>
      </c>
      <c r="R1345" t="str">
        <f t="shared" ca="1" si="348"/>
        <v>-</v>
      </c>
      <c r="S1345" t="str">
        <f t="shared" ca="1" si="349"/>
        <v>-</v>
      </c>
      <c r="T1345" t="str">
        <f t="shared" ca="1" si="350"/>
        <v>-</v>
      </c>
      <c r="U1345" t="str">
        <f t="shared" ca="1" si="351"/>
        <v>-</v>
      </c>
      <c r="V1345" t="str">
        <f t="shared" ca="1" si="352"/>
        <v>-</v>
      </c>
      <c r="W1345">
        <f t="shared" ca="1" si="340"/>
        <v>36.82</v>
      </c>
      <c r="X1345" t="str">
        <f t="shared" si="341"/>
        <v>C1343</v>
      </c>
      <c r="Y1345" s="4">
        <f t="shared" ca="1" si="342"/>
        <v>0</v>
      </c>
    </row>
    <row r="1346" spans="1:25" x14ac:dyDescent="0.2">
      <c r="A1346" t="s">
        <v>1216</v>
      </c>
      <c r="B1346">
        <v>21</v>
      </c>
      <c r="C1346">
        <v>76.45</v>
      </c>
      <c r="D1346">
        <v>3.64</v>
      </c>
      <c r="E1346">
        <v>73.23</v>
      </c>
      <c r="F1346">
        <v>3.49</v>
      </c>
      <c r="G1346">
        <v>61.54</v>
      </c>
      <c r="H1346">
        <v>2.93</v>
      </c>
      <c r="I1346">
        <v>44.66</v>
      </c>
      <c r="J1346">
        <v>2.13</v>
      </c>
      <c r="K1346">
        <v>49.76</v>
      </c>
      <c r="L1346">
        <v>2.37</v>
      </c>
      <c r="M1346" t="str">
        <f t="shared" ca="1" si="343"/>
        <v>-</v>
      </c>
      <c r="N1346" t="str">
        <f t="shared" ca="1" si="344"/>
        <v>-</v>
      </c>
      <c r="O1346" t="str">
        <f t="shared" ca="1" si="345"/>
        <v>-</v>
      </c>
      <c r="P1346" t="str">
        <f t="shared" ca="1" si="346"/>
        <v>-</v>
      </c>
      <c r="Q1346" t="str">
        <f t="shared" ca="1" si="347"/>
        <v>-</v>
      </c>
      <c r="R1346" t="str">
        <f t="shared" ca="1" si="348"/>
        <v>-</v>
      </c>
      <c r="S1346" t="str">
        <f t="shared" ca="1" si="349"/>
        <v>-</v>
      </c>
      <c r="T1346" t="str">
        <f t="shared" ca="1" si="350"/>
        <v>-</v>
      </c>
      <c r="U1346" t="str">
        <f t="shared" ca="1" si="351"/>
        <v>-</v>
      </c>
      <c r="V1346" t="str">
        <f t="shared" ca="1" si="352"/>
        <v>YES</v>
      </c>
      <c r="W1346">
        <f t="shared" ca="1" si="340"/>
        <v>76.45</v>
      </c>
      <c r="X1346" t="str">
        <f t="shared" si="341"/>
        <v>C1343</v>
      </c>
      <c r="Y1346" s="4">
        <f t="shared" ca="1" si="342"/>
        <v>0.1</v>
      </c>
    </row>
    <row r="1347" spans="1:25" x14ac:dyDescent="0.2">
      <c r="A1347" t="s">
        <v>1217</v>
      </c>
      <c r="B1347">
        <v>21</v>
      </c>
      <c r="C1347">
        <v>76.150000000000006</v>
      </c>
      <c r="D1347">
        <v>3.63</v>
      </c>
      <c r="E1347">
        <v>72.28</v>
      </c>
      <c r="F1347">
        <v>3.44</v>
      </c>
      <c r="G1347">
        <v>60.27</v>
      </c>
      <c r="H1347">
        <v>2.87</v>
      </c>
      <c r="I1347">
        <v>44.39</v>
      </c>
      <c r="J1347">
        <v>2.11</v>
      </c>
      <c r="K1347">
        <v>50.97</v>
      </c>
      <c r="L1347">
        <v>2.4300000000000002</v>
      </c>
      <c r="M1347" t="str">
        <f t="shared" ca="1" si="343"/>
        <v>-</v>
      </c>
      <c r="N1347" t="str">
        <f t="shared" ca="1" si="344"/>
        <v>YES</v>
      </c>
      <c r="O1347" t="str">
        <f t="shared" ca="1" si="345"/>
        <v>-</v>
      </c>
      <c r="P1347" t="str">
        <f t="shared" ca="1" si="346"/>
        <v>YES</v>
      </c>
      <c r="Q1347" t="str">
        <f t="shared" ca="1" si="347"/>
        <v>-</v>
      </c>
      <c r="R1347" t="str">
        <f t="shared" ca="1" si="348"/>
        <v>YES</v>
      </c>
      <c r="S1347" t="str">
        <f t="shared" ca="1" si="349"/>
        <v>-</v>
      </c>
      <c r="T1347" t="str">
        <f t="shared" ca="1" si="350"/>
        <v>YES</v>
      </c>
      <c r="U1347" t="str">
        <f t="shared" ca="1" si="351"/>
        <v>-</v>
      </c>
      <c r="V1347" t="str">
        <f t="shared" ca="1" si="352"/>
        <v>-</v>
      </c>
      <c r="W1347">
        <f t="shared" ca="1" si="340"/>
        <v>76.150000000000006</v>
      </c>
      <c r="X1347" t="str">
        <f t="shared" si="341"/>
        <v>C1343</v>
      </c>
      <c r="Y1347" s="4">
        <f t="shared" ca="1" si="342"/>
        <v>0.4</v>
      </c>
    </row>
    <row r="1348" spans="1:25" x14ac:dyDescent="0.2">
      <c r="A1348" t="s">
        <v>1218</v>
      </c>
      <c r="B1348">
        <v>8</v>
      </c>
      <c r="C1348">
        <v>33.99</v>
      </c>
      <c r="D1348">
        <v>4.25</v>
      </c>
      <c r="E1348">
        <v>36.9</v>
      </c>
      <c r="F1348">
        <v>4.6100000000000003</v>
      </c>
      <c r="G1348">
        <v>36.020000000000003</v>
      </c>
      <c r="H1348">
        <v>4.5</v>
      </c>
      <c r="I1348">
        <v>35.630000000000003</v>
      </c>
      <c r="J1348">
        <v>4.45</v>
      </c>
      <c r="K1348">
        <v>40.07</v>
      </c>
      <c r="L1348">
        <v>5.01</v>
      </c>
      <c r="M1348" t="str">
        <f t="shared" ca="1" si="343"/>
        <v>-</v>
      </c>
      <c r="N1348" t="str">
        <f t="shared" ca="1" si="344"/>
        <v>-</v>
      </c>
      <c r="O1348" t="str">
        <f t="shared" ca="1" si="345"/>
        <v>-</v>
      </c>
      <c r="P1348" t="str">
        <f t="shared" ca="1" si="346"/>
        <v>-</v>
      </c>
      <c r="Q1348" t="str">
        <f t="shared" ca="1" si="347"/>
        <v>-</v>
      </c>
      <c r="R1348" t="str">
        <f t="shared" ca="1" si="348"/>
        <v>-</v>
      </c>
      <c r="S1348" t="str">
        <f t="shared" ca="1" si="349"/>
        <v>YES</v>
      </c>
      <c r="T1348" t="str">
        <f t="shared" ca="1" si="350"/>
        <v>-</v>
      </c>
      <c r="U1348" t="str">
        <f t="shared" ca="1" si="351"/>
        <v>YES</v>
      </c>
      <c r="V1348" t="str">
        <f t="shared" ca="1" si="352"/>
        <v>-</v>
      </c>
      <c r="W1348">
        <f t="shared" ref="W1348:W1411" ca="1" si="353">OFFSET(INDIRECT(X1348),0,0,10,1)</f>
        <v>33.99</v>
      </c>
      <c r="X1348" t="str">
        <f t="shared" ref="X1348:X1411" si="354">CONCATENATE("C",ROUNDDOWN(ROW()-3,-1)/10,"3")</f>
        <v>C1343</v>
      </c>
      <c r="Y1348" s="4">
        <f t="shared" ref="Y1348:Y1411" ca="1" si="355">IF(A1348&lt;&gt;"-----------",COUNTIF($M1348:$V1348,"YES")/10,"")</f>
        <v>0.2</v>
      </c>
    </row>
    <row r="1349" spans="1:25" x14ac:dyDescent="0.2">
      <c r="A1349" t="s">
        <v>1219</v>
      </c>
      <c r="B1349">
        <v>8</v>
      </c>
      <c r="C1349">
        <v>34.409999999999997</v>
      </c>
      <c r="D1349">
        <v>4.3</v>
      </c>
      <c r="E1349">
        <v>38.07</v>
      </c>
      <c r="F1349">
        <v>4.76</v>
      </c>
      <c r="G1349">
        <v>34.53</v>
      </c>
      <c r="H1349">
        <v>4.32</v>
      </c>
      <c r="I1349">
        <v>36.11</v>
      </c>
      <c r="J1349">
        <v>4.51</v>
      </c>
      <c r="K1349">
        <v>40.729999999999997</v>
      </c>
      <c r="L1349">
        <v>5.09</v>
      </c>
      <c r="M1349" t="str">
        <f t="shared" ca="1" si="343"/>
        <v>-</v>
      </c>
      <c r="N1349" t="str">
        <f t="shared" ca="1" si="344"/>
        <v>-</v>
      </c>
      <c r="O1349" t="str">
        <f t="shared" ca="1" si="345"/>
        <v>-</v>
      </c>
      <c r="P1349" t="str">
        <f t="shared" ca="1" si="346"/>
        <v>-</v>
      </c>
      <c r="Q1349" t="str">
        <f t="shared" ca="1" si="347"/>
        <v>YES</v>
      </c>
      <c r="R1349" t="str">
        <f t="shared" ca="1" si="348"/>
        <v>-</v>
      </c>
      <c r="S1349" t="str">
        <f t="shared" ca="1" si="349"/>
        <v>-</v>
      </c>
      <c r="T1349" t="str">
        <f t="shared" ca="1" si="350"/>
        <v>-</v>
      </c>
      <c r="U1349" t="str">
        <f t="shared" ca="1" si="351"/>
        <v>-</v>
      </c>
      <c r="V1349" t="str">
        <f t="shared" ca="1" si="352"/>
        <v>-</v>
      </c>
      <c r="W1349">
        <f t="shared" ca="1" si="353"/>
        <v>34.409999999999997</v>
      </c>
      <c r="X1349" t="str">
        <f t="shared" si="354"/>
        <v>C1343</v>
      </c>
      <c r="Y1349" s="4">
        <f t="shared" ca="1" si="355"/>
        <v>0.1</v>
      </c>
    </row>
    <row r="1350" spans="1:25" x14ac:dyDescent="0.2">
      <c r="A1350" t="s">
        <v>1220</v>
      </c>
      <c r="B1350">
        <v>9</v>
      </c>
      <c r="C1350">
        <v>36.369999999999997</v>
      </c>
      <c r="D1350">
        <v>4.04</v>
      </c>
      <c r="E1350">
        <v>37.880000000000003</v>
      </c>
      <c r="F1350">
        <v>4.21</v>
      </c>
      <c r="G1350">
        <v>35.43</v>
      </c>
      <c r="H1350">
        <v>3.94</v>
      </c>
      <c r="I1350">
        <v>36.67</v>
      </c>
      <c r="J1350">
        <v>4.07</v>
      </c>
      <c r="K1350">
        <v>43.9</v>
      </c>
      <c r="L1350">
        <v>4.88</v>
      </c>
      <c r="M1350" t="str">
        <f t="shared" ca="1" si="343"/>
        <v>-</v>
      </c>
      <c r="N1350" t="str">
        <f t="shared" ca="1" si="344"/>
        <v>-</v>
      </c>
      <c r="O1350" t="str">
        <f t="shared" ca="1" si="345"/>
        <v>-</v>
      </c>
      <c r="P1350" t="str">
        <f t="shared" ca="1" si="346"/>
        <v>-</v>
      </c>
      <c r="Q1350" t="str">
        <f t="shared" ca="1" si="347"/>
        <v>-</v>
      </c>
      <c r="R1350" t="str">
        <f t="shared" ca="1" si="348"/>
        <v>-</v>
      </c>
      <c r="S1350" t="str">
        <f t="shared" ca="1" si="349"/>
        <v>-</v>
      </c>
      <c r="T1350" t="str">
        <f t="shared" ca="1" si="350"/>
        <v>-</v>
      </c>
      <c r="U1350" t="str">
        <f t="shared" ca="1" si="351"/>
        <v>-</v>
      </c>
      <c r="V1350" t="str">
        <f t="shared" ca="1" si="352"/>
        <v>-</v>
      </c>
      <c r="W1350">
        <f t="shared" ca="1" si="353"/>
        <v>36.369999999999997</v>
      </c>
      <c r="X1350" t="str">
        <f t="shared" si="354"/>
        <v>C1343</v>
      </c>
      <c r="Y1350" s="4">
        <f t="shared" ca="1" si="355"/>
        <v>0</v>
      </c>
    </row>
    <row r="1351" spans="1:25" x14ac:dyDescent="0.2">
      <c r="A1351" t="s">
        <v>1221</v>
      </c>
      <c r="B1351">
        <v>8</v>
      </c>
      <c r="C1351">
        <v>33.840000000000003</v>
      </c>
      <c r="D1351">
        <v>4.2300000000000004</v>
      </c>
      <c r="E1351">
        <v>39.340000000000003</v>
      </c>
      <c r="F1351">
        <v>4.92</v>
      </c>
      <c r="G1351">
        <v>35.24</v>
      </c>
      <c r="H1351">
        <v>4.4000000000000004</v>
      </c>
      <c r="I1351">
        <v>37.479999999999997</v>
      </c>
      <c r="J1351">
        <v>4.6900000000000004</v>
      </c>
      <c r="K1351">
        <v>44.03</v>
      </c>
      <c r="L1351">
        <v>5.5</v>
      </c>
      <c r="M1351" t="str">
        <f t="shared" ca="1" si="343"/>
        <v>YES</v>
      </c>
      <c r="N1351" t="str">
        <f t="shared" ca="1" si="344"/>
        <v>-</v>
      </c>
      <c r="O1351" t="str">
        <f t="shared" ca="1" si="345"/>
        <v>-</v>
      </c>
      <c r="P1351" t="str">
        <f t="shared" ca="1" si="346"/>
        <v>-</v>
      </c>
      <c r="Q1351" t="str">
        <f t="shared" ca="1" si="347"/>
        <v>-</v>
      </c>
      <c r="R1351" t="str">
        <f t="shared" ca="1" si="348"/>
        <v>-</v>
      </c>
      <c r="S1351" t="str">
        <f t="shared" ca="1" si="349"/>
        <v>-</v>
      </c>
      <c r="T1351" t="str">
        <f t="shared" ca="1" si="350"/>
        <v>-</v>
      </c>
      <c r="U1351" t="str">
        <f t="shared" ca="1" si="351"/>
        <v>-</v>
      </c>
      <c r="V1351" t="str">
        <f t="shared" ca="1" si="352"/>
        <v>-</v>
      </c>
      <c r="W1351">
        <f t="shared" ca="1" si="353"/>
        <v>33.840000000000003</v>
      </c>
      <c r="X1351" t="str">
        <f t="shared" si="354"/>
        <v>C1343</v>
      </c>
      <c r="Y1351" s="4">
        <f t="shared" ca="1" si="355"/>
        <v>0.1</v>
      </c>
    </row>
    <row r="1352" spans="1:25" x14ac:dyDescent="0.2">
      <c r="A1352" t="s">
        <v>21</v>
      </c>
      <c r="M1352" t="str">
        <f t="shared" ca="1" si="343"/>
        <v>-</v>
      </c>
      <c r="N1352" t="str">
        <f t="shared" ca="1" si="344"/>
        <v>-</v>
      </c>
      <c r="O1352" t="str">
        <f t="shared" ca="1" si="345"/>
        <v>-</v>
      </c>
      <c r="P1352" t="str">
        <f t="shared" ca="1" si="346"/>
        <v>-</v>
      </c>
      <c r="Q1352" t="str">
        <f t="shared" ca="1" si="347"/>
        <v>-</v>
      </c>
      <c r="R1352" t="str">
        <f t="shared" ca="1" si="348"/>
        <v>-</v>
      </c>
      <c r="S1352" t="str">
        <f t="shared" ca="1" si="349"/>
        <v>-</v>
      </c>
      <c r="T1352" t="str">
        <f t="shared" ca="1" si="350"/>
        <v>-</v>
      </c>
      <c r="U1352" t="str">
        <f t="shared" ca="1" si="351"/>
        <v>-</v>
      </c>
      <c r="V1352" t="str">
        <f t="shared" ca="1" si="352"/>
        <v>-</v>
      </c>
      <c r="W1352">
        <f t="shared" ca="1" si="353"/>
        <v>0</v>
      </c>
      <c r="X1352" t="str">
        <f t="shared" si="354"/>
        <v>C1343</v>
      </c>
      <c r="Y1352" s="4" t="str">
        <f t="shared" si="355"/>
        <v/>
      </c>
    </row>
    <row r="1353" spans="1:25" x14ac:dyDescent="0.2">
      <c r="A1353" t="s">
        <v>1222</v>
      </c>
      <c r="B1353">
        <v>11</v>
      </c>
      <c r="C1353">
        <v>39.99</v>
      </c>
      <c r="D1353">
        <v>3.64</v>
      </c>
      <c r="E1353">
        <v>40.43</v>
      </c>
      <c r="F1353">
        <v>3.68</v>
      </c>
      <c r="G1353">
        <v>33.799999999999997</v>
      </c>
      <c r="H1353">
        <v>3.07</v>
      </c>
      <c r="I1353">
        <v>33.61</v>
      </c>
      <c r="J1353">
        <v>3.06</v>
      </c>
      <c r="K1353">
        <v>34.67</v>
      </c>
      <c r="L1353">
        <v>3.15</v>
      </c>
      <c r="M1353" t="str">
        <f t="shared" ca="1" si="343"/>
        <v>-</v>
      </c>
      <c r="N1353" t="str">
        <f t="shared" ca="1" si="344"/>
        <v>YES</v>
      </c>
      <c r="O1353" t="str">
        <f t="shared" ca="1" si="345"/>
        <v>-</v>
      </c>
      <c r="P1353" t="str">
        <f t="shared" ca="1" si="346"/>
        <v>-</v>
      </c>
      <c r="Q1353" t="str">
        <f t="shared" ca="1" si="347"/>
        <v>-</v>
      </c>
      <c r="R1353" t="str">
        <f t="shared" ca="1" si="348"/>
        <v>-</v>
      </c>
      <c r="S1353" t="str">
        <f t="shared" ca="1" si="349"/>
        <v>-</v>
      </c>
      <c r="T1353" t="str">
        <f t="shared" ca="1" si="350"/>
        <v>-</v>
      </c>
      <c r="U1353" t="str">
        <f t="shared" ca="1" si="351"/>
        <v>-</v>
      </c>
      <c r="V1353" t="str">
        <f t="shared" ca="1" si="352"/>
        <v>-</v>
      </c>
      <c r="W1353">
        <f t="shared" ca="1" si="353"/>
        <v>39.99</v>
      </c>
      <c r="X1353" t="str">
        <f t="shared" si="354"/>
        <v>C1353</v>
      </c>
      <c r="Y1353" s="4">
        <f t="shared" ca="1" si="355"/>
        <v>0.1</v>
      </c>
    </row>
    <row r="1354" spans="1:25" x14ac:dyDescent="0.2">
      <c r="A1354" t="s">
        <v>1223</v>
      </c>
      <c r="B1354">
        <v>9</v>
      </c>
      <c r="C1354">
        <v>36.409999999999997</v>
      </c>
      <c r="D1354">
        <v>4.05</v>
      </c>
      <c r="E1354">
        <v>38.630000000000003</v>
      </c>
      <c r="F1354">
        <v>4.29</v>
      </c>
      <c r="G1354">
        <v>35.229999999999997</v>
      </c>
      <c r="H1354">
        <v>3.91</v>
      </c>
      <c r="I1354">
        <v>33.35</v>
      </c>
      <c r="J1354">
        <v>3.71</v>
      </c>
      <c r="K1354">
        <v>37.299999999999997</v>
      </c>
      <c r="L1354">
        <v>4.1399999999999997</v>
      </c>
      <c r="M1354" t="str">
        <f t="shared" ca="1" si="343"/>
        <v>-</v>
      </c>
      <c r="N1354" t="str">
        <f t="shared" ca="1" si="344"/>
        <v>-</v>
      </c>
      <c r="O1354" t="str">
        <f t="shared" ca="1" si="345"/>
        <v>-</v>
      </c>
      <c r="P1354" t="str">
        <f t="shared" ca="1" si="346"/>
        <v>-</v>
      </c>
      <c r="Q1354" t="str">
        <f t="shared" ca="1" si="347"/>
        <v>-</v>
      </c>
      <c r="R1354" t="str">
        <f t="shared" ca="1" si="348"/>
        <v>-</v>
      </c>
      <c r="S1354" t="str">
        <f t="shared" ca="1" si="349"/>
        <v>-</v>
      </c>
      <c r="T1354" t="str">
        <f t="shared" ca="1" si="350"/>
        <v>-</v>
      </c>
      <c r="U1354" t="str">
        <f t="shared" ca="1" si="351"/>
        <v>-</v>
      </c>
      <c r="V1354" t="str">
        <f t="shared" ca="1" si="352"/>
        <v>-</v>
      </c>
      <c r="W1354">
        <f t="shared" ca="1" si="353"/>
        <v>36.409999999999997</v>
      </c>
      <c r="X1354" t="str">
        <f t="shared" si="354"/>
        <v>C1353</v>
      </c>
      <c r="Y1354" s="4">
        <f t="shared" ca="1" si="355"/>
        <v>0</v>
      </c>
    </row>
    <row r="1355" spans="1:25" x14ac:dyDescent="0.2">
      <c r="A1355" t="s">
        <v>1224</v>
      </c>
      <c r="B1355">
        <v>9</v>
      </c>
      <c r="C1355">
        <v>37.74</v>
      </c>
      <c r="D1355">
        <v>4.1900000000000004</v>
      </c>
      <c r="E1355">
        <v>36.82</v>
      </c>
      <c r="F1355">
        <v>4.09</v>
      </c>
      <c r="G1355">
        <v>32.6</v>
      </c>
      <c r="H1355">
        <v>3.62</v>
      </c>
      <c r="I1355">
        <v>35.36</v>
      </c>
      <c r="J1355">
        <v>3.93</v>
      </c>
      <c r="K1355">
        <v>38.64</v>
      </c>
      <c r="L1355">
        <v>4.29</v>
      </c>
      <c r="M1355" t="str">
        <f t="shared" ca="1" si="343"/>
        <v>-</v>
      </c>
      <c r="N1355" t="str">
        <f t="shared" ca="1" si="344"/>
        <v>-</v>
      </c>
      <c r="O1355" t="str">
        <f t="shared" ca="1" si="345"/>
        <v>-</v>
      </c>
      <c r="P1355" t="str">
        <f t="shared" ca="1" si="346"/>
        <v>-</v>
      </c>
      <c r="Q1355" t="str">
        <f t="shared" ca="1" si="347"/>
        <v>-</v>
      </c>
      <c r="R1355" t="str">
        <f t="shared" ca="1" si="348"/>
        <v>-</v>
      </c>
      <c r="S1355" t="str">
        <f t="shared" ca="1" si="349"/>
        <v>-</v>
      </c>
      <c r="T1355" t="str">
        <f t="shared" ca="1" si="350"/>
        <v>-</v>
      </c>
      <c r="U1355" t="str">
        <f t="shared" ca="1" si="351"/>
        <v>-</v>
      </c>
      <c r="V1355" t="str">
        <f t="shared" ca="1" si="352"/>
        <v>-</v>
      </c>
      <c r="W1355">
        <f t="shared" ca="1" si="353"/>
        <v>37.74</v>
      </c>
      <c r="X1355" t="str">
        <f t="shared" si="354"/>
        <v>C1353</v>
      </c>
      <c r="Y1355" s="4">
        <f t="shared" ca="1" si="355"/>
        <v>0</v>
      </c>
    </row>
    <row r="1356" spans="1:25" x14ac:dyDescent="0.2">
      <c r="A1356" t="s">
        <v>1225</v>
      </c>
      <c r="B1356">
        <v>9</v>
      </c>
      <c r="C1356">
        <v>35.729999999999997</v>
      </c>
      <c r="D1356">
        <v>3.97</v>
      </c>
      <c r="E1356">
        <v>36.08</v>
      </c>
      <c r="F1356">
        <v>4.01</v>
      </c>
      <c r="G1356">
        <v>31.01</v>
      </c>
      <c r="H1356">
        <v>3.45</v>
      </c>
      <c r="I1356">
        <v>30.76</v>
      </c>
      <c r="J1356">
        <v>3.42</v>
      </c>
      <c r="K1356">
        <v>36.58</v>
      </c>
      <c r="L1356">
        <v>4.0599999999999996</v>
      </c>
      <c r="M1356" t="str">
        <f t="shared" ca="1" si="343"/>
        <v>-</v>
      </c>
      <c r="N1356" t="str">
        <f t="shared" ca="1" si="344"/>
        <v>-</v>
      </c>
      <c r="O1356" t="str">
        <f t="shared" ca="1" si="345"/>
        <v>-</v>
      </c>
      <c r="P1356" t="str">
        <f t="shared" ca="1" si="346"/>
        <v>-</v>
      </c>
      <c r="Q1356" t="str">
        <f t="shared" ca="1" si="347"/>
        <v>-</v>
      </c>
      <c r="R1356" t="str">
        <f t="shared" ca="1" si="348"/>
        <v>-</v>
      </c>
      <c r="S1356" t="str">
        <f t="shared" ca="1" si="349"/>
        <v>-</v>
      </c>
      <c r="T1356" t="str">
        <f t="shared" ca="1" si="350"/>
        <v>-</v>
      </c>
      <c r="U1356" t="str">
        <f t="shared" ca="1" si="351"/>
        <v>-</v>
      </c>
      <c r="V1356" t="str">
        <f t="shared" ca="1" si="352"/>
        <v>-</v>
      </c>
      <c r="W1356">
        <f t="shared" ca="1" si="353"/>
        <v>35.729999999999997</v>
      </c>
      <c r="X1356" t="str">
        <f t="shared" si="354"/>
        <v>C1353</v>
      </c>
      <c r="Y1356" s="4">
        <f t="shared" ca="1" si="355"/>
        <v>0</v>
      </c>
    </row>
    <row r="1357" spans="1:25" x14ac:dyDescent="0.2">
      <c r="A1357" t="s">
        <v>1226</v>
      </c>
      <c r="B1357">
        <v>8</v>
      </c>
      <c r="C1357">
        <v>30.74</v>
      </c>
      <c r="D1357">
        <v>3.84</v>
      </c>
      <c r="E1357">
        <v>26.47</v>
      </c>
      <c r="F1357">
        <v>3.31</v>
      </c>
      <c r="G1357">
        <v>25.22</v>
      </c>
      <c r="H1357">
        <v>3.15</v>
      </c>
      <c r="I1357">
        <v>24.87</v>
      </c>
      <c r="J1357">
        <v>3.11</v>
      </c>
      <c r="K1357">
        <v>25.92</v>
      </c>
      <c r="L1357">
        <v>3.24</v>
      </c>
      <c r="M1357" t="str">
        <f t="shared" ca="1" si="343"/>
        <v>YES</v>
      </c>
      <c r="N1357" t="str">
        <f t="shared" ca="1" si="344"/>
        <v>-</v>
      </c>
      <c r="O1357" t="str">
        <f t="shared" ca="1" si="345"/>
        <v>-</v>
      </c>
      <c r="P1357" t="str">
        <f t="shared" ca="1" si="346"/>
        <v>-</v>
      </c>
      <c r="Q1357" t="str">
        <f t="shared" ca="1" si="347"/>
        <v>-</v>
      </c>
      <c r="R1357" t="str">
        <f t="shared" ca="1" si="348"/>
        <v>-</v>
      </c>
      <c r="S1357" t="str">
        <f t="shared" ca="1" si="349"/>
        <v>-</v>
      </c>
      <c r="T1357" t="str">
        <f t="shared" ca="1" si="350"/>
        <v>-</v>
      </c>
      <c r="U1357" t="str">
        <f t="shared" ca="1" si="351"/>
        <v>-</v>
      </c>
      <c r="V1357" t="str">
        <f t="shared" ca="1" si="352"/>
        <v>-</v>
      </c>
      <c r="W1357">
        <f t="shared" ca="1" si="353"/>
        <v>30.74</v>
      </c>
      <c r="X1357" t="str">
        <f t="shared" si="354"/>
        <v>C1353</v>
      </c>
      <c r="Y1357" s="4">
        <f t="shared" ca="1" si="355"/>
        <v>0.1</v>
      </c>
    </row>
    <row r="1358" spans="1:25" x14ac:dyDescent="0.2">
      <c r="A1358" t="s">
        <v>1227</v>
      </c>
      <c r="B1358">
        <v>11</v>
      </c>
      <c r="C1358">
        <v>41.1</v>
      </c>
      <c r="D1358">
        <v>3.74</v>
      </c>
      <c r="E1358">
        <v>41.11</v>
      </c>
      <c r="F1358">
        <v>3.74</v>
      </c>
      <c r="G1358">
        <v>33.29</v>
      </c>
      <c r="H1358">
        <v>3.03</v>
      </c>
      <c r="I1358">
        <v>29.74</v>
      </c>
      <c r="J1358">
        <v>2.7</v>
      </c>
      <c r="K1358">
        <v>32.270000000000003</v>
      </c>
      <c r="L1358">
        <v>2.93</v>
      </c>
      <c r="M1358" t="str">
        <f t="shared" ca="1" si="343"/>
        <v>-</v>
      </c>
      <c r="N1358" t="str">
        <f t="shared" ca="1" si="344"/>
        <v>-</v>
      </c>
      <c r="O1358" t="str">
        <f t="shared" ca="1" si="345"/>
        <v>-</v>
      </c>
      <c r="P1358" t="str">
        <f t="shared" ca="1" si="346"/>
        <v>-</v>
      </c>
      <c r="Q1358" t="str">
        <f t="shared" ca="1" si="347"/>
        <v>-</v>
      </c>
      <c r="R1358" t="str">
        <f t="shared" ca="1" si="348"/>
        <v>-</v>
      </c>
      <c r="S1358" t="str">
        <f t="shared" ca="1" si="349"/>
        <v>-</v>
      </c>
      <c r="T1358" t="str">
        <f t="shared" ca="1" si="350"/>
        <v>-</v>
      </c>
      <c r="U1358" t="str">
        <f t="shared" ca="1" si="351"/>
        <v>-</v>
      </c>
      <c r="V1358" t="str">
        <f t="shared" ca="1" si="352"/>
        <v>-</v>
      </c>
      <c r="W1358">
        <f t="shared" ca="1" si="353"/>
        <v>41.1</v>
      </c>
      <c r="X1358" t="str">
        <f t="shared" si="354"/>
        <v>C1353</v>
      </c>
      <c r="Y1358" s="4">
        <f t="shared" ca="1" si="355"/>
        <v>0</v>
      </c>
    </row>
    <row r="1359" spans="1:25" x14ac:dyDescent="0.2">
      <c r="A1359" t="s">
        <v>1228</v>
      </c>
      <c r="B1359">
        <v>8</v>
      </c>
      <c r="C1359">
        <v>31.26</v>
      </c>
      <c r="D1359">
        <v>3.91</v>
      </c>
      <c r="E1359">
        <v>27.38</v>
      </c>
      <c r="F1359">
        <v>3.42</v>
      </c>
      <c r="G1359">
        <v>24.6</v>
      </c>
      <c r="H1359">
        <v>3.08</v>
      </c>
      <c r="I1359">
        <v>24.34</v>
      </c>
      <c r="J1359">
        <v>3.04</v>
      </c>
      <c r="K1359">
        <v>25.37</v>
      </c>
      <c r="L1359">
        <v>3.17</v>
      </c>
      <c r="M1359" t="str">
        <f t="shared" ca="1" si="343"/>
        <v>-</v>
      </c>
      <c r="N1359" t="str">
        <f t="shared" ca="1" si="344"/>
        <v>-</v>
      </c>
      <c r="O1359" t="str">
        <f t="shared" ca="1" si="345"/>
        <v>-</v>
      </c>
      <c r="P1359" t="str">
        <f t="shared" ca="1" si="346"/>
        <v>-</v>
      </c>
      <c r="Q1359" t="str">
        <f t="shared" ca="1" si="347"/>
        <v>-</v>
      </c>
      <c r="R1359" t="str">
        <f t="shared" ca="1" si="348"/>
        <v>-</v>
      </c>
      <c r="S1359" t="str">
        <f t="shared" ca="1" si="349"/>
        <v>-</v>
      </c>
      <c r="T1359" t="str">
        <f t="shared" ca="1" si="350"/>
        <v>-</v>
      </c>
      <c r="U1359" t="str">
        <f t="shared" ca="1" si="351"/>
        <v>-</v>
      </c>
      <c r="V1359" t="str">
        <f t="shared" ca="1" si="352"/>
        <v>-</v>
      </c>
      <c r="W1359">
        <f t="shared" ca="1" si="353"/>
        <v>31.26</v>
      </c>
      <c r="X1359" t="str">
        <f t="shared" si="354"/>
        <v>C1353</v>
      </c>
      <c r="Y1359" s="4">
        <f t="shared" ca="1" si="355"/>
        <v>0</v>
      </c>
    </row>
    <row r="1360" spans="1:25" x14ac:dyDescent="0.2">
      <c r="A1360" t="s">
        <v>1229</v>
      </c>
      <c r="B1360">
        <v>8</v>
      </c>
      <c r="C1360">
        <v>30.85</v>
      </c>
      <c r="D1360">
        <v>3.86</v>
      </c>
      <c r="E1360">
        <v>25.69</v>
      </c>
      <c r="F1360">
        <v>3.21</v>
      </c>
      <c r="G1360">
        <v>24.32</v>
      </c>
      <c r="H1360">
        <v>3.04</v>
      </c>
      <c r="I1360">
        <v>23.96</v>
      </c>
      <c r="J1360">
        <v>2.99</v>
      </c>
      <c r="K1360">
        <v>24.36</v>
      </c>
      <c r="L1360">
        <v>3.05</v>
      </c>
      <c r="M1360" t="str">
        <f t="shared" ca="1" si="343"/>
        <v>-</v>
      </c>
      <c r="N1360" t="str">
        <f t="shared" ca="1" si="344"/>
        <v>-</v>
      </c>
      <c r="O1360" t="str">
        <f t="shared" ca="1" si="345"/>
        <v>YES</v>
      </c>
      <c r="P1360" t="str">
        <f t="shared" ca="1" si="346"/>
        <v>YES</v>
      </c>
      <c r="Q1360" t="str">
        <f t="shared" ca="1" si="347"/>
        <v>YES</v>
      </c>
      <c r="R1360" t="str">
        <f t="shared" ca="1" si="348"/>
        <v>-</v>
      </c>
      <c r="S1360" t="str">
        <f t="shared" ca="1" si="349"/>
        <v>YES</v>
      </c>
      <c r="T1360" t="str">
        <f t="shared" ca="1" si="350"/>
        <v>-</v>
      </c>
      <c r="U1360" t="str">
        <f t="shared" ca="1" si="351"/>
        <v>YES</v>
      </c>
      <c r="V1360" t="str">
        <f t="shared" ca="1" si="352"/>
        <v>-</v>
      </c>
      <c r="W1360">
        <f t="shared" ca="1" si="353"/>
        <v>30.85</v>
      </c>
      <c r="X1360" t="str">
        <f t="shared" si="354"/>
        <v>C1353</v>
      </c>
      <c r="Y1360" s="4">
        <f t="shared" ca="1" si="355"/>
        <v>0.5</v>
      </c>
    </row>
    <row r="1361" spans="1:25" x14ac:dyDescent="0.2">
      <c r="A1361" t="s">
        <v>1230</v>
      </c>
      <c r="B1361">
        <v>11</v>
      </c>
      <c r="C1361">
        <v>40.49</v>
      </c>
      <c r="D1361">
        <v>3.68</v>
      </c>
      <c r="E1361">
        <v>38.68</v>
      </c>
      <c r="F1361">
        <v>3.52</v>
      </c>
      <c r="G1361">
        <v>30.32</v>
      </c>
      <c r="H1361">
        <v>2.76</v>
      </c>
      <c r="I1361">
        <v>24.12</v>
      </c>
      <c r="J1361">
        <v>2.19</v>
      </c>
      <c r="K1361">
        <v>28.2</v>
      </c>
      <c r="L1361">
        <v>2.56</v>
      </c>
      <c r="M1361" t="str">
        <f t="shared" ca="1" si="343"/>
        <v>-</v>
      </c>
      <c r="N1361" t="str">
        <f t="shared" ca="1" si="344"/>
        <v>-</v>
      </c>
      <c r="O1361" t="str">
        <f t="shared" ca="1" si="345"/>
        <v>-</v>
      </c>
      <c r="P1361" t="str">
        <f t="shared" ca="1" si="346"/>
        <v>-</v>
      </c>
      <c r="Q1361" t="str">
        <f t="shared" ca="1" si="347"/>
        <v>-</v>
      </c>
      <c r="R1361" t="str">
        <f t="shared" ca="1" si="348"/>
        <v>YES</v>
      </c>
      <c r="S1361" t="str">
        <f t="shared" ca="1" si="349"/>
        <v>-</v>
      </c>
      <c r="T1361" t="str">
        <f t="shared" ca="1" si="350"/>
        <v>YES</v>
      </c>
      <c r="U1361" t="str">
        <f t="shared" ca="1" si="351"/>
        <v>-</v>
      </c>
      <c r="V1361" t="str">
        <f t="shared" ca="1" si="352"/>
        <v>YES</v>
      </c>
      <c r="W1361">
        <f t="shared" ca="1" si="353"/>
        <v>40.49</v>
      </c>
      <c r="X1361" t="str">
        <f t="shared" si="354"/>
        <v>C1353</v>
      </c>
      <c r="Y1361" s="4">
        <f t="shared" ca="1" si="355"/>
        <v>0.3</v>
      </c>
    </row>
    <row r="1362" spans="1:25" x14ac:dyDescent="0.2">
      <c r="A1362" t="s">
        <v>21</v>
      </c>
      <c r="M1362" t="str">
        <f t="shared" ca="1" si="343"/>
        <v>-</v>
      </c>
      <c r="N1362" t="str">
        <f t="shared" ca="1" si="344"/>
        <v>-</v>
      </c>
      <c r="O1362" t="str">
        <f t="shared" ca="1" si="345"/>
        <v>-</v>
      </c>
      <c r="P1362" t="str">
        <f t="shared" ca="1" si="346"/>
        <v>-</v>
      </c>
      <c r="Q1362" t="str">
        <f t="shared" ca="1" si="347"/>
        <v>-</v>
      </c>
      <c r="R1362" t="str">
        <f t="shared" ca="1" si="348"/>
        <v>-</v>
      </c>
      <c r="S1362" t="str">
        <f t="shared" ca="1" si="349"/>
        <v>-</v>
      </c>
      <c r="T1362" t="str">
        <f t="shared" ca="1" si="350"/>
        <v>-</v>
      </c>
      <c r="U1362" t="str">
        <f t="shared" ca="1" si="351"/>
        <v>-</v>
      </c>
      <c r="V1362" t="str">
        <f t="shared" ca="1" si="352"/>
        <v>-</v>
      </c>
      <c r="W1362">
        <f t="shared" ca="1" si="353"/>
        <v>0</v>
      </c>
      <c r="X1362" t="str">
        <f t="shared" si="354"/>
        <v>C1353</v>
      </c>
      <c r="Y1362" s="4" t="str">
        <f t="shared" si="355"/>
        <v/>
      </c>
    </row>
    <row r="1363" spans="1:25" x14ac:dyDescent="0.2">
      <c r="A1363" t="s">
        <v>1231</v>
      </c>
      <c r="B1363">
        <v>8</v>
      </c>
      <c r="C1363">
        <v>31.1</v>
      </c>
      <c r="D1363">
        <v>3.89</v>
      </c>
      <c r="E1363">
        <v>30.96</v>
      </c>
      <c r="F1363">
        <v>3.87</v>
      </c>
      <c r="G1363">
        <v>28.26</v>
      </c>
      <c r="H1363">
        <v>3.53</v>
      </c>
      <c r="I1363">
        <v>28.11</v>
      </c>
      <c r="J1363">
        <v>3.51</v>
      </c>
      <c r="K1363">
        <v>30.86</v>
      </c>
      <c r="L1363">
        <v>3.86</v>
      </c>
      <c r="M1363" t="str">
        <f t="shared" ca="1" si="343"/>
        <v>-</v>
      </c>
      <c r="N1363" t="str">
        <f t="shared" ca="1" si="344"/>
        <v>-</v>
      </c>
      <c r="O1363" t="str">
        <f t="shared" ca="1" si="345"/>
        <v>-</v>
      </c>
      <c r="P1363" t="str">
        <f t="shared" ca="1" si="346"/>
        <v>-</v>
      </c>
      <c r="Q1363" t="str">
        <f t="shared" ca="1" si="347"/>
        <v>-</v>
      </c>
      <c r="R1363" t="str">
        <f t="shared" ca="1" si="348"/>
        <v>-</v>
      </c>
      <c r="S1363" t="str">
        <f t="shared" ca="1" si="349"/>
        <v>-</v>
      </c>
      <c r="T1363" t="str">
        <f t="shared" ca="1" si="350"/>
        <v>-</v>
      </c>
      <c r="U1363" t="str">
        <f t="shared" ca="1" si="351"/>
        <v>-</v>
      </c>
      <c r="V1363" t="str">
        <f t="shared" ca="1" si="352"/>
        <v>-</v>
      </c>
      <c r="W1363">
        <f t="shared" ca="1" si="353"/>
        <v>31.1</v>
      </c>
      <c r="X1363" t="str">
        <f t="shared" si="354"/>
        <v>C1363</v>
      </c>
      <c r="Y1363" s="4">
        <f t="shared" ca="1" si="355"/>
        <v>0</v>
      </c>
    </row>
    <row r="1364" spans="1:25" x14ac:dyDescent="0.2">
      <c r="A1364" t="s">
        <v>1232</v>
      </c>
      <c r="B1364">
        <v>8</v>
      </c>
      <c r="C1364">
        <v>35.5</v>
      </c>
      <c r="D1364">
        <v>4.4400000000000004</v>
      </c>
      <c r="E1364">
        <v>37.229999999999997</v>
      </c>
      <c r="F1364">
        <v>4.6500000000000004</v>
      </c>
      <c r="G1364">
        <v>23.46</v>
      </c>
      <c r="H1364">
        <v>2.93</v>
      </c>
      <c r="I1364">
        <v>23.84</v>
      </c>
      <c r="J1364">
        <v>2.98</v>
      </c>
      <c r="K1364">
        <v>28.57</v>
      </c>
      <c r="L1364">
        <v>3.57</v>
      </c>
      <c r="M1364" t="str">
        <f t="shared" ca="1" si="343"/>
        <v>-</v>
      </c>
      <c r="N1364" t="str">
        <f t="shared" ca="1" si="344"/>
        <v>-</v>
      </c>
      <c r="O1364" t="str">
        <f t="shared" ca="1" si="345"/>
        <v>-</v>
      </c>
      <c r="P1364" t="str">
        <f t="shared" ca="1" si="346"/>
        <v>-</v>
      </c>
      <c r="Q1364" t="str">
        <f t="shared" ca="1" si="347"/>
        <v>-</v>
      </c>
      <c r="R1364" t="str">
        <f t="shared" ca="1" si="348"/>
        <v>-</v>
      </c>
      <c r="S1364" t="str">
        <f t="shared" ca="1" si="349"/>
        <v>-</v>
      </c>
      <c r="T1364" t="str">
        <f t="shared" ca="1" si="350"/>
        <v>-</v>
      </c>
      <c r="U1364" t="str">
        <f t="shared" ca="1" si="351"/>
        <v>-</v>
      </c>
      <c r="V1364" t="str">
        <f t="shared" ca="1" si="352"/>
        <v>-</v>
      </c>
      <c r="W1364">
        <f t="shared" ca="1" si="353"/>
        <v>35.5</v>
      </c>
      <c r="X1364" t="str">
        <f t="shared" si="354"/>
        <v>C1363</v>
      </c>
      <c r="Y1364" s="4">
        <f t="shared" ca="1" si="355"/>
        <v>0</v>
      </c>
    </row>
    <row r="1365" spans="1:25" x14ac:dyDescent="0.2">
      <c r="A1365" t="s">
        <v>1233</v>
      </c>
      <c r="B1365">
        <v>8</v>
      </c>
      <c r="C1365">
        <v>35.479999999999997</v>
      </c>
      <c r="D1365">
        <v>4.4400000000000004</v>
      </c>
      <c r="E1365">
        <v>37.6</v>
      </c>
      <c r="F1365">
        <v>4.7</v>
      </c>
      <c r="G1365">
        <v>23.34</v>
      </c>
      <c r="H1365">
        <v>2.92</v>
      </c>
      <c r="I1365">
        <v>23.85</v>
      </c>
      <c r="J1365">
        <v>2.98</v>
      </c>
      <c r="K1365">
        <v>29.06</v>
      </c>
      <c r="L1365">
        <v>3.63</v>
      </c>
      <c r="M1365" t="str">
        <f t="shared" ca="1" si="343"/>
        <v>-</v>
      </c>
      <c r="N1365" t="str">
        <f t="shared" ca="1" si="344"/>
        <v>-</v>
      </c>
      <c r="O1365" t="str">
        <f t="shared" ca="1" si="345"/>
        <v>-</v>
      </c>
      <c r="P1365" t="str">
        <f t="shared" ca="1" si="346"/>
        <v>-</v>
      </c>
      <c r="Q1365" t="str">
        <f t="shared" ca="1" si="347"/>
        <v>-</v>
      </c>
      <c r="R1365" t="str">
        <f t="shared" ca="1" si="348"/>
        <v>YES</v>
      </c>
      <c r="S1365" t="str">
        <f t="shared" ca="1" si="349"/>
        <v>-</v>
      </c>
      <c r="T1365" t="str">
        <f t="shared" ca="1" si="350"/>
        <v>-</v>
      </c>
      <c r="U1365" t="str">
        <f t="shared" ca="1" si="351"/>
        <v>-</v>
      </c>
      <c r="V1365" t="str">
        <f t="shared" ca="1" si="352"/>
        <v>-</v>
      </c>
      <c r="W1365">
        <f t="shared" ca="1" si="353"/>
        <v>35.479999999999997</v>
      </c>
      <c r="X1365" t="str">
        <f t="shared" si="354"/>
        <v>C1363</v>
      </c>
      <c r="Y1365" s="4">
        <f t="shared" ca="1" si="355"/>
        <v>0.1</v>
      </c>
    </row>
    <row r="1366" spans="1:25" x14ac:dyDescent="0.2">
      <c r="A1366" t="s">
        <v>1234</v>
      </c>
      <c r="B1366">
        <v>8</v>
      </c>
      <c r="C1366">
        <v>31.1</v>
      </c>
      <c r="D1366">
        <v>3.89</v>
      </c>
      <c r="E1366">
        <v>28.87</v>
      </c>
      <c r="F1366">
        <v>3.61</v>
      </c>
      <c r="G1366">
        <v>25.17</v>
      </c>
      <c r="H1366">
        <v>3.15</v>
      </c>
      <c r="I1366">
        <v>25.24</v>
      </c>
      <c r="J1366">
        <v>3.16</v>
      </c>
      <c r="K1366">
        <v>29.99</v>
      </c>
      <c r="L1366">
        <v>3.75</v>
      </c>
      <c r="M1366" t="str">
        <f t="shared" ca="1" si="343"/>
        <v>-</v>
      </c>
      <c r="N1366" t="str">
        <f t="shared" ca="1" si="344"/>
        <v>-</v>
      </c>
      <c r="O1366" t="str">
        <f t="shared" ca="1" si="345"/>
        <v>-</v>
      </c>
      <c r="P1366" t="str">
        <f t="shared" ca="1" si="346"/>
        <v>-</v>
      </c>
      <c r="Q1366" t="str">
        <f t="shared" ca="1" si="347"/>
        <v>-</v>
      </c>
      <c r="R1366" t="str">
        <f t="shared" ca="1" si="348"/>
        <v>-</v>
      </c>
      <c r="S1366" t="str">
        <f t="shared" ca="1" si="349"/>
        <v>-</v>
      </c>
      <c r="T1366" t="str">
        <f t="shared" ca="1" si="350"/>
        <v>-</v>
      </c>
      <c r="U1366" t="str">
        <f t="shared" ca="1" si="351"/>
        <v>-</v>
      </c>
      <c r="V1366" t="str">
        <f t="shared" ca="1" si="352"/>
        <v>-</v>
      </c>
      <c r="W1366">
        <f t="shared" ca="1" si="353"/>
        <v>31.1</v>
      </c>
      <c r="X1366" t="str">
        <f t="shared" si="354"/>
        <v>C1363</v>
      </c>
      <c r="Y1366" s="4">
        <f t="shared" ca="1" si="355"/>
        <v>0</v>
      </c>
    </row>
    <row r="1367" spans="1:25" x14ac:dyDescent="0.2">
      <c r="A1367" t="s">
        <v>1235</v>
      </c>
      <c r="B1367">
        <v>8</v>
      </c>
      <c r="C1367">
        <v>29.44</v>
      </c>
      <c r="D1367">
        <v>3.68</v>
      </c>
      <c r="E1367">
        <v>27.96</v>
      </c>
      <c r="F1367">
        <v>3.49</v>
      </c>
      <c r="G1367">
        <v>23.68</v>
      </c>
      <c r="H1367">
        <v>2.96</v>
      </c>
      <c r="I1367">
        <v>23.34</v>
      </c>
      <c r="J1367">
        <v>2.92</v>
      </c>
      <c r="K1367">
        <v>25.1</v>
      </c>
      <c r="L1367">
        <v>3.14</v>
      </c>
      <c r="M1367" t="str">
        <f t="shared" ca="1" si="343"/>
        <v>-</v>
      </c>
      <c r="N1367" t="str">
        <f t="shared" ca="1" si="344"/>
        <v>YES</v>
      </c>
      <c r="O1367" t="str">
        <f t="shared" ca="1" si="345"/>
        <v>-</v>
      </c>
      <c r="P1367" t="str">
        <f t="shared" ca="1" si="346"/>
        <v>YES</v>
      </c>
      <c r="Q1367" t="str">
        <f t="shared" ca="1" si="347"/>
        <v>-</v>
      </c>
      <c r="R1367" t="str">
        <f t="shared" ca="1" si="348"/>
        <v>-</v>
      </c>
      <c r="S1367" t="str">
        <f t="shared" ca="1" si="349"/>
        <v>-</v>
      </c>
      <c r="T1367" t="str">
        <f t="shared" ca="1" si="350"/>
        <v>YES</v>
      </c>
      <c r="U1367" t="str">
        <f t="shared" ca="1" si="351"/>
        <v>YES</v>
      </c>
      <c r="V1367" t="str">
        <f t="shared" ca="1" si="352"/>
        <v>YES</v>
      </c>
      <c r="W1367">
        <f t="shared" ca="1" si="353"/>
        <v>29.44</v>
      </c>
      <c r="X1367" t="str">
        <f t="shared" si="354"/>
        <v>C1363</v>
      </c>
      <c r="Y1367" s="4">
        <f t="shared" ca="1" si="355"/>
        <v>0.5</v>
      </c>
    </row>
    <row r="1368" spans="1:25" x14ac:dyDescent="0.2">
      <c r="A1368" t="s">
        <v>1236</v>
      </c>
      <c r="B1368">
        <v>6</v>
      </c>
      <c r="C1368">
        <v>23.06</v>
      </c>
      <c r="D1368">
        <v>3.84</v>
      </c>
      <c r="E1368">
        <v>27.05</v>
      </c>
      <c r="F1368">
        <v>4.51</v>
      </c>
      <c r="G1368">
        <v>23.92</v>
      </c>
      <c r="H1368">
        <v>3.99</v>
      </c>
      <c r="I1368">
        <v>25.01</v>
      </c>
      <c r="J1368">
        <v>4.17</v>
      </c>
      <c r="K1368">
        <v>30.25</v>
      </c>
      <c r="L1368">
        <v>5.04</v>
      </c>
      <c r="M1368" t="str">
        <f t="shared" ca="1" si="343"/>
        <v>-</v>
      </c>
      <c r="N1368" t="str">
        <f t="shared" ca="1" si="344"/>
        <v>-</v>
      </c>
      <c r="O1368" t="str">
        <f t="shared" ca="1" si="345"/>
        <v>-</v>
      </c>
      <c r="P1368" t="str">
        <f t="shared" ca="1" si="346"/>
        <v>-</v>
      </c>
      <c r="Q1368" t="str">
        <f t="shared" ca="1" si="347"/>
        <v>-</v>
      </c>
      <c r="R1368" t="str">
        <f t="shared" ca="1" si="348"/>
        <v>-</v>
      </c>
      <c r="S1368" t="str">
        <f t="shared" ca="1" si="349"/>
        <v>-</v>
      </c>
      <c r="T1368" t="str">
        <f t="shared" ca="1" si="350"/>
        <v>-</v>
      </c>
      <c r="U1368" t="str">
        <f t="shared" ca="1" si="351"/>
        <v>-</v>
      </c>
      <c r="V1368" t="str">
        <f t="shared" ca="1" si="352"/>
        <v>-</v>
      </c>
      <c r="W1368">
        <f t="shared" ca="1" si="353"/>
        <v>23.06</v>
      </c>
      <c r="X1368" t="str">
        <f t="shared" si="354"/>
        <v>C1363</v>
      </c>
      <c r="Y1368" s="4">
        <f t="shared" ca="1" si="355"/>
        <v>0</v>
      </c>
    </row>
    <row r="1369" spans="1:25" x14ac:dyDescent="0.2">
      <c r="A1369" t="s">
        <v>1237</v>
      </c>
      <c r="B1369">
        <v>6</v>
      </c>
      <c r="C1369">
        <v>22.38</v>
      </c>
      <c r="D1369">
        <v>3.73</v>
      </c>
      <c r="E1369">
        <v>27.53</v>
      </c>
      <c r="F1369">
        <v>4.59</v>
      </c>
      <c r="G1369">
        <v>28.78</v>
      </c>
      <c r="H1369">
        <v>4.8</v>
      </c>
      <c r="I1369">
        <v>30.09</v>
      </c>
      <c r="J1369">
        <v>5.0199999999999996</v>
      </c>
      <c r="K1369">
        <v>34.130000000000003</v>
      </c>
      <c r="L1369">
        <v>5.69</v>
      </c>
      <c r="M1369" t="str">
        <f t="shared" ca="1" si="343"/>
        <v>YES</v>
      </c>
      <c r="N1369" t="str">
        <f t="shared" ca="1" si="344"/>
        <v>-</v>
      </c>
      <c r="O1369" t="str">
        <f t="shared" ca="1" si="345"/>
        <v>-</v>
      </c>
      <c r="P1369" t="str">
        <f t="shared" ca="1" si="346"/>
        <v>-</v>
      </c>
      <c r="Q1369" t="str">
        <f t="shared" ca="1" si="347"/>
        <v>-</v>
      </c>
      <c r="R1369" t="str">
        <f t="shared" ca="1" si="348"/>
        <v>-</v>
      </c>
      <c r="S1369" t="str">
        <f t="shared" ca="1" si="349"/>
        <v>-</v>
      </c>
      <c r="T1369" t="str">
        <f t="shared" ca="1" si="350"/>
        <v>-</v>
      </c>
      <c r="U1369" t="str">
        <f t="shared" ca="1" si="351"/>
        <v>-</v>
      </c>
      <c r="V1369" t="str">
        <f t="shared" ca="1" si="352"/>
        <v>-</v>
      </c>
      <c r="W1369">
        <f t="shared" ca="1" si="353"/>
        <v>22.38</v>
      </c>
      <c r="X1369" t="str">
        <f t="shared" si="354"/>
        <v>C1363</v>
      </c>
      <c r="Y1369" s="4">
        <f t="shared" ca="1" si="355"/>
        <v>0.1</v>
      </c>
    </row>
    <row r="1370" spans="1:25" x14ac:dyDescent="0.2">
      <c r="A1370" t="s">
        <v>1238</v>
      </c>
      <c r="B1370">
        <v>8</v>
      </c>
      <c r="C1370">
        <v>36.67</v>
      </c>
      <c r="D1370">
        <v>4.58</v>
      </c>
      <c r="E1370">
        <v>39.11</v>
      </c>
      <c r="F1370">
        <v>4.8899999999999997</v>
      </c>
      <c r="G1370">
        <v>24.85</v>
      </c>
      <c r="H1370">
        <v>3.11</v>
      </c>
      <c r="I1370">
        <v>24.59</v>
      </c>
      <c r="J1370">
        <v>3.07</v>
      </c>
      <c r="K1370">
        <v>30.42</v>
      </c>
      <c r="L1370">
        <v>3.8</v>
      </c>
      <c r="M1370" t="str">
        <f t="shared" ca="1" si="343"/>
        <v>-</v>
      </c>
      <c r="N1370" t="str">
        <f t="shared" ca="1" si="344"/>
        <v>-</v>
      </c>
      <c r="O1370" t="str">
        <f t="shared" ca="1" si="345"/>
        <v>-</v>
      </c>
      <c r="P1370" t="str">
        <f t="shared" ca="1" si="346"/>
        <v>-</v>
      </c>
      <c r="Q1370" t="str">
        <f t="shared" ca="1" si="347"/>
        <v>-</v>
      </c>
      <c r="R1370" t="str">
        <f t="shared" ca="1" si="348"/>
        <v>-</v>
      </c>
      <c r="S1370" t="str">
        <f t="shared" ca="1" si="349"/>
        <v>-</v>
      </c>
      <c r="T1370" t="str">
        <f t="shared" ca="1" si="350"/>
        <v>-</v>
      </c>
      <c r="U1370" t="str">
        <f t="shared" ca="1" si="351"/>
        <v>-</v>
      </c>
      <c r="V1370" t="str">
        <f t="shared" ca="1" si="352"/>
        <v>-</v>
      </c>
      <c r="W1370">
        <f t="shared" ca="1" si="353"/>
        <v>36.67</v>
      </c>
      <c r="X1370" t="str">
        <f t="shared" si="354"/>
        <v>C1363</v>
      </c>
      <c r="Y1370" s="4">
        <f t="shared" ca="1" si="355"/>
        <v>0</v>
      </c>
    </row>
    <row r="1371" spans="1:25" x14ac:dyDescent="0.2">
      <c r="A1371" t="s">
        <v>1239</v>
      </c>
      <c r="B1371">
        <v>6</v>
      </c>
      <c r="C1371">
        <v>22.45</v>
      </c>
      <c r="D1371">
        <v>3.74</v>
      </c>
      <c r="E1371">
        <v>26.98</v>
      </c>
      <c r="F1371">
        <v>4.5</v>
      </c>
      <c r="G1371">
        <v>22.28</v>
      </c>
      <c r="H1371">
        <v>3.71</v>
      </c>
      <c r="I1371">
        <v>22.73</v>
      </c>
      <c r="J1371">
        <v>3.79</v>
      </c>
      <c r="K1371">
        <v>25.91</v>
      </c>
      <c r="L1371">
        <v>4.32</v>
      </c>
      <c r="M1371" t="str">
        <f t="shared" ca="1" si="343"/>
        <v>-</v>
      </c>
      <c r="N1371" t="str">
        <f t="shared" ca="1" si="344"/>
        <v>-</v>
      </c>
      <c r="O1371" t="str">
        <f t="shared" ca="1" si="345"/>
        <v>YES</v>
      </c>
      <c r="P1371" t="str">
        <f t="shared" ca="1" si="346"/>
        <v>-</v>
      </c>
      <c r="Q1371" t="str">
        <f t="shared" ca="1" si="347"/>
        <v>YES</v>
      </c>
      <c r="R1371" t="str">
        <f t="shared" ca="1" si="348"/>
        <v>-</v>
      </c>
      <c r="S1371" t="str">
        <f t="shared" ca="1" si="349"/>
        <v>YES</v>
      </c>
      <c r="T1371" t="str">
        <f t="shared" ca="1" si="350"/>
        <v>-</v>
      </c>
      <c r="U1371" t="str">
        <f t="shared" ca="1" si="351"/>
        <v>-</v>
      </c>
      <c r="V1371" t="str">
        <f t="shared" ca="1" si="352"/>
        <v>-</v>
      </c>
      <c r="W1371">
        <f t="shared" ca="1" si="353"/>
        <v>22.45</v>
      </c>
      <c r="X1371" t="str">
        <f t="shared" si="354"/>
        <v>C1363</v>
      </c>
      <c r="Y1371" s="4">
        <f t="shared" ca="1" si="355"/>
        <v>0.3</v>
      </c>
    </row>
    <row r="1372" spans="1:25" x14ac:dyDescent="0.2">
      <c r="A1372" t="s">
        <v>21</v>
      </c>
      <c r="M1372" t="str">
        <f t="shared" ca="1" si="343"/>
        <v>-</v>
      </c>
      <c r="N1372" t="str">
        <f t="shared" ca="1" si="344"/>
        <v>-</v>
      </c>
      <c r="O1372" t="str">
        <f t="shared" ca="1" si="345"/>
        <v>-</v>
      </c>
      <c r="P1372" t="str">
        <f t="shared" ca="1" si="346"/>
        <v>-</v>
      </c>
      <c r="Q1372" t="str">
        <f t="shared" ca="1" si="347"/>
        <v>-</v>
      </c>
      <c r="R1372" t="str">
        <f t="shared" ca="1" si="348"/>
        <v>-</v>
      </c>
      <c r="S1372" t="str">
        <f t="shared" ca="1" si="349"/>
        <v>-</v>
      </c>
      <c r="T1372" t="str">
        <f t="shared" ca="1" si="350"/>
        <v>-</v>
      </c>
      <c r="U1372" t="str">
        <f t="shared" ca="1" si="351"/>
        <v>-</v>
      </c>
      <c r="V1372" t="str">
        <f t="shared" ca="1" si="352"/>
        <v>-</v>
      </c>
      <c r="W1372">
        <f t="shared" ca="1" si="353"/>
        <v>0</v>
      </c>
      <c r="X1372" t="str">
        <f t="shared" si="354"/>
        <v>C1363</v>
      </c>
      <c r="Y1372" s="4" t="str">
        <f t="shared" si="355"/>
        <v/>
      </c>
    </row>
    <row r="1373" spans="1:25" x14ac:dyDescent="0.2">
      <c r="A1373" t="s">
        <v>1240</v>
      </c>
      <c r="B1373">
        <v>8</v>
      </c>
      <c r="C1373">
        <v>32.56</v>
      </c>
      <c r="D1373">
        <v>4.07</v>
      </c>
      <c r="E1373">
        <v>36.450000000000003</v>
      </c>
      <c r="F1373">
        <v>4.5599999999999996</v>
      </c>
      <c r="G1373">
        <v>32.28</v>
      </c>
      <c r="H1373">
        <v>4.03</v>
      </c>
      <c r="I1373">
        <v>40.07</v>
      </c>
      <c r="J1373">
        <v>5.01</v>
      </c>
      <c r="K1373">
        <v>43.61</v>
      </c>
      <c r="L1373">
        <v>5.45</v>
      </c>
      <c r="M1373" t="str">
        <f t="shared" ca="1" si="343"/>
        <v>-</v>
      </c>
      <c r="N1373" t="str">
        <f t="shared" ca="1" si="344"/>
        <v>-</v>
      </c>
      <c r="O1373" t="str">
        <f t="shared" ca="1" si="345"/>
        <v>-</v>
      </c>
      <c r="P1373" t="str">
        <f t="shared" ca="1" si="346"/>
        <v>-</v>
      </c>
      <c r="Q1373" t="str">
        <f t="shared" ca="1" si="347"/>
        <v>-</v>
      </c>
      <c r="R1373" t="str">
        <f t="shared" ca="1" si="348"/>
        <v>-</v>
      </c>
      <c r="S1373" t="str">
        <f t="shared" ca="1" si="349"/>
        <v>-</v>
      </c>
      <c r="T1373" t="str">
        <f t="shared" ca="1" si="350"/>
        <v>-</v>
      </c>
      <c r="U1373" t="str">
        <f t="shared" ca="1" si="351"/>
        <v>-</v>
      </c>
      <c r="V1373" t="str">
        <f t="shared" ca="1" si="352"/>
        <v>-</v>
      </c>
      <c r="W1373">
        <f t="shared" ca="1" si="353"/>
        <v>32.56</v>
      </c>
      <c r="X1373" t="str">
        <f t="shared" si="354"/>
        <v>C1373</v>
      </c>
      <c r="Y1373" s="4">
        <f t="shared" ca="1" si="355"/>
        <v>0</v>
      </c>
    </row>
    <row r="1374" spans="1:25" x14ac:dyDescent="0.2">
      <c r="A1374" t="s">
        <v>1241</v>
      </c>
      <c r="B1374">
        <v>8</v>
      </c>
      <c r="C1374">
        <v>31.87</v>
      </c>
      <c r="D1374">
        <v>3.98</v>
      </c>
      <c r="E1374">
        <v>36.65</v>
      </c>
      <c r="F1374">
        <v>4.58</v>
      </c>
      <c r="G1374">
        <v>34.340000000000003</v>
      </c>
      <c r="H1374">
        <v>4.29</v>
      </c>
      <c r="I1374">
        <v>38.51</v>
      </c>
      <c r="J1374">
        <v>4.8099999999999996</v>
      </c>
      <c r="K1374">
        <v>43.59</v>
      </c>
      <c r="L1374">
        <v>5.45</v>
      </c>
      <c r="M1374" t="str">
        <f t="shared" ref="M1374:M1437" ca="1" si="356">IF(C1374=MIN(OFFSET(INDIRECT($X1374),0,0,10,1)),"YES","-")</f>
        <v>-</v>
      </c>
      <c r="N1374" t="str">
        <f t="shared" ref="N1374:N1437" ca="1" si="357">IF(D1374=MIN(OFFSET(INDIRECT($X1374),0,1,10,1)),"YES","-")</f>
        <v>-</v>
      </c>
      <c r="O1374" t="str">
        <f t="shared" ref="O1374:O1437" ca="1" si="358">IF(E1374=MIN(OFFSET(INDIRECT($X1374),0,2,10,1)),"YES","-")</f>
        <v>-</v>
      </c>
      <c r="P1374" t="str">
        <f t="shared" ref="P1374:P1437" ca="1" si="359">IF(F1374=MIN(OFFSET(INDIRECT($X1374),0,3,10,1)),"YES","-")</f>
        <v>-</v>
      </c>
      <c r="Q1374" t="str">
        <f t="shared" ref="Q1374:Q1437" ca="1" si="360">IF(G1374=MIN(OFFSET(INDIRECT($X1374),0,4,10,1)),"YES","-")</f>
        <v>-</v>
      </c>
      <c r="R1374" t="str">
        <f t="shared" ref="R1374:R1437" ca="1" si="361">IF(H1374=MIN(OFFSET(INDIRECT($X1374),0,5,10,1)),"YES","-")</f>
        <v>-</v>
      </c>
      <c r="S1374" t="str">
        <f t="shared" ref="S1374:S1437" ca="1" si="362">IF(I1374=MIN(OFFSET(INDIRECT($X1374),0,6,10,1)),"YES","-")</f>
        <v>-</v>
      </c>
      <c r="T1374" t="str">
        <f t="shared" ref="T1374:T1437" ca="1" si="363">IF(J1374=MIN(OFFSET(INDIRECT($X1374),0,7,10,1)),"YES","-")</f>
        <v>-</v>
      </c>
      <c r="U1374" t="str">
        <f t="shared" ref="U1374:U1437" ca="1" si="364">IF(K1374=MIN(OFFSET(INDIRECT($X1374),0,8,10,1)),"YES","-")</f>
        <v>-</v>
      </c>
      <c r="V1374" t="str">
        <f t="shared" ref="V1374:V1437" ca="1" si="365">IF(L1374=MIN(OFFSET(INDIRECT($X1374),0,9,10,1)),"YES","-")</f>
        <v>-</v>
      </c>
      <c r="W1374">
        <f t="shared" ca="1" si="353"/>
        <v>31.87</v>
      </c>
      <c r="X1374" t="str">
        <f t="shared" si="354"/>
        <v>C1373</v>
      </c>
      <c r="Y1374" s="4">
        <f t="shared" ca="1" si="355"/>
        <v>0</v>
      </c>
    </row>
    <row r="1375" spans="1:25" x14ac:dyDescent="0.2">
      <c r="A1375" t="s">
        <v>1242</v>
      </c>
      <c r="B1375">
        <v>8</v>
      </c>
      <c r="C1375">
        <v>32.270000000000003</v>
      </c>
      <c r="D1375">
        <v>4.03</v>
      </c>
      <c r="E1375">
        <v>36.53</v>
      </c>
      <c r="F1375">
        <v>4.57</v>
      </c>
      <c r="G1375">
        <v>34.71</v>
      </c>
      <c r="H1375">
        <v>4.34</v>
      </c>
      <c r="I1375">
        <v>38.090000000000003</v>
      </c>
      <c r="J1375">
        <v>4.76</v>
      </c>
      <c r="K1375">
        <v>42.95</v>
      </c>
      <c r="L1375">
        <v>5.37</v>
      </c>
      <c r="M1375" t="str">
        <f t="shared" ca="1" si="356"/>
        <v>-</v>
      </c>
      <c r="N1375" t="str">
        <f t="shared" ca="1" si="357"/>
        <v>-</v>
      </c>
      <c r="O1375" t="str">
        <f t="shared" ca="1" si="358"/>
        <v>-</v>
      </c>
      <c r="P1375" t="str">
        <f t="shared" ca="1" si="359"/>
        <v>-</v>
      </c>
      <c r="Q1375" t="str">
        <f t="shared" ca="1" si="360"/>
        <v>-</v>
      </c>
      <c r="R1375" t="str">
        <f t="shared" ca="1" si="361"/>
        <v>-</v>
      </c>
      <c r="S1375" t="str">
        <f t="shared" ca="1" si="362"/>
        <v>-</v>
      </c>
      <c r="T1375" t="str">
        <f t="shared" ca="1" si="363"/>
        <v>-</v>
      </c>
      <c r="U1375" t="str">
        <f t="shared" ca="1" si="364"/>
        <v>-</v>
      </c>
      <c r="V1375" t="str">
        <f t="shared" ca="1" si="365"/>
        <v>-</v>
      </c>
      <c r="W1375">
        <f t="shared" ca="1" si="353"/>
        <v>32.270000000000003</v>
      </c>
      <c r="X1375" t="str">
        <f t="shared" si="354"/>
        <v>C1373</v>
      </c>
      <c r="Y1375" s="4">
        <f t="shared" ca="1" si="355"/>
        <v>0</v>
      </c>
    </row>
    <row r="1376" spans="1:25" x14ac:dyDescent="0.2">
      <c r="A1376" t="s">
        <v>1243</v>
      </c>
      <c r="B1376">
        <v>6</v>
      </c>
      <c r="C1376">
        <v>23.22</v>
      </c>
      <c r="D1376">
        <v>3.87</v>
      </c>
      <c r="E1376">
        <v>23.92</v>
      </c>
      <c r="F1376">
        <v>3.99</v>
      </c>
      <c r="G1376">
        <v>24.61</v>
      </c>
      <c r="H1376">
        <v>4.0999999999999996</v>
      </c>
      <c r="I1376">
        <v>28.66</v>
      </c>
      <c r="J1376">
        <v>4.78</v>
      </c>
      <c r="K1376">
        <v>30.39</v>
      </c>
      <c r="L1376">
        <v>5.0599999999999996</v>
      </c>
      <c r="M1376" t="str">
        <f t="shared" ca="1" si="356"/>
        <v>YES</v>
      </c>
      <c r="N1376" t="str">
        <f t="shared" ca="1" si="357"/>
        <v>YES</v>
      </c>
      <c r="O1376" t="str">
        <f t="shared" ca="1" si="358"/>
        <v>YES</v>
      </c>
      <c r="P1376" t="str">
        <f t="shared" ca="1" si="359"/>
        <v>-</v>
      </c>
      <c r="Q1376" t="str">
        <f t="shared" ca="1" si="360"/>
        <v>-</v>
      </c>
      <c r="R1376" t="str">
        <f t="shared" ca="1" si="361"/>
        <v>-</v>
      </c>
      <c r="S1376" t="str">
        <f t="shared" ca="1" si="362"/>
        <v>-</v>
      </c>
      <c r="T1376" t="str">
        <f t="shared" ca="1" si="363"/>
        <v>-</v>
      </c>
      <c r="U1376" t="str">
        <f t="shared" ca="1" si="364"/>
        <v>YES</v>
      </c>
      <c r="V1376" t="str">
        <f t="shared" ca="1" si="365"/>
        <v>-</v>
      </c>
      <c r="W1376">
        <f t="shared" ca="1" si="353"/>
        <v>23.22</v>
      </c>
      <c r="X1376" t="str">
        <f t="shared" si="354"/>
        <v>C1373</v>
      </c>
      <c r="Y1376" s="4">
        <f t="shared" ca="1" si="355"/>
        <v>0.4</v>
      </c>
    </row>
    <row r="1377" spans="1:25" x14ac:dyDescent="0.2">
      <c r="A1377" t="s">
        <v>1244</v>
      </c>
      <c r="B1377">
        <v>11</v>
      </c>
      <c r="C1377">
        <v>43</v>
      </c>
      <c r="D1377">
        <v>3.91</v>
      </c>
      <c r="E1377">
        <v>42.31</v>
      </c>
      <c r="F1377">
        <v>3.85</v>
      </c>
      <c r="G1377">
        <v>44.17</v>
      </c>
      <c r="H1377">
        <v>4.0199999999999996</v>
      </c>
      <c r="I1377">
        <v>40.380000000000003</v>
      </c>
      <c r="J1377">
        <v>3.67</v>
      </c>
      <c r="K1377">
        <v>41.35</v>
      </c>
      <c r="L1377">
        <v>3.76</v>
      </c>
      <c r="M1377" t="str">
        <f t="shared" ca="1" si="356"/>
        <v>-</v>
      </c>
      <c r="N1377" t="str">
        <f t="shared" ca="1" si="357"/>
        <v>-</v>
      </c>
      <c r="O1377" t="str">
        <f t="shared" ca="1" si="358"/>
        <v>-</v>
      </c>
      <c r="P1377" t="str">
        <f t="shared" ca="1" si="359"/>
        <v>-</v>
      </c>
      <c r="Q1377" t="str">
        <f t="shared" ca="1" si="360"/>
        <v>-</v>
      </c>
      <c r="R1377" t="str">
        <f t="shared" ca="1" si="361"/>
        <v>-</v>
      </c>
      <c r="S1377" t="str">
        <f t="shared" ca="1" si="362"/>
        <v>-</v>
      </c>
      <c r="T1377" t="str">
        <f t="shared" ca="1" si="363"/>
        <v>YES</v>
      </c>
      <c r="U1377" t="str">
        <f t="shared" ca="1" si="364"/>
        <v>-</v>
      </c>
      <c r="V1377" t="str">
        <f t="shared" ca="1" si="365"/>
        <v>YES</v>
      </c>
      <c r="W1377">
        <f t="shared" ca="1" si="353"/>
        <v>43</v>
      </c>
      <c r="X1377" t="str">
        <f t="shared" si="354"/>
        <v>C1373</v>
      </c>
      <c r="Y1377" s="4">
        <f t="shared" ca="1" si="355"/>
        <v>0.2</v>
      </c>
    </row>
    <row r="1378" spans="1:25" x14ac:dyDescent="0.2">
      <c r="A1378" t="s">
        <v>1245</v>
      </c>
      <c r="B1378">
        <v>6</v>
      </c>
      <c r="C1378">
        <v>24.06</v>
      </c>
      <c r="D1378">
        <v>4.01</v>
      </c>
      <c r="E1378">
        <v>25.36</v>
      </c>
      <c r="F1378">
        <v>4.2300000000000004</v>
      </c>
      <c r="G1378">
        <v>26.64</v>
      </c>
      <c r="H1378">
        <v>4.4400000000000004</v>
      </c>
      <c r="I1378">
        <v>28.16</v>
      </c>
      <c r="J1378">
        <v>4.6900000000000004</v>
      </c>
      <c r="K1378">
        <v>31.4</v>
      </c>
      <c r="L1378">
        <v>5.23</v>
      </c>
      <c r="M1378" t="str">
        <f t="shared" ca="1" si="356"/>
        <v>-</v>
      </c>
      <c r="N1378" t="str">
        <f t="shared" ca="1" si="357"/>
        <v>-</v>
      </c>
      <c r="O1378" t="str">
        <f t="shared" ca="1" si="358"/>
        <v>-</v>
      </c>
      <c r="P1378" t="str">
        <f t="shared" ca="1" si="359"/>
        <v>-</v>
      </c>
      <c r="Q1378" t="str">
        <f t="shared" ca="1" si="360"/>
        <v>-</v>
      </c>
      <c r="R1378" t="str">
        <f t="shared" ca="1" si="361"/>
        <v>-</v>
      </c>
      <c r="S1378" t="str">
        <f t="shared" ca="1" si="362"/>
        <v>YES</v>
      </c>
      <c r="T1378" t="str">
        <f t="shared" ca="1" si="363"/>
        <v>-</v>
      </c>
      <c r="U1378" t="str">
        <f t="shared" ca="1" si="364"/>
        <v>-</v>
      </c>
      <c r="V1378" t="str">
        <f t="shared" ca="1" si="365"/>
        <v>-</v>
      </c>
      <c r="W1378">
        <f t="shared" ca="1" si="353"/>
        <v>24.06</v>
      </c>
      <c r="X1378" t="str">
        <f t="shared" si="354"/>
        <v>C1373</v>
      </c>
      <c r="Y1378" s="4">
        <f t="shared" ca="1" si="355"/>
        <v>0.1</v>
      </c>
    </row>
    <row r="1379" spans="1:25" x14ac:dyDescent="0.2">
      <c r="A1379" t="s">
        <v>1246</v>
      </c>
      <c r="B1379">
        <v>6</v>
      </c>
      <c r="C1379">
        <v>23.66</v>
      </c>
      <c r="D1379">
        <v>3.94</v>
      </c>
      <c r="E1379">
        <v>24.36</v>
      </c>
      <c r="F1379">
        <v>4.0599999999999996</v>
      </c>
      <c r="G1379">
        <v>23.98</v>
      </c>
      <c r="H1379">
        <v>4</v>
      </c>
      <c r="I1379">
        <v>28.67</v>
      </c>
      <c r="J1379">
        <v>4.78</v>
      </c>
      <c r="K1379">
        <v>31.56</v>
      </c>
      <c r="L1379">
        <v>5.26</v>
      </c>
      <c r="M1379" t="str">
        <f t="shared" ca="1" si="356"/>
        <v>-</v>
      </c>
      <c r="N1379" t="str">
        <f t="shared" ca="1" si="357"/>
        <v>-</v>
      </c>
      <c r="O1379" t="str">
        <f t="shared" ca="1" si="358"/>
        <v>-</v>
      </c>
      <c r="P1379" t="str">
        <f t="shared" ca="1" si="359"/>
        <v>-</v>
      </c>
      <c r="Q1379" t="str">
        <f t="shared" ca="1" si="360"/>
        <v>YES</v>
      </c>
      <c r="R1379" t="str">
        <f t="shared" ca="1" si="361"/>
        <v>-</v>
      </c>
      <c r="S1379" t="str">
        <f t="shared" ca="1" si="362"/>
        <v>-</v>
      </c>
      <c r="T1379" t="str">
        <f t="shared" ca="1" si="363"/>
        <v>-</v>
      </c>
      <c r="U1379" t="str">
        <f t="shared" ca="1" si="364"/>
        <v>-</v>
      </c>
      <c r="V1379" t="str">
        <f t="shared" ca="1" si="365"/>
        <v>-</v>
      </c>
      <c r="W1379">
        <f t="shared" ca="1" si="353"/>
        <v>23.66</v>
      </c>
      <c r="X1379" t="str">
        <f t="shared" si="354"/>
        <v>C1373</v>
      </c>
      <c r="Y1379" s="4">
        <f t="shared" ca="1" si="355"/>
        <v>0.1</v>
      </c>
    </row>
    <row r="1380" spans="1:25" x14ac:dyDescent="0.2">
      <c r="A1380" t="s">
        <v>1247</v>
      </c>
      <c r="B1380">
        <v>11</v>
      </c>
      <c r="C1380">
        <v>45.37</v>
      </c>
      <c r="D1380">
        <v>4.12</v>
      </c>
      <c r="E1380">
        <v>43.81</v>
      </c>
      <c r="F1380">
        <v>3.98</v>
      </c>
      <c r="G1380">
        <v>45.25</v>
      </c>
      <c r="H1380">
        <v>4.1100000000000003</v>
      </c>
      <c r="I1380">
        <v>40.380000000000003</v>
      </c>
      <c r="J1380">
        <v>3.67</v>
      </c>
      <c r="K1380">
        <v>42.03</v>
      </c>
      <c r="L1380">
        <v>3.82</v>
      </c>
      <c r="M1380" t="str">
        <f t="shared" ca="1" si="356"/>
        <v>-</v>
      </c>
      <c r="N1380" t="str">
        <f t="shared" ca="1" si="357"/>
        <v>-</v>
      </c>
      <c r="O1380" t="str">
        <f t="shared" ca="1" si="358"/>
        <v>-</v>
      </c>
      <c r="P1380" t="str">
        <f t="shared" ca="1" si="359"/>
        <v>-</v>
      </c>
      <c r="Q1380" t="str">
        <f t="shared" ca="1" si="360"/>
        <v>-</v>
      </c>
      <c r="R1380" t="str">
        <f t="shared" ca="1" si="361"/>
        <v>-</v>
      </c>
      <c r="S1380" t="str">
        <f t="shared" ca="1" si="362"/>
        <v>-</v>
      </c>
      <c r="T1380" t="str">
        <f t="shared" ca="1" si="363"/>
        <v>YES</v>
      </c>
      <c r="U1380" t="str">
        <f t="shared" ca="1" si="364"/>
        <v>-</v>
      </c>
      <c r="V1380" t="str">
        <f t="shared" ca="1" si="365"/>
        <v>-</v>
      </c>
      <c r="W1380">
        <f t="shared" ca="1" si="353"/>
        <v>45.37</v>
      </c>
      <c r="X1380" t="str">
        <f t="shared" si="354"/>
        <v>C1373</v>
      </c>
      <c r="Y1380" s="4">
        <f t="shared" ca="1" si="355"/>
        <v>0.1</v>
      </c>
    </row>
    <row r="1381" spans="1:25" x14ac:dyDescent="0.2">
      <c r="A1381" t="s">
        <v>1248</v>
      </c>
      <c r="B1381">
        <v>11</v>
      </c>
      <c r="C1381">
        <v>42.97</v>
      </c>
      <c r="D1381">
        <v>3.91</v>
      </c>
      <c r="E1381">
        <v>41.98</v>
      </c>
      <c r="F1381">
        <v>3.82</v>
      </c>
      <c r="G1381">
        <v>43.25</v>
      </c>
      <c r="H1381">
        <v>3.93</v>
      </c>
      <c r="I1381">
        <v>40.4</v>
      </c>
      <c r="J1381">
        <v>3.67</v>
      </c>
      <c r="K1381">
        <v>41.36</v>
      </c>
      <c r="L1381">
        <v>3.76</v>
      </c>
      <c r="M1381" t="str">
        <f t="shared" ca="1" si="356"/>
        <v>-</v>
      </c>
      <c r="N1381" t="str">
        <f t="shared" ca="1" si="357"/>
        <v>-</v>
      </c>
      <c r="O1381" t="str">
        <f t="shared" ca="1" si="358"/>
        <v>-</v>
      </c>
      <c r="P1381" t="str">
        <f t="shared" ca="1" si="359"/>
        <v>YES</v>
      </c>
      <c r="Q1381" t="str">
        <f t="shared" ca="1" si="360"/>
        <v>-</v>
      </c>
      <c r="R1381" t="str">
        <f t="shared" ca="1" si="361"/>
        <v>YES</v>
      </c>
      <c r="S1381" t="str">
        <f t="shared" ca="1" si="362"/>
        <v>-</v>
      </c>
      <c r="T1381" t="str">
        <f t="shared" ca="1" si="363"/>
        <v>YES</v>
      </c>
      <c r="U1381" t="str">
        <f t="shared" ca="1" si="364"/>
        <v>-</v>
      </c>
      <c r="V1381" t="str">
        <f t="shared" ca="1" si="365"/>
        <v>YES</v>
      </c>
      <c r="W1381">
        <f t="shared" ca="1" si="353"/>
        <v>42.97</v>
      </c>
      <c r="X1381" t="str">
        <f t="shared" si="354"/>
        <v>C1373</v>
      </c>
      <c r="Y1381" s="4">
        <f t="shared" ca="1" si="355"/>
        <v>0.4</v>
      </c>
    </row>
    <row r="1382" spans="1:25" x14ac:dyDescent="0.2">
      <c r="A1382" t="s">
        <v>21</v>
      </c>
      <c r="M1382" t="str">
        <f t="shared" ca="1" si="356"/>
        <v>-</v>
      </c>
      <c r="N1382" t="str">
        <f t="shared" ca="1" si="357"/>
        <v>-</v>
      </c>
      <c r="O1382" t="str">
        <f t="shared" ca="1" si="358"/>
        <v>-</v>
      </c>
      <c r="P1382" t="str">
        <f t="shared" ca="1" si="359"/>
        <v>-</v>
      </c>
      <c r="Q1382" t="str">
        <f t="shared" ca="1" si="360"/>
        <v>-</v>
      </c>
      <c r="R1382" t="str">
        <f t="shared" ca="1" si="361"/>
        <v>-</v>
      </c>
      <c r="S1382" t="str">
        <f t="shared" ca="1" si="362"/>
        <v>-</v>
      </c>
      <c r="T1382" t="str">
        <f t="shared" ca="1" si="363"/>
        <v>-</v>
      </c>
      <c r="U1382" t="str">
        <f t="shared" ca="1" si="364"/>
        <v>-</v>
      </c>
      <c r="V1382" t="str">
        <f t="shared" ca="1" si="365"/>
        <v>-</v>
      </c>
      <c r="W1382">
        <f t="shared" ca="1" si="353"/>
        <v>0</v>
      </c>
      <c r="X1382" t="str">
        <f t="shared" si="354"/>
        <v>C1373</v>
      </c>
      <c r="Y1382" s="4" t="str">
        <f t="shared" si="355"/>
        <v/>
      </c>
    </row>
    <row r="1383" spans="1:25" x14ac:dyDescent="0.2">
      <c r="A1383" t="s">
        <v>1249</v>
      </c>
      <c r="B1383">
        <v>9</v>
      </c>
      <c r="C1383">
        <v>33.06</v>
      </c>
      <c r="D1383">
        <v>3.67</v>
      </c>
      <c r="E1383">
        <v>31</v>
      </c>
      <c r="F1383">
        <v>3.44</v>
      </c>
      <c r="G1383">
        <v>28.38</v>
      </c>
      <c r="H1383">
        <v>3.15</v>
      </c>
      <c r="I1383">
        <v>27.36</v>
      </c>
      <c r="J1383">
        <v>3.04</v>
      </c>
      <c r="K1383">
        <v>31</v>
      </c>
      <c r="L1383">
        <v>3.44</v>
      </c>
      <c r="M1383" t="str">
        <f t="shared" ca="1" si="356"/>
        <v>-</v>
      </c>
      <c r="N1383" t="str">
        <f t="shared" ca="1" si="357"/>
        <v>-</v>
      </c>
      <c r="O1383" t="str">
        <f t="shared" ca="1" si="358"/>
        <v>-</v>
      </c>
      <c r="P1383" t="str">
        <f t="shared" ca="1" si="359"/>
        <v>-</v>
      </c>
      <c r="Q1383" t="str">
        <f t="shared" ca="1" si="360"/>
        <v>-</v>
      </c>
      <c r="R1383" t="str">
        <f t="shared" ca="1" si="361"/>
        <v>-</v>
      </c>
      <c r="S1383" t="str">
        <f t="shared" ca="1" si="362"/>
        <v>-</v>
      </c>
      <c r="T1383" t="str">
        <f t="shared" ca="1" si="363"/>
        <v>-</v>
      </c>
      <c r="U1383" t="str">
        <f t="shared" ca="1" si="364"/>
        <v>-</v>
      </c>
      <c r="V1383" t="str">
        <f t="shared" ca="1" si="365"/>
        <v>-</v>
      </c>
      <c r="W1383">
        <f t="shared" ca="1" si="353"/>
        <v>33.06</v>
      </c>
      <c r="X1383" t="str">
        <f t="shared" si="354"/>
        <v>C1383</v>
      </c>
      <c r="Y1383" s="4">
        <f t="shared" ca="1" si="355"/>
        <v>0</v>
      </c>
    </row>
    <row r="1384" spans="1:25" x14ac:dyDescent="0.2">
      <c r="A1384" t="s">
        <v>1250</v>
      </c>
      <c r="B1384">
        <v>11</v>
      </c>
      <c r="C1384">
        <v>41.79</v>
      </c>
      <c r="D1384">
        <v>3.8</v>
      </c>
      <c r="E1384">
        <v>38.81</v>
      </c>
      <c r="F1384">
        <v>3.53</v>
      </c>
      <c r="G1384">
        <v>37.92</v>
      </c>
      <c r="H1384">
        <v>3.45</v>
      </c>
      <c r="I1384">
        <v>41.78</v>
      </c>
      <c r="J1384">
        <v>3.8</v>
      </c>
      <c r="K1384">
        <v>47.72</v>
      </c>
      <c r="L1384">
        <v>4.34</v>
      </c>
      <c r="M1384" t="str">
        <f t="shared" ca="1" si="356"/>
        <v>-</v>
      </c>
      <c r="N1384" t="str">
        <f t="shared" ca="1" si="357"/>
        <v>-</v>
      </c>
      <c r="O1384" t="str">
        <f t="shared" ca="1" si="358"/>
        <v>-</v>
      </c>
      <c r="P1384" t="str">
        <f t="shared" ca="1" si="359"/>
        <v>-</v>
      </c>
      <c r="Q1384" t="str">
        <f t="shared" ca="1" si="360"/>
        <v>-</v>
      </c>
      <c r="R1384" t="str">
        <f t="shared" ca="1" si="361"/>
        <v>-</v>
      </c>
      <c r="S1384" t="str">
        <f t="shared" ca="1" si="362"/>
        <v>-</v>
      </c>
      <c r="T1384" t="str">
        <f t="shared" ca="1" si="363"/>
        <v>-</v>
      </c>
      <c r="U1384" t="str">
        <f t="shared" ca="1" si="364"/>
        <v>-</v>
      </c>
      <c r="V1384" t="str">
        <f t="shared" ca="1" si="365"/>
        <v>-</v>
      </c>
      <c r="W1384">
        <f t="shared" ca="1" si="353"/>
        <v>41.79</v>
      </c>
      <c r="X1384" t="str">
        <f t="shared" si="354"/>
        <v>C1383</v>
      </c>
      <c r="Y1384" s="4">
        <f t="shared" ca="1" si="355"/>
        <v>0</v>
      </c>
    </row>
    <row r="1385" spans="1:25" x14ac:dyDescent="0.2">
      <c r="A1385" t="s">
        <v>1251</v>
      </c>
      <c r="B1385">
        <v>7</v>
      </c>
      <c r="C1385">
        <v>27.63</v>
      </c>
      <c r="D1385">
        <v>3.95</v>
      </c>
      <c r="E1385">
        <v>25.34</v>
      </c>
      <c r="F1385">
        <v>3.62</v>
      </c>
      <c r="G1385">
        <v>19.86</v>
      </c>
      <c r="H1385">
        <v>2.84</v>
      </c>
      <c r="I1385">
        <v>21.1</v>
      </c>
      <c r="J1385">
        <v>3.01</v>
      </c>
      <c r="K1385">
        <v>25.29</v>
      </c>
      <c r="L1385">
        <v>3.61</v>
      </c>
      <c r="M1385" t="str">
        <f t="shared" ca="1" si="356"/>
        <v>-</v>
      </c>
      <c r="N1385" t="str">
        <f t="shared" ca="1" si="357"/>
        <v>-</v>
      </c>
      <c r="O1385" t="str">
        <f t="shared" ca="1" si="358"/>
        <v>-</v>
      </c>
      <c r="P1385" t="str">
        <f t="shared" ca="1" si="359"/>
        <v>-</v>
      </c>
      <c r="Q1385" t="str">
        <f t="shared" ca="1" si="360"/>
        <v>-</v>
      </c>
      <c r="R1385" t="str">
        <f t="shared" ca="1" si="361"/>
        <v>-</v>
      </c>
      <c r="S1385" t="str">
        <f t="shared" ca="1" si="362"/>
        <v>-</v>
      </c>
      <c r="T1385" t="str">
        <f t="shared" ca="1" si="363"/>
        <v>-</v>
      </c>
      <c r="U1385" t="str">
        <f t="shared" ca="1" si="364"/>
        <v>-</v>
      </c>
      <c r="V1385" t="str">
        <f t="shared" ca="1" si="365"/>
        <v>-</v>
      </c>
      <c r="W1385">
        <f t="shared" ca="1" si="353"/>
        <v>27.63</v>
      </c>
      <c r="X1385" t="str">
        <f t="shared" si="354"/>
        <v>C1383</v>
      </c>
      <c r="Y1385" s="4">
        <f t="shared" ca="1" si="355"/>
        <v>0</v>
      </c>
    </row>
    <row r="1386" spans="1:25" x14ac:dyDescent="0.2">
      <c r="A1386" t="s">
        <v>1252</v>
      </c>
      <c r="B1386">
        <v>11</v>
      </c>
      <c r="C1386">
        <v>41.44</v>
      </c>
      <c r="D1386">
        <v>3.77</v>
      </c>
      <c r="E1386">
        <v>37.46</v>
      </c>
      <c r="F1386">
        <v>3.41</v>
      </c>
      <c r="G1386">
        <v>36.57</v>
      </c>
      <c r="H1386">
        <v>3.32</v>
      </c>
      <c r="I1386">
        <v>43</v>
      </c>
      <c r="J1386">
        <v>3.91</v>
      </c>
      <c r="K1386">
        <v>48.42</v>
      </c>
      <c r="L1386">
        <v>4.4000000000000004</v>
      </c>
      <c r="M1386" t="str">
        <f t="shared" ca="1" si="356"/>
        <v>-</v>
      </c>
      <c r="N1386" t="str">
        <f t="shared" ca="1" si="357"/>
        <v>-</v>
      </c>
      <c r="O1386" t="str">
        <f t="shared" ca="1" si="358"/>
        <v>-</v>
      </c>
      <c r="P1386" t="str">
        <f t="shared" ca="1" si="359"/>
        <v>-</v>
      </c>
      <c r="Q1386" t="str">
        <f t="shared" ca="1" si="360"/>
        <v>-</v>
      </c>
      <c r="R1386" t="str">
        <f t="shared" ca="1" si="361"/>
        <v>-</v>
      </c>
      <c r="S1386" t="str">
        <f t="shared" ca="1" si="362"/>
        <v>-</v>
      </c>
      <c r="T1386" t="str">
        <f t="shared" ca="1" si="363"/>
        <v>-</v>
      </c>
      <c r="U1386" t="str">
        <f t="shared" ca="1" si="364"/>
        <v>-</v>
      </c>
      <c r="V1386" t="str">
        <f t="shared" ca="1" si="365"/>
        <v>-</v>
      </c>
      <c r="W1386">
        <f t="shared" ca="1" si="353"/>
        <v>41.44</v>
      </c>
      <c r="X1386" t="str">
        <f t="shared" si="354"/>
        <v>C1383</v>
      </c>
      <c r="Y1386" s="4">
        <f t="shared" ca="1" si="355"/>
        <v>0</v>
      </c>
    </row>
    <row r="1387" spans="1:25" x14ac:dyDescent="0.2">
      <c r="A1387" t="s">
        <v>1253</v>
      </c>
      <c r="B1387">
        <v>11</v>
      </c>
      <c r="C1387">
        <v>39.86</v>
      </c>
      <c r="D1387">
        <v>3.62</v>
      </c>
      <c r="E1387">
        <v>37.76</v>
      </c>
      <c r="F1387">
        <v>3.43</v>
      </c>
      <c r="G1387">
        <v>37.090000000000003</v>
      </c>
      <c r="H1387">
        <v>3.37</v>
      </c>
      <c r="I1387">
        <v>42.74</v>
      </c>
      <c r="J1387">
        <v>3.89</v>
      </c>
      <c r="K1387">
        <v>47.87</v>
      </c>
      <c r="L1387">
        <v>4.3499999999999996</v>
      </c>
      <c r="M1387" t="str">
        <f t="shared" ca="1" si="356"/>
        <v>-</v>
      </c>
      <c r="N1387" t="str">
        <f t="shared" ca="1" si="357"/>
        <v>-</v>
      </c>
      <c r="O1387" t="str">
        <f t="shared" ca="1" si="358"/>
        <v>-</v>
      </c>
      <c r="P1387" t="str">
        <f t="shared" ca="1" si="359"/>
        <v>-</v>
      </c>
      <c r="Q1387" t="str">
        <f t="shared" ca="1" si="360"/>
        <v>-</v>
      </c>
      <c r="R1387" t="str">
        <f t="shared" ca="1" si="361"/>
        <v>-</v>
      </c>
      <c r="S1387" t="str">
        <f t="shared" ca="1" si="362"/>
        <v>-</v>
      </c>
      <c r="T1387" t="str">
        <f t="shared" ca="1" si="363"/>
        <v>-</v>
      </c>
      <c r="U1387" t="str">
        <f t="shared" ca="1" si="364"/>
        <v>-</v>
      </c>
      <c r="V1387" t="str">
        <f t="shared" ca="1" si="365"/>
        <v>-</v>
      </c>
      <c r="W1387">
        <f t="shared" ca="1" si="353"/>
        <v>39.86</v>
      </c>
      <c r="X1387" t="str">
        <f t="shared" si="354"/>
        <v>C1383</v>
      </c>
      <c r="Y1387" s="4">
        <f t="shared" ca="1" si="355"/>
        <v>0</v>
      </c>
    </row>
    <row r="1388" spans="1:25" x14ac:dyDescent="0.2">
      <c r="A1388" t="s">
        <v>1254</v>
      </c>
      <c r="B1388">
        <v>9</v>
      </c>
      <c r="C1388">
        <v>32.299999999999997</v>
      </c>
      <c r="D1388">
        <v>3.59</v>
      </c>
      <c r="E1388">
        <v>29.35</v>
      </c>
      <c r="F1388">
        <v>3.26</v>
      </c>
      <c r="G1388">
        <v>26.08</v>
      </c>
      <c r="H1388">
        <v>2.9</v>
      </c>
      <c r="I1388">
        <v>24.63</v>
      </c>
      <c r="J1388">
        <v>2.74</v>
      </c>
      <c r="K1388">
        <v>28.39</v>
      </c>
      <c r="L1388">
        <v>3.15</v>
      </c>
      <c r="M1388" t="str">
        <f t="shared" ca="1" si="356"/>
        <v>-</v>
      </c>
      <c r="N1388" t="str">
        <f t="shared" ca="1" si="357"/>
        <v>-</v>
      </c>
      <c r="O1388" t="str">
        <f t="shared" ca="1" si="358"/>
        <v>-</v>
      </c>
      <c r="P1388" t="str">
        <f t="shared" ca="1" si="359"/>
        <v>YES</v>
      </c>
      <c r="Q1388" t="str">
        <f t="shared" ca="1" si="360"/>
        <v>-</v>
      </c>
      <c r="R1388" t="str">
        <f t="shared" ca="1" si="361"/>
        <v>-</v>
      </c>
      <c r="S1388" t="str">
        <f t="shared" ca="1" si="362"/>
        <v>-</v>
      </c>
      <c r="T1388" t="str">
        <f t="shared" ca="1" si="363"/>
        <v>YES</v>
      </c>
      <c r="U1388" t="str">
        <f t="shared" ca="1" si="364"/>
        <v>-</v>
      </c>
      <c r="V1388" t="str">
        <f t="shared" ca="1" si="365"/>
        <v>YES</v>
      </c>
      <c r="W1388">
        <f t="shared" ca="1" si="353"/>
        <v>32.299999999999997</v>
      </c>
      <c r="X1388" t="str">
        <f t="shared" si="354"/>
        <v>C1383</v>
      </c>
      <c r="Y1388" s="4">
        <f t="shared" ca="1" si="355"/>
        <v>0.3</v>
      </c>
    </row>
    <row r="1389" spans="1:25" x14ac:dyDescent="0.2">
      <c r="A1389" t="s">
        <v>1255</v>
      </c>
      <c r="B1389">
        <v>9</v>
      </c>
      <c r="C1389">
        <v>31.08</v>
      </c>
      <c r="D1389">
        <v>3.45</v>
      </c>
      <c r="E1389">
        <v>29.62</v>
      </c>
      <c r="F1389">
        <v>3.29</v>
      </c>
      <c r="G1389">
        <v>26.25</v>
      </c>
      <c r="H1389">
        <v>2.92</v>
      </c>
      <c r="I1389">
        <v>25.1</v>
      </c>
      <c r="J1389">
        <v>2.79</v>
      </c>
      <c r="K1389">
        <v>30.15</v>
      </c>
      <c r="L1389">
        <v>3.35</v>
      </c>
      <c r="M1389" t="str">
        <f t="shared" ca="1" si="356"/>
        <v>-</v>
      </c>
      <c r="N1389" t="str">
        <f t="shared" ca="1" si="357"/>
        <v>YES</v>
      </c>
      <c r="O1389" t="str">
        <f t="shared" ca="1" si="358"/>
        <v>-</v>
      </c>
      <c r="P1389" t="str">
        <f t="shared" ca="1" si="359"/>
        <v>-</v>
      </c>
      <c r="Q1389" t="str">
        <f t="shared" ca="1" si="360"/>
        <v>-</v>
      </c>
      <c r="R1389" t="str">
        <f t="shared" ca="1" si="361"/>
        <v>-</v>
      </c>
      <c r="S1389" t="str">
        <f t="shared" ca="1" si="362"/>
        <v>-</v>
      </c>
      <c r="T1389" t="str">
        <f t="shared" ca="1" si="363"/>
        <v>-</v>
      </c>
      <c r="U1389" t="str">
        <f t="shared" ca="1" si="364"/>
        <v>-</v>
      </c>
      <c r="V1389" t="str">
        <f t="shared" ca="1" si="365"/>
        <v>-</v>
      </c>
      <c r="W1389">
        <f t="shared" ca="1" si="353"/>
        <v>31.08</v>
      </c>
      <c r="X1389" t="str">
        <f t="shared" si="354"/>
        <v>C1383</v>
      </c>
      <c r="Y1389" s="4">
        <f t="shared" ca="1" si="355"/>
        <v>0.1</v>
      </c>
    </row>
    <row r="1390" spans="1:25" x14ac:dyDescent="0.2">
      <c r="A1390" t="s">
        <v>1256</v>
      </c>
      <c r="B1390">
        <v>7</v>
      </c>
      <c r="C1390">
        <v>27.67</v>
      </c>
      <c r="D1390">
        <v>3.95</v>
      </c>
      <c r="E1390">
        <v>26.57</v>
      </c>
      <c r="F1390">
        <v>3.8</v>
      </c>
      <c r="G1390">
        <v>21.23</v>
      </c>
      <c r="H1390">
        <v>3.03</v>
      </c>
      <c r="I1390">
        <v>23.1</v>
      </c>
      <c r="J1390">
        <v>3.3</v>
      </c>
      <c r="K1390">
        <v>27.83</v>
      </c>
      <c r="L1390">
        <v>3.98</v>
      </c>
      <c r="M1390" t="str">
        <f t="shared" ca="1" si="356"/>
        <v>-</v>
      </c>
      <c r="N1390" t="str">
        <f t="shared" ca="1" si="357"/>
        <v>-</v>
      </c>
      <c r="O1390" t="str">
        <f t="shared" ca="1" si="358"/>
        <v>-</v>
      </c>
      <c r="P1390" t="str">
        <f t="shared" ca="1" si="359"/>
        <v>-</v>
      </c>
      <c r="Q1390" t="str">
        <f t="shared" ca="1" si="360"/>
        <v>-</v>
      </c>
      <c r="R1390" t="str">
        <f t="shared" ca="1" si="361"/>
        <v>-</v>
      </c>
      <c r="S1390" t="str">
        <f t="shared" ca="1" si="362"/>
        <v>-</v>
      </c>
      <c r="T1390" t="str">
        <f t="shared" ca="1" si="363"/>
        <v>-</v>
      </c>
      <c r="U1390" t="str">
        <f t="shared" ca="1" si="364"/>
        <v>-</v>
      </c>
      <c r="V1390" t="str">
        <f t="shared" ca="1" si="365"/>
        <v>-</v>
      </c>
      <c r="W1390">
        <f t="shared" ca="1" si="353"/>
        <v>27.67</v>
      </c>
      <c r="X1390" t="str">
        <f t="shared" si="354"/>
        <v>C1383</v>
      </c>
      <c r="Y1390" s="4">
        <f t="shared" ca="1" si="355"/>
        <v>0</v>
      </c>
    </row>
    <row r="1391" spans="1:25" x14ac:dyDescent="0.2">
      <c r="A1391" t="s">
        <v>1257</v>
      </c>
      <c r="B1391">
        <v>7</v>
      </c>
      <c r="C1391">
        <v>26.95</v>
      </c>
      <c r="D1391">
        <v>3.85</v>
      </c>
      <c r="E1391">
        <v>24.31</v>
      </c>
      <c r="F1391">
        <v>3.47</v>
      </c>
      <c r="G1391">
        <v>19.43</v>
      </c>
      <c r="H1391">
        <v>2.78</v>
      </c>
      <c r="I1391">
        <v>19.73</v>
      </c>
      <c r="J1391">
        <v>2.82</v>
      </c>
      <c r="K1391">
        <v>22.99</v>
      </c>
      <c r="L1391">
        <v>3.28</v>
      </c>
      <c r="M1391" t="str">
        <f t="shared" ca="1" si="356"/>
        <v>YES</v>
      </c>
      <c r="N1391" t="str">
        <f t="shared" ca="1" si="357"/>
        <v>-</v>
      </c>
      <c r="O1391" t="str">
        <f t="shared" ca="1" si="358"/>
        <v>YES</v>
      </c>
      <c r="P1391" t="str">
        <f t="shared" ca="1" si="359"/>
        <v>-</v>
      </c>
      <c r="Q1391" t="str">
        <f t="shared" ca="1" si="360"/>
        <v>YES</v>
      </c>
      <c r="R1391" t="str">
        <f t="shared" ca="1" si="361"/>
        <v>YES</v>
      </c>
      <c r="S1391" t="str">
        <f t="shared" ca="1" si="362"/>
        <v>YES</v>
      </c>
      <c r="T1391" t="str">
        <f t="shared" ca="1" si="363"/>
        <v>-</v>
      </c>
      <c r="U1391" t="str">
        <f t="shared" ca="1" si="364"/>
        <v>YES</v>
      </c>
      <c r="V1391" t="str">
        <f t="shared" ca="1" si="365"/>
        <v>-</v>
      </c>
      <c r="W1391">
        <f t="shared" ca="1" si="353"/>
        <v>26.95</v>
      </c>
      <c r="X1391" t="str">
        <f t="shared" si="354"/>
        <v>C1383</v>
      </c>
      <c r="Y1391" s="4">
        <f t="shared" ca="1" si="355"/>
        <v>0.6</v>
      </c>
    </row>
    <row r="1392" spans="1:25" x14ac:dyDescent="0.2">
      <c r="A1392" t="s">
        <v>21</v>
      </c>
      <c r="M1392" t="str">
        <f t="shared" ca="1" si="356"/>
        <v>-</v>
      </c>
      <c r="N1392" t="str">
        <f t="shared" ca="1" si="357"/>
        <v>-</v>
      </c>
      <c r="O1392" t="str">
        <f t="shared" ca="1" si="358"/>
        <v>-</v>
      </c>
      <c r="P1392" t="str">
        <f t="shared" ca="1" si="359"/>
        <v>-</v>
      </c>
      <c r="Q1392" t="str">
        <f t="shared" ca="1" si="360"/>
        <v>-</v>
      </c>
      <c r="R1392" t="str">
        <f t="shared" ca="1" si="361"/>
        <v>-</v>
      </c>
      <c r="S1392" t="str">
        <f t="shared" ca="1" si="362"/>
        <v>-</v>
      </c>
      <c r="T1392" t="str">
        <f t="shared" ca="1" si="363"/>
        <v>-</v>
      </c>
      <c r="U1392" t="str">
        <f t="shared" ca="1" si="364"/>
        <v>-</v>
      </c>
      <c r="V1392" t="str">
        <f t="shared" ca="1" si="365"/>
        <v>-</v>
      </c>
      <c r="W1392">
        <f t="shared" ca="1" si="353"/>
        <v>0</v>
      </c>
      <c r="X1392" t="str">
        <f t="shared" si="354"/>
        <v>C1383</v>
      </c>
      <c r="Y1392" s="4" t="str">
        <f t="shared" si="355"/>
        <v/>
      </c>
    </row>
    <row r="1393" spans="1:25" x14ac:dyDescent="0.2">
      <c r="A1393" t="s">
        <v>1258</v>
      </c>
      <c r="B1393">
        <v>8</v>
      </c>
      <c r="C1393">
        <v>27.79</v>
      </c>
      <c r="D1393">
        <v>3.47</v>
      </c>
      <c r="E1393">
        <v>22.6</v>
      </c>
      <c r="F1393">
        <v>2.82</v>
      </c>
      <c r="G1393">
        <v>21.12</v>
      </c>
      <c r="H1393">
        <v>2.64</v>
      </c>
      <c r="I1393">
        <v>19.63</v>
      </c>
      <c r="J1393">
        <v>2.4500000000000002</v>
      </c>
      <c r="K1393">
        <v>20.04</v>
      </c>
      <c r="L1393">
        <v>2.5</v>
      </c>
      <c r="M1393" t="str">
        <f t="shared" ca="1" si="356"/>
        <v>-</v>
      </c>
      <c r="N1393" t="str">
        <f t="shared" ca="1" si="357"/>
        <v>-</v>
      </c>
      <c r="O1393" t="str">
        <f t="shared" ca="1" si="358"/>
        <v>-</v>
      </c>
      <c r="P1393" t="str">
        <f t="shared" ca="1" si="359"/>
        <v>-</v>
      </c>
      <c r="Q1393" t="str">
        <f t="shared" ca="1" si="360"/>
        <v>-</v>
      </c>
      <c r="R1393" t="str">
        <f t="shared" ca="1" si="361"/>
        <v>-</v>
      </c>
      <c r="S1393" t="str">
        <f t="shared" ca="1" si="362"/>
        <v>-</v>
      </c>
      <c r="T1393" t="str">
        <f t="shared" ca="1" si="363"/>
        <v>-</v>
      </c>
      <c r="U1393" t="str">
        <f t="shared" ca="1" si="364"/>
        <v>-</v>
      </c>
      <c r="V1393" t="str">
        <f t="shared" ca="1" si="365"/>
        <v>-</v>
      </c>
      <c r="W1393">
        <f t="shared" ca="1" si="353"/>
        <v>27.79</v>
      </c>
      <c r="X1393" t="str">
        <f t="shared" si="354"/>
        <v>C1393</v>
      </c>
      <c r="Y1393" s="4">
        <f t="shared" ca="1" si="355"/>
        <v>0</v>
      </c>
    </row>
    <row r="1394" spans="1:25" x14ac:dyDescent="0.2">
      <c r="A1394" t="s">
        <v>1259</v>
      </c>
      <c r="B1394">
        <v>8</v>
      </c>
      <c r="C1394">
        <v>27.8</v>
      </c>
      <c r="D1394">
        <v>3.48</v>
      </c>
      <c r="E1394">
        <v>23.1</v>
      </c>
      <c r="F1394">
        <v>2.89</v>
      </c>
      <c r="G1394">
        <v>22.39</v>
      </c>
      <c r="H1394">
        <v>2.8</v>
      </c>
      <c r="I1394">
        <v>21.31</v>
      </c>
      <c r="J1394">
        <v>2.66</v>
      </c>
      <c r="K1394">
        <v>23.08</v>
      </c>
      <c r="L1394">
        <v>2.89</v>
      </c>
      <c r="M1394" t="str">
        <f t="shared" ca="1" si="356"/>
        <v>-</v>
      </c>
      <c r="N1394" t="str">
        <f t="shared" ca="1" si="357"/>
        <v>-</v>
      </c>
      <c r="O1394" t="str">
        <f t="shared" ca="1" si="358"/>
        <v>-</v>
      </c>
      <c r="P1394" t="str">
        <f t="shared" ca="1" si="359"/>
        <v>-</v>
      </c>
      <c r="Q1394" t="str">
        <f t="shared" ca="1" si="360"/>
        <v>-</v>
      </c>
      <c r="R1394" t="str">
        <f t="shared" ca="1" si="361"/>
        <v>-</v>
      </c>
      <c r="S1394" t="str">
        <f t="shared" ca="1" si="362"/>
        <v>-</v>
      </c>
      <c r="T1394" t="str">
        <f t="shared" ca="1" si="363"/>
        <v>-</v>
      </c>
      <c r="U1394" t="str">
        <f t="shared" ca="1" si="364"/>
        <v>-</v>
      </c>
      <c r="V1394" t="str">
        <f t="shared" ca="1" si="365"/>
        <v>-</v>
      </c>
      <c r="W1394">
        <f t="shared" ca="1" si="353"/>
        <v>27.8</v>
      </c>
      <c r="X1394" t="str">
        <f t="shared" si="354"/>
        <v>C1393</v>
      </c>
      <c r="Y1394" s="4">
        <f t="shared" ca="1" si="355"/>
        <v>0</v>
      </c>
    </row>
    <row r="1395" spans="1:25" x14ac:dyDescent="0.2">
      <c r="A1395" t="s">
        <v>1260</v>
      </c>
      <c r="B1395">
        <v>8</v>
      </c>
      <c r="C1395">
        <v>27.35</v>
      </c>
      <c r="D1395">
        <v>3.42</v>
      </c>
      <c r="E1395">
        <v>21.68</v>
      </c>
      <c r="F1395">
        <v>2.71</v>
      </c>
      <c r="G1395">
        <v>19.8</v>
      </c>
      <c r="H1395">
        <v>2.48</v>
      </c>
      <c r="I1395">
        <v>18.05</v>
      </c>
      <c r="J1395">
        <v>2.2599999999999998</v>
      </c>
      <c r="K1395">
        <v>17.760000000000002</v>
      </c>
      <c r="L1395">
        <v>2.2200000000000002</v>
      </c>
      <c r="M1395" t="str">
        <f t="shared" ca="1" si="356"/>
        <v>YES</v>
      </c>
      <c r="N1395" t="str">
        <f t="shared" ca="1" si="357"/>
        <v>YES</v>
      </c>
      <c r="O1395" t="str">
        <f t="shared" ca="1" si="358"/>
        <v>YES</v>
      </c>
      <c r="P1395" t="str">
        <f t="shared" ca="1" si="359"/>
        <v>YES</v>
      </c>
      <c r="Q1395" t="str">
        <f t="shared" ca="1" si="360"/>
        <v>YES</v>
      </c>
      <c r="R1395" t="str">
        <f t="shared" ca="1" si="361"/>
        <v>YES</v>
      </c>
      <c r="S1395" t="str">
        <f t="shared" ca="1" si="362"/>
        <v>YES</v>
      </c>
      <c r="T1395" t="str">
        <f t="shared" ca="1" si="363"/>
        <v>YES</v>
      </c>
      <c r="U1395" t="str">
        <f t="shared" ca="1" si="364"/>
        <v>YES</v>
      </c>
      <c r="V1395" t="str">
        <f t="shared" ca="1" si="365"/>
        <v>YES</v>
      </c>
      <c r="W1395">
        <f t="shared" ca="1" si="353"/>
        <v>27.35</v>
      </c>
      <c r="X1395" t="str">
        <f t="shared" si="354"/>
        <v>C1393</v>
      </c>
      <c r="Y1395" s="4">
        <f t="shared" ca="1" si="355"/>
        <v>1</v>
      </c>
    </row>
    <row r="1396" spans="1:25" x14ac:dyDescent="0.2">
      <c r="A1396" t="s">
        <v>1261</v>
      </c>
      <c r="B1396">
        <v>8</v>
      </c>
      <c r="C1396">
        <v>31.11</v>
      </c>
      <c r="D1396">
        <v>3.89</v>
      </c>
      <c r="E1396">
        <v>29.23</v>
      </c>
      <c r="F1396">
        <v>3.65</v>
      </c>
      <c r="G1396">
        <v>25.2</v>
      </c>
      <c r="H1396">
        <v>3.15</v>
      </c>
      <c r="I1396">
        <v>27.91</v>
      </c>
      <c r="J1396">
        <v>3.49</v>
      </c>
      <c r="K1396">
        <v>31.24</v>
      </c>
      <c r="L1396">
        <v>3.9</v>
      </c>
      <c r="M1396" t="str">
        <f t="shared" ca="1" si="356"/>
        <v>-</v>
      </c>
      <c r="N1396" t="str">
        <f t="shared" ca="1" si="357"/>
        <v>-</v>
      </c>
      <c r="O1396" t="str">
        <f t="shared" ca="1" si="358"/>
        <v>-</v>
      </c>
      <c r="P1396" t="str">
        <f t="shared" ca="1" si="359"/>
        <v>-</v>
      </c>
      <c r="Q1396" t="str">
        <f t="shared" ca="1" si="360"/>
        <v>-</v>
      </c>
      <c r="R1396" t="str">
        <f t="shared" ca="1" si="361"/>
        <v>-</v>
      </c>
      <c r="S1396" t="str">
        <f t="shared" ca="1" si="362"/>
        <v>-</v>
      </c>
      <c r="T1396" t="str">
        <f t="shared" ca="1" si="363"/>
        <v>-</v>
      </c>
      <c r="U1396" t="str">
        <f t="shared" ca="1" si="364"/>
        <v>-</v>
      </c>
      <c r="V1396" t="str">
        <f t="shared" ca="1" si="365"/>
        <v>-</v>
      </c>
      <c r="W1396">
        <f t="shared" ca="1" si="353"/>
        <v>31.11</v>
      </c>
      <c r="X1396" t="str">
        <f t="shared" si="354"/>
        <v>C1393</v>
      </c>
      <c r="Y1396" s="4">
        <f t="shared" ca="1" si="355"/>
        <v>0</v>
      </c>
    </row>
    <row r="1397" spans="1:25" x14ac:dyDescent="0.2">
      <c r="A1397" t="s">
        <v>1262</v>
      </c>
      <c r="B1397">
        <v>9</v>
      </c>
      <c r="C1397">
        <v>40.299999999999997</v>
      </c>
      <c r="D1397">
        <v>4.4800000000000004</v>
      </c>
      <c r="E1397">
        <v>40.700000000000003</v>
      </c>
      <c r="F1397">
        <v>4.5199999999999996</v>
      </c>
      <c r="G1397">
        <v>37.89</v>
      </c>
      <c r="H1397">
        <v>4.21</v>
      </c>
      <c r="I1397">
        <v>35.22</v>
      </c>
      <c r="J1397">
        <v>3.91</v>
      </c>
      <c r="K1397">
        <v>38.06</v>
      </c>
      <c r="L1397">
        <v>4.2300000000000004</v>
      </c>
      <c r="M1397" t="str">
        <f t="shared" ca="1" si="356"/>
        <v>-</v>
      </c>
      <c r="N1397" t="str">
        <f t="shared" ca="1" si="357"/>
        <v>-</v>
      </c>
      <c r="O1397" t="str">
        <f t="shared" ca="1" si="358"/>
        <v>-</v>
      </c>
      <c r="P1397" t="str">
        <f t="shared" ca="1" si="359"/>
        <v>-</v>
      </c>
      <c r="Q1397" t="str">
        <f t="shared" ca="1" si="360"/>
        <v>-</v>
      </c>
      <c r="R1397" t="str">
        <f t="shared" ca="1" si="361"/>
        <v>-</v>
      </c>
      <c r="S1397" t="str">
        <f t="shared" ca="1" si="362"/>
        <v>-</v>
      </c>
      <c r="T1397" t="str">
        <f t="shared" ca="1" si="363"/>
        <v>-</v>
      </c>
      <c r="U1397" t="str">
        <f t="shared" ca="1" si="364"/>
        <v>-</v>
      </c>
      <c r="V1397" t="str">
        <f t="shared" ca="1" si="365"/>
        <v>-</v>
      </c>
      <c r="W1397">
        <f t="shared" ca="1" si="353"/>
        <v>40.299999999999997</v>
      </c>
      <c r="X1397" t="str">
        <f t="shared" si="354"/>
        <v>C1393</v>
      </c>
      <c r="Y1397" s="4">
        <f t="shared" ca="1" si="355"/>
        <v>0</v>
      </c>
    </row>
    <row r="1398" spans="1:25" x14ac:dyDescent="0.2">
      <c r="A1398" t="s">
        <v>1263</v>
      </c>
      <c r="B1398">
        <v>9</v>
      </c>
      <c r="C1398">
        <v>39.950000000000003</v>
      </c>
      <c r="D1398">
        <v>4.4400000000000004</v>
      </c>
      <c r="E1398">
        <v>40.119999999999997</v>
      </c>
      <c r="F1398">
        <v>4.46</v>
      </c>
      <c r="G1398">
        <v>40.049999999999997</v>
      </c>
      <c r="H1398">
        <v>4.45</v>
      </c>
      <c r="I1398">
        <v>36.1</v>
      </c>
      <c r="J1398">
        <v>4.01</v>
      </c>
      <c r="K1398">
        <v>38.93</v>
      </c>
      <c r="L1398">
        <v>4.33</v>
      </c>
      <c r="M1398" t="str">
        <f t="shared" ca="1" si="356"/>
        <v>-</v>
      </c>
      <c r="N1398" t="str">
        <f t="shared" ca="1" si="357"/>
        <v>-</v>
      </c>
      <c r="O1398" t="str">
        <f t="shared" ca="1" si="358"/>
        <v>-</v>
      </c>
      <c r="P1398" t="str">
        <f t="shared" ca="1" si="359"/>
        <v>-</v>
      </c>
      <c r="Q1398" t="str">
        <f t="shared" ca="1" si="360"/>
        <v>-</v>
      </c>
      <c r="R1398" t="str">
        <f t="shared" ca="1" si="361"/>
        <v>-</v>
      </c>
      <c r="S1398" t="str">
        <f t="shared" ca="1" si="362"/>
        <v>-</v>
      </c>
      <c r="T1398" t="str">
        <f t="shared" ca="1" si="363"/>
        <v>-</v>
      </c>
      <c r="U1398" t="str">
        <f t="shared" ca="1" si="364"/>
        <v>-</v>
      </c>
      <c r="V1398" t="str">
        <f t="shared" ca="1" si="365"/>
        <v>-</v>
      </c>
      <c r="W1398">
        <f t="shared" ca="1" si="353"/>
        <v>39.950000000000003</v>
      </c>
      <c r="X1398" t="str">
        <f t="shared" si="354"/>
        <v>C1393</v>
      </c>
      <c r="Y1398" s="4">
        <f t="shared" ca="1" si="355"/>
        <v>0</v>
      </c>
    </row>
    <row r="1399" spans="1:25" x14ac:dyDescent="0.2">
      <c r="A1399" t="s">
        <v>1264</v>
      </c>
      <c r="B1399">
        <v>8</v>
      </c>
      <c r="C1399">
        <v>31.11</v>
      </c>
      <c r="D1399">
        <v>3.89</v>
      </c>
      <c r="E1399">
        <v>28.67</v>
      </c>
      <c r="F1399">
        <v>3.58</v>
      </c>
      <c r="G1399">
        <v>25.5</v>
      </c>
      <c r="H1399">
        <v>3.19</v>
      </c>
      <c r="I1399">
        <v>27.75</v>
      </c>
      <c r="J1399">
        <v>3.47</v>
      </c>
      <c r="K1399">
        <v>30.98</v>
      </c>
      <c r="L1399">
        <v>3.87</v>
      </c>
      <c r="M1399" t="str">
        <f t="shared" ca="1" si="356"/>
        <v>-</v>
      </c>
      <c r="N1399" t="str">
        <f t="shared" ca="1" si="357"/>
        <v>-</v>
      </c>
      <c r="O1399" t="str">
        <f t="shared" ca="1" si="358"/>
        <v>-</v>
      </c>
      <c r="P1399" t="str">
        <f t="shared" ca="1" si="359"/>
        <v>-</v>
      </c>
      <c r="Q1399" t="str">
        <f t="shared" ca="1" si="360"/>
        <v>-</v>
      </c>
      <c r="R1399" t="str">
        <f t="shared" ca="1" si="361"/>
        <v>-</v>
      </c>
      <c r="S1399" t="str">
        <f t="shared" ca="1" si="362"/>
        <v>-</v>
      </c>
      <c r="T1399" t="str">
        <f t="shared" ca="1" si="363"/>
        <v>-</v>
      </c>
      <c r="U1399" t="str">
        <f t="shared" ca="1" si="364"/>
        <v>-</v>
      </c>
      <c r="V1399" t="str">
        <f t="shared" ca="1" si="365"/>
        <v>-</v>
      </c>
      <c r="W1399">
        <f t="shared" ca="1" si="353"/>
        <v>31.11</v>
      </c>
      <c r="X1399" t="str">
        <f t="shared" si="354"/>
        <v>C1393</v>
      </c>
      <c r="Y1399" s="4">
        <f t="shared" ca="1" si="355"/>
        <v>0</v>
      </c>
    </row>
    <row r="1400" spans="1:25" x14ac:dyDescent="0.2">
      <c r="A1400" t="s">
        <v>1265</v>
      </c>
      <c r="B1400">
        <v>9</v>
      </c>
      <c r="C1400">
        <v>40.450000000000003</v>
      </c>
      <c r="D1400">
        <v>4.49</v>
      </c>
      <c r="E1400">
        <v>41.01</v>
      </c>
      <c r="F1400">
        <v>4.5599999999999996</v>
      </c>
      <c r="G1400">
        <v>41.49</v>
      </c>
      <c r="H1400">
        <v>4.6100000000000003</v>
      </c>
      <c r="I1400">
        <v>36.99</v>
      </c>
      <c r="J1400">
        <v>4.1100000000000003</v>
      </c>
      <c r="K1400">
        <v>39.880000000000003</v>
      </c>
      <c r="L1400">
        <v>4.43</v>
      </c>
      <c r="M1400" t="str">
        <f t="shared" ca="1" si="356"/>
        <v>-</v>
      </c>
      <c r="N1400" t="str">
        <f t="shared" ca="1" si="357"/>
        <v>-</v>
      </c>
      <c r="O1400" t="str">
        <f t="shared" ca="1" si="358"/>
        <v>-</v>
      </c>
      <c r="P1400" t="str">
        <f t="shared" ca="1" si="359"/>
        <v>-</v>
      </c>
      <c r="Q1400" t="str">
        <f t="shared" ca="1" si="360"/>
        <v>-</v>
      </c>
      <c r="R1400" t="str">
        <f t="shared" ca="1" si="361"/>
        <v>-</v>
      </c>
      <c r="S1400" t="str">
        <f t="shared" ca="1" si="362"/>
        <v>-</v>
      </c>
      <c r="T1400" t="str">
        <f t="shared" ca="1" si="363"/>
        <v>-</v>
      </c>
      <c r="U1400" t="str">
        <f t="shared" ca="1" si="364"/>
        <v>-</v>
      </c>
      <c r="V1400" t="str">
        <f t="shared" ca="1" si="365"/>
        <v>-</v>
      </c>
      <c r="W1400">
        <f t="shared" ca="1" si="353"/>
        <v>40.450000000000003</v>
      </c>
      <c r="X1400" t="str">
        <f t="shared" si="354"/>
        <v>C1393</v>
      </c>
      <c r="Y1400" s="4">
        <f t="shared" ca="1" si="355"/>
        <v>0</v>
      </c>
    </row>
    <row r="1401" spans="1:25" x14ac:dyDescent="0.2">
      <c r="A1401" t="s">
        <v>1266</v>
      </c>
      <c r="B1401">
        <v>8</v>
      </c>
      <c r="C1401">
        <v>32.979999999999997</v>
      </c>
      <c r="D1401">
        <v>4.12</v>
      </c>
      <c r="E1401">
        <v>31.81</v>
      </c>
      <c r="F1401">
        <v>3.98</v>
      </c>
      <c r="G1401">
        <v>29.8</v>
      </c>
      <c r="H1401">
        <v>3.73</v>
      </c>
      <c r="I1401">
        <v>33.11</v>
      </c>
      <c r="J1401">
        <v>4.1399999999999997</v>
      </c>
      <c r="K1401">
        <v>35.4</v>
      </c>
      <c r="L1401">
        <v>4.42</v>
      </c>
      <c r="M1401" t="str">
        <f t="shared" ca="1" si="356"/>
        <v>-</v>
      </c>
      <c r="N1401" t="str">
        <f t="shared" ca="1" si="357"/>
        <v>-</v>
      </c>
      <c r="O1401" t="str">
        <f t="shared" ca="1" si="358"/>
        <v>-</v>
      </c>
      <c r="P1401" t="str">
        <f t="shared" ca="1" si="359"/>
        <v>-</v>
      </c>
      <c r="Q1401" t="str">
        <f t="shared" ca="1" si="360"/>
        <v>-</v>
      </c>
      <c r="R1401" t="str">
        <f t="shared" ca="1" si="361"/>
        <v>-</v>
      </c>
      <c r="S1401" t="str">
        <f t="shared" ca="1" si="362"/>
        <v>-</v>
      </c>
      <c r="T1401" t="str">
        <f t="shared" ca="1" si="363"/>
        <v>-</v>
      </c>
      <c r="U1401" t="str">
        <f t="shared" ca="1" si="364"/>
        <v>-</v>
      </c>
      <c r="V1401" t="str">
        <f t="shared" ca="1" si="365"/>
        <v>-</v>
      </c>
      <c r="W1401">
        <f t="shared" ca="1" si="353"/>
        <v>32.979999999999997</v>
      </c>
      <c r="X1401" t="str">
        <f t="shared" si="354"/>
        <v>C1393</v>
      </c>
      <c r="Y1401" s="4">
        <f t="shared" ca="1" si="355"/>
        <v>0</v>
      </c>
    </row>
    <row r="1402" spans="1:25" x14ac:dyDescent="0.2">
      <c r="A1402" t="s">
        <v>21</v>
      </c>
      <c r="M1402" t="str">
        <f t="shared" ca="1" si="356"/>
        <v>-</v>
      </c>
      <c r="N1402" t="str">
        <f t="shared" ca="1" si="357"/>
        <v>-</v>
      </c>
      <c r="O1402" t="str">
        <f t="shared" ca="1" si="358"/>
        <v>-</v>
      </c>
      <c r="P1402" t="str">
        <f t="shared" ca="1" si="359"/>
        <v>-</v>
      </c>
      <c r="Q1402" t="str">
        <f t="shared" ca="1" si="360"/>
        <v>-</v>
      </c>
      <c r="R1402" t="str">
        <f t="shared" ca="1" si="361"/>
        <v>-</v>
      </c>
      <c r="S1402" t="str">
        <f t="shared" ca="1" si="362"/>
        <v>-</v>
      </c>
      <c r="T1402" t="str">
        <f t="shared" ca="1" si="363"/>
        <v>-</v>
      </c>
      <c r="U1402" t="str">
        <f t="shared" ca="1" si="364"/>
        <v>-</v>
      </c>
      <c r="V1402" t="str">
        <f t="shared" ca="1" si="365"/>
        <v>-</v>
      </c>
      <c r="W1402">
        <f t="shared" ca="1" si="353"/>
        <v>0</v>
      </c>
      <c r="X1402" t="str">
        <f t="shared" si="354"/>
        <v>C1393</v>
      </c>
      <c r="Y1402" s="4" t="str">
        <f t="shared" si="355"/>
        <v/>
      </c>
    </row>
    <row r="1403" spans="1:25" x14ac:dyDescent="0.2">
      <c r="A1403" t="s">
        <v>1267</v>
      </c>
      <c r="B1403">
        <v>13</v>
      </c>
      <c r="C1403">
        <v>47.4</v>
      </c>
      <c r="D1403">
        <v>3.65</v>
      </c>
      <c r="E1403">
        <v>35.380000000000003</v>
      </c>
      <c r="F1403">
        <v>2.72</v>
      </c>
      <c r="G1403">
        <v>33.81</v>
      </c>
      <c r="H1403">
        <v>2.6</v>
      </c>
      <c r="I1403">
        <v>32.07</v>
      </c>
      <c r="J1403">
        <v>2.4700000000000002</v>
      </c>
      <c r="K1403">
        <v>36.04</v>
      </c>
      <c r="L1403">
        <v>2.77</v>
      </c>
      <c r="M1403" t="str">
        <f t="shared" ca="1" si="356"/>
        <v>-</v>
      </c>
      <c r="N1403" t="str">
        <f t="shared" ca="1" si="357"/>
        <v>YES</v>
      </c>
      <c r="O1403" t="str">
        <f t="shared" ca="1" si="358"/>
        <v>-</v>
      </c>
      <c r="P1403" t="str">
        <f t="shared" ca="1" si="359"/>
        <v>YES</v>
      </c>
      <c r="Q1403" t="str">
        <f t="shared" ca="1" si="360"/>
        <v>-</v>
      </c>
      <c r="R1403" t="str">
        <f t="shared" ca="1" si="361"/>
        <v>YES</v>
      </c>
      <c r="S1403" t="str">
        <f t="shared" ca="1" si="362"/>
        <v>YES</v>
      </c>
      <c r="T1403" t="str">
        <f t="shared" ca="1" si="363"/>
        <v>YES</v>
      </c>
      <c r="U1403" t="str">
        <f t="shared" ca="1" si="364"/>
        <v>YES</v>
      </c>
      <c r="V1403" t="str">
        <f t="shared" ca="1" si="365"/>
        <v>YES</v>
      </c>
      <c r="W1403">
        <f t="shared" ca="1" si="353"/>
        <v>47.4</v>
      </c>
      <c r="X1403" t="str">
        <f t="shared" si="354"/>
        <v>C1403</v>
      </c>
      <c r="Y1403" s="4">
        <f t="shared" ca="1" si="355"/>
        <v>0.7</v>
      </c>
    </row>
    <row r="1404" spans="1:25" x14ac:dyDescent="0.2">
      <c r="A1404" t="s">
        <v>1268</v>
      </c>
      <c r="B1404">
        <v>9</v>
      </c>
      <c r="C1404">
        <v>34.24</v>
      </c>
      <c r="D1404">
        <v>3.8</v>
      </c>
      <c r="E1404">
        <v>34.74</v>
      </c>
      <c r="F1404">
        <v>3.86</v>
      </c>
      <c r="G1404">
        <v>36.67</v>
      </c>
      <c r="H1404">
        <v>4.07</v>
      </c>
      <c r="I1404">
        <v>39.6</v>
      </c>
      <c r="J1404">
        <v>4.4000000000000004</v>
      </c>
      <c r="K1404">
        <v>44.06</v>
      </c>
      <c r="L1404">
        <v>4.9000000000000004</v>
      </c>
      <c r="M1404" t="str">
        <f t="shared" ca="1" si="356"/>
        <v>-</v>
      </c>
      <c r="N1404" t="str">
        <f t="shared" ca="1" si="357"/>
        <v>-</v>
      </c>
      <c r="O1404" t="str">
        <f t="shared" ca="1" si="358"/>
        <v>-</v>
      </c>
      <c r="P1404" t="str">
        <f t="shared" ca="1" si="359"/>
        <v>-</v>
      </c>
      <c r="Q1404" t="str">
        <f t="shared" ca="1" si="360"/>
        <v>-</v>
      </c>
      <c r="R1404" t="str">
        <f t="shared" ca="1" si="361"/>
        <v>-</v>
      </c>
      <c r="S1404" t="str">
        <f t="shared" ca="1" si="362"/>
        <v>-</v>
      </c>
      <c r="T1404" t="str">
        <f t="shared" ca="1" si="363"/>
        <v>-</v>
      </c>
      <c r="U1404" t="str">
        <f t="shared" ca="1" si="364"/>
        <v>-</v>
      </c>
      <c r="V1404" t="str">
        <f t="shared" ca="1" si="365"/>
        <v>-</v>
      </c>
      <c r="W1404">
        <f t="shared" ca="1" si="353"/>
        <v>34.24</v>
      </c>
      <c r="X1404" t="str">
        <f t="shared" si="354"/>
        <v>C1403</v>
      </c>
      <c r="Y1404" s="4">
        <f t="shared" ca="1" si="355"/>
        <v>0</v>
      </c>
    </row>
    <row r="1405" spans="1:25" x14ac:dyDescent="0.2">
      <c r="A1405" t="s">
        <v>1269</v>
      </c>
      <c r="B1405">
        <v>7</v>
      </c>
      <c r="C1405">
        <v>31.36</v>
      </c>
      <c r="D1405">
        <v>4.4800000000000004</v>
      </c>
      <c r="E1405">
        <v>29.74</v>
      </c>
      <c r="F1405">
        <v>4.25</v>
      </c>
      <c r="G1405">
        <v>34.04</v>
      </c>
      <c r="H1405">
        <v>4.8600000000000003</v>
      </c>
      <c r="I1405">
        <v>35.68</v>
      </c>
      <c r="J1405">
        <v>5.0999999999999996</v>
      </c>
      <c r="K1405">
        <v>39.880000000000003</v>
      </c>
      <c r="L1405">
        <v>5.7</v>
      </c>
      <c r="M1405" t="str">
        <f t="shared" ca="1" si="356"/>
        <v>-</v>
      </c>
      <c r="N1405" t="str">
        <f t="shared" ca="1" si="357"/>
        <v>-</v>
      </c>
      <c r="O1405" t="str">
        <f t="shared" ca="1" si="358"/>
        <v>-</v>
      </c>
      <c r="P1405" t="str">
        <f t="shared" ca="1" si="359"/>
        <v>-</v>
      </c>
      <c r="Q1405" t="str">
        <f t="shared" ca="1" si="360"/>
        <v>-</v>
      </c>
      <c r="R1405" t="str">
        <f t="shared" ca="1" si="361"/>
        <v>-</v>
      </c>
      <c r="S1405" t="str">
        <f t="shared" ca="1" si="362"/>
        <v>-</v>
      </c>
      <c r="T1405" t="str">
        <f t="shared" ca="1" si="363"/>
        <v>-</v>
      </c>
      <c r="U1405" t="str">
        <f t="shared" ca="1" si="364"/>
        <v>-</v>
      </c>
      <c r="V1405" t="str">
        <f t="shared" ca="1" si="365"/>
        <v>-</v>
      </c>
      <c r="W1405">
        <f t="shared" ca="1" si="353"/>
        <v>31.36</v>
      </c>
      <c r="X1405" t="str">
        <f t="shared" si="354"/>
        <v>C1403</v>
      </c>
      <c r="Y1405" s="4">
        <f t="shared" ca="1" si="355"/>
        <v>0</v>
      </c>
    </row>
    <row r="1406" spans="1:25" x14ac:dyDescent="0.2">
      <c r="A1406" t="s">
        <v>1270</v>
      </c>
      <c r="B1406">
        <v>7</v>
      </c>
      <c r="C1406">
        <v>30.57</v>
      </c>
      <c r="D1406">
        <v>4.37</v>
      </c>
      <c r="E1406">
        <v>29.24</v>
      </c>
      <c r="F1406">
        <v>4.18</v>
      </c>
      <c r="G1406">
        <v>32.619999999999997</v>
      </c>
      <c r="H1406">
        <v>4.66</v>
      </c>
      <c r="I1406">
        <v>33.24</v>
      </c>
      <c r="J1406">
        <v>4.75</v>
      </c>
      <c r="K1406">
        <v>38.06</v>
      </c>
      <c r="L1406">
        <v>5.44</v>
      </c>
      <c r="M1406" t="str">
        <f t="shared" ca="1" si="356"/>
        <v>YES</v>
      </c>
      <c r="N1406" t="str">
        <f t="shared" ca="1" si="357"/>
        <v>-</v>
      </c>
      <c r="O1406" t="str">
        <f t="shared" ca="1" si="358"/>
        <v>YES</v>
      </c>
      <c r="P1406" t="str">
        <f t="shared" ca="1" si="359"/>
        <v>-</v>
      </c>
      <c r="Q1406" t="str">
        <f t="shared" ca="1" si="360"/>
        <v>YES</v>
      </c>
      <c r="R1406" t="str">
        <f t="shared" ca="1" si="361"/>
        <v>-</v>
      </c>
      <c r="S1406" t="str">
        <f t="shared" ca="1" si="362"/>
        <v>-</v>
      </c>
      <c r="T1406" t="str">
        <f t="shared" ca="1" si="363"/>
        <v>-</v>
      </c>
      <c r="U1406" t="str">
        <f t="shared" ca="1" si="364"/>
        <v>-</v>
      </c>
      <c r="V1406" t="str">
        <f t="shared" ca="1" si="365"/>
        <v>-</v>
      </c>
      <c r="W1406">
        <f t="shared" ca="1" si="353"/>
        <v>30.57</v>
      </c>
      <c r="X1406" t="str">
        <f t="shared" si="354"/>
        <v>C1403</v>
      </c>
      <c r="Y1406" s="4">
        <f t="shared" ca="1" si="355"/>
        <v>0.3</v>
      </c>
    </row>
    <row r="1407" spans="1:25" x14ac:dyDescent="0.2">
      <c r="A1407" t="s">
        <v>1271</v>
      </c>
      <c r="B1407">
        <v>9</v>
      </c>
      <c r="C1407">
        <v>33.26</v>
      </c>
      <c r="D1407">
        <v>3.7</v>
      </c>
      <c r="E1407">
        <v>31.59</v>
      </c>
      <c r="F1407">
        <v>3.51</v>
      </c>
      <c r="G1407">
        <v>33.130000000000003</v>
      </c>
      <c r="H1407">
        <v>3.68</v>
      </c>
      <c r="I1407">
        <v>34.47</v>
      </c>
      <c r="J1407">
        <v>3.83</v>
      </c>
      <c r="K1407">
        <v>39.58</v>
      </c>
      <c r="L1407">
        <v>4.4000000000000004</v>
      </c>
      <c r="M1407" t="str">
        <f t="shared" ca="1" si="356"/>
        <v>-</v>
      </c>
      <c r="N1407" t="str">
        <f t="shared" ca="1" si="357"/>
        <v>-</v>
      </c>
      <c r="O1407" t="str">
        <f t="shared" ca="1" si="358"/>
        <v>-</v>
      </c>
      <c r="P1407" t="str">
        <f t="shared" ca="1" si="359"/>
        <v>-</v>
      </c>
      <c r="Q1407" t="str">
        <f t="shared" ca="1" si="360"/>
        <v>-</v>
      </c>
      <c r="R1407" t="str">
        <f t="shared" ca="1" si="361"/>
        <v>-</v>
      </c>
      <c r="S1407" t="str">
        <f t="shared" ca="1" si="362"/>
        <v>-</v>
      </c>
      <c r="T1407" t="str">
        <f t="shared" ca="1" si="363"/>
        <v>-</v>
      </c>
      <c r="U1407" t="str">
        <f t="shared" ca="1" si="364"/>
        <v>-</v>
      </c>
      <c r="V1407" t="str">
        <f t="shared" ca="1" si="365"/>
        <v>-</v>
      </c>
      <c r="W1407">
        <f t="shared" ca="1" si="353"/>
        <v>33.26</v>
      </c>
      <c r="X1407" t="str">
        <f t="shared" si="354"/>
        <v>C1403</v>
      </c>
      <c r="Y1407" s="4">
        <f t="shared" ca="1" si="355"/>
        <v>0</v>
      </c>
    </row>
    <row r="1408" spans="1:25" x14ac:dyDescent="0.2">
      <c r="A1408" t="s">
        <v>1272</v>
      </c>
      <c r="B1408">
        <v>13</v>
      </c>
      <c r="C1408">
        <v>47.75</v>
      </c>
      <c r="D1408">
        <v>3.67</v>
      </c>
      <c r="E1408">
        <v>35.909999999999997</v>
      </c>
      <c r="F1408">
        <v>2.76</v>
      </c>
      <c r="G1408">
        <v>33.92</v>
      </c>
      <c r="H1408">
        <v>2.61</v>
      </c>
      <c r="I1408">
        <v>32.1</v>
      </c>
      <c r="J1408">
        <v>2.4700000000000002</v>
      </c>
      <c r="K1408">
        <v>36.340000000000003</v>
      </c>
      <c r="L1408">
        <v>2.8</v>
      </c>
      <c r="M1408" t="str">
        <f t="shared" ca="1" si="356"/>
        <v>-</v>
      </c>
      <c r="N1408" t="str">
        <f t="shared" ca="1" si="357"/>
        <v>-</v>
      </c>
      <c r="O1408" t="str">
        <f t="shared" ca="1" si="358"/>
        <v>-</v>
      </c>
      <c r="P1408" t="str">
        <f t="shared" ca="1" si="359"/>
        <v>-</v>
      </c>
      <c r="Q1408" t="str">
        <f t="shared" ca="1" si="360"/>
        <v>-</v>
      </c>
      <c r="R1408" t="str">
        <f t="shared" ca="1" si="361"/>
        <v>-</v>
      </c>
      <c r="S1408" t="str">
        <f t="shared" ca="1" si="362"/>
        <v>-</v>
      </c>
      <c r="T1408" t="str">
        <f t="shared" ca="1" si="363"/>
        <v>YES</v>
      </c>
      <c r="U1408" t="str">
        <f t="shared" ca="1" si="364"/>
        <v>-</v>
      </c>
      <c r="V1408" t="str">
        <f t="shared" ca="1" si="365"/>
        <v>-</v>
      </c>
      <c r="W1408">
        <f t="shared" ca="1" si="353"/>
        <v>47.75</v>
      </c>
      <c r="X1408" t="str">
        <f t="shared" si="354"/>
        <v>C1403</v>
      </c>
      <c r="Y1408" s="4">
        <f t="shared" ca="1" si="355"/>
        <v>0.1</v>
      </c>
    </row>
    <row r="1409" spans="1:25" x14ac:dyDescent="0.2">
      <c r="A1409" t="s">
        <v>1273</v>
      </c>
      <c r="B1409">
        <v>13</v>
      </c>
      <c r="C1409">
        <v>48.09</v>
      </c>
      <c r="D1409">
        <v>3.7</v>
      </c>
      <c r="E1409">
        <v>36.53</v>
      </c>
      <c r="F1409">
        <v>2.81</v>
      </c>
      <c r="G1409">
        <v>34.42</v>
      </c>
      <c r="H1409">
        <v>2.65</v>
      </c>
      <c r="I1409">
        <v>32.69</v>
      </c>
      <c r="J1409">
        <v>2.5099999999999998</v>
      </c>
      <c r="K1409">
        <v>36.86</v>
      </c>
      <c r="L1409">
        <v>2.84</v>
      </c>
      <c r="M1409" t="str">
        <f t="shared" ca="1" si="356"/>
        <v>-</v>
      </c>
      <c r="N1409" t="str">
        <f t="shared" ca="1" si="357"/>
        <v>-</v>
      </c>
      <c r="O1409" t="str">
        <f t="shared" ca="1" si="358"/>
        <v>-</v>
      </c>
      <c r="P1409" t="str">
        <f t="shared" ca="1" si="359"/>
        <v>-</v>
      </c>
      <c r="Q1409" t="str">
        <f t="shared" ca="1" si="360"/>
        <v>-</v>
      </c>
      <c r="R1409" t="str">
        <f t="shared" ca="1" si="361"/>
        <v>-</v>
      </c>
      <c r="S1409" t="str">
        <f t="shared" ca="1" si="362"/>
        <v>-</v>
      </c>
      <c r="T1409" t="str">
        <f t="shared" ca="1" si="363"/>
        <v>-</v>
      </c>
      <c r="U1409" t="str">
        <f t="shared" ca="1" si="364"/>
        <v>-</v>
      </c>
      <c r="V1409" t="str">
        <f t="shared" ca="1" si="365"/>
        <v>-</v>
      </c>
      <c r="W1409">
        <f t="shared" ca="1" si="353"/>
        <v>48.09</v>
      </c>
      <c r="X1409" t="str">
        <f t="shared" si="354"/>
        <v>C1403</v>
      </c>
      <c r="Y1409" s="4">
        <f t="shared" ca="1" si="355"/>
        <v>0</v>
      </c>
    </row>
    <row r="1410" spans="1:25" x14ac:dyDescent="0.2">
      <c r="A1410" t="s">
        <v>1274</v>
      </c>
      <c r="B1410">
        <v>7</v>
      </c>
      <c r="C1410">
        <v>31.01</v>
      </c>
      <c r="D1410">
        <v>4.43</v>
      </c>
      <c r="E1410">
        <v>30.34</v>
      </c>
      <c r="F1410">
        <v>4.33</v>
      </c>
      <c r="G1410">
        <v>33.69</v>
      </c>
      <c r="H1410">
        <v>4.8099999999999996</v>
      </c>
      <c r="I1410">
        <v>34.5</v>
      </c>
      <c r="J1410">
        <v>4.93</v>
      </c>
      <c r="K1410">
        <v>39.369999999999997</v>
      </c>
      <c r="L1410">
        <v>5.62</v>
      </c>
      <c r="M1410" t="str">
        <f t="shared" ca="1" si="356"/>
        <v>-</v>
      </c>
      <c r="N1410" t="str">
        <f t="shared" ca="1" si="357"/>
        <v>-</v>
      </c>
      <c r="O1410" t="str">
        <f t="shared" ca="1" si="358"/>
        <v>-</v>
      </c>
      <c r="P1410" t="str">
        <f t="shared" ca="1" si="359"/>
        <v>-</v>
      </c>
      <c r="Q1410" t="str">
        <f t="shared" ca="1" si="360"/>
        <v>-</v>
      </c>
      <c r="R1410" t="str">
        <f t="shared" ca="1" si="361"/>
        <v>-</v>
      </c>
      <c r="S1410" t="str">
        <f t="shared" ca="1" si="362"/>
        <v>-</v>
      </c>
      <c r="T1410" t="str">
        <f t="shared" ca="1" si="363"/>
        <v>-</v>
      </c>
      <c r="U1410" t="str">
        <f t="shared" ca="1" si="364"/>
        <v>-</v>
      </c>
      <c r="V1410" t="str">
        <f t="shared" ca="1" si="365"/>
        <v>-</v>
      </c>
      <c r="W1410">
        <f t="shared" ca="1" si="353"/>
        <v>31.01</v>
      </c>
      <c r="X1410" t="str">
        <f t="shared" si="354"/>
        <v>C1403</v>
      </c>
      <c r="Y1410" s="4">
        <f t="shared" ca="1" si="355"/>
        <v>0</v>
      </c>
    </row>
    <row r="1411" spans="1:25" x14ac:dyDescent="0.2">
      <c r="A1411" t="s">
        <v>1275</v>
      </c>
      <c r="B1411">
        <v>9</v>
      </c>
      <c r="C1411">
        <v>33.21</v>
      </c>
      <c r="D1411">
        <v>3.69</v>
      </c>
      <c r="E1411">
        <v>32.729999999999997</v>
      </c>
      <c r="F1411">
        <v>3.64</v>
      </c>
      <c r="G1411">
        <v>34.81</v>
      </c>
      <c r="H1411">
        <v>3.87</v>
      </c>
      <c r="I1411">
        <v>36.619999999999997</v>
      </c>
      <c r="J1411">
        <v>4.07</v>
      </c>
      <c r="K1411">
        <v>39.53</v>
      </c>
      <c r="L1411">
        <v>4.3899999999999997</v>
      </c>
      <c r="M1411" t="str">
        <f t="shared" ca="1" si="356"/>
        <v>-</v>
      </c>
      <c r="N1411" t="str">
        <f t="shared" ca="1" si="357"/>
        <v>-</v>
      </c>
      <c r="O1411" t="str">
        <f t="shared" ca="1" si="358"/>
        <v>-</v>
      </c>
      <c r="P1411" t="str">
        <f t="shared" ca="1" si="359"/>
        <v>-</v>
      </c>
      <c r="Q1411" t="str">
        <f t="shared" ca="1" si="360"/>
        <v>-</v>
      </c>
      <c r="R1411" t="str">
        <f t="shared" ca="1" si="361"/>
        <v>-</v>
      </c>
      <c r="S1411" t="str">
        <f t="shared" ca="1" si="362"/>
        <v>-</v>
      </c>
      <c r="T1411" t="str">
        <f t="shared" ca="1" si="363"/>
        <v>-</v>
      </c>
      <c r="U1411" t="str">
        <f t="shared" ca="1" si="364"/>
        <v>-</v>
      </c>
      <c r="V1411" t="str">
        <f t="shared" ca="1" si="365"/>
        <v>-</v>
      </c>
      <c r="W1411">
        <f t="shared" ca="1" si="353"/>
        <v>33.21</v>
      </c>
      <c r="X1411" t="str">
        <f t="shared" si="354"/>
        <v>C1403</v>
      </c>
      <c r="Y1411" s="4">
        <f t="shared" ca="1" si="355"/>
        <v>0</v>
      </c>
    </row>
    <row r="1412" spans="1:25" x14ac:dyDescent="0.2">
      <c r="A1412" t="s">
        <v>21</v>
      </c>
      <c r="M1412" t="str">
        <f t="shared" ca="1" si="356"/>
        <v>-</v>
      </c>
      <c r="N1412" t="str">
        <f t="shared" ca="1" si="357"/>
        <v>-</v>
      </c>
      <c r="O1412" t="str">
        <f t="shared" ca="1" si="358"/>
        <v>-</v>
      </c>
      <c r="P1412" t="str">
        <f t="shared" ca="1" si="359"/>
        <v>-</v>
      </c>
      <c r="Q1412" t="str">
        <f t="shared" ca="1" si="360"/>
        <v>-</v>
      </c>
      <c r="R1412" t="str">
        <f t="shared" ca="1" si="361"/>
        <v>-</v>
      </c>
      <c r="S1412" t="str">
        <f t="shared" ca="1" si="362"/>
        <v>-</v>
      </c>
      <c r="T1412" t="str">
        <f t="shared" ca="1" si="363"/>
        <v>-</v>
      </c>
      <c r="U1412" t="str">
        <f t="shared" ca="1" si="364"/>
        <v>-</v>
      </c>
      <c r="V1412" t="str">
        <f t="shared" ca="1" si="365"/>
        <v>-</v>
      </c>
      <c r="W1412">
        <f t="shared" ref="W1412:W1475" ca="1" si="366">OFFSET(INDIRECT(X1412),0,0,10,1)</f>
        <v>0</v>
      </c>
      <c r="X1412" t="str">
        <f t="shared" ref="X1412:X1475" si="367">CONCATENATE("C",ROUNDDOWN(ROW()-3,-1)/10,"3")</f>
        <v>C1403</v>
      </c>
      <c r="Y1412" s="4" t="str">
        <f t="shared" ref="Y1412:Y1475" si="368">IF(A1412&lt;&gt;"-----------",COUNTIF($M1412:$V1412,"YES")/10,"")</f>
        <v/>
      </c>
    </row>
    <row r="1413" spans="1:25" x14ac:dyDescent="0.2">
      <c r="A1413" t="s">
        <v>1276</v>
      </c>
      <c r="B1413">
        <v>11</v>
      </c>
      <c r="C1413">
        <v>44.07</v>
      </c>
      <c r="D1413">
        <v>4.01</v>
      </c>
      <c r="E1413">
        <v>41.12</v>
      </c>
      <c r="F1413">
        <v>3.74</v>
      </c>
      <c r="G1413">
        <v>35.770000000000003</v>
      </c>
      <c r="H1413">
        <v>3.25</v>
      </c>
      <c r="I1413">
        <v>37.46</v>
      </c>
      <c r="J1413">
        <v>3.41</v>
      </c>
      <c r="K1413">
        <v>43.69</v>
      </c>
      <c r="L1413">
        <v>3.97</v>
      </c>
      <c r="M1413" t="str">
        <f t="shared" ca="1" si="356"/>
        <v>-</v>
      </c>
      <c r="N1413" t="str">
        <f t="shared" ca="1" si="357"/>
        <v>-</v>
      </c>
      <c r="O1413" t="str">
        <f t="shared" ca="1" si="358"/>
        <v>-</v>
      </c>
      <c r="P1413" t="str">
        <f t="shared" ca="1" si="359"/>
        <v>-</v>
      </c>
      <c r="Q1413" t="str">
        <f t="shared" ca="1" si="360"/>
        <v>-</v>
      </c>
      <c r="R1413" t="str">
        <f t="shared" ca="1" si="361"/>
        <v>-</v>
      </c>
      <c r="S1413" t="str">
        <f t="shared" ca="1" si="362"/>
        <v>-</v>
      </c>
      <c r="T1413" t="str">
        <f t="shared" ca="1" si="363"/>
        <v>-</v>
      </c>
      <c r="U1413" t="str">
        <f t="shared" ca="1" si="364"/>
        <v>-</v>
      </c>
      <c r="V1413" t="str">
        <f t="shared" ca="1" si="365"/>
        <v>-</v>
      </c>
      <c r="W1413">
        <f t="shared" ca="1" si="366"/>
        <v>44.07</v>
      </c>
      <c r="X1413" t="str">
        <f t="shared" si="367"/>
        <v>C1413</v>
      </c>
      <c r="Y1413" s="4">
        <f t="shared" ca="1" si="368"/>
        <v>0</v>
      </c>
    </row>
    <row r="1414" spans="1:25" x14ac:dyDescent="0.2">
      <c r="A1414" t="s">
        <v>1277</v>
      </c>
      <c r="B1414">
        <v>11</v>
      </c>
      <c r="C1414">
        <v>43.5</v>
      </c>
      <c r="D1414">
        <v>3.95</v>
      </c>
      <c r="E1414">
        <v>40.97</v>
      </c>
      <c r="F1414">
        <v>3.72</v>
      </c>
      <c r="G1414">
        <v>37.200000000000003</v>
      </c>
      <c r="H1414">
        <v>3.38</v>
      </c>
      <c r="I1414">
        <v>39.17</v>
      </c>
      <c r="J1414">
        <v>3.56</v>
      </c>
      <c r="K1414">
        <v>45.26</v>
      </c>
      <c r="L1414">
        <v>4.1100000000000003</v>
      </c>
      <c r="M1414" t="str">
        <f t="shared" ca="1" si="356"/>
        <v>-</v>
      </c>
      <c r="N1414" t="str">
        <f t="shared" ca="1" si="357"/>
        <v>-</v>
      </c>
      <c r="O1414" t="str">
        <f t="shared" ca="1" si="358"/>
        <v>-</v>
      </c>
      <c r="P1414" t="str">
        <f t="shared" ca="1" si="359"/>
        <v>-</v>
      </c>
      <c r="Q1414" t="str">
        <f t="shared" ca="1" si="360"/>
        <v>-</v>
      </c>
      <c r="R1414" t="str">
        <f t="shared" ca="1" si="361"/>
        <v>-</v>
      </c>
      <c r="S1414" t="str">
        <f t="shared" ca="1" si="362"/>
        <v>-</v>
      </c>
      <c r="T1414" t="str">
        <f t="shared" ca="1" si="363"/>
        <v>-</v>
      </c>
      <c r="U1414" t="str">
        <f t="shared" ca="1" si="364"/>
        <v>-</v>
      </c>
      <c r="V1414" t="str">
        <f t="shared" ca="1" si="365"/>
        <v>-</v>
      </c>
      <c r="W1414">
        <f t="shared" ca="1" si="366"/>
        <v>43.5</v>
      </c>
      <c r="X1414" t="str">
        <f t="shared" si="367"/>
        <v>C1413</v>
      </c>
      <c r="Y1414" s="4">
        <f t="shared" ca="1" si="368"/>
        <v>0</v>
      </c>
    </row>
    <row r="1415" spans="1:25" x14ac:dyDescent="0.2">
      <c r="A1415" t="s">
        <v>1278</v>
      </c>
      <c r="B1415">
        <v>11</v>
      </c>
      <c r="C1415">
        <v>45.9</v>
      </c>
      <c r="D1415">
        <v>4.17</v>
      </c>
      <c r="E1415">
        <v>46.96</v>
      </c>
      <c r="F1415">
        <v>4.2699999999999996</v>
      </c>
      <c r="G1415">
        <v>42.24</v>
      </c>
      <c r="H1415">
        <v>3.84</v>
      </c>
      <c r="I1415">
        <v>42.41</v>
      </c>
      <c r="J1415">
        <v>3.86</v>
      </c>
      <c r="K1415">
        <v>46.19</v>
      </c>
      <c r="L1415">
        <v>4.2</v>
      </c>
      <c r="M1415" t="str">
        <f t="shared" ca="1" si="356"/>
        <v>-</v>
      </c>
      <c r="N1415" t="str">
        <f t="shared" ca="1" si="357"/>
        <v>-</v>
      </c>
      <c r="O1415" t="str">
        <f t="shared" ca="1" si="358"/>
        <v>-</v>
      </c>
      <c r="P1415" t="str">
        <f t="shared" ca="1" si="359"/>
        <v>-</v>
      </c>
      <c r="Q1415" t="str">
        <f t="shared" ca="1" si="360"/>
        <v>-</v>
      </c>
      <c r="R1415" t="str">
        <f t="shared" ca="1" si="361"/>
        <v>-</v>
      </c>
      <c r="S1415" t="str">
        <f t="shared" ca="1" si="362"/>
        <v>-</v>
      </c>
      <c r="T1415" t="str">
        <f t="shared" ca="1" si="363"/>
        <v>-</v>
      </c>
      <c r="U1415" t="str">
        <f t="shared" ca="1" si="364"/>
        <v>-</v>
      </c>
      <c r="V1415" t="str">
        <f t="shared" ca="1" si="365"/>
        <v>-</v>
      </c>
      <c r="W1415">
        <f t="shared" ca="1" si="366"/>
        <v>45.9</v>
      </c>
      <c r="X1415" t="str">
        <f t="shared" si="367"/>
        <v>C1413</v>
      </c>
      <c r="Y1415" s="4">
        <f t="shared" ca="1" si="368"/>
        <v>0</v>
      </c>
    </row>
    <row r="1416" spans="1:25" x14ac:dyDescent="0.2">
      <c r="A1416" t="s">
        <v>1279</v>
      </c>
      <c r="B1416">
        <v>6</v>
      </c>
      <c r="C1416">
        <v>22.61</v>
      </c>
      <c r="D1416">
        <v>3.77</v>
      </c>
      <c r="E1416">
        <v>20.27</v>
      </c>
      <c r="F1416">
        <v>3.38</v>
      </c>
      <c r="G1416">
        <v>18.79</v>
      </c>
      <c r="H1416">
        <v>3.13</v>
      </c>
      <c r="I1416">
        <v>17.55</v>
      </c>
      <c r="J1416">
        <v>2.93</v>
      </c>
      <c r="K1416">
        <v>22.86</v>
      </c>
      <c r="L1416">
        <v>3.81</v>
      </c>
      <c r="M1416" t="str">
        <f t="shared" ca="1" si="356"/>
        <v>YES</v>
      </c>
      <c r="N1416" t="str">
        <f t="shared" ca="1" si="357"/>
        <v>YES</v>
      </c>
      <c r="O1416" t="str">
        <f t="shared" ca="1" si="358"/>
        <v>YES</v>
      </c>
      <c r="P1416" t="str">
        <f t="shared" ca="1" si="359"/>
        <v>YES</v>
      </c>
      <c r="Q1416" t="str">
        <f t="shared" ca="1" si="360"/>
        <v>YES</v>
      </c>
      <c r="R1416" t="str">
        <f t="shared" ca="1" si="361"/>
        <v>YES</v>
      </c>
      <c r="S1416" t="str">
        <f t="shared" ca="1" si="362"/>
        <v>YES</v>
      </c>
      <c r="T1416" t="str">
        <f t="shared" ca="1" si="363"/>
        <v>YES</v>
      </c>
      <c r="U1416" t="str">
        <f t="shared" ca="1" si="364"/>
        <v>YES</v>
      </c>
      <c r="V1416" t="str">
        <f t="shared" ca="1" si="365"/>
        <v>YES</v>
      </c>
      <c r="W1416">
        <f t="shared" ca="1" si="366"/>
        <v>22.61</v>
      </c>
      <c r="X1416" t="str">
        <f t="shared" si="367"/>
        <v>C1413</v>
      </c>
      <c r="Y1416" s="4">
        <f t="shared" ca="1" si="368"/>
        <v>1</v>
      </c>
    </row>
    <row r="1417" spans="1:25" x14ac:dyDescent="0.2">
      <c r="A1417" t="s">
        <v>1280</v>
      </c>
      <c r="B1417">
        <v>11</v>
      </c>
      <c r="C1417">
        <v>44.79</v>
      </c>
      <c r="D1417">
        <v>4.07</v>
      </c>
      <c r="E1417">
        <v>45.1</v>
      </c>
      <c r="F1417">
        <v>4.0999999999999996</v>
      </c>
      <c r="G1417">
        <v>40.39</v>
      </c>
      <c r="H1417">
        <v>3.67</v>
      </c>
      <c r="I1417">
        <v>38.35</v>
      </c>
      <c r="J1417">
        <v>3.49</v>
      </c>
      <c r="K1417">
        <v>45.38</v>
      </c>
      <c r="L1417">
        <v>4.13</v>
      </c>
      <c r="M1417" t="str">
        <f t="shared" ca="1" si="356"/>
        <v>-</v>
      </c>
      <c r="N1417" t="str">
        <f t="shared" ca="1" si="357"/>
        <v>-</v>
      </c>
      <c r="O1417" t="str">
        <f t="shared" ca="1" si="358"/>
        <v>-</v>
      </c>
      <c r="P1417" t="str">
        <f t="shared" ca="1" si="359"/>
        <v>-</v>
      </c>
      <c r="Q1417" t="str">
        <f t="shared" ca="1" si="360"/>
        <v>-</v>
      </c>
      <c r="R1417" t="str">
        <f t="shared" ca="1" si="361"/>
        <v>-</v>
      </c>
      <c r="S1417" t="str">
        <f t="shared" ca="1" si="362"/>
        <v>-</v>
      </c>
      <c r="T1417" t="str">
        <f t="shared" ca="1" si="363"/>
        <v>-</v>
      </c>
      <c r="U1417" t="str">
        <f t="shared" ca="1" si="364"/>
        <v>-</v>
      </c>
      <c r="V1417" t="str">
        <f t="shared" ca="1" si="365"/>
        <v>-</v>
      </c>
      <c r="W1417">
        <f t="shared" ca="1" si="366"/>
        <v>44.79</v>
      </c>
      <c r="X1417" t="str">
        <f t="shared" si="367"/>
        <v>C1413</v>
      </c>
      <c r="Y1417" s="4">
        <f t="shared" ca="1" si="368"/>
        <v>0</v>
      </c>
    </row>
    <row r="1418" spans="1:25" x14ac:dyDescent="0.2">
      <c r="A1418" t="s">
        <v>1281</v>
      </c>
      <c r="B1418">
        <v>11</v>
      </c>
      <c r="C1418">
        <v>45.24</v>
      </c>
      <c r="D1418">
        <v>4.1100000000000003</v>
      </c>
      <c r="E1418">
        <v>47.06</v>
      </c>
      <c r="F1418">
        <v>4.28</v>
      </c>
      <c r="G1418">
        <v>42.9</v>
      </c>
      <c r="H1418">
        <v>3.9</v>
      </c>
      <c r="I1418">
        <v>41.61</v>
      </c>
      <c r="J1418">
        <v>3.78</v>
      </c>
      <c r="K1418">
        <v>46.92</v>
      </c>
      <c r="L1418">
        <v>4.2699999999999996</v>
      </c>
      <c r="M1418" t="str">
        <f t="shared" ca="1" si="356"/>
        <v>-</v>
      </c>
      <c r="N1418" t="str">
        <f t="shared" ca="1" si="357"/>
        <v>-</v>
      </c>
      <c r="O1418" t="str">
        <f t="shared" ca="1" si="358"/>
        <v>-</v>
      </c>
      <c r="P1418" t="str">
        <f t="shared" ca="1" si="359"/>
        <v>-</v>
      </c>
      <c r="Q1418" t="str">
        <f t="shared" ca="1" si="360"/>
        <v>-</v>
      </c>
      <c r="R1418" t="str">
        <f t="shared" ca="1" si="361"/>
        <v>-</v>
      </c>
      <c r="S1418" t="str">
        <f t="shared" ca="1" si="362"/>
        <v>-</v>
      </c>
      <c r="T1418" t="str">
        <f t="shared" ca="1" si="363"/>
        <v>-</v>
      </c>
      <c r="U1418" t="str">
        <f t="shared" ca="1" si="364"/>
        <v>-</v>
      </c>
      <c r="V1418" t="str">
        <f t="shared" ca="1" si="365"/>
        <v>-</v>
      </c>
      <c r="W1418">
        <f t="shared" ca="1" si="366"/>
        <v>45.24</v>
      </c>
      <c r="X1418" t="str">
        <f t="shared" si="367"/>
        <v>C1413</v>
      </c>
      <c r="Y1418" s="4">
        <f t="shared" ca="1" si="368"/>
        <v>0</v>
      </c>
    </row>
    <row r="1419" spans="1:25" x14ac:dyDescent="0.2">
      <c r="A1419" t="s">
        <v>1282</v>
      </c>
      <c r="B1419">
        <v>6</v>
      </c>
      <c r="C1419">
        <v>23.28</v>
      </c>
      <c r="D1419">
        <v>3.88</v>
      </c>
      <c r="E1419">
        <v>23.66</v>
      </c>
      <c r="F1419">
        <v>3.94</v>
      </c>
      <c r="G1419">
        <v>22.97</v>
      </c>
      <c r="H1419">
        <v>3.83</v>
      </c>
      <c r="I1419">
        <v>25.35</v>
      </c>
      <c r="J1419">
        <v>4.2300000000000004</v>
      </c>
      <c r="K1419">
        <v>29.48</v>
      </c>
      <c r="L1419">
        <v>4.91</v>
      </c>
      <c r="M1419" t="str">
        <f t="shared" ca="1" si="356"/>
        <v>-</v>
      </c>
      <c r="N1419" t="str">
        <f t="shared" ca="1" si="357"/>
        <v>-</v>
      </c>
      <c r="O1419" t="str">
        <f t="shared" ca="1" si="358"/>
        <v>-</v>
      </c>
      <c r="P1419" t="str">
        <f t="shared" ca="1" si="359"/>
        <v>-</v>
      </c>
      <c r="Q1419" t="str">
        <f t="shared" ca="1" si="360"/>
        <v>-</v>
      </c>
      <c r="R1419" t="str">
        <f t="shared" ca="1" si="361"/>
        <v>-</v>
      </c>
      <c r="S1419" t="str">
        <f t="shared" ca="1" si="362"/>
        <v>-</v>
      </c>
      <c r="T1419" t="str">
        <f t="shared" ca="1" si="363"/>
        <v>-</v>
      </c>
      <c r="U1419" t="str">
        <f t="shared" ca="1" si="364"/>
        <v>-</v>
      </c>
      <c r="V1419" t="str">
        <f t="shared" ca="1" si="365"/>
        <v>-</v>
      </c>
      <c r="W1419">
        <f t="shared" ca="1" si="366"/>
        <v>23.28</v>
      </c>
      <c r="X1419" t="str">
        <f t="shared" si="367"/>
        <v>C1413</v>
      </c>
      <c r="Y1419" s="4">
        <f t="shared" ca="1" si="368"/>
        <v>0</v>
      </c>
    </row>
    <row r="1420" spans="1:25" x14ac:dyDescent="0.2">
      <c r="A1420" t="s">
        <v>1283</v>
      </c>
      <c r="B1420">
        <v>6</v>
      </c>
      <c r="C1420">
        <v>23.75</v>
      </c>
      <c r="D1420">
        <v>3.96</v>
      </c>
      <c r="E1420">
        <v>22.22</v>
      </c>
      <c r="F1420">
        <v>3.7</v>
      </c>
      <c r="G1420">
        <v>21.32</v>
      </c>
      <c r="H1420">
        <v>3.55</v>
      </c>
      <c r="I1420">
        <v>23.39</v>
      </c>
      <c r="J1420">
        <v>3.9</v>
      </c>
      <c r="K1420">
        <v>27.7</v>
      </c>
      <c r="L1420">
        <v>4.62</v>
      </c>
      <c r="M1420" t="str">
        <f t="shared" ca="1" si="356"/>
        <v>-</v>
      </c>
      <c r="N1420" t="str">
        <f t="shared" ca="1" si="357"/>
        <v>-</v>
      </c>
      <c r="O1420" t="str">
        <f t="shared" ca="1" si="358"/>
        <v>-</v>
      </c>
      <c r="P1420" t="str">
        <f t="shared" ca="1" si="359"/>
        <v>-</v>
      </c>
      <c r="Q1420" t="str">
        <f t="shared" ca="1" si="360"/>
        <v>-</v>
      </c>
      <c r="R1420" t="str">
        <f t="shared" ca="1" si="361"/>
        <v>-</v>
      </c>
      <c r="S1420" t="str">
        <f t="shared" ca="1" si="362"/>
        <v>-</v>
      </c>
      <c r="T1420" t="str">
        <f t="shared" ca="1" si="363"/>
        <v>-</v>
      </c>
      <c r="U1420" t="str">
        <f t="shared" ca="1" si="364"/>
        <v>-</v>
      </c>
      <c r="V1420" t="str">
        <f t="shared" ca="1" si="365"/>
        <v>-</v>
      </c>
      <c r="W1420">
        <f t="shared" ca="1" si="366"/>
        <v>23.75</v>
      </c>
      <c r="X1420" t="str">
        <f t="shared" si="367"/>
        <v>C1413</v>
      </c>
      <c r="Y1420" s="4">
        <f t="shared" ca="1" si="368"/>
        <v>0</v>
      </c>
    </row>
    <row r="1421" spans="1:25" x14ac:dyDescent="0.2">
      <c r="A1421" t="s">
        <v>1284</v>
      </c>
      <c r="B1421">
        <v>11</v>
      </c>
      <c r="C1421">
        <v>43.46</v>
      </c>
      <c r="D1421">
        <v>3.95</v>
      </c>
      <c r="E1421">
        <v>39.869999999999997</v>
      </c>
      <c r="F1421">
        <v>3.62</v>
      </c>
      <c r="G1421">
        <v>34.9</v>
      </c>
      <c r="H1421">
        <v>3.17</v>
      </c>
      <c r="I1421">
        <v>35.520000000000003</v>
      </c>
      <c r="J1421">
        <v>3.23</v>
      </c>
      <c r="K1421">
        <v>42.59</v>
      </c>
      <c r="L1421">
        <v>3.87</v>
      </c>
      <c r="M1421" t="str">
        <f t="shared" ca="1" si="356"/>
        <v>-</v>
      </c>
      <c r="N1421" t="str">
        <f t="shared" ca="1" si="357"/>
        <v>-</v>
      </c>
      <c r="O1421" t="str">
        <f t="shared" ca="1" si="358"/>
        <v>-</v>
      </c>
      <c r="P1421" t="str">
        <f t="shared" ca="1" si="359"/>
        <v>-</v>
      </c>
      <c r="Q1421" t="str">
        <f t="shared" ca="1" si="360"/>
        <v>-</v>
      </c>
      <c r="R1421" t="str">
        <f t="shared" ca="1" si="361"/>
        <v>-</v>
      </c>
      <c r="S1421" t="str">
        <f t="shared" ca="1" si="362"/>
        <v>-</v>
      </c>
      <c r="T1421" t="str">
        <f t="shared" ca="1" si="363"/>
        <v>-</v>
      </c>
      <c r="U1421" t="str">
        <f t="shared" ca="1" si="364"/>
        <v>-</v>
      </c>
      <c r="V1421" t="str">
        <f t="shared" ca="1" si="365"/>
        <v>-</v>
      </c>
      <c r="W1421">
        <f t="shared" ca="1" si="366"/>
        <v>43.46</v>
      </c>
      <c r="X1421" t="str">
        <f t="shared" si="367"/>
        <v>C1413</v>
      </c>
      <c r="Y1421" s="4">
        <f t="shared" ca="1" si="368"/>
        <v>0</v>
      </c>
    </row>
    <row r="1422" spans="1:25" x14ac:dyDescent="0.2">
      <c r="A1422" t="s">
        <v>21</v>
      </c>
      <c r="M1422" t="str">
        <f t="shared" ca="1" si="356"/>
        <v>-</v>
      </c>
      <c r="N1422" t="str">
        <f t="shared" ca="1" si="357"/>
        <v>-</v>
      </c>
      <c r="O1422" t="str">
        <f t="shared" ca="1" si="358"/>
        <v>-</v>
      </c>
      <c r="P1422" t="str">
        <f t="shared" ca="1" si="359"/>
        <v>-</v>
      </c>
      <c r="Q1422" t="str">
        <f t="shared" ca="1" si="360"/>
        <v>-</v>
      </c>
      <c r="R1422" t="str">
        <f t="shared" ca="1" si="361"/>
        <v>-</v>
      </c>
      <c r="S1422" t="str">
        <f t="shared" ca="1" si="362"/>
        <v>-</v>
      </c>
      <c r="T1422" t="str">
        <f t="shared" ca="1" si="363"/>
        <v>-</v>
      </c>
      <c r="U1422" t="str">
        <f t="shared" ca="1" si="364"/>
        <v>-</v>
      </c>
      <c r="V1422" t="str">
        <f t="shared" ca="1" si="365"/>
        <v>-</v>
      </c>
      <c r="W1422">
        <f t="shared" ca="1" si="366"/>
        <v>0</v>
      </c>
      <c r="X1422" t="str">
        <f t="shared" si="367"/>
        <v>C1413</v>
      </c>
      <c r="Y1422" s="4" t="str">
        <f t="shared" si="368"/>
        <v/>
      </c>
    </row>
    <row r="1423" spans="1:25" x14ac:dyDescent="0.2">
      <c r="A1423" t="s">
        <v>1285</v>
      </c>
      <c r="B1423">
        <v>10</v>
      </c>
      <c r="C1423">
        <v>42.79</v>
      </c>
      <c r="D1423">
        <v>4.28</v>
      </c>
      <c r="E1423">
        <v>41.17</v>
      </c>
      <c r="F1423">
        <v>4.12</v>
      </c>
      <c r="G1423">
        <v>39.869999999999997</v>
      </c>
      <c r="H1423">
        <v>3.99</v>
      </c>
      <c r="I1423">
        <v>43.03</v>
      </c>
      <c r="J1423">
        <v>4.3</v>
      </c>
      <c r="K1423">
        <v>46.69</v>
      </c>
      <c r="L1423">
        <v>4.67</v>
      </c>
      <c r="M1423" t="str">
        <f t="shared" ca="1" si="356"/>
        <v>-</v>
      </c>
      <c r="N1423" t="str">
        <f t="shared" ca="1" si="357"/>
        <v>-</v>
      </c>
      <c r="O1423" t="str">
        <f t="shared" ca="1" si="358"/>
        <v>-</v>
      </c>
      <c r="P1423" t="str">
        <f t="shared" ca="1" si="359"/>
        <v>-</v>
      </c>
      <c r="Q1423" t="str">
        <f t="shared" ca="1" si="360"/>
        <v>-</v>
      </c>
      <c r="R1423" t="str">
        <f t="shared" ca="1" si="361"/>
        <v>-</v>
      </c>
      <c r="S1423" t="str">
        <f t="shared" ca="1" si="362"/>
        <v>-</v>
      </c>
      <c r="T1423" t="str">
        <f t="shared" ca="1" si="363"/>
        <v>-</v>
      </c>
      <c r="U1423" t="str">
        <f t="shared" ca="1" si="364"/>
        <v>-</v>
      </c>
      <c r="V1423" t="str">
        <f t="shared" ca="1" si="365"/>
        <v>-</v>
      </c>
      <c r="W1423">
        <f t="shared" ca="1" si="366"/>
        <v>42.79</v>
      </c>
      <c r="X1423" t="str">
        <f t="shared" si="367"/>
        <v>C1423</v>
      </c>
      <c r="Y1423" s="4">
        <f t="shared" ca="1" si="368"/>
        <v>0</v>
      </c>
    </row>
    <row r="1424" spans="1:25" x14ac:dyDescent="0.2">
      <c r="A1424" t="s">
        <v>1286</v>
      </c>
      <c r="B1424">
        <v>6</v>
      </c>
      <c r="C1424">
        <v>24.4</v>
      </c>
      <c r="D1424">
        <v>4.07</v>
      </c>
      <c r="E1424">
        <v>29.47</v>
      </c>
      <c r="F1424">
        <v>4.91</v>
      </c>
      <c r="G1424">
        <v>30.48</v>
      </c>
      <c r="H1424">
        <v>5.08</v>
      </c>
      <c r="I1424">
        <v>31.55</v>
      </c>
      <c r="J1424">
        <v>5.26</v>
      </c>
      <c r="K1424">
        <v>35.1</v>
      </c>
      <c r="L1424">
        <v>5.85</v>
      </c>
      <c r="M1424" t="str">
        <f t="shared" ca="1" si="356"/>
        <v>-</v>
      </c>
      <c r="N1424" t="str">
        <f t="shared" ca="1" si="357"/>
        <v>-</v>
      </c>
      <c r="O1424" t="str">
        <f t="shared" ca="1" si="358"/>
        <v>-</v>
      </c>
      <c r="P1424" t="str">
        <f t="shared" ca="1" si="359"/>
        <v>-</v>
      </c>
      <c r="Q1424" t="str">
        <f t="shared" ca="1" si="360"/>
        <v>-</v>
      </c>
      <c r="R1424" t="str">
        <f t="shared" ca="1" si="361"/>
        <v>-</v>
      </c>
      <c r="S1424" t="str">
        <f t="shared" ca="1" si="362"/>
        <v>-</v>
      </c>
      <c r="T1424" t="str">
        <f t="shared" ca="1" si="363"/>
        <v>-</v>
      </c>
      <c r="U1424" t="str">
        <f t="shared" ca="1" si="364"/>
        <v>-</v>
      </c>
      <c r="V1424" t="str">
        <f t="shared" ca="1" si="365"/>
        <v>-</v>
      </c>
      <c r="W1424">
        <f t="shared" ca="1" si="366"/>
        <v>24.4</v>
      </c>
      <c r="X1424" t="str">
        <f t="shared" si="367"/>
        <v>C1423</v>
      </c>
      <c r="Y1424" s="4">
        <f t="shared" ca="1" si="368"/>
        <v>0</v>
      </c>
    </row>
    <row r="1425" spans="1:25" x14ac:dyDescent="0.2">
      <c r="A1425" t="s">
        <v>1287</v>
      </c>
      <c r="B1425">
        <v>9</v>
      </c>
      <c r="C1425">
        <v>35.81</v>
      </c>
      <c r="D1425">
        <v>3.98</v>
      </c>
      <c r="E1425">
        <v>33.26</v>
      </c>
      <c r="F1425">
        <v>3.7</v>
      </c>
      <c r="G1425">
        <v>29.96</v>
      </c>
      <c r="H1425">
        <v>3.33</v>
      </c>
      <c r="I1425">
        <v>26.73</v>
      </c>
      <c r="J1425">
        <v>2.97</v>
      </c>
      <c r="K1425">
        <v>28.71</v>
      </c>
      <c r="L1425">
        <v>3.19</v>
      </c>
      <c r="M1425" t="str">
        <f t="shared" ca="1" si="356"/>
        <v>-</v>
      </c>
      <c r="N1425" t="str">
        <f t="shared" ca="1" si="357"/>
        <v>-</v>
      </c>
      <c r="O1425" t="str">
        <f t="shared" ca="1" si="358"/>
        <v>-</v>
      </c>
      <c r="P1425" t="str">
        <f t="shared" ca="1" si="359"/>
        <v>-</v>
      </c>
      <c r="Q1425" t="str">
        <f t="shared" ca="1" si="360"/>
        <v>-</v>
      </c>
      <c r="R1425" t="str">
        <f t="shared" ca="1" si="361"/>
        <v>-</v>
      </c>
      <c r="S1425" t="str">
        <f t="shared" ca="1" si="362"/>
        <v>-</v>
      </c>
      <c r="T1425" t="str">
        <f t="shared" ca="1" si="363"/>
        <v>-</v>
      </c>
      <c r="U1425" t="str">
        <f t="shared" ca="1" si="364"/>
        <v>-</v>
      </c>
      <c r="V1425" t="str">
        <f t="shared" ca="1" si="365"/>
        <v>-</v>
      </c>
      <c r="W1425">
        <f t="shared" ca="1" si="366"/>
        <v>35.81</v>
      </c>
      <c r="X1425" t="str">
        <f t="shared" si="367"/>
        <v>C1423</v>
      </c>
      <c r="Y1425" s="4">
        <f t="shared" ca="1" si="368"/>
        <v>0</v>
      </c>
    </row>
    <row r="1426" spans="1:25" x14ac:dyDescent="0.2">
      <c r="A1426" t="s">
        <v>1288</v>
      </c>
      <c r="B1426">
        <v>6</v>
      </c>
      <c r="C1426">
        <v>23.66</v>
      </c>
      <c r="D1426">
        <v>3.94</v>
      </c>
      <c r="E1426">
        <v>27.23</v>
      </c>
      <c r="F1426">
        <v>4.54</v>
      </c>
      <c r="G1426">
        <v>29.36</v>
      </c>
      <c r="H1426">
        <v>4.8899999999999997</v>
      </c>
      <c r="I1426">
        <v>30.74</v>
      </c>
      <c r="J1426">
        <v>5.12</v>
      </c>
      <c r="K1426">
        <v>33.83</v>
      </c>
      <c r="L1426">
        <v>5.64</v>
      </c>
      <c r="M1426" t="str">
        <f t="shared" ca="1" si="356"/>
        <v>-</v>
      </c>
      <c r="N1426" t="str">
        <f t="shared" ca="1" si="357"/>
        <v>-</v>
      </c>
      <c r="O1426" t="str">
        <f t="shared" ca="1" si="358"/>
        <v>YES</v>
      </c>
      <c r="P1426" t="str">
        <f t="shared" ca="1" si="359"/>
        <v>-</v>
      </c>
      <c r="Q1426" t="str">
        <f t="shared" ca="1" si="360"/>
        <v>-</v>
      </c>
      <c r="R1426" t="str">
        <f t="shared" ca="1" si="361"/>
        <v>-</v>
      </c>
      <c r="S1426" t="str">
        <f t="shared" ca="1" si="362"/>
        <v>-</v>
      </c>
      <c r="T1426" t="str">
        <f t="shared" ca="1" si="363"/>
        <v>-</v>
      </c>
      <c r="U1426" t="str">
        <f t="shared" ca="1" si="364"/>
        <v>-</v>
      </c>
      <c r="V1426" t="str">
        <f t="shared" ca="1" si="365"/>
        <v>-</v>
      </c>
      <c r="W1426">
        <f t="shared" ca="1" si="366"/>
        <v>23.66</v>
      </c>
      <c r="X1426" t="str">
        <f t="shared" si="367"/>
        <v>C1423</v>
      </c>
      <c r="Y1426" s="4">
        <f t="shared" ca="1" si="368"/>
        <v>0.1</v>
      </c>
    </row>
    <row r="1427" spans="1:25" x14ac:dyDescent="0.2">
      <c r="A1427" t="s">
        <v>1289</v>
      </c>
      <c r="B1427">
        <v>9</v>
      </c>
      <c r="C1427">
        <v>35.630000000000003</v>
      </c>
      <c r="D1427">
        <v>3.96</v>
      </c>
      <c r="E1427">
        <v>27.93</v>
      </c>
      <c r="F1427">
        <v>3.1</v>
      </c>
      <c r="G1427">
        <v>25.1</v>
      </c>
      <c r="H1427">
        <v>2.79</v>
      </c>
      <c r="I1427">
        <v>21.64</v>
      </c>
      <c r="J1427">
        <v>2.4</v>
      </c>
      <c r="K1427">
        <v>23.67</v>
      </c>
      <c r="L1427">
        <v>2.63</v>
      </c>
      <c r="M1427" t="str">
        <f t="shared" ca="1" si="356"/>
        <v>-</v>
      </c>
      <c r="N1427" t="str">
        <f t="shared" ca="1" si="357"/>
        <v>-</v>
      </c>
      <c r="O1427" t="str">
        <f t="shared" ca="1" si="358"/>
        <v>-</v>
      </c>
      <c r="P1427" t="str">
        <f t="shared" ca="1" si="359"/>
        <v>YES</v>
      </c>
      <c r="Q1427" t="str">
        <f t="shared" ca="1" si="360"/>
        <v>YES</v>
      </c>
      <c r="R1427" t="str">
        <f t="shared" ca="1" si="361"/>
        <v>YES</v>
      </c>
      <c r="S1427" t="str">
        <f t="shared" ca="1" si="362"/>
        <v>YES</v>
      </c>
      <c r="T1427" t="str">
        <f t="shared" ca="1" si="363"/>
        <v>YES</v>
      </c>
      <c r="U1427" t="str">
        <f t="shared" ca="1" si="364"/>
        <v>YES</v>
      </c>
      <c r="V1427" t="str">
        <f t="shared" ca="1" si="365"/>
        <v>YES</v>
      </c>
      <c r="W1427">
        <f t="shared" ca="1" si="366"/>
        <v>35.630000000000003</v>
      </c>
      <c r="X1427" t="str">
        <f t="shared" si="367"/>
        <v>C1423</v>
      </c>
      <c r="Y1427" s="4">
        <f t="shared" ca="1" si="368"/>
        <v>0.7</v>
      </c>
    </row>
    <row r="1428" spans="1:25" x14ac:dyDescent="0.2">
      <c r="A1428" t="s">
        <v>1290</v>
      </c>
      <c r="B1428">
        <v>10</v>
      </c>
      <c r="C1428">
        <v>42.48</v>
      </c>
      <c r="D1428">
        <v>4.25</v>
      </c>
      <c r="E1428">
        <v>44.27</v>
      </c>
      <c r="F1428">
        <v>4.43</v>
      </c>
      <c r="G1428">
        <v>45.85</v>
      </c>
      <c r="H1428">
        <v>4.59</v>
      </c>
      <c r="I1428">
        <v>46.9</v>
      </c>
      <c r="J1428">
        <v>4.6900000000000004</v>
      </c>
      <c r="K1428">
        <v>54.27</v>
      </c>
      <c r="L1428">
        <v>5.43</v>
      </c>
      <c r="M1428" t="str">
        <f t="shared" ca="1" si="356"/>
        <v>-</v>
      </c>
      <c r="N1428" t="str">
        <f t="shared" ca="1" si="357"/>
        <v>-</v>
      </c>
      <c r="O1428" t="str">
        <f t="shared" ca="1" si="358"/>
        <v>-</v>
      </c>
      <c r="P1428" t="str">
        <f t="shared" ca="1" si="359"/>
        <v>-</v>
      </c>
      <c r="Q1428" t="str">
        <f t="shared" ca="1" si="360"/>
        <v>-</v>
      </c>
      <c r="R1428" t="str">
        <f t="shared" ca="1" si="361"/>
        <v>-</v>
      </c>
      <c r="S1428" t="str">
        <f t="shared" ca="1" si="362"/>
        <v>-</v>
      </c>
      <c r="T1428" t="str">
        <f t="shared" ca="1" si="363"/>
        <v>-</v>
      </c>
      <c r="U1428" t="str">
        <f t="shared" ca="1" si="364"/>
        <v>-</v>
      </c>
      <c r="V1428" t="str">
        <f t="shared" ca="1" si="365"/>
        <v>-</v>
      </c>
      <c r="W1428">
        <f t="shared" ca="1" si="366"/>
        <v>42.48</v>
      </c>
      <c r="X1428" t="str">
        <f t="shared" si="367"/>
        <v>C1423</v>
      </c>
      <c r="Y1428" s="4">
        <f t="shared" ca="1" si="368"/>
        <v>0</v>
      </c>
    </row>
    <row r="1429" spans="1:25" x14ac:dyDescent="0.2">
      <c r="A1429" t="s">
        <v>1291</v>
      </c>
      <c r="B1429">
        <v>6</v>
      </c>
      <c r="C1429">
        <v>22.65</v>
      </c>
      <c r="D1429">
        <v>3.77</v>
      </c>
      <c r="E1429">
        <v>29.29</v>
      </c>
      <c r="F1429">
        <v>4.88</v>
      </c>
      <c r="G1429">
        <v>30.18</v>
      </c>
      <c r="H1429">
        <v>5.03</v>
      </c>
      <c r="I1429">
        <v>31.01</v>
      </c>
      <c r="J1429">
        <v>5.17</v>
      </c>
      <c r="K1429">
        <v>35.56</v>
      </c>
      <c r="L1429">
        <v>5.93</v>
      </c>
      <c r="M1429" t="str">
        <f t="shared" ca="1" si="356"/>
        <v>YES</v>
      </c>
      <c r="N1429" t="str">
        <f t="shared" ca="1" si="357"/>
        <v>YES</v>
      </c>
      <c r="O1429" t="str">
        <f t="shared" ca="1" si="358"/>
        <v>-</v>
      </c>
      <c r="P1429" t="str">
        <f t="shared" ca="1" si="359"/>
        <v>-</v>
      </c>
      <c r="Q1429" t="str">
        <f t="shared" ca="1" si="360"/>
        <v>-</v>
      </c>
      <c r="R1429" t="str">
        <f t="shared" ca="1" si="361"/>
        <v>-</v>
      </c>
      <c r="S1429" t="str">
        <f t="shared" ca="1" si="362"/>
        <v>-</v>
      </c>
      <c r="T1429" t="str">
        <f t="shared" ca="1" si="363"/>
        <v>-</v>
      </c>
      <c r="U1429" t="str">
        <f t="shared" ca="1" si="364"/>
        <v>-</v>
      </c>
      <c r="V1429" t="str">
        <f t="shared" ca="1" si="365"/>
        <v>-</v>
      </c>
      <c r="W1429">
        <f t="shared" ca="1" si="366"/>
        <v>22.65</v>
      </c>
      <c r="X1429" t="str">
        <f t="shared" si="367"/>
        <v>C1423</v>
      </c>
      <c r="Y1429" s="4">
        <f t="shared" ca="1" si="368"/>
        <v>0.2</v>
      </c>
    </row>
    <row r="1430" spans="1:25" x14ac:dyDescent="0.2">
      <c r="A1430" t="s">
        <v>1292</v>
      </c>
      <c r="B1430">
        <v>10</v>
      </c>
      <c r="C1430">
        <v>41.69</v>
      </c>
      <c r="D1430">
        <v>4.17</v>
      </c>
      <c r="E1430">
        <v>41.84</v>
      </c>
      <c r="F1430">
        <v>4.18</v>
      </c>
      <c r="G1430">
        <v>40.61</v>
      </c>
      <c r="H1430">
        <v>4.0599999999999996</v>
      </c>
      <c r="I1430">
        <v>43.05</v>
      </c>
      <c r="J1430">
        <v>4.3099999999999996</v>
      </c>
      <c r="K1430">
        <v>46.72</v>
      </c>
      <c r="L1430">
        <v>4.67</v>
      </c>
      <c r="M1430" t="str">
        <f t="shared" ca="1" si="356"/>
        <v>-</v>
      </c>
      <c r="N1430" t="str">
        <f t="shared" ca="1" si="357"/>
        <v>-</v>
      </c>
      <c r="O1430" t="str">
        <f t="shared" ca="1" si="358"/>
        <v>-</v>
      </c>
      <c r="P1430" t="str">
        <f t="shared" ca="1" si="359"/>
        <v>-</v>
      </c>
      <c r="Q1430" t="str">
        <f t="shared" ca="1" si="360"/>
        <v>-</v>
      </c>
      <c r="R1430" t="str">
        <f t="shared" ca="1" si="361"/>
        <v>-</v>
      </c>
      <c r="S1430" t="str">
        <f t="shared" ca="1" si="362"/>
        <v>-</v>
      </c>
      <c r="T1430" t="str">
        <f t="shared" ca="1" si="363"/>
        <v>-</v>
      </c>
      <c r="U1430" t="str">
        <f t="shared" ca="1" si="364"/>
        <v>-</v>
      </c>
      <c r="V1430" t="str">
        <f t="shared" ca="1" si="365"/>
        <v>-</v>
      </c>
      <c r="W1430">
        <f t="shared" ca="1" si="366"/>
        <v>41.69</v>
      </c>
      <c r="X1430" t="str">
        <f t="shared" si="367"/>
        <v>C1423</v>
      </c>
      <c r="Y1430" s="4">
        <f t="shared" ca="1" si="368"/>
        <v>0</v>
      </c>
    </row>
    <row r="1431" spans="1:25" x14ac:dyDescent="0.2">
      <c r="A1431" t="s">
        <v>1293</v>
      </c>
      <c r="B1431">
        <v>9</v>
      </c>
      <c r="C1431">
        <v>37.03</v>
      </c>
      <c r="D1431">
        <v>4.1100000000000003</v>
      </c>
      <c r="E1431">
        <v>34.72</v>
      </c>
      <c r="F1431">
        <v>3.86</v>
      </c>
      <c r="G1431">
        <v>33.299999999999997</v>
      </c>
      <c r="H1431">
        <v>3.7</v>
      </c>
      <c r="I1431">
        <v>30.35</v>
      </c>
      <c r="J1431">
        <v>3.37</v>
      </c>
      <c r="K1431">
        <v>32.04</v>
      </c>
      <c r="L1431">
        <v>3.56</v>
      </c>
      <c r="M1431" t="str">
        <f t="shared" ca="1" si="356"/>
        <v>-</v>
      </c>
      <c r="N1431" t="str">
        <f t="shared" ca="1" si="357"/>
        <v>-</v>
      </c>
      <c r="O1431" t="str">
        <f t="shared" ca="1" si="358"/>
        <v>-</v>
      </c>
      <c r="P1431" t="str">
        <f t="shared" ca="1" si="359"/>
        <v>-</v>
      </c>
      <c r="Q1431" t="str">
        <f t="shared" ca="1" si="360"/>
        <v>-</v>
      </c>
      <c r="R1431" t="str">
        <f t="shared" ca="1" si="361"/>
        <v>-</v>
      </c>
      <c r="S1431" t="str">
        <f t="shared" ca="1" si="362"/>
        <v>-</v>
      </c>
      <c r="T1431" t="str">
        <f t="shared" ca="1" si="363"/>
        <v>-</v>
      </c>
      <c r="U1431" t="str">
        <f t="shared" ca="1" si="364"/>
        <v>-</v>
      </c>
      <c r="V1431" t="str">
        <f t="shared" ca="1" si="365"/>
        <v>-</v>
      </c>
      <c r="W1431">
        <f t="shared" ca="1" si="366"/>
        <v>37.03</v>
      </c>
      <c r="X1431" t="str">
        <f t="shared" si="367"/>
        <v>C1423</v>
      </c>
      <c r="Y1431" s="4">
        <f t="shared" ca="1" si="368"/>
        <v>0</v>
      </c>
    </row>
    <row r="1432" spans="1:25" x14ac:dyDescent="0.2">
      <c r="A1432" t="s">
        <v>21</v>
      </c>
      <c r="M1432" t="str">
        <f t="shared" ca="1" si="356"/>
        <v>-</v>
      </c>
      <c r="N1432" t="str">
        <f t="shared" ca="1" si="357"/>
        <v>-</v>
      </c>
      <c r="O1432" t="str">
        <f t="shared" ca="1" si="358"/>
        <v>-</v>
      </c>
      <c r="P1432" t="str">
        <f t="shared" ca="1" si="359"/>
        <v>-</v>
      </c>
      <c r="Q1432" t="str">
        <f t="shared" ca="1" si="360"/>
        <v>-</v>
      </c>
      <c r="R1432" t="str">
        <f t="shared" ca="1" si="361"/>
        <v>-</v>
      </c>
      <c r="S1432" t="str">
        <f t="shared" ca="1" si="362"/>
        <v>-</v>
      </c>
      <c r="T1432" t="str">
        <f t="shared" ca="1" si="363"/>
        <v>-</v>
      </c>
      <c r="U1432" t="str">
        <f t="shared" ca="1" si="364"/>
        <v>-</v>
      </c>
      <c r="V1432" t="str">
        <f t="shared" ca="1" si="365"/>
        <v>-</v>
      </c>
      <c r="W1432">
        <f t="shared" ca="1" si="366"/>
        <v>0</v>
      </c>
      <c r="X1432" t="str">
        <f t="shared" si="367"/>
        <v>C1423</v>
      </c>
      <c r="Y1432" s="4" t="str">
        <f t="shared" si="368"/>
        <v/>
      </c>
    </row>
    <row r="1433" spans="1:25" x14ac:dyDescent="0.2">
      <c r="A1433" t="s">
        <v>1294</v>
      </c>
      <c r="B1433">
        <v>7</v>
      </c>
      <c r="C1433">
        <v>27.97</v>
      </c>
      <c r="D1433">
        <v>4</v>
      </c>
      <c r="E1433">
        <v>34.93</v>
      </c>
      <c r="F1433">
        <v>4.99</v>
      </c>
      <c r="G1433">
        <v>33.43</v>
      </c>
      <c r="H1433">
        <v>4.78</v>
      </c>
      <c r="I1433">
        <v>37.26</v>
      </c>
      <c r="J1433">
        <v>5.32</v>
      </c>
      <c r="K1433">
        <v>39.54</v>
      </c>
      <c r="L1433">
        <v>5.65</v>
      </c>
      <c r="M1433" t="str">
        <f t="shared" ca="1" si="356"/>
        <v>-</v>
      </c>
      <c r="N1433" t="str">
        <f t="shared" ca="1" si="357"/>
        <v>-</v>
      </c>
      <c r="O1433" t="str">
        <f t="shared" ca="1" si="358"/>
        <v>-</v>
      </c>
      <c r="P1433" t="str">
        <f t="shared" ca="1" si="359"/>
        <v>-</v>
      </c>
      <c r="Q1433" t="str">
        <f t="shared" ca="1" si="360"/>
        <v>-</v>
      </c>
      <c r="R1433" t="str">
        <f t="shared" ca="1" si="361"/>
        <v>-</v>
      </c>
      <c r="S1433" t="str">
        <f t="shared" ca="1" si="362"/>
        <v>-</v>
      </c>
      <c r="T1433" t="str">
        <f t="shared" ca="1" si="363"/>
        <v>-</v>
      </c>
      <c r="U1433" t="str">
        <f t="shared" ca="1" si="364"/>
        <v>-</v>
      </c>
      <c r="V1433" t="str">
        <f t="shared" ca="1" si="365"/>
        <v>-</v>
      </c>
      <c r="W1433">
        <f t="shared" ca="1" si="366"/>
        <v>27.97</v>
      </c>
      <c r="X1433" t="str">
        <f t="shared" si="367"/>
        <v>C1433</v>
      </c>
      <c r="Y1433" s="4">
        <f t="shared" ca="1" si="368"/>
        <v>0</v>
      </c>
    </row>
    <row r="1434" spans="1:25" x14ac:dyDescent="0.2">
      <c r="A1434" t="s">
        <v>1295</v>
      </c>
      <c r="B1434">
        <v>10</v>
      </c>
      <c r="C1434">
        <v>38.51</v>
      </c>
      <c r="D1434">
        <v>3.85</v>
      </c>
      <c r="E1434">
        <v>32.979999999999997</v>
      </c>
      <c r="F1434">
        <v>3.3</v>
      </c>
      <c r="G1434">
        <v>27.52</v>
      </c>
      <c r="H1434">
        <v>2.75</v>
      </c>
      <c r="I1434">
        <v>24.24</v>
      </c>
      <c r="J1434">
        <v>2.42</v>
      </c>
      <c r="K1434">
        <v>26.79</v>
      </c>
      <c r="L1434">
        <v>2.68</v>
      </c>
      <c r="M1434" t="str">
        <f t="shared" ca="1" si="356"/>
        <v>-</v>
      </c>
      <c r="N1434" t="str">
        <f t="shared" ca="1" si="357"/>
        <v>-</v>
      </c>
      <c r="O1434" t="str">
        <f t="shared" ca="1" si="358"/>
        <v>-</v>
      </c>
      <c r="P1434" t="str">
        <f t="shared" ca="1" si="359"/>
        <v>-</v>
      </c>
      <c r="Q1434" t="str">
        <f t="shared" ca="1" si="360"/>
        <v>-</v>
      </c>
      <c r="R1434" t="str">
        <f t="shared" ca="1" si="361"/>
        <v>-</v>
      </c>
      <c r="S1434" t="str">
        <f t="shared" ca="1" si="362"/>
        <v>-</v>
      </c>
      <c r="T1434" t="str">
        <f t="shared" ca="1" si="363"/>
        <v>-</v>
      </c>
      <c r="U1434" t="str">
        <f t="shared" ca="1" si="364"/>
        <v>-</v>
      </c>
      <c r="V1434" t="str">
        <f t="shared" ca="1" si="365"/>
        <v>-</v>
      </c>
      <c r="W1434">
        <f t="shared" ca="1" si="366"/>
        <v>38.51</v>
      </c>
      <c r="X1434" t="str">
        <f t="shared" si="367"/>
        <v>C1433</v>
      </c>
      <c r="Y1434" s="4">
        <f t="shared" ca="1" si="368"/>
        <v>0</v>
      </c>
    </row>
    <row r="1435" spans="1:25" x14ac:dyDescent="0.2">
      <c r="A1435" t="s">
        <v>1296</v>
      </c>
      <c r="B1435">
        <v>10</v>
      </c>
      <c r="C1435">
        <v>37.71</v>
      </c>
      <c r="D1435">
        <v>3.77</v>
      </c>
      <c r="E1435">
        <v>38.82</v>
      </c>
      <c r="F1435">
        <v>3.88</v>
      </c>
      <c r="G1435">
        <v>40.21</v>
      </c>
      <c r="H1435">
        <v>4.0199999999999996</v>
      </c>
      <c r="I1435">
        <v>39.25</v>
      </c>
      <c r="J1435">
        <v>3.92</v>
      </c>
      <c r="K1435">
        <v>44.27</v>
      </c>
      <c r="L1435">
        <v>4.43</v>
      </c>
      <c r="M1435" t="str">
        <f t="shared" ca="1" si="356"/>
        <v>-</v>
      </c>
      <c r="N1435" t="str">
        <f t="shared" ca="1" si="357"/>
        <v>-</v>
      </c>
      <c r="O1435" t="str">
        <f t="shared" ca="1" si="358"/>
        <v>-</v>
      </c>
      <c r="P1435" t="str">
        <f t="shared" ca="1" si="359"/>
        <v>-</v>
      </c>
      <c r="Q1435" t="str">
        <f t="shared" ca="1" si="360"/>
        <v>-</v>
      </c>
      <c r="R1435" t="str">
        <f t="shared" ca="1" si="361"/>
        <v>-</v>
      </c>
      <c r="S1435" t="str">
        <f t="shared" ca="1" si="362"/>
        <v>-</v>
      </c>
      <c r="T1435" t="str">
        <f t="shared" ca="1" si="363"/>
        <v>-</v>
      </c>
      <c r="U1435" t="str">
        <f t="shared" ca="1" si="364"/>
        <v>-</v>
      </c>
      <c r="V1435" t="str">
        <f t="shared" ca="1" si="365"/>
        <v>-</v>
      </c>
      <c r="W1435">
        <f t="shared" ca="1" si="366"/>
        <v>37.71</v>
      </c>
      <c r="X1435" t="str">
        <f t="shared" si="367"/>
        <v>C1433</v>
      </c>
      <c r="Y1435" s="4">
        <f t="shared" ca="1" si="368"/>
        <v>0</v>
      </c>
    </row>
    <row r="1436" spans="1:25" x14ac:dyDescent="0.2">
      <c r="A1436" t="s">
        <v>1297</v>
      </c>
      <c r="B1436">
        <v>10</v>
      </c>
      <c r="C1436">
        <v>36.1</v>
      </c>
      <c r="D1436">
        <v>3.61</v>
      </c>
      <c r="E1436">
        <v>28.85</v>
      </c>
      <c r="F1436">
        <v>2.89</v>
      </c>
      <c r="G1436">
        <v>23.6</v>
      </c>
      <c r="H1436">
        <v>2.36</v>
      </c>
      <c r="I1436">
        <v>18.25</v>
      </c>
      <c r="J1436">
        <v>1.82</v>
      </c>
      <c r="K1436">
        <v>18.670000000000002</v>
      </c>
      <c r="L1436">
        <v>1.87</v>
      </c>
      <c r="M1436" t="str">
        <f t="shared" ca="1" si="356"/>
        <v>-</v>
      </c>
      <c r="N1436" t="str">
        <f t="shared" ca="1" si="357"/>
        <v>YES</v>
      </c>
      <c r="O1436" t="str">
        <f t="shared" ca="1" si="358"/>
        <v>YES</v>
      </c>
      <c r="P1436" t="str">
        <f t="shared" ca="1" si="359"/>
        <v>YES</v>
      </c>
      <c r="Q1436" t="str">
        <f t="shared" ca="1" si="360"/>
        <v>YES</v>
      </c>
      <c r="R1436" t="str">
        <f t="shared" ca="1" si="361"/>
        <v>YES</v>
      </c>
      <c r="S1436" t="str">
        <f t="shared" ca="1" si="362"/>
        <v>YES</v>
      </c>
      <c r="T1436" t="str">
        <f t="shared" ca="1" si="363"/>
        <v>YES</v>
      </c>
      <c r="U1436" t="str">
        <f t="shared" ca="1" si="364"/>
        <v>YES</v>
      </c>
      <c r="V1436" t="str">
        <f t="shared" ca="1" si="365"/>
        <v>YES</v>
      </c>
      <c r="W1436">
        <f t="shared" ca="1" si="366"/>
        <v>36.1</v>
      </c>
      <c r="X1436" t="str">
        <f t="shared" si="367"/>
        <v>C1433</v>
      </c>
      <c r="Y1436" s="4">
        <f t="shared" ca="1" si="368"/>
        <v>0.9</v>
      </c>
    </row>
    <row r="1437" spans="1:25" x14ac:dyDescent="0.2">
      <c r="A1437" t="s">
        <v>1298</v>
      </c>
      <c r="B1437">
        <v>7</v>
      </c>
      <c r="C1437">
        <v>26.3</v>
      </c>
      <c r="D1437">
        <v>3.76</v>
      </c>
      <c r="E1437">
        <v>30.46</v>
      </c>
      <c r="F1437">
        <v>4.3499999999999996</v>
      </c>
      <c r="G1437">
        <v>32.5</v>
      </c>
      <c r="H1437">
        <v>4.6399999999999997</v>
      </c>
      <c r="I1437">
        <v>34.85</v>
      </c>
      <c r="J1437">
        <v>4.9800000000000004</v>
      </c>
      <c r="K1437">
        <v>37.99</v>
      </c>
      <c r="L1437">
        <v>5.43</v>
      </c>
      <c r="M1437" t="str">
        <f t="shared" ca="1" si="356"/>
        <v>YES</v>
      </c>
      <c r="N1437" t="str">
        <f t="shared" ca="1" si="357"/>
        <v>-</v>
      </c>
      <c r="O1437" t="str">
        <f t="shared" ca="1" si="358"/>
        <v>-</v>
      </c>
      <c r="P1437" t="str">
        <f t="shared" ca="1" si="359"/>
        <v>-</v>
      </c>
      <c r="Q1437" t="str">
        <f t="shared" ca="1" si="360"/>
        <v>-</v>
      </c>
      <c r="R1437" t="str">
        <f t="shared" ca="1" si="361"/>
        <v>-</v>
      </c>
      <c r="S1437" t="str">
        <f t="shared" ca="1" si="362"/>
        <v>-</v>
      </c>
      <c r="T1437" t="str">
        <f t="shared" ca="1" si="363"/>
        <v>-</v>
      </c>
      <c r="U1437" t="str">
        <f t="shared" ca="1" si="364"/>
        <v>-</v>
      </c>
      <c r="V1437" t="str">
        <f t="shared" ca="1" si="365"/>
        <v>-</v>
      </c>
      <c r="W1437">
        <f t="shared" ca="1" si="366"/>
        <v>26.3</v>
      </c>
      <c r="X1437" t="str">
        <f t="shared" si="367"/>
        <v>C1433</v>
      </c>
      <c r="Y1437" s="4">
        <f t="shared" ca="1" si="368"/>
        <v>0.1</v>
      </c>
    </row>
    <row r="1438" spans="1:25" x14ac:dyDescent="0.2">
      <c r="A1438" t="s">
        <v>1299</v>
      </c>
      <c r="B1438">
        <v>10</v>
      </c>
      <c r="C1438">
        <v>37.700000000000003</v>
      </c>
      <c r="D1438">
        <v>3.77</v>
      </c>
      <c r="E1438">
        <v>38.92</v>
      </c>
      <c r="F1438">
        <v>3.89</v>
      </c>
      <c r="G1438">
        <v>40.61</v>
      </c>
      <c r="H1438">
        <v>4.0599999999999996</v>
      </c>
      <c r="I1438">
        <v>39.119999999999997</v>
      </c>
      <c r="J1438">
        <v>3.91</v>
      </c>
      <c r="K1438">
        <v>43.22</v>
      </c>
      <c r="L1438">
        <v>4.32</v>
      </c>
      <c r="M1438" t="str">
        <f t="shared" ref="M1438:M1501" ca="1" si="369">IF(C1438=MIN(OFFSET(INDIRECT($X1438),0,0,10,1)),"YES","-")</f>
        <v>-</v>
      </c>
      <c r="N1438" t="str">
        <f t="shared" ref="N1438:N1501" ca="1" si="370">IF(D1438=MIN(OFFSET(INDIRECT($X1438),0,1,10,1)),"YES","-")</f>
        <v>-</v>
      </c>
      <c r="O1438" t="str">
        <f t="shared" ref="O1438:O1501" ca="1" si="371">IF(E1438=MIN(OFFSET(INDIRECT($X1438),0,2,10,1)),"YES","-")</f>
        <v>-</v>
      </c>
      <c r="P1438" t="str">
        <f t="shared" ref="P1438:P1501" ca="1" si="372">IF(F1438=MIN(OFFSET(INDIRECT($X1438),0,3,10,1)),"YES","-")</f>
        <v>-</v>
      </c>
      <c r="Q1438" t="str">
        <f t="shared" ref="Q1438:Q1501" ca="1" si="373">IF(G1438=MIN(OFFSET(INDIRECT($X1438),0,4,10,1)),"YES","-")</f>
        <v>-</v>
      </c>
      <c r="R1438" t="str">
        <f t="shared" ref="R1438:R1501" ca="1" si="374">IF(H1438=MIN(OFFSET(INDIRECT($X1438),0,5,10,1)),"YES","-")</f>
        <v>-</v>
      </c>
      <c r="S1438" t="str">
        <f t="shared" ref="S1438:S1501" ca="1" si="375">IF(I1438=MIN(OFFSET(INDIRECT($X1438),0,6,10,1)),"YES","-")</f>
        <v>-</v>
      </c>
      <c r="T1438" t="str">
        <f t="shared" ref="T1438:T1501" ca="1" si="376">IF(J1438=MIN(OFFSET(INDIRECT($X1438),0,7,10,1)),"YES","-")</f>
        <v>-</v>
      </c>
      <c r="U1438" t="str">
        <f t="shared" ref="U1438:U1501" ca="1" si="377">IF(K1438=MIN(OFFSET(INDIRECT($X1438),0,8,10,1)),"YES","-")</f>
        <v>-</v>
      </c>
      <c r="V1438" t="str">
        <f t="shared" ref="V1438:V1501" ca="1" si="378">IF(L1438=MIN(OFFSET(INDIRECT($X1438),0,9,10,1)),"YES","-")</f>
        <v>-</v>
      </c>
      <c r="W1438">
        <f t="shared" ca="1" si="366"/>
        <v>37.700000000000003</v>
      </c>
      <c r="X1438" t="str">
        <f t="shared" si="367"/>
        <v>C1433</v>
      </c>
      <c r="Y1438" s="4">
        <f t="shared" ca="1" si="368"/>
        <v>0</v>
      </c>
    </row>
    <row r="1439" spans="1:25" x14ac:dyDescent="0.2">
      <c r="A1439" t="s">
        <v>1300</v>
      </c>
      <c r="B1439">
        <v>7</v>
      </c>
      <c r="C1439">
        <v>26.32</v>
      </c>
      <c r="D1439">
        <v>3.76</v>
      </c>
      <c r="E1439">
        <v>32.06</v>
      </c>
      <c r="F1439">
        <v>4.58</v>
      </c>
      <c r="G1439">
        <v>32.26</v>
      </c>
      <c r="H1439">
        <v>4.6100000000000003</v>
      </c>
      <c r="I1439">
        <v>36.549999999999997</v>
      </c>
      <c r="J1439">
        <v>5.22</v>
      </c>
      <c r="K1439">
        <v>38.97</v>
      </c>
      <c r="L1439">
        <v>5.57</v>
      </c>
      <c r="M1439" t="str">
        <f t="shared" ca="1" si="369"/>
        <v>-</v>
      </c>
      <c r="N1439" t="str">
        <f t="shared" ca="1" si="370"/>
        <v>-</v>
      </c>
      <c r="O1439" t="str">
        <f t="shared" ca="1" si="371"/>
        <v>-</v>
      </c>
      <c r="P1439" t="str">
        <f t="shared" ca="1" si="372"/>
        <v>-</v>
      </c>
      <c r="Q1439" t="str">
        <f t="shared" ca="1" si="373"/>
        <v>-</v>
      </c>
      <c r="R1439" t="str">
        <f t="shared" ca="1" si="374"/>
        <v>-</v>
      </c>
      <c r="S1439" t="str">
        <f t="shared" ca="1" si="375"/>
        <v>-</v>
      </c>
      <c r="T1439" t="str">
        <f t="shared" ca="1" si="376"/>
        <v>-</v>
      </c>
      <c r="U1439" t="str">
        <f t="shared" ca="1" si="377"/>
        <v>-</v>
      </c>
      <c r="V1439" t="str">
        <f t="shared" ca="1" si="378"/>
        <v>-</v>
      </c>
      <c r="W1439">
        <f t="shared" ca="1" si="366"/>
        <v>26.32</v>
      </c>
      <c r="X1439" t="str">
        <f t="shared" si="367"/>
        <v>C1433</v>
      </c>
      <c r="Y1439" s="4">
        <f t="shared" ca="1" si="368"/>
        <v>0</v>
      </c>
    </row>
    <row r="1440" spans="1:25" x14ac:dyDescent="0.2">
      <c r="A1440" t="s">
        <v>1301</v>
      </c>
      <c r="B1440">
        <v>10</v>
      </c>
      <c r="C1440">
        <v>38.06</v>
      </c>
      <c r="D1440">
        <v>3.81</v>
      </c>
      <c r="E1440">
        <v>38.6</v>
      </c>
      <c r="F1440">
        <v>3.86</v>
      </c>
      <c r="G1440">
        <v>39.729999999999997</v>
      </c>
      <c r="H1440">
        <v>3.97</v>
      </c>
      <c r="I1440">
        <v>38.82</v>
      </c>
      <c r="J1440">
        <v>3.88</v>
      </c>
      <c r="K1440">
        <v>43.94</v>
      </c>
      <c r="L1440">
        <v>4.3899999999999997</v>
      </c>
      <c r="M1440" t="str">
        <f t="shared" ca="1" si="369"/>
        <v>-</v>
      </c>
      <c r="N1440" t="str">
        <f t="shared" ca="1" si="370"/>
        <v>-</v>
      </c>
      <c r="O1440" t="str">
        <f t="shared" ca="1" si="371"/>
        <v>-</v>
      </c>
      <c r="P1440" t="str">
        <f t="shared" ca="1" si="372"/>
        <v>-</v>
      </c>
      <c r="Q1440" t="str">
        <f t="shared" ca="1" si="373"/>
        <v>-</v>
      </c>
      <c r="R1440" t="str">
        <f t="shared" ca="1" si="374"/>
        <v>-</v>
      </c>
      <c r="S1440" t="str">
        <f t="shared" ca="1" si="375"/>
        <v>-</v>
      </c>
      <c r="T1440" t="str">
        <f t="shared" ca="1" si="376"/>
        <v>-</v>
      </c>
      <c r="U1440" t="str">
        <f t="shared" ca="1" si="377"/>
        <v>-</v>
      </c>
      <c r="V1440" t="str">
        <f t="shared" ca="1" si="378"/>
        <v>-</v>
      </c>
      <c r="W1440">
        <f t="shared" ca="1" si="366"/>
        <v>38.06</v>
      </c>
      <c r="X1440" t="str">
        <f t="shared" si="367"/>
        <v>C1433</v>
      </c>
      <c r="Y1440" s="4">
        <f t="shared" ca="1" si="368"/>
        <v>0</v>
      </c>
    </row>
    <row r="1441" spans="1:25" x14ac:dyDescent="0.2">
      <c r="A1441" t="s">
        <v>1302</v>
      </c>
      <c r="B1441">
        <v>10</v>
      </c>
      <c r="C1441">
        <v>37.29</v>
      </c>
      <c r="D1441">
        <v>3.73</v>
      </c>
      <c r="E1441">
        <v>31.49</v>
      </c>
      <c r="F1441">
        <v>3.15</v>
      </c>
      <c r="G1441">
        <v>26.32</v>
      </c>
      <c r="H1441">
        <v>2.63</v>
      </c>
      <c r="I1441">
        <v>22.07</v>
      </c>
      <c r="J1441">
        <v>2.21</v>
      </c>
      <c r="K1441">
        <v>23.31</v>
      </c>
      <c r="L1441">
        <v>2.33</v>
      </c>
      <c r="M1441" t="str">
        <f t="shared" ca="1" si="369"/>
        <v>-</v>
      </c>
      <c r="N1441" t="str">
        <f t="shared" ca="1" si="370"/>
        <v>-</v>
      </c>
      <c r="O1441" t="str">
        <f t="shared" ca="1" si="371"/>
        <v>-</v>
      </c>
      <c r="P1441" t="str">
        <f t="shared" ca="1" si="372"/>
        <v>-</v>
      </c>
      <c r="Q1441" t="str">
        <f t="shared" ca="1" si="373"/>
        <v>-</v>
      </c>
      <c r="R1441" t="str">
        <f t="shared" ca="1" si="374"/>
        <v>-</v>
      </c>
      <c r="S1441" t="str">
        <f t="shared" ca="1" si="375"/>
        <v>-</v>
      </c>
      <c r="T1441" t="str">
        <f t="shared" ca="1" si="376"/>
        <v>-</v>
      </c>
      <c r="U1441" t="str">
        <f t="shared" ca="1" si="377"/>
        <v>-</v>
      </c>
      <c r="V1441" t="str">
        <f t="shared" ca="1" si="378"/>
        <v>-</v>
      </c>
      <c r="W1441">
        <f t="shared" ca="1" si="366"/>
        <v>37.29</v>
      </c>
      <c r="X1441" t="str">
        <f t="shared" si="367"/>
        <v>C1433</v>
      </c>
      <c r="Y1441" s="4">
        <f t="shared" ca="1" si="368"/>
        <v>0</v>
      </c>
    </row>
    <row r="1442" spans="1:25" x14ac:dyDescent="0.2">
      <c r="A1442" t="s">
        <v>21</v>
      </c>
      <c r="M1442" t="str">
        <f t="shared" ca="1" si="369"/>
        <v>-</v>
      </c>
      <c r="N1442" t="str">
        <f t="shared" ca="1" si="370"/>
        <v>-</v>
      </c>
      <c r="O1442" t="str">
        <f t="shared" ca="1" si="371"/>
        <v>-</v>
      </c>
      <c r="P1442" t="str">
        <f t="shared" ca="1" si="372"/>
        <v>-</v>
      </c>
      <c r="Q1442" t="str">
        <f t="shared" ca="1" si="373"/>
        <v>-</v>
      </c>
      <c r="R1442" t="str">
        <f t="shared" ca="1" si="374"/>
        <v>-</v>
      </c>
      <c r="S1442" t="str">
        <f t="shared" ca="1" si="375"/>
        <v>-</v>
      </c>
      <c r="T1442" t="str">
        <f t="shared" ca="1" si="376"/>
        <v>-</v>
      </c>
      <c r="U1442" t="str">
        <f t="shared" ca="1" si="377"/>
        <v>-</v>
      </c>
      <c r="V1442" t="str">
        <f t="shared" ca="1" si="378"/>
        <v>-</v>
      </c>
      <c r="W1442">
        <f t="shared" ca="1" si="366"/>
        <v>0</v>
      </c>
      <c r="X1442" t="str">
        <f t="shared" si="367"/>
        <v>C1433</v>
      </c>
      <c r="Y1442" s="4" t="str">
        <f t="shared" si="368"/>
        <v/>
      </c>
    </row>
    <row r="1443" spans="1:25" x14ac:dyDescent="0.2">
      <c r="A1443" t="s">
        <v>1303</v>
      </c>
      <c r="B1443">
        <v>15</v>
      </c>
      <c r="C1443">
        <v>56.32</v>
      </c>
      <c r="D1443">
        <v>3.75</v>
      </c>
      <c r="E1443">
        <v>47.45</v>
      </c>
      <c r="F1443">
        <v>3.16</v>
      </c>
      <c r="G1443">
        <v>46.26</v>
      </c>
      <c r="H1443">
        <v>3.08</v>
      </c>
      <c r="I1443">
        <v>41.19</v>
      </c>
      <c r="J1443">
        <v>2.75</v>
      </c>
      <c r="K1443">
        <v>46.48</v>
      </c>
      <c r="L1443">
        <v>3.1</v>
      </c>
      <c r="M1443" t="str">
        <f t="shared" ca="1" si="369"/>
        <v>-</v>
      </c>
      <c r="N1443" t="str">
        <f t="shared" ca="1" si="370"/>
        <v>-</v>
      </c>
      <c r="O1443" t="str">
        <f t="shared" ca="1" si="371"/>
        <v>-</v>
      </c>
      <c r="P1443" t="str">
        <f t="shared" ca="1" si="372"/>
        <v>YES</v>
      </c>
      <c r="Q1443" t="str">
        <f t="shared" ca="1" si="373"/>
        <v>-</v>
      </c>
      <c r="R1443" t="str">
        <f t="shared" ca="1" si="374"/>
        <v>-</v>
      </c>
      <c r="S1443" t="str">
        <f t="shared" ca="1" si="375"/>
        <v>-</v>
      </c>
      <c r="T1443" t="str">
        <f t="shared" ca="1" si="376"/>
        <v>-</v>
      </c>
      <c r="U1443" t="str">
        <f t="shared" ca="1" si="377"/>
        <v>-</v>
      </c>
      <c r="V1443" t="str">
        <f t="shared" ca="1" si="378"/>
        <v>-</v>
      </c>
      <c r="W1443">
        <f t="shared" ca="1" si="366"/>
        <v>56.32</v>
      </c>
      <c r="X1443" t="str">
        <f t="shared" si="367"/>
        <v>C1443</v>
      </c>
      <c r="Y1443" s="4">
        <f t="shared" ca="1" si="368"/>
        <v>0.1</v>
      </c>
    </row>
    <row r="1444" spans="1:25" x14ac:dyDescent="0.2">
      <c r="A1444" t="s">
        <v>1304</v>
      </c>
      <c r="B1444">
        <v>9</v>
      </c>
      <c r="C1444">
        <v>42.8</v>
      </c>
      <c r="D1444">
        <v>4.76</v>
      </c>
      <c r="E1444">
        <v>44.24</v>
      </c>
      <c r="F1444">
        <v>4.92</v>
      </c>
      <c r="G1444">
        <v>43.73</v>
      </c>
      <c r="H1444">
        <v>4.8600000000000003</v>
      </c>
      <c r="I1444">
        <v>44.28</v>
      </c>
      <c r="J1444">
        <v>4.92</v>
      </c>
      <c r="K1444">
        <v>50.35</v>
      </c>
      <c r="L1444">
        <v>5.59</v>
      </c>
      <c r="M1444" t="str">
        <f t="shared" ca="1" si="369"/>
        <v>-</v>
      </c>
      <c r="N1444" t="str">
        <f t="shared" ca="1" si="370"/>
        <v>-</v>
      </c>
      <c r="O1444" t="str">
        <f t="shared" ca="1" si="371"/>
        <v>-</v>
      </c>
      <c r="P1444" t="str">
        <f t="shared" ca="1" si="372"/>
        <v>-</v>
      </c>
      <c r="Q1444" t="str">
        <f t="shared" ca="1" si="373"/>
        <v>-</v>
      </c>
      <c r="R1444" t="str">
        <f t="shared" ca="1" si="374"/>
        <v>-</v>
      </c>
      <c r="S1444" t="str">
        <f t="shared" ca="1" si="375"/>
        <v>-</v>
      </c>
      <c r="T1444" t="str">
        <f t="shared" ca="1" si="376"/>
        <v>-</v>
      </c>
      <c r="U1444" t="str">
        <f t="shared" ca="1" si="377"/>
        <v>-</v>
      </c>
      <c r="V1444" t="str">
        <f t="shared" ca="1" si="378"/>
        <v>-</v>
      </c>
      <c r="W1444">
        <f t="shared" ca="1" si="366"/>
        <v>42.8</v>
      </c>
      <c r="X1444" t="str">
        <f t="shared" si="367"/>
        <v>C1443</v>
      </c>
      <c r="Y1444" s="4">
        <f t="shared" ca="1" si="368"/>
        <v>0</v>
      </c>
    </row>
    <row r="1445" spans="1:25" x14ac:dyDescent="0.2">
      <c r="A1445" t="s">
        <v>1305</v>
      </c>
      <c r="B1445">
        <v>7</v>
      </c>
      <c r="C1445">
        <v>26.41</v>
      </c>
      <c r="D1445">
        <v>3.77</v>
      </c>
      <c r="E1445">
        <v>25.3</v>
      </c>
      <c r="F1445">
        <v>3.61</v>
      </c>
      <c r="G1445">
        <v>25.71</v>
      </c>
      <c r="H1445">
        <v>3.67</v>
      </c>
      <c r="I1445">
        <v>23.25</v>
      </c>
      <c r="J1445">
        <v>3.32</v>
      </c>
      <c r="K1445">
        <v>26.28</v>
      </c>
      <c r="L1445">
        <v>3.75</v>
      </c>
      <c r="M1445" t="str">
        <f t="shared" ca="1" si="369"/>
        <v>-</v>
      </c>
      <c r="N1445" t="str">
        <f t="shared" ca="1" si="370"/>
        <v>-</v>
      </c>
      <c r="O1445" t="str">
        <f t="shared" ca="1" si="371"/>
        <v>-</v>
      </c>
      <c r="P1445" t="str">
        <f t="shared" ca="1" si="372"/>
        <v>-</v>
      </c>
      <c r="Q1445" t="str">
        <f t="shared" ca="1" si="373"/>
        <v>-</v>
      </c>
      <c r="R1445" t="str">
        <f t="shared" ca="1" si="374"/>
        <v>-</v>
      </c>
      <c r="S1445" t="str">
        <f t="shared" ca="1" si="375"/>
        <v>-</v>
      </c>
      <c r="T1445" t="str">
        <f t="shared" ca="1" si="376"/>
        <v>-</v>
      </c>
      <c r="U1445" t="str">
        <f t="shared" ca="1" si="377"/>
        <v>-</v>
      </c>
      <c r="V1445" t="str">
        <f t="shared" ca="1" si="378"/>
        <v>-</v>
      </c>
      <c r="W1445">
        <f t="shared" ca="1" si="366"/>
        <v>26.41</v>
      </c>
      <c r="X1445" t="str">
        <f t="shared" si="367"/>
        <v>C1443</v>
      </c>
      <c r="Y1445" s="4">
        <f t="shared" ca="1" si="368"/>
        <v>0</v>
      </c>
    </row>
    <row r="1446" spans="1:25" x14ac:dyDescent="0.2">
      <c r="A1446" t="s">
        <v>1306</v>
      </c>
      <c r="B1446">
        <v>9</v>
      </c>
      <c r="C1446">
        <v>39.950000000000003</v>
      </c>
      <c r="D1446">
        <v>4.4400000000000004</v>
      </c>
      <c r="E1446">
        <v>42.66</v>
      </c>
      <c r="F1446">
        <v>4.74</v>
      </c>
      <c r="G1446">
        <v>43.1</v>
      </c>
      <c r="H1446">
        <v>4.79</v>
      </c>
      <c r="I1446">
        <v>42.91</v>
      </c>
      <c r="J1446">
        <v>4.7699999999999996</v>
      </c>
      <c r="K1446">
        <v>48.98</v>
      </c>
      <c r="L1446">
        <v>5.44</v>
      </c>
      <c r="M1446" t="str">
        <f t="shared" ca="1" si="369"/>
        <v>-</v>
      </c>
      <c r="N1446" t="str">
        <f t="shared" ca="1" si="370"/>
        <v>-</v>
      </c>
      <c r="O1446" t="str">
        <f t="shared" ca="1" si="371"/>
        <v>-</v>
      </c>
      <c r="P1446" t="str">
        <f t="shared" ca="1" si="372"/>
        <v>-</v>
      </c>
      <c r="Q1446" t="str">
        <f t="shared" ca="1" si="373"/>
        <v>-</v>
      </c>
      <c r="R1446" t="str">
        <f t="shared" ca="1" si="374"/>
        <v>-</v>
      </c>
      <c r="S1446" t="str">
        <f t="shared" ca="1" si="375"/>
        <v>-</v>
      </c>
      <c r="T1446" t="str">
        <f t="shared" ca="1" si="376"/>
        <v>-</v>
      </c>
      <c r="U1446" t="str">
        <f t="shared" ca="1" si="377"/>
        <v>-</v>
      </c>
      <c r="V1446" t="str">
        <f t="shared" ca="1" si="378"/>
        <v>-</v>
      </c>
      <c r="W1446">
        <f t="shared" ca="1" si="366"/>
        <v>39.950000000000003</v>
      </c>
      <c r="X1446" t="str">
        <f t="shared" si="367"/>
        <v>C1443</v>
      </c>
      <c r="Y1446" s="4">
        <f t="shared" ca="1" si="368"/>
        <v>0</v>
      </c>
    </row>
    <row r="1447" spans="1:25" x14ac:dyDescent="0.2">
      <c r="A1447" t="s">
        <v>1307</v>
      </c>
      <c r="B1447">
        <v>9</v>
      </c>
      <c r="C1447">
        <v>43.52</v>
      </c>
      <c r="D1447">
        <v>4.84</v>
      </c>
      <c r="E1447">
        <v>45.76</v>
      </c>
      <c r="F1447">
        <v>5.08</v>
      </c>
      <c r="G1447">
        <v>43.84</v>
      </c>
      <c r="H1447">
        <v>4.87</v>
      </c>
      <c r="I1447">
        <v>45.44</v>
      </c>
      <c r="J1447">
        <v>5.05</v>
      </c>
      <c r="K1447">
        <v>50.32</v>
      </c>
      <c r="L1447">
        <v>5.59</v>
      </c>
      <c r="M1447" t="str">
        <f t="shared" ca="1" si="369"/>
        <v>-</v>
      </c>
      <c r="N1447" t="str">
        <f t="shared" ca="1" si="370"/>
        <v>-</v>
      </c>
      <c r="O1447" t="str">
        <f t="shared" ca="1" si="371"/>
        <v>-</v>
      </c>
      <c r="P1447" t="str">
        <f t="shared" ca="1" si="372"/>
        <v>-</v>
      </c>
      <c r="Q1447" t="str">
        <f t="shared" ca="1" si="373"/>
        <v>-</v>
      </c>
      <c r="R1447" t="str">
        <f t="shared" ca="1" si="374"/>
        <v>-</v>
      </c>
      <c r="S1447" t="str">
        <f t="shared" ca="1" si="375"/>
        <v>-</v>
      </c>
      <c r="T1447" t="str">
        <f t="shared" ca="1" si="376"/>
        <v>-</v>
      </c>
      <c r="U1447" t="str">
        <f t="shared" ca="1" si="377"/>
        <v>-</v>
      </c>
      <c r="V1447" t="str">
        <f t="shared" ca="1" si="378"/>
        <v>-</v>
      </c>
      <c r="W1447">
        <f t="shared" ca="1" si="366"/>
        <v>43.52</v>
      </c>
      <c r="X1447" t="str">
        <f t="shared" si="367"/>
        <v>C1443</v>
      </c>
      <c r="Y1447" s="4">
        <f t="shared" ca="1" si="368"/>
        <v>0</v>
      </c>
    </row>
    <row r="1448" spans="1:25" x14ac:dyDescent="0.2">
      <c r="A1448" t="s">
        <v>1308</v>
      </c>
      <c r="B1448">
        <v>15</v>
      </c>
      <c r="C1448">
        <v>58.5</v>
      </c>
      <c r="D1448">
        <v>3.9</v>
      </c>
      <c r="E1448">
        <v>49.25</v>
      </c>
      <c r="F1448">
        <v>3.28</v>
      </c>
      <c r="G1448">
        <v>44.57</v>
      </c>
      <c r="H1448">
        <v>2.97</v>
      </c>
      <c r="I1448">
        <v>41.66</v>
      </c>
      <c r="J1448">
        <v>2.78</v>
      </c>
      <c r="K1448">
        <v>46.07</v>
      </c>
      <c r="L1448">
        <v>3.07</v>
      </c>
      <c r="M1448" t="str">
        <f t="shared" ca="1" si="369"/>
        <v>-</v>
      </c>
      <c r="N1448" t="str">
        <f t="shared" ca="1" si="370"/>
        <v>-</v>
      </c>
      <c r="O1448" t="str">
        <f t="shared" ca="1" si="371"/>
        <v>-</v>
      </c>
      <c r="P1448" t="str">
        <f t="shared" ca="1" si="372"/>
        <v>-</v>
      </c>
      <c r="Q1448" t="str">
        <f t="shared" ca="1" si="373"/>
        <v>-</v>
      </c>
      <c r="R1448" t="str">
        <f t="shared" ca="1" si="374"/>
        <v>-</v>
      </c>
      <c r="S1448" t="str">
        <f t="shared" ca="1" si="375"/>
        <v>-</v>
      </c>
      <c r="T1448" t="str">
        <f t="shared" ca="1" si="376"/>
        <v>-</v>
      </c>
      <c r="U1448" t="str">
        <f t="shared" ca="1" si="377"/>
        <v>-</v>
      </c>
      <c r="V1448" t="str">
        <f t="shared" ca="1" si="378"/>
        <v>-</v>
      </c>
      <c r="W1448">
        <f t="shared" ca="1" si="366"/>
        <v>58.5</v>
      </c>
      <c r="X1448" t="str">
        <f t="shared" si="367"/>
        <v>C1443</v>
      </c>
      <c r="Y1448" s="4">
        <f t="shared" ca="1" si="368"/>
        <v>0</v>
      </c>
    </row>
    <row r="1449" spans="1:25" x14ac:dyDescent="0.2">
      <c r="A1449" t="s">
        <v>1309</v>
      </c>
      <c r="B1449">
        <v>7</v>
      </c>
      <c r="C1449">
        <v>25.57</v>
      </c>
      <c r="D1449">
        <v>3.65</v>
      </c>
      <c r="E1449">
        <v>23.59</v>
      </c>
      <c r="F1449">
        <v>3.37</v>
      </c>
      <c r="G1449">
        <v>23.58</v>
      </c>
      <c r="H1449">
        <v>3.37</v>
      </c>
      <c r="I1449">
        <v>21.21</v>
      </c>
      <c r="J1449">
        <v>3.03</v>
      </c>
      <c r="K1449">
        <v>25.49</v>
      </c>
      <c r="L1449">
        <v>3.64</v>
      </c>
      <c r="M1449" t="str">
        <f t="shared" ca="1" si="369"/>
        <v>YES</v>
      </c>
      <c r="N1449" t="str">
        <f t="shared" ca="1" si="370"/>
        <v>YES</v>
      </c>
      <c r="O1449" t="str">
        <f t="shared" ca="1" si="371"/>
        <v>YES</v>
      </c>
      <c r="P1449" t="str">
        <f t="shared" ca="1" si="372"/>
        <v>-</v>
      </c>
      <c r="Q1449" t="str">
        <f t="shared" ca="1" si="373"/>
        <v>YES</v>
      </c>
      <c r="R1449" t="str">
        <f t="shared" ca="1" si="374"/>
        <v>-</v>
      </c>
      <c r="S1449" t="str">
        <f t="shared" ca="1" si="375"/>
        <v>YES</v>
      </c>
      <c r="T1449" t="str">
        <f t="shared" ca="1" si="376"/>
        <v>-</v>
      </c>
      <c r="U1449" t="str">
        <f t="shared" ca="1" si="377"/>
        <v>YES</v>
      </c>
      <c r="V1449" t="str">
        <f t="shared" ca="1" si="378"/>
        <v>-</v>
      </c>
      <c r="W1449">
        <f t="shared" ca="1" si="366"/>
        <v>25.57</v>
      </c>
      <c r="X1449" t="str">
        <f t="shared" si="367"/>
        <v>C1443</v>
      </c>
      <c r="Y1449" s="4">
        <f t="shared" ca="1" si="368"/>
        <v>0.6</v>
      </c>
    </row>
    <row r="1450" spans="1:25" x14ac:dyDescent="0.2">
      <c r="A1450" t="s">
        <v>1310</v>
      </c>
      <c r="B1450">
        <v>15</v>
      </c>
      <c r="C1450">
        <v>57.73</v>
      </c>
      <c r="D1450">
        <v>3.85</v>
      </c>
      <c r="E1450">
        <v>49.94</v>
      </c>
      <c r="F1450">
        <v>3.33</v>
      </c>
      <c r="G1450">
        <v>41.99</v>
      </c>
      <c r="H1450">
        <v>2.8</v>
      </c>
      <c r="I1450">
        <v>36.28</v>
      </c>
      <c r="J1450">
        <v>2.42</v>
      </c>
      <c r="K1450">
        <v>38.08</v>
      </c>
      <c r="L1450">
        <v>2.54</v>
      </c>
      <c r="M1450" t="str">
        <f t="shared" ca="1" si="369"/>
        <v>-</v>
      </c>
      <c r="N1450" t="str">
        <f t="shared" ca="1" si="370"/>
        <v>-</v>
      </c>
      <c r="O1450" t="str">
        <f t="shared" ca="1" si="371"/>
        <v>-</v>
      </c>
      <c r="P1450" t="str">
        <f t="shared" ca="1" si="372"/>
        <v>-</v>
      </c>
      <c r="Q1450" t="str">
        <f t="shared" ca="1" si="373"/>
        <v>-</v>
      </c>
      <c r="R1450" t="str">
        <f t="shared" ca="1" si="374"/>
        <v>YES</v>
      </c>
      <c r="S1450" t="str">
        <f t="shared" ca="1" si="375"/>
        <v>-</v>
      </c>
      <c r="T1450" t="str">
        <f t="shared" ca="1" si="376"/>
        <v>YES</v>
      </c>
      <c r="U1450" t="str">
        <f t="shared" ca="1" si="377"/>
        <v>-</v>
      </c>
      <c r="V1450" t="str">
        <f t="shared" ca="1" si="378"/>
        <v>YES</v>
      </c>
      <c r="W1450">
        <f t="shared" ca="1" si="366"/>
        <v>57.73</v>
      </c>
      <c r="X1450" t="str">
        <f t="shared" si="367"/>
        <v>C1443</v>
      </c>
      <c r="Y1450" s="4">
        <f t="shared" ca="1" si="368"/>
        <v>0.3</v>
      </c>
    </row>
    <row r="1451" spans="1:25" x14ac:dyDescent="0.2">
      <c r="A1451" t="s">
        <v>1311</v>
      </c>
      <c r="B1451">
        <v>7</v>
      </c>
      <c r="C1451">
        <v>26.8</v>
      </c>
      <c r="D1451">
        <v>3.83</v>
      </c>
      <c r="E1451">
        <v>25.32</v>
      </c>
      <c r="F1451">
        <v>3.62</v>
      </c>
      <c r="G1451">
        <v>25.68</v>
      </c>
      <c r="H1451">
        <v>3.67</v>
      </c>
      <c r="I1451">
        <v>24.26</v>
      </c>
      <c r="J1451">
        <v>3.47</v>
      </c>
      <c r="K1451">
        <v>27.09</v>
      </c>
      <c r="L1451">
        <v>3.87</v>
      </c>
      <c r="M1451" t="str">
        <f t="shared" ca="1" si="369"/>
        <v>-</v>
      </c>
      <c r="N1451" t="str">
        <f t="shared" ca="1" si="370"/>
        <v>-</v>
      </c>
      <c r="O1451" t="str">
        <f t="shared" ca="1" si="371"/>
        <v>-</v>
      </c>
      <c r="P1451" t="str">
        <f t="shared" ca="1" si="372"/>
        <v>-</v>
      </c>
      <c r="Q1451" t="str">
        <f t="shared" ca="1" si="373"/>
        <v>-</v>
      </c>
      <c r="R1451" t="str">
        <f t="shared" ca="1" si="374"/>
        <v>-</v>
      </c>
      <c r="S1451" t="str">
        <f t="shared" ca="1" si="375"/>
        <v>-</v>
      </c>
      <c r="T1451" t="str">
        <f t="shared" ca="1" si="376"/>
        <v>-</v>
      </c>
      <c r="U1451" t="str">
        <f t="shared" ca="1" si="377"/>
        <v>-</v>
      </c>
      <c r="V1451" t="str">
        <f t="shared" ca="1" si="378"/>
        <v>-</v>
      </c>
      <c r="W1451">
        <f t="shared" ca="1" si="366"/>
        <v>26.8</v>
      </c>
      <c r="X1451" t="str">
        <f t="shared" si="367"/>
        <v>C1443</v>
      </c>
      <c r="Y1451" s="4">
        <f t="shared" ca="1" si="368"/>
        <v>0</v>
      </c>
    </row>
    <row r="1452" spans="1:25" x14ac:dyDescent="0.2">
      <c r="A1452" t="s">
        <v>21</v>
      </c>
      <c r="M1452" t="str">
        <f t="shared" ca="1" si="369"/>
        <v>-</v>
      </c>
      <c r="N1452" t="str">
        <f t="shared" ca="1" si="370"/>
        <v>-</v>
      </c>
      <c r="O1452" t="str">
        <f t="shared" ca="1" si="371"/>
        <v>-</v>
      </c>
      <c r="P1452" t="str">
        <f t="shared" ca="1" si="372"/>
        <v>-</v>
      </c>
      <c r="Q1452" t="str">
        <f t="shared" ca="1" si="373"/>
        <v>-</v>
      </c>
      <c r="R1452" t="str">
        <f t="shared" ca="1" si="374"/>
        <v>-</v>
      </c>
      <c r="S1452" t="str">
        <f t="shared" ca="1" si="375"/>
        <v>-</v>
      </c>
      <c r="T1452" t="str">
        <f t="shared" ca="1" si="376"/>
        <v>-</v>
      </c>
      <c r="U1452" t="str">
        <f t="shared" ca="1" si="377"/>
        <v>-</v>
      </c>
      <c r="V1452" t="str">
        <f t="shared" ca="1" si="378"/>
        <v>-</v>
      </c>
      <c r="W1452">
        <f t="shared" ca="1" si="366"/>
        <v>0</v>
      </c>
      <c r="X1452" t="str">
        <f t="shared" si="367"/>
        <v>C1443</v>
      </c>
      <c r="Y1452" s="4" t="str">
        <f t="shared" si="368"/>
        <v/>
      </c>
    </row>
    <row r="1453" spans="1:25" x14ac:dyDescent="0.2">
      <c r="A1453" t="s">
        <v>1312</v>
      </c>
      <c r="B1453">
        <v>8</v>
      </c>
      <c r="C1453">
        <v>28.49</v>
      </c>
      <c r="D1453">
        <v>3.56</v>
      </c>
      <c r="E1453">
        <v>27.94</v>
      </c>
      <c r="F1453">
        <v>3.49</v>
      </c>
      <c r="G1453">
        <v>27.3</v>
      </c>
      <c r="H1453">
        <v>3.41</v>
      </c>
      <c r="I1453">
        <v>27.72</v>
      </c>
      <c r="J1453">
        <v>3.47</v>
      </c>
      <c r="K1453">
        <v>32.090000000000003</v>
      </c>
      <c r="L1453">
        <v>4.01</v>
      </c>
      <c r="M1453" t="str">
        <f t="shared" ca="1" si="369"/>
        <v>-</v>
      </c>
      <c r="N1453" t="str">
        <f t="shared" ca="1" si="370"/>
        <v>YES</v>
      </c>
      <c r="O1453" t="str">
        <f t="shared" ca="1" si="371"/>
        <v>YES</v>
      </c>
      <c r="P1453" t="str">
        <f t="shared" ca="1" si="372"/>
        <v>-</v>
      </c>
      <c r="Q1453" t="str">
        <f t="shared" ca="1" si="373"/>
        <v>-</v>
      </c>
      <c r="R1453" t="str">
        <f t="shared" ca="1" si="374"/>
        <v>-</v>
      </c>
      <c r="S1453" t="str">
        <f t="shared" ca="1" si="375"/>
        <v>-</v>
      </c>
      <c r="T1453" t="str">
        <f t="shared" ca="1" si="376"/>
        <v>-</v>
      </c>
      <c r="U1453" t="str">
        <f t="shared" ca="1" si="377"/>
        <v>-</v>
      </c>
      <c r="V1453" t="str">
        <f t="shared" ca="1" si="378"/>
        <v>-</v>
      </c>
      <c r="W1453">
        <f t="shared" ca="1" si="366"/>
        <v>28.49</v>
      </c>
      <c r="X1453" t="str">
        <f t="shared" si="367"/>
        <v>C1453</v>
      </c>
      <c r="Y1453" s="4">
        <f t="shared" ca="1" si="368"/>
        <v>0.2</v>
      </c>
    </row>
    <row r="1454" spans="1:25" x14ac:dyDescent="0.2">
      <c r="A1454" t="s">
        <v>1313</v>
      </c>
      <c r="B1454">
        <v>8</v>
      </c>
      <c r="C1454">
        <v>28.89</v>
      </c>
      <c r="D1454">
        <v>3.61</v>
      </c>
      <c r="E1454">
        <v>28.52</v>
      </c>
      <c r="F1454">
        <v>3.56</v>
      </c>
      <c r="G1454">
        <v>27.92</v>
      </c>
      <c r="H1454">
        <v>3.49</v>
      </c>
      <c r="I1454">
        <v>29.05</v>
      </c>
      <c r="J1454">
        <v>3.63</v>
      </c>
      <c r="K1454">
        <v>34.79</v>
      </c>
      <c r="L1454">
        <v>4.3499999999999996</v>
      </c>
      <c r="M1454" t="str">
        <f t="shared" ca="1" si="369"/>
        <v>-</v>
      </c>
      <c r="N1454" t="str">
        <f t="shared" ca="1" si="370"/>
        <v>-</v>
      </c>
      <c r="O1454" t="str">
        <f t="shared" ca="1" si="371"/>
        <v>-</v>
      </c>
      <c r="P1454" t="str">
        <f t="shared" ca="1" si="372"/>
        <v>-</v>
      </c>
      <c r="Q1454" t="str">
        <f t="shared" ca="1" si="373"/>
        <v>-</v>
      </c>
      <c r="R1454" t="str">
        <f t="shared" ca="1" si="374"/>
        <v>-</v>
      </c>
      <c r="S1454" t="str">
        <f t="shared" ca="1" si="375"/>
        <v>-</v>
      </c>
      <c r="T1454" t="str">
        <f t="shared" ca="1" si="376"/>
        <v>-</v>
      </c>
      <c r="U1454" t="str">
        <f t="shared" ca="1" si="377"/>
        <v>-</v>
      </c>
      <c r="V1454" t="str">
        <f t="shared" ca="1" si="378"/>
        <v>-</v>
      </c>
      <c r="W1454">
        <f t="shared" ca="1" si="366"/>
        <v>28.89</v>
      </c>
      <c r="X1454" t="str">
        <f t="shared" si="367"/>
        <v>C1453</v>
      </c>
      <c r="Y1454" s="4">
        <f t="shared" ca="1" si="368"/>
        <v>0</v>
      </c>
    </row>
    <row r="1455" spans="1:25" x14ac:dyDescent="0.2">
      <c r="A1455" t="s">
        <v>1314</v>
      </c>
      <c r="B1455">
        <v>10</v>
      </c>
      <c r="C1455">
        <v>38.79</v>
      </c>
      <c r="D1455">
        <v>3.88</v>
      </c>
      <c r="E1455">
        <v>33.61</v>
      </c>
      <c r="F1455">
        <v>3.36</v>
      </c>
      <c r="G1455">
        <v>29.29</v>
      </c>
      <c r="H1455">
        <v>2.93</v>
      </c>
      <c r="I1455">
        <v>26.67</v>
      </c>
      <c r="J1455">
        <v>2.67</v>
      </c>
      <c r="K1455">
        <v>29.05</v>
      </c>
      <c r="L1455">
        <v>2.9</v>
      </c>
      <c r="M1455" t="str">
        <f t="shared" ca="1" si="369"/>
        <v>-</v>
      </c>
      <c r="N1455" t="str">
        <f t="shared" ca="1" si="370"/>
        <v>-</v>
      </c>
      <c r="O1455" t="str">
        <f t="shared" ca="1" si="371"/>
        <v>-</v>
      </c>
      <c r="P1455" t="str">
        <f t="shared" ca="1" si="372"/>
        <v>-</v>
      </c>
      <c r="Q1455" t="str">
        <f t="shared" ca="1" si="373"/>
        <v>-</v>
      </c>
      <c r="R1455" t="str">
        <f t="shared" ca="1" si="374"/>
        <v>-</v>
      </c>
      <c r="S1455" t="str">
        <f t="shared" ca="1" si="375"/>
        <v>-</v>
      </c>
      <c r="T1455" t="str">
        <f t="shared" ca="1" si="376"/>
        <v>-</v>
      </c>
      <c r="U1455" t="str">
        <f t="shared" ca="1" si="377"/>
        <v>-</v>
      </c>
      <c r="V1455" t="str">
        <f t="shared" ca="1" si="378"/>
        <v>-</v>
      </c>
      <c r="W1455">
        <f t="shared" ca="1" si="366"/>
        <v>38.79</v>
      </c>
      <c r="X1455" t="str">
        <f t="shared" si="367"/>
        <v>C1453</v>
      </c>
      <c r="Y1455" s="4">
        <f t="shared" ca="1" si="368"/>
        <v>0</v>
      </c>
    </row>
    <row r="1456" spans="1:25" x14ac:dyDescent="0.2">
      <c r="A1456" t="s">
        <v>1315</v>
      </c>
      <c r="B1456">
        <v>8</v>
      </c>
      <c r="C1456">
        <v>28.85</v>
      </c>
      <c r="D1456">
        <v>3.61</v>
      </c>
      <c r="E1456">
        <v>28.23</v>
      </c>
      <c r="F1456">
        <v>3.53</v>
      </c>
      <c r="G1456">
        <v>27.51</v>
      </c>
      <c r="H1456">
        <v>3.44</v>
      </c>
      <c r="I1456">
        <v>27.79</v>
      </c>
      <c r="J1456">
        <v>3.47</v>
      </c>
      <c r="K1456">
        <v>32.85</v>
      </c>
      <c r="L1456">
        <v>4.1100000000000003</v>
      </c>
      <c r="M1456" t="str">
        <f t="shared" ca="1" si="369"/>
        <v>-</v>
      </c>
      <c r="N1456" t="str">
        <f t="shared" ca="1" si="370"/>
        <v>-</v>
      </c>
      <c r="O1456" t="str">
        <f t="shared" ca="1" si="371"/>
        <v>-</v>
      </c>
      <c r="P1456" t="str">
        <f t="shared" ca="1" si="372"/>
        <v>-</v>
      </c>
      <c r="Q1456" t="str">
        <f t="shared" ca="1" si="373"/>
        <v>-</v>
      </c>
      <c r="R1456" t="str">
        <f t="shared" ca="1" si="374"/>
        <v>-</v>
      </c>
      <c r="S1456" t="str">
        <f t="shared" ca="1" si="375"/>
        <v>-</v>
      </c>
      <c r="T1456" t="str">
        <f t="shared" ca="1" si="376"/>
        <v>-</v>
      </c>
      <c r="U1456" t="str">
        <f t="shared" ca="1" si="377"/>
        <v>-</v>
      </c>
      <c r="V1456" t="str">
        <f t="shared" ca="1" si="378"/>
        <v>-</v>
      </c>
      <c r="W1456">
        <f t="shared" ca="1" si="366"/>
        <v>28.85</v>
      </c>
      <c r="X1456" t="str">
        <f t="shared" si="367"/>
        <v>C1453</v>
      </c>
      <c r="Y1456" s="4">
        <f t="shared" ca="1" si="368"/>
        <v>0</v>
      </c>
    </row>
    <row r="1457" spans="1:25" x14ac:dyDescent="0.2">
      <c r="A1457" t="s">
        <v>1316</v>
      </c>
      <c r="B1457">
        <v>6</v>
      </c>
      <c r="C1457">
        <v>27.63</v>
      </c>
      <c r="D1457">
        <v>4.5999999999999996</v>
      </c>
      <c r="E1457">
        <v>30.63</v>
      </c>
      <c r="F1457">
        <v>5.0999999999999996</v>
      </c>
      <c r="G1457">
        <v>28.73</v>
      </c>
      <c r="H1457">
        <v>4.79</v>
      </c>
      <c r="I1457">
        <v>30.73</v>
      </c>
      <c r="J1457">
        <v>5.12</v>
      </c>
      <c r="K1457">
        <v>34.64</v>
      </c>
      <c r="L1457">
        <v>5.77</v>
      </c>
      <c r="M1457" t="str">
        <f t="shared" ca="1" si="369"/>
        <v>-</v>
      </c>
      <c r="N1457" t="str">
        <f t="shared" ca="1" si="370"/>
        <v>-</v>
      </c>
      <c r="O1457" t="str">
        <f t="shared" ca="1" si="371"/>
        <v>-</v>
      </c>
      <c r="P1457" t="str">
        <f t="shared" ca="1" si="372"/>
        <v>-</v>
      </c>
      <c r="Q1457" t="str">
        <f t="shared" ca="1" si="373"/>
        <v>-</v>
      </c>
      <c r="R1457" t="str">
        <f t="shared" ca="1" si="374"/>
        <v>-</v>
      </c>
      <c r="S1457" t="str">
        <f t="shared" ca="1" si="375"/>
        <v>-</v>
      </c>
      <c r="T1457" t="str">
        <f t="shared" ca="1" si="376"/>
        <v>-</v>
      </c>
      <c r="U1457" t="str">
        <f t="shared" ca="1" si="377"/>
        <v>-</v>
      </c>
      <c r="V1457" t="str">
        <f t="shared" ca="1" si="378"/>
        <v>-</v>
      </c>
      <c r="W1457">
        <f t="shared" ca="1" si="366"/>
        <v>27.63</v>
      </c>
      <c r="X1457" t="str">
        <f t="shared" si="367"/>
        <v>C1453</v>
      </c>
      <c r="Y1457" s="4">
        <f t="shared" ca="1" si="368"/>
        <v>0</v>
      </c>
    </row>
    <row r="1458" spans="1:25" x14ac:dyDescent="0.2">
      <c r="A1458" t="s">
        <v>1317</v>
      </c>
      <c r="B1458">
        <v>10</v>
      </c>
      <c r="C1458">
        <v>39.94</v>
      </c>
      <c r="D1458">
        <v>3.99</v>
      </c>
      <c r="E1458">
        <v>35.020000000000003</v>
      </c>
      <c r="F1458">
        <v>3.5</v>
      </c>
      <c r="G1458">
        <v>29.01</v>
      </c>
      <c r="H1458">
        <v>2.9</v>
      </c>
      <c r="I1458">
        <v>27.67</v>
      </c>
      <c r="J1458">
        <v>2.77</v>
      </c>
      <c r="K1458">
        <v>30.68</v>
      </c>
      <c r="L1458">
        <v>3.07</v>
      </c>
      <c r="M1458" t="str">
        <f t="shared" ca="1" si="369"/>
        <v>-</v>
      </c>
      <c r="N1458" t="str">
        <f t="shared" ca="1" si="370"/>
        <v>-</v>
      </c>
      <c r="O1458" t="str">
        <f t="shared" ca="1" si="371"/>
        <v>-</v>
      </c>
      <c r="P1458" t="str">
        <f t="shared" ca="1" si="372"/>
        <v>-</v>
      </c>
      <c r="Q1458" t="str">
        <f t="shared" ca="1" si="373"/>
        <v>-</v>
      </c>
      <c r="R1458" t="str">
        <f t="shared" ca="1" si="374"/>
        <v>-</v>
      </c>
      <c r="S1458" t="str">
        <f t="shared" ca="1" si="375"/>
        <v>-</v>
      </c>
      <c r="T1458" t="str">
        <f t="shared" ca="1" si="376"/>
        <v>-</v>
      </c>
      <c r="U1458" t="str">
        <f t="shared" ca="1" si="377"/>
        <v>-</v>
      </c>
      <c r="V1458" t="str">
        <f t="shared" ca="1" si="378"/>
        <v>-</v>
      </c>
      <c r="W1458">
        <f t="shared" ca="1" si="366"/>
        <v>39.94</v>
      </c>
      <c r="X1458" t="str">
        <f t="shared" si="367"/>
        <v>C1453</v>
      </c>
      <c r="Y1458" s="4">
        <f t="shared" ca="1" si="368"/>
        <v>0</v>
      </c>
    </row>
    <row r="1459" spans="1:25" x14ac:dyDescent="0.2">
      <c r="A1459" t="s">
        <v>1318</v>
      </c>
      <c r="B1459">
        <v>6</v>
      </c>
      <c r="C1459">
        <v>27.76</v>
      </c>
      <c r="D1459">
        <v>4.63</v>
      </c>
      <c r="E1459">
        <v>32.03</v>
      </c>
      <c r="F1459">
        <v>5.34</v>
      </c>
      <c r="G1459">
        <v>29.54</v>
      </c>
      <c r="H1459">
        <v>4.92</v>
      </c>
      <c r="I1459">
        <v>30.51</v>
      </c>
      <c r="J1459">
        <v>5.09</v>
      </c>
      <c r="K1459">
        <v>34.92</v>
      </c>
      <c r="L1459">
        <v>5.82</v>
      </c>
      <c r="M1459" t="str">
        <f t="shared" ca="1" si="369"/>
        <v>-</v>
      </c>
      <c r="N1459" t="str">
        <f t="shared" ca="1" si="370"/>
        <v>-</v>
      </c>
      <c r="O1459" t="str">
        <f t="shared" ca="1" si="371"/>
        <v>-</v>
      </c>
      <c r="P1459" t="str">
        <f t="shared" ca="1" si="372"/>
        <v>-</v>
      </c>
      <c r="Q1459" t="str">
        <f t="shared" ca="1" si="373"/>
        <v>-</v>
      </c>
      <c r="R1459" t="str">
        <f t="shared" ca="1" si="374"/>
        <v>-</v>
      </c>
      <c r="S1459" t="str">
        <f t="shared" ca="1" si="375"/>
        <v>-</v>
      </c>
      <c r="T1459" t="str">
        <f t="shared" ca="1" si="376"/>
        <v>-</v>
      </c>
      <c r="U1459" t="str">
        <f t="shared" ca="1" si="377"/>
        <v>-</v>
      </c>
      <c r="V1459" t="str">
        <f t="shared" ca="1" si="378"/>
        <v>-</v>
      </c>
      <c r="W1459">
        <f t="shared" ca="1" si="366"/>
        <v>27.76</v>
      </c>
      <c r="X1459" t="str">
        <f t="shared" si="367"/>
        <v>C1453</v>
      </c>
      <c r="Y1459" s="4">
        <f t="shared" ca="1" si="368"/>
        <v>0</v>
      </c>
    </row>
    <row r="1460" spans="1:25" x14ac:dyDescent="0.2">
      <c r="A1460" t="s">
        <v>1319</v>
      </c>
      <c r="B1460">
        <v>6</v>
      </c>
      <c r="C1460">
        <v>26.52</v>
      </c>
      <c r="D1460">
        <v>4.42</v>
      </c>
      <c r="E1460">
        <v>30.11</v>
      </c>
      <c r="F1460">
        <v>5.0199999999999996</v>
      </c>
      <c r="G1460">
        <v>28.88</v>
      </c>
      <c r="H1460">
        <v>4.8099999999999996</v>
      </c>
      <c r="I1460">
        <v>30.24</v>
      </c>
      <c r="J1460">
        <v>5.04</v>
      </c>
      <c r="K1460">
        <v>33.96</v>
      </c>
      <c r="L1460">
        <v>5.66</v>
      </c>
      <c r="M1460" t="str">
        <f t="shared" ca="1" si="369"/>
        <v>YES</v>
      </c>
      <c r="N1460" t="str">
        <f t="shared" ca="1" si="370"/>
        <v>-</v>
      </c>
      <c r="O1460" t="str">
        <f t="shared" ca="1" si="371"/>
        <v>-</v>
      </c>
      <c r="P1460" t="str">
        <f t="shared" ca="1" si="372"/>
        <v>-</v>
      </c>
      <c r="Q1460" t="str">
        <f t="shared" ca="1" si="373"/>
        <v>-</v>
      </c>
      <c r="R1460" t="str">
        <f t="shared" ca="1" si="374"/>
        <v>-</v>
      </c>
      <c r="S1460" t="str">
        <f t="shared" ca="1" si="375"/>
        <v>-</v>
      </c>
      <c r="T1460" t="str">
        <f t="shared" ca="1" si="376"/>
        <v>-</v>
      </c>
      <c r="U1460" t="str">
        <f t="shared" ca="1" si="377"/>
        <v>-</v>
      </c>
      <c r="V1460" t="str">
        <f t="shared" ca="1" si="378"/>
        <v>-</v>
      </c>
      <c r="W1460">
        <f t="shared" ca="1" si="366"/>
        <v>26.52</v>
      </c>
      <c r="X1460" t="str">
        <f t="shared" si="367"/>
        <v>C1453</v>
      </c>
      <c r="Y1460" s="4">
        <f t="shared" ca="1" si="368"/>
        <v>0.1</v>
      </c>
    </row>
    <row r="1461" spans="1:25" x14ac:dyDescent="0.2">
      <c r="A1461" t="s">
        <v>1320</v>
      </c>
      <c r="B1461">
        <v>10</v>
      </c>
      <c r="C1461">
        <v>38.729999999999997</v>
      </c>
      <c r="D1461">
        <v>3.87</v>
      </c>
      <c r="E1461">
        <v>32.08</v>
      </c>
      <c r="F1461">
        <v>3.21</v>
      </c>
      <c r="G1461">
        <v>25.98</v>
      </c>
      <c r="H1461">
        <v>2.6</v>
      </c>
      <c r="I1461">
        <v>23.04</v>
      </c>
      <c r="J1461">
        <v>2.2999999999999998</v>
      </c>
      <c r="K1461">
        <v>24.09</v>
      </c>
      <c r="L1461">
        <v>2.41</v>
      </c>
      <c r="M1461" t="str">
        <f t="shared" ca="1" si="369"/>
        <v>-</v>
      </c>
      <c r="N1461" t="str">
        <f t="shared" ca="1" si="370"/>
        <v>-</v>
      </c>
      <c r="O1461" t="str">
        <f t="shared" ca="1" si="371"/>
        <v>-</v>
      </c>
      <c r="P1461" t="str">
        <f t="shared" ca="1" si="372"/>
        <v>YES</v>
      </c>
      <c r="Q1461" t="str">
        <f t="shared" ca="1" si="373"/>
        <v>YES</v>
      </c>
      <c r="R1461" t="str">
        <f t="shared" ca="1" si="374"/>
        <v>YES</v>
      </c>
      <c r="S1461" t="str">
        <f t="shared" ca="1" si="375"/>
        <v>YES</v>
      </c>
      <c r="T1461" t="str">
        <f t="shared" ca="1" si="376"/>
        <v>YES</v>
      </c>
      <c r="U1461" t="str">
        <f t="shared" ca="1" si="377"/>
        <v>YES</v>
      </c>
      <c r="V1461" t="str">
        <f t="shared" ca="1" si="378"/>
        <v>YES</v>
      </c>
      <c r="W1461">
        <f t="shared" ca="1" si="366"/>
        <v>38.729999999999997</v>
      </c>
      <c r="X1461" t="str">
        <f t="shared" si="367"/>
        <v>C1453</v>
      </c>
      <c r="Y1461" s="4">
        <f t="shared" ca="1" si="368"/>
        <v>0.7</v>
      </c>
    </row>
    <row r="1462" spans="1:25" x14ac:dyDescent="0.2">
      <c r="A1462" t="s">
        <v>21</v>
      </c>
      <c r="M1462" t="str">
        <f t="shared" ca="1" si="369"/>
        <v>-</v>
      </c>
      <c r="N1462" t="str">
        <f t="shared" ca="1" si="370"/>
        <v>-</v>
      </c>
      <c r="O1462" t="str">
        <f t="shared" ca="1" si="371"/>
        <v>-</v>
      </c>
      <c r="P1462" t="str">
        <f t="shared" ca="1" si="372"/>
        <v>-</v>
      </c>
      <c r="Q1462" t="str">
        <f t="shared" ca="1" si="373"/>
        <v>-</v>
      </c>
      <c r="R1462" t="str">
        <f t="shared" ca="1" si="374"/>
        <v>-</v>
      </c>
      <c r="S1462" t="str">
        <f t="shared" ca="1" si="375"/>
        <v>-</v>
      </c>
      <c r="T1462" t="str">
        <f t="shared" ca="1" si="376"/>
        <v>-</v>
      </c>
      <c r="U1462" t="str">
        <f t="shared" ca="1" si="377"/>
        <v>-</v>
      </c>
      <c r="V1462" t="str">
        <f t="shared" ca="1" si="378"/>
        <v>-</v>
      </c>
      <c r="W1462">
        <f t="shared" ca="1" si="366"/>
        <v>0</v>
      </c>
      <c r="X1462" t="str">
        <f t="shared" si="367"/>
        <v>C1453</v>
      </c>
      <c r="Y1462" s="4" t="str">
        <f t="shared" si="368"/>
        <v/>
      </c>
    </row>
    <row r="1463" spans="1:25" x14ac:dyDescent="0.2">
      <c r="A1463" t="s">
        <v>1321</v>
      </c>
      <c r="B1463">
        <v>7</v>
      </c>
      <c r="C1463">
        <v>29.35</v>
      </c>
      <c r="D1463">
        <v>4.1900000000000004</v>
      </c>
      <c r="E1463">
        <v>28.16</v>
      </c>
      <c r="F1463">
        <v>4.0199999999999996</v>
      </c>
      <c r="G1463">
        <v>24.95</v>
      </c>
      <c r="H1463">
        <v>3.56</v>
      </c>
      <c r="I1463">
        <v>27.51</v>
      </c>
      <c r="J1463">
        <v>3.93</v>
      </c>
      <c r="K1463">
        <v>30.78</v>
      </c>
      <c r="L1463">
        <v>4.4000000000000004</v>
      </c>
      <c r="M1463" t="str">
        <f t="shared" ca="1" si="369"/>
        <v>-</v>
      </c>
      <c r="N1463" t="str">
        <f t="shared" ca="1" si="370"/>
        <v>-</v>
      </c>
      <c r="O1463" t="str">
        <f t="shared" ca="1" si="371"/>
        <v>-</v>
      </c>
      <c r="P1463" t="str">
        <f t="shared" ca="1" si="372"/>
        <v>-</v>
      </c>
      <c r="Q1463" t="str">
        <f t="shared" ca="1" si="373"/>
        <v>-</v>
      </c>
      <c r="R1463" t="str">
        <f t="shared" ca="1" si="374"/>
        <v>-</v>
      </c>
      <c r="S1463" t="str">
        <f t="shared" ca="1" si="375"/>
        <v>-</v>
      </c>
      <c r="T1463" t="str">
        <f t="shared" ca="1" si="376"/>
        <v>-</v>
      </c>
      <c r="U1463" t="str">
        <f t="shared" ca="1" si="377"/>
        <v>-</v>
      </c>
      <c r="V1463" t="str">
        <f t="shared" ca="1" si="378"/>
        <v>-</v>
      </c>
      <c r="W1463">
        <f t="shared" ca="1" si="366"/>
        <v>29.35</v>
      </c>
      <c r="X1463" t="str">
        <f t="shared" si="367"/>
        <v>C1463</v>
      </c>
      <c r="Y1463" s="4">
        <f t="shared" ca="1" si="368"/>
        <v>0</v>
      </c>
    </row>
    <row r="1464" spans="1:25" x14ac:dyDescent="0.2">
      <c r="A1464" t="s">
        <v>1322</v>
      </c>
      <c r="B1464">
        <v>7</v>
      </c>
      <c r="C1464">
        <v>28.58</v>
      </c>
      <c r="D1464">
        <v>4.08</v>
      </c>
      <c r="E1464">
        <v>24.76</v>
      </c>
      <c r="F1464">
        <v>3.54</v>
      </c>
      <c r="G1464">
        <v>22.06</v>
      </c>
      <c r="H1464">
        <v>3.15</v>
      </c>
      <c r="I1464">
        <v>24.4</v>
      </c>
      <c r="J1464">
        <v>3.49</v>
      </c>
      <c r="K1464">
        <v>27.83</v>
      </c>
      <c r="L1464">
        <v>3.98</v>
      </c>
      <c r="M1464" t="str">
        <f t="shared" ca="1" si="369"/>
        <v>YES</v>
      </c>
      <c r="N1464" t="str">
        <f t="shared" ca="1" si="370"/>
        <v>-</v>
      </c>
      <c r="O1464" t="str">
        <f t="shared" ca="1" si="371"/>
        <v>YES</v>
      </c>
      <c r="P1464" t="str">
        <f t="shared" ca="1" si="372"/>
        <v>-</v>
      </c>
      <c r="Q1464" t="str">
        <f t="shared" ca="1" si="373"/>
        <v>-</v>
      </c>
      <c r="R1464" t="str">
        <f t="shared" ca="1" si="374"/>
        <v>-</v>
      </c>
      <c r="S1464" t="str">
        <f t="shared" ca="1" si="375"/>
        <v>-</v>
      </c>
      <c r="T1464" t="str">
        <f t="shared" ca="1" si="376"/>
        <v>-</v>
      </c>
      <c r="U1464" t="str">
        <f t="shared" ca="1" si="377"/>
        <v>-</v>
      </c>
      <c r="V1464" t="str">
        <f t="shared" ca="1" si="378"/>
        <v>-</v>
      </c>
      <c r="W1464">
        <f t="shared" ca="1" si="366"/>
        <v>28.58</v>
      </c>
      <c r="X1464" t="str">
        <f t="shared" si="367"/>
        <v>C1463</v>
      </c>
      <c r="Y1464" s="4">
        <f t="shared" ca="1" si="368"/>
        <v>0.2</v>
      </c>
    </row>
    <row r="1465" spans="1:25" x14ac:dyDescent="0.2">
      <c r="A1465" t="s">
        <v>1323</v>
      </c>
      <c r="B1465">
        <v>9</v>
      </c>
      <c r="C1465">
        <v>31.42</v>
      </c>
      <c r="D1465">
        <v>3.49</v>
      </c>
      <c r="E1465">
        <v>25.75</v>
      </c>
      <c r="F1465">
        <v>2.86</v>
      </c>
      <c r="G1465">
        <v>21.78</v>
      </c>
      <c r="H1465">
        <v>2.42</v>
      </c>
      <c r="I1465">
        <v>19.41</v>
      </c>
      <c r="J1465">
        <v>2.16</v>
      </c>
      <c r="K1465">
        <v>18.2</v>
      </c>
      <c r="L1465">
        <v>2.02</v>
      </c>
      <c r="M1465" t="str">
        <f t="shared" ca="1" si="369"/>
        <v>-</v>
      </c>
      <c r="N1465" t="str">
        <f t="shared" ca="1" si="370"/>
        <v>YES</v>
      </c>
      <c r="O1465" t="str">
        <f t="shared" ca="1" si="371"/>
        <v>-</v>
      </c>
      <c r="P1465" t="str">
        <f t="shared" ca="1" si="372"/>
        <v>YES</v>
      </c>
      <c r="Q1465" t="str">
        <f t="shared" ca="1" si="373"/>
        <v>YES</v>
      </c>
      <c r="R1465" t="str">
        <f t="shared" ca="1" si="374"/>
        <v>YES</v>
      </c>
      <c r="S1465" t="str">
        <f t="shared" ca="1" si="375"/>
        <v>YES</v>
      </c>
      <c r="T1465" t="str">
        <f t="shared" ca="1" si="376"/>
        <v>YES</v>
      </c>
      <c r="U1465" t="str">
        <f t="shared" ca="1" si="377"/>
        <v>YES</v>
      </c>
      <c r="V1465" t="str">
        <f t="shared" ca="1" si="378"/>
        <v>YES</v>
      </c>
      <c r="W1465">
        <f t="shared" ca="1" si="366"/>
        <v>31.42</v>
      </c>
      <c r="X1465" t="str">
        <f t="shared" si="367"/>
        <v>C1463</v>
      </c>
      <c r="Y1465" s="4">
        <f t="shared" ca="1" si="368"/>
        <v>0.8</v>
      </c>
    </row>
    <row r="1466" spans="1:25" x14ac:dyDescent="0.2">
      <c r="A1466" t="s">
        <v>1324</v>
      </c>
      <c r="B1466">
        <v>9</v>
      </c>
      <c r="C1466">
        <v>31.57</v>
      </c>
      <c r="D1466">
        <v>3.51</v>
      </c>
      <c r="E1466">
        <v>27.31</v>
      </c>
      <c r="F1466">
        <v>3.03</v>
      </c>
      <c r="G1466">
        <v>25.62</v>
      </c>
      <c r="H1466">
        <v>2.85</v>
      </c>
      <c r="I1466">
        <v>23.17</v>
      </c>
      <c r="J1466">
        <v>2.57</v>
      </c>
      <c r="K1466">
        <v>22.92</v>
      </c>
      <c r="L1466">
        <v>2.5499999999999998</v>
      </c>
      <c r="M1466" t="str">
        <f t="shared" ca="1" si="369"/>
        <v>-</v>
      </c>
      <c r="N1466" t="str">
        <f t="shared" ca="1" si="370"/>
        <v>-</v>
      </c>
      <c r="O1466" t="str">
        <f t="shared" ca="1" si="371"/>
        <v>-</v>
      </c>
      <c r="P1466" t="str">
        <f t="shared" ca="1" si="372"/>
        <v>-</v>
      </c>
      <c r="Q1466" t="str">
        <f t="shared" ca="1" si="373"/>
        <v>-</v>
      </c>
      <c r="R1466" t="str">
        <f t="shared" ca="1" si="374"/>
        <v>-</v>
      </c>
      <c r="S1466" t="str">
        <f t="shared" ca="1" si="375"/>
        <v>-</v>
      </c>
      <c r="T1466" t="str">
        <f t="shared" ca="1" si="376"/>
        <v>-</v>
      </c>
      <c r="U1466" t="str">
        <f t="shared" ca="1" si="377"/>
        <v>-</v>
      </c>
      <c r="V1466" t="str">
        <f t="shared" ca="1" si="378"/>
        <v>-</v>
      </c>
      <c r="W1466">
        <f t="shared" ca="1" si="366"/>
        <v>31.57</v>
      </c>
      <c r="X1466" t="str">
        <f t="shared" si="367"/>
        <v>C1463</v>
      </c>
      <c r="Y1466" s="4">
        <f t="shared" ca="1" si="368"/>
        <v>0</v>
      </c>
    </row>
    <row r="1467" spans="1:25" x14ac:dyDescent="0.2">
      <c r="A1467" t="s">
        <v>1325</v>
      </c>
      <c r="B1467">
        <v>7</v>
      </c>
      <c r="C1467">
        <v>29.36</v>
      </c>
      <c r="D1467">
        <v>4.1900000000000004</v>
      </c>
      <c r="E1467">
        <v>28.4</v>
      </c>
      <c r="F1467">
        <v>4.0599999999999996</v>
      </c>
      <c r="G1467">
        <v>26.72</v>
      </c>
      <c r="H1467">
        <v>3.82</v>
      </c>
      <c r="I1467">
        <v>28.46</v>
      </c>
      <c r="J1467">
        <v>4.07</v>
      </c>
      <c r="K1467">
        <v>31.37</v>
      </c>
      <c r="L1467">
        <v>4.4800000000000004</v>
      </c>
      <c r="M1467" t="str">
        <f t="shared" ca="1" si="369"/>
        <v>-</v>
      </c>
      <c r="N1467" t="str">
        <f t="shared" ca="1" si="370"/>
        <v>-</v>
      </c>
      <c r="O1467" t="str">
        <f t="shared" ca="1" si="371"/>
        <v>-</v>
      </c>
      <c r="P1467" t="str">
        <f t="shared" ca="1" si="372"/>
        <v>-</v>
      </c>
      <c r="Q1467" t="str">
        <f t="shared" ca="1" si="373"/>
        <v>-</v>
      </c>
      <c r="R1467" t="str">
        <f t="shared" ca="1" si="374"/>
        <v>-</v>
      </c>
      <c r="S1467" t="str">
        <f t="shared" ca="1" si="375"/>
        <v>-</v>
      </c>
      <c r="T1467" t="str">
        <f t="shared" ca="1" si="376"/>
        <v>-</v>
      </c>
      <c r="U1467" t="str">
        <f t="shared" ca="1" si="377"/>
        <v>-</v>
      </c>
      <c r="V1467" t="str">
        <f t="shared" ca="1" si="378"/>
        <v>-</v>
      </c>
      <c r="W1467">
        <f t="shared" ca="1" si="366"/>
        <v>29.36</v>
      </c>
      <c r="X1467" t="str">
        <f t="shared" si="367"/>
        <v>C1463</v>
      </c>
      <c r="Y1467" s="4">
        <f t="shared" ca="1" si="368"/>
        <v>0</v>
      </c>
    </row>
    <row r="1468" spans="1:25" x14ac:dyDescent="0.2">
      <c r="A1468" t="s">
        <v>1326</v>
      </c>
      <c r="B1468">
        <v>9</v>
      </c>
      <c r="C1468">
        <v>32.369999999999997</v>
      </c>
      <c r="D1468">
        <v>3.6</v>
      </c>
      <c r="E1468">
        <v>27.18</v>
      </c>
      <c r="F1468">
        <v>3.02</v>
      </c>
      <c r="G1468">
        <v>25.81</v>
      </c>
      <c r="H1468">
        <v>2.87</v>
      </c>
      <c r="I1468">
        <v>23.11</v>
      </c>
      <c r="J1468">
        <v>2.57</v>
      </c>
      <c r="K1468">
        <v>23.03</v>
      </c>
      <c r="L1468">
        <v>2.56</v>
      </c>
      <c r="M1468" t="str">
        <f t="shared" ca="1" si="369"/>
        <v>-</v>
      </c>
      <c r="N1468" t="str">
        <f t="shared" ca="1" si="370"/>
        <v>-</v>
      </c>
      <c r="O1468" t="str">
        <f t="shared" ca="1" si="371"/>
        <v>-</v>
      </c>
      <c r="P1468" t="str">
        <f t="shared" ca="1" si="372"/>
        <v>-</v>
      </c>
      <c r="Q1468" t="str">
        <f t="shared" ca="1" si="373"/>
        <v>-</v>
      </c>
      <c r="R1468" t="str">
        <f t="shared" ca="1" si="374"/>
        <v>-</v>
      </c>
      <c r="S1468" t="str">
        <f t="shared" ca="1" si="375"/>
        <v>-</v>
      </c>
      <c r="T1468" t="str">
        <f t="shared" ca="1" si="376"/>
        <v>-</v>
      </c>
      <c r="U1468" t="str">
        <f t="shared" ca="1" si="377"/>
        <v>-</v>
      </c>
      <c r="V1468" t="str">
        <f t="shared" ca="1" si="378"/>
        <v>-</v>
      </c>
      <c r="W1468">
        <f t="shared" ca="1" si="366"/>
        <v>32.369999999999997</v>
      </c>
      <c r="X1468" t="str">
        <f t="shared" si="367"/>
        <v>C1463</v>
      </c>
      <c r="Y1468" s="4">
        <f t="shared" ca="1" si="368"/>
        <v>0</v>
      </c>
    </row>
    <row r="1469" spans="1:25" x14ac:dyDescent="0.2">
      <c r="A1469" t="s">
        <v>1327</v>
      </c>
      <c r="B1469">
        <v>9</v>
      </c>
      <c r="C1469">
        <v>32.64</v>
      </c>
      <c r="D1469">
        <v>3.63</v>
      </c>
      <c r="E1469">
        <v>27.33</v>
      </c>
      <c r="F1469">
        <v>3.04</v>
      </c>
      <c r="G1469">
        <v>23.84</v>
      </c>
      <c r="H1469">
        <v>2.65</v>
      </c>
      <c r="I1469">
        <v>22.03</v>
      </c>
      <c r="J1469">
        <v>2.4500000000000002</v>
      </c>
      <c r="K1469">
        <v>21.9</v>
      </c>
      <c r="L1469">
        <v>2.4300000000000002</v>
      </c>
      <c r="M1469" t="str">
        <f t="shared" ca="1" si="369"/>
        <v>-</v>
      </c>
      <c r="N1469" t="str">
        <f t="shared" ca="1" si="370"/>
        <v>-</v>
      </c>
      <c r="O1469" t="str">
        <f t="shared" ca="1" si="371"/>
        <v>-</v>
      </c>
      <c r="P1469" t="str">
        <f t="shared" ca="1" si="372"/>
        <v>-</v>
      </c>
      <c r="Q1469" t="str">
        <f t="shared" ca="1" si="373"/>
        <v>-</v>
      </c>
      <c r="R1469" t="str">
        <f t="shared" ca="1" si="374"/>
        <v>-</v>
      </c>
      <c r="S1469" t="str">
        <f t="shared" ca="1" si="375"/>
        <v>-</v>
      </c>
      <c r="T1469" t="str">
        <f t="shared" ca="1" si="376"/>
        <v>-</v>
      </c>
      <c r="U1469" t="str">
        <f t="shared" ca="1" si="377"/>
        <v>-</v>
      </c>
      <c r="V1469" t="str">
        <f t="shared" ca="1" si="378"/>
        <v>-</v>
      </c>
      <c r="W1469">
        <f t="shared" ca="1" si="366"/>
        <v>32.64</v>
      </c>
      <c r="X1469" t="str">
        <f t="shared" si="367"/>
        <v>C1463</v>
      </c>
      <c r="Y1469" s="4">
        <f t="shared" ca="1" si="368"/>
        <v>0</v>
      </c>
    </row>
    <row r="1470" spans="1:25" x14ac:dyDescent="0.2">
      <c r="A1470" t="s">
        <v>1328</v>
      </c>
      <c r="B1470">
        <v>9</v>
      </c>
      <c r="C1470">
        <v>32.549999999999997</v>
      </c>
      <c r="D1470">
        <v>3.62</v>
      </c>
      <c r="E1470">
        <v>27.61</v>
      </c>
      <c r="F1470">
        <v>3.07</v>
      </c>
      <c r="G1470">
        <v>24.41</v>
      </c>
      <c r="H1470">
        <v>2.71</v>
      </c>
      <c r="I1470">
        <v>22.76</v>
      </c>
      <c r="J1470">
        <v>2.5299999999999998</v>
      </c>
      <c r="K1470">
        <v>23.13</v>
      </c>
      <c r="L1470">
        <v>2.57</v>
      </c>
      <c r="M1470" t="str">
        <f t="shared" ca="1" si="369"/>
        <v>-</v>
      </c>
      <c r="N1470" t="str">
        <f t="shared" ca="1" si="370"/>
        <v>-</v>
      </c>
      <c r="O1470" t="str">
        <f t="shared" ca="1" si="371"/>
        <v>-</v>
      </c>
      <c r="P1470" t="str">
        <f t="shared" ca="1" si="372"/>
        <v>-</v>
      </c>
      <c r="Q1470" t="str">
        <f t="shared" ca="1" si="373"/>
        <v>-</v>
      </c>
      <c r="R1470" t="str">
        <f t="shared" ca="1" si="374"/>
        <v>-</v>
      </c>
      <c r="S1470" t="str">
        <f t="shared" ca="1" si="375"/>
        <v>-</v>
      </c>
      <c r="T1470" t="str">
        <f t="shared" ca="1" si="376"/>
        <v>-</v>
      </c>
      <c r="U1470" t="str">
        <f t="shared" ca="1" si="377"/>
        <v>-</v>
      </c>
      <c r="V1470" t="str">
        <f t="shared" ca="1" si="378"/>
        <v>-</v>
      </c>
      <c r="W1470">
        <f t="shared" ca="1" si="366"/>
        <v>32.549999999999997</v>
      </c>
      <c r="X1470" t="str">
        <f t="shared" si="367"/>
        <v>C1463</v>
      </c>
      <c r="Y1470" s="4">
        <f t="shared" ca="1" si="368"/>
        <v>0</v>
      </c>
    </row>
    <row r="1471" spans="1:25" x14ac:dyDescent="0.2">
      <c r="A1471" t="s">
        <v>1329</v>
      </c>
      <c r="B1471">
        <v>9</v>
      </c>
      <c r="C1471">
        <v>31.69</v>
      </c>
      <c r="D1471">
        <v>3.52</v>
      </c>
      <c r="E1471">
        <v>30.4</v>
      </c>
      <c r="F1471">
        <v>3.38</v>
      </c>
      <c r="G1471">
        <v>27.46</v>
      </c>
      <c r="H1471">
        <v>3.05</v>
      </c>
      <c r="I1471">
        <v>26.33</v>
      </c>
      <c r="J1471">
        <v>2.93</v>
      </c>
      <c r="K1471">
        <v>28.5</v>
      </c>
      <c r="L1471">
        <v>3.17</v>
      </c>
      <c r="M1471" t="str">
        <f t="shared" ca="1" si="369"/>
        <v>-</v>
      </c>
      <c r="N1471" t="str">
        <f t="shared" ca="1" si="370"/>
        <v>-</v>
      </c>
      <c r="O1471" t="str">
        <f t="shared" ca="1" si="371"/>
        <v>-</v>
      </c>
      <c r="P1471" t="str">
        <f t="shared" ca="1" si="372"/>
        <v>-</v>
      </c>
      <c r="Q1471" t="str">
        <f t="shared" ca="1" si="373"/>
        <v>-</v>
      </c>
      <c r="R1471" t="str">
        <f t="shared" ca="1" si="374"/>
        <v>-</v>
      </c>
      <c r="S1471" t="str">
        <f t="shared" ca="1" si="375"/>
        <v>-</v>
      </c>
      <c r="T1471" t="str">
        <f t="shared" ca="1" si="376"/>
        <v>-</v>
      </c>
      <c r="U1471" t="str">
        <f t="shared" ca="1" si="377"/>
        <v>-</v>
      </c>
      <c r="V1471" t="str">
        <f t="shared" ca="1" si="378"/>
        <v>-</v>
      </c>
      <c r="W1471">
        <f t="shared" ca="1" si="366"/>
        <v>31.69</v>
      </c>
      <c r="X1471" t="str">
        <f t="shared" si="367"/>
        <v>C1463</v>
      </c>
      <c r="Y1471" s="4">
        <f t="shared" ca="1" si="368"/>
        <v>0</v>
      </c>
    </row>
    <row r="1472" spans="1:25" x14ac:dyDescent="0.2">
      <c r="A1472" t="s">
        <v>21</v>
      </c>
      <c r="M1472" t="str">
        <f t="shared" ca="1" si="369"/>
        <v>-</v>
      </c>
      <c r="N1472" t="str">
        <f t="shared" ca="1" si="370"/>
        <v>-</v>
      </c>
      <c r="O1472" t="str">
        <f t="shared" ca="1" si="371"/>
        <v>-</v>
      </c>
      <c r="P1472" t="str">
        <f t="shared" ca="1" si="372"/>
        <v>-</v>
      </c>
      <c r="Q1472" t="str">
        <f t="shared" ca="1" si="373"/>
        <v>-</v>
      </c>
      <c r="R1472" t="str">
        <f t="shared" ca="1" si="374"/>
        <v>-</v>
      </c>
      <c r="S1472" t="str">
        <f t="shared" ca="1" si="375"/>
        <v>-</v>
      </c>
      <c r="T1472" t="str">
        <f t="shared" ca="1" si="376"/>
        <v>-</v>
      </c>
      <c r="U1472" t="str">
        <f t="shared" ca="1" si="377"/>
        <v>-</v>
      </c>
      <c r="V1472" t="str">
        <f t="shared" ca="1" si="378"/>
        <v>-</v>
      </c>
      <c r="W1472">
        <f t="shared" ca="1" si="366"/>
        <v>0</v>
      </c>
      <c r="X1472" t="str">
        <f t="shared" si="367"/>
        <v>C1463</v>
      </c>
      <c r="Y1472" s="4" t="str">
        <f t="shared" si="368"/>
        <v/>
      </c>
    </row>
    <row r="1473" spans="1:25" x14ac:dyDescent="0.2">
      <c r="A1473" t="s">
        <v>1330</v>
      </c>
      <c r="B1473">
        <v>10</v>
      </c>
      <c r="C1473">
        <v>37.67</v>
      </c>
      <c r="D1473">
        <v>3.77</v>
      </c>
      <c r="E1473">
        <v>36.020000000000003</v>
      </c>
      <c r="F1473">
        <v>3.6</v>
      </c>
      <c r="G1473">
        <v>34.53</v>
      </c>
      <c r="H1473">
        <v>3.45</v>
      </c>
      <c r="I1473">
        <v>39.07</v>
      </c>
      <c r="J1473">
        <v>3.91</v>
      </c>
      <c r="K1473">
        <v>43.53</v>
      </c>
      <c r="L1473">
        <v>4.3499999999999996</v>
      </c>
      <c r="M1473" t="str">
        <f t="shared" ca="1" si="369"/>
        <v>-</v>
      </c>
      <c r="N1473" t="str">
        <f t="shared" ca="1" si="370"/>
        <v>-</v>
      </c>
      <c r="O1473" t="str">
        <f t="shared" ca="1" si="371"/>
        <v>-</v>
      </c>
      <c r="P1473" t="str">
        <f t="shared" ca="1" si="372"/>
        <v>-</v>
      </c>
      <c r="Q1473" t="str">
        <f t="shared" ca="1" si="373"/>
        <v>-</v>
      </c>
      <c r="R1473" t="str">
        <f t="shared" ca="1" si="374"/>
        <v>-</v>
      </c>
      <c r="S1473" t="str">
        <f t="shared" ca="1" si="375"/>
        <v>-</v>
      </c>
      <c r="T1473" t="str">
        <f t="shared" ca="1" si="376"/>
        <v>-</v>
      </c>
      <c r="U1473" t="str">
        <f t="shared" ca="1" si="377"/>
        <v>-</v>
      </c>
      <c r="V1473" t="str">
        <f t="shared" ca="1" si="378"/>
        <v>-</v>
      </c>
      <c r="W1473">
        <f t="shared" ca="1" si="366"/>
        <v>37.67</v>
      </c>
      <c r="X1473" t="str">
        <f t="shared" si="367"/>
        <v>C1473</v>
      </c>
      <c r="Y1473" s="4">
        <f t="shared" ca="1" si="368"/>
        <v>0</v>
      </c>
    </row>
    <row r="1474" spans="1:25" x14ac:dyDescent="0.2">
      <c r="A1474" t="s">
        <v>1331</v>
      </c>
      <c r="B1474">
        <v>10</v>
      </c>
      <c r="C1474">
        <v>39.340000000000003</v>
      </c>
      <c r="D1474">
        <v>3.93</v>
      </c>
      <c r="E1474">
        <v>38.840000000000003</v>
      </c>
      <c r="F1474">
        <v>3.88</v>
      </c>
      <c r="G1474">
        <v>38.46</v>
      </c>
      <c r="H1474">
        <v>3.85</v>
      </c>
      <c r="I1474">
        <v>41.21</v>
      </c>
      <c r="J1474">
        <v>4.12</v>
      </c>
      <c r="K1474">
        <v>46.1</v>
      </c>
      <c r="L1474">
        <v>4.6100000000000003</v>
      </c>
      <c r="M1474" t="str">
        <f t="shared" ca="1" si="369"/>
        <v>-</v>
      </c>
      <c r="N1474" t="str">
        <f t="shared" ca="1" si="370"/>
        <v>-</v>
      </c>
      <c r="O1474" t="str">
        <f t="shared" ca="1" si="371"/>
        <v>-</v>
      </c>
      <c r="P1474" t="str">
        <f t="shared" ca="1" si="372"/>
        <v>-</v>
      </c>
      <c r="Q1474" t="str">
        <f t="shared" ca="1" si="373"/>
        <v>-</v>
      </c>
      <c r="R1474" t="str">
        <f t="shared" ca="1" si="374"/>
        <v>-</v>
      </c>
      <c r="S1474" t="str">
        <f t="shared" ca="1" si="375"/>
        <v>-</v>
      </c>
      <c r="T1474" t="str">
        <f t="shared" ca="1" si="376"/>
        <v>-</v>
      </c>
      <c r="U1474" t="str">
        <f t="shared" ca="1" si="377"/>
        <v>-</v>
      </c>
      <c r="V1474" t="str">
        <f t="shared" ca="1" si="378"/>
        <v>-</v>
      </c>
      <c r="W1474">
        <f t="shared" ca="1" si="366"/>
        <v>39.340000000000003</v>
      </c>
      <c r="X1474" t="str">
        <f t="shared" si="367"/>
        <v>C1473</v>
      </c>
      <c r="Y1474" s="4">
        <f t="shared" ca="1" si="368"/>
        <v>0</v>
      </c>
    </row>
    <row r="1475" spans="1:25" x14ac:dyDescent="0.2">
      <c r="A1475" t="s">
        <v>1332</v>
      </c>
      <c r="B1475">
        <v>8</v>
      </c>
      <c r="C1475">
        <v>32.200000000000003</v>
      </c>
      <c r="D1475">
        <v>4.0199999999999996</v>
      </c>
      <c r="E1475">
        <v>29.81</v>
      </c>
      <c r="F1475">
        <v>3.73</v>
      </c>
      <c r="G1475">
        <v>28.46</v>
      </c>
      <c r="H1475">
        <v>3.56</v>
      </c>
      <c r="I1475">
        <v>32.35</v>
      </c>
      <c r="J1475">
        <v>4.04</v>
      </c>
      <c r="K1475">
        <v>36.71</v>
      </c>
      <c r="L1475">
        <v>4.59</v>
      </c>
      <c r="M1475" t="str">
        <f t="shared" ca="1" si="369"/>
        <v>-</v>
      </c>
      <c r="N1475" t="str">
        <f t="shared" ca="1" si="370"/>
        <v>-</v>
      </c>
      <c r="O1475" t="str">
        <f t="shared" ca="1" si="371"/>
        <v>-</v>
      </c>
      <c r="P1475" t="str">
        <f t="shared" ca="1" si="372"/>
        <v>-</v>
      </c>
      <c r="Q1475" t="str">
        <f t="shared" ca="1" si="373"/>
        <v>-</v>
      </c>
      <c r="R1475" t="str">
        <f t="shared" ca="1" si="374"/>
        <v>-</v>
      </c>
      <c r="S1475" t="str">
        <f t="shared" ca="1" si="375"/>
        <v>-</v>
      </c>
      <c r="T1475" t="str">
        <f t="shared" ca="1" si="376"/>
        <v>-</v>
      </c>
      <c r="U1475" t="str">
        <f t="shared" ca="1" si="377"/>
        <v>-</v>
      </c>
      <c r="V1475" t="str">
        <f t="shared" ca="1" si="378"/>
        <v>-</v>
      </c>
      <c r="W1475">
        <f t="shared" ca="1" si="366"/>
        <v>32.200000000000003</v>
      </c>
      <c r="X1475" t="str">
        <f t="shared" si="367"/>
        <v>C1473</v>
      </c>
      <c r="Y1475" s="4">
        <f t="shared" ca="1" si="368"/>
        <v>0</v>
      </c>
    </row>
    <row r="1476" spans="1:25" x14ac:dyDescent="0.2">
      <c r="A1476" t="s">
        <v>1333</v>
      </c>
      <c r="B1476">
        <v>10</v>
      </c>
      <c r="C1476">
        <v>37.380000000000003</v>
      </c>
      <c r="D1476">
        <v>3.74</v>
      </c>
      <c r="E1476">
        <v>36.130000000000003</v>
      </c>
      <c r="F1476">
        <v>3.61</v>
      </c>
      <c r="G1476">
        <v>35.03</v>
      </c>
      <c r="H1476">
        <v>3.5</v>
      </c>
      <c r="I1476">
        <v>35.81</v>
      </c>
      <c r="J1476">
        <v>3.58</v>
      </c>
      <c r="K1476">
        <v>42.95</v>
      </c>
      <c r="L1476">
        <v>4.3</v>
      </c>
      <c r="M1476" t="str">
        <f t="shared" ca="1" si="369"/>
        <v>-</v>
      </c>
      <c r="N1476" t="str">
        <f t="shared" ca="1" si="370"/>
        <v>-</v>
      </c>
      <c r="O1476" t="str">
        <f t="shared" ca="1" si="371"/>
        <v>-</v>
      </c>
      <c r="P1476" t="str">
        <f t="shared" ca="1" si="372"/>
        <v>-</v>
      </c>
      <c r="Q1476" t="str">
        <f t="shared" ca="1" si="373"/>
        <v>-</v>
      </c>
      <c r="R1476" t="str">
        <f t="shared" ca="1" si="374"/>
        <v>-</v>
      </c>
      <c r="S1476" t="str">
        <f t="shared" ca="1" si="375"/>
        <v>-</v>
      </c>
      <c r="T1476" t="str">
        <f t="shared" ca="1" si="376"/>
        <v>-</v>
      </c>
      <c r="U1476" t="str">
        <f t="shared" ca="1" si="377"/>
        <v>-</v>
      </c>
      <c r="V1476" t="str">
        <f t="shared" ca="1" si="378"/>
        <v>-</v>
      </c>
      <c r="W1476">
        <f t="shared" ref="W1476:W1539" ca="1" si="379">OFFSET(INDIRECT(X1476),0,0,10,1)</f>
        <v>37.380000000000003</v>
      </c>
      <c r="X1476" t="str">
        <f t="shared" ref="X1476:X1539" si="380">CONCATENATE("C",ROUNDDOWN(ROW()-3,-1)/10,"3")</f>
        <v>C1473</v>
      </c>
      <c r="Y1476" s="4">
        <f t="shared" ref="Y1476:Y1539" ca="1" si="381">IF(A1476&lt;&gt;"-----------",COUNTIF($M1476:$V1476,"YES")/10,"")</f>
        <v>0</v>
      </c>
    </row>
    <row r="1477" spans="1:25" x14ac:dyDescent="0.2">
      <c r="A1477" t="s">
        <v>1334</v>
      </c>
      <c r="B1477">
        <v>8</v>
      </c>
      <c r="C1477">
        <v>31.07</v>
      </c>
      <c r="D1477">
        <v>3.88</v>
      </c>
      <c r="E1477">
        <v>28.17</v>
      </c>
      <c r="F1477">
        <v>3.52</v>
      </c>
      <c r="G1477">
        <v>25.93</v>
      </c>
      <c r="H1477">
        <v>3.24</v>
      </c>
      <c r="I1477">
        <v>29.52</v>
      </c>
      <c r="J1477">
        <v>3.69</v>
      </c>
      <c r="K1477">
        <v>34.380000000000003</v>
      </c>
      <c r="L1477">
        <v>4.3</v>
      </c>
      <c r="M1477" t="str">
        <f t="shared" ca="1" si="369"/>
        <v>YES</v>
      </c>
      <c r="N1477" t="str">
        <f t="shared" ca="1" si="370"/>
        <v>-</v>
      </c>
      <c r="O1477" t="str">
        <f t="shared" ca="1" si="371"/>
        <v>YES</v>
      </c>
      <c r="P1477" t="str">
        <f t="shared" ca="1" si="372"/>
        <v>-</v>
      </c>
      <c r="Q1477" t="str">
        <f t="shared" ca="1" si="373"/>
        <v>YES</v>
      </c>
      <c r="R1477" t="str">
        <f t="shared" ca="1" si="374"/>
        <v>-</v>
      </c>
      <c r="S1477" t="str">
        <f t="shared" ca="1" si="375"/>
        <v>YES</v>
      </c>
      <c r="T1477" t="str">
        <f t="shared" ca="1" si="376"/>
        <v>-</v>
      </c>
      <c r="U1477" t="str">
        <f t="shared" ca="1" si="377"/>
        <v>YES</v>
      </c>
      <c r="V1477" t="str">
        <f t="shared" ca="1" si="378"/>
        <v>-</v>
      </c>
      <c r="W1477">
        <f t="shared" ca="1" si="379"/>
        <v>31.07</v>
      </c>
      <c r="X1477" t="str">
        <f t="shared" si="380"/>
        <v>C1473</v>
      </c>
      <c r="Y1477" s="4">
        <f t="shared" ca="1" si="381"/>
        <v>0.5</v>
      </c>
    </row>
    <row r="1478" spans="1:25" x14ac:dyDescent="0.2">
      <c r="A1478" t="s">
        <v>1335</v>
      </c>
      <c r="B1478">
        <v>13</v>
      </c>
      <c r="C1478">
        <v>47.44</v>
      </c>
      <c r="D1478">
        <v>3.65</v>
      </c>
      <c r="E1478">
        <v>40.74</v>
      </c>
      <c r="F1478">
        <v>3.13</v>
      </c>
      <c r="G1478">
        <v>38.49</v>
      </c>
      <c r="H1478">
        <v>2.96</v>
      </c>
      <c r="I1478">
        <v>35.549999999999997</v>
      </c>
      <c r="J1478">
        <v>2.73</v>
      </c>
      <c r="K1478">
        <v>37.26</v>
      </c>
      <c r="L1478">
        <v>2.87</v>
      </c>
      <c r="M1478" t="str">
        <f t="shared" ca="1" si="369"/>
        <v>-</v>
      </c>
      <c r="N1478" t="str">
        <f t="shared" ca="1" si="370"/>
        <v>YES</v>
      </c>
      <c r="O1478" t="str">
        <f t="shared" ca="1" si="371"/>
        <v>-</v>
      </c>
      <c r="P1478" t="str">
        <f t="shared" ca="1" si="372"/>
        <v>YES</v>
      </c>
      <c r="Q1478" t="str">
        <f t="shared" ca="1" si="373"/>
        <v>-</v>
      </c>
      <c r="R1478" t="str">
        <f t="shared" ca="1" si="374"/>
        <v>YES</v>
      </c>
      <c r="S1478" t="str">
        <f t="shared" ca="1" si="375"/>
        <v>-</v>
      </c>
      <c r="T1478" t="str">
        <f t="shared" ca="1" si="376"/>
        <v>YES</v>
      </c>
      <c r="U1478" t="str">
        <f t="shared" ca="1" si="377"/>
        <v>-</v>
      </c>
      <c r="V1478" t="str">
        <f t="shared" ca="1" si="378"/>
        <v>YES</v>
      </c>
      <c r="W1478">
        <f t="shared" ca="1" si="379"/>
        <v>47.44</v>
      </c>
      <c r="X1478" t="str">
        <f t="shared" si="380"/>
        <v>C1473</v>
      </c>
      <c r="Y1478" s="4">
        <f t="shared" ca="1" si="381"/>
        <v>0.5</v>
      </c>
    </row>
    <row r="1479" spans="1:25" x14ac:dyDescent="0.2">
      <c r="A1479" t="s">
        <v>1336</v>
      </c>
      <c r="B1479">
        <v>13</v>
      </c>
      <c r="C1479">
        <v>49.89</v>
      </c>
      <c r="D1479">
        <v>3.84</v>
      </c>
      <c r="E1479">
        <v>44.41</v>
      </c>
      <c r="F1479">
        <v>3.42</v>
      </c>
      <c r="G1479">
        <v>42.11</v>
      </c>
      <c r="H1479">
        <v>3.24</v>
      </c>
      <c r="I1479">
        <v>43.75</v>
      </c>
      <c r="J1479">
        <v>3.37</v>
      </c>
      <c r="K1479">
        <v>47.84</v>
      </c>
      <c r="L1479">
        <v>3.68</v>
      </c>
      <c r="M1479" t="str">
        <f t="shared" ca="1" si="369"/>
        <v>-</v>
      </c>
      <c r="N1479" t="str">
        <f t="shared" ca="1" si="370"/>
        <v>-</v>
      </c>
      <c r="O1479" t="str">
        <f t="shared" ca="1" si="371"/>
        <v>-</v>
      </c>
      <c r="P1479" t="str">
        <f t="shared" ca="1" si="372"/>
        <v>-</v>
      </c>
      <c r="Q1479" t="str">
        <f t="shared" ca="1" si="373"/>
        <v>-</v>
      </c>
      <c r="R1479" t="str">
        <f t="shared" ca="1" si="374"/>
        <v>-</v>
      </c>
      <c r="S1479" t="str">
        <f t="shared" ca="1" si="375"/>
        <v>-</v>
      </c>
      <c r="T1479" t="str">
        <f t="shared" ca="1" si="376"/>
        <v>-</v>
      </c>
      <c r="U1479" t="str">
        <f t="shared" ca="1" si="377"/>
        <v>-</v>
      </c>
      <c r="V1479" t="str">
        <f t="shared" ca="1" si="378"/>
        <v>-</v>
      </c>
      <c r="W1479">
        <f t="shared" ca="1" si="379"/>
        <v>49.89</v>
      </c>
      <c r="X1479" t="str">
        <f t="shared" si="380"/>
        <v>C1473</v>
      </c>
      <c r="Y1479" s="4">
        <f t="shared" ca="1" si="381"/>
        <v>0</v>
      </c>
    </row>
    <row r="1480" spans="1:25" x14ac:dyDescent="0.2">
      <c r="A1480" t="s">
        <v>1337</v>
      </c>
      <c r="B1480">
        <v>8</v>
      </c>
      <c r="C1480">
        <v>31.52</v>
      </c>
      <c r="D1480">
        <v>3.94</v>
      </c>
      <c r="E1480">
        <v>29.55</v>
      </c>
      <c r="F1480">
        <v>3.69</v>
      </c>
      <c r="G1480">
        <v>28.21</v>
      </c>
      <c r="H1480">
        <v>3.53</v>
      </c>
      <c r="I1480">
        <v>32.090000000000003</v>
      </c>
      <c r="J1480">
        <v>4.01</v>
      </c>
      <c r="K1480">
        <v>37.299999999999997</v>
      </c>
      <c r="L1480">
        <v>4.66</v>
      </c>
      <c r="M1480" t="str">
        <f t="shared" ca="1" si="369"/>
        <v>-</v>
      </c>
      <c r="N1480" t="str">
        <f t="shared" ca="1" si="370"/>
        <v>-</v>
      </c>
      <c r="O1480" t="str">
        <f t="shared" ca="1" si="371"/>
        <v>-</v>
      </c>
      <c r="P1480" t="str">
        <f t="shared" ca="1" si="372"/>
        <v>-</v>
      </c>
      <c r="Q1480" t="str">
        <f t="shared" ca="1" si="373"/>
        <v>-</v>
      </c>
      <c r="R1480" t="str">
        <f t="shared" ca="1" si="374"/>
        <v>-</v>
      </c>
      <c r="S1480" t="str">
        <f t="shared" ca="1" si="375"/>
        <v>-</v>
      </c>
      <c r="T1480" t="str">
        <f t="shared" ca="1" si="376"/>
        <v>-</v>
      </c>
      <c r="U1480" t="str">
        <f t="shared" ca="1" si="377"/>
        <v>-</v>
      </c>
      <c r="V1480" t="str">
        <f t="shared" ca="1" si="378"/>
        <v>-</v>
      </c>
      <c r="W1480">
        <f t="shared" ca="1" si="379"/>
        <v>31.52</v>
      </c>
      <c r="X1480" t="str">
        <f t="shared" si="380"/>
        <v>C1473</v>
      </c>
      <c r="Y1480" s="4">
        <f t="shared" ca="1" si="381"/>
        <v>0</v>
      </c>
    </row>
    <row r="1481" spans="1:25" x14ac:dyDescent="0.2">
      <c r="A1481" t="s">
        <v>1338</v>
      </c>
      <c r="B1481">
        <v>13</v>
      </c>
      <c r="C1481">
        <v>50.34</v>
      </c>
      <c r="D1481">
        <v>3.87</v>
      </c>
      <c r="E1481">
        <v>45.22</v>
      </c>
      <c r="F1481">
        <v>3.48</v>
      </c>
      <c r="G1481">
        <v>43.29</v>
      </c>
      <c r="H1481">
        <v>3.33</v>
      </c>
      <c r="I1481">
        <v>42.36</v>
      </c>
      <c r="J1481">
        <v>3.26</v>
      </c>
      <c r="K1481">
        <v>45.81</v>
      </c>
      <c r="L1481">
        <v>3.52</v>
      </c>
      <c r="M1481" t="str">
        <f t="shared" ca="1" si="369"/>
        <v>-</v>
      </c>
      <c r="N1481" t="str">
        <f t="shared" ca="1" si="370"/>
        <v>-</v>
      </c>
      <c r="O1481" t="str">
        <f t="shared" ca="1" si="371"/>
        <v>-</v>
      </c>
      <c r="P1481" t="str">
        <f t="shared" ca="1" si="372"/>
        <v>-</v>
      </c>
      <c r="Q1481" t="str">
        <f t="shared" ca="1" si="373"/>
        <v>-</v>
      </c>
      <c r="R1481" t="str">
        <f t="shared" ca="1" si="374"/>
        <v>-</v>
      </c>
      <c r="S1481" t="str">
        <f t="shared" ca="1" si="375"/>
        <v>-</v>
      </c>
      <c r="T1481" t="str">
        <f t="shared" ca="1" si="376"/>
        <v>-</v>
      </c>
      <c r="U1481" t="str">
        <f t="shared" ca="1" si="377"/>
        <v>-</v>
      </c>
      <c r="V1481" t="str">
        <f t="shared" ca="1" si="378"/>
        <v>-</v>
      </c>
      <c r="W1481">
        <f t="shared" ca="1" si="379"/>
        <v>50.34</v>
      </c>
      <c r="X1481" t="str">
        <f t="shared" si="380"/>
        <v>C1473</v>
      </c>
      <c r="Y1481" s="4">
        <f t="shared" ca="1" si="381"/>
        <v>0</v>
      </c>
    </row>
    <row r="1482" spans="1:25" x14ac:dyDescent="0.2">
      <c r="A1482" t="s">
        <v>21</v>
      </c>
      <c r="M1482" t="str">
        <f t="shared" ca="1" si="369"/>
        <v>-</v>
      </c>
      <c r="N1482" t="str">
        <f t="shared" ca="1" si="370"/>
        <v>-</v>
      </c>
      <c r="O1482" t="str">
        <f t="shared" ca="1" si="371"/>
        <v>-</v>
      </c>
      <c r="P1482" t="str">
        <f t="shared" ca="1" si="372"/>
        <v>-</v>
      </c>
      <c r="Q1482" t="str">
        <f t="shared" ca="1" si="373"/>
        <v>-</v>
      </c>
      <c r="R1482" t="str">
        <f t="shared" ca="1" si="374"/>
        <v>-</v>
      </c>
      <c r="S1482" t="str">
        <f t="shared" ca="1" si="375"/>
        <v>-</v>
      </c>
      <c r="T1482" t="str">
        <f t="shared" ca="1" si="376"/>
        <v>-</v>
      </c>
      <c r="U1482" t="str">
        <f t="shared" ca="1" si="377"/>
        <v>-</v>
      </c>
      <c r="V1482" t="str">
        <f t="shared" ca="1" si="378"/>
        <v>-</v>
      </c>
      <c r="W1482">
        <f t="shared" ca="1" si="379"/>
        <v>0</v>
      </c>
      <c r="X1482" t="str">
        <f t="shared" si="380"/>
        <v>C1473</v>
      </c>
      <c r="Y1482" s="4" t="str">
        <f t="shared" si="381"/>
        <v/>
      </c>
    </row>
    <row r="1483" spans="1:25" x14ac:dyDescent="0.2">
      <c r="A1483" t="s">
        <v>1339</v>
      </c>
      <c r="B1483">
        <v>7</v>
      </c>
      <c r="C1483">
        <v>32.549999999999997</v>
      </c>
      <c r="D1483">
        <v>4.6500000000000004</v>
      </c>
      <c r="E1483">
        <v>28.53</v>
      </c>
      <c r="F1483">
        <v>4.08</v>
      </c>
      <c r="G1483">
        <v>26.09</v>
      </c>
      <c r="H1483">
        <v>3.73</v>
      </c>
      <c r="I1483">
        <v>31.73</v>
      </c>
      <c r="J1483">
        <v>4.53</v>
      </c>
      <c r="K1483">
        <v>38.03</v>
      </c>
      <c r="L1483">
        <v>5.43</v>
      </c>
      <c r="M1483" t="str">
        <f t="shared" ca="1" si="369"/>
        <v>-</v>
      </c>
      <c r="N1483" t="str">
        <f t="shared" ca="1" si="370"/>
        <v>-</v>
      </c>
      <c r="O1483" t="str">
        <f t="shared" ca="1" si="371"/>
        <v>-</v>
      </c>
      <c r="P1483" t="str">
        <f t="shared" ca="1" si="372"/>
        <v>-</v>
      </c>
      <c r="Q1483" t="str">
        <f t="shared" ca="1" si="373"/>
        <v>-</v>
      </c>
      <c r="R1483" t="str">
        <f t="shared" ca="1" si="374"/>
        <v>-</v>
      </c>
      <c r="S1483" t="str">
        <f t="shared" ca="1" si="375"/>
        <v>-</v>
      </c>
      <c r="T1483" t="str">
        <f t="shared" ca="1" si="376"/>
        <v>-</v>
      </c>
      <c r="U1483" t="str">
        <f t="shared" ca="1" si="377"/>
        <v>-</v>
      </c>
      <c r="V1483" t="str">
        <f t="shared" ca="1" si="378"/>
        <v>-</v>
      </c>
      <c r="W1483">
        <f t="shared" ca="1" si="379"/>
        <v>32.549999999999997</v>
      </c>
      <c r="X1483" t="str">
        <f t="shared" si="380"/>
        <v>C1483</v>
      </c>
      <c r="Y1483" s="4">
        <f t="shared" ca="1" si="381"/>
        <v>0</v>
      </c>
    </row>
    <row r="1484" spans="1:25" x14ac:dyDescent="0.2">
      <c r="A1484" t="s">
        <v>1340</v>
      </c>
      <c r="B1484">
        <v>7</v>
      </c>
      <c r="C1484">
        <v>32.11</v>
      </c>
      <c r="D1484">
        <v>4.59</v>
      </c>
      <c r="E1484">
        <v>27.53</v>
      </c>
      <c r="F1484">
        <v>3.93</v>
      </c>
      <c r="G1484">
        <v>24.75</v>
      </c>
      <c r="H1484">
        <v>3.54</v>
      </c>
      <c r="I1484">
        <v>28.36</v>
      </c>
      <c r="J1484">
        <v>4.05</v>
      </c>
      <c r="K1484">
        <v>32.9</v>
      </c>
      <c r="L1484">
        <v>4.7</v>
      </c>
      <c r="M1484" t="str">
        <f t="shared" ca="1" si="369"/>
        <v>-</v>
      </c>
      <c r="N1484" t="str">
        <f t="shared" ca="1" si="370"/>
        <v>-</v>
      </c>
      <c r="O1484" t="str">
        <f t="shared" ca="1" si="371"/>
        <v>-</v>
      </c>
      <c r="P1484" t="str">
        <f t="shared" ca="1" si="372"/>
        <v>-</v>
      </c>
      <c r="Q1484" t="str">
        <f t="shared" ca="1" si="373"/>
        <v>-</v>
      </c>
      <c r="R1484" t="str">
        <f t="shared" ca="1" si="374"/>
        <v>-</v>
      </c>
      <c r="S1484" t="str">
        <f t="shared" ca="1" si="375"/>
        <v>-</v>
      </c>
      <c r="T1484" t="str">
        <f t="shared" ca="1" si="376"/>
        <v>-</v>
      </c>
      <c r="U1484" t="str">
        <f t="shared" ca="1" si="377"/>
        <v>-</v>
      </c>
      <c r="V1484" t="str">
        <f t="shared" ca="1" si="378"/>
        <v>-</v>
      </c>
      <c r="W1484">
        <f t="shared" ca="1" si="379"/>
        <v>32.11</v>
      </c>
      <c r="X1484" t="str">
        <f t="shared" si="380"/>
        <v>C1483</v>
      </c>
      <c r="Y1484" s="4">
        <f t="shared" ca="1" si="381"/>
        <v>0</v>
      </c>
    </row>
    <row r="1485" spans="1:25" x14ac:dyDescent="0.2">
      <c r="A1485" t="s">
        <v>1341</v>
      </c>
      <c r="B1485">
        <v>6</v>
      </c>
      <c r="C1485">
        <v>21.76</v>
      </c>
      <c r="D1485">
        <v>3.63</v>
      </c>
      <c r="E1485">
        <v>24.85</v>
      </c>
      <c r="F1485">
        <v>4.1399999999999997</v>
      </c>
      <c r="G1485">
        <v>23.25</v>
      </c>
      <c r="H1485">
        <v>3.87</v>
      </c>
      <c r="I1485">
        <v>24.86</v>
      </c>
      <c r="J1485">
        <v>4.1399999999999997</v>
      </c>
      <c r="K1485">
        <v>27.99</v>
      </c>
      <c r="L1485">
        <v>4.66</v>
      </c>
      <c r="M1485" t="str">
        <f t="shared" ca="1" si="369"/>
        <v>YES</v>
      </c>
      <c r="N1485" t="str">
        <f t="shared" ca="1" si="370"/>
        <v>YES</v>
      </c>
      <c r="O1485" t="str">
        <f t="shared" ca="1" si="371"/>
        <v>YES</v>
      </c>
      <c r="P1485" t="str">
        <f t="shared" ca="1" si="372"/>
        <v>-</v>
      </c>
      <c r="Q1485" t="str">
        <f t="shared" ca="1" si="373"/>
        <v>-</v>
      </c>
      <c r="R1485" t="str">
        <f t="shared" ca="1" si="374"/>
        <v>-</v>
      </c>
      <c r="S1485" t="str">
        <f t="shared" ca="1" si="375"/>
        <v>-</v>
      </c>
      <c r="T1485" t="str">
        <f t="shared" ca="1" si="376"/>
        <v>-</v>
      </c>
      <c r="U1485" t="str">
        <f t="shared" ca="1" si="377"/>
        <v>-</v>
      </c>
      <c r="V1485" t="str">
        <f t="shared" ca="1" si="378"/>
        <v>-</v>
      </c>
      <c r="W1485">
        <f t="shared" ca="1" si="379"/>
        <v>21.76</v>
      </c>
      <c r="X1485" t="str">
        <f t="shared" si="380"/>
        <v>C1483</v>
      </c>
      <c r="Y1485" s="4">
        <f t="shared" ca="1" si="381"/>
        <v>0.3</v>
      </c>
    </row>
    <row r="1486" spans="1:25" x14ac:dyDescent="0.2">
      <c r="A1486" t="s">
        <v>1342</v>
      </c>
      <c r="B1486">
        <v>10</v>
      </c>
      <c r="C1486">
        <v>36.93</v>
      </c>
      <c r="D1486">
        <v>3.69</v>
      </c>
      <c r="E1486">
        <v>35.32</v>
      </c>
      <c r="F1486">
        <v>3.53</v>
      </c>
      <c r="G1486">
        <v>30.42</v>
      </c>
      <c r="H1486">
        <v>3.04</v>
      </c>
      <c r="I1486">
        <v>29.38</v>
      </c>
      <c r="J1486">
        <v>2.94</v>
      </c>
      <c r="K1486">
        <v>36.15</v>
      </c>
      <c r="L1486">
        <v>3.62</v>
      </c>
      <c r="M1486" t="str">
        <f t="shared" ca="1" si="369"/>
        <v>-</v>
      </c>
      <c r="N1486" t="str">
        <f t="shared" ca="1" si="370"/>
        <v>-</v>
      </c>
      <c r="O1486" t="str">
        <f t="shared" ca="1" si="371"/>
        <v>-</v>
      </c>
      <c r="P1486" t="str">
        <f t="shared" ca="1" si="372"/>
        <v>-</v>
      </c>
      <c r="Q1486" t="str">
        <f t="shared" ca="1" si="373"/>
        <v>-</v>
      </c>
      <c r="R1486" t="str">
        <f t="shared" ca="1" si="374"/>
        <v>-</v>
      </c>
      <c r="S1486" t="str">
        <f t="shared" ca="1" si="375"/>
        <v>-</v>
      </c>
      <c r="T1486" t="str">
        <f t="shared" ca="1" si="376"/>
        <v>YES</v>
      </c>
      <c r="U1486" t="str">
        <f t="shared" ca="1" si="377"/>
        <v>-</v>
      </c>
      <c r="V1486" t="str">
        <f t="shared" ca="1" si="378"/>
        <v>-</v>
      </c>
      <c r="W1486">
        <f t="shared" ca="1" si="379"/>
        <v>36.93</v>
      </c>
      <c r="X1486" t="str">
        <f t="shared" si="380"/>
        <v>C1483</v>
      </c>
      <c r="Y1486" s="4">
        <f t="shared" ca="1" si="381"/>
        <v>0.1</v>
      </c>
    </row>
    <row r="1487" spans="1:25" x14ac:dyDescent="0.2">
      <c r="A1487" t="s">
        <v>1343</v>
      </c>
      <c r="B1487">
        <v>6</v>
      </c>
      <c r="C1487">
        <v>22.56</v>
      </c>
      <c r="D1487">
        <v>3.76</v>
      </c>
      <c r="E1487">
        <v>25.57</v>
      </c>
      <c r="F1487">
        <v>4.26</v>
      </c>
      <c r="G1487">
        <v>23.52</v>
      </c>
      <c r="H1487">
        <v>3.92</v>
      </c>
      <c r="I1487">
        <v>24.09</v>
      </c>
      <c r="J1487">
        <v>4.0199999999999996</v>
      </c>
      <c r="K1487">
        <v>27.74</v>
      </c>
      <c r="L1487">
        <v>4.62</v>
      </c>
      <c r="M1487" t="str">
        <f t="shared" ca="1" si="369"/>
        <v>-</v>
      </c>
      <c r="N1487" t="str">
        <f t="shared" ca="1" si="370"/>
        <v>-</v>
      </c>
      <c r="O1487" t="str">
        <f t="shared" ca="1" si="371"/>
        <v>-</v>
      </c>
      <c r="P1487" t="str">
        <f t="shared" ca="1" si="372"/>
        <v>-</v>
      </c>
      <c r="Q1487" t="str">
        <f t="shared" ca="1" si="373"/>
        <v>-</v>
      </c>
      <c r="R1487" t="str">
        <f t="shared" ca="1" si="374"/>
        <v>-</v>
      </c>
      <c r="S1487" t="str">
        <f t="shared" ca="1" si="375"/>
        <v>YES</v>
      </c>
      <c r="T1487" t="str">
        <f t="shared" ca="1" si="376"/>
        <v>-</v>
      </c>
      <c r="U1487" t="str">
        <f t="shared" ca="1" si="377"/>
        <v>YES</v>
      </c>
      <c r="V1487" t="str">
        <f t="shared" ca="1" si="378"/>
        <v>-</v>
      </c>
      <c r="W1487">
        <f t="shared" ca="1" si="379"/>
        <v>22.56</v>
      </c>
      <c r="X1487" t="str">
        <f t="shared" si="380"/>
        <v>C1483</v>
      </c>
      <c r="Y1487" s="4">
        <f t="shared" ca="1" si="381"/>
        <v>0.2</v>
      </c>
    </row>
    <row r="1488" spans="1:25" x14ac:dyDescent="0.2">
      <c r="A1488" t="s">
        <v>1344</v>
      </c>
      <c r="B1488">
        <v>6</v>
      </c>
      <c r="C1488">
        <v>22.89</v>
      </c>
      <c r="D1488">
        <v>3.82</v>
      </c>
      <c r="E1488">
        <v>26.69</v>
      </c>
      <c r="F1488">
        <v>4.45</v>
      </c>
      <c r="G1488">
        <v>22.86</v>
      </c>
      <c r="H1488">
        <v>3.81</v>
      </c>
      <c r="I1488">
        <v>26.1</v>
      </c>
      <c r="J1488">
        <v>4.3499999999999996</v>
      </c>
      <c r="K1488">
        <v>28.42</v>
      </c>
      <c r="L1488">
        <v>4.74</v>
      </c>
      <c r="M1488" t="str">
        <f t="shared" ca="1" si="369"/>
        <v>-</v>
      </c>
      <c r="N1488" t="str">
        <f t="shared" ca="1" si="370"/>
        <v>-</v>
      </c>
      <c r="O1488" t="str">
        <f t="shared" ca="1" si="371"/>
        <v>-</v>
      </c>
      <c r="P1488" t="str">
        <f t="shared" ca="1" si="372"/>
        <v>-</v>
      </c>
      <c r="Q1488" t="str">
        <f t="shared" ca="1" si="373"/>
        <v>YES</v>
      </c>
      <c r="R1488" t="str">
        <f t="shared" ca="1" si="374"/>
        <v>-</v>
      </c>
      <c r="S1488" t="str">
        <f t="shared" ca="1" si="375"/>
        <v>-</v>
      </c>
      <c r="T1488" t="str">
        <f t="shared" ca="1" si="376"/>
        <v>-</v>
      </c>
      <c r="U1488" t="str">
        <f t="shared" ca="1" si="377"/>
        <v>-</v>
      </c>
      <c r="V1488" t="str">
        <f t="shared" ca="1" si="378"/>
        <v>-</v>
      </c>
      <c r="W1488">
        <f t="shared" ca="1" si="379"/>
        <v>22.89</v>
      </c>
      <c r="X1488" t="str">
        <f t="shared" si="380"/>
        <v>C1483</v>
      </c>
      <c r="Y1488" s="4">
        <f t="shared" ca="1" si="381"/>
        <v>0.1</v>
      </c>
    </row>
    <row r="1489" spans="1:25" x14ac:dyDescent="0.2">
      <c r="A1489" t="s">
        <v>1345</v>
      </c>
      <c r="B1489">
        <v>10</v>
      </c>
      <c r="C1489">
        <v>37.35</v>
      </c>
      <c r="D1489">
        <v>3.74</v>
      </c>
      <c r="E1489">
        <v>36.79</v>
      </c>
      <c r="F1489">
        <v>3.68</v>
      </c>
      <c r="G1489">
        <v>30.71</v>
      </c>
      <c r="H1489">
        <v>3.07</v>
      </c>
      <c r="I1489">
        <v>30.56</v>
      </c>
      <c r="J1489">
        <v>3.06</v>
      </c>
      <c r="K1489">
        <v>37.020000000000003</v>
      </c>
      <c r="L1489">
        <v>3.7</v>
      </c>
      <c r="M1489" t="str">
        <f t="shared" ca="1" si="369"/>
        <v>-</v>
      </c>
      <c r="N1489" t="str">
        <f t="shared" ca="1" si="370"/>
        <v>-</v>
      </c>
      <c r="O1489" t="str">
        <f t="shared" ca="1" si="371"/>
        <v>-</v>
      </c>
      <c r="P1489" t="str">
        <f t="shared" ca="1" si="372"/>
        <v>-</v>
      </c>
      <c r="Q1489" t="str">
        <f t="shared" ca="1" si="373"/>
        <v>-</v>
      </c>
      <c r="R1489" t="str">
        <f t="shared" ca="1" si="374"/>
        <v>-</v>
      </c>
      <c r="S1489" t="str">
        <f t="shared" ca="1" si="375"/>
        <v>-</v>
      </c>
      <c r="T1489" t="str">
        <f t="shared" ca="1" si="376"/>
        <v>-</v>
      </c>
      <c r="U1489" t="str">
        <f t="shared" ca="1" si="377"/>
        <v>-</v>
      </c>
      <c r="V1489" t="str">
        <f t="shared" ca="1" si="378"/>
        <v>-</v>
      </c>
      <c r="W1489">
        <f t="shared" ca="1" si="379"/>
        <v>37.35</v>
      </c>
      <c r="X1489" t="str">
        <f t="shared" si="380"/>
        <v>C1483</v>
      </c>
      <c r="Y1489" s="4">
        <f t="shared" ca="1" si="381"/>
        <v>0</v>
      </c>
    </row>
    <row r="1490" spans="1:25" x14ac:dyDescent="0.2">
      <c r="A1490" t="s">
        <v>1346</v>
      </c>
      <c r="B1490">
        <v>7</v>
      </c>
      <c r="C1490">
        <v>32.56</v>
      </c>
      <c r="D1490">
        <v>4.6500000000000004</v>
      </c>
      <c r="E1490">
        <v>29.4</v>
      </c>
      <c r="F1490">
        <v>4.2</v>
      </c>
      <c r="G1490">
        <v>28.04</v>
      </c>
      <c r="H1490">
        <v>4.01</v>
      </c>
      <c r="I1490">
        <v>32.69</v>
      </c>
      <c r="J1490">
        <v>4.67</v>
      </c>
      <c r="K1490">
        <v>38.43</v>
      </c>
      <c r="L1490">
        <v>5.49</v>
      </c>
      <c r="M1490" t="str">
        <f t="shared" ca="1" si="369"/>
        <v>-</v>
      </c>
      <c r="N1490" t="str">
        <f t="shared" ca="1" si="370"/>
        <v>-</v>
      </c>
      <c r="O1490" t="str">
        <f t="shared" ca="1" si="371"/>
        <v>-</v>
      </c>
      <c r="P1490" t="str">
        <f t="shared" ca="1" si="372"/>
        <v>-</v>
      </c>
      <c r="Q1490" t="str">
        <f t="shared" ca="1" si="373"/>
        <v>-</v>
      </c>
      <c r="R1490" t="str">
        <f t="shared" ca="1" si="374"/>
        <v>-</v>
      </c>
      <c r="S1490" t="str">
        <f t="shared" ca="1" si="375"/>
        <v>-</v>
      </c>
      <c r="T1490" t="str">
        <f t="shared" ca="1" si="376"/>
        <v>-</v>
      </c>
      <c r="U1490" t="str">
        <f t="shared" ca="1" si="377"/>
        <v>-</v>
      </c>
      <c r="V1490" t="str">
        <f t="shared" ca="1" si="378"/>
        <v>-</v>
      </c>
      <c r="W1490">
        <f t="shared" ca="1" si="379"/>
        <v>32.56</v>
      </c>
      <c r="X1490" t="str">
        <f t="shared" si="380"/>
        <v>C1483</v>
      </c>
      <c r="Y1490" s="4">
        <f t="shared" ca="1" si="381"/>
        <v>0</v>
      </c>
    </row>
    <row r="1491" spans="1:25" x14ac:dyDescent="0.2">
      <c r="A1491" t="s">
        <v>1347</v>
      </c>
      <c r="B1491">
        <v>10</v>
      </c>
      <c r="C1491">
        <v>36.5</v>
      </c>
      <c r="D1491">
        <v>3.65</v>
      </c>
      <c r="E1491">
        <v>34.049999999999997</v>
      </c>
      <c r="F1491">
        <v>3.4</v>
      </c>
      <c r="G1491">
        <v>30.02</v>
      </c>
      <c r="H1491">
        <v>3</v>
      </c>
      <c r="I1491">
        <v>29.46</v>
      </c>
      <c r="J1491">
        <v>2.95</v>
      </c>
      <c r="K1491">
        <v>35.42</v>
      </c>
      <c r="L1491">
        <v>3.54</v>
      </c>
      <c r="M1491" t="str">
        <f t="shared" ca="1" si="369"/>
        <v>-</v>
      </c>
      <c r="N1491" t="str">
        <f t="shared" ca="1" si="370"/>
        <v>-</v>
      </c>
      <c r="O1491" t="str">
        <f t="shared" ca="1" si="371"/>
        <v>-</v>
      </c>
      <c r="P1491" t="str">
        <f t="shared" ca="1" si="372"/>
        <v>YES</v>
      </c>
      <c r="Q1491" t="str">
        <f t="shared" ca="1" si="373"/>
        <v>-</v>
      </c>
      <c r="R1491" t="str">
        <f t="shared" ca="1" si="374"/>
        <v>YES</v>
      </c>
      <c r="S1491" t="str">
        <f t="shared" ca="1" si="375"/>
        <v>-</v>
      </c>
      <c r="T1491" t="str">
        <f t="shared" ca="1" si="376"/>
        <v>-</v>
      </c>
      <c r="U1491" t="str">
        <f t="shared" ca="1" si="377"/>
        <v>-</v>
      </c>
      <c r="V1491" t="str">
        <f t="shared" ca="1" si="378"/>
        <v>YES</v>
      </c>
      <c r="W1491">
        <f t="shared" ca="1" si="379"/>
        <v>36.5</v>
      </c>
      <c r="X1491" t="str">
        <f t="shared" si="380"/>
        <v>C1483</v>
      </c>
      <c r="Y1491" s="4">
        <f t="shared" ca="1" si="381"/>
        <v>0.3</v>
      </c>
    </row>
    <row r="1492" spans="1:25" x14ac:dyDescent="0.2">
      <c r="A1492" t="s">
        <v>21</v>
      </c>
      <c r="M1492" t="str">
        <f t="shared" ca="1" si="369"/>
        <v>-</v>
      </c>
      <c r="N1492" t="str">
        <f t="shared" ca="1" si="370"/>
        <v>-</v>
      </c>
      <c r="O1492" t="str">
        <f t="shared" ca="1" si="371"/>
        <v>-</v>
      </c>
      <c r="P1492" t="str">
        <f t="shared" ca="1" si="372"/>
        <v>-</v>
      </c>
      <c r="Q1492" t="str">
        <f t="shared" ca="1" si="373"/>
        <v>-</v>
      </c>
      <c r="R1492" t="str">
        <f t="shared" ca="1" si="374"/>
        <v>-</v>
      </c>
      <c r="S1492" t="str">
        <f t="shared" ca="1" si="375"/>
        <v>-</v>
      </c>
      <c r="T1492" t="str">
        <f t="shared" ca="1" si="376"/>
        <v>-</v>
      </c>
      <c r="U1492" t="str">
        <f t="shared" ca="1" si="377"/>
        <v>-</v>
      </c>
      <c r="V1492" t="str">
        <f t="shared" ca="1" si="378"/>
        <v>-</v>
      </c>
      <c r="W1492">
        <f t="shared" ca="1" si="379"/>
        <v>0</v>
      </c>
      <c r="X1492" t="str">
        <f t="shared" si="380"/>
        <v>C1483</v>
      </c>
      <c r="Y1492" s="4" t="str">
        <f t="shared" si="381"/>
        <v/>
      </c>
    </row>
    <row r="1493" spans="1:25" x14ac:dyDescent="0.2">
      <c r="A1493" t="s">
        <v>1348</v>
      </c>
      <c r="B1493">
        <v>10</v>
      </c>
      <c r="C1493">
        <v>37.409999999999997</v>
      </c>
      <c r="D1493">
        <v>3.74</v>
      </c>
      <c r="E1493">
        <v>34.67</v>
      </c>
      <c r="F1493">
        <v>3.47</v>
      </c>
      <c r="G1493">
        <v>28.81</v>
      </c>
      <c r="H1493">
        <v>2.88</v>
      </c>
      <c r="I1493">
        <v>27.82</v>
      </c>
      <c r="J1493">
        <v>2.78</v>
      </c>
      <c r="K1493">
        <v>31.65</v>
      </c>
      <c r="L1493">
        <v>3.17</v>
      </c>
      <c r="M1493" t="str">
        <f t="shared" ca="1" si="369"/>
        <v>-</v>
      </c>
      <c r="N1493" t="str">
        <f t="shared" ca="1" si="370"/>
        <v>YES</v>
      </c>
      <c r="O1493" t="str">
        <f t="shared" ca="1" si="371"/>
        <v>-</v>
      </c>
      <c r="P1493" t="str">
        <f t="shared" ca="1" si="372"/>
        <v>-</v>
      </c>
      <c r="Q1493" t="str">
        <f t="shared" ca="1" si="373"/>
        <v>YES</v>
      </c>
      <c r="R1493" t="str">
        <f t="shared" ca="1" si="374"/>
        <v>YES</v>
      </c>
      <c r="S1493" t="str">
        <f t="shared" ca="1" si="375"/>
        <v>YES</v>
      </c>
      <c r="T1493" t="str">
        <f t="shared" ca="1" si="376"/>
        <v>YES</v>
      </c>
      <c r="U1493" t="str">
        <f t="shared" ca="1" si="377"/>
        <v>YES</v>
      </c>
      <c r="V1493" t="str">
        <f t="shared" ca="1" si="378"/>
        <v>YES</v>
      </c>
      <c r="W1493">
        <f t="shared" ca="1" si="379"/>
        <v>37.409999999999997</v>
      </c>
      <c r="X1493" t="str">
        <f t="shared" si="380"/>
        <v>C1493</v>
      </c>
      <c r="Y1493" s="4">
        <f t="shared" ca="1" si="381"/>
        <v>0.7</v>
      </c>
    </row>
    <row r="1494" spans="1:25" x14ac:dyDescent="0.2">
      <c r="A1494" t="s">
        <v>1349</v>
      </c>
      <c r="B1494">
        <v>7</v>
      </c>
      <c r="C1494">
        <v>26.65</v>
      </c>
      <c r="D1494">
        <v>3.81</v>
      </c>
      <c r="E1494">
        <v>30.5</v>
      </c>
      <c r="F1494">
        <v>4.3600000000000003</v>
      </c>
      <c r="G1494">
        <v>30.8</v>
      </c>
      <c r="H1494">
        <v>4.4000000000000004</v>
      </c>
      <c r="I1494">
        <v>33.04</v>
      </c>
      <c r="J1494">
        <v>4.72</v>
      </c>
      <c r="K1494">
        <v>36.78</v>
      </c>
      <c r="L1494">
        <v>5.25</v>
      </c>
      <c r="M1494" t="str">
        <f t="shared" ca="1" si="369"/>
        <v>YES</v>
      </c>
      <c r="N1494" t="str">
        <f t="shared" ca="1" si="370"/>
        <v>-</v>
      </c>
      <c r="O1494" t="str">
        <f t="shared" ca="1" si="371"/>
        <v>YES</v>
      </c>
      <c r="P1494" t="str">
        <f t="shared" ca="1" si="372"/>
        <v>-</v>
      </c>
      <c r="Q1494" t="str">
        <f t="shared" ca="1" si="373"/>
        <v>-</v>
      </c>
      <c r="R1494" t="str">
        <f t="shared" ca="1" si="374"/>
        <v>-</v>
      </c>
      <c r="S1494" t="str">
        <f t="shared" ca="1" si="375"/>
        <v>-</v>
      </c>
      <c r="T1494" t="str">
        <f t="shared" ca="1" si="376"/>
        <v>-</v>
      </c>
      <c r="U1494" t="str">
        <f t="shared" ca="1" si="377"/>
        <v>-</v>
      </c>
      <c r="V1494" t="str">
        <f t="shared" ca="1" si="378"/>
        <v>-</v>
      </c>
      <c r="W1494">
        <f t="shared" ca="1" si="379"/>
        <v>26.65</v>
      </c>
      <c r="X1494" t="str">
        <f t="shared" si="380"/>
        <v>C1493</v>
      </c>
      <c r="Y1494" s="4">
        <f t="shared" ca="1" si="381"/>
        <v>0.2</v>
      </c>
    </row>
    <row r="1495" spans="1:25" x14ac:dyDescent="0.2">
      <c r="A1495" t="s">
        <v>1350</v>
      </c>
      <c r="B1495">
        <v>7</v>
      </c>
      <c r="C1495">
        <v>29.07</v>
      </c>
      <c r="D1495">
        <v>4.1500000000000004</v>
      </c>
      <c r="E1495">
        <v>33.93</v>
      </c>
      <c r="F1495">
        <v>4.8499999999999996</v>
      </c>
      <c r="G1495">
        <v>34.32</v>
      </c>
      <c r="H1495">
        <v>4.9000000000000004</v>
      </c>
      <c r="I1495">
        <v>36.32</v>
      </c>
      <c r="J1495">
        <v>5.19</v>
      </c>
      <c r="K1495">
        <v>40.49</v>
      </c>
      <c r="L1495">
        <v>5.78</v>
      </c>
      <c r="M1495" t="str">
        <f t="shared" ca="1" si="369"/>
        <v>-</v>
      </c>
      <c r="N1495" t="str">
        <f t="shared" ca="1" si="370"/>
        <v>-</v>
      </c>
      <c r="O1495" t="str">
        <f t="shared" ca="1" si="371"/>
        <v>-</v>
      </c>
      <c r="P1495" t="str">
        <f t="shared" ca="1" si="372"/>
        <v>-</v>
      </c>
      <c r="Q1495" t="str">
        <f t="shared" ca="1" si="373"/>
        <v>-</v>
      </c>
      <c r="R1495" t="str">
        <f t="shared" ca="1" si="374"/>
        <v>-</v>
      </c>
      <c r="S1495" t="str">
        <f t="shared" ca="1" si="375"/>
        <v>-</v>
      </c>
      <c r="T1495" t="str">
        <f t="shared" ca="1" si="376"/>
        <v>-</v>
      </c>
      <c r="U1495" t="str">
        <f t="shared" ca="1" si="377"/>
        <v>-</v>
      </c>
      <c r="V1495" t="str">
        <f t="shared" ca="1" si="378"/>
        <v>-</v>
      </c>
      <c r="W1495">
        <f t="shared" ca="1" si="379"/>
        <v>29.07</v>
      </c>
      <c r="X1495" t="str">
        <f t="shared" si="380"/>
        <v>C1493</v>
      </c>
      <c r="Y1495" s="4">
        <f t="shared" ca="1" si="381"/>
        <v>0</v>
      </c>
    </row>
    <row r="1496" spans="1:25" x14ac:dyDescent="0.2">
      <c r="A1496" t="s">
        <v>1351</v>
      </c>
      <c r="B1496">
        <v>7</v>
      </c>
      <c r="C1496">
        <v>27.1</v>
      </c>
      <c r="D1496">
        <v>3.87</v>
      </c>
      <c r="E1496">
        <v>31.27</v>
      </c>
      <c r="F1496">
        <v>4.47</v>
      </c>
      <c r="G1496">
        <v>32.22</v>
      </c>
      <c r="H1496">
        <v>4.5999999999999996</v>
      </c>
      <c r="I1496">
        <v>34.11</v>
      </c>
      <c r="J1496">
        <v>4.87</v>
      </c>
      <c r="K1496">
        <v>38.229999999999997</v>
      </c>
      <c r="L1496">
        <v>5.46</v>
      </c>
      <c r="M1496" t="str">
        <f t="shared" ca="1" si="369"/>
        <v>-</v>
      </c>
      <c r="N1496" t="str">
        <f t="shared" ca="1" si="370"/>
        <v>-</v>
      </c>
      <c r="O1496" t="str">
        <f t="shared" ca="1" si="371"/>
        <v>-</v>
      </c>
      <c r="P1496" t="str">
        <f t="shared" ca="1" si="372"/>
        <v>-</v>
      </c>
      <c r="Q1496" t="str">
        <f t="shared" ca="1" si="373"/>
        <v>-</v>
      </c>
      <c r="R1496" t="str">
        <f t="shared" ca="1" si="374"/>
        <v>-</v>
      </c>
      <c r="S1496" t="str">
        <f t="shared" ca="1" si="375"/>
        <v>-</v>
      </c>
      <c r="T1496" t="str">
        <f t="shared" ca="1" si="376"/>
        <v>-</v>
      </c>
      <c r="U1496" t="str">
        <f t="shared" ca="1" si="377"/>
        <v>-</v>
      </c>
      <c r="V1496" t="str">
        <f t="shared" ca="1" si="378"/>
        <v>-</v>
      </c>
      <c r="W1496">
        <f t="shared" ca="1" si="379"/>
        <v>27.1</v>
      </c>
      <c r="X1496" t="str">
        <f t="shared" si="380"/>
        <v>C1493</v>
      </c>
      <c r="Y1496" s="4">
        <f t="shared" ca="1" si="381"/>
        <v>0</v>
      </c>
    </row>
    <row r="1497" spans="1:25" x14ac:dyDescent="0.2">
      <c r="A1497" t="s">
        <v>1352</v>
      </c>
      <c r="B1497">
        <v>10</v>
      </c>
      <c r="C1497">
        <v>37.97</v>
      </c>
      <c r="D1497">
        <v>3.8</v>
      </c>
      <c r="E1497">
        <v>34.39</v>
      </c>
      <c r="F1497">
        <v>3.44</v>
      </c>
      <c r="G1497">
        <v>30.69</v>
      </c>
      <c r="H1497">
        <v>3.07</v>
      </c>
      <c r="I1497">
        <v>28.64</v>
      </c>
      <c r="J1497">
        <v>2.86</v>
      </c>
      <c r="K1497">
        <v>32.200000000000003</v>
      </c>
      <c r="L1497">
        <v>3.22</v>
      </c>
      <c r="M1497" t="str">
        <f t="shared" ca="1" si="369"/>
        <v>-</v>
      </c>
      <c r="N1497" t="str">
        <f t="shared" ca="1" si="370"/>
        <v>-</v>
      </c>
      <c r="O1497" t="str">
        <f t="shared" ca="1" si="371"/>
        <v>-</v>
      </c>
      <c r="P1497" t="str">
        <f t="shared" ca="1" si="372"/>
        <v>YES</v>
      </c>
      <c r="Q1497" t="str">
        <f t="shared" ca="1" si="373"/>
        <v>-</v>
      </c>
      <c r="R1497" t="str">
        <f t="shared" ca="1" si="374"/>
        <v>-</v>
      </c>
      <c r="S1497" t="str">
        <f t="shared" ca="1" si="375"/>
        <v>-</v>
      </c>
      <c r="T1497" t="str">
        <f t="shared" ca="1" si="376"/>
        <v>-</v>
      </c>
      <c r="U1497" t="str">
        <f t="shared" ca="1" si="377"/>
        <v>-</v>
      </c>
      <c r="V1497" t="str">
        <f t="shared" ca="1" si="378"/>
        <v>-</v>
      </c>
      <c r="W1497">
        <f t="shared" ca="1" si="379"/>
        <v>37.97</v>
      </c>
      <c r="X1497" t="str">
        <f t="shared" si="380"/>
        <v>C1493</v>
      </c>
      <c r="Y1497" s="4">
        <f t="shared" ca="1" si="381"/>
        <v>0.1</v>
      </c>
    </row>
    <row r="1498" spans="1:25" x14ac:dyDescent="0.2">
      <c r="A1498" t="s">
        <v>1353</v>
      </c>
      <c r="B1498">
        <v>9</v>
      </c>
      <c r="C1498">
        <v>47.03</v>
      </c>
      <c r="D1498">
        <v>5.23</v>
      </c>
      <c r="E1498">
        <v>38.58</v>
      </c>
      <c r="F1498">
        <v>4.29</v>
      </c>
      <c r="G1498">
        <v>32.68</v>
      </c>
      <c r="H1498">
        <v>3.63</v>
      </c>
      <c r="I1498">
        <v>35.15</v>
      </c>
      <c r="J1498">
        <v>3.91</v>
      </c>
      <c r="K1498">
        <v>43.66</v>
      </c>
      <c r="L1498">
        <v>4.8499999999999996</v>
      </c>
      <c r="M1498" t="str">
        <f t="shared" ca="1" si="369"/>
        <v>-</v>
      </c>
      <c r="N1498" t="str">
        <f t="shared" ca="1" si="370"/>
        <v>-</v>
      </c>
      <c r="O1498" t="str">
        <f t="shared" ca="1" si="371"/>
        <v>-</v>
      </c>
      <c r="P1498" t="str">
        <f t="shared" ca="1" si="372"/>
        <v>-</v>
      </c>
      <c r="Q1498" t="str">
        <f t="shared" ca="1" si="373"/>
        <v>-</v>
      </c>
      <c r="R1498" t="str">
        <f t="shared" ca="1" si="374"/>
        <v>-</v>
      </c>
      <c r="S1498" t="str">
        <f t="shared" ca="1" si="375"/>
        <v>-</v>
      </c>
      <c r="T1498" t="str">
        <f t="shared" ca="1" si="376"/>
        <v>-</v>
      </c>
      <c r="U1498" t="str">
        <f t="shared" ca="1" si="377"/>
        <v>-</v>
      </c>
      <c r="V1498" t="str">
        <f t="shared" ca="1" si="378"/>
        <v>-</v>
      </c>
      <c r="W1498">
        <f t="shared" ca="1" si="379"/>
        <v>47.03</v>
      </c>
      <c r="X1498" t="str">
        <f t="shared" si="380"/>
        <v>C1493</v>
      </c>
      <c r="Y1498" s="4">
        <f t="shared" ca="1" si="381"/>
        <v>0</v>
      </c>
    </row>
    <row r="1499" spans="1:25" x14ac:dyDescent="0.2">
      <c r="A1499" t="s">
        <v>1354</v>
      </c>
      <c r="B1499">
        <v>9</v>
      </c>
      <c r="C1499">
        <v>48.61</v>
      </c>
      <c r="D1499">
        <v>5.4</v>
      </c>
      <c r="E1499">
        <v>38.659999999999997</v>
      </c>
      <c r="F1499">
        <v>4.3</v>
      </c>
      <c r="G1499">
        <v>34.619999999999997</v>
      </c>
      <c r="H1499">
        <v>3.85</v>
      </c>
      <c r="I1499">
        <v>36.51</v>
      </c>
      <c r="J1499">
        <v>4.0599999999999996</v>
      </c>
      <c r="K1499">
        <v>44.37</v>
      </c>
      <c r="L1499">
        <v>4.93</v>
      </c>
      <c r="M1499" t="str">
        <f t="shared" ca="1" si="369"/>
        <v>-</v>
      </c>
      <c r="N1499" t="str">
        <f t="shared" ca="1" si="370"/>
        <v>-</v>
      </c>
      <c r="O1499" t="str">
        <f t="shared" ca="1" si="371"/>
        <v>-</v>
      </c>
      <c r="P1499" t="str">
        <f t="shared" ca="1" si="372"/>
        <v>-</v>
      </c>
      <c r="Q1499" t="str">
        <f t="shared" ca="1" si="373"/>
        <v>-</v>
      </c>
      <c r="R1499" t="str">
        <f t="shared" ca="1" si="374"/>
        <v>-</v>
      </c>
      <c r="S1499" t="str">
        <f t="shared" ca="1" si="375"/>
        <v>-</v>
      </c>
      <c r="T1499" t="str">
        <f t="shared" ca="1" si="376"/>
        <v>-</v>
      </c>
      <c r="U1499" t="str">
        <f t="shared" ca="1" si="377"/>
        <v>-</v>
      </c>
      <c r="V1499" t="str">
        <f t="shared" ca="1" si="378"/>
        <v>-</v>
      </c>
      <c r="W1499">
        <f t="shared" ca="1" si="379"/>
        <v>48.61</v>
      </c>
      <c r="X1499" t="str">
        <f t="shared" si="380"/>
        <v>C1493</v>
      </c>
      <c r="Y1499" s="4">
        <f t="shared" ca="1" si="381"/>
        <v>0</v>
      </c>
    </row>
    <row r="1500" spans="1:25" x14ac:dyDescent="0.2">
      <c r="A1500" t="s">
        <v>1355</v>
      </c>
      <c r="B1500">
        <v>10</v>
      </c>
      <c r="C1500">
        <v>37.99</v>
      </c>
      <c r="D1500">
        <v>3.8</v>
      </c>
      <c r="E1500">
        <v>34.86</v>
      </c>
      <c r="F1500">
        <v>3.49</v>
      </c>
      <c r="G1500">
        <v>31.54</v>
      </c>
      <c r="H1500">
        <v>3.15</v>
      </c>
      <c r="I1500">
        <v>29.18</v>
      </c>
      <c r="J1500">
        <v>2.92</v>
      </c>
      <c r="K1500">
        <v>33.64</v>
      </c>
      <c r="L1500">
        <v>3.36</v>
      </c>
      <c r="M1500" t="str">
        <f t="shared" ca="1" si="369"/>
        <v>-</v>
      </c>
      <c r="N1500" t="str">
        <f t="shared" ca="1" si="370"/>
        <v>-</v>
      </c>
      <c r="O1500" t="str">
        <f t="shared" ca="1" si="371"/>
        <v>-</v>
      </c>
      <c r="P1500" t="str">
        <f t="shared" ca="1" si="372"/>
        <v>-</v>
      </c>
      <c r="Q1500" t="str">
        <f t="shared" ca="1" si="373"/>
        <v>-</v>
      </c>
      <c r="R1500" t="str">
        <f t="shared" ca="1" si="374"/>
        <v>-</v>
      </c>
      <c r="S1500" t="str">
        <f t="shared" ca="1" si="375"/>
        <v>-</v>
      </c>
      <c r="T1500" t="str">
        <f t="shared" ca="1" si="376"/>
        <v>-</v>
      </c>
      <c r="U1500" t="str">
        <f t="shared" ca="1" si="377"/>
        <v>-</v>
      </c>
      <c r="V1500" t="str">
        <f t="shared" ca="1" si="378"/>
        <v>-</v>
      </c>
      <c r="W1500">
        <f t="shared" ca="1" si="379"/>
        <v>37.99</v>
      </c>
      <c r="X1500" t="str">
        <f t="shared" si="380"/>
        <v>C1493</v>
      </c>
      <c r="Y1500" s="4">
        <f t="shared" ca="1" si="381"/>
        <v>0</v>
      </c>
    </row>
    <row r="1501" spans="1:25" x14ac:dyDescent="0.2">
      <c r="A1501" t="s">
        <v>1356</v>
      </c>
      <c r="B1501">
        <v>9</v>
      </c>
      <c r="C1501">
        <v>46.99</v>
      </c>
      <c r="D1501">
        <v>5.22</v>
      </c>
      <c r="E1501">
        <v>37.659999999999997</v>
      </c>
      <c r="F1501">
        <v>4.18</v>
      </c>
      <c r="G1501">
        <v>33.72</v>
      </c>
      <c r="H1501">
        <v>3.75</v>
      </c>
      <c r="I1501">
        <v>34.909999999999997</v>
      </c>
      <c r="J1501">
        <v>3.88</v>
      </c>
      <c r="K1501">
        <v>43.19</v>
      </c>
      <c r="L1501">
        <v>4.8</v>
      </c>
      <c r="M1501" t="str">
        <f t="shared" ca="1" si="369"/>
        <v>-</v>
      </c>
      <c r="N1501" t="str">
        <f t="shared" ca="1" si="370"/>
        <v>-</v>
      </c>
      <c r="O1501" t="str">
        <f t="shared" ca="1" si="371"/>
        <v>-</v>
      </c>
      <c r="P1501" t="str">
        <f t="shared" ca="1" si="372"/>
        <v>-</v>
      </c>
      <c r="Q1501" t="str">
        <f t="shared" ca="1" si="373"/>
        <v>-</v>
      </c>
      <c r="R1501" t="str">
        <f t="shared" ca="1" si="374"/>
        <v>-</v>
      </c>
      <c r="S1501" t="str">
        <f t="shared" ca="1" si="375"/>
        <v>-</v>
      </c>
      <c r="T1501" t="str">
        <f t="shared" ca="1" si="376"/>
        <v>-</v>
      </c>
      <c r="U1501" t="str">
        <f t="shared" ca="1" si="377"/>
        <v>-</v>
      </c>
      <c r="V1501" t="str">
        <f t="shared" ca="1" si="378"/>
        <v>-</v>
      </c>
      <c r="W1501">
        <f t="shared" ca="1" si="379"/>
        <v>46.99</v>
      </c>
      <c r="X1501" t="str">
        <f t="shared" si="380"/>
        <v>C1493</v>
      </c>
      <c r="Y1501" s="4">
        <f t="shared" ca="1" si="381"/>
        <v>0</v>
      </c>
    </row>
    <row r="1502" spans="1:25" x14ac:dyDescent="0.2">
      <c r="A1502" t="s">
        <v>21</v>
      </c>
      <c r="M1502" t="str">
        <f t="shared" ref="M1502:M1565" ca="1" si="382">IF(C1502=MIN(OFFSET(INDIRECT($X1502),0,0,10,1)),"YES","-")</f>
        <v>-</v>
      </c>
      <c r="N1502" t="str">
        <f t="shared" ref="N1502:N1565" ca="1" si="383">IF(D1502=MIN(OFFSET(INDIRECT($X1502),0,1,10,1)),"YES","-")</f>
        <v>-</v>
      </c>
      <c r="O1502" t="str">
        <f t="shared" ref="O1502:O1565" ca="1" si="384">IF(E1502=MIN(OFFSET(INDIRECT($X1502),0,2,10,1)),"YES","-")</f>
        <v>-</v>
      </c>
      <c r="P1502" t="str">
        <f t="shared" ref="P1502:P1565" ca="1" si="385">IF(F1502=MIN(OFFSET(INDIRECT($X1502),0,3,10,1)),"YES","-")</f>
        <v>-</v>
      </c>
      <c r="Q1502" t="str">
        <f t="shared" ref="Q1502:Q1565" ca="1" si="386">IF(G1502=MIN(OFFSET(INDIRECT($X1502),0,4,10,1)),"YES","-")</f>
        <v>-</v>
      </c>
      <c r="R1502" t="str">
        <f t="shared" ref="R1502:R1565" ca="1" si="387">IF(H1502=MIN(OFFSET(INDIRECT($X1502),0,5,10,1)),"YES","-")</f>
        <v>-</v>
      </c>
      <c r="S1502" t="str">
        <f t="shared" ref="S1502:S1565" ca="1" si="388">IF(I1502=MIN(OFFSET(INDIRECT($X1502),0,6,10,1)),"YES","-")</f>
        <v>-</v>
      </c>
      <c r="T1502" t="str">
        <f t="shared" ref="T1502:T1565" ca="1" si="389">IF(J1502=MIN(OFFSET(INDIRECT($X1502),0,7,10,1)),"YES","-")</f>
        <v>-</v>
      </c>
      <c r="U1502" t="str">
        <f t="shared" ref="U1502:U1565" ca="1" si="390">IF(K1502=MIN(OFFSET(INDIRECT($X1502),0,8,10,1)),"YES","-")</f>
        <v>-</v>
      </c>
      <c r="V1502" t="str">
        <f t="shared" ref="V1502:V1565" ca="1" si="391">IF(L1502=MIN(OFFSET(INDIRECT($X1502),0,9,10,1)),"YES","-")</f>
        <v>-</v>
      </c>
      <c r="W1502">
        <f t="shared" ca="1" si="379"/>
        <v>0</v>
      </c>
      <c r="X1502" t="str">
        <f t="shared" si="380"/>
        <v>C1493</v>
      </c>
      <c r="Y1502" s="4" t="str">
        <f t="shared" si="381"/>
        <v/>
      </c>
    </row>
    <row r="1503" spans="1:25" x14ac:dyDescent="0.2">
      <c r="A1503" t="s">
        <v>1357</v>
      </c>
      <c r="B1503">
        <v>8</v>
      </c>
      <c r="C1503">
        <v>28.46</v>
      </c>
      <c r="D1503">
        <v>3.56</v>
      </c>
      <c r="E1503">
        <v>26.05</v>
      </c>
      <c r="F1503">
        <v>3.26</v>
      </c>
      <c r="G1503">
        <v>26.14</v>
      </c>
      <c r="H1503">
        <v>3.27</v>
      </c>
      <c r="I1503">
        <v>27.05</v>
      </c>
      <c r="J1503">
        <v>3.38</v>
      </c>
      <c r="K1503">
        <v>31.71</v>
      </c>
      <c r="L1503">
        <v>3.96</v>
      </c>
      <c r="M1503" t="str">
        <f t="shared" ca="1" si="382"/>
        <v>-</v>
      </c>
      <c r="N1503" t="str">
        <f t="shared" ca="1" si="383"/>
        <v>YES</v>
      </c>
      <c r="O1503" t="str">
        <f t="shared" ca="1" si="384"/>
        <v>-</v>
      </c>
      <c r="P1503" t="str">
        <f t="shared" ca="1" si="385"/>
        <v>YES</v>
      </c>
      <c r="Q1503" t="str">
        <f t="shared" ca="1" si="386"/>
        <v>-</v>
      </c>
      <c r="R1503" t="str">
        <f t="shared" ca="1" si="387"/>
        <v>-</v>
      </c>
      <c r="S1503" t="str">
        <f t="shared" ca="1" si="388"/>
        <v>-</v>
      </c>
      <c r="T1503" t="str">
        <f t="shared" ca="1" si="389"/>
        <v>-</v>
      </c>
      <c r="U1503" t="str">
        <f t="shared" ca="1" si="390"/>
        <v>-</v>
      </c>
      <c r="V1503" t="str">
        <f t="shared" ca="1" si="391"/>
        <v>-</v>
      </c>
      <c r="W1503">
        <f t="shared" ca="1" si="379"/>
        <v>28.46</v>
      </c>
      <c r="X1503" t="str">
        <f t="shared" si="380"/>
        <v>C1503</v>
      </c>
      <c r="Y1503" s="4">
        <f t="shared" ca="1" si="381"/>
        <v>0.2</v>
      </c>
    </row>
    <row r="1504" spans="1:25" x14ac:dyDescent="0.2">
      <c r="A1504" t="s">
        <v>1358</v>
      </c>
      <c r="B1504">
        <v>8</v>
      </c>
      <c r="C1504">
        <v>29.7</v>
      </c>
      <c r="D1504">
        <v>3.71</v>
      </c>
      <c r="E1504">
        <v>27.97</v>
      </c>
      <c r="F1504">
        <v>3.5</v>
      </c>
      <c r="G1504">
        <v>28.41</v>
      </c>
      <c r="H1504">
        <v>3.55</v>
      </c>
      <c r="I1504">
        <v>30.47</v>
      </c>
      <c r="J1504">
        <v>3.81</v>
      </c>
      <c r="K1504">
        <v>38.479999999999997</v>
      </c>
      <c r="L1504">
        <v>4.8099999999999996</v>
      </c>
      <c r="M1504" t="str">
        <f t="shared" ca="1" si="382"/>
        <v>-</v>
      </c>
      <c r="N1504" t="str">
        <f t="shared" ca="1" si="383"/>
        <v>-</v>
      </c>
      <c r="O1504" t="str">
        <f t="shared" ca="1" si="384"/>
        <v>-</v>
      </c>
      <c r="P1504" t="str">
        <f t="shared" ca="1" si="385"/>
        <v>-</v>
      </c>
      <c r="Q1504" t="str">
        <f t="shared" ca="1" si="386"/>
        <v>-</v>
      </c>
      <c r="R1504" t="str">
        <f t="shared" ca="1" si="387"/>
        <v>-</v>
      </c>
      <c r="S1504" t="str">
        <f t="shared" ca="1" si="388"/>
        <v>-</v>
      </c>
      <c r="T1504" t="str">
        <f t="shared" ca="1" si="389"/>
        <v>-</v>
      </c>
      <c r="U1504" t="str">
        <f t="shared" ca="1" si="390"/>
        <v>-</v>
      </c>
      <c r="V1504" t="str">
        <f t="shared" ca="1" si="391"/>
        <v>-</v>
      </c>
      <c r="W1504">
        <f t="shared" ca="1" si="379"/>
        <v>29.7</v>
      </c>
      <c r="X1504" t="str">
        <f t="shared" si="380"/>
        <v>C1503</v>
      </c>
      <c r="Y1504" s="4">
        <f t="shared" ca="1" si="381"/>
        <v>0</v>
      </c>
    </row>
    <row r="1505" spans="1:25" x14ac:dyDescent="0.2">
      <c r="A1505" t="s">
        <v>1359</v>
      </c>
      <c r="B1505">
        <v>9</v>
      </c>
      <c r="C1505">
        <v>44.93</v>
      </c>
      <c r="D1505">
        <v>4.99</v>
      </c>
      <c r="E1505">
        <v>37.659999999999997</v>
      </c>
      <c r="F1505">
        <v>4.18</v>
      </c>
      <c r="G1505">
        <v>36.1</v>
      </c>
      <c r="H1505">
        <v>4.01</v>
      </c>
      <c r="I1505">
        <v>34.56</v>
      </c>
      <c r="J1505">
        <v>3.84</v>
      </c>
      <c r="K1505">
        <v>40.54</v>
      </c>
      <c r="L1505">
        <v>4.5</v>
      </c>
      <c r="M1505" t="str">
        <f t="shared" ca="1" si="382"/>
        <v>-</v>
      </c>
      <c r="N1505" t="str">
        <f t="shared" ca="1" si="383"/>
        <v>-</v>
      </c>
      <c r="O1505" t="str">
        <f t="shared" ca="1" si="384"/>
        <v>-</v>
      </c>
      <c r="P1505" t="str">
        <f t="shared" ca="1" si="385"/>
        <v>-</v>
      </c>
      <c r="Q1505" t="str">
        <f t="shared" ca="1" si="386"/>
        <v>-</v>
      </c>
      <c r="R1505" t="str">
        <f t="shared" ca="1" si="387"/>
        <v>-</v>
      </c>
      <c r="S1505" t="str">
        <f t="shared" ca="1" si="388"/>
        <v>-</v>
      </c>
      <c r="T1505" t="str">
        <f t="shared" ca="1" si="389"/>
        <v>-</v>
      </c>
      <c r="U1505" t="str">
        <f t="shared" ca="1" si="390"/>
        <v>-</v>
      </c>
      <c r="V1505" t="str">
        <f t="shared" ca="1" si="391"/>
        <v>-</v>
      </c>
      <c r="W1505">
        <f t="shared" ca="1" si="379"/>
        <v>44.93</v>
      </c>
      <c r="X1505" t="str">
        <f t="shared" si="380"/>
        <v>C1503</v>
      </c>
      <c r="Y1505" s="4">
        <f t="shared" ca="1" si="381"/>
        <v>0</v>
      </c>
    </row>
    <row r="1506" spans="1:25" x14ac:dyDescent="0.2">
      <c r="A1506" t="s">
        <v>1360</v>
      </c>
      <c r="B1506">
        <v>7</v>
      </c>
      <c r="C1506">
        <v>26.92</v>
      </c>
      <c r="D1506">
        <v>3.85</v>
      </c>
      <c r="E1506">
        <v>26.4</v>
      </c>
      <c r="F1506">
        <v>3.77</v>
      </c>
      <c r="G1506">
        <v>24.07</v>
      </c>
      <c r="H1506">
        <v>3.44</v>
      </c>
      <c r="I1506">
        <v>27.14</v>
      </c>
      <c r="J1506">
        <v>3.88</v>
      </c>
      <c r="K1506">
        <v>29.78</v>
      </c>
      <c r="L1506">
        <v>4.25</v>
      </c>
      <c r="M1506" t="str">
        <f t="shared" ca="1" si="382"/>
        <v>-</v>
      </c>
      <c r="N1506" t="str">
        <f t="shared" ca="1" si="383"/>
        <v>-</v>
      </c>
      <c r="O1506" t="str">
        <f t="shared" ca="1" si="384"/>
        <v>-</v>
      </c>
      <c r="P1506" t="str">
        <f t="shared" ca="1" si="385"/>
        <v>-</v>
      </c>
      <c r="Q1506" t="str">
        <f t="shared" ca="1" si="386"/>
        <v>-</v>
      </c>
      <c r="R1506" t="str">
        <f t="shared" ca="1" si="387"/>
        <v>-</v>
      </c>
      <c r="S1506" t="str">
        <f t="shared" ca="1" si="388"/>
        <v>-</v>
      </c>
      <c r="T1506" t="str">
        <f t="shared" ca="1" si="389"/>
        <v>-</v>
      </c>
      <c r="U1506" t="str">
        <f t="shared" ca="1" si="390"/>
        <v>-</v>
      </c>
      <c r="V1506" t="str">
        <f t="shared" ca="1" si="391"/>
        <v>-</v>
      </c>
      <c r="W1506">
        <f t="shared" ca="1" si="379"/>
        <v>26.92</v>
      </c>
      <c r="X1506" t="str">
        <f t="shared" si="380"/>
        <v>C1503</v>
      </c>
      <c r="Y1506" s="4">
        <f t="shared" ca="1" si="381"/>
        <v>0</v>
      </c>
    </row>
    <row r="1507" spans="1:25" x14ac:dyDescent="0.2">
      <c r="A1507" t="s">
        <v>1361</v>
      </c>
      <c r="B1507">
        <v>7</v>
      </c>
      <c r="C1507">
        <v>25.7</v>
      </c>
      <c r="D1507">
        <v>3.67</v>
      </c>
      <c r="E1507">
        <v>24.78</v>
      </c>
      <c r="F1507">
        <v>3.54</v>
      </c>
      <c r="G1507">
        <v>21.6</v>
      </c>
      <c r="H1507">
        <v>3.09</v>
      </c>
      <c r="I1507">
        <v>23.46</v>
      </c>
      <c r="J1507">
        <v>3.35</v>
      </c>
      <c r="K1507">
        <v>25.88</v>
      </c>
      <c r="L1507">
        <v>3.7</v>
      </c>
      <c r="M1507" t="str">
        <f t="shared" ca="1" si="382"/>
        <v>YES</v>
      </c>
      <c r="N1507" t="str">
        <f t="shared" ca="1" si="383"/>
        <v>-</v>
      </c>
      <c r="O1507" t="str">
        <f t="shared" ca="1" si="384"/>
        <v>YES</v>
      </c>
      <c r="P1507" t="str">
        <f t="shared" ca="1" si="385"/>
        <v>-</v>
      </c>
      <c r="Q1507" t="str">
        <f t="shared" ca="1" si="386"/>
        <v>YES</v>
      </c>
      <c r="R1507" t="str">
        <f t="shared" ca="1" si="387"/>
        <v>YES</v>
      </c>
      <c r="S1507" t="str">
        <f t="shared" ca="1" si="388"/>
        <v>YES</v>
      </c>
      <c r="T1507" t="str">
        <f t="shared" ca="1" si="389"/>
        <v>YES</v>
      </c>
      <c r="U1507" t="str">
        <f t="shared" ca="1" si="390"/>
        <v>YES</v>
      </c>
      <c r="V1507" t="str">
        <f t="shared" ca="1" si="391"/>
        <v>YES</v>
      </c>
      <c r="W1507">
        <f t="shared" ca="1" si="379"/>
        <v>25.7</v>
      </c>
      <c r="X1507" t="str">
        <f t="shared" si="380"/>
        <v>C1503</v>
      </c>
      <c r="Y1507" s="4">
        <f t="shared" ca="1" si="381"/>
        <v>0.8</v>
      </c>
    </row>
    <row r="1508" spans="1:25" x14ac:dyDescent="0.2">
      <c r="A1508" t="s">
        <v>1362</v>
      </c>
      <c r="B1508">
        <v>7</v>
      </c>
      <c r="C1508">
        <v>26.5</v>
      </c>
      <c r="D1508">
        <v>3.79</v>
      </c>
      <c r="E1508">
        <v>25.35</v>
      </c>
      <c r="F1508">
        <v>3.62</v>
      </c>
      <c r="G1508">
        <v>24.12</v>
      </c>
      <c r="H1508">
        <v>3.45</v>
      </c>
      <c r="I1508">
        <v>25.61</v>
      </c>
      <c r="J1508">
        <v>3.66</v>
      </c>
      <c r="K1508">
        <v>28.21</v>
      </c>
      <c r="L1508">
        <v>4.03</v>
      </c>
      <c r="M1508" t="str">
        <f t="shared" ca="1" si="382"/>
        <v>-</v>
      </c>
      <c r="N1508" t="str">
        <f t="shared" ca="1" si="383"/>
        <v>-</v>
      </c>
      <c r="O1508" t="str">
        <f t="shared" ca="1" si="384"/>
        <v>-</v>
      </c>
      <c r="P1508" t="str">
        <f t="shared" ca="1" si="385"/>
        <v>-</v>
      </c>
      <c r="Q1508" t="str">
        <f t="shared" ca="1" si="386"/>
        <v>-</v>
      </c>
      <c r="R1508" t="str">
        <f t="shared" ca="1" si="387"/>
        <v>-</v>
      </c>
      <c r="S1508" t="str">
        <f t="shared" ca="1" si="388"/>
        <v>-</v>
      </c>
      <c r="T1508" t="str">
        <f t="shared" ca="1" si="389"/>
        <v>-</v>
      </c>
      <c r="U1508" t="str">
        <f t="shared" ca="1" si="390"/>
        <v>-</v>
      </c>
      <c r="V1508" t="str">
        <f t="shared" ca="1" si="391"/>
        <v>-</v>
      </c>
      <c r="W1508">
        <f t="shared" ca="1" si="379"/>
        <v>26.5</v>
      </c>
      <c r="X1508" t="str">
        <f t="shared" si="380"/>
        <v>C1503</v>
      </c>
      <c r="Y1508" s="4">
        <f t="shared" ca="1" si="381"/>
        <v>0</v>
      </c>
    </row>
    <row r="1509" spans="1:25" x14ac:dyDescent="0.2">
      <c r="A1509" t="s">
        <v>1363</v>
      </c>
      <c r="B1509">
        <v>8</v>
      </c>
      <c r="C1509">
        <v>28.9</v>
      </c>
      <c r="D1509">
        <v>3.61</v>
      </c>
      <c r="E1509">
        <v>26.97</v>
      </c>
      <c r="F1509">
        <v>3.37</v>
      </c>
      <c r="G1509">
        <v>27.34</v>
      </c>
      <c r="H1509">
        <v>3.42</v>
      </c>
      <c r="I1509">
        <v>28.87</v>
      </c>
      <c r="J1509">
        <v>3.61</v>
      </c>
      <c r="K1509">
        <v>33.92</v>
      </c>
      <c r="L1509">
        <v>4.24</v>
      </c>
      <c r="M1509" t="str">
        <f t="shared" ca="1" si="382"/>
        <v>-</v>
      </c>
      <c r="N1509" t="str">
        <f t="shared" ca="1" si="383"/>
        <v>-</v>
      </c>
      <c r="O1509" t="str">
        <f t="shared" ca="1" si="384"/>
        <v>-</v>
      </c>
      <c r="P1509" t="str">
        <f t="shared" ca="1" si="385"/>
        <v>-</v>
      </c>
      <c r="Q1509" t="str">
        <f t="shared" ca="1" si="386"/>
        <v>-</v>
      </c>
      <c r="R1509" t="str">
        <f t="shared" ca="1" si="387"/>
        <v>-</v>
      </c>
      <c r="S1509" t="str">
        <f t="shared" ca="1" si="388"/>
        <v>-</v>
      </c>
      <c r="T1509" t="str">
        <f t="shared" ca="1" si="389"/>
        <v>-</v>
      </c>
      <c r="U1509" t="str">
        <f t="shared" ca="1" si="390"/>
        <v>-</v>
      </c>
      <c r="V1509" t="str">
        <f t="shared" ca="1" si="391"/>
        <v>-</v>
      </c>
      <c r="W1509">
        <f t="shared" ca="1" si="379"/>
        <v>28.9</v>
      </c>
      <c r="X1509" t="str">
        <f t="shared" si="380"/>
        <v>C1503</v>
      </c>
      <c r="Y1509" s="4">
        <f t="shared" ca="1" si="381"/>
        <v>0</v>
      </c>
    </row>
    <row r="1510" spans="1:25" x14ac:dyDescent="0.2">
      <c r="A1510" t="s">
        <v>1364</v>
      </c>
      <c r="B1510">
        <v>9</v>
      </c>
      <c r="C1510">
        <v>45.73</v>
      </c>
      <c r="D1510">
        <v>5.08</v>
      </c>
      <c r="E1510">
        <v>38.65</v>
      </c>
      <c r="F1510">
        <v>4.29</v>
      </c>
      <c r="G1510">
        <v>39.07</v>
      </c>
      <c r="H1510">
        <v>4.34</v>
      </c>
      <c r="I1510">
        <v>41.15</v>
      </c>
      <c r="J1510">
        <v>4.57</v>
      </c>
      <c r="K1510">
        <v>45.95</v>
      </c>
      <c r="L1510">
        <v>5.1100000000000003</v>
      </c>
      <c r="M1510" t="str">
        <f t="shared" ca="1" si="382"/>
        <v>-</v>
      </c>
      <c r="N1510" t="str">
        <f t="shared" ca="1" si="383"/>
        <v>-</v>
      </c>
      <c r="O1510" t="str">
        <f t="shared" ca="1" si="384"/>
        <v>-</v>
      </c>
      <c r="P1510" t="str">
        <f t="shared" ca="1" si="385"/>
        <v>-</v>
      </c>
      <c r="Q1510" t="str">
        <f t="shared" ca="1" si="386"/>
        <v>-</v>
      </c>
      <c r="R1510" t="str">
        <f t="shared" ca="1" si="387"/>
        <v>-</v>
      </c>
      <c r="S1510" t="str">
        <f t="shared" ca="1" si="388"/>
        <v>-</v>
      </c>
      <c r="T1510" t="str">
        <f t="shared" ca="1" si="389"/>
        <v>-</v>
      </c>
      <c r="U1510" t="str">
        <f t="shared" ca="1" si="390"/>
        <v>-</v>
      </c>
      <c r="V1510" t="str">
        <f t="shared" ca="1" si="391"/>
        <v>-</v>
      </c>
      <c r="W1510">
        <f t="shared" ca="1" si="379"/>
        <v>45.73</v>
      </c>
      <c r="X1510" t="str">
        <f t="shared" si="380"/>
        <v>C1503</v>
      </c>
      <c r="Y1510" s="4">
        <f t="shared" ca="1" si="381"/>
        <v>0</v>
      </c>
    </row>
    <row r="1511" spans="1:25" x14ac:dyDescent="0.2">
      <c r="A1511" t="s">
        <v>1365</v>
      </c>
      <c r="B1511">
        <v>9</v>
      </c>
      <c r="C1511">
        <v>45.37</v>
      </c>
      <c r="D1511">
        <v>5.04</v>
      </c>
      <c r="E1511">
        <v>38.29</v>
      </c>
      <c r="F1511">
        <v>4.25</v>
      </c>
      <c r="G1511">
        <v>38.380000000000003</v>
      </c>
      <c r="H1511">
        <v>4.26</v>
      </c>
      <c r="I1511">
        <v>40.380000000000003</v>
      </c>
      <c r="J1511">
        <v>4.49</v>
      </c>
      <c r="K1511">
        <v>45.06</v>
      </c>
      <c r="L1511">
        <v>5.01</v>
      </c>
      <c r="M1511" t="str">
        <f t="shared" ca="1" si="382"/>
        <v>-</v>
      </c>
      <c r="N1511" t="str">
        <f t="shared" ca="1" si="383"/>
        <v>-</v>
      </c>
      <c r="O1511" t="str">
        <f t="shared" ca="1" si="384"/>
        <v>-</v>
      </c>
      <c r="P1511" t="str">
        <f t="shared" ca="1" si="385"/>
        <v>-</v>
      </c>
      <c r="Q1511" t="str">
        <f t="shared" ca="1" si="386"/>
        <v>-</v>
      </c>
      <c r="R1511" t="str">
        <f t="shared" ca="1" si="387"/>
        <v>-</v>
      </c>
      <c r="S1511" t="str">
        <f t="shared" ca="1" si="388"/>
        <v>-</v>
      </c>
      <c r="T1511" t="str">
        <f t="shared" ca="1" si="389"/>
        <v>-</v>
      </c>
      <c r="U1511" t="str">
        <f t="shared" ca="1" si="390"/>
        <v>-</v>
      </c>
      <c r="V1511" t="str">
        <f t="shared" ca="1" si="391"/>
        <v>-</v>
      </c>
      <c r="W1511">
        <f t="shared" ca="1" si="379"/>
        <v>45.37</v>
      </c>
      <c r="X1511" t="str">
        <f t="shared" si="380"/>
        <v>C1503</v>
      </c>
      <c r="Y1511" s="4">
        <f t="shared" ca="1" si="381"/>
        <v>0</v>
      </c>
    </row>
    <row r="1512" spans="1:25" x14ac:dyDescent="0.2">
      <c r="A1512" t="s">
        <v>21</v>
      </c>
      <c r="M1512" t="str">
        <f t="shared" ca="1" si="382"/>
        <v>-</v>
      </c>
      <c r="N1512" t="str">
        <f t="shared" ca="1" si="383"/>
        <v>-</v>
      </c>
      <c r="O1512" t="str">
        <f t="shared" ca="1" si="384"/>
        <v>-</v>
      </c>
      <c r="P1512" t="str">
        <f t="shared" ca="1" si="385"/>
        <v>-</v>
      </c>
      <c r="Q1512" t="str">
        <f t="shared" ca="1" si="386"/>
        <v>-</v>
      </c>
      <c r="R1512" t="str">
        <f t="shared" ca="1" si="387"/>
        <v>-</v>
      </c>
      <c r="S1512" t="str">
        <f t="shared" ca="1" si="388"/>
        <v>-</v>
      </c>
      <c r="T1512" t="str">
        <f t="shared" ca="1" si="389"/>
        <v>-</v>
      </c>
      <c r="U1512" t="str">
        <f t="shared" ca="1" si="390"/>
        <v>-</v>
      </c>
      <c r="V1512" t="str">
        <f t="shared" ca="1" si="391"/>
        <v>-</v>
      </c>
      <c r="W1512">
        <f t="shared" ca="1" si="379"/>
        <v>0</v>
      </c>
      <c r="X1512" t="str">
        <f t="shared" si="380"/>
        <v>C1503</v>
      </c>
      <c r="Y1512" s="4" t="str">
        <f t="shared" si="381"/>
        <v/>
      </c>
    </row>
    <row r="1513" spans="1:25" x14ac:dyDescent="0.2">
      <c r="A1513" t="s">
        <v>1366</v>
      </c>
      <c r="B1513">
        <v>8</v>
      </c>
      <c r="C1513">
        <v>34.51</v>
      </c>
      <c r="D1513">
        <v>4.3099999999999996</v>
      </c>
      <c r="E1513">
        <v>35.090000000000003</v>
      </c>
      <c r="F1513">
        <v>4.3899999999999997</v>
      </c>
      <c r="G1513">
        <v>35.14</v>
      </c>
      <c r="H1513">
        <v>4.3899999999999997</v>
      </c>
      <c r="I1513">
        <v>37.11</v>
      </c>
      <c r="J1513">
        <v>4.6399999999999997</v>
      </c>
      <c r="K1513">
        <v>42</v>
      </c>
      <c r="L1513">
        <v>5.25</v>
      </c>
      <c r="M1513" t="str">
        <f t="shared" ca="1" si="382"/>
        <v>-</v>
      </c>
      <c r="N1513" t="str">
        <f t="shared" ca="1" si="383"/>
        <v>-</v>
      </c>
      <c r="O1513" t="str">
        <f t="shared" ca="1" si="384"/>
        <v>-</v>
      </c>
      <c r="P1513" t="str">
        <f t="shared" ca="1" si="385"/>
        <v>-</v>
      </c>
      <c r="Q1513" t="str">
        <f t="shared" ca="1" si="386"/>
        <v>-</v>
      </c>
      <c r="R1513" t="str">
        <f t="shared" ca="1" si="387"/>
        <v>-</v>
      </c>
      <c r="S1513" t="str">
        <f t="shared" ca="1" si="388"/>
        <v>-</v>
      </c>
      <c r="T1513" t="str">
        <f t="shared" ca="1" si="389"/>
        <v>-</v>
      </c>
      <c r="U1513" t="str">
        <f t="shared" ca="1" si="390"/>
        <v>-</v>
      </c>
      <c r="V1513" t="str">
        <f t="shared" ca="1" si="391"/>
        <v>-</v>
      </c>
      <c r="W1513">
        <f t="shared" ca="1" si="379"/>
        <v>34.51</v>
      </c>
      <c r="X1513" t="str">
        <f t="shared" si="380"/>
        <v>C1513</v>
      </c>
      <c r="Y1513" s="4">
        <f t="shared" ca="1" si="381"/>
        <v>0</v>
      </c>
    </row>
    <row r="1514" spans="1:25" x14ac:dyDescent="0.2">
      <c r="A1514" t="s">
        <v>1367</v>
      </c>
      <c r="B1514">
        <v>6</v>
      </c>
      <c r="C1514">
        <v>23.33</v>
      </c>
      <c r="D1514">
        <v>3.89</v>
      </c>
      <c r="E1514">
        <v>21.33</v>
      </c>
      <c r="F1514">
        <v>3.56</v>
      </c>
      <c r="G1514">
        <v>22.7</v>
      </c>
      <c r="H1514">
        <v>3.78</v>
      </c>
      <c r="I1514">
        <v>27.18</v>
      </c>
      <c r="J1514">
        <v>4.53</v>
      </c>
      <c r="K1514">
        <v>28.53</v>
      </c>
      <c r="L1514">
        <v>4.75</v>
      </c>
      <c r="M1514" t="str">
        <f t="shared" ca="1" si="382"/>
        <v>-</v>
      </c>
      <c r="N1514" t="str">
        <f t="shared" ca="1" si="383"/>
        <v>-</v>
      </c>
      <c r="O1514" t="str">
        <f t="shared" ca="1" si="384"/>
        <v>-</v>
      </c>
      <c r="P1514" t="str">
        <f t="shared" ca="1" si="385"/>
        <v>-</v>
      </c>
      <c r="Q1514" t="str">
        <f t="shared" ca="1" si="386"/>
        <v>-</v>
      </c>
      <c r="R1514" t="str">
        <f t="shared" ca="1" si="387"/>
        <v>-</v>
      </c>
      <c r="S1514" t="str">
        <f t="shared" ca="1" si="388"/>
        <v>-</v>
      </c>
      <c r="T1514" t="str">
        <f t="shared" ca="1" si="389"/>
        <v>-</v>
      </c>
      <c r="U1514" t="str">
        <f t="shared" ca="1" si="390"/>
        <v>-</v>
      </c>
      <c r="V1514" t="str">
        <f t="shared" ca="1" si="391"/>
        <v>-</v>
      </c>
      <c r="W1514">
        <f t="shared" ca="1" si="379"/>
        <v>23.33</v>
      </c>
      <c r="X1514" t="str">
        <f t="shared" si="380"/>
        <v>C1513</v>
      </c>
      <c r="Y1514" s="4">
        <f t="shared" ca="1" si="381"/>
        <v>0</v>
      </c>
    </row>
    <row r="1515" spans="1:25" x14ac:dyDescent="0.2">
      <c r="A1515" t="s">
        <v>1368</v>
      </c>
      <c r="B1515">
        <v>6</v>
      </c>
      <c r="C1515">
        <v>22.08</v>
      </c>
      <c r="D1515">
        <v>3.68</v>
      </c>
      <c r="E1515">
        <v>22.1</v>
      </c>
      <c r="F1515">
        <v>3.68</v>
      </c>
      <c r="G1515">
        <v>22.44</v>
      </c>
      <c r="H1515">
        <v>3.74</v>
      </c>
      <c r="I1515">
        <v>21.03</v>
      </c>
      <c r="J1515">
        <v>3.5</v>
      </c>
      <c r="K1515">
        <v>24.48</v>
      </c>
      <c r="L1515">
        <v>4.08</v>
      </c>
      <c r="M1515" t="str">
        <f t="shared" ca="1" si="382"/>
        <v>YES</v>
      </c>
      <c r="N1515" t="str">
        <f t="shared" ca="1" si="383"/>
        <v>-</v>
      </c>
      <c r="O1515" t="str">
        <f t="shared" ca="1" si="384"/>
        <v>-</v>
      </c>
      <c r="P1515" t="str">
        <f t="shared" ca="1" si="385"/>
        <v>-</v>
      </c>
      <c r="Q1515" t="str">
        <f t="shared" ca="1" si="386"/>
        <v>-</v>
      </c>
      <c r="R1515" t="str">
        <f t="shared" ca="1" si="387"/>
        <v>-</v>
      </c>
      <c r="S1515" t="str">
        <f t="shared" ca="1" si="388"/>
        <v>YES</v>
      </c>
      <c r="T1515" t="str">
        <f t="shared" ca="1" si="389"/>
        <v>-</v>
      </c>
      <c r="U1515" t="str">
        <f t="shared" ca="1" si="390"/>
        <v>YES</v>
      </c>
      <c r="V1515" t="str">
        <f t="shared" ca="1" si="391"/>
        <v>-</v>
      </c>
      <c r="W1515">
        <f t="shared" ca="1" si="379"/>
        <v>22.08</v>
      </c>
      <c r="X1515" t="str">
        <f t="shared" si="380"/>
        <v>C1513</v>
      </c>
      <c r="Y1515" s="4">
        <f t="shared" ca="1" si="381"/>
        <v>0.3</v>
      </c>
    </row>
    <row r="1516" spans="1:25" x14ac:dyDescent="0.2">
      <c r="A1516" t="s">
        <v>1369</v>
      </c>
      <c r="B1516">
        <v>15</v>
      </c>
      <c r="C1516">
        <v>53.62</v>
      </c>
      <c r="D1516">
        <v>3.57</v>
      </c>
      <c r="E1516">
        <v>47.8</v>
      </c>
      <c r="F1516">
        <v>3.19</v>
      </c>
      <c r="G1516">
        <v>43.42</v>
      </c>
      <c r="H1516">
        <v>2.89</v>
      </c>
      <c r="I1516">
        <v>45.12</v>
      </c>
      <c r="J1516">
        <v>3.01</v>
      </c>
      <c r="K1516">
        <v>51.19</v>
      </c>
      <c r="L1516">
        <v>3.41</v>
      </c>
      <c r="M1516" t="str">
        <f t="shared" ca="1" si="382"/>
        <v>-</v>
      </c>
      <c r="N1516" t="str">
        <f t="shared" ca="1" si="383"/>
        <v>YES</v>
      </c>
      <c r="O1516" t="str">
        <f t="shared" ca="1" si="384"/>
        <v>-</v>
      </c>
      <c r="P1516" t="str">
        <f t="shared" ca="1" si="385"/>
        <v>YES</v>
      </c>
      <c r="Q1516" t="str">
        <f t="shared" ca="1" si="386"/>
        <v>-</v>
      </c>
      <c r="R1516" t="str">
        <f t="shared" ca="1" si="387"/>
        <v>YES</v>
      </c>
      <c r="S1516" t="str">
        <f t="shared" ca="1" si="388"/>
        <v>-</v>
      </c>
      <c r="T1516" t="str">
        <f t="shared" ca="1" si="389"/>
        <v>YES</v>
      </c>
      <c r="U1516" t="str">
        <f t="shared" ca="1" si="390"/>
        <v>-</v>
      </c>
      <c r="V1516" t="str">
        <f t="shared" ca="1" si="391"/>
        <v>YES</v>
      </c>
      <c r="W1516">
        <f t="shared" ca="1" si="379"/>
        <v>53.62</v>
      </c>
      <c r="X1516" t="str">
        <f t="shared" si="380"/>
        <v>C1513</v>
      </c>
      <c r="Y1516" s="4">
        <f t="shared" ca="1" si="381"/>
        <v>0.5</v>
      </c>
    </row>
    <row r="1517" spans="1:25" x14ac:dyDescent="0.2">
      <c r="A1517" t="s">
        <v>1370</v>
      </c>
      <c r="B1517">
        <v>8</v>
      </c>
      <c r="C1517">
        <v>35.35</v>
      </c>
      <c r="D1517">
        <v>4.42</v>
      </c>
      <c r="E1517">
        <v>37.130000000000003</v>
      </c>
      <c r="F1517">
        <v>4.6399999999999997</v>
      </c>
      <c r="G1517">
        <v>37.380000000000003</v>
      </c>
      <c r="H1517">
        <v>4.67</v>
      </c>
      <c r="I1517">
        <v>38.17</v>
      </c>
      <c r="J1517">
        <v>4.7699999999999996</v>
      </c>
      <c r="K1517">
        <v>42.65</v>
      </c>
      <c r="L1517">
        <v>5.33</v>
      </c>
      <c r="M1517" t="str">
        <f t="shared" ca="1" si="382"/>
        <v>-</v>
      </c>
      <c r="N1517" t="str">
        <f t="shared" ca="1" si="383"/>
        <v>-</v>
      </c>
      <c r="O1517" t="str">
        <f t="shared" ca="1" si="384"/>
        <v>-</v>
      </c>
      <c r="P1517" t="str">
        <f t="shared" ca="1" si="385"/>
        <v>-</v>
      </c>
      <c r="Q1517" t="str">
        <f t="shared" ca="1" si="386"/>
        <v>-</v>
      </c>
      <c r="R1517" t="str">
        <f t="shared" ca="1" si="387"/>
        <v>-</v>
      </c>
      <c r="S1517" t="str">
        <f t="shared" ca="1" si="388"/>
        <v>-</v>
      </c>
      <c r="T1517" t="str">
        <f t="shared" ca="1" si="389"/>
        <v>-</v>
      </c>
      <c r="U1517" t="str">
        <f t="shared" ca="1" si="390"/>
        <v>-</v>
      </c>
      <c r="V1517" t="str">
        <f t="shared" ca="1" si="391"/>
        <v>-</v>
      </c>
      <c r="W1517">
        <f t="shared" ca="1" si="379"/>
        <v>35.35</v>
      </c>
      <c r="X1517" t="str">
        <f t="shared" si="380"/>
        <v>C1513</v>
      </c>
      <c r="Y1517" s="4">
        <f t="shared" ca="1" si="381"/>
        <v>0</v>
      </c>
    </row>
    <row r="1518" spans="1:25" x14ac:dyDescent="0.2">
      <c r="A1518" t="s">
        <v>1371</v>
      </c>
      <c r="B1518">
        <v>15</v>
      </c>
      <c r="C1518">
        <v>55.22</v>
      </c>
      <c r="D1518">
        <v>3.68</v>
      </c>
      <c r="E1518">
        <v>48.69</v>
      </c>
      <c r="F1518">
        <v>3.25</v>
      </c>
      <c r="G1518">
        <v>44.87</v>
      </c>
      <c r="H1518">
        <v>2.99</v>
      </c>
      <c r="I1518">
        <v>48.59</v>
      </c>
      <c r="J1518">
        <v>3.24</v>
      </c>
      <c r="K1518">
        <v>55.48</v>
      </c>
      <c r="L1518">
        <v>3.7</v>
      </c>
      <c r="M1518" t="str">
        <f t="shared" ca="1" si="382"/>
        <v>-</v>
      </c>
      <c r="N1518" t="str">
        <f t="shared" ca="1" si="383"/>
        <v>-</v>
      </c>
      <c r="O1518" t="str">
        <f t="shared" ca="1" si="384"/>
        <v>-</v>
      </c>
      <c r="P1518" t="str">
        <f t="shared" ca="1" si="385"/>
        <v>-</v>
      </c>
      <c r="Q1518" t="str">
        <f t="shared" ca="1" si="386"/>
        <v>-</v>
      </c>
      <c r="R1518" t="str">
        <f t="shared" ca="1" si="387"/>
        <v>-</v>
      </c>
      <c r="S1518" t="str">
        <f t="shared" ca="1" si="388"/>
        <v>-</v>
      </c>
      <c r="T1518" t="str">
        <f t="shared" ca="1" si="389"/>
        <v>-</v>
      </c>
      <c r="U1518" t="str">
        <f t="shared" ca="1" si="390"/>
        <v>-</v>
      </c>
      <c r="V1518" t="str">
        <f t="shared" ca="1" si="391"/>
        <v>-</v>
      </c>
      <c r="W1518">
        <f t="shared" ca="1" si="379"/>
        <v>55.22</v>
      </c>
      <c r="X1518" t="str">
        <f t="shared" si="380"/>
        <v>C1513</v>
      </c>
      <c r="Y1518" s="4">
        <f t="shared" ca="1" si="381"/>
        <v>0</v>
      </c>
    </row>
    <row r="1519" spans="1:25" x14ac:dyDescent="0.2">
      <c r="A1519" t="s">
        <v>1372</v>
      </c>
      <c r="B1519">
        <v>6</v>
      </c>
      <c r="C1519">
        <v>22.9</v>
      </c>
      <c r="D1519">
        <v>3.82</v>
      </c>
      <c r="E1519">
        <v>20.48</v>
      </c>
      <c r="F1519">
        <v>3.41</v>
      </c>
      <c r="G1519">
        <v>22.28</v>
      </c>
      <c r="H1519">
        <v>3.71</v>
      </c>
      <c r="I1519">
        <v>26.53</v>
      </c>
      <c r="J1519">
        <v>4.42</v>
      </c>
      <c r="K1519">
        <v>28.47</v>
      </c>
      <c r="L1519">
        <v>4.74</v>
      </c>
      <c r="M1519" t="str">
        <f t="shared" ca="1" si="382"/>
        <v>-</v>
      </c>
      <c r="N1519" t="str">
        <f t="shared" ca="1" si="383"/>
        <v>-</v>
      </c>
      <c r="O1519" t="str">
        <f t="shared" ca="1" si="384"/>
        <v>YES</v>
      </c>
      <c r="P1519" t="str">
        <f t="shared" ca="1" si="385"/>
        <v>-</v>
      </c>
      <c r="Q1519" t="str">
        <f t="shared" ca="1" si="386"/>
        <v>YES</v>
      </c>
      <c r="R1519" t="str">
        <f t="shared" ca="1" si="387"/>
        <v>-</v>
      </c>
      <c r="S1519" t="str">
        <f t="shared" ca="1" si="388"/>
        <v>-</v>
      </c>
      <c r="T1519" t="str">
        <f t="shared" ca="1" si="389"/>
        <v>-</v>
      </c>
      <c r="U1519" t="str">
        <f t="shared" ca="1" si="390"/>
        <v>-</v>
      </c>
      <c r="V1519" t="str">
        <f t="shared" ca="1" si="391"/>
        <v>-</v>
      </c>
      <c r="W1519">
        <f t="shared" ca="1" si="379"/>
        <v>22.9</v>
      </c>
      <c r="X1519" t="str">
        <f t="shared" si="380"/>
        <v>C1513</v>
      </c>
      <c r="Y1519" s="4">
        <f t="shared" ca="1" si="381"/>
        <v>0.2</v>
      </c>
    </row>
    <row r="1520" spans="1:25" x14ac:dyDescent="0.2">
      <c r="A1520" t="s">
        <v>1373</v>
      </c>
      <c r="B1520">
        <v>15</v>
      </c>
      <c r="C1520">
        <v>54.73</v>
      </c>
      <c r="D1520">
        <v>3.65</v>
      </c>
      <c r="E1520">
        <v>48.77</v>
      </c>
      <c r="F1520">
        <v>3.25</v>
      </c>
      <c r="G1520">
        <v>45.8</v>
      </c>
      <c r="H1520">
        <v>3.05</v>
      </c>
      <c r="I1520">
        <v>48.91</v>
      </c>
      <c r="J1520">
        <v>3.26</v>
      </c>
      <c r="K1520">
        <v>56.34</v>
      </c>
      <c r="L1520">
        <v>3.76</v>
      </c>
      <c r="M1520" t="str">
        <f t="shared" ca="1" si="382"/>
        <v>-</v>
      </c>
      <c r="N1520" t="str">
        <f t="shared" ca="1" si="383"/>
        <v>-</v>
      </c>
      <c r="O1520" t="str">
        <f t="shared" ca="1" si="384"/>
        <v>-</v>
      </c>
      <c r="P1520" t="str">
        <f t="shared" ca="1" si="385"/>
        <v>-</v>
      </c>
      <c r="Q1520" t="str">
        <f t="shared" ca="1" si="386"/>
        <v>-</v>
      </c>
      <c r="R1520" t="str">
        <f t="shared" ca="1" si="387"/>
        <v>-</v>
      </c>
      <c r="S1520" t="str">
        <f t="shared" ca="1" si="388"/>
        <v>-</v>
      </c>
      <c r="T1520" t="str">
        <f t="shared" ca="1" si="389"/>
        <v>-</v>
      </c>
      <c r="U1520" t="str">
        <f t="shared" ca="1" si="390"/>
        <v>-</v>
      </c>
      <c r="V1520" t="str">
        <f t="shared" ca="1" si="391"/>
        <v>-</v>
      </c>
      <c r="W1520">
        <f t="shared" ca="1" si="379"/>
        <v>54.73</v>
      </c>
      <c r="X1520" t="str">
        <f t="shared" si="380"/>
        <v>C1513</v>
      </c>
      <c r="Y1520" s="4">
        <f t="shared" ca="1" si="381"/>
        <v>0</v>
      </c>
    </row>
    <row r="1521" spans="1:25" x14ac:dyDescent="0.2">
      <c r="A1521" t="s">
        <v>1374</v>
      </c>
      <c r="B1521">
        <v>8</v>
      </c>
      <c r="C1521">
        <v>34.950000000000003</v>
      </c>
      <c r="D1521">
        <v>4.37</v>
      </c>
      <c r="E1521">
        <v>36.01</v>
      </c>
      <c r="F1521">
        <v>4.5</v>
      </c>
      <c r="G1521">
        <v>35.619999999999997</v>
      </c>
      <c r="H1521">
        <v>4.45</v>
      </c>
      <c r="I1521">
        <v>37.33</v>
      </c>
      <c r="J1521">
        <v>4.67</v>
      </c>
      <c r="K1521">
        <v>41.98</v>
      </c>
      <c r="L1521">
        <v>5.25</v>
      </c>
      <c r="M1521" t="str">
        <f t="shared" ca="1" si="382"/>
        <v>-</v>
      </c>
      <c r="N1521" t="str">
        <f t="shared" ca="1" si="383"/>
        <v>-</v>
      </c>
      <c r="O1521" t="str">
        <f t="shared" ca="1" si="384"/>
        <v>-</v>
      </c>
      <c r="P1521" t="str">
        <f t="shared" ca="1" si="385"/>
        <v>-</v>
      </c>
      <c r="Q1521" t="str">
        <f t="shared" ca="1" si="386"/>
        <v>-</v>
      </c>
      <c r="R1521" t="str">
        <f t="shared" ca="1" si="387"/>
        <v>-</v>
      </c>
      <c r="S1521" t="str">
        <f t="shared" ca="1" si="388"/>
        <v>-</v>
      </c>
      <c r="T1521" t="str">
        <f t="shared" ca="1" si="389"/>
        <v>-</v>
      </c>
      <c r="U1521" t="str">
        <f t="shared" ca="1" si="390"/>
        <v>-</v>
      </c>
      <c r="V1521" t="str">
        <f t="shared" ca="1" si="391"/>
        <v>-</v>
      </c>
      <c r="W1521">
        <f t="shared" ca="1" si="379"/>
        <v>34.950000000000003</v>
      </c>
      <c r="X1521" t="str">
        <f t="shared" si="380"/>
        <v>C1513</v>
      </c>
      <c r="Y1521" s="4">
        <f t="shared" ca="1" si="381"/>
        <v>0</v>
      </c>
    </row>
    <row r="1522" spans="1:25" x14ac:dyDescent="0.2">
      <c r="A1522" t="s">
        <v>21</v>
      </c>
      <c r="M1522" t="str">
        <f t="shared" ca="1" si="382"/>
        <v>-</v>
      </c>
      <c r="N1522" t="str">
        <f t="shared" ca="1" si="383"/>
        <v>-</v>
      </c>
      <c r="O1522" t="str">
        <f t="shared" ca="1" si="384"/>
        <v>-</v>
      </c>
      <c r="P1522" t="str">
        <f t="shared" ca="1" si="385"/>
        <v>-</v>
      </c>
      <c r="Q1522" t="str">
        <f t="shared" ca="1" si="386"/>
        <v>-</v>
      </c>
      <c r="R1522" t="str">
        <f t="shared" ca="1" si="387"/>
        <v>-</v>
      </c>
      <c r="S1522" t="str">
        <f t="shared" ca="1" si="388"/>
        <v>-</v>
      </c>
      <c r="T1522" t="str">
        <f t="shared" ca="1" si="389"/>
        <v>-</v>
      </c>
      <c r="U1522" t="str">
        <f t="shared" ca="1" si="390"/>
        <v>-</v>
      </c>
      <c r="V1522" t="str">
        <f t="shared" ca="1" si="391"/>
        <v>-</v>
      </c>
      <c r="W1522">
        <f t="shared" ca="1" si="379"/>
        <v>0</v>
      </c>
      <c r="X1522" t="str">
        <f t="shared" si="380"/>
        <v>C1513</v>
      </c>
      <c r="Y1522" s="4" t="str">
        <f t="shared" si="381"/>
        <v/>
      </c>
    </row>
    <row r="1523" spans="1:25" x14ac:dyDescent="0.2">
      <c r="A1523" t="s">
        <v>1375</v>
      </c>
      <c r="B1523">
        <v>11</v>
      </c>
      <c r="C1523">
        <v>40.36</v>
      </c>
      <c r="D1523">
        <v>3.67</v>
      </c>
      <c r="E1523">
        <v>40.19</v>
      </c>
      <c r="F1523">
        <v>3.65</v>
      </c>
      <c r="G1523">
        <v>40.450000000000003</v>
      </c>
      <c r="H1523">
        <v>3.68</v>
      </c>
      <c r="I1523">
        <v>40.369999999999997</v>
      </c>
      <c r="J1523">
        <v>3.67</v>
      </c>
      <c r="K1523">
        <v>47.03</v>
      </c>
      <c r="L1523">
        <v>4.28</v>
      </c>
      <c r="M1523" t="str">
        <f t="shared" ca="1" si="382"/>
        <v>-</v>
      </c>
      <c r="N1523" t="str">
        <f t="shared" ca="1" si="383"/>
        <v>-</v>
      </c>
      <c r="O1523" t="str">
        <f t="shared" ca="1" si="384"/>
        <v>-</v>
      </c>
      <c r="P1523" t="str">
        <f t="shared" ca="1" si="385"/>
        <v>-</v>
      </c>
      <c r="Q1523" t="str">
        <f t="shared" ca="1" si="386"/>
        <v>-</v>
      </c>
      <c r="R1523" t="str">
        <f t="shared" ca="1" si="387"/>
        <v>-</v>
      </c>
      <c r="S1523" t="str">
        <f t="shared" ca="1" si="388"/>
        <v>-</v>
      </c>
      <c r="T1523" t="str">
        <f t="shared" ca="1" si="389"/>
        <v>-</v>
      </c>
      <c r="U1523" t="str">
        <f t="shared" ca="1" si="390"/>
        <v>-</v>
      </c>
      <c r="V1523" t="str">
        <f t="shared" ca="1" si="391"/>
        <v>-</v>
      </c>
      <c r="W1523">
        <f t="shared" ca="1" si="379"/>
        <v>40.36</v>
      </c>
      <c r="X1523" t="str">
        <f t="shared" si="380"/>
        <v>C1523</v>
      </c>
      <c r="Y1523" s="4">
        <f t="shared" ca="1" si="381"/>
        <v>0</v>
      </c>
    </row>
    <row r="1524" spans="1:25" x14ac:dyDescent="0.2">
      <c r="A1524" t="s">
        <v>1376</v>
      </c>
      <c r="B1524">
        <v>8</v>
      </c>
      <c r="C1524">
        <v>28.18</v>
      </c>
      <c r="D1524">
        <v>3.52</v>
      </c>
      <c r="E1524">
        <v>29.21</v>
      </c>
      <c r="F1524">
        <v>3.65</v>
      </c>
      <c r="G1524">
        <v>23.95</v>
      </c>
      <c r="H1524">
        <v>2.99</v>
      </c>
      <c r="I1524">
        <v>22.68</v>
      </c>
      <c r="J1524">
        <v>2.83</v>
      </c>
      <c r="K1524">
        <v>24.67</v>
      </c>
      <c r="L1524">
        <v>3.08</v>
      </c>
      <c r="M1524" t="str">
        <f t="shared" ca="1" si="382"/>
        <v>-</v>
      </c>
      <c r="N1524" t="str">
        <f t="shared" ca="1" si="383"/>
        <v>YES</v>
      </c>
      <c r="O1524" t="str">
        <f t="shared" ca="1" si="384"/>
        <v>-</v>
      </c>
      <c r="P1524" t="str">
        <f t="shared" ca="1" si="385"/>
        <v>-</v>
      </c>
      <c r="Q1524" t="str">
        <f t="shared" ca="1" si="386"/>
        <v>YES</v>
      </c>
      <c r="R1524" t="str">
        <f t="shared" ca="1" si="387"/>
        <v>YES</v>
      </c>
      <c r="S1524" t="str">
        <f t="shared" ca="1" si="388"/>
        <v>YES</v>
      </c>
      <c r="T1524" t="str">
        <f t="shared" ca="1" si="389"/>
        <v>YES</v>
      </c>
      <c r="U1524" t="str">
        <f t="shared" ca="1" si="390"/>
        <v>YES</v>
      </c>
      <c r="V1524" t="str">
        <f t="shared" ca="1" si="391"/>
        <v>YES</v>
      </c>
      <c r="W1524">
        <f t="shared" ca="1" si="379"/>
        <v>28.18</v>
      </c>
      <c r="X1524" t="str">
        <f t="shared" si="380"/>
        <v>C1523</v>
      </c>
      <c r="Y1524" s="4">
        <f t="shared" ca="1" si="381"/>
        <v>0.7</v>
      </c>
    </row>
    <row r="1525" spans="1:25" x14ac:dyDescent="0.2">
      <c r="A1525" t="s">
        <v>1377</v>
      </c>
      <c r="B1525">
        <v>7</v>
      </c>
      <c r="C1525">
        <v>29.39</v>
      </c>
      <c r="D1525">
        <v>4.2</v>
      </c>
      <c r="E1525">
        <v>30.84</v>
      </c>
      <c r="F1525">
        <v>4.41</v>
      </c>
      <c r="G1525">
        <v>29.66</v>
      </c>
      <c r="H1525">
        <v>4.24</v>
      </c>
      <c r="I1525">
        <v>29.94</v>
      </c>
      <c r="J1525">
        <v>4.28</v>
      </c>
      <c r="K1525">
        <v>34.07</v>
      </c>
      <c r="L1525">
        <v>4.87</v>
      </c>
      <c r="M1525" t="str">
        <f t="shared" ca="1" si="382"/>
        <v>-</v>
      </c>
      <c r="N1525" t="str">
        <f t="shared" ca="1" si="383"/>
        <v>-</v>
      </c>
      <c r="O1525" t="str">
        <f t="shared" ca="1" si="384"/>
        <v>-</v>
      </c>
      <c r="P1525" t="str">
        <f t="shared" ca="1" si="385"/>
        <v>-</v>
      </c>
      <c r="Q1525" t="str">
        <f t="shared" ca="1" si="386"/>
        <v>-</v>
      </c>
      <c r="R1525" t="str">
        <f t="shared" ca="1" si="387"/>
        <v>-</v>
      </c>
      <c r="S1525" t="str">
        <f t="shared" ca="1" si="388"/>
        <v>-</v>
      </c>
      <c r="T1525" t="str">
        <f t="shared" ca="1" si="389"/>
        <v>-</v>
      </c>
      <c r="U1525" t="str">
        <f t="shared" ca="1" si="390"/>
        <v>-</v>
      </c>
      <c r="V1525" t="str">
        <f t="shared" ca="1" si="391"/>
        <v>-</v>
      </c>
      <c r="W1525">
        <f t="shared" ca="1" si="379"/>
        <v>29.39</v>
      </c>
      <c r="X1525" t="str">
        <f t="shared" si="380"/>
        <v>C1523</v>
      </c>
      <c r="Y1525" s="4">
        <f t="shared" ca="1" si="381"/>
        <v>0</v>
      </c>
    </row>
    <row r="1526" spans="1:25" x14ac:dyDescent="0.2">
      <c r="A1526" t="s">
        <v>1378</v>
      </c>
      <c r="B1526">
        <v>7</v>
      </c>
      <c r="C1526">
        <v>27.98</v>
      </c>
      <c r="D1526">
        <v>4</v>
      </c>
      <c r="E1526">
        <v>27.79</v>
      </c>
      <c r="F1526">
        <v>3.97</v>
      </c>
      <c r="G1526">
        <v>26.2</v>
      </c>
      <c r="H1526">
        <v>3.74</v>
      </c>
      <c r="I1526">
        <v>25.76</v>
      </c>
      <c r="J1526">
        <v>3.68</v>
      </c>
      <c r="K1526">
        <v>29.83</v>
      </c>
      <c r="L1526">
        <v>4.26</v>
      </c>
      <c r="M1526" t="str">
        <f t="shared" ca="1" si="382"/>
        <v>YES</v>
      </c>
      <c r="N1526" t="str">
        <f t="shared" ca="1" si="383"/>
        <v>-</v>
      </c>
      <c r="O1526" t="str">
        <f t="shared" ca="1" si="384"/>
        <v>YES</v>
      </c>
      <c r="P1526" t="str">
        <f t="shared" ca="1" si="385"/>
        <v>-</v>
      </c>
      <c r="Q1526" t="str">
        <f t="shared" ca="1" si="386"/>
        <v>-</v>
      </c>
      <c r="R1526" t="str">
        <f t="shared" ca="1" si="387"/>
        <v>-</v>
      </c>
      <c r="S1526" t="str">
        <f t="shared" ca="1" si="388"/>
        <v>-</v>
      </c>
      <c r="T1526" t="str">
        <f t="shared" ca="1" si="389"/>
        <v>-</v>
      </c>
      <c r="U1526" t="str">
        <f t="shared" ca="1" si="390"/>
        <v>-</v>
      </c>
      <c r="V1526" t="str">
        <f t="shared" ca="1" si="391"/>
        <v>-</v>
      </c>
      <c r="W1526">
        <f t="shared" ca="1" si="379"/>
        <v>27.98</v>
      </c>
      <c r="X1526" t="str">
        <f t="shared" si="380"/>
        <v>C1523</v>
      </c>
      <c r="Y1526" s="4">
        <f t="shared" ca="1" si="381"/>
        <v>0.2</v>
      </c>
    </row>
    <row r="1527" spans="1:25" x14ac:dyDescent="0.2">
      <c r="A1527" t="s">
        <v>1379</v>
      </c>
      <c r="B1527">
        <v>8</v>
      </c>
      <c r="C1527">
        <v>29.29</v>
      </c>
      <c r="D1527">
        <v>3.66</v>
      </c>
      <c r="E1527">
        <v>30.74</v>
      </c>
      <c r="F1527">
        <v>3.84</v>
      </c>
      <c r="G1527">
        <v>26.35</v>
      </c>
      <c r="H1527">
        <v>3.29</v>
      </c>
      <c r="I1527">
        <v>27.14</v>
      </c>
      <c r="J1527">
        <v>3.39</v>
      </c>
      <c r="K1527">
        <v>30.38</v>
      </c>
      <c r="L1527">
        <v>3.8</v>
      </c>
      <c r="M1527" t="str">
        <f t="shared" ca="1" si="382"/>
        <v>-</v>
      </c>
      <c r="N1527" t="str">
        <f t="shared" ca="1" si="383"/>
        <v>-</v>
      </c>
      <c r="O1527" t="str">
        <f t="shared" ca="1" si="384"/>
        <v>-</v>
      </c>
      <c r="P1527" t="str">
        <f t="shared" ca="1" si="385"/>
        <v>-</v>
      </c>
      <c r="Q1527" t="str">
        <f t="shared" ca="1" si="386"/>
        <v>-</v>
      </c>
      <c r="R1527" t="str">
        <f t="shared" ca="1" si="387"/>
        <v>-</v>
      </c>
      <c r="S1527" t="str">
        <f t="shared" ca="1" si="388"/>
        <v>-</v>
      </c>
      <c r="T1527" t="str">
        <f t="shared" ca="1" si="389"/>
        <v>-</v>
      </c>
      <c r="U1527" t="str">
        <f t="shared" ca="1" si="390"/>
        <v>-</v>
      </c>
      <c r="V1527" t="str">
        <f t="shared" ca="1" si="391"/>
        <v>-</v>
      </c>
      <c r="W1527">
        <f t="shared" ca="1" si="379"/>
        <v>29.29</v>
      </c>
      <c r="X1527" t="str">
        <f t="shared" si="380"/>
        <v>C1523</v>
      </c>
      <c r="Y1527" s="4">
        <f t="shared" ca="1" si="381"/>
        <v>0</v>
      </c>
    </row>
    <row r="1528" spans="1:25" x14ac:dyDescent="0.2">
      <c r="A1528" t="s">
        <v>1380</v>
      </c>
      <c r="B1528">
        <v>8</v>
      </c>
      <c r="C1528">
        <v>28.61</v>
      </c>
      <c r="D1528">
        <v>3.58</v>
      </c>
      <c r="E1528">
        <v>30.15</v>
      </c>
      <c r="F1528">
        <v>3.77</v>
      </c>
      <c r="G1528">
        <v>25.11</v>
      </c>
      <c r="H1528">
        <v>3.14</v>
      </c>
      <c r="I1528">
        <v>26.27</v>
      </c>
      <c r="J1528">
        <v>3.28</v>
      </c>
      <c r="K1528">
        <v>29.45</v>
      </c>
      <c r="L1528">
        <v>3.68</v>
      </c>
      <c r="M1528" t="str">
        <f t="shared" ca="1" si="382"/>
        <v>-</v>
      </c>
      <c r="N1528" t="str">
        <f t="shared" ca="1" si="383"/>
        <v>-</v>
      </c>
      <c r="O1528" t="str">
        <f t="shared" ca="1" si="384"/>
        <v>-</v>
      </c>
      <c r="P1528" t="str">
        <f t="shared" ca="1" si="385"/>
        <v>-</v>
      </c>
      <c r="Q1528" t="str">
        <f t="shared" ca="1" si="386"/>
        <v>-</v>
      </c>
      <c r="R1528" t="str">
        <f t="shared" ca="1" si="387"/>
        <v>-</v>
      </c>
      <c r="S1528" t="str">
        <f t="shared" ca="1" si="388"/>
        <v>-</v>
      </c>
      <c r="T1528" t="str">
        <f t="shared" ca="1" si="389"/>
        <v>-</v>
      </c>
      <c r="U1528" t="str">
        <f t="shared" ca="1" si="390"/>
        <v>-</v>
      </c>
      <c r="V1528" t="str">
        <f t="shared" ca="1" si="391"/>
        <v>-</v>
      </c>
      <c r="W1528">
        <f t="shared" ca="1" si="379"/>
        <v>28.61</v>
      </c>
      <c r="X1528" t="str">
        <f t="shared" si="380"/>
        <v>C1523</v>
      </c>
      <c r="Y1528" s="4">
        <f t="shared" ca="1" si="381"/>
        <v>0</v>
      </c>
    </row>
    <row r="1529" spans="1:25" x14ac:dyDescent="0.2">
      <c r="A1529" t="s">
        <v>1381</v>
      </c>
      <c r="B1529">
        <v>11</v>
      </c>
      <c r="C1529">
        <v>39.92</v>
      </c>
      <c r="D1529">
        <v>3.63</v>
      </c>
      <c r="E1529">
        <v>39.24</v>
      </c>
      <c r="F1529">
        <v>3.57</v>
      </c>
      <c r="G1529">
        <v>39.82</v>
      </c>
      <c r="H1529">
        <v>3.62</v>
      </c>
      <c r="I1529">
        <v>40.08</v>
      </c>
      <c r="J1529">
        <v>3.64</v>
      </c>
      <c r="K1529">
        <v>45.21</v>
      </c>
      <c r="L1529">
        <v>4.1100000000000003</v>
      </c>
      <c r="M1529" t="str">
        <f t="shared" ca="1" si="382"/>
        <v>-</v>
      </c>
      <c r="N1529" t="str">
        <f t="shared" ca="1" si="383"/>
        <v>-</v>
      </c>
      <c r="O1529" t="str">
        <f t="shared" ca="1" si="384"/>
        <v>-</v>
      </c>
      <c r="P1529" t="str">
        <f t="shared" ca="1" si="385"/>
        <v>-</v>
      </c>
      <c r="Q1529" t="str">
        <f t="shared" ca="1" si="386"/>
        <v>-</v>
      </c>
      <c r="R1529" t="str">
        <f t="shared" ca="1" si="387"/>
        <v>-</v>
      </c>
      <c r="S1529" t="str">
        <f t="shared" ca="1" si="388"/>
        <v>-</v>
      </c>
      <c r="T1529" t="str">
        <f t="shared" ca="1" si="389"/>
        <v>-</v>
      </c>
      <c r="U1529" t="str">
        <f t="shared" ca="1" si="390"/>
        <v>-</v>
      </c>
      <c r="V1529" t="str">
        <f t="shared" ca="1" si="391"/>
        <v>-</v>
      </c>
      <c r="W1529">
        <f t="shared" ca="1" si="379"/>
        <v>39.92</v>
      </c>
      <c r="X1529" t="str">
        <f t="shared" si="380"/>
        <v>C1523</v>
      </c>
      <c r="Y1529" s="4">
        <f t="shared" ca="1" si="381"/>
        <v>0</v>
      </c>
    </row>
    <row r="1530" spans="1:25" x14ac:dyDescent="0.2">
      <c r="A1530" t="s">
        <v>1382</v>
      </c>
      <c r="B1530">
        <v>7</v>
      </c>
      <c r="C1530">
        <v>30.17</v>
      </c>
      <c r="D1530">
        <v>4.3099999999999996</v>
      </c>
      <c r="E1530">
        <v>30.94</v>
      </c>
      <c r="F1530">
        <v>4.42</v>
      </c>
      <c r="G1530">
        <v>30.91</v>
      </c>
      <c r="H1530">
        <v>4.42</v>
      </c>
      <c r="I1530">
        <v>30.59</v>
      </c>
      <c r="J1530">
        <v>4.37</v>
      </c>
      <c r="K1530">
        <v>34.07</v>
      </c>
      <c r="L1530">
        <v>4.87</v>
      </c>
      <c r="M1530" t="str">
        <f t="shared" ca="1" si="382"/>
        <v>-</v>
      </c>
      <c r="N1530" t="str">
        <f t="shared" ca="1" si="383"/>
        <v>-</v>
      </c>
      <c r="O1530" t="str">
        <f t="shared" ca="1" si="384"/>
        <v>-</v>
      </c>
      <c r="P1530" t="str">
        <f t="shared" ca="1" si="385"/>
        <v>-</v>
      </c>
      <c r="Q1530" t="str">
        <f t="shared" ca="1" si="386"/>
        <v>-</v>
      </c>
      <c r="R1530" t="str">
        <f t="shared" ca="1" si="387"/>
        <v>-</v>
      </c>
      <c r="S1530" t="str">
        <f t="shared" ca="1" si="388"/>
        <v>-</v>
      </c>
      <c r="T1530" t="str">
        <f t="shared" ca="1" si="389"/>
        <v>-</v>
      </c>
      <c r="U1530" t="str">
        <f t="shared" ca="1" si="390"/>
        <v>-</v>
      </c>
      <c r="V1530" t="str">
        <f t="shared" ca="1" si="391"/>
        <v>-</v>
      </c>
      <c r="W1530">
        <f t="shared" ca="1" si="379"/>
        <v>30.17</v>
      </c>
      <c r="X1530" t="str">
        <f t="shared" si="380"/>
        <v>C1523</v>
      </c>
      <c r="Y1530" s="4">
        <f t="shared" ca="1" si="381"/>
        <v>0</v>
      </c>
    </row>
    <row r="1531" spans="1:25" x14ac:dyDescent="0.2">
      <c r="A1531" t="s">
        <v>1383</v>
      </c>
      <c r="B1531">
        <v>11</v>
      </c>
      <c r="C1531">
        <v>39.89</v>
      </c>
      <c r="D1531">
        <v>3.63</v>
      </c>
      <c r="E1531">
        <v>38.43</v>
      </c>
      <c r="F1531">
        <v>3.49</v>
      </c>
      <c r="G1531">
        <v>37.29</v>
      </c>
      <c r="H1531">
        <v>3.39</v>
      </c>
      <c r="I1531">
        <v>36.46</v>
      </c>
      <c r="J1531">
        <v>3.31</v>
      </c>
      <c r="K1531">
        <v>42.4</v>
      </c>
      <c r="L1531">
        <v>3.85</v>
      </c>
      <c r="M1531" t="str">
        <f t="shared" ca="1" si="382"/>
        <v>-</v>
      </c>
      <c r="N1531" t="str">
        <f t="shared" ca="1" si="383"/>
        <v>-</v>
      </c>
      <c r="O1531" t="str">
        <f t="shared" ca="1" si="384"/>
        <v>-</v>
      </c>
      <c r="P1531" t="str">
        <f t="shared" ca="1" si="385"/>
        <v>YES</v>
      </c>
      <c r="Q1531" t="str">
        <f t="shared" ca="1" si="386"/>
        <v>-</v>
      </c>
      <c r="R1531" t="str">
        <f t="shared" ca="1" si="387"/>
        <v>-</v>
      </c>
      <c r="S1531" t="str">
        <f t="shared" ca="1" si="388"/>
        <v>-</v>
      </c>
      <c r="T1531" t="str">
        <f t="shared" ca="1" si="389"/>
        <v>-</v>
      </c>
      <c r="U1531" t="str">
        <f t="shared" ca="1" si="390"/>
        <v>-</v>
      </c>
      <c r="V1531" t="str">
        <f t="shared" ca="1" si="391"/>
        <v>-</v>
      </c>
      <c r="W1531">
        <f t="shared" ca="1" si="379"/>
        <v>39.89</v>
      </c>
      <c r="X1531" t="str">
        <f t="shared" si="380"/>
        <v>C1523</v>
      </c>
      <c r="Y1531" s="4">
        <f t="shared" ca="1" si="381"/>
        <v>0.1</v>
      </c>
    </row>
    <row r="1532" spans="1:25" x14ac:dyDescent="0.2">
      <c r="A1532" t="s">
        <v>21</v>
      </c>
      <c r="M1532" t="str">
        <f t="shared" ca="1" si="382"/>
        <v>-</v>
      </c>
      <c r="N1532" t="str">
        <f t="shared" ca="1" si="383"/>
        <v>-</v>
      </c>
      <c r="O1532" t="str">
        <f t="shared" ca="1" si="384"/>
        <v>-</v>
      </c>
      <c r="P1532" t="str">
        <f t="shared" ca="1" si="385"/>
        <v>-</v>
      </c>
      <c r="Q1532" t="str">
        <f t="shared" ca="1" si="386"/>
        <v>-</v>
      </c>
      <c r="R1532" t="str">
        <f t="shared" ca="1" si="387"/>
        <v>-</v>
      </c>
      <c r="S1532" t="str">
        <f t="shared" ca="1" si="388"/>
        <v>-</v>
      </c>
      <c r="T1532" t="str">
        <f t="shared" ca="1" si="389"/>
        <v>-</v>
      </c>
      <c r="U1532" t="str">
        <f t="shared" ca="1" si="390"/>
        <v>-</v>
      </c>
      <c r="V1532" t="str">
        <f t="shared" ca="1" si="391"/>
        <v>-</v>
      </c>
      <c r="W1532">
        <f t="shared" ca="1" si="379"/>
        <v>0</v>
      </c>
      <c r="X1532" t="str">
        <f t="shared" si="380"/>
        <v>C1523</v>
      </c>
      <c r="Y1532" s="4" t="str">
        <f t="shared" si="381"/>
        <v/>
      </c>
    </row>
    <row r="1533" spans="1:25" x14ac:dyDescent="0.2">
      <c r="A1533" t="s">
        <v>1384</v>
      </c>
      <c r="B1533">
        <v>11</v>
      </c>
      <c r="C1533">
        <v>47.6</v>
      </c>
      <c r="D1533">
        <v>4.33</v>
      </c>
      <c r="E1533">
        <v>43.83</v>
      </c>
      <c r="F1533">
        <v>3.98</v>
      </c>
      <c r="G1533">
        <v>34.79</v>
      </c>
      <c r="H1533">
        <v>3.16</v>
      </c>
      <c r="I1533">
        <v>41.15</v>
      </c>
      <c r="J1533">
        <v>3.74</v>
      </c>
      <c r="K1533">
        <v>41.11</v>
      </c>
      <c r="L1533">
        <v>3.74</v>
      </c>
      <c r="M1533" t="str">
        <f t="shared" ca="1" si="382"/>
        <v>-</v>
      </c>
      <c r="N1533" t="str">
        <f t="shared" ca="1" si="383"/>
        <v>-</v>
      </c>
      <c r="O1533" t="str">
        <f t="shared" ca="1" si="384"/>
        <v>-</v>
      </c>
      <c r="P1533" t="str">
        <f t="shared" ca="1" si="385"/>
        <v>-</v>
      </c>
      <c r="Q1533" t="str">
        <f t="shared" ca="1" si="386"/>
        <v>-</v>
      </c>
      <c r="R1533" t="str">
        <f t="shared" ca="1" si="387"/>
        <v>YES</v>
      </c>
      <c r="S1533" t="str">
        <f t="shared" ca="1" si="388"/>
        <v>-</v>
      </c>
      <c r="T1533" t="str">
        <f t="shared" ca="1" si="389"/>
        <v>-</v>
      </c>
      <c r="U1533" t="str">
        <f t="shared" ca="1" si="390"/>
        <v>-</v>
      </c>
      <c r="V1533" t="str">
        <f t="shared" ca="1" si="391"/>
        <v>-</v>
      </c>
      <c r="W1533">
        <f t="shared" ca="1" si="379"/>
        <v>47.6</v>
      </c>
      <c r="X1533" t="str">
        <f t="shared" si="380"/>
        <v>C1533</v>
      </c>
      <c r="Y1533" s="4">
        <f t="shared" ca="1" si="381"/>
        <v>0.1</v>
      </c>
    </row>
    <row r="1534" spans="1:25" x14ac:dyDescent="0.2">
      <c r="A1534" t="s">
        <v>1385</v>
      </c>
      <c r="B1534">
        <v>11</v>
      </c>
      <c r="C1534">
        <v>56.09</v>
      </c>
      <c r="D1534">
        <v>5.0999999999999996</v>
      </c>
      <c r="E1534">
        <v>52.3</v>
      </c>
      <c r="F1534">
        <v>4.75</v>
      </c>
      <c r="G1534">
        <v>48.06</v>
      </c>
      <c r="H1534">
        <v>4.37</v>
      </c>
      <c r="I1534">
        <v>51.05</v>
      </c>
      <c r="J1534">
        <v>4.6399999999999997</v>
      </c>
      <c r="K1534">
        <v>56.66</v>
      </c>
      <c r="L1534">
        <v>5.15</v>
      </c>
      <c r="M1534" t="str">
        <f t="shared" ca="1" si="382"/>
        <v>-</v>
      </c>
      <c r="N1534" t="str">
        <f t="shared" ca="1" si="383"/>
        <v>-</v>
      </c>
      <c r="O1534" t="str">
        <f t="shared" ca="1" si="384"/>
        <v>-</v>
      </c>
      <c r="P1534" t="str">
        <f t="shared" ca="1" si="385"/>
        <v>-</v>
      </c>
      <c r="Q1534" t="str">
        <f t="shared" ca="1" si="386"/>
        <v>-</v>
      </c>
      <c r="R1534" t="str">
        <f t="shared" ca="1" si="387"/>
        <v>-</v>
      </c>
      <c r="S1534" t="str">
        <f t="shared" ca="1" si="388"/>
        <v>-</v>
      </c>
      <c r="T1534" t="str">
        <f t="shared" ca="1" si="389"/>
        <v>-</v>
      </c>
      <c r="U1534" t="str">
        <f t="shared" ca="1" si="390"/>
        <v>-</v>
      </c>
      <c r="V1534" t="str">
        <f t="shared" ca="1" si="391"/>
        <v>-</v>
      </c>
      <c r="W1534">
        <f t="shared" ca="1" si="379"/>
        <v>56.09</v>
      </c>
      <c r="X1534" t="str">
        <f t="shared" si="380"/>
        <v>C1533</v>
      </c>
      <c r="Y1534" s="4">
        <f t="shared" ca="1" si="381"/>
        <v>0</v>
      </c>
    </row>
    <row r="1535" spans="1:25" x14ac:dyDescent="0.2">
      <c r="A1535" t="s">
        <v>1386</v>
      </c>
      <c r="B1535">
        <v>8</v>
      </c>
      <c r="C1535">
        <v>30.1</v>
      </c>
      <c r="D1535">
        <v>3.76</v>
      </c>
      <c r="E1535">
        <v>27.52</v>
      </c>
      <c r="F1535">
        <v>3.44</v>
      </c>
      <c r="G1535">
        <v>34.11</v>
      </c>
      <c r="H1535">
        <v>4.26</v>
      </c>
      <c r="I1535">
        <v>29.76</v>
      </c>
      <c r="J1535">
        <v>3.72</v>
      </c>
      <c r="K1535">
        <v>36.770000000000003</v>
      </c>
      <c r="L1535">
        <v>4.5999999999999996</v>
      </c>
      <c r="M1535" t="str">
        <f t="shared" ca="1" si="382"/>
        <v>-</v>
      </c>
      <c r="N1535" t="str">
        <f t="shared" ca="1" si="383"/>
        <v>-</v>
      </c>
      <c r="O1535" t="str">
        <f t="shared" ca="1" si="384"/>
        <v>-</v>
      </c>
      <c r="P1535" t="str">
        <f t="shared" ca="1" si="385"/>
        <v>-</v>
      </c>
      <c r="Q1535" t="str">
        <f t="shared" ca="1" si="386"/>
        <v>-</v>
      </c>
      <c r="R1535" t="str">
        <f t="shared" ca="1" si="387"/>
        <v>-</v>
      </c>
      <c r="S1535" t="str">
        <f t="shared" ca="1" si="388"/>
        <v>-</v>
      </c>
      <c r="T1535" t="str">
        <f t="shared" ca="1" si="389"/>
        <v>-</v>
      </c>
      <c r="U1535" t="str">
        <f t="shared" ca="1" si="390"/>
        <v>-</v>
      </c>
      <c r="V1535" t="str">
        <f t="shared" ca="1" si="391"/>
        <v>-</v>
      </c>
      <c r="W1535">
        <f t="shared" ca="1" si="379"/>
        <v>30.1</v>
      </c>
      <c r="X1535" t="str">
        <f t="shared" si="380"/>
        <v>C1533</v>
      </c>
      <c r="Y1535" s="4">
        <f t="shared" ca="1" si="381"/>
        <v>0</v>
      </c>
    </row>
    <row r="1536" spans="1:25" x14ac:dyDescent="0.2">
      <c r="A1536" t="s">
        <v>1387</v>
      </c>
      <c r="B1536">
        <v>8</v>
      </c>
      <c r="C1536">
        <v>29.43</v>
      </c>
      <c r="D1536">
        <v>3.68</v>
      </c>
      <c r="E1536">
        <v>26.87</v>
      </c>
      <c r="F1536">
        <v>3.36</v>
      </c>
      <c r="G1536">
        <v>33.770000000000003</v>
      </c>
      <c r="H1536">
        <v>4.22</v>
      </c>
      <c r="I1536">
        <v>29.13</v>
      </c>
      <c r="J1536">
        <v>3.64</v>
      </c>
      <c r="K1536">
        <v>37.270000000000003</v>
      </c>
      <c r="L1536">
        <v>4.66</v>
      </c>
      <c r="M1536" t="str">
        <f t="shared" ca="1" si="382"/>
        <v>YES</v>
      </c>
      <c r="N1536" t="str">
        <f t="shared" ca="1" si="383"/>
        <v>YES</v>
      </c>
      <c r="O1536" t="str">
        <f t="shared" ca="1" si="384"/>
        <v>YES</v>
      </c>
      <c r="P1536" t="str">
        <f t="shared" ca="1" si="385"/>
        <v>YES</v>
      </c>
      <c r="Q1536" t="str">
        <f t="shared" ca="1" si="386"/>
        <v>YES</v>
      </c>
      <c r="R1536" t="str">
        <f t="shared" ca="1" si="387"/>
        <v>-</v>
      </c>
      <c r="S1536" t="str">
        <f t="shared" ca="1" si="388"/>
        <v>YES</v>
      </c>
      <c r="T1536" t="str">
        <f t="shared" ca="1" si="389"/>
        <v>YES</v>
      </c>
      <c r="U1536" t="str">
        <f t="shared" ca="1" si="390"/>
        <v>-</v>
      </c>
      <c r="V1536" t="str">
        <f t="shared" ca="1" si="391"/>
        <v>-</v>
      </c>
      <c r="W1536">
        <f t="shared" ca="1" si="379"/>
        <v>29.43</v>
      </c>
      <c r="X1536" t="str">
        <f t="shared" si="380"/>
        <v>C1533</v>
      </c>
      <c r="Y1536" s="4">
        <f t="shared" ca="1" si="381"/>
        <v>0.7</v>
      </c>
    </row>
    <row r="1537" spans="1:25" x14ac:dyDescent="0.2">
      <c r="A1537" t="s">
        <v>1388</v>
      </c>
      <c r="B1537">
        <v>11</v>
      </c>
      <c r="C1537">
        <v>47.2</v>
      </c>
      <c r="D1537">
        <v>4.29</v>
      </c>
      <c r="E1537">
        <v>43.15</v>
      </c>
      <c r="F1537">
        <v>3.92</v>
      </c>
      <c r="G1537">
        <v>35.49</v>
      </c>
      <c r="H1537">
        <v>3.23</v>
      </c>
      <c r="I1537">
        <v>41.07</v>
      </c>
      <c r="J1537">
        <v>3.73</v>
      </c>
      <c r="K1537">
        <v>40.74</v>
      </c>
      <c r="L1537">
        <v>3.7</v>
      </c>
      <c r="M1537" t="str">
        <f t="shared" ca="1" si="382"/>
        <v>-</v>
      </c>
      <c r="N1537" t="str">
        <f t="shared" ca="1" si="383"/>
        <v>-</v>
      </c>
      <c r="O1537" t="str">
        <f t="shared" ca="1" si="384"/>
        <v>-</v>
      </c>
      <c r="P1537" t="str">
        <f t="shared" ca="1" si="385"/>
        <v>-</v>
      </c>
      <c r="Q1537" t="str">
        <f t="shared" ca="1" si="386"/>
        <v>-</v>
      </c>
      <c r="R1537" t="str">
        <f t="shared" ca="1" si="387"/>
        <v>-</v>
      </c>
      <c r="S1537" t="str">
        <f t="shared" ca="1" si="388"/>
        <v>-</v>
      </c>
      <c r="T1537" t="str">
        <f t="shared" ca="1" si="389"/>
        <v>-</v>
      </c>
      <c r="U1537" t="str">
        <f t="shared" ca="1" si="390"/>
        <v>-</v>
      </c>
      <c r="V1537" t="str">
        <f t="shared" ca="1" si="391"/>
        <v>YES</v>
      </c>
      <c r="W1537">
        <f t="shared" ca="1" si="379"/>
        <v>47.2</v>
      </c>
      <c r="X1537" t="str">
        <f t="shared" si="380"/>
        <v>C1533</v>
      </c>
      <c r="Y1537" s="4">
        <f t="shared" ca="1" si="381"/>
        <v>0.1</v>
      </c>
    </row>
    <row r="1538" spans="1:25" x14ac:dyDescent="0.2">
      <c r="A1538" t="s">
        <v>1389</v>
      </c>
      <c r="B1538">
        <v>11</v>
      </c>
      <c r="C1538">
        <v>55.57</v>
      </c>
      <c r="D1538">
        <v>5.05</v>
      </c>
      <c r="E1538">
        <v>52.47</v>
      </c>
      <c r="F1538">
        <v>4.7699999999999996</v>
      </c>
      <c r="G1538">
        <v>48.81</v>
      </c>
      <c r="H1538">
        <v>4.4400000000000004</v>
      </c>
      <c r="I1538">
        <v>51.03</v>
      </c>
      <c r="J1538">
        <v>4.6399999999999997</v>
      </c>
      <c r="K1538">
        <v>56.66</v>
      </c>
      <c r="L1538">
        <v>5.15</v>
      </c>
      <c r="M1538" t="str">
        <f t="shared" ca="1" si="382"/>
        <v>-</v>
      </c>
      <c r="N1538" t="str">
        <f t="shared" ca="1" si="383"/>
        <v>-</v>
      </c>
      <c r="O1538" t="str">
        <f t="shared" ca="1" si="384"/>
        <v>-</v>
      </c>
      <c r="P1538" t="str">
        <f t="shared" ca="1" si="385"/>
        <v>-</v>
      </c>
      <c r="Q1538" t="str">
        <f t="shared" ca="1" si="386"/>
        <v>-</v>
      </c>
      <c r="R1538" t="str">
        <f t="shared" ca="1" si="387"/>
        <v>-</v>
      </c>
      <c r="S1538" t="str">
        <f t="shared" ca="1" si="388"/>
        <v>-</v>
      </c>
      <c r="T1538" t="str">
        <f t="shared" ca="1" si="389"/>
        <v>-</v>
      </c>
      <c r="U1538" t="str">
        <f t="shared" ca="1" si="390"/>
        <v>-</v>
      </c>
      <c r="V1538" t="str">
        <f t="shared" ca="1" si="391"/>
        <v>-</v>
      </c>
      <c r="W1538">
        <f t="shared" ca="1" si="379"/>
        <v>55.57</v>
      </c>
      <c r="X1538" t="str">
        <f t="shared" si="380"/>
        <v>C1533</v>
      </c>
      <c r="Y1538" s="4">
        <f t="shared" ca="1" si="381"/>
        <v>0</v>
      </c>
    </row>
    <row r="1539" spans="1:25" x14ac:dyDescent="0.2">
      <c r="A1539" t="s">
        <v>1390</v>
      </c>
      <c r="B1539">
        <v>8</v>
      </c>
      <c r="C1539">
        <v>29.83</v>
      </c>
      <c r="D1539">
        <v>3.73</v>
      </c>
      <c r="E1539">
        <v>27.81</v>
      </c>
      <c r="F1539">
        <v>3.48</v>
      </c>
      <c r="G1539">
        <v>34.04</v>
      </c>
      <c r="H1539">
        <v>4.26</v>
      </c>
      <c r="I1539">
        <v>29.31</v>
      </c>
      <c r="J1539">
        <v>3.66</v>
      </c>
      <c r="K1539">
        <v>36.43</v>
      </c>
      <c r="L1539">
        <v>4.55</v>
      </c>
      <c r="M1539" t="str">
        <f t="shared" ca="1" si="382"/>
        <v>-</v>
      </c>
      <c r="N1539" t="str">
        <f t="shared" ca="1" si="383"/>
        <v>-</v>
      </c>
      <c r="O1539" t="str">
        <f t="shared" ca="1" si="384"/>
        <v>-</v>
      </c>
      <c r="P1539" t="str">
        <f t="shared" ca="1" si="385"/>
        <v>-</v>
      </c>
      <c r="Q1539" t="str">
        <f t="shared" ca="1" si="386"/>
        <v>-</v>
      </c>
      <c r="R1539" t="str">
        <f t="shared" ca="1" si="387"/>
        <v>-</v>
      </c>
      <c r="S1539" t="str">
        <f t="shared" ca="1" si="388"/>
        <v>-</v>
      </c>
      <c r="T1539" t="str">
        <f t="shared" ca="1" si="389"/>
        <v>-</v>
      </c>
      <c r="U1539" t="str">
        <f t="shared" ca="1" si="390"/>
        <v>YES</v>
      </c>
      <c r="V1539" t="str">
        <f t="shared" ca="1" si="391"/>
        <v>-</v>
      </c>
      <c r="W1539">
        <f t="shared" ca="1" si="379"/>
        <v>29.83</v>
      </c>
      <c r="X1539" t="str">
        <f t="shared" si="380"/>
        <v>C1533</v>
      </c>
      <c r="Y1539" s="4">
        <f t="shared" ca="1" si="381"/>
        <v>0.1</v>
      </c>
    </row>
    <row r="1540" spans="1:25" x14ac:dyDescent="0.2">
      <c r="A1540" t="s">
        <v>1391</v>
      </c>
      <c r="B1540">
        <v>11</v>
      </c>
      <c r="C1540">
        <v>48</v>
      </c>
      <c r="D1540">
        <v>4.3600000000000003</v>
      </c>
      <c r="E1540">
        <v>44.02</v>
      </c>
      <c r="F1540">
        <v>4</v>
      </c>
      <c r="G1540">
        <v>35.409999999999997</v>
      </c>
      <c r="H1540">
        <v>3.22</v>
      </c>
      <c r="I1540">
        <v>41.15</v>
      </c>
      <c r="J1540">
        <v>3.74</v>
      </c>
      <c r="K1540">
        <v>40.89</v>
      </c>
      <c r="L1540">
        <v>3.72</v>
      </c>
      <c r="M1540" t="str">
        <f t="shared" ca="1" si="382"/>
        <v>-</v>
      </c>
      <c r="N1540" t="str">
        <f t="shared" ca="1" si="383"/>
        <v>-</v>
      </c>
      <c r="O1540" t="str">
        <f t="shared" ca="1" si="384"/>
        <v>-</v>
      </c>
      <c r="P1540" t="str">
        <f t="shared" ca="1" si="385"/>
        <v>-</v>
      </c>
      <c r="Q1540" t="str">
        <f t="shared" ca="1" si="386"/>
        <v>-</v>
      </c>
      <c r="R1540" t="str">
        <f t="shared" ca="1" si="387"/>
        <v>-</v>
      </c>
      <c r="S1540" t="str">
        <f t="shared" ca="1" si="388"/>
        <v>-</v>
      </c>
      <c r="T1540" t="str">
        <f t="shared" ca="1" si="389"/>
        <v>-</v>
      </c>
      <c r="U1540" t="str">
        <f t="shared" ca="1" si="390"/>
        <v>-</v>
      </c>
      <c r="V1540" t="str">
        <f t="shared" ca="1" si="391"/>
        <v>-</v>
      </c>
      <c r="W1540">
        <f t="shared" ref="W1540:W1603" ca="1" si="392">OFFSET(INDIRECT(X1540),0,0,10,1)</f>
        <v>48</v>
      </c>
      <c r="X1540" t="str">
        <f t="shared" ref="X1540:X1603" si="393">CONCATENATE("C",ROUNDDOWN(ROW()-3,-1)/10,"3")</f>
        <v>C1533</v>
      </c>
      <c r="Y1540" s="4">
        <f t="shared" ref="Y1540:Y1603" ca="1" si="394">IF(A1540&lt;&gt;"-----------",COUNTIF($M1540:$V1540,"YES")/10,"")</f>
        <v>0</v>
      </c>
    </row>
    <row r="1541" spans="1:25" x14ac:dyDescent="0.2">
      <c r="A1541" t="s">
        <v>1392</v>
      </c>
      <c r="B1541">
        <v>11</v>
      </c>
      <c r="C1541">
        <v>54.12</v>
      </c>
      <c r="D1541">
        <v>4.92</v>
      </c>
      <c r="E1541">
        <v>50.06</v>
      </c>
      <c r="F1541">
        <v>4.55</v>
      </c>
      <c r="G1541">
        <v>49.85</v>
      </c>
      <c r="H1541">
        <v>4.53</v>
      </c>
      <c r="I1541">
        <v>49.24</v>
      </c>
      <c r="J1541">
        <v>4.4800000000000004</v>
      </c>
      <c r="K1541">
        <v>56.72</v>
      </c>
      <c r="L1541">
        <v>5.16</v>
      </c>
      <c r="M1541" t="str">
        <f t="shared" ca="1" si="382"/>
        <v>-</v>
      </c>
      <c r="N1541" t="str">
        <f t="shared" ca="1" si="383"/>
        <v>-</v>
      </c>
      <c r="O1541" t="str">
        <f t="shared" ca="1" si="384"/>
        <v>-</v>
      </c>
      <c r="P1541" t="str">
        <f t="shared" ca="1" si="385"/>
        <v>-</v>
      </c>
      <c r="Q1541" t="str">
        <f t="shared" ca="1" si="386"/>
        <v>-</v>
      </c>
      <c r="R1541" t="str">
        <f t="shared" ca="1" si="387"/>
        <v>-</v>
      </c>
      <c r="S1541" t="str">
        <f t="shared" ca="1" si="388"/>
        <v>-</v>
      </c>
      <c r="T1541" t="str">
        <f t="shared" ca="1" si="389"/>
        <v>-</v>
      </c>
      <c r="U1541" t="str">
        <f t="shared" ca="1" si="390"/>
        <v>-</v>
      </c>
      <c r="V1541" t="str">
        <f t="shared" ca="1" si="391"/>
        <v>-</v>
      </c>
      <c r="W1541">
        <f t="shared" ca="1" si="392"/>
        <v>54.12</v>
      </c>
      <c r="X1541" t="str">
        <f t="shared" si="393"/>
        <v>C1533</v>
      </c>
      <c r="Y1541" s="4">
        <f t="shared" ca="1" si="394"/>
        <v>0</v>
      </c>
    </row>
    <row r="1542" spans="1:25" x14ac:dyDescent="0.2">
      <c r="A1542" t="s">
        <v>21</v>
      </c>
      <c r="M1542" t="str">
        <f t="shared" ca="1" si="382"/>
        <v>-</v>
      </c>
      <c r="N1542" t="str">
        <f t="shared" ca="1" si="383"/>
        <v>-</v>
      </c>
      <c r="O1542" t="str">
        <f t="shared" ca="1" si="384"/>
        <v>-</v>
      </c>
      <c r="P1542" t="str">
        <f t="shared" ca="1" si="385"/>
        <v>-</v>
      </c>
      <c r="Q1542" t="str">
        <f t="shared" ca="1" si="386"/>
        <v>-</v>
      </c>
      <c r="R1542" t="str">
        <f t="shared" ca="1" si="387"/>
        <v>-</v>
      </c>
      <c r="S1542" t="str">
        <f t="shared" ca="1" si="388"/>
        <v>-</v>
      </c>
      <c r="T1542" t="str">
        <f t="shared" ca="1" si="389"/>
        <v>-</v>
      </c>
      <c r="U1542" t="str">
        <f t="shared" ca="1" si="390"/>
        <v>-</v>
      </c>
      <c r="V1542" t="str">
        <f t="shared" ca="1" si="391"/>
        <v>-</v>
      </c>
      <c r="W1542">
        <f t="shared" ca="1" si="392"/>
        <v>0</v>
      </c>
      <c r="X1542" t="str">
        <f t="shared" si="393"/>
        <v>C1533</v>
      </c>
      <c r="Y1542" s="4" t="str">
        <f t="shared" si="394"/>
        <v/>
      </c>
    </row>
    <row r="1543" spans="1:25" x14ac:dyDescent="0.2">
      <c r="A1543" t="s">
        <v>1393</v>
      </c>
      <c r="B1543">
        <v>9</v>
      </c>
      <c r="C1543">
        <v>41.25</v>
      </c>
      <c r="D1543">
        <v>4.58</v>
      </c>
      <c r="E1543">
        <v>44.76</v>
      </c>
      <c r="F1543">
        <v>4.97</v>
      </c>
      <c r="G1543">
        <v>41.57</v>
      </c>
      <c r="H1543">
        <v>4.62</v>
      </c>
      <c r="I1543">
        <v>41.6</v>
      </c>
      <c r="J1543">
        <v>4.62</v>
      </c>
      <c r="K1543">
        <v>47.95</v>
      </c>
      <c r="L1543">
        <v>5.33</v>
      </c>
      <c r="M1543" t="str">
        <f t="shared" ca="1" si="382"/>
        <v>-</v>
      </c>
      <c r="N1543" t="str">
        <f t="shared" ca="1" si="383"/>
        <v>-</v>
      </c>
      <c r="O1543" t="str">
        <f t="shared" ca="1" si="384"/>
        <v>-</v>
      </c>
      <c r="P1543" t="str">
        <f t="shared" ca="1" si="385"/>
        <v>-</v>
      </c>
      <c r="Q1543" t="str">
        <f t="shared" ca="1" si="386"/>
        <v>-</v>
      </c>
      <c r="R1543" t="str">
        <f t="shared" ca="1" si="387"/>
        <v>-</v>
      </c>
      <c r="S1543" t="str">
        <f t="shared" ca="1" si="388"/>
        <v>-</v>
      </c>
      <c r="T1543" t="str">
        <f t="shared" ca="1" si="389"/>
        <v>-</v>
      </c>
      <c r="U1543" t="str">
        <f t="shared" ca="1" si="390"/>
        <v>-</v>
      </c>
      <c r="V1543" t="str">
        <f t="shared" ca="1" si="391"/>
        <v>-</v>
      </c>
      <c r="W1543">
        <f t="shared" ca="1" si="392"/>
        <v>41.25</v>
      </c>
      <c r="X1543" t="str">
        <f t="shared" si="393"/>
        <v>C1543</v>
      </c>
      <c r="Y1543" s="4">
        <f t="shared" ca="1" si="394"/>
        <v>0</v>
      </c>
    </row>
    <row r="1544" spans="1:25" x14ac:dyDescent="0.2">
      <c r="A1544" t="s">
        <v>1394</v>
      </c>
      <c r="B1544">
        <v>8</v>
      </c>
      <c r="C1544">
        <v>31.94</v>
      </c>
      <c r="D1544">
        <v>3.99</v>
      </c>
      <c r="E1544">
        <v>35.53</v>
      </c>
      <c r="F1544">
        <v>4.4400000000000004</v>
      </c>
      <c r="G1544">
        <v>32.89</v>
      </c>
      <c r="H1544">
        <v>4.1100000000000003</v>
      </c>
      <c r="I1544">
        <v>37.54</v>
      </c>
      <c r="J1544">
        <v>4.6900000000000004</v>
      </c>
      <c r="K1544">
        <v>40.49</v>
      </c>
      <c r="L1544">
        <v>5.0599999999999996</v>
      </c>
      <c r="M1544" t="str">
        <f t="shared" ca="1" si="382"/>
        <v>-</v>
      </c>
      <c r="N1544" t="str">
        <f t="shared" ca="1" si="383"/>
        <v>-</v>
      </c>
      <c r="O1544" t="str">
        <f t="shared" ca="1" si="384"/>
        <v>-</v>
      </c>
      <c r="P1544" t="str">
        <f t="shared" ca="1" si="385"/>
        <v>-</v>
      </c>
      <c r="Q1544" t="str">
        <f t="shared" ca="1" si="386"/>
        <v>-</v>
      </c>
      <c r="R1544" t="str">
        <f t="shared" ca="1" si="387"/>
        <v>-</v>
      </c>
      <c r="S1544" t="str">
        <f t="shared" ca="1" si="388"/>
        <v>-</v>
      </c>
      <c r="T1544" t="str">
        <f t="shared" ca="1" si="389"/>
        <v>-</v>
      </c>
      <c r="U1544" t="str">
        <f t="shared" ca="1" si="390"/>
        <v>-</v>
      </c>
      <c r="V1544" t="str">
        <f t="shared" ca="1" si="391"/>
        <v>-</v>
      </c>
      <c r="W1544">
        <f t="shared" ca="1" si="392"/>
        <v>31.94</v>
      </c>
      <c r="X1544" t="str">
        <f t="shared" si="393"/>
        <v>C1543</v>
      </c>
      <c r="Y1544" s="4">
        <f t="shared" ca="1" si="394"/>
        <v>0</v>
      </c>
    </row>
    <row r="1545" spans="1:25" x14ac:dyDescent="0.2">
      <c r="A1545" t="s">
        <v>1395</v>
      </c>
      <c r="B1545">
        <v>8</v>
      </c>
      <c r="C1545">
        <v>30.81</v>
      </c>
      <c r="D1545">
        <v>3.85</v>
      </c>
      <c r="E1545">
        <v>33.99</v>
      </c>
      <c r="F1545">
        <v>4.25</v>
      </c>
      <c r="G1545">
        <v>32.11</v>
      </c>
      <c r="H1545">
        <v>4.01</v>
      </c>
      <c r="I1545">
        <v>35.22</v>
      </c>
      <c r="J1545">
        <v>4.4000000000000004</v>
      </c>
      <c r="K1545">
        <v>39.049999999999997</v>
      </c>
      <c r="L1545">
        <v>4.88</v>
      </c>
      <c r="M1545" t="str">
        <f t="shared" ca="1" si="382"/>
        <v>-</v>
      </c>
      <c r="N1545" t="str">
        <f t="shared" ca="1" si="383"/>
        <v>-</v>
      </c>
      <c r="O1545" t="str">
        <f t="shared" ca="1" si="384"/>
        <v>-</v>
      </c>
      <c r="P1545" t="str">
        <f t="shared" ca="1" si="385"/>
        <v>-</v>
      </c>
      <c r="Q1545" t="str">
        <f t="shared" ca="1" si="386"/>
        <v>-</v>
      </c>
      <c r="R1545" t="str">
        <f t="shared" ca="1" si="387"/>
        <v>-</v>
      </c>
      <c r="S1545" t="str">
        <f t="shared" ca="1" si="388"/>
        <v>-</v>
      </c>
      <c r="T1545" t="str">
        <f t="shared" ca="1" si="389"/>
        <v>-</v>
      </c>
      <c r="U1545" t="str">
        <f t="shared" ca="1" si="390"/>
        <v>-</v>
      </c>
      <c r="V1545" t="str">
        <f t="shared" ca="1" si="391"/>
        <v>-</v>
      </c>
      <c r="W1545">
        <f t="shared" ca="1" si="392"/>
        <v>30.81</v>
      </c>
      <c r="X1545" t="str">
        <f t="shared" si="393"/>
        <v>C1543</v>
      </c>
      <c r="Y1545" s="4">
        <f t="shared" ca="1" si="394"/>
        <v>0</v>
      </c>
    </row>
    <row r="1546" spans="1:25" x14ac:dyDescent="0.2">
      <c r="A1546" t="s">
        <v>1396</v>
      </c>
      <c r="B1546">
        <v>8</v>
      </c>
      <c r="C1546">
        <v>29.4</v>
      </c>
      <c r="D1546">
        <v>3.67</v>
      </c>
      <c r="E1546">
        <v>27.43</v>
      </c>
      <c r="F1546">
        <v>3.43</v>
      </c>
      <c r="G1546">
        <v>24.35</v>
      </c>
      <c r="H1546">
        <v>3.04</v>
      </c>
      <c r="I1546">
        <v>20.2</v>
      </c>
      <c r="J1546">
        <v>2.5299999999999998</v>
      </c>
      <c r="K1546">
        <v>19.649999999999999</v>
      </c>
      <c r="L1546">
        <v>2.46</v>
      </c>
      <c r="M1546" t="str">
        <f t="shared" ca="1" si="382"/>
        <v>-</v>
      </c>
      <c r="N1546" t="str">
        <f t="shared" ca="1" si="383"/>
        <v>-</v>
      </c>
      <c r="O1546" t="str">
        <f t="shared" ca="1" si="384"/>
        <v>YES</v>
      </c>
      <c r="P1546" t="str">
        <f t="shared" ca="1" si="385"/>
        <v>YES</v>
      </c>
      <c r="Q1546" t="str">
        <f t="shared" ca="1" si="386"/>
        <v>YES</v>
      </c>
      <c r="R1546" t="str">
        <f t="shared" ca="1" si="387"/>
        <v>YES</v>
      </c>
      <c r="S1546" t="str">
        <f t="shared" ca="1" si="388"/>
        <v>YES</v>
      </c>
      <c r="T1546" t="str">
        <f t="shared" ca="1" si="389"/>
        <v>YES</v>
      </c>
      <c r="U1546" t="str">
        <f t="shared" ca="1" si="390"/>
        <v>YES</v>
      </c>
      <c r="V1546" t="str">
        <f t="shared" ca="1" si="391"/>
        <v>YES</v>
      </c>
      <c r="W1546">
        <f t="shared" ca="1" si="392"/>
        <v>29.4</v>
      </c>
      <c r="X1546" t="str">
        <f t="shared" si="393"/>
        <v>C1543</v>
      </c>
      <c r="Y1546" s="4">
        <f t="shared" ca="1" si="394"/>
        <v>0.8</v>
      </c>
    </row>
    <row r="1547" spans="1:25" x14ac:dyDescent="0.2">
      <c r="A1547" t="s">
        <v>1397</v>
      </c>
      <c r="B1547">
        <v>8</v>
      </c>
      <c r="C1547">
        <v>31.31</v>
      </c>
      <c r="D1547">
        <v>3.91</v>
      </c>
      <c r="E1547">
        <v>31.9</v>
      </c>
      <c r="F1547">
        <v>3.99</v>
      </c>
      <c r="G1547">
        <v>27.26</v>
      </c>
      <c r="H1547">
        <v>3.41</v>
      </c>
      <c r="I1547">
        <v>28.76</v>
      </c>
      <c r="J1547">
        <v>3.6</v>
      </c>
      <c r="K1547">
        <v>33.04</v>
      </c>
      <c r="L1547">
        <v>4.13</v>
      </c>
      <c r="M1547" t="str">
        <f t="shared" ca="1" si="382"/>
        <v>-</v>
      </c>
      <c r="N1547" t="str">
        <f t="shared" ca="1" si="383"/>
        <v>-</v>
      </c>
      <c r="O1547" t="str">
        <f t="shared" ca="1" si="384"/>
        <v>-</v>
      </c>
      <c r="P1547" t="str">
        <f t="shared" ca="1" si="385"/>
        <v>-</v>
      </c>
      <c r="Q1547" t="str">
        <f t="shared" ca="1" si="386"/>
        <v>-</v>
      </c>
      <c r="R1547" t="str">
        <f t="shared" ca="1" si="387"/>
        <v>-</v>
      </c>
      <c r="S1547" t="str">
        <f t="shared" ca="1" si="388"/>
        <v>-</v>
      </c>
      <c r="T1547" t="str">
        <f t="shared" ca="1" si="389"/>
        <v>-</v>
      </c>
      <c r="U1547" t="str">
        <f t="shared" ca="1" si="390"/>
        <v>-</v>
      </c>
      <c r="V1547" t="str">
        <f t="shared" ca="1" si="391"/>
        <v>-</v>
      </c>
      <c r="W1547">
        <f t="shared" ca="1" si="392"/>
        <v>31.31</v>
      </c>
      <c r="X1547" t="str">
        <f t="shared" si="393"/>
        <v>C1543</v>
      </c>
      <c r="Y1547" s="4">
        <f t="shared" ca="1" si="394"/>
        <v>0</v>
      </c>
    </row>
    <row r="1548" spans="1:25" x14ac:dyDescent="0.2">
      <c r="A1548" t="s">
        <v>1398</v>
      </c>
      <c r="B1548">
        <v>9</v>
      </c>
      <c r="C1548">
        <v>40.46</v>
      </c>
      <c r="D1548">
        <v>4.5</v>
      </c>
      <c r="E1548">
        <v>44.04</v>
      </c>
      <c r="F1548">
        <v>4.8899999999999997</v>
      </c>
      <c r="G1548">
        <v>42.61</v>
      </c>
      <c r="H1548">
        <v>4.7300000000000004</v>
      </c>
      <c r="I1548">
        <v>40.909999999999997</v>
      </c>
      <c r="J1548">
        <v>4.55</v>
      </c>
      <c r="K1548">
        <v>47.96</v>
      </c>
      <c r="L1548">
        <v>5.33</v>
      </c>
      <c r="M1548" t="str">
        <f t="shared" ca="1" si="382"/>
        <v>-</v>
      </c>
      <c r="N1548" t="str">
        <f t="shared" ca="1" si="383"/>
        <v>-</v>
      </c>
      <c r="O1548" t="str">
        <f t="shared" ca="1" si="384"/>
        <v>-</v>
      </c>
      <c r="P1548" t="str">
        <f t="shared" ca="1" si="385"/>
        <v>-</v>
      </c>
      <c r="Q1548" t="str">
        <f t="shared" ca="1" si="386"/>
        <v>-</v>
      </c>
      <c r="R1548" t="str">
        <f t="shared" ca="1" si="387"/>
        <v>-</v>
      </c>
      <c r="S1548" t="str">
        <f t="shared" ca="1" si="388"/>
        <v>-</v>
      </c>
      <c r="T1548" t="str">
        <f t="shared" ca="1" si="389"/>
        <v>-</v>
      </c>
      <c r="U1548" t="str">
        <f t="shared" ca="1" si="390"/>
        <v>-</v>
      </c>
      <c r="V1548" t="str">
        <f t="shared" ca="1" si="391"/>
        <v>-</v>
      </c>
      <c r="W1548">
        <f t="shared" ca="1" si="392"/>
        <v>40.46</v>
      </c>
      <c r="X1548" t="str">
        <f t="shared" si="393"/>
        <v>C1543</v>
      </c>
      <c r="Y1548" s="4">
        <f t="shared" ca="1" si="394"/>
        <v>0</v>
      </c>
    </row>
    <row r="1549" spans="1:25" x14ac:dyDescent="0.2">
      <c r="A1549" t="s">
        <v>1399</v>
      </c>
      <c r="B1549">
        <v>8</v>
      </c>
      <c r="C1549">
        <v>28.76</v>
      </c>
      <c r="D1549">
        <v>3.6</v>
      </c>
      <c r="E1549">
        <v>28.5</v>
      </c>
      <c r="F1549">
        <v>3.56</v>
      </c>
      <c r="G1549">
        <v>25.56</v>
      </c>
      <c r="H1549">
        <v>3.19</v>
      </c>
      <c r="I1549">
        <v>21.65</v>
      </c>
      <c r="J1549">
        <v>2.71</v>
      </c>
      <c r="K1549">
        <v>22.71</v>
      </c>
      <c r="L1549">
        <v>2.84</v>
      </c>
      <c r="M1549" t="str">
        <f t="shared" ca="1" si="382"/>
        <v>YES</v>
      </c>
      <c r="N1549" t="str">
        <f t="shared" ca="1" si="383"/>
        <v>YES</v>
      </c>
      <c r="O1549" t="str">
        <f t="shared" ca="1" si="384"/>
        <v>-</v>
      </c>
      <c r="P1549" t="str">
        <f t="shared" ca="1" si="385"/>
        <v>-</v>
      </c>
      <c r="Q1549" t="str">
        <f t="shared" ca="1" si="386"/>
        <v>-</v>
      </c>
      <c r="R1549" t="str">
        <f t="shared" ca="1" si="387"/>
        <v>-</v>
      </c>
      <c r="S1549" t="str">
        <f t="shared" ca="1" si="388"/>
        <v>-</v>
      </c>
      <c r="T1549" t="str">
        <f t="shared" ca="1" si="389"/>
        <v>-</v>
      </c>
      <c r="U1549" t="str">
        <f t="shared" ca="1" si="390"/>
        <v>-</v>
      </c>
      <c r="V1549" t="str">
        <f t="shared" ca="1" si="391"/>
        <v>-</v>
      </c>
      <c r="W1549">
        <f t="shared" ca="1" si="392"/>
        <v>28.76</v>
      </c>
      <c r="X1549" t="str">
        <f t="shared" si="393"/>
        <v>C1543</v>
      </c>
      <c r="Y1549" s="4">
        <f t="shared" ca="1" si="394"/>
        <v>0.2</v>
      </c>
    </row>
    <row r="1550" spans="1:25" x14ac:dyDescent="0.2">
      <c r="A1550" t="s">
        <v>1400</v>
      </c>
      <c r="B1550">
        <v>8</v>
      </c>
      <c r="C1550">
        <v>30.88</v>
      </c>
      <c r="D1550">
        <v>3.86</v>
      </c>
      <c r="E1550">
        <v>30.3</v>
      </c>
      <c r="F1550">
        <v>3.79</v>
      </c>
      <c r="G1550">
        <v>28.42</v>
      </c>
      <c r="H1550">
        <v>3.55</v>
      </c>
      <c r="I1550">
        <v>25.29</v>
      </c>
      <c r="J1550">
        <v>3.16</v>
      </c>
      <c r="K1550">
        <v>26.19</v>
      </c>
      <c r="L1550">
        <v>3.27</v>
      </c>
      <c r="M1550" t="str">
        <f t="shared" ca="1" si="382"/>
        <v>-</v>
      </c>
      <c r="N1550" t="str">
        <f t="shared" ca="1" si="383"/>
        <v>-</v>
      </c>
      <c r="O1550" t="str">
        <f t="shared" ca="1" si="384"/>
        <v>-</v>
      </c>
      <c r="P1550" t="str">
        <f t="shared" ca="1" si="385"/>
        <v>-</v>
      </c>
      <c r="Q1550" t="str">
        <f t="shared" ca="1" si="386"/>
        <v>-</v>
      </c>
      <c r="R1550" t="str">
        <f t="shared" ca="1" si="387"/>
        <v>-</v>
      </c>
      <c r="S1550" t="str">
        <f t="shared" ca="1" si="388"/>
        <v>-</v>
      </c>
      <c r="T1550" t="str">
        <f t="shared" ca="1" si="389"/>
        <v>-</v>
      </c>
      <c r="U1550" t="str">
        <f t="shared" ca="1" si="390"/>
        <v>-</v>
      </c>
      <c r="V1550" t="str">
        <f t="shared" ca="1" si="391"/>
        <v>-</v>
      </c>
      <c r="W1550">
        <f t="shared" ca="1" si="392"/>
        <v>30.88</v>
      </c>
      <c r="X1550" t="str">
        <f t="shared" si="393"/>
        <v>C1543</v>
      </c>
      <c r="Y1550" s="4">
        <f t="shared" ca="1" si="394"/>
        <v>0</v>
      </c>
    </row>
    <row r="1551" spans="1:25" x14ac:dyDescent="0.2">
      <c r="A1551" t="s">
        <v>1401</v>
      </c>
      <c r="B1551">
        <v>9</v>
      </c>
      <c r="C1551">
        <v>39.67</v>
      </c>
      <c r="D1551">
        <v>4.41</v>
      </c>
      <c r="E1551">
        <v>42.69</v>
      </c>
      <c r="F1551">
        <v>4.74</v>
      </c>
      <c r="G1551">
        <v>40.049999999999997</v>
      </c>
      <c r="H1551">
        <v>4.45</v>
      </c>
      <c r="I1551">
        <v>38.619999999999997</v>
      </c>
      <c r="J1551">
        <v>4.29</v>
      </c>
      <c r="K1551">
        <v>45.42</v>
      </c>
      <c r="L1551">
        <v>5.05</v>
      </c>
      <c r="M1551" t="str">
        <f t="shared" ca="1" si="382"/>
        <v>-</v>
      </c>
      <c r="N1551" t="str">
        <f t="shared" ca="1" si="383"/>
        <v>-</v>
      </c>
      <c r="O1551" t="str">
        <f t="shared" ca="1" si="384"/>
        <v>-</v>
      </c>
      <c r="P1551" t="str">
        <f t="shared" ca="1" si="385"/>
        <v>-</v>
      </c>
      <c r="Q1551" t="str">
        <f t="shared" ca="1" si="386"/>
        <v>-</v>
      </c>
      <c r="R1551" t="str">
        <f t="shared" ca="1" si="387"/>
        <v>-</v>
      </c>
      <c r="S1551" t="str">
        <f t="shared" ca="1" si="388"/>
        <v>-</v>
      </c>
      <c r="T1551" t="str">
        <f t="shared" ca="1" si="389"/>
        <v>-</v>
      </c>
      <c r="U1551" t="str">
        <f t="shared" ca="1" si="390"/>
        <v>-</v>
      </c>
      <c r="V1551" t="str">
        <f t="shared" ca="1" si="391"/>
        <v>-</v>
      </c>
      <c r="W1551">
        <f t="shared" ca="1" si="392"/>
        <v>39.67</v>
      </c>
      <c r="X1551" t="str">
        <f t="shared" si="393"/>
        <v>C1543</v>
      </c>
      <c r="Y1551" s="4">
        <f t="shared" ca="1" si="394"/>
        <v>0</v>
      </c>
    </row>
    <row r="1552" spans="1:25" x14ac:dyDescent="0.2">
      <c r="A1552" t="s">
        <v>21</v>
      </c>
      <c r="M1552" t="str">
        <f t="shared" ca="1" si="382"/>
        <v>-</v>
      </c>
      <c r="N1552" t="str">
        <f t="shared" ca="1" si="383"/>
        <v>-</v>
      </c>
      <c r="O1552" t="str">
        <f t="shared" ca="1" si="384"/>
        <v>-</v>
      </c>
      <c r="P1552" t="str">
        <f t="shared" ca="1" si="385"/>
        <v>-</v>
      </c>
      <c r="Q1552" t="str">
        <f t="shared" ca="1" si="386"/>
        <v>-</v>
      </c>
      <c r="R1552" t="str">
        <f t="shared" ca="1" si="387"/>
        <v>-</v>
      </c>
      <c r="S1552" t="str">
        <f t="shared" ca="1" si="388"/>
        <v>-</v>
      </c>
      <c r="T1552" t="str">
        <f t="shared" ca="1" si="389"/>
        <v>-</v>
      </c>
      <c r="U1552" t="str">
        <f t="shared" ca="1" si="390"/>
        <v>-</v>
      </c>
      <c r="V1552" t="str">
        <f t="shared" ca="1" si="391"/>
        <v>-</v>
      </c>
      <c r="W1552">
        <f t="shared" ca="1" si="392"/>
        <v>0</v>
      </c>
      <c r="X1552" t="str">
        <f t="shared" si="393"/>
        <v>C1543</v>
      </c>
      <c r="Y1552" s="4" t="str">
        <f t="shared" si="394"/>
        <v/>
      </c>
    </row>
    <row r="1553" spans="1:25" x14ac:dyDescent="0.2">
      <c r="A1553" t="s">
        <v>1402</v>
      </c>
      <c r="B1553">
        <v>10</v>
      </c>
      <c r="C1553">
        <v>38.01</v>
      </c>
      <c r="D1553">
        <v>3.8</v>
      </c>
      <c r="E1553">
        <v>39.36</v>
      </c>
      <c r="F1553">
        <v>3.94</v>
      </c>
      <c r="G1553">
        <v>40.18</v>
      </c>
      <c r="H1553">
        <v>4.0199999999999996</v>
      </c>
      <c r="I1553">
        <v>41.59</v>
      </c>
      <c r="J1553">
        <v>4.16</v>
      </c>
      <c r="K1553">
        <v>48.7</v>
      </c>
      <c r="L1553">
        <v>4.87</v>
      </c>
      <c r="M1553" t="str">
        <f t="shared" ca="1" si="382"/>
        <v>-</v>
      </c>
      <c r="N1553" t="str">
        <f t="shared" ca="1" si="383"/>
        <v>-</v>
      </c>
      <c r="O1553" t="str">
        <f t="shared" ca="1" si="384"/>
        <v>-</v>
      </c>
      <c r="P1553" t="str">
        <f t="shared" ca="1" si="385"/>
        <v>-</v>
      </c>
      <c r="Q1553" t="str">
        <f t="shared" ca="1" si="386"/>
        <v>-</v>
      </c>
      <c r="R1553" t="str">
        <f t="shared" ca="1" si="387"/>
        <v>-</v>
      </c>
      <c r="S1553" t="str">
        <f t="shared" ca="1" si="388"/>
        <v>-</v>
      </c>
      <c r="T1553" t="str">
        <f t="shared" ca="1" si="389"/>
        <v>-</v>
      </c>
      <c r="U1553" t="str">
        <f t="shared" ca="1" si="390"/>
        <v>-</v>
      </c>
      <c r="V1553" t="str">
        <f t="shared" ca="1" si="391"/>
        <v>-</v>
      </c>
      <c r="W1553">
        <f t="shared" ca="1" si="392"/>
        <v>38.01</v>
      </c>
      <c r="X1553" t="str">
        <f t="shared" si="393"/>
        <v>C1553</v>
      </c>
      <c r="Y1553" s="4">
        <f t="shared" ca="1" si="394"/>
        <v>0</v>
      </c>
    </row>
    <row r="1554" spans="1:25" x14ac:dyDescent="0.2">
      <c r="A1554" t="s">
        <v>1403</v>
      </c>
      <c r="B1554">
        <v>10</v>
      </c>
      <c r="C1554">
        <v>37.78</v>
      </c>
      <c r="D1554">
        <v>3.78</v>
      </c>
      <c r="E1554">
        <v>40.049999999999997</v>
      </c>
      <c r="F1554">
        <v>4.01</v>
      </c>
      <c r="G1554">
        <v>41.35</v>
      </c>
      <c r="H1554">
        <v>4.13</v>
      </c>
      <c r="I1554">
        <v>41.82</v>
      </c>
      <c r="J1554">
        <v>4.18</v>
      </c>
      <c r="K1554">
        <v>49.06</v>
      </c>
      <c r="L1554">
        <v>4.91</v>
      </c>
      <c r="M1554" t="str">
        <f t="shared" ca="1" si="382"/>
        <v>-</v>
      </c>
      <c r="N1554" t="str">
        <f t="shared" ca="1" si="383"/>
        <v>YES</v>
      </c>
      <c r="O1554" t="str">
        <f t="shared" ca="1" si="384"/>
        <v>-</v>
      </c>
      <c r="P1554" t="str">
        <f t="shared" ca="1" si="385"/>
        <v>-</v>
      </c>
      <c r="Q1554" t="str">
        <f t="shared" ca="1" si="386"/>
        <v>-</v>
      </c>
      <c r="R1554" t="str">
        <f t="shared" ca="1" si="387"/>
        <v>-</v>
      </c>
      <c r="S1554" t="str">
        <f t="shared" ca="1" si="388"/>
        <v>-</v>
      </c>
      <c r="T1554" t="str">
        <f t="shared" ca="1" si="389"/>
        <v>-</v>
      </c>
      <c r="U1554" t="str">
        <f t="shared" ca="1" si="390"/>
        <v>-</v>
      </c>
      <c r="V1554" t="str">
        <f t="shared" ca="1" si="391"/>
        <v>-</v>
      </c>
      <c r="W1554">
        <f t="shared" ca="1" si="392"/>
        <v>37.78</v>
      </c>
      <c r="X1554" t="str">
        <f t="shared" si="393"/>
        <v>C1553</v>
      </c>
      <c r="Y1554" s="4">
        <f t="shared" ca="1" si="394"/>
        <v>0.1</v>
      </c>
    </row>
    <row r="1555" spans="1:25" x14ac:dyDescent="0.2">
      <c r="A1555" t="s">
        <v>1404</v>
      </c>
      <c r="B1555">
        <v>7</v>
      </c>
      <c r="C1555">
        <v>29.79</v>
      </c>
      <c r="D1555">
        <v>4.26</v>
      </c>
      <c r="E1555">
        <v>26.71</v>
      </c>
      <c r="F1555">
        <v>3.82</v>
      </c>
      <c r="G1555">
        <v>23.74</v>
      </c>
      <c r="H1555">
        <v>3.39</v>
      </c>
      <c r="I1555">
        <v>26.39</v>
      </c>
      <c r="J1555">
        <v>3.77</v>
      </c>
      <c r="K1555">
        <v>31.36</v>
      </c>
      <c r="L1555">
        <v>4.4800000000000004</v>
      </c>
      <c r="M1555" t="str">
        <f t="shared" ca="1" si="382"/>
        <v>-</v>
      </c>
      <c r="N1555" t="str">
        <f t="shared" ca="1" si="383"/>
        <v>-</v>
      </c>
      <c r="O1555" t="str">
        <f t="shared" ca="1" si="384"/>
        <v>-</v>
      </c>
      <c r="P1555" t="str">
        <f t="shared" ca="1" si="385"/>
        <v>-</v>
      </c>
      <c r="Q1555" t="str">
        <f t="shared" ca="1" si="386"/>
        <v>-</v>
      </c>
      <c r="R1555" t="str">
        <f t="shared" ca="1" si="387"/>
        <v>-</v>
      </c>
      <c r="S1555" t="str">
        <f t="shared" ca="1" si="388"/>
        <v>-</v>
      </c>
      <c r="T1555" t="str">
        <f t="shared" ca="1" si="389"/>
        <v>-</v>
      </c>
      <c r="U1555" t="str">
        <f t="shared" ca="1" si="390"/>
        <v>-</v>
      </c>
      <c r="V1555" t="str">
        <f t="shared" ca="1" si="391"/>
        <v>-</v>
      </c>
      <c r="W1555">
        <f t="shared" ca="1" si="392"/>
        <v>29.79</v>
      </c>
      <c r="X1555" t="str">
        <f t="shared" si="393"/>
        <v>C1553</v>
      </c>
      <c r="Y1555" s="4">
        <f t="shared" ca="1" si="394"/>
        <v>0</v>
      </c>
    </row>
    <row r="1556" spans="1:25" x14ac:dyDescent="0.2">
      <c r="A1556" t="s">
        <v>1405</v>
      </c>
      <c r="B1556">
        <v>7</v>
      </c>
      <c r="C1556">
        <v>29</v>
      </c>
      <c r="D1556">
        <v>4.1399999999999997</v>
      </c>
      <c r="E1556">
        <v>29.61</v>
      </c>
      <c r="F1556">
        <v>4.2300000000000004</v>
      </c>
      <c r="G1556">
        <v>32.22</v>
      </c>
      <c r="H1556">
        <v>4.5999999999999996</v>
      </c>
      <c r="I1556">
        <v>32.65</v>
      </c>
      <c r="J1556">
        <v>4.66</v>
      </c>
      <c r="K1556">
        <v>37.54</v>
      </c>
      <c r="L1556">
        <v>5.36</v>
      </c>
      <c r="M1556" t="str">
        <f t="shared" ca="1" si="382"/>
        <v>-</v>
      </c>
      <c r="N1556" t="str">
        <f t="shared" ca="1" si="383"/>
        <v>-</v>
      </c>
      <c r="O1556" t="str">
        <f t="shared" ca="1" si="384"/>
        <v>-</v>
      </c>
      <c r="P1556" t="str">
        <f t="shared" ca="1" si="385"/>
        <v>-</v>
      </c>
      <c r="Q1556" t="str">
        <f t="shared" ca="1" si="386"/>
        <v>-</v>
      </c>
      <c r="R1556" t="str">
        <f t="shared" ca="1" si="387"/>
        <v>-</v>
      </c>
      <c r="S1556" t="str">
        <f t="shared" ca="1" si="388"/>
        <v>-</v>
      </c>
      <c r="T1556" t="str">
        <f t="shared" ca="1" si="389"/>
        <v>-</v>
      </c>
      <c r="U1556" t="str">
        <f t="shared" ca="1" si="390"/>
        <v>-</v>
      </c>
      <c r="V1556" t="str">
        <f t="shared" ca="1" si="391"/>
        <v>-</v>
      </c>
      <c r="W1556">
        <f t="shared" ca="1" si="392"/>
        <v>29</v>
      </c>
      <c r="X1556" t="str">
        <f t="shared" si="393"/>
        <v>C1553</v>
      </c>
      <c r="Y1556" s="4">
        <f t="shared" ca="1" si="394"/>
        <v>0</v>
      </c>
    </row>
    <row r="1557" spans="1:25" x14ac:dyDescent="0.2">
      <c r="A1557" t="s">
        <v>1406</v>
      </c>
      <c r="B1557">
        <v>7</v>
      </c>
      <c r="C1557">
        <v>26.85</v>
      </c>
      <c r="D1557">
        <v>3.84</v>
      </c>
      <c r="E1557">
        <v>21.83</v>
      </c>
      <c r="F1557">
        <v>3.12</v>
      </c>
      <c r="G1557">
        <v>18.25</v>
      </c>
      <c r="H1557">
        <v>2.61</v>
      </c>
      <c r="I1557">
        <v>22.05</v>
      </c>
      <c r="J1557">
        <v>3.15</v>
      </c>
      <c r="K1557">
        <v>26.33</v>
      </c>
      <c r="L1557">
        <v>3.76</v>
      </c>
      <c r="M1557" t="str">
        <f t="shared" ca="1" si="382"/>
        <v>YES</v>
      </c>
      <c r="N1557" t="str">
        <f t="shared" ca="1" si="383"/>
        <v>-</v>
      </c>
      <c r="O1557" t="str">
        <f t="shared" ca="1" si="384"/>
        <v>YES</v>
      </c>
      <c r="P1557" t="str">
        <f t="shared" ca="1" si="385"/>
        <v>YES</v>
      </c>
      <c r="Q1557" t="str">
        <f t="shared" ca="1" si="386"/>
        <v>YES</v>
      </c>
      <c r="R1557" t="str">
        <f t="shared" ca="1" si="387"/>
        <v>YES</v>
      </c>
      <c r="S1557" t="str">
        <f t="shared" ca="1" si="388"/>
        <v>YES</v>
      </c>
      <c r="T1557" t="str">
        <f t="shared" ca="1" si="389"/>
        <v>YES</v>
      </c>
      <c r="U1557" t="str">
        <f t="shared" ca="1" si="390"/>
        <v>YES</v>
      </c>
      <c r="V1557" t="str">
        <f t="shared" ca="1" si="391"/>
        <v>YES</v>
      </c>
      <c r="W1557">
        <f t="shared" ca="1" si="392"/>
        <v>26.85</v>
      </c>
      <c r="X1557" t="str">
        <f t="shared" si="393"/>
        <v>C1553</v>
      </c>
      <c r="Y1557" s="4">
        <f t="shared" ca="1" si="394"/>
        <v>0.9</v>
      </c>
    </row>
    <row r="1558" spans="1:25" x14ac:dyDescent="0.2">
      <c r="A1558" t="s">
        <v>1407</v>
      </c>
      <c r="B1558">
        <v>7</v>
      </c>
      <c r="C1558">
        <v>28.51</v>
      </c>
      <c r="D1558">
        <v>4.07</v>
      </c>
      <c r="E1558">
        <v>28.78</v>
      </c>
      <c r="F1558">
        <v>4.1100000000000003</v>
      </c>
      <c r="G1558">
        <v>29.85</v>
      </c>
      <c r="H1558">
        <v>4.26</v>
      </c>
      <c r="I1558">
        <v>31.28</v>
      </c>
      <c r="J1558">
        <v>4.47</v>
      </c>
      <c r="K1558">
        <v>35.61</v>
      </c>
      <c r="L1558">
        <v>5.09</v>
      </c>
      <c r="M1558" t="str">
        <f t="shared" ca="1" si="382"/>
        <v>-</v>
      </c>
      <c r="N1558" t="str">
        <f t="shared" ca="1" si="383"/>
        <v>-</v>
      </c>
      <c r="O1558" t="str">
        <f t="shared" ca="1" si="384"/>
        <v>-</v>
      </c>
      <c r="P1558" t="str">
        <f t="shared" ca="1" si="385"/>
        <v>-</v>
      </c>
      <c r="Q1558" t="str">
        <f t="shared" ca="1" si="386"/>
        <v>-</v>
      </c>
      <c r="R1558" t="str">
        <f t="shared" ca="1" si="387"/>
        <v>-</v>
      </c>
      <c r="S1558" t="str">
        <f t="shared" ca="1" si="388"/>
        <v>-</v>
      </c>
      <c r="T1558" t="str">
        <f t="shared" ca="1" si="389"/>
        <v>-</v>
      </c>
      <c r="U1558" t="str">
        <f t="shared" ca="1" si="390"/>
        <v>-</v>
      </c>
      <c r="V1558" t="str">
        <f t="shared" ca="1" si="391"/>
        <v>-</v>
      </c>
      <c r="W1558">
        <f t="shared" ca="1" si="392"/>
        <v>28.51</v>
      </c>
      <c r="X1558" t="str">
        <f t="shared" si="393"/>
        <v>C1553</v>
      </c>
      <c r="Y1558" s="4">
        <f t="shared" ca="1" si="394"/>
        <v>0</v>
      </c>
    </row>
    <row r="1559" spans="1:25" x14ac:dyDescent="0.2">
      <c r="A1559" t="s">
        <v>1408</v>
      </c>
      <c r="B1559">
        <v>7</v>
      </c>
      <c r="C1559">
        <v>30.54</v>
      </c>
      <c r="D1559">
        <v>4.3600000000000003</v>
      </c>
      <c r="E1559">
        <v>30.26</v>
      </c>
      <c r="F1559">
        <v>4.32</v>
      </c>
      <c r="G1559">
        <v>31.81</v>
      </c>
      <c r="H1559">
        <v>4.54</v>
      </c>
      <c r="I1559">
        <v>33.51</v>
      </c>
      <c r="J1559">
        <v>4.79</v>
      </c>
      <c r="K1559">
        <v>36.39</v>
      </c>
      <c r="L1559">
        <v>5.2</v>
      </c>
      <c r="M1559" t="str">
        <f t="shared" ca="1" si="382"/>
        <v>-</v>
      </c>
      <c r="N1559" t="str">
        <f t="shared" ca="1" si="383"/>
        <v>-</v>
      </c>
      <c r="O1559" t="str">
        <f t="shared" ca="1" si="384"/>
        <v>-</v>
      </c>
      <c r="P1559" t="str">
        <f t="shared" ca="1" si="385"/>
        <v>-</v>
      </c>
      <c r="Q1559" t="str">
        <f t="shared" ca="1" si="386"/>
        <v>-</v>
      </c>
      <c r="R1559" t="str">
        <f t="shared" ca="1" si="387"/>
        <v>-</v>
      </c>
      <c r="S1559" t="str">
        <f t="shared" ca="1" si="388"/>
        <v>-</v>
      </c>
      <c r="T1559" t="str">
        <f t="shared" ca="1" si="389"/>
        <v>-</v>
      </c>
      <c r="U1559" t="str">
        <f t="shared" ca="1" si="390"/>
        <v>-</v>
      </c>
      <c r="V1559" t="str">
        <f t="shared" ca="1" si="391"/>
        <v>-</v>
      </c>
      <c r="W1559">
        <f t="shared" ca="1" si="392"/>
        <v>30.54</v>
      </c>
      <c r="X1559" t="str">
        <f t="shared" si="393"/>
        <v>C1553</v>
      </c>
      <c r="Y1559" s="4">
        <f t="shared" ca="1" si="394"/>
        <v>0</v>
      </c>
    </row>
    <row r="1560" spans="1:25" x14ac:dyDescent="0.2">
      <c r="A1560" t="s">
        <v>1409</v>
      </c>
      <c r="B1560">
        <v>7</v>
      </c>
      <c r="C1560">
        <v>27.17</v>
      </c>
      <c r="D1560">
        <v>3.88</v>
      </c>
      <c r="E1560">
        <v>28.96</v>
      </c>
      <c r="F1560">
        <v>4.1399999999999997</v>
      </c>
      <c r="G1560">
        <v>28.74</v>
      </c>
      <c r="H1560">
        <v>4.1100000000000003</v>
      </c>
      <c r="I1560">
        <v>30.98</v>
      </c>
      <c r="J1560">
        <v>4.43</v>
      </c>
      <c r="K1560">
        <v>32.85</v>
      </c>
      <c r="L1560">
        <v>4.6900000000000004</v>
      </c>
      <c r="M1560" t="str">
        <f t="shared" ca="1" si="382"/>
        <v>-</v>
      </c>
      <c r="N1560" t="str">
        <f t="shared" ca="1" si="383"/>
        <v>-</v>
      </c>
      <c r="O1560" t="str">
        <f t="shared" ca="1" si="384"/>
        <v>-</v>
      </c>
      <c r="P1560" t="str">
        <f t="shared" ca="1" si="385"/>
        <v>-</v>
      </c>
      <c r="Q1560" t="str">
        <f t="shared" ca="1" si="386"/>
        <v>-</v>
      </c>
      <c r="R1560" t="str">
        <f t="shared" ca="1" si="387"/>
        <v>-</v>
      </c>
      <c r="S1560" t="str">
        <f t="shared" ca="1" si="388"/>
        <v>-</v>
      </c>
      <c r="T1560" t="str">
        <f t="shared" ca="1" si="389"/>
        <v>-</v>
      </c>
      <c r="U1560" t="str">
        <f t="shared" ca="1" si="390"/>
        <v>-</v>
      </c>
      <c r="V1560" t="str">
        <f t="shared" ca="1" si="391"/>
        <v>-</v>
      </c>
      <c r="W1560">
        <f t="shared" ca="1" si="392"/>
        <v>27.17</v>
      </c>
      <c r="X1560" t="str">
        <f t="shared" si="393"/>
        <v>C1553</v>
      </c>
      <c r="Y1560" s="4">
        <f t="shared" ca="1" si="394"/>
        <v>0</v>
      </c>
    </row>
    <row r="1561" spans="1:25" x14ac:dyDescent="0.2">
      <c r="A1561" t="s">
        <v>1410</v>
      </c>
      <c r="B1561">
        <v>10</v>
      </c>
      <c r="C1561">
        <v>38.83</v>
      </c>
      <c r="D1561">
        <v>3.88</v>
      </c>
      <c r="E1561">
        <v>41.74</v>
      </c>
      <c r="F1561">
        <v>4.17</v>
      </c>
      <c r="G1561">
        <v>42.13</v>
      </c>
      <c r="H1561">
        <v>4.21</v>
      </c>
      <c r="I1561">
        <v>42.15</v>
      </c>
      <c r="J1561">
        <v>4.21</v>
      </c>
      <c r="K1561">
        <v>48.6</v>
      </c>
      <c r="L1561">
        <v>4.8600000000000003</v>
      </c>
      <c r="M1561" t="str">
        <f t="shared" ca="1" si="382"/>
        <v>-</v>
      </c>
      <c r="N1561" t="str">
        <f t="shared" ca="1" si="383"/>
        <v>-</v>
      </c>
      <c r="O1561" t="str">
        <f t="shared" ca="1" si="384"/>
        <v>-</v>
      </c>
      <c r="P1561" t="str">
        <f t="shared" ca="1" si="385"/>
        <v>-</v>
      </c>
      <c r="Q1561" t="str">
        <f t="shared" ca="1" si="386"/>
        <v>-</v>
      </c>
      <c r="R1561" t="str">
        <f t="shared" ca="1" si="387"/>
        <v>-</v>
      </c>
      <c r="S1561" t="str">
        <f t="shared" ca="1" si="388"/>
        <v>-</v>
      </c>
      <c r="T1561" t="str">
        <f t="shared" ca="1" si="389"/>
        <v>-</v>
      </c>
      <c r="U1561" t="str">
        <f t="shared" ca="1" si="390"/>
        <v>-</v>
      </c>
      <c r="V1561" t="str">
        <f t="shared" ca="1" si="391"/>
        <v>-</v>
      </c>
      <c r="W1561">
        <f t="shared" ca="1" si="392"/>
        <v>38.83</v>
      </c>
      <c r="X1561" t="str">
        <f t="shared" si="393"/>
        <v>C1553</v>
      </c>
      <c r="Y1561" s="4">
        <f t="shared" ca="1" si="394"/>
        <v>0</v>
      </c>
    </row>
    <row r="1562" spans="1:25" x14ac:dyDescent="0.2">
      <c r="A1562" t="s">
        <v>21</v>
      </c>
      <c r="M1562" t="str">
        <f t="shared" ca="1" si="382"/>
        <v>-</v>
      </c>
      <c r="N1562" t="str">
        <f t="shared" ca="1" si="383"/>
        <v>-</v>
      </c>
      <c r="O1562" t="str">
        <f t="shared" ca="1" si="384"/>
        <v>-</v>
      </c>
      <c r="P1562" t="str">
        <f t="shared" ca="1" si="385"/>
        <v>-</v>
      </c>
      <c r="Q1562" t="str">
        <f t="shared" ca="1" si="386"/>
        <v>-</v>
      </c>
      <c r="R1562" t="str">
        <f t="shared" ca="1" si="387"/>
        <v>-</v>
      </c>
      <c r="S1562" t="str">
        <f t="shared" ca="1" si="388"/>
        <v>-</v>
      </c>
      <c r="T1562" t="str">
        <f t="shared" ca="1" si="389"/>
        <v>-</v>
      </c>
      <c r="U1562" t="str">
        <f t="shared" ca="1" si="390"/>
        <v>-</v>
      </c>
      <c r="V1562" t="str">
        <f t="shared" ca="1" si="391"/>
        <v>-</v>
      </c>
      <c r="W1562">
        <f t="shared" ca="1" si="392"/>
        <v>0</v>
      </c>
      <c r="X1562" t="str">
        <f t="shared" si="393"/>
        <v>C1553</v>
      </c>
      <c r="Y1562" s="4" t="str">
        <f t="shared" si="394"/>
        <v/>
      </c>
    </row>
    <row r="1563" spans="1:25" x14ac:dyDescent="0.2">
      <c r="A1563" t="s">
        <v>1411</v>
      </c>
      <c r="B1563">
        <v>7</v>
      </c>
      <c r="C1563">
        <v>27.81</v>
      </c>
      <c r="D1563">
        <v>3.97</v>
      </c>
      <c r="E1563">
        <v>27.54</v>
      </c>
      <c r="F1563">
        <v>3.93</v>
      </c>
      <c r="G1563">
        <v>28.4</v>
      </c>
      <c r="H1563">
        <v>4.0599999999999996</v>
      </c>
      <c r="I1563">
        <v>29.66</v>
      </c>
      <c r="J1563">
        <v>4.24</v>
      </c>
      <c r="K1563">
        <v>32.590000000000003</v>
      </c>
      <c r="L1563">
        <v>4.66</v>
      </c>
      <c r="M1563" t="str">
        <f t="shared" ca="1" si="382"/>
        <v>-</v>
      </c>
      <c r="N1563" t="str">
        <f t="shared" ca="1" si="383"/>
        <v>-</v>
      </c>
      <c r="O1563" t="str">
        <f t="shared" ca="1" si="384"/>
        <v>-</v>
      </c>
      <c r="P1563" t="str">
        <f t="shared" ca="1" si="385"/>
        <v>-</v>
      </c>
      <c r="Q1563" t="str">
        <f t="shared" ca="1" si="386"/>
        <v>-</v>
      </c>
      <c r="R1563" t="str">
        <f t="shared" ca="1" si="387"/>
        <v>-</v>
      </c>
      <c r="S1563" t="str">
        <f t="shared" ca="1" si="388"/>
        <v>-</v>
      </c>
      <c r="T1563" t="str">
        <f t="shared" ca="1" si="389"/>
        <v>-</v>
      </c>
      <c r="U1563" t="str">
        <f t="shared" ca="1" si="390"/>
        <v>-</v>
      </c>
      <c r="V1563" t="str">
        <f t="shared" ca="1" si="391"/>
        <v>-</v>
      </c>
      <c r="W1563">
        <f t="shared" ca="1" si="392"/>
        <v>27.81</v>
      </c>
      <c r="X1563" t="str">
        <f t="shared" si="393"/>
        <v>C1563</v>
      </c>
      <c r="Y1563" s="4">
        <f t="shared" ca="1" si="394"/>
        <v>0</v>
      </c>
    </row>
    <row r="1564" spans="1:25" x14ac:dyDescent="0.2">
      <c r="A1564" t="s">
        <v>1412</v>
      </c>
      <c r="B1564">
        <v>20</v>
      </c>
      <c r="C1564">
        <v>71.7</v>
      </c>
      <c r="D1564">
        <v>3.58</v>
      </c>
      <c r="E1564">
        <v>57.06</v>
      </c>
      <c r="F1564">
        <v>2.85</v>
      </c>
      <c r="G1564">
        <v>37.880000000000003</v>
      </c>
      <c r="H1564">
        <v>1.89</v>
      </c>
      <c r="I1564">
        <v>30.6</v>
      </c>
      <c r="J1564">
        <v>1.53</v>
      </c>
      <c r="K1564">
        <v>34.06</v>
      </c>
      <c r="L1564">
        <v>1.7</v>
      </c>
      <c r="M1564" t="str">
        <f t="shared" ca="1" si="382"/>
        <v>-</v>
      </c>
      <c r="N1564" t="str">
        <f t="shared" ca="1" si="383"/>
        <v>YES</v>
      </c>
      <c r="O1564" t="str">
        <f t="shared" ca="1" si="384"/>
        <v>-</v>
      </c>
      <c r="P1564" t="str">
        <f t="shared" ca="1" si="385"/>
        <v>YES</v>
      </c>
      <c r="Q1564" t="str">
        <f t="shared" ca="1" si="386"/>
        <v>-</v>
      </c>
      <c r="R1564" t="str">
        <f t="shared" ca="1" si="387"/>
        <v>YES</v>
      </c>
      <c r="S1564" t="str">
        <f t="shared" ca="1" si="388"/>
        <v>-</v>
      </c>
      <c r="T1564" t="str">
        <f t="shared" ca="1" si="389"/>
        <v>YES</v>
      </c>
      <c r="U1564" t="str">
        <f t="shared" ca="1" si="390"/>
        <v>-</v>
      </c>
      <c r="V1564" t="str">
        <f t="shared" ca="1" si="391"/>
        <v>YES</v>
      </c>
      <c r="W1564">
        <f t="shared" ca="1" si="392"/>
        <v>71.7</v>
      </c>
      <c r="X1564" t="str">
        <f t="shared" si="393"/>
        <v>C1563</v>
      </c>
      <c r="Y1564" s="4">
        <f t="shared" ca="1" si="394"/>
        <v>0.5</v>
      </c>
    </row>
    <row r="1565" spans="1:25" x14ac:dyDescent="0.2">
      <c r="A1565" t="s">
        <v>1413</v>
      </c>
      <c r="B1565">
        <v>15</v>
      </c>
      <c r="C1565">
        <v>63.76</v>
      </c>
      <c r="D1565">
        <v>4.25</v>
      </c>
      <c r="E1565">
        <v>66.680000000000007</v>
      </c>
      <c r="F1565">
        <v>4.45</v>
      </c>
      <c r="G1565">
        <v>61.85</v>
      </c>
      <c r="H1565">
        <v>4.12</v>
      </c>
      <c r="I1565">
        <v>60.49</v>
      </c>
      <c r="J1565">
        <v>4.03</v>
      </c>
      <c r="K1565">
        <v>63.93</v>
      </c>
      <c r="L1565">
        <v>4.26</v>
      </c>
      <c r="M1565" t="str">
        <f t="shared" ca="1" si="382"/>
        <v>-</v>
      </c>
      <c r="N1565" t="str">
        <f t="shared" ca="1" si="383"/>
        <v>-</v>
      </c>
      <c r="O1565" t="str">
        <f t="shared" ca="1" si="384"/>
        <v>-</v>
      </c>
      <c r="P1565" t="str">
        <f t="shared" ca="1" si="385"/>
        <v>-</v>
      </c>
      <c r="Q1565" t="str">
        <f t="shared" ca="1" si="386"/>
        <v>-</v>
      </c>
      <c r="R1565" t="str">
        <f t="shared" ca="1" si="387"/>
        <v>-</v>
      </c>
      <c r="S1565" t="str">
        <f t="shared" ca="1" si="388"/>
        <v>-</v>
      </c>
      <c r="T1565" t="str">
        <f t="shared" ca="1" si="389"/>
        <v>-</v>
      </c>
      <c r="U1565" t="str">
        <f t="shared" ca="1" si="390"/>
        <v>-</v>
      </c>
      <c r="V1565" t="str">
        <f t="shared" ca="1" si="391"/>
        <v>-</v>
      </c>
      <c r="W1565">
        <f t="shared" ca="1" si="392"/>
        <v>63.76</v>
      </c>
      <c r="X1565" t="str">
        <f t="shared" si="393"/>
        <v>C1563</v>
      </c>
      <c r="Y1565" s="4">
        <f t="shared" ca="1" si="394"/>
        <v>0</v>
      </c>
    </row>
    <row r="1566" spans="1:25" x14ac:dyDescent="0.2">
      <c r="A1566" t="s">
        <v>1414</v>
      </c>
      <c r="B1566">
        <v>20</v>
      </c>
      <c r="C1566">
        <v>73.25</v>
      </c>
      <c r="D1566">
        <v>3.66</v>
      </c>
      <c r="E1566">
        <v>60.77</v>
      </c>
      <c r="F1566">
        <v>3.04</v>
      </c>
      <c r="G1566">
        <v>46.84</v>
      </c>
      <c r="H1566">
        <v>2.34</v>
      </c>
      <c r="I1566">
        <v>44.63</v>
      </c>
      <c r="J1566">
        <v>2.23</v>
      </c>
      <c r="K1566">
        <v>48.19</v>
      </c>
      <c r="L1566">
        <v>2.41</v>
      </c>
      <c r="M1566" t="str">
        <f t="shared" ref="M1566:M1629" ca="1" si="395">IF(C1566=MIN(OFFSET(INDIRECT($X1566),0,0,10,1)),"YES","-")</f>
        <v>-</v>
      </c>
      <c r="N1566" t="str">
        <f t="shared" ref="N1566:N1629" ca="1" si="396">IF(D1566=MIN(OFFSET(INDIRECT($X1566),0,1,10,1)),"YES","-")</f>
        <v>-</v>
      </c>
      <c r="O1566" t="str">
        <f t="shared" ref="O1566:O1629" ca="1" si="397">IF(E1566=MIN(OFFSET(INDIRECT($X1566),0,2,10,1)),"YES","-")</f>
        <v>-</v>
      </c>
      <c r="P1566" t="str">
        <f t="shared" ref="P1566:P1629" ca="1" si="398">IF(F1566=MIN(OFFSET(INDIRECT($X1566),0,3,10,1)),"YES","-")</f>
        <v>-</v>
      </c>
      <c r="Q1566" t="str">
        <f t="shared" ref="Q1566:Q1629" ca="1" si="399">IF(G1566=MIN(OFFSET(INDIRECT($X1566),0,4,10,1)),"YES","-")</f>
        <v>-</v>
      </c>
      <c r="R1566" t="str">
        <f t="shared" ref="R1566:R1629" ca="1" si="400">IF(H1566=MIN(OFFSET(INDIRECT($X1566),0,5,10,1)),"YES","-")</f>
        <v>-</v>
      </c>
      <c r="S1566" t="str">
        <f t="shared" ref="S1566:S1629" ca="1" si="401">IF(I1566=MIN(OFFSET(INDIRECT($X1566),0,6,10,1)),"YES","-")</f>
        <v>-</v>
      </c>
      <c r="T1566" t="str">
        <f t="shared" ref="T1566:T1629" ca="1" si="402">IF(J1566=MIN(OFFSET(INDIRECT($X1566),0,7,10,1)),"YES","-")</f>
        <v>-</v>
      </c>
      <c r="U1566" t="str">
        <f t="shared" ref="U1566:U1629" ca="1" si="403">IF(K1566=MIN(OFFSET(INDIRECT($X1566),0,8,10,1)),"YES","-")</f>
        <v>-</v>
      </c>
      <c r="V1566" t="str">
        <f t="shared" ref="V1566:V1629" ca="1" si="404">IF(L1566=MIN(OFFSET(INDIRECT($X1566),0,9,10,1)),"YES","-")</f>
        <v>-</v>
      </c>
      <c r="W1566">
        <f t="shared" ca="1" si="392"/>
        <v>73.25</v>
      </c>
      <c r="X1566" t="str">
        <f t="shared" si="393"/>
        <v>C1563</v>
      </c>
      <c r="Y1566" s="4">
        <f t="shared" ca="1" si="394"/>
        <v>0</v>
      </c>
    </row>
    <row r="1567" spans="1:25" x14ac:dyDescent="0.2">
      <c r="A1567" t="s">
        <v>1415</v>
      </c>
      <c r="B1567">
        <v>15</v>
      </c>
      <c r="C1567">
        <v>62.81</v>
      </c>
      <c r="D1567">
        <v>4.1900000000000004</v>
      </c>
      <c r="E1567">
        <v>67.69</v>
      </c>
      <c r="F1567">
        <v>4.51</v>
      </c>
      <c r="G1567">
        <v>60.89</v>
      </c>
      <c r="H1567">
        <v>4.0599999999999996</v>
      </c>
      <c r="I1567">
        <v>60.47</v>
      </c>
      <c r="J1567">
        <v>4.03</v>
      </c>
      <c r="K1567">
        <v>63.93</v>
      </c>
      <c r="L1567">
        <v>4.26</v>
      </c>
      <c r="M1567" t="str">
        <f t="shared" ca="1" si="395"/>
        <v>-</v>
      </c>
      <c r="N1567" t="str">
        <f t="shared" ca="1" si="396"/>
        <v>-</v>
      </c>
      <c r="O1567" t="str">
        <f t="shared" ca="1" si="397"/>
        <v>-</v>
      </c>
      <c r="P1567" t="str">
        <f t="shared" ca="1" si="398"/>
        <v>-</v>
      </c>
      <c r="Q1567" t="str">
        <f t="shared" ca="1" si="399"/>
        <v>-</v>
      </c>
      <c r="R1567" t="str">
        <f t="shared" ca="1" si="400"/>
        <v>-</v>
      </c>
      <c r="S1567" t="str">
        <f t="shared" ca="1" si="401"/>
        <v>-</v>
      </c>
      <c r="T1567" t="str">
        <f t="shared" ca="1" si="402"/>
        <v>-</v>
      </c>
      <c r="U1567" t="str">
        <f t="shared" ca="1" si="403"/>
        <v>-</v>
      </c>
      <c r="V1567" t="str">
        <f t="shared" ca="1" si="404"/>
        <v>-</v>
      </c>
      <c r="W1567">
        <f t="shared" ca="1" si="392"/>
        <v>62.81</v>
      </c>
      <c r="X1567" t="str">
        <f t="shared" si="393"/>
        <v>C1563</v>
      </c>
      <c r="Y1567" s="4">
        <f t="shared" ca="1" si="394"/>
        <v>0</v>
      </c>
    </row>
    <row r="1568" spans="1:25" x14ac:dyDescent="0.2">
      <c r="A1568" t="s">
        <v>1416</v>
      </c>
      <c r="B1568">
        <v>20</v>
      </c>
      <c r="C1568">
        <v>71.7</v>
      </c>
      <c r="D1568">
        <v>3.58</v>
      </c>
      <c r="E1568">
        <v>59.76</v>
      </c>
      <c r="F1568">
        <v>2.99</v>
      </c>
      <c r="G1568">
        <v>43.29</v>
      </c>
      <c r="H1568">
        <v>2.16</v>
      </c>
      <c r="I1568">
        <v>41.66</v>
      </c>
      <c r="J1568">
        <v>2.08</v>
      </c>
      <c r="K1568">
        <v>46.68</v>
      </c>
      <c r="L1568">
        <v>2.33</v>
      </c>
      <c r="M1568" t="str">
        <f t="shared" ca="1" si="395"/>
        <v>-</v>
      </c>
      <c r="N1568" t="str">
        <f t="shared" ca="1" si="396"/>
        <v>YES</v>
      </c>
      <c r="O1568" t="str">
        <f t="shared" ca="1" si="397"/>
        <v>-</v>
      </c>
      <c r="P1568" t="str">
        <f t="shared" ca="1" si="398"/>
        <v>-</v>
      </c>
      <c r="Q1568" t="str">
        <f t="shared" ca="1" si="399"/>
        <v>-</v>
      </c>
      <c r="R1568" t="str">
        <f t="shared" ca="1" si="400"/>
        <v>-</v>
      </c>
      <c r="S1568" t="str">
        <f t="shared" ca="1" si="401"/>
        <v>-</v>
      </c>
      <c r="T1568" t="str">
        <f t="shared" ca="1" si="402"/>
        <v>-</v>
      </c>
      <c r="U1568" t="str">
        <f t="shared" ca="1" si="403"/>
        <v>-</v>
      </c>
      <c r="V1568" t="str">
        <f t="shared" ca="1" si="404"/>
        <v>-</v>
      </c>
      <c r="W1568">
        <f t="shared" ca="1" si="392"/>
        <v>71.7</v>
      </c>
      <c r="X1568" t="str">
        <f t="shared" si="393"/>
        <v>C1563</v>
      </c>
      <c r="Y1568" s="4">
        <f t="shared" ca="1" si="394"/>
        <v>0.1</v>
      </c>
    </row>
    <row r="1569" spans="1:25" x14ac:dyDescent="0.2">
      <c r="A1569" t="s">
        <v>1417</v>
      </c>
      <c r="B1569">
        <v>7</v>
      </c>
      <c r="C1569">
        <v>27.02</v>
      </c>
      <c r="D1569">
        <v>3.86</v>
      </c>
      <c r="E1569">
        <v>26.64</v>
      </c>
      <c r="F1569">
        <v>3.81</v>
      </c>
      <c r="G1569">
        <v>26.91</v>
      </c>
      <c r="H1569">
        <v>3.84</v>
      </c>
      <c r="I1569">
        <v>27.19</v>
      </c>
      <c r="J1569">
        <v>3.88</v>
      </c>
      <c r="K1569">
        <v>30.88</v>
      </c>
      <c r="L1569">
        <v>4.41</v>
      </c>
      <c r="M1569" t="str">
        <f t="shared" ca="1" si="395"/>
        <v>YES</v>
      </c>
      <c r="N1569" t="str">
        <f t="shared" ca="1" si="396"/>
        <v>-</v>
      </c>
      <c r="O1569" t="str">
        <f t="shared" ca="1" si="397"/>
        <v>YES</v>
      </c>
      <c r="P1569" t="str">
        <f t="shared" ca="1" si="398"/>
        <v>-</v>
      </c>
      <c r="Q1569" t="str">
        <f t="shared" ca="1" si="399"/>
        <v>YES</v>
      </c>
      <c r="R1569" t="str">
        <f t="shared" ca="1" si="400"/>
        <v>-</v>
      </c>
      <c r="S1569" t="str">
        <f t="shared" ca="1" si="401"/>
        <v>YES</v>
      </c>
      <c r="T1569" t="str">
        <f t="shared" ca="1" si="402"/>
        <v>-</v>
      </c>
      <c r="U1569" t="str">
        <f t="shared" ca="1" si="403"/>
        <v>YES</v>
      </c>
      <c r="V1569" t="str">
        <f t="shared" ca="1" si="404"/>
        <v>-</v>
      </c>
      <c r="W1569">
        <f t="shared" ca="1" si="392"/>
        <v>27.02</v>
      </c>
      <c r="X1569" t="str">
        <f t="shared" si="393"/>
        <v>C1563</v>
      </c>
      <c r="Y1569" s="4">
        <f t="shared" ca="1" si="394"/>
        <v>0.5</v>
      </c>
    </row>
    <row r="1570" spans="1:25" x14ac:dyDescent="0.2">
      <c r="A1570" t="s">
        <v>1418</v>
      </c>
      <c r="B1570">
        <v>15</v>
      </c>
      <c r="C1570">
        <v>62.13</v>
      </c>
      <c r="D1570">
        <v>4.1399999999999997</v>
      </c>
      <c r="E1570">
        <v>65.959999999999994</v>
      </c>
      <c r="F1570">
        <v>4.4000000000000004</v>
      </c>
      <c r="G1570">
        <v>59.88</v>
      </c>
      <c r="H1570">
        <v>3.99</v>
      </c>
      <c r="I1570">
        <v>60.97</v>
      </c>
      <c r="J1570">
        <v>4.0599999999999996</v>
      </c>
      <c r="K1570">
        <v>63.28</v>
      </c>
      <c r="L1570">
        <v>4.22</v>
      </c>
      <c r="M1570" t="str">
        <f t="shared" ca="1" si="395"/>
        <v>-</v>
      </c>
      <c r="N1570" t="str">
        <f t="shared" ca="1" si="396"/>
        <v>-</v>
      </c>
      <c r="O1570" t="str">
        <f t="shared" ca="1" si="397"/>
        <v>-</v>
      </c>
      <c r="P1570" t="str">
        <f t="shared" ca="1" si="398"/>
        <v>-</v>
      </c>
      <c r="Q1570" t="str">
        <f t="shared" ca="1" si="399"/>
        <v>-</v>
      </c>
      <c r="R1570" t="str">
        <f t="shared" ca="1" si="400"/>
        <v>-</v>
      </c>
      <c r="S1570" t="str">
        <f t="shared" ca="1" si="401"/>
        <v>-</v>
      </c>
      <c r="T1570" t="str">
        <f t="shared" ca="1" si="402"/>
        <v>-</v>
      </c>
      <c r="U1570" t="str">
        <f t="shared" ca="1" si="403"/>
        <v>-</v>
      </c>
      <c r="V1570" t="str">
        <f t="shared" ca="1" si="404"/>
        <v>-</v>
      </c>
      <c r="W1570">
        <f t="shared" ca="1" si="392"/>
        <v>62.13</v>
      </c>
      <c r="X1570" t="str">
        <f t="shared" si="393"/>
        <v>C1563</v>
      </c>
      <c r="Y1570" s="4">
        <f t="shared" ca="1" si="394"/>
        <v>0</v>
      </c>
    </row>
    <row r="1571" spans="1:25" x14ac:dyDescent="0.2">
      <c r="A1571" t="s">
        <v>1419</v>
      </c>
      <c r="B1571">
        <v>7</v>
      </c>
      <c r="C1571">
        <v>28.26</v>
      </c>
      <c r="D1571">
        <v>4.04</v>
      </c>
      <c r="E1571">
        <v>28.18</v>
      </c>
      <c r="F1571">
        <v>4.03</v>
      </c>
      <c r="G1571">
        <v>28.82</v>
      </c>
      <c r="H1571">
        <v>4.12</v>
      </c>
      <c r="I1571">
        <v>29.18</v>
      </c>
      <c r="J1571">
        <v>4.17</v>
      </c>
      <c r="K1571">
        <v>31.01</v>
      </c>
      <c r="L1571">
        <v>4.43</v>
      </c>
      <c r="M1571" t="str">
        <f t="shared" ca="1" si="395"/>
        <v>-</v>
      </c>
      <c r="N1571" t="str">
        <f t="shared" ca="1" si="396"/>
        <v>-</v>
      </c>
      <c r="O1571" t="str">
        <f t="shared" ca="1" si="397"/>
        <v>-</v>
      </c>
      <c r="P1571" t="str">
        <f t="shared" ca="1" si="398"/>
        <v>-</v>
      </c>
      <c r="Q1571" t="str">
        <f t="shared" ca="1" si="399"/>
        <v>-</v>
      </c>
      <c r="R1571" t="str">
        <f t="shared" ca="1" si="400"/>
        <v>-</v>
      </c>
      <c r="S1571" t="str">
        <f t="shared" ca="1" si="401"/>
        <v>-</v>
      </c>
      <c r="T1571" t="str">
        <f t="shared" ca="1" si="402"/>
        <v>-</v>
      </c>
      <c r="U1571" t="str">
        <f t="shared" ca="1" si="403"/>
        <v>-</v>
      </c>
      <c r="V1571" t="str">
        <f t="shared" ca="1" si="404"/>
        <v>-</v>
      </c>
      <c r="W1571">
        <f t="shared" ca="1" si="392"/>
        <v>28.26</v>
      </c>
      <c r="X1571" t="str">
        <f t="shared" si="393"/>
        <v>C1563</v>
      </c>
      <c r="Y1571" s="4">
        <f t="shared" ca="1" si="394"/>
        <v>0</v>
      </c>
    </row>
    <row r="1572" spans="1:25" x14ac:dyDescent="0.2">
      <c r="A1572" t="s">
        <v>21</v>
      </c>
      <c r="M1572" t="str">
        <f t="shared" ca="1" si="395"/>
        <v>-</v>
      </c>
      <c r="N1572" t="str">
        <f t="shared" ca="1" si="396"/>
        <v>-</v>
      </c>
      <c r="O1572" t="str">
        <f t="shared" ca="1" si="397"/>
        <v>-</v>
      </c>
      <c r="P1572" t="str">
        <f t="shared" ca="1" si="398"/>
        <v>-</v>
      </c>
      <c r="Q1572" t="str">
        <f t="shared" ca="1" si="399"/>
        <v>-</v>
      </c>
      <c r="R1572" t="str">
        <f t="shared" ca="1" si="400"/>
        <v>-</v>
      </c>
      <c r="S1572" t="str">
        <f t="shared" ca="1" si="401"/>
        <v>-</v>
      </c>
      <c r="T1572" t="str">
        <f t="shared" ca="1" si="402"/>
        <v>-</v>
      </c>
      <c r="U1572" t="str">
        <f t="shared" ca="1" si="403"/>
        <v>-</v>
      </c>
      <c r="V1572" t="str">
        <f t="shared" ca="1" si="404"/>
        <v>-</v>
      </c>
      <c r="W1572">
        <f t="shared" ca="1" si="392"/>
        <v>0</v>
      </c>
      <c r="X1572" t="str">
        <f t="shared" si="393"/>
        <v>C1563</v>
      </c>
      <c r="Y1572" s="4" t="str">
        <f t="shared" si="394"/>
        <v/>
      </c>
    </row>
    <row r="1573" spans="1:25" x14ac:dyDescent="0.2">
      <c r="A1573" t="s">
        <v>1420</v>
      </c>
      <c r="B1573">
        <v>7</v>
      </c>
      <c r="C1573">
        <v>25.64</v>
      </c>
      <c r="D1573">
        <v>3.66</v>
      </c>
      <c r="E1573">
        <v>22.57</v>
      </c>
      <c r="F1573">
        <v>3.22</v>
      </c>
      <c r="G1573">
        <v>20.2</v>
      </c>
      <c r="H1573">
        <v>2.89</v>
      </c>
      <c r="I1573">
        <v>18.850000000000001</v>
      </c>
      <c r="J1573">
        <v>2.69</v>
      </c>
      <c r="K1573">
        <v>22.57</v>
      </c>
      <c r="L1573">
        <v>3.22</v>
      </c>
      <c r="M1573" t="str">
        <f t="shared" ca="1" si="395"/>
        <v>-</v>
      </c>
      <c r="N1573" t="str">
        <f t="shared" ca="1" si="396"/>
        <v>-</v>
      </c>
      <c r="O1573" t="str">
        <f t="shared" ca="1" si="397"/>
        <v>-</v>
      </c>
      <c r="P1573" t="str">
        <f t="shared" ca="1" si="398"/>
        <v>-</v>
      </c>
      <c r="Q1573" t="str">
        <f t="shared" ca="1" si="399"/>
        <v>-</v>
      </c>
      <c r="R1573" t="str">
        <f t="shared" ca="1" si="400"/>
        <v>-</v>
      </c>
      <c r="S1573" t="str">
        <f t="shared" ca="1" si="401"/>
        <v>-</v>
      </c>
      <c r="T1573" t="str">
        <f t="shared" ca="1" si="402"/>
        <v>-</v>
      </c>
      <c r="U1573" t="str">
        <f t="shared" ca="1" si="403"/>
        <v>-</v>
      </c>
      <c r="V1573" t="str">
        <f t="shared" ca="1" si="404"/>
        <v>-</v>
      </c>
      <c r="W1573">
        <f t="shared" ca="1" si="392"/>
        <v>25.64</v>
      </c>
      <c r="X1573" t="str">
        <f t="shared" si="393"/>
        <v>C1573</v>
      </c>
      <c r="Y1573" s="4">
        <f t="shared" ca="1" si="394"/>
        <v>0</v>
      </c>
    </row>
    <row r="1574" spans="1:25" x14ac:dyDescent="0.2">
      <c r="A1574" t="s">
        <v>1421</v>
      </c>
      <c r="B1574">
        <v>11</v>
      </c>
      <c r="C1574">
        <v>40.64</v>
      </c>
      <c r="D1574">
        <v>3.69</v>
      </c>
      <c r="E1574">
        <v>36.32</v>
      </c>
      <c r="F1574">
        <v>3.3</v>
      </c>
      <c r="G1574">
        <v>32.61</v>
      </c>
      <c r="H1574">
        <v>2.96</v>
      </c>
      <c r="I1574">
        <v>31.58</v>
      </c>
      <c r="J1574">
        <v>2.87</v>
      </c>
      <c r="K1574">
        <v>37.99</v>
      </c>
      <c r="L1574">
        <v>3.45</v>
      </c>
      <c r="M1574" t="str">
        <f t="shared" ca="1" si="395"/>
        <v>-</v>
      </c>
      <c r="N1574" t="str">
        <f t="shared" ca="1" si="396"/>
        <v>-</v>
      </c>
      <c r="O1574" t="str">
        <f t="shared" ca="1" si="397"/>
        <v>-</v>
      </c>
      <c r="P1574" t="str">
        <f t="shared" ca="1" si="398"/>
        <v>-</v>
      </c>
      <c r="Q1574" t="str">
        <f t="shared" ca="1" si="399"/>
        <v>-</v>
      </c>
      <c r="R1574" t="str">
        <f t="shared" ca="1" si="400"/>
        <v>-</v>
      </c>
      <c r="S1574" t="str">
        <f t="shared" ca="1" si="401"/>
        <v>-</v>
      </c>
      <c r="T1574" t="str">
        <f t="shared" ca="1" si="402"/>
        <v>-</v>
      </c>
      <c r="U1574" t="str">
        <f t="shared" ca="1" si="403"/>
        <v>-</v>
      </c>
      <c r="V1574" t="str">
        <f t="shared" ca="1" si="404"/>
        <v>-</v>
      </c>
      <c r="W1574">
        <f t="shared" ca="1" si="392"/>
        <v>40.64</v>
      </c>
      <c r="X1574" t="str">
        <f t="shared" si="393"/>
        <v>C1573</v>
      </c>
      <c r="Y1574" s="4">
        <f t="shared" ca="1" si="394"/>
        <v>0</v>
      </c>
    </row>
    <row r="1575" spans="1:25" x14ac:dyDescent="0.2">
      <c r="A1575" t="s">
        <v>1422</v>
      </c>
      <c r="B1575">
        <v>7</v>
      </c>
      <c r="C1575">
        <v>26.27</v>
      </c>
      <c r="D1575">
        <v>3.75</v>
      </c>
      <c r="E1575">
        <v>24.39</v>
      </c>
      <c r="F1575">
        <v>3.48</v>
      </c>
      <c r="G1575">
        <v>22.14</v>
      </c>
      <c r="H1575">
        <v>3.16</v>
      </c>
      <c r="I1575">
        <v>21.23</v>
      </c>
      <c r="J1575">
        <v>3.03</v>
      </c>
      <c r="K1575">
        <v>26.78</v>
      </c>
      <c r="L1575">
        <v>3.83</v>
      </c>
      <c r="M1575" t="str">
        <f t="shared" ca="1" si="395"/>
        <v>-</v>
      </c>
      <c r="N1575" t="str">
        <f t="shared" ca="1" si="396"/>
        <v>-</v>
      </c>
      <c r="O1575" t="str">
        <f t="shared" ca="1" si="397"/>
        <v>-</v>
      </c>
      <c r="P1575" t="str">
        <f t="shared" ca="1" si="398"/>
        <v>-</v>
      </c>
      <c r="Q1575" t="str">
        <f t="shared" ca="1" si="399"/>
        <v>-</v>
      </c>
      <c r="R1575" t="str">
        <f t="shared" ca="1" si="400"/>
        <v>-</v>
      </c>
      <c r="S1575" t="str">
        <f t="shared" ca="1" si="401"/>
        <v>-</v>
      </c>
      <c r="T1575" t="str">
        <f t="shared" ca="1" si="402"/>
        <v>-</v>
      </c>
      <c r="U1575" t="str">
        <f t="shared" ca="1" si="403"/>
        <v>-</v>
      </c>
      <c r="V1575" t="str">
        <f t="shared" ca="1" si="404"/>
        <v>-</v>
      </c>
      <c r="W1575">
        <f t="shared" ca="1" si="392"/>
        <v>26.27</v>
      </c>
      <c r="X1575" t="str">
        <f t="shared" si="393"/>
        <v>C1573</v>
      </c>
      <c r="Y1575" s="4">
        <f t="shared" ca="1" si="394"/>
        <v>0</v>
      </c>
    </row>
    <row r="1576" spans="1:25" x14ac:dyDescent="0.2">
      <c r="A1576" t="s">
        <v>1423</v>
      </c>
      <c r="B1576">
        <v>12</v>
      </c>
      <c r="C1576">
        <v>43.56</v>
      </c>
      <c r="D1576">
        <v>3.63</v>
      </c>
      <c r="E1576">
        <v>37.68</v>
      </c>
      <c r="F1576">
        <v>3.14</v>
      </c>
      <c r="G1576">
        <v>31.36</v>
      </c>
      <c r="H1576">
        <v>2.61</v>
      </c>
      <c r="I1576">
        <v>29.97</v>
      </c>
      <c r="J1576">
        <v>2.5</v>
      </c>
      <c r="K1576">
        <v>32.56</v>
      </c>
      <c r="L1576">
        <v>2.71</v>
      </c>
      <c r="M1576" t="str">
        <f t="shared" ca="1" si="395"/>
        <v>-</v>
      </c>
      <c r="N1576" t="str">
        <f t="shared" ca="1" si="396"/>
        <v>-</v>
      </c>
      <c r="O1576" t="str">
        <f t="shared" ca="1" si="397"/>
        <v>-</v>
      </c>
      <c r="P1576" t="str">
        <f t="shared" ca="1" si="398"/>
        <v>-</v>
      </c>
      <c r="Q1576" t="str">
        <f t="shared" ca="1" si="399"/>
        <v>-</v>
      </c>
      <c r="R1576" t="str">
        <f t="shared" ca="1" si="400"/>
        <v>-</v>
      </c>
      <c r="S1576" t="str">
        <f t="shared" ca="1" si="401"/>
        <v>-</v>
      </c>
      <c r="T1576" t="str">
        <f t="shared" ca="1" si="402"/>
        <v>-</v>
      </c>
      <c r="U1576" t="str">
        <f t="shared" ca="1" si="403"/>
        <v>-</v>
      </c>
      <c r="V1576" t="str">
        <f t="shared" ca="1" si="404"/>
        <v>-</v>
      </c>
      <c r="W1576">
        <f t="shared" ca="1" si="392"/>
        <v>43.56</v>
      </c>
      <c r="X1576" t="str">
        <f t="shared" si="393"/>
        <v>C1573</v>
      </c>
      <c r="Y1576" s="4">
        <f t="shared" ca="1" si="394"/>
        <v>0</v>
      </c>
    </row>
    <row r="1577" spans="1:25" x14ac:dyDescent="0.2">
      <c r="A1577" t="s">
        <v>1424</v>
      </c>
      <c r="B1577">
        <v>12</v>
      </c>
      <c r="C1577">
        <v>42.69</v>
      </c>
      <c r="D1577">
        <v>3.56</v>
      </c>
      <c r="E1577">
        <v>36.28</v>
      </c>
      <c r="F1577">
        <v>3.02</v>
      </c>
      <c r="G1577">
        <v>30.97</v>
      </c>
      <c r="H1577">
        <v>2.58</v>
      </c>
      <c r="I1577">
        <v>26.29</v>
      </c>
      <c r="J1577">
        <v>2.19</v>
      </c>
      <c r="K1577">
        <v>28.4</v>
      </c>
      <c r="L1577">
        <v>2.37</v>
      </c>
      <c r="M1577" t="str">
        <f t="shared" ca="1" si="395"/>
        <v>-</v>
      </c>
      <c r="N1577" t="str">
        <f t="shared" ca="1" si="396"/>
        <v>-</v>
      </c>
      <c r="O1577" t="str">
        <f t="shared" ca="1" si="397"/>
        <v>-</v>
      </c>
      <c r="P1577" t="str">
        <f t="shared" ca="1" si="398"/>
        <v>-</v>
      </c>
      <c r="Q1577" t="str">
        <f t="shared" ca="1" si="399"/>
        <v>-</v>
      </c>
      <c r="R1577" t="str">
        <f t="shared" ca="1" si="400"/>
        <v>-</v>
      </c>
      <c r="S1577" t="str">
        <f t="shared" ca="1" si="401"/>
        <v>-</v>
      </c>
      <c r="T1577" t="str">
        <f t="shared" ca="1" si="402"/>
        <v>-</v>
      </c>
      <c r="U1577" t="str">
        <f t="shared" ca="1" si="403"/>
        <v>-</v>
      </c>
      <c r="V1577" t="str">
        <f t="shared" ca="1" si="404"/>
        <v>-</v>
      </c>
      <c r="W1577">
        <f t="shared" ca="1" si="392"/>
        <v>42.69</v>
      </c>
      <c r="X1577" t="str">
        <f t="shared" si="393"/>
        <v>C1573</v>
      </c>
      <c r="Y1577" s="4">
        <f t="shared" ca="1" si="394"/>
        <v>0</v>
      </c>
    </row>
    <row r="1578" spans="1:25" x14ac:dyDescent="0.2">
      <c r="A1578" t="s">
        <v>1425</v>
      </c>
      <c r="B1578">
        <v>12</v>
      </c>
      <c r="C1578">
        <v>42.07</v>
      </c>
      <c r="D1578">
        <v>3.51</v>
      </c>
      <c r="E1578">
        <v>34.51</v>
      </c>
      <c r="F1578">
        <v>2.88</v>
      </c>
      <c r="G1578">
        <v>28.57</v>
      </c>
      <c r="H1578">
        <v>2.38</v>
      </c>
      <c r="I1578">
        <v>24.12</v>
      </c>
      <c r="J1578">
        <v>2.0099999999999998</v>
      </c>
      <c r="K1578">
        <v>23.03</v>
      </c>
      <c r="L1578">
        <v>1.92</v>
      </c>
      <c r="M1578" t="str">
        <f t="shared" ca="1" si="395"/>
        <v>-</v>
      </c>
      <c r="N1578" t="str">
        <f t="shared" ca="1" si="396"/>
        <v>YES</v>
      </c>
      <c r="O1578" t="str">
        <f t="shared" ca="1" si="397"/>
        <v>-</v>
      </c>
      <c r="P1578" t="str">
        <f t="shared" ca="1" si="398"/>
        <v>YES</v>
      </c>
      <c r="Q1578" t="str">
        <f t="shared" ca="1" si="399"/>
        <v>-</v>
      </c>
      <c r="R1578" t="str">
        <f t="shared" ca="1" si="400"/>
        <v>YES</v>
      </c>
      <c r="S1578" t="str">
        <f t="shared" ca="1" si="401"/>
        <v>-</v>
      </c>
      <c r="T1578" t="str">
        <f t="shared" ca="1" si="402"/>
        <v>YES</v>
      </c>
      <c r="U1578" t="str">
        <f t="shared" ca="1" si="403"/>
        <v>-</v>
      </c>
      <c r="V1578" t="str">
        <f t="shared" ca="1" si="404"/>
        <v>YES</v>
      </c>
      <c r="W1578">
        <f t="shared" ca="1" si="392"/>
        <v>42.07</v>
      </c>
      <c r="X1578" t="str">
        <f t="shared" si="393"/>
        <v>C1573</v>
      </c>
      <c r="Y1578" s="4">
        <f t="shared" ca="1" si="394"/>
        <v>0.5</v>
      </c>
    </row>
    <row r="1579" spans="1:25" x14ac:dyDescent="0.2">
      <c r="A1579" t="s">
        <v>1426</v>
      </c>
      <c r="B1579">
        <v>11</v>
      </c>
      <c r="C1579">
        <v>41.72</v>
      </c>
      <c r="D1579">
        <v>3.79</v>
      </c>
      <c r="E1579">
        <v>35.090000000000003</v>
      </c>
      <c r="F1579">
        <v>3.19</v>
      </c>
      <c r="G1579">
        <v>32.17</v>
      </c>
      <c r="H1579">
        <v>2.92</v>
      </c>
      <c r="I1579">
        <v>30.14</v>
      </c>
      <c r="J1579">
        <v>2.74</v>
      </c>
      <c r="K1579">
        <v>35.33</v>
      </c>
      <c r="L1579">
        <v>3.21</v>
      </c>
      <c r="M1579" t="str">
        <f t="shared" ca="1" si="395"/>
        <v>-</v>
      </c>
      <c r="N1579" t="str">
        <f t="shared" ca="1" si="396"/>
        <v>-</v>
      </c>
      <c r="O1579" t="str">
        <f t="shared" ca="1" si="397"/>
        <v>-</v>
      </c>
      <c r="P1579" t="str">
        <f t="shared" ca="1" si="398"/>
        <v>-</v>
      </c>
      <c r="Q1579" t="str">
        <f t="shared" ca="1" si="399"/>
        <v>-</v>
      </c>
      <c r="R1579" t="str">
        <f t="shared" ca="1" si="400"/>
        <v>-</v>
      </c>
      <c r="S1579" t="str">
        <f t="shared" ca="1" si="401"/>
        <v>-</v>
      </c>
      <c r="T1579" t="str">
        <f t="shared" ca="1" si="402"/>
        <v>-</v>
      </c>
      <c r="U1579" t="str">
        <f t="shared" ca="1" si="403"/>
        <v>-</v>
      </c>
      <c r="V1579" t="str">
        <f t="shared" ca="1" si="404"/>
        <v>-</v>
      </c>
      <c r="W1579">
        <f t="shared" ca="1" si="392"/>
        <v>41.72</v>
      </c>
      <c r="X1579" t="str">
        <f t="shared" si="393"/>
        <v>C1573</v>
      </c>
      <c r="Y1579" s="4">
        <f t="shared" ca="1" si="394"/>
        <v>0</v>
      </c>
    </row>
    <row r="1580" spans="1:25" x14ac:dyDescent="0.2">
      <c r="A1580" t="s">
        <v>1427</v>
      </c>
      <c r="B1580">
        <v>7</v>
      </c>
      <c r="C1580">
        <v>24.96</v>
      </c>
      <c r="D1580">
        <v>3.57</v>
      </c>
      <c r="E1580">
        <v>22.35</v>
      </c>
      <c r="F1580">
        <v>3.19</v>
      </c>
      <c r="G1580">
        <v>19.87</v>
      </c>
      <c r="H1580">
        <v>2.84</v>
      </c>
      <c r="I1580">
        <v>17.989999999999998</v>
      </c>
      <c r="J1580">
        <v>2.57</v>
      </c>
      <c r="K1580">
        <v>20.56</v>
      </c>
      <c r="L1580">
        <v>2.94</v>
      </c>
      <c r="M1580" t="str">
        <f t="shared" ca="1" si="395"/>
        <v>YES</v>
      </c>
      <c r="N1580" t="str">
        <f t="shared" ca="1" si="396"/>
        <v>-</v>
      </c>
      <c r="O1580" t="str">
        <f t="shared" ca="1" si="397"/>
        <v>YES</v>
      </c>
      <c r="P1580" t="str">
        <f t="shared" ca="1" si="398"/>
        <v>-</v>
      </c>
      <c r="Q1580" t="str">
        <f t="shared" ca="1" si="399"/>
        <v>YES</v>
      </c>
      <c r="R1580" t="str">
        <f t="shared" ca="1" si="400"/>
        <v>-</v>
      </c>
      <c r="S1580" t="str">
        <f t="shared" ca="1" si="401"/>
        <v>YES</v>
      </c>
      <c r="T1580" t="str">
        <f t="shared" ca="1" si="402"/>
        <v>-</v>
      </c>
      <c r="U1580" t="str">
        <f t="shared" ca="1" si="403"/>
        <v>YES</v>
      </c>
      <c r="V1580" t="str">
        <f t="shared" ca="1" si="404"/>
        <v>-</v>
      </c>
      <c r="W1580">
        <f t="shared" ca="1" si="392"/>
        <v>24.96</v>
      </c>
      <c r="X1580" t="str">
        <f t="shared" si="393"/>
        <v>C1573</v>
      </c>
      <c r="Y1580" s="4">
        <f t="shared" ca="1" si="394"/>
        <v>0.5</v>
      </c>
    </row>
    <row r="1581" spans="1:25" x14ac:dyDescent="0.2">
      <c r="A1581" t="s">
        <v>1428</v>
      </c>
      <c r="B1581">
        <v>11</v>
      </c>
      <c r="C1581">
        <v>40.869999999999997</v>
      </c>
      <c r="D1581">
        <v>3.72</v>
      </c>
      <c r="E1581">
        <v>32.68</v>
      </c>
      <c r="F1581">
        <v>2.97</v>
      </c>
      <c r="G1581">
        <v>27.6</v>
      </c>
      <c r="H1581">
        <v>2.5099999999999998</v>
      </c>
      <c r="I1581">
        <v>25.92</v>
      </c>
      <c r="J1581">
        <v>2.36</v>
      </c>
      <c r="K1581">
        <v>30.28</v>
      </c>
      <c r="L1581">
        <v>2.75</v>
      </c>
      <c r="M1581" t="str">
        <f t="shared" ca="1" si="395"/>
        <v>-</v>
      </c>
      <c r="N1581" t="str">
        <f t="shared" ca="1" si="396"/>
        <v>-</v>
      </c>
      <c r="O1581" t="str">
        <f t="shared" ca="1" si="397"/>
        <v>-</v>
      </c>
      <c r="P1581" t="str">
        <f t="shared" ca="1" si="398"/>
        <v>-</v>
      </c>
      <c r="Q1581" t="str">
        <f t="shared" ca="1" si="399"/>
        <v>-</v>
      </c>
      <c r="R1581" t="str">
        <f t="shared" ca="1" si="400"/>
        <v>-</v>
      </c>
      <c r="S1581" t="str">
        <f t="shared" ca="1" si="401"/>
        <v>-</v>
      </c>
      <c r="T1581" t="str">
        <f t="shared" ca="1" si="402"/>
        <v>-</v>
      </c>
      <c r="U1581" t="str">
        <f t="shared" ca="1" si="403"/>
        <v>-</v>
      </c>
      <c r="V1581" t="str">
        <f t="shared" ca="1" si="404"/>
        <v>-</v>
      </c>
      <c r="W1581">
        <f t="shared" ca="1" si="392"/>
        <v>40.869999999999997</v>
      </c>
      <c r="X1581" t="str">
        <f t="shared" si="393"/>
        <v>C1573</v>
      </c>
      <c r="Y1581" s="4">
        <f t="shared" ca="1" si="394"/>
        <v>0</v>
      </c>
    </row>
    <row r="1582" spans="1:25" x14ac:dyDescent="0.2">
      <c r="A1582" t="s">
        <v>21</v>
      </c>
      <c r="M1582" t="str">
        <f t="shared" ca="1" si="395"/>
        <v>-</v>
      </c>
      <c r="N1582" t="str">
        <f t="shared" ca="1" si="396"/>
        <v>-</v>
      </c>
      <c r="O1582" t="str">
        <f t="shared" ca="1" si="397"/>
        <v>-</v>
      </c>
      <c r="P1582" t="str">
        <f t="shared" ca="1" si="398"/>
        <v>-</v>
      </c>
      <c r="Q1582" t="str">
        <f t="shared" ca="1" si="399"/>
        <v>-</v>
      </c>
      <c r="R1582" t="str">
        <f t="shared" ca="1" si="400"/>
        <v>-</v>
      </c>
      <c r="S1582" t="str">
        <f t="shared" ca="1" si="401"/>
        <v>-</v>
      </c>
      <c r="T1582" t="str">
        <f t="shared" ca="1" si="402"/>
        <v>-</v>
      </c>
      <c r="U1582" t="str">
        <f t="shared" ca="1" si="403"/>
        <v>-</v>
      </c>
      <c r="V1582" t="str">
        <f t="shared" ca="1" si="404"/>
        <v>-</v>
      </c>
      <c r="W1582">
        <f t="shared" ca="1" si="392"/>
        <v>0</v>
      </c>
      <c r="X1582" t="str">
        <f t="shared" si="393"/>
        <v>C1573</v>
      </c>
      <c r="Y1582" s="4" t="str">
        <f t="shared" si="394"/>
        <v/>
      </c>
    </row>
    <row r="1583" spans="1:25" x14ac:dyDescent="0.2">
      <c r="A1583" t="s">
        <v>1429</v>
      </c>
      <c r="B1583">
        <v>12</v>
      </c>
      <c r="C1583">
        <v>43.73</v>
      </c>
      <c r="D1583">
        <v>3.64</v>
      </c>
      <c r="E1583">
        <v>40.35</v>
      </c>
      <c r="F1583">
        <v>3.36</v>
      </c>
      <c r="G1583">
        <v>39.39</v>
      </c>
      <c r="H1583">
        <v>3.28</v>
      </c>
      <c r="I1583">
        <v>43.82</v>
      </c>
      <c r="J1583">
        <v>3.65</v>
      </c>
      <c r="K1583">
        <v>49.56</v>
      </c>
      <c r="L1583">
        <v>4.13</v>
      </c>
      <c r="M1583" t="str">
        <f t="shared" ca="1" si="395"/>
        <v>-</v>
      </c>
      <c r="N1583" t="str">
        <f t="shared" ca="1" si="396"/>
        <v>-</v>
      </c>
      <c r="O1583" t="str">
        <f t="shared" ca="1" si="397"/>
        <v>-</v>
      </c>
      <c r="P1583" t="str">
        <f t="shared" ca="1" si="398"/>
        <v>-</v>
      </c>
      <c r="Q1583" t="str">
        <f t="shared" ca="1" si="399"/>
        <v>-</v>
      </c>
      <c r="R1583" t="str">
        <f t="shared" ca="1" si="400"/>
        <v>-</v>
      </c>
      <c r="S1583" t="str">
        <f t="shared" ca="1" si="401"/>
        <v>-</v>
      </c>
      <c r="T1583" t="str">
        <f t="shared" ca="1" si="402"/>
        <v>-</v>
      </c>
      <c r="U1583" t="str">
        <f t="shared" ca="1" si="403"/>
        <v>-</v>
      </c>
      <c r="V1583" t="str">
        <f t="shared" ca="1" si="404"/>
        <v>-</v>
      </c>
      <c r="W1583">
        <f t="shared" ca="1" si="392"/>
        <v>43.73</v>
      </c>
      <c r="X1583" t="str">
        <f t="shared" si="393"/>
        <v>C1583</v>
      </c>
      <c r="Y1583" s="4">
        <f t="shared" ca="1" si="394"/>
        <v>0</v>
      </c>
    </row>
    <row r="1584" spans="1:25" x14ac:dyDescent="0.2">
      <c r="A1584" t="s">
        <v>1430</v>
      </c>
      <c r="B1584">
        <v>12</v>
      </c>
      <c r="C1584">
        <v>43.69</v>
      </c>
      <c r="D1584">
        <v>3.64</v>
      </c>
      <c r="E1584">
        <v>40.229999999999997</v>
      </c>
      <c r="F1584">
        <v>3.35</v>
      </c>
      <c r="G1584">
        <v>39</v>
      </c>
      <c r="H1584">
        <v>3.25</v>
      </c>
      <c r="I1584">
        <v>40.76</v>
      </c>
      <c r="J1584">
        <v>3.4</v>
      </c>
      <c r="K1584">
        <v>47.89</v>
      </c>
      <c r="L1584">
        <v>3.99</v>
      </c>
      <c r="M1584" t="str">
        <f t="shared" ca="1" si="395"/>
        <v>-</v>
      </c>
      <c r="N1584" t="str">
        <f t="shared" ca="1" si="396"/>
        <v>-</v>
      </c>
      <c r="O1584" t="str">
        <f t="shared" ca="1" si="397"/>
        <v>-</v>
      </c>
      <c r="P1584" t="str">
        <f t="shared" ca="1" si="398"/>
        <v>-</v>
      </c>
      <c r="Q1584" t="str">
        <f t="shared" ca="1" si="399"/>
        <v>-</v>
      </c>
      <c r="R1584" t="str">
        <f t="shared" ca="1" si="400"/>
        <v>-</v>
      </c>
      <c r="S1584" t="str">
        <f t="shared" ca="1" si="401"/>
        <v>-</v>
      </c>
      <c r="T1584" t="str">
        <f t="shared" ca="1" si="402"/>
        <v>-</v>
      </c>
      <c r="U1584" t="str">
        <f t="shared" ca="1" si="403"/>
        <v>-</v>
      </c>
      <c r="V1584" t="str">
        <f t="shared" ca="1" si="404"/>
        <v>-</v>
      </c>
      <c r="W1584">
        <f t="shared" ca="1" si="392"/>
        <v>43.69</v>
      </c>
      <c r="X1584" t="str">
        <f t="shared" si="393"/>
        <v>C1583</v>
      </c>
      <c r="Y1584" s="4">
        <f t="shared" ca="1" si="394"/>
        <v>0</v>
      </c>
    </row>
    <row r="1585" spans="1:25" x14ac:dyDescent="0.2">
      <c r="A1585" t="s">
        <v>1431</v>
      </c>
      <c r="B1585">
        <v>25</v>
      </c>
      <c r="C1585">
        <v>113.22</v>
      </c>
      <c r="D1585">
        <v>4.53</v>
      </c>
      <c r="E1585">
        <v>91.28</v>
      </c>
      <c r="F1585">
        <v>3.65</v>
      </c>
      <c r="G1585">
        <v>88.06</v>
      </c>
      <c r="H1585">
        <v>3.52</v>
      </c>
      <c r="I1585">
        <v>86.75</v>
      </c>
      <c r="J1585">
        <v>3.47</v>
      </c>
      <c r="K1585">
        <v>92.14</v>
      </c>
      <c r="L1585">
        <v>3.69</v>
      </c>
      <c r="M1585" t="str">
        <f t="shared" ca="1" si="395"/>
        <v>-</v>
      </c>
      <c r="N1585" t="str">
        <f t="shared" ca="1" si="396"/>
        <v>-</v>
      </c>
      <c r="O1585" t="str">
        <f t="shared" ca="1" si="397"/>
        <v>-</v>
      </c>
      <c r="P1585" t="str">
        <f t="shared" ca="1" si="398"/>
        <v>-</v>
      </c>
      <c r="Q1585" t="str">
        <f t="shared" ca="1" si="399"/>
        <v>-</v>
      </c>
      <c r="R1585" t="str">
        <f t="shared" ca="1" si="400"/>
        <v>-</v>
      </c>
      <c r="S1585" t="str">
        <f t="shared" ca="1" si="401"/>
        <v>-</v>
      </c>
      <c r="T1585" t="str">
        <f t="shared" ca="1" si="402"/>
        <v>-</v>
      </c>
      <c r="U1585" t="str">
        <f t="shared" ca="1" si="403"/>
        <v>-</v>
      </c>
      <c r="V1585" t="str">
        <f t="shared" ca="1" si="404"/>
        <v>-</v>
      </c>
      <c r="W1585">
        <f t="shared" ca="1" si="392"/>
        <v>113.22</v>
      </c>
      <c r="X1585" t="str">
        <f t="shared" si="393"/>
        <v>C1583</v>
      </c>
      <c r="Y1585" s="4">
        <f t="shared" ca="1" si="394"/>
        <v>0</v>
      </c>
    </row>
    <row r="1586" spans="1:25" x14ac:dyDescent="0.2">
      <c r="A1586" t="s">
        <v>1432</v>
      </c>
      <c r="B1586">
        <v>9</v>
      </c>
      <c r="C1586">
        <v>34.08</v>
      </c>
      <c r="D1586">
        <v>3.79</v>
      </c>
      <c r="E1586">
        <v>32.06</v>
      </c>
      <c r="F1586">
        <v>3.56</v>
      </c>
      <c r="G1586">
        <v>27.04</v>
      </c>
      <c r="H1586">
        <v>3</v>
      </c>
      <c r="I1586">
        <v>24.78</v>
      </c>
      <c r="J1586">
        <v>2.75</v>
      </c>
      <c r="K1586">
        <v>28.18</v>
      </c>
      <c r="L1586">
        <v>3.13</v>
      </c>
      <c r="M1586" t="str">
        <f t="shared" ca="1" si="395"/>
        <v>YES</v>
      </c>
      <c r="N1586" t="str">
        <f t="shared" ca="1" si="396"/>
        <v>-</v>
      </c>
      <c r="O1586" t="str">
        <f t="shared" ca="1" si="397"/>
        <v>YES</v>
      </c>
      <c r="P1586" t="str">
        <f t="shared" ca="1" si="398"/>
        <v>-</v>
      </c>
      <c r="Q1586" t="str">
        <f t="shared" ca="1" si="399"/>
        <v>YES</v>
      </c>
      <c r="R1586" t="str">
        <f t="shared" ca="1" si="400"/>
        <v>-</v>
      </c>
      <c r="S1586" t="str">
        <f t="shared" ca="1" si="401"/>
        <v>YES</v>
      </c>
      <c r="T1586" t="str">
        <f t="shared" ca="1" si="402"/>
        <v>-</v>
      </c>
      <c r="U1586" t="str">
        <f t="shared" ca="1" si="403"/>
        <v>YES</v>
      </c>
      <c r="V1586" t="str">
        <f t="shared" ca="1" si="404"/>
        <v>-</v>
      </c>
      <c r="W1586">
        <f t="shared" ca="1" si="392"/>
        <v>34.08</v>
      </c>
      <c r="X1586" t="str">
        <f t="shared" si="393"/>
        <v>C1583</v>
      </c>
      <c r="Y1586" s="4">
        <f t="shared" ca="1" si="394"/>
        <v>0.5</v>
      </c>
    </row>
    <row r="1587" spans="1:25" x14ac:dyDescent="0.2">
      <c r="A1587" t="s">
        <v>1433</v>
      </c>
      <c r="B1587">
        <v>25</v>
      </c>
      <c r="C1587">
        <v>111.13</v>
      </c>
      <c r="D1587">
        <v>4.45</v>
      </c>
      <c r="E1587">
        <v>89.23</v>
      </c>
      <c r="F1587">
        <v>3.57</v>
      </c>
      <c r="G1587">
        <v>89.31</v>
      </c>
      <c r="H1587">
        <v>3.57</v>
      </c>
      <c r="I1587">
        <v>86.17</v>
      </c>
      <c r="J1587">
        <v>3.45</v>
      </c>
      <c r="K1587">
        <v>96.93</v>
      </c>
      <c r="L1587">
        <v>3.88</v>
      </c>
      <c r="M1587" t="str">
        <f t="shared" ca="1" si="395"/>
        <v>-</v>
      </c>
      <c r="N1587" t="str">
        <f t="shared" ca="1" si="396"/>
        <v>-</v>
      </c>
      <c r="O1587" t="str">
        <f t="shared" ca="1" si="397"/>
        <v>-</v>
      </c>
      <c r="P1587" t="str">
        <f t="shared" ca="1" si="398"/>
        <v>-</v>
      </c>
      <c r="Q1587" t="str">
        <f t="shared" ca="1" si="399"/>
        <v>-</v>
      </c>
      <c r="R1587" t="str">
        <f t="shared" ca="1" si="400"/>
        <v>-</v>
      </c>
      <c r="S1587" t="str">
        <f t="shared" ca="1" si="401"/>
        <v>-</v>
      </c>
      <c r="T1587" t="str">
        <f t="shared" ca="1" si="402"/>
        <v>-</v>
      </c>
      <c r="U1587" t="str">
        <f t="shared" ca="1" si="403"/>
        <v>-</v>
      </c>
      <c r="V1587" t="str">
        <f t="shared" ca="1" si="404"/>
        <v>-</v>
      </c>
      <c r="W1587">
        <f t="shared" ca="1" si="392"/>
        <v>111.13</v>
      </c>
      <c r="X1587" t="str">
        <f t="shared" si="393"/>
        <v>C1583</v>
      </c>
      <c r="Y1587" s="4">
        <f t="shared" ca="1" si="394"/>
        <v>0</v>
      </c>
    </row>
    <row r="1588" spans="1:25" x14ac:dyDescent="0.2">
      <c r="A1588" t="s">
        <v>1434</v>
      </c>
      <c r="B1588">
        <v>12</v>
      </c>
      <c r="C1588">
        <v>42</v>
      </c>
      <c r="D1588">
        <v>3.5</v>
      </c>
      <c r="E1588">
        <v>40.65</v>
      </c>
      <c r="F1588">
        <v>3.39</v>
      </c>
      <c r="G1588">
        <v>40.130000000000003</v>
      </c>
      <c r="H1588">
        <v>3.34</v>
      </c>
      <c r="I1588">
        <v>45.09</v>
      </c>
      <c r="J1588">
        <v>3.76</v>
      </c>
      <c r="K1588">
        <v>53.06</v>
      </c>
      <c r="L1588">
        <v>4.42</v>
      </c>
      <c r="M1588" t="str">
        <f t="shared" ca="1" si="395"/>
        <v>-</v>
      </c>
      <c r="N1588" t="str">
        <f t="shared" ca="1" si="396"/>
        <v>YES</v>
      </c>
      <c r="O1588" t="str">
        <f t="shared" ca="1" si="397"/>
        <v>-</v>
      </c>
      <c r="P1588" t="str">
        <f t="shared" ca="1" si="398"/>
        <v>-</v>
      </c>
      <c r="Q1588" t="str">
        <f t="shared" ca="1" si="399"/>
        <v>-</v>
      </c>
      <c r="R1588" t="str">
        <f t="shared" ca="1" si="400"/>
        <v>-</v>
      </c>
      <c r="S1588" t="str">
        <f t="shared" ca="1" si="401"/>
        <v>-</v>
      </c>
      <c r="T1588" t="str">
        <f t="shared" ca="1" si="402"/>
        <v>-</v>
      </c>
      <c r="U1588" t="str">
        <f t="shared" ca="1" si="403"/>
        <v>-</v>
      </c>
      <c r="V1588" t="str">
        <f t="shared" ca="1" si="404"/>
        <v>-</v>
      </c>
      <c r="W1588">
        <f t="shared" ca="1" si="392"/>
        <v>42</v>
      </c>
      <c r="X1588" t="str">
        <f t="shared" si="393"/>
        <v>C1583</v>
      </c>
      <c r="Y1588" s="4">
        <f t="shared" ca="1" si="394"/>
        <v>0.1</v>
      </c>
    </row>
    <row r="1589" spans="1:25" x14ac:dyDescent="0.2">
      <c r="A1589" t="s">
        <v>1435</v>
      </c>
      <c r="B1589">
        <v>9</v>
      </c>
      <c r="C1589">
        <v>35.299999999999997</v>
      </c>
      <c r="D1589">
        <v>3.92</v>
      </c>
      <c r="E1589">
        <v>33.590000000000003</v>
      </c>
      <c r="F1589">
        <v>3.73</v>
      </c>
      <c r="G1589">
        <v>29</v>
      </c>
      <c r="H1589">
        <v>3.22</v>
      </c>
      <c r="I1589">
        <v>27.17</v>
      </c>
      <c r="J1589">
        <v>3.02</v>
      </c>
      <c r="K1589">
        <v>30.54</v>
      </c>
      <c r="L1589">
        <v>3.39</v>
      </c>
      <c r="M1589" t="str">
        <f t="shared" ca="1" si="395"/>
        <v>-</v>
      </c>
      <c r="N1589" t="str">
        <f t="shared" ca="1" si="396"/>
        <v>-</v>
      </c>
      <c r="O1589" t="str">
        <f t="shared" ca="1" si="397"/>
        <v>-</v>
      </c>
      <c r="P1589" t="str">
        <f t="shared" ca="1" si="398"/>
        <v>-</v>
      </c>
      <c r="Q1589" t="str">
        <f t="shared" ca="1" si="399"/>
        <v>-</v>
      </c>
      <c r="R1589" t="str">
        <f t="shared" ca="1" si="400"/>
        <v>-</v>
      </c>
      <c r="S1589" t="str">
        <f t="shared" ca="1" si="401"/>
        <v>-</v>
      </c>
      <c r="T1589" t="str">
        <f t="shared" ca="1" si="402"/>
        <v>-</v>
      </c>
      <c r="U1589" t="str">
        <f t="shared" ca="1" si="403"/>
        <v>-</v>
      </c>
      <c r="V1589" t="str">
        <f t="shared" ca="1" si="404"/>
        <v>-</v>
      </c>
      <c r="W1589">
        <f t="shared" ca="1" si="392"/>
        <v>35.299999999999997</v>
      </c>
      <c r="X1589" t="str">
        <f t="shared" si="393"/>
        <v>C1583</v>
      </c>
      <c r="Y1589" s="4">
        <f t="shared" ca="1" si="394"/>
        <v>0</v>
      </c>
    </row>
    <row r="1590" spans="1:25" x14ac:dyDescent="0.2">
      <c r="A1590" t="s">
        <v>1436</v>
      </c>
      <c r="B1590">
        <v>25</v>
      </c>
      <c r="C1590">
        <v>113.46</v>
      </c>
      <c r="D1590">
        <v>4.54</v>
      </c>
      <c r="E1590">
        <v>65.84</v>
      </c>
      <c r="F1590">
        <v>2.63</v>
      </c>
      <c r="G1590">
        <v>65.709999999999994</v>
      </c>
      <c r="H1590">
        <v>2.63</v>
      </c>
      <c r="I1590">
        <v>67.14</v>
      </c>
      <c r="J1590">
        <v>2.69</v>
      </c>
      <c r="K1590">
        <v>76.56</v>
      </c>
      <c r="L1590">
        <v>3.06</v>
      </c>
      <c r="M1590" t="str">
        <f t="shared" ca="1" si="395"/>
        <v>-</v>
      </c>
      <c r="N1590" t="str">
        <f t="shared" ca="1" si="396"/>
        <v>-</v>
      </c>
      <c r="O1590" t="str">
        <f t="shared" ca="1" si="397"/>
        <v>-</v>
      </c>
      <c r="P1590" t="str">
        <f t="shared" ca="1" si="398"/>
        <v>YES</v>
      </c>
      <c r="Q1590" t="str">
        <f t="shared" ca="1" si="399"/>
        <v>-</v>
      </c>
      <c r="R1590" t="str">
        <f t="shared" ca="1" si="400"/>
        <v>YES</v>
      </c>
      <c r="S1590" t="str">
        <f t="shared" ca="1" si="401"/>
        <v>-</v>
      </c>
      <c r="T1590" t="str">
        <f t="shared" ca="1" si="402"/>
        <v>YES</v>
      </c>
      <c r="U1590" t="str">
        <f t="shared" ca="1" si="403"/>
        <v>-</v>
      </c>
      <c r="V1590" t="str">
        <f t="shared" ca="1" si="404"/>
        <v>YES</v>
      </c>
      <c r="W1590">
        <f t="shared" ca="1" si="392"/>
        <v>113.46</v>
      </c>
      <c r="X1590" t="str">
        <f t="shared" si="393"/>
        <v>C1583</v>
      </c>
      <c r="Y1590" s="4">
        <f t="shared" ca="1" si="394"/>
        <v>0.4</v>
      </c>
    </row>
    <row r="1591" spans="1:25" x14ac:dyDescent="0.2">
      <c r="A1591" t="s">
        <v>1437</v>
      </c>
      <c r="B1591">
        <v>9</v>
      </c>
      <c r="C1591">
        <v>34.53</v>
      </c>
      <c r="D1591">
        <v>3.84</v>
      </c>
      <c r="E1591">
        <v>33.31</v>
      </c>
      <c r="F1591">
        <v>3.7</v>
      </c>
      <c r="G1591">
        <v>29.32</v>
      </c>
      <c r="H1591">
        <v>3.26</v>
      </c>
      <c r="I1591">
        <v>27.62</v>
      </c>
      <c r="J1591">
        <v>3.07</v>
      </c>
      <c r="K1591">
        <v>32.47</v>
      </c>
      <c r="L1591">
        <v>3.61</v>
      </c>
      <c r="M1591" t="str">
        <f t="shared" ca="1" si="395"/>
        <v>-</v>
      </c>
      <c r="N1591" t="str">
        <f t="shared" ca="1" si="396"/>
        <v>-</v>
      </c>
      <c r="O1591" t="str">
        <f t="shared" ca="1" si="397"/>
        <v>-</v>
      </c>
      <c r="P1591" t="str">
        <f t="shared" ca="1" si="398"/>
        <v>-</v>
      </c>
      <c r="Q1591" t="str">
        <f t="shared" ca="1" si="399"/>
        <v>-</v>
      </c>
      <c r="R1591" t="str">
        <f t="shared" ca="1" si="400"/>
        <v>-</v>
      </c>
      <c r="S1591" t="str">
        <f t="shared" ca="1" si="401"/>
        <v>-</v>
      </c>
      <c r="T1591" t="str">
        <f t="shared" ca="1" si="402"/>
        <v>-</v>
      </c>
      <c r="U1591" t="str">
        <f t="shared" ca="1" si="403"/>
        <v>-</v>
      </c>
      <c r="V1591" t="str">
        <f t="shared" ca="1" si="404"/>
        <v>-</v>
      </c>
      <c r="W1591">
        <f t="shared" ca="1" si="392"/>
        <v>34.53</v>
      </c>
      <c r="X1591" t="str">
        <f t="shared" si="393"/>
        <v>C1583</v>
      </c>
      <c r="Y1591" s="4">
        <f t="shared" ca="1" si="394"/>
        <v>0</v>
      </c>
    </row>
    <row r="1592" spans="1:25" x14ac:dyDescent="0.2">
      <c r="A1592" t="s">
        <v>21</v>
      </c>
      <c r="M1592" t="str">
        <f t="shared" ca="1" si="395"/>
        <v>-</v>
      </c>
      <c r="N1592" t="str">
        <f t="shared" ca="1" si="396"/>
        <v>-</v>
      </c>
      <c r="O1592" t="str">
        <f t="shared" ca="1" si="397"/>
        <v>-</v>
      </c>
      <c r="P1592" t="str">
        <f t="shared" ca="1" si="398"/>
        <v>-</v>
      </c>
      <c r="Q1592" t="str">
        <f t="shared" ca="1" si="399"/>
        <v>-</v>
      </c>
      <c r="R1592" t="str">
        <f t="shared" ca="1" si="400"/>
        <v>-</v>
      </c>
      <c r="S1592" t="str">
        <f t="shared" ca="1" si="401"/>
        <v>-</v>
      </c>
      <c r="T1592" t="str">
        <f t="shared" ca="1" si="402"/>
        <v>-</v>
      </c>
      <c r="U1592" t="str">
        <f t="shared" ca="1" si="403"/>
        <v>-</v>
      </c>
      <c r="V1592" t="str">
        <f t="shared" ca="1" si="404"/>
        <v>-</v>
      </c>
      <c r="W1592">
        <f t="shared" ca="1" si="392"/>
        <v>0</v>
      </c>
      <c r="X1592" t="str">
        <f t="shared" si="393"/>
        <v>C1583</v>
      </c>
      <c r="Y1592" s="4" t="str">
        <f t="shared" si="394"/>
        <v/>
      </c>
    </row>
    <row r="1593" spans="1:25" x14ac:dyDescent="0.2">
      <c r="A1593" t="s">
        <v>1438</v>
      </c>
      <c r="B1593">
        <v>10</v>
      </c>
      <c r="C1593">
        <v>36.29</v>
      </c>
      <c r="D1593">
        <v>3.63</v>
      </c>
      <c r="E1593">
        <v>38.25</v>
      </c>
      <c r="F1593">
        <v>3.82</v>
      </c>
      <c r="G1593">
        <v>38.08</v>
      </c>
      <c r="H1593">
        <v>3.81</v>
      </c>
      <c r="I1593">
        <v>41.11</v>
      </c>
      <c r="J1593">
        <v>4.1100000000000003</v>
      </c>
      <c r="K1593">
        <v>43.54</v>
      </c>
      <c r="L1593">
        <v>4.3499999999999996</v>
      </c>
      <c r="M1593" t="str">
        <f t="shared" ca="1" si="395"/>
        <v>-</v>
      </c>
      <c r="N1593" t="str">
        <f t="shared" ca="1" si="396"/>
        <v>-</v>
      </c>
      <c r="O1593" t="str">
        <f t="shared" ca="1" si="397"/>
        <v>-</v>
      </c>
      <c r="P1593" t="str">
        <f t="shared" ca="1" si="398"/>
        <v>-</v>
      </c>
      <c r="Q1593" t="str">
        <f t="shared" ca="1" si="399"/>
        <v>-</v>
      </c>
      <c r="R1593" t="str">
        <f t="shared" ca="1" si="400"/>
        <v>-</v>
      </c>
      <c r="S1593" t="str">
        <f t="shared" ca="1" si="401"/>
        <v>-</v>
      </c>
      <c r="T1593" t="str">
        <f t="shared" ca="1" si="402"/>
        <v>-</v>
      </c>
      <c r="U1593" t="str">
        <f t="shared" ca="1" si="403"/>
        <v>-</v>
      </c>
      <c r="V1593" t="str">
        <f t="shared" ca="1" si="404"/>
        <v>-</v>
      </c>
      <c r="W1593">
        <f t="shared" ca="1" si="392"/>
        <v>36.29</v>
      </c>
      <c r="X1593" t="str">
        <f t="shared" si="393"/>
        <v>C1593</v>
      </c>
      <c r="Y1593" s="4">
        <f t="shared" ca="1" si="394"/>
        <v>0</v>
      </c>
    </row>
    <row r="1594" spans="1:25" x14ac:dyDescent="0.2">
      <c r="A1594" t="s">
        <v>1439</v>
      </c>
      <c r="B1594">
        <v>10</v>
      </c>
      <c r="C1594">
        <v>37.54</v>
      </c>
      <c r="D1594">
        <v>3.75</v>
      </c>
      <c r="E1594">
        <v>40.31</v>
      </c>
      <c r="F1594">
        <v>4.03</v>
      </c>
      <c r="G1594">
        <v>40.17</v>
      </c>
      <c r="H1594">
        <v>4.0199999999999996</v>
      </c>
      <c r="I1594">
        <v>44.05</v>
      </c>
      <c r="J1594">
        <v>4.4000000000000004</v>
      </c>
      <c r="K1594">
        <v>45.32</v>
      </c>
      <c r="L1594">
        <v>4.53</v>
      </c>
      <c r="M1594" t="str">
        <f t="shared" ca="1" si="395"/>
        <v>-</v>
      </c>
      <c r="N1594" t="str">
        <f t="shared" ca="1" si="396"/>
        <v>-</v>
      </c>
      <c r="O1594" t="str">
        <f t="shared" ca="1" si="397"/>
        <v>-</v>
      </c>
      <c r="P1594" t="str">
        <f t="shared" ca="1" si="398"/>
        <v>-</v>
      </c>
      <c r="Q1594" t="str">
        <f t="shared" ca="1" si="399"/>
        <v>-</v>
      </c>
      <c r="R1594" t="str">
        <f t="shared" ca="1" si="400"/>
        <v>-</v>
      </c>
      <c r="S1594" t="str">
        <f t="shared" ca="1" si="401"/>
        <v>-</v>
      </c>
      <c r="T1594" t="str">
        <f t="shared" ca="1" si="402"/>
        <v>-</v>
      </c>
      <c r="U1594" t="str">
        <f t="shared" ca="1" si="403"/>
        <v>-</v>
      </c>
      <c r="V1594" t="str">
        <f t="shared" ca="1" si="404"/>
        <v>-</v>
      </c>
      <c r="W1594">
        <f t="shared" ca="1" si="392"/>
        <v>37.54</v>
      </c>
      <c r="X1594" t="str">
        <f t="shared" si="393"/>
        <v>C1593</v>
      </c>
      <c r="Y1594" s="4">
        <f t="shared" ca="1" si="394"/>
        <v>0</v>
      </c>
    </row>
    <row r="1595" spans="1:25" x14ac:dyDescent="0.2">
      <c r="A1595" t="s">
        <v>1440</v>
      </c>
      <c r="B1595">
        <v>8</v>
      </c>
      <c r="C1595">
        <v>31.71</v>
      </c>
      <c r="D1595">
        <v>3.96</v>
      </c>
      <c r="E1595">
        <v>30.46</v>
      </c>
      <c r="F1595">
        <v>3.81</v>
      </c>
      <c r="G1595">
        <v>30.15</v>
      </c>
      <c r="H1595">
        <v>3.77</v>
      </c>
      <c r="I1595">
        <v>30.33</v>
      </c>
      <c r="J1595">
        <v>3.79</v>
      </c>
      <c r="K1595">
        <v>35.39</v>
      </c>
      <c r="L1595">
        <v>4.42</v>
      </c>
      <c r="M1595" t="str">
        <f t="shared" ca="1" si="395"/>
        <v>-</v>
      </c>
      <c r="N1595" t="str">
        <f t="shared" ca="1" si="396"/>
        <v>-</v>
      </c>
      <c r="O1595" t="str">
        <f t="shared" ca="1" si="397"/>
        <v>-</v>
      </c>
      <c r="P1595" t="str">
        <f t="shared" ca="1" si="398"/>
        <v>-</v>
      </c>
      <c r="Q1595" t="str">
        <f t="shared" ca="1" si="399"/>
        <v>-</v>
      </c>
      <c r="R1595" t="str">
        <f t="shared" ca="1" si="400"/>
        <v>-</v>
      </c>
      <c r="S1595" t="str">
        <f t="shared" ca="1" si="401"/>
        <v>-</v>
      </c>
      <c r="T1595" t="str">
        <f t="shared" ca="1" si="402"/>
        <v>-</v>
      </c>
      <c r="U1595" t="str">
        <f t="shared" ca="1" si="403"/>
        <v>-</v>
      </c>
      <c r="V1595" t="str">
        <f t="shared" ca="1" si="404"/>
        <v>-</v>
      </c>
      <c r="W1595">
        <f t="shared" ca="1" si="392"/>
        <v>31.71</v>
      </c>
      <c r="X1595" t="str">
        <f t="shared" si="393"/>
        <v>C1593</v>
      </c>
      <c r="Y1595" s="4">
        <f t="shared" ca="1" si="394"/>
        <v>0</v>
      </c>
    </row>
    <row r="1596" spans="1:25" x14ac:dyDescent="0.2">
      <c r="A1596" t="s">
        <v>1441</v>
      </c>
      <c r="B1596">
        <v>8</v>
      </c>
      <c r="C1596">
        <v>31.37</v>
      </c>
      <c r="D1596">
        <v>3.92</v>
      </c>
      <c r="E1596">
        <v>31.05</v>
      </c>
      <c r="F1596">
        <v>3.88</v>
      </c>
      <c r="G1596">
        <v>31.47</v>
      </c>
      <c r="H1596">
        <v>3.93</v>
      </c>
      <c r="I1596">
        <v>32.369999999999997</v>
      </c>
      <c r="J1596">
        <v>4.05</v>
      </c>
      <c r="K1596">
        <v>37.35</v>
      </c>
      <c r="L1596">
        <v>4.67</v>
      </c>
      <c r="M1596" t="str">
        <f t="shared" ca="1" si="395"/>
        <v>-</v>
      </c>
      <c r="N1596" t="str">
        <f t="shared" ca="1" si="396"/>
        <v>-</v>
      </c>
      <c r="O1596" t="str">
        <f t="shared" ca="1" si="397"/>
        <v>-</v>
      </c>
      <c r="P1596" t="str">
        <f t="shared" ca="1" si="398"/>
        <v>-</v>
      </c>
      <c r="Q1596" t="str">
        <f t="shared" ca="1" si="399"/>
        <v>-</v>
      </c>
      <c r="R1596" t="str">
        <f t="shared" ca="1" si="400"/>
        <v>-</v>
      </c>
      <c r="S1596" t="str">
        <f t="shared" ca="1" si="401"/>
        <v>-</v>
      </c>
      <c r="T1596" t="str">
        <f t="shared" ca="1" si="402"/>
        <v>-</v>
      </c>
      <c r="U1596" t="str">
        <f t="shared" ca="1" si="403"/>
        <v>-</v>
      </c>
      <c r="V1596" t="str">
        <f t="shared" ca="1" si="404"/>
        <v>-</v>
      </c>
      <c r="W1596">
        <f t="shared" ca="1" si="392"/>
        <v>31.37</v>
      </c>
      <c r="X1596" t="str">
        <f t="shared" si="393"/>
        <v>C1593</v>
      </c>
      <c r="Y1596" s="4">
        <f t="shared" ca="1" si="394"/>
        <v>0</v>
      </c>
    </row>
    <row r="1597" spans="1:25" x14ac:dyDescent="0.2">
      <c r="A1597" t="s">
        <v>1442</v>
      </c>
      <c r="B1597">
        <v>10</v>
      </c>
      <c r="C1597">
        <v>36.869999999999997</v>
      </c>
      <c r="D1597">
        <v>3.69</v>
      </c>
      <c r="E1597">
        <v>37.68</v>
      </c>
      <c r="F1597">
        <v>3.77</v>
      </c>
      <c r="G1597">
        <v>37.24</v>
      </c>
      <c r="H1597">
        <v>3.72</v>
      </c>
      <c r="I1597">
        <v>38.520000000000003</v>
      </c>
      <c r="J1597">
        <v>3.85</v>
      </c>
      <c r="K1597">
        <v>43.28</v>
      </c>
      <c r="L1597">
        <v>4.33</v>
      </c>
      <c r="M1597" t="str">
        <f t="shared" ca="1" si="395"/>
        <v>-</v>
      </c>
      <c r="N1597" t="str">
        <f t="shared" ca="1" si="396"/>
        <v>-</v>
      </c>
      <c r="O1597" t="str">
        <f t="shared" ca="1" si="397"/>
        <v>-</v>
      </c>
      <c r="P1597" t="str">
        <f t="shared" ca="1" si="398"/>
        <v>-</v>
      </c>
      <c r="Q1597" t="str">
        <f t="shared" ca="1" si="399"/>
        <v>-</v>
      </c>
      <c r="R1597" t="str">
        <f t="shared" ca="1" si="400"/>
        <v>-</v>
      </c>
      <c r="S1597" t="str">
        <f t="shared" ca="1" si="401"/>
        <v>-</v>
      </c>
      <c r="T1597" t="str">
        <f t="shared" ca="1" si="402"/>
        <v>-</v>
      </c>
      <c r="U1597" t="str">
        <f t="shared" ca="1" si="403"/>
        <v>-</v>
      </c>
      <c r="V1597" t="str">
        <f t="shared" ca="1" si="404"/>
        <v>-</v>
      </c>
      <c r="W1597">
        <f t="shared" ca="1" si="392"/>
        <v>36.869999999999997</v>
      </c>
      <c r="X1597" t="str">
        <f t="shared" si="393"/>
        <v>C1593</v>
      </c>
      <c r="Y1597" s="4">
        <f t="shared" ca="1" si="394"/>
        <v>0</v>
      </c>
    </row>
    <row r="1598" spans="1:25" x14ac:dyDescent="0.2">
      <c r="A1598" t="s">
        <v>1443</v>
      </c>
      <c r="B1598">
        <v>11</v>
      </c>
      <c r="C1598">
        <v>39.72</v>
      </c>
      <c r="D1598">
        <v>3.61</v>
      </c>
      <c r="E1598">
        <v>37.71</v>
      </c>
      <c r="F1598">
        <v>3.43</v>
      </c>
      <c r="G1598">
        <v>37.42</v>
      </c>
      <c r="H1598">
        <v>3.4</v>
      </c>
      <c r="I1598">
        <v>36.07</v>
      </c>
      <c r="J1598">
        <v>3.28</v>
      </c>
      <c r="K1598">
        <v>42.65</v>
      </c>
      <c r="L1598">
        <v>3.88</v>
      </c>
      <c r="M1598" t="str">
        <f t="shared" ca="1" si="395"/>
        <v>-</v>
      </c>
      <c r="N1598" t="str">
        <f t="shared" ca="1" si="396"/>
        <v>YES</v>
      </c>
      <c r="O1598" t="str">
        <f t="shared" ca="1" si="397"/>
        <v>-</v>
      </c>
      <c r="P1598" t="str">
        <f t="shared" ca="1" si="398"/>
        <v>YES</v>
      </c>
      <c r="Q1598" t="str">
        <f t="shared" ca="1" si="399"/>
        <v>-</v>
      </c>
      <c r="R1598" t="str">
        <f t="shared" ca="1" si="400"/>
        <v>YES</v>
      </c>
      <c r="S1598" t="str">
        <f t="shared" ca="1" si="401"/>
        <v>-</v>
      </c>
      <c r="T1598" t="str">
        <f t="shared" ca="1" si="402"/>
        <v>YES</v>
      </c>
      <c r="U1598" t="str">
        <f t="shared" ca="1" si="403"/>
        <v>-</v>
      </c>
      <c r="V1598" t="str">
        <f t="shared" ca="1" si="404"/>
        <v>YES</v>
      </c>
      <c r="W1598">
        <f t="shared" ca="1" si="392"/>
        <v>39.72</v>
      </c>
      <c r="X1598" t="str">
        <f t="shared" si="393"/>
        <v>C1593</v>
      </c>
      <c r="Y1598" s="4">
        <f t="shared" ca="1" si="394"/>
        <v>0.5</v>
      </c>
    </row>
    <row r="1599" spans="1:25" x14ac:dyDescent="0.2">
      <c r="A1599" t="s">
        <v>1444</v>
      </c>
      <c r="B1599">
        <v>11</v>
      </c>
      <c r="C1599">
        <v>40.33</v>
      </c>
      <c r="D1599">
        <v>3.67</v>
      </c>
      <c r="E1599">
        <v>39.950000000000003</v>
      </c>
      <c r="F1599">
        <v>3.63</v>
      </c>
      <c r="G1599">
        <v>38.89</v>
      </c>
      <c r="H1599">
        <v>3.54</v>
      </c>
      <c r="I1599">
        <v>38.99</v>
      </c>
      <c r="J1599">
        <v>3.54</v>
      </c>
      <c r="K1599">
        <v>46.87</v>
      </c>
      <c r="L1599">
        <v>4.26</v>
      </c>
      <c r="M1599" t="str">
        <f t="shared" ca="1" si="395"/>
        <v>-</v>
      </c>
      <c r="N1599" t="str">
        <f t="shared" ca="1" si="396"/>
        <v>-</v>
      </c>
      <c r="O1599" t="str">
        <f t="shared" ca="1" si="397"/>
        <v>-</v>
      </c>
      <c r="P1599" t="str">
        <f t="shared" ca="1" si="398"/>
        <v>-</v>
      </c>
      <c r="Q1599" t="str">
        <f t="shared" ca="1" si="399"/>
        <v>-</v>
      </c>
      <c r="R1599" t="str">
        <f t="shared" ca="1" si="400"/>
        <v>-</v>
      </c>
      <c r="S1599" t="str">
        <f t="shared" ca="1" si="401"/>
        <v>-</v>
      </c>
      <c r="T1599" t="str">
        <f t="shared" ca="1" si="402"/>
        <v>-</v>
      </c>
      <c r="U1599" t="str">
        <f t="shared" ca="1" si="403"/>
        <v>-</v>
      </c>
      <c r="V1599" t="str">
        <f t="shared" ca="1" si="404"/>
        <v>-</v>
      </c>
      <c r="W1599">
        <f t="shared" ca="1" si="392"/>
        <v>40.33</v>
      </c>
      <c r="X1599" t="str">
        <f t="shared" si="393"/>
        <v>C1593</v>
      </c>
      <c r="Y1599" s="4">
        <f t="shared" ca="1" si="394"/>
        <v>0</v>
      </c>
    </row>
    <row r="1600" spans="1:25" x14ac:dyDescent="0.2">
      <c r="A1600" t="s">
        <v>1445</v>
      </c>
      <c r="B1600">
        <v>11</v>
      </c>
      <c r="C1600">
        <v>40.78</v>
      </c>
      <c r="D1600">
        <v>3.71</v>
      </c>
      <c r="E1600">
        <v>41.62</v>
      </c>
      <c r="F1600">
        <v>3.78</v>
      </c>
      <c r="G1600">
        <v>41.03</v>
      </c>
      <c r="H1600">
        <v>3.73</v>
      </c>
      <c r="I1600">
        <v>41.67</v>
      </c>
      <c r="J1600">
        <v>3.79</v>
      </c>
      <c r="K1600">
        <v>50.65</v>
      </c>
      <c r="L1600">
        <v>4.5999999999999996</v>
      </c>
      <c r="M1600" t="str">
        <f t="shared" ca="1" si="395"/>
        <v>-</v>
      </c>
      <c r="N1600" t="str">
        <f t="shared" ca="1" si="396"/>
        <v>-</v>
      </c>
      <c r="O1600" t="str">
        <f t="shared" ca="1" si="397"/>
        <v>-</v>
      </c>
      <c r="P1600" t="str">
        <f t="shared" ca="1" si="398"/>
        <v>-</v>
      </c>
      <c r="Q1600" t="str">
        <f t="shared" ca="1" si="399"/>
        <v>-</v>
      </c>
      <c r="R1600" t="str">
        <f t="shared" ca="1" si="400"/>
        <v>-</v>
      </c>
      <c r="S1600" t="str">
        <f t="shared" ca="1" si="401"/>
        <v>-</v>
      </c>
      <c r="T1600" t="str">
        <f t="shared" ca="1" si="402"/>
        <v>-</v>
      </c>
      <c r="U1600" t="str">
        <f t="shared" ca="1" si="403"/>
        <v>-</v>
      </c>
      <c r="V1600" t="str">
        <f t="shared" ca="1" si="404"/>
        <v>-</v>
      </c>
      <c r="W1600">
        <f t="shared" ca="1" si="392"/>
        <v>40.78</v>
      </c>
      <c r="X1600" t="str">
        <f t="shared" si="393"/>
        <v>C1593</v>
      </c>
      <c r="Y1600" s="4">
        <f t="shared" ca="1" si="394"/>
        <v>0</v>
      </c>
    </row>
    <row r="1601" spans="1:25" x14ac:dyDescent="0.2">
      <c r="A1601" t="s">
        <v>1446</v>
      </c>
      <c r="B1601">
        <v>8</v>
      </c>
      <c r="C1601">
        <v>30.92</v>
      </c>
      <c r="D1601">
        <v>3.86</v>
      </c>
      <c r="E1601">
        <v>29.18</v>
      </c>
      <c r="F1601">
        <v>3.65</v>
      </c>
      <c r="G1601">
        <v>28.49</v>
      </c>
      <c r="H1601">
        <v>3.56</v>
      </c>
      <c r="I1601">
        <v>28.27</v>
      </c>
      <c r="J1601">
        <v>3.53</v>
      </c>
      <c r="K1601">
        <v>32.51</v>
      </c>
      <c r="L1601">
        <v>4.0599999999999996</v>
      </c>
      <c r="M1601" t="str">
        <f t="shared" ca="1" si="395"/>
        <v>YES</v>
      </c>
      <c r="N1601" t="str">
        <f t="shared" ca="1" si="396"/>
        <v>-</v>
      </c>
      <c r="O1601" t="str">
        <f t="shared" ca="1" si="397"/>
        <v>YES</v>
      </c>
      <c r="P1601" t="str">
        <f t="shared" ca="1" si="398"/>
        <v>-</v>
      </c>
      <c r="Q1601" t="str">
        <f t="shared" ca="1" si="399"/>
        <v>YES</v>
      </c>
      <c r="R1601" t="str">
        <f t="shared" ca="1" si="400"/>
        <v>-</v>
      </c>
      <c r="S1601" t="str">
        <f t="shared" ca="1" si="401"/>
        <v>YES</v>
      </c>
      <c r="T1601" t="str">
        <f t="shared" ca="1" si="402"/>
        <v>-</v>
      </c>
      <c r="U1601" t="str">
        <f t="shared" ca="1" si="403"/>
        <v>YES</v>
      </c>
      <c r="V1601" t="str">
        <f t="shared" ca="1" si="404"/>
        <v>-</v>
      </c>
      <c r="W1601">
        <f t="shared" ca="1" si="392"/>
        <v>30.92</v>
      </c>
      <c r="X1601" t="str">
        <f t="shared" si="393"/>
        <v>C1593</v>
      </c>
      <c r="Y1601" s="4">
        <f t="shared" ca="1" si="394"/>
        <v>0.5</v>
      </c>
    </row>
    <row r="1602" spans="1:25" x14ac:dyDescent="0.2">
      <c r="A1602" t="s">
        <v>21</v>
      </c>
      <c r="M1602" t="str">
        <f t="shared" ca="1" si="395"/>
        <v>-</v>
      </c>
      <c r="N1602" t="str">
        <f t="shared" ca="1" si="396"/>
        <v>-</v>
      </c>
      <c r="O1602" t="str">
        <f t="shared" ca="1" si="397"/>
        <v>-</v>
      </c>
      <c r="P1602" t="str">
        <f t="shared" ca="1" si="398"/>
        <v>-</v>
      </c>
      <c r="Q1602" t="str">
        <f t="shared" ca="1" si="399"/>
        <v>-</v>
      </c>
      <c r="R1602" t="str">
        <f t="shared" ca="1" si="400"/>
        <v>-</v>
      </c>
      <c r="S1602" t="str">
        <f t="shared" ca="1" si="401"/>
        <v>-</v>
      </c>
      <c r="T1602" t="str">
        <f t="shared" ca="1" si="402"/>
        <v>-</v>
      </c>
      <c r="U1602" t="str">
        <f t="shared" ca="1" si="403"/>
        <v>-</v>
      </c>
      <c r="V1602" t="str">
        <f t="shared" ca="1" si="404"/>
        <v>-</v>
      </c>
      <c r="W1602">
        <f t="shared" ca="1" si="392"/>
        <v>0</v>
      </c>
      <c r="X1602" t="str">
        <f t="shared" si="393"/>
        <v>C1593</v>
      </c>
      <c r="Y1602" s="4" t="str">
        <f t="shared" si="394"/>
        <v/>
      </c>
    </row>
    <row r="1603" spans="1:25" x14ac:dyDescent="0.2">
      <c r="A1603" t="s">
        <v>1447</v>
      </c>
      <c r="B1603">
        <v>10</v>
      </c>
      <c r="C1603">
        <v>38.119999999999997</v>
      </c>
      <c r="D1603">
        <v>3.81</v>
      </c>
      <c r="E1603">
        <v>31.55</v>
      </c>
      <c r="F1603">
        <v>3.15</v>
      </c>
      <c r="G1603">
        <v>31.61</v>
      </c>
      <c r="H1603">
        <v>3.16</v>
      </c>
      <c r="I1603">
        <v>29.68</v>
      </c>
      <c r="J1603">
        <v>2.97</v>
      </c>
      <c r="K1603">
        <v>34.58</v>
      </c>
      <c r="L1603">
        <v>3.46</v>
      </c>
      <c r="M1603" t="str">
        <f t="shared" ca="1" si="395"/>
        <v>-</v>
      </c>
      <c r="N1603" t="str">
        <f t="shared" ca="1" si="396"/>
        <v>-</v>
      </c>
      <c r="O1603" t="str">
        <f t="shared" ca="1" si="397"/>
        <v>-</v>
      </c>
      <c r="P1603" t="str">
        <f t="shared" ca="1" si="398"/>
        <v>-</v>
      </c>
      <c r="Q1603" t="str">
        <f t="shared" ca="1" si="399"/>
        <v>-</v>
      </c>
      <c r="R1603" t="str">
        <f t="shared" ca="1" si="400"/>
        <v>-</v>
      </c>
      <c r="S1603" t="str">
        <f t="shared" ca="1" si="401"/>
        <v>-</v>
      </c>
      <c r="T1603" t="str">
        <f t="shared" ca="1" si="402"/>
        <v>-</v>
      </c>
      <c r="U1603" t="str">
        <f t="shared" ca="1" si="403"/>
        <v>-</v>
      </c>
      <c r="V1603" t="str">
        <f t="shared" ca="1" si="404"/>
        <v>-</v>
      </c>
      <c r="W1603">
        <f t="shared" ca="1" si="392"/>
        <v>38.119999999999997</v>
      </c>
      <c r="X1603" t="str">
        <f t="shared" si="393"/>
        <v>C1603</v>
      </c>
      <c r="Y1603" s="4">
        <f t="shared" ca="1" si="394"/>
        <v>0</v>
      </c>
    </row>
    <row r="1604" spans="1:25" x14ac:dyDescent="0.2">
      <c r="A1604" t="s">
        <v>1448</v>
      </c>
      <c r="B1604">
        <v>10</v>
      </c>
      <c r="C1604">
        <v>36.47</v>
      </c>
      <c r="D1604">
        <v>3.65</v>
      </c>
      <c r="E1604">
        <v>28.67</v>
      </c>
      <c r="F1604">
        <v>2.87</v>
      </c>
      <c r="G1604">
        <v>30.07</v>
      </c>
      <c r="H1604">
        <v>3.01</v>
      </c>
      <c r="I1604">
        <v>26.53</v>
      </c>
      <c r="J1604">
        <v>2.65</v>
      </c>
      <c r="K1604">
        <v>28.07</v>
      </c>
      <c r="L1604">
        <v>2.81</v>
      </c>
      <c r="M1604" t="str">
        <f t="shared" ca="1" si="395"/>
        <v>-</v>
      </c>
      <c r="N1604" t="str">
        <f t="shared" ca="1" si="396"/>
        <v>-</v>
      </c>
      <c r="O1604" t="str">
        <f t="shared" ca="1" si="397"/>
        <v>-</v>
      </c>
      <c r="P1604" t="str">
        <f t="shared" ca="1" si="398"/>
        <v>-</v>
      </c>
      <c r="Q1604" t="str">
        <f t="shared" ca="1" si="399"/>
        <v>-</v>
      </c>
      <c r="R1604" t="str">
        <f t="shared" ca="1" si="400"/>
        <v>-</v>
      </c>
      <c r="S1604" t="str">
        <f t="shared" ca="1" si="401"/>
        <v>-</v>
      </c>
      <c r="T1604" t="str">
        <f t="shared" ca="1" si="402"/>
        <v>-</v>
      </c>
      <c r="U1604" t="str">
        <f t="shared" ca="1" si="403"/>
        <v>-</v>
      </c>
      <c r="V1604" t="str">
        <f t="shared" ca="1" si="404"/>
        <v>-</v>
      </c>
      <c r="W1604">
        <f t="shared" ref="W1604:W1667" ca="1" si="405">OFFSET(INDIRECT(X1604),0,0,10,1)</f>
        <v>36.47</v>
      </c>
      <c r="X1604" t="str">
        <f t="shared" ref="X1604:X1667" si="406">CONCATENATE("C",ROUNDDOWN(ROW()-3,-1)/10,"3")</f>
        <v>C1603</v>
      </c>
      <c r="Y1604" s="4">
        <f t="shared" ref="Y1604:Y1667" ca="1" si="407">IF(A1604&lt;&gt;"-----------",COUNTIF($M1604:$V1604,"YES")/10,"")</f>
        <v>0</v>
      </c>
    </row>
    <row r="1605" spans="1:25" x14ac:dyDescent="0.2">
      <c r="A1605" t="s">
        <v>1449</v>
      </c>
      <c r="B1605">
        <v>8</v>
      </c>
      <c r="C1605">
        <v>31.41</v>
      </c>
      <c r="D1605">
        <v>3.93</v>
      </c>
      <c r="E1605">
        <v>34.01</v>
      </c>
      <c r="F1605">
        <v>4.25</v>
      </c>
      <c r="G1605">
        <v>34.08</v>
      </c>
      <c r="H1605">
        <v>4.26</v>
      </c>
      <c r="I1605">
        <v>33.74</v>
      </c>
      <c r="J1605">
        <v>4.22</v>
      </c>
      <c r="K1605">
        <v>39.25</v>
      </c>
      <c r="L1605">
        <v>4.91</v>
      </c>
      <c r="M1605" t="str">
        <f t="shared" ca="1" si="395"/>
        <v>-</v>
      </c>
      <c r="N1605" t="str">
        <f t="shared" ca="1" si="396"/>
        <v>-</v>
      </c>
      <c r="O1605" t="str">
        <f t="shared" ca="1" si="397"/>
        <v>-</v>
      </c>
      <c r="P1605" t="str">
        <f t="shared" ca="1" si="398"/>
        <v>-</v>
      </c>
      <c r="Q1605" t="str">
        <f t="shared" ca="1" si="399"/>
        <v>-</v>
      </c>
      <c r="R1605" t="str">
        <f t="shared" ca="1" si="400"/>
        <v>-</v>
      </c>
      <c r="S1605" t="str">
        <f t="shared" ca="1" si="401"/>
        <v>-</v>
      </c>
      <c r="T1605" t="str">
        <f t="shared" ca="1" si="402"/>
        <v>-</v>
      </c>
      <c r="U1605" t="str">
        <f t="shared" ca="1" si="403"/>
        <v>-</v>
      </c>
      <c r="V1605" t="str">
        <f t="shared" ca="1" si="404"/>
        <v>-</v>
      </c>
      <c r="W1605">
        <f t="shared" ca="1" si="405"/>
        <v>31.41</v>
      </c>
      <c r="X1605" t="str">
        <f t="shared" si="406"/>
        <v>C1603</v>
      </c>
      <c r="Y1605" s="4">
        <f t="shared" ca="1" si="407"/>
        <v>0</v>
      </c>
    </row>
    <row r="1606" spans="1:25" x14ac:dyDescent="0.2">
      <c r="A1606" t="s">
        <v>1450</v>
      </c>
      <c r="B1606">
        <v>8</v>
      </c>
      <c r="C1606">
        <v>32.549999999999997</v>
      </c>
      <c r="D1606">
        <v>4.07</v>
      </c>
      <c r="E1606">
        <v>35.090000000000003</v>
      </c>
      <c r="F1606">
        <v>4.3899999999999997</v>
      </c>
      <c r="G1606">
        <v>34.729999999999997</v>
      </c>
      <c r="H1606">
        <v>4.34</v>
      </c>
      <c r="I1606">
        <v>35.619999999999997</v>
      </c>
      <c r="J1606">
        <v>4.45</v>
      </c>
      <c r="K1606">
        <v>41.8</v>
      </c>
      <c r="L1606">
        <v>5.22</v>
      </c>
      <c r="M1606" t="str">
        <f t="shared" ca="1" si="395"/>
        <v>-</v>
      </c>
      <c r="N1606" t="str">
        <f t="shared" ca="1" si="396"/>
        <v>-</v>
      </c>
      <c r="O1606" t="str">
        <f t="shared" ca="1" si="397"/>
        <v>-</v>
      </c>
      <c r="P1606" t="str">
        <f t="shared" ca="1" si="398"/>
        <v>-</v>
      </c>
      <c r="Q1606" t="str">
        <f t="shared" ca="1" si="399"/>
        <v>-</v>
      </c>
      <c r="R1606" t="str">
        <f t="shared" ca="1" si="400"/>
        <v>-</v>
      </c>
      <c r="S1606" t="str">
        <f t="shared" ca="1" si="401"/>
        <v>-</v>
      </c>
      <c r="T1606" t="str">
        <f t="shared" ca="1" si="402"/>
        <v>-</v>
      </c>
      <c r="U1606" t="str">
        <f t="shared" ca="1" si="403"/>
        <v>-</v>
      </c>
      <c r="V1606" t="str">
        <f t="shared" ca="1" si="404"/>
        <v>-</v>
      </c>
      <c r="W1606">
        <f t="shared" ca="1" si="405"/>
        <v>32.549999999999997</v>
      </c>
      <c r="X1606" t="str">
        <f t="shared" si="406"/>
        <v>C1603</v>
      </c>
      <c r="Y1606" s="4">
        <f t="shared" ca="1" si="407"/>
        <v>0</v>
      </c>
    </row>
    <row r="1607" spans="1:25" x14ac:dyDescent="0.2">
      <c r="A1607" t="s">
        <v>1451</v>
      </c>
      <c r="B1607">
        <v>10</v>
      </c>
      <c r="C1607">
        <v>38.700000000000003</v>
      </c>
      <c r="D1607">
        <v>3.87</v>
      </c>
      <c r="E1607">
        <v>35.58</v>
      </c>
      <c r="F1607">
        <v>3.56</v>
      </c>
      <c r="G1607">
        <v>31</v>
      </c>
      <c r="H1607">
        <v>3.1</v>
      </c>
      <c r="I1607">
        <v>33.700000000000003</v>
      </c>
      <c r="J1607">
        <v>3.37</v>
      </c>
      <c r="K1607">
        <v>36.46</v>
      </c>
      <c r="L1607">
        <v>3.65</v>
      </c>
      <c r="M1607" t="str">
        <f t="shared" ca="1" si="395"/>
        <v>-</v>
      </c>
      <c r="N1607" t="str">
        <f t="shared" ca="1" si="396"/>
        <v>-</v>
      </c>
      <c r="O1607" t="str">
        <f t="shared" ca="1" si="397"/>
        <v>-</v>
      </c>
      <c r="P1607" t="str">
        <f t="shared" ca="1" si="398"/>
        <v>-</v>
      </c>
      <c r="Q1607" t="str">
        <f t="shared" ca="1" si="399"/>
        <v>-</v>
      </c>
      <c r="R1607" t="str">
        <f t="shared" ca="1" si="400"/>
        <v>-</v>
      </c>
      <c r="S1607" t="str">
        <f t="shared" ca="1" si="401"/>
        <v>-</v>
      </c>
      <c r="T1607" t="str">
        <f t="shared" ca="1" si="402"/>
        <v>-</v>
      </c>
      <c r="U1607" t="str">
        <f t="shared" ca="1" si="403"/>
        <v>-</v>
      </c>
      <c r="V1607" t="str">
        <f t="shared" ca="1" si="404"/>
        <v>-</v>
      </c>
      <c r="W1607">
        <f t="shared" ca="1" si="405"/>
        <v>38.700000000000003</v>
      </c>
      <c r="X1607" t="str">
        <f t="shared" si="406"/>
        <v>C1603</v>
      </c>
      <c r="Y1607" s="4">
        <f t="shared" ca="1" si="407"/>
        <v>0</v>
      </c>
    </row>
    <row r="1608" spans="1:25" x14ac:dyDescent="0.2">
      <c r="A1608" t="s">
        <v>1452</v>
      </c>
      <c r="B1608">
        <v>10</v>
      </c>
      <c r="C1608">
        <v>39.020000000000003</v>
      </c>
      <c r="D1608">
        <v>3.9</v>
      </c>
      <c r="E1608">
        <v>35.75</v>
      </c>
      <c r="F1608">
        <v>3.58</v>
      </c>
      <c r="G1608">
        <v>31.3</v>
      </c>
      <c r="H1608">
        <v>3.13</v>
      </c>
      <c r="I1608">
        <v>32.159999999999997</v>
      </c>
      <c r="J1608">
        <v>3.22</v>
      </c>
      <c r="K1608">
        <v>36.49</v>
      </c>
      <c r="L1608">
        <v>3.65</v>
      </c>
      <c r="M1608" t="str">
        <f t="shared" ca="1" si="395"/>
        <v>-</v>
      </c>
      <c r="N1608" t="str">
        <f t="shared" ca="1" si="396"/>
        <v>-</v>
      </c>
      <c r="O1608" t="str">
        <f t="shared" ca="1" si="397"/>
        <v>-</v>
      </c>
      <c r="P1608" t="str">
        <f t="shared" ca="1" si="398"/>
        <v>-</v>
      </c>
      <c r="Q1608" t="str">
        <f t="shared" ca="1" si="399"/>
        <v>-</v>
      </c>
      <c r="R1608" t="str">
        <f t="shared" ca="1" si="400"/>
        <v>-</v>
      </c>
      <c r="S1608" t="str">
        <f t="shared" ca="1" si="401"/>
        <v>-</v>
      </c>
      <c r="T1608" t="str">
        <f t="shared" ca="1" si="402"/>
        <v>-</v>
      </c>
      <c r="U1608" t="str">
        <f t="shared" ca="1" si="403"/>
        <v>-</v>
      </c>
      <c r="V1608" t="str">
        <f t="shared" ca="1" si="404"/>
        <v>-</v>
      </c>
      <c r="W1608">
        <f t="shared" ca="1" si="405"/>
        <v>39.020000000000003</v>
      </c>
      <c r="X1608" t="str">
        <f t="shared" si="406"/>
        <v>C1603</v>
      </c>
      <c r="Y1608" s="4">
        <f t="shared" ca="1" si="407"/>
        <v>0</v>
      </c>
    </row>
    <row r="1609" spans="1:25" x14ac:dyDescent="0.2">
      <c r="A1609" t="s">
        <v>1453</v>
      </c>
      <c r="B1609">
        <v>10</v>
      </c>
      <c r="C1609">
        <v>35.33</v>
      </c>
      <c r="D1609">
        <v>3.53</v>
      </c>
      <c r="E1609">
        <v>28.35</v>
      </c>
      <c r="F1609">
        <v>2.83</v>
      </c>
      <c r="G1609">
        <v>28.33</v>
      </c>
      <c r="H1609">
        <v>2.83</v>
      </c>
      <c r="I1609">
        <v>24.62</v>
      </c>
      <c r="J1609">
        <v>2.46</v>
      </c>
      <c r="K1609">
        <v>26.3</v>
      </c>
      <c r="L1609">
        <v>2.63</v>
      </c>
      <c r="M1609" t="str">
        <f t="shared" ca="1" si="395"/>
        <v>-</v>
      </c>
      <c r="N1609" t="str">
        <f t="shared" ca="1" si="396"/>
        <v>YES</v>
      </c>
      <c r="O1609" t="str">
        <f t="shared" ca="1" si="397"/>
        <v>YES</v>
      </c>
      <c r="P1609" t="str">
        <f t="shared" ca="1" si="398"/>
        <v>YES</v>
      </c>
      <c r="Q1609" t="str">
        <f t="shared" ca="1" si="399"/>
        <v>YES</v>
      </c>
      <c r="R1609" t="str">
        <f t="shared" ca="1" si="400"/>
        <v>YES</v>
      </c>
      <c r="S1609" t="str">
        <f t="shared" ca="1" si="401"/>
        <v>YES</v>
      </c>
      <c r="T1609" t="str">
        <f t="shared" ca="1" si="402"/>
        <v>YES</v>
      </c>
      <c r="U1609" t="str">
        <f t="shared" ca="1" si="403"/>
        <v>YES</v>
      </c>
      <c r="V1609" t="str">
        <f t="shared" ca="1" si="404"/>
        <v>YES</v>
      </c>
      <c r="W1609">
        <f t="shared" ca="1" si="405"/>
        <v>35.33</v>
      </c>
      <c r="X1609" t="str">
        <f t="shared" si="406"/>
        <v>C1603</v>
      </c>
      <c r="Y1609" s="4">
        <f t="shared" ca="1" si="407"/>
        <v>0.9</v>
      </c>
    </row>
    <row r="1610" spans="1:25" x14ac:dyDescent="0.2">
      <c r="A1610" t="s">
        <v>1454</v>
      </c>
      <c r="B1610">
        <v>10</v>
      </c>
      <c r="C1610">
        <v>37.909999999999997</v>
      </c>
      <c r="D1610">
        <v>3.79</v>
      </c>
      <c r="E1610">
        <v>34.340000000000003</v>
      </c>
      <c r="F1610">
        <v>3.43</v>
      </c>
      <c r="G1610">
        <v>28.82</v>
      </c>
      <c r="H1610">
        <v>2.88</v>
      </c>
      <c r="I1610">
        <v>29.9</v>
      </c>
      <c r="J1610">
        <v>2.99</v>
      </c>
      <c r="K1610">
        <v>31.72</v>
      </c>
      <c r="L1610">
        <v>3.17</v>
      </c>
      <c r="M1610" t="str">
        <f t="shared" ca="1" si="395"/>
        <v>-</v>
      </c>
      <c r="N1610" t="str">
        <f t="shared" ca="1" si="396"/>
        <v>-</v>
      </c>
      <c r="O1610" t="str">
        <f t="shared" ca="1" si="397"/>
        <v>-</v>
      </c>
      <c r="P1610" t="str">
        <f t="shared" ca="1" si="398"/>
        <v>-</v>
      </c>
      <c r="Q1610" t="str">
        <f t="shared" ca="1" si="399"/>
        <v>-</v>
      </c>
      <c r="R1610" t="str">
        <f t="shared" ca="1" si="400"/>
        <v>-</v>
      </c>
      <c r="S1610" t="str">
        <f t="shared" ca="1" si="401"/>
        <v>-</v>
      </c>
      <c r="T1610" t="str">
        <f t="shared" ca="1" si="402"/>
        <v>-</v>
      </c>
      <c r="U1610" t="str">
        <f t="shared" ca="1" si="403"/>
        <v>-</v>
      </c>
      <c r="V1610" t="str">
        <f t="shared" ca="1" si="404"/>
        <v>-</v>
      </c>
      <c r="W1610">
        <f t="shared" ca="1" si="405"/>
        <v>37.909999999999997</v>
      </c>
      <c r="X1610" t="str">
        <f t="shared" si="406"/>
        <v>C1603</v>
      </c>
      <c r="Y1610" s="4">
        <f t="shared" ca="1" si="407"/>
        <v>0</v>
      </c>
    </row>
    <row r="1611" spans="1:25" x14ac:dyDescent="0.2">
      <c r="A1611" t="s">
        <v>1455</v>
      </c>
      <c r="B1611">
        <v>8</v>
      </c>
      <c r="C1611">
        <v>30.84</v>
      </c>
      <c r="D1611">
        <v>3.86</v>
      </c>
      <c r="E1611">
        <v>32.770000000000003</v>
      </c>
      <c r="F1611">
        <v>4.0999999999999996</v>
      </c>
      <c r="G1611">
        <v>32.380000000000003</v>
      </c>
      <c r="H1611">
        <v>4.05</v>
      </c>
      <c r="I1611">
        <v>32.19</v>
      </c>
      <c r="J1611">
        <v>4.0199999999999996</v>
      </c>
      <c r="K1611">
        <v>36.799999999999997</v>
      </c>
      <c r="L1611">
        <v>4.5999999999999996</v>
      </c>
      <c r="M1611" t="str">
        <f t="shared" ca="1" si="395"/>
        <v>YES</v>
      </c>
      <c r="N1611" t="str">
        <f t="shared" ca="1" si="396"/>
        <v>-</v>
      </c>
      <c r="O1611" t="str">
        <f t="shared" ca="1" si="397"/>
        <v>-</v>
      </c>
      <c r="P1611" t="str">
        <f t="shared" ca="1" si="398"/>
        <v>-</v>
      </c>
      <c r="Q1611" t="str">
        <f t="shared" ca="1" si="399"/>
        <v>-</v>
      </c>
      <c r="R1611" t="str">
        <f t="shared" ca="1" si="400"/>
        <v>-</v>
      </c>
      <c r="S1611" t="str">
        <f t="shared" ca="1" si="401"/>
        <v>-</v>
      </c>
      <c r="T1611" t="str">
        <f t="shared" ca="1" si="402"/>
        <v>-</v>
      </c>
      <c r="U1611" t="str">
        <f t="shared" ca="1" si="403"/>
        <v>-</v>
      </c>
      <c r="V1611" t="str">
        <f t="shared" ca="1" si="404"/>
        <v>-</v>
      </c>
      <c r="W1611">
        <f t="shared" ca="1" si="405"/>
        <v>30.84</v>
      </c>
      <c r="X1611" t="str">
        <f t="shared" si="406"/>
        <v>C1603</v>
      </c>
      <c r="Y1611" s="4">
        <f t="shared" ca="1" si="407"/>
        <v>0.1</v>
      </c>
    </row>
    <row r="1612" spans="1:25" x14ac:dyDescent="0.2">
      <c r="A1612" t="s">
        <v>21</v>
      </c>
      <c r="M1612" t="str">
        <f t="shared" ca="1" si="395"/>
        <v>-</v>
      </c>
      <c r="N1612" t="str">
        <f t="shared" ca="1" si="396"/>
        <v>-</v>
      </c>
      <c r="O1612" t="str">
        <f t="shared" ca="1" si="397"/>
        <v>-</v>
      </c>
      <c r="P1612" t="str">
        <f t="shared" ca="1" si="398"/>
        <v>-</v>
      </c>
      <c r="Q1612" t="str">
        <f t="shared" ca="1" si="399"/>
        <v>-</v>
      </c>
      <c r="R1612" t="str">
        <f t="shared" ca="1" si="400"/>
        <v>-</v>
      </c>
      <c r="S1612" t="str">
        <f t="shared" ca="1" si="401"/>
        <v>-</v>
      </c>
      <c r="T1612" t="str">
        <f t="shared" ca="1" si="402"/>
        <v>-</v>
      </c>
      <c r="U1612" t="str">
        <f t="shared" ca="1" si="403"/>
        <v>-</v>
      </c>
      <c r="V1612" t="str">
        <f t="shared" ca="1" si="404"/>
        <v>-</v>
      </c>
      <c r="W1612">
        <f t="shared" ca="1" si="405"/>
        <v>0</v>
      </c>
      <c r="X1612" t="str">
        <f t="shared" si="406"/>
        <v>C1603</v>
      </c>
      <c r="Y1612" s="4" t="str">
        <f t="shared" si="407"/>
        <v/>
      </c>
    </row>
    <row r="1613" spans="1:25" x14ac:dyDescent="0.2">
      <c r="A1613" t="s">
        <v>1456</v>
      </c>
      <c r="B1613">
        <v>11</v>
      </c>
      <c r="C1613">
        <v>36.68</v>
      </c>
      <c r="D1613">
        <v>3.33</v>
      </c>
      <c r="E1613">
        <v>41.95</v>
      </c>
      <c r="F1613">
        <v>3.81</v>
      </c>
      <c r="G1613">
        <v>39.31</v>
      </c>
      <c r="H1613">
        <v>3.57</v>
      </c>
      <c r="I1613">
        <v>41.18</v>
      </c>
      <c r="J1613">
        <v>3.74</v>
      </c>
      <c r="K1613">
        <v>50.97</v>
      </c>
      <c r="L1613">
        <v>4.63</v>
      </c>
      <c r="M1613" t="str">
        <f t="shared" ca="1" si="395"/>
        <v>-</v>
      </c>
      <c r="N1613" t="str">
        <f t="shared" ca="1" si="396"/>
        <v>YES</v>
      </c>
      <c r="O1613" t="str">
        <f t="shared" ca="1" si="397"/>
        <v>-</v>
      </c>
      <c r="P1613" t="str">
        <f t="shared" ca="1" si="398"/>
        <v>-</v>
      </c>
      <c r="Q1613" t="str">
        <f t="shared" ca="1" si="399"/>
        <v>-</v>
      </c>
      <c r="R1613" t="str">
        <f t="shared" ca="1" si="400"/>
        <v>-</v>
      </c>
      <c r="S1613" t="str">
        <f t="shared" ca="1" si="401"/>
        <v>-</v>
      </c>
      <c r="T1613" t="str">
        <f t="shared" ca="1" si="402"/>
        <v>-</v>
      </c>
      <c r="U1613" t="str">
        <f t="shared" ca="1" si="403"/>
        <v>-</v>
      </c>
      <c r="V1613" t="str">
        <f t="shared" ca="1" si="404"/>
        <v>-</v>
      </c>
      <c r="W1613">
        <f t="shared" ca="1" si="405"/>
        <v>36.68</v>
      </c>
      <c r="X1613" t="str">
        <f t="shared" si="406"/>
        <v>C1613</v>
      </c>
      <c r="Y1613" s="4">
        <f t="shared" ca="1" si="407"/>
        <v>0.1</v>
      </c>
    </row>
    <row r="1614" spans="1:25" x14ac:dyDescent="0.2">
      <c r="A1614" t="s">
        <v>1457</v>
      </c>
      <c r="B1614">
        <v>7</v>
      </c>
      <c r="C1614">
        <v>29.15</v>
      </c>
      <c r="D1614">
        <v>4.16</v>
      </c>
      <c r="E1614">
        <v>24.92</v>
      </c>
      <c r="F1614">
        <v>3.56</v>
      </c>
      <c r="G1614">
        <v>26.87</v>
      </c>
      <c r="H1614">
        <v>3.84</v>
      </c>
      <c r="I1614">
        <v>33.18</v>
      </c>
      <c r="J1614">
        <v>4.74</v>
      </c>
      <c r="K1614">
        <v>34.770000000000003</v>
      </c>
      <c r="L1614">
        <v>4.97</v>
      </c>
      <c r="M1614" t="str">
        <f t="shared" ca="1" si="395"/>
        <v>YES</v>
      </c>
      <c r="N1614" t="str">
        <f t="shared" ca="1" si="396"/>
        <v>-</v>
      </c>
      <c r="O1614" t="str">
        <f t="shared" ca="1" si="397"/>
        <v>-</v>
      </c>
      <c r="P1614" t="str">
        <f t="shared" ca="1" si="398"/>
        <v>-</v>
      </c>
      <c r="Q1614" t="str">
        <f t="shared" ca="1" si="399"/>
        <v>-</v>
      </c>
      <c r="R1614" t="str">
        <f t="shared" ca="1" si="400"/>
        <v>-</v>
      </c>
      <c r="S1614" t="str">
        <f t="shared" ca="1" si="401"/>
        <v>-</v>
      </c>
      <c r="T1614" t="str">
        <f t="shared" ca="1" si="402"/>
        <v>-</v>
      </c>
      <c r="U1614" t="str">
        <f t="shared" ca="1" si="403"/>
        <v>-</v>
      </c>
      <c r="V1614" t="str">
        <f t="shared" ca="1" si="404"/>
        <v>-</v>
      </c>
      <c r="W1614">
        <f t="shared" ca="1" si="405"/>
        <v>29.15</v>
      </c>
      <c r="X1614" t="str">
        <f t="shared" si="406"/>
        <v>C1613</v>
      </c>
      <c r="Y1614" s="4">
        <f t="shared" ca="1" si="407"/>
        <v>0.1</v>
      </c>
    </row>
    <row r="1615" spans="1:25" x14ac:dyDescent="0.2">
      <c r="A1615" t="s">
        <v>1458</v>
      </c>
      <c r="B1615">
        <v>9</v>
      </c>
      <c r="C1615">
        <v>34.200000000000003</v>
      </c>
      <c r="D1615">
        <v>3.8</v>
      </c>
      <c r="E1615">
        <v>32.76</v>
      </c>
      <c r="F1615">
        <v>3.64</v>
      </c>
      <c r="G1615">
        <v>33.799999999999997</v>
      </c>
      <c r="H1615">
        <v>3.76</v>
      </c>
      <c r="I1615">
        <v>32.86</v>
      </c>
      <c r="J1615">
        <v>3.65</v>
      </c>
      <c r="K1615">
        <v>38.119999999999997</v>
      </c>
      <c r="L1615">
        <v>4.24</v>
      </c>
      <c r="M1615" t="str">
        <f t="shared" ca="1" si="395"/>
        <v>-</v>
      </c>
      <c r="N1615" t="str">
        <f t="shared" ca="1" si="396"/>
        <v>-</v>
      </c>
      <c r="O1615" t="str">
        <f t="shared" ca="1" si="397"/>
        <v>-</v>
      </c>
      <c r="P1615" t="str">
        <f t="shared" ca="1" si="398"/>
        <v>-</v>
      </c>
      <c r="Q1615" t="str">
        <f t="shared" ca="1" si="399"/>
        <v>-</v>
      </c>
      <c r="R1615" t="str">
        <f t="shared" ca="1" si="400"/>
        <v>-</v>
      </c>
      <c r="S1615" t="str">
        <f t="shared" ca="1" si="401"/>
        <v>-</v>
      </c>
      <c r="T1615" t="str">
        <f t="shared" ca="1" si="402"/>
        <v>-</v>
      </c>
      <c r="U1615" t="str">
        <f t="shared" ca="1" si="403"/>
        <v>-</v>
      </c>
      <c r="V1615" t="str">
        <f t="shared" ca="1" si="404"/>
        <v>-</v>
      </c>
      <c r="W1615">
        <f t="shared" ca="1" si="405"/>
        <v>34.200000000000003</v>
      </c>
      <c r="X1615" t="str">
        <f t="shared" si="406"/>
        <v>C1613</v>
      </c>
      <c r="Y1615" s="4">
        <f t="shared" ca="1" si="407"/>
        <v>0</v>
      </c>
    </row>
    <row r="1616" spans="1:25" x14ac:dyDescent="0.2">
      <c r="A1616" t="s">
        <v>1459</v>
      </c>
      <c r="B1616">
        <v>11</v>
      </c>
      <c r="C1616">
        <v>36.83</v>
      </c>
      <c r="D1616">
        <v>3.35</v>
      </c>
      <c r="E1616">
        <v>41.65</v>
      </c>
      <c r="F1616">
        <v>3.79</v>
      </c>
      <c r="G1616">
        <v>39.659999999999997</v>
      </c>
      <c r="H1616">
        <v>3.61</v>
      </c>
      <c r="I1616">
        <v>41.17</v>
      </c>
      <c r="J1616">
        <v>3.74</v>
      </c>
      <c r="K1616">
        <v>50.28</v>
      </c>
      <c r="L1616">
        <v>4.57</v>
      </c>
      <c r="M1616" t="str">
        <f t="shared" ca="1" si="395"/>
        <v>-</v>
      </c>
      <c r="N1616" t="str">
        <f t="shared" ca="1" si="396"/>
        <v>-</v>
      </c>
      <c r="O1616" t="str">
        <f t="shared" ca="1" si="397"/>
        <v>-</v>
      </c>
      <c r="P1616" t="str">
        <f t="shared" ca="1" si="398"/>
        <v>-</v>
      </c>
      <c r="Q1616" t="str">
        <f t="shared" ca="1" si="399"/>
        <v>-</v>
      </c>
      <c r="R1616" t="str">
        <f t="shared" ca="1" si="400"/>
        <v>-</v>
      </c>
      <c r="S1616" t="str">
        <f t="shared" ca="1" si="401"/>
        <v>-</v>
      </c>
      <c r="T1616" t="str">
        <f t="shared" ca="1" si="402"/>
        <v>-</v>
      </c>
      <c r="U1616" t="str">
        <f t="shared" ca="1" si="403"/>
        <v>-</v>
      </c>
      <c r="V1616" t="str">
        <f t="shared" ca="1" si="404"/>
        <v>-</v>
      </c>
      <c r="W1616">
        <f t="shared" ca="1" si="405"/>
        <v>36.83</v>
      </c>
      <c r="X1616" t="str">
        <f t="shared" si="406"/>
        <v>C1613</v>
      </c>
      <c r="Y1616" s="4">
        <f t="shared" ca="1" si="407"/>
        <v>0</v>
      </c>
    </row>
    <row r="1617" spans="1:25" x14ac:dyDescent="0.2">
      <c r="A1617" t="s">
        <v>1460</v>
      </c>
      <c r="B1617">
        <v>9</v>
      </c>
      <c r="C1617">
        <v>35.31</v>
      </c>
      <c r="D1617">
        <v>3.92</v>
      </c>
      <c r="E1617">
        <v>33.96</v>
      </c>
      <c r="F1617">
        <v>3.77</v>
      </c>
      <c r="G1617">
        <v>36.06</v>
      </c>
      <c r="H1617">
        <v>4.01</v>
      </c>
      <c r="I1617">
        <v>36.51</v>
      </c>
      <c r="J1617">
        <v>4.0599999999999996</v>
      </c>
      <c r="K1617">
        <v>41.32</v>
      </c>
      <c r="L1617">
        <v>4.59</v>
      </c>
      <c r="M1617" t="str">
        <f t="shared" ca="1" si="395"/>
        <v>-</v>
      </c>
      <c r="N1617" t="str">
        <f t="shared" ca="1" si="396"/>
        <v>-</v>
      </c>
      <c r="O1617" t="str">
        <f t="shared" ca="1" si="397"/>
        <v>-</v>
      </c>
      <c r="P1617" t="str">
        <f t="shared" ca="1" si="398"/>
        <v>-</v>
      </c>
      <c r="Q1617" t="str">
        <f t="shared" ca="1" si="399"/>
        <v>-</v>
      </c>
      <c r="R1617" t="str">
        <f t="shared" ca="1" si="400"/>
        <v>-</v>
      </c>
      <c r="S1617" t="str">
        <f t="shared" ca="1" si="401"/>
        <v>-</v>
      </c>
      <c r="T1617" t="str">
        <f t="shared" ca="1" si="402"/>
        <v>-</v>
      </c>
      <c r="U1617" t="str">
        <f t="shared" ca="1" si="403"/>
        <v>-</v>
      </c>
      <c r="V1617" t="str">
        <f t="shared" ca="1" si="404"/>
        <v>-</v>
      </c>
      <c r="W1617">
        <f t="shared" ca="1" si="405"/>
        <v>35.31</v>
      </c>
      <c r="X1617" t="str">
        <f t="shared" si="406"/>
        <v>C1613</v>
      </c>
      <c r="Y1617" s="4">
        <f t="shared" ca="1" si="407"/>
        <v>0</v>
      </c>
    </row>
    <row r="1618" spans="1:25" x14ac:dyDescent="0.2">
      <c r="A1618" t="s">
        <v>1461</v>
      </c>
      <c r="B1618">
        <v>7</v>
      </c>
      <c r="C1618">
        <v>29.57</v>
      </c>
      <c r="D1618">
        <v>4.22</v>
      </c>
      <c r="E1618">
        <v>21.31</v>
      </c>
      <c r="F1618">
        <v>3.04</v>
      </c>
      <c r="G1618">
        <v>18.25</v>
      </c>
      <c r="H1618">
        <v>2.61</v>
      </c>
      <c r="I1618">
        <v>21.06</v>
      </c>
      <c r="J1618">
        <v>3.01</v>
      </c>
      <c r="K1618">
        <v>25.14</v>
      </c>
      <c r="L1618">
        <v>3.59</v>
      </c>
      <c r="M1618" t="str">
        <f t="shared" ca="1" si="395"/>
        <v>-</v>
      </c>
      <c r="N1618" t="str">
        <f t="shared" ca="1" si="396"/>
        <v>-</v>
      </c>
      <c r="O1618" t="str">
        <f t="shared" ca="1" si="397"/>
        <v>YES</v>
      </c>
      <c r="P1618" t="str">
        <f t="shared" ca="1" si="398"/>
        <v>YES</v>
      </c>
      <c r="Q1618" t="str">
        <f t="shared" ca="1" si="399"/>
        <v>YES</v>
      </c>
      <c r="R1618" t="str">
        <f t="shared" ca="1" si="400"/>
        <v>YES</v>
      </c>
      <c r="S1618" t="str">
        <f t="shared" ca="1" si="401"/>
        <v>YES</v>
      </c>
      <c r="T1618" t="str">
        <f t="shared" ca="1" si="402"/>
        <v>YES</v>
      </c>
      <c r="U1618" t="str">
        <f t="shared" ca="1" si="403"/>
        <v>YES</v>
      </c>
      <c r="V1618" t="str">
        <f t="shared" ca="1" si="404"/>
        <v>YES</v>
      </c>
      <c r="W1618">
        <f t="shared" ca="1" si="405"/>
        <v>29.57</v>
      </c>
      <c r="X1618" t="str">
        <f t="shared" si="406"/>
        <v>C1613</v>
      </c>
      <c r="Y1618" s="4">
        <f t="shared" ca="1" si="407"/>
        <v>0.8</v>
      </c>
    </row>
    <row r="1619" spans="1:25" x14ac:dyDescent="0.2">
      <c r="A1619" t="s">
        <v>1462</v>
      </c>
      <c r="B1619">
        <v>11</v>
      </c>
      <c r="C1619">
        <v>37.94</v>
      </c>
      <c r="D1619">
        <v>3.45</v>
      </c>
      <c r="E1619">
        <v>43.17</v>
      </c>
      <c r="F1619">
        <v>3.92</v>
      </c>
      <c r="G1619">
        <v>41.87</v>
      </c>
      <c r="H1619">
        <v>3.81</v>
      </c>
      <c r="I1619">
        <v>42.13</v>
      </c>
      <c r="J1619">
        <v>3.83</v>
      </c>
      <c r="K1619">
        <v>51.3</v>
      </c>
      <c r="L1619">
        <v>4.66</v>
      </c>
      <c r="M1619" t="str">
        <f t="shared" ca="1" si="395"/>
        <v>-</v>
      </c>
      <c r="N1619" t="str">
        <f t="shared" ca="1" si="396"/>
        <v>-</v>
      </c>
      <c r="O1619" t="str">
        <f t="shared" ca="1" si="397"/>
        <v>-</v>
      </c>
      <c r="P1619" t="str">
        <f t="shared" ca="1" si="398"/>
        <v>-</v>
      </c>
      <c r="Q1619" t="str">
        <f t="shared" ca="1" si="399"/>
        <v>-</v>
      </c>
      <c r="R1619" t="str">
        <f t="shared" ca="1" si="400"/>
        <v>-</v>
      </c>
      <c r="S1619" t="str">
        <f t="shared" ca="1" si="401"/>
        <v>-</v>
      </c>
      <c r="T1619" t="str">
        <f t="shared" ca="1" si="402"/>
        <v>-</v>
      </c>
      <c r="U1619" t="str">
        <f t="shared" ca="1" si="403"/>
        <v>-</v>
      </c>
      <c r="V1619" t="str">
        <f t="shared" ca="1" si="404"/>
        <v>-</v>
      </c>
      <c r="W1619">
        <f t="shared" ca="1" si="405"/>
        <v>37.94</v>
      </c>
      <c r="X1619" t="str">
        <f t="shared" si="406"/>
        <v>C1613</v>
      </c>
      <c r="Y1619" s="4">
        <f t="shared" ca="1" si="407"/>
        <v>0</v>
      </c>
    </row>
    <row r="1620" spans="1:25" x14ac:dyDescent="0.2">
      <c r="A1620" t="s">
        <v>1463</v>
      </c>
      <c r="B1620">
        <v>9</v>
      </c>
      <c r="C1620">
        <v>34.64</v>
      </c>
      <c r="D1620">
        <v>3.85</v>
      </c>
      <c r="E1620">
        <v>33.67</v>
      </c>
      <c r="F1620">
        <v>3.74</v>
      </c>
      <c r="G1620">
        <v>34.85</v>
      </c>
      <c r="H1620">
        <v>3.87</v>
      </c>
      <c r="I1620">
        <v>34.450000000000003</v>
      </c>
      <c r="J1620">
        <v>3.83</v>
      </c>
      <c r="K1620">
        <v>39.799999999999997</v>
      </c>
      <c r="L1620">
        <v>4.42</v>
      </c>
      <c r="M1620" t="str">
        <f t="shared" ca="1" si="395"/>
        <v>-</v>
      </c>
      <c r="N1620" t="str">
        <f t="shared" ca="1" si="396"/>
        <v>-</v>
      </c>
      <c r="O1620" t="str">
        <f t="shared" ca="1" si="397"/>
        <v>-</v>
      </c>
      <c r="P1620" t="str">
        <f t="shared" ca="1" si="398"/>
        <v>-</v>
      </c>
      <c r="Q1620" t="str">
        <f t="shared" ca="1" si="399"/>
        <v>-</v>
      </c>
      <c r="R1620" t="str">
        <f t="shared" ca="1" si="400"/>
        <v>-</v>
      </c>
      <c r="S1620" t="str">
        <f t="shared" ca="1" si="401"/>
        <v>-</v>
      </c>
      <c r="T1620" t="str">
        <f t="shared" ca="1" si="402"/>
        <v>-</v>
      </c>
      <c r="U1620" t="str">
        <f t="shared" ca="1" si="403"/>
        <v>-</v>
      </c>
      <c r="V1620" t="str">
        <f t="shared" ca="1" si="404"/>
        <v>-</v>
      </c>
      <c r="W1620">
        <f t="shared" ca="1" si="405"/>
        <v>34.64</v>
      </c>
      <c r="X1620" t="str">
        <f t="shared" si="406"/>
        <v>C1613</v>
      </c>
      <c r="Y1620" s="4">
        <f t="shared" ca="1" si="407"/>
        <v>0</v>
      </c>
    </row>
    <row r="1621" spans="1:25" x14ac:dyDescent="0.2">
      <c r="A1621" t="s">
        <v>1464</v>
      </c>
      <c r="B1621">
        <v>7</v>
      </c>
      <c r="C1621">
        <v>29.25</v>
      </c>
      <c r="D1621">
        <v>4.18</v>
      </c>
      <c r="E1621">
        <v>24.4</v>
      </c>
      <c r="F1621">
        <v>3.49</v>
      </c>
      <c r="G1621">
        <v>24.97</v>
      </c>
      <c r="H1621">
        <v>3.57</v>
      </c>
      <c r="I1621">
        <v>28.95</v>
      </c>
      <c r="J1621">
        <v>4.1399999999999997</v>
      </c>
      <c r="K1621">
        <v>34</v>
      </c>
      <c r="L1621">
        <v>4.8600000000000003</v>
      </c>
      <c r="M1621" t="str">
        <f t="shared" ca="1" si="395"/>
        <v>-</v>
      </c>
      <c r="N1621" t="str">
        <f t="shared" ca="1" si="396"/>
        <v>-</v>
      </c>
      <c r="O1621" t="str">
        <f t="shared" ca="1" si="397"/>
        <v>-</v>
      </c>
      <c r="P1621" t="str">
        <f t="shared" ca="1" si="398"/>
        <v>-</v>
      </c>
      <c r="Q1621" t="str">
        <f t="shared" ca="1" si="399"/>
        <v>-</v>
      </c>
      <c r="R1621" t="str">
        <f t="shared" ca="1" si="400"/>
        <v>-</v>
      </c>
      <c r="S1621" t="str">
        <f t="shared" ca="1" si="401"/>
        <v>-</v>
      </c>
      <c r="T1621" t="str">
        <f t="shared" ca="1" si="402"/>
        <v>-</v>
      </c>
      <c r="U1621" t="str">
        <f t="shared" ca="1" si="403"/>
        <v>-</v>
      </c>
      <c r="V1621" t="str">
        <f t="shared" ca="1" si="404"/>
        <v>-</v>
      </c>
      <c r="W1621">
        <f t="shared" ca="1" si="405"/>
        <v>29.25</v>
      </c>
      <c r="X1621" t="str">
        <f t="shared" si="406"/>
        <v>C1613</v>
      </c>
      <c r="Y1621" s="4">
        <f t="shared" ca="1" si="407"/>
        <v>0</v>
      </c>
    </row>
    <row r="1622" spans="1:25" x14ac:dyDescent="0.2">
      <c r="A1622" t="s">
        <v>21</v>
      </c>
      <c r="M1622" t="str">
        <f t="shared" ca="1" si="395"/>
        <v>-</v>
      </c>
      <c r="N1622" t="str">
        <f t="shared" ca="1" si="396"/>
        <v>-</v>
      </c>
      <c r="O1622" t="str">
        <f t="shared" ca="1" si="397"/>
        <v>-</v>
      </c>
      <c r="P1622" t="str">
        <f t="shared" ca="1" si="398"/>
        <v>-</v>
      </c>
      <c r="Q1622" t="str">
        <f t="shared" ca="1" si="399"/>
        <v>-</v>
      </c>
      <c r="R1622" t="str">
        <f t="shared" ca="1" si="400"/>
        <v>-</v>
      </c>
      <c r="S1622" t="str">
        <f t="shared" ca="1" si="401"/>
        <v>-</v>
      </c>
      <c r="T1622" t="str">
        <f t="shared" ca="1" si="402"/>
        <v>-</v>
      </c>
      <c r="U1622" t="str">
        <f t="shared" ca="1" si="403"/>
        <v>-</v>
      </c>
      <c r="V1622" t="str">
        <f t="shared" ca="1" si="404"/>
        <v>-</v>
      </c>
      <c r="W1622">
        <f t="shared" ca="1" si="405"/>
        <v>0</v>
      </c>
      <c r="X1622" t="str">
        <f t="shared" si="406"/>
        <v>C1613</v>
      </c>
      <c r="Y1622" s="4" t="str">
        <f t="shared" si="407"/>
        <v/>
      </c>
    </row>
    <row r="1623" spans="1:25" x14ac:dyDescent="0.2">
      <c r="A1623" t="s">
        <v>1465</v>
      </c>
      <c r="B1623">
        <v>9</v>
      </c>
      <c r="C1623">
        <v>34.159999999999997</v>
      </c>
      <c r="D1623">
        <v>3.8</v>
      </c>
      <c r="E1623">
        <v>33.700000000000003</v>
      </c>
      <c r="F1623">
        <v>3.74</v>
      </c>
      <c r="G1623">
        <v>31.73</v>
      </c>
      <c r="H1623">
        <v>3.53</v>
      </c>
      <c r="I1623">
        <v>33.42</v>
      </c>
      <c r="J1623">
        <v>3.71</v>
      </c>
      <c r="K1623">
        <v>36.619999999999997</v>
      </c>
      <c r="L1623">
        <v>4.07</v>
      </c>
      <c r="M1623" t="str">
        <f t="shared" ca="1" si="395"/>
        <v>-</v>
      </c>
      <c r="N1623" t="str">
        <f t="shared" ca="1" si="396"/>
        <v>-</v>
      </c>
      <c r="O1623" t="str">
        <f t="shared" ca="1" si="397"/>
        <v>-</v>
      </c>
      <c r="P1623" t="str">
        <f t="shared" ca="1" si="398"/>
        <v>-</v>
      </c>
      <c r="Q1623" t="str">
        <f t="shared" ca="1" si="399"/>
        <v>-</v>
      </c>
      <c r="R1623" t="str">
        <f t="shared" ca="1" si="400"/>
        <v>-</v>
      </c>
      <c r="S1623" t="str">
        <f t="shared" ca="1" si="401"/>
        <v>-</v>
      </c>
      <c r="T1623" t="str">
        <f t="shared" ca="1" si="402"/>
        <v>-</v>
      </c>
      <c r="U1623" t="str">
        <f t="shared" ca="1" si="403"/>
        <v>-</v>
      </c>
      <c r="V1623" t="str">
        <f t="shared" ca="1" si="404"/>
        <v>-</v>
      </c>
      <c r="W1623">
        <f t="shared" ca="1" si="405"/>
        <v>34.159999999999997</v>
      </c>
      <c r="X1623" t="str">
        <f t="shared" si="406"/>
        <v>C1623</v>
      </c>
      <c r="Y1623" s="4">
        <f t="shared" ca="1" si="407"/>
        <v>0</v>
      </c>
    </row>
    <row r="1624" spans="1:25" x14ac:dyDescent="0.2">
      <c r="A1624" t="s">
        <v>1466</v>
      </c>
      <c r="B1624">
        <v>11</v>
      </c>
      <c r="C1624">
        <v>40.28</v>
      </c>
      <c r="D1624">
        <v>3.66</v>
      </c>
      <c r="E1624">
        <v>39.9</v>
      </c>
      <c r="F1624">
        <v>3.63</v>
      </c>
      <c r="G1624">
        <v>40.159999999999997</v>
      </c>
      <c r="H1624">
        <v>3.65</v>
      </c>
      <c r="I1624">
        <v>39.1</v>
      </c>
      <c r="J1624">
        <v>3.55</v>
      </c>
      <c r="K1624">
        <v>40.04</v>
      </c>
      <c r="L1624">
        <v>3.64</v>
      </c>
      <c r="M1624" t="str">
        <f t="shared" ca="1" si="395"/>
        <v>-</v>
      </c>
      <c r="N1624" t="str">
        <f t="shared" ca="1" si="396"/>
        <v>-</v>
      </c>
      <c r="O1624" t="str">
        <f t="shared" ca="1" si="397"/>
        <v>-</v>
      </c>
      <c r="P1624" t="str">
        <f t="shared" ca="1" si="398"/>
        <v>-</v>
      </c>
      <c r="Q1624" t="str">
        <f t="shared" ca="1" si="399"/>
        <v>-</v>
      </c>
      <c r="R1624" t="str">
        <f t="shared" ca="1" si="400"/>
        <v>-</v>
      </c>
      <c r="S1624" t="str">
        <f t="shared" ca="1" si="401"/>
        <v>-</v>
      </c>
      <c r="T1624" t="str">
        <f t="shared" ca="1" si="402"/>
        <v>-</v>
      </c>
      <c r="U1624" t="str">
        <f t="shared" ca="1" si="403"/>
        <v>-</v>
      </c>
      <c r="V1624" t="str">
        <f t="shared" ca="1" si="404"/>
        <v>-</v>
      </c>
      <c r="W1624">
        <f t="shared" ca="1" si="405"/>
        <v>40.28</v>
      </c>
      <c r="X1624" t="str">
        <f t="shared" si="406"/>
        <v>C1623</v>
      </c>
      <c r="Y1624" s="4">
        <f t="shared" ca="1" si="407"/>
        <v>0</v>
      </c>
    </row>
    <row r="1625" spans="1:25" x14ac:dyDescent="0.2">
      <c r="A1625" t="s">
        <v>1467</v>
      </c>
      <c r="B1625">
        <v>10</v>
      </c>
      <c r="C1625">
        <v>36.56</v>
      </c>
      <c r="D1625">
        <v>3.66</v>
      </c>
      <c r="E1625">
        <v>32.119999999999997</v>
      </c>
      <c r="F1625">
        <v>3.21</v>
      </c>
      <c r="G1625">
        <v>29.24</v>
      </c>
      <c r="H1625">
        <v>2.92</v>
      </c>
      <c r="I1625">
        <v>26.53</v>
      </c>
      <c r="J1625">
        <v>2.65</v>
      </c>
      <c r="K1625">
        <v>28.91</v>
      </c>
      <c r="L1625">
        <v>2.89</v>
      </c>
      <c r="M1625" t="str">
        <f t="shared" ca="1" si="395"/>
        <v>-</v>
      </c>
      <c r="N1625" t="str">
        <f t="shared" ca="1" si="396"/>
        <v>-</v>
      </c>
      <c r="O1625" t="str">
        <f t="shared" ca="1" si="397"/>
        <v>-</v>
      </c>
      <c r="P1625" t="str">
        <f t="shared" ca="1" si="398"/>
        <v>-</v>
      </c>
      <c r="Q1625" t="str">
        <f t="shared" ca="1" si="399"/>
        <v>-</v>
      </c>
      <c r="R1625" t="str">
        <f t="shared" ca="1" si="400"/>
        <v>-</v>
      </c>
      <c r="S1625" t="str">
        <f t="shared" ca="1" si="401"/>
        <v>-</v>
      </c>
      <c r="T1625" t="str">
        <f t="shared" ca="1" si="402"/>
        <v>-</v>
      </c>
      <c r="U1625" t="str">
        <f t="shared" ca="1" si="403"/>
        <v>-</v>
      </c>
      <c r="V1625" t="str">
        <f t="shared" ca="1" si="404"/>
        <v>-</v>
      </c>
      <c r="W1625">
        <f t="shared" ca="1" si="405"/>
        <v>36.56</v>
      </c>
      <c r="X1625" t="str">
        <f t="shared" si="406"/>
        <v>C1623</v>
      </c>
      <c r="Y1625" s="4">
        <f t="shared" ca="1" si="407"/>
        <v>0</v>
      </c>
    </row>
    <row r="1626" spans="1:25" x14ac:dyDescent="0.2">
      <c r="A1626" t="s">
        <v>1468</v>
      </c>
      <c r="B1626">
        <v>11</v>
      </c>
      <c r="C1626">
        <v>38.79</v>
      </c>
      <c r="D1626">
        <v>3.53</v>
      </c>
      <c r="E1626">
        <v>37.44</v>
      </c>
      <c r="F1626">
        <v>3.4</v>
      </c>
      <c r="G1626">
        <v>36.409999999999997</v>
      </c>
      <c r="H1626">
        <v>3.31</v>
      </c>
      <c r="I1626">
        <v>33.659999999999997</v>
      </c>
      <c r="J1626">
        <v>3.06</v>
      </c>
      <c r="K1626">
        <v>37.21</v>
      </c>
      <c r="L1626">
        <v>3.38</v>
      </c>
      <c r="M1626" t="str">
        <f t="shared" ca="1" si="395"/>
        <v>-</v>
      </c>
      <c r="N1626" t="str">
        <f t="shared" ca="1" si="396"/>
        <v>YES</v>
      </c>
      <c r="O1626" t="str">
        <f t="shared" ca="1" si="397"/>
        <v>-</v>
      </c>
      <c r="P1626" t="str">
        <f t="shared" ca="1" si="398"/>
        <v>-</v>
      </c>
      <c r="Q1626" t="str">
        <f t="shared" ca="1" si="399"/>
        <v>-</v>
      </c>
      <c r="R1626" t="str">
        <f t="shared" ca="1" si="400"/>
        <v>-</v>
      </c>
      <c r="S1626" t="str">
        <f t="shared" ca="1" si="401"/>
        <v>-</v>
      </c>
      <c r="T1626" t="str">
        <f t="shared" ca="1" si="402"/>
        <v>-</v>
      </c>
      <c r="U1626" t="str">
        <f t="shared" ca="1" si="403"/>
        <v>-</v>
      </c>
      <c r="V1626" t="str">
        <f t="shared" ca="1" si="404"/>
        <v>-</v>
      </c>
      <c r="W1626">
        <f t="shared" ca="1" si="405"/>
        <v>38.79</v>
      </c>
      <c r="X1626" t="str">
        <f t="shared" si="406"/>
        <v>C1623</v>
      </c>
      <c r="Y1626" s="4">
        <f t="shared" ca="1" si="407"/>
        <v>0.1</v>
      </c>
    </row>
    <row r="1627" spans="1:25" x14ac:dyDescent="0.2">
      <c r="A1627" t="s">
        <v>1469</v>
      </c>
      <c r="B1627">
        <v>9</v>
      </c>
      <c r="C1627">
        <v>33.369999999999997</v>
      </c>
      <c r="D1627">
        <v>3.71</v>
      </c>
      <c r="E1627">
        <v>33.700000000000003</v>
      </c>
      <c r="F1627">
        <v>3.74</v>
      </c>
      <c r="G1627">
        <v>31.71</v>
      </c>
      <c r="H1627">
        <v>3.52</v>
      </c>
      <c r="I1627">
        <v>31.47</v>
      </c>
      <c r="J1627">
        <v>3.5</v>
      </c>
      <c r="K1627">
        <v>34.520000000000003</v>
      </c>
      <c r="L1627">
        <v>3.84</v>
      </c>
      <c r="M1627" t="str">
        <f t="shared" ca="1" si="395"/>
        <v>YES</v>
      </c>
      <c r="N1627" t="str">
        <f t="shared" ca="1" si="396"/>
        <v>-</v>
      </c>
      <c r="O1627" t="str">
        <f t="shared" ca="1" si="397"/>
        <v>-</v>
      </c>
      <c r="P1627" t="str">
        <f t="shared" ca="1" si="398"/>
        <v>-</v>
      </c>
      <c r="Q1627" t="str">
        <f t="shared" ca="1" si="399"/>
        <v>-</v>
      </c>
      <c r="R1627" t="str">
        <f t="shared" ca="1" si="400"/>
        <v>-</v>
      </c>
      <c r="S1627" t="str">
        <f t="shared" ca="1" si="401"/>
        <v>-</v>
      </c>
      <c r="T1627" t="str">
        <f t="shared" ca="1" si="402"/>
        <v>-</v>
      </c>
      <c r="U1627" t="str">
        <f t="shared" ca="1" si="403"/>
        <v>-</v>
      </c>
      <c r="V1627" t="str">
        <f t="shared" ca="1" si="404"/>
        <v>-</v>
      </c>
      <c r="W1627">
        <f t="shared" ca="1" si="405"/>
        <v>33.369999999999997</v>
      </c>
      <c r="X1627" t="str">
        <f t="shared" si="406"/>
        <v>C1623</v>
      </c>
      <c r="Y1627" s="4">
        <f t="shared" ca="1" si="407"/>
        <v>0.1</v>
      </c>
    </row>
    <row r="1628" spans="1:25" x14ac:dyDescent="0.2">
      <c r="A1628" t="s">
        <v>1470</v>
      </c>
      <c r="B1628">
        <v>11</v>
      </c>
      <c r="C1628">
        <v>41.63</v>
      </c>
      <c r="D1628">
        <v>3.78</v>
      </c>
      <c r="E1628">
        <v>39.22</v>
      </c>
      <c r="F1628">
        <v>3.57</v>
      </c>
      <c r="G1628">
        <v>36.22</v>
      </c>
      <c r="H1628">
        <v>3.29</v>
      </c>
      <c r="I1628">
        <v>35.21</v>
      </c>
      <c r="J1628">
        <v>3.2</v>
      </c>
      <c r="K1628">
        <v>39.04</v>
      </c>
      <c r="L1628">
        <v>3.55</v>
      </c>
      <c r="M1628" t="str">
        <f t="shared" ca="1" si="395"/>
        <v>-</v>
      </c>
      <c r="N1628" t="str">
        <f t="shared" ca="1" si="396"/>
        <v>-</v>
      </c>
      <c r="O1628" t="str">
        <f t="shared" ca="1" si="397"/>
        <v>-</v>
      </c>
      <c r="P1628" t="str">
        <f t="shared" ca="1" si="398"/>
        <v>-</v>
      </c>
      <c r="Q1628" t="str">
        <f t="shared" ca="1" si="399"/>
        <v>-</v>
      </c>
      <c r="R1628" t="str">
        <f t="shared" ca="1" si="400"/>
        <v>-</v>
      </c>
      <c r="S1628" t="str">
        <f t="shared" ca="1" si="401"/>
        <v>-</v>
      </c>
      <c r="T1628" t="str">
        <f t="shared" ca="1" si="402"/>
        <v>-</v>
      </c>
      <c r="U1628" t="str">
        <f t="shared" ca="1" si="403"/>
        <v>-</v>
      </c>
      <c r="V1628" t="str">
        <f t="shared" ca="1" si="404"/>
        <v>-</v>
      </c>
      <c r="W1628">
        <f t="shared" ca="1" si="405"/>
        <v>41.63</v>
      </c>
      <c r="X1628" t="str">
        <f t="shared" si="406"/>
        <v>C1623</v>
      </c>
      <c r="Y1628" s="4">
        <f t="shared" ca="1" si="407"/>
        <v>0</v>
      </c>
    </row>
    <row r="1629" spans="1:25" x14ac:dyDescent="0.2">
      <c r="A1629" t="s">
        <v>1471</v>
      </c>
      <c r="B1629">
        <v>10</v>
      </c>
      <c r="C1629">
        <v>36.119999999999997</v>
      </c>
      <c r="D1629">
        <v>3.61</v>
      </c>
      <c r="E1629">
        <v>31.15</v>
      </c>
      <c r="F1629">
        <v>3.12</v>
      </c>
      <c r="G1629">
        <v>27.87</v>
      </c>
      <c r="H1629">
        <v>2.79</v>
      </c>
      <c r="I1629">
        <v>25.01</v>
      </c>
      <c r="J1629">
        <v>2.5</v>
      </c>
      <c r="K1629">
        <v>26.36</v>
      </c>
      <c r="L1629">
        <v>2.64</v>
      </c>
      <c r="M1629" t="str">
        <f t="shared" ca="1" si="395"/>
        <v>-</v>
      </c>
      <c r="N1629" t="str">
        <f t="shared" ca="1" si="396"/>
        <v>-</v>
      </c>
      <c r="O1629" t="str">
        <f t="shared" ca="1" si="397"/>
        <v>-</v>
      </c>
      <c r="P1629" t="str">
        <f t="shared" ca="1" si="398"/>
        <v>YES</v>
      </c>
      <c r="Q1629" t="str">
        <f t="shared" ca="1" si="399"/>
        <v>YES</v>
      </c>
      <c r="R1629" t="str">
        <f t="shared" ca="1" si="400"/>
        <v>YES</v>
      </c>
      <c r="S1629" t="str">
        <f t="shared" ca="1" si="401"/>
        <v>YES</v>
      </c>
      <c r="T1629" t="str">
        <f t="shared" ca="1" si="402"/>
        <v>YES</v>
      </c>
      <c r="U1629" t="str">
        <f t="shared" ca="1" si="403"/>
        <v>YES</v>
      </c>
      <c r="V1629" t="str">
        <f t="shared" ca="1" si="404"/>
        <v>YES</v>
      </c>
      <c r="W1629">
        <f t="shared" ca="1" si="405"/>
        <v>36.119999999999997</v>
      </c>
      <c r="X1629" t="str">
        <f t="shared" si="406"/>
        <v>C1623</v>
      </c>
      <c r="Y1629" s="4">
        <f t="shared" ca="1" si="407"/>
        <v>0.7</v>
      </c>
    </row>
    <row r="1630" spans="1:25" x14ac:dyDescent="0.2">
      <c r="A1630" t="s">
        <v>1472</v>
      </c>
      <c r="B1630">
        <v>9</v>
      </c>
      <c r="C1630">
        <v>33.409999999999997</v>
      </c>
      <c r="D1630">
        <v>3.71</v>
      </c>
      <c r="E1630">
        <v>31.12</v>
      </c>
      <c r="F1630">
        <v>3.46</v>
      </c>
      <c r="G1630">
        <v>29.94</v>
      </c>
      <c r="H1630">
        <v>3.33</v>
      </c>
      <c r="I1630">
        <v>28.13</v>
      </c>
      <c r="J1630">
        <v>3.13</v>
      </c>
      <c r="K1630">
        <v>31.19</v>
      </c>
      <c r="L1630">
        <v>3.47</v>
      </c>
      <c r="M1630" t="str">
        <f t="shared" ref="M1630:M1693" ca="1" si="408">IF(C1630=MIN(OFFSET(INDIRECT($X1630),0,0,10,1)),"YES","-")</f>
        <v>-</v>
      </c>
      <c r="N1630" t="str">
        <f t="shared" ref="N1630:N1693" ca="1" si="409">IF(D1630=MIN(OFFSET(INDIRECT($X1630),0,1,10,1)),"YES","-")</f>
        <v>-</v>
      </c>
      <c r="O1630" t="str">
        <f t="shared" ref="O1630:O1693" ca="1" si="410">IF(E1630=MIN(OFFSET(INDIRECT($X1630),0,2,10,1)),"YES","-")</f>
        <v>YES</v>
      </c>
      <c r="P1630" t="str">
        <f t="shared" ref="P1630:P1693" ca="1" si="411">IF(F1630=MIN(OFFSET(INDIRECT($X1630),0,3,10,1)),"YES","-")</f>
        <v>-</v>
      </c>
      <c r="Q1630" t="str">
        <f t="shared" ref="Q1630:Q1693" ca="1" si="412">IF(G1630=MIN(OFFSET(INDIRECT($X1630),0,4,10,1)),"YES","-")</f>
        <v>-</v>
      </c>
      <c r="R1630" t="str">
        <f t="shared" ref="R1630:R1693" ca="1" si="413">IF(H1630=MIN(OFFSET(INDIRECT($X1630),0,5,10,1)),"YES","-")</f>
        <v>-</v>
      </c>
      <c r="S1630" t="str">
        <f t="shared" ref="S1630:S1693" ca="1" si="414">IF(I1630=MIN(OFFSET(INDIRECT($X1630),0,6,10,1)),"YES","-")</f>
        <v>-</v>
      </c>
      <c r="T1630" t="str">
        <f t="shared" ref="T1630:T1693" ca="1" si="415">IF(J1630=MIN(OFFSET(INDIRECT($X1630),0,7,10,1)),"YES","-")</f>
        <v>-</v>
      </c>
      <c r="U1630" t="str">
        <f t="shared" ref="U1630:U1693" ca="1" si="416">IF(K1630=MIN(OFFSET(INDIRECT($X1630),0,8,10,1)),"YES","-")</f>
        <v>-</v>
      </c>
      <c r="V1630" t="str">
        <f t="shared" ref="V1630:V1693" ca="1" si="417">IF(L1630=MIN(OFFSET(INDIRECT($X1630),0,9,10,1)),"YES","-")</f>
        <v>-</v>
      </c>
      <c r="W1630">
        <f t="shared" ca="1" si="405"/>
        <v>33.409999999999997</v>
      </c>
      <c r="X1630" t="str">
        <f t="shared" si="406"/>
        <v>C1623</v>
      </c>
      <c r="Y1630" s="4">
        <f t="shared" ca="1" si="407"/>
        <v>0.1</v>
      </c>
    </row>
    <row r="1631" spans="1:25" x14ac:dyDescent="0.2">
      <c r="A1631" t="s">
        <v>1473</v>
      </c>
      <c r="B1631">
        <v>10</v>
      </c>
      <c r="C1631">
        <v>36.57</v>
      </c>
      <c r="D1631">
        <v>3.66</v>
      </c>
      <c r="E1631">
        <v>32.6</v>
      </c>
      <c r="F1631">
        <v>3.26</v>
      </c>
      <c r="G1631">
        <v>30.68</v>
      </c>
      <c r="H1631">
        <v>3.07</v>
      </c>
      <c r="I1631">
        <v>28.72</v>
      </c>
      <c r="J1631">
        <v>2.87</v>
      </c>
      <c r="K1631">
        <v>31.86</v>
      </c>
      <c r="L1631">
        <v>3.19</v>
      </c>
      <c r="M1631" t="str">
        <f t="shared" ca="1" si="408"/>
        <v>-</v>
      </c>
      <c r="N1631" t="str">
        <f t="shared" ca="1" si="409"/>
        <v>-</v>
      </c>
      <c r="O1631" t="str">
        <f t="shared" ca="1" si="410"/>
        <v>-</v>
      </c>
      <c r="P1631" t="str">
        <f t="shared" ca="1" si="411"/>
        <v>-</v>
      </c>
      <c r="Q1631" t="str">
        <f t="shared" ca="1" si="412"/>
        <v>-</v>
      </c>
      <c r="R1631" t="str">
        <f t="shared" ca="1" si="413"/>
        <v>-</v>
      </c>
      <c r="S1631" t="str">
        <f t="shared" ca="1" si="414"/>
        <v>-</v>
      </c>
      <c r="T1631" t="str">
        <f t="shared" ca="1" si="415"/>
        <v>-</v>
      </c>
      <c r="U1631" t="str">
        <f t="shared" ca="1" si="416"/>
        <v>-</v>
      </c>
      <c r="V1631" t="str">
        <f t="shared" ca="1" si="417"/>
        <v>-</v>
      </c>
      <c r="W1631">
        <f t="shared" ca="1" si="405"/>
        <v>36.57</v>
      </c>
      <c r="X1631" t="str">
        <f t="shared" si="406"/>
        <v>C1623</v>
      </c>
      <c r="Y1631" s="4">
        <f t="shared" ca="1" si="407"/>
        <v>0</v>
      </c>
    </row>
    <row r="1632" spans="1:25" x14ac:dyDescent="0.2">
      <c r="A1632" t="s">
        <v>21</v>
      </c>
      <c r="M1632" t="str">
        <f t="shared" ca="1" si="408"/>
        <v>-</v>
      </c>
      <c r="N1632" t="str">
        <f t="shared" ca="1" si="409"/>
        <v>-</v>
      </c>
      <c r="O1632" t="str">
        <f t="shared" ca="1" si="410"/>
        <v>-</v>
      </c>
      <c r="P1632" t="str">
        <f t="shared" ca="1" si="411"/>
        <v>-</v>
      </c>
      <c r="Q1632" t="str">
        <f t="shared" ca="1" si="412"/>
        <v>-</v>
      </c>
      <c r="R1632" t="str">
        <f t="shared" ca="1" si="413"/>
        <v>-</v>
      </c>
      <c r="S1632" t="str">
        <f t="shared" ca="1" si="414"/>
        <v>-</v>
      </c>
      <c r="T1632" t="str">
        <f t="shared" ca="1" si="415"/>
        <v>-</v>
      </c>
      <c r="U1632" t="str">
        <f t="shared" ca="1" si="416"/>
        <v>-</v>
      </c>
      <c r="V1632" t="str">
        <f t="shared" ca="1" si="417"/>
        <v>-</v>
      </c>
      <c r="W1632">
        <f t="shared" ca="1" si="405"/>
        <v>0</v>
      </c>
      <c r="X1632" t="str">
        <f t="shared" si="406"/>
        <v>C1623</v>
      </c>
      <c r="Y1632" s="4" t="str">
        <f t="shared" si="407"/>
        <v/>
      </c>
    </row>
    <row r="1633" spans="1:25" x14ac:dyDescent="0.2">
      <c r="A1633" t="s">
        <v>1474</v>
      </c>
      <c r="B1633">
        <v>10</v>
      </c>
      <c r="C1633">
        <v>43.52</v>
      </c>
      <c r="D1633">
        <v>4.3499999999999996</v>
      </c>
      <c r="E1633">
        <v>38.950000000000003</v>
      </c>
      <c r="F1633">
        <v>3.89</v>
      </c>
      <c r="G1633">
        <v>38.799999999999997</v>
      </c>
      <c r="H1633">
        <v>3.88</v>
      </c>
      <c r="I1633">
        <v>42.61</v>
      </c>
      <c r="J1633">
        <v>4.26</v>
      </c>
      <c r="K1633">
        <v>47.19</v>
      </c>
      <c r="L1633">
        <v>4.72</v>
      </c>
      <c r="M1633" t="str">
        <f t="shared" ca="1" si="408"/>
        <v>-</v>
      </c>
      <c r="N1633" t="str">
        <f t="shared" ca="1" si="409"/>
        <v>-</v>
      </c>
      <c r="O1633" t="str">
        <f t="shared" ca="1" si="410"/>
        <v>-</v>
      </c>
      <c r="P1633" t="str">
        <f t="shared" ca="1" si="411"/>
        <v>-</v>
      </c>
      <c r="Q1633" t="str">
        <f t="shared" ca="1" si="412"/>
        <v>-</v>
      </c>
      <c r="R1633" t="str">
        <f t="shared" ca="1" si="413"/>
        <v>-</v>
      </c>
      <c r="S1633" t="str">
        <f t="shared" ca="1" si="414"/>
        <v>-</v>
      </c>
      <c r="T1633" t="str">
        <f t="shared" ca="1" si="415"/>
        <v>-</v>
      </c>
      <c r="U1633" t="str">
        <f t="shared" ca="1" si="416"/>
        <v>-</v>
      </c>
      <c r="V1633" t="str">
        <f t="shared" ca="1" si="417"/>
        <v>-</v>
      </c>
      <c r="W1633">
        <f t="shared" ca="1" si="405"/>
        <v>43.52</v>
      </c>
      <c r="X1633" t="str">
        <f t="shared" si="406"/>
        <v>C1633</v>
      </c>
      <c r="Y1633" s="4">
        <f t="shared" ca="1" si="407"/>
        <v>0</v>
      </c>
    </row>
    <row r="1634" spans="1:25" x14ac:dyDescent="0.2">
      <c r="A1634" t="s">
        <v>1475</v>
      </c>
      <c r="B1634">
        <v>8</v>
      </c>
      <c r="C1634">
        <v>28.68</v>
      </c>
      <c r="D1634">
        <v>3.58</v>
      </c>
      <c r="E1634">
        <v>25.18</v>
      </c>
      <c r="F1634">
        <v>3.15</v>
      </c>
      <c r="G1634">
        <v>25.2</v>
      </c>
      <c r="H1634">
        <v>3.15</v>
      </c>
      <c r="I1634">
        <v>21.46</v>
      </c>
      <c r="J1634">
        <v>2.68</v>
      </c>
      <c r="K1634">
        <v>23.94</v>
      </c>
      <c r="L1634">
        <v>2.99</v>
      </c>
      <c r="M1634" t="str">
        <f t="shared" ca="1" si="408"/>
        <v>-</v>
      </c>
      <c r="N1634" t="str">
        <f t="shared" ca="1" si="409"/>
        <v>-</v>
      </c>
      <c r="O1634" t="str">
        <f t="shared" ca="1" si="410"/>
        <v>YES</v>
      </c>
      <c r="P1634" t="str">
        <f t="shared" ca="1" si="411"/>
        <v>-</v>
      </c>
      <c r="Q1634" t="str">
        <f t="shared" ca="1" si="412"/>
        <v>-</v>
      </c>
      <c r="R1634" t="str">
        <f t="shared" ca="1" si="413"/>
        <v>-</v>
      </c>
      <c r="S1634" t="str">
        <f t="shared" ca="1" si="414"/>
        <v>-</v>
      </c>
      <c r="T1634" t="str">
        <f t="shared" ca="1" si="415"/>
        <v>-</v>
      </c>
      <c r="U1634" t="str">
        <f t="shared" ca="1" si="416"/>
        <v>-</v>
      </c>
      <c r="V1634" t="str">
        <f t="shared" ca="1" si="417"/>
        <v>-</v>
      </c>
      <c r="W1634">
        <f t="shared" ca="1" si="405"/>
        <v>28.68</v>
      </c>
      <c r="X1634" t="str">
        <f t="shared" si="406"/>
        <v>C1633</v>
      </c>
      <c r="Y1634" s="4">
        <f t="shared" ca="1" si="407"/>
        <v>0.1</v>
      </c>
    </row>
    <row r="1635" spans="1:25" x14ac:dyDescent="0.2">
      <c r="A1635" t="s">
        <v>1476</v>
      </c>
      <c r="B1635">
        <v>10</v>
      </c>
      <c r="C1635">
        <v>39.590000000000003</v>
      </c>
      <c r="D1635">
        <v>3.96</v>
      </c>
      <c r="E1635">
        <v>39.47</v>
      </c>
      <c r="F1635">
        <v>3.95</v>
      </c>
      <c r="G1635">
        <v>38.47</v>
      </c>
      <c r="H1635">
        <v>3.85</v>
      </c>
      <c r="I1635">
        <v>41.42</v>
      </c>
      <c r="J1635">
        <v>4.1399999999999997</v>
      </c>
      <c r="K1635">
        <v>46.04</v>
      </c>
      <c r="L1635">
        <v>4.5999999999999996</v>
      </c>
      <c r="M1635" t="str">
        <f t="shared" ca="1" si="408"/>
        <v>-</v>
      </c>
      <c r="N1635" t="str">
        <f t="shared" ca="1" si="409"/>
        <v>-</v>
      </c>
      <c r="O1635" t="str">
        <f t="shared" ca="1" si="410"/>
        <v>-</v>
      </c>
      <c r="P1635" t="str">
        <f t="shared" ca="1" si="411"/>
        <v>-</v>
      </c>
      <c r="Q1635" t="str">
        <f t="shared" ca="1" si="412"/>
        <v>-</v>
      </c>
      <c r="R1635" t="str">
        <f t="shared" ca="1" si="413"/>
        <v>-</v>
      </c>
      <c r="S1635" t="str">
        <f t="shared" ca="1" si="414"/>
        <v>-</v>
      </c>
      <c r="T1635" t="str">
        <f t="shared" ca="1" si="415"/>
        <v>-</v>
      </c>
      <c r="U1635" t="str">
        <f t="shared" ca="1" si="416"/>
        <v>-</v>
      </c>
      <c r="V1635" t="str">
        <f t="shared" ca="1" si="417"/>
        <v>-</v>
      </c>
      <c r="W1635">
        <f t="shared" ca="1" si="405"/>
        <v>39.590000000000003</v>
      </c>
      <c r="X1635" t="str">
        <f t="shared" si="406"/>
        <v>C1633</v>
      </c>
      <c r="Y1635" s="4">
        <f t="shared" ca="1" si="407"/>
        <v>0</v>
      </c>
    </row>
    <row r="1636" spans="1:25" x14ac:dyDescent="0.2">
      <c r="A1636" t="s">
        <v>1477</v>
      </c>
      <c r="B1636">
        <v>9</v>
      </c>
      <c r="C1636">
        <v>33.729999999999997</v>
      </c>
      <c r="D1636">
        <v>3.75</v>
      </c>
      <c r="E1636">
        <v>31.24</v>
      </c>
      <c r="F1636">
        <v>3.47</v>
      </c>
      <c r="G1636">
        <v>26.77</v>
      </c>
      <c r="H1636">
        <v>2.97</v>
      </c>
      <c r="I1636">
        <v>26.77</v>
      </c>
      <c r="J1636">
        <v>2.97</v>
      </c>
      <c r="K1636">
        <v>31.36</v>
      </c>
      <c r="L1636">
        <v>3.48</v>
      </c>
      <c r="M1636" t="str">
        <f t="shared" ca="1" si="408"/>
        <v>-</v>
      </c>
      <c r="N1636" t="str">
        <f t="shared" ca="1" si="409"/>
        <v>-</v>
      </c>
      <c r="O1636" t="str">
        <f t="shared" ca="1" si="410"/>
        <v>-</v>
      </c>
      <c r="P1636" t="str">
        <f t="shared" ca="1" si="411"/>
        <v>-</v>
      </c>
      <c r="Q1636" t="str">
        <f t="shared" ca="1" si="412"/>
        <v>-</v>
      </c>
      <c r="R1636" t="str">
        <f t="shared" ca="1" si="413"/>
        <v>-</v>
      </c>
      <c r="S1636" t="str">
        <f t="shared" ca="1" si="414"/>
        <v>-</v>
      </c>
      <c r="T1636" t="str">
        <f t="shared" ca="1" si="415"/>
        <v>-</v>
      </c>
      <c r="U1636" t="str">
        <f t="shared" ca="1" si="416"/>
        <v>-</v>
      </c>
      <c r="V1636" t="str">
        <f t="shared" ca="1" si="417"/>
        <v>-</v>
      </c>
      <c r="W1636">
        <f t="shared" ca="1" si="405"/>
        <v>33.729999999999997</v>
      </c>
      <c r="X1636" t="str">
        <f t="shared" si="406"/>
        <v>C1633</v>
      </c>
      <c r="Y1636" s="4">
        <f t="shared" ca="1" si="407"/>
        <v>0</v>
      </c>
    </row>
    <row r="1637" spans="1:25" x14ac:dyDescent="0.2">
      <c r="A1637" t="s">
        <v>1478</v>
      </c>
      <c r="B1637">
        <v>9</v>
      </c>
      <c r="C1637">
        <v>34.32</v>
      </c>
      <c r="D1637">
        <v>3.81</v>
      </c>
      <c r="E1637">
        <v>32.85</v>
      </c>
      <c r="F1637">
        <v>3.65</v>
      </c>
      <c r="G1637">
        <v>27.39</v>
      </c>
      <c r="H1637">
        <v>3.04</v>
      </c>
      <c r="I1637">
        <v>28.47</v>
      </c>
      <c r="J1637">
        <v>3.16</v>
      </c>
      <c r="K1637">
        <v>31.99</v>
      </c>
      <c r="L1637">
        <v>3.55</v>
      </c>
      <c r="M1637" t="str">
        <f t="shared" ca="1" si="408"/>
        <v>-</v>
      </c>
      <c r="N1637" t="str">
        <f t="shared" ca="1" si="409"/>
        <v>-</v>
      </c>
      <c r="O1637" t="str">
        <f t="shared" ca="1" si="410"/>
        <v>-</v>
      </c>
      <c r="P1637" t="str">
        <f t="shared" ca="1" si="411"/>
        <v>-</v>
      </c>
      <c r="Q1637" t="str">
        <f t="shared" ca="1" si="412"/>
        <v>-</v>
      </c>
      <c r="R1637" t="str">
        <f t="shared" ca="1" si="413"/>
        <v>-</v>
      </c>
      <c r="S1637" t="str">
        <f t="shared" ca="1" si="414"/>
        <v>-</v>
      </c>
      <c r="T1637" t="str">
        <f t="shared" ca="1" si="415"/>
        <v>-</v>
      </c>
      <c r="U1637" t="str">
        <f t="shared" ca="1" si="416"/>
        <v>-</v>
      </c>
      <c r="V1637" t="str">
        <f t="shared" ca="1" si="417"/>
        <v>-</v>
      </c>
      <c r="W1637">
        <f t="shared" ca="1" si="405"/>
        <v>34.32</v>
      </c>
      <c r="X1637" t="str">
        <f t="shared" si="406"/>
        <v>C1633</v>
      </c>
      <c r="Y1637" s="4">
        <f t="shared" ca="1" si="407"/>
        <v>0</v>
      </c>
    </row>
    <row r="1638" spans="1:25" x14ac:dyDescent="0.2">
      <c r="A1638" t="s">
        <v>1479</v>
      </c>
      <c r="B1638">
        <v>8</v>
      </c>
      <c r="C1638">
        <v>28.47</v>
      </c>
      <c r="D1638">
        <v>3.56</v>
      </c>
      <c r="E1638">
        <v>27.29</v>
      </c>
      <c r="F1638">
        <v>3.41</v>
      </c>
      <c r="G1638">
        <v>24.7</v>
      </c>
      <c r="H1638">
        <v>3.09</v>
      </c>
      <c r="I1638">
        <v>22.37</v>
      </c>
      <c r="J1638">
        <v>2.8</v>
      </c>
      <c r="K1638">
        <v>24.95</v>
      </c>
      <c r="L1638">
        <v>3.12</v>
      </c>
      <c r="M1638" t="str">
        <f t="shared" ca="1" si="408"/>
        <v>YES</v>
      </c>
      <c r="N1638" t="str">
        <f t="shared" ca="1" si="409"/>
        <v>YES</v>
      </c>
      <c r="O1638" t="str">
        <f t="shared" ca="1" si="410"/>
        <v>-</v>
      </c>
      <c r="P1638" t="str">
        <f t="shared" ca="1" si="411"/>
        <v>-</v>
      </c>
      <c r="Q1638" t="str">
        <f t="shared" ca="1" si="412"/>
        <v>-</v>
      </c>
      <c r="R1638" t="str">
        <f t="shared" ca="1" si="413"/>
        <v>-</v>
      </c>
      <c r="S1638" t="str">
        <f t="shared" ca="1" si="414"/>
        <v>-</v>
      </c>
      <c r="T1638" t="str">
        <f t="shared" ca="1" si="415"/>
        <v>-</v>
      </c>
      <c r="U1638" t="str">
        <f t="shared" ca="1" si="416"/>
        <v>-</v>
      </c>
      <c r="V1638" t="str">
        <f t="shared" ca="1" si="417"/>
        <v>-</v>
      </c>
      <c r="W1638">
        <f t="shared" ca="1" si="405"/>
        <v>28.47</v>
      </c>
      <c r="X1638" t="str">
        <f t="shared" si="406"/>
        <v>C1633</v>
      </c>
      <c r="Y1638" s="4">
        <f t="shared" ca="1" si="407"/>
        <v>0.2</v>
      </c>
    </row>
    <row r="1639" spans="1:25" x14ac:dyDescent="0.2">
      <c r="A1639" t="s">
        <v>1480</v>
      </c>
      <c r="B1639">
        <v>8</v>
      </c>
      <c r="C1639">
        <v>29.25</v>
      </c>
      <c r="D1639">
        <v>3.66</v>
      </c>
      <c r="E1639">
        <v>26.24</v>
      </c>
      <c r="F1639">
        <v>3.28</v>
      </c>
      <c r="G1639">
        <v>23.14</v>
      </c>
      <c r="H1639">
        <v>2.89</v>
      </c>
      <c r="I1639">
        <v>21.18</v>
      </c>
      <c r="J1639">
        <v>2.65</v>
      </c>
      <c r="K1639">
        <v>24.17</v>
      </c>
      <c r="L1639">
        <v>3.02</v>
      </c>
      <c r="M1639" t="str">
        <f t="shared" ca="1" si="408"/>
        <v>-</v>
      </c>
      <c r="N1639" t="str">
        <f t="shared" ca="1" si="409"/>
        <v>-</v>
      </c>
      <c r="O1639" t="str">
        <f t="shared" ca="1" si="410"/>
        <v>-</v>
      </c>
      <c r="P1639" t="str">
        <f t="shared" ca="1" si="411"/>
        <v>-</v>
      </c>
      <c r="Q1639" t="str">
        <f t="shared" ca="1" si="412"/>
        <v>-</v>
      </c>
      <c r="R1639" t="str">
        <f t="shared" ca="1" si="413"/>
        <v>-</v>
      </c>
      <c r="S1639" t="str">
        <f t="shared" ca="1" si="414"/>
        <v>-</v>
      </c>
      <c r="T1639" t="str">
        <f t="shared" ca="1" si="415"/>
        <v>-</v>
      </c>
      <c r="U1639" t="str">
        <f t="shared" ca="1" si="416"/>
        <v>-</v>
      </c>
      <c r="V1639" t="str">
        <f t="shared" ca="1" si="417"/>
        <v>-</v>
      </c>
      <c r="W1639">
        <f t="shared" ca="1" si="405"/>
        <v>29.25</v>
      </c>
      <c r="X1639" t="str">
        <f t="shared" si="406"/>
        <v>C1633</v>
      </c>
      <c r="Y1639" s="4">
        <f t="shared" ca="1" si="407"/>
        <v>0</v>
      </c>
    </row>
    <row r="1640" spans="1:25" x14ac:dyDescent="0.2">
      <c r="A1640" t="s">
        <v>1481</v>
      </c>
      <c r="B1640">
        <v>10</v>
      </c>
      <c r="C1640">
        <v>39.71</v>
      </c>
      <c r="D1640">
        <v>3.97</v>
      </c>
      <c r="E1640">
        <v>36.450000000000003</v>
      </c>
      <c r="F1640">
        <v>3.64</v>
      </c>
      <c r="G1640">
        <v>35.659999999999997</v>
      </c>
      <c r="H1640">
        <v>3.57</v>
      </c>
      <c r="I1640">
        <v>37.85</v>
      </c>
      <c r="J1640">
        <v>3.78</v>
      </c>
      <c r="K1640">
        <v>40.909999999999997</v>
      </c>
      <c r="L1640">
        <v>4.09</v>
      </c>
      <c r="M1640" t="str">
        <f t="shared" ca="1" si="408"/>
        <v>-</v>
      </c>
      <c r="N1640" t="str">
        <f t="shared" ca="1" si="409"/>
        <v>-</v>
      </c>
      <c r="O1640" t="str">
        <f t="shared" ca="1" si="410"/>
        <v>-</v>
      </c>
      <c r="P1640" t="str">
        <f t="shared" ca="1" si="411"/>
        <v>-</v>
      </c>
      <c r="Q1640" t="str">
        <f t="shared" ca="1" si="412"/>
        <v>-</v>
      </c>
      <c r="R1640" t="str">
        <f t="shared" ca="1" si="413"/>
        <v>-</v>
      </c>
      <c r="S1640" t="str">
        <f t="shared" ca="1" si="414"/>
        <v>-</v>
      </c>
      <c r="T1640" t="str">
        <f t="shared" ca="1" si="415"/>
        <v>-</v>
      </c>
      <c r="U1640" t="str">
        <f t="shared" ca="1" si="416"/>
        <v>-</v>
      </c>
      <c r="V1640" t="str">
        <f t="shared" ca="1" si="417"/>
        <v>-</v>
      </c>
      <c r="W1640">
        <f t="shared" ca="1" si="405"/>
        <v>39.71</v>
      </c>
      <c r="X1640" t="str">
        <f t="shared" si="406"/>
        <v>C1633</v>
      </c>
      <c r="Y1640" s="4">
        <f t="shared" ca="1" si="407"/>
        <v>0</v>
      </c>
    </row>
    <row r="1641" spans="1:25" x14ac:dyDescent="0.2">
      <c r="A1641" t="s">
        <v>1482</v>
      </c>
      <c r="B1641">
        <v>9</v>
      </c>
      <c r="C1641">
        <v>33.299999999999997</v>
      </c>
      <c r="D1641">
        <v>3.7</v>
      </c>
      <c r="E1641">
        <v>27.82</v>
      </c>
      <c r="F1641">
        <v>3.09</v>
      </c>
      <c r="G1641">
        <v>20.72</v>
      </c>
      <c r="H1641">
        <v>2.2999999999999998</v>
      </c>
      <c r="I1641">
        <v>18.73</v>
      </c>
      <c r="J1641">
        <v>2.08</v>
      </c>
      <c r="K1641">
        <v>21.6</v>
      </c>
      <c r="L1641">
        <v>2.4</v>
      </c>
      <c r="M1641" t="str">
        <f t="shared" ca="1" si="408"/>
        <v>-</v>
      </c>
      <c r="N1641" t="str">
        <f t="shared" ca="1" si="409"/>
        <v>-</v>
      </c>
      <c r="O1641" t="str">
        <f t="shared" ca="1" si="410"/>
        <v>-</v>
      </c>
      <c r="P1641" t="str">
        <f t="shared" ca="1" si="411"/>
        <v>YES</v>
      </c>
      <c r="Q1641" t="str">
        <f t="shared" ca="1" si="412"/>
        <v>YES</v>
      </c>
      <c r="R1641" t="str">
        <f t="shared" ca="1" si="413"/>
        <v>YES</v>
      </c>
      <c r="S1641" t="str">
        <f t="shared" ca="1" si="414"/>
        <v>YES</v>
      </c>
      <c r="T1641" t="str">
        <f t="shared" ca="1" si="415"/>
        <v>YES</v>
      </c>
      <c r="U1641" t="str">
        <f t="shared" ca="1" si="416"/>
        <v>YES</v>
      </c>
      <c r="V1641" t="str">
        <f t="shared" ca="1" si="417"/>
        <v>YES</v>
      </c>
      <c r="W1641">
        <f t="shared" ca="1" si="405"/>
        <v>33.299999999999997</v>
      </c>
      <c r="X1641" t="str">
        <f t="shared" si="406"/>
        <v>C1633</v>
      </c>
      <c r="Y1641" s="4">
        <f t="shared" ca="1" si="407"/>
        <v>0.7</v>
      </c>
    </row>
    <row r="1642" spans="1:25" x14ac:dyDescent="0.2">
      <c r="A1642" t="s">
        <v>21</v>
      </c>
      <c r="M1642" t="str">
        <f t="shared" ca="1" si="408"/>
        <v>-</v>
      </c>
      <c r="N1642" t="str">
        <f t="shared" ca="1" si="409"/>
        <v>-</v>
      </c>
      <c r="O1642" t="str">
        <f t="shared" ca="1" si="410"/>
        <v>-</v>
      </c>
      <c r="P1642" t="str">
        <f t="shared" ca="1" si="411"/>
        <v>-</v>
      </c>
      <c r="Q1642" t="str">
        <f t="shared" ca="1" si="412"/>
        <v>-</v>
      </c>
      <c r="R1642" t="str">
        <f t="shared" ca="1" si="413"/>
        <v>-</v>
      </c>
      <c r="S1642" t="str">
        <f t="shared" ca="1" si="414"/>
        <v>-</v>
      </c>
      <c r="T1642" t="str">
        <f t="shared" ca="1" si="415"/>
        <v>-</v>
      </c>
      <c r="U1642" t="str">
        <f t="shared" ca="1" si="416"/>
        <v>-</v>
      </c>
      <c r="V1642" t="str">
        <f t="shared" ca="1" si="417"/>
        <v>-</v>
      </c>
      <c r="W1642">
        <f t="shared" ca="1" si="405"/>
        <v>0</v>
      </c>
      <c r="X1642" t="str">
        <f t="shared" si="406"/>
        <v>C1633</v>
      </c>
      <c r="Y1642" s="4" t="str">
        <f t="shared" si="407"/>
        <v/>
      </c>
    </row>
    <row r="1643" spans="1:25" x14ac:dyDescent="0.2">
      <c r="A1643" t="s">
        <v>1483</v>
      </c>
      <c r="B1643">
        <v>7</v>
      </c>
      <c r="C1643">
        <v>36.74</v>
      </c>
      <c r="D1643">
        <v>5.25</v>
      </c>
      <c r="E1643">
        <v>42.71</v>
      </c>
      <c r="F1643">
        <v>6.1</v>
      </c>
      <c r="G1643">
        <v>42.18</v>
      </c>
      <c r="H1643">
        <v>6.03</v>
      </c>
      <c r="I1643">
        <v>40.43</v>
      </c>
      <c r="J1643">
        <v>5.78</v>
      </c>
      <c r="K1643">
        <v>45.01</v>
      </c>
      <c r="L1643">
        <v>6.43</v>
      </c>
      <c r="M1643" t="str">
        <f t="shared" ca="1" si="408"/>
        <v>-</v>
      </c>
      <c r="N1643" t="str">
        <f t="shared" ca="1" si="409"/>
        <v>-</v>
      </c>
      <c r="O1643" t="str">
        <f t="shared" ca="1" si="410"/>
        <v>-</v>
      </c>
      <c r="P1643" t="str">
        <f t="shared" ca="1" si="411"/>
        <v>-</v>
      </c>
      <c r="Q1643" t="str">
        <f t="shared" ca="1" si="412"/>
        <v>-</v>
      </c>
      <c r="R1643" t="str">
        <f t="shared" ca="1" si="413"/>
        <v>-</v>
      </c>
      <c r="S1643" t="str">
        <f t="shared" ca="1" si="414"/>
        <v>-</v>
      </c>
      <c r="T1643" t="str">
        <f t="shared" ca="1" si="415"/>
        <v>-</v>
      </c>
      <c r="U1643" t="str">
        <f t="shared" ca="1" si="416"/>
        <v>-</v>
      </c>
      <c r="V1643" t="str">
        <f t="shared" ca="1" si="417"/>
        <v>-</v>
      </c>
      <c r="W1643">
        <f t="shared" ca="1" si="405"/>
        <v>36.74</v>
      </c>
      <c r="X1643" t="str">
        <f t="shared" si="406"/>
        <v>C1643</v>
      </c>
      <c r="Y1643" s="4">
        <f t="shared" ca="1" si="407"/>
        <v>0</v>
      </c>
    </row>
    <row r="1644" spans="1:25" x14ac:dyDescent="0.2">
      <c r="A1644" t="s">
        <v>1484</v>
      </c>
      <c r="B1644">
        <v>8</v>
      </c>
      <c r="C1644">
        <v>29.13</v>
      </c>
      <c r="D1644">
        <v>3.64</v>
      </c>
      <c r="E1644">
        <v>38.93</v>
      </c>
      <c r="F1644">
        <v>4.87</v>
      </c>
      <c r="G1644">
        <v>34.53</v>
      </c>
      <c r="H1644">
        <v>4.32</v>
      </c>
      <c r="I1644">
        <v>37.479999999999997</v>
      </c>
      <c r="J1644">
        <v>4.68</v>
      </c>
      <c r="K1644">
        <v>44.25</v>
      </c>
      <c r="L1644">
        <v>5.53</v>
      </c>
      <c r="M1644" t="str">
        <f t="shared" ca="1" si="408"/>
        <v>-</v>
      </c>
      <c r="N1644" t="str">
        <f t="shared" ca="1" si="409"/>
        <v>-</v>
      </c>
      <c r="O1644" t="str">
        <f t="shared" ca="1" si="410"/>
        <v>-</v>
      </c>
      <c r="P1644" t="str">
        <f t="shared" ca="1" si="411"/>
        <v>-</v>
      </c>
      <c r="Q1644" t="str">
        <f t="shared" ca="1" si="412"/>
        <v>-</v>
      </c>
      <c r="R1644" t="str">
        <f t="shared" ca="1" si="413"/>
        <v>-</v>
      </c>
      <c r="S1644" t="str">
        <f t="shared" ca="1" si="414"/>
        <v>-</v>
      </c>
      <c r="T1644" t="str">
        <f t="shared" ca="1" si="415"/>
        <v>-</v>
      </c>
      <c r="U1644" t="str">
        <f t="shared" ca="1" si="416"/>
        <v>-</v>
      </c>
      <c r="V1644" t="str">
        <f t="shared" ca="1" si="417"/>
        <v>-</v>
      </c>
      <c r="W1644">
        <f t="shared" ca="1" si="405"/>
        <v>29.13</v>
      </c>
      <c r="X1644" t="str">
        <f t="shared" si="406"/>
        <v>C1643</v>
      </c>
      <c r="Y1644" s="4">
        <f t="shared" ca="1" si="407"/>
        <v>0</v>
      </c>
    </row>
    <row r="1645" spans="1:25" x14ac:dyDescent="0.2">
      <c r="A1645" t="s">
        <v>1485</v>
      </c>
      <c r="B1645">
        <v>7</v>
      </c>
      <c r="C1645">
        <v>36.78</v>
      </c>
      <c r="D1645">
        <v>5.25</v>
      </c>
      <c r="E1645">
        <v>41.8</v>
      </c>
      <c r="F1645">
        <v>5.97</v>
      </c>
      <c r="G1645">
        <v>40.68</v>
      </c>
      <c r="H1645">
        <v>5.81</v>
      </c>
      <c r="I1645">
        <v>40.1</v>
      </c>
      <c r="J1645">
        <v>5.73</v>
      </c>
      <c r="K1645">
        <v>44.69</v>
      </c>
      <c r="L1645">
        <v>6.38</v>
      </c>
      <c r="M1645" t="str">
        <f t="shared" ca="1" si="408"/>
        <v>-</v>
      </c>
      <c r="N1645" t="str">
        <f t="shared" ca="1" si="409"/>
        <v>-</v>
      </c>
      <c r="O1645" t="str">
        <f t="shared" ca="1" si="410"/>
        <v>-</v>
      </c>
      <c r="P1645" t="str">
        <f t="shared" ca="1" si="411"/>
        <v>-</v>
      </c>
      <c r="Q1645" t="str">
        <f t="shared" ca="1" si="412"/>
        <v>-</v>
      </c>
      <c r="R1645" t="str">
        <f t="shared" ca="1" si="413"/>
        <v>-</v>
      </c>
      <c r="S1645" t="str">
        <f t="shared" ca="1" si="414"/>
        <v>-</v>
      </c>
      <c r="T1645" t="str">
        <f t="shared" ca="1" si="415"/>
        <v>-</v>
      </c>
      <c r="U1645" t="str">
        <f t="shared" ca="1" si="416"/>
        <v>-</v>
      </c>
      <c r="V1645" t="str">
        <f t="shared" ca="1" si="417"/>
        <v>-</v>
      </c>
      <c r="W1645">
        <f t="shared" ca="1" si="405"/>
        <v>36.78</v>
      </c>
      <c r="X1645" t="str">
        <f t="shared" si="406"/>
        <v>C1643</v>
      </c>
      <c r="Y1645" s="4">
        <f t="shared" ca="1" si="407"/>
        <v>0</v>
      </c>
    </row>
    <row r="1646" spans="1:25" x14ac:dyDescent="0.2">
      <c r="A1646" t="s">
        <v>1486</v>
      </c>
      <c r="B1646">
        <v>8</v>
      </c>
      <c r="C1646">
        <v>28.77</v>
      </c>
      <c r="D1646">
        <v>3.6</v>
      </c>
      <c r="E1646">
        <v>39.68</v>
      </c>
      <c r="F1646">
        <v>4.96</v>
      </c>
      <c r="G1646">
        <v>35.04</v>
      </c>
      <c r="H1646">
        <v>4.38</v>
      </c>
      <c r="I1646">
        <v>37.89</v>
      </c>
      <c r="J1646">
        <v>4.74</v>
      </c>
      <c r="K1646">
        <v>44.26</v>
      </c>
      <c r="L1646">
        <v>5.53</v>
      </c>
      <c r="M1646" t="str">
        <f t="shared" ca="1" si="408"/>
        <v>-</v>
      </c>
      <c r="N1646" t="str">
        <f t="shared" ca="1" si="409"/>
        <v>-</v>
      </c>
      <c r="O1646" t="str">
        <f t="shared" ca="1" si="410"/>
        <v>-</v>
      </c>
      <c r="P1646" t="str">
        <f t="shared" ca="1" si="411"/>
        <v>-</v>
      </c>
      <c r="Q1646" t="str">
        <f t="shared" ca="1" si="412"/>
        <v>-</v>
      </c>
      <c r="R1646" t="str">
        <f t="shared" ca="1" si="413"/>
        <v>-</v>
      </c>
      <c r="S1646" t="str">
        <f t="shared" ca="1" si="414"/>
        <v>-</v>
      </c>
      <c r="T1646" t="str">
        <f t="shared" ca="1" si="415"/>
        <v>-</v>
      </c>
      <c r="U1646" t="str">
        <f t="shared" ca="1" si="416"/>
        <v>-</v>
      </c>
      <c r="V1646" t="str">
        <f t="shared" ca="1" si="417"/>
        <v>-</v>
      </c>
      <c r="W1646">
        <f t="shared" ca="1" si="405"/>
        <v>28.77</v>
      </c>
      <c r="X1646" t="str">
        <f t="shared" si="406"/>
        <v>C1643</v>
      </c>
      <c r="Y1646" s="4">
        <f t="shared" ca="1" si="407"/>
        <v>0</v>
      </c>
    </row>
    <row r="1647" spans="1:25" x14ac:dyDescent="0.2">
      <c r="A1647" t="s">
        <v>1487</v>
      </c>
      <c r="B1647">
        <v>8</v>
      </c>
      <c r="C1647">
        <v>28.34</v>
      </c>
      <c r="D1647">
        <v>3.54</v>
      </c>
      <c r="E1647">
        <v>38.6</v>
      </c>
      <c r="F1647">
        <v>4.82</v>
      </c>
      <c r="G1647">
        <v>32.03</v>
      </c>
      <c r="H1647">
        <v>4</v>
      </c>
      <c r="I1647">
        <v>35.049999999999997</v>
      </c>
      <c r="J1647">
        <v>4.38</v>
      </c>
      <c r="K1647">
        <v>44.27</v>
      </c>
      <c r="L1647">
        <v>5.53</v>
      </c>
      <c r="M1647" t="str">
        <f t="shared" ca="1" si="408"/>
        <v>YES</v>
      </c>
      <c r="N1647" t="str">
        <f t="shared" ca="1" si="409"/>
        <v>YES</v>
      </c>
      <c r="O1647" t="str">
        <f t="shared" ca="1" si="410"/>
        <v>YES</v>
      </c>
      <c r="P1647" t="str">
        <f t="shared" ca="1" si="411"/>
        <v>YES</v>
      </c>
      <c r="Q1647" t="str">
        <f t="shared" ca="1" si="412"/>
        <v>YES</v>
      </c>
      <c r="R1647" t="str">
        <f t="shared" ca="1" si="413"/>
        <v>YES</v>
      </c>
      <c r="S1647" t="str">
        <f t="shared" ca="1" si="414"/>
        <v>YES</v>
      </c>
      <c r="T1647" t="str">
        <f t="shared" ca="1" si="415"/>
        <v>-</v>
      </c>
      <c r="U1647" t="str">
        <f t="shared" ca="1" si="416"/>
        <v>-</v>
      </c>
      <c r="V1647" t="str">
        <f t="shared" ca="1" si="417"/>
        <v>-</v>
      </c>
      <c r="W1647">
        <f t="shared" ca="1" si="405"/>
        <v>28.34</v>
      </c>
      <c r="X1647" t="str">
        <f t="shared" si="406"/>
        <v>C1643</v>
      </c>
      <c r="Y1647" s="4">
        <f t="shared" ca="1" si="407"/>
        <v>0.7</v>
      </c>
    </row>
    <row r="1648" spans="1:25" x14ac:dyDescent="0.2">
      <c r="A1648" t="s">
        <v>1488</v>
      </c>
      <c r="B1648">
        <v>16</v>
      </c>
      <c r="C1648">
        <v>71.260000000000005</v>
      </c>
      <c r="D1648">
        <v>4.45</v>
      </c>
      <c r="E1648">
        <v>81.5</v>
      </c>
      <c r="F1648">
        <v>5.09</v>
      </c>
      <c r="G1648">
        <v>72.06</v>
      </c>
      <c r="H1648">
        <v>4.5</v>
      </c>
      <c r="I1648">
        <v>66.19</v>
      </c>
      <c r="J1648">
        <v>4.1399999999999997</v>
      </c>
      <c r="K1648">
        <v>68.19</v>
      </c>
      <c r="L1648">
        <v>4.26</v>
      </c>
      <c r="M1648" t="str">
        <f t="shared" ca="1" si="408"/>
        <v>-</v>
      </c>
      <c r="N1648" t="str">
        <f t="shared" ca="1" si="409"/>
        <v>-</v>
      </c>
      <c r="O1648" t="str">
        <f t="shared" ca="1" si="410"/>
        <v>-</v>
      </c>
      <c r="P1648" t="str">
        <f t="shared" ca="1" si="411"/>
        <v>-</v>
      </c>
      <c r="Q1648" t="str">
        <f t="shared" ca="1" si="412"/>
        <v>-</v>
      </c>
      <c r="R1648" t="str">
        <f t="shared" ca="1" si="413"/>
        <v>-</v>
      </c>
      <c r="S1648" t="str">
        <f t="shared" ca="1" si="414"/>
        <v>-</v>
      </c>
      <c r="T1648" t="str">
        <f t="shared" ca="1" si="415"/>
        <v>-</v>
      </c>
      <c r="U1648" t="str">
        <f t="shared" ca="1" si="416"/>
        <v>-</v>
      </c>
      <c r="V1648" t="str">
        <f t="shared" ca="1" si="417"/>
        <v>-</v>
      </c>
      <c r="W1648">
        <f t="shared" ca="1" si="405"/>
        <v>71.260000000000005</v>
      </c>
      <c r="X1648" t="str">
        <f t="shared" si="406"/>
        <v>C1643</v>
      </c>
      <c r="Y1648" s="4">
        <f t="shared" ca="1" si="407"/>
        <v>0</v>
      </c>
    </row>
    <row r="1649" spans="1:25" x14ac:dyDescent="0.2">
      <c r="A1649" t="s">
        <v>1489</v>
      </c>
      <c r="B1649">
        <v>7</v>
      </c>
      <c r="C1649">
        <v>36.25</v>
      </c>
      <c r="D1649">
        <v>5.18</v>
      </c>
      <c r="E1649">
        <v>41.36</v>
      </c>
      <c r="F1649">
        <v>5.91</v>
      </c>
      <c r="G1649">
        <v>39.9</v>
      </c>
      <c r="H1649">
        <v>5.7</v>
      </c>
      <c r="I1649">
        <v>38.94</v>
      </c>
      <c r="J1649">
        <v>5.56</v>
      </c>
      <c r="K1649">
        <v>43.54</v>
      </c>
      <c r="L1649">
        <v>6.22</v>
      </c>
      <c r="M1649" t="str">
        <f t="shared" ca="1" si="408"/>
        <v>-</v>
      </c>
      <c r="N1649" t="str">
        <f t="shared" ca="1" si="409"/>
        <v>-</v>
      </c>
      <c r="O1649" t="str">
        <f t="shared" ca="1" si="410"/>
        <v>-</v>
      </c>
      <c r="P1649" t="str">
        <f t="shared" ca="1" si="411"/>
        <v>-</v>
      </c>
      <c r="Q1649" t="str">
        <f t="shared" ca="1" si="412"/>
        <v>-</v>
      </c>
      <c r="R1649" t="str">
        <f t="shared" ca="1" si="413"/>
        <v>-</v>
      </c>
      <c r="S1649" t="str">
        <f t="shared" ca="1" si="414"/>
        <v>-</v>
      </c>
      <c r="T1649" t="str">
        <f t="shared" ca="1" si="415"/>
        <v>-</v>
      </c>
      <c r="U1649" t="str">
        <f t="shared" ca="1" si="416"/>
        <v>YES</v>
      </c>
      <c r="V1649" t="str">
        <f t="shared" ca="1" si="417"/>
        <v>-</v>
      </c>
      <c r="W1649">
        <f t="shared" ca="1" si="405"/>
        <v>36.25</v>
      </c>
      <c r="X1649" t="str">
        <f t="shared" si="406"/>
        <v>C1643</v>
      </c>
      <c r="Y1649" s="4">
        <f t="shared" ca="1" si="407"/>
        <v>0.1</v>
      </c>
    </row>
    <row r="1650" spans="1:25" x14ac:dyDescent="0.2">
      <c r="A1650" t="s">
        <v>1490</v>
      </c>
      <c r="B1650">
        <v>16</v>
      </c>
      <c r="C1650">
        <v>74.19</v>
      </c>
      <c r="D1650">
        <v>4.6399999999999997</v>
      </c>
      <c r="E1650">
        <v>80.3</v>
      </c>
      <c r="F1650">
        <v>5.0199999999999996</v>
      </c>
      <c r="G1650">
        <v>67.84</v>
      </c>
      <c r="H1650">
        <v>4.24</v>
      </c>
      <c r="I1650">
        <v>64.45</v>
      </c>
      <c r="J1650">
        <v>4.03</v>
      </c>
      <c r="K1650">
        <v>67.53</v>
      </c>
      <c r="L1650">
        <v>4.22</v>
      </c>
      <c r="M1650" t="str">
        <f t="shared" ca="1" si="408"/>
        <v>-</v>
      </c>
      <c r="N1650" t="str">
        <f t="shared" ca="1" si="409"/>
        <v>-</v>
      </c>
      <c r="O1650" t="str">
        <f t="shared" ca="1" si="410"/>
        <v>-</v>
      </c>
      <c r="P1650" t="str">
        <f t="shared" ca="1" si="411"/>
        <v>-</v>
      </c>
      <c r="Q1650" t="str">
        <f t="shared" ca="1" si="412"/>
        <v>-</v>
      </c>
      <c r="R1650" t="str">
        <f t="shared" ca="1" si="413"/>
        <v>-</v>
      </c>
      <c r="S1650" t="str">
        <f t="shared" ca="1" si="414"/>
        <v>-</v>
      </c>
      <c r="T1650" t="str">
        <f t="shared" ca="1" si="415"/>
        <v>YES</v>
      </c>
      <c r="U1650" t="str">
        <f t="shared" ca="1" si="416"/>
        <v>-</v>
      </c>
      <c r="V1650" t="str">
        <f t="shared" ca="1" si="417"/>
        <v>YES</v>
      </c>
      <c r="W1650">
        <f t="shared" ca="1" si="405"/>
        <v>74.19</v>
      </c>
      <c r="X1650" t="str">
        <f t="shared" si="406"/>
        <v>C1643</v>
      </c>
      <c r="Y1650" s="4">
        <f t="shared" ca="1" si="407"/>
        <v>0.2</v>
      </c>
    </row>
    <row r="1651" spans="1:25" x14ac:dyDescent="0.2">
      <c r="A1651" t="s">
        <v>1491</v>
      </c>
      <c r="B1651">
        <v>16</v>
      </c>
      <c r="C1651">
        <v>73.8</v>
      </c>
      <c r="D1651">
        <v>4.6100000000000003</v>
      </c>
      <c r="E1651">
        <v>79.459999999999994</v>
      </c>
      <c r="F1651">
        <v>4.97</v>
      </c>
      <c r="G1651">
        <v>67.7</v>
      </c>
      <c r="H1651">
        <v>4.2300000000000004</v>
      </c>
      <c r="I1651">
        <v>65.849999999999994</v>
      </c>
      <c r="J1651">
        <v>4.12</v>
      </c>
      <c r="K1651">
        <v>68.2</v>
      </c>
      <c r="L1651">
        <v>4.26</v>
      </c>
      <c r="M1651" t="str">
        <f t="shared" ca="1" si="408"/>
        <v>-</v>
      </c>
      <c r="N1651" t="str">
        <f t="shared" ca="1" si="409"/>
        <v>-</v>
      </c>
      <c r="O1651" t="str">
        <f t="shared" ca="1" si="410"/>
        <v>-</v>
      </c>
      <c r="P1651" t="str">
        <f t="shared" ca="1" si="411"/>
        <v>-</v>
      </c>
      <c r="Q1651" t="str">
        <f t="shared" ca="1" si="412"/>
        <v>-</v>
      </c>
      <c r="R1651" t="str">
        <f t="shared" ca="1" si="413"/>
        <v>-</v>
      </c>
      <c r="S1651" t="str">
        <f t="shared" ca="1" si="414"/>
        <v>-</v>
      </c>
      <c r="T1651" t="str">
        <f t="shared" ca="1" si="415"/>
        <v>-</v>
      </c>
      <c r="U1651" t="str">
        <f t="shared" ca="1" si="416"/>
        <v>-</v>
      </c>
      <c r="V1651" t="str">
        <f t="shared" ca="1" si="417"/>
        <v>-</v>
      </c>
      <c r="W1651">
        <f t="shared" ca="1" si="405"/>
        <v>73.8</v>
      </c>
      <c r="X1651" t="str">
        <f t="shared" si="406"/>
        <v>C1643</v>
      </c>
      <c r="Y1651" s="4">
        <f t="shared" ca="1" si="407"/>
        <v>0</v>
      </c>
    </row>
    <row r="1652" spans="1:25" x14ac:dyDescent="0.2">
      <c r="A1652" t="s">
        <v>21</v>
      </c>
      <c r="M1652" t="str">
        <f t="shared" ca="1" si="408"/>
        <v>-</v>
      </c>
      <c r="N1652" t="str">
        <f t="shared" ca="1" si="409"/>
        <v>-</v>
      </c>
      <c r="O1652" t="str">
        <f t="shared" ca="1" si="410"/>
        <v>-</v>
      </c>
      <c r="P1652" t="str">
        <f t="shared" ca="1" si="411"/>
        <v>-</v>
      </c>
      <c r="Q1652" t="str">
        <f t="shared" ca="1" si="412"/>
        <v>-</v>
      </c>
      <c r="R1652" t="str">
        <f t="shared" ca="1" si="413"/>
        <v>-</v>
      </c>
      <c r="S1652" t="str">
        <f t="shared" ca="1" si="414"/>
        <v>-</v>
      </c>
      <c r="T1652" t="str">
        <f t="shared" ca="1" si="415"/>
        <v>-</v>
      </c>
      <c r="U1652" t="str">
        <f t="shared" ca="1" si="416"/>
        <v>-</v>
      </c>
      <c r="V1652" t="str">
        <f t="shared" ca="1" si="417"/>
        <v>-</v>
      </c>
      <c r="W1652">
        <f t="shared" ca="1" si="405"/>
        <v>0</v>
      </c>
      <c r="X1652" t="str">
        <f t="shared" si="406"/>
        <v>C1643</v>
      </c>
      <c r="Y1652" s="4" t="str">
        <f t="shared" si="407"/>
        <v/>
      </c>
    </row>
    <row r="1653" spans="1:25" x14ac:dyDescent="0.2">
      <c r="A1653" t="s">
        <v>1492</v>
      </c>
      <c r="B1653">
        <v>9</v>
      </c>
      <c r="C1653">
        <v>31.81</v>
      </c>
      <c r="D1653">
        <v>3.53</v>
      </c>
      <c r="E1653">
        <v>31.06</v>
      </c>
      <c r="F1653">
        <v>3.45</v>
      </c>
      <c r="G1653">
        <v>28.56</v>
      </c>
      <c r="H1653">
        <v>3.17</v>
      </c>
      <c r="I1653">
        <v>29.22</v>
      </c>
      <c r="J1653">
        <v>3.25</v>
      </c>
      <c r="K1653">
        <v>35.06</v>
      </c>
      <c r="L1653">
        <v>3.9</v>
      </c>
      <c r="M1653" t="str">
        <f t="shared" ca="1" si="408"/>
        <v>-</v>
      </c>
      <c r="N1653" t="str">
        <f t="shared" ca="1" si="409"/>
        <v>YES</v>
      </c>
      <c r="O1653" t="str">
        <f t="shared" ca="1" si="410"/>
        <v>-</v>
      </c>
      <c r="P1653" t="str">
        <f t="shared" ca="1" si="411"/>
        <v>-</v>
      </c>
      <c r="Q1653" t="str">
        <f t="shared" ca="1" si="412"/>
        <v>-</v>
      </c>
      <c r="R1653" t="str">
        <f t="shared" ca="1" si="413"/>
        <v>-</v>
      </c>
      <c r="S1653" t="str">
        <f t="shared" ca="1" si="414"/>
        <v>-</v>
      </c>
      <c r="T1653" t="str">
        <f t="shared" ca="1" si="415"/>
        <v>-</v>
      </c>
      <c r="U1653" t="str">
        <f t="shared" ca="1" si="416"/>
        <v>-</v>
      </c>
      <c r="V1653" t="str">
        <f t="shared" ca="1" si="417"/>
        <v>-</v>
      </c>
      <c r="W1653">
        <f t="shared" ca="1" si="405"/>
        <v>31.81</v>
      </c>
      <c r="X1653" t="str">
        <f t="shared" si="406"/>
        <v>C1653</v>
      </c>
      <c r="Y1653" s="4">
        <f t="shared" ca="1" si="407"/>
        <v>0.1</v>
      </c>
    </row>
    <row r="1654" spans="1:25" x14ac:dyDescent="0.2">
      <c r="A1654" t="s">
        <v>1493</v>
      </c>
      <c r="B1654">
        <v>6</v>
      </c>
      <c r="C1654">
        <v>28.46</v>
      </c>
      <c r="D1654">
        <v>4.74</v>
      </c>
      <c r="E1654">
        <v>29.27</v>
      </c>
      <c r="F1654">
        <v>4.88</v>
      </c>
      <c r="G1654">
        <v>28.17</v>
      </c>
      <c r="H1654">
        <v>4.6900000000000004</v>
      </c>
      <c r="I1654">
        <v>28.64</v>
      </c>
      <c r="J1654">
        <v>4.7699999999999996</v>
      </c>
      <c r="K1654">
        <v>34</v>
      </c>
      <c r="L1654">
        <v>5.67</v>
      </c>
      <c r="M1654" t="str">
        <f t="shared" ca="1" si="408"/>
        <v>-</v>
      </c>
      <c r="N1654" t="str">
        <f t="shared" ca="1" si="409"/>
        <v>-</v>
      </c>
      <c r="O1654" t="str">
        <f t="shared" ca="1" si="410"/>
        <v>-</v>
      </c>
      <c r="P1654" t="str">
        <f t="shared" ca="1" si="411"/>
        <v>-</v>
      </c>
      <c r="Q1654" t="str">
        <f t="shared" ca="1" si="412"/>
        <v>-</v>
      </c>
      <c r="R1654" t="str">
        <f t="shared" ca="1" si="413"/>
        <v>-</v>
      </c>
      <c r="S1654" t="str">
        <f t="shared" ca="1" si="414"/>
        <v>-</v>
      </c>
      <c r="T1654" t="str">
        <f t="shared" ca="1" si="415"/>
        <v>-</v>
      </c>
      <c r="U1654" t="str">
        <f t="shared" ca="1" si="416"/>
        <v>-</v>
      </c>
      <c r="V1654" t="str">
        <f t="shared" ca="1" si="417"/>
        <v>-</v>
      </c>
      <c r="W1654">
        <f t="shared" ca="1" si="405"/>
        <v>28.46</v>
      </c>
      <c r="X1654" t="str">
        <f t="shared" si="406"/>
        <v>C1653</v>
      </c>
      <c r="Y1654" s="4">
        <f t="shared" ca="1" si="407"/>
        <v>0</v>
      </c>
    </row>
    <row r="1655" spans="1:25" x14ac:dyDescent="0.2">
      <c r="A1655" t="s">
        <v>1494</v>
      </c>
      <c r="B1655">
        <v>9</v>
      </c>
      <c r="C1655">
        <v>33.56</v>
      </c>
      <c r="D1655">
        <v>3.73</v>
      </c>
      <c r="E1655">
        <v>33.42</v>
      </c>
      <c r="F1655">
        <v>3.71</v>
      </c>
      <c r="G1655">
        <v>31.44</v>
      </c>
      <c r="H1655">
        <v>3.49</v>
      </c>
      <c r="I1655">
        <v>33.229999999999997</v>
      </c>
      <c r="J1655">
        <v>3.69</v>
      </c>
      <c r="K1655">
        <v>39.11</v>
      </c>
      <c r="L1655">
        <v>4.3499999999999996</v>
      </c>
      <c r="M1655" t="str">
        <f t="shared" ca="1" si="408"/>
        <v>-</v>
      </c>
      <c r="N1655" t="str">
        <f t="shared" ca="1" si="409"/>
        <v>-</v>
      </c>
      <c r="O1655" t="str">
        <f t="shared" ca="1" si="410"/>
        <v>-</v>
      </c>
      <c r="P1655" t="str">
        <f t="shared" ca="1" si="411"/>
        <v>-</v>
      </c>
      <c r="Q1655" t="str">
        <f t="shared" ca="1" si="412"/>
        <v>-</v>
      </c>
      <c r="R1655" t="str">
        <f t="shared" ca="1" si="413"/>
        <v>-</v>
      </c>
      <c r="S1655" t="str">
        <f t="shared" ca="1" si="414"/>
        <v>-</v>
      </c>
      <c r="T1655" t="str">
        <f t="shared" ca="1" si="415"/>
        <v>-</v>
      </c>
      <c r="U1655" t="str">
        <f t="shared" ca="1" si="416"/>
        <v>-</v>
      </c>
      <c r="V1655" t="str">
        <f t="shared" ca="1" si="417"/>
        <v>-</v>
      </c>
      <c r="W1655">
        <f t="shared" ca="1" si="405"/>
        <v>33.56</v>
      </c>
      <c r="X1655" t="str">
        <f t="shared" si="406"/>
        <v>C1653</v>
      </c>
      <c r="Y1655" s="4">
        <f t="shared" ca="1" si="407"/>
        <v>0</v>
      </c>
    </row>
    <row r="1656" spans="1:25" x14ac:dyDescent="0.2">
      <c r="A1656" t="s">
        <v>1495</v>
      </c>
      <c r="B1656">
        <v>9</v>
      </c>
      <c r="C1656">
        <v>31.81</v>
      </c>
      <c r="D1656">
        <v>3.53</v>
      </c>
      <c r="E1656">
        <v>32.090000000000003</v>
      </c>
      <c r="F1656">
        <v>3.57</v>
      </c>
      <c r="G1656">
        <v>29.21</v>
      </c>
      <c r="H1656">
        <v>3.25</v>
      </c>
      <c r="I1656">
        <v>29.9</v>
      </c>
      <c r="J1656">
        <v>3.32</v>
      </c>
      <c r="K1656">
        <v>35.79</v>
      </c>
      <c r="L1656">
        <v>3.98</v>
      </c>
      <c r="M1656" t="str">
        <f t="shared" ca="1" si="408"/>
        <v>-</v>
      </c>
      <c r="N1656" t="str">
        <f t="shared" ca="1" si="409"/>
        <v>YES</v>
      </c>
      <c r="O1656" t="str">
        <f t="shared" ca="1" si="410"/>
        <v>-</v>
      </c>
      <c r="P1656" t="str">
        <f t="shared" ca="1" si="411"/>
        <v>-</v>
      </c>
      <c r="Q1656" t="str">
        <f t="shared" ca="1" si="412"/>
        <v>-</v>
      </c>
      <c r="R1656" t="str">
        <f t="shared" ca="1" si="413"/>
        <v>-</v>
      </c>
      <c r="S1656" t="str">
        <f t="shared" ca="1" si="414"/>
        <v>-</v>
      </c>
      <c r="T1656" t="str">
        <f t="shared" ca="1" si="415"/>
        <v>-</v>
      </c>
      <c r="U1656" t="str">
        <f t="shared" ca="1" si="416"/>
        <v>-</v>
      </c>
      <c r="V1656" t="str">
        <f t="shared" ca="1" si="417"/>
        <v>-</v>
      </c>
      <c r="W1656">
        <f t="shared" ca="1" si="405"/>
        <v>31.81</v>
      </c>
      <c r="X1656" t="str">
        <f t="shared" si="406"/>
        <v>C1653</v>
      </c>
      <c r="Y1656" s="4">
        <f t="shared" ca="1" si="407"/>
        <v>0.1</v>
      </c>
    </row>
    <row r="1657" spans="1:25" x14ac:dyDescent="0.2">
      <c r="A1657" t="s">
        <v>1496</v>
      </c>
      <c r="B1657">
        <v>6</v>
      </c>
      <c r="C1657">
        <v>21.7</v>
      </c>
      <c r="D1657">
        <v>3.62</v>
      </c>
      <c r="E1657">
        <v>19.649999999999999</v>
      </c>
      <c r="F1657">
        <v>3.28</v>
      </c>
      <c r="G1657">
        <v>16.399999999999999</v>
      </c>
      <c r="H1657">
        <v>2.73</v>
      </c>
      <c r="I1657">
        <v>15.48</v>
      </c>
      <c r="J1657">
        <v>2.58</v>
      </c>
      <c r="K1657">
        <v>17.46</v>
      </c>
      <c r="L1657">
        <v>2.91</v>
      </c>
      <c r="M1657" t="str">
        <f t="shared" ca="1" si="408"/>
        <v>YES</v>
      </c>
      <c r="N1657" t="str">
        <f t="shared" ca="1" si="409"/>
        <v>-</v>
      </c>
      <c r="O1657" t="str">
        <f t="shared" ca="1" si="410"/>
        <v>-</v>
      </c>
      <c r="P1657" t="str">
        <f t="shared" ca="1" si="411"/>
        <v>-</v>
      </c>
      <c r="Q1657" t="str">
        <f t="shared" ca="1" si="412"/>
        <v>YES</v>
      </c>
      <c r="R1657" t="str">
        <f t="shared" ca="1" si="413"/>
        <v>YES</v>
      </c>
      <c r="S1657" t="str">
        <f t="shared" ca="1" si="414"/>
        <v>-</v>
      </c>
      <c r="T1657" t="str">
        <f t="shared" ca="1" si="415"/>
        <v>-</v>
      </c>
      <c r="U1657" t="str">
        <f t="shared" ca="1" si="416"/>
        <v>-</v>
      </c>
      <c r="V1657" t="str">
        <f t="shared" ca="1" si="417"/>
        <v>-</v>
      </c>
      <c r="W1657">
        <f t="shared" ca="1" si="405"/>
        <v>21.7</v>
      </c>
      <c r="X1657" t="str">
        <f t="shared" si="406"/>
        <v>C1653</v>
      </c>
      <c r="Y1657" s="4">
        <f t="shared" ca="1" si="407"/>
        <v>0.3</v>
      </c>
    </row>
    <row r="1658" spans="1:25" x14ac:dyDescent="0.2">
      <c r="A1658" t="s">
        <v>1497</v>
      </c>
      <c r="B1658">
        <v>6</v>
      </c>
      <c r="C1658">
        <v>27.62</v>
      </c>
      <c r="D1658">
        <v>4.5999999999999996</v>
      </c>
      <c r="E1658">
        <v>27.91</v>
      </c>
      <c r="F1658">
        <v>4.6500000000000004</v>
      </c>
      <c r="G1658">
        <v>27.08</v>
      </c>
      <c r="H1658">
        <v>4.51</v>
      </c>
      <c r="I1658">
        <v>27.91</v>
      </c>
      <c r="J1658">
        <v>4.6500000000000004</v>
      </c>
      <c r="K1658">
        <v>32.53</v>
      </c>
      <c r="L1658">
        <v>5.42</v>
      </c>
      <c r="M1658" t="str">
        <f t="shared" ca="1" si="408"/>
        <v>-</v>
      </c>
      <c r="N1658" t="str">
        <f t="shared" ca="1" si="409"/>
        <v>-</v>
      </c>
      <c r="O1658" t="str">
        <f t="shared" ca="1" si="410"/>
        <v>-</v>
      </c>
      <c r="P1658" t="str">
        <f t="shared" ca="1" si="411"/>
        <v>-</v>
      </c>
      <c r="Q1658" t="str">
        <f t="shared" ca="1" si="412"/>
        <v>-</v>
      </c>
      <c r="R1658" t="str">
        <f t="shared" ca="1" si="413"/>
        <v>-</v>
      </c>
      <c r="S1658" t="str">
        <f t="shared" ca="1" si="414"/>
        <v>-</v>
      </c>
      <c r="T1658" t="str">
        <f t="shared" ca="1" si="415"/>
        <v>-</v>
      </c>
      <c r="U1658" t="str">
        <f t="shared" ca="1" si="416"/>
        <v>-</v>
      </c>
      <c r="V1658" t="str">
        <f t="shared" ca="1" si="417"/>
        <v>-</v>
      </c>
      <c r="W1658">
        <f t="shared" ca="1" si="405"/>
        <v>27.62</v>
      </c>
      <c r="X1658" t="str">
        <f t="shared" si="406"/>
        <v>C1653</v>
      </c>
      <c r="Y1658" s="4">
        <f t="shared" ca="1" si="407"/>
        <v>0</v>
      </c>
    </row>
    <row r="1659" spans="1:25" x14ac:dyDescent="0.2">
      <c r="A1659" t="s">
        <v>1498</v>
      </c>
      <c r="B1659">
        <v>6</v>
      </c>
      <c r="C1659">
        <v>22.82</v>
      </c>
      <c r="D1659">
        <v>3.8</v>
      </c>
      <c r="E1659">
        <v>19.920000000000002</v>
      </c>
      <c r="F1659">
        <v>3.32</v>
      </c>
      <c r="G1659">
        <v>17.07</v>
      </c>
      <c r="H1659">
        <v>2.85</v>
      </c>
      <c r="I1659">
        <v>16.260000000000002</v>
      </c>
      <c r="J1659">
        <v>2.71</v>
      </c>
      <c r="K1659">
        <v>17.73</v>
      </c>
      <c r="L1659">
        <v>2.96</v>
      </c>
      <c r="M1659" t="str">
        <f t="shared" ca="1" si="408"/>
        <v>-</v>
      </c>
      <c r="N1659" t="str">
        <f t="shared" ca="1" si="409"/>
        <v>-</v>
      </c>
      <c r="O1659" t="str">
        <f t="shared" ca="1" si="410"/>
        <v>-</v>
      </c>
      <c r="P1659" t="str">
        <f t="shared" ca="1" si="411"/>
        <v>-</v>
      </c>
      <c r="Q1659" t="str">
        <f t="shared" ca="1" si="412"/>
        <v>-</v>
      </c>
      <c r="R1659" t="str">
        <f t="shared" ca="1" si="413"/>
        <v>-</v>
      </c>
      <c r="S1659" t="str">
        <f t="shared" ca="1" si="414"/>
        <v>-</v>
      </c>
      <c r="T1659" t="str">
        <f t="shared" ca="1" si="415"/>
        <v>-</v>
      </c>
      <c r="U1659" t="str">
        <f t="shared" ca="1" si="416"/>
        <v>-</v>
      </c>
      <c r="V1659" t="str">
        <f t="shared" ca="1" si="417"/>
        <v>-</v>
      </c>
      <c r="W1659">
        <f t="shared" ca="1" si="405"/>
        <v>22.82</v>
      </c>
      <c r="X1659" t="str">
        <f t="shared" si="406"/>
        <v>C1653</v>
      </c>
      <c r="Y1659" s="4">
        <f t="shared" ca="1" si="407"/>
        <v>0</v>
      </c>
    </row>
    <row r="1660" spans="1:25" x14ac:dyDescent="0.2">
      <c r="A1660" t="s">
        <v>1499</v>
      </c>
      <c r="B1660">
        <v>6</v>
      </c>
      <c r="C1660">
        <v>22.84</v>
      </c>
      <c r="D1660">
        <v>3.81</v>
      </c>
      <c r="E1660">
        <v>19.63</v>
      </c>
      <c r="F1660">
        <v>3.27</v>
      </c>
      <c r="G1660">
        <v>16.399999999999999</v>
      </c>
      <c r="H1660">
        <v>2.73</v>
      </c>
      <c r="I1660">
        <v>15.42</v>
      </c>
      <c r="J1660">
        <v>2.57</v>
      </c>
      <c r="K1660">
        <v>16.91</v>
      </c>
      <c r="L1660">
        <v>2.82</v>
      </c>
      <c r="M1660" t="str">
        <f t="shared" ca="1" si="408"/>
        <v>-</v>
      </c>
      <c r="N1660" t="str">
        <f t="shared" ca="1" si="409"/>
        <v>-</v>
      </c>
      <c r="O1660" t="str">
        <f t="shared" ca="1" si="410"/>
        <v>YES</v>
      </c>
      <c r="P1660" t="str">
        <f t="shared" ca="1" si="411"/>
        <v>YES</v>
      </c>
      <c r="Q1660" t="str">
        <f t="shared" ca="1" si="412"/>
        <v>YES</v>
      </c>
      <c r="R1660" t="str">
        <f t="shared" ca="1" si="413"/>
        <v>YES</v>
      </c>
      <c r="S1660" t="str">
        <f t="shared" ca="1" si="414"/>
        <v>YES</v>
      </c>
      <c r="T1660" t="str">
        <f t="shared" ca="1" si="415"/>
        <v>YES</v>
      </c>
      <c r="U1660" t="str">
        <f t="shared" ca="1" si="416"/>
        <v>YES</v>
      </c>
      <c r="V1660" t="str">
        <f t="shared" ca="1" si="417"/>
        <v>YES</v>
      </c>
      <c r="W1660">
        <f t="shared" ca="1" si="405"/>
        <v>22.84</v>
      </c>
      <c r="X1660" t="str">
        <f t="shared" si="406"/>
        <v>C1653</v>
      </c>
      <c r="Y1660" s="4">
        <f t="shared" ca="1" si="407"/>
        <v>0.8</v>
      </c>
    </row>
    <row r="1661" spans="1:25" x14ac:dyDescent="0.2">
      <c r="A1661" t="s">
        <v>1500</v>
      </c>
      <c r="B1661">
        <v>6</v>
      </c>
      <c r="C1661">
        <v>28.07</v>
      </c>
      <c r="D1661">
        <v>4.68</v>
      </c>
      <c r="E1661">
        <v>28.93</v>
      </c>
      <c r="F1661">
        <v>4.82</v>
      </c>
      <c r="G1661">
        <v>28.74</v>
      </c>
      <c r="H1661">
        <v>4.79</v>
      </c>
      <c r="I1661">
        <v>28.05</v>
      </c>
      <c r="J1661">
        <v>4.67</v>
      </c>
      <c r="K1661">
        <v>33.11</v>
      </c>
      <c r="L1661">
        <v>5.52</v>
      </c>
      <c r="M1661" t="str">
        <f t="shared" ca="1" si="408"/>
        <v>-</v>
      </c>
      <c r="N1661" t="str">
        <f t="shared" ca="1" si="409"/>
        <v>-</v>
      </c>
      <c r="O1661" t="str">
        <f t="shared" ca="1" si="410"/>
        <v>-</v>
      </c>
      <c r="P1661" t="str">
        <f t="shared" ca="1" si="411"/>
        <v>-</v>
      </c>
      <c r="Q1661" t="str">
        <f t="shared" ca="1" si="412"/>
        <v>-</v>
      </c>
      <c r="R1661" t="str">
        <f t="shared" ca="1" si="413"/>
        <v>-</v>
      </c>
      <c r="S1661" t="str">
        <f t="shared" ca="1" si="414"/>
        <v>-</v>
      </c>
      <c r="T1661" t="str">
        <f t="shared" ca="1" si="415"/>
        <v>-</v>
      </c>
      <c r="U1661" t="str">
        <f t="shared" ca="1" si="416"/>
        <v>-</v>
      </c>
      <c r="V1661" t="str">
        <f t="shared" ca="1" si="417"/>
        <v>-</v>
      </c>
      <c r="W1661">
        <f t="shared" ca="1" si="405"/>
        <v>28.07</v>
      </c>
      <c r="X1661" t="str">
        <f t="shared" si="406"/>
        <v>C1653</v>
      </c>
      <c r="Y1661" s="4">
        <f t="shared" ca="1" si="407"/>
        <v>0</v>
      </c>
    </row>
    <row r="1662" spans="1:25" x14ac:dyDescent="0.2">
      <c r="A1662" t="s">
        <v>21</v>
      </c>
      <c r="M1662" t="str">
        <f t="shared" ca="1" si="408"/>
        <v>-</v>
      </c>
      <c r="N1662" t="str">
        <f t="shared" ca="1" si="409"/>
        <v>-</v>
      </c>
      <c r="O1662" t="str">
        <f t="shared" ca="1" si="410"/>
        <v>-</v>
      </c>
      <c r="P1662" t="str">
        <f t="shared" ca="1" si="411"/>
        <v>-</v>
      </c>
      <c r="Q1662" t="str">
        <f t="shared" ca="1" si="412"/>
        <v>-</v>
      </c>
      <c r="R1662" t="str">
        <f t="shared" ca="1" si="413"/>
        <v>-</v>
      </c>
      <c r="S1662" t="str">
        <f t="shared" ca="1" si="414"/>
        <v>-</v>
      </c>
      <c r="T1662" t="str">
        <f t="shared" ca="1" si="415"/>
        <v>-</v>
      </c>
      <c r="U1662" t="str">
        <f t="shared" ca="1" si="416"/>
        <v>-</v>
      </c>
      <c r="V1662" t="str">
        <f t="shared" ca="1" si="417"/>
        <v>-</v>
      </c>
      <c r="W1662">
        <f t="shared" ca="1" si="405"/>
        <v>0</v>
      </c>
      <c r="X1662" t="str">
        <f t="shared" si="406"/>
        <v>C1653</v>
      </c>
      <c r="Y1662" s="4" t="str">
        <f t="shared" si="407"/>
        <v/>
      </c>
    </row>
    <row r="1663" spans="1:25" x14ac:dyDescent="0.2">
      <c r="A1663" t="s">
        <v>1501</v>
      </c>
      <c r="B1663">
        <v>20</v>
      </c>
      <c r="C1663">
        <v>71.5</v>
      </c>
      <c r="D1663">
        <v>3.58</v>
      </c>
      <c r="E1663">
        <v>56.6</v>
      </c>
      <c r="F1663">
        <v>2.83</v>
      </c>
      <c r="G1663">
        <v>38.6</v>
      </c>
      <c r="H1663">
        <v>1.93</v>
      </c>
      <c r="I1663">
        <v>32.49</v>
      </c>
      <c r="J1663">
        <v>1.62</v>
      </c>
      <c r="K1663">
        <v>36.049999999999997</v>
      </c>
      <c r="L1663">
        <v>1.8</v>
      </c>
      <c r="M1663" t="str">
        <f t="shared" ca="1" si="408"/>
        <v>-</v>
      </c>
      <c r="N1663" t="str">
        <f t="shared" ca="1" si="409"/>
        <v>YES</v>
      </c>
      <c r="O1663" t="str">
        <f t="shared" ca="1" si="410"/>
        <v>-</v>
      </c>
      <c r="P1663" t="str">
        <f t="shared" ca="1" si="411"/>
        <v>YES</v>
      </c>
      <c r="Q1663" t="str">
        <f t="shared" ca="1" si="412"/>
        <v>YES</v>
      </c>
      <c r="R1663" t="str">
        <f t="shared" ca="1" si="413"/>
        <v>YES</v>
      </c>
      <c r="S1663" t="str">
        <f t="shared" ca="1" si="414"/>
        <v>YES</v>
      </c>
      <c r="T1663" t="str">
        <f t="shared" ca="1" si="415"/>
        <v>YES</v>
      </c>
      <c r="U1663" t="str">
        <f t="shared" ca="1" si="416"/>
        <v>YES</v>
      </c>
      <c r="V1663" t="str">
        <f t="shared" ca="1" si="417"/>
        <v>YES</v>
      </c>
      <c r="W1663">
        <f t="shared" ca="1" si="405"/>
        <v>71.5</v>
      </c>
      <c r="X1663" t="str">
        <f t="shared" si="406"/>
        <v>C1663</v>
      </c>
      <c r="Y1663" s="4">
        <f t="shared" ca="1" si="407"/>
        <v>0.8</v>
      </c>
    </row>
    <row r="1664" spans="1:25" x14ac:dyDescent="0.2">
      <c r="A1664" t="s">
        <v>1502</v>
      </c>
      <c r="B1664">
        <v>9</v>
      </c>
      <c r="C1664">
        <v>33.65</v>
      </c>
      <c r="D1664">
        <v>3.74</v>
      </c>
      <c r="E1664">
        <v>42.92</v>
      </c>
      <c r="F1664">
        <v>4.7699999999999996</v>
      </c>
      <c r="G1664">
        <v>44.54</v>
      </c>
      <c r="H1664">
        <v>4.95</v>
      </c>
      <c r="I1664">
        <v>46.05</v>
      </c>
      <c r="J1664">
        <v>5.12</v>
      </c>
      <c r="K1664">
        <v>52.83</v>
      </c>
      <c r="L1664">
        <v>5.87</v>
      </c>
      <c r="M1664" t="str">
        <f t="shared" ca="1" si="408"/>
        <v>YES</v>
      </c>
      <c r="N1664" t="str">
        <f t="shared" ca="1" si="409"/>
        <v>-</v>
      </c>
      <c r="O1664" t="str">
        <f t="shared" ca="1" si="410"/>
        <v>-</v>
      </c>
      <c r="P1664" t="str">
        <f t="shared" ca="1" si="411"/>
        <v>-</v>
      </c>
      <c r="Q1664" t="str">
        <f t="shared" ca="1" si="412"/>
        <v>-</v>
      </c>
      <c r="R1664" t="str">
        <f t="shared" ca="1" si="413"/>
        <v>-</v>
      </c>
      <c r="S1664" t="str">
        <f t="shared" ca="1" si="414"/>
        <v>-</v>
      </c>
      <c r="T1664" t="str">
        <f t="shared" ca="1" si="415"/>
        <v>-</v>
      </c>
      <c r="U1664" t="str">
        <f t="shared" ca="1" si="416"/>
        <v>-</v>
      </c>
      <c r="V1664" t="str">
        <f t="shared" ca="1" si="417"/>
        <v>-</v>
      </c>
      <c r="W1664">
        <f t="shared" ca="1" si="405"/>
        <v>33.65</v>
      </c>
      <c r="X1664" t="str">
        <f t="shared" si="406"/>
        <v>C1663</v>
      </c>
      <c r="Y1664" s="4">
        <f t="shared" ca="1" si="407"/>
        <v>0.1</v>
      </c>
    </row>
    <row r="1665" spans="1:25" x14ac:dyDescent="0.2">
      <c r="A1665" t="s">
        <v>1503</v>
      </c>
      <c r="B1665">
        <v>20</v>
      </c>
      <c r="C1665">
        <v>74.650000000000006</v>
      </c>
      <c r="D1665">
        <v>3.73</v>
      </c>
      <c r="E1665">
        <v>61.57</v>
      </c>
      <c r="F1665">
        <v>3.08</v>
      </c>
      <c r="G1665">
        <v>44.74</v>
      </c>
      <c r="H1665">
        <v>2.2400000000000002</v>
      </c>
      <c r="I1665">
        <v>39.86</v>
      </c>
      <c r="J1665">
        <v>1.99</v>
      </c>
      <c r="K1665">
        <v>47.15</v>
      </c>
      <c r="L1665">
        <v>2.36</v>
      </c>
      <c r="M1665" t="str">
        <f t="shared" ca="1" si="408"/>
        <v>-</v>
      </c>
      <c r="N1665" t="str">
        <f t="shared" ca="1" si="409"/>
        <v>-</v>
      </c>
      <c r="O1665" t="str">
        <f t="shared" ca="1" si="410"/>
        <v>-</v>
      </c>
      <c r="P1665" t="str">
        <f t="shared" ca="1" si="411"/>
        <v>-</v>
      </c>
      <c r="Q1665" t="str">
        <f t="shared" ca="1" si="412"/>
        <v>-</v>
      </c>
      <c r="R1665" t="str">
        <f t="shared" ca="1" si="413"/>
        <v>-</v>
      </c>
      <c r="S1665" t="str">
        <f t="shared" ca="1" si="414"/>
        <v>-</v>
      </c>
      <c r="T1665" t="str">
        <f t="shared" ca="1" si="415"/>
        <v>-</v>
      </c>
      <c r="U1665" t="str">
        <f t="shared" ca="1" si="416"/>
        <v>-</v>
      </c>
      <c r="V1665" t="str">
        <f t="shared" ca="1" si="417"/>
        <v>-</v>
      </c>
      <c r="W1665">
        <f t="shared" ca="1" si="405"/>
        <v>74.650000000000006</v>
      </c>
      <c r="X1665" t="str">
        <f t="shared" si="406"/>
        <v>C1663</v>
      </c>
      <c r="Y1665" s="4">
        <f t="shared" ca="1" si="407"/>
        <v>0</v>
      </c>
    </row>
    <row r="1666" spans="1:25" x14ac:dyDescent="0.2">
      <c r="A1666" t="s">
        <v>1504</v>
      </c>
      <c r="B1666">
        <v>11</v>
      </c>
      <c r="C1666">
        <v>43.59</v>
      </c>
      <c r="D1666">
        <v>3.96</v>
      </c>
      <c r="E1666">
        <v>44.64</v>
      </c>
      <c r="F1666">
        <v>4.0599999999999996</v>
      </c>
      <c r="G1666">
        <v>44.86</v>
      </c>
      <c r="H1666">
        <v>4.08</v>
      </c>
      <c r="I1666">
        <v>46.79</v>
      </c>
      <c r="J1666">
        <v>4.25</v>
      </c>
      <c r="K1666">
        <v>55.17</v>
      </c>
      <c r="L1666">
        <v>5.0199999999999996</v>
      </c>
      <c r="M1666" t="str">
        <f t="shared" ca="1" si="408"/>
        <v>-</v>
      </c>
      <c r="N1666" t="str">
        <f t="shared" ca="1" si="409"/>
        <v>-</v>
      </c>
      <c r="O1666" t="str">
        <f t="shared" ca="1" si="410"/>
        <v>-</v>
      </c>
      <c r="P1666" t="str">
        <f t="shared" ca="1" si="411"/>
        <v>-</v>
      </c>
      <c r="Q1666" t="str">
        <f t="shared" ca="1" si="412"/>
        <v>-</v>
      </c>
      <c r="R1666" t="str">
        <f t="shared" ca="1" si="413"/>
        <v>-</v>
      </c>
      <c r="S1666" t="str">
        <f t="shared" ca="1" si="414"/>
        <v>-</v>
      </c>
      <c r="T1666" t="str">
        <f t="shared" ca="1" si="415"/>
        <v>-</v>
      </c>
      <c r="U1666" t="str">
        <f t="shared" ca="1" si="416"/>
        <v>-</v>
      </c>
      <c r="V1666" t="str">
        <f t="shared" ca="1" si="417"/>
        <v>-</v>
      </c>
      <c r="W1666">
        <f t="shared" ca="1" si="405"/>
        <v>43.59</v>
      </c>
      <c r="X1666" t="str">
        <f t="shared" si="406"/>
        <v>C1663</v>
      </c>
      <c r="Y1666" s="4">
        <f t="shared" ca="1" si="407"/>
        <v>0</v>
      </c>
    </row>
    <row r="1667" spans="1:25" x14ac:dyDescent="0.2">
      <c r="A1667" t="s">
        <v>1505</v>
      </c>
      <c r="B1667">
        <v>9</v>
      </c>
      <c r="C1667">
        <v>33.67</v>
      </c>
      <c r="D1667">
        <v>3.74</v>
      </c>
      <c r="E1667">
        <v>41.73</v>
      </c>
      <c r="F1667">
        <v>4.6399999999999997</v>
      </c>
      <c r="G1667">
        <v>43.28</v>
      </c>
      <c r="H1667">
        <v>4.8099999999999996</v>
      </c>
      <c r="I1667">
        <v>47.05</v>
      </c>
      <c r="J1667">
        <v>5.23</v>
      </c>
      <c r="K1667">
        <v>53.63</v>
      </c>
      <c r="L1667">
        <v>5.96</v>
      </c>
      <c r="M1667" t="str">
        <f t="shared" ca="1" si="408"/>
        <v>-</v>
      </c>
      <c r="N1667" t="str">
        <f t="shared" ca="1" si="409"/>
        <v>-</v>
      </c>
      <c r="O1667" t="str">
        <f t="shared" ca="1" si="410"/>
        <v>-</v>
      </c>
      <c r="P1667" t="str">
        <f t="shared" ca="1" si="411"/>
        <v>-</v>
      </c>
      <c r="Q1667" t="str">
        <f t="shared" ca="1" si="412"/>
        <v>-</v>
      </c>
      <c r="R1667" t="str">
        <f t="shared" ca="1" si="413"/>
        <v>-</v>
      </c>
      <c r="S1667" t="str">
        <f t="shared" ca="1" si="414"/>
        <v>-</v>
      </c>
      <c r="T1667" t="str">
        <f t="shared" ca="1" si="415"/>
        <v>-</v>
      </c>
      <c r="U1667" t="str">
        <f t="shared" ca="1" si="416"/>
        <v>-</v>
      </c>
      <c r="V1667" t="str">
        <f t="shared" ca="1" si="417"/>
        <v>-</v>
      </c>
      <c r="W1667">
        <f t="shared" ca="1" si="405"/>
        <v>33.67</v>
      </c>
      <c r="X1667" t="str">
        <f t="shared" si="406"/>
        <v>C1663</v>
      </c>
      <c r="Y1667" s="4">
        <f t="shared" ca="1" si="407"/>
        <v>0</v>
      </c>
    </row>
    <row r="1668" spans="1:25" x14ac:dyDescent="0.2">
      <c r="A1668" t="s">
        <v>1506</v>
      </c>
      <c r="B1668">
        <v>11</v>
      </c>
      <c r="C1668">
        <v>43.7</v>
      </c>
      <c r="D1668">
        <v>3.97</v>
      </c>
      <c r="E1668">
        <v>45.13</v>
      </c>
      <c r="F1668">
        <v>4.0999999999999996</v>
      </c>
      <c r="G1668">
        <v>45.52</v>
      </c>
      <c r="H1668">
        <v>4.1399999999999997</v>
      </c>
      <c r="I1668">
        <v>48.76</v>
      </c>
      <c r="J1668">
        <v>4.43</v>
      </c>
      <c r="K1668">
        <v>55.02</v>
      </c>
      <c r="L1668">
        <v>5</v>
      </c>
      <c r="M1668" t="str">
        <f t="shared" ca="1" si="408"/>
        <v>-</v>
      </c>
      <c r="N1668" t="str">
        <f t="shared" ca="1" si="409"/>
        <v>-</v>
      </c>
      <c r="O1668" t="str">
        <f t="shared" ca="1" si="410"/>
        <v>-</v>
      </c>
      <c r="P1668" t="str">
        <f t="shared" ca="1" si="411"/>
        <v>-</v>
      </c>
      <c r="Q1668" t="str">
        <f t="shared" ca="1" si="412"/>
        <v>-</v>
      </c>
      <c r="R1668" t="str">
        <f t="shared" ca="1" si="413"/>
        <v>-</v>
      </c>
      <c r="S1668" t="str">
        <f t="shared" ca="1" si="414"/>
        <v>-</v>
      </c>
      <c r="T1668" t="str">
        <f t="shared" ca="1" si="415"/>
        <v>-</v>
      </c>
      <c r="U1668" t="str">
        <f t="shared" ca="1" si="416"/>
        <v>-</v>
      </c>
      <c r="V1668" t="str">
        <f t="shared" ca="1" si="417"/>
        <v>-</v>
      </c>
      <c r="W1668">
        <f t="shared" ref="W1668:W1731" ca="1" si="418">OFFSET(INDIRECT(X1668),0,0,10,1)</f>
        <v>43.7</v>
      </c>
      <c r="X1668" t="str">
        <f t="shared" ref="X1668:X1731" si="419">CONCATENATE("C",ROUNDDOWN(ROW()-3,-1)/10,"3")</f>
        <v>C1663</v>
      </c>
      <c r="Y1668" s="4">
        <f t="shared" ref="Y1668:Y1731" ca="1" si="420">IF(A1668&lt;&gt;"-----------",COUNTIF($M1668:$V1668,"YES")/10,"")</f>
        <v>0</v>
      </c>
    </row>
    <row r="1669" spans="1:25" x14ac:dyDescent="0.2">
      <c r="A1669" t="s">
        <v>1507</v>
      </c>
      <c r="B1669">
        <v>9</v>
      </c>
      <c r="C1669">
        <v>34.03</v>
      </c>
      <c r="D1669">
        <v>3.78</v>
      </c>
      <c r="E1669">
        <v>41.62</v>
      </c>
      <c r="F1669">
        <v>4.62</v>
      </c>
      <c r="G1669">
        <v>43.33</v>
      </c>
      <c r="H1669">
        <v>4.8099999999999996</v>
      </c>
      <c r="I1669">
        <v>47.38</v>
      </c>
      <c r="J1669">
        <v>5.26</v>
      </c>
      <c r="K1669">
        <v>53.62</v>
      </c>
      <c r="L1669">
        <v>5.96</v>
      </c>
      <c r="M1669" t="str">
        <f t="shared" ca="1" si="408"/>
        <v>-</v>
      </c>
      <c r="N1669" t="str">
        <f t="shared" ca="1" si="409"/>
        <v>-</v>
      </c>
      <c r="O1669" t="str">
        <f t="shared" ca="1" si="410"/>
        <v>YES</v>
      </c>
      <c r="P1669" t="str">
        <f t="shared" ca="1" si="411"/>
        <v>-</v>
      </c>
      <c r="Q1669" t="str">
        <f t="shared" ca="1" si="412"/>
        <v>-</v>
      </c>
      <c r="R1669" t="str">
        <f t="shared" ca="1" si="413"/>
        <v>-</v>
      </c>
      <c r="S1669" t="str">
        <f t="shared" ca="1" si="414"/>
        <v>-</v>
      </c>
      <c r="T1669" t="str">
        <f t="shared" ca="1" si="415"/>
        <v>-</v>
      </c>
      <c r="U1669" t="str">
        <f t="shared" ca="1" si="416"/>
        <v>-</v>
      </c>
      <c r="V1669" t="str">
        <f t="shared" ca="1" si="417"/>
        <v>-</v>
      </c>
      <c r="W1669">
        <f t="shared" ca="1" si="418"/>
        <v>34.03</v>
      </c>
      <c r="X1669" t="str">
        <f t="shared" si="419"/>
        <v>C1663</v>
      </c>
      <c r="Y1669" s="4">
        <f t="shared" ca="1" si="420"/>
        <v>0.1</v>
      </c>
    </row>
    <row r="1670" spans="1:25" x14ac:dyDescent="0.2">
      <c r="A1670" t="s">
        <v>1508</v>
      </c>
      <c r="B1670">
        <v>11</v>
      </c>
      <c r="C1670">
        <v>43.7</v>
      </c>
      <c r="D1670">
        <v>3.97</v>
      </c>
      <c r="E1670">
        <v>44.75</v>
      </c>
      <c r="F1670">
        <v>4.07</v>
      </c>
      <c r="G1670">
        <v>43.93</v>
      </c>
      <c r="H1670">
        <v>3.99</v>
      </c>
      <c r="I1670">
        <v>49.33</v>
      </c>
      <c r="J1670">
        <v>4.4800000000000004</v>
      </c>
      <c r="K1670">
        <v>55.03</v>
      </c>
      <c r="L1670">
        <v>5</v>
      </c>
      <c r="M1670" t="str">
        <f t="shared" ca="1" si="408"/>
        <v>-</v>
      </c>
      <c r="N1670" t="str">
        <f t="shared" ca="1" si="409"/>
        <v>-</v>
      </c>
      <c r="O1670" t="str">
        <f t="shared" ca="1" si="410"/>
        <v>-</v>
      </c>
      <c r="P1670" t="str">
        <f t="shared" ca="1" si="411"/>
        <v>-</v>
      </c>
      <c r="Q1670" t="str">
        <f t="shared" ca="1" si="412"/>
        <v>-</v>
      </c>
      <c r="R1670" t="str">
        <f t="shared" ca="1" si="413"/>
        <v>-</v>
      </c>
      <c r="S1670" t="str">
        <f t="shared" ca="1" si="414"/>
        <v>-</v>
      </c>
      <c r="T1670" t="str">
        <f t="shared" ca="1" si="415"/>
        <v>-</v>
      </c>
      <c r="U1670" t="str">
        <f t="shared" ca="1" si="416"/>
        <v>-</v>
      </c>
      <c r="V1670" t="str">
        <f t="shared" ca="1" si="417"/>
        <v>-</v>
      </c>
      <c r="W1670">
        <f t="shared" ca="1" si="418"/>
        <v>43.7</v>
      </c>
      <c r="X1670" t="str">
        <f t="shared" si="419"/>
        <v>C1663</v>
      </c>
      <c r="Y1670" s="4">
        <f t="shared" ca="1" si="420"/>
        <v>0</v>
      </c>
    </row>
    <row r="1671" spans="1:25" x14ac:dyDescent="0.2">
      <c r="A1671" t="s">
        <v>1509</v>
      </c>
      <c r="B1671">
        <v>20</v>
      </c>
      <c r="C1671">
        <v>73.12</v>
      </c>
      <c r="D1671">
        <v>3.66</v>
      </c>
      <c r="E1671">
        <v>59.44</v>
      </c>
      <c r="F1671">
        <v>2.97</v>
      </c>
      <c r="G1671">
        <v>41.49</v>
      </c>
      <c r="H1671">
        <v>2.0699999999999998</v>
      </c>
      <c r="I1671">
        <v>37.380000000000003</v>
      </c>
      <c r="J1671">
        <v>1.87</v>
      </c>
      <c r="K1671">
        <v>43.53</v>
      </c>
      <c r="L1671">
        <v>2.1800000000000002</v>
      </c>
      <c r="M1671" t="str">
        <f t="shared" ca="1" si="408"/>
        <v>-</v>
      </c>
      <c r="N1671" t="str">
        <f t="shared" ca="1" si="409"/>
        <v>-</v>
      </c>
      <c r="O1671" t="str">
        <f t="shared" ca="1" si="410"/>
        <v>-</v>
      </c>
      <c r="P1671" t="str">
        <f t="shared" ca="1" si="411"/>
        <v>-</v>
      </c>
      <c r="Q1671" t="str">
        <f t="shared" ca="1" si="412"/>
        <v>-</v>
      </c>
      <c r="R1671" t="str">
        <f t="shared" ca="1" si="413"/>
        <v>-</v>
      </c>
      <c r="S1671" t="str">
        <f t="shared" ca="1" si="414"/>
        <v>-</v>
      </c>
      <c r="T1671" t="str">
        <f t="shared" ca="1" si="415"/>
        <v>-</v>
      </c>
      <c r="U1671" t="str">
        <f t="shared" ca="1" si="416"/>
        <v>-</v>
      </c>
      <c r="V1671" t="str">
        <f t="shared" ca="1" si="417"/>
        <v>-</v>
      </c>
      <c r="W1671">
        <f t="shared" ca="1" si="418"/>
        <v>73.12</v>
      </c>
      <c r="X1671" t="str">
        <f t="shared" si="419"/>
        <v>C1663</v>
      </c>
      <c r="Y1671" s="4">
        <f t="shared" ca="1" si="420"/>
        <v>0</v>
      </c>
    </row>
    <row r="1672" spans="1:25" x14ac:dyDescent="0.2">
      <c r="A1672" t="s">
        <v>21</v>
      </c>
      <c r="M1672" t="str">
        <f t="shared" ca="1" si="408"/>
        <v>-</v>
      </c>
      <c r="N1672" t="str">
        <f t="shared" ca="1" si="409"/>
        <v>-</v>
      </c>
      <c r="O1672" t="str">
        <f t="shared" ca="1" si="410"/>
        <v>-</v>
      </c>
      <c r="P1672" t="str">
        <f t="shared" ca="1" si="411"/>
        <v>-</v>
      </c>
      <c r="Q1672" t="str">
        <f t="shared" ca="1" si="412"/>
        <v>-</v>
      </c>
      <c r="R1672" t="str">
        <f t="shared" ca="1" si="413"/>
        <v>-</v>
      </c>
      <c r="S1672" t="str">
        <f t="shared" ca="1" si="414"/>
        <v>-</v>
      </c>
      <c r="T1672" t="str">
        <f t="shared" ca="1" si="415"/>
        <v>-</v>
      </c>
      <c r="U1672" t="str">
        <f t="shared" ca="1" si="416"/>
        <v>-</v>
      </c>
      <c r="V1672" t="str">
        <f t="shared" ca="1" si="417"/>
        <v>-</v>
      </c>
      <c r="W1672">
        <f t="shared" ca="1" si="418"/>
        <v>0</v>
      </c>
      <c r="X1672" t="str">
        <f t="shared" si="419"/>
        <v>C1663</v>
      </c>
      <c r="Y1672" s="4" t="str">
        <f t="shared" si="420"/>
        <v/>
      </c>
    </row>
    <row r="1673" spans="1:25" x14ac:dyDescent="0.2">
      <c r="A1673" t="s">
        <v>1510</v>
      </c>
      <c r="B1673">
        <v>10</v>
      </c>
      <c r="C1673">
        <v>38.409999999999997</v>
      </c>
      <c r="D1673">
        <v>3.84</v>
      </c>
      <c r="E1673">
        <v>40.89</v>
      </c>
      <c r="F1673">
        <v>4.09</v>
      </c>
      <c r="G1673">
        <v>40.950000000000003</v>
      </c>
      <c r="H1673">
        <v>4.0999999999999996</v>
      </c>
      <c r="I1673">
        <v>37.6</v>
      </c>
      <c r="J1673">
        <v>3.76</v>
      </c>
      <c r="K1673">
        <v>42.16</v>
      </c>
      <c r="L1673">
        <v>4.22</v>
      </c>
      <c r="M1673" t="str">
        <f t="shared" ca="1" si="408"/>
        <v>-</v>
      </c>
      <c r="N1673" t="str">
        <f t="shared" ca="1" si="409"/>
        <v>-</v>
      </c>
      <c r="O1673" t="str">
        <f t="shared" ca="1" si="410"/>
        <v>-</v>
      </c>
      <c r="P1673" t="str">
        <f t="shared" ca="1" si="411"/>
        <v>-</v>
      </c>
      <c r="Q1673" t="str">
        <f t="shared" ca="1" si="412"/>
        <v>-</v>
      </c>
      <c r="R1673" t="str">
        <f t="shared" ca="1" si="413"/>
        <v>-</v>
      </c>
      <c r="S1673" t="str">
        <f t="shared" ca="1" si="414"/>
        <v>-</v>
      </c>
      <c r="T1673" t="str">
        <f t="shared" ca="1" si="415"/>
        <v>-</v>
      </c>
      <c r="U1673" t="str">
        <f t="shared" ca="1" si="416"/>
        <v>-</v>
      </c>
      <c r="V1673" t="str">
        <f t="shared" ca="1" si="417"/>
        <v>-</v>
      </c>
      <c r="W1673">
        <f t="shared" ca="1" si="418"/>
        <v>38.409999999999997</v>
      </c>
      <c r="X1673" t="str">
        <f t="shared" si="419"/>
        <v>C1673</v>
      </c>
      <c r="Y1673" s="4">
        <f t="shared" ca="1" si="420"/>
        <v>0</v>
      </c>
    </row>
    <row r="1674" spans="1:25" x14ac:dyDescent="0.2">
      <c r="A1674" t="s">
        <v>1511</v>
      </c>
      <c r="B1674">
        <v>15</v>
      </c>
      <c r="C1674">
        <v>67.55</v>
      </c>
      <c r="D1674">
        <v>4.5</v>
      </c>
      <c r="E1674">
        <v>61.34</v>
      </c>
      <c r="F1674">
        <v>4.09</v>
      </c>
      <c r="G1674">
        <v>52.7</v>
      </c>
      <c r="H1674">
        <v>3.51</v>
      </c>
      <c r="I1674">
        <v>57.12</v>
      </c>
      <c r="J1674">
        <v>3.81</v>
      </c>
      <c r="K1674">
        <v>68.63</v>
      </c>
      <c r="L1674">
        <v>4.58</v>
      </c>
      <c r="M1674" t="str">
        <f t="shared" ca="1" si="408"/>
        <v>-</v>
      </c>
      <c r="N1674" t="str">
        <f t="shared" ca="1" si="409"/>
        <v>-</v>
      </c>
      <c r="O1674" t="str">
        <f t="shared" ca="1" si="410"/>
        <v>-</v>
      </c>
      <c r="P1674" t="str">
        <f t="shared" ca="1" si="411"/>
        <v>-</v>
      </c>
      <c r="Q1674" t="str">
        <f t="shared" ca="1" si="412"/>
        <v>-</v>
      </c>
      <c r="R1674" t="str">
        <f t="shared" ca="1" si="413"/>
        <v>-</v>
      </c>
      <c r="S1674" t="str">
        <f t="shared" ca="1" si="414"/>
        <v>-</v>
      </c>
      <c r="T1674" t="str">
        <f t="shared" ca="1" si="415"/>
        <v>-</v>
      </c>
      <c r="U1674" t="str">
        <f t="shared" ca="1" si="416"/>
        <v>-</v>
      </c>
      <c r="V1674" t="str">
        <f t="shared" ca="1" si="417"/>
        <v>-</v>
      </c>
      <c r="W1674">
        <f t="shared" ca="1" si="418"/>
        <v>67.55</v>
      </c>
      <c r="X1674" t="str">
        <f t="shared" si="419"/>
        <v>C1673</v>
      </c>
      <c r="Y1674" s="4">
        <f t="shared" ca="1" si="420"/>
        <v>0</v>
      </c>
    </row>
    <row r="1675" spans="1:25" x14ac:dyDescent="0.2">
      <c r="A1675" t="s">
        <v>1512</v>
      </c>
      <c r="B1675">
        <v>10</v>
      </c>
      <c r="C1675">
        <v>37.630000000000003</v>
      </c>
      <c r="D1675">
        <v>3.76</v>
      </c>
      <c r="E1675">
        <v>39.85</v>
      </c>
      <c r="F1675">
        <v>3.98</v>
      </c>
      <c r="G1675">
        <v>39.5</v>
      </c>
      <c r="H1675">
        <v>3.95</v>
      </c>
      <c r="I1675">
        <v>34.72</v>
      </c>
      <c r="J1675">
        <v>3.47</v>
      </c>
      <c r="K1675">
        <v>39.47</v>
      </c>
      <c r="L1675">
        <v>3.95</v>
      </c>
      <c r="M1675" t="str">
        <f t="shared" ca="1" si="408"/>
        <v>-</v>
      </c>
      <c r="N1675" t="str">
        <f t="shared" ca="1" si="409"/>
        <v>-</v>
      </c>
      <c r="O1675" t="str">
        <f t="shared" ca="1" si="410"/>
        <v>-</v>
      </c>
      <c r="P1675" t="str">
        <f t="shared" ca="1" si="411"/>
        <v>-</v>
      </c>
      <c r="Q1675" t="str">
        <f t="shared" ca="1" si="412"/>
        <v>-</v>
      </c>
      <c r="R1675" t="str">
        <f t="shared" ca="1" si="413"/>
        <v>-</v>
      </c>
      <c r="S1675" t="str">
        <f t="shared" ca="1" si="414"/>
        <v>-</v>
      </c>
      <c r="T1675" t="str">
        <f t="shared" ca="1" si="415"/>
        <v>-</v>
      </c>
      <c r="U1675" t="str">
        <f t="shared" ca="1" si="416"/>
        <v>-</v>
      </c>
      <c r="V1675" t="str">
        <f t="shared" ca="1" si="417"/>
        <v>-</v>
      </c>
      <c r="W1675">
        <f t="shared" ca="1" si="418"/>
        <v>37.630000000000003</v>
      </c>
      <c r="X1675" t="str">
        <f t="shared" si="419"/>
        <v>C1673</v>
      </c>
      <c r="Y1675" s="4">
        <f t="shared" ca="1" si="420"/>
        <v>0</v>
      </c>
    </row>
    <row r="1676" spans="1:25" x14ac:dyDescent="0.2">
      <c r="A1676" t="s">
        <v>1513</v>
      </c>
      <c r="B1676">
        <v>15</v>
      </c>
      <c r="C1676">
        <v>69.540000000000006</v>
      </c>
      <c r="D1676">
        <v>4.6399999999999997</v>
      </c>
      <c r="E1676">
        <v>64.739999999999995</v>
      </c>
      <c r="F1676">
        <v>4.32</v>
      </c>
      <c r="G1676">
        <v>57.05</v>
      </c>
      <c r="H1676">
        <v>3.8</v>
      </c>
      <c r="I1676">
        <v>60.69</v>
      </c>
      <c r="J1676">
        <v>4.05</v>
      </c>
      <c r="K1676">
        <v>71.42</v>
      </c>
      <c r="L1676">
        <v>4.76</v>
      </c>
      <c r="M1676" t="str">
        <f t="shared" ca="1" si="408"/>
        <v>-</v>
      </c>
      <c r="N1676" t="str">
        <f t="shared" ca="1" si="409"/>
        <v>-</v>
      </c>
      <c r="O1676" t="str">
        <f t="shared" ca="1" si="410"/>
        <v>-</v>
      </c>
      <c r="P1676" t="str">
        <f t="shared" ca="1" si="411"/>
        <v>-</v>
      </c>
      <c r="Q1676" t="str">
        <f t="shared" ca="1" si="412"/>
        <v>-</v>
      </c>
      <c r="R1676" t="str">
        <f t="shared" ca="1" si="413"/>
        <v>-</v>
      </c>
      <c r="S1676" t="str">
        <f t="shared" ca="1" si="414"/>
        <v>-</v>
      </c>
      <c r="T1676" t="str">
        <f t="shared" ca="1" si="415"/>
        <v>-</v>
      </c>
      <c r="U1676" t="str">
        <f t="shared" ca="1" si="416"/>
        <v>-</v>
      </c>
      <c r="V1676" t="str">
        <f t="shared" ca="1" si="417"/>
        <v>-</v>
      </c>
      <c r="W1676">
        <f t="shared" ca="1" si="418"/>
        <v>69.540000000000006</v>
      </c>
      <c r="X1676" t="str">
        <f t="shared" si="419"/>
        <v>C1673</v>
      </c>
      <c r="Y1676" s="4">
        <f t="shared" ca="1" si="420"/>
        <v>0</v>
      </c>
    </row>
    <row r="1677" spans="1:25" x14ac:dyDescent="0.2">
      <c r="A1677" t="s">
        <v>1514</v>
      </c>
      <c r="B1677">
        <v>15</v>
      </c>
      <c r="C1677">
        <v>57.75</v>
      </c>
      <c r="D1677">
        <v>3.85</v>
      </c>
      <c r="E1677">
        <v>56.39</v>
      </c>
      <c r="F1677">
        <v>3.76</v>
      </c>
      <c r="G1677">
        <v>60.09</v>
      </c>
      <c r="H1677">
        <v>4.01</v>
      </c>
      <c r="I1677">
        <v>60.13</v>
      </c>
      <c r="J1677">
        <v>4.01</v>
      </c>
      <c r="K1677">
        <v>70.930000000000007</v>
      </c>
      <c r="L1677">
        <v>4.7300000000000004</v>
      </c>
      <c r="M1677" t="str">
        <f t="shared" ca="1" si="408"/>
        <v>-</v>
      </c>
      <c r="N1677" t="str">
        <f t="shared" ca="1" si="409"/>
        <v>-</v>
      </c>
      <c r="O1677" t="str">
        <f t="shared" ca="1" si="410"/>
        <v>-</v>
      </c>
      <c r="P1677" t="str">
        <f t="shared" ca="1" si="411"/>
        <v>-</v>
      </c>
      <c r="Q1677" t="str">
        <f t="shared" ca="1" si="412"/>
        <v>-</v>
      </c>
      <c r="R1677" t="str">
        <f t="shared" ca="1" si="413"/>
        <v>-</v>
      </c>
      <c r="S1677" t="str">
        <f t="shared" ca="1" si="414"/>
        <v>-</v>
      </c>
      <c r="T1677" t="str">
        <f t="shared" ca="1" si="415"/>
        <v>-</v>
      </c>
      <c r="U1677" t="str">
        <f t="shared" ca="1" si="416"/>
        <v>-</v>
      </c>
      <c r="V1677" t="str">
        <f t="shared" ca="1" si="417"/>
        <v>-</v>
      </c>
      <c r="W1677">
        <f t="shared" ca="1" si="418"/>
        <v>57.75</v>
      </c>
      <c r="X1677" t="str">
        <f t="shared" si="419"/>
        <v>C1673</v>
      </c>
      <c r="Y1677" s="4">
        <f t="shared" ca="1" si="420"/>
        <v>0</v>
      </c>
    </row>
    <row r="1678" spans="1:25" x14ac:dyDescent="0.2">
      <c r="A1678" t="s">
        <v>1515</v>
      </c>
      <c r="B1678">
        <v>10</v>
      </c>
      <c r="C1678">
        <v>37.19</v>
      </c>
      <c r="D1678">
        <v>3.72</v>
      </c>
      <c r="E1678">
        <v>39.15</v>
      </c>
      <c r="F1678">
        <v>3.91</v>
      </c>
      <c r="G1678">
        <v>38.729999999999997</v>
      </c>
      <c r="H1678">
        <v>3.87</v>
      </c>
      <c r="I1678">
        <v>33.85</v>
      </c>
      <c r="J1678">
        <v>3.38</v>
      </c>
      <c r="K1678">
        <v>38.53</v>
      </c>
      <c r="L1678">
        <v>3.85</v>
      </c>
      <c r="M1678" t="str">
        <f t="shared" ca="1" si="408"/>
        <v>YES</v>
      </c>
      <c r="N1678" t="str">
        <f t="shared" ca="1" si="409"/>
        <v>YES</v>
      </c>
      <c r="O1678" t="str">
        <f t="shared" ca="1" si="410"/>
        <v>YES</v>
      </c>
      <c r="P1678" t="str">
        <f t="shared" ca="1" si="411"/>
        <v>-</v>
      </c>
      <c r="Q1678" t="str">
        <f t="shared" ca="1" si="412"/>
        <v>YES</v>
      </c>
      <c r="R1678" t="str">
        <f t="shared" ca="1" si="413"/>
        <v>-</v>
      </c>
      <c r="S1678" t="str">
        <f t="shared" ca="1" si="414"/>
        <v>YES</v>
      </c>
      <c r="T1678" t="str">
        <f t="shared" ca="1" si="415"/>
        <v>YES</v>
      </c>
      <c r="U1678" t="str">
        <f t="shared" ca="1" si="416"/>
        <v>YES</v>
      </c>
      <c r="V1678" t="str">
        <f t="shared" ca="1" si="417"/>
        <v>YES</v>
      </c>
      <c r="W1678">
        <f t="shared" ca="1" si="418"/>
        <v>37.19</v>
      </c>
      <c r="X1678" t="str">
        <f t="shared" si="419"/>
        <v>C1673</v>
      </c>
      <c r="Y1678" s="4">
        <f t="shared" ca="1" si="420"/>
        <v>0.8</v>
      </c>
    </row>
    <row r="1679" spans="1:25" x14ac:dyDescent="0.2">
      <c r="A1679" t="s">
        <v>1516</v>
      </c>
      <c r="B1679">
        <v>15</v>
      </c>
      <c r="C1679">
        <v>68.78</v>
      </c>
      <c r="D1679">
        <v>4.59</v>
      </c>
      <c r="E1679">
        <v>60.84</v>
      </c>
      <c r="F1679">
        <v>4.0599999999999996</v>
      </c>
      <c r="G1679">
        <v>52.5</v>
      </c>
      <c r="H1679">
        <v>3.5</v>
      </c>
      <c r="I1679">
        <v>57.05</v>
      </c>
      <c r="J1679">
        <v>3.8</v>
      </c>
      <c r="K1679">
        <v>67.78</v>
      </c>
      <c r="L1679">
        <v>4.5199999999999996</v>
      </c>
      <c r="M1679" t="str">
        <f t="shared" ca="1" si="408"/>
        <v>-</v>
      </c>
      <c r="N1679" t="str">
        <f t="shared" ca="1" si="409"/>
        <v>-</v>
      </c>
      <c r="O1679" t="str">
        <f t="shared" ca="1" si="410"/>
        <v>-</v>
      </c>
      <c r="P1679" t="str">
        <f t="shared" ca="1" si="411"/>
        <v>-</v>
      </c>
      <c r="Q1679" t="str">
        <f t="shared" ca="1" si="412"/>
        <v>-</v>
      </c>
      <c r="R1679" t="str">
        <f t="shared" ca="1" si="413"/>
        <v>YES</v>
      </c>
      <c r="S1679" t="str">
        <f t="shared" ca="1" si="414"/>
        <v>-</v>
      </c>
      <c r="T1679" t="str">
        <f t="shared" ca="1" si="415"/>
        <v>-</v>
      </c>
      <c r="U1679" t="str">
        <f t="shared" ca="1" si="416"/>
        <v>-</v>
      </c>
      <c r="V1679" t="str">
        <f t="shared" ca="1" si="417"/>
        <v>-</v>
      </c>
      <c r="W1679">
        <f t="shared" ca="1" si="418"/>
        <v>68.78</v>
      </c>
      <c r="X1679" t="str">
        <f t="shared" si="419"/>
        <v>C1673</v>
      </c>
      <c r="Y1679" s="4">
        <f t="shared" ca="1" si="420"/>
        <v>0.1</v>
      </c>
    </row>
    <row r="1680" spans="1:25" x14ac:dyDescent="0.2">
      <c r="A1680" t="s">
        <v>1517</v>
      </c>
      <c r="B1680">
        <v>15</v>
      </c>
      <c r="C1680">
        <v>59.54</v>
      </c>
      <c r="D1680">
        <v>3.97</v>
      </c>
      <c r="E1680">
        <v>57.18</v>
      </c>
      <c r="F1680">
        <v>3.81</v>
      </c>
      <c r="G1680">
        <v>55.58</v>
      </c>
      <c r="H1680">
        <v>3.71</v>
      </c>
      <c r="I1680">
        <v>55.85</v>
      </c>
      <c r="J1680">
        <v>3.72</v>
      </c>
      <c r="K1680">
        <v>66.08</v>
      </c>
      <c r="L1680">
        <v>4.41</v>
      </c>
      <c r="M1680" t="str">
        <f t="shared" ca="1" si="408"/>
        <v>-</v>
      </c>
      <c r="N1680" t="str">
        <f t="shared" ca="1" si="409"/>
        <v>-</v>
      </c>
      <c r="O1680" t="str">
        <f t="shared" ca="1" si="410"/>
        <v>-</v>
      </c>
      <c r="P1680" t="str">
        <f t="shared" ca="1" si="411"/>
        <v>-</v>
      </c>
      <c r="Q1680" t="str">
        <f t="shared" ca="1" si="412"/>
        <v>-</v>
      </c>
      <c r="R1680" t="str">
        <f t="shared" ca="1" si="413"/>
        <v>-</v>
      </c>
      <c r="S1680" t="str">
        <f t="shared" ca="1" si="414"/>
        <v>-</v>
      </c>
      <c r="T1680" t="str">
        <f t="shared" ca="1" si="415"/>
        <v>-</v>
      </c>
      <c r="U1680" t="str">
        <f t="shared" ca="1" si="416"/>
        <v>-</v>
      </c>
      <c r="V1680" t="str">
        <f t="shared" ca="1" si="417"/>
        <v>-</v>
      </c>
      <c r="W1680">
        <f t="shared" ca="1" si="418"/>
        <v>59.54</v>
      </c>
      <c r="X1680" t="str">
        <f t="shared" si="419"/>
        <v>C1673</v>
      </c>
      <c r="Y1680" s="4">
        <f t="shared" ca="1" si="420"/>
        <v>0</v>
      </c>
    </row>
    <row r="1681" spans="1:25" x14ac:dyDescent="0.2">
      <c r="A1681" t="s">
        <v>1518</v>
      </c>
      <c r="B1681">
        <v>15</v>
      </c>
      <c r="C1681">
        <v>60.63</v>
      </c>
      <c r="D1681">
        <v>4.04</v>
      </c>
      <c r="E1681">
        <v>55.34</v>
      </c>
      <c r="F1681">
        <v>3.69</v>
      </c>
      <c r="G1681">
        <v>56.36</v>
      </c>
      <c r="H1681">
        <v>3.76</v>
      </c>
      <c r="I1681">
        <v>53.39</v>
      </c>
      <c r="J1681">
        <v>3.56</v>
      </c>
      <c r="K1681">
        <v>66.03</v>
      </c>
      <c r="L1681">
        <v>4.4000000000000004</v>
      </c>
      <c r="M1681" t="str">
        <f t="shared" ca="1" si="408"/>
        <v>-</v>
      </c>
      <c r="N1681" t="str">
        <f t="shared" ca="1" si="409"/>
        <v>-</v>
      </c>
      <c r="O1681" t="str">
        <f t="shared" ca="1" si="410"/>
        <v>-</v>
      </c>
      <c r="P1681" t="str">
        <f t="shared" ca="1" si="411"/>
        <v>YES</v>
      </c>
      <c r="Q1681" t="str">
        <f t="shared" ca="1" si="412"/>
        <v>-</v>
      </c>
      <c r="R1681" t="str">
        <f t="shared" ca="1" si="413"/>
        <v>-</v>
      </c>
      <c r="S1681" t="str">
        <f t="shared" ca="1" si="414"/>
        <v>-</v>
      </c>
      <c r="T1681" t="str">
        <f t="shared" ca="1" si="415"/>
        <v>-</v>
      </c>
      <c r="U1681" t="str">
        <f t="shared" ca="1" si="416"/>
        <v>-</v>
      </c>
      <c r="V1681" t="str">
        <f t="shared" ca="1" si="417"/>
        <v>-</v>
      </c>
      <c r="W1681">
        <f t="shared" ca="1" si="418"/>
        <v>60.63</v>
      </c>
      <c r="X1681" t="str">
        <f t="shared" si="419"/>
        <v>C1673</v>
      </c>
      <c r="Y1681" s="4">
        <f t="shared" ca="1" si="420"/>
        <v>0.1</v>
      </c>
    </row>
    <row r="1682" spans="1:25" x14ac:dyDescent="0.2">
      <c r="A1682" t="s">
        <v>21</v>
      </c>
      <c r="M1682" t="str">
        <f t="shared" ca="1" si="408"/>
        <v>-</v>
      </c>
      <c r="N1682" t="str">
        <f t="shared" ca="1" si="409"/>
        <v>-</v>
      </c>
      <c r="O1682" t="str">
        <f t="shared" ca="1" si="410"/>
        <v>-</v>
      </c>
      <c r="P1682" t="str">
        <f t="shared" ca="1" si="411"/>
        <v>-</v>
      </c>
      <c r="Q1682" t="str">
        <f t="shared" ca="1" si="412"/>
        <v>-</v>
      </c>
      <c r="R1682" t="str">
        <f t="shared" ca="1" si="413"/>
        <v>-</v>
      </c>
      <c r="S1682" t="str">
        <f t="shared" ca="1" si="414"/>
        <v>-</v>
      </c>
      <c r="T1682" t="str">
        <f t="shared" ca="1" si="415"/>
        <v>-</v>
      </c>
      <c r="U1682" t="str">
        <f t="shared" ca="1" si="416"/>
        <v>-</v>
      </c>
      <c r="V1682" t="str">
        <f t="shared" ca="1" si="417"/>
        <v>-</v>
      </c>
      <c r="W1682">
        <f t="shared" ca="1" si="418"/>
        <v>0</v>
      </c>
      <c r="X1682" t="str">
        <f t="shared" si="419"/>
        <v>C1673</v>
      </c>
      <c r="Y1682" s="4" t="str">
        <f t="shared" si="420"/>
        <v/>
      </c>
    </row>
    <row r="1683" spans="1:25" x14ac:dyDescent="0.2">
      <c r="A1683" t="s">
        <v>1519</v>
      </c>
      <c r="B1683">
        <v>10</v>
      </c>
      <c r="C1683">
        <v>37.64</v>
      </c>
      <c r="D1683">
        <v>3.76</v>
      </c>
      <c r="E1683">
        <v>32.07</v>
      </c>
      <c r="F1683">
        <v>3.21</v>
      </c>
      <c r="G1683">
        <v>28.13</v>
      </c>
      <c r="H1683">
        <v>2.81</v>
      </c>
      <c r="I1683">
        <v>25.73</v>
      </c>
      <c r="J1683">
        <v>2.57</v>
      </c>
      <c r="K1683">
        <v>29.55</v>
      </c>
      <c r="L1683">
        <v>2.95</v>
      </c>
      <c r="M1683" t="str">
        <f t="shared" ca="1" si="408"/>
        <v>-</v>
      </c>
      <c r="N1683" t="str">
        <f t="shared" ca="1" si="409"/>
        <v>-</v>
      </c>
      <c r="O1683" t="str">
        <f t="shared" ca="1" si="410"/>
        <v>-</v>
      </c>
      <c r="P1683" t="str">
        <f t="shared" ca="1" si="411"/>
        <v>-</v>
      </c>
      <c r="Q1683" t="str">
        <f t="shared" ca="1" si="412"/>
        <v>-</v>
      </c>
      <c r="R1683" t="str">
        <f t="shared" ca="1" si="413"/>
        <v>-</v>
      </c>
      <c r="S1683" t="str">
        <f t="shared" ca="1" si="414"/>
        <v>-</v>
      </c>
      <c r="T1683" t="str">
        <f t="shared" ca="1" si="415"/>
        <v>-</v>
      </c>
      <c r="U1683" t="str">
        <f t="shared" ca="1" si="416"/>
        <v>-</v>
      </c>
      <c r="V1683" t="str">
        <f t="shared" ca="1" si="417"/>
        <v>-</v>
      </c>
      <c r="W1683">
        <f t="shared" ca="1" si="418"/>
        <v>37.64</v>
      </c>
      <c r="X1683" t="str">
        <f t="shared" si="419"/>
        <v>C1683</v>
      </c>
      <c r="Y1683" s="4">
        <f t="shared" ca="1" si="420"/>
        <v>0</v>
      </c>
    </row>
    <row r="1684" spans="1:25" x14ac:dyDescent="0.2">
      <c r="A1684" t="s">
        <v>1520</v>
      </c>
      <c r="B1684">
        <v>8</v>
      </c>
      <c r="C1684">
        <v>35.619999999999997</v>
      </c>
      <c r="D1684">
        <v>4.45</v>
      </c>
      <c r="E1684">
        <v>32.93</v>
      </c>
      <c r="F1684">
        <v>4.12</v>
      </c>
      <c r="G1684">
        <v>28.61</v>
      </c>
      <c r="H1684">
        <v>3.58</v>
      </c>
      <c r="I1684">
        <v>28.61</v>
      </c>
      <c r="J1684">
        <v>3.58</v>
      </c>
      <c r="K1684">
        <v>31.71</v>
      </c>
      <c r="L1684">
        <v>3.96</v>
      </c>
      <c r="M1684" t="str">
        <f t="shared" ca="1" si="408"/>
        <v>YES</v>
      </c>
      <c r="N1684" t="str">
        <f t="shared" ca="1" si="409"/>
        <v>-</v>
      </c>
      <c r="O1684" t="str">
        <f t="shared" ca="1" si="410"/>
        <v>-</v>
      </c>
      <c r="P1684" t="str">
        <f t="shared" ca="1" si="411"/>
        <v>-</v>
      </c>
      <c r="Q1684" t="str">
        <f t="shared" ca="1" si="412"/>
        <v>-</v>
      </c>
      <c r="R1684" t="str">
        <f t="shared" ca="1" si="413"/>
        <v>-</v>
      </c>
      <c r="S1684" t="str">
        <f t="shared" ca="1" si="414"/>
        <v>-</v>
      </c>
      <c r="T1684" t="str">
        <f t="shared" ca="1" si="415"/>
        <v>-</v>
      </c>
      <c r="U1684" t="str">
        <f t="shared" ca="1" si="416"/>
        <v>-</v>
      </c>
      <c r="V1684" t="str">
        <f t="shared" ca="1" si="417"/>
        <v>-</v>
      </c>
      <c r="W1684">
        <f t="shared" ca="1" si="418"/>
        <v>35.619999999999997</v>
      </c>
      <c r="X1684" t="str">
        <f t="shared" si="419"/>
        <v>C1683</v>
      </c>
      <c r="Y1684" s="4">
        <f t="shared" ca="1" si="420"/>
        <v>0.1</v>
      </c>
    </row>
    <row r="1685" spans="1:25" x14ac:dyDescent="0.2">
      <c r="A1685" t="s">
        <v>1521</v>
      </c>
      <c r="B1685">
        <v>8</v>
      </c>
      <c r="C1685">
        <v>36.83</v>
      </c>
      <c r="D1685">
        <v>4.5999999999999996</v>
      </c>
      <c r="E1685">
        <v>34.049999999999997</v>
      </c>
      <c r="F1685">
        <v>4.26</v>
      </c>
      <c r="G1685">
        <v>30.12</v>
      </c>
      <c r="H1685">
        <v>3.76</v>
      </c>
      <c r="I1685">
        <v>31.33</v>
      </c>
      <c r="J1685">
        <v>3.92</v>
      </c>
      <c r="K1685">
        <v>34.840000000000003</v>
      </c>
      <c r="L1685">
        <v>4.3600000000000003</v>
      </c>
      <c r="M1685" t="str">
        <f t="shared" ca="1" si="408"/>
        <v>-</v>
      </c>
      <c r="N1685" t="str">
        <f t="shared" ca="1" si="409"/>
        <v>-</v>
      </c>
      <c r="O1685" t="str">
        <f t="shared" ca="1" si="410"/>
        <v>-</v>
      </c>
      <c r="P1685" t="str">
        <f t="shared" ca="1" si="411"/>
        <v>-</v>
      </c>
      <c r="Q1685" t="str">
        <f t="shared" ca="1" si="412"/>
        <v>-</v>
      </c>
      <c r="R1685" t="str">
        <f t="shared" ca="1" si="413"/>
        <v>-</v>
      </c>
      <c r="S1685" t="str">
        <f t="shared" ca="1" si="414"/>
        <v>-</v>
      </c>
      <c r="T1685" t="str">
        <f t="shared" ca="1" si="415"/>
        <v>-</v>
      </c>
      <c r="U1685" t="str">
        <f t="shared" ca="1" si="416"/>
        <v>-</v>
      </c>
      <c r="V1685" t="str">
        <f t="shared" ca="1" si="417"/>
        <v>-</v>
      </c>
      <c r="W1685">
        <f t="shared" ca="1" si="418"/>
        <v>36.83</v>
      </c>
      <c r="X1685" t="str">
        <f t="shared" si="419"/>
        <v>C1683</v>
      </c>
      <c r="Y1685" s="4">
        <f t="shared" ca="1" si="420"/>
        <v>0</v>
      </c>
    </row>
    <row r="1686" spans="1:25" x14ac:dyDescent="0.2">
      <c r="A1686" t="s">
        <v>1522</v>
      </c>
      <c r="B1686">
        <v>16</v>
      </c>
      <c r="C1686">
        <v>62.71</v>
      </c>
      <c r="D1686">
        <v>3.92</v>
      </c>
      <c r="E1686">
        <v>50.13</v>
      </c>
      <c r="F1686">
        <v>3.13</v>
      </c>
      <c r="G1686">
        <v>29.29</v>
      </c>
      <c r="H1686">
        <v>1.83</v>
      </c>
      <c r="I1686">
        <v>21.42</v>
      </c>
      <c r="J1686">
        <v>1.34</v>
      </c>
      <c r="K1686">
        <v>27.13</v>
      </c>
      <c r="L1686">
        <v>1.7</v>
      </c>
      <c r="M1686" t="str">
        <f t="shared" ca="1" si="408"/>
        <v>-</v>
      </c>
      <c r="N1686" t="str">
        <f t="shared" ca="1" si="409"/>
        <v>-</v>
      </c>
      <c r="O1686" t="str">
        <f t="shared" ca="1" si="410"/>
        <v>-</v>
      </c>
      <c r="P1686" t="str">
        <f t="shared" ca="1" si="411"/>
        <v>-</v>
      </c>
      <c r="Q1686" t="str">
        <f t="shared" ca="1" si="412"/>
        <v>-</v>
      </c>
      <c r="R1686" t="str">
        <f t="shared" ca="1" si="413"/>
        <v>YES</v>
      </c>
      <c r="S1686" t="str">
        <f t="shared" ca="1" si="414"/>
        <v>YES</v>
      </c>
      <c r="T1686" t="str">
        <f t="shared" ca="1" si="415"/>
        <v>YES</v>
      </c>
      <c r="U1686" t="str">
        <f t="shared" ca="1" si="416"/>
        <v>-</v>
      </c>
      <c r="V1686" t="str">
        <f t="shared" ca="1" si="417"/>
        <v>YES</v>
      </c>
      <c r="W1686">
        <f t="shared" ca="1" si="418"/>
        <v>62.71</v>
      </c>
      <c r="X1686" t="str">
        <f t="shared" si="419"/>
        <v>C1683</v>
      </c>
      <c r="Y1686" s="4">
        <f t="shared" ca="1" si="420"/>
        <v>0.4</v>
      </c>
    </row>
    <row r="1687" spans="1:25" x14ac:dyDescent="0.2">
      <c r="A1687" t="s">
        <v>1523</v>
      </c>
      <c r="B1687">
        <v>8</v>
      </c>
      <c r="C1687">
        <v>36.07</v>
      </c>
      <c r="D1687">
        <v>4.51</v>
      </c>
      <c r="E1687">
        <v>33.03</v>
      </c>
      <c r="F1687">
        <v>4.13</v>
      </c>
      <c r="G1687">
        <v>29.49</v>
      </c>
      <c r="H1687">
        <v>3.69</v>
      </c>
      <c r="I1687">
        <v>30.95</v>
      </c>
      <c r="J1687">
        <v>3.87</v>
      </c>
      <c r="K1687">
        <v>34.6</v>
      </c>
      <c r="L1687">
        <v>4.33</v>
      </c>
      <c r="M1687" t="str">
        <f t="shared" ca="1" si="408"/>
        <v>-</v>
      </c>
      <c r="N1687" t="str">
        <f t="shared" ca="1" si="409"/>
        <v>-</v>
      </c>
      <c r="O1687" t="str">
        <f t="shared" ca="1" si="410"/>
        <v>-</v>
      </c>
      <c r="P1687" t="str">
        <f t="shared" ca="1" si="411"/>
        <v>-</v>
      </c>
      <c r="Q1687" t="str">
        <f t="shared" ca="1" si="412"/>
        <v>-</v>
      </c>
      <c r="R1687" t="str">
        <f t="shared" ca="1" si="413"/>
        <v>-</v>
      </c>
      <c r="S1687" t="str">
        <f t="shared" ca="1" si="414"/>
        <v>-</v>
      </c>
      <c r="T1687" t="str">
        <f t="shared" ca="1" si="415"/>
        <v>-</v>
      </c>
      <c r="U1687" t="str">
        <f t="shared" ca="1" si="416"/>
        <v>-</v>
      </c>
      <c r="V1687" t="str">
        <f t="shared" ca="1" si="417"/>
        <v>-</v>
      </c>
      <c r="W1687">
        <f t="shared" ca="1" si="418"/>
        <v>36.07</v>
      </c>
      <c r="X1687" t="str">
        <f t="shared" si="419"/>
        <v>C1683</v>
      </c>
      <c r="Y1687" s="4">
        <f t="shared" ca="1" si="420"/>
        <v>0</v>
      </c>
    </row>
    <row r="1688" spans="1:25" x14ac:dyDescent="0.2">
      <c r="A1688" t="s">
        <v>1524</v>
      </c>
      <c r="B1688">
        <v>16</v>
      </c>
      <c r="C1688">
        <v>63.17</v>
      </c>
      <c r="D1688">
        <v>3.95</v>
      </c>
      <c r="E1688">
        <v>51.79</v>
      </c>
      <c r="F1688">
        <v>3.24</v>
      </c>
      <c r="G1688">
        <v>31.5</v>
      </c>
      <c r="H1688">
        <v>1.97</v>
      </c>
      <c r="I1688">
        <v>25.01</v>
      </c>
      <c r="J1688">
        <v>1.56</v>
      </c>
      <c r="K1688">
        <v>30.3</v>
      </c>
      <c r="L1688">
        <v>1.89</v>
      </c>
      <c r="M1688" t="str">
        <f t="shared" ca="1" si="408"/>
        <v>-</v>
      </c>
      <c r="N1688" t="str">
        <f t="shared" ca="1" si="409"/>
        <v>-</v>
      </c>
      <c r="O1688" t="str">
        <f t="shared" ca="1" si="410"/>
        <v>-</v>
      </c>
      <c r="P1688" t="str">
        <f t="shared" ca="1" si="411"/>
        <v>-</v>
      </c>
      <c r="Q1688" t="str">
        <f t="shared" ca="1" si="412"/>
        <v>-</v>
      </c>
      <c r="R1688" t="str">
        <f t="shared" ca="1" si="413"/>
        <v>-</v>
      </c>
      <c r="S1688" t="str">
        <f t="shared" ca="1" si="414"/>
        <v>-</v>
      </c>
      <c r="T1688" t="str">
        <f t="shared" ca="1" si="415"/>
        <v>-</v>
      </c>
      <c r="U1688" t="str">
        <f t="shared" ca="1" si="416"/>
        <v>-</v>
      </c>
      <c r="V1688" t="str">
        <f t="shared" ca="1" si="417"/>
        <v>-</v>
      </c>
      <c r="W1688">
        <f t="shared" ca="1" si="418"/>
        <v>63.17</v>
      </c>
      <c r="X1688" t="str">
        <f t="shared" si="419"/>
        <v>C1683</v>
      </c>
      <c r="Y1688" s="4">
        <f t="shared" ca="1" si="420"/>
        <v>0</v>
      </c>
    </row>
    <row r="1689" spans="1:25" x14ac:dyDescent="0.2">
      <c r="A1689" t="s">
        <v>1525</v>
      </c>
      <c r="B1689">
        <v>10</v>
      </c>
      <c r="C1689">
        <v>36.11</v>
      </c>
      <c r="D1689">
        <v>3.61</v>
      </c>
      <c r="E1689">
        <v>28.98</v>
      </c>
      <c r="F1689">
        <v>2.9</v>
      </c>
      <c r="G1689">
        <v>24.53</v>
      </c>
      <c r="H1689">
        <v>2.4500000000000002</v>
      </c>
      <c r="I1689">
        <v>21.67</v>
      </c>
      <c r="J1689">
        <v>2.17</v>
      </c>
      <c r="K1689">
        <v>21.92</v>
      </c>
      <c r="L1689">
        <v>2.19</v>
      </c>
      <c r="M1689" t="str">
        <f t="shared" ca="1" si="408"/>
        <v>-</v>
      </c>
      <c r="N1689" t="str">
        <f t="shared" ca="1" si="409"/>
        <v>YES</v>
      </c>
      <c r="O1689" t="str">
        <f t="shared" ca="1" si="410"/>
        <v>YES</v>
      </c>
      <c r="P1689" t="str">
        <f t="shared" ca="1" si="411"/>
        <v>YES</v>
      </c>
      <c r="Q1689" t="str">
        <f t="shared" ca="1" si="412"/>
        <v>YES</v>
      </c>
      <c r="R1689" t="str">
        <f t="shared" ca="1" si="413"/>
        <v>-</v>
      </c>
      <c r="S1689" t="str">
        <f t="shared" ca="1" si="414"/>
        <v>-</v>
      </c>
      <c r="T1689" t="str">
        <f t="shared" ca="1" si="415"/>
        <v>-</v>
      </c>
      <c r="U1689" t="str">
        <f t="shared" ca="1" si="416"/>
        <v>YES</v>
      </c>
      <c r="V1689" t="str">
        <f t="shared" ca="1" si="417"/>
        <v>-</v>
      </c>
      <c r="W1689">
        <f t="shared" ca="1" si="418"/>
        <v>36.11</v>
      </c>
      <c r="X1689" t="str">
        <f t="shared" si="419"/>
        <v>C1683</v>
      </c>
      <c r="Y1689" s="4">
        <f t="shared" ca="1" si="420"/>
        <v>0.5</v>
      </c>
    </row>
    <row r="1690" spans="1:25" x14ac:dyDescent="0.2">
      <c r="A1690" t="s">
        <v>1526</v>
      </c>
      <c r="B1690">
        <v>10</v>
      </c>
      <c r="C1690">
        <v>38.75</v>
      </c>
      <c r="D1690">
        <v>3.88</v>
      </c>
      <c r="E1690">
        <v>31.34</v>
      </c>
      <c r="F1690">
        <v>3.13</v>
      </c>
      <c r="G1690">
        <v>28.09</v>
      </c>
      <c r="H1690">
        <v>2.81</v>
      </c>
      <c r="I1690">
        <v>26.02</v>
      </c>
      <c r="J1690">
        <v>2.6</v>
      </c>
      <c r="K1690">
        <v>30.76</v>
      </c>
      <c r="L1690">
        <v>3.08</v>
      </c>
      <c r="M1690" t="str">
        <f t="shared" ca="1" si="408"/>
        <v>-</v>
      </c>
      <c r="N1690" t="str">
        <f t="shared" ca="1" si="409"/>
        <v>-</v>
      </c>
      <c r="O1690" t="str">
        <f t="shared" ca="1" si="410"/>
        <v>-</v>
      </c>
      <c r="P1690" t="str">
        <f t="shared" ca="1" si="411"/>
        <v>-</v>
      </c>
      <c r="Q1690" t="str">
        <f t="shared" ca="1" si="412"/>
        <v>-</v>
      </c>
      <c r="R1690" t="str">
        <f t="shared" ca="1" si="413"/>
        <v>-</v>
      </c>
      <c r="S1690" t="str">
        <f t="shared" ca="1" si="414"/>
        <v>-</v>
      </c>
      <c r="T1690" t="str">
        <f t="shared" ca="1" si="415"/>
        <v>-</v>
      </c>
      <c r="U1690" t="str">
        <f t="shared" ca="1" si="416"/>
        <v>-</v>
      </c>
      <c r="V1690" t="str">
        <f t="shared" ca="1" si="417"/>
        <v>-</v>
      </c>
      <c r="W1690">
        <f t="shared" ca="1" si="418"/>
        <v>38.75</v>
      </c>
      <c r="X1690" t="str">
        <f t="shared" si="419"/>
        <v>C1683</v>
      </c>
      <c r="Y1690" s="4">
        <f t="shared" ca="1" si="420"/>
        <v>0</v>
      </c>
    </row>
    <row r="1691" spans="1:25" x14ac:dyDescent="0.2">
      <c r="A1691" t="s">
        <v>1527</v>
      </c>
      <c r="B1691">
        <v>16</v>
      </c>
      <c r="C1691">
        <v>65.53</v>
      </c>
      <c r="D1691">
        <v>4.0999999999999996</v>
      </c>
      <c r="E1691">
        <v>58.07</v>
      </c>
      <c r="F1691">
        <v>3.63</v>
      </c>
      <c r="G1691">
        <v>44.86</v>
      </c>
      <c r="H1691">
        <v>2.8</v>
      </c>
      <c r="I1691">
        <v>45.5</v>
      </c>
      <c r="J1691">
        <v>2.84</v>
      </c>
      <c r="K1691">
        <v>56.87</v>
      </c>
      <c r="L1691">
        <v>3.55</v>
      </c>
      <c r="M1691" t="str">
        <f t="shared" ca="1" si="408"/>
        <v>-</v>
      </c>
      <c r="N1691" t="str">
        <f t="shared" ca="1" si="409"/>
        <v>-</v>
      </c>
      <c r="O1691" t="str">
        <f t="shared" ca="1" si="410"/>
        <v>-</v>
      </c>
      <c r="P1691" t="str">
        <f t="shared" ca="1" si="411"/>
        <v>-</v>
      </c>
      <c r="Q1691" t="str">
        <f t="shared" ca="1" si="412"/>
        <v>-</v>
      </c>
      <c r="R1691" t="str">
        <f t="shared" ca="1" si="413"/>
        <v>-</v>
      </c>
      <c r="S1691" t="str">
        <f t="shared" ca="1" si="414"/>
        <v>-</v>
      </c>
      <c r="T1691" t="str">
        <f t="shared" ca="1" si="415"/>
        <v>-</v>
      </c>
      <c r="U1691" t="str">
        <f t="shared" ca="1" si="416"/>
        <v>-</v>
      </c>
      <c r="V1691" t="str">
        <f t="shared" ca="1" si="417"/>
        <v>-</v>
      </c>
      <c r="W1691">
        <f t="shared" ca="1" si="418"/>
        <v>65.53</v>
      </c>
      <c r="X1691" t="str">
        <f t="shared" si="419"/>
        <v>C1683</v>
      </c>
      <c r="Y1691" s="4">
        <f t="shared" ca="1" si="420"/>
        <v>0</v>
      </c>
    </row>
    <row r="1692" spans="1:25" x14ac:dyDescent="0.2">
      <c r="A1692" t="s">
        <v>21</v>
      </c>
      <c r="M1692" t="str">
        <f t="shared" ca="1" si="408"/>
        <v>-</v>
      </c>
      <c r="N1692" t="str">
        <f t="shared" ca="1" si="409"/>
        <v>-</v>
      </c>
      <c r="O1692" t="str">
        <f t="shared" ca="1" si="410"/>
        <v>-</v>
      </c>
      <c r="P1692" t="str">
        <f t="shared" ca="1" si="411"/>
        <v>-</v>
      </c>
      <c r="Q1692" t="str">
        <f t="shared" ca="1" si="412"/>
        <v>-</v>
      </c>
      <c r="R1692" t="str">
        <f t="shared" ca="1" si="413"/>
        <v>-</v>
      </c>
      <c r="S1692" t="str">
        <f t="shared" ca="1" si="414"/>
        <v>-</v>
      </c>
      <c r="T1692" t="str">
        <f t="shared" ca="1" si="415"/>
        <v>-</v>
      </c>
      <c r="U1692" t="str">
        <f t="shared" ca="1" si="416"/>
        <v>-</v>
      </c>
      <c r="V1692" t="str">
        <f t="shared" ca="1" si="417"/>
        <v>-</v>
      </c>
      <c r="W1692">
        <f t="shared" ca="1" si="418"/>
        <v>0</v>
      </c>
      <c r="X1692" t="str">
        <f t="shared" si="419"/>
        <v>C1683</v>
      </c>
      <c r="Y1692" s="4" t="str">
        <f t="shared" si="420"/>
        <v/>
      </c>
    </row>
    <row r="1693" spans="1:25" x14ac:dyDescent="0.2">
      <c r="A1693" t="s">
        <v>1528</v>
      </c>
      <c r="B1693">
        <v>8</v>
      </c>
      <c r="C1693">
        <v>37.49</v>
      </c>
      <c r="D1693">
        <v>4.6900000000000004</v>
      </c>
      <c r="E1693">
        <v>29.42</v>
      </c>
      <c r="F1693">
        <v>3.68</v>
      </c>
      <c r="G1693">
        <v>26.72</v>
      </c>
      <c r="H1693">
        <v>3.34</v>
      </c>
      <c r="I1693">
        <v>27.45</v>
      </c>
      <c r="J1693">
        <v>3.43</v>
      </c>
      <c r="K1693">
        <v>31.18</v>
      </c>
      <c r="L1693">
        <v>3.9</v>
      </c>
      <c r="M1693" t="str">
        <f t="shared" ca="1" si="408"/>
        <v>-</v>
      </c>
      <c r="N1693" t="str">
        <f t="shared" ca="1" si="409"/>
        <v>-</v>
      </c>
      <c r="O1693" t="str">
        <f t="shared" ca="1" si="410"/>
        <v>-</v>
      </c>
      <c r="P1693" t="str">
        <f t="shared" ca="1" si="411"/>
        <v>-</v>
      </c>
      <c r="Q1693" t="str">
        <f t="shared" ca="1" si="412"/>
        <v>-</v>
      </c>
      <c r="R1693" t="str">
        <f t="shared" ca="1" si="413"/>
        <v>-</v>
      </c>
      <c r="S1693" t="str">
        <f t="shared" ca="1" si="414"/>
        <v>-</v>
      </c>
      <c r="T1693" t="str">
        <f t="shared" ca="1" si="415"/>
        <v>-</v>
      </c>
      <c r="U1693" t="str">
        <f t="shared" ca="1" si="416"/>
        <v>YES</v>
      </c>
      <c r="V1693" t="str">
        <f t="shared" ca="1" si="417"/>
        <v>YES</v>
      </c>
      <c r="W1693">
        <f t="shared" ca="1" si="418"/>
        <v>37.49</v>
      </c>
      <c r="X1693" t="str">
        <f t="shared" si="419"/>
        <v>C1693</v>
      </c>
      <c r="Y1693" s="4">
        <f t="shared" ca="1" si="420"/>
        <v>0.2</v>
      </c>
    </row>
    <row r="1694" spans="1:25" x14ac:dyDescent="0.2">
      <c r="A1694" t="s">
        <v>1529</v>
      </c>
      <c r="B1694">
        <v>7</v>
      </c>
      <c r="C1694">
        <v>26.83</v>
      </c>
      <c r="D1694">
        <v>3.83</v>
      </c>
      <c r="E1694">
        <v>37</v>
      </c>
      <c r="F1694">
        <v>5.29</v>
      </c>
      <c r="G1694">
        <v>34.9</v>
      </c>
      <c r="H1694">
        <v>4.99</v>
      </c>
      <c r="I1694">
        <v>37.97</v>
      </c>
      <c r="J1694">
        <v>5.42</v>
      </c>
      <c r="K1694">
        <v>41.43</v>
      </c>
      <c r="L1694">
        <v>5.92</v>
      </c>
      <c r="M1694" t="str">
        <f t="shared" ref="M1694:M1757" ca="1" si="421">IF(C1694=MIN(OFFSET(INDIRECT($X1694),0,0,10,1)),"YES","-")</f>
        <v>-</v>
      </c>
      <c r="N1694" t="str">
        <f t="shared" ref="N1694:N1757" ca="1" si="422">IF(D1694=MIN(OFFSET(INDIRECT($X1694),0,1,10,1)),"YES","-")</f>
        <v>-</v>
      </c>
      <c r="O1694" t="str">
        <f t="shared" ref="O1694:O1757" ca="1" si="423">IF(E1694=MIN(OFFSET(INDIRECT($X1694),0,2,10,1)),"YES","-")</f>
        <v>-</v>
      </c>
      <c r="P1694" t="str">
        <f t="shared" ref="P1694:P1757" ca="1" si="424">IF(F1694=MIN(OFFSET(INDIRECT($X1694),0,3,10,1)),"YES","-")</f>
        <v>-</v>
      </c>
      <c r="Q1694" t="str">
        <f t="shared" ref="Q1694:Q1757" ca="1" si="425">IF(G1694=MIN(OFFSET(INDIRECT($X1694),0,4,10,1)),"YES","-")</f>
        <v>-</v>
      </c>
      <c r="R1694" t="str">
        <f t="shared" ref="R1694:R1757" ca="1" si="426">IF(H1694=MIN(OFFSET(INDIRECT($X1694),0,5,10,1)),"YES","-")</f>
        <v>-</v>
      </c>
      <c r="S1694" t="str">
        <f t="shared" ref="S1694:S1757" ca="1" si="427">IF(I1694=MIN(OFFSET(INDIRECT($X1694),0,6,10,1)),"YES","-")</f>
        <v>-</v>
      </c>
      <c r="T1694" t="str">
        <f t="shared" ref="T1694:T1757" ca="1" si="428">IF(J1694=MIN(OFFSET(INDIRECT($X1694),0,7,10,1)),"YES","-")</f>
        <v>-</v>
      </c>
      <c r="U1694" t="str">
        <f t="shared" ref="U1694:U1757" ca="1" si="429">IF(K1694=MIN(OFFSET(INDIRECT($X1694),0,8,10,1)),"YES","-")</f>
        <v>-</v>
      </c>
      <c r="V1694" t="str">
        <f t="shared" ref="V1694:V1757" ca="1" si="430">IF(L1694=MIN(OFFSET(INDIRECT($X1694),0,9,10,1)),"YES","-")</f>
        <v>-</v>
      </c>
      <c r="W1694">
        <f t="shared" ca="1" si="418"/>
        <v>26.83</v>
      </c>
      <c r="X1694" t="str">
        <f t="shared" si="419"/>
        <v>C1693</v>
      </c>
      <c r="Y1694" s="4">
        <f t="shared" ca="1" si="420"/>
        <v>0</v>
      </c>
    </row>
    <row r="1695" spans="1:25" x14ac:dyDescent="0.2">
      <c r="A1695" t="s">
        <v>1530</v>
      </c>
      <c r="B1695">
        <v>8</v>
      </c>
      <c r="C1695">
        <v>34.75</v>
      </c>
      <c r="D1695">
        <v>4.34</v>
      </c>
      <c r="E1695">
        <v>34.86</v>
      </c>
      <c r="F1695">
        <v>4.3600000000000003</v>
      </c>
      <c r="G1695">
        <v>32.950000000000003</v>
      </c>
      <c r="H1695">
        <v>4.12</v>
      </c>
      <c r="I1695">
        <v>33.94</v>
      </c>
      <c r="J1695">
        <v>4.24</v>
      </c>
      <c r="K1695">
        <v>41.02</v>
      </c>
      <c r="L1695">
        <v>5.13</v>
      </c>
      <c r="M1695" t="str">
        <f t="shared" ca="1" si="421"/>
        <v>-</v>
      </c>
      <c r="N1695" t="str">
        <f t="shared" ca="1" si="422"/>
        <v>-</v>
      </c>
      <c r="O1695" t="str">
        <f t="shared" ca="1" si="423"/>
        <v>-</v>
      </c>
      <c r="P1695" t="str">
        <f t="shared" ca="1" si="424"/>
        <v>-</v>
      </c>
      <c r="Q1695" t="str">
        <f t="shared" ca="1" si="425"/>
        <v>-</v>
      </c>
      <c r="R1695" t="str">
        <f t="shared" ca="1" si="426"/>
        <v>-</v>
      </c>
      <c r="S1695" t="str">
        <f t="shared" ca="1" si="427"/>
        <v>-</v>
      </c>
      <c r="T1695" t="str">
        <f t="shared" ca="1" si="428"/>
        <v>-</v>
      </c>
      <c r="U1695" t="str">
        <f t="shared" ca="1" si="429"/>
        <v>-</v>
      </c>
      <c r="V1695" t="str">
        <f t="shared" ca="1" si="430"/>
        <v>-</v>
      </c>
      <c r="W1695">
        <f t="shared" ca="1" si="418"/>
        <v>34.75</v>
      </c>
      <c r="X1695" t="str">
        <f t="shared" si="419"/>
        <v>C1693</v>
      </c>
      <c r="Y1695" s="4">
        <f t="shared" ca="1" si="420"/>
        <v>0</v>
      </c>
    </row>
    <row r="1696" spans="1:25" x14ac:dyDescent="0.2">
      <c r="A1696" t="s">
        <v>1531</v>
      </c>
      <c r="B1696">
        <v>7</v>
      </c>
      <c r="C1696">
        <v>25.61</v>
      </c>
      <c r="D1696">
        <v>3.66</v>
      </c>
      <c r="E1696">
        <v>35.200000000000003</v>
      </c>
      <c r="F1696">
        <v>5.03</v>
      </c>
      <c r="G1696">
        <v>31.75</v>
      </c>
      <c r="H1696">
        <v>4.54</v>
      </c>
      <c r="I1696">
        <v>36.69</v>
      </c>
      <c r="J1696">
        <v>5.24</v>
      </c>
      <c r="K1696">
        <v>39.71</v>
      </c>
      <c r="L1696">
        <v>5.67</v>
      </c>
      <c r="M1696" t="str">
        <f t="shared" ca="1" si="421"/>
        <v>YES</v>
      </c>
      <c r="N1696" t="str">
        <f t="shared" ca="1" si="422"/>
        <v>YES</v>
      </c>
      <c r="O1696" t="str">
        <f t="shared" ca="1" si="423"/>
        <v>-</v>
      </c>
      <c r="P1696" t="str">
        <f t="shared" ca="1" si="424"/>
        <v>-</v>
      </c>
      <c r="Q1696" t="str">
        <f t="shared" ca="1" si="425"/>
        <v>-</v>
      </c>
      <c r="R1696" t="str">
        <f t="shared" ca="1" si="426"/>
        <v>-</v>
      </c>
      <c r="S1696" t="str">
        <f t="shared" ca="1" si="427"/>
        <v>-</v>
      </c>
      <c r="T1696" t="str">
        <f t="shared" ca="1" si="428"/>
        <v>-</v>
      </c>
      <c r="U1696" t="str">
        <f t="shared" ca="1" si="429"/>
        <v>-</v>
      </c>
      <c r="V1696" t="str">
        <f t="shared" ca="1" si="430"/>
        <v>-</v>
      </c>
      <c r="W1696">
        <f t="shared" ca="1" si="418"/>
        <v>25.61</v>
      </c>
      <c r="X1696" t="str">
        <f t="shared" si="419"/>
        <v>C1693</v>
      </c>
      <c r="Y1696" s="4">
        <f t="shared" ca="1" si="420"/>
        <v>0.2</v>
      </c>
    </row>
    <row r="1697" spans="1:25" x14ac:dyDescent="0.2">
      <c r="A1697" t="s">
        <v>1532</v>
      </c>
      <c r="B1697">
        <v>8</v>
      </c>
      <c r="C1697">
        <v>31.41</v>
      </c>
      <c r="D1697">
        <v>3.93</v>
      </c>
      <c r="E1697">
        <v>27.62</v>
      </c>
      <c r="F1697">
        <v>3.45</v>
      </c>
      <c r="G1697">
        <v>25.44</v>
      </c>
      <c r="H1697">
        <v>3.18</v>
      </c>
      <c r="I1697">
        <v>26.67</v>
      </c>
      <c r="J1697">
        <v>3.33</v>
      </c>
      <c r="K1697">
        <v>32.79</v>
      </c>
      <c r="L1697">
        <v>4.0999999999999996</v>
      </c>
      <c r="M1697" t="str">
        <f t="shared" ca="1" si="421"/>
        <v>-</v>
      </c>
      <c r="N1697" t="str">
        <f t="shared" ca="1" si="422"/>
        <v>-</v>
      </c>
      <c r="O1697" t="str">
        <f t="shared" ca="1" si="423"/>
        <v>YES</v>
      </c>
      <c r="P1697" t="str">
        <f t="shared" ca="1" si="424"/>
        <v>YES</v>
      </c>
      <c r="Q1697" t="str">
        <f t="shared" ca="1" si="425"/>
        <v>YES</v>
      </c>
      <c r="R1697" t="str">
        <f t="shared" ca="1" si="426"/>
        <v>YES</v>
      </c>
      <c r="S1697" t="str">
        <f t="shared" ca="1" si="427"/>
        <v>YES</v>
      </c>
      <c r="T1697" t="str">
        <f t="shared" ca="1" si="428"/>
        <v>YES</v>
      </c>
      <c r="U1697" t="str">
        <f t="shared" ca="1" si="429"/>
        <v>-</v>
      </c>
      <c r="V1697" t="str">
        <f t="shared" ca="1" si="430"/>
        <v>-</v>
      </c>
      <c r="W1697">
        <f t="shared" ca="1" si="418"/>
        <v>31.41</v>
      </c>
      <c r="X1697" t="str">
        <f t="shared" si="419"/>
        <v>C1693</v>
      </c>
      <c r="Y1697" s="4">
        <f t="shared" ca="1" si="420"/>
        <v>0.6</v>
      </c>
    </row>
    <row r="1698" spans="1:25" x14ac:dyDescent="0.2">
      <c r="A1698" t="s">
        <v>1533</v>
      </c>
      <c r="B1698">
        <v>7</v>
      </c>
      <c r="C1698">
        <v>26.05</v>
      </c>
      <c r="D1698">
        <v>3.72</v>
      </c>
      <c r="E1698">
        <v>36.229999999999997</v>
      </c>
      <c r="F1698">
        <v>5.18</v>
      </c>
      <c r="G1698">
        <v>33.69</v>
      </c>
      <c r="H1698">
        <v>4.8099999999999996</v>
      </c>
      <c r="I1698">
        <v>38.049999999999997</v>
      </c>
      <c r="J1698">
        <v>5.44</v>
      </c>
      <c r="K1698">
        <v>41.34</v>
      </c>
      <c r="L1698">
        <v>5.91</v>
      </c>
      <c r="M1698" t="str">
        <f t="shared" ca="1" si="421"/>
        <v>-</v>
      </c>
      <c r="N1698" t="str">
        <f t="shared" ca="1" si="422"/>
        <v>-</v>
      </c>
      <c r="O1698" t="str">
        <f t="shared" ca="1" si="423"/>
        <v>-</v>
      </c>
      <c r="P1698" t="str">
        <f t="shared" ca="1" si="424"/>
        <v>-</v>
      </c>
      <c r="Q1698" t="str">
        <f t="shared" ca="1" si="425"/>
        <v>-</v>
      </c>
      <c r="R1698" t="str">
        <f t="shared" ca="1" si="426"/>
        <v>-</v>
      </c>
      <c r="S1698" t="str">
        <f t="shared" ca="1" si="427"/>
        <v>-</v>
      </c>
      <c r="T1698" t="str">
        <f t="shared" ca="1" si="428"/>
        <v>-</v>
      </c>
      <c r="U1698" t="str">
        <f t="shared" ca="1" si="429"/>
        <v>-</v>
      </c>
      <c r="V1698" t="str">
        <f t="shared" ca="1" si="430"/>
        <v>-</v>
      </c>
      <c r="W1698">
        <f t="shared" ca="1" si="418"/>
        <v>26.05</v>
      </c>
      <c r="X1698" t="str">
        <f t="shared" si="419"/>
        <v>C1693</v>
      </c>
      <c r="Y1698" s="4">
        <f t="shared" ca="1" si="420"/>
        <v>0</v>
      </c>
    </row>
    <row r="1699" spans="1:25" x14ac:dyDescent="0.2">
      <c r="A1699" t="s">
        <v>1534</v>
      </c>
      <c r="B1699">
        <v>8</v>
      </c>
      <c r="C1699">
        <v>38.340000000000003</v>
      </c>
      <c r="D1699">
        <v>4.79</v>
      </c>
      <c r="E1699">
        <v>34.049999999999997</v>
      </c>
      <c r="F1699">
        <v>4.26</v>
      </c>
      <c r="G1699">
        <v>33.090000000000003</v>
      </c>
      <c r="H1699">
        <v>4.1399999999999997</v>
      </c>
      <c r="I1699">
        <v>34.6</v>
      </c>
      <c r="J1699">
        <v>4.32</v>
      </c>
      <c r="K1699">
        <v>40.74</v>
      </c>
      <c r="L1699">
        <v>5.09</v>
      </c>
      <c r="M1699" t="str">
        <f t="shared" ca="1" si="421"/>
        <v>-</v>
      </c>
      <c r="N1699" t="str">
        <f t="shared" ca="1" si="422"/>
        <v>-</v>
      </c>
      <c r="O1699" t="str">
        <f t="shared" ca="1" si="423"/>
        <v>-</v>
      </c>
      <c r="P1699" t="str">
        <f t="shared" ca="1" si="424"/>
        <v>-</v>
      </c>
      <c r="Q1699" t="str">
        <f t="shared" ca="1" si="425"/>
        <v>-</v>
      </c>
      <c r="R1699" t="str">
        <f t="shared" ca="1" si="426"/>
        <v>-</v>
      </c>
      <c r="S1699" t="str">
        <f t="shared" ca="1" si="427"/>
        <v>-</v>
      </c>
      <c r="T1699" t="str">
        <f t="shared" ca="1" si="428"/>
        <v>-</v>
      </c>
      <c r="U1699" t="str">
        <f t="shared" ca="1" si="429"/>
        <v>-</v>
      </c>
      <c r="V1699" t="str">
        <f t="shared" ca="1" si="430"/>
        <v>-</v>
      </c>
      <c r="W1699">
        <f t="shared" ca="1" si="418"/>
        <v>38.340000000000003</v>
      </c>
      <c r="X1699" t="str">
        <f t="shared" si="419"/>
        <v>C1693</v>
      </c>
      <c r="Y1699" s="4">
        <f t="shared" ca="1" si="420"/>
        <v>0</v>
      </c>
    </row>
    <row r="1700" spans="1:25" x14ac:dyDescent="0.2">
      <c r="A1700" t="s">
        <v>1535</v>
      </c>
      <c r="B1700">
        <v>8</v>
      </c>
      <c r="C1700">
        <v>30.64</v>
      </c>
      <c r="D1700">
        <v>3.83</v>
      </c>
      <c r="E1700">
        <v>29.65</v>
      </c>
      <c r="F1700">
        <v>3.71</v>
      </c>
      <c r="G1700">
        <v>28.96</v>
      </c>
      <c r="H1700">
        <v>3.62</v>
      </c>
      <c r="I1700">
        <v>32.58</v>
      </c>
      <c r="J1700">
        <v>4.07</v>
      </c>
      <c r="K1700">
        <v>36.729999999999997</v>
      </c>
      <c r="L1700">
        <v>4.59</v>
      </c>
      <c r="M1700" t="str">
        <f t="shared" ca="1" si="421"/>
        <v>-</v>
      </c>
      <c r="N1700" t="str">
        <f t="shared" ca="1" si="422"/>
        <v>-</v>
      </c>
      <c r="O1700" t="str">
        <f t="shared" ca="1" si="423"/>
        <v>-</v>
      </c>
      <c r="P1700" t="str">
        <f t="shared" ca="1" si="424"/>
        <v>-</v>
      </c>
      <c r="Q1700" t="str">
        <f t="shared" ca="1" si="425"/>
        <v>-</v>
      </c>
      <c r="R1700" t="str">
        <f t="shared" ca="1" si="426"/>
        <v>-</v>
      </c>
      <c r="S1700" t="str">
        <f t="shared" ca="1" si="427"/>
        <v>-</v>
      </c>
      <c r="T1700" t="str">
        <f t="shared" ca="1" si="428"/>
        <v>-</v>
      </c>
      <c r="U1700" t="str">
        <f t="shared" ca="1" si="429"/>
        <v>-</v>
      </c>
      <c r="V1700" t="str">
        <f t="shared" ca="1" si="430"/>
        <v>-</v>
      </c>
      <c r="W1700">
        <f t="shared" ca="1" si="418"/>
        <v>30.64</v>
      </c>
      <c r="X1700" t="str">
        <f t="shared" si="419"/>
        <v>C1693</v>
      </c>
      <c r="Y1700" s="4">
        <f t="shared" ca="1" si="420"/>
        <v>0</v>
      </c>
    </row>
    <row r="1701" spans="1:25" x14ac:dyDescent="0.2">
      <c r="A1701" t="s">
        <v>1536</v>
      </c>
      <c r="B1701">
        <v>8</v>
      </c>
      <c r="C1701">
        <v>31.84</v>
      </c>
      <c r="D1701">
        <v>3.98</v>
      </c>
      <c r="E1701">
        <v>27.63</v>
      </c>
      <c r="F1701">
        <v>3.45</v>
      </c>
      <c r="G1701">
        <v>25.51</v>
      </c>
      <c r="H1701">
        <v>3.19</v>
      </c>
      <c r="I1701">
        <v>28.4</v>
      </c>
      <c r="J1701">
        <v>3.55</v>
      </c>
      <c r="K1701">
        <v>33.590000000000003</v>
      </c>
      <c r="L1701">
        <v>4.2</v>
      </c>
      <c r="M1701" t="str">
        <f t="shared" ca="1" si="421"/>
        <v>-</v>
      </c>
      <c r="N1701" t="str">
        <f t="shared" ca="1" si="422"/>
        <v>-</v>
      </c>
      <c r="O1701" t="str">
        <f t="shared" ca="1" si="423"/>
        <v>-</v>
      </c>
      <c r="P1701" t="str">
        <f t="shared" ca="1" si="424"/>
        <v>YES</v>
      </c>
      <c r="Q1701" t="str">
        <f t="shared" ca="1" si="425"/>
        <v>-</v>
      </c>
      <c r="R1701" t="str">
        <f t="shared" ca="1" si="426"/>
        <v>-</v>
      </c>
      <c r="S1701" t="str">
        <f t="shared" ca="1" si="427"/>
        <v>-</v>
      </c>
      <c r="T1701" t="str">
        <f t="shared" ca="1" si="428"/>
        <v>-</v>
      </c>
      <c r="U1701" t="str">
        <f t="shared" ca="1" si="429"/>
        <v>-</v>
      </c>
      <c r="V1701" t="str">
        <f t="shared" ca="1" si="430"/>
        <v>-</v>
      </c>
      <c r="W1701">
        <f t="shared" ca="1" si="418"/>
        <v>31.84</v>
      </c>
      <c r="X1701" t="str">
        <f t="shared" si="419"/>
        <v>C1693</v>
      </c>
      <c r="Y1701" s="4">
        <f t="shared" ca="1" si="420"/>
        <v>0.1</v>
      </c>
    </row>
    <row r="1702" spans="1:25" x14ac:dyDescent="0.2">
      <c r="A1702" t="s">
        <v>21</v>
      </c>
      <c r="M1702" t="str">
        <f t="shared" ca="1" si="421"/>
        <v>-</v>
      </c>
      <c r="N1702" t="str">
        <f t="shared" ca="1" si="422"/>
        <v>-</v>
      </c>
      <c r="O1702" t="str">
        <f t="shared" ca="1" si="423"/>
        <v>-</v>
      </c>
      <c r="P1702" t="str">
        <f t="shared" ca="1" si="424"/>
        <v>-</v>
      </c>
      <c r="Q1702" t="str">
        <f t="shared" ca="1" si="425"/>
        <v>-</v>
      </c>
      <c r="R1702" t="str">
        <f t="shared" ca="1" si="426"/>
        <v>-</v>
      </c>
      <c r="S1702" t="str">
        <f t="shared" ca="1" si="427"/>
        <v>-</v>
      </c>
      <c r="T1702" t="str">
        <f t="shared" ca="1" si="428"/>
        <v>-</v>
      </c>
      <c r="U1702" t="str">
        <f t="shared" ca="1" si="429"/>
        <v>-</v>
      </c>
      <c r="V1702" t="str">
        <f t="shared" ca="1" si="430"/>
        <v>-</v>
      </c>
      <c r="W1702">
        <f t="shared" ca="1" si="418"/>
        <v>0</v>
      </c>
      <c r="X1702" t="str">
        <f t="shared" si="419"/>
        <v>C1693</v>
      </c>
      <c r="Y1702" s="4" t="str">
        <f t="shared" si="420"/>
        <v/>
      </c>
    </row>
    <row r="1703" spans="1:25" x14ac:dyDescent="0.2">
      <c r="A1703" t="s">
        <v>1537</v>
      </c>
      <c r="B1703">
        <v>9</v>
      </c>
      <c r="C1703">
        <v>37.020000000000003</v>
      </c>
      <c r="D1703">
        <v>4.1100000000000003</v>
      </c>
      <c r="E1703">
        <v>42.07</v>
      </c>
      <c r="F1703">
        <v>4.67</v>
      </c>
      <c r="G1703">
        <v>41.76</v>
      </c>
      <c r="H1703">
        <v>4.6399999999999997</v>
      </c>
      <c r="I1703">
        <v>45.98</v>
      </c>
      <c r="J1703">
        <v>5.1100000000000003</v>
      </c>
      <c r="K1703">
        <v>48.62</v>
      </c>
      <c r="L1703">
        <v>5.4</v>
      </c>
      <c r="M1703" t="str">
        <f t="shared" ca="1" si="421"/>
        <v>-</v>
      </c>
      <c r="N1703" t="str">
        <f t="shared" ca="1" si="422"/>
        <v>-</v>
      </c>
      <c r="O1703" t="str">
        <f t="shared" ca="1" si="423"/>
        <v>-</v>
      </c>
      <c r="P1703" t="str">
        <f t="shared" ca="1" si="424"/>
        <v>-</v>
      </c>
      <c r="Q1703" t="str">
        <f t="shared" ca="1" si="425"/>
        <v>-</v>
      </c>
      <c r="R1703" t="str">
        <f t="shared" ca="1" si="426"/>
        <v>-</v>
      </c>
      <c r="S1703" t="str">
        <f t="shared" ca="1" si="427"/>
        <v>-</v>
      </c>
      <c r="T1703" t="str">
        <f t="shared" ca="1" si="428"/>
        <v>-</v>
      </c>
      <c r="U1703" t="str">
        <f t="shared" ca="1" si="429"/>
        <v>-</v>
      </c>
      <c r="V1703" t="str">
        <f t="shared" ca="1" si="430"/>
        <v>-</v>
      </c>
      <c r="W1703">
        <f t="shared" ca="1" si="418"/>
        <v>37.020000000000003</v>
      </c>
      <c r="X1703" t="str">
        <f t="shared" si="419"/>
        <v>C1703</v>
      </c>
      <c r="Y1703" s="4">
        <f t="shared" ca="1" si="420"/>
        <v>0</v>
      </c>
    </row>
    <row r="1704" spans="1:25" x14ac:dyDescent="0.2">
      <c r="A1704" t="s">
        <v>1538</v>
      </c>
      <c r="B1704">
        <v>9</v>
      </c>
      <c r="C1704">
        <v>36.97</v>
      </c>
      <c r="D1704">
        <v>4.1100000000000003</v>
      </c>
      <c r="E1704">
        <v>41.95</v>
      </c>
      <c r="F1704">
        <v>4.66</v>
      </c>
      <c r="G1704">
        <v>42.76</v>
      </c>
      <c r="H1704">
        <v>4.75</v>
      </c>
      <c r="I1704">
        <v>44.98</v>
      </c>
      <c r="J1704">
        <v>5</v>
      </c>
      <c r="K1704">
        <v>48.65</v>
      </c>
      <c r="L1704">
        <v>5.41</v>
      </c>
      <c r="M1704" t="str">
        <f t="shared" ca="1" si="421"/>
        <v>-</v>
      </c>
      <c r="N1704" t="str">
        <f t="shared" ca="1" si="422"/>
        <v>-</v>
      </c>
      <c r="O1704" t="str">
        <f t="shared" ca="1" si="423"/>
        <v>-</v>
      </c>
      <c r="P1704" t="str">
        <f t="shared" ca="1" si="424"/>
        <v>-</v>
      </c>
      <c r="Q1704" t="str">
        <f t="shared" ca="1" si="425"/>
        <v>-</v>
      </c>
      <c r="R1704" t="str">
        <f t="shared" ca="1" si="426"/>
        <v>-</v>
      </c>
      <c r="S1704" t="str">
        <f t="shared" ca="1" si="427"/>
        <v>-</v>
      </c>
      <c r="T1704" t="str">
        <f t="shared" ca="1" si="428"/>
        <v>-</v>
      </c>
      <c r="U1704" t="str">
        <f t="shared" ca="1" si="429"/>
        <v>-</v>
      </c>
      <c r="V1704" t="str">
        <f t="shared" ca="1" si="430"/>
        <v>-</v>
      </c>
      <c r="W1704">
        <f t="shared" ca="1" si="418"/>
        <v>36.97</v>
      </c>
      <c r="X1704" t="str">
        <f t="shared" si="419"/>
        <v>C1703</v>
      </c>
      <c r="Y1704" s="4">
        <f t="shared" ca="1" si="420"/>
        <v>0</v>
      </c>
    </row>
    <row r="1705" spans="1:25" x14ac:dyDescent="0.2">
      <c r="A1705" t="s">
        <v>1539</v>
      </c>
      <c r="B1705">
        <v>23</v>
      </c>
      <c r="C1705">
        <v>84.29</v>
      </c>
      <c r="D1705">
        <v>3.66</v>
      </c>
      <c r="E1705">
        <v>68.069999999999993</v>
      </c>
      <c r="F1705">
        <v>2.96</v>
      </c>
      <c r="G1705">
        <v>56.18</v>
      </c>
      <c r="H1705">
        <v>2.44</v>
      </c>
      <c r="I1705">
        <v>61.17</v>
      </c>
      <c r="J1705">
        <v>2.66</v>
      </c>
      <c r="K1705">
        <v>70.38</v>
      </c>
      <c r="L1705">
        <v>3.06</v>
      </c>
      <c r="M1705" t="str">
        <f t="shared" ca="1" si="421"/>
        <v>-</v>
      </c>
      <c r="N1705" t="str">
        <f t="shared" ca="1" si="422"/>
        <v>YES</v>
      </c>
      <c r="O1705" t="str">
        <f t="shared" ca="1" si="423"/>
        <v>-</v>
      </c>
      <c r="P1705" t="str">
        <f t="shared" ca="1" si="424"/>
        <v>YES</v>
      </c>
      <c r="Q1705" t="str">
        <f t="shared" ca="1" si="425"/>
        <v>-</v>
      </c>
      <c r="R1705" t="str">
        <f t="shared" ca="1" si="426"/>
        <v>YES</v>
      </c>
      <c r="S1705" t="str">
        <f t="shared" ca="1" si="427"/>
        <v>-</v>
      </c>
      <c r="T1705" t="str">
        <f t="shared" ca="1" si="428"/>
        <v>YES</v>
      </c>
      <c r="U1705" t="str">
        <f t="shared" ca="1" si="429"/>
        <v>-</v>
      </c>
      <c r="V1705" t="str">
        <f t="shared" ca="1" si="430"/>
        <v>-</v>
      </c>
      <c r="W1705">
        <f t="shared" ca="1" si="418"/>
        <v>84.29</v>
      </c>
      <c r="X1705" t="str">
        <f t="shared" si="419"/>
        <v>C1703</v>
      </c>
      <c r="Y1705" s="4">
        <f t="shared" ca="1" si="420"/>
        <v>0.4</v>
      </c>
    </row>
    <row r="1706" spans="1:25" x14ac:dyDescent="0.2">
      <c r="A1706" t="s">
        <v>1540</v>
      </c>
      <c r="B1706">
        <v>9</v>
      </c>
      <c r="C1706">
        <v>36.18</v>
      </c>
      <c r="D1706">
        <v>4.0199999999999996</v>
      </c>
      <c r="E1706">
        <v>40.98</v>
      </c>
      <c r="F1706">
        <v>4.55</v>
      </c>
      <c r="G1706">
        <v>43.53</v>
      </c>
      <c r="H1706">
        <v>4.84</v>
      </c>
      <c r="I1706">
        <v>45.33</v>
      </c>
      <c r="J1706">
        <v>5.04</v>
      </c>
      <c r="K1706">
        <v>48.64</v>
      </c>
      <c r="L1706">
        <v>5.4</v>
      </c>
      <c r="M1706" t="str">
        <f t="shared" ca="1" si="421"/>
        <v>-</v>
      </c>
      <c r="N1706" t="str">
        <f t="shared" ca="1" si="422"/>
        <v>-</v>
      </c>
      <c r="O1706" t="str">
        <f t="shared" ca="1" si="423"/>
        <v>-</v>
      </c>
      <c r="P1706" t="str">
        <f t="shared" ca="1" si="424"/>
        <v>-</v>
      </c>
      <c r="Q1706" t="str">
        <f t="shared" ca="1" si="425"/>
        <v>-</v>
      </c>
      <c r="R1706" t="str">
        <f t="shared" ca="1" si="426"/>
        <v>-</v>
      </c>
      <c r="S1706" t="str">
        <f t="shared" ca="1" si="427"/>
        <v>-</v>
      </c>
      <c r="T1706" t="str">
        <f t="shared" ca="1" si="428"/>
        <v>-</v>
      </c>
      <c r="U1706" t="str">
        <f t="shared" ca="1" si="429"/>
        <v>-</v>
      </c>
      <c r="V1706" t="str">
        <f t="shared" ca="1" si="430"/>
        <v>-</v>
      </c>
      <c r="W1706">
        <f t="shared" ca="1" si="418"/>
        <v>36.18</v>
      </c>
      <c r="X1706" t="str">
        <f t="shared" si="419"/>
        <v>C1703</v>
      </c>
      <c r="Y1706" s="4">
        <f t="shared" ca="1" si="420"/>
        <v>0</v>
      </c>
    </row>
    <row r="1707" spans="1:25" x14ac:dyDescent="0.2">
      <c r="A1707" t="s">
        <v>1541</v>
      </c>
      <c r="B1707">
        <v>8</v>
      </c>
      <c r="C1707">
        <v>31.73</v>
      </c>
      <c r="D1707">
        <v>3.97</v>
      </c>
      <c r="E1707">
        <v>27.69</v>
      </c>
      <c r="F1707">
        <v>3.46</v>
      </c>
      <c r="G1707">
        <v>26.6</v>
      </c>
      <c r="H1707">
        <v>3.32</v>
      </c>
      <c r="I1707">
        <v>29.17</v>
      </c>
      <c r="J1707">
        <v>3.65</v>
      </c>
      <c r="K1707">
        <v>32.82</v>
      </c>
      <c r="L1707">
        <v>4.0999999999999996</v>
      </c>
      <c r="M1707" t="str">
        <f t="shared" ca="1" si="421"/>
        <v>-</v>
      </c>
      <c r="N1707" t="str">
        <f t="shared" ca="1" si="422"/>
        <v>-</v>
      </c>
      <c r="O1707" t="str">
        <f t="shared" ca="1" si="423"/>
        <v>-</v>
      </c>
      <c r="P1707" t="str">
        <f t="shared" ca="1" si="424"/>
        <v>-</v>
      </c>
      <c r="Q1707" t="str">
        <f t="shared" ca="1" si="425"/>
        <v>-</v>
      </c>
      <c r="R1707" t="str">
        <f t="shared" ca="1" si="426"/>
        <v>-</v>
      </c>
      <c r="S1707" t="str">
        <f t="shared" ca="1" si="427"/>
        <v>-</v>
      </c>
      <c r="T1707" t="str">
        <f t="shared" ca="1" si="428"/>
        <v>-</v>
      </c>
      <c r="U1707" t="str">
        <f t="shared" ca="1" si="429"/>
        <v>-</v>
      </c>
      <c r="V1707" t="str">
        <f t="shared" ca="1" si="430"/>
        <v>-</v>
      </c>
      <c r="W1707">
        <f t="shared" ca="1" si="418"/>
        <v>31.73</v>
      </c>
      <c r="X1707" t="str">
        <f t="shared" si="419"/>
        <v>C1703</v>
      </c>
      <c r="Y1707" s="4">
        <f t="shared" ca="1" si="420"/>
        <v>0</v>
      </c>
    </row>
    <row r="1708" spans="1:25" x14ac:dyDescent="0.2">
      <c r="A1708" t="s">
        <v>1542</v>
      </c>
      <c r="B1708">
        <v>8</v>
      </c>
      <c r="C1708">
        <v>32.4</v>
      </c>
      <c r="D1708">
        <v>4.05</v>
      </c>
      <c r="E1708">
        <v>26.16</v>
      </c>
      <c r="F1708">
        <v>3.27</v>
      </c>
      <c r="G1708">
        <v>22.24</v>
      </c>
      <c r="H1708">
        <v>2.78</v>
      </c>
      <c r="I1708">
        <v>24.74</v>
      </c>
      <c r="J1708">
        <v>3.09</v>
      </c>
      <c r="K1708">
        <v>29.69</v>
      </c>
      <c r="L1708">
        <v>3.71</v>
      </c>
      <c r="M1708" t="str">
        <f t="shared" ca="1" si="421"/>
        <v>-</v>
      </c>
      <c r="N1708" t="str">
        <f t="shared" ca="1" si="422"/>
        <v>-</v>
      </c>
      <c r="O1708" t="str">
        <f t="shared" ca="1" si="423"/>
        <v>-</v>
      </c>
      <c r="P1708" t="str">
        <f t="shared" ca="1" si="424"/>
        <v>-</v>
      </c>
      <c r="Q1708" t="str">
        <f t="shared" ca="1" si="425"/>
        <v>YES</v>
      </c>
      <c r="R1708" t="str">
        <f t="shared" ca="1" si="426"/>
        <v>-</v>
      </c>
      <c r="S1708" t="str">
        <f t="shared" ca="1" si="427"/>
        <v>-</v>
      </c>
      <c r="T1708" t="str">
        <f t="shared" ca="1" si="428"/>
        <v>-</v>
      </c>
      <c r="U1708" t="str">
        <f t="shared" ca="1" si="429"/>
        <v>-</v>
      </c>
      <c r="V1708" t="str">
        <f t="shared" ca="1" si="430"/>
        <v>-</v>
      </c>
      <c r="W1708">
        <f t="shared" ca="1" si="418"/>
        <v>32.4</v>
      </c>
      <c r="X1708" t="str">
        <f t="shared" si="419"/>
        <v>C1703</v>
      </c>
      <c r="Y1708" s="4">
        <f t="shared" ca="1" si="420"/>
        <v>0.1</v>
      </c>
    </row>
    <row r="1709" spans="1:25" x14ac:dyDescent="0.2">
      <c r="A1709" t="s">
        <v>1543</v>
      </c>
      <c r="B1709">
        <v>8</v>
      </c>
      <c r="C1709">
        <v>29.61</v>
      </c>
      <c r="D1709">
        <v>3.7</v>
      </c>
      <c r="E1709">
        <v>25.3</v>
      </c>
      <c r="F1709">
        <v>3.16</v>
      </c>
      <c r="G1709">
        <v>23.92</v>
      </c>
      <c r="H1709">
        <v>2.99</v>
      </c>
      <c r="I1709">
        <v>23.76</v>
      </c>
      <c r="J1709">
        <v>2.97</v>
      </c>
      <c r="K1709">
        <v>29.52</v>
      </c>
      <c r="L1709">
        <v>3.69</v>
      </c>
      <c r="M1709" t="str">
        <f t="shared" ca="1" si="421"/>
        <v>YES</v>
      </c>
      <c r="N1709" t="str">
        <f t="shared" ca="1" si="422"/>
        <v>-</v>
      </c>
      <c r="O1709" t="str">
        <f t="shared" ca="1" si="423"/>
        <v>YES</v>
      </c>
      <c r="P1709" t="str">
        <f t="shared" ca="1" si="424"/>
        <v>-</v>
      </c>
      <c r="Q1709" t="str">
        <f t="shared" ca="1" si="425"/>
        <v>-</v>
      </c>
      <c r="R1709" t="str">
        <f t="shared" ca="1" si="426"/>
        <v>-</v>
      </c>
      <c r="S1709" t="str">
        <f t="shared" ca="1" si="427"/>
        <v>YES</v>
      </c>
      <c r="T1709" t="str">
        <f t="shared" ca="1" si="428"/>
        <v>-</v>
      </c>
      <c r="U1709" t="str">
        <f t="shared" ca="1" si="429"/>
        <v>YES</v>
      </c>
      <c r="V1709" t="str">
        <f t="shared" ca="1" si="430"/>
        <v>-</v>
      </c>
      <c r="W1709">
        <f t="shared" ca="1" si="418"/>
        <v>29.61</v>
      </c>
      <c r="X1709" t="str">
        <f t="shared" si="419"/>
        <v>C1703</v>
      </c>
      <c r="Y1709" s="4">
        <f t="shared" ca="1" si="420"/>
        <v>0.4</v>
      </c>
    </row>
    <row r="1710" spans="1:25" x14ac:dyDescent="0.2">
      <c r="A1710" t="s">
        <v>1544</v>
      </c>
      <c r="B1710">
        <v>23</v>
      </c>
      <c r="C1710">
        <v>84.25</v>
      </c>
      <c r="D1710">
        <v>3.66</v>
      </c>
      <c r="E1710">
        <v>71.260000000000005</v>
      </c>
      <c r="F1710">
        <v>3.1</v>
      </c>
      <c r="G1710">
        <v>60.64</v>
      </c>
      <c r="H1710">
        <v>2.64</v>
      </c>
      <c r="I1710">
        <v>67.209999999999994</v>
      </c>
      <c r="J1710">
        <v>2.92</v>
      </c>
      <c r="K1710">
        <v>79.209999999999994</v>
      </c>
      <c r="L1710">
        <v>3.44</v>
      </c>
      <c r="M1710" t="str">
        <f t="shared" ca="1" si="421"/>
        <v>-</v>
      </c>
      <c r="N1710" t="str">
        <f t="shared" ca="1" si="422"/>
        <v>YES</v>
      </c>
      <c r="O1710" t="str">
        <f t="shared" ca="1" si="423"/>
        <v>-</v>
      </c>
      <c r="P1710" t="str">
        <f t="shared" ca="1" si="424"/>
        <v>-</v>
      </c>
      <c r="Q1710" t="str">
        <f t="shared" ca="1" si="425"/>
        <v>-</v>
      </c>
      <c r="R1710" t="str">
        <f t="shared" ca="1" si="426"/>
        <v>-</v>
      </c>
      <c r="S1710" t="str">
        <f t="shared" ca="1" si="427"/>
        <v>-</v>
      </c>
      <c r="T1710" t="str">
        <f t="shared" ca="1" si="428"/>
        <v>-</v>
      </c>
      <c r="U1710" t="str">
        <f t="shared" ca="1" si="429"/>
        <v>-</v>
      </c>
      <c r="V1710" t="str">
        <f t="shared" ca="1" si="430"/>
        <v>-</v>
      </c>
      <c r="W1710">
        <f t="shared" ca="1" si="418"/>
        <v>84.25</v>
      </c>
      <c r="X1710" t="str">
        <f t="shared" si="419"/>
        <v>C1703</v>
      </c>
      <c r="Y1710" s="4">
        <f t="shared" ca="1" si="420"/>
        <v>0.1</v>
      </c>
    </row>
    <row r="1711" spans="1:25" x14ac:dyDescent="0.2">
      <c r="A1711" t="s">
        <v>1545</v>
      </c>
      <c r="B1711">
        <v>23</v>
      </c>
      <c r="C1711">
        <v>84.56</v>
      </c>
      <c r="D1711">
        <v>3.68</v>
      </c>
      <c r="E1711">
        <v>68.08</v>
      </c>
      <c r="F1711">
        <v>2.96</v>
      </c>
      <c r="G1711">
        <v>56.56</v>
      </c>
      <c r="H1711">
        <v>2.46</v>
      </c>
      <c r="I1711">
        <v>61.7</v>
      </c>
      <c r="J1711">
        <v>2.68</v>
      </c>
      <c r="K1711">
        <v>69.23</v>
      </c>
      <c r="L1711">
        <v>3.01</v>
      </c>
      <c r="M1711" t="str">
        <f t="shared" ca="1" si="421"/>
        <v>-</v>
      </c>
      <c r="N1711" t="str">
        <f t="shared" ca="1" si="422"/>
        <v>-</v>
      </c>
      <c r="O1711" t="str">
        <f t="shared" ca="1" si="423"/>
        <v>-</v>
      </c>
      <c r="P1711" t="str">
        <f t="shared" ca="1" si="424"/>
        <v>YES</v>
      </c>
      <c r="Q1711" t="str">
        <f t="shared" ca="1" si="425"/>
        <v>-</v>
      </c>
      <c r="R1711" t="str">
        <f t="shared" ca="1" si="426"/>
        <v>-</v>
      </c>
      <c r="S1711" t="str">
        <f t="shared" ca="1" si="427"/>
        <v>-</v>
      </c>
      <c r="T1711" t="str">
        <f t="shared" ca="1" si="428"/>
        <v>-</v>
      </c>
      <c r="U1711" t="str">
        <f t="shared" ca="1" si="429"/>
        <v>-</v>
      </c>
      <c r="V1711" t="str">
        <f t="shared" ca="1" si="430"/>
        <v>YES</v>
      </c>
      <c r="W1711">
        <f t="shared" ca="1" si="418"/>
        <v>84.56</v>
      </c>
      <c r="X1711" t="str">
        <f t="shared" si="419"/>
        <v>C1703</v>
      </c>
      <c r="Y1711" s="4">
        <f t="shared" ca="1" si="420"/>
        <v>0.2</v>
      </c>
    </row>
    <row r="1712" spans="1:25" x14ac:dyDescent="0.2">
      <c r="A1712" t="s">
        <v>21</v>
      </c>
      <c r="M1712" t="str">
        <f t="shared" ca="1" si="421"/>
        <v>-</v>
      </c>
      <c r="N1712" t="str">
        <f t="shared" ca="1" si="422"/>
        <v>-</v>
      </c>
      <c r="O1712" t="str">
        <f t="shared" ca="1" si="423"/>
        <v>-</v>
      </c>
      <c r="P1712" t="str">
        <f t="shared" ca="1" si="424"/>
        <v>-</v>
      </c>
      <c r="Q1712" t="str">
        <f t="shared" ca="1" si="425"/>
        <v>-</v>
      </c>
      <c r="R1712" t="str">
        <f t="shared" ca="1" si="426"/>
        <v>-</v>
      </c>
      <c r="S1712" t="str">
        <f t="shared" ca="1" si="427"/>
        <v>-</v>
      </c>
      <c r="T1712" t="str">
        <f t="shared" ca="1" si="428"/>
        <v>-</v>
      </c>
      <c r="U1712" t="str">
        <f t="shared" ca="1" si="429"/>
        <v>-</v>
      </c>
      <c r="V1712" t="str">
        <f t="shared" ca="1" si="430"/>
        <v>-</v>
      </c>
      <c r="W1712">
        <f t="shared" ca="1" si="418"/>
        <v>0</v>
      </c>
      <c r="X1712" t="str">
        <f t="shared" si="419"/>
        <v>C1703</v>
      </c>
      <c r="Y1712" s="4" t="str">
        <f t="shared" si="420"/>
        <v/>
      </c>
    </row>
    <row r="1713" spans="1:25" x14ac:dyDescent="0.2">
      <c r="A1713" t="s">
        <v>1546</v>
      </c>
      <c r="B1713">
        <v>11</v>
      </c>
      <c r="C1713">
        <v>39.6</v>
      </c>
      <c r="D1713">
        <v>3.6</v>
      </c>
      <c r="E1713">
        <v>30.74</v>
      </c>
      <c r="F1713">
        <v>2.79</v>
      </c>
      <c r="G1713">
        <v>23.54</v>
      </c>
      <c r="H1713">
        <v>2.14</v>
      </c>
      <c r="I1713">
        <v>19.11</v>
      </c>
      <c r="J1713">
        <v>1.74</v>
      </c>
      <c r="K1713">
        <v>19.670000000000002</v>
      </c>
      <c r="L1713">
        <v>1.79</v>
      </c>
      <c r="M1713" t="str">
        <f t="shared" ca="1" si="421"/>
        <v>-</v>
      </c>
      <c r="N1713" t="str">
        <f t="shared" ca="1" si="422"/>
        <v>YES</v>
      </c>
      <c r="O1713" t="str">
        <f t="shared" ca="1" si="423"/>
        <v>-</v>
      </c>
      <c r="P1713" t="str">
        <f t="shared" ca="1" si="424"/>
        <v>YES</v>
      </c>
      <c r="Q1713" t="str">
        <f t="shared" ca="1" si="425"/>
        <v>YES</v>
      </c>
      <c r="R1713" t="str">
        <f t="shared" ca="1" si="426"/>
        <v>YES</v>
      </c>
      <c r="S1713" t="str">
        <f t="shared" ca="1" si="427"/>
        <v>YES</v>
      </c>
      <c r="T1713" t="str">
        <f t="shared" ca="1" si="428"/>
        <v>YES</v>
      </c>
      <c r="U1713" t="str">
        <f t="shared" ca="1" si="429"/>
        <v>YES</v>
      </c>
      <c r="V1713" t="str">
        <f t="shared" ca="1" si="430"/>
        <v>YES</v>
      </c>
      <c r="W1713">
        <f t="shared" ca="1" si="418"/>
        <v>39.6</v>
      </c>
      <c r="X1713" t="str">
        <f t="shared" si="419"/>
        <v>C1713</v>
      </c>
      <c r="Y1713" s="4">
        <f t="shared" ca="1" si="420"/>
        <v>0.8</v>
      </c>
    </row>
    <row r="1714" spans="1:25" x14ac:dyDescent="0.2">
      <c r="A1714" t="s">
        <v>1547</v>
      </c>
      <c r="B1714">
        <v>7</v>
      </c>
      <c r="C1714">
        <v>27.04</v>
      </c>
      <c r="D1714">
        <v>3.86</v>
      </c>
      <c r="E1714">
        <v>27.56</v>
      </c>
      <c r="F1714">
        <v>3.94</v>
      </c>
      <c r="G1714">
        <v>27.29</v>
      </c>
      <c r="H1714">
        <v>3.9</v>
      </c>
      <c r="I1714">
        <v>26.9</v>
      </c>
      <c r="J1714">
        <v>3.84</v>
      </c>
      <c r="K1714">
        <v>32.159999999999997</v>
      </c>
      <c r="L1714">
        <v>4.59</v>
      </c>
      <c r="M1714" t="str">
        <f t="shared" ca="1" si="421"/>
        <v>-</v>
      </c>
      <c r="N1714" t="str">
        <f t="shared" ca="1" si="422"/>
        <v>-</v>
      </c>
      <c r="O1714" t="str">
        <f t="shared" ca="1" si="423"/>
        <v>YES</v>
      </c>
      <c r="P1714" t="str">
        <f t="shared" ca="1" si="424"/>
        <v>-</v>
      </c>
      <c r="Q1714" t="str">
        <f t="shared" ca="1" si="425"/>
        <v>-</v>
      </c>
      <c r="R1714" t="str">
        <f t="shared" ca="1" si="426"/>
        <v>-</v>
      </c>
      <c r="S1714" t="str">
        <f t="shared" ca="1" si="427"/>
        <v>-</v>
      </c>
      <c r="T1714" t="str">
        <f t="shared" ca="1" si="428"/>
        <v>-</v>
      </c>
      <c r="U1714" t="str">
        <f t="shared" ca="1" si="429"/>
        <v>-</v>
      </c>
      <c r="V1714" t="str">
        <f t="shared" ca="1" si="430"/>
        <v>-</v>
      </c>
      <c r="W1714">
        <f t="shared" ca="1" si="418"/>
        <v>27.04</v>
      </c>
      <c r="X1714" t="str">
        <f t="shared" si="419"/>
        <v>C1713</v>
      </c>
      <c r="Y1714" s="4">
        <f t="shared" ca="1" si="420"/>
        <v>0.1</v>
      </c>
    </row>
    <row r="1715" spans="1:25" x14ac:dyDescent="0.2">
      <c r="A1715" t="s">
        <v>1548</v>
      </c>
      <c r="B1715">
        <v>12</v>
      </c>
      <c r="C1715">
        <v>49.02</v>
      </c>
      <c r="D1715">
        <v>4.08</v>
      </c>
      <c r="E1715">
        <v>50.3</v>
      </c>
      <c r="F1715">
        <v>4.1900000000000004</v>
      </c>
      <c r="G1715">
        <v>47.58</v>
      </c>
      <c r="H1715">
        <v>3.96</v>
      </c>
      <c r="I1715">
        <v>51.98</v>
      </c>
      <c r="J1715">
        <v>4.33</v>
      </c>
      <c r="K1715">
        <v>57.63</v>
      </c>
      <c r="L1715">
        <v>4.8</v>
      </c>
      <c r="M1715" t="str">
        <f t="shared" ca="1" si="421"/>
        <v>-</v>
      </c>
      <c r="N1715" t="str">
        <f t="shared" ca="1" si="422"/>
        <v>-</v>
      </c>
      <c r="O1715" t="str">
        <f t="shared" ca="1" si="423"/>
        <v>-</v>
      </c>
      <c r="P1715" t="str">
        <f t="shared" ca="1" si="424"/>
        <v>-</v>
      </c>
      <c r="Q1715" t="str">
        <f t="shared" ca="1" si="425"/>
        <v>-</v>
      </c>
      <c r="R1715" t="str">
        <f t="shared" ca="1" si="426"/>
        <v>-</v>
      </c>
      <c r="S1715" t="str">
        <f t="shared" ca="1" si="427"/>
        <v>-</v>
      </c>
      <c r="T1715" t="str">
        <f t="shared" ca="1" si="428"/>
        <v>-</v>
      </c>
      <c r="U1715" t="str">
        <f t="shared" ca="1" si="429"/>
        <v>-</v>
      </c>
      <c r="V1715" t="str">
        <f t="shared" ca="1" si="430"/>
        <v>-</v>
      </c>
      <c r="W1715">
        <f t="shared" ca="1" si="418"/>
        <v>49.02</v>
      </c>
      <c r="X1715" t="str">
        <f t="shared" si="419"/>
        <v>C1713</v>
      </c>
      <c r="Y1715" s="4">
        <f t="shared" ca="1" si="420"/>
        <v>0</v>
      </c>
    </row>
    <row r="1716" spans="1:25" x14ac:dyDescent="0.2">
      <c r="A1716" t="s">
        <v>1549</v>
      </c>
      <c r="B1716">
        <v>7</v>
      </c>
      <c r="C1716">
        <v>26.59</v>
      </c>
      <c r="D1716">
        <v>3.8</v>
      </c>
      <c r="E1716">
        <v>27.62</v>
      </c>
      <c r="F1716">
        <v>3.95</v>
      </c>
      <c r="G1716">
        <v>25.98</v>
      </c>
      <c r="H1716">
        <v>3.71</v>
      </c>
      <c r="I1716">
        <v>25</v>
      </c>
      <c r="J1716">
        <v>3.57</v>
      </c>
      <c r="K1716">
        <v>30.19</v>
      </c>
      <c r="L1716">
        <v>4.3099999999999996</v>
      </c>
      <c r="M1716" t="str">
        <f t="shared" ca="1" si="421"/>
        <v>YES</v>
      </c>
      <c r="N1716" t="str">
        <f t="shared" ca="1" si="422"/>
        <v>-</v>
      </c>
      <c r="O1716" t="str">
        <f t="shared" ca="1" si="423"/>
        <v>-</v>
      </c>
      <c r="P1716" t="str">
        <f t="shared" ca="1" si="424"/>
        <v>-</v>
      </c>
      <c r="Q1716" t="str">
        <f t="shared" ca="1" si="425"/>
        <v>-</v>
      </c>
      <c r="R1716" t="str">
        <f t="shared" ca="1" si="426"/>
        <v>-</v>
      </c>
      <c r="S1716" t="str">
        <f t="shared" ca="1" si="427"/>
        <v>-</v>
      </c>
      <c r="T1716" t="str">
        <f t="shared" ca="1" si="428"/>
        <v>-</v>
      </c>
      <c r="U1716" t="str">
        <f t="shared" ca="1" si="429"/>
        <v>-</v>
      </c>
      <c r="V1716" t="str">
        <f t="shared" ca="1" si="430"/>
        <v>-</v>
      </c>
      <c r="W1716">
        <f t="shared" ca="1" si="418"/>
        <v>26.59</v>
      </c>
      <c r="X1716" t="str">
        <f t="shared" si="419"/>
        <v>C1713</v>
      </c>
      <c r="Y1716" s="4">
        <f t="shared" ca="1" si="420"/>
        <v>0.1</v>
      </c>
    </row>
    <row r="1717" spans="1:25" x14ac:dyDescent="0.2">
      <c r="A1717" t="s">
        <v>1550</v>
      </c>
      <c r="B1717">
        <v>7</v>
      </c>
      <c r="C1717">
        <v>28.44</v>
      </c>
      <c r="D1717">
        <v>4.0599999999999996</v>
      </c>
      <c r="E1717">
        <v>29.19</v>
      </c>
      <c r="F1717">
        <v>4.17</v>
      </c>
      <c r="G1717">
        <v>27.75</v>
      </c>
      <c r="H1717">
        <v>3.96</v>
      </c>
      <c r="I1717">
        <v>27.87</v>
      </c>
      <c r="J1717">
        <v>3.98</v>
      </c>
      <c r="K1717">
        <v>33.61</v>
      </c>
      <c r="L1717">
        <v>4.8</v>
      </c>
      <c r="M1717" t="str">
        <f t="shared" ca="1" si="421"/>
        <v>-</v>
      </c>
      <c r="N1717" t="str">
        <f t="shared" ca="1" si="422"/>
        <v>-</v>
      </c>
      <c r="O1717" t="str">
        <f t="shared" ca="1" si="423"/>
        <v>-</v>
      </c>
      <c r="P1717" t="str">
        <f t="shared" ca="1" si="424"/>
        <v>-</v>
      </c>
      <c r="Q1717" t="str">
        <f t="shared" ca="1" si="425"/>
        <v>-</v>
      </c>
      <c r="R1717" t="str">
        <f t="shared" ca="1" si="426"/>
        <v>-</v>
      </c>
      <c r="S1717" t="str">
        <f t="shared" ca="1" si="427"/>
        <v>-</v>
      </c>
      <c r="T1717" t="str">
        <f t="shared" ca="1" si="428"/>
        <v>-</v>
      </c>
      <c r="U1717" t="str">
        <f t="shared" ca="1" si="429"/>
        <v>-</v>
      </c>
      <c r="V1717" t="str">
        <f t="shared" ca="1" si="430"/>
        <v>-</v>
      </c>
      <c r="W1717">
        <f t="shared" ca="1" si="418"/>
        <v>28.44</v>
      </c>
      <c r="X1717" t="str">
        <f t="shared" si="419"/>
        <v>C1713</v>
      </c>
      <c r="Y1717" s="4">
        <f t="shared" ca="1" si="420"/>
        <v>0</v>
      </c>
    </row>
    <row r="1718" spans="1:25" x14ac:dyDescent="0.2">
      <c r="A1718" t="s">
        <v>1551</v>
      </c>
      <c r="B1718">
        <v>11</v>
      </c>
      <c r="C1718">
        <v>39.64</v>
      </c>
      <c r="D1718">
        <v>3.6</v>
      </c>
      <c r="E1718">
        <v>32.31</v>
      </c>
      <c r="F1718">
        <v>2.94</v>
      </c>
      <c r="G1718">
        <v>28.23</v>
      </c>
      <c r="H1718">
        <v>2.57</v>
      </c>
      <c r="I1718">
        <v>24.07</v>
      </c>
      <c r="J1718">
        <v>2.19</v>
      </c>
      <c r="K1718">
        <v>27.94</v>
      </c>
      <c r="L1718">
        <v>2.54</v>
      </c>
      <c r="M1718" t="str">
        <f t="shared" ca="1" si="421"/>
        <v>-</v>
      </c>
      <c r="N1718" t="str">
        <f t="shared" ca="1" si="422"/>
        <v>YES</v>
      </c>
      <c r="O1718" t="str">
        <f t="shared" ca="1" si="423"/>
        <v>-</v>
      </c>
      <c r="P1718" t="str">
        <f t="shared" ca="1" si="424"/>
        <v>-</v>
      </c>
      <c r="Q1718" t="str">
        <f t="shared" ca="1" si="425"/>
        <v>-</v>
      </c>
      <c r="R1718" t="str">
        <f t="shared" ca="1" si="426"/>
        <v>-</v>
      </c>
      <c r="S1718" t="str">
        <f t="shared" ca="1" si="427"/>
        <v>-</v>
      </c>
      <c r="T1718" t="str">
        <f t="shared" ca="1" si="428"/>
        <v>-</v>
      </c>
      <c r="U1718" t="str">
        <f t="shared" ca="1" si="429"/>
        <v>-</v>
      </c>
      <c r="V1718" t="str">
        <f t="shared" ca="1" si="430"/>
        <v>-</v>
      </c>
      <c r="W1718">
        <f t="shared" ca="1" si="418"/>
        <v>39.64</v>
      </c>
      <c r="X1718" t="str">
        <f t="shared" si="419"/>
        <v>C1713</v>
      </c>
      <c r="Y1718" s="4">
        <f t="shared" ca="1" si="420"/>
        <v>0.1</v>
      </c>
    </row>
    <row r="1719" spans="1:25" x14ac:dyDescent="0.2">
      <c r="A1719" t="s">
        <v>1552</v>
      </c>
      <c r="B1719">
        <v>12</v>
      </c>
      <c r="C1719">
        <v>49.76</v>
      </c>
      <c r="D1719">
        <v>4.1500000000000004</v>
      </c>
      <c r="E1719">
        <v>49.57</v>
      </c>
      <c r="F1719">
        <v>4.13</v>
      </c>
      <c r="G1719">
        <v>47.14</v>
      </c>
      <c r="H1719">
        <v>3.93</v>
      </c>
      <c r="I1719">
        <v>52.11</v>
      </c>
      <c r="J1719">
        <v>4.34</v>
      </c>
      <c r="K1719">
        <v>57.99</v>
      </c>
      <c r="L1719">
        <v>4.83</v>
      </c>
      <c r="M1719" t="str">
        <f t="shared" ca="1" si="421"/>
        <v>-</v>
      </c>
      <c r="N1719" t="str">
        <f t="shared" ca="1" si="422"/>
        <v>-</v>
      </c>
      <c r="O1719" t="str">
        <f t="shared" ca="1" si="423"/>
        <v>-</v>
      </c>
      <c r="P1719" t="str">
        <f t="shared" ca="1" si="424"/>
        <v>-</v>
      </c>
      <c r="Q1719" t="str">
        <f t="shared" ca="1" si="425"/>
        <v>-</v>
      </c>
      <c r="R1719" t="str">
        <f t="shared" ca="1" si="426"/>
        <v>-</v>
      </c>
      <c r="S1719" t="str">
        <f t="shared" ca="1" si="427"/>
        <v>-</v>
      </c>
      <c r="T1719" t="str">
        <f t="shared" ca="1" si="428"/>
        <v>-</v>
      </c>
      <c r="U1719" t="str">
        <f t="shared" ca="1" si="429"/>
        <v>-</v>
      </c>
      <c r="V1719" t="str">
        <f t="shared" ca="1" si="430"/>
        <v>-</v>
      </c>
      <c r="W1719">
        <f t="shared" ca="1" si="418"/>
        <v>49.76</v>
      </c>
      <c r="X1719" t="str">
        <f t="shared" si="419"/>
        <v>C1713</v>
      </c>
      <c r="Y1719" s="4">
        <f t="shared" ca="1" si="420"/>
        <v>0</v>
      </c>
    </row>
    <row r="1720" spans="1:25" x14ac:dyDescent="0.2">
      <c r="A1720" t="s">
        <v>1553</v>
      </c>
      <c r="B1720">
        <v>12</v>
      </c>
      <c r="C1720">
        <v>47.91</v>
      </c>
      <c r="D1720">
        <v>3.99</v>
      </c>
      <c r="E1720">
        <v>47.92</v>
      </c>
      <c r="F1720">
        <v>3.99</v>
      </c>
      <c r="G1720">
        <v>44.94</v>
      </c>
      <c r="H1720">
        <v>3.75</v>
      </c>
      <c r="I1720">
        <v>49.98</v>
      </c>
      <c r="J1720">
        <v>4.17</v>
      </c>
      <c r="K1720">
        <v>55.61</v>
      </c>
      <c r="L1720">
        <v>4.63</v>
      </c>
      <c r="M1720" t="str">
        <f t="shared" ca="1" si="421"/>
        <v>-</v>
      </c>
      <c r="N1720" t="str">
        <f t="shared" ca="1" si="422"/>
        <v>-</v>
      </c>
      <c r="O1720" t="str">
        <f t="shared" ca="1" si="423"/>
        <v>-</v>
      </c>
      <c r="P1720" t="str">
        <f t="shared" ca="1" si="424"/>
        <v>-</v>
      </c>
      <c r="Q1720" t="str">
        <f t="shared" ca="1" si="425"/>
        <v>-</v>
      </c>
      <c r="R1720" t="str">
        <f t="shared" ca="1" si="426"/>
        <v>-</v>
      </c>
      <c r="S1720" t="str">
        <f t="shared" ca="1" si="427"/>
        <v>-</v>
      </c>
      <c r="T1720" t="str">
        <f t="shared" ca="1" si="428"/>
        <v>-</v>
      </c>
      <c r="U1720" t="str">
        <f t="shared" ca="1" si="429"/>
        <v>-</v>
      </c>
      <c r="V1720" t="str">
        <f t="shared" ca="1" si="430"/>
        <v>-</v>
      </c>
      <c r="W1720">
        <f t="shared" ca="1" si="418"/>
        <v>47.91</v>
      </c>
      <c r="X1720" t="str">
        <f t="shared" si="419"/>
        <v>C1713</v>
      </c>
      <c r="Y1720" s="4">
        <f t="shared" ca="1" si="420"/>
        <v>0</v>
      </c>
    </row>
    <row r="1721" spans="1:25" x14ac:dyDescent="0.2">
      <c r="A1721" t="s">
        <v>1554</v>
      </c>
      <c r="B1721">
        <v>11</v>
      </c>
      <c r="C1721">
        <v>39.93</v>
      </c>
      <c r="D1721">
        <v>3.63</v>
      </c>
      <c r="E1721">
        <v>32.619999999999997</v>
      </c>
      <c r="F1721">
        <v>2.97</v>
      </c>
      <c r="G1721">
        <v>26.63</v>
      </c>
      <c r="H1721">
        <v>2.42</v>
      </c>
      <c r="I1721">
        <v>23.91</v>
      </c>
      <c r="J1721">
        <v>2.17</v>
      </c>
      <c r="K1721">
        <v>26.13</v>
      </c>
      <c r="L1721">
        <v>2.38</v>
      </c>
      <c r="M1721" t="str">
        <f t="shared" ca="1" si="421"/>
        <v>-</v>
      </c>
      <c r="N1721" t="str">
        <f t="shared" ca="1" si="422"/>
        <v>-</v>
      </c>
      <c r="O1721" t="str">
        <f t="shared" ca="1" si="423"/>
        <v>-</v>
      </c>
      <c r="P1721" t="str">
        <f t="shared" ca="1" si="424"/>
        <v>-</v>
      </c>
      <c r="Q1721" t="str">
        <f t="shared" ca="1" si="425"/>
        <v>-</v>
      </c>
      <c r="R1721" t="str">
        <f t="shared" ca="1" si="426"/>
        <v>-</v>
      </c>
      <c r="S1721" t="str">
        <f t="shared" ca="1" si="427"/>
        <v>-</v>
      </c>
      <c r="T1721" t="str">
        <f t="shared" ca="1" si="428"/>
        <v>-</v>
      </c>
      <c r="U1721" t="str">
        <f t="shared" ca="1" si="429"/>
        <v>-</v>
      </c>
      <c r="V1721" t="str">
        <f t="shared" ca="1" si="430"/>
        <v>-</v>
      </c>
      <c r="W1721">
        <f t="shared" ca="1" si="418"/>
        <v>39.93</v>
      </c>
      <c r="X1721" t="str">
        <f t="shared" si="419"/>
        <v>C1713</v>
      </c>
      <c r="Y1721" s="4">
        <f t="shared" ca="1" si="420"/>
        <v>0</v>
      </c>
    </row>
    <row r="1722" spans="1:25" x14ac:dyDescent="0.2">
      <c r="A1722" t="s">
        <v>21</v>
      </c>
      <c r="M1722" t="str">
        <f t="shared" ca="1" si="421"/>
        <v>-</v>
      </c>
      <c r="N1722" t="str">
        <f t="shared" ca="1" si="422"/>
        <v>-</v>
      </c>
      <c r="O1722" t="str">
        <f t="shared" ca="1" si="423"/>
        <v>-</v>
      </c>
      <c r="P1722" t="str">
        <f t="shared" ca="1" si="424"/>
        <v>-</v>
      </c>
      <c r="Q1722" t="str">
        <f t="shared" ca="1" si="425"/>
        <v>-</v>
      </c>
      <c r="R1722" t="str">
        <f t="shared" ca="1" si="426"/>
        <v>-</v>
      </c>
      <c r="S1722" t="str">
        <f t="shared" ca="1" si="427"/>
        <v>-</v>
      </c>
      <c r="T1722" t="str">
        <f t="shared" ca="1" si="428"/>
        <v>-</v>
      </c>
      <c r="U1722" t="str">
        <f t="shared" ca="1" si="429"/>
        <v>-</v>
      </c>
      <c r="V1722" t="str">
        <f t="shared" ca="1" si="430"/>
        <v>-</v>
      </c>
      <c r="W1722">
        <f t="shared" ca="1" si="418"/>
        <v>0</v>
      </c>
      <c r="X1722" t="str">
        <f t="shared" si="419"/>
        <v>C1713</v>
      </c>
      <c r="Y1722" s="4" t="str">
        <f t="shared" si="420"/>
        <v/>
      </c>
    </row>
    <row r="1723" spans="1:25" x14ac:dyDescent="0.2">
      <c r="A1723" t="s">
        <v>1555</v>
      </c>
      <c r="B1723">
        <v>8</v>
      </c>
      <c r="C1723">
        <v>38.07</v>
      </c>
      <c r="D1723">
        <v>4.76</v>
      </c>
      <c r="E1723">
        <v>38.69</v>
      </c>
      <c r="F1723">
        <v>4.84</v>
      </c>
      <c r="G1723">
        <v>33.69</v>
      </c>
      <c r="H1723">
        <v>4.21</v>
      </c>
      <c r="I1723">
        <v>37.950000000000003</v>
      </c>
      <c r="J1723">
        <v>4.74</v>
      </c>
      <c r="K1723">
        <v>45.29</v>
      </c>
      <c r="L1723">
        <v>5.66</v>
      </c>
      <c r="M1723" t="str">
        <f t="shared" ca="1" si="421"/>
        <v>-</v>
      </c>
      <c r="N1723" t="str">
        <f t="shared" ca="1" si="422"/>
        <v>-</v>
      </c>
      <c r="O1723" t="str">
        <f t="shared" ca="1" si="423"/>
        <v>-</v>
      </c>
      <c r="P1723" t="str">
        <f t="shared" ca="1" si="424"/>
        <v>-</v>
      </c>
      <c r="Q1723" t="str">
        <f t="shared" ca="1" si="425"/>
        <v>-</v>
      </c>
      <c r="R1723" t="str">
        <f t="shared" ca="1" si="426"/>
        <v>-</v>
      </c>
      <c r="S1723" t="str">
        <f t="shared" ca="1" si="427"/>
        <v>-</v>
      </c>
      <c r="T1723" t="str">
        <f t="shared" ca="1" si="428"/>
        <v>-</v>
      </c>
      <c r="U1723" t="str">
        <f t="shared" ca="1" si="429"/>
        <v>-</v>
      </c>
      <c r="V1723" t="str">
        <f t="shared" ca="1" si="430"/>
        <v>-</v>
      </c>
      <c r="W1723">
        <f t="shared" ca="1" si="418"/>
        <v>38.07</v>
      </c>
      <c r="X1723" t="str">
        <f t="shared" si="419"/>
        <v>C1723</v>
      </c>
      <c r="Y1723" s="4">
        <f t="shared" ca="1" si="420"/>
        <v>0</v>
      </c>
    </row>
    <row r="1724" spans="1:25" x14ac:dyDescent="0.2">
      <c r="A1724" t="s">
        <v>1556</v>
      </c>
      <c r="B1724">
        <v>9</v>
      </c>
      <c r="C1724">
        <v>34.79</v>
      </c>
      <c r="D1724">
        <v>3.87</v>
      </c>
      <c r="E1724">
        <v>31.48</v>
      </c>
      <c r="F1724">
        <v>3.5</v>
      </c>
      <c r="G1724">
        <v>28.54</v>
      </c>
      <c r="H1724">
        <v>3.17</v>
      </c>
      <c r="I1724">
        <v>30.62</v>
      </c>
      <c r="J1724">
        <v>3.4</v>
      </c>
      <c r="K1724">
        <v>32.43</v>
      </c>
      <c r="L1724">
        <v>3.6</v>
      </c>
      <c r="M1724" t="str">
        <f t="shared" ca="1" si="421"/>
        <v>-</v>
      </c>
      <c r="N1724" t="str">
        <f t="shared" ca="1" si="422"/>
        <v>-</v>
      </c>
      <c r="O1724" t="str">
        <f t="shared" ca="1" si="423"/>
        <v>-</v>
      </c>
      <c r="P1724" t="str">
        <f t="shared" ca="1" si="424"/>
        <v>-</v>
      </c>
      <c r="Q1724" t="str">
        <f t="shared" ca="1" si="425"/>
        <v>YES</v>
      </c>
      <c r="R1724" t="str">
        <f t="shared" ca="1" si="426"/>
        <v>-</v>
      </c>
      <c r="S1724" t="str">
        <f t="shared" ca="1" si="427"/>
        <v>-</v>
      </c>
      <c r="T1724" t="str">
        <f t="shared" ca="1" si="428"/>
        <v>-</v>
      </c>
      <c r="U1724" t="str">
        <f t="shared" ca="1" si="429"/>
        <v>YES</v>
      </c>
      <c r="V1724" t="str">
        <f t="shared" ca="1" si="430"/>
        <v>YES</v>
      </c>
      <c r="W1724">
        <f t="shared" ca="1" si="418"/>
        <v>34.79</v>
      </c>
      <c r="X1724" t="str">
        <f t="shared" si="419"/>
        <v>C1723</v>
      </c>
      <c r="Y1724" s="4">
        <f t="shared" ca="1" si="420"/>
        <v>0.3</v>
      </c>
    </row>
    <row r="1725" spans="1:25" x14ac:dyDescent="0.2">
      <c r="A1725" t="s">
        <v>1557</v>
      </c>
      <c r="B1725">
        <v>10</v>
      </c>
      <c r="C1725">
        <v>36.71</v>
      </c>
      <c r="D1725">
        <v>3.67</v>
      </c>
      <c r="E1725">
        <v>33.61</v>
      </c>
      <c r="F1725">
        <v>3.36</v>
      </c>
      <c r="G1725">
        <v>30.67</v>
      </c>
      <c r="H1725">
        <v>3.07</v>
      </c>
      <c r="I1725">
        <v>35.090000000000003</v>
      </c>
      <c r="J1725">
        <v>3.51</v>
      </c>
      <c r="K1725">
        <v>39.69</v>
      </c>
      <c r="L1725">
        <v>3.97</v>
      </c>
      <c r="M1725" t="str">
        <f t="shared" ca="1" si="421"/>
        <v>-</v>
      </c>
      <c r="N1725" t="str">
        <f t="shared" ca="1" si="422"/>
        <v>YES</v>
      </c>
      <c r="O1725" t="str">
        <f t="shared" ca="1" si="423"/>
        <v>-</v>
      </c>
      <c r="P1725" t="str">
        <f t="shared" ca="1" si="424"/>
        <v>YES</v>
      </c>
      <c r="Q1725" t="str">
        <f t="shared" ca="1" si="425"/>
        <v>-</v>
      </c>
      <c r="R1725" t="str">
        <f t="shared" ca="1" si="426"/>
        <v>YES</v>
      </c>
      <c r="S1725" t="str">
        <f t="shared" ca="1" si="427"/>
        <v>-</v>
      </c>
      <c r="T1725" t="str">
        <f t="shared" ca="1" si="428"/>
        <v>-</v>
      </c>
      <c r="U1725" t="str">
        <f t="shared" ca="1" si="429"/>
        <v>-</v>
      </c>
      <c r="V1725" t="str">
        <f t="shared" ca="1" si="430"/>
        <v>-</v>
      </c>
      <c r="W1725">
        <f t="shared" ca="1" si="418"/>
        <v>36.71</v>
      </c>
      <c r="X1725" t="str">
        <f t="shared" si="419"/>
        <v>C1723</v>
      </c>
      <c r="Y1725" s="4">
        <f t="shared" ca="1" si="420"/>
        <v>0.3</v>
      </c>
    </row>
    <row r="1726" spans="1:25" x14ac:dyDescent="0.2">
      <c r="A1726" t="s">
        <v>1558</v>
      </c>
      <c r="B1726">
        <v>8</v>
      </c>
      <c r="C1726">
        <v>37.44</v>
      </c>
      <c r="D1726">
        <v>4.68</v>
      </c>
      <c r="E1726">
        <v>37.450000000000003</v>
      </c>
      <c r="F1726">
        <v>4.68</v>
      </c>
      <c r="G1726">
        <v>33.07</v>
      </c>
      <c r="H1726">
        <v>4.13</v>
      </c>
      <c r="I1726">
        <v>36.6</v>
      </c>
      <c r="J1726">
        <v>4.58</v>
      </c>
      <c r="K1726">
        <v>43.94</v>
      </c>
      <c r="L1726">
        <v>5.49</v>
      </c>
      <c r="M1726" t="str">
        <f t="shared" ca="1" si="421"/>
        <v>-</v>
      </c>
      <c r="N1726" t="str">
        <f t="shared" ca="1" si="422"/>
        <v>-</v>
      </c>
      <c r="O1726" t="str">
        <f t="shared" ca="1" si="423"/>
        <v>-</v>
      </c>
      <c r="P1726" t="str">
        <f t="shared" ca="1" si="424"/>
        <v>-</v>
      </c>
      <c r="Q1726" t="str">
        <f t="shared" ca="1" si="425"/>
        <v>-</v>
      </c>
      <c r="R1726" t="str">
        <f t="shared" ca="1" si="426"/>
        <v>-</v>
      </c>
      <c r="S1726" t="str">
        <f t="shared" ca="1" si="427"/>
        <v>-</v>
      </c>
      <c r="T1726" t="str">
        <f t="shared" ca="1" si="428"/>
        <v>-</v>
      </c>
      <c r="U1726" t="str">
        <f t="shared" ca="1" si="429"/>
        <v>-</v>
      </c>
      <c r="V1726" t="str">
        <f t="shared" ca="1" si="430"/>
        <v>-</v>
      </c>
      <c r="W1726">
        <f t="shared" ca="1" si="418"/>
        <v>37.44</v>
      </c>
      <c r="X1726" t="str">
        <f t="shared" si="419"/>
        <v>C1723</v>
      </c>
      <c r="Y1726" s="4">
        <f t="shared" ca="1" si="420"/>
        <v>0</v>
      </c>
    </row>
    <row r="1727" spans="1:25" x14ac:dyDescent="0.2">
      <c r="A1727" t="s">
        <v>1559</v>
      </c>
      <c r="B1727">
        <v>8</v>
      </c>
      <c r="C1727">
        <v>39.36</v>
      </c>
      <c r="D1727">
        <v>4.92</v>
      </c>
      <c r="E1727">
        <v>39.67</v>
      </c>
      <c r="F1727">
        <v>4.96</v>
      </c>
      <c r="G1727">
        <v>33.549999999999997</v>
      </c>
      <c r="H1727">
        <v>4.1900000000000004</v>
      </c>
      <c r="I1727">
        <v>37.71</v>
      </c>
      <c r="J1727">
        <v>4.71</v>
      </c>
      <c r="K1727">
        <v>45.77</v>
      </c>
      <c r="L1727">
        <v>5.72</v>
      </c>
      <c r="M1727" t="str">
        <f t="shared" ca="1" si="421"/>
        <v>-</v>
      </c>
      <c r="N1727" t="str">
        <f t="shared" ca="1" si="422"/>
        <v>-</v>
      </c>
      <c r="O1727" t="str">
        <f t="shared" ca="1" si="423"/>
        <v>-</v>
      </c>
      <c r="P1727" t="str">
        <f t="shared" ca="1" si="424"/>
        <v>-</v>
      </c>
      <c r="Q1727" t="str">
        <f t="shared" ca="1" si="425"/>
        <v>-</v>
      </c>
      <c r="R1727" t="str">
        <f t="shared" ca="1" si="426"/>
        <v>-</v>
      </c>
      <c r="S1727" t="str">
        <f t="shared" ca="1" si="427"/>
        <v>-</v>
      </c>
      <c r="T1727" t="str">
        <f t="shared" ca="1" si="428"/>
        <v>-</v>
      </c>
      <c r="U1727" t="str">
        <f t="shared" ca="1" si="429"/>
        <v>-</v>
      </c>
      <c r="V1727" t="str">
        <f t="shared" ca="1" si="430"/>
        <v>-</v>
      </c>
      <c r="W1727">
        <f t="shared" ca="1" si="418"/>
        <v>39.36</v>
      </c>
      <c r="X1727" t="str">
        <f t="shared" si="419"/>
        <v>C1723</v>
      </c>
      <c r="Y1727" s="4">
        <f t="shared" ca="1" si="420"/>
        <v>0</v>
      </c>
    </row>
    <row r="1728" spans="1:25" x14ac:dyDescent="0.2">
      <c r="A1728" t="s">
        <v>1560</v>
      </c>
      <c r="B1728">
        <v>9</v>
      </c>
      <c r="C1728">
        <v>33.21</v>
      </c>
      <c r="D1728">
        <v>3.69</v>
      </c>
      <c r="E1728">
        <v>30.71</v>
      </c>
      <c r="F1728">
        <v>3.41</v>
      </c>
      <c r="G1728">
        <v>28.72</v>
      </c>
      <c r="H1728">
        <v>3.19</v>
      </c>
      <c r="I1728">
        <v>29.77</v>
      </c>
      <c r="J1728">
        <v>3.31</v>
      </c>
      <c r="K1728">
        <v>32.549999999999997</v>
      </c>
      <c r="L1728">
        <v>3.62</v>
      </c>
      <c r="M1728" t="str">
        <f t="shared" ca="1" si="421"/>
        <v>YES</v>
      </c>
      <c r="N1728" t="str">
        <f t="shared" ca="1" si="422"/>
        <v>-</v>
      </c>
      <c r="O1728" t="str">
        <f t="shared" ca="1" si="423"/>
        <v>YES</v>
      </c>
      <c r="P1728" t="str">
        <f t="shared" ca="1" si="424"/>
        <v>-</v>
      </c>
      <c r="Q1728" t="str">
        <f t="shared" ca="1" si="425"/>
        <v>-</v>
      </c>
      <c r="R1728" t="str">
        <f t="shared" ca="1" si="426"/>
        <v>-</v>
      </c>
      <c r="S1728" t="str">
        <f t="shared" ca="1" si="427"/>
        <v>YES</v>
      </c>
      <c r="T1728" t="str">
        <f t="shared" ca="1" si="428"/>
        <v>YES</v>
      </c>
      <c r="U1728" t="str">
        <f t="shared" ca="1" si="429"/>
        <v>-</v>
      </c>
      <c r="V1728" t="str">
        <f t="shared" ca="1" si="430"/>
        <v>-</v>
      </c>
      <c r="W1728">
        <f t="shared" ca="1" si="418"/>
        <v>33.21</v>
      </c>
      <c r="X1728" t="str">
        <f t="shared" si="419"/>
        <v>C1723</v>
      </c>
      <c r="Y1728" s="4">
        <f t="shared" ca="1" si="420"/>
        <v>0.4</v>
      </c>
    </row>
    <row r="1729" spans="1:25" x14ac:dyDescent="0.2">
      <c r="A1729" t="s">
        <v>1561</v>
      </c>
      <c r="B1729">
        <v>10</v>
      </c>
      <c r="C1729">
        <v>39.68</v>
      </c>
      <c r="D1729">
        <v>3.97</v>
      </c>
      <c r="E1729">
        <v>37.18</v>
      </c>
      <c r="F1729">
        <v>3.72</v>
      </c>
      <c r="G1729">
        <v>36.590000000000003</v>
      </c>
      <c r="H1729">
        <v>3.66</v>
      </c>
      <c r="I1729">
        <v>45.16</v>
      </c>
      <c r="J1729">
        <v>4.5199999999999996</v>
      </c>
      <c r="K1729">
        <v>49.32</v>
      </c>
      <c r="L1729">
        <v>4.93</v>
      </c>
      <c r="M1729" t="str">
        <f t="shared" ca="1" si="421"/>
        <v>-</v>
      </c>
      <c r="N1729" t="str">
        <f t="shared" ca="1" si="422"/>
        <v>-</v>
      </c>
      <c r="O1729" t="str">
        <f t="shared" ca="1" si="423"/>
        <v>-</v>
      </c>
      <c r="P1729" t="str">
        <f t="shared" ca="1" si="424"/>
        <v>-</v>
      </c>
      <c r="Q1729" t="str">
        <f t="shared" ca="1" si="425"/>
        <v>-</v>
      </c>
      <c r="R1729" t="str">
        <f t="shared" ca="1" si="426"/>
        <v>-</v>
      </c>
      <c r="S1729" t="str">
        <f t="shared" ca="1" si="427"/>
        <v>-</v>
      </c>
      <c r="T1729" t="str">
        <f t="shared" ca="1" si="428"/>
        <v>-</v>
      </c>
      <c r="U1729" t="str">
        <f t="shared" ca="1" si="429"/>
        <v>-</v>
      </c>
      <c r="V1729" t="str">
        <f t="shared" ca="1" si="430"/>
        <v>-</v>
      </c>
      <c r="W1729">
        <f t="shared" ca="1" si="418"/>
        <v>39.68</v>
      </c>
      <c r="X1729" t="str">
        <f t="shared" si="419"/>
        <v>C1723</v>
      </c>
      <c r="Y1729" s="4">
        <f t="shared" ca="1" si="420"/>
        <v>0</v>
      </c>
    </row>
    <row r="1730" spans="1:25" x14ac:dyDescent="0.2">
      <c r="A1730" t="s">
        <v>1562</v>
      </c>
      <c r="B1730">
        <v>10</v>
      </c>
      <c r="C1730">
        <v>37.75</v>
      </c>
      <c r="D1730">
        <v>3.77</v>
      </c>
      <c r="E1730">
        <v>36.520000000000003</v>
      </c>
      <c r="F1730">
        <v>3.65</v>
      </c>
      <c r="G1730">
        <v>35.51</v>
      </c>
      <c r="H1730">
        <v>3.55</v>
      </c>
      <c r="I1730">
        <v>40.78</v>
      </c>
      <c r="J1730">
        <v>4.08</v>
      </c>
      <c r="K1730">
        <v>47.55</v>
      </c>
      <c r="L1730">
        <v>4.76</v>
      </c>
      <c r="M1730" t="str">
        <f t="shared" ca="1" si="421"/>
        <v>-</v>
      </c>
      <c r="N1730" t="str">
        <f t="shared" ca="1" si="422"/>
        <v>-</v>
      </c>
      <c r="O1730" t="str">
        <f t="shared" ca="1" si="423"/>
        <v>-</v>
      </c>
      <c r="P1730" t="str">
        <f t="shared" ca="1" si="424"/>
        <v>-</v>
      </c>
      <c r="Q1730" t="str">
        <f t="shared" ca="1" si="425"/>
        <v>-</v>
      </c>
      <c r="R1730" t="str">
        <f t="shared" ca="1" si="426"/>
        <v>-</v>
      </c>
      <c r="S1730" t="str">
        <f t="shared" ca="1" si="427"/>
        <v>-</v>
      </c>
      <c r="T1730" t="str">
        <f t="shared" ca="1" si="428"/>
        <v>-</v>
      </c>
      <c r="U1730" t="str">
        <f t="shared" ca="1" si="429"/>
        <v>-</v>
      </c>
      <c r="V1730" t="str">
        <f t="shared" ca="1" si="430"/>
        <v>-</v>
      </c>
      <c r="W1730">
        <f t="shared" ca="1" si="418"/>
        <v>37.75</v>
      </c>
      <c r="X1730" t="str">
        <f t="shared" si="419"/>
        <v>C1723</v>
      </c>
      <c r="Y1730" s="4">
        <f t="shared" ca="1" si="420"/>
        <v>0</v>
      </c>
    </row>
    <row r="1731" spans="1:25" x14ac:dyDescent="0.2">
      <c r="A1731" t="s">
        <v>1563</v>
      </c>
      <c r="B1731">
        <v>9</v>
      </c>
      <c r="C1731">
        <v>34.840000000000003</v>
      </c>
      <c r="D1731">
        <v>3.87</v>
      </c>
      <c r="E1731">
        <v>32.14</v>
      </c>
      <c r="F1731">
        <v>3.57</v>
      </c>
      <c r="G1731">
        <v>29.01</v>
      </c>
      <c r="H1731">
        <v>3.22</v>
      </c>
      <c r="I1731">
        <v>31.07</v>
      </c>
      <c r="J1731">
        <v>3.45</v>
      </c>
      <c r="K1731">
        <v>33.18</v>
      </c>
      <c r="L1731">
        <v>3.69</v>
      </c>
      <c r="M1731" t="str">
        <f t="shared" ca="1" si="421"/>
        <v>-</v>
      </c>
      <c r="N1731" t="str">
        <f t="shared" ca="1" si="422"/>
        <v>-</v>
      </c>
      <c r="O1731" t="str">
        <f t="shared" ca="1" si="423"/>
        <v>-</v>
      </c>
      <c r="P1731" t="str">
        <f t="shared" ca="1" si="424"/>
        <v>-</v>
      </c>
      <c r="Q1731" t="str">
        <f t="shared" ca="1" si="425"/>
        <v>-</v>
      </c>
      <c r="R1731" t="str">
        <f t="shared" ca="1" si="426"/>
        <v>-</v>
      </c>
      <c r="S1731" t="str">
        <f t="shared" ca="1" si="427"/>
        <v>-</v>
      </c>
      <c r="T1731" t="str">
        <f t="shared" ca="1" si="428"/>
        <v>-</v>
      </c>
      <c r="U1731" t="str">
        <f t="shared" ca="1" si="429"/>
        <v>-</v>
      </c>
      <c r="V1731" t="str">
        <f t="shared" ca="1" si="430"/>
        <v>-</v>
      </c>
      <c r="W1731">
        <f t="shared" ca="1" si="418"/>
        <v>34.840000000000003</v>
      </c>
      <c r="X1731" t="str">
        <f t="shared" si="419"/>
        <v>C1723</v>
      </c>
      <c r="Y1731" s="4">
        <f t="shared" ca="1" si="420"/>
        <v>0</v>
      </c>
    </row>
    <row r="1732" spans="1:25" x14ac:dyDescent="0.2">
      <c r="A1732" t="s">
        <v>21</v>
      </c>
      <c r="M1732" t="str">
        <f t="shared" ca="1" si="421"/>
        <v>-</v>
      </c>
      <c r="N1732" t="str">
        <f t="shared" ca="1" si="422"/>
        <v>-</v>
      </c>
      <c r="O1732" t="str">
        <f t="shared" ca="1" si="423"/>
        <v>-</v>
      </c>
      <c r="P1732" t="str">
        <f t="shared" ca="1" si="424"/>
        <v>-</v>
      </c>
      <c r="Q1732" t="str">
        <f t="shared" ca="1" si="425"/>
        <v>-</v>
      </c>
      <c r="R1732" t="str">
        <f t="shared" ca="1" si="426"/>
        <v>-</v>
      </c>
      <c r="S1732" t="str">
        <f t="shared" ca="1" si="427"/>
        <v>-</v>
      </c>
      <c r="T1732" t="str">
        <f t="shared" ca="1" si="428"/>
        <v>-</v>
      </c>
      <c r="U1732" t="str">
        <f t="shared" ca="1" si="429"/>
        <v>-</v>
      </c>
      <c r="V1732" t="str">
        <f t="shared" ca="1" si="430"/>
        <v>-</v>
      </c>
      <c r="W1732">
        <f t="shared" ref="W1732:W1795" ca="1" si="431">OFFSET(INDIRECT(X1732),0,0,10,1)</f>
        <v>0</v>
      </c>
      <c r="X1732" t="str">
        <f t="shared" ref="X1732:X1795" si="432">CONCATENATE("C",ROUNDDOWN(ROW()-3,-1)/10,"3")</f>
        <v>C1723</v>
      </c>
      <c r="Y1732" s="4" t="str">
        <f t="shared" ref="Y1732:Y1795" si="433">IF(A1732&lt;&gt;"-----------",COUNTIF($M1732:$V1732,"YES")/10,"")</f>
        <v/>
      </c>
    </row>
    <row r="1733" spans="1:25" x14ac:dyDescent="0.2">
      <c r="A1733" t="s">
        <v>1564</v>
      </c>
      <c r="B1733">
        <v>7</v>
      </c>
      <c r="C1733">
        <v>27.39</v>
      </c>
      <c r="D1733">
        <v>3.91</v>
      </c>
      <c r="E1733">
        <v>24.91</v>
      </c>
      <c r="F1733">
        <v>3.56</v>
      </c>
      <c r="G1733">
        <v>24.86</v>
      </c>
      <c r="H1733">
        <v>3.55</v>
      </c>
      <c r="I1733">
        <v>28.71</v>
      </c>
      <c r="J1733">
        <v>4.0999999999999996</v>
      </c>
      <c r="K1733">
        <v>31.62</v>
      </c>
      <c r="L1733">
        <v>4.5199999999999996</v>
      </c>
      <c r="M1733" t="str">
        <f t="shared" ca="1" si="421"/>
        <v>-</v>
      </c>
      <c r="N1733" t="str">
        <f t="shared" ca="1" si="422"/>
        <v>-</v>
      </c>
      <c r="O1733" t="str">
        <f t="shared" ca="1" si="423"/>
        <v>-</v>
      </c>
      <c r="P1733" t="str">
        <f t="shared" ca="1" si="424"/>
        <v>-</v>
      </c>
      <c r="Q1733" t="str">
        <f t="shared" ca="1" si="425"/>
        <v>-</v>
      </c>
      <c r="R1733" t="str">
        <f t="shared" ca="1" si="426"/>
        <v>-</v>
      </c>
      <c r="S1733" t="str">
        <f t="shared" ca="1" si="427"/>
        <v>-</v>
      </c>
      <c r="T1733" t="str">
        <f t="shared" ca="1" si="428"/>
        <v>-</v>
      </c>
      <c r="U1733" t="str">
        <f t="shared" ca="1" si="429"/>
        <v>-</v>
      </c>
      <c r="V1733" t="str">
        <f t="shared" ca="1" si="430"/>
        <v>-</v>
      </c>
      <c r="W1733">
        <f t="shared" ca="1" si="431"/>
        <v>27.39</v>
      </c>
      <c r="X1733" t="str">
        <f t="shared" si="432"/>
        <v>C1733</v>
      </c>
      <c r="Y1733" s="4">
        <f t="shared" ca="1" si="433"/>
        <v>0</v>
      </c>
    </row>
    <row r="1734" spans="1:25" x14ac:dyDescent="0.2">
      <c r="A1734" t="s">
        <v>1565</v>
      </c>
      <c r="B1734">
        <v>10</v>
      </c>
      <c r="C1734">
        <v>42.41</v>
      </c>
      <c r="D1734">
        <v>4.24</v>
      </c>
      <c r="E1734">
        <v>39.82</v>
      </c>
      <c r="F1734">
        <v>3.98</v>
      </c>
      <c r="G1734">
        <v>37.53</v>
      </c>
      <c r="H1734">
        <v>3.75</v>
      </c>
      <c r="I1734">
        <v>38.03</v>
      </c>
      <c r="J1734">
        <v>3.8</v>
      </c>
      <c r="K1734">
        <v>43.31</v>
      </c>
      <c r="L1734">
        <v>4.33</v>
      </c>
      <c r="M1734" t="str">
        <f t="shared" ca="1" si="421"/>
        <v>-</v>
      </c>
      <c r="N1734" t="str">
        <f t="shared" ca="1" si="422"/>
        <v>-</v>
      </c>
      <c r="O1734" t="str">
        <f t="shared" ca="1" si="423"/>
        <v>-</v>
      </c>
      <c r="P1734" t="str">
        <f t="shared" ca="1" si="424"/>
        <v>-</v>
      </c>
      <c r="Q1734" t="str">
        <f t="shared" ca="1" si="425"/>
        <v>-</v>
      </c>
      <c r="R1734" t="str">
        <f t="shared" ca="1" si="426"/>
        <v>-</v>
      </c>
      <c r="S1734" t="str">
        <f t="shared" ca="1" si="427"/>
        <v>-</v>
      </c>
      <c r="T1734" t="str">
        <f t="shared" ca="1" si="428"/>
        <v>-</v>
      </c>
      <c r="U1734" t="str">
        <f t="shared" ca="1" si="429"/>
        <v>-</v>
      </c>
      <c r="V1734" t="str">
        <f t="shared" ca="1" si="430"/>
        <v>-</v>
      </c>
      <c r="W1734">
        <f t="shared" ca="1" si="431"/>
        <v>42.41</v>
      </c>
      <c r="X1734" t="str">
        <f t="shared" si="432"/>
        <v>C1733</v>
      </c>
      <c r="Y1734" s="4">
        <f t="shared" ca="1" si="433"/>
        <v>0</v>
      </c>
    </row>
    <row r="1735" spans="1:25" x14ac:dyDescent="0.2">
      <c r="A1735" t="s">
        <v>1566</v>
      </c>
      <c r="B1735">
        <v>12</v>
      </c>
      <c r="C1735">
        <v>45.34</v>
      </c>
      <c r="D1735">
        <v>3.78</v>
      </c>
      <c r="E1735">
        <v>42.26</v>
      </c>
      <c r="F1735">
        <v>3.52</v>
      </c>
      <c r="G1735">
        <v>37.31</v>
      </c>
      <c r="H1735">
        <v>3.11</v>
      </c>
      <c r="I1735">
        <v>33.049999999999997</v>
      </c>
      <c r="J1735">
        <v>2.75</v>
      </c>
      <c r="K1735">
        <v>37.840000000000003</v>
      </c>
      <c r="L1735">
        <v>3.15</v>
      </c>
      <c r="M1735" t="str">
        <f t="shared" ca="1" si="421"/>
        <v>-</v>
      </c>
      <c r="N1735" t="str">
        <f t="shared" ca="1" si="422"/>
        <v>-</v>
      </c>
      <c r="O1735" t="str">
        <f t="shared" ca="1" si="423"/>
        <v>-</v>
      </c>
      <c r="P1735" t="str">
        <f t="shared" ca="1" si="424"/>
        <v>-</v>
      </c>
      <c r="Q1735" t="str">
        <f t="shared" ca="1" si="425"/>
        <v>-</v>
      </c>
      <c r="R1735" t="str">
        <f t="shared" ca="1" si="426"/>
        <v>-</v>
      </c>
      <c r="S1735" t="str">
        <f t="shared" ca="1" si="427"/>
        <v>-</v>
      </c>
      <c r="T1735" t="str">
        <f t="shared" ca="1" si="428"/>
        <v>-</v>
      </c>
      <c r="U1735" t="str">
        <f t="shared" ca="1" si="429"/>
        <v>-</v>
      </c>
      <c r="V1735" t="str">
        <f t="shared" ca="1" si="430"/>
        <v>-</v>
      </c>
      <c r="W1735">
        <f t="shared" ca="1" si="431"/>
        <v>45.34</v>
      </c>
      <c r="X1735" t="str">
        <f t="shared" si="432"/>
        <v>C1733</v>
      </c>
      <c r="Y1735" s="4">
        <f t="shared" ca="1" si="433"/>
        <v>0</v>
      </c>
    </row>
    <row r="1736" spans="1:25" x14ac:dyDescent="0.2">
      <c r="A1736" t="s">
        <v>1567</v>
      </c>
      <c r="B1736">
        <v>7</v>
      </c>
      <c r="C1736">
        <v>26.51</v>
      </c>
      <c r="D1736">
        <v>3.79</v>
      </c>
      <c r="E1736">
        <v>23.47</v>
      </c>
      <c r="F1736">
        <v>3.35</v>
      </c>
      <c r="G1736">
        <v>23.75</v>
      </c>
      <c r="H1736">
        <v>3.39</v>
      </c>
      <c r="I1736">
        <v>26.61</v>
      </c>
      <c r="J1736">
        <v>3.8</v>
      </c>
      <c r="K1736">
        <v>30.18</v>
      </c>
      <c r="L1736">
        <v>4.3099999999999996</v>
      </c>
      <c r="M1736" t="str">
        <f t="shared" ca="1" si="421"/>
        <v>YES</v>
      </c>
      <c r="N1736" t="str">
        <f t="shared" ca="1" si="422"/>
        <v>-</v>
      </c>
      <c r="O1736" t="str">
        <f t="shared" ca="1" si="423"/>
        <v>YES</v>
      </c>
      <c r="P1736" t="str">
        <f t="shared" ca="1" si="424"/>
        <v>YES</v>
      </c>
      <c r="Q1736" t="str">
        <f t="shared" ca="1" si="425"/>
        <v>YES</v>
      </c>
      <c r="R1736" t="str">
        <f t="shared" ca="1" si="426"/>
        <v>-</v>
      </c>
      <c r="S1736" t="str">
        <f t="shared" ca="1" si="427"/>
        <v>YES</v>
      </c>
      <c r="T1736" t="str">
        <f t="shared" ca="1" si="428"/>
        <v>-</v>
      </c>
      <c r="U1736" t="str">
        <f t="shared" ca="1" si="429"/>
        <v>YES</v>
      </c>
      <c r="V1736" t="str">
        <f t="shared" ca="1" si="430"/>
        <v>-</v>
      </c>
      <c r="W1736">
        <f t="shared" ca="1" si="431"/>
        <v>26.51</v>
      </c>
      <c r="X1736" t="str">
        <f t="shared" si="432"/>
        <v>C1733</v>
      </c>
      <c r="Y1736" s="4">
        <f t="shared" ca="1" si="433"/>
        <v>0.6</v>
      </c>
    </row>
    <row r="1737" spans="1:25" x14ac:dyDescent="0.2">
      <c r="A1737" t="s">
        <v>1568</v>
      </c>
      <c r="B1737">
        <v>7</v>
      </c>
      <c r="C1737">
        <v>28.07</v>
      </c>
      <c r="D1737">
        <v>4.01</v>
      </c>
      <c r="E1737">
        <v>27.09</v>
      </c>
      <c r="F1737">
        <v>3.87</v>
      </c>
      <c r="G1737">
        <v>25.55</v>
      </c>
      <c r="H1737">
        <v>3.65</v>
      </c>
      <c r="I1737">
        <v>30.04</v>
      </c>
      <c r="J1737">
        <v>4.29</v>
      </c>
      <c r="K1737">
        <v>32.85</v>
      </c>
      <c r="L1737">
        <v>4.6900000000000004</v>
      </c>
      <c r="M1737" t="str">
        <f t="shared" ca="1" si="421"/>
        <v>-</v>
      </c>
      <c r="N1737" t="str">
        <f t="shared" ca="1" si="422"/>
        <v>-</v>
      </c>
      <c r="O1737" t="str">
        <f t="shared" ca="1" si="423"/>
        <v>-</v>
      </c>
      <c r="P1737" t="str">
        <f t="shared" ca="1" si="424"/>
        <v>-</v>
      </c>
      <c r="Q1737" t="str">
        <f t="shared" ca="1" si="425"/>
        <v>-</v>
      </c>
      <c r="R1737" t="str">
        <f t="shared" ca="1" si="426"/>
        <v>-</v>
      </c>
      <c r="S1737" t="str">
        <f t="shared" ca="1" si="427"/>
        <v>-</v>
      </c>
      <c r="T1737" t="str">
        <f t="shared" ca="1" si="428"/>
        <v>-</v>
      </c>
      <c r="U1737" t="str">
        <f t="shared" ca="1" si="429"/>
        <v>-</v>
      </c>
      <c r="V1737" t="str">
        <f t="shared" ca="1" si="430"/>
        <v>-</v>
      </c>
      <c r="W1737">
        <f t="shared" ca="1" si="431"/>
        <v>28.07</v>
      </c>
      <c r="X1737" t="str">
        <f t="shared" si="432"/>
        <v>C1733</v>
      </c>
      <c r="Y1737" s="4">
        <f t="shared" ca="1" si="433"/>
        <v>0</v>
      </c>
    </row>
    <row r="1738" spans="1:25" x14ac:dyDescent="0.2">
      <c r="A1738" t="s">
        <v>1569</v>
      </c>
      <c r="B1738">
        <v>10</v>
      </c>
      <c r="C1738">
        <v>40.090000000000003</v>
      </c>
      <c r="D1738">
        <v>4.01</v>
      </c>
      <c r="E1738">
        <v>38.299999999999997</v>
      </c>
      <c r="F1738">
        <v>3.83</v>
      </c>
      <c r="G1738">
        <v>34.049999999999997</v>
      </c>
      <c r="H1738">
        <v>3.4</v>
      </c>
      <c r="I1738">
        <v>33.700000000000003</v>
      </c>
      <c r="J1738">
        <v>3.37</v>
      </c>
      <c r="K1738">
        <v>39.630000000000003</v>
      </c>
      <c r="L1738">
        <v>3.96</v>
      </c>
      <c r="M1738" t="str">
        <f t="shared" ca="1" si="421"/>
        <v>-</v>
      </c>
      <c r="N1738" t="str">
        <f t="shared" ca="1" si="422"/>
        <v>-</v>
      </c>
      <c r="O1738" t="str">
        <f t="shared" ca="1" si="423"/>
        <v>-</v>
      </c>
      <c r="P1738" t="str">
        <f t="shared" ca="1" si="424"/>
        <v>-</v>
      </c>
      <c r="Q1738" t="str">
        <f t="shared" ca="1" si="425"/>
        <v>-</v>
      </c>
      <c r="R1738" t="str">
        <f t="shared" ca="1" si="426"/>
        <v>-</v>
      </c>
      <c r="S1738" t="str">
        <f t="shared" ca="1" si="427"/>
        <v>-</v>
      </c>
      <c r="T1738" t="str">
        <f t="shared" ca="1" si="428"/>
        <v>-</v>
      </c>
      <c r="U1738" t="str">
        <f t="shared" ca="1" si="429"/>
        <v>-</v>
      </c>
      <c r="V1738" t="str">
        <f t="shared" ca="1" si="430"/>
        <v>-</v>
      </c>
      <c r="W1738">
        <f t="shared" ca="1" si="431"/>
        <v>40.090000000000003</v>
      </c>
      <c r="X1738" t="str">
        <f t="shared" si="432"/>
        <v>C1733</v>
      </c>
      <c r="Y1738" s="4">
        <f t="shared" ca="1" si="433"/>
        <v>0</v>
      </c>
    </row>
    <row r="1739" spans="1:25" x14ac:dyDescent="0.2">
      <c r="A1739" t="s">
        <v>1570</v>
      </c>
      <c r="B1739">
        <v>12</v>
      </c>
      <c r="C1739">
        <v>44.92</v>
      </c>
      <c r="D1739">
        <v>3.74</v>
      </c>
      <c r="E1739">
        <v>41.98</v>
      </c>
      <c r="F1739">
        <v>3.5</v>
      </c>
      <c r="G1739">
        <v>37.090000000000003</v>
      </c>
      <c r="H1739">
        <v>3.09</v>
      </c>
      <c r="I1739">
        <v>31.32</v>
      </c>
      <c r="J1739">
        <v>2.61</v>
      </c>
      <c r="K1739">
        <v>34.53</v>
      </c>
      <c r="L1739">
        <v>2.88</v>
      </c>
      <c r="M1739" t="str">
        <f t="shared" ca="1" si="421"/>
        <v>-</v>
      </c>
      <c r="N1739" t="str">
        <f t="shared" ca="1" si="422"/>
        <v>YES</v>
      </c>
      <c r="O1739" t="str">
        <f t="shared" ca="1" si="423"/>
        <v>-</v>
      </c>
      <c r="P1739" t="str">
        <f t="shared" ca="1" si="424"/>
        <v>-</v>
      </c>
      <c r="Q1739" t="str">
        <f t="shared" ca="1" si="425"/>
        <v>-</v>
      </c>
      <c r="R1739" t="str">
        <f t="shared" ca="1" si="426"/>
        <v>YES</v>
      </c>
      <c r="S1739" t="str">
        <f t="shared" ca="1" si="427"/>
        <v>-</v>
      </c>
      <c r="T1739" t="str">
        <f t="shared" ca="1" si="428"/>
        <v>YES</v>
      </c>
      <c r="U1739" t="str">
        <f t="shared" ca="1" si="429"/>
        <v>-</v>
      </c>
      <c r="V1739" t="str">
        <f t="shared" ca="1" si="430"/>
        <v>YES</v>
      </c>
      <c r="W1739">
        <f t="shared" ca="1" si="431"/>
        <v>44.92</v>
      </c>
      <c r="X1739" t="str">
        <f t="shared" si="432"/>
        <v>C1733</v>
      </c>
      <c r="Y1739" s="4">
        <f t="shared" ca="1" si="433"/>
        <v>0.4</v>
      </c>
    </row>
    <row r="1740" spans="1:25" x14ac:dyDescent="0.2">
      <c r="A1740" t="s">
        <v>1571</v>
      </c>
      <c r="B1740">
        <v>10</v>
      </c>
      <c r="C1740">
        <v>39.520000000000003</v>
      </c>
      <c r="D1740">
        <v>3.95</v>
      </c>
      <c r="E1740">
        <v>38.14</v>
      </c>
      <c r="F1740">
        <v>3.81</v>
      </c>
      <c r="G1740">
        <v>35.26</v>
      </c>
      <c r="H1740">
        <v>3.53</v>
      </c>
      <c r="I1740">
        <v>32.229999999999997</v>
      </c>
      <c r="J1740">
        <v>3.22</v>
      </c>
      <c r="K1740">
        <v>37.47</v>
      </c>
      <c r="L1740">
        <v>3.75</v>
      </c>
      <c r="M1740" t="str">
        <f t="shared" ca="1" si="421"/>
        <v>-</v>
      </c>
      <c r="N1740" t="str">
        <f t="shared" ca="1" si="422"/>
        <v>-</v>
      </c>
      <c r="O1740" t="str">
        <f t="shared" ca="1" si="423"/>
        <v>-</v>
      </c>
      <c r="P1740" t="str">
        <f t="shared" ca="1" si="424"/>
        <v>-</v>
      </c>
      <c r="Q1740" t="str">
        <f t="shared" ca="1" si="425"/>
        <v>-</v>
      </c>
      <c r="R1740" t="str">
        <f t="shared" ca="1" si="426"/>
        <v>-</v>
      </c>
      <c r="S1740" t="str">
        <f t="shared" ca="1" si="427"/>
        <v>-</v>
      </c>
      <c r="T1740" t="str">
        <f t="shared" ca="1" si="428"/>
        <v>-</v>
      </c>
      <c r="U1740" t="str">
        <f t="shared" ca="1" si="429"/>
        <v>-</v>
      </c>
      <c r="V1740" t="str">
        <f t="shared" ca="1" si="430"/>
        <v>-</v>
      </c>
      <c r="W1740">
        <f t="shared" ca="1" si="431"/>
        <v>39.520000000000003</v>
      </c>
      <c r="X1740" t="str">
        <f t="shared" si="432"/>
        <v>C1733</v>
      </c>
      <c r="Y1740" s="4">
        <f t="shared" ca="1" si="433"/>
        <v>0</v>
      </c>
    </row>
    <row r="1741" spans="1:25" x14ac:dyDescent="0.2">
      <c r="A1741" t="s">
        <v>1572</v>
      </c>
      <c r="B1741">
        <v>12</v>
      </c>
      <c r="C1741">
        <v>44.98</v>
      </c>
      <c r="D1741">
        <v>3.75</v>
      </c>
      <c r="E1741">
        <v>42.92</v>
      </c>
      <c r="F1741">
        <v>3.58</v>
      </c>
      <c r="G1741">
        <v>37.9</v>
      </c>
      <c r="H1741">
        <v>3.16</v>
      </c>
      <c r="I1741">
        <v>33.61</v>
      </c>
      <c r="J1741">
        <v>2.8</v>
      </c>
      <c r="K1741">
        <v>37.270000000000003</v>
      </c>
      <c r="L1741">
        <v>3.11</v>
      </c>
      <c r="M1741" t="str">
        <f t="shared" ca="1" si="421"/>
        <v>-</v>
      </c>
      <c r="N1741" t="str">
        <f t="shared" ca="1" si="422"/>
        <v>-</v>
      </c>
      <c r="O1741" t="str">
        <f t="shared" ca="1" si="423"/>
        <v>-</v>
      </c>
      <c r="P1741" t="str">
        <f t="shared" ca="1" si="424"/>
        <v>-</v>
      </c>
      <c r="Q1741" t="str">
        <f t="shared" ca="1" si="425"/>
        <v>-</v>
      </c>
      <c r="R1741" t="str">
        <f t="shared" ca="1" si="426"/>
        <v>-</v>
      </c>
      <c r="S1741" t="str">
        <f t="shared" ca="1" si="427"/>
        <v>-</v>
      </c>
      <c r="T1741" t="str">
        <f t="shared" ca="1" si="428"/>
        <v>-</v>
      </c>
      <c r="U1741" t="str">
        <f t="shared" ca="1" si="429"/>
        <v>-</v>
      </c>
      <c r="V1741" t="str">
        <f t="shared" ca="1" si="430"/>
        <v>-</v>
      </c>
      <c r="W1741">
        <f t="shared" ca="1" si="431"/>
        <v>44.98</v>
      </c>
      <c r="X1741" t="str">
        <f t="shared" si="432"/>
        <v>C1733</v>
      </c>
      <c r="Y1741" s="4">
        <f t="shared" ca="1" si="433"/>
        <v>0</v>
      </c>
    </row>
    <row r="1742" spans="1:25" x14ac:dyDescent="0.2">
      <c r="A1742" t="s">
        <v>21</v>
      </c>
      <c r="M1742" t="str">
        <f t="shared" ca="1" si="421"/>
        <v>-</v>
      </c>
      <c r="N1742" t="str">
        <f t="shared" ca="1" si="422"/>
        <v>-</v>
      </c>
      <c r="O1742" t="str">
        <f t="shared" ca="1" si="423"/>
        <v>-</v>
      </c>
      <c r="P1742" t="str">
        <f t="shared" ca="1" si="424"/>
        <v>-</v>
      </c>
      <c r="Q1742" t="str">
        <f t="shared" ca="1" si="425"/>
        <v>-</v>
      </c>
      <c r="R1742" t="str">
        <f t="shared" ca="1" si="426"/>
        <v>-</v>
      </c>
      <c r="S1742" t="str">
        <f t="shared" ca="1" si="427"/>
        <v>-</v>
      </c>
      <c r="T1742" t="str">
        <f t="shared" ca="1" si="428"/>
        <v>-</v>
      </c>
      <c r="U1742" t="str">
        <f t="shared" ca="1" si="429"/>
        <v>-</v>
      </c>
      <c r="V1742" t="str">
        <f t="shared" ca="1" si="430"/>
        <v>-</v>
      </c>
      <c r="W1742">
        <f t="shared" ca="1" si="431"/>
        <v>0</v>
      </c>
      <c r="X1742" t="str">
        <f t="shared" si="432"/>
        <v>C1733</v>
      </c>
      <c r="Y1742" s="4" t="str">
        <f t="shared" si="433"/>
        <v/>
      </c>
    </row>
    <row r="1743" spans="1:25" x14ac:dyDescent="0.2">
      <c r="A1743" t="s">
        <v>1573</v>
      </c>
      <c r="B1743">
        <v>6</v>
      </c>
      <c r="C1743">
        <v>24.17</v>
      </c>
      <c r="D1743">
        <v>4.03</v>
      </c>
      <c r="E1743">
        <v>23.7</v>
      </c>
      <c r="F1743">
        <v>3.95</v>
      </c>
      <c r="G1743">
        <v>21.73</v>
      </c>
      <c r="H1743">
        <v>3.62</v>
      </c>
      <c r="I1743">
        <v>24.18</v>
      </c>
      <c r="J1743">
        <v>4.03</v>
      </c>
      <c r="K1743">
        <v>29</v>
      </c>
      <c r="L1743">
        <v>4.83</v>
      </c>
      <c r="M1743" t="str">
        <f t="shared" ca="1" si="421"/>
        <v>-</v>
      </c>
      <c r="N1743" t="str">
        <f t="shared" ca="1" si="422"/>
        <v>-</v>
      </c>
      <c r="O1743" t="str">
        <f t="shared" ca="1" si="423"/>
        <v>-</v>
      </c>
      <c r="P1743" t="str">
        <f t="shared" ca="1" si="424"/>
        <v>-</v>
      </c>
      <c r="Q1743" t="str">
        <f t="shared" ca="1" si="425"/>
        <v>-</v>
      </c>
      <c r="R1743" t="str">
        <f t="shared" ca="1" si="426"/>
        <v>-</v>
      </c>
      <c r="S1743" t="str">
        <f t="shared" ca="1" si="427"/>
        <v>-</v>
      </c>
      <c r="T1743" t="str">
        <f t="shared" ca="1" si="428"/>
        <v>-</v>
      </c>
      <c r="U1743" t="str">
        <f t="shared" ca="1" si="429"/>
        <v>-</v>
      </c>
      <c r="V1743" t="str">
        <f t="shared" ca="1" si="430"/>
        <v>-</v>
      </c>
      <c r="W1743">
        <f t="shared" ca="1" si="431"/>
        <v>24.17</v>
      </c>
      <c r="X1743" t="str">
        <f t="shared" si="432"/>
        <v>C1743</v>
      </c>
      <c r="Y1743" s="4">
        <f t="shared" ca="1" si="433"/>
        <v>0</v>
      </c>
    </row>
    <row r="1744" spans="1:25" x14ac:dyDescent="0.2">
      <c r="A1744" t="s">
        <v>1574</v>
      </c>
      <c r="B1744">
        <v>10</v>
      </c>
      <c r="C1744">
        <v>35.979999999999997</v>
      </c>
      <c r="D1744">
        <v>3.6</v>
      </c>
      <c r="E1744">
        <v>28.95</v>
      </c>
      <c r="F1744">
        <v>2.9</v>
      </c>
      <c r="G1744">
        <v>28.53</v>
      </c>
      <c r="H1744">
        <v>2.85</v>
      </c>
      <c r="I1744">
        <v>24.52</v>
      </c>
      <c r="J1744">
        <v>2.4500000000000002</v>
      </c>
      <c r="K1744">
        <v>26.55</v>
      </c>
      <c r="L1744">
        <v>2.65</v>
      </c>
      <c r="M1744" t="str">
        <f t="shared" ca="1" si="421"/>
        <v>-</v>
      </c>
      <c r="N1744" t="str">
        <f t="shared" ca="1" si="422"/>
        <v>-</v>
      </c>
      <c r="O1744" t="str">
        <f t="shared" ca="1" si="423"/>
        <v>-</v>
      </c>
      <c r="P1744" t="str">
        <f t="shared" ca="1" si="424"/>
        <v>YES</v>
      </c>
      <c r="Q1744" t="str">
        <f t="shared" ca="1" si="425"/>
        <v>-</v>
      </c>
      <c r="R1744" t="str">
        <f t="shared" ca="1" si="426"/>
        <v>-</v>
      </c>
      <c r="S1744" t="str">
        <f t="shared" ca="1" si="427"/>
        <v>-</v>
      </c>
      <c r="T1744" t="str">
        <f t="shared" ca="1" si="428"/>
        <v>YES</v>
      </c>
      <c r="U1744" t="str">
        <f t="shared" ca="1" si="429"/>
        <v>-</v>
      </c>
      <c r="V1744" t="str">
        <f t="shared" ca="1" si="430"/>
        <v>-</v>
      </c>
      <c r="W1744">
        <f t="shared" ca="1" si="431"/>
        <v>35.979999999999997</v>
      </c>
      <c r="X1744" t="str">
        <f t="shared" si="432"/>
        <v>C1743</v>
      </c>
      <c r="Y1744" s="4">
        <f t="shared" ca="1" si="433"/>
        <v>0.2</v>
      </c>
    </row>
    <row r="1745" spans="1:25" x14ac:dyDescent="0.2">
      <c r="A1745" t="s">
        <v>1575</v>
      </c>
      <c r="B1745">
        <v>10</v>
      </c>
      <c r="C1745">
        <v>35</v>
      </c>
      <c r="D1745">
        <v>3.5</v>
      </c>
      <c r="E1745">
        <v>30.65</v>
      </c>
      <c r="F1745">
        <v>3.06</v>
      </c>
      <c r="G1745">
        <v>28.33</v>
      </c>
      <c r="H1745">
        <v>2.83</v>
      </c>
      <c r="I1745">
        <v>26.45</v>
      </c>
      <c r="J1745">
        <v>2.65</v>
      </c>
      <c r="K1745">
        <v>29.12</v>
      </c>
      <c r="L1745">
        <v>2.91</v>
      </c>
      <c r="M1745" t="str">
        <f t="shared" ca="1" si="421"/>
        <v>-</v>
      </c>
      <c r="N1745" t="str">
        <f t="shared" ca="1" si="422"/>
        <v>YES</v>
      </c>
      <c r="O1745" t="str">
        <f t="shared" ca="1" si="423"/>
        <v>-</v>
      </c>
      <c r="P1745" t="str">
        <f t="shared" ca="1" si="424"/>
        <v>-</v>
      </c>
      <c r="Q1745" t="str">
        <f t="shared" ca="1" si="425"/>
        <v>-</v>
      </c>
      <c r="R1745" t="str">
        <f t="shared" ca="1" si="426"/>
        <v>-</v>
      </c>
      <c r="S1745" t="str">
        <f t="shared" ca="1" si="427"/>
        <v>-</v>
      </c>
      <c r="T1745" t="str">
        <f t="shared" ca="1" si="428"/>
        <v>-</v>
      </c>
      <c r="U1745" t="str">
        <f t="shared" ca="1" si="429"/>
        <v>-</v>
      </c>
      <c r="V1745" t="str">
        <f t="shared" ca="1" si="430"/>
        <v>-</v>
      </c>
      <c r="W1745">
        <f t="shared" ca="1" si="431"/>
        <v>35</v>
      </c>
      <c r="X1745" t="str">
        <f t="shared" si="432"/>
        <v>C1743</v>
      </c>
      <c r="Y1745" s="4">
        <f t="shared" ca="1" si="433"/>
        <v>0.1</v>
      </c>
    </row>
    <row r="1746" spans="1:25" x14ac:dyDescent="0.2">
      <c r="A1746" t="s">
        <v>1576</v>
      </c>
      <c r="B1746">
        <v>10</v>
      </c>
      <c r="C1746">
        <v>36.25</v>
      </c>
      <c r="D1746">
        <v>3.62</v>
      </c>
      <c r="E1746">
        <v>30.04</v>
      </c>
      <c r="F1746">
        <v>3</v>
      </c>
      <c r="G1746">
        <v>27.41</v>
      </c>
      <c r="H1746">
        <v>2.74</v>
      </c>
      <c r="I1746">
        <v>24.85</v>
      </c>
      <c r="J1746">
        <v>2.4900000000000002</v>
      </c>
      <c r="K1746">
        <v>25.77</v>
      </c>
      <c r="L1746">
        <v>2.58</v>
      </c>
      <c r="M1746" t="str">
        <f t="shared" ca="1" si="421"/>
        <v>-</v>
      </c>
      <c r="N1746" t="str">
        <f t="shared" ca="1" si="422"/>
        <v>-</v>
      </c>
      <c r="O1746" t="str">
        <f t="shared" ca="1" si="423"/>
        <v>-</v>
      </c>
      <c r="P1746" t="str">
        <f t="shared" ca="1" si="424"/>
        <v>-</v>
      </c>
      <c r="Q1746" t="str">
        <f t="shared" ca="1" si="425"/>
        <v>-</v>
      </c>
      <c r="R1746" t="str">
        <f t="shared" ca="1" si="426"/>
        <v>YES</v>
      </c>
      <c r="S1746" t="str">
        <f t="shared" ca="1" si="427"/>
        <v>-</v>
      </c>
      <c r="T1746" t="str">
        <f t="shared" ca="1" si="428"/>
        <v>-</v>
      </c>
      <c r="U1746" t="str">
        <f t="shared" ca="1" si="429"/>
        <v>-</v>
      </c>
      <c r="V1746" t="str">
        <f t="shared" ca="1" si="430"/>
        <v>YES</v>
      </c>
      <c r="W1746">
        <f t="shared" ca="1" si="431"/>
        <v>36.25</v>
      </c>
      <c r="X1746" t="str">
        <f t="shared" si="432"/>
        <v>C1743</v>
      </c>
      <c r="Y1746" s="4">
        <f t="shared" ca="1" si="433"/>
        <v>0.2</v>
      </c>
    </row>
    <row r="1747" spans="1:25" x14ac:dyDescent="0.2">
      <c r="A1747" t="s">
        <v>1577</v>
      </c>
      <c r="B1747">
        <v>7</v>
      </c>
      <c r="C1747">
        <v>27.24</v>
      </c>
      <c r="D1747">
        <v>3.89</v>
      </c>
      <c r="E1747">
        <v>27.98</v>
      </c>
      <c r="F1747">
        <v>4</v>
      </c>
      <c r="G1747">
        <v>23.95</v>
      </c>
      <c r="H1747">
        <v>3.42</v>
      </c>
      <c r="I1747">
        <v>24.84</v>
      </c>
      <c r="J1747">
        <v>3.55</v>
      </c>
      <c r="K1747">
        <v>28.88</v>
      </c>
      <c r="L1747">
        <v>4.13</v>
      </c>
      <c r="M1747" t="str">
        <f t="shared" ca="1" si="421"/>
        <v>-</v>
      </c>
      <c r="N1747" t="str">
        <f t="shared" ca="1" si="422"/>
        <v>-</v>
      </c>
      <c r="O1747" t="str">
        <f t="shared" ca="1" si="423"/>
        <v>-</v>
      </c>
      <c r="P1747" t="str">
        <f t="shared" ca="1" si="424"/>
        <v>-</v>
      </c>
      <c r="Q1747" t="str">
        <f t="shared" ca="1" si="425"/>
        <v>-</v>
      </c>
      <c r="R1747" t="str">
        <f t="shared" ca="1" si="426"/>
        <v>-</v>
      </c>
      <c r="S1747" t="str">
        <f t="shared" ca="1" si="427"/>
        <v>-</v>
      </c>
      <c r="T1747" t="str">
        <f t="shared" ca="1" si="428"/>
        <v>-</v>
      </c>
      <c r="U1747" t="str">
        <f t="shared" ca="1" si="429"/>
        <v>-</v>
      </c>
      <c r="V1747" t="str">
        <f t="shared" ca="1" si="430"/>
        <v>-</v>
      </c>
      <c r="W1747">
        <f t="shared" ca="1" si="431"/>
        <v>27.24</v>
      </c>
      <c r="X1747" t="str">
        <f t="shared" si="432"/>
        <v>C1743</v>
      </c>
      <c r="Y1747" s="4">
        <f t="shared" ca="1" si="433"/>
        <v>0</v>
      </c>
    </row>
    <row r="1748" spans="1:25" x14ac:dyDescent="0.2">
      <c r="A1748" t="s">
        <v>1578</v>
      </c>
      <c r="B1748">
        <v>7</v>
      </c>
      <c r="C1748">
        <v>26.13</v>
      </c>
      <c r="D1748">
        <v>3.73</v>
      </c>
      <c r="E1748">
        <v>26.55</v>
      </c>
      <c r="F1748">
        <v>3.79</v>
      </c>
      <c r="G1748">
        <v>21.8</v>
      </c>
      <c r="H1748">
        <v>3.11</v>
      </c>
      <c r="I1748">
        <v>21.82</v>
      </c>
      <c r="J1748">
        <v>3.12</v>
      </c>
      <c r="K1748">
        <v>25.32</v>
      </c>
      <c r="L1748">
        <v>3.62</v>
      </c>
      <c r="M1748" t="str">
        <f t="shared" ca="1" si="421"/>
        <v>-</v>
      </c>
      <c r="N1748" t="str">
        <f t="shared" ca="1" si="422"/>
        <v>-</v>
      </c>
      <c r="O1748" t="str">
        <f t="shared" ca="1" si="423"/>
        <v>-</v>
      </c>
      <c r="P1748" t="str">
        <f t="shared" ca="1" si="424"/>
        <v>-</v>
      </c>
      <c r="Q1748" t="str">
        <f t="shared" ca="1" si="425"/>
        <v>-</v>
      </c>
      <c r="R1748" t="str">
        <f t="shared" ca="1" si="426"/>
        <v>-</v>
      </c>
      <c r="S1748" t="str">
        <f t="shared" ca="1" si="427"/>
        <v>YES</v>
      </c>
      <c r="T1748" t="str">
        <f t="shared" ca="1" si="428"/>
        <v>-</v>
      </c>
      <c r="U1748" t="str">
        <f t="shared" ca="1" si="429"/>
        <v>YES</v>
      </c>
      <c r="V1748" t="str">
        <f t="shared" ca="1" si="430"/>
        <v>-</v>
      </c>
      <c r="W1748">
        <f t="shared" ca="1" si="431"/>
        <v>26.13</v>
      </c>
      <c r="X1748" t="str">
        <f t="shared" si="432"/>
        <v>C1743</v>
      </c>
      <c r="Y1748" s="4">
        <f t="shared" ca="1" si="433"/>
        <v>0.2</v>
      </c>
    </row>
    <row r="1749" spans="1:25" x14ac:dyDescent="0.2">
      <c r="A1749" t="s">
        <v>1579</v>
      </c>
      <c r="B1749">
        <v>6</v>
      </c>
      <c r="C1749">
        <v>24.52</v>
      </c>
      <c r="D1749">
        <v>4.09</v>
      </c>
      <c r="E1749">
        <v>24.41</v>
      </c>
      <c r="F1749">
        <v>4.07</v>
      </c>
      <c r="G1749">
        <v>23.2</v>
      </c>
      <c r="H1749">
        <v>3.87</v>
      </c>
      <c r="I1749">
        <v>25.77</v>
      </c>
      <c r="J1749">
        <v>4.29</v>
      </c>
      <c r="K1749">
        <v>29.68</v>
      </c>
      <c r="L1749">
        <v>4.95</v>
      </c>
      <c r="M1749" t="str">
        <f t="shared" ca="1" si="421"/>
        <v>-</v>
      </c>
      <c r="N1749" t="str">
        <f t="shared" ca="1" si="422"/>
        <v>-</v>
      </c>
      <c r="O1749" t="str">
        <f t="shared" ca="1" si="423"/>
        <v>-</v>
      </c>
      <c r="P1749" t="str">
        <f t="shared" ca="1" si="424"/>
        <v>-</v>
      </c>
      <c r="Q1749" t="str">
        <f t="shared" ca="1" si="425"/>
        <v>-</v>
      </c>
      <c r="R1749" t="str">
        <f t="shared" ca="1" si="426"/>
        <v>-</v>
      </c>
      <c r="S1749" t="str">
        <f t="shared" ca="1" si="427"/>
        <v>-</v>
      </c>
      <c r="T1749" t="str">
        <f t="shared" ca="1" si="428"/>
        <v>-</v>
      </c>
      <c r="U1749" t="str">
        <f t="shared" ca="1" si="429"/>
        <v>-</v>
      </c>
      <c r="V1749" t="str">
        <f t="shared" ca="1" si="430"/>
        <v>-</v>
      </c>
      <c r="W1749">
        <f t="shared" ca="1" si="431"/>
        <v>24.52</v>
      </c>
      <c r="X1749" t="str">
        <f t="shared" si="432"/>
        <v>C1743</v>
      </c>
      <c r="Y1749" s="4">
        <f t="shared" ca="1" si="433"/>
        <v>0</v>
      </c>
    </row>
    <row r="1750" spans="1:25" x14ac:dyDescent="0.2">
      <c r="A1750" t="s">
        <v>1580</v>
      </c>
      <c r="B1750">
        <v>6</v>
      </c>
      <c r="C1750">
        <v>22.96</v>
      </c>
      <c r="D1750">
        <v>3.83</v>
      </c>
      <c r="E1750">
        <v>23.56</v>
      </c>
      <c r="F1750">
        <v>3.93</v>
      </c>
      <c r="G1750">
        <v>21.12</v>
      </c>
      <c r="H1750">
        <v>3.52</v>
      </c>
      <c r="I1750">
        <v>23.39</v>
      </c>
      <c r="J1750">
        <v>3.9</v>
      </c>
      <c r="K1750">
        <v>28.16</v>
      </c>
      <c r="L1750">
        <v>4.6900000000000004</v>
      </c>
      <c r="M1750" t="str">
        <f t="shared" ca="1" si="421"/>
        <v>YES</v>
      </c>
      <c r="N1750" t="str">
        <f t="shared" ca="1" si="422"/>
        <v>-</v>
      </c>
      <c r="O1750" t="str">
        <f t="shared" ca="1" si="423"/>
        <v>YES</v>
      </c>
      <c r="P1750" t="str">
        <f t="shared" ca="1" si="424"/>
        <v>-</v>
      </c>
      <c r="Q1750" t="str">
        <f t="shared" ca="1" si="425"/>
        <v>YES</v>
      </c>
      <c r="R1750" t="str">
        <f t="shared" ca="1" si="426"/>
        <v>-</v>
      </c>
      <c r="S1750" t="str">
        <f t="shared" ca="1" si="427"/>
        <v>-</v>
      </c>
      <c r="T1750" t="str">
        <f t="shared" ca="1" si="428"/>
        <v>-</v>
      </c>
      <c r="U1750" t="str">
        <f t="shared" ca="1" si="429"/>
        <v>-</v>
      </c>
      <c r="V1750" t="str">
        <f t="shared" ca="1" si="430"/>
        <v>-</v>
      </c>
      <c r="W1750">
        <f t="shared" ca="1" si="431"/>
        <v>22.96</v>
      </c>
      <c r="X1750" t="str">
        <f t="shared" si="432"/>
        <v>C1743</v>
      </c>
      <c r="Y1750" s="4">
        <f t="shared" ca="1" si="433"/>
        <v>0.3</v>
      </c>
    </row>
    <row r="1751" spans="1:25" x14ac:dyDescent="0.2">
      <c r="A1751" t="s">
        <v>1581</v>
      </c>
      <c r="B1751">
        <v>7</v>
      </c>
      <c r="C1751">
        <v>27.26</v>
      </c>
      <c r="D1751">
        <v>3.89</v>
      </c>
      <c r="E1751">
        <v>28.68</v>
      </c>
      <c r="F1751">
        <v>4.0999999999999996</v>
      </c>
      <c r="G1751">
        <v>25.21</v>
      </c>
      <c r="H1751">
        <v>3.6</v>
      </c>
      <c r="I1751">
        <v>26.13</v>
      </c>
      <c r="J1751">
        <v>3.73</v>
      </c>
      <c r="K1751">
        <v>30.61</v>
      </c>
      <c r="L1751">
        <v>4.37</v>
      </c>
      <c r="M1751" t="str">
        <f t="shared" ca="1" si="421"/>
        <v>-</v>
      </c>
      <c r="N1751" t="str">
        <f t="shared" ca="1" si="422"/>
        <v>-</v>
      </c>
      <c r="O1751" t="str">
        <f t="shared" ca="1" si="423"/>
        <v>-</v>
      </c>
      <c r="P1751" t="str">
        <f t="shared" ca="1" si="424"/>
        <v>-</v>
      </c>
      <c r="Q1751" t="str">
        <f t="shared" ca="1" si="425"/>
        <v>-</v>
      </c>
      <c r="R1751" t="str">
        <f t="shared" ca="1" si="426"/>
        <v>-</v>
      </c>
      <c r="S1751" t="str">
        <f t="shared" ca="1" si="427"/>
        <v>-</v>
      </c>
      <c r="T1751" t="str">
        <f t="shared" ca="1" si="428"/>
        <v>-</v>
      </c>
      <c r="U1751" t="str">
        <f t="shared" ca="1" si="429"/>
        <v>-</v>
      </c>
      <c r="V1751" t="str">
        <f t="shared" ca="1" si="430"/>
        <v>-</v>
      </c>
      <c r="W1751">
        <f t="shared" ca="1" si="431"/>
        <v>27.26</v>
      </c>
      <c r="X1751" t="str">
        <f t="shared" si="432"/>
        <v>C1743</v>
      </c>
      <c r="Y1751" s="4">
        <f t="shared" ca="1" si="433"/>
        <v>0</v>
      </c>
    </row>
    <row r="1752" spans="1:25" x14ac:dyDescent="0.2">
      <c r="A1752" t="s">
        <v>21</v>
      </c>
      <c r="M1752" t="str">
        <f t="shared" ca="1" si="421"/>
        <v>-</v>
      </c>
      <c r="N1752" t="str">
        <f t="shared" ca="1" si="422"/>
        <v>-</v>
      </c>
      <c r="O1752" t="str">
        <f t="shared" ca="1" si="423"/>
        <v>-</v>
      </c>
      <c r="P1752" t="str">
        <f t="shared" ca="1" si="424"/>
        <v>-</v>
      </c>
      <c r="Q1752" t="str">
        <f t="shared" ca="1" si="425"/>
        <v>-</v>
      </c>
      <c r="R1752" t="str">
        <f t="shared" ca="1" si="426"/>
        <v>-</v>
      </c>
      <c r="S1752" t="str">
        <f t="shared" ca="1" si="427"/>
        <v>-</v>
      </c>
      <c r="T1752" t="str">
        <f t="shared" ca="1" si="428"/>
        <v>-</v>
      </c>
      <c r="U1752" t="str">
        <f t="shared" ca="1" si="429"/>
        <v>-</v>
      </c>
      <c r="V1752" t="str">
        <f t="shared" ca="1" si="430"/>
        <v>-</v>
      </c>
      <c r="W1752">
        <f t="shared" ca="1" si="431"/>
        <v>0</v>
      </c>
      <c r="X1752" t="str">
        <f t="shared" si="432"/>
        <v>C1743</v>
      </c>
      <c r="Y1752" s="4" t="str">
        <f t="shared" si="433"/>
        <v/>
      </c>
    </row>
    <row r="1753" spans="1:25" x14ac:dyDescent="0.2">
      <c r="A1753" t="s">
        <v>1582</v>
      </c>
      <c r="B1753">
        <v>5</v>
      </c>
      <c r="C1753">
        <v>23.77</v>
      </c>
      <c r="D1753">
        <v>4.75</v>
      </c>
      <c r="E1753">
        <v>20.100000000000001</v>
      </c>
      <c r="F1753">
        <v>4.0199999999999996</v>
      </c>
      <c r="G1753">
        <v>19.32</v>
      </c>
      <c r="H1753">
        <v>3.86</v>
      </c>
      <c r="I1753">
        <v>18.579999999999998</v>
      </c>
      <c r="J1753">
        <v>3.72</v>
      </c>
      <c r="K1753">
        <v>23.21</v>
      </c>
      <c r="L1753">
        <v>4.6399999999999997</v>
      </c>
      <c r="M1753" t="str">
        <f t="shared" ca="1" si="421"/>
        <v>YES</v>
      </c>
      <c r="N1753" t="str">
        <f t="shared" ca="1" si="422"/>
        <v>-</v>
      </c>
      <c r="O1753" t="str">
        <f t="shared" ca="1" si="423"/>
        <v>YES</v>
      </c>
      <c r="P1753" t="str">
        <f t="shared" ca="1" si="424"/>
        <v>-</v>
      </c>
      <c r="Q1753" t="str">
        <f t="shared" ca="1" si="425"/>
        <v>YES</v>
      </c>
      <c r="R1753" t="str">
        <f t="shared" ca="1" si="426"/>
        <v>-</v>
      </c>
      <c r="S1753" t="str">
        <f t="shared" ca="1" si="427"/>
        <v>YES</v>
      </c>
      <c r="T1753" t="str">
        <f t="shared" ca="1" si="428"/>
        <v>-</v>
      </c>
      <c r="U1753" t="str">
        <f t="shared" ca="1" si="429"/>
        <v>YES</v>
      </c>
      <c r="V1753" t="str">
        <f t="shared" ca="1" si="430"/>
        <v>-</v>
      </c>
      <c r="W1753">
        <f t="shared" ca="1" si="431"/>
        <v>23.77</v>
      </c>
      <c r="X1753" t="str">
        <f t="shared" si="432"/>
        <v>C1753</v>
      </c>
      <c r="Y1753" s="4">
        <f t="shared" ca="1" si="433"/>
        <v>0.5</v>
      </c>
    </row>
    <row r="1754" spans="1:25" x14ac:dyDescent="0.2">
      <c r="A1754" t="s">
        <v>1583</v>
      </c>
      <c r="B1754">
        <v>5</v>
      </c>
      <c r="C1754">
        <v>24.87</v>
      </c>
      <c r="D1754">
        <v>4.97</v>
      </c>
      <c r="E1754">
        <v>21.05</v>
      </c>
      <c r="F1754">
        <v>4.21</v>
      </c>
      <c r="G1754">
        <v>20.88</v>
      </c>
      <c r="H1754">
        <v>4.18</v>
      </c>
      <c r="I1754">
        <v>21.84</v>
      </c>
      <c r="J1754">
        <v>4.37</v>
      </c>
      <c r="K1754">
        <v>26.6</v>
      </c>
      <c r="L1754">
        <v>5.32</v>
      </c>
      <c r="M1754" t="str">
        <f t="shared" ca="1" si="421"/>
        <v>-</v>
      </c>
      <c r="N1754" t="str">
        <f t="shared" ca="1" si="422"/>
        <v>-</v>
      </c>
      <c r="O1754" t="str">
        <f t="shared" ca="1" si="423"/>
        <v>-</v>
      </c>
      <c r="P1754" t="str">
        <f t="shared" ca="1" si="424"/>
        <v>-</v>
      </c>
      <c r="Q1754" t="str">
        <f t="shared" ca="1" si="425"/>
        <v>-</v>
      </c>
      <c r="R1754" t="str">
        <f t="shared" ca="1" si="426"/>
        <v>-</v>
      </c>
      <c r="S1754" t="str">
        <f t="shared" ca="1" si="427"/>
        <v>-</v>
      </c>
      <c r="T1754" t="str">
        <f t="shared" ca="1" si="428"/>
        <v>-</v>
      </c>
      <c r="U1754" t="str">
        <f t="shared" ca="1" si="429"/>
        <v>-</v>
      </c>
      <c r="V1754" t="str">
        <f t="shared" ca="1" si="430"/>
        <v>-</v>
      </c>
      <c r="W1754">
        <f t="shared" ca="1" si="431"/>
        <v>24.87</v>
      </c>
      <c r="X1754" t="str">
        <f t="shared" si="432"/>
        <v>C1753</v>
      </c>
      <c r="Y1754" s="4">
        <f t="shared" ca="1" si="433"/>
        <v>0</v>
      </c>
    </row>
    <row r="1755" spans="1:25" x14ac:dyDescent="0.2">
      <c r="A1755" t="s">
        <v>1584</v>
      </c>
      <c r="B1755">
        <v>27</v>
      </c>
      <c r="C1755">
        <v>98.14</v>
      </c>
      <c r="D1755">
        <v>3.63</v>
      </c>
      <c r="E1755">
        <v>92.99</v>
      </c>
      <c r="F1755">
        <v>3.44</v>
      </c>
      <c r="G1755">
        <v>95.46</v>
      </c>
      <c r="H1755">
        <v>3.54</v>
      </c>
      <c r="I1755">
        <v>98.65</v>
      </c>
      <c r="J1755">
        <v>3.65</v>
      </c>
      <c r="K1755">
        <v>108.52</v>
      </c>
      <c r="L1755">
        <v>4.0199999999999996</v>
      </c>
      <c r="M1755" t="str">
        <f t="shared" ca="1" si="421"/>
        <v>-</v>
      </c>
      <c r="N1755" t="str">
        <f t="shared" ca="1" si="422"/>
        <v>-</v>
      </c>
      <c r="O1755" t="str">
        <f t="shared" ca="1" si="423"/>
        <v>-</v>
      </c>
      <c r="P1755" t="str">
        <f t="shared" ca="1" si="424"/>
        <v>-</v>
      </c>
      <c r="Q1755" t="str">
        <f t="shared" ca="1" si="425"/>
        <v>-</v>
      </c>
      <c r="R1755" t="str">
        <f t="shared" ca="1" si="426"/>
        <v>-</v>
      </c>
      <c r="S1755" t="str">
        <f t="shared" ca="1" si="427"/>
        <v>-</v>
      </c>
      <c r="T1755" t="str">
        <f t="shared" ca="1" si="428"/>
        <v>-</v>
      </c>
      <c r="U1755" t="str">
        <f t="shared" ca="1" si="429"/>
        <v>-</v>
      </c>
      <c r="V1755" t="str">
        <f t="shared" ca="1" si="430"/>
        <v>-</v>
      </c>
      <c r="W1755">
        <f t="shared" ca="1" si="431"/>
        <v>98.14</v>
      </c>
      <c r="X1755" t="str">
        <f t="shared" si="432"/>
        <v>C1753</v>
      </c>
      <c r="Y1755" s="4">
        <f t="shared" ca="1" si="433"/>
        <v>0</v>
      </c>
    </row>
    <row r="1756" spans="1:25" x14ac:dyDescent="0.2">
      <c r="A1756" t="s">
        <v>1585</v>
      </c>
      <c r="B1756">
        <v>5</v>
      </c>
      <c r="C1756">
        <v>24.99</v>
      </c>
      <c r="D1756">
        <v>5</v>
      </c>
      <c r="E1756">
        <v>21.51</v>
      </c>
      <c r="F1756">
        <v>4.3</v>
      </c>
      <c r="G1756">
        <v>21.95</v>
      </c>
      <c r="H1756">
        <v>4.3899999999999997</v>
      </c>
      <c r="I1756">
        <v>23.88</v>
      </c>
      <c r="J1756">
        <v>4.78</v>
      </c>
      <c r="K1756">
        <v>28.43</v>
      </c>
      <c r="L1756">
        <v>5.69</v>
      </c>
      <c r="M1756" t="str">
        <f t="shared" ca="1" si="421"/>
        <v>-</v>
      </c>
      <c r="N1756" t="str">
        <f t="shared" ca="1" si="422"/>
        <v>-</v>
      </c>
      <c r="O1756" t="str">
        <f t="shared" ca="1" si="423"/>
        <v>-</v>
      </c>
      <c r="P1756" t="str">
        <f t="shared" ca="1" si="424"/>
        <v>-</v>
      </c>
      <c r="Q1756" t="str">
        <f t="shared" ca="1" si="425"/>
        <v>-</v>
      </c>
      <c r="R1756" t="str">
        <f t="shared" ca="1" si="426"/>
        <v>-</v>
      </c>
      <c r="S1756" t="str">
        <f t="shared" ca="1" si="427"/>
        <v>-</v>
      </c>
      <c r="T1756" t="str">
        <f t="shared" ca="1" si="428"/>
        <v>-</v>
      </c>
      <c r="U1756" t="str">
        <f t="shared" ca="1" si="429"/>
        <v>-</v>
      </c>
      <c r="V1756" t="str">
        <f t="shared" ca="1" si="430"/>
        <v>-</v>
      </c>
      <c r="W1756">
        <f t="shared" ca="1" si="431"/>
        <v>24.99</v>
      </c>
      <c r="X1756" t="str">
        <f t="shared" si="432"/>
        <v>C1753</v>
      </c>
      <c r="Y1756" s="4">
        <f t="shared" ca="1" si="433"/>
        <v>0</v>
      </c>
    </row>
    <row r="1757" spans="1:25" x14ac:dyDescent="0.2">
      <c r="A1757" t="s">
        <v>1586</v>
      </c>
      <c r="B1757">
        <v>8</v>
      </c>
      <c r="C1757">
        <v>29.63</v>
      </c>
      <c r="D1757">
        <v>3.7</v>
      </c>
      <c r="E1757">
        <v>24.53</v>
      </c>
      <c r="F1757">
        <v>3.07</v>
      </c>
      <c r="G1757">
        <v>26.96</v>
      </c>
      <c r="H1757">
        <v>3.37</v>
      </c>
      <c r="I1757">
        <v>25.37</v>
      </c>
      <c r="J1757">
        <v>3.17</v>
      </c>
      <c r="K1757">
        <v>27.52</v>
      </c>
      <c r="L1757">
        <v>3.44</v>
      </c>
      <c r="M1757" t="str">
        <f t="shared" ca="1" si="421"/>
        <v>-</v>
      </c>
      <c r="N1757" t="str">
        <f t="shared" ca="1" si="422"/>
        <v>-</v>
      </c>
      <c r="O1757" t="str">
        <f t="shared" ca="1" si="423"/>
        <v>-</v>
      </c>
      <c r="P1757" t="str">
        <f t="shared" ca="1" si="424"/>
        <v>YES</v>
      </c>
      <c r="Q1757" t="str">
        <f t="shared" ca="1" si="425"/>
        <v>-</v>
      </c>
      <c r="R1757" t="str">
        <f t="shared" ca="1" si="426"/>
        <v>YES</v>
      </c>
      <c r="S1757" t="str">
        <f t="shared" ca="1" si="427"/>
        <v>-</v>
      </c>
      <c r="T1757" t="str">
        <f t="shared" ca="1" si="428"/>
        <v>-</v>
      </c>
      <c r="U1757" t="str">
        <f t="shared" ca="1" si="429"/>
        <v>-</v>
      </c>
      <c r="V1757" t="str">
        <f t="shared" ca="1" si="430"/>
        <v>YES</v>
      </c>
      <c r="W1757">
        <f t="shared" ca="1" si="431"/>
        <v>29.63</v>
      </c>
      <c r="X1757" t="str">
        <f t="shared" si="432"/>
        <v>C1753</v>
      </c>
      <c r="Y1757" s="4">
        <f t="shared" ca="1" si="433"/>
        <v>0.3</v>
      </c>
    </row>
    <row r="1758" spans="1:25" x14ac:dyDescent="0.2">
      <c r="A1758" t="s">
        <v>1587</v>
      </c>
      <c r="B1758">
        <v>27</v>
      </c>
      <c r="C1758">
        <v>98.44</v>
      </c>
      <c r="D1758">
        <v>3.65</v>
      </c>
      <c r="E1758">
        <v>94.03</v>
      </c>
      <c r="F1758">
        <v>3.48</v>
      </c>
      <c r="G1758">
        <v>99</v>
      </c>
      <c r="H1758">
        <v>3.67</v>
      </c>
      <c r="I1758">
        <v>102.44</v>
      </c>
      <c r="J1758">
        <v>3.79</v>
      </c>
      <c r="K1758">
        <v>111.04</v>
      </c>
      <c r="L1758">
        <v>4.1100000000000003</v>
      </c>
      <c r="M1758" t="str">
        <f t="shared" ref="M1758:M1821" ca="1" si="434">IF(C1758=MIN(OFFSET(INDIRECT($X1758),0,0,10,1)),"YES","-")</f>
        <v>-</v>
      </c>
      <c r="N1758" t="str">
        <f t="shared" ref="N1758:N1821" ca="1" si="435">IF(D1758=MIN(OFFSET(INDIRECT($X1758),0,1,10,1)),"YES","-")</f>
        <v>-</v>
      </c>
      <c r="O1758" t="str">
        <f t="shared" ref="O1758:O1821" ca="1" si="436">IF(E1758=MIN(OFFSET(INDIRECT($X1758),0,2,10,1)),"YES","-")</f>
        <v>-</v>
      </c>
      <c r="P1758" t="str">
        <f t="shared" ref="P1758:P1821" ca="1" si="437">IF(F1758=MIN(OFFSET(INDIRECT($X1758),0,3,10,1)),"YES","-")</f>
        <v>-</v>
      </c>
      <c r="Q1758" t="str">
        <f t="shared" ref="Q1758:Q1821" ca="1" si="438">IF(G1758=MIN(OFFSET(INDIRECT($X1758),0,4,10,1)),"YES","-")</f>
        <v>-</v>
      </c>
      <c r="R1758" t="str">
        <f t="shared" ref="R1758:R1821" ca="1" si="439">IF(H1758=MIN(OFFSET(INDIRECT($X1758),0,5,10,1)),"YES","-")</f>
        <v>-</v>
      </c>
      <c r="S1758" t="str">
        <f t="shared" ref="S1758:S1821" ca="1" si="440">IF(I1758=MIN(OFFSET(INDIRECT($X1758),0,6,10,1)),"YES","-")</f>
        <v>-</v>
      </c>
      <c r="T1758" t="str">
        <f t="shared" ref="T1758:T1821" ca="1" si="441">IF(J1758=MIN(OFFSET(INDIRECT($X1758),0,7,10,1)),"YES","-")</f>
        <v>-</v>
      </c>
      <c r="U1758" t="str">
        <f t="shared" ref="U1758:U1821" ca="1" si="442">IF(K1758=MIN(OFFSET(INDIRECT($X1758),0,8,10,1)),"YES","-")</f>
        <v>-</v>
      </c>
      <c r="V1758" t="str">
        <f t="shared" ref="V1758:V1821" ca="1" si="443">IF(L1758=MIN(OFFSET(INDIRECT($X1758),0,9,10,1)),"YES","-")</f>
        <v>-</v>
      </c>
      <c r="W1758">
        <f t="shared" ca="1" si="431"/>
        <v>98.44</v>
      </c>
      <c r="X1758" t="str">
        <f t="shared" si="432"/>
        <v>C1753</v>
      </c>
      <c r="Y1758" s="4">
        <f t="shared" ca="1" si="433"/>
        <v>0</v>
      </c>
    </row>
    <row r="1759" spans="1:25" x14ac:dyDescent="0.2">
      <c r="A1759" t="s">
        <v>1588</v>
      </c>
      <c r="B1759">
        <v>27</v>
      </c>
      <c r="C1759">
        <v>97.43</v>
      </c>
      <c r="D1759">
        <v>3.61</v>
      </c>
      <c r="E1759">
        <v>93.51</v>
      </c>
      <c r="F1759">
        <v>3.46</v>
      </c>
      <c r="G1759">
        <v>97.32</v>
      </c>
      <c r="H1759">
        <v>3.6</v>
      </c>
      <c r="I1759">
        <v>101.56</v>
      </c>
      <c r="J1759">
        <v>3.76</v>
      </c>
      <c r="K1759">
        <v>111.18</v>
      </c>
      <c r="L1759">
        <v>4.12</v>
      </c>
      <c r="M1759" t="str">
        <f t="shared" ca="1" si="434"/>
        <v>-</v>
      </c>
      <c r="N1759" t="str">
        <f t="shared" ca="1" si="435"/>
        <v>YES</v>
      </c>
      <c r="O1759" t="str">
        <f t="shared" ca="1" si="436"/>
        <v>-</v>
      </c>
      <c r="P1759" t="str">
        <f t="shared" ca="1" si="437"/>
        <v>-</v>
      </c>
      <c r="Q1759" t="str">
        <f t="shared" ca="1" si="438"/>
        <v>-</v>
      </c>
      <c r="R1759" t="str">
        <f t="shared" ca="1" si="439"/>
        <v>-</v>
      </c>
      <c r="S1759" t="str">
        <f t="shared" ca="1" si="440"/>
        <v>-</v>
      </c>
      <c r="T1759" t="str">
        <f t="shared" ca="1" si="441"/>
        <v>-</v>
      </c>
      <c r="U1759" t="str">
        <f t="shared" ca="1" si="442"/>
        <v>-</v>
      </c>
      <c r="V1759" t="str">
        <f t="shared" ca="1" si="443"/>
        <v>-</v>
      </c>
      <c r="W1759">
        <f t="shared" ca="1" si="431"/>
        <v>97.43</v>
      </c>
      <c r="X1759" t="str">
        <f t="shared" si="432"/>
        <v>C1753</v>
      </c>
      <c r="Y1759" s="4">
        <f t="shared" ca="1" si="433"/>
        <v>0.1</v>
      </c>
    </row>
    <row r="1760" spans="1:25" x14ac:dyDescent="0.2">
      <c r="A1760" t="s">
        <v>1589</v>
      </c>
      <c r="B1760">
        <v>8</v>
      </c>
      <c r="C1760">
        <v>29.02</v>
      </c>
      <c r="D1760">
        <v>3.63</v>
      </c>
      <c r="E1760">
        <v>25.24</v>
      </c>
      <c r="F1760">
        <v>3.15</v>
      </c>
      <c r="G1760">
        <v>27.67</v>
      </c>
      <c r="H1760">
        <v>3.46</v>
      </c>
      <c r="I1760">
        <v>25.07</v>
      </c>
      <c r="J1760">
        <v>3.13</v>
      </c>
      <c r="K1760">
        <v>31.19</v>
      </c>
      <c r="L1760">
        <v>3.9</v>
      </c>
      <c r="M1760" t="str">
        <f t="shared" ca="1" si="434"/>
        <v>-</v>
      </c>
      <c r="N1760" t="str">
        <f t="shared" ca="1" si="435"/>
        <v>-</v>
      </c>
      <c r="O1760" t="str">
        <f t="shared" ca="1" si="436"/>
        <v>-</v>
      </c>
      <c r="P1760" t="str">
        <f t="shared" ca="1" si="437"/>
        <v>-</v>
      </c>
      <c r="Q1760" t="str">
        <f t="shared" ca="1" si="438"/>
        <v>-</v>
      </c>
      <c r="R1760" t="str">
        <f t="shared" ca="1" si="439"/>
        <v>-</v>
      </c>
      <c r="S1760" t="str">
        <f t="shared" ca="1" si="440"/>
        <v>-</v>
      </c>
      <c r="T1760" t="str">
        <f t="shared" ca="1" si="441"/>
        <v>YES</v>
      </c>
      <c r="U1760" t="str">
        <f t="shared" ca="1" si="442"/>
        <v>-</v>
      </c>
      <c r="V1760" t="str">
        <f t="shared" ca="1" si="443"/>
        <v>-</v>
      </c>
      <c r="W1760">
        <f t="shared" ca="1" si="431"/>
        <v>29.02</v>
      </c>
      <c r="X1760" t="str">
        <f t="shared" si="432"/>
        <v>C1753</v>
      </c>
      <c r="Y1760" s="4">
        <f t="shared" ca="1" si="433"/>
        <v>0.1</v>
      </c>
    </row>
    <row r="1761" spans="1:25" x14ac:dyDescent="0.2">
      <c r="A1761" t="s">
        <v>1590</v>
      </c>
      <c r="B1761">
        <v>8</v>
      </c>
      <c r="C1761">
        <v>29.67</v>
      </c>
      <c r="D1761">
        <v>3.71</v>
      </c>
      <c r="E1761">
        <v>25.62</v>
      </c>
      <c r="F1761">
        <v>3.2</v>
      </c>
      <c r="G1761">
        <v>28.43</v>
      </c>
      <c r="H1761">
        <v>3.55</v>
      </c>
      <c r="I1761">
        <v>27.26</v>
      </c>
      <c r="J1761">
        <v>3.41</v>
      </c>
      <c r="K1761">
        <v>31.37</v>
      </c>
      <c r="L1761">
        <v>3.92</v>
      </c>
      <c r="M1761" t="str">
        <f t="shared" ca="1" si="434"/>
        <v>-</v>
      </c>
      <c r="N1761" t="str">
        <f t="shared" ca="1" si="435"/>
        <v>-</v>
      </c>
      <c r="O1761" t="str">
        <f t="shared" ca="1" si="436"/>
        <v>-</v>
      </c>
      <c r="P1761" t="str">
        <f t="shared" ca="1" si="437"/>
        <v>-</v>
      </c>
      <c r="Q1761" t="str">
        <f t="shared" ca="1" si="438"/>
        <v>-</v>
      </c>
      <c r="R1761" t="str">
        <f t="shared" ca="1" si="439"/>
        <v>-</v>
      </c>
      <c r="S1761" t="str">
        <f t="shared" ca="1" si="440"/>
        <v>-</v>
      </c>
      <c r="T1761" t="str">
        <f t="shared" ca="1" si="441"/>
        <v>-</v>
      </c>
      <c r="U1761" t="str">
        <f t="shared" ca="1" si="442"/>
        <v>-</v>
      </c>
      <c r="V1761" t="str">
        <f t="shared" ca="1" si="443"/>
        <v>-</v>
      </c>
      <c r="W1761">
        <f t="shared" ca="1" si="431"/>
        <v>29.67</v>
      </c>
      <c r="X1761" t="str">
        <f t="shared" si="432"/>
        <v>C1753</v>
      </c>
      <c r="Y1761" s="4">
        <f t="shared" ca="1" si="433"/>
        <v>0</v>
      </c>
    </row>
    <row r="1762" spans="1:25" x14ac:dyDescent="0.2">
      <c r="A1762" t="s">
        <v>21</v>
      </c>
      <c r="M1762" t="str">
        <f t="shared" ca="1" si="434"/>
        <v>-</v>
      </c>
      <c r="N1762" t="str">
        <f t="shared" ca="1" si="435"/>
        <v>-</v>
      </c>
      <c r="O1762" t="str">
        <f t="shared" ca="1" si="436"/>
        <v>-</v>
      </c>
      <c r="P1762" t="str">
        <f t="shared" ca="1" si="437"/>
        <v>-</v>
      </c>
      <c r="Q1762" t="str">
        <f t="shared" ca="1" si="438"/>
        <v>-</v>
      </c>
      <c r="R1762" t="str">
        <f t="shared" ca="1" si="439"/>
        <v>-</v>
      </c>
      <c r="S1762" t="str">
        <f t="shared" ca="1" si="440"/>
        <v>-</v>
      </c>
      <c r="T1762" t="str">
        <f t="shared" ca="1" si="441"/>
        <v>-</v>
      </c>
      <c r="U1762" t="str">
        <f t="shared" ca="1" si="442"/>
        <v>-</v>
      </c>
      <c r="V1762" t="str">
        <f t="shared" ca="1" si="443"/>
        <v>-</v>
      </c>
      <c r="W1762">
        <f t="shared" ca="1" si="431"/>
        <v>0</v>
      </c>
      <c r="X1762" t="str">
        <f t="shared" si="432"/>
        <v>C1753</v>
      </c>
      <c r="Y1762" s="4" t="str">
        <f t="shared" si="433"/>
        <v/>
      </c>
    </row>
    <row r="1763" spans="1:25" x14ac:dyDescent="0.2">
      <c r="A1763" t="e">
        <f>-i0pit</f>
        <v>#NAME?</v>
      </c>
      <c r="B1763">
        <v>6</v>
      </c>
      <c r="C1763">
        <v>22.75</v>
      </c>
      <c r="D1763">
        <v>3.79</v>
      </c>
      <c r="E1763">
        <v>30.5</v>
      </c>
      <c r="F1763">
        <v>5.08</v>
      </c>
      <c r="G1763">
        <v>33.94</v>
      </c>
      <c r="H1763">
        <v>5.66</v>
      </c>
      <c r="I1763">
        <v>32.14</v>
      </c>
      <c r="J1763">
        <v>5.36</v>
      </c>
      <c r="K1763">
        <v>36.04</v>
      </c>
      <c r="L1763">
        <v>6.01</v>
      </c>
      <c r="M1763" t="str">
        <f t="shared" ca="1" si="434"/>
        <v>-</v>
      </c>
      <c r="N1763" t="str">
        <f t="shared" ca="1" si="435"/>
        <v>-</v>
      </c>
      <c r="O1763" t="str">
        <f t="shared" ca="1" si="436"/>
        <v>-</v>
      </c>
      <c r="P1763" t="str">
        <f t="shared" ca="1" si="437"/>
        <v>-</v>
      </c>
      <c r="Q1763" t="str">
        <f t="shared" ca="1" si="438"/>
        <v>-</v>
      </c>
      <c r="R1763" t="str">
        <f t="shared" ca="1" si="439"/>
        <v>-</v>
      </c>
      <c r="S1763" t="str">
        <f t="shared" ca="1" si="440"/>
        <v>-</v>
      </c>
      <c r="T1763" t="str">
        <f t="shared" ca="1" si="441"/>
        <v>-</v>
      </c>
      <c r="U1763" t="str">
        <f t="shared" ca="1" si="442"/>
        <v>-</v>
      </c>
      <c r="V1763" t="str">
        <f t="shared" ca="1" si="443"/>
        <v>-</v>
      </c>
      <c r="W1763">
        <f t="shared" ca="1" si="431"/>
        <v>22.75</v>
      </c>
      <c r="X1763" t="str">
        <f t="shared" si="432"/>
        <v>C1763</v>
      </c>
      <c r="Y1763" s="4" t="e">
        <f t="shared" si="433"/>
        <v>#NAME?</v>
      </c>
    </row>
    <row r="1764" spans="1:25" x14ac:dyDescent="0.2">
      <c r="A1764" t="s">
        <v>1591</v>
      </c>
      <c r="B1764">
        <v>8</v>
      </c>
      <c r="C1764">
        <v>32.99</v>
      </c>
      <c r="D1764">
        <v>4.12</v>
      </c>
      <c r="E1764">
        <v>31.69</v>
      </c>
      <c r="F1764">
        <v>3.96</v>
      </c>
      <c r="G1764">
        <v>32.06</v>
      </c>
      <c r="H1764">
        <v>4.01</v>
      </c>
      <c r="I1764">
        <v>37.99</v>
      </c>
      <c r="J1764">
        <v>4.75</v>
      </c>
      <c r="K1764">
        <v>40.93</v>
      </c>
      <c r="L1764">
        <v>5.12</v>
      </c>
      <c r="M1764" t="str">
        <f t="shared" ca="1" si="434"/>
        <v>-</v>
      </c>
      <c r="N1764" t="str">
        <f t="shared" ca="1" si="435"/>
        <v>-</v>
      </c>
      <c r="O1764" t="str">
        <f t="shared" ca="1" si="436"/>
        <v>-</v>
      </c>
      <c r="P1764" t="str">
        <f t="shared" ca="1" si="437"/>
        <v>-</v>
      </c>
      <c r="Q1764" t="str">
        <f t="shared" ca="1" si="438"/>
        <v>-</v>
      </c>
      <c r="R1764" t="str">
        <f t="shared" ca="1" si="439"/>
        <v>-</v>
      </c>
      <c r="S1764" t="str">
        <f t="shared" ca="1" si="440"/>
        <v>-</v>
      </c>
      <c r="T1764" t="str">
        <f t="shared" ca="1" si="441"/>
        <v>-</v>
      </c>
      <c r="U1764" t="str">
        <f t="shared" ca="1" si="442"/>
        <v>-</v>
      </c>
      <c r="V1764" t="str">
        <f t="shared" ca="1" si="443"/>
        <v>-</v>
      </c>
      <c r="W1764">
        <f t="shared" ca="1" si="431"/>
        <v>32.99</v>
      </c>
      <c r="X1764" t="str">
        <f t="shared" si="432"/>
        <v>C1763</v>
      </c>
      <c r="Y1764" s="4">
        <f t="shared" ca="1" si="433"/>
        <v>0</v>
      </c>
    </row>
    <row r="1765" spans="1:25" x14ac:dyDescent="0.2">
      <c r="A1765" t="e">
        <f>-i1pit</f>
        <v>#NAME?</v>
      </c>
      <c r="B1765">
        <v>6</v>
      </c>
      <c r="C1765">
        <v>22.3</v>
      </c>
      <c r="D1765">
        <v>3.72</v>
      </c>
      <c r="E1765">
        <v>30.45</v>
      </c>
      <c r="F1765">
        <v>5.07</v>
      </c>
      <c r="G1765">
        <v>31.34</v>
      </c>
      <c r="H1765">
        <v>5.22</v>
      </c>
      <c r="I1765">
        <v>33.1</v>
      </c>
      <c r="J1765">
        <v>5.52</v>
      </c>
      <c r="K1765">
        <v>36.729999999999997</v>
      </c>
      <c r="L1765">
        <v>6.12</v>
      </c>
      <c r="M1765" t="str">
        <f t="shared" ca="1" si="434"/>
        <v>YES</v>
      </c>
      <c r="N1765" t="str">
        <f t="shared" ca="1" si="435"/>
        <v>-</v>
      </c>
      <c r="O1765" t="str">
        <f t="shared" ca="1" si="436"/>
        <v>-</v>
      </c>
      <c r="P1765" t="str">
        <f t="shared" ca="1" si="437"/>
        <v>-</v>
      </c>
      <c r="Q1765" t="str">
        <f t="shared" ca="1" si="438"/>
        <v>-</v>
      </c>
      <c r="R1765" t="str">
        <f t="shared" ca="1" si="439"/>
        <v>-</v>
      </c>
      <c r="S1765" t="str">
        <f t="shared" ca="1" si="440"/>
        <v>-</v>
      </c>
      <c r="T1765" t="str">
        <f t="shared" ca="1" si="441"/>
        <v>-</v>
      </c>
      <c r="U1765" t="str">
        <f t="shared" ca="1" si="442"/>
        <v>-</v>
      </c>
      <c r="V1765" t="str">
        <f t="shared" ca="1" si="443"/>
        <v>-</v>
      </c>
      <c r="W1765">
        <f t="shared" ca="1" si="431"/>
        <v>22.3</v>
      </c>
      <c r="X1765" t="str">
        <f t="shared" si="432"/>
        <v>C1763</v>
      </c>
      <c r="Y1765" s="4" t="e">
        <f t="shared" si="433"/>
        <v>#NAME?</v>
      </c>
    </row>
    <row r="1766" spans="1:25" x14ac:dyDescent="0.2">
      <c r="A1766" t="s">
        <v>1592</v>
      </c>
      <c r="B1766">
        <v>11</v>
      </c>
      <c r="C1766">
        <v>40.909999999999997</v>
      </c>
      <c r="D1766">
        <v>3.72</v>
      </c>
      <c r="E1766">
        <v>38.5</v>
      </c>
      <c r="F1766">
        <v>3.5</v>
      </c>
      <c r="G1766">
        <v>33.049999999999997</v>
      </c>
      <c r="H1766">
        <v>3</v>
      </c>
      <c r="I1766">
        <v>31.23</v>
      </c>
      <c r="J1766">
        <v>2.84</v>
      </c>
      <c r="K1766">
        <v>32.26</v>
      </c>
      <c r="L1766">
        <v>2.93</v>
      </c>
      <c r="M1766" t="str">
        <f t="shared" ca="1" si="434"/>
        <v>-</v>
      </c>
      <c r="N1766" t="str">
        <f t="shared" ca="1" si="435"/>
        <v>-</v>
      </c>
      <c r="O1766" t="str">
        <f t="shared" ca="1" si="436"/>
        <v>-</v>
      </c>
      <c r="P1766" t="str">
        <f t="shared" ca="1" si="437"/>
        <v>-</v>
      </c>
      <c r="Q1766" t="str">
        <f t="shared" ca="1" si="438"/>
        <v>-</v>
      </c>
      <c r="R1766" t="str">
        <f t="shared" ca="1" si="439"/>
        <v>-</v>
      </c>
      <c r="S1766" t="str">
        <f t="shared" ca="1" si="440"/>
        <v>-</v>
      </c>
      <c r="T1766" t="str">
        <f t="shared" ca="1" si="441"/>
        <v>-</v>
      </c>
      <c r="U1766" t="str">
        <f t="shared" ca="1" si="442"/>
        <v>-</v>
      </c>
      <c r="V1766" t="str">
        <f t="shared" ca="1" si="443"/>
        <v>-</v>
      </c>
      <c r="W1766">
        <f t="shared" ca="1" si="431"/>
        <v>40.909999999999997</v>
      </c>
      <c r="X1766" t="str">
        <f t="shared" si="432"/>
        <v>C1763</v>
      </c>
      <c r="Y1766" s="4">
        <f t="shared" ca="1" si="433"/>
        <v>0</v>
      </c>
    </row>
    <row r="1767" spans="1:25" x14ac:dyDescent="0.2">
      <c r="A1767" t="s">
        <v>1593</v>
      </c>
      <c r="B1767">
        <v>11</v>
      </c>
      <c r="C1767">
        <v>41.25</v>
      </c>
      <c r="D1767">
        <v>3.75</v>
      </c>
      <c r="E1767">
        <v>37.119999999999997</v>
      </c>
      <c r="F1767">
        <v>3.37</v>
      </c>
      <c r="G1767">
        <v>31.76</v>
      </c>
      <c r="H1767">
        <v>2.89</v>
      </c>
      <c r="I1767">
        <v>30.15</v>
      </c>
      <c r="J1767">
        <v>2.74</v>
      </c>
      <c r="K1767">
        <v>30.53</v>
      </c>
      <c r="L1767">
        <v>2.78</v>
      </c>
      <c r="M1767" t="str">
        <f t="shared" ca="1" si="434"/>
        <v>-</v>
      </c>
      <c r="N1767" t="str">
        <f t="shared" ca="1" si="435"/>
        <v>-</v>
      </c>
      <c r="O1767" t="str">
        <f t="shared" ca="1" si="436"/>
        <v>-</v>
      </c>
      <c r="P1767" t="str">
        <f t="shared" ca="1" si="437"/>
        <v>-</v>
      </c>
      <c r="Q1767" t="str">
        <f t="shared" ca="1" si="438"/>
        <v>-</v>
      </c>
      <c r="R1767" t="str">
        <f t="shared" ca="1" si="439"/>
        <v>-</v>
      </c>
      <c r="S1767" t="str">
        <f t="shared" ca="1" si="440"/>
        <v>-</v>
      </c>
      <c r="T1767" t="str">
        <f t="shared" ca="1" si="441"/>
        <v>-</v>
      </c>
      <c r="U1767" t="str">
        <f t="shared" ca="1" si="442"/>
        <v>-</v>
      </c>
      <c r="V1767" t="str">
        <f t="shared" ca="1" si="443"/>
        <v>-</v>
      </c>
      <c r="W1767">
        <f t="shared" ca="1" si="431"/>
        <v>41.25</v>
      </c>
      <c r="X1767" t="str">
        <f t="shared" si="432"/>
        <v>C1763</v>
      </c>
      <c r="Y1767" s="4">
        <f t="shared" ca="1" si="433"/>
        <v>0</v>
      </c>
    </row>
    <row r="1768" spans="1:25" x14ac:dyDescent="0.2">
      <c r="A1768" t="s">
        <v>1594</v>
      </c>
      <c r="B1768">
        <v>6</v>
      </c>
      <c r="C1768">
        <v>22.36</v>
      </c>
      <c r="D1768">
        <v>3.73</v>
      </c>
      <c r="E1768">
        <v>30.75</v>
      </c>
      <c r="F1768">
        <v>5.12</v>
      </c>
      <c r="G1768">
        <v>30.48</v>
      </c>
      <c r="H1768">
        <v>5.08</v>
      </c>
      <c r="I1768">
        <v>31.84</v>
      </c>
      <c r="J1768">
        <v>5.31</v>
      </c>
      <c r="K1768">
        <v>35.5</v>
      </c>
      <c r="L1768">
        <v>5.92</v>
      </c>
      <c r="M1768" t="str">
        <f t="shared" ca="1" si="434"/>
        <v>-</v>
      </c>
      <c r="N1768" t="str">
        <f t="shared" ca="1" si="435"/>
        <v>-</v>
      </c>
      <c r="O1768" t="str">
        <f t="shared" ca="1" si="436"/>
        <v>-</v>
      </c>
      <c r="P1768" t="str">
        <f t="shared" ca="1" si="437"/>
        <v>-</v>
      </c>
      <c r="Q1768" t="str">
        <f t="shared" ca="1" si="438"/>
        <v>-</v>
      </c>
      <c r="R1768" t="str">
        <f t="shared" ca="1" si="439"/>
        <v>-</v>
      </c>
      <c r="S1768" t="str">
        <f t="shared" ca="1" si="440"/>
        <v>-</v>
      </c>
      <c r="T1768" t="str">
        <f t="shared" ca="1" si="441"/>
        <v>-</v>
      </c>
      <c r="U1768" t="str">
        <f t="shared" ca="1" si="442"/>
        <v>-</v>
      </c>
      <c r="V1768" t="str">
        <f t="shared" ca="1" si="443"/>
        <v>-</v>
      </c>
      <c r="W1768">
        <f t="shared" ca="1" si="431"/>
        <v>22.36</v>
      </c>
      <c r="X1768" t="str">
        <f t="shared" si="432"/>
        <v>C1763</v>
      </c>
      <c r="Y1768" s="4">
        <f t="shared" ca="1" si="433"/>
        <v>0</v>
      </c>
    </row>
    <row r="1769" spans="1:25" x14ac:dyDescent="0.2">
      <c r="A1769" t="s">
        <v>1595</v>
      </c>
      <c r="B1769">
        <v>11</v>
      </c>
      <c r="C1769">
        <v>39.799999999999997</v>
      </c>
      <c r="D1769">
        <v>3.62</v>
      </c>
      <c r="E1769">
        <v>36.4</v>
      </c>
      <c r="F1769">
        <v>3.31</v>
      </c>
      <c r="G1769">
        <v>29.48</v>
      </c>
      <c r="H1769">
        <v>2.68</v>
      </c>
      <c r="I1769">
        <v>27.65</v>
      </c>
      <c r="J1769">
        <v>2.5099999999999998</v>
      </c>
      <c r="K1769">
        <v>27</v>
      </c>
      <c r="L1769">
        <v>2.4500000000000002</v>
      </c>
      <c r="M1769" t="str">
        <f t="shared" ca="1" si="434"/>
        <v>-</v>
      </c>
      <c r="N1769" t="str">
        <f t="shared" ca="1" si="435"/>
        <v>YES</v>
      </c>
      <c r="O1769" t="str">
        <f t="shared" ca="1" si="436"/>
        <v>-</v>
      </c>
      <c r="P1769" t="str">
        <f t="shared" ca="1" si="437"/>
        <v>YES</v>
      </c>
      <c r="Q1769" t="str">
        <f t="shared" ca="1" si="438"/>
        <v>-</v>
      </c>
      <c r="R1769" t="str">
        <f t="shared" ca="1" si="439"/>
        <v>YES</v>
      </c>
      <c r="S1769" t="str">
        <f t="shared" ca="1" si="440"/>
        <v>YES</v>
      </c>
      <c r="T1769" t="str">
        <f t="shared" ca="1" si="441"/>
        <v>YES</v>
      </c>
      <c r="U1769" t="str">
        <f t="shared" ca="1" si="442"/>
        <v>YES</v>
      </c>
      <c r="V1769" t="str">
        <f t="shared" ca="1" si="443"/>
        <v>YES</v>
      </c>
      <c r="W1769">
        <f t="shared" ca="1" si="431"/>
        <v>39.799999999999997</v>
      </c>
      <c r="X1769" t="str">
        <f t="shared" si="432"/>
        <v>C1763</v>
      </c>
      <c r="Y1769" s="4">
        <f t="shared" ca="1" si="433"/>
        <v>0.7</v>
      </c>
    </row>
    <row r="1770" spans="1:25" x14ac:dyDescent="0.2">
      <c r="A1770" t="s">
        <v>1596</v>
      </c>
      <c r="B1770">
        <v>8</v>
      </c>
      <c r="C1770">
        <v>31.78</v>
      </c>
      <c r="D1770">
        <v>3.97</v>
      </c>
      <c r="E1770">
        <v>30.12</v>
      </c>
      <c r="F1770">
        <v>3.76</v>
      </c>
      <c r="G1770">
        <v>29.71</v>
      </c>
      <c r="H1770">
        <v>3.71</v>
      </c>
      <c r="I1770">
        <v>35.18</v>
      </c>
      <c r="J1770">
        <v>4.4000000000000004</v>
      </c>
      <c r="K1770">
        <v>37.93</v>
      </c>
      <c r="L1770">
        <v>4.74</v>
      </c>
      <c r="M1770" t="str">
        <f t="shared" ca="1" si="434"/>
        <v>-</v>
      </c>
      <c r="N1770" t="str">
        <f t="shared" ca="1" si="435"/>
        <v>-</v>
      </c>
      <c r="O1770" t="str">
        <f t="shared" ca="1" si="436"/>
        <v>-</v>
      </c>
      <c r="P1770" t="str">
        <f t="shared" ca="1" si="437"/>
        <v>-</v>
      </c>
      <c r="Q1770" t="str">
        <f t="shared" ca="1" si="438"/>
        <v>-</v>
      </c>
      <c r="R1770" t="str">
        <f t="shared" ca="1" si="439"/>
        <v>-</v>
      </c>
      <c r="S1770" t="str">
        <f t="shared" ca="1" si="440"/>
        <v>-</v>
      </c>
      <c r="T1770" t="str">
        <f t="shared" ca="1" si="441"/>
        <v>-</v>
      </c>
      <c r="U1770" t="str">
        <f t="shared" ca="1" si="442"/>
        <v>-</v>
      </c>
      <c r="V1770" t="str">
        <f t="shared" ca="1" si="443"/>
        <v>-</v>
      </c>
      <c r="W1770">
        <f t="shared" ca="1" si="431"/>
        <v>31.78</v>
      </c>
      <c r="X1770" t="str">
        <f t="shared" si="432"/>
        <v>C1763</v>
      </c>
      <c r="Y1770" s="4">
        <f t="shared" ca="1" si="433"/>
        <v>0</v>
      </c>
    </row>
    <row r="1771" spans="1:25" x14ac:dyDescent="0.2">
      <c r="A1771" t="s">
        <v>1597</v>
      </c>
      <c r="B1771">
        <v>8</v>
      </c>
      <c r="C1771">
        <v>31.78</v>
      </c>
      <c r="D1771">
        <v>3.97</v>
      </c>
      <c r="E1771">
        <v>29.43</v>
      </c>
      <c r="F1771">
        <v>3.68</v>
      </c>
      <c r="G1771">
        <v>29.43</v>
      </c>
      <c r="H1771">
        <v>3.68</v>
      </c>
      <c r="I1771">
        <v>33.83</v>
      </c>
      <c r="J1771">
        <v>4.2300000000000004</v>
      </c>
      <c r="K1771">
        <v>37.28</v>
      </c>
      <c r="L1771">
        <v>4.66</v>
      </c>
      <c r="M1771" t="str">
        <f t="shared" ca="1" si="434"/>
        <v>-</v>
      </c>
      <c r="N1771" t="str">
        <f t="shared" ca="1" si="435"/>
        <v>-</v>
      </c>
      <c r="O1771" t="str">
        <f t="shared" ca="1" si="436"/>
        <v>YES</v>
      </c>
      <c r="P1771" t="str">
        <f t="shared" ca="1" si="437"/>
        <v>-</v>
      </c>
      <c r="Q1771" t="str">
        <f t="shared" ca="1" si="438"/>
        <v>YES</v>
      </c>
      <c r="R1771" t="str">
        <f t="shared" ca="1" si="439"/>
        <v>-</v>
      </c>
      <c r="S1771" t="str">
        <f t="shared" ca="1" si="440"/>
        <v>-</v>
      </c>
      <c r="T1771" t="str">
        <f t="shared" ca="1" si="441"/>
        <v>-</v>
      </c>
      <c r="U1771" t="str">
        <f t="shared" ca="1" si="442"/>
        <v>-</v>
      </c>
      <c r="V1771" t="str">
        <f t="shared" ca="1" si="443"/>
        <v>-</v>
      </c>
      <c r="W1771">
        <f t="shared" ca="1" si="431"/>
        <v>31.78</v>
      </c>
      <c r="X1771" t="str">
        <f t="shared" si="432"/>
        <v>C1763</v>
      </c>
      <c r="Y1771" s="4">
        <f t="shared" ca="1" si="433"/>
        <v>0.2</v>
      </c>
    </row>
    <row r="1772" spans="1:25" x14ac:dyDescent="0.2">
      <c r="A1772" t="s">
        <v>21</v>
      </c>
      <c r="M1772" t="str">
        <f t="shared" ca="1" si="434"/>
        <v>-</v>
      </c>
      <c r="N1772" t="str">
        <f t="shared" ca="1" si="435"/>
        <v>-</v>
      </c>
      <c r="O1772" t="str">
        <f t="shared" ca="1" si="436"/>
        <v>-</v>
      </c>
      <c r="P1772" t="str">
        <f t="shared" ca="1" si="437"/>
        <v>-</v>
      </c>
      <c r="Q1772" t="str">
        <f t="shared" ca="1" si="438"/>
        <v>-</v>
      </c>
      <c r="R1772" t="str">
        <f t="shared" ca="1" si="439"/>
        <v>-</v>
      </c>
      <c r="S1772" t="str">
        <f t="shared" ca="1" si="440"/>
        <v>-</v>
      </c>
      <c r="T1772" t="str">
        <f t="shared" ca="1" si="441"/>
        <v>-</v>
      </c>
      <c r="U1772" t="str">
        <f t="shared" ca="1" si="442"/>
        <v>-</v>
      </c>
      <c r="V1772" t="str">
        <f t="shared" ca="1" si="443"/>
        <v>-</v>
      </c>
      <c r="W1772">
        <f t="shared" ca="1" si="431"/>
        <v>0</v>
      </c>
      <c r="X1772" t="str">
        <f t="shared" si="432"/>
        <v>C1763</v>
      </c>
      <c r="Y1772" s="4" t="str">
        <f t="shared" si="433"/>
        <v/>
      </c>
    </row>
    <row r="1773" spans="1:25" x14ac:dyDescent="0.2">
      <c r="A1773" t="s">
        <v>1598</v>
      </c>
      <c r="B1773">
        <v>12</v>
      </c>
      <c r="C1773">
        <v>41.93</v>
      </c>
      <c r="D1773">
        <v>3.49</v>
      </c>
      <c r="E1773">
        <v>44.44</v>
      </c>
      <c r="F1773">
        <v>3.7</v>
      </c>
      <c r="G1773">
        <v>47.31</v>
      </c>
      <c r="H1773">
        <v>3.94</v>
      </c>
      <c r="I1773">
        <v>42.91</v>
      </c>
      <c r="J1773">
        <v>3.58</v>
      </c>
      <c r="K1773">
        <v>47.47</v>
      </c>
      <c r="L1773">
        <v>3.96</v>
      </c>
      <c r="M1773" t="str">
        <f t="shared" ca="1" si="434"/>
        <v>-</v>
      </c>
      <c r="N1773" t="str">
        <f t="shared" ca="1" si="435"/>
        <v>YES</v>
      </c>
      <c r="O1773" t="str">
        <f t="shared" ca="1" si="436"/>
        <v>-</v>
      </c>
      <c r="P1773" t="str">
        <f t="shared" ca="1" si="437"/>
        <v>-</v>
      </c>
      <c r="Q1773" t="str">
        <f t="shared" ca="1" si="438"/>
        <v>-</v>
      </c>
      <c r="R1773" t="str">
        <f t="shared" ca="1" si="439"/>
        <v>-</v>
      </c>
      <c r="S1773" t="str">
        <f t="shared" ca="1" si="440"/>
        <v>-</v>
      </c>
      <c r="T1773" t="str">
        <f t="shared" ca="1" si="441"/>
        <v>-</v>
      </c>
      <c r="U1773" t="str">
        <f t="shared" ca="1" si="442"/>
        <v>-</v>
      </c>
      <c r="V1773" t="str">
        <f t="shared" ca="1" si="443"/>
        <v>YES</v>
      </c>
      <c r="W1773">
        <f t="shared" ca="1" si="431"/>
        <v>41.93</v>
      </c>
      <c r="X1773" t="str">
        <f t="shared" si="432"/>
        <v>C1773</v>
      </c>
      <c r="Y1773" s="4">
        <f t="shared" ca="1" si="433"/>
        <v>0.2</v>
      </c>
    </row>
    <row r="1774" spans="1:25" x14ac:dyDescent="0.2">
      <c r="A1774" t="s">
        <v>1599</v>
      </c>
      <c r="B1774">
        <v>7</v>
      </c>
      <c r="C1774">
        <v>30.6</v>
      </c>
      <c r="D1774">
        <v>4.37</v>
      </c>
      <c r="E1774">
        <v>29.61</v>
      </c>
      <c r="F1774">
        <v>4.2300000000000004</v>
      </c>
      <c r="G1774">
        <v>29.66</v>
      </c>
      <c r="H1774">
        <v>4.24</v>
      </c>
      <c r="I1774">
        <v>32.950000000000003</v>
      </c>
      <c r="J1774">
        <v>4.71</v>
      </c>
      <c r="K1774">
        <v>34.9</v>
      </c>
      <c r="L1774">
        <v>4.99</v>
      </c>
      <c r="M1774" t="str">
        <f t="shared" ca="1" si="434"/>
        <v>-</v>
      </c>
      <c r="N1774" t="str">
        <f t="shared" ca="1" si="435"/>
        <v>-</v>
      </c>
      <c r="O1774" t="str">
        <f t="shared" ca="1" si="436"/>
        <v>-</v>
      </c>
      <c r="P1774" t="str">
        <f t="shared" ca="1" si="437"/>
        <v>-</v>
      </c>
      <c r="Q1774" t="str">
        <f t="shared" ca="1" si="438"/>
        <v>-</v>
      </c>
      <c r="R1774" t="str">
        <f t="shared" ca="1" si="439"/>
        <v>-</v>
      </c>
      <c r="S1774" t="str">
        <f t="shared" ca="1" si="440"/>
        <v>-</v>
      </c>
      <c r="T1774" t="str">
        <f t="shared" ca="1" si="441"/>
        <v>-</v>
      </c>
      <c r="U1774" t="str">
        <f t="shared" ca="1" si="442"/>
        <v>-</v>
      </c>
      <c r="V1774" t="str">
        <f t="shared" ca="1" si="443"/>
        <v>-</v>
      </c>
      <c r="W1774">
        <f t="shared" ca="1" si="431"/>
        <v>30.6</v>
      </c>
      <c r="X1774" t="str">
        <f t="shared" si="432"/>
        <v>C1773</v>
      </c>
      <c r="Y1774" s="4">
        <f t="shared" ca="1" si="433"/>
        <v>0</v>
      </c>
    </row>
    <row r="1775" spans="1:25" x14ac:dyDescent="0.2">
      <c r="A1775" t="s">
        <v>1600</v>
      </c>
      <c r="B1775">
        <v>12</v>
      </c>
      <c r="C1775">
        <v>43.14</v>
      </c>
      <c r="D1775">
        <v>3.6</v>
      </c>
      <c r="E1775">
        <v>46.01</v>
      </c>
      <c r="F1775">
        <v>3.83</v>
      </c>
      <c r="G1775">
        <v>49.34</v>
      </c>
      <c r="H1775">
        <v>4.1100000000000003</v>
      </c>
      <c r="I1775">
        <v>46.44</v>
      </c>
      <c r="J1775">
        <v>3.87</v>
      </c>
      <c r="K1775">
        <v>52.96</v>
      </c>
      <c r="L1775">
        <v>4.41</v>
      </c>
      <c r="M1775" t="str">
        <f t="shared" ca="1" si="434"/>
        <v>-</v>
      </c>
      <c r="N1775" t="str">
        <f t="shared" ca="1" si="435"/>
        <v>-</v>
      </c>
      <c r="O1775" t="str">
        <f t="shared" ca="1" si="436"/>
        <v>-</v>
      </c>
      <c r="P1775" t="str">
        <f t="shared" ca="1" si="437"/>
        <v>-</v>
      </c>
      <c r="Q1775" t="str">
        <f t="shared" ca="1" si="438"/>
        <v>-</v>
      </c>
      <c r="R1775" t="str">
        <f t="shared" ca="1" si="439"/>
        <v>-</v>
      </c>
      <c r="S1775" t="str">
        <f t="shared" ca="1" si="440"/>
        <v>-</v>
      </c>
      <c r="T1775" t="str">
        <f t="shared" ca="1" si="441"/>
        <v>-</v>
      </c>
      <c r="U1775" t="str">
        <f t="shared" ca="1" si="442"/>
        <v>-</v>
      </c>
      <c r="V1775" t="str">
        <f t="shared" ca="1" si="443"/>
        <v>-</v>
      </c>
      <c r="W1775">
        <f t="shared" ca="1" si="431"/>
        <v>43.14</v>
      </c>
      <c r="X1775" t="str">
        <f t="shared" si="432"/>
        <v>C1773</v>
      </c>
      <c r="Y1775" s="4">
        <f t="shared" ca="1" si="433"/>
        <v>0</v>
      </c>
    </row>
    <row r="1776" spans="1:25" x14ac:dyDescent="0.2">
      <c r="A1776" t="s">
        <v>1601</v>
      </c>
      <c r="B1776">
        <v>7</v>
      </c>
      <c r="C1776">
        <v>29.3</v>
      </c>
      <c r="D1776">
        <v>4.1900000000000004</v>
      </c>
      <c r="E1776">
        <v>30.08</v>
      </c>
      <c r="F1776">
        <v>4.3</v>
      </c>
      <c r="G1776">
        <v>29.41</v>
      </c>
      <c r="H1776">
        <v>4.2</v>
      </c>
      <c r="I1776">
        <v>32.450000000000003</v>
      </c>
      <c r="J1776">
        <v>4.6399999999999997</v>
      </c>
      <c r="K1776">
        <v>35.07</v>
      </c>
      <c r="L1776">
        <v>5.01</v>
      </c>
      <c r="M1776" t="str">
        <f t="shared" ca="1" si="434"/>
        <v>YES</v>
      </c>
      <c r="N1776" t="str">
        <f t="shared" ca="1" si="435"/>
        <v>-</v>
      </c>
      <c r="O1776" t="str">
        <f t="shared" ca="1" si="436"/>
        <v>-</v>
      </c>
      <c r="P1776" t="str">
        <f t="shared" ca="1" si="437"/>
        <v>-</v>
      </c>
      <c r="Q1776" t="str">
        <f t="shared" ca="1" si="438"/>
        <v>-</v>
      </c>
      <c r="R1776" t="str">
        <f t="shared" ca="1" si="439"/>
        <v>-</v>
      </c>
      <c r="S1776" t="str">
        <f t="shared" ca="1" si="440"/>
        <v>-</v>
      </c>
      <c r="T1776" t="str">
        <f t="shared" ca="1" si="441"/>
        <v>-</v>
      </c>
      <c r="U1776" t="str">
        <f t="shared" ca="1" si="442"/>
        <v>-</v>
      </c>
      <c r="V1776" t="str">
        <f t="shared" ca="1" si="443"/>
        <v>-</v>
      </c>
      <c r="W1776">
        <f t="shared" ca="1" si="431"/>
        <v>29.3</v>
      </c>
      <c r="X1776" t="str">
        <f t="shared" si="432"/>
        <v>C1773</v>
      </c>
      <c r="Y1776" s="4">
        <f t="shared" ca="1" si="433"/>
        <v>0.1</v>
      </c>
    </row>
    <row r="1777" spans="1:25" x14ac:dyDescent="0.2">
      <c r="A1777" t="s">
        <v>1602</v>
      </c>
      <c r="B1777">
        <v>12</v>
      </c>
      <c r="C1777">
        <v>43.06</v>
      </c>
      <c r="D1777">
        <v>3.59</v>
      </c>
      <c r="E1777">
        <v>45.45</v>
      </c>
      <c r="F1777">
        <v>3.79</v>
      </c>
      <c r="G1777">
        <v>49.22</v>
      </c>
      <c r="H1777">
        <v>4.0999999999999996</v>
      </c>
      <c r="I1777">
        <v>45.92</v>
      </c>
      <c r="J1777">
        <v>3.83</v>
      </c>
      <c r="K1777">
        <v>51.97</v>
      </c>
      <c r="L1777">
        <v>4.33</v>
      </c>
      <c r="M1777" t="str">
        <f t="shared" ca="1" si="434"/>
        <v>-</v>
      </c>
      <c r="N1777" t="str">
        <f t="shared" ca="1" si="435"/>
        <v>-</v>
      </c>
      <c r="O1777" t="str">
        <f t="shared" ca="1" si="436"/>
        <v>-</v>
      </c>
      <c r="P1777" t="str">
        <f t="shared" ca="1" si="437"/>
        <v>-</v>
      </c>
      <c r="Q1777" t="str">
        <f t="shared" ca="1" si="438"/>
        <v>-</v>
      </c>
      <c r="R1777" t="str">
        <f t="shared" ca="1" si="439"/>
        <v>-</v>
      </c>
      <c r="S1777" t="str">
        <f t="shared" ca="1" si="440"/>
        <v>-</v>
      </c>
      <c r="T1777" t="str">
        <f t="shared" ca="1" si="441"/>
        <v>-</v>
      </c>
      <c r="U1777" t="str">
        <f t="shared" ca="1" si="442"/>
        <v>-</v>
      </c>
      <c r="V1777" t="str">
        <f t="shared" ca="1" si="443"/>
        <v>-</v>
      </c>
      <c r="W1777">
        <f t="shared" ca="1" si="431"/>
        <v>43.06</v>
      </c>
      <c r="X1777" t="str">
        <f t="shared" si="432"/>
        <v>C1773</v>
      </c>
      <c r="Y1777" s="4">
        <f t="shared" ca="1" si="433"/>
        <v>0</v>
      </c>
    </row>
    <row r="1778" spans="1:25" x14ac:dyDescent="0.2">
      <c r="A1778" t="s">
        <v>1603</v>
      </c>
      <c r="B1778">
        <v>8</v>
      </c>
      <c r="C1778">
        <v>31.85</v>
      </c>
      <c r="D1778">
        <v>3.98</v>
      </c>
      <c r="E1778">
        <v>28.88</v>
      </c>
      <c r="F1778">
        <v>3.61</v>
      </c>
      <c r="G1778">
        <v>26.24</v>
      </c>
      <c r="H1778">
        <v>3.28</v>
      </c>
      <c r="I1778">
        <v>27.27</v>
      </c>
      <c r="J1778">
        <v>3.41</v>
      </c>
      <c r="K1778">
        <v>31.96</v>
      </c>
      <c r="L1778">
        <v>3.99</v>
      </c>
      <c r="M1778" t="str">
        <f t="shared" ca="1" si="434"/>
        <v>-</v>
      </c>
      <c r="N1778" t="str">
        <f t="shared" ca="1" si="435"/>
        <v>-</v>
      </c>
      <c r="O1778" t="str">
        <f t="shared" ca="1" si="436"/>
        <v>YES</v>
      </c>
      <c r="P1778" t="str">
        <f t="shared" ca="1" si="437"/>
        <v>YES</v>
      </c>
      <c r="Q1778" t="str">
        <f t="shared" ca="1" si="438"/>
        <v>YES</v>
      </c>
      <c r="R1778" t="str">
        <f t="shared" ca="1" si="439"/>
        <v>YES</v>
      </c>
      <c r="S1778" t="str">
        <f t="shared" ca="1" si="440"/>
        <v>YES</v>
      </c>
      <c r="T1778" t="str">
        <f t="shared" ca="1" si="441"/>
        <v>YES</v>
      </c>
      <c r="U1778" t="str">
        <f t="shared" ca="1" si="442"/>
        <v>YES</v>
      </c>
      <c r="V1778" t="str">
        <f t="shared" ca="1" si="443"/>
        <v>-</v>
      </c>
      <c r="W1778">
        <f t="shared" ca="1" si="431"/>
        <v>31.85</v>
      </c>
      <c r="X1778" t="str">
        <f t="shared" si="432"/>
        <v>C1773</v>
      </c>
      <c r="Y1778" s="4">
        <f t="shared" ca="1" si="433"/>
        <v>0.7</v>
      </c>
    </row>
    <row r="1779" spans="1:25" x14ac:dyDescent="0.2">
      <c r="A1779" t="s">
        <v>1604</v>
      </c>
      <c r="B1779">
        <v>7</v>
      </c>
      <c r="C1779">
        <v>31.27</v>
      </c>
      <c r="D1779">
        <v>4.47</v>
      </c>
      <c r="E1779">
        <v>31.89</v>
      </c>
      <c r="F1779">
        <v>4.5599999999999996</v>
      </c>
      <c r="G1779">
        <v>30.67</v>
      </c>
      <c r="H1779">
        <v>4.38</v>
      </c>
      <c r="I1779">
        <v>33.479999999999997</v>
      </c>
      <c r="J1779">
        <v>4.78</v>
      </c>
      <c r="K1779">
        <v>35.68</v>
      </c>
      <c r="L1779">
        <v>5.0999999999999996</v>
      </c>
      <c r="M1779" t="str">
        <f t="shared" ca="1" si="434"/>
        <v>-</v>
      </c>
      <c r="N1779" t="str">
        <f t="shared" ca="1" si="435"/>
        <v>-</v>
      </c>
      <c r="O1779" t="str">
        <f t="shared" ca="1" si="436"/>
        <v>-</v>
      </c>
      <c r="P1779" t="str">
        <f t="shared" ca="1" si="437"/>
        <v>-</v>
      </c>
      <c r="Q1779" t="str">
        <f t="shared" ca="1" si="438"/>
        <v>-</v>
      </c>
      <c r="R1779" t="str">
        <f t="shared" ca="1" si="439"/>
        <v>-</v>
      </c>
      <c r="S1779" t="str">
        <f t="shared" ca="1" si="440"/>
        <v>-</v>
      </c>
      <c r="T1779" t="str">
        <f t="shared" ca="1" si="441"/>
        <v>-</v>
      </c>
      <c r="U1779" t="str">
        <f t="shared" ca="1" si="442"/>
        <v>-</v>
      </c>
      <c r="V1779" t="str">
        <f t="shared" ca="1" si="443"/>
        <v>-</v>
      </c>
      <c r="W1779">
        <f t="shared" ca="1" si="431"/>
        <v>31.27</v>
      </c>
      <c r="X1779" t="str">
        <f t="shared" si="432"/>
        <v>C1773</v>
      </c>
      <c r="Y1779" s="4">
        <f t="shared" ca="1" si="433"/>
        <v>0</v>
      </c>
    </row>
    <row r="1780" spans="1:25" x14ac:dyDescent="0.2">
      <c r="A1780" t="s">
        <v>1605</v>
      </c>
      <c r="B1780">
        <v>8</v>
      </c>
      <c r="C1780">
        <v>32.700000000000003</v>
      </c>
      <c r="D1780">
        <v>4.09</v>
      </c>
      <c r="E1780">
        <v>35.25</v>
      </c>
      <c r="F1780">
        <v>4.41</v>
      </c>
      <c r="G1780">
        <v>36.619999999999997</v>
      </c>
      <c r="H1780">
        <v>4.58</v>
      </c>
      <c r="I1780">
        <v>36.770000000000003</v>
      </c>
      <c r="J1780">
        <v>4.5999999999999996</v>
      </c>
      <c r="K1780">
        <v>39.49</v>
      </c>
      <c r="L1780">
        <v>4.9400000000000004</v>
      </c>
      <c r="M1780" t="str">
        <f t="shared" ca="1" si="434"/>
        <v>-</v>
      </c>
      <c r="N1780" t="str">
        <f t="shared" ca="1" si="435"/>
        <v>-</v>
      </c>
      <c r="O1780" t="str">
        <f t="shared" ca="1" si="436"/>
        <v>-</v>
      </c>
      <c r="P1780" t="str">
        <f t="shared" ca="1" si="437"/>
        <v>-</v>
      </c>
      <c r="Q1780" t="str">
        <f t="shared" ca="1" si="438"/>
        <v>-</v>
      </c>
      <c r="R1780" t="str">
        <f t="shared" ca="1" si="439"/>
        <v>-</v>
      </c>
      <c r="S1780" t="str">
        <f t="shared" ca="1" si="440"/>
        <v>-</v>
      </c>
      <c r="T1780" t="str">
        <f t="shared" ca="1" si="441"/>
        <v>-</v>
      </c>
      <c r="U1780" t="str">
        <f t="shared" ca="1" si="442"/>
        <v>-</v>
      </c>
      <c r="V1780" t="str">
        <f t="shared" ca="1" si="443"/>
        <v>-</v>
      </c>
      <c r="W1780">
        <f t="shared" ca="1" si="431"/>
        <v>32.700000000000003</v>
      </c>
      <c r="X1780" t="str">
        <f t="shared" si="432"/>
        <v>C1773</v>
      </c>
      <c r="Y1780" s="4">
        <f t="shared" ca="1" si="433"/>
        <v>0</v>
      </c>
    </row>
    <row r="1781" spans="1:25" x14ac:dyDescent="0.2">
      <c r="A1781" t="s">
        <v>1606</v>
      </c>
      <c r="B1781">
        <v>8</v>
      </c>
      <c r="C1781">
        <v>31.62</v>
      </c>
      <c r="D1781">
        <v>3.95</v>
      </c>
      <c r="E1781">
        <v>30.78</v>
      </c>
      <c r="F1781">
        <v>3.85</v>
      </c>
      <c r="G1781">
        <v>30.74</v>
      </c>
      <c r="H1781">
        <v>3.84</v>
      </c>
      <c r="I1781">
        <v>35.700000000000003</v>
      </c>
      <c r="J1781">
        <v>4.46</v>
      </c>
      <c r="K1781">
        <v>39.549999999999997</v>
      </c>
      <c r="L1781">
        <v>4.9400000000000004</v>
      </c>
      <c r="M1781" t="str">
        <f t="shared" ca="1" si="434"/>
        <v>-</v>
      </c>
      <c r="N1781" t="str">
        <f t="shared" ca="1" si="435"/>
        <v>-</v>
      </c>
      <c r="O1781" t="str">
        <f t="shared" ca="1" si="436"/>
        <v>-</v>
      </c>
      <c r="P1781" t="str">
        <f t="shared" ca="1" si="437"/>
        <v>-</v>
      </c>
      <c r="Q1781" t="str">
        <f t="shared" ca="1" si="438"/>
        <v>-</v>
      </c>
      <c r="R1781" t="str">
        <f t="shared" ca="1" si="439"/>
        <v>-</v>
      </c>
      <c r="S1781" t="str">
        <f t="shared" ca="1" si="440"/>
        <v>-</v>
      </c>
      <c r="T1781" t="str">
        <f t="shared" ca="1" si="441"/>
        <v>-</v>
      </c>
      <c r="U1781" t="str">
        <f t="shared" ca="1" si="442"/>
        <v>-</v>
      </c>
      <c r="V1781" t="str">
        <f t="shared" ca="1" si="443"/>
        <v>-</v>
      </c>
      <c r="W1781">
        <f t="shared" ca="1" si="431"/>
        <v>31.62</v>
      </c>
      <c r="X1781" t="str">
        <f t="shared" si="432"/>
        <v>C1773</v>
      </c>
      <c r="Y1781" s="4">
        <f t="shared" ca="1" si="433"/>
        <v>0</v>
      </c>
    </row>
    <row r="1782" spans="1:25" x14ac:dyDescent="0.2">
      <c r="A1782" t="s">
        <v>21</v>
      </c>
      <c r="M1782" t="str">
        <f t="shared" ca="1" si="434"/>
        <v>-</v>
      </c>
      <c r="N1782" t="str">
        <f t="shared" ca="1" si="435"/>
        <v>-</v>
      </c>
      <c r="O1782" t="str">
        <f t="shared" ca="1" si="436"/>
        <v>-</v>
      </c>
      <c r="P1782" t="str">
        <f t="shared" ca="1" si="437"/>
        <v>-</v>
      </c>
      <c r="Q1782" t="str">
        <f t="shared" ca="1" si="438"/>
        <v>-</v>
      </c>
      <c r="R1782" t="str">
        <f t="shared" ca="1" si="439"/>
        <v>-</v>
      </c>
      <c r="S1782" t="str">
        <f t="shared" ca="1" si="440"/>
        <v>-</v>
      </c>
      <c r="T1782" t="str">
        <f t="shared" ca="1" si="441"/>
        <v>-</v>
      </c>
      <c r="U1782" t="str">
        <f t="shared" ca="1" si="442"/>
        <v>-</v>
      </c>
      <c r="V1782" t="str">
        <f t="shared" ca="1" si="443"/>
        <v>-</v>
      </c>
      <c r="W1782">
        <f t="shared" ca="1" si="431"/>
        <v>0</v>
      </c>
      <c r="X1782" t="str">
        <f t="shared" si="432"/>
        <v>C1773</v>
      </c>
      <c r="Y1782" s="4" t="str">
        <f t="shared" si="433"/>
        <v/>
      </c>
    </row>
    <row r="1783" spans="1:25" x14ac:dyDescent="0.2">
      <c r="A1783" t="s">
        <v>1607</v>
      </c>
      <c r="B1783">
        <v>6</v>
      </c>
      <c r="C1783">
        <v>19.14</v>
      </c>
      <c r="D1783">
        <v>3.19</v>
      </c>
      <c r="E1783">
        <v>28.28</v>
      </c>
      <c r="F1783">
        <v>4.71</v>
      </c>
      <c r="G1783">
        <v>21.95</v>
      </c>
      <c r="H1783">
        <v>3.66</v>
      </c>
      <c r="I1783">
        <v>21.71</v>
      </c>
      <c r="J1783">
        <v>3.62</v>
      </c>
      <c r="K1783">
        <v>27.02</v>
      </c>
      <c r="L1783">
        <v>4.5</v>
      </c>
      <c r="M1783" t="str">
        <f t="shared" ca="1" si="434"/>
        <v>-</v>
      </c>
      <c r="N1783" t="str">
        <f t="shared" ca="1" si="435"/>
        <v>-</v>
      </c>
      <c r="O1783" t="str">
        <f t="shared" ca="1" si="436"/>
        <v>-</v>
      </c>
      <c r="P1783" t="str">
        <f t="shared" ca="1" si="437"/>
        <v>-</v>
      </c>
      <c r="Q1783" t="str">
        <f t="shared" ca="1" si="438"/>
        <v>-</v>
      </c>
      <c r="R1783" t="str">
        <f t="shared" ca="1" si="439"/>
        <v>-</v>
      </c>
      <c r="S1783" t="str">
        <f t="shared" ca="1" si="440"/>
        <v>-</v>
      </c>
      <c r="T1783" t="str">
        <f t="shared" ca="1" si="441"/>
        <v>-</v>
      </c>
      <c r="U1783" t="str">
        <f t="shared" ca="1" si="442"/>
        <v>-</v>
      </c>
      <c r="V1783" t="str">
        <f t="shared" ca="1" si="443"/>
        <v>-</v>
      </c>
      <c r="W1783">
        <f t="shared" ca="1" si="431"/>
        <v>19.14</v>
      </c>
      <c r="X1783" t="str">
        <f t="shared" si="432"/>
        <v>C1783</v>
      </c>
      <c r="Y1783" s="4">
        <f t="shared" ca="1" si="433"/>
        <v>0</v>
      </c>
    </row>
    <row r="1784" spans="1:25" x14ac:dyDescent="0.2">
      <c r="A1784" t="s">
        <v>1608</v>
      </c>
      <c r="B1784">
        <v>8</v>
      </c>
      <c r="C1784">
        <v>32.950000000000003</v>
      </c>
      <c r="D1784">
        <v>4.12</v>
      </c>
      <c r="E1784">
        <v>33.44</v>
      </c>
      <c r="F1784">
        <v>4.18</v>
      </c>
      <c r="G1784">
        <v>31.82</v>
      </c>
      <c r="H1784">
        <v>3.98</v>
      </c>
      <c r="I1784">
        <v>35.200000000000003</v>
      </c>
      <c r="J1784">
        <v>4.4000000000000004</v>
      </c>
      <c r="K1784">
        <v>37.380000000000003</v>
      </c>
      <c r="L1784">
        <v>4.67</v>
      </c>
      <c r="M1784" t="str">
        <f t="shared" ca="1" si="434"/>
        <v>-</v>
      </c>
      <c r="N1784" t="str">
        <f t="shared" ca="1" si="435"/>
        <v>-</v>
      </c>
      <c r="O1784" t="str">
        <f t="shared" ca="1" si="436"/>
        <v>-</v>
      </c>
      <c r="P1784" t="str">
        <f t="shared" ca="1" si="437"/>
        <v>-</v>
      </c>
      <c r="Q1784" t="str">
        <f t="shared" ca="1" si="438"/>
        <v>-</v>
      </c>
      <c r="R1784" t="str">
        <f t="shared" ca="1" si="439"/>
        <v>-</v>
      </c>
      <c r="S1784" t="str">
        <f t="shared" ca="1" si="440"/>
        <v>-</v>
      </c>
      <c r="T1784" t="str">
        <f t="shared" ca="1" si="441"/>
        <v>-</v>
      </c>
      <c r="U1784" t="str">
        <f t="shared" ca="1" si="442"/>
        <v>-</v>
      </c>
      <c r="V1784" t="str">
        <f t="shared" ca="1" si="443"/>
        <v>-</v>
      </c>
      <c r="W1784">
        <f t="shared" ca="1" si="431"/>
        <v>32.950000000000003</v>
      </c>
      <c r="X1784" t="str">
        <f t="shared" si="432"/>
        <v>C1783</v>
      </c>
      <c r="Y1784" s="4">
        <f t="shared" ca="1" si="433"/>
        <v>0</v>
      </c>
    </row>
    <row r="1785" spans="1:25" x14ac:dyDescent="0.2">
      <c r="A1785" t="s">
        <v>1609</v>
      </c>
      <c r="B1785">
        <v>6</v>
      </c>
      <c r="C1785">
        <v>18.350000000000001</v>
      </c>
      <c r="D1785">
        <v>3.06</v>
      </c>
      <c r="E1785">
        <v>26.84</v>
      </c>
      <c r="F1785">
        <v>4.47</v>
      </c>
      <c r="G1785">
        <v>19.89</v>
      </c>
      <c r="H1785">
        <v>3.31</v>
      </c>
      <c r="I1785">
        <v>18.54</v>
      </c>
      <c r="J1785">
        <v>3.09</v>
      </c>
      <c r="K1785">
        <v>24.77</v>
      </c>
      <c r="L1785">
        <v>4.13</v>
      </c>
      <c r="M1785" t="str">
        <f t="shared" ca="1" si="434"/>
        <v>YES</v>
      </c>
      <c r="N1785" t="str">
        <f t="shared" ca="1" si="435"/>
        <v>YES</v>
      </c>
      <c r="O1785" t="str">
        <f t="shared" ca="1" si="436"/>
        <v>YES</v>
      </c>
      <c r="P1785" t="str">
        <f t="shared" ca="1" si="437"/>
        <v>-</v>
      </c>
      <c r="Q1785" t="str">
        <f t="shared" ca="1" si="438"/>
        <v>YES</v>
      </c>
      <c r="R1785" t="str">
        <f t="shared" ca="1" si="439"/>
        <v>YES</v>
      </c>
      <c r="S1785" t="str">
        <f t="shared" ca="1" si="440"/>
        <v>YES</v>
      </c>
      <c r="T1785" t="str">
        <f t="shared" ca="1" si="441"/>
        <v>YES</v>
      </c>
      <c r="U1785" t="str">
        <f t="shared" ca="1" si="442"/>
        <v>YES</v>
      </c>
      <c r="V1785" t="str">
        <f t="shared" ca="1" si="443"/>
        <v>YES</v>
      </c>
      <c r="W1785">
        <f t="shared" ca="1" si="431"/>
        <v>18.350000000000001</v>
      </c>
      <c r="X1785" t="str">
        <f t="shared" si="432"/>
        <v>C1783</v>
      </c>
      <c r="Y1785" s="4">
        <f t="shared" ca="1" si="433"/>
        <v>0.9</v>
      </c>
    </row>
    <row r="1786" spans="1:25" x14ac:dyDescent="0.2">
      <c r="A1786" t="s">
        <v>1610</v>
      </c>
      <c r="B1786">
        <v>6</v>
      </c>
      <c r="C1786">
        <v>19.71</v>
      </c>
      <c r="D1786">
        <v>3.29</v>
      </c>
      <c r="E1786">
        <v>29.28</v>
      </c>
      <c r="F1786">
        <v>4.88</v>
      </c>
      <c r="G1786">
        <v>22.91</v>
      </c>
      <c r="H1786">
        <v>3.82</v>
      </c>
      <c r="I1786">
        <v>22.97</v>
      </c>
      <c r="J1786">
        <v>3.83</v>
      </c>
      <c r="K1786">
        <v>29</v>
      </c>
      <c r="L1786">
        <v>4.83</v>
      </c>
      <c r="M1786" t="str">
        <f t="shared" ca="1" si="434"/>
        <v>-</v>
      </c>
      <c r="N1786" t="str">
        <f t="shared" ca="1" si="435"/>
        <v>-</v>
      </c>
      <c r="O1786" t="str">
        <f t="shared" ca="1" si="436"/>
        <v>-</v>
      </c>
      <c r="P1786" t="str">
        <f t="shared" ca="1" si="437"/>
        <v>-</v>
      </c>
      <c r="Q1786" t="str">
        <f t="shared" ca="1" si="438"/>
        <v>-</v>
      </c>
      <c r="R1786" t="str">
        <f t="shared" ca="1" si="439"/>
        <v>-</v>
      </c>
      <c r="S1786" t="str">
        <f t="shared" ca="1" si="440"/>
        <v>-</v>
      </c>
      <c r="T1786" t="str">
        <f t="shared" ca="1" si="441"/>
        <v>-</v>
      </c>
      <c r="U1786" t="str">
        <f t="shared" ca="1" si="442"/>
        <v>-</v>
      </c>
      <c r="V1786" t="str">
        <f t="shared" ca="1" si="443"/>
        <v>-</v>
      </c>
      <c r="W1786">
        <f t="shared" ca="1" si="431"/>
        <v>19.71</v>
      </c>
      <c r="X1786" t="str">
        <f t="shared" si="432"/>
        <v>C1783</v>
      </c>
      <c r="Y1786" s="4">
        <f t="shared" ca="1" si="433"/>
        <v>0</v>
      </c>
    </row>
    <row r="1787" spans="1:25" x14ac:dyDescent="0.2">
      <c r="A1787" t="s">
        <v>1611</v>
      </c>
      <c r="B1787">
        <v>9</v>
      </c>
      <c r="C1787">
        <v>35.04</v>
      </c>
      <c r="D1787">
        <v>3.89</v>
      </c>
      <c r="E1787">
        <v>35.020000000000003</v>
      </c>
      <c r="F1787">
        <v>3.89</v>
      </c>
      <c r="G1787">
        <v>34.01</v>
      </c>
      <c r="H1787">
        <v>3.78</v>
      </c>
      <c r="I1787">
        <v>37.35</v>
      </c>
      <c r="J1787">
        <v>4.1500000000000004</v>
      </c>
      <c r="K1787">
        <v>45.88</v>
      </c>
      <c r="L1787">
        <v>5.0999999999999996</v>
      </c>
      <c r="M1787" t="str">
        <f t="shared" ca="1" si="434"/>
        <v>-</v>
      </c>
      <c r="N1787" t="str">
        <f t="shared" ca="1" si="435"/>
        <v>-</v>
      </c>
      <c r="O1787" t="str">
        <f t="shared" ca="1" si="436"/>
        <v>-</v>
      </c>
      <c r="P1787" t="str">
        <f t="shared" ca="1" si="437"/>
        <v>YES</v>
      </c>
      <c r="Q1787" t="str">
        <f t="shared" ca="1" si="438"/>
        <v>-</v>
      </c>
      <c r="R1787" t="str">
        <f t="shared" ca="1" si="439"/>
        <v>-</v>
      </c>
      <c r="S1787" t="str">
        <f t="shared" ca="1" si="440"/>
        <v>-</v>
      </c>
      <c r="T1787" t="str">
        <f t="shared" ca="1" si="441"/>
        <v>-</v>
      </c>
      <c r="U1787" t="str">
        <f t="shared" ca="1" si="442"/>
        <v>-</v>
      </c>
      <c r="V1787" t="str">
        <f t="shared" ca="1" si="443"/>
        <v>-</v>
      </c>
      <c r="W1787">
        <f t="shared" ca="1" si="431"/>
        <v>35.04</v>
      </c>
      <c r="X1787" t="str">
        <f t="shared" si="432"/>
        <v>C1783</v>
      </c>
      <c r="Y1787" s="4">
        <f t="shared" ca="1" si="433"/>
        <v>0.1</v>
      </c>
    </row>
    <row r="1788" spans="1:25" x14ac:dyDescent="0.2">
      <c r="A1788" t="s">
        <v>1612</v>
      </c>
      <c r="B1788">
        <v>8</v>
      </c>
      <c r="C1788">
        <v>31.71</v>
      </c>
      <c r="D1788">
        <v>3.96</v>
      </c>
      <c r="E1788">
        <v>31.46</v>
      </c>
      <c r="F1788">
        <v>3.93</v>
      </c>
      <c r="G1788">
        <v>30.59</v>
      </c>
      <c r="H1788">
        <v>3.82</v>
      </c>
      <c r="I1788">
        <v>35.06</v>
      </c>
      <c r="J1788">
        <v>4.38</v>
      </c>
      <c r="K1788">
        <v>36.86</v>
      </c>
      <c r="L1788">
        <v>4.6100000000000003</v>
      </c>
      <c r="M1788" t="str">
        <f t="shared" ca="1" si="434"/>
        <v>-</v>
      </c>
      <c r="N1788" t="str">
        <f t="shared" ca="1" si="435"/>
        <v>-</v>
      </c>
      <c r="O1788" t="str">
        <f t="shared" ca="1" si="436"/>
        <v>-</v>
      </c>
      <c r="P1788" t="str">
        <f t="shared" ca="1" si="437"/>
        <v>-</v>
      </c>
      <c r="Q1788" t="str">
        <f t="shared" ca="1" si="438"/>
        <v>-</v>
      </c>
      <c r="R1788" t="str">
        <f t="shared" ca="1" si="439"/>
        <v>-</v>
      </c>
      <c r="S1788" t="str">
        <f t="shared" ca="1" si="440"/>
        <v>-</v>
      </c>
      <c r="T1788" t="str">
        <f t="shared" ca="1" si="441"/>
        <v>-</v>
      </c>
      <c r="U1788" t="str">
        <f t="shared" ca="1" si="442"/>
        <v>-</v>
      </c>
      <c r="V1788" t="str">
        <f t="shared" ca="1" si="443"/>
        <v>-</v>
      </c>
      <c r="W1788">
        <f t="shared" ca="1" si="431"/>
        <v>31.71</v>
      </c>
      <c r="X1788" t="str">
        <f t="shared" si="432"/>
        <v>C1783</v>
      </c>
      <c r="Y1788" s="4">
        <f t="shared" ca="1" si="433"/>
        <v>0</v>
      </c>
    </row>
    <row r="1789" spans="1:25" x14ac:dyDescent="0.2">
      <c r="A1789" t="s">
        <v>1613</v>
      </c>
      <c r="B1789">
        <v>9</v>
      </c>
      <c r="C1789">
        <v>38.68</v>
      </c>
      <c r="D1789">
        <v>4.3</v>
      </c>
      <c r="E1789">
        <v>36.130000000000003</v>
      </c>
      <c r="F1789">
        <v>4.01</v>
      </c>
      <c r="G1789">
        <v>38.83</v>
      </c>
      <c r="H1789">
        <v>4.3099999999999996</v>
      </c>
      <c r="I1789">
        <v>44.01</v>
      </c>
      <c r="J1789">
        <v>4.8899999999999997</v>
      </c>
      <c r="K1789">
        <v>53.28</v>
      </c>
      <c r="L1789">
        <v>5.92</v>
      </c>
      <c r="M1789" t="str">
        <f t="shared" ca="1" si="434"/>
        <v>-</v>
      </c>
      <c r="N1789" t="str">
        <f t="shared" ca="1" si="435"/>
        <v>-</v>
      </c>
      <c r="O1789" t="str">
        <f t="shared" ca="1" si="436"/>
        <v>-</v>
      </c>
      <c r="P1789" t="str">
        <f t="shared" ca="1" si="437"/>
        <v>-</v>
      </c>
      <c r="Q1789" t="str">
        <f t="shared" ca="1" si="438"/>
        <v>-</v>
      </c>
      <c r="R1789" t="str">
        <f t="shared" ca="1" si="439"/>
        <v>-</v>
      </c>
      <c r="S1789" t="str">
        <f t="shared" ca="1" si="440"/>
        <v>-</v>
      </c>
      <c r="T1789" t="str">
        <f t="shared" ca="1" si="441"/>
        <v>-</v>
      </c>
      <c r="U1789" t="str">
        <f t="shared" ca="1" si="442"/>
        <v>-</v>
      </c>
      <c r="V1789" t="str">
        <f t="shared" ca="1" si="443"/>
        <v>-</v>
      </c>
      <c r="W1789">
        <f t="shared" ca="1" si="431"/>
        <v>38.68</v>
      </c>
      <c r="X1789" t="str">
        <f t="shared" si="432"/>
        <v>C1783</v>
      </c>
      <c r="Y1789" s="4">
        <f t="shared" ca="1" si="433"/>
        <v>0</v>
      </c>
    </row>
    <row r="1790" spans="1:25" x14ac:dyDescent="0.2">
      <c r="A1790" t="s">
        <v>1614</v>
      </c>
      <c r="B1790">
        <v>9</v>
      </c>
      <c r="C1790">
        <v>38.9</v>
      </c>
      <c r="D1790">
        <v>4.32</v>
      </c>
      <c r="E1790">
        <v>39.299999999999997</v>
      </c>
      <c r="F1790">
        <v>4.37</v>
      </c>
      <c r="G1790">
        <v>41.56</v>
      </c>
      <c r="H1790">
        <v>4.62</v>
      </c>
      <c r="I1790">
        <v>44.61</v>
      </c>
      <c r="J1790">
        <v>4.96</v>
      </c>
      <c r="K1790">
        <v>51.95</v>
      </c>
      <c r="L1790">
        <v>5.77</v>
      </c>
      <c r="M1790" t="str">
        <f t="shared" ca="1" si="434"/>
        <v>-</v>
      </c>
      <c r="N1790" t="str">
        <f t="shared" ca="1" si="435"/>
        <v>-</v>
      </c>
      <c r="O1790" t="str">
        <f t="shared" ca="1" si="436"/>
        <v>-</v>
      </c>
      <c r="P1790" t="str">
        <f t="shared" ca="1" si="437"/>
        <v>-</v>
      </c>
      <c r="Q1790" t="str">
        <f t="shared" ca="1" si="438"/>
        <v>-</v>
      </c>
      <c r="R1790" t="str">
        <f t="shared" ca="1" si="439"/>
        <v>-</v>
      </c>
      <c r="S1790" t="str">
        <f t="shared" ca="1" si="440"/>
        <v>-</v>
      </c>
      <c r="T1790" t="str">
        <f t="shared" ca="1" si="441"/>
        <v>-</v>
      </c>
      <c r="U1790" t="str">
        <f t="shared" ca="1" si="442"/>
        <v>-</v>
      </c>
      <c r="V1790" t="str">
        <f t="shared" ca="1" si="443"/>
        <v>-</v>
      </c>
      <c r="W1790">
        <f t="shared" ca="1" si="431"/>
        <v>38.9</v>
      </c>
      <c r="X1790" t="str">
        <f t="shared" si="432"/>
        <v>C1783</v>
      </c>
      <c r="Y1790" s="4">
        <f t="shared" ca="1" si="433"/>
        <v>0</v>
      </c>
    </row>
    <row r="1791" spans="1:25" x14ac:dyDescent="0.2">
      <c r="A1791" t="s">
        <v>1615</v>
      </c>
      <c r="B1791">
        <v>8</v>
      </c>
      <c r="C1791">
        <v>32.15</v>
      </c>
      <c r="D1791">
        <v>4.0199999999999996</v>
      </c>
      <c r="E1791">
        <v>32.15</v>
      </c>
      <c r="F1791">
        <v>4.0199999999999996</v>
      </c>
      <c r="G1791">
        <v>31.74</v>
      </c>
      <c r="H1791">
        <v>3.97</v>
      </c>
      <c r="I1791">
        <v>34.409999999999997</v>
      </c>
      <c r="J1791">
        <v>4.3</v>
      </c>
      <c r="K1791">
        <v>36.43</v>
      </c>
      <c r="L1791">
        <v>4.55</v>
      </c>
      <c r="M1791" t="str">
        <f t="shared" ca="1" si="434"/>
        <v>-</v>
      </c>
      <c r="N1791" t="str">
        <f t="shared" ca="1" si="435"/>
        <v>-</v>
      </c>
      <c r="O1791" t="str">
        <f t="shared" ca="1" si="436"/>
        <v>-</v>
      </c>
      <c r="P1791" t="str">
        <f t="shared" ca="1" si="437"/>
        <v>-</v>
      </c>
      <c r="Q1791" t="str">
        <f t="shared" ca="1" si="438"/>
        <v>-</v>
      </c>
      <c r="R1791" t="str">
        <f t="shared" ca="1" si="439"/>
        <v>-</v>
      </c>
      <c r="S1791" t="str">
        <f t="shared" ca="1" si="440"/>
        <v>-</v>
      </c>
      <c r="T1791" t="str">
        <f t="shared" ca="1" si="441"/>
        <v>-</v>
      </c>
      <c r="U1791" t="str">
        <f t="shared" ca="1" si="442"/>
        <v>-</v>
      </c>
      <c r="V1791" t="str">
        <f t="shared" ca="1" si="443"/>
        <v>-</v>
      </c>
      <c r="W1791">
        <f t="shared" ca="1" si="431"/>
        <v>32.15</v>
      </c>
      <c r="X1791" t="str">
        <f t="shared" si="432"/>
        <v>C1783</v>
      </c>
      <c r="Y1791" s="4">
        <f t="shared" ca="1" si="433"/>
        <v>0</v>
      </c>
    </row>
    <row r="1792" spans="1:25" x14ac:dyDescent="0.2">
      <c r="A1792" t="s">
        <v>21</v>
      </c>
      <c r="M1792" t="str">
        <f t="shared" ca="1" si="434"/>
        <v>-</v>
      </c>
      <c r="N1792" t="str">
        <f t="shared" ca="1" si="435"/>
        <v>-</v>
      </c>
      <c r="O1792" t="str">
        <f t="shared" ca="1" si="436"/>
        <v>-</v>
      </c>
      <c r="P1792" t="str">
        <f t="shared" ca="1" si="437"/>
        <v>-</v>
      </c>
      <c r="Q1792" t="str">
        <f t="shared" ca="1" si="438"/>
        <v>-</v>
      </c>
      <c r="R1792" t="str">
        <f t="shared" ca="1" si="439"/>
        <v>-</v>
      </c>
      <c r="S1792" t="str">
        <f t="shared" ca="1" si="440"/>
        <v>-</v>
      </c>
      <c r="T1792" t="str">
        <f t="shared" ca="1" si="441"/>
        <v>-</v>
      </c>
      <c r="U1792" t="str">
        <f t="shared" ca="1" si="442"/>
        <v>-</v>
      </c>
      <c r="V1792" t="str">
        <f t="shared" ca="1" si="443"/>
        <v>-</v>
      </c>
      <c r="W1792">
        <f t="shared" ca="1" si="431"/>
        <v>0</v>
      </c>
      <c r="X1792" t="str">
        <f t="shared" si="432"/>
        <v>C1783</v>
      </c>
      <c r="Y1792" s="4" t="str">
        <f t="shared" si="433"/>
        <v/>
      </c>
    </row>
    <row r="1793" spans="1:25" x14ac:dyDescent="0.2">
      <c r="A1793" t="s">
        <v>1616</v>
      </c>
      <c r="B1793">
        <v>10</v>
      </c>
      <c r="C1793">
        <v>44.05</v>
      </c>
      <c r="D1793">
        <v>4.41</v>
      </c>
      <c r="E1793">
        <v>40.32</v>
      </c>
      <c r="F1793">
        <v>4.03</v>
      </c>
      <c r="G1793">
        <v>34.020000000000003</v>
      </c>
      <c r="H1793">
        <v>3.4</v>
      </c>
      <c r="I1793">
        <v>34.01</v>
      </c>
      <c r="J1793">
        <v>3.4</v>
      </c>
      <c r="K1793">
        <v>39.729999999999997</v>
      </c>
      <c r="L1793">
        <v>3.97</v>
      </c>
      <c r="M1793" t="str">
        <f t="shared" ca="1" si="434"/>
        <v>-</v>
      </c>
      <c r="N1793" t="str">
        <f t="shared" ca="1" si="435"/>
        <v>-</v>
      </c>
      <c r="O1793" t="str">
        <f t="shared" ca="1" si="436"/>
        <v>-</v>
      </c>
      <c r="P1793" t="str">
        <f t="shared" ca="1" si="437"/>
        <v>-</v>
      </c>
      <c r="Q1793" t="str">
        <f t="shared" ca="1" si="438"/>
        <v>-</v>
      </c>
      <c r="R1793" t="str">
        <f t="shared" ca="1" si="439"/>
        <v>-</v>
      </c>
      <c r="S1793" t="str">
        <f t="shared" ca="1" si="440"/>
        <v>-</v>
      </c>
      <c r="T1793" t="str">
        <f t="shared" ca="1" si="441"/>
        <v>-</v>
      </c>
      <c r="U1793" t="str">
        <f t="shared" ca="1" si="442"/>
        <v>-</v>
      </c>
      <c r="V1793" t="str">
        <f t="shared" ca="1" si="443"/>
        <v>-</v>
      </c>
      <c r="W1793">
        <f t="shared" ca="1" si="431"/>
        <v>44.05</v>
      </c>
      <c r="X1793" t="str">
        <f t="shared" si="432"/>
        <v>C1793</v>
      </c>
      <c r="Y1793" s="4">
        <f t="shared" ca="1" si="433"/>
        <v>0</v>
      </c>
    </row>
    <row r="1794" spans="1:25" x14ac:dyDescent="0.2">
      <c r="A1794" t="s">
        <v>1617</v>
      </c>
      <c r="B1794">
        <v>11</v>
      </c>
      <c r="C1794">
        <v>52.23</v>
      </c>
      <c r="D1794">
        <v>4.75</v>
      </c>
      <c r="E1794">
        <v>46.64</v>
      </c>
      <c r="F1794">
        <v>4.24</v>
      </c>
      <c r="G1794">
        <v>46.72</v>
      </c>
      <c r="H1794">
        <v>4.25</v>
      </c>
      <c r="I1794">
        <v>46.21</v>
      </c>
      <c r="J1794">
        <v>4.2</v>
      </c>
      <c r="K1794">
        <v>49.9</v>
      </c>
      <c r="L1794">
        <v>4.54</v>
      </c>
      <c r="M1794" t="str">
        <f t="shared" ca="1" si="434"/>
        <v>-</v>
      </c>
      <c r="N1794" t="str">
        <f t="shared" ca="1" si="435"/>
        <v>-</v>
      </c>
      <c r="O1794" t="str">
        <f t="shared" ca="1" si="436"/>
        <v>-</v>
      </c>
      <c r="P1794" t="str">
        <f t="shared" ca="1" si="437"/>
        <v>-</v>
      </c>
      <c r="Q1794" t="str">
        <f t="shared" ca="1" si="438"/>
        <v>-</v>
      </c>
      <c r="R1794" t="str">
        <f t="shared" ca="1" si="439"/>
        <v>-</v>
      </c>
      <c r="S1794" t="str">
        <f t="shared" ca="1" si="440"/>
        <v>-</v>
      </c>
      <c r="T1794" t="str">
        <f t="shared" ca="1" si="441"/>
        <v>-</v>
      </c>
      <c r="U1794" t="str">
        <f t="shared" ca="1" si="442"/>
        <v>-</v>
      </c>
      <c r="V1794" t="str">
        <f t="shared" ca="1" si="443"/>
        <v>-</v>
      </c>
      <c r="W1794">
        <f t="shared" ca="1" si="431"/>
        <v>52.23</v>
      </c>
      <c r="X1794" t="str">
        <f t="shared" si="432"/>
        <v>C1793</v>
      </c>
      <c r="Y1794" s="4">
        <f t="shared" ca="1" si="433"/>
        <v>0</v>
      </c>
    </row>
    <row r="1795" spans="1:25" x14ac:dyDescent="0.2">
      <c r="A1795" t="s">
        <v>1618</v>
      </c>
      <c r="B1795">
        <v>11</v>
      </c>
      <c r="C1795">
        <v>52.19</v>
      </c>
      <c r="D1795">
        <v>4.74</v>
      </c>
      <c r="E1795">
        <v>45.72</v>
      </c>
      <c r="F1795">
        <v>4.16</v>
      </c>
      <c r="G1795">
        <v>44.94</v>
      </c>
      <c r="H1795">
        <v>4.09</v>
      </c>
      <c r="I1795">
        <v>45.78</v>
      </c>
      <c r="J1795">
        <v>4.16</v>
      </c>
      <c r="K1795">
        <v>49.91</v>
      </c>
      <c r="L1795">
        <v>4.54</v>
      </c>
      <c r="M1795" t="str">
        <f t="shared" ca="1" si="434"/>
        <v>-</v>
      </c>
      <c r="N1795" t="str">
        <f t="shared" ca="1" si="435"/>
        <v>-</v>
      </c>
      <c r="O1795" t="str">
        <f t="shared" ca="1" si="436"/>
        <v>-</v>
      </c>
      <c r="P1795" t="str">
        <f t="shared" ca="1" si="437"/>
        <v>-</v>
      </c>
      <c r="Q1795" t="str">
        <f t="shared" ca="1" si="438"/>
        <v>-</v>
      </c>
      <c r="R1795" t="str">
        <f t="shared" ca="1" si="439"/>
        <v>-</v>
      </c>
      <c r="S1795" t="str">
        <f t="shared" ca="1" si="440"/>
        <v>-</v>
      </c>
      <c r="T1795" t="str">
        <f t="shared" ca="1" si="441"/>
        <v>-</v>
      </c>
      <c r="U1795" t="str">
        <f t="shared" ca="1" si="442"/>
        <v>-</v>
      </c>
      <c r="V1795" t="str">
        <f t="shared" ca="1" si="443"/>
        <v>-</v>
      </c>
      <c r="W1795">
        <f t="shared" ca="1" si="431"/>
        <v>52.19</v>
      </c>
      <c r="X1795" t="str">
        <f t="shared" si="432"/>
        <v>C1793</v>
      </c>
      <c r="Y1795" s="4">
        <f t="shared" ca="1" si="433"/>
        <v>0</v>
      </c>
    </row>
    <row r="1796" spans="1:25" x14ac:dyDescent="0.2">
      <c r="A1796" t="s">
        <v>1619</v>
      </c>
      <c r="B1796">
        <v>10</v>
      </c>
      <c r="C1796">
        <v>44.61</v>
      </c>
      <c r="D1796">
        <v>4.46</v>
      </c>
      <c r="E1796">
        <v>41.12</v>
      </c>
      <c r="F1796">
        <v>4.1100000000000003</v>
      </c>
      <c r="G1796">
        <v>34.270000000000003</v>
      </c>
      <c r="H1796">
        <v>3.43</v>
      </c>
      <c r="I1796">
        <v>33.64</v>
      </c>
      <c r="J1796">
        <v>3.36</v>
      </c>
      <c r="K1796">
        <v>40.39</v>
      </c>
      <c r="L1796">
        <v>4.04</v>
      </c>
      <c r="M1796" t="str">
        <f t="shared" ca="1" si="434"/>
        <v>-</v>
      </c>
      <c r="N1796" t="str">
        <f t="shared" ca="1" si="435"/>
        <v>-</v>
      </c>
      <c r="O1796" t="str">
        <f t="shared" ca="1" si="436"/>
        <v>-</v>
      </c>
      <c r="P1796" t="str">
        <f t="shared" ca="1" si="437"/>
        <v>-</v>
      </c>
      <c r="Q1796" t="str">
        <f t="shared" ca="1" si="438"/>
        <v>-</v>
      </c>
      <c r="R1796" t="str">
        <f t="shared" ca="1" si="439"/>
        <v>-</v>
      </c>
      <c r="S1796" t="str">
        <f t="shared" ca="1" si="440"/>
        <v>-</v>
      </c>
      <c r="T1796" t="str">
        <f t="shared" ca="1" si="441"/>
        <v>-</v>
      </c>
      <c r="U1796" t="str">
        <f t="shared" ca="1" si="442"/>
        <v>-</v>
      </c>
      <c r="V1796" t="str">
        <f t="shared" ca="1" si="443"/>
        <v>-</v>
      </c>
      <c r="W1796">
        <f t="shared" ref="W1796:W1859" ca="1" si="444">OFFSET(INDIRECT(X1796),0,0,10,1)</f>
        <v>44.61</v>
      </c>
      <c r="X1796" t="str">
        <f t="shared" ref="X1796:X1859" si="445">CONCATENATE("C",ROUNDDOWN(ROW()-3,-1)/10,"3")</f>
        <v>C1793</v>
      </c>
      <c r="Y1796" s="4">
        <f t="shared" ref="Y1796:Y1859" ca="1" si="446">IF(A1796&lt;&gt;"-----------",COUNTIF($M1796:$V1796,"YES")/10,"")</f>
        <v>0</v>
      </c>
    </row>
    <row r="1797" spans="1:25" x14ac:dyDescent="0.2">
      <c r="A1797" t="s">
        <v>1620</v>
      </c>
      <c r="B1797">
        <v>7</v>
      </c>
      <c r="C1797">
        <v>25.71</v>
      </c>
      <c r="D1797">
        <v>3.67</v>
      </c>
      <c r="E1797">
        <v>21.21</v>
      </c>
      <c r="F1797">
        <v>3.03</v>
      </c>
      <c r="G1797">
        <v>19.579999999999998</v>
      </c>
      <c r="H1797">
        <v>2.8</v>
      </c>
      <c r="I1797">
        <v>16.489999999999998</v>
      </c>
      <c r="J1797">
        <v>2.36</v>
      </c>
      <c r="K1797">
        <v>17.63</v>
      </c>
      <c r="L1797">
        <v>2.52</v>
      </c>
      <c r="M1797" t="str">
        <f t="shared" ca="1" si="434"/>
        <v>YES</v>
      </c>
      <c r="N1797" t="str">
        <f t="shared" ca="1" si="435"/>
        <v>YES</v>
      </c>
      <c r="O1797" t="str">
        <f t="shared" ca="1" si="436"/>
        <v>YES</v>
      </c>
      <c r="P1797" t="str">
        <f t="shared" ca="1" si="437"/>
        <v>YES</v>
      </c>
      <c r="Q1797" t="str">
        <f t="shared" ca="1" si="438"/>
        <v>YES</v>
      </c>
      <c r="R1797" t="str">
        <f t="shared" ca="1" si="439"/>
        <v>YES</v>
      </c>
      <c r="S1797" t="str">
        <f t="shared" ca="1" si="440"/>
        <v>YES</v>
      </c>
      <c r="T1797" t="str">
        <f t="shared" ca="1" si="441"/>
        <v>YES</v>
      </c>
      <c r="U1797" t="str">
        <f t="shared" ca="1" si="442"/>
        <v>YES</v>
      </c>
      <c r="V1797" t="str">
        <f t="shared" ca="1" si="443"/>
        <v>YES</v>
      </c>
      <c r="W1797">
        <f t="shared" ca="1" si="444"/>
        <v>25.71</v>
      </c>
      <c r="X1797" t="str">
        <f t="shared" si="445"/>
        <v>C1793</v>
      </c>
      <c r="Y1797" s="4">
        <f t="shared" ca="1" si="446"/>
        <v>1</v>
      </c>
    </row>
    <row r="1798" spans="1:25" x14ac:dyDescent="0.2">
      <c r="A1798" t="s">
        <v>1621</v>
      </c>
      <c r="B1798">
        <v>7</v>
      </c>
      <c r="C1798">
        <v>26.03</v>
      </c>
      <c r="D1798">
        <v>3.72</v>
      </c>
      <c r="E1798">
        <v>23.49</v>
      </c>
      <c r="F1798">
        <v>3.36</v>
      </c>
      <c r="G1798">
        <v>22.49</v>
      </c>
      <c r="H1798">
        <v>3.21</v>
      </c>
      <c r="I1798">
        <v>19.440000000000001</v>
      </c>
      <c r="J1798">
        <v>2.78</v>
      </c>
      <c r="K1798">
        <v>22.91</v>
      </c>
      <c r="L1798">
        <v>3.27</v>
      </c>
      <c r="M1798" t="str">
        <f t="shared" ca="1" si="434"/>
        <v>-</v>
      </c>
      <c r="N1798" t="str">
        <f t="shared" ca="1" si="435"/>
        <v>-</v>
      </c>
      <c r="O1798" t="str">
        <f t="shared" ca="1" si="436"/>
        <v>-</v>
      </c>
      <c r="P1798" t="str">
        <f t="shared" ca="1" si="437"/>
        <v>-</v>
      </c>
      <c r="Q1798" t="str">
        <f t="shared" ca="1" si="438"/>
        <v>-</v>
      </c>
      <c r="R1798" t="str">
        <f t="shared" ca="1" si="439"/>
        <v>-</v>
      </c>
      <c r="S1798" t="str">
        <f t="shared" ca="1" si="440"/>
        <v>-</v>
      </c>
      <c r="T1798" t="str">
        <f t="shared" ca="1" si="441"/>
        <v>-</v>
      </c>
      <c r="U1798" t="str">
        <f t="shared" ca="1" si="442"/>
        <v>-</v>
      </c>
      <c r="V1798" t="str">
        <f t="shared" ca="1" si="443"/>
        <v>-</v>
      </c>
      <c r="W1798">
        <f t="shared" ca="1" si="444"/>
        <v>26.03</v>
      </c>
      <c r="X1798" t="str">
        <f t="shared" si="445"/>
        <v>C1793</v>
      </c>
      <c r="Y1798" s="4">
        <f t="shared" ca="1" si="446"/>
        <v>0</v>
      </c>
    </row>
    <row r="1799" spans="1:25" x14ac:dyDescent="0.2">
      <c r="A1799" t="s">
        <v>1622</v>
      </c>
      <c r="B1799">
        <v>7</v>
      </c>
      <c r="C1799">
        <v>26.55</v>
      </c>
      <c r="D1799">
        <v>3.79</v>
      </c>
      <c r="E1799">
        <v>22.69</v>
      </c>
      <c r="F1799">
        <v>3.24</v>
      </c>
      <c r="G1799">
        <v>20.92</v>
      </c>
      <c r="H1799">
        <v>2.99</v>
      </c>
      <c r="I1799">
        <v>17.47</v>
      </c>
      <c r="J1799">
        <v>2.5</v>
      </c>
      <c r="K1799">
        <v>20.72</v>
      </c>
      <c r="L1799">
        <v>2.96</v>
      </c>
      <c r="M1799" t="str">
        <f t="shared" ca="1" si="434"/>
        <v>-</v>
      </c>
      <c r="N1799" t="str">
        <f t="shared" ca="1" si="435"/>
        <v>-</v>
      </c>
      <c r="O1799" t="str">
        <f t="shared" ca="1" si="436"/>
        <v>-</v>
      </c>
      <c r="P1799" t="str">
        <f t="shared" ca="1" si="437"/>
        <v>-</v>
      </c>
      <c r="Q1799" t="str">
        <f t="shared" ca="1" si="438"/>
        <v>-</v>
      </c>
      <c r="R1799" t="str">
        <f t="shared" ca="1" si="439"/>
        <v>-</v>
      </c>
      <c r="S1799" t="str">
        <f t="shared" ca="1" si="440"/>
        <v>-</v>
      </c>
      <c r="T1799" t="str">
        <f t="shared" ca="1" si="441"/>
        <v>-</v>
      </c>
      <c r="U1799" t="str">
        <f t="shared" ca="1" si="442"/>
        <v>-</v>
      </c>
      <c r="V1799" t="str">
        <f t="shared" ca="1" si="443"/>
        <v>-</v>
      </c>
      <c r="W1799">
        <f t="shared" ca="1" si="444"/>
        <v>26.55</v>
      </c>
      <c r="X1799" t="str">
        <f t="shared" si="445"/>
        <v>C1793</v>
      </c>
      <c r="Y1799" s="4">
        <f t="shared" ca="1" si="446"/>
        <v>0</v>
      </c>
    </row>
    <row r="1800" spans="1:25" x14ac:dyDescent="0.2">
      <c r="A1800" t="s">
        <v>1623</v>
      </c>
      <c r="B1800">
        <v>10</v>
      </c>
      <c r="C1800">
        <v>44.03</v>
      </c>
      <c r="D1800">
        <v>4.4000000000000004</v>
      </c>
      <c r="E1800">
        <v>41.89</v>
      </c>
      <c r="F1800">
        <v>4.1900000000000004</v>
      </c>
      <c r="G1800">
        <v>34.869999999999997</v>
      </c>
      <c r="H1800">
        <v>3.49</v>
      </c>
      <c r="I1800">
        <v>34.57</v>
      </c>
      <c r="J1800">
        <v>3.46</v>
      </c>
      <c r="K1800">
        <v>40.909999999999997</v>
      </c>
      <c r="L1800">
        <v>4.09</v>
      </c>
      <c r="M1800" t="str">
        <f t="shared" ca="1" si="434"/>
        <v>-</v>
      </c>
      <c r="N1800" t="str">
        <f t="shared" ca="1" si="435"/>
        <v>-</v>
      </c>
      <c r="O1800" t="str">
        <f t="shared" ca="1" si="436"/>
        <v>-</v>
      </c>
      <c r="P1800" t="str">
        <f t="shared" ca="1" si="437"/>
        <v>-</v>
      </c>
      <c r="Q1800" t="str">
        <f t="shared" ca="1" si="438"/>
        <v>-</v>
      </c>
      <c r="R1800" t="str">
        <f t="shared" ca="1" si="439"/>
        <v>-</v>
      </c>
      <c r="S1800" t="str">
        <f t="shared" ca="1" si="440"/>
        <v>-</v>
      </c>
      <c r="T1800" t="str">
        <f t="shared" ca="1" si="441"/>
        <v>-</v>
      </c>
      <c r="U1800" t="str">
        <f t="shared" ca="1" si="442"/>
        <v>-</v>
      </c>
      <c r="V1800" t="str">
        <f t="shared" ca="1" si="443"/>
        <v>-</v>
      </c>
      <c r="W1800">
        <f t="shared" ca="1" si="444"/>
        <v>44.03</v>
      </c>
      <c r="X1800" t="str">
        <f t="shared" si="445"/>
        <v>C1793</v>
      </c>
      <c r="Y1800" s="4">
        <f t="shared" ca="1" si="446"/>
        <v>0</v>
      </c>
    </row>
    <row r="1801" spans="1:25" x14ac:dyDescent="0.2">
      <c r="A1801" t="s">
        <v>1624</v>
      </c>
      <c r="B1801">
        <v>11</v>
      </c>
      <c r="C1801">
        <v>53.03</v>
      </c>
      <c r="D1801">
        <v>4.82</v>
      </c>
      <c r="E1801">
        <v>47.72</v>
      </c>
      <c r="F1801">
        <v>4.34</v>
      </c>
      <c r="G1801">
        <v>47.38</v>
      </c>
      <c r="H1801">
        <v>4.3099999999999996</v>
      </c>
      <c r="I1801">
        <v>51</v>
      </c>
      <c r="J1801">
        <v>4.6399999999999997</v>
      </c>
      <c r="K1801">
        <v>55.48</v>
      </c>
      <c r="L1801">
        <v>5.04</v>
      </c>
      <c r="M1801" t="str">
        <f t="shared" ca="1" si="434"/>
        <v>-</v>
      </c>
      <c r="N1801" t="str">
        <f t="shared" ca="1" si="435"/>
        <v>-</v>
      </c>
      <c r="O1801" t="str">
        <f t="shared" ca="1" si="436"/>
        <v>-</v>
      </c>
      <c r="P1801" t="str">
        <f t="shared" ca="1" si="437"/>
        <v>-</v>
      </c>
      <c r="Q1801" t="str">
        <f t="shared" ca="1" si="438"/>
        <v>-</v>
      </c>
      <c r="R1801" t="str">
        <f t="shared" ca="1" si="439"/>
        <v>-</v>
      </c>
      <c r="S1801" t="str">
        <f t="shared" ca="1" si="440"/>
        <v>-</v>
      </c>
      <c r="T1801" t="str">
        <f t="shared" ca="1" si="441"/>
        <v>-</v>
      </c>
      <c r="U1801" t="str">
        <f t="shared" ca="1" si="442"/>
        <v>-</v>
      </c>
      <c r="V1801" t="str">
        <f t="shared" ca="1" si="443"/>
        <v>-</v>
      </c>
      <c r="W1801">
        <f t="shared" ca="1" si="444"/>
        <v>53.03</v>
      </c>
      <c r="X1801" t="str">
        <f t="shared" si="445"/>
        <v>C1793</v>
      </c>
      <c r="Y1801" s="4">
        <f t="shared" ca="1" si="446"/>
        <v>0</v>
      </c>
    </row>
    <row r="1802" spans="1:25" x14ac:dyDescent="0.2">
      <c r="A1802" t="s">
        <v>21</v>
      </c>
      <c r="M1802" t="str">
        <f t="shared" ca="1" si="434"/>
        <v>-</v>
      </c>
      <c r="N1802" t="str">
        <f t="shared" ca="1" si="435"/>
        <v>-</v>
      </c>
      <c r="O1802" t="str">
        <f t="shared" ca="1" si="436"/>
        <v>-</v>
      </c>
      <c r="P1802" t="str">
        <f t="shared" ca="1" si="437"/>
        <v>-</v>
      </c>
      <c r="Q1802" t="str">
        <f t="shared" ca="1" si="438"/>
        <v>-</v>
      </c>
      <c r="R1802" t="str">
        <f t="shared" ca="1" si="439"/>
        <v>-</v>
      </c>
      <c r="S1802" t="str">
        <f t="shared" ca="1" si="440"/>
        <v>-</v>
      </c>
      <c r="T1802" t="str">
        <f t="shared" ca="1" si="441"/>
        <v>-</v>
      </c>
      <c r="U1802" t="str">
        <f t="shared" ca="1" si="442"/>
        <v>-</v>
      </c>
      <c r="V1802" t="str">
        <f t="shared" ca="1" si="443"/>
        <v>-</v>
      </c>
      <c r="W1802">
        <f t="shared" ca="1" si="444"/>
        <v>0</v>
      </c>
      <c r="X1802" t="str">
        <f t="shared" si="445"/>
        <v>C1793</v>
      </c>
      <c r="Y1802" s="4" t="str">
        <f t="shared" si="446"/>
        <v/>
      </c>
    </row>
    <row r="1803" spans="1:25" x14ac:dyDescent="0.2">
      <c r="A1803" t="s">
        <v>1625</v>
      </c>
      <c r="B1803">
        <v>8</v>
      </c>
      <c r="C1803">
        <v>29.95</v>
      </c>
      <c r="D1803">
        <v>3.74</v>
      </c>
      <c r="E1803">
        <v>29.85</v>
      </c>
      <c r="F1803">
        <v>3.73</v>
      </c>
      <c r="G1803">
        <v>26.27</v>
      </c>
      <c r="H1803">
        <v>3.28</v>
      </c>
      <c r="I1803">
        <v>27.67</v>
      </c>
      <c r="J1803">
        <v>3.46</v>
      </c>
      <c r="K1803">
        <v>31.65</v>
      </c>
      <c r="L1803">
        <v>3.96</v>
      </c>
      <c r="M1803" t="str">
        <f t="shared" ca="1" si="434"/>
        <v>YES</v>
      </c>
      <c r="N1803" t="str">
        <f t="shared" ca="1" si="435"/>
        <v>YES</v>
      </c>
      <c r="O1803" t="str">
        <f t="shared" ca="1" si="436"/>
        <v>-</v>
      </c>
      <c r="P1803" t="str">
        <f t="shared" ca="1" si="437"/>
        <v>-</v>
      </c>
      <c r="Q1803" t="str">
        <f t="shared" ca="1" si="438"/>
        <v>-</v>
      </c>
      <c r="R1803" t="str">
        <f t="shared" ca="1" si="439"/>
        <v>-</v>
      </c>
      <c r="S1803" t="str">
        <f t="shared" ca="1" si="440"/>
        <v>-</v>
      </c>
      <c r="T1803" t="str">
        <f t="shared" ca="1" si="441"/>
        <v>-</v>
      </c>
      <c r="U1803" t="str">
        <f t="shared" ca="1" si="442"/>
        <v>-</v>
      </c>
      <c r="V1803" t="str">
        <f t="shared" ca="1" si="443"/>
        <v>-</v>
      </c>
      <c r="W1803">
        <f t="shared" ca="1" si="444"/>
        <v>29.95</v>
      </c>
      <c r="X1803" t="str">
        <f t="shared" si="445"/>
        <v>C1803</v>
      </c>
      <c r="Y1803" s="4">
        <f t="shared" ca="1" si="446"/>
        <v>0.2</v>
      </c>
    </row>
    <row r="1804" spans="1:25" x14ac:dyDescent="0.2">
      <c r="A1804" t="s">
        <v>1626</v>
      </c>
      <c r="B1804">
        <v>8</v>
      </c>
      <c r="C1804">
        <v>31.39</v>
      </c>
      <c r="D1804">
        <v>3.92</v>
      </c>
      <c r="E1804">
        <v>31</v>
      </c>
      <c r="F1804">
        <v>3.87</v>
      </c>
      <c r="G1804">
        <v>25.35</v>
      </c>
      <c r="H1804">
        <v>3.17</v>
      </c>
      <c r="I1804">
        <v>26.55</v>
      </c>
      <c r="J1804">
        <v>3.32</v>
      </c>
      <c r="K1804">
        <v>30.64</v>
      </c>
      <c r="L1804">
        <v>3.83</v>
      </c>
      <c r="M1804" t="str">
        <f t="shared" ca="1" si="434"/>
        <v>-</v>
      </c>
      <c r="N1804" t="str">
        <f t="shared" ca="1" si="435"/>
        <v>-</v>
      </c>
      <c r="O1804" t="str">
        <f t="shared" ca="1" si="436"/>
        <v>-</v>
      </c>
      <c r="P1804" t="str">
        <f t="shared" ca="1" si="437"/>
        <v>-</v>
      </c>
      <c r="Q1804" t="str">
        <f t="shared" ca="1" si="438"/>
        <v>-</v>
      </c>
      <c r="R1804" t="str">
        <f t="shared" ca="1" si="439"/>
        <v>-</v>
      </c>
      <c r="S1804" t="str">
        <f t="shared" ca="1" si="440"/>
        <v>-</v>
      </c>
      <c r="T1804" t="str">
        <f t="shared" ca="1" si="441"/>
        <v>-</v>
      </c>
      <c r="U1804" t="str">
        <f t="shared" ca="1" si="442"/>
        <v>-</v>
      </c>
      <c r="V1804" t="str">
        <f t="shared" ca="1" si="443"/>
        <v>-</v>
      </c>
      <c r="W1804">
        <f t="shared" ca="1" si="444"/>
        <v>31.39</v>
      </c>
      <c r="X1804" t="str">
        <f t="shared" si="445"/>
        <v>C1803</v>
      </c>
      <c r="Y1804" s="4">
        <f t="shared" ca="1" si="446"/>
        <v>0</v>
      </c>
    </row>
    <row r="1805" spans="1:25" x14ac:dyDescent="0.2">
      <c r="A1805" t="s">
        <v>1627</v>
      </c>
      <c r="B1805">
        <v>8</v>
      </c>
      <c r="C1805">
        <v>32.119999999999997</v>
      </c>
      <c r="D1805">
        <v>4.0199999999999996</v>
      </c>
      <c r="E1805">
        <v>29.8</v>
      </c>
      <c r="F1805">
        <v>3.72</v>
      </c>
      <c r="G1805">
        <v>24.92</v>
      </c>
      <c r="H1805">
        <v>3.11</v>
      </c>
      <c r="I1805">
        <v>27.61</v>
      </c>
      <c r="J1805">
        <v>3.45</v>
      </c>
      <c r="K1805">
        <v>35.83</v>
      </c>
      <c r="L1805">
        <v>4.4800000000000004</v>
      </c>
      <c r="M1805" t="str">
        <f t="shared" ca="1" si="434"/>
        <v>-</v>
      </c>
      <c r="N1805" t="str">
        <f t="shared" ca="1" si="435"/>
        <v>-</v>
      </c>
      <c r="O1805" t="str">
        <f t="shared" ca="1" si="436"/>
        <v>-</v>
      </c>
      <c r="P1805" t="str">
        <f t="shared" ca="1" si="437"/>
        <v>-</v>
      </c>
      <c r="Q1805" t="str">
        <f t="shared" ca="1" si="438"/>
        <v>-</v>
      </c>
      <c r="R1805" t="str">
        <f t="shared" ca="1" si="439"/>
        <v>-</v>
      </c>
      <c r="S1805" t="str">
        <f t="shared" ca="1" si="440"/>
        <v>-</v>
      </c>
      <c r="T1805" t="str">
        <f t="shared" ca="1" si="441"/>
        <v>-</v>
      </c>
      <c r="U1805" t="str">
        <f t="shared" ca="1" si="442"/>
        <v>-</v>
      </c>
      <c r="V1805" t="str">
        <f t="shared" ca="1" si="443"/>
        <v>-</v>
      </c>
      <c r="W1805">
        <f t="shared" ca="1" si="444"/>
        <v>32.119999999999997</v>
      </c>
      <c r="X1805" t="str">
        <f t="shared" si="445"/>
        <v>C1803</v>
      </c>
      <c r="Y1805" s="4">
        <f t="shared" ca="1" si="446"/>
        <v>0</v>
      </c>
    </row>
    <row r="1806" spans="1:25" x14ac:dyDescent="0.2">
      <c r="A1806" t="s">
        <v>1628</v>
      </c>
      <c r="B1806">
        <v>8</v>
      </c>
      <c r="C1806">
        <v>30.26</v>
      </c>
      <c r="D1806">
        <v>3.78</v>
      </c>
      <c r="E1806">
        <v>26.49</v>
      </c>
      <c r="F1806">
        <v>3.31</v>
      </c>
      <c r="G1806">
        <v>21.95</v>
      </c>
      <c r="H1806">
        <v>2.74</v>
      </c>
      <c r="I1806">
        <v>22.61</v>
      </c>
      <c r="J1806">
        <v>2.83</v>
      </c>
      <c r="K1806">
        <v>30.53</v>
      </c>
      <c r="L1806">
        <v>3.82</v>
      </c>
      <c r="M1806" t="str">
        <f t="shared" ca="1" si="434"/>
        <v>-</v>
      </c>
      <c r="N1806" t="str">
        <f t="shared" ca="1" si="435"/>
        <v>-</v>
      </c>
      <c r="O1806" t="str">
        <f t="shared" ca="1" si="436"/>
        <v>YES</v>
      </c>
      <c r="P1806" t="str">
        <f t="shared" ca="1" si="437"/>
        <v>YES</v>
      </c>
      <c r="Q1806" t="str">
        <f t="shared" ca="1" si="438"/>
        <v>YES</v>
      </c>
      <c r="R1806" t="str">
        <f t="shared" ca="1" si="439"/>
        <v>YES</v>
      </c>
      <c r="S1806" t="str">
        <f t="shared" ca="1" si="440"/>
        <v>YES</v>
      </c>
      <c r="T1806" t="str">
        <f t="shared" ca="1" si="441"/>
        <v>YES</v>
      </c>
      <c r="U1806" t="str">
        <f t="shared" ca="1" si="442"/>
        <v>YES</v>
      </c>
      <c r="V1806" t="str">
        <f t="shared" ca="1" si="443"/>
        <v>YES</v>
      </c>
      <c r="W1806">
        <f t="shared" ca="1" si="444"/>
        <v>30.26</v>
      </c>
      <c r="X1806" t="str">
        <f t="shared" si="445"/>
        <v>C1803</v>
      </c>
      <c r="Y1806" s="4">
        <f t="shared" ca="1" si="446"/>
        <v>0.8</v>
      </c>
    </row>
    <row r="1807" spans="1:25" x14ac:dyDescent="0.2">
      <c r="A1807" t="s">
        <v>1629</v>
      </c>
      <c r="B1807">
        <v>8</v>
      </c>
      <c r="C1807">
        <v>29.96</v>
      </c>
      <c r="D1807">
        <v>3.74</v>
      </c>
      <c r="E1807">
        <v>30.05</v>
      </c>
      <c r="F1807">
        <v>3.76</v>
      </c>
      <c r="G1807">
        <v>27.05</v>
      </c>
      <c r="H1807">
        <v>3.38</v>
      </c>
      <c r="I1807">
        <v>27.02</v>
      </c>
      <c r="J1807">
        <v>3.38</v>
      </c>
      <c r="K1807">
        <v>31.06</v>
      </c>
      <c r="L1807">
        <v>3.88</v>
      </c>
      <c r="M1807" t="str">
        <f t="shared" ca="1" si="434"/>
        <v>-</v>
      </c>
      <c r="N1807" t="str">
        <f t="shared" ca="1" si="435"/>
        <v>YES</v>
      </c>
      <c r="O1807" t="str">
        <f t="shared" ca="1" si="436"/>
        <v>-</v>
      </c>
      <c r="P1807" t="str">
        <f t="shared" ca="1" si="437"/>
        <v>-</v>
      </c>
      <c r="Q1807" t="str">
        <f t="shared" ca="1" si="438"/>
        <v>-</v>
      </c>
      <c r="R1807" t="str">
        <f t="shared" ca="1" si="439"/>
        <v>-</v>
      </c>
      <c r="S1807" t="str">
        <f t="shared" ca="1" si="440"/>
        <v>-</v>
      </c>
      <c r="T1807" t="str">
        <f t="shared" ca="1" si="441"/>
        <v>-</v>
      </c>
      <c r="U1807" t="str">
        <f t="shared" ca="1" si="442"/>
        <v>-</v>
      </c>
      <c r="V1807" t="str">
        <f t="shared" ca="1" si="443"/>
        <v>-</v>
      </c>
      <c r="W1807">
        <f t="shared" ca="1" si="444"/>
        <v>29.96</v>
      </c>
      <c r="X1807" t="str">
        <f t="shared" si="445"/>
        <v>C1803</v>
      </c>
      <c r="Y1807" s="4">
        <f t="shared" ca="1" si="446"/>
        <v>0.1</v>
      </c>
    </row>
    <row r="1808" spans="1:25" x14ac:dyDescent="0.2">
      <c r="A1808" t="s">
        <v>1630</v>
      </c>
      <c r="B1808">
        <v>8</v>
      </c>
      <c r="C1808">
        <v>30.31</v>
      </c>
      <c r="D1808">
        <v>3.79</v>
      </c>
      <c r="E1808">
        <v>31.87</v>
      </c>
      <c r="F1808">
        <v>3.98</v>
      </c>
      <c r="G1808">
        <v>29.84</v>
      </c>
      <c r="H1808">
        <v>3.73</v>
      </c>
      <c r="I1808">
        <v>31.47</v>
      </c>
      <c r="J1808">
        <v>3.93</v>
      </c>
      <c r="K1808">
        <v>34.58</v>
      </c>
      <c r="L1808">
        <v>4.32</v>
      </c>
      <c r="M1808" t="str">
        <f t="shared" ca="1" si="434"/>
        <v>-</v>
      </c>
      <c r="N1808" t="str">
        <f t="shared" ca="1" si="435"/>
        <v>-</v>
      </c>
      <c r="O1808" t="str">
        <f t="shared" ca="1" si="436"/>
        <v>-</v>
      </c>
      <c r="P1808" t="str">
        <f t="shared" ca="1" si="437"/>
        <v>-</v>
      </c>
      <c r="Q1808" t="str">
        <f t="shared" ca="1" si="438"/>
        <v>-</v>
      </c>
      <c r="R1808" t="str">
        <f t="shared" ca="1" si="439"/>
        <v>-</v>
      </c>
      <c r="S1808" t="str">
        <f t="shared" ca="1" si="440"/>
        <v>-</v>
      </c>
      <c r="T1808" t="str">
        <f t="shared" ca="1" si="441"/>
        <v>-</v>
      </c>
      <c r="U1808" t="str">
        <f t="shared" ca="1" si="442"/>
        <v>-</v>
      </c>
      <c r="V1808" t="str">
        <f t="shared" ca="1" si="443"/>
        <v>-</v>
      </c>
      <c r="W1808">
        <f t="shared" ca="1" si="444"/>
        <v>30.31</v>
      </c>
      <c r="X1808" t="str">
        <f t="shared" si="445"/>
        <v>C1803</v>
      </c>
      <c r="Y1808" s="4">
        <f t="shared" ca="1" si="446"/>
        <v>0</v>
      </c>
    </row>
    <row r="1809" spans="1:25" x14ac:dyDescent="0.2">
      <c r="A1809" t="s">
        <v>1631</v>
      </c>
      <c r="B1809">
        <v>8</v>
      </c>
      <c r="C1809">
        <v>30.3</v>
      </c>
      <c r="D1809">
        <v>3.79</v>
      </c>
      <c r="E1809">
        <v>28.34</v>
      </c>
      <c r="F1809">
        <v>3.54</v>
      </c>
      <c r="G1809">
        <v>23.38</v>
      </c>
      <c r="H1809">
        <v>2.92</v>
      </c>
      <c r="I1809">
        <v>26.11</v>
      </c>
      <c r="J1809">
        <v>3.26</v>
      </c>
      <c r="K1809">
        <v>33.619999999999997</v>
      </c>
      <c r="L1809">
        <v>4.2</v>
      </c>
      <c r="M1809" t="str">
        <f t="shared" ca="1" si="434"/>
        <v>-</v>
      </c>
      <c r="N1809" t="str">
        <f t="shared" ca="1" si="435"/>
        <v>-</v>
      </c>
      <c r="O1809" t="str">
        <f t="shared" ca="1" si="436"/>
        <v>-</v>
      </c>
      <c r="P1809" t="str">
        <f t="shared" ca="1" si="437"/>
        <v>-</v>
      </c>
      <c r="Q1809" t="str">
        <f t="shared" ca="1" si="438"/>
        <v>-</v>
      </c>
      <c r="R1809" t="str">
        <f t="shared" ca="1" si="439"/>
        <v>-</v>
      </c>
      <c r="S1809" t="str">
        <f t="shared" ca="1" si="440"/>
        <v>-</v>
      </c>
      <c r="T1809" t="str">
        <f t="shared" ca="1" si="441"/>
        <v>-</v>
      </c>
      <c r="U1809" t="str">
        <f t="shared" ca="1" si="442"/>
        <v>-</v>
      </c>
      <c r="V1809" t="str">
        <f t="shared" ca="1" si="443"/>
        <v>-</v>
      </c>
      <c r="W1809">
        <f t="shared" ca="1" si="444"/>
        <v>30.3</v>
      </c>
      <c r="X1809" t="str">
        <f t="shared" si="445"/>
        <v>C1803</v>
      </c>
      <c r="Y1809" s="4">
        <f t="shared" ca="1" si="446"/>
        <v>0</v>
      </c>
    </row>
    <row r="1810" spans="1:25" x14ac:dyDescent="0.2">
      <c r="A1810" t="s">
        <v>1632</v>
      </c>
      <c r="B1810">
        <v>8</v>
      </c>
      <c r="C1810">
        <v>32.18</v>
      </c>
      <c r="D1810">
        <v>4.0199999999999996</v>
      </c>
      <c r="E1810">
        <v>30.16</v>
      </c>
      <c r="F1810">
        <v>3.77</v>
      </c>
      <c r="G1810">
        <v>24.77</v>
      </c>
      <c r="H1810">
        <v>3.1</v>
      </c>
      <c r="I1810">
        <v>28.39</v>
      </c>
      <c r="J1810">
        <v>3.55</v>
      </c>
      <c r="K1810">
        <v>32.049999999999997</v>
      </c>
      <c r="L1810">
        <v>4.01</v>
      </c>
      <c r="M1810" t="str">
        <f t="shared" ca="1" si="434"/>
        <v>-</v>
      </c>
      <c r="N1810" t="str">
        <f t="shared" ca="1" si="435"/>
        <v>-</v>
      </c>
      <c r="O1810" t="str">
        <f t="shared" ca="1" si="436"/>
        <v>-</v>
      </c>
      <c r="P1810" t="str">
        <f t="shared" ca="1" si="437"/>
        <v>-</v>
      </c>
      <c r="Q1810" t="str">
        <f t="shared" ca="1" si="438"/>
        <v>-</v>
      </c>
      <c r="R1810" t="str">
        <f t="shared" ca="1" si="439"/>
        <v>-</v>
      </c>
      <c r="S1810" t="str">
        <f t="shared" ca="1" si="440"/>
        <v>-</v>
      </c>
      <c r="T1810" t="str">
        <f t="shared" ca="1" si="441"/>
        <v>-</v>
      </c>
      <c r="U1810" t="str">
        <f t="shared" ca="1" si="442"/>
        <v>-</v>
      </c>
      <c r="V1810" t="str">
        <f t="shared" ca="1" si="443"/>
        <v>-</v>
      </c>
      <c r="W1810">
        <f t="shared" ca="1" si="444"/>
        <v>32.18</v>
      </c>
      <c r="X1810" t="str">
        <f t="shared" si="445"/>
        <v>C1803</v>
      </c>
      <c r="Y1810" s="4">
        <f t="shared" ca="1" si="446"/>
        <v>0</v>
      </c>
    </row>
    <row r="1811" spans="1:25" x14ac:dyDescent="0.2">
      <c r="A1811" t="s">
        <v>1633</v>
      </c>
      <c r="B1811">
        <v>8</v>
      </c>
      <c r="C1811">
        <v>32.29</v>
      </c>
      <c r="D1811">
        <v>4.04</v>
      </c>
      <c r="E1811">
        <v>31.03</v>
      </c>
      <c r="F1811">
        <v>3.88</v>
      </c>
      <c r="G1811">
        <v>25.61</v>
      </c>
      <c r="H1811">
        <v>3.2</v>
      </c>
      <c r="I1811">
        <v>27.13</v>
      </c>
      <c r="J1811">
        <v>3.39</v>
      </c>
      <c r="K1811">
        <v>31.16</v>
      </c>
      <c r="L1811">
        <v>3.89</v>
      </c>
      <c r="M1811" t="str">
        <f t="shared" ca="1" si="434"/>
        <v>-</v>
      </c>
      <c r="N1811" t="str">
        <f t="shared" ca="1" si="435"/>
        <v>-</v>
      </c>
      <c r="O1811" t="str">
        <f t="shared" ca="1" si="436"/>
        <v>-</v>
      </c>
      <c r="P1811" t="str">
        <f t="shared" ca="1" si="437"/>
        <v>-</v>
      </c>
      <c r="Q1811" t="str">
        <f t="shared" ca="1" si="438"/>
        <v>-</v>
      </c>
      <c r="R1811" t="str">
        <f t="shared" ca="1" si="439"/>
        <v>-</v>
      </c>
      <c r="S1811" t="str">
        <f t="shared" ca="1" si="440"/>
        <v>-</v>
      </c>
      <c r="T1811" t="str">
        <f t="shared" ca="1" si="441"/>
        <v>-</v>
      </c>
      <c r="U1811" t="str">
        <f t="shared" ca="1" si="442"/>
        <v>-</v>
      </c>
      <c r="V1811" t="str">
        <f t="shared" ca="1" si="443"/>
        <v>-</v>
      </c>
      <c r="W1811">
        <f t="shared" ca="1" si="444"/>
        <v>32.29</v>
      </c>
      <c r="X1811" t="str">
        <f t="shared" si="445"/>
        <v>C1803</v>
      </c>
      <c r="Y1811" s="4">
        <f t="shared" ca="1" si="446"/>
        <v>0</v>
      </c>
    </row>
    <row r="1812" spans="1:25" x14ac:dyDescent="0.2">
      <c r="A1812" t="s">
        <v>21</v>
      </c>
      <c r="M1812" t="str">
        <f t="shared" ca="1" si="434"/>
        <v>-</v>
      </c>
      <c r="N1812" t="str">
        <f t="shared" ca="1" si="435"/>
        <v>-</v>
      </c>
      <c r="O1812" t="str">
        <f t="shared" ca="1" si="436"/>
        <v>-</v>
      </c>
      <c r="P1812" t="str">
        <f t="shared" ca="1" si="437"/>
        <v>-</v>
      </c>
      <c r="Q1812" t="str">
        <f t="shared" ca="1" si="438"/>
        <v>-</v>
      </c>
      <c r="R1812" t="str">
        <f t="shared" ca="1" si="439"/>
        <v>-</v>
      </c>
      <c r="S1812" t="str">
        <f t="shared" ca="1" si="440"/>
        <v>-</v>
      </c>
      <c r="T1812" t="str">
        <f t="shared" ca="1" si="441"/>
        <v>-</v>
      </c>
      <c r="U1812" t="str">
        <f t="shared" ca="1" si="442"/>
        <v>-</v>
      </c>
      <c r="V1812" t="str">
        <f t="shared" ca="1" si="443"/>
        <v>-</v>
      </c>
      <c r="W1812">
        <f t="shared" ca="1" si="444"/>
        <v>0</v>
      </c>
      <c r="X1812" t="str">
        <f t="shared" si="445"/>
        <v>C1803</v>
      </c>
      <c r="Y1812" s="4" t="str">
        <f t="shared" si="446"/>
        <v/>
      </c>
    </row>
    <row r="1813" spans="1:25" x14ac:dyDescent="0.2">
      <c r="A1813" t="s">
        <v>1634</v>
      </c>
      <c r="B1813">
        <v>7</v>
      </c>
      <c r="C1813">
        <v>28.11</v>
      </c>
      <c r="D1813">
        <v>4.0199999999999996</v>
      </c>
      <c r="E1813">
        <v>25.54</v>
      </c>
      <c r="F1813">
        <v>3.65</v>
      </c>
      <c r="G1813">
        <v>23</v>
      </c>
      <c r="H1813">
        <v>3.29</v>
      </c>
      <c r="I1813">
        <v>24.23</v>
      </c>
      <c r="J1813">
        <v>3.46</v>
      </c>
      <c r="K1813">
        <v>30.79</v>
      </c>
      <c r="L1813">
        <v>4.4000000000000004</v>
      </c>
      <c r="M1813" t="str">
        <f t="shared" ca="1" si="434"/>
        <v>-</v>
      </c>
      <c r="N1813" t="str">
        <f t="shared" ca="1" si="435"/>
        <v>-</v>
      </c>
      <c r="O1813" t="str">
        <f t="shared" ca="1" si="436"/>
        <v>-</v>
      </c>
      <c r="P1813" t="str">
        <f t="shared" ca="1" si="437"/>
        <v>-</v>
      </c>
      <c r="Q1813" t="str">
        <f t="shared" ca="1" si="438"/>
        <v>-</v>
      </c>
      <c r="R1813" t="str">
        <f t="shared" ca="1" si="439"/>
        <v>-</v>
      </c>
      <c r="S1813" t="str">
        <f t="shared" ca="1" si="440"/>
        <v>-</v>
      </c>
      <c r="T1813" t="str">
        <f t="shared" ca="1" si="441"/>
        <v>-</v>
      </c>
      <c r="U1813" t="str">
        <f t="shared" ca="1" si="442"/>
        <v>-</v>
      </c>
      <c r="V1813" t="str">
        <f t="shared" ca="1" si="443"/>
        <v>-</v>
      </c>
      <c r="W1813">
        <f t="shared" ca="1" si="444"/>
        <v>28.11</v>
      </c>
      <c r="X1813" t="str">
        <f t="shared" si="445"/>
        <v>C1813</v>
      </c>
      <c r="Y1813" s="4">
        <f t="shared" ca="1" si="446"/>
        <v>0</v>
      </c>
    </row>
    <row r="1814" spans="1:25" x14ac:dyDescent="0.2">
      <c r="A1814" t="s">
        <v>1635</v>
      </c>
      <c r="B1814">
        <v>7</v>
      </c>
      <c r="C1814">
        <v>30.18</v>
      </c>
      <c r="D1814">
        <v>4.3099999999999996</v>
      </c>
      <c r="E1814">
        <v>27.84</v>
      </c>
      <c r="F1814">
        <v>3.98</v>
      </c>
      <c r="G1814">
        <v>30.37</v>
      </c>
      <c r="H1814">
        <v>4.34</v>
      </c>
      <c r="I1814">
        <v>29.01</v>
      </c>
      <c r="J1814">
        <v>4.1399999999999997</v>
      </c>
      <c r="K1814">
        <v>31.55</v>
      </c>
      <c r="L1814">
        <v>4.51</v>
      </c>
      <c r="M1814" t="str">
        <f t="shared" ca="1" si="434"/>
        <v>-</v>
      </c>
      <c r="N1814" t="str">
        <f t="shared" ca="1" si="435"/>
        <v>-</v>
      </c>
      <c r="O1814" t="str">
        <f t="shared" ca="1" si="436"/>
        <v>-</v>
      </c>
      <c r="P1814" t="str">
        <f t="shared" ca="1" si="437"/>
        <v>-</v>
      </c>
      <c r="Q1814" t="str">
        <f t="shared" ca="1" si="438"/>
        <v>-</v>
      </c>
      <c r="R1814" t="str">
        <f t="shared" ca="1" si="439"/>
        <v>-</v>
      </c>
      <c r="S1814" t="str">
        <f t="shared" ca="1" si="440"/>
        <v>-</v>
      </c>
      <c r="T1814" t="str">
        <f t="shared" ca="1" si="441"/>
        <v>-</v>
      </c>
      <c r="U1814" t="str">
        <f t="shared" ca="1" si="442"/>
        <v>-</v>
      </c>
      <c r="V1814" t="str">
        <f t="shared" ca="1" si="443"/>
        <v>-</v>
      </c>
      <c r="W1814">
        <f t="shared" ca="1" si="444"/>
        <v>30.18</v>
      </c>
      <c r="X1814" t="str">
        <f t="shared" si="445"/>
        <v>C1813</v>
      </c>
      <c r="Y1814" s="4">
        <f t="shared" ca="1" si="446"/>
        <v>0</v>
      </c>
    </row>
    <row r="1815" spans="1:25" x14ac:dyDescent="0.2">
      <c r="A1815" t="s">
        <v>1636</v>
      </c>
      <c r="B1815">
        <v>7</v>
      </c>
      <c r="C1815">
        <v>27.33</v>
      </c>
      <c r="D1815">
        <v>3.9</v>
      </c>
      <c r="E1815">
        <v>23.78</v>
      </c>
      <c r="F1815">
        <v>3.4</v>
      </c>
      <c r="G1815">
        <v>21.25</v>
      </c>
      <c r="H1815">
        <v>3.04</v>
      </c>
      <c r="I1815">
        <v>20.5</v>
      </c>
      <c r="J1815">
        <v>2.93</v>
      </c>
      <c r="K1815">
        <v>26.68</v>
      </c>
      <c r="L1815">
        <v>3.81</v>
      </c>
      <c r="M1815" t="str">
        <f t="shared" ca="1" si="434"/>
        <v>YES</v>
      </c>
      <c r="N1815" t="str">
        <f t="shared" ca="1" si="435"/>
        <v>YES</v>
      </c>
      <c r="O1815" t="str">
        <f t="shared" ca="1" si="436"/>
        <v>YES</v>
      </c>
      <c r="P1815" t="str">
        <f t="shared" ca="1" si="437"/>
        <v>YES</v>
      </c>
      <c r="Q1815" t="str">
        <f t="shared" ca="1" si="438"/>
        <v>YES</v>
      </c>
      <c r="R1815" t="str">
        <f t="shared" ca="1" si="439"/>
        <v>YES</v>
      </c>
      <c r="S1815" t="str">
        <f t="shared" ca="1" si="440"/>
        <v>YES</v>
      </c>
      <c r="T1815" t="str">
        <f t="shared" ca="1" si="441"/>
        <v>YES</v>
      </c>
      <c r="U1815" t="str">
        <f t="shared" ca="1" si="442"/>
        <v>YES</v>
      </c>
      <c r="V1815" t="str">
        <f t="shared" ca="1" si="443"/>
        <v>YES</v>
      </c>
      <c r="W1815">
        <f t="shared" ca="1" si="444"/>
        <v>27.33</v>
      </c>
      <c r="X1815" t="str">
        <f t="shared" si="445"/>
        <v>C1813</v>
      </c>
      <c r="Y1815" s="4">
        <f t="shared" ca="1" si="446"/>
        <v>1</v>
      </c>
    </row>
    <row r="1816" spans="1:25" x14ac:dyDescent="0.2">
      <c r="A1816" t="s">
        <v>1637</v>
      </c>
      <c r="B1816">
        <v>12</v>
      </c>
      <c r="C1816">
        <v>49.78</v>
      </c>
      <c r="D1816">
        <v>4.1500000000000004</v>
      </c>
      <c r="E1816">
        <v>49.47</v>
      </c>
      <c r="F1816">
        <v>4.12</v>
      </c>
      <c r="G1816">
        <v>46.72</v>
      </c>
      <c r="H1816">
        <v>3.89</v>
      </c>
      <c r="I1816">
        <v>45.37</v>
      </c>
      <c r="J1816">
        <v>3.78</v>
      </c>
      <c r="K1816">
        <v>49.65</v>
      </c>
      <c r="L1816">
        <v>4.1399999999999997</v>
      </c>
      <c r="M1816" t="str">
        <f t="shared" ca="1" si="434"/>
        <v>-</v>
      </c>
      <c r="N1816" t="str">
        <f t="shared" ca="1" si="435"/>
        <v>-</v>
      </c>
      <c r="O1816" t="str">
        <f t="shared" ca="1" si="436"/>
        <v>-</v>
      </c>
      <c r="P1816" t="str">
        <f t="shared" ca="1" si="437"/>
        <v>-</v>
      </c>
      <c r="Q1816" t="str">
        <f t="shared" ca="1" si="438"/>
        <v>-</v>
      </c>
      <c r="R1816" t="str">
        <f t="shared" ca="1" si="439"/>
        <v>-</v>
      </c>
      <c r="S1816" t="str">
        <f t="shared" ca="1" si="440"/>
        <v>-</v>
      </c>
      <c r="T1816" t="str">
        <f t="shared" ca="1" si="441"/>
        <v>-</v>
      </c>
      <c r="U1816" t="str">
        <f t="shared" ca="1" si="442"/>
        <v>-</v>
      </c>
      <c r="V1816" t="str">
        <f t="shared" ca="1" si="443"/>
        <v>-</v>
      </c>
      <c r="W1816">
        <f t="shared" ca="1" si="444"/>
        <v>49.78</v>
      </c>
      <c r="X1816" t="str">
        <f t="shared" si="445"/>
        <v>C1813</v>
      </c>
      <c r="Y1816" s="4">
        <f t="shared" ca="1" si="446"/>
        <v>0</v>
      </c>
    </row>
    <row r="1817" spans="1:25" x14ac:dyDescent="0.2">
      <c r="A1817" t="s">
        <v>1638</v>
      </c>
      <c r="B1817">
        <v>12</v>
      </c>
      <c r="C1817">
        <v>49.72</v>
      </c>
      <c r="D1817">
        <v>4.1399999999999997</v>
      </c>
      <c r="E1817">
        <v>47.65</v>
      </c>
      <c r="F1817">
        <v>3.97</v>
      </c>
      <c r="G1817">
        <v>46.63</v>
      </c>
      <c r="H1817">
        <v>3.89</v>
      </c>
      <c r="I1817">
        <v>43.27</v>
      </c>
      <c r="J1817">
        <v>3.61</v>
      </c>
      <c r="K1817">
        <v>49.72</v>
      </c>
      <c r="L1817">
        <v>4.1399999999999997</v>
      </c>
      <c r="M1817" t="str">
        <f t="shared" ca="1" si="434"/>
        <v>-</v>
      </c>
      <c r="N1817" t="str">
        <f t="shared" ca="1" si="435"/>
        <v>-</v>
      </c>
      <c r="O1817" t="str">
        <f t="shared" ca="1" si="436"/>
        <v>-</v>
      </c>
      <c r="P1817" t="str">
        <f t="shared" ca="1" si="437"/>
        <v>-</v>
      </c>
      <c r="Q1817" t="str">
        <f t="shared" ca="1" si="438"/>
        <v>-</v>
      </c>
      <c r="R1817" t="str">
        <f t="shared" ca="1" si="439"/>
        <v>-</v>
      </c>
      <c r="S1817" t="str">
        <f t="shared" ca="1" si="440"/>
        <v>-</v>
      </c>
      <c r="T1817" t="str">
        <f t="shared" ca="1" si="441"/>
        <v>-</v>
      </c>
      <c r="U1817" t="str">
        <f t="shared" ca="1" si="442"/>
        <v>-</v>
      </c>
      <c r="V1817" t="str">
        <f t="shared" ca="1" si="443"/>
        <v>-</v>
      </c>
      <c r="W1817">
        <f t="shared" ca="1" si="444"/>
        <v>49.72</v>
      </c>
      <c r="X1817" t="str">
        <f t="shared" si="445"/>
        <v>C1813</v>
      </c>
      <c r="Y1817" s="4">
        <f t="shared" ca="1" si="446"/>
        <v>0</v>
      </c>
    </row>
    <row r="1818" spans="1:25" x14ac:dyDescent="0.2">
      <c r="A1818" t="s">
        <v>1639</v>
      </c>
      <c r="B1818">
        <v>7</v>
      </c>
      <c r="C1818">
        <v>27.54</v>
      </c>
      <c r="D1818">
        <v>3.93</v>
      </c>
      <c r="E1818">
        <v>25.67</v>
      </c>
      <c r="F1818">
        <v>3.67</v>
      </c>
      <c r="G1818">
        <v>23.77</v>
      </c>
      <c r="H1818">
        <v>3.4</v>
      </c>
      <c r="I1818">
        <v>23.05</v>
      </c>
      <c r="J1818">
        <v>3.29</v>
      </c>
      <c r="K1818">
        <v>27.92</v>
      </c>
      <c r="L1818">
        <v>3.99</v>
      </c>
      <c r="M1818" t="str">
        <f t="shared" ca="1" si="434"/>
        <v>-</v>
      </c>
      <c r="N1818" t="str">
        <f t="shared" ca="1" si="435"/>
        <v>-</v>
      </c>
      <c r="O1818" t="str">
        <f t="shared" ca="1" si="436"/>
        <v>-</v>
      </c>
      <c r="P1818" t="str">
        <f t="shared" ca="1" si="437"/>
        <v>-</v>
      </c>
      <c r="Q1818" t="str">
        <f t="shared" ca="1" si="438"/>
        <v>-</v>
      </c>
      <c r="R1818" t="str">
        <f t="shared" ca="1" si="439"/>
        <v>-</v>
      </c>
      <c r="S1818" t="str">
        <f t="shared" ca="1" si="440"/>
        <v>-</v>
      </c>
      <c r="T1818" t="str">
        <f t="shared" ca="1" si="441"/>
        <v>-</v>
      </c>
      <c r="U1818" t="str">
        <f t="shared" ca="1" si="442"/>
        <v>-</v>
      </c>
      <c r="V1818" t="str">
        <f t="shared" ca="1" si="443"/>
        <v>-</v>
      </c>
      <c r="W1818">
        <f t="shared" ca="1" si="444"/>
        <v>27.54</v>
      </c>
      <c r="X1818" t="str">
        <f t="shared" si="445"/>
        <v>C1813</v>
      </c>
      <c r="Y1818" s="4">
        <f t="shared" ca="1" si="446"/>
        <v>0</v>
      </c>
    </row>
    <row r="1819" spans="1:25" x14ac:dyDescent="0.2">
      <c r="A1819" t="s">
        <v>1640</v>
      </c>
      <c r="B1819">
        <v>7</v>
      </c>
      <c r="C1819">
        <v>31.39</v>
      </c>
      <c r="D1819">
        <v>4.4800000000000004</v>
      </c>
      <c r="E1819">
        <v>29.4</v>
      </c>
      <c r="F1819">
        <v>4.2</v>
      </c>
      <c r="G1819">
        <v>32.299999999999997</v>
      </c>
      <c r="H1819">
        <v>4.6100000000000003</v>
      </c>
      <c r="I1819">
        <v>30.13</v>
      </c>
      <c r="J1819">
        <v>4.3</v>
      </c>
      <c r="K1819">
        <v>32.979999999999997</v>
      </c>
      <c r="L1819">
        <v>4.71</v>
      </c>
      <c r="M1819" t="str">
        <f t="shared" ca="1" si="434"/>
        <v>-</v>
      </c>
      <c r="N1819" t="str">
        <f t="shared" ca="1" si="435"/>
        <v>-</v>
      </c>
      <c r="O1819" t="str">
        <f t="shared" ca="1" si="436"/>
        <v>-</v>
      </c>
      <c r="P1819" t="str">
        <f t="shared" ca="1" si="437"/>
        <v>-</v>
      </c>
      <c r="Q1819" t="str">
        <f t="shared" ca="1" si="438"/>
        <v>-</v>
      </c>
      <c r="R1819" t="str">
        <f t="shared" ca="1" si="439"/>
        <v>-</v>
      </c>
      <c r="S1819" t="str">
        <f t="shared" ca="1" si="440"/>
        <v>-</v>
      </c>
      <c r="T1819" t="str">
        <f t="shared" ca="1" si="441"/>
        <v>-</v>
      </c>
      <c r="U1819" t="str">
        <f t="shared" ca="1" si="442"/>
        <v>-</v>
      </c>
      <c r="V1819" t="str">
        <f t="shared" ca="1" si="443"/>
        <v>-</v>
      </c>
      <c r="W1819">
        <f t="shared" ca="1" si="444"/>
        <v>31.39</v>
      </c>
      <c r="X1819" t="str">
        <f t="shared" si="445"/>
        <v>C1813</v>
      </c>
      <c r="Y1819" s="4">
        <f t="shared" ca="1" si="446"/>
        <v>0</v>
      </c>
    </row>
    <row r="1820" spans="1:25" x14ac:dyDescent="0.2">
      <c r="A1820" t="s">
        <v>1641</v>
      </c>
      <c r="B1820">
        <v>7</v>
      </c>
      <c r="C1820">
        <v>30.62</v>
      </c>
      <c r="D1820">
        <v>4.37</v>
      </c>
      <c r="E1820">
        <v>28.86</v>
      </c>
      <c r="F1820">
        <v>4.12</v>
      </c>
      <c r="G1820">
        <v>31.96</v>
      </c>
      <c r="H1820">
        <v>4.57</v>
      </c>
      <c r="I1820">
        <v>30.06</v>
      </c>
      <c r="J1820">
        <v>4.29</v>
      </c>
      <c r="K1820">
        <v>32.799999999999997</v>
      </c>
      <c r="L1820">
        <v>4.6900000000000004</v>
      </c>
      <c r="M1820" t="str">
        <f t="shared" ca="1" si="434"/>
        <v>-</v>
      </c>
      <c r="N1820" t="str">
        <f t="shared" ca="1" si="435"/>
        <v>-</v>
      </c>
      <c r="O1820" t="str">
        <f t="shared" ca="1" si="436"/>
        <v>-</v>
      </c>
      <c r="P1820" t="str">
        <f t="shared" ca="1" si="437"/>
        <v>-</v>
      </c>
      <c r="Q1820" t="str">
        <f t="shared" ca="1" si="438"/>
        <v>-</v>
      </c>
      <c r="R1820" t="str">
        <f t="shared" ca="1" si="439"/>
        <v>-</v>
      </c>
      <c r="S1820" t="str">
        <f t="shared" ca="1" si="440"/>
        <v>-</v>
      </c>
      <c r="T1820" t="str">
        <f t="shared" ca="1" si="441"/>
        <v>-</v>
      </c>
      <c r="U1820" t="str">
        <f t="shared" ca="1" si="442"/>
        <v>-</v>
      </c>
      <c r="V1820" t="str">
        <f t="shared" ca="1" si="443"/>
        <v>-</v>
      </c>
      <c r="W1820">
        <f t="shared" ca="1" si="444"/>
        <v>30.62</v>
      </c>
      <c r="X1820" t="str">
        <f t="shared" si="445"/>
        <v>C1813</v>
      </c>
      <c r="Y1820" s="4">
        <f t="shared" ca="1" si="446"/>
        <v>0</v>
      </c>
    </row>
    <row r="1821" spans="1:25" x14ac:dyDescent="0.2">
      <c r="A1821" t="s">
        <v>1642</v>
      </c>
      <c r="B1821">
        <v>12</v>
      </c>
      <c r="C1821">
        <v>49.11</v>
      </c>
      <c r="D1821">
        <v>4.09</v>
      </c>
      <c r="E1821">
        <v>47.51</v>
      </c>
      <c r="F1821">
        <v>3.96</v>
      </c>
      <c r="G1821">
        <v>45.26</v>
      </c>
      <c r="H1821">
        <v>3.77</v>
      </c>
      <c r="I1821">
        <v>44.7</v>
      </c>
      <c r="J1821">
        <v>3.72</v>
      </c>
      <c r="K1821">
        <v>49.7</v>
      </c>
      <c r="L1821">
        <v>4.1399999999999997</v>
      </c>
      <c r="M1821" t="str">
        <f t="shared" ca="1" si="434"/>
        <v>-</v>
      </c>
      <c r="N1821" t="str">
        <f t="shared" ca="1" si="435"/>
        <v>-</v>
      </c>
      <c r="O1821" t="str">
        <f t="shared" ca="1" si="436"/>
        <v>-</v>
      </c>
      <c r="P1821" t="str">
        <f t="shared" ca="1" si="437"/>
        <v>-</v>
      </c>
      <c r="Q1821" t="str">
        <f t="shared" ca="1" si="438"/>
        <v>-</v>
      </c>
      <c r="R1821" t="str">
        <f t="shared" ca="1" si="439"/>
        <v>-</v>
      </c>
      <c r="S1821" t="str">
        <f t="shared" ca="1" si="440"/>
        <v>-</v>
      </c>
      <c r="T1821" t="str">
        <f t="shared" ca="1" si="441"/>
        <v>-</v>
      </c>
      <c r="U1821" t="str">
        <f t="shared" ca="1" si="442"/>
        <v>-</v>
      </c>
      <c r="V1821" t="str">
        <f t="shared" ca="1" si="443"/>
        <v>-</v>
      </c>
      <c r="W1821">
        <f t="shared" ca="1" si="444"/>
        <v>49.11</v>
      </c>
      <c r="X1821" t="str">
        <f t="shared" si="445"/>
        <v>C1813</v>
      </c>
      <c r="Y1821" s="4">
        <f t="shared" ca="1" si="446"/>
        <v>0</v>
      </c>
    </row>
    <row r="1822" spans="1:25" x14ac:dyDescent="0.2">
      <c r="A1822" t="s">
        <v>21</v>
      </c>
      <c r="M1822" t="str">
        <f t="shared" ref="M1822:M1885" ca="1" si="447">IF(C1822=MIN(OFFSET(INDIRECT($X1822),0,0,10,1)),"YES","-")</f>
        <v>-</v>
      </c>
      <c r="N1822" t="str">
        <f t="shared" ref="N1822:N1885" ca="1" si="448">IF(D1822=MIN(OFFSET(INDIRECT($X1822),0,1,10,1)),"YES","-")</f>
        <v>-</v>
      </c>
      <c r="O1822" t="str">
        <f t="shared" ref="O1822:O1885" ca="1" si="449">IF(E1822=MIN(OFFSET(INDIRECT($X1822),0,2,10,1)),"YES","-")</f>
        <v>-</v>
      </c>
      <c r="P1822" t="str">
        <f t="shared" ref="P1822:P1885" ca="1" si="450">IF(F1822=MIN(OFFSET(INDIRECT($X1822),0,3,10,1)),"YES","-")</f>
        <v>-</v>
      </c>
      <c r="Q1822" t="str">
        <f t="shared" ref="Q1822:Q1885" ca="1" si="451">IF(G1822=MIN(OFFSET(INDIRECT($X1822),0,4,10,1)),"YES","-")</f>
        <v>-</v>
      </c>
      <c r="R1822" t="str">
        <f t="shared" ref="R1822:R1885" ca="1" si="452">IF(H1822=MIN(OFFSET(INDIRECT($X1822),0,5,10,1)),"YES","-")</f>
        <v>-</v>
      </c>
      <c r="S1822" t="str">
        <f t="shared" ref="S1822:S1885" ca="1" si="453">IF(I1822=MIN(OFFSET(INDIRECT($X1822),0,6,10,1)),"YES","-")</f>
        <v>-</v>
      </c>
      <c r="T1822" t="str">
        <f t="shared" ref="T1822:T1885" ca="1" si="454">IF(J1822=MIN(OFFSET(INDIRECT($X1822),0,7,10,1)),"YES","-")</f>
        <v>-</v>
      </c>
      <c r="U1822" t="str">
        <f t="shared" ref="U1822:U1885" ca="1" si="455">IF(K1822=MIN(OFFSET(INDIRECT($X1822),0,8,10,1)),"YES","-")</f>
        <v>-</v>
      </c>
      <c r="V1822" t="str">
        <f t="shared" ref="V1822:V1885" ca="1" si="456">IF(L1822=MIN(OFFSET(INDIRECT($X1822),0,9,10,1)),"YES","-")</f>
        <v>-</v>
      </c>
      <c r="W1822">
        <f t="shared" ca="1" si="444"/>
        <v>0</v>
      </c>
      <c r="X1822" t="str">
        <f t="shared" si="445"/>
        <v>C1813</v>
      </c>
      <c r="Y1822" s="4" t="str">
        <f t="shared" si="446"/>
        <v/>
      </c>
    </row>
    <row r="1823" spans="1:25" x14ac:dyDescent="0.2">
      <c r="A1823" t="s">
        <v>1643</v>
      </c>
      <c r="B1823">
        <v>10</v>
      </c>
      <c r="C1823">
        <v>38.81</v>
      </c>
      <c r="D1823">
        <v>3.88</v>
      </c>
      <c r="E1823">
        <v>44.52</v>
      </c>
      <c r="F1823">
        <v>4.45</v>
      </c>
      <c r="G1823">
        <v>39.1</v>
      </c>
      <c r="H1823">
        <v>3.91</v>
      </c>
      <c r="I1823">
        <v>41.88</v>
      </c>
      <c r="J1823">
        <v>4.1900000000000004</v>
      </c>
      <c r="K1823">
        <v>45.92</v>
      </c>
      <c r="L1823">
        <v>4.59</v>
      </c>
      <c r="M1823" t="str">
        <f t="shared" ca="1" si="447"/>
        <v>YES</v>
      </c>
      <c r="N1823" t="str">
        <f t="shared" ca="1" si="448"/>
        <v>-</v>
      </c>
      <c r="O1823" t="str">
        <f t="shared" ca="1" si="449"/>
        <v>-</v>
      </c>
      <c r="P1823" t="str">
        <f t="shared" ca="1" si="450"/>
        <v>-</v>
      </c>
      <c r="Q1823" t="str">
        <f t="shared" ca="1" si="451"/>
        <v>-</v>
      </c>
      <c r="R1823" t="str">
        <f t="shared" ca="1" si="452"/>
        <v>-</v>
      </c>
      <c r="S1823" t="str">
        <f t="shared" ca="1" si="453"/>
        <v>-</v>
      </c>
      <c r="T1823" t="str">
        <f t="shared" ca="1" si="454"/>
        <v>-</v>
      </c>
      <c r="U1823" t="str">
        <f t="shared" ca="1" si="455"/>
        <v>-</v>
      </c>
      <c r="V1823" t="str">
        <f t="shared" ca="1" si="456"/>
        <v>-</v>
      </c>
      <c r="W1823">
        <f t="shared" ca="1" si="444"/>
        <v>38.81</v>
      </c>
      <c r="X1823" t="str">
        <f t="shared" si="445"/>
        <v>C1823</v>
      </c>
      <c r="Y1823" s="4">
        <f t="shared" ca="1" si="446"/>
        <v>0.1</v>
      </c>
    </row>
    <row r="1824" spans="1:25" x14ac:dyDescent="0.2">
      <c r="A1824" t="s">
        <v>1644</v>
      </c>
      <c r="B1824">
        <v>15</v>
      </c>
      <c r="C1824">
        <v>51.94</v>
      </c>
      <c r="D1824">
        <v>3.46</v>
      </c>
      <c r="E1824">
        <v>42.3</v>
      </c>
      <c r="F1824">
        <v>2.82</v>
      </c>
      <c r="G1824">
        <v>42.93</v>
      </c>
      <c r="H1824">
        <v>2.86</v>
      </c>
      <c r="I1824">
        <v>42.03</v>
      </c>
      <c r="J1824">
        <v>2.8</v>
      </c>
      <c r="K1824">
        <v>54.02</v>
      </c>
      <c r="L1824">
        <v>3.6</v>
      </c>
      <c r="M1824" t="str">
        <f t="shared" ca="1" si="447"/>
        <v>-</v>
      </c>
      <c r="N1824" t="str">
        <f t="shared" ca="1" si="448"/>
        <v>YES</v>
      </c>
      <c r="O1824" t="str">
        <f t="shared" ca="1" si="449"/>
        <v>-</v>
      </c>
      <c r="P1824" t="str">
        <f t="shared" ca="1" si="450"/>
        <v>-</v>
      </c>
      <c r="Q1824" t="str">
        <f t="shared" ca="1" si="451"/>
        <v>-</v>
      </c>
      <c r="R1824" t="str">
        <f t="shared" ca="1" si="452"/>
        <v>YES</v>
      </c>
      <c r="S1824" t="str">
        <f t="shared" ca="1" si="453"/>
        <v>-</v>
      </c>
      <c r="T1824" t="str">
        <f t="shared" ca="1" si="454"/>
        <v>YES</v>
      </c>
      <c r="U1824" t="str">
        <f t="shared" ca="1" si="455"/>
        <v>-</v>
      </c>
      <c r="V1824" t="str">
        <f t="shared" ca="1" si="456"/>
        <v>YES</v>
      </c>
      <c r="W1824">
        <f t="shared" ca="1" si="444"/>
        <v>51.94</v>
      </c>
      <c r="X1824" t="str">
        <f t="shared" si="445"/>
        <v>C1823</v>
      </c>
      <c r="Y1824" s="4">
        <f t="shared" ca="1" si="446"/>
        <v>0.4</v>
      </c>
    </row>
    <row r="1825" spans="1:25" x14ac:dyDescent="0.2">
      <c r="A1825" t="s">
        <v>1645</v>
      </c>
      <c r="B1825">
        <v>15</v>
      </c>
      <c r="C1825">
        <v>52.26</v>
      </c>
      <c r="D1825">
        <v>3.48</v>
      </c>
      <c r="E1825">
        <v>43.1</v>
      </c>
      <c r="F1825">
        <v>2.87</v>
      </c>
      <c r="G1825">
        <v>43.71</v>
      </c>
      <c r="H1825">
        <v>2.91</v>
      </c>
      <c r="I1825">
        <v>43.45</v>
      </c>
      <c r="J1825">
        <v>2.9</v>
      </c>
      <c r="K1825">
        <v>57.44</v>
      </c>
      <c r="L1825">
        <v>3.83</v>
      </c>
      <c r="M1825" t="str">
        <f t="shared" ca="1" si="447"/>
        <v>-</v>
      </c>
      <c r="N1825" t="str">
        <f t="shared" ca="1" si="448"/>
        <v>-</v>
      </c>
      <c r="O1825" t="str">
        <f t="shared" ca="1" si="449"/>
        <v>-</v>
      </c>
      <c r="P1825" t="str">
        <f t="shared" ca="1" si="450"/>
        <v>-</v>
      </c>
      <c r="Q1825" t="str">
        <f t="shared" ca="1" si="451"/>
        <v>-</v>
      </c>
      <c r="R1825" t="str">
        <f t="shared" ca="1" si="452"/>
        <v>-</v>
      </c>
      <c r="S1825" t="str">
        <f t="shared" ca="1" si="453"/>
        <v>-</v>
      </c>
      <c r="T1825" t="str">
        <f t="shared" ca="1" si="454"/>
        <v>-</v>
      </c>
      <c r="U1825" t="str">
        <f t="shared" ca="1" si="455"/>
        <v>-</v>
      </c>
      <c r="V1825" t="str">
        <f t="shared" ca="1" si="456"/>
        <v>-</v>
      </c>
      <c r="W1825">
        <f t="shared" ca="1" si="444"/>
        <v>52.26</v>
      </c>
      <c r="X1825" t="str">
        <f t="shared" si="445"/>
        <v>C1823</v>
      </c>
      <c r="Y1825" s="4">
        <f t="shared" ca="1" si="446"/>
        <v>0</v>
      </c>
    </row>
    <row r="1826" spans="1:25" x14ac:dyDescent="0.2">
      <c r="A1826" t="s">
        <v>1646</v>
      </c>
      <c r="B1826">
        <v>10</v>
      </c>
      <c r="C1826">
        <v>41.83</v>
      </c>
      <c r="D1826">
        <v>4.18</v>
      </c>
      <c r="E1826">
        <v>46.61</v>
      </c>
      <c r="F1826">
        <v>4.66</v>
      </c>
      <c r="G1826">
        <v>41.62</v>
      </c>
      <c r="H1826">
        <v>4.16</v>
      </c>
      <c r="I1826">
        <v>44.64</v>
      </c>
      <c r="J1826">
        <v>4.46</v>
      </c>
      <c r="K1826">
        <v>47.61</v>
      </c>
      <c r="L1826">
        <v>4.76</v>
      </c>
      <c r="M1826" t="str">
        <f t="shared" ca="1" si="447"/>
        <v>-</v>
      </c>
      <c r="N1826" t="str">
        <f t="shared" ca="1" si="448"/>
        <v>-</v>
      </c>
      <c r="O1826" t="str">
        <f t="shared" ca="1" si="449"/>
        <v>-</v>
      </c>
      <c r="P1826" t="str">
        <f t="shared" ca="1" si="450"/>
        <v>-</v>
      </c>
      <c r="Q1826" t="str">
        <f t="shared" ca="1" si="451"/>
        <v>-</v>
      </c>
      <c r="R1826" t="str">
        <f t="shared" ca="1" si="452"/>
        <v>-</v>
      </c>
      <c r="S1826" t="str">
        <f t="shared" ca="1" si="453"/>
        <v>-</v>
      </c>
      <c r="T1826" t="str">
        <f t="shared" ca="1" si="454"/>
        <v>-</v>
      </c>
      <c r="U1826" t="str">
        <f t="shared" ca="1" si="455"/>
        <v>-</v>
      </c>
      <c r="V1826" t="str">
        <f t="shared" ca="1" si="456"/>
        <v>-</v>
      </c>
      <c r="W1826">
        <f t="shared" ca="1" si="444"/>
        <v>41.83</v>
      </c>
      <c r="X1826" t="str">
        <f t="shared" si="445"/>
        <v>C1823</v>
      </c>
      <c r="Y1826" s="4">
        <f t="shared" ca="1" si="446"/>
        <v>0</v>
      </c>
    </row>
    <row r="1827" spans="1:25" x14ac:dyDescent="0.2">
      <c r="A1827" t="s">
        <v>1647</v>
      </c>
      <c r="B1827">
        <v>11</v>
      </c>
      <c r="C1827">
        <v>44.91</v>
      </c>
      <c r="D1827">
        <v>4.08</v>
      </c>
      <c r="E1827">
        <v>43.27</v>
      </c>
      <c r="F1827">
        <v>3.93</v>
      </c>
      <c r="G1827">
        <v>40.840000000000003</v>
      </c>
      <c r="H1827">
        <v>3.71</v>
      </c>
      <c r="I1827">
        <v>37.86</v>
      </c>
      <c r="J1827">
        <v>3.44</v>
      </c>
      <c r="K1827">
        <v>41.84</v>
      </c>
      <c r="L1827">
        <v>3.8</v>
      </c>
      <c r="M1827" t="str">
        <f t="shared" ca="1" si="447"/>
        <v>-</v>
      </c>
      <c r="N1827" t="str">
        <f t="shared" ca="1" si="448"/>
        <v>-</v>
      </c>
      <c r="O1827" t="str">
        <f t="shared" ca="1" si="449"/>
        <v>-</v>
      </c>
      <c r="P1827" t="str">
        <f t="shared" ca="1" si="450"/>
        <v>-</v>
      </c>
      <c r="Q1827" t="str">
        <f t="shared" ca="1" si="451"/>
        <v>-</v>
      </c>
      <c r="R1827" t="str">
        <f t="shared" ca="1" si="452"/>
        <v>-</v>
      </c>
      <c r="S1827" t="str">
        <f t="shared" ca="1" si="453"/>
        <v>-</v>
      </c>
      <c r="T1827" t="str">
        <f t="shared" ca="1" si="454"/>
        <v>-</v>
      </c>
      <c r="U1827" t="str">
        <f t="shared" ca="1" si="455"/>
        <v>-</v>
      </c>
      <c r="V1827" t="str">
        <f t="shared" ca="1" si="456"/>
        <v>-</v>
      </c>
      <c r="W1827">
        <f t="shared" ca="1" si="444"/>
        <v>44.91</v>
      </c>
      <c r="X1827" t="str">
        <f t="shared" si="445"/>
        <v>C1823</v>
      </c>
      <c r="Y1827" s="4">
        <f t="shared" ca="1" si="446"/>
        <v>0</v>
      </c>
    </row>
    <row r="1828" spans="1:25" x14ac:dyDescent="0.2">
      <c r="A1828" t="s">
        <v>1648</v>
      </c>
      <c r="B1828">
        <v>11</v>
      </c>
      <c r="C1828">
        <v>44.6</v>
      </c>
      <c r="D1828">
        <v>4.05</v>
      </c>
      <c r="E1828">
        <v>43.25</v>
      </c>
      <c r="F1828">
        <v>3.93</v>
      </c>
      <c r="G1828">
        <v>39.97</v>
      </c>
      <c r="H1828">
        <v>3.63</v>
      </c>
      <c r="I1828">
        <v>37.69</v>
      </c>
      <c r="J1828">
        <v>3.43</v>
      </c>
      <c r="K1828">
        <v>42.97</v>
      </c>
      <c r="L1828">
        <v>3.91</v>
      </c>
      <c r="M1828" t="str">
        <f t="shared" ca="1" si="447"/>
        <v>-</v>
      </c>
      <c r="N1828" t="str">
        <f t="shared" ca="1" si="448"/>
        <v>-</v>
      </c>
      <c r="O1828" t="str">
        <f t="shared" ca="1" si="449"/>
        <v>-</v>
      </c>
      <c r="P1828" t="str">
        <f t="shared" ca="1" si="450"/>
        <v>-</v>
      </c>
      <c r="Q1828" t="str">
        <f t="shared" ca="1" si="451"/>
        <v>-</v>
      </c>
      <c r="R1828" t="str">
        <f t="shared" ca="1" si="452"/>
        <v>-</v>
      </c>
      <c r="S1828" t="str">
        <f t="shared" ca="1" si="453"/>
        <v>-</v>
      </c>
      <c r="T1828" t="str">
        <f t="shared" ca="1" si="454"/>
        <v>-</v>
      </c>
      <c r="U1828" t="str">
        <f t="shared" ca="1" si="455"/>
        <v>-</v>
      </c>
      <c r="V1828" t="str">
        <f t="shared" ca="1" si="456"/>
        <v>-</v>
      </c>
      <c r="W1828">
        <f t="shared" ca="1" si="444"/>
        <v>44.6</v>
      </c>
      <c r="X1828" t="str">
        <f t="shared" si="445"/>
        <v>C1823</v>
      </c>
      <c r="Y1828" s="4">
        <f t="shared" ca="1" si="446"/>
        <v>0</v>
      </c>
    </row>
    <row r="1829" spans="1:25" x14ac:dyDescent="0.2">
      <c r="A1829" t="s">
        <v>1649</v>
      </c>
      <c r="B1829">
        <v>11</v>
      </c>
      <c r="C1829">
        <v>43.81</v>
      </c>
      <c r="D1829">
        <v>3.98</v>
      </c>
      <c r="E1829">
        <v>41.98</v>
      </c>
      <c r="F1829">
        <v>3.82</v>
      </c>
      <c r="G1829">
        <v>39.67</v>
      </c>
      <c r="H1829">
        <v>3.61</v>
      </c>
      <c r="I1829">
        <v>36.29</v>
      </c>
      <c r="J1829">
        <v>3.3</v>
      </c>
      <c r="K1829">
        <v>39.770000000000003</v>
      </c>
      <c r="L1829">
        <v>3.62</v>
      </c>
      <c r="M1829" t="str">
        <f t="shared" ca="1" si="447"/>
        <v>-</v>
      </c>
      <c r="N1829" t="str">
        <f t="shared" ca="1" si="448"/>
        <v>-</v>
      </c>
      <c r="O1829" t="str">
        <f t="shared" ca="1" si="449"/>
        <v>-</v>
      </c>
      <c r="P1829" t="str">
        <f t="shared" ca="1" si="450"/>
        <v>-</v>
      </c>
      <c r="Q1829" t="str">
        <f t="shared" ca="1" si="451"/>
        <v>-</v>
      </c>
      <c r="R1829" t="str">
        <f t="shared" ca="1" si="452"/>
        <v>-</v>
      </c>
      <c r="S1829" t="str">
        <f t="shared" ca="1" si="453"/>
        <v>YES</v>
      </c>
      <c r="T1829" t="str">
        <f t="shared" ca="1" si="454"/>
        <v>-</v>
      </c>
      <c r="U1829" t="str">
        <f t="shared" ca="1" si="455"/>
        <v>YES</v>
      </c>
      <c r="V1829" t="str">
        <f t="shared" ca="1" si="456"/>
        <v>-</v>
      </c>
      <c r="W1829">
        <f t="shared" ca="1" si="444"/>
        <v>43.81</v>
      </c>
      <c r="X1829" t="str">
        <f t="shared" si="445"/>
        <v>C1823</v>
      </c>
      <c r="Y1829" s="4">
        <f t="shared" ca="1" si="446"/>
        <v>0.2</v>
      </c>
    </row>
    <row r="1830" spans="1:25" x14ac:dyDescent="0.2">
      <c r="A1830" t="s">
        <v>1650</v>
      </c>
      <c r="B1830">
        <v>10</v>
      </c>
      <c r="C1830">
        <v>40.5</v>
      </c>
      <c r="D1830">
        <v>4.05</v>
      </c>
      <c r="E1830">
        <v>43.61</v>
      </c>
      <c r="F1830">
        <v>4.3600000000000003</v>
      </c>
      <c r="G1830">
        <v>37.909999999999997</v>
      </c>
      <c r="H1830">
        <v>3.79</v>
      </c>
      <c r="I1830">
        <v>38.36</v>
      </c>
      <c r="J1830">
        <v>3.84</v>
      </c>
      <c r="K1830">
        <v>42.51</v>
      </c>
      <c r="L1830">
        <v>4.25</v>
      </c>
      <c r="M1830" t="str">
        <f t="shared" ca="1" si="447"/>
        <v>-</v>
      </c>
      <c r="N1830" t="str">
        <f t="shared" ca="1" si="448"/>
        <v>-</v>
      </c>
      <c r="O1830" t="str">
        <f t="shared" ca="1" si="449"/>
        <v>-</v>
      </c>
      <c r="P1830" t="str">
        <f t="shared" ca="1" si="450"/>
        <v>-</v>
      </c>
      <c r="Q1830" t="str">
        <f t="shared" ca="1" si="451"/>
        <v>YES</v>
      </c>
      <c r="R1830" t="str">
        <f t="shared" ca="1" si="452"/>
        <v>-</v>
      </c>
      <c r="S1830" t="str">
        <f t="shared" ca="1" si="453"/>
        <v>-</v>
      </c>
      <c r="T1830" t="str">
        <f t="shared" ca="1" si="454"/>
        <v>-</v>
      </c>
      <c r="U1830" t="str">
        <f t="shared" ca="1" si="455"/>
        <v>-</v>
      </c>
      <c r="V1830" t="str">
        <f t="shared" ca="1" si="456"/>
        <v>-</v>
      </c>
      <c r="W1830">
        <f t="shared" ca="1" si="444"/>
        <v>40.5</v>
      </c>
      <c r="X1830" t="str">
        <f t="shared" si="445"/>
        <v>C1823</v>
      </c>
      <c r="Y1830" s="4">
        <f t="shared" ca="1" si="446"/>
        <v>0.1</v>
      </c>
    </row>
    <row r="1831" spans="1:25" x14ac:dyDescent="0.2">
      <c r="A1831" t="s">
        <v>1651</v>
      </c>
      <c r="B1831">
        <v>15</v>
      </c>
      <c r="C1831">
        <v>51.93</v>
      </c>
      <c r="D1831">
        <v>3.46</v>
      </c>
      <c r="E1831">
        <v>41.23</v>
      </c>
      <c r="F1831">
        <v>2.75</v>
      </c>
      <c r="G1831">
        <v>42.95</v>
      </c>
      <c r="H1831">
        <v>2.86</v>
      </c>
      <c r="I1831">
        <v>43.94</v>
      </c>
      <c r="J1831">
        <v>2.93</v>
      </c>
      <c r="K1831">
        <v>57.65</v>
      </c>
      <c r="L1831">
        <v>3.84</v>
      </c>
      <c r="M1831" t="str">
        <f t="shared" ca="1" si="447"/>
        <v>-</v>
      </c>
      <c r="N1831" t="str">
        <f t="shared" ca="1" si="448"/>
        <v>YES</v>
      </c>
      <c r="O1831" t="str">
        <f t="shared" ca="1" si="449"/>
        <v>YES</v>
      </c>
      <c r="P1831" t="str">
        <f t="shared" ca="1" si="450"/>
        <v>YES</v>
      </c>
      <c r="Q1831" t="str">
        <f t="shared" ca="1" si="451"/>
        <v>-</v>
      </c>
      <c r="R1831" t="str">
        <f t="shared" ca="1" si="452"/>
        <v>YES</v>
      </c>
      <c r="S1831" t="str">
        <f t="shared" ca="1" si="453"/>
        <v>-</v>
      </c>
      <c r="T1831" t="str">
        <f t="shared" ca="1" si="454"/>
        <v>-</v>
      </c>
      <c r="U1831" t="str">
        <f t="shared" ca="1" si="455"/>
        <v>-</v>
      </c>
      <c r="V1831" t="str">
        <f t="shared" ca="1" si="456"/>
        <v>-</v>
      </c>
      <c r="W1831">
        <f t="shared" ca="1" si="444"/>
        <v>51.93</v>
      </c>
      <c r="X1831" t="str">
        <f t="shared" si="445"/>
        <v>C1823</v>
      </c>
      <c r="Y1831" s="4">
        <f t="shared" ca="1" si="446"/>
        <v>0.4</v>
      </c>
    </row>
    <row r="1832" spans="1:25" x14ac:dyDescent="0.2">
      <c r="A1832" t="s">
        <v>21</v>
      </c>
      <c r="M1832" t="str">
        <f t="shared" ca="1" si="447"/>
        <v>-</v>
      </c>
      <c r="N1832" t="str">
        <f t="shared" ca="1" si="448"/>
        <v>-</v>
      </c>
      <c r="O1832" t="str">
        <f t="shared" ca="1" si="449"/>
        <v>-</v>
      </c>
      <c r="P1832" t="str">
        <f t="shared" ca="1" si="450"/>
        <v>-</v>
      </c>
      <c r="Q1832" t="str">
        <f t="shared" ca="1" si="451"/>
        <v>-</v>
      </c>
      <c r="R1832" t="str">
        <f t="shared" ca="1" si="452"/>
        <v>-</v>
      </c>
      <c r="S1832" t="str">
        <f t="shared" ca="1" si="453"/>
        <v>-</v>
      </c>
      <c r="T1832" t="str">
        <f t="shared" ca="1" si="454"/>
        <v>-</v>
      </c>
      <c r="U1832" t="str">
        <f t="shared" ca="1" si="455"/>
        <v>-</v>
      </c>
      <c r="V1832" t="str">
        <f t="shared" ca="1" si="456"/>
        <v>-</v>
      </c>
      <c r="W1832">
        <f t="shared" ca="1" si="444"/>
        <v>0</v>
      </c>
      <c r="X1832" t="str">
        <f t="shared" si="445"/>
        <v>C1823</v>
      </c>
      <c r="Y1832" s="4" t="str">
        <f t="shared" si="446"/>
        <v/>
      </c>
    </row>
    <row r="1833" spans="1:25" x14ac:dyDescent="0.2">
      <c r="A1833" t="s">
        <v>1652</v>
      </c>
      <c r="B1833">
        <v>8</v>
      </c>
      <c r="C1833">
        <v>28.62</v>
      </c>
      <c r="D1833">
        <v>3.58</v>
      </c>
      <c r="E1833">
        <v>31.48</v>
      </c>
      <c r="F1833">
        <v>3.93</v>
      </c>
      <c r="G1833">
        <v>33.72</v>
      </c>
      <c r="H1833">
        <v>4.22</v>
      </c>
      <c r="I1833">
        <v>36.840000000000003</v>
      </c>
      <c r="J1833">
        <v>4.6100000000000003</v>
      </c>
      <c r="K1833">
        <v>38.36</v>
      </c>
      <c r="L1833">
        <v>4.8</v>
      </c>
      <c r="M1833" t="str">
        <f t="shared" ca="1" si="447"/>
        <v>-</v>
      </c>
      <c r="N1833" t="str">
        <f t="shared" ca="1" si="448"/>
        <v>-</v>
      </c>
      <c r="O1833" t="str">
        <f t="shared" ca="1" si="449"/>
        <v>-</v>
      </c>
      <c r="P1833" t="str">
        <f t="shared" ca="1" si="450"/>
        <v>-</v>
      </c>
      <c r="Q1833" t="str">
        <f t="shared" ca="1" si="451"/>
        <v>-</v>
      </c>
      <c r="R1833" t="str">
        <f t="shared" ca="1" si="452"/>
        <v>-</v>
      </c>
      <c r="S1833" t="str">
        <f t="shared" ca="1" si="453"/>
        <v>-</v>
      </c>
      <c r="T1833" t="str">
        <f t="shared" ca="1" si="454"/>
        <v>-</v>
      </c>
      <c r="U1833" t="str">
        <f t="shared" ca="1" si="455"/>
        <v>-</v>
      </c>
      <c r="V1833" t="str">
        <f t="shared" ca="1" si="456"/>
        <v>-</v>
      </c>
      <c r="W1833">
        <f t="shared" ca="1" si="444"/>
        <v>28.62</v>
      </c>
      <c r="X1833" t="str">
        <f t="shared" si="445"/>
        <v>C1833</v>
      </c>
      <c r="Y1833" s="4">
        <f t="shared" ca="1" si="446"/>
        <v>0</v>
      </c>
    </row>
    <row r="1834" spans="1:25" x14ac:dyDescent="0.2">
      <c r="A1834" t="s">
        <v>1653</v>
      </c>
      <c r="B1834">
        <v>11</v>
      </c>
      <c r="C1834">
        <v>44.9</v>
      </c>
      <c r="D1834">
        <v>4.08</v>
      </c>
      <c r="E1834">
        <v>43.01</v>
      </c>
      <c r="F1834">
        <v>3.91</v>
      </c>
      <c r="G1834">
        <v>41.48</v>
      </c>
      <c r="H1834">
        <v>3.77</v>
      </c>
      <c r="I1834">
        <v>37.869999999999997</v>
      </c>
      <c r="J1834">
        <v>3.44</v>
      </c>
      <c r="K1834">
        <v>46.3</v>
      </c>
      <c r="L1834">
        <v>4.21</v>
      </c>
      <c r="M1834" t="str">
        <f t="shared" ca="1" si="447"/>
        <v>-</v>
      </c>
      <c r="N1834" t="str">
        <f t="shared" ca="1" si="448"/>
        <v>-</v>
      </c>
      <c r="O1834" t="str">
        <f t="shared" ca="1" si="449"/>
        <v>-</v>
      </c>
      <c r="P1834" t="str">
        <f t="shared" ca="1" si="450"/>
        <v>-</v>
      </c>
      <c r="Q1834" t="str">
        <f t="shared" ca="1" si="451"/>
        <v>-</v>
      </c>
      <c r="R1834" t="str">
        <f t="shared" ca="1" si="452"/>
        <v>-</v>
      </c>
      <c r="S1834" t="str">
        <f t="shared" ca="1" si="453"/>
        <v>-</v>
      </c>
      <c r="T1834" t="str">
        <f t="shared" ca="1" si="454"/>
        <v>YES</v>
      </c>
      <c r="U1834" t="str">
        <f t="shared" ca="1" si="455"/>
        <v>-</v>
      </c>
      <c r="V1834" t="str">
        <f t="shared" ca="1" si="456"/>
        <v>-</v>
      </c>
      <c r="W1834">
        <f t="shared" ca="1" si="444"/>
        <v>44.9</v>
      </c>
      <c r="X1834" t="str">
        <f t="shared" si="445"/>
        <v>C1833</v>
      </c>
      <c r="Y1834" s="4">
        <f t="shared" ca="1" si="446"/>
        <v>0.1</v>
      </c>
    </row>
    <row r="1835" spans="1:25" x14ac:dyDescent="0.2">
      <c r="A1835" t="s">
        <v>1654</v>
      </c>
      <c r="B1835">
        <v>7</v>
      </c>
      <c r="C1835">
        <v>28.54</v>
      </c>
      <c r="D1835">
        <v>4.08</v>
      </c>
      <c r="E1835">
        <v>27.93</v>
      </c>
      <c r="F1835">
        <v>3.99</v>
      </c>
      <c r="G1835">
        <v>27.81</v>
      </c>
      <c r="H1835">
        <v>3.97</v>
      </c>
      <c r="I1835">
        <v>29.79</v>
      </c>
      <c r="J1835">
        <v>4.26</v>
      </c>
      <c r="K1835">
        <v>34.380000000000003</v>
      </c>
      <c r="L1835">
        <v>4.91</v>
      </c>
      <c r="M1835" t="str">
        <f t="shared" ca="1" si="447"/>
        <v>-</v>
      </c>
      <c r="N1835" t="str">
        <f t="shared" ca="1" si="448"/>
        <v>-</v>
      </c>
      <c r="O1835" t="str">
        <f t="shared" ca="1" si="449"/>
        <v>-</v>
      </c>
      <c r="P1835" t="str">
        <f t="shared" ca="1" si="450"/>
        <v>-</v>
      </c>
      <c r="Q1835" t="str">
        <f t="shared" ca="1" si="451"/>
        <v>-</v>
      </c>
      <c r="R1835" t="str">
        <f t="shared" ca="1" si="452"/>
        <v>-</v>
      </c>
      <c r="S1835" t="str">
        <f t="shared" ca="1" si="453"/>
        <v>-</v>
      </c>
      <c r="T1835" t="str">
        <f t="shared" ca="1" si="454"/>
        <v>-</v>
      </c>
      <c r="U1835" t="str">
        <f t="shared" ca="1" si="455"/>
        <v>-</v>
      </c>
      <c r="V1835" t="str">
        <f t="shared" ca="1" si="456"/>
        <v>-</v>
      </c>
      <c r="W1835">
        <f t="shared" ca="1" si="444"/>
        <v>28.54</v>
      </c>
      <c r="X1835" t="str">
        <f t="shared" si="445"/>
        <v>C1833</v>
      </c>
      <c r="Y1835" s="4">
        <f t="shared" ca="1" si="446"/>
        <v>0</v>
      </c>
    </row>
    <row r="1836" spans="1:25" x14ac:dyDescent="0.2">
      <c r="A1836" t="s">
        <v>1655</v>
      </c>
      <c r="B1836">
        <v>8</v>
      </c>
      <c r="C1836">
        <v>28.98</v>
      </c>
      <c r="D1836">
        <v>3.62</v>
      </c>
      <c r="E1836">
        <v>30.57</v>
      </c>
      <c r="F1836">
        <v>3.82</v>
      </c>
      <c r="G1836">
        <v>33.72</v>
      </c>
      <c r="H1836">
        <v>4.21</v>
      </c>
      <c r="I1836">
        <v>33.78</v>
      </c>
      <c r="J1836">
        <v>4.22</v>
      </c>
      <c r="K1836">
        <v>39.409999999999997</v>
      </c>
      <c r="L1836">
        <v>4.93</v>
      </c>
      <c r="M1836" t="str">
        <f t="shared" ca="1" si="447"/>
        <v>-</v>
      </c>
      <c r="N1836" t="str">
        <f t="shared" ca="1" si="448"/>
        <v>-</v>
      </c>
      <c r="O1836" t="str">
        <f t="shared" ca="1" si="449"/>
        <v>-</v>
      </c>
      <c r="P1836" t="str">
        <f t="shared" ca="1" si="450"/>
        <v>-</v>
      </c>
      <c r="Q1836" t="str">
        <f t="shared" ca="1" si="451"/>
        <v>-</v>
      </c>
      <c r="R1836" t="str">
        <f t="shared" ca="1" si="452"/>
        <v>-</v>
      </c>
      <c r="S1836" t="str">
        <f t="shared" ca="1" si="453"/>
        <v>-</v>
      </c>
      <c r="T1836" t="str">
        <f t="shared" ca="1" si="454"/>
        <v>-</v>
      </c>
      <c r="U1836" t="str">
        <f t="shared" ca="1" si="455"/>
        <v>-</v>
      </c>
      <c r="V1836" t="str">
        <f t="shared" ca="1" si="456"/>
        <v>-</v>
      </c>
      <c r="W1836">
        <f t="shared" ca="1" si="444"/>
        <v>28.98</v>
      </c>
      <c r="X1836" t="str">
        <f t="shared" si="445"/>
        <v>C1833</v>
      </c>
      <c r="Y1836" s="4">
        <f t="shared" ca="1" si="446"/>
        <v>0</v>
      </c>
    </row>
    <row r="1837" spans="1:25" x14ac:dyDescent="0.2">
      <c r="A1837" t="s">
        <v>1656</v>
      </c>
      <c r="B1837">
        <v>11</v>
      </c>
      <c r="C1837">
        <v>42.54</v>
      </c>
      <c r="D1837">
        <v>3.87</v>
      </c>
      <c r="E1837">
        <v>41.67</v>
      </c>
      <c r="F1837">
        <v>3.79</v>
      </c>
      <c r="G1837">
        <v>39.840000000000003</v>
      </c>
      <c r="H1837">
        <v>3.62</v>
      </c>
      <c r="I1837">
        <v>40.090000000000003</v>
      </c>
      <c r="J1837">
        <v>3.64</v>
      </c>
      <c r="K1837">
        <v>47.74</v>
      </c>
      <c r="L1837">
        <v>4.34</v>
      </c>
      <c r="M1837" t="str">
        <f t="shared" ca="1" si="447"/>
        <v>-</v>
      </c>
      <c r="N1837" t="str">
        <f t="shared" ca="1" si="448"/>
        <v>-</v>
      </c>
      <c r="O1837" t="str">
        <f t="shared" ca="1" si="449"/>
        <v>-</v>
      </c>
      <c r="P1837" t="str">
        <f t="shared" ca="1" si="450"/>
        <v>-</v>
      </c>
      <c r="Q1837" t="str">
        <f t="shared" ca="1" si="451"/>
        <v>-</v>
      </c>
      <c r="R1837" t="str">
        <f t="shared" ca="1" si="452"/>
        <v>YES</v>
      </c>
      <c r="S1837" t="str">
        <f t="shared" ca="1" si="453"/>
        <v>-</v>
      </c>
      <c r="T1837" t="str">
        <f t="shared" ca="1" si="454"/>
        <v>-</v>
      </c>
      <c r="U1837" t="str">
        <f t="shared" ca="1" si="455"/>
        <v>-</v>
      </c>
      <c r="V1837" t="str">
        <f t="shared" ca="1" si="456"/>
        <v>-</v>
      </c>
      <c r="W1837">
        <f t="shared" ca="1" si="444"/>
        <v>42.54</v>
      </c>
      <c r="X1837" t="str">
        <f t="shared" si="445"/>
        <v>C1833</v>
      </c>
      <c r="Y1837" s="4">
        <f t="shared" ca="1" si="446"/>
        <v>0.1</v>
      </c>
    </row>
    <row r="1838" spans="1:25" x14ac:dyDescent="0.2">
      <c r="A1838" t="s">
        <v>1657</v>
      </c>
      <c r="B1838">
        <v>7</v>
      </c>
      <c r="C1838">
        <v>27.96</v>
      </c>
      <c r="D1838">
        <v>3.99</v>
      </c>
      <c r="E1838">
        <v>26.54</v>
      </c>
      <c r="F1838">
        <v>3.79</v>
      </c>
      <c r="G1838">
        <v>25.52</v>
      </c>
      <c r="H1838">
        <v>3.65</v>
      </c>
      <c r="I1838">
        <v>26.22</v>
      </c>
      <c r="J1838">
        <v>3.75</v>
      </c>
      <c r="K1838">
        <v>28.76</v>
      </c>
      <c r="L1838">
        <v>4.1100000000000003</v>
      </c>
      <c r="M1838" t="str">
        <f t="shared" ca="1" si="447"/>
        <v>-</v>
      </c>
      <c r="N1838" t="str">
        <f t="shared" ca="1" si="448"/>
        <v>-</v>
      </c>
      <c r="O1838" t="str">
        <f t="shared" ca="1" si="449"/>
        <v>YES</v>
      </c>
      <c r="P1838" t="str">
        <f t="shared" ca="1" si="450"/>
        <v>-</v>
      </c>
      <c r="Q1838" t="str">
        <f t="shared" ca="1" si="451"/>
        <v>YES</v>
      </c>
      <c r="R1838" t="str">
        <f t="shared" ca="1" si="452"/>
        <v>-</v>
      </c>
      <c r="S1838" t="str">
        <f t="shared" ca="1" si="453"/>
        <v>YES</v>
      </c>
      <c r="T1838" t="str">
        <f t="shared" ca="1" si="454"/>
        <v>-</v>
      </c>
      <c r="U1838" t="str">
        <f t="shared" ca="1" si="455"/>
        <v>YES</v>
      </c>
      <c r="V1838" t="str">
        <f t="shared" ca="1" si="456"/>
        <v>YES</v>
      </c>
      <c r="W1838">
        <f t="shared" ca="1" si="444"/>
        <v>27.96</v>
      </c>
      <c r="X1838" t="str">
        <f t="shared" si="445"/>
        <v>C1833</v>
      </c>
      <c r="Y1838" s="4">
        <f t="shared" ca="1" si="446"/>
        <v>0.5</v>
      </c>
    </row>
    <row r="1839" spans="1:25" x14ac:dyDescent="0.2">
      <c r="A1839" t="s">
        <v>1658</v>
      </c>
      <c r="B1839">
        <v>7</v>
      </c>
      <c r="C1839">
        <v>27.92</v>
      </c>
      <c r="D1839">
        <v>3.99</v>
      </c>
      <c r="E1839">
        <v>27.45</v>
      </c>
      <c r="F1839">
        <v>3.92</v>
      </c>
      <c r="G1839">
        <v>27.3</v>
      </c>
      <c r="H1839">
        <v>3.9</v>
      </c>
      <c r="I1839">
        <v>27.52</v>
      </c>
      <c r="J1839">
        <v>3.93</v>
      </c>
      <c r="K1839">
        <v>31.94</v>
      </c>
      <c r="L1839">
        <v>4.5599999999999996</v>
      </c>
      <c r="M1839" t="str">
        <f t="shared" ca="1" si="447"/>
        <v>-</v>
      </c>
      <c r="N1839" t="str">
        <f t="shared" ca="1" si="448"/>
        <v>-</v>
      </c>
      <c r="O1839" t="str">
        <f t="shared" ca="1" si="449"/>
        <v>-</v>
      </c>
      <c r="P1839" t="str">
        <f t="shared" ca="1" si="450"/>
        <v>-</v>
      </c>
      <c r="Q1839" t="str">
        <f t="shared" ca="1" si="451"/>
        <v>-</v>
      </c>
      <c r="R1839" t="str">
        <f t="shared" ca="1" si="452"/>
        <v>-</v>
      </c>
      <c r="S1839" t="str">
        <f t="shared" ca="1" si="453"/>
        <v>-</v>
      </c>
      <c r="T1839" t="str">
        <f t="shared" ca="1" si="454"/>
        <v>-</v>
      </c>
      <c r="U1839" t="str">
        <f t="shared" ca="1" si="455"/>
        <v>-</v>
      </c>
      <c r="V1839" t="str">
        <f t="shared" ca="1" si="456"/>
        <v>-</v>
      </c>
      <c r="W1839">
        <f t="shared" ca="1" si="444"/>
        <v>27.92</v>
      </c>
      <c r="X1839" t="str">
        <f t="shared" si="445"/>
        <v>C1833</v>
      </c>
      <c r="Y1839" s="4">
        <f t="shared" ca="1" si="446"/>
        <v>0</v>
      </c>
    </row>
    <row r="1840" spans="1:25" x14ac:dyDescent="0.2">
      <c r="A1840" t="s">
        <v>1659</v>
      </c>
      <c r="B1840">
        <v>11</v>
      </c>
      <c r="C1840">
        <v>42.5</v>
      </c>
      <c r="D1840">
        <v>3.86</v>
      </c>
      <c r="E1840">
        <v>44.07</v>
      </c>
      <c r="F1840">
        <v>4.01</v>
      </c>
      <c r="G1840">
        <v>41.37</v>
      </c>
      <c r="H1840">
        <v>3.76</v>
      </c>
      <c r="I1840">
        <v>41.45</v>
      </c>
      <c r="J1840">
        <v>3.77</v>
      </c>
      <c r="K1840">
        <v>48.81</v>
      </c>
      <c r="L1840">
        <v>4.4400000000000004</v>
      </c>
      <c r="M1840" t="str">
        <f t="shared" ca="1" si="447"/>
        <v>-</v>
      </c>
      <c r="N1840" t="str">
        <f t="shared" ca="1" si="448"/>
        <v>-</v>
      </c>
      <c r="O1840" t="str">
        <f t="shared" ca="1" si="449"/>
        <v>-</v>
      </c>
      <c r="P1840" t="str">
        <f t="shared" ca="1" si="450"/>
        <v>-</v>
      </c>
      <c r="Q1840" t="str">
        <f t="shared" ca="1" si="451"/>
        <v>-</v>
      </c>
      <c r="R1840" t="str">
        <f t="shared" ca="1" si="452"/>
        <v>-</v>
      </c>
      <c r="S1840" t="str">
        <f t="shared" ca="1" si="453"/>
        <v>-</v>
      </c>
      <c r="T1840" t="str">
        <f t="shared" ca="1" si="454"/>
        <v>-</v>
      </c>
      <c r="U1840" t="str">
        <f t="shared" ca="1" si="455"/>
        <v>-</v>
      </c>
      <c r="V1840" t="str">
        <f t="shared" ca="1" si="456"/>
        <v>-</v>
      </c>
      <c r="W1840">
        <f t="shared" ca="1" si="444"/>
        <v>42.5</v>
      </c>
      <c r="X1840" t="str">
        <f t="shared" si="445"/>
        <v>C1833</v>
      </c>
      <c r="Y1840" s="4">
        <f t="shared" ca="1" si="446"/>
        <v>0</v>
      </c>
    </row>
    <row r="1841" spans="1:25" x14ac:dyDescent="0.2">
      <c r="A1841" t="s">
        <v>1660</v>
      </c>
      <c r="B1841">
        <v>8</v>
      </c>
      <c r="C1841">
        <v>27.6</v>
      </c>
      <c r="D1841">
        <v>3.45</v>
      </c>
      <c r="E1841">
        <v>28.87</v>
      </c>
      <c r="F1841">
        <v>3.61</v>
      </c>
      <c r="G1841">
        <v>31.24</v>
      </c>
      <c r="H1841">
        <v>3.91</v>
      </c>
      <c r="I1841">
        <v>32.18</v>
      </c>
      <c r="J1841">
        <v>4.0199999999999996</v>
      </c>
      <c r="K1841">
        <v>36.18</v>
      </c>
      <c r="L1841">
        <v>4.5199999999999996</v>
      </c>
      <c r="M1841" t="str">
        <f t="shared" ca="1" si="447"/>
        <v>YES</v>
      </c>
      <c r="N1841" t="str">
        <f t="shared" ca="1" si="448"/>
        <v>YES</v>
      </c>
      <c r="O1841" t="str">
        <f t="shared" ca="1" si="449"/>
        <v>-</v>
      </c>
      <c r="P1841" t="str">
        <f t="shared" ca="1" si="450"/>
        <v>YES</v>
      </c>
      <c r="Q1841" t="str">
        <f t="shared" ca="1" si="451"/>
        <v>-</v>
      </c>
      <c r="R1841" t="str">
        <f t="shared" ca="1" si="452"/>
        <v>-</v>
      </c>
      <c r="S1841" t="str">
        <f t="shared" ca="1" si="453"/>
        <v>-</v>
      </c>
      <c r="T1841" t="str">
        <f t="shared" ca="1" si="454"/>
        <v>-</v>
      </c>
      <c r="U1841" t="str">
        <f t="shared" ca="1" si="455"/>
        <v>-</v>
      </c>
      <c r="V1841" t="str">
        <f t="shared" ca="1" si="456"/>
        <v>-</v>
      </c>
      <c r="W1841">
        <f t="shared" ca="1" si="444"/>
        <v>27.6</v>
      </c>
      <c r="X1841" t="str">
        <f t="shared" si="445"/>
        <v>C1833</v>
      </c>
      <c r="Y1841" s="4">
        <f t="shared" ca="1" si="446"/>
        <v>0.3</v>
      </c>
    </row>
    <row r="1842" spans="1:25" x14ac:dyDescent="0.2">
      <c r="A1842" t="s">
        <v>21</v>
      </c>
      <c r="M1842" t="str">
        <f t="shared" ca="1" si="447"/>
        <v>-</v>
      </c>
      <c r="N1842" t="str">
        <f t="shared" ca="1" si="448"/>
        <v>-</v>
      </c>
      <c r="O1842" t="str">
        <f t="shared" ca="1" si="449"/>
        <v>-</v>
      </c>
      <c r="P1842" t="str">
        <f t="shared" ca="1" si="450"/>
        <v>-</v>
      </c>
      <c r="Q1842" t="str">
        <f t="shared" ca="1" si="451"/>
        <v>-</v>
      </c>
      <c r="R1842" t="str">
        <f t="shared" ca="1" si="452"/>
        <v>-</v>
      </c>
      <c r="S1842" t="str">
        <f t="shared" ca="1" si="453"/>
        <v>-</v>
      </c>
      <c r="T1842" t="str">
        <f t="shared" ca="1" si="454"/>
        <v>-</v>
      </c>
      <c r="U1842" t="str">
        <f t="shared" ca="1" si="455"/>
        <v>-</v>
      </c>
      <c r="V1842" t="str">
        <f t="shared" ca="1" si="456"/>
        <v>-</v>
      </c>
      <c r="W1842">
        <f t="shared" ca="1" si="444"/>
        <v>0</v>
      </c>
      <c r="X1842" t="str">
        <f t="shared" si="445"/>
        <v>C1833</v>
      </c>
      <c r="Y1842" s="4" t="str">
        <f t="shared" si="446"/>
        <v/>
      </c>
    </row>
    <row r="1843" spans="1:25" x14ac:dyDescent="0.2">
      <c r="A1843" t="s">
        <v>1661</v>
      </c>
      <c r="B1843">
        <v>7</v>
      </c>
      <c r="C1843">
        <v>25.73</v>
      </c>
      <c r="D1843">
        <v>3.68</v>
      </c>
      <c r="E1843">
        <v>29.12</v>
      </c>
      <c r="F1843">
        <v>4.16</v>
      </c>
      <c r="G1843">
        <v>27.62</v>
      </c>
      <c r="H1843">
        <v>3.95</v>
      </c>
      <c r="I1843">
        <v>27.46</v>
      </c>
      <c r="J1843">
        <v>3.92</v>
      </c>
      <c r="K1843">
        <v>31.66</v>
      </c>
      <c r="L1843">
        <v>4.5199999999999996</v>
      </c>
      <c r="M1843" t="str">
        <f t="shared" ca="1" si="447"/>
        <v>-</v>
      </c>
      <c r="N1843" t="str">
        <f t="shared" ca="1" si="448"/>
        <v>-</v>
      </c>
      <c r="O1843" t="str">
        <f t="shared" ca="1" si="449"/>
        <v>-</v>
      </c>
      <c r="P1843" t="str">
        <f t="shared" ca="1" si="450"/>
        <v>-</v>
      </c>
      <c r="Q1843" t="str">
        <f t="shared" ca="1" si="451"/>
        <v>-</v>
      </c>
      <c r="R1843" t="str">
        <f t="shared" ca="1" si="452"/>
        <v>-</v>
      </c>
      <c r="S1843" t="str">
        <f t="shared" ca="1" si="453"/>
        <v>-</v>
      </c>
      <c r="T1843" t="str">
        <f t="shared" ca="1" si="454"/>
        <v>-</v>
      </c>
      <c r="U1843" t="str">
        <f t="shared" ca="1" si="455"/>
        <v>-</v>
      </c>
      <c r="V1843" t="str">
        <f t="shared" ca="1" si="456"/>
        <v>-</v>
      </c>
      <c r="W1843">
        <f t="shared" ca="1" si="444"/>
        <v>25.73</v>
      </c>
      <c r="X1843" t="str">
        <f t="shared" si="445"/>
        <v>C1843</v>
      </c>
      <c r="Y1843" s="4">
        <f t="shared" ca="1" si="446"/>
        <v>0</v>
      </c>
    </row>
    <row r="1844" spans="1:25" x14ac:dyDescent="0.2">
      <c r="A1844" t="s">
        <v>1662</v>
      </c>
      <c r="B1844">
        <v>9</v>
      </c>
      <c r="C1844">
        <v>33.9</v>
      </c>
      <c r="D1844">
        <v>3.77</v>
      </c>
      <c r="E1844">
        <v>30.94</v>
      </c>
      <c r="F1844">
        <v>3.44</v>
      </c>
      <c r="G1844">
        <v>31.85</v>
      </c>
      <c r="H1844">
        <v>3.54</v>
      </c>
      <c r="I1844">
        <v>32.82</v>
      </c>
      <c r="J1844">
        <v>3.65</v>
      </c>
      <c r="K1844">
        <v>36.700000000000003</v>
      </c>
      <c r="L1844">
        <v>4.08</v>
      </c>
      <c r="M1844" t="str">
        <f t="shared" ca="1" si="447"/>
        <v>-</v>
      </c>
      <c r="N1844" t="str">
        <f t="shared" ca="1" si="448"/>
        <v>-</v>
      </c>
      <c r="O1844" t="str">
        <f t="shared" ca="1" si="449"/>
        <v>-</v>
      </c>
      <c r="P1844" t="str">
        <f t="shared" ca="1" si="450"/>
        <v>YES</v>
      </c>
      <c r="Q1844" t="str">
        <f t="shared" ca="1" si="451"/>
        <v>-</v>
      </c>
      <c r="R1844" t="str">
        <f t="shared" ca="1" si="452"/>
        <v>-</v>
      </c>
      <c r="S1844" t="str">
        <f t="shared" ca="1" si="453"/>
        <v>-</v>
      </c>
      <c r="T1844" t="str">
        <f t="shared" ca="1" si="454"/>
        <v>-</v>
      </c>
      <c r="U1844" t="str">
        <f t="shared" ca="1" si="455"/>
        <v>-</v>
      </c>
      <c r="V1844" t="str">
        <f t="shared" ca="1" si="456"/>
        <v>-</v>
      </c>
      <c r="W1844">
        <f t="shared" ca="1" si="444"/>
        <v>33.9</v>
      </c>
      <c r="X1844" t="str">
        <f t="shared" si="445"/>
        <v>C1843</v>
      </c>
      <c r="Y1844" s="4">
        <f t="shared" ca="1" si="446"/>
        <v>0.1</v>
      </c>
    </row>
    <row r="1845" spans="1:25" x14ac:dyDescent="0.2">
      <c r="A1845" t="s">
        <v>1663</v>
      </c>
      <c r="B1845">
        <v>9</v>
      </c>
      <c r="C1845">
        <v>34.58</v>
      </c>
      <c r="D1845">
        <v>3.84</v>
      </c>
      <c r="E1845">
        <v>33.24</v>
      </c>
      <c r="F1845">
        <v>3.69</v>
      </c>
      <c r="G1845">
        <v>32.07</v>
      </c>
      <c r="H1845">
        <v>3.56</v>
      </c>
      <c r="I1845">
        <v>33.83</v>
      </c>
      <c r="J1845">
        <v>3.76</v>
      </c>
      <c r="K1845">
        <v>37.450000000000003</v>
      </c>
      <c r="L1845">
        <v>4.16</v>
      </c>
      <c r="M1845" t="str">
        <f t="shared" ca="1" si="447"/>
        <v>-</v>
      </c>
      <c r="N1845" t="str">
        <f t="shared" ca="1" si="448"/>
        <v>-</v>
      </c>
      <c r="O1845" t="str">
        <f t="shared" ca="1" si="449"/>
        <v>-</v>
      </c>
      <c r="P1845" t="str">
        <f t="shared" ca="1" si="450"/>
        <v>-</v>
      </c>
      <c r="Q1845" t="str">
        <f t="shared" ca="1" si="451"/>
        <v>-</v>
      </c>
      <c r="R1845" t="str">
        <f t="shared" ca="1" si="452"/>
        <v>-</v>
      </c>
      <c r="S1845" t="str">
        <f t="shared" ca="1" si="453"/>
        <v>-</v>
      </c>
      <c r="T1845" t="str">
        <f t="shared" ca="1" si="454"/>
        <v>-</v>
      </c>
      <c r="U1845" t="str">
        <f t="shared" ca="1" si="455"/>
        <v>-</v>
      </c>
      <c r="V1845" t="str">
        <f t="shared" ca="1" si="456"/>
        <v>-</v>
      </c>
      <c r="W1845">
        <f t="shared" ca="1" si="444"/>
        <v>34.58</v>
      </c>
      <c r="X1845" t="str">
        <f t="shared" si="445"/>
        <v>C1843</v>
      </c>
      <c r="Y1845" s="4">
        <f t="shared" ca="1" si="446"/>
        <v>0</v>
      </c>
    </row>
    <row r="1846" spans="1:25" x14ac:dyDescent="0.2">
      <c r="A1846" t="s">
        <v>1664</v>
      </c>
      <c r="B1846">
        <v>7</v>
      </c>
      <c r="C1846">
        <v>25.39</v>
      </c>
      <c r="D1846">
        <v>3.63</v>
      </c>
      <c r="E1846">
        <v>29.16</v>
      </c>
      <c r="F1846">
        <v>4.17</v>
      </c>
      <c r="G1846">
        <v>28.84</v>
      </c>
      <c r="H1846">
        <v>4.12</v>
      </c>
      <c r="I1846">
        <v>29.05</v>
      </c>
      <c r="J1846">
        <v>4.1500000000000004</v>
      </c>
      <c r="K1846">
        <v>33.549999999999997</v>
      </c>
      <c r="L1846">
        <v>4.79</v>
      </c>
      <c r="M1846" t="str">
        <f t="shared" ca="1" si="447"/>
        <v>-</v>
      </c>
      <c r="N1846" t="str">
        <f t="shared" ca="1" si="448"/>
        <v>-</v>
      </c>
      <c r="O1846" t="str">
        <f t="shared" ca="1" si="449"/>
        <v>-</v>
      </c>
      <c r="P1846" t="str">
        <f t="shared" ca="1" si="450"/>
        <v>-</v>
      </c>
      <c r="Q1846" t="str">
        <f t="shared" ca="1" si="451"/>
        <v>-</v>
      </c>
      <c r="R1846" t="str">
        <f t="shared" ca="1" si="452"/>
        <v>-</v>
      </c>
      <c r="S1846" t="str">
        <f t="shared" ca="1" si="453"/>
        <v>-</v>
      </c>
      <c r="T1846" t="str">
        <f t="shared" ca="1" si="454"/>
        <v>-</v>
      </c>
      <c r="U1846" t="str">
        <f t="shared" ca="1" si="455"/>
        <v>-</v>
      </c>
      <c r="V1846" t="str">
        <f t="shared" ca="1" si="456"/>
        <v>-</v>
      </c>
      <c r="W1846">
        <f t="shared" ca="1" si="444"/>
        <v>25.39</v>
      </c>
      <c r="X1846" t="str">
        <f t="shared" si="445"/>
        <v>C1843</v>
      </c>
      <c r="Y1846" s="4">
        <f t="shared" ca="1" si="446"/>
        <v>0</v>
      </c>
    </row>
    <row r="1847" spans="1:25" x14ac:dyDescent="0.2">
      <c r="A1847" t="s">
        <v>1665</v>
      </c>
      <c r="B1847">
        <v>22</v>
      </c>
      <c r="C1847">
        <v>85.65</v>
      </c>
      <c r="D1847">
        <v>3.89</v>
      </c>
      <c r="E1847">
        <v>79.94</v>
      </c>
      <c r="F1847">
        <v>3.63</v>
      </c>
      <c r="G1847">
        <v>61.37</v>
      </c>
      <c r="H1847">
        <v>2.79</v>
      </c>
      <c r="I1847">
        <v>52.58</v>
      </c>
      <c r="J1847">
        <v>2.39</v>
      </c>
      <c r="K1847">
        <v>56.19</v>
      </c>
      <c r="L1847">
        <v>2.5499999999999998</v>
      </c>
      <c r="M1847" t="str">
        <f t="shared" ca="1" si="447"/>
        <v>-</v>
      </c>
      <c r="N1847" t="str">
        <f t="shared" ca="1" si="448"/>
        <v>-</v>
      </c>
      <c r="O1847" t="str">
        <f t="shared" ca="1" si="449"/>
        <v>-</v>
      </c>
      <c r="P1847" t="str">
        <f t="shared" ca="1" si="450"/>
        <v>-</v>
      </c>
      <c r="Q1847" t="str">
        <f t="shared" ca="1" si="451"/>
        <v>-</v>
      </c>
      <c r="R1847" t="str">
        <f t="shared" ca="1" si="452"/>
        <v>YES</v>
      </c>
      <c r="S1847" t="str">
        <f t="shared" ca="1" si="453"/>
        <v>-</v>
      </c>
      <c r="T1847" t="str">
        <f t="shared" ca="1" si="454"/>
        <v>YES</v>
      </c>
      <c r="U1847" t="str">
        <f t="shared" ca="1" si="455"/>
        <v>-</v>
      </c>
      <c r="V1847" t="str">
        <f t="shared" ca="1" si="456"/>
        <v>YES</v>
      </c>
      <c r="W1847">
        <f t="shared" ca="1" si="444"/>
        <v>85.65</v>
      </c>
      <c r="X1847" t="str">
        <f t="shared" si="445"/>
        <v>C1843</v>
      </c>
      <c r="Y1847" s="4">
        <f t="shared" ca="1" si="446"/>
        <v>0.3</v>
      </c>
    </row>
    <row r="1848" spans="1:25" x14ac:dyDescent="0.2">
      <c r="A1848" t="s">
        <v>1666</v>
      </c>
      <c r="B1848">
        <v>9</v>
      </c>
      <c r="C1848">
        <v>33.97</v>
      </c>
      <c r="D1848">
        <v>3.77</v>
      </c>
      <c r="E1848">
        <v>32.68</v>
      </c>
      <c r="F1848">
        <v>3.63</v>
      </c>
      <c r="G1848">
        <v>33.39</v>
      </c>
      <c r="H1848">
        <v>3.71</v>
      </c>
      <c r="I1848">
        <v>32.71</v>
      </c>
      <c r="J1848">
        <v>3.63</v>
      </c>
      <c r="K1848">
        <v>37.6</v>
      </c>
      <c r="L1848">
        <v>4.18</v>
      </c>
      <c r="M1848" t="str">
        <f t="shared" ca="1" si="447"/>
        <v>-</v>
      </c>
      <c r="N1848" t="str">
        <f t="shared" ca="1" si="448"/>
        <v>-</v>
      </c>
      <c r="O1848" t="str">
        <f t="shared" ca="1" si="449"/>
        <v>-</v>
      </c>
      <c r="P1848" t="str">
        <f t="shared" ca="1" si="450"/>
        <v>-</v>
      </c>
      <c r="Q1848" t="str">
        <f t="shared" ca="1" si="451"/>
        <v>-</v>
      </c>
      <c r="R1848" t="str">
        <f t="shared" ca="1" si="452"/>
        <v>-</v>
      </c>
      <c r="S1848" t="str">
        <f t="shared" ca="1" si="453"/>
        <v>-</v>
      </c>
      <c r="T1848" t="str">
        <f t="shared" ca="1" si="454"/>
        <v>-</v>
      </c>
      <c r="U1848" t="str">
        <f t="shared" ca="1" si="455"/>
        <v>-</v>
      </c>
      <c r="V1848" t="str">
        <f t="shared" ca="1" si="456"/>
        <v>-</v>
      </c>
      <c r="W1848">
        <f t="shared" ca="1" si="444"/>
        <v>33.97</v>
      </c>
      <c r="X1848" t="str">
        <f t="shared" si="445"/>
        <v>C1843</v>
      </c>
      <c r="Y1848" s="4">
        <f t="shared" ca="1" si="446"/>
        <v>0</v>
      </c>
    </row>
    <row r="1849" spans="1:25" x14ac:dyDescent="0.2">
      <c r="A1849" t="s">
        <v>1667</v>
      </c>
      <c r="B1849">
        <v>22</v>
      </c>
      <c r="C1849">
        <v>86.23</v>
      </c>
      <c r="D1849">
        <v>3.92</v>
      </c>
      <c r="E1849">
        <v>84.19</v>
      </c>
      <c r="F1849">
        <v>3.83</v>
      </c>
      <c r="G1849">
        <v>71.62</v>
      </c>
      <c r="H1849">
        <v>3.26</v>
      </c>
      <c r="I1849">
        <v>68.88</v>
      </c>
      <c r="J1849">
        <v>3.13</v>
      </c>
      <c r="K1849">
        <v>77.45</v>
      </c>
      <c r="L1849">
        <v>3.52</v>
      </c>
      <c r="M1849" t="str">
        <f t="shared" ca="1" si="447"/>
        <v>-</v>
      </c>
      <c r="N1849" t="str">
        <f t="shared" ca="1" si="448"/>
        <v>-</v>
      </c>
      <c r="O1849" t="str">
        <f t="shared" ca="1" si="449"/>
        <v>-</v>
      </c>
      <c r="P1849" t="str">
        <f t="shared" ca="1" si="450"/>
        <v>-</v>
      </c>
      <c r="Q1849" t="str">
        <f t="shared" ca="1" si="451"/>
        <v>-</v>
      </c>
      <c r="R1849" t="str">
        <f t="shared" ca="1" si="452"/>
        <v>-</v>
      </c>
      <c r="S1849" t="str">
        <f t="shared" ca="1" si="453"/>
        <v>-</v>
      </c>
      <c r="T1849" t="str">
        <f t="shared" ca="1" si="454"/>
        <v>-</v>
      </c>
      <c r="U1849" t="str">
        <f t="shared" ca="1" si="455"/>
        <v>-</v>
      </c>
      <c r="V1849" t="str">
        <f t="shared" ca="1" si="456"/>
        <v>-</v>
      </c>
      <c r="W1849">
        <f t="shared" ca="1" si="444"/>
        <v>86.23</v>
      </c>
      <c r="X1849" t="str">
        <f t="shared" si="445"/>
        <v>C1843</v>
      </c>
      <c r="Y1849" s="4">
        <f t="shared" ca="1" si="446"/>
        <v>0</v>
      </c>
    </row>
    <row r="1850" spans="1:25" x14ac:dyDescent="0.2">
      <c r="A1850" t="s">
        <v>1668</v>
      </c>
      <c r="B1850">
        <v>7</v>
      </c>
      <c r="C1850">
        <v>24.94</v>
      </c>
      <c r="D1850">
        <v>3.56</v>
      </c>
      <c r="E1850">
        <v>28.25</v>
      </c>
      <c r="F1850">
        <v>4.04</v>
      </c>
      <c r="G1850">
        <v>26.66</v>
      </c>
      <c r="H1850">
        <v>3.81</v>
      </c>
      <c r="I1850">
        <v>27.3</v>
      </c>
      <c r="J1850">
        <v>3.9</v>
      </c>
      <c r="K1850">
        <v>30.9</v>
      </c>
      <c r="L1850">
        <v>4.41</v>
      </c>
      <c r="M1850" t="str">
        <f t="shared" ca="1" si="447"/>
        <v>YES</v>
      </c>
      <c r="N1850" t="str">
        <f t="shared" ca="1" si="448"/>
        <v>YES</v>
      </c>
      <c r="O1850" t="str">
        <f t="shared" ca="1" si="449"/>
        <v>YES</v>
      </c>
      <c r="P1850" t="str">
        <f t="shared" ca="1" si="450"/>
        <v>-</v>
      </c>
      <c r="Q1850" t="str">
        <f t="shared" ca="1" si="451"/>
        <v>YES</v>
      </c>
      <c r="R1850" t="str">
        <f t="shared" ca="1" si="452"/>
        <v>-</v>
      </c>
      <c r="S1850" t="str">
        <f t="shared" ca="1" si="453"/>
        <v>YES</v>
      </c>
      <c r="T1850" t="str">
        <f t="shared" ca="1" si="454"/>
        <v>-</v>
      </c>
      <c r="U1850" t="str">
        <f t="shared" ca="1" si="455"/>
        <v>YES</v>
      </c>
      <c r="V1850" t="str">
        <f t="shared" ca="1" si="456"/>
        <v>-</v>
      </c>
      <c r="W1850">
        <f t="shared" ca="1" si="444"/>
        <v>24.94</v>
      </c>
      <c r="X1850" t="str">
        <f t="shared" si="445"/>
        <v>C1843</v>
      </c>
      <c r="Y1850" s="4">
        <f t="shared" ca="1" si="446"/>
        <v>0.6</v>
      </c>
    </row>
    <row r="1851" spans="1:25" x14ac:dyDescent="0.2">
      <c r="A1851" t="s">
        <v>1669</v>
      </c>
      <c r="B1851">
        <v>22</v>
      </c>
      <c r="C1851">
        <v>87.35</v>
      </c>
      <c r="D1851">
        <v>3.97</v>
      </c>
      <c r="E1851">
        <v>86.21</v>
      </c>
      <c r="F1851">
        <v>3.92</v>
      </c>
      <c r="G1851">
        <v>72.650000000000006</v>
      </c>
      <c r="H1851">
        <v>3.3</v>
      </c>
      <c r="I1851">
        <v>70.59</v>
      </c>
      <c r="J1851">
        <v>3.21</v>
      </c>
      <c r="K1851">
        <v>79.05</v>
      </c>
      <c r="L1851">
        <v>3.59</v>
      </c>
      <c r="M1851" t="str">
        <f t="shared" ca="1" si="447"/>
        <v>-</v>
      </c>
      <c r="N1851" t="str">
        <f t="shared" ca="1" si="448"/>
        <v>-</v>
      </c>
      <c r="O1851" t="str">
        <f t="shared" ca="1" si="449"/>
        <v>-</v>
      </c>
      <c r="P1851" t="str">
        <f t="shared" ca="1" si="450"/>
        <v>-</v>
      </c>
      <c r="Q1851" t="str">
        <f t="shared" ca="1" si="451"/>
        <v>-</v>
      </c>
      <c r="R1851" t="str">
        <f t="shared" ca="1" si="452"/>
        <v>-</v>
      </c>
      <c r="S1851" t="str">
        <f t="shared" ca="1" si="453"/>
        <v>-</v>
      </c>
      <c r="T1851" t="str">
        <f t="shared" ca="1" si="454"/>
        <v>-</v>
      </c>
      <c r="U1851" t="str">
        <f t="shared" ca="1" si="455"/>
        <v>-</v>
      </c>
      <c r="V1851" t="str">
        <f t="shared" ca="1" si="456"/>
        <v>-</v>
      </c>
      <c r="W1851">
        <f t="shared" ca="1" si="444"/>
        <v>87.35</v>
      </c>
      <c r="X1851" t="str">
        <f t="shared" si="445"/>
        <v>C1843</v>
      </c>
      <c r="Y1851" s="4">
        <f t="shared" ca="1" si="446"/>
        <v>0</v>
      </c>
    </row>
    <row r="1852" spans="1:25" x14ac:dyDescent="0.2">
      <c r="A1852" t="s">
        <v>21</v>
      </c>
      <c r="M1852" t="str">
        <f t="shared" ca="1" si="447"/>
        <v>-</v>
      </c>
      <c r="N1852" t="str">
        <f t="shared" ca="1" si="448"/>
        <v>-</v>
      </c>
      <c r="O1852" t="str">
        <f t="shared" ca="1" si="449"/>
        <v>-</v>
      </c>
      <c r="P1852" t="str">
        <f t="shared" ca="1" si="450"/>
        <v>-</v>
      </c>
      <c r="Q1852" t="str">
        <f t="shared" ca="1" si="451"/>
        <v>-</v>
      </c>
      <c r="R1852" t="str">
        <f t="shared" ca="1" si="452"/>
        <v>-</v>
      </c>
      <c r="S1852" t="str">
        <f t="shared" ca="1" si="453"/>
        <v>-</v>
      </c>
      <c r="T1852" t="str">
        <f t="shared" ca="1" si="454"/>
        <v>-</v>
      </c>
      <c r="U1852" t="str">
        <f t="shared" ca="1" si="455"/>
        <v>-</v>
      </c>
      <c r="V1852" t="str">
        <f t="shared" ca="1" si="456"/>
        <v>-</v>
      </c>
      <c r="W1852">
        <f t="shared" ca="1" si="444"/>
        <v>0</v>
      </c>
      <c r="X1852" t="str">
        <f t="shared" si="445"/>
        <v>C1843</v>
      </c>
      <c r="Y1852" s="4" t="str">
        <f t="shared" si="446"/>
        <v/>
      </c>
    </row>
    <row r="1853" spans="1:25" x14ac:dyDescent="0.2">
      <c r="A1853" t="s">
        <v>1670</v>
      </c>
      <c r="B1853">
        <v>6</v>
      </c>
      <c r="C1853">
        <v>25.84</v>
      </c>
      <c r="D1853">
        <v>4.3099999999999996</v>
      </c>
      <c r="E1853">
        <v>33.17</v>
      </c>
      <c r="F1853">
        <v>5.53</v>
      </c>
      <c r="G1853">
        <v>36.21</v>
      </c>
      <c r="H1853">
        <v>6.04</v>
      </c>
      <c r="I1853">
        <v>35</v>
      </c>
      <c r="J1853">
        <v>5.83</v>
      </c>
      <c r="K1853">
        <v>39.54</v>
      </c>
      <c r="L1853">
        <v>6.59</v>
      </c>
      <c r="M1853" t="str">
        <f t="shared" ca="1" si="447"/>
        <v>-</v>
      </c>
      <c r="N1853" t="str">
        <f t="shared" ca="1" si="448"/>
        <v>-</v>
      </c>
      <c r="O1853" t="str">
        <f t="shared" ca="1" si="449"/>
        <v>-</v>
      </c>
      <c r="P1853" t="str">
        <f t="shared" ca="1" si="450"/>
        <v>-</v>
      </c>
      <c r="Q1853" t="str">
        <f t="shared" ca="1" si="451"/>
        <v>-</v>
      </c>
      <c r="R1853" t="str">
        <f t="shared" ca="1" si="452"/>
        <v>-</v>
      </c>
      <c r="S1853" t="str">
        <f t="shared" ca="1" si="453"/>
        <v>-</v>
      </c>
      <c r="T1853" t="str">
        <f t="shared" ca="1" si="454"/>
        <v>-</v>
      </c>
      <c r="U1853" t="str">
        <f t="shared" ca="1" si="455"/>
        <v>-</v>
      </c>
      <c r="V1853" t="str">
        <f t="shared" ca="1" si="456"/>
        <v>-</v>
      </c>
      <c r="W1853">
        <f t="shared" ca="1" si="444"/>
        <v>25.84</v>
      </c>
      <c r="X1853" t="str">
        <f t="shared" si="445"/>
        <v>C1853</v>
      </c>
      <c r="Y1853" s="4">
        <f t="shared" ca="1" si="446"/>
        <v>0</v>
      </c>
    </row>
    <row r="1854" spans="1:25" x14ac:dyDescent="0.2">
      <c r="A1854" t="s">
        <v>1671</v>
      </c>
      <c r="B1854">
        <v>6</v>
      </c>
      <c r="C1854">
        <v>24.73</v>
      </c>
      <c r="D1854">
        <v>4.12</v>
      </c>
      <c r="E1854">
        <v>31.92</v>
      </c>
      <c r="F1854">
        <v>5.32</v>
      </c>
      <c r="G1854">
        <v>34.200000000000003</v>
      </c>
      <c r="H1854">
        <v>5.7</v>
      </c>
      <c r="I1854">
        <v>32.54</v>
      </c>
      <c r="J1854">
        <v>5.42</v>
      </c>
      <c r="K1854">
        <v>37.71</v>
      </c>
      <c r="L1854">
        <v>6.28</v>
      </c>
      <c r="M1854" t="str">
        <f t="shared" ca="1" si="447"/>
        <v>YES</v>
      </c>
      <c r="N1854" t="str">
        <f t="shared" ca="1" si="448"/>
        <v>-</v>
      </c>
      <c r="O1854" t="str">
        <f t="shared" ca="1" si="449"/>
        <v>-</v>
      </c>
      <c r="P1854" t="str">
        <f t="shared" ca="1" si="450"/>
        <v>-</v>
      </c>
      <c r="Q1854" t="str">
        <f t="shared" ca="1" si="451"/>
        <v>-</v>
      </c>
      <c r="R1854" t="str">
        <f t="shared" ca="1" si="452"/>
        <v>-</v>
      </c>
      <c r="S1854" t="str">
        <f t="shared" ca="1" si="453"/>
        <v>-</v>
      </c>
      <c r="T1854" t="str">
        <f t="shared" ca="1" si="454"/>
        <v>-</v>
      </c>
      <c r="U1854" t="str">
        <f t="shared" ca="1" si="455"/>
        <v>-</v>
      </c>
      <c r="V1854" t="str">
        <f t="shared" ca="1" si="456"/>
        <v>-</v>
      </c>
      <c r="W1854">
        <f t="shared" ca="1" si="444"/>
        <v>24.73</v>
      </c>
      <c r="X1854" t="str">
        <f t="shared" si="445"/>
        <v>C1853</v>
      </c>
      <c r="Y1854" s="4">
        <f t="shared" ca="1" si="446"/>
        <v>0.1</v>
      </c>
    </row>
    <row r="1855" spans="1:25" x14ac:dyDescent="0.2">
      <c r="A1855" t="s">
        <v>1672</v>
      </c>
      <c r="B1855">
        <v>9</v>
      </c>
      <c r="C1855">
        <v>43.8</v>
      </c>
      <c r="D1855">
        <v>4.87</v>
      </c>
      <c r="E1855">
        <v>39.32</v>
      </c>
      <c r="F1855">
        <v>4.37</v>
      </c>
      <c r="G1855">
        <v>35.68</v>
      </c>
      <c r="H1855">
        <v>3.96</v>
      </c>
      <c r="I1855">
        <v>41.24</v>
      </c>
      <c r="J1855">
        <v>4.58</v>
      </c>
      <c r="K1855">
        <v>44.77</v>
      </c>
      <c r="L1855">
        <v>4.97</v>
      </c>
      <c r="M1855" t="str">
        <f t="shared" ca="1" si="447"/>
        <v>-</v>
      </c>
      <c r="N1855" t="str">
        <f t="shared" ca="1" si="448"/>
        <v>-</v>
      </c>
      <c r="O1855" t="str">
        <f t="shared" ca="1" si="449"/>
        <v>-</v>
      </c>
      <c r="P1855" t="str">
        <f t="shared" ca="1" si="450"/>
        <v>-</v>
      </c>
      <c r="Q1855" t="str">
        <f t="shared" ca="1" si="451"/>
        <v>-</v>
      </c>
      <c r="R1855" t="str">
        <f t="shared" ca="1" si="452"/>
        <v>-</v>
      </c>
      <c r="S1855" t="str">
        <f t="shared" ca="1" si="453"/>
        <v>-</v>
      </c>
      <c r="T1855" t="str">
        <f t="shared" ca="1" si="454"/>
        <v>-</v>
      </c>
      <c r="U1855" t="str">
        <f t="shared" ca="1" si="455"/>
        <v>-</v>
      </c>
      <c r="V1855" t="str">
        <f t="shared" ca="1" si="456"/>
        <v>-</v>
      </c>
      <c r="W1855">
        <f t="shared" ca="1" si="444"/>
        <v>43.8</v>
      </c>
      <c r="X1855" t="str">
        <f t="shared" si="445"/>
        <v>C1853</v>
      </c>
      <c r="Y1855" s="4">
        <f t="shared" ca="1" si="446"/>
        <v>0</v>
      </c>
    </row>
    <row r="1856" spans="1:25" x14ac:dyDescent="0.2">
      <c r="A1856" t="s">
        <v>1673</v>
      </c>
      <c r="B1856">
        <v>7</v>
      </c>
      <c r="C1856">
        <v>26.83</v>
      </c>
      <c r="D1856">
        <v>3.83</v>
      </c>
      <c r="E1856">
        <v>33.32</v>
      </c>
      <c r="F1856">
        <v>4.76</v>
      </c>
      <c r="G1856">
        <v>31.44</v>
      </c>
      <c r="H1856">
        <v>4.49</v>
      </c>
      <c r="I1856">
        <v>34.96</v>
      </c>
      <c r="J1856">
        <v>4.99</v>
      </c>
      <c r="K1856">
        <v>37</v>
      </c>
      <c r="L1856">
        <v>5.29</v>
      </c>
      <c r="M1856" t="str">
        <f t="shared" ca="1" si="447"/>
        <v>-</v>
      </c>
      <c r="N1856" t="str">
        <f t="shared" ca="1" si="448"/>
        <v>YES</v>
      </c>
      <c r="O1856" t="str">
        <f t="shared" ca="1" si="449"/>
        <v>-</v>
      </c>
      <c r="P1856" t="str">
        <f t="shared" ca="1" si="450"/>
        <v>-</v>
      </c>
      <c r="Q1856" t="str">
        <f t="shared" ca="1" si="451"/>
        <v>-</v>
      </c>
      <c r="R1856" t="str">
        <f t="shared" ca="1" si="452"/>
        <v>-</v>
      </c>
      <c r="S1856" t="str">
        <f t="shared" ca="1" si="453"/>
        <v>-</v>
      </c>
      <c r="T1856" t="str">
        <f t="shared" ca="1" si="454"/>
        <v>-</v>
      </c>
      <c r="U1856" t="str">
        <f t="shared" ca="1" si="455"/>
        <v>-</v>
      </c>
      <c r="V1856" t="str">
        <f t="shared" ca="1" si="456"/>
        <v>-</v>
      </c>
      <c r="W1856">
        <f t="shared" ca="1" si="444"/>
        <v>26.83</v>
      </c>
      <c r="X1856" t="str">
        <f t="shared" si="445"/>
        <v>C1853</v>
      </c>
      <c r="Y1856" s="4">
        <f t="shared" ca="1" si="446"/>
        <v>0.1</v>
      </c>
    </row>
    <row r="1857" spans="1:25" x14ac:dyDescent="0.2">
      <c r="A1857" t="s">
        <v>1674</v>
      </c>
      <c r="B1857">
        <v>9</v>
      </c>
      <c r="C1857">
        <v>43.81</v>
      </c>
      <c r="D1857">
        <v>4.87</v>
      </c>
      <c r="E1857">
        <v>38.11</v>
      </c>
      <c r="F1857">
        <v>4.2300000000000004</v>
      </c>
      <c r="G1857">
        <v>25.92</v>
      </c>
      <c r="H1857">
        <v>2.88</v>
      </c>
      <c r="I1857">
        <v>27.93</v>
      </c>
      <c r="J1857">
        <v>3.1</v>
      </c>
      <c r="K1857">
        <v>32.19</v>
      </c>
      <c r="L1857">
        <v>3.58</v>
      </c>
      <c r="M1857" t="str">
        <f t="shared" ca="1" si="447"/>
        <v>-</v>
      </c>
      <c r="N1857" t="str">
        <f t="shared" ca="1" si="448"/>
        <v>-</v>
      </c>
      <c r="O1857" t="str">
        <f t="shared" ca="1" si="449"/>
        <v>-</v>
      </c>
      <c r="P1857" t="str">
        <f t="shared" ca="1" si="450"/>
        <v>-</v>
      </c>
      <c r="Q1857" t="str">
        <f t="shared" ca="1" si="451"/>
        <v>YES</v>
      </c>
      <c r="R1857" t="str">
        <f t="shared" ca="1" si="452"/>
        <v>YES</v>
      </c>
      <c r="S1857" t="str">
        <f t="shared" ca="1" si="453"/>
        <v>YES</v>
      </c>
      <c r="T1857" t="str">
        <f t="shared" ca="1" si="454"/>
        <v>YES</v>
      </c>
      <c r="U1857" t="str">
        <f t="shared" ca="1" si="455"/>
        <v>YES</v>
      </c>
      <c r="V1857" t="str">
        <f t="shared" ca="1" si="456"/>
        <v>YES</v>
      </c>
      <c r="W1857">
        <f t="shared" ca="1" si="444"/>
        <v>43.81</v>
      </c>
      <c r="X1857" t="str">
        <f t="shared" si="445"/>
        <v>C1853</v>
      </c>
      <c r="Y1857" s="4">
        <f t="shared" ca="1" si="446"/>
        <v>0.6</v>
      </c>
    </row>
    <row r="1858" spans="1:25" x14ac:dyDescent="0.2">
      <c r="A1858" t="s">
        <v>1675</v>
      </c>
      <c r="B1858">
        <v>9</v>
      </c>
      <c r="C1858">
        <v>44.16</v>
      </c>
      <c r="D1858">
        <v>4.91</v>
      </c>
      <c r="E1858">
        <v>37.53</v>
      </c>
      <c r="F1858">
        <v>4.17</v>
      </c>
      <c r="G1858">
        <v>30.67</v>
      </c>
      <c r="H1858">
        <v>3.41</v>
      </c>
      <c r="I1858">
        <v>38.659999999999997</v>
      </c>
      <c r="J1858">
        <v>4.3</v>
      </c>
      <c r="K1858">
        <v>42.69</v>
      </c>
      <c r="L1858">
        <v>4.74</v>
      </c>
      <c r="M1858" t="str">
        <f t="shared" ca="1" si="447"/>
        <v>-</v>
      </c>
      <c r="N1858" t="str">
        <f t="shared" ca="1" si="448"/>
        <v>-</v>
      </c>
      <c r="O1858" t="str">
        <f t="shared" ca="1" si="449"/>
        <v>-</v>
      </c>
      <c r="P1858" t="str">
        <f t="shared" ca="1" si="450"/>
        <v>YES</v>
      </c>
      <c r="Q1858" t="str">
        <f t="shared" ca="1" si="451"/>
        <v>-</v>
      </c>
      <c r="R1858" t="str">
        <f t="shared" ca="1" si="452"/>
        <v>-</v>
      </c>
      <c r="S1858" t="str">
        <f t="shared" ca="1" si="453"/>
        <v>-</v>
      </c>
      <c r="T1858" t="str">
        <f t="shared" ca="1" si="454"/>
        <v>-</v>
      </c>
      <c r="U1858" t="str">
        <f t="shared" ca="1" si="455"/>
        <v>-</v>
      </c>
      <c r="V1858" t="str">
        <f t="shared" ca="1" si="456"/>
        <v>-</v>
      </c>
      <c r="W1858">
        <f t="shared" ca="1" si="444"/>
        <v>44.16</v>
      </c>
      <c r="X1858" t="str">
        <f t="shared" si="445"/>
        <v>C1853</v>
      </c>
      <c r="Y1858" s="4">
        <f t="shared" ca="1" si="446"/>
        <v>0.1</v>
      </c>
    </row>
    <row r="1859" spans="1:25" x14ac:dyDescent="0.2">
      <c r="A1859" t="s">
        <v>1676</v>
      </c>
      <c r="B1859">
        <v>6</v>
      </c>
      <c r="C1859">
        <v>25.86</v>
      </c>
      <c r="D1859">
        <v>4.3099999999999996</v>
      </c>
      <c r="E1859">
        <v>33.24</v>
      </c>
      <c r="F1859">
        <v>5.54</v>
      </c>
      <c r="G1859">
        <v>36.08</v>
      </c>
      <c r="H1859">
        <v>6.01</v>
      </c>
      <c r="I1859">
        <v>35.24</v>
      </c>
      <c r="J1859">
        <v>5.87</v>
      </c>
      <c r="K1859">
        <v>39.79</v>
      </c>
      <c r="L1859">
        <v>6.63</v>
      </c>
      <c r="M1859" t="str">
        <f t="shared" ca="1" si="447"/>
        <v>-</v>
      </c>
      <c r="N1859" t="str">
        <f t="shared" ca="1" si="448"/>
        <v>-</v>
      </c>
      <c r="O1859" t="str">
        <f t="shared" ca="1" si="449"/>
        <v>-</v>
      </c>
      <c r="P1859" t="str">
        <f t="shared" ca="1" si="450"/>
        <v>-</v>
      </c>
      <c r="Q1859" t="str">
        <f t="shared" ca="1" si="451"/>
        <v>-</v>
      </c>
      <c r="R1859" t="str">
        <f t="shared" ca="1" si="452"/>
        <v>-</v>
      </c>
      <c r="S1859" t="str">
        <f t="shared" ca="1" si="453"/>
        <v>-</v>
      </c>
      <c r="T1859" t="str">
        <f t="shared" ca="1" si="454"/>
        <v>-</v>
      </c>
      <c r="U1859" t="str">
        <f t="shared" ca="1" si="455"/>
        <v>-</v>
      </c>
      <c r="V1859" t="str">
        <f t="shared" ca="1" si="456"/>
        <v>-</v>
      </c>
      <c r="W1859">
        <f t="shared" ca="1" si="444"/>
        <v>25.86</v>
      </c>
      <c r="X1859" t="str">
        <f t="shared" si="445"/>
        <v>C1853</v>
      </c>
      <c r="Y1859" s="4">
        <f t="shared" ca="1" si="446"/>
        <v>0</v>
      </c>
    </row>
    <row r="1860" spans="1:25" x14ac:dyDescent="0.2">
      <c r="A1860" t="s">
        <v>1677</v>
      </c>
      <c r="B1860">
        <v>7</v>
      </c>
      <c r="C1860">
        <v>27.68</v>
      </c>
      <c r="D1860">
        <v>3.95</v>
      </c>
      <c r="E1860">
        <v>30.53</v>
      </c>
      <c r="F1860">
        <v>4.3600000000000003</v>
      </c>
      <c r="G1860">
        <v>29.26</v>
      </c>
      <c r="H1860">
        <v>4.18</v>
      </c>
      <c r="I1860">
        <v>32.82</v>
      </c>
      <c r="J1860">
        <v>4.6900000000000004</v>
      </c>
      <c r="K1860">
        <v>37.67</v>
      </c>
      <c r="L1860">
        <v>5.38</v>
      </c>
      <c r="M1860" t="str">
        <f t="shared" ca="1" si="447"/>
        <v>-</v>
      </c>
      <c r="N1860" t="str">
        <f t="shared" ca="1" si="448"/>
        <v>-</v>
      </c>
      <c r="O1860" t="str">
        <f t="shared" ca="1" si="449"/>
        <v>YES</v>
      </c>
      <c r="P1860" t="str">
        <f t="shared" ca="1" si="450"/>
        <v>-</v>
      </c>
      <c r="Q1860" t="str">
        <f t="shared" ca="1" si="451"/>
        <v>-</v>
      </c>
      <c r="R1860" t="str">
        <f t="shared" ca="1" si="452"/>
        <v>-</v>
      </c>
      <c r="S1860" t="str">
        <f t="shared" ca="1" si="453"/>
        <v>-</v>
      </c>
      <c r="T1860" t="str">
        <f t="shared" ca="1" si="454"/>
        <v>-</v>
      </c>
      <c r="U1860" t="str">
        <f t="shared" ca="1" si="455"/>
        <v>-</v>
      </c>
      <c r="V1860" t="str">
        <f t="shared" ca="1" si="456"/>
        <v>-</v>
      </c>
      <c r="W1860">
        <f t="shared" ref="W1860:W1923" ca="1" si="457">OFFSET(INDIRECT(X1860),0,0,10,1)</f>
        <v>27.68</v>
      </c>
      <c r="X1860" t="str">
        <f t="shared" ref="X1860:X1923" si="458">CONCATENATE("C",ROUNDDOWN(ROW()-3,-1)/10,"3")</f>
        <v>C1853</v>
      </c>
      <c r="Y1860" s="4">
        <f t="shared" ref="Y1860:Y1923" ca="1" si="459">IF(A1860&lt;&gt;"-----------",COUNTIF($M1860:$V1860,"YES")/10,"")</f>
        <v>0.1</v>
      </c>
    </row>
    <row r="1861" spans="1:25" x14ac:dyDescent="0.2">
      <c r="A1861" t="s">
        <v>1678</v>
      </c>
      <c r="B1861">
        <v>7</v>
      </c>
      <c r="C1861">
        <v>28.21</v>
      </c>
      <c r="D1861">
        <v>4.03</v>
      </c>
      <c r="E1861">
        <v>34.270000000000003</v>
      </c>
      <c r="F1861">
        <v>4.9000000000000004</v>
      </c>
      <c r="G1861">
        <v>32.299999999999997</v>
      </c>
      <c r="H1861">
        <v>4.6100000000000003</v>
      </c>
      <c r="I1861">
        <v>33.99</v>
      </c>
      <c r="J1861">
        <v>4.8600000000000003</v>
      </c>
      <c r="K1861">
        <v>37.58</v>
      </c>
      <c r="L1861">
        <v>5.37</v>
      </c>
      <c r="M1861" t="str">
        <f t="shared" ca="1" si="447"/>
        <v>-</v>
      </c>
      <c r="N1861" t="str">
        <f t="shared" ca="1" si="448"/>
        <v>-</v>
      </c>
      <c r="O1861" t="str">
        <f t="shared" ca="1" si="449"/>
        <v>-</v>
      </c>
      <c r="P1861" t="str">
        <f t="shared" ca="1" si="450"/>
        <v>-</v>
      </c>
      <c r="Q1861" t="str">
        <f t="shared" ca="1" si="451"/>
        <v>-</v>
      </c>
      <c r="R1861" t="str">
        <f t="shared" ca="1" si="452"/>
        <v>-</v>
      </c>
      <c r="S1861" t="str">
        <f t="shared" ca="1" si="453"/>
        <v>-</v>
      </c>
      <c r="T1861" t="str">
        <f t="shared" ca="1" si="454"/>
        <v>-</v>
      </c>
      <c r="U1861" t="str">
        <f t="shared" ca="1" si="455"/>
        <v>-</v>
      </c>
      <c r="V1861" t="str">
        <f t="shared" ca="1" si="456"/>
        <v>-</v>
      </c>
      <c r="W1861">
        <f t="shared" ca="1" si="457"/>
        <v>28.21</v>
      </c>
      <c r="X1861" t="str">
        <f t="shared" si="458"/>
        <v>C1853</v>
      </c>
      <c r="Y1861" s="4">
        <f t="shared" ca="1" si="459"/>
        <v>0</v>
      </c>
    </row>
    <row r="1862" spans="1:25" x14ac:dyDescent="0.2">
      <c r="A1862" t="s">
        <v>21</v>
      </c>
      <c r="M1862" t="str">
        <f t="shared" ca="1" si="447"/>
        <v>-</v>
      </c>
      <c r="N1862" t="str">
        <f t="shared" ca="1" si="448"/>
        <v>-</v>
      </c>
      <c r="O1862" t="str">
        <f t="shared" ca="1" si="449"/>
        <v>-</v>
      </c>
      <c r="P1862" t="str">
        <f t="shared" ca="1" si="450"/>
        <v>-</v>
      </c>
      <c r="Q1862" t="str">
        <f t="shared" ca="1" si="451"/>
        <v>-</v>
      </c>
      <c r="R1862" t="str">
        <f t="shared" ca="1" si="452"/>
        <v>-</v>
      </c>
      <c r="S1862" t="str">
        <f t="shared" ca="1" si="453"/>
        <v>-</v>
      </c>
      <c r="T1862" t="str">
        <f t="shared" ca="1" si="454"/>
        <v>-</v>
      </c>
      <c r="U1862" t="str">
        <f t="shared" ca="1" si="455"/>
        <v>-</v>
      </c>
      <c r="V1862" t="str">
        <f t="shared" ca="1" si="456"/>
        <v>-</v>
      </c>
      <c r="W1862">
        <f t="shared" ca="1" si="457"/>
        <v>0</v>
      </c>
      <c r="X1862" t="str">
        <f t="shared" si="458"/>
        <v>C1853</v>
      </c>
      <c r="Y1862" s="4" t="str">
        <f t="shared" si="459"/>
        <v/>
      </c>
    </row>
    <row r="1863" spans="1:25" x14ac:dyDescent="0.2">
      <c r="A1863" t="s">
        <v>1679</v>
      </c>
      <c r="B1863">
        <v>10</v>
      </c>
      <c r="C1863">
        <v>36.840000000000003</v>
      </c>
      <c r="D1863">
        <v>3.68</v>
      </c>
      <c r="E1863">
        <v>39.35</v>
      </c>
      <c r="F1863">
        <v>3.93</v>
      </c>
      <c r="G1863">
        <v>40.06</v>
      </c>
      <c r="H1863">
        <v>4.01</v>
      </c>
      <c r="I1863">
        <v>39.340000000000003</v>
      </c>
      <c r="J1863">
        <v>3.93</v>
      </c>
      <c r="K1863">
        <v>46.09</v>
      </c>
      <c r="L1863">
        <v>4.6100000000000003</v>
      </c>
      <c r="M1863" t="str">
        <f t="shared" ca="1" si="447"/>
        <v>YES</v>
      </c>
      <c r="N1863" t="str">
        <f t="shared" ca="1" si="448"/>
        <v>YES</v>
      </c>
      <c r="O1863" t="str">
        <f t="shared" ca="1" si="449"/>
        <v>-</v>
      </c>
      <c r="P1863" t="str">
        <f t="shared" ca="1" si="450"/>
        <v>-</v>
      </c>
      <c r="Q1863" t="str">
        <f t="shared" ca="1" si="451"/>
        <v>-</v>
      </c>
      <c r="R1863" t="str">
        <f t="shared" ca="1" si="452"/>
        <v>-</v>
      </c>
      <c r="S1863" t="str">
        <f t="shared" ca="1" si="453"/>
        <v>-</v>
      </c>
      <c r="T1863" t="str">
        <f t="shared" ca="1" si="454"/>
        <v>-</v>
      </c>
      <c r="U1863" t="str">
        <f t="shared" ca="1" si="455"/>
        <v>-</v>
      </c>
      <c r="V1863" t="str">
        <f t="shared" ca="1" si="456"/>
        <v>-</v>
      </c>
      <c r="W1863">
        <f t="shared" ca="1" si="457"/>
        <v>36.840000000000003</v>
      </c>
      <c r="X1863" t="str">
        <f t="shared" si="458"/>
        <v>C1863</v>
      </c>
      <c r="Y1863" s="4">
        <f t="shared" ca="1" si="459"/>
        <v>0.2</v>
      </c>
    </row>
    <row r="1864" spans="1:25" x14ac:dyDescent="0.2">
      <c r="A1864" t="s">
        <v>1680</v>
      </c>
      <c r="B1864">
        <v>10</v>
      </c>
      <c r="C1864">
        <v>40.44</v>
      </c>
      <c r="D1864">
        <v>4.04</v>
      </c>
      <c r="E1864">
        <v>50.5</v>
      </c>
      <c r="F1864">
        <v>5.05</v>
      </c>
      <c r="G1864">
        <v>48.48</v>
      </c>
      <c r="H1864">
        <v>4.8499999999999996</v>
      </c>
      <c r="I1864">
        <v>46.07</v>
      </c>
      <c r="J1864">
        <v>4.6100000000000003</v>
      </c>
      <c r="K1864">
        <v>52.01</v>
      </c>
      <c r="L1864">
        <v>5.2</v>
      </c>
      <c r="M1864" t="str">
        <f t="shared" ca="1" si="447"/>
        <v>-</v>
      </c>
      <c r="N1864" t="str">
        <f t="shared" ca="1" si="448"/>
        <v>-</v>
      </c>
      <c r="O1864" t="str">
        <f t="shared" ca="1" si="449"/>
        <v>-</v>
      </c>
      <c r="P1864" t="str">
        <f t="shared" ca="1" si="450"/>
        <v>-</v>
      </c>
      <c r="Q1864" t="str">
        <f t="shared" ca="1" si="451"/>
        <v>-</v>
      </c>
      <c r="R1864" t="str">
        <f t="shared" ca="1" si="452"/>
        <v>-</v>
      </c>
      <c r="S1864" t="str">
        <f t="shared" ca="1" si="453"/>
        <v>-</v>
      </c>
      <c r="T1864" t="str">
        <f t="shared" ca="1" si="454"/>
        <v>-</v>
      </c>
      <c r="U1864" t="str">
        <f t="shared" ca="1" si="455"/>
        <v>-</v>
      </c>
      <c r="V1864" t="str">
        <f t="shared" ca="1" si="456"/>
        <v>-</v>
      </c>
      <c r="W1864">
        <f t="shared" ca="1" si="457"/>
        <v>40.44</v>
      </c>
      <c r="X1864" t="str">
        <f t="shared" si="458"/>
        <v>C1863</v>
      </c>
      <c r="Y1864" s="4">
        <f t="shared" ca="1" si="459"/>
        <v>0</v>
      </c>
    </row>
    <row r="1865" spans="1:25" x14ac:dyDescent="0.2">
      <c r="A1865" t="s">
        <v>1681</v>
      </c>
      <c r="B1865">
        <v>12</v>
      </c>
      <c r="C1865">
        <v>52.24</v>
      </c>
      <c r="D1865">
        <v>4.3499999999999996</v>
      </c>
      <c r="E1865">
        <v>42</v>
      </c>
      <c r="F1865">
        <v>3.5</v>
      </c>
      <c r="G1865">
        <v>41.46</v>
      </c>
      <c r="H1865">
        <v>3.45</v>
      </c>
      <c r="I1865">
        <v>38.06</v>
      </c>
      <c r="J1865">
        <v>3.17</v>
      </c>
      <c r="K1865">
        <v>41.52</v>
      </c>
      <c r="L1865">
        <v>3.46</v>
      </c>
      <c r="M1865" t="str">
        <f t="shared" ca="1" si="447"/>
        <v>-</v>
      </c>
      <c r="N1865" t="str">
        <f t="shared" ca="1" si="448"/>
        <v>-</v>
      </c>
      <c r="O1865" t="str">
        <f t="shared" ca="1" si="449"/>
        <v>-</v>
      </c>
      <c r="P1865" t="str">
        <f t="shared" ca="1" si="450"/>
        <v>-</v>
      </c>
      <c r="Q1865" t="str">
        <f t="shared" ca="1" si="451"/>
        <v>-</v>
      </c>
      <c r="R1865" t="str">
        <f t="shared" ca="1" si="452"/>
        <v>YES</v>
      </c>
      <c r="S1865" t="str">
        <f t="shared" ca="1" si="453"/>
        <v>-</v>
      </c>
      <c r="T1865" t="str">
        <f t="shared" ca="1" si="454"/>
        <v>-</v>
      </c>
      <c r="U1865" t="str">
        <f t="shared" ca="1" si="455"/>
        <v>-</v>
      </c>
      <c r="V1865" t="str">
        <f t="shared" ca="1" si="456"/>
        <v>-</v>
      </c>
      <c r="W1865">
        <f t="shared" ca="1" si="457"/>
        <v>52.24</v>
      </c>
      <c r="X1865" t="str">
        <f t="shared" si="458"/>
        <v>C1863</v>
      </c>
      <c r="Y1865" s="4">
        <f t="shared" ca="1" si="459"/>
        <v>0.1</v>
      </c>
    </row>
    <row r="1866" spans="1:25" x14ac:dyDescent="0.2">
      <c r="A1866" t="s">
        <v>1682</v>
      </c>
      <c r="B1866">
        <v>12</v>
      </c>
      <c r="C1866">
        <v>52.55</v>
      </c>
      <c r="D1866">
        <v>4.38</v>
      </c>
      <c r="E1866">
        <v>42.34</v>
      </c>
      <c r="F1866">
        <v>3.53</v>
      </c>
      <c r="G1866">
        <v>41.69</v>
      </c>
      <c r="H1866">
        <v>3.47</v>
      </c>
      <c r="I1866">
        <v>37.22</v>
      </c>
      <c r="J1866">
        <v>3.1</v>
      </c>
      <c r="K1866">
        <v>41.31</v>
      </c>
      <c r="L1866">
        <v>3.44</v>
      </c>
      <c r="M1866" t="str">
        <f t="shared" ca="1" si="447"/>
        <v>-</v>
      </c>
      <c r="N1866" t="str">
        <f t="shared" ca="1" si="448"/>
        <v>-</v>
      </c>
      <c r="O1866" t="str">
        <f t="shared" ca="1" si="449"/>
        <v>-</v>
      </c>
      <c r="P1866" t="str">
        <f t="shared" ca="1" si="450"/>
        <v>-</v>
      </c>
      <c r="Q1866" t="str">
        <f t="shared" ca="1" si="451"/>
        <v>-</v>
      </c>
      <c r="R1866" t="str">
        <f t="shared" ca="1" si="452"/>
        <v>-</v>
      </c>
      <c r="S1866" t="str">
        <f t="shared" ca="1" si="453"/>
        <v>YES</v>
      </c>
      <c r="T1866" t="str">
        <f t="shared" ca="1" si="454"/>
        <v>YES</v>
      </c>
      <c r="U1866" t="str">
        <f t="shared" ca="1" si="455"/>
        <v>-</v>
      </c>
      <c r="V1866" t="str">
        <f t="shared" ca="1" si="456"/>
        <v>-</v>
      </c>
      <c r="W1866">
        <f t="shared" ca="1" si="457"/>
        <v>52.55</v>
      </c>
      <c r="X1866" t="str">
        <f t="shared" si="458"/>
        <v>C1863</v>
      </c>
      <c r="Y1866" s="4">
        <f t="shared" ca="1" si="459"/>
        <v>0.2</v>
      </c>
    </row>
    <row r="1867" spans="1:25" x14ac:dyDescent="0.2">
      <c r="A1867" t="s">
        <v>1683</v>
      </c>
      <c r="B1867">
        <v>10</v>
      </c>
      <c r="C1867">
        <v>37.32</v>
      </c>
      <c r="D1867">
        <v>3.73</v>
      </c>
      <c r="E1867">
        <v>36.31</v>
      </c>
      <c r="F1867">
        <v>3.63</v>
      </c>
      <c r="G1867">
        <v>37.85</v>
      </c>
      <c r="H1867">
        <v>3.79</v>
      </c>
      <c r="I1867">
        <v>38.869999999999997</v>
      </c>
      <c r="J1867">
        <v>3.89</v>
      </c>
      <c r="K1867">
        <v>44.66</v>
      </c>
      <c r="L1867">
        <v>4.47</v>
      </c>
      <c r="M1867" t="str">
        <f t="shared" ca="1" si="447"/>
        <v>-</v>
      </c>
      <c r="N1867" t="str">
        <f t="shared" ca="1" si="448"/>
        <v>-</v>
      </c>
      <c r="O1867" t="str">
        <f t="shared" ca="1" si="449"/>
        <v>YES</v>
      </c>
      <c r="P1867" t="str">
        <f t="shared" ca="1" si="450"/>
        <v>-</v>
      </c>
      <c r="Q1867" t="str">
        <f t="shared" ca="1" si="451"/>
        <v>YES</v>
      </c>
      <c r="R1867" t="str">
        <f t="shared" ca="1" si="452"/>
        <v>-</v>
      </c>
      <c r="S1867" t="str">
        <f t="shared" ca="1" si="453"/>
        <v>-</v>
      </c>
      <c r="T1867" t="str">
        <f t="shared" ca="1" si="454"/>
        <v>-</v>
      </c>
      <c r="U1867" t="str">
        <f t="shared" ca="1" si="455"/>
        <v>-</v>
      </c>
      <c r="V1867" t="str">
        <f t="shared" ca="1" si="456"/>
        <v>-</v>
      </c>
      <c r="W1867">
        <f t="shared" ca="1" si="457"/>
        <v>37.32</v>
      </c>
      <c r="X1867" t="str">
        <f t="shared" si="458"/>
        <v>C1863</v>
      </c>
      <c r="Y1867" s="4">
        <f t="shared" ca="1" si="459"/>
        <v>0.2</v>
      </c>
    </row>
    <row r="1868" spans="1:25" x14ac:dyDescent="0.2">
      <c r="A1868" t="s">
        <v>1684</v>
      </c>
      <c r="B1868">
        <v>10</v>
      </c>
      <c r="C1868">
        <v>36.85</v>
      </c>
      <c r="D1868">
        <v>3.69</v>
      </c>
      <c r="E1868">
        <v>38.229999999999997</v>
      </c>
      <c r="F1868">
        <v>3.82</v>
      </c>
      <c r="G1868">
        <v>38.32</v>
      </c>
      <c r="H1868">
        <v>3.83</v>
      </c>
      <c r="I1868">
        <v>37.770000000000003</v>
      </c>
      <c r="J1868">
        <v>3.78</v>
      </c>
      <c r="K1868">
        <v>46.22</v>
      </c>
      <c r="L1868">
        <v>4.62</v>
      </c>
      <c r="M1868" t="str">
        <f t="shared" ca="1" si="447"/>
        <v>-</v>
      </c>
      <c r="N1868" t="str">
        <f t="shared" ca="1" si="448"/>
        <v>-</v>
      </c>
      <c r="O1868" t="str">
        <f t="shared" ca="1" si="449"/>
        <v>-</v>
      </c>
      <c r="P1868" t="str">
        <f t="shared" ca="1" si="450"/>
        <v>-</v>
      </c>
      <c r="Q1868" t="str">
        <f t="shared" ca="1" si="451"/>
        <v>-</v>
      </c>
      <c r="R1868" t="str">
        <f t="shared" ca="1" si="452"/>
        <v>-</v>
      </c>
      <c r="S1868" t="str">
        <f t="shared" ca="1" si="453"/>
        <v>-</v>
      </c>
      <c r="T1868" t="str">
        <f t="shared" ca="1" si="454"/>
        <v>-</v>
      </c>
      <c r="U1868" t="str">
        <f t="shared" ca="1" si="455"/>
        <v>-</v>
      </c>
      <c r="V1868" t="str">
        <f t="shared" ca="1" si="456"/>
        <v>-</v>
      </c>
      <c r="W1868">
        <f t="shared" ca="1" si="457"/>
        <v>36.85</v>
      </c>
      <c r="X1868" t="str">
        <f t="shared" si="458"/>
        <v>C1863</v>
      </c>
      <c r="Y1868" s="4">
        <f t="shared" ca="1" si="459"/>
        <v>0</v>
      </c>
    </row>
    <row r="1869" spans="1:25" x14ac:dyDescent="0.2">
      <c r="A1869" t="s">
        <v>1685</v>
      </c>
      <c r="B1869">
        <v>10</v>
      </c>
      <c r="C1869">
        <v>39.33</v>
      </c>
      <c r="D1869">
        <v>3.93</v>
      </c>
      <c r="E1869">
        <v>49.52</v>
      </c>
      <c r="F1869">
        <v>4.95</v>
      </c>
      <c r="G1869">
        <v>49.13</v>
      </c>
      <c r="H1869">
        <v>4.91</v>
      </c>
      <c r="I1869">
        <v>47.43</v>
      </c>
      <c r="J1869">
        <v>4.74</v>
      </c>
      <c r="K1869">
        <v>53.38</v>
      </c>
      <c r="L1869">
        <v>5.34</v>
      </c>
      <c r="M1869" t="str">
        <f t="shared" ca="1" si="447"/>
        <v>-</v>
      </c>
      <c r="N1869" t="str">
        <f t="shared" ca="1" si="448"/>
        <v>-</v>
      </c>
      <c r="O1869" t="str">
        <f t="shared" ca="1" si="449"/>
        <v>-</v>
      </c>
      <c r="P1869" t="str">
        <f t="shared" ca="1" si="450"/>
        <v>-</v>
      </c>
      <c r="Q1869" t="str">
        <f t="shared" ca="1" si="451"/>
        <v>-</v>
      </c>
      <c r="R1869" t="str">
        <f t="shared" ca="1" si="452"/>
        <v>-</v>
      </c>
      <c r="S1869" t="str">
        <f t="shared" ca="1" si="453"/>
        <v>-</v>
      </c>
      <c r="T1869" t="str">
        <f t="shared" ca="1" si="454"/>
        <v>-</v>
      </c>
      <c r="U1869" t="str">
        <f t="shared" ca="1" si="455"/>
        <v>-</v>
      </c>
      <c r="V1869" t="str">
        <f t="shared" ca="1" si="456"/>
        <v>-</v>
      </c>
      <c r="W1869">
        <f t="shared" ca="1" si="457"/>
        <v>39.33</v>
      </c>
      <c r="X1869" t="str">
        <f t="shared" si="458"/>
        <v>C1863</v>
      </c>
      <c r="Y1869" s="4">
        <f t="shared" ca="1" si="459"/>
        <v>0</v>
      </c>
    </row>
    <row r="1870" spans="1:25" x14ac:dyDescent="0.2">
      <c r="A1870" t="s">
        <v>1686</v>
      </c>
      <c r="B1870">
        <v>12</v>
      </c>
      <c r="C1870">
        <v>51.44</v>
      </c>
      <c r="D1870">
        <v>4.29</v>
      </c>
      <c r="E1870">
        <v>41.1</v>
      </c>
      <c r="F1870">
        <v>3.42</v>
      </c>
      <c r="G1870">
        <v>41.79</v>
      </c>
      <c r="H1870">
        <v>3.48</v>
      </c>
      <c r="I1870">
        <v>37.71</v>
      </c>
      <c r="J1870">
        <v>3.14</v>
      </c>
      <c r="K1870">
        <v>40.450000000000003</v>
      </c>
      <c r="L1870">
        <v>3.37</v>
      </c>
      <c r="M1870" t="str">
        <f t="shared" ca="1" si="447"/>
        <v>-</v>
      </c>
      <c r="N1870" t="str">
        <f t="shared" ca="1" si="448"/>
        <v>-</v>
      </c>
      <c r="O1870" t="str">
        <f t="shared" ca="1" si="449"/>
        <v>-</v>
      </c>
      <c r="P1870" t="str">
        <f t="shared" ca="1" si="450"/>
        <v>YES</v>
      </c>
      <c r="Q1870" t="str">
        <f t="shared" ca="1" si="451"/>
        <v>-</v>
      </c>
      <c r="R1870" t="str">
        <f t="shared" ca="1" si="452"/>
        <v>-</v>
      </c>
      <c r="S1870" t="str">
        <f t="shared" ca="1" si="453"/>
        <v>-</v>
      </c>
      <c r="T1870" t="str">
        <f t="shared" ca="1" si="454"/>
        <v>-</v>
      </c>
      <c r="U1870" t="str">
        <f t="shared" ca="1" si="455"/>
        <v>YES</v>
      </c>
      <c r="V1870" t="str">
        <f t="shared" ca="1" si="456"/>
        <v>YES</v>
      </c>
      <c r="W1870">
        <f t="shared" ca="1" si="457"/>
        <v>51.44</v>
      </c>
      <c r="X1870" t="str">
        <f t="shared" si="458"/>
        <v>C1863</v>
      </c>
      <c r="Y1870" s="4">
        <f t="shared" ca="1" si="459"/>
        <v>0.3</v>
      </c>
    </row>
    <row r="1871" spans="1:25" x14ac:dyDescent="0.2">
      <c r="A1871" t="s">
        <v>1687</v>
      </c>
      <c r="B1871">
        <v>10</v>
      </c>
      <c r="C1871">
        <v>39.9</v>
      </c>
      <c r="D1871">
        <v>3.99</v>
      </c>
      <c r="E1871">
        <v>46.15</v>
      </c>
      <c r="F1871">
        <v>4.62</v>
      </c>
      <c r="G1871">
        <v>46.11</v>
      </c>
      <c r="H1871">
        <v>4.6100000000000003</v>
      </c>
      <c r="I1871">
        <v>46.43</v>
      </c>
      <c r="J1871">
        <v>4.6399999999999997</v>
      </c>
      <c r="K1871">
        <v>52.04</v>
      </c>
      <c r="L1871">
        <v>5.2</v>
      </c>
      <c r="M1871" t="str">
        <f t="shared" ca="1" si="447"/>
        <v>-</v>
      </c>
      <c r="N1871" t="str">
        <f t="shared" ca="1" si="448"/>
        <v>-</v>
      </c>
      <c r="O1871" t="str">
        <f t="shared" ca="1" si="449"/>
        <v>-</v>
      </c>
      <c r="P1871" t="str">
        <f t="shared" ca="1" si="450"/>
        <v>-</v>
      </c>
      <c r="Q1871" t="str">
        <f t="shared" ca="1" si="451"/>
        <v>-</v>
      </c>
      <c r="R1871" t="str">
        <f t="shared" ca="1" si="452"/>
        <v>-</v>
      </c>
      <c r="S1871" t="str">
        <f t="shared" ca="1" si="453"/>
        <v>-</v>
      </c>
      <c r="T1871" t="str">
        <f t="shared" ca="1" si="454"/>
        <v>-</v>
      </c>
      <c r="U1871" t="str">
        <f t="shared" ca="1" si="455"/>
        <v>-</v>
      </c>
      <c r="V1871" t="str">
        <f t="shared" ca="1" si="456"/>
        <v>-</v>
      </c>
      <c r="W1871">
        <f t="shared" ca="1" si="457"/>
        <v>39.9</v>
      </c>
      <c r="X1871" t="str">
        <f t="shared" si="458"/>
        <v>C1863</v>
      </c>
      <c r="Y1871" s="4">
        <f t="shared" ca="1" si="459"/>
        <v>0</v>
      </c>
    </row>
    <row r="1872" spans="1:25" x14ac:dyDescent="0.2">
      <c r="A1872" t="s">
        <v>21</v>
      </c>
      <c r="M1872" t="str">
        <f t="shared" ca="1" si="447"/>
        <v>-</v>
      </c>
      <c r="N1872" t="str">
        <f t="shared" ca="1" si="448"/>
        <v>-</v>
      </c>
      <c r="O1872" t="str">
        <f t="shared" ca="1" si="449"/>
        <v>-</v>
      </c>
      <c r="P1872" t="str">
        <f t="shared" ca="1" si="450"/>
        <v>-</v>
      </c>
      <c r="Q1872" t="str">
        <f t="shared" ca="1" si="451"/>
        <v>-</v>
      </c>
      <c r="R1872" t="str">
        <f t="shared" ca="1" si="452"/>
        <v>-</v>
      </c>
      <c r="S1872" t="str">
        <f t="shared" ca="1" si="453"/>
        <v>-</v>
      </c>
      <c r="T1872" t="str">
        <f t="shared" ca="1" si="454"/>
        <v>-</v>
      </c>
      <c r="U1872" t="str">
        <f t="shared" ca="1" si="455"/>
        <v>-</v>
      </c>
      <c r="V1872" t="str">
        <f t="shared" ca="1" si="456"/>
        <v>-</v>
      </c>
      <c r="W1872">
        <f t="shared" ca="1" si="457"/>
        <v>0</v>
      </c>
      <c r="X1872" t="str">
        <f t="shared" si="458"/>
        <v>C1863</v>
      </c>
      <c r="Y1872" s="4" t="str">
        <f t="shared" si="459"/>
        <v/>
      </c>
    </row>
    <row r="1873" spans="1:25" x14ac:dyDescent="0.2">
      <c r="A1873" t="s">
        <v>1688</v>
      </c>
      <c r="B1873">
        <v>6</v>
      </c>
      <c r="C1873">
        <v>28.7</v>
      </c>
      <c r="D1873">
        <v>4.78</v>
      </c>
      <c r="E1873">
        <v>26.12</v>
      </c>
      <c r="F1873">
        <v>4.3499999999999996</v>
      </c>
      <c r="G1873">
        <v>24.04</v>
      </c>
      <c r="H1873">
        <v>4.01</v>
      </c>
      <c r="I1873">
        <v>25.51</v>
      </c>
      <c r="J1873">
        <v>4.25</v>
      </c>
      <c r="K1873">
        <v>30.56</v>
      </c>
      <c r="L1873">
        <v>5.09</v>
      </c>
      <c r="M1873" t="str">
        <f t="shared" ca="1" si="447"/>
        <v>-</v>
      </c>
      <c r="N1873" t="str">
        <f t="shared" ca="1" si="448"/>
        <v>-</v>
      </c>
      <c r="O1873" t="str">
        <f t="shared" ca="1" si="449"/>
        <v>-</v>
      </c>
      <c r="P1873" t="str">
        <f t="shared" ca="1" si="450"/>
        <v>-</v>
      </c>
      <c r="Q1873" t="str">
        <f t="shared" ca="1" si="451"/>
        <v>-</v>
      </c>
      <c r="R1873" t="str">
        <f t="shared" ca="1" si="452"/>
        <v>-</v>
      </c>
      <c r="S1873" t="str">
        <f t="shared" ca="1" si="453"/>
        <v>-</v>
      </c>
      <c r="T1873" t="str">
        <f t="shared" ca="1" si="454"/>
        <v>-</v>
      </c>
      <c r="U1873" t="str">
        <f t="shared" ca="1" si="455"/>
        <v>-</v>
      </c>
      <c r="V1873" t="str">
        <f t="shared" ca="1" si="456"/>
        <v>-</v>
      </c>
      <c r="W1873">
        <f t="shared" ca="1" si="457"/>
        <v>28.7</v>
      </c>
      <c r="X1873" t="str">
        <f t="shared" si="458"/>
        <v>C1873</v>
      </c>
      <c r="Y1873" s="4">
        <f t="shared" ca="1" si="459"/>
        <v>0</v>
      </c>
    </row>
    <row r="1874" spans="1:25" x14ac:dyDescent="0.2">
      <c r="A1874" t="s">
        <v>1689</v>
      </c>
      <c r="B1874">
        <v>13</v>
      </c>
      <c r="C1874">
        <v>52.93</v>
      </c>
      <c r="D1874">
        <v>4.07</v>
      </c>
      <c r="E1874">
        <v>53.3</v>
      </c>
      <c r="F1874">
        <v>4.0999999999999996</v>
      </c>
      <c r="G1874">
        <v>47.16</v>
      </c>
      <c r="H1874">
        <v>3.63</v>
      </c>
      <c r="I1874">
        <v>46.96</v>
      </c>
      <c r="J1874">
        <v>3.61</v>
      </c>
      <c r="K1874">
        <v>54.46</v>
      </c>
      <c r="L1874">
        <v>4.1900000000000004</v>
      </c>
      <c r="M1874" t="str">
        <f t="shared" ca="1" si="447"/>
        <v>-</v>
      </c>
      <c r="N1874" t="str">
        <f t="shared" ca="1" si="448"/>
        <v>-</v>
      </c>
      <c r="O1874" t="str">
        <f t="shared" ca="1" si="449"/>
        <v>-</v>
      </c>
      <c r="P1874" t="str">
        <f t="shared" ca="1" si="450"/>
        <v>-</v>
      </c>
      <c r="Q1874" t="str">
        <f t="shared" ca="1" si="451"/>
        <v>-</v>
      </c>
      <c r="R1874" t="str">
        <f t="shared" ca="1" si="452"/>
        <v>-</v>
      </c>
      <c r="S1874" t="str">
        <f t="shared" ca="1" si="453"/>
        <v>-</v>
      </c>
      <c r="T1874" t="str">
        <f t="shared" ca="1" si="454"/>
        <v>YES</v>
      </c>
      <c r="U1874" t="str">
        <f t="shared" ca="1" si="455"/>
        <v>-</v>
      </c>
      <c r="V1874" t="str">
        <f t="shared" ca="1" si="456"/>
        <v>YES</v>
      </c>
      <c r="W1874">
        <f t="shared" ca="1" si="457"/>
        <v>52.93</v>
      </c>
      <c r="X1874" t="str">
        <f t="shared" si="458"/>
        <v>C1873</v>
      </c>
      <c r="Y1874" s="4">
        <f t="shared" ca="1" si="459"/>
        <v>0.2</v>
      </c>
    </row>
    <row r="1875" spans="1:25" x14ac:dyDescent="0.2">
      <c r="A1875" t="s">
        <v>1690</v>
      </c>
      <c r="B1875">
        <v>13</v>
      </c>
      <c r="C1875">
        <v>52.25</v>
      </c>
      <c r="D1875">
        <v>4.0199999999999996</v>
      </c>
      <c r="E1875">
        <v>52.35</v>
      </c>
      <c r="F1875">
        <v>4.03</v>
      </c>
      <c r="G1875">
        <v>52.25</v>
      </c>
      <c r="H1875">
        <v>4.0199999999999996</v>
      </c>
      <c r="I1875">
        <v>52.9</v>
      </c>
      <c r="J1875">
        <v>4.07</v>
      </c>
      <c r="K1875">
        <v>60.4</v>
      </c>
      <c r="L1875">
        <v>4.6500000000000004</v>
      </c>
      <c r="M1875" t="str">
        <f t="shared" ca="1" si="447"/>
        <v>-</v>
      </c>
      <c r="N1875" t="str">
        <f t="shared" ca="1" si="448"/>
        <v>-</v>
      </c>
      <c r="O1875" t="str">
        <f t="shared" ca="1" si="449"/>
        <v>-</v>
      </c>
      <c r="P1875" t="str">
        <f t="shared" ca="1" si="450"/>
        <v>-</v>
      </c>
      <c r="Q1875" t="str">
        <f t="shared" ca="1" si="451"/>
        <v>-</v>
      </c>
      <c r="R1875" t="str">
        <f t="shared" ca="1" si="452"/>
        <v>-</v>
      </c>
      <c r="S1875" t="str">
        <f t="shared" ca="1" si="453"/>
        <v>-</v>
      </c>
      <c r="T1875" t="str">
        <f t="shared" ca="1" si="454"/>
        <v>-</v>
      </c>
      <c r="U1875" t="str">
        <f t="shared" ca="1" si="455"/>
        <v>-</v>
      </c>
      <c r="V1875" t="str">
        <f t="shared" ca="1" si="456"/>
        <v>-</v>
      </c>
      <c r="W1875">
        <f t="shared" ca="1" si="457"/>
        <v>52.25</v>
      </c>
      <c r="X1875" t="str">
        <f t="shared" si="458"/>
        <v>C1873</v>
      </c>
      <c r="Y1875" s="4">
        <f t="shared" ca="1" si="459"/>
        <v>0</v>
      </c>
    </row>
    <row r="1876" spans="1:25" x14ac:dyDescent="0.2">
      <c r="A1876" t="s">
        <v>1691</v>
      </c>
      <c r="B1876">
        <v>8</v>
      </c>
      <c r="C1876">
        <v>29.16</v>
      </c>
      <c r="D1876">
        <v>3.64</v>
      </c>
      <c r="E1876">
        <v>31.88</v>
      </c>
      <c r="F1876">
        <v>3.98</v>
      </c>
      <c r="G1876">
        <v>29.62</v>
      </c>
      <c r="H1876">
        <v>3.7</v>
      </c>
      <c r="I1876">
        <v>29.46</v>
      </c>
      <c r="J1876">
        <v>3.68</v>
      </c>
      <c r="K1876">
        <v>34.54</v>
      </c>
      <c r="L1876">
        <v>4.32</v>
      </c>
      <c r="M1876" t="str">
        <f t="shared" ca="1" si="447"/>
        <v>-</v>
      </c>
      <c r="N1876" t="str">
        <f t="shared" ca="1" si="448"/>
        <v>YES</v>
      </c>
      <c r="O1876" t="str">
        <f t="shared" ca="1" si="449"/>
        <v>-</v>
      </c>
      <c r="P1876" t="str">
        <f t="shared" ca="1" si="450"/>
        <v>YES</v>
      </c>
      <c r="Q1876" t="str">
        <f t="shared" ca="1" si="451"/>
        <v>-</v>
      </c>
      <c r="R1876" t="str">
        <f t="shared" ca="1" si="452"/>
        <v>-</v>
      </c>
      <c r="S1876" t="str">
        <f t="shared" ca="1" si="453"/>
        <v>-</v>
      </c>
      <c r="T1876" t="str">
        <f t="shared" ca="1" si="454"/>
        <v>-</v>
      </c>
      <c r="U1876" t="str">
        <f t="shared" ca="1" si="455"/>
        <v>-</v>
      </c>
      <c r="V1876" t="str">
        <f t="shared" ca="1" si="456"/>
        <v>-</v>
      </c>
      <c r="W1876">
        <f t="shared" ca="1" si="457"/>
        <v>29.16</v>
      </c>
      <c r="X1876" t="str">
        <f t="shared" si="458"/>
        <v>C1873</v>
      </c>
      <c r="Y1876" s="4">
        <f t="shared" ca="1" si="459"/>
        <v>0.2</v>
      </c>
    </row>
    <row r="1877" spans="1:25" x14ac:dyDescent="0.2">
      <c r="A1877" t="s">
        <v>1692</v>
      </c>
      <c r="B1877">
        <v>6</v>
      </c>
      <c r="C1877">
        <v>27.45</v>
      </c>
      <c r="D1877">
        <v>4.58</v>
      </c>
      <c r="E1877">
        <v>23.86</v>
      </c>
      <c r="F1877">
        <v>3.98</v>
      </c>
      <c r="G1877">
        <v>22.56</v>
      </c>
      <c r="H1877">
        <v>3.76</v>
      </c>
      <c r="I1877">
        <v>22.06</v>
      </c>
      <c r="J1877">
        <v>3.68</v>
      </c>
      <c r="K1877">
        <v>28.07</v>
      </c>
      <c r="L1877">
        <v>4.68</v>
      </c>
      <c r="M1877" t="str">
        <f t="shared" ca="1" si="447"/>
        <v>-</v>
      </c>
      <c r="N1877" t="str">
        <f t="shared" ca="1" si="448"/>
        <v>-</v>
      </c>
      <c r="O1877" t="str">
        <f t="shared" ca="1" si="449"/>
        <v>YES</v>
      </c>
      <c r="P1877" t="str">
        <f t="shared" ca="1" si="450"/>
        <v>YES</v>
      </c>
      <c r="Q1877" t="str">
        <f t="shared" ca="1" si="451"/>
        <v>-</v>
      </c>
      <c r="R1877" t="str">
        <f t="shared" ca="1" si="452"/>
        <v>-</v>
      </c>
      <c r="S1877" t="str">
        <f t="shared" ca="1" si="453"/>
        <v>YES</v>
      </c>
      <c r="T1877" t="str">
        <f t="shared" ca="1" si="454"/>
        <v>-</v>
      </c>
      <c r="U1877" t="str">
        <f t="shared" ca="1" si="455"/>
        <v>-</v>
      </c>
      <c r="V1877" t="str">
        <f t="shared" ca="1" si="456"/>
        <v>-</v>
      </c>
      <c r="W1877">
        <f t="shared" ca="1" si="457"/>
        <v>27.45</v>
      </c>
      <c r="X1877" t="str">
        <f t="shared" si="458"/>
        <v>C1873</v>
      </c>
      <c r="Y1877" s="4">
        <f t="shared" ca="1" si="459"/>
        <v>0.3</v>
      </c>
    </row>
    <row r="1878" spans="1:25" x14ac:dyDescent="0.2">
      <c r="A1878" t="s">
        <v>1693</v>
      </c>
      <c r="B1878">
        <v>6</v>
      </c>
      <c r="C1878">
        <v>27.11</v>
      </c>
      <c r="D1878">
        <v>4.5199999999999996</v>
      </c>
      <c r="E1878">
        <v>24.89</v>
      </c>
      <c r="F1878">
        <v>4.1500000000000004</v>
      </c>
      <c r="G1878">
        <v>21.48</v>
      </c>
      <c r="H1878">
        <v>3.58</v>
      </c>
      <c r="I1878">
        <v>22.24</v>
      </c>
      <c r="J1878">
        <v>3.71</v>
      </c>
      <c r="K1878">
        <v>27.85</v>
      </c>
      <c r="L1878">
        <v>4.6399999999999997</v>
      </c>
      <c r="M1878" t="str">
        <f t="shared" ca="1" si="447"/>
        <v>YES</v>
      </c>
      <c r="N1878" t="str">
        <f t="shared" ca="1" si="448"/>
        <v>-</v>
      </c>
      <c r="O1878" t="str">
        <f t="shared" ca="1" si="449"/>
        <v>-</v>
      </c>
      <c r="P1878" t="str">
        <f t="shared" ca="1" si="450"/>
        <v>-</v>
      </c>
      <c r="Q1878" t="str">
        <f t="shared" ca="1" si="451"/>
        <v>YES</v>
      </c>
      <c r="R1878" t="str">
        <f t="shared" ca="1" si="452"/>
        <v>YES</v>
      </c>
      <c r="S1878" t="str">
        <f t="shared" ca="1" si="453"/>
        <v>-</v>
      </c>
      <c r="T1878" t="str">
        <f t="shared" ca="1" si="454"/>
        <v>-</v>
      </c>
      <c r="U1878" t="str">
        <f t="shared" ca="1" si="455"/>
        <v>YES</v>
      </c>
      <c r="V1878" t="str">
        <f t="shared" ca="1" si="456"/>
        <v>-</v>
      </c>
      <c r="W1878">
        <f t="shared" ca="1" si="457"/>
        <v>27.11</v>
      </c>
      <c r="X1878" t="str">
        <f t="shared" si="458"/>
        <v>C1873</v>
      </c>
      <c r="Y1878" s="4">
        <f t="shared" ca="1" si="459"/>
        <v>0.4</v>
      </c>
    </row>
    <row r="1879" spans="1:25" x14ac:dyDescent="0.2">
      <c r="A1879" t="s">
        <v>1694</v>
      </c>
      <c r="B1879">
        <v>8</v>
      </c>
      <c r="C1879">
        <v>31.12</v>
      </c>
      <c r="D1879">
        <v>3.89</v>
      </c>
      <c r="E1879">
        <v>32.11</v>
      </c>
      <c r="F1879">
        <v>4.01</v>
      </c>
      <c r="G1879">
        <v>31.94</v>
      </c>
      <c r="H1879">
        <v>3.99</v>
      </c>
      <c r="I1879">
        <v>33.81</v>
      </c>
      <c r="J1879">
        <v>4.2300000000000004</v>
      </c>
      <c r="K1879">
        <v>38.409999999999997</v>
      </c>
      <c r="L1879">
        <v>4.8</v>
      </c>
      <c r="M1879" t="str">
        <f t="shared" ca="1" si="447"/>
        <v>-</v>
      </c>
      <c r="N1879" t="str">
        <f t="shared" ca="1" si="448"/>
        <v>-</v>
      </c>
      <c r="O1879" t="str">
        <f t="shared" ca="1" si="449"/>
        <v>-</v>
      </c>
      <c r="P1879" t="str">
        <f t="shared" ca="1" si="450"/>
        <v>-</v>
      </c>
      <c r="Q1879" t="str">
        <f t="shared" ca="1" si="451"/>
        <v>-</v>
      </c>
      <c r="R1879" t="str">
        <f t="shared" ca="1" si="452"/>
        <v>-</v>
      </c>
      <c r="S1879" t="str">
        <f t="shared" ca="1" si="453"/>
        <v>-</v>
      </c>
      <c r="T1879" t="str">
        <f t="shared" ca="1" si="454"/>
        <v>-</v>
      </c>
      <c r="U1879" t="str">
        <f t="shared" ca="1" si="455"/>
        <v>-</v>
      </c>
      <c r="V1879" t="str">
        <f t="shared" ca="1" si="456"/>
        <v>-</v>
      </c>
      <c r="W1879">
        <f t="shared" ca="1" si="457"/>
        <v>31.12</v>
      </c>
      <c r="X1879" t="str">
        <f t="shared" si="458"/>
        <v>C1873</v>
      </c>
      <c r="Y1879" s="4">
        <f t="shared" ca="1" si="459"/>
        <v>0</v>
      </c>
    </row>
    <row r="1880" spans="1:25" x14ac:dyDescent="0.2">
      <c r="A1880" t="s">
        <v>1695</v>
      </c>
      <c r="B1880">
        <v>13</v>
      </c>
      <c r="C1880">
        <v>54.26</v>
      </c>
      <c r="D1880">
        <v>4.17</v>
      </c>
      <c r="E1880">
        <v>54.4</v>
      </c>
      <c r="F1880">
        <v>4.18</v>
      </c>
      <c r="G1880">
        <v>53.66</v>
      </c>
      <c r="H1880">
        <v>4.13</v>
      </c>
      <c r="I1880">
        <v>53.61</v>
      </c>
      <c r="J1880">
        <v>4.12</v>
      </c>
      <c r="K1880">
        <v>61.3</v>
      </c>
      <c r="L1880">
        <v>4.72</v>
      </c>
      <c r="M1880" t="str">
        <f t="shared" ca="1" si="447"/>
        <v>-</v>
      </c>
      <c r="N1880" t="str">
        <f t="shared" ca="1" si="448"/>
        <v>-</v>
      </c>
      <c r="O1880" t="str">
        <f t="shared" ca="1" si="449"/>
        <v>-</v>
      </c>
      <c r="P1880" t="str">
        <f t="shared" ca="1" si="450"/>
        <v>-</v>
      </c>
      <c r="Q1880" t="str">
        <f t="shared" ca="1" si="451"/>
        <v>-</v>
      </c>
      <c r="R1880" t="str">
        <f t="shared" ca="1" si="452"/>
        <v>-</v>
      </c>
      <c r="S1880" t="str">
        <f t="shared" ca="1" si="453"/>
        <v>-</v>
      </c>
      <c r="T1880" t="str">
        <f t="shared" ca="1" si="454"/>
        <v>-</v>
      </c>
      <c r="U1880" t="str">
        <f t="shared" ca="1" si="455"/>
        <v>-</v>
      </c>
      <c r="V1880" t="str">
        <f t="shared" ca="1" si="456"/>
        <v>-</v>
      </c>
      <c r="W1880">
        <f t="shared" ca="1" si="457"/>
        <v>54.26</v>
      </c>
      <c r="X1880" t="str">
        <f t="shared" si="458"/>
        <v>C1873</v>
      </c>
      <c r="Y1880" s="4">
        <f t="shared" ca="1" si="459"/>
        <v>0</v>
      </c>
    </row>
    <row r="1881" spans="1:25" x14ac:dyDescent="0.2">
      <c r="A1881" t="s">
        <v>1696</v>
      </c>
      <c r="B1881">
        <v>8</v>
      </c>
      <c r="C1881">
        <v>31.59</v>
      </c>
      <c r="D1881">
        <v>3.95</v>
      </c>
      <c r="E1881">
        <v>31.88</v>
      </c>
      <c r="F1881">
        <v>3.98</v>
      </c>
      <c r="G1881">
        <v>30.21</v>
      </c>
      <c r="H1881">
        <v>3.78</v>
      </c>
      <c r="I1881">
        <v>31.99</v>
      </c>
      <c r="J1881">
        <v>4</v>
      </c>
      <c r="K1881">
        <v>36.950000000000003</v>
      </c>
      <c r="L1881">
        <v>4.62</v>
      </c>
      <c r="M1881" t="str">
        <f t="shared" ca="1" si="447"/>
        <v>-</v>
      </c>
      <c r="N1881" t="str">
        <f t="shared" ca="1" si="448"/>
        <v>-</v>
      </c>
      <c r="O1881" t="str">
        <f t="shared" ca="1" si="449"/>
        <v>-</v>
      </c>
      <c r="P1881" t="str">
        <f t="shared" ca="1" si="450"/>
        <v>YES</v>
      </c>
      <c r="Q1881" t="str">
        <f t="shared" ca="1" si="451"/>
        <v>-</v>
      </c>
      <c r="R1881" t="str">
        <f t="shared" ca="1" si="452"/>
        <v>-</v>
      </c>
      <c r="S1881" t="str">
        <f t="shared" ca="1" si="453"/>
        <v>-</v>
      </c>
      <c r="T1881" t="str">
        <f t="shared" ca="1" si="454"/>
        <v>-</v>
      </c>
      <c r="U1881" t="str">
        <f t="shared" ca="1" si="455"/>
        <v>-</v>
      </c>
      <c r="V1881" t="str">
        <f t="shared" ca="1" si="456"/>
        <v>-</v>
      </c>
      <c r="W1881">
        <f t="shared" ca="1" si="457"/>
        <v>31.59</v>
      </c>
      <c r="X1881" t="str">
        <f t="shared" si="458"/>
        <v>C1873</v>
      </c>
      <c r="Y1881" s="4">
        <f t="shared" ca="1" si="459"/>
        <v>0.1</v>
      </c>
    </row>
    <row r="1882" spans="1:25" x14ac:dyDescent="0.2">
      <c r="A1882" t="s">
        <v>21</v>
      </c>
      <c r="M1882" t="str">
        <f t="shared" ca="1" si="447"/>
        <v>-</v>
      </c>
      <c r="N1882" t="str">
        <f t="shared" ca="1" si="448"/>
        <v>-</v>
      </c>
      <c r="O1882" t="str">
        <f t="shared" ca="1" si="449"/>
        <v>-</v>
      </c>
      <c r="P1882" t="str">
        <f t="shared" ca="1" si="450"/>
        <v>-</v>
      </c>
      <c r="Q1882" t="str">
        <f t="shared" ca="1" si="451"/>
        <v>-</v>
      </c>
      <c r="R1882" t="str">
        <f t="shared" ca="1" si="452"/>
        <v>-</v>
      </c>
      <c r="S1882" t="str">
        <f t="shared" ca="1" si="453"/>
        <v>-</v>
      </c>
      <c r="T1882" t="str">
        <f t="shared" ca="1" si="454"/>
        <v>-</v>
      </c>
      <c r="U1882" t="str">
        <f t="shared" ca="1" si="455"/>
        <v>-</v>
      </c>
      <c r="V1882" t="str">
        <f t="shared" ca="1" si="456"/>
        <v>-</v>
      </c>
      <c r="W1882">
        <f t="shared" ca="1" si="457"/>
        <v>0</v>
      </c>
      <c r="X1882" t="str">
        <f t="shared" si="458"/>
        <v>C1873</v>
      </c>
      <c r="Y1882" s="4" t="str">
        <f t="shared" si="459"/>
        <v/>
      </c>
    </row>
    <row r="1883" spans="1:25" x14ac:dyDescent="0.2">
      <c r="A1883" t="s">
        <v>1697</v>
      </c>
      <c r="B1883">
        <v>8</v>
      </c>
      <c r="C1883">
        <v>40.64</v>
      </c>
      <c r="D1883">
        <v>5.08</v>
      </c>
      <c r="E1883">
        <v>44.7</v>
      </c>
      <c r="F1883">
        <v>5.59</v>
      </c>
      <c r="G1883">
        <v>45.27</v>
      </c>
      <c r="H1883">
        <v>5.66</v>
      </c>
      <c r="I1883">
        <v>42.92</v>
      </c>
      <c r="J1883">
        <v>5.37</v>
      </c>
      <c r="K1883">
        <v>47.49</v>
      </c>
      <c r="L1883">
        <v>5.94</v>
      </c>
      <c r="M1883" t="str">
        <f t="shared" ca="1" si="447"/>
        <v>-</v>
      </c>
      <c r="N1883" t="str">
        <f t="shared" ca="1" si="448"/>
        <v>-</v>
      </c>
      <c r="O1883" t="str">
        <f t="shared" ca="1" si="449"/>
        <v>-</v>
      </c>
      <c r="P1883" t="str">
        <f t="shared" ca="1" si="450"/>
        <v>-</v>
      </c>
      <c r="Q1883" t="str">
        <f t="shared" ca="1" si="451"/>
        <v>-</v>
      </c>
      <c r="R1883" t="str">
        <f t="shared" ca="1" si="452"/>
        <v>-</v>
      </c>
      <c r="S1883" t="str">
        <f t="shared" ca="1" si="453"/>
        <v>-</v>
      </c>
      <c r="T1883" t="str">
        <f t="shared" ca="1" si="454"/>
        <v>-</v>
      </c>
      <c r="U1883" t="str">
        <f t="shared" ca="1" si="455"/>
        <v>-</v>
      </c>
      <c r="V1883" t="str">
        <f t="shared" ca="1" si="456"/>
        <v>-</v>
      </c>
      <c r="W1883">
        <f t="shared" ca="1" si="457"/>
        <v>40.64</v>
      </c>
      <c r="X1883" t="str">
        <f t="shared" si="458"/>
        <v>C1883</v>
      </c>
      <c r="Y1883" s="4">
        <f t="shared" ca="1" si="459"/>
        <v>0</v>
      </c>
    </row>
    <row r="1884" spans="1:25" x14ac:dyDescent="0.2">
      <c r="A1884" t="s">
        <v>1698</v>
      </c>
      <c r="B1884">
        <v>10</v>
      </c>
      <c r="C1884">
        <v>37.92</v>
      </c>
      <c r="D1884">
        <v>3.79</v>
      </c>
      <c r="E1884">
        <v>37.19</v>
      </c>
      <c r="F1884">
        <v>3.72</v>
      </c>
      <c r="G1884">
        <v>35.630000000000003</v>
      </c>
      <c r="H1884">
        <v>3.56</v>
      </c>
      <c r="I1884">
        <v>37.67</v>
      </c>
      <c r="J1884">
        <v>3.77</v>
      </c>
      <c r="K1884">
        <v>44.95</v>
      </c>
      <c r="L1884">
        <v>4.49</v>
      </c>
      <c r="M1884" t="str">
        <f t="shared" ca="1" si="447"/>
        <v>-</v>
      </c>
      <c r="N1884" t="str">
        <f t="shared" ca="1" si="448"/>
        <v>-</v>
      </c>
      <c r="O1884" t="str">
        <f t="shared" ca="1" si="449"/>
        <v>-</v>
      </c>
      <c r="P1884" t="str">
        <f t="shared" ca="1" si="450"/>
        <v>-</v>
      </c>
      <c r="Q1884" t="str">
        <f t="shared" ca="1" si="451"/>
        <v>-</v>
      </c>
      <c r="R1884" t="str">
        <f t="shared" ca="1" si="452"/>
        <v>-</v>
      </c>
      <c r="S1884" t="str">
        <f t="shared" ca="1" si="453"/>
        <v>-</v>
      </c>
      <c r="T1884" t="str">
        <f t="shared" ca="1" si="454"/>
        <v>-</v>
      </c>
      <c r="U1884" t="str">
        <f t="shared" ca="1" si="455"/>
        <v>-</v>
      </c>
      <c r="V1884" t="str">
        <f t="shared" ca="1" si="456"/>
        <v>-</v>
      </c>
      <c r="W1884">
        <f t="shared" ca="1" si="457"/>
        <v>37.92</v>
      </c>
      <c r="X1884" t="str">
        <f t="shared" si="458"/>
        <v>C1883</v>
      </c>
      <c r="Y1884" s="4">
        <f t="shared" ca="1" si="459"/>
        <v>0</v>
      </c>
    </row>
    <row r="1885" spans="1:25" x14ac:dyDescent="0.2">
      <c r="A1885" t="s">
        <v>1699</v>
      </c>
      <c r="B1885">
        <v>11</v>
      </c>
      <c r="C1885">
        <v>48.83</v>
      </c>
      <c r="D1885">
        <v>4.4400000000000004</v>
      </c>
      <c r="E1885">
        <v>43.07</v>
      </c>
      <c r="F1885">
        <v>3.92</v>
      </c>
      <c r="G1885">
        <v>38.03</v>
      </c>
      <c r="H1885">
        <v>3.46</v>
      </c>
      <c r="I1885">
        <v>36.43</v>
      </c>
      <c r="J1885">
        <v>3.31</v>
      </c>
      <c r="K1885">
        <v>44.16</v>
      </c>
      <c r="L1885">
        <v>4.01</v>
      </c>
      <c r="M1885" t="str">
        <f t="shared" ca="1" si="447"/>
        <v>-</v>
      </c>
      <c r="N1885" t="str">
        <f t="shared" ca="1" si="448"/>
        <v>-</v>
      </c>
      <c r="O1885" t="str">
        <f t="shared" ca="1" si="449"/>
        <v>-</v>
      </c>
      <c r="P1885" t="str">
        <f t="shared" ca="1" si="450"/>
        <v>-</v>
      </c>
      <c r="Q1885" t="str">
        <f t="shared" ca="1" si="451"/>
        <v>-</v>
      </c>
      <c r="R1885" t="str">
        <f t="shared" ca="1" si="452"/>
        <v>-</v>
      </c>
      <c r="S1885" t="str">
        <f t="shared" ca="1" si="453"/>
        <v>-</v>
      </c>
      <c r="T1885" t="str">
        <f t="shared" ca="1" si="454"/>
        <v>-</v>
      </c>
      <c r="U1885" t="str">
        <f t="shared" ca="1" si="455"/>
        <v>-</v>
      </c>
      <c r="V1885" t="str">
        <f t="shared" ca="1" si="456"/>
        <v>-</v>
      </c>
      <c r="W1885">
        <f t="shared" ca="1" si="457"/>
        <v>48.83</v>
      </c>
      <c r="X1885" t="str">
        <f t="shared" si="458"/>
        <v>C1883</v>
      </c>
      <c r="Y1885" s="4">
        <f t="shared" ca="1" si="459"/>
        <v>0</v>
      </c>
    </row>
    <row r="1886" spans="1:25" x14ac:dyDescent="0.2">
      <c r="A1886" t="s">
        <v>1700</v>
      </c>
      <c r="B1886">
        <v>8</v>
      </c>
      <c r="C1886">
        <v>39.85</v>
      </c>
      <c r="D1886">
        <v>4.9800000000000004</v>
      </c>
      <c r="E1886">
        <v>43.64</v>
      </c>
      <c r="F1886">
        <v>5.46</v>
      </c>
      <c r="G1886">
        <v>44.06</v>
      </c>
      <c r="H1886">
        <v>5.51</v>
      </c>
      <c r="I1886">
        <v>41.48</v>
      </c>
      <c r="J1886">
        <v>5.18</v>
      </c>
      <c r="K1886">
        <v>46.02</v>
      </c>
      <c r="L1886">
        <v>5.75</v>
      </c>
      <c r="M1886" t="str">
        <f t="shared" ref="M1886:M1949" ca="1" si="460">IF(C1886=MIN(OFFSET(INDIRECT($X1886),0,0,10,1)),"YES","-")</f>
        <v>-</v>
      </c>
      <c r="N1886" t="str">
        <f t="shared" ref="N1886:N1949" ca="1" si="461">IF(D1886=MIN(OFFSET(INDIRECT($X1886),0,1,10,1)),"YES","-")</f>
        <v>-</v>
      </c>
      <c r="O1886" t="str">
        <f t="shared" ref="O1886:O1949" ca="1" si="462">IF(E1886=MIN(OFFSET(INDIRECT($X1886),0,2,10,1)),"YES","-")</f>
        <v>-</v>
      </c>
      <c r="P1886" t="str">
        <f t="shared" ref="P1886:P1949" ca="1" si="463">IF(F1886=MIN(OFFSET(INDIRECT($X1886),0,3,10,1)),"YES","-")</f>
        <v>-</v>
      </c>
      <c r="Q1886" t="str">
        <f t="shared" ref="Q1886:Q1949" ca="1" si="464">IF(G1886=MIN(OFFSET(INDIRECT($X1886),0,4,10,1)),"YES","-")</f>
        <v>-</v>
      </c>
      <c r="R1886" t="str">
        <f t="shared" ref="R1886:R1949" ca="1" si="465">IF(H1886=MIN(OFFSET(INDIRECT($X1886),0,5,10,1)),"YES","-")</f>
        <v>-</v>
      </c>
      <c r="S1886" t="str">
        <f t="shared" ref="S1886:S1949" ca="1" si="466">IF(I1886=MIN(OFFSET(INDIRECT($X1886),0,6,10,1)),"YES","-")</f>
        <v>-</v>
      </c>
      <c r="T1886" t="str">
        <f t="shared" ref="T1886:T1949" ca="1" si="467">IF(J1886=MIN(OFFSET(INDIRECT($X1886),0,7,10,1)),"YES","-")</f>
        <v>-</v>
      </c>
      <c r="U1886" t="str">
        <f t="shared" ref="U1886:U1949" ca="1" si="468">IF(K1886=MIN(OFFSET(INDIRECT($X1886),0,8,10,1)),"YES","-")</f>
        <v>-</v>
      </c>
      <c r="V1886" t="str">
        <f t="shared" ref="V1886:V1949" ca="1" si="469">IF(L1886=MIN(OFFSET(INDIRECT($X1886),0,9,10,1)),"YES","-")</f>
        <v>-</v>
      </c>
      <c r="W1886">
        <f t="shared" ca="1" si="457"/>
        <v>39.85</v>
      </c>
      <c r="X1886" t="str">
        <f t="shared" si="458"/>
        <v>C1883</v>
      </c>
      <c r="Y1886" s="4">
        <f t="shared" ca="1" si="459"/>
        <v>0</v>
      </c>
    </row>
    <row r="1887" spans="1:25" x14ac:dyDescent="0.2">
      <c r="A1887" t="s">
        <v>1701</v>
      </c>
      <c r="B1887">
        <v>10</v>
      </c>
      <c r="C1887">
        <v>37.15</v>
      </c>
      <c r="D1887">
        <v>3.72</v>
      </c>
      <c r="E1887">
        <v>35.729999999999997</v>
      </c>
      <c r="F1887">
        <v>3.57</v>
      </c>
      <c r="G1887">
        <v>34.01</v>
      </c>
      <c r="H1887">
        <v>3.4</v>
      </c>
      <c r="I1887">
        <v>36.58</v>
      </c>
      <c r="J1887">
        <v>3.66</v>
      </c>
      <c r="K1887">
        <v>42.46</v>
      </c>
      <c r="L1887">
        <v>4.25</v>
      </c>
      <c r="M1887" t="str">
        <f t="shared" ca="1" si="460"/>
        <v>-</v>
      </c>
      <c r="N1887" t="str">
        <f t="shared" ca="1" si="461"/>
        <v>-</v>
      </c>
      <c r="O1887" t="str">
        <f t="shared" ca="1" si="462"/>
        <v>-</v>
      </c>
      <c r="P1887" t="str">
        <f t="shared" ca="1" si="463"/>
        <v>-</v>
      </c>
      <c r="Q1887" t="str">
        <f t="shared" ca="1" si="464"/>
        <v>-</v>
      </c>
      <c r="R1887" t="str">
        <f t="shared" ca="1" si="465"/>
        <v>-</v>
      </c>
      <c r="S1887" t="str">
        <f t="shared" ca="1" si="466"/>
        <v>-</v>
      </c>
      <c r="T1887" t="str">
        <f t="shared" ca="1" si="467"/>
        <v>-</v>
      </c>
      <c r="U1887" t="str">
        <f t="shared" ca="1" si="468"/>
        <v>-</v>
      </c>
      <c r="V1887" t="str">
        <f t="shared" ca="1" si="469"/>
        <v>-</v>
      </c>
      <c r="W1887">
        <f t="shared" ca="1" si="457"/>
        <v>37.15</v>
      </c>
      <c r="X1887" t="str">
        <f t="shared" si="458"/>
        <v>C1883</v>
      </c>
      <c r="Y1887" s="4">
        <f t="shared" ca="1" si="459"/>
        <v>0</v>
      </c>
    </row>
    <row r="1888" spans="1:25" x14ac:dyDescent="0.2">
      <c r="A1888" t="s">
        <v>1702</v>
      </c>
      <c r="B1888">
        <v>11</v>
      </c>
      <c r="C1888">
        <v>49.19</v>
      </c>
      <c r="D1888">
        <v>4.47</v>
      </c>
      <c r="E1888">
        <v>42.76</v>
      </c>
      <c r="F1888">
        <v>3.89</v>
      </c>
      <c r="G1888">
        <v>37.43</v>
      </c>
      <c r="H1888">
        <v>3.4</v>
      </c>
      <c r="I1888">
        <v>36.25</v>
      </c>
      <c r="J1888">
        <v>3.3</v>
      </c>
      <c r="K1888">
        <v>43.33</v>
      </c>
      <c r="L1888">
        <v>3.94</v>
      </c>
      <c r="M1888" t="str">
        <f t="shared" ca="1" si="460"/>
        <v>-</v>
      </c>
      <c r="N1888" t="str">
        <f t="shared" ca="1" si="461"/>
        <v>-</v>
      </c>
      <c r="O1888" t="str">
        <f t="shared" ca="1" si="462"/>
        <v>-</v>
      </c>
      <c r="P1888" t="str">
        <f t="shared" ca="1" si="463"/>
        <v>-</v>
      </c>
      <c r="Q1888" t="str">
        <f t="shared" ca="1" si="464"/>
        <v>-</v>
      </c>
      <c r="R1888" t="str">
        <f t="shared" ca="1" si="465"/>
        <v>-</v>
      </c>
      <c r="S1888" t="str">
        <f t="shared" ca="1" si="466"/>
        <v>-</v>
      </c>
      <c r="T1888" t="str">
        <f t="shared" ca="1" si="467"/>
        <v>YES</v>
      </c>
      <c r="U1888" t="str">
        <f t="shared" ca="1" si="468"/>
        <v>-</v>
      </c>
      <c r="V1888" t="str">
        <f t="shared" ca="1" si="469"/>
        <v>YES</v>
      </c>
      <c r="W1888">
        <f t="shared" ca="1" si="457"/>
        <v>49.19</v>
      </c>
      <c r="X1888" t="str">
        <f t="shared" si="458"/>
        <v>C1883</v>
      </c>
      <c r="Y1888" s="4">
        <f t="shared" ca="1" si="459"/>
        <v>0.2</v>
      </c>
    </row>
    <row r="1889" spans="1:25" x14ac:dyDescent="0.2">
      <c r="A1889" t="s">
        <v>1703</v>
      </c>
      <c r="B1889">
        <v>10</v>
      </c>
      <c r="C1889">
        <v>36.799999999999997</v>
      </c>
      <c r="D1889">
        <v>3.68</v>
      </c>
      <c r="E1889">
        <v>35.1</v>
      </c>
      <c r="F1889">
        <v>3.51</v>
      </c>
      <c r="G1889">
        <v>32.5</v>
      </c>
      <c r="H1889">
        <v>3.25</v>
      </c>
      <c r="I1889">
        <v>34.159999999999997</v>
      </c>
      <c r="J1889">
        <v>3.42</v>
      </c>
      <c r="K1889">
        <v>40.869999999999997</v>
      </c>
      <c r="L1889">
        <v>4.09</v>
      </c>
      <c r="M1889" t="str">
        <f t="shared" ca="1" si="460"/>
        <v>YES</v>
      </c>
      <c r="N1889" t="str">
        <f t="shared" ca="1" si="461"/>
        <v>YES</v>
      </c>
      <c r="O1889" t="str">
        <f t="shared" ca="1" si="462"/>
        <v>YES</v>
      </c>
      <c r="P1889" t="str">
        <f t="shared" ca="1" si="463"/>
        <v>YES</v>
      </c>
      <c r="Q1889" t="str">
        <f t="shared" ca="1" si="464"/>
        <v>YES</v>
      </c>
      <c r="R1889" t="str">
        <f t="shared" ca="1" si="465"/>
        <v>YES</v>
      </c>
      <c r="S1889" t="str">
        <f t="shared" ca="1" si="466"/>
        <v>YES</v>
      </c>
      <c r="T1889" t="str">
        <f t="shared" ca="1" si="467"/>
        <v>-</v>
      </c>
      <c r="U1889" t="str">
        <f t="shared" ca="1" si="468"/>
        <v>YES</v>
      </c>
      <c r="V1889" t="str">
        <f t="shared" ca="1" si="469"/>
        <v>-</v>
      </c>
      <c r="W1889">
        <f t="shared" ca="1" si="457"/>
        <v>36.799999999999997</v>
      </c>
      <c r="X1889" t="str">
        <f t="shared" si="458"/>
        <v>C1883</v>
      </c>
      <c r="Y1889" s="4">
        <f t="shared" ca="1" si="459"/>
        <v>0.8</v>
      </c>
    </row>
    <row r="1890" spans="1:25" x14ac:dyDescent="0.2">
      <c r="A1890" t="s">
        <v>1704</v>
      </c>
      <c r="B1890">
        <v>8</v>
      </c>
      <c r="C1890">
        <v>39.020000000000003</v>
      </c>
      <c r="D1890">
        <v>4.88</v>
      </c>
      <c r="E1890">
        <v>39.08</v>
      </c>
      <c r="F1890">
        <v>4.88</v>
      </c>
      <c r="G1890">
        <v>37.29</v>
      </c>
      <c r="H1890">
        <v>4.66</v>
      </c>
      <c r="I1890">
        <v>43.25</v>
      </c>
      <c r="J1890">
        <v>5.41</v>
      </c>
      <c r="K1890">
        <v>47.53</v>
      </c>
      <c r="L1890">
        <v>5.94</v>
      </c>
      <c r="M1890" t="str">
        <f t="shared" ca="1" si="460"/>
        <v>-</v>
      </c>
      <c r="N1890" t="str">
        <f t="shared" ca="1" si="461"/>
        <v>-</v>
      </c>
      <c r="O1890" t="str">
        <f t="shared" ca="1" si="462"/>
        <v>-</v>
      </c>
      <c r="P1890" t="str">
        <f t="shared" ca="1" si="463"/>
        <v>-</v>
      </c>
      <c r="Q1890" t="str">
        <f t="shared" ca="1" si="464"/>
        <v>-</v>
      </c>
      <c r="R1890" t="str">
        <f t="shared" ca="1" si="465"/>
        <v>-</v>
      </c>
      <c r="S1890" t="str">
        <f t="shared" ca="1" si="466"/>
        <v>-</v>
      </c>
      <c r="T1890" t="str">
        <f t="shared" ca="1" si="467"/>
        <v>-</v>
      </c>
      <c r="U1890" t="str">
        <f t="shared" ca="1" si="468"/>
        <v>-</v>
      </c>
      <c r="V1890" t="str">
        <f t="shared" ca="1" si="469"/>
        <v>-</v>
      </c>
      <c r="W1890">
        <f t="shared" ca="1" si="457"/>
        <v>39.020000000000003</v>
      </c>
      <c r="X1890" t="str">
        <f t="shared" si="458"/>
        <v>C1883</v>
      </c>
      <c r="Y1890" s="4">
        <f t="shared" ca="1" si="459"/>
        <v>0</v>
      </c>
    </row>
    <row r="1891" spans="1:25" x14ac:dyDescent="0.2">
      <c r="A1891" t="s">
        <v>1705</v>
      </c>
      <c r="B1891">
        <v>11</v>
      </c>
      <c r="C1891">
        <v>48.41</v>
      </c>
      <c r="D1891">
        <v>4.4000000000000004</v>
      </c>
      <c r="E1891">
        <v>43.96</v>
      </c>
      <c r="F1891">
        <v>4</v>
      </c>
      <c r="G1891">
        <v>38.909999999999997</v>
      </c>
      <c r="H1891">
        <v>3.54</v>
      </c>
      <c r="I1891">
        <v>37.51</v>
      </c>
      <c r="J1891">
        <v>3.41</v>
      </c>
      <c r="K1891">
        <v>45.08</v>
      </c>
      <c r="L1891">
        <v>4.0999999999999996</v>
      </c>
      <c r="M1891" t="str">
        <f t="shared" ca="1" si="460"/>
        <v>-</v>
      </c>
      <c r="N1891" t="str">
        <f t="shared" ca="1" si="461"/>
        <v>-</v>
      </c>
      <c r="O1891" t="str">
        <f t="shared" ca="1" si="462"/>
        <v>-</v>
      </c>
      <c r="P1891" t="str">
        <f t="shared" ca="1" si="463"/>
        <v>-</v>
      </c>
      <c r="Q1891" t="str">
        <f t="shared" ca="1" si="464"/>
        <v>-</v>
      </c>
      <c r="R1891" t="str">
        <f t="shared" ca="1" si="465"/>
        <v>-</v>
      </c>
      <c r="S1891" t="str">
        <f t="shared" ca="1" si="466"/>
        <v>-</v>
      </c>
      <c r="T1891" t="str">
        <f t="shared" ca="1" si="467"/>
        <v>-</v>
      </c>
      <c r="U1891" t="str">
        <f t="shared" ca="1" si="468"/>
        <v>-</v>
      </c>
      <c r="V1891" t="str">
        <f t="shared" ca="1" si="469"/>
        <v>-</v>
      </c>
      <c r="W1891">
        <f t="shared" ca="1" si="457"/>
        <v>48.41</v>
      </c>
      <c r="X1891" t="str">
        <f t="shared" si="458"/>
        <v>C1883</v>
      </c>
      <c r="Y1891" s="4">
        <f t="shared" ca="1" si="459"/>
        <v>0</v>
      </c>
    </row>
    <row r="1892" spans="1:25" x14ac:dyDescent="0.2">
      <c r="A1892" t="s">
        <v>21</v>
      </c>
      <c r="M1892" t="str">
        <f t="shared" ca="1" si="460"/>
        <v>-</v>
      </c>
      <c r="N1892" t="str">
        <f t="shared" ca="1" si="461"/>
        <v>-</v>
      </c>
      <c r="O1892" t="str">
        <f t="shared" ca="1" si="462"/>
        <v>-</v>
      </c>
      <c r="P1892" t="str">
        <f t="shared" ca="1" si="463"/>
        <v>-</v>
      </c>
      <c r="Q1892" t="str">
        <f t="shared" ca="1" si="464"/>
        <v>-</v>
      </c>
      <c r="R1892" t="str">
        <f t="shared" ca="1" si="465"/>
        <v>-</v>
      </c>
      <c r="S1892" t="str">
        <f t="shared" ca="1" si="466"/>
        <v>-</v>
      </c>
      <c r="T1892" t="str">
        <f t="shared" ca="1" si="467"/>
        <v>-</v>
      </c>
      <c r="U1892" t="str">
        <f t="shared" ca="1" si="468"/>
        <v>-</v>
      </c>
      <c r="V1892" t="str">
        <f t="shared" ca="1" si="469"/>
        <v>-</v>
      </c>
      <c r="W1892">
        <f t="shared" ca="1" si="457"/>
        <v>0</v>
      </c>
      <c r="X1892" t="str">
        <f t="shared" si="458"/>
        <v>C1883</v>
      </c>
      <c r="Y1892" s="4" t="str">
        <f t="shared" si="459"/>
        <v/>
      </c>
    </row>
    <row r="1893" spans="1:25" x14ac:dyDescent="0.2">
      <c r="A1893" t="s">
        <v>1706</v>
      </c>
      <c r="B1893">
        <v>16</v>
      </c>
      <c r="C1893">
        <v>59.55</v>
      </c>
      <c r="D1893">
        <v>3.72</v>
      </c>
      <c r="E1893">
        <v>56.35</v>
      </c>
      <c r="F1893">
        <v>3.52</v>
      </c>
      <c r="G1893">
        <v>55.56</v>
      </c>
      <c r="H1893">
        <v>3.47</v>
      </c>
      <c r="I1893">
        <v>52.23</v>
      </c>
      <c r="J1893">
        <v>3.26</v>
      </c>
      <c r="K1893">
        <v>55.39</v>
      </c>
      <c r="L1893">
        <v>3.46</v>
      </c>
      <c r="M1893" t="str">
        <f t="shared" ca="1" si="460"/>
        <v>-</v>
      </c>
      <c r="N1893" t="str">
        <f t="shared" ca="1" si="461"/>
        <v>-</v>
      </c>
      <c r="O1893" t="str">
        <f t="shared" ca="1" si="462"/>
        <v>-</v>
      </c>
      <c r="P1893" t="str">
        <f t="shared" ca="1" si="463"/>
        <v>-</v>
      </c>
      <c r="Q1893" t="str">
        <f t="shared" ca="1" si="464"/>
        <v>-</v>
      </c>
      <c r="R1893" t="str">
        <f t="shared" ca="1" si="465"/>
        <v>-</v>
      </c>
      <c r="S1893" t="str">
        <f t="shared" ca="1" si="466"/>
        <v>-</v>
      </c>
      <c r="T1893" t="str">
        <f t="shared" ca="1" si="467"/>
        <v>-</v>
      </c>
      <c r="U1893" t="str">
        <f t="shared" ca="1" si="468"/>
        <v>-</v>
      </c>
      <c r="V1893" t="str">
        <f t="shared" ca="1" si="469"/>
        <v>-</v>
      </c>
      <c r="W1893">
        <f t="shared" ca="1" si="457"/>
        <v>59.55</v>
      </c>
      <c r="X1893" t="str">
        <f t="shared" si="458"/>
        <v>C1893</v>
      </c>
      <c r="Y1893" s="4">
        <f t="shared" ca="1" si="459"/>
        <v>0</v>
      </c>
    </row>
    <row r="1894" spans="1:25" x14ac:dyDescent="0.2">
      <c r="A1894" t="s">
        <v>1707</v>
      </c>
      <c r="B1894">
        <v>23</v>
      </c>
      <c r="C1894">
        <v>99.47</v>
      </c>
      <c r="D1894">
        <v>4.32</v>
      </c>
      <c r="E1894">
        <v>100.17</v>
      </c>
      <c r="F1894">
        <v>4.3600000000000003</v>
      </c>
      <c r="G1894">
        <v>88.68</v>
      </c>
      <c r="H1894">
        <v>3.86</v>
      </c>
      <c r="I1894">
        <v>89.6</v>
      </c>
      <c r="J1894">
        <v>3.9</v>
      </c>
      <c r="K1894">
        <v>96.19</v>
      </c>
      <c r="L1894">
        <v>4.18</v>
      </c>
      <c r="M1894" t="str">
        <f t="shared" ca="1" si="460"/>
        <v>-</v>
      </c>
      <c r="N1894" t="str">
        <f t="shared" ca="1" si="461"/>
        <v>-</v>
      </c>
      <c r="O1894" t="str">
        <f t="shared" ca="1" si="462"/>
        <v>-</v>
      </c>
      <c r="P1894" t="str">
        <f t="shared" ca="1" si="463"/>
        <v>-</v>
      </c>
      <c r="Q1894" t="str">
        <f t="shared" ca="1" si="464"/>
        <v>-</v>
      </c>
      <c r="R1894" t="str">
        <f t="shared" ca="1" si="465"/>
        <v>-</v>
      </c>
      <c r="S1894" t="str">
        <f t="shared" ca="1" si="466"/>
        <v>-</v>
      </c>
      <c r="T1894" t="str">
        <f t="shared" ca="1" si="467"/>
        <v>-</v>
      </c>
      <c r="U1894" t="str">
        <f t="shared" ca="1" si="468"/>
        <v>-</v>
      </c>
      <c r="V1894" t="str">
        <f t="shared" ca="1" si="469"/>
        <v>-</v>
      </c>
      <c r="W1894">
        <f t="shared" ca="1" si="457"/>
        <v>99.47</v>
      </c>
      <c r="X1894" t="str">
        <f t="shared" si="458"/>
        <v>C1893</v>
      </c>
      <c r="Y1894" s="4">
        <f t="shared" ca="1" si="459"/>
        <v>0</v>
      </c>
    </row>
    <row r="1895" spans="1:25" x14ac:dyDescent="0.2">
      <c r="A1895" t="s">
        <v>1708</v>
      </c>
      <c r="B1895">
        <v>16</v>
      </c>
      <c r="C1895">
        <v>59.11</v>
      </c>
      <c r="D1895">
        <v>3.69</v>
      </c>
      <c r="E1895">
        <v>55.35</v>
      </c>
      <c r="F1895">
        <v>3.46</v>
      </c>
      <c r="G1895">
        <v>54.05</v>
      </c>
      <c r="H1895">
        <v>3.38</v>
      </c>
      <c r="I1895">
        <v>49.82</v>
      </c>
      <c r="J1895">
        <v>3.11</v>
      </c>
      <c r="K1895">
        <v>50.82</v>
      </c>
      <c r="L1895">
        <v>3.18</v>
      </c>
      <c r="M1895" t="str">
        <f t="shared" ca="1" si="460"/>
        <v>-</v>
      </c>
      <c r="N1895" t="str">
        <f t="shared" ca="1" si="461"/>
        <v>YES</v>
      </c>
      <c r="O1895" t="str">
        <f t="shared" ca="1" si="462"/>
        <v>-</v>
      </c>
      <c r="P1895" t="str">
        <f t="shared" ca="1" si="463"/>
        <v>-</v>
      </c>
      <c r="Q1895" t="str">
        <f t="shared" ca="1" si="464"/>
        <v>-</v>
      </c>
      <c r="R1895" t="str">
        <f t="shared" ca="1" si="465"/>
        <v>-</v>
      </c>
      <c r="S1895" t="str">
        <f t="shared" ca="1" si="466"/>
        <v>-</v>
      </c>
      <c r="T1895" t="str">
        <f t="shared" ca="1" si="467"/>
        <v>-</v>
      </c>
      <c r="U1895" t="str">
        <f t="shared" ca="1" si="468"/>
        <v>-</v>
      </c>
      <c r="V1895" t="str">
        <f t="shared" ca="1" si="469"/>
        <v>YES</v>
      </c>
      <c r="W1895">
        <f t="shared" ca="1" si="457"/>
        <v>59.11</v>
      </c>
      <c r="X1895" t="str">
        <f t="shared" si="458"/>
        <v>C1893</v>
      </c>
      <c r="Y1895" s="4">
        <f t="shared" ca="1" si="459"/>
        <v>0.2</v>
      </c>
    </row>
    <row r="1896" spans="1:25" x14ac:dyDescent="0.2">
      <c r="A1896" t="s">
        <v>1709</v>
      </c>
      <c r="B1896">
        <v>16</v>
      </c>
      <c r="C1896">
        <v>60.32</v>
      </c>
      <c r="D1896">
        <v>3.77</v>
      </c>
      <c r="E1896">
        <v>57.24</v>
      </c>
      <c r="F1896">
        <v>3.58</v>
      </c>
      <c r="G1896">
        <v>56.41</v>
      </c>
      <c r="H1896">
        <v>3.53</v>
      </c>
      <c r="I1896">
        <v>54.02</v>
      </c>
      <c r="J1896">
        <v>3.38</v>
      </c>
      <c r="K1896">
        <v>57.54</v>
      </c>
      <c r="L1896">
        <v>3.6</v>
      </c>
      <c r="M1896" t="str">
        <f t="shared" ca="1" si="460"/>
        <v>-</v>
      </c>
      <c r="N1896" t="str">
        <f t="shared" ca="1" si="461"/>
        <v>-</v>
      </c>
      <c r="O1896" t="str">
        <f t="shared" ca="1" si="462"/>
        <v>-</v>
      </c>
      <c r="P1896" t="str">
        <f t="shared" ca="1" si="463"/>
        <v>-</v>
      </c>
      <c r="Q1896" t="str">
        <f t="shared" ca="1" si="464"/>
        <v>-</v>
      </c>
      <c r="R1896" t="str">
        <f t="shared" ca="1" si="465"/>
        <v>-</v>
      </c>
      <c r="S1896" t="str">
        <f t="shared" ca="1" si="466"/>
        <v>-</v>
      </c>
      <c r="T1896" t="str">
        <f t="shared" ca="1" si="467"/>
        <v>-</v>
      </c>
      <c r="U1896" t="str">
        <f t="shared" ca="1" si="468"/>
        <v>-</v>
      </c>
      <c r="V1896" t="str">
        <f t="shared" ca="1" si="469"/>
        <v>-</v>
      </c>
      <c r="W1896">
        <f t="shared" ca="1" si="457"/>
        <v>60.32</v>
      </c>
      <c r="X1896" t="str">
        <f t="shared" si="458"/>
        <v>C1893</v>
      </c>
      <c r="Y1896" s="4">
        <f t="shared" ca="1" si="459"/>
        <v>0</v>
      </c>
    </row>
    <row r="1897" spans="1:25" x14ac:dyDescent="0.2">
      <c r="A1897" t="s">
        <v>1710</v>
      </c>
      <c r="B1897">
        <v>11</v>
      </c>
      <c r="C1897">
        <v>40.54</v>
      </c>
      <c r="D1897">
        <v>3.69</v>
      </c>
      <c r="E1897">
        <v>37.29</v>
      </c>
      <c r="F1897">
        <v>3.39</v>
      </c>
      <c r="G1897">
        <v>34.21</v>
      </c>
      <c r="H1897">
        <v>3.11</v>
      </c>
      <c r="I1897">
        <v>32.979999999999997</v>
      </c>
      <c r="J1897">
        <v>3</v>
      </c>
      <c r="K1897">
        <v>35.270000000000003</v>
      </c>
      <c r="L1897">
        <v>3.21</v>
      </c>
      <c r="M1897" t="str">
        <f t="shared" ca="1" si="460"/>
        <v>YES</v>
      </c>
      <c r="N1897" t="str">
        <f t="shared" ca="1" si="461"/>
        <v>YES</v>
      </c>
      <c r="O1897" t="str">
        <f t="shared" ca="1" si="462"/>
        <v>YES</v>
      </c>
      <c r="P1897" t="str">
        <f t="shared" ca="1" si="463"/>
        <v>YES</v>
      </c>
      <c r="Q1897" t="str">
        <f t="shared" ca="1" si="464"/>
        <v>YES</v>
      </c>
      <c r="R1897" t="str">
        <f t="shared" ca="1" si="465"/>
        <v>YES</v>
      </c>
      <c r="S1897" t="str">
        <f t="shared" ca="1" si="466"/>
        <v>YES</v>
      </c>
      <c r="T1897" t="str">
        <f t="shared" ca="1" si="467"/>
        <v>YES</v>
      </c>
      <c r="U1897" t="str">
        <f t="shared" ca="1" si="468"/>
        <v>YES</v>
      </c>
      <c r="V1897" t="str">
        <f t="shared" ca="1" si="469"/>
        <v>-</v>
      </c>
      <c r="W1897">
        <f t="shared" ca="1" si="457"/>
        <v>40.54</v>
      </c>
      <c r="X1897" t="str">
        <f t="shared" si="458"/>
        <v>C1893</v>
      </c>
      <c r="Y1897" s="4">
        <f t="shared" ca="1" si="459"/>
        <v>0.9</v>
      </c>
    </row>
    <row r="1898" spans="1:25" x14ac:dyDescent="0.2">
      <c r="A1898" t="s">
        <v>1711</v>
      </c>
      <c r="B1898">
        <v>23</v>
      </c>
      <c r="C1898">
        <v>100.41</v>
      </c>
      <c r="D1898">
        <v>4.37</v>
      </c>
      <c r="E1898">
        <v>98.55</v>
      </c>
      <c r="F1898">
        <v>4.28</v>
      </c>
      <c r="G1898">
        <v>90.13</v>
      </c>
      <c r="H1898">
        <v>3.92</v>
      </c>
      <c r="I1898">
        <v>90.26</v>
      </c>
      <c r="J1898">
        <v>3.92</v>
      </c>
      <c r="K1898">
        <v>96.18</v>
      </c>
      <c r="L1898">
        <v>4.18</v>
      </c>
      <c r="M1898" t="str">
        <f t="shared" ca="1" si="460"/>
        <v>-</v>
      </c>
      <c r="N1898" t="str">
        <f t="shared" ca="1" si="461"/>
        <v>-</v>
      </c>
      <c r="O1898" t="str">
        <f t="shared" ca="1" si="462"/>
        <v>-</v>
      </c>
      <c r="P1898" t="str">
        <f t="shared" ca="1" si="463"/>
        <v>-</v>
      </c>
      <c r="Q1898" t="str">
        <f t="shared" ca="1" si="464"/>
        <v>-</v>
      </c>
      <c r="R1898" t="str">
        <f t="shared" ca="1" si="465"/>
        <v>-</v>
      </c>
      <c r="S1898" t="str">
        <f t="shared" ca="1" si="466"/>
        <v>-</v>
      </c>
      <c r="T1898" t="str">
        <f t="shared" ca="1" si="467"/>
        <v>-</v>
      </c>
      <c r="U1898" t="str">
        <f t="shared" ca="1" si="468"/>
        <v>-</v>
      </c>
      <c r="V1898" t="str">
        <f t="shared" ca="1" si="469"/>
        <v>-</v>
      </c>
      <c r="W1898">
        <f t="shared" ca="1" si="457"/>
        <v>100.41</v>
      </c>
      <c r="X1898" t="str">
        <f t="shared" si="458"/>
        <v>C1893</v>
      </c>
      <c r="Y1898" s="4">
        <f t="shared" ca="1" si="459"/>
        <v>0</v>
      </c>
    </row>
    <row r="1899" spans="1:25" x14ac:dyDescent="0.2">
      <c r="A1899" t="s">
        <v>1712</v>
      </c>
      <c r="B1899">
        <v>11</v>
      </c>
      <c r="C1899">
        <v>40.54</v>
      </c>
      <c r="D1899">
        <v>3.69</v>
      </c>
      <c r="E1899">
        <v>37.81</v>
      </c>
      <c r="F1899">
        <v>3.44</v>
      </c>
      <c r="G1899">
        <v>34.799999999999997</v>
      </c>
      <c r="H1899">
        <v>3.16</v>
      </c>
      <c r="I1899">
        <v>34.06</v>
      </c>
      <c r="J1899">
        <v>3.1</v>
      </c>
      <c r="K1899">
        <v>36.659999999999997</v>
      </c>
      <c r="L1899">
        <v>3.33</v>
      </c>
      <c r="M1899" t="str">
        <f t="shared" ca="1" si="460"/>
        <v>YES</v>
      </c>
      <c r="N1899" t="str">
        <f t="shared" ca="1" si="461"/>
        <v>YES</v>
      </c>
      <c r="O1899" t="str">
        <f t="shared" ca="1" si="462"/>
        <v>-</v>
      </c>
      <c r="P1899" t="str">
        <f t="shared" ca="1" si="463"/>
        <v>-</v>
      </c>
      <c r="Q1899" t="str">
        <f t="shared" ca="1" si="464"/>
        <v>-</v>
      </c>
      <c r="R1899" t="str">
        <f t="shared" ca="1" si="465"/>
        <v>-</v>
      </c>
      <c r="S1899" t="str">
        <f t="shared" ca="1" si="466"/>
        <v>-</v>
      </c>
      <c r="T1899" t="str">
        <f t="shared" ca="1" si="467"/>
        <v>-</v>
      </c>
      <c r="U1899" t="str">
        <f t="shared" ca="1" si="468"/>
        <v>-</v>
      </c>
      <c r="V1899" t="str">
        <f t="shared" ca="1" si="469"/>
        <v>-</v>
      </c>
      <c r="W1899">
        <f t="shared" ca="1" si="457"/>
        <v>40.54</v>
      </c>
      <c r="X1899" t="str">
        <f t="shared" si="458"/>
        <v>C1893</v>
      </c>
      <c r="Y1899" s="4">
        <f t="shared" ca="1" si="459"/>
        <v>0.2</v>
      </c>
    </row>
    <row r="1900" spans="1:25" x14ac:dyDescent="0.2">
      <c r="A1900" t="s">
        <v>1713</v>
      </c>
      <c r="B1900">
        <v>11</v>
      </c>
      <c r="C1900">
        <v>41.75</v>
      </c>
      <c r="D1900">
        <v>3.8</v>
      </c>
      <c r="E1900">
        <v>39.11</v>
      </c>
      <c r="F1900">
        <v>3.56</v>
      </c>
      <c r="G1900">
        <v>35.799999999999997</v>
      </c>
      <c r="H1900">
        <v>3.25</v>
      </c>
      <c r="I1900">
        <v>36.15</v>
      </c>
      <c r="J1900">
        <v>3.29</v>
      </c>
      <c r="K1900">
        <v>40.15</v>
      </c>
      <c r="L1900">
        <v>3.65</v>
      </c>
      <c r="M1900" t="str">
        <f t="shared" ca="1" si="460"/>
        <v>-</v>
      </c>
      <c r="N1900" t="str">
        <f t="shared" ca="1" si="461"/>
        <v>-</v>
      </c>
      <c r="O1900" t="str">
        <f t="shared" ca="1" si="462"/>
        <v>-</v>
      </c>
      <c r="P1900" t="str">
        <f t="shared" ca="1" si="463"/>
        <v>-</v>
      </c>
      <c r="Q1900" t="str">
        <f t="shared" ca="1" si="464"/>
        <v>-</v>
      </c>
      <c r="R1900" t="str">
        <f t="shared" ca="1" si="465"/>
        <v>-</v>
      </c>
      <c r="S1900" t="str">
        <f t="shared" ca="1" si="466"/>
        <v>-</v>
      </c>
      <c r="T1900" t="str">
        <f t="shared" ca="1" si="467"/>
        <v>-</v>
      </c>
      <c r="U1900" t="str">
        <f t="shared" ca="1" si="468"/>
        <v>-</v>
      </c>
      <c r="V1900" t="str">
        <f t="shared" ca="1" si="469"/>
        <v>-</v>
      </c>
      <c r="W1900">
        <f t="shared" ca="1" si="457"/>
        <v>41.75</v>
      </c>
      <c r="X1900" t="str">
        <f t="shared" si="458"/>
        <v>C1893</v>
      </c>
      <c r="Y1900" s="4">
        <f t="shared" ca="1" si="459"/>
        <v>0</v>
      </c>
    </row>
    <row r="1901" spans="1:25" x14ac:dyDescent="0.2">
      <c r="A1901" t="s">
        <v>1714</v>
      </c>
      <c r="B1901">
        <v>23</v>
      </c>
      <c r="C1901">
        <v>99.69</v>
      </c>
      <c r="D1901">
        <v>4.33</v>
      </c>
      <c r="E1901">
        <v>96.1</v>
      </c>
      <c r="F1901">
        <v>4.18</v>
      </c>
      <c r="G1901">
        <v>87.68</v>
      </c>
      <c r="H1901">
        <v>3.81</v>
      </c>
      <c r="I1901">
        <v>88.16</v>
      </c>
      <c r="J1901">
        <v>3.83</v>
      </c>
      <c r="K1901">
        <v>94.89</v>
      </c>
      <c r="L1901">
        <v>4.13</v>
      </c>
      <c r="M1901" t="str">
        <f t="shared" ca="1" si="460"/>
        <v>-</v>
      </c>
      <c r="N1901" t="str">
        <f t="shared" ca="1" si="461"/>
        <v>-</v>
      </c>
      <c r="O1901" t="str">
        <f t="shared" ca="1" si="462"/>
        <v>-</v>
      </c>
      <c r="P1901" t="str">
        <f t="shared" ca="1" si="463"/>
        <v>-</v>
      </c>
      <c r="Q1901" t="str">
        <f t="shared" ca="1" si="464"/>
        <v>-</v>
      </c>
      <c r="R1901" t="str">
        <f t="shared" ca="1" si="465"/>
        <v>-</v>
      </c>
      <c r="S1901" t="str">
        <f t="shared" ca="1" si="466"/>
        <v>-</v>
      </c>
      <c r="T1901" t="str">
        <f t="shared" ca="1" si="467"/>
        <v>-</v>
      </c>
      <c r="U1901" t="str">
        <f t="shared" ca="1" si="468"/>
        <v>-</v>
      </c>
      <c r="V1901" t="str">
        <f t="shared" ca="1" si="469"/>
        <v>-</v>
      </c>
      <c r="W1901">
        <f t="shared" ca="1" si="457"/>
        <v>99.69</v>
      </c>
      <c r="X1901" t="str">
        <f t="shared" si="458"/>
        <v>C1893</v>
      </c>
      <c r="Y1901" s="4">
        <f t="shared" ca="1" si="459"/>
        <v>0</v>
      </c>
    </row>
    <row r="1902" spans="1:25" x14ac:dyDescent="0.2">
      <c r="A1902" t="s">
        <v>21</v>
      </c>
      <c r="M1902" t="str">
        <f t="shared" ca="1" si="460"/>
        <v>-</v>
      </c>
      <c r="N1902" t="str">
        <f t="shared" ca="1" si="461"/>
        <v>-</v>
      </c>
      <c r="O1902" t="str">
        <f t="shared" ca="1" si="462"/>
        <v>-</v>
      </c>
      <c r="P1902" t="str">
        <f t="shared" ca="1" si="463"/>
        <v>-</v>
      </c>
      <c r="Q1902" t="str">
        <f t="shared" ca="1" si="464"/>
        <v>-</v>
      </c>
      <c r="R1902" t="str">
        <f t="shared" ca="1" si="465"/>
        <v>-</v>
      </c>
      <c r="S1902" t="str">
        <f t="shared" ca="1" si="466"/>
        <v>-</v>
      </c>
      <c r="T1902" t="str">
        <f t="shared" ca="1" si="467"/>
        <v>-</v>
      </c>
      <c r="U1902" t="str">
        <f t="shared" ca="1" si="468"/>
        <v>-</v>
      </c>
      <c r="V1902" t="str">
        <f t="shared" ca="1" si="469"/>
        <v>-</v>
      </c>
      <c r="W1902">
        <f t="shared" ca="1" si="457"/>
        <v>0</v>
      </c>
      <c r="X1902" t="str">
        <f t="shared" si="458"/>
        <v>C1893</v>
      </c>
      <c r="Y1902" s="4" t="str">
        <f t="shared" si="459"/>
        <v/>
      </c>
    </row>
    <row r="1903" spans="1:25" x14ac:dyDescent="0.2">
      <c r="A1903" t="s">
        <v>1715</v>
      </c>
      <c r="B1903">
        <v>8</v>
      </c>
      <c r="C1903">
        <v>27.72</v>
      </c>
      <c r="D1903">
        <v>3.46</v>
      </c>
      <c r="E1903">
        <v>27.71</v>
      </c>
      <c r="F1903">
        <v>3.46</v>
      </c>
      <c r="G1903">
        <v>24.34</v>
      </c>
      <c r="H1903">
        <v>3.04</v>
      </c>
      <c r="I1903">
        <v>27.56</v>
      </c>
      <c r="J1903">
        <v>3.45</v>
      </c>
      <c r="K1903">
        <v>28.95</v>
      </c>
      <c r="L1903">
        <v>3.62</v>
      </c>
      <c r="M1903" t="str">
        <f t="shared" ca="1" si="460"/>
        <v>YES</v>
      </c>
      <c r="N1903" t="str">
        <f t="shared" ca="1" si="461"/>
        <v>YES</v>
      </c>
      <c r="O1903" t="str">
        <f t="shared" ca="1" si="462"/>
        <v>YES</v>
      </c>
      <c r="P1903" t="str">
        <f t="shared" ca="1" si="463"/>
        <v>-</v>
      </c>
      <c r="Q1903" t="str">
        <f t="shared" ca="1" si="464"/>
        <v>YES</v>
      </c>
      <c r="R1903" t="str">
        <f t="shared" ca="1" si="465"/>
        <v>YES</v>
      </c>
      <c r="S1903" t="str">
        <f t="shared" ca="1" si="466"/>
        <v>-</v>
      </c>
      <c r="T1903" t="str">
        <f t="shared" ca="1" si="467"/>
        <v>-</v>
      </c>
      <c r="U1903" t="str">
        <f t="shared" ca="1" si="468"/>
        <v>YES</v>
      </c>
      <c r="V1903" t="str">
        <f t="shared" ca="1" si="469"/>
        <v>-</v>
      </c>
      <c r="W1903">
        <f t="shared" ca="1" si="457"/>
        <v>27.72</v>
      </c>
      <c r="X1903" t="str">
        <f t="shared" si="458"/>
        <v>C1903</v>
      </c>
      <c r="Y1903" s="4">
        <f t="shared" ca="1" si="459"/>
        <v>0.6</v>
      </c>
    </row>
    <row r="1904" spans="1:25" x14ac:dyDescent="0.2">
      <c r="A1904" t="s">
        <v>1716</v>
      </c>
      <c r="B1904">
        <v>9</v>
      </c>
      <c r="C1904">
        <v>35.24</v>
      </c>
      <c r="D1904">
        <v>3.92</v>
      </c>
      <c r="E1904">
        <v>33.299999999999997</v>
      </c>
      <c r="F1904">
        <v>3.7</v>
      </c>
      <c r="G1904">
        <v>28.55</v>
      </c>
      <c r="H1904">
        <v>3.17</v>
      </c>
      <c r="I1904">
        <v>27.83</v>
      </c>
      <c r="J1904">
        <v>3.09</v>
      </c>
      <c r="K1904">
        <v>32.74</v>
      </c>
      <c r="L1904">
        <v>3.64</v>
      </c>
      <c r="M1904" t="str">
        <f t="shared" ca="1" si="460"/>
        <v>-</v>
      </c>
      <c r="N1904" t="str">
        <f t="shared" ca="1" si="461"/>
        <v>-</v>
      </c>
      <c r="O1904" t="str">
        <f t="shared" ca="1" si="462"/>
        <v>-</v>
      </c>
      <c r="P1904" t="str">
        <f t="shared" ca="1" si="463"/>
        <v>-</v>
      </c>
      <c r="Q1904" t="str">
        <f t="shared" ca="1" si="464"/>
        <v>-</v>
      </c>
      <c r="R1904" t="str">
        <f t="shared" ca="1" si="465"/>
        <v>-</v>
      </c>
      <c r="S1904" t="str">
        <f t="shared" ca="1" si="466"/>
        <v>-</v>
      </c>
      <c r="T1904" t="str">
        <f t="shared" ca="1" si="467"/>
        <v>-</v>
      </c>
      <c r="U1904" t="str">
        <f t="shared" ca="1" si="468"/>
        <v>-</v>
      </c>
      <c r="V1904" t="str">
        <f t="shared" ca="1" si="469"/>
        <v>-</v>
      </c>
      <c r="W1904">
        <f t="shared" ca="1" si="457"/>
        <v>35.24</v>
      </c>
      <c r="X1904" t="str">
        <f t="shared" si="458"/>
        <v>C1903</v>
      </c>
      <c r="Y1904" s="4">
        <f t="shared" ca="1" si="459"/>
        <v>0</v>
      </c>
    </row>
    <row r="1905" spans="1:25" x14ac:dyDescent="0.2">
      <c r="A1905" t="s">
        <v>1717</v>
      </c>
      <c r="B1905">
        <v>8</v>
      </c>
      <c r="C1905">
        <v>28.61</v>
      </c>
      <c r="D1905">
        <v>3.58</v>
      </c>
      <c r="E1905">
        <v>29.27</v>
      </c>
      <c r="F1905">
        <v>3.66</v>
      </c>
      <c r="G1905">
        <v>26.1</v>
      </c>
      <c r="H1905">
        <v>3.26</v>
      </c>
      <c r="I1905">
        <v>29.18</v>
      </c>
      <c r="J1905">
        <v>3.65</v>
      </c>
      <c r="K1905">
        <v>30.79</v>
      </c>
      <c r="L1905">
        <v>3.85</v>
      </c>
      <c r="M1905" t="str">
        <f t="shared" ca="1" si="460"/>
        <v>-</v>
      </c>
      <c r="N1905" t="str">
        <f t="shared" ca="1" si="461"/>
        <v>-</v>
      </c>
      <c r="O1905" t="str">
        <f t="shared" ca="1" si="462"/>
        <v>-</v>
      </c>
      <c r="P1905" t="str">
        <f t="shared" ca="1" si="463"/>
        <v>-</v>
      </c>
      <c r="Q1905" t="str">
        <f t="shared" ca="1" si="464"/>
        <v>-</v>
      </c>
      <c r="R1905" t="str">
        <f t="shared" ca="1" si="465"/>
        <v>-</v>
      </c>
      <c r="S1905" t="str">
        <f t="shared" ca="1" si="466"/>
        <v>-</v>
      </c>
      <c r="T1905" t="str">
        <f t="shared" ca="1" si="467"/>
        <v>-</v>
      </c>
      <c r="U1905" t="str">
        <f t="shared" ca="1" si="468"/>
        <v>-</v>
      </c>
      <c r="V1905" t="str">
        <f t="shared" ca="1" si="469"/>
        <v>-</v>
      </c>
      <c r="W1905">
        <f t="shared" ca="1" si="457"/>
        <v>28.61</v>
      </c>
      <c r="X1905" t="str">
        <f t="shared" si="458"/>
        <v>C1903</v>
      </c>
      <c r="Y1905" s="4">
        <f t="shared" ca="1" si="459"/>
        <v>0</v>
      </c>
    </row>
    <row r="1906" spans="1:25" x14ac:dyDescent="0.2">
      <c r="A1906" t="s">
        <v>1718</v>
      </c>
      <c r="B1906">
        <v>10</v>
      </c>
      <c r="C1906">
        <v>38.950000000000003</v>
      </c>
      <c r="D1906">
        <v>3.9</v>
      </c>
      <c r="E1906">
        <v>35.979999999999997</v>
      </c>
      <c r="F1906">
        <v>3.6</v>
      </c>
      <c r="G1906">
        <v>33.83</v>
      </c>
      <c r="H1906">
        <v>3.38</v>
      </c>
      <c r="I1906">
        <v>32.950000000000003</v>
      </c>
      <c r="J1906">
        <v>3.3</v>
      </c>
      <c r="K1906">
        <v>36.159999999999997</v>
      </c>
      <c r="L1906">
        <v>3.62</v>
      </c>
      <c r="M1906" t="str">
        <f t="shared" ca="1" si="460"/>
        <v>-</v>
      </c>
      <c r="N1906" t="str">
        <f t="shared" ca="1" si="461"/>
        <v>-</v>
      </c>
      <c r="O1906" t="str">
        <f t="shared" ca="1" si="462"/>
        <v>-</v>
      </c>
      <c r="P1906" t="str">
        <f t="shared" ca="1" si="463"/>
        <v>-</v>
      </c>
      <c r="Q1906" t="str">
        <f t="shared" ca="1" si="464"/>
        <v>-</v>
      </c>
      <c r="R1906" t="str">
        <f t="shared" ca="1" si="465"/>
        <v>-</v>
      </c>
      <c r="S1906" t="str">
        <f t="shared" ca="1" si="466"/>
        <v>-</v>
      </c>
      <c r="T1906" t="str">
        <f t="shared" ca="1" si="467"/>
        <v>-</v>
      </c>
      <c r="U1906" t="str">
        <f t="shared" ca="1" si="468"/>
        <v>-</v>
      </c>
      <c r="V1906" t="str">
        <f t="shared" ca="1" si="469"/>
        <v>-</v>
      </c>
      <c r="W1906">
        <f t="shared" ca="1" si="457"/>
        <v>38.950000000000003</v>
      </c>
      <c r="X1906" t="str">
        <f t="shared" si="458"/>
        <v>C1903</v>
      </c>
      <c r="Y1906" s="4">
        <f t="shared" ca="1" si="459"/>
        <v>0</v>
      </c>
    </row>
    <row r="1907" spans="1:25" x14ac:dyDescent="0.2">
      <c r="A1907" t="s">
        <v>1719</v>
      </c>
      <c r="B1907">
        <v>9</v>
      </c>
      <c r="C1907">
        <v>33.72</v>
      </c>
      <c r="D1907">
        <v>3.75</v>
      </c>
      <c r="E1907">
        <v>33.299999999999997</v>
      </c>
      <c r="F1907">
        <v>3.7</v>
      </c>
      <c r="G1907">
        <v>29.85</v>
      </c>
      <c r="H1907">
        <v>3.32</v>
      </c>
      <c r="I1907">
        <v>30.01</v>
      </c>
      <c r="J1907">
        <v>3.33</v>
      </c>
      <c r="K1907">
        <v>35.159999999999997</v>
      </c>
      <c r="L1907">
        <v>3.91</v>
      </c>
      <c r="M1907" t="str">
        <f t="shared" ca="1" si="460"/>
        <v>-</v>
      </c>
      <c r="N1907" t="str">
        <f t="shared" ca="1" si="461"/>
        <v>-</v>
      </c>
      <c r="O1907" t="str">
        <f t="shared" ca="1" si="462"/>
        <v>-</v>
      </c>
      <c r="P1907" t="str">
        <f t="shared" ca="1" si="463"/>
        <v>-</v>
      </c>
      <c r="Q1907" t="str">
        <f t="shared" ca="1" si="464"/>
        <v>-</v>
      </c>
      <c r="R1907" t="str">
        <f t="shared" ca="1" si="465"/>
        <v>-</v>
      </c>
      <c r="S1907" t="str">
        <f t="shared" ca="1" si="466"/>
        <v>-</v>
      </c>
      <c r="T1907" t="str">
        <f t="shared" ca="1" si="467"/>
        <v>-</v>
      </c>
      <c r="U1907" t="str">
        <f t="shared" ca="1" si="468"/>
        <v>-</v>
      </c>
      <c r="V1907" t="str">
        <f t="shared" ca="1" si="469"/>
        <v>-</v>
      </c>
      <c r="W1907">
        <f t="shared" ca="1" si="457"/>
        <v>33.72</v>
      </c>
      <c r="X1907" t="str">
        <f t="shared" si="458"/>
        <v>C1903</v>
      </c>
      <c r="Y1907" s="4">
        <f t="shared" ca="1" si="459"/>
        <v>0</v>
      </c>
    </row>
    <row r="1908" spans="1:25" x14ac:dyDescent="0.2">
      <c r="A1908" t="s">
        <v>1720</v>
      </c>
      <c r="B1908">
        <v>8</v>
      </c>
      <c r="C1908">
        <v>29.38</v>
      </c>
      <c r="D1908">
        <v>3.67</v>
      </c>
      <c r="E1908">
        <v>28.63</v>
      </c>
      <c r="F1908">
        <v>3.58</v>
      </c>
      <c r="G1908">
        <v>25.74</v>
      </c>
      <c r="H1908">
        <v>3.22</v>
      </c>
      <c r="I1908">
        <v>28.55</v>
      </c>
      <c r="J1908">
        <v>3.57</v>
      </c>
      <c r="K1908">
        <v>30.33</v>
      </c>
      <c r="L1908">
        <v>3.79</v>
      </c>
      <c r="M1908" t="str">
        <f t="shared" ca="1" si="460"/>
        <v>-</v>
      </c>
      <c r="N1908" t="str">
        <f t="shared" ca="1" si="461"/>
        <v>-</v>
      </c>
      <c r="O1908" t="str">
        <f t="shared" ca="1" si="462"/>
        <v>-</v>
      </c>
      <c r="P1908" t="str">
        <f t="shared" ca="1" si="463"/>
        <v>-</v>
      </c>
      <c r="Q1908" t="str">
        <f t="shared" ca="1" si="464"/>
        <v>-</v>
      </c>
      <c r="R1908" t="str">
        <f t="shared" ca="1" si="465"/>
        <v>-</v>
      </c>
      <c r="S1908" t="str">
        <f t="shared" ca="1" si="466"/>
        <v>-</v>
      </c>
      <c r="T1908" t="str">
        <f t="shared" ca="1" si="467"/>
        <v>-</v>
      </c>
      <c r="U1908" t="str">
        <f t="shared" ca="1" si="468"/>
        <v>-</v>
      </c>
      <c r="V1908" t="str">
        <f t="shared" ca="1" si="469"/>
        <v>-</v>
      </c>
      <c r="W1908">
        <f t="shared" ca="1" si="457"/>
        <v>29.38</v>
      </c>
      <c r="X1908" t="str">
        <f t="shared" si="458"/>
        <v>C1903</v>
      </c>
      <c r="Y1908" s="4">
        <f t="shared" ca="1" si="459"/>
        <v>0</v>
      </c>
    </row>
    <row r="1909" spans="1:25" x14ac:dyDescent="0.2">
      <c r="A1909" t="s">
        <v>1721</v>
      </c>
      <c r="B1909">
        <v>9</v>
      </c>
      <c r="C1909">
        <v>33.950000000000003</v>
      </c>
      <c r="D1909">
        <v>3.77</v>
      </c>
      <c r="E1909">
        <v>33.53</v>
      </c>
      <c r="F1909">
        <v>3.73</v>
      </c>
      <c r="G1909">
        <v>30.11</v>
      </c>
      <c r="H1909">
        <v>3.35</v>
      </c>
      <c r="I1909">
        <v>30.21</v>
      </c>
      <c r="J1909">
        <v>3.36</v>
      </c>
      <c r="K1909">
        <v>35.32</v>
      </c>
      <c r="L1909">
        <v>3.92</v>
      </c>
      <c r="M1909" t="str">
        <f t="shared" ca="1" si="460"/>
        <v>-</v>
      </c>
      <c r="N1909" t="str">
        <f t="shared" ca="1" si="461"/>
        <v>-</v>
      </c>
      <c r="O1909" t="str">
        <f t="shared" ca="1" si="462"/>
        <v>-</v>
      </c>
      <c r="P1909" t="str">
        <f t="shared" ca="1" si="463"/>
        <v>-</v>
      </c>
      <c r="Q1909" t="str">
        <f t="shared" ca="1" si="464"/>
        <v>-</v>
      </c>
      <c r="R1909" t="str">
        <f t="shared" ca="1" si="465"/>
        <v>-</v>
      </c>
      <c r="S1909" t="str">
        <f t="shared" ca="1" si="466"/>
        <v>-</v>
      </c>
      <c r="T1909" t="str">
        <f t="shared" ca="1" si="467"/>
        <v>-</v>
      </c>
      <c r="U1909" t="str">
        <f t="shared" ca="1" si="468"/>
        <v>-</v>
      </c>
      <c r="V1909" t="str">
        <f t="shared" ca="1" si="469"/>
        <v>-</v>
      </c>
      <c r="W1909">
        <f t="shared" ca="1" si="457"/>
        <v>33.950000000000003</v>
      </c>
      <c r="X1909" t="str">
        <f t="shared" si="458"/>
        <v>C1903</v>
      </c>
      <c r="Y1909" s="4">
        <f t="shared" ca="1" si="459"/>
        <v>0</v>
      </c>
    </row>
    <row r="1910" spans="1:25" x14ac:dyDescent="0.2">
      <c r="A1910" t="s">
        <v>1722</v>
      </c>
      <c r="B1910">
        <v>10</v>
      </c>
      <c r="C1910">
        <v>37.409999999999997</v>
      </c>
      <c r="D1910">
        <v>3.74</v>
      </c>
      <c r="E1910">
        <v>34.75</v>
      </c>
      <c r="F1910">
        <v>3.47</v>
      </c>
      <c r="G1910">
        <v>34.89</v>
      </c>
      <c r="H1910">
        <v>3.49</v>
      </c>
      <c r="I1910">
        <v>33.03</v>
      </c>
      <c r="J1910">
        <v>3.3</v>
      </c>
      <c r="K1910">
        <v>35.54</v>
      </c>
      <c r="L1910">
        <v>3.55</v>
      </c>
      <c r="M1910" t="str">
        <f t="shared" ca="1" si="460"/>
        <v>-</v>
      </c>
      <c r="N1910" t="str">
        <f t="shared" ca="1" si="461"/>
        <v>-</v>
      </c>
      <c r="O1910" t="str">
        <f t="shared" ca="1" si="462"/>
        <v>-</v>
      </c>
      <c r="P1910" t="str">
        <f t="shared" ca="1" si="463"/>
        <v>-</v>
      </c>
      <c r="Q1910" t="str">
        <f t="shared" ca="1" si="464"/>
        <v>-</v>
      </c>
      <c r="R1910" t="str">
        <f t="shared" ca="1" si="465"/>
        <v>-</v>
      </c>
      <c r="S1910" t="str">
        <f t="shared" ca="1" si="466"/>
        <v>-</v>
      </c>
      <c r="T1910" t="str">
        <f t="shared" ca="1" si="467"/>
        <v>-</v>
      </c>
      <c r="U1910" t="str">
        <f t="shared" ca="1" si="468"/>
        <v>-</v>
      </c>
      <c r="V1910" t="str">
        <f t="shared" ca="1" si="469"/>
        <v>-</v>
      </c>
      <c r="W1910">
        <f t="shared" ca="1" si="457"/>
        <v>37.409999999999997</v>
      </c>
      <c r="X1910" t="str">
        <f t="shared" si="458"/>
        <v>C1903</v>
      </c>
      <c r="Y1910" s="4">
        <f t="shared" ca="1" si="459"/>
        <v>0</v>
      </c>
    </row>
    <row r="1911" spans="1:25" x14ac:dyDescent="0.2">
      <c r="A1911" t="s">
        <v>1723</v>
      </c>
      <c r="B1911">
        <v>10</v>
      </c>
      <c r="C1911">
        <v>36.74</v>
      </c>
      <c r="D1911">
        <v>3.67</v>
      </c>
      <c r="E1911">
        <v>31.87</v>
      </c>
      <c r="F1911">
        <v>3.19</v>
      </c>
      <c r="G1911">
        <v>31.04</v>
      </c>
      <c r="H1911">
        <v>3.1</v>
      </c>
      <c r="I1911">
        <v>27.28</v>
      </c>
      <c r="J1911">
        <v>2.73</v>
      </c>
      <c r="K1911">
        <v>31.29</v>
      </c>
      <c r="L1911">
        <v>3.13</v>
      </c>
      <c r="M1911" t="str">
        <f t="shared" ca="1" si="460"/>
        <v>-</v>
      </c>
      <c r="N1911" t="str">
        <f t="shared" ca="1" si="461"/>
        <v>-</v>
      </c>
      <c r="O1911" t="str">
        <f t="shared" ca="1" si="462"/>
        <v>-</v>
      </c>
      <c r="P1911" t="str">
        <f t="shared" ca="1" si="463"/>
        <v>YES</v>
      </c>
      <c r="Q1911" t="str">
        <f t="shared" ca="1" si="464"/>
        <v>-</v>
      </c>
      <c r="R1911" t="str">
        <f t="shared" ca="1" si="465"/>
        <v>-</v>
      </c>
      <c r="S1911" t="str">
        <f t="shared" ca="1" si="466"/>
        <v>YES</v>
      </c>
      <c r="T1911" t="str">
        <f t="shared" ca="1" si="467"/>
        <v>YES</v>
      </c>
      <c r="U1911" t="str">
        <f t="shared" ca="1" si="468"/>
        <v>-</v>
      </c>
      <c r="V1911" t="str">
        <f t="shared" ca="1" si="469"/>
        <v>YES</v>
      </c>
      <c r="W1911">
        <f t="shared" ca="1" si="457"/>
        <v>36.74</v>
      </c>
      <c r="X1911" t="str">
        <f t="shared" si="458"/>
        <v>C1903</v>
      </c>
      <c r="Y1911" s="4">
        <f t="shared" ca="1" si="459"/>
        <v>0.4</v>
      </c>
    </row>
    <row r="1912" spans="1:25" x14ac:dyDescent="0.2">
      <c r="A1912" t="s">
        <v>21</v>
      </c>
      <c r="M1912" t="str">
        <f t="shared" ca="1" si="460"/>
        <v>-</v>
      </c>
      <c r="N1912" t="str">
        <f t="shared" ca="1" si="461"/>
        <v>-</v>
      </c>
      <c r="O1912" t="str">
        <f t="shared" ca="1" si="462"/>
        <v>-</v>
      </c>
      <c r="P1912" t="str">
        <f t="shared" ca="1" si="463"/>
        <v>-</v>
      </c>
      <c r="Q1912" t="str">
        <f t="shared" ca="1" si="464"/>
        <v>-</v>
      </c>
      <c r="R1912" t="str">
        <f t="shared" ca="1" si="465"/>
        <v>-</v>
      </c>
      <c r="S1912" t="str">
        <f t="shared" ca="1" si="466"/>
        <v>-</v>
      </c>
      <c r="T1912" t="str">
        <f t="shared" ca="1" si="467"/>
        <v>-</v>
      </c>
      <c r="U1912" t="str">
        <f t="shared" ca="1" si="468"/>
        <v>-</v>
      </c>
      <c r="V1912" t="str">
        <f t="shared" ca="1" si="469"/>
        <v>-</v>
      </c>
      <c r="W1912">
        <f t="shared" ca="1" si="457"/>
        <v>0</v>
      </c>
      <c r="X1912" t="str">
        <f t="shared" si="458"/>
        <v>C1903</v>
      </c>
      <c r="Y1912" s="4" t="str">
        <f t="shared" si="459"/>
        <v/>
      </c>
    </row>
    <row r="1913" spans="1:25" x14ac:dyDescent="0.2">
      <c r="A1913" t="s">
        <v>1724</v>
      </c>
      <c r="B1913">
        <v>7</v>
      </c>
      <c r="C1913">
        <v>24.33</v>
      </c>
      <c r="D1913">
        <v>3.48</v>
      </c>
      <c r="E1913">
        <v>21.87</v>
      </c>
      <c r="F1913">
        <v>3.12</v>
      </c>
      <c r="G1913">
        <v>21.67</v>
      </c>
      <c r="H1913">
        <v>3.1</v>
      </c>
      <c r="I1913">
        <v>19.850000000000001</v>
      </c>
      <c r="J1913">
        <v>2.84</v>
      </c>
      <c r="K1913">
        <v>18.899999999999999</v>
      </c>
      <c r="L1913">
        <v>2.7</v>
      </c>
      <c r="M1913" t="str">
        <f t="shared" ca="1" si="460"/>
        <v>-</v>
      </c>
      <c r="N1913" t="str">
        <f t="shared" ca="1" si="461"/>
        <v>-</v>
      </c>
      <c r="O1913" t="str">
        <f t="shared" ca="1" si="462"/>
        <v>-</v>
      </c>
      <c r="P1913" t="str">
        <f t="shared" ca="1" si="463"/>
        <v>-</v>
      </c>
      <c r="Q1913" t="str">
        <f t="shared" ca="1" si="464"/>
        <v>-</v>
      </c>
      <c r="R1913" t="str">
        <f t="shared" ca="1" si="465"/>
        <v>-</v>
      </c>
      <c r="S1913" t="str">
        <f t="shared" ca="1" si="466"/>
        <v>-</v>
      </c>
      <c r="T1913" t="str">
        <f t="shared" ca="1" si="467"/>
        <v>-</v>
      </c>
      <c r="U1913" t="str">
        <f t="shared" ca="1" si="468"/>
        <v>YES</v>
      </c>
      <c r="V1913" t="str">
        <f t="shared" ca="1" si="469"/>
        <v>-</v>
      </c>
      <c r="W1913">
        <f t="shared" ca="1" si="457"/>
        <v>24.33</v>
      </c>
      <c r="X1913" t="str">
        <f t="shared" si="458"/>
        <v>C1913</v>
      </c>
      <c r="Y1913" s="4">
        <f t="shared" ca="1" si="459"/>
        <v>0.1</v>
      </c>
    </row>
    <row r="1914" spans="1:25" x14ac:dyDescent="0.2">
      <c r="A1914" t="s">
        <v>1725</v>
      </c>
      <c r="B1914">
        <v>7</v>
      </c>
      <c r="C1914">
        <v>24.37</v>
      </c>
      <c r="D1914">
        <v>3.48</v>
      </c>
      <c r="E1914">
        <v>23.02</v>
      </c>
      <c r="F1914">
        <v>3.29</v>
      </c>
      <c r="G1914">
        <v>23.69</v>
      </c>
      <c r="H1914">
        <v>3.38</v>
      </c>
      <c r="I1914">
        <v>21.58</v>
      </c>
      <c r="J1914">
        <v>3.08</v>
      </c>
      <c r="K1914">
        <v>21.71</v>
      </c>
      <c r="L1914">
        <v>3.1</v>
      </c>
      <c r="M1914" t="str">
        <f t="shared" ca="1" si="460"/>
        <v>-</v>
      </c>
      <c r="N1914" t="str">
        <f t="shared" ca="1" si="461"/>
        <v>-</v>
      </c>
      <c r="O1914" t="str">
        <f t="shared" ca="1" si="462"/>
        <v>-</v>
      </c>
      <c r="P1914" t="str">
        <f t="shared" ca="1" si="463"/>
        <v>-</v>
      </c>
      <c r="Q1914" t="str">
        <f t="shared" ca="1" si="464"/>
        <v>-</v>
      </c>
      <c r="R1914" t="str">
        <f t="shared" ca="1" si="465"/>
        <v>-</v>
      </c>
      <c r="S1914" t="str">
        <f t="shared" ca="1" si="466"/>
        <v>-</v>
      </c>
      <c r="T1914" t="str">
        <f t="shared" ca="1" si="467"/>
        <v>-</v>
      </c>
      <c r="U1914" t="str">
        <f t="shared" ca="1" si="468"/>
        <v>-</v>
      </c>
      <c r="V1914" t="str">
        <f t="shared" ca="1" si="469"/>
        <v>-</v>
      </c>
      <c r="W1914">
        <f t="shared" ca="1" si="457"/>
        <v>24.37</v>
      </c>
      <c r="X1914" t="str">
        <f t="shared" si="458"/>
        <v>C1913</v>
      </c>
      <c r="Y1914" s="4">
        <f t="shared" ca="1" si="459"/>
        <v>0</v>
      </c>
    </row>
    <row r="1915" spans="1:25" x14ac:dyDescent="0.2">
      <c r="A1915" t="s">
        <v>1726</v>
      </c>
      <c r="B1915">
        <v>9</v>
      </c>
      <c r="C1915">
        <v>34.22</v>
      </c>
      <c r="D1915">
        <v>3.8</v>
      </c>
      <c r="E1915">
        <v>26.69</v>
      </c>
      <c r="F1915">
        <v>2.97</v>
      </c>
      <c r="G1915">
        <v>23.42</v>
      </c>
      <c r="H1915">
        <v>2.6</v>
      </c>
      <c r="I1915">
        <v>23.57</v>
      </c>
      <c r="J1915">
        <v>2.62</v>
      </c>
      <c r="K1915">
        <v>21.69</v>
      </c>
      <c r="L1915">
        <v>2.41</v>
      </c>
      <c r="M1915" t="str">
        <f t="shared" ca="1" si="460"/>
        <v>-</v>
      </c>
      <c r="N1915" t="str">
        <f t="shared" ca="1" si="461"/>
        <v>-</v>
      </c>
      <c r="O1915" t="str">
        <f t="shared" ca="1" si="462"/>
        <v>-</v>
      </c>
      <c r="P1915" t="str">
        <f t="shared" ca="1" si="463"/>
        <v>-</v>
      </c>
      <c r="Q1915" t="str">
        <f t="shared" ca="1" si="464"/>
        <v>-</v>
      </c>
      <c r="R1915" t="str">
        <f t="shared" ca="1" si="465"/>
        <v>-</v>
      </c>
      <c r="S1915" t="str">
        <f t="shared" ca="1" si="466"/>
        <v>-</v>
      </c>
      <c r="T1915" t="str">
        <f t="shared" ca="1" si="467"/>
        <v>-</v>
      </c>
      <c r="U1915" t="str">
        <f t="shared" ca="1" si="468"/>
        <v>-</v>
      </c>
      <c r="V1915" t="str">
        <f t="shared" ca="1" si="469"/>
        <v>-</v>
      </c>
      <c r="W1915">
        <f t="shared" ca="1" si="457"/>
        <v>34.22</v>
      </c>
      <c r="X1915" t="str">
        <f t="shared" si="458"/>
        <v>C1913</v>
      </c>
      <c r="Y1915" s="4">
        <f t="shared" ca="1" si="459"/>
        <v>0</v>
      </c>
    </row>
    <row r="1916" spans="1:25" x14ac:dyDescent="0.2">
      <c r="A1916" t="s">
        <v>1727</v>
      </c>
      <c r="B1916">
        <v>9</v>
      </c>
      <c r="C1916">
        <v>34.200000000000003</v>
      </c>
      <c r="D1916">
        <v>3.8</v>
      </c>
      <c r="E1916">
        <v>27.81</v>
      </c>
      <c r="F1916">
        <v>3.09</v>
      </c>
      <c r="G1916">
        <v>24.74</v>
      </c>
      <c r="H1916">
        <v>2.75</v>
      </c>
      <c r="I1916">
        <v>25.43</v>
      </c>
      <c r="J1916">
        <v>2.83</v>
      </c>
      <c r="K1916">
        <v>24.31</v>
      </c>
      <c r="L1916">
        <v>2.7</v>
      </c>
      <c r="M1916" t="str">
        <f t="shared" ca="1" si="460"/>
        <v>-</v>
      </c>
      <c r="N1916" t="str">
        <f t="shared" ca="1" si="461"/>
        <v>-</v>
      </c>
      <c r="O1916" t="str">
        <f t="shared" ca="1" si="462"/>
        <v>-</v>
      </c>
      <c r="P1916" t="str">
        <f t="shared" ca="1" si="463"/>
        <v>-</v>
      </c>
      <c r="Q1916" t="str">
        <f t="shared" ca="1" si="464"/>
        <v>-</v>
      </c>
      <c r="R1916" t="str">
        <f t="shared" ca="1" si="465"/>
        <v>-</v>
      </c>
      <c r="S1916" t="str">
        <f t="shared" ca="1" si="466"/>
        <v>-</v>
      </c>
      <c r="T1916" t="str">
        <f t="shared" ca="1" si="467"/>
        <v>-</v>
      </c>
      <c r="U1916" t="str">
        <f t="shared" ca="1" si="468"/>
        <v>-</v>
      </c>
      <c r="V1916" t="str">
        <f t="shared" ca="1" si="469"/>
        <v>-</v>
      </c>
      <c r="W1916">
        <f t="shared" ca="1" si="457"/>
        <v>34.200000000000003</v>
      </c>
      <c r="X1916" t="str">
        <f t="shared" si="458"/>
        <v>C1913</v>
      </c>
      <c r="Y1916" s="4">
        <f t="shared" ca="1" si="459"/>
        <v>0</v>
      </c>
    </row>
    <row r="1917" spans="1:25" x14ac:dyDescent="0.2">
      <c r="A1917" t="s">
        <v>1728</v>
      </c>
      <c r="B1917">
        <v>7</v>
      </c>
      <c r="C1917">
        <v>24.76</v>
      </c>
      <c r="D1917">
        <v>3.54</v>
      </c>
      <c r="E1917">
        <v>21.38</v>
      </c>
      <c r="F1917">
        <v>3.05</v>
      </c>
      <c r="G1917">
        <v>24.24</v>
      </c>
      <c r="H1917">
        <v>3.46</v>
      </c>
      <c r="I1917">
        <v>23.17</v>
      </c>
      <c r="J1917">
        <v>3.31</v>
      </c>
      <c r="K1917">
        <v>25.42</v>
      </c>
      <c r="L1917">
        <v>3.63</v>
      </c>
      <c r="M1917" t="str">
        <f t="shared" ca="1" si="460"/>
        <v>-</v>
      </c>
      <c r="N1917" t="str">
        <f t="shared" ca="1" si="461"/>
        <v>-</v>
      </c>
      <c r="O1917" t="str">
        <f t="shared" ca="1" si="462"/>
        <v>-</v>
      </c>
      <c r="P1917" t="str">
        <f t="shared" ca="1" si="463"/>
        <v>-</v>
      </c>
      <c r="Q1917" t="str">
        <f t="shared" ca="1" si="464"/>
        <v>-</v>
      </c>
      <c r="R1917" t="str">
        <f t="shared" ca="1" si="465"/>
        <v>-</v>
      </c>
      <c r="S1917" t="str">
        <f t="shared" ca="1" si="466"/>
        <v>-</v>
      </c>
      <c r="T1917" t="str">
        <f t="shared" ca="1" si="467"/>
        <v>-</v>
      </c>
      <c r="U1917" t="str">
        <f t="shared" ca="1" si="468"/>
        <v>-</v>
      </c>
      <c r="V1917" t="str">
        <f t="shared" ca="1" si="469"/>
        <v>-</v>
      </c>
      <c r="W1917">
        <f t="shared" ca="1" si="457"/>
        <v>24.76</v>
      </c>
      <c r="X1917" t="str">
        <f t="shared" si="458"/>
        <v>C1913</v>
      </c>
      <c r="Y1917" s="4">
        <f t="shared" ca="1" si="459"/>
        <v>0</v>
      </c>
    </row>
    <row r="1918" spans="1:25" x14ac:dyDescent="0.2">
      <c r="A1918" t="s">
        <v>1729</v>
      </c>
      <c r="B1918">
        <v>7</v>
      </c>
      <c r="C1918">
        <v>24.31</v>
      </c>
      <c r="D1918">
        <v>3.47</v>
      </c>
      <c r="E1918">
        <v>19.68</v>
      </c>
      <c r="F1918">
        <v>2.81</v>
      </c>
      <c r="G1918">
        <v>21.07</v>
      </c>
      <c r="H1918">
        <v>3.01</v>
      </c>
      <c r="I1918">
        <v>19.829999999999998</v>
      </c>
      <c r="J1918">
        <v>2.83</v>
      </c>
      <c r="K1918">
        <v>20.52</v>
      </c>
      <c r="L1918">
        <v>2.93</v>
      </c>
      <c r="M1918" t="str">
        <f t="shared" ca="1" si="460"/>
        <v>YES</v>
      </c>
      <c r="N1918" t="str">
        <f t="shared" ca="1" si="461"/>
        <v>YES</v>
      </c>
      <c r="O1918" t="str">
        <f t="shared" ca="1" si="462"/>
        <v>YES</v>
      </c>
      <c r="P1918" t="str">
        <f t="shared" ca="1" si="463"/>
        <v>YES</v>
      </c>
      <c r="Q1918" t="str">
        <f t="shared" ca="1" si="464"/>
        <v>YES</v>
      </c>
      <c r="R1918" t="str">
        <f t="shared" ca="1" si="465"/>
        <v>-</v>
      </c>
      <c r="S1918" t="str">
        <f t="shared" ca="1" si="466"/>
        <v>YES</v>
      </c>
      <c r="T1918" t="str">
        <f t="shared" ca="1" si="467"/>
        <v>-</v>
      </c>
      <c r="U1918" t="str">
        <f t="shared" ca="1" si="468"/>
        <v>-</v>
      </c>
      <c r="V1918" t="str">
        <f t="shared" ca="1" si="469"/>
        <v>-</v>
      </c>
      <c r="W1918">
        <f t="shared" ca="1" si="457"/>
        <v>24.31</v>
      </c>
      <c r="X1918" t="str">
        <f t="shared" si="458"/>
        <v>C1913</v>
      </c>
      <c r="Y1918" s="4">
        <f t="shared" ca="1" si="459"/>
        <v>0.6</v>
      </c>
    </row>
    <row r="1919" spans="1:25" x14ac:dyDescent="0.2">
      <c r="A1919" t="s">
        <v>1730</v>
      </c>
      <c r="B1919">
        <v>9</v>
      </c>
      <c r="C1919">
        <v>33.9</v>
      </c>
      <c r="D1919">
        <v>3.77</v>
      </c>
      <c r="E1919">
        <v>26.18</v>
      </c>
      <c r="F1919">
        <v>2.91</v>
      </c>
      <c r="G1919">
        <v>22.84</v>
      </c>
      <c r="H1919">
        <v>2.54</v>
      </c>
      <c r="I1919">
        <v>23.26</v>
      </c>
      <c r="J1919">
        <v>2.58</v>
      </c>
      <c r="K1919">
        <v>20.63</v>
      </c>
      <c r="L1919">
        <v>2.29</v>
      </c>
      <c r="M1919" t="str">
        <f t="shared" ca="1" si="460"/>
        <v>-</v>
      </c>
      <c r="N1919" t="str">
        <f t="shared" ca="1" si="461"/>
        <v>-</v>
      </c>
      <c r="O1919" t="str">
        <f t="shared" ca="1" si="462"/>
        <v>-</v>
      </c>
      <c r="P1919" t="str">
        <f t="shared" ca="1" si="463"/>
        <v>-</v>
      </c>
      <c r="Q1919" t="str">
        <f t="shared" ca="1" si="464"/>
        <v>-</v>
      </c>
      <c r="R1919" t="str">
        <f t="shared" ca="1" si="465"/>
        <v>YES</v>
      </c>
      <c r="S1919" t="str">
        <f t="shared" ca="1" si="466"/>
        <v>-</v>
      </c>
      <c r="T1919" t="str">
        <f t="shared" ca="1" si="467"/>
        <v>YES</v>
      </c>
      <c r="U1919" t="str">
        <f t="shared" ca="1" si="468"/>
        <v>-</v>
      </c>
      <c r="V1919" t="str">
        <f t="shared" ca="1" si="469"/>
        <v>YES</v>
      </c>
      <c r="W1919">
        <f t="shared" ca="1" si="457"/>
        <v>33.9</v>
      </c>
      <c r="X1919" t="str">
        <f t="shared" si="458"/>
        <v>C1913</v>
      </c>
      <c r="Y1919" s="4">
        <f t="shared" ca="1" si="459"/>
        <v>0.3</v>
      </c>
    </row>
    <row r="1920" spans="1:25" x14ac:dyDescent="0.2">
      <c r="A1920" t="s">
        <v>1731</v>
      </c>
      <c r="B1920">
        <v>7</v>
      </c>
      <c r="C1920">
        <v>25.01</v>
      </c>
      <c r="D1920">
        <v>3.57</v>
      </c>
      <c r="E1920">
        <v>24.67</v>
      </c>
      <c r="F1920">
        <v>3.52</v>
      </c>
      <c r="G1920">
        <v>25.74</v>
      </c>
      <c r="H1920">
        <v>3.68</v>
      </c>
      <c r="I1920">
        <v>26.21</v>
      </c>
      <c r="J1920">
        <v>3.74</v>
      </c>
      <c r="K1920">
        <v>29.36</v>
      </c>
      <c r="L1920">
        <v>4.1900000000000004</v>
      </c>
      <c r="M1920" t="str">
        <f t="shared" ca="1" si="460"/>
        <v>-</v>
      </c>
      <c r="N1920" t="str">
        <f t="shared" ca="1" si="461"/>
        <v>-</v>
      </c>
      <c r="O1920" t="str">
        <f t="shared" ca="1" si="462"/>
        <v>-</v>
      </c>
      <c r="P1920" t="str">
        <f t="shared" ca="1" si="463"/>
        <v>-</v>
      </c>
      <c r="Q1920" t="str">
        <f t="shared" ca="1" si="464"/>
        <v>-</v>
      </c>
      <c r="R1920" t="str">
        <f t="shared" ca="1" si="465"/>
        <v>-</v>
      </c>
      <c r="S1920" t="str">
        <f t="shared" ca="1" si="466"/>
        <v>-</v>
      </c>
      <c r="T1920" t="str">
        <f t="shared" ca="1" si="467"/>
        <v>-</v>
      </c>
      <c r="U1920" t="str">
        <f t="shared" ca="1" si="468"/>
        <v>-</v>
      </c>
      <c r="V1920" t="str">
        <f t="shared" ca="1" si="469"/>
        <v>-</v>
      </c>
      <c r="W1920">
        <f t="shared" ca="1" si="457"/>
        <v>25.01</v>
      </c>
      <c r="X1920" t="str">
        <f t="shared" si="458"/>
        <v>C1913</v>
      </c>
      <c r="Y1920" s="4">
        <f t="shared" ca="1" si="459"/>
        <v>0</v>
      </c>
    </row>
    <row r="1921" spans="1:25" x14ac:dyDescent="0.2">
      <c r="A1921" t="s">
        <v>1732</v>
      </c>
      <c r="B1921">
        <v>7</v>
      </c>
      <c r="C1921">
        <v>24.74</v>
      </c>
      <c r="D1921">
        <v>3.53</v>
      </c>
      <c r="E1921">
        <v>20.65</v>
      </c>
      <c r="F1921">
        <v>2.95</v>
      </c>
      <c r="G1921">
        <v>22.47</v>
      </c>
      <c r="H1921">
        <v>3.21</v>
      </c>
      <c r="I1921">
        <v>21.22</v>
      </c>
      <c r="J1921">
        <v>3.03</v>
      </c>
      <c r="K1921">
        <v>22.46</v>
      </c>
      <c r="L1921">
        <v>3.21</v>
      </c>
      <c r="M1921" t="str">
        <f t="shared" ca="1" si="460"/>
        <v>-</v>
      </c>
      <c r="N1921" t="str">
        <f t="shared" ca="1" si="461"/>
        <v>-</v>
      </c>
      <c r="O1921" t="str">
        <f t="shared" ca="1" si="462"/>
        <v>-</v>
      </c>
      <c r="P1921" t="str">
        <f t="shared" ca="1" si="463"/>
        <v>-</v>
      </c>
      <c r="Q1921" t="str">
        <f t="shared" ca="1" si="464"/>
        <v>-</v>
      </c>
      <c r="R1921" t="str">
        <f t="shared" ca="1" si="465"/>
        <v>-</v>
      </c>
      <c r="S1921" t="str">
        <f t="shared" ca="1" si="466"/>
        <v>-</v>
      </c>
      <c r="T1921" t="str">
        <f t="shared" ca="1" si="467"/>
        <v>-</v>
      </c>
      <c r="U1921" t="str">
        <f t="shared" ca="1" si="468"/>
        <v>-</v>
      </c>
      <c r="V1921" t="str">
        <f t="shared" ca="1" si="469"/>
        <v>-</v>
      </c>
      <c r="W1921">
        <f t="shared" ca="1" si="457"/>
        <v>24.74</v>
      </c>
      <c r="X1921" t="str">
        <f t="shared" si="458"/>
        <v>C1913</v>
      </c>
      <c r="Y1921" s="4">
        <f t="shared" ca="1" si="459"/>
        <v>0</v>
      </c>
    </row>
    <row r="1922" spans="1:25" x14ac:dyDescent="0.2">
      <c r="A1922" t="s">
        <v>21</v>
      </c>
      <c r="M1922" t="str">
        <f t="shared" ca="1" si="460"/>
        <v>-</v>
      </c>
      <c r="N1922" t="str">
        <f t="shared" ca="1" si="461"/>
        <v>-</v>
      </c>
      <c r="O1922" t="str">
        <f t="shared" ca="1" si="462"/>
        <v>-</v>
      </c>
      <c r="P1922" t="str">
        <f t="shared" ca="1" si="463"/>
        <v>-</v>
      </c>
      <c r="Q1922" t="str">
        <f t="shared" ca="1" si="464"/>
        <v>-</v>
      </c>
      <c r="R1922" t="str">
        <f t="shared" ca="1" si="465"/>
        <v>-</v>
      </c>
      <c r="S1922" t="str">
        <f t="shared" ca="1" si="466"/>
        <v>-</v>
      </c>
      <c r="T1922" t="str">
        <f t="shared" ca="1" si="467"/>
        <v>-</v>
      </c>
      <c r="U1922" t="str">
        <f t="shared" ca="1" si="468"/>
        <v>-</v>
      </c>
      <c r="V1922" t="str">
        <f t="shared" ca="1" si="469"/>
        <v>-</v>
      </c>
      <c r="W1922">
        <f t="shared" ca="1" si="457"/>
        <v>0</v>
      </c>
      <c r="X1922" t="str">
        <f t="shared" si="458"/>
        <v>C1913</v>
      </c>
      <c r="Y1922" s="4" t="str">
        <f t="shared" si="459"/>
        <v/>
      </c>
    </row>
    <row r="1923" spans="1:25" x14ac:dyDescent="0.2">
      <c r="A1923" t="s">
        <v>1733</v>
      </c>
      <c r="B1923">
        <v>9</v>
      </c>
      <c r="C1923">
        <v>33.840000000000003</v>
      </c>
      <c r="D1923">
        <v>3.76</v>
      </c>
      <c r="E1923">
        <v>39.86</v>
      </c>
      <c r="F1923">
        <v>4.43</v>
      </c>
      <c r="G1923">
        <v>39.130000000000003</v>
      </c>
      <c r="H1923">
        <v>4.3499999999999996</v>
      </c>
      <c r="I1923">
        <v>39.54</v>
      </c>
      <c r="J1923">
        <v>4.3899999999999997</v>
      </c>
      <c r="K1923">
        <v>44.63</v>
      </c>
      <c r="L1923">
        <v>4.96</v>
      </c>
      <c r="M1923" t="str">
        <f t="shared" ca="1" si="460"/>
        <v>-</v>
      </c>
      <c r="N1923" t="str">
        <f t="shared" ca="1" si="461"/>
        <v>-</v>
      </c>
      <c r="O1923" t="str">
        <f t="shared" ca="1" si="462"/>
        <v>-</v>
      </c>
      <c r="P1923" t="str">
        <f t="shared" ca="1" si="463"/>
        <v>-</v>
      </c>
      <c r="Q1923" t="str">
        <f t="shared" ca="1" si="464"/>
        <v>-</v>
      </c>
      <c r="R1923" t="str">
        <f t="shared" ca="1" si="465"/>
        <v>-</v>
      </c>
      <c r="S1923" t="str">
        <f t="shared" ca="1" si="466"/>
        <v>-</v>
      </c>
      <c r="T1923" t="str">
        <f t="shared" ca="1" si="467"/>
        <v>-</v>
      </c>
      <c r="U1923" t="str">
        <f t="shared" ca="1" si="468"/>
        <v>-</v>
      </c>
      <c r="V1923" t="str">
        <f t="shared" ca="1" si="469"/>
        <v>-</v>
      </c>
      <c r="W1923">
        <f t="shared" ca="1" si="457"/>
        <v>33.840000000000003</v>
      </c>
      <c r="X1923" t="str">
        <f t="shared" si="458"/>
        <v>C1923</v>
      </c>
      <c r="Y1923" s="4">
        <f t="shared" ca="1" si="459"/>
        <v>0</v>
      </c>
    </row>
    <row r="1924" spans="1:25" x14ac:dyDescent="0.2">
      <c r="A1924" t="s">
        <v>1734</v>
      </c>
      <c r="B1924">
        <v>11</v>
      </c>
      <c r="C1924">
        <v>39.44</v>
      </c>
      <c r="D1924">
        <v>3.59</v>
      </c>
      <c r="E1924">
        <v>34.020000000000003</v>
      </c>
      <c r="F1924">
        <v>3.09</v>
      </c>
      <c r="G1924">
        <v>32.159999999999997</v>
      </c>
      <c r="H1924">
        <v>2.92</v>
      </c>
      <c r="I1924">
        <v>31.21</v>
      </c>
      <c r="J1924">
        <v>2.84</v>
      </c>
      <c r="K1924">
        <v>28.93</v>
      </c>
      <c r="L1924">
        <v>2.63</v>
      </c>
      <c r="M1924" t="str">
        <f t="shared" ca="1" si="460"/>
        <v>-</v>
      </c>
      <c r="N1924" t="str">
        <f t="shared" ca="1" si="461"/>
        <v>YES</v>
      </c>
      <c r="O1924" t="str">
        <f t="shared" ca="1" si="462"/>
        <v>-</v>
      </c>
      <c r="P1924" t="str">
        <f t="shared" ca="1" si="463"/>
        <v>YES</v>
      </c>
      <c r="Q1924" t="str">
        <f t="shared" ca="1" si="464"/>
        <v>-</v>
      </c>
      <c r="R1924" t="str">
        <f t="shared" ca="1" si="465"/>
        <v>YES</v>
      </c>
      <c r="S1924" t="str">
        <f t="shared" ca="1" si="466"/>
        <v>-</v>
      </c>
      <c r="T1924" t="str">
        <f t="shared" ca="1" si="467"/>
        <v>YES</v>
      </c>
      <c r="U1924" t="str">
        <f t="shared" ca="1" si="468"/>
        <v>-</v>
      </c>
      <c r="V1924" t="str">
        <f t="shared" ca="1" si="469"/>
        <v>-</v>
      </c>
      <c r="W1924">
        <f t="shared" ref="W1924:W1987" ca="1" si="470">OFFSET(INDIRECT(X1924),0,0,10,1)</f>
        <v>39.44</v>
      </c>
      <c r="X1924" t="str">
        <f t="shared" ref="X1924:X1987" si="471">CONCATENATE("C",ROUNDDOWN(ROW()-3,-1)/10,"3")</f>
        <v>C1923</v>
      </c>
      <c r="Y1924" s="4">
        <f t="shared" ref="Y1924:Y1987" ca="1" si="472">IF(A1924&lt;&gt;"-----------",COUNTIF($M1924:$V1924,"YES")/10,"")</f>
        <v>0.4</v>
      </c>
    </row>
    <row r="1925" spans="1:25" x14ac:dyDescent="0.2">
      <c r="A1925" t="s">
        <v>1735</v>
      </c>
      <c r="B1925">
        <v>9</v>
      </c>
      <c r="C1925">
        <v>35.51</v>
      </c>
      <c r="D1925">
        <v>3.95</v>
      </c>
      <c r="E1925">
        <v>43.38</v>
      </c>
      <c r="F1925">
        <v>4.82</v>
      </c>
      <c r="G1925">
        <v>42.79</v>
      </c>
      <c r="H1925">
        <v>4.75</v>
      </c>
      <c r="I1925">
        <v>42.33</v>
      </c>
      <c r="J1925">
        <v>4.7</v>
      </c>
      <c r="K1925">
        <v>46.83</v>
      </c>
      <c r="L1925">
        <v>5.2</v>
      </c>
      <c r="M1925" t="str">
        <f t="shared" ca="1" si="460"/>
        <v>-</v>
      </c>
      <c r="N1925" t="str">
        <f t="shared" ca="1" si="461"/>
        <v>-</v>
      </c>
      <c r="O1925" t="str">
        <f t="shared" ca="1" si="462"/>
        <v>-</v>
      </c>
      <c r="P1925" t="str">
        <f t="shared" ca="1" si="463"/>
        <v>-</v>
      </c>
      <c r="Q1925" t="str">
        <f t="shared" ca="1" si="464"/>
        <v>-</v>
      </c>
      <c r="R1925" t="str">
        <f t="shared" ca="1" si="465"/>
        <v>-</v>
      </c>
      <c r="S1925" t="str">
        <f t="shared" ca="1" si="466"/>
        <v>-</v>
      </c>
      <c r="T1925" t="str">
        <f t="shared" ca="1" si="467"/>
        <v>-</v>
      </c>
      <c r="U1925" t="str">
        <f t="shared" ca="1" si="468"/>
        <v>-</v>
      </c>
      <c r="V1925" t="str">
        <f t="shared" ca="1" si="469"/>
        <v>-</v>
      </c>
      <c r="W1925">
        <f t="shared" ca="1" si="470"/>
        <v>35.51</v>
      </c>
      <c r="X1925" t="str">
        <f t="shared" si="471"/>
        <v>C1923</v>
      </c>
      <c r="Y1925" s="4">
        <f t="shared" ca="1" si="472"/>
        <v>0</v>
      </c>
    </row>
    <row r="1926" spans="1:25" x14ac:dyDescent="0.2">
      <c r="A1926" t="s">
        <v>1736</v>
      </c>
      <c r="B1926">
        <v>9</v>
      </c>
      <c r="C1926">
        <v>33.39</v>
      </c>
      <c r="D1926">
        <v>3.71</v>
      </c>
      <c r="E1926">
        <v>29.95</v>
      </c>
      <c r="F1926">
        <v>3.33</v>
      </c>
      <c r="G1926">
        <v>30.42</v>
      </c>
      <c r="H1926">
        <v>3.38</v>
      </c>
      <c r="I1926">
        <v>31.05</v>
      </c>
      <c r="J1926">
        <v>3.45</v>
      </c>
      <c r="K1926">
        <v>35.76</v>
      </c>
      <c r="L1926">
        <v>3.97</v>
      </c>
      <c r="M1926" t="str">
        <f t="shared" ca="1" si="460"/>
        <v>YES</v>
      </c>
      <c r="N1926" t="str">
        <f t="shared" ca="1" si="461"/>
        <v>-</v>
      </c>
      <c r="O1926" t="str">
        <f t="shared" ca="1" si="462"/>
        <v>YES</v>
      </c>
      <c r="P1926" t="str">
        <f t="shared" ca="1" si="463"/>
        <v>-</v>
      </c>
      <c r="Q1926" t="str">
        <f t="shared" ca="1" si="464"/>
        <v>YES</v>
      </c>
      <c r="R1926" t="str">
        <f t="shared" ca="1" si="465"/>
        <v>-</v>
      </c>
      <c r="S1926" t="str">
        <f t="shared" ca="1" si="466"/>
        <v>YES</v>
      </c>
      <c r="T1926" t="str">
        <f t="shared" ca="1" si="467"/>
        <v>-</v>
      </c>
      <c r="U1926" t="str">
        <f t="shared" ca="1" si="468"/>
        <v>-</v>
      </c>
      <c r="V1926" t="str">
        <f t="shared" ca="1" si="469"/>
        <v>-</v>
      </c>
      <c r="W1926">
        <f t="shared" ca="1" si="470"/>
        <v>33.39</v>
      </c>
      <c r="X1926" t="str">
        <f t="shared" si="471"/>
        <v>C1923</v>
      </c>
      <c r="Y1926" s="4">
        <f t="shared" ca="1" si="472"/>
        <v>0.4</v>
      </c>
    </row>
    <row r="1927" spans="1:25" x14ac:dyDescent="0.2">
      <c r="A1927" t="s">
        <v>1737</v>
      </c>
      <c r="B1927">
        <v>11</v>
      </c>
      <c r="C1927">
        <v>40.130000000000003</v>
      </c>
      <c r="D1927">
        <v>3.65</v>
      </c>
      <c r="E1927">
        <v>35.17</v>
      </c>
      <c r="F1927">
        <v>3.2</v>
      </c>
      <c r="G1927">
        <v>32.78</v>
      </c>
      <c r="H1927">
        <v>2.98</v>
      </c>
      <c r="I1927">
        <v>31.78</v>
      </c>
      <c r="J1927">
        <v>2.89</v>
      </c>
      <c r="K1927">
        <v>29.83</v>
      </c>
      <c r="L1927">
        <v>2.71</v>
      </c>
      <c r="M1927" t="str">
        <f t="shared" ca="1" si="460"/>
        <v>-</v>
      </c>
      <c r="N1927" t="str">
        <f t="shared" ca="1" si="461"/>
        <v>-</v>
      </c>
      <c r="O1927" t="str">
        <f t="shared" ca="1" si="462"/>
        <v>-</v>
      </c>
      <c r="P1927" t="str">
        <f t="shared" ca="1" si="463"/>
        <v>-</v>
      </c>
      <c r="Q1927" t="str">
        <f t="shared" ca="1" si="464"/>
        <v>-</v>
      </c>
      <c r="R1927" t="str">
        <f t="shared" ca="1" si="465"/>
        <v>-</v>
      </c>
      <c r="S1927" t="str">
        <f t="shared" ca="1" si="466"/>
        <v>-</v>
      </c>
      <c r="T1927" t="str">
        <f t="shared" ca="1" si="467"/>
        <v>-</v>
      </c>
      <c r="U1927" t="str">
        <f t="shared" ca="1" si="468"/>
        <v>-</v>
      </c>
      <c r="V1927" t="str">
        <f t="shared" ca="1" si="469"/>
        <v>-</v>
      </c>
      <c r="W1927">
        <f t="shared" ca="1" si="470"/>
        <v>40.130000000000003</v>
      </c>
      <c r="X1927" t="str">
        <f t="shared" si="471"/>
        <v>C1923</v>
      </c>
      <c r="Y1927" s="4">
        <f t="shared" ca="1" si="472"/>
        <v>0</v>
      </c>
    </row>
    <row r="1928" spans="1:25" x14ac:dyDescent="0.2">
      <c r="A1928" t="s">
        <v>1738</v>
      </c>
      <c r="B1928">
        <v>9</v>
      </c>
      <c r="C1928">
        <v>35.71</v>
      </c>
      <c r="D1928">
        <v>3.97</v>
      </c>
      <c r="E1928">
        <v>34.799999999999997</v>
      </c>
      <c r="F1928">
        <v>3.87</v>
      </c>
      <c r="G1928">
        <v>36.01</v>
      </c>
      <c r="H1928">
        <v>4</v>
      </c>
      <c r="I1928">
        <v>38.880000000000003</v>
      </c>
      <c r="J1928">
        <v>4.32</v>
      </c>
      <c r="K1928">
        <v>46.17</v>
      </c>
      <c r="L1928">
        <v>5.13</v>
      </c>
      <c r="M1928" t="str">
        <f t="shared" ca="1" si="460"/>
        <v>-</v>
      </c>
      <c r="N1928" t="str">
        <f t="shared" ca="1" si="461"/>
        <v>-</v>
      </c>
      <c r="O1928" t="str">
        <f t="shared" ca="1" si="462"/>
        <v>-</v>
      </c>
      <c r="P1928" t="str">
        <f t="shared" ca="1" si="463"/>
        <v>-</v>
      </c>
      <c r="Q1928" t="str">
        <f t="shared" ca="1" si="464"/>
        <v>-</v>
      </c>
      <c r="R1928" t="str">
        <f t="shared" ca="1" si="465"/>
        <v>-</v>
      </c>
      <c r="S1928" t="str">
        <f t="shared" ca="1" si="466"/>
        <v>-</v>
      </c>
      <c r="T1928" t="str">
        <f t="shared" ca="1" si="467"/>
        <v>-</v>
      </c>
      <c r="U1928" t="str">
        <f t="shared" ca="1" si="468"/>
        <v>-</v>
      </c>
      <c r="V1928" t="str">
        <f t="shared" ca="1" si="469"/>
        <v>-</v>
      </c>
      <c r="W1928">
        <f t="shared" ca="1" si="470"/>
        <v>35.71</v>
      </c>
      <c r="X1928" t="str">
        <f t="shared" si="471"/>
        <v>C1923</v>
      </c>
      <c r="Y1928" s="4">
        <f t="shared" ca="1" si="472"/>
        <v>0</v>
      </c>
    </row>
    <row r="1929" spans="1:25" x14ac:dyDescent="0.2">
      <c r="A1929" t="s">
        <v>1739</v>
      </c>
      <c r="B1929">
        <v>11</v>
      </c>
      <c r="C1929">
        <v>40.67</v>
      </c>
      <c r="D1929">
        <v>3.7</v>
      </c>
      <c r="E1929">
        <v>34.94</v>
      </c>
      <c r="F1929">
        <v>3.18</v>
      </c>
      <c r="G1929">
        <v>32.090000000000003</v>
      </c>
      <c r="H1929">
        <v>2.92</v>
      </c>
      <c r="I1929">
        <v>31.51</v>
      </c>
      <c r="J1929">
        <v>2.86</v>
      </c>
      <c r="K1929">
        <v>28.87</v>
      </c>
      <c r="L1929">
        <v>2.62</v>
      </c>
      <c r="M1929" t="str">
        <f t="shared" ca="1" si="460"/>
        <v>-</v>
      </c>
      <c r="N1929" t="str">
        <f t="shared" ca="1" si="461"/>
        <v>-</v>
      </c>
      <c r="O1929" t="str">
        <f t="shared" ca="1" si="462"/>
        <v>-</v>
      </c>
      <c r="P1929" t="str">
        <f t="shared" ca="1" si="463"/>
        <v>-</v>
      </c>
      <c r="Q1929" t="str">
        <f t="shared" ca="1" si="464"/>
        <v>-</v>
      </c>
      <c r="R1929" t="str">
        <f t="shared" ca="1" si="465"/>
        <v>YES</v>
      </c>
      <c r="S1929" t="str">
        <f t="shared" ca="1" si="466"/>
        <v>-</v>
      </c>
      <c r="T1929" t="str">
        <f t="shared" ca="1" si="467"/>
        <v>-</v>
      </c>
      <c r="U1929" t="str">
        <f t="shared" ca="1" si="468"/>
        <v>YES</v>
      </c>
      <c r="V1929" t="str">
        <f t="shared" ca="1" si="469"/>
        <v>YES</v>
      </c>
      <c r="W1929">
        <f t="shared" ca="1" si="470"/>
        <v>40.67</v>
      </c>
      <c r="X1929" t="str">
        <f t="shared" si="471"/>
        <v>C1923</v>
      </c>
      <c r="Y1929" s="4">
        <f t="shared" ca="1" si="472"/>
        <v>0.3</v>
      </c>
    </row>
    <row r="1930" spans="1:25" x14ac:dyDescent="0.2">
      <c r="A1930" t="s">
        <v>1740</v>
      </c>
      <c r="B1930">
        <v>9</v>
      </c>
      <c r="C1930">
        <v>34.979999999999997</v>
      </c>
      <c r="D1930">
        <v>3.89</v>
      </c>
      <c r="E1930">
        <v>40.96</v>
      </c>
      <c r="F1930">
        <v>4.55</v>
      </c>
      <c r="G1930">
        <v>41.02</v>
      </c>
      <c r="H1930">
        <v>4.5599999999999996</v>
      </c>
      <c r="I1930">
        <v>42.6</v>
      </c>
      <c r="J1930">
        <v>4.7300000000000004</v>
      </c>
      <c r="K1930">
        <v>46.83</v>
      </c>
      <c r="L1930">
        <v>5.2</v>
      </c>
      <c r="M1930" t="str">
        <f t="shared" ca="1" si="460"/>
        <v>-</v>
      </c>
      <c r="N1930" t="str">
        <f t="shared" ca="1" si="461"/>
        <v>-</v>
      </c>
      <c r="O1930" t="str">
        <f t="shared" ca="1" si="462"/>
        <v>-</v>
      </c>
      <c r="P1930" t="str">
        <f t="shared" ca="1" si="463"/>
        <v>-</v>
      </c>
      <c r="Q1930" t="str">
        <f t="shared" ca="1" si="464"/>
        <v>-</v>
      </c>
      <c r="R1930" t="str">
        <f t="shared" ca="1" si="465"/>
        <v>-</v>
      </c>
      <c r="S1930" t="str">
        <f t="shared" ca="1" si="466"/>
        <v>-</v>
      </c>
      <c r="T1930" t="str">
        <f t="shared" ca="1" si="467"/>
        <v>-</v>
      </c>
      <c r="U1930" t="str">
        <f t="shared" ca="1" si="468"/>
        <v>-</v>
      </c>
      <c r="V1930" t="str">
        <f t="shared" ca="1" si="469"/>
        <v>-</v>
      </c>
      <c r="W1930">
        <f t="shared" ca="1" si="470"/>
        <v>34.979999999999997</v>
      </c>
      <c r="X1930" t="str">
        <f t="shared" si="471"/>
        <v>C1923</v>
      </c>
      <c r="Y1930" s="4">
        <f t="shared" ca="1" si="472"/>
        <v>0</v>
      </c>
    </row>
    <row r="1931" spans="1:25" x14ac:dyDescent="0.2">
      <c r="A1931" t="s">
        <v>1741</v>
      </c>
      <c r="B1931">
        <v>9</v>
      </c>
      <c r="C1931">
        <v>35.06</v>
      </c>
      <c r="D1931">
        <v>3.9</v>
      </c>
      <c r="E1931">
        <v>33.15</v>
      </c>
      <c r="F1931">
        <v>3.68</v>
      </c>
      <c r="G1931">
        <v>35.9</v>
      </c>
      <c r="H1931">
        <v>3.99</v>
      </c>
      <c r="I1931">
        <v>36.83</v>
      </c>
      <c r="J1931">
        <v>4.09</v>
      </c>
      <c r="K1931">
        <v>45.05</v>
      </c>
      <c r="L1931">
        <v>5.01</v>
      </c>
      <c r="M1931" t="str">
        <f t="shared" ca="1" si="460"/>
        <v>-</v>
      </c>
      <c r="N1931" t="str">
        <f t="shared" ca="1" si="461"/>
        <v>-</v>
      </c>
      <c r="O1931" t="str">
        <f t="shared" ca="1" si="462"/>
        <v>-</v>
      </c>
      <c r="P1931" t="str">
        <f t="shared" ca="1" si="463"/>
        <v>-</v>
      </c>
      <c r="Q1931" t="str">
        <f t="shared" ca="1" si="464"/>
        <v>-</v>
      </c>
      <c r="R1931" t="str">
        <f t="shared" ca="1" si="465"/>
        <v>-</v>
      </c>
      <c r="S1931" t="str">
        <f t="shared" ca="1" si="466"/>
        <v>-</v>
      </c>
      <c r="T1931" t="str">
        <f t="shared" ca="1" si="467"/>
        <v>-</v>
      </c>
      <c r="U1931" t="str">
        <f t="shared" ca="1" si="468"/>
        <v>-</v>
      </c>
      <c r="V1931" t="str">
        <f t="shared" ca="1" si="469"/>
        <v>-</v>
      </c>
      <c r="W1931">
        <f t="shared" ca="1" si="470"/>
        <v>35.06</v>
      </c>
      <c r="X1931" t="str">
        <f t="shared" si="471"/>
        <v>C1923</v>
      </c>
      <c r="Y1931" s="4">
        <f t="shared" ca="1" si="472"/>
        <v>0</v>
      </c>
    </row>
    <row r="1932" spans="1:25" x14ac:dyDescent="0.2">
      <c r="A1932" t="s">
        <v>21</v>
      </c>
      <c r="M1932" t="str">
        <f t="shared" ca="1" si="460"/>
        <v>-</v>
      </c>
      <c r="N1932" t="str">
        <f t="shared" ca="1" si="461"/>
        <v>-</v>
      </c>
      <c r="O1932" t="str">
        <f t="shared" ca="1" si="462"/>
        <v>-</v>
      </c>
      <c r="P1932" t="str">
        <f t="shared" ca="1" si="463"/>
        <v>-</v>
      </c>
      <c r="Q1932" t="str">
        <f t="shared" ca="1" si="464"/>
        <v>-</v>
      </c>
      <c r="R1932" t="str">
        <f t="shared" ca="1" si="465"/>
        <v>-</v>
      </c>
      <c r="S1932" t="str">
        <f t="shared" ca="1" si="466"/>
        <v>-</v>
      </c>
      <c r="T1932" t="str">
        <f t="shared" ca="1" si="467"/>
        <v>-</v>
      </c>
      <c r="U1932" t="str">
        <f t="shared" ca="1" si="468"/>
        <v>-</v>
      </c>
      <c r="V1932" t="str">
        <f t="shared" ca="1" si="469"/>
        <v>-</v>
      </c>
      <c r="W1932">
        <f t="shared" ca="1" si="470"/>
        <v>0</v>
      </c>
      <c r="X1932" t="str">
        <f t="shared" si="471"/>
        <v>C1923</v>
      </c>
      <c r="Y1932" s="4" t="str">
        <f t="shared" si="472"/>
        <v/>
      </c>
    </row>
    <row r="1933" spans="1:25" x14ac:dyDescent="0.2">
      <c r="A1933" t="s">
        <v>1742</v>
      </c>
      <c r="B1933">
        <v>8</v>
      </c>
      <c r="C1933">
        <v>29.25</v>
      </c>
      <c r="D1933">
        <v>3.66</v>
      </c>
      <c r="E1933">
        <v>29.01</v>
      </c>
      <c r="F1933">
        <v>3.63</v>
      </c>
      <c r="G1933">
        <v>28.01</v>
      </c>
      <c r="H1933">
        <v>3.5</v>
      </c>
      <c r="I1933">
        <v>25.89</v>
      </c>
      <c r="J1933">
        <v>3.24</v>
      </c>
      <c r="K1933">
        <v>27.19</v>
      </c>
      <c r="L1933">
        <v>3.4</v>
      </c>
      <c r="M1933" t="str">
        <f t="shared" ca="1" si="460"/>
        <v>-</v>
      </c>
      <c r="N1933" t="str">
        <f t="shared" ca="1" si="461"/>
        <v>-</v>
      </c>
      <c r="O1933" t="str">
        <f t="shared" ca="1" si="462"/>
        <v>-</v>
      </c>
      <c r="P1933" t="str">
        <f t="shared" ca="1" si="463"/>
        <v>-</v>
      </c>
      <c r="Q1933" t="str">
        <f t="shared" ca="1" si="464"/>
        <v>-</v>
      </c>
      <c r="R1933" t="str">
        <f t="shared" ca="1" si="465"/>
        <v>-</v>
      </c>
      <c r="S1933" t="str">
        <f t="shared" ca="1" si="466"/>
        <v>-</v>
      </c>
      <c r="T1933" t="str">
        <f t="shared" ca="1" si="467"/>
        <v>-</v>
      </c>
      <c r="U1933" t="str">
        <f t="shared" ca="1" si="468"/>
        <v>-</v>
      </c>
      <c r="V1933" t="str">
        <f t="shared" ca="1" si="469"/>
        <v>-</v>
      </c>
      <c r="W1933">
        <f t="shared" ca="1" si="470"/>
        <v>29.25</v>
      </c>
      <c r="X1933" t="str">
        <f t="shared" si="471"/>
        <v>C1933</v>
      </c>
      <c r="Y1933" s="4">
        <f t="shared" ca="1" si="472"/>
        <v>0</v>
      </c>
    </row>
    <row r="1934" spans="1:25" x14ac:dyDescent="0.2">
      <c r="A1934" t="s">
        <v>1743</v>
      </c>
      <c r="B1934">
        <v>8</v>
      </c>
      <c r="C1934">
        <v>29.25</v>
      </c>
      <c r="D1934">
        <v>3.66</v>
      </c>
      <c r="E1934">
        <v>31.18</v>
      </c>
      <c r="F1934">
        <v>3.9</v>
      </c>
      <c r="G1934">
        <v>29.3</v>
      </c>
      <c r="H1934">
        <v>3.66</v>
      </c>
      <c r="I1934">
        <v>32.03</v>
      </c>
      <c r="J1934">
        <v>4</v>
      </c>
      <c r="K1934">
        <v>36.54</v>
      </c>
      <c r="L1934">
        <v>4.57</v>
      </c>
      <c r="M1934" t="str">
        <f t="shared" ca="1" si="460"/>
        <v>-</v>
      </c>
      <c r="N1934" t="str">
        <f t="shared" ca="1" si="461"/>
        <v>-</v>
      </c>
      <c r="O1934" t="str">
        <f t="shared" ca="1" si="462"/>
        <v>-</v>
      </c>
      <c r="P1934" t="str">
        <f t="shared" ca="1" si="463"/>
        <v>-</v>
      </c>
      <c r="Q1934" t="str">
        <f t="shared" ca="1" si="464"/>
        <v>-</v>
      </c>
      <c r="R1934" t="str">
        <f t="shared" ca="1" si="465"/>
        <v>-</v>
      </c>
      <c r="S1934" t="str">
        <f t="shared" ca="1" si="466"/>
        <v>-</v>
      </c>
      <c r="T1934" t="str">
        <f t="shared" ca="1" si="467"/>
        <v>-</v>
      </c>
      <c r="U1934" t="str">
        <f t="shared" ca="1" si="468"/>
        <v>-</v>
      </c>
      <c r="V1934" t="str">
        <f t="shared" ca="1" si="469"/>
        <v>-</v>
      </c>
      <c r="W1934">
        <f t="shared" ca="1" si="470"/>
        <v>29.25</v>
      </c>
      <c r="X1934" t="str">
        <f t="shared" si="471"/>
        <v>C1933</v>
      </c>
      <c r="Y1934" s="4">
        <f t="shared" ca="1" si="472"/>
        <v>0</v>
      </c>
    </row>
    <row r="1935" spans="1:25" x14ac:dyDescent="0.2">
      <c r="A1935" t="s">
        <v>1744</v>
      </c>
      <c r="B1935">
        <v>8</v>
      </c>
      <c r="C1935">
        <v>31.08</v>
      </c>
      <c r="D1935">
        <v>3.88</v>
      </c>
      <c r="E1935">
        <v>31.82</v>
      </c>
      <c r="F1935">
        <v>3.98</v>
      </c>
      <c r="G1935">
        <v>31.05</v>
      </c>
      <c r="H1935">
        <v>3.88</v>
      </c>
      <c r="I1935">
        <v>34.11</v>
      </c>
      <c r="J1935">
        <v>4.26</v>
      </c>
      <c r="K1935">
        <v>36.21</v>
      </c>
      <c r="L1935">
        <v>4.53</v>
      </c>
      <c r="M1935" t="str">
        <f t="shared" ca="1" si="460"/>
        <v>-</v>
      </c>
      <c r="N1935" t="str">
        <f t="shared" ca="1" si="461"/>
        <v>-</v>
      </c>
      <c r="O1935" t="str">
        <f t="shared" ca="1" si="462"/>
        <v>-</v>
      </c>
      <c r="P1935" t="str">
        <f t="shared" ca="1" si="463"/>
        <v>-</v>
      </c>
      <c r="Q1935" t="str">
        <f t="shared" ca="1" si="464"/>
        <v>-</v>
      </c>
      <c r="R1935" t="str">
        <f t="shared" ca="1" si="465"/>
        <v>-</v>
      </c>
      <c r="S1935" t="str">
        <f t="shared" ca="1" si="466"/>
        <v>-</v>
      </c>
      <c r="T1935" t="str">
        <f t="shared" ca="1" si="467"/>
        <v>-</v>
      </c>
      <c r="U1935" t="str">
        <f t="shared" ca="1" si="468"/>
        <v>-</v>
      </c>
      <c r="V1935" t="str">
        <f t="shared" ca="1" si="469"/>
        <v>-</v>
      </c>
      <c r="W1935">
        <f t="shared" ca="1" si="470"/>
        <v>31.08</v>
      </c>
      <c r="X1935" t="str">
        <f t="shared" si="471"/>
        <v>C1933</v>
      </c>
      <c r="Y1935" s="4">
        <f t="shared" ca="1" si="472"/>
        <v>0</v>
      </c>
    </row>
    <row r="1936" spans="1:25" x14ac:dyDescent="0.2">
      <c r="A1936" t="s">
        <v>1745</v>
      </c>
      <c r="B1936">
        <v>8</v>
      </c>
      <c r="C1936">
        <v>27.15</v>
      </c>
      <c r="D1936">
        <v>3.39</v>
      </c>
      <c r="E1936">
        <v>27.63</v>
      </c>
      <c r="F1936">
        <v>3.45</v>
      </c>
      <c r="G1936">
        <v>28.26</v>
      </c>
      <c r="H1936">
        <v>3.53</v>
      </c>
      <c r="I1936">
        <v>26.99</v>
      </c>
      <c r="J1936">
        <v>3.37</v>
      </c>
      <c r="K1936">
        <v>31.73</v>
      </c>
      <c r="L1936">
        <v>3.97</v>
      </c>
      <c r="M1936" t="str">
        <f t="shared" ca="1" si="460"/>
        <v>YES</v>
      </c>
      <c r="N1936" t="str">
        <f t="shared" ca="1" si="461"/>
        <v>YES</v>
      </c>
      <c r="O1936" t="str">
        <f t="shared" ca="1" si="462"/>
        <v>-</v>
      </c>
      <c r="P1936" t="str">
        <f t="shared" ca="1" si="463"/>
        <v>-</v>
      </c>
      <c r="Q1936" t="str">
        <f t="shared" ca="1" si="464"/>
        <v>-</v>
      </c>
      <c r="R1936" t="str">
        <f t="shared" ca="1" si="465"/>
        <v>-</v>
      </c>
      <c r="S1936" t="str">
        <f t="shared" ca="1" si="466"/>
        <v>-</v>
      </c>
      <c r="T1936" t="str">
        <f t="shared" ca="1" si="467"/>
        <v>-</v>
      </c>
      <c r="U1936" t="str">
        <f t="shared" ca="1" si="468"/>
        <v>-</v>
      </c>
      <c r="V1936" t="str">
        <f t="shared" ca="1" si="469"/>
        <v>-</v>
      </c>
      <c r="W1936">
        <f t="shared" ca="1" si="470"/>
        <v>27.15</v>
      </c>
      <c r="X1936" t="str">
        <f t="shared" si="471"/>
        <v>C1933</v>
      </c>
      <c r="Y1936" s="4">
        <f t="shared" ca="1" si="472"/>
        <v>0.2</v>
      </c>
    </row>
    <row r="1937" spans="1:25" x14ac:dyDescent="0.2">
      <c r="A1937" t="s">
        <v>1746</v>
      </c>
      <c r="B1937">
        <v>9</v>
      </c>
      <c r="C1937">
        <v>34.090000000000003</v>
      </c>
      <c r="D1937">
        <v>3.79</v>
      </c>
      <c r="E1937">
        <v>33.94</v>
      </c>
      <c r="F1937">
        <v>3.77</v>
      </c>
      <c r="G1937">
        <v>27.91</v>
      </c>
      <c r="H1937">
        <v>3.1</v>
      </c>
      <c r="I1937">
        <v>25.81</v>
      </c>
      <c r="J1937">
        <v>2.87</v>
      </c>
      <c r="K1937">
        <v>30.69</v>
      </c>
      <c r="L1937">
        <v>3.41</v>
      </c>
      <c r="M1937" t="str">
        <f t="shared" ca="1" si="460"/>
        <v>-</v>
      </c>
      <c r="N1937" t="str">
        <f t="shared" ca="1" si="461"/>
        <v>-</v>
      </c>
      <c r="O1937" t="str">
        <f t="shared" ca="1" si="462"/>
        <v>-</v>
      </c>
      <c r="P1937" t="str">
        <f t="shared" ca="1" si="463"/>
        <v>-</v>
      </c>
      <c r="Q1937" t="str">
        <f t="shared" ca="1" si="464"/>
        <v>-</v>
      </c>
      <c r="R1937" t="str">
        <f t="shared" ca="1" si="465"/>
        <v>YES</v>
      </c>
      <c r="S1937" t="str">
        <f t="shared" ca="1" si="466"/>
        <v>-</v>
      </c>
      <c r="T1937" t="str">
        <f t="shared" ca="1" si="467"/>
        <v>-</v>
      </c>
      <c r="U1937" t="str">
        <f t="shared" ca="1" si="468"/>
        <v>-</v>
      </c>
      <c r="V1937" t="str">
        <f t="shared" ca="1" si="469"/>
        <v>-</v>
      </c>
      <c r="W1937">
        <f t="shared" ca="1" si="470"/>
        <v>34.090000000000003</v>
      </c>
      <c r="X1937" t="str">
        <f t="shared" si="471"/>
        <v>C1933</v>
      </c>
      <c r="Y1937" s="4">
        <f t="shared" ca="1" si="472"/>
        <v>0.1</v>
      </c>
    </row>
    <row r="1938" spans="1:25" x14ac:dyDescent="0.2">
      <c r="A1938" t="s">
        <v>1747</v>
      </c>
      <c r="B1938">
        <v>8</v>
      </c>
      <c r="C1938">
        <v>28.8</v>
      </c>
      <c r="D1938">
        <v>3.6</v>
      </c>
      <c r="E1938">
        <v>27.4</v>
      </c>
      <c r="F1938">
        <v>3.42</v>
      </c>
      <c r="G1938">
        <v>25.57</v>
      </c>
      <c r="H1938">
        <v>3.2</v>
      </c>
      <c r="I1938">
        <v>21.59</v>
      </c>
      <c r="J1938">
        <v>2.7</v>
      </c>
      <c r="K1938">
        <v>23.64</v>
      </c>
      <c r="L1938">
        <v>2.96</v>
      </c>
      <c r="M1938" t="str">
        <f t="shared" ca="1" si="460"/>
        <v>-</v>
      </c>
      <c r="N1938" t="str">
        <f t="shared" ca="1" si="461"/>
        <v>-</v>
      </c>
      <c r="O1938" t="str">
        <f t="shared" ca="1" si="462"/>
        <v>YES</v>
      </c>
      <c r="P1938" t="str">
        <f t="shared" ca="1" si="463"/>
        <v>YES</v>
      </c>
      <c r="Q1938" t="str">
        <f t="shared" ca="1" si="464"/>
        <v>YES</v>
      </c>
      <c r="R1938" t="str">
        <f t="shared" ca="1" si="465"/>
        <v>-</v>
      </c>
      <c r="S1938" t="str">
        <f t="shared" ca="1" si="466"/>
        <v>YES</v>
      </c>
      <c r="T1938" t="str">
        <f t="shared" ca="1" si="467"/>
        <v>YES</v>
      </c>
      <c r="U1938" t="str">
        <f t="shared" ca="1" si="468"/>
        <v>YES</v>
      </c>
      <c r="V1938" t="str">
        <f t="shared" ca="1" si="469"/>
        <v>YES</v>
      </c>
      <c r="W1938">
        <f t="shared" ca="1" si="470"/>
        <v>28.8</v>
      </c>
      <c r="X1938" t="str">
        <f t="shared" si="471"/>
        <v>C1933</v>
      </c>
      <c r="Y1938" s="4">
        <f t="shared" ca="1" si="472"/>
        <v>0.7</v>
      </c>
    </row>
    <row r="1939" spans="1:25" x14ac:dyDescent="0.2">
      <c r="A1939" t="s">
        <v>1748</v>
      </c>
      <c r="B1939">
        <v>9</v>
      </c>
      <c r="C1939">
        <v>33.47</v>
      </c>
      <c r="D1939">
        <v>3.72</v>
      </c>
      <c r="E1939">
        <v>34.57</v>
      </c>
      <c r="F1939">
        <v>3.84</v>
      </c>
      <c r="G1939">
        <v>31.19</v>
      </c>
      <c r="H1939">
        <v>3.47</v>
      </c>
      <c r="I1939">
        <v>27.67</v>
      </c>
      <c r="J1939">
        <v>3.07</v>
      </c>
      <c r="K1939">
        <v>32.659999999999997</v>
      </c>
      <c r="L1939">
        <v>3.63</v>
      </c>
      <c r="M1939" t="str">
        <f t="shared" ca="1" si="460"/>
        <v>-</v>
      </c>
      <c r="N1939" t="str">
        <f t="shared" ca="1" si="461"/>
        <v>-</v>
      </c>
      <c r="O1939" t="str">
        <f t="shared" ca="1" si="462"/>
        <v>-</v>
      </c>
      <c r="P1939" t="str">
        <f t="shared" ca="1" si="463"/>
        <v>-</v>
      </c>
      <c r="Q1939" t="str">
        <f t="shared" ca="1" si="464"/>
        <v>-</v>
      </c>
      <c r="R1939" t="str">
        <f t="shared" ca="1" si="465"/>
        <v>-</v>
      </c>
      <c r="S1939" t="str">
        <f t="shared" ca="1" si="466"/>
        <v>-</v>
      </c>
      <c r="T1939" t="str">
        <f t="shared" ca="1" si="467"/>
        <v>-</v>
      </c>
      <c r="U1939" t="str">
        <f t="shared" ca="1" si="468"/>
        <v>-</v>
      </c>
      <c r="V1939" t="str">
        <f t="shared" ca="1" si="469"/>
        <v>-</v>
      </c>
      <c r="W1939">
        <f t="shared" ca="1" si="470"/>
        <v>33.47</v>
      </c>
      <c r="X1939" t="str">
        <f t="shared" si="471"/>
        <v>C1933</v>
      </c>
      <c r="Y1939" s="4">
        <f t="shared" ca="1" si="472"/>
        <v>0</v>
      </c>
    </row>
    <row r="1940" spans="1:25" x14ac:dyDescent="0.2">
      <c r="A1940" t="s">
        <v>1749</v>
      </c>
      <c r="B1940">
        <v>8</v>
      </c>
      <c r="C1940">
        <v>28.48</v>
      </c>
      <c r="D1940">
        <v>3.56</v>
      </c>
      <c r="E1940">
        <v>27.71</v>
      </c>
      <c r="F1940">
        <v>3.46</v>
      </c>
      <c r="G1940">
        <v>28.2</v>
      </c>
      <c r="H1940">
        <v>3.53</v>
      </c>
      <c r="I1940">
        <v>27.54</v>
      </c>
      <c r="J1940">
        <v>3.44</v>
      </c>
      <c r="K1940">
        <v>31.19</v>
      </c>
      <c r="L1940">
        <v>3.9</v>
      </c>
      <c r="M1940" t="str">
        <f t="shared" ca="1" si="460"/>
        <v>-</v>
      </c>
      <c r="N1940" t="str">
        <f t="shared" ca="1" si="461"/>
        <v>-</v>
      </c>
      <c r="O1940" t="str">
        <f t="shared" ca="1" si="462"/>
        <v>-</v>
      </c>
      <c r="P1940" t="str">
        <f t="shared" ca="1" si="463"/>
        <v>-</v>
      </c>
      <c r="Q1940" t="str">
        <f t="shared" ca="1" si="464"/>
        <v>-</v>
      </c>
      <c r="R1940" t="str">
        <f t="shared" ca="1" si="465"/>
        <v>-</v>
      </c>
      <c r="S1940" t="str">
        <f t="shared" ca="1" si="466"/>
        <v>-</v>
      </c>
      <c r="T1940" t="str">
        <f t="shared" ca="1" si="467"/>
        <v>-</v>
      </c>
      <c r="U1940" t="str">
        <f t="shared" ca="1" si="468"/>
        <v>-</v>
      </c>
      <c r="V1940" t="str">
        <f t="shared" ca="1" si="469"/>
        <v>-</v>
      </c>
      <c r="W1940">
        <f t="shared" ca="1" si="470"/>
        <v>28.48</v>
      </c>
      <c r="X1940" t="str">
        <f t="shared" si="471"/>
        <v>C1933</v>
      </c>
      <c r="Y1940" s="4">
        <f t="shared" ca="1" si="472"/>
        <v>0</v>
      </c>
    </row>
    <row r="1941" spans="1:25" x14ac:dyDescent="0.2">
      <c r="A1941" t="s">
        <v>1750</v>
      </c>
      <c r="B1941">
        <v>9</v>
      </c>
      <c r="C1941">
        <v>36.049999999999997</v>
      </c>
      <c r="D1941">
        <v>4.01</v>
      </c>
      <c r="E1941">
        <v>37.11</v>
      </c>
      <c r="F1941">
        <v>4.12</v>
      </c>
      <c r="G1941">
        <v>31.94</v>
      </c>
      <c r="H1941">
        <v>3.55</v>
      </c>
      <c r="I1941">
        <v>29.94</v>
      </c>
      <c r="J1941">
        <v>3.33</v>
      </c>
      <c r="K1941">
        <v>34.29</v>
      </c>
      <c r="L1941">
        <v>3.81</v>
      </c>
      <c r="M1941" t="str">
        <f t="shared" ca="1" si="460"/>
        <v>-</v>
      </c>
      <c r="N1941" t="str">
        <f t="shared" ca="1" si="461"/>
        <v>-</v>
      </c>
      <c r="O1941" t="str">
        <f t="shared" ca="1" si="462"/>
        <v>-</v>
      </c>
      <c r="P1941" t="str">
        <f t="shared" ca="1" si="463"/>
        <v>-</v>
      </c>
      <c r="Q1941" t="str">
        <f t="shared" ca="1" si="464"/>
        <v>-</v>
      </c>
      <c r="R1941" t="str">
        <f t="shared" ca="1" si="465"/>
        <v>-</v>
      </c>
      <c r="S1941" t="str">
        <f t="shared" ca="1" si="466"/>
        <v>-</v>
      </c>
      <c r="T1941" t="str">
        <f t="shared" ca="1" si="467"/>
        <v>-</v>
      </c>
      <c r="U1941" t="str">
        <f t="shared" ca="1" si="468"/>
        <v>-</v>
      </c>
      <c r="V1941" t="str">
        <f t="shared" ca="1" si="469"/>
        <v>-</v>
      </c>
      <c r="W1941">
        <f t="shared" ca="1" si="470"/>
        <v>36.049999999999997</v>
      </c>
      <c r="X1941" t="str">
        <f t="shared" si="471"/>
        <v>C1933</v>
      </c>
      <c r="Y1941" s="4">
        <f t="shared" ca="1" si="472"/>
        <v>0</v>
      </c>
    </row>
    <row r="1942" spans="1:25" x14ac:dyDescent="0.2">
      <c r="A1942" t="s">
        <v>21</v>
      </c>
      <c r="M1942" t="str">
        <f t="shared" ca="1" si="460"/>
        <v>-</v>
      </c>
      <c r="N1942" t="str">
        <f t="shared" ca="1" si="461"/>
        <v>-</v>
      </c>
      <c r="O1942" t="str">
        <f t="shared" ca="1" si="462"/>
        <v>-</v>
      </c>
      <c r="P1942" t="str">
        <f t="shared" ca="1" si="463"/>
        <v>-</v>
      </c>
      <c r="Q1942" t="str">
        <f t="shared" ca="1" si="464"/>
        <v>-</v>
      </c>
      <c r="R1942" t="str">
        <f t="shared" ca="1" si="465"/>
        <v>-</v>
      </c>
      <c r="S1942" t="str">
        <f t="shared" ca="1" si="466"/>
        <v>-</v>
      </c>
      <c r="T1942" t="str">
        <f t="shared" ca="1" si="467"/>
        <v>-</v>
      </c>
      <c r="U1942" t="str">
        <f t="shared" ca="1" si="468"/>
        <v>-</v>
      </c>
      <c r="V1942" t="str">
        <f t="shared" ca="1" si="469"/>
        <v>-</v>
      </c>
      <c r="W1942">
        <f t="shared" ca="1" si="470"/>
        <v>0</v>
      </c>
      <c r="X1942" t="str">
        <f t="shared" si="471"/>
        <v>C1933</v>
      </c>
      <c r="Y1942" s="4" t="str">
        <f t="shared" si="472"/>
        <v/>
      </c>
    </row>
    <row r="1943" spans="1:25" x14ac:dyDescent="0.2">
      <c r="A1943" t="s">
        <v>1751</v>
      </c>
      <c r="B1943">
        <v>10</v>
      </c>
      <c r="C1943">
        <v>36.130000000000003</v>
      </c>
      <c r="D1943">
        <v>3.61</v>
      </c>
      <c r="E1943">
        <v>30.42</v>
      </c>
      <c r="F1943">
        <v>3.04</v>
      </c>
      <c r="G1943">
        <v>25.91</v>
      </c>
      <c r="H1943">
        <v>2.59</v>
      </c>
      <c r="I1943">
        <v>26.7</v>
      </c>
      <c r="J1943">
        <v>2.67</v>
      </c>
      <c r="K1943">
        <v>27.69</v>
      </c>
      <c r="L1943">
        <v>2.77</v>
      </c>
      <c r="M1943" t="str">
        <f t="shared" ca="1" si="460"/>
        <v>-</v>
      </c>
      <c r="N1943" t="str">
        <f t="shared" ca="1" si="461"/>
        <v>-</v>
      </c>
      <c r="O1943" t="str">
        <f t="shared" ca="1" si="462"/>
        <v>-</v>
      </c>
      <c r="P1943" t="str">
        <f t="shared" ca="1" si="463"/>
        <v>-</v>
      </c>
      <c r="Q1943" t="str">
        <f t="shared" ca="1" si="464"/>
        <v>-</v>
      </c>
      <c r="R1943" t="str">
        <f t="shared" ca="1" si="465"/>
        <v>-</v>
      </c>
      <c r="S1943" t="str">
        <f t="shared" ca="1" si="466"/>
        <v>-</v>
      </c>
      <c r="T1943" t="str">
        <f t="shared" ca="1" si="467"/>
        <v>-</v>
      </c>
      <c r="U1943" t="str">
        <f t="shared" ca="1" si="468"/>
        <v>-</v>
      </c>
      <c r="V1943" t="str">
        <f t="shared" ca="1" si="469"/>
        <v>-</v>
      </c>
      <c r="W1943">
        <f t="shared" ca="1" si="470"/>
        <v>36.130000000000003</v>
      </c>
      <c r="X1943" t="str">
        <f t="shared" si="471"/>
        <v>C1943</v>
      </c>
      <c r="Y1943" s="4">
        <f t="shared" ca="1" si="472"/>
        <v>0</v>
      </c>
    </row>
    <row r="1944" spans="1:25" x14ac:dyDescent="0.2">
      <c r="A1944" t="s">
        <v>1752</v>
      </c>
      <c r="B1944">
        <v>9</v>
      </c>
      <c r="C1944">
        <v>35.96</v>
      </c>
      <c r="D1944">
        <v>4</v>
      </c>
      <c r="E1944">
        <v>32.29</v>
      </c>
      <c r="F1944">
        <v>3.59</v>
      </c>
      <c r="G1944">
        <v>35.57</v>
      </c>
      <c r="H1944">
        <v>3.95</v>
      </c>
      <c r="I1944">
        <v>37.799999999999997</v>
      </c>
      <c r="J1944">
        <v>4.2</v>
      </c>
      <c r="K1944">
        <v>44.39</v>
      </c>
      <c r="L1944">
        <v>4.93</v>
      </c>
      <c r="M1944" t="str">
        <f t="shared" ca="1" si="460"/>
        <v>-</v>
      </c>
      <c r="N1944" t="str">
        <f t="shared" ca="1" si="461"/>
        <v>-</v>
      </c>
      <c r="O1944" t="str">
        <f t="shared" ca="1" si="462"/>
        <v>-</v>
      </c>
      <c r="P1944" t="str">
        <f t="shared" ca="1" si="463"/>
        <v>-</v>
      </c>
      <c r="Q1944" t="str">
        <f t="shared" ca="1" si="464"/>
        <v>-</v>
      </c>
      <c r="R1944" t="str">
        <f t="shared" ca="1" si="465"/>
        <v>-</v>
      </c>
      <c r="S1944" t="str">
        <f t="shared" ca="1" si="466"/>
        <v>-</v>
      </c>
      <c r="T1944" t="str">
        <f t="shared" ca="1" si="467"/>
        <v>-</v>
      </c>
      <c r="U1944" t="str">
        <f t="shared" ca="1" si="468"/>
        <v>-</v>
      </c>
      <c r="V1944" t="str">
        <f t="shared" ca="1" si="469"/>
        <v>-</v>
      </c>
      <c r="W1944">
        <f t="shared" ca="1" si="470"/>
        <v>35.96</v>
      </c>
      <c r="X1944" t="str">
        <f t="shared" si="471"/>
        <v>C1943</v>
      </c>
      <c r="Y1944" s="4">
        <f t="shared" ca="1" si="472"/>
        <v>0</v>
      </c>
    </row>
    <row r="1945" spans="1:25" x14ac:dyDescent="0.2">
      <c r="A1945" t="s">
        <v>1753</v>
      </c>
      <c r="B1945">
        <v>10</v>
      </c>
      <c r="C1945">
        <v>35.700000000000003</v>
      </c>
      <c r="D1945">
        <v>3.57</v>
      </c>
      <c r="E1945">
        <v>29.45</v>
      </c>
      <c r="F1945">
        <v>2.95</v>
      </c>
      <c r="G1945">
        <v>24.54</v>
      </c>
      <c r="H1945">
        <v>2.4500000000000002</v>
      </c>
      <c r="I1945">
        <v>25.18</v>
      </c>
      <c r="J1945">
        <v>2.52</v>
      </c>
      <c r="K1945">
        <v>24.58</v>
      </c>
      <c r="L1945">
        <v>2.46</v>
      </c>
      <c r="M1945" t="str">
        <f t="shared" ca="1" si="460"/>
        <v>-</v>
      </c>
      <c r="N1945" t="str">
        <f t="shared" ca="1" si="461"/>
        <v>YES</v>
      </c>
      <c r="O1945" t="str">
        <f t="shared" ca="1" si="462"/>
        <v>-</v>
      </c>
      <c r="P1945" t="str">
        <f t="shared" ca="1" si="463"/>
        <v>YES</v>
      </c>
      <c r="Q1945" t="str">
        <f t="shared" ca="1" si="464"/>
        <v>YES</v>
      </c>
      <c r="R1945" t="str">
        <f t="shared" ca="1" si="465"/>
        <v>YES</v>
      </c>
      <c r="S1945" t="str">
        <f t="shared" ca="1" si="466"/>
        <v>-</v>
      </c>
      <c r="T1945" t="str">
        <f t="shared" ca="1" si="467"/>
        <v>YES</v>
      </c>
      <c r="U1945" t="str">
        <f t="shared" ca="1" si="468"/>
        <v>YES</v>
      </c>
      <c r="V1945" t="str">
        <f t="shared" ca="1" si="469"/>
        <v>YES</v>
      </c>
      <c r="W1945">
        <f t="shared" ca="1" si="470"/>
        <v>35.700000000000003</v>
      </c>
      <c r="X1945" t="str">
        <f t="shared" si="471"/>
        <v>C1943</v>
      </c>
      <c r="Y1945" s="4">
        <f t="shared" ca="1" si="472"/>
        <v>0.7</v>
      </c>
    </row>
    <row r="1946" spans="1:25" x14ac:dyDescent="0.2">
      <c r="A1946" t="s">
        <v>1754</v>
      </c>
      <c r="B1946">
        <v>10</v>
      </c>
      <c r="C1946">
        <v>36.15</v>
      </c>
      <c r="D1946">
        <v>3.61</v>
      </c>
      <c r="E1946">
        <v>30.89</v>
      </c>
      <c r="F1946">
        <v>3.09</v>
      </c>
      <c r="G1946">
        <v>27.35</v>
      </c>
      <c r="H1946">
        <v>2.73</v>
      </c>
      <c r="I1946">
        <v>28.89</v>
      </c>
      <c r="J1946">
        <v>2.89</v>
      </c>
      <c r="K1946">
        <v>30.75</v>
      </c>
      <c r="L1946">
        <v>3.07</v>
      </c>
      <c r="M1946" t="str">
        <f t="shared" ca="1" si="460"/>
        <v>-</v>
      </c>
      <c r="N1946" t="str">
        <f t="shared" ca="1" si="461"/>
        <v>-</v>
      </c>
      <c r="O1946" t="str">
        <f t="shared" ca="1" si="462"/>
        <v>-</v>
      </c>
      <c r="P1946" t="str">
        <f t="shared" ca="1" si="463"/>
        <v>-</v>
      </c>
      <c r="Q1946" t="str">
        <f t="shared" ca="1" si="464"/>
        <v>-</v>
      </c>
      <c r="R1946" t="str">
        <f t="shared" ca="1" si="465"/>
        <v>-</v>
      </c>
      <c r="S1946" t="str">
        <f t="shared" ca="1" si="466"/>
        <v>-</v>
      </c>
      <c r="T1946" t="str">
        <f t="shared" ca="1" si="467"/>
        <v>-</v>
      </c>
      <c r="U1946" t="str">
        <f t="shared" ca="1" si="468"/>
        <v>-</v>
      </c>
      <c r="V1946" t="str">
        <f t="shared" ca="1" si="469"/>
        <v>-</v>
      </c>
      <c r="W1946">
        <f t="shared" ca="1" si="470"/>
        <v>36.15</v>
      </c>
      <c r="X1946" t="str">
        <f t="shared" si="471"/>
        <v>C1943</v>
      </c>
      <c r="Y1946" s="4">
        <f t="shared" ca="1" si="472"/>
        <v>0</v>
      </c>
    </row>
    <row r="1947" spans="1:25" x14ac:dyDescent="0.2">
      <c r="A1947" t="s">
        <v>1755</v>
      </c>
      <c r="B1947">
        <v>9</v>
      </c>
      <c r="C1947">
        <v>34.659999999999997</v>
      </c>
      <c r="D1947">
        <v>3.85</v>
      </c>
      <c r="E1947">
        <v>32.42</v>
      </c>
      <c r="F1947">
        <v>3.6</v>
      </c>
      <c r="G1947">
        <v>32.229999999999997</v>
      </c>
      <c r="H1947">
        <v>3.58</v>
      </c>
      <c r="I1947">
        <v>34.229999999999997</v>
      </c>
      <c r="J1947">
        <v>3.8</v>
      </c>
      <c r="K1947">
        <v>40.83</v>
      </c>
      <c r="L1947">
        <v>4.54</v>
      </c>
      <c r="M1947" t="str">
        <f t="shared" ca="1" si="460"/>
        <v>-</v>
      </c>
      <c r="N1947" t="str">
        <f t="shared" ca="1" si="461"/>
        <v>-</v>
      </c>
      <c r="O1947" t="str">
        <f t="shared" ca="1" si="462"/>
        <v>-</v>
      </c>
      <c r="P1947" t="str">
        <f t="shared" ca="1" si="463"/>
        <v>-</v>
      </c>
      <c r="Q1947" t="str">
        <f t="shared" ca="1" si="464"/>
        <v>-</v>
      </c>
      <c r="R1947" t="str">
        <f t="shared" ca="1" si="465"/>
        <v>-</v>
      </c>
      <c r="S1947" t="str">
        <f t="shared" ca="1" si="466"/>
        <v>-</v>
      </c>
      <c r="T1947" t="str">
        <f t="shared" ca="1" si="467"/>
        <v>-</v>
      </c>
      <c r="U1947" t="str">
        <f t="shared" ca="1" si="468"/>
        <v>-</v>
      </c>
      <c r="V1947" t="str">
        <f t="shared" ca="1" si="469"/>
        <v>-</v>
      </c>
      <c r="W1947">
        <f t="shared" ca="1" si="470"/>
        <v>34.659999999999997</v>
      </c>
      <c r="X1947" t="str">
        <f t="shared" si="471"/>
        <v>C1943</v>
      </c>
      <c r="Y1947" s="4">
        <f t="shared" ca="1" si="472"/>
        <v>0</v>
      </c>
    </row>
    <row r="1948" spans="1:25" x14ac:dyDescent="0.2">
      <c r="A1948" t="s">
        <v>1756</v>
      </c>
      <c r="B1948">
        <v>8</v>
      </c>
      <c r="C1948">
        <v>29.67</v>
      </c>
      <c r="D1948">
        <v>3.71</v>
      </c>
      <c r="E1948">
        <v>30.73</v>
      </c>
      <c r="F1948">
        <v>3.84</v>
      </c>
      <c r="G1948">
        <v>28.03</v>
      </c>
      <c r="H1948">
        <v>3.5</v>
      </c>
      <c r="I1948">
        <v>28.13</v>
      </c>
      <c r="J1948">
        <v>3.52</v>
      </c>
      <c r="K1948">
        <v>31.56</v>
      </c>
      <c r="L1948">
        <v>3.94</v>
      </c>
      <c r="M1948" t="str">
        <f t="shared" ca="1" si="460"/>
        <v>-</v>
      </c>
      <c r="N1948" t="str">
        <f t="shared" ca="1" si="461"/>
        <v>-</v>
      </c>
      <c r="O1948" t="str">
        <f t="shared" ca="1" si="462"/>
        <v>-</v>
      </c>
      <c r="P1948" t="str">
        <f t="shared" ca="1" si="463"/>
        <v>-</v>
      </c>
      <c r="Q1948" t="str">
        <f t="shared" ca="1" si="464"/>
        <v>-</v>
      </c>
      <c r="R1948" t="str">
        <f t="shared" ca="1" si="465"/>
        <v>-</v>
      </c>
      <c r="S1948" t="str">
        <f t="shared" ca="1" si="466"/>
        <v>-</v>
      </c>
      <c r="T1948" t="str">
        <f t="shared" ca="1" si="467"/>
        <v>-</v>
      </c>
      <c r="U1948" t="str">
        <f t="shared" ca="1" si="468"/>
        <v>-</v>
      </c>
      <c r="V1948" t="str">
        <f t="shared" ca="1" si="469"/>
        <v>-</v>
      </c>
      <c r="W1948">
        <f t="shared" ca="1" si="470"/>
        <v>29.67</v>
      </c>
      <c r="X1948" t="str">
        <f t="shared" si="471"/>
        <v>C1943</v>
      </c>
      <c r="Y1948" s="4">
        <f t="shared" ca="1" si="472"/>
        <v>0</v>
      </c>
    </row>
    <row r="1949" spans="1:25" x14ac:dyDescent="0.2">
      <c r="A1949" t="s">
        <v>1757</v>
      </c>
      <c r="B1949">
        <v>8</v>
      </c>
      <c r="C1949">
        <v>29.34</v>
      </c>
      <c r="D1949">
        <v>3.67</v>
      </c>
      <c r="E1949">
        <v>29.91</v>
      </c>
      <c r="F1949">
        <v>3.74</v>
      </c>
      <c r="G1949">
        <v>26.9</v>
      </c>
      <c r="H1949">
        <v>3.36</v>
      </c>
      <c r="I1949">
        <v>24.67</v>
      </c>
      <c r="J1949">
        <v>3.08</v>
      </c>
      <c r="K1949">
        <v>29.13</v>
      </c>
      <c r="L1949">
        <v>3.64</v>
      </c>
      <c r="M1949" t="str">
        <f t="shared" ca="1" si="460"/>
        <v>-</v>
      </c>
      <c r="N1949" t="str">
        <f t="shared" ca="1" si="461"/>
        <v>-</v>
      </c>
      <c r="O1949" t="str">
        <f t="shared" ca="1" si="462"/>
        <v>-</v>
      </c>
      <c r="P1949" t="str">
        <f t="shared" ca="1" si="463"/>
        <v>-</v>
      </c>
      <c r="Q1949" t="str">
        <f t="shared" ca="1" si="464"/>
        <v>-</v>
      </c>
      <c r="R1949" t="str">
        <f t="shared" ca="1" si="465"/>
        <v>-</v>
      </c>
      <c r="S1949" t="str">
        <f t="shared" ca="1" si="466"/>
        <v>-</v>
      </c>
      <c r="T1949" t="str">
        <f t="shared" ca="1" si="467"/>
        <v>-</v>
      </c>
      <c r="U1949" t="str">
        <f t="shared" ca="1" si="468"/>
        <v>-</v>
      </c>
      <c r="V1949" t="str">
        <f t="shared" ca="1" si="469"/>
        <v>-</v>
      </c>
      <c r="W1949">
        <f t="shared" ca="1" si="470"/>
        <v>29.34</v>
      </c>
      <c r="X1949" t="str">
        <f t="shared" si="471"/>
        <v>C1943</v>
      </c>
      <c r="Y1949" s="4">
        <f t="shared" ca="1" si="472"/>
        <v>0</v>
      </c>
    </row>
    <row r="1950" spans="1:25" x14ac:dyDescent="0.2">
      <c r="A1950" t="s">
        <v>1758</v>
      </c>
      <c r="B1950">
        <v>8</v>
      </c>
      <c r="C1950">
        <v>29.04</v>
      </c>
      <c r="D1950">
        <v>3.63</v>
      </c>
      <c r="E1950">
        <v>28.84</v>
      </c>
      <c r="F1950">
        <v>3.6</v>
      </c>
      <c r="G1950">
        <v>26.56</v>
      </c>
      <c r="H1950">
        <v>3.32</v>
      </c>
      <c r="I1950">
        <v>24.59</v>
      </c>
      <c r="J1950">
        <v>3.07</v>
      </c>
      <c r="K1950">
        <v>28.66</v>
      </c>
      <c r="L1950">
        <v>3.58</v>
      </c>
      <c r="M1950" t="str">
        <f t="shared" ref="M1950:M2013" ca="1" si="473">IF(C1950=MIN(OFFSET(INDIRECT($X1950),0,0,10,1)),"YES","-")</f>
        <v>YES</v>
      </c>
      <c r="N1950" t="str">
        <f t="shared" ref="N1950:N2013" ca="1" si="474">IF(D1950=MIN(OFFSET(INDIRECT($X1950),0,1,10,1)),"YES","-")</f>
        <v>-</v>
      </c>
      <c r="O1950" t="str">
        <f t="shared" ref="O1950:O2013" ca="1" si="475">IF(E1950=MIN(OFFSET(INDIRECT($X1950),0,2,10,1)),"YES","-")</f>
        <v>YES</v>
      </c>
      <c r="P1950" t="str">
        <f t="shared" ref="P1950:P2013" ca="1" si="476">IF(F1950=MIN(OFFSET(INDIRECT($X1950),0,3,10,1)),"YES","-")</f>
        <v>-</v>
      </c>
      <c r="Q1950" t="str">
        <f t="shared" ref="Q1950:Q2013" ca="1" si="477">IF(G1950=MIN(OFFSET(INDIRECT($X1950),0,4,10,1)),"YES","-")</f>
        <v>-</v>
      </c>
      <c r="R1950" t="str">
        <f t="shared" ref="R1950:R2013" ca="1" si="478">IF(H1950=MIN(OFFSET(INDIRECT($X1950),0,5,10,1)),"YES","-")</f>
        <v>-</v>
      </c>
      <c r="S1950" t="str">
        <f t="shared" ref="S1950:S2013" ca="1" si="479">IF(I1950=MIN(OFFSET(INDIRECT($X1950),0,6,10,1)),"YES","-")</f>
        <v>YES</v>
      </c>
      <c r="T1950" t="str">
        <f t="shared" ref="T1950:T2013" ca="1" si="480">IF(J1950=MIN(OFFSET(INDIRECT($X1950),0,7,10,1)),"YES","-")</f>
        <v>-</v>
      </c>
      <c r="U1950" t="str">
        <f t="shared" ref="U1950:U2013" ca="1" si="481">IF(K1950=MIN(OFFSET(INDIRECT($X1950),0,8,10,1)),"YES","-")</f>
        <v>-</v>
      </c>
      <c r="V1950" t="str">
        <f t="shared" ref="V1950:V2013" ca="1" si="482">IF(L1950=MIN(OFFSET(INDIRECT($X1950),0,9,10,1)),"YES","-")</f>
        <v>-</v>
      </c>
      <c r="W1950">
        <f t="shared" ca="1" si="470"/>
        <v>29.04</v>
      </c>
      <c r="X1950" t="str">
        <f t="shared" si="471"/>
        <v>C1943</v>
      </c>
      <c r="Y1950" s="4">
        <f t="shared" ca="1" si="472"/>
        <v>0.3</v>
      </c>
    </row>
    <row r="1951" spans="1:25" x14ac:dyDescent="0.2">
      <c r="A1951" t="s">
        <v>1759</v>
      </c>
      <c r="B1951">
        <v>9</v>
      </c>
      <c r="C1951">
        <v>35.380000000000003</v>
      </c>
      <c r="D1951">
        <v>3.93</v>
      </c>
      <c r="E1951">
        <v>33.409999999999997</v>
      </c>
      <c r="F1951">
        <v>3.71</v>
      </c>
      <c r="G1951">
        <v>33.049999999999997</v>
      </c>
      <c r="H1951">
        <v>3.67</v>
      </c>
      <c r="I1951">
        <v>36.53</v>
      </c>
      <c r="J1951">
        <v>4.0599999999999996</v>
      </c>
      <c r="K1951">
        <v>43.98</v>
      </c>
      <c r="L1951">
        <v>4.8899999999999997</v>
      </c>
      <c r="M1951" t="str">
        <f t="shared" ca="1" si="473"/>
        <v>-</v>
      </c>
      <c r="N1951" t="str">
        <f t="shared" ca="1" si="474"/>
        <v>-</v>
      </c>
      <c r="O1951" t="str">
        <f t="shared" ca="1" si="475"/>
        <v>-</v>
      </c>
      <c r="P1951" t="str">
        <f t="shared" ca="1" si="476"/>
        <v>-</v>
      </c>
      <c r="Q1951" t="str">
        <f t="shared" ca="1" si="477"/>
        <v>-</v>
      </c>
      <c r="R1951" t="str">
        <f t="shared" ca="1" si="478"/>
        <v>-</v>
      </c>
      <c r="S1951" t="str">
        <f t="shared" ca="1" si="479"/>
        <v>-</v>
      </c>
      <c r="T1951" t="str">
        <f t="shared" ca="1" si="480"/>
        <v>-</v>
      </c>
      <c r="U1951" t="str">
        <f t="shared" ca="1" si="481"/>
        <v>-</v>
      </c>
      <c r="V1951" t="str">
        <f t="shared" ca="1" si="482"/>
        <v>-</v>
      </c>
      <c r="W1951">
        <f t="shared" ca="1" si="470"/>
        <v>35.380000000000003</v>
      </c>
      <c r="X1951" t="str">
        <f t="shared" si="471"/>
        <v>C1943</v>
      </c>
      <c r="Y1951" s="4">
        <f t="shared" ca="1" si="472"/>
        <v>0</v>
      </c>
    </row>
    <row r="1952" spans="1:25" x14ac:dyDescent="0.2">
      <c r="A1952" t="s">
        <v>21</v>
      </c>
      <c r="M1952" t="str">
        <f t="shared" ca="1" si="473"/>
        <v>-</v>
      </c>
      <c r="N1952" t="str">
        <f t="shared" ca="1" si="474"/>
        <v>-</v>
      </c>
      <c r="O1952" t="str">
        <f t="shared" ca="1" si="475"/>
        <v>-</v>
      </c>
      <c r="P1952" t="str">
        <f t="shared" ca="1" si="476"/>
        <v>-</v>
      </c>
      <c r="Q1952" t="str">
        <f t="shared" ca="1" si="477"/>
        <v>-</v>
      </c>
      <c r="R1952" t="str">
        <f t="shared" ca="1" si="478"/>
        <v>-</v>
      </c>
      <c r="S1952" t="str">
        <f t="shared" ca="1" si="479"/>
        <v>-</v>
      </c>
      <c r="T1952" t="str">
        <f t="shared" ca="1" si="480"/>
        <v>-</v>
      </c>
      <c r="U1952" t="str">
        <f t="shared" ca="1" si="481"/>
        <v>-</v>
      </c>
      <c r="V1952" t="str">
        <f t="shared" ca="1" si="482"/>
        <v>-</v>
      </c>
      <c r="W1952">
        <f t="shared" ca="1" si="470"/>
        <v>0</v>
      </c>
      <c r="X1952" t="str">
        <f t="shared" si="471"/>
        <v>C1943</v>
      </c>
      <c r="Y1952" s="4" t="str">
        <f t="shared" si="472"/>
        <v/>
      </c>
    </row>
    <row r="1953" spans="1:25" x14ac:dyDescent="0.2">
      <c r="A1953" t="s">
        <v>1760</v>
      </c>
      <c r="B1953">
        <v>8</v>
      </c>
      <c r="C1953">
        <v>29.03</v>
      </c>
      <c r="D1953">
        <v>3.63</v>
      </c>
      <c r="E1953">
        <v>30.06</v>
      </c>
      <c r="F1953">
        <v>3.76</v>
      </c>
      <c r="G1953">
        <v>30.59</v>
      </c>
      <c r="H1953">
        <v>3.82</v>
      </c>
      <c r="I1953">
        <v>34.08</v>
      </c>
      <c r="J1953">
        <v>4.26</v>
      </c>
      <c r="K1953">
        <v>35.6</v>
      </c>
      <c r="L1953">
        <v>4.45</v>
      </c>
      <c r="M1953" t="str">
        <f t="shared" ca="1" si="473"/>
        <v>-</v>
      </c>
      <c r="N1953" t="str">
        <f t="shared" ca="1" si="474"/>
        <v>-</v>
      </c>
      <c r="O1953" t="str">
        <f t="shared" ca="1" si="475"/>
        <v>-</v>
      </c>
      <c r="P1953" t="str">
        <f t="shared" ca="1" si="476"/>
        <v>-</v>
      </c>
      <c r="Q1953" t="str">
        <f t="shared" ca="1" si="477"/>
        <v>-</v>
      </c>
      <c r="R1953" t="str">
        <f t="shared" ca="1" si="478"/>
        <v>-</v>
      </c>
      <c r="S1953" t="str">
        <f t="shared" ca="1" si="479"/>
        <v>-</v>
      </c>
      <c r="T1953" t="str">
        <f t="shared" ca="1" si="480"/>
        <v>-</v>
      </c>
      <c r="U1953" t="str">
        <f t="shared" ca="1" si="481"/>
        <v>-</v>
      </c>
      <c r="V1953" t="str">
        <f t="shared" ca="1" si="482"/>
        <v>-</v>
      </c>
      <c r="W1953">
        <f t="shared" ca="1" si="470"/>
        <v>29.03</v>
      </c>
      <c r="X1953" t="str">
        <f t="shared" si="471"/>
        <v>C1953</v>
      </c>
      <c r="Y1953" s="4">
        <f t="shared" ca="1" si="472"/>
        <v>0</v>
      </c>
    </row>
    <row r="1954" spans="1:25" x14ac:dyDescent="0.2">
      <c r="A1954" t="s">
        <v>1761</v>
      </c>
      <c r="B1954">
        <v>8</v>
      </c>
      <c r="C1954">
        <v>28.59</v>
      </c>
      <c r="D1954">
        <v>3.57</v>
      </c>
      <c r="E1954">
        <v>29.08</v>
      </c>
      <c r="F1954">
        <v>3.64</v>
      </c>
      <c r="G1954">
        <v>29.22</v>
      </c>
      <c r="H1954">
        <v>3.65</v>
      </c>
      <c r="I1954">
        <v>32.380000000000003</v>
      </c>
      <c r="J1954">
        <v>4.05</v>
      </c>
      <c r="K1954">
        <v>34.200000000000003</v>
      </c>
      <c r="L1954">
        <v>4.2699999999999996</v>
      </c>
      <c r="M1954" t="str">
        <f t="shared" ca="1" si="473"/>
        <v>-</v>
      </c>
      <c r="N1954" t="str">
        <f t="shared" ca="1" si="474"/>
        <v>YES</v>
      </c>
      <c r="O1954" t="str">
        <f t="shared" ca="1" si="475"/>
        <v>-</v>
      </c>
      <c r="P1954" t="str">
        <f t="shared" ca="1" si="476"/>
        <v>YES</v>
      </c>
      <c r="Q1954" t="str">
        <f t="shared" ca="1" si="477"/>
        <v>-</v>
      </c>
      <c r="R1954" t="str">
        <f t="shared" ca="1" si="478"/>
        <v>YES</v>
      </c>
      <c r="S1954" t="str">
        <f t="shared" ca="1" si="479"/>
        <v>-</v>
      </c>
      <c r="T1954" t="str">
        <f t="shared" ca="1" si="480"/>
        <v>-</v>
      </c>
      <c r="U1954" t="str">
        <f t="shared" ca="1" si="481"/>
        <v>-</v>
      </c>
      <c r="V1954" t="str">
        <f t="shared" ca="1" si="482"/>
        <v>YES</v>
      </c>
      <c r="W1954">
        <f t="shared" ca="1" si="470"/>
        <v>28.59</v>
      </c>
      <c r="X1954" t="str">
        <f t="shared" si="471"/>
        <v>C1953</v>
      </c>
      <c r="Y1954" s="4">
        <f t="shared" ca="1" si="472"/>
        <v>0.4</v>
      </c>
    </row>
    <row r="1955" spans="1:25" x14ac:dyDescent="0.2">
      <c r="A1955" t="s">
        <v>1762</v>
      </c>
      <c r="B1955">
        <v>8</v>
      </c>
      <c r="C1955">
        <v>29.7</v>
      </c>
      <c r="D1955">
        <v>3.71</v>
      </c>
      <c r="E1955">
        <v>30.7</v>
      </c>
      <c r="F1955">
        <v>3.84</v>
      </c>
      <c r="G1955">
        <v>31.41</v>
      </c>
      <c r="H1955">
        <v>3.93</v>
      </c>
      <c r="I1955">
        <v>35.07</v>
      </c>
      <c r="J1955">
        <v>4.38</v>
      </c>
      <c r="K1955">
        <v>36.6</v>
      </c>
      <c r="L1955">
        <v>4.58</v>
      </c>
      <c r="M1955" t="str">
        <f t="shared" ca="1" si="473"/>
        <v>-</v>
      </c>
      <c r="N1955" t="str">
        <f t="shared" ca="1" si="474"/>
        <v>-</v>
      </c>
      <c r="O1955" t="str">
        <f t="shared" ca="1" si="475"/>
        <v>-</v>
      </c>
      <c r="P1955" t="str">
        <f t="shared" ca="1" si="476"/>
        <v>-</v>
      </c>
      <c r="Q1955" t="str">
        <f t="shared" ca="1" si="477"/>
        <v>-</v>
      </c>
      <c r="R1955" t="str">
        <f t="shared" ca="1" si="478"/>
        <v>-</v>
      </c>
      <c r="S1955" t="str">
        <f t="shared" ca="1" si="479"/>
        <v>-</v>
      </c>
      <c r="T1955" t="str">
        <f t="shared" ca="1" si="480"/>
        <v>-</v>
      </c>
      <c r="U1955" t="str">
        <f t="shared" ca="1" si="481"/>
        <v>-</v>
      </c>
      <c r="V1955" t="str">
        <f t="shared" ca="1" si="482"/>
        <v>-</v>
      </c>
      <c r="W1955">
        <f t="shared" ca="1" si="470"/>
        <v>29.7</v>
      </c>
      <c r="X1955" t="str">
        <f t="shared" si="471"/>
        <v>C1953</v>
      </c>
      <c r="Y1955" s="4">
        <f t="shared" ca="1" si="472"/>
        <v>0</v>
      </c>
    </row>
    <row r="1956" spans="1:25" x14ac:dyDescent="0.2">
      <c r="A1956" t="s">
        <v>1763</v>
      </c>
      <c r="B1956">
        <v>8</v>
      </c>
      <c r="C1956">
        <v>29.74</v>
      </c>
      <c r="D1956">
        <v>3.72</v>
      </c>
      <c r="E1956">
        <v>36.07</v>
      </c>
      <c r="F1956">
        <v>4.51</v>
      </c>
      <c r="G1956">
        <v>37.229999999999997</v>
      </c>
      <c r="H1956">
        <v>4.6500000000000004</v>
      </c>
      <c r="I1956">
        <v>37.61</v>
      </c>
      <c r="J1956">
        <v>4.7</v>
      </c>
      <c r="K1956">
        <v>43.44</v>
      </c>
      <c r="L1956">
        <v>5.43</v>
      </c>
      <c r="M1956" t="str">
        <f t="shared" ca="1" si="473"/>
        <v>-</v>
      </c>
      <c r="N1956" t="str">
        <f t="shared" ca="1" si="474"/>
        <v>-</v>
      </c>
      <c r="O1956" t="str">
        <f t="shared" ca="1" si="475"/>
        <v>-</v>
      </c>
      <c r="P1956" t="str">
        <f t="shared" ca="1" si="476"/>
        <v>-</v>
      </c>
      <c r="Q1956" t="str">
        <f t="shared" ca="1" si="477"/>
        <v>-</v>
      </c>
      <c r="R1956" t="str">
        <f t="shared" ca="1" si="478"/>
        <v>-</v>
      </c>
      <c r="S1956" t="str">
        <f t="shared" ca="1" si="479"/>
        <v>-</v>
      </c>
      <c r="T1956" t="str">
        <f t="shared" ca="1" si="480"/>
        <v>-</v>
      </c>
      <c r="U1956" t="str">
        <f t="shared" ca="1" si="481"/>
        <v>-</v>
      </c>
      <c r="V1956" t="str">
        <f t="shared" ca="1" si="482"/>
        <v>-</v>
      </c>
      <c r="W1956">
        <f t="shared" ca="1" si="470"/>
        <v>29.74</v>
      </c>
      <c r="X1956" t="str">
        <f t="shared" si="471"/>
        <v>C1953</v>
      </c>
      <c r="Y1956" s="4">
        <f t="shared" ca="1" si="472"/>
        <v>0</v>
      </c>
    </row>
    <row r="1957" spans="1:25" x14ac:dyDescent="0.2">
      <c r="A1957" t="s">
        <v>1764</v>
      </c>
      <c r="B1957">
        <v>8</v>
      </c>
      <c r="C1957">
        <v>30.42</v>
      </c>
      <c r="D1957">
        <v>3.8</v>
      </c>
      <c r="E1957">
        <v>37.18</v>
      </c>
      <c r="F1957">
        <v>4.6500000000000004</v>
      </c>
      <c r="G1957">
        <v>38.450000000000003</v>
      </c>
      <c r="H1957">
        <v>4.8099999999999996</v>
      </c>
      <c r="I1957">
        <v>42.25</v>
      </c>
      <c r="J1957">
        <v>5.28</v>
      </c>
      <c r="K1957">
        <v>47.04</v>
      </c>
      <c r="L1957">
        <v>5.88</v>
      </c>
      <c r="M1957" t="str">
        <f t="shared" ca="1" si="473"/>
        <v>-</v>
      </c>
      <c r="N1957" t="str">
        <f t="shared" ca="1" si="474"/>
        <v>-</v>
      </c>
      <c r="O1957" t="str">
        <f t="shared" ca="1" si="475"/>
        <v>-</v>
      </c>
      <c r="P1957" t="str">
        <f t="shared" ca="1" si="476"/>
        <v>-</v>
      </c>
      <c r="Q1957" t="str">
        <f t="shared" ca="1" si="477"/>
        <v>-</v>
      </c>
      <c r="R1957" t="str">
        <f t="shared" ca="1" si="478"/>
        <v>-</v>
      </c>
      <c r="S1957" t="str">
        <f t="shared" ca="1" si="479"/>
        <v>-</v>
      </c>
      <c r="T1957" t="str">
        <f t="shared" ca="1" si="480"/>
        <v>-</v>
      </c>
      <c r="U1957" t="str">
        <f t="shared" ca="1" si="481"/>
        <v>-</v>
      </c>
      <c r="V1957" t="str">
        <f t="shared" ca="1" si="482"/>
        <v>-</v>
      </c>
      <c r="W1957">
        <f t="shared" ca="1" si="470"/>
        <v>30.42</v>
      </c>
      <c r="X1957" t="str">
        <f t="shared" si="471"/>
        <v>C1953</v>
      </c>
      <c r="Y1957" s="4">
        <f t="shared" ca="1" si="472"/>
        <v>0</v>
      </c>
    </row>
    <row r="1958" spans="1:25" x14ac:dyDescent="0.2">
      <c r="A1958" t="s">
        <v>1765</v>
      </c>
      <c r="B1958">
        <v>8</v>
      </c>
      <c r="C1958">
        <v>29.78</v>
      </c>
      <c r="D1958">
        <v>3.72</v>
      </c>
      <c r="E1958">
        <v>35.619999999999997</v>
      </c>
      <c r="F1958">
        <v>4.45</v>
      </c>
      <c r="G1958">
        <v>37.26</v>
      </c>
      <c r="H1958">
        <v>4.66</v>
      </c>
      <c r="I1958">
        <v>39.31</v>
      </c>
      <c r="J1958">
        <v>4.91</v>
      </c>
      <c r="K1958">
        <v>43.55</v>
      </c>
      <c r="L1958">
        <v>5.44</v>
      </c>
      <c r="M1958" t="str">
        <f t="shared" ca="1" si="473"/>
        <v>-</v>
      </c>
      <c r="N1958" t="str">
        <f t="shared" ca="1" si="474"/>
        <v>-</v>
      </c>
      <c r="O1958" t="str">
        <f t="shared" ca="1" si="475"/>
        <v>-</v>
      </c>
      <c r="P1958" t="str">
        <f t="shared" ca="1" si="476"/>
        <v>-</v>
      </c>
      <c r="Q1958" t="str">
        <f t="shared" ca="1" si="477"/>
        <v>-</v>
      </c>
      <c r="R1958" t="str">
        <f t="shared" ca="1" si="478"/>
        <v>-</v>
      </c>
      <c r="S1958" t="str">
        <f t="shared" ca="1" si="479"/>
        <v>-</v>
      </c>
      <c r="T1958" t="str">
        <f t="shared" ca="1" si="480"/>
        <v>-</v>
      </c>
      <c r="U1958" t="str">
        <f t="shared" ca="1" si="481"/>
        <v>-</v>
      </c>
      <c r="V1958" t="str">
        <f t="shared" ca="1" si="482"/>
        <v>-</v>
      </c>
      <c r="W1958">
        <f t="shared" ca="1" si="470"/>
        <v>29.78</v>
      </c>
      <c r="X1958" t="str">
        <f t="shared" si="471"/>
        <v>C1953</v>
      </c>
      <c r="Y1958" s="4">
        <f t="shared" ca="1" si="472"/>
        <v>0</v>
      </c>
    </row>
    <row r="1959" spans="1:25" x14ac:dyDescent="0.2">
      <c r="A1959" t="s">
        <v>1766</v>
      </c>
      <c r="B1959">
        <v>7</v>
      </c>
      <c r="C1959">
        <v>26.19</v>
      </c>
      <c r="D1959">
        <v>3.74</v>
      </c>
      <c r="E1959">
        <v>27.88</v>
      </c>
      <c r="F1959">
        <v>3.98</v>
      </c>
      <c r="G1959">
        <v>26.87</v>
      </c>
      <c r="H1959">
        <v>3.84</v>
      </c>
      <c r="I1959">
        <v>25.86</v>
      </c>
      <c r="J1959">
        <v>3.69</v>
      </c>
      <c r="K1959">
        <v>31.83</v>
      </c>
      <c r="L1959">
        <v>4.55</v>
      </c>
      <c r="M1959" t="str">
        <f t="shared" ca="1" si="473"/>
        <v>YES</v>
      </c>
      <c r="N1959" t="str">
        <f t="shared" ca="1" si="474"/>
        <v>-</v>
      </c>
      <c r="O1959" t="str">
        <f t="shared" ca="1" si="475"/>
        <v>YES</v>
      </c>
      <c r="P1959" t="str">
        <f t="shared" ca="1" si="476"/>
        <v>-</v>
      </c>
      <c r="Q1959" t="str">
        <f t="shared" ca="1" si="477"/>
        <v>YES</v>
      </c>
      <c r="R1959" t="str">
        <f t="shared" ca="1" si="478"/>
        <v>-</v>
      </c>
      <c r="S1959" t="str">
        <f t="shared" ca="1" si="479"/>
        <v>YES</v>
      </c>
      <c r="T1959" t="str">
        <f t="shared" ca="1" si="480"/>
        <v>YES</v>
      </c>
      <c r="U1959" t="str">
        <f t="shared" ca="1" si="481"/>
        <v>YES</v>
      </c>
      <c r="V1959" t="str">
        <f t="shared" ca="1" si="482"/>
        <v>-</v>
      </c>
      <c r="W1959">
        <f t="shared" ca="1" si="470"/>
        <v>26.19</v>
      </c>
      <c r="X1959" t="str">
        <f t="shared" si="471"/>
        <v>C1953</v>
      </c>
      <c r="Y1959" s="4">
        <f t="shared" ca="1" si="472"/>
        <v>0.6</v>
      </c>
    </row>
    <row r="1960" spans="1:25" x14ac:dyDescent="0.2">
      <c r="A1960" t="s">
        <v>1767</v>
      </c>
      <c r="B1960">
        <v>7</v>
      </c>
      <c r="C1960">
        <v>29.65</v>
      </c>
      <c r="D1960">
        <v>4.24</v>
      </c>
      <c r="E1960">
        <v>33.15</v>
      </c>
      <c r="F1960">
        <v>4.74</v>
      </c>
      <c r="G1960">
        <v>33.65</v>
      </c>
      <c r="H1960">
        <v>4.8099999999999996</v>
      </c>
      <c r="I1960">
        <v>36.79</v>
      </c>
      <c r="J1960">
        <v>5.26</v>
      </c>
      <c r="K1960">
        <v>42.32</v>
      </c>
      <c r="L1960">
        <v>6.05</v>
      </c>
      <c r="M1960" t="str">
        <f t="shared" ca="1" si="473"/>
        <v>-</v>
      </c>
      <c r="N1960" t="str">
        <f t="shared" ca="1" si="474"/>
        <v>-</v>
      </c>
      <c r="O1960" t="str">
        <f t="shared" ca="1" si="475"/>
        <v>-</v>
      </c>
      <c r="P1960" t="str">
        <f t="shared" ca="1" si="476"/>
        <v>-</v>
      </c>
      <c r="Q1960" t="str">
        <f t="shared" ca="1" si="477"/>
        <v>-</v>
      </c>
      <c r="R1960" t="str">
        <f t="shared" ca="1" si="478"/>
        <v>-</v>
      </c>
      <c r="S1960" t="str">
        <f t="shared" ca="1" si="479"/>
        <v>-</v>
      </c>
      <c r="T1960" t="str">
        <f t="shared" ca="1" si="480"/>
        <v>-</v>
      </c>
      <c r="U1960" t="str">
        <f t="shared" ca="1" si="481"/>
        <v>-</v>
      </c>
      <c r="V1960" t="str">
        <f t="shared" ca="1" si="482"/>
        <v>-</v>
      </c>
      <c r="W1960">
        <f t="shared" ca="1" si="470"/>
        <v>29.65</v>
      </c>
      <c r="X1960" t="str">
        <f t="shared" si="471"/>
        <v>C1953</v>
      </c>
      <c r="Y1960" s="4">
        <f t="shared" ca="1" si="472"/>
        <v>0</v>
      </c>
    </row>
    <row r="1961" spans="1:25" x14ac:dyDescent="0.2">
      <c r="A1961" t="s">
        <v>1768</v>
      </c>
      <c r="B1961">
        <v>7</v>
      </c>
      <c r="C1961">
        <v>27.41</v>
      </c>
      <c r="D1961">
        <v>3.92</v>
      </c>
      <c r="E1961">
        <v>29.61</v>
      </c>
      <c r="F1961">
        <v>4.2300000000000004</v>
      </c>
      <c r="G1961">
        <v>28.69</v>
      </c>
      <c r="H1961">
        <v>4.0999999999999996</v>
      </c>
      <c r="I1961">
        <v>29.38</v>
      </c>
      <c r="J1961">
        <v>4.2</v>
      </c>
      <c r="K1961">
        <v>36.82</v>
      </c>
      <c r="L1961">
        <v>5.26</v>
      </c>
      <c r="M1961" t="str">
        <f t="shared" ca="1" si="473"/>
        <v>-</v>
      </c>
      <c r="N1961" t="str">
        <f t="shared" ca="1" si="474"/>
        <v>-</v>
      </c>
      <c r="O1961" t="str">
        <f t="shared" ca="1" si="475"/>
        <v>-</v>
      </c>
      <c r="P1961" t="str">
        <f t="shared" ca="1" si="476"/>
        <v>-</v>
      </c>
      <c r="Q1961" t="str">
        <f t="shared" ca="1" si="477"/>
        <v>-</v>
      </c>
      <c r="R1961" t="str">
        <f t="shared" ca="1" si="478"/>
        <v>-</v>
      </c>
      <c r="S1961" t="str">
        <f t="shared" ca="1" si="479"/>
        <v>-</v>
      </c>
      <c r="T1961" t="str">
        <f t="shared" ca="1" si="480"/>
        <v>-</v>
      </c>
      <c r="U1961" t="str">
        <f t="shared" ca="1" si="481"/>
        <v>-</v>
      </c>
      <c r="V1961" t="str">
        <f t="shared" ca="1" si="482"/>
        <v>-</v>
      </c>
      <c r="W1961">
        <f t="shared" ca="1" si="470"/>
        <v>27.41</v>
      </c>
      <c r="X1961" t="str">
        <f t="shared" si="471"/>
        <v>C1953</v>
      </c>
      <c r="Y1961" s="4">
        <f t="shared" ca="1" si="472"/>
        <v>0</v>
      </c>
    </row>
    <row r="1962" spans="1:25" x14ac:dyDescent="0.2">
      <c r="A1962" t="s">
        <v>21</v>
      </c>
      <c r="M1962" t="str">
        <f t="shared" ca="1" si="473"/>
        <v>-</v>
      </c>
      <c r="N1962" t="str">
        <f t="shared" ca="1" si="474"/>
        <v>-</v>
      </c>
      <c r="O1962" t="str">
        <f t="shared" ca="1" si="475"/>
        <v>-</v>
      </c>
      <c r="P1962" t="str">
        <f t="shared" ca="1" si="476"/>
        <v>-</v>
      </c>
      <c r="Q1962" t="str">
        <f t="shared" ca="1" si="477"/>
        <v>-</v>
      </c>
      <c r="R1962" t="str">
        <f t="shared" ca="1" si="478"/>
        <v>-</v>
      </c>
      <c r="S1962" t="str">
        <f t="shared" ca="1" si="479"/>
        <v>-</v>
      </c>
      <c r="T1962" t="str">
        <f t="shared" ca="1" si="480"/>
        <v>-</v>
      </c>
      <c r="U1962" t="str">
        <f t="shared" ca="1" si="481"/>
        <v>-</v>
      </c>
      <c r="V1962" t="str">
        <f t="shared" ca="1" si="482"/>
        <v>-</v>
      </c>
      <c r="W1962">
        <f t="shared" ca="1" si="470"/>
        <v>0</v>
      </c>
      <c r="X1962" t="str">
        <f t="shared" si="471"/>
        <v>C1953</v>
      </c>
      <c r="Y1962" s="4" t="str">
        <f t="shared" si="472"/>
        <v/>
      </c>
    </row>
    <row r="1963" spans="1:25" x14ac:dyDescent="0.2">
      <c r="A1963" t="s">
        <v>1769</v>
      </c>
      <c r="B1963">
        <v>8</v>
      </c>
      <c r="C1963">
        <v>31.01</v>
      </c>
      <c r="D1963">
        <v>3.88</v>
      </c>
      <c r="E1963">
        <v>37.18</v>
      </c>
      <c r="F1963">
        <v>4.6500000000000004</v>
      </c>
      <c r="G1963">
        <v>35.49</v>
      </c>
      <c r="H1963">
        <v>4.4400000000000004</v>
      </c>
      <c r="I1963">
        <v>34.46</v>
      </c>
      <c r="J1963">
        <v>4.3099999999999996</v>
      </c>
      <c r="K1963">
        <v>38.619999999999997</v>
      </c>
      <c r="L1963">
        <v>4.83</v>
      </c>
      <c r="M1963" t="str">
        <f t="shared" ca="1" si="473"/>
        <v>-</v>
      </c>
      <c r="N1963" t="str">
        <f t="shared" ca="1" si="474"/>
        <v>-</v>
      </c>
      <c r="O1963" t="str">
        <f t="shared" ca="1" si="475"/>
        <v>-</v>
      </c>
      <c r="P1963" t="str">
        <f t="shared" ca="1" si="476"/>
        <v>-</v>
      </c>
      <c r="Q1963" t="str">
        <f t="shared" ca="1" si="477"/>
        <v>-</v>
      </c>
      <c r="R1963" t="str">
        <f t="shared" ca="1" si="478"/>
        <v>-</v>
      </c>
      <c r="S1963" t="str">
        <f t="shared" ca="1" si="479"/>
        <v>-</v>
      </c>
      <c r="T1963" t="str">
        <f t="shared" ca="1" si="480"/>
        <v>-</v>
      </c>
      <c r="U1963" t="str">
        <f t="shared" ca="1" si="481"/>
        <v>-</v>
      </c>
      <c r="V1963" t="str">
        <f t="shared" ca="1" si="482"/>
        <v>-</v>
      </c>
      <c r="W1963">
        <f t="shared" ca="1" si="470"/>
        <v>31.01</v>
      </c>
      <c r="X1963" t="str">
        <f t="shared" si="471"/>
        <v>C1963</v>
      </c>
      <c r="Y1963" s="4">
        <f t="shared" ca="1" si="472"/>
        <v>0</v>
      </c>
    </row>
    <row r="1964" spans="1:25" x14ac:dyDescent="0.2">
      <c r="A1964" t="s">
        <v>1770</v>
      </c>
      <c r="B1964">
        <v>8</v>
      </c>
      <c r="C1964">
        <v>30.22</v>
      </c>
      <c r="D1964">
        <v>3.78</v>
      </c>
      <c r="E1964">
        <v>34.85</v>
      </c>
      <c r="F1964">
        <v>4.3600000000000003</v>
      </c>
      <c r="G1964">
        <v>33.67</v>
      </c>
      <c r="H1964">
        <v>4.21</v>
      </c>
      <c r="I1964">
        <v>31.41</v>
      </c>
      <c r="J1964">
        <v>3.93</v>
      </c>
      <c r="K1964">
        <v>36.43</v>
      </c>
      <c r="L1964">
        <v>4.55</v>
      </c>
      <c r="M1964" t="str">
        <f t="shared" ca="1" si="473"/>
        <v>-</v>
      </c>
      <c r="N1964" t="str">
        <f t="shared" ca="1" si="474"/>
        <v>-</v>
      </c>
      <c r="O1964" t="str">
        <f t="shared" ca="1" si="475"/>
        <v>-</v>
      </c>
      <c r="P1964" t="str">
        <f t="shared" ca="1" si="476"/>
        <v>-</v>
      </c>
      <c r="Q1964" t="str">
        <f t="shared" ca="1" si="477"/>
        <v>-</v>
      </c>
      <c r="R1964" t="str">
        <f t="shared" ca="1" si="478"/>
        <v>-</v>
      </c>
      <c r="S1964" t="str">
        <f t="shared" ca="1" si="479"/>
        <v>-</v>
      </c>
      <c r="T1964" t="str">
        <f t="shared" ca="1" si="480"/>
        <v>-</v>
      </c>
      <c r="U1964" t="str">
        <f t="shared" ca="1" si="481"/>
        <v>-</v>
      </c>
      <c r="V1964" t="str">
        <f t="shared" ca="1" si="482"/>
        <v>-</v>
      </c>
      <c r="W1964">
        <f t="shared" ca="1" si="470"/>
        <v>30.22</v>
      </c>
      <c r="X1964" t="str">
        <f t="shared" si="471"/>
        <v>C1963</v>
      </c>
      <c r="Y1964" s="4">
        <f t="shared" ca="1" si="472"/>
        <v>0</v>
      </c>
    </row>
    <row r="1965" spans="1:25" x14ac:dyDescent="0.2">
      <c r="A1965" t="s">
        <v>1771</v>
      </c>
      <c r="B1965">
        <v>12</v>
      </c>
      <c r="C1965">
        <v>46.6</v>
      </c>
      <c r="D1965">
        <v>3.88</v>
      </c>
      <c r="E1965">
        <v>36.340000000000003</v>
      </c>
      <c r="F1965">
        <v>3.03</v>
      </c>
      <c r="G1965">
        <v>35.61</v>
      </c>
      <c r="H1965">
        <v>2.97</v>
      </c>
      <c r="I1965">
        <v>40.43</v>
      </c>
      <c r="J1965">
        <v>3.37</v>
      </c>
      <c r="K1965">
        <v>48.79</v>
      </c>
      <c r="L1965">
        <v>4.07</v>
      </c>
      <c r="M1965" t="str">
        <f t="shared" ca="1" si="473"/>
        <v>-</v>
      </c>
      <c r="N1965" t="str">
        <f t="shared" ca="1" si="474"/>
        <v>-</v>
      </c>
      <c r="O1965" t="str">
        <f t="shared" ca="1" si="475"/>
        <v>-</v>
      </c>
      <c r="P1965" t="str">
        <f t="shared" ca="1" si="476"/>
        <v>-</v>
      </c>
      <c r="Q1965" t="str">
        <f t="shared" ca="1" si="477"/>
        <v>-</v>
      </c>
      <c r="R1965" t="str">
        <f t="shared" ca="1" si="478"/>
        <v>-</v>
      </c>
      <c r="S1965" t="str">
        <f t="shared" ca="1" si="479"/>
        <v>-</v>
      </c>
      <c r="T1965" t="str">
        <f t="shared" ca="1" si="480"/>
        <v>-</v>
      </c>
      <c r="U1965" t="str">
        <f t="shared" ca="1" si="481"/>
        <v>-</v>
      </c>
      <c r="V1965" t="str">
        <f t="shared" ca="1" si="482"/>
        <v>-</v>
      </c>
      <c r="W1965">
        <f t="shared" ca="1" si="470"/>
        <v>46.6</v>
      </c>
      <c r="X1965" t="str">
        <f t="shared" si="471"/>
        <v>C1963</v>
      </c>
      <c r="Y1965" s="4">
        <f t="shared" ca="1" si="472"/>
        <v>0</v>
      </c>
    </row>
    <row r="1966" spans="1:25" x14ac:dyDescent="0.2">
      <c r="A1966" t="s">
        <v>1772</v>
      </c>
      <c r="B1966">
        <v>12</v>
      </c>
      <c r="C1966">
        <v>46.26</v>
      </c>
      <c r="D1966">
        <v>3.85</v>
      </c>
      <c r="E1966">
        <v>37.57</v>
      </c>
      <c r="F1966">
        <v>3.13</v>
      </c>
      <c r="G1966">
        <v>38.159999999999997</v>
      </c>
      <c r="H1966">
        <v>3.18</v>
      </c>
      <c r="I1966">
        <v>42.8</v>
      </c>
      <c r="J1966">
        <v>3.57</v>
      </c>
      <c r="K1966">
        <v>49.52</v>
      </c>
      <c r="L1966">
        <v>4.13</v>
      </c>
      <c r="M1966" t="str">
        <f t="shared" ca="1" si="473"/>
        <v>-</v>
      </c>
      <c r="N1966" t="str">
        <f t="shared" ca="1" si="474"/>
        <v>-</v>
      </c>
      <c r="O1966" t="str">
        <f t="shared" ca="1" si="475"/>
        <v>-</v>
      </c>
      <c r="P1966" t="str">
        <f t="shared" ca="1" si="476"/>
        <v>-</v>
      </c>
      <c r="Q1966" t="str">
        <f t="shared" ca="1" si="477"/>
        <v>-</v>
      </c>
      <c r="R1966" t="str">
        <f t="shared" ca="1" si="478"/>
        <v>-</v>
      </c>
      <c r="S1966" t="str">
        <f t="shared" ca="1" si="479"/>
        <v>-</v>
      </c>
      <c r="T1966" t="str">
        <f t="shared" ca="1" si="480"/>
        <v>-</v>
      </c>
      <c r="U1966" t="str">
        <f t="shared" ca="1" si="481"/>
        <v>-</v>
      </c>
      <c r="V1966" t="str">
        <f t="shared" ca="1" si="482"/>
        <v>-</v>
      </c>
      <c r="W1966">
        <f t="shared" ca="1" si="470"/>
        <v>46.26</v>
      </c>
      <c r="X1966" t="str">
        <f t="shared" si="471"/>
        <v>C1963</v>
      </c>
      <c r="Y1966" s="4">
        <f t="shared" ca="1" si="472"/>
        <v>0</v>
      </c>
    </row>
    <row r="1967" spans="1:25" x14ac:dyDescent="0.2">
      <c r="A1967" t="s">
        <v>1773</v>
      </c>
      <c r="B1967">
        <v>8</v>
      </c>
      <c r="C1967">
        <v>29.79</v>
      </c>
      <c r="D1967">
        <v>3.72</v>
      </c>
      <c r="E1967">
        <v>35.5</v>
      </c>
      <c r="F1967">
        <v>4.4400000000000004</v>
      </c>
      <c r="G1967">
        <v>35.29</v>
      </c>
      <c r="H1967">
        <v>4.41</v>
      </c>
      <c r="I1967">
        <v>33.6</v>
      </c>
      <c r="J1967">
        <v>4.2</v>
      </c>
      <c r="K1967">
        <v>38.21</v>
      </c>
      <c r="L1967">
        <v>4.78</v>
      </c>
      <c r="M1967" t="str">
        <f t="shared" ca="1" si="473"/>
        <v>-</v>
      </c>
      <c r="N1967" t="str">
        <f t="shared" ca="1" si="474"/>
        <v>-</v>
      </c>
      <c r="O1967" t="str">
        <f t="shared" ca="1" si="475"/>
        <v>-</v>
      </c>
      <c r="P1967" t="str">
        <f t="shared" ca="1" si="476"/>
        <v>-</v>
      </c>
      <c r="Q1967" t="str">
        <f t="shared" ca="1" si="477"/>
        <v>-</v>
      </c>
      <c r="R1967" t="str">
        <f t="shared" ca="1" si="478"/>
        <v>-</v>
      </c>
      <c r="S1967" t="str">
        <f t="shared" ca="1" si="479"/>
        <v>-</v>
      </c>
      <c r="T1967" t="str">
        <f t="shared" ca="1" si="480"/>
        <v>-</v>
      </c>
      <c r="U1967" t="str">
        <f t="shared" ca="1" si="481"/>
        <v>-</v>
      </c>
      <c r="V1967" t="str">
        <f t="shared" ca="1" si="482"/>
        <v>-</v>
      </c>
      <c r="W1967">
        <f t="shared" ca="1" si="470"/>
        <v>29.79</v>
      </c>
      <c r="X1967" t="str">
        <f t="shared" si="471"/>
        <v>C1963</v>
      </c>
      <c r="Y1967" s="4">
        <f t="shared" ca="1" si="472"/>
        <v>0</v>
      </c>
    </row>
    <row r="1968" spans="1:25" x14ac:dyDescent="0.2">
      <c r="A1968" t="s">
        <v>1774</v>
      </c>
      <c r="B1968">
        <v>8</v>
      </c>
      <c r="C1968">
        <v>28.67</v>
      </c>
      <c r="D1968">
        <v>3.58</v>
      </c>
      <c r="E1968">
        <v>27.15</v>
      </c>
      <c r="F1968">
        <v>3.39</v>
      </c>
      <c r="G1968">
        <v>24.3</v>
      </c>
      <c r="H1968">
        <v>3.04</v>
      </c>
      <c r="I1968">
        <v>23.47</v>
      </c>
      <c r="J1968">
        <v>2.93</v>
      </c>
      <c r="K1968">
        <v>25.62</v>
      </c>
      <c r="L1968">
        <v>3.2</v>
      </c>
      <c r="M1968" t="str">
        <f t="shared" ca="1" si="473"/>
        <v>-</v>
      </c>
      <c r="N1968" t="str">
        <f t="shared" ca="1" si="474"/>
        <v>YES</v>
      </c>
      <c r="O1968" t="str">
        <f t="shared" ca="1" si="475"/>
        <v>-</v>
      </c>
      <c r="P1968" t="str">
        <f t="shared" ca="1" si="476"/>
        <v>-</v>
      </c>
      <c r="Q1968" t="str">
        <f t="shared" ca="1" si="477"/>
        <v>-</v>
      </c>
      <c r="R1968" t="str">
        <f t="shared" ca="1" si="478"/>
        <v>-</v>
      </c>
      <c r="S1968" t="str">
        <f t="shared" ca="1" si="479"/>
        <v>YES</v>
      </c>
      <c r="T1968" t="str">
        <f t="shared" ca="1" si="480"/>
        <v>YES</v>
      </c>
      <c r="U1968" t="str">
        <f t="shared" ca="1" si="481"/>
        <v>YES</v>
      </c>
      <c r="V1968" t="str">
        <f t="shared" ca="1" si="482"/>
        <v>YES</v>
      </c>
      <c r="W1968">
        <f t="shared" ca="1" si="470"/>
        <v>28.67</v>
      </c>
      <c r="X1968" t="str">
        <f t="shared" si="471"/>
        <v>C1963</v>
      </c>
      <c r="Y1968" s="4">
        <f t="shared" ca="1" si="472"/>
        <v>0.5</v>
      </c>
    </row>
    <row r="1969" spans="1:25" x14ac:dyDescent="0.2">
      <c r="A1969" t="s">
        <v>1775</v>
      </c>
      <c r="B1969">
        <v>8</v>
      </c>
      <c r="C1969">
        <v>29.09</v>
      </c>
      <c r="D1969">
        <v>3.64</v>
      </c>
      <c r="E1969">
        <v>27.99</v>
      </c>
      <c r="F1969">
        <v>3.5</v>
      </c>
      <c r="G1969">
        <v>24.73</v>
      </c>
      <c r="H1969">
        <v>3.09</v>
      </c>
      <c r="I1969">
        <v>24.75</v>
      </c>
      <c r="J1969">
        <v>3.09</v>
      </c>
      <c r="K1969">
        <v>28.02</v>
      </c>
      <c r="L1969">
        <v>3.5</v>
      </c>
      <c r="M1969" t="str">
        <f t="shared" ca="1" si="473"/>
        <v>-</v>
      </c>
      <c r="N1969" t="str">
        <f t="shared" ca="1" si="474"/>
        <v>-</v>
      </c>
      <c r="O1969" t="str">
        <f t="shared" ca="1" si="475"/>
        <v>-</v>
      </c>
      <c r="P1969" t="str">
        <f t="shared" ca="1" si="476"/>
        <v>-</v>
      </c>
      <c r="Q1969" t="str">
        <f t="shared" ca="1" si="477"/>
        <v>-</v>
      </c>
      <c r="R1969" t="str">
        <f t="shared" ca="1" si="478"/>
        <v>-</v>
      </c>
      <c r="S1969" t="str">
        <f t="shared" ca="1" si="479"/>
        <v>-</v>
      </c>
      <c r="T1969" t="str">
        <f t="shared" ca="1" si="480"/>
        <v>-</v>
      </c>
      <c r="U1969" t="str">
        <f t="shared" ca="1" si="481"/>
        <v>-</v>
      </c>
      <c r="V1969" t="str">
        <f t="shared" ca="1" si="482"/>
        <v>-</v>
      </c>
      <c r="W1969">
        <f t="shared" ca="1" si="470"/>
        <v>29.09</v>
      </c>
      <c r="X1969" t="str">
        <f t="shared" si="471"/>
        <v>C1963</v>
      </c>
      <c r="Y1969" s="4">
        <f t="shared" ca="1" si="472"/>
        <v>0</v>
      </c>
    </row>
    <row r="1970" spans="1:25" x14ac:dyDescent="0.2">
      <c r="A1970" t="s">
        <v>1776</v>
      </c>
      <c r="B1970">
        <v>8</v>
      </c>
      <c r="C1970">
        <v>28.66</v>
      </c>
      <c r="D1970">
        <v>3.58</v>
      </c>
      <c r="E1970">
        <v>26.35</v>
      </c>
      <c r="F1970">
        <v>3.29</v>
      </c>
      <c r="G1970">
        <v>23.58</v>
      </c>
      <c r="H1970">
        <v>2.95</v>
      </c>
      <c r="I1970">
        <v>24.5</v>
      </c>
      <c r="J1970">
        <v>3.06</v>
      </c>
      <c r="K1970">
        <v>27.15</v>
      </c>
      <c r="L1970">
        <v>3.39</v>
      </c>
      <c r="M1970" t="str">
        <f t="shared" ca="1" si="473"/>
        <v>YES</v>
      </c>
      <c r="N1970" t="str">
        <f t="shared" ca="1" si="474"/>
        <v>YES</v>
      </c>
      <c r="O1970" t="str">
        <f t="shared" ca="1" si="475"/>
        <v>YES</v>
      </c>
      <c r="P1970" t="str">
        <f t="shared" ca="1" si="476"/>
        <v>-</v>
      </c>
      <c r="Q1970" t="str">
        <f t="shared" ca="1" si="477"/>
        <v>YES</v>
      </c>
      <c r="R1970" t="str">
        <f t="shared" ca="1" si="478"/>
        <v>-</v>
      </c>
      <c r="S1970" t="str">
        <f t="shared" ca="1" si="479"/>
        <v>-</v>
      </c>
      <c r="T1970" t="str">
        <f t="shared" ca="1" si="480"/>
        <v>-</v>
      </c>
      <c r="U1970" t="str">
        <f t="shared" ca="1" si="481"/>
        <v>-</v>
      </c>
      <c r="V1970" t="str">
        <f t="shared" ca="1" si="482"/>
        <v>-</v>
      </c>
      <c r="W1970">
        <f t="shared" ca="1" si="470"/>
        <v>28.66</v>
      </c>
      <c r="X1970" t="str">
        <f t="shared" si="471"/>
        <v>C1963</v>
      </c>
      <c r="Y1970" s="4">
        <f t="shared" ca="1" si="472"/>
        <v>0.4</v>
      </c>
    </row>
    <row r="1971" spans="1:25" x14ac:dyDescent="0.2">
      <c r="A1971" t="s">
        <v>1777</v>
      </c>
      <c r="B1971">
        <v>12</v>
      </c>
      <c r="C1971">
        <v>45.11</v>
      </c>
      <c r="D1971">
        <v>3.76</v>
      </c>
      <c r="E1971">
        <v>35.6</v>
      </c>
      <c r="F1971">
        <v>2.97</v>
      </c>
      <c r="G1971">
        <v>34.979999999999997</v>
      </c>
      <c r="H1971">
        <v>2.91</v>
      </c>
      <c r="I1971">
        <v>39.020000000000003</v>
      </c>
      <c r="J1971">
        <v>3.25</v>
      </c>
      <c r="K1971">
        <v>47.09</v>
      </c>
      <c r="L1971">
        <v>3.92</v>
      </c>
      <c r="M1971" t="str">
        <f t="shared" ca="1" si="473"/>
        <v>-</v>
      </c>
      <c r="N1971" t="str">
        <f t="shared" ca="1" si="474"/>
        <v>-</v>
      </c>
      <c r="O1971" t="str">
        <f t="shared" ca="1" si="475"/>
        <v>-</v>
      </c>
      <c r="P1971" t="str">
        <f t="shared" ca="1" si="476"/>
        <v>YES</v>
      </c>
      <c r="Q1971" t="str">
        <f t="shared" ca="1" si="477"/>
        <v>-</v>
      </c>
      <c r="R1971" t="str">
        <f t="shared" ca="1" si="478"/>
        <v>YES</v>
      </c>
      <c r="S1971" t="str">
        <f t="shared" ca="1" si="479"/>
        <v>-</v>
      </c>
      <c r="T1971" t="str">
        <f t="shared" ca="1" si="480"/>
        <v>-</v>
      </c>
      <c r="U1971" t="str">
        <f t="shared" ca="1" si="481"/>
        <v>-</v>
      </c>
      <c r="V1971" t="str">
        <f t="shared" ca="1" si="482"/>
        <v>-</v>
      </c>
      <c r="W1971">
        <f t="shared" ca="1" si="470"/>
        <v>45.11</v>
      </c>
      <c r="X1971" t="str">
        <f t="shared" si="471"/>
        <v>C1963</v>
      </c>
      <c r="Y1971" s="4">
        <f t="shared" ca="1" si="472"/>
        <v>0.2</v>
      </c>
    </row>
    <row r="1972" spans="1:25" x14ac:dyDescent="0.2">
      <c r="A1972" t="s">
        <v>21</v>
      </c>
      <c r="M1972" t="str">
        <f t="shared" ca="1" si="473"/>
        <v>-</v>
      </c>
      <c r="N1972" t="str">
        <f t="shared" ca="1" si="474"/>
        <v>-</v>
      </c>
      <c r="O1972" t="str">
        <f t="shared" ca="1" si="475"/>
        <v>-</v>
      </c>
      <c r="P1972" t="str">
        <f t="shared" ca="1" si="476"/>
        <v>-</v>
      </c>
      <c r="Q1972" t="str">
        <f t="shared" ca="1" si="477"/>
        <v>-</v>
      </c>
      <c r="R1972" t="str">
        <f t="shared" ca="1" si="478"/>
        <v>-</v>
      </c>
      <c r="S1972" t="str">
        <f t="shared" ca="1" si="479"/>
        <v>-</v>
      </c>
      <c r="T1972" t="str">
        <f t="shared" ca="1" si="480"/>
        <v>-</v>
      </c>
      <c r="U1972" t="str">
        <f t="shared" ca="1" si="481"/>
        <v>-</v>
      </c>
      <c r="V1972" t="str">
        <f t="shared" ca="1" si="482"/>
        <v>-</v>
      </c>
      <c r="W1972">
        <f t="shared" ca="1" si="470"/>
        <v>0</v>
      </c>
      <c r="X1972" t="str">
        <f t="shared" si="471"/>
        <v>C1963</v>
      </c>
      <c r="Y1972" s="4" t="str">
        <f t="shared" si="472"/>
        <v/>
      </c>
    </row>
    <row r="1973" spans="1:25" x14ac:dyDescent="0.2">
      <c r="A1973" t="s">
        <v>1778</v>
      </c>
      <c r="B1973">
        <v>7</v>
      </c>
      <c r="C1973">
        <v>30.85</v>
      </c>
      <c r="D1973">
        <v>4.41</v>
      </c>
      <c r="E1973">
        <v>30.26</v>
      </c>
      <c r="F1973">
        <v>4.32</v>
      </c>
      <c r="G1973">
        <v>33.17</v>
      </c>
      <c r="H1973">
        <v>4.74</v>
      </c>
      <c r="I1973">
        <v>34.71</v>
      </c>
      <c r="J1973">
        <v>4.96</v>
      </c>
      <c r="K1973">
        <v>38.17</v>
      </c>
      <c r="L1973">
        <v>5.45</v>
      </c>
      <c r="M1973" t="str">
        <f t="shared" ca="1" si="473"/>
        <v>-</v>
      </c>
      <c r="N1973" t="str">
        <f t="shared" ca="1" si="474"/>
        <v>-</v>
      </c>
      <c r="O1973" t="str">
        <f t="shared" ca="1" si="475"/>
        <v>-</v>
      </c>
      <c r="P1973" t="str">
        <f t="shared" ca="1" si="476"/>
        <v>-</v>
      </c>
      <c r="Q1973" t="str">
        <f t="shared" ca="1" si="477"/>
        <v>-</v>
      </c>
      <c r="R1973" t="str">
        <f t="shared" ca="1" si="478"/>
        <v>-</v>
      </c>
      <c r="S1973" t="str">
        <f t="shared" ca="1" si="479"/>
        <v>-</v>
      </c>
      <c r="T1973" t="str">
        <f t="shared" ca="1" si="480"/>
        <v>-</v>
      </c>
      <c r="U1973" t="str">
        <f t="shared" ca="1" si="481"/>
        <v>-</v>
      </c>
      <c r="V1973" t="str">
        <f t="shared" ca="1" si="482"/>
        <v>-</v>
      </c>
      <c r="W1973">
        <f t="shared" ca="1" si="470"/>
        <v>30.85</v>
      </c>
      <c r="X1973" t="str">
        <f t="shared" si="471"/>
        <v>C1973</v>
      </c>
      <c r="Y1973" s="4">
        <f t="shared" ca="1" si="472"/>
        <v>0</v>
      </c>
    </row>
    <row r="1974" spans="1:25" x14ac:dyDescent="0.2">
      <c r="A1974" t="s">
        <v>1779</v>
      </c>
      <c r="B1974">
        <v>14</v>
      </c>
      <c r="C1974">
        <v>53.55</v>
      </c>
      <c r="D1974">
        <v>3.83</v>
      </c>
      <c r="E1974">
        <v>46.12</v>
      </c>
      <c r="F1974">
        <v>3.29</v>
      </c>
      <c r="G1974">
        <v>42.59</v>
      </c>
      <c r="H1974">
        <v>3.04</v>
      </c>
      <c r="I1974">
        <v>44.72</v>
      </c>
      <c r="J1974">
        <v>3.19</v>
      </c>
      <c r="K1974">
        <v>48.95</v>
      </c>
      <c r="L1974">
        <v>3.5</v>
      </c>
      <c r="M1974" t="str">
        <f t="shared" ca="1" si="473"/>
        <v>-</v>
      </c>
      <c r="N1974" t="str">
        <f t="shared" ca="1" si="474"/>
        <v>-</v>
      </c>
      <c r="O1974" t="str">
        <f t="shared" ca="1" si="475"/>
        <v>-</v>
      </c>
      <c r="P1974" t="str">
        <f t="shared" ca="1" si="476"/>
        <v>-</v>
      </c>
      <c r="Q1974" t="str">
        <f t="shared" ca="1" si="477"/>
        <v>-</v>
      </c>
      <c r="R1974" t="str">
        <f t="shared" ca="1" si="478"/>
        <v>-</v>
      </c>
      <c r="S1974" t="str">
        <f t="shared" ca="1" si="479"/>
        <v>-</v>
      </c>
      <c r="T1974" t="str">
        <f t="shared" ca="1" si="480"/>
        <v>-</v>
      </c>
      <c r="U1974" t="str">
        <f t="shared" ca="1" si="481"/>
        <v>-</v>
      </c>
      <c r="V1974" t="str">
        <f t="shared" ca="1" si="482"/>
        <v>-</v>
      </c>
      <c r="W1974">
        <f t="shared" ca="1" si="470"/>
        <v>53.55</v>
      </c>
      <c r="X1974" t="str">
        <f t="shared" si="471"/>
        <v>C1973</v>
      </c>
      <c r="Y1974" s="4">
        <f t="shared" ca="1" si="472"/>
        <v>0</v>
      </c>
    </row>
    <row r="1975" spans="1:25" x14ac:dyDescent="0.2">
      <c r="A1975" t="s">
        <v>1780</v>
      </c>
      <c r="B1975">
        <v>9</v>
      </c>
      <c r="C1975">
        <v>32.869999999999997</v>
      </c>
      <c r="D1975">
        <v>3.65</v>
      </c>
      <c r="E1975">
        <v>31.14</v>
      </c>
      <c r="F1975">
        <v>3.46</v>
      </c>
      <c r="G1975">
        <v>31.31</v>
      </c>
      <c r="H1975">
        <v>3.48</v>
      </c>
      <c r="I1975">
        <v>34.1</v>
      </c>
      <c r="J1975">
        <v>3.79</v>
      </c>
      <c r="K1975">
        <v>37.49</v>
      </c>
      <c r="L1975">
        <v>4.17</v>
      </c>
      <c r="M1975" t="str">
        <f t="shared" ca="1" si="473"/>
        <v>-</v>
      </c>
      <c r="N1975" t="str">
        <f t="shared" ca="1" si="474"/>
        <v>-</v>
      </c>
      <c r="O1975" t="str">
        <f t="shared" ca="1" si="475"/>
        <v>-</v>
      </c>
      <c r="P1975" t="str">
        <f t="shared" ca="1" si="476"/>
        <v>-</v>
      </c>
      <c r="Q1975" t="str">
        <f t="shared" ca="1" si="477"/>
        <v>-</v>
      </c>
      <c r="R1975" t="str">
        <f t="shared" ca="1" si="478"/>
        <v>-</v>
      </c>
      <c r="S1975" t="str">
        <f t="shared" ca="1" si="479"/>
        <v>-</v>
      </c>
      <c r="T1975" t="str">
        <f t="shared" ca="1" si="480"/>
        <v>-</v>
      </c>
      <c r="U1975" t="str">
        <f t="shared" ca="1" si="481"/>
        <v>-</v>
      </c>
      <c r="V1975" t="str">
        <f t="shared" ca="1" si="482"/>
        <v>-</v>
      </c>
      <c r="W1975">
        <f t="shared" ca="1" si="470"/>
        <v>32.869999999999997</v>
      </c>
      <c r="X1975" t="str">
        <f t="shared" si="471"/>
        <v>C1973</v>
      </c>
      <c r="Y1975" s="4">
        <f t="shared" ca="1" si="472"/>
        <v>0</v>
      </c>
    </row>
    <row r="1976" spans="1:25" x14ac:dyDescent="0.2">
      <c r="A1976" t="s">
        <v>1781</v>
      </c>
      <c r="B1976">
        <v>9</v>
      </c>
      <c r="C1976">
        <v>31.73</v>
      </c>
      <c r="D1976">
        <v>3.53</v>
      </c>
      <c r="E1976">
        <v>27.87</v>
      </c>
      <c r="F1976">
        <v>3.1</v>
      </c>
      <c r="G1976">
        <v>27.95</v>
      </c>
      <c r="H1976">
        <v>3.11</v>
      </c>
      <c r="I1976">
        <v>28.78</v>
      </c>
      <c r="J1976">
        <v>3.2</v>
      </c>
      <c r="K1976">
        <v>33.090000000000003</v>
      </c>
      <c r="L1976">
        <v>3.68</v>
      </c>
      <c r="M1976" t="str">
        <f t="shared" ca="1" si="473"/>
        <v>-</v>
      </c>
      <c r="N1976" t="str">
        <f t="shared" ca="1" si="474"/>
        <v>YES</v>
      </c>
      <c r="O1976" t="str">
        <f t="shared" ca="1" si="475"/>
        <v>-</v>
      </c>
      <c r="P1976" t="str">
        <f t="shared" ca="1" si="476"/>
        <v>-</v>
      </c>
      <c r="Q1976" t="str">
        <f t="shared" ca="1" si="477"/>
        <v>YES</v>
      </c>
      <c r="R1976" t="str">
        <f t="shared" ca="1" si="478"/>
        <v>-</v>
      </c>
      <c r="S1976" t="str">
        <f t="shared" ca="1" si="479"/>
        <v>YES</v>
      </c>
      <c r="T1976" t="str">
        <f t="shared" ca="1" si="480"/>
        <v>-</v>
      </c>
      <c r="U1976" t="str">
        <f t="shared" ca="1" si="481"/>
        <v>-</v>
      </c>
      <c r="V1976" t="str">
        <f t="shared" ca="1" si="482"/>
        <v>-</v>
      </c>
      <c r="W1976">
        <f t="shared" ca="1" si="470"/>
        <v>31.73</v>
      </c>
      <c r="X1976" t="str">
        <f t="shared" si="471"/>
        <v>C1973</v>
      </c>
      <c r="Y1976" s="4">
        <f t="shared" ca="1" si="472"/>
        <v>0.3</v>
      </c>
    </row>
    <row r="1977" spans="1:25" x14ac:dyDescent="0.2">
      <c r="A1977" t="s">
        <v>1782</v>
      </c>
      <c r="B1977">
        <v>14</v>
      </c>
      <c r="C1977">
        <v>53.13</v>
      </c>
      <c r="D1977">
        <v>3.79</v>
      </c>
      <c r="E1977">
        <v>45.67</v>
      </c>
      <c r="F1977">
        <v>3.26</v>
      </c>
      <c r="G1977">
        <v>41.37</v>
      </c>
      <c r="H1977">
        <v>2.95</v>
      </c>
      <c r="I1977">
        <v>42.56</v>
      </c>
      <c r="J1977">
        <v>3.04</v>
      </c>
      <c r="K1977">
        <v>48.79</v>
      </c>
      <c r="L1977">
        <v>3.48</v>
      </c>
      <c r="M1977" t="str">
        <f t="shared" ca="1" si="473"/>
        <v>-</v>
      </c>
      <c r="N1977" t="str">
        <f t="shared" ca="1" si="474"/>
        <v>-</v>
      </c>
      <c r="O1977" t="str">
        <f t="shared" ca="1" si="475"/>
        <v>-</v>
      </c>
      <c r="P1977" t="str">
        <f t="shared" ca="1" si="476"/>
        <v>-</v>
      </c>
      <c r="Q1977" t="str">
        <f t="shared" ca="1" si="477"/>
        <v>-</v>
      </c>
      <c r="R1977" t="str">
        <f t="shared" ca="1" si="478"/>
        <v>-</v>
      </c>
      <c r="S1977" t="str">
        <f t="shared" ca="1" si="479"/>
        <v>-</v>
      </c>
      <c r="T1977" t="str">
        <f t="shared" ca="1" si="480"/>
        <v>YES</v>
      </c>
      <c r="U1977" t="str">
        <f t="shared" ca="1" si="481"/>
        <v>-</v>
      </c>
      <c r="V1977" t="str">
        <f t="shared" ca="1" si="482"/>
        <v>-</v>
      </c>
      <c r="W1977">
        <f t="shared" ca="1" si="470"/>
        <v>53.13</v>
      </c>
      <c r="X1977" t="str">
        <f t="shared" si="471"/>
        <v>C1973</v>
      </c>
      <c r="Y1977" s="4">
        <f t="shared" ca="1" si="472"/>
        <v>0.1</v>
      </c>
    </row>
    <row r="1978" spans="1:25" x14ac:dyDescent="0.2">
      <c r="A1978" t="s">
        <v>1783</v>
      </c>
      <c r="B1978">
        <v>9</v>
      </c>
      <c r="C1978">
        <v>32.270000000000003</v>
      </c>
      <c r="D1978">
        <v>3.59</v>
      </c>
      <c r="E1978">
        <v>27.76</v>
      </c>
      <c r="F1978">
        <v>3.08</v>
      </c>
      <c r="G1978">
        <v>29.02</v>
      </c>
      <c r="H1978">
        <v>3.22</v>
      </c>
      <c r="I1978">
        <v>30.27</v>
      </c>
      <c r="J1978">
        <v>3.36</v>
      </c>
      <c r="K1978">
        <v>31.8</v>
      </c>
      <c r="L1978">
        <v>3.53</v>
      </c>
      <c r="M1978" t="str">
        <f t="shared" ca="1" si="473"/>
        <v>-</v>
      </c>
      <c r="N1978" t="str">
        <f t="shared" ca="1" si="474"/>
        <v>-</v>
      </c>
      <c r="O1978" t="str">
        <f t="shared" ca="1" si="475"/>
        <v>-</v>
      </c>
      <c r="P1978" t="str">
        <f t="shared" ca="1" si="476"/>
        <v>YES</v>
      </c>
      <c r="Q1978" t="str">
        <f t="shared" ca="1" si="477"/>
        <v>-</v>
      </c>
      <c r="R1978" t="str">
        <f t="shared" ca="1" si="478"/>
        <v>-</v>
      </c>
      <c r="S1978" t="str">
        <f t="shared" ca="1" si="479"/>
        <v>-</v>
      </c>
      <c r="T1978" t="str">
        <f t="shared" ca="1" si="480"/>
        <v>-</v>
      </c>
      <c r="U1978" t="str">
        <f t="shared" ca="1" si="481"/>
        <v>YES</v>
      </c>
      <c r="V1978" t="str">
        <f t="shared" ca="1" si="482"/>
        <v>-</v>
      </c>
      <c r="W1978">
        <f t="shared" ca="1" si="470"/>
        <v>32.270000000000003</v>
      </c>
      <c r="X1978" t="str">
        <f t="shared" si="471"/>
        <v>C1973</v>
      </c>
      <c r="Y1978" s="4">
        <f t="shared" ca="1" si="472"/>
        <v>0.2</v>
      </c>
    </row>
    <row r="1979" spans="1:25" x14ac:dyDescent="0.2">
      <c r="A1979" t="s">
        <v>1784</v>
      </c>
      <c r="B1979">
        <v>7</v>
      </c>
      <c r="C1979">
        <v>30.1</v>
      </c>
      <c r="D1979">
        <v>4.3</v>
      </c>
      <c r="E1979">
        <v>27.46</v>
      </c>
      <c r="F1979">
        <v>3.92</v>
      </c>
      <c r="G1979">
        <v>29.54</v>
      </c>
      <c r="H1979">
        <v>4.22</v>
      </c>
      <c r="I1979">
        <v>31.61</v>
      </c>
      <c r="J1979">
        <v>4.5199999999999996</v>
      </c>
      <c r="K1979">
        <v>37.99</v>
      </c>
      <c r="L1979">
        <v>5.43</v>
      </c>
      <c r="M1979" t="str">
        <f t="shared" ca="1" si="473"/>
        <v>-</v>
      </c>
      <c r="N1979" t="str">
        <f t="shared" ca="1" si="474"/>
        <v>-</v>
      </c>
      <c r="O1979" t="str">
        <f t="shared" ca="1" si="475"/>
        <v>YES</v>
      </c>
      <c r="P1979" t="str">
        <f t="shared" ca="1" si="476"/>
        <v>-</v>
      </c>
      <c r="Q1979" t="str">
        <f t="shared" ca="1" si="477"/>
        <v>-</v>
      </c>
      <c r="R1979" t="str">
        <f t="shared" ca="1" si="478"/>
        <v>-</v>
      </c>
      <c r="S1979" t="str">
        <f t="shared" ca="1" si="479"/>
        <v>-</v>
      </c>
      <c r="T1979" t="str">
        <f t="shared" ca="1" si="480"/>
        <v>-</v>
      </c>
      <c r="U1979" t="str">
        <f t="shared" ca="1" si="481"/>
        <v>-</v>
      </c>
      <c r="V1979" t="str">
        <f t="shared" ca="1" si="482"/>
        <v>-</v>
      </c>
      <c r="W1979">
        <f t="shared" ca="1" si="470"/>
        <v>30.1</v>
      </c>
      <c r="X1979" t="str">
        <f t="shared" si="471"/>
        <v>C1973</v>
      </c>
      <c r="Y1979" s="4">
        <f t="shared" ca="1" si="472"/>
        <v>0.1</v>
      </c>
    </row>
    <row r="1980" spans="1:25" x14ac:dyDescent="0.2">
      <c r="A1980" t="s">
        <v>1785</v>
      </c>
      <c r="B1980">
        <v>7</v>
      </c>
      <c r="C1980">
        <v>30.01</v>
      </c>
      <c r="D1980">
        <v>4.29</v>
      </c>
      <c r="E1980">
        <v>28.25</v>
      </c>
      <c r="F1980">
        <v>4.04</v>
      </c>
      <c r="G1980">
        <v>30.48</v>
      </c>
      <c r="H1980">
        <v>4.3499999999999996</v>
      </c>
      <c r="I1980">
        <v>31.5</v>
      </c>
      <c r="J1980">
        <v>4.5</v>
      </c>
      <c r="K1980">
        <v>36.49</v>
      </c>
      <c r="L1980">
        <v>5.21</v>
      </c>
      <c r="M1980" t="str">
        <f t="shared" ca="1" si="473"/>
        <v>YES</v>
      </c>
      <c r="N1980" t="str">
        <f t="shared" ca="1" si="474"/>
        <v>-</v>
      </c>
      <c r="O1980" t="str">
        <f t="shared" ca="1" si="475"/>
        <v>-</v>
      </c>
      <c r="P1980" t="str">
        <f t="shared" ca="1" si="476"/>
        <v>-</v>
      </c>
      <c r="Q1980" t="str">
        <f t="shared" ca="1" si="477"/>
        <v>-</v>
      </c>
      <c r="R1980" t="str">
        <f t="shared" ca="1" si="478"/>
        <v>-</v>
      </c>
      <c r="S1980" t="str">
        <f t="shared" ca="1" si="479"/>
        <v>-</v>
      </c>
      <c r="T1980" t="str">
        <f t="shared" ca="1" si="480"/>
        <v>-</v>
      </c>
      <c r="U1980" t="str">
        <f t="shared" ca="1" si="481"/>
        <v>-</v>
      </c>
      <c r="V1980" t="str">
        <f t="shared" ca="1" si="482"/>
        <v>-</v>
      </c>
      <c r="W1980">
        <f t="shared" ca="1" si="470"/>
        <v>30.01</v>
      </c>
      <c r="X1980" t="str">
        <f t="shared" si="471"/>
        <v>C1973</v>
      </c>
      <c r="Y1980" s="4">
        <f t="shared" ca="1" si="472"/>
        <v>0.1</v>
      </c>
    </row>
    <row r="1981" spans="1:25" x14ac:dyDescent="0.2">
      <c r="A1981" t="s">
        <v>1786</v>
      </c>
      <c r="B1981">
        <v>14</v>
      </c>
      <c r="C1981">
        <v>52.33</v>
      </c>
      <c r="D1981">
        <v>3.74</v>
      </c>
      <c r="E1981">
        <v>44.4</v>
      </c>
      <c r="F1981">
        <v>3.17</v>
      </c>
      <c r="G1981">
        <v>41.07</v>
      </c>
      <c r="H1981">
        <v>2.93</v>
      </c>
      <c r="I1981">
        <v>44.52</v>
      </c>
      <c r="J1981">
        <v>3.18</v>
      </c>
      <c r="K1981">
        <v>47.54</v>
      </c>
      <c r="L1981">
        <v>3.4</v>
      </c>
      <c r="M1981" t="str">
        <f t="shared" ca="1" si="473"/>
        <v>-</v>
      </c>
      <c r="N1981" t="str">
        <f t="shared" ca="1" si="474"/>
        <v>-</v>
      </c>
      <c r="O1981" t="str">
        <f t="shared" ca="1" si="475"/>
        <v>-</v>
      </c>
      <c r="P1981" t="str">
        <f t="shared" ca="1" si="476"/>
        <v>-</v>
      </c>
      <c r="Q1981" t="str">
        <f t="shared" ca="1" si="477"/>
        <v>-</v>
      </c>
      <c r="R1981" t="str">
        <f t="shared" ca="1" si="478"/>
        <v>YES</v>
      </c>
      <c r="S1981" t="str">
        <f t="shared" ca="1" si="479"/>
        <v>-</v>
      </c>
      <c r="T1981" t="str">
        <f t="shared" ca="1" si="480"/>
        <v>-</v>
      </c>
      <c r="U1981" t="str">
        <f t="shared" ca="1" si="481"/>
        <v>-</v>
      </c>
      <c r="V1981" t="str">
        <f t="shared" ca="1" si="482"/>
        <v>YES</v>
      </c>
      <c r="W1981">
        <f t="shared" ca="1" si="470"/>
        <v>52.33</v>
      </c>
      <c r="X1981" t="str">
        <f t="shared" si="471"/>
        <v>C1973</v>
      </c>
      <c r="Y1981" s="4">
        <f t="shared" ca="1" si="472"/>
        <v>0.2</v>
      </c>
    </row>
    <row r="1982" spans="1:25" x14ac:dyDescent="0.2">
      <c r="A1982" t="s">
        <v>21</v>
      </c>
      <c r="M1982" t="str">
        <f t="shared" ca="1" si="473"/>
        <v>-</v>
      </c>
      <c r="N1982" t="str">
        <f t="shared" ca="1" si="474"/>
        <v>-</v>
      </c>
      <c r="O1982" t="str">
        <f t="shared" ca="1" si="475"/>
        <v>-</v>
      </c>
      <c r="P1982" t="str">
        <f t="shared" ca="1" si="476"/>
        <v>-</v>
      </c>
      <c r="Q1982" t="str">
        <f t="shared" ca="1" si="477"/>
        <v>-</v>
      </c>
      <c r="R1982" t="str">
        <f t="shared" ca="1" si="478"/>
        <v>-</v>
      </c>
      <c r="S1982" t="str">
        <f t="shared" ca="1" si="479"/>
        <v>-</v>
      </c>
      <c r="T1982" t="str">
        <f t="shared" ca="1" si="480"/>
        <v>-</v>
      </c>
      <c r="U1982" t="str">
        <f t="shared" ca="1" si="481"/>
        <v>-</v>
      </c>
      <c r="V1982" t="str">
        <f t="shared" ca="1" si="482"/>
        <v>-</v>
      </c>
      <c r="W1982">
        <f t="shared" ca="1" si="470"/>
        <v>0</v>
      </c>
      <c r="X1982" t="str">
        <f t="shared" si="471"/>
        <v>C1973</v>
      </c>
      <c r="Y1982" s="4" t="str">
        <f t="shared" si="472"/>
        <v/>
      </c>
    </row>
    <row r="1983" spans="1:25" x14ac:dyDescent="0.2">
      <c r="A1983" t="s">
        <v>1787</v>
      </c>
      <c r="B1983">
        <v>9</v>
      </c>
      <c r="C1983">
        <v>34.85</v>
      </c>
      <c r="D1983">
        <v>3.87</v>
      </c>
      <c r="E1983">
        <v>35.64</v>
      </c>
      <c r="F1983">
        <v>3.96</v>
      </c>
      <c r="G1983">
        <v>28.73</v>
      </c>
      <c r="H1983">
        <v>3.19</v>
      </c>
      <c r="I1983">
        <v>25.81</v>
      </c>
      <c r="J1983">
        <v>2.87</v>
      </c>
      <c r="K1983">
        <v>31.26</v>
      </c>
      <c r="L1983">
        <v>3.47</v>
      </c>
      <c r="M1983" t="str">
        <f t="shared" ca="1" si="473"/>
        <v>-</v>
      </c>
      <c r="N1983" t="str">
        <f t="shared" ca="1" si="474"/>
        <v>-</v>
      </c>
      <c r="O1983" t="str">
        <f t="shared" ca="1" si="475"/>
        <v>-</v>
      </c>
      <c r="P1983" t="str">
        <f t="shared" ca="1" si="476"/>
        <v>-</v>
      </c>
      <c r="Q1983" t="str">
        <f t="shared" ca="1" si="477"/>
        <v>-</v>
      </c>
      <c r="R1983" t="str">
        <f t="shared" ca="1" si="478"/>
        <v>-</v>
      </c>
      <c r="S1983" t="str">
        <f t="shared" ca="1" si="479"/>
        <v>-</v>
      </c>
      <c r="T1983" t="str">
        <f t="shared" ca="1" si="480"/>
        <v>-</v>
      </c>
      <c r="U1983" t="str">
        <f t="shared" ca="1" si="481"/>
        <v>-</v>
      </c>
      <c r="V1983" t="str">
        <f t="shared" ca="1" si="482"/>
        <v>-</v>
      </c>
      <c r="W1983">
        <f t="shared" ca="1" si="470"/>
        <v>34.85</v>
      </c>
      <c r="X1983" t="str">
        <f t="shared" si="471"/>
        <v>C1983</v>
      </c>
      <c r="Y1983" s="4">
        <f t="shared" ca="1" si="472"/>
        <v>0</v>
      </c>
    </row>
    <row r="1984" spans="1:25" x14ac:dyDescent="0.2">
      <c r="A1984" t="s">
        <v>1788</v>
      </c>
      <c r="B1984">
        <v>10</v>
      </c>
      <c r="C1984">
        <v>36.65</v>
      </c>
      <c r="D1984">
        <v>3.66</v>
      </c>
      <c r="E1984">
        <v>34.369999999999997</v>
      </c>
      <c r="F1984">
        <v>3.44</v>
      </c>
      <c r="G1984">
        <v>27.92</v>
      </c>
      <c r="H1984">
        <v>2.79</v>
      </c>
      <c r="I1984">
        <v>22.26</v>
      </c>
      <c r="J1984">
        <v>2.23</v>
      </c>
      <c r="K1984">
        <v>24.03</v>
      </c>
      <c r="L1984">
        <v>2.4</v>
      </c>
      <c r="M1984" t="str">
        <f t="shared" ca="1" si="473"/>
        <v>-</v>
      </c>
      <c r="N1984" t="str">
        <f t="shared" ca="1" si="474"/>
        <v>-</v>
      </c>
      <c r="O1984" t="str">
        <f t="shared" ca="1" si="475"/>
        <v>-</v>
      </c>
      <c r="P1984" t="str">
        <f t="shared" ca="1" si="476"/>
        <v>YES</v>
      </c>
      <c r="Q1984" t="str">
        <f t="shared" ca="1" si="477"/>
        <v>-</v>
      </c>
      <c r="R1984" t="str">
        <f t="shared" ca="1" si="478"/>
        <v>-</v>
      </c>
      <c r="S1984" t="str">
        <f t="shared" ca="1" si="479"/>
        <v>-</v>
      </c>
      <c r="T1984" t="str">
        <f t="shared" ca="1" si="480"/>
        <v>YES</v>
      </c>
      <c r="U1984" t="str">
        <f t="shared" ca="1" si="481"/>
        <v>-</v>
      </c>
      <c r="V1984" t="str">
        <f t="shared" ca="1" si="482"/>
        <v>YES</v>
      </c>
      <c r="W1984">
        <f t="shared" ca="1" si="470"/>
        <v>36.65</v>
      </c>
      <c r="X1984" t="str">
        <f t="shared" si="471"/>
        <v>C1983</v>
      </c>
      <c r="Y1984" s="4">
        <f t="shared" ca="1" si="472"/>
        <v>0.3</v>
      </c>
    </row>
    <row r="1985" spans="1:25" x14ac:dyDescent="0.2">
      <c r="A1985" t="s">
        <v>1789</v>
      </c>
      <c r="B1985">
        <v>6</v>
      </c>
      <c r="C1985">
        <v>21.49</v>
      </c>
      <c r="D1985">
        <v>3.58</v>
      </c>
      <c r="E1985">
        <v>21.3</v>
      </c>
      <c r="F1985">
        <v>3.55</v>
      </c>
      <c r="G1985">
        <v>16.54</v>
      </c>
      <c r="H1985">
        <v>2.76</v>
      </c>
      <c r="I1985">
        <v>16.04</v>
      </c>
      <c r="J1985">
        <v>2.67</v>
      </c>
      <c r="K1985">
        <v>17.3</v>
      </c>
      <c r="L1985">
        <v>2.88</v>
      </c>
      <c r="M1985" t="str">
        <f t="shared" ca="1" si="473"/>
        <v>YES</v>
      </c>
      <c r="N1985" t="str">
        <f t="shared" ca="1" si="474"/>
        <v>YES</v>
      </c>
      <c r="O1985" t="str">
        <f t="shared" ca="1" si="475"/>
        <v>YES</v>
      </c>
      <c r="P1985" t="str">
        <f t="shared" ca="1" si="476"/>
        <v>-</v>
      </c>
      <c r="Q1985" t="str">
        <f t="shared" ca="1" si="477"/>
        <v>YES</v>
      </c>
      <c r="R1985" t="str">
        <f t="shared" ca="1" si="478"/>
        <v>YES</v>
      </c>
      <c r="S1985" t="str">
        <f t="shared" ca="1" si="479"/>
        <v>YES</v>
      </c>
      <c r="T1985" t="str">
        <f t="shared" ca="1" si="480"/>
        <v>-</v>
      </c>
      <c r="U1985" t="str">
        <f t="shared" ca="1" si="481"/>
        <v>YES</v>
      </c>
      <c r="V1985" t="str">
        <f t="shared" ca="1" si="482"/>
        <v>-</v>
      </c>
      <c r="W1985">
        <f t="shared" ca="1" si="470"/>
        <v>21.49</v>
      </c>
      <c r="X1985" t="str">
        <f t="shared" si="471"/>
        <v>C1983</v>
      </c>
      <c r="Y1985" s="4">
        <f t="shared" ca="1" si="472"/>
        <v>0.7</v>
      </c>
    </row>
    <row r="1986" spans="1:25" x14ac:dyDescent="0.2">
      <c r="A1986" t="s">
        <v>1790</v>
      </c>
      <c r="B1986">
        <v>10</v>
      </c>
      <c r="C1986">
        <v>38.4</v>
      </c>
      <c r="D1986">
        <v>3.84</v>
      </c>
      <c r="E1986">
        <v>37.299999999999997</v>
      </c>
      <c r="F1986">
        <v>3.73</v>
      </c>
      <c r="G1986">
        <v>32.770000000000003</v>
      </c>
      <c r="H1986">
        <v>3.28</v>
      </c>
      <c r="I1986">
        <v>31.19</v>
      </c>
      <c r="J1986">
        <v>3.12</v>
      </c>
      <c r="K1986">
        <v>32.94</v>
      </c>
      <c r="L1986">
        <v>3.29</v>
      </c>
      <c r="M1986" t="str">
        <f t="shared" ca="1" si="473"/>
        <v>-</v>
      </c>
      <c r="N1986" t="str">
        <f t="shared" ca="1" si="474"/>
        <v>-</v>
      </c>
      <c r="O1986" t="str">
        <f t="shared" ca="1" si="475"/>
        <v>-</v>
      </c>
      <c r="P1986" t="str">
        <f t="shared" ca="1" si="476"/>
        <v>-</v>
      </c>
      <c r="Q1986" t="str">
        <f t="shared" ca="1" si="477"/>
        <v>-</v>
      </c>
      <c r="R1986" t="str">
        <f t="shared" ca="1" si="478"/>
        <v>-</v>
      </c>
      <c r="S1986" t="str">
        <f t="shared" ca="1" si="479"/>
        <v>-</v>
      </c>
      <c r="T1986" t="str">
        <f t="shared" ca="1" si="480"/>
        <v>-</v>
      </c>
      <c r="U1986" t="str">
        <f t="shared" ca="1" si="481"/>
        <v>-</v>
      </c>
      <c r="V1986" t="str">
        <f t="shared" ca="1" si="482"/>
        <v>-</v>
      </c>
      <c r="W1986">
        <f t="shared" ca="1" si="470"/>
        <v>38.4</v>
      </c>
      <c r="X1986" t="str">
        <f t="shared" si="471"/>
        <v>C1983</v>
      </c>
      <c r="Y1986" s="4">
        <f t="shared" ca="1" si="472"/>
        <v>0</v>
      </c>
    </row>
    <row r="1987" spans="1:25" x14ac:dyDescent="0.2">
      <c r="A1987" t="s">
        <v>1791</v>
      </c>
      <c r="B1987">
        <v>6</v>
      </c>
      <c r="C1987">
        <v>22.29</v>
      </c>
      <c r="D1987">
        <v>3.71</v>
      </c>
      <c r="E1987">
        <v>22.14</v>
      </c>
      <c r="F1987">
        <v>3.69</v>
      </c>
      <c r="G1987">
        <v>18.579999999999998</v>
      </c>
      <c r="H1987">
        <v>3.1</v>
      </c>
      <c r="I1987">
        <v>19.940000000000001</v>
      </c>
      <c r="J1987">
        <v>3.32</v>
      </c>
      <c r="K1987">
        <v>23.98</v>
      </c>
      <c r="L1987">
        <v>4</v>
      </c>
      <c r="M1987" t="str">
        <f t="shared" ca="1" si="473"/>
        <v>-</v>
      </c>
      <c r="N1987" t="str">
        <f t="shared" ca="1" si="474"/>
        <v>-</v>
      </c>
      <c r="O1987" t="str">
        <f t="shared" ca="1" si="475"/>
        <v>-</v>
      </c>
      <c r="P1987" t="str">
        <f t="shared" ca="1" si="476"/>
        <v>-</v>
      </c>
      <c r="Q1987" t="str">
        <f t="shared" ca="1" si="477"/>
        <v>-</v>
      </c>
      <c r="R1987" t="str">
        <f t="shared" ca="1" si="478"/>
        <v>-</v>
      </c>
      <c r="S1987" t="str">
        <f t="shared" ca="1" si="479"/>
        <v>-</v>
      </c>
      <c r="T1987" t="str">
        <f t="shared" ca="1" si="480"/>
        <v>-</v>
      </c>
      <c r="U1987" t="str">
        <f t="shared" ca="1" si="481"/>
        <v>-</v>
      </c>
      <c r="V1987" t="str">
        <f t="shared" ca="1" si="482"/>
        <v>-</v>
      </c>
      <c r="W1987">
        <f t="shared" ca="1" si="470"/>
        <v>22.29</v>
      </c>
      <c r="X1987" t="str">
        <f t="shared" si="471"/>
        <v>C1983</v>
      </c>
      <c r="Y1987" s="4">
        <f t="shared" ca="1" si="472"/>
        <v>0</v>
      </c>
    </row>
    <row r="1988" spans="1:25" x14ac:dyDescent="0.2">
      <c r="A1988" t="s">
        <v>1792</v>
      </c>
      <c r="B1988">
        <v>10</v>
      </c>
      <c r="C1988">
        <v>38.049999999999997</v>
      </c>
      <c r="D1988">
        <v>3.8</v>
      </c>
      <c r="E1988">
        <v>36.79</v>
      </c>
      <c r="F1988">
        <v>3.68</v>
      </c>
      <c r="G1988">
        <v>32.32</v>
      </c>
      <c r="H1988">
        <v>3.23</v>
      </c>
      <c r="I1988">
        <v>31.38</v>
      </c>
      <c r="J1988">
        <v>3.14</v>
      </c>
      <c r="K1988">
        <v>32.799999999999997</v>
      </c>
      <c r="L1988">
        <v>3.28</v>
      </c>
      <c r="M1988" t="str">
        <f t="shared" ca="1" si="473"/>
        <v>-</v>
      </c>
      <c r="N1988" t="str">
        <f t="shared" ca="1" si="474"/>
        <v>-</v>
      </c>
      <c r="O1988" t="str">
        <f t="shared" ca="1" si="475"/>
        <v>-</v>
      </c>
      <c r="P1988" t="str">
        <f t="shared" ca="1" si="476"/>
        <v>-</v>
      </c>
      <c r="Q1988" t="str">
        <f t="shared" ca="1" si="477"/>
        <v>-</v>
      </c>
      <c r="R1988" t="str">
        <f t="shared" ca="1" si="478"/>
        <v>-</v>
      </c>
      <c r="S1988" t="str">
        <f t="shared" ca="1" si="479"/>
        <v>-</v>
      </c>
      <c r="T1988" t="str">
        <f t="shared" ca="1" si="480"/>
        <v>-</v>
      </c>
      <c r="U1988" t="str">
        <f t="shared" ca="1" si="481"/>
        <v>-</v>
      </c>
      <c r="V1988" t="str">
        <f t="shared" ca="1" si="482"/>
        <v>-</v>
      </c>
      <c r="W1988">
        <f t="shared" ref="W1988:W2051" ca="1" si="483">OFFSET(INDIRECT(X1988),0,0,10,1)</f>
        <v>38.049999999999997</v>
      </c>
      <c r="X1988" t="str">
        <f t="shared" ref="X1988:X2051" si="484">CONCATENATE("C",ROUNDDOWN(ROW()-3,-1)/10,"3")</f>
        <v>C1983</v>
      </c>
      <c r="Y1988" s="4">
        <f t="shared" ref="Y1988:Y2051" ca="1" si="485">IF(A1988&lt;&gt;"-----------",COUNTIF($M1988:$V1988,"YES")/10,"")</f>
        <v>0</v>
      </c>
    </row>
    <row r="1989" spans="1:25" x14ac:dyDescent="0.2">
      <c r="A1989" t="s">
        <v>1793</v>
      </c>
      <c r="B1989">
        <v>9</v>
      </c>
      <c r="C1989">
        <v>34.22</v>
      </c>
      <c r="D1989">
        <v>3.8</v>
      </c>
      <c r="E1989">
        <v>34.11</v>
      </c>
      <c r="F1989">
        <v>3.79</v>
      </c>
      <c r="G1989">
        <v>28.11</v>
      </c>
      <c r="H1989">
        <v>3.12</v>
      </c>
      <c r="I1989">
        <v>24.31</v>
      </c>
      <c r="J1989">
        <v>2.7</v>
      </c>
      <c r="K1989">
        <v>28.05</v>
      </c>
      <c r="L1989">
        <v>3.12</v>
      </c>
      <c r="M1989" t="str">
        <f t="shared" ca="1" si="473"/>
        <v>-</v>
      </c>
      <c r="N1989" t="str">
        <f t="shared" ca="1" si="474"/>
        <v>-</v>
      </c>
      <c r="O1989" t="str">
        <f t="shared" ca="1" si="475"/>
        <v>-</v>
      </c>
      <c r="P1989" t="str">
        <f t="shared" ca="1" si="476"/>
        <v>-</v>
      </c>
      <c r="Q1989" t="str">
        <f t="shared" ca="1" si="477"/>
        <v>-</v>
      </c>
      <c r="R1989" t="str">
        <f t="shared" ca="1" si="478"/>
        <v>-</v>
      </c>
      <c r="S1989" t="str">
        <f t="shared" ca="1" si="479"/>
        <v>-</v>
      </c>
      <c r="T1989" t="str">
        <f t="shared" ca="1" si="480"/>
        <v>-</v>
      </c>
      <c r="U1989" t="str">
        <f t="shared" ca="1" si="481"/>
        <v>-</v>
      </c>
      <c r="V1989" t="str">
        <f t="shared" ca="1" si="482"/>
        <v>-</v>
      </c>
      <c r="W1989">
        <f t="shared" ca="1" si="483"/>
        <v>34.22</v>
      </c>
      <c r="X1989" t="str">
        <f t="shared" si="484"/>
        <v>C1983</v>
      </c>
      <c r="Y1989" s="4">
        <f t="shared" ca="1" si="485"/>
        <v>0</v>
      </c>
    </row>
    <row r="1990" spans="1:25" x14ac:dyDescent="0.2">
      <c r="A1990" t="s">
        <v>1794</v>
      </c>
      <c r="B1990">
        <v>6</v>
      </c>
      <c r="C1990">
        <v>22.25</v>
      </c>
      <c r="D1990">
        <v>3.71</v>
      </c>
      <c r="E1990">
        <v>23</v>
      </c>
      <c r="F1990">
        <v>3.83</v>
      </c>
      <c r="G1990">
        <v>20.22</v>
      </c>
      <c r="H1990">
        <v>3.37</v>
      </c>
      <c r="I1990">
        <v>21.57</v>
      </c>
      <c r="J1990">
        <v>3.6</v>
      </c>
      <c r="K1990">
        <v>27.11</v>
      </c>
      <c r="L1990">
        <v>4.5199999999999996</v>
      </c>
      <c r="M1990" t="str">
        <f t="shared" ca="1" si="473"/>
        <v>-</v>
      </c>
      <c r="N1990" t="str">
        <f t="shared" ca="1" si="474"/>
        <v>-</v>
      </c>
      <c r="O1990" t="str">
        <f t="shared" ca="1" si="475"/>
        <v>-</v>
      </c>
      <c r="P1990" t="str">
        <f t="shared" ca="1" si="476"/>
        <v>-</v>
      </c>
      <c r="Q1990" t="str">
        <f t="shared" ca="1" si="477"/>
        <v>-</v>
      </c>
      <c r="R1990" t="str">
        <f t="shared" ca="1" si="478"/>
        <v>-</v>
      </c>
      <c r="S1990" t="str">
        <f t="shared" ca="1" si="479"/>
        <v>-</v>
      </c>
      <c r="T1990" t="str">
        <f t="shared" ca="1" si="480"/>
        <v>-</v>
      </c>
      <c r="U1990" t="str">
        <f t="shared" ca="1" si="481"/>
        <v>-</v>
      </c>
      <c r="V1990" t="str">
        <f t="shared" ca="1" si="482"/>
        <v>-</v>
      </c>
      <c r="W1990">
        <f t="shared" ca="1" si="483"/>
        <v>22.25</v>
      </c>
      <c r="X1990" t="str">
        <f t="shared" si="484"/>
        <v>C1983</v>
      </c>
      <c r="Y1990" s="4">
        <f t="shared" ca="1" si="485"/>
        <v>0</v>
      </c>
    </row>
    <row r="1991" spans="1:25" x14ac:dyDescent="0.2">
      <c r="A1991" t="s">
        <v>1795</v>
      </c>
      <c r="B1991">
        <v>9</v>
      </c>
      <c r="C1991">
        <v>34.18</v>
      </c>
      <c r="D1991">
        <v>3.8</v>
      </c>
      <c r="E1991">
        <v>32.6</v>
      </c>
      <c r="F1991">
        <v>3.62</v>
      </c>
      <c r="G1991">
        <v>27.86</v>
      </c>
      <c r="H1991">
        <v>3.1</v>
      </c>
      <c r="I1991">
        <v>23.61</v>
      </c>
      <c r="J1991">
        <v>2.62</v>
      </c>
      <c r="K1991">
        <v>27.91</v>
      </c>
      <c r="L1991">
        <v>3.1</v>
      </c>
      <c r="M1991" t="str">
        <f t="shared" ca="1" si="473"/>
        <v>-</v>
      </c>
      <c r="N1991" t="str">
        <f t="shared" ca="1" si="474"/>
        <v>-</v>
      </c>
      <c r="O1991" t="str">
        <f t="shared" ca="1" si="475"/>
        <v>-</v>
      </c>
      <c r="P1991" t="str">
        <f t="shared" ca="1" si="476"/>
        <v>-</v>
      </c>
      <c r="Q1991" t="str">
        <f t="shared" ca="1" si="477"/>
        <v>-</v>
      </c>
      <c r="R1991" t="str">
        <f t="shared" ca="1" si="478"/>
        <v>-</v>
      </c>
      <c r="S1991" t="str">
        <f t="shared" ca="1" si="479"/>
        <v>-</v>
      </c>
      <c r="T1991" t="str">
        <f t="shared" ca="1" si="480"/>
        <v>-</v>
      </c>
      <c r="U1991" t="str">
        <f t="shared" ca="1" si="481"/>
        <v>-</v>
      </c>
      <c r="V1991" t="str">
        <f t="shared" ca="1" si="482"/>
        <v>-</v>
      </c>
      <c r="W1991">
        <f t="shared" ca="1" si="483"/>
        <v>34.18</v>
      </c>
      <c r="X1991" t="str">
        <f t="shared" si="484"/>
        <v>C1983</v>
      </c>
      <c r="Y1991" s="4">
        <f t="shared" ca="1" si="485"/>
        <v>0</v>
      </c>
    </row>
    <row r="1992" spans="1:25" x14ac:dyDescent="0.2">
      <c r="A1992" t="s">
        <v>21</v>
      </c>
      <c r="M1992" t="str">
        <f t="shared" ca="1" si="473"/>
        <v>-</v>
      </c>
      <c r="N1992" t="str">
        <f t="shared" ca="1" si="474"/>
        <v>-</v>
      </c>
      <c r="O1992" t="str">
        <f t="shared" ca="1" si="475"/>
        <v>-</v>
      </c>
      <c r="P1992" t="str">
        <f t="shared" ca="1" si="476"/>
        <v>-</v>
      </c>
      <c r="Q1992" t="str">
        <f t="shared" ca="1" si="477"/>
        <v>-</v>
      </c>
      <c r="R1992" t="str">
        <f t="shared" ca="1" si="478"/>
        <v>-</v>
      </c>
      <c r="S1992" t="str">
        <f t="shared" ca="1" si="479"/>
        <v>-</v>
      </c>
      <c r="T1992" t="str">
        <f t="shared" ca="1" si="480"/>
        <v>-</v>
      </c>
      <c r="U1992" t="str">
        <f t="shared" ca="1" si="481"/>
        <v>-</v>
      </c>
      <c r="V1992" t="str">
        <f t="shared" ca="1" si="482"/>
        <v>-</v>
      </c>
      <c r="W1992">
        <f t="shared" ca="1" si="483"/>
        <v>0</v>
      </c>
      <c r="X1992" t="str">
        <f t="shared" si="484"/>
        <v>C1983</v>
      </c>
      <c r="Y1992" s="4" t="str">
        <f t="shared" si="485"/>
        <v/>
      </c>
    </row>
    <row r="1993" spans="1:25" x14ac:dyDescent="0.2">
      <c r="A1993" t="s">
        <v>1796</v>
      </c>
      <c r="B1993">
        <v>10</v>
      </c>
      <c r="C1993">
        <v>37.590000000000003</v>
      </c>
      <c r="D1993">
        <v>3.76</v>
      </c>
      <c r="E1993">
        <v>32.090000000000003</v>
      </c>
      <c r="F1993">
        <v>3.21</v>
      </c>
      <c r="G1993">
        <v>29.57</v>
      </c>
      <c r="H1993">
        <v>2.96</v>
      </c>
      <c r="I1993">
        <v>35.159999999999997</v>
      </c>
      <c r="J1993">
        <v>3.52</v>
      </c>
      <c r="K1993">
        <v>42.47</v>
      </c>
      <c r="L1993">
        <v>4.25</v>
      </c>
      <c r="M1993" t="str">
        <f t="shared" ca="1" si="473"/>
        <v>-</v>
      </c>
      <c r="N1993" t="str">
        <f t="shared" ca="1" si="474"/>
        <v>-</v>
      </c>
      <c r="O1993" t="str">
        <f t="shared" ca="1" si="475"/>
        <v>-</v>
      </c>
      <c r="P1993" t="str">
        <f t="shared" ca="1" si="476"/>
        <v>-</v>
      </c>
      <c r="Q1993" t="str">
        <f t="shared" ca="1" si="477"/>
        <v>-</v>
      </c>
      <c r="R1993" t="str">
        <f t="shared" ca="1" si="478"/>
        <v>-</v>
      </c>
      <c r="S1993" t="str">
        <f t="shared" ca="1" si="479"/>
        <v>-</v>
      </c>
      <c r="T1993" t="str">
        <f t="shared" ca="1" si="480"/>
        <v>-</v>
      </c>
      <c r="U1993" t="str">
        <f t="shared" ca="1" si="481"/>
        <v>-</v>
      </c>
      <c r="V1993" t="str">
        <f t="shared" ca="1" si="482"/>
        <v>-</v>
      </c>
      <c r="W1993">
        <f t="shared" ca="1" si="483"/>
        <v>37.590000000000003</v>
      </c>
      <c r="X1993" t="str">
        <f t="shared" si="484"/>
        <v>C1993</v>
      </c>
      <c r="Y1993" s="4">
        <f t="shared" ca="1" si="485"/>
        <v>0</v>
      </c>
    </row>
    <row r="1994" spans="1:25" x14ac:dyDescent="0.2">
      <c r="A1994" t="s">
        <v>1797</v>
      </c>
      <c r="B1994">
        <v>11</v>
      </c>
      <c r="C1994">
        <v>39.74</v>
      </c>
      <c r="D1994">
        <v>3.61</v>
      </c>
      <c r="E1994">
        <v>36.89</v>
      </c>
      <c r="F1994">
        <v>3.35</v>
      </c>
      <c r="G1994">
        <v>38.090000000000003</v>
      </c>
      <c r="H1994">
        <v>3.46</v>
      </c>
      <c r="I1994">
        <v>34.99</v>
      </c>
      <c r="J1994">
        <v>3.18</v>
      </c>
      <c r="K1994">
        <v>43.38</v>
      </c>
      <c r="L1994">
        <v>3.94</v>
      </c>
      <c r="M1994" t="str">
        <f t="shared" ca="1" si="473"/>
        <v>-</v>
      </c>
      <c r="N1994" t="str">
        <f t="shared" ca="1" si="474"/>
        <v>-</v>
      </c>
      <c r="O1994" t="str">
        <f t="shared" ca="1" si="475"/>
        <v>-</v>
      </c>
      <c r="P1994" t="str">
        <f t="shared" ca="1" si="476"/>
        <v>-</v>
      </c>
      <c r="Q1994" t="str">
        <f t="shared" ca="1" si="477"/>
        <v>-</v>
      </c>
      <c r="R1994" t="str">
        <f t="shared" ca="1" si="478"/>
        <v>-</v>
      </c>
      <c r="S1994" t="str">
        <f t="shared" ca="1" si="479"/>
        <v>-</v>
      </c>
      <c r="T1994" t="str">
        <f t="shared" ca="1" si="480"/>
        <v>-</v>
      </c>
      <c r="U1994" t="str">
        <f t="shared" ca="1" si="481"/>
        <v>-</v>
      </c>
      <c r="V1994" t="str">
        <f t="shared" ca="1" si="482"/>
        <v>-</v>
      </c>
      <c r="W1994">
        <f t="shared" ca="1" si="483"/>
        <v>39.74</v>
      </c>
      <c r="X1994" t="str">
        <f t="shared" si="484"/>
        <v>C1993</v>
      </c>
      <c r="Y1994" s="4">
        <f t="shared" ca="1" si="485"/>
        <v>0</v>
      </c>
    </row>
    <row r="1995" spans="1:25" x14ac:dyDescent="0.2">
      <c r="A1995" t="s">
        <v>1798</v>
      </c>
      <c r="B1995">
        <v>17</v>
      </c>
      <c r="C1995">
        <v>61.04</v>
      </c>
      <c r="D1995">
        <v>3.59</v>
      </c>
      <c r="E1995">
        <v>55.64</v>
      </c>
      <c r="F1995">
        <v>3.27</v>
      </c>
      <c r="G1995">
        <v>43.16</v>
      </c>
      <c r="H1995">
        <v>2.54</v>
      </c>
      <c r="I1995">
        <v>36.99</v>
      </c>
      <c r="J1995">
        <v>2.1800000000000002</v>
      </c>
      <c r="K1995">
        <v>44.34</v>
      </c>
      <c r="L1995">
        <v>2.61</v>
      </c>
      <c r="M1995" t="str">
        <f t="shared" ca="1" si="473"/>
        <v>-</v>
      </c>
      <c r="N1995" t="str">
        <f t="shared" ca="1" si="474"/>
        <v>-</v>
      </c>
      <c r="O1995" t="str">
        <f t="shared" ca="1" si="475"/>
        <v>-</v>
      </c>
      <c r="P1995" t="str">
        <f t="shared" ca="1" si="476"/>
        <v>-</v>
      </c>
      <c r="Q1995" t="str">
        <f t="shared" ca="1" si="477"/>
        <v>-</v>
      </c>
      <c r="R1995" t="str">
        <f t="shared" ca="1" si="478"/>
        <v>-</v>
      </c>
      <c r="S1995" t="str">
        <f t="shared" ca="1" si="479"/>
        <v>-</v>
      </c>
      <c r="T1995" t="str">
        <f t="shared" ca="1" si="480"/>
        <v>-</v>
      </c>
      <c r="U1995" t="str">
        <f t="shared" ca="1" si="481"/>
        <v>-</v>
      </c>
      <c r="V1995" t="str">
        <f t="shared" ca="1" si="482"/>
        <v>-</v>
      </c>
      <c r="W1995">
        <f t="shared" ca="1" si="483"/>
        <v>61.04</v>
      </c>
      <c r="X1995" t="str">
        <f t="shared" si="484"/>
        <v>C1993</v>
      </c>
      <c r="Y1995" s="4">
        <f t="shared" ca="1" si="485"/>
        <v>0</v>
      </c>
    </row>
    <row r="1996" spans="1:25" x14ac:dyDescent="0.2">
      <c r="A1996" t="s">
        <v>1799</v>
      </c>
      <c r="B1996">
        <v>17</v>
      </c>
      <c r="C1996">
        <v>60</v>
      </c>
      <c r="D1996">
        <v>3.53</v>
      </c>
      <c r="E1996">
        <v>55.2</v>
      </c>
      <c r="F1996">
        <v>3.25</v>
      </c>
      <c r="G1996">
        <v>38.54</v>
      </c>
      <c r="H1996">
        <v>2.27</v>
      </c>
      <c r="I1996">
        <v>31.84</v>
      </c>
      <c r="J1996">
        <v>1.87</v>
      </c>
      <c r="K1996">
        <v>36.11</v>
      </c>
      <c r="L1996">
        <v>2.12</v>
      </c>
      <c r="M1996" t="str">
        <f t="shared" ca="1" si="473"/>
        <v>-</v>
      </c>
      <c r="N1996" t="str">
        <f t="shared" ca="1" si="474"/>
        <v>-</v>
      </c>
      <c r="O1996" t="str">
        <f t="shared" ca="1" si="475"/>
        <v>-</v>
      </c>
      <c r="P1996" t="str">
        <f t="shared" ca="1" si="476"/>
        <v>-</v>
      </c>
      <c r="Q1996" t="str">
        <f t="shared" ca="1" si="477"/>
        <v>-</v>
      </c>
      <c r="R1996" t="str">
        <f t="shared" ca="1" si="478"/>
        <v>YES</v>
      </c>
      <c r="S1996" t="str">
        <f t="shared" ca="1" si="479"/>
        <v>YES</v>
      </c>
      <c r="T1996" t="str">
        <f t="shared" ca="1" si="480"/>
        <v>YES</v>
      </c>
      <c r="U1996" t="str">
        <f t="shared" ca="1" si="481"/>
        <v>YES</v>
      </c>
      <c r="V1996" t="str">
        <f t="shared" ca="1" si="482"/>
        <v>YES</v>
      </c>
      <c r="W1996">
        <f t="shared" ca="1" si="483"/>
        <v>60</v>
      </c>
      <c r="X1996" t="str">
        <f t="shared" si="484"/>
        <v>C1993</v>
      </c>
      <c r="Y1996" s="4">
        <f t="shared" ca="1" si="485"/>
        <v>0.5</v>
      </c>
    </row>
    <row r="1997" spans="1:25" x14ac:dyDescent="0.2">
      <c r="A1997" t="s">
        <v>1800</v>
      </c>
      <c r="B1997">
        <v>10</v>
      </c>
      <c r="C1997">
        <v>38.76</v>
      </c>
      <c r="D1997">
        <v>3.88</v>
      </c>
      <c r="E1997">
        <v>33.71</v>
      </c>
      <c r="F1997">
        <v>3.37</v>
      </c>
      <c r="G1997">
        <v>29.23</v>
      </c>
      <c r="H1997">
        <v>2.92</v>
      </c>
      <c r="I1997">
        <v>35.450000000000003</v>
      </c>
      <c r="J1997">
        <v>3.55</v>
      </c>
      <c r="K1997">
        <v>44.51</v>
      </c>
      <c r="L1997">
        <v>4.45</v>
      </c>
      <c r="M1997" t="str">
        <f t="shared" ca="1" si="473"/>
        <v>-</v>
      </c>
      <c r="N1997" t="str">
        <f t="shared" ca="1" si="474"/>
        <v>-</v>
      </c>
      <c r="O1997" t="str">
        <f t="shared" ca="1" si="475"/>
        <v>-</v>
      </c>
      <c r="P1997" t="str">
        <f t="shared" ca="1" si="476"/>
        <v>-</v>
      </c>
      <c r="Q1997" t="str">
        <f t="shared" ca="1" si="477"/>
        <v>-</v>
      </c>
      <c r="R1997" t="str">
        <f t="shared" ca="1" si="478"/>
        <v>-</v>
      </c>
      <c r="S1997" t="str">
        <f t="shared" ca="1" si="479"/>
        <v>-</v>
      </c>
      <c r="T1997" t="str">
        <f t="shared" ca="1" si="480"/>
        <v>-</v>
      </c>
      <c r="U1997" t="str">
        <f t="shared" ca="1" si="481"/>
        <v>-</v>
      </c>
      <c r="V1997" t="str">
        <f t="shared" ca="1" si="482"/>
        <v>-</v>
      </c>
      <c r="W1997">
        <f t="shared" ca="1" si="483"/>
        <v>38.76</v>
      </c>
      <c r="X1997" t="str">
        <f t="shared" si="484"/>
        <v>C1993</v>
      </c>
      <c r="Y1997" s="4">
        <f t="shared" ca="1" si="485"/>
        <v>0</v>
      </c>
    </row>
    <row r="1998" spans="1:25" x14ac:dyDescent="0.2">
      <c r="A1998" t="s">
        <v>1801</v>
      </c>
      <c r="B1998">
        <v>11</v>
      </c>
      <c r="C1998">
        <v>38.840000000000003</v>
      </c>
      <c r="D1998">
        <v>3.53</v>
      </c>
      <c r="E1998">
        <v>37.85</v>
      </c>
      <c r="F1998">
        <v>3.44</v>
      </c>
      <c r="G1998">
        <v>37.130000000000003</v>
      </c>
      <c r="H1998">
        <v>3.38</v>
      </c>
      <c r="I1998">
        <v>33.24</v>
      </c>
      <c r="J1998">
        <v>3.02</v>
      </c>
      <c r="K1998">
        <v>38.53</v>
      </c>
      <c r="L1998">
        <v>3.5</v>
      </c>
      <c r="M1998" t="str">
        <f t="shared" ca="1" si="473"/>
        <v>-</v>
      </c>
      <c r="N1998" t="str">
        <f t="shared" ca="1" si="474"/>
        <v>-</v>
      </c>
      <c r="O1998" t="str">
        <f t="shared" ca="1" si="475"/>
        <v>-</v>
      </c>
      <c r="P1998" t="str">
        <f t="shared" ca="1" si="476"/>
        <v>-</v>
      </c>
      <c r="Q1998" t="str">
        <f t="shared" ca="1" si="477"/>
        <v>-</v>
      </c>
      <c r="R1998" t="str">
        <f t="shared" ca="1" si="478"/>
        <v>-</v>
      </c>
      <c r="S1998" t="str">
        <f t="shared" ca="1" si="479"/>
        <v>-</v>
      </c>
      <c r="T1998" t="str">
        <f t="shared" ca="1" si="480"/>
        <v>-</v>
      </c>
      <c r="U1998" t="str">
        <f t="shared" ca="1" si="481"/>
        <v>-</v>
      </c>
      <c r="V1998" t="str">
        <f t="shared" ca="1" si="482"/>
        <v>-</v>
      </c>
      <c r="W1998">
        <f t="shared" ca="1" si="483"/>
        <v>38.840000000000003</v>
      </c>
      <c r="X1998" t="str">
        <f t="shared" si="484"/>
        <v>C1993</v>
      </c>
      <c r="Y1998" s="4">
        <f t="shared" ca="1" si="485"/>
        <v>0</v>
      </c>
    </row>
    <row r="1999" spans="1:25" x14ac:dyDescent="0.2">
      <c r="A1999" t="s">
        <v>1802</v>
      </c>
      <c r="B1999">
        <v>17</v>
      </c>
      <c r="C1999">
        <v>59.42</v>
      </c>
      <c r="D1999">
        <v>3.5</v>
      </c>
      <c r="E1999">
        <v>55.48</v>
      </c>
      <c r="F1999">
        <v>3.26</v>
      </c>
      <c r="G1999">
        <v>45.44</v>
      </c>
      <c r="H1999">
        <v>2.67</v>
      </c>
      <c r="I1999">
        <v>39.79</v>
      </c>
      <c r="J1999">
        <v>2.34</v>
      </c>
      <c r="K1999">
        <v>45.03</v>
      </c>
      <c r="L1999">
        <v>2.65</v>
      </c>
      <c r="M1999" t="str">
        <f t="shared" ca="1" si="473"/>
        <v>-</v>
      </c>
      <c r="N1999" t="str">
        <f t="shared" ca="1" si="474"/>
        <v>YES</v>
      </c>
      <c r="O1999" t="str">
        <f t="shared" ca="1" si="475"/>
        <v>-</v>
      </c>
      <c r="P1999" t="str">
        <f t="shared" ca="1" si="476"/>
        <v>-</v>
      </c>
      <c r="Q1999" t="str">
        <f t="shared" ca="1" si="477"/>
        <v>-</v>
      </c>
      <c r="R1999" t="str">
        <f t="shared" ca="1" si="478"/>
        <v>-</v>
      </c>
      <c r="S1999" t="str">
        <f t="shared" ca="1" si="479"/>
        <v>-</v>
      </c>
      <c r="T1999" t="str">
        <f t="shared" ca="1" si="480"/>
        <v>-</v>
      </c>
      <c r="U1999" t="str">
        <f t="shared" ca="1" si="481"/>
        <v>-</v>
      </c>
      <c r="V1999" t="str">
        <f t="shared" ca="1" si="482"/>
        <v>-</v>
      </c>
      <c r="W1999">
        <f t="shared" ca="1" si="483"/>
        <v>59.42</v>
      </c>
      <c r="X1999" t="str">
        <f t="shared" si="484"/>
        <v>C1993</v>
      </c>
      <c r="Y1999" s="4">
        <f t="shared" ca="1" si="485"/>
        <v>0.1</v>
      </c>
    </row>
    <row r="2000" spans="1:25" x14ac:dyDescent="0.2">
      <c r="A2000" t="s">
        <v>1803</v>
      </c>
      <c r="B2000">
        <v>11</v>
      </c>
      <c r="C2000">
        <v>38.729999999999997</v>
      </c>
      <c r="D2000">
        <v>3.52</v>
      </c>
      <c r="E2000">
        <v>36.700000000000003</v>
      </c>
      <c r="F2000">
        <v>3.34</v>
      </c>
      <c r="G2000">
        <v>36.840000000000003</v>
      </c>
      <c r="H2000">
        <v>3.35</v>
      </c>
      <c r="I2000">
        <v>33.19</v>
      </c>
      <c r="J2000">
        <v>3.02</v>
      </c>
      <c r="K2000">
        <v>39.380000000000003</v>
      </c>
      <c r="L2000">
        <v>3.58</v>
      </c>
      <c r="M2000" t="str">
        <f t="shared" ca="1" si="473"/>
        <v>-</v>
      </c>
      <c r="N2000" t="str">
        <f t="shared" ca="1" si="474"/>
        <v>-</v>
      </c>
      <c r="O2000" t="str">
        <f t="shared" ca="1" si="475"/>
        <v>-</v>
      </c>
      <c r="P2000" t="str">
        <f t="shared" ca="1" si="476"/>
        <v>-</v>
      </c>
      <c r="Q2000" t="str">
        <f t="shared" ca="1" si="477"/>
        <v>-</v>
      </c>
      <c r="R2000" t="str">
        <f t="shared" ca="1" si="478"/>
        <v>-</v>
      </c>
      <c r="S2000" t="str">
        <f t="shared" ca="1" si="479"/>
        <v>-</v>
      </c>
      <c r="T2000" t="str">
        <f t="shared" ca="1" si="480"/>
        <v>-</v>
      </c>
      <c r="U2000" t="str">
        <f t="shared" ca="1" si="481"/>
        <v>-</v>
      </c>
      <c r="V2000" t="str">
        <f t="shared" ca="1" si="482"/>
        <v>-</v>
      </c>
      <c r="W2000">
        <f t="shared" ca="1" si="483"/>
        <v>38.729999999999997</v>
      </c>
      <c r="X2000" t="str">
        <f t="shared" si="484"/>
        <v>C1993</v>
      </c>
      <c r="Y2000" s="4">
        <f t="shared" ca="1" si="485"/>
        <v>0</v>
      </c>
    </row>
    <row r="2001" spans="1:25" x14ac:dyDescent="0.2">
      <c r="A2001" t="s">
        <v>1804</v>
      </c>
      <c r="B2001">
        <v>10</v>
      </c>
      <c r="C2001">
        <v>37.14</v>
      </c>
      <c r="D2001">
        <v>3.71</v>
      </c>
      <c r="E2001">
        <v>30.67</v>
      </c>
      <c r="F2001">
        <v>3.07</v>
      </c>
      <c r="G2001">
        <v>26.98</v>
      </c>
      <c r="H2001">
        <v>2.7</v>
      </c>
      <c r="I2001">
        <v>32.4</v>
      </c>
      <c r="J2001">
        <v>3.24</v>
      </c>
      <c r="K2001">
        <v>38.799999999999997</v>
      </c>
      <c r="L2001">
        <v>3.88</v>
      </c>
      <c r="M2001" t="str">
        <f t="shared" ca="1" si="473"/>
        <v>YES</v>
      </c>
      <c r="N2001" t="str">
        <f t="shared" ca="1" si="474"/>
        <v>-</v>
      </c>
      <c r="O2001" t="str">
        <f t="shared" ca="1" si="475"/>
        <v>YES</v>
      </c>
      <c r="P2001" t="str">
        <f t="shared" ca="1" si="476"/>
        <v>YES</v>
      </c>
      <c r="Q2001" t="str">
        <f t="shared" ca="1" si="477"/>
        <v>YES</v>
      </c>
      <c r="R2001" t="str">
        <f t="shared" ca="1" si="478"/>
        <v>-</v>
      </c>
      <c r="S2001" t="str">
        <f t="shared" ca="1" si="479"/>
        <v>-</v>
      </c>
      <c r="T2001" t="str">
        <f t="shared" ca="1" si="480"/>
        <v>-</v>
      </c>
      <c r="U2001" t="str">
        <f t="shared" ca="1" si="481"/>
        <v>-</v>
      </c>
      <c r="V2001" t="str">
        <f t="shared" ca="1" si="482"/>
        <v>-</v>
      </c>
      <c r="W2001">
        <f t="shared" ca="1" si="483"/>
        <v>37.14</v>
      </c>
      <c r="X2001" t="str">
        <f t="shared" si="484"/>
        <v>C1993</v>
      </c>
      <c r="Y2001" s="4">
        <f t="shared" ca="1" si="485"/>
        <v>0.4</v>
      </c>
    </row>
    <row r="2002" spans="1:25" x14ac:dyDescent="0.2">
      <c r="A2002" t="s">
        <v>21</v>
      </c>
      <c r="M2002" t="str">
        <f t="shared" ca="1" si="473"/>
        <v>-</v>
      </c>
      <c r="N2002" t="str">
        <f t="shared" ca="1" si="474"/>
        <v>-</v>
      </c>
      <c r="O2002" t="str">
        <f t="shared" ca="1" si="475"/>
        <v>-</v>
      </c>
      <c r="P2002" t="str">
        <f t="shared" ca="1" si="476"/>
        <v>-</v>
      </c>
      <c r="Q2002" t="str">
        <f t="shared" ca="1" si="477"/>
        <v>-</v>
      </c>
      <c r="R2002" t="str">
        <f t="shared" ca="1" si="478"/>
        <v>-</v>
      </c>
      <c r="S2002" t="str">
        <f t="shared" ca="1" si="479"/>
        <v>-</v>
      </c>
      <c r="T2002" t="str">
        <f t="shared" ca="1" si="480"/>
        <v>-</v>
      </c>
      <c r="U2002" t="str">
        <f t="shared" ca="1" si="481"/>
        <v>-</v>
      </c>
      <c r="V2002" t="str">
        <f t="shared" ca="1" si="482"/>
        <v>-</v>
      </c>
      <c r="W2002">
        <f t="shared" ca="1" si="483"/>
        <v>0</v>
      </c>
      <c r="X2002" t="str">
        <f t="shared" si="484"/>
        <v>C1993</v>
      </c>
      <c r="Y2002" s="4" t="str">
        <f t="shared" si="485"/>
        <v/>
      </c>
    </row>
    <row r="2003" spans="1:25" x14ac:dyDescent="0.2">
      <c r="A2003" t="s">
        <v>1805</v>
      </c>
      <c r="B2003">
        <v>10</v>
      </c>
      <c r="C2003">
        <v>47.37</v>
      </c>
      <c r="D2003">
        <v>4.74</v>
      </c>
      <c r="E2003">
        <v>46.35</v>
      </c>
      <c r="F2003">
        <v>4.63</v>
      </c>
      <c r="G2003">
        <v>44.58</v>
      </c>
      <c r="H2003">
        <v>4.46</v>
      </c>
      <c r="I2003">
        <v>46.4</v>
      </c>
      <c r="J2003">
        <v>4.6399999999999997</v>
      </c>
      <c r="K2003">
        <v>49.65</v>
      </c>
      <c r="L2003">
        <v>4.97</v>
      </c>
      <c r="M2003" t="str">
        <f t="shared" ca="1" si="473"/>
        <v>-</v>
      </c>
      <c r="N2003" t="str">
        <f t="shared" ca="1" si="474"/>
        <v>-</v>
      </c>
      <c r="O2003" t="str">
        <f t="shared" ca="1" si="475"/>
        <v>-</v>
      </c>
      <c r="P2003" t="str">
        <f t="shared" ca="1" si="476"/>
        <v>-</v>
      </c>
      <c r="Q2003" t="str">
        <f t="shared" ca="1" si="477"/>
        <v>-</v>
      </c>
      <c r="R2003" t="str">
        <f t="shared" ca="1" si="478"/>
        <v>-</v>
      </c>
      <c r="S2003" t="str">
        <f t="shared" ca="1" si="479"/>
        <v>-</v>
      </c>
      <c r="T2003" t="str">
        <f t="shared" ca="1" si="480"/>
        <v>-</v>
      </c>
      <c r="U2003" t="str">
        <f t="shared" ca="1" si="481"/>
        <v>-</v>
      </c>
      <c r="V2003" t="str">
        <f t="shared" ca="1" si="482"/>
        <v>-</v>
      </c>
      <c r="W2003">
        <f t="shared" ca="1" si="483"/>
        <v>47.37</v>
      </c>
      <c r="X2003" t="str">
        <f t="shared" si="484"/>
        <v>C2003</v>
      </c>
      <c r="Y2003" s="4">
        <f t="shared" ca="1" si="485"/>
        <v>0</v>
      </c>
    </row>
    <row r="2004" spans="1:25" x14ac:dyDescent="0.2">
      <c r="A2004" t="s">
        <v>1806</v>
      </c>
      <c r="B2004">
        <v>8</v>
      </c>
      <c r="C2004">
        <v>27.18</v>
      </c>
      <c r="D2004">
        <v>3.4</v>
      </c>
      <c r="E2004">
        <v>32.840000000000003</v>
      </c>
      <c r="F2004">
        <v>4.0999999999999996</v>
      </c>
      <c r="G2004">
        <v>32.56</v>
      </c>
      <c r="H2004">
        <v>4.07</v>
      </c>
      <c r="I2004">
        <v>30.28</v>
      </c>
      <c r="J2004">
        <v>3.78</v>
      </c>
      <c r="K2004">
        <v>35.49</v>
      </c>
      <c r="L2004">
        <v>4.4400000000000004</v>
      </c>
      <c r="M2004" t="str">
        <f t="shared" ca="1" si="473"/>
        <v>YES</v>
      </c>
      <c r="N2004" t="str">
        <f t="shared" ca="1" si="474"/>
        <v>YES</v>
      </c>
      <c r="O2004" t="str">
        <f t="shared" ca="1" si="475"/>
        <v>YES</v>
      </c>
      <c r="P2004" t="str">
        <f t="shared" ca="1" si="476"/>
        <v>-</v>
      </c>
      <c r="Q2004" t="str">
        <f t="shared" ca="1" si="477"/>
        <v>-</v>
      </c>
      <c r="R2004" t="str">
        <f t="shared" ca="1" si="478"/>
        <v>-</v>
      </c>
      <c r="S2004" t="str">
        <f t="shared" ca="1" si="479"/>
        <v>-</v>
      </c>
      <c r="T2004" t="str">
        <f t="shared" ca="1" si="480"/>
        <v>-</v>
      </c>
      <c r="U2004" t="str">
        <f t="shared" ca="1" si="481"/>
        <v>YES</v>
      </c>
      <c r="V2004" t="str">
        <f t="shared" ca="1" si="482"/>
        <v>-</v>
      </c>
      <c r="W2004">
        <f t="shared" ca="1" si="483"/>
        <v>27.18</v>
      </c>
      <c r="X2004" t="str">
        <f t="shared" si="484"/>
        <v>C2003</v>
      </c>
      <c r="Y2004" s="4">
        <f t="shared" ca="1" si="485"/>
        <v>0.4</v>
      </c>
    </row>
    <row r="2005" spans="1:25" x14ac:dyDescent="0.2">
      <c r="A2005" t="s">
        <v>1807</v>
      </c>
      <c r="B2005">
        <v>10</v>
      </c>
      <c r="C2005">
        <v>44.87</v>
      </c>
      <c r="D2005">
        <v>4.49</v>
      </c>
      <c r="E2005">
        <v>43.86</v>
      </c>
      <c r="F2005">
        <v>4.3899999999999997</v>
      </c>
      <c r="G2005">
        <v>41.69</v>
      </c>
      <c r="H2005">
        <v>4.17</v>
      </c>
      <c r="I2005">
        <v>45.76</v>
      </c>
      <c r="J2005">
        <v>4.58</v>
      </c>
      <c r="K2005">
        <v>47.5</v>
      </c>
      <c r="L2005">
        <v>4.75</v>
      </c>
      <c r="M2005" t="str">
        <f t="shared" ca="1" si="473"/>
        <v>-</v>
      </c>
      <c r="N2005" t="str">
        <f t="shared" ca="1" si="474"/>
        <v>-</v>
      </c>
      <c r="O2005" t="str">
        <f t="shared" ca="1" si="475"/>
        <v>-</v>
      </c>
      <c r="P2005" t="str">
        <f t="shared" ca="1" si="476"/>
        <v>-</v>
      </c>
      <c r="Q2005" t="str">
        <f t="shared" ca="1" si="477"/>
        <v>-</v>
      </c>
      <c r="R2005" t="str">
        <f t="shared" ca="1" si="478"/>
        <v>-</v>
      </c>
      <c r="S2005" t="str">
        <f t="shared" ca="1" si="479"/>
        <v>-</v>
      </c>
      <c r="T2005" t="str">
        <f t="shared" ca="1" si="480"/>
        <v>-</v>
      </c>
      <c r="U2005" t="str">
        <f t="shared" ca="1" si="481"/>
        <v>-</v>
      </c>
      <c r="V2005" t="str">
        <f t="shared" ca="1" si="482"/>
        <v>-</v>
      </c>
      <c r="W2005">
        <f t="shared" ca="1" si="483"/>
        <v>44.87</v>
      </c>
      <c r="X2005" t="str">
        <f t="shared" si="484"/>
        <v>C2003</v>
      </c>
      <c r="Y2005" s="4">
        <f t="shared" ca="1" si="485"/>
        <v>0</v>
      </c>
    </row>
    <row r="2006" spans="1:25" x14ac:dyDescent="0.2">
      <c r="A2006" t="s">
        <v>1808</v>
      </c>
      <c r="B2006">
        <v>11</v>
      </c>
      <c r="C2006">
        <v>40.299999999999997</v>
      </c>
      <c r="D2006">
        <v>3.66</v>
      </c>
      <c r="E2006">
        <v>44.35</v>
      </c>
      <c r="F2006">
        <v>4.03</v>
      </c>
      <c r="G2006">
        <v>41.18</v>
      </c>
      <c r="H2006">
        <v>3.74</v>
      </c>
      <c r="I2006">
        <v>39.44</v>
      </c>
      <c r="J2006">
        <v>3.59</v>
      </c>
      <c r="K2006">
        <v>43.58</v>
      </c>
      <c r="L2006">
        <v>3.96</v>
      </c>
      <c r="M2006" t="str">
        <f t="shared" ca="1" si="473"/>
        <v>-</v>
      </c>
      <c r="N2006" t="str">
        <f t="shared" ca="1" si="474"/>
        <v>-</v>
      </c>
      <c r="O2006" t="str">
        <f t="shared" ca="1" si="475"/>
        <v>-</v>
      </c>
      <c r="P2006" t="str">
        <f t="shared" ca="1" si="476"/>
        <v>-</v>
      </c>
      <c r="Q2006" t="str">
        <f t="shared" ca="1" si="477"/>
        <v>-</v>
      </c>
      <c r="R2006" t="str">
        <f t="shared" ca="1" si="478"/>
        <v>-</v>
      </c>
      <c r="S2006" t="str">
        <f t="shared" ca="1" si="479"/>
        <v>-</v>
      </c>
      <c r="T2006" t="str">
        <f t="shared" ca="1" si="480"/>
        <v>YES</v>
      </c>
      <c r="U2006" t="str">
        <f t="shared" ca="1" si="481"/>
        <v>-</v>
      </c>
      <c r="V2006" t="str">
        <f t="shared" ca="1" si="482"/>
        <v>YES</v>
      </c>
      <c r="W2006">
        <f t="shared" ca="1" si="483"/>
        <v>40.299999999999997</v>
      </c>
      <c r="X2006" t="str">
        <f t="shared" si="484"/>
        <v>C2003</v>
      </c>
      <c r="Y2006" s="4">
        <f t="shared" ca="1" si="485"/>
        <v>0.2</v>
      </c>
    </row>
    <row r="2007" spans="1:25" x14ac:dyDescent="0.2">
      <c r="A2007" t="s">
        <v>1809</v>
      </c>
      <c r="B2007">
        <v>11</v>
      </c>
      <c r="C2007">
        <v>42.1</v>
      </c>
      <c r="D2007">
        <v>3.83</v>
      </c>
      <c r="E2007">
        <v>43.46</v>
      </c>
      <c r="F2007">
        <v>3.95</v>
      </c>
      <c r="G2007">
        <v>41.07</v>
      </c>
      <c r="H2007">
        <v>3.73</v>
      </c>
      <c r="I2007">
        <v>40.79</v>
      </c>
      <c r="J2007">
        <v>3.71</v>
      </c>
      <c r="K2007">
        <v>44.92</v>
      </c>
      <c r="L2007">
        <v>4.08</v>
      </c>
      <c r="M2007" t="str">
        <f t="shared" ca="1" si="473"/>
        <v>-</v>
      </c>
      <c r="N2007" t="str">
        <f t="shared" ca="1" si="474"/>
        <v>-</v>
      </c>
      <c r="O2007" t="str">
        <f t="shared" ca="1" si="475"/>
        <v>-</v>
      </c>
      <c r="P2007" t="str">
        <f t="shared" ca="1" si="476"/>
        <v>YES</v>
      </c>
      <c r="Q2007" t="str">
        <f t="shared" ca="1" si="477"/>
        <v>-</v>
      </c>
      <c r="R2007" t="str">
        <f t="shared" ca="1" si="478"/>
        <v>YES</v>
      </c>
      <c r="S2007" t="str">
        <f t="shared" ca="1" si="479"/>
        <v>-</v>
      </c>
      <c r="T2007" t="str">
        <f t="shared" ca="1" si="480"/>
        <v>-</v>
      </c>
      <c r="U2007" t="str">
        <f t="shared" ca="1" si="481"/>
        <v>-</v>
      </c>
      <c r="V2007" t="str">
        <f t="shared" ca="1" si="482"/>
        <v>-</v>
      </c>
      <c r="W2007">
        <f t="shared" ca="1" si="483"/>
        <v>42.1</v>
      </c>
      <c r="X2007" t="str">
        <f t="shared" si="484"/>
        <v>C2003</v>
      </c>
      <c r="Y2007" s="4">
        <f t="shared" ca="1" si="485"/>
        <v>0.2</v>
      </c>
    </row>
    <row r="2008" spans="1:25" x14ac:dyDescent="0.2">
      <c r="A2008" t="s">
        <v>1810</v>
      </c>
      <c r="B2008">
        <v>10</v>
      </c>
      <c r="C2008">
        <v>44.3</v>
      </c>
      <c r="D2008">
        <v>4.43</v>
      </c>
      <c r="E2008">
        <v>43.98</v>
      </c>
      <c r="F2008">
        <v>4.4000000000000004</v>
      </c>
      <c r="G2008">
        <v>42.22</v>
      </c>
      <c r="H2008">
        <v>4.22</v>
      </c>
      <c r="I2008">
        <v>44.54</v>
      </c>
      <c r="J2008">
        <v>4.45</v>
      </c>
      <c r="K2008">
        <v>47.41</v>
      </c>
      <c r="L2008">
        <v>4.74</v>
      </c>
      <c r="M2008" t="str">
        <f t="shared" ca="1" si="473"/>
        <v>-</v>
      </c>
      <c r="N2008" t="str">
        <f t="shared" ca="1" si="474"/>
        <v>-</v>
      </c>
      <c r="O2008" t="str">
        <f t="shared" ca="1" si="475"/>
        <v>-</v>
      </c>
      <c r="P2008" t="str">
        <f t="shared" ca="1" si="476"/>
        <v>-</v>
      </c>
      <c r="Q2008" t="str">
        <f t="shared" ca="1" si="477"/>
        <v>-</v>
      </c>
      <c r="R2008" t="str">
        <f t="shared" ca="1" si="478"/>
        <v>-</v>
      </c>
      <c r="S2008" t="str">
        <f t="shared" ca="1" si="479"/>
        <v>-</v>
      </c>
      <c r="T2008" t="str">
        <f t="shared" ca="1" si="480"/>
        <v>-</v>
      </c>
      <c r="U2008" t="str">
        <f t="shared" ca="1" si="481"/>
        <v>-</v>
      </c>
      <c r="V2008" t="str">
        <f t="shared" ca="1" si="482"/>
        <v>-</v>
      </c>
      <c r="W2008">
        <f t="shared" ca="1" si="483"/>
        <v>44.3</v>
      </c>
      <c r="X2008" t="str">
        <f t="shared" si="484"/>
        <v>C2003</v>
      </c>
      <c r="Y2008" s="4">
        <f t="shared" ca="1" si="485"/>
        <v>0</v>
      </c>
    </row>
    <row r="2009" spans="1:25" x14ac:dyDescent="0.2">
      <c r="A2009" t="s">
        <v>1811</v>
      </c>
      <c r="B2009">
        <v>8</v>
      </c>
      <c r="C2009">
        <v>28.4</v>
      </c>
      <c r="D2009">
        <v>3.55</v>
      </c>
      <c r="E2009">
        <v>34.33</v>
      </c>
      <c r="F2009">
        <v>4.29</v>
      </c>
      <c r="G2009">
        <v>31.56</v>
      </c>
      <c r="H2009">
        <v>3.95</v>
      </c>
      <c r="I2009">
        <v>31.09</v>
      </c>
      <c r="J2009">
        <v>3.89</v>
      </c>
      <c r="K2009">
        <v>37.380000000000003</v>
      </c>
      <c r="L2009">
        <v>4.67</v>
      </c>
      <c r="M2009" t="str">
        <f t="shared" ca="1" si="473"/>
        <v>-</v>
      </c>
      <c r="N2009" t="str">
        <f t="shared" ca="1" si="474"/>
        <v>-</v>
      </c>
      <c r="O2009" t="str">
        <f t="shared" ca="1" si="475"/>
        <v>-</v>
      </c>
      <c r="P2009" t="str">
        <f t="shared" ca="1" si="476"/>
        <v>-</v>
      </c>
      <c r="Q2009" t="str">
        <f t="shared" ca="1" si="477"/>
        <v>YES</v>
      </c>
      <c r="R2009" t="str">
        <f t="shared" ca="1" si="478"/>
        <v>-</v>
      </c>
      <c r="S2009" t="str">
        <f t="shared" ca="1" si="479"/>
        <v>-</v>
      </c>
      <c r="T2009" t="str">
        <f t="shared" ca="1" si="480"/>
        <v>-</v>
      </c>
      <c r="U2009" t="str">
        <f t="shared" ca="1" si="481"/>
        <v>-</v>
      </c>
      <c r="V2009" t="str">
        <f t="shared" ca="1" si="482"/>
        <v>-</v>
      </c>
      <c r="W2009">
        <f t="shared" ca="1" si="483"/>
        <v>28.4</v>
      </c>
      <c r="X2009" t="str">
        <f t="shared" si="484"/>
        <v>C2003</v>
      </c>
      <c r="Y2009" s="4">
        <f t="shared" ca="1" si="485"/>
        <v>0.1</v>
      </c>
    </row>
    <row r="2010" spans="1:25" x14ac:dyDescent="0.2">
      <c r="A2010" t="s">
        <v>1812</v>
      </c>
      <c r="B2010">
        <v>11</v>
      </c>
      <c r="C2010">
        <v>42.46</v>
      </c>
      <c r="D2010">
        <v>3.86</v>
      </c>
      <c r="E2010">
        <v>43.75</v>
      </c>
      <c r="F2010">
        <v>3.98</v>
      </c>
      <c r="G2010">
        <v>41.31</v>
      </c>
      <c r="H2010">
        <v>3.76</v>
      </c>
      <c r="I2010">
        <v>41.82</v>
      </c>
      <c r="J2010">
        <v>3.8</v>
      </c>
      <c r="K2010">
        <v>45.63</v>
      </c>
      <c r="L2010">
        <v>4.1500000000000004</v>
      </c>
      <c r="M2010" t="str">
        <f t="shared" ca="1" si="473"/>
        <v>-</v>
      </c>
      <c r="N2010" t="str">
        <f t="shared" ca="1" si="474"/>
        <v>-</v>
      </c>
      <c r="O2010" t="str">
        <f t="shared" ca="1" si="475"/>
        <v>-</v>
      </c>
      <c r="P2010" t="str">
        <f t="shared" ca="1" si="476"/>
        <v>-</v>
      </c>
      <c r="Q2010" t="str">
        <f t="shared" ca="1" si="477"/>
        <v>-</v>
      </c>
      <c r="R2010" t="str">
        <f t="shared" ca="1" si="478"/>
        <v>-</v>
      </c>
      <c r="S2010" t="str">
        <f t="shared" ca="1" si="479"/>
        <v>-</v>
      </c>
      <c r="T2010" t="str">
        <f t="shared" ca="1" si="480"/>
        <v>-</v>
      </c>
      <c r="U2010" t="str">
        <f t="shared" ca="1" si="481"/>
        <v>-</v>
      </c>
      <c r="V2010" t="str">
        <f t="shared" ca="1" si="482"/>
        <v>-</v>
      </c>
      <c r="W2010">
        <f t="shared" ca="1" si="483"/>
        <v>42.46</v>
      </c>
      <c r="X2010" t="str">
        <f t="shared" si="484"/>
        <v>C2003</v>
      </c>
      <c r="Y2010" s="4">
        <f t="shared" ca="1" si="485"/>
        <v>0</v>
      </c>
    </row>
    <row r="2011" spans="1:25" x14ac:dyDescent="0.2">
      <c r="A2011" t="s">
        <v>1813</v>
      </c>
      <c r="B2011">
        <v>8</v>
      </c>
      <c r="C2011">
        <v>27.61</v>
      </c>
      <c r="D2011">
        <v>3.45</v>
      </c>
      <c r="E2011">
        <v>33.03</v>
      </c>
      <c r="F2011">
        <v>4.13</v>
      </c>
      <c r="G2011">
        <v>31.97</v>
      </c>
      <c r="H2011">
        <v>4</v>
      </c>
      <c r="I2011">
        <v>30.12</v>
      </c>
      <c r="J2011">
        <v>3.77</v>
      </c>
      <c r="K2011">
        <v>36.17</v>
      </c>
      <c r="L2011">
        <v>4.5199999999999996</v>
      </c>
      <c r="M2011" t="str">
        <f t="shared" ca="1" si="473"/>
        <v>-</v>
      </c>
      <c r="N2011" t="str">
        <f t="shared" ca="1" si="474"/>
        <v>-</v>
      </c>
      <c r="O2011" t="str">
        <f t="shared" ca="1" si="475"/>
        <v>-</v>
      </c>
      <c r="P2011" t="str">
        <f t="shared" ca="1" si="476"/>
        <v>-</v>
      </c>
      <c r="Q2011" t="str">
        <f t="shared" ca="1" si="477"/>
        <v>-</v>
      </c>
      <c r="R2011" t="str">
        <f t="shared" ca="1" si="478"/>
        <v>-</v>
      </c>
      <c r="S2011" t="str">
        <f t="shared" ca="1" si="479"/>
        <v>YES</v>
      </c>
      <c r="T2011" t="str">
        <f t="shared" ca="1" si="480"/>
        <v>-</v>
      </c>
      <c r="U2011" t="str">
        <f t="shared" ca="1" si="481"/>
        <v>-</v>
      </c>
      <c r="V2011" t="str">
        <f t="shared" ca="1" si="482"/>
        <v>-</v>
      </c>
      <c r="W2011">
        <f t="shared" ca="1" si="483"/>
        <v>27.61</v>
      </c>
      <c r="X2011" t="str">
        <f t="shared" si="484"/>
        <v>C2003</v>
      </c>
      <c r="Y2011" s="4">
        <f t="shared" ca="1" si="485"/>
        <v>0.1</v>
      </c>
    </row>
    <row r="2012" spans="1:25" x14ac:dyDescent="0.2">
      <c r="A2012" t="s">
        <v>21</v>
      </c>
      <c r="M2012" t="str">
        <f t="shared" ca="1" si="473"/>
        <v>-</v>
      </c>
      <c r="N2012" t="str">
        <f t="shared" ca="1" si="474"/>
        <v>-</v>
      </c>
      <c r="O2012" t="str">
        <f t="shared" ca="1" si="475"/>
        <v>-</v>
      </c>
      <c r="P2012" t="str">
        <f t="shared" ca="1" si="476"/>
        <v>-</v>
      </c>
      <c r="Q2012" t="str">
        <f t="shared" ca="1" si="477"/>
        <v>-</v>
      </c>
      <c r="R2012" t="str">
        <f t="shared" ca="1" si="478"/>
        <v>-</v>
      </c>
      <c r="S2012" t="str">
        <f t="shared" ca="1" si="479"/>
        <v>-</v>
      </c>
      <c r="T2012" t="str">
        <f t="shared" ca="1" si="480"/>
        <v>-</v>
      </c>
      <c r="U2012" t="str">
        <f t="shared" ca="1" si="481"/>
        <v>-</v>
      </c>
      <c r="V2012" t="str">
        <f t="shared" ca="1" si="482"/>
        <v>-</v>
      </c>
      <c r="W2012">
        <f t="shared" ca="1" si="483"/>
        <v>0</v>
      </c>
      <c r="X2012" t="str">
        <f t="shared" si="484"/>
        <v>C2003</v>
      </c>
      <c r="Y2012" s="4" t="str">
        <f t="shared" si="485"/>
        <v/>
      </c>
    </row>
    <row r="2013" spans="1:25" x14ac:dyDescent="0.2">
      <c r="A2013" t="s">
        <v>1814</v>
      </c>
      <c r="B2013">
        <v>9</v>
      </c>
      <c r="C2013">
        <v>33.700000000000003</v>
      </c>
      <c r="D2013">
        <v>3.74</v>
      </c>
      <c r="E2013">
        <v>36.82</v>
      </c>
      <c r="F2013">
        <v>4.09</v>
      </c>
      <c r="G2013">
        <v>35.979999999999997</v>
      </c>
      <c r="H2013">
        <v>4</v>
      </c>
      <c r="I2013">
        <v>33.799999999999997</v>
      </c>
      <c r="J2013">
        <v>3.76</v>
      </c>
      <c r="K2013">
        <v>40.47</v>
      </c>
      <c r="L2013">
        <v>4.5</v>
      </c>
      <c r="M2013" t="str">
        <f t="shared" ca="1" si="473"/>
        <v>-</v>
      </c>
      <c r="N2013" t="str">
        <f t="shared" ca="1" si="474"/>
        <v>-</v>
      </c>
      <c r="O2013" t="str">
        <f t="shared" ca="1" si="475"/>
        <v>-</v>
      </c>
      <c r="P2013" t="str">
        <f t="shared" ca="1" si="476"/>
        <v>-</v>
      </c>
      <c r="Q2013" t="str">
        <f t="shared" ca="1" si="477"/>
        <v>-</v>
      </c>
      <c r="R2013" t="str">
        <f t="shared" ca="1" si="478"/>
        <v>-</v>
      </c>
      <c r="S2013" t="str">
        <f t="shared" ca="1" si="479"/>
        <v>-</v>
      </c>
      <c r="T2013" t="str">
        <f t="shared" ca="1" si="480"/>
        <v>-</v>
      </c>
      <c r="U2013" t="str">
        <f t="shared" ca="1" si="481"/>
        <v>-</v>
      </c>
      <c r="V2013" t="str">
        <f t="shared" ca="1" si="482"/>
        <v>-</v>
      </c>
      <c r="W2013">
        <f t="shared" ca="1" si="483"/>
        <v>33.700000000000003</v>
      </c>
      <c r="X2013" t="str">
        <f t="shared" si="484"/>
        <v>C2013</v>
      </c>
      <c r="Y2013" s="4">
        <f t="shared" ca="1" si="485"/>
        <v>0</v>
      </c>
    </row>
    <row r="2014" spans="1:25" x14ac:dyDescent="0.2">
      <c r="A2014" t="s">
        <v>1815</v>
      </c>
      <c r="B2014">
        <v>6</v>
      </c>
      <c r="C2014">
        <v>20.87</v>
      </c>
      <c r="D2014">
        <v>3.48</v>
      </c>
      <c r="E2014">
        <v>19.43</v>
      </c>
      <c r="F2014">
        <v>3.24</v>
      </c>
      <c r="G2014">
        <v>15.97</v>
      </c>
      <c r="H2014">
        <v>2.66</v>
      </c>
      <c r="I2014">
        <v>15.17</v>
      </c>
      <c r="J2014">
        <v>2.5299999999999998</v>
      </c>
      <c r="K2014">
        <v>15.45</v>
      </c>
      <c r="L2014">
        <v>2.58</v>
      </c>
      <c r="M2014" t="str">
        <f t="shared" ref="M2014:M2077" ca="1" si="486">IF(C2014=MIN(OFFSET(INDIRECT($X2014),0,0,10,1)),"YES","-")</f>
        <v>YES</v>
      </c>
      <c r="N2014" t="str">
        <f t="shared" ref="N2014:N2077" ca="1" si="487">IF(D2014=MIN(OFFSET(INDIRECT($X2014),0,1,10,1)),"YES","-")</f>
        <v>YES</v>
      </c>
      <c r="O2014" t="str">
        <f t="shared" ref="O2014:O2077" ca="1" si="488">IF(E2014=MIN(OFFSET(INDIRECT($X2014),0,2,10,1)),"YES","-")</f>
        <v>YES</v>
      </c>
      <c r="P2014" t="str">
        <f t="shared" ref="P2014:P2077" ca="1" si="489">IF(F2014=MIN(OFFSET(INDIRECT($X2014),0,3,10,1)),"YES","-")</f>
        <v>-</v>
      </c>
      <c r="Q2014" t="str">
        <f t="shared" ref="Q2014:Q2077" ca="1" si="490">IF(G2014=MIN(OFFSET(INDIRECT($X2014),0,4,10,1)),"YES","-")</f>
        <v>YES</v>
      </c>
      <c r="R2014" t="str">
        <f t="shared" ref="R2014:R2077" ca="1" si="491">IF(H2014=MIN(OFFSET(INDIRECT($X2014),0,5,10,1)),"YES","-")</f>
        <v>YES</v>
      </c>
      <c r="S2014" t="str">
        <f t="shared" ref="S2014:S2077" ca="1" si="492">IF(I2014=MIN(OFFSET(INDIRECT($X2014),0,6,10,1)),"YES","-")</f>
        <v>YES</v>
      </c>
      <c r="T2014" t="str">
        <f t="shared" ref="T2014:T2077" ca="1" si="493">IF(J2014=MIN(OFFSET(INDIRECT($X2014),0,7,10,1)),"YES","-")</f>
        <v>YES</v>
      </c>
      <c r="U2014" t="str">
        <f t="shared" ref="U2014:U2077" ca="1" si="494">IF(K2014=MIN(OFFSET(INDIRECT($X2014),0,8,10,1)),"YES","-")</f>
        <v>YES</v>
      </c>
      <c r="V2014" t="str">
        <f t="shared" ref="V2014:V2077" ca="1" si="495">IF(L2014=MIN(OFFSET(INDIRECT($X2014),0,9,10,1)),"YES","-")</f>
        <v>YES</v>
      </c>
      <c r="W2014">
        <f t="shared" ca="1" si="483"/>
        <v>20.87</v>
      </c>
      <c r="X2014" t="str">
        <f t="shared" si="484"/>
        <v>C2013</v>
      </c>
      <c r="Y2014" s="4">
        <f t="shared" ca="1" si="485"/>
        <v>0.9</v>
      </c>
    </row>
    <row r="2015" spans="1:25" x14ac:dyDescent="0.2">
      <c r="A2015" t="s">
        <v>1816</v>
      </c>
      <c r="B2015">
        <v>10</v>
      </c>
      <c r="C2015">
        <v>38.28</v>
      </c>
      <c r="D2015">
        <v>3.83</v>
      </c>
      <c r="E2015">
        <v>31.39</v>
      </c>
      <c r="F2015">
        <v>3.14</v>
      </c>
      <c r="G2015">
        <v>31.35</v>
      </c>
      <c r="H2015">
        <v>3.14</v>
      </c>
      <c r="I2015">
        <v>30.54</v>
      </c>
      <c r="J2015">
        <v>3.05</v>
      </c>
      <c r="K2015">
        <v>37.020000000000003</v>
      </c>
      <c r="L2015">
        <v>3.7</v>
      </c>
      <c r="M2015" t="str">
        <f t="shared" ca="1" si="486"/>
        <v>-</v>
      </c>
      <c r="N2015" t="str">
        <f t="shared" ca="1" si="487"/>
        <v>-</v>
      </c>
      <c r="O2015" t="str">
        <f t="shared" ca="1" si="488"/>
        <v>-</v>
      </c>
      <c r="P2015" t="str">
        <f t="shared" ca="1" si="489"/>
        <v>YES</v>
      </c>
      <c r="Q2015" t="str">
        <f t="shared" ca="1" si="490"/>
        <v>-</v>
      </c>
      <c r="R2015" t="str">
        <f t="shared" ca="1" si="491"/>
        <v>-</v>
      </c>
      <c r="S2015" t="str">
        <f t="shared" ca="1" si="492"/>
        <v>-</v>
      </c>
      <c r="T2015" t="str">
        <f t="shared" ca="1" si="493"/>
        <v>-</v>
      </c>
      <c r="U2015" t="str">
        <f t="shared" ca="1" si="494"/>
        <v>-</v>
      </c>
      <c r="V2015" t="str">
        <f t="shared" ca="1" si="495"/>
        <v>-</v>
      </c>
      <c r="W2015">
        <f t="shared" ca="1" si="483"/>
        <v>38.28</v>
      </c>
      <c r="X2015" t="str">
        <f t="shared" si="484"/>
        <v>C2013</v>
      </c>
      <c r="Y2015" s="4">
        <f t="shared" ca="1" si="485"/>
        <v>0.1</v>
      </c>
    </row>
    <row r="2016" spans="1:25" x14ac:dyDescent="0.2">
      <c r="A2016" t="s">
        <v>1817</v>
      </c>
      <c r="B2016">
        <v>9</v>
      </c>
      <c r="C2016">
        <v>33.32</v>
      </c>
      <c r="D2016">
        <v>3.7</v>
      </c>
      <c r="E2016">
        <v>32.74</v>
      </c>
      <c r="F2016">
        <v>3.64</v>
      </c>
      <c r="G2016">
        <v>28.97</v>
      </c>
      <c r="H2016">
        <v>3.22</v>
      </c>
      <c r="I2016">
        <v>29.12</v>
      </c>
      <c r="J2016">
        <v>3.24</v>
      </c>
      <c r="K2016">
        <v>34.24</v>
      </c>
      <c r="L2016">
        <v>3.8</v>
      </c>
      <c r="M2016" t="str">
        <f t="shared" ca="1" si="486"/>
        <v>-</v>
      </c>
      <c r="N2016" t="str">
        <f t="shared" ca="1" si="487"/>
        <v>-</v>
      </c>
      <c r="O2016" t="str">
        <f t="shared" ca="1" si="488"/>
        <v>-</v>
      </c>
      <c r="P2016" t="str">
        <f t="shared" ca="1" si="489"/>
        <v>-</v>
      </c>
      <c r="Q2016" t="str">
        <f t="shared" ca="1" si="490"/>
        <v>-</v>
      </c>
      <c r="R2016" t="str">
        <f t="shared" ca="1" si="491"/>
        <v>-</v>
      </c>
      <c r="S2016" t="str">
        <f t="shared" ca="1" si="492"/>
        <v>-</v>
      </c>
      <c r="T2016" t="str">
        <f t="shared" ca="1" si="493"/>
        <v>-</v>
      </c>
      <c r="U2016" t="str">
        <f t="shared" ca="1" si="494"/>
        <v>-</v>
      </c>
      <c r="V2016" t="str">
        <f t="shared" ca="1" si="495"/>
        <v>-</v>
      </c>
      <c r="W2016">
        <f t="shared" ca="1" si="483"/>
        <v>33.32</v>
      </c>
      <c r="X2016" t="str">
        <f t="shared" si="484"/>
        <v>C2013</v>
      </c>
      <c r="Y2016" s="4">
        <f t="shared" ca="1" si="485"/>
        <v>0</v>
      </c>
    </row>
    <row r="2017" spans="1:25" x14ac:dyDescent="0.2">
      <c r="A2017" t="s">
        <v>1818</v>
      </c>
      <c r="B2017">
        <v>10</v>
      </c>
      <c r="C2017">
        <v>37.44</v>
      </c>
      <c r="D2017">
        <v>3.74</v>
      </c>
      <c r="E2017">
        <v>32.590000000000003</v>
      </c>
      <c r="F2017">
        <v>3.26</v>
      </c>
      <c r="G2017">
        <v>30.99</v>
      </c>
      <c r="H2017">
        <v>3.1</v>
      </c>
      <c r="I2017">
        <v>29.51</v>
      </c>
      <c r="J2017">
        <v>2.95</v>
      </c>
      <c r="K2017">
        <v>35.130000000000003</v>
      </c>
      <c r="L2017">
        <v>3.51</v>
      </c>
      <c r="M2017" t="str">
        <f t="shared" ca="1" si="486"/>
        <v>-</v>
      </c>
      <c r="N2017" t="str">
        <f t="shared" ca="1" si="487"/>
        <v>-</v>
      </c>
      <c r="O2017" t="str">
        <f t="shared" ca="1" si="488"/>
        <v>-</v>
      </c>
      <c r="P2017" t="str">
        <f t="shared" ca="1" si="489"/>
        <v>-</v>
      </c>
      <c r="Q2017" t="str">
        <f t="shared" ca="1" si="490"/>
        <v>-</v>
      </c>
      <c r="R2017" t="str">
        <f t="shared" ca="1" si="491"/>
        <v>-</v>
      </c>
      <c r="S2017" t="str">
        <f t="shared" ca="1" si="492"/>
        <v>-</v>
      </c>
      <c r="T2017" t="str">
        <f t="shared" ca="1" si="493"/>
        <v>-</v>
      </c>
      <c r="U2017" t="str">
        <f t="shared" ca="1" si="494"/>
        <v>-</v>
      </c>
      <c r="V2017" t="str">
        <f t="shared" ca="1" si="495"/>
        <v>-</v>
      </c>
      <c r="W2017">
        <f t="shared" ca="1" si="483"/>
        <v>37.44</v>
      </c>
      <c r="X2017" t="str">
        <f t="shared" si="484"/>
        <v>C2013</v>
      </c>
      <c r="Y2017" s="4">
        <f t="shared" ca="1" si="485"/>
        <v>0</v>
      </c>
    </row>
    <row r="2018" spans="1:25" x14ac:dyDescent="0.2">
      <c r="A2018" t="s">
        <v>1819</v>
      </c>
      <c r="B2018">
        <v>9</v>
      </c>
      <c r="C2018">
        <v>32.770000000000003</v>
      </c>
      <c r="D2018">
        <v>3.64</v>
      </c>
      <c r="E2018">
        <v>34.79</v>
      </c>
      <c r="F2018">
        <v>3.87</v>
      </c>
      <c r="G2018">
        <v>33.869999999999997</v>
      </c>
      <c r="H2018">
        <v>3.76</v>
      </c>
      <c r="I2018">
        <v>32.4</v>
      </c>
      <c r="J2018">
        <v>3.6</v>
      </c>
      <c r="K2018">
        <v>38.57</v>
      </c>
      <c r="L2018">
        <v>4.29</v>
      </c>
      <c r="M2018" t="str">
        <f t="shared" ca="1" si="486"/>
        <v>-</v>
      </c>
      <c r="N2018" t="str">
        <f t="shared" ca="1" si="487"/>
        <v>-</v>
      </c>
      <c r="O2018" t="str">
        <f t="shared" ca="1" si="488"/>
        <v>-</v>
      </c>
      <c r="P2018" t="str">
        <f t="shared" ca="1" si="489"/>
        <v>-</v>
      </c>
      <c r="Q2018" t="str">
        <f t="shared" ca="1" si="490"/>
        <v>-</v>
      </c>
      <c r="R2018" t="str">
        <f t="shared" ca="1" si="491"/>
        <v>-</v>
      </c>
      <c r="S2018" t="str">
        <f t="shared" ca="1" si="492"/>
        <v>-</v>
      </c>
      <c r="T2018" t="str">
        <f t="shared" ca="1" si="493"/>
        <v>-</v>
      </c>
      <c r="U2018" t="str">
        <f t="shared" ca="1" si="494"/>
        <v>-</v>
      </c>
      <c r="V2018" t="str">
        <f t="shared" ca="1" si="495"/>
        <v>-</v>
      </c>
      <c r="W2018">
        <f t="shared" ca="1" si="483"/>
        <v>32.770000000000003</v>
      </c>
      <c r="X2018" t="str">
        <f t="shared" si="484"/>
        <v>C2013</v>
      </c>
      <c r="Y2018" s="4">
        <f t="shared" ca="1" si="485"/>
        <v>0</v>
      </c>
    </row>
    <row r="2019" spans="1:25" x14ac:dyDescent="0.2">
      <c r="A2019" t="s">
        <v>1820</v>
      </c>
      <c r="B2019">
        <v>6</v>
      </c>
      <c r="C2019">
        <v>21.22</v>
      </c>
      <c r="D2019">
        <v>3.54</v>
      </c>
      <c r="E2019">
        <v>19.84</v>
      </c>
      <c r="F2019">
        <v>3.31</v>
      </c>
      <c r="G2019">
        <v>16.5</v>
      </c>
      <c r="H2019">
        <v>2.75</v>
      </c>
      <c r="I2019">
        <v>15.63</v>
      </c>
      <c r="J2019">
        <v>2.6</v>
      </c>
      <c r="K2019">
        <v>15.8</v>
      </c>
      <c r="L2019">
        <v>2.63</v>
      </c>
      <c r="M2019" t="str">
        <f t="shared" ca="1" si="486"/>
        <v>-</v>
      </c>
      <c r="N2019" t="str">
        <f t="shared" ca="1" si="487"/>
        <v>-</v>
      </c>
      <c r="O2019" t="str">
        <f t="shared" ca="1" si="488"/>
        <v>-</v>
      </c>
      <c r="P2019" t="str">
        <f t="shared" ca="1" si="489"/>
        <v>-</v>
      </c>
      <c r="Q2019" t="str">
        <f t="shared" ca="1" si="490"/>
        <v>-</v>
      </c>
      <c r="R2019" t="str">
        <f t="shared" ca="1" si="491"/>
        <v>-</v>
      </c>
      <c r="S2019" t="str">
        <f t="shared" ca="1" si="492"/>
        <v>-</v>
      </c>
      <c r="T2019" t="str">
        <f t="shared" ca="1" si="493"/>
        <v>-</v>
      </c>
      <c r="U2019" t="str">
        <f t="shared" ca="1" si="494"/>
        <v>-</v>
      </c>
      <c r="V2019" t="str">
        <f t="shared" ca="1" si="495"/>
        <v>-</v>
      </c>
      <c r="W2019">
        <f t="shared" ca="1" si="483"/>
        <v>21.22</v>
      </c>
      <c r="X2019" t="str">
        <f t="shared" si="484"/>
        <v>C2013</v>
      </c>
      <c r="Y2019" s="4">
        <f t="shared" ca="1" si="485"/>
        <v>0</v>
      </c>
    </row>
    <row r="2020" spans="1:25" x14ac:dyDescent="0.2">
      <c r="A2020" t="s">
        <v>1821</v>
      </c>
      <c r="B2020">
        <v>6</v>
      </c>
      <c r="C2020">
        <v>21.64</v>
      </c>
      <c r="D2020">
        <v>3.61</v>
      </c>
      <c r="E2020">
        <v>20.329999999999998</v>
      </c>
      <c r="F2020">
        <v>3.39</v>
      </c>
      <c r="G2020">
        <v>16.87</v>
      </c>
      <c r="H2020">
        <v>2.81</v>
      </c>
      <c r="I2020">
        <v>15.83</v>
      </c>
      <c r="J2020">
        <v>2.64</v>
      </c>
      <c r="K2020">
        <v>16.61</v>
      </c>
      <c r="L2020">
        <v>2.77</v>
      </c>
      <c r="M2020" t="str">
        <f t="shared" ca="1" si="486"/>
        <v>-</v>
      </c>
      <c r="N2020" t="str">
        <f t="shared" ca="1" si="487"/>
        <v>-</v>
      </c>
      <c r="O2020" t="str">
        <f t="shared" ca="1" si="488"/>
        <v>-</v>
      </c>
      <c r="P2020" t="str">
        <f t="shared" ca="1" si="489"/>
        <v>-</v>
      </c>
      <c r="Q2020" t="str">
        <f t="shared" ca="1" si="490"/>
        <v>-</v>
      </c>
      <c r="R2020" t="str">
        <f t="shared" ca="1" si="491"/>
        <v>-</v>
      </c>
      <c r="S2020" t="str">
        <f t="shared" ca="1" si="492"/>
        <v>-</v>
      </c>
      <c r="T2020" t="str">
        <f t="shared" ca="1" si="493"/>
        <v>-</v>
      </c>
      <c r="U2020" t="str">
        <f t="shared" ca="1" si="494"/>
        <v>-</v>
      </c>
      <c r="V2020" t="str">
        <f t="shared" ca="1" si="495"/>
        <v>-</v>
      </c>
      <c r="W2020">
        <f t="shared" ca="1" si="483"/>
        <v>21.64</v>
      </c>
      <c r="X2020" t="str">
        <f t="shared" si="484"/>
        <v>C2013</v>
      </c>
      <c r="Y2020" s="4">
        <f t="shared" ca="1" si="485"/>
        <v>0</v>
      </c>
    </row>
    <row r="2021" spans="1:25" x14ac:dyDescent="0.2">
      <c r="A2021" t="s">
        <v>1822</v>
      </c>
      <c r="B2021">
        <v>10</v>
      </c>
      <c r="C2021">
        <v>37.24</v>
      </c>
      <c r="D2021">
        <v>3.72</v>
      </c>
      <c r="E2021">
        <v>31.51</v>
      </c>
      <c r="F2021">
        <v>3.15</v>
      </c>
      <c r="G2021">
        <v>31.16</v>
      </c>
      <c r="H2021">
        <v>3.12</v>
      </c>
      <c r="I2021">
        <v>30.56</v>
      </c>
      <c r="J2021">
        <v>3.06</v>
      </c>
      <c r="K2021">
        <v>37</v>
      </c>
      <c r="L2021">
        <v>3.7</v>
      </c>
      <c r="M2021" t="str">
        <f t="shared" ca="1" si="486"/>
        <v>-</v>
      </c>
      <c r="N2021" t="str">
        <f t="shared" ca="1" si="487"/>
        <v>-</v>
      </c>
      <c r="O2021" t="str">
        <f t="shared" ca="1" si="488"/>
        <v>-</v>
      </c>
      <c r="P2021" t="str">
        <f t="shared" ca="1" si="489"/>
        <v>-</v>
      </c>
      <c r="Q2021" t="str">
        <f t="shared" ca="1" si="490"/>
        <v>-</v>
      </c>
      <c r="R2021" t="str">
        <f t="shared" ca="1" si="491"/>
        <v>-</v>
      </c>
      <c r="S2021" t="str">
        <f t="shared" ca="1" si="492"/>
        <v>-</v>
      </c>
      <c r="T2021" t="str">
        <f t="shared" ca="1" si="493"/>
        <v>-</v>
      </c>
      <c r="U2021" t="str">
        <f t="shared" ca="1" si="494"/>
        <v>-</v>
      </c>
      <c r="V2021" t="str">
        <f t="shared" ca="1" si="495"/>
        <v>-</v>
      </c>
      <c r="W2021">
        <f t="shared" ca="1" si="483"/>
        <v>37.24</v>
      </c>
      <c r="X2021" t="str">
        <f t="shared" si="484"/>
        <v>C2013</v>
      </c>
      <c r="Y2021" s="4">
        <f t="shared" ca="1" si="485"/>
        <v>0</v>
      </c>
    </row>
    <row r="2022" spans="1:25" x14ac:dyDescent="0.2">
      <c r="A2022" t="s">
        <v>21</v>
      </c>
      <c r="M2022" t="str">
        <f t="shared" ca="1" si="486"/>
        <v>-</v>
      </c>
      <c r="N2022" t="str">
        <f t="shared" ca="1" si="487"/>
        <v>-</v>
      </c>
      <c r="O2022" t="str">
        <f t="shared" ca="1" si="488"/>
        <v>-</v>
      </c>
      <c r="P2022" t="str">
        <f t="shared" ca="1" si="489"/>
        <v>-</v>
      </c>
      <c r="Q2022" t="str">
        <f t="shared" ca="1" si="490"/>
        <v>-</v>
      </c>
      <c r="R2022" t="str">
        <f t="shared" ca="1" si="491"/>
        <v>-</v>
      </c>
      <c r="S2022" t="str">
        <f t="shared" ca="1" si="492"/>
        <v>-</v>
      </c>
      <c r="T2022" t="str">
        <f t="shared" ca="1" si="493"/>
        <v>-</v>
      </c>
      <c r="U2022" t="str">
        <f t="shared" ca="1" si="494"/>
        <v>-</v>
      </c>
      <c r="V2022" t="str">
        <f t="shared" ca="1" si="495"/>
        <v>-</v>
      </c>
      <c r="W2022">
        <f t="shared" ca="1" si="483"/>
        <v>0</v>
      </c>
      <c r="X2022" t="str">
        <f t="shared" si="484"/>
        <v>C2013</v>
      </c>
      <c r="Y2022" s="4" t="str">
        <f t="shared" si="485"/>
        <v/>
      </c>
    </row>
    <row r="2023" spans="1:25" x14ac:dyDescent="0.2">
      <c r="A2023" t="s">
        <v>1823</v>
      </c>
      <c r="B2023">
        <v>6</v>
      </c>
      <c r="C2023">
        <v>22.46</v>
      </c>
      <c r="D2023">
        <v>3.74</v>
      </c>
      <c r="E2023">
        <v>26.31</v>
      </c>
      <c r="F2023">
        <v>4.3899999999999997</v>
      </c>
      <c r="G2023">
        <v>26.3</v>
      </c>
      <c r="H2023">
        <v>4.38</v>
      </c>
      <c r="I2023">
        <v>28.51</v>
      </c>
      <c r="J2023">
        <v>4.75</v>
      </c>
      <c r="K2023">
        <v>32.409999999999997</v>
      </c>
      <c r="L2023">
        <v>5.4</v>
      </c>
      <c r="M2023" t="str">
        <f t="shared" ca="1" si="486"/>
        <v>-</v>
      </c>
      <c r="N2023" t="str">
        <f t="shared" ca="1" si="487"/>
        <v>-</v>
      </c>
      <c r="O2023" t="str">
        <f t="shared" ca="1" si="488"/>
        <v>-</v>
      </c>
      <c r="P2023" t="str">
        <f t="shared" ca="1" si="489"/>
        <v>-</v>
      </c>
      <c r="Q2023" t="str">
        <f t="shared" ca="1" si="490"/>
        <v>-</v>
      </c>
      <c r="R2023" t="str">
        <f t="shared" ca="1" si="491"/>
        <v>-</v>
      </c>
      <c r="S2023" t="str">
        <f t="shared" ca="1" si="492"/>
        <v>-</v>
      </c>
      <c r="T2023" t="str">
        <f t="shared" ca="1" si="493"/>
        <v>-</v>
      </c>
      <c r="U2023" t="str">
        <f t="shared" ca="1" si="494"/>
        <v>-</v>
      </c>
      <c r="V2023" t="str">
        <f t="shared" ca="1" si="495"/>
        <v>-</v>
      </c>
      <c r="W2023">
        <f t="shared" ca="1" si="483"/>
        <v>22.46</v>
      </c>
      <c r="X2023" t="str">
        <f t="shared" si="484"/>
        <v>C2023</v>
      </c>
      <c r="Y2023" s="4">
        <f t="shared" ca="1" si="485"/>
        <v>0</v>
      </c>
    </row>
    <row r="2024" spans="1:25" x14ac:dyDescent="0.2">
      <c r="A2024" t="s">
        <v>1824</v>
      </c>
      <c r="B2024">
        <v>8</v>
      </c>
      <c r="C2024">
        <v>28.04</v>
      </c>
      <c r="D2024">
        <v>3.5</v>
      </c>
      <c r="E2024">
        <v>28.63</v>
      </c>
      <c r="F2024">
        <v>3.58</v>
      </c>
      <c r="G2024">
        <v>30.03</v>
      </c>
      <c r="H2024">
        <v>3.75</v>
      </c>
      <c r="I2024">
        <v>29.48</v>
      </c>
      <c r="J2024">
        <v>3.69</v>
      </c>
      <c r="K2024">
        <v>33.74</v>
      </c>
      <c r="L2024">
        <v>4.22</v>
      </c>
      <c r="M2024" t="str">
        <f t="shared" ca="1" si="486"/>
        <v>-</v>
      </c>
      <c r="N2024" t="str">
        <f t="shared" ca="1" si="487"/>
        <v>YES</v>
      </c>
      <c r="O2024" t="str">
        <f t="shared" ca="1" si="488"/>
        <v>-</v>
      </c>
      <c r="P2024" t="str">
        <f t="shared" ca="1" si="489"/>
        <v>-</v>
      </c>
      <c r="Q2024" t="str">
        <f t="shared" ca="1" si="490"/>
        <v>-</v>
      </c>
      <c r="R2024" t="str">
        <f t="shared" ca="1" si="491"/>
        <v>-</v>
      </c>
      <c r="S2024" t="str">
        <f t="shared" ca="1" si="492"/>
        <v>-</v>
      </c>
      <c r="T2024" t="str">
        <f t="shared" ca="1" si="493"/>
        <v>-</v>
      </c>
      <c r="U2024" t="str">
        <f t="shared" ca="1" si="494"/>
        <v>-</v>
      </c>
      <c r="V2024" t="str">
        <f t="shared" ca="1" si="495"/>
        <v>-</v>
      </c>
      <c r="W2024">
        <f t="shared" ca="1" si="483"/>
        <v>28.04</v>
      </c>
      <c r="X2024" t="str">
        <f t="shared" si="484"/>
        <v>C2023</v>
      </c>
      <c r="Y2024" s="4">
        <f t="shared" ca="1" si="485"/>
        <v>0.1</v>
      </c>
    </row>
    <row r="2025" spans="1:25" x14ac:dyDescent="0.2">
      <c r="A2025" t="s">
        <v>1825</v>
      </c>
      <c r="B2025">
        <v>11</v>
      </c>
      <c r="C2025">
        <v>43.72</v>
      </c>
      <c r="D2025">
        <v>3.97</v>
      </c>
      <c r="E2025">
        <v>41.94</v>
      </c>
      <c r="F2025">
        <v>3.81</v>
      </c>
      <c r="G2025">
        <v>42.81</v>
      </c>
      <c r="H2025">
        <v>3.89</v>
      </c>
      <c r="I2025">
        <v>39.520000000000003</v>
      </c>
      <c r="J2025">
        <v>3.59</v>
      </c>
      <c r="K2025">
        <v>40.520000000000003</v>
      </c>
      <c r="L2025">
        <v>3.68</v>
      </c>
      <c r="M2025" t="str">
        <f t="shared" ca="1" si="486"/>
        <v>-</v>
      </c>
      <c r="N2025" t="str">
        <f t="shared" ca="1" si="487"/>
        <v>-</v>
      </c>
      <c r="O2025" t="str">
        <f t="shared" ca="1" si="488"/>
        <v>-</v>
      </c>
      <c r="P2025" t="str">
        <f t="shared" ca="1" si="489"/>
        <v>-</v>
      </c>
      <c r="Q2025" t="str">
        <f t="shared" ca="1" si="490"/>
        <v>-</v>
      </c>
      <c r="R2025" t="str">
        <f t="shared" ca="1" si="491"/>
        <v>-</v>
      </c>
      <c r="S2025" t="str">
        <f t="shared" ca="1" si="492"/>
        <v>-</v>
      </c>
      <c r="T2025" t="str">
        <f t="shared" ca="1" si="493"/>
        <v>-</v>
      </c>
      <c r="U2025" t="str">
        <f t="shared" ca="1" si="494"/>
        <v>-</v>
      </c>
      <c r="V2025" t="str">
        <f t="shared" ca="1" si="495"/>
        <v>-</v>
      </c>
      <c r="W2025">
        <f t="shared" ca="1" si="483"/>
        <v>43.72</v>
      </c>
      <c r="X2025" t="str">
        <f t="shared" si="484"/>
        <v>C2023</v>
      </c>
      <c r="Y2025" s="4">
        <f t="shared" ca="1" si="485"/>
        <v>0</v>
      </c>
    </row>
    <row r="2026" spans="1:25" x14ac:dyDescent="0.2">
      <c r="A2026" t="s">
        <v>1826</v>
      </c>
      <c r="B2026">
        <v>11</v>
      </c>
      <c r="C2026">
        <v>40.78</v>
      </c>
      <c r="D2026">
        <v>3.71</v>
      </c>
      <c r="E2026">
        <v>38.630000000000003</v>
      </c>
      <c r="F2026">
        <v>3.51</v>
      </c>
      <c r="G2026">
        <v>39.049999999999997</v>
      </c>
      <c r="H2026">
        <v>3.55</v>
      </c>
      <c r="I2026">
        <v>37.18</v>
      </c>
      <c r="J2026">
        <v>3.38</v>
      </c>
      <c r="K2026">
        <v>38.81</v>
      </c>
      <c r="L2026">
        <v>3.53</v>
      </c>
      <c r="M2026" t="str">
        <f t="shared" ca="1" si="486"/>
        <v>-</v>
      </c>
      <c r="N2026" t="str">
        <f t="shared" ca="1" si="487"/>
        <v>-</v>
      </c>
      <c r="O2026" t="str">
        <f t="shared" ca="1" si="488"/>
        <v>-</v>
      </c>
      <c r="P2026" t="str">
        <f t="shared" ca="1" si="489"/>
        <v>YES</v>
      </c>
      <c r="Q2026" t="str">
        <f t="shared" ca="1" si="490"/>
        <v>-</v>
      </c>
      <c r="R2026" t="str">
        <f t="shared" ca="1" si="491"/>
        <v>YES</v>
      </c>
      <c r="S2026" t="str">
        <f t="shared" ca="1" si="492"/>
        <v>-</v>
      </c>
      <c r="T2026" t="str">
        <f t="shared" ca="1" si="493"/>
        <v>YES</v>
      </c>
      <c r="U2026" t="str">
        <f t="shared" ca="1" si="494"/>
        <v>-</v>
      </c>
      <c r="V2026" t="str">
        <f t="shared" ca="1" si="495"/>
        <v>YES</v>
      </c>
      <c r="W2026">
        <f t="shared" ca="1" si="483"/>
        <v>40.78</v>
      </c>
      <c r="X2026" t="str">
        <f t="shared" si="484"/>
        <v>C2023</v>
      </c>
      <c r="Y2026" s="4">
        <f t="shared" ca="1" si="485"/>
        <v>0.4</v>
      </c>
    </row>
    <row r="2027" spans="1:25" x14ac:dyDescent="0.2">
      <c r="A2027" t="s">
        <v>1827</v>
      </c>
      <c r="B2027">
        <v>6</v>
      </c>
      <c r="C2027">
        <v>22.35</v>
      </c>
      <c r="D2027">
        <v>3.72</v>
      </c>
      <c r="E2027">
        <v>25.88</v>
      </c>
      <c r="F2027">
        <v>4.3099999999999996</v>
      </c>
      <c r="G2027">
        <v>25.81</v>
      </c>
      <c r="H2027">
        <v>4.3</v>
      </c>
      <c r="I2027">
        <v>27.28</v>
      </c>
      <c r="J2027">
        <v>4.55</v>
      </c>
      <c r="K2027">
        <v>32.450000000000003</v>
      </c>
      <c r="L2027">
        <v>5.41</v>
      </c>
      <c r="M2027" t="str">
        <f t="shared" ca="1" si="486"/>
        <v>-</v>
      </c>
      <c r="N2027" t="str">
        <f t="shared" ca="1" si="487"/>
        <v>-</v>
      </c>
      <c r="O2027" t="str">
        <f t="shared" ca="1" si="488"/>
        <v>-</v>
      </c>
      <c r="P2027" t="str">
        <f t="shared" ca="1" si="489"/>
        <v>-</v>
      </c>
      <c r="Q2027" t="str">
        <f t="shared" ca="1" si="490"/>
        <v>-</v>
      </c>
      <c r="R2027" t="str">
        <f t="shared" ca="1" si="491"/>
        <v>-</v>
      </c>
      <c r="S2027" t="str">
        <f t="shared" ca="1" si="492"/>
        <v>-</v>
      </c>
      <c r="T2027" t="str">
        <f t="shared" ca="1" si="493"/>
        <v>-</v>
      </c>
      <c r="U2027" t="str">
        <f t="shared" ca="1" si="494"/>
        <v>-</v>
      </c>
      <c r="V2027" t="str">
        <f t="shared" ca="1" si="495"/>
        <v>-</v>
      </c>
      <c r="W2027">
        <f t="shared" ca="1" si="483"/>
        <v>22.35</v>
      </c>
      <c r="X2027" t="str">
        <f t="shared" si="484"/>
        <v>C2023</v>
      </c>
      <c r="Y2027" s="4">
        <f t="shared" ca="1" si="485"/>
        <v>0</v>
      </c>
    </row>
    <row r="2028" spans="1:25" x14ac:dyDescent="0.2">
      <c r="A2028" t="s">
        <v>1828</v>
      </c>
      <c r="B2028">
        <v>11</v>
      </c>
      <c r="C2028">
        <v>40.82</v>
      </c>
      <c r="D2028">
        <v>3.71</v>
      </c>
      <c r="E2028">
        <v>38.590000000000003</v>
      </c>
      <c r="F2028">
        <v>3.51</v>
      </c>
      <c r="G2028">
        <v>39.369999999999997</v>
      </c>
      <c r="H2028">
        <v>3.58</v>
      </c>
      <c r="I2028">
        <v>38.28</v>
      </c>
      <c r="J2028">
        <v>3.48</v>
      </c>
      <c r="K2028">
        <v>40.549999999999997</v>
      </c>
      <c r="L2028">
        <v>3.69</v>
      </c>
      <c r="M2028" t="str">
        <f t="shared" ca="1" si="486"/>
        <v>-</v>
      </c>
      <c r="N2028" t="str">
        <f t="shared" ca="1" si="487"/>
        <v>-</v>
      </c>
      <c r="O2028" t="str">
        <f t="shared" ca="1" si="488"/>
        <v>-</v>
      </c>
      <c r="P2028" t="str">
        <f t="shared" ca="1" si="489"/>
        <v>YES</v>
      </c>
      <c r="Q2028" t="str">
        <f t="shared" ca="1" si="490"/>
        <v>-</v>
      </c>
      <c r="R2028" t="str">
        <f t="shared" ca="1" si="491"/>
        <v>-</v>
      </c>
      <c r="S2028" t="str">
        <f t="shared" ca="1" si="492"/>
        <v>-</v>
      </c>
      <c r="T2028" t="str">
        <f t="shared" ca="1" si="493"/>
        <v>-</v>
      </c>
      <c r="U2028" t="str">
        <f t="shared" ca="1" si="494"/>
        <v>-</v>
      </c>
      <c r="V2028" t="str">
        <f t="shared" ca="1" si="495"/>
        <v>-</v>
      </c>
      <c r="W2028">
        <f t="shared" ca="1" si="483"/>
        <v>40.82</v>
      </c>
      <c r="X2028" t="str">
        <f t="shared" si="484"/>
        <v>C2023</v>
      </c>
      <c r="Y2028" s="4">
        <f t="shared" ca="1" si="485"/>
        <v>0.1</v>
      </c>
    </row>
    <row r="2029" spans="1:25" x14ac:dyDescent="0.2">
      <c r="A2029" t="s">
        <v>1829</v>
      </c>
      <c r="B2029">
        <v>8</v>
      </c>
      <c r="C2029">
        <v>28.47</v>
      </c>
      <c r="D2029">
        <v>3.56</v>
      </c>
      <c r="E2029">
        <v>29.95</v>
      </c>
      <c r="F2029">
        <v>3.74</v>
      </c>
      <c r="G2029">
        <v>30.15</v>
      </c>
      <c r="H2029">
        <v>3.77</v>
      </c>
      <c r="I2029">
        <v>27.7</v>
      </c>
      <c r="J2029">
        <v>3.46</v>
      </c>
      <c r="K2029">
        <v>33.67</v>
      </c>
      <c r="L2029">
        <v>4.21</v>
      </c>
      <c r="M2029" t="str">
        <f t="shared" ca="1" si="486"/>
        <v>-</v>
      </c>
      <c r="N2029" t="str">
        <f t="shared" ca="1" si="487"/>
        <v>-</v>
      </c>
      <c r="O2029" t="str">
        <f t="shared" ca="1" si="488"/>
        <v>-</v>
      </c>
      <c r="P2029" t="str">
        <f t="shared" ca="1" si="489"/>
        <v>-</v>
      </c>
      <c r="Q2029" t="str">
        <f t="shared" ca="1" si="490"/>
        <v>-</v>
      </c>
      <c r="R2029" t="str">
        <f t="shared" ca="1" si="491"/>
        <v>-</v>
      </c>
      <c r="S2029" t="str">
        <f t="shared" ca="1" si="492"/>
        <v>-</v>
      </c>
      <c r="T2029" t="str">
        <f t="shared" ca="1" si="493"/>
        <v>-</v>
      </c>
      <c r="U2029" t="str">
        <f t="shared" ca="1" si="494"/>
        <v>-</v>
      </c>
      <c r="V2029" t="str">
        <f t="shared" ca="1" si="495"/>
        <v>-</v>
      </c>
      <c r="W2029">
        <f t="shared" ca="1" si="483"/>
        <v>28.47</v>
      </c>
      <c r="X2029" t="str">
        <f t="shared" si="484"/>
        <v>C2023</v>
      </c>
      <c r="Y2029" s="4">
        <f t="shared" ca="1" si="485"/>
        <v>0</v>
      </c>
    </row>
    <row r="2030" spans="1:25" x14ac:dyDescent="0.2">
      <c r="A2030" t="s">
        <v>1830</v>
      </c>
      <c r="B2030">
        <v>6</v>
      </c>
      <c r="C2030">
        <v>21.67</v>
      </c>
      <c r="D2030">
        <v>3.61</v>
      </c>
      <c r="E2030">
        <v>25.15</v>
      </c>
      <c r="F2030">
        <v>4.1900000000000004</v>
      </c>
      <c r="G2030">
        <v>24.86</v>
      </c>
      <c r="H2030">
        <v>4.1399999999999997</v>
      </c>
      <c r="I2030">
        <v>23.64</v>
      </c>
      <c r="J2030">
        <v>3.94</v>
      </c>
      <c r="K2030">
        <v>28.29</v>
      </c>
      <c r="L2030">
        <v>4.71</v>
      </c>
      <c r="M2030" t="str">
        <f t="shared" ca="1" si="486"/>
        <v>YES</v>
      </c>
      <c r="N2030" t="str">
        <f t="shared" ca="1" si="487"/>
        <v>-</v>
      </c>
      <c r="O2030" t="str">
        <f t="shared" ca="1" si="488"/>
        <v>YES</v>
      </c>
      <c r="P2030" t="str">
        <f t="shared" ca="1" si="489"/>
        <v>-</v>
      </c>
      <c r="Q2030" t="str">
        <f t="shared" ca="1" si="490"/>
        <v>YES</v>
      </c>
      <c r="R2030" t="str">
        <f t="shared" ca="1" si="491"/>
        <v>-</v>
      </c>
      <c r="S2030" t="str">
        <f t="shared" ca="1" si="492"/>
        <v>YES</v>
      </c>
      <c r="T2030" t="str">
        <f t="shared" ca="1" si="493"/>
        <v>-</v>
      </c>
      <c r="U2030" t="str">
        <f t="shared" ca="1" si="494"/>
        <v>YES</v>
      </c>
      <c r="V2030" t="str">
        <f t="shared" ca="1" si="495"/>
        <v>-</v>
      </c>
      <c r="W2030">
        <f t="shared" ca="1" si="483"/>
        <v>21.67</v>
      </c>
      <c r="X2030" t="str">
        <f t="shared" si="484"/>
        <v>C2023</v>
      </c>
      <c r="Y2030" s="4">
        <f t="shared" ca="1" si="485"/>
        <v>0.5</v>
      </c>
    </row>
    <row r="2031" spans="1:25" x14ac:dyDescent="0.2">
      <c r="A2031" t="s">
        <v>1831</v>
      </c>
      <c r="B2031">
        <v>8</v>
      </c>
      <c r="C2031">
        <v>29.15</v>
      </c>
      <c r="D2031">
        <v>3.64</v>
      </c>
      <c r="E2031">
        <v>29.11</v>
      </c>
      <c r="F2031">
        <v>3.64</v>
      </c>
      <c r="G2031">
        <v>30.75</v>
      </c>
      <c r="H2031">
        <v>3.84</v>
      </c>
      <c r="I2031">
        <v>28.15</v>
      </c>
      <c r="J2031">
        <v>3.52</v>
      </c>
      <c r="K2031">
        <v>33.409999999999997</v>
      </c>
      <c r="L2031">
        <v>4.18</v>
      </c>
      <c r="M2031" t="str">
        <f t="shared" ca="1" si="486"/>
        <v>-</v>
      </c>
      <c r="N2031" t="str">
        <f t="shared" ca="1" si="487"/>
        <v>-</v>
      </c>
      <c r="O2031" t="str">
        <f t="shared" ca="1" si="488"/>
        <v>-</v>
      </c>
      <c r="P2031" t="str">
        <f t="shared" ca="1" si="489"/>
        <v>-</v>
      </c>
      <c r="Q2031" t="str">
        <f t="shared" ca="1" si="490"/>
        <v>-</v>
      </c>
      <c r="R2031" t="str">
        <f t="shared" ca="1" si="491"/>
        <v>-</v>
      </c>
      <c r="S2031" t="str">
        <f t="shared" ca="1" si="492"/>
        <v>-</v>
      </c>
      <c r="T2031" t="str">
        <f t="shared" ca="1" si="493"/>
        <v>-</v>
      </c>
      <c r="U2031" t="str">
        <f t="shared" ca="1" si="494"/>
        <v>-</v>
      </c>
      <c r="V2031" t="str">
        <f t="shared" ca="1" si="495"/>
        <v>-</v>
      </c>
      <c r="W2031">
        <f t="shared" ca="1" si="483"/>
        <v>29.15</v>
      </c>
      <c r="X2031" t="str">
        <f t="shared" si="484"/>
        <v>C2023</v>
      </c>
      <c r="Y2031" s="4">
        <f t="shared" ca="1" si="485"/>
        <v>0</v>
      </c>
    </row>
    <row r="2032" spans="1:25" x14ac:dyDescent="0.2">
      <c r="A2032" t="s">
        <v>21</v>
      </c>
      <c r="M2032" t="str">
        <f t="shared" ca="1" si="486"/>
        <v>-</v>
      </c>
      <c r="N2032" t="str">
        <f t="shared" ca="1" si="487"/>
        <v>-</v>
      </c>
      <c r="O2032" t="str">
        <f t="shared" ca="1" si="488"/>
        <v>-</v>
      </c>
      <c r="P2032" t="str">
        <f t="shared" ca="1" si="489"/>
        <v>-</v>
      </c>
      <c r="Q2032" t="str">
        <f t="shared" ca="1" si="490"/>
        <v>-</v>
      </c>
      <c r="R2032" t="str">
        <f t="shared" ca="1" si="491"/>
        <v>-</v>
      </c>
      <c r="S2032" t="str">
        <f t="shared" ca="1" si="492"/>
        <v>-</v>
      </c>
      <c r="T2032" t="str">
        <f t="shared" ca="1" si="493"/>
        <v>-</v>
      </c>
      <c r="U2032" t="str">
        <f t="shared" ca="1" si="494"/>
        <v>-</v>
      </c>
      <c r="V2032" t="str">
        <f t="shared" ca="1" si="495"/>
        <v>-</v>
      </c>
      <c r="W2032">
        <f t="shared" ca="1" si="483"/>
        <v>0</v>
      </c>
      <c r="X2032" t="str">
        <f t="shared" si="484"/>
        <v>C2023</v>
      </c>
      <c r="Y2032" s="4" t="str">
        <f t="shared" si="485"/>
        <v/>
      </c>
    </row>
    <row r="2033" spans="1:25" x14ac:dyDescent="0.2">
      <c r="A2033" t="s">
        <v>1832</v>
      </c>
      <c r="B2033">
        <v>6</v>
      </c>
      <c r="C2033">
        <v>21.71</v>
      </c>
      <c r="D2033">
        <v>3.62</v>
      </c>
      <c r="E2033">
        <v>30.05</v>
      </c>
      <c r="F2033">
        <v>5.01</v>
      </c>
      <c r="G2033">
        <v>28.04</v>
      </c>
      <c r="H2033">
        <v>4.67</v>
      </c>
      <c r="I2033">
        <v>28.83</v>
      </c>
      <c r="J2033">
        <v>4.8099999999999996</v>
      </c>
      <c r="K2033">
        <v>32.549999999999997</v>
      </c>
      <c r="L2033">
        <v>5.42</v>
      </c>
      <c r="M2033" t="str">
        <f t="shared" ca="1" si="486"/>
        <v>YES</v>
      </c>
      <c r="N2033" t="str">
        <f t="shared" ca="1" si="487"/>
        <v>-</v>
      </c>
      <c r="O2033" t="str">
        <f t="shared" ca="1" si="488"/>
        <v>-</v>
      </c>
      <c r="P2033" t="str">
        <f t="shared" ca="1" si="489"/>
        <v>-</v>
      </c>
      <c r="Q2033" t="str">
        <f t="shared" ca="1" si="490"/>
        <v>-</v>
      </c>
      <c r="R2033" t="str">
        <f t="shared" ca="1" si="491"/>
        <v>-</v>
      </c>
      <c r="S2033" t="str">
        <f t="shared" ca="1" si="492"/>
        <v>YES</v>
      </c>
      <c r="T2033" t="str">
        <f t="shared" ca="1" si="493"/>
        <v>-</v>
      </c>
      <c r="U2033" t="str">
        <f t="shared" ca="1" si="494"/>
        <v>-</v>
      </c>
      <c r="V2033" t="str">
        <f t="shared" ca="1" si="495"/>
        <v>-</v>
      </c>
      <c r="W2033">
        <f t="shared" ca="1" si="483"/>
        <v>21.71</v>
      </c>
      <c r="X2033" t="str">
        <f t="shared" si="484"/>
        <v>C2033</v>
      </c>
      <c r="Y2033" s="4">
        <f t="shared" ca="1" si="485"/>
        <v>0.2</v>
      </c>
    </row>
    <row r="2034" spans="1:25" x14ac:dyDescent="0.2">
      <c r="A2034" t="s">
        <v>1833</v>
      </c>
      <c r="B2034">
        <v>13</v>
      </c>
      <c r="C2034">
        <v>46.02</v>
      </c>
      <c r="D2034">
        <v>3.54</v>
      </c>
      <c r="E2034">
        <v>43.66</v>
      </c>
      <c r="F2034">
        <v>3.36</v>
      </c>
      <c r="G2034">
        <v>40.659999999999997</v>
      </c>
      <c r="H2034">
        <v>3.13</v>
      </c>
      <c r="I2034">
        <v>38.89</v>
      </c>
      <c r="J2034">
        <v>2.99</v>
      </c>
      <c r="K2034">
        <v>45.16</v>
      </c>
      <c r="L2034">
        <v>3.47</v>
      </c>
      <c r="M2034" t="str">
        <f t="shared" ca="1" si="486"/>
        <v>-</v>
      </c>
      <c r="N2034" t="str">
        <f t="shared" ca="1" si="487"/>
        <v>YES</v>
      </c>
      <c r="O2034" t="str">
        <f t="shared" ca="1" si="488"/>
        <v>-</v>
      </c>
      <c r="P2034" t="str">
        <f t="shared" ca="1" si="489"/>
        <v>-</v>
      </c>
      <c r="Q2034" t="str">
        <f t="shared" ca="1" si="490"/>
        <v>-</v>
      </c>
      <c r="R2034" t="str">
        <f t="shared" ca="1" si="491"/>
        <v>-</v>
      </c>
      <c r="S2034" t="str">
        <f t="shared" ca="1" si="492"/>
        <v>-</v>
      </c>
      <c r="T2034" t="str">
        <f t="shared" ca="1" si="493"/>
        <v>-</v>
      </c>
      <c r="U2034" t="str">
        <f t="shared" ca="1" si="494"/>
        <v>-</v>
      </c>
      <c r="V2034" t="str">
        <f t="shared" ca="1" si="495"/>
        <v>-</v>
      </c>
      <c r="W2034">
        <f t="shared" ca="1" si="483"/>
        <v>46.02</v>
      </c>
      <c r="X2034" t="str">
        <f t="shared" si="484"/>
        <v>C2033</v>
      </c>
      <c r="Y2034" s="4">
        <f t="shared" ca="1" si="485"/>
        <v>0.1</v>
      </c>
    </row>
    <row r="2035" spans="1:25" x14ac:dyDescent="0.2">
      <c r="A2035" t="s">
        <v>1834</v>
      </c>
      <c r="B2035">
        <v>7</v>
      </c>
      <c r="C2035">
        <v>25.99</v>
      </c>
      <c r="D2035">
        <v>3.71</v>
      </c>
      <c r="E2035">
        <v>28.45</v>
      </c>
      <c r="F2035">
        <v>4.0599999999999996</v>
      </c>
      <c r="G2035">
        <v>29.34</v>
      </c>
      <c r="H2035">
        <v>4.1900000000000004</v>
      </c>
      <c r="I2035">
        <v>29.45</v>
      </c>
      <c r="J2035">
        <v>4.21</v>
      </c>
      <c r="K2035">
        <v>32.14</v>
      </c>
      <c r="L2035">
        <v>4.59</v>
      </c>
      <c r="M2035" t="str">
        <f t="shared" ca="1" si="486"/>
        <v>-</v>
      </c>
      <c r="N2035" t="str">
        <f t="shared" ca="1" si="487"/>
        <v>-</v>
      </c>
      <c r="O2035" t="str">
        <f t="shared" ca="1" si="488"/>
        <v>YES</v>
      </c>
      <c r="P2035" t="str">
        <f t="shared" ca="1" si="489"/>
        <v>-</v>
      </c>
      <c r="Q2035" t="str">
        <f t="shared" ca="1" si="490"/>
        <v>-</v>
      </c>
      <c r="R2035" t="str">
        <f t="shared" ca="1" si="491"/>
        <v>-</v>
      </c>
      <c r="S2035" t="str">
        <f t="shared" ca="1" si="492"/>
        <v>-</v>
      </c>
      <c r="T2035" t="str">
        <f t="shared" ca="1" si="493"/>
        <v>-</v>
      </c>
      <c r="U2035" t="str">
        <f t="shared" ca="1" si="494"/>
        <v>YES</v>
      </c>
      <c r="V2035" t="str">
        <f t="shared" ca="1" si="495"/>
        <v>-</v>
      </c>
      <c r="W2035">
        <f t="shared" ca="1" si="483"/>
        <v>25.99</v>
      </c>
      <c r="X2035" t="str">
        <f t="shared" si="484"/>
        <v>C2033</v>
      </c>
      <c r="Y2035" s="4">
        <f t="shared" ca="1" si="485"/>
        <v>0.2</v>
      </c>
    </row>
    <row r="2036" spans="1:25" x14ac:dyDescent="0.2">
      <c r="A2036" t="s">
        <v>1835</v>
      </c>
      <c r="B2036">
        <v>13</v>
      </c>
      <c r="C2036">
        <v>46.74</v>
      </c>
      <c r="D2036">
        <v>3.6</v>
      </c>
      <c r="E2036">
        <v>41.26</v>
      </c>
      <c r="F2036">
        <v>3.17</v>
      </c>
      <c r="G2036">
        <v>39.17</v>
      </c>
      <c r="H2036">
        <v>3.01</v>
      </c>
      <c r="I2036">
        <v>37.700000000000003</v>
      </c>
      <c r="J2036">
        <v>2.9</v>
      </c>
      <c r="K2036">
        <v>43.4</v>
      </c>
      <c r="L2036">
        <v>3.34</v>
      </c>
      <c r="M2036" t="str">
        <f t="shared" ca="1" si="486"/>
        <v>-</v>
      </c>
      <c r="N2036" t="str">
        <f t="shared" ca="1" si="487"/>
        <v>-</v>
      </c>
      <c r="O2036" t="str">
        <f t="shared" ca="1" si="488"/>
        <v>-</v>
      </c>
      <c r="P2036" t="str">
        <f t="shared" ca="1" si="489"/>
        <v>YES</v>
      </c>
      <c r="Q2036" t="str">
        <f t="shared" ca="1" si="490"/>
        <v>-</v>
      </c>
      <c r="R2036" t="str">
        <f t="shared" ca="1" si="491"/>
        <v>YES</v>
      </c>
      <c r="S2036" t="str">
        <f t="shared" ca="1" si="492"/>
        <v>-</v>
      </c>
      <c r="T2036" t="str">
        <f t="shared" ca="1" si="493"/>
        <v>-</v>
      </c>
      <c r="U2036" t="str">
        <f t="shared" ca="1" si="494"/>
        <v>-</v>
      </c>
      <c r="V2036" t="str">
        <f t="shared" ca="1" si="495"/>
        <v>-</v>
      </c>
      <c r="W2036">
        <f t="shared" ca="1" si="483"/>
        <v>46.74</v>
      </c>
      <c r="X2036" t="str">
        <f t="shared" si="484"/>
        <v>C2033</v>
      </c>
      <c r="Y2036" s="4">
        <f t="shared" ca="1" si="485"/>
        <v>0.2</v>
      </c>
    </row>
    <row r="2037" spans="1:25" x14ac:dyDescent="0.2">
      <c r="A2037" t="s">
        <v>1836</v>
      </c>
      <c r="B2037">
        <v>13</v>
      </c>
      <c r="C2037">
        <v>46.06</v>
      </c>
      <c r="D2037">
        <v>3.54</v>
      </c>
      <c r="E2037">
        <v>41.27</v>
      </c>
      <c r="F2037">
        <v>3.17</v>
      </c>
      <c r="G2037">
        <v>39.119999999999997</v>
      </c>
      <c r="H2037">
        <v>3.01</v>
      </c>
      <c r="I2037">
        <v>37.39</v>
      </c>
      <c r="J2037">
        <v>2.88</v>
      </c>
      <c r="K2037">
        <v>42.85</v>
      </c>
      <c r="L2037">
        <v>3.3</v>
      </c>
      <c r="M2037" t="str">
        <f t="shared" ca="1" si="486"/>
        <v>-</v>
      </c>
      <c r="N2037" t="str">
        <f t="shared" ca="1" si="487"/>
        <v>YES</v>
      </c>
      <c r="O2037" t="str">
        <f t="shared" ca="1" si="488"/>
        <v>-</v>
      </c>
      <c r="P2037" t="str">
        <f t="shared" ca="1" si="489"/>
        <v>YES</v>
      </c>
      <c r="Q2037" t="str">
        <f t="shared" ca="1" si="490"/>
        <v>-</v>
      </c>
      <c r="R2037" t="str">
        <f t="shared" ca="1" si="491"/>
        <v>YES</v>
      </c>
      <c r="S2037" t="str">
        <f t="shared" ca="1" si="492"/>
        <v>-</v>
      </c>
      <c r="T2037" t="str">
        <f t="shared" ca="1" si="493"/>
        <v>YES</v>
      </c>
      <c r="U2037" t="str">
        <f t="shared" ca="1" si="494"/>
        <v>-</v>
      </c>
      <c r="V2037" t="str">
        <f t="shared" ca="1" si="495"/>
        <v>YES</v>
      </c>
      <c r="W2037">
        <f t="shared" ca="1" si="483"/>
        <v>46.06</v>
      </c>
      <c r="X2037" t="str">
        <f t="shared" si="484"/>
        <v>C2033</v>
      </c>
      <c r="Y2037" s="4">
        <f t="shared" ca="1" si="485"/>
        <v>0.5</v>
      </c>
    </row>
    <row r="2038" spans="1:25" x14ac:dyDescent="0.2">
      <c r="A2038" t="s">
        <v>1837</v>
      </c>
      <c r="B2038">
        <v>6</v>
      </c>
      <c r="C2038">
        <v>22.13</v>
      </c>
      <c r="D2038">
        <v>3.69</v>
      </c>
      <c r="E2038">
        <v>29.26</v>
      </c>
      <c r="F2038">
        <v>4.88</v>
      </c>
      <c r="G2038">
        <v>28.72</v>
      </c>
      <c r="H2038">
        <v>4.79</v>
      </c>
      <c r="I2038">
        <v>29.2</v>
      </c>
      <c r="J2038">
        <v>4.87</v>
      </c>
      <c r="K2038">
        <v>32.81</v>
      </c>
      <c r="L2038">
        <v>5.47</v>
      </c>
      <c r="M2038" t="str">
        <f t="shared" ca="1" si="486"/>
        <v>-</v>
      </c>
      <c r="N2038" t="str">
        <f t="shared" ca="1" si="487"/>
        <v>-</v>
      </c>
      <c r="O2038" t="str">
        <f t="shared" ca="1" si="488"/>
        <v>-</v>
      </c>
      <c r="P2038" t="str">
        <f t="shared" ca="1" si="489"/>
        <v>-</v>
      </c>
      <c r="Q2038" t="str">
        <f t="shared" ca="1" si="490"/>
        <v>-</v>
      </c>
      <c r="R2038" t="str">
        <f t="shared" ca="1" si="491"/>
        <v>-</v>
      </c>
      <c r="S2038" t="str">
        <f t="shared" ca="1" si="492"/>
        <v>-</v>
      </c>
      <c r="T2038" t="str">
        <f t="shared" ca="1" si="493"/>
        <v>-</v>
      </c>
      <c r="U2038" t="str">
        <f t="shared" ca="1" si="494"/>
        <v>-</v>
      </c>
      <c r="V2038" t="str">
        <f t="shared" ca="1" si="495"/>
        <v>-</v>
      </c>
      <c r="W2038">
        <f t="shared" ca="1" si="483"/>
        <v>22.13</v>
      </c>
      <c r="X2038" t="str">
        <f t="shared" si="484"/>
        <v>C2033</v>
      </c>
      <c r="Y2038" s="4">
        <f t="shared" ca="1" si="485"/>
        <v>0</v>
      </c>
    </row>
    <row r="2039" spans="1:25" x14ac:dyDescent="0.2">
      <c r="A2039" t="s">
        <v>1838</v>
      </c>
      <c r="B2039">
        <v>6</v>
      </c>
      <c r="C2039">
        <v>23</v>
      </c>
      <c r="D2039">
        <v>3.83</v>
      </c>
      <c r="E2039">
        <v>31.22</v>
      </c>
      <c r="F2039">
        <v>5.2</v>
      </c>
      <c r="G2039">
        <v>28.25</v>
      </c>
      <c r="H2039">
        <v>4.71</v>
      </c>
      <c r="I2039">
        <v>29.61</v>
      </c>
      <c r="J2039">
        <v>4.93</v>
      </c>
      <c r="K2039">
        <v>33.86</v>
      </c>
      <c r="L2039">
        <v>5.64</v>
      </c>
      <c r="M2039" t="str">
        <f t="shared" ca="1" si="486"/>
        <v>-</v>
      </c>
      <c r="N2039" t="str">
        <f t="shared" ca="1" si="487"/>
        <v>-</v>
      </c>
      <c r="O2039" t="str">
        <f t="shared" ca="1" si="488"/>
        <v>-</v>
      </c>
      <c r="P2039" t="str">
        <f t="shared" ca="1" si="489"/>
        <v>-</v>
      </c>
      <c r="Q2039" t="str">
        <f t="shared" ca="1" si="490"/>
        <v>-</v>
      </c>
      <c r="R2039" t="str">
        <f t="shared" ca="1" si="491"/>
        <v>-</v>
      </c>
      <c r="S2039" t="str">
        <f t="shared" ca="1" si="492"/>
        <v>-</v>
      </c>
      <c r="T2039" t="str">
        <f t="shared" ca="1" si="493"/>
        <v>-</v>
      </c>
      <c r="U2039" t="str">
        <f t="shared" ca="1" si="494"/>
        <v>-</v>
      </c>
      <c r="V2039" t="str">
        <f t="shared" ca="1" si="495"/>
        <v>-</v>
      </c>
      <c r="W2039">
        <f t="shared" ca="1" si="483"/>
        <v>23</v>
      </c>
      <c r="X2039" t="str">
        <f t="shared" si="484"/>
        <v>C2033</v>
      </c>
      <c r="Y2039" s="4">
        <f t="shared" ca="1" si="485"/>
        <v>0</v>
      </c>
    </row>
    <row r="2040" spans="1:25" x14ac:dyDescent="0.2">
      <c r="A2040" t="s">
        <v>1839</v>
      </c>
      <c r="B2040">
        <v>7</v>
      </c>
      <c r="C2040">
        <v>28.9</v>
      </c>
      <c r="D2040">
        <v>4.13</v>
      </c>
      <c r="E2040">
        <v>29.14</v>
      </c>
      <c r="F2040">
        <v>4.16</v>
      </c>
      <c r="G2040">
        <v>27.4</v>
      </c>
      <c r="H2040">
        <v>3.91</v>
      </c>
      <c r="I2040">
        <v>29.31</v>
      </c>
      <c r="J2040">
        <v>4.1900000000000004</v>
      </c>
      <c r="K2040">
        <v>32.51</v>
      </c>
      <c r="L2040">
        <v>4.6399999999999997</v>
      </c>
      <c r="M2040" t="str">
        <f t="shared" ca="1" si="486"/>
        <v>-</v>
      </c>
      <c r="N2040" t="str">
        <f t="shared" ca="1" si="487"/>
        <v>-</v>
      </c>
      <c r="O2040" t="str">
        <f t="shared" ca="1" si="488"/>
        <v>-</v>
      </c>
      <c r="P2040" t="str">
        <f t="shared" ca="1" si="489"/>
        <v>-</v>
      </c>
      <c r="Q2040" t="str">
        <f t="shared" ca="1" si="490"/>
        <v>YES</v>
      </c>
      <c r="R2040" t="str">
        <f t="shared" ca="1" si="491"/>
        <v>-</v>
      </c>
      <c r="S2040" t="str">
        <f t="shared" ca="1" si="492"/>
        <v>-</v>
      </c>
      <c r="T2040" t="str">
        <f t="shared" ca="1" si="493"/>
        <v>-</v>
      </c>
      <c r="U2040" t="str">
        <f t="shared" ca="1" si="494"/>
        <v>-</v>
      </c>
      <c r="V2040" t="str">
        <f t="shared" ca="1" si="495"/>
        <v>-</v>
      </c>
      <c r="W2040">
        <f t="shared" ca="1" si="483"/>
        <v>28.9</v>
      </c>
      <c r="X2040" t="str">
        <f t="shared" si="484"/>
        <v>C2033</v>
      </c>
      <c r="Y2040" s="4">
        <f t="shared" ca="1" si="485"/>
        <v>0.1</v>
      </c>
    </row>
    <row r="2041" spans="1:25" x14ac:dyDescent="0.2">
      <c r="A2041" t="s">
        <v>1840</v>
      </c>
      <c r="B2041">
        <v>7</v>
      </c>
      <c r="C2041">
        <v>26.42</v>
      </c>
      <c r="D2041">
        <v>3.77</v>
      </c>
      <c r="E2041">
        <v>29.4</v>
      </c>
      <c r="F2041">
        <v>4.2</v>
      </c>
      <c r="G2041">
        <v>30.06</v>
      </c>
      <c r="H2041">
        <v>4.29</v>
      </c>
      <c r="I2041">
        <v>29.66</v>
      </c>
      <c r="J2041">
        <v>4.24</v>
      </c>
      <c r="K2041">
        <v>32.86</v>
      </c>
      <c r="L2041">
        <v>4.6900000000000004</v>
      </c>
      <c r="M2041" t="str">
        <f t="shared" ca="1" si="486"/>
        <v>-</v>
      </c>
      <c r="N2041" t="str">
        <f t="shared" ca="1" si="487"/>
        <v>-</v>
      </c>
      <c r="O2041" t="str">
        <f t="shared" ca="1" si="488"/>
        <v>-</v>
      </c>
      <c r="P2041" t="str">
        <f t="shared" ca="1" si="489"/>
        <v>-</v>
      </c>
      <c r="Q2041" t="str">
        <f t="shared" ca="1" si="490"/>
        <v>-</v>
      </c>
      <c r="R2041" t="str">
        <f t="shared" ca="1" si="491"/>
        <v>-</v>
      </c>
      <c r="S2041" t="str">
        <f t="shared" ca="1" si="492"/>
        <v>-</v>
      </c>
      <c r="T2041" t="str">
        <f t="shared" ca="1" si="493"/>
        <v>-</v>
      </c>
      <c r="U2041" t="str">
        <f t="shared" ca="1" si="494"/>
        <v>-</v>
      </c>
      <c r="V2041" t="str">
        <f t="shared" ca="1" si="495"/>
        <v>-</v>
      </c>
      <c r="W2041">
        <f t="shared" ca="1" si="483"/>
        <v>26.42</v>
      </c>
      <c r="X2041" t="str">
        <f t="shared" si="484"/>
        <v>C2033</v>
      </c>
      <c r="Y2041" s="4">
        <f t="shared" ca="1" si="485"/>
        <v>0</v>
      </c>
    </row>
    <row r="2042" spans="1:25" x14ac:dyDescent="0.2">
      <c r="A2042" t="s">
        <v>21</v>
      </c>
      <c r="M2042" t="str">
        <f t="shared" ca="1" si="486"/>
        <v>-</v>
      </c>
      <c r="N2042" t="str">
        <f t="shared" ca="1" si="487"/>
        <v>-</v>
      </c>
      <c r="O2042" t="str">
        <f t="shared" ca="1" si="488"/>
        <v>-</v>
      </c>
      <c r="P2042" t="str">
        <f t="shared" ca="1" si="489"/>
        <v>-</v>
      </c>
      <c r="Q2042" t="str">
        <f t="shared" ca="1" si="490"/>
        <v>-</v>
      </c>
      <c r="R2042" t="str">
        <f t="shared" ca="1" si="491"/>
        <v>-</v>
      </c>
      <c r="S2042" t="str">
        <f t="shared" ca="1" si="492"/>
        <v>-</v>
      </c>
      <c r="T2042" t="str">
        <f t="shared" ca="1" si="493"/>
        <v>-</v>
      </c>
      <c r="U2042" t="str">
        <f t="shared" ca="1" si="494"/>
        <v>-</v>
      </c>
      <c r="V2042" t="str">
        <f t="shared" ca="1" si="495"/>
        <v>-</v>
      </c>
      <c r="W2042">
        <f t="shared" ca="1" si="483"/>
        <v>0</v>
      </c>
      <c r="X2042" t="str">
        <f t="shared" si="484"/>
        <v>C2033</v>
      </c>
      <c r="Y2042" s="4" t="str">
        <f t="shared" si="485"/>
        <v/>
      </c>
    </row>
    <row r="2043" spans="1:25" x14ac:dyDescent="0.2">
      <c r="A2043" t="s">
        <v>1841</v>
      </c>
      <c r="B2043">
        <v>15</v>
      </c>
      <c r="C2043">
        <v>65.959999999999994</v>
      </c>
      <c r="D2043">
        <v>4.4000000000000004</v>
      </c>
      <c r="E2043">
        <v>61.01</v>
      </c>
      <c r="F2043">
        <v>4.07</v>
      </c>
      <c r="G2043">
        <v>60.08</v>
      </c>
      <c r="H2043">
        <v>4.01</v>
      </c>
      <c r="I2043">
        <v>60.76</v>
      </c>
      <c r="J2043">
        <v>4.05</v>
      </c>
      <c r="K2043">
        <v>69.12</v>
      </c>
      <c r="L2043">
        <v>4.6100000000000003</v>
      </c>
      <c r="M2043" t="str">
        <f t="shared" ca="1" si="486"/>
        <v>-</v>
      </c>
      <c r="N2043" t="str">
        <f t="shared" ca="1" si="487"/>
        <v>-</v>
      </c>
      <c r="O2043" t="str">
        <f t="shared" ca="1" si="488"/>
        <v>-</v>
      </c>
      <c r="P2043" t="str">
        <f t="shared" ca="1" si="489"/>
        <v>-</v>
      </c>
      <c r="Q2043" t="str">
        <f t="shared" ca="1" si="490"/>
        <v>-</v>
      </c>
      <c r="R2043" t="str">
        <f t="shared" ca="1" si="491"/>
        <v>-</v>
      </c>
      <c r="S2043" t="str">
        <f t="shared" ca="1" si="492"/>
        <v>-</v>
      </c>
      <c r="T2043" t="str">
        <f t="shared" ca="1" si="493"/>
        <v>-</v>
      </c>
      <c r="U2043" t="str">
        <f t="shared" ca="1" si="494"/>
        <v>-</v>
      </c>
      <c r="V2043" t="str">
        <f t="shared" ca="1" si="495"/>
        <v>-</v>
      </c>
      <c r="W2043">
        <f t="shared" ca="1" si="483"/>
        <v>65.959999999999994</v>
      </c>
      <c r="X2043" t="str">
        <f t="shared" si="484"/>
        <v>C2043</v>
      </c>
      <c r="Y2043" s="4">
        <f t="shared" ca="1" si="485"/>
        <v>0</v>
      </c>
    </row>
    <row r="2044" spans="1:25" x14ac:dyDescent="0.2">
      <c r="A2044" t="s">
        <v>1842</v>
      </c>
      <c r="B2044">
        <v>9</v>
      </c>
      <c r="C2044">
        <v>29.49</v>
      </c>
      <c r="D2044">
        <v>3.28</v>
      </c>
      <c r="E2044">
        <v>26.55</v>
      </c>
      <c r="F2044">
        <v>2.95</v>
      </c>
      <c r="G2044">
        <v>24.93</v>
      </c>
      <c r="H2044">
        <v>2.77</v>
      </c>
      <c r="I2044">
        <v>23.03</v>
      </c>
      <c r="J2044">
        <v>2.56</v>
      </c>
      <c r="K2044">
        <v>24.76</v>
      </c>
      <c r="L2044">
        <v>2.75</v>
      </c>
      <c r="M2044" t="str">
        <f t="shared" ca="1" si="486"/>
        <v>YES</v>
      </c>
      <c r="N2044" t="str">
        <f t="shared" ca="1" si="487"/>
        <v>YES</v>
      </c>
      <c r="O2044" t="str">
        <f t="shared" ca="1" si="488"/>
        <v>YES</v>
      </c>
      <c r="P2044" t="str">
        <f t="shared" ca="1" si="489"/>
        <v>YES</v>
      </c>
      <c r="Q2044" t="str">
        <f t="shared" ca="1" si="490"/>
        <v>YES</v>
      </c>
      <c r="R2044" t="str">
        <f t="shared" ca="1" si="491"/>
        <v>YES</v>
      </c>
      <c r="S2044" t="str">
        <f t="shared" ca="1" si="492"/>
        <v>-</v>
      </c>
      <c r="T2044" t="str">
        <f t="shared" ca="1" si="493"/>
        <v>-</v>
      </c>
      <c r="U2044" t="str">
        <f t="shared" ca="1" si="494"/>
        <v>-</v>
      </c>
      <c r="V2044" t="str">
        <f t="shared" ca="1" si="495"/>
        <v>-</v>
      </c>
      <c r="W2044">
        <f t="shared" ca="1" si="483"/>
        <v>29.49</v>
      </c>
      <c r="X2044" t="str">
        <f t="shared" si="484"/>
        <v>C2043</v>
      </c>
      <c r="Y2044" s="4">
        <f t="shared" ca="1" si="485"/>
        <v>0.6</v>
      </c>
    </row>
    <row r="2045" spans="1:25" x14ac:dyDescent="0.2">
      <c r="A2045" t="s">
        <v>1843</v>
      </c>
      <c r="B2045">
        <v>9</v>
      </c>
      <c r="C2045">
        <v>31.36</v>
      </c>
      <c r="D2045">
        <v>3.48</v>
      </c>
      <c r="E2045">
        <v>30.95</v>
      </c>
      <c r="F2045">
        <v>3.44</v>
      </c>
      <c r="G2045">
        <v>28.42</v>
      </c>
      <c r="H2045">
        <v>3.16</v>
      </c>
      <c r="I2045">
        <v>28.5</v>
      </c>
      <c r="J2045">
        <v>3.17</v>
      </c>
      <c r="K2045">
        <v>31.6</v>
      </c>
      <c r="L2045">
        <v>3.51</v>
      </c>
      <c r="M2045" t="str">
        <f t="shared" ca="1" si="486"/>
        <v>-</v>
      </c>
      <c r="N2045" t="str">
        <f t="shared" ca="1" si="487"/>
        <v>-</v>
      </c>
      <c r="O2045" t="str">
        <f t="shared" ca="1" si="488"/>
        <v>-</v>
      </c>
      <c r="P2045" t="str">
        <f t="shared" ca="1" si="489"/>
        <v>-</v>
      </c>
      <c r="Q2045" t="str">
        <f t="shared" ca="1" si="490"/>
        <v>-</v>
      </c>
      <c r="R2045" t="str">
        <f t="shared" ca="1" si="491"/>
        <v>-</v>
      </c>
      <c r="S2045" t="str">
        <f t="shared" ca="1" si="492"/>
        <v>-</v>
      </c>
      <c r="T2045" t="str">
        <f t="shared" ca="1" si="493"/>
        <v>-</v>
      </c>
      <c r="U2045" t="str">
        <f t="shared" ca="1" si="494"/>
        <v>-</v>
      </c>
      <c r="V2045" t="str">
        <f t="shared" ca="1" si="495"/>
        <v>-</v>
      </c>
      <c r="W2045">
        <f t="shared" ca="1" si="483"/>
        <v>31.36</v>
      </c>
      <c r="X2045" t="str">
        <f t="shared" si="484"/>
        <v>C2043</v>
      </c>
      <c r="Y2045" s="4">
        <f t="shared" ca="1" si="485"/>
        <v>0</v>
      </c>
    </row>
    <row r="2046" spans="1:25" x14ac:dyDescent="0.2">
      <c r="A2046" t="s">
        <v>1844</v>
      </c>
      <c r="B2046">
        <v>10</v>
      </c>
      <c r="C2046">
        <v>38.11</v>
      </c>
      <c r="D2046">
        <v>3.81</v>
      </c>
      <c r="E2046">
        <v>34.22</v>
      </c>
      <c r="F2046">
        <v>3.42</v>
      </c>
      <c r="G2046">
        <v>29.61</v>
      </c>
      <c r="H2046">
        <v>2.96</v>
      </c>
      <c r="I2046">
        <v>22.88</v>
      </c>
      <c r="J2046">
        <v>2.29</v>
      </c>
      <c r="K2046">
        <v>23.9</v>
      </c>
      <c r="L2046">
        <v>2.39</v>
      </c>
      <c r="M2046" t="str">
        <f t="shared" ca="1" si="486"/>
        <v>-</v>
      </c>
      <c r="N2046" t="str">
        <f t="shared" ca="1" si="487"/>
        <v>-</v>
      </c>
      <c r="O2046" t="str">
        <f t="shared" ca="1" si="488"/>
        <v>-</v>
      </c>
      <c r="P2046" t="str">
        <f t="shared" ca="1" si="489"/>
        <v>-</v>
      </c>
      <c r="Q2046" t="str">
        <f t="shared" ca="1" si="490"/>
        <v>-</v>
      </c>
      <c r="R2046" t="str">
        <f t="shared" ca="1" si="491"/>
        <v>-</v>
      </c>
      <c r="S2046" t="str">
        <f t="shared" ca="1" si="492"/>
        <v>YES</v>
      </c>
      <c r="T2046" t="str">
        <f t="shared" ca="1" si="493"/>
        <v>YES</v>
      </c>
      <c r="U2046" t="str">
        <f t="shared" ca="1" si="494"/>
        <v>YES</v>
      </c>
      <c r="V2046" t="str">
        <f t="shared" ca="1" si="495"/>
        <v>YES</v>
      </c>
      <c r="W2046">
        <f t="shared" ca="1" si="483"/>
        <v>38.11</v>
      </c>
      <c r="X2046" t="str">
        <f t="shared" si="484"/>
        <v>C2043</v>
      </c>
      <c r="Y2046" s="4">
        <f t="shared" ca="1" si="485"/>
        <v>0.4</v>
      </c>
    </row>
    <row r="2047" spans="1:25" x14ac:dyDescent="0.2">
      <c r="A2047" t="s">
        <v>1845</v>
      </c>
      <c r="B2047">
        <v>15</v>
      </c>
      <c r="C2047">
        <v>65.510000000000005</v>
      </c>
      <c r="D2047">
        <v>4.37</v>
      </c>
      <c r="E2047">
        <v>60.78</v>
      </c>
      <c r="F2047">
        <v>4.05</v>
      </c>
      <c r="G2047">
        <v>59.53</v>
      </c>
      <c r="H2047">
        <v>3.97</v>
      </c>
      <c r="I2047">
        <v>61.07</v>
      </c>
      <c r="J2047">
        <v>4.07</v>
      </c>
      <c r="K2047">
        <v>68.72</v>
      </c>
      <c r="L2047">
        <v>4.58</v>
      </c>
      <c r="M2047" t="str">
        <f t="shared" ca="1" si="486"/>
        <v>-</v>
      </c>
      <c r="N2047" t="str">
        <f t="shared" ca="1" si="487"/>
        <v>-</v>
      </c>
      <c r="O2047" t="str">
        <f t="shared" ca="1" si="488"/>
        <v>-</v>
      </c>
      <c r="P2047" t="str">
        <f t="shared" ca="1" si="489"/>
        <v>-</v>
      </c>
      <c r="Q2047" t="str">
        <f t="shared" ca="1" si="490"/>
        <v>-</v>
      </c>
      <c r="R2047" t="str">
        <f t="shared" ca="1" si="491"/>
        <v>-</v>
      </c>
      <c r="S2047" t="str">
        <f t="shared" ca="1" si="492"/>
        <v>-</v>
      </c>
      <c r="T2047" t="str">
        <f t="shared" ca="1" si="493"/>
        <v>-</v>
      </c>
      <c r="U2047" t="str">
        <f t="shared" ca="1" si="494"/>
        <v>-</v>
      </c>
      <c r="V2047" t="str">
        <f t="shared" ca="1" si="495"/>
        <v>-</v>
      </c>
      <c r="W2047">
        <f t="shared" ca="1" si="483"/>
        <v>65.510000000000005</v>
      </c>
      <c r="X2047" t="str">
        <f t="shared" si="484"/>
        <v>C2043</v>
      </c>
      <c r="Y2047" s="4">
        <f t="shared" ca="1" si="485"/>
        <v>0</v>
      </c>
    </row>
    <row r="2048" spans="1:25" x14ac:dyDescent="0.2">
      <c r="A2048" t="s">
        <v>1846</v>
      </c>
      <c r="B2048">
        <v>9</v>
      </c>
      <c r="C2048">
        <v>30.61</v>
      </c>
      <c r="D2048">
        <v>3.4</v>
      </c>
      <c r="E2048">
        <v>28.56</v>
      </c>
      <c r="F2048">
        <v>3.17</v>
      </c>
      <c r="G2048">
        <v>27.92</v>
      </c>
      <c r="H2048">
        <v>3.1</v>
      </c>
      <c r="I2048">
        <v>28.13</v>
      </c>
      <c r="J2048">
        <v>3.13</v>
      </c>
      <c r="K2048">
        <v>30.87</v>
      </c>
      <c r="L2048">
        <v>3.43</v>
      </c>
      <c r="M2048" t="str">
        <f t="shared" ca="1" si="486"/>
        <v>-</v>
      </c>
      <c r="N2048" t="str">
        <f t="shared" ca="1" si="487"/>
        <v>-</v>
      </c>
      <c r="O2048" t="str">
        <f t="shared" ca="1" si="488"/>
        <v>-</v>
      </c>
      <c r="P2048" t="str">
        <f t="shared" ca="1" si="489"/>
        <v>-</v>
      </c>
      <c r="Q2048" t="str">
        <f t="shared" ca="1" si="490"/>
        <v>-</v>
      </c>
      <c r="R2048" t="str">
        <f t="shared" ca="1" si="491"/>
        <v>-</v>
      </c>
      <c r="S2048" t="str">
        <f t="shared" ca="1" si="492"/>
        <v>-</v>
      </c>
      <c r="T2048" t="str">
        <f t="shared" ca="1" si="493"/>
        <v>-</v>
      </c>
      <c r="U2048" t="str">
        <f t="shared" ca="1" si="494"/>
        <v>-</v>
      </c>
      <c r="V2048" t="str">
        <f t="shared" ca="1" si="495"/>
        <v>-</v>
      </c>
      <c r="W2048">
        <f t="shared" ca="1" si="483"/>
        <v>30.61</v>
      </c>
      <c r="X2048" t="str">
        <f t="shared" si="484"/>
        <v>C2043</v>
      </c>
      <c r="Y2048" s="4">
        <f t="shared" ca="1" si="485"/>
        <v>0</v>
      </c>
    </row>
    <row r="2049" spans="1:25" x14ac:dyDescent="0.2">
      <c r="A2049" t="s">
        <v>1847</v>
      </c>
      <c r="B2049">
        <v>10</v>
      </c>
      <c r="C2049">
        <v>38.549999999999997</v>
      </c>
      <c r="D2049">
        <v>3.86</v>
      </c>
      <c r="E2049">
        <v>35.25</v>
      </c>
      <c r="F2049">
        <v>3.52</v>
      </c>
      <c r="G2049">
        <v>30.89</v>
      </c>
      <c r="H2049">
        <v>3.09</v>
      </c>
      <c r="I2049">
        <v>24.23</v>
      </c>
      <c r="J2049">
        <v>2.42</v>
      </c>
      <c r="K2049">
        <v>25.84</v>
      </c>
      <c r="L2049">
        <v>2.58</v>
      </c>
      <c r="M2049" t="str">
        <f t="shared" ca="1" si="486"/>
        <v>-</v>
      </c>
      <c r="N2049" t="str">
        <f t="shared" ca="1" si="487"/>
        <v>-</v>
      </c>
      <c r="O2049" t="str">
        <f t="shared" ca="1" si="488"/>
        <v>-</v>
      </c>
      <c r="P2049" t="str">
        <f t="shared" ca="1" si="489"/>
        <v>-</v>
      </c>
      <c r="Q2049" t="str">
        <f t="shared" ca="1" si="490"/>
        <v>-</v>
      </c>
      <c r="R2049" t="str">
        <f t="shared" ca="1" si="491"/>
        <v>-</v>
      </c>
      <c r="S2049" t="str">
        <f t="shared" ca="1" si="492"/>
        <v>-</v>
      </c>
      <c r="T2049" t="str">
        <f t="shared" ca="1" si="493"/>
        <v>-</v>
      </c>
      <c r="U2049" t="str">
        <f t="shared" ca="1" si="494"/>
        <v>-</v>
      </c>
      <c r="V2049" t="str">
        <f t="shared" ca="1" si="495"/>
        <v>-</v>
      </c>
      <c r="W2049">
        <f t="shared" ca="1" si="483"/>
        <v>38.549999999999997</v>
      </c>
      <c r="X2049" t="str">
        <f t="shared" si="484"/>
        <v>C2043</v>
      </c>
      <c r="Y2049" s="4">
        <f t="shared" ca="1" si="485"/>
        <v>0</v>
      </c>
    </row>
    <row r="2050" spans="1:25" x14ac:dyDescent="0.2">
      <c r="A2050" t="s">
        <v>1848</v>
      </c>
      <c r="B2050">
        <v>15</v>
      </c>
      <c r="C2050">
        <v>65.16</v>
      </c>
      <c r="D2050">
        <v>4.34</v>
      </c>
      <c r="E2050">
        <v>59.34</v>
      </c>
      <c r="F2050">
        <v>3.96</v>
      </c>
      <c r="G2050">
        <v>60.96</v>
      </c>
      <c r="H2050">
        <v>4.0599999999999996</v>
      </c>
      <c r="I2050">
        <v>59.78</v>
      </c>
      <c r="J2050">
        <v>3.99</v>
      </c>
      <c r="K2050">
        <v>69.180000000000007</v>
      </c>
      <c r="L2050">
        <v>4.6100000000000003</v>
      </c>
      <c r="M2050" t="str">
        <f t="shared" ca="1" si="486"/>
        <v>-</v>
      </c>
      <c r="N2050" t="str">
        <f t="shared" ca="1" si="487"/>
        <v>-</v>
      </c>
      <c r="O2050" t="str">
        <f t="shared" ca="1" si="488"/>
        <v>-</v>
      </c>
      <c r="P2050" t="str">
        <f t="shared" ca="1" si="489"/>
        <v>-</v>
      </c>
      <c r="Q2050" t="str">
        <f t="shared" ca="1" si="490"/>
        <v>-</v>
      </c>
      <c r="R2050" t="str">
        <f t="shared" ca="1" si="491"/>
        <v>-</v>
      </c>
      <c r="S2050" t="str">
        <f t="shared" ca="1" si="492"/>
        <v>-</v>
      </c>
      <c r="T2050" t="str">
        <f t="shared" ca="1" si="493"/>
        <v>-</v>
      </c>
      <c r="U2050" t="str">
        <f t="shared" ca="1" si="494"/>
        <v>-</v>
      </c>
      <c r="V2050" t="str">
        <f t="shared" ca="1" si="495"/>
        <v>-</v>
      </c>
      <c r="W2050">
        <f t="shared" ca="1" si="483"/>
        <v>65.16</v>
      </c>
      <c r="X2050" t="str">
        <f t="shared" si="484"/>
        <v>C2043</v>
      </c>
      <c r="Y2050" s="4">
        <f t="shared" ca="1" si="485"/>
        <v>0</v>
      </c>
    </row>
    <row r="2051" spans="1:25" x14ac:dyDescent="0.2">
      <c r="A2051" t="s">
        <v>1849</v>
      </c>
      <c r="B2051">
        <v>10</v>
      </c>
      <c r="C2051">
        <v>38.950000000000003</v>
      </c>
      <c r="D2051">
        <v>3.9</v>
      </c>
      <c r="E2051">
        <v>36.229999999999997</v>
      </c>
      <c r="F2051">
        <v>3.62</v>
      </c>
      <c r="G2051">
        <v>31.92</v>
      </c>
      <c r="H2051">
        <v>3.19</v>
      </c>
      <c r="I2051">
        <v>25.44</v>
      </c>
      <c r="J2051">
        <v>2.54</v>
      </c>
      <c r="K2051">
        <v>27.49</v>
      </c>
      <c r="L2051">
        <v>2.75</v>
      </c>
      <c r="M2051" t="str">
        <f t="shared" ca="1" si="486"/>
        <v>-</v>
      </c>
      <c r="N2051" t="str">
        <f t="shared" ca="1" si="487"/>
        <v>-</v>
      </c>
      <c r="O2051" t="str">
        <f t="shared" ca="1" si="488"/>
        <v>-</v>
      </c>
      <c r="P2051" t="str">
        <f t="shared" ca="1" si="489"/>
        <v>-</v>
      </c>
      <c r="Q2051" t="str">
        <f t="shared" ca="1" si="490"/>
        <v>-</v>
      </c>
      <c r="R2051" t="str">
        <f t="shared" ca="1" si="491"/>
        <v>-</v>
      </c>
      <c r="S2051" t="str">
        <f t="shared" ca="1" si="492"/>
        <v>-</v>
      </c>
      <c r="T2051" t="str">
        <f t="shared" ca="1" si="493"/>
        <v>-</v>
      </c>
      <c r="U2051" t="str">
        <f t="shared" ca="1" si="494"/>
        <v>-</v>
      </c>
      <c r="V2051" t="str">
        <f t="shared" ca="1" si="495"/>
        <v>-</v>
      </c>
      <c r="W2051">
        <f t="shared" ca="1" si="483"/>
        <v>38.950000000000003</v>
      </c>
      <c r="X2051" t="str">
        <f t="shared" si="484"/>
        <v>C2043</v>
      </c>
      <c r="Y2051" s="4">
        <f t="shared" ca="1" si="485"/>
        <v>0</v>
      </c>
    </row>
    <row r="2052" spans="1:25" x14ac:dyDescent="0.2">
      <c r="A2052" t="s">
        <v>21</v>
      </c>
      <c r="M2052" t="str">
        <f t="shared" ca="1" si="486"/>
        <v>-</v>
      </c>
      <c r="N2052" t="str">
        <f t="shared" ca="1" si="487"/>
        <v>-</v>
      </c>
      <c r="O2052" t="str">
        <f t="shared" ca="1" si="488"/>
        <v>-</v>
      </c>
      <c r="P2052" t="str">
        <f t="shared" ca="1" si="489"/>
        <v>-</v>
      </c>
      <c r="Q2052" t="str">
        <f t="shared" ca="1" si="490"/>
        <v>-</v>
      </c>
      <c r="R2052" t="str">
        <f t="shared" ca="1" si="491"/>
        <v>-</v>
      </c>
      <c r="S2052" t="str">
        <f t="shared" ca="1" si="492"/>
        <v>-</v>
      </c>
      <c r="T2052" t="str">
        <f t="shared" ca="1" si="493"/>
        <v>-</v>
      </c>
      <c r="U2052" t="str">
        <f t="shared" ca="1" si="494"/>
        <v>-</v>
      </c>
      <c r="V2052" t="str">
        <f t="shared" ca="1" si="495"/>
        <v>-</v>
      </c>
      <c r="W2052">
        <f t="shared" ref="W2052:W2115" ca="1" si="496">OFFSET(INDIRECT(X2052),0,0,10,1)</f>
        <v>0</v>
      </c>
      <c r="X2052" t="str">
        <f t="shared" ref="X2052:X2115" si="497">CONCATENATE("C",ROUNDDOWN(ROW()-3,-1)/10,"3")</f>
        <v>C2043</v>
      </c>
      <c r="Y2052" s="4" t="str">
        <f t="shared" ref="Y2052:Y2115" si="498">IF(A2052&lt;&gt;"-----------",COUNTIF($M2052:$V2052,"YES")/10,"")</f>
        <v/>
      </c>
    </row>
    <row r="2053" spans="1:25" x14ac:dyDescent="0.2">
      <c r="A2053" t="s">
        <v>1850</v>
      </c>
      <c r="B2053">
        <v>10</v>
      </c>
      <c r="C2053">
        <v>41.14</v>
      </c>
      <c r="D2053">
        <v>4.1100000000000003</v>
      </c>
      <c r="E2053">
        <v>36.03</v>
      </c>
      <c r="F2053">
        <v>3.6</v>
      </c>
      <c r="G2053">
        <v>25.86</v>
      </c>
      <c r="H2053">
        <v>2.59</v>
      </c>
      <c r="I2053">
        <v>21.48</v>
      </c>
      <c r="J2053">
        <v>2.15</v>
      </c>
      <c r="K2053">
        <v>23.44</v>
      </c>
      <c r="L2053">
        <v>2.34</v>
      </c>
      <c r="M2053" t="str">
        <f t="shared" ca="1" si="486"/>
        <v>-</v>
      </c>
      <c r="N2053" t="str">
        <f t="shared" ca="1" si="487"/>
        <v>-</v>
      </c>
      <c r="O2053" t="str">
        <f t="shared" ca="1" si="488"/>
        <v>-</v>
      </c>
      <c r="P2053" t="str">
        <f t="shared" ca="1" si="489"/>
        <v>YES</v>
      </c>
      <c r="Q2053" t="str">
        <f t="shared" ca="1" si="490"/>
        <v>-</v>
      </c>
      <c r="R2053" t="str">
        <f t="shared" ca="1" si="491"/>
        <v>YES</v>
      </c>
      <c r="S2053" t="str">
        <f t="shared" ca="1" si="492"/>
        <v>-</v>
      </c>
      <c r="T2053" t="str">
        <f t="shared" ca="1" si="493"/>
        <v>YES</v>
      </c>
      <c r="U2053" t="str">
        <f t="shared" ca="1" si="494"/>
        <v>YES</v>
      </c>
      <c r="V2053" t="str">
        <f t="shared" ca="1" si="495"/>
        <v>YES</v>
      </c>
      <c r="W2053">
        <f t="shared" ca="1" si="496"/>
        <v>41.14</v>
      </c>
      <c r="X2053" t="str">
        <f t="shared" si="497"/>
        <v>C2053</v>
      </c>
      <c r="Y2053" s="4">
        <f t="shared" ca="1" si="498"/>
        <v>0.5</v>
      </c>
    </row>
    <row r="2054" spans="1:25" x14ac:dyDescent="0.2">
      <c r="A2054" t="s">
        <v>1851</v>
      </c>
      <c r="B2054">
        <v>6</v>
      </c>
      <c r="C2054">
        <v>24.49</v>
      </c>
      <c r="D2054">
        <v>4.08</v>
      </c>
      <c r="E2054">
        <v>22.26</v>
      </c>
      <c r="F2054">
        <v>3.71</v>
      </c>
      <c r="G2054">
        <v>19.100000000000001</v>
      </c>
      <c r="H2054">
        <v>3.18</v>
      </c>
      <c r="I2054">
        <v>19.920000000000002</v>
      </c>
      <c r="J2054">
        <v>3.32</v>
      </c>
      <c r="K2054">
        <v>24.07</v>
      </c>
      <c r="L2054">
        <v>4.01</v>
      </c>
      <c r="M2054" t="str">
        <f t="shared" ca="1" si="486"/>
        <v>-</v>
      </c>
      <c r="N2054" t="str">
        <f t="shared" ca="1" si="487"/>
        <v>-</v>
      </c>
      <c r="O2054" t="str">
        <f t="shared" ca="1" si="488"/>
        <v>YES</v>
      </c>
      <c r="P2054" t="str">
        <f t="shared" ca="1" si="489"/>
        <v>-</v>
      </c>
      <c r="Q2054" t="str">
        <f t="shared" ca="1" si="490"/>
        <v>YES</v>
      </c>
      <c r="R2054" t="str">
        <f t="shared" ca="1" si="491"/>
        <v>-</v>
      </c>
      <c r="S2054" t="str">
        <f t="shared" ca="1" si="492"/>
        <v>YES</v>
      </c>
      <c r="T2054" t="str">
        <f t="shared" ca="1" si="493"/>
        <v>-</v>
      </c>
      <c r="U2054" t="str">
        <f t="shared" ca="1" si="494"/>
        <v>-</v>
      </c>
      <c r="V2054" t="str">
        <f t="shared" ca="1" si="495"/>
        <v>-</v>
      </c>
      <c r="W2054">
        <f t="shared" ca="1" si="496"/>
        <v>24.49</v>
      </c>
      <c r="X2054" t="str">
        <f t="shared" si="497"/>
        <v>C2053</v>
      </c>
      <c r="Y2054" s="4">
        <f t="shared" ca="1" si="498"/>
        <v>0.3</v>
      </c>
    </row>
    <row r="2055" spans="1:25" x14ac:dyDescent="0.2">
      <c r="A2055" t="s">
        <v>1852</v>
      </c>
      <c r="B2055">
        <v>9</v>
      </c>
      <c r="C2055">
        <v>48.66</v>
      </c>
      <c r="D2055">
        <v>5.41</v>
      </c>
      <c r="E2055">
        <v>45.11</v>
      </c>
      <c r="F2055">
        <v>5.01</v>
      </c>
      <c r="G2055">
        <v>50.59</v>
      </c>
      <c r="H2055">
        <v>5.62</v>
      </c>
      <c r="I2055">
        <v>50.44</v>
      </c>
      <c r="J2055">
        <v>5.6</v>
      </c>
      <c r="K2055">
        <v>54.76</v>
      </c>
      <c r="L2055">
        <v>6.08</v>
      </c>
      <c r="M2055" t="str">
        <f t="shared" ca="1" si="486"/>
        <v>-</v>
      </c>
      <c r="N2055" t="str">
        <f t="shared" ca="1" si="487"/>
        <v>-</v>
      </c>
      <c r="O2055" t="str">
        <f t="shared" ca="1" si="488"/>
        <v>-</v>
      </c>
      <c r="P2055" t="str">
        <f t="shared" ca="1" si="489"/>
        <v>-</v>
      </c>
      <c r="Q2055" t="str">
        <f t="shared" ca="1" si="490"/>
        <v>-</v>
      </c>
      <c r="R2055" t="str">
        <f t="shared" ca="1" si="491"/>
        <v>-</v>
      </c>
      <c r="S2055" t="str">
        <f t="shared" ca="1" si="492"/>
        <v>-</v>
      </c>
      <c r="T2055" t="str">
        <f t="shared" ca="1" si="493"/>
        <v>-</v>
      </c>
      <c r="U2055" t="str">
        <f t="shared" ca="1" si="494"/>
        <v>-</v>
      </c>
      <c r="V2055" t="str">
        <f t="shared" ca="1" si="495"/>
        <v>-</v>
      </c>
      <c r="W2055">
        <f t="shared" ca="1" si="496"/>
        <v>48.66</v>
      </c>
      <c r="X2055" t="str">
        <f t="shared" si="497"/>
        <v>C2053</v>
      </c>
      <c r="Y2055" s="4">
        <f t="shared" ca="1" si="498"/>
        <v>0</v>
      </c>
    </row>
    <row r="2056" spans="1:25" x14ac:dyDescent="0.2">
      <c r="A2056" t="s">
        <v>1853</v>
      </c>
      <c r="B2056">
        <v>9</v>
      </c>
      <c r="C2056">
        <v>49.09</v>
      </c>
      <c r="D2056">
        <v>5.45</v>
      </c>
      <c r="E2056">
        <v>44.87</v>
      </c>
      <c r="F2056">
        <v>4.99</v>
      </c>
      <c r="G2056">
        <v>51.05</v>
      </c>
      <c r="H2056">
        <v>5.67</v>
      </c>
      <c r="I2056">
        <v>50.73</v>
      </c>
      <c r="J2056">
        <v>5.64</v>
      </c>
      <c r="K2056">
        <v>55.05</v>
      </c>
      <c r="L2056">
        <v>6.12</v>
      </c>
      <c r="M2056" t="str">
        <f t="shared" ca="1" si="486"/>
        <v>-</v>
      </c>
      <c r="N2056" t="str">
        <f t="shared" ca="1" si="487"/>
        <v>-</v>
      </c>
      <c r="O2056" t="str">
        <f t="shared" ca="1" si="488"/>
        <v>-</v>
      </c>
      <c r="P2056" t="str">
        <f t="shared" ca="1" si="489"/>
        <v>-</v>
      </c>
      <c r="Q2056" t="str">
        <f t="shared" ca="1" si="490"/>
        <v>-</v>
      </c>
      <c r="R2056" t="str">
        <f t="shared" ca="1" si="491"/>
        <v>-</v>
      </c>
      <c r="S2056" t="str">
        <f t="shared" ca="1" si="492"/>
        <v>-</v>
      </c>
      <c r="T2056" t="str">
        <f t="shared" ca="1" si="493"/>
        <v>-</v>
      </c>
      <c r="U2056" t="str">
        <f t="shared" ca="1" si="494"/>
        <v>-</v>
      </c>
      <c r="V2056" t="str">
        <f t="shared" ca="1" si="495"/>
        <v>-</v>
      </c>
      <c r="W2056">
        <f t="shared" ca="1" si="496"/>
        <v>49.09</v>
      </c>
      <c r="X2056" t="str">
        <f t="shared" si="497"/>
        <v>C2053</v>
      </c>
      <c r="Y2056" s="4">
        <f t="shared" ca="1" si="498"/>
        <v>0</v>
      </c>
    </row>
    <row r="2057" spans="1:25" x14ac:dyDescent="0.2">
      <c r="A2057" t="s">
        <v>1854</v>
      </c>
      <c r="B2057">
        <v>6</v>
      </c>
      <c r="C2057">
        <v>23.9</v>
      </c>
      <c r="D2057">
        <v>3.98</v>
      </c>
      <c r="E2057">
        <v>25.23</v>
      </c>
      <c r="F2057">
        <v>4.2</v>
      </c>
      <c r="G2057">
        <v>21.51</v>
      </c>
      <c r="H2057">
        <v>3.59</v>
      </c>
      <c r="I2057">
        <v>22.54</v>
      </c>
      <c r="J2057">
        <v>3.76</v>
      </c>
      <c r="K2057">
        <v>27.03</v>
      </c>
      <c r="L2057">
        <v>4.51</v>
      </c>
      <c r="M2057" t="str">
        <f t="shared" ca="1" si="486"/>
        <v>-</v>
      </c>
      <c r="N2057" t="str">
        <f t="shared" ca="1" si="487"/>
        <v>-</v>
      </c>
      <c r="O2057" t="str">
        <f t="shared" ca="1" si="488"/>
        <v>-</v>
      </c>
      <c r="P2057" t="str">
        <f t="shared" ca="1" si="489"/>
        <v>-</v>
      </c>
      <c r="Q2057" t="str">
        <f t="shared" ca="1" si="490"/>
        <v>-</v>
      </c>
      <c r="R2057" t="str">
        <f t="shared" ca="1" si="491"/>
        <v>-</v>
      </c>
      <c r="S2057" t="str">
        <f t="shared" ca="1" si="492"/>
        <v>-</v>
      </c>
      <c r="T2057" t="str">
        <f t="shared" ca="1" si="493"/>
        <v>-</v>
      </c>
      <c r="U2057" t="str">
        <f t="shared" ca="1" si="494"/>
        <v>-</v>
      </c>
      <c r="V2057" t="str">
        <f t="shared" ca="1" si="495"/>
        <v>-</v>
      </c>
      <c r="W2057">
        <f t="shared" ca="1" si="496"/>
        <v>23.9</v>
      </c>
      <c r="X2057" t="str">
        <f t="shared" si="497"/>
        <v>C2053</v>
      </c>
      <c r="Y2057" s="4">
        <f t="shared" ca="1" si="498"/>
        <v>0</v>
      </c>
    </row>
    <row r="2058" spans="1:25" x14ac:dyDescent="0.2">
      <c r="A2058" t="s">
        <v>1855</v>
      </c>
      <c r="B2058">
        <v>6</v>
      </c>
      <c r="C2058">
        <v>23.81</v>
      </c>
      <c r="D2058">
        <v>3.97</v>
      </c>
      <c r="E2058">
        <v>25.2</v>
      </c>
      <c r="F2058">
        <v>4.2</v>
      </c>
      <c r="G2058">
        <v>21.82</v>
      </c>
      <c r="H2058">
        <v>3.64</v>
      </c>
      <c r="I2058">
        <v>22.95</v>
      </c>
      <c r="J2058">
        <v>3.83</v>
      </c>
      <c r="K2058">
        <v>27.09</v>
      </c>
      <c r="L2058">
        <v>4.5199999999999996</v>
      </c>
      <c r="M2058" t="str">
        <f t="shared" ca="1" si="486"/>
        <v>YES</v>
      </c>
      <c r="N2058" t="str">
        <f t="shared" ca="1" si="487"/>
        <v>YES</v>
      </c>
      <c r="O2058" t="str">
        <f t="shared" ca="1" si="488"/>
        <v>-</v>
      </c>
      <c r="P2058" t="str">
        <f t="shared" ca="1" si="489"/>
        <v>-</v>
      </c>
      <c r="Q2058" t="str">
        <f t="shared" ca="1" si="490"/>
        <v>-</v>
      </c>
      <c r="R2058" t="str">
        <f t="shared" ca="1" si="491"/>
        <v>-</v>
      </c>
      <c r="S2058" t="str">
        <f t="shared" ca="1" si="492"/>
        <v>-</v>
      </c>
      <c r="T2058" t="str">
        <f t="shared" ca="1" si="493"/>
        <v>-</v>
      </c>
      <c r="U2058" t="str">
        <f t="shared" ca="1" si="494"/>
        <v>-</v>
      </c>
      <c r="V2058" t="str">
        <f t="shared" ca="1" si="495"/>
        <v>-</v>
      </c>
      <c r="W2058">
        <f t="shared" ca="1" si="496"/>
        <v>23.81</v>
      </c>
      <c r="X2058" t="str">
        <f t="shared" si="497"/>
        <v>C2053</v>
      </c>
      <c r="Y2058" s="4">
        <f t="shared" ca="1" si="498"/>
        <v>0.2</v>
      </c>
    </row>
    <row r="2059" spans="1:25" x14ac:dyDescent="0.2">
      <c r="A2059" t="s">
        <v>1856</v>
      </c>
      <c r="B2059">
        <v>10</v>
      </c>
      <c r="C2059">
        <v>40.04</v>
      </c>
      <c r="D2059">
        <v>4</v>
      </c>
      <c r="E2059">
        <v>37.01</v>
      </c>
      <c r="F2059">
        <v>3.7</v>
      </c>
      <c r="G2059">
        <v>27.79</v>
      </c>
      <c r="H2059">
        <v>2.78</v>
      </c>
      <c r="I2059">
        <v>24.39</v>
      </c>
      <c r="J2059">
        <v>2.44</v>
      </c>
      <c r="K2059">
        <v>29.3</v>
      </c>
      <c r="L2059">
        <v>2.93</v>
      </c>
      <c r="M2059" t="str">
        <f t="shared" ca="1" si="486"/>
        <v>-</v>
      </c>
      <c r="N2059" t="str">
        <f t="shared" ca="1" si="487"/>
        <v>-</v>
      </c>
      <c r="O2059" t="str">
        <f t="shared" ca="1" si="488"/>
        <v>-</v>
      </c>
      <c r="P2059" t="str">
        <f t="shared" ca="1" si="489"/>
        <v>-</v>
      </c>
      <c r="Q2059" t="str">
        <f t="shared" ca="1" si="490"/>
        <v>-</v>
      </c>
      <c r="R2059" t="str">
        <f t="shared" ca="1" si="491"/>
        <v>-</v>
      </c>
      <c r="S2059" t="str">
        <f t="shared" ca="1" si="492"/>
        <v>-</v>
      </c>
      <c r="T2059" t="str">
        <f t="shared" ca="1" si="493"/>
        <v>-</v>
      </c>
      <c r="U2059" t="str">
        <f t="shared" ca="1" si="494"/>
        <v>-</v>
      </c>
      <c r="V2059" t="str">
        <f t="shared" ca="1" si="495"/>
        <v>-</v>
      </c>
      <c r="W2059">
        <f t="shared" ca="1" si="496"/>
        <v>40.04</v>
      </c>
      <c r="X2059" t="str">
        <f t="shared" si="497"/>
        <v>C2053</v>
      </c>
      <c r="Y2059" s="4">
        <f t="shared" ca="1" si="498"/>
        <v>0</v>
      </c>
    </row>
    <row r="2060" spans="1:25" x14ac:dyDescent="0.2">
      <c r="A2060" t="s">
        <v>1857</v>
      </c>
      <c r="B2060">
        <v>9</v>
      </c>
      <c r="C2060">
        <v>48.35</v>
      </c>
      <c r="D2060">
        <v>5.37</v>
      </c>
      <c r="E2060">
        <v>44.69</v>
      </c>
      <c r="F2060">
        <v>4.97</v>
      </c>
      <c r="G2060">
        <v>47.96</v>
      </c>
      <c r="H2060">
        <v>5.33</v>
      </c>
      <c r="I2060">
        <v>49.88</v>
      </c>
      <c r="J2060">
        <v>5.54</v>
      </c>
      <c r="K2060">
        <v>54.15</v>
      </c>
      <c r="L2060">
        <v>6.02</v>
      </c>
      <c r="M2060" t="str">
        <f t="shared" ca="1" si="486"/>
        <v>-</v>
      </c>
      <c r="N2060" t="str">
        <f t="shared" ca="1" si="487"/>
        <v>-</v>
      </c>
      <c r="O2060" t="str">
        <f t="shared" ca="1" si="488"/>
        <v>-</v>
      </c>
      <c r="P2060" t="str">
        <f t="shared" ca="1" si="489"/>
        <v>-</v>
      </c>
      <c r="Q2060" t="str">
        <f t="shared" ca="1" si="490"/>
        <v>-</v>
      </c>
      <c r="R2060" t="str">
        <f t="shared" ca="1" si="491"/>
        <v>-</v>
      </c>
      <c r="S2060" t="str">
        <f t="shared" ca="1" si="492"/>
        <v>-</v>
      </c>
      <c r="T2060" t="str">
        <f t="shared" ca="1" si="493"/>
        <v>-</v>
      </c>
      <c r="U2060" t="str">
        <f t="shared" ca="1" si="494"/>
        <v>-</v>
      </c>
      <c r="V2060" t="str">
        <f t="shared" ca="1" si="495"/>
        <v>-</v>
      </c>
      <c r="W2060">
        <f t="shared" ca="1" si="496"/>
        <v>48.35</v>
      </c>
      <c r="X2060" t="str">
        <f t="shared" si="497"/>
        <v>C2053</v>
      </c>
      <c r="Y2060" s="4">
        <f t="shared" ca="1" si="498"/>
        <v>0</v>
      </c>
    </row>
    <row r="2061" spans="1:25" x14ac:dyDescent="0.2">
      <c r="A2061" t="s">
        <v>1858</v>
      </c>
      <c r="B2061">
        <v>10</v>
      </c>
      <c r="C2061">
        <v>40.67</v>
      </c>
      <c r="D2061">
        <v>4.07</v>
      </c>
      <c r="E2061">
        <v>39.6</v>
      </c>
      <c r="F2061">
        <v>3.96</v>
      </c>
      <c r="G2061">
        <v>34.24</v>
      </c>
      <c r="H2061">
        <v>3.42</v>
      </c>
      <c r="I2061">
        <v>36.979999999999997</v>
      </c>
      <c r="J2061">
        <v>3.7</v>
      </c>
      <c r="K2061">
        <v>44.99</v>
      </c>
      <c r="L2061">
        <v>4.5</v>
      </c>
      <c r="M2061" t="str">
        <f t="shared" ca="1" si="486"/>
        <v>-</v>
      </c>
      <c r="N2061" t="str">
        <f t="shared" ca="1" si="487"/>
        <v>-</v>
      </c>
      <c r="O2061" t="str">
        <f t="shared" ca="1" si="488"/>
        <v>-</v>
      </c>
      <c r="P2061" t="str">
        <f t="shared" ca="1" si="489"/>
        <v>-</v>
      </c>
      <c r="Q2061" t="str">
        <f t="shared" ca="1" si="490"/>
        <v>-</v>
      </c>
      <c r="R2061" t="str">
        <f t="shared" ca="1" si="491"/>
        <v>-</v>
      </c>
      <c r="S2061" t="str">
        <f t="shared" ca="1" si="492"/>
        <v>-</v>
      </c>
      <c r="T2061" t="str">
        <f t="shared" ca="1" si="493"/>
        <v>-</v>
      </c>
      <c r="U2061" t="str">
        <f t="shared" ca="1" si="494"/>
        <v>-</v>
      </c>
      <c r="V2061" t="str">
        <f t="shared" ca="1" si="495"/>
        <v>-</v>
      </c>
      <c r="W2061">
        <f t="shared" ca="1" si="496"/>
        <v>40.67</v>
      </c>
      <c r="X2061" t="str">
        <f t="shared" si="497"/>
        <v>C2053</v>
      </c>
      <c r="Y2061" s="4">
        <f t="shared" ca="1" si="498"/>
        <v>0</v>
      </c>
    </row>
    <row r="2062" spans="1:25" x14ac:dyDescent="0.2">
      <c r="A2062" t="s">
        <v>21</v>
      </c>
      <c r="M2062" t="str">
        <f t="shared" ca="1" si="486"/>
        <v>-</v>
      </c>
      <c r="N2062" t="str">
        <f t="shared" ca="1" si="487"/>
        <v>-</v>
      </c>
      <c r="O2062" t="str">
        <f t="shared" ca="1" si="488"/>
        <v>-</v>
      </c>
      <c r="P2062" t="str">
        <f t="shared" ca="1" si="489"/>
        <v>-</v>
      </c>
      <c r="Q2062" t="str">
        <f t="shared" ca="1" si="490"/>
        <v>-</v>
      </c>
      <c r="R2062" t="str">
        <f t="shared" ca="1" si="491"/>
        <v>-</v>
      </c>
      <c r="S2062" t="str">
        <f t="shared" ca="1" si="492"/>
        <v>-</v>
      </c>
      <c r="T2062" t="str">
        <f t="shared" ca="1" si="493"/>
        <v>-</v>
      </c>
      <c r="U2062" t="str">
        <f t="shared" ca="1" si="494"/>
        <v>-</v>
      </c>
      <c r="V2062" t="str">
        <f t="shared" ca="1" si="495"/>
        <v>-</v>
      </c>
      <c r="W2062">
        <f t="shared" ca="1" si="496"/>
        <v>0</v>
      </c>
      <c r="X2062" t="str">
        <f t="shared" si="497"/>
        <v>C2053</v>
      </c>
      <c r="Y2062" s="4" t="str">
        <f t="shared" si="498"/>
        <v/>
      </c>
    </row>
    <row r="2063" spans="1:25" x14ac:dyDescent="0.2">
      <c r="A2063" t="s">
        <v>1859</v>
      </c>
      <c r="B2063">
        <v>11</v>
      </c>
      <c r="C2063">
        <v>44.66</v>
      </c>
      <c r="D2063">
        <v>4.0599999999999996</v>
      </c>
      <c r="E2063">
        <v>37.76</v>
      </c>
      <c r="F2063">
        <v>3.43</v>
      </c>
      <c r="G2063">
        <v>33.17</v>
      </c>
      <c r="H2063">
        <v>3.02</v>
      </c>
      <c r="I2063">
        <v>31.61</v>
      </c>
      <c r="J2063">
        <v>2.87</v>
      </c>
      <c r="K2063">
        <v>35.58</v>
      </c>
      <c r="L2063">
        <v>3.23</v>
      </c>
      <c r="M2063" t="str">
        <f t="shared" ca="1" si="486"/>
        <v>-</v>
      </c>
      <c r="N2063" t="str">
        <f t="shared" ca="1" si="487"/>
        <v>-</v>
      </c>
      <c r="O2063" t="str">
        <f t="shared" ca="1" si="488"/>
        <v>-</v>
      </c>
      <c r="P2063" t="str">
        <f t="shared" ca="1" si="489"/>
        <v>-</v>
      </c>
      <c r="Q2063" t="str">
        <f t="shared" ca="1" si="490"/>
        <v>-</v>
      </c>
      <c r="R2063" t="str">
        <f t="shared" ca="1" si="491"/>
        <v>-</v>
      </c>
      <c r="S2063" t="str">
        <f t="shared" ca="1" si="492"/>
        <v>-</v>
      </c>
      <c r="T2063" t="str">
        <f t="shared" ca="1" si="493"/>
        <v>-</v>
      </c>
      <c r="U2063" t="str">
        <f t="shared" ca="1" si="494"/>
        <v>-</v>
      </c>
      <c r="V2063" t="str">
        <f t="shared" ca="1" si="495"/>
        <v>-</v>
      </c>
      <c r="W2063">
        <f t="shared" ca="1" si="496"/>
        <v>44.66</v>
      </c>
      <c r="X2063" t="str">
        <f t="shared" si="497"/>
        <v>C2063</v>
      </c>
      <c r="Y2063" s="4">
        <f t="shared" ca="1" si="498"/>
        <v>0</v>
      </c>
    </row>
    <row r="2064" spans="1:25" x14ac:dyDescent="0.2">
      <c r="A2064" t="s">
        <v>1860</v>
      </c>
      <c r="B2064">
        <v>7</v>
      </c>
      <c r="C2064">
        <v>24.94</v>
      </c>
      <c r="D2064">
        <v>3.56</v>
      </c>
      <c r="E2064">
        <v>21.7</v>
      </c>
      <c r="F2064">
        <v>3.1</v>
      </c>
      <c r="G2064">
        <v>21.74</v>
      </c>
      <c r="H2064">
        <v>3.11</v>
      </c>
      <c r="I2064">
        <v>23.94</v>
      </c>
      <c r="J2064">
        <v>3.42</v>
      </c>
      <c r="K2064">
        <v>25.94</v>
      </c>
      <c r="L2064">
        <v>3.71</v>
      </c>
      <c r="M2064" t="str">
        <f t="shared" ca="1" si="486"/>
        <v>-</v>
      </c>
      <c r="N2064" t="str">
        <f t="shared" ca="1" si="487"/>
        <v>-</v>
      </c>
      <c r="O2064" t="str">
        <f t="shared" ca="1" si="488"/>
        <v>-</v>
      </c>
      <c r="P2064" t="str">
        <f t="shared" ca="1" si="489"/>
        <v>-</v>
      </c>
      <c r="Q2064" t="str">
        <f t="shared" ca="1" si="490"/>
        <v>-</v>
      </c>
      <c r="R2064" t="str">
        <f t="shared" ca="1" si="491"/>
        <v>-</v>
      </c>
      <c r="S2064" t="str">
        <f t="shared" ca="1" si="492"/>
        <v>-</v>
      </c>
      <c r="T2064" t="str">
        <f t="shared" ca="1" si="493"/>
        <v>-</v>
      </c>
      <c r="U2064" t="str">
        <f t="shared" ca="1" si="494"/>
        <v>-</v>
      </c>
      <c r="V2064" t="str">
        <f t="shared" ca="1" si="495"/>
        <v>-</v>
      </c>
      <c r="W2064">
        <f t="shared" ca="1" si="496"/>
        <v>24.94</v>
      </c>
      <c r="X2064" t="str">
        <f t="shared" si="497"/>
        <v>C2063</v>
      </c>
      <c r="Y2064" s="4">
        <f t="shared" ca="1" si="498"/>
        <v>0</v>
      </c>
    </row>
    <row r="2065" spans="1:25" x14ac:dyDescent="0.2">
      <c r="A2065" t="s">
        <v>1861</v>
      </c>
      <c r="B2065">
        <v>7</v>
      </c>
      <c r="C2065">
        <v>23.81</v>
      </c>
      <c r="D2065">
        <v>3.4</v>
      </c>
      <c r="E2065">
        <v>19.89</v>
      </c>
      <c r="F2065">
        <v>2.84</v>
      </c>
      <c r="G2065">
        <v>19.09</v>
      </c>
      <c r="H2065">
        <v>2.73</v>
      </c>
      <c r="I2065">
        <v>21.13</v>
      </c>
      <c r="J2065">
        <v>3.02</v>
      </c>
      <c r="K2065">
        <v>21.42</v>
      </c>
      <c r="L2065">
        <v>3.06</v>
      </c>
      <c r="M2065" t="str">
        <f t="shared" ca="1" si="486"/>
        <v>YES</v>
      </c>
      <c r="N2065" t="str">
        <f t="shared" ca="1" si="487"/>
        <v>YES</v>
      </c>
      <c r="O2065" t="str">
        <f t="shared" ca="1" si="488"/>
        <v>YES</v>
      </c>
      <c r="P2065" t="str">
        <f t="shared" ca="1" si="489"/>
        <v>YES</v>
      </c>
      <c r="Q2065" t="str">
        <f t="shared" ca="1" si="490"/>
        <v>-</v>
      </c>
      <c r="R2065" t="str">
        <f t="shared" ca="1" si="491"/>
        <v>-</v>
      </c>
      <c r="S2065" t="str">
        <f t="shared" ca="1" si="492"/>
        <v>-</v>
      </c>
      <c r="T2065" t="str">
        <f t="shared" ca="1" si="493"/>
        <v>-</v>
      </c>
      <c r="U2065" t="str">
        <f t="shared" ca="1" si="494"/>
        <v>-</v>
      </c>
      <c r="V2065" t="str">
        <f t="shared" ca="1" si="495"/>
        <v>-</v>
      </c>
      <c r="W2065">
        <f t="shared" ca="1" si="496"/>
        <v>23.81</v>
      </c>
      <c r="X2065" t="str">
        <f t="shared" si="497"/>
        <v>C2063</v>
      </c>
      <c r="Y2065" s="4">
        <f t="shared" ca="1" si="498"/>
        <v>0.4</v>
      </c>
    </row>
    <row r="2066" spans="1:25" x14ac:dyDescent="0.2">
      <c r="A2066" t="s">
        <v>1862</v>
      </c>
      <c r="B2066">
        <v>11</v>
      </c>
      <c r="C2066">
        <v>47.96</v>
      </c>
      <c r="D2066">
        <v>4.3600000000000003</v>
      </c>
      <c r="E2066">
        <v>41.15</v>
      </c>
      <c r="F2066">
        <v>3.74</v>
      </c>
      <c r="G2066">
        <v>41.06</v>
      </c>
      <c r="H2066">
        <v>3.73</v>
      </c>
      <c r="I2066">
        <v>42.27</v>
      </c>
      <c r="J2066">
        <v>3.84</v>
      </c>
      <c r="K2066">
        <v>47.24</v>
      </c>
      <c r="L2066">
        <v>4.29</v>
      </c>
      <c r="M2066" t="str">
        <f t="shared" ca="1" si="486"/>
        <v>-</v>
      </c>
      <c r="N2066" t="str">
        <f t="shared" ca="1" si="487"/>
        <v>-</v>
      </c>
      <c r="O2066" t="str">
        <f t="shared" ca="1" si="488"/>
        <v>-</v>
      </c>
      <c r="P2066" t="str">
        <f t="shared" ca="1" si="489"/>
        <v>-</v>
      </c>
      <c r="Q2066" t="str">
        <f t="shared" ca="1" si="490"/>
        <v>-</v>
      </c>
      <c r="R2066" t="str">
        <f t="shared" ca="1" si="491"/>
        <v>-</v>
      </c>
      <c r="S2066" t="str">
        <f t="shared" ca="1" si="492"/>
        <v>-</v>
      </c>
      <c r="T2066" t="str">
        <f t="shared" ca="1" si="493"/>
        <v>-</v>
      </c>
      <c r="U2066" t="str">
        <f t="shared" ca="1" si="494"/>
        <v>-</v>
      </c>
      <c r="V2066" t="str">
        <f t="shared" ca="1" si="495"/>
        <v>-</v>
      </c>
      <c r="W2066">
        <f t="shared" ca="1" si="496"/>
        <v>47.96</v>
      </c>
      <c r="X2066" t="str">
        <f t="shared" si="497"/>
        <v>C2063</v>
      </c>
      <c r="Y2066" s="4">
        <f t="shared" ca="1" si="498"/>
        <v>0</v>
      </c>
    </row>
    <row r="2067" spans="1:25" x14ac:dyDescent="0.2">
      <c r="A2067" t="s">
        <v>1863</v>
      </c>
      <c r="B2067">
        <v>7</v>
      </c>
      <c r="C2067">
        <v>25.05</v>
      </c>
      <c r="D2067">
        <v>3.58</v>
      </c>
      <c r="E2067">
        <v>21.99</v>
      </c>
      <c r="F2067">
        <v>3.14</v>
      </c>
      <c r="G2067">
        <v>17.96</v>
      </c>
      <c r="H2067">
        <v>2.57</v>
      </c>
      <c r="I2067">
        <v>16.920000000000002</v>
      </c>
      <c r="J2067">
        <v>2.42</v>
      </c>
      <c r="K2067">
        <v>17.399999999999999</v>
      </c>
      <c r="L2067">
        <v>2.4900000000000002</v>
      </c>
      <c r="M2067" t="str">
        <f t="shared" ca="1" si="486"/>
        <v>-</v>
      </c>
      <c r="N2067" t="str">
        <f t="shared" ca="1" si="487"/>
        <v>-</v>
      </c>
      <c r="O2067" t="str">
        <f t="shared" ca="1" si="488"/>
        <v>-</v>
      </c>
      <c r="P2067" t="str">
        <f t="shared" ca="1" si="489"/>
        <v>-</v>
      </c>
      <c r="Q2067" t="str">
        <f t="shared" ca="1" si="490"/>
        <v>YES</v>
      </c>
      <c r="R2067" t="str">
        <f t="shared" ca="1" si="491"/>
        <v>YES</v>
      </c>
      <c r="S2067" t="str">
        <f t="shared" ca="1" si="492"/>
        <v>YES</v>
      </c>
      <c r="T2067" t="str">
        <f t="shared" ca="1" si="493"/>
        <v>YES</v>
      </c>
      <c r="U2067" t="str">
        <f t="shared" ca="1" si="494"/>
        <v>YES</v>
      </c>
      <c r="V2067" t="str">
        <f t="shared" ca="1" si="495"/>
        <v>YES</v>
      </c>
      <c r="W2067">
        <f t="shared" ca="1" si="496"/>
        <v>25.05</v>
      </c>
      <c r="X2067" t="str">
        <f t="shared" si="497"/>
        <v>C2063</v>
      </c>
      <c r="Y2067" s="4">
        <f t="shared" ca="1" si="498"/>
        <v>0.6</v>
      </c>
    </row>
    <row r="2068" spans="1:25" x14ac:dyDescent="0.2">
      <c r="A2068" t="s">
        <v>1864</v>
      </c>
      <c r="B2068">
        <v>7</v>
      </c>
      <c r="C2068">
        <v>25.84</v>
      </c>
      <c r="D2068">
        <v>3.69</v>
      </c>
      <c r="E2068">
        <v>23.36</v>
      </c>
      <c r="F2068">
        <v>3.34</v>
      </c>
      <c r="G2068">
        <v>19.829999999999998</v>
      </c>
      <c r="H2068">
        <v>2.83</v>
      </c>
      <c r="I2068">
        <v>18.71</v>
      </c>
      <c r="J2068">
        <v>2.67</v>
      </c>
      <c r="K2068">
        <v>19.91</v>
      </c>
      <c r="L2068">
        <v>2.84</v>
      </c>
      <c r="M2068" t="str">
        <f t="shared" ca="1" si="486"/>
        <v>-</v>
      </c>
      <c r="N2068" t="str">
        <f t="shared" ca="1" si="487"/>
        <v>-</v>
      </c>
      <c r="O2068" t="str">
        <f t="shared" ca="1" si="488"/>
        <v>-</v>
      </c>
      <c r="P2068" t="str">
        <f t="shared" ca="1" si="489"/>
        <v>-</v>
      </c>
      <c r="Q2068" t="str">
        <f t="shared" ca="1" si="490"/>
        <v>-</v>
      </c>
      <c r="R2068" t="str">
        <f t="shared" ca="1" si="491"/>
        <v>-</v>
      </c>
      <c r="S2068" t="str">
        <f t="shared" ca="1" si="492"/>
        <v>-</v>
      </c>
      <c r="T2068" t="str">
        <f t="shared" ca="1" si="493"/>
        <v>-</v>
      </c>
      <c r="U2068" t="str">
        <f t="shared" ca="1" si="494"/>
        <v>-</v>
      </c>
      <c r="V2068" t="str">
        <f t="shared" ca="1" si="495"/>
        <v>-</v>
      </c>
      <c r="W2068">
        <f t="shared" ca="1" si="496"/>
        <v>25.84</v>
      </c>
      <c r="X2068" t="str">
        <f t="shared" si="497"/>
        <v>C2063</v>
      </c>
      <c r="Y2068" s="4">
        <f t="shared" ca="1" si="498"/>
        <v>0</v>
      </c>
    </row>
    <row r="2069" spans="1:25" x14ac:dyDescent="0.2">
      <c r="A2069" t="s">
        <v>1865</v>
      </c>
      <c r="B2069">
        <v>7</v>
      </c>
      <c r="C2069">
        <v>24.25</v>
      </c>
      <c r="D2069">
        <v>3.46</v>
      </c>
      <c r="E2069">
        <v>20.87</v>
      </c>
      <c r="F2069">
        <v>2.98</v>
      </c>
      <c r="G2069">
        <v>20.49</v>
      </c>
      <c r="H2069">
        <v>2.93</v>
      </c>
      <c r="I2069">
        <v>22.81</v>
      </c>
      <c r="J2069">
        <v>3.26</v>
      </c>
      <c r="K2069">
        <v>23.67</v>
      </c>
      <c r="L2069">
        <v>3.38</v>
      </c>
      <c r="M2069" t="str">
        <f t="shared" ca="1" si="486"/>
        <v>-</v>
      </c>
      <c r="N2069" t="str">
        <f t="shared" ca="1" si="487"/>
        <v>-</v>
      </c>
      <c r="O2069" t="str">
        <f t="shared" ca="1" si="488"/>
        <v>-</v>
      </c>
      <c r="P2069" t="str">
        <f t="shared" ca="1" si="489"/>
        <v>-</v>
      </c>
      <c r="Q2069" t="str">
        <f t="shared" ca="1" si="490"/>
        <v>-</v>
      </c>
      <c r="R2069" t="str">
        <f t="shared" ca="1" si="491"/>
        <v>-</v>
      </c>
      <c r="S2069" t="str">
        <f t="shared" ca="1" si="492"/>
        <v>-</v>
      </c>
      <c r="T2069" t="str">
        <f t="shared" ca="1" si="493"/>
        <v>-</v>
      </c>
      <c r="U2069" t="str">
        <f t="shared" ca="1" si="494"/>
        <v>-</v>
      </c>
      <c r="V2069" t="str">
        <f t="shared" ca="1" si="495"/>
        <v>-</v>
      </c>
      <c r="W2069">
        <f t="shared" ca="1" si="496"/>
        <v>24.25</v>
      </c>
      <c r="X2069" t="str">
        <f t="shared" si="497"/>
        <v>C2063</v>
      </c>
      <c r="Y2069" s="4">
        <f t="shared" ca="1" si="498"/>
        <v>0</v>
      </c>
    </row>
    <row r="2070" spans="1:25" x14ac:dyDescent="0.2">
      <c r="A2070" t="s">
        <v>1866</v>
      </c>
      <c r="B2070">
        <v>11</v>
      </c>
      <c r="C2070">
        <v>48.46</v>
      </c>
      <c r="D2070">
        <v>4.41</v>
      </c>
      <c r="E2070">
        <v>42.82</v>
      </c>
      <c r="F2070">
        <v>3.89</v>
      </c>
      <c r="G2070">
        <v>41.97</v>
      </c>
      <c r="H2070">
        <v>3.82</v>
      </c>
      <c r="I2070">
        <v>43.98</v>
      </c>
      <c r="J2070">
        <v>4</v>
      </c>
      <c r="K2070">
        <v>47.88</v>
      </c>
      <c r="L2070">
        <v>4.3499999999999996</v>
      </c>
      <c r="M2070" t="str">
        <f t="shared" ca="1" si="486"/>
        <v>-</v>
      </c>
      <c r="N2070" t="str">
        <f t="shared" ca="1" si="487"/>
        <v>-</v>
      </c>
      <c r="O2070" t="str">
        <f t="shared" ca="1" si="488"/>
        <v>-</v>
      </c>
      <c r="P2070" t="str">
        <f t="shared" ca="1" si="489"/>
        <v>-</v>
      </c>
      <c r="Q2070" t="str">
        <f t="shared" ca="1" si="490"/>
        <v>-</v>
      </c>
      <c r="R2070" t="str">
        <f t="shared" ca="1" si="491"/>
        <v>-</v>
      </c>
      <c r="S2070" t="str">
        <f t="shared" ca="1" si="492"/>
        <v>-</v>
      </c>
      <c r="T2070" t="str">
        <f t="shared" ca="1" si="493"/>
        <v>-</v>
      </c>
      <c r="U2070" t="str">
        <f t="shared" ca="1" si="494"/>
        <v>-</v>
      </c>
      <c r="V2070" t="str">
        <f t="shared" ca="1" si="495"/>
        <v>-</v>
      </c>
      <c r="W2070">
        <f t="shared" ca="1" si="496"/>
        <v>48.46</v>
      </c>
      <c r="X2070" t="str">
        <f t="shared" si="497"/>
        <v>C2063</v>
      </c>
      <c r="Y2070" s="4">
        <f t="shared" ca="1" si="498"/>
        <v>0</v>
      </c>
    </row>
    <row r="2071" spans="1:25" x14ac:dyDescent="0.2">
      <c r="A2071" t="s">
        <v>1867</v>
      </c>
      <c r="B2071">
        <v>7</v>
      </c>
      <c r="C2071">
        <v>26.27</v>
      </c>
      <c r="D2071">
        <v>3.75</v>
      </c>
      <c r="E2071">
        <v>23.59</v>
      </c>
      <c r="F2071">
        <v>3.37</v>
      </c>
      <c r="G2071">
        <v>20</v>
      </c>
      <c r="H2071">
        <v>2.86</v>
      </c>
      <c r="I2071">
        <v>18.89</v>
      </c>
      <c r="J2071">
        <v>2.7</v>
      </c>
      <c r="K2071">
        <v>20.02</v>
      </c>
      <c r="L2071">
        <v>2.86</v>
      </c>
      <c r="M2071" t="str">
        <f t="shared" ca="1" si="486"/>
        <v>-</v>
      </c>
      <c r="N2071" t="str">
        <f t="shared" ca="1" si="487"/>
        <v>-</v>
      </c>
      <c r="O2071" t="str">
        <f t="shared" ca="1" si="488"/>
        <v>-</v>
      </c>
      <c r="P2071" t="str">
        <f t="shared" ca="1" si="489"/>
        <v>-</v>
      </c>
      <c r="Q2071" t="str">
        <f t="shared" ca="1" si="490"/>
        <v>-</v>
      </c>
      <c r="R2071" t="str">
        <f t="shared" ca="1" si="491"/>
        <v>-</v>
      </c>
      <c r="S2071" t="str">
        <f t="shared" ca="1" si="492"/>
        <v>-</v>
      </c>
      <c r="T2071" t="str">
        <f t="shared" ca="1" si="493"/>
        <v>-</v>
      </c>
      <c r="U2071" t="str">
        <f t="shared" ca="1" si="494"/>
        <v>-</v>
      </c>
      <c r="V2071" t="str">
        <f t="shared" ca="1" si="495"/>
        <v>-</v>
      </c>
      <c r="W2071">
        <f t="shared" ca="1" si="496"/>
        <v>26.27</v>
      </c>
      <c r="X2071" t="str">
        <f t="shared" si="497"/>
        <v>C2063</v>
      </c>
      <c r="Y2071" s="4">
        <f t="shared" ca="1" si="498"/>
        <v>0</v>
      </c>
    </row>
    <row r="2072" spans="1:25" x14ac:dyDescent="0.2">
      <c r="A2072" t="s">
        <v>21</v>
      </c>
      <c r="M2072" t="str">
        <f t="shared" ca="1" si="486"/>
        <v>-</v>
      </c>
      <c r="N2072" t="str">
        <f t="shared" ca="1" si="487"/>
        <v>-</v>
      </c>
      <c r="O2072" t="str">
        <f t="shared" ca="1" si="488"/>
        <v>-</v>
      </c>
      <c r="P2072" t="str">
        <f t="shared" ca="1" si="489"/>
        <v>-</v>
      </c>
      <c r="Q2072" t="str">
        <f t="shared" ca="1" si="490"/>
        <v>-</v>
      </c>
      <c r="R2072" t="str">
        <f t="shared" ca="1" si="491"/>
        <v>-</v>
      </c>
      <c r="S2072" t="str">
        <f t="shared" ca="1" si="492"/>
        <v>-</v>
      </c>
      <c r="T2072" t="str">
        <f t="shared" ca="1" si="493"/>
        <v>-</v>
      </c>
      <c r="U2072" t="str">
        <f t="shared" ca="1" si="494"/>
        <v>-</v>
      </c>
      <c r="V2072" t="str">
        <f t="shared" ca="1" si="495"/>
        <v>-</v>
      </c>
      <c r="W2072">
        <f t="shared" ca="1" si="496"/>
        <v>0</v>
      </c>
      <c r="X2072" t="str">
        <f t="shared" si="497"/>
        <v>C2063</v>
      </c>
      <c r="Y2072" s="4" t="str">
        <f t="shared" si="498"/>
        <v/>
      </c>
    </row>
    <row r="2073" spans="1:25" x14ac:dyDescent="0.2">
      <c r="A2073" t="s">
        <v>1868</v>
      </c>
      <c r="B2073">
        <v>7</v>
      </c>
      <c r="C2073">
        <v>25.49</v>
      </c>
      <c r="D2073">
        <v>3.64</v>
      </c>
      <c r="E2073">
        <v>32.72</v>
      </c>
      <c r="F2073">
        <v>4.67</v>
      </c>
      <c r="G2073">
        <v>33.659999999999997</v>
      </c>
      <c r="H2073">
        <v>4.8099999999999996</v>
      </c>
      <c r="I2073">
        <v>35.6</v>
      </c>
      <c r="J2073">
        <v>5.09</v>
      </c>
      <c r="K2073">
        <v>41.05</v>
      </c>
      <c r="L2073">
        <v>5.86</v>
      </c>
      <c r="M2073" t="str">
        <f t="shared" ca="1" si="486"/>
        <v>-</v>
      </c>
      <c r="N2073" t="str">
        <f t="shared" ca="1" si="487"/>
        <v>-</v>
      </c>
      <c r="O2073" t="str">
        <f t="shared" ca="1" si="488"/>
        <v>-</v>
      </c>
      <c r="P2073" t="str">
        <f t="shared" ca="1" si="489"/>
        <v>-</v>
      </c>
      <c r="Q2073" t="str">
        <f t="shared" ca="1" si="490"/>
        <v>-</v>
      </c>
      <c r="R2073" t="str">
        <f t="shared" ca="1" si="491"/>
        <v>-</v>
      </c>
      <c r="S2073" t="str">
        <f t="shared" ca="1" si="492"/>
        <v>-</v>
      </c>
      <c r="T2073" t="str">
        <f t="shared" ca="1" si="493"/>
        <v>-</v>
      </c>
      <c r="U2073" t="str">
        <f t="shared" ca="1" si="494"/>
        <v>-</v>
      </c>
      <c r="V2073" t="str">
        <f t="shared" ca="1" si="495"/>
        <v>-</v>
      </c>
      <c r="W2073">
        <f t="shared" ca="1" si="496"/>
        <v>25.49</v>
      </c>
      <c r="X2073" t="str">
        <f t="shared" si="497"/>
        <v>C2073</v>
      </c>
      <c r="Y2073" s="4">
        <f t="shared" ca="1" si="498"/>
        <v>0</v>
      </c>
    </row>
    <row r="2074" spans="1:25" x14ac:dyDescent="0.2">
      <c r="A2074" t="s">
        <v>1869</v>
      </c>
      <c r="B2074">
        <v>9</v>
      </c>
      <c r="C2074">
        <v>35.479999999999997</v>
      </c>
      <c r="D2074">
        <v>3.94</v>
      </c>
      <c r="E2074">
        <v>32.520000000000003</v>
      </c>
      <c r="F2074">
        <v>3.61</v>
      </c>
      <c r="G2074">
        <v>31.86</v>
      </c>
      <c r="H2074">
        <v>3.54</v>
      </c>
      <c r="I2074">
        <v>34.479999999999997</v>
      </c>
      <c r="J2074">
        <v>3.83</v>
      </c>
      <c r="K2074">
        <v>33.5</v>
      </c>
      <c r="L2074">
        <v>3.72</v>
      </c>
      <c r="M2074" t="str">
        <f t="shared" ca="1" si="486"/>
        <v>-</v>
      </c>
      <c r="N2074" t="str">
        <f t="shared" ca="1" si="487"/>
        <v>-</v>
      </c>
      <c r="O2074" t="str">
        <f t="shared" ca="1" si="488"/>
        <v>-</v>
      </c>
      <c r="P2074" t="str">
        <f t="shared" ca="1" si="489"/>
        <v>-</v>
      </c>
      <c r="Q2074" t="str">
        <f t="shared" ca="1" si="490"/>
        <v>-</v>
      </c>
      <c r="R2074" t="str">
        <f t="shared" ca="1" si="491"/>
        <v>-</v>
      </c>
      <c r="S2074" t="str">
        <f t="shared" ca="1" si="492"/>
        <v>-</v>
      </c>
      <c r="T2074" t="str">
        <f t="shared" ca="1" si="493"/>
        <v>-</v>
      </c>
      <c r="U2074" t="str">
        <f t="shared" ca="1" si="494"/>
        <v>-</v>
      </c>
      <c r="V2074" t="str">
        <f t="shared" ca="1" si="495"/>
        <v>-</v>
      </c>
      <c r="W2074">
        <f t="shared" ca="1" si="496"/>
        <v>35.479999999999997</v>
      </c>
      <c r="X2074" t="str">
        <f t="shared" si="497"/>
        <v>C2073</v>
      </c>
      <c r="Y2074" s="4">
        <f t="shared" ca="1" si="498"/>
        <v>0</v>
      </c>
    </row>
    <row r="2075" spans="1:25" x14ac:dyDescent="0.2">
      <c r="A2075" t="s">
        <v>1870</v>
      </c>
      <c r="B2075">
        <v>7</v>
      </c>
      <c r="C2075">
        <v>28.44</v>
      </c>
      <c r="D2075">
        <v>4.0599999999999996</v>
      </c>
      <c r="E2075">
        <v>22.45</v>
      </c>
      <c r="F2075">
        <v>3.21</v>
      </c>
      <c r="G2075">
        <v>24.6</v>
      </c>
      <c r="H2075">
        <v>3.51</v>
      </c>
      <c r="I2075">
        <v>23.17</v>
      </c>
      <c r="J2075">
        <v>3.31</v>
      </c>
      <c r="K2075">
        <v>27.13</v>
      </c>
      <c r="L2075">
        <v>3.88</v>
      </c>
      <c r="M2075" t="str">
        <f t="shared" ca="1" si="486"/>
        <v>-</v>
      </c>
      <c r="N2075" t="str">
        <f t="shared" ca="1" si="487"/>
        <v>-</v>
      </c>
      <c r="O2075" t="str">
        <f t="shared" ca="1" si="488"/>
        <v>YES</v>
      </c>
      <c r="P2075" t="str">
        <f t="shared" ca="1" si="489"/>
        <v>YES</v>
      </c>
      <c r="Q2075" t="str">
        <f t="shared" ca="1" si="490"/>
        <v>YES</v>
      </c>
      <c r="R2075" t="str">
        <f t="shared" ca="1" si="491"/>
        <v>-</v>
      </c>
      <c r="S2075" t="str">
        <f t="shared" ca="1" si="492"/>
        <v>YES</v>
      </c>
      <c r="T2075" t="str">
        <f t="shared" ca="1" si="493"/>
        <v>YES</v>
      </c>
      <c r="U2075" t="str">
        <f t="shared" ca="1" si="494"/>
        <v>YES</v>
      </c>
      <c r="V2075" t="str">
        <f t="shared" ca="1" si="495"/>
        <v>-</v>
      </c>
      <c r="W2075">
        <f t="shared" ca="1" si="496"/>
        <v>28.44</v>
      </c>
      <c r="X2075" t="str">
        <f t="shared" si="497"/>
        <v>C2073</v>
      </c>
      <c r="Y2075" s="4">
        <f t="shared" ca="1" si="498"/>
        <v>0.6</v>
      </c>
    </row>
    <row r="2076" spans="1:25" x14ac:dyDescent="0.2">
      <c r="A2076" t="s">
        <v>1871</v>
      </c>
      <c r="B2076">
        <v>7</v>
      </c>
      <c r="C2076">
        <v>24.38</v>
      </c>
      <c r="D2076">
        <v>3.48</v>
      </c>
      <c r="E2076">
        <v>31.09</v>
      </c>
      <c r="F2076">
        <v>4.4400000000000004</v>
      </c>
      <c r="G2076">
        <v>31.6</v>
      </c>
      <c r="H2076">
        <v>4.51</v>
      </c>
      <c r="I2076">
        <v>36.93</v>
      </c>
      <c r="J2076">
        <v>5.28</v>
      </c>
      <c r="K2076">
        <v>41.78</v>
      </c>
      <c r="L2076">
        <v>5.97</v>
      </c>
      <c r="M2076" t="str">
        <f t="shared" ca="1" si="486"/>
        <v>YES</v>
      </c>
      <c r="N2076" t="str">
        <f t="shared" ca="1" si="487"/>
        <v>YES</v>
      </c>
      <c r="O2076" t="str">
        <f t="shared" ca="1" si="488"/>
        <v>-</v>
      </c>
      <c r="P2076" t="str">
        <f t="shared" ca="1" si="489"/>
        <v>-</v>
      </c>
      <c r="Q2076" t="str">
        <f t="shared" ca="1" si="490"/>
        <v>-</v>
      </c>
      <c r="R2076" t="str">
        <f t="shared" ca="1" si="491"/>
        <v>-</v>
      </c>
      <c r="S2076" t="str">
        <f t="shared" ca="1" si="492"/>
        <v>-</v>
      </c>
      <c r="T2076" t="str">
        <f t="shared" ca="1" si="493"/>
        <v>-</v>
      </c>
      <c r="U2076" t="str">
        <f t="shared" ca="1" si="494"/>
        <v>-</v>
      </c>
      <c r="V2076" t="str">
        <f t="shared" ca="1" si="495"/>
        <v>-</v>
      </c>
      <c r="W2076">
        <f t="shared" ca="1" si="496"/>
        <v>24.38</v>
      </c>
      <c r="X2076" t="str">
        <f t="shared" si="497"/>
        <v>C2073</v>
      </c>
      <c r="Y2076" s="4">
        <f t="shared" ca="1" si="498"/>
        <v>0.2</v>
      </c>
    </row>
    <row r="2077" spans="1:25" x14ac:dyDescent="0.2">
      <c r="A2077" t="s">
        <v>1872</v>
      </c>
      <c r="B2077">
        <v>7</v>
      </c>
      <c r="C2077">
        <v>25.22</v>
      </c>
      <c r="D2077">
        <v>3.6</v>
      </c>
      <c r="E2077">
        <v>33.39</v>
      </c>
      <c r="F2077">
        <v>4.7699999999999996</v>
      </c>
      <c r="G2077">
        <v>33.6</v>
      </c>
      <c r="H2077">
        <v>4.8</v>
      </c>
      <c r="I2077">
        <v>35.880000000000003</v>
      </c>
      <c r="J2077">
        <v>5.13</v>
      </c>
      <c r="K2077">
        <v>40.98</v>
      </c>
      <c r="L2077">
        <v>5.85</v>
      </c>
      <c r="M2077" t="str">
        <f t="shared" ca="1" si="486"/>
        <v>-</v>
      </c>
      <c r="N2077" t="str">
        <f t="shared" ca="1" si="487"/>
        <v>-</v>
      </c>
      <c r="O2077" t="str">
        <f t="shared" ca="1" si="488"/>
        <v>-</v>
      </c>
      <c r="P2077" t="str">
        <f t="shared" ca="1" si="489"/>
        <v>-</v>
      </c>
      <c r="Q2077" t="str">
        <f t="shared" ca="1" si="490"/>
        <v>-</v>
      </c>
      <c r="R2077" t="str">
        <f t="shared" ca="1" si="491"/>
        <v>-</v>
      </c>
      <c r="S2077" t="str">
        <f t="shared" ca="1" si="492"/>
        <v>-</v>
      </c>
      <c r="T2077" t="str">
        <f t="shared" ca="1" si="493"/>
        <v>-</v>
      </c>
      <c r="U2077" t="str">
        <f t="shared" ca="1" si="494"/>
        <v>-</v>
      </c>
      <c r="V2077" t="str">
        <f t="shared" ca="1" si="495"/>
        <v>-</v>
      </c>
      <c r="W2077">
        <f t="shared" ca="1" si="496"/>
        <v>25.22</v>
      </c>
      <c r="X2077" t="str">
        <f t="shared" si="497"/>
        <v>C2073</v>
      </c>
      <c r="Y2077" s="4">
        <f t="shared" ca="1" si="498"/>
        <v>0</v>
      </c>
    </row>
    <row r="2078" spans="1:25" x14ac:dyDescent="0.2">
      <c r="A2078" t="s">
        <v>1873</v>
      </c>
      <c r="B2078">
        <v>7</v>
      </c>
      <c r="C2078">
        <v>27.16</v>
      </c>
      <c r="D2078">
        <v>3.88</v>
      </c>
      <c r="E2078">
        <v>23.91</v>
      </c>
      <c r="F2078">
        <v>3.42</v>
      </c>
      <c r="G2078">
        <v>27.43</v>
      </c>
      <c r="H2078">
        <v>3.92</v>
      </c>
      <c r="I2078">
        <v>26.65</v>
      </c>
      <c r="J2078">
        <v>3.81</v>
      </c>
      <c r="K2078">
        <v>32.72</v>
      </c>
      <c r="L2078">
        <v>4.67</v>
      </c>
      <c r="M2078" t="str">
        <f t="shared" ref="M2078:M2141" ca="1" si="499">IF(C2078=MIN(OFFSET(INDIRECT($X2078),0,0,10,1)),"YES","-")</f>
        <v>-</v>
      </c>
      <c r="N2078" t="str">
        <f t="shared" ref="N2078:N2141" ca="1" si="500">IF(D2078=MIN(OFFSET(INDIRECT($X2078),0,1,10,1)),"YES","-")</f>
        <v>-</v>
      </c>
      <c r="O2078" t="str">
        <f t="shared" ref="O2078:O2141" ca="1" si="501">IF(E2078=MIN(OFFSET(INDIRECT($X2078),0,2,10,1)),"YES","-")</f>
        <v>-</v>
      </c>
      <c r="P2078" t="str">
        <f t="shared" ref="P2078:P2141" ca="1" si="502">IF(F2078=MIN(OFFSET(INDIRECT($X2078),0,3,10,1)),"YES","-")</f>
        <v>-</v>
      </c>
      <c r="Q2078" t="str">
        <f t="shared" ref="Q2078:Q2141" ca="1" si="503">IF(G2078=MIN(OFFSET(INDIRECT($X2078),0,4,10,1)),"YES","-")</f>
        <v>-</v>
      </c>
      <c r="R2078" t="str">
        <f t="shared" ref="R2078:R2141" ca="1" si="504">IF(H2078=MIN(OFFSET(INDIRECT($X2078),0,5,10,1)),"YES","-")</f>
        <v>-</v>
      </c>
      <c r="S2078" t="str">
        <f t="shared" ref="S2078:S2141" ca="1" si="505">IF(I2078=MIN(OFFSET(INDIRECT($X2078),0,6,10,1)),"YES","-")</f>
        <v>-</v>
      </c>
      <c r="T2078" t="str">
        <f t="shared" ref="T2078:T2141" ca="1" si="506">IF(J2078=MIN(OFFSET(INDIRECT($X2078),0,7,10,1)),"YES","-")</f>
        <v>-</v>
      </c>
      <c r="U2078" t="str">
        <f t="shared" ref="U2078:U2141" ca="1" si="507">IF(K2078=MIN(OFFSET(INDIRECT($X2078),0,8,10,1)),"YES","-")</f>
        <v>-</v>
      </c>
      <c r="V2078" t="str">
        <f t="shared" ref="V2078:V2141" ca="1" si="508">IF(L2078=MIN(OFFSET(INDIRECT($X2078),0,9,10,1)),"YES","-")</f>
        <v>-</v>
      </c>
      <c r="W2078">
        <f t="shared" ca="1" si="496"/>
        <v>27.16</v>
      </c>
      <c r="X2078" t="str">
        <f t="shared" si="497"/>
        <v>C2073</v>
      </c>
      <c r="Y2078" s="4">
        <f t="shared" ca="1" si="498"/>
        <v>0</v>
      </c>
    </row>
    <row r="2079" spans="1:25" x14ac:dyDescent="0.2">
      <c r="A2079" t="s">
        <v>1874</v>
      </c>
      <c r="B2079">
        <v>9</v>
      </c>
      <c r="C2079">
        <v>36.29</v>
      </c>
      <c r="D2079">
        <v>4.03</v>
      </c>
      <c r="E2079">
        <v>32.729999999999997</v>
      </c>
      <c r="F2079">
        <v>3.64</v>
      </c>
      <c r="G2079">
        <v>30.79</v>
      </c>
      <c r="H2079">
        <v>3.42</v>
      </c>
      <c r="I2079">
        <v>34.49</v>
      </c>
      <c r="J2079">
        <v>3.83</v>
      </c>
      <c r="K2079">
        <v>33.5</v>
      </c>
      <c r="L2079">
        <v>3.72</v>
      </c>
      <c r="M2079" t="str">
        <f t="shared" ca="1" si="499"/>
        <v>-</v>
      </c>
      <c r="N2079" t="str">
        <f t="shared" ca="1" si="500"/>
        <v>-</v>
      </c>
      <c r="O2079" t="str">
        <f t="shared" ca="1" si="501"/>
        <v>-</v>
      </c>
      <c r="P2079" t="str">
        <f t="shared" ca="1" si="502"/>
        <v>-</v>
      </c>
      <c r="Q2079" t="str">
        <f t="shared" ca="1" si="503"/>
        <v>-</v>
      </c>
      <c r="R2079" t="str">
        <f t="shared" ca="1" si="504"/>
        <v>-</v>
      </c>
      <c r="S2079" t="str">
        <f t="shared" ca="1" si="505"/>
        <v>-</v>
      </c>
      <c r="T2079" t="str">
        <f t="shared" ca="1" si="506"/>
        <v>-</v>
      </c>
      <c r="U2079" t="str">
        <f t="shared" ca="1" si="507"/>
        <v>-</v>
      </c>
      <c r="V2079" t="str">
        <f t="shared" ca="1" si="508"/>
        <v>-</v>
      </c>
      <c r="W2079">
        <f t="shared" ca="1" si="496"/>
        <v>36.29</v>
      </c>
      <c r="X2079" t="str">
        <f t="shared" si="497"/>
        <v>C2073</v>
      </c>
      <c r="Y2079" s="4">
        <f t="shared" ca="1" si="498"/>
        <v>0</v>
      </c>
    </row>
    <row r="2080" spans="1:25" x14ac:dyDescent="0.2">
      <c r="A2080" t="s">
        <v>1875</v>
      </c>
      <c r="B2080">
        <v>9</v>
      </c>
      <c r="C2080">
        <v>35.840000000000003</v>
      </c>
      <c r="D2080">
        <v>3.98</v>
      </c>
      <c r="E2080">
        <v>31.49</v>
      </c>
      <c r="F2080">
        <v>3.5</v>
      </c>
      <c r="G2080">
        <v>30.24</v>
      </c>
      <c r="H2080">
        <v>3.36</v>
      </c>
      <c r="I2080">
        <v>33.79</v>
      </c>
      <c r="J2080">
        <v>3.75</v>
      </c>
      <c r="K2080">
        <v>32.799999999999997</v>
      </c>
      <c r="L2080">
        <v>3.64</v>
      </c>
      <c r="M2080" t="str">
        <f t="shared" ca="1" si="499"/>
        <v>-</v>
      </c>
      <c r="N2080" t="str">
        <f t="shared" ca="1" si="500"/>
        <v>-</v>
      </c>
      <c r="O2080" t="str">
        <f t="shared" ca="1" si="501"/>
        <v>-</v>
      </c>
      <c r="P2080" t="str">
        <f t="shared" ca="1" si="502"/>
        <v>-</v>
      </c>
      <c r="Q2080" t="str">
        <f t="shared" ca="1" si="503"/>
        <v>-</v>
      </c>
      <c r="R2080" t="str">
        <f t="shared" ca="1" si="504"/>
        <v>YES</v>
      </c>
      <c r="S2080" t="str">
        <f t="shared" ca="1" si="505"/>
        <v>-</v>
      </c>
      <c r="T2080" t="str">
        <f t="shared" ca="1" si="506"/>
        <v>-</v>
      </c>
      <c r="U2080" t="str">
        <f t="shared" ca="1" si="507"/>
        <v>-</v>
      </c>
      <c r="V2080" t="str">
        <f t="shared" ca="1" si="508"/>
        <v>YES</v>
      </c>
      <c r="W2080">
        <f t="shared" ca="1" si="496"/>
        <v>35.840000000000003</v>
      </c>
      <c r="X2080" t="str">
        <f t="shared" si="497"/>
        <v>C2073</v>
      </c>
      <c r="Y2080" s="4">
        <f t="shared" ca="1" si="498"/>
        <v>0.2</v>
      </c>
    </row>
    <row r="2081" spans="1:25" x14ac:dyDescent="0.2">
      <c r="A2081" t="s">
        <v>1876</v>
      </c>
      <c r="B2081">
        <v>7</v>
      </c>
      <c r="C2081">
        <v>27.21</v>
      </c>
      <c r="D2081">
        <v>3.89</v>
      </c>
      <c r="E2081">
        <v>25.02</v>
      </c>
      <c r="F2081">
        <v>3.57</v>
      </c>
      <c r="G2081">
        <v>28.05</v>
      </c>
      <c r="H2081">
        <v>4.01</v>
      </c>
      <c r="I2081">
        <v>26.83</v>
      </c>
      <c r="J2081">
        <v>3.83</v>
      </c>
      <c r="K2081">
        <v>32.9</v>
      </c>
      <c r="L2081">
        <v>4.7</v>
      </c>
      <c r="M2081" t="str">
        <f t="shared" ca="1" si="499"/>
        <v>-</v>
      </c>
      <c r="N2081" t="str">
        <f t="shared" ca="1" si="500"/>
        <v>-</v>
      </c>
      <c r="O2081" t="str">
        <f t="shared" ca="1" si="501"/>
        <v>-</v>
      </c>
      <c r="P2081" t="str">
        <f t="shared" ca="1" si="502"/>
        <v>-</v>
      </c>
      <c r="Q2081" t="str">
        <f t="shared" ca="1" si="503"/>
        <v>-</v>
      </c>
      <c r="R2081" t="str">
        <f t="shared" ca="1" si="504"/>
        <v>-</v>
      </c>
      <c r="S2081" t="str">
        <f t="shared" ca="1" si="505"/>
        <v>-</v>
      </c>
      <c r="T2081" t="str">
        <f t="shared" ca="1" si="506"/>
        <v>-</v>
      </c>
      <c r="U2081" t="str">
        <f t="shared" ca="1" si="507"/>
        <v>-</v>
      </c>
      <c r="V2081" t="str">
        <f t="shared" ca="1" si="508"/>
        <v>-</v>
      </c>
      <c r="W2081">
        <f t="shared" ca="1" si="496"/>
        <v>27.21</v>
      </c>
      <c r="X2081" t="str">
        <f t="shared" si="497"/>
        <v>C2073</v>
      </c>
      <c r="Y2081" s="4">
        <f t="shared" ca="1" si="498"/>
        <v>0</v>
      </c>
    </row>
    <row r="2082" spans="1:25" x14ac:dyDescent="0.2">
      <c r="A2082" t="s">
        <v>21</v>
      </c>
      <c r="M2082" t="str">
        <f t="shared" ca="1" si="499"/>
        <v>-</v>
      </c>
      <c r="N2082" t="str">
        <f t="shared" ca="1" si="500"/>
        <v>-</v>
      </c>
      <c r="O2082" t="str">
        <f t="shared" ca="1" si="501"/>
        <v>-</v>
      </c>
      <c r="P2082" t="str">
        <f t="shared" ca="1" si="502"/>
        <v>-</v>
      </c>
      <c r="Q2082" t="str">
        <f t="shared" ca="1" si="503"/>
        <v>-</v>
      </c>
      <c r="R2082" t="str">
        <f t="shared" ca="1" si="504"/>
        <v>-</v>
      </c>
      <c r="S2082" t="str">
        <f t="shared" ca="1" si="505"/>
        <v>-</v>
      </c>
      <c r="T2082" t="str">
        <f t="shared" ca="1" si="506"/>
        <v>-</v>
      </c>
      <c r="U2082" t="str">
        <f t="shared" ca="1" si="507"/>
        <v>-</v>
      </c>
      <c r="V2082" t="str">
        <f t="shared" ca="1" si="508"/>
        <v>-</v>
      </c>
      <c r="W2082">
        <f t="shared" ca="1" si="496"/>
        <v>0</v>
      </c>
      <c r="X2082" t="str">
        <f t="shared" si="497"/>
        <v>C2073</v>
      </c>
      <c r="Y2082" s="4" t="str">
        <f t="shared" si="498"/>
        <v/>
      </c>
    </row>
    <row r="2083" spans="1:25" x14ac:dyDescent="0.2">
      <c r="A2083" t="s">
        <v>1877</v>
      </c>
      <c r="B2083">
        <v>8</v>
      </c>
      <c r="C2083">
        <v>33.97</v>
      </c>
      <c r="D2083">
        <v>4.25</v>
      </c>
      <c r="E2083">
        <v>38.28</v>
      </c>
      <c r="F2083">
        <v>4.79</v>
      </c>
      <c r="G2083">
        <v>38.82</v>
      </c>
      <c r="H2083">
        <v>4.8499999999999996</v>
      </c>
      <c r="I2083">
        <v>40</v>
      </c>
      <c r="J2083">
        <v>5</v>
      </c>
      <c r="K2083">
        <v>43.31</v>
      </c>
      <c r="L2083">
        <v>5.41</v>
      </c>
      <c r="M2083" t="str">
        <f t="shared" ca="1" si="499"/>
        <v>-</v>
      </c>
      <c r="N2083" t="str">
        <f t="shared" ca="1" si="500"/>
        <v>-</v>
      </c>
      <c r="O2083" t="str">
        <f t="shared" ca="1" si="501"/>
        <v>-</v>
      </c>
      <c r="P2083" t="str">
        <f t="shared" ca="1" si="502"/>
        <v>-</v>
      </c>
      <c r="Q2083" t="str">
        <f t="shared" ca="1" si="503"/>
        <v>-</v>
      </c>
      <c r="R2083" t="str">
        <f t="shared" ca="1" si="504"/>
        <v>-</v>
      </c>
      <c r="S2083" t="str">
        <f t="shared" ca="1" si="505"/>
        <v>-</v>
      </c>
      <c r="T2083" t="str">
        <f t="shared" ca="1" si="506"/>
        <v>-</v>
      </c>
      <c r="U2083" t="str">
        <f t="shared" ca="1" si="507"/>
        <v>-</v>
      </c>
      <c r="V2083" t="str">
        <f t="shared" ca="1" si="508"/>
        <v>-</v>
      </c>
      <c r="W2083">
        <f t="shared" ca="1" si="496"/>
        <v>33.97</v>
      </c>
      <c r="X2083" t="str">
        <f t="shared" si="497"/>
        <v>C2083</v>
      </c>
      <c r="Y2083" s="4">
        <f t="shared" ca="1" si="498"/>
        <v>0</v>
      </c>
    </row>
    <row r="2084" spans="1:25" x14ac:dyDescent="0.2">
      <c r="A2084" t="s">
        <v>1878</v>
      </c>
      <c r="B2084">
        <v>7</v>
      </c>
      <c r="C2084">
        <v>27.77</v>
      </c>
      <c r="D2084">
        <v>3.97</v>
      </c>
      <c r="E2084">
        <v>26.31</v>
      </c>
      <c r="F2084">
        <v>3.76</v>
      </c>
      <c r="G2084">
        <v>22.86</v>
      </c>
      <c r="H2084">
        <v>3.27</v>
      </c>
      <c r="I2084">
        <v>23.14</v>
      </c>
      <c r="J2084">
        <v>3.31</v>
      </c>
      <c r="K2084">
        <v>27.61</v>
      </c>
      <c r="L2084">
        <v>3.94</v>
      </c>
      <c r="M2084" t="str">
        <f t="shared" ca="1" si="499"/>
        <v>-</v>
      </c>
      <c r="N2084" t="str">
        <f t="shared" ca="1" si="500"/>
        <v>-</v>
      </c>
      <c r="O2084" t="str">
        <f t="shared" ca="1" si="501"/>
        <v>-</v>
      </c>
      <c r="P2084" t="str">
        <f t="shared" ca="1" si="502"/>
        <v>-</v>
      </c>
      <c r="Q2084" t="str">
        <f t="shared" ca="1" si="503"/>
        <v>-</v>
      </c>
      <c r="R2084" t="str">
        <f t="shared" ca="1" si="504"/>
        <v>-</v>
      </c>
      <c r="S2084" t="str">
        <f t="shared" ca="1" si="505"/>
        <v>-</v>
      </c>
      <c r="T2084" t="str">
        <f t="shared" ca="1" si="506"/>
        <v>-</v>
      </c>
      <c r="U2084" t="str">
        <f t="shared" ca="1" si="507"/>
        <v>-</v>
      </c>
      <c r="V2084" t="str">
        <f t="shared" ca="1" si="508"/>
        <v>-</v>
      </c>
      <c r="W2084">
        <f t="shared" ca="1" si="496"/>
        <v>27.77</v>
      </c>
      <c r="X2084" t="str">
        <f t="shared" si="497"/>
        <v>C2083</v>
      </c>
      <c r="Y2084" s="4">
        <f t="shared" ca="1" si="498"/>
        <v>0</v>
      </c>
    </row>
    <row r="2085" spans="1:25" x14ac:dyDescent="0.2">
      <c r="A2085" t="s">
        <v>1879</v>
      </c>
      <c r="B2085">
        <v>7</v>
      </c>
      <c r="C2085">
        <v>27.1</v>
      </c>
      <c r="D2085">
        <v>3.87</v>
      </c>
      <c r="E2085">
        <v>25.7</v>
      </c>
      <c r="F2085">
        <v>3.67</v>
      </c>
      <c r="G2085">
        <v>22.86</v>
      </c>
      <c r="H2085">
        <v>3.27</v>
      </c>
      <c r="I2085">
        <v>22.85</v>
      </c>
      <c r="J2085">
        <v>3.26</v>
      </c>
      <c r="K2085">
        <v>27.86</v>
      </c>
      <c r="L2085">
        <v>3.98</v>
      </c>
      <c r="M2085" t="str">
        <f t="shared" ca="1" si="499"/>
        <v>-</v>
      </c>
      <c r="N2085" t="str">
        <f t="shared" ca="1" si="500"/>
        <v>-</v>
      </c>
      <c r="O2085" t="str">
        <f t="shared" ca="1" si="501"/>
        <v>-</v>
      </c>
      <c r="P2085" t="str">
        <f t="shared" ca="1" si="502"/>
        <v>-</v>
      </c>
      <c r="Q2085" t="str">
        <f t="shared" ca="1" si="503"/>
        <v>-</v>
      </c>
      <c r="R2085" t="str">
        <f t="shared" ca="1" si="504"/>
        <v>-</v>
      </c>
      <c r="S2085" t="str">
        <f t="shared" ca="1" si="505"/>
        <v>-</v>
      </c>
      <c r="T2085" t="str">
        <f t="shared" ca="1" si="506"/>
        <v>-</v>
      </c>
      <c r="U2085" t="str">
        <f t="shared" ca="1" si="507"/>
        <v>-</v>
      </c>
      <c r="V2085" t="str">
        <f t="shared" ca="1" si="508"/>
        <v>-</v>
      </c>
      <c r="W2085">
        <f t="shared" ca="1" si="496"/>
        <v>27.1</v>
      </c>
      <c r="X2085" t="str">
        <f t="shared" si="497"/>
        <v>C2083</v>
      </c>
      <c r="Y2085" s="4">
        <f t="shared" ca="1" si="498"/>
        <v>0</v>
      </c>
    </row>
    <row r="2086" spans="1:25" x14ac:dyDescent="0.2">
      <c r="A2086" t="s">
        <v>1880</v>
      </c>
      <c r="B2086">
        <v>8</v>
      </c>
      <c r="C2086">
        <v>32.729999999999997</v>
      </c>
      <c r="D2086">
        <v>4.09</v>
      </c>
      <c r="E2086">
        <v>36.869999999999997</v>
      </c>
      <c r="F2086">
        <v>4.6100000000000003</v>
      </c>
      <c r="G2086">
        <v>37.68</v>
      </c>
      <c r="H2086">
        <v>4.71</v>
      </c>
      <c r="I2086">
        <v>39.54</v>
      </c>
      <c r="J2086">
        <v>4.9400000000000004</v>
      </c>
      <c r="K2086">
        <v>42.63</v>
      </c>
      <c r="L2086">
        <v>5.33</v>
      </c>
      <c r="M2086" t="str">
        <f t="shared" ca="1" si="499"/>
        <v>-</v>
      </c>
      <c r="N2086" t="str">
        <f t="shared" ca="1" si="500"/>
        <v>-</v>
      </c>
      <c r="O2086" t="str">
        <f t="shared" ca="1" si="501"/>
        <v>-</v>
      </c>
      <c r="P2086" t="str">
        <f t="shared" ca="1" si="502"/>
        <v>-</v>
      </c>
      <c r="Q2086" t="str">
        <f t="shared" ca="1" si="503"/>
        <v>-</v>
      </c>
      <c r="R2086" t="str">
        <f t="shared" ca="1" si="504"/>
        <v>-</v>
      </c>
      <c r="S2086" t="str">
        <f t="shared" ca="1" si="505"/>
        <v>-</v>
      </c>
      <c r="T2086" t="str">
        <f t="shared" ca="1" si="506"/>
        <v>-</v>
      </c>
      <c r="U2086" t="str">
        <f t="shared" ca="1" si="507"/>
        <v>-</v>
      </c>
      <c r="V2086" t="str">
        <f t="shared" ca="1" si="508"/>
        <v>-</v>
      </c>
      <c r="W2086">
        <f t="shared" ca="1" si="496"/>
        <v>32.729999999999997</v>
      </c>
      <c r="X2086" t="str">
        <f t="shared" si="497"/>
        <v>C2083</v>
      </c>
      <c r="Y2086" s="4">
        <f t="shared" ca="1" si="498"/>
        <v>0</v>
      </c>
    </row>
    <row r="2087" spans="1:25" x14ac:dyDescent="0.2">
      <c r="A2087" t="s">
        <v>1881</v>
      </c>
      <c r="B2087">
        <v>8</v>
      </c>
      <c r="C2087">
        <v>28.89</v>
      </c>
      <c r="D2087">
        <v>3.61</v>
      </c>
      <c r="E2087">
        <v>24.51</v>
      </c>
      <c r="F2087">
        <v>3.06</v>
      </c>
      <c r="G2087">
        <v>22.72</v>
      </c>
      <c r="H2087">
        <v>2.84</v>
      </c>
      <c r="I2087">
        <v>20.95</v>
      </c>
      <c r="J2087">
        <v>2.62</v>
      </c>
      <c r="K2087">
        <v>22.72</v>
      </c>
      <c r="L2087">
        <v>2.84</v>
      </c>
      <c r="M2087" t="str">
        <f t="shared" ca="1" si="499"/>
        <v>-</v>
      </c>
      <c r="N2087" t="str">
        <f t="shared" ca="1" si="500"/>
        <v>-</v>
      </c>
      <c r="O2087" t="str">
        <f t="shared" ca="1" si="501"/>
        <v>-</v>
      </c>
      <c r="P2087" t="str">
        <f t="shared" ca="1" si="502"/>
        <v>YES</v>
      </c>
      <c r="Q2087" t="str">
        <f t="shared" ca="1" si="503"/>
        <v>-</v>
      </c>
      <c r="R2087" t="str">
        <f t="shared" ca="1" si="504"/>
        <v>YES</v>
      </c>
      <c r="S2087" t="str">
        <f t="shared" ca="1" si="505"/>
        <v>YES</v>
      </c>
      <c r="T2087" t="str">
        <f t="shared" ca="1" si="506"/>
        <v>YES</v>
      </c>
      <c r="U2087" t="str">
        <f t="shared" ca="1" si="507"/>
        <v>YES</v>
      </c>
      <c r="V2087" t="str">
        <f t="shared" ca="1" si="508"/>
        <v>YES</v>
      </c>
      <c r="W2087">
        <f t="shared" ca="1" si="496"/>
        <v>28.89</v>
      </c>
      <c r="X2087" t="str">
        <f t="shared" si="497"/>
        <v>C2083</v>
      </c>
      <c r="Y2087" s="4">
        <f t="shared" ca="1" si="498"/>
        <v>0.6</v>
      </c>
    </row>
    <row r="2088" spans="1:25" x14ac:dyDescent="0.2">
      <c r="A2088" t="s">
        <v>1882</v>
      </c>
      <c r="B2088">
        <v>7</v>
      </c>
      <c r="C2088">
        <v>24.8</v>
      </c>
      <c r="D2088">
        <v>3.54</v>
      </c>
      <c r="E2088">
        <v>24.03</v>
      </c>
      <c r="F2088">
        <v>3.43</v>
      </c>
      <c r="G2088">
        <v>21.24</v>
      </c>
      <c r="H2088">
        <v>3.03</v>
      </c>
      <c r="I2088">
        <v>21.74</v>
      </c>
      <c r="J2088">
        <v>3.11</v>
      </c>
      <c r="K2088">
        <v>25.88</v>
      </c>
      <c r="L2088">
        <v>3.7</v>
      </c>
      <c r="M2088" t="str">
        <f t="shared" ca="1" si="499"/>
        <v>YES</v>
      </c>
      <c r="N2088" t="str">
        <f t="shared" ca="1" si="500"/>
        <v>YES</v>
      </c>
      <c r="O2088" t="str">
        <f t="shared" ca="1" si="501"/>
        <v>YES</v>
      </c>
      <c r="P2088" t="str">
        <f t="shared" ca="1" si="502"/>
        <v>-</v>
      </c>
      <c r="Q2088" t="str">
        <f t="shared" ca="1" si="503"/>
        <v>YES</v>
      </c>
      <c r="R2088" t="str">
        <f t="shared" ca="1" si="504"/>
        <v>-</v>
      </c>
      <c r="S2088" t="str">
        <f t="shared" ca="1" si="505"/>
        <v>-</v>
      </c>
      <c r="T2088" t="str">
        <f t="shared" ca="1" si="506"/>
        <v>-</v>
      </c>
      <c r="U2088" t="str">
        <f t="shared" ca="1" si="507"/>
        <v>-</v>
      </c>
      <c r="V2088" t="str">
        <f t="shared" ca="1" si="508"/>
        <v>-</v>
      </c>
      <c r="W2088">
        <f t="shared" ca="1" si="496"/>
        <v>24.8</v>
      </c>
      <c r="X2088" t="str">
        <f t="shared" si="497"/>
        <v>C2083</v>
      </c>
      <c r="Y2088" s="4">
        <f t="shared" ca="1" si="498"/>
        <v>0.4</v>
      </c>
    </row>
    <row r="2089" spans="1:25" x14ac:dyDescent="0.2">
      <c r="A2089" t="s">
        <v>1883</v>
      </c>
      <c r="B2089">
        <v>8</v>
      </c>
      <c r="C2089">
        <v>29.2</v>
      </c>
      <c r="D2089">
        <v>3.65</v>
      </c>
      <c r="E2089">
        <v>25.94</v>
      </c>
      <c r="F2089">
        <v>3.24</v>
      </c>
      <c r="G2089">
        <v>23.16</v>
      </c>
      <c r="H2089">
        <v>2.89</v>
      </c>
      <c r="I2089">
        <v>21.47</v>
      </c>
      <c r="J2089">
        <v>2.68</v>
      </c>
      <c r="K2089">
        <v>23.11</v>
      </c>
      <c r="L2089">
        <v>2.89</v>
      </c>
      <c r="M2089" t="str">
        <f t="shared" ca="1" si="499"/>
        <v>-</v>
      </c>
      <c r="N2089" t="str">
        <f t="shared" ca="1" si="500"/>
        <v>-</v>
      </c>
      <c r="O2089" t="str">
        <f t="shared" ca="1" si="501"/>
        <v>-</v>
      </c>
      <c r="P2089" t="str">
        <f t="shared" ca="1" si="502"/>
        <v>-</v>
      </c>
      <c r="Q2089" t="str">
        <f t="shared" ca="1" si="503"/>
        <v>-</v>
      </c>
      <c r="R2089" t="str">
        <f t="shared" ca="1" si="504"/>
        <v>-</v>
      </c>
      <c r="S2089" t="str">
        <f t="shared" ca="1" si="505"/>
        <v>-</v>
      </c>
      <c r="T2089" t="str">
        <f t="shared" ca="1" si="506"/>
        <v>-</v>
      </c>
      <c r="U2089" t="str">
        <f t="shared" ca="1" si="507"/>
        <v>-</v>
      </c>
      <c r="V2089" t="str">
        <f t="shared" ca="1" si="508"/>
        <v>-</v>
      </c>
      <c r="W2089">
        <f t="shared" ca="1" si="496"/>
        <v>29.2</v>
      </c>
      <c r="X2089" t="str">
        <f t="shared" si="497"/>
        <v>C2083</v>
      </c>
      <c r="Y2089" s="4">
        <f t="shared" ca="1" si="498"/>
        <v>0</v>
      </c>
    </row>
    <row r="2090" spans="1:25" x14ac:dyDescent="0.2">
      <c r="A2090" t="s">
        <v>1884</v>
      </c>
      <c r="B2090">
        <v>8</v>
      </c>
      <c r="C2090">
        <v>33.94</v>
      </c>
      <c r="D2090">
        <v>4.24</v>
      </c>
      <c r="E2090">
        <v>38.630000000000003</v>
      </c>
      <c r="F2090">
        <v>4.83</v>
      </c>
      <c r="G2090">
        <v>36.19</v>
      </c>
      <c r="H2090">
        <v>4.5199999999999996</v>
      </c>
      <c r="I2090">
        <v>39.47</v>
      </c>
      <c r="J2090">
        <v>4.93</v>
      </c>
      <c r="K2090">
        <v>42.63</v>
      </c>
      <c r="L2090">
        <v>5.33</v>
      </c>
      <c r="M2090" t="str">
        <f t="shared" ca="1" si="499"/>
        <v>-</v>
      </c>
      <c r="N2090" t="str">
        <f t="shared" ca="1" si="500"/>
        <v>-</v>
      </c>
      <c r="O2090" t="str">
        <f t="shared" ca="1" si="501"/>
        <v>-</v>
      </c>
      <c r="P2090" t="str">
        <f t="shared" ca="1" si="502"/>
        <v>-</v>
      </c>
      <c r="Q2090" t="str">
        <f t="shared" ca="1" si="503"/>
        <v>-</v>
      </c>
      <c r="R2090" t="str">
        <f t="shared" ca="1" si="504"/>
        <v>-</v>
      </c>
      <c r="S2090" t="str">
        <f t="shared" ca="1" si="505"/>
        <v>-</v>
      </c>
      <c r="T2090" t="str">
        <f t="shared" ca="1" si="506"/>
        <v>-</v>
      </c>
      <c r="U2090" t="str">
        <f t="shared" ca="1" si="507"/>
        <v>-</v>
      </c>
      <c r="V2090" t="str">
        <f t="shared" ca="1" si="508"/>
        <v>-</v>
      </c>
      <c r="W2090">
        <f t="shared" ca="1" si="496"/>
        <v>33.94</v>
      </c>
      <c r="X2090" t="str">
        <f t="shared" si="497"/>
        <v>C2083</v>
      </c>
      <c r="Y2090" s="4">
        <f t="shared" ca="1" si="498"/>
        <v>0</v>
      </c>
    </row>
    <row r="2091" spans="1:25" x14ac:dyDescent="0.2">
      <c r="A2091" t="s">
        <v>1885</v>
      </c>
      <c r="B2091">
        <v>8</v>
      </c>
      <c r="C2091">
        <v>29.91</v>
      </c>
      <c r="D2091">
        <v>3.74</v>
      </c>
      <c r="E2091">
        <v>26.77</v>
      </c>
      <c r="F2091">
        <v>3.35</v>
      </c>
      <c r="G2091">
        <v>23.15</v>
      </c>
      <c r="H2091">
        <v>2.89</v>
      </c>
      <c r="I2091">
        <v>22.37</v>
      </c>
      <c r="J2091">
        <v>2.8</v>
      </c>
      <c r="K2091">
        <v>24.73</v>
      </c>
      <c r="L2091">
        <v>3.09</v>
      </c>
      <c r="M2091" t="str">
        <f t="shared" ca="1" si="499"/>
        <v>-</v>
      </c>
      <c r="N2091" t="str">
        <f t="shared" ca="1" si="500"/>
        <v>-</v>
      </c>
      <c r="O2091" t="str">
        <f t="shared" ca="1" si="501"/>
        <v>-</v>
      </c>
      <c r="P2091" t="str">
        <f t="shared" ca="1" si="502"/>
        <v>-</v>
      </c>
      <c r="Q2091" t="str">
        <f t="shared" ca="1" si="503"/>
        <v>-</v>
      </c>
      <c r="R2091" t="str">
        <f t="shared" ca="1" si="504"/>
        <v>-</v>
      </c>
      <c r="S2091" t="str">
        <f t="shared" ca="1" si="505"/>
        <v>-</v>
      </c>
      <c r="T2091" t="str">
        <f t="shared" ca="1" si="506"/>
        <v>-</v>
      </c>
      <c r="U2091" t="str">
        <f t="shared" ca="1" si="507"/>
        <v>-</v>
      </c>
      <c r="V2091" t="str">
        <f t="shared" ca="1" si="508"/>
        <v>-</v>
      </c>
      <c r="W2091">
        <f t="shared" ca="1" si="496"/>
        <v>29.91</v>
      </c>
      <c r="X2091" t="str">
        <f t="shared" si="497"/>
        <v>C2083</v>
      </c>
      <c r="Y2091" s="4">
        <f t="shared" ca="1" si="498"/>
        <v>0</v>
      </c>
    </row>
    <row r="2092" spans="1:25" x14ac:dyDescent="0.2">
      <c r="A2092" t="s">
        <v>21</v>
      </c>
      <c r="M2092" t="str">
        <f t="shared" ca="1" si="499"/>
        <v>-</v>
      </c>
      <c r="N2092" t="str">
        <f t="shared" ca="1" si="500"/>
        <v>-</v>
      </c>
      <c r="O2092" t="str">
        <f t="shared" ca="1" si="501"/>
        <v>-</v>
      </c>
      <c r="P2092" t="str">
        <f t="shared" ca="1" si="502"/>
        <v>-</v>
      </c>
      <c r="Q2092" t="str">
        <f t="shared" ca="1" si="503"/>
        <v>-</v>
      </c>
      <c r="R2092" t="str">
        <f t="shared" ca="1" si="504"/>
        <v>-</v>
      </c>
      <c r="S2092" t="str">
        <f t="shared" ca="1" si="505"/>
        <v>-</v>
      </c>
      <c r="T2092" t="str">
        <f t="shared" ca="1" si="506"/>
        <v>-</v>
      </c>
      <c r="U2092" t="str">
        <f t="shared" ca="1" si="507"/>
        <v>-</v>
      </c>
      <c r="V2092" t="str">
        <f t="shared" ca="1" si="508"/>
        <v>-</v>
      </c>
      <c r="W2092">
        <f t="shared" ca="1" si="496"/>
        <v>0</v>
      </c>
      <c r="X2092" t="str">
        <f t="shared" si="497"/>
        <v>C2083</v>
      </c>
      <c r="Y2092" s="4" t="str">
        <f t="shared" si="498"/>
        <v/>
      </c>
    </row>
    <row r="2093" spans="1:25" x14ac:dyDescent="0.2">
      <c r="A2093" t="s">
        <v>1886</v>
      </c>
      <c r="B2093">
        <v>9</v>
      </c>
      <c r="C2093">
        <v>33.35</v>
      </c>
      <c r="D2093">
        <v>3.71</v>
      </c>
      <c r="E2093">
        <v>29.99</v>
      </c>
      <c r="F2093">
        <v>3.33</v>
      </c>
      <c r="G2093">
        <v>26.89</v>
      </c>
      <c r="H2093">
        <v>2.99</v>
      </c>
      <c r="I2093">
        <v>27.47</v>
      </c>
      <c r="J2093">
        <v>3.05</v>
      </c>
      <c r="K2093">
        <v>32.19</v>
      </c>
      <c r="L2093">
        <v>3.58</v>
      </c>
      <c r="M2093" t="str">
        <f t="shared" ca="1" si="499"/>
        <v>-</v>
      </c>
      <c r="N2093" t="str">
        <f t="shared" ca="1" si="500"/>
        <v>-</v>
      </c>
      <c r="O2093" t="str">
        <f t="shared" ca="1" si="501"/>
        <v>-</v>
      </c>
      <c r="P2093" t="str">
        <f t="shared" ca="1" si="502"/>
        <v>-</v>
      </c>
      <c r="Q2093" t="str">
        <f t="shared" ca="1" si="503"/>
        <v>-</v>
      </c>
      <c r="R2093" t="str">
        <f t="shared" ca="1" si="504"/>
        <v>-</v>
      </c>
      <c r="S2093" t="str">
        <f t="shared" ca="1" si="505"/>
        <v>-</v>
      </c>
      <c r="T2093" t="str">
        <f t="shared" ca="1" si="506"/>
        <v>-</v>
      </c>
      <c r="U2093" t="str">
        <f t="shared" ca="1" si="507"/>
        <v>-</v>
      </c>
      <c r="V2093" t="str">
        <f t="shared" ca="1" si="508"/>
        <v>-</v>
      </c>
      <c r="W2093">
        <f t="shared" ca="1" si="496"/>
        <v>33.35</v>
      </c>
      <c r="X2093" t="str">
        <f t="shared" si="497"/>
        <v>C2093</v>
      </c>
      <c r="Y2093" s="4">
        <f t="shared" ca="1" si="498"/>
        <v>0</v>
      </c>
    </row>
    <row r="2094" spans="1:25" x14ac:dyDescent="0.2">
      <c r="A2094" t="s">
        <v>1887</v>
      </c>
      <c r="B2094">
        <v>8</v>
      </c>
      <c r="C2094">
        <v>30.02</v>
      </c>
      <c r="D2094">
        <v>3.75</v>
      </c>
      <c r="E2094">
        <v>30.39</v>
      </c>
      <c r="F2094">
        <v>3.8</v>
      </c>
      <c r="G2094">
        <v>29.04</v>
      </c>
      <c r="H2094">
        <v>3.63</v>
      </c>
      <c r="I2094">
        <v>31.13</v>
      </c>
      <c r="J2094">
        <v>3.89</v>
      </c>
      <c r="K2094">
        <v>36.21</v>
      </c>
      <c r="L2094">
        <v>4.53</v>
      </c>
      <c r="M2094" t="str">
        <f t="shared" ca="1" si="499"/>
        <v>-</v>
      </c>
      <c r="N2094" t="str">
        <f t="shared" ca="1" si="500"/>
        <v>-</v>
      </c>
      <c r="O2094" t="str">
        <f t="shared" ca="1" si="501"/>
        <v>-</v>
      </c>
      <c r="P2094" t="str">
        <f t="shared" ca="1" si="502"/>
        <v>-</v>
      </c>
      <c r="Q2094" t="str">
        <f t="shared" ca="1" si="503"/>
        <v>-</v>
      </c>
      <c r="R2094" t="str">
        <f t="shared" ca="1" si="504"/>
        <v>-</v>
      </c>
      <c r="S2094" t="str">
        <f t="shared" ca="1" si="505"/>
        <v>-</v>
      </c>
      <c r="T2094" t="str">
        <f t="shared" ca="1" si="506"/>
        <v>-</v>
      </c>
      <c r="U2094" t="str">
        <f t="shared" ca="1" si="507"/>
        <v>-</v>
      </c>
      <c r="V2094" t="str">
        <f t="shared" ca="1" si="508"/>
        <v>-</v>
      </c>
      <c r="W2094">
        <f t="shared" ca="1" si="496"/>
        <v>30.02</v>
      </c>
      <c r="X2094" t="str">
        <f t="shared" si="497"/>
        <v>C2093</v>
      </c>
      <c r="Y2094" s="4">
        <f t="shared" ca="1" si="498"/>
        <v>0</v>
      </c>
    </row>
    <row r="2095" spans="1:25" x14ac:dyDescent="0.2">
      <c r="A2095" t="s">
        <v>1888</v>
      </c>
      <c r="B2095">
        <v>8</v>
      </c>
      <c r="C2095">
        <v>28.98</v>
      </c>
      <c r="D2095">
        <v>3.62</v>
      </c>
      <c r="E2095">
        <v>24.08</v>
      </c>
      <c r="F2095">
        <v>3.01</v>
      </c>
      <c r="G2095">
        <v>24.12</v>
      </c>
      <c r="H2095">
        <v>3.02</v>
      </c>
      <c r="I2095">
        <v>21.46</v>
      </c>
      <c r="J2095">
        <v>2.68</v>
      </c>
      <c r="K2095">
        <v>22.29</v>
      </c>
      <c r="L2095">
        <v>2.79</v>
      </c>
      <c r="M2095" t="str">
        <f t="shared" ca="1" si="499"/>
        <v>YES</v>
      </c>
      <c r="N2095" t="str">
        <f t="shared" ca="1" si="500"/>
        <v>-</v>
      </c>
      <c r="O2095" t="str">
        <f t="shared" ca="1" si="501"/>
        <v>YES</v>
      </c>
      <c r="P2095" t="str">
        <f t="shared" ca="1" si="502"/>
        <v>YES</v>
      </c>
      <c r="Q2095" t="str">
        <f t="shared" ca="1" si="503"/>
        <v>YES</v>
      </c>
      <c r="R2095" t="str">
        <f t="shared" ca="1" si="504"/>
        <v>-</v>
      </c>
      <c r="S2095" t="str">
        <f t="shared" ca="1" si="505"/>
        <v>YES</v>
      </c>
      <c r="T2095" t="str">
        <f t="shared" ca="1" si="506"/>
        <v>YES</v>
      </c>
      <c r="U2095" t="str">
        <f t="shared" ca="1" si="507"/>
        <v>YES</v>
      </c>
      <c r="V2095" t="str">
        <f t="shared" ca="1" si="508"/>
        <v>YES</v>
      </c>
      <c r="W2095">
        <f t="shared" ca="1" si="496"/>
        <v>28.98</v>
      </c>
      <c r="X2095" t="str">
        <f t="shared" si="497"/>
        <v>C2093</v>
      </c>
      <c r="Y2095" s="4">
        <f t="shared" ca="1" si="498"/>
        <v>0.8</v>
      </c>
    </row>
    <row r="2096" spans="1:25" x14ac:dyDescent="0.2">
      <c r="A2096" t="s">
        <v>1889</v>
      </c>
      <c r="B2096">
        <v>8</v>
      </c>
      <c r="C2096">
        <v>32.619999999999997</v>
      </c>
      <c r="D2096">
        <v>4.08</v>
      </c>
      <c r="E2096">
        <v>30.94</v>
      </c>
      <c r="F2096">
        <v>3.87</v>
      </c>
      <c r="G2096">
        <v>31.78</v>
      </c>
      <c r="H2096">
        <v>3.97</v>
      </c>
      <c r="I2096">
        <v>31.43</v>
      </c>
      <c r="J2096">
        <v>3.93</v>
      </c>
      <c r="K2096">
        <v>33.229999999999997</v>
      </c>
      <c r="L2096">
        <v>4.1500000000000004</v>
      </c>
      <c r="M2096" t="str">
        <f t="shared" ca="1" si="499"/>
        <v>-</v>
      </c>
      <c r="N2096" t="str">
        <f t="shared" ca="1" si="500"/>
        <v>-</v>
      </c>
      <c r="O2096" t="str">
        <f t="shared" ca="1" si="501"/>
        <v>-</v>
      </c>
      <c r="P2096" t="str">
        <f t="shared" ca="1" si="502"/>
        <v>-</v>
      </c>
      <c r="Q2096" t="str">
        <f t="shared" ca="1" si="503"/>
        <v>-</v>
      </c>
      <c r="R2096" t="str">
        <f t="shared" ca="1" si="504"/>
        <v>-</v>
      </c>
      <c r="S2096" t="str">
        <f t="shared" ca="1" si="505"/>
        <v>-</v>
      </c>
      <c r="T2096" t="str">
        <f t="shared" ca="1" si="506"/>
        <v>-</v>
      </c>
      <c r="U2096" t="str">
        <f t="shared" ca="1" si="507"/>
        <v>-</v>
      </c>
      <c r="V2096" t="str">
        <f t="shared" ca="1" si="508"/>
        <v>-</v>
      </c>
      <c r="W2096">
        <f t="shared" ca="1" si="496"/>
        <v>32.619999999999997</v>
      </c>
      <c r="X2096" t="str">
        <f t="shared" si="497"/>
        <v>C2093</v>
      </c>
      <c r="Y2096" s="4">
        <f t="shared" ca="1" si="498"/>
        <v>0</v>
      </c>
    </row>
    <row r="2097" spans="1:25" x14ac:dyDescent="0.2">
      <c r="A2097" t="s">
        <v>1890</v>
      </c>
      <c r="B2097">
        <v>8</v>
      </c>
      <c r="C2097">
        <v>31.37</v>
      </c>
      <c r="D2097">
        <v>3.92</v>
      </c>
      <c r="E2097">
        <v>32.299999999999997</v>
      </c>
      <c r="F2097">
        <v>4.04</v>
      </c>
      <c r="G2097">
        <v>31.17</v>
      </c>
      <c r="H2097">
        <v>3.9</v>
      </c>
      <c r="I2097">
        <v>32.21</v>
      </c>
      <c r="J2097">
        <v>4.03</v>
      </c>
      <c r="K2097">
        <v>36.08</v>
      </c>
      <c r="L2097">
        <v>4.51</v>
      </c>
      <c r="M2097" t="str">
        <f t="shared" ca="1" si="499"/>
        <v>-</v>
      </c>
      <c r="N2097" t="str">
        <f t="shared" ca="1" si="500"/>
        <v>-</v>
      </c>
      <c r="O2097" t="str">
        <f t="shared" ca="1" si="501"/>
        <v>-</v>
      </c>
      <c r="P2097" t="str">
        <f t="shared" ca="1" si="502"/>
        <v>-</v>
      </c>
      <c r="Q2097" t="str">
        <f t="shared" ca="1" si="503"/>
        <v>-</v>
      </c>
      <c r="R2097" t="str">
        <f t="shared" ca="1" si="504"/>
        <v>-</v>
      </c>
      <c r="S2097" t="str">
        <f t="shared" ca="1" si="505"/>
        <v>-</v>
      </c>
      <c r="T2097" t="str">
        <f t="shared" ca="1" si="506"/>
        <v>-</v>
      </c>
      <c r="U2097" t="str">
        <f t="shared" ca="1" si="507"/>
        <v>-</v>
      </c>
      <c r="V2097" t="str">
        <f t="shared" ca="1" si="508"/>
        <v>-</v>
      </c>
      <c r="W2097">
        <f t="shared" ca="1" si="496"/>
        <v>31.37</v>
      </c>
      <c r="X2097" t="str">
        <f t="shared" si="497"/>
        <v>C2093</v>
      </c>
      <c r="Y2097" s="4">
        <f t="shared" ca="1" si="498"/>
        <v>0</v>
      </c>
    </row>
    <row r="2098" spans="1:25" x14ac:dyDescent="0.2">
      <c r="A2098" t="s">
        <v>1891</v>
      </c>
      <c r="B2098">
        <v>9</v>
      </c>
      <c r="C2098">
        <v>32.47</v>
      </c>
      <c r="D2098">
        <v>3.61</v>
      </c>
      <c r="E2098">
        <v>30.35</v>
      </c>
      <c r="F2098">
        <v>3.37</v>
      </c>
      <c r="G2098">
        <v>26.63</v>
      </c>
      <c r="H2098">
        <v>2.96</v>
      </c>
      <c r="I2098">
        <v>26.81</v>
      </c>
      <c r="J2098">
        <v>2.98</v>
      </c>
      <c r="K2098">
        <v>33.979999999999997</v>
      </c>
      <c r="L2098">
        <v>3.78</v>
      </c>
      <c r="M2098" t="str">
        <f t="shared" ca="1" si="499"/>
        <v>-</v>
      </c>
      <c r="N2098" t="str">
        <f t="shared" ca="1" si="500"/>
        <v>YES</v>
      </c>
      <c r="O2098" t="str">
        <f t="shared" ca="1" si="501"/>
        <v>-</v>
      </c>
      <c r="P2098" t="str">
        <f t="shared" ca="1" si="502"/>
        <v>-</v>
      </c>
      <c r="Q2098" t="str">
        <f t="shared" ca="1" si="503"/>
        <v>-</v>
      </c>
      <c r="R2098" t="str">
        <f t="shared" ca="1" si="504"/>
        <v>YES</v>
      </c>
      <c r="S2098" t="str">
        <f t="shared" ca="1" si="505"/>
        <v>-</v>
      </c>
      <c r="T2098" t="str">
        <f t="shared" ca="1" si="506"/>
        <v>-</v>
      </c>
      <c r="U2098" t="str">
        <f t="shared" ca="1" si="507"/>
        <v>-</v>
      </c>
      <c r="V2098" t="str">
        <f t="shared" ca="1" si="508"/>
        <v>-</v>
      </c>
      <c r="W2098">
        <f t="shared" ca="1" si="496"/>
        <v>32.47</v>
      </c>
      <c r="X2098" t="str">
        <f t="shared" si="497"/>
        <v>C2093</v>
      </c>
      <c r="Y2098" s="4">
        <f t="shared" ca="1" si="498"/>
        <v>0.2</v>
      </c>
    </row>
    <row r="2099" spans="1:25" x14ac:dyDescent="0.2">
      <c r="A2099" t="s">
        <v>1892</v>
      </c>
      <c r="B2099">
        <v>9</v>
      </c>
      <c r="C2099">
        <v>33</v>
      </c>
      <c r="D2099">
        <v>3.67</v>
      </c>
      <c r="E2099">
        <v>30.4</v>
      </c>
      <c r="F2099">
        <v>3.38</v>
      </c>
      <c r="G2099">
        <v>28.36</v>
      </c>
      <c r="H2099">
        <v>3.15</v>
      </c>
      <c r="I2099">
        <v>29.9</v>
      </c>
      <c r="J2099">
        <v>3.32</v>
      </c>
      <c r="K2099">
        <v>36.659999999999997</v>
      </c>
      <c r="L2099">
        <v>4.07</v>
      </c>
      <c r="M2099" t="str">
        <f t="shared" ca="1" si="499"/>
        <v>-</v>
      </c>
      <c r="N2099" t="str">
        <f t="shared" ca="1" si="500"/>
        <v>-</v>
      </c>
      <c r="O2099" t="str">
        <f t="shared" ca="1" si="501"/>
        <v>-</v>
      </c>
      <c r="P2099" t="str">
        <f t="shared" ca="1" si="502"/>
        <v>-</v>
      </c>
      <c r="Q2099" t="str">
        <f t="shared" ca="1" si="503"/>
        <v>-</v>
      </c>
      <c r="R2099" t="str">
        <f t="shared" ca="1" si="504"/>
        <v>-</v>
      </c>
      <c r="S2099" t="str">
        <f t="shared" ca="1" si="505"/>
        <v>-</v>
      </c>
      <c r="T2099" t="str">
        <f t="shared" ca="1" si="506"/>
        <v>-</v>
      </c>
      <c r="U2099" t="str">
        <f t="shared" ca="1" si="507"/>
        <v>-</v>
      </c>
      <c r="V2099" t="str">
        <f t="shared" ca="1" si="508"/>
        <v>-</v>
      </c>
      <c r="W2099">
        <f t="shared" ca="1" si="496"/>
        <v>33</v>
      </c>
      <c r="X2099" t="str">
        <f t="shared" si="497"/>
        <v>C2093</v>
      </c>
      <c r="Y2099" s="4">
        <f t="shared" ca="1" si="498"/>
        <v>0</v>
      </c>
    </row>
    <row r="2100" spans="1:25" x14ac:dyDescent="0.2">
      <c r="A2100" t="s">
        <v>1893</v>
      </c>
      <c r="B2100">
        <v>8</v>
      </c>
      <c r="C2100">
        <v>29.59</v>
      </c>
      <c r="D2100">
        <v>3.7</v>
      </c>
      <c r="E2100">
        <v>25.24</v>
      </c>
      <c r="F2100">
        <v>3.16</v>
      </c>
      <c r="G2100">
        <v>25.92</v>
      </c>
      <c r="H2100">
        <v>3.24</v>
      </c>
      <c r="I2100">
        <v>23.25</v>
      </c>
      <c r="J2100">
        <v>2.91</v>
      </c>
      <c r="K2100">
        <v>25.18</v>
      </c>
      <c r="L2100">
        <v>3.15</v>
      </c>
      <c r="M2100" t="str">
        <f t="shared" ca="1" si="499"/>
        <v>-</v>
      </c>
      <c r="N2100" t="str">
        <f t="shared" ca="1" si="500"/>
        <v>-</v>
      </c>
      <c r="O2100" t="str">
        <f t="shared" ca="1" si="501"/>
        <v>-</v>
      </c>
      <c r="P2100" t="str">
        <f t="shared" ca="1" si="502"/>
        <v>-</v>
      </c>
      <c r="Q2100" t="str">
        <f t="shared" ca="1" si="503"/>
        <v>-</v>
      </c>
      <c r="R2100" t="str">
        <f t="shared" ca="1" si="504"/>
        <v>-</v>
      </c>
      <c r="S2100" t="str">
        <f t="shared" ca="1" si="505"/>
        <v>-</v>
      </c>
      <c r="T2100" t="str">
        <f t="shared" ca="1" si="506"/>
        <v>-</v>
      </c>
      <c r="U2100" t="str">
        <f t="shared" ca="1" si="507"/>
        <v>-</v>
      </c>
      <c r="V2100" t="str">
        <f t="shared" ca="1" si="508"/>
        <v>-</v>
      </c>
      <c r="W2100">
        <f t="shared" ca="1" si="496"/>
        <v>29.59</v>
      </c>
      <c r="X2100" t="str">
        <f t="shared" si="497"/>
        <v>C2093</v>
      </c>
      <c r="Y2100" s="4">
        <f t="shared" ca="1" si="498"/>
        <v>0</v>
      </c>
    </row>
    <row r="2101" spans="1:25" x14ac:dyDescent="0.2">
      <c r="A2101" t="s">
        <v>1894</v>
      </c>
      <c r="B2101">
        <v>8</v>
      </c>
      <c r="C2101">
        <v>31.42</v>
      </c>
      <c r="D2101">
        <v>3.93</v>
      </c>
      <c r="E2101">
        <v>30.98</v>
      </c>
      <c r="F2101">
        <v>3.87</v>
      </c>
      <c r="G2101">
        <v>30.62</v>
      </c>
      <c r="H2101">
        <v>3.83</v>
      </c>
      <c r="I2101">
        <v>32.369999999999997</v>
      </c>
      <c r="J2101">
        <v>4.05</v>
      </c>
      <c r="K2101">
        <v>36.01</v>
      </c>
      <c r="L2101">
        <v>4.5</v>
      </c>
      <c r="M2101" t="str">
        <f t="shared" ca="1" si="499"/>
        <v>-</v>
      </c>
      <c r="N2101" t="str">
        <f t="shared" ca="1" si="500"/>
        <v>-</v>
      </c>
      <c r="O2101" t="str">
        <f t="shared" ca="1" si="501"/>
        <v>-</v>
      </c>
      <c r="P2101" t="str">
        <f t="shared" ca="1" si="502"/>
        <v>-</v>
      </c>
      <c r="Q2101" t="str">
        <f t="shared" ca="1" si="503"/>
        <v>-</v>
      </c>
      <c r="R2101" t="str">
        <f t="shared" ca="1" si="504"/>
        <v>-</v>
      </c>
      <c r="S2101" t="str">
        <f t="shared" ca="1" si="505"/>
        <v>-</v>
      </c>
      <c r="T2101" t="str">
        <f t="shared" ca="1" si="506"/>
        <v>-</v>
      </c>
      <c r="U2101" t="str">
        <f t="shared" ca="1" si="507"/>
        <v>-</v>
      </c>
      <c r="V2101" t="str">
        <f t="shared" ca="1" si="508"/>
        <v>-</v>
      </c>
      <c r="W2101">
        <f t="shared" ca="1" si="496"/>
        <v>31.42</v>
      </c>
      <c r="X2101" t="str">
        <f t="shared" si="497"/>
        <v>C2093</v>
      </c>
      <c r="Y2101" s="4">
        <f t="shared" ca="1" si="498"/>
        <v>0</v>
      </c>
    </row>
    <row r="2102" spans="1:25" x14ac:dyDescent="0.2">
      <c r="A2102" t="s">
        <v>21</v>
      </c>
      <c r="M2102" t="str">
        <f t="shared" ca="1" si="499"/>
        <v>-</v>
      </c>
      <c r="N2102" t="str">
        <f t="shared" ca="1" si="500"/>
        <v>-</v>
      </c>
      <c r="O2102" t="str">
        <f t="shared" ca="1" si="501"/>
        <v>-</v>
      </c>
      <c r="P2102" t="str">
        <f t="shared" ca="1" si="502"/>
        <v>-</v>
      </c>
      <c r="Q2102" t="str">
        <f t="shared" ca="1" si="503"/>
        <v>-</v>
      </c>
      <c r="R2102" t="str">
        <f t="shared" ca="1" si="504"/>
        <v>-</v>
      </c>
      <c r="S2102" t="str">
        <f t="shared" ca="1" si="505"/>
        <v>-</v>
      </c>
      <c r="T2102" t="str">
        <f t="shared" ca="1" si="506"/>
        <v>-</v>
      </c>
      <c r="U2102" t="str">
        <f t="shared" ca="1" si="507"/>
        <v>-</v>
      </c>
      <c r="V2102" t="str">
        <f t="shared" ca="1" si="508"/>
        <v>-</v>
      </c>
      <c r="W2102">
        <f t="shared" ca="1" si="496"/>
        <v>0</v>
      </c>
      <c r="X2102" t="str">
        <f t="shared" si="497"/>
        <v>C2093</v>
      </c>
      <c r="Y2102" s="4" t="str">
        <f t="shared" si="498"/>
        <v/>
      </c>
    </row>
    <row r="2103" spans="1:25" x14ac:dyDescent="0.2">
      <c r="A2103" t="s">
        <v>1895</v>
      </c>
      <c r="B2103">
        <v>7</v>
      </c>
      <c r="C2103">
        <v>26.6</v>
      </c>
      <c r="D2103">
        <v>3.8</v>
      </c>
      <c r="E2103">
        <v>25.46</v>
      </c>
      <c r="F2103">
        <v>3.64</v>
      </c>
      <c r="G2103">
        <v>25.14</v>
      </c>
      <c r="H2103">
        <v>3.59</v>
      </c>
      <c r="I2103">
        <v>25.78</v>
      </c>
      <c r="J2103">
        <v>3.68</v>
      </c>
      <c r="K2103">
        <v>31.49</v>
      </c>
      <c r="L2103">
        <v>4.5</v>
      </c>
      <c r="M2103" t="str">
        <f t="shared" ca="1" si="499"/>
        <v>-</v>
      </c>
      <c r="N2103" t="str">
        <f t="shared" ca="1" si="500"/>
        <v>-</v>
      </c>
      <c r="O2103" t="str">
        <f t="shared" ca="1" si="501"/>
        <v>-</v>
      </c>
      <c r="P2103" t="str">
        <f t="shared" ca="1" si="502"/>
        <v>-</v>
      </c>
      <c r="Q2103" t="str">
        <f t="shared" ca="1" si="503"/>
        <v>-</v>
      </c>
      <c r="R2103" t="str">
        <f t="shared" ca="1" si="504"/>
        <v>-</v>
      </c>
      <c r="S2103" t="str">
        <f t="shared" ca="1" si="505"/>
        <v>-</v>
      </c>
      <c r="T2103" t="str">
        <f t="shared" ca="1" si="506"/>
        <v>-</v>
      </c>
      <c r="U2103" t="str">
        <f t="shared" ca="1" si="507"/>
        <v>-</v>
      </c>
      <c r="V2103" t="str">
        <f t="shared" ca="1" si="508"/>
        <v>-</v>
      </c>
      <c r="W2103">
        <f t="shared" ca="1" si="496"/>
        <v>26.6</v>
      </c>
      <c r="X2103" t="str">
        <f t="shared" si="497"/>
        <v>C2103</v>
      </c>
      <c r="Y2103" s="4">
        <f t="shared" ca="1" si="498"/>
        <v>0</v>
      </c>
    </row>
    <row r="2104" spans="1:25" x14ac:dyDescent="0.2">
      <c r="A2104" t="s">
        <v>1896</v>
      </c>
      <c r="B2104">
        <v>7</v>
      </c>
      <c r="C2104">
        <v>24.19</v>
      </c>
      <c r="D2104">
        <v>3.46</v>
      </c>
      <c r="E2104">
        <v>23.26</v>
      </c>
      <c r="F2104">
        <v>3.32</v>
      </c>
      <c r="G2104">
        <v>24.94</v>
      </c>
      <c r="H2104">
        <v>3.56</v>
      </c>
      <c r="I2104">
        <v>22.41</v>
      </c>
      <c r="J2104">
        <v>3.2</v>
      </c>
      <c r="K2104">
        <v>26.25</v>
      </c>
      <c r="L2104">
        <v>3.75</v>
      </c>
      <c r="M2104" t="str">
        <f t="shared" ca="1" si="499"/>
        <v>-</v>
      </c>
      <c r="N2104" t="str">
        <f t="shared" ca="1" si="500"/>
        <v>-</v>
      </c>
      <c r="O2104" t="str">
        <f t="shared" ca="1" si="501"/>
        <v>-</v>
      </c>
      <c r="P2104" t="str">
        <f t="shared" ca="1" si="502"/>
        <v>-</v>
      </c>
      <c r="Q2104" t="str">
        <f t="shared" ca="1" si="503"/>
        <v>-</v>
      </c>
      <c r="R2104" t="str">
        <f t="shared" ca="1" si="504"/>
        <v>-</v>
      </c>
      <c r="S2104" t="str">
        <f t="shared" ca="1" si="505"/>
        <v>-</v>
      </c>
      <c r="T2104" t="str">
        <f t="shared" ca="1" si="506"/>
        <v>-</v>
      </c>
      <c r="U2104" t="str">
        <f t="shared" ca="1" si="507"/>
        <v>-</v>
      </c>
      <c r="V2104" t="str">
        <f t="shared" ca="1" si="508"/>
        <v>-</v>
      </c>
      <c r="W2104">
        <f t="shared" ca="1" si="496"/>
        <v>24.19</v>
      </c>
      <c r="X2104" t="str">
        <f t="shared" si="497"/>
        <v>C2103</v>
      </c>
      <c r="Y2104" s="4">
        <f t="shared" ca="1" si="498"/>
        <v>0</v>
      </c>
    </row>
    <row r="2105" spans="1:25" x14ac:dyDescent="0.2">
      <c r="A2105" t="s">
        <v>1897</v>
      </c>
      <c r="B2105">
        <v>7</v>
      </c>
      <c r="C2105">
        <v>25.54</v>
      </c>
      <c r="D2105">
        <v>3.65</v>
      </c>
      <c r="E2105">
        <v>25.53</v>
      </c>
      <c r="F2105">
        <v>3.65</v>
      </c>
      <c r="G2105">
        <v>26.42</v>
      </c>
      <c r="H2105">
        <v>3.77</v>
      </c>
      <c r="I2105">
        <v>25.17</v>
      </c>
      <c r="J2105">
        <v>3.6</v>
      </c>
      <c r="K2105">
        <v>28.54</v>
      </c>
      <c r="L2105">
        <v>4.08</v>
      </c>
      <c r="M2105" t="str">
        <f t="shared" ca="1" si="499"/>
        <v>-</v>
      </c>
      <c r="N2105" t="str">
        <f t="shared" ca="1" si="500"/>
        <v>-</v>
      </c>
      <c r="O2105" t="str">
        <f t="shared" ca="1" si="501"/>
        <v>-</v>
      </c>
      <c r="P2105" t="str">
        <f t="shared" ca="1" si="502"/>
        <v>-</v>
      </c>
      <c r="Q2105" t="str">
        <f t="shared" ca="1" si="503"/>
        <v>-</v>
      </c>
      <c r="R2105" t="str">
        <f t="shared" ca="1" si="504"/>
        <v>-</v>
      </c>
      <c r="S2105" t="str">
        <f t="shared" ca="1" si="505"/>
        <v>-</v>
      </c>
      <c r="T2105" t="str">
        <f t="shared" ca="1" si="506"/>
        <v>-</v>
      </c>
      <c r="U2105" t="str">
        <f t="shared" ca="1" si="507"/>
        <v>-</v>
      </c>
      <c r="V2105" t="str">
        <f t="shared" ca="1" si="508"/>
        <v>-</v>
      </c>
      <c r="W2105">
        <f t="shared" ca="1" si="496"/>
        <v>25.54</v>
      </c>
      <c r="X2105" t="str">
        <f t="shared" si="497"/>
        <v>C2103</v>
      </c>
      <c r="Y2105" s="4">
        <f t="shared" ca="1" si="498"/>
        <v>0</v>
      </c>
    </row>
    <row r="2106" spans="1:25" x14ac:dyDescent="0.2">
      <c r="A2106" t="s">
        <v>1898</v>
      </c>
      <c r="B2106">
        <v>8</v>
      </c>
      <c r="C2106">
        <v>31.65</v>
      </c>
      <c r="D2106">
        <v>3.96</v>
      </c>
      <c r="E2106">
        <v>27.74</v>
      </c>
      <c r="F2106">
        <v>3.47</v>
      </c>
      <c r="G2106">
        <v>25.21</v>
      </c>
      <c r="H2106">
        <v>3.15</v>
      </c>
      <c r="I2106">
        <v>23.21</v>
      </c>
      <c r="J2106">
        <v>2.9</v>
      </c>
      <c r="K2106">
        <v>27.61</v>
      </c>
      <c r="L2106">
        <v>3.45</v>
      </c>
      <c r="M2106" t="str">
        <f t="shared" ca="1" si="499"/>
        <v>-</v>
      </c>
      <c r="N2106" t="str">
        <f t="shared" ca="1" si="500"/>
        <v>-</v>
      </c>
      <c r="O2106" t="str">
        <f t="shared" ca="1" si="501"/>
        <v>-</v>
      </c>
      <c r="P2106" t="str">
        <f t="shared" ca="1" si="502"/>
        <v>-</v>
      </c>
      <c r="Q2106" t="str">
        <f t="shared" ca="1" si="503"/>
        <v>-</v>
      </c>
      <c r="R2106" t="str">
        <f t="shared" ca="1" si="504"/>
        <v>YES</v>
      </c>
      <c r="S2106" t="str">
        <f t="shared" ca="1" si="505"/>
        <v>-</v>
      </c>
      <c r="T2106" t="str">
        <f t="shared" ca="1" si="506"/>
        <v>YES</v>
      </c>
      <c r="U2106" t="str">
        <f t="shared" ca="1" si="507"/>
        <v>-</v>
      </c>
      <c r="V2106" t="str">
        <f t="shared" ca="1" si="508"/>
        <v>-</v>
      </c>
      <c r="W2106">
        <f t="shared" ca="1" si="496"/>
        <v>31.65</v>
      </c>
      <c r="X2106" t="str">
        <f t="shared" si="497"/>
        <v>C2103</v>
      </c>
      <c r="Y2106" s="4">
        <f t="shared" ca="1" si="498"/>
        <v>0.2</v>
      </c>
    </row>
    <row r="2107" spans="1:25" x14ac:dyDescent="0.2">
      <c r="A2107" t="s">
        <v>1899</v>
      </c>
      <c r="B2107">
        <v>8</v>
      </c>
      <c r="C2107">
        <v>32.549999999999997</v>
      </c>
      <c r="D2107">
        <v>4.07</v>
      </c>
      <c r="E2107">
        <v>31.94</v>
      </c>
      <c r="F2107">
        <v>3.99</v>
      </c>
      <c r="G2107">
        <v>28.61</v>
      </c>
      <c r="H2107">
        <v>3.58</v>
      </c>
      <c r="I2107">
        <v>30.75</v>
      </c>
      <c r="J2107">
        <v>3.84</v>
      </c>
      <c r="K2107">
        <v>34.46</v>
      </c>
      <c r="L2107">
        <v>4.3099999999999996</v>
      </c>
      <c r="M2107" t="str">
        <f t="shared" ca="1" si="499"/>
        <v>-</v>
      </c>
      <c r="N2107" t="str">
        <f t="shared" ca="1" si="500"/>
        <v>-</v>
      </c>
      <c r="O2107" t="str">
        <f t="shared" ca="1" si="501"/>
        <v>-</v>
      </c>
      <c r="P2107" t="str">
        <f t="shared" ca="1" si="502"/>
        <v>-</v>
      </c>
      <c r="Q2107" t="str">
        <f t="shared" ca="1" si="503"/>
        <v>-</v>
      </c>
      <c r="R2107" t="str">
        <f t="shared" ca="1" si="504"/>
        <v>-</v>
      </c>
      <c r="S2107" t="str">
        <f t="shared" ca="1" si="505"/>
        <v>-</v>
      </c>
      <c r="T2107" t="str">
        <f t="shared" ca="1" si="506"/>
        <v>-</v>
      </c>
      <c r="U2107" t="str">
        <f t="shared" ca="1" si="507"/>
        <v>-</v>
      </c>
      <c r="V2107" t="str">
        <f t="shared" ca="1" si="508"/>
        <v>-</v>
      </c>
      <c r="W2107">
        <f t="shared" ca="1" si="496"/>
        <v>32.549999999999997</v>
      </c>
      <c r="X2107" t="str">
        <f t="shared" si="497"/>
        <v>C2103</v>
      </c>
      <c r="Y2107" s="4">
        <f t="shared" ca="1" si="498"/>
        <v>0</v>
      </c>
    </row>
    <row r="2108" spans="1:25" x14ac:dyDescent="0.2">
      <c r="A2108" t="s">
        <v>1900</v>
      </c>
      <c r="B2108">
        <v>7</v>
      </c>
      <c r="C2108">
        <v>27.04</v>
      </c>
      <c r="D2108">
        <v>3.86</v>
      </c>
      <c r="E2108">
        <v>23.53</v>
      </c>
      <c r="F2108">
        <v>3.36</v>
      </c>
      <c r="G2108">
        <v>23.33</v>
      </c>
      <c r="H2108">
        <v>3.33</v>
      </c>
      <c r="I2108">
        <v>21.98</v>
      </c>
      <c r="J2108">
        <v>3.14</v>
      </c>
      <c r="K2108">
        <v>27.84</v>
      </c>
      <c r="L2108">
        <v>3.98</v>
      </c>
      <c r="M2108" t="str">
        <f t="shared" ca="1" si="499"/>
        <v>-</v>
      </c>
      <c r="N2108" t="str">
        <f t="shared" ca="1" si="500"/>
        <v>-</v>
      </c>
      <c r="O2108" t="str">
        <f t="shared" ca="1" si="501"/>
        <v>-</v>
      </c>
      <c r="P2108" t="str">
        <f t="shared" ca="1" si="502"/>
        <v>-</v>
      </c>
      <c r="Q2108" t="str">
        <f t="shared" ca="1" si="503"/>
        <v>-</v>
      </c>
      <c r="R2108" t="str">
        <f t="shared" ca="1" si="504"/>
        <v>-</v>
      </c>
      <c r="S2108" t="str">
        <f t="shared" ca="1" si="505"/>
        <v>-</v>
      </c>
      <c r="T2108" t="str">
        <f t="shared" ca="1" si="506"/>
        <v>-</v>
      </c>
      <c r="U2108" t="str">
        <f t="shared" ca="1" si="507"/>
        <v>-</v>
      </c>
      <c r="V2108" t="str">
        <f t="shared" ca="1" si="508"/>
        <v>-</v>
      </c>
      <c r="W2108">
        <f t="shared" ca="1" si="496"/>
        <v>27.04</v>
      </c>
      <c r="X2108" t="str">
        <f t="shared" si="497"/>
        <v>C2103</v>
      </c>
      <c r="Y2108" s="4">
        <f t="shared" ca="1" si="498"/>
        <v>0</v>
      </c>
    </row>
    <row r="2109" spans="1:25" x14ac:dyDescent="0.2">
      <c r="A2109" t="s">
        <v>1901</v>
      </c>
      <c r="B2109">
        <v>7</v>
      </c>
      <c r="C2109">
        <v>23.62</v>
      </c>
      <c r="D2109">
        <v>3.37</v>
      </c>
      <c r="E2109">
        <v>22.43</v>
      </c>
      <c r="F2109">
        <v>3.2</v>
      </c>
      <c r="G2109">
        <v>23.54</v>
      </c>
      <c r="H2109">
        <v>3.36</v>
      </c>
      <c r="I2109">
        <v>20.94</v>
      </c>
      <c r="J2109">
        <v>2.99</v>
      </c>
      <c r="K2109">
        <v>23.46</v>
      </c>
      <c r="L2109">
        <v>3.35</v>
      </c>
      <c r="M2109" t="str">
        <f t="shared" ca="1" si="499"/>
        <v>YES</v>
      </c>
      <c r="N2109" t="str">
        <f t="shared" ca="1" si="500"/>
        <v>YES</v>
      </c>
      <c r="O2109" t="str">
        <f t="shared" ca="1" si="501"/>
        <v>YES</v>
      </c>
      <c r="P2109" t="str">
        <f t="shared" ca="1" si="502"/>
        <v>YES</v>
      </c>
      <c r="Q2109" t="str">
        <f t="shared" ca="1" si="503"/>
        <v>-</v>
      </c>
      <c r="R2109" t="str">
        <f t="shared" ca="1" si="504"/>
        <v>-</v>
      </c>
      <c r="S2109" t="str">
        <f t="shared" ca="1" si="505"/>
        <v>YES</v>
      </c>
      <c r="T2109" t="str">
        <f t="shared" ca="1" si="506"/>
        <v>-</v>
      </c>
      <c r="U2109" t="str">
        <f t="shared" ca="1" si="507"/>
        <v>YES</v>
      </c>
      <c r="V2109" t="str">
        <f t="shared" ca="1" si="508"/>
        <v>YES</v>
      </c>
      <c r="W2109">
        <f t="shared" ca="1" si="496"/>
        <v>23.62</v>
      </c>
      <c r="X2109" t="str">
        <f t="shared" si="497"/>
        <v>C2103</v>
      </c>
      <c r="Y2109" s="4">
        <f t="shared" ca="1" si="498"/>
        <v>0.7</v>
      </c>
    </row>
    <row r="2110" spans="1:25" x14ac:dyDescent="0.2">
      <c r="A2110" t="s">
        <v>1902</v>
      </c>
      <c r="B2110">
        <v>8</v>
      </c>
      <c r="C2110">
        <v>32.340000000000003</v>
      </c>
      <c r="D2110">
        <v>4.04</v>
      </c>
      <c r="E2110">
        <v>32</v>
      </c>
      <c r="F2110">
        <v>4</v>
      </c>
      <c r="G2110">
        <v>29.72</v>
      </c>
      <c r="H2110">
        <v>3.72</v>
      </c>
      <c r="I2110">
        <v>32.299999999999997</v>
      </c>
      <c r="J2110">
        <v>4.04</v>
      </c>
      <c r="K2110">
        <v>35.950000000000003</v>
      </c>
      <c r="L2110">
        <v>4.49</v>
      </c>
      <c r="M2110" t="str">
        <f t="shared" ca="1" si="499"/>
        <v>-</v>
      </c>
      <c r="N2110" t="str">
        <f t="shared" ca="1" si="500"/>
        <v>-</v>
      </c>
      <c r="O2110" t="str">
        <f t="shared" ca="1" si="501"/>
        <v>-</v>
      </c>
      <c r="P2110" t="str">
        <f t="shared" ca="1" si="502"/>
        <v>-</v>
      </c>
      <c r="Q2110" t="str">
        <f t="shared" ca="1" si="503"/>
        <v>-</v>
      </c>
      <c r="R2110" t="str">
        <f t="shared" ca="1" si="504"/>
        <v>-</v>
      </c>
      <c r="S2110" t="str">
        <f t="shared" ca="1" si="505"/>
        <v>-</v>
      </c>
      <c r="T2110" t="str">
        <f t="shared" ca="1" si="506"/>
        <v>-</v>
      </c>
      <c r="U2110" t="str">
        <f t="shared" ca="1" si="507"/>
        <v>-</v>
      </c>
      <c r="V2110" t="str">
        <f t="shared" ca="1" si="508"/>
        <v>-</v>
      </c>
      <c r="W2110">
        <f t="shared" ca="1" si="496"/>
        <v>32.340000000000003</v>
      </c>
      <c r="X2110" t="str">
        <f t="shared" si="497"/>
        <v>C2103</v>
      </c>
      <c r="Y2110" s="4">
        <f t="shared" ca="1" si="498"/>
        <v>0</v>
      </c>
    </row>
    <row r="2111" spans="1:25" x14ac:dyDescent="0.2">
      <c r="A2111" t="s">
        <v>1903</v>
      </c>
      <c r="B2111">
        <v>7</v>
      </c>
      <c r="C2111">
        <v>26.58</v>
      </c>
      <c r="D2111">
        <v>3.8</v>
      </c>
      <c r="E2111">
        <v>23.34</v>
      </c>
      <c r="F2111">
        <v>3.33</v>
      </c>
      <c r="G2111">
        <v>22.76</v>
      </c>
      <c r="H2111">
        <v>3.25</v>
      </c>
      <c r="I2111">
        <v>21.94</v>
      </c>
      <c r="J2111">
        <v>3.13</v>
      </c>
      <c r="K2111">
        <v>26.39</v>
      </c>
      <c r="L2111">
        <v>3.77</v>
      </c>
      <c r="M2111" t="str">
        <f t="shared" ca="1" si="499"/>
        <v>-</v>
      </c>
      <c r="N2111" t="str">
        <f t="shared" ca="1" si="500"/>
        <v>-</v>
      </c>
      <c r="O2111" t="str">
        <f t="shared" ca="1" si="501"/>
        <v>-</v>
      </c>
      <c r="P2111" t="str">
        <f t="shared" ca="1" si="502"/>
        <v>-</v>
      </c>
      <c r="Q2111" t="str">
        <f t="shared" ca="1" si="503"/>
        <v>YES</v>
      </c>
      <c r="R2111" t="str">
        <f t="shared" ca="1" si="504"/>
        <v>-</v>
      </c>
      <c r="S2111" t="str">
        <f t="shared" ca="1" si="505"/>
        <v>-</v>
      </c>
      <c r="T2111" t="str">
        <f t="shared" ca="1" si="506"/>
        <v>-</v>
      </c>
      <c r="U2111" t="str">
        <f t="shared" ca="1" si="507"/>
        <v>-</v>
      </c>
      <c r="V2111" t="str">
        <f t="shared" ca="1" si="508"/>
        <v>-</v>
      </c>
      <c r="W2111">
        <f t="shared" ca="1" si="496"/>
        <v>26.58</v>
      </c>
      <c r="X2111" t="str">
        <f t="shared" si="497"/>
        <v>C2103</v>
      </c>
      <c r="Y2111" s="4">
        <f t="shared" ca="1" si="498"/>
        <v>0.1</v>
      </c>
    </row>
    <row r="2112" spans="1:25" x14ac:dyDescent="0.2">
      <c r="A2112" t="s">
        <v>21</v>
      </c>
      <c r="M2112" t="str">
        <f t="shared" ca="1" si="499"/>
        <v>-</v>
      </c>
      <c r="N2112" t="str">
        <f t="shared" ca="1" si="500"/>
        <v>-</v>
      </c>
      <c r="O2112" t="str">
        <f t="shared" ca="1" si="501"/>
        <v>-</v>
      </c>
      <c r="P2112" t="str">
        <f t="shared" ca="1" si="502"/>
        <v>-</v>
      </c>
      <c r="Q2112" t="str">
        <f t="shared" ca="1" si="503"/>
        <v>-</v>
      </c>
      <c r="R2112" t="str">
        <f t="shared" ca="1" si="504"/>
        <v>-</v>
      </c>
      <c r="S2112" t="str">
        <f t="shared" ca="1" si="505"/>
        <v>-</v>
      </c>
      <c r="T2112" t="str">
        <f t="shared" ca="1" si="506"/>
        <v>-</v>
      </c>
      <c r="U2112" t="str">
        <f t="shared" ca="1" si="507"/>
        <v>-</v>
      </c>
      <c r="V2112" t="str">
        <f t="shared" ca="1" si="508"/>
        <v>-</v>
      </c>
      <c r="W2112">
        <f t="shared" ca="1" si="496"/>
        <v>0</v>
      </c>
      <c r="X2112" t="str">
        <f t="shared" si="497"/>
        <v>C2103</v>
      </c>
      <c r="Y2112" s="4" t="str">
        <f t="shared" si="498"/>
        <v/>
      </c>
    </row>
    <row r="2113" spans="1:25" x14ac:dyDescent="0.2">
      <c r="A2113" t="s">
        <v>1904</v>
      </c>
      <c r="B2113">
        <v>6</v>
      </c>
      <c r="C2113">
        <v>30.78</v>
      </c>
      <c r="D2113">
        <v>5.13</v>
      </c>
      <c r="E2113">
        <v>26.81</v>
      </c>
      <c r="F2113">
        <v>4.47</v>
      </c>
      <c r="G2113">
        <v>25.23</v>
      </c>
      <c r="H2113">
        <v>4.21</v>
      </c>
      <c r="I2113">
        <v>26.72</v>
      </c>
      <c r="J2113">
        <v>4.45</v>
      </c>
      <c r="K2113">
        <v>31.87</v>
      </c>
      <c r="L2113">
        <v>5.31</v>
      </c>
      <c r="M2113" t="str">
        <f t="shared" ca="1" si="499"/>
        <v>YES</v>
      </c>
      <c r="N2113" t="str">
        <f t="shared" ca="1" si="500"/>
        <v>-</v>
      </c>
      <c r="O2113" t="str">
        <f t="shared" ca="1" si="501"/>
        <v>YES</v>
      </c>
      <c r="P2113" t="str">
        <f t="shared" ca="1" si="502"/>
        <v>-</v>
      </c>
      <c r="Q2113" t="str">
        <f t="shared" ca="1" si="503"/>
        <v>YES</v>
      </c>
      <c r="R2113" t="str">
        <f t="shared" ca="1" si="504"/>
        <v>-</v>
      </c>
      <c r="S2113" t="str">
        <f t="shared" ca="1" si="505"/>
        <v>YES</v>
      </c>
      <c r="T2113" t="str">
        <f t="shared" ca="1" si="506"/>
        <v>-</v>
      </c>
      <c r="U2113" t="str">
        <f t="shared" ca="1" si="507"/>
        <v>YES</v>
      </c>
      <c r="V2113" t="str">
        <f t="shared" ca="1" si="508"/>
        <v>-</v>
      </c>
      <c r="W2113">
        <f t="shared" ca="1" si="496"/>
        <v>30.78</v>
      </c>
      <c r="X2113" t="str">
        <f t="shared" si="497"/>
        <v>C2113</v>
      </c>
      <c r="Y2113" s="4">
        <f t="shared" ca="1" si="498"/>
        <v>0.5</v>
      </c>
    </row>
    <row r="2114" spans="1:25" x14ac:dyDescent="0.2">
      <c r="A2114" t="s">
        <v>1905</v>
      </c>
      <c r="B2114">
        <v>10</v>
      </c>
      <c r="C2114">
        <v>39.619999999999997</v>
      </c>
      <c r="D2114">
        <v>3.96</v>
      </c>
      <c r="E2114">
        <v>44.95</v>
      </c>
      <c r="F2114">
        <v>4.5</v>
      </c>
      <c r="G2114">
        <v>52.47</v>
      </c>
      <c r="H2114">
        <v>5.25</v>
      </c>
      <c r="I2114">
        <v>46.41</v>
      </c>
      <c r="J2114">
        <v>4.6399999999999997</v>
      </c>
      <c r="K2114">
        <v>52.57</v>
      </c>
      <c r="L2114">
        <v>5.26</v>
      </c>
      <c r="M2114" t="str">
        <f t="shared" ca="1" si="499"/>
        <v>-</v>
      </c>
      <c r="N2114" t="str">
        <f t="shared" ca="1" si="500"/>
        <v>-</v>
      </c>
      <c r="O2114" t="str">
        <f t="shared" ca="1" si="501"/>
        <v>-</v>
      </c>
      <c r="P2114" t="str">
        <f t="shared" ca="1" si="502"/>
        <v>-</v>
      </c>
      <c r="Q2114" t="str">
        <f t="shared" ca="1" si="503"/>
        <v>-</v>
      </c>
      <c r="R2114" t="str">
        <f t="shared" ca="1" si="504"/>
        <v>-</v>
      </c>
      <c r="S2114" t="str">
        <f t="shared" ca="1" si="505"/>
        <v>-</v>
      </c>
      <c r="T2114" t="str">
        <f t="shared" ca="1" si="506"/>
        <v>-</v>
      </c>
      <c r="U2114" t="str">
        <f t="shared" ca="1" si="507"/>
        <v>-</v>
      </c>
      <c r="V2114" t="str">
        <f t="shared" ca="1" si="508"/>
        <v>-</v>
      </c>
      <c r="W2114">
        <f t="shared" ca="1" si="496"/>
        <v>39.619999999999997</v>
      </c>
      <c r="X2114" t="str">
        <f t="shared" si="497"/>
        <v>C2113</v>
      </c>
      <c r="Y2114" s="4">
        <f t="shared" ca="1" si="498"/>
        <v>0</v>
      </c>
    </row>
    <row r="2115" spans="1:25" x14ac:dyDescent="0.2">
      <c r="A2115" t="s">
        <v>1906</v>
      </c>
      <c r="B2115">
        <v>11</v>
      </c>
      <c r="C2115">
        <v>40.200000000000003</v>
      </c>
      <c r="D2115">
        <v>3.65</v>
      </c>
      <c r="E2115">
        <v>35.68</v>
      </c>
      <c r="F2115">
        <v>3.24</v>
      </c>
      <c r="G2115">
        <v>33.75</v>
      </c>
      <c r="H2115">
        <v>3.07</v>
      </c>
      <c r="I2115">
        <v>36.369999999999997</v>
      </c>
      <c r="J2115">
        <v>3.31</v>
      </c>
      <c r="K2115">
        <v>43.51</v>
      </c>
      <c r="L2115">
        <v>3.96</v>
      </c>
      <c r="M2115" t="str">
        <f t="shared" ca="1" si="499"/>
        <v>-</v>
      </c>
      <c r="N2115" t="str">
        <f t="shared" ca="1" si="500"/>
        <v>YES</v>
      </c>
      <c r="O2115" t="str">
        <f t="shared" ca="1" si="501"/>
        <v>-</v>
      </c>
      <c r="P2115" t="str">
        <f t="shared" ca="1" si="502"/>
        <v>YES</v>
      </c>
      <c r="Q2115" t="str">
        <f t="shared" ca="1" si="503"/>
        <v>-</v>
      </c>
      <c r="R2115" t="str">
        <f t="shared" ca="1" si="504"/>
        <v>YES</v>
      </c>
      <c r="S2115" t="str">
        <f t="shared" ca="1" si="505"/>
        <v>-</v>
      </c>
      <c r="T2115" t="str">
        <f t="shared" ca="1" si="506"/>
        <v>YES</v>
      </c>
      <c r="U2115" t="str">
        <f t="shared" ca="1" si="507"/>
        <v>-</v>
      </c>
      <c r="V2115" t="str">
        <f t="shared" ca="1" si="508"/>
        <v>YES</v>
      </c>
      <c r="W2115">
        <f t="shared" ca="1" si="496"/>
        <v>40.200000000000003</v>
      </c>
      <c r="X2115" t="str">
        <f t="shared" si="497"/>
        <v>C2113</v>
      </c>
      <c r="Y2115" s="4">
        <f t="shared" ca="1" si="498"/>
        <v>0.5</v>
      </c>
    </row>
    <row r="2116" spans="1:25" x14ac:dyDescent="0.2">
      <c r="A2116" t="s">
        <v>1907</v>
      </c>
      <c r="B2116">
        <v>10</v>
      </c>
      <c r="C2116">
        <v>39.090000000000003</v>
      </c>
      <c r="D2116">
        <v>3.91</v>
      </c>
      <c r="E2116">
        <v>42.62</v>
      </c>
      <c r="F2116">
        <v>4.26</v>
      </c>
      <c r="G2116">
        <v>47.74</v>
      </c>
      <c r="H2116">
        <v>4.7699999999999996</v>
      </c>
      <c r="I2116">
        <v>44.5</v>
      </c>
      <c r="J2116">
        <v>4.45</v>
      </c>
      <c r="K2116">
        <v>50.14</v>
      </c>
      <c r="L2116">
        <v>5.01</v>
      </c>
      <c r="M2116" t="str">
        <f t="shared" ca="1" si="499"/>
        <v>-</v>
      </c>
      <c r="N2116" t="str">
        <f t="shared" ca="1" si="500"/>
        <v>-</v>
      </c>
      <c r="O2116" t="str">
        <f t="shared" ca="1" si="501"/>
        <v>-</v>
      </c>
      <c r="P2116" t="str">
        <f t="shared" ca="1" si="502"/>
        <v>-</v>
      </c>
      <c r="Q2116" t="str">
        <f t="shared" ca="1" si="503"/>
        <v>-</v>
      </c>
      <c r="R2116" t="str">
        <f t="shared" ca="1" si="504"/>
        <v>-</v>
      </c>
      <c r="S2116" t="str">
        <f t="shared" ca="1" si="505"/>
        <v>-</v>
      </c>
      <c r="T2116" t="str">
        <f t="shared" ca="1" si="506"/>
        <v>-</v>
      </c>
      <c r="U2116" t="str">
        <f t="shared" ca="1" si="507"/>
        <v>-</v>
      </c>
      <c r="V2116" t="str">
        <f t="shared" ca="1" si="508"/>
        <v>-</v>
      </c>
      <c r="W2116">
        <f t="shared" ref="W2116:W2179" ca="1" si="509">OFFSET(INDIRECT(X2116),0,0,10,1)</f>
        <v>39.090000000000003</v>
      </c>
      <c r="X2116" t="str">
        <f t="shared" ref="X2116:X2179" si="510">CONCATENATE("C",ROUNDDOWN(ROW()-3,-1)/10,"3")</f>
        <v>C2113</v>
      </c>
      <c r="Y2116" s="4">
        <f t="shared" ref="Y2116:Y2179" ca="1" si="511">IF(A2116&lt;&gt;"-----------",COUNTIF($M2116:$V2116,"YES")/10,"")</f>
        <v>0</v>
      </c>
    </row>
    <row r="2117" spans="1:25" x14ac:dyDescent="0.2">
      <c r="A2117" t="s">
        <v>1908</v>
      </c>
      <c r="B2117">
        <v>11</v>
      </c>
      <c r="C2117">
        <v>42.89</v>
      </c>
      <c r="D2117">
        <v>3.9</v>
      </c>
      <c r="E2117">
        <v>36.020000000000003</v>
      </c>
      <c r="F2117">
        <v>3.27</v>
      </c>
      <c r="G2117">
        <v>34.18</v>
      </c>
      <c r="H2117">
        <v>3.11</v>
      </c>
      <c r="I2117">
        <v>37.24</v>
      </c>
      <c r="J2117">
        <v>3.39</v>
      </c>
      <c r="K2117">
        <v>46.22</v>
      </c>
      <c r="L2117">
        <v>4.2</v>
      </c>
      <c r="M2117" t="str">
        <f t="shared" ca="1" si="499"/>
        <v>-</v>
      </c>
      <c r="N2117" t="str">
        <f t="shared" ca="1" si="500"/>
        <v>-</v>
      </c>
      <c r="O2117" t="str">
        <f t="shared" ca="1" si="501"/>
        <v>-</v>
      </c>
      <c r="P2117" t="str">
        <f t="shared" ca="1" si="502"/>
        <v>-</v>
      </c>
      <c r="Q2117" t="str">
        <f t="shared" ca="1" si="503"/>
        <v>-</v>
      </c>
      <c r="R2117" t="str">
        <f t="shared" ca="1" si="504"/>
        <v>-</v>
      </c>
      <c r="S2117" t="str">
        <f t="shared" ca="1" si="505"/>
        <v>-</v>
      </c>
      <c r="T2117" t="str">
        <f t="shared" ca="1" si="506"/>
        <v>-</v>
      </c>
      <c r="U2117" t="str">
        <f t="shared" ca="1" si="507"/>
        <v>-</v>
      </c>
      <c r="V2117" t="str">
        <f t="shared" ca="1" si="508"/>
        <v>-</v>
      </c>
      <c r="W2117">
        <f t="shared" ca="1" si="509"/>
        <v>42.89</v>
      </c>
      <c r="X2117" t="str">
        <f t="shared" si="510"/>
        <v>C2113</v>
      </c>
      <c r="Y2117" s="4">
        <f t="shared" ca="1" si="511"/>
        <v>0</v>
      </c>
    </row>
    <row r="2118" spans="1:25" x14ac:dyDescent="0.2">
      <c r="A2118" t="s">
        <v>1909</v>
      </c>
      <c r="B2118">
        <v>6</v>
      </c>
      <c r="C2118">
        <v>31.22</v>
      </c>
      <c r="D2118">
        <v>5.2</v>
      </c>
      <c r="E2118">
        <v>27.02</v>
      </c>
      <c r="F2118">
        <v>4.5</v>
      </c>
      <c r="G2118">
        <v>25.91</v>
      </c>
      <c r="H2118">
        <v>4.32</v>
      </c>
      <c r="I2118">
        <v>26.81</v>
      </c>
      <c r="J2118">
        <v>4.47</v>
      </c>
      <c r="K2118">
        <v>32.299999999999997</v>
      </c>
      <c r="L2118">
        <v>5.38</v>
      </c>
      <c r="M2118" t="str">
        <f t="shared" ca="1" si="499"/>
        <v>-</v>
      </c>
      <c r="N2118" t="str">
        <f t="shared" ca="1" si="500"/>
        <v>-</v>
      </c>
      <c r="O2118" t="str">
        <f t="shared" ca="1" si="501"/>
        <v>-</v>
      </c>
      <c r="P2118" t="str">
        <f t="shared" ca="1" si="502"/>
        <v>-</v>
      </c>
      <c r="Q2118" t="str">
        <f t="shared" ca="1" si="503"/>
        <v>-</v>
      </c>
      <c r="R2118" t="str">
        <f t="shared" ca="1" si="504"/>
        <v>-</v>
      </c>
      <c r="S2118" t="str">
        <f t="shared" ca="1" si="505"/>
        <v>-</v>
      </c>
      <c r="T2118" t="str">
        <f t="shared" ca="1" si="506"/>
        <v>-</v>
      </c>
      <c r="U2118" t="str">
        <f t="shared" ca="1" si="507"/>
        <v>-</v>
      </c>
      <c r="V2118" t="str">
        <f t="shared" ca="1" si="508"/>
        <v>-</v>
      </c>
      <c r="W2118">
        <f t="shared" ca="1" si="509"/>
        <v>31.22</v>
      </c>
      <c r="X2118" t="str">
        <f t="shared" si="510"/>
        <v>C2113</v>
      </c>
      <c r="Y2118" s="4">
        <f t="shared" ca="1" si="511"/>
        <v>0</v>
      </c>
    </row>
    <row r="2119" spans="1:25" x14ac:dyDescent="0.2">
      <c r="A2119" t="s">
        <v>1910</v>
      </c>
      <c r="B2119">
        <v>11</v>
      </c>
      <c r="C2119">
        <v>42.22</v>
      </c>
      <c r="D2119">
        <v>3.84</v>
      </c>
      <c r="E2119">
        <v>36.32</v>
      </c>
      <c r="F2119">
        <v>3.3</v>
      </c>
      <c r="G2119">
        <v>34.590000000000003</v>
      </c>
      <c r="H2119">
        <v>3.14</v>
      </c>
      <c r="I2119">
        <v>38.479999999999997</v>
      </c>
      <c r="J2119">
        <v>3.5</v>
      </c>
      <c r="K2119">
        <v>47.36</v>
      </c>
      <c r="L2119">
        <v>4.3099999999999996</v>
      </c>
      <c r="M2119" t="str">
        <f t="shared" ca="1" si="499"/>
        <v>-</v>
      </c>
      <c r="N2119" t="str">
        <f t="shared" ca="1" si="500"/>
        <v>-</v>
      </c>
      <c r="O2119" t="str">
        <f t="shared" ca="1" si="501"/>
        <v>-</v>
      </c>
      <c r="P2119" t="str">
        <f t="shared" ca="1" si="502"/>
        <v>-</v>
      </c>
      <c r="Q2119" t="str">
        <f t="shared" ca="1" si="503"/>
        <v>-</v>
      </c>
      <c r="R2119" t="str">
        <f t="shared" ca="1" si="504"/>
        <v>-</v>
      </c>
      <c r="S2119" t="str">
        <f t="shared" ca="1" si="505"/>
        <v>-</v>
      </c>
      <c r="T2119" t="str">
        <f t="shared" ca="1" si="506"/>
        <v>-</v>
      </c>
      <c r="U2119" t="str">
        <f t="shared" ca="1" si="507"/>
        <v>-</v>
      </c>
      <c r="V2119" t="str">
        <f t="shared" ca="1" si="508"/>
        <v>-</v>
      </c>
      <c r="W2119">
        <f t="shared" ca="1" si="509"/>
        <v>42.22</v>
      </c>
      <c r="X2119" t="str">
        <f t="shared" si="510"/>
        <v>C2113</v>
      </c>
      <c r="Y2119" s="4">
        <f t="shared" ca="1" si="511"/>
        <v>0</v>
      </c>
    </row>
    <row r="2120" spans="1:25" x14ac:dyDescent="0.2">
      <c r="A2120" t="s">
        <v>1911</v>
      </c>
      <c r="B2120">
        <v>10</v>
      </c>
      <c r="C2120">
        <v>40.24</v>
      </c>
      <c r="D2120">
        <v>4.0199999999999996</v>
      </c>
      <c r="E2120">
        <v>45.99</v>
      </c>
      <c r="F2120">
        <v>4.5999999999999996</v>
      </c>
      <c r="G2120">
        <v>49.68</v>
      </c>
      <c r="H2120">
        <v>4.97</v>
      </c>
      <c r="I2120">
        <v>46.09</v>
      </c>
      <c r="J2120">
        <v>4.6100000000000003</v>
      </c>
      <c r="K2120">
        <v>49.78</v>
      </c>
      <c r="L2120">
        <v>4.9800000000000004</v>
      </c>
      <c r="M2120" t="str">
        <f t="shared" ca="1" si="499"/>
        <v>-</v>
      </c>
      <c r="N2120" t="str">
        <f t="shared" ca="1" si="500"/>
        <v>-</v>
      </c>
      <c r="O2120" t="str">
        <f t="shared" ca="1" si="501"/>
        <v>-</v>
      </c>
      <c r="P2120" t="str">
        <f t="shared" ca="1" si="502"/>
        <v>-</v>
      </c>
      <c r="Q2120" t="str">
        <f t="shared" ca="1" si="503"/>
        <v>-</v>
      </c>
      <c r="R2120" t="str">
        <f t="shared" ca="1" si="504"/>
        <v>-</v>
      </c>
      <c r="S2120" t="str">
        <f t="shared" ca="1" si="505"/>
        <v>-</v>
      </c>
      <c r="T2120" t="str">
        <f t="shared" ca="1" si="506"/>
        <v>-</v>
      </c>
      <c r="U2120" t="str">
        <f t="shared" ca="1" si="507"/>
        <v>-</v>
      </c>
      <c r="V2120" t="str">
        <f t="shared" ca="1" si="508"/>
        <v>-</v>
      </c>
      <c r="W2120">
        <f t="shared" ca="1" si="509"/>
        <v>40.24</v>
      </c>
      <c r="X2120" t="str">
        <f t="shared" si="510"/>
        <v>C2113</v>
      </c>
      <c r="Y2120" s="4">
        <f t="shared" ca="1" si="511"/>
        <v>0</v>
      </c>
    </row>
    <row r="2121" spans="1:25" x14ac:dyDescent="0.2">
      <c r="A2121" t="s">
        <v>1912</v>
      </c>
      <c r="B2121">
        <v>6</v>
      </c>
      <c r="C2121">
        <v>31.99</v>
      </c>
      <c r="D2121">
        <v>5.33</v>
      </c>
      <c r="E2121">
        <v>28.24</v>
      </c>
      <c r="F2121">
        <v>4.71</v>
      </c>
      <c r="G2121">
        <v>26.12</v>
      </c>
      <c r="H2121">
        <v>4.3499999999999996</v>
      </c>
      <c r="I2121">
        <v>27.77</v>
      </c>
      <c r="J2121">
        <v>4.63</v>
      </c>
      <c r="K2121">
        <v>32.56</v>
      </c>
      <c r="L2121">
        <v>5.43</v>
      </c>
      <c r="M2121" t="str">
        <f t="shared" ca="1" si="499"/>
        <v>-</v>
      </c>
      <c r="N2121" t="str">
        <f t="shared" ca="1" si="500"/>
        <v>-</v>
      </c>
      <c r="O2121" t="str">
        <f t="shared" ca="1" si="501"/>
        <v>-</v>
      </c>
      <c r="P2121" t="str">
        <f t="shared" ca="1" si="502"/>
        <v>-</v>
      </c>
      <c r="Q2121" t="str">
        <f t="shared" ca="1" si="503"/>
        <v>-</v>
      </c>
      <c r="R2121" t="str">
        <f t="shared" ca="1" si="504"/>
        <v>-</v>
      </c>
      <c r="S2121" t="str">
        <f t="shared" ca="1" si="505"/>
        <v>-</v>
      </c>
      <c r="T2121" t="str">
        <f t="shared" ca="1" si="506"/>
        <v>-</v>
      </c>
      <c r="U2121" t="str">
        <f t="shared" ca="1" si="507"/>
        <v>-</v>
      </c>
      <c r="V2121" t="str">
        <f t="shared" ca="1" si="508"/>
        <v>-</v>
      </c>
      <c r="W2121">
        <f t="shared" ca="1" si="509"/>
        <v>31.99</v>
      </c>
      <c r="X2121" t="str">
        <f t="shared" si="510"/>
        <v>C2113</v>
      </c>
      <c r="Y2121" s="4">
        <f t="shared" ca="1" si="511"/>
        <v>0</v>
      </c>
    </row>
    <row r="2122" spans="1:25" x14ac:dyDescent="0.2">
      <c r="A2122" t="s">
        <v>21</v>
      </c>
      <c r="M2122" t="str">
        <f t="shared" ca="1" si="499"/>
        <v>-</v>
      </c>
      <c r="N2122" t="str">
        <f t="shared" ca="1" si="500"/>
        <v>-</v>
      </c>
      <c r="O2122" t="str">
        <f t="shared" ca="1" si="501"/>
        <v>-</v>
      </c>
      <c r="P2122" t="str">
        <f t="shared" ca="1" si="502"/>
        <v>-</v>
      </c>
      <c r="Q2122" t="str">
        <f t="shared" ca="1" si="503"/>
        <v>-</v>
      </c>
      <c r="R2122" t="str">
        <f t="shared" ca="1" si="504"/>
        <v>-</v>
      </c>
      <c r="S2122" t="str">
        <f t="shared" ca="1" si="505"/>
        <v>-</v>
      </c>
      <c r="T2122" t="str">
        <f t="shared" ca="1" si="506"/>
        <v>-</v>
      </c>
      <c r="U2122" t="str">
        <f t="shared" ca="1" si="507"/>
        <v>-</v>
      </c>
      <c r="V2122" t="str">
        <f t="shared" ca="1" si="508"/>
        <v>-</v>
      </c>
      <c r="W2122">
        <f t="shared" ca="1" si="509"/>
        <v>0</v>
      </c>
      <c r="X2122" t="str">
        <f t="shared" si="510"/>
        <v>C2113</v>
      </c>
      <c r="Y2122" s="4" t="str">
        <f t="shared" si="511"/>
        <v/>
      </c>
    </row>
    <row r="2123" spans="1:25" x14ac:dyDescent="0.2">
      <c r="A2123" t="s">
        <v>1913</v>
      </c>
      <c r="B2123">
        <v>10</v>
      </c>
      <c r="C2123">
        <v>36.229999999999997</v>
      </c>
      <c r="D2123">
        <v>3.62</v>
      </c>
      <c r="E2123">
        <v>33.25</v>
      </c>
      <c r="F2123">
        <v>3.33</v>
      </c>
      <c r="G2123">
        <v>31.16</v>
      </c>
      <c r="H2123">
        <v>3.12</v>
      </c>
      <c r="I2123">
        <v>28.69</v>
      </c>
      <c r="J2123">
        <v>2.87</v>
      </c>
      <c r="K2123">
        <v>29.69</v>
      </c>
      <c r="L2123">
        <v>2.97</v>
      </c>
      <c r="M2123" t="str">
        <f t="shared" ca="1" si="499"/>
        <v>YES</v>
      </c>
      <c r="N2123" t="str">
        <f t="shared" ca="1" si="500"/>
        <v>YES</v>
      </c>
      <c r="O2123" t="str">
        <f t="shared" ca="1" si="501"/>
        <v>YES</v>
      </c>
      <c r="P2123" t="str">
        <f t="shared" ca="1" si="502"/>
        <v>-</v>
      </c>
      <c r="Q2123" t="str">
        <f t="shared" ca="1" si="503"/>
        <v>YES</v>
      </c>
      <c r="R2123" t="str">
        <f t="shared" ca="1" si="504"/>
        <v>YES</v>
      </c>
      <c r="S2123" t="str">
        <f t="shared" ca="1" si="505"/>
        <v>YES</v>
      </c>
      <c r="T2123" t="str">
        <f t="shared" ca="1" si="506"/>
        <v>YES</v>
      </c>
      <c r="U2123" t="str">
        <f t="shared" ca="1" si="507"/>
        <v>YES</v>
      </c>
      <c r="V2123" t="str">
        <f t="shared" ca="1" si="508"/>
        <v>YES</v>
      </c>
      <c r="W2123">
        <f t="shared" ca="1" si="509"/>
        <v>36.229999999999997</v>
      </c>
      <c r="X2123" t="str">
        <f t="shared" si="510"/>
        <v>C2123</v>
      </c>
      <c r="Y2123" s="4">
        <f t="shared" ca="1" si="511"/>
        <v>0.9</v>
      </c>
    </row>
    <row r="2124" spans="1:25" x14ac:dyDescent="0.2">
      <c r="A2124" t="s">
        <v>1914</v>
      </c>
      <c r="B2124">
        <v>10</v>
      </c>
      <c r="C2124">
        <v>37.020000000000003</v>
      </c>
      <c r="D2124">
        <v>3.7</v>
      </c>
      <c r="E2124">
        <v>34.619999999999997</v>
      </c>
      <c r="F2124">
        <v>3.46</v>
      </c>
      <c r="G2124">
        <v>32.96</v>
      </c>
      <c r="H2124">
        <v>3.3</v>
      </c>
      <c r="I2124">
        <v>30.77</v>
      </c>
      <c r="J2124">
        <v>3.08</v>
      </c>
      <c r="K2124">
        <v>32.83</v>
      </c>
      <c r="L2124">
        <v>3.28</v>
      </c>
      <c r="M2124" t="str">
        <f t="shared" ca="1" si="499"/>
        <v>-</v>
      </c>
      <c r="N2124" t="str">
        <f t="shared" ca="1" si="500"/>
        <v>-</v>
      </c>
      <c r="O2124" t="str">
        <f t="shared" ca="1" si="501"/>
        <v>-</v>
      </c>
      <c r="P2124" t="str">
        <f t="shared" ca="1" si="502"/>
        <v>-</v>
      </c>
      <c r="Q2124" t="str">
        <f t="shared" ca="1" si="503"/>
        <v>-</v>
      </c>
      <c r="R2124" t="str">
        <f t="shared" ca="1" si="504"/>
        <v>-</v>
      </c>
      <c r="S2124" t="str">
        <f t="shared" ca="1" si="505"/>
        <v>-</v>
      </c>
      <c r="T2124" t="str">
        <f t="shared" ca="1" si="506"/>
        <v>-</v>
      </c>
      <c r="U2124" t="str">
        <f t="shared" ca="1" si="507"/>
        <v>-</v>
      </c>
      <c r="V2124" t="str">
        <f t="shared" ca="1" si="508"/>
        <v>-</v>
      </c>
      <c r="W2124">
        <f t="shared" ca="1" si="509"/>
        <v>37.020000000000003</v>
      </c>
      <c r="X2124" t="str">
        <f t="shared" si="510"/>
        <v>C2123</v>
      </c>
      <c r="Y2124" s="4">
        <f t="shared" ca="1" si="511"/>
        <v>0</v>
      </c>
    </row>
    <row r="2125" spans="1:25" x14ac:dyDescent="0.2">
      <c r="A2125" t="s">
        <v>1915</v>
      </c>
      <c r="B2125">
        <v>12</v>
      </c>
      <c r="C2125">
        <v>44.09</v>
      </c>
      <c r="D2125">
        <v>3.67</v>
      </c>
      <c r="E2125">
        <v>42.5</v>
      </c>
      <c r="F2125">
        <v>3.54</v>
      </c>
      <c r="G2125">
        <v>40.94</v>
      </c>
      <c r="H2125">
        <v>3.41</v>
      </c>
      <c r="I2125">
        <v>41.6</v>
      </c>
      <c r="J2125">
        <v>3.47</v>
      </c>
      <c r="K2125">
        <v>40.82</v>
      </c>
      <c r="L2125">
        <v>3.4</v>
      </c>
      <c r="M2125" t="str">
        <f t="shared" ca="1" si="499"/>
        <v>-</v>
      </c>
      <c r="N2125" t="str">
        <f t="shared" ca="1" si="500"/>
        <v>-</v>
      </c>
      <c r="O2125" t="str">
        <f t="shared" ca="1" si="501"/>
        <v>-</v>
      </c>
      <c r="P2125" t="str">
        <f t="shared" ca="1" si="502"/>
        <v>-</v>
      </c>
      <c r="Q2125" t="str">
        <f t="shared" ca="1" si="503"/>
        <v>-</v>
      </c>
      <c r="R2125" t="str">
        <f t="shared" ca="1" si="504"/>
        <v>-</v>
      </c>
      <c r="S2125" t="str">
        <f t="shared" ca="1" si="505"/>
        <v>-</v>
      </c>
      <c r="T2125" t="str">
        <f t="shared" ca="1" si="506"/>
        <v>-</v>
      </c>
      <c r="U2125" t="str">
        <f t="shared" ca="1" si="507"/>
        <v>-</v>
      </c>
      <c r="V2125" t="str">
        <f t="shared" ca="1" si="508"/>
        <v>-</v>
      </c>
      <c r="W2125">
        <f t="shared" ca="1" si="509"/>
        <v>44.09</v>
      </c>
      <c r="X2125" t="str">
        <f t="shared" si="510"/>
        <v>C2123</v>
      </c>
      <c r="Y2125" s="4">
        <f t="shared" ca="1" si="511"/>
        <v>0</v>
      </c>
    </row>
    <row r="2126" spans="1:25" x14ac:dyDescent="0.2">
      <c r="A2126" t="s">
        <v>1916</v>
      </c>
      <c r="B2126">
        <v>12</v>
      </c>
      <c r="C2126">
        <v>44.03</v>
      </c>
      <c r="D2126">
        <v>3.67</v>
      </c>
      <c r="E2126">
        <v>40.950000000000003</v>
      </c>
      <c r="F2126">
        <v>3.41</v>
      </c>
      <c r="G2126">
        <v>38.450000000000003</v>
      </c>
      <c r="H2126">
        <v>3.2</v>
      </c>
      <c r="I2126">
        <v>39.54</v>
      </c>
      <c r="J2126">
        <v>3.29</v>
      </c>
      <c r="K2126">
        <v>41.16</v>
      </c>
      <c r="L2126">
        <v>3.43</v>
      </c>
      <c r="M2126" t="str">
        <f t="shared" ca="1" si="499"/>
        <v>-</v>
      </c>
      <c r="N2126" t="str">
        <f t="shared" ca="1" si="500"/>
        <v>-</v>
      </c>
      <c r="O2126" t="str">
        <f t="shared" ca="1" si="501"/>
        <v>-</v>
      </c>
      <c r="P2126" t="str">
        <f t="shared" ca="1" si="502"/>
        <v>-</v>
      </c>
      <c r="Q2126" t="str">
        <f t="shared" ca="1" si="503"/>
        <v>-</v>
      </c>
      <c r="R2126" t="str">
        <f t="shared" ca="1" si="504"/>
        <v>-</v>
      </c>
      <c r="S2126" t="str">
        <f t="shared" ca="1" si="505"/>
        <v>-</v>
      </c>
      <c r="T2126" t="str">
        <f t="shared" ca="1" si="506"/>
        <v>-</v>
      </c>
      <c r="U2126" t="str">
        <f t="shared" ca="1" si="507"/>
        <v>-</v>
      </c>
      <c r="V2126" t="str">
        <f t="shared" ca="1" si="508"/>
        <v>-</v>
      </c>
      <c r="W2126">
        <f t="shared" ca="1" si="509"/>
        <v>44.03</v>
      </c>
      <c r="X2126" t="str">
        <f t="shared" si="510"/>
        <v>C2123</v>
      </c>
      <c r="Y2126" s="4">
        <f t="shared" ca="1" si="511"/>
        <v>0</v>
      </c>
    </row>
    <row r="2127" spans="1:25" x14ac:dyDescent="0.2">
      <c r="A2127" t="s">
        <v>1917</v>
      </c>
      <c r="B2127">
        <v>14</v>
      </c>
      <c r="C2127">
        <v>54.02</v>
      </c>
      <c r="D2127">
        <v>3.86</v>
      </c>
      <c r="E2127">
        <v>47.01</v>
      </c>
      <c r="F2127">
        <v>3.36</v>
      </c>
      <c r="G2127">
        <v>49.45</v>
      </c>
      <c r="H2127">
        <v>3.53</v>
      </c>
      <c r="I2127">
        <v>46.87</v>
      </c>
      <c r="J2127">
        <v>3.35</v>
      </c>
      <c r="K2127">
        <v>53.83</v>
      </c>
      <c r="L2127">
        <v>3.84</v>
      </c>
      <c r="M2127" t="str">
        <f t="shared" ca="1" si="499"/>
        <v>-</v>
      </c>
      <c r="N2127" t="str">
        <f t="shared" ca="1" si="500"/>
        <v>-</v>
      </c>
      <c r="O2127" t="str">
        <f t="shared" ca="1" si="501"/>
        <v>-</v>
      </c>
      <c r="P2127" t="str">
        <f t="shared" ca="1" si="502"/>
        <v>-</v>
      </c>
      <c r="Q2127" t="str">
        <f t="shared" ca="1" si="503"/>
        <v>-</v>
      </c>
      <c r="R2127" t="str">
        <f t="shared" ca="1" si="504"/>
        <v>-</v>
      </c>
      <c r="S2127" t="str">
        <f t="shared" ca="1" si="505"/>
        <v>-</v>
      </c>
      <c r="T2127" t="str">
        <f t="shared" ca="1" si="506"/>
        <v>-</v>
      </c>
      <c r="U2127" t="str">
        <f t="shared" ca="1" si="507"/>
        <v>-</v>
      </c>
      <c r="V2127" t="str">
        <f t="shared" ca="1" si="508"/>
        <v>-</v>
      </c>
      <c r="W2127">
        <f t="shared" ca="1" si="509"/>
        <v>54.02</v>
      </c>
      <c r="X2127" t="str">
        <f t="shared" si="510"/>
        <v>C2123</v>
      </c>
      <c r="Y2127" s="4">
        <f t="shared" ca="1" si="511"/>
        <v>0</v>
      </c>
    </row>
    <row r="2128" spans="1:25" x14ac:dyDescent="0.2">
      <c r="A2128" t="s">
        <v>1918</v>
      </c>
      <c r="B2128">
        <v>12</v>
      </c>
      <c r="C2128">
        <v>43.42</v>
      </c>
      <c r="D2128">
        <v>3.62</v>
      </c>
      <c r="E2128">
        <v>40.08</v>
      </c>
      <c r="F2128">
        <v>3.34</v>
      </c>
      <c r="G2128">
        <v>38.020000000000003</v>
      </c>
      <c r="H2128">
        <v>3.17</v>
      </c>
      <c r="I2128">
        <v>37.85</v>
      </c>
      <c r="J2128">
        <v>3.15</v>
      </c>
      <c r="K2128">
        <v>37.85</v>
      </c>
      <c r="L2128">
        <v>3.15</v>
      </c>
      <c r="M2128" t="str">
        <f t="shared" ca="1" si="499"/>
        <v>-</v>
      </c>
      <c r="N2128" t="str">
        <f t="shared" ca="1" si="500"/>
        <v>YES</v>
      </c>
      <c r="O2128" t="str">
        <f t="shared" ca="1" si="501"/>
        <v>-</v>
      </c>
      <c r="P2128" t="str">
        <f t="shared" ca="1" si="502"/>
        <v>-</v>
      </c>
      <c r="Q2128" t="str">
        <f t="shared" ca="1" si="503"/>
        <v>-</v>
      </c>
      <c r="R2128" t="str">
        <f t="shared" ca="1" si="504"/>
        <v>-</v>
      </c>
      <c r="S2128" t="str">
        <f t="shared" ca="1" si="505"/>
        <v>-</v>
      </c>
      <c r="T2128" t="str">
        <f t="shared" ca="1" si="506"/>
        <v>-</v>
      </c>
      <c r="U2128" t="str">
        <f t="shared" ca="1" si="507"/>
        <v>-</v>
      </c>
      <c r="V2128" t="str">
        <f t="shared" ca="1" si="508"/>
        <v>-</v>
      </c>
      <c r="W2128">
        <f t="shared" ca="1" si="509"/>
        <v>43.42</v>
      </c>
      <c r="X2128" t="str">
        <f t="shared" si="510"/>
        <v>C2123</v>
      </c>
      <c r="Y2128" s="4">
        <f t="shared" ca="1" si="511"/>
        <v>0.1</v>
      </c>
    </row>
    <row r="2129" spans="1:25" x14ac:dyDescent="0.2">
      <c r="A2129" t="s">
        <v>1919</v>
      </c>
      <c r="B2129">
        <v>10</v>
      </c>
      <c r="C2129">
        <v>36.68</v>
      </c>
      <c r="D2129">
        <v>3.67</v>
      </c>
      <c r="E2129">
        <v>34.880000000000003</v>
      </c>
      <c r="F2129">
        <v>3.49</v>
      </c>
      <c r="G2129">
        <v>34.28</v>
      </c>
      <c r="H2129">
        <v>3.43</v>
      </c>
      <c r="I2129">
        <v>31.68</v>
      </c>
      <c r="J2129">
        <v>3.17</v>
      </c>
      <c r="K2129">
        <v>34.020000000000003</v>
      </c>
      <c r="L2129">
        <v>3.4</v>
      </c>
      <c r="M2129" t="str">
        <f t="shared" ca="1" si="499"/>
        <v>-</v>
      </c>
      <c r="N2129" t="str">
        <f t="shared" ca="1" si="500"/>
        <v>-</v>
      </c>
      <c r="O2129" t="str">
        <f t="shared" ca="1" si="501"/>
        <v>-</v>
      </c>
      <c r="P2129" t="str">
        <f t="shared" ca="1" si="502"/>
        <v>-</v>
      </c>
      <c r="Q2129" t="str">
        <f t="shared" ca="1" si="503"/>
        <v>-</v>
      </c>
      <c r="R2129" t="str">
        <f t="shared" ca="1" si="504"/>
        <v>-</v>
      </c>
      <c r="S2129" t="str">
        <f t="shared" ca="1" si="505"/>
        <v>-</v>
      </c>
      <c r="T2129" t="str">
        <f t="shared" ca="1" si="506"/>
        <v>-</v>
      </c>
      <c r="U2129" t="str">
        <f t="shared" ca="1" si="507"/>
        <v>-</v>
      </c>
      <c r="V2129" t="str">
        <f t="shared" ca="1" si="508"/>
        <v>-</v>
      </c>
      <c r="W2129">
        <f t="shared" ca="1" si="509"/>
        <v>36.68</v>
      </c>
      <c r="X2129" t="str">
        <f t="shared" si="510"/>
        <v>C2123</v>
      </c>
      <c r="Y2129" s="4">
        <f t="shared" ca="1" si="511"/>
        <v>0</v>
      </c>
    </row>
    <row r="2130" spans="1:25" x14ac:dyDescent="0.2">
      <c r="A2130" t="s">
        <v>1920</v>
      </c>
      <c r="B2130">
        <v>14</v>
      </c>
      <c r="C2130">
        <v>54.98</v>
      </c>
      <c r="D2130">
        <v>3.93</v>
      </c>
      <c r="E2130">
        <v>47.46</v>
      </c>
      <c r="F2130">
        <v>3.39</v>
      </c>
      <c r="G2130">
        <v>50.97</v>
      </c>
      <c r="H2130">
        <v>3.64</v>
      </c>
      <c r="I2130">
        <v>50.16</v>
      </c>
      <c r="J2130">
        <v>3.58</v>
      </c>
      <c r="K2130">
        <v>57.66</v>
      </c>
      <c r="L2130">
        <v>4.12</v>
      </c>
      <c r="M2130" t="str">
        <f t="shared" ca="1" si="499"/>
        <v>-</v>
      </c>
      <c r="N2130" t="str">
        <f t="shared" ca="1" si="500"/>
        <v>-</v>
      </c>
      <c r="O2130" t="str">
        <f t="shared" ca="1" si="501"/>
        <v>-</v>
      </c>
      <c r="P2130" t="str">
        <f t="shared" ca="1" si="502"/>
        <v>-</v>
      </c>
      <c r="Q2130" t="str">
        <f t="shared" ca="1" si="503"/>
        <v>-</v>
      </c>
      <c r="R2130" t="str">
        <f t="shared" ca="1" si="504"/>
        <v>-</v>
      </c>
      <c r="S2130" t="str">
        <f t="shared" ca="1" si="505"/>
        <v>-</v>
      </c>
      <c r="T2130" t="str">
        <f t="shared" ca="1" si="506"/>
        <v>-</v>
      </c>
      <c r="U2130" t="str">
        <f t="shared" ca="1" si="507"/>
        <v>-</v>
      </c>
      <c r="V2130" t="str">
        <f t="shared" ca="1" si="508"/>
        <v>-</v>
      </c>
      <c r="W2130">
        <f t="shared" ca="1" si="509"/>
        <v>54.98</v>
      </c>
      <c r="X2130" t="str">
        <f t="shared" si="510"/>
        <v>C2123</v>
      </c>
      <c r="Y2130" s="4">
        <f t="shared" ca="1" si="511"/>
        <v>0</v>
      </c>
    </row>
    <row r="2131" spans="1:25" x14ac:dyDescent="0.2">
      <c r="A2131" t="s">
        <v>1921</v>
      </c>
      <c r="B2131">
        <v>14</v>
      </c>
      <c r="C2131">
        <v>54.14</v>
      </c>
      <c r="D2131">
        <v>3.87</v>
      </c>
      <c r="E2131">
        <v>44.56</v>
      </c>
      <c r="F2131">
        <v>3.18</v>
      </c>
      <c r="G2131">
        <v>45.2</v>
      </c>
      <c r="H2131">
        <v>3.23</v>
      </c>
      <c r="I2131">
        <v>42.38</v>
      </c>
      <c r="J2131">
        <v>3.03</v>
      </c>
      <c r="K2131">
        <v>51.75</v>
      </c>
      <c r="L2131">
        <v>3.7</v>
      </c>
      <c r="M2131" t="str">
        <f t="shared" ca="1" si="499"/>
        <v>-</v>
      </c>
      <c r="N2131" t="str">
        <f t="shared" ca="1" si="500"/>
        <v>-</v>
      </c>
      <c r="O2131" t="str">
        <f t="shared" ca="1" si="501"/>
        <v>-</v>
      </c>
      <c r="P2131" t="str">
        <f t="shared" ca="1" si="502"/>
        <v>YES</v>
      </c>
      <c r="Q2131" t="str">
        <f t="shared" ca="1" si="503"/>
        <v>-</v>
      </c>
      <c r="R2131" t="str">
        <f t="shared" ca="1" si="504"/>
        <v>-</v>
      </c>
      <c r="S2131" t="str">
        <f t="shared" ca="1" si="505"/>
        <v>-</v>
      </c>
      <c r="T2131" t="str">
        <f t="shared" ca="1" si="506"/>
        <v>-</v>
      </c>
      <c r="U2131" t="str">
        <f t="shared" ca="1" si="507"/>
        <v>-</v>
      </c>
      <c r="V2131" t="str">
        <f t="shared" ca="1" si="508"/>
        <v>-</v>
      </c>
      <c r="W2131">
        <f t="shared" ca="1" si="509"/>
        <v>54.14</v>
      </c>
      <c r="X2131" t="str">
        <f t="shared" si="510"/>
        <v>C2123</v>
      </c>
      <c r="Y2131" s="4">
        <f t="shared" ca="1" si="511"/>
        <v>0.1</v>
      </c>
    </row>
    <row r="2132" spans="1:25" x14ac:dyDescent="0.2">
      <c r="A2132" t="s">
        <v>21</v>
      </c>
      <c r="M2132" t="str">
        <f t="shared" ca="1" si="499"/>
        <v>-</v>
      </c>
      <c r="N2132" t="str">
        <f t="shared" ca="1" si="500"/>
        <v>-</v>
      </c>
      <c r="O2132" t="str">
        <f t="shared" ca="1" si="501"/>
        <v>-</v>
      </c>
      <c r="P2132" t="str">
        <f t="shared" ca="1" si="502"/>
        <v>-</v>
      </c>
      <c r="Q2132" t="str">
        <f t="shared" ca="1" si="503"/>
        <v>-</v>
      </c>
      <c r="R2132" t="str">
        <f t="shared" ca="1" si="504"/>
        <v>-</v>
      </c>
      <c r="S2132" t="str">
        <f t="shared" ca="1" si="505"/>
        <v>-</v>
      </c>
      <c r="T2132" t="str">
        <f t="shared" ca="1" si="506"/>
        <v>-</v>
      </c>
      <c r="U2132" t="str">
        <f t="shared" ca="1" si="507"/>
        <v>-</v>
      </c>
      <c r="V2132" t="str">
        <f t="shared" ca="1" si="508"/>
        <v>-</v>
      </c>
      <c r="W2132">
        <f t="shared" ca="1" si="509"/>
        <v>0</v>
      </c>
      <c r="X2132" t="str">
        <f t="shared" si="510"/>
        <v>C2123</v>
      </c>
      <c r="Y2132" s="4" t="str">
        <f t="shared" si="511"/>
        <v/>
      </c>
    </row>
    <row r="2133" spans="1:25" x14ac:dyDescent="0.2">
      <c r="A2133" t="s">
        <v>1922</v>
      </c>
      <c r="B2133">
        <v>6</v>
      </c>
      <c r="C2133">
        <v>23.62</v>
      </c>
      <c r="D2133">
        <v>3.94</v>
      </c>
      <c r="E2133">
        <v>27.58</v>
      </c>
      <c r="F2133">
        <v>4.5999999999999996</v>
      </c>
      <c r="G2133">
        <v>24.76</v>
      </c>
      <c r="H2133">
        <v>4.13</v>
      </c>
      <c r="I2133">
        <v>26.69</v>
      </c>
      <c r="J2133">
        <v>4.45</v>
      </c>
      <c r="K2133">
        <v>31.72</v>
      </c>
      <c r="L2133">
        <v>5.29</v>
      </c>
      <c r="M2133" t="str">
        <f t="shared" ca="1" si="499"/>
        <v>YES</v>
      </c>
      <c r="N2133" t="str">
        <f t="shared" ca="1" si="500"/>
        <v>-</v>
      </c>
      <c r="O2133" t="str">
        <f t="shared" ca="1" si="501"/>
        <v>YES</v>
      </c>
      <c r="P2133" t="str">
        <f t="shared" ca="1" si="502"/>
        <v>-</v>
      </c>
      <c r="Q2133" t="str">
        <f t="shared" ca="1" si="503"/>
        <v>-</v>
      </c>
      <c r="R2133" t="str">
        <f t="shared" ca="1" si="504"/>
        <v>-</v>
      </c>
      <c r="S2133" t="str">
        <f t="shared" ca="1" si="505"/>
        <v>YES</v>
      </c>
      <c r="T2133" t="str">
        <f t="shared" ca="1" si="506"/>
        <v>-</v>
      </c>
      <c r="U2133" t="str">
        <f t="shared" ca="1" si="507"/>
        <v>YES</v>
      </c>
      <c r="V2133" t="str">
        <f t="shared" ca="1" si="508"/>
        <v>-</v>
      </c>
      <c r="W2133">
        <f t="shared" ca="1" si="509"/>
        <v>23.62</v>
      </c>
      <c r="X2133" t="str">
        <f t="shared" si="510"/>
        <v>C2133</v>
      </c>
      <c r="Y2133" s="4">
        <f t="shared" ca="1" si="511"/>
        <v>0.4</v>
      </c>
    </row>
    <row r="2134" spans="1:25" x14ac:dyDescent="0.2">
      <c r="A2134" t="s">
        <v>1923</v>
      </c>
      <c r="B2134">
        <v>10</v>
      </c>
      <c r="C2134">
        <v>38</v>
      </c>
      <c r="D2134">
        <v>3.8</v>
      </c>
      <c r="E2134">
        <v>34.6</v>
      </c>
      <c r="F2134">
        <v>3.46</v>
      </c>
      <c r="G2134">
        <v>29.09</v>
      </c>
      <c r="H2134">
        <v>2.91</v>
      </c>
      <c r="I2134">
        <v>28.9</v>
      </c>
      <c r="J2134">
        <v>2.89</v>
      </c>
      <c r="K2134">
        <v>32.659999999999997</v>
      </c>
      <c r="L2134">
        <v>3.27</v>
      </c>
      <c r="M2134" t="str">
        <f t="shared" ca="1" si="499"/>
        <v>-</v>
      </c>
      <c r="N2134" t="str">
        <f t="shared" ca="1" si="500"/>
        <v>YES</v>
      </c>
      <c r="O2134" t="str">
        <f t="shared" ca="1" si="501"/>
        <v>-</v>
      </c>
      <c r="P2134" t="str">
        <f t="shared" ca="1" si="502"/>
        <v>YES</v>
      </c>
      <c r="Q2134" t="str">
        <f t="shared" ca="1" si="503"/>
        <v>-</v>
      </c>
      <c r="R2134" t="str">
        <f t="shared" ca="1" si="504"/>
        <v>YES</v>
      </c>
      <c r="S2134" t="str">
        <f t="shared" ca="1" si="505"/>
        <v>-</v>
      </c>
      <c r="T2134" t="str">
        <f t="shared" ca="1" si="506"/>
        <v>YES</v>
      </c>
      <c r="U2134" t="str">
        <f t="shared" ca="1" si="507"/>
        <v>-</v>
      </c>
      <c r="V2134" t="str">
        <f t="shared" ca="1" si="508"/>
        <v>YES</v>
      </c>
      <c r="W2134">
        <f t="shared" ca="1" si="509"/>
        <v>38</v>
      </c>
      <c r="X2134" t="str">
        <f t="shared" si="510"/>
        <v>C2133</v>
      </c>
      <c r="Y2134" s="4">
        <f t="shared" ca="1" si="511"/>
        <v>0.5</v>
      </c>
    </row>
    <row r="2135" spans="1:25" x14ac:dyDescent="0.2">
      <c r="A2135" t="s">
        <v>1924</v>
      </c>
      <c r="B2135">
        <v>6</v>
      </c>
      <c r="C2135">
        <v>24.01</v>
      </c>
      <c r="D2135">
        <v>4</v>
      </c>
      <c r="E2135">
        <v>27.92</v>
      </c>
      <c r="F2135">
        <v>4.6500000000000004</v>
      </c>
      <c r="G2135">
        <v>25.5</v>
      </c>
      <c r="H2135">
        <v>4.25</v>
      </c>
      <c r="I2135">
        <v>28.17</v>
      </c>
      <c r="J2135">
        <v>4.6900000000000004</v>
      </c>
      <c r="K2135">
        <v>32.64</v>
      </c>
      <c r="L2135">
        <v>5.44</v>
      </c>
      <c r="M2135" t="str">
        <f t="shared" ca="1" si="499"/>
        <v>-</v>
      </c>
      <c r="N2135" t="str">
        <f t="shared" ca="1" si="500"/>
        <v>-</v>
      </c>
      <c r="O2135" t="str">
        <f t="shared" ca="1" si="501"/>
        <v>-</v>
      </c>
      <c r="P2135" t="str">
        <f t="shared" ca="1" si="502"/>
        <v>-</v>
      </c>
      <c r="Q2135" t="str">
        <f t="shared" ca="1" si="503"/>
        <v>-</v>
      </c>
      <c r="R2135" t="str">
        <f t="shared" ca="1" si="504"/>
        <v>-</v>
      </c>
      <c r="S2135" t="str">
        <f t="shared" ca="1" si="505"/>
        <v>-</v>
      </c>
      <c r="T2135" t="str">
        <f t="shared" ca="1" si="506"/>
        <v>-</v>
      </c>
      <c r="U2135" t="str">
        <f t="shared" ca="1" si="507"/>
        <v>-</v>
      </c>
      <c r="V2135" t="str">
        <f t="shared" ca="1" si="508"/>
        <v>-</v>
      </c>
      <c r="W2135">
        <f t="shared" ca="1" si="509"/>
        <v>24.01</v>
      </c>
      <c r="X2135" t="str">
        <f t="shared" si="510"/>
        <v>C2133</v>
      </c>
      <c r="Y2135" s="4">
        <f t="shared" ca="1" si="511"/>
        <v>0</v>
      </c>
    </row>
    <row r="2136" spans="1:25" x14ac:dyDescent="0.2">
      <c r="A2136" t="s">
        <v>1925</v>
      </c>
      <c r="B2136">
        <v>6</v>
      </c>
      <c r="C2136">
        <v>24.01</v>
      </c>
      <c r="D2136">
        <v>4</v>
      </c>
      <c r="E2136">
        <v>27.63</v>
      </c>
      <c r="F2136">
        <v>4.5999999999999996</v>
      </c>
      <c r="G2136">
        <v>24.65</v>
      </c>
      <c r="H2136">
        <v>4.1100000000000003</v>
      </c>
      <c r="I2136">
        <v>27.45</v>
      </c>
      <c r="J2136">
        <v>4.57</v>
      </c>
      <c r="K2136">
        <v>32.5</v>
      </c>
      <c r="L2136">
        <v>5.42</v>
      </c>
      <c r="M2136" t="str">
        <f t="shared" ca="1" si="499"/>
        <v>-</v>
      </c>
      <c r="N2136" t="str">
        <f t="shared" ca="1" si="500"/>
        <v>-</v>
      </c>
      <c r="O2136" t="str">
        <f t="shared" ca="1" si="501"/>
        <v>-</v>
      </c>
      <c r="P2136" t="str">
        <f t="shared" ca="1" si="502"/>
        <v>-</v>
      </c>
      <c r="Q2136" t="str">
        <f t="shared" ca="1" si="503"/>
        <v>YES</v>
      </c>
      <c r="R2136" t="str">
        <f t="shared" ca="1" si="504"/>
        <v>-</v>
      </c>
      <c r="S2136" t="str">
        <f t="shared" ca="1" si="505"/>
        <v>-</v>
      </c>
      <c r="T2136" t="str">
        <f t="shared" ca="1" si="506"/>
        <v>-</v>
      </c>
      <c r="U2136" t="str">
        <f t="shared" ca="1" si="507"/>
        <v>-</v>
      </c>
      <c r="V2136" t="str">
        <f t="shared" ca="1" si="508"/>
        <v>-</v>
      </c>
      <c r="W2136">
        <f t="shared" ca="1" si="509"/>
        <v>24.01</v>
      </c>
      <c r="X2136" t="str">
        <f t="shared" si="510"/>
        <v>C2133</v>
      </c>
      <c r="Y2136" s="4">
        <f t="shared" ca="1" si="511"/>
        <v>0.1</v>
      </c>
    </row>
    <row r="2137" spans="1:25" x14ac:dyDescent="0.2">
      <c r="A2137" t="s">
        <v>1926</v>
      </c>
      <c r="B2137">
        <v>8</v>
      </c>
      <c r="C2137">
        <v>32.72</v>
      </c>
      <c r="D2137">
        <v>4.09</v>
      </c>
      <c r="E2137">
        <v>32.85</v>
      </c>
      <c r="F2137">
        <v>4.1100000000000003</v>
      </c>
      <c r="G2137">
        <v>33.909999999999997</v>
      </c>
      <c r="H2137">
        <v>4.24</v>
      </c>
      <c r="I2137">
        <v>33.32</v>
      </c>
      <c r="J2137">
        <v>4.16</v>
      </c>
      <c r="K2137">
        <v>36.06</v>
      </c>
      <c r="L2137">
        <v>4.51</v>
      </c>
      <c r="M2137" t="str">
        <f t="shared" ca="1" si="499"/>
        <v>-</v>
      </c>
      <c r="N2137" t="str">
        <f t="shared" ca="1" si="500"/>
        <v>-</v>
      </c>
      <c r="O2137" t="str">
        <f t="shared" ca="1" si="501"/>
        <v>-</v>
      </c>
      <c r="P2137" t="str">
        <f t="shared" ca="1" si="502"/>
        <v>-</v>
      </c>
      <c r="Q2137" t="str">
        <f t="shared" ca="1" si="503"/>
        <v>-</v>
      </c>
      <c r="R2137" t="str">
        <f t="shared" ca="1" si="504"/>
        <v>-</v>
      </c>
      <c r="S2137" t="str">
        <f t="shared" ca="1" si="505"/>
        <v>-</v>
      </c>
      <c r="T2137" t="str">
        <f t="shared" ca="1" si="506"/>
        <v>-</v>
      </c>
      <c r="U2137" t="str">
        <f t="shared" ca="1" si="507"/>
        <v>-</v>
      </c>
      <c r="V2137" t="str">
        <f t="shared" ca="1" si="508"/>
        <v>-</v>
      </c>
      <c r="W2137">
        <f t="shared" ca="1" si="509"/>
        <v>32.72</v>
      </c>
      <c r="X2137" t="str">
        <f t="shared" si="510"/>
        <v>C2133</v>
      </c>
      <c r="Y2137" s="4">
        <f t="shared" ca="1" si="511"/>
        <v>0</v>
      </c>
    </row>
    <row r="2138" spans="1:25" x14ac:dyDescent="0.2">
      <c r="A2138" t="s">
        <v>1927</v>
      </c>
      <c r="B2138">
        <v>8</v>
      </c>
      <c r="C2138">
        <v>32.06</v>
      </c>
      <c r="D2138">
        <v>4.01</v>
      </c>
      <c r="E2138">
        <v>33.03</v>
      </c>
      <c r="F2138">
        <v>4.13</v>
      </c>
      <c r="G2138">
        <v>34.86</v>
      </c>
      <c r="H2138">
        <v>4.3600000000000003</v>
      </c>
      <c r="I2138">
        <v>34.200000000000003</v>
      </c>
      <c r="J2138">
        <v>4.2699999999999996</v>
      </c>
      <c r="K2138">
        <v>36.86</v>
      </c>
      <c r="L2138">
        <v>4.6100000000000003</v>
      </c>
      <c r="M2138" t="str">
        <f t="shared" ca="1" si="499"/>
        <v>-</v>
      </c>
      <c r="N2138" t="str">
        <f t="shared" ca="1" si="500"/>
        <v>-</v>
      </c>
      <c r="O2138" t="str">
        <f t="shared" ca="1" si="501"/>
        <v>-</v>
      </c>
      <c r="P2138" t="str">
        <f t="shared" ca="1" si="502"/>
        <v>-</v>
      </c>
      <c r="Q2138" t="str">
        <f t="shared" ca="1" si="503"/>
        <v>-</v>
      </c>
      <c r="R2138" t="str">
        <f t="shared" ca="1" si="504"/>
        <v>-</v>
      </c>
      <c r="S2138" t="str">
        <f t="shared" ca="1" si="505"/>
        <v>-</v>
      </c>
      <c r="T2138" t="str">
        <f t="shared" ca="1" si="506"/>
        <v>-</v>
      </c>
      <c r="U2138" t="str">
        <f t="shared" ca="1" si="507"/>
        <v>-</v>
      </c>
      <c r="V2138" t="str">
        <f t="shared" ca="1" si="508"/>
        <v>-</v>
      </c>
      <c r="W2138">
        <f t="shared" ca="1" si="509"/>
        <v>32.06</v>
      </c>
      <c r="X2138" t="str">
        <f t="shared" si="510"/>
        <v>C2133</v>
      </c>
      <c r="Y2138" s="4">
        <f t="shared" ca="1" si="511"/>
        <v>0</v>
      </c>
    </row>
    <row r="2139" spans="1:25" x14ac:dyDescent="0.2">
      <c r="A2139" t="s">
        <v>1928</v>
      </c>
      <c r="B2139">
        <v>10</v>
      </c>
      <c r="C2139">
        <v>38.450000000000003</v>
      </c>
      <c r="D2139">
        <v>3.85</v>
      </c>
      <c r="E2139">
        <v>36.04</v>
      </c>
      <c r="F2139">
        <v>3.6</v>
      </c>
      <c r="G2139">
        <v>31.77</v>
      </c>
      <c r="H2139">
        <v>3.18</v>
      </c>
      <c r="I2139">
        <v>32.119999999999997</v>
      </c>
      <c r="J2139">
        <v>3.21</v>
      </c>
      <c r="K2139">
        <v>35.68</v>
      </c>
      <c r="L2139">
        <v>3.57</v>
      </c>
      <c r="M2139" t="str">
        <f t="shared" ca="1" si="499"/>
        <v>-</v>
      </c>
      <c r="N2139" t="str">
        <f t="shared" ca="1" si="500"/>
        <v>-</v>
      </c>
      <c r="O2139" t="str">
        <f t="shared" ca="1" si="501"/>
        <v>-</v>
      </c>
      <c r="P2139" t="str">
        <f t="shared" ca="1" si="502"/>
        <v>-</v>
      </c>
      <c r="Q2139" t="str">
        <f t="shared" ca="1" si="503"/>
        <v>-</v>
      </c>
      <c r="R2139" t="str">
        <f t="shared" ca="1" si="504"/>
        <v>-</v>
      </c>
      <c r="S2139" t="str">
        <f t="shared" ca="1" si="505"/>
        <v>-</v>
      </c>
      <c r="T2139" t="str">
        <f t="shared" ca="1" si="506"/>
        <v>-</v>
      </c>
      <c r="U2139" t="str">
        <f t="shared" ca="1" si="507"/>
        <v>-</v>
      </c>
      <c r="V2139" t="str">
        <f t="shared" ca="1" si="508"/>
        <v>-</v>
      </c>
      <c r="W2139">
        <f t="shared" ca="1" si="509"/>
        <v>38.450000000000003</v>
      </c>
      <c r="X2139" t="str">
        <f t="shared" si="510"/>
        <v>C2133</v>
      </c>
      <c r="Y2139" s="4">
        <f t="shared" ca="1" si="511"/>
        <v>0</v>
      </c>
    </row>
    <row r="2140" spans="1:25" x14ac:dyDescent="0.2">
      <c r="A2140" t="s">
        <v>1929</v>
      </c>
      <c r="B2140">
        <v>8</v>
      </c>
      <c r="C2140">
        <v>31.61</v>
      </c>
      <c r="D2140">
        <v>3.95</v>
      </c>
      <c r="E2140">
        <v>31.4</v>
      </c>
      <c r="F2140">
        <v>3.93</v>
      </c>
      <c r="G2140">
        <v>31.71</v>
      </c>
      <c r="H2140">
        <v>3.96</v>
      </c>
      <c r="I2140">
        <v>31.17</v>
      </c>
      <c r="J2140">
        <v>3.9</v>
      </c>
      <c r="K2140">
        <v>35.119999999999997</v>
      </c>
      <c r="L2140">
        <v>4.3899999999999997</v>
      </c>
      <c r="M2140" t="str">
        <f t="shared" ca="1" si="499"/>
        <v>-</v>
      </c>
      <c r="N2140" t="str">
        <f t="shared" ca="1" si="500"/>
        <v>-</v>
      </c>
      <c r="O2140" t="str">
        <f t="shared" ca="1" si="501"/>
        <v>-</v>
      </c>
      <c r="P2140" t="str">
        <f t="shared" ca="1" si="502"/>
        <v>-</v>
      </c>
      <c r="Q2140" t="str">
        <f t="shared" ca="1" si="503"/>
        <v>-</v>
      </c>
      <c r="R2140" t="str">
        <f t="shared" ca="1" si="504"/>
        <v>-</v>
      </c>
      <c r="S2140" t="str">
        <f t="shared" ca="1" si="505"/>
        <v>-</v>
      </c>
      <c r="T2140" t="str">
        <f t="shared" ca="1" si="506"/>
        <v>-</v>
      </c>
      <c r="U2140" t="str">
        <f t="shared" ca="1" si="507"/>
        <v>-</v>
      </c>
      <c r="V2140" t="str">
        <f t="shared" ca="1" si="508"/>
        <v>-</v>
      </c>
      <c r="W2140">
        <f t="shared" ca="1" si="509"/>
        <v>31.61</v>
      </c>
      <c r="X2140" t="str">
        <f t="shared" si="510"/>
        <v>C2133</v>
      </c>
      <c r="Y2140" s="4">
        <f t="shared" ca="1" si="511"/>
        <v>0</v>
      </c>
    </row>
    <row r="2141" spans="1:25" x14ac:dyDescent="0.2">
      <c r="A2141" t="s">
        <v>1930</v>
      </c>
      <c r="B2141">
        <v>10</v>
      </c>
      <c r="C2141">
        <v>38.799999999999997</v>
      </c>
      <c r="D2141">
        <v>3.88</v>
      </c>
      <c r="E2141">
        <v>35.53</v>
      </c>
      <c r="F2141">
        <v>3.55</v>
      </c>
      <c r="G2141">
        <v>31.16</v>
      </c>
      <c r="H2141">
        <v>3.12</v>
      </c>
      <c r="I2141">
        <v>30.89</v>
      </c>
      <c r="J2141">
        <v>3.09</v>
      </c>
      <c r="K2141">
        <v>33.83</v>
      </c>
      <c r="L2141">
        <v>3.38</v>
      </c>
      <c r="M2141" t="str">
        <f t="shared" ca="1" si="499"/>
        <v>-</v>
      </c>
      <c r="N2141" t="str">
        <f t="shared" ca="1" si="500"/>
        <v>-</v>
      </c>
      <c r="O2141" t="str">
        <f t="shared" ca="1" si="501"/>
        <v>-</v>
      </c>
      <c r="P2141" t="str">
        <f t="shared" ca="1" si="502"/>
        <v>-</v>
      </c>
      <c r="Q2141" t="str">
        <f t="shared" ca="1" si="503"/>
        <v>-</v>
      </c>
      <c r="R2141" t="str">
        <f t="shared" ca="1" si="504"/>
        <v>-</v>
      </c>
      <c r="S2141" t="str">
        <f t="shared" ca="1" si="505"/>
        <v>-</v>
      </c>
      <c r="T2141" t="str">
        <f t="shared" ca="1" si="506"/>
        <v>-</v>
      </c>
      <c r="U2141" t="str">
        <f t="shared" ca="1" si="507"/>
        <v>-</v>
      </c>
      <c r="V2141" t="str">
        <f t="shared" ca="1" si="508"/>
        <v>-</v>
      </c>
      <c r="W2141">
        <f t="shared" ca="1" si="509"/>
        <v>38.799999999999997</v>
      </c>
      <c r="X2141" t="str">
        <f t="shared" si="510"/>
        <v>C2133</v>
      </c>
      <c r="Y2141" s="4">
        <f t="shared" ca="1" si="511"/>
        <v>0</v>
      </c>
    </row>
    <row r="2142" spans="1:25" x14ac:dyDescent="0.2">
      <c r="A2142" t="s">
        <v>21</v>
      </c>
      <c r="M2142" t="str">
        <f t="shared" ref="M2142:M2205" ca="1" si="512">IF(C2142=MIN(OFFSET(INDIRECT($X2142),0,0,10,1)),"YES","-")</f>
        <v>-</v>
      </c>
      <c r="N2142" t="str">
        <f t="shared" ref="N2142:N2205" ca="1" si="513">IF(D2142=MIN(OFFSET(INDIRECT($X2142),0,1,10,1)),"YES","-")</f>
        <v>-</v>
      </c>
      <c r="O2142" t="str">
        <f t="shared" ref="O2142:O2205" ca="1" si="514">IF(E2142=MIN(OFFSET(INDIRECT($X2142),0,2,10,1)),"YES","-")</f>
        <v>-</v>
      </c>
      <c r="P2142" t="str">
        <f t="shared" ref="P2142:P2205" ca="1" si="515">IF(F2142=MIN(OFFSET(INDIRECT($X2142),0,3,10,1)),"YES","-")</f>
        <v>-</v>
      </c>
      <c r="Q2142" t="str">
        <f t="shared" ref="Q2142:Q2205" ca="1" si="516">IF(G2142=MIN(OFFSET(INDIRECT($X2142),0,4,10,1)),"YES","-")</f>
        <v>-</v>
      </c>
      <c r="R2142" t="str">
        <f t="shared" ref="R2142:R2205" ca="1" si="517">IF(H2142=MIN(OFFSET(INDIRECT($X2142),0,5,10,1)),"YES","-")</f>
        <v>-</v>
      </c>
      <c r="S2142" t="str">
        <f t="shared" ref="S2142:S2205" ca="1" si="518">IF(I2142=MIN(OFFSET(INDIRECT($X2142),0,6,10,1)),"YES","-")</f>
        <v>-</v>
      </c>
      <c r="T2142" t="str">
        <f t="shared" ref="T2142:T2205" ca="1" si="519">IF(J2142=MIN(OFFSET(INDIRECT($X2142),0,7,10,1)),"YES","-")</f>
        <v>-</v>
      </c>
      <c r="U2142" t="str">
        <f t="shared" ref="U2142:U2205" ca="1" si="520">IF(K2142=MIN(OFFSET(INDIRECT($X2142),0,8,10,1)),"YES","-")</f>
        <v>-</v>
      </c>
      <c r="V2142" t="str">
        <f t="shared" ref="V2142:V2205" ca="1" si="521">IF(L2142=MIN(OFFSET(INDIRECT($X2142),0,9,10,1)),"YES","-")</f>
        <v>-</v>
      </c>
      <c r="W2142">
        <f t="shared" ca="1" si="509"/>
        <v>0</v>
      </c>
      <c r="X2142" t="str">
        <f t="shared" si="510"/>
        <v>C2133</v>
      </c>
      <c r="Y2142" s="4" t="str">
        <f t="shared" si="511"/>
        <v/>
      </c>
    </row>
    <row r="2143" spans="1:25" x14ac:dyDescent="0.2">
      <c r="A2143" t="s">
        <v>1931</v>
      </c>
      <c r="B2143">
        <v>23</v>
      </c>
      <c r="C2143">
        <v>99.27</v>
      </c>
      <c r="D2143">
        <v>4.32</v>
      </c>
      <c r="E2143">
        <v>93.97</v>
      </c>
      <c r="F2143">
        <v>4.09</v>
      </c>
      <c r="G2143">
        <v>96.68</v>
      </c>
      <c r="H2143">
        <v>4.2</v>
      </c>
      <c r="I2143">
        <v>85.82</v>
      </c>
      <c r="J2143">
        <v>3.73</v>
      </c>
      <c r="K2143">
        <v>96.41</v>
      </c>
      <c r="L2143">
        <v>4.1900000000000004</v>
      </c>
      <c r="M2143" t="str">
        <f t="shared" ca="1" si="512"/>
        <v>-</v>
      </c>
      <c r="N2143" t="str">
        <f t="shared" ca="1" si="513"/>
        <v>-</v>
      </c>
      <c r="O2143" t="str">
        <f t="shared" ca="1" si="514"/>
        <v>-</v>
      </c>
      <c r="P2143" t="str">
        <f t="shared" ca="1" si="515"/>
        <v>-</v>
      </c>
      <c r="Q2143" t="str">
        <f t="shared" ca="1" si="516"/>
        <v>-</v>
      </c>
      <c r="R2143" t="str">
        <f t="shared" ca="1" si="517"/>
        <v>-</v>
      </c>
      <c r="S2143" t="str">
        <f t="shared" ca="1" si="518"/>
        <v>-</v>
      </c>
      <c r="T2143" t="str">
        <f t="shared" ca="1" si="519"/>
        <v>-</v>
      </c>
      <c r="U2143" t="str">
        <f t="shared" ca="1" si="520"/>
        <v>-</v>
      </c>
      <c r="V2143" t="str">
        <f t="shared" ca="1" si="521"/>
        <v>-</v>
      </c>
      <c r="W2143">
        <f t="shared" ca="1" si="509"/>
        <v>99.27</v>
      </c>
      <c r="X2143" t="str">
        <f t="shared" si="510"/>
        <v>C2143</v>
      </c>
      <c r="Y2143" s="4">
        <f t="shared" ca="1" si="511"/>
        <v>0</v>
      </c>
    </row>
    <row r="2144" spans="1:25" x14ac:dyDescent="0.2">
      <c r="A2144" t="s">
        <v>1932</v>
      </c>
      <c r="B2144">
        <v>11</v>
      </c>
      <c r="C2144">
        <v>44.15</v>
      </c>
      <c r="D2144">
        <v>4.01</v>
      </c>
      <c r="E2144">
        <v>36.799999999999997</v>
      </c>
      <c r="F2144">
        <v>3.35</v>
      </c>
      <c r="G2144">
        <v>31.51</v>
      </c>
      <c r="H2144">
        <v>2.86</v>
      </c>
      <c r="I2144">
        <v>33.799999999999997</v>
      </c>
      <c r="J2144">
        <v>3.07</v>
      </c>
      <c r="K2144">
        <v>39.99</v>
      </c>
      <c r="L2144">
        <v>3.64</v>
      </c>
      <c r="M2144" t="str">
        <f t="shared" ca="1" si="512"/>
        <v>-</v>
      </c>
      <c r="N2144" t="str">
        <f t="shared" ca="1" si="513"/>
        <v>-</v>
      </c>
      <c r="O2144" t="str">
        <f t="shared" ca="1" si="514"/>
        <v>-</v>
      </c>
      <c r="P2144" t="str">
        <f t="shared" ca="1" si="515"/>
        <v>-</v>
      </c>
      <c r="Q2144" t="str">
        <f t="shared" ca="1" si="516"/>
        <v>-</v>
      </c>
      <c r="R2144" t="str">
        <f t="shared" ca="1" si="517"/>
        <v>-</v>
      </c>
      <c r="S2144" t="str">
        <f t="shared" ca="1" si="518"/>
        <v>-</v>
      </c>
      <c r="T2144" t="str">
        <f t="shared" ca="1" si="519"/>
        <v>-</v>
      </c>
      <c r="U2144" t="str">
        <f t="shared" ca="1" si="520"/>
        <v>-</v>
      </c>
      <c r="V2144" t="str">
        <f t="shared" ca="1" si="521"/>
        <v>-</v>
      </c>
      <c r="W2144">
        <f t="shared" ca="1" si="509"/>
        <v>44.15</v>
      </c>
      <c r="X2144" t="str">
        <f t="shared" si="510"/>
        <v>C2143</v>
      </c>
      <c r="Y2144" s="4">
        <f t="shared" ca="1" si="511"/>
        <v>0</v>
      </c>
    </row>
    <row r="2145" spans="1:25" x14ac:dyDescent="0.2">
      <c r="A2145" t="s">
        <v>1933</v>
      </c>
      <c r="B2145">
        <v>23</v>
      </c>
      <c r="C2145">
        <v>98.05</v>
      </c>
      <c r="D2145">
        <v>4.26</v>
      </c>
      <c r="E2145">
        <v>92.16</v>
      </c>
      <c r="F2145">
        <v>4.01</v>
      </c>
      <c r="G2145">
        <v>95.24</v>
      </c>
      <c r="H2145">
        <v>4.1399999999999997</v>
      </c>
      <c r="I2145">
        <v>85.89</v>
      </c>
      <c r="J2145">
        <v>3.73</v>
      </c>
      <c r="K2145">
        <v>95.43</v>
      </c>
      <c r="L2145">
        <v>4.1500000000000004</v>
      </c>
      <c r="M2145" t="str">
        <f t="shared" ca="1" si="512"/>
        <v>-</v>
      </c>
      <c r="N2145" t="str">
        <f t="shared" ca="1" si="513"/>
        <v>-</v>
      </c>
      <c r="O2145" t="str">
        <f t="shared" ca="1" si="514"/>
        <v>-</v>
      </c>
      <c r="P2145" t="str">
        <f t="shared" ca="1" si="515"/>
        <v>-</v>
      </c>
      <c r="Q2145" t="str">
        <f t="shared" ca="1" si="516"/>
        <v>-</v>
      </c>
      <c r="R2145" t="str">
        <f t="shared" ca="1" si="517"/>
        <v>-</v>
      </c>
      <c r="S2145" t="str">
        <f t="shared" ca="1" si="518"/>
        <v>-</v>
      </c>
      <c r="T2145" t="str">
        <f t="shared" ca="1" si="519"/>
        <v>-</v>
      </c>
      <c r="U2145" t="str">
        <f t="shared" ca="1" si="520"/>
        <v>-</v>
      </c>
      <c r="V2145" t="str">
        <f t="shared" ca="1" si="521"/>
        <v>-</v>
      </c>
      <c r="W2145">
        <f t="shared" ca="1" si="509"/>
        <v>98.05</v>
      </c>
      <c r="X2145" t="str">
        <f t="shared" si="510"/>
        <v>C2143</v>
      </c>
      <c r="Y2145" s="4">
        <f t="shared" ca="1" si="511"/>
        <v>0</v>
      </c>
    </row>
    <row r="2146" spans="1:25" x14ac:dyDescent="0.2">
      <c r="A2146" t="s">
        <v>1934</v>
      </c>
      <c r="B2146">
        <v>10</v>
      </c>
      <c r="C2146">
        <v>37.94</v>
      </c>
      <c r="D2146">
        <v>3.79</v>
      </c>
      <c r="E2146">
        <v>30.25</v>
      </c>
      <c r="F2146">
        <v>3.02</v>
      </c>
      <c r="G2146">
        <v>26.84</v>
      </c>
      <c r="H2146">
        <v>2.68</v>
      </c>
      <c r="I2146">
        <v>26.15</v>
      </c>
      <c r="J2146">
        <v>2.61</v>
      </c>
      <c r="K2146">
        <v>28.72</v>
      </c>
      <c r="L2146">
        <v>2.87</v>
      </c>
      <c r="M2146" t="str">
        <f t="shared" ca="1" si="512"/>
        <v>-</v>
      </c>
      <c r="N2146" t="str">
        <f t="shared" ca="1" si="513"/>
        <v>-</v>
      </c>
      <c r="O2146" t="str">
        <f t="shared" ca="1" si="514"/>
        <v>YES</v>
      </c>
      <c r="P2146" t="str">
        <f t="shared" ca="1" si="515"/>
        <v>YES</v>
      </c>
      <c r="Q2146" t="str">
        <f t="shared" ca="1" si="516"/>
        <v>YES</v>
      </c>
      <c r="R2146" t="str">
        <f t="shared" ca="1" si="517"/>
        <v>-</v>
      </c>
      <c r="S2146" t="str">
        <f t="shared" ca="1" si="518"/>
        <v>-</v>
      </c>
      <c r="T2146" t="str">
        <f t="shared" ca="1" si="519"/>
        <v>-</v>
      </c>
      <c r="U2146" t="str">
        <f t="shared" ca="1" si="520"/>
        <v>-</v>
      </c>
      <c r="V2146" t="str">
        <f t="shared" ca="1" si="521"/>
        <v>-</v>
      </c>
      <c r="W2146">
        <f t="shared" ca="1" si="509"/>
        <v>37.94</v>
      </c>
      <c r="X2146" t="str">
        <f t="shared" si="510"/>
        <v>C2143</v>
      </c>
      <c r="Y2146" s="4">
        <f t="shared" ca="1" si="511"/>
        <v>0.3</v>
      </c>
    </row>
    <row r="2147" spans="1:25" x14ac:dyDescent="0.2">
      <c r="A2147" t="s">
        <v>1935</v>
      </c>
      <c r="B2147">
        <v>10</v>
      </c>
      <c r="C2147">
        <v>39.08</v>
      </c>
      <c r="D2147">
        <v>3.91</v>
      </c>
      <c r="E2147">
        <v>32.81</v>
      </c>
      <c r="F2147">
        <v>3.28</v>
      </c>
      <c r="G2147">
        <v>32.81</v>
      </c>
      <c r="H2147">
        <v>3.28</v>
      </c>
      <c r="I2147">
        <v>31.76</v>
      </c>
      <c r="J2147">
        <v>3.18</v>
      </c>
      <c r="K2147">
        <v>34.950000000000003</v>
      </c>
      <c r="L2147">
        <v>3.5</v>
      </c>
      <c r="M2147" t="str">
        <f t="shared" ca="1" si="512"/>
        <v>-</v>
      </c>
      <c r="N2147" t="str">
        <f t="shared" ca="1" si="513"/>
        <v>-</v>
      </c>
      <c r="O2147" t="str">
        <f t="shared" ca="1" si="514"/>
        <v>-</v>
      </c>
      <c r="P2147" t="str">
        <f t="shared" ca="1" si="515"/>
        <v>-</v>
      </c>
      <c r="Q2147" t="str">
        <f t="shared" ca="1" si="516"/>
        <v>-</v>
      </c>
      <c r="R2147" t="str">
        <f t="shared" ca="1" si="517"/>
        <v>-</v>
      </c>
      <c r="S2147" t="str">
        <f t="shared" ca="1" si="518"/>
        <v>-</v>
      </c>
      <c r="T2147" t="str">
        <f t="shared" ca="1" si="519"/>
        <v>-</v>
      </c>
      <c r="U2147" t="str">
        <f t="shared" ca="1" si="520"/>
        <v>-</v>
      </c>
      <c r="V2147" t="str">
        <f t="shared" ca="1" si="521"/>
        <v>-</v>
      </c>
      <c r="W2147">
        <f t="shared" ca="1" si="509"/>
        <v>39.08</v>
      </c>
      <c r="X2147" t="str">
        <f t="shared" si="510"/>
        <v>C2143</v>
      </c>
      <c r="Y2147" s="4">
        <f t="shared" ca="1" si="511"/>
        <v>0</v>
      </c>
    </row>
    <row r="2148" spans="1:25" x14ac:dyDescent="0.2">
      <c r="A2148" t="s">
        <v>1936</v>
      </c>
      <c r="B2148">
        <v>23</v>
      </c>
      <c r="C2148">
        <v>101.54</v>
      </c>
      <c r="D2148">
        <v>4.41</v>
      </c>
      <c r="E2148">
        <v>93.22</v>
      </c>
      <c r="F2148">
        <v>4.05</v>
      </c>
      <c r="G2148">
        <v>95.57</v>
      </c>
      <c r="H2148">
        <v>4.16</v>
      </c>
      <c r="I2148">
        <v>86.3</v>
      </c>
      <c r="J2148">
        <v>3.75</v>
      </c>
      <c r="K2148">
        <v>97.79</v>
      </c>
      <c r="L2148">
        <v>4.25</v>
      </c>
      <c r="M2148" t="str">
        <f t="shared" ca="1" si="512"/>
        <v>-</v>
      </c>
      <c r="N2148" t="str">
        <f t="shared" ca="1" si="513"/>
        <v>-</v>
      </c>
      <c r="O2148" t="str">
        <f t="shared" ca="1" si="514"/>
        <v>-</v>
      </c>
      <c r="P2148" t="str">
        <f t="shared" ca="1" si="515"/>
        <v>-</v>
      </c>
      <c r="Q2148" t="str">
        <f t="shared" ca="1" si="516"/>
        <v>-</v>
      </c>
      <c r="R2148" t="str">
        <f t="shared" ca="1" si="517"/>
        <v>-</v>
      </c>
      <c r="S2148" t="str">
        <f t="shared" ca="1" si="518"/>
        <v>-</v>
      </c>
      <c r="T2148" t="str">
        <f t="shared" ca="1" si="519"/>
        <v>-</v>
      </c>
      <c r="U2148" t="str">
        <f t="shared" ca="1" si="520"/>
        <v>-</v>
      </c>
      <c r="V2148" t="str">
        <f t="shared" ca="1" si="521"/>
        <v>-</v>
      </c>
      <c r="W2148">
        <f t="shared" ca="1" si="509"/>
        <v>101.54</v>
      </c>
      <c r="X2148" t="str">
        <f t="shared" si="510"/>
        <v>C2143</v>
      </c>
      <c r="Y2148" s="4">
        <f t="shared" ca="1" si="511"/>
        <v>0</v>
      </c>
    </row>
    <row r="2149" spans="1:25" x14ac:dyDescent="0.2">
      <c r="A2149" t="s">
        <v>1937</v>
      </c>
      <c r="B2149">
        <v>11</v>
      </c>
      <c r="C2149">
        <v>43.88</v>
      </c>
      <c r="D2149">
        <v>3.99</v>
      </c>
      <c r="E2149">
        <v>33.94</v>
      </c>
      <c r="F2149">
        <v>3.09</v>
      </c>
      <c r="G2149">
        <v>28.51</v>
      </c>
      <c r="H2149">
        <v>2.59</v>
      </c>
      <c r="I2149">
        <v>30.42</v>
      </c>
      <c r="J2149">
        <v>2.77</v>
      </c>
      <c r="K2149">
        <v>34.630000000000003</v>
      </c>
      <c r="L2149">
        <v>3.15</v>
      </c>
      <c r="M2149" t="str">
        <f t="shared" ca="1" si="512"/>
        <v>-</v>
      </c>
      <c r="N2149" t="str">
        <f t="shared" ca="1" si="513"/>
        <v>-</v>
      </c>
      <c r="O2149" t="str">
        <f t="shared" ca="1" si="514"/>
        <v>-</v>
      </c>
      <c r="P2149" t="str">
        <f t="shared" ca="1" si="515"/>
        <v>-</v>
      </c>
      <c r="Q2149" t="str">
        <f t="shared" ca="1" si="516"/>
        <v>-</v>
      </c>
      <c r="R2149" t="str">
        <f t="shared" ca="1" si="517"/>
        <v>YES</v>
      </c>
      <c r="S2149" t="str">
        <f t="shared" ca="1" si="518"/>
        <v>-</v>
      </c>
      <c r="T2149" t="str">
        <f t="shared" ca="1" si="519"/>
        <v>-</v>
      </c>
      <c r="U2149" t="str">
        <f t="shared" ca="1" si="520"/>
        <v>-</v>
      </c>
      <c r="V2149" t="str">
        <f t="shared" ca="1" si="521"/>
        <v>-</v>
      </c>
      <c r="W2149">
        <f t="shared" ca="1" si="509"/>
        <v>43.88</v>
      </c>
      <c r="X2149" t="str">
        <f t="shared" si="510"/>
        <v>C2143</v>
      </c>
      <c r="Y2149" s="4">
        <f t="shared" ca="1" si="511"/>
        <v>0.1</v>
      </c>
    </row>
    <row r="2150" spans="1:25" x14ac:dyDescent="0.2">
      <c r="A2150" t="s">
        <v>1938</v>
      </c>
      <c r="B2150">
        <v>11</v>
      </c>
      <c r="C2150">
        <v>43.54</v>
      </c>
      <c r="D2150">
        <v>3.96</v>
      </c>
      <c r="E2150">
        <v>34.340000000000003</v>
      </c>
      <c r="F2150">
        <v>3.12</v>
      </c>
      <c r="G2150">
        <v>28.99</v>
      </c>
      <c r="H2150">
        <v>2.64</v>
      </c>
      <c r="I2150">
        <v>30.7</v>
      </c>
      <c r="J2150">
        <v>2.79</v>
      </c>
      <c r="K2150">
        <v>34.880000000000003</v>
      </c>
      <c r="L2150">
        <v>3.17</v>
      </c>
      <c r="M2150" t="str">
        <f t="shared" ca="1" si="512"/>
        <v>-</v>
      </c>
      <c r="N2150" t="str">
        <f t="shared" ca="1" si="513"/>
        <v>-</v>
      </c>
      <c r="O2150" t="str">
        <f t="shared" ca="1" si="514"/>
        <v>-</v>
      </c>
      <c r="P2150" t="str">
        <f t="shared" ca="1" si="515"/>
        <v>-</v>
      </c>
      <c r="Q2150" t="str">
        <f t="shared" ca="1" si="516"/>
        <v>-</v>
      </c>
      <c r="R2150" t="str">
        <f t="shared" ca="1" si="517"/>
        <v>-</v>
      </c>
      <c r="S2150" t="str">
        <f t="shared" ca="1" si="518"/>
        <v>-</v>
      </c>
      <c r="T2150" t="str">
        <f t="shared" ca="1" si="519"/>
        <v>-</v>
      </c>
      <c r="U2150" t="str">
        <f t="shared" ca="1" si="520"/>
        <v>-</v>
      </c>
      <c r="V2150" t="str">
        <f t="shared" ca="1" si="521"/>
        <v>-</v>
      </c>
      <c r="W2150">
        <f t="shared" ca="1" si="509"/>
        <v>43.54</v>
      </c>
      <c r="X2150" t="str">
        <f t="shared" si="510"/>
        <v>C2143</v>
      </c>
      <c r="Y2150" s="4">
        <f t="shared" ca="1" si="511"/>
        <v>0</v>
      </c>
    </row>
    <row r="2151" spans="1:25" x14ac:dyDescent="0.2">
      <c r="A2151" t="s">
        <v>1939</v>
      </c>
      <c r="B2151">
        <v>10</v>
      </c>
      <c r="C2151">
        <v>36.93</v>
      </c>
      <c r="D2151">
        <v>3.69</v>
      </c>
      <c r="E2151">
        <v>31.11</v>
      </c>
      <c r="F2151">
        <v>3.11</v>
      </c>
      <c r="G2151">
        <v>27.91</v>
      </c>
      <c r="H2151">
        <v>2.79</v>
      </c>
      <c r="I2151">
        <v>25.7</v>
      </c>
      <c r="J2151">
        <v>2.57</v>
      </c>
      <c r="K2151">
        <v>28.1</v>
      </c>
      <c r="L2151">
        <v>2.81</v>
      </c>
      <c r="M2151" t="str">
        <f t="shared" ca="1" si="512"/>
        <v>YES</v>
      </c>
      <c r="N2151" t="str">
        <f t="shared" ca="1" si="513"/>
        <v>YES</v>
      </c>
      <c r="O2151" t="str">
        <f t="shared" ca="1" si="514"/>
        <v>-</v>
      </c>
      <c r="P2151" t="str">
        <f t="shared" ca="1" si="515"/>
        <v>-</v>
      </c>
      <c r="Q2151" t="str">
        <f t="shared" ca="1" si="516"/>
        <v>-</v>
      </c>
      <c r="R2151" t="str">
        <f t="shared" ca="1" si="517"/>
        <v>-</v>
      </c>
      <c r="S2151" t="str">
        <f t="shared" ca="1" si="518"/>
        <v>YES</v>
      </c>
      <c r="T2151" t="str">
        <f t="shared" ca="1" si="519"/>
        <v>YES</v>
      </c>
      <c r="U2151" t="str">
        <f t="shared" ca="1" si="520"/>
        <v>YES</v>
      </c>
      <c r="V2151" t="str">
        <f t="shared" ca="1" si="521"/>
        <v>YES</v>
      </c>
      <c r="W2151">
        <f t="shared" ca="1" si="509"/>
        <v>36.93</v>
      </c>
      <c r="X2151" t="str">
        <f t="shared" si="510"/>
        <v>C2143</v>
      </c>
      <c r="Y2151" s="4">
        <f t="shared" ca="1" si="511"/>
        <v>0.6</v>
      </c>
    </row>
    <row r="2152" spans="1:25" x14ac:dyDescent="0.2">
      <c r="A2152" t="s">
        <v>21</v>
      </c>
      <c r="M2152" t="str">
        <f t="shared" ca="1" si="512"/>
        <v>-</v>
      </c>
      <c r="N2152" t="str">
        <f t="shared" ca="1" si="513"/>
        <v>-</v>
      </c>
      <c r="O2152" t="str">
        <f t="shared" ca="1" si="514"/>
        <v>-</v>
      </c>
      <c r="P2152" t="str">
        <f t="shared" ca="1" si="515"/>
        <v>-</v>
      </c>
      <c r="Q2152" t="str">
        <f t="shared" ca="1" si="516"/>
        <v>-</v>
      </c>
      <c r="R2152" t="str">
        <f t="shared" ca="1" si="517"/>
        <v>-</v>
      </c>
      <c r="S2152" t="str">
        <f t="shared" ca="1" si="518"/>
        <v>-</v>
      </c>
      <c r="T2152" t="str">
        <f t="shared" ca="1" si="519"/>
        <v>-</v>
      </c>
      <c r="U2152" t="str">
        <f t="shared" ca="1" si="520"/>
        <v>-</v>
      </c>
      <c r="V2152" t="str">
        <f t="shared" ca="1" si="521"/>
        <v>-</v>
      </c>
      <c r="W2152">
        <f t="shared" ca="1" si="509"/>
        <v>0</v>
      </c>
      <c r="X2152" t="str">
        <f t="shared" si="510"/>
        <v>C2143</v>
      </c>
      <c r="Y2152" s="4" t="str">
        <f t="shared" si="511"/>
        <v/>
      </c>
    </row>
    <row r="2153" spans="1:25" x14ac:dyDescent="0.2">
      <c r="A2153" t="s">
        <v>1940</v>
      </c>
      <c r="B2153">
        <v>11</v>
      </c>
      <c r="C2153">
        <v>51.67</v>
      </c>
      <c r="D2153">
        <v>4.7</v>
      </c>
      <c r="E2153">
        <v>43.78</v>
      </c>
      <c r="F2153">
        <v>3.98</v>
      </c>
      <c r="G2153">
        <v>44.04</v>
      </c>
      <c r="H2153">
        <v>4</v>
      </c>
      <c r="I2153">
        <v>50.81</v>
      </c>
      <c r="J2153">
        <v>4.62</v>
      </c>
      <c r="K2153">
        <v>55.11</v>
      </c>
      <c r="L2153">
        <v>5.01</v>
      </c>
      <c r="M2153" t="str">
        <f t="shared" ca="1" si="512"/>
        <v>-</v>
      </c>
      <c r="N2153" t="str">
        <f t="shared" ca="1" si="513"/>
        <v>-</v>
      </c>
      <c r="O2153" t="str">
        <f t="shared" ca="1" si="514"/>
        <v>-</v>
      </c>
      <c r="P2153" t="str">
        <f t="shared" ca="1" si="515"/>
        <v>-</v>
      </c>
      <c r="Q2153" t="str">
        <f t="shared" ca="1" si="516"/>
        <v>-</v>
      </c>
      <c r="R2153" t="str">
        <f t="shared" ca="1" si="517"/>
        <v>-</v>
      </c>
      <c r="S2153" t="str">
        <f t="shared" ca="1" si="518"/>
        <v>-</v>
      </c>
      <c r="T2153" t="str">
        <f t="shared" ca="1" si="519"/>
        <v>-</v>
      </c>
      <c r="U2153" t="str">
        <f t="shared" ca="1" si="520"/>
        <v>-</v>
      </c>
      <c r="V2153" t="str">
        <f t="shared" ca="1" si="521"/>
        <v>-</v>
      </c>
      <c r="W2153">
        <f t="shared" ca="1" si="509"/>
        <v>51.67</v>
      </c>
      <c r="X2153" t="str">
        <f t="shared" si="510"/>
        <v>C2153</v>
      </c>
      <c r="Y2153" s="4">
        <f t="shared" ca="1" si="511"/>
        <v>0</v>
      </c>
    </row>
    <row r="2154" spans="1:25" x14ac:dyDescent="0.2">
      <c r="A2154" t="s">
        <v>1941</v>
      </c>
      <c r="B2154">
        <v>11</v>
      </c>
      <c r="C2154">
        <v>37.61</v>
      </c>
      <c r="D2154">
        <v>3.42</v>
      </c>
      <c r="E2154">
        <v>36.6</v>
      </c>
      <c r="F2154">
        <v>3.33</v>
      </c>
      <c r="G2154">
        <v>33.86</v>
      </c>
      <c r="H2154">
        <v>3.08</v>
      </c>
      <c r="I2154">
        <v>34.979999999999997</v>
      </c>
      <c r="J2154">
        <v>3.18</v>
      </c>
      <c r="K2154">
        <v>41.49</v>
      </c>
      <c r="L2154">
        <v>3.77</v>
      </c>
      <c r="M2154" t="str">
        <f t="shared" ca="1" si="512"/>
        <v>-</v>
      </c>
      <c r="N2154" t="str">
        <f t="shared" ca="1" si="513"/>
        <v>YES</v>
      </c>
      <c r="O2154" t="str">
        <f t="shared" ca="1" si="514"/>
        <v>YES</v>
      </c>
      <c r="P2154" t="str">
        <f t="shared" ca="1" si="515"/>
        <v>YES</v>
      </c>
      <c r="Q2154" t="str">
        <f t="shared" ca="1" si="516"/>
        <v>YES</v>
      </c>
      <c r="R2154" t="str">
        <f t="shared" ca="1" si="517"/>
        <v>YES</v>
      </c>
      <c r="S2154" t="str">
        <f t="shared" ca="1" si="518"/>
        <v>YES</v>
      </c>
      <c r="T2154" t="str">
        <f t="shared" ca="1" si="519"/>
        <v>YES</v>
      </c>
      <c r="U2154" t="str">
        <f t="shared" ca="1" si="520"/>
        <v>-</v>
      </c>
      <c r="V2154" t="str">
        <f t="shared" ca="1" si="521"/>
        <v>YES</v>
      </c>
      <c r="W2154">
        <f t="shared" ca="1" si="509"/>
        <v>37.61</v>
      </c>
      <c r="X2154" t="str">
        <f t="shared" si="510"/>
        <v>C2153</v>
      </c>
      <c r="Y2154" s="4">
        <f t="shared" ca="1" si="511"/>
        <v>0.8</v>
      </c>
    </row>
    <row r="2155" spans="1:25" x14ac:dyDescent="0.2">
      <c r="A2155" t="s">
        <v>1942</v>
      </c>
      <c r="B2155">
        <v>8</v>
      </c>
      <c r="C2155">
        <v>29.94</v>
      </c>
      <c r="D2155">
        <v>3.74</v>
      </c>
      <c r="E2155">
        <v>39.56</v>
      </c>
      <c r="F2155">
        <v>4.9400000000000004</v>
      </c>
      <c r="G2155">
        <v>36.31</v>
      </c>
      <c r="H2155">
        <v>4.54</v>
      </c>
      <c r="I2155">
        <v>35.79</v>
      </c>
      <c r="J2155">
        <v>4.47</v>
      </c>
      <c r="K2155">
        <v>39.31</v>
      </c>
      <c r="L2155">
        <v>4.91</v>
      </c>
      <c r="M2155" t="str">
        <f t="shared" ca="1" si="512"/>
        <v>-</v>
      </c>
      <c r="N2155" t="str">
        <f t="shared" ca="1" si="513"/>
        <v>-</v>
      </c>
      <c r="O2155" t="str">
        <f t="shared" ca="1" si="514"/>
        <v>-</v>
      </c>
      <c r="P2155" t="str">
        <f t="shared" ca="1" si="515"/>
        <v>-</v>
      </c>
      <c r="Q2155" t="str">
        <f t="shared" ca="1" si="516"/>
        <v>-</v>
      </c>
      <c r="R2155" t="str">
        <f t="shared" ca="1" si="517"/>
        <v>-</v>
      </c>
      <c r="S2155" t="str">
        <f t="shared" ca="1" si="518"/>
        <v>-</v>
      </c>
      <c r="T2155" t="str">
        <f t="shared" ca="1" si="519"/>
        <v>-</v>
      </c>
      <c r="U2155" t="str">
        <f t="shared" ca="1" si="520"/>
        <v>YES</v>
      </c>
      <c r="V2155" t="str">
        <f t="shared" ca="1" si="521"/>
        <v>-</v>
      </c>
      <c r="W2155">
        <f t="shared" ca="1" si="509"/>
        <v>29.94</v>
      </c>
      <c r="X2155" t="str">
        <f t="shared" si="510"/>
        <v>C2153</v>
      </c>
      <c r="Y2155" s="4">
        <f t="shared" ca="1" si="511"/>
        <v>0.1</v>
      </c>
    </row>
    <row r="2156" spans="1:25" x14ac:dyDescent="0.2">
      <c r="A2156" t="s">
        <v>1943</v>
      </c>
      <c r="B2156">
        <v>8</v>
      </c>
      <c r="C2156">
        <v>28.97</v>
      </c>
      <c r="D2156">
        <v>3.62</v>
      </c>
      <c r="E2156">
        <v>37.54</v>
      </c>
      <c r="F2156">
        <v>4.6900000000000004</v>
      </c>
      <c r="G2156">
        <v>35.729999999999997</v>
      </c>
      <c r="H2156">
        <v>4.47</v>
      </c>
      <c r="I2156">
        <v>36.1</v>
      </c>
      <c r="J2156">
        <v>4.51</v>
      </c>
      <c r="K2156">
        <v>39.590000000000003</v>
      </c>
      <c r="L2156">
        <v>4.95</v>
      </c>
      <c r="M2156" t="str">
        <f t="shared" ca="1" si="512"/>
        <v>YES</v>
      </c>
      <c r="N2156" t="str">
        <f t="shared" ca="1" si="513"/>
        <v>-</v>
      </c>
      <c r="O2156" t="str">
        <f t="shared" ca="1" si="514"/>
        <v>-</v>
      </c>
      <c r="P2156" t="str">
        <f t="shared" ca="1" si="515"/>
        <v>-</v>
      </c>
      <c r="Q2156" t="str">
        <f t="shared" ca="1" si="516"/>
        <v>-</v>
      </c>
      <c r="R2156" t="str">
        <f t="shared" ca="1" si="517"/>
        <v>-</v>
      </c>
      <c r="S2156" t="str">
        <f t="shared" ca="1" si="518"/>
        <v>-</v>
      </c>
      <c r="T2156" t="str">
        <f t="shared" ca="1" si="519"/>
        <v>-</v>
      </c>
      <c r="U2156" t="str">
        <f t="shared" ca="1" si="520"/>
        <v>-</v>
      </c>
      <c r="V2156" t="str">
        <f t="shared" ca="1" si="521"/>
        <v>-</v>
      </c>
      <c r="W2156">
        <f t="shared" ca="1" si="509"/>
        <v>28.97</v>
      </c>
      <c r="X2156" t="str">
        <f t="shared" si="510"/>
        <v>C2153</v>
      </c>
      <c r="Y2156" s="4">
        <f t="shared" ca="1" si="511"/>
        <v>0.1</v>
      </c>
    </row>
    <row r="2157" spans="1:25" x14ac:dyDescent="0.2">
      <c r="A2157" t="s">
        <v>1944</v>
      </c>
      <c r="B2157">
        <v>11</v>
      </c>
      <c r="C2157">
        <v>51.61</v>
      </c>
      <c r="D2157">
        <v>4.6900000000000004</v>
      </c>
      <c r="E2157">
        <v>44.34</v>
      </c>
      <c r="F2157">
        <v>4.03</v>
      </c>
      <c r="G2157">
        <v>42.4</v>
      </c>
      <c r="H2157">
        <v>3.85</v>
      </c>
      <c r="I2157">
        <v>49.21</v>
      </c>
      <c r="J2157">
        <v>4.47</v>
      </c>
      <c r="K2157">
        <v>54.67</v>
      </c>
      <c r="L2157">
        <v>4.97</v>
      </c>
      <c r="M2157" t="str">
        <f t="shared" ca="1" si="512"/>
        <v>-</v>
      </c>
      <c r="N2157" t="str">
        <f t="shared" ca="1" si="513"/>
        <v>-</v>
      </c>
      <c r="O2157" t="str">
        <f t="shared" ca="1" si="514"/>
        <v>-</v>
      </c>
      <c r="P2157" t="str">
        <f t="shared" ca="1" si="515"/>
        <v>-</v>
      </c>
      <c r="Q2157" t="str">
        <f t="shared" ca="1" si="516"/>
        <v>-</v>
      </c>
      <c r="R2157" t="str">
        <f t="shared" ca="1" si="517"/>
        <v>-</v>
      </c>
      <c r="S2157" t="str">
        <f t="shared" ca="1" si="518"/>
        <v>-</v>
      </c>
      <c r="T2157" t="str">
        <f t="shared" ca="1" si="519"/>
        <v>-</v>
      </c>
      <c r="U2157" t="str">
        <f t="shared" ca="1" si="520"/>
        <v>-</v>
      </c>
      <c r="V2157" t="str">
        <f t="shared" ca="1" si="521"/>
        <v>-</v>
      </c>
      <c r="W2157">
        <f t="shared" ca="1" si="509"/>
        <v>51.61</v>
      </c>
      <c r="X2157" t="str">
        <f t="shared" si="510"/>
        <v>C2153</v>
      </c>
      <c r="Y2157" s="4">
        <f t="shared" ca="1" si="511"/>
        <v>0</v>
      </c>
    </row>
    <row r="2158" spans="1:25" x14ac:dyDescent="0.2">
      <c r="A2158" t="s">
        <v>1945</v>
      </c>
      <c r="B2158">
        <v>11</v>
      </c>
      <c r="C2158">
        <v>51.61</v>
      </c>
      <c r="D2158">
        <v>4.6900000000000004</v>
      </c>
      <c r="E2158">
        <v>43.66</v>
      </c>
      <c r="F2158">
        <v>3.97</v>
      </c>
      <c r="G2158">
        <v>41.46</v>
      </c>
      <c r="H2158">
        <v>3.77</v>
      </c>
      <c r="I2158">
        <v>48.24</v>
      </c>
      <c r="J2158">
        <v>4.3899999999999997</v>
      </c>
      <c r="K2158">
        <v>54.78</v>
      </c>
      <c r="L2158">
        <v>4.9800000000000004</v>
      </c>
      <c r="M2158" t="str">
        <f t="shared" ca="1" si="512"/>
        <v>-</v>
      </c>
      <c r="N2158" t="str">
        <f t="shared" ca="1" si="513"/>
        <v>-</v>
      </c>
      <c r="O2158" t="str">
        <f t="shared" ca="1" si="514"/>
        <v>-</v>
      </c>
      <c r="P2158" t="str">
        <f t="shared" ca="1" si="515"/>
        <v>-</v>
      </c>
      <c r="Q2158" t="str">
        <f t="shared" ca="1" si="516"/>
        <v>-</v>
      </c>
      <c r="R2158" t="str">
        <f t="shared" ca="1" si="517"/>
        <v>-</v>
      </c>
      <c r="S2158" t="str">
        <f t="shared" ca="1" si="518"/>
        <v>-</v>
      </c>
      <c r="T2158" t="str">
        <f t="shared" ca="1" si="519"/>
        <v>-</v>
      </c>
      <c r="U2158" t="str">
        <f t="shared" ca="1" si="520"/>
        <v>-</v>
      </c>
      <c r="V2158" t="str">
        <f t="shared" ca="1" si="521"/>
        <v>-</v>
      </c>
      <c r="W2158">
        <f t="shared" ca="1" si="509"/>
        <v>51.61</v>
      </c>
      <c r="X2158" t="str">
        <f t="shared" si="510"/>
        <v>C2153</v>
      </c>
      <c r="Y2158" s="4">
        <f t="shared" ca="1" si="511"/>
        <v>0</v>
      </c>
    </row>
    <row r="2159" spans="1:25" x14ac:dyDescent="0.2">
      <c r="A2159" t="s">
        <v>1946</v>
      </c>
      <c r="B2159">
        <v>8</v>
      </c>
      <c r="C2159">
        <v>29.5</v>
      </c>
      <c r="D2159">
        <v>3.69</v>
      </c>
      <c r="E2159">
        <v>38.6</v>
      </c>
      <c r="F2159">
        <v>4.83</v>
      </c>
      <c r="G2159">
        <v>36.39</v>
      </c>
      <c r="H2159">
        <v>4.55</v>
      </c>
      <c r="I2159">
        <v>35.950000000000003</v>
      </c>
      <c r="J2159">
        <v>4.49</v>
      </c>
      <c r="K2159">
        <v>39.31</v>
      </c>
      <c r="L2159">
        <v>4.91</v>
      </c>
      <c r="M2159" t="str">
        <f t="shared" ca="1" si="512"/>
        <v>-</v>
      </c>
      <c r="N2159" t="str">
        <f t="shared" ca="1" si="513"/>
        <v>-</v>
      </c>
      <c r="O2159" t="str">
        <f t="shared" ca="1" si="514"/>
        <v>-</v>
      </c>
      <c r="P2159" t="str">
        <f t="shared" ca="1" si="515"/>
        <v>-</v>
      </c>
      <c r="Q2159" t="str">
        <f t="shared" ca="1" si="516"/>
        <v>-</v>
      </c>
      <c r="R2159" t="str">
        <f t="shared" ca="1" si="517"/>
        <v>-</v>
      </c>
      <c r="S2159" t="str">
        <f t="shared" ca="1" si="518"/>
        <v>-</v>
      </c>
      <c r="T2159" t="str">
        <f t="shared" ca="1" si="519"/>
        <v>-</v>
      </c>
      <c r="U2159" t="str">
        <f t="shared" ca="1" si="520"/>
        <v>YES</v>
      </c>
      <c r="V2159" t="str">
        <f t="shared" ca="1" si="521"/>
        <v>-</v>
      </c>
      <c r="W2159">
        <f t="shared" ca="1" si="509"/>
        <v>29.5</v>
      </c>
      <c r="X2159" t="str">
        <f t="shared" si="510"/>
        <v>C2153</v>
      </c>
      <c r="Y2159" s="4">
        <f t="shared" ca="1" si="511"/>
        <v>0.1</v>
      </c>
    </row>
    <row r="2160" spans="1:25" x14ac:dyDescent="0.2">
      <c r="A2160" t="s">
        <v>1947</v>
      </c>
      <c r="B2160">
        <v>11</v>
      </c>
      <c r="C2160">
        <v>39.619999999999997</v>
      </c>
      <c r="D2160">
        <v>3.6</v>
      </c>
      <c r="E2160">
        <v>36.75</v>
      </c>
      <c r="F2160">
        <v>3.34</v>
      </c>
      <c r="G2160">
        <v>35.67</v>
      </c>
      <c r="H2160">
        <v>3.24</v>
      </c>
      <c r="I2160">
        <v>37.340000000000003</v>
      </c>
      <c r="J2160">
        <v>3.39</v>
      </c>
      <c r="K2160">
        <v>43.83</v>
      </c>
      <c r="L2160">
        <v>3.98</v>
      </c>
      <c r="M2160" t="str">
        <f t="shared" ca="1" si="512"/>
        <v>-</v>
      </c>
      <c r="N2160" t="str">
        <f t="shared" ca="1" si="513"/>
        <v>-</v>
      </c>
      <c r="O2160" t="str">
        <f t="shared" ca="1" si="514"/>
        <v>-</v>
      </c>
      <c r="P2160" t="str">
        <f t="shared" ca="1" si="515"/>
        <v>-</v>
      </c>
      <c r="Q2160" t="str">
        <f t="shared" ca="1" si="516"/>
        <v>-</v>
      </c>
      <c r="R2160" t="str">
        <f t="shared" ca="1" si="517"/>
        <v>-</v>
      </c>
      <c r="S2160" t="str">
        <f t="shared" ca="1" si="518"/>
        <v>-</v>
      </c>
      <c r="T2160" t="str">
        <f t="shared" ca="1" si="519"/>
        <v>-</v>
      </c>
      <c r="U2160" t="str">
        <f t="shared" ca="1" si="520"/>
        <v>-</v>
      </c>
      <c r="V2160" t="str">
        <f t="shared" ca="1" si="521"/>
        <v>-</v>
      </c>
      <c r="W2160">
        <f t="shared" ca="1" si="509"/>
        <v>39.619999999999997</v>
      </c>
      <c r="X2160" t="str">
        <f t="shared" si="510"/>
        <v>C2153</v>
      </c>
      <c r="Y2160" s="4">
        <f t="shared" ca="1" si="511"/>
        <v>0</v>
      </c>
    </row>
    <row r="2161" spans="1:25" x14ac:dyDescent="0.2">
      <c r="A2161" t="s">
        <v>1948</v>
      </c>
      <c r="B2161">
        <v>11</v>
      </c>
      <c r="C2161">
        <v>39.979999999999997</v>
      </c>
      <c r="D2161">
        <v>3.63</v>
      </c>
      <c r="E2161">
        <v>37.57</v>
      </c>
      <c r="F2161">
        <v>3.42</v>
      </c>
      <c r="G2161">
        <v>37.35</v>
      </c>
      <c r="H2161">
        <v>3.4</v>
      </c>
      <c r="I2161">
        <v>41.27</v>
      </c>
      <c r="J2161">
        <v>3.75</v>
      </c>
      <c r="K2161">
        <v>47.05</v>
      </c>
      <c r="L2161">
        <v>4.28</v>
      </c>
      <c r="M2161" t="str">
        <f t="shared" ca="1" si="512"/>
        <v>-</v>
      </c>
      <c r="N2161" t="str">
        <f t="shared" ca="1" si="513"/>
        <v>-</v>
      </c>
      <c r="O2161" t="str">
        <f t="shared" ca="1" si="514"/>
        <v>-</v>
      </c>
      <c r="P2161" t="str">
        <f t="shared" ca="1" si="515"/>
        <v>-</v>
      </c>
      <c r="Q2161" t="str">
        <f t="shared" ca="1" si="516"/>
        <v>-</v>
      </c>
      <c r="R2161" t="str">
        <f t="shared" ca="1" si="517"/>
        <v>-</v>
      </c>
      <c r="S2161" t="str">
        <f t="shared" ca="1" si="518"/>
        <v>-</v>
      </c>
      <c r="T2161" t="str">
        <f t="shared" ca="1" si="519"/>
        <v>-</v>
      </c>
      <c r="U2161" t="str">
        <f t="shared" ca="1" si="520"/>
        <v>-</v>
      </c>
      <c r="V2161" t="str">
        <f t="shared" ca="1" si="521"/>
        <v>-</v>
      </c>
      <c r="W2161">
        <f t="shared" ca="1" si="509"/>
        <v>39.979999999999997</v>
      </c>
      <c r="X2161" t="str">
        <f t="shared" si="510"/>
        <v>C2153</v>
      </c>
      <c r="Y2161" s="4">
        <f t="shared" ca="1" si="511"/>
        <v>0</v>
      </c>
    </row>
    <row r="2162" spans="1:25" x14ac:dyDescent="0.2">
      <c r="A2162" t="s">
        <v>21</v>
      </c>
      <c r="M2162" t="str">
        <f t="shared" ca="1" si="512"/>
        <v>-</v>
      </c>
      <c r="N2162" t="str">
        <f t="shared" ca="1" si="513"/>
        <v>-</v>
      </c>
      <c r="O2162" t="str">
        <f t="shared" ca="1" si="514"/>
        <v>-</v>
      </c>
      <c r="P2162" t="str">
        <f t="shared" ca="1" si="515"/>
        <v>-</v>
      </c>
      <c r="Q2162" t="str">
        <f t="shared" ca="1" si="516"/>
        <v>-</v>
      </c>
      <c r="R2162" t="str">
        <f t="shared" ca="1" si="517"/>
        <v>-</v>
      </c>
      <c r="S2162" t="str">
        <f t="shared" ca="1" si="518"/>
        <v>-</v>
      </c>
      <c r="T2162" t="str">
        <f t="shared" ca="1" si="519"/>
        <v>-</v>
      </c>
      <c r="U2162" t="str">
        <f t="shared" ca="1" si="520"/>
        <v>-</v>
      </c>
      <c r="V2162" t="str">
        <f t="shared" ca="1" si="521"/>
        <v>-</v>
      </c>
      <c r="W2162">
        <f t="shared" ca="1" si="509"/>
        <v>0</v>
      </c>
      <c r="X2162" t="str">
        <f t="shared" si="510"/>
        <v>C2153</v>
      </c>
      <c r="Y2162" s="4" t="str">
        <f t="shared" si="511"/>
        <v/>
      </c>
    </row>
    <row r="2163" spans="1:25" x14ac:dyDescent="0.2">
      <c r="A2163" t="s">
        <v>1949</v>
      </c>
      <c r="B2163">
        <v>12</v>
      </c>
      <c r="C2163">
        <v>46.33</v>
      </c>
      <c r="D2163">
        <v>3.86</v>
      </c>
      <c r="E2163">
        <v>46.23</v>
      </c>
      <c r="F2163">
        <v>3.85</v>
      </c>
      <c r="G2163">
        <v>47.3</v>
      </c>
      <c r="H2163">
        <v>3.94</v>
      </c>
      <c r="I2163">
        <v>48.96</v>
      </c>
      <c r="J2163">
        <v>4.08</v>
      </c>
      <c r="K2163">
        <v>58.52</v>
      </c>
      <c r="L2163">
        <v>4.88</v>
      </c>
      <c r="M2163" t="str">
        <f t="shared" ca="1" si="512"/>
        <v>-</v>
      </c>
      <c r="N2163" t="str">
        <f t="shared" ca="1" si="513"/>
        <v>-</v>
      </c>
      <c r="O2163" t="str">
        <f t="shared" ca="1" si="514"/>
        <v>-</v>
      </c>
      <c r="P2163" t="str">
        <f t="shared" ca="1" si="515"/>
        <v>-</v>
      </c>
      <c r="Q2163" t="str">
        <f t="shared" ca="1" si="516"/>
        <v>-</v>
      </c>
      <c r="R2163" t="str">
        <f t="shared" ca="1" si="517"/>
        <v>-</v>
      </c>
      <c r="S2163" t="str">
        <f t="shared" ca="1" si="518"/>
        <v>-</v>
      </c>
      <c r="T2163" t="str">
        <f t="shared" ca="1" si="519"/>
        <v>-</v>
      </c>
      <c r="U2163" t="str">
        <f t="shared" ca="1" si="520"/>
        <v>-</v>
      </c>
      <c r="V2163" t="str">
        <f t="shared" ca="1" si="521"/>
        <v>-</v>
      </c>
      <c r="W2163">
        <f t="shared" ca="1" si="509"/>
        <v>46.33</v>
      </c>
      <c r="X2163" t="str">
        <f t="shared" si="510"/>
        <v>C2163</v>
      </c>
      <c r="Y2163" s="4">
        <f t="shared" ca="1" si="511"/>
        <v>0</v>
      </c>
    </row>
    <row r="2164" spans="1:25" x14ac:dyDescent="0.2">
      <c r="A2164" t="s">
        <v>1950</v>
      </c>
      <c r="B2164">
        <v>8</v>
      </c>
      <c r="C2164">
        <v>30.18</v>
      </c>
      <c r="D2164">
        <v>3.77</v>
      </c>
      <c r="E2164">
        <v>24.26</v>
      </c>
      <c r="F2164">
        <v>3.03</v>
      </c>
      <c r="G2164">
        <v>21.35</v>
      </c>
      <c r="H2164">
        <v>2.67</v>
      </c>
      <c r="I2164">
        <v>18.190000000000001</v>
      </c>
      <c r="J2164">
        <v>2.27</v>
      </c>
      <c r="K2164">
        <v>18.399999999999999</v>
      </c>
      <c r="L2164">
        <v>2.2999999999999998</v>
      </c>
      <c r="M2164" t="str">
        <f t="shared" ca="1" si="512"/>
        <v>YES</v>
      </c>
      <c r="N2164" t="str">
        <f t="shared" ca="1" si="513"/>
        <v>-</v>
      </c>
      <c r="O2164" t="str">
        <f t="shared" ca="1" si="514"/>
        <v>YES</v>
      </c>
      <c r="P2164" t="str">
        <f t="shared" ca="1" si="515"/>
        <v>-</v>
      </c>
      <c r="Q2164" t="str">
        <f t="shared" ca="1" si="516"/>
        <v>YES</v>
      </c>
      <c r="R2164" t="str">
        <f t="shared" ca="1" si="517"/>
        <v>-</v>
      </c>
      <c r="S2164" t="str">
        <f t="shared" ca="1" si="518"/>
        <v>YES</v>
      </c>
      <c r="T2164" t="str">
        <f t="shared" ca="1" si="519"/>
        <v>YES</v>
      </c>
      <c r="U2164" t="str">
        <f t="shared" ca="1" si="520"/>
        <v>YES</v>
      </c>
      <c r="V2164" t="str">
        <f t="shared" ca="1" si="521"/>
        <v>YES</v>
      </c>
      <c r="W2164">
        <f t="shared" ca="1" si="509"/>
        <v>30.18</v>
      </c>
      <c r="X2164" t="str">
        <f t="shared" si="510"/>
        <v>C2163</v>
      </c>
      <c r="Y2164" s="4">
        <f t="shared" ca="1" si="511"/>
        <v>0.7</v>
      </c>
    </row>
    <row r="2165" spans="1:25" x14ac:dyDescent="0.2">
      <c r="A2165" t="s">
        <v>1951</v>
      </c>
      <c r="B2165">
        <v>12</v>
      </c>
      <c r="C2165">
        <v>46.68</v>
      </c>
      <c r="D2165">
        <v>3.89</v>
      </c>
      <c r="E2165">
        <v>45.71</v>
      </c>
      <c r="F2165">
        <v>3.81</v>
      </c>
      <c r="G2165">
        <v>47.19</v>
      </c>
      <c r="H2165">
        <v>3.93</v>
      </c>
      <c r="I2165">
        <v>48.88</v>
      </c>
      <c r="J2165">
        <v>4.07</v>
      </c>
      <c r="K2165">
        <v>55.9</v>
      </c>
      <c r="L2165">
        <v>4.66</v>
      </c>
      <c r="M2165" t="str">
        <f t="shared" ca="1" si="512"/>
        <v>-</v>
      </c>
      <c r="N2165" t="str">
        <f t="shared" ca="1" si="513"/>
        <v>-</v>
      </c>
      <c r="O2165" t="str">
        <f t="shared" ca="1" si="514"/>
        <v>-</v>
      </c>
      <c r="P2165" t="str">
        <f t="shared" ca="1" si="515"/>
        <v>-</v>
      </c>
      <c r="Q2165" t="str">
        <f t="shared" ca="1" si="516"/>
        <v>-</v>
      </c>
      <c r="R2165" t="str">
        <f t="shared" ca="1" si="517"/>
        <v>-</v>
      </c>
      <c r="S2165" t="str">
        <f t="shared" ca="1" si="518"/>
        <v>-</v>
      </c>
      <c r="T2165" t="str">
        <f t="shared" ca="1" si="519"/>
        <v>-</v>
      </c>
      <c r="U2165" t="str">
        <f t="shared" ca="1" si="520"/>
        <v>-</v>
      </c>
      <c r="V2165" t="str">
        <f t="shared" ca="1" si="521"/>
        <v>-</v>
      </c>
      <c r="W2165">
        <f t="shared" ca="1" si="509"/>
        <v>46.68</v>
      </c>
      <c r="X2165" t="str">
        <f t="shared" si="510"/>
        <v>C2163</v>
      </c>
      <c r="Y2165" s="4">
        <f t="shared" ca="1" si="511"/>
        <v>0</v>
      </c>
    </row>
    <row r="2166" spans="1:25" x14ac:dyDescent="0.2">
      <c r="A2166" t="s">
        <v>1952</v>
      </c>
      <c r="B2166">
        <v>8</v>
      </c>
      <c r="C2166">
        <v>31.3</v>
      </c>
      <c r="D2166">
        <v>3.91</v>
      </c>
      <c r="E2166">
        <v>25.98</v>
      </c>
      <c r="F2166">
        <v>3.25</v>
      </c>
      <c r="G2166">
        <v>22.52</v>
      </c>
      <c r="H2166">
        <v>2.82</v>
      </c>
      <c r="I2166">
        <v>19.43</v>
      </c>
      <c r="J2166">
        <v>2.4300000000000002</v>
      </c>
      <c r="K2166">
        <v>22.17</v>
      </c>
      <c r="L2166">
        <v>2.77</v>
      </c>
      <c r="M2166" t="str">
        <f t="shared" ca="1" si="512"/>
        <v>-</v>
      </c>
      <c r="N2166" t="str">
        <f t="shared" ca="1" si="513"/>
        <v>-</v>
      </c>
      <c r="O2166" t="str">
        <f t="shared" ca="1" si="514"/>
        <v>-</v>
      </c>
      <c r="P2166" t="str">
        <f t="shared" ca="1" si="515"/>
        <v>-</v>
      </c>
      <c r="Q2166" t="str">
        <f t="shared" ca="1" si="516"/>
        <v>-</v>
      </c>
      <c r="R2166" t="str">
        <f t="shared" ca="1" si="517"/>
        <v>-</v>
      </c>
      <c r="S2166" t="str">
        <f t="shared" ca="1" si="518"/>
        <v>-</v>
      </c>
      <c r="T2166" t="str">
        <f t="shared" ca="1" si="519"/>
        <v>-</v>
      </c>
      <c r="U2166" t="str">
        <f t="shared" ca="1" si="520"/>
        <v>-</v>
      </c>
      <c r="V2166" t="str">
        <f t="shared" ca="1" si="521"/>
        <v>-</v>
      </c>
      <c r="W2166">
        <f t="shared" ca="1" si="509"/>
        <v>31.3</v>
      </c>
      <c r="X2166" t="str">
        <f t="shared" si="510"/>
        <v>C2163</v>
      </c>
      <c r="Y2166" s="4">
        <f t="shared" ca="1" si="511"/>
        <v>0</v>
      </c>
    </row>
    <row r="2167" spans="1:25" x14ac:dyDescent="0.2">
      <c r="A2167" t="s">
        <v>1953</v>
      </c>
      <c r="B2167">
        <v>9</v>
      </c>
      <c r="C2167">
        <v>32.92</v>
      </c>
      <c r="D2167">
        <v>3.66</v>
      </c>
      <c r="E2167">
        <v>29.05</v>
      </c>
      <c r="F2167">
        <v>3.23</v>
      </c>
      <c r="G2167">
        <v>26.52</v>
      </c>
      <c r="H2167">
        <v>2.95</v>
      </c>
      <c r="I2167">
        <v>26.79</v>
      </c>
      <c r="J2167">
        <v>2.98</v>
      </c>
      <c r="K2167">
        <v>30.06</v>
      </c>
      <c r="L2167">
        <v>3.34</v>
      </c>
      <c r="M2167" t="str">
        <f t="shared" ca="1" si="512"/>
        <v>-</v>
      </c>
      <c r="N2167" t="str">
        <f t="shared" ca="1" si="513"/>
        <v>-</v>
      </c>
      <c r="O2167" t="str">
        <f t="shared" ca="1" si="514"/>
        <v>-</v>
      </c>
      <c r="P2167" t="str">
        <f t="shared" ca="1" si="515"/>
        <v>-</v>
      </c>
      <c r="Q2167" t="str">
        <f t="shared" ca="1" si="516"/>
        <v>-</v>
      </c>
      <c r="R2167" t="str">
        <f t="shared" ca="1" si="517"/>
        <v>-</v>
      </c>
      <c r="S2167" t="str">
        <f t="shared" ca="1" si="518"/>
        <v>-</v>
      </c>
      <c r="T2167" t="str">
        <f t="shared" ca="1" si="519"/>
        <v>-</v>
      </c>
      <c r="U2167" t="str">
        <f t="shared" ca="1" si="520"/>
        <v>-</v>
      </c>
      <c r="V2167" t="str">
        <f t="shared" ca="1" si="521"/>
        <v>-</v>
      </c>
      <c r="W2167">
        <f t="shared" ca="1" si="509"/>
        <v>32.92</v>
      </c>
      <c r="X2167" t="str">
        <f t="shared" si="510"/>
        <v>C2163</v>
      </c>
      <c r="Y2167" s="4">
        <f t="shared" ca="1" si="511"/>
        <v>0</v>
      </c>
    </row>
    <row r="2168" spans="1:25" x14ac:dyDescent="0.2">
      <c r="A2168" t="s">
        <v>1954</v>
      </c>
      <c r="B2168">
        <v>12</v>
      </c>
      <c r="C2168">
        <v>44.67</v>
      </c>
      <c r="D2168">
        <v>3.72</v>
      </c>
      <c r="E2168">
        <v>45.18</v>
      </c>
      <c r="F2168">
        <v>3.76</v>
      </c>
      <c r="G2168">
        <v>45.65</v>
      </c>
      <c r="H2168">
        <v>3.8</v>
      </c>
      <c r="I2168">
        <v>46.41</v>
      </c>
      <c r="J2168">
        <v>3.87</v>
      </c>
      <c r="K2168">
        <v>56.12</v>
      </c>
      <c r="L2168">
        <v>4.68</v>
      </c>
      <c r="M2168" t="str">
        <f t="shared" ca="1" si="512"/>
        <v>-</v>
      </c>
      <c r="N2168" t="str">
        <f t="shared" ca="1" si="513"/>
        <v>-</v>
      </c>
      <c r="O2168" t="str">
        <f t="shared" ca="1" si="514"/>
        <v>-</v>
      </c>
      <c r="P2168" t="str">
        <f t="shared" ca="1" si="515"/>
        <v>-</v>
      </c>
      <c r="Q2168" t="str">
        <f t="shared" ca="1" si="516"/>
        <v>-</v>
      </c>
      <c r="R2168" t="str">
        <f t="shared" ca="1" si="517"/>
        <v>-</v>
      </c>
      <c r="S2168" t="str">
        <f t="shared" ca="1" si="518"/>
        <v>-</v>
      </c>
      <c r="T2168" t="str">
        <f t="shared" ca="1" si="519"/>
        <v>-</v>
      </c>
      <c r="U2168" t="str">
        <f t="shared" ca="1" si="520"/>
        <v>-</v>
      </c>
      <c r="V2168" t="str">
        <f t="shared" ca="1" si="521"/>
        <v>-</v>
      </c>
      <c r="W2168">
        <f t="shared" ca="1" si="509"/>
        <v>44.67</v>
      </c>
      <c r="X2168" t="str">
        <f t="shared" si="510"/>
        <v>C2163</v>
      </c>
      <c r="Y2168" s="4">
        <f t="shared" ca="1" si="511"/>
        <v>0</v>
      </c>
    </row>
    <row r="2169" spans="1:25" x14ac:dyDescent="0.2">
      <c r="A2169" t="s">
        <v>1955</v>
      </c>
      <c r="B2169">
        <v>8</v>
      </c>
      <c r="C2169">
        <v>30.98</v>
      </c>
      <c r="D2169">
        <v>3.87</v>
      </c>
      <c r="E2169">
        <v>24.37</v>
      </c>
      <c r="F2169">
        <v>3.05</v>
      </c>
      <c r="G2169">
        <v>21.92</v>
      </c>
      <c r="H2169">
        <v>2.74</v>
      </c>
      <c r="I2169">
        <v>19</v>
      </c>
      <c r="J2169">
        <v>2.38</v>
      </c>
      <c r="K2169">
        <v>20.14</v>
      </c>
      <c r="L2169">
        <v>2.52</v>
      </c>
      <c r="M2169" t="str">
        <f t="shared" ca="1" si="512"/>
        <v>-</v>
      </c>
      <c r="N2169" t="str">
        <f t="shared" ca="1" si="513"/>
        <v>-</v>
      </c>
      <c r="O2169" t="str">
        <f t="shared" ca="1" si="514"/>
        <v>-</v>
      </c>
      <c r="P2169" t="str">
        <f t="shared" ca="1" si="515"/>
        <v>-</v>
      </c>
      <c r="Q2169" t="str">
        <f t="shared" ca="1" si="516"/>
        <v>-</v>
      </c>
      <c r="R2169" t="str">
        <f t="shared" ca="1" si="517"/>
        <v>-</v>
      </c>
      <c r="S2169" t="str">
        <f t="shared" ca="1" si="518"/>
        <v>-</v>
      </c>
      <c r="T2169" t="str">
        <f t="shared" ca="1" si="519"/>
        <v>-</v>
      </c>
      <c r="U2169" t="str">
        <f t="shared" ca="1" si="520"/>
        <v>-</v>
      </c>
      <c r="V2169" t="str">
        <f t="shared" ca="1" si="521"/>
        <v>-</v>
      </c>
      <c r="W2169">
        <f t="shared" ca="1" si="509"/>
        <v>30.98</v>
      </c>
      <c r="X2169" t="str">
        <f t="shared" si="510"/>
        <v>C2163</v>
      </c>
      <c r="Y2169" s="4">
        <f t="shared" ca="1" si="511"/>
        <v>0</v>
      </c>
    </row>
    <row r="2170" spans="1:25" x14ac:dyDescent="0.2">
      <c r="A2170" t="s">
        <v>1956</v>
      </c>
      <c r="B2170">
        <v>9</v>
      </c>
      <c r="C2170">
        <v>31.43</v>
      </c>
      <c r="D2170">
        <v>3.49</v>
      </c>
      <c r="E2170">
        <v>26.45</v>
      </c>
      <c r="F2170">
        <v>2.94</v>
      </c>
      <c r="G2170">
        <v>23.08</v>
      </c>
      <c r="H2170">
        <v>2.56</v>
      </c>
      <c r="I2170">
        <v>21.45</v>
      </c>
      <c r="J2170">
        <v>2.38</v>
      </c>
      <c r="K2170">
        <v>21.2</v>
      </c>
      <c r="L2170">
        <v>2.36</v>
      </c>
      <c r="M2170" t="str">
        <f t="shared" ca="1" si="512"/>
        <v>-</v>
      </c>
      <c r="N2170" t="str">
        <f t="shared" ca="1" si="513"/>
        <v>YES</v>
      </c>
      <c r="O2170" t="str">
        <f t="shared" ca="1" si="514"/>
        <v>-</v>
      </c>
      <c r="P2170" t="str">
        <f t="shared" ca="1" si="515"/>
        <v>YES</v>
      </c>
      <c r="Q2170" t="str">
        <f t="shared" ca="1" si="516"/>
        <v>-</v>
      </c>
      <c r="R2170" t="str">
        <f t="shared" ca="1" si="517"/>
        <v>YES</v>
      </c>
      <c r="S2170" t="str">
        <f t="shared" ca="1" si="518"/>
        <v>-</v>
      </c>
      <c r="T2170" t="str">
        <f t="shared" ca="1" si="519"/>
        <v>-</v>
      </c>
      <c r="U2170" t="str">
        <f t="shared" ca="1" si="520"/>
        <v>-</v>
      </c>
      <c r="V2170" t="str">
        <f t="shared" ca="1" si="521"/>
        <v>-</v>
      </c>
      <c r="W2170">
        <f t="shared" ca="1" si="509"/>
        <v>31.43</v>
      </c>
      <c r="X2170" t="str">
        <f t="shared" si="510"/>
        <v>C2163</v>
      </c>
      <c r="Y2170" s="4">
        <f t="shared" ca="1" si="511"/>
        <v>0.3</v>
      </c>
    </row>
    <row r="2171" spans="1:25" x14ac:dyDescent="0.2">
      <c r="A2171" t="s">
        <v>1957</v>
      </c>
      <c r="B2171">
        <v>9</v>
      </c>
      <c r="C2171">
        <v>33.83</v>
      </c>
      <c r="D2171">
        <v>3.76</v>
      </c>
      <c r="E2171">
        <v>31.11</v>
      </c>
      <c r="F2171">
        <v>3.46</v>
      </c>
      <c r="G2171">
        <v>28.54</v>
      </c>
      <c r="H2171">
        <v>3.17</v>
      </c>
      <c r="I2171">
        <v>31.65</v>
      </c>
      <c r="J2171">
        <v>3.52</v>
      </c>
      <c r="K2171">
        <v>33.28</v>
      </c>
      <c r="L2171">
        <v>3.7</v>
      </c>
      <c r="M2171" t="str">
        <f t="shared" ca="1" si="512"/>
        <v>-</v>
      </c>
      <c r="N2171" t="str">
        <f t="shared" ca="1" si="513"/>
        <v>-</v>
      </c>
      <c r="O2171" t="str">
        <f t="shared" ca="1" si="514"/>
        <v>-</v>
      </c>
      <c r="P2171" t="str">
        <f t="shared" ca="1" si="515"/>
        <v>-</v>
      </c>
      <c r="Q2171" t="str">
        <f t="shared" ca="1" si="516"/>
        <v>-</v>
      </c>
      <c r="R2171" t="str">
        <f t="shared" ca="1" si="517"/>
        <v>-</v>
      </c>
      <c r="S2171" t="str">
        <f t="shared" ca="1" si="518"/>
        <v>-</v>
      </c>
      <c r="T2171" t="str">
        <f t="shared" ca="1" si="519"/>
        <v>-</v>
      </c>
      <c r="U2171" t="str">
        <f t="shared" ca="1" si="520"/>
        <v>-</v>
      </c>
      <c r="V2171" t="str">
        <f t="shared" ca="1" si="521"/>
        <v>-</v>
      </c>
      <c r="W2171">
        <f t="shared" ca="1" si="509"/>
        <v>33.83</v>
      </c>
      <c r="X2171" t="str">
        <f t="shared" si="510"/>
        <v>C2163</v>
      </c>
      <c r="Y2171" s="4">
        <f t="shared" ca="1" si="511"/>
        <v>0</v>
      </c>
    </row>
    <row r="2172" spans="1:25" x14ac:dyDescent="0.2">
      <c r="A2172" t="s">
        <v>21</v>
      </c>
      <c r="M2172" t="str">
        <f t="shared" ca="1" si="512"/>
        <v>-</v>
      </c>
      <c r="N2172" t="str">
        <f t="shared" ca="1" si="513"/>
        <v>-</v>
      </c>
      <c r="O2172" t="str">
        <f t="shared" ca="1" si="514"/>
        <v>-</v>
      </c>
      <c r="P2172" t="str">
        <f t="shared" ca="1" si="515"/>
        <v>-</v>
      </c>
      <c r="Q2172" t="str">
        <f t="shared" ca="1" si="516"/>
        <v>-</v>
      </c>
      <c r="R2172" t="str">
        <f t="shared" ca="1" si="517"/>
        <v>-</v>
      </c>
      <c r="S2172" t="str">
        <f t="shared" ca="1" si="518"/>
        <v>-</v>
      </c>
      <c r="T2172" t="str">
        <f t="shared" ca="1" si="519"/>
        <v>-</v>
      </c>
      <c r="U2172" t="str">
        <f t="shared" ca="1" si="520"/>
        <v>-</v>
      </c>
      <c r="V2172" t="str">
        <f t="shared" ca="1" si="521"/>
        <v>-</v>
      </c>
      <c r="W2172">
        <f t="shared" ca="1" si="509"/>
        <v>0</v>
      </c>
      <c r="X2172" t="str">
        <f t="shared" si="510"/>
        <v>C2163</v>
      </c>
      <c r="Y2172" s="4" t="str">
        <f t="shared" si="511"/>
        <v/>
      </c>
    </row>
    <row r="2173" spans="1:25" x14ac:dyDescent="0.2">
      <c r="A2173" t="s">
        <v>1958</v>
      </c>
      <c r="B2173">
        <v>14</v>
      </c>
      <c r="C2173">
        <v>54.29</v>
      </c>
      <c r="D2173">
        <v>3.88</v>
      </c>
      <c r="E2173">
        <v>47.13</v>
      </c>
      <c r="F2173">
        <v>3.37</v>
      </c>
      <c r="G2173">
        <v>41.69</v>
      </c>
      <c r="H2173">
        <v>2.98</v>
      </c>
      <c r="I2173">
        <v>40.4</v>
      </c>
      <c r="J2173">
        <v>2.89</v>
      </c>
      <c r="K2173">
        <v>48.1</v>
      </c>
      <c r="L2173">
        <v>3.44</v>
      </c>
      <c r="M2173" t="str">
        <f t="shared" ca="1" si="512"/>
        <v>-</v>
      </c>
      <c r="N2173" t="str">
        <f t="shared" ca="1" si="513"/>
        <v>-</v>
      </c>
      <c r="O2173" t="str">
        <f t="shared" ca="1" si="514"/>
        <v>-</v>
      </c>
      <c r="P2173" t="str">
        <f t="shared" ca="1" si="515"/>
        <v>-</v>
      </c>
      <c r="Q2173" t="str">
        <f t="shared" ca="1" si="516"/>
        <v>-</v>
      </c>
      <c r="R2173" t="str">
        <f t="shared" ca="1" si="517"/>
        <v>-</v>
      </c>
      <c r="S2173" t="str">
        <f t="shared" ca="1" si="518"/>
        <v>-</v>
      </c>
      <c r="T2173" t="str">
        <f t="shared" ca="1" si="519"/>
        <v>-</v>
      </c>
      <c r="U2173" t="str">
        <f t="shared" ca="1" si="520"/>
        <v>-</v>
      </c>
      <c r="V2173" t="str">
        <f t="shared" ca="1" si="521"/>
        <v>-</v>
      </c>
      <c r="W2173">
        <f t="shared" ca="1" si="509"/>
        <v>54.29</v>
      </c>
      <c r="X2173" t="str">
        <f t="shared" si="510"/>
        <v>C2173</v>
      </c>
      <c r="Y2173" s="4">
        <f t="shared" ca="1" si="511"/>
        <v>0</v>
      </c>
    </row>
    <row r="2174" spans="1:25" x14ac:dyDescent="0.2">
      <c r="A2174" t="s">
        <v>1959</v>
      </c>
      <c r="B2174">
        <v>6</v>
      </c>
      <c r="C2174">
        <v>23.88</v>
      </c>
      <c r="D2174">
        <v>3.98</v>
      </c>
      <c r="E2174">
        <v>23.33</v>
      </c>
      <c r="F2174">
        <v>3.89</v>
      </c>
      <c r="G2174">
        <v>21.5</v>
      </c>
      <c r="H2174">
        <v>3.58</v>
      </c>
      <c r="I2174">
        <v>25.26</v>
      </c>
      <c r="J2174">
        <v>4.21</v>
      </c>
      <c r="K2174">
        <v>28.52</v>
      </c>
      <c r="L2174">
        <v>4.75</v>
      </c>
      <c r="M2174" t="str">
        <f t="shared" ca="1" si="512"/>
        <v>YES</v>
      </c>
      <c r="N2174" t="str">
        <f t="shared" ca="1" si="513"/>
        <v>-</v>
      </c>
      <c r="O2174" t="str">
        <f t="shared" ca="1" si="514"/>
        <v>YES</v>
      </c>
      <c r="P2174" t="str">
        <f t="shared" ca="1" si="515"/>
        <v>-</v>
      </c>
      <c r="Q2174" t="str">
        <f t="shared" ca="1" si="516"/>
        <v>YES</v>
      </c>
      <c r="R2174" t="str">
        <f t="shared" ca="1" si="517"/>
        <v>-</v>
      </c>
      <c r="S2174" t="str">
        <f t="shared" ca="1" si="518"/>
        <v>YES</v>
      </c>
      <c r="T2174" t="str">
        <f t="shared" ca="1" si="519"/>
        <v>-</v>
      </c>
      <c r="U2174" t="str">
        <f t="shared" ca="1" si="520"/>
        <v>YES</v>
      </c>
      <c r="V2174" t="str">
        <f t="shared" ca="1" si="521"/>
        <v>-</v>
      </c>
      <c r="W2174">
        <f t="shared" ca="1" si="509"/>
        <v>23.88</v>
      </c>
      <c r="X2174" t="str">
        <f t="shared" si="510"/>
        <v>C2173</v>
      </c>
      <c r="Y2174" s="4">
        <f t="shared" ca="1" si="511"/>
        <v>0.5</v>
      </c>
    </row>
    <row r="2175" spans="1:25" x14ac:dyDescent="0.2">
      <c r="A2175" t="s">
        <v>1960</v>
      </c>
      <c r="B2175">
        <v>7</v>
      </c>
      <c r="C2175">
        <v>26.74</v>
      </c>
      <c r="D2175">
        <v>3.82</v>
      </c>
      <c r="E2175">
        <v>30.89</v>
      </c>
      <c r="F2175">
        <v>4.41</v>
      </c>
      <c r="G2175">
        <v>39.229999999999997</v>
      </c>
      <c r="H2175">
        <v>5.6</v>
      </c>
      <c r="I2175">
        <v>37.47</v>
      </c>
      <c r="J2175">
        <v>5.35</v>
      </c>
      <c r="K2175">
        <v>42.37</v>
      </c>
      <c r="L2175">
        <v>6.05</v>
      </c>
      <c r="M2175" t="str">
        <f t="shared" ca="1" si="512"/>
        <v>-</v>
      </c>
      <c r="N2175" t="str">
        <f t="shared" ca="1" si="513"/>
        <v>-</v>
      </c>
      <c r="O2175" t="str">
        <f t="shared" ca="1" si="514"/>
        <v>-</v>
      </c>
      <c r="P2175" t="str">
        <f t="shared" ca="1" si="515"/>
        <v>-</v>
      </c>
      <c r="Q2175" t="str">
        <f t="shared" ca="1" si="516"/>
        <v>-</v>
      </c>
      <c r="R2175" t="str">
        <f t="shared" ca="1" si="517"/>
        <v>-</v>
      </c>
      <c r="S2175" t="str">
        <f t="shared" ca="1" si="518"/>
        <v>-</v>
      </c>
      <c r="T2175" t="str">
        <f t="shared" ca="1" si="519"/>
        <v>-</v>
      </c>
      <c r="U2175" t="str">
        <f t="shared" ca="1" si="520"/>
        <v>-</v>
      </c>
      <c r="V2175" t="str">
        <f t="shared" ca="1" si="521"/>
        <v>-</v>
      </c>
      <c r="W2175">
        <f t="shared" ca="1" si="509"/>
        <v>26.74</v>
      </c>
      <c r="X2175" t="str">
        <f t="shared" si="510"/>
        <v>C2173</v>
      </c>
      <c r="Y2175" s="4">
        <f t="shared" ca="1" si="511"/>
        <v>0</v>
      </c>
    </row>
    <row r="2176" spans="1:25" x14ac:dyDescent="0.2">
      <c r="A2176" t="s">
        <v>1961</v>
      </c>
      <c r="B2176">
        <v>6</v>
      </c>
      <c r="C2176">
        <v>24.99</v>
      </c>
      <c r="D2176">
        <v>4.16</v>
      </c>
      <c r="E2176">
        <v>24.55</v>
      </c>
      <c r="F2176">
        <v>4.09</v>
      </c>
      <c r="G2176">
        <v>24.11</v>
      </c>
      <c r="H2176">
        <v>4.0199999999999996</v>
      </c>
      <c r="I2176">
        <v>28.4</v>
      </c>
      <c r="J2176">
        <v>4.7300000000000004</v>
      </c>
      <c r="K2176">
        <v>31.27</v>
      </c>
      <c r="L2176">
        <v>5.21</v>
      </c>
      <c r="M2176" t="str">
        <f t="shared" ca="1" si="512"/>
        <v>-</v>
      </c>
      <c r="N2176" t="str">
        <f t="shared" ca="1" si="513"/>
        <v>-</v>
      </c>
      <c r="O2176" t="str">
        <f t="shared" ca="1" si="514"/>
        <v>-</v>
      </c>
      <c r="P2176" t="str">
        <f t="shared" ca="1" si="515"/>
        <v>-</v>
      </c>
      <c r="Q2176" t="str">
        <f t="shared" ca="1" si="516"/>
        <v>-</v>
      </c>
      <c r="R2176" t="str">
        <f t="shared" ca="1" si="517"/>
        <v>-</v>
      </c>
      <c r="S2176" t="str">
        <f t="shared" ca="1" si="518"/>
        <v>-</v>
      </c>
      <c r="T2176" t="str">
        <f t="shared" ca="1" si="519"/>
        <v>-</v>
      </c>
      <c r="U2176" t="str">
        <f t="shared" ca="1" si="520"/>
        <v>-</v>
      </c>
      <c r="V2176" t="str">
        <f t="shared" ca="1" si="521"/>
        <v>-</v>
      </c>
      <c r="W2176">
        <f t="shared" ca="1" si="509"/>
        <v>24.99</v>
      </c>
      <c r="X2176" t="str">
        <f t="shared" si="510"/>
        <v>C2173</v>
      </c>
      <c r="Y2176" s="4">
        <f t="shared" ca="1" si="511"/>
        <v>0</v>
      </c>
    </row>
    <row r="2177" spans="1:25" x14ac:dyDescent="0.2">
      <c r="A2177" t="s">
        <v>1962</v>
      </c>
      <c r="B2177">
        <v>14</v>
      </c>
      <c r="C2177">
        <v>53.68</v>
      </c>
      <c r="D2177">
        <v>3.83</v>
      </c>
      <c r="E2177">
        <v>45.16</v>
      </c>
      <c r="F2177">
        <v>3.23</v>
      </c>
      <c r="G2177">
        <v>39.369999999999997</v>
      </c>
      <c r="H2177">
        <v>2.81</v>
      </c>
      <c r="I2177">
        <v>37.79</v>
      </c>
      <c r="J2177">
        <v>2.7</v>
      </c>
      <c r="K2177">
        <v>44.42</v>
      </c>
      <c r="L2177">
        <v>3.17</v>
      </c>
      <c r="M2177" t="str">
        <f t="shared" ca="1" si="512"/>
        <v>-</v>
      </c>
      <c r="N2177" t="str">
        <f t="shared" ca="1" si="513"/>
        <v>-</v>
      </c>
      <c r="O2177" t="str">
        <f t="shared" ca="1" si="514"/>
        <v>-</v>
      </c>
      <c r="P2177" t="str">
        <f t="shared" ca="1" si="515"/>
        <v>-</v>
      </c>
      <c r="Q2177" t="str">
        <f t="shared" ca="1" si="516"/>
        <v>-</v>
      </c>
      <c r="R2177" t="str">
        <f t="shared" ca="1" si="517"/>
        <v>-</v>
      </c>
      <c r="S2177" t="str">
        <f t="shared" ca="1" si="518"/>
        <v>-</v>
      </c>
      <c r="T2177" t="str">
        <f t="shared" ca="1" si="519"/>
        <v>-</v>
      </c>
      <c r="U2177" t="str">
        <f t="shared" ca="1" si="520"/>
        <v>-</v>
      </c>
      <c r="V2177" t="str">
        <f t="shared" ca="1" si="521"/>
        <v>-</v>
      </c>
      <c r="W2177">
        <f t="shared" ca="1" si="509"/>
        <v>53.68</v>
      </c>
      <c r="X2177" t="str">
        <f t="shared" si="510"/>
        <v>C2173</v>
      </c>
      <c r="Y2177" s="4">
        <f t="shared" ca="1" si="511"/>
        <v>0</v>
      </c>
    </row>
    <row r="2178" spans="1:25" x14ac:dyDescent="0.2">
      <c r="A2178" t="s">
        <v>1963</v>
      </c>
      <c r="B2178">
        <v>7</v>
      </c>
      <c r="C2178">
        <v>26.29</v>
      </c>
      <c r="D2178">
        <v>3.76</v>
      </c>
      <c r="E2178">
        <v>29.31</v>
      </c>
      <c r="F2178">
        <v>4.1900000000000004</v>
      </c>
      <c r="G2178">
        <v>34.71</v>
      </c>
      <c r="H2178">
        <v>4.96</v>
      </c>
      <c r="I2178">
        <v>31.25</v>
      </c>
      <c r="J2178">
        <v>4.46</v>
      </c>
      <c r="K2178">
        <v>36.1</v>
      </c>
      <c r="L2178">
        <v>5.16</v>
      </c>
      <c r="M2178" t="str">
        <f t="shared" ca="1" si="512"/>
        <v>-</v>
      </c>
      <c r="N2178" t="str">
        <f t="shared" ca="1" si="513"/>
        <v>YES</v>
      </c>
      <c r="O2178" t="str">
        <f t="shared" ca="1" si="514"/>
        <v>-</v>
      </c>
      <c r="P2178" t="str">
        <f t="shared" ca="1" si="515"/>
        <v>-</v>
      </c>
      <c r="Q2178" t="str">
        <f t="shared" ca="1" si="516"/>
        <v>-</v>
      </c>
      <c r="R2178" t="str">
        <f t="shared" ca="1" si="517"/>
        <v>-</v>
      </c>
      <c r="S2178" t="str">
        <f t="shared" ca="1" si="518"/>
        <v>-</v>
      </c>
      <c r="T2178" t="str">
        <f t="shared" ca="1" si="519"/>
        <v>-</v>
      </c>
      <c r="U2178" t="str">
        <f t="shared" ca="1" si="520"/>
        <v>-</v>
      </c>
      <c r="V2178" t="str">
        <f t="shared" ca="1" si="521"/>
        <v>-</v>
      </c>
      <c r="W2178">
        <f t="shared" ca="1" si="509"/>
        <v>26.29</v>
      </c>
      <c r="X2178" t="str">
        <f t="shared" si="510"/>
        <v>C2173</v>
      </c>
      <c r="Y2178" s="4">
        <f t="shared" ca="1" si="511"/>
        <v>0.1</v>
      </c>
    </row>
    <row r="2179" spans="1:25" x14ac:dyDescent="0.2">
      <c r="A2179" t="s">
        <v>1964</v>
      </c>
      <c r="B2179">
        <v>6</v>
      </c>
      <c r="C2179">
        <v>24.67</v>
      </c>
      <c r="D2179">
        <v>4.1100000000000003</v>
      </c>
      <c r="E2179">
        <v>24.24</v>
      </c>
      <c r="F2179">
        <v>4.04</v>
      </c>
      <c r="G2179">
        <v>23.62</v>
      </c>
      <c r="H2179">
        <v>3.94</v>
      </c>
      <c r="I2179">
        <v>27.92</v>
      </c>
      <c r="J2179">
        <v>4.6500000000000004</v>
      </c>
      <c r="K2179">
        <v>30.82</v>
      </c>
      <c r="L2179">
        <v>5.14</v>
      </c>
      <c r="M2179" t="str">
        <f t="shared" ca="1" si="512"/>
        <v>-</v>
      </c>
      <c r="N2179" t="str">
        <f t="shared" ca="1" si="513"/>
        <v>-</v>
      </c>
      <c r="O2179" t="str">
        <f t="shared" ca="1" si="514"/>
        <v>-</v>
      </c>
      <c r="P2179" t="str">
        <f t="shared" ca="1" si="515"/>
        <v>-</v>
      </c>
      <c r="Q2179" t="str">
        <f t="shared" ca="1" si="516"/>
        <v>-</v>
      </c>
      <c r="R2179" t="str">
        <f t="shared" ca="1" si="517"/>
        <v>-</v>
      </c>
      <c r="S2179" t="str">
        <f t="shared" ca="1" si="518"/>
        <v>-</v>
      </c>
      <c r="T2179" t="str">
        <f t="shared" ca="1" si="519"/>
        <v>-</v>
      </c>
      <c r="U2179" t="str">
        <f t="shared" ca="1" si="520"/>
        <v>-</v>
      </c>
      <c r="V2179" t="str">
        <f t="shared" ca="1" si="521"/>
        <v>-</v>
      </c>
      <c r="W2179">
        <f t="shared" ca="1" si="509"/>
        <v>24.67</v>
      </c>
      <c r="X2179" t="str">
        <f t="shared" si="510"/>
        <v>C2173</v>
      </c>
      <c r="Y2179" s="4">
        <f t="shared" ca="1" si="511"/>
        <v>0</v>
      </c>
    </row>
    <row r="2180" spans="1:25" x14ac:dyDescent="0.2">
      <c r="A2180" t="s">
        <v>1965</v>
      </c>
      <c r="B2180">
        <v>14</v>
      </c>
      <c r="C2180">
        <v>53.21</v>
      </c>
      <c r="D2180">
        <v>3.8</v>
      </c>
      <c r="E2180">
        <v>43.55</v>
      </c>
      <c r="F2180">
        <v>3.11</v>
      </c>
      <c r="G2180">
        <v>39.1</v>
      </c>
      <c r="H2180">
        <v>2.79</v>
      </c>
      <c r="I2180">
        <v>36.56</v>
      </c>
      <c r="J2180">
        <v>2.61</v>
      </c>
      <c r="K2180">
        <v>41.86</v>
      </c>
      <c r="L2180">
        <v>2.99</v>
      </c>
      <c r="M2180" t="str">
        <f t="shared" ca="1" si="512"/>
        <v>-</v>
      </c>
      <c r="N2180" t="str">
        <f t="shared" ca="1" si="513"/>
        <v>-</v>
      </c>
      <c r="O2180" t="str">
        <f t="shared" ca="1" si="514"/>
        <v>-</v>
      </c>
      <c r="P2180" t="str">
        <f t="shared" ca="1" si="515"/>
        <v>YES</v>
      </c>
      <c r="Q2180" t="str">
        <f t="shared" ca="1" si="516"/>
        <v>-</v>
      </c>
      <c r="R2180" t="str">
        <f t="shared" ca="1" si="517"/>
        <v>YES</v>
      </c>
      <c r="S2180" t="str">
        <f t="shared" ca="1" si="518"/>
        <v>-</v>
      </c>
      <c r="T2180" t="str">
        <f t="shared" ca="1" si="519"/>
        <v>YES</v>
      </c>
      <c r="U2180" t="str">
        <f t="shared" ca="1" si="520"/>
        <v>-</v>
      </c>
      <c r="V2180" t="str">
        <f t="shared" ca="1" si="521"/>
        <v>YES</v>
      </c>
      <c r="W2180">
        <f t="shared" ref="W2180:W2243" ca="1" si="522">OFFSET(INDIRECT(X2180),0,0,10,1)</f>
        <v>53.21</v>
      </c>
      <c r="X2180" t="str">
        <f t="shared" ref="X2180:X2243" si="523">CONCATENATE("C",ROUNDDOWN(ROW()-3,-1)/10,"3")</f>
        <v>C2173</v>
      </c>
      <c r="Y2180" s="4">
        <f t="shared" ref="Y2180:Y2243" ca="1" si="524">IF(A2180&lt;&gt;"-----------",COUNTIF($M2180:$V2180,"YES")/10,"")</f>
        <v>0.4</v>
      </c>
    </row>
    <row r="2181" spans="1:25" x14ac:dyDescent="0.2">
      <c r="A2181" t="s">
        <v>1966</v>
      </c>
      <c r="B2181">
        <v>7</v>
      </c>
      <c r="C2181">
        <v>27.51</v>
      </c>
      <c r="D2181">
        <v>3.93</v>
      </c>
      <c r="E2181">
        <v>30.73</v>
      </c>
      <c r="F2181">
        <v>4.3899999999999997</v>
      </c>
      <c r="G2181">
        <v>36.950000000000003</v>
      </c>
      <c r="H2181">
        <v>5.28</v>
      </c>
      <c r="I2181">
        <v>33.729999999999997</v>
      </c>
      <c r="J2181">
        <v>4.82</v>
      </c>
      <c r="K2181">
        <v>38.65</v>
      </c>
      <c r="L2181">
        <v>5.52</v>
      </c>
      <c r="M2181" t="str">
        <f t="shared" ca="1" si="512"/>
        <v>-</v>
      </c>
      <c r="N2181" t="str">
        <f t="shared" ca="1" si="513"/>
        <v>-</v>
      </c>
      <c r="O2181" t="str">
        <f t="shared" ca="1" si="514"/>
        <v>-</v>
      </c>
      <c r="P2181" t="str">
        <f t="shared" ca="1" si="515"/>
        <v>-</v>
      </c>
      <c r="Q2181" t="str">
        <f t="shared" ca="1" si="516"/>
        <v>-</v>
      </c>
      <c r="R2181" t="str">
        <f t="shared" ca="1" si="517"/>
        <v>-</v>
      </c>
      <c r="S2181" t="str">
        <f t="shared" ca="1" si="518"/>
        <v>-</v>
      </c>
      <c r="T2181" t="str">
        <f t="shared" ca="1" si="519"/>
        <v>-</v>
      </c>
      <c r="U2181" t="str">
        <f t="shared" ca="1" si="520"/>
        <v>-</v>
      </c>
      <c r="V2181" t="str">
        <f t="shared" ca="1" si="521"/>
        <v>-</v>
      </c>
      <c r="W2181">
        <f t="shared" ca="1" si="522"/>
        <v>27.51</v>
      </c>
      <c r="X2181" t="str">
        <f t="shared" si="523"/>
        <v>C2173</v>
      </c>
      <c r="Y2181" s="4">
        <f t="shared" ca="1" si="524"/>
        <v>0</v>
      </c>
    </row>
    <row r="2182" spans="1:25" x14ac:dyDescent="0.2">
      <c r="A2182" t="s">
        <v>21</v>
      </c>
      <c r="M2182" t="str">
        <f t="shared" ca="1" si="512"/>
        <v>-</v>
      </c>
      <c r="N2182" t="str">
        <f t="shared" ca="1" si="513"/>
        <v>-</v>
      </c>
      <c r="O2182" t="str">
        <f t="shared" ca="1" si="514"/>
        <v>-</v>
      </c>
      <c r="P2182" t="str">
        <f t="shared" ca="1" si="515"/>
        <v>-</v>
      </c>
      <c r="Q2182" t="str">
        <f t="shared" ca="1" si="516"/>
        <v>-</v>
      </c>
      <c r="R2182" t="str">
        <f t="shared" ca="1" si="517"/>
        <v>-</v>
      </c>
      <c r="S2182" t="str">
        <f t="shared" ca="1" si="518"/>
        <v>-</v>
      </c>
      <c r="T2182" t="str">
        <f t="shared" ca="1" si="519"/>
        <v>-</v>
      </c>
      <c r="U2182" t="str">
        <f t="shared" ca="1" si="520"/>
        <v>-</v>
      </c>
      <c r="V2182" t="str">
        <f t="shared" ca="1" si="521"/>
        <v>-</v>
      </c>
      <c r="W2182">
        <f t="shared" ca="1" si="522"/>
        <v>0</v>
      </c>
      <c r="X2182" t="str">
        <f t="shared" si="523"/>
        <v>C2173</v>
      </c>
      <c r="Y2182" s="4" t="str">
        <f t="shared" si="524"/>
        <v/>
      </c>
    </row>
    <row r="2183" spans="1:25" x14ac:dyDescent="0.2">
      <c r="A2183" t="s">
        <v>1967</v>
      </c>
      <c r="B2183">
        <v>9</v>
      </c>
      <c r="C2183">
        <v>35.340000000000003</v>
      </c>
      <c r="D2183">
        <v>3.93</v>
      </c>
      <c r="E2183">
        <v>34.450000000000003</v>
      </c>
      <c r="F2183">
        <v>3.83</v>
      </c>
      <c r="G2183">
        <v>31.75</v>
      </c>
      <c r="H2183">
        <v>3.53</v>
      </c>
      <c r="I2183">
        <v>35.72</v>
      </c>
      <c r="J2183">
        <v>3.97</v>
      </c>
      <c r="K2183">
        <v>42.64</v>
      </c>
      <c r="L2183">
        <v>4.74</v>
      </c>
      <c r="M2183" t="str">
        <f t="shared" ca="1" si="512"/>
        <v>-</v>
      </c>
      <c r="N2183" t="str">
        <f t="shared" ca="1" si="513"/>
        <v>-</v>
      </c>
      <c r="O2183" t="str">
        <f t="shared" ca="1" si="514"/>
        <v>-</v>
      </c>
      <c r="P2183" t="str">
        <f t="shared" ca="1" si="515"/>
        <v>-</v>
      </c>
      <c r="Q2183" t="str">
        <f t="shared" ca="1" si="516"/>
        <v>-</v>
      </c>
      <c r="R2183" t="str">
        <f t="shared" ca="1" si="517"/>
        <v>-</v>
      </c>
      <c r="S2183" t="str">
        <f t="shared" ca="1" si="518"/>
        <v>-</v>
      </c>
      <c r="T2183" t="str">
        <f t="shared" ca="1" si="519"/>
        <v>-</v>
      </c>
      <c r="U2183" t="str">
        <f t="shared" ca="1" si="520"/>
        <v>-</v>
      </c>
      <c r="V2183" t="str">
        <f t="shared" ca="1" si="521"/>
        <v>-</v>
      </c>
      <c r="W2183">
        <f t="shared" ca="1" si="522"/>
        <v>35.340000000000003</v>
      </c>
      <c r="X2183" t="str">
        <f t="shared" si="523"/>
        <v>C2183</v>
      </c>
      <c r="Y2183" s="4">
        <f t="shared" ca="1" si="524"/>
        <v>0</v>
      </c>
    </row>
    <row r="2184" spans="1:25" x14ac:dyDescent="0.2">
      <c r="A2184" t="s">
        <v>1968</v>
      </c>
      <c r="B2184">
        <v>9</v>
      </c>
      <c r="C2184">
        <v>35.76</v>
      </c>
      <c r="D2184">
        <v>3.97</v>
      </c>
      <c r="E2184">
        <v>37.65</v>
      </c>
      <c r="F2184">
        <v>4.18</v>
      </c>
      <c r="G2184">
        <v>33.630000000000003</v>
      </c>
      <c r="H2184">
        <v>3.74</v>
      </c>
      <c r="I2184">
        <v>36.5</v>
      </c>
      <c r="J2184">
        <v>4.0599999999999996</v>
      </c>
      <c r="K2184">
        <v>43.58</v>
      </c>
      <c r="L2184">
        <v>4.84</v>
      </c>
      <c r="M2184" t="str">
        <f t="shared" ca="1" si="512"/>
        <v>-</v>
      </c>
      <c r="N2184" t="str">
        <f t="shared" ca="1" si="513"/>
        <v>-</v>
      </c>
      <c r="O2184" t="str">
        <f t="shared" ca="1" si="514"/>
        <v>-</v>
      </c>
      <c r="P2184" t="str">
        <f t="shared" ca="1" si="515"/>
        <v>-</v>
      </c>
      <c r="Q2184" t="str">
        <f t="shared" ca="1" si="516"/>
        <v>-</v>
      </c>
      <c r="R2184" t="str">
        <f t="shared" ca="1" si="517"/>
        <v>-</v>
      </c>
      <c r="S2184" t="str">
        <f t="shared" ca="1" si="518"/>
        <v>-</v>
      </c>
      <c r="T2184" t="str">
        <f t="shared" ca="1" si="519"/>
        <v>-</v>
      </c>
      <c r="U2184" t="str">
        <f t="shared" ca="1" si="520"/>
        <v>-</v>
      </c>
      <c r="V2184" t="str">
        <f t="shared" ca="1" si="521"/>
        <v>-</v>
      </c>
      <c r="W2184">
        <f t="shared" ca="1" si="522"/>
        <v>35.76</v>
      </c>
      <c r="X2184" t="str">
        <f t="shared" si="523"/>
        <v>C2183</v>
      </c>
      <c r="Y2184" s="4">
        <f t="shared" ca="1" si="524"/>
        <v>0</v>
      </c>
    </row>
    <row r="2185" spans="1:25" x14ac:dyDescent="0.2">
      <c r="A2185" t="s">
        <v>1969</v>
      </c>
      <c r="B2185">
        <v>8</v>
      </c>
      <c r="C2185">
        <v>32.74</v>
      </c>
      <c r="D2185">
        <v>4.09</v>
      </c>
      <c r="E2185">
        <v>33.24</v>
      </c>
      <c r="F2185">
        <v>4.1500000000000004</v>
      </c>
      <c r="G2185">
        <v>33.299999999999997</v>
      </c>
      <c r="H2185">
        <v>4.16</v>
      </c>
      <c r="I2185">
        <v>34.74</v>
      </c>
      <c r="J2185">
        <v>4.34</v>
      </c>
      <c r="K2185">
        <v>38.58</v>
      </c>
      <c r="L2185">
        <v>4.82</v>
      </c>
      <c r="M2185" t="str">
        <f t="shared" ca="1" si="512"/>
        <v>-</v>
      </c>
      <c r="N2185" t="str">
        <f t="shared" ca="1" si="513"/>
        <v>-</v>
      </c>
      <c r="O2185" t="str">
        <f t="shared" ca="1" si="514"/>
        <v>-</v>
      </c>
      <c r="P2185" t="str">
        <f t="shared" ca="1" si="515"/>
        <v>-</v>
      </c>
      <c r="Q2185" t="str">
        <f t="shared" ca="1" si="516"/>
        <v>-</v>
      </c>
      <c r="R2185" t="str">
        <f t="shared" ca="1" si="517"/>
        <v>-</v>
      </c>
      <c r="S2185" t="str">
        <f t="shared" ca="1" si="518"/>
        <v>-</v>
      </c>
      <c r="T2185" t="str">
        <f t="shared" ca="1" si="519"/>
        <v>-</v>
      </c>
      <c r="U2185" t="str">
        <f t="shared" ca="1" si="520"/>
        <v>-</v>
      </c>
      <c r="V2185" t="str">
        <f t="shared" ca="1" si="521"/>
        <v>-</v>
      </c>
      <c r="W2185">
        <f t="shared" ca="1" si="522"/>
        <v>32.74</v>
      </c>
      <c r="X2185" t="str">
        <f t="shared" si="523"/>
        <v>C2183</v>
      </c>
      <c r="Y2185" s="4">
        <f t="shared" ca="1" si="524"/>
        <v>0</v>
      </c>
    </row>
    <row r="2186" spans="1:25" x14ac:dyDescent="0.2">
      <c r="A2186" t="s">
        <v>1970</v>
      </c>
      <c r="B2186">
        <v>8</v>
      </c>
      <c r="C2186">
        <v>31.81</v>
      </c>
      <c r="D2186">
        <v>3.98</v>
      </c>
      <c r="E2186">
        <v>30.45</v>
      </c>
      <c r="F2186">
        <v>3.81</v>
      </c>
      <c r="G2186">
        <v>27.15</v>
      </c>
      <c r="H2186">
        <v>3.39</v>
      </c>
      <c r="I2186">
        <v>27.83</v>
      </c>
      <c r="J2186">
        <v>3.48</v>
      </c>
      <c r="K2186">
        <v>31.82</v>
      </c>
      <c r="L2186">
        <v>3.98</v>
      </c>
      <c r="M2186" t="str">
        <f t="shared" ca="1" si="512"/>
        <v>-</v>
      </c>
      <c r="N2186" t="str">
        <f t="shared" ca="1" si="513"/>
        <v>-</v>
      </c>
      <c r="O2186" t="str">
        <f t="shared" ca="1" si="514"/>
        <v>-</v>
      </c>
      <c r="P2186" t="str">
        <f t="shared" ca="1" si="515"/>
        <v>-</v>
      </c>
      <c r="Q2186" t="str">
        <f t="shared" ca="1" si="516"/>
        <v>YES</v>
      </c>
      <c r="R2186" t="str">
        <f t="shared" ca="1" si="517"/>
        <v>YES</v>
      </c>
      <c r="S2186" t="str">
        <f t="shared" ca="1" si="518"/>
        <v>YES</v>
      </c>
      <c r="T2186" t="str">
        <f t="shared" ca="1" si="519"/>
        <v>YES</v>
      </c>
      <c r="U2186" t="str">
        <f t="shared" ca="1" si="520"/>
        <v>YES</v>
      </c>
      <c r="V2186" t="str">
        <f t="shared" ca="1" si="521"/>
        <v>YES</v>
      </c>
      <c r="W2186">
        <f t="shared" ca="1" si="522"/>
        <v>31.81</v>
      </c>
      <c r="X2186" t="str">
        <f t="shared" si="523"/>
        <v>C2183</v>
      </c>
      <c r="Y2186" s="4">
        <f t="shared" ca="1" si="524"/>
        <v>0.6</v>
      </c>
    </row>
    <row r="2187" spans="1:25" x14ac:dyDescent="0.2">
      <c r="A2187" t="s">
        <v>1971</v>
      </c>
      <c r="B2187">
        <v>9</v>
      </c>
      <c r="C2187">
        <v>33.96</v>
      </c>
      <c r="D2187">
        <v>3.77</v>
      </c>
      <c r="E2187">
        <v>36.81</v>
      </c>
      <c r="F2187">
        <v>4.09</v>
      </c>
      <c r="G2187">
        <v>33.11</v>
      </c>
      <c r="H2187">
        <v>3.68</v>
      </c>
      <c r="I2187">
        <v>33.61</v>
      </c>
      <c r="J2187">
        <v>3.73</v>
      </c>
      <c r="K2187">
        <v>43.1</v>
      </c>
      <c r="L2187">
        <v>4.79</v>
      </c>
      <c r="M2187" t="str">
        <f t="shared" ca="1" si="512"/>
        <v>-</v>
      </c>
      <c r="N2187" t="str">
        <f t="shared" ca="1" si="513"/>
        <v>YES</v>
      </c>
      <c r="O2187" t="str">
        <f t="shared" ca="1" si="514"/>
        <v>-</v>
      </c>
      <c r="P2187" t="str">
        <f t="shared" ca="1" si="515"/>
        <v>-</v>
      </c>
      <c r="Q2187" t="str">
        <f t="shared" ca="1" si="516"/>
        <v>-</v>
      </c>
      <c r="R2187" t="str">
        <f t="shared" ca="1" si="517"/>
        <v>-</v>
      </c>
      <c r="S2187" t="str">
        <f t="shared" ca="1" si="518"/>
        <v>-</v>
      </c>
      <c r="T2187" t="str">
        <f t="shared" ca="1" si="519"/>
        <v>-</v>
      </c>
      <c r="U2187" t="str">
        <f t="shared" ca="1" si="520"/>
        <v>-</v>
      </c>
      <c r="V2187" t="str">
        <f t="shared" ca="1" si="521"/>
        <v>-</v>
      </c>
      <c r="W2187">
        <f t="shared" ca="1" si="522"/>
        <v>33.96</v>
      </c>
      <c r="X2187" t="str">
        <f t="shared" si="523"/>
        <v>C2183</v>
      </c>
      <c r="Y2187" s="4">
        <f t="shared" ca="1" si="524"/>
        <v>0.1</v>
      </c>
    </row>
    <row r="2188" spans="1:25" x14ac:dyDescent="0.2">
      <c r="A2188" t="s">
        <v>1972</v>
      </c>
      <c r="B2188">
        <v>8</v>
      </c>
      <c r="C2188">
        <v>33.17</v>
      </c>
      <c r="D2188">
        <v>4.1500000000000004</v>
      </c>
      <c r="E2188">
        <v>33.79</v>
      </c>
      <c r="F2188">
        <v>4.22</v>
      </c>
      <c r="G2188">
        <v>34.51</v>
      </c>
      <c r="H2188">
        <v>4.3099999999999996</v>
      </c>
      <c r="I2188">
        <v>35.79</v>
      </c>
      <c r="J2188">
        <v>4.47</v>
      </c>
      <c r="K2188">
        <v>39.03</v>
      </c>
      <c r="L2188">
        <v>4.88</v>
      </c>
      <c r="M2188" t="str">
        <f t="shared" ca="1" si="512"/>
        <v>-</v>
      </c>
      <c r="N2188" t="str">
        <f t="shared" ca="1" si="513"/>
        <v>-</v>
      </c>
      <c r="O2188" t="str">
        <f t="shared" ca="1" si="514"/>
        <v>-</v>
      </c>
      <c r="P2188" t="str">
        <f t="shared" ca="1" si="515"/>
        <v>-</v>
      </c>
      <c r="Q2188" t="str">
        <f t="shared" ca="1" si="516"/>
        <v>-</v>
      </c>
      <c r="R2188" t="str">
        <f t="shared" ca="1" si="517"/>
        <v>-</v>
      </c>
      <c r="S2188" t="str">
        <f t="shared" ca="1" si="518"/>
        <v>-</v>
      </c>
      <c r="T2188" t="str">
        <f t="shared" ca="1" si="519"/>
        <v>-</v>
      </c>
      <c r="U2188" t="str">
        <f t="shared" ca="1" si="520"/>
        <v>-</v>
      </c>
      <c r="V2188" t="str">
        <f t="shared" ca="1" si="521"/>
        <v>-</v>
      </c>
      <c r="W2188">
        <f t="shared" ca="1" si="522"/>
        <v>33.17</v>
      </c>
      <c r="X2188" t="str">
        <f t="shared" si="523"/>
        <v>C2183</v>
      </c>
      <c r="Y2188" s="4">
        <f t="shared" ca="1" si="524"/>
        <v>0</v>
      </c>
    </row>
    <row r="2189" spans="1:25" x14ac:dyDescent="0.2">
      <c r="A2189" t="s">
        <v>1973</v>
      </c>
      <c r="B2189">
        <v>8</v>
      </c>
      <c r="C2189">
        <v>32.119999999999997</v>
      </c>
      <c r="D2189">
        <v>4.01</v>
      </c>
      <c r="E2189">
        <v>32.880000000000003</v>
      </c>
      <c r="F2189">
        <v>4.1100000000000003</v>
      </c>
      <c r="G2189">
        <v>30.4</v>
      </c>
      <c r="H2189">
        <v>3.8</v>
      </c>
      <c r="I2189">
        <v>32.65</v>
      </c>
      <c r="J2189">
        <v>4.08</v>
      </c>
      <c r="K2189">
        <v>38.380000000000003</v>
      </c>
      <c r="L2189">
        <v>4.8</v>
      </c>
      <c r="M2189" t="str">
        <f t="shared" ca="1" si="512"/>
        <v>-</v>
      </c>
      <c r="N2189" t="str">
        <f t="shared" ca="1" si="513"/>
        <v>-</v>
      </c>
      <c r="O2189" t="str">
        <f t="shared" ca="1" si="514"/>
        <v>-</v>
      </c>
      <c r="P2189" t="str">
        <f t="shared" ca="1" si="515"/>
        <v>-</v>
      </c>
      <c r="Q2189" t="str">
        <f t="shared" ca="1" si="516"/>
        <v>-</v>
      </c>
      <c r="R2189" t="str">
        <f t="shared" ca="1" si="517"/>
        <v>-</v>
      </c>
      <c r="S2189" t="str">
        <f t="shared" ca="1" si="518"/>
        <v>-</v>
      </c>
      <c r="T2189" t="str">
        <f t="shared" ca="1" si="519"/>
        <v>-</v>
      </c>
      <c r="U2189" t="str">
        <f t="shared" ca="1" si="520"/>
        <v>-</v>
      </c>
      <c r="V2189" t="str">
        <f t="shared" ca="1" si="521"/>
        <v>-</v>
      </c>
      <c r="W2189">
        <f t="shared" ca="1" si="522"/>
        <v>32.119999999999997</v>
      </c>
      <c r="X2189" t="str">
        <f t="shared" si="523"/>
        <v>C2183</v>
      </c>
      <c r="Y2189" s="4">
        <f t="shared" ca="1" si="524"/>
        <v>0</v>
      </c>
    </row>
    <row r="2190" spans="1:25" x14ac:dyDescent="0.2">
      <c r="A2190" t="s">
        <v>1974</v>
      </c>
      <c r="B2190">
        <v>8</v>
      </c>
      <c r="C2190">
        <v>31.77</v>
      </c>
      <c r="D2190">
        <v>3.97</v>
      </c>
      <c r="E2190">
        <v>29.38</v>
      </c>
      <c r="F2190">
        <v>3.67</v>
      </c>
      <c r="G2190">
        <v>28.06</v>
      </c>
      <c r="H2190">
        <v>3.51</v>
      </c>
      <c r="I2190">
        <v>29.59</v>
      </c>
      <c r="J2190">
        <v>3.7</v>
      </c>
      <c r="K2190">
        <v>33.619999999999997</v>
      </c>
      <c r="L2190">
        <v>4.2</v>
      </c>
      <c r="M2190" t="str">
        <f t="shared" ca="1" si="512"/>
        <v>YES</v>
      </c>
      <c r="N2190" t="str">
        <f t="shared" ca="1" si="513"/>
        <v>-</v>
      </c>
      <c r="O2190" t="str">
        <f t="shared" ca="1" si="514"/>
        <v>YES</v>
      </c>
      <c r="P2190" t="str">
        <f t="shared" ca="1" si="515"/>
        <v>YES</v>
      </c>
      <c r="Q2190" t="str">
        <f t="shared" ca="1" si="516"/>
        <v>-</v>
      </c>
      <c r="R2190" t="str">
        <f t="shared" ca="1" si="517"/>
        <v>-</v>
      </c>
      <c r="S2190" t="str">
        <f t="shared" ca="1" si="518"/>
        <v>-</v>
      </c>
      <c r="T2190" t="str">
        <f t="shared" ca="1" si="519"/>
        <v>-</v>
      </c>
      <c r="U2190" t="str">
        <f t="shared" ca="1" si="520"/>
        <v>-</v>
      </c>
      <c r="V2190" t="str">
        <f t="shared" ca="1" si="521"/>
        <v>-</v>
      </c>
      <c r="W2190">
        <f t="shared" ca="1" si="522"/>
        <v>31.77</v>
      </c>
      <c r="X2190" t="str">
        <f t="shared" si="523"/>
        <v>C2183</v>
      </c>
      <c r="Y2190" s="4">
        <f t="shared" ca="1" si="524"/>
        <v>0.3</v>
      </c>
    </row>
    <row r="2191" spans="1:25" x14ac:dyDescent="0.2">
      <c r="A2191" t="s">
        <v>1975</v>
      </c>
      <c r="B2191">
        <v>8</v>
      </c>
      <c r="C2191">
        <v>31.95</v>
      </c>
      <c r="D2191">
        <v>3.99</v>
      </c>
      <c r="E2191">
        <v>32.04</v>
      </c>
      <c r="F2191">
        <v>4.01</v>
      </c>
      <c r="G2191">
        <v>33.340000000000003</v>
      </c>
      <c r="H2191">
        <v>4.17</v>
      </c>
      <c r="I2191">
        <v>35.07</v>
      </c>
      <c r="J2191">
        <v>4.38</v>
      </c>
      <c r="K2191">
        <v>37.380000000000003</v>
      </c>
      <c r="L2191">
        <v>4.67</v>
      </c>
      <c r="M2191" t="str">
        <f t="shared" ca="1" si="512"/>
        <v>-</v>
      </c>
      <c r="N2191" t="str">
        <f t="shared" ca="1" si="513"/>
        <v>-</v>
      </c>
      <c r="O2191" t="str">
        <f t="shared" ca="1" si="514"/>
        <v>-</v>
      </c>
      <c r="P2191" t="str">
        <f t="shared" ca="1" si="515"/>
        <v>-</v>
      </c>
      <c r="Q2191" t="str">
        <f t="shared" ca="1" si="516"/>
        <v>-</v>
      </c>
      <c r="R2191" t="str">
        <f t="shared" ca="1" si="517"/>
        <v>-</v>
      </c>
      <c r="S2191" t="str">
        <f t="shared" ca="1" si="518"/>
        <v>-</v>
      </c>
      <c r="T2191" t="str">
        <f t="shared" ca="1" si="519"/>
        <v>-</v>
      </c>
      <c r="U2191" t="str">
        <f t="shared" ca="1" si="520"/>
        <v>-</v>
      </c>
      <c r="V2191" t="str">
        <f t="shared" ca="1" si="521"/>
        <v>-</v>
      </c>
      <c r="W2191">
        <f t="shared" ca="1" si="522"/>
        <v>31.95</v>
      </c>
      <c r="X2191" t="str">
        <f t="shared" si="523"/>
        <v>C2183</v>
      </c>
      <c r="Y2191" s="4">
        <f t="shared" ca="1" si="524"/>
        <v>0</v>
      </c>
    </row>
    <row r="2192" spans="1:25" x14ac:dyDescent="0.2">
      <c r="A2192" t="s">
        <v>21</v>
      </c>
      <c r="M2192" t="str">
        <f t="shared" ca="1" si="512"/>
        <v>-</v>
      </c>
      <c r="N2192" t="str">
        <f t="shared" ca="1" si="513"/>
        <v>-</v>
      </c>
      <c r="O2192" t="str">
        <f t="shared" ca="1" si="514"/>
        <v>-</v>
      </c>
      <c r="P2192" t="str">
        <f t="shared" ca="1" si="515"/>
        <v>-</v>
      </c>
      <c r="Q2192" t="str">
        <f t="shared" ca="1" si="516"/>
        <v>-</v>
      </c>
      <c r="R2192" t="str">
        <f t="shared" ca="1" si="517"/>
        <v>-</v>
      </c>
      <c r="S2192" t="str">
        <f t="shared" ca="1" si="518"/>
        <v>-</v>
      </c>
      <c r="T2192" t="str">
        <f t="shared" ca="1" si="519"/>
        <v>-</v>
      </c>
      <c r="U2192" t="str">
        <f t="shared" ca="1" si="520"/>
        <v>-</v>
      </c>
      <c r="V2192" t="str">
        <f t="shared" ca="1" si="521"/>
        <v>-</v>
      </c>
      <c r="W2192">
        <f t="shared" ca="1" si="522"/>
        <v>0</v>
      </c>
      <c r="X2192" t="str">
        <f t="shared" si="523"/>
        <v>C2183</v>
      </c>
      <c r="Y2192" s="4" t="str">
        <f t="shared" si="524"/>
        <v/>
      </c>
    </row>
    <row r="2193" spans="1:25" x14ac:dyDescent="0.2">
      <c r="A2193" t="s">
        <v>1976</v>
      </c>
      <c r="B2193">
        <v>7</v>
      </c>
      <c r="C2193">
        <v>25.53</v>
      </c>
      <c r="D2193">
        <v>3.65</v>
      </c>
      <c r="E2193">
        <v>31.88</v>
      </c>
      <c r="F2193">
        <v>4.55</v>
      </c>
      <c r="G2193">
        <v>28.98</v>
      </c>
      <c r="H2193">
        <v>4.1399999999999997</v>
      </c>
      <c r="I2193">
        <v>29.78</v>
      </c>
      <c r="J2193">
        <v>4.25</v>
      </c>
      <c r="K2193">
        <v>36.869999999999997</v>
      </c>
      <c r="L2193">
        <v>5.27</v>
      </c>
      <c r="M2193" t="str">
        <f t="shared" ca="1" si="512"/>
        <v>-</v>
      </c>
      <c r="N2193" t="str">
        <f t="shared" ca="1" si="513"/>
        <v>-</v>
      </c>
      <c r="O2193" t="str">
        <f t="shared" ca="1" si="514"/>
        <v>-</v>
      </c>
      <c r="P2193" t="str">
        <f t="shared" ca="1" si="515"/>
        <v>-</v>
      </c>
      <c r="Q2193" t="str">
        <f t="shared" ca="1" si="516"/>
        <v>-</v>
      </c>
      <c r="R2193" t="str">
        <f t="shared" ca="1" si="517"/>
        <v>-</v>
      </c>
      <c r="S2193" t="str">
        <f t="shared" ca="1" si="518"/>
        <v>-</v>
      </c>
      <c r="T2193" t="str">
        <f t="shared" ca="1" si="519"/>
        <v>-</v>
      </c>
      <c r="U2193" t="str">
        <f t="shared" ca="1" si="520"/>
        <v>-</v>
      </c>
      <c r="V2193" t="str">
        <f t="shared" ca="1" si="521"/>
        <v>-</v>
      </c>
      <c r="W2193">
        <f t="shared" ca="1" si="522"/>
        <v>25.53</v>
      </c>
      <c r="X2193" t="str">
        <f t="shared" si="523"/>
        <v>C2193</v>
      </c>
      <c r="Y2193" s="4">
        <f t="shared" ca="1" si="524"/>
        <v>0</v>
      </c>
    </row>
    <row r="2194" spans="1:25" x14ac:dyDescent="0.2">
      <c r="A2194" t="s">
        <v>1977</v>
      </c>
      <c r="B2194">
        <v>7</v>
      </c>
      <c r="C2194">
        <v>25.59</v>
      </c>
      <c r="D2194">
        <v>3.66</v>
      </c>
      <c r="E2194">
        <v>30.55</v>
      </c>
      <c r="F2194">
        <v>4.3600000000000003</v>
      </c>
      <c r="G2194">
        <v>26.53</v>
      </c>
      <c r="H2194">
        <v>3.79</v>
      </c>
      <c r="I2194">
        <v>26.64</v>
      </c>
      <c r="J2194">
        <v>3.81</v>
      </c>
      <c r="K2194">
        <v>33.79</v>
      </c>
      <c r="L2194">
        <v>4.83</v>
      </c>
      <c r="M2194" t="str">
        <f t="shared" ca="1" si="512"/>
        <v>-</v>
      </c>
      <c r="N2194" t="str">
        <f t="shared" ca="1" si="513"/>
        <v>-</v>
      </c>
      <c r="O2194" t="str">
        <f t="shared" ca="1" si="514"/>
        <v>-</v>
      </c>
      <c r="P2194" t="str">
        <f t="shared" ca="1" si="515"/>
        <v>-</v>
      </c>
      <c r="Q2194" t="str">
        <f t="shared" ca="1" si="516"/>
        <v>-</v>
      </c>
      <c r="R2194" t="str">
        <f t="shared" ca="1" si="517"/>
        <v>-</v>
      </c>
      <c r="S2194" t="str">
        <f t="shared" ca="1" si="518"/>
        <v>-</v>
      </c>
      <c r="T2194" t="str">
        <f t="shared" ca="1" si="519"/>
        <v>-</v>
      </c>
      <c r="U2194" t="str">
        <f t="shared" ca="1" si="520"/>
        <v>-</v>
      </c>
      <c r="V2194" t="str">
        <f t="shared" ca="1" si="521"/>
        <v>-</v>
      </c>
      <c r="W2194">
        <f t="shared" ca="1" si="522"/>
        <v>25.59</v>
      </c>
      <c r="X2194" t="str">
        <f t="shared" si="523"/>
        <v>C2193</v>
      </c>
      <c r="Y2194" s="4">
        <f t="shared" ca="1" si="524"/>
        <v>0</v>
      </c>
    </row>
    <row r="2195" spans="1:25" x14ac:dyDescent="0.2">
      <c r="A2195" t="s">
        <v>1978</v>
      </c>
      <c r="B2195">
        <v>7</v>
      </c>
      <c r="C2195">
        <v>25.2</v>
      </c>
      <c r="D2195">
        <v>3.6</v>
      </c>
      <c r="E2195">
        <v>30.31</v>
      </c>
      <c r="F2195">
        <v>4.33</v>
      </c>
      <c r="G2195">
        <v>27.72</v>
      </c>
      <c r="H2195">
        <v>3.96</v>
      </c>
      <c r="I2195">
        <v>28.39</v>
      </c>
      <c r="J2195">
        <v>4.0599999999999996</v>
      </c>
      <c r="K2195">
        <v>35.57</v>
      </c>
      <c r="L2195">
        <v>5.08</v>
      </c>
      <c r="M2195" t="str">
        <f t="shared" ca="1" si="512"/>
        <v>-</v>
      </c>
      <c r="N2195" t="str">
        <f t="shared" ca="1" si="513"/>
        <v>-</v>
      </c>
      <c r="O2195" t="str">
        <f t="shared" ca="1" si="514"/>
        <v>-</v>
      </c>
      <c r="P2195" t="str">
        <f t="shared" ca="1" si="515"/>
        <v>-</v>
      </c>
      <c r="Q2195" t="str">
        <f t="shared" ca="1" si="516"/>
        <v>-</v>
      </c>
      <c r="R2195" t="str">
        <f t="shared" ca="1" si="517"/>
        <v>-</v>
      </c>
      <c r="S2195" t="str">
        <f t="shared" ca="1" si="518"/>
        <v>-</v>
      </c>
      <c r="T2195" t="str">
        <f t="shared" ca="1" si="519"/>
        <v>-</v>
      </c>
      <c r="U2195" t="str">
        <f t="shared" ca="1" si="520"/>
        <v>-</v>
      </c>
      <c r="V2195" t="str">
        <f t="shared" ca="1" si="521"/>
        <v>-</v>
      </c>
      <c r="W2195">
        <f t="shared" ca="1" si="522"/>
        <v>25.2</v>
      </c>
      <c r="X2195" t="str">
        <f t="shared" si="523"/>
        <v>C2193</v>
      </c>
      <c r="Y2195" s="4">
        <f t="shared" ca="1" si="524"/>
        <v>0</v>
      </c>
    </row>
    <row r="2196" spans="1:25" x14ac:dyDescent="0.2">
      <c r="A2196" t="s">
        <v>1979</v>
      </c>
      <c r="B2196">
        <v>6</v>
      </c>
      <c r="C2196">
        <v>23.18</v>
      </c>
      <c r="D2196">
        <v>3.86</v>
      </c>
      <c r="E2196">
        <v>21.13</v>
      </c>
      <c r="F2196">
        <v>3.52</v>
      </c>
      <c r="G2196">
        <v>19.95</v>
      </c>
      <c r="H2196">
        <v>3.32</v>
      </c>
      <c r="I2196">
        <v>19.739999999999998</v>
      </c>
      <c r="J2196">
        <v>3.29</v>
      </c>
      <c r="K2196">
        <v>22.27</v>
      </c>
      <c r="L2196">
        <v>3.71</v>
      </c>
      <c r="M2196" t="str">
        <f t="shared" ca="1" si="512"/>
        <v>-</v>
      </c>
      <c r="N2196" t="str">
        <f t="shared" ca="1" si="513"/>
        <v>-</v>
      </c>
      <c r="O2196" t="str">
        <f t="shared" ca="1" si="514"/>
        <v>-</v>
      </c>
      <c r="P2196" t="str">
        <f t="shared" ca="1" si="515"/>
        <v>-</v>
      </c>
      <c r="Q2196" t="str">
        <f t="shared" ca="1" si="516"/>
        <v>-</v>
      </c>
      <c r="R2196" t="str">
        <f t="shared" ca="1" si="517"/>
        <v>-</v>
      </c>
      <c r="S2196" t="str">
        <f t="shared" ca="1" si="518"/>
        <v>-</v>
      </c>
      <c r="T2196" t="str">
        <f t="shared" ca="1" si="519"/>
        <v>-</v>
      </c>
      <c r="U2196" t="str">
        <f t="shared" ca="1" si="520"/>
        <v>-</v>
      </c>
      <c r="V2196" t="str">
        <f t="shared" ca="1" si="521"/>
        <v>-</v>
      </c>
      <c r="W2196">
        <f t="shared" ca="1" si="522"/>
        <v>23.18</v>
      </c>
      <c r="X2196" t="str">
        <f t="shared" si="523"/>
        <v>C2193</v>
      </c>
      <c r="Y2196" s="4">
        <f t="shared" ca="1" si="524"/>
        <v>0</v>
      </c>
    </row>
    <row r="2197" spans="1:25" x14ac:dyDescent="0.2">
      <c r="A2197" t="s">
        <v>1980</v>
      </c>
      <c r="B2197">
        <v>6</v>
      </c>
      <c r="C2197">
        <v>22.05</v>
      </c>
      <c r="D2197">
        <v>3.67</v>
      </c>
      <c r="E2197">
        <v>19.23</v>
      </c>
      <c r="F2197">
        <v>3.21</v>
      </c>
      <c r="G2197">
        <v>17.5</v>
      </c>
      <c r="H2197">
        <v>2.92</v>
      </c>
      <c r="I2197">
        <v>17.59</v>
      </c>
      <c r="J2197">
        <v>2.93</v>
      </c>
      <c r="K2197">
        <v>18.809999999999999</v>
      </c>
      <c r="L2197">
        <v>3.14</v>
      </c>
      <c r="M2197" t="str">
        <f t="shared" ca="1" si="512"/>
        <v>-</v>
      </c>
      <c r="N2197" t="str">
        <f t="shared" ca="1" si="513"/>
        <v>-</v>
      </c>
      <c r="O2197" t="str">
        <f t="shared" ca="1" si="514"/>
        <v>YES</v>
      </c>
      <c r="P2197" t="str">
        <f t="shared" ca="1" si="515"/>
        <v>YES</v>
      </c>
      <c r="Q2197" t="str">
        <f t="shared" ca="1" si="516"/>
        <v>YES</v>
      </c>
      <c r="R2197" t="str">
        <f t="shared" ca="1" si="517"/>
        <v>YES</v>
      </c>
      <c r="S2197" t="str">
        <f t="shared" ca="1" si="518"/>
        <v>-</v>
      </c>
      <c r="T2197" t="str">
        <f t="shared" ca="1" si="519"/>
        <v>-</v>
      </c>
      <c r="U2197" t="str">
        <f t="shared" ca="1" si="520"/>
        <v>-</v>
      </c>
      <c r="V2197" t="str">
        <f t="shared" ca="1" si="521"/>
        <v>-</v>
      </c>
      <c r="W2197">
        <f t="shared" ca="1" si="522"/>
        <v>22.05</v>
      </c>
      <c r="X2197" t="str">
        <f t="shared" si="523"/>
        <v>C2193</v>
      </c>
      <c r="Y2197" s="4">
        <f t="shared" ca="1" si="524"/>
        <v>0.4</v>
      </c>
    </row>
    <row r="2198" spans="1:25" x14ac:dyDescent="0.2">
      <c r="A2198" t="s">
        <v>1981</v>
      </c>
      <c r="B2198">
        <v>6</v>
      </c>
      <c r="C2198">
        <v>23.14</v>
      </c>
      <c r="D2198">
        <v>3.86</v>
      </c>
      <c r="E2198">
        <v>19.57</v>
      </c>
      <c r="F2198">
        <v>3.26</v>
      </c>
      <c r="G2198">
        <v>19.93</v>
      </c>
      <c r="H2198">
        <v>3.32</v>
      </c>
      <c r="I2198">
        <v>18.07</v>
      </c>
      <c r="J2198">
        <v>3.01</v>
      </c>
      <c r="K2198">
        <v>20.2</v>
      </c>
      <c r="L2198">
        <v>3.37</v>
      </c>
      <c r="M2198" t="str">
        <f t="shared" ca="1" si="512"/>
        <v>-</v>
      </c>
      <c r="N2198" t="str">
        <f t="shared" ca="1" si="513"/>
        <v>-</v>
      </c>
      <c r="O2198" t="str">
        <f t="shared" ca="1" si="514"/>
        <v>-</v>
      </c>
      <c r="P2198" t="str">
        <f t="shared" ca="1" si="515"/>
        <v>-</v>
      </c>
      <c r="Q2198" t="str">
        <f t="shared" ca="1" si="516"/>
        <v>-</v>
      </c>
      <c r="R2198" t="str">
        <f t="shared" ca="1" si="517"/>
        <v>-</v>
      </c>
      <c r="S2198" t="str">
        <f t="shared" ca="1" si="518"/>
        <v>-</v>
      </c>
      <c r="T2198" t="str">
        <f t="shared" ca="1" si="519"/>
        <v>-</v>
      </c>
      <c r="U2198" t="str">
        <f t="shared" ca="1" si="520"/>
        <v>-</v>
      </c>
      <c r="V2198" t="str">
        <f t="shared" ca="1" si="521"/>
        <v>-</v>
      </c>
      <c r="W2198">
        <f t="shared" ca="1" si="522"/>
        <v>23.14</v>
      </c>
      <c r="X2198" t="str">
        <f t="shared" si="523"/>
        <v>C2193</v>
      </c>
      <c r="Y2198" s="4">
        <f t="shared" ca="1" si="524"/>
        <v>0</v>
      </c>
    </row>
    <row r="2199" spans="1:25" x14ac:dyDescent="0.2">
      <c r="A2199" t="s">
        <v>1982</v>
      </c>
      <c r="B2199">
        <v>6</v>
      </c>
      <c r="C2199">
        <v>20.56</v>
      </c>
      <c r="D2199">
        <v>3.43</v>
      </c>
      <c r="E2199">
        <v>19.62</v>
      </c>
      <c r="F2199">
        <v>3.27</v>
      </c>
      <c r="G2199">
        <v>19.100000000000001</v>
      </c>
      <c r="H2199">
        <v>3.18</v>
      </c>
      <c r="I2199">
        <v>16.91</v>
      </c>
      <c r="J2199">
        <v>2.82</v>
      </c>
      <c r="K2199">
        <v>18.55</v>
      </c>
      <c r="L2199">
        <v>3.09</v>
      </c>
      <c r="M2199" t="str">
        <f t="shared" ca="1" si="512"/>
        <v>YES</v>
      </c>
      <c r="N2199" t="str">
        <f t="shared" ca="1" si="513"/>
        <v>YES</v>
      </c>
      <c r="O2199" t="str">
        <f t="shared" ca="1" si="514"/>
        <v>-</v>
      </c>
      <c r="P2199" t="str">
        <f t="shared" ca="1" si="515"/>
        <v>-</v>
      </c>
      <c r="Q2199" t="str">
        <f t="shared" ca="1" si="516"/>
        <v>-</v>
      </c>
      <c r="R2199" t="str">
        <f t="shared" ca="1" si="517"/>
        <v>-</v>
      </c>
      <c r="S2199" t="str">
        <f t="shared" ca="1" si="518"/>
        <v>YES</v>
      </c>
      <c r="T2199" t="str">
        <f t="shared" ca="1" si="519"/>
        <v>YES</v>
      </c>
      <c r="U2199" t="str">
        <f t="shared" ca="1" si="520"/>
        <v>YES</v>
      </c>
      <c r="V2199" t="str">
        <f t="shared" ca="1" si="521"/>
        <v>YES</v>
      </c>
      <c r="W2199">
        <f t="shared" ca="1" si="522"/>
        <v>20.56</v>
      </c>
      <c r="X2199" t="str">
        <f t="shared" si="523"/>
        <v>C2193</v>
      </c>
      <c r="Y2199" s="4">
        <f t="shared" ca="1" si="524"/>
        <v>0.6</v>
      </c>
    </row>
    <row r="2200" spans="1:25" x14ac:dyDescent="0.2">
      <c r="A2200" t="s">
        <v>1983</v>
      </c>
      <c r="B2200">
        <v>6</v>
      </c>
      <c r="C2200">
        <v>21.14</v>
      </c>
      <c r="D2200">
        <v>3.52</v>
      </c>
      <c r="E2200">
        <v>19.39</v>
      </c>
      <c r="F2200">
        <v>3.23</v>
      </c>
      <c r="G2200">
        <v>19.96</v>
      </c>
      <c r="H2200">
        <v>3.33</v>
      </c>
      <c r="I2200">
        <v>18.12</v>
      </c>
      <c r="J2200">
        <v>3.02</v>
      </c>
      <c r="K2200">
        <v>20.9</v>
      </c>
      <c r="L2200">
        <v>3.48</v>
      </c>
      <c r="M2200" t="str">
        <f t="shared" ca="1" si="512"/>
        <v>-</v>
      </c>
      <c r="N2200" t="str">
        <f t="shared" ca="1" si="513"/>
        <v>-</v>
      </c>
      <c r="O2200" t="str">
        <f t="shared" ca="1" si="514"/>
        <v>-</v>
      </c>
      <c r="P2200" t="str">
        <f t="shared" ca="1" si="515"/>
        <v>-</v>
      </c>
      <c r="Q2200" t="str">
        <f t="shared" ca="1" si="516"/>
        <v>-</v>
      </c>
      <c r="R2200" t="str">
        <f t="shared" ca="1" si="517"/>
        <v>-</v>
      </c>
      <c r="S2200" t="str">
        <f t="shared" ca="1" si="518"/>
        <v>-</v>
      </c>
      <c r="T2200" t="str">
        <f t="shared" ca="1" si="519"/>
        <v>-</v>
      </c>
      <c r="U2200" t="str">
        <f t="shared" ca="1" si="520"/>
        <v>-</v>
      </c>
      <c r="V2200" t="str">
        <f t="shared" ca="1" si="521"/>
        <v>-</v>
      </c>
      <c r="W2200">
        <f t="shared" ca="1" si="522"/>
        <v>21.14</v>
      </c>
      <c r="X2200" t="str">
        <f t="shared" si="523"/>
        <v>C2193</v>
      </c>
      <c r="Y2200" s="4">
        <f t="shared" ca="1" si="524"/>
        <v>0</v>
      </c>
    </row>
    <row r="2201" spans="1:25" x14ac:dyDescent="0.2">
      <c r="A2201" t="s">
        <v>1984</v>
      </c>
      <c r="B2201">
        <v>6</v>
      </c>
      <c r="C2201">
        <v>21.24</v>
      </c>
      <c r="D2201">
        <v>3.54</v>
      </c>
      <c r="E2201">
        <v>20.94</v>
      </c>
      <c r="F2201">
        <v>3.49</v>
      </c>
      <c r="G2201">
        <v>20.46</v>
      </c>
      <c r="H2201">
        <v>3.41</v>
      </c>
      <c r="I2201">
        <v>18.97</v>
      </c>
      <c r="J2201">
        <v>3.16</v>
      </c>
      <c r="K2201">
        <v>22.64</v>
      </c>
      <c r="L2201">
        <v>3.77</v>
      </c>
      <c r="M2201" t="str">
        <f t="shared" ca="1" si="512"/>
        <v>-</v>
      </c>
      <c r="N2201" t="str">
        <f t="shared" ca="1" si="513"/>
        <v>-</v>
      </c>
      <c r="O2201" t="str">
        <f t="shared" ca="1" si="514"/>
        <v>-</v>
      </c>
      <c r="P2201" t="str">
        <f t="shared" ca="1" si="515"/>
        <v>-</v>
      </c>
      <c r="Q2201" t="str">
        <f t="shared" ca="1" si="516"/>
        <v>-</v>
      </c>
      <c r="R2201" t="str">
        <f t="shared" ca="1" si="517"/>
        <v>-</v>
      </c>
      <c r="S2201" t="str">
        <f t="shared" ca="1" si="518"/>
        <v>-</v>
      </c>
      <c r="T2201" t="str">
        <f t="shared" ca="1" si="519"/>
        <v>-</v>
      </c>
      <c r="U2201" t="str">
        <f t="shared" ca="1" si="520"/>
        <v>-</v>
      </c>
      <c r="V2201" t="str">
        <f t="shared" ca="1" si="521"/>
        <v>-</v>
      </c>
      <c r="W2201">
        <f t="shared" ca="1" si="522"/>
        <v>21.24</v>
      </c>
      <c r="X2201" t="str">
        <f t="shared" si="523"/>
        <v>C2193</v>
      </c>
      <c r="Y2201" s="4">
        <f t="shared" ca="1" si="524"/>
        <v>0</v>
      </c>
    </row>
    <row r="2202" spans="1:25" x14ac:dyDescent="0.2">
      <c r="A2202" t="s">
        <v>21</v>
      </c>
      <c r="M2202" t="str">
        <f t="shared" ca="1" si="512"/>
        <v>-</v>
      </c>
      <c r="N2202" t="str">
        <f t="shared" ca="1" si="513"/>
        <v>-</v>
      </c>
      <c r="O2202" t="str">
        <f t="shared" ca="1" si="514"/>
        <v>-</v>
      </c>
      <c r="P2202" t="str">
        <f t="shared" ca="1" si="515"/>
        <v>-</v>
      </c>
      <c r="Q2202" t="str">
        <f t="shared" ca="1" si="516"/>
        <v>-</v>
      </c>
      <c r="R2202" t="str">
        <f t="shared" ca="1" si="517"/>
        <v>-</v>
      </c>
      <c r="S2202" t="str">
        <f t="shared" ca="1" si="518"/>
        <v>-</v>
      </c>
      <c r="T2202" t="str">
        <f t="shared" ca="1" si="519"/>
        <v>-</v>
      </c>
      <c r="U2202" t="str">
        <f t="shared" ca="1" si="520"/>
        <v>-</v>
      </c>
      <c r="V2202" t="str">
        <f t="shared" ca="1" si="521"/>
        <v>-</v>
      </c>
      <c r="W2202">
        <f t="shared" ca="1" si="522"/>
        <v>0</v>
      </c>
      <c r="X2202" t="str">
        <f t="shared" si="523"/>
        <v>C2193</v>
      </c>
      <c r="Y2202" s="4" t="str">
        <f t="shared" si="524"/>
        <v/>
      </c>
    </row>
    <row r="2203" spans="1:25" x14ac:dyDescent="0.2">
      <c r="A2203" t="s">
        <v>1985</v>
      </c>
      <c r="B2203">
        <v>11</v>
      </c>
      <c r="C2203">
        <v>43.85</v>
      </c>
      <c r="D2203">
        <v>3.99</v>
      </c>
      <c r="E2203">
        <v>43.98</v>
      </c>
      <c r="F2203">
        <v>4</v>
      </c>
      <c r="G2203">
        <v>42.42</v>
      </c>
      <c r="H2203">
        <v>3.86</v>
      </c>
      <c r="I2203">
        <v>45.31</v>
      </c>
      <c r="J2203">
        <v>4.12</v>
      </c>
      <c r="K2203">
        <v>52.37</v>
      </c>
      <c r="L2203">
        <v>4.76</v>
      </c>
      <c r="M2203" t="str">
        <f t="shared" ca="1" si="512"/>
        <v>-</v>
      </c>
      <c r="N2203" t="str">
        <f t="shared" ca="1" si="513"/>
        <v>-</v>
      </c>
      <c r="O2203" t="str">
        <f t="shared" ca="1" si="514"/>
        <v>-</v>
      </c>
      <c r="P2203" t="str">
        <f t="shared" ca="1" si="515"/>
        <v>-</v>
      </c>
      <c r="Q2203" t="str">
        <f t="shared" ca="1" si="516"/>
        <v>-</v>
      </c>
      <c r="R2203" t="str">
        <f t="shared" ca="1" si="517"/>
        <v>-</v>
      </c>
      <c r="S2203" t="str">
        <f t="shared" ca="1" si="518"/>
        <v>-</v>
      </c>
      <c r="T2203" t="str">
        <f t="shared" ca="1" si="519"/>
        <v>-</v>
      </c>
      <c r="U2203" t="str">
        <f t="shared" ca="1" si="520"/>
        <v>-</v>
      </c>
      <c r="V2203" t="str">
        <f t="shared" ca="1" si="521"/>
        <v>-</v>
      </c>
      <c r="W2203">
        <f t="shared" ca="1" si="522"/>
        <v>43.85</v>
      </c>
      <c r="X2203" t="str">
        <f t="shared" si="523"/>
        <v>C2203</v>
      </c>
      <c r="Y2203" s="4">
        <f t="shared" ca="1" si="524"/>
        <v>0</v>
      </c>
    </row>
    <row r="2204" spans="1:25" x14ac:dyDescent="0.2">
      <c r="A2204" t="s">
        <v>1986</v>
      </c>
      <c r="B2204">
        <v>8</v>
      </c>
      <c r="C2204">
        <v>27.57</v>
      </c>
      <c r="D2204">
        <v>3.45</v>
      </c>
      <c r="E2204">
        <v>27.09</v>
      </c>
      <c r="F2204">
        <v>3.39</v>
      </c>
      <c r="G2204">
        <v>24.73</v>
      </c>
      <c r="H2204">
        <v>3.09</v>
      </c>
      <c r="I2204">
        <v>28.28</v>
      </c>
      <c r="J2204">
        <v>3.53</v>
      </c>
      <c r="K2204">
        <v>34.840000000000003</v>
      </c>
      <c r="L2204">
        <v>4.3499999999999996</v>
      </c>
      <c r="M2204" t="str">
        <f t="shared" ca="1" si="512"/>
        <v>-</v>
      </c>
      <c r="N2204" t="str">
        <f t="shared" ca="1" si="513"/>
        <v>-</v>
      </c>
      <c r="O2204" t="str">
        <f t="shared" ca="1" si="514"/>
        <v>YES</v>
      </c>
      <c r="P2204" t="str">
        <f t="shared" ca="1" si="515"/>
        <v>YES</v>
      </c>
      <c r="Q2204" t="str">
        <f t="shared" ca="1" si="516"/>
        <v>YES</v>
      </c>
      <c r="R2204" t="str">
        <f t="shared" ca="1" si="517"/>
        <v>YES</v>
      </c>
      <c r="S2204" t="str">
        <f t="shared" ca="1" si="518"/>
        <v>-</v>
      </c>
      <c r="T2204" t="str">
        <f t="shared" ca="1" si="519"/>
        <v>-</v>
      </c>
      <c r="U2204" t="str">
        <f t="shared" ca="1" si="520"/>
        <v>-</v>
      </c>
      <c r="V2204" t="str">
        <f t="shared" ca="1" si="521"/>
        <v>-</v>
      </c>
      <c r="W2204">
        <f t="shared" ca="1" si="522"/>
        <v>27.57</v>
      </c>
      <c r="X2204" t="str">
        <f t="shared" si="523"/>
        <v>C2203</v>
      </c>
      <c r="Y2204" s="4">
        <f t="shared" ca="1" si="524"/>
        <v>0.4</v>
      </c>
    </row>
    <row r="2205" spans="1:25" x14ac:dyDescent="0.2">
      <c r="A2205" t="s">
        <v>1987</v>
      </c>
      <c r="B2205">
        <v>9</v>
      </c>
      <c r="C2205">
        <v>34.44</v>
      </c>
      <c r="D2205">
        <v>3.83</v>
      </c>
      <c r="E2205">
        <v>31.82</v>
      </c>
      <c r="F2205">
        <v>3.54</v>
      </c>
      <c r="G2205">
        <v>30.69</v>
      </c>
      <c r="H2205">
        <v>3.41</v>
      </c>
      <c r="I2205">
        <v>30.27</v>
      </c>
      <c r="J2205">
        <v>3.36</v>
      </c>
      <c r="K2205">
        <v>34.909999999999997</v>
      </c>
      <c r="L2205">
        <v>3.88</v>
      </c>
      <c r="M2205" t="str">
        <f t="shared" ca="1" si="512"/>
        <v>-</v>
      </c>
      <c r="N2205" t="str">
        <f t="shared" ca="1" si="513"/>
        <v>-</v>
      </c>
      <c r="O2205" t="str">
        <f t="shared" ca="1" si="514"/>
        <v>-</v>
      </c>
      <c r="P2205" t="str">
        <f t="shared" ca="1" si="515"/>
        <v>-</v>
      </c>
      <c r="Q2205" t="str">
        <f t="shared" ca="1" si="516"/>
        <v>-</v>
      </c>
      <c r="R2205" t="str">
        <f t="shared" ca="1" si="517"/>
        <v>-</v>
      </c>
      <c r="S2205" t="str">
        <f t="shared" ca="1" si="518"/>
        <v>-</v>
      </c>
      <c r="T2205" t="str">
        <f t="shared" ca="1" si="519"/>
        <v>-</v>
      </c>
      <c r="U2205" t="str">
        <f t="shared" ca="1" si="520"/>
        <v>-</v>
      </c>
      <c r="V2205" t="str">
        <f t="shared" ca="1" si="521"/>
        <v>-</v>
      </c>
      <c r="W2205">
        <f t="shared" ca="1" si="522"/>
        <v>34.44</v>
      </c>
      <c r="X2205" t="str">
        <f t="shared" si="523"/>
        <v>C2203</v>
      </c>
      <c r="Y2205" s="4">
        <f t="shared" ca="1" si="524"/>
        <v>0</v>
      </c>
    </row>
    <row r="2206" spans="1:25" x14ac:dyDescent="0.2">
      <c r="A2206" t="s">
        <v>1988</v>
      </c>
      <c r="B2206">
        <v>9</v>
      </c>
      <c r="C2206">
        <v>33.770000000000003</v>
      </c>
      <c r="D2206">
        <v>3.75</v>
      </c>
      <c r="E2206">
        <v>31.28</v>
      </c>
      <c r="F2206">
        <v>3.48</v>
      </c>
      <c r="G2206">
        <v>28.96</v>
      </c>
      <c r="H2206">
        <v>3.22</v>
      </c>
      <c r="I2206">
        <v>27.06</v>
      </c>
      <c r="J2206">
        <v>3.01</v>
      </c>
      <c r="K2206">
        <v>34.619999999999997</v>
      </c>
      <c r="L2206">
        <v>3.85</v>
      </c>
      <c r="M2206" t="str">
        <f t="shared" ref="M2206:M2269" ca="1" si="525">IF(C2206=MIN(OFFSET(INDIRECT($X2206),0,0,10,1)),"YES","-")</f>
        <v>-</v>
      </c>
      <c r="N2206" t="str">
        <f t="shared" ref="N2206:N2269" ca="1" si="526">IF(D2206=MIN(OFFSET(INDIRECT($X2206),0,1,10,1)),"YES","-")</f>
        <v>-</v>
      </c>
      <c r="O2206" t="str">
        <f t="shared" ref="O2206:O2269" ca="1" si="527">IF(E2206=MIN(OFFSET(INDIRECT($X2206),0,2,10,1)),"YES","-")</f>
        <v>-</v>
      </c>
      <c r="P2206" t="str">
        <f t="shared" ref="P2206:P2269" ca="1" si="528">IF(F2206=MIN(OFFSET(INDIRECT($X2206),0,3,10,1)),"YES","-")</f>
        <v>-</v>
      </c>
      <c r="Q2206" t="str">
        <f t="shared" ref="Q2206:Q2269" ca="1" si="529">IF(G2206=MIN(OFFSET(INDIRECT($X2206),0,4,10,1)),"YES","-")</f>
        <v>-</v>
      </c>
      <c r="R2206" t="str">
        <f t="shared" ref="R2206:R2269" ca="1" si="530">IF(H2206=MIN(OFFSET(INDIRECT($X2206),0,5,10,1)),"YES","-")</f>
        <v>-</v>
      </c>
      <c r="S2206" t="str">
        <f t="shared" ref="S2206:S2269" ca="1" si="531">IF(I2206=MIN(OFFSET(INDIRECT($X2206),0,6,10,1)),"YES","-")</f>
        <v>YES</v>
      </c>
      <c r="T2206" t="str">
        <f t="shared" ref="T2206:T2269" ca="1" si="532">IF(J2206=MIN(OFFSET(INDIRECT($X2206),0,7,10,1)),"YES","-")</f>
        <v>YES</v>
      </c>
      <c r="U2206" t="str">
        <f t="shared" ref="U2206:U2269" ca="1" si="533">IF(K2206=MIN(OFFSET(INDIRECT($X2206),0,8,10,1)),"YES","-")</f>
        <v>-</v>
      </c>
      <c r="V2206" t="str">
        <f t="shared" ref="V2206:V2269" ca="1" si="534">IF(L2206=MIN(OFFSET(INDIRECT($X2206),0,9,10,1)),"YES","-")</f>
        <v>YES</v>
      </c>
      <c r="W2206">
        <f t="shared" ca="1" si="522"/>
        <v>33.770000000000003</v>
      </c>
      <c r="X2206" t="str">
        <f t="shared" si="523"/>
        <v>C2203</v>
      </c>
      <c r="Y2206" s="4">
        <f t="shared" ca="1" si="524"/>
        <v>0.3</v>
      </c>
    </row>
    <row r="2207" spans="1:25" x14ac:dyDescent="0.2">
      <c r="A2207" t="s">
        <v>1989</v>
      </c>
      <c r="B2207">
        <v>9</v>
      </c>
      <c r="C2207">
        <v>34.130000000000003</v>
      </c>
      <c r="D2207">
        <v>3.79</v>
      </c>
      <c r="E2207">
        <v>31.17</v>
      </c>
      <c r="F2207">
        <v>3.46</v>
      </c>
      <c r="G2207">
        <v>30.57</v>
      </c>
      <c r="H2207">
        <v>3.4</v>
      </c>
      <c r="I2207">
        <v>29.91</v>
      </c>
      <c r="J2207">
        <v>3.32</v>
      </c>
      <c r="K2207">
        <v>37.090000000000003</v>
      </c>
      <c r="L2207">
        <v>4.12</v>
      </c>
      <c r="M2207" t="str">
        <f t="shared" ca="1" si="525"/>
        <v>-</v>
      </c>
      <c r="N2207" t="str">
        <f t="shared" ca="1" si="526"/>
        <v>-</v>
      </c>
      <c r="O2207" t="str">
        <f t="shared" ca="1" si="527"/>
        <v>-</v>
      </c>
      <c r="P2207" t="str">
        <f t="shared" ca="1" si="528"/>
        <v>-</v>
      </c>
      <c r="Q2207" t="str">
        <f t="shared" ca="1" si="529"/>
        <v>-</v>
      </c>
      <c r="R2207" t="str">
        <f t="shared" ca="1" si="530"/>
        <v>-</v>
      </c>
      <c r="S2207" t="str">
        <f t="shared" ca="1" si="531"/>
        <v>-</v>
      </c>
      <c r="T2207" t="str">
        <f t="shared" ca="1" si="532"/>
        <v>-</v>
      </c>
      <c r="U2207" t="str">
        <f t="shared" ca="1" si="533"/>
        <v>-</v>
      </c>
      <c r="V2207" t="str">
        <f t="shared" ca="1" si="534"/>
        <v>-</v>
      </c>
      <c r="W2207">
        <f t="shared" ca="1" si="522"/>
        <v>34.130000000000003</v>
      </c>
      <c r="X2207" t="str">
        <f t="shared" si="523"/>
        <v>C2203</v>
      </c>
      <c r="Y2207" s="4">
        <f t="shared" ca="1" si="524"/>
        <v>0</v>
      </c>
    </row>
    <row r="2208" spans="1:25" x14ac:dyDescent="0.2">
      <c r="A2208" t="s">
        <v>1990</v>
      </c>
      <c r="B2208">
        <v>8</v>
      </c>
      <c r="C2208">
        <v>26.93</v>
      </c>
      <c r="D2208">
        <v>3.37</v>
      </c>
      <c r="E2208">
        <v>28.21</v>
      </c>
      <c r="F2208">
        <v>3.53</v>
      </c>
      <c r="G2208">
        <v>27.76</v>
      </c>
      <c r="H2208">
        <v>3.47</v>
      </c>
      <c r="I2208">
        <v>30.02</v>
      </c>
      <c r="J2208">
        <v>3.75</v>
      </c>
      <c r="K2208">
        <v>37.61</v>
      </c>
      <c r="L2208">
        <v>4.7</v>
      </c>
      <c r="M2208" t="str">
        <f t="shared" ca="1" si="525"/>
        <v>YES</v>
      </c>
      <c r="N2208" t="str">
        <f t="shared" ca="1" si="526"/>
        <v>YES</v>
      </c>
      <c r="O2208" t="str">
        <f t="shared" ca="1" si="527"/>
        <v>-</v>
      </c>
      <c r="P2208" t="str">
        <f t="shared" ca="1" si="528"/>
        <v>-</v>
      </c>
      <c r="Q2208" t="str">
        <f t="shared" ca="1" si="529"/>
        <v>-</v>
      </c>
      <c r="R2208" t="str">
        <f t="shared" ca="1" si="530"/>
        <v>-</v>
      </c>
      <c r="S2208" t="str">
        <f t="shared" ca="1" si="531"/>
        <v>-</v>
      </c>
      <c r="T2208" t="str">
        <f t="shared" ca="1" si="532"/>
        <v>-</v>
      </c>
      <c r="U2208" t="str">
        <f t="shared" ca="1" si="533"/>
        <v>-</v>
      </c>
      <c r="V2208" t="str">
        <f t="shared" ca="1" si="534"/>
        <v>-</v>
      </c>
      <c r="W2208">
        <f t="shared" ca="1" si="522"/>
        <v>26.93</v>
      </c>
      <c r="X2208" t="str">
        <f t="shared" si="523"/>
        <v>C2203</v>
      </c>
      <c r="Y2208" s="4">
        <f t="shared" ca="1" si="524"/>
        <v>0.2</v>
      </c>
    </row>
    <row r="2209" spans="1:25" x14ac:dyDescent="0.2">
      <c r="A2209" t="s">
        <v>1991</v>
      </c>
      <c r="B2209">
        <v>8</v>
      </c>
      <c r="C2209">
        <v>28.02</v>
      </c>
      <c r="D2209">
        <v>3.5</v>
      </c>
      <c r="E2209">
        <v>28.64</v>
      </c>
      <c r="F2209">
        <v>3.58</v>
      </c>
      <c r="G2209">
        <v>24.99</v>
      </c>
      <c r="H2209">
        <v>3.12</v>
      </c>
      <c r="I2209">
        <v>27.06</v>
      </c>
      <c r="J2209">
        <v>3.38</v>
      </c>
      <c r="K2209">
        <v>34.299999999999997</v>
      </c>
      <c r="L2209">
        <v>4.29</v>
      </c>
      <c r="M2209" t="str">
        <f t="shared" ca="1" si="525"/>
        <v>-</v>
      </c>
      <c r="N2209" t="str">
        <f t="shared" ca="1" si="526"/>
        <v>-</v>
      </c>
      <c r="O2209" t="str">
        <f t="shared" ca="1" si="527"/>
        <v>-</v>
      </c>
      <c r="P2209" t="str">
        <f t="shared" ca="1" si="528"/>
        <v>-</v>
      </c>
      <c r="Q2209" t="str">
        <f t="shared" ca="1" si="529"/>
        <v>-</v>
      </c>
      <c r="R2209" t="str">
        <f t="shared" ca="1" si="530"/>
        <v>-</v>
      </c>
      <c r="S2209" t="str">
        <f t="shared" ca="1" si="531"/>
        <v>YES</v>
      </c>
      <c r="T2209" t="str">
        <f t="shared" ca="1" si="532"/>
        <v>-</v>
      </c>
      <c r="U2209" t="str">
        <f t="shared" ca="1" si="533"/>
        <v>YES</v>
      </c>
      <c r="V2209" t="str">
        <f t="shared" ca="1" si="534"/>
        <v>-</v>
      </c>
      <c r="W2209">
        <f t="shared" ca="1" si="522"/>
        <v>28.02</v>
      </c>
      <c r="X2209" t="str">
        <f t="shared" si="523"/>
        <v>C2203</v>
      </c>
      <c r="Y2209" s="4">
        <f t="shared" ca="1" si="524"/>
        <v>0.2</v>
      </c>
    </row>
    <row r="2210" spans="1:25" x14ac:dyDescent="0.2">
      <c r="A2210" t="s">
        <v>1992</v>
      </c>
      <c r="B2210">
        <v>11</v>
      </c>
      <c r="C2210">
        <v>42.65</v>
      </c>
      <c r="D2210">
        <v>3.88</v>
      </c>
      <c r="E2210">
        <v>43.53</v>
      </c>
      <c r="F2210">
        <v>3.96</v>
      </c>
      <c r="G2210">
        <v>41.69</v>
      </c>
      <c r="H2210">
        <v>3.79</v>
      </c>
      <c r="I2210">
        <v>45.92</v>
      </c>
      <c r="J2210">
        <v>4.17</v>
      </c>
      <c r="K2210">
        <v>50.2</v>
      </c>
      <c r="L2210">
        <v>4.5599999999999996</v>
      </c>
      <c r="M2210" t="str">
        <f t="shared" ca="1" si="525"/>
        <v>-</v>
      </c>
      <c r="N2210" t="str">
        <f t="shared" ca="1" si="526"/>
        <v>-</v>
      </c>
      <c r="O2210" t="str">
        <f t="shared" ca="1" si="527"/>
        <v>-</v>
      </c>
      <c r="P2210" t="str">
        <f t="shared" ca="1" si="528"/>
        <v>-</v>
      </c>
      <c r="Q2210" t="str">
        <f t="shared" ca="1" si="529"/>
        <v>-</v>
      </c>
      <c r="R2210" t="str">
        <f t="shared" ca="1" si="530"/>
        <v>-</v>
      </c>
      <c r="S2210" t="str">
        <f t="shared" ca="1" si="531"/>
        <v>-</v>
      </c>
      <c r="T2210" t="str">
        <f t="shared" ca="1" si="532"/>
        <v>-</v>
      </c>
      <c r="U2210" t="str">
        <f t="shared" ca="1" si="533"/>
        <v>-</v>
      </c>
      <c r="V2210" t="str">
        <f t="shared" ca="1" si="534"/>
        <v>-</v>
      </c>
      <c r="W2210">
        <f t="shared" ca="1" si="522"/>
        <v>42.65</v>
      </c>
      <c r="X2210" t="str">
        <f t="shared" si="523"/>
        <v>C2203</v>
      </c>
      <c r="Y2210" s="4">
        <f t="shared" ca="1" si="524"/>
        <v>0</v>
      </c>
    </row>
    <row r="2211" spans="1:25" x14ac:dyDescent="0.2">
      <c r="A2211" t="s">
        <v>1993</v>
      </c>
      <c r="B2211">
        <v>11</v>
      </c>
      <c r="C2211">
        <v>43.04</v>
      </c>
      <c r="D2211">
        <v>3.91</v>
      </c>
      <c r="E2211">
        <v>42.86</v>
      </c>
      <c r="F2211">
        <v>3.9</v>
      </c>
      <c r="G2211">
        <v>42.4</v>
      </c>
      <c r="H2211">
        <v>3.85</v>
      </c>
      <c r="I2211">
        <v>46.34</v>
      </c>
      <c r="J2211">
        <v>4.21</v>
      </c>
      <c r="K2211">
        <v>51.06</v>
      </c>
      <c r="L2211">
        <v>4.6399999999999997</v>
      </c>
      <c r="M2211" t="str">
        <f t="shared" ca="1" si="525"/>
        <v>-</v>
      </c>
      <c r="N2211" t="str">
        <f t="shared" ca="1" si="526"/>
        <v>-</v>
      </c>
      <c r="O2211" t="str">
        <f t="shared" ca="1" si="527"/>
        <v>-</v>
      </c>
      <c r="P2211" t="str">
        <f t="shared" ca="1" si="528"/>
        <v>-</v>
      </c>
      <c r="Q2211" t="str">
        <f t="shared" ca="1" si="529"/>
        <v>-</v>
      </c>
      <c r="R2211" t="str">
        <f t="shared" ca="1" si="530"/>
        <v>-</v>
      </c>
      <c r="S2211" t="str">
        <f t="shared" ca="1" si="531"/>
        <v>-</v>
      </c>
      <c r="T2211" t="str">
        <f t="shared" ca="1" si="532"/>
        <v>-</v>
      </c>
      <c r="U2211" t="str">
        <f t="shared" ca="1" si="533"/>
        <v>-</v>
      </c>
      <c r="V2211" t="str">
        <f t="shared" ca="1" si="534"/>
        <v>-</v>
      </c>
      <c r="W2211">
        <f t="shared" ca="1" si="522"/>
        <v>43.04</v>
      </c>
      <c r="X2211" t="str">
        <f t="shared" si="523"/>
        <v>C2203</v>
      </c>
      <c r="Y2211" s="4">
        <f t="shared" ca="1" si="524"/>
        <v>0</v>
      </c>
    </row>
    <row r="2212" spans="1:25" x14ac:dyDescent="0.2">
      <c r="A2212" t="s">
        <v>21</v>
      </c>
      <c r="M2212" t="str">
        <f t="shared" ca="1" si="525"/>
        <v>-</v>
      </c>
      <c r="N2212" t="str">
        <f t="shared" ca="1" si="526"/>
        <v>-</v>
      </c>
      <c r="O2212" t="str">
        <f t="shared" ca="1" si="527"/>
        <v>-</v>
      </c>
      <c r="P2212" t="str">
        <f t="shared" ca="1" si="528"/>
        <v>-</v>
      </c>
      <c r="Q2212" t="str">
        <f t="shared" ca="1" si="529"/>
        <v>-</v>
      </c>
      <c r="R2212" t="str">
        <f t="shared" ca="1" si="530"/>
        <v>-</v>
      </c>
      <c r="S2212" t="str">
        <f t="shared" ca="1" si="531"/>
        <v>-</v>
      </c>
      <c r="T2212" t="str">
        <f t="shared" ca="1" si="532"/>
        <v>-</v>
      </c>
      <c r="U2212" t="str">
        <f t="shared" ca="1" si="533"/>
        <v>-</v>
      </c>
      <c r="V2212" t="str">
        <f t="shared" ca="1" si="534"/>
        <v>-</v>
      </c>
      <c r="W2212">
        <f t="shared" ca="1" si="522"/>
        <v>0</v>
      </c>
      <c r="X2212" t="str">
        <f t="shared" si="523"/>
        <v>C2203</v>
      </c>
      <c r="Y2212" s="4" t="str">
        <f t="shared" si="524"/>
        <v/>
      </c>
    </row>
    <row r="2213" spans="1:25" x14ac:dyDescent="0.2">
      <c r="A2213" t="s">
        <v>1994</v>
      </c>
      <c r="B2213">
        <v>9</v>
      </c>
      <c r="C2213">
        <v>34.86</v>
      </c>
      <c r="D2213">
        <v>3.87</v>
      </c>
      <c r="E2213">
        <v>29.86</v>
      </c>
      <c r="F2213">
        <v>3.32</v>
      </c>
      <c r="G2213">
        <v>28.57</v>
      </c>
      <c r="H2213">
        <v>3.17</v>
      </c>
      <c r="I2213">
        <v>24.06</v>
      </c>
      <c r="J2213">
        <v>2.67</v>
      </c>
      <c r="K2213">
        <v>25.35</v>
      </c>
      <c r="L2213">
        <v>2.82</v>
      </c>
      <c r="M2213" t="str">
        <f t="shared" ca="1" si="525"/>
        <v>-</v>
      </c>
      <c r="N2213" t="str">
        <f t="shared" ca="1" si="526"/>
        <v>-</v>
      </c>
      <c r="O2213" t="str">
        <f t="shared" ca="1" si="527"/>
        <v>-</v>
      </c>
      <c r="P2213" t="str">
        <f t="shared" ca="1" si="528"/>
        <v>-</v>
      </c>
      <c r="Q2213" t="str">
        <f t="shared" ca="1" si="529"/>
        <v>-</v>
      </c>
      <c r="R2213" t="str">
        <f t="shared" ca="1" si="530"/>
        <v>-</v>
      </c>
      <c r="S2213" t="str">
        <f t="shared" ca="1" si="531"/>
        <v>-</v>
      </c>
      <c r="T2213" t="str">
        <f t="shared" ca="1" si="532"/>
        <v>-</v>
      </c>
      <c r="U2213" t="str">
        <f t="shared" ca="1" si="533"/>
        <v>-</v>
      </c>
      <c r="V2213" t="str">
        <f t="shared" ca="1" si="534"/>
        <v>-</v>
      </c>
      <c r="W2213">
        <f t="shared" ca="1" si="522"/>
        <v>34.86</v>
      </c>
      <c r="X2213" t="str">
        <f t="shared" si="523"/>
        <v>C2213</v>
      </c>
      <c r="Y2213" s="4">
        <f t="shared" ca="1" si="524"/>
        <v>0</v>
      </c>
    </row>
    <row r="2214" spans="1:25" x14ac:dyDescent="0.2">
      <c r="A2214" t="s">
        <v>1995</v>
      </c>
      <c r="B2214">
        <v>9</v>
      </c>
      <c r="C2214">
        <v>33.47</v>
      </c>
      <c r="D2214">
        <v>3.72</v>
      </c>
      <c r="E2214">
        <v>27.89</v>
      </c>
      <c r="F2214">
        <v>3.1</v>
      </c>
      <c r="G2214">
        <v>28.17</v>
      </c>
      <c r="H2214">
        <v>3.13</v>
      </c>
      <c r="I2214">
        <v>25.73</v>
      </c>
      <c r="J2214">
        <v>2.86</v>
      </c>
      <c r="K2214">
        <v>26.91</v>
      </c>
      <c r="L2214">
        <v>2.99</v>
      </c>
      <c r="M2214" t="str">
        <f t="shared" ca="1" si="525"/>
        <v>-</v>
      </c>
      <c r="N2214" t="str">
        <f t="shared" ca="1" si="526"/>
        <v>-</v>
      </c>
      <c r="O2214" t="str">
        <f t="shared" ca="1" si="527"/>
        <v>-</v>
      </c>
      <c r="P2214" t="str">
        <f t="shared" ca="1" si="528"/>
        <v>YES</v>
      </c>
      <c r="Q2214" t="str">
        <f t="shared" ca="1" si="529"/>
        <v>-</v>
      </c>
      <c r="R2214" t="str">
        <f t="shared" ca="1" si="530"/>
        <v>-</v>
      </c>
      <c r="S2214" t="str">
        <f t="shared" ca="1" si="531"/>
        <v>-</v>
      </c>
      <c r="T2214" t="str">
        <f t="shared" ca="1" si="532"/>
        <v>-</v>
      </c>
      <c r="U2214" t="str">
        <f t="shared" ca="1" si="533"/>
        <v>-</v>
      </c>
      <c r="V2214" t="str">
        <f t="shared" ca="1" si="534"/>
        <v>-</v>
      </c>
      <c r="W2214">
        <f t="shared" ca="1" si="522"/>
        <v>33.47</v>
      </c>
      <c r="X2214" t="str">
        <f t="shared" si="523"/>
        <v>C2213</v>
      </c>
      <c r="Y2214" s="4">
        <f t="shared" ca="1" si="524"/>
        <v>0.1</v>
      </c>
    </row>
    <row r="2215" spans="1:25" x14ac:dyDescent="0.2">
      <c r="A2215" t="s">
        <v>1996</v>
      </c>
      <c r="B2215">
        <v>6</v>
      </c>
      <c r="C2215">
        <v>24.77</v>
      </c>
      <c r="D2215">
        <v>4.13</v>
      </c>
      <c r="E2215">
        <v>20.48</v>
      </c>
      <c r="F2215">
        <v>3.41</v>
      </c>
      <c r="G2215">
        <v>18.02</v>
      </c>
      <c r="H2215">
        <v>3</v>
      </c>
      <c r="I2215">
        <v>17.989999999999998</v>
      </c>
      <c r="J2215">
        <v>3</v>
      </c>
      <c r="K2215">
        <v>21.7</v>
      </c>
      <c r="L2215">
        <v>3.62</v>
      </c>
      <c r="M2215" t="str">
        <f t="shared" ca="1" si="525"/>
        <v>-</v>
      </c>
      <c r="N2215" t="str">
        <f t="shared" ca="1" si="526"/>
        <v>-</v>
      </c>
      <c r="O2215" t="str">
        <f t="shared" ca="1" si="527"/>
        <v>-</v>
      </c>
      <c r="P2215" t="str">
        <f t="shared" ca="1" si="528"/>
        <v>-</v>
      </c>
      <c r="Q2215" t="str">
        <f t="shared" ca="1" si="529"/>
        <v>-</v>
      </c>
      <c r="R2215" t="str">
        <f t="shared" ca="1" si="530"/>
        <v>-</v>
      </c>
      <c r="S2215" t="str">
        <f t="shared" ca="1" si="531"/>
        <v>-</v>
      </c>
      <c r="T2215" t="str">
        <f t="shared" ca="1" si="532"/>
        <v>-</v>
      </c>
      <c r="U2215" t="str">
        <f t="shared" ca="1" si="533"/>
        <v>-</v>
      </c>
      <c r="V2215" t="str">
        <f t="shared" ca="1" si="534"/>
        <v>-</v>
      </c>
      <c r="W2215">
        <f t="shared" ca="1" si="522"/>
        <v>24.77</v>
      </c>
      <c r="X2215" t="str">
        <f t="shared" si="523"/>
        <v>C2213</v>
      </c>
      <c r="Y2215" s="4">
        <f t="shared" ca="1" si="524"/>
        <v>0</v>
      </c>
    </row>
    <row r="2216" spans="1:25" x14ac:dyDescent="0.2">
      <c r="A2216" t="s">
        <v>1997</v>
      </c>
      <c r="B2216">
        <v>8</v>
      </c>
      <c r="C2216">
        <v>29.83</v>
      </c>
      <c r="D2216">
        <v>3.73</v>
      </c>
      <c r="E2216">
        <v>29.25</v>
      </c>
      <c r="F2216">
        <v>3.66</v>
      </c>
      <c r="G2216">
        <v>25.99</v>
      </c>
      <c r="H2216">
        <v>3.25</v>
      </c>
      <c r="I2216">
        <v>24.5</v>
      </c>
      <c r="J2216">
        <v>3.06</v>
      </c>
      <c r="K2216">
        <v>29.79</v>
      </c>
      <c r="L2216">
        <v>3.72</v>
      </c>
      <c r="M2216" t="str">
        <f t="shared" ca="1" si="525"/>
        <v>-</v>
      </c>
      <c r="N2216" t="str">
        <f t="shared" ca="1" si="526"/>
        <v>-</v>
      </c>
      <c r="O2216" t="str">
        <f t="shared" ca="1" si="527"/>
        <v>-</v>
      </c>
      <c r="P2216" t="str">
        <f t="shared" ca="1" si="528"/>
        <v>-</v>
      </c>
      <c r="Q2216" t="str">
        <f t="shared" ca="1" si="529"/>
        <v>-</v>
      </c>
      <c r="R2216" t="str">
        <f t="shared" ca="1" si="530"/>
        <v>-</v>
      </c>
      <c r="S2216" t="str">
        <f t="shared" ca="1" si="531"/>
        <v>-</v>
      </c>
      <c r="T2216" t="str">
        <f t="shared" ca="1" si="532"/>
        <v>-</v>
      </c>
      <c r="U2216" t="str">
        <f t="shared" ca="1" si="533"/>
        <v>-</v>
      </c>
      <c r="V2216" t="str">
        <f t="shared" ca="1" si="534"/>
        <v>-</v>
      </c>
      <c r="W2216">
        <f t="shared" ca="1" si="522"/>
        <v>29.83</v>
      </c>
      <c r="X2216" t="str">
        <f t="shared" si="523"/>
        <v>C2213</v>
      </c>
      <c r="Y2216" s="4">
        <f t="shared" ca="1" si="524"/>
        <v>0</v>
      </c>
    </row>
    <row r="2217" spans="1:25" x14ac:dyDescent="0.2">
      <c r="A2217" t="s">
        <v>1998</v>
      </c>
      <c r="B2217">
        <v>8</v>
      </c>
      <c r="C2217">
        <v>28.99</v>
      </c>
      <c r="D2217">
        <v>3.62</v>
      </c>
      <c r="E2217">
        <v>28.2</v>
      </c>
      <c r="F2217">
        <v>3.52</v>
      </c>
      <c r="G2217">
        <v>25.92</v>
      </c>
      <c r="H2217">
        <v>3.24</v>
      </c>
      <c r="I2217">
        <v>24.87</v>
      </c>
      <c r="J2217">
        <v>3.11</v>
      </c>
      <c r="K2217">
        <v>30.26</v>
      </c>
      <c r="L2217">
        <v>3.78</v>
      </c>
      <c r="M2217" t="str">
        <f t="shared" ca="1" si="525"/>
        <v>-</v>
      </c>
      <c r="N2217" t="str">
        <f t="shared" ca="1" si="526"/>
        <v>-</v>
      </c>
      <c r="O2217" t="str">
        <f t="shared" ca="1" si="527"/>
        <v>-</v>
      </c>
      <c r="P2217" t="str">
        <f t="shared" ca="1" si="528"/>
        <v>-</v>
      </c>
      <c r="Q2217" t="str">
        <f t="shared" ca="1" si="529"/>
        <v>-</v>
      </c>
      <c r="R2217" t="str">
        <f t="shared" ca="1" si="530"/>
        <v>-</v>
      </c>
      <c r="S2217" t="str">
        <f t="shared" ca="1" si="531"/>
        <v>-</v>
      </c>
      <c r="T2217" t="str">
        <f t="shared" ca="1" si="532"/>
        <v>-</v>
      </c>
      <c r="U2217" t="str">
        <f t="shared" ca="1" si="533"/>
        <v>-</v>
      </c>
      <c r="V2217" t="str">
        <f t="shared" ca="1" si="534"/>
        <v>-</v>
      </c>
      <c r="W2217">
        <f t="shared" ca="1" si="522"/>
        <v>28.99</v>
      </c>
      <c r="X2217" t="str">
        <f t="shared" si="523"/>
        <v>C2213</v>
      </c>
      <c r="Y2217" s="4">
        <f t="shared" ca="1" si="524"/>
        <v>0</v>
      </c>
    </row>
    <row r="2218" spans="1:25" x14ac:dyDescent="0.2">
      <c r="A2218" t="s">
        <v>1999</v>
      </c>
      <c r="B2218">
        <v>8</v>
      </c>
      <c r="C2218">
        <v>30.12</v>
      </c>
      <c r="D2218">
        <v>3.76</v>
      </c>
      <c r="E2218">
        <v>28.68</v>
      </c>
      <c r="F2218">
        <v>3.58</v>
      </c>
      <c r="G2218">
        <v>25.58</v>
      </c>
      <c r="H2218">
        <v>3.2</v>
      </c>
      <c r="I2218">
        <v>24.33</v>
      </c>
      <c r="J2218">
        <v>3.04</v>
      </c>
      <c r="K2218">
        <v>29.92</v>
      </c>
      <c r="L2218">
        <v>3.74</v>
      </c>
      <c r="M2218" t="str">
        <f t="shared" ca="1" si="525"/>
        <v>-</v>
      </c>
      <c r="N2218" t="str">
        <f t="shared" ca="1" si="526"/>
        <v>-</v>
      </c>
      <c r="O2218" t="str">
        <f t="shared" ca="1" si="527"/>
        <v>-</v>
      </c>
      <c r="P2218" t="str">
        <f t="shared" ca="1" si="528"/>
        <v>-</v>
      </c>
      <c r="Q2218" t="str">
        <f t="shared" ca="1" si="529"/>
        <v>-</v>
      </c>
      <c r="R2218" t="str">
        <f t="shared" ca="1" si="530"/>
        <v>-</v>
      </c>
      <c r="S2218" t="str">
        <f t="shared" ca="1" si="531"/>
        <v>-</v>
      </c>
      <c r="T2218" t="str">
        <f t="shared" ca="1" si="532"/>
        <v>-</v>
      </c>
      <c r="U2218" t="str">
        <f t="shared" ca="1" si="533"/>
        <v>-</v>
      </c>
      <c r="V2218" t="str">
        <f t="shared" ca="1" si="534"/>
        <v>-</v>
      </c>
      <c r="W2218">
        <f t="shared" ca="1" si="522"/>
        <v>30.12</v>
      </c>
      <c r="X2218" t="str">
        <f t="shared" si="523"/>
        <v>C2213</v>
      </c>
      <c r="Y2218" s="4">
        <f t="shared" ca="1" si="524"/>
        <v>0</v>
      </c>
    </row>
    <row r="2219" spans="1:25" x14ac:dyDescent="0.2">
      <c r="A2219" t="s">
        <v>2000</v>
      </c>
      <c r="B2219">
        <v>9</v>
      </c>
      <c r="C2219">
        <v>32.409999999999997</v>
      </c>
      <c r="D2219">
        <v>3.6</v>
      </c>
      <c r="E2219">
        <v>28.53</v>
      </c>
      <c r="F2219">
        <v>3.17</v>
      </c>
      <c r="G2219">
        <v>30.4</v>
      </c>
      <c r="H2219">
        <v>3.38</v>
      </c>
      <c r="I2219">
        <v>27.33</v>
      </c>
      <c r="J2219">
        <v>3.04</v>
      </c>
      <c r="K2219">
        <v>29.53</v>
      </c>
      <c r="L2219">
        <v>3.28</v>
      </c>
      <c r="M2219" t="str">
        <f t="shared" ca="1" si="525"/>
        <v>-</v>
      </c>
      <c r="N2219" t="str">
        <f t="shared" ca="1" si="526"/>
        <v>YES</v>
      </c>
      <c r="O2219" t="str">
        <f t="shared" ca="1" si="527"/>
        <v>-</v>
      </c>
      <c r="P2219" t="str">
        <f t="shared" ca="1" si="528"/>
        <v>-</v>
      </c>
      <c r="Q2219" t="str">
        <f t="shared" ca="1" si="529"/>
        <v>-</v>
      </c>
      <c r="R2219" t="str">
        <f t="shared" ca="1" si="530"/>
        <v>-</v>
      </c>
      <c r="S2219" t="str">
        <f t="shared" ca="1" si="531"/>
        <v>-</v>
      </c>
      <c r="T2219" t="str">
        <f t="shared" ca="1" si="532"/>
        <v>-</v>
      </c>
      <c r="U2219" t="str">
        <f t="shared" ca="1" si="533"/>
        <v>-</v>
      </c>
      <c r="V2219" t="str">
        <f t="shared" ca="1" si="534"/>
        <v>-</v>
      </c>
      <c r="W2219">
        <f t="shared" ca="1" si="522"/>
        <v>32.409999999999997</v>
      </c>
      <c r="X2219" t="str">
        <f t="shared" si="523"/>
        <v>C2213</v>
      </c>
      <c r="Y2219" s="4">
        <f t="shared" ca="1" si="524"/>
        <v>0.1</v>
      </c>
    </row>
    <row r="2220" spans="1:25" x14ac:dyDescent="0.2">
      <c r="A2220" t="s">
        <v>2001</v>
      </c>
      <c r="B2220">
        <v>6</v>
      </c>
      <c r="C2220">
        <v>23.95</v>
      </c>
      <c r="D2220">
        <v>3.99</v>
      </c>
      <c r="E2220">
        <v>20.84</v>
      </c>
      <c r="F2220">
        <v>3.47</v>
      </c>
      <c r="G2220">
        <v>17.170000000000002</v>
      </c>
      <c r="H2220">
        <v>2.86</v>
      </c>
      <c r="I2220">
        <v>17.47</v>
      </c>
      <c r="J2220">
        <v>2.91</v>
      </c>
      <c r="K2220">
        <v>20.21</v>
      </c>
      <c r="L2220">
        <v>3.37</v>
      </c>
      <c r="M2220" t="str">
        <f t="shared" ca="1" si="525"/>
        <v>-</v>
      </c>
      <c r="N2220" t="str">
        <f t="shared" ca="1" si="526"/>
        <v>-</v>
      </c>
      <c r="O2220" t="str">
        <f t="shared" ca="1" si="527"/>
        <v>-</v>
      </c>
      <c r="P2220" t="str">
        <f t="shared" ca="1" si="528"/>
        <v>-</v>
      </c>
      <c r="Q2220" t="str">
        <f t="shared" ca="1" si="529"/>
        <v>-</v>
      </c>
      <c r="R2220" t="str">
        <f t="shared" ca="1" si="530"/>
        <v>-</v>
      </c>
      <c r="S2220" t="str">
        <f t="shared" ca="1" si="531"/>
        <v>-</v>
      </c>
      <c r="T2220" t="str">
        <f t="shared" ca="1" si="532"/>
        <v>-</v>
      </c>
      <c r="U2220" t="str">
        <f t="shared" ca="1" si="533"/>
        <v>-</v>
      </c>
      <c r="V2220" t="str">
        <f t="shared" ca="1" si="534"/>
        <v>-</v>
      </c>
      <c r="W2220">
        <f t="shared" ca="1" si="522"/>
        <v>23.95</v>
      </c>
      <c r="X2220" t="str">
        <f t="shared" si="523"/>
        <v>C2213</v>
      </c>
      <c r="Y2220" s="4">
        <f t="shared" ca="1" si="524"/>
        <v>0</v>
      </c>
    </row>
    <row r="2221" spans="1:25" x14ac:dyDescent="0.2">
      <c r="A2221" t="s">
        <v>2002</v>
      </c>
      <c r="B2221">
        <v>6</v>
      </c>
      <c r="C2221">
        <v>23.5</v>
      </c>
      <c r="D2221">
        <v>3.92</v>
      </c>
      <c r="E2221">
        <v>18.86</v>
      </c>
      <c r="F2221">
        <v>3.14</v>
      </c>
      <c r="G2221">
        <v>14.7</v>
      </c>
      <c r="H2221">
        <v>2.4500000000000002</v>
      </c>
      <c r="I2221">
        <v>14.13</v>
      </c>
      <c r="J2221">
        <v>2.36</v>
      </c>
      <c r="K2221">
        <v>14.81</v>
      </c>
      <c r="L2221">
        <v>2.4700000000000002</v>
      </c>
      <c r="M2221" t="str">
        <f t="shared" ca="1" si="525"/>
        <v>YES</v>
      </c>
      <c r="N2221" t="str">
        <f t="shared" ca="1" si="526"/>
        <v>-</v>
      </c>
      <c r="O2221" t="str">
        <f t="shared" ca="1" si="527"/>
        <v>YES</v>
      </c>
      <c r="P2221" t="str">
        <f t="shared" ca="1" si="528"/>
        <v>-</v>
      </c>
      <c r="Q2221" t="str">
        <f t="shared" ca="1" si="529"/>
        <v>YES</v>
      </c>
      <c r="R2221" t="str">
        <f t="shared" ca="1" si="530"/>
        <v>YES</v>
      </c>
      <c r="S2221" t="str">
        <f t="shared" ca="1" si="531"/>
        <v>YES</v>
      </c>
      <c r="T2221" t="str">
        <f t="shared" ca="1" si="532"/>
        <v>YES</v>
      </c>
      <c r="U2221" t="str">
        <f t="shared" ca="1" si="533"/>
        <v>YES</v>
      </c>
      <c r="V2221" t="str">
        <f t="shared" ca="1" si="534"/>
        <v>YES</v>
      </c>
      <c r="W2221">
        <f t="shared" ca="1" si="522"/>
        <v>23.5</v>
      </c>
      <c r="X2221" t="str">
        <f t="shared" si="523"/>
        <v>C2213</v>
      </c>
      <c r="Y2221" s="4">
        <f t="shared" ca="1" si="524"/>
        <v>0.8</v>
      </c>
    </row>
    <row r="2222" spans="1:25" x14ac:dyDescent="0.2">
      <c r="A2222" t="s">
        <v>21</v>
      </c>
      <c r="M2222" t="str">
        <f t="shared" ca="1" si="525"/>
        <v>-</v>
      </c>
      <c r="N2222" t="str">
        <f t="shared" ca="1" si="526"/>
        <v>-</v>
      </c>
      <c r="O2222" t="str">
        <f t="shared" ca="1" si="527"/>
        <v>-</v>
      </c>
      <c r="P2222" t="str">
        <f t="shared" ca="1" si="528"/>
        <v>-</v>
      </c>
      <c r="Q2222" t="str">
        <f t="shared" ca="1" si="529"/>
        <v>-</v>
      </c>
      <c r="R2222" t="str">
        <f t="shared" ca="1" si="530"/>
        <v>-</v>
      </c>
      <c r="S2222" t="str">
        <f t="shared" ca="1" si="531"/>
        <v>-</v>
      </c>
      <c r="T2222" t="str">
        <f t="shared" ca="1" si="532"/>
        <v>-</v>
      </c>
      <c r="U2222" t="str">
        <f t="shared" ca="1" si="533"/>
        <v>-</v>
      </c>
      <c r="V2222" t="str">
        <f t="shared" ca="1" si="534"/>
        <v>-</v>
      </c>
      <c r="W2222">
        <f t="shared" ca="1" si="522"/>
        <v>0</v>
      </c>
      <c r="X2222" t="str">
        <f t="shared" si="523"/>
        <v>C2213</v>
      </c>
      <c r="Y2222" s="4" t="str">
        <f t="shared" si="524"/>
        <v/>
      </c>
    </row>
    <row r="2223" spans="1:25" x14ac:dyDescent="0.2">
      <c r="A2223" t="s">
        <v>2003</v>
      </c>
      <c r="B2223">
        <v>8</v>
      </c>
      <c r="C2223">
        <v>33.72</v>
      </c>
      <c r="D2223">
        <v>4.22</v>
      </c>
      <c r="E2223">
        <v>37.76</v>
      </c>
      <c r="F2223">
        <v>4.72</v>
      </c>
      <c r="G2223">
        <v>32.89</v>
      </c>
      <c r="H2223">
        <v>4.1100000000000003</v>
      </c>
      <c r="I2223">
        <v>34.75</v>
      </c>
      <c r="J2223">
        <v>4.34</v>
      </c>
      <c r="K2223">
        <v>39.28</v>
      </c>
      <c r="L2223">
        <v>4.91</v>
      </c>
      <c r="M2223" t="str">
        <f t="shared" ca="1" si="525"/>
        <v>-</v>
      </c>
      <c r="N2223" t="str">
        <f t="shared" ca="1" si="526"/>
        <v>-</v>
      </c>
      <c r="O2223" t="str">
        <f t="shared" ca="1" si="527"/>
        <v>-</v>
      </c>
      <c r="P2223" t="str">
        <f t="shared" ca="1" si="528"/>
        <v>-</v>
      </c>
      <c r="Q2223" t="str">
        <f t="shared" ca="1" si="529"/>
        <v>-</v>
      </c>
      <c r="R2223" t="str">
        <f t="shared" ca="1" si="530"/>
        <v>-</v>
      </c>
      <c r="S2223" t="str">
        <f t="shared" ca="1" si="531"/>
        <v>-</v>
      </c>
      <c r="T2223" t="str">
        <f t="shared" ca="1" si="532"/>
        <v>-</v>
      </c>
      <c r="U2223" t="str">
        <f t="shared" ca="1" si="533"/>
        <v>-</v>
      </c>
      <c r="V2223" t="str">
        <f t="shared" ca="1" si="534"/>
        <v>-</v>
      </c>
      <c r="W2223">
        <f t="shared" ca="1" si="522"/>
        <v>33.72</v>
      </c>
      <c r="X2223" t="str">
        <f t="shared" si="523"/>
        <v>C2223</v>
      </c>
      <c r="Y2223" s="4">
        <f t="shared" ca="1" si="524"/>
        <v>0</v>
      </c>
    </row>
    <row r="2224" spans="1:25" x14ac:dyDescent="0.2">
      <c r="A2224" t="s">
        <v>2004</v>
      </c>
      <c r="B2224">
        <v>6</v>
      </c>
      <c r="C2224">
        <v>24.47</v>
      </c>
      <c r="D2224">
        <v>4.08</v>
      </c>
      <c r="E2224">
        <v>21.48</v>
      </c>
      <c r="F2224">
        <v>3.58</v>
      </c>
      <c r="G2224">
        <v>19.93</v>
      </c>
      <c r="H2224">
        <v>3.32</v>
      </c>
      <c r="I2224">
        <v>19.71</v>
      </c>
      <c r="J2224">
        <v>3.28</v>
      </c>
      <c r="K2224">
        <v>23.81</v>
      </c>
      <c r="L2224">
        <v>3.97</v>
      </c>
      <c r="M2224" t="str">
        <f t="shared" ca="1" si="525"/>
        <v>-</v>
      </c>
      <c r="N2224" t="str">
        <f t="shared" ca="1" si="526"/>
        <v>-</v>
      </c>
      <c r="O2224" t="str">
        <f t="shared" ca="1" si="527"/>
        <v>YES</v>
      </c>
      <c r="P2224" t="str">
        <f t="shared" ca="1" si="528"/>
        <v>-</v>
      </c>
      <c r="Q2224" t="str">
        <f t="shared" ca="1" si="529"/>
        <v>YES</v>
      </c>
      <c r="R2224" t="str">
        <f t="shared" ca="1" si="530"/>
        <v>YES</v>
      </c>
      <c r="S2224" t="str">
        <f t="shared" ca="1" si="531"/>
        <v>YES</v>
      </c>
      <c r="T2224" t="str">
        <f t="shared" ca="1" si="532"/>
        <v>YES</v>
      </c>
      <c r="U2224" t="str">
        <f t="shared" ca="1" si="533"/>
        <v>YES</v>
      </c>
      <c r="V2224" t="str">
        <f t="shared" ca="1" si="534"/>
        <v>YES</v>
      </c>
      <c r="W2224">
        <f t="shared" ca="1" si="522"/>
        <v>24.47</v>
      </c>
      <c r="X2224" t="str">
        <f t="shared" si="523"/>
        <v>C2223</v>
      </c>
      <c r="Y2224" s="4">
        <f t="shared" ca="1" si="524"/>
        <v>0.7</v>
      </c>
    </row>
    <row r="2225" spans="1:25" x14ac:dyDescent="0.2">
      <c r="A2225" t="s">
        <v>2005</v>
      </c>
      <c r="B2225">
        <v>6</v>
      </c>
      <c r="C2225">
        <v>24.27</v>
      </c>
      <c r="D2225">
        <v>4.05</v>
      </c>
      <c r="E2225">
        <v>23.24</v>
      </c>
      <c r="F2225">
        <v>3.87</v>
      </c>
      <c r="G2225">
        <v>22.16</v>
      </c>
      <c r="H2225">
        <v>3.69</v>
      </c>
      <c r="I2225">
        <v>21.36</v>
      </c>
      <c r="J2225">
        <v>3.56</v>
      </c>
      <c r="K2225">
        <v>24.93</v>
      </c>
      <c r="L2225">
        <v>4.1500000000000004</v>
      </c>
      <c r="M2225" t="str">
        <f t="shared" ca="1" si="525"/>
        <v>-</v>
      </c>
      <c r="N2225" t="str">
        <f t="shared" ca="1" si="526"/>
        <v>-</v>
      </c>
      <c r="O2225" t="str">
        <f t="shared" ca="1" si="527"/>
        <v>-</v>
      </c>
      <c r="P2225" t="str">
        <f t="shared" ca="1" si="528"/>
        <v>-</v>
      </c>
      <c r="Q2225" t="str">
        <f t="shared" ca="1" si="529"/>
        <v>-</v>
      </c>
      <c r="R2225" t="str">
        <f t="shared" ca="1" si="530"/>
        <v>-</v>
      </c>
      <c r="S2225" t="str">
        <f t="shared" ca="1" si="531"/>
        <v>-</v>
      </c>
      <c r="T2225" t="str">
        <f t="shared" ca="1" si="532"/>
        <v>-</v>
      </c>
      <c r="U2225" t="str">
        <f t="shared" ca="1" si="533"/>
        <v>-</v>
      </c>
      <c r="V2225" t="str">
        <f t="shared" ca="1" si="534"/>
        <v>-</v>
      </c>
      <c r="W2225">
        <f t="shared" ca="1" si="522"/>
        <v>24.27</v>
      </c>
      <c r="X2225" t="str">
        <f t="shared" si="523"/>
        <v>C2223</v>
      </c>
      <c r="Y2225" s="4">
        <f t="shared" ca="1" si="524"/>
        <v>0</v>
      </c>
    </row>
    <row r="2226" spans="1:25" x14ac:dyDescent="0.2">
      <c r="A2226" t="s">
        <v>2006</v>
      </c>
      <c r="B2226">
        <v>10</v>
      </c>
      <c r="C2226">
        <v>39.61</v>
      </c>
      <c r="D2226">
        <v>3.96</v>
      </c>
      <c r="E2226">
        <v>31.91</v>
      </c>
      <c r="F2226">
        <v>3.19</v>
      </c>
      <c r="G2226">
        <v>33.33</v>
      </c>
      <c r="H2226">
        <v>3.33</v>
      </c>
      <c r="I2226">
        <v>34.67</v>
      </c>
      <c r="J2226">
        <v>3.47</v>
      </c>
      <c r="K2226">
        <v>45.58</v>
      </c>
      <c r="L2226">
        <v>4.5599999999999996</v>
      </c>
      <c r="M2226" t="str">
        <f t="shared" ca="1" si="525"/>
        <v>-</v>
      </c>
      <c r="N2226" t="str">
        <f t="shared" ca="1" si="526"/>
        <v>-</v>
      </c>
      <c r="O2226" t="str">
        <f t="shared" ca="1" si="527"/>
        <v>-</v>
      </c>
      <c r="P2226" t="str">
        <f t="shared" ca="1" si="528"/>
        <v>YES</v>
      </c>
      <c r="Q2226" t="str">
        <f t="shared" ca="1" si="529"/>
        <v>-</v>
      </c>
      <c r="R2226" t="str">
        <f t="shared" ca="1" si="530"/>
        <v>-</v>
      </c>
      <c r="S2226" t="str">
        <f t="shared" ca="1" si="531"/>
        <v>-</v>
      </c>
      <c r="T2226" t="str">
        <f t="shared" ca="1" si="532"/>
        <v>-</v>
      </c>
      <c r="U2226" t="str">
        <f t="shared" ca="1" si="533"/>
        <v>-</v>
      </c>
      <c r="V2226" t="str">
        <f t="shared" ca="1" si="534"/>
        <v>-</v>
      </c>
      <c r="W2226">
        <f t="shared" ca="1" si="522"/>
        <v>39.61</v>
      </c>
      <c r="X2226" t="str">
        <f t="shared" si="523"/>
        <v>C2223</v>
      </c>
      <c r="Y2226" s="4">
        <f t="shared" ca="1" si="524"/>
        <v>0.1</v>
      </c>
    </row>
    <row r="2227" spans="1:25" x14ac:dyDescent="0.2">
      <c r="A2227" t="s">
        <v>2007</v>
      </c>
      <c r="B2227">
        <v>8</v>
      </c>
      <c r="C2227">
        <v>32.93</v>
      </c>
      <c r="D2227">
        <v>4.12</v>
      </c>
      <c r="E2227">
        <v>37.659999999999997</v>
      </c>
      <c r="F2227">
        <v>4.71</v>
      </c>
      <c r="G2227">
        <v>31.52</v>
      </c>
      <c r="H2227">
        <v>3.94</v>
      </c>
      <c r="I2227">
        <v>36.049999999999997</v>
      </c>
      <c r="J2227">
        <v>4.51</v>
      </c>
      <c r="K2227">
        <v>38.409999999999997</v>
      </c>
      <c r="L2227">
        <v>4.8</v>
      </c>
      <c r="M2227" t="str">
        <f t="shared" ca="1" si="525"/>
        <v>-</v>
      </c>
      <c r="N2227" t="str">
        <f t="shared" ca="1" si="526"/>
        <v>-</v>
      </c>
      <c r="O2227" t="str">
        <f t="shared" ca="1" si="527"/>
        <v>-</v>
      </c>
      <c r="P2227" t="str">
        <f t="shared" ca="1" si="528"/>
        <v>-</v>
      </c>
      <c r="Q2227" t="str">
        <f t="shared" ca="1" si="529"/>
        <v>-</v>
      </c>
      <c r="R2227" t="str">
        <f t="shared" ca="1" si="530"/>
        <v>-</v>
      </c>
      <c r="S2227" t="str">
        <f t="shared" ca="1" si="531"/>
        <v>-</v>
      </c>
      <c r="T2227" t="str">
        <f t="shared" ca="1" si="532"/>
        <v>-</v>
      </c>
      <c r="U2227" t="str">
        <f t="shared" ca="1" si="533"/>
        <v>-</v>
      </c>
      <c r="V2227" t="str">
        <f t="shared" ca="1" si="534"/>
        <v>-</v>
      </c>
      <c r="W2227">
        <f t="shared" ca="1" si="522"/>
        <v>32.93</v>
      </c>
      <c r="X2227" t="str">
        <f t="shared" si="523"/>
        <v>C2223</v>
      </c>
      <c r="Y2227" s="4">
        <f t="shared" ca="1" si="524"/>
        <v>0</v>
      </c>
    </row>
    <row r="2228" spans="1:25" x14ac:dyDescent="0.2">
      <c r="A2228" s="2">
        <v>41420</v>
      </c>
      <c r="B2228">
        <v>6</v>
      </c>
      <c r="C2228">
        <v>23.93</v>
      </c>
      <c r="D2228">
        <v>3.99</v>
      </c>
      <c r="E2228">
        <v>32.119999999999997</v>
      </c>
      <c r="F2228">
        <v>5.35</v>
      </c>
      <c r="G2228">
        <v>30.96</v>
      </c>
      <c r="H2228">
        <v>5.16</v>
      </c>
      <c r="I2228">
        <v>32.85</v>
      </c>
      <c r="J2228">
        <v>5.48</v>
      </c>
      <c r="K2228">
        <v>35.97</v>
      </c>
      <c r="L2228">
        <v>5.99</v>
      </c>
      <c r="M2228" t="str">
        <f t="shared" ca="1" si="525"/>
        <v>YES</v>
      </c>
      <c r="N2228" t="str">
        <f t="shared" ca="1" si="526"/>
        <v>-</v>
      </c>
      <c r="O2228" t="str">
        <f t="shared" ca="1" si="527"/>
        <v>-</v>
      </c>
      <c r="P2228" t="str">
        <f t="shared" ca="1" si="528"/>
        <v>-</v>
      </c>
      <c r="Q2228" t="str">
        <f t="shared" ca="1" si="529"/>
        <v>-</v>
      </c>
      <c r="R2228" t="str">
        <f t="shared" ca="1" si="530"/>
        <v>-</v>
      </c>
      <c r="S2228" t="str">
        <f t="shared" ca="1" si="531"/>
        <v>-</v>
      </c>
      <c r="T2228" t="str">
        <f t="shared" ca="1" si="532"/>
        <v>-</v>
      </c>
      <c r="U2228" t="str">
        <f t="shared" ca="1" si="533"/>
        <v>-</v>
      </c>
      <c r="V2228" t="str">
        <f t="shared" ca="1" si="534"/>
        <v>-</v>
      </c>
      <c r="W2228">
        <f t="shared" ca="1" si="522"/>
        <v>23.93</v>
      </c>
      <c r="X2228" t="str">
        <f t="shared" si="523"/>
        <v>C2223</v>
      </c>
      <c r="Y2228" s="4">
        <f t="shared" ca="1" si="524"/>
        <v>0.1</v>
      </c>
    </row>
    <row r="2229" spans="1:25" x14ac:dyDescent="0.2">
      <c r="A2229" t="s">
        <v>2008</v>
      </c>
      <c r="B2229">
        <v>10</v>
      </c>
      <c r="C2229">
        <v>37.76</v>
      </c>
      <c r="D2229">
        <v>3.78</v>
      </c>
      <c r="E2229">
        <v>36.32</v>
      </c>
      <c r="F2229">
        <v>3.63</v>
      </c>
      <c r="G2229">
        <v>36.44</v>
      </c>
      <c r="H2229">
        <v>3.64</v>
      </c>
      <c r="I2229">
        <v>37.979999999999997</v>
      </c>
      <c r="J2229">
        <v>3.8</v>
      </c>
      <c r="K2229">
        <v>47.6</v>
      </c>
      <c r="L2229">
        <v>4.76</v>
      </c>
      <c r="M2229" t="str">
        <f t="shared" ca="1" si="525"/>
        <v>-</v>
      </c>
      <c r="N2229" t="str">
        <f t="shared" ca="1" si="526"/>
        <v>-</v>
      </c>
      <c r="O2229" t="str">
        <f t="shared" ca="1" si="527"/>
        <v>-</v>
      </c>
      <c r="P2229" t="str">
        <f t="shared" ca="1" si="528"/>
        <v>-</v>
      </c>
      <c r="Q2229" t="str">
        <f t="shared" ca="1" si="529"/>
        <v>-</v>
      </c>
      <c r="R2229" t="str">
        <f t="shared" ca="1" si="530"/>
        <v>-</v>
      </c>
      <c r="S2229" t="str">
        <f t="shared" ca="1" si="531"/>
        <v>-</v>
      </c>
      <c r="T2229" t="str">
        <f t="shared" ca="1" si="532"/>
        <v>-</v>
      </c>
      <c r="U2229" t="str">
        <f t="shared" ca="1" si="533"/>
        <v>-</v>
      </c>
      <c r="V2229" t="str">
        <f t="shared" ca="1" si="534"/>
        <v>-</v>
      </c>
      <c r="W2229">
        <f t="shared" ca="1" si="522"/>
        <v>37.76</v>
      </c>
      <c r="X2229" t="str">
        <f t="shared" si="523"/>
        <v>C2223</v>
      </c>
      <c r="Y2229" s="4">
        <f t="shared" ca="1" si="524"/>
        <v>0</v>
      </c>
    </row>
    <row r="2230" spans="1:25" x14ac:dyDescent="0.2">
      <c r="A2230" t="s">
        <v>2009</v>
      </c>
      <c r="B2230">
        <v>10</v>
      </c>
      <c r="C2230">
        <v>36.65</v>
      </c>
      <c r="D2230">
        <v>3.66</v>
      </c>
      <c r="E2230">
        <v>34.43</v>
      </c>
      <c r="F2230">
        <v>3.44</v>
      </c>
      <c r="G2230">
        <v>35.67</v>
      </c>
      <c r="H2230">
        <v>3.57</v>
      </c>
      <c r="I2230">
        <v>37.83</v>
      </c>
      <c r="J2230">
        <v>3.78</v>
      </c>
      <c r="K2230">
        <v>47.4</v>
      </c>
      <c r="L2230">
        <v>4.74</v>
      </c>
      <c r="M2230" t="str">
        <f t="shared" ca="1" si="525"/>
        <v>-</v>
      </c>
      <c r="N2230" t="str">
        <f t="shared" ca="1" si="526"/>
        <v>YES</v>
      </c>
      <c r="O2230" t="str">
        <f t="shared" ca="1" si="527"/>
        <v>-</v>
      </c>
      <c r="P2230" t="str">
        <f t="shared" ca="1" si="528"/>
        <v>-</v>
      </c>
      <c r="Q2230" t="str">
        <f t="shared" ca="1" si="529"/>
        <v>-</v>
      </c>
      <c r="R2230" t="str">
        <f t="shared" ca="1" si="530"/>
        <v>-</v>
      </c>
      <c r="S2230" t="str">
        <f t="shared" ca="1" si="531"/>
        <v>-</v>
      </c>
      <c r="T2230" t="str">
        <f t="shared" ca="1" si="532"/>
        <v>-</v>
      </c>
      <c r="U2230" t="str">
        <f t="shared" ca="1" si="533"/>
        <v>-</v>
      </c>
      <c r="V2230" t="str">
        <f t="shared" ca="1" si="534"/>
        <v>-</v>
      </c>
      <c r="W2230">
        <f t="shared" ca="1" si="522"/>
        <v>36.65</v>
      </c>
      <c r="X2230" t="str">
        <f t="shared" si="523"/>
        <v>C2223</v>
      </c>
      <c r="Y2230" s="4">
        <f t="shared" ca="1" si="524"/>
        <v>0.1</v>
      </c>
    </row>
    <row r="2231" spans="1:25" x14ac:dyDescent="0.2">
      <c r="A2231" t="s">
        <v>2010</v>
      </c>
      <c r="B2231">
        <v>8</v>
      </c>
      <c r="C2231">
        <v>33.36</v>
      </c>
      <c r="D2231">
        <v>4.17</v>
      </c>
      <c r="E2231">
        <v>38.32</v>
      </c>
      <c r="F2231">
        <v>4.79</v>
      </c>
      <c r="G2231">
        <v>32.450000000000003</v>
      </c>
      <c r="H2231">
        <v>4.0599999999999996</v>
      </c>
      <c r="I2231">
        <v>36.49</v>
      </c>
      <c r="J2231">
        <v>4.5599999999999996</v>
      </c>
      <c r="K2231">
        <v>39.270000000000003</v>
      </c>
      <c r="L2231">
        <v>4.91</v>
      </c>
      <c r="M2231" t="str">
        <f t="shared" ca="1" si="525"/>
        <v>-</v>
      </c>
      <c r="N2231" t="str">
        <f t="shared" ca="1" si="526"/>
        <v>-</v>
      </c>
      <c r="O2231" t="str">
        <f t="shared" ca="1" si="527"/>
        <v>-</v>
      </c>
      <c r="P2231" t="str">
        <f t="shared" ca="1" si="528"/>
        <v>-</v>
      </c>
      <c r="Q2231" t="str">
        <f t="shared" ca="1" si="529"/>
        <v>-</v>
      </c>
      <c r="R2231" t="str">
        <f t="shared" ca="1" si="530"/>
        <v>-</v>
      </c>
      <c r="S2231" t="str">
        <f t="shared" ca="1" si="531"/>
        <v>-</v>
      </c>
      <c r="T2231" t="str">
        <f t="shared" ca="1" si="532"/>
        <v>-</v>
      </c>
      <c r="U2231" t="str">
        <f t="shared" ca="1" si="533"/>
        <v>-</v>
      </c>
      <c r="V2231" t="str">
        <f t="shared" ca="1" si="534"/>
        <v>-</v>
      </c>
      <c r="W2231">
        <f t="shared" ca="1" si="522"/>
        <v>33.36</v>
      </c>
      <c r="X2231" t="str">
        <f t="shared" si="523"/>
        <v>C2223</v>
      </c>
      <c r="Y2231" s="4">
        <f t="shared" ca="1" si="524"/>
        <v>0</v>
      </c>
    </row>
    <row r="2232" spans="1:25" x14ac:dyDescent="0.2">
      <c r="A2232" t="s">
        <v>21</v>
      </c>
      <c r="M2232" t="str">
        <f t="shared" ca="1" si="525"/>
        <v>-</v>
      </c>
      <c r="N2232" t="str">
        <f t="shared" ca="1" si="526"/>
        <v>-</v>
      </c>
      <c r="O2232" t="str">
        <f t="shared" ca="1" si="527"/>
        <v>-</v>
      </c>
      <c r="P2232" t="str">
        <f t="shared" ca="1" si="528"/>
        <v>-</v>
      </c>
      <c r="Q2232" t="str">
        <f t="shared" ca="1" si="529"/>
        <v>-</v>
      </c>
      <c r="R2232" t="str">
        <f t="shared" ca="1" si="530"/>
        <v>-</v>
      </c>
      <c r="S2232" t="str">
        <f t="shared" ca="1" si="531"/>
        <v>-</v>
      </c>
      <c r="T2232" t="str">
        <f t="shared" ca="1" si="532"/>
        <v>-</v>
      </c>
      <c r="U2232" t="str">
        <f t="shared" ca="1" si="533"/>
        <v>-</v>
      </c>
      <c r="V2232" t="str">
        <f t="shared" ca="1" si="534"/>
        <v>-</v>
      </c>
      <c r="W2232">
        <f t="shared" ca="1" si="522"/>
        <v>0</v>
      </c>
      <c r="X2232" t="str">
        <f t="shared" si="523"/>
        <v>C2223</v>
      </c>
      <c r="Y2232" s="4" t="str">
        <f t="shared" si="524"/>
        <v/>
      </c>
    </row>
    <row r="2233" spans="1:25" x14ac:dyDescent="0.2">
      <c r="A2233" t="s">
        <v>2011</v>
      </c>
      <c r="B2233">
        <v>15</v>
      </c>
      <c r="C2233">
        <v>57.95</v>
      </c>
      <c r="D2233">
        <v>3.86</v>
      </c>
      <c r="E2233">
        <v>49.12</v>
      </c>
      <c r="F2233">
        <v>3.27</v>
      </c>
      <c r="G2233">
        <v>44.97</v>
      </c>
      <c r="H2233">
        <v>3</v>
      </c>
      <c r="I2233">
        <v>44.1</v>
      </c>
      <c r="J2233">
        <v>2.94</v>
      </c>
      <c r="K2233">
        <v>51.18</v>
      </c>
      <c r="L2233">
        <v>3.41</v>
      </c>
      <c r="M2233" t="str">
        <f t="shared" ca="1" si="525"/>
        <v>-</v>
      </c>
      <c r="N2233" t="str">
        <f t="shared" ca="1" si="526"/>
        <v>-</v>
      </c>
      <c r="O2233" t="str">
        <f t="shared" ca="1" si="527"/>
        <v>-</v>
      </c>
      <c r="P2233" t="str">
        <f t="shared" ca="1" si="528"/>
        <v>-</v>
      </c>
      <c r="Q2233" t="str">
        <f t="shared" ca="1" si="529"/>
        <v>-</v>
      </c>
      <c r="R2233" t="str">
        <f t="shared" ca="1" si="530"/>
        <v>-</v>
      </c>
      <c r="S2233" t="str">
        <f t="shared" ca="1" si="531"/>
        <v>-</v>
      </c>
      <c r="T2233" t="str">
        <f t="shared" ca="1" si="532"/>
        <v>YES</v>
      </c>
      <c r="U2233" t="str">
        <f t="shared" ca="1" si="533"/>
        <v>-</v>
      </c>
      <c r="V2233" t="str">
        <f t="shared" ca="1" si="534"/>
        <v>YES</v>
      </c>
      <c r="W2233">
        <f t="shared" ca="1" si="522"/>
        <v>57.95</v>
      </c>
      <c r="X2233" t="str">
        <f t="shared" si="523"/>
        <v>C2233</v>
      </c>
      <c r="Y2233" s="4">
        <f t="shared" ca="1" si="524"/>
        <v>0.2</v>
      </c>
    </row>
    <row r="2234" spans="1:25" x14ac:dyDescent="0.2">
      <c r="A2234" t="s">
        <v>2012</v>
      </c>
      <c r="B2234">
        <v>6</v>
      </c>
      <c r="C2234">
        <v>20.89</v>
      </c>
      <c r="D2234">
        <v>3.48</v>
      </c>
      <c r="E2234">
        <v>20.38</v>
      </c>
      <c r="F2234">
        <v>3.4</v>
      </c>
      <c r="G2234">
        <v>19.39</v>
      </c>
      <c r="H2234">
        <v>3.23</v>
      </c>
      <c r="I2234">
        <v>19.57</v>
      </c>
      <c r="J2234">
        <v>3.26</v>
      </c>
      <c r="K2234">
        <v>22.42</v>
      </c>
      <c r="L2234">
        <v>3.74</v>
      </c>
      <c r="M2234" t="str">
        <f t="shared" ca="1" si="525"/>
        <v>YES</v>
      </c>
      <c r="N2234" t="str">
        <f t="shared" ca="1" si="526"/>
        <v>YES</v>
      </c>
      <c r="O2234" t="str">
        <f t="shared" ca="1" si="527"/>
        <v>-</v>
      </c>
      <c r="P2234" t="str">
        <f t="shared" ca="1" si="528"/>
        <v>-</v>
      </c>
      <c r="Q2234" t="str">
        <f t="shared" ca="1" si="529"/>
        <v>-</v>
      </c>
      <c r="R2234" t="str">
        <f t="shared" ca="1" si="530"/>
        <v>-</v>
      </c>
      <c r="S2234" t="str">
        <f t="shared" ca="1" si="531"/>
        <v>-</v>
      </c>
      <c r="T2234" t="str">
        <f t="shared" ca="1" si="532"/>
        <v>-</v>
      </c>
      <c r="U2234" t="str">
        <f t="shared" ca="1" si="533"/>
        <v>-</v>
      </c>
      <c r="V2234" t="str">
        <f t="shared" ca="1" si="534"/>
        <v>-</v>
      </c>
      <c r="W2234">
        <f t="shared" ca="1" si="522"/>
        <v>20.89</v>
      </c>
      <c r="X2234" t="str">
        <f t="shared" si="523"/>
        <v>C2233</v>
      </c>
      <c r="Y2234" s="4">
        <f t="shared" ca="1" si="524"/>
        <v>0.2</v>
      </c>
    </row>
    <row r="2235" spans="1:25" x14ac:dyDescent="0.2">
      <c r="A2235" t="s">
        <v>2013</v>
      </c>
      <c r="B2235">
        <v>6</v>
      </c>
      <c r="C2235">
        <v>22.05</v>
      </c>
      <c r="D2235">
        <v>3.67</v>
      </c>
      <c r="E2235">
        <v>23.18</v>
      </c>
      <c r="F2235">
        <v>3.86</v>
      </c>
      <c r="G2235">
        <v>21.97</v>
      </c>
      <c r="H2235">
        <v>3.66</v>
      </c>
      <c r="I2235">
        <v>23.2</v>
      </c>
      <c r="J2235">
        <v>3.87</v>
      </c>
      <c r="K2235">
        <v>25.45</v>
      </c>
      <c r="L2235">
        <v>4.24</v>
      </c>
      <c r="M2235" t="str">
        <f t="shared" ca="1" si="525"/>
        <v>-</v>
      </c>
      <c r="N2235" t="str">
        <f t="shared" ca="1" si="526"/>
        <v>-</v>
      </c>
      <c r="O2235" t="str">
        <f t="shared" ca="1" si="527"/>
        <v>-</v>
      </c>
      <c r="P2235" t="str">
        <f t="shared" ca="1" si="528"/>
        <v>-</v>
      </c>
      <c r="Q2235" t="str">
        <f t="shared" ca="1" si="529"/>
        <v>-</v>
      </c>
      <c r="R2235" t="str">
        <f t="shared" ca="1" si="530"/>
        <v>-</v>
      </c>
      <c r="S2235" t="str">
        <f t="shared" ca="1" si="531"/>
        <v>-</v>
      </c>
      <c r="T2235" t="str">
        <f t="shared" ca="1" si="532"/>
        <v>-</v>
      </c>
      <c r="U2235" t="str">
        <f t="shared" ca="1" si="533"/>
        <v>-</v>
      </c>
      <c r="V2235" t="str">
        <f t="shared" ca="1" si="534"/>
        <v>-</v>
      </c>
      <c r="W2235">
        <f t="shared" ca="1" si="522"/>
        <v>22.05</v>
      </c>
      <c r="X2235" t="str">
        <f t="shared" si="523"/>
        <v>C2233</v>
      </c>
      <c r="Y2235" s="4">
        <f t="shared" ca="1" si="524"/>
        <v>0</v>
      </c>
    </row>
    <row r="2236" spans="1:25" x14ac:dyDescent="0.2">
      <c r="A2236" t="s">
        <v>2014</v>
      </c>
      <c r="B2236">
        <v>8</v>
      </c>
      <c r="C2236">
        <v>34.869999999999997</v>
      </c>
      <c r="D2236">
        <v>4.3600000000000003</v>
      </c>
      <c r="E2236">
        <v>30.54</v>
      </c>
      <c r="F2236">
        <v>3.82</v>
      </c>
      <c r="G2236">
        <v>29.22</v>
      </c>
      <c r="H2236">
        <v>3.65</v>
      </c>
      <c r="I2236">
        <v>28.22</v>
      </c>
      <c r="J2236">
        <v>3.53</v>
      </c>
      <c r="K2236">
        <v>32.130000000000003</v>
      </c>
      <c r="L2236">
        <v>4.0199999999999996</v>
      </c>
      <c r="M2236" t="str">
        <f t="shared" ca="1" si="525"/>
        <v>-</v>
      </c>
      <c r="N2236" t="str">
        <f t="shared" ca="1" si="526"/>
        <v>-</v>
      </c>
      <c r="O2236" t="str">
        <f t="shared" ca="1" si="527"/>
        <v>-</v>
      </c>
      <c r="P2236" t="str">
        <f t="shared" ca="1" si="528"/>
        <v>-</v>
      </c>
      <c r="Q2236" t="str">
        <f t="shared" ca="1" si="529"/>
        <v>-</v>
      </c>
      <c r="R2236" t="str">
        <f t="shared" ca="1" si="530"/>
        <v>-</v>
      </c>
      <c r="S2236" t="str">
        <f t="shared" ca="1" si="531"/>
        <v>-</v>
      </c>
      <c r="T2236" t="str">
        <f t="shared" ca="1" si="532"/>
        <v>-</v>
      </c>
      <c r="U2236" t="str">
        <f t="shared" ca="1" si="533"/>
        <v>-</v>
      </c>
      <c r="V2236" t="str">
        <f t="shared" ca="1" si="534"/>
        <v>-</v>
      </c>
      <c r="W2236">
        <f t="shared" ca="1" si="522"/>
        <v>34.869999999999997</v>
      </c>
      <c r="X2236" t="str">
        <f t="shared" si="523"/>
        <v>C2233</v>
      </c>
      <c r="Y2236" s="4">
        <f t="shared" ca="1" si="524"/>
        <v>0</v>
      </c>
    </row>
    <row r="2237" spans="1:25" x14ac:dyDescent="0.2">
      <c r="A2237" t="s">
        <v>2015</v>
      </c>
      <c r="B2237">
        <v>15</v>
      </c>
      <c r="C2237">
        <v>55.43</v>
      </c>
      <c r="D2237">
        <v>3.7</v>
      </c>
      <c r="E2237">
        <v>48.7</v>
      </c>
      <c r="F2237">
        <v>3.25</v>
      </c>
      <c r="G2237">
        <v>46.33</v>
      </c>
      <c r="H2237">
        <v>3.09</v>
      </c>
      <c r="I2237">
        <v>46.2</v>
      </c>
      <c r="J2237">
        <v>3.08</v>
      </c>
      <c r="K2237">
        <v>55.64</v>
      </c>
      <c r="L2237">
        <v>3.71</v>
      </c>
      <c r="M2237" t="str">
        <f t="shared" ca="1" si="525"/>
        <v>-</v>
      </c>
      <c r="N2237" t="str">
        <f t="shared" ca="1" si="526"/>
        <v>-</v>
      </c>
      <c r="O2237" t="str">
        <f t="shared" ca="1" si="527"/>
        <v>-</v>
      </c>
      <c r="P2237" t="str">
        <f t="shared" ca="1" si="528"/>
        <v>YES</v>
      </c>
      <c r="Q2237" t="str">
        <f t="shared" ca="1" si="529"/>
        <v>-</v>
      </c>
      <c r="R2237" t="str">
        <f t="shared" ca="1" si="530"/>
        <v>-</v>
      </c>
      <c r="S2237" t="str">
        <f t="shared" ca="1" si="531"/>
        <v>-</v>
      </c>
      <c r="T2237" t="str">
        <f t="shared" ca="1" si="532"/>
        <v>-</v>
      </c>
      <c r="U2237" t="str">
        <f t="shared" ca="1" si="533"/>
        <v>-</v>
      </c>
      <c r="V2237" t="str">
        <f t="shared" ca="1" si="534"/>
        <v>-</v>
      </c>
      <c r="W2237">
        <f t="shared" ca="1" si="522"/>
        <v>55.43</v>
      </c>
      <c r="X2237" t="str">
        <f t="shared" si="523"/>
        <v>C2233</v>
      </c>
      <c r="Y2237" s="4">
        <f t="shared" ca="1" si="524"/>
        <v>0.1</v>
      </c>
    </row>
    <row r="2238" spans="1:25" x14ac:dyDescent="0.2">
      <c r="A2238" t="s">
        <v>2016</v>
      </c>
      <c r="B2238">
        <v>6</v>
      </c>
      <c r="C2238">
        <v>21.69</v>
      </c>
      <c r="D2238">
        <v>3.61</v>
      </c>
      <c r="E2238">
        <v>19.98</v>
      </c>
      <c r="F2238">
        <v>3.33</v>
      </c>
      <c r="G2238">
        <v>17.170000000000002</v>
      </c>
      <c r="H2238">
        <v>2.86</v>
      </c>
      <c r="I2238">
        <v>17.940000000000001</v>
      </c>
      <c r="J2238">
        <v>2.99</v>
      </c>
      <c r="K2238">
        <v>21.73</v>
      </c>
      <c r="L2238">
        <v>3.62</v>
      </c>
      <c r="M2238" t="str">
        <f t="shared" ca="1" si="525"/>
        <v>-</v>
      </c>
      <c r="N2238" t="str">
        <f t="shared" ca="1" si="526"/>
        <v>-</v>
      </c>
      <c r="O2238" t="str">
        <f t="shared" ca="1" si="527"/>
        <v>YES</v>
      </c>
      <c r="P2238" t="str">
        <f t="shared" ca="1" si="528"/>
        <v>-</v>
      </c>
      <c r="Q2238" t="str">
        <f t="shared" ca="1" si="529"/>
        <v>YES</v>
      </c>
      <c r="R2238" t="str">
        <f t="shared" ca="1" si="530"/>
        <v>YES</v>
      </c>
      <c r="S2238" t="str">
        <f t="shared" ca="1" si="531"/>
        <v>YES</v>
      </c>
      <c r="T2238" t="str">
        <f t="shared" ca="1" si="532"/>
        <v>-</v>
      </c>
      <c r="U2238" t="str">
        <f t="shared" ca="1" si="533"/>
        <v>YES</v>
      </c>
      <c r="V2238" t="str">
        <f t="shared" ca="1" si="534"/>
        <v>-</v>
      </c>
      <c r="W2238">
        <f t="shared" ca="1" si="522"/>
        <v>21.69</v>
      </c>
      <c r="X2238" t="str">
        <f t="shared" si="523"/>
        <v>C2233</v>
      </c>
      <c r="Y2238" s="4">
        <f t="shared" ca="1" si="524"/>
        <v>0.5</v>
      </c>
    </row>
    <row r="2239" spans="1:25" x14ac:dyDescent="0.2">
      <c r="A2239" t="s">
        <v>2017</v>
      </c>
      <c r="B2239">
        <v>8</v>
      </c>
      <c r="C2239">
        <v>35.67</v>
      </c>
      <c r="D2239">
        <v>4.46</v>
      </c>
      <c r="E2239">
        <v>31.44</v>
      </c>
      <c r="F2239">
        <v>3.93</v>
      </c>
      <c r="G2239">
        <v>30.14</v>
      </c>
      <c r="H2239">
        <v>3.77</v>
      </c>
      <c r="I2239">
        <v>30.32</v>
      </c>
      <c r="J2239">
        <v>3.79</v>
      </c>
      <c r="K2239">
        <v>33.6</v>
      </c>
      <c r="L2239">
        <v>4.2</v>
      </c>
      <c r="M2239" t="str">
        <f t="shared" ca="1" si="525"/>
        <v>-</v>
      </c>
      <c r="N2239" t="str">
        <f t="shared" ca="1" si="526"/>
        <v>-</v>
      </c>
      <c r="O2239" t="str">
        <f t="shared" ca="1" si="527"/>
        <v>-</v>
      </c>
      <c r="P2239" t="str">
        <f t="shared" ca="1" si="528"/>
        <v>-</v>
      </c>
      <c r="Q2239" t="str">
        <f t="shared" ca="1" si="529"/>
        <v>-</v>
      </c>
      <c r="R2239" t="str">
        <f t="shared" ca="1" si="530"/>
        <v>-</v>
      </c>
      <c r="S2239" t="str">
        <f t="shared" ca="1" si="531"/>
        <v>-</v>
      </c>
      <c r="T2239" t="str">
        <f t="shared" ca="1" si="532"/>
        <v>-</v>
      </c>
      <c r="U2239" t="str">
        <f t="shared" ca="1" si="533"/>
        <v>-</v>
      </c>
      <c r="V2239" t="str">
        <f t="shared" ca="1" si="534"/>
        <v>-</v>
      </c>
      <c r="W2239">
        <f t="shared" ca="1" si="522"/>
        <v>35.67</v>
      </c>
      <c r="X2239" t="str">
        <f t="shared" si="523"/>
        <v>C2233</v>
      </c>
      <c r="Y2239" s="4">
        <f t="shared" ca="1" si="524"/>
        <v>0</v>
      </c>
    </row>
    <row r="2240" spans="1:25" x14ac:dyDescent="0.2">
      <c r="A2240" t="s">
        <v>2018</v>
      </c>
      <c r="B2240">
        <v>8</v>
      </c>
      <c r="C2240">
        <v>35.31</v>
      </c>
      <c r="D2240">
        <v>4.41</v>
      </c>
      <c r="E2240">
        <v>31.23</v>
      </c>
      <c r="F2240">
        <v>3.9</v>
      </c>
      <c r="G2240">
        <v>29.45</v>
      </c>
      <c r="H2240">
        <v>3.68</v>
      </c>
      <c r="I2240">
        <v>27.82</v>
      </c>
      <c r="J2240">
        <v>3.48</v>
      </c>
      <c r="K2240">
        <v>32.200000000000003</v>
      </c>
      <c r="L2240">
        <v>4.03</v>
      </c>
      <c r="M2240" t="str">
        <f t="shared" ca="1" si="525"/>
        <v>-</v>
      </c>
      <c r="N2240" t="str">
        <f t="shared" ca="1" si="526"/>
        <v>-</v>
      </c>
      <c r="O2240" t="str">
        <f t="shared" ca="1" si="527"/>
        <v>-</v>
      </c>
      <c r="P2240" t="str">
        <f t="shared" ca="1" si="528"/>
        <v>-</v>
      </c>
      <c r="Q2240" t="str">
        <f t="shared" ca="1" si="529"/>
        <v>-</v>
      </c>
      <c r="R2240" t="str">
        <f t="shared" ca="1" si="530"/>
        <v>-</v>
      </c>
      <c r="S2240" t="str">
        <f t="shared" ca="1" si="531"/>
        <v>-</v>
      </c>
      <c r="T2240" t="str">
        <f t="shared" ca="1" si="532"/>
        <v>-</v>
      </c>
      <c r="U2240" t="str">
        <f t="shared" ca="1" si="533"/>
        <v>-</v>
      </c>
      <c r="V2240" t="str">
        <f t="shared" ca="1" si="534"/>
        <v>-</v>
      </c>
      <c r="W2240">
        <f t="shared" ca="1" si="522"/>
        <v>35.31</v>
      </c>
      <c r="X2240" t="str">
        <f t="shared" si="523"/>
        <v>C2233</v>
      </c>
      <c r="Y2240" s="4">
        <f t="shared" ca="1" si="524"/>
        <v>0</v>
      </c>
    </row>
    <row r="2241" spans="1:25" x14ac:dyDescent="0.2">
      <c r="A2241" t="s">
        <v>2019</v>
      </c>
      <c r="B2241">
        <v>15</v>
      </c>
      <c r="C2241">
        <v>54.86</v>
      </c>
      <c r="D2241">
        <v>3.66</v>
      </c>
      <c r="E2241">
        <v>49.75</v>
      </c>
      <c r="F2241">
        <v>3.32</v>
      </c>
      <c r="G2241">
        <v>48.12</v>
      </c>
      <c r="H2241">
        <v>3.21</v>
      </c>
      <c r="I2241">
        <v>47.55</v>
      </c>
      <c r="J2241">
        <v>3.17</v>
      </c>
      <c r="K2241">
        <v>56.79</v>
      </c>
      <c r="L2241">
        <v>3.79</v>
      </c>
      <c r="M2241" t="str">
        <f t="shared" ca="1" si="525"/>
        <v>-</v>
      </c>
      <c r="N2241" t="str">
        <f t="shared" ca="1" si="526"/>
        <v>-</v>
      </c>
      <c r="O2241" t="str">
        <f t="shared" ca="1" si="527"/>
        <v>-</v>
      </c>
      <c r="P2241" t="str">
        <f t="shared" ca="1" si="528"/>
        <v>-</v>
      </c>
      <c r="Q2241" t="str">
        <f t="shared" ca="1" si="529"/>
        <v>-</v>
      </c>
      <c r="R2241" t="str">
        <f t="shared" ca="1" si="530"/>
        <v>-</v>
      </c>
      <c r="S2241" t="str">
        <f t="shared" ca="1" si="531"/>
        <v>-</v>
      </c>
      <c r="T2241" t="str">
        <f t="shared" ca="1" si="532"/>
        <v>-</v>
      </c>
      <c r="U2241" t="str">
        <f t="shared" ca="1" si="533"/>
        <v>-</v>
      </c>
      <c r="V2241" t="str">
        <f t="shared" ca="1" si="534"/>
        <v>-</v>
      </c>
      <c r="W2241">
        <f t="shared" ca="1" si="522"/>
        <v>54.86</v>
      </c>
      <c r="X2241" t="str">
        <f t="shared" si="523"/>
        <v>C2233</v>
      </c>
      <c r="Y2241" s="4">
        <f t="shared" ca="1" si="524"/>
        <v>0</v>
      </c>
    </row>
    <row r="2242" spans="1:25" x14ac:dyDescent="0.2">
      <c r="A2242" t="s">
        <v>21</v>
      </c>
      <c r="M2242" t="str">
        <f t="shared" ca="1" si="525"/>
        <v>-</v>
      </c>
      <c r="N2242" t="str">
        <f t="shared" ca="1" si="526"/>
        <v>-</v>
      </c>
      <c r="O2242" t="str">
        <f t="shared" ca="1" si="527"/>
        <v>-</v>
      </c>
      <c r="P2242" t="str">
        <f t="shared" ca="1" si="528"/>
        <v>-</v>
      </c>
      <c r="Q2242" t="str">
        <f t="shared" ca="1" si="529"/>
        <v>-</v>
      </c>
      <c r="R2242" t="str">
        <f t="shared" ca="1" si="530"/>
        <v>-</v>
      </c>
      <c r="S2242" t="str">
        <f t="shared" ca="1" si="531"/>
        <v>-</v>
      </c>
      <c r="T2242" t="str">
        <f t="shared" ca="1" si="532"/>
        <v>-</v>
      </c>
      <c r="U2242" t="str">
        <f t="shared" ca="1" si="533"/>
        <v>-</v>
      </c>
      <c r="V2242" t="str">
        <f t="shared" ca="1" si="534"/>
        <v>-</v>
      </c>
      <c r="W2242">
        <f t="shared" ca="1" si="522"/>
        <v>0</v>
      </c>
      <c r="X2242" t="str">
        <f t="shared" si="523"/>
        <v>C2233</v>
      </c>
      <c r="Y2242" s="4" t="str">
        <f t="shared" si="524"/>
        <v/>
      </c>
    </row>
    <row r="2243" spans="1:25" x14ac:dyDescent="0.2">
      <c r="A2243" t="s">
        <v>2020</v>
      </c>
      <c r="B2243">
        <v>9</v>
      </c>
      <c r="C2243">
        <v>36.79</v>
      </c>
      <c r="D2243">
        <v>4.09</v>
      </c>
      <c r="E2243">
        <v>31.9</v>
      </c>
      <c r="F2243">
        <v>3.54</v>
      </c>
      <c r="G2243">
        <v>32.57</v>
      </c>
      <c r="H2243">
        <v>3.62</v>
      </c>
      <c r="I2243">
        <v>33.79</v>
      </c>
      <c r="J2243">
        <v>3.75</v>
      </c>
      <c r="K2243">
        <v>38.090000000000003</v>
      </c>
      <c r="L2243">
        <v>4.2300000000000004</v>
      </c>
      <c r="M2243" t="str">
        <f t="shared" ca="1" si="525"/>
        <v>-</v>
      </c>
      <c r="N2243" t="str">
        <f t="shared" ca="1" si="526"/>
        <v>-</v>
      </c>
      <c r="O2243" t="str">
        <f t="shared" ca="1" si="527"/>
        <v>-</v>
      </c>
      <c r="P2243" t="str">
        <f t="shared" ca="1" si="528"/>
        <v>-</v>
      </c>
      <c r="Q2243" t="str">
        <f t="shared" ca="1" si="529"/>
        <v>-</v>
      </c>
      <c r="R2243" t="str">
        <f t="shared" ca="1" si="530"/>
        <v>-</v>
      </c>
      <c r="S2243" t="str">
        <f t="shared" ca="1" si="531"/>
        <v>-</v>
      </c>
      <c r="T2243" t="str">
        <f t="shared" ca="1" si="532"/>
        <v>-</v>
      </c>
      <c r="U2243" t="str">
        <f t="shared" ca="1" si="533"/>
        <v>-</v>
      </c>
      <c r="V2243" t="str">
        <f t="shared" ca="1" si="534"/>
        <v>-</v>
      </c>
      <c r="W2243">
        <f t="shared" ca="1" si="522"/>
        <v>36.79</v>
      </c>
      <c r="X2243" t="str">
        <f t="shared" si="523"/>
        <v>C2243</v>
      </c>
      <c r="Y2243" s="4">
        <f t="shared" ca="1" si="524"/>
        <v>0</v>
      </c>
    </row>
    <row r="2244" spans="1:25" x14ac:dyDescent="0.2">
      <c r="A2244" t="s">
        <v>2021</v>
      </c>
      <c r="B2244">
        <v>8</v>
      </c>
      <c r="C2244">
        <v>30.03</v>
      </c>
      <c r="D2244">
        <v>3.75</v>
      </c>
      <c r="E2244">
        <v>26.42</v>
      </c>
      <c r="F2244">
        <v>3.3</v>
      </c>
      <c r="G2244">
        <v>27.78</v>
      </c>
      <c r="H2244">
        <v>3.47</v>
      </c>
      <c r="I2244">
        <v>26.39</v>
      </c>
      <c r="J2244">
        <v>3.3</v>
      </c>
      <c r="K2244">
        <v>27.79</v>
      </c>
      <c r="L2244">
        <v>3.47</v>
      </c>
      <c r="M2244" t="str">
        <f t="shared" ca="1" si="525"/>
        <v>-</v>
      </c>
      <c r="N2244" t="str">
        <f t="shared" ca="1" si="526"/>
        <v>-</v>
      </c>
      <c r="O2244" t="str">
        <f t="shared" ca="1" si="527"/>
        <v>-</v>
      </c>
      <c r="P2244" t="str">
        <f t="shared" ca="1" si="528"/>
        <v>-</v>
      </c>
      <c r="Q2244" t="str">
        <f t="shared" ca="1" si="529"/>
        <v>-</v>
      </c>
      <c r="R2244" t="str">
        <f t="shared" ca="1" si="530"/>
        <v>-</v>
      </c>
      <c r="S2244" t="str">
        <f t="shared" ca="1" si="531"/>
        <v>-</v>
      </c>
      <c r="T2244" t="str">
        <f t="shared" ca="1" si="532"/>
        <v>-</v>
      </c>
      <c r="U2244" t="str">
        <f t="shared" ca="1" si="533"/>
        <v>-</v>
      </c>
      <c r="V2244" t="str">
        <f t="shared" ca="1" si="534"/>
        <v>-</v>
      </c>
      <c r="W2244">
        <f t="shared" ref="W2244:W2307" ca="1" si="535">OFFSET(INDIRECT(X2244),0,0,10,1)</f>
        <v>30.03</v>
      </c>
      <c r="X2244" t="str">
        <f t="shared" ref="X2244:X2307" si="536">CONCATENATE("C",ROUNDDOWN(ROW()-3,-1)/10,"3")</f>
        <v>C2243</v>
      </c>
      <c r="Y2244" s="4">
        <f t="shared" ref="Y2244:Y2307" ca="1" si="537">IF(A2244&lt;&gt;"-----------",COUNTIF($M2244:$V2244,"YES")/10,"")</f>
        <v>0</v>
      </c>
    </row>
    <row r="2245" spans="1:25" x14ac:dyDescent="0.2">
      <c r="A2245" t="s">
        <v>2022</v>
      </c>
      <c r="B2245">
        <v>8</v>
      </c>
      <c r="C2245">
        <v>30.37</v>
      </c>
      <c r="D2245">
        <v>3.8</v>
      </c>
      <c r="E2245">
        <v>26.33</v>
      </c>
      <c r="F2245">
        <v>3.29</v>
      </c>
      <c r="G2245">
        <v>28.31</v>
      </c>
      <c r="H2245">
        <v>3.54</v>
      </c>
      <c r="I2245">
        <v>25.68</v>
      </c>
      <c r="J2245">
        <v>3.21</v>
      </c>
      <c r="K2245">
        <v>29.22</v>
      </c>
      <c r="L2245">
        <v>3.65</v>
      </c>
      <c r="M2245" t="str">
        <f t="shared" ca="1" si="525"/>
        <v>-</v>
      </c>
      <c r="N2245" t="str">
        <f t="shared" ca="1" si="526"/>
        <v>-</v>
      </c>
      <c r="O2245" t="str">
        <f t="shared" ca="1" si="527"/>
        <v>-</v>
      </c>
      <c r="P2245" t="str">
        <f t="shared" ca="1" si="528"/>
        <v>-</v>
      </c>
      <c r="Q2245" t="str">
        <f t="shared" ca="1" si="529"/>
        <v>-</v>
      </c>
      <c r="R2245" t="str">
        <f t="shared" ca="1" si="530"/>
        <v>-</v>
      </c>
      <c r="S2245" t="str">
        <f t="shared" ca="1" si="531"/>
        <v>-</v>
      </c>
      <c r="T2245" t="str">
        <f t="shared" ca="1" si="532"/>
        <v>-</v>
      </c>
      <c r="U2245" t="str">
        <f t="shared" ca="1" si="533"/>
        <v>-</v>
      </c>
      <c r="V2245" t="str">
        <f t="shared" ca="1" si="534"/>
        <v>-</v>
      </c>
      <c r="W2245">
        <f t="shared" ca="1" si="535"/>
        <v>30.37</v>
      </c>
      <c r="X2245" t="str">
        <f t="shared" si="536"/>
        <v>C2243</v>
      </c>
      <c r="Y2245" s="4">
        <f t="shared" ca="1" si="537"/>
        <v>0</v>
      </c>
    </row>
    <row r="2246" spans="1:25" x14ac:dyDescent="0.2">
      <c r="A2246" t="s">
        <v>2023</v>
      </c>
      <c r="B2246">
        <v>8</v>
      </c>
      <c r="C2246">
        <v>28.9</v>
      </c>
      <c r="D2246">
        <v>3.61</v>
      </c>
      <c r="E2246">
        <v>26.08</v>
      </c>
      <c r="F2246">
        <v>3.26</v>
      </c>
      <c r="G2246">
        <v>25.89</v>
      </c>
      <c r="H2246">
        <v>3.24</v>
      </c>
      <c r="I2246">
        <v>22.16</v>
      </c>
      <c r="J2246">
        <v>2.77</v>
      </c>
      <c r="K2246">
        <v>24.26</v>
      </c>
      <c r="L2246">
        <v>3.03</v>
      </c>
      <c r="M2246" t="str">
        <f t="shared" ca="1" si="525"/>
        <v>-</v>
      </c>
      <c r="N2246" t="str">
        <f t="shared" ca="1" si="526"/>
        <v>YES</v>
      </c>
      <c r="O2246" t="str">
        <f t="shared" ca="1" si="527"/>
        <v>YES</v>
      </c>
      <c r="P2246" t="str">
        <f t="shared" ca="1" si="528"/>
        <v>YES</v>
      </c>
      <c r="Q2246" t="str">
        <f t="shared" ca="1" si="529"/>
        <v>YES</v>
      </c>
      <c r="R2246" t="str">
        <f t="shared" ca="1" si="530"/>
        <v>YES</v>
      </c>
      <c r="S2246" t="str">
        <f t="shared" ca="1" si="531"/>
        <v>YES</v>
      </c>
      <c r="T2246" t="str">
        <f t="shared" ca="1" si="532"/>
        <v>YES</v>
      </c>
      <c r="U2246" t="str">
        <f t="shared" ca="1" si="533"/>
        <v>YES</v>
      </c>
      <c r="V2246" t="str">
        <f t="shared" ca="1" si="534"/>
        <v>YES</v>
      </c>
      <c r="W2246">
        <f t="shared" ca="1" si="535"/>
        <v>28.9</v>
      </c>
      <c r="X2246" t="str">
        <f t="shared" si="536"/>
        <v>C2243</v>
      </c>
      <c r="Y2246" s="4">
        <f t="shared" ca="1" si="537"/>
        <v>0.9</v>
      </c>
    </row>
    <row r="2247" spans="1:25" x14ac:dyDescent="0.2">
      <c r="A2247" t="s">
        <v>2024</v>
      </c>
      <c r="B2247">
        <v>9</v>
      </c>
      <c r="C2247">
        <v>37.47</v>
      </c>
      <c r="D2247">
        <v>4.16</v>
      </c>
      <c r="E2247">
        <v>31.81</v>
      </c>
      <c r="F2247">
        <v>3.53</v>
      </c>
      <c r="G2247">
        <v>32.61</v>
      </c>
      <c r="H2247">
        <v>3.62</v>
      </c>
      <c r="I2247">
        <v>33.75</v>
      </c>
      <c r="J2247">
        <v>3.75</v>
      </c>
      <c r="K2247">
        <v>38.17</v>
      </c>
      <c r="L2247">
        <v>4.24</v>
      </c>
      <c r="M2247" t="str">
        <f t="shared" ca="1" si="525"/>
        <v>-</v>
      </c>
      <c r="N2247" t="str">
        <f t="shared" ca="1" si="526"/>
        <v>-</v>
      </c>
      <c r="O2247" t="str">
        <f t="shared" ca="1" si="527"/>
        <v>-</v>
      </c>
      <c r="P2247" t="str">
        <f t="shared" ca="1" si="528"/>
        <v>-</v>
      </c>
      <c r="Q2247" t="str">
        <f t="shared" ca="1" si="529"/>
        <v>-</v>
      </c>
      <c r="R2247" t="str">
        <f t="shared" ca="1" si="530"/>
        <v>-</v>
      </c>
      <c r="S2247" t="str">
        <f t="shared" ca="1" si="531"/>
        <v>-</v>
      </c>
      <c r="T2247" t="str">
        <f t="shared" ca="1" si="532"/>
        <v>-</v>
      </c>
      <c r="U2247" t="str">
        <f t="shared" ca="1" si="533"/>
        <v>-</v>
      </c>
      <c r="V2247" t="str">
        <f t="shared" ca="1" si="534"/>
        <v>-</v>
      </c>
      <c r="W2247">
        <f t="shared" ca="1" si="535"/>
        <v>37.47</v>
      </c>
      <c r="X2247" t="str">
        <f t="shared" si="536"/>
        <v>C2243</v>
      </c>
      <c r="Y2247" s="4">
        <f t="shared" ca="1" si="537"/>
        <v>0</v>
      </c>
    </row>
    <row r="2248" spans="1:25" x14ac:dyDescent="0.2">
      <c r="A2248" t="s">
        <v>2025</v>
      </c>
      <c r="B2248">
        <v>9</v>
      </c>
      <c r="C2248">
        <v>35.5</v>
      </c>
      <c r="D2248">
        <v>3.94</v>
      </c>
      <c r="E2248">
        <v>32.520000000000003</v>
      </c>
      <c r="F2248">
        <v>3.61</v>
      </c>
      <c r="G2248">
        <v>32.369999999999997</v>
      </c>
      <c r="H2248">
        <v>3.6</v>
      </c>
      <c r="I2248">
        <v>33.68</v>
      </c>
      <c r="J2248">
        <v>3.74</v>
      </c>
      <c r="K2248">
        <v>38.840000000000003</v>
      </c>
      <c r="L2248">
        <v>4.32</v>
      </c>
      <c r="M2248" t="str">
        <f t="shared" ca="1" si="525"/>
        <v>-</v>
      </c>
      <c r="N2248" t="str">
        <f t="shared" ca="1" si="526"/>
        <v>-</v>
      </c>
      <c r="O2248" t="str">
        <f t="shared" ca="1" si="527"/>
        <v>-</v>
      </c>
      <c r="P2248" t="str">
        <f t="shared" ca="1" si="528"/>
        <v>-</v>
      </c>
      <c r="Q2248" t="str">
        <f t="shared" ca="1" si="529"/>
        <v>-</v>
      </c>
      <c r="R2248" t="str">
        <f t="shared" ca="1" si="530"/>
        <v>-</v>
      </c>
      <c r="S2248" t="str">
        <f t="shared" ca="1" si="531"/>
        <v>-</v>
      </c>
      <c r="T2248" t="str">
        <f t="shared" ca="1" si="532"/>
        <v>-</v>
      </c>
      <c r="U2248" t="str">
        <f t="shared" ca="1" si="533"/>
        <v>-</v>
      </c>
      <c r="V2248" t="str">
        <f t="shared" ca="1" si="534"/>
        <v>-</v>
      </c>
      <c r="W2248">
        <f t="shared" ca="1" si="535"/>
        <v>35.5</v>
      </c>
      <c r="X2248" t="str">
        <f t="shared" si="536"/>
        <v>C2243</v>
      </c>
      <c r="Y2248" s="4">
        <f t="shared" ca="1" si="537"/>
        <v>0</v>
      </c>
    </row>
    <row r="2249" spans="1:25" x14ac:dyDescent="0.2">
      <c r="A2249" t="s">
        <v>2026</v>
      </c>
      <c r="B2249">
        <v>6</v>
      </c>
      <c r="C2249">
        <v>25.64</v>
      </c>
      <c r="D2249">
        <v>4.2699999999999996</v>
      </c>
      <c r="E2249">
        <v>29.07</v>
      </c>
      <c r="F2249">
        <v>4.84</v>
      </c>
      <c r="G2249">
        <v>30.09</v>
      </c>
      <c r="H2249">
        <v>5.0199999999999996</v>
      </c>
      <c r="I2249">
        <v>32.69</v>
      </c>
      <c r="J2249">
        <v>5.45</v>
      </c>
      <c r="K2249">
        <v>37.03</v>
      </c>
      <c r="L2249">
        <v>6.17</v>
      </c>
      <c r="M2249" t="str">
        <f t="shared" ca="1" si="525"/>
        <v>-</v>
      </c>
      <c r="N2249" t="str">
        <f t="shared" ca="1" si="526"/>
        <v>-</v>
      </c>
      <c r="O2249" t="str">
        <f t="shared" ca="1" si="527"/>
        <v>-</v>
      </c>
      <c r="P2249" t="str">
        <f t="shared" ca="1" si="528"/>
        <v>-</v>
      </c>
      <c r="Q2249" t="str">
        <f t="shared" ca="1" si="529"/>
        <v>-</v>
      </c>
      <c r="R2249" t="str">
        <f t="shared" ca="1" si="530"/>
        <v>-</v>
      </c>
      <c r="S2249" t="str">
        <f t="shared" ca="1" si="531"/>
        <v>-</v>
      </c>
      <c r="T2249" t="str">
        <f t="shared" ca="1" si="532"/>
        <v>-</v>
      </c>
      <c r="U2249" t="str">
        <f t="shared" ca="1" si="533"/>
        <v>-</v>
      </c>
      <c r="V2249" t="str">
        <f t="shared" ca="1" si="534"/>
        <v>-</v>
      </c>
      <c r="W2249">
        <f t="shared" ca="1" si="535"/>
        <v>25.64</v>
      </c>
      <c r="X2249" t="str">
        <f t="shared" si="536"/>
        <v>C2243</v>
      </c>
      <c r="Y2249" s="4">
        <f t="shared" ca="1" si="537"/>
        <v>0</v>
      </c>
    </row>
    <row r="2250" spans="1:25" x14ac:dyDescent="0.2">
      <c r="A2250" t="s">
        <v>2027</v>
      </c>
      <c r="B2250">
        <v>6</v>
      </c>
      <c r="C2250">
        <v>25.62</v>
      </c>
      <c r="D2250">
        <v>4.2699999999999996</v>
      </c>
      <c r="E2250">
        <v>29.21</v>
      </c>
      <c r="F2250">
        <v>4.87</v>
      </c>
      <c r="G2250">
        <v>28.36</v>
      </c>
      <c r="H2250">
        <v>4.7300000000000004</v>
      </c>
      <c r="I2250">
        <v>30.39</v>
      </c>
      <c r="J2250">
        <v>5.0599999999999996</v>
      </c>
      <c r="K2250">
        <v>34.71</v>
      </c>
      <c r="L2250">
        <v>5.78</v>
      </c>
      <c r="M2250" t="str">
        <f t="shared" ca="1" si="525"/>
        <v>-</v>
      </c>
      <c r="N2250" t="str">
        <f t="shared" ca="1" si="526"/>
        <v>-</v>
      </c>
      <c r="O2250" t="str">
        <f t="shared" ca="1" si="527"/>
        <v>-</v>
      </c>
      <c r="P2250" t="str">
        <f t="shared" ca="1" si="528"/>
        <v>-</v>
      </c>
      <c r="Q2250" t="str">
        <f t="shared" ca="1" si="529"/>
        <v>-</v>
      </c>
      <c r="R2250" t="str">
        <f t="shared" ca="1" si="530"/>
        <v>-</v>
      </c>
      <c r="S2250" t="str">
        <f t="shared" ca="1" si="531"/>
        <v>-</v>
      </c>
      <c r="T2250" t="str">
        <f t="shared" ca="1" si="532"/>
        <v>-</v>
      </c>
      <c r="U2250" t="str">
        <f t="shared" ca="1" si="533"/>
        <v>-</v>
      </c>
      <c r="V2250" t="str">
        <f t="shared" ca="1" si="534"/>
        <v>-</v>
      </c>
      <c r="W2250">
        <f t="shared" ca="1" si="535"/>
        <v>25.62</v>
      </c>
      <c r="X2250" t="str">
        <f t="shared" si="536"/>
        <v>C2243</v>
      </c>
      <c r="Y2250" s="4">
        <f t="shared" ca="1" si="537"/>
        <v>0</v>
      </c>
    </row>
    <row r="2251" spans="1:25" x14ac:dyDescent="0.2">
      <c r="A2251" t="s">
        <v>2028</v>
      </c>
      <c r="B2251">
        <v>6</v>
      </c>
      <c r="C2251">
        <v>25.58</v>
      </c>
      <c r="D2251">
        <v>4.26</v>
      </c>
      <c r="E2251">
        <v>28.2</v>
      </c>
      <c r="F2251">
        <v>4.7</v>
      </c>
      <c r="G2251">
        <v>28.1</v>
      </c>
      <c r="H2251">
        <v>4.68</v>
      </c>
      <c r="I2251">
        <v>31.12</v>
      </c>
      <c r="J2251">
        <v>5.19</v>
      </c>
      <c r="K2251">
        <v>34.619999999999997</v>
      </c>
      <c r="L2251">
        <v>5.77</v>
      </c>
      <c r="M2251" t="str">
        <f t="shared" ca="1" si="525"/>
        <v>YES</v>
      </c>
      <c r="N2251" t="str">
        <f t="shared" ca="1" si="526"/>
        <v>-</v>
      </c>
      <c r="O2251" t="str">
        <f t="shared" ca="1" si="527"/>
        <v>-</v>
      </c>
      <c r="P2251" t="str">
        <f t="shared" ca="1" si="528"/>
        <v>-</v>
      </c>
      <c r="Q2251" t="str">
        <f t="shared" ca="1" si="529"/>
        <v>-</v>
      </c>
      <c r="R2251" t="str">
        <f t="shared" ca="1" si="530"/>
        <v>-</v>
      </c>
      <c r="S2251" t="str">
        <f t="shared" ca="1" si="531"/>
        <v>-</v>
      </c>
      <c r="T2251" t="str">
        <f t="shared" ca="1" si="532"/>
        <v>-</v>
      </c>
      <c r="U2251" t="str">
        <f t="shared" ca="1" si="533"/>
        <v>-</v>
      </c>
      <c r="V2251" t="str">
        <f t="shared" ca="1" si="534"/>
        <v>-</v>
      </c>
      <c r="W2251">
        <f t="shared" ca="1" si="535"/>
        <v>25.58</v>
      </c>
      <c r="X2251" t="str">
        <f t="shared" si="536"/>
        <v>C2243</v>
      </c>
      <c r="Y2251" s="4">
        <f t="shared" ca="1" si="537"/>
        <v>0.1</v>
      </c>
    </row>
    <row r="2252" spans="1:25" x14ac:dyDescent="0.2">
      <c r="A2252" t="s">
        <v>21</v>
      </c>
      <c r="M2252" t="str">
        <f t="shared" ca="1" si="525"/>
        <v>-</v>
      </c>
      <c r="N2252" t="str">
        <f t="shared" ca="1" si="526"/>
        <v>-</v>
      </c>
      <c r="O2252" t="str">
        <f t="shared" ca="1" si="527"/>
        <v>-</v>
      </c>
      <c r="P2252" t="str">
        <f t="shared" ca="1" si="528"/>
        <v>-</v>
      </c>
      <c r="Q2252" t="str">
        <f t="shared" ca="1" si="529"/>
        <v>-</v>
      </c>
      <c r="R2252" t="str">
        <f t="shared" ca="1" si="530"/>
        <v>-</v>
      </c>
      <c r="S2252" t="str">
        <f t="shared" ca="1" si="531"/>
        <v>-</v>
      </c>
      <c r="T2252" t="str">
        <f t="shared" ca="1" si="532"/>
        <v>-</v>
      </c>
      <c r="U2252" t="str">
        <f t="shared" ca="1" si="533"/>
        <v>-</v>
      </c>
      <c r="V2252" t="str">
        <f t="shared" ca="1" si="534"/>
        <v>-</v>
      </c>
      <c r="W2252">
        <f t="shared" ca="1" si="535"/>
        <v>0</v>
      </c>
      <c r="X2252" t="str">
        <f t="shared" si="536"/>
        <v>C2243</v>
      </c>
      <c r="Y2252" s="4" t="str">
        <f t="shared" si="537"/>
        <v/>
      </c>
    </row>
    <row r="2253" spans="1:25" x14ac:dyDescent="0.2">
      <c r="A2253" t="s">
        <v>2029</v>
      </c>
      <c r="B2253">
        <v>10</v>
      </c>
      <c r="C2253">
        <v>36.409999999999997</v>
      </c>
      <c r="D2253">
        <v>3.64</v>
      </c>
      <c r="E2253">
        <v>36.15</v>
      </c>
      <c r="F2253">
        <v>3.62</v>
      </c>
      <c r="G2253">
        <v>31.68</v>
      </c>
      <c r="H2253">
        <v>3.17</v>
      </c>
      <c r="I2253">
        <v>35.56</v>
      </c>
      <c r="J2253">
        <v>3.56</v>
      </c>
      <c r="K2253">
        <v>39.57</v>
      </c>
      <c r="L2253">
        <v>3.96</v>
      </c>
      <c r="M2253" t="str">
        <f t="shared" ca="1" si="525"/>
        <v>-</v>
      </c>
      <c r="N2253" t="str">
        <f t="shared" ca="1" si="526"/>
        <v>-</v>
      </c>
      <c r="O2253" t="str">
        <f t="shared" ca="1" si="527"/>
        <v>-</v>
      </c>
      <c r="P2253" t="str">
        <f t="shared" ca="1" si="528"/>
        <v>-</v>
      </c>
      <c r="Q2253" t="str">
        <f t="shared" ca="1" si="529"/>
        <v>-</v>
      </c>
      <c r="R2253" t="str">
        <f t="shared" ca="1" si="530"/>
        <v>-</v>
      </c>
      <c r="S2253" t="str">
        <f t="shared" ca="1" si="531"/>
        <v>-</v>
      </c>
      <c r="T2253" t="str">
        <f t="shared" ca="1" si="532"/>
        <v>-</v>
      </c>
      <c r="U2253" t="str">
        <f t="shared" ca="1" si="533"/>
        <v>-</v>
      </c>
      <c r="V2253" t="str">
        <f t="shared" ca="1" si="534"/>
        <v>-</v>
      </c>
      <c r="W2253">
        <f t="shared" ca="1" si="535"/>
        <v>36.409999999999997</v>
      </c>
      <c r="X2253" t="str">
        <f t="shared" si="536"/>
        <v>C2253</v>
      </c>
      <c r="Y2253" s="4">
        <f t="shared" ca="1" si="537"/>
        <v>0</v>
      </c>
    </row>
    <row r="2254" spans="1:25" x14ac:dyDescent="0.2">
      <c r="A2254" t="s">
        <v>2030</v>
      </c>
      <c r="B2254">
        <v>10</v>
      </c>
      <c r="C2254">
        <v>35.200000000000003</v>
      </c>
      <c r="D2254">
        <v>3.52</v>
      </c>
      <c r="E2254">
        <v>35.96</v>
      </c>
      <c r="F2254">
        <v>3.6</v>
      </c>
      <c r="G2254">
        <v>30.97</v>
      </c>
      <c r="H2254">
        <v>3.1</v>
      </c>
      <c r="I2254">
        <v>34.83</v>
      </c>
      <c r="J2254">
        <v>3.48</v>
      </c>
      <c r="K2254">
        <v>38.700000000000003</v>
      </c>
      <c r="L2254">
        <v>3.87</v>
      </c>
      <c r="M2254" t="str">
        <f t="shared" ca="1" si="525"/>
        <v>-</v>
      </c>
      <c r="N2254" t="str">
        <f t="shared" ca="1" si="526"/>
        <v>YES</v>
      </c>
      <c r="O2254" t="str">
        <f t="shared" ca="1" si="527"/>
        <v>-</v>
      </c>
      <c r="P2254" t="str">
        <f t="shared" ca="1" si="528"/>
        <v>-</v>
      </c>
      <c r="Q2254" t="str">
        <f t="shared" ca="1" si="529"/>
        <v>-</v>
      </c>
      <c r="R2254" t="str">
        <f t="shared" ca="1" si="530"/>
        <v>-</v>
      </c>
      <c r="S2254" t="str">
        <f t="shared" ca="1" si="531"/>
        <v>-</v>
      </c>
      <c r="T2254" t="str">
        <f t="shared" ca="1" si="532"/>
        <v>-</v>
      </c>
      <c r="U2254" t="str">
        <f t="shared" ca="1" si="533"/>
        <v>-</v>
      </c>
      <c r="V2254" t="str">
        <f t="shared" ca="1" si="534"/>
        <v>-</v>
      </c>
      <c r="W2254">
        <f t="shared" ca="1" si="535"/>
        <v>35.200000000000003</v>
      </c>
      <c r="X2254" t="str">
        <f t="shared" si="536"/>
        <v>C2253</v>
      </c>
      <c r="Y2254" s="4">
        <f t="shared" ca="1" si="537"/>
        <v>0.1</v>
      </c>
    </row>
    <row r="2255" spans="1:25" x14ac:dyDescent="0.2">
      <c r="A2255" t="s">
        <v>2031</v>
      </c>
      <c r="B2255">
        <v>8</v>
      </c>
      <c r="C2255">
        <v>35.14</v>
      </c>
      <c r="D2255">
        <v>4.3899999999999997</v>
      </c>
      <c r="E2255">
        <v>39.35</v>
      </c>
      <c r="F2255">
        <v>4.92</v>
      </c>
      <c r="G2255">
        <v>37.44</v>
      </c>
      <c r="H2255">
        <v>4.68</v>
      </c>
      <c r="I2255">
        <v>43.11</v>
      </c>
      <c r="J2255">
        <v>5.39</v>
      </c>
      <c r="K2255">
        <v>46.6</v>
      </c>
      <c r="L2255">
        <v>5.82</v>
      </c>
      <c r="M2255" t="str">
        <f t="shared" ca="1" si="525"/>
        <v>-</v>
      </c>
      <c r="N2255" t="str">
        <f t="shared" ca="1" si="526"/>
        <v>-</v>
      </c>
      <c r="O2255" t="str">
        <f t="shared" ca="1" si="527"/>
        <v>-</v>
      </c>
      <c r="P2255" t="str">
        <f t="shared" ca="1" si="528"/>
        <v>-</v>
      </c>
      <c r="Q2255" t="str">
        <f t="shared" ca="1" si="529"/>
        <v>-</v>
      </c>
      <c r="R2255" t="str">
        <f t="shared" ca="1" si="530"/>
        <v>-</v>
      </c>
      <c r="S2255" t="str">
        <f t="shared" ca="1" si="531"/>
        <v>-</v>
      </c>
      <c r="T2255" t="str">
        <f t="shared" ca="1" si="532"/>
        <v>-</v>
      </c>
      <c r="U2255" t="str">
        <f t="shared" ca="1" si="533"/>
        <v>-</v>
      </c>
      <c r="V2255" t="str">
        <f t="shared" ca="1" si="534"/>
        <v>-</v>
      </c>
      <c r="W2255">
        <f t="shared" ca="1" si="535"/>
        <v>35.14</v>
      </c>
      <c r="X2255" t="str">
        <f t="shared" si="536"/>
        <v>C2253</v>
      </c>
      <c r="Y2255" s="4">
        <f t="shared" ca="1" si="537"/>
        <v>0</v>
      </c>
    </row>
    <row r="2256" spans="1:25" x14ac:dyDescent="0.2">
      <c r="A2256" t="s">
        <v>2032</v>
      </c>
      <c r="B2256">
        <v>8</v>
      </c>
      <c r="C2256">
        <v>35.29</v>
      </c>
      <c r="D2256">
        <v>4.41</v>
      </c>
      <c r="E2256">
        <v>36.06</v>
      </c>
      <c r="F2256">
        <v>4.51</v>
      </c>
      <c r="G2256">
        <v>39.270000000000003</v>
      </c>
      <c r="H2256">
        <v>4.91</v>
      </c>
      <c r="I2256">
        <v>43.05</v>
      </c>
      <c r="J2256">
        <v>5.38</v>
      </c>
      <c r="K2256">
        <v>48.51</v>
      </c>
      <c r="L2256">
        <v>6.06</v>
      </c>
      <c r="M2256" t="str">
        <f t="shared" ca="1" si="525"/>
        <v>-</v>
      </c>
      <c r="N2256" t="str">
        <f t="shared" ca="1" si="526"/>
        <v>-</v>
      </c>
      <c r="O2256" t="str">
        <f t="shared" ca="1" si="527"/>
        <v>-</v>
      </c>
      <c r="P2256" t="str">
        <f t="shared" ca="1" si="528"/>
        <v>-</v>
      </c>
      <c r="Q2256" t="str">
        <f t="shared" ca="1" si="529"/>
        <v>-</v>
      </c>
      <c r="R2256" t="str">
        <f t="shared" ca="1" si="530"/>
        <v>-</v>
      </c>
      <c r="S2256" t="str">
        <f t="shared" ca="1" si="531"/>
        <v>-</v>
      </c>
      <c r="T2256" t="str">
        <f t="shared" ca="1" si="532"/>
        <v>-</v>
      </c>
      <c r="U2256" t="str">
        <f t="shared" ca="1" si="533"/>
        <v>-</v>
      </c>
      <c r="V2256" t="str">
        <f t="shared" ca="1" si="534"/>
        <v>-</v>
      </c>
      <c r="W2256">
        <f t="shared" ca="1" si="535"/>
        <v>35.29</v>
      </c>
      <c r="X2256" t="str">
        <f t="shared" si="536"/>
        <v>C2253</v>
      </c>
      <c r="Y2256" s="4">
        <f t="shared" ca="1" si="537"/>
        <v>0</v>
      </c>
    </row>
    <row r="2257" spans="1:25" x14ac:dyDescent="0.2">
      <c r="A2257" t="s">
        <v>2033</v>
      </c>
      <c r="B2257">
        <v>8</v>
      </c>
      <c r="C2257">
        <v>36.08</v>
      </c>
      <c r="D2257">
        <v>4.51</v>
      </c>
      <c r="E2257">
        <v>37.92</v>
      </c>
      <c r="F2257">
        <v>4.74</v>
      </c>
      <c r="G2257">
        <v>37.39</v>
      </c>
      <c r="H2257">
        <v>4.67</v>
      </c>
      <c r="I2257">
        <v>42.87</v>
      </c>
      <c r="J2257">
        <v>5.36</v>
      </c>
      <c r="K2257">
        <v>47.42</v>
      </c>
      <c r="L2257">
        <v>5.93</v>
      </c>
      <c r="M2257" t="str">
        <f t="shared" ca="1" si="525"/>
        <v>-</v>
      </c>
      <c r="N2257" t="str">
        <f t="shared" ca="1" si="526"/>
        <v>-</v>
      </c>
      <c r="O2257" t="str">
        <f t="shared" ca="1" si="527"/>
        <v>-</v>
      </c>
      <c r="P2257" t="str">
        <f t="shared" ca="1" si="528"/>
        <v>-</v>
      </c>
      <c r="Q2257" t="str">
        <f t="shared" ca="1" si="529"/>
        <v>-</v>
      </c>
      <c r="R2257" t="str">
        <f t="shared" ca="1" si="530"/>
        <v>-</v>
      </c>
      <c r="S2257" t="str">
        <f t="shared" ca="1" si="531"/>
        <v>-</v>
      </c>
      <c r="T2257" t="str">
        <f t="shared" ca="1" si="532"/>
        <v>-</v>
      </c>
      <c r="U2257" t="str">
        <f t="shared" ca="1" si="533"/>
        <v>-</v>
      </c>
      <c r="V2257" t="str">
        <f t="shared" ca="1" si="534"/>
        <v>-</v>
      </c>
      <c r="W2257">
        <f t="shared" ca="1" si="535"/>
        <v>36.08</v>
      </c>
      <c r="X2257" t="str">
        <f t="shared" si="536"/>
        <v>C2253</v>
      </c>
      <c r="Y2257" s="4">
        <f t="shared" ca="1" si="537"/>
        <v>0</v>
      </c>
    </row>
    <row r="2258" spans="1:25" x14ac:dyDescent="0.2">
      <c r="A2258" t="s">
        <v>2034</v>
      </c>
      <c r="B2258">
        <v>9</v>
      </c>
      <c r="C2258">
        <v>33.44</v>
      </c>
      <c r="D2258">
        <v>3.72</v>
      </c>
      <c r="E2258">
        <v>27.61</v>
      </c>
      <c r="F2258">
        <v>3.07</v>
      </c>
      <c r="G2258">
        <v>26.48</v>
      </c>
      <c r="H2258">
        <v>2.94</v>
      </c>
      <c r="I2258">
        <v>23.06</v>
      </c>
      <c r="J2258">
        <v>2.56</v>
      </c>
      <c r="K2258">
        <v>25.14</v>
      </c>
      <c r="L2258">
        <v>2.79</v>
      </c>
      <c r="M2258" t="str">
        <f t="shared" ca="1" si="525"/>
        <v>-</v>
      </c>
      <c r="N2258" t="str">
        <f t="shared" ca="1" si="526"/>
        <v>-</v>
      </c>
      <c r="O2258" t="str">
        <f t="shared" ca="1" si="527"/>
        <v>-</v>
      </c>
      <c r="P2258" t="str">
        <f t="shared" ca="1" si="528"/>
        <v>-</v>
      </c>
      <c r="Q2258" t="str">
        <f t="shared" ca="1" si="529"/>
        <v>-</v>
      </c>
      <c r="R2258" t="str">
        <f t="shared" ca="1" si="530"/>
        <v>-</v>
      </c>
      <c r="S2258" t="str">
        <f t="shared" ca="1" si="531"/>
        <v>-</v>
      </c>
      <c r="T2258" t="str">
        <f t="shared" ca="1" si="532"/>
        <v>-</v>
      </c>
      <c r="U2258" t="str">
        <f t="shared" ca="1" si="533"/>
        <v>-</v>
      </c>
      <c r="V2258" t="str">
        <f t="shared" ca="1" si="534"/>
        <v>-</v>
      </c>
      <c r="W2258">
        <f t="shared" ca="1" si="535"/>
        <v>33.44</v>
      </c>
      <c r="X2258" t="str">
        <f t="shared" si="536"/>
        <v>C2253</v>
      </c>
      <c r="Y2258" s="4">
        <f t="shared" ca="1" si="537"/>
        <v>0</v>
      </c>
    </row>
    <row r="2259" spans="1:25" x14ac:dyDescent="0.2">
      <c r="A2259" t="s">
        <v>2035</v>
      </c>
      <c r="B2259">
        <v>10</v>
      </c>
      <c r="C2259">
        <v>36.07</v>
      </c>
      <c r="D2259">
        <v>3.61</v>
      </c>
      <c r="E2259">
        <v>36.86</v>
      </c>
      <c r="F2259">
        <v>3.69</v>
      </c>
      <c r="G2259">
        <v>31.23</v>
      </c>
      <c r="H2259">
        <v>3.12</v>
      </c>
      <c r="I2259">
        <v>33.880000000000003</v>
      </c>
      <c r="J2259">
        <v>3.39</v>
      </c>
      <c r="K2259">
        <v>38.630000000000003</v>
      </c>
      <c r="L2259">
        <v>3.86</v>
      </c>
      <c r="M2259" t="str">
        <f t="shared" ca="1" si="525"/>
        <v>-</v>
      </c>
      <c r="N2259" t="str">
        <f t="shared" ca="1" si="526"/>
        <v>-</v>
      </c>
      <c r="O2259" t="str">
        <f t="shared" ca="1" si="527"/>
        <v>-</v>
      </c>
      <c r="P2259" t="str">
        <f t="shared" ca="1" si="528"/>
        <v>-</v>
      </c>
      <c r="Q2259" t="str">
        <f t="shared" ca="1" si="529"/>
        <v>-</v>
      </c>
      <c r="R2259" t="str">
        <f t="shared" ca="1" si="530"/>
        <v>-</v>
      </c>
      <c r="S2259" t="str">
        <f t="shared" ca="1" si="531"/>
        <v>-</v>
      </c>
      <c r="T2259" t="str">
        <f t="shared" ca="1" si="532"/>
        <v>-</v>
      </c>
      <c r="U2259" t="str">
        <f t="shared" ca="1" si="533"/>
        <v>-</v>
      </c>
      <c r="V2259" t="str">
        <f t="shared" ca="1" si="534"/>
        <v>-</v>
      </c>
      <c r="W2259">
        <f t="shared" ca="1" si="535"/>
        <v>36.07</v>
      </c>
      <c r="X2259" t="str">
        <f t="shared" si="536"/>
        <v>C2253</v>
      </c>
      <c r="Y2259" s="4">
        <f t="shared" ca="1" si="537"/>
        <v>0</v>
      </c>
    </row>
    <row r="2260" spans="1:25" x14ac:dyDescent="0.2">
      <c r="A2260" t="s">
        <v>2036</v>
      </c>
      <c r="B2260">
        <v>9</v>
      </c>
      <c r="C2260">
        <v>34.1</v>
      </c>
      <c r="D2260">
        <v>3.79</v>
      </c>
      <c r="E2260">
        <v>27.76</v>
      </c>
      <c r="F2260">
        <v>3.08</v>
      </c>
      <c r="G2260">
        <v>25.88</v>
      </c>
      <c r="H2260">
        <v>2.88</v>
      </c>
      <c r="I2260">
        <v>22.47</v>
      </c>
      <c r="J2260">
        <v>2.5</v>
      </c>
      <c r="K2260">
        <v>24.82</v>
      </c>
      <c r="L2260">
        <v>2.76</v>
      </c>
      <c r="M2260" t="str">
        <f t="shared" ca="1" si="525"/>
        <v>-</v>
      </c>
      <c r="N2260" t="str">
        <f t="shared" ca="1" si="526"/>
        <v>-</v>
      </c>
      <c r="O2260" t="str">
        <f t="shared" ca="1" si="527"/>
        <v>-</v>
      </c>
      <c r="P2260" t="str">
        <f t="shared" ca="1" si="528"/>
        <v>-</v>
      </c>
      <c r="Q2260" t="str">
        <f t="shared" ca="1" si="529"/>
        <v>-</v>
      </c>
      <c r="R2260" t="str">
        <f t="shared" ca="1" si="530"/>
        <v>-</v>
      </c>
      <c r="S2260" t="str">
        <f t="shared" ca="1" si="531"/>
        <v>-</v>
      </c>
      <c r="T2260" t="str">
        <f t="shared" ca="1" si="532"/>
        <v>-</v>
      </c>
      <c r="U2260" t="str">
        <f t="shared" ca="1" si="533"/>
        <v>-</v>
      </c>
      <c r="V2260" t="str">
        <f t="shared" ca="1" si="534"/>
        <v>-</v>
      </c>
      <c r="W2260">
        <f t="shared" ca="1" si="535"/>
        <v>34.1</v>
      </c>
      <c r="X2260" t="str">
        <f t="shared" si="536"/>
        <v>C2253</v>
      </c>
      <c r="Y2260" s="4">
        <f t="shared" ca="1" si="537"/>
        <v>0</v>
      </c>
    </row>
    <row r="2261" spans="1:25" x14ac:dyDescent="0.2">
      <c r="A2261" t="s">
        <v>2037</v>
      </c>
      <c r="B2261">
        <v>9</v>
      </c>
      <c r="C2261">
        <v>32.99</v>
      </c>
      <c r="D2261">
        <v>3.67</v>
      </c>
      <c r="E2261">
        <v>26.17</v>
      </c>
      <c r="F2261">
        <v>2.91</v>
      </c>
      <c r="G2261">
        <v>23.66</v>
      </c>
      <c r="H2261">
        <v>2.63</v>
      </c>
      <c r="I2261">
        <v>19.809999999999999</v>
      </c>
      <c r="J2261">
        <v>2.2000000000000002</v>
      </c>
      <c r="K2261">
        <v>20.88</v>
      </c>
      <c r="L2261">
        <v>2.3199999999999998</v>
      </c>
      <c r="M2261" t="str">
        <f t="shared" ca="1" si="525"/>
        <v>YES</v>
      </c>
      <c r="N2261" t="str">
        <f t="shared" ca="1" si="526"/>
        <v>-</v>
      </c>
      <c r="O2261" t="str">
        <f t="shared" ca="1" si="527"/>
        <v>YES</v>
      </c>
      <c r="P2261" t="str">
        <f t="shared" ca="1" si="528"/>
        <v>YES</v>
      </c>
      <c r="Q2261" t="str">
        <f t="shared" ca="1" si="529"/>
        <v>YES</v>
      </c>
      <c r="R2261" t="str">
        <f t="shared" ca="1" si="530"/>
        <v>YES</v>
      </c>
      <c r="S2261" t="str">
        <f t="shared" ca="1" si="531"/>
        <v>YES</v>
      </c>
      <c r="T2261" t="str">
        <f t="shared" ca="1" si="532"/>
        <v>YES</v>
      </c>
      <c r="U2261" t="str">
        <f t="shared" ca="1" si="533"/>
        <v>YES</v>
      </c>
      <c r="V2261" t="str">
        <f t="shared" ca="1" si="534"/>
        <v>YES</v>
      </c>
      <c r="W2261">
        <f t="shared" ca="1" si="535"/>
        <v>32.99</v>
      </c>
      <c r="X2261" t="str">
        <f t="shared" si="536"/>
        <v>C2253</v>
      </c>
      <c r="Y2261" s="4">
        <f t="shared" ca="1" si="537"/>
        <v>0.9</v>
      </c>
    </row>
    <row r="2262" spans="1:25" x14ac:dyDescent="0.2">
      <c r="A2262" t="s">
        <v>21</v>
      </c>
      <c r="M2262" t="str">
        <f t="shared" ca="1" si="525"/>
        <v>-</v>
      </c>
      <c r="N2262" t="str">
        <f t="shared" ca="1" si="526"/>
        <v>-</v>
      </c>
      <c r="O2262" t="str">
        <f t="shared" ca="1" si="527"/>
        <v>-</v>
      </c>
      <c r="P2262" t="str">
        <f t="shared" ca="1" si="528"/>
        <v>-</v>
      </c>
      <c r="Q2262" t="str">
        <f t="shared" ca="1" si="529"/>
        <v>-</v>
      </c>
      <c r="R2262" t="str">
        <f t="shared" ca="1" si="530"/>
        <v>-</v>
      </c>
      <c r="S2262" t="str">
        <f t="shared" ca="1" si="531"/>
        <v>-</v>
      </c>
      <c r="T2262" t="str">
        <f t="shared" ca="1" si="532"/>
        <v>-</v>
      </c>
      <c r="U2262" t="str">
        <f t="shared" ca="1" si="533"/>
        <v>-</v>
      </c>
      <c r="V2262" t="str">
        <f t="shared" ca="1" si="534"/>
        <v>-</v>
      </c>
      <c r="W2262">
        <f t="shared" ca="1" si="535"/>
        <v>0</v>
      </c>
      <c r="X2262" t="str">
        <f t="shared" si="536"/>
        <v>C2253</v>
      </c>
      <c r="Y2262" s="4" t="str">
        <f t="shared" si="537"/>
        <v/>
      </c>
    </row>
    <row r="2263" spans="1:25" x14ac:dyDescent="0.2">
      <c r="A2263" t="s">
        <v>2038</v>
      </c>
      <c r="B2263">
        <v>12</v>
      </c>
      <c r="C2263">
        <v>42.3</v>
      </c>
      <c r="D2263">
        <v>3.52</v>
      </c>
      <c r="E2263">
        <v>39.04</v>
      </c>
      <c r="F2263">
        <v>3.25</v>
      </c>
      <c r="G2263">
        <v>41.79</v>
      </c>
      <c r="H2263">
        <v>3.48</v>
      </c>
      <c r="I2263">
        <v>41.59</v>
      </c>
      <c r="J2263">
        <v>3.47</v>
      </c>
      <c r="K2263">
        <v>45.43</v>
      </c>
      <c r="L2263">
        <v>3.79</v>
      </c>
      <c r="M2263" t="str">
        <f t="shared" ca="1" si="525"/>
        <v>-</v>
      </c>
      <c r="N2263" t="str">
        <f t="shared" ca="1" si="526"/>
        <v>-</v>
      </c>
      <c r="O2263" t="str">
        <f t="shared" ca="1" si="527"/>
        <v>-</v>
      </c>
      <c r="P2263" t="str">
        <f t="shared" ca="1" si="528"/>
        <v>-</v>
      </c>
      <c r="Q2263" t="str">
        <f t="shared" ca="1" si="529"/>
        <v>-</v>
      </c>
      <c r="R2263" t="str">
        <f t="shared" ca="1" si="530"/>
        <v>-</v>
      </c>
      <c r="S2263" t="str">
        <f t="shared" ca="1" si="531"/>
        <v>-</v>
      </c>
      <c r="T2263" t="str">
        <f t="shared" ca="1" si="532"/>
        <v>-</v>
      </c>
      <c r="U2263" t="str">
        <f t="shared" ca="1" si="533"/>
        <v>-</v>
      </c>
      <c r="V2263" t="str">
        <f t="shared" ca="1" si="534"/>
        <v>-</v>
      </c>
      <c r="W2263">
        <f t="shared" ca="1" si="535"/>
        <v>42.3</v>
      </c>
      <c r="X2263" t="str">
        <f t="shared" si="536"/>
        <v>C2263</v>
      </c>
      <c r="Y2263" s="4">
        <f t="shared" ca="1" si="537"/>
        <v>0</v>
      </c>
    </row>
    <row r="2264" spans="1:25" x14ac:dyDescent="0.2">
      <c r="A2264" t="s">
        <v>2039</v>
      </c>
      <c r="B2264">
        <v>8</v>
      </c>
      <c r="C2264">
        <v>29.11</v>
      </c>
      <c r="D2264">
        <v>3.64</v>
      </c>
      <c r="E2264">
        <v>25.58</v>
      </c>
      <c r="F2264">
        <v>3.2</v>
      </c>
      <c r="G2264">
        <v>22.89</v>
      </c>
      <c r="H2264">
        <v>2.86</v>
      </c>
      <c r="I2264">
        <v>23.87</v>
      </c>
      <c r="J2264">
        <v>2.98</v>
      </c>
      <c r="K2264">
        <v>30.86</v>
      </c>
      <c r="L2264">
        <v>3.86</v>
      </c>
      <c r="M2264" t="str">
        <f t="shared" ca="1" si="525"/>
        <v>-</v>
      </c>
      <c r="N2264" t="str">
        <f t="shared" ca="1" si="526"/>
        <v>-</v>
      </c>
      <c r="O2264" t="str">
        <f t="shared" ca="1" si="527"/>
        <v>-</v>
      </c>
      <c r="P2264" t="str">
        <f t="shared" ca="1" si="528"/>
        <v>-</v>
      </c>
      <c r="Q2264" t="str">
        <f t="shared" ca="1" si="529"/>
        <v>-</v>
      </c>
      <c r="R2264" t="str">
        <f t="shared" ca="1" si="530"/>
        <v>-</v>
      </c>
      <c r="S2264" t="str">
        <f t="shared" ca="1" si="531"/>
        <v>-</v>
      </c>
      <c r="T2264" t="str">
        <f t="shared" ca="1" si="532"/>
        <v>-</v>
      </c>
      <c r="U2264" t="str">
        <f t="shared" ca="1" si="533"/>
        <v>-</v>
      </c>
      <c r="V2264" t="str">
        <f t="shared" ca="1" si="534"/>
        <v>-</v>
      </c>
      <c r="W2264">
        <f t="shared" ca="1" si="535"/>
        <v>29.11</v>
      </c>
      <c r="X2264" t="str">
        <f t="shared" si="536"/>
        <v>C2263</v>
      </c>
      <c r="Y2264" s="4">
        <f t="shared" ca="1" si="537"/>
        <v>0</v>
      </c>
    </row>
    <row r="2265" spans="1:25" x14ac:dyDescent="0.2">
      <c r="A2265" t="s">
        <v>2040</v>
      </c>
      <c r="B2265">
        <v>12</v>
      </c>
      <c r="C2265">
        <v>40.950000000000003</v>
      </c>
      <c r="D2265">
        <v>3.41</v>
      </c>
      <c r="E2265">
        <v>42.18</v>
      </c>
      <c r="F2265">
        <v>3.52</v>
      </c>
      <c r="G2265">
        <v>39.61</v>
      </c>
      <c r="H2265">
        <v>3.3</v>
      </c>
      <c r="I2265">
        <v>39.659999999999997</v>
      </c>
      <c r="J2265">
        <v>3.31</v>
      </c>
      <c r="K2265">
        <v>46.42</v>
      </c>
      <c r="L2265">
        <v>3.87</v>
      </c>
      <c r="M2265" t="str">
        <f t="shared" ca="1" si="525"/>
        <v>-</v>
      </c>
      <c r="N2265" t="str">
        <f t="shared" ca="1" si="526"/>
        <v>YES</v>
      </c>
      <c r="O2265" t="str">
        <f t="shared" ca="1" si="527"/>
        <v>-</v>
      </c>
      <c r="P2265" t="str">
        <f t="shared" ca="1" si="528"/>
        <v>-</v>
      </c>
      <c r="Q2265" t="str">
        <f t="shared" ca="1" si="529"/>
        <v>-</v>
      </c>
      <c r="R2265" t="str">
        <f t="shared" ca="1" si="530"/>
        <v>-</v>
      </c>
      <c r="S2265" t="str">
        <f t="shared" ca="1" si="531"/>
        <v>-</v>
      </c>
      <c r="T2265" t="str">
        <f t="shared" ca="1" si="532"/>
        <v>-</v>
      </c>
      <c r="U2265" t="str">
        <f t="shared" ca="1" si="533"/>
        <v>-</v>
      </c>
      <c r="V2265" t="str">
        <f t="shared" ca="1" si="534"/>
        <v>-</v>
      </c>
      <c r="W2265">
        <f t="shared" ca="1" si="535"/>
        <v>40.950000000000003</v>
      </c>
      <c r="X2265" t="str">
        <f t="shared" si="536"/>
        <v>C2263</v>
      </c>
      <c r="Y2265" s="4">
        <f t="shared" ca="1" si="537"/>
        <v>0.1</v>
      </c>
    </row>
    <row r="2266" spans="1:25" x14ac:dyDescent="0.2">
      <c r="A2266" t="s">
        <v>2041</v>
      </c>
      <c r="B2266">
        <v>8</v>
      </c>
      <c r="C2266">
        <v>30.56</v>
      </c>
      <c r="D2266">
        <v>3.82</v>
      </c>
      <c r="E2266">
        <v>26.19</v>
      </c>
      <c r="F2266">
        <v>3.27</v>
      </c>
      <c r="G2266">
        <v>23.23</v>
      </c>
      <c r="H2266">
        <v>2.9</v>
      </c>
      <c r="I2266">
        <v>25.14</v>
      </c>
      <c r="J2266">
        <v>3.14</v>
      </c>
      <c r="K2266">
        <v>34.14</v>
      </c>
      <c r="L2266">
        <v>4.2699999999999996</v>
      </c>
      <c r="M2266" t="str">
        <f t="shared" ca="1" si="525"/>
        <v>-</v>
      </c>
      <c r="N2266" t="str">
        <f t="shared" ca="1" si="526"/>
        <v>-</v>
      </c>
      <c r="O2266" t="str">
        <f t="shared" ca="1" si="527"/>
        <v>-</v>
      </c>
      <c r="P2266" t="str">
        <f t="shared" ca="1" si="528"/>
        <v>-</v>
      </c>
      <c r="Q2266" t="str">
        <f t="shared" ca="1" si="529"/>
        <v>-</v>
      </c>
      <c r="R2266" t="str">
        <f t="shared" ca="1" si="530"/>
        <v>-</v>
      </c>
      <c r="S2266" t="str">
        <f t="shared" ca="1" si="531"/>
        <v>-</v>
      </c>
      <c r="T2266" t="str">
        <f t="shared" ca="1" si="532"/>
        <v>-</v>
      </c>
      <c r="U2266" t="str">
        <f t="shared" ca="1" si="533"/>
        <v>-</v>
      </c>
      <c r="V2266" t="str">
        <f t="shared" ca="1" si="534"/>
        <v>-</v>
      </c>
      <c r="W2266">
        <f t="shared" ca="1" si="535"/>
        <v>30.56</v>
      </c>
      <c r="X2266" t="str">
        <f t="shared" si="536"/>
        <v>C2263</v>
      </c>
      <c r="Y2266" s="4">
        <f t="shared" ca="1" si="537"/>
        <v>0</v>
      </c>
    </row>
    <row r="2267" spans="1:25" x14ac:dyDescent="0.2">
      <c r="A2267" t="s">
        <v>2042</v>
      </c>
      <c r="B2267">
        <v>8</v>
      </c>
      <c r="C2267">
        <v>27.62</v>
      </c>
      <c r="D2267">
        <v>3.45</v>
      </c>
      <c r="E2267">
        <v>21.98</v>
      </c>
      <c r="F2267">
        <v>2.75</v>
      </c>
      <c r="G2267">
        <v>19.190000000000001</v>
      </c>
      <c r="H2267">
        <v>2.4</v>
      </c>
      <c r="I2267">
        <v>17.420000000000002</v>
      </c>
      <c r="J2267">
        <v>2.1800000000000002</v>
      </c>
      <c r="K2267">
        <v>17.850000000000001</v>
      </c>
      <c r="L2267">
        <v>2.23</v>
      </c>
      <c r="M2267" t="str">
        <f t="shared" ca="1" si="525"/>
        <v>YES</v>
      </c>
      <c r="N2267" t="str">
        <f t="shared" ca="1" si="526"/>
        <v>-</v>
      </c>
      <c r="O2267" t="str">
        <f t="shared" ca="1" si="527"/>
        <v>YES</v>
      </c>
      <c r="P2267" t="str">
        <f t="shared" ca="1" si="528"/>
        <v>YES</v>
      </c>
      <c r="Q2267" t="str">
        <f t="shared" ca="1" si="529"/>
        <v>YES</v>
      </c>
      <c r="R2267" t="str">
        <f t="shared" ca="1" si="530"/>
        <v>YES</v>
      </c>
      <c r="S2267" t="str">
        <f t="shared" ca="1" si="531"/>
        <v>YES</v>
      </c>
      <c r="T2267" t="str">
        <f t="shared" ca="1" si="532"/>
        <v>YES</v>
      </c>
      <c r="U2267" t="str">
        <f t="shared" ca="1" si="533"/>
        <v>YES</v>
      </c>
      <c r="V2267" t="str">
        <f t="shared" ca="1" si="534"/>
        <v>YES</v>
      </c>
      <c r="W2267">
        <f t="shared" ca="1" si="535"/>
        <v>27.62</v>
      </c>
      <c r="X2267" t="str">
        <f t="shared" si="536"/>
        <v>C2263</v>
      </c>
      <c r="Y2267" s="4">
        <f t="shared" ca="1" si="537"/>
        <v>0.9</v>
      </c>
    </row>
    <row r="2268" spans="1:25" x14ac:dyDescent="0.2">
      <c r="A2268" t="s">
        <v>2043</v>
      </c>
      <c r="B2268">
        <v>12</v>
      </c>
      <c r="C2268">
        <v>42.76</v>
      </c>
      <c r="D2268">
        <v>3.56</v>
      </c>
      <c r="E2268">
        <v>38.619999999999997</v>
      </c>
      <c r="F2268">
        <v>3.22</v>
      </c>
      <c r="G2268">
        <v>38.97</v>
      </c>
      <c r="H2268">
        <v>3.25</v>
      </c>
      <c r="I2268">
        <v>38.6</v>
      </c>
      <c r="J2268">
        <v>3.22</v>
      </c>
      <c r="K2268">
        <v>40.65</v>
      </c>
      <c r="L2268">
        <v>3.39</v>
      </c>
      <c r="M2268" t="str">
        <f t="shared" ca="1" si="525"/>
        <v>-</v>
      </c>
      <c r="N2268" t="str">
        <f t="shared" ca="1" si="526"/>
        <v>-</v>
      </c>
      <c r="O2268" t="str">
        <f t="shared" ca="1" si="527"/>
        <v>-</v>
      </c>
      <c r="P2268" t="str">
        <f t="shared" ca="1" si="528"/>
        <v>-</v>
      </c>
      <c r="Q2268" t="str">
        <f t="shared" ca="1" si="529"/>
        <v>-</v>
      </c>
      <c r="R2268" t="str">
        <f t="shared" ca="1" si="530"/>
        <v>-</v>
      </c>
      <c r="S2268" t="str">
        <f t="shared" ca="1" si="531"/>
        <v>-</v>
      </c>
      <c r="T2268" t="str">
        <f t="shared" ca="1" si="532"/>
        <v>-</v>
      </c>
      <c r="U2268" t="str">
        <f t="shared" ca="1" si="533"/>
        <v>-</v>
      </c>
      <c r="V2268" t="str">
        <f t="shared" ca="1" si="534"/>
        <v>-</v>
      </c>
      <c r="W2268">
        <f t="shared" ca="1" si="535"/>
        <v>42.76</v>
      </c>
      <c r="X2268" t="str">
        <f t="shared" si="536"/>
        <v>C2263</v>
      </c>
      <c r="Y2268" s="4">
        <f t="shared" ca="1" si="537"/>
        <v>0</v>
      </c>
    </row>
    <row r="2269" spans="1:25" x14ac:dyDescent="0.2">
      <c r="A2269" t="s">
        <v>2044</v>
      </c>
      <c r="B2269">
        <v>8</v>
      </c>
      <c r="C2269">
        <v>31.55</v>
      </c>
      <c r="D2269">
        <v>3.94</v>
      </c>
      <c r="E2269">
        <v>29.13</v>
      </c>
      <c r="F2269">
        <v>3.64</v>
      </c>
      <c r="G2269">
        <v>30.36</v>
      </c>
      <c r="H2269">
        <v>3.79</v>
      </c>
      <c r="I2269">
        <v>33.65</v>
      </c>
      <c r="J2269">
        <v>4.21</v>
      </c>
      <c r="K2269">
        <v>41.58</v>
      </c>
      <c r="L2269">
        <v>5.2</v>
      </c>
      <c r="M2269" t="str">
        <f t="shared" ca="1" si="525"/>
        <v>-</v>
      </c>
      <c r="N2269" t="str">
        <f t="shared" ca="1" si="526"/>
        <v>-</v>
      </c>
      <c r="O2269" t="str">
        <f t="shared" ca="1" si="527"/>
        <v>-</v>
      </c>
      <c r="P2269" t="str">
        <f t="shared" ca="1" si="528"/>
        <v>-</v>
      </c>
      <c r="Q2269" t="str">
        <f t="shared" ca="1" si="529"/>
        <v>-</v>
      </c>
      <c r="R2269" t="str">
        <f t="shared" ca="1" si="530"/>
        <v>-</v>
      </c>
      <c r="S2269" t="str">
        <f t="shared" ca="1" si="531"/>
        <v>-</v>
      </c>
      <c r="T2269" t="str">
        <f t="shared" ca="1" si="532"/>
        <v>-</v>
      </c>
      <c r="U2269" t="str">
        <f t="shared" ca="1" si="533"/>
        <v>-</v>
      </c>
      <c r="V2269" t="str">
        <f t="shared" ca="1" si="534"/>
        <v>-</v>
      </c>
      <c r="W2269">
        <f t="shared" ca="1" si="535"/>
        <v>31.55</v>
      </c>
      <c r="X2269" t="str">
        <f t="shared" si="536"/>
        <v>C2263</v>
      </c>
      <c r="Y2269" s="4">
        <f t="shared" ca="1" si="537"/>
        <v>0</v>
      </c>
    </row>
    <row r="2270" spans="1:25" x14ac:dyDescent="0.2">
      <c r="A2270" t="s">
        <v>2045</v>
      </c>
      <c r="B2270">
        <v>8</v>
      </c>
      <c r="C2270">
        <v>28.32</v>
      </c>
      <c r="D2270">
        <v>3.54</v>
      </c>
      <c r="E2270">
        <v>23.46</v>
      </c>
      <c r="F2270">
        <v>2.93</v>
      </c>
      <c r="G2270">
        <v>20.72</v>
      </c>
      <c r="H2270">
        <v>2.59</v>
      </c>
      <c r="I2270">
        <v>19.7</v>
      </c>
      <c r="J2270">
        <v>2.46</v>
      </c>
      <c r="K2270">
        <v>20.85</v>
      </c>
      <c r="L2270">
        <v>2.61</v>
      </c>
      <c r="M2270" t="str">
        <f t="shared" ref="M2270:M2333" ca="1" si="538">IF(C2270=MIN(OFFSET(INDIRECT($X2270),0,0,10,1)),"YES","-")</f>
        <v>-</v>
      </c>
      <c r="N2270" t="str">
        <f t="shared" ref="N2270:N2333" ca="1" si="539">IF(D2270=MIN(OFFSET(INDIRECT($X2270),0,1,10,1)),"YES","-")</f>
        <v>-</v>
      </c>
      <c r="O2270" t="str">
        <f t="shared" ref="O2270:O2333" ca="1" si="540">IF(E2270=MIN(OFFSET(INDIRECT($X2270),0,2,10,1)),"YES","-")</f>
        <v>-</v>
      </c>
      <c r="P2270" t="str">
        <f t="shared" ref="P2270:P2333" ca="1" si="541">IF(F2270=MIN(OFFSET(INDIRECT($X2270),0,3,10,1)),"YES","-")</f>
        <v>-</v>
      </c>
      <c r="Q2270" t="str">
        <f t="shared" ref="Q2270:Q2333" ca="1" si="542">IF(G2270=MIN(OFFSET(INDIRECT($X2270),0,4,10,1)),"YES","-")</f>
        <v>-</v>
      </c>
      <c r="R2270" t="str">
        <f t="shared" ref="R2270:R2333" ca="1" si="543">IF(H2270=MIN(OFFSET(INDIRECT($X2270),0,5,10,1)),"YES","-")</f>
        <v>-</v>
      </c>
      <c r="S2270" t="str">
        <f t="shared" ref="S2270:S2333" ca="1" si="544">IF(I2270=MIN(OFFSET(INDIRECT($X2270),0,6,10,1)),"YES","-")</f>
        <v>-</v>
      </c>
      <c r="T2270" t="str">
        <f t="shared" ref="T2270:T2333" ca="1" si="545">IF(J2270=MIN(OFFSET(INDIRECT($X2270),0,7,10,1)),"YES","-")</f>
        <v>-</v>
      </c>
      <c r="U2270" t="str">
        <f t="shared" ref="U2270:U2333" ca="1" si="546">IF(K2270=MIN(OFFSET(INDIRECT($X2270),0,8,10,1)),"YES","-")</f>
        <v>-</v>
      </c>
      <c r="V2270" t="str">
        <f t="shared" ref="V2270:V2333" ca="1" si="547">IF(L2270=MIN(OFFSET(INDIRECT($X2270),0,9,10,1)),"YES","-")</f>
        <v>-</v>
      </c>
      <c r="W2270">
        <f t="shared" ca="1" si="535"/>
        <v>28.32</v>
      </c>
      <c r="X2270" t="str">
        <f t="shared" si="536"/>
        <v>C2263</v>
      </c>
      <c r="Y2270" s="4">
        <f t="shared" ca="1" si="537"/>
        <v>0</v>
      </c>
    </row>
    <row r="2271" spans="1:25" x14ac:dyDescent="0.2">
      <c r="A2271" t="s">
        <v>2046</v>
      </c>
      <c r="B2271">
        <v>8</v>
      </c>
      <c r="C2271">
        <v>27.66</v>
      </c>
      <c r="D2271">
        <v>3.46</v>
      </c>
      <c r="E2271">
        <v>23.78</v>
      </c>
      <c r="F2271">
        <v>2.97</v>
      </c>
      <c r="G2271">
        <v>21.32</v>
      </c>
      <c r="H2271">
        <v>2.66</v>
      </c>
      <c r="I2271">
        <v>20.010000000000002</v>
      </c>
      <c r="J2271">
        <v>2.5</v>
      </c>
      <c r="K2271">
        <v>22.49</v>
      </c>
      <c r="L2271">
        <v>2.81</v>
      </c>
      <c r="M2271" t="str">
        <f t="shared" ca="1" si="538"/>
        <v>-</v>
      </c>
      <c r="N2271" t="str">
        <f t="shared" ca="1" si="539"/>
        <v>-</v>
      </c>
      <c r="O2271" t="str">
        <f t="shared" ca="1" si="540"/>
        <v>-</v>
      </c>
      <c r="P2271" t="str">
        <f t="shared" ca="1" si="541"/>
        <v>-</v>
      </c>
      <c r="Q2271" t="str">
        <f t="shared" ca="1" si="542"/>
        <v>-</v>
      </c>
      <c r="R2271" t="str">
        <f t="shared" ca="1" si="543"/>
        <v>-</v>
      </c>
      <c r="S2271" t="str">
        <f t="shared" ca="1" si="544"/>
        <v>-</v>
      </c>
      <c r="T2271" t="str">
        <f t="shared" ca="1" si="545"/>
        <v>-</v>
      </c>
      <c r="U2271" t="str">
        <f t="shared" ca="1" si="546"/>
        <v>-</v>
      </c>
      <c r="V2271" t="str">
        <f t="shared" ca="1" si="547"/>
        <v>-</v>
      </c>
      <c r="W2271">
        <f t="shared" ca="1" si="535"/>
        <v>27.66</v>
      </c>
      <c r="X2271" t="str">
        <f t="shared" si="536"/>
        <v>C2263</v>
      </c>
      <c r="Y2271" s="4">
        <f t="shared" ca="1" si="537"/>
        <v>0</v>
      </c>
    </row>
    <row r="2272" spans="1:25" x14ac:dyDescent="0.2">
      <c r="A2272" t="s">
        <v>21</v>
      </c>
      <c r="M2272" t="str">
        <f t="shared" ca="1" si="538"/>
        <v>-</v>
      </c>
      <c r="N2272" t="str">
        <f t="shared" ca="1" si="539"/>
        <v>-</v>
      </c>
      <c r="O2272" t="str">
        <f t="shared" ca="1" si="540"/>
        <v>-</v>
      </c>
      <c r="P2272" t="str">
        <f t="shared" ca="1" si="541"/>
        <v>-</v>
      </c>
      <c r="Q2272" t="str">
        <f t="shared" ca="1" si="542"/>
        <v>-</v>
      </c>
      <c r="R2272" t="str">
        <f t="shared" ca="1" si="543"/>
        <v>-</v>
      </c>
      <c r="S2272" t="str">
        <f t="shared" ca="1" si="544"/>
        <v>-</v>
      </c>
      <c r="T2272" t="str">
        <f t="shared" ca="1" si="545"/>
        <v>-</v>
      </c>
      <c r="U2272" t="str">
        <f t="shared" ca="1" si="546"/>
        <v>-</v>
      </c>
      <c r="V2272" t="str">
        <f t="shared" ca="1" si="547"/>
        <v>-</v>
      </c>
      <c r="W2272">
        <f t="shared" ca="1" si="535"/>
        <v>0</v>
      </c>
      <c r="X2272" t="str">
        <f t="shared" si="536"/>
        <v>C2263</v>
      </c>
      <c r="Y2272" s="4" t="str">
        <f t="shared" si="537"/>
        <v/>
      </c>
    </row>
    <row r="2273" spans="1:25" x14ac:dyDescent="0.2">
      <c r="A2273" t="s">
        <v>2047</v>
      </c>
      <c r="B2273">
        <v>12</v>
      </c>
      <c r="C2273">
        <v>46.47</v>
      </c>
      <c r="D2273">
        <v>3.87</v>
      </c>
      <c r="E2273">
        <v>40.619999999999997</v>
      </c>
      <c r="F2273">
        <v>3.39</v>
      </c>
      <c r="G2273">
        <v>37.36</v>
      </c>
      <c r="H2273">
        <v>3.11</v>
      </c>
      <c r="I2273">
        <v>40.479999999999997</v>
      </c>
      <c r="J2273">
        <v>3.37</v>
      </c>
      <c r="K2273">
        <v>44.62</v>
      </c>
      <c r="L2273">
        <v>3.72</v>
      </c>
      <c r="M2273" t="str">
        <f t="shared" ca="1" si="538"/>
        <v>-</v>
      </c>
      <c r="N2273" t="str">
        <f t="shared" ca="1" si="539"/>
        <v>-</v>
      </c>
      <c r="O2273" t="str">
        <f t="shared" ca="1" si="540"/>
        <v>-</v>
      </c>
      <c r="P2273" t="str">
        <f t="shared" ca="1" si="541"/>
        <v>-</v>
      </c>
      <c r="Q2273" t="str">
        <f t="shared" ca="1" si="542"/>
        <v>-</v>
      </c>
      <c r="R2273" t="str">
        <f t="shared" ca="1" si="543"/>
        <v>-</v>
      </c>
      <c r="S2273" t="str">
        <f t="shared" ca="1" si="544"/>
        <v>-</v>
      </c>
      <c r="T2273" t="str">
        <f t="shared" ca="1" si="545"/>
        <v>-</v>
      </c>
      <c r="U2273" t="str">
        <f t="shared" ca="1" si="546"/>
        <v>-</v>
      </c>
      <c r="V2273" t="str">
        <f t="shared" ca="1" si="547"/>
        <v>-</v>
      </c>
      <c r="W2273">
        <f t="shared" ca="1" si="535"/>
        <v>46.47</v>
      </c>
      <c r="X2273" t="str">
        <f t="shared" si="536"/>
        <v>C2273</v>
      </c>
      <c r="Y2273" s="4">
        <f t="shared" ca="1" si="537"/>
        <v>0</v>
      </c>
    </row>
    <row r="2274" spans="1:25" x14ac:dyDescent="0.2">
      <c r="A2274" t="s">
        <v>2048</v>
      </c>
      <c r="B2274">
        <v>7</v>
      </c>
      <c r="C2274">
        <v>25.14</v>
      </c>
      <c r="D2274">
        <v>3.59</v>
      </c>
      <c r="E2274">
        <v>21.74</v>
      </c>
      <c r="F2274">
        <v>3.11</v>
      </c>
      <c r="G2274">
        <v>19.2</v>
      </c>
      <c r="H2274">
        <v>2.74</v>
      </c>
      <c r="I2274">
        <v>18.440000000000001</v>
      </c>
      <c r="J2274">
        <v>2.63</v>
      </c>
      <c r="K2274">
        <v>18.34</v>
      </c>
      <c r="L2274">
        <v>2.62</v>
      </c>
      <c r="M2274" t="str">
        <f t="shared" ca="1" si="538"/>
        <v>-</v>
      </c>
      <c r="N2274" t="str">
        <f t="shared" ca="1" si="539"/>
        <v>YES</v>
      </c>
      <c r="O2274" t="str">
        <f t="shared" ca="1" si="540"/>
        <v>-</v>
      </c>
      <c r="P2274" t="str">
        <f t="shared" ca="1" si="541"/>
        <v>-</v>
      </c>
      <c r="Q2274" t="str">
        <f t="shared" ca="1" si="542"/>
        <v>-</v>
      </c>
      <c r="R2274" t="str">
        <f t="shared" ca="1" si="543"/>
        <v>YES</v>
      </c>
      <c r="S2274" t="str">
        <f t="shared" ca="1" si="544"/>
        <v>-</v>
      </c>
      <c r="T2274" t="str">
        <f t="shared" ca="1" si="545"/>
        <v>-</v>
      </c>
      <c r="U2274" t="str">
        <f t="shared" ca="1" si="546"/>
        <v>-</v>
      </c>
      <c r="V2274" t="str">
        <f t="shared" ca="1" si="547"/>
        <v>-</v>
      </c>
      <c r="W2274">
        <f t="shared" ca="1" si="535"/>
        <v>25.14</v>
      </c>
      <c r="X2274" t="str">
        <f t="shared" si="536"/>
        <v>C2273</v>
      </c>
      <c r="Y2274" s="4">
        <f t="shared" ca="1" si="537"/>
        <v>0.2</v>
      </c>
    </row>
    <row r="2275" spans="1:25" x14ac:dyDescent="0.2">
      <c r="A2275" t="s">
        <v>2049</v>
      </c>
      <c r="B2275">
        <v>7</v>
      </c>
      <c r="C2275">
        <v>26.32</v>
      </c>
      <c r="D2275">
        <v>3.76</v>
      </c>
      <c r="E2275">
        <v>22.35</v>
      </c>
      <c r="F2275">
        <v>3.19</v>
      </c>
      <c r="G2275">
        <v>19.77</v>
      </c>
      <c r="H2275">
        <v>2.82</v>
      </c>
      <c r="I2275">
        <v>18.899999999999999</v>
      </c>
      <c r="J2275">
        <v>2.7</v>
      </c>
      <c r="K2275">
        <v>18.899999999999999</v>
      </c>
      <c r="L2275">
        <v>2.7</v>
      </c>
      <c r="M2275" t="str">
        <f t="shared" ca="1" si="538"/>
        <v>-</v>
      </c>
      <c r="N2275" t="str">
        <f t="shared" ca="1" si="539"/>
        <v>-</v>
      </c>
      <c r="O2275" t="str">
        <f t="shared" ca="1" si="540"/>
        <v>-</v>
      </c>
      <c r="P2275" t="str">
        <f t="shared" ca="1" si="541"/>
        <v>-</v>
      </c>
      <c r="Q2275" t="str">
        <f t="shared" ca="1" si="542"/>
        <v>-</v>
      </c>
      <c r="R2275" t="str">
        <f t="shared" ca="1" si="543"/>
        <v>-</v>
      </c>
      <c r="S2275" t="str">
        <f t="shared" ca="1" si="544"/>
        <v>-</v>
      </c>
      <c r="T2275" t="str">
        <f t="shared" ca="1" si="545"/>
        <v>-</v>
      </c>
      <c r="U2275" t="str">
        <f t="shared" ca="1" si="546"/>
        <v>-</v>
      </c>
      <c r="V2275" t="str">
        <f t="shared" ca="1" si="547"/>
        <v>-</v>
      </c>
      <c r="W2275">
        <f t="shared" ca="1" si="535"/>
        <v>26.32</v>
      </c>
      <c r="X2275" t="str">
        <f t="shared" si="536"/>
        <v>C2273</v>
      </c>
      <c r="Y2275" s="4">
        <f t="shared" ca="1" si="537"/>
        <v>0</v>
      </c>
    </row>
    <row r="2276" spans="1:25" x14ac:dyDescent="0.2">
      <c r="A2276" t="s">
        <v>2050</v>
      </c>
      <c r="B2276">
        <v>6</v>
      </c>
      <c r="C2276">
        <v>22.78</v>
      </c>
      <c r="D2276">
        <v>3.8</v>
      </c>
      <c r="E2276">
        <v>22.43</v>
      </c>
      <c r="F2276">
        <v>3.74</v>
      </c>
      <c r="G2276">
        <v>21.28</v>
      </c>
      <c r="H2276">
        <v>3.55</v>
      </c>
      <c r="I2276">
        <v>17.690000000000001</v>
      </c>
      <c r="J2276">
        <v>2.95</v>
      </c>
      <c r="K2276">
        <v>20.21</v>
      </c>
      <c r="L2276">
        <v>3.37</v>
      </c>
      <c r="M2276" t="str">
        <f t="shared" ca="1" si="538"/>
        <v>-</v>
      </c>
      <c r="N2276" t="str">
        <f t="shared" ca="1" si="539"/>
        <v>-</v>
      </c>
      <c r="O2276" t="str">
        <f t="shared" ca="1" si="540"/>
        <v>-</v>
      </c>
      <c r="P2276" t="str">
        <f t="shared" ca="1" si="541"/>
        <v>-</v>
      </c>
      <c r="Q2276" t="str">
        <f t="shared" ca="1" si="542"/>
        <v>-</v>
      </c>
      <c r="R2276" t="str">
        <f t="shared" ca="1" si="543"/>
        <v>-</v>
      </c>
      <c r="S2276" t="str">
        <f t="shared" ca="1" si="544"/>
        <v>-</v>
      </c>
      <c r="T2276" t="str">
        <f t="shared" ca="1" si="545"/>
        <v>-</v>
      </c>
      <c r="U2276" t="str">
        <f t="shared" ca="1" si="546"/>
        <v>-</v>
      </c>
      <c r="V2276" t="str">
        <f t="shared" ca="1" si="547"/>
        <v>-</v>
      </c>
      <c r="W2276">
        <f t="shared" ca="1" si="535"/>
        <v>22.78</v>
      </c>
      <c r="X2276" t="str">
        <f t="shared" si="536"/>
        <v>C2273</v>
      </c>
      <c r="Y2276" s="4">
        <f t="shared" ca="1" si="537"/>
        <v>0</v>
      </c>
    </row>
    <row r="2277" spans="1:25" x14ac:dyDescent="0.2">
      <c r="A2277" t="s">
        <v>2051</v>
      </c>
      <c r="B2277">
        <v>7</v>
      </c>
      <c r="C2277">
        <v>25.86</v>
      </c>
      <c r="D2277">
        <v>3.69</v>
      </c>
      <c r="E2277">
        <v>24.79</v>
      </c>
      <c r="F2277">
        <v>3.54</v>
      </c>
      <c r="G2277">
        <v>21.54</v>
      </c>
      <c r="H2277">
        <v>3.08</v>
      </c>
      <c r="I2277">
        <v>22.8</v>
      </c>
      <c r="J2277">
        <v>3.26</v>
      </c>
      <c r="K2277">
        <v>26.34</v>
      </c>
      <c r="L2277">
        <v>3.76</v>
      </c>
      <c r="M2277" t="str">
        <f t="shared" ca="1" si="538"/>
        <v>-</v>
      </c>
      <c r="N2277" t="str">
        <f t="shared" ca="1" si="539"/>
        <v>-</v>
      </c>
      <c r="O2277" t="str">
        <f t="shared" ca="1" si="540"/>
        <v>-</v>
      </c>
      <c r="P2277" t="str">
        <f t="shared" ca="1" si="541"/>
        <v>-</v>
      </c>
      <c r="Q2277" t="str">
        <f t="shared" ca="1" si="542"/>
        <v>-</v>
      </c>
      <c r="R2277" t="str">
        <f t="shared" ca="1" si="543"/>
        <v>-</v>
      </c>
      <c r="S2277" t="str">
        <f t="shared" ca="1" si="544"/>
        <v>-</v>
      </c>
      <c r="T2277" t="str">
        <f t="shared" ca="1" si="545"/>
        <v>-</v>
      </c>
      <c r="U2277" t="str">
        <f t="shared" ca="1" si="546"/>
        <v>-</v>
      </c>
      <c r="V2277" t="str">
        <f t="shared" ca="1" si="547"/>
        <v>-</v>
      </c>
      <c r="W2277">
        <f t="shared" ca="1" si="535"/>
        <v>25.86</v>
      </c>
      <c r="X2277" t="str">
        <f t="shared" si="536"/>
        <v>C2273</v>
      </c>
      <c r="Y2277" s="4">
        <f t="shared" ca="1" si="537"/>
        <v>0</v>
      </c>
    </row>
    <row r="2278" spans="1:25" x14ac:dyDescent="0.2">
      <c r="A2278" t="s">
        <v>2052</v>
      </c>
      <c r="B2278">
        <v>6</v>
      </c>
      <c r="C2278">
        <v>22.33</v>
      </c>
      <c r="D2278">
        <v>3.72</v>
      </c>
      <c r="E2278">
        <v>20.8</v>
      </c>
      <c r="F2278">
        <v>3.47</v>
      </c>
      <c r="G2278">
        <v>18.09</v>
      </c>
      <c r="H2278">
        <v>3.02</v>
      </c>
      <c r="I2278">
        <v>14.59</v>
      </c>
      <c r="J2278">
        <v>2.4300000000000002</v>
      </c>
      <c r="K2278">
        <v>15.32</v>
      </c>
      <c r="L2278">
        <v>2.5499999999999998</v>
      </c>
      <c r="M2278" t="str">
        <f t="shared" ca="1" si="538"/>
        <v>YES</v>
      </c>
      <c r="N2278" t="str">
        <f t="shared" ca="1" si="539"/>
        <v>-</v>
      </c>
      <c r="O2278" t="str">
        <f t="shared" ca="1" si="540"/>
        <v>YES</v>
      </c>
      <c r="P2278" t="str">
        <f t="shared" ca="1" si="541"/>
        <v>-</v>
      </c>
      <c r="Q2278" t="str">
        <f t="shared" ca="1" si="542"/>
        <v>YES</v>
      </c>
      <c r="R2278" t="str">
        <f t="shared" ca="1" si="543"/>
        <v>-</v>
      </c>
      <c r="S2278" t="str">
        <f t="shared" ca="1" si="544"/>
        <v>YES</v>
      </c>
      <c r="T2278" t="str">
        <f t="shared" ca="1" si="545"/>
        <v>YES</v>
      </c>
      <c r="U2278" t="str">
        <f t="shared" ca="1" si="546"/>
        <v>YES</v>
      </c>
      <c r="V2278" t="str">
        <f t="shared" ca="1" si="547"/>
        <v>YES</v>
      </c>
      <c r="W2278">
        <f t="shared" ca="1" si="535"/>
        <v>22.33</v>
      </c>
      <c r="X2278" t="str">
        <f t="shared" si="536"/>
        <v>C2273</v>
      </c>
      <c r="Y2278" s="4">
        <f t="shared" ca="1" si="537"/>
        <v>0.7</v>
      </c>
    </row>
    <row r="2279" spans="1:25" x14ac:dyDescent="0.2">
      <c r="A2279" t="s">
        <v>2053</v>
      </c>
      <c r="B2279">
        <v>12</v>
      </c>
      <c r="C2279">
        <v>43.99</v>
      </c>
      <c r="D2279">
        <v>3.67</v>
      </c>
      <c r="E2279">
        <v>37.200000000000003</v>
      </c>
      <c r="F2279">
        <v>3.1</v>
      </c>
      <c r="G2279">
        <v>33.880000000000003</v>
      </c>
      <c r="H2279">
        <v>2.82</v>
      </c>
      <c r="I2279">
        <v>34.01</v>
      </c>
      <c r="J2279">
        <v>2.83</v>
      </c>
      <c r="K2279">
        <v>38.96</v>
      </c>
      <c r="L2279">
        <v>3.25</v>
      </c>
      <c r="M2279" t="str">
        <f t="shared" ca="1" si="538"/>
        <v>-</v>
      </c>
      <c r="N2279" t="str">
        <f t="shared" ca="1" si="539"/>
        <v>-</v>
      </c>
      <c r="O2279" t="str">
        <f t="shared" ca="1" si="540"/>
        <v>-</v>
      </c>
      <c r="P2279" t="str">
        <f t="shared" ca="1" si="541"/>
        <v>-</v>
      </c>
      <c r="Q2279" t="str">
        <f t="shared" ca="1" si="542"/>
        <v>-</v>
      </c>
      <c r="R2279" t="str">
        <f t="shared" ca="1" si="543"/>
        <v>-</v>
      </c>
      <c r="S2279" t="str">
        <f t="shared" ca="1" si="544"/>
        <v>-</v>
      </c>
      <c r="T2279" t="str">
        <f t="shared" ca="1" si="545"/>
        <v>-</v>
      </c>
      <c r="U2279" t="str">
        <f t="shared" ca="1" si="546"/>
        <v>-</v>
      </c>
      <c r="V2279" t="str">
        <f t="shared" ca="1" si="547"/>
        <v>-</v>
      </c>
      <c r="W2279">
        <f t="shared" ca="1" si="535"/>
        <v>43.99</v>
      </c>
      <c r="X2279" t="str">
        <f t="shared" si="536"/>
        <v>C2273</v>
      </c>
      <c r="Y2279" s="4">
        <f t="shared" ca="1" si="537"/>
        <v>0</v>
      </c>
    </row>
    <row r="2280" spans="1:25" x14ac:dyDescent="0.2">
      <c r="A2280" t="s">
        <v>2054</v>
      </c>
      <c r="B2280">
        <v>12</v>
      </c>
      <c r="C2280">
        <v>44.6</v>
      </c>
      <c r="D2280">
        <v>3.72</v>
      </c>
      <c r="E2280">
        <v>37.090000000000003</v>
      </c>
      <c r="F2280">
        <v>3.09</v>
      </c>
      <c r="G2280">
        <v>33.03</v>
      </c>
      <c r="H2280">
        <v>2.75</v>
      </c>
      <c r="I2280">
        <v>33.299999999999997</v>
      </c>
      <c r="J2280">
        <v>2.78</v>
      </c>
      <c r="K2280">
        <v>38.03</v>
      </c>
      <c r="L2280">
        <v>3.17</v>
      </c>
      <c r="M2280" t="str">
        <f t="shared" ca="1" si="538"/>
        <v>-</v>
      </c>
      <c r="N2280" t="str">
        <f t="shared" ca="1" si="539"/>
        <v>-</v>
      </c>
      <c r="O2280" t="str">
        <f t="shared" ca="1" si="540"/>
        <v>-</v>
      </c>
      <c r="P2280" t="str">
        <f t="shared" ca="1" si="541"/>
        <v>YES</v>
      </c>
      <c r="Q2280" t="str">
        <f t="shared" ca="1" si="542"/>
        <v>-</v>
      </c>
      <c r="R2280" t="str">
        <f t="shared" ca="1" si="543"/>
        <v>-</v>
      </c>
      <c r="S2280" t="str">
        <f t="shared" ca="1" si="544"/>
        <v>-</v>
      </c>
      <c r="T2280" t="str">
        <f t="shared" ca="1" si="545"/>
        <v>-</v>
      </c>
      <c r="U2280" t="str">
        <f t="shared" ca="1" si="546"/>
        <v>-</v>
      </c>
      <c r="V2280" t="str">
        <f t="shared" ca="1" si="547"/>
        <v>-</v>
      </c>
      <c r="W2280">
        <f t="shared" ca="1" si="535"/>
        <v>44.6</v>
      </c>
      <c r="X2280" t="str">
        <f t="shared" si="536"/>
        <v>C2273</v>
      </c>
      <c r="Y2280" s="4">
        <f t="shared" ca="1" si="537"/>
        <v>0.1</v>
      </c>
    </row>
    <row r="2281" spans="1:25" x14ac:dyDescent="0.2">
      <c r="A2281" t="s">
        <v>2055</v>
      </c>
      <c r="B2281">
        <v>6</v>
      </c>
      <c r="C2281">
        <v>23.44</v>
      </c>
      <c r="D2281">
        <v>3.91</v>
      </c>
      <c r="E2281">
        <v>22.25</v>
      </c>
      <c r="F2281">
        <v>3.71</v>
      </c>
      <c r="G2281">
        <v>20.5</v>
      </c>
      <c r="H2281">
        <v>3.42</v>
      </c>
      <c r="I2281">
        <v>17.3</v>
      </c>
      <c r="J2281">
        <v>2.88</v>
      </c>
      <c r="K2281">
        <v>20.21</v>
      </c>
      <c r="L2281">
        <v>3.37</v>
      </c>
      <c r="M2281" t="str">
        <f t="shared" ca="1" si="538"/>
        <v>-</v>
      </c>
      <c r="N2281" t="str">
        <f t="shared" ca="1" si="539"/>
        <v>-</v>
      </c>
      <c r="O2281" t="str">
        <f t="shared" ca="1" si="540"/>
        <v>-</v>
      </c>
      <c r="P2281" t="str">
        <f t="shared" ca="1" si="541"/>
        <v>-</v>
      </c>
      <c r="Q2281" t="str">
        <f t="shared" ca="1" si="542"/>
        <v>-</v>
      </c>
      <c r="R2281" t="str">
        <f t="shared" ca="1" si="543"/>
        <v>-</v>
      </c>
      <c r="S2281" t="str">
        <f t="shared" ca="1" si="544"/>
        <v>-</v>
      </c>
      <c r="T2281" t="str">
        <f t="shared" ca="1" si="545"/>
        <v>-</v>
      </c>
      <c r="U2281" t="str">
        <f t="shared" ca="1" si="546"/>
        <v>-</v>
      </c>
      <c r="V2281" t="str">
        <f t="shared" ca="1" si="547"/>
        <v>-</v>
      </c>
      <c r="W2281">
        <f t="shared" ca="1" si="535"/>
        <v>23.44</v>
      </c>
      <c r="X2281" t="str">
        <f t="shared" si="536"/>
        <v>C2273</v>
      </c>
      <c r="Y2281" s="4">
        <f t="shared" ca="1" si="537"/>
        <v>0</v>
      </c>
    </row>
    <row r="2282" spans="1:25" x14ac:dyDescent="0.2">
      <c r="A2282" t="s">
        <v>21</v>
      </c>
      <c r="M2282" t="str">
        <f t="shared" ca="1" si="538"/>
        <v>-</v>
      </c>
      <c r="N2282" t="str">
        <f t="shared" ca="1" si="539"/>
        <v>-</v>
      </c>
      <c r="O2282" t="str">
        <f t="shared" ca="1" si="540"/>
        <v>-</v>
      </c>
      <c r="P2282" t="str">
        <f t="shared" ca="1" si="541"/>
        <v>-</v>
      </c>
      <c r="Q2282" t="str">
        <f t="shared" ca="1" si="542"/>
        <v>-</v>
      </c>
      <c r="R2282" t="str">
        <f t="shared" ca="1" si="543"/>
        <v>-</v>
      </c>
      <c r="S2282" t="str">
        <f t="shared" ca="1" si="544"/>
        <v>-</v>
      </c>
      <c r="T2282" t="str">
        <f t="shared" ca="1" si="545"/>
        <v>-</v>
      </c>
      <c r="U2282" t="str">
        <f t="shared" ca="1" si="546"/>
        <v>-</v>
      </c>
      <c r="V2282" t="str">
        <f t="shared" ca="1" si="547"/>
        <v>-</v>
      </c>
      <c r="W2282">
        <f t="shared" ca="1" si="535"/>
        <v>0</v>
      </c>
      <c r="X2282" t="str">
        <f t="shared" si="536"/>
        <v>C2273</v>
      </c>
      <c r="Y2282" s="4" t="str">
        <f t="shared" si="537"/>
        <v/>
      </c>
    </row>
    <row r="2283" spans="1:25" x14ac:dyDescent="0.2">
      <c r="A2283" t="s">
        <v>2056</v>
      </c>
      <c r="B2283">
        <v>8</v>
      </c>
      <c r="C2283">
        <v>33.33</v>
      </c>
      <c r="D2283">
        <v>4.17</v>
      </c>
      <c r="E2283">
        <v>31.87</v>
      </c>
      <c r="F2283">
        <v>3.98</v>
      </c>
      <c r="G2283">
        <v>32.020000000000003</v>
      </c>
      <c r="H2283">
        <v>4</v>
      </c>
      <c r="I2283">
        <v>34.19</v>
      </c>
      <c r="J2283">
        <v>4.2699999999999996</v>
      </c>
      <c r="K2283">
        <v>39.74</v>
      </c>
      <c r="L2283">
        <v>4.97</v>
      </c>
      <c r="M2283" t="str">
        <f t="shared" ca="1" si="538"/>
        <v>-</v>
      </c>
      <c r="N2283" t="str">
        <f t="shared" ca="1" si="539"/>
        <v>-</v>
      </c>
      <c r="O2283" t="str">
        <f t="shared" ca="1" si="540"/>
        <v>-</v>
      </c>
      <c r="P2283" t="str">
        <f t="shared" ca="1" si="541"/>
        <v>-</v>
      </c>
      <c r="Q2283" t="str">
        <f t="shared" ca="1" si="542"/>
        <v>-</v>
      </c>
      <c r="R2283" t="str">
        <f t="shared" ca="1" si="543"/>
        <v>-</v>
      </c>
      <c r="S2283" t="str">
        <f t="shared" ca="1" si="544"/>
        <v>-</v>
      </c>
      <c r="T2283" t="str">
        <f t="shared" ca="1" si="545"/>
        <v>-</v>
      </c>
      <c r="U2283" t="str">
        <f t="shared" ca="1" si="546"/>
        <v>-</v>
      </c>
      <c r="V2283" t="str">
        <f t="shared" ca="1" si="547"/>
        <v>-</v>
      </c>
      <c r="W2283">
        <f t="shared" ca="1" si="535"/>
        <v>33.33</v>
      </c>
      <c r="X2283" t="str">
        <f t="shared" si="536"/>
        <v>C2283</v>
      </c>
      <c r="Y2283" s="4">
        <f t="shared" ca="1" si="537"/>
        <v>0</v>
      </c>
    </row>
    <row r="2284" spans="1:25" x14ac:dyDescent="0.2">
      <c r="A2284" t="s">
        <v>2057</v>
      </c>
      <c r="B2284">
        <v>8</v>
      </c>
      <c r="C2284">
        <v>33.24</v>
      </c>
      <c r="D2284">
        <v>4.16</v>
      </c>
      <c r="E2284">
        <v>31.11</v>
      </c>
      <c r="F2284">
        <v>3.89</v>
      </c>
      <c r="G2284">
        <v>31.41</v>
      </c>
      <c r="H2284">
        <v>3.93</v>
      </c>
      <c r="I2284">
        <v>33.14</v>
      </c>
      <c r="J2284">
        <v>4.1399999999999997</v>
      </c>
      <c r="K2284">
        <v>38.01</v>
      </c>
      <c r="L2284">
        <v>4.75</v>
      </c>
      <c r="M2284" t="str">
        <f t="shared" ca="1" si="538"/>
        <v>-</v>
      </c>
      <c r="N2284" t="str">
        <f t="shared" ca="1" si="539"/>
        <v>-</v>
      </c>
      <c r="O2284" t="str">
        <f t="shared" ca="1" si="540"/>
        <v>-</v>
      </c>
      <c r="P2284" t="str">
        <f t="shared" ca="1" si="541"/>
        <v>-</v>
      </c>
      <c r="Q2284" t="str">
        <f t="shared" ca="1" si="542"/>
        <v>-</v>
      </c>
      <c r="R2284" t="str">
        <f t="shared" ca="1" si="543"/>
        <v>-</v>
      </c>
      <c r="S2284" t="str">
        <f t="shared" ca="1" si="544"/>
        <v>-</v>
      </c>
      <c r="T2284" t="str">
        <f t="shared" ca="1" si="545"/>
        <v>-</v>
      </c>
      <c r="U2284" t="str">
        <f t="shared" ca="1" si="546"/>
        <v>-</v>
      </c>
      <c r="V2284" t="str">
        <f t="shared" ca="1" si="547"/>
        <v>-</v>
      </c>
      <c r="W2284">
        <f t="shared" ca="1" si="535"/>
        <v>33.24</v>
      </c>
      <c r="X2284" t="str">
        <f t="shared" si="536"/>
        <v>C2283</v>
      </c>
      <c r="Y2284" s="4">
        <f t="shared" ca="1" si="537"/>
        <v>0</v>
      </c>
    </row>
    <row r="2285" spans="1:25" x14ac:dyDescent="0.2">
      <c r="A2285" t="s">
        <v>2058</v>
      </c>
      <c r="B2285">
        <v>11</v>
      </c>
      <c r="C2285">
        <v>40.57</v>
      </c>
      <c r="D2285">
        <v>3.69</v>
      </c>
      <c r="E2285">
        <v>35.770000000000003</v>
      </c>
      <c r="F2285">
        <v>3.25</v>
      </c>
      <c r="G2285">
        <v>33.5</v>
      </c>
      <c r="H2285">
        <v>3.05</v>
      </c>
      <c r="I2285">
        <v>34.270000000000003</v>
      </c>
      <c r="J2285">
        <v>3.12</v>
      </c>
      <c r="K2285">
        <v>34.78</v>
      </c>
      <c r="L2285">
        <v>3.16</v>
      </c>
      <c r="M2285" t="str">
        <f t="shared" ca="1" si="538"/>
        <v>-</v>
      </c>
      <c r="N2285" t="str">
        <f t="shared" ca="1" si="539"/>
        <v>-</v>
      </c>
      <c r="O2285" t="str">
        <f t="shared" ca="1" si="540"/>
        <v>-</v>
      </c>
      <c r="P2285" t="str">
        <f t="shared" ca="1" si="541"/>
        <v>-</v>
      </c>
      <c r="Q2285" t="str">
        <f t="shared" ca="1" si="542"/>
        <v>-</v>
      </c>
      <c r="R2285" t="str">
        <f t="shared" ca="1" si="543"/>
        <v>-</v>
      </c>
      <c r="S2285" t="str">
        <f t="shared" ca="1" si="544"/>
        <v>-</v>
      </c>
      <c r="T2285" t="str">
        <f t="shared" ca="1" si="545"/>
        <v>-</v>
      </c>
      <c r="U2285" t="str">
        <f t="shared" ca="1" si="546"/>
        <v>-</v>
      </c>
      <c r="V2285" t="str">
        <f t="shared" ca="1" si="547"/>
        <v>-</v>
      </c>
      <c r="W2285">
        <f t="shared" ca="1" si="535"/>
        <v>40.57</v>
      </c>
      <c r="X2285" t="str">
        <f t="shared" si="536"/>
        <v>C2283</v>
      </c>
      <c r="Y2285" s="4">
        <f t="shared" ca="1" si="537"/>
        <v>0</v>
      </c>
    </row>
    <row r="2286" spans="1:25" x14ac:dyDescent="0.2">
      <c r="A2286" t="s">
        <v>2059</v>
      </c>
      <c r="B2286">
        <v>11</v>
      </c>
      <c r="C2286">
        <v>39.19</v>
      </c>
      <c r="D2286">
        <v>3.56</v>
      </c>
      <c r="E2286">
        <v>33.29</v>
      </c>
      <c r="F2286">
        <v>3.03</v>
      </c>
      <c r="G2286">
        <v>33.43</v>
      </c>
      <c r="H2286">
        <v>3.04</v>
      </c>
      <c r="I2286">
        <v>30.39</v>
      </c>
      <c r="J2286">
        <v>2.76</v>
      </c>
      <c r="K2286">
        <v>34.369999999999997</v>
      </c>
      <c r="L2286">
        <v>3.12</v>
      </c>
      <c r="M2286" t="str">
        <f t="shared" ca="1" si="538"/>
        <v>-</v>
      </c>
      <c r="N2286" t="str">
        <f t="shared" ca="1" si="539"/>
        <v>-</v>
      </c>
      <c r="O2286" t="str">
        <f t="shared" ca="1" si="540"/>
        <v>-</v>
      </c>
      <c r="P2286" t="str">
        <f t="shared" ca="1" si="541"/>
        <v>-</v>
      </c>
      <c r="Q2286" t="str">
        <f t="shared" ca="1" si="542"/>
        <v>-</v>
      </c>
      <c r="R2286" t="str">
        <f t="shared" ca="1" si="543"/>
        <v>-</v>
      </c>
      <c r="S2286" t="str">
        <f t="shared" ca="1" si="544"/>
        <v>-</v>
      </c>
      <c r="T2286" t="str">
        <f t="shared" ca="1" si="545"/>
        <v>-</v>
      </c>
      <c r="U2286" t="str">
        <f t="shared" ca="1" si="546"/>
        <v>-</v>
      </c>
      <c r="V2286" t="str">
        <f t="shared" ca="1" si="547"/>
        <v>-</v>
      </c>
      <c r="W2286">
        <f t="shared" ca="1" si="535"/>
        <v>39.19</v>
      </c>
      <c r="X2286" t="str">
        <f t="shared" si="536"/>
        <v>C2283</v>
      </c>
      <c r="Y2286" s="4">
        <f t="shared" ca="1" si="537"/>
        <v>0</v>
      </c>
    </row>
    <row r="2287" spans="1:25" x14ac:dyDescent="0.2">
      <c r="A2287" t="s">
        <v>2060</v>
      </c>
      <c r="B2287">
        <v>8</v>
      </c>
      <c r="C2287">
        <v>32.130000000000003</v>
      </c>
      <c r="D2287">
        <v>4.0199999999999996</v>
      </c>
      <c r="E2287">
        <v>30.45</v>
      </c>
      <c r="F2287">
        <v>3.81</v>
      </c>
      <c r="G2287">
        <v>31.01</v>
      </c>
      <c r="H2287">
        <v>3.88</v>
      </c>
      <c r="I2287">
        <v>33.75</v>
      </c>
      <c r="J2287">
        <v>4.22</v>
      </c>
      <c r="K2287">
        <v>37.75</v>
      </c>
      <c r="L2287">
        <v>4.72</v>
      </c>
      <c r="M2287" t="str">
        <f t="shared" ca="1" si="538"/>
        <v>YES</v>
      </c>
      <c r="N2287" t="str">
        <f t="shared" ca="1" si="539"/>
        <v>-</v>
      </c>
      <c r="O2287" t="str">
        <f t="shared" ca="1" si="540"/>
        <v>YES</v>
      </c>
      <c r="P2287" t="str">
        <f t="shared" ca="1" si="541"/>
        <v>-</v>
      </c>
      <c r="Q2287" t="str">
        <f t="shared" ca="1" si="542"/>
        <v>-</v>
      </c>
      <c r="R2287" t="str">
        <f t="shared" ca="1" si="543"/>
        <v>-</v>
      </c>
      <c r="S2287" t="str">
        <f t="shared" ca="1" si="544"/>
        <v>-</v>
      </c>
      <c r="T2287" t="str">
        <f t="shared" ca="1" si="545"/>
        <v>-</v>
      </c>
      <c r="U2287" t="str">
        <f t="shared" ca="1" si="546"/>
        <v>-</v>
      </c>
      <c r="V2287" t="str">
        <f t="shared" ca="1" si="547"/>
        <v>-</v>
      </c>
      <c r="W2287">
        <f t="shared" ca="1" si="535"/>
        <v>32.130000000000003</v>
      </c>
      <c r="X2287" t="str">
        <f t="shared" si="536"/>
        <v>C2283</v>
      </c>
      <c r="Y2287" s="4">
        <f t="shared" ca="1" si="537"/>
        <v>0.2</v>
      </c>
    </row>
    <row r="2288" spans="1:25" x14ac:dyDescent="0.2">
      <c r="A2288" t="s">
        <v>2061</v>
      </c>
      <c r="B2288">
        <v>11</v>
      </c>
      <c r="C2288">
        <v>37.21</v>
      </c>
      <c r="D2288">
        <v>3.38</v>
      </c>
      <c r="E2288">
        <v>34.06</v>
      </c>
      <c r="F2288">
        <v>3.1</v>
      </c>
      <c r="G2288">
        <v>31.32</v>
      </c>
      <c r="H2288">
        <v>2.85</v>
      </c>
      <c r="I2288">
        <v>29.61</v>
      </c>
      <c r="J2288">
        <v>2.69</v>
      </c>
      <c r="K2288">
        <v>31.79</v>
      </c>
      <c r="L2288">
        <v>2.89</v>
      </c>
      <c r="M2288" t="str">
        <f t="shared" ca="1" si="538"/>
        <v>-</v>
      </c>
      <c r="N2288" t="str">
        <f t="shared" ca="1" si="539"/>
        <v>YES</v>
      </c>
      <c r="O2288" t="str">
        <f t="shared" ca="1" si="540"/>
        <v>-</v>
      </c>
      <c r="P2288" t="str">
        <f t="shared" ca="1" si="541"/>
        <v>-</v>
      </c>
      <c r="Q2288" t="str">
        <f t="shared" ca="1" si="542"/>
        <v>-</v>
      </c>
      <c r="R2288" t="str">
        <f t="shared" ca="1" si="543"/>
        <v>-</v>
      </c>
      <c r="S2288" t="str">
        <f t="shared" ca="1" si="544"/>
        <v>-</v>
      </c>
      <c r="T2288" t="str">
        <f t="shared" ca="1" si="545"/>
        <v>-</v>
      </c>
      <c r="U2288" t="str">
        <f t="shared" ca="1" si="546"/>
        <v>-</v>
      </c>
      <c r="V2288" t="str">
        <f t="shared" ca="1" si="547"/>
        <v>-</v>
      </c>
      <c r="W2288">
        <f t="shared" ca="1" si="535"/>
        <v>37.21</v>
      </c>
      <c r="X2288" t="str">
        <f t="shared" si="536"/>
        <v>C2283</v>
      </c>
      <c r="Y2288" s="4">
        <f t="shared" ca="1" si="537"/>
        <v>0.1</v>
      </c>
    </row>
    <row r="2289" spans="1:25" x14ac:dyDescent="0.2">
      <c r="A2289" t="s">
        <v>2062</v>
      </c>
      <c r="B2289">
        <v>11</v>
      </c>
      <c r="C2289">
        <v>38.840000000000003</v>
      </c>
      <c r="D2289">
        <v>3.53</v>
      </c>
      <c r="E2289">
        <v>30.53</v>
      </c>
      <c r="F2289">
        <v>2.78</v>
      </c>
      <c r="G2289">
        <v>25.11</v>
      </c>
      <c r="H2289">
        <v>2.2799999999999998</v>
      </c>
      <c r="I2289">
        <v>21.37</v>
      </c>
      <c r="J2289">
        <v>1.94</v>
      </c>
      <c r="K2289">
        <v>21.82</v>
      </c>
      <c r="L2289">
        <v>1.98</v>
      </c>
      <c r="M2289" t="str">
        <f t="shared" ca="1" si="538"/>
        <v>-</v>
      </c>
      <c r="N2289" t="str">
        <f t="shared" ca="1" si="539"/>
        <v>-</v>
      </c>
      <c r="O2289" t="str">
        <f t="shared" ca="1" si="540"/>
        <v>-</v>
      </c>
      <c r="P2289" t="str">
        <f t="shared" ca="1" si="541"/>
        <v>YES</v>
      </c>
      <c r="Q2289" t="str">
        <f t="shared" ca="1" si="542"/>
        <v>YES</v>
      </c>
      <c r="R2289" t="str">
        <f t="shared" ca="1" si="543"/>
        <v>YES</v>
      </c>
      <c r="S2289" t="str">
        <f t="shared" ca="1" si="544"/>
        <v>YES</v>
      </c>
      <c r="T2289" t="str">
        <f t="shared" ca="1" si="545"/>
        <v>YES</v>
      </c>
      <c r="U2289" t="str">
        <f t="shared" ca="1" si="546"/>
        <v>YES</v>
      </c>
      <c r="V2289" t="str">
        <f t="shared" ca="1" si="547"/>
        <v>YES</v>
      </c>
      <c r="W2289">
        <f t="shared" ca="1" si="535"/>
        <v>38.840000000000003</v>
      </c>
      <c r="X2289" t="str">
        <f t="shared" si="536"/>
        <v>C2283</v>
      </c>
      <c r="Y2289" s="4">
        <f t="shared" ca="1" si="537"/>
        <v>0.7</v>
      </c>
    </row>
    <row r="2290" spans="1:25" x14ac:dyDescent="0.2">
      <c r="A2290" t="s">
        <v>2063</v>
      </c>
      <c r="B2290">
        <v>11</v>
      </c>
      <c r="C2290">
        <v>40.1</v>
      </c>
      <c r="D2290">
        <v>3.65</v>
      </c>
      <c r="E2290">
        <v>35.229999999999997</v>
      </c>
      <c r="F2290">
        <v>3.2</v>
      </c>
      <c r="G2290">
        <v>33.159999999999997</v>
      </c>
      <c r="H2290">
        <v>3.01</v>
      </c>
      <c r="I2290">
        <v>33.119999999999997</v>
      </c>
      <c r="J2290">
        <v>3.01</v>
      </c>
      <c r="K2290">
        <v>34.479999999999997</v>
      </c>
      <c r="L2290">
        <v>3.13</v>
      </c>
      <c r="M2290" t="str">
        <f t="shared" ca="1" si="538"/>
        <v>-</v>
      </c>
      <c r="N2290" t="str">
        <f t="shared" ca="1" si="539"/>
        <v>-</v>
      </c>
      <c r="O2290" t="str">
        <f t="shared" ca="1" si="540"/>
        <v>-</v>
      </c>
      <c r="P2290" t="str">
        <f t="shared" ca="1" si="541"/>
        <v>-</v>
      </c>
      <c r="Q2290" t="str">
        <f t="shared" ca="1" si="542"/>
        <v>-</v>
      </c>
      <c r="R2290" t="str">
        <f t="shared" ca="1" si="543"/>
        <v>-</v>
      </c>
      <c r="S2290" t="str">
        <f t="shared" ca="1" si="544"/>
        <v>-</v>
      </c>
      <c r="T2290" t="str">
        <f t="shared" ca="1" si="545"/>
        <v>-</v>
      </c>
      <c r="U2290" t="str">
        <f t="shared" ca="1" si="546"/>
        <v>-</v>
      </c>
      <c r="V2290" t="str">
        <f t="shared" ca="1" si="547"/>
        <v>-</v>
      </c>
      <c r="W2290">
        <f t="shared" ca="1" si="535"/>
        <v>40.1</v>
      </c>
      <c r="X2290" t="str">
        <f t="shared" si="536"/>
        <v>C2283</v>
      </c>
      <c r="Y2290" s="4">
        <f t="shared" ca="1" si="537"/>
        <v>0</v>
      </c>
    </row>
    <row r="2291" spans="1:25" x14ac:dyDescent="0.2">
      <c r="A2291" t="s">
        <v>2064</v>
      </c>
      <c r="B2291">
        <v>11</v>
      </c>
      <c r="C2291">
        <v>39.880000000000003</v>
      </c>
      <c r="D2291">
        <v>3.63</v>
      </c>
      <c r="E2291">
        <v>36.33</v>
      </c>
      <c r="F2291">
        <v>3.3</v>
      </c>
      <c r="G2291">
        <v>34.6</v>
      </c>
      <c r="H2291">
        <v>3.15</v>
      </c>
      <c r="I2291">
        <v>35.11</v>
      </c>
      <c r="J2291">
        <v>3.19</v>
      </c>
      <c r="K2291">
        <v>35.35</v>
      </c>
      <c r="L2291">
        <v>3.21</v>
      </c>
      <c r="M2291" t="str">
        <f t="shared" ca="1" si="538"/>
        <v>-</v>
      </c>
      <c r="N2291" t="str">
        <f t="shared" ca="1" si="539"/>
        <v>-</v>
      </c>
      <c r="O2291" t="str">
        <f t="shared" ca="1" si="540"/>
        <v>-</v>
      </c>
      <c r="P2291" t="str">
        <f t="shared" ca="1" si="541"/>
        <v>-</v>
      </c>
      <c r="Q2291" t="str">
        <f t="shared" ca="1" si="542"/>
        <v>-</v>
      </c>
      <c r="R2291" t="str">
        <f t="shared" ca="1" si="543"/>
        <v>-</v>
      </c>
      <c r="S2291" t="str">
        <f t="shared" ca="1" si="544"/>
        <v>-</v>
      </c>
      <c r="T2291" t="str">
        <f t="shared" ca="1" si="545"/>
        <v>-</v>
      </c>
      <c r="U2291" t="str">
        <f t="shared" ca="1" si="546"/>
        <v>-</v>
      </c>
      <c r="V2291" t="str">
        <f t="shared" ca="1" si="547"/>
        <v>-</v>
      </c>
      <c r="W2291">
        <f t="shared" ca="1" si="535"/>
        <v>39.880000000000003</v>
      </c>
      <c r="X2291" t="str">
        <f t="shared" si="536"/>
        <v>C2283</v>
      </c>
      <c r="Y2291" s="4">
        <f t="shared" ca="1" si="537"/>
        <v>0</v>
      </c>
    </row>
    <row r="2292" spans="1:25" x14ac:dyDescent="0.2">
      <c r="A2292" t="s">
        <v>21</v>
      </c>
      <c r="M2292" t="str">
        <f t="shared" ca="1" si="538"/>
        <v>-</v>
      </c>
      <c r="N2292" t="str">
        <f t="shared" ca="1" si="539"/>
        <v>-</v>
      </c>
      <c r="O2292" t="str">
        <f t="shared" ca="1" si="540"/>
        <v>-</v>
      </c>
      <c r="P2292" t="str">
        <f t="shared" ca="1" si="541"/>
        <v>-</v>
      </c>
      <c r="Q2292" t="str">
        <f t="shared" ca="1" si="542"/>
        <v>-</v>
      </c>
      <c r="R2292" t="str">
        <f t="shared" ca="1" si="543"/>
        <v>-</v>
      </c>
      <c r="S2292" t="str">
        <f t="shared" ca="1" si="544"/>
        <v>-</v>
      </c>
      <c r="T2292" t="str">
        <f t="shared" ca="1" si="545"/>
        <v>-</v>
      </c>
      <c r="U2292" t="str">
        <f t="shared" ca="1" si="546"/>
        <v>-</v>
      </c>
      <c r="V2292" t="str">
        <f t="shared" ca="1" si="547"/>
        <v>-</v>
      </c>
      <c r="W2292">
        <f t="shared" ca="1" si="535"/>
        <v>0</v>
      </c>
      <c r="X2292" t="str">
        <f t="shared" si="536"/>
        <v>C2283</v>
      </c>
      <c r="Y2292" s="4" t="str">
        <f t="shared" si="537"/>
        <v/>
      </c>
    </row>
    <row r="2293" spans="1:25" x14ac:dyDescent="0.2">
      <c r="A2293" t="s">
        <v>2065</v>
      </c>
      <c r="B2293">
        <v>21</v>
      </c>
      <c r="C2293">
        <v>76.569999999999993</v>
      </c>
      <c r="D2293">
        <v>3.65</v>
      </c>
      <c r="E2293">
        <v>62.64</v>
      </c>
      <c r="F2293">
        <v>2.98</v>
      </c>
      <c r="G2293">
        <v>36.96</v>
      </c>
      <c r="H2293">
        <v>1.76</v>
      </c>
      <c r="I2293">
        <v>29.33</v>
      </c>
      <c r="J2293">
        <v>1.4</v>
      </c>
      <c r="K2293">
        <v>34.479999999999997</v>
      </c>
      <c r="L2293">
        <v>1.64</v>
      </c>
      <c r="M2293" t="str">
        <f t="shared" ca="1" si="538"/>
        <v>-</v>
      </c>
      <c r="N2293" t="str">
        <f t="shared" ca="1" si="539"/>
        <v>-</v>
      </c>
      <c r="O2293" t="str">
        <f t="shared" ca="1" si="540"/>
        <v>-</v>
      </c>
      <c r="P2293" t="str">
        <f t="shared" ca="1" si="541"/>
        <v>YES</v>
      </c>
      <c r="Q2293" t="str">
        <f t="shared" ca="1" si="542"/>
        <v>-</v>
      </c>
      <c r="R2293" t="str">
        <f t="shared" ca="1" si="543"/>
        <v>YES</v>
      </c>
      <c r="S2293" t="str">
        <f t="shared" ca="1" si="544"/>
        <v>-</v>
      </c>
      <c r="T2293" t="str">
        <f t="shared" ca="1" si="545"/>
        <v>YES</v>
      </c>
      <c r="U2293" t="str">
        <f t="shared" ca="1" si="546"/>
        <v>-</v>
      </c>
      <c r="V2293" t="str">
        <f t="shared" ca="1" si="547"/>
        <v>YES</v>
      </c>
      <c r="W2293">
        <f t="shared" ca="1" si="535"/>
        <v>76.569999999999993</v>
      </c>
      <c r="X2293" t="str">
        <f t="shared" si="536"/>
        <v>C2293</v>
      </c>
      <c r="Y2293" s="4">
        <f t="shared" ca="1" si="537"/>
        <v>0.4</v>
      </c>
    </row>
    <row r="2294" spans="1:25" x14ac:dyDescent="0.2">
      <c r="A2294" t="s">
        <v>2066</v>
      </c>
      <c r="B2294">
        <v>6</v>
      </c>
      <c r="C2294">
        <v>21.76</v>
      </c>
      <c r="D2294">
        <v>3.63</v>
      </c>
      <c r="E2294">
        <v>23.4</v>
      </c>
      <c r="F2294">
        <v>3.9</v>
      </c>
      <c r="G2294">
        <v>26.45</v>
      </c>
      <c r="H2294">
        <v>4.41</v>
      </c>
      <c r="I2294">
        <v>28.65</v>
      </c>
      <c r="J2294">
        <v>4.7699999999999996</v>
      </c>
      <c r="K2294">
        <v>31.43</v>
      </c>
      <c r="L2294">
        <v>5.24</v>
      </c>
      <c r="M2294" t="str">
        <f t="shared" ca="1" si="538"/>
        <v>YES</v>
      </c>
      <c r="N2294" t="str">
        <f t="shared" ca="1" si="539"/>
        <v>YES</v>
      </c>
      <c r="O2294" t="str">
        <f t="shared" ca="1" si="540"/>
        <v>YES</v>
      </c>
      <c r="P2294" t="str">
        <f t="shared" ca="1" si="541"/>
        <v>-</v>
      </c>
      <c r="Q2294" t="str">
        <f t="shared" ca="1" si="542"/>
        <v>YES</v>
      </c>
      <c r="R2294" t="str">
        <f t="shared" ca="1" si="543"/>
        <v>-</v>
      </c>
      <c r="S2294" t="str">
        <f t="shared" ca="1" si="544"/>
        <v>-</v>
      </c>
      <c r="T2294" t="str">
        <f t="shared" ca="1" si="545"/>
        <v>-</v>
      </c>
      <c r="U2294" t="str">
        <f t="shared" ca="1" si="546"/>
        <v>-</v>
      </c>
      <c r="V2294" t="str">
        <f t="shared" ca="1" si="547"/>
        <v>-</v>
      </c>
      <c r="W2294">
        <f t="shared" ca="1" si="535"/>
        <v>21.76</v>
      </c>
      <c r="X2294" t="str">
        <f t="shared" si="536"/>
        <v>C2293</v>
      </c>
      <c r="Y2294" s="4">
        <f t="shared" ca="1" si="537"/>
        <v>0.4</v>
      </c>
    </row>
    <row r="2295" spans="1:25" x14ac:dyDescent="0.2">
      <c r="A2295" t="s">
        <v>2067</v>
      </c>
      <c r="B2295">
        <v>9</v>
      </c>
      <c r="C2295">
        <v>32.76</v>
      </c>
      <c r="D2295">
        <v>3.64</v>
      </c>
      <c r="E2295">
        <v>33.47</v>
      </c>
      <c r="F2295">
        <v>3.72</v>
      </c>
      <c r="G2295">
        <v>30.21</v>
      </c>
      <c r="H2295">
        <v>3.36</v>
      </c>
      <c r="I2295">
        <v>26.22</v>
      </c>
      <c r="J2295">
        <v>2.91</v>
      </c>
      <c r="K2295">
        <v>30.24</v>
      </c>
      <c r="L2295">
        <v>3.36</v>
      </c>
      <c r="M2295" t="str">
        <f t="shared" ca="1" si="538"/>
        <v>-</v>
      </c>
      <c r="N2295" t="str">
        <f t="shared" ca="1" si="539"/>
        <v>-</v>
      </c>
      <c r="O2295" t="str">
        <f t="shared" ca="1" si="540"/>
        <v>-</v>
      </c>
      <c r="P2295" t="str">
        <f t="shared" ca="1" si="541"/>
        <v>-</v>
      </c>
      <c r="Q2295" t="str">
        <f t="shared" ca="1" si="542"/>
        <v>-</v>
      </c>
      <c r="R2295" t="str">
        <f t="shared" ca="1" si="543"/>
        <v>-</v>
      </c>
      <c r="S2295" t="str">
        <f t="shared" ca="1" si="544"/>
        <v>-</v>
      </c>
      <c r="T2295" t="str">
        <f t="shared" ca="1" si="545"/>
        <v>-</v>
      </c>
      <c r="U2295" t="str">
        <f t="shared" ca="1" si="546"/>
        <v>-</v>
      </c>
      <c r="V2295" t="str">
        <f t="shared" ca="1" si="547"/>
        <v>-</v>
      </c>
      <c r="W2295">
        <f t="shared" ca="1" si="535"/>
        <v>32.76</v>
      </c>
      <c r="X2295" t="str">
        <f t="shared" si="536"/>
        <v>C2293</v>
      </c>
      <c r="Y2295" s="4">
        <f t="shared" ca="1" si="537"/>
        <v>0</v>
      </c>
    </row>
    <row r="2296" spans="1:25" x14ac:dyDescent="0.2">
      <c r="A2296" t="s">
        <v>2068</v>
      </c>
      <c r="B2296">
        <v>21</v>
      </c>
      <c r="C2296">
        <v>77.8</v>
      </c>
      <c r="D2296">
        <v>3.7</v>
      </c>
      <c r="E2296">
        <v>67.72</v>
      </c>
      <c r="F2296">
        <v>3.22</v>
      </c>
      <c r="G2296">
        <v>46.32</v>
      </c>
      <c r="H2296">
        <v>2.21</v>
      </c>
      <c r="I2296">
        <v>43.11</v>
      </c>
      <c r="J2296">
        <v>2.0499999999999998</v>
      </c>
      <c r="K2296">
        <v>48.73</v>
      </c>
      <c r="L2296">
        <v>2.3199999999999998</v>
      </c>
      <c r="M2296" t="str">
        <f t="shared" ca="1" si="538"/>
        <v>-</v>
      </c>
      <c r="N2296" t="str">
        <f t="shared" ca="1" si="539"/>
        <v>-</v>
      </c>
      <c r="O2296" t="str">
        <f t="shared" ca="1" si="540"/>
        <v>-</v>
      </c>
      <c r="P2296" t="str">
        <f t="shared" ca="1" si="541"/>
        <v>-</v>
      </c>
      <c r="Q2296" t="str">
        <f t="shared" ca="1" si="542"/>
        <v>-</v>
      </c>
      <c r="R2296" t="str">
        <f t="shared" ca="1" si="543"/>
        <v>-</v>
      </c>
      <c r="S2296" t="str">
        <f t="shared" ca="1" si="544"/>
        <v>-</v>
      </c>
      <c r="T2296" t="str">
        <f t="shared" ca="1" si="545"/>
        <v>-</v>
      </c>
      <c r="U2296" t="str">
        <f t="shared" ca="1" si="546"/>
        <v>-</v>
      </c>
      <c r="V2296" t="str">
        <f t="shared" ca="1" si="547"/>
        <v>-</v>
      </c>
      <c r="W2296">
        <f t="shared" ca="1" si="535"/>
        <v>77.8</v>
      </c>
      <c r="X2296" t="str">
        <f t="shared" si="536"/>
        <v>C2293</v>
      </c>
      <c r="Y2296" s="4">
        <f t="shared" ca="1" si="537"/>
        <v>0</v>
      </c>
    </row>
    <row r="2297" spans="1:25" x14ac:dyDescent="0.2">
      <c r="A2297" t="s">
        <v>2069</v>
      </c>
      <c r="B2297">
        <v>9</v>
      </c>
      <c r="C2297">
        <v>32.799999999999997</v>
      </c>
      <c r="D2297">
        <v>3.64</v>
      </c>
      <c r="E2297">
        <v>31.24</v>
      </c>
      <c r="F2297">
        <v>3.47</v>
      </c>
      <c r="G2297">
        <v>28.51</v>
      </c>
      <c r="H2297">
        <v>3.17</v>
      </c>
      <c r="I2297">
        <v>23.86</v>
      </c>
      <c r="J2297">
        <v>2.65</v>
      </c>
      <c r="K2297">
        <v>26.55</v>
      </c>
      <c r="L2297">
        <v>2.95</v>
      </c>
      <c r="M2297" t="str">
        <f t="shared" ca="1" si="538"/>
        <v>-</v>
      </c>
      <c r="N2297" t="str">
        <f t="shared" ca="1" si="539"/>
        <v>-</v>
      </c>
      <c r="O2297" t="str">
        <f t="shared" ca="1" si="540"/>
        <v>-</v>
      </c>
      <c r="P2297" t="str">
        <f t="shared" ca="1" si="541"/>
        <v>-</v>
      </c>
      <c r="Q2297" t="str">
        <f t="shared" ca="1" si="542"/>
        <v>-</v>
      </c>
      <c r="R2297" t="str">
        <f t="shared" ca="1" si="543"/>
        <v>-</v>
      </c>
      <c r="S2297" t="str">
        <f t="shared" ca="1" si="544"/>
        <v>YES</v>
      </c>
      <c r="T2297" t="str">
        <f t="shared" ca="1" si="545"/>
        <v>-</v>
      </c>
      <c r="U2297" t="str">
        <f t="shared" ca="1" si="546"/>
        <v>YES</v>
      </c>
      <c r="V2297" t="str">
        <f t="shared" ca="1" si="547"/>
        <v>-</v>
      </c>
      <c r="W2297">
        <f t="shared" ca="1" si="535"/>
        <v>32.799999999999997</v>
      </c>
      <c r="X2297" t="str">
        <f t="shared" si="536"/>
        <v>C2293</v>
      </c>
      <c r="Y2297" s="4">
        <f t="shared" ca="1" si="537"/>
        <v>0.2</v>
      </c>
    </row>
    <row r="2298" spans="1:25" x14ac:dyDescent="0.2">
      <c r="A2298" t="s">
        <v>2070</v>
      </c>
      <c r="B2298">
        <v>6</v>
      </c>
      <c r="C2298">
        <v>23</v>
      </c>
      <c r="D2298">
        <v>3.83</v>
      </c>
      <c r="E2298">
        <v>25.32</v>
      </c>
      <c r="F2298">
        <v>4.22</v>
      </c>
      <c r="G2298">
        <v>28.75</v>
      </c>
      <c r="H2298">
        <v>4.79</v>
      </c>
      <c r="I2298">
        <v>29.83</v>
      </c>
      <c r="J2298">
        <v>4.97</v>
      </c>
      <c r="K2298">
        <v>32.69</v>
      </c>
      <c r="L2298">
        <v>5.45</v>
      </c>
      <c r="M2298" t="str">
        <f t="shared" ca="1" si="538"/>
        <v>-</v>
      </c>
      <c r="N2298" t="str">
        <f t="shared" ca="1" si="539"/>
        <v>-</v>
      </c>
      <c r="O2298" t="str">
        <f t="shared" ca="1" si="540"/>
        <v>-</v>
      </c>
      <c r="P2298" t="str">
        <f t="shared" ca="1" si="541"/>
        <v>-</v>
      </c>
      <c r="Q2298" t="str">
        <f t="shared" ca="1" si="542"/>
        <v>-</v>
      </c>
      <c r="R2298" t="str">
        <f t="shared" ca="1" si="543"/>
        <v>-</v>
      </c>
      <c r="S2298" t="str">
        <f t="shared" ca="1" si="544"/>
        <v>-</v>
      </c>
      <c r="T2298" t="str">
        <f t="shared" ca="1" si="545"/>
        <v>-</v>
      </c>
      <c r="U2298" t="str">
        <f t="shared" ca="1" si="546"/>
        <v>-</v>
      </c>
      <c r="V2298" t="str">
        <f t="shared" ca="1" si="547"/>
        <v>-</v>
      </c>
      <c r="W2298">
        <f t="shared" ca="1" si="535"/>
        <v>23</v>
      </c>
      <c r="X2298" t="str">
        <f t="shared" si="536"/>
        <v>C2293</v>
      </c>
      <c r="Y2298" s="4">
        <f t="shared" ca="1" si="537"/>
        <v>0</v>
      </c>
    </row>
    <row r="2299" spans="1:25" x14ac:dyDescent="0.2">
      <c r="A2299" t="s">
        <v>2071</v>
      </c>
      <c r="B2299">
        <v>21</v>
      </c>
      <c r="C2299">
        <v>77.45</v>
      </c>
      <c r="D2299">
        <v>3.69</v>
      </c>
      <c r="E2299">
        <v>66.75</v>
      </c>
      <c r="F2299">
        <v>3.18</v>
      </c>
      <c r="G2299">
        <v>46.35</v>
      </c>
      <c r="H2299">
        <v>2.21</v>
      </c>
      <c r="I2299">
        <v>42.31</v>
      </c>
      <c r="J2299">
        <v>2.0099999999999998</v>
      </c>
      <c r="K2299">
        <v>47.6</v>
      </c>
      <c r="L2299">
        <v>2.27</v>
      </c>
      <c r="M2299" t="str">
        <f t="shared" ca="1" si="538"/>
        <v>-</v>
      </c>
      <c r="N2299" t="str">
        <f t="shared" ca="1" si="539"/>
        <v>-</v>
      </c>
      <c r="O2299" t="str">
        <f t="shared" ca="1" si="540"/>
        <v>-</v>
      </c>
      <c r="P2299" t="str">
        <f t="shared" ca="1" si="541"/>
        <v>-</v>
      </c>
      <c r="Q2299" t="str">
        <f t="shared" ca="1" si="542"/>
        <v>-</v>
      </c>
      <c r="R2299" t="str">
        <f t="shared" ca="1" si="543"/>
        <v>-</v>
      </c>
      <c r="S2299" t="str">
        <f t="shared" ca="1" si="544"/>
        <v>-</v>
      </c>
      <c r="T2299" t="str">
        <f t="shared" ca="1" si="545"/>
        <v>-</v>
      </c>
      <c r="U2299" t="str">
        <f t="shared" ca="1" si="546"/>
        <v>-</v>
      </c>
      <c r="V2299" t="str">
        <f t="shared" ca="1" si="547"/>
        <v>-</v>
      </c>
      <c r="W2299">
        <f t="shared" ca="1" si="535"/>
        <v>77.45</v>
      </c>
      <c r="X2299" t="str">
        <f t="shared" si="536"/>
        <v>C2293</v>
      </c>
      <c r="Y2299" s="4">
        <f t="shared" ca="1" si="537"/>
        <v>0</v>
      </c>
    </row>
    <row r="2300" spans="1:25" x14ac:dyDescent="0.2">
      <c r="A2300" t="s">
        <v>2072</v>
      </c>
      <c r="B2300">
        <v>9</v>
      </c>
      <c r="C2300">
        <v>34.25</v>
      </c>
      <c r="D2300">
        <v>3.81</v>
      </c>
      <c r="E2300">
        <v>32.51</v>
      </c>
      <c r="F2300">
        <v>3.61</v>
      </c>
      <c r="G2300">
        <v>31.45</v>
      </c>
      <c r="H2300">
        <v>3.49</v>
      </c>
      <c r="I2300">
        <v>27.91</v>
      </c>
      <c r="J2300">
        <v>3.1</v>
      </c>
      <c r="K2300">
        <v>31.88</v>
      </c>
      <c r="L2300">
        <v>3.54</v>
      </c>
      <c r="M2300" t="str">
        <f t="shared" ca="1" si="538"/>
        <v>-</v>
      </c>
      <c r="N2300" t="str">
        <f t="shared" ca="1" si="539"/>
        <v>-</v>
      </c>
      <c r="O2300" t="str">
        <f t="shared" ca="1" si="540"/>
        <v>-</v>
      </c>
      <c r="P2300" t="str">
        <f t="shared" ca="1" si="541"/>
        <v>-</v>
      </c>
      <c r="Q2300" t="str">
        <f t="shared" ca="1" si="542"/>
        <v>-</v>
      </c>
      <c r="R2300" t="str">
        <f t="shared" ca="1" si="543"/>
        <v>-</v>
      </c>
      <c r="S2300" t="str">
        <f t="shared" ca="1" si="544"/>
        <v>-</v>
      </c>
      <c r="T2300" t="str">
        <f t="shared" ca="1" si="545"/>
        <v>-</v>
      </c>
      <c r="U2300" t="str">
        <f t="shared" ca="1" si="546"/>
        <v>-</v>
      </c>
      <c r="V2300" t="str">
        <f t="shared" ca="1" si="547"/>
        <v>-</v>
      </c>
      <c r="W2300">
        <f t="shared" ca="1" si="535"/>
        <v>34.25</v>
      </c>
      <c r="X2300" t="str">
        <f t="shared" si="536"/>
        <v>C2293</v>
      </c>
      <c r="Y2300" s="4">
        <f t="shared" ca="1" si="537"/>
        <v>0</v>
      </c>
    </row>
    <row r="2301" spans="1:25" x14ac:dyDescent="0.2">
      <c r="A2301" t="s">
        <v>2073</v>
      </c>
      <c r="B2301">
        <v>6</v>
      </c>
      <c r="C2301">
        <v>22.55</v>
      </c>
      <c r="D2301">
        <v>3.76</v>
      </c>
      <c r="E2301">
        <v>25.65</v>
      </c>
      <c r="F2301">
        <v>4.2699999999999996</v>
      </c>
      <c r="G2301">
        <v>28.33</v>
      </c>
      <c r="H2301">
        <v>4.72</v>
      </c>
      <c r="I2301">
        <v>29.12</v>
      </c>
      <c r="J2301">
        <v>4.8499999999999996</v>
      </c>
      <c r="K2301">
        <v>31.32</v>
      </c>
      <c r="L2301">
        <v>5.22</v>
      </c>
      <c r="M2301" t="str">
        <f t="shared" ca="1" si="538"/>
        <v>-</v>
      </c>
      <c r="N2301" t="str">
        <f t="shared" ca="1" si="539"/>
        <v>-</v>
      </c>
      <c r="O2301" t="str">
        <f t="shared" ca="1" si="540"/>
        <v>-</v>
      </c>
      <c r="P2301" t="str">
        <f t="shared" ca="1" si="541"/>
        <v>-</v>
      </c>
      <c r="Q2301" t="str">
        <f t="shared" ca="1" si="542"/>
        <v>-</v>
      </c>
      <c r="R2301" t="str">
        <f t="shared" ca="1" si="543"/>
        <v>-</v>
      </c>
      <c r="S2301" t="str">
        <f t="shared" ca="1" si="544"/>
        <v>-</v>
      </c>
      <c r="T2301" t="str">
        <f t="shared" ca="1" si="545"/>
        <v>-</v>
      </c>
      <c r="U2301" t="str">
        <f t="shared" ca="1" si="546"/>
        <v>-</v>
      </c>
      <c r="V2301" t="str">
        <f t="shared" ca="1" si="547"/>
        <v>-</v>
      </c>
      <c r="W2301">
        <f t="shared" ca="1" si="535"/>
        <v>22.55</v>
      </c>
      <c r="X2301" t="str">
        <f t="shared" si="536"/>
        <v>C2293</v>
      </c>
      <c r="Y2301" s="4">
        <f t="shared" ca="1" si="537"/>
        <v>0</v>
      </c>
    </row>
    <row r="2302" spans="1:25" x14ac:dyDescent="0.2">
      <c r="A2302" t="s">
        <v>21</v>
      </c>
      <c r="M2302" t="str">
        <f t="shared" ca="1" si="538"/>
        <v>-</v>
      </c>
      <c r="N2302" t="str">
        <f t="shared" ca="1" si="539"/>
        <v>-</v>
      </c>
      <c r="O2302" t="str">
        <f t="shared" ca="1" si="540"/>
        <v>-</v>
      </c>
      <c r="P2302" t="str">
        <f t="shared" ca="1" si="541"/>
        <v>-</v>
      </c>
      <c r="Q2302" t="str">
        <f t="shared" ca="1" si="542"/>
        <v>-</v>
      </c>
      <c r="R2302" t="str">
        <f t="shared" ca="1" si="543"/>
        <v>-</v>
      </c>
      <c r="S2302" t="str">
        <f t="shared" ca="1" si="544"/>
        <v>-</v>
      </c>
      <c r="T2302" t="str">
        <f t="shared" ca="1" si="545"/>
        <v>-</v>
      </c>
      <c r="U2302" t="str">
        <f t="shared" ca="1" si="546"/>
        <v>-</v>
      </c>
      <c r="V2302" t="str">
        <f t="shared" ca="1" si="547"/>
        <v>-</v>
      </c>
      <c r="W2302">
        <f t="shared" ca="1" si="535"/>
        <v>0</v>
      </c>
      <c r="X2302" t="str">
        <f t="shared" si="536"/>
        <v>C2293</v>
      </c>
      <c r="Y2302" s="4" t="str">
        <f t="shared" si="537"/>
        <v/>
      </c>
    </row>
    <row r="2303" spans="1:25" x14ac:dyDescent="0.2">
      <c r="A2303" t="s">
        <v>2074</v>
      </c>
      <c r="B2303">
        <v>16</v>
      </c>
      <c r="C2303">
        <v>59.31</v>
      </c>
      <c r="D2303">
        <v>3.71</v>
      </c>
      <c r="E2303">
        <v>45.24</v>
      </c>
      <c r="F2303">
        <v>2.83</v>
      </c>
      <c r="G2303">
        <v>43.29</v>
      </c>
      <c r="H2303">
        <v>2.71</v>
      </c>
      <c r="I2303">
        <v>42.48</v>
      </c>
      <c r="J2303">
        <v>2.65</v>
      </c>
      <c r="K2303">
        <v>43.08</v>
      </c>
      <c r="L2303">
        <v>2.69</v>
      </c>
      <c r="M2303" t="str">
        <f t="shared" ca="1" si="538"/>
        <v>-</v>
      </c>
      <c r="N2303" t="str">
        <f t="shared" ca="1" si="539"/>
        <v>-</v>
      </c>
      <c r="O2303" t="str">
        <f t="shared" ca="1" si="540"/>
        <v>-</v>
      </c>
      <c r="P2303" t="str">
        <f t="shared" ca="1" si="541"/>
        <v>-</v>
      </c>
      <c r="Q2303" t="str">
        <f t="shared" ca="1" si="542"/>
        <v>-</v>
      </c>
      <c r="R2303" t="str">
        <f t="shared" ca="1" si="543"/>
        <v>-</v>
      </c>
      <c r="S2303" t="str">
        <f t="shared" ca="1" si="544"/>
        <v>-</v>
      </c>
      <c r="T2303" t="str">
        <f t="shared" ca="1" si="545"/>
        <v>-</v>
      </c>
      <c r="U2303" t="str">
        <f t="shared" ca="1" si="546"/>
        <v>-</v>
      </c>
      <c r="V2303" t="str">
        <f t="shared" ca="1" si="547"/>
        <v>-</v>
      </c>
      <c r="W2303">
        <f t="shared" ca="1" si="535"/>
        <v>59.31</v>
      </c>
      <c r="X2303" t="str">
        <f t="shared" si="536"/>
        <v>C2303</v>
      </c>
      <c r="Y2303" s="4">
        <f t="shared" ca="1" si="537"/>
        <v>0</v>
      </c>
    </row>
    <row r="2304" spans="1:25" x14ac:dyDescent="0.2">
      <c r="A2304" t="s">
        <v>2075</v>
      </c>
      <c r="B2304">
        <v>7</v>
      </c>
      <c r="C2304">
        <v>28.68</v>
      </c>
      <c r="D2304">
        <v>4.0999999999999996</v>
      </c>
      <c r="E2304">
        <v>27.76</v>
      </c>
      <c r="F2304">
        <v>3.97</v>
      </c>
      <c r="G2304">
        <v>23.37</v>
      </c>
      <c r="H2304">
        <v>3.34</v>
      </c>
      <c r="I2304">
        <v>23.38</v>
      </c>
      <c r="J2304">
        <v>3.34</v>
      </c>
      <c r="K2304">
        <v>28.63</v>
      </c>
      <c r="L2304">
        <v>4.09</v>
      </c>
      <c r="M2304" t="str">
        <f t="shared" ca="1" si="538"/>
        <v>-</v>
      </c>
      <c r="N2304" t="str">
        <f t="shared" ca="1" si="539"/>
        <v>-</v>
      </c>
      <c r="O2304" t="str">
        <f t="shared" ca="1" si="540"/>
        <v>-</v>
      </c>
      <c r="P2304" t="str">
        <f t="shared" ca="1" si="541"/>
        <v>-</v>
      </c>
      <c r="Q2304" t="str">
        <f t="shared" ca="1" si="542"/>
        <v>-</v>
      </c>
      <c r="R2304" t="str">
        <f t="shared" ca="1" si="543"/>
        <v>-</v>
      </c>
      <c r="S2304" t="str">
        <f t="shared" ca="1" si="544"/>
        <v>-</v>
      </c>
      <c r="T2304" t="str">
        <f t="shared" ca="1" si="545"/>
        <v>-</v>
      </c>
      <c r="U2304" t="str">
        <f t="shared" ca="1" si="546"/>
        <v>-</v>
      </c>
      <c r="V2304" t="str">
        <f t="shared" ca="1" si="547"/>
        <v>-</v>
      </c>
      <c r="W2304">
        <f t="shared" ca="1" si="535"/>
        <v>28.68</v>
      </c>
      <c r="X2304" t="str">
        <f t="shared" si="536"/>
        <v>C2303</v>
      </c>
      <c r="Y2304" s="4">
        <f t="shared" ca="1" si="537"/>
        <v>0</v>
      </c>
    </row>
    <row r="2305" spans="1:25" x14ac:dyDescent="0.2">
      <c r="A2305" t="s">
        <v>2076</v>
      </c>
      <c r="B2305">
        <v>6</v>
      </c>
      <c r="C2305">
        <v>23.08</v>
      </c>
      <c r="D2305">
        <v>3.85</v>
      </c>
      <c r="E2305">
        <v>25.06</v>
      </c>
      <c r="F2305">
        <v>4.18</v>
      </c>
      <c r="G2305">
        <v>25.22</v>
      </c>
      <c r="H2305">
        <v>4.2</v>
      </c>
      <c r="I2305">
        <v>24.83</v>
      </c>
      <c r="J2305">
        <v>4.1399999999999997</v>
      </c>
      <c r="K2305">
        <v>27.89</v>
      </c>
      <c r="L2305">
        <v>4.6500000000000004</v>
      </c>
      <c r="M2305" t="str">
        <f t="shared" ca="1" si="538"/>
        <v>-</v>
      </c>
      <c r="N2305" t="str">
        <f t="shared" ca="1" si="539"/>
        <v>-</v>
      </c>
      <c r="O2305" t="str">
        <f t="shared" ca="1" si="540"/>
        <v>-</v>
      </c>
      <c r="P2305" t="str">
        <f t="shared" ca="1" si="541"/>
        <v>-</v>
      </c>
      <c r="Q2305" t="str">
        <f t="shared" ca="1" si="542"/>
        <v>-</v>
      </c>
      <c r="R2305" t="str">
        <f t="shared" ca="1" si="543"/>
        <v>-</v>
      </c>
      <c r="S2305" t="str">
        <f t="shared" ca="1" si="544"/>
        <v>-</v>
      </c>
      <c r="T2305" t="str">
        <f t="shared" ca="1" si="545"/>
        <v>-</v>
      </c>
      <c r="U2305" t="str">
        <f t="shared" ca="1" si="546"/>
        <v>-</v>
      </c>
      <c r="V2305" t="str">
        <f t="shared" ca="1" si="547"/>
        <v>-</v>
      </c>
      <c r="W2305">
        <f t="shared" ca="1" si="535"/>
        <v>23.08</v>
      </c>
      <c r="X2305" t="str">
        <f t="shared" si="536"/>
        <v>C2303</v>
      </c>
      <c r="Y2305" s="4">
        <f t="shared" ca="1" si="537"/>
        <v>0</v>
      </c>
    </row>
    <row r="2306" spans="1:25" x14ac:dyDescent="0.2">
      <c r="A2306" t="s">
        <v>2077</v>
      </c>
      <c r="B2306">
        <v>7</v>
      </c>
      <c r="C2306">
        <v>27.91</v>
      </c>
      <c r="D2306">
        <v>3.99</v>
      </c>
      <c r="E2306">
        <v>27.67</v>
      </c>
      <c r="F2306">
        <v>3.95</v>
      </c>
      <c r="G2306">
        <v>23.99</v>
      </c>
      <c r="H2306">
        <v>3.43</v>
      </c>
      <c r="I2306">
        <v>23.65</v>
      </c>
      <c r="J2306">
        <v>3.38</v>
      </c>
      <c r="K2306">
        <v>28.08</v>
      </c>
      <c r="L2306">
        <v>4.01</v>
      </c>
      <c r="M2306" t="str">
        <f t="shared" ca="1" si="538"/>
        <v>-</v>
      </c>
      <c r="N2306" t="str">
        <f t="shared" ca="1" si="539"/>
        <v>-</v>
      </c>
      <c r="O2306" t="str">
        <f t="shared" ca="1" si="540"/>
        <v>-</v>
      </c>
      <c r="P2306" t="str">
        <f t="shared" ca="1" si="541"/>
        <v>-</v>
      </c>
      <c r="Q2306" t="str">
        <f t="shared" ca="1" si="542"/>
        <v>-</v>
      </c>
      <c r="R2306" t="str">
        <f t="shared" ca="1" si="543"/>
        <v>-</v>
      </c>
      <c r="S2306" t="str">
        <f t="shared" ca="1" si="544"/>
        <v>-</v>
      </c>
      <c r="T2306" t="str">
        <f t="shared" ca="1" si="545"/>
        <v>-</v>
      </c>
      <c r="U2306" t="str">
        <f t="shared" ca="1" si="546"/>
        <v>-</v>
      </c>
      <c r="V2306" t="str">
        <f t="shared" ca="1" si="547"/>
        <v>-</v>
      </c>
      <c r="W2306">
        <f t="shared" ca="1" si="535"/>
        <v>27.91</v>
      </c>
      <c r="X2306" t="str">
        <f t="shared" si="536"/>
        <v>C2303</v>
      </c>
      <c r="Y2306" s="4">
        <f t="shared" ca="1" si="537"/>
        <v>0</v>
      </c>
    </row>
    <row r="2307" spans="1:25" x14ac:dyDescent="0.2">
      <c r="A2307" t="s">
        <v>2078</v>
      </c>
      <c r="B2307">
        <v>6</v>
      </c>
      <c r="C2307">
        <v>23.01</v>
      </c>
      <c r="D2307">
        <v>3.84</v>
      </c>
      <c r="E2307">
        <v>24.09</v>
      </c>
      <c r="F2307">
        <v>4.0199999999999996</v>
      </c>
      <c r="G2307">
        <v>26.11</v>
      </c>
      <c r="H2307">
        <v>4.3499999999999996</v>
      </c>
      <c r="I2307">
        <v>25.66</v>
      </c>
      <c r="J2307">
        <v>4.28</v>
      </c>
      <c r="K2307">
        <v>28.75</v>
      </c>
      <c r="L2307">
        <v>4.79</v>
      </c>
      <c r="M2307" t="str">
        <f t="shared" ca="1" si="538"/>
        <v>YES</v>
      </c>
      <c r="N2307" t="str">
        <f t="shared" ca="1" si="539"/>
        <v>-</v>
      </c>
      <c r="O2307" t="str">
        <f t="shared" ca="1" si="540"/>
        <v>YES</v>
      </c>
      <c r="P2307" t="str">
        <f t="shared" ca="1" si="541"/>
        <v>-</v>
      </c>
      <c r="Q2307" t="str">
        <f t="shared" ca="1" si="542"/>
        <v>-</v>
      </c>
      <c r="R2307" t="str">
        <f t="shared" ca="1" si="543"/>
        <v>-</v>
      </c>
      <c r="S2307" t="str">
        <f t="shared" ca="1" si="544"/>
        <v>-</v>
      </c>
      <c r="T2307" t="str">
        <f t="shared" ca="1" si="545"/>
        <v>-</v>
      </c>
      <c r="U2307" t="str">
        <f t="shared" ca="1" si="546"/>
        <v>-</v>
      </c>
      <c r="V2307" t="str">
        <f t="shared" ca="1" si="547"/>
        <v>-</v>
      </c>
      <c r="W2307">
        <f t="shared" ca="1" si="535"/>
        <v>23.01</v>
      </c>
      <c r="X2307" t="str">
        <f t="shared" si="536"/>
        <v>C2303</v>
      </c>
      <c r="Y2307" s="4">
        <f t="shared" ca="1" si="537"/>
        <v>0.2</v>
      </c>
    </row>
    <row r="2308" spans="1:25" x14ac:dyDescent="0.2">
      <c r="A2308" t="s">
        <v>2079</v>
      </c>
      <c r="B2308">
        <v>6</v>
      </c>
      <c r="C2308">
        <v>23.89</v>
      </c>
      <c r="D2308">
        <v>3.98</v>
      </c>
      <c r="E2308">
        <v>26.54</v>
      </c>
      <c r="F2308">
        <v>4.42</v>
      </c>
      <c r="G2308">
        <v>25.68</v>
      </c>
      <c r="H2308">
        <v>4.28</v>
      </c>
      <c r="I2308">
        <v>28.49</v>
      </c>
      <c r="J2308">
        <v>4.75</v>
      </c>
      <c r="K2308">
        <v>31.64</v>
      </c>
      <c r="L2308">
        <v>5.27</v>
      </c>
      <c r="M2308" t="str">
        <f t="shared" ca="1" si="538"/>
        <v>-</v>
      </c>
      <c r="N2308" t="str">
        <f t="shared" ca="1" si="539"/>
        <v>-</v>
      </c>
      <c r="O2308" t="str">
        <f t="shared" ca="1" si="540"/>
        <v>-</v>
      </c>
      <c r="P2308" t="str">
        <f t="shared" ca="1" si="541"/>
        <v>-</v>
      </c>
      <c r="Q2308" t="str">
        <f t="shared" ca="1" si="542"/>
        <v>-</v>
      </c>
      <c r="R2308" t="str">
        <f t="shared" ca="1" si="543"/>
        <v>-</v>
      </c>
      <c r="S2308" t="str">
        <f t="shared" ca="1" si="544"/>
        <v>-</v>
      </c>
      <c r="T2308" t="str">
        <f t="shared" ca="1" si="545"/>
        <v>-</v>
      </c>
      <c r="U2308" t="str">
        <f t="shared" ca="1" si="546"/>
        <v>-</v>
      </c>
      <c r="V2308" t="str">
        <f t="shared" ca="1" si="547"/>
        <v>-</v>
      </c>
      <c r="W2308">
        <f t="shared" ref="W2308:W2371" ca="1" si="548">OFFSET(INDIRECT(X2308),0,0,10,1)</f>
        <v>23.89</v>
      </c>
      <c r="X2308" t="str">
        <f t="shared" ref="X2308:X2371" si="549">CONCATENATE("C",ROUNDDOWN(ROW()-3,-1)/10,"3")</f>
        <v>C2303</v>
      </c>
      <c r="Y2308" s="4">
        <f t="shared" ref="Y2308:Y2371" ca="1" si="550">IF(A2308&lt;&gt;"-----------",COUNTIF($M2308:$V2308,"YES")/10,"")</f>
        <v>0</v>
      </c>
    </row>
    <row r="2309" spans="1:25" x14ac:dyDescent="0.2">
      <c r="A2309" t="s">
        <v>2080</v>
      </c>
      <c r="B2309">
        <v>16</v>
      </c>
      <c r="C2309">
        <v>60.66</v>
      </c>
      <c r="D2309">
        <v>3.79</v>
      </c>
      <c r="E2309">
        <v>46.94</v>
      </c>
      <c r="F2309">
        <v>2.93</v>
      </c>
      <c r="G2309">
        <v>45.16</v>
      </c>
      <c r="H2309">
        <v>2.82</v>
      </c>
      <c r="I2309">
        <v>45.56</v>
      </c>
      <c r="J2309">
        <v>2.85</v>
      </c>
      <c r="K2309">
        <v>46.66</v>
      </c>
      <c r="L2309">
        <v>2.92</v>
      </c>
      <c r="M2309" t="str">
        <f t="shared" ca="1" si="538"/>
        <v>-</v>
      </c>
      <c r="N2309" t="str">
        <f t="shared" ca="1" si="539"/>
        <v>-</v>
      </c>
      <c r="O2309" t="str">
        <f t="shared" ca="1" si="540"/>
        <v>-</v>
      </c>
      <c r="P2309" t="str">
        <f t="shared" ca="1" si="541"/>
        <v>-</v>
      </c>
      <c r="Q2309" t="str">
        <f t="shared" ca="1" si="542"/>
        <v>-</v>
      </c>
      <c r="R2309" t="str">
        <f t="shared" ca="1" si="543"/>
        <v>-</v>
      </c>
      <c r="S2309" t="str">
        <f t="shared" ca="1" si="544"/>
        <v>-</v>
      </c>
      <c r="T2309" t="str">
        <f t="shared" ca="1" si="545"/>
        <v>-</v>
      </c>
      <c r="U2309" t="str">
        <f t="shared" ca="1" si="546"/>
        <v>-</v>
      </c>
      <c r="V2309" t="str">
        <f t="shared" ca="1" si="547"/>
        <v>-</v>
      </c>
      <c r="W2309">
        <f t="shared" ca="1" si="548"/>
        <v>60.66</v>
      </c>
      <c r="X2309" t="str">
        <f t="shared" si="549"/>
        <v>C2303</v>
      </c>
      <c r="Y2309" s="4">
        <f t="shared" ca="1" si="550"/>
        <v>0</v>
      </c>
    </row>
    <row r="2310" spans="1:25" x14ac:dyDescent="0.2">
      <c r="A2310" t="s">
        <v>2081</v>
      </c>
      <c r="B2310">
        <v>16</v>
      </c>
      <c r="C2310">
        <v>57.87</v>
      </c>
      <c r="D2310">
        <v>3.62</v>
      </c>
      <c r="E2310">
        <v>43.89</v>
      </c>
      <c r="F2310">
        <v>2.74</v>
      </c>
      <c r="G2310">
        <v>41.89</v>
      </c>
      <c r="H2310">
        <v>2.62</v>
      </c>
      <c r="I2310">
        <v>40.92</v>
      </c>
      <c r="J2310">
        <v>2.56</v>
      </c>
      <c r="K2310">
        <v>40.67</v>
      </c>
      <c r="L2310">
        <v>2.54</v>
      </c>
      <c r="M2310" t="str">
        <f t="shared" ca="1" si="538"/>
        <v>-</v>
      </c>
      <c r="N2310" t="str">
        <f t="shared" ca="1" si="539"/>
        <v>YES</v>
      </c>
      <c r="O2310" t="str">
        <f t="shared" ca="1" si="540"/>
        <v>-</v>
      </c>
      <c r="P2310" t="str">
        <f t="shared" ca="1" si="541"/>
        <v>YES</v>
      </c>
      <c r="Q2310" t="str">
        <f t="shared" ca="1" si="542"/>
        <v>-</v>
      </c>
      <c r="R2310" t="str">
        <f t="shared" ca="1" si="543"/>
        <v>YES</v>
      </c>
      <c r="S2310" t="str">
        <f t="shared" ca="1" si="544"/>
        <v>-</v>
      </c>
      <c r="T2310" t="str">
        <f t="shared" ca="1" si="545"/>
        <v>YES</v>
      </c>
      <c r="U2310" t="str">
        <f t="shared" ca="1" si="546"/>
        <v>-</v>
      </c>
      <c r="V2310" t="str">
        <f t="shared" ca="1" si="547"/>
        <v>YES</v>
      </c>
      <c r="W2310">
        <f t="shared" ca="1" si="548"/>
        <v>57.87</v>
      </c>
      <c r="X2310" t="str">
        <f t="shared" si="549"/>
        <v>C2303</v>
      </c>
      <c r="Y2310" s="4">
        <f t="shared" ca="1" si="550"/>
        <v>0.5</v>
      </c>
    </row>
    <row r="2311" spans="1:25" x14ac:dyDescent="0.2">
      <c r="A2311" t="s">
        <v>2082</v>
      </c>
      <c r="B2311">
        <v>7</v>
      </c>
      <c r="C2311">
        <v>27.38</v>
      </c>
      <c r="D2311">
        <v>3.91</v>
      </c>
      <c r="E2311">
        <v>25.87</v>
      </c>
      <c r="F2311">
        <v>3.7</v>
      </c>
      <c r="G2311">
        <v>22.67</v>
      </c>
      <c r="H2311">
        <v>3.24</v>
      </c>
      <c r="I2311">
        <v>22.47</v>
      </c>
      <c r="J2311">
        <v>3.21</v>
      </c>
      <c r="K2311">
        <v>27.46</v>
      </c>
      <c r="L2311">
        <v>3.92</v>
      </c>
      <c r="M2311" t="str">
        <f t="shared" ca="1" si="538"/>
        <v>-</v>
      </c>
      <c r="N2311" t="str">
        <f t="shared" ca="1" si="539"/>
        <v>-</v>
      </c>
      <c r="O2311" t="str">
        <f t="shared" ca="1" si="540"/>
        <v>-</v>
      </c>
      <c r="P2311" t="str">
        <f t="shared" ca="1" si="541"/>
        <v>-</v>
      </c>
      <c r="Q2311" t="str">
        <f t="shared" ca="1" si="542"/>
        <v>YES</v>
      </c>
      <c r="R2311" t="str">
        <f t="shared" ca="1" si="543"/>
        <v>-</v>
      </c>
      <c r="S2311" t="str">
        <f t="shared" ca="1" si="544"/>
        <v>YES</v>
      </c>
      <c r="T2311" t="str">
        <f t="shared" ca="1" si="545"/>
        <v>-</v>
      </c>
      <c r="U2311" t="str">
        <f t="shared" ca="1" si="546"/>
        <v>YES</v>
      </c>
      <c r="V2311" t="str">
        <f t="shared" ca="1" si="547"/>
        <v>-</v>
      </c>
      <c r="W2311">
        <f t="shared" ca="1" si="548"/>
        <v>27.38</v>
      </c>
      <c r="X2311" t="str">
        <f t="shared" si="549"/>
        <v>C2303</v>
      </c>
      <c r="Y2311" s="4">
        <f t="shared" ca="1" si="550"/>
        <v>0.3</v>
      </c>
    </row>
    <row r="2312" spans="1:25" x14ac:dyDescent="0.2">
      <c r="A2312" t="s">
        <v>21</v>
      </c>
      <c r="M2312" t="str">
        <f t="shared" ca="1" si="538"/>
        <v>-</v>
      </c>
      <c r="N2312" t="str">
        <f t="shared" ca="1" si="539"/>
        <v>-</v>
      </c>
      <c r="O2312" t="str">
        <f t="shared" ca="1" si="540"/>
        <v>-</v>
      </c>
      <c r="P2312" t="str">
        <f t="shared" ca="1" si="541"/>
        <v>-</v>
      </c>
      <c r="Q2312" t="str">
        <f t="shared" ca="1" si="542"/>
        <v>-</v>
      </c>
      <c r="R2312" t="str">
        <f t="shared" ca="1" si="543"/>
        <v>-</v>
      </c>
      <c r="S2312" t="str">
        <f t="shared" ca="1" si="544"/>
        <v>-</v>
      </c>
      <c r="T2312" t="str">
        <f t="shared" ca="1" si="545"/>
        <v>-</v>
      </c>
      <c r="U2312" t="str">
        <f t="shared" ca="1" si="546"/>
        <v>-</v>
      </c>
      <c r="V2312" t="str">
        <f t="shared" ca="1" si="547"/>
        <v>-</v>
      </c>
      <c r="W2312">
        <f t="shared" ca="1" si="548"/>
        <v>0</v>
      </c>
      <c r="X2312" t="str">
        <f t="shared" si="549"/>
        <v>C2303</v>
      </c>
      <c r="Y2312" s="4" t="str">
        <f t="shared" si="550"/>
        <v/>
      </c>
    </row>
    <row r="2313" spans="1:25" x14ac:dyDescent="0.2">
      <c r="A2313" t="s">
        <v>2083</v>
      </c>
      <c r="B2313">
        <v>7</v>
      </c>
      <c r="C2313">
        <v>27.96</v>
      </c>
      <c r="D2313">
        <v>3.99</v>
      </c>
      <c r="E2313">
        <v>25.83</v>
      </c>
      <c r="F2313">
        <v>3.69</v>
      </c>
      <c r="G2313">
        <v>26.26</v>
      </c>
      <c r="H2313">
        <v>3.75</v>
      </c>
      <c r="I2313">
        <v>26.92</v>
      </c>
      <c r="J2313">
        <v>3.85</v>
      </c>
      <c r="K2313">
        <v>34.47</v>
      </c>
      <c r="L2313">
        <v>4.92</v>
      </c>
      <c r="M2313" t="str">
        <f t="shared" ca="1" si="538"/>
        <v>-</v>
      </c>
      <c r="N2313" t="str">
        <f t="shared" ca="1" si="539"/>
        <v>-</v>
      </c>
      <c r="O2313" t="str">
        <f t="shared" ca="1" si="540"/>
        <v>-</v>
      </c>
      <c r="P2313" t="str">
        <f t="shared" ca="1" si="541"/>
        <v>-</v>
      </c>
      <c r="Q2313" t="str">
        <f t="shared" ca="1" si="542"/>
        <v>-</v>
      </c>
      <c r="R2313" t="str">
        <f t="shared" ca="1" si="543"/>
        <v>-</v>
      </c>
      <c r="S2313" t="str">
        <f t="shared" ca="1" si="544"/>
        <v>-</v>
      </c>
      <c r="T2313" t="str">
        <f t="shared" ca="1" si="545"/>
        <v>-</v>
      </c>
      <c r="U2313" t="str">
        <f t="shared" ca="1" si="546"/>
        <v>-</v>
      </c>
      <c r="V2313" t="str">
        <f t="shared" ca="1" si="547"/>
        <v>-</v>
      </c>
      <c r="W2313">
        <f t="shared" ca="1" si="548"/>
        <v>27.96</v>
      </c>
      <c r="X2313" t="str">
        <f t="shared" si="549"/>
        <v>C2313</v>
      </c>
      <c r="Y2313" s="4">
        <f t="shared" ca="1" si="550"/>
        <v>0</v>
      </c>
    </row>
    <row r="2314" spans="1:25" x14ac:dyDescent="0.2">
      <c r="A2314" t="s">
        <v>2084</v>
      </c>
      <c r="B2314">
        <v>8</v>
      </c>
      <c r="C2314">
        <v>33.229999999999997</v>
      </c>
      <c r="D2314">
        <v>4.1500000000000004</v>
      </c>
      <c r="E2314">
        <v>30.5</v>
      </c>
      <c r="F2314">
        <v>3.81</v>
      </c>
      <c r="G2314">
        <v>30.61</v>
      </c>
      <c r="H2314">
        <v>3.83</v>
      </c>
      <c r="I2314">
        <v>27.51</v>
      </c>
      <c r="J2314">
        <v>3.44</v>
      </c>
      <c r="K2314">
        <v>31.71</v>
      </c>
      <c r="L2314">
        <v>3.96</v>
      </c>
      <c r="M2314" t="str">
        <f t="shared" ca="1" si="538"/>
        <v>-</v>
      </c>
      <c r="N2314" t="str">
        <f t="shared" ca="1" si="539"/>
        <v>-</v>
      </c>
      <c r="O2314" t="str">
        <f t="shared" ca="1" si="540"/>
        <v>-</v>
      </c>
      <c r="P2314" t="str">
        <f t="shared" ca="1" si="541"/>
        <v>-</v>
      </c>
      <c r="Q2314" t="str">
        <f t="shared" ca="1" si="542"/>
        <v>-</v>
      </c>
      <c r="R2314" t="str">
        <f t="shared" ca="1" si="543"/>
        <v>-</v>
      </c>
      <c r="S2314" t="str">
        <f t="shared" ca="1" si="544"/>
        <v>-</v>
      </c>
      <c r="T2314" t="str">
        <f t="shared" ca="1" si="545"/>
        <v>YES</v>
      </c>
      <c r="U2314" t="str">
        <f t="shared" ca="1" si="546"/>
        <v>-</v>
      </c>
      <c r="V2314" t="str">
        <f t="shared" ca="1" si="547"/>
        <v>YES</v>
      </c>
      <c r="W2314">
        <f t="shared" ca="1" si="548"/>
        <v>33.229999999999997</v>
      </c>
      <c r="X2314" t="str">
        <f t="shared" si="549"/>
        <v>C2313</v>
      </c>
      <c r="Y2314" s="4">
        <f t="shared" ca="1" si="550"/>
        <v>0.2</v>
      </c>
    </row>
    <row r="2315" spans="1:25" x14ac:dyDescent="0.2">
      <c r="A2315" t="s">
        <v>2085</v>
      </c>
      <c r="B2315">
        <v>8</v>
      </c>
      <c r="C2315">
        <v>32.03</v>
      </c>
      <c r="D2315">
        <v>4</v>
      </c>
      <c r="E2315">
        <v>31.54</v>
      </c>
      <c r="F2315">
        <v>3.94</v>
      </c>
      <c r="G2315">
        <v>30.97</v>
      </c>
      <c r="H2315">
        <v>3.87</v>
      </c>
      <c r="I2315">
        <v>30.42</v>
      </c>
      <c r="J2315">
        <v>3.8</v>
      </c>
      <c r="K2315">
        <v>33.659999999999997</v>
      </c>
      <c r="L2315">
        <v>4.21</v>
      </c>
      <c r="M2315" t="str">
        <f t="shared" ca="1" si="538"/>
        <v>-</v>
      </c>
      <c r="N2315" t="str">
        <f t="shared" ca="1" si="539"/>
        <v>-</v>
      </c>
      <c r="O2315" t="str">
        <f t="shared" ca="1" si="540"/>
        <v>-</v>
      </c>
      <c r="P2315" t="str">
        <f t="shared" ca="1" si="541"/>
        <v>-</v>
      </c>
      <c r="Q2315" t="str">
        <f t="shared" ca="1" si="542"/>
        <v>-</v>
      </c>
      <c r="R2315" t="str">
        <f t="shared" ca="1" si="543"/>
        <v>-</v>
      </c>
      <c r="S2315" t="str">
        <f t="shared" ca="1" si="544"/>
        <v>-</v>
      </c>
      <c r="T2315" t="str">
        <f t="shared" ca="1" si="545"/>
        <v>-</v>
      </c>
      <c r="U2315" t="str">
        <f t="shared" ca="1" si="546"/>
        <v>-</v>
      </c>
      <c r="V2315" t="str">
        <f t="shared" ca="1" si="547"/>
        <v>-</v>
      </c>
      <c r="W2315">
        <f t="shared" ca="1" si="548"/>
        <v>32.03</v>
      </c>
      <c r="X2315" t="str">
        <f t="shared" si="549"/>
        <v>C2313</v>
      </c>
      <c r="Y2315" s="4">
        <f t="shared" ca="1" si="550"/>
        <v>0</v>
      </c>
    </row>
    <row r="2316" spans="1:25" x14ac:dyDescent="0.2">
      <c r="A2316" t="s">
        <v>2086</v>
      </c>
      <c r="B2316">
        <v>8</v>
      </c>
      <c r="C2316">
        <v>34.479999999999997</v>
      </c>
      <c r="D2316">
        <v>4.3099999999999996</v>
      </c>
      <c r="E2316">
        <v>33.700000000000003</v>
      </c>
      <c r="F2316">
        <v>4.21</v>
      </c>
      <c r="G2316">
        <v>34.299999999999997</v>
      </c>
      <c r="H2316">
        <v>4.29</v>
      </c>
      <c r="I2316">
        <v>33.19</v>
      </c>
      <c r="J2316">
        <v>4.1500000000000004</v>
      </c>
      <c r="K2316">
        <v>37.119999999999997</v>
      </c>
      <c r="L2316">
        <v>4.6399999999999997</v>
      </c>
      <c r="M2316" t="str">
        <f t="shared" ca="1" si="538"/>
        <v>-</v>
      </c>
      <c r="N2316" t="str">
        <f t="shared" ca="1" si="539"/>
        <v>-</v>
      </c>
      <c r="O2316" t="str">
        <f t="shared" ca="1" si="540"/>
        <v>-</v>
      </c>
      <c r="P2316" t="str">
        <f t="shared" ca="1" si="541"/>
        <v>-</v>
      </c>
      <c r="Q2316" t="str">
        <f t="shared" ca="1" si="542"/>
        <v>-</v>
      </c>
      <c r="R2316" t="str">
        <f t="shared" ca="1" si="543"/>
        <v>-</v>
      </c>
      <c r="S2316" t="str">
        <f t="shared" ca="1" si="544"/>
        <v>-</v>
      </c>
      <c r="T2316" t="str">
        <f t="shared" ca="1" si="545"/>
        <v>-</v>
      </c>
      <c r="U2316" t="str">
        <f t="shared" ca="1" si="546"/>
        <v>-</v>
      </c>
      <c r="V2316" t="str">
        <f t="shared" ca="1" si="547"/>
        <v>-</v>
      </c>
      <c r="W2316">
        <f t="shared" ca="1" si="548"/>
        <v>34.479999999999997</v>
      </c>
      <c r="X2316" t="str">
        <f t="shared" si="549"/>
        <v>C2313</v>
      </c>
      <c r="Y2316" s="4">
        <f t="shared" ca="1" si="550"/>
        <v>0</v>
      </c>
    </row>
    <row r="2317" spans="1:25" x14ac:dyDescent="0.2">
      <c r="A2317" t="s">
        <v>2087</v>
      </c>
      <c r="B2317">
        <v>7</v>
      </c>
      <c r="C2317">
        <v>27.92</v>
      </c>
      <c r="D2317">
        <v>3.99</v>
      </c>
      <c r="E2317">
        <v>26.26</v>
      </c>
      <c r="F2317">
        <v>3.75</v>
      </c>
      <c r="G2317">
        <v>26.85</v>
      </c>
      <c r="H2317">
        <v>3.84</v>
      </c>
      <c r="I2317">
        <v>28.05</v>
      </c>
      <c r="J2317">
        <v>4.01</v>
      </c>
      <c r="K2317">
        <v>34.5</v>
      </c>
      <c r="L2317">
        <v>4.93</v>
      </c>
      <c r="M2317" t="str">
        <f t="shared" ca="1" si="538"/>
        <v>-</v>
      </c>
      <c r="N2317" t="str">
        <f t="shared" ca="1" si="539"/>
        <v>-</v>
      </c>
      <c r="O2317" t="str">
        <f t="shared" ca="1" si="540"/>
        <v>-</v>
      </c>
      <c r="P2317" t="str">
        <f t="shared" ca="1" si="541"/>
        <v>-</v>
      </c>
      <c r="Q2317" t="str">
        <f t="shared" ca="1" si="542"/>
        <v>-</v>
      </c>
      <c r="R2317" t="str">
        <f t="shared" ca="1" si="543"/>
        <v>-</v>
      </c>
      <c r="S2317" t="str">
        <f t="shared" ca="1" si="544"/>
        <v>-</v>
      </c>
      <c r="T2317" t="str">
        <f t="shared" ca="1" si="545"/>
        <v>-</v>
      </c>
      <c r="U2317" t="str">
        <f t="shared" ca="1" si="546"/>
        <v>-</v>
      </c>
      <c r="V2317" t="str">
        <f t="shared" ca="1" si="547"/>
        <v>-</v>
      </c>
      <c r="W2317">
        <f t="shared" ca="1" si="548"/>
        <v>27.92</v>
      </c>
      <c r="X2317" t="str">
        <f t="shared" si="549"/>
        <v>C2313</v>
      </c>
      <c r="Y2317" s="4">
        <f t="shared" ca="1" si="550"/>
        <v>0</v>
      </c>
    </row>
    <row r="2318" spans="1:25" x14ac:dyDescent="0.2">
      <c r="A2318" t="s">
        <v>2088</v>
      </c>
      <c r="B2318">
        <v>9</v>
      </c>
      <c r="C2318">
        <v>35.08</v>
      </c>
      <c r="D2318">
        <v>3.9</v>
      </c>
      <c r="E2318">
        <v>34.67</v>
      </c>
      <c r="F2318">
        <v>3.85</v>
      </c>
      <c r="G2318">
        <v>33.47</v>
      </c>
      <c r="H2318">
        <v>3.72</v>
      </c>
      <c r="I2318">
        <v>38.31</v>
      </c>
      <c r="J2318">
        <v>4.26</v>
      </c>
      <c r="K2318">
        <v>39.380000000000003</v>
      </c>
      <c r="L2318">
        <v>4.38</v>
      </c>
      <c r="M2318" t="str">
        <f t="shared" ca="1" si="538"/>
        <v>-</v>
      </c>
      <c r="N2318" t="str">
        <f t="shared" ca="1" si="539"/>
        <v>-</v>
      </c>
      <c r="O2318" t="str">
        <f t="shared" ca="1" si="540"/>
        <v>-</v>
      </c>
      <c r="P2318" t="str">
        <f t="shared" ca="1" si="541"/>
        <v>-</v>
      </c>
      <c r="Q2318" t="str">
        <f t="shared" ca="1" si="542"/>
        <v>-</v>
      </c>
      <c r="R2318" t="str">
        <f t="shared" ca="1" si="543"/>
        <v>-</v>
      </c>
      <c r="S2318" t="str">
        <f t="shared" ca="1" si="544"/>
        <v>-</v>
      </c>
      <c r="T2318" t="str">
        <f t="shared" ca="1" si="545"/>
        <v>-</v>
      </c>
      <c r="U2318" t="str">
        <f t="shared" ca="1" si="546"/>
        <v>-</v>
      </c>
      <c r="V2318" t="str">
        <f t="shared" ca="1" si="547"/>
        <v>-</v>
      </c>
      <c r="W2318">
        <f t="shared" ca="1" si="548"/>
        <v>35.08</v>
      </c>
      <c r="X2318" t="str">
        <f t="shared" si="549"/>
        <v>C2313</v>
      </c>
      <c r="Y2318" s="4">
        <f t="shared" ca="1" si="550"/>
        <v>0</v>
      </c>
    </row>
    <row r="2319" spans="1:25" x14ac:dyDescent="0.2">
      <c r="A2319" t="s">
        <v>2089</v>
      </c>
      <c r="B2319">
        <v>7</v>
      </c>
      <c r="C2319">
        <v>26.74</v>
      </c>
      <c r="D2319">
        <v>3.82</v>
      </c>
      <c r="E2319">
        <v>24.33</v>
      </c>
      <c r="F2319">
        <v>3.48</v>
      </c>
      <c r="G2319">
        <v>24.23</v>
      </c>
      <c r="H2319">
        <v>3.46</v>
      </c>
      <c r="I2319">
        <v>24.31</v>
      </c>
      <c r="J2319">
        <v>3.47</v>
      </c>
      <c r="K2319">
        <v>28.92</v>
      </c>
      <c r="L2319">
        <v>4.13</v>
      </c>
      <c r="M2319" t="str">
        <f t="shared" ca="1" si="538"/>
        <v>YES</v>
      </c>
      <c r="N2319" t="str">
        <f t="shared" ca="1" si="539"/>
        <v>YES</v>
      </c>
      <c r="O2319" t="str">
        <f t="shared" ca="1" si="540"/>
        <v>YES</v>
      </c>
      <c r="P2319" t="str">
        <f t="shared" ca="1" si="541"/>
        <v>YES</v>
      </c>
      <c r="Q2319" t="str">
        <f t="shared" ca="1" si="542"/>
        <v>YES</v>
      </c>
      <c r="R2319" t="str">
        <f t="shared" ca="1" si="543"/>
        <v>YES</v>
      </c>
      <c r="S2319" t="str">
        <f t="shared" ca="1" si="544"/>
        <v>YES</v>
      </c>
      <c r="T2319" t="str">
        <f t="shared" ca="1" si="545"/>
        <v>-</v>
      </c>
      <c r="U2319" t="str">
        <f t="shared" ca="1" si="546"/>
        <v>YES</v>
      </c>
      <c r="V2319" t="str">
        <f t="shared" ca="1" si="547"/>
        <v>-</v>
      </c>
      <c r="W2319">
        <f t="shared" ca="1" si="548"/>
        <v>26.74</v>
      </c>
      <c r="X2319" t="str">
        <f t="shared" si="549"/>
        <v>C2313</v>
      </c>
      <c r="Y2319" s="4">
        <f t="shared" ca="1" si="550"/>
        <v>0.8</v>
      </c>
    </row>
    <row r="2320" spans="1:25" x14ac:dyDescent="0.2">
      <c r="A2320" t="s">
        <v>2090</v>
      </c>
      <c r="B2320">
        <v>9</v>
      </c>
      <c r="C2320">
        <v>35.090000000000003</v>
      </c>
      <c r="D2320">
        <v>3.9</v>
      </c>
      <c r="E2320">
        <v>34.82</v>
      </c>
      <c r="F2320">
        <v>3.87</v>
      </c>
      <c r="G2320">
        <v>32.89</v>
      </c>
      <c r="H2320">
        <v>3.65</v>
      </c>
      <c r="I2320">
        <v>37.619999999999997</v>
      </c>
      <c r="J2320">
        <v>4.18</v>
      </c>
      <c r="K2320">
        <v>39.299999999999997</v>
      </c>
      <c r="L2320">
        <v>4.37</v>
      </c>
      <c r="M2320" t="str">
        <f t="shared" ca="1" si="538"/>
        <v>-</v>
      </c>
      <c r="N2320" t="str">
        <f t="shared" ca="1" si="539"/>
        <v>-</v>
      </c>
      <c r="O2320" t="str">
        <f t="shared" ca="1" si="540"/>
        <v>-</v>
      </c>
      <c r="P2320" t="str">
        <f t="shared" ca="1" si="541"/>
        <v>-</v>
      </c>
      <c r="Q2320" t="str">
        <f t="shared" ca="1" si="542"/>
        <v>-</v>
      </c>
      <c r="R2320" t="str">
        <f t="shared" ca="1" si="543"/>
        <v>-</v>
      </c>
      <c r="S2320" t="str">
        <f t="shared" ca="1" si="544"/>
        <v>-</v>
      </c>
      <c r="T2320" t="str">
        <f t="shared" ca="1" si="545"/>
        <v>-</v>
      </c>
      <c r="U2320" t="str">
        <f t="shared" ca="1" si="546"/>
        <v>-</v>
      </c>
      <c r="V2320" t="str">
        <f t="shared" ca="1" si="547"/>
        <v>-</v>
      </c>
      <c r="W2320">
        <f t="shared" ca="1" si="548"/>
        <v>35.090000000000003</v>
      </c>
      <c r="X2320" t="str">
        <f t="shared" si="549"/>
        <v>C2313</v>
      </c>
      <c r="Y2320" s="4">
        <f t="shared" ca="1" si="550"/>
        <v>0</v>
      </c>
    </row>
    <row r="2321" spans="1:25" x14ac:dyDescent="0.2">
      <c r="A2321" t="s">
        <v>2091</v>
      </c>
      <c r="B2321">
        <v>9</v>
      </c>
      <c r="C2321">
        <v>35.94</v>
      </c>
      <c r="D2321">
        <v>3.99</v>
      </c>
      <c r="E2321">
        <v>37.82</v>
      </c>
      <c r="F2321">
        <v>4.2</v>
      </c>
      <c r="G2321">
        <v>35.31</v>
      </c>
      <c r="H2321">
        <v>3.92</v>
      </c>
      <c r="I2321">
        <v>42</v>
      </c>
      <c r="J2321">
        <v>4.67</v>
      </c>
      <c r="K2321">
        <v>45.83</v>
      </c>
      <c r="L2321">
        <v>5.09</v>
      </c>
      <c r="M2321" t="str">
        <f t="shared" ca="1" si="538"/>
        <v>-</v>
      </c>
      <c r="N2321" t="str">
        <f t="shared" ca="1" si="539"/>
        <v>-</v>
      </c>
      <c r="O2321" t="str">
        <f t="shared" ca="1" si="540"/>
        <v>-</v>
      </c>
      <c r="P2321" t="str">
        <f t="shared" ca="1" si="541"/>
        <v>-</v>
      </c>
      <c r="Q2321" t="str">
        <f t="shared" ca="1" si="542"/>
        <v>-</v>
      </c>
      <c r="R2321" t="str">
        <f t="shared" ca="1" si="543"/>
        <v>-</v>
      </c>
      <c r="S2321" t="str">
        <f t="shared" ca="1" si="544"/>
        <v>-</v>
      </c>
      <c r="T2321" t="str">
        <f t="shared" ca="1" si="545"/>
        <v>-</v>
      </c>
      <c r="U2321" t="str">
        <f t="shared" ca="1" si="546"/>
        <v>-</v>
      </c>
      <c r="V2321" t="str">
        <f t="shared" ca="1" si="547"/>
        <v>-</v>
      </c>
      <c r="W2321">
        <f t="shared" ca="1" si="548"/>
        <v>35.94</v>
      </c>
      <c r="X2321" t="str">
        <f t="shared" si="549"/>
        <v>C2313</v>
      </c>
      <c r="Y2321" s="4">
        <f t="shared" ca="1" si="550"/>
        <v>0</v>
      </c>
    </row>
    <row r="2322" spans="1:25" x14ac:dyDescent="0.2">
      <c r="A2322" t="s">
        <v>21</v>
      </c>
      <c r="M2322" t="str">
        <f t="shared" ca="1" si="538"/>
        <v>-</v>
      </c>
      <c r="N2322" t="str">
        <f t="shared" ca="1" si="539"/>
        <v>-</v>
      </c>
      <c r="O2322" t="str">
        <f t="shared" ca="1" si="540"/>
        <v>-</v>
      </c>
      <c r="P2322" t="str">
        <f t="shared" ca="1" si="541"/>
        <v>-</v>
      </c>
      <c r="Q2322" t="str">
        <f t="shared" ca="1" si="542"/>
        <v>-</v>
      </c>
      <c r="R2322" t="str">
        <f t="shared" ca="1" si="543"/>
        <v>-</v>
      </c>
      <c r="S2322" t="str">
        <f t="shared" ca="1" si="544"/>
        <v>-</v>
      </c>
      <c r="T2322" t="str">
        <f t="shared" ca="1" si="545"/>
        <v>-</v>
      </c>
      <c r="U2322" t="str">
        <f t="shared" ca="1" si="546"/>
        <v>-</v>
      </c>
      <c r="V2322" t="str">
        <f t="shared" ca="1" si="547"/>
        <v>-</v>
      </c>
      <c r="W2322">
        <f t="shared" ca="1" si="548"/>
        <v>0</v>
      </c>
      <c r="X2322" t="str">
        <f t="shared" si="549"/>
        <v>C2313</v>
      </c>
      <c r="Y2322" s="4" t="str">
        <f t="shared" si="550"/>
        <v/>
      </c>
    </row>
    <row r="2323" spans="1:25" x14ac:dyDescent="0.2">
      <c r="A2323" t="s">
        <v>2092</v>
      </c>
      <c r="B2323">
        <v>8</v>
      </c>
      <c r="C2323">
        <v>28.44</v>
      </c>
      <c r="D2323">
        <v>3.55</v>
      </c>
      <c r="E2323">
        <v>33.75</v>
      </c>
      <c r="F2323">
        <v>4.22</v>
      </c>
      <c r="G2323">
        <v>33.450000000000003</v>
      </c>
      <c r="H2323">
        <v>4.18</v>
      </c>
      <c r="I2323">
        <v>37.31</v>
      </c>
      <c r="J2323">
        <v>4.66</v>
      </c>
      <c r="K2323">
        <v>42.18</v>
      </c>
      <c r="L2323">
        <v>5.27</v>
      </c>
      <c r="M2323" t="str">
        <f t="shared" ca="1" si="538"/>
        <v>-</v>
      </c>
      <c r="N2323" t="str">
        <f t="shared" ca="1" si="539"/>
        <v>-</v>
      </c>
      <c r="O2323" t="str">
        <f t="shared" ca="1" si="540"/>
        <v>-</v>
      </c>
      <c r="P2323" t="str">
        <f t="shared" ca="1" si="541"/>
        <v>-</v>
      </c>
      <c r="Q2323" t="str">
        <f t="shared" ca="1" si="542"/>
        <v>-</v>
      </c>
      <c r="R2323" t="str">
        <f t="shared" ca="1" si="543"/>
        <v>-</v>
      </c>
      <c r="S2323" t="str">
        <f t="shared" ca="1" si="544"/>
        <v>-</v>
      </c>
      <c r="T2323" t="str">
        <f t="shared" ca="1" si="545"/>
        <v>-</v>
      </c>
      <c r="U2323" t="str">
        <f t="shared" ca="1" si="546"/>
        <v>-</v>
      </c>
      <c r="V2323" t="str">
        <f t="shared" ca="1" si="547"/>
        <v>-</v>
      </c>
      <c r="W2323">
        <f t="shared" ca="1" si="548"/>
        <v>28.44</v>
      </c>
      <c r="X2323" t="str">
        <f t="shared" si="549"/>
        <v>C2323</v>
      </c>
      <c r="Y2323" s="4">
        <f t="shared" ca="1" si="550"/>
        <v>0</v>
      </c>
    </row>
    <row r="2324" spans="1:25" x14ac:dyDescent="0.2">
      <c r="A2324" t="s">
        <v>2093</v>
      </c>
      <c r="B2324">
        <v>8</v>
      </c>
      <c r="C2324">
        <v>29.28</v>
      </c>
      <c r="D2324">
        <v>3.66</v>
      </c>
      <c r="E2324">
        <v>36.22</v>
      </c>
      <c r="F2324">
        <v>4.53</v>
      </c>
      <c r="G2324">
        <v>36.549999999999997</v>
      </c>
      <c r="H2324">
        <v>4.57</v>
      </c>
      <c r="I2324">
        <v>37.299999999999997</v>
      </c>
      <c r="J2324">
        <v>4.66</v>
      </c>
      <c r="K2324">
        <v>41.24</v>
      </c>
      <c r="L2324">
        <v>5.16</v>
      </c>
      <c r="M2324" t="str">
        <f t="shared" ca="1" si="538"/>
        <v>-</v>
      </c>
      <c r="N2324" t="str">
        <f t="shared" ca="1" si="539"/>
        <v>-</v>
      </c>
      <c r="O2324" t="str">
        <f t="shared" ca="1" si="540"/>
        <v>-</v>
      </c>
      <c r="P2324" t="str">
        <f t="shared" ca="1" si="541"/>
        <v>-</v>
      </c>
      <c r="Q2324" t="str">
        <f t="shared" ca="1" si="542"/>
        <v>-</v>
      </c>
      <c r="R2324" t="str">
        <f t="shared" ca="1" si="543"/>
        <v>-</v>
      </c>
      <c r="S2324" t="str">
        <f t="shared" ca="1" si="544"/>
        <v>-</v>
      </c>
      <c r="T2324" t="str">
        <f t="shared" ca="1" si="545"/>
        <v>-</v>
      </c>
      <c r="U2324" t="str">
        <f t="shared" ca="1" si="546"/>
        <v>-</v>
      </c>
      <c r="V2324" t="str">
        <f t="shared" ca="1" si="547"/>
        <v>-</v>
      </c>
      <c r="W2324">
        <f t="shared" ca="1" si="548"/>
        <v>29.28</v>
      </c>
      <c r="X2324" t="str">
        <f t="shared" si="549"/>
        <v>C2323</v>
      </c>
      <c r="Y2324" s="4">
        <f t="shared" ca="1" si="550"/>
        <v>0</v>
      </c>
    </row>
    <row r="2325" spans="1:25" x14ac:dyDescent="0.2">
      <c r="A2325" t="s">
        <v>2094</v>
      </c>
      <c r="B2325">
        <v>8</v>
      </c>
      <c r="C2325">
        <v>28.06</v>
      </c>
      <c r="D2325">
        <v>3.51</v>
      </c>
      <c r="E2325">
        <v>34.32</v>
      </c>
      <c r="F2325">
        <v>4.29</v>
      </c>
      <c r="G2325">
        <v>34.28</v>
      </c>
      <c r="H2325">
        <v>4.29</v>
      </c>
      <c r="I2325">
        <v>36.61</v>
      </c>
      <c r="J2325">
        <v>4.58</v>
      </c>
      <c r="K2325">
        <v>39.61</v>
      </c>
      <c r="L2325">
        <v>4.95</v>
      </c>
      <c r="M2325" t="str">
        <f t="shared" ca="1" si="538"/>
        <v>YES</v>
      </c>
      <c r="N2325" t="str">
        <f t="shared" ca="1" si="539"/>
        <v>YES</v>
      </c>
      <c r="O2325" t="str">
        <f t="shared" ca="1" si="540"/>
        <v>-</v>
      </c>
      <c r="P2325" t="str">
        <f t="shared" ca="1" si="541"/>
        <v>-</v>
      </c>
      <c r="Q2325" t="str">
        <f t="shared" ca="1" si="542"/>
        <v>-</v>
      </c>
      <c r="R2325" t="str">
        <f t="shared" ca="1" si="543"/>
        <v>-</v>
      </c>
      <c r="S2325" t="str">
        <f t="shared" ca="1" si="544"/>
        <v>-</v>
      </c>
      <c r="T2325" t="str">
        <f t="shared" ca="1" si="545"/>
        <v>-</v>
      </c>
      <c r="U2325" t="str">
        <f t="shared" ca="1" si="546"/>
        <v>-</v>
      </c>
      <c r="V2325" t="str">
        <f t="shared" ca="1" si="547"/>
        <v>-</v>
      </c>
      <c r="W2325">
        <f t="shared" ca="1" si="548"/>
        <v>28.06</v>
      </c>
      <c r="X2325" t="str">
        <f t="shared" si="549"/>
        <v>C2323</v>
      </c>
      <c r="Y2325" s="4">
        <f t="shared" ca="1" si="550"/>
        <v>0.2</v>
      </c>
    </row>
    <row r="2326" spans="1:25" x14ac:dyDescent="0.2">
      <c r="A2326" t="s">
        <v>2095</v>
      </c>
      <c r="B2326">
        <v>9</v>
      </c>
      <c r="C2326">
        <v>35.39</v>
      </c>
      <c r="D2326">
        <v>3.93</v>
      </c>
      <c r="E2326">
        <v>29.2</v>
      </c>
      <c r="F2326">
        <v>3.24</v>
      </c>
      <c r="G2326">
        <v>27.65</v>
      </c>
      <c r="H2326">
        <v>3.07</v>
      </c>
      <c r="I2326">
        <v>27.48</v>
      </c>
      <c r="J2326">
        <v>3.05</v>
      </c>
      <c r="K2326">
        <v>29.46</v>
      </c>
      <c r="L2326">
        <v>3.27</v>
      </c>
      <c r="M2326" t="str">
        <f t="shared" ca="1" si="538"/>
        <v>-</v>
      </c>
      <c r="N2326" t="str">
        <f t="shared" ca="1" si="539"/>
        <v>-</v>
      </c>
      <c r="O2326" t="str">
        <f t="shared" ca="1" si="540"/>
        <v>YES</v>
      </c>
      <c r="P2326" t="str">
        <f t="shared" ca="1" si="541"/>
        <v>YES</v>
      </c>
      <c r="Q2326" t="str">
        <f t="shared" ca="1" si="542"/>
        <v>YES</v>
      </c>
      <c r="R2326" t="str">
        <f t="shared" ca="1" si="543"/>
        <v>-</v>
      </c>
      <c r="S2326" t="str">
        <f t="shared" ca="1" si="544"/>
        <v>YES</v>
      </c>
      <c r="T2326" t="str">
        <f t="shared" ca="1" si="545"/>
        <v>YES</v>
      </c>
      <c r="U2326" t="str">
        <f t="shared" ca="1" si="546"/>
        <v>YES</v>
      </c>
      <c r="V2326" t="str">
        <f t="shared" ca="1" si="547"/>
        <v>YES</v>
      </c>
      <c r="W2326">
        <f t="shared" ca="1" si="548"/>
        <v>35.39</v>
      </c>
      <c r="X2326" t="str">
        <f t="shared" si="549"/>
        <v>C2323</v>
      </c>
      <c r="Y2326" s="4">
        <f t="shared" ca="1" si="550"/>
        <v>0.7</v>
      </c>
    </row>
    <row r="2327" spans="1:25" x14ac:dyDescent="0.2">
      <c r="A2327" t="s">
        <v>2096</v>
      </c>
      <c r="B2327">
        <v>9</v>
      </c>
      <c r="C2327">
        <v>36</v>
      </c>
      <c r="D2327">
        <v>4</v>
      </c>
      <c r="E2327">
        <v>31.01</v>
      </c>
      <c r="F2327">
        <v>3.45</v>
      </c>
      <c r="G2327">
        <v>29.64</v>
      </c>
      <c r="H2327">
        <v>3.29</v>
      </c>
      <c r="I2327">
        <v>28.23</v>
      </c>
      <c r="J2327">
        <v>3.14</v>
      </c>
      <c r="K2327">
        <v>31.74</v>
      </c>
      <c r="L2327">
        <v>3.53</v>
      </c>
      <c r="M2327" t="str">
        <f t="shared" ca="1" si="538"/>
        <v>-</v>
      </c>
      <c r="N2327" t="str">
        <f t="shared" ca="1" si="539"/>
        <v>-</v>
      </c>
      <c r="O2327" t="str">
        <f t="shared" ca="1" si="540"/>
        <v>-</v>
      </c>
      <c r="P2327" t="str">
        <f t="shared" ca="1" si="541"/>
        <v>-</v>
      </c>
      <c r="Q2327" t="str">
        <f t="shared" ca="1" si="542"/>
        <v>-</v>
      </c>
      <c r="R2327" t="str">
        <f t="shared" ca="1" si="543"/>
        <v>-</v>
      </c>
      <c r="S2327" t="str">
        <f t="shared" ca="1" si="544"/>
        <v>-</v>
      </c>
      <c r="T2327" t="str">
        <f t="shared" ca="1" si="545"/>
        <v>-</v>
      </c>
      <c r="U2327" t="str">
        <f t="shared" ca="1" si="546"/>
        <v>-</v>
      </c>
      <c r="V2327" t="str">
        <f t="shared" ca="1" si="547"/>
        <v>-</v>
      </c>
      <c r="W2327">
        <f t="shared" ca="1" si="548"/>
        <v>36</v>
      </c>
      <c r="X2327" t="str">
        <f t="shared" si="549"/>
        <v>C2323</v>
      </c>
      <c r="Y2327" s="4">
        <f t="shared" ca="1" si="550"/>
        <v>0</v>
      </c>
    </row>
    <row r="2328" spans="1:25" x14ac:dyDescent="0.2">
      <c r="A2328" t="s">
        <v>2097</v>
      </c>
      <c r="B2328">
        <v>10</v>
      </c>
      <c r="C2328">
        <v>39.159999999999997</v>
      </c>
      <c r="D2328">
        <v>3.92</v>
      </c>
      <c r="E2328">
        <v>34.200000000000003</v>
      </c>
      <c r="F2328">
        <v>3.42</v>
      </c>
      <c r="G2328">
        <v>32.049999999999997</v>
      </c>
      <c r="H2328">
        <v>3.2</v>
      </c>
      <c r="I2328">
        <v>38.85</v>
      </c>
      <c r="J2328">
        <v>3.89</v>
      </c>
      <c r="K2328">
        <v>40.36</v>
      </c>
      <c r="L2328">
        <v>4.04</v>
      </c>
      <c r="M2328" t="str">
        <f t="shared" ca="1" si="538"/>
        <v>-</v>
      </c>
      <c r="N2328" t="str">
        <f t="shared" ca="1" si="539"/>
        <v>-</v>
      </c>
      <c r="O2328" t="str">
        <f t="shared" ca="1" si="540"/>
        <v>-</v>
      </c>
      <c r="P2328" t="str">
        <f t="shared" ca="1" si="541"/>
        <v>-</v>
      </c>
      <c r="Q2328" t="str">
        <f t="shared" ca="1" si="542"/>
        <v>-</v>
      </c>
      <c r="R2328" t="str">
        <f t="shared" ca="1" si="543"/>
        <v>-</v>
      </c>
      <c r="S2328" t="str">
        <f t="shared" ca="1" si="544"/>
        <v>-</v>
      </c>
      <c r="T2328" t="str">
        <f t="shared" ca="1" si="545"/>
        <v>-</v>
      </c>
      <c r="U2328" t="str">
        <f t="shared" ca="1" si="546"/>
        <v>-</v>
      </c>
      <c r="V2328" t="str">
        <f t="shared" ca="1" si="547"/>
        <v>-</v>
      </c>
      <c r="W2328">
        <f t="shared" ca="1" si="548"/>
        <v>39.159999999999997</v>
      </c>
      <c r="X2328" t="str">
        <f t="shared" si="549"/>
        <v>C2323</v>
      </c>
      <c r="Y2328" s="4">
        <f t="shared" ca="1" si="550"/>
        <v>0</v>
      </c>
    </row>
    <row r="2329" spans="1:25" x14ac:dyDescent="0.2">
      <c r="A2329" t="s">
        <v>2098</v>
      </c>
      <c r="B2329">
        <v>10</v>
      </c>
      <c r="C2329">
        <v>38.01</v>
      </c>
      <c r="D2329">
        <v>3.8</v>
      </c>
      <c r="E2329">
        <v>32.58</v>
      </c>
      <c r="F2329">
        <v>3.26</v>
      </c>
      <c r="G2329">
        <v>30.63</v>
      </c>
      <c r="H2329">
        <v>3.06</v>
      </c>
      <c r="I2329">
        <v>32.96</v>
      </c>
      <c r="J2329">
        <v>3.3</v>
      </c>
      <c r="K2329">
        <v>39.340000000000003</v>
      </c>
      <c r="L2329">
        <v>3.93</v>
      </c>
      <c r="M2329" t="str">
        <f t="shared" ca="1" si="538"/>
        <v>-</v>
      </c>
      <c r="N2329" t="str">
        <f t="shared" ca="1" si="539"/>
        <v>-</v>
      </c>
      <c r="O2329" t="str">
        <f t="shared" ca="1" si="540"/>
        <v>-</v>
      </c>
      <c r="P2329" t="str">
        <f t="shared" ca="1" si="541"/>
        <v>-</v>
      </c>
      <c r="Q2329" t="str">
        <f t="shared" ca="1" si="542"/>
        <v>-</v>
      </c>
      <c r="R2329" t="str">
        <f t="shared" ca="1" si="543"/>
        <v>YES</v>
      </c>
      <c r="S2329" t="str">
        <f t="shared" ca="1" si="544"/>
        <v>-</v>
      </c>
      <c r="T2329" t="str">
        <f t="shared" ca="1" si="545"/>
        <v>-</v>
      </c>
      <c r="U2329" t="str">
        <f t="shared" ca="1" si="546"/>
        <v>-</v>
      </c>
      <c r="V2329" t="str">
        <f t="shared" ca="1" si="547"/>
        <v>-</v>
      </c>
      <c r="W2329">
        <f t="shared" ca="1" si="548"/>
        <v>38.01</v>
      </c>
      <c r="X2329" t="str">
        <f t="shared" si="549"/>
        <v>C2323</v>
      </c>
      <c r="Y2329" s="4">
        <f t="shared" ca="1" si="550"/>
        <v>0.1</v>
      </c>
    </row>
    <row r="2330" spans="1:25" x14ac:dyDescent="0.2">
      <c r="A2330" t="s">
        <v>2099</v>
      </c>
      <c r="B2330">
        <v>9</v>
      </c>
      <c r="C2330">
        <v>37.01</v>
      </c>
      <c r="D2330">
        <v>4.1100000000000003</v>
      </c>
      <c r="E2330">
        <v>31.05</v>
      </c>
      <c r="F2330">
        <v>3.45</v>
      </c>
      <c r="G2330">
        <v>30.85</v>
      </c>
      <c r="H2330">
        <v>3.43</v>
      </c>
      <c r="I2330">
        <v>30.22</v>
      </c>
      <c r="J2330">
        <v>3.36</v>
      </c>
      <c r="K2330">
        <v>32.28</v>
      </c>
      <c r="L2330">
        <v>3.59</v>
      </c>
      <c r="M2330" t="str">
        <f t="shared" ca="1" si="538"/>
        <v>-</v>
      </c>
      <c r="N2330" t="str">
        <f t="shared" ca="1" si="539"/>
        <v>-</v>
      </c>
      <c r="O2330" t="str">
        <f t="shared" ca="1" si="540"/>
        <v>-</v>
      </c>
      <c r="P2330" t="str">
        <f t="shared" ca="1" si="541"/>
        <v>-</v>
      </c>
      <c r="Q2330" t="str">
        <f t="shared" ca="1" si="542"/>
        <v>-</v>
      </c>
      <c r="R2330" t="str">
        <f t="shared" ca="1" si="543"/>
        <v>-</v>
      </c>
      <c r="S2330" t="str">
        <f t="shared" ca="1" si="544"/>
        <v>-</v>
      </c>
      <c r="T2330" t="str">
        <f t="shared" ca="1" si="545"/>
        <v>-</v>
      </c>
      <c r="U2330" t="str">
        <f t="shared" ca="1" si="546"/>
        <v>-</v>
      </c>
      <c r="V2330" t="str">
        <f t="shared" ca="1" si="547"/>
        <v>-</v>
      </c>
      <c r="W2330">
        <f t="shared" ca="1" si="548"/>
        <v>37.01</v>
      </c>
      <c r="X2330" t="str">
        <f t="shared" si="549"/>
        <v>C2323</v>
      </c>
      <c r="Y2330" s="4">
        <f t="shared" ca="1" si="550"/>
        <v>0</v>
      </c>
    </row>
    <row r="2331" spans="1:25" x14ac:dyDescent="0.2">
      <c r="A2331" t="s">
        <v>2100</v>
      </c>
      <c r="B2331">
        <v>10</v>
      </c>
      <c r="C2331">
        <v>38.049999999999997</v>
      </c>
      <c r="D2331">
        <v>3.81</v>
      </c>
      <c r="E2331">
        <v>33.299999999999997</v>
      </c>
      <c r="F2331">
        <v>3.33</v>
      </c>
      <c r="G2331">
        <v>32.71</v>
      </c>
      <c r="H2331">
        <v>3.27</v>
      </c>
      <c r="I2331">
        <v>34.71</v>
      </c>
      <c r="J2331">
        <v>3.47</v>
      </c>
      <c r="K2331">
        <v>40.56</v>
      </c>
      <c r="L2331">
        <v>4.0599999999999996</v>
      </c>
      <c r="M2331" t="str">
        <f t="shared" ca="1" si="538"/>
        <v>-</v>
      </c>
      <c r="N2331" t="str">
        <f t="shared" ca="1" si="539"/>
        <v>-</v>
      </c>
      <c r="O2331" t="str">
        <f t="shared" ca="1" si="540"/>
        <v>-</v>
      </c>
      <c r="P2331" t="str">
        <f t="shared" ca="1" si="541"/>
        <v>-</v>
      </c>
      <c r="Q2331" t="str">
        <f t="shared" ca="1" si="542"/>
        <v>-</v>
      </c>
      <c r="R2331" t="str">
        <f t="shared" ca="1" si="543"/>
        <v>-</v>
      </c>
      <c r="S2331" t="str">
        <f t="shared" ca="1" si="544"/>
        <v>-</v>
      </c>
      <c r="T2331" t="str">
        <f t="shared" ca="1" si="545"/>
        <v>-</v>
      </c>
      <c r="U2331" t="str">
        <f t="shared" ca="1" si="546"/>
        <v>-</v>
      </c>
      <c r="V2331" t="str">
        <f t="shared" ca="1" si="547"/>
        <v>-</v>
      </c>
      <c r="W2331">
        <f t="shared" ca="1" si="548"/>
        <v>38.049999999999997</v>
      </c>
      <c r="X2331" t="str">
        <f t="shared" si="549"/>
        <v>C2323</v>
      </c>
      <c r="Y2331" s="4">
        <f t="shared" ca="1" si="550"/>
        <v>0</v>
      </c>
    </row>
    <row r="2332" spans="1:25" x14ac:dyDescent="0.2">
      <c r="A2332" t="s">
        <v>21</v>
      </c>
      <c r="M2332" t="str">
        <f t="shared" ca="1" si="538"/>
        <v>-</v>
      </c>
      <c r="N2332" t="str">
        <f t="shared" ca="1" si="539"/>
        <v>-</v>
      </c>
      <c r="O2332" t="str">
        <f t="shared" ca="1" si="540"/>
        <v>-</v>
      </c>
      <c r="P2332" t="str">
        <f t="shared" ca="1" si="541"/>
        <v>-</v>
      </c>
      <c r="Q2332" t="str">
        <f t="shared" ca="1" si="542"/>
        <v>-</v>
      </c>
      <c r="R2332" t="str">
        <f t="shared" ca="1" si="543"/>
        <v>-</v>
      </c>
      <c r="S2332" t="str">
        <f t="shared" ca="1" si="544"/>
        <v>-</v>
      </c>
      <c r="T2332" t="str">
        <f t="shared" ca="1" si="545"/>
        <v>-</v>
      </c>
      <c r="U2332" t="str">
        <f t="shared" ca="1" si="546"/>
        <v>-</v>
      </c>
      <c r="V2332" t="str">
        <f t="shared" ca="1" si="547"/>
        <v>-</v>
      </c>
      <c r="W2332">
        <f t="shared" ca="1" si="548"/>
        <v>0</v>
      </c>
      <c r="X2332" t="str">
        <f t="shared" si="549"/>
        <v>C2323</v>
      </c>
      <c r="Y2332" s="4" t="str">
        <f t="shared" si="550"/>
        <v/>
      </c>
    </row>
    <row r="2333" spans="1:25" x14ac:dyDescent="0.2">
      <c r="A2333" t="s">
        <v>2101</v>
      </c>
      <c r="B2333">
        <v>8</v>
      </c>
      <c r="C2333">
        <v>30.47</v>
      </c>
      <c r="D2333">
        <v>3.81</v>
      </c>
      <c r="E2333">
        <v>31.69</v>
      </c>
      <c r="F2333">
        <v>3.96</v>
      </c>
      <c r="G2333">
        <v>29.09</v>
      </c>
      <c r="H2333">
        <v>3.64</v>
      </c>
      <c r="I2333">
        <v>32.76</v>
      </c>
      <c r="J2333">
        <v>4.09</v>
      </c>
      <c r="K2333">
        <v>38.950000000000003</v>
      </c>
      <c r="L2333">
        <v>4.87</v>
      </c>
      <c r="M2333" t="str">
        <f t="shared" ca="1" si="538"/>
        <v>-</v>
      </c>
      <c r="N2333" t="str">
        <f t="shared" ca="1" si="539"/>
        <v>-</v>
      </c>
      <c r="O2333" t="str">
        <f t="shared" ca="1" si="540"/>
        <v>-</v>
      </c>
      <c r="P2333" t="str">
        <f t="shared" ca="1" si="541"/>
        <v>-</v>
      </c>
      <c r="Q2333" t="str">
        <f t="shared" ca="1" si="542"/>
        <v>-</v>
      </c>
      <c r="R2333" t="str">
        <f t="shared" ca="1" si="543"/>
        <v>-</v>
      </c>
      <c r="S2333" t="str">
        <f t="shared" ca="1" si="544"/>
        <v>-</v>
      </c>
      <c r="T2333" t="str">
        <f t="shared" ca="1" si="545"/>
        <v>-</v>
      </c>
      <c r="U2333" t="str">
        <f t="shared" ca="1" si="546"/>
        <v>-</v>
      </c>
      <c r="V2333" t="str">
        <f t="shared" ca="1" si="547"/>
        <v>-</v>
      </c>
      <c r="W2333">
        <f t="shared" ca="1" si="548"/>
        <v>30.47</v>
      </c>
      <c r="X2333" t="str">
        <f t="shared" si="549"/>
        <v>C2333</v>
      </c>
      <c r="Y2333" s="4">
        <f t="shared" ca="1" si="550"/>
        <v>0</v>
      </c>
    </row>
    <row r="2334" spans="1:25" x14ac:dyDescent="0.2">
      <c r="A2334" t="s">
        <v>2102</v>
      </c>
      <c r="B2334">
        <v>8</v>
      </c>
      <c r="C2334">
        <v>31.11</v>
      </c>
      <c r="D2334">
        <v>3.89</v>
      </c>
      <c r="E2334">
        <v>33.9</v>
      </c>
      <c r="F2334">
        <v>4.24</v>
      </c>
      <c r="G2334">
        <v>31.74</v>
      </c>
      <c r="H2334">
        <v>3.97</v>
      </c>
      <c r="I2334">
        <v>35.36</v>
      </c>
      <c r="J2334">
        <v>4.42</v>
      </c>
      <c r="K2334">
        <v>41.52</v>
      </c>
      <c r="L2334">
        <v>5.19</v>
      </c>
      <c r="M2334" t="str">
        <f t="shared" ref="M2334:M2397" ca="1" si="551">IF(C2334=MIN(OFFSET(INDIRECT($X2334),0,0,10,1)),"YES","-")</f>
        <v>-</v>
      </c>
      <c r="N2334" t="str">
        <f t="shared" ref="N2334:N2397" ca="1" si="552">IF(D2334=MIN(OFFSET(INDIRECT($X2334),0,1,10,1)),"YES","-")</f>
        <v>-</v>
      </c>
      <c r="O2334" t="str">
        <f t="shared" ref="O2334:O2397" ca="1" si="553">IF(E2334=MIN(OFFSET(INDIRECT($X2334),0,2,10,1)),"YES","-")</f>
        <v>-</v>
      </c>
      <c r="P2334" t="str">
        <f t="shared" ref="P2334:P2397" ca="1" si="554">IF(F2334=MIN(OFFSET(INDIRECT($X2334),0,3,10,1)),"YES","-")</f>
        <v>-</v>
      </c>
      <c r="Q2334" t="str">
        <f t="shared" ref="Q2334:Q2397" ca="1" si="555">IF(G2334=MIN(OFFSET(INDIRECT($X2334),0,4,10,1)),"YES","-")</f>
        <v>-</v>
      </c>
      <c r="R2334" t="str">
        <f t="shared" ref="R2334:R2397" ca="1" si="556">IF(H2334=MIN(OFFSET(INDIRECT($X2334),0,5,10,1)),"YES","-")</f>
        <v>-</v>
      </c>
      <c r="S2334" t="str">
        <f t="shared" ref="S2334:S2397" ca="1" si="557">IF(I2334=MIN(OFFSET(INDIRECT($X2334),0,6,10,1)),"YES","-")</f>
        <v>-</v>
      </c>
      <c r="T2334" t="str">
        <f t="shared" ref="T2334:T2397" ca="1" si="558">IF(J2334=MIN(OFFSET(INDIRECT($X2334),0,7,10,1)),"YES","-")</f>
        <v>-</v>
      </c>
      <c r="U2334" t="str">
        <f t="shared" ref="U2334:U2397" ca="1" si="559">IF(K2334=MIN(OFFSET(INDIRECT($X2334),0,8,10,1)),"YES","-")</f>
        <v>-</v>
      </c>
      <c r="V2334" t="str">
        <f t="shared" ref="V2334:V2397" ca="1" si="560">IF(L2334=MIN(OFFSET(INDIRECT($X2334),0,9,10,1)),"YES","-")</f>
        <v>-</v>
      </c>
      <c r="W2334">
        <f t="shared" ca="1" si="548"/>
        <v>31.11</v>
      </c>
      <c r="X2334" t="str">
        <f t="shared" si="549"/>
        <v>C2333</v>
      </c>
      <c r="Y2334" s="4">
        <f t="shared" ca="1" si="550"/>
        <v>0</v>
      </c>
    </row>
    <row r="2335" spans="1:25" x14ac:dyDescent="0.2">
      <c r="A2335" t="s">
        <v>2103</v>
      </c>
      <c r="B2335">
        <v>9</v>
      </c>
      <c r="C2335">
        <v>33.18</v>
      </c>
      <c r="D2335">
        <v>3.69</v>
      </c>
      <c r="E2335">
        <v>33.18</v>
      </c>
      <c r="F2335">
        <v>3.69</v>
      </c>
      <c r="G2335">
        <v>32.770000000000003</v>
      </c>
      <c r="H2335">
        <v>3.64</v>
      </c>
      <c r="I2335">
        <v>32.22</v>
      </c>
      <c r="J2335">
        <v>3.58</v>
      </c>
      <c r="K2335">
        <v>34.950000000000003</v>
      </c>
      <c r="L2335">
        <v>3.88</v>
      </c>
      <c r="M2335" t="str">
        <f t="shared" ca="1" si="551"/>
        <v>-</v>
      </c>
      <c r="N2335" t="str">
        <f t="shared" ca="1" si="552"/>
        <v>-</v>
      </c>
      <c r="O2335" t="str">
        <f t="shared" ca="1" si="553"/>
        <v>-</v>
      </c>
      <c r="P2335" t="str">
        <f t="shared" ca="1" si="554"/>
        <v>-</v>
      </c>
      <c r="Q2335" t="str">
        <f t="shared" ca="1" si="555"/>
        <v>-</v>
      </c>
      <c r="R2335" t="str">
        <f t="shared" ca="1" si="556"/>
        <v>-</v>
      </c>
      <c r="S2335" t="str">
        <f t="shared" ca="1" si="557"/>
        <v>-</v>
      </c>
      <c r="T2335" t="str">
        <f t="shared" ca="1" si="558"/>
        <v>-</v>
      </c>
      <c r="U2335" t="str">
        <f t="shared" ca="1" si="559"/>
        <v>-</v>
      </c>
      <c r="V2335" t="str">
        <f t="shared" ca="1" si="560"/>
        <v>-</v>
      </c>
      <c r="W2335">
        <f t="shared" ca="1" si="548"/>
        <v>33.18</v>
      </c>
      <c r="X2335" t="str">
        <f t="shared" si="549"/>
        <v>C2333</v>
      </c>
      <c r="Y2335" s="4">
        <f t="shared" ca="1" si="550"/>
        <v>0</v>
      </c>
    </row>
    <row r="2336" spans="1:25" x14ac:dyDescent="0.2">
      <c r="A2336" t="s">
        <v>2104</v>
      </c>
      <c r="B2336">
        <v>9</v>
      </c>
      <c r="C2336">
        <v>33.21</v>
      </c>
      <c r="D2336">
        <v>3.69</v>
      </c>
      <c r="E2336">
        <v>32.299999999999997</v>
      </c>
      <c r="F2336">
        <v>3.59</v>
      </c>
      <c r="G2336">
        <v>31.66</v>
      </c>
      <c r="H2336">
        <v>3.52</v>
      </c>
      <c r="I2336">
        <v>29.93</v>
      </c>
      <c r="J2336">
        <v>3.33</v>
      </c>
      <c r="K2336">
        <v>31.95</v>
      </c>
      <c r="L2336">
        <v>3.55</v>
      </c>
      <c r="M2336" t="str">
        <f t="shared" ca="1" si="551"/>
        <v>-</v>
      </c>
      <c r="N2336" t="str">
        <f t="shared" ca="1" si="552"/>
        <v>-</v>
      </c>
      <c r="O2336" t="str">
        <f t="shared" ca="1" si="553"/>
        <v>-</v>
      </c>
      <c r="P2336" t="str">
        <f t="shared" ca="1" si="554"/>
        <v>-</v>
      </c>
      <c r="Q2336" t="str">
        <f t="shared" ca="1" si="555"/>
        <v>-</v>
      </c>
      <c r="R2336" t="str">
        <f t="shared" ca="1" si="556"/>
        <v>-</v>
      </c>
      <c r="S2336" t="str">
        <f t="shared" ca="1" si="557"/>
        <v>-</v>
      </c>
      <c r="T2336" t="str">
        <f t="shared" ca="1" si="558"/>
        <v>-</v>
      </c>
      <c r="U2336" t="str">
        <f t="shared" ca="1" si="559"/>
        <v>-</v>
      </c>
      <c r="V2336" t="str">
        <f t="shared" ca="1" si="560"/>
        <v>-</v>
      </c>
      <c r="W2336">
        <f t="shared" ca="1" si="548"/>
        <v>33.21</v>
      </c>
      <c r="X2336" t="str">
        <f t="shared" si="549"/>
        <v>C2333</v>
      </c>
      <c r="Y2336" s="4">
        <f t="shared" ca="1" si="550"/>
        <v>0</v>
      </c>
    </row>
    <row r="2337" spans="1:25" x14ac:dyDescent="0.2">
      <c r="A2337" t="s">
        <v>2105</v>
      </c>
      <c r="B2337">
        <v>8</v>
      </c>
      <c r="C2337">
        <v>30.81</v>
      </c>
      <c r="D2337">
        <v>3.85</v>
      </c>
      <c r="E2337">
        <v>27.33</v>
      </c>
      <c r="F2337">
        <v>3.42</v>
      </c>
      <c r="G2337">
        <v>27.24</v>
      </c>
      <c r="H2337">
        <v>3.4</v>
      </c>
      <c r="I2337">
        <v>29.22</v>
      </c>
      <c r="J2337">
        <v>3.65</v>
      </c>
      <c r="K2337">
        <v>33.119999999999997</v>
      </c>
      <c r="L2337">
        <v>4.1399999999999997</v>
      </c>
      <c r="M2337" t="str">
        <f t="shared" ca="1" si="551"/>
        <v>-</v>
      </c>
      <c r="N2337" t="str">
        <f t="shared" ca="1" si="552"/>
        <v>-</v>
      </c>
      <c r="O2337" t="str">
        <f t="shared" ca="1" si="553"/>
        <v>YES</v>
      </c>
      <c r="P2337" t="str">
        <f t="shared" ca="1" si="554"/>
        <v>-</v>
      </c>
      <c r="Q2337" t="str">
        <f t="shared" ca="1" si="555"/>
        <v>-</v>
      </c>
      <c r="R2337" t="str">
        <f t="shared" ca="1" si="556"/>
        <v>-</v>
      </c>
      <c r="S2337" t="str">
        <f t="shared" ca="1" si="557"/>
        <v>-</v>
      </c>
      <c r="T2337" t="str">
        <f t="shared" ca="1" si="558"/>
        <v>-</v>
      </c>
      <c r="U2337" t="str">
        <f t="shared" ca="1" si="559"/>
        <v>-</v>
      </c>
      <c r="V2337" t="str">
        <f t="shared" ca="1" si="560"/>
        <v>-</v>
      </c>
      <c r="W2337">
        <f t="shared" ca="1" si="548"/>
        <v>30.81</v>
      </c>
      <c r="X2337" t="str">
        <f t="shared" si="549"/>
        <v>C2333</v>
      </c>
      <c r="Y2337" s="4">
        <f t="shared" ca="1" si="550"/>
        <v>0.1</v>
      </c>
    </row>
    <row r="2338" spans="1:25" x14ac:dyDescent="0.2">
      <c r="A2338" t="s">
        <v>2106</v>
      </c>
      <c r="B2338">
        <v>9</v>
      </c>
      <c r="C2338">
        <v>31.96</v>
      </c>
      <c r="D2338">
        <v>3.55</v>
      </c>
      <c r="E2338">
        <v>28.93</v>
      </c>
      <c r="F2338">
        <v>3.21</v>
      </c>
      <c r="G2338">
        <v>27.18</v>
      </c>
      <c r="H2338">
        <v>3.02</v>
      </c>
      <c r="I2338">
        <v>24.82</v>
      </c>
      <c r="J2338">
        <v>2.76</v>
      </c>
      <c r="K2338">
        <v>26.15</v>
      </c>
      <c r="L2338">
        <v>2.91</v>
      </c>
      <c r="M2338" t="str">
        <f t="shared" ca="1" si="551"/>
        <v>-</v>
      </c>
      <c r="N2338" t="str">
        <f t="shared" ca="1" si="552"/>
        <v>YES</v>
      </c>
      <c r="O2338" t="str">
        <f t="shared" ca="1" si="553"/>
        <v>-</v>
      </c>
      <c r="P2338" t="str">
        <f t="shared" ca="1" si="554"/>
        <v>YES</v>
      </c>
      <c r="Q2338" t="str">
        <f t="shared" ca="1" si="555"/>
        <v>-</v>
      </c>
      <c r="R2338" t="str">
        <f t="shared" ca="1" si="556"/>
        <v>YES</v>
      </c>
      <c r="S2338" t="str">
        <f t="shared" ca="1" si="557"/>
        <v>YES</v>
      </c>
      <c r="T2338" t="str">
        <f t="shared" ca="1" si="558"/>
        <v>YES</v>
      </c>
      <c r="U2338" t="str">
        <f t="shared" ca="1" si="559"/>
        <v>YES</v>
      </c>
      <c r="V2338" t="str">
        <f t="shared" ca="1" si="560"/>
        <v>YES</v>
      </c>
      <c r="W2338">
        <f t="shared" ca="1" si="548"/>
        <v>31.96</v>
      </c>
      <c r="X2338" t="str">
        <f t="shared" si="549"/>
        <v>C2333</v>
      </c>
      <c r="Y2338" s="4">
        <f t="shared" ca="1" si="550"/>
        <v>0.7</v>
      </c>
    </row>
    <row r="2339" spans="1:25" x14ac:dyDescent="0.2">
      <c r="A2339" t="s">
        <v>2107</v>
      </c>
      <c r="B2339">
        <v>8</v>
      </c>
      <c r="C2339">
        <v>31.25</v>
      </c>
      <c r="D2339">
        <v>3.91</v>
      </c>
      <c r="E2339">
        <v>28.2</v>
      </c>
      <c r="F2339">
        <v>3.53</v>
      </c>
      <c r="G2339">
        <v>27.95</v>
      </c>
      <c r="H2339">
        <v>3.49</v>
      </c>
      <c r="I2339">
        <v>29.72</v>
      </c>
      <c r="J2339">
        <v>3.71</v>
      </c>
      <c r="K2339">
        <v>33.799999999999997</v>
      </c>
      <c r="L2339">
        <v>4.2300000000000004</v>
      </c>
      <c r="M2339" t="str">
        <f t="shared" ca="1" si="551"/>
        <v>-</v>
      </c>
      <c r="N2339" t="str">
        <f t="shared" ca="1" si="552"/>
        <v>-</v>
      </c>
      <c r="O2339" t="str">
        <f t="shared" ca="1" si="553"/>
        <v>-</v>
      </c>
      <c r="P2339" t="str">
        <f t="shared" ca="1" si="554"/>
        <v>-</v>
      </c>
      <c r="Q2339" t="str">
        <f t="shared" ca="1" si="555"/>
        <v>-</v>
      </c>
      <c r="R2339" t="str">
        <f t="shared" ca="1" si="556"/>
        <v>-</v>
      </c>
      <c r="S2339" t="str">
        <f t="shared" ca="1" si="557"/>
        <v>-</v>
      </c>
      <c r="T2339" t="str">
        <f t="shared" ca="1" si="558"/>
        <v>-</v>
      </c>
      <c r="U2339" t="str">
        <f t="shared" ca="1" si="559"/>
        <v>-</v>
      </c>
      <c r="V2339" t="str">
        <f t="shared" ca="1" si="560"/>
        <v>-</v>
      </c>
      <c r="W2339">
        <f t="shared" ca="1" si="548"/>
        <v>31.25</v>
      </c>
      <c r="X2339" t="str">
        <f t="shared" si="549"/>
        <v>C2333</v>
      </c>
      <c r="Y2339" s="4">
        <f t="shared" ca="1" si="550"/>
        <v>0</v>
      </c>
    </row>
    <row r="2340" spans="1:25" x14ac:dyDescent="0.2">
      <c r="A2340" t="s">
        <v>2108</v>
      </c>
      <c r="B2340">
        <v>8</v>
      </c>
      <c r="C2340">
        <v>30.75</v>
      </c>
      <c r="D2340">
        <v>3.84</v>
      </c>
      <c r="E2340">
        <v>34.11</v>
      </c>
      <c r="F2340">
        <v>4.26</v>
      </c>
      <c r="G2340">
        <v>30.94</v>
      </c>
      <c r="H2340">
        <v>3.87</v>
      </c>
      <c r="I2340">
        <v>34.61</v>
      </c>
      <c r="J2340">
        <v>4.33</v>
      </c>
      <c r="K2340">
        <v>38.76</v>
      </c>
      <c r="L2340">
        <v>4.84</v>
      </c>
      <c r="M2340" t="str">
        <f t="shared" ca="1" si="551"/>
        <v>-</v>
      </c>
      <c r="N2340" t="str">
        <f t="shared" ca="1" si="552"/>
        <v>-</v>
      </c>
      <c r="O2340" t="str">
        <f t="shared" ca="1" si="553"/>
        <v>-</v>
      </c>
      <c r="P2340" t="str">
        <f t="shared" ca="1" si="554"/>
        <v>-</v>
      </c>
      <c r="Q2340" t="str">
        <f t="shared" ca="1" si="555"/>
        <v>-</v>
      </c>
      <c r="R2340" t="str">
        <f t="shared" ca="1" si="556"/>
        <v>-</v>
      </c>
      <c r="S2340" t="str">
        <f t="shared" ca="1" si="557"/>
        <v>-</v>
      </c>
      <c r="T2340" t="str">
        <f t="shared" ca="1" si="558"/>
        <v>-</v>
      </c>
      <c r="U2340" t="str">
        <f t="shared" ca="1" si="559"/>
        <v>-</v>
      </c>
      <c r="V2340" t="str">
        <f t="shared" ca="1" si="560"/>
        <v>-</v>
      </c>
      <c r="W2340">
        <f t="shared" ca="1" si="548"/>
        <v>30.75</v>
      </c>
      <c r="X2340" t="str">
        <f t="shared" si="549"/>
        <v>C2333</v>
      </c>
      <c r="Y2340" s="4">
        <f t="shared" ca="1" si="550"/>
        <v>0</v>
      </c>
    </row>
    <row r="2341" spans="1:25" x14ac:dyDescent="0.2">
      <c r="A2341" t="s">
        <v>2109</v>
      </c>
      <c r="B2341">
        <v>8</v>
      </c>
      <c r="C2341">
        <v>30.05</v>
      </c>
      <c r="D2341">
        <v>3.76</v>
      </c>
      <c r="E2341">
        <v>27.42</v>
      </c>
      <c r="F2341">
        <v>3.43</v>
      </c>
      <c r="G2341">
        <v>26.94</v>
      </c>
      <c r="H2341">
        <v>3.37</v>
      </c>
      <c r="I2341">
        <v>29.9</v>
      </c>
      <c r="J2341">
        <v>3.74</v>
      </c>
      <c r="K2341">
        <v>33.159999999999997</v>
      </c>
      <c r="L2341">
        <v>4.1500000000000004</v>
      </c>
      <c r="M2341" t="str">
        <f t="shared" ca="1" si="551"/>
        <v>YES</v>
      </c>
      <c r="N2341" t="str">
        <f t="shared" ca="1" si="552"/>
        <v>-</v>
      </c>
      <c r="O2341" t="str">
        <f t="shared" ca="1" si="553"/>
        <v>-</v>
      </c>
      <c r="P2341" t="str">
        <f t="shared" ca="1" si="554"/>
        <v>-</v>
      </c>
      <c r="Q2341" t="str">
        <f t="shared" ca="1" si="555"/>
        <v>YES</v>
      </c>
      <c r="R2341" t="str">
        <f t="shared" ca="1" si="556"/>
        <v>-</v>
      </c>
      <c r="S2341" t="str">
        <f t="shared" ca="1" si="557"/>
        <v>-</v>
      </c>
      <c r="T2341" t="str">
        <f t="shared" ca="1" si="558"/>
        <v>-</v>
      </c>
      <c r="U2341" t="str">
        <f t="shared" ca="1" si="559"/>
        <v>-</v>
      </c>
      <c r="V2341" t="str">
        <f t="shared" ca="1" si="560"/>
        <v>-</v>
      </c>
      <c r="W2341">
        <f t="shared" ca="1" si="548"/>
        <v>30.05</v>
      </c>
      <c r="X2341" t="str">
        <f t="shared" si="549"/>
        <v>C2333</v>
      </c>
      <c r="Y2341" s="4">
        <f t="shared" ca="1" si="550"/>
        <v>0.2</v>
      </c>
    </row>
    <row r="2342" spans="1:25" x14ac:dyDescent="0.2">
      <c r="A2342" t="s">
        <v>21</v>
      </c>
      <c r="M2342" t="str">
        <f t="shared" ca="1" si="551"/>
        <v>-</v>
      </c>
      <c r="N2342" t="str">
        <f t="shared" ca="1" si="552"/>
        <v>-</v>
      </c>
      <c r="O2342" t="str">
        <f t="shared" ca="1" si="553"/>
        <v>-</v>
      </c>
      <c r="P2342" t="str">
        <f t="shared" ca="1" si="554"/>
        <v>-</v>
      </c>
      <c r="Q2342" t="str">
        <f t="shared" ca="1" si="555"/>
        <v>-</v>
      </c>
      <c r="R2342" t="str">
        <f t="shared" ca="1" si="556"/>
        <v>-</v>
      </c>
      <c r="S2342" t="str">
        <f t="shared" ca="1" si="557"/>
        <v>-</v>
      </c>
      <c r="T2342" t="str">
        <f t="shared" ca="1" si="558"/>
        <v>-</v>
      </c>
      <c r="U2342" t="str">
        <f t="shared" ca="1" si="559"/>
        <v>-</v>
      </c>
      <c r="V2342" t="str">
        <f t="shared" ca="1" si="560"/>
        <v>-</v>
      </c>
      <c r="W2342">
        <f t="shared" ca="1" si="548"/>
        <v>0</v>
      </c>
      <c r="X2342" t="str">
        <f t="shared" si="549"/>
        <v>C2333</v>
      </c>
      <c r="Y2342" s="4" t="str">
        <f t="shared" si="550"/>
        <v/>
      </c>
    </row>
    <row r="2343" spans="1:25" x14ac:dyDescent="0.2">
      <c r="A2343" t="s">
        <v>2110</v>
      </c>
      <c r="B2343">
        <v>7</v>
      </c>
      <c r="C2343">
        <v>29.16</v>
      </c>
      <c r="D2343">
        <v>4.17</v>
      </c>
      <c r="E2343">
        <v>31.27</v>
      </c>
      <c r="F2343">
        <v>4.47</v>
      </c>
      <c r="G2343">
        <v>31.46</v>
      </c>
      <c r="H2343">
        <v>4.49</v>
      </c>
      <c r="I2343">
        <v>33.700000000000003</v>
      </c>
      <c r="J2343">
        <v>4.8099999999999996</v>
      </c>
      <c r="K2343">
        <v>37.42</v>
      </c>
      <c r="L2343">
        <v>5.35</v>
      </c>
      <c r="M2343" t="str">
        <f t="shared" ca="1" si="551"/>
        <v>-</v>
      </c>
      <c r="N2343" t="str">
        <f t="shared" ca="1" si="552"/>
        <v>-</v>
      </c>
      <c r="O2343" t="str">
        <f t="shared" ca="1" si="553"/>
        <v>-</v>
      </c>
      <c r="P2343" t="str">
        <f t="shared" ca="1" si="554"/>
        <v>-</v>
      </c>
      <c r="Q2343" t="str">
        <f t="shared" ca="1" si="555"/>
        <v>-</v>
      </c>
      <c r="R2343" t="str">
        <f t="shared" ca="1" si="556"/>
        <v>-</v>
      </c>
      <c r="S2343" t="str">
        <f t="shared" ca="1" si="557"/>
        <v>-</v>
      </c>
      <c r="T2343" t="str">
        <f t="shared" ca="1" si="558"/>
        <v>-</v>
      </c>
      <c r="U2343" t="str">
        <f t="shared" ca="1" si="559"/>
        <v>-</v>
      </c>
      <c r="V2343" t="str">
        <f t="shared" ca="1" si="560"/>
        <v>-</v>
      </c>
      <c r="W2343">
        <f t="shared" ca="1" si="548"/>
        <v>29.16</v>
      </c>
      <c r="X2343" t="str">
        <f t="shared" si="549"/>
        <v>C2343</v>
      </c>
      <c r="Y2343" s="4">
        <f t="shared" ca="1" si="550"/>
        <v>0</v>
      </c>
    </row>
    <row r="2344" spans="1:25" x14ac:dyDescent="0.2">
      <c r="A2344" t="s">
        <v>2111</v>
      </c>
      <c r="B2344">
        <v>7</v>
      </c>
      <c r="C2344">
        <v>23.95</v>
      </c>
      <c r="D2344">
        <v>3.42</v>
      </c>
      <c r="E2344">
        <v>20.72</v>
      </c>
      <c r="F2344">
        <v>2.96</v>
      </c>
      <c r="G2344">
        <v>19.760000000000002</v>
      </c>
      <c r="H2344">
        <v>2.82</v>
      </c>
      <c r="I2344">
        <v>16.420000000000002</v>
      </c>
      <c r="J2344">
        <v>2.35</v>
      </c>
      <c r="K2344">
        <v>15.04</v>
      </c>
      <c r="L2344">
        <v>2.15</v>
      </c>
      <c r="M2344" t="str">
        <f t="shared" ca="1" si="551"/>
        <v>YES</v>
      </c>
      <c r="N2344" t="str">
        <f t="shared" ca="1" si="552"/>
        <v>YES</v>
      </c>
      <c r="O2344" t="str">
        <f t="shared" ca="1" si="553"/>
        <v>-</v>
      </c>
      <c r="P2344" t="str">
        <f t="shared" ca="1" si="554"/>
        <v>-</v>
      </c>
      <c r="Q2344" t="str">
        <f t="shared" ca="1" si="555"/>
        <v>-</v>
      </c>
      <c r="R2344" t="str">
        <f t="shared" ca="1" si="556"/>
        <v>-</v>
      </c>
      <c r="S2344" t="str">
        <f t="shared" ca="1" si="557"/>
        <v>-</v>
      </c>
      <c r="T2344" t="str">
        <f t="shared" ca="1" si="558"/>
        <v>-</v>
      </c>
      <c r="U2344" t="str">
        <f t="shared" ca="1" si="559"/>
        <v>-</v>
      </c>
      <c r="V2344" t="str">
        <f t="shared" ca="1" si="560"/>
        <v>-</v>
      </c>
      <c r="W2344">
        <f t="shared" ca="1" si="548"/>
        <v>23.95</v>
      </c>
      <c r="X2344" t="str">
        <f t="shared" si="549"/>
        <v>C2343</v>
      </c>
      <c r="Y2344" s="4">
        <f t="shared" ca="1" si="550"/>
        <v>0.2</v>
      </c>
    </row>
    <row r="2345" spans="1:25" x14ac:dyDescent="0.2">
      <c r="A2345" t="s">
        <v>2112</v>
      </c>
      <c r="B2345">
        <v>7</v>
      </c>
      <c r="C2345">
        <v>26.02</v>
      </c>
      <c r="D2345">
        <v>3.72</v>
      </c>
      <c r="E2345">
        <v>29.24</v>
      </c>
      <c r="F2345">
        <v>4.18</v>
      </c>
      <c r="G2345">
        <v>30.46</v>
      </c>
      <c r="H2345">
        <v>4.3499999999999996</v>
      </c>
      <c r="I2345">
        <v>30.48</v>
      </c>
      <c r="J2345">
        <v>4.3499999999999996</v>
      </c>
      <c r="K2345">
        <v>33.630000000000003</v>
      </c>
      <c r="L2345">
        <v>4.8</v>
      </c>
      <c r="M2345" t="str">
        <f t="shared" ca="1" si="551"/>
        <v>-</v>
      </c>
      <c r="N2345" t="str">
        <f t="shared" ca="1" si="552"/>
        <v>-</v>
      </c>
      <c r="O2345" t="str">
        <f t="shared" ca="1" si="553"/>
        <v>-</v>
      </c>
      <c r="P2345" t="str">
        <f t="shared" ca="1" si="554"/>
        <v>-</v>
      </c>
      <c r="Q2345" t="str">
        <f t="shared" ca="1" si="555"/>
        <v>-</v>
      </c>
      <c r="R2345" t="str">
        <f t="shared" ca="1" si="556"/>
        <v>-</v>
      </c>
      <c r="S2345" t="str">
        <f t="shared" ca="1" si="557"/>
        <v>-</v>
      </c>
      <c r="T2345" t="str">
        <f t="shared" ca="1" si="558"/>
        <v>-</v>
      </c>
      <c r="U2345" t="str">
        <f t="shared" ca="1" si="559"/>
        <v>-</v>
      </c>
      <c r="V2345" t="str">
        <f t="shared" ca="1" si="560"/>
        <v>-</v>
      </c>
      <c r="W2345">
        <f t="shared" ca="1" si="548"/>
        <v>26.02</v>
      </c>
      <c r="X2345" t="str">
        <f t="shared" si="549"/>
        <v>C2343</v>
      </c>
      <c r="Y2345" s="4">
        <f t="shared" ca="1" si="550"/>
        <v>0</v>
      </c>
    </row>
    <row r="2346" spans="1:25" x14ac:dyDescent="0.2">
      <c r="A2346" t="s">
        <v>2113</v>
      </c>
      <c r="B2346">
        <v>7</v>
      </c>
      <c r="C2346">
        <v>26.59</v>
      </c>
      <c r="D2346">
        <v>3.8</v>
      </c>
      <c r="E2346">
        <v>21.26</v>
      </c>
      <c r="F2346">
        <v>3.04</v>
      </c>
      <c r="G2346">
        <v>18.95</v>
      </c>
      <c r="H2346">
        <v>2.71</v>
      </c>
      <c r="I2346">
        <v>17.809999999999999</v>
      </c>
      <c r="J2346">
        <v>2.54</v>
      </c>
      <c r="K2346">
        <v>18.93</v>
      </c>
      <c r="L2346">
        <v>2.7</v>
      </c>
      <c r="M2346" t="str">
        <f t="shared" ca="1" si="551"/>
        <v>-</v>
      </c>
      <c r="N2346" t="str">
        <f t="shared" ca="1" si="552"/>
        <v>-</v>
      </c>
      <c r="O2346" t="str">
        <f t="shared" ca="1" si="553"/>
        <v>-</v>
      </c>
      <c r="P2346" t="str">
        <f t="shared" ca="1" si="554"/>
        <v>-</v>
      </c>
      <c r="Q2346" t="str">
        <f t="shared" ca="1" si="555"/>
        <v>-</v>
      </c>
      <c r="R2346" t="str">
        <f t="shared" ca="1" si="556"/>
        <v>-</v>
      </c>
      <c r="S2346" t="str">
        <f t="shared" ca="1" si="557"/>
        <v>-</v>
      </c>
      <c r="T2346" t="str">
        <f t="shared" ca="1" si="558"/>
        <v>-</v>
      </c>
      <c r="U2346" t="str">
        <f t="shared" ca="1" si="559"/>
        <v>-</v>
      </c>
      <c r="V2346" t="str">
        <f t="shared" ca="1" si="560"/>
        <v>-</v>
      </c>
      <c r="W2346">
        <f t="shared" ca="1" si="548"/>
        <v>26.59</v>
      </c>
      <c r="X2346" t="str">
        <f t="shared" si="549"/>
        <v>C2343</v>
      </c>
      <c r="Y2346" s="4">
        <f t="shared" ca="1" si="550"/>
        <v>0</v>
      </c>
    </row>
    <row r="2347" spans="1:25" x14ac:dyDescent="0.2">
      <c r="A2347" t="s">
        <v>2114</v>
      </c>
      <c r="B2347">
        <v>7</v>
      </c>
      <c r="C2347">
        <v>25.37</v>
      </c>
      <c r="D2347">
        <v>3.62</v>
      </c>
      <c r="E2347">
        <v>19.68</v>
      </c>
      <c r="F2347">
        <v>2.81</v>
      </c>
      <c r="G2347">
        <v>17.170000000000002</v>
      </c>
      <c r="H2347">
        <v>2.4500000000000002</v>
      </c>
      <c r="I2347">
        <v>15.78</v>
      </c>
      <c r="J2347">
        <v>2.25</v>
      </c>
      <c r="K2347">
        <v>14.73</v>
      </c>
      <c r="L2347">
        <v>2.1</v>
      </c>
      <c r="M2347" t="str">
        <f t="shared" ca="1" si="551"/>
        <v>-</v>
      </c>
      <c r="N2347" t="str">
        <f t="shared" ca="1" si="552"/>
        <v>-</v>
      </c>
      <c r="O2347" t="str">
        <f t="shared" ca="1" si="553"/>
        <v>YES</v>
      </c>
      <c r="P2347" t="str">
        <f t="shared" ca="1" si="554"/>
        <v>YES</v>
      </c>
      <c r="Q2347" t="str">
        <f t="shared" ca="1" si="555"/>
        <v>YES</v>
      </c>
      <c r="R2347" t="str">
        <f t="shared" ca="1" si="556"/>
        <v>YES</v>
      </c>
      <c r="S2347" t="str">
        <f t="shared" ca="1" si="557"/>
        <v>YES</v>
      </c>
      <c r="T2347" t="str">
        <f t="shared" ca="1" si="558"/>
        <v>YES</v>
      </c>
      <c r="U2347" t="str">
        <f t="shared" ca="1" si="559"/>
        <v>YES</v>
      </c>
      <c r="V2347" t="str">
        <f t="shared" ca="1" si="560"/>
        <v>YES</v>
      </c>
      <c r="W2347">
        <f t="shared" ca="1" si="548"/>
        <v>25.37</v>
      </c>
      <c r="X2347" t="str">
        <f t="shared" si="549"/>
        <v>C2343</v>
      </c>
      <c r="Y2347" s="4">
        <f t="shared" ca="1" si="550"/>
        <v>0.8</v>
      </c>
    </row>
    <row r="2348" spans="1:25" x14ac:dyDescent="0.2">
      <c r="A2348" t="s">
        <v>2115</v>
      </c>
      <c r="B2348">
        <v>7</v>
      </c>
      <c r="C2348">
        <v>26.48</v>
      </c>
      <c r="D2348">
        <v>3.78</v>
      </c>
      <c r="E2348">
        <v>21.08</v>
      </c>
      <c r="F2348">
        <v>3.01</v>
      </c>
      <c r="G2348">
        <v>19.53</v>
      </c>
      <c r="H2348">
        <v>2.79</v>
      </c>
      <c r="I2348">
        <v>18.260000000000002</v>
      </c>
      <c r="J2348">
        <v>2.61</v>
      </c>
      <c r="K2348">
        <v>19.23</v>
      </c>
      <c r="L2348">
        <v>2.75</v>
      </c>
      <c r="M2348" t="str">
        <f t="shared" ca="1" si="551"/>
        <v>-</v>
      </c>
      <c r="N2348" t="str">
        <f t="shared" ca="1" si="552"/>
        <v>-</v>
      </c>
      <c r="O2348" t="str">
        <f t="shared" ca="1" si="553"/>
        <v>-</v>
      </c>
      <c r="P2348" t="str">
        <f t="shared" ca="1" si="554"/>
        <v>-</v>
      </c>
      <c r="Q2348" t="str">
        <f t="shared" ca="1" si="555"/>
        <v>-</v>
      </c>
      <c r="R2348" t="str">
        <f t="shared" ca="1" si="556"/>
        <v>-</v>
      </c>
      <c r="S2348" t="str">
        <f t="shared" ca="1" si="557"/>
        <v>-</v>
      </c>
      <c r="T2348" t="str">
        <f t="shared" ca="1" si="558"/>
        <v>-</v>
      </c>
      <c r="U2348" t="str">
        <f t="shared" ca="1" si="559"/>
        <v>-</v>
      </c>
      <c r="V2348" t="str">
        <f t="shared" ca="1" si="560"/>
        <v>-</v>
      </c>
      <c r="W2348">
        <f t="shared" ca="1" si="548"/>
        <v>26.48</v>
      </c>
      <c r="X2348" t="str">
        <f t="shared" si="549"/>
        <v>C2343</v>
      </c>
      <c r="Y2348" s="4">
        <f t="shared" ca="1" si="550"/>
        <v>0</v>
      </c>
    </row>
    <row r="2349" spans="1:25" x14ac:dyDescent="0.2">
      <c r="A2349" t="s">
        <v>2116</v>
      </c>
      <c r="B2349">
        <v>7</v>
      </c>
      <c r="C2349">
        <v>25.17</v>
      </c>
      <c r="D2349">
        <v>3.6</v>
      </c>
      <c r="E2349">
        <v>22.32</v>
      </c>
      <c r="F2349">
        <v>3.19</v>
      </c>
      <c r="G2349">
        <v>21.71</v>
      </c>
      <c r="H2349">
        <v>3.1</v>
      </c>
      <c r="I2349">
        <v>18.66</v>
      </c>
      <c r="J2349">
        <v>2.67</v>
      </c>
      <c r="K2349">
        <v>18.53</v>
      </c>
      <c r="L2349">
        <v>2.65</v>
      </c>
      <c r="M2349" t="str">
        <f t="shared" ca="1" si="551"/>
        <v>-</v>
      </c>
      <c r="N2349" t="str">
        <f t="shared" ca="1" si="552"/>
        <v>-</v>
      </c>
      <c r="O2349" t="str">
        <f t="shared" ca="1" si="553"/>
        <v>-</v>
      </c>
      <c r="P2349" t="str">
        <f t="shared" ca="1" si="554"/>
        <v>-</v>
      </c>
      <c r="Q2349" t="str">
        <f t="shared" ca="1" si="555"/>
        <v>-</v>
      </c>
      <c r="R2349" t="str">
        <f t="shared" ca="1" si="556"/>
        <v>-</v>
      </c>
      <c r="S2349" t="str">
        <f t="shared" ca="1" si="557"/>
        <v>-</v>
      </c>
      <c r="T2349" t="str">
        <f t="shared" ca="1" si="558"/>
        <v>-</v>
      </c>
      <c r="U2349" t="str">
        <f t="shared" ca="1" si="559"/>
        <v>-</v>
      </c>
      <c r="V2349" t="str">
        <f t="shared" ca="1" si="560"/>
        <v>-</v>
      </c>
      <c r="W2349">
        <f t="shared" ca="1" si="548"/>
        <v>25.17</v>
      </c>
      <c r="X2349" t="str">
        <f t="shared" si="549"/>
        <v>C2343</v>
      </c>
      <c r="Y2349" s="4">
        <f t="shared" ca="1" si="550"/>
        <v>0</v>
      </c>
    </row>
    <row r="2350" spans="1:25" x14ac:dyDescent="0.2">
      <c r="A2350" t="s">
        <v>2117</v>
      </c>
      <c r="B2350">
        <v>7</v>
      </c>
      <c r="C2350">
        <v>27.65</v>
      </c>
      <c r="D2350">
        <v>3.95</v>
      </c>
      <c r="E2350">
        <v>29.03</v>
      </c>
      <c r="F2350">
        <v>4.1500000000000004</v>
      </c>
      <c r="G2350">
        <v>29.44</v>
      </c>
      <c r="H2350">
        <v>4.21</v>
      </c>
      <c r="I2350">
        <v>33.57</v>
      </c>
      <c r="J2350">
        <v>4.8</v>
      </c>
      <c r="K2350">
        <v>36.1</v>
      </c>
      <c r="L2350">
        <v>5.16</v>
      </c>
      <c r="M2350" t="str">
        <f t="shared" ca="1" si="551"/>
        <v>-</v>
      </c>
      <c r="N2350" t="str">
        <f t="shared" ca="1" si="552"/>
        <v>-</v>
      </c>
      <c r="O2350" t="str">
        <f t="shared" ca="1" si="553"/>
        <v>-</v>
      </c>
      <c r="P2350" t="str">
        <f t="shared" ca="1" si="554"/>
        <v>-</v>
      </c>
      <c r="Q2350" t="str">
        <f t="shared" ca="1" si="555"/>
        <v>-</v>
      </c>
      <c r="R2350" t="str">
        <f t="shared" ca="1" si="556"/>
        <v>-</v>
      </c>
      <c r="S2350" t="str">
        <f t="shared" ca="1" si="557"/>
        <v>-</v>
      </c>
      <c r="T2350" t="str">
        <f t="shared" ca="1" si="558"/>
        <v>-</v>
      </c>
      <c r="U2350" t="str">
        <f t="shared" ca="1" si="559"/>
        <v>-</v>
      </c>
      <c r="V2350" t="str">
        <f t="shared" ca="1" si="560"/>
        <v>-</v>
      </c>
      <c r="W2350">
        <f t="shared" ca="1" si="548"/>
        <v>27.65</v>
      </c>
      <c r="X2350" t="str">
        <f t="shared" si="549"/>
        <v>C2343</v>
      </c>
      <c r="Y2350" s="4">
        <f t="shared" ca="1" si="550"/>
        <v>0</v>
      </c>
    </row>
    <row r="2351" spans="1:25" x14ac:dyDescent="0.2">
      <c r="A2351" t="s">
        <v>2118</v>
      </c>
      <c r="B2351">
        <v>7</v>
      </c>
      <c r="C2351">
        <v>24.38</v>
      </c>
      <c r="D2351">
        <v>3.48</v>
      </c>
      <c r="E2351">
        <v>21.69</v>
      </c>
      <c r="F2351">
        <v>3.1</v>
      </c>
      <c r="G2351">
        <v>21.19</v>
      </c>
      <c r="H2351">
        <v>3.03</v>
      </c>
      <c r="I2351">
        <v>17.97</v>
      </c>
      <c r="J2351">
        <v>2.57</v>
      </c>
      <c r="K2351">
        <v>17.350000000000001</v>
      </c>
      <c r="L2351">
        <v>2.48</v>
      </c>
      <c r="M2351" t="str">
        <f t="shared" ca="1" si="551"/>
        <v>-</v>
      </c>
      <c r="N2351" t="str">
        <f t="shared" ca="1" si="552"/>
        <v>-</v>
      </c>
      <c r="O2351" t="str">
        <f t="shared" ca="1" si="553"/>
        <v>-</v>
      </c>
      <c r="P2351" t="str">
        <f t="shared" ca="1" si="554"/>
        <v>-</v>
      </c>
      <c r="Q2351" t="str">
        <f t="shared" ca="1" si="555"/>
        <v>-</v>
      </c>
      <c r="R2351" t="str">
        <f t="shared" ca="1" si="556"/>
        <v>-</v>
      </c>
      <c r="S2351" t="str">
        <f t="shared" ca="1" si="557"/>
        <v>-</v>
      </c>
      <c r="T2351" t="str">
        <f t="shared" ca="1" si="558"/>
        <v>-</v>
      </c>
      <c r="U2351" t="str">
        <f t="shared" ca="1" si="559"/>
        <v>-</v>
      </c>
      <c r="V2351" t="str">
        <f t="shared" ca="1" si="560"/>
        <v>-</v>
      </c>
      <c r="W2351">
        <f t="shared" ca="1" si="548"/>
        <v>24.38</v>
      </c>
      <c r="X2351" t="str">
        <f t="shared" si="549"/>
        <v>C2343</v>
      </c>
      <c r="Y2351" s="4">
        <f t="shared" ca="1" si="550"/>
        <v>0</v>
      </c>
    </row>
    <row r="2352" spans="1:25" x14ac:dyDescent="0.2">
      <c r="A2352" t="s">
        <v>21</v>
      </c>
      <c r="M2352" t="str">
        <f t="shared" ca="1" si="551"/>
        <v>-</v>
      </c>
      <c r="N2352" t="str">
        <f t="shared" ca="1" si="552"/>
        <v>-</v>
      </c>
      <c r="O2352" t="str">
        <f t="shared" ca="1" si="553"/>
        <v>-</v>
      </c>
      <c r="P2352" t="str">
        <f t="shared" ca="1" si="554"/>
        <v>-</v>
      </c>
      <c r="Q2352" t="str">
        <f t="shared" ca="1" si="555"/>
        <v>-</v>
      </c>
      <c r="R2352" t="str">
        <f t="shared" ca="1" si="556"/>
        <v>-</v>
      </c>
      <c r="S2352" t="str">
        <f t="shared" ca="1" si="557"/>
        <v>-</v>
      </c>
      <c r="T2352" t="str">
        <f t="shared" ca="1" si="558"/>
        <v>-</v>
      </c>
      <c r="U2352" t="str">
        <f t="shared" ca="1" si="559"/>
        <v>-</v>
      </c>
      <c r="V2352" t="str">
        <f t="shared" ca="1" si="560"/>
        <v>-</v>
      </c>
      <c r="W2352">
        <f t="shared" ca="1" si="548"/>
        <v>0</v>
      </c>
      <c r="X2352" t="str">
        <f t="shared" si="549"/>
        <v>C2343</v>
      </c>
      <c r="Y2352" s="4" t="str">
        <f t="shared" si="550"/>
        <v/>
      </c>
    </row>
    <row r="2353" spans="1:25" x14ac:dyDescent="0.2">
      <c r="A2353" t="s">
        <v>2119</v>
      </c>
      <c r="B2353">
        <v>6</v>
      </c>
      <c r="C2353">
        <v>20.98</v>
      </c>
      <c r="D2353">
        <v>3.5</v>
      </c>
      <c r="E2353">
        <v>18.78</v>
      </c>
      <c r="F2353">
        <v>3.13</v>
      </c>
      <c r="G2353">
        <v>15.96</v>
      </c>
      <c r="H2353">
        <v>2.66</v>
      </c>
      <c r="I2353">
        <v>16.510000000000002</v>
      </c>
      <c r="J2353">
        <v>2.75</v>
      </c>
      <c r="K2353">
        <v>17.88</v>
      </c>
      <c r="L2353">
        <v>2.98</v>
      </c>
      <c r="M2353" t="str">
        <f t="shared" ca="1" si="551"/>
        <v>-</v>
      </c>
      <c r="N2353" t="str">
        <f t="shared" ca="1" si="552"/>
        <v>-</v>
      </c>
      <c r="O2353" t="str">
        <f t="shared" ca="1" si="553"/>
        <v>-</v>
      </c>
      <c r="P2353" t="str">
        <f t="shared" ca="1" si="554"/>
        <v>-</v>
      </c>
      <c r="Q2353" t="str">
        <f t="shared" ca="1" si="555"/>
        <v>-</v>
      </c>
      <c r="R2353" t="str">
        <f t="shared" ca="1" si="556"/>
        <v>-</v>
      </c>
      <c r="S2353" t="str">
        <f t="shared" ca="1" si="557"/>
        <v>-</v>
      </c>
      <c r="T2353" t="str">
        <f t="shared" ca="1" si="558"/>
        <v>-</v>
      </c>
      <c r="U2353" t="str">
        <f t="shared" ca="1" si="559"/>
        <v>-</v>
      </c>
      <c r="V2353" t="str">
        <f t="shared" ca="1" si="560"/>
        <v>-</v>
      </c>
      <c r="W2353">
        <f t="shared" ca="1" si="548"/>
        <v>20.98</v>
      </c>
      <c r="X2353" t="str">
        <f t="shared" si="549"/>
        <v>C2353</v>
      </c>
      <c r="Y2353" s="4">
        <f t="shared" ca="1" si="550"/>
        <v>0</v>
      </c>
    </row>
    <row r="2354" spans="1:25" x14ac:dyDescent="0.2">
      <c r="A2354" t="s">
        <v>2120</v>
      </c>
      <c r="B2354">
        <v>8</v>
      </c>
      <c r="C2354">
        <v>38.340000000000003</v>
      </c>
      <c r="D2354">
        <v>4.79</v>
      </c>
      <c r="E2354">
        <v>47.07</v>
      </c>
      <c r="F2354">
        <v>5.88</v>
      </c>
      <c r="G2354">
        <v>41.95</v>
      </c>
      <c r="H2354">
        <v>5.24</v>
      </c>
      <c r="I2354">
        <v>45.66</v>
      </c>
      <c r="J2354">
        <v>5.71</v>
      </c>
      <c r="K2354">
        <v>50.64</v>
      </c>
      <c r="L2354">
        <v>6.33</v>
      </c>
      <c r="M2354" t="str">
        <f t="shared" ca="1" si="551"/>
        <v>-</v>
      </c>
      <c r="N2354" t="str">
        <f t="shared" ca="1" si="552"/>
        <v>-</v>
      </c>
      <c r="O2354" t="str">
        <f t="shared" ca="1" si="553"/>
        <v>-</v>
      </c>
      <c r="P2354" t="str">
        <f t="shared" ca="1" si="554"/>
        <v>-</v>
      </c>
      <c r="Q2354" t="str">
        <f t="shared" ca="1" si="555"/>
        <v>-</v>
      </c>
      <c r="R2354" t="str">
        <f t="shared" ca="1" si="556"/>
        <v>-</v>
      </c>
      <c r="S2354" t="str">
        <f t="shared" ca="1" si="557"/>
        <v>-</v>
      </c>
      <c r="T2354" t="str">
        <f t="shared" ca="1" si="558"/>
        <v>-</v>
      </c>
      <c r="U2354" t="str">
        <f t="shared" ca="1" si="559"/>
        <v>-</v>
      </c>
      <c r="V2354" t="str">
        <f t="shared" ca="1" si="560"/>
        <v>-</v>
      </c>
      <c r="W2354">
        <f t="shared" ca="1" si="548"/>
        <v>38.340000000000003</v>
      </c>
      <c r="X2354" t="str">
        <f t="shared" si="549"/>
        <v>C2353</v>
      </c>
      <c r="Y2354" s="4">
        <f t="shared" ca="1" si="550"/>
        <v>0</v>
      </c>
    </row>
    <row r="2355" spans="1:25" x14ac:dyDescent="0.2">
      <c r="A2355" t="s">
        <v>2121</v>
      </c>
      <c r="B2355">
        <v>8</v>
      </c>
      <c r="C2355">
        <v>31.43</v>
      </c>
      <c r="D2355">
        <v>3.93</v>
      </c>
      <c r="E2355">
        <v>31.25</v>
      </c>
      <c r="F2355">
        <v>3.91</v>
      </c>
      <c r="G2355">
        <v>32.5</v>
      </c>
      <c r="H2355">
        <v>4.0599999999999996</v>
      </c>
      <c r="I2355">
        <v>32.94</v>
      </c>
      <c r="J2355">
        <v>4.12</v>
      </c>
      <c r="K2355">
        <v>39.31</v>
      </c>
      <c r="L2355">
        <v>4.91</v>
      </c>
      <c r="M2355" t="str">
        <f t="shared" ca="1" si="551"/>
        <v>-</v>
      </c>
      <c r="N2355" t="str">
        <f t="shared" ca="1" si="552"/>
        <v>-</v>
      </c>
      <c r="O2355" t="str">
        <f t="shared" ca="1" si="553"/>
        <v>-</v>
      </c>
      <c r="P2355" t="str">
        <f t="shared" ca="1" si="554"/>
        <v>-</v>
      </c>
      <c r="Q2355" t="str">
        <f t="shared" ca="1" si="555"/>
        <v>-</v>
      </c>
      <c r="R2355" t="str">
        <f t="shared" ca="1" si="556"/>
        <v>-</v>
      </c>
      <c r="S2355" t="str">
        <f t="shared" ca="1" si="557"/>
        <v>-</v>
      </c>
      <c r="T2355" t="str">
        <f t="shared" ca="1" si="558"/>
        <v>-</v>
      </c>
      <c r="U2355" t="str">
        <f t="shared" ca="1" si="559"/>
        <v>-</v>
      </c>
      <c r="V2355" t="str">
        <f t="shared" ca="1" si="560"/>
        <v>-</v>
      </c>
      <c r="W2355">
        <f t="shared" ca="1" si="548"/>
        <v>31.43</v>
      </c>
      <c r="X2355" t="str">
        <f t="shared" si="549"/>
        <v>C2353</v>
      </c>
      <c r="Y2355" s="4">
        <f t="shared" ca="1" si="550"/>
        <v>0</v>
      </c>
    </row>
    <row r="2356" spans="1:25" x14ac:dyDescent="0.2">
      <c r="A2356" t="s">
        <v>2122</v>
      </c>
      <c r="B2356">
        <v>8</v>
      </c>
      <c r="C2356">
        <v>39.36</v>
      </c>
      <c r="D2356">
        <v>4.92</v>
      </c>
      <c r="E2356">
        <v>44.87</v>
      </c>
      <c r="F2356">
        <v>5.61</v>
      </c>
      <c r="G2356">
        <v>43.01</v>
      </c>
      <c r="H2356">
        <v>5.38</v>
      </c>
      <c r="I2356">
        <v>45</v>
      </c>
      <c r="J2356">
        <v>5.62</v>
      </c>
      <c r="K2356">
        <v>49.96</v>
      </c>
      <c r="L2356">
        <v>6.25</v>
      </c>
      <c r="M2356" t="str">
        <f t="shared" ca="1" si="551"/>
        <v>-</v>
      </c>
      <c r="N2356" t="str">
        <f t="shared" ca="1" si="552"/>
        <v>-</v>
      </c>
      <c r="O2356" t="str">
        <f t="shared" ca="1" si="553"/>
        <v>-</v>
      </c>
      <c r="P2356" t="str">
        <f t="shared" ca="1" si="554"/>
        <v>-</v>
      </c>
      <c r="Q2356" t="str">
        <f t="shared" ca="1" si="555"/>
        <v>-</v>
      </c>
      <c r="R2356" t="str">
        <f t="shared" ca="1" si="556"/>
        <v>-</v>
      </c>
      <c r="S2356" t="str">
        <f t="shared" ca="1" si="557"/>
        <v>-</v>
      </c>
      <c r="T2356" t="str">
        <f t="shared" ca="1" si="558"/>
        <v>-</v>
      </c>
      <c r="U2356" t="str">
        <f t="shared" ca="1" si="559"/>
        <v>-</v>
      </c>
      <c r="V2356" t="str">
        <f t="shared" ca="1" si="560"/>
        <v>-</v>
      </c>
      <c r="W2356">
        <f t="shared" ca="1" si="548"/>
        <v>39.36</v>
      </c>
      <c r="X2356" t="str">
        <f t="shared" si="549"/>
        <v>C2353</v>
      </c>
      <c r="Y2356" s="4">
        <f t="shared" ca="1" si="550"/>
        <v>0</v>
      </c>
    </row>
    <row r="2357" spans="1:25" x14ac:dyDescent="0.2">
      <c r="A2357" t="s">
        <v>2123</v>
      </c>
      <c r="B2357">
        <v>8</v>
      </c>
      <c r="C2357">
        <v>30.21</v>
      </c>
      <c r="D2357">
        <v>3.78</v>
      </c>
      <c r="E2357">
        <v>30</v>
      </c>
      <c r="F2357">
        <v>3.75</v>
      </c>
      <c r="G2357">
        <v>31.08</v>
      </c>
      <c r="H2357">
        <v>3.89</v>
      </c>
      <c r="I2357">
        <v>31.1</v>
      </c>
      <c r="J2357">
        <v>3.89</v>
      </c>
      <c r="K2357">
        <v>36.17</v>
      </c>
      <c r="L2357">
        <v>4.5199999999999996</v>
      </c>
      <c r="M2357" t="str">
        <f t="shared" ca="1" si="551"/>
        <v>-</v>
      </c>
      <c r="N2357" t="str">
        <f t="shared" ca="1" si="552"/>
        <v>-</v>
      </c>
      <c r="O2357" t="str">
        <f t="shared" ca="1" si="553"/>
        <v>-</v>
      </c>
      <c r="P2357" t="str">
        <f t="shared" ca="1" si="554"/>
        <v>-</v>
      </c>
      <c r="Q2357" t="str">
        <f t="shared" ca="1" si="555"/>
        <v>-</v>
      </c>
      <c r="R2357" t="str">
        <f t="shared" ca="1" si="556"/>
        <v>-</v>
      </c>
      <c r="S2357" t="str">
        <f t="shared" ca="1" si="557"/>
        <v>-</v>
      </c>
      <c r="T2357" t="str">
        <f t="shared" ca="1" si="558"/>
        <v>-</v>
      </c>
      <c r="U2357" t="str">
        <f t="shared" ca="1" si="559"/>
        <v>-</v>
      </c>
      <c r="V2357" t="str">
        <f t="shared" ca="1" si="560"/>
        <v>-</v>
      </c>
      <c r="W2357">
        <f t="shared" ca="1" si="548"/>
        <v>30.21</v>
      </c>
      <c r="X2357" t="str">
        <f t="shared" si="549"/>
        <v>C2353</v>
      </c>
      <c r="Y2357" s="4">
        <f t="shared" ca="1" si="550"/>
        <v>0</v>
      </c>
    </row>
    <row r="2358" spans="1:25" x14ac:dyDescent="0.2">
      <c r="A2358" t="s">
        <v>2124</v>
      </c>
      <c r="B2358">
        <v>6</v>
      </c>
      <c r="C2358">
        <v>21.77</v>
      </c>
      <c r="D2358">
        <v>3.63</v>
      </c>
      <c r="E2358">
        <v>17.72</v>
      </c>
      <c r="F2358">
        <v>2.95</v>
      </c>
      <c r="G2358">
        <v>14.95</v>
      </c>
      <c r="H2358">
        <v>2.4900000000000002</v>
      </c>
      <c r="I2358">
        <v>15.7</v>
      </c>
      <c r="J2358">
        <v>2.62</v>
      </c>
      <c r="K2358">
        <v>17.07</v>
      </c>
      <c r="L2358">
        <v>2.84</v>
      </c>
      <c r="M2358" t="str">
        <f t="shared" ca="1" si="551"/>
        <v>-</v>
      </c>
      <c r="N2358" t="str">
        <f t="shared" ca="1" si="552"/>
        <v>-</v>
      </c>
      <c r="O2358" t="str">
        <f t="shared" ca="1" si="553"/>
        <v>YES</v>
      </c>
      <c r="P2358" t="str">
        <f t="shared" ca="1" si="554"/>
        <v>YES</v>
      </c>
      <c r="Q2358" t="str">
        <f t="shared" ca="1" si="555"/>
        <v>YES</v>
      </c>
      <c r="R2358" t="str">
        <f t="shared" ca="1" si="556"/>
        <v>YES</v>
      </c>
      <c r="S2358" t="str">
        <f t="shared" ca="1" si="557"/>
        <v>YES</v>
      </c>
      <c r="T2358" t="str">
        <f t="shared" ca="1" si="558"/>
        <v>YES</v>
      </c>
      <c r="U2358" t="str">
        <f t="shared" ca="1" si="559"/>
        <v>YES</v>
      </c>
      <c r="V2358" t="str">
        <f t="shared" ca="1" si="560"/>
        <v>YES</v>
      </c>
      <c r="W2358">
        <f t="shared" ca="1" si="548"/>
        <v>21.77</v>
      </c>
      <c r="X2358" t="str">
        <f t="shared" si="549"/>
        <v>C2353</v>
      </c>
      <c r="Y2358" s="4">
        <f t="shared" ca="1" si="550"/>
        <v>0.8</v>
      </c>
    </row>
    <row r="2359" spans="1:25" x14ac:dyDescent="0.2">
      <c r="A2359" t="s">
        <v>2125</v>
      </c>
      <c r="B2359">
        <v>6</v>
      </c>
      <c r="C2359">
        <v>20.94</v>
      </c>
      <c r="D2359">
        <v>3.49</v>
      </c>
      <c r="E2359">
        <v>19.010000000000002</v>
      </c>
      <c r="F2359">
        <v>3.17</v>
      </c>
      <c r="G2359">
        <v>16.36</v>
      </c>
      <c r="H2359">
        <v>2.73</v>
      </c>
      <c r="I2359">
        <v>17.13</v>
      </c>
      <c r="J2359">
        <v>2.86</v>
      </c>
      <c r="K2359">
        <v>18.75</v>
      </c>
      <c r="L2359">
        <v>3.12</v>
      </c>
      <c r="M2359" t="str">
        <f t="shared" ca="1" si="551"/>
        <v>YES</v>
      </c>
      <c r="N2359" t="str">
        <f t="shared" ca="1" si="552"/>
        <v>YES</v>
      </c>
      <c r="O2359" t="str">
        <f t="shared" ca="1" si="553"/>
        <v>-</v>
      </c>
      <c r="P2359" t="str">
        <f t="shared" ca="1" si="554"/>
        <v>-</v>
      </c>
      <c r="Q2359" t="str">
        <f t="shared" ca="1" si="555"/>
        <v>-</v>
      </c>
      <c r="R2359" t="str">
        <f t="shared" ca="1" si="556"/>
        <v>-</v>
      </c>
      <c r="S2359" t="str">
        <f t="shared" ca="1" si="557"/>
        <v>-</v>
      </c>
      <c r="T2359" t="str">
        <f t="shared" ca="1" si="558"/>
        <v>-</v>
      </c>
      <c r="U2359" t="str">
        <f t="shared" ca="1" si="559"/>
        <v>-</v>
      </c>
      <c r="V2359" t="str">
        <f t="shared" ca="1" si="560"/>
        <v>-</v>
      </c>
      <c r="W2359">
        <f t="shared" ca="1" si="548"/>
        <v>20.94</v>
      </c>
      <c r="X2359" t="str">
        <f t="shared" si="549"/>
        <v>C2353</v>
      </c>
      <c r="Y2359" s="4">
        <f t="shared" ca="1" si="550"/>
        <v>0.2</v>
      </c>
    </row>
    <row r="2360" spans="1:25" x14ac:dyDescent="0.2">
      <c r="A2360" t="s">
        <v>2126</v>
      </c>
      <c r="B2360">
        <v>8</v>
      </c>
      <c r="C2360">
        <v>30.74</v>
      </c>
      <c r="D2360">
        <v>3.84</v>
      </c>
      <c r="E2360">
        <v>30.55</v>
      </c>
      <c r="F2360">
        <v>3.82</v>
      </c>
      <c r="G2360">
        <v>31.71</v>
      </c>
      <c r="H2360">
        <v>3.96</v>
      </c>
      <c r="I2360">
        <v>32.119999999999997</v>
      </c>
      <c r="J2360">
        <v>4.0199999999999996</v>
      </c>
      <c r="K2360">
        <v>38.67</v>
      </c>
      <c r="L2360">
        <v>4.83</v>
      </c>
      <c r="M2360" t="str">
        <f t="shared" ca="1" si="551"/>
        <v>-</v>
      </c>
      <c r="N2360" t="str">
        <f t="shared" ca="1" si="552"/>
        <v>-</v>
      </c>
      <c r="O2360" t="str">
        <f t="shared" ca="1" si="553"/>
        <v>-</v>
      </c>
      <c r="P2360" t="str">
        <f t="shared" ca="1" si="554"/>
        <v>-</v>
      </c>
      <c r="Q2360" t="str">
        <f t="shared" ca="1" si="555"/>
        <v>-</v>
      </c>
      <c r="R2360" t="str">
        <f t="shared" ca="1" si="556"/>
        <v>-</v>
      </c>
      <c r="S2360" t="str">
        <f t="shared" ca="1" si="557"/>
        <v>-</v>
      </c>
      <c r="T2360" t="str">
        <f t="shared" ca="1" si="558"/>
        <v>-</v>
      </c>
      <c r="U2360" t="str">
        <f t="shared" ca="1" si="559"/>
        <v>-</v>
      </c>
      <c r="V2360" t="str">
        <f t="shared" ca="1" si="560"/>
        <v>-</v>
      </c>
      <c r="W2360">
        <f t="shared" ca="1" si="548"/>
        <v>30.74</v>
      </c>
      <c r="X2360" t="str">
        <f t="shared" si="549"/>
        <v>C2353</v>
      </c>
      <c r="Y2360" s="4">
        <f t="shared" ca="1" si="550"/>
        <v>0</v>
      </c>
    </row>
    <row r="2361" spans="1:25" x14ac:dyDescent="0.2">
      <c r="A2361" t="s">
        <v>2127</v>
      </c>
      <c r="B2361">
        <v>8</v>
      </c>
      <c r="C2361">
        <v>38.97</v>
      </c>
      <c r="D2361">
        <v>4.87</v>
      </c>
      <c r="E2361">
        <v>47.1</v>
      </c>
      <c r="F2361">
        <v>5.89</v>
      </c>
      <c r="G2361">
        <v>43.05</v>
      </c>
      <c r="H2361">
        <v>5.38</v>
      </c>
      <c r="I2361">
        <v>45.59</v>
      </c>
      <c r="J2361">
        <v>5.7</v>
      </c>
      <c r="K2361">
        <v>49.95</v>
      </c>
      <c r="L2361">
        <v>6.24</v>
      </c>
      <c r="M2361" t="str">
        <f t="shared" ca="1" si="551"/>
        <v>-</v>
      </c>
      <c r="N2361" t="str">
        <f t="shared" ca="1" si="552"/>
        <v>-</v>
      </c>
      <c r="O2361" t="str">
        <f t="shared" ca="1" si="553"/>
        <v>-</v>
      </c>
      <c r="P2361" t="str">
        <f t="shared" ca="1" si="554"/>
        <v>-</v>
      </c>
      <c r="Q2361" t="str">
        <f t="shared" ca="1" si="555"/>
        <v>-</v>
      </c>
      <c r="R2361" t="str">
        <f t="shared" ca="1" si="556"/>
        <v>-</v>
      </c>
      <c r="S2361" t="str">
        <f t="shared" ca="1" si="557"/>
        <v>-</v>
      </c>
      <c r="T2361" t="str">
        <f t="shared" ca="1" si="558"/>
        <v>-</v>
      </c>
      <c r="U2361" t="str">
        <f t="shared" ca="1" si="559"/>
        <v>-</v>
      </c>
      <c r="V2361" t="str">
        <f t="shared" ca="1" si="560"/>
        <v>-</v>
      </c>
      <c r="W2361">
        <f t="shared" ca="1" si="548"/>
        <v>38.97</v>
      </c>
      <c r="X2361" t="str">
        <f t="shared" si="549"/>
        <v>C2353</v>
      </c>
      <c r="Y2361" s="4">
        <f t="shared" ca="1" si="550"/>
        <v>0</v>
      </c>
    </row>
    <row r="2362" spans="1:25" x14ac:dyDescent="0.2">
      <c r="A2362" t="s">
        <v>21</v>
      </c>
      <c r="M2362" t="str">
        <f t="shared" ca="1" si="551"/>
        <v>-</v>
      </c>
      <c r="N2362" t="str">
        <f t="shared" ca="1" si="552"/>
        <v>-</v>
      </c>
      <c r="O2362" t="str">
        <f t="shared" ca="1" si="553"/>
        <v>-</v>
      </c>
      <c r="P2362" t="str">
        <f t="shared" ca="1" si="554"/>
        <v>-</v>
      </c>
      <c r="Q2362" t="str">
        <f t="shared" ca="1" si="555"/>
        <v>-</v>
      </c>
      <c r="R2362" t="str">
        <f t="shared" ca="1" si="556"/>
        <v>-</v>
      </c>
      <c r="S2362" t="str">
        <f t="shared" ca="1" si="557"/>
        <v>-</v>
      </c>
      <c r="T2362" t="str">
        <f t="shared" ca="1" si="558"/>
        <v>-</v>
      </c>
      <c r="U2362" t="str">
        <f t="shared" ca="1" si="559"/>
        <v>-</v>
      </c>
      <c r="V2362" t="str">
        <f t="shared" ca="1" si="560"/>
        <v>-</v>
      </c>
      <c r="W2362">
        <f t="shared" ca="1" si="548"/>
        <v>0</v>
      </c>
      <c r="X2362" t="str">
        <f t="shared" si="549"/>
        <v>C2353</v>
      </c>
      <c r="Y2362" s="4" t="str">
        <f t="shared" si="550"/>
        <v/>
      </c>
    </row>
    <row r="2363" spans="1:25" x14ac:dyDescent="0.2">
      <c r="A2363" t="s">
        <v>2128</v>
      </c>
      <c r="B2363">
        <v>8</v>
      </c>
      <c r="C2363">
        <v>40.35</v>
      </c>
      <c r="D2363">
        <v>5.04</v>
      </c>
      <c r="E2363">
        <v>34.5</v>
      </c>
      <c r="F2363">
        <v>4.3099999999999996</v>
      </c>
      <c r="G2363">
        <v>32.06</v>
      </c>
      <c r="H2363">
        <v>4.01</v>
      </c>
      <c r="I2363">
        <v>35.020000000000003</v>
      </c>
      <c r="J2363">
        <v>4.38</v>
      </c>
      <c r="K2363">
        <v>40.01</v>
      </c>
      <c r="L2363">
        <v>5</v>
      </c>
      <c r="M2363" t="str">
        <f t="shared" ca="1" si="551"/>
        <v>-</v>
      </c>
      <c r="N2363" t="str">
        <f t="shared" ca="1" si="552"/>
        <v>-</v>
      </c>
      <c r="O2363" t="str">
        <f t="shared" ca="1" si="553"/>
        <v>-</v>
      </c>
      <c r="P2363" t="str">
        <f t="shared" ca="1" si="554"/>
        <v>-</v>
      </c>
      <c r="Q2363" t="str">
        <f t="shared" ca="1" si="555"/>
        <v>-</v>
      </c>
      <c r="R2363" t="str">
        <f t="shared" ca="1" si="556"/>
        <v>-</v>
      </c>
      <c r="S2363" t="str">
        <f t="shared" ca="1" si="557"/>
        <v>-</v>
      </c>
      <c r="T2363" t="str">
        <f t="shared" ca="1" si="558"/>
        <v>-</v>
      </c>
      <c r="U2363" t="str">
        <f t="shared" ca="1" si="559"/>
        <v>-</v>
      </c>
      <c r="V2363" t="str">
        <f t="shared" ca="1" si="560"/>
        <v>-</v>
      </c>
      <c r="W2363">
        <f t="shared" ca="1" si="548"/>
        <v>40.35</v>
      </c>
      <c r="X2363" t="str">
        <f t="shared" si="549"/>
        <v>C2363</v>
      </c>
      <c r="Y2363" s="4">
        <f t="shared" ca="1" si="550"/>
        <v>0</v>
      </c>
    </row>
    <row r="2364" spans="1:25" x14ac:dyDescent="0.2">
      <c r="A2364" t="s">
        <v>2129</v>
      </c>
      <c r="B2364">
        <v>9</v>
      </c>
      <c r="C2364">
        <v>34.4</v>
      </c>
      <c r="D2364">
        <v>3.82</v>
      </c>
      <c r="E2364">
        <v>29.14</v>
      </c>
      <c r="F2364">
        <v>3.24</v>
      </c>
      <c r="G2364">
        <v>23.73</v>
      </c>
      <c r="H2364">
        <v>2.64</v>
      </c>
      <c r="I2364">
        <v>19.18</v>
      </c>
      <c r="J2364">
        <v>2.13</v>
      </c>
      <c r="K2364">
        <v>19.28</v>
      </c>
      <c r="L2364">
        <v>2.14</v>
      </c>
      <c r="M2364" t="str">
        <f t="shared" ca="1" si="551"/>
        <v>-</v>
      </c>
      <c r="N2364" t="str">
        <f t="shared" ca="1" si="552"/>
        <v>-</v>
      </c>
      <c r="O2364" t="str">
        <f t="shared" ca="1" si="553"/>
        <v>-</v>
      </c>
      <c r="P2364" t="str">
        <f t="shared" ca="1" si="554"/>
        <v>-</v>
      </c>
      <c r="Q2364" t="str">
        <f t="shared" ca="1" si="555"/>
        <v>-</v>
      </c>
      <c r="R2364" t="str">
        <f t="shared" ca="1" si="556"/>
        <v>-</v>
      </c>
      <c r="S2364" t="str">
        <f t="shared" ca="1" si="557"/>
        <v>-</v>
      </c>
      <c r="T2364" t="str">
        <f t="shared" ca="1" si="558"/>
        <v>-</v>
      </c>
      <c r="U2364" t="str">
        <f t="shared" ca="1" si="559"/>
        <v>-</v>
      </c>
      <c r="V2364" t="str">
        <f t="shared" ca="1" si="560"/>
        <v>-</v>
      </c>
      <c r="W2364">
        <f t="shared" ca="1" si="548"/>
        <v>34.4</v>
      </c>
      <c r="X2364" t="str">
        <f t="shared" si="549"/>
        <v>C2363</v>
      </c>
      <c r="Y2364" s="4">
        <f t="shared" ca="1" si="550"/>
        <v>0</v>
      </c>
    </row>
    <row r="2365" spans="1:25" x14ac:dyDescent="0.2">
      <c r="A2365" t="s">
        <v>2130</v>
      </c>
      <c r="B2365">
        <v>7</v>
      </c>
      <c r="C2365">
        <v>27.18</v>
      </c>
      <c r="D2365">
        <v>3.88</v>
      </c>
      <c r="E2365">
        <v>27.05</v>
      </c>
      <c r="F2365">
        <v>3.86</v>
      </c>
      <c r="G2365">
        <v>25.05</v>
      </c>
      <c r="H2365">
        <v>3.58</v>
      </c>
      <c r="I2365">
        <v>27.55</v>
      </c>
      <c r="J2365">
        <v>3.94</v>
      </c>
      <c r="K2365">
        <v>33.46</v>
      </c>
      <c r="L2365">
        <v>4.78</v>
      </c>
      <c r="M2365" t="str">
        <f t="shared" ca="1" si="551"/>
        <v>-</v>
      </c>
      <c r="N2365" t="str">
        <f t="shared" ca="1" si="552"/>
        <v>-</v>
      </c>
      <c r="O2365" t="str">
        <f t="shared" ca="1" si="553"/>
        <v>-</v>
      </c>
      <c r="P2365" t="str">
        <f t="shared" ca="1" si="554"/>
        <v>-</v>
      </c>
      <c r="Q2365" t="str">
        <f t="shared" ca="1" si="555"/>
        <v>-</v>
      </c>
      <c r="R2365" t="str">
        <f t="shared" ca="1" si="556"/>
        <v>-</v>
      </c>
      <c r="S2365" t="str">
        <f t="shared" ca="1" si="557"/>
        <v>-</v>
      </c>
      <c r="T2365" t="str">
        <f t="shared" ca="1" si="558"/>
        <v>-</v>
      </c>
      <c r="U2365" t="str">
        <f t="shared" ca="1" si="559"/>
        <v>-</v>
      </c>
      <c r="V2365" t="str">
        <f t="shared" ca="1" si="560"/>
        <v>-</v>
      </c>
      <c r="W2365">
        <f t="shared" ca="1" si="548"/>
        <v>27.18</v>
      </c>
      <c r="X2365" t="str">
        <f t="shared" si="549"/>
        <v>C2363</v>
      </c>
      <c r="Y2365" s="4">
        <f t="shared" ca="1" si="550"/>
        <v>0</v>
      </c>
    </row>
    <row r="2366" spans="1:25" x14ac:dyDescent="0.2">
      <c r="A2366" t="s">
        <v>2131</v>
      </c>
      <c r="B2366">
        <v>9</v>
      </c>
      <c r="C2366">
        <v>33.96</v>
      </c>
      <c r="D2366">
        <v>3.77</v>
      </c>
      <c r="E2366">
        <v>27.42</v>
      </c>
      <c r="F2366">
        <v>3.05</v>
      </c>
      <c r="G2366">
        <v>22.9</v>
      </c>
      <c r="H2366">
        <v>2.54</v>
      </c>
      <c r="I2366">
        <v>18.22</v>
      </c>
      <c r="J2366">
        <v>2.02</v>
      </c>
      <c r="K2366">
        <v>18.329999999999998</v>
      </c>
      <c r="L2366">
        <v>2.04</v>
      </c>
      <c r="M2366" t="str">
        <f t="shared" ca="1" si="551"/>
        <v>-</v>
      </c>
      <c r="N2366" t="str">
        <f t="shared" ca="1" si="552"/>
        <v>-</v>
      </c>
      <c r="O2366" t="str">
        <f t="shared" ca="1" si="553"/>
        <v>-</v>
      </c>
      <c r="P2366" t="str">
        <f t="shared" ca="1" si="554"/>
        <v>YES</v>
      </c>
      <c r="Q2366" t="str">
        <f t="shared" ca="1" si="555"/>
        <v>YES</v>
      </c>
      <c r="R2366" t="str">
        <f t="shared" ca="1" si="556"/>
        <v>YES</v>
      </c>
      <c r="S2366" t="str">
        <f t="shared" ca="1" si="557"/>
        <v>YES</v>
      </c>
      <c r="T2366" t="str">
        <f t="shared" ca="1" si="558"/>
        <v>YES</v>
      </c>
      <c r="U2366" t="str">
        <f t="shared" ca="1" si="559"/>
        <v>YES</v>
      </c>
      <c r="V2366" t="str">
        <f t="shared" ca="1" si="560"/>
        <v>YES</v>
      </c>
      <c r="W2366">
        <f t="shared" ca="1" si="548"/>
        <v>33.96</v>
      </c>
      <c r="X2366" t="str">
        <f t="shared" si="549"/>
        <v>C2363</v>
      </c>
      <c r="Y2366" s="4">
        <f t="shared" ca="1" si="550"/>
        <v>0.7</v>
      </c>
    </row>
    <row r="2367" spans="1:25" x14ac:dyDescent="0.2">
      <c r="A2367" t="s">
        <v>2132</v>
      </c>
      <c r="B2367">
        <v>7</v>
      </c>
      <c r="C2367">
        <v>27.76</v>
      </c>
      <c r="D2367">
        <v>3.97</v>
      </c>
      <c r="E2367">
        <v>27.22</v>
      </c>
      <c r="F2367">
        <v>3.89</v>
      </c>
      <c r="G2367">
        <v>25.86</v>
      </c>
      <c r="H2367">
        <v>3.69</v>
      </c>
      <c r="I2367">
        <v>28.53</v>
      </c>
      <c r="J2367">
        <v>4.08</v>
      </c>
      <c r="K2367">
        <v>34.39</v>
      </c>
      <c r="L2367">
        <v>4.91</v>
      </c>
      <c r="M2367" t="str">
        <f t="shared" ca="1" si="551"/>
        <v>-</v>
      </c>
      <c r="N2367" t="str">
        <f t="shared" ca="1" si="552"/>
        <v>-</v>
      </c>
      <c r="O2367" t="str">
        <f t="shared" ca="1" si="553"/>
        <v>-</v>
      </c>
      <c r="P2367" t="str">
        <f t="shared" ca="1" si="554"/>
        <v>-</v>
      </c>
      <c r="Q2367" t="str">
        <f t="shared" ca="1" si="555"/>
        <v>-</v>
      </c>
      <c r="R2367" t="str">
        <f t="shared" ca="1" si="556"/>
        <v>-</v>
      </c>
      <c r="S2367" t="str">
        <f t="shared" ca="1" si="557"/>
        <v>-</v>
      </c>
      <c r="T2367" t="str">
        <f t="shared" ca="1" si="558"/>
        <v>-</v>
      </c>
      <c r="U2367" t="str">
        <f t="shared" ca="1" si="559"/>
        <v>-</v>
      </c>
      <c r="V2367" t="str">
        <f t="shared" ca="1" si="560"/>
        <v>-</v>
      </c>
      <c r="W2367">
        <f t="shared" ca="1" si="548"/>
        <v>27.76</v>
      </c>
      <c r="X2367" t="str">
        <f t="shared" si="549"/>
        <v>C2363</v>
      </c>
      <c r="Y2367" s="4">
        <f t="shared" ca="1" si="550"/>
        <v>0</v>
      </c>
    </row>
    <row r="2368" spans="1:25" x14ac:dyDescent="0.2">
      <c r="A2368" t="s">
        <v>2133</v>
      </c>
      <c r="B2368">
        <v>9</v>
      </c>
      <c r="C2368">
        <v>35.19</v>
      </c>
      <c r="D2368">
        <v>3.91</v>
      </c>
      <c r="E2368">
        <v>28.76</v>
      </c>
      <c r="F2368">
        <v>3.2</v>
      </c>
      <c r="G2368">
        <v>24.11</v>
      </c>
      <c r="H2368">
        <v>2.68</v>
      </c>
      <c r="I2368">
        <v>19.440000000000001</v>
      </c>
      <c r="J2368">
        <v>2.16</v>
      </c>
      <c r="K2368">
        <v>20.55</v>
      </c>
      <c r="L2368">
        <v>2.2799999999999998</v>
      </c>
      <c r="M2368" t="str">
        <f t="shared" ca="1" si="551"/>
        <v>-</v>
      </c>
      <c r="N2368" t="str">
        <f t="shared" ca="1" si="552"/>
        <v>-</v>
      </c>
      <c r="O2368" t="str">
        <f t="shared" ca="1" si="553"/>
        <v>-</v>
      </c>
      <c r="P2368" t="str">
        <f t="shared" ca="1" si="554"/>
        <v>-</v>
      </c>
      <c r="Q2368" t="str">
        <f t="shared" ca="1" si="555"/>
        <v>-</v>
      </c>
      <c r="R2368" t="str">
        <f t="shared" ca="1" si="556"/>
        <v>-</v>
      </c>
      <c r="S2368" t="str">
        <f t="shared" ca="1" si="557"/>
        <v>-</v>
      </c>
      <c r="T2368" t="str">
        <f t="shared" ca="1" si="558"/>
        <v>-</v>
      </c>
      <c r="U2368" t="str">
        <f t="shared" ca="1" si="559"/>
        <v>-</v>
      </c>
      <c r="V2368" t="str">
        <f t="shared" ca="1" si="560"/>
        <v>-</v>
      </c>
      <c r="W2368">
        <f t="shared" ca="1" si="548"/>
        <v>35.19</v>
      </c>
      <c r="X2368" t="str">
        <f t="shared" si="549"/>
        <v>C2363</v>
      </c>
      <c r="Y2368" s="4">
        <f t="shared" ca="1" si="550"/>
        <v>0</v>
      </c>
    </row>
    <row r="2369" spans="1:25" x14ac:dyDescent="0.2">
      <c r="A2369" t="s">
        <v>2134</v>
      </c>
      <c r="B2369">
        <v>8</v>
      </c>
      <c r="C2369">
        <v>39.31</v>
      </c>
      <c r="D2369">
        <v>4.91</v>
      </c>
      <c r="E2369">
        <v>33.46</v>
      </c>
      <c r="F2369">
        <v>4.18</v>
      </c>
      <c r="G2369">
        <v>30.75</v>
      </c>
      <c r="H2369">
        <v>3.84</v>
      </c>
      <c r="I2369">
        <v>31.39</v>
      </c>
      <c r="J2369">
        <v>3.92</v>
      </c>
      <c r="K2369">
        <v>36.36</v>
      </c>
      <c r="L2369">
        <v>4.54</v>
      </c>
      <c r="M2369" t="str">
        <f t="shared" ca="1" si="551"/>
        <v>-</v>
      </c>
      <c r="N2369" t="str">
        <f t="shared" ca="1" si="552"/>
        <v>-</v>
      </c>
      <c r="O2369" t="str">
        <f t="shared" ca="1" si="553"/>
        <v>-</v>
      </c>
      <c r="P2369" t="str">
        <f t="shared" ca="1" si="554"/>
        <v>-</v>
      </c>
      <c r="Q2369" t="str">
        <f t="shared" ca="1" si="555"/>
        <v>-</v>
      </c>
      <c r="R2369" t="str">
        <f t="shared" ca="1" si="556"/>
        <v>-</v>
      </c>
      <c r="S2369" t="str">
        <f t="shared" ca="1" si="557"/>
        <v>-</v>
      </c>
      <c r="T2369" t="str">
        <f t="shared" ca="1" si="558"/>
        <v>-</v>
      </c>
      <c r="U2369" t="str">
        <f t="shared" ca="1" si="559"/>
        <v>-</v>
      </c>
      <c r="V2369" t="str">
        <f t="shared" ca="1" si="560"/>
        <v>-</v>
      </c>
      <c r="W2369">
        <f t="shared" ca="1" si="548"/>
        <v>39.31</v>
      </c>
      <c r="X2369" t="str">
        <f t="shared" si="549"/>
        <v>C2363</v>
      </c>
      <c r="Y2369" s="4">
        <f t="shared" ca="1" si="550"/>
        <v>0</v>
      </c>
    </row>
    <row r="2370" spans="1:25" x14ac:dyDescent="0.2">
      <c r="A2370" t="s">
        <v>2135</v>
      </c>
      <c r="B2370">
        <v>7</v>
      </c>
      <c r="C2370">
        <v>25.71</v>
      </c>
      <c r="D2370">
        <v>3.67</v>
      </c>
      <c r="E2370">
        <v>25.15</v>
      </c>
      <c r="F2370">
        <v>3.59</v>
      </c>
      <c r="G2370">
        <v>23.91</v>
      </c>
      <c r="H2370">
        <v>3.42</v>
      </c>
      <c r="I2370">
        <v>25.62</v>
      </c>
      <c r="J2370">
        <v>3.66</v>
      </c>
      <c r="K2370">
        <v>29.93</v>
      </c>
      <c r="L2370">
        <v>4.28</v>
      </c>
      <c r="M2370" t="str">
        <f t="shared" ca="1" si="551"/>
        <v>YES</v>
      </c>
      <c r="N2370" t="str">
        <f t="shared" ca="1" si="552"/>
        <v>YES</v>
      </c>
      <c r="O2370" t="str">
        <f t="shared" ca="1" si="553"/>
        <v>YES</v>
      </c>
      <c r="P2370" t="str">
        <f t="shared" ca="1" si="554"/>
        <v>-</v>
      </c>
      <c r="Q2370" t="str">
        <f t="shared" ca="1" si="555"/>
        <v>-</v>
      </c>
      <c r="R2370" t="str">
        <f t="shared" ca="1" si="556"/>
        <v>-</v>
      </c>
      <c r="S2370" t="str">
        <f t="shared" ca="1" si="557"/>
        <v>-</v>
      </c>
      <c r="T2370" t="str">
        <f t="shared" ca="1" si="558"/>
        <v>-</v>
      </c>
      <c r="U2370" t="str">
        <f t="shared" ca="1" si="559"/>
        <v>-</v>
      </c>
      <c r="V2370" t="str">
        <f t="shared" ca="1" si="560"/>
        <v>-</v>
      </c>
      <c r="W2370">
        <f t="shared" ca="1" si="548"/>
        <v>25.71</v>
      </c>
      <c r="X2370" t="str">
        <f t="shared" si="549"/>
        <v>C2363</v>
      </c>
      <c r="Y2370" s="4">
        <f t="shared" ca="1" si="550"/>
        <v>0.3</v>
      </c>
    </row>
    <row r="2371" spans="1:25" x14ac:dyDescent="0.2">
      <c r="A2371" t="s">
        <v>2136</v>
      </c>
      <c r="B2371">
        <v>8</v>
      </c>
      <c r="C2371">
        <v>39.33</v>
      </c>
      <c r="D2371">
        <v>4.92</v>
      </c>
      <c r="E2371">
        <v>32.71</v>
      </c>
      <c r="F2371">
        <v>4.09</v>
      </c>
      <c r="G2371">
        <v>31.32</v>
      </c>
      <c r="H2371">
        <v>3.91</v>
      </c>
      <c r="I2371">
        <v>32.630000000000003</v>
      </c>
      <c r="J2371">
        <v>4.08</v>
      </c>
      <c r="K2371">
        <v>38.200000000000003</v>
      </c>
      <c r="L2371">
        <v>4.78</v>
      </c>
      <c r="M2371" t="str">
        <f t="shared" ca="1" si="551"/>
        <v>-</v>
      </c>
      <c r="N2371" t="str">
        <f t="shared" ca="1" si="552"/>
        <v>-</v>
      </c>
      <c r="O2371" t="str">
        <f t="shared" ca="1" si="553"/>
        <v>-</v>
      </c>
      <c r="P2371" t="str">
        <f t="shared" ca="1" si="554"/>
        <v>-</v>
      </c>
      <c r="Q2371" t="str">
        <f t="shared" ca="1" si="555"/>
        <v>-</v>
      </c>
      <c r="R2371" t="str">
        <f t="shared" ca="1" si="556"/>
        <v>-</v>
      </c>
      <c r="S2371" t="str">
        <f t="shared" ca="1" si="557"/>
        <v>-</v>
      </c>
      <c r="T2371" t="str">
        <f t="shared" ca="1" si="558"/>
        <v>-</v>
      </c>
      <c r="U2371" t="str">
        <f t="shared" ca="1" si="559"/>
        <v>-</v>
      </c>
      <c r="V2371" t="str">
        <f t="shared" ca="1" si="560"/>
        <v>-</v>
      </c>
      <c r="W2371">
        <f t="shared" ca="1" si="548"/>
        <v>39.33</v>
      </c>
      <c r="X2371" t="str">
        <f t="shared" si="549"/>
        <v>C2363</v>
      </c>
      <c r="Y2371" s="4">
        <f t="shared" ca="1" si="550"/>
        <v>0</v>
      </c>
    </row>
    <row r="2372" spans="1:25" x14ac:dyDescent="0.2">
      <c r="A2372" t="s">
        <v>21</v>
      </c>
      <c r="M2372" t="str">
        <f t="shared" ca="1" si="551"/>
        <v>-</v>
      </c>
      <c r="N2372" t="str">
        <f t="shared" ca="1" si="552"/>
        <v>-</v>
      </c>
      <c r="O2372" t="str">
        <f t="shared" ca="1" si="553"/>
        <v>-</v>
      </c>
      <c r="P2372" t="str">
        <f t="shared" ca="1" si="554"/>
        <v>-</v>
      </c>
      <c r="Q2372" t="str">
        <f t="shared" ca="1" si="555"/>
        <v>-</v>
      </c>
      <c r="R2372" t="str">
        <f t="shared" ca="1" si="556"/>
        <v>-</v>
      </c>
      <c r="S2372" t="str">
        <f t="shared" ca="1" si="557"/>
        <v>-</v>
      </c>
      <c r="T2372" t="str">
        <f t="shared" ca="1" si="558"/>
        <v>-</v>
      </c>
      <c r="U2372" t="str">
        <f t="shared" ca="1" si="559"/>
        <v>-</v>
      </c>
      <c r="V2372" t="str">
        <f t="shared" ca="1" si="560"/>
        <v>-</v>
      </c>
      <c r="W2372">
        <f t="shared" ref="W2372:W2435" ca="1" si="561">OFFSET(INDIRECT(X2372),0,0,10,1)</f>
        <v>0</v>
      </c>
      <c r="X2372" t="str">
        <f t="shared" ref="X2372:X2435" si="562">CONCATENATE("C",ROUNDDOWN(ROW()-3,-1)/10,"3")</f>
        <v>C2363</v>
      </c>
      <c r="Y2372" s="4" t="str">
        <f t="shared" ref="Y2372:Y2435" si="563">IF(A2372&lt;&gt;"-----------",COUNTIF($M2372:$V2372,"YES")/10,"")</f>
        <v/>
      </c>
    </row>
    <row r="2373" spans="1:25" x14ac:dyDescent="0.2">
      <c r="A2373" t="s">
        <v>2137</v>
      </c>
      <c r="B2373">
        <v>7</v>
      </c>
      <c r="C2373">
        <v>27.44</v>
      </c>
      <c r="D2373">
        <v>3.92</v>
      </c>
      <c r="E2373">
        <v>27.71</v>
      </c>
      <c r="F2373">
        <v>3.96</v>
      </c>
      <c r="G2373">
        <v>23.07</v>
      </c>
      <c r="H2373">
        <v>3.3</v>
      </c>
      <c r="I2373">
        <v>21.04</v>
      </c>
      <c r="J2373">
        <v>3.01</v>
      </c>
      <c r="K2373">
        <v>25.15</v>
      </c>
      <c r="L2373">
        <v>3.59</v>
      </c>
      <c r="M2373" t="str">
        <f t="shared" ca="1" si="551"/>
        <v>-</v>
      </c>
      <c r="N2373" t="str">
        <f t="shared" ca="1" si="552"/>
        <v>-</v>
      </c>
      <c r="O2373" t="str">
        <f t="shared" ca="1" si="553"/>
        <v>-</v>
      </c>
      <c r="P2373" t="str">
        <f t="shared" ca="1" si="554"/>
        <v>-</v>
      </c>
      <c r="Q2373" t="str">
        <f t="shared" ca="1" si="555"/>
        <v>-</v>
      </c>
      <c r="R2373" t="str">
        <f t="shared" ca="1" si="556"/>
        <v>-</v>
      </c>
      <c r="S2373" t="str">
        <f t="shared" ca="1" si="557"/>
        <v>-</v>
      </c>
      <c r="T2373" t="str">
        <f t="shared" ca="1" si="558"/>
        <v>YES</v>
      </c>
      <c r="U2373" t="str">
        <f t="shared" ca="1" si="559"/>
        <v>-</v>
      </c>
      <c r="V2373" t="str">
        <f t="shared" ca="1" si="560"/>
        <v>YES</v>
      </c>
      <c r="W2373">
        <f t="shared" ca="1" si="561"/>
        <v>27.44</v>
      </c>
      <c r="X2373" t="str">
        <f t="shared" si="562"/>
        <v>C2373</v>
      </c>
      <c r="Y2373" s="4">
        <f t="shared" ca="1" si="563"/>
        <v>0.2</v>
      </c>
    </row>
    <row r="2374" spans="1:25" x14ac:dyDescent="0.2">
      <c r="A2374" t="s">
        <v>2138</v>
      </c>
      <c r="B2374">
        <v>8</v>
      </c>
      <c r="C2374">
        <v>35.630000000000003</v>
      </c>
      <c r="D2374">
        <v>4.45</v>
      </c>
      <c r="E2374">
        <v>34.08</v>
      </c>
      <c r="F2374">
        <v>4.26</v>
      </c>
      <c r="G2374">
        <v>34.71</v>
      </c>
      <c r="H2374">
        <v>4.34</v>
      </c>
      <c r="I2374">
        <v>39.11</v>
      </c>
      <c r="J2374">
        <v>4.8899999999999997</v>
      </c>
      <c r="K2374">
        <v>44.62</v>
      </c>
      <c r="L2374">
        <v>5.58</v>
      </c>
      <c r="M2374" t="str">
        <f t="shared" ca="1" si="551"/>
        <v>-</v>
      </c>
      <c r="N2374" t="str">
        <f t="shared" ca="1" si="552"/>
        <v>-</v>
      </c>
      <c r="O2374" t="str">
        <f t="shared" ca="1" si="553"/>
        <v>-</v>
      </c>
      <c r="P2374" t="str">
        <f t="shared" ca="1" si="554"/>
        <v>-</v>
      </c>
      <c r="Q2374" t="str">
        <f t="shared" ca="1" si="555"/>
        <v>-</v>
      </c>
      <c r="R2374" t="str">
        <f t="shared" ca="1" si="556"/>
        <v>-</v>
      </c>
      <c r="S2374" t="str">
        <f t="shared" ca="1" si="557"/>
        <v>-</v>
      </c>
      <c r="T2374" t="str">
        <f t="shared" ca="1" si="558"/>
        <v>-</v>
      </c>
      <c r="U2374" t="str">
        <f t="shared" ca="1" si="559"/>
        <v>-</v>
      </c>
      <c r="V2374" t="str">
        <f t="shared" ca="1" si="560"/>
        <v>-</v>
      </c>
      <c r="W2374">
        <f t="shared" ca="1" si="561"/>
        <v>35.630000000000003</v>
      </c>
      <c r="X2374" t="str">
        <f t="shared" si="562"/>
        <v>C2373</v>
      </c>
      <c r="Y2374" s="4">
        <f t="shared" ca="1" si="563"/>
        <v>0</v>
      </c>
    </row>
    <row r="2375" spans="1:25" x14ac:dyDescent="0.2">
      <c r="A2375" t="s">
        <v>2139</v>
      </c>
      <c r="B2375">
        <v>6</v>
      </c>
      <c r="C2375">
        <v>24.43</v>
      </c>
      <c r="D2375">
        <v>4.07</v>
      </c>
      <c r="E2375">
        <v>25.2</v>
      </c>
      <c r="F2375">
        <v>4.2</v>
      </c>
      <c r="G2375">
        <v>21.35</v>
      </c>
      <c r="H2375">
        <v>3.56</v>
      </c>
      <c r="I2375">
        <v>24.15</v>
      </c>
      <c r="J2375">
        <v>4.03</v>
      </c>
      <c r="K2375">
        <v>27.17</v>
      </c>
      <c r="L2375">
        <v>4.53</v>
      </c>
      <c r="M2375" t="str">
        <f t="shared" ca="1" si="551"/>
        <v>-</v>
      </c>
      <c r="N2375" t="str">
        <f t="shared" ca="1" si="552"/>
        <v>-</v>
      </c>
      <c r="O2375" t="str">
        <f t="shared" ca="1" si="553"/>
        <v>-</v>
      </c>
      <c r="P2375" t="str">
        <f t="shared" ca="1" si="554"/>
        <v>-</v>
      </c>
      <c r="Q2375" t="str">
        <f t="shared" ca="1" si="555"/>
        <v>-</v>
      </c>
      <c r="R2375" t="str">
        <f t="shared" ca="1" si="556"/>
        <v>-</v>
      </c>
      <c r="S2375" t="str">
        <f t="shared" ca="1" si="557"/>
        <v>-</v>
      </c>
      <c r="T2375" t="str">
        <f t="shared" ca="1" si="558"/>
        <v>-</v>
      </c>
      <c r="U2375" t="str">
        <f t="shared" ca="1" si="559"/>
        <v>-</v>
      </c>
      <c r="V2375" t="str">
        <f t="shared" ca="1" si="560"/>
        <v>-</v>
      </c>
      <c r="W2375">
        <f t="shared" ca="1" si="561"/>
        <v>24.43</v>
      </c>
      <c r="X2375" t="str">
        <f t="shared" si="562"/>
        <v>C2373</v>
      </c>
      <c r="Y2375" s="4">
        <f t="shared" ca="1" si="563"/>
        <v>0</v>
      </c>
    </row>
    <row r="2376" spans="1:25" x14ac:dyDescent="0.2">
      <c r="A2376" t="s">
        <v>2140</v>
      </c>
      <c r="B2376">
        <v>8</v>
      </c>
      <c r="C2376">
        <v>34.32</v>
      </c>
      <c r="D2376">
        <v>4.29</v>
      </c>
      <c r="E2376">
        <v>30.86</v>
      </c>
      <c r="F2376">
        <v>3.86</v>
      </c>
      <c r="G2376">
        <v>29.58</v>
      </c>
      <c r="H2376">
        <v>3.7</v>
      </c>
      <c r="I2376">
        <v>29.74</v>
      </c>
      <c r="J2376">
        <v>3.72</v>
      </c>
      <c r="K2376">
        <v>34.72</v>
      </c>
      <c r="L2376">
        <v>4.34</v>
      </c>
      <c r="M2376" t="str">
        <f t="shared" ca="1" si="551"/>
        <v>-</v>
      </c>
      <c r="N2376" t="str">
        <f t="shared" ca="1" si="552"/>
        <v>-</v>
      </c>
      <c r="O2376" t="str">
        <f t="shared" ca="1" si="553"/>
        <v>-</v>
      </c>
      <c r="P2376" t="str">
        <f t="shared" ca="1" si="554"/>
        <v>-</v>
      </c>
      <c r="Q2376" t="str">
        <f t="shared" ca="1" si="555"/>
        <v>-</v>
      </c>
      <c r="R2376" t="str">
        <f t="shared" ca="1" si="556"/>
        <v>-</v>
      </c>
      <c r="S2376" t="str">
        <f t="shared" ca="1" si="557"/>
        <v>-</v>
      </c>
      <c r="T2376" t="str">
        <f t="shared" ca="1" si="558"/>
        <v>-</v>
      </c>
      <c r="U2376" t="str">
        <f t="shared" ca="1" si="559"/>
        <v>-</v>
      </c>
      <c r="V2376" t="str">
        <f t="shared" ca="1" si="560"/>
        <v>-</v>
      </c>
      <c r="W2376">
        <f t="shared" ca="1" si="561"/>
        <v>34.32</v>
      </c>
      <c r="X2376" t="str">
        <f t="shared" si="562"/>
        <v>C2373</v>
      </c>
      <c r="Y2376" s="4">
        <f t="shared" ca="1" si="563"/>
        <v>0</v>
      </c>
    </row>
    <row r="2377" spans="1:25" x14ac:dyDescent="0.2">
      <c r="A2377" t="s">
        <v>2141</v>
      </c>
      <c r="B2377">
        <v>6</v>
      </c>
      <c r="C2377">
        <v>23.79</v>
      </c>
      <c r="D2377">
        <v>3.97</v>
      </c>
      <c r="E2377">
        <v>23</v>
      </c>
      <c r="F2377">
        <v>3.83</v>
      </c>
      <c r="G2377">
        <v>20.74</v>
      </c>
      <c r="H2377">
        <v>3.46</v>
      </c>
      <c r="I2377">
        <v>23.23</v>
      </c>
      <c r="J2377">
        <v>3.87</v>
      </c>
      <c r="K2377">
        <v>26.54</v>
      </c>
      <c r="L2377">
        <v>4.42</v>
      </c>
      <c r="M2377" t="str">
        <f t="shared" ca="1" si="551"/>
        <v>-</v>
      </c>
      <c r="N2377" t="str">
        <f t="shared" ca="1" si="552"/>
        <v>-</v>
      </c>
      <c r="O2377" t="str">
        <f t="shared" ca="1" si="553"/>
        <v>-</v>
      </c>
      <c r="P2377" t="str">
        <f t="shared" ca="1" si="554"/>
        <v>-</v>
      </c>
      <c r="Q2377" t="str">
        <f t="shared" ca="1" si="555"/>
        <v>-</v>
      </c>
      <c r="R2377" t="str">
        <f t="shared" ca="1" si="556"/>
        <v>-</v>
      </c>
      <c r="S2377" t="str">
        <f t="shared" ca="1" si="557"/>
        <v>-</v>
      </c>
      <c r="T2377" t="str">
        <f t="shared" ca="1" si="558"/>
        <v>-</v>
      </c>
      <c r="U2377" t="str">
        <f t="shared" ca="1" si="559"/>
        <v>-</v>
      </c>
      <c r="V2377" t="str">
        <f t="shared" ca="1" si="560"/>
        <v>-</v>
      </c>
      <c r="W2377">
        <f t="shared" ca="1" si="561"/>
        <v>23.79</v>
      </c>
      <c r="X2377" t="str">
        <f t="shared" si="562"/>
        <v>C2373</v>
      </c>
      <c r="Y2377" s="4">
        <f t="shared" ca="1" si="563"/>
        <v>0</v>
      </c>
    </row>
    <row r="2378" spans="1:25" x14ac:dyDescent="0.2">
      <c r="A2378" t="s">
        <v>2142</v>
      </c>
      <c r="B2378">
        <v>7</v>
      </c>
      <c r="C2378">
        <v>27.56</v>
      </c>
      <c r="D2378">
        <v>3.94</v>
      </c>
      <c r="E2378">
        <v>28.34</v>
      </c>
      <c r="F2378">
        <v>4.05</v>
      </c>
      <c r="G2378">
        <v>23.87</v>
      </c>
      <c r="H2378">
        <v>3.41</v>
      </c>
      <c r="I2378">
        <v>22.58</v>
      </c>
      <c r="J2378">
        <v>3.23</v>
      </c>
      <c r="K2378">
        <v>27.11</v>
      </c>
      <c r="L2378">
        <v>3.87</v>
      </c>
      <c r="M2378" t="str">
        <f t="shared" ca="1" si="551"/>
        <v>-</v>
      </c>
      <c r="N2378" t="str">
        <f t="shared" ca="1" si="552"/>
        <v>-</v>
      </c>
      <c r="O2378" t="str">
        <f t="shared" ca="1" si="553"/>
        <v>-</v>
      </c>
      <c r="P2378" t="str">
        <f t="shared" ca="1" si="554"/>
        <v>-</v>
      </c>
      <c r="Q2378" t="str">
        <f t="shared" ca="1" si="555"/>
        <v>-</v>
      </c>
      <c r="R2378" t="str">
        <f t="shared" ca="1" si="556"/>
        <v>-</v>
      </c>
      <c r="S2378" t="str">
        <f t="shared" ca="1" si="557"/>
        <v>-</v>
      </c>
      <c r="T2378" t="str">
        <f t="shared" ca="1" si="558"/>
        <v>-</v>
      </c>
      <c r="U2378" t="str">
        <f t="shared" ca="1" si="559"/>
        <v>-</v>
      </c>
      <c r="V2378" t="str">
        <f t="shared" ca="1" si="560"/>
        <v>-</v>
      </c>
      <c r="W2378">
        <f t="shared" ca="1" si="561"/>
        <v>27.56</v>
      </c>
      <c r="X2378" t="str">
        <f t="shared" si="562"/>
        <v>C2373</v>
      </c>
      <c r="Y2378" s="4">
        <f t="shared" ca="1" si="563"/>
        <v>0</v>
      </c>
    </row>
    <row r="2379" spans="1:25" x14ac:dyDescent="0.2">
      <c r="A2379" t="s">
        <v>2143</v>
      </c>
      <c r="B2379">
        <v>8</v>
      </c>
      <c r="C2379">
        <v>35.25</v>
      </c>
      <c r="D2379">
        <v>4.41</v>
      </c>
      <c r="E2379">
        <v>35.36</v>
      </c>
      <c r="F2379">
        <v>4.42</v>
      </c>
      <c r="G2379">
        <v>36.24</v>
      </c>
      <c r="H2379">
        <v>4.53</v>
      </c>
      <c r="I2379">
        <v>40.21</v>
      </c>
      <c r="J2379">
        <v>5.03</v>
      </c>
      <c r="K2379">
        <v>44.57</v>
      </c>
      <c r="L2379">
        <v>5.57</v>
      </c>
      <c r="M2379" t="str">
        <f t="shared" ca="1" si="551"/>
        <v>-</v>
      </c>
      <c r="N2379" t="str">
        <f t="shared" ca="1" si="552"/>
        <v>-</v>
      </c>
      <c r="O2379" t="str">
        <f t="shared" ca="1" si="553"/>
        <v>-</v>
      </c>
      <c r="P2379" t="str">
        <f t="shared" ca="1" si="554"/>
        <v>-</v>
      </c>
      <c r="Q2379" t="str">
        <f t="shared" ca="1" si="555"/>
        <v>-</v>
      </c>
      <c r="R2379" t="str">
        <f t="shared" ca="1" si="556"/>
        <v>-</v>
      </c>
      <c r="S2379" t="str">
        <f t="shared" ca="1" si="557"/>
        <v>-</v>
      </c>
      <c r="T2379" t="str">
        <f t="shared" ca="1" si="558"/>
        <v>-</v>
      </c>
      <c r="U2379" t="str">
        <f t="shared" ca="1" si="559"/>
        <v>-</v>
      </c>
      <c r="V2379" t="str">
        <f t="shared" ca="1" si="560"/>
        <v>-</v>
      </c>
      <c r="W2379">
        <f t="shared" ca="1" si="561"/>
        <v>35.25</v>
      </c>
      <c r="X2379" t="str">
        <f t="shared" si="562"/>
        <v>C2373</v>
      </c>
      <c r="Y2379" s="4">
        <f t="shared" ca="1" si="563"/>
        <v>0</v>
      </c>
    </row>
    <row r="2380" spans="1:25" x14ac:dyDescent="0.2">
      <c r="A2380" t="s">
        <v>2144</v>
      </c>
      <c r="B2380">
        <v>7</v>
      </c>
      <c r="C2380">
        <v>26.33</v>
      </c>
      <c r="D2380">
        <v>3.76</v>
      </c>
      <c r="E2380">
        <v>27.12</v>
      </c>
      <c r="F2380">
        <v>3.87</v>
      </c>
      <c r="G2380">
        <v>22.81</v>
      </c>
      <c r="H2380">
        <v>3.26</v>
      </c>
      <c r="I2380">
        <v>21.2</v>
      </c>
      <c r="J2380">
        <v>3.03</v>
      </c>
      <c r="K2380">
        <v>25.21</v>
      </c>
      <c r="L2380">
        <v>3.6</v>
      </c>
      <c r="M2380" t="str">
        <f t="shared" ca="1" si="551"/>
        <v>-</v>
      </c>
      <c r="N2380" t="str">
        <f t="shared" ca="1" si="552"/>
        <v>YES</v>
      </c>
      <c r="O2380" t="str">
        <f t="shared" ca="1" si="553"/>
        <v>-</v>
      </c>
      <c r="P2380" t="str">
        <f t="shared" ca="1" si="554"/>
        <v>-</v>
      </c>
      <c r="Q2380" t="str">
        <f t="shared" ca="1" si="555"/>
        <v>-</v>
      </c>
      <c r="R2380" t="str">
        <f t="shared" ca="1" si="556"/>
        <v>-</v>
      </c>
      <c r="S2380" t="str">
        <f t="shared" ca="1" si="557"/>
        <v>-</v>
      </c>
      <c r="T2380" t="str">
        <f t="shared" ca="1" si="558"/>
        <v>-</v>
      </c>
      <c r="U2380" t="str">
        <f t="shared" ca="1" si="559"/>
        <v>-</v>
      </c>
      <c r="V2380" t="str">
        <f t="shared" ca="1" si="560"/>
        <v>-</v>
      </c>
      <c r="W2380">
        <f t="shared" ca="1" si="561"/>
        <v>26.33</v>
      </c>
      <c r="X2380" t="str">
        <f t="shared" si="562"/>
        <v>C2373</v>
      </c>
      <c r="Y2380" s="4">
        <f t="shared" ca="1" si="563"/>
        <v>0.1</v>
      </c>
    </row>
    <row r="2381" spans="1:25" x14ac:dyDescent="0.2">
      <c r="A2381" t="s">
        <v>2145</v>
      </c>
      <c r="B2381">
        <v>6</v>
      </c>
      <c r="C2381">
        <v>22.58</v>
      </c>
      <c r="D2381">
        <v>3.76</v>
      </c>
      <c r="E2381">
        <v>21.31</v>
      </c>
      <c r="F2381">
        <v>3.55</v>
      </c>
      <c r="G2381">
        <v>18.75</v>
      </c>
      <c r="H2381">
        <v>3.13</v>
      </c>
      <c r="I2381">
        <v>19.329999999999998</v>
      </c>
      <c r="J2381">
        <v>3.22</v>
      </c>
      <c r="K2381">
        <v>22.19</v>
      </c>
      <c r="L2381">
        <v>3.7</v>
      </c>
      <c r="M2381" t="str">
        <f t="shared" ca="1" si="551"/>
        <v>YES</v>
      </c>
      <c r="N2381" t="str">
        <f t="shared" ca="1" si="552"/>
        <v>YES</v>
      </c>
      <c r="O2381" t="str">
        <f t="shared" ca="1" si="553"/>
        <v>YES</v>
      </c>
      <c r="P2381" t="str">
        <f t="shared" ca="1" si="554"/>
        <v>YES</v>
      </c>
      <c r="Q2381" t="str">
        <f t="shared" ca="1" si="555"/>
        <v>YES</v>
      </c>
      <c r="R2381" t="str">
        <f t="shared" ca="1" si="556"/>
        <v>YES</v>
      </c>
      <c r="S2381" t="str">
        <f t="shared" ca="1" si="557"/>
        <v>YES</v>
      </c>
      <c r="T2381" t="str">
        <f t="shared" ca="1" si="558"/>
        <v>-</v>
      </c>
      <c r="U2381" t="str">
        <f t="shared" ca="1" si="559"/>
        <v>YES</v>
      </c>
      <c r="V2381" t="str">
        <f t="shared" ca="1" si="560"/>
        <v>-</v>
      </c>
      <c r="W2381">
        <f t="shared" ca="1" si="561"/>
        <v>22.58</v>
      </c>
      <c r="X2381" t="str">
        <f t="shared" si="562"/>
        <v>C2373</v>
      </c>
      <c r="Y2381" s="4">
        <f t="shared" ca="1" si="563"/>
        <v>0.8</v>
      </c>
    </row>
    <row r="2382" spans="1:25" x14ac:dyDescent="0.2">
      <c r="A2382" t="s">
        <v>21</v>
      </c>
      <c r="M2382" t="str">
        <f t="shared" ca="1" si="551"/>
        <v>-</v>
      </c>
      <c r="N2382" t="str">
        <f t="shared" ca="1" si="552"/>
        <v>-</v>
      </c>
      <c r="O2382" t="str">
        <f t="shared" ca="1" si="553"/>
        <v>-</v>
      </c>
      <c r="P2382" t="str">
        <f t="shared" ca="1" si="554"/>
        <v>-</v>
      </c>
      <c r="Q2382" t="str">
        <f t="shared" ca="1" si="555"/>
        <v>-</v>
      </c>
      <c r="R2382" t="str">
        <f t="shared" ca="1" si="556"/>
        <v>-</v>
      </c>
      <c r="S2382" t="str">
        <f t="shared" ca="1" si="557"/>
        <v>-</v>
      </c>
      <c r="T2382" t="str">
        <f t="shared" ca="1" si="558"/>
        <v>-</v>
      </c>
      <c r="U2382" t="str">
        <f t="shared" ca="1" si="559"/>
        <v>-</v>
      </c>
      <c r="V2382" t="str">
        <f t="shared" ca="1" si="560"/>
        <v>-</v>
      </c>
      <c r="W2382">
        <f t="shared" ca="1" si="561"/>
        <v>0</v>
      </c>
      <c r="X2382" t="str">
        <f t="shared" si="562"/>
        <v>C2373</v>
      </c>
      <c r="Y2382" s="4" t="str">
        <f t="shared" si="563"/>
        <v/>
      </c>
    </row>
    <row r="2383" spans="1:25" x14ac:dyDescent="0.2">
      <c r="A2383" t="s">
        <v>2146</v>
      </c>
      <c r="B2383">
        <v>8</v>
      </c>
      <c r="C2383">
        <v>32.29</v>
      </c>
      <c r="D2383">
        <v>4.04</v>
      </c>
      <c r="E2383">
        <v>33.090000000000003</v>
      </c>
      <c r="F2383">
        <v>4.1399999999999997</v>
      </c>
      <c r="G2383">
        <v>32.590000000000003</v>
      </c>
      <c r="H2383">
        <v>4.07</v>
      </c>
      <c r="I2383">
        <v>35.450000000000003</v>
      </c>
      <c r="J2383">
        <v>4.43</v>
      </c>
      <c r="K2383">
        <v>40.450000000000003</v>
      </c>
      <c r="L2383">
        <v>5.0599999999999996</v>
      </c>
      <c r="M2383" t="str">
        <f t="shared" ca="1" si="551"/>
        <v>-</v>
      </c>
      <c r="N2383" t="str">
        <f t="shared" ca="1" si="552"/>
        <v>-</v>
      </c>
      <c r="O2383" t="str">
        <f t="shared" ca="1" si="553"/>
        <v>-</v>
      </c>
      <c r="P2383" t="str">
        <f t="shared" ca="1" si="554"/>
        <v>-</v>
      </c>
      <c r="Q2383" t="str">
        <f t="shared" ca="1" si="555"/>
        <v>YES</v>
      </c>
      <c r="R2383" t="str">
        <f t="shared" ca="1" si="556"/>
        <v>-</v>
      </c>
      <c r="S2383" t="str">
        <f t="shared" ca="1" si="557"/>
        <v>-</v>
      </c>
      <c r="T2383" t="str">
        <f t="shared" ca="1" si="558"/>
        <v>-</v>
      </c>
      <c r="U2383" t="str">
        <f t="shared" ca="1" si="559"/>
        <v>-</v>
      </c>
      <c r="V2383" t="str">
        <f t="shared" ca="1" si="560"/>
        <v>-</v>
      </c>
      <c r="W2383">
        <f t="shared" ca="1" si="561"/>
        <v>32.29</v>
      </c>
      <c r="X2383" t="str">
        <f t="shared" si="562"/>
        <v>C2383</v>
      </c>
      <c r="Y2383" s="4">
        <f t="shared" ca="1" si="563"/>
        <v>0.1</v>
      </c>
    </row>
    <row r="2384" spans="1:25" x14ac:dyDescent="0.2">
      <c r="A2384" t="s">
        <v>2147</v>
      </c>
      <c r="B2384">
        <v>11</v>
      </c>
      <c r="C2384">
        <v>42.78</v>
      </c>
      <c r="D2384">
        <v>3.89</v>
      </c>
      <c r="E2384">
        <v>36.9</v>
      </c>
      <c r="F2384">
        <v>3.35</v>
      </c>
      <c r="G2384">
        <v>33.56</v>
      </c>
      <c r="H2384">
        <v>3.05</v>
      </c>
      <c r="I2384">
        <v>33.229999999999997</v>
      </c>
      <c r="J2384">
        <v>3.02</v>
      </c>
      <c r="K2384">
        <v>39.57</v>
      </c>
      <c r="L2384">
        <v>3.6</v>
      </c>
      <c r="M2384" t="str">
        <f t="shared" ca="1" si="551"/>
        <v>-</v>
      </c>
      <c r="N2384" t="str">
        <f t="shared" ca="1" si="552"/>
        <v>-</v>
      </c>
      <c r="O2384" t="str">
        <f t="shared" ca="1" si="553"/>
        <v>-</v>
      </c>
      <c r="P2384" t="str">
        <f t="shared" ca="1" si="554"/>
        <v>-</v>
      </c>
      <c r="Q2384" t="str">
        <f t="shared" ca="1" si="555"/>
        <v>-</v>
      </c>
      <c r="R2384" t="str">
        <f t="shared" ca="1" si="556"/>
        <v>YES</v>
      </c>
      <c r="S2384" t="str">
        <f t="shared" ca="1" si="557"/>
        <v>-</v>
      </c>
      <c r="T2384" t="str">
        <f t="shared" ca="1" si="558"/>
        <v>YES</v>
      </c>
      <c r="U2384" t="str">
        <f t="shared" ca="1" si="559"/>
        <v>-</v>
      </c>
      <c r="V2384" t="str">
        <f t="shared" ca="1" si="560"/>
        <v>YES</v>
      </c>
      <c r="W2384">
        <f t="shared" ca="1" si="561"/>
        <v>42.78</v>
      </c>
      <c r="X2384" t="str">
        <f t="shared" si="562"/>
        <v>C2383</v>
      </c>
      <c r="Y2384" s="4">
        <f t="shared" ca="1" si="563"/>
        <v>0.3</v>
      </c>
    </row>
    <row r="2385" spans="1:25" x14ac:dyDescent="0.2">
      <c r="A2385" t="s">
        <v>2148</v>
      </c>
      <c r="B2385">
        <v>11</v>
      </c>
      <c r="C2385">
        <v>45.28</v>
      </c>
      <c r="D2385">
        <v>4.12</v>
      </c>
      <c r="E2385">
        <v>35.67</v>
      </c>
      <c r="F2385">
        <v>3.24</v>
      </c>
      <c r="G2385">
        <v>35.49</v>
      </c>
      <c r="H2385">
        <v>3.23</v>
      </c>
      <c r="I2385">
        <v>37.58</v>
      </c>
      <c r="J2385">
        <v>3.42</v>
      </c>
      <c r="K2385">
        <v>43.81</v>
      </c>
      <c r="L2385">
        <v>3.98</v>
      </c>
      <c r="M2385" t="str">
        <f t="shared" ca="1" si="551"/>
        <v>-</v>
      </c>
      <c r="N2385" t="str">
        <f t="shared" ca="1" si="552"/>
        <v>-</v>
      </c>
      <c r="O2385" t="str">
        <f t="shared" ca="1" si="553"/>
        <v>-</v>
      </c>
      <c r="P2385" t="str">
        <f t="shared" ca="1" si="554"/>
        <v>YES</v>
      </c>
      <c r="Q2385" t="str">
        <f t="shared" ca="1" si="555"/>
        <v>-</v>
      </c>
      <c r="R2385" t="str">
        <f t="shared" ca="1" si="556"/>
        <v>-</v>
      </c>
      <c r="S2385" t="str">
        <f t="shared" ca="1" si="557"/>
        <v>-</v>
      </c>
      <c r="T2385" t="str">
        <f t="shared" ca="1" si="558"/>
        <v>-</v>
      </c>
      <c r="U2385" t="str">
        <f t="shared" ca="1" si="559"/>
        <v>-</v>
      </c>
      <c r="V2385" t="str">
        <f t="shared" ca="1" si="560"/>
        <v>-</v>
      </c>
      <c r="W2385">
        <f t="shared" ca="1" si="561"/>
        <v>45.28</v>
      </c>
      <c r="X2385" t="str">
        <f t="shared" si="562"/>
        <v>C2383</v>
      </c>
      <c r="Y2385" s="4">
        <f t="shared" ca="1" si="563"/>
        <v>0.1</v>
      </c>
    </row>
    <row r="2386" spans="1:25" x14ac:dyDescent="0.2">
      <c r="A2386" t="s">
        <v>2149</v>
      </c>
      <c r="B2386">
        <v>11</v>
      </c>
      <c r="C2386">
        <v>43.04</v>
      </c>
      <c r="D2386">
        <v>3.91</v>
      </c>
      <c r="E2386">
        <v>36.42</v>
      </c>
      <c r="F2386">
        <v>3.31</v>
      </c>
      <c r="G2386">
        <v>35.81</v>
      </c>
      <c r="H2386">
        <v>3.26</v>
      </c>
      <c r="I2386">
        <v>35.65</v>
      </c>
      <c r="J2386">
        <v>3.24</v>
      </c>
      <c r="K2386">
        <v>42.35</v>
      </c>
      <c r="L2386">
        <v>3.85</v>
      </c>
      <c r="M2386" t="str">
        <f t="shared" ca="1" si="551"/>
        <v>-</v>
      </c>
      <c r="N2386" t="str">
        <f t="shared" ca="1" si="552"/>
        <v>-</v>
      </c>
      <c r="O2386" t="str">
        <f t="shared" ca="1" si="553"/>
        <v>-</v>
      </c>
      <c r="P2386" t="str">
        <f t="shared" ca="1" si="554"/>
        <v>-</v>
      </c>
      <c r="Q2386" t="str">
        <f t="shared" ca="1" si="555"/>
        <v>-</v>
      </c>
      <c r="R2386" t="str">
        <f t="shared" ca="1" si="556"/>
        <v>-</v>
      </c>
      <c r="S2386" t="str">
        <f t="shared" ca="1" si="557"/>
        <v>-</v>
      </c>
      <c r="T2386" t="str">
        <f t="shared" ca="1" si="558"/>
        <v>-</v>
      </c>
      <c r="U2386" t="str">
        <f t="shared" ca="1" si="559"/>
        <v>-</v>
      </c>
      <c r="V2386" t="str">
        <f t="shared" ca="1" si="560"/>
        <v>-</v>
      </c>
      <c r="W2386">
        <f t="shared" ca="1" si="561"/>
        <v>43.04</v>
      </c>
      <c r="X2386" t="str">
        <f t="shared" si="562"/>
        <v>C2383</v>
      </c>
      <c r="Y2386" s="4">
        <f t="shared" ca="1" si="563"/>
        <v>0</v>
      </c>
    </row>
    <row r="2387" spans="1:25" x14ac:dyDescent="0.2">
      <c r="A2387" t="s">
        <v>2150</v>
      </c>
      <c r="B2387">
        <v>8</v>
      </c>
      <c r="C2387">
        <v>32.28</v>
      </c>
      <c r="D2387">
        <v>4.03</v>
      </c>
      <c r="E2387">
        <v>33.299999999999997</v>
      </c>
      <c r="F2387">
        <v>4.16</v>
      </c>
      <c r="G2387">
        <v>37.25</v>
      </c>
      <c r="H2387">
        <v>4.66</v>
      </c>
      <c r="I2387">
        <v>36.909999999999997</v>
      </c>
      <c r="J2387">
        <v>4.6100000000000003</v>
      </c>
      <c r="K2387">
        <v>42.1</v>
      </c>
      <c r="L2387">
        <v>5.26</v>
      </c>
      <c r="M2387" t="str">
        <f t="shared" ca="1" si="551"/>
        <v>YES</v>
      </c>
      <c r="N2387" t="str">
        <f t="shared" ca="1" si="552"/>
        <v>-</v>
      </c>
      <c r="O2387" t="str">
        <f t="shared" ca="1" si="553"/>
        <v>-</v>
      </c>
      <c r="P2387" t="str">
        <f t="shared" ca="1" si="554"/>
        <v>-</v>
      </c>
      <c r="Q2387" t="str">
        <f t="shared" ca="1" si="555"/>
        <v>-</v>
      </c>
      <c r="R2387" t="str">
        <f t="shared" ca="1" si="556"/>
        <v>-</v>
      </c>
      <c r="S2387" t="str">
        <f t="shared" ca="1" si="557"/>
        <v>-</v>
      </c>
      <c r="T2387" t="str">
        <f t="shared" ca="1" si="558"/>
        <v>-</v>
      </c>
      <c r="U2387" t="str">
        <f t="shared" ca="1" si="559"/>
        <v>-</v>
      </c>
      <c r="V2387" t="str">
        <f t="shared" ca="1" si="560"/>
        <v>-</v>
      </c>
      <c r="W2387">
        <f t="shared" ca="1" si="561"/>
        <v>32.28</v>
      </c>
      <c r="X2387" t="str">
        <f t="shared" si="562"/>
        <v>C2383</v>
      </c>
      <c r="Y2387" s="4">
        <f t="shared" ca="1" si="563"/>
        <v>0.1</v>
      </c>
    </row>
    <row r="2388" spans="1:25" x14ac:dyDescent="0.2">
      <c r="A2388" t="s">
        <v>2151</v>
      </c>
      <c r="B2388">
        <v>10</v>
      </c>
      <c r="C2388">
        <v>38.83</v>
      </c>
      <c r="D2388">
        <v>3.88</v>
      </c>
      <c r="E2388">
        <v>36.869999999999997</v>
      </c>
      <c r="F2388">
        <v>3.69</v>
      </c>
      <c r="G2388">
        <v>35.71</v>
      </c>
      <c r="H2388">
        <v>3.57</v>
      </c>
      <c r="I2388">
        <v>31.8</v>
      </c>
      <c r="J2388">
        <v>3.18</v>
      </c>
      <c r="K2388">
        <v>37.26</v>
      </c>
      <c r="L2388">
        <v>3.73</v>
      </c>
      <c r="M2388" t="str">
        <f t="shared" ca="1" si="551"/>
        <v>-</v>
      </c>
      <c r="N2388" t="str">
        <f t="shared" ca="1" si="552"/>
        <v>YES</v>
      </c>
      <c r="O2388" t="str">
        <f t="shared" ca="1" si="553"/>
        <v>-</v>
      </c>
      <c r="P2388" t="str">
        <f t="shared" ca="1" si="554"/>
        <v>-</v>
      </c>
      <c r="Q2388" t="str">
        <f t="shared" ca="1" si="555"/>
        <v>-</v>
      </c>
      <c r="R2388" t="str">
        <f t="shared" ca="1" si="556"/>
        <v>-</v>
      </c>
      <c r="S2388" t="str">
        <f t="shared" ca="1" si="557"/>
        <v>YES</v>
      </c>
      <c r="T2388" t="str">
        <f t="shared" ca="1" si="558"/>
        <v>-</v>
      </c>
      <c r="U2388" t="str">
        <f t="shared" ca="1" si="559"/>
        <v>YES</v>
      </c>
      <c r="V2388" t="str">
        <f t="shared" ca="1" si="560"/>
        <v>-</v>
      </c>
      <c r="W2388">
        <f t="shared" ca="1" si="561"/>
        <v>38.83</v>
      </c>
      <c r="X2388" t="str">
        <f t="shared" si="562"/>
        <v>C2383</v>
      </c>
      <c r="Y2388" s="4">
        <f t="shared" ca="1" si="563"/>
        <v>0.3</v>
      </c>
    </row>
    <row r="2389" spans="1:25" x14ac:dyDescent="0.2">
      <c r="A2389" t="s">
        <v>2152</v>
      </c>
      <c r="B2389">
        <v>8</v>
      </c>
      <c r="C2389">
        <v>32.950000000000003</v>
      </c>
      <c r="D2389">
        <v>4.12</v>
      </c>
      <c r="E2389">
        <v>32.799999999999997</v>
      </c>
      <c r="F2389">
        <v>4.0999999999999996</v>
      </c>
      <c r="G2389">
        <v>34.25</v>
      </c>
      <c r="H2389">
        <v>4.28</v>
      </c>
      <c r="I2389">
        <v>36.17</v>
      </c>
      <c r="J2389">
        <v>4.5199999999999996</v>
      </c>
      <c r="K2389">
        <v>41.99</v>
      </c>
      <c r="L2389">
        <v>5.25</v>
      </c>
      <c r="M2389" t="str">
        <f t="shared" ca="1" si="551"/>
        <v>-</v>
      </c>
      <c r="N2389" t="str">
        <f t="shared" ca="1" si="552"/>
        <v>-</v>
      </c>
      <c r="O2389" t="str">
        <f t="shared" ca="1" si="553"/>
        <v>YES</v>
      </c>
      <c r="P2389" t="str">
        <f t="shared" ca="1" si="554"/>
        <v>-</v>
      </c>
      <c r="Q2389" t="str">
        <f t="shared" ca="1" si="555"/>
        <v>-</v>
      </c>
      <c r="R2389" t="str">
        <f t="shared" ca="1" si="556"/>
        <v>-</v>
      </c>
      <c r="S2389" t="str">
        <f t="shared" ca="1" si="557"/>
        <v>-</v>
      </c>
      <c r="T2389" t="str">
        <f t="shared" ca="1" si="558"/>
        <v>-</v>
      </c>
      <c r="U2389" t="str">
        <f t="shared" ca="1" si="559"/>
        <v>-</v>
      </c>
      <c r="V2389" t="str">
        <f t="shared" ca="1" si="560"/>
        <v>-</v>
      </c>
      <c r="W2389">
        <f t="shared" ca="1" si="561"/>
        <v>32.950000000000003</v>
      </c>
      <c r="X2389" t="str">
        <f t="shared" si="562"/>
        <v>C2383</v>
      </c>
      <c r="Y2389" s="4">
        <f t="shared" ca="1" si="563"/>
        <v>0.1</v>
      </c>
    </row>
    <row r="2390" spans="1:25" x14ac:dyDescent="0.2">
      <c r="A2390" t="s">
        <v>2153</v>
      </c>
      <c r="B2390">
        <v>10</v>
      </c>
      <c r="C2390">
        <v>39.31</v>
      </c>
      <c r="D2390">
        <v>3.93</v>
      </c>
      <c r="E2390">
        <v>39.17</v>
      </c>
      <c r="F2390">
        <v>3.92</v>
      </c>
      <c r="G2390">
        <v>35.630000000000003</v>
      </c>
      <c r="H2390">
        <v>3.56</v>
      </c>
      <c r="I2390">
        <v>34.590000000000003</v>
      </c>
      <c r="J2390">
        <v>3.46</v>
      </c>
      <c r="K2390">
        <v>37.520000000000003</v>
      </c>
      <c r="L2390">
        <v>3.75</v>
      </c>
      <c r="M2390" t="str">
        <f t="shared" ca="1" si="551"/>
        <v>-</v>
      </c>
      <c r="N2390" t="str">
        <f t="shared" ca="1" si="552"/>
        <v>-</v>
      </c>
      <c r="O2390" t="str">
        <f t="shared" ca="1" si="553"/>
        <v>-</v>
      </c>
      <c r="P2390" t="str">
        <f t="shared" ca="1" si="554"/>
        <v>-</v>
      </c>
      <c r="Q2390" t="str">
        <f t="shared" ca="1" si="555"/>
        <v>-</v>
      </c>
      <c r="R2390" t="str">
        <f t="shared" ca="1" si="556"/>
        <v>-</v>
      </c>
      <c r="S2390" t="str">
        <f t="shared" ca="1" si="557"/>
        <v>-</v>
      </c>
      <c r="T2390" t="str">
        <f t="shared" ca="1" si="558"/>
        <v>-</v>
      </c>
      <c r="U2390" t="str">
        <f t="shared" ca="1" si="559"/>
        <v>-</v>
      </c>
      <c r="V2390" t="str">
        <f t="shared" ca="1" si="560"/>
        <v>-</v>
      </c>
      <c r="W2390">
        <f t="shared" ca="1" si="561"/>
        <v>39.31</v>
      </c>
      <c r="X2390" t="str">
        <f t="shared" si="562"/>
        <v>C2383</v>
      </c>
      <c r="Y2390" s="4">
        <f t="shared" ca="1" si="563"/>
        <v>0</v>
      </c>
    </row>
    <row r="2391" spans="1:25" x14ac:dyDescent="0.2">
      <c r="A2391" t="s">
        <v>2154</v>
      </c>
      <c r="B2391">
        <v>10</v>
      </c>
      <c r="C2391">
        <v>38.89</v>
      </c>
      <c r="D2391">
        <v>3.89</v>
      </c>
      <c r="E2391">
        <v>37.950000000000003</v>
      </c>
      <c r="F2391">
        <v>3.79</v>
      </c>
      <c r="G2391">
        <v>35.25</v>
      </c>
      <c r="H2391">
        <v>3.53</v>
      </c>
      <c r="I2391">
        <v>34.049999999999997</v>
      </c>
      <c r="J2391">
        <v>3.4</v>
      </c>
      <c r="K2391">
        <v>37.840000000000003</v>
      </c>
      <c r="L2391">
        <v>3.78</v>
      </c>
      <c r="M2391" t="str">
        <f t="shared" ca="1" si="551"/>
        <v>-</v>
      </c>
      <c r="N2391" t="str">
        <f t="shared" ca="1" si="552"/>
        <v>-</v>
      </c>
      <c r="O2391" t="str">
        <f t="shared" ca="1" si="553"/>
        <v>-</v>
      </c>
      <c r="P2391" t="str">
        <f t="shared" ca="1" si="554"/>
        <v>-</v>
      </c>
      <c r="Q2391" t="str">
        <f t="shared" ca="1" si="555"/>
        <v>-</v>
      </c>
      <c r="R2391" t="str">
        <f t="shared" ca="1" si="556"/>
        <v>-</v>
      </c>
      <c r="S2391" t="str">
        <f t="shared" ca="1" si="557"/>
        <v>-</v>
      </c>
      <c r="T2391" t="str">
        <f t="shared" ca="1" si="558"/>
        <v>-</v>
      </c>
      <c r="U2391" t="str">
        <f t="shared" ca="1" si="559"/>
        <v>-</v>
      </c>
      <c r="V2391" t="str">
        <f t="shared" ca="1" si="560"/>
        <v>-</v>
      </c>
      <c r="W2391">
        <f t="shared" ca="1" si="561"/>
        <v>38.89</v>
      </c>
      <c r="X2391" t="str">
        <f t="shared" si="562"/>
        <v>C2383</v>
      </c>
      <c r="Y2391" s="4">
        <f t="shared" ca="1" si="563"/>
        <v>0</v>
      </c>
    </row>
    <row r="2392" spans="1:25" x14ac:dyDescent="0.2">
      <c r="A2392" t="s">
        <v>21</v>
      </c>
      <c r="M2392" t="str">
        <f t="shared" ca="1" si="551"/>
        <v>-</v>
      </c>
      <c r="N2392" t="str">
        <f t="shared" ca="1" si="552"/>
        <v>-</v>
      </c>
      <c r="O2392" t="str">
        <f t="shared" ca="1" si="553"/>
        <v>-</v>
      </c>
      <c r="P2392" t="str">
        <f t="shared" ca="1" si="554"/>
        <v>-</v>
      </c>
      <c r="Q2392" t="str">
        <f t="shared" ca="1" si="555"/>
        <v>-</v>
      </c>
      <c r="R2392" t="str">
        <f t="shared" ca="1" si="556"/>
        <v>-</v>
      </c>
      <c r="S2392" t="str">
        <f t="shared" ca="1" si="557"/>
        <v>-</v>
      </c>
      <c r="T2392" t="str">
        <f t="shared" ca="1" si="558"/>
        <v>-</v>
      </c>
      <c r="U2392" t="str">
        <f t="shared" ca="1" si="559"/>
        <v>-</v>
      </c>
      <c r="V2392" t="str">
        <f t="shared" ca="1" si="560"/>
        <v>-</v>
      </c>
      <c r="W2392">
        <f t="shared" ca="1" si="561"/>
        <v>0</v>
      </c>
      <c r="X2392" t="str">
        <f t="shared" si="562"/>
        <v>C2383</v>
      </c>
      <c r="Y2392" s="4" t="str">
        <f t="shared" si="563"/>
        <v/>
      </c>
    </row>
    <row r="2393" spans="1:25" x14ac:dyDescent="0.2">
      <c r="A2393" t="s">
        <v>2155</v>
      </c>
      <c r="B2393">
        <v>8</v>
      </c>
      <c r="C2393">
        <v>28.72</v>
      </c>
      <c r="D2393">
        <v>3.59</v>
      </c>
      <c r="E2393">
        <v>24.74</v>
      </c>
      <c r="F2393">
        <v>3.09</v>
      </c>
      <c r="G2393">
        <v>20.04</v>
      </c>
      <c r="H2393">
        <v>2.5099999999999998</v>
      </c>
      <c r="I2393">
        <v>18.579999999999998</v>
      </c>
      <c r="J2393">
        <v>2.3199999999999998</v>
      </c>
      <c r="K2393">
        <v>18.62</v>
      </c>
      <c r="L2393">
        <v>2.33</v>
      </c>
      <c r="M2393" t="str">
        <f t="shared" ca="1" si="551"/>
        <v>-</v>
      </c>
      <c r="N2393" t="str">
        <f t="shared" ca="1" si="552"/>
        <v>-</v>
      </c>
      <c r="O2393" t="str">
        <f t="shared" ca="1" si="553"/>
        <v>YES</v>
      </c>
      <c r="P2393" t="str">
        <f t="shared" ca="1" si="554"/>
        <v>YES</v>
      </c>
      <c r="Q2393" t="str">
        <f t="shared" ca="1" si="555"/>
        <v>-</v>
      </c>
      <c r="R2393" t="str">
        <f t="shared" ca="1" si="556"/>
        <v>-</v>
      </c>
      <c r="S2393" t="str">
        <f t="shared" ca="1" si="557"/>
        <v>-</v>
      </c>
      <c r="T2393" t="str">
        <f t="shared" ca="1" si="558"/>
        <v>-</v>
      </c>
      <c r="U2393" t="str">
        <f t="shared" ca="1" si="559"/>
        <v>YES</v>
      </c>
      <c r="V2393" t="str">
        <f t="shared" ca="1" si="560"/>
        <v>YES</v>
      </c>
      <c r="W2393">
        <f t="shared" ca="1" si="561"/>
        <v>28.72</v>
      </c>
      <c r="X2393" t="str">
        <f t="shared" si="562"/>
        <v>C2393</v>
      </c>
      <c r="Y2393" s="4">
        <f t="shared" ca="1" si="563"/>
        <v>0.4</v>
      </c>
    </row>
    <row r="2394" spans="1:25" x14ac:dyDescent="0.2">
      <c r="A2394" t="s">
        <v>2156</v>
      </c>
      <c r="B2394">
        <v>7</v>
      </c>
      <c r="C2394">
        <v>29.46</v>
      </c>
      <c r="D2394">
        <v>4.21</v>
      </c>
      <c r="E2394">
        <v>34.380000000000003</v>
      </c>
      <c r="F2394">
        <v>4.91</v>
      </c>
      <c r="G2394">
        <v>28.39</v>
      </c>
      <c r="H2394">
        <v>4.0599999999999996</v>
      </c>
      <c r="I2394">
        <v>28.58</v>
      </c>
      <c r="J2394">
        <v>4.08</v>
      </c>
      <c r="K2394">
        <v>34.04</v>
      </c>
      <c r="L2394">
        <v>4.8600000000000003</v>
      </c>
      <c r="M2394" t="str">
        <f t="shared" ca="1" si="551"/>
        <v>-</v>
      </c>
      <c r="N2394" t="str">
        <f t="shared" ca="1" si="552"/>
        <v>-</v>
      </c>
      <c r="O2394" t="str">
        <f t="shared" ca="1" si="553"/>
        <v>-</v>
      </c>
      <c r="P2394" t="str">
        <f t="shared" ca="1" si="554"/>
        <v>-</v>
      </c>
      <c r="Q2394" t="str">
        <f t="shared" ca="1" si="555"/>
        <v>-</v>
      </c>
      <c r="R2394" t="str">
        <f t="shared" ca="1" si="556"/>
        <v>-</v>
      </c>
      <c r="S2394" t="str">
        <f t="shared" ca="1" si="557"/>
        <v>-</v>
      </c>
      <c r="T2394" t="str">
        <f t="shared" ca="1" si="558"/>
        <v>-</v>
      </c>
      <c r="U2394" t="str">
        <f t="shared" ca="1" si="559"/>
        <v>-</v>
      </c>
      <c r="V2394" t="str">
        <f t="shared" ca="1" si="560"/>
        <v>-</v>
      </c>
      <c r="W2394">
        <f t="shared" ca="1" si="561"/>
        <v>29.46</v>
      </c>
      <c r="X2394" t="str">
        <f t="shared" si="562"/>
        <v>C2393</v>
      </c>
      <c r="Y2394" s="4">
        <f t="shared" ca="1" si="563"/>
        <v>0</v>
      </c>
    </row>
    <row r="2395" spans="1:25" x14ac:dyDescent="0.2">
      <c r="A2395" t="s">
        <v>2157</v>
      </c>
      <c r="B2395">
        <v>9</v>
      </c>
      <c r="C2395">
        <v>41.54</v>
      </c>
      <c r="D2395">
        <v>4.62</v>
      </c>
      <c r="E2395">
        <v>39.130000000000003</v>
      </c>
      <c r="F2395">
        <v>4.3499999999999996</v>
      </c>
      <c r="G2395">
        <v>36.619999999999997</v>
      </c>
      <c r="H2395">
        <v>4.07</v>
      </c>
      <c r="I2395">
        <v>42.17</v>
      </c>
      <c r="J2395">
        <v>4.6900000000000004</v>
      </c>
      <c r="K2395">
        <v>49.54</v>
      </c>
      <c r="L2395">
        <v>5.5</v>
      </c>
      <c r="M2395" t="str">
        <f t="shared" ca="1" si="551"/>
        <v>-</v>
      </c>
      <c r="N2395" t="str">
        <f t="shared" ca="1" si="552"/>
        <v>-</v>
      </c>
      <c r="O2395" t="str">
        <f t="shared" ca="1" si="553"/>
        <v>-</v>
      </c>
      <c r="P2395" t="str">
        <f t="shared" ca="1" si="554"/>
        <v>-</v>
      </c>
      <c r="Q2395" t="str">
        <f t="shared" ca="1" si="555"/>
        <v>-</v>
      </c>
      <c r="R2395" t="str">
        <f t="shared" ca="1" si="556"/>
        <v>-</v>
      </c>
      <c r="S2395" t="str">
        <f t="shared" ca="1" si="557"/>
        <v>-</v>
      </c>
      <c r="T2395" t="str">
        <f t="shared" ca="1" si="558"/>
        <v>-</v>
      </c>
      <c r="U2395" t="str">
        <f t="shared" ca="1" si="559"/>
        <v>-</v>
      </c>
      <c r="V2395" t="str">
        <f t="shared" ca="1" si="560"/>
        <v>-</v>
      </c>
      <c r="W2395">
        <f t="shared" ca="1" si="561"/>
        <v>41.54</v>
      </c>
      <c r="X2395" t="str">
        <f t="shared" si="562"/>
        <v>C2393</v>
      </c>
      <c r="Y2395" s="4">
        <f t="shared" ca="1" si="563"/>
        <v>0</v>
      </c>
    </row>
    <row r="2396" spans="1:25" x14ac:dyDescent="0.2">
      <c r="A2396" t="s">
        <v>2158</v>
      </c>
      <c r="B2396">
        <v>8</v>
      </c>
      <c r="C2396">
        <v>29.56</v>
      </c>
      <c r="D2396">
        <v>3.69</v>
      </c>
      <c r="E2396">
        <v>26.03</v>
      </c>
      <c r="F2396">
        <v>3.25</v>
      </c>
      <c r="G2396">
        <v>20.77</v>
      </c>
      <c r="H2396">
        <v>2.6</v>
      </c>
      <c r="I2396">
        <v>19.170000000000002</v>
      </c>
      <c r="J2396">
        <v>2.4</v>
      </c>
      <c r="K2396">
        <v>21.33</v>
      </c>
      <c r="L2396">
        <v>2.67</v>
      </c>
      <c r="M2396" t="str">
        <f t="shared" ca="1" si="551"/>
        <v>-</v>
      </c>
      <c r="N2396" t="str">
        <f t="shared" ca="1" si="552"/>
        <v>-</v>
      </c>
      <c r="O2396" t="str">
        <f t="shared" ca="1" si="553"/>
        <v>-</v>
      </c>
      <c r="P2396" t="str">
        <f t="shared" ca="1" si="554"/>
        <v>-</v>
      </c>
      <c r="Q2396" t="str">
        <f t="shared" ca="1" si="555"/>
        <v>-</v>
      </c>
      <c r="R2396" t="str">
        <f t="shared" ca="1" si="556"/>
        <v>-</v>
      </c>
      <c r="S2396" t="str">
        <f t="shared" ca="1" si="557"/>
        <v>-</v>
      </c>
      <c r="T2396" t="str">
        <f t="shared" ca="1" si="558"/>
        <v>-</v>
      </c>
      <c r="U2396" t="str">
        <f t="shared" ca="1" si="559"/>
        <v>-</v>
      </c>
      <c r="V2396" t="str">
        <f t="shared" ca="1" si="560"/>
        <v>-</v>
      </c>
      <c r="W2396">
        <f t="shared" ca="1" si="561"/>
        <v>29.56</v>
      </c>
      <c r="X2396" t="str">
        <f t="shared" si="562"/>
        <v>C2393</v>
      </c>
      <c r="Y2396" s="4">
        <f t="shared" ca="1" si="563"/>
        <v>0</v>
      </c>
    </row>
    <row r="2397" spans="1:25" x14ac:dyDescent="0.2">
      <c r="A2397" t="s">
        <v>2159</v>
      </c>
      <c r="B2397">
        <v>8</v>
      </c>
      <c r="C2397">
        <v>28.03</v>
      </c>
      <c r="D2397">
        <v>3.5</v>
      </c>
      <c r="E2397">
        <v>24.85</v>
      </c>
      <c r="F2397">
        <v>3.11</v>
      </c>
      <c r="G2397">
        <v>19.920000000000002</v>
      </c>
      <c r="H2397">
        <v>2.4900000000000002</v>
      </c>
      <c r="I2397">
        <v>18.309999999999999</v>
      </c>
      <c r="J2397">
        <v>2.29</v>
      </c>
      <c r="K2397">
        <v>18.84</v>
      </c>
      <c r="L2397">
        <v>2.36</v>
      </c>
      <c r="M2397" t="str">
        <f t="shared" ca="1" si="551"/>
        <v>-</v>
      </c>
      <c r="N2397" t="str">
        <f t="shared" ca="1" si="552"/>
        <v>YES</v>
      </c>
      <c r="O2397" t="str">
        <f t="shared" ca="1" si="553"/>
        <v>-</v>
      </c>
      <c r="P2397" t="str">
        <f t="shared" ca="1" si="554"/>
        <v>-</v>
      </c>
      <c r="Q2397" t="str">
        <f t="shared" ca="1" si="555"/>
        <v>YES</v>
      </c>
      <c r="R2397" t="str">
        <f t="shared" ca="1" si="556"/>
        <v>YES</v>
      </c>
      <c r="S2397" t="str">
        <f t="shared" ca="1" si="557"/>
        <v>YES</v>
      </c>
      <c r="T2397" t="str">
        <f t="shared" ca="1" si="558"/>
        <v>YES</v>
      </c>
      <c r="U2397" t="str">
        <f t="shared" ca="1" si="559"/>
        <v>-</v>
      </c>
      <c r="V2397" t="str">
        <f t="shared" ca="1" si="560"/>
        <v>-</v>
      </c>
      <c r="W2397">
        <f t="shared" ca="1" si="561"/>
        <v>28.03</v>
      </c>
      <c r="X2397" t="str">
        <f t="shared" si="562"/>
        <v>C2393</v>
      </c>
      <c r="Y2397" s="4">
        <f t="shared" ca="1" si="563"/>
        <v>0.5</v>
      </c>
    </row>
    <row r="2398" spans="1:25" x14ac:dyDescent="0.2">
      <c r="A2398" t="s">
        <v>2160</v>
      </c>
      <c r="B2398">
        <v>9</v>
      </c>
      <c r="C2398">
        <v>42.24</v>
      </c>
      <c r="D2398">
        <v>4.6900000000000004</v>
      </c>
      <c r="E2398">
        <v>39.83</v>
      </c>
      <c r="F2398">
        <v>4.43</v>
      </c>
      <c r="G2398">
        <v>38.159999999999997</v>
      </c>
      <c r="H2398">
        <v>4.24</v>
      </c>
      <c r="I2398">
        <v>45.37</v>
      </c>
      <c r="J2398">
        <v>5.04</v>
      </c>
      <c r="K2398">
        <v>49.39</v>
      </c>
      <c r="L2398">
        <v>5.49</v>
      </c>
      <c r="M2398" t="str">
        <f t="shared" ref="M2398:M2461" ca="1" si="564">IF(C2398=MIN(OFFSET(INDIRECT($X2398),0,0,10,1)),"YES","-")</f>
        <v>-</v>
      </c>
      <c r="N2398" t="str">
        <f t="shared" ref="N2398:N2461" ca="1" si="565">IF(D2398=MIN(OFFSET(INDIRECT($X2398),0,1,10,1)),"YES","-")</f>
        <v>-</v>
      </c>
      <c r="O2398" t="str">
        <f t="shared" ref="O2398:O2461" ca="1" si="566">IF(E2398=MIN(OFFSET(INDIRECT($X2398),0,2,10,1)),"YES","-")</f>
        <v>-</v>
      </c>
      <c r="P2398" t="str">
        <f t="shared" ref="P2398:P2461" ca="1" si="567">IF(F2398=MIN(OFFSET(INDIRECT($X2398),0,3,10,1)),"YES","-")</f>
        <v>-</v>
      </c>
      <c r="Q2398" t="str">
        <f t="shared" ref="Q2398:Q2461" ca="1" si="568">IF(G2398=MIN(OFFSET(INDIRECT($X2398),0,4,10,1)),"YES","-")</f>
        <v>-</v>
      </c>
      <c r="R2398" t="str">
        <f t="shared" ref="R2398:R2461" ca="1" si="569">IF(H2398=MIN(OFFSET(INDIRECT($X2398),0,5,10,1)),"YES","-")</f>
        <v>-</v>
      </c>
      <c r="S2398" t="str">
        <f t="shared" ref="S2398:S2461" ca="1" si="570">IF(I2398=MIN(OFFSET(INDIRECT($X2398),0,6,10,1)),"YES","-")</f>
        <v>-</v>
      </c>
      <c r="T2398" t="str">
        <f t="shared" ref="T2398:T2461" ca="1" si="571">IF(J2398=MIN(OFFSET(INDIRECT($X2398),0,7,10,1)),"YES","-")</f>
        <v>-</v>
      </c>
      <c r="U2398" t="str">
        <f t="shared" ref="U2398:U2461" ca="1" si="572">IF(K2398=MIN(OFFSET(INDIRECT($X2398),0,8,10,1)),"YES","-")</f>
        <v>-</v>
      </c>
      <c r="V2398" t="str">
        <f t="shared" ref="V2398:V2461" ca="1" si="573">IF(L2398=MIN(OFFSET(INDIRECT($X2398),0,9,10,1)),"YES","-")</f>
        <v>-</v>
      </c>
      <c r="W2398">
        <f t="shared" ca="1" si="561"/>
        <v>42.24</v>
      </c>
      <c r="X2398" t="str">
        <f t="shared" si="562"/>
        <v>C2393</v>
      </c>
      <c r="Y2398" s="4">
        <f t="shared" ca="1" si="563"/>
        <v>0</v>
      </c>
    </row>
    <row r="2399" spans="1:25" x14ac:dyDescent="0.2">
      <c r="A2399" t="s">
        <v>2161</v>
      </c>
      <c r="B2399">
        <v>7</v>
      </c>
      <c r="C2399">
        <v>27.54</v>
      </c>
      <c r="D2399">
        <v>3.93</v>
      </c>
      <c r="E2399">
        <v>32.43</v>
      </c>
      <c r="F2399">
        <v>4.63</v>
      </c>
      <c r="G2399">
        <v>27.67</v>
      </c>
      <c r="H2399">
        <v>3.95</v>
      </c>
      <c r="I2399">
        <v>28.88</v>
      </c>
      <c r="J2399">
        <v>4.13</v>
      </c>
      <c r="K2399">
        <v>32.9</v>
      </c>
      <c r="L2399">
        <v>4.7</v>
      </c>
      <c r="M2399" t="str">
        <f t="shared" ca="1" si="564"/>
        <v>-</v>
      </c>
      <c r="N2399" t="str">
        <f t="shared" ca="1" si="565"/>
        <v>-</v>
      </c>
      <c r="O2399" t="str">
        <f t="shared" ca="1" si="566"/>
        <v>-</v>
      </c>
      <c r="P2399" t="str">
        <f t="shared" ca="1" si="567"/>
        <v>-</v>
      </c>
      <c r="Q2399" t="str">
        <f t="shared" ca="1" si="568"/>
        <v>-</v>
      </c>
      <c r="R2399" t="str">
        <f t="shared" ca="1" si="569"/>
        <v>-</v>
      </c>
      <c r="S2399" t="str">
        <f t="shared" ca="1" si="570"/>
        <v>-</v>
      </c>
      <c r="T2399" t="str">
        <f t="shared" ca="1" si="571"/>
        <v>-</v>
      </c>
      <c r="U2399" t="str">
        <f t="shared" ca="1" si="572"/>
        <v>-</v>
      </c>
      <c r="V2399" t="str">
        <f t="shared" ca="1" si="573"/>
        <v>-</v>
      </c>
      <c r="W2399">
        <f t="shared" ca="1" si="561"/>
        <v>27.54</v>
      </c>
      <c r="X2399" t="str">
        <f t="shared" si="562"/>
        <v>C2393</v>
      </c>
      <c r="Y2399" s="4">
        <f t="shared" ca="1" si="563"/>
        <v>0</v>
      </c>
    </row>
    <row r="2400" spans="1:25" x14ac:dyDescent="0.2">
      <c r="A2400" t="s">
        <v>2162</v>
      </c>
      <c r="B2400">
        <v>7</v>
      </c>
      <c r="C2400">
        <v>26.43</v>
      </c>
      <c r="D2400">
        <v>3.78</v>
      </c>
      <c r="E2400">
        <v>33.18</v>
      </c>
      <c r="F2400">
        <v>4.74</v>
      </c>
      <c r="G2400">
        <v>33.81</v>
      </c>
      <c r="H2400">
        <v>4.83</v>
      </c>
      <c r="I2400">
        <v>32.340000000000003</v>
      </c>
      <c r="J2400">
        <v>4.62</v>
      </c>
      <c r="K2400">
        <v>37.56</v>
      </c>
      <c r="L2400">
        <v>5.37</v>
      </c>
      <c r="M2400" t="str">
        <f t="shared" ca="1" si="564"/>
        <v>YES</v>
      </c>
      <c r="N2400" t="str">
        <f t="shared" ca="1" si="565"/>
        <v>-</v>
      </c>
      <c r="O2400" t="str">
        <f t="shared" ca="1" si="566"/>
        <v>-</v>
      </c>
      <c r="P2400" t="str">
        <f t="shared" ca="1" si="567"/>
        <v>-</v>
      </c>
      <c r="Q2400" t="str">
        <f t="shared" ca="1" si="568"/>
        <v>-</v>
      </c>
      <c r="R2400" t="str">
        <f t="shared" ca="1" si="569"/>
        <v>-</v>
      </c>
      <c r="S2400" t="str">
        <f t="shared" ca="1" si="570"/>
        <v>-</v>
      </c>
      <c r="T2400" t="str">
        <f t="shared" ca="1" si="571"/>
        <v>-</v>
      </c>
      <c r="U2400" t="str">
        <f t="shared" ca="1" si="572"/>
        <v>-</v>
      </c>
      <c r="V2400" t="str">
        <f t="shared" ca="1" si="573"/>
        <v>-</v>
      </c>
      <c r="W2400">
        <f t="shared" ca="1" si="561"/>
        <v>26.43</v>
      </c>
      <c r="X2400" t="str">
        <f t="shared" si="562"/>
        <v>C2393</v>
      </c>
      <c r="Y2400" s="4">
        <f t="shared" ca="1" si="563"/>
        <v>0.1</v>
      </c>
    </row>
    <row r="2401" spans="1:25" x14ac:dyDescent="0.2">
      <c r="A2401" t="s">
        <v>2163</v>
      </c>
      <c r="B2401">
        <v>9</v>
      </c>
      <c r="C2401">
        <v>42.22</v>
      </c>
      <c r="D2401">
        <v>4.6900000000000004</v>
      </c>
      <c r="E2401">
        <v>39.99</v>
      </c>
      <c r="F2401">
        <v>4.4400000000000004</v>
      </c>
      <c r="G2401">
        <v>38.799999999999997</v>
      </c>
      <c r="H2401">
        <v>4.3099999999999996</v>
      </c>
      <c r="I2401">
        <v>46.25</v>
      </c>
      <c r="J2401">
        <v>5.14</v>
      </c>
      <c r="K2401">
        <v>49.36</v>
      </c>
      <c r="L2401">
        <v>5.48</v>
      </c>
      <c r="M2401" t="str">
        <f t="shared" ca="1" si="564"/>
        <v>-</v>
      </c>
      <c r="N2401" t="str">
        <f t="shared" ca="1" si="565"/>
        <v>-</v>
      </c>
      <c r="O2401" t="str">
        <f t="shared" ca="1" si="566"/>
        <v>-</v>
      </c>
      <c r="P2401" t="str">
        <f t="shared" ca="1" si="567"/>
        <v>-</v>
      </c>
      <c r="Q2401" t="str">
        <f t="shared" ca="1" si="568"/>
        <v>-</v>
      </c>
      <c r="R2401" t="str">
        <f t="shared" ca="1" si="569"/>
        <v>-</v>
      </c>
      <c r="S2401" t="str">
        <f t="shared" ca="1" si="570"/>
        <v>-</v>
      </c>
      <c r="T2401" t="str">
        <f t="shared" ca="1" si="571"/>
        <v>-</v>
      </c>
      <c r="U2401" t="str">
        <f t="shared" ca="1" si="572"/>
        <v>-</v>
      </c>
      <c r="V2401" t="str">
        <f t="shared" ca="1" si="573"/>
        <v>-</v>
      </c>
      <c r="W2401">
        <f t="shared" ca="1" si="561"/>
        <v>42.22</v>
      </c>
      <c r="X2401" t="str">
        <f t="shared" si="562"/>
        <v>C2393</v>
      </c>
      <c r="Y2401" s="4">
        <f t="shared" ca="1" si="563"/>
        <v>0</v>
      </c>
    </row>
    <row r="2402" spans="1:25" x14ac:dyDescent="0.2">
      <c r="A2402" t="s">
        <v>21</v>
      </c>
      <c r="M2402" t="str">
        <f t="shared" ca="1" si="564"/>
        <v>-</v>
      </c>
      <c r="N2402" t="str">
        <f t="shared" ca="1" si="565"/>
        <v>-</v>
      </c>
      <c r="O2402" t="str">
        <f t="shared" ca="1" si="566"/>
        <v>-</v>
      </c>
      <c r="P2402" t="str">
        <f t="shared" ca="1" si="567"/>
        <v>-</v>
      </c>
      <c r="Q2402" t="str">
        <f t="shared" ca="1" si="568"/>
        <v>-</v>
      </c>
      <c r="R2402" t="str">
        <f t="shared" ca="1" si="569"/>
        <v>-</v>
      </c>
      <c r="S2402" t="str">
        <f t="shared" ca="1" si="570"/>
        <v>-</v>
      </c>
      <c r="T2402" t="str">
        <f t="shared" ca="1" si="571"/>
        <v>-</v>
      </c>
      <c r="U2402" t="str">
        <f t="shared" ca="1" si="572"/>
        <v>-</v>
      </c>
      <c r="V2402" t="str">
        <f t="shared" ca="1" si="573"/>
        <v>-</v>
      </c>
      <c r="W2402">
        <f t="shared" ca="1" si="561"/>
        <v>0</v>
      </c>
      <c r="X2402" t="str">
        <f t="shared" si="562"/>
        <v>C2393</v>
      </c>
      <c r="Y2402" s="4" t="str">
        <f t="shared" si="563"/>
        <v/>
      </c>
    </row>
    <row r="2403" spans="1:25" x14ac:dyDescent="0.2">
      <c r="A2403" t="s">
        <v>2164</v>
      </c>
      <c r="B2403">
        <v>9</v>
      </c>
      <c r="C2403">
        <v>34.770000000000003</v>
      </c>
      <c r="D2403">
        <v>3.86</v>
      </c>
      <c r="E2403">
        <v>33.28</v>
      </c>
      <c r="F2403">
        <v>3.7</v>
      </c>
      <c r="G2403">
        <v>31.18</v>
      </c>
      <c r="H2403">
        <v>3.46</v>
      </c>
      <c r="I2403">
        <v>31.21</v>
      </c>
      <c r="J2403">
        <v>3.47</v>
      </c>
      <c r="K2403">
        <v>35.47</v>
      </c>
      <c r="L2403">
        <v>3.94</v>
      </c>
      <c r="M2403" t="str">
        <f t="shared" ca="1" si="564"/>
        <v>-</v>
      </c>
      <c r="N2403" t="str">
        <f t="shared" ca="1" si="565"/>
        <v>-</v>
      </c>
      <c r="O2403" t="str">
        <f t="shared" ca="1" si="566"/>
        <v>-</v>
      </c>
      <c r="P2403" t="str">
        <f t="shared" ca="1" si="567"/>
        <v>-</v>
      </c>
      <c r="Q2403" t="str">
        <f t="shared" ca="1" si="568"/>
        <v>-</v>
      </c>
      <c r="R2403" t="str">
        <f t="shared" ca="1" si="569"/>
        <v>-</v>
      </c>
      <c r="S2403" t="str">
        <f t="shared" ca="1" si="570"/>
        <v>-</v>
      </c>
      <c r="T2403" t="str">
        <f t="shared" ca="1" si="571"/>
        <v>-</v>
      </c>
      <c r="U2403" t="str">
        <f t="shared" ca="1" si="572"/>
        <v>-</v>
      </c>
      <c r="V2403" t="str">
        <f t="shared" ca="1" si="573"/>
        <v>-</v>
      </c>
      <c r="W2403">
        <f t="shared" ca="1" si="561"/>
        <v>34.770000000000003</v>
      </c>
      <c r="X2403" t="str">
        <f t="shared" si="562"/>
        <v>C2403</v>
      </c>
      <c r="Y2403" s="4">
        <f t="shared" ca="1" si="563"/>
        <v>0</v>
      </c>
    </row>
    <row r="2404" spans="1:25" x14ac:dyDescent="0.2">
      <c r="A2404" t="s">
        <v>2165</v>
      </c>
      <c r="B2404">
        <v>9</v>
      </c>
      <c r="C2404">
        <v>33.29</v>
      </c>
      <c r="D2404">
        <v>3.7</v>
      </c>
      <c r="E2404">
        <v>31.33</v>
      </c>
      <c r="F2404">
        <v>3.48</v>
      </c>
      <c r="G2404">
        <v>26.95</v>
      </c>
      <c r="H2404">
        <v>2.99</v>
      </c>
      <c r="I2404">
        <v>26.48</v>
      </c>
      <c r="J2404">
        <v>2.94</v>
      </c>
      <c r="K2404">
        <v>30.26</v>
      </c>
      <c r="L2404">
        <v>3.36</v>
      </c>
      <c r="M2404" t="str">
        <f t="shared" ca="1" si="564"/>
        <v>-</v>
      </c>
      <c r="N2404" t="str">
        <f t="shared" ca="1" si="565"/>
        <v>YES</v>
      </c>
      <c r="O2404" t="str">
        <f t="shared" ca="1" si="566"/>
        <v>-</v>
      </c>
      <c r="P2404" t="str">
        <f t="shared" ca="1" si="567"/>
        <v>-</v>
      </c>
      <c r="Q2404" t="str">
        <f t="shared" ca="1" si="568"/>
        <v>-</v>
      </c>
      <c r="R2404" t="str">
        <f t="shared" ca="1" si="569"/>
        <v>YES</v>
      </c>
      <c r="S2404" t="str">
        <f t="shared" ca="1" si="570"/>
        <v>-</v>
      </c>
      <c r="T2404" t="str">
        <f t="shared" ca="1" si="571"/>
        <v>YES</v>
      </c>
      <c r="U2404" t="str">
        <f t="shared" ca="1" si="572"/>
        <v>-</v>
      </c>
      <c r="V2404" t="str">
        <f t="shared" ca="1" si="573"/>
        <v>-</v>
      </c>
      <c r="W2404">
        <f t="shared" ca="1" si="561"/>
        <v>33.29</v>
      </c>
      <c r="X2404" t="str">
        <f t="shared" si="562"/>
        <v>C2403</v>
      </c>
      <c r="Y2404" s="4">
        <f t="shared" ca="1" si="563"/>
        <v>0.3</v>
      </c>
    </row>
    <row r="2405" spans="1:25" x14ac:dyDescent="0.2">
      <c r="A2405" t="s">
        <v>2166</v>
      </c>
      <c r="B2405">
        <v>7</v>
      </c>
      <c r="C2405">
        <v>27.12</v>
      </c>
      <c r="D2405">
        <v>3.87</v>
      </c>
      <c r="E2405">
        <v>24.17</v>
      </c>
      <c r="F2405">
        <v>3.45</v>
      </c>
      <c r="G2405">
        <v>22.25</v>
      </c>
      <c r="H2405">
        <v>3.18</v>
      </c>
      <c r="I2405">
        <v>21.14</v>
      </c>
      <c r="J2405">
        <v>3.02</v>
      </c>
      <c r="K2405">
        <v>23.3</v>
      </c>
      <c r="L2405">
        <v>3.33</v>
      </c>
      <c r="M2405" t="str">
        <f t="shared" ca="1" si="564"/>
        <v>-</v>
      </c>
      <c r="N2405" t="str">
        <f t="shared" ca="1" si="565"/>
        <v>-</v>
      </c>
      <c r="O2405" t="str">
        <f t="shared" ca="1" si="566"/>
        <v>-</v>
      </c>
      <c r="P2405" t="str">
        <f t="shared" ca="1" si="567"/>
        <v>-</v>
      </c>
      <c r="Q2405" t="str">
        <f t="shared" ca="1" si="568"/>
        <v>YES</v>
      </c>
      <c r="R2405" t="str">
        <f t="shared" ca="1" si="569"/>
        <v>-</v>
      </c>
      <c r="S2405" t="str">
        <f t="shared" ca="1" si="570"/>
        <v>-</v>
      </c>
      <c r="T2405" t="str">
        <f t="shared" ca="1" si="571"/>
        <v>-</v>
      </c>
      <c r="U2405" t="str">
        <f t="shared" ca="1" si="572"/>
        <v>-</v>
      </c>
      <c r="V2405" t="str">
        <f t="shared" ca="1" si="573"/>
        <v>-</v>
      </c>
      <c r="W2405">
        <f t="shared" ca="1" si="561"/>
        <v>27.12</v>
      </c>
      <c r="X2405" t="str">
        <f t="shared" si="562"/>
        <v>C2403</v>
      </c>
      <c r="Y2405" s="4">
        <f t="shared" ca="1" si="563"/>
        <v>0.1</v>
      </c>
    </row>
    <row r="2406" spans="1:25" x14ac:dyDescent="0.2">
      <c r="A2406" t="s">
        <v>2167</v>
      </c>
      <c r="B2406">
        <v>6</v>
      </c>
      <c r="C2406">
        <v>26.63</v>
      </c>
      <c r="D2406">
        <v>4.4400000000000004</v>
      </c>
      <c r="E2406">
        <v>28.89</v>
      </c>
      <c r="F2406">
        <v>4.8099999999999996</v>
      </c>
      <c r="G2406">
        <v>27.27</v>
      </c>
      <c r="H2406">
        <v>4.54</v>
      </c>
      <c r="I2406">
        <v>30.3</v>
      </c>
      <c r="J2406">
        <v>5.05</v>
      </c>
      <c r="K2406">
        <v>33.75</v>
      </c>
      <c r="L2406">
        <v>5.63</v>
      </c>
      <c r="M2406" t="str">
        <f t="shared" ca="1" si="564"/>
        <v>-</v>
      </c>
      <c r="N2406" t="str">
        <f t="shared" ca="1" si="565"/>
        <v>-</v>
      </c>
      <c r="O2406" t="str">
        <f t="shared" ca="1" si="566"/>
        <v>-</v>
      </c>
      <c r="P2406" t="str">
        <f t="shared" ca="1" si="567"/>
        <v>-</v>
      </c>
      <c r="Q2406" t="str">
        <f t="shared" ca="1" si="568"/>
        <v>-</v>
      </c>
      <c r="R2406" t="str">
        <f t="shared" ca="1" si="569"/>
        <v>-</v>
      </c>
      <c r="S2406" t="str">
        <f t="shared" ca="1" si="570"/>
        <v>-</v>
      </c>
      <c r="T2406" t="str">
        <f t="shared" ca="1" si="571"/>
        <v>-</v>
      </c>
      <c r="U2406" t="str">
        <f t="shared" ca="1" si="572"/>
        <v>-</v>
      </c>
      <c r="V2406" t="str">
        <f t="shared" ca="1" si="573"/>
        <v>-</v>
      </c>
      <c r="W2406">
        <f t="shared" ca="1" si="561"/>
        <v>26.63</v>
      </c>
      <c r="X2406" t="str">
        <f t="shared" si="562"/>
        <v>C2403</v>
      </c>
      <c r="Y2406" s="4">
        <f t="shared" ca="1" si="563"/>
        <v>0</v>
      </c>
    </row>
    <row r="2407" spans="1:25" x14ac:dyDescent="0.2">
      <c r="A2407" t="s">
        <v>2168</v>
      </c>
      <c r="B2407">
        <v>6</v>
      </c>
      <c r="C2407">
        <v>27.76</v>
      </c>
      <c r="D2407">
        <v>4.63</v>
      </c>
      <c r="E2407">
        <v>30.87</v>
      </c>
      <c r="F2407">
        <v>5.14</v>
      </c>
      <c r="G2407">
        <v>29.39</v>
      </c>
      <c r="H2407">
        <v>4.9000000000000004</v>
      </c>
      <c r="I2407">
        <v>31.04</v>
      </c>
      <c r="J2407">
        <v>5.17</v>
      </c>
      <c r="K2407">
        <v>35.119999999999997</v>
      </c>
      <c r="L2407">
        <v>5.85</v>
      </c>
      <c r="M2407" t="str">
        <f t="shared" ca="1" si="564"/>
        <v>-</v>
      </c>
      <c r="N2407" t="str">
        <f t="shared" ca="1" si="565"/>
        <v>-</v>
      </c>
      <c r="O2407" t="str">
        <f t="shared" ca="1" si="566"/>
        <v>-</v>
      </c>
      <c r="P2407" t="str">
        <f t="shared" ca="1" si="567"/>
        <v>-</v>
      </c>
      <c r="Q2407" t="str">
        <f t="shared" ca="1" si="568"/>
        <v>-</v>
      </c>
      <c r="R2407" t="str">
        <f t="shared" ca="1" si="569"/>
        <v>-</v>
      </c>
      <c r="S2407" t="str">
        <f t="shared" ca="1" si="570"/>
        <v>-</v>
      </c>
      <c r="T2407" t="str">
        <f t="shared" ca="1" si="571"/>
        <v>-</v>
      </c>
      <c r="U2407" t="str">
        <f t="shared" ca="1" si="572"/>
        <v>-</v>
      </c>
      <c r="V2407" t="str">
        <f t="shared" ca="1" si="573"/>
        <v>-</v>
      </c>
      <c r="W2407">
        <f t="shared" ca="1" si="561"/>
        <v>27.76</v>
      </c>
      <c r="X2407" t="str">
        <f t="shared" si="562"/>
        <v>C2403</v>
      </c>
      <c r="Y2407" s="4">
        <f t="shared" ca="1" si="563"/>
        <v>0</v>
      </c>
    </row>
    <row r="2408" spans="1:25" x14ac:dyDescent="0.2">
      <c r="A2408" t="s">
        <v>2169</v>
      </c>
      <c r="B2408">
        <v>7</v>
      </c>
      <c r="C2408">
        <v>27.04</v>
      </c>
      <c r="D2408">
        <v>3.86</v>
      </c>
      <c r="E2408">
        <v>24.1</v>
      </c>
      <c r="F2408">
        <v>3.44</v>
      </c>
      <c r="G2408">
        <v>22.56</v>
      </c>
      <c r="H2408">
        <v>3.22</v>
      </c>
      <c r="I2408">
        <v>20.94</v>
      </c>
      <c r="J2408">
        <v>2.99</v>
      </c>
      <c r="K2408">
        <v>24.28</v>
      </c>
      <c r="L2408">
        <v>3.47</v>
      </c>
      <c r="M2408" t="str">
        <f t="shared" ca="1" si="564"/>
        <v>-</v>
      </c>
      <c r="N2408" t="str">
        <f t="shared" ca="1" si="565"/>
        <v>-</v>
      </c>
      <c r="O2408" t="str">
        <f t="shared" ca="1" si="566"/>
        <v>-</v>
      </c>
      <c r="P2408" t="str">
        <f t="shared" ca="1" si="567"/>
        <v>-</v>
      </c>
      <c r="Q2408" t="str">
        <f t="shared" ca="1" si="568"/>
        <v>-</v>
      </c>
      <c r="R2408" t="str">
        <f t="shared" ca="1" si="569"/>
        <v>-</v>
      </c>
      <c r="S2408" t="str">
        <f t="shared" ca="1" si="570"/>
        <v>YES</v>
      </c>
      <c r="T2408" t="str">
        <f t="shared" ca="1" si="571"/>
        <v>-</v>
      </c>
      <c r="U2408" t="str">
        <f t="shared" ca="1" si="572"/>
        <v>-</v>
      </c>
      <c r="V2408" t="str">
        <f t="shared" ca="1" si="573"/>
        <v>-</v>
      </c>
      <c r="W2408">
        <f t="shared" ca="1" si="561"/>
        <v>27.04</v>
      </c>
      <c r="X2408" t="str">
        <f t="shared" si="562"/>
        <v>C2403</v>
      </c>
      <c r="Y2408" s="4">
        <f t="shared" ca="1" si="563"/>
        <v>0.1</v>
      </c>
    </row>
    <row r="2409" spans="1:25" x14ac:dyDescent="0.2">
      <c r="A2409" t="s">
        <v>2170</v>
      </c>
      <c r="B2409">
        <v>9</v>
      </c>
      <c r="C2409">
        <v>35.26</v>
      </c>
      <c r="D2409">
        <v>3.92</v>
      </c>
      <c r="E2409">
        <v>34.56</v>
      </c>
      <c r="F2409">
        <v>3.84</v>
      </c>
      <c r="G2409">
        <v>30.69</v>
      </c>
      <c r="H2409">
        <v>3.41</v>
      </c>
      <c r="I2409">
        <v>31.45</v>
      </c>
      <c r="J2409">
        <v>3.49</v>
      </c>
      <c r="K2409">
        <v>37.130000000000003</v>
      </c>
      <c r="L2409">
        <v>4.13</v>
      </c>
      <c r="M2409" t="str">
        <f t="shared" ca="1" si="564"/>
        <v>-</v>
      </c>
      <c r="N2409" t="str">
        <f t="shared" ca="1" si="565"/>
        <v>-</v>
      </c>
      <c r="O2409" t="str">
        <f t="shared" ca="1" si="566"/>
        <v>-</v>
      </c>
      <c r="P2409" t="str">
        <f t="shared" ca="1" si="567"/>
        <v>-</v>
      </c>
      <c r="Q2409" t="str">
        <f t="shared" ca="1" si="568"/>
        <v>-</v>
      </c>
      <c r="R2409" t="str">
        <f t="shared" ca="1" si="569"/>
        <v>-</v>
      </c>
      <c r="S2409" t="str">
        <f t="shared" ca="1" si="570"/>
        <v>-</v>
      </c>
      <c r="T2409" t="str">
        <f t="shared" ca="1" si="571"/>
        <v>-</v>
      </c>
      <c r="U2409" t="str">
        <f t="shared" ca="1" si="572"/>
        <v>-</v>
      </c>
      <c r="V2409" t="str">
        <f t="shared" ca="1" si="573"/>
        <v>-</v>
      </c>
      <c r="W2409">
        <f t="shared" ca="1" si="561"/>
        <v>35.26</v>
      </c>
      <c r="X2409" t="str">
        <f t="shared" si="562"/>
        <v>C2403</v>
      </c>
      <c r="Y2409" s="4">
        <f t="shared" ca="1" si="563"/>
        <v>0</v>
      </c>
    </row>
    <row r="2410" spans="1:25" x14ac:dyDescent="0.2">
      <c r="A2410" t="s">
        <v>2171</v>
      </c>
      <c r="B2410">
        <v>6</v>
      </c>
      <c r="C2410">
        <v>27.07</v>
      </c>
      <c r="D2410">
        <v>4.51</v>
      </c>
      <c r="E2410">
        <v>29.92</v>
      </c>
      <c r="F2410">
        <v>4.99</v>
      </c>
      <c r="G2410">
        <v>28.24</v>
      </c>
      <c r="H2410">
        <v>4.71</v>
      </c>
      <c r="I2410">
        <v>29.5</v>
      </c>
      <c r="J2410">
        <v>4.92</v>
      </c>
      <c r="K2410">
        <v>34.049999999999997</v>
      </c>
      <c r="L2410">
        <v>5.68</v>
      </c>
      <c r="M2410" t="str">
        <f t="shared" ca="1" si="564"/>
        <v>-</v>
      </c>
      <c r="N2410" t="str">
        <f t="shared" ca="1" si="565"/>
        <v>-</v>
      </c>
      <c r="O2410" t="str">
        <f t="shared" ca="1" si="566"/>
        <v>-</v>
      </c>
      <c r="P2410" t="str">
        <f t="shared" ca="1" si="567"/>
        <v>-</v>
      </c>
      <c r="Q2410" t="str">
        <f t="shared" ca="1" si="568"/>
        <v>-</v>
      </c>
      <c r="R2410" t="str">
        <f t="shared" ca="1" si="569"/>
        <v>-</v>
      </c>
      <c r="S2410" t="str">
        <f t="shared" ca="1" si="570"/>
        <v>-</v>
      </c>
      <c r="T2410" t="str">
        <f t="shared" ca="1" si="571"/>
        <v>-</v>
      </c>
      <c r="U2410" t="str">
        <f t="shared" ca="1" si="572"/>
        <v>-</v>
      </c>
      <c r="V2410" t="str">
        <f t="shared" ca="1" si="573"/>
        <v>-</v>
      </c>
      <c r="W2410">
        <f t="shared" ca="1" si="561"/>
        <v>27.07</v>
      </c>
      <c r="X2410" t="str">
        <f t="shared" si="562"/>
        <v>C2403</v>
      </c>
      <c r="Y2410" s="4">
        <f t="shared" ca="1" si="563"/>
        <v>0</v>
      </c>
    </row>
    <row r="2411" spans="1:25" x14ac:dyDescent="0.2">
      <c r="A2411" t="s">
        <v>2172</v>
      </c>
      <c r="B2411">
        <v>7</v>
      </c>
      <c r="C2411">
        <v>26.36</v>
      </c>
      <c r="D2411">
        <v>3.77</v>
      </c>
      <c r="E2411">
        <v>23.99</v>
      </c>
      <c r="F2411">
        <v>3.43</v>
      </c>
      <c r="G2411">
        <v>23.07</v>
      </c>
      <c r="H2411">
        <v>3.3</v>
      </c>
      <c r="I2411">
        <v>20.96</v>
      </c>
      <c r="J2411">
        <v>2.99</v>
      </c>
      <c r="K2411">
        <v>22.68</v>
      </c>
      <c r="L2411">
        <v>3.24</v>
      </c>
      <c r="M2411" t="str">
        <f t="shared" ca="1" si="564"/>
        <v>YES</v>
      </c>
      <c r="N2411" t="str">
        <f t="shared" ca="1" si="565"/>
        <v>-</v>
      </c>
      <c r="O2411" t="str">
        <f t="shared" ca="1" si="566"/>
        <v>YES</v>
      </c>
      <c r="P2411" t="str">
        <f t="shared" ca="1" si="567"/>
        <v>YES</v>
      </c>
      <c r="Q2411" t="str">
        <f t="shared" ca="1" si="568"/>
        <v>-</v>
      </c>
      <c r="R2411" t="str">
        <f t="shared" ca="1" si="569"/>
        <v>-</v>
      </c>
      <c r="S2411" t="str">
        <f t="shared" ca="1" si="570"/>
        <v>-</v>
      </c>
      <c r="T2411" t="str">
        <f t="shared" ca="1" si="571"/>
        <v>-</v>
      </c>
      <c r="U2411" t="str">
        <f t="shared" ca="1" si="572"/>
        <v>YES</v>
      </c>
      <c r="V2411" t="str">
        <f t="shared" ca="1" si="573"/>
        <v>YES</v>
      </c>
      <c r="W2411">
        <f t="shared" ca="1" si="561"/>
        <v>26.36</v>
      </c>
      <c r="X2411" t="str">
        <f t="shared" si="562"/>
        <v>C2403</v>
      </c>
      <c r="Y2411" s="4">
        <f t="shared" ca="1" si="563"/>
        <v>0.5</v>
      </c>
    </row>
    <row r="2412" spans="1:25" x14ac:dyDescent="0.2">
      <c r="A2412" t="s">
        <v>21</v>
      </c>
      <c r="M2412" t="str">
        <f t="shared" ca="1" si="564"/>
        <v>-</v>
      </c>
      <c r="N2412" t="str">
        <f t="shared" ca="1" si="565"/>
        <v>-</v>
      </c>
      <c r="O2412" t="str">
        <f t="shared" ca="1" si="566"/>
        <v>-</v>
      </c>
      <c r="P2412" t="str">
        <f t="shared" ca="1" si="567"/>
        <v>-</v>
      </c>
      <c r="Q2412" t="str">
        <f t="shared" ca="1" si="568"/>
        <v>-</v>
      </c>
      <c r="R2412" t="str">
        <f t="shared" ca="1" si="569"/>
        <v>-</v>
      </c>
      <c r="S2412" t="str">
        <f t="shared" ca="1" si="570"/>
        <v>-</v>
      </c>
      <c r="T2412" t="str">
        <f t="shared" ca="1" si="571"/>
        <v>-</v>
      </c>
      <c r="U2412" t="str">
        <f t="shared" ca="1" si="572"/>
        <v>-</v>
      </c>
      <c r="V2412" t="str">
        <f t="shared" ca="1" si="573"/>
        <v>-</v>
      </c>
      <c r="W2412">
        <f t="shared" ca="1" si="561"/>
        <v>0</v>
      </c>
      <c r="X2412" t="str">
        <f t="shared" si="562"/>
        <v>C2403</v>
      </c>
      <c r="Y2412" s="4" t="str">
        <f t="shared" si="563"/>
        <v/>
      </c>
    </row>
    <row r="2413" spans="1:25" x14ac:dyDescent="0.2">
      <c r="A2413" t="s">
        <v>2173</v>
      </c>
      <c r="B2413">
        <v>8</v>
      </c>
      <c r="C2413">
        <v>31.12</v>
      </c>
      <c r="D2413">
        <v>3.89</v>
      </c>
      <c r="E2413">
        <v>25.36</v>
      </c>
      <c r="F2413">
        <v>3.17</v>
      </c>
      <c r="G2413">
        <v>19.239999999999998</v>
      </c>
      <c r="H2413">
        <v>2.41</v>
      </c>
      <c r="I2413">
        <v>18.13</v>
      </c>
      <c r="J2413">
        <v>2.27</v>
      </c>
      <c r="K2413">
        <v>18.34</v>
      </c>
      <c r="L2413">
        <v>2.29</v>
      </c>
      <c r="M2413" t="str">
        <f t="shared" ca="1" si="564"/>
        <v>-</v>
      </c>
      <c r="N2413" t="str">
        <f t="shared" ca="1" si="565"/>
        <v>-</v>
      </c>
      <c r="O2413" t="str">
        <f t="shared" ca="1" si="566"/>
        <v>-</v>
      </c>
      <c r="P2413" t="str">
        <f t="shared" ca="1" si="567"/>
        <v>-</v>
      </c>
      <c r="Q2413" t="str">
        <f t="shared" ca="1" si="568"/>
        <v>YES</v>
      </c>
      <c r="R2413" t="str">
        <f t="shared" ca="1" si="569"/>
        <v>YES</v>
      </c>
      <c r="S2413" t="str">
        <f t="shared" ca="1" si="570"/>
        <v>YES</v>
      </c>
      <c r="T2413" t="str">
        <f t="shared" ca="1" si="571"/>
        <v>YES</v>
      </c>
      <c r="U2413" t="str">
        <f t="shared" ca="1" si="572"/>
        <v>YES</v>
      </c>
      <c r="V2413" t="str">
        <f t="shared" ca="1" si="573"/>
        <v>YES</v>
      </c>
      <c r="W2413">
        <f t="shared" ca="1" si="561"/>
        <v>31.12</v>
      </c>
      <c r="X2413" t="str">
        <f t="shared" si="562"/>
        <v>C2413</v>
      </c>
      <c r="Y2413" s="4">
        <f t="shared" ca="1" si="563"/>
        <v>0.6</v>
      </c>
    </row>
    <row r="2414" spans="1:25" x14ac:dyDescent="0.2">
      <c r="A2414" t="s">
        <v>2174</v>
      </c>
      <c r="B2414">
        <v>8</v>
      </c>
      <c r="C2414">
        <v>30.68</v>
      </c>
      <c r="D2414">
        <v>3.84</v>
      </c>
      <c r="E2414">
        <v>25.3</v>
      </c>
      <c r="F2414">
        <v>3.16</v>
      </c>
      <c r="G2414">
        <v>19.920000000000002</v>
      </c>
      <c r="H2414">
        <v>2.4900000000000002</v>
      </c>
      <c r="I2414">
        <v>19.12</v>
      </c>
      <c r="J2414">
        <v>2.39</v>
      </c>
      <c r="K2414">
        <v>21.73</v>
      </c>
      <c r="L2414">
        <v>2.72</v>
      </c>
      <c r="M2414" t="str">
        <f t="shared" ca="1" si="564"/>
        <v>YES</v>
      </c>
      <c r="N2414" t="str">
        <f t="shared" ca="1" si="565"/>
        <v>-</v>
      </c>
      <c r="O2414" t="str">
        <f t="shared" ca="1" si="566"/>
        <v>-</v>
      </c>
      <c r="P2414" t="str">
        <f t="shared" ca="1" si="567"/>
        <v>-</v>
      </c>
      <c r="Q2414" t="str">
        <f t="shared" ca="1" si="568"/>
        <v>-</v>
      </c>
      <c r="R2414" t="str">
        <f t="shared" ca="1" si="569"/>
        <v>-</v>
      </c>
      <c r="S2414" t="str">
        <f t="shared" ca="1" si="570"/>
        <v>-</v>
      </c>
      <c r="T2414" t="str">
        <f t="shared" ca="1" si="571"/>
        <v>-</v>
      </c>
      <c r="U2414" t="str">
        <f t="shared" ca="1" si="572"/>
        <v>-</v>
      </c>
      <c r="V2414" t="str">
        <f t="shared" ca="1" si="573"/>
        <v>-</v>
      </c>
      <c r="W2414">
        <f t="shared" ca="1" si="561"/>
        <v>30.68</v>
      </c>
      <c r="X2414" t="str">
        <f t="shared" si="562"/>
        <v>C2413</v>
      </c>
      <c r="Y2414" s="4">
        <f t="shared" ca="1" si="563"/>
        <v>0.1</v>
      </c>
    </row>
    <row r="2415" spans="1:25" x14ac:dyDescent="0.2">
      <c r="A2415" t="s">
        <v>2175</v>
      </c>
      <c r="B2415">
        <v>9</v>
      </c>
      <c r="C2415">
        <v>32.64</v>
      </c>
      <c r="D2415">
        <v>3.63</v>
      </c>
      <c r="E2415">
        <v>24.52</v>
      </c>
      <c r="F2415">
        <v>2.72</v>
      </c>
      <c r="G2415">
        <v>25.08</v>
      </c>
      <c r="H2415">
        <v>2.79</v>
      </c>
      <c r="I2415">
        <v>25.42</v>
      </c>
      <c r="J2415">
        <v>2.82</v>
      </c>
      <c r="K2415">
        <v>28.28</v>
      </c>
      <c r="L2415">
        <v>3.14</v>
      </c>
      <c r="M2415" t="str">
        <f t="shared" ca="1" si="564"/>
        <v>-</v>
      </c>
      <c r="N2415" t="str">
        <f t="shared" ca="1" si="565"/>
        <v>-</v>
      </c>
      <c r="O2415" t="str">
        <f t="shared" ca="1" si="566"/>
        <v>-</v>
      </c>
      <c r="P2415" t="str">
        <f t="shared" ca="1" si="567"/>
        <v>-</v>
      </c>
      <c r="Q2415" t="str">
        <f t="shared" ca="1" si="568"/>
        <v>-</v>
      </c>
      <c r="R2415" t="str">
        <f t="shared" ca="1" si="569"/>
        <v>-</v>
      </c>
      <c r="S2415" t="str">
        <f t="shared" ca="1" si="570"/>
        <v>-</v>
      </c>
      <c r="T2415" t="str">
        <f t="shared" ca="1" si="571"/>
        <v>-</v>
      </c>
      <c r="U2415" t="str">
        <f t="shared" ca="1" si="572"/>
        <v>-</v>
      </c>
      <c r="V2415" t="str">
        <f t="shared" ca="1" si="573"/>
        <v>-</v>
      </c>
      <c r="W2415">
        <f t="shared" ca="1" si="561"/>
        <v>32.64</v>
      </c>
      <c r="X2415" t="str">
        <f t="shared" si="562"/>
        <v>C2413</v>
      </c>
      <c r="Y2415" s="4">
        <f t="shared" ca="1" si="563"/>
        <v>0</v>
      </c>
    </row>
    <row r="2416" spans="1:25" x14ac:dyDescent="0.2">
      <c r="A2416" t="s">
        <v>2176</v>
      </c>
      <c r="B2416">
        <v>8</v>
      </c>
      <c r="C2416">
        <v>31.16</v>
      </c>
      <c r="D2416">
        <v>3.9</v>
      </c>
      <c r="E2416">
        <v>27.25</v>
      </c>
      <c r="F2416">
        <v>3.41</v>
      </c>
      <c r="G2416">
        <v>21.02</v>
      </c>
      <c r="H2416">
        <v>2.63</v>
      </c>
      <c r="I2416">
        <v>20.64</v>
      </c>
      <c r="J2416">
        <v>2.58</v>
      </c>
      <c r="K2416">
        <v>24.86</v>
      </c>
      <c r="L2416">
        <v>3.11</v>
      </c>
      <c r="M2416" t="str">
        <f t="shared" ca="1" si="564"/>
        <v>-</v>
      </c>
      <c r="N2416" t="str">
        <f t="shared" ca="1" si="565"/>
        <v>-</v>
      </c>
      <c r="O2416" t="str">
        <f t="shared" ca="1" si="566"/>
        <v>-</v>
      </c>
      <c r="P2416" t="str">
        <f t="shared" ca="1" si="567"/>
        <v>-</v>
      </c>
      <c r="Q2416" t="str">
        <f t="shared" ca="1" si="568"/>
        <v>-</v>
      </c>
      <c r="R2416" t="str">
        <f t="shared" ca="1" si="569"/>
        <v>-</v>
      </c>
      <c r="S2416" t="str">
        <f t="shared" ca="1" si="570"/>
        <v>-</v>
      </c>
      <c r="T2416" t="str">
        <f t="shared" ca="1" si="571"/>
        <v>-</v>
      </c>
      <c r="U2416" t="str">
        <f t="shared" ca="1" si="572"/>
        <v>-</v>
      </c>
      <c r="V2416" t="str">
        <f t="shared" ca="1" si="573"/>
        <v>-</v>
      </c>
      <c r="W2416">
        <f t="shared" ca="1" si="561"/>
        <v>31.16</v>
      </c>
      <c r="X2416" t="str">
        <f t="shared" si="562"/>
        <v>C2413</v>
      </c>
      <c r="Y2416" s="4">
        <f t="shared" ca="1" si="563"/>
        <v>0</v>
      </c>
    </row>
    <row r="2417" spans="1:25" x14ac:dyDescent="0.2">
      <c r="A2417" t="s">
        <v>2177</v>
      </c>
      <c r="B2417">
        <v>11</v>
      </c>
      <c r="C2417">
        <v>44.76</v>
      </c>
      <c r="D2417">
        <v>4.07</v>
      </c>
      <c r="E2417">
        <v>44.25</v>
      </c>
      <c r="F2417">
        <v>4.0199999999999996</v>
      </c>
      <c r="G2417">
        <v>42.86</v>
      </c>
      <c r="H2417">
        <v>3.9</v>
      </c>
      <c r="I2417">
        <v>42.39</v>
      </c>
      <c r="J2417">
        <v>3.85</v>
      </c>
      <c r="K2417">
        <v>48.85</v>
      </c>
      <c r="L2417">
        <v>4.4400000000000004</v>
      </c>
      <c r="M2417" t="str">
        <f t="shared" ca="1" si="564"/>
        <v>-</v>
      </c>
      <c r="N2417" t="str">
        <f t="shared" ca="1" si="565"/>
        <v>-</v>
      </c>
      <c r="O2417" t="str">
        <f t="shared" ca="1" si="566"/>
        <v>-</v>
      </c>
      <c r="P2417" t="str">
        <f t="shared" ca="1" si="567"/>
        <v>-</v>
      </c>
      <c r="Q2417" t="str">
        <f t="shared" ca="1" si="568"/>
        <v>-</v>
      </c>
      <c r="R2417" t="str">
        <f t="shared" ca="1" si="569"/>
        <v>-</v>
      </c>
      <c r="S2417" t="str">
        <f t="shared" ca="1" si="570"/>
        <v>-</v>
      </c>
      <c r="T2417" t="str">
        <f t="shared" ca="1" si="571"/>
        <v>-</v>
      </c>
      <c r="U2417" t="str">
        <f t="shared" ca="1" si="572"/>
        <v>-</v>
      </c>
      <c r="V2417" t="str">
        <f t="shared" ca="1" si="573"/>
        <v>-</v>
      </c>
      <c r="W2417">
        <f t="shared" ca="1" si="561"/>
        <v>44.76</v>
      </c>
      <c r="X2417" t="str">
        <f t="shared" si="562"/>
        <v>C2413</v>
      </c>
      <c r="Y2417" s="4">
        <f t="shared" ca="1" si="563"/>
        <v>0</v>
      </c>
    </row>
    <row r="2418" spans="1:25" x14ac:dyDescent="0.2">
      <c r="A2418" t="s">
        <v>2178</v>
      </c>
      <c r="B2418">
        <v>11</v>
      </c>
      <c r="C2418">
        <v>40.159999999999997</v>
      </c>
      <c r="D2418">
        <v>3.65</v>
      </c>
      <c r="E2418">
        <v>38.909999999999997</v>
      </c>
      <c r="F2418">
        <v>3.54</v>
      </c>
      <c r="G2418">
        <v>34.36</v>
      </c>
      <c r="H2418">
        <v>3.12</v>
      </c>
      <c r="I2418">
        <v>32.340000000000003</v>
      </c>
      <c r="J2418">
        <v>2.94</v>
      </c>
      <c r="K2418">
        <v>42.44</v>
      </c>
      <c r="L2418">
        <v>3.86</v>
      </c>
      <c r="M2418" t="str">
        <f t="shared" ca="1" si="564"/>
        <v>-</v>
      </c>
      <c r="N2418" t="str">
        <f t="shared" ca="1" si="565"/>
        <v>-</v>
      </c>
      <c r="O2418" t="str">
        <f t="shared" ca="1" si="566"/>
        <v>-</v>
      </c>
      <c r="P2418" t="str">
        <f t="shared" ca="1" si="567"/>
        <v>-</v>
      </c>
      <c r="Q2418" t="str">
        <f t="shared" ca="1" si="568"/>
        <v>-</v>
      </c>
      <c r="R2418" t="str">
        <f t="shared" ca="1" si="569"/>
        <v>-</v>
      </c>
      <c r="S2418" t="str">
        <f t="shared" ca="1" si="570"/>
        <v>-</v>
      </c>
      <c r="T2418" t="str">
        <f t="shared" ca="1" si="571"/>
        <v>-</v>
      </c>
      <c r="U2418" t="str">
        <f t="shared" ca="1" si="572"/>
        <v>-</v>
      </c>
      <c r="V2418" t="str">
        <f t="shared" ca="1" si="573"/>
        <v>-</v>
      </c>
      <c r="W2418">
        <f t="shared" ca="1" si="561"/>
        <v>40.159999999999997</v>
      </c>
      <c r="X2418" t="str">
        <f t="shared" si="562"/>
        <v>C2413</v>
      </c>
      <c r="Y2418" s="4">
        <f t="shared" ca="1" si="563"/>
        <v>0</v>
      </c>
    </row>
    <row r="2419" spans="1:25" x14ac:dyDescent="0.2">
      <c r="A2419" t="s">
        <v>2179</v>
      </c>
      <c r="B2419">
        <v>9</v>
      </c>
      <c r="C2419">
        <v>32.61</v>
      </c>
      <c r="D2419">
        <v>3.62</v>
      </c>
      <c r="E2419">
        <v>24.57</v>
      </c>
      <c r="F2419">
        <v>2.73</v>
      </c>
      <c r="G2419">
        <v>24.78</v>
      </c>
      <c r="H2419">
        <v>2.75</v>
      </c>
      <c r="I2419">
        <v>24.95</v>
      </c>
      <c r="J2419">
        <v>2.77</v>
      </c>
      <c r="K2419">
        <v>27.13</v>
      </c>
      <c r="L2419">
        <v>3.01</v>
      </c>
      <c r="M2419" t="str">
        <f t="shared" ca="1" si="564"/>
        <v>-</v>
      </c>
      <c r="N2419" t="str">
        <f t="shared" ca="1" si="565"/>
        <v>-</v>
      </c>
      <c r="O2419" t="str">
        <f t="shared" ca="1" si="566"/>
        <v>-</v>
      </c>
      <c r="P2419" t="str">
        <f t="shared" ca="1" si="567"/>
        <v>-</v>
      </c>
      <c r="Q2419" t="str">
        <f t="shared" ca="1" si="568"/>
        <v>-</v>
      </c>
      <c r="R2419" t="str">
        <f t="shared" ca="1" si="569"/>
        <v>-</v>
      </c>
      <c r="S2419" t="str">
        <f t="shared" ca="1" si="570"/>
        <v>-</v>
      </c>
      <c r="T2419" t="str">
        <f t="shared" ca="1" si="571"/>
        <v>-</v>
      </c>
      <c r="U2419" t="str">
        <f t="shared" ca="1" si="572"/>
        <v>-</v>
      </c>
      <c r="V2419" t="str">
        <f t="shared" ca="1" si="573"/>
        <v>-</v>
      </c>
      <c r="W2419">
        <f t="shared" ca="1" si="561"/>
        <v>32.61</v>
      </c>
      <c r="X2419" t="str">
        <f t="shared" si="562"/>
        <v>C2413</v>
      </c>
      <c r="Y2419" s="4">
        <f t="shared" ca="1" si="563"/>
        <v>0</v>
      </c>
    </row>
    <row r="2420" spans="1:25" x14ac:dyDescent="0.2">
      <c r="A2420" t="s">
        <v>2180</v>
      </c>
      <c r="B2420">
        <v>9</v>
      </c>
      <c r="C2420">
        <v>32.19</v>
      </c>
      <c r="D2420">
        <v>3.58</v>
      </c>
      <c r="E2420">
        <v>23.85</v>
      </c>
      <c r="F2420">
        <v>2.65</v>
      </c>
      <c r="G2420">
        <v>24.32</v>
      </c>
      <c r="H2420">
        <v>2.7</v>
      </c>
      <c r="I2420">
        <v>24.66</v>
      </c>
      <c r="J2420">
        <v>2.74</v>
      </c>
      <c r="K2420">
        <v>26.76</v>
      </c>
      <c r="L2420">
        <v>2.97</v>
      </c>
      <c r="M2420" t="str">
        <f t="shared" ca="1" si="564"/>
        <v>-</v>
      </c>
      <c r="N2420" t="str">
        <f t="shared" ca="1" si="565"/>
        <v>YES</v>
      </c>
      <c r="O2420" t="str">
        <f t="shared" ca="1" si="566"/>
        <v>YES</v>
      </c>
      <c r="P2420" t="str">
        <f t="shared" ca="1" si="567"/>
        <v>YES</v>
      </c>
      <c r="Q2420" t="str">
        <f t="shared" ca="1" si="568"/>
        <v>-</v>
      </c>
      <c r="R2420" t="str">
        <f t="shared" ca="1" si="569"/>
        <v>-</v>
      </c>
      <c r="S2420" t="str">
        <f t="shared" ca="1" si="570"/>
        <v>-</v>
      </c>
      <c r="T2420" t="str">
        <f t="shared" ca="1" si="571"/>
        <v>-</v>
      </c>
      <c r="U2420" t="str">
        <f t="shared" ca="1" si="572"/>
        <v>-</v>
      </c>
      <c r="V2420" t="str">
        <f t="shared" ca="1" si="573"/>
        <v>-</v>
      </c>
      <c r="W2420">
        <f t="shared" ca="1" si="561"/>
        <v>32.19</v>
      </c>
      <c r="X2420" t="str">
        <f t="shared" si="562"/>
        <v>C2413</v>
      </c>
      <c r="Y2420" s="4">
        <f t="shared" ca="1" si="563"/>
        <v>0.3</v>
      </c>
    </row>
    <row r="2421" spans="1:25" x14ac:dyDescent="0.2">
      <c r="A2421" t="s">
        <v>2181</v>
      </c>
      <c r="B2421">
        <v>11</v>
      </c>
      <c r="C2421">
        <v>43.48</v>
      </c>
      <c r="D2421">
        <v>3.95</v>
      </c>
      <c r="E2421">
        <v>44.19</v>
      </c>
      <c r="F2421">
        <v>4.0199999999999996</v>
      </c>
      <c r="G2421">
        <v>43.66</v>
      </c>
      <c r="H2421">
        <v>3.97</v>
      </c>
      <c r="I2421">
        <v>42.4</v>
      </c>
      <c r="J2421">
        <v>3.85</v>
      </c>
      <c r="K2421">
        <v>48.87</v>
      </c>
      <c r="L2421">
        <v>4.4400000000000004</v>
      </c>
      <c r="M2421" t="str">
        <f t="shared" ca="1" si="564"/>
        <v>-</v>
      </c>
      <c r="N2421" t="str">
        <f t="shared" ca="1" si="565"/>
        <v>-</v>
      </c>
      <c r="O2421" t="str">
        <f t="shared" ca="1" si="566"/>
        <v>-</v>
      </c>
      <c r="P2421" t="str">
        <f t="shared" ca="1" si="567"/>
        <v>-</v>
      </c>
      <c r="Q2421" t="str">
        <f t="shared" ca="1" si="568"/>
        <v>-</v>
      </c>
      <c r="R2421" t="str">
        <f t="shared" ca="1" si="569"/>
        <v>-</v>
      </c>
      <c r="S2421" t="str">
        <f t="shared" ca="1" si="570"/>
        <v>-</v>
      </c>
      <c r="T2421" t="str">
        <f t="shared" ca="1" si="571"/>
        <v>-</v>
      </c>
      <c r="U2421" t="str">
        <f t="shared" ca="1" si="572"/>
        <v>-</v>
      </c>
      <c r="V2421" t="str">
        <f t="shared" ca="1" si="573"/>
        <v>-</v>
      </c>
      <c r="W2421">
        <f t="shared" ca="1" si="561"/>
        <v>43.48</v>
      </c>
      <c r="X2421" t="str">
        <f t="shared" si="562"/>
        <v>C2413</v>
      </c>
      <c r="Y2421" s="4">
        <f t="shared" ca="1" si="563"/>
        <v>0</v>
      </c>
    </row>
    <row r="2422" spans="1:25" x14ac:dyDescent="0.2">
      <c r="A2422" t="s">
        <v>21</v>
      </c>
      <c r="M2422" t="str">
        <f t="shared" ca="1" si="564"/>
        <v>-</v>
      </c>
      <c r="N2422" t="str">
        <f t="shared" ca="1" si="565"/>
        <v>-</v>
      </c>
      <c r="O2422" t="str">
        <f t="shared" ca="1" si="566"/>
        <v>-</v>
      </c>
      <c r="P2422" t="str">
        <f t="shared" ca="1" si="567"/>
        <v>-</v>
      </c>
      <c r="Q2422" t="str">
        <f t="shared" ca="1" si="568"/>
        <v>-</v>
      </c>
      <c r="R2422" t="str">
        <f t="shared" ca="1" si="569"/>
        <v>-</v>
      </c>
      <c r="S2422" t="str">
        <f t="shared" ca="1" si="570"/>
        <v>-</v>
      </c>
      <c r="T2422" t="str">
        <f t="shared" ca="1" si="571"/>
        <v>-</v>
      </c>
      <c r="U2422" t="str">
        <f t="shared" ca="1" si="572"/>
        <v>-</v>
      </c>
      <c r="V2422" t="str">
        <f t="shared" ca="1" si="573"/>
        <v>-</v>
      </c>
      <c r="W2422">
        <f t="shared" ca="1" si="561"/>
        <v>0</v>
      </c>
      <c r="X2422" t="str">
        <f t="shared" si="562"/>
        <v>C2413</v>
      </c>
      <c r="Y2422" s="4" t="str">
        <f t="shared" si="563"/>
        <v/>
      </c>
    </row>
    <row r="2423" spans="1:25" x14ac:dyDescent="0.2">
      <c r="A2423" t="s">
        <v>2182</v>
      </c>
      <c r="B2423">
        <v>16</v>
      </c>
      <c r="C2423">
        <v>59.32</v>
      </c>
      <c r="D2423">
        <v>3.71</v>
      </c>
      <c r="E2423">
        <v>56.64</v>
      </c>
      <c r="F2423">
        <v>3.54</v>
      </c>
      <c r="G2423">
        <v>54.3</v>
      </c>
      <c r="H2423">
        <v>3.39</v>
      </c>
      <c r="I2423">
        <v>64.14</v>
      </c>
      <c r="J2423">
        <v>4.01</v>
      </c>
      <c r="K2423">
        <v>71.650000000000006</v>
      </c>
      <c r="L2423">
        <v>4.4800000000000004</v>
      </c>
      <c r="M2423" t="str">
        <f t="shared" ca="1" si="564"/>
        <v>-</v>
      </c>
      <c r="N2423" t="str">
        <f t="shared" ca="1" si="565"/>
        <v>-</v>
      </c>
      <c r="O2423" t="str">
        <f t="shared" ca="1" si="566"/>
        <v>-</v>
      </c>
      <c r="P2423" t="str">
        <f t="shared" ca="1" si="567"/>
        <v>-</v>
      </c>
      <c r="Q2423" t="str">
        <f t="shared" ca="1" si="568"/>
        <v>-</v>
      </c>
      <c r="R2423" t="str">
        <f t="shared" ca="1" si="569"/>
        <v>-</v>
      </c>
      <c r="S2423" t="str">
        <f t="shared" ca="1" si="570"/>
        <v>-</v>
      </c>
      <c r="T2423" t="str">
        <f t="shared" ca="1" si="571"/>
        <v>-</v>
      </c>
      <c r="U2423" t="str">
        <f t="shared" ca="1" si="572"/>
        <v>-</v>
      </c>
      <c r="V2423" t="str">
        <f t="shared" ca="1" si="573"/>
        <v>-</v>
      </c>
      <c r="W2423">
        <f t="shared" ca="1" si="561"/>
        <v>59.32</v>
      </c>
      <c r="X2423" t="str">
        <f t="shared" si="562"/>
        <v>C2423</v>
      </c>
      <c r="Y2423" s="4">
        <f t="shared" ca="1" si="563"/>
        <v>0</v>
      </c>
    </row>
    <row r="2424" spans="1:25" x14ac:dyDescent="0.2">
      <c r="A2424" t="s">
        <v>2183</v>
      </c>
      <c r="B2424">
        <v>16</v>
      </c>
      <c r="C2424">
        <v>60.56</v>
      </c>
      <c r="D2424">
        <v>3.78</v>
      </c>
      <c r="E2424">
        <v>57.08</v>
      </c>
      <c r="F2424">
        <v>3.57</v>
      </c>
      <c r="G2424">
        <v>54.81</v>
      </c>
      <c r="H2424">
        <v>3.43</v>
      </c>
      <c r="I2424">
        <v>64.23</v>
      </c>
      <c r="J2424">
        <v>4.01</v>
      </c>
      <c r="K2424">
        <v>71.53</v>
      </c>
      <c r="L2424">
        <v>4.47</v>
      </c>
      <c r="M2424" t="str">
        <f t="shared" ca="1" si="564"/>
        <v>-</v>
      </c>
      <c r="N2424" t="str">
        <f t="shared" ca="1" si="565"/>
        <v>-</v>
      </c>
      <c r="O2424" t="str">
        <f t="shared" ca="1" si="566"/>
        <v>-</v>
      </c>
      <c r="P2424" t="str">
        <f t="shared" ca="1" si="567"/>
        <v>-</v>
      </c>
      <c r="Q2424" t="str">
        <f t="shared" ca="1" si="568"/>
        <v>-</v>
      </c>
      <c r="R2424" t="str">
        <f t="shared" ca="1" si="569"/>
        <v>-</v>
      </c>
      <c r="S2424" t="str">
        <f t="shared" ca="1" si="570"/>
        <v>-</v>
      </c>
      <c r="T2424" t="str">
        <f t="shared" ca="1" si="571"/>
        <v>-</v>
      </c>
      <c r="U2424" t="str">
        <f t="shared" ca="1" si="572"/>
        <v>-</v>
      </c>
      <c r="V2424" t="str">
        <f t="shared" ca="1" si="573"/>
        <v>-</v>
      </c>
      <c r="W2424">
        <f t="shared" ca="1" si="561"/>
        <v>60.56</v>
      </c>
      <c r="X2424" t="str">
        <f t="shared" si="562"/>
        <v>C2423</v>
      </c>
      <c r="Y2424" s="4">
        <f t="shared" ca="1" si="563"/>
        <v>0</v>
      </c>
    </row>
    <row r="2425" spans="1:25" x14ac:dyDescent="0.2">
      <c r="A2425" t="s">
        <v>2184</v>
      </c>
      <c r="B2425">
        <v>9</v>
      </c>
      <c r="C2425">
        <v>32.89</v>
      </c>
      <c r="D2425">
        <v>3.65</v>
      </c>
      <c r="E2425">
        <v>27.08</v>
      </c>
      <c r="F2425">
        <v>3.01</v>
      </c>
      <c r="G2425">
        <v>21.53</v>
      </c>
      <c r="H2425">
        <v>2.39</v>
      </c>
      <c r="I2425">
        <v>17.84</v>
      </c>
      <c r="J2425">
        <v>1.98</v>
      </c>
      <c r="K2425">
        <v>17.13</v>
      </c>
      <c r="L2425">
        <v>1.9</v>
      </c>
      <c r="M2425" t="str">
        <f t="shared" ca="1" si="564"/>
        <v>-</v>
      </c>
      <c r="N2425" t="str">
        <f t="shared" ca="1" si="565"/>
        <v>-</v>
      </c>
      <c r="O2425" t="str">
        <f t="shared" ca="1" si="566"/>
        <v>-</v>
      </c>
      <c r="P2425" t="str">
        <f t="shared" ca="1" si="567"/>
        <v>-</v>
      </c>
      <c r="Q2425" t="str">
        <f t="shared" ca="1" si="568"/>
        <v>-</v>
      </c>
      <c r="R2425" t="str">
        <f t="shared" ca="1" si="569"/>
        <v>YES</v>
      </c>
      <c r="S2425" t="str">
        <f t="shared" ca="1" si="570"/>
        <v>-</v>
      </c>
      <c r="T2425" t="str">
        <f t="shared" ca="1" si="571"/>
        <v>-</v>
      </c>
      <c r="U2425" t="str">
        <f t="shared" ca="1" si="572"/>
        <v>-</v>
      </c>
      <c r="V2425" t="str">
        <f t="shared" ca="1" si="573"/>
        <v>-</v>
      </c>
      <c r="W2425">
        <f t="shared" ca="1" si="561"/>
        <v>32.89</v>
      </c>
      <c r="X2425" t="str">
        <f t="shared" si="562"/>
        <v>C2423</v>
      </c>
      <c r="Y2425" s="4">
        <f t="shared" ca="1" si="563"/>
        <v>0.1</v>
      </c>
    </row>
    <row r="2426" spans="1:25" x14ac:dyDescent="0.2">
      <c r="A2426" t="s">
        <v>2185</v>
      </c>
      <c r="B2426">
        <v>8</v>
      </c>
      <c r="C2426">
        <v>30.9</v>
      </c>
      <c r="D2426">
        <v>3.86</v>
      </c>
      <c r="E2426">
        <v>24.77</v>
      </c>
      <c r="F2426">
        <v>3.1</v>
      </c>
      <c r="G2426">
        <v>21.55</v>
      </c>
      <c r="H2426">
        <v>2.69</v>
      </c>
      <c r="I2426">
        <v>17.91</v>
      </c>
      <c r="J2426">
        <v>2.2400000000000002</v>
      </c>
      <c r="K2426">
        <v>19.41</v>
      </c>
      <c r="L2426">
        <v>2.4300000000000002</v>
      </c>
      <c r="M2426" t="str">
        <f t="shared" ca="1" si="564"/>
        <v>-</v>
      </c>
      <c r="N2426" t="str">
        <f t="shared" ca="1" si="565"/>
        <v>-</v>
      </c>
      <c r="O2426" t="str">
        <f t="shared" ca="1" si="566"/>
        <v>-</v>
      </c>
      <c r="P2426" t="str">
        <f t="shared" ca="1" si="567"/>
        <v>-</v>
      </c>
      <c r="Q2426" t="str">
        <f t="shared" ca="1" si="568"/>
        <v>-</v>
      </c>
      <c r="R2426" t="str">
        <f t="shared" ca="1" si="569"/>
        <v>-</v>
      </c>
      <c r="S2426" t="str">
        <f t="shared" ca="1" si="570"/>
        <v>-</v>
      </c>
      <c r="T2426" t="str">
        <f t="shared" ca="1" si="571"/>
        <v>-</v>
      </c>
      <c r="U2426" t="str">
        <f t="shared" ca="1" si="572"/>
        <v>-</v>
      </c>
      <c r="V2426" t="str">
        <f t="shared" ca="1" si="573"/>
        <v>-</v>
      </c>
      <c r="W2426">
        <f t="shared" ca="1" si="561"/>
        <v>30.9</v>
      </c>
      <c r="X2426" t="str">
        <f t="shared" si="562"/>
        <v>C2423</v>
      </c>
      <c r="Y2426" s="4">
        <f t="shared" ca="1" si="563"/>
        <v>0</v>
      </c>
    </row>
    <row r="2427" spans="1:25" x14ac:dyDescent="0.2">
      <c r="A2427" t="s">
        <v>2186</v>
      </c>
      <c r="B2427">
        <v>9</v>
      </c>
      <c r="C2427">
        <v>32.51</v>
      </c>
      <c r="D2427">
        <v>3.61</v>
      </c>
      <c r="E2427">
        <v>28.15</v>
      </c>
      <c r="F2427">
        <v>3.13</v>
      </c>
      <c r="G2427">
        <v>22.34</v>
      </c>
      <c r="H2427">
        <v>2.48</v>
      </c>
      <c r="I2427">
        <v>18.46</v>
      </c>
      <c r="J2427">
        <v>2.0499999999999998</v>
      </c>
      <c r="K2427">
        <v>18.54</v>
      </c>
      <c r="L2427">
        <v>2.06</v>
      </c>
      <c r="M2427" t="str">
        <f t="shared" ca="1" si="564"/>
        <v>-</v>
      </c>
      <c r="N2427" t="str">
        <f t="shared" ca="1" si="565"/>
        <v>YES</v>
      </c>
      <c r="O2427" t="str">
        <f t="shared" ca="1" si="566"/>
        <v>-</v>
      </c>
      <c r="P2427" t="str">
        <f t="shared" ca="1" si="567"/>
        <v>-</v>
      </c>
      <c r="Q2427" t="str">
        <f t="shared" ca="1" si="568"/>
        <v>-</v>
      </c>
      <c r="R2427" t="str">
        <f t="shared" ca="1" si="569"/>
        <v>-</v>
      </c>
      <c r="S2427" t="str">
        <f t="shared" ca="1" si="570"/>
        <v>-</v>
      </c>
      <c r="T2427" t="str">
        <f t="shared" ca="1" si="571"/>
        <v>-</v>
      </c>
      <c r="U2427" t="str">
        <f t="shared" ca="1" si="572"/>
        <v>-</v>
      </c>
      <c r="V2427" t="str">
        <f t="shared" ca="1" si="573"/>
        <v>-</v>
      </c>
      <c r="W2427">
        <f t="shared" ca="1" si="561"/>
        <v>32.51</v>
      </c>
      <c r="X2427" t="str">
        <f t="shared" si="562"/>
        <v>C2423</v>
      </c>
      <c r="Y2427" s="4">
        <f t="shared" ca="1" si="563"/>
        <v>0.1</v>
      </c>
    </row>
    <row r="2428" spans="1:25" x14ac:dyDescent="0.2">
      <c r="A2428" t="s">
        <v>2187</v>
      </c>
      <c r="B2428">
        <v>16</v>
      </c>
      <c r="C2428">
        <v>58.89</v>
      </c>
      <c r="D2428">
        <v>3.68</v>
      </c>
      <c r="E2428">
        <v>57.29</v>
      </c>
      <c r="F2428">
        <v>3.58</v>
      </c>
      <c r="G2428">
        <v>54.36</v>
      </c>
      <c r="H2428">
        <v>3.4</v>
      </c>
      <c r="I2428">
        <v>64.81</v>
      </c>
      <c r="J2428">
        <v>4.05</v>
      </c>
      <c r="K2428">
        <v>71.459999999999994</v>
      </c>
      <c r="L2428">
        <v>4.47</v>
      </c>
      <c r="M2428" t="str">
        <f t="shared" ca="1" si="564"/>
        <v>-</v>
      </c>
      <c r="N2428" t="str">
        <f t="shared" ca="1" si="565"/>
        <v>-</v>
      </c>
      <c r="O2428" t="str">
        <f t="shared" ca="1" si="566"/>
        <v>-</v>
      </c>
      <c r="P2428" t="str">
        <f t="shared" ca="1" si="567"/>
        <v>-</v>
      </c>
      <c r="Q2428" t="str">
        <f t="shared" ca="1" si="568"/>
        <v>-</v>
      </c>
      <c r="R2428" t="str">
        <f t="shared" ca="1" si="569"/>
        <v>-</v>
      </c>
      <c r="S2428" t="str">
        <f t="shared" ca="1" si="570"/>
        <v>-</v>
      </c>
      <c r="T2428" t="str">
        <f t="shared" ca="1" si="571"/>
        <v>-</v>
      </c>
      <c r="U2428" t="str">
        <f t="shared" ca="1" si="572"/>
        <v>-</v>
      </c>
      <c r="V2428" t="str">
        <f t="shared" ca="1" si="573"/>
        <v>-</v>
      </c>
      <c r="W2428">
        <f t="shared" ca="1" si="561"/>
        <v>58.89</v>
      </c>
      <c r="X2428" t="str">
        <f t="shared" si="562"/>
        <v>C2423</v>
      </c>
      <c r="Y2428" s="4">
        <f t="shared" ca="1" si="563"/>
        <v>0</v>
      </c>
    </row>
    <row r="2429" spans="1:25" x14ac:dyDescent="0.2">
      <c r="A2429" t="s">
        <v>2188</v>
      </c>
      <c r="B2429">
        <v>8</v>
      </c>
      <c r="C2429">
        <v>31.14</v>
      </c>
      <c r="D2429">
        <v>3.89</v>
      </c>
      <c r="E2429">
        <v>25.53</v>
      </c>
      <c r="F2429">
        <v>3.19</v>
      </c>
      <c r="G2429">
        <v>23.19</v>
      </c>
      <c r="H2429">
        <v>2.9</v>
      </c>
      <c r="I2429">
        <v>19.829999999999998</v>
      </c>
      <c r="J2429">
        <v>2.48</v>
      </c>
      <c r="K2429">
        <v>23.68</v>
      </c>
      <c r="L2429">
        <v>2.96</v>
      </c>
      <c r="M2429" t="str">
        <f t="shared" ca="1" si="564"/>
        <v>-</v>
      </c>
      <c r="N2429" t="str">
        <f t="shared" ca="1" si="565"/>
        <v>-</v>
      </c>
      <c r="O2429" t="str">
        <f t="shared" ca="1" si="566"/>
        <v>-</v>
      </c>
      <c r="P2429" t="str">
        <f t="shared" ca="1" si="567"/>
        <v>-</v>
      </c>
      <c r="Q2429" t="str">
        <f t="shared" ca="1" si="568"/>
        <v>-</v>
      </c>
      <c r="R2429" t="str">
        <f t="shared" ca="1" si="569"/>
        <v>-</v>
      </c>
      <c r="S2429" t="str">
        <f t="shared" ca="1" si="570"/>
        <v>-</v>
      </c>
      <c r="T2429" t="str">
        <f t="shared" ca="1" si="571"/>
        <v>-</v>
      </c>
      <c r="U2429" t="str">
        <f t="shared" ca="1" si="572"/>
        <v>-</v>
      </c>
      <c r="V2429" t="str">
        <f t="shared" ca="1" si="573"/>
        <v>-</v>
      </c>
      <c r="W2429">
        <f t="shared" ca="1" si="561"/>
        <v>31.14</v>
      </c>
      <c r="X2429" t="str">
        <f t="shared" si="562"/>
        <v>C2423</v>
      </c>
      <c r="Y2429" s="4">
        <f t="shared" ca="1" si="563"/>
        <v>0</v>
      </c>
    </row>
    <row r="2430" spans="1:25" x14ac:dyDescent="0.2">
      <c r="A2430" t="s">
        <v>2189</v>
      </c>
      <c r="B2430">
        <v>8</v>
      </c>
      <c r="C2430">
        <v>30.48</v>
      </c>
      <c r="D2430">
        <v>3.81</v>
      </c>
      <c r="E2430">
        <v>24.29</v>
      </c>
      <c r="F2430">
        <v>3.04</v>
      </c>
      <c r="G2430">
        <v>21.43</v>
      </c>
      <c r="H2430">
        <v>2.68</v>
      </c>
      <c r="I2430">
        <v>17.43</v>
      </c>
      <c r="J2430">
        <v>2.1800000000000002</v>
      </c>
      <c r="K2430">
        <v>18.45</v>
      </c>
      <c r="L2430">
        <v>2.31</v>
      </c>
      <c r="M2430" t="str">
        <f t="shared" ca="1" si="564"/>
        <v>YES</v>
      </c>
      <c r="N2430" t="str">
        <f t="shared" ca="1" si="565"/>
        <v>-</v>
      </c>
      <c r="O2430" t="str">
        <f t="shared" ca="1" si="566"/>
        <v>YES</v>
      </c>
      <c r="P2430" t="str">
        <f t="shared" ca="1" si="567"/>
        <v>-</v>
      </c>
      <c r="Q2430" t="str">
        <f t="shared" ca="1" si="568"/>
        <v>YES</v>
      </c>
      <c r="R2430" t="str">
        <f t="shared" ca="1" si="569"/>
        <v>-</v>
      </c>
      <c r="S2430" t="str">
        <f t="shared" ca="1" si="570"/>
        <v>YES</v>
      </c>
      <c r="T2430" t="str">
        <f t="shared" ca="1" si="571"/>
        <v>-</v>
      </c>
      <c r="U2430" t="str">
        <f t="shared" ca="1" si="572"/>
        <v>-</v>
      </c>
      <c r="V2430" t="str">
        <f t="shared" ca="1" si="573"/>
        <v>-</v>
      </c>
      <c r="W2430">
        <f t="shared" ca="1" si="561"/>
        <v>30.48</v>
      </c>
      <c r="X2430" t="str">
        <f t="shared" si="562"/>
        <v>C2423</v>
      </c>
      <c r="Y2430" s="4">
        <f t="shared" ca="1" si="563"/>
        <v>0.4</v>
      </c>
    </row>
    <row r="2431" spans="1:25" x14ac:dyDescent="0.2">
      <c r="A2431" t="s">
        <v>2190</v>
      </c>
      <c r="B2431">
        <v>9</v>
      </c>
      <c r="C2431">
        <v>32.450000000000003</v>
      </c>
      <c r="D2431">
        <v>3.61</v>
      </c>
      <c r="E2431">
        <v>25.99</v>
      </c>
      <c r="F2431">
        <v>2.89</v>
      </c>
      <c r="G2431">
        <v>21.65</v>
      </c>
      <c r="H2431">
        <v>2.41</v>
      </c>
      <c r="I2431">
        <v>17.71</v>
      </c>
      <c r="J2431">
        <v>1.97</v>
      </c>
      <c r="K2431">
        <v>16.649999999999999</v>
      </c>
      <c r="L2431">
        <v>1.85</v>
      </c>
      <c r="M2431" t="str">
        <f t="shared" ca="1" si="564"/>
        <v>-</v>
      </c>
      <c r="N2431" t="str">
        <f t="shared" ca="1" si="565"/>
        <v>YES</v>
      </c>
      <c r="O2431" t="str">
        <f t="shared" ca="1" si="566"/>
        <v>-</v>
      </c>
      <c r="P2431" t="str">
        <f t="shared" ca="1" si="567"/>
        <v>YES</v>
      </c>
      <c r="Q2431" t="str">
        <f t="shared" ca="1" si="568"/>
        <v>-</v>
      </c>
      <c r="R2431" t="str">
        <f t="shared" ca="1" si="569"/>
        <v>-</v>
      </c>
      <c r="S2431" t="str">
        <f t="shared" ca="1" si="570"/>
        <v>-</v>
      </c>
      <c r="T2431" t="str">
        <f t="shared" ca="1" si="571"/>
        <v>YES</v>
      </c>
      <c r="U2431" t="str">
        <f t="shared" ca="1" si="572"/>
        <v>YES</v>
      </c>
      <c r="V2431" t="str">
        <f t="shared" ca="1" si="573"/>
        <v>YES</v>
      </c>
      <c r="W2431">
        <f t="shared" ca="1" si="561"/>
        <v>32.450000000000003</v>
      </c>
      <c r="X2431" t="str">
        <f t="shared" si="562"/>
        <v>C2423</v>
      </c>
      <c r="Y2431" s="4">
        <f t="shared" ca="1" si="563"/>
        <v>0.5</v>
      </c>
    </row>
    <row r="2432" spans="1:25" x14ac:dyDescent="0.2">
      <c r="A2432" t="s">
        <v>21</v>
      </c>
      <c r="M2432" t="str">
        <f t="shared" ca="1" si="564"/>
        <v>-</v>
      </c>
      <c r="N2432" t="str">
        <f t="shared" ca="1" si="565"/>
        <v>-</v>
      </c>
      <c r="O2432" t="str">
        <f t="shared" ca="1" si="566"/>
        <v>-</v>
      </c>
      <c r="P2432" t="str">
        <f t="shared" ca="1" si="567"/>
        <v>-</v>
      </c>
      <c r="Q2432" t="str">
        <f t="shared" ca="1" si="568"/>
        <v>-</v>
      </c>
      <c r="R2432" t="str">
        <f t="shared" ca="1" si="569"/>
        <v>-</v>
      </c>
      <c r="S2432" t="str">
        <f t="shared" ca="1" si="570"/>
        <v>-</v>
      </c>
      <c r="T2432" t="str">
        <f t="shared" ca="1" si="571"/>
        <v>-</v>
      </c>
      <c r="U2432" t="str">
        <f t="shared" ca="1" si="572"/>
        <v>-</v>
      </c>
      <c r="V2432" t="str">
        <f t="shared" ca="1" si="573"/>
        <v>-</v>
      </c>
      <c r="W2432">
        <f t="shared" ca="1" si="561"/>
        <v>0</v>
      </c>
      <c r="X2432" t="str">
        <f t="shared" si="562"/>
        <v>C2423</v>
      </c>
      <c r="Y2432" s="4" t="str">
        <f t="shared" si="563"/>
        <v/>
      </c>
    </row>
    <row r="2433" spans="1:25" x14ac:dyDescent="0.2">
      <c r="A2433" t="s">
        <v>2191</v>
      </c>
      <c r="B2433">
        <v>11</v>
      </c>
      <c r="C2433">
        <v>42.5</v>
      </c>
      <c r="D2433">
        <v>3.86</v>
      </c>
      <c r="E2433">
        <v>35.840000000000003</v>
      </c>
      <c r="F2433">
        <v>3.26</v>
      </c>
      <c r="G2433">
        <v>31.83</v>
      </c>
      <c r="H2433">
        <v>2.89</v>
      </c>
      <c r="I2433">
        <v>32.1</v>
      </c>
      <c r="J2433">
        <v>2.92</v>
      </c>
      <c r="K2433">
        <v>31.33</v>
      </c>
      <c r="L2433">
        <v>2.85</v>
      </c>
      <c r="M2433" t="str">
        <f t="shared" ca="1" si="564"/>
        <v>-</v>
      </c>
      <c r="N2433" t="str">
        <f t="shared" ca="1" si="565"/>
        <v>-</v>
      </c>
      <c r="O2433" t="str">
        <f t="shared" ca="1" si="566"/>
        <v>-</v>
      </c>
      <c r="P2433" t="str">
        <f t="shared" ca="1" si="567"/>
        <v>-</v>
      </c>
      <c r="Q2433" t="str">
        <f t="shared" ca="1" si="568"/>
        <v>-</v>
      </c>
      <c r="R2433" t="str">
        <f t="shared" ca="1" si="569"/>
        <v>-</v>
      </c>
      <c r="S2433" t="str">
        <f t="shared" ca="1" si="570"/>
        <v>-</v>
      </c>
      <c r="T2433" t="str">
        <f t="shared" ca="1" si="571"/>
        <v>-</v>
      </c>
      <c r="U2433" t="str">
        <f t="shared" ca="1" si="572"/>
        <v>-</v>
      </c>
      <c r="V2433" t="str">
        <f t="shared" ca="1" si="573"/>
        <v>-</v>
      </c>
      <c r="W2433">
        <f t="shared" ca="1" si="561"/>
        <v>42.5</v>
      </c>
      <c r="X2433" t="str">
        <f t="shared" si="562"/>
        <v>C2433</v>
      </c>
      <c r="Y2433" s="4">
        <f t="shared" ca="1" si="563"/>
        <v>0</v>
      </c>
    </row>
    <row r="2434" spans="1:25" x14ac:dyDescent="0.2">
      <c r="A2434" t="s">
        <v>2192</v>
      </c>
      <c r="B2434">
        <v>11</v>
      </c>
      <c r="C2434">
        <v>41.86</v>
      </c>
      <c r="D2434">
        <v>3.81</v>
      </c>
      <c r="E2434">
        <v>36.58</v>
      </c>
      <c r="F2434">
        <v>3.33</v>
      </c>
      <c r="G2434">
        <v>31.97</v>
      </c>
      <c r="H2434">
        <v>2.91</v>
      </c>
      <c r="I2434">
        <v>32.18</v>
      </c>
      <c r="J2434">
        <v>2.93</v>
      </c>
      <c r="K2434">
        <v>31.21</v>
      </c>
      <c r="L2434">
        <v>2.84</v>
      </c>
      <c r="M2434" t="str">
        <f t="shared" ca="1" si="564"/>
        <v>-</v>
      </c>
      <c r="N2434" t="str">
        <f t="shared" ca="1" si="565"/>
        <v>-</v>
      </c>
      <c r="O2434" t="str">
        <f t="shared" ca="1" si="566"/>
        <v>-</v>
      </c>
      <c r="P2434" t="str">
        <f t="shared" ca="1" si="567"/>
        <v>-</v>
      </c>
      <c r="Q2434" t="str">
        <f t="shared" ca="1" si="568"/>
        <v>-</v>
      </c>
      <c r="R2434" t="str">
        <f t="shared" ca="1" si="569"/>
        <v>-</v>
      </c>
      <c r="S2434" t="str">
        <f t="shared" ca="1" si="570"/>
        <v>-</v>
      </c>
      <c r="T2434" t="str">
        <f t="shared" ca="1" si="571"/>
        <v>-</v>
      </c>
      <c r="U2434" t="str">
        <f t="shared" ca="1" si="572"/>
        <v>-</v>
      </c>
      <c r="V2434" t="str">
        <f t="shared" ca="1" si="573"/>
        <v>-</v>
      </c>
      <c r="W2434">
        <f t="shared" ca="1" si="561"/>
        <v>41.86</v>
      </c>
      <c r="X2434" t="str">
        <f t="shared" si="562"/>
        <v>C2433</v>
      </c>
      <c r="Y2434" s="4">
        <f t="shared" ca="1" si="563"/>
        <v>0</v>
      </c>
    </row>
    <row r="2435" spans="1:25" x14ac:dyDescent="0.2">
      <c r="A2435" t="s">
        <v>2193</v>
      </c>
      <c r="B2435">
        <v>8</v>
      </c>
      <c r="C2435">
        <v>29.11</v>
      </c>
      <c r="D2435">
        <v>3.64</v>
      </c>
      <c r="E2435">
        <v>29.2</v>
      </c>
      <c r="F2435">
        <v>3.65</v>
      </c>
      <c r="G2435">
        <v>30.41</v>
      </c>
      <c r="H2435">
        <v>3.8</v>
      </c>
      <c r="I2435">
        <v>33.18</v>
      </c>
      <c r="J2435">
        <v>4.1500000000000004</v>
      </c>
      <c r="K2435">
        <v>37.89</v>
      </c>
      <c r="L2435">
        <v>4.74</v>
      </c>
      <c r="M2435" t="str">
        <f t="shared" ca="1" si="564"/>
        <v>YES</v>
      </c>
      <c r="N2435" t="str">
        <f t="shared" ca="1" si="565"/>
        <v>-</v>
      </c>
      <c r="O2435" t="str">
        <f t="shared" ca="1" si="566"/>
        <v>-</v>
      </c>
      <c r="P2435" t="str">
        <f t="shared" ca="1" si="567"/>
        <v>-</v>
      </c>
      <c r="Q2435" t="str">
        <f t="shared" ca="1" si="568"/>
        <v>-</v>
      </c>
      <c r="R2435" t="str">
        <f t="shared" ca="1" si="569"/>
        <v>-</v>
      </c>
      <c r="S2435" t="str">
        <f t="shared" ca="1" si="570"/>
        <v>-</v>
      </c>
      <c r="T2435" t="str">
        <f t="shared" ca="1" si="571"/>
        <v>-</v>
      </c>
      <c r="U2435" t="str">
        <f t="shared" ca="1" si="572"/>
        <v>-</v>
      </c>
      <c r="V2435" t="str">
        <f t="shared" ca="1" si="573"/>
        <v>-</v>
      </c>
      <c r="W2435">
        <f t="shared" ca="1" si="561"/>
        <v>29.11</v>
      </c>
      <c r="X2435" t="str">
        <f t="shared" si="562"/>
        <v>C2433</v>
      </c>
      <c r="Y2435" s="4">
        <f t="shared" ca="1" si="563"/>
        <v>0.1</v>
      </c>
    </row>
    <row r="2436" spans="1:25" x14ac:dyDescent="0.2">
      <c r="A2436" t="s">
        <v>2194</v>
      </c>
      <c r="B2436">
        <v>9</v>
      </c>
      <c r="C2436">
        <v>34.049999999999997</v>
      </c>
      <c r="D2436">
        <v>3.78</v>
      </c>
      <c r="E2436">
        <v>29.67</v>
      </c>
      <c r="F2436">
        <v>3.3</v>
      </c>
      <c r="G2436">
        <v>29.71</v>
      </c>
      <c r="H2436">
        <v>3.3</v>
      </c>
      <c r="I2436">
        <v>31.02</v>
      </c>
      <c r="J2436">
        <v>3.45</v>
      </c>
      <c r="K2436">
        <v>36.64</v>
      </c>
      <c r="L2436">
        <v>4.07</v>
      </c>
      <c r="M2436" t="str">
        <f t="shared" ca="1" si="564"/>
        <v>-</v>
      </c>
      <c r="N2436" t="str">
        <f t="shared" ca="1" si="565"/>
        <v>-</v>
      </c>
      <c r="O2436" t="str">
        <f t="shared" ca="1" si="566"/>
        <v>-</v>
      </c>
      <c r="P2436" t="str">
        <f t="shared" ca="1" si="567"/>
        <v>-</v>
      </c>
      <c r="Q2436" t="str">
        <f t="shared" ca="1" si="568"/>
        <v>-</v>
      </c>
      <c r="R2436" t="str">
        <f t="shared" ca="1" si="569"/>
        <v>-</v>
      </c>
      <c r="S2436" t="str">
        <f t="shared" ca="1" si="570"/>
        <v>-</v>
      </c>
      <c r="T2436" t="str">
        <f t="shared" ca="1" si="571"/>
        <v>-</v>
      </c>
      <c r="U2436" t="str">
        <f t="shared" ca="1" si="572"/>
        <v>-</v>
      </c>
      <c r="V2436" t="str">
        <f t="shared" ca="1" si="573"/>
        <v>-</v>
      </c>
      <c r="W2436">
        <f t="shared" ref="W2436:W2499" ca="1" si="574">OFFSET(INDIRECT(X2436),0,0,10,1)</f>
        <v>34.049999999999997</v>
      </c>
      <c r="X2436" t="str">
        <f t="shared" ref="X2436:X2499" si="575">CONCATENATE("C",ROUNDDOWN(ROW()-3,-1)/10,"3")</f>
        <v>C2433</v>
      </c>
      <c r="Y2436" s="4">
        <f t="shared" ref="Y2436:Y2499" ca="1" si="576">IF(A2436&lt;&gt;"-----------",COUNTIF($M2436:$V2436,"YES")/10,"")</f>
        <v>0</v>
      </c>
    </row>
    <row r="2437" spans="1:25" x14ac:dyDescent="0.2">
      <c r="A2437" t="s">
        <v>2195</v>
      </c>
      <c r="B2437">
        <v>8</v>
      </c>
      <c r="C2437">
        <v>30.6</v>
      </c>
      <c r="D2437">
        <v>3.83</v>
      </c>
      <c r="E2437">
        <v>29.51</v>
      </c>
      <c r="F2437">
        <v>3.69</v>
      </c>
      <c r="G2437">
        <v>30.04</v>
      </c>
      <c r="H2437">
        <v>3.76</v>
      </c>
      <c r="I2437">
        <v>32.28</v>
      </c>
      <c r="J2437">
        <v>4.04</v>
      </c>
      <c r="K2437">
        <v>37.799999999999997</v>
      </c>
      <c r="L2437">
        <v>4.72</v>
      </c>
      <c r="M2437" t="str">
        <f t="shared" ca="1" si="564"/>
        <v>-</v>
      </c>
      <c r="N2437" t="str">
        <f t="shared" ca="1" si="565"/>
        <v>-</v>
      </c>
      <c r="O2437" t="str">
        <f t="shared" ca="1" si="566"/>
        <v>-</v>
      </c>
      <c r="P2437" t="str">
        <f t="shared" ca="1" si="567"/>
        <v>-</v>
      </c>
      <c r="Q2437" t="str">
        <f t="shared" ca="1" si="568"/>
        <v>-</v>
      </c>
      <c r="R2437" t="str">
        <f t="shared" ca="1" si="569"/>
        <v>-</v>
      </c>
      <c r="S2437" t="str">
        <f t="shared" ca="1" si="570"/>
        <v>-</v>
      </c>
      <c r="T2437" t="str">
        <f t="shared" ca="1" si="571"/>
        <v>-</v>
      </c>
      <c r="U2437" t="str">
        <f t="shared" ca="1" si="572"/>
        <v>-</v>
      </c>
      <c r="V2437" t="str">
        <f t="shared" ca="1" si="573"/>
        <v>-</v>
      </c>
      <c r="W2437">
        <f t="shared" ca="1" si="574"/>
        <v>30.6</v>
      </c>
      <c r="X2437" t="str">
        <f t="shared" si="575"/>
        <v>C2433</v>
      </c>
      <c r="Y2437" s="4">
        <f t="shared" ca="1" si="576"/>
        <v>0</v>
      </c>
    </row>
    <row r="2438" spans="1:25" x14ac:dyDescent="0.2">
      <c r="A2438" t="s">
        <v>2196</v>
      </c>
      <c r="B2438">
        <v>9</v>
      </c>
      <c r="C2438">
        <v>33.44</v>
      </c>
      <c r="D2438">
        <v>3.72</v>
      </c>
      <c r="E2438">
        <v>28.67</v>
      </c>
      <c r="F2438">
        <v>3.19</v>
      </c>
      <c r="G2438">
        <v>28.71</v>
      </c>
      <c r="H2438">
        <v>3.19</v>
      </c>
      <c r="I2438">
        <v>29.41</v>
      </c>
      <c r="J2438">
        <v>3.27</v>
      </c>
      <c r="K2438">
        <v>35.19</v>
      </c>
      <c r="L2438">
        <v>3.91</v>
      </c>
      <c r="M2438" t="str">
        <f t="shared" ca="1" si="564"/>
        <v>-</v>
      </c>
      <c r="N2438" t="str">
        <f t="shared" ca="1" si="565"/>
        <v>-</v>
      </c>
      <c r="O2438" t="str">
        <f t="shared" ca="1" si="566"/>
        <v>YES</v>
      </c>
      <c r="P2438" t="str">
        <f t="shared" ca="1" si="567"/>
        <v>-</v>
      </c>
      <c r="Q2438" t="str">
        <f t="shared" ca="1" si="568"/>
        <v>YES</v>
      </c>
      <c r="R2438" t="str">
        <f t="shared" ca="1" si="569"/>
        <v>-</v>
      </c>
      <c r="S2438" t="str">
        <f t="shared" ca="1" si="570"/>
        <v>-</v>
      </c>
      <c r="T2438" t="str">
        <f t="shared" ca="1" si="571"/>
        <v>-</v>
      </c>
      <c r="U2438" t="str">
        <f t="shared" ca="1" si="572"/>
        <v>-</v>
      </c>
      <c r="V2438" t="str">
        <f t="shared" ca="1" si="573"/>
        <v>-</v>
      </c>
      <c r="W2438">
        <f t="shared" ca="1" si="574"/>
        <v>33.44</v>
      </c>
      <c r="X2438" t="str">
        <f t="shared" si="575"/>
        <v>C2433</v>
      </c>
      <c r="Y2438" s="4">
        <f t="shared" ca="1" si="576"/>
        <v>0.2</v>
      </c>
    </row>
    <row r="2439" spans="1:25" x14ac:dyDescent="0.2">
      <c r="A2439" t="s">
        <v>2197</v>
      </c>
      <c r="B2439">
        <v>9</v>
      </c>
      <c r="C2439">
        <v>35.4</v>
      </c>
      <c r="D2439">
        <v>3.93</v>
      </c>
      <c r="E2439">
        <v>31.22</v>
      </c>
      <c r="F2439">
        <v>3.47</v>
      </c>
      <c r="G2439">
        <v>34.44</v>
      </c>
      <c r="H2439">
        <v>3.83</v>
      </c>
      <c r="I2439">
        <v>34.69</v>
      </c>
      <c r="J2439">
        <v>3.85</v>
      </c>
      <c r="K2439">
        <v>36.4</v>
      </c>
      <c r="L2439">
        <v>4.04</v>
      </c>
      <c r="M2439" t="str">
        <f t="shared" ca="1" si="564"/>
        <v>-</v>
      </c>
      <c r="N2439" t="str">
        <f t="shared" ca="1" si="565"/>
        <v>-</v>
      </c>
      <c r="O2439" t="str">
        <f t="shared" ca="1" si="566"/>
        <v>-</v>
      </c>
      <c r="P2439" t="str">
        <f t="shared" ca="1" si="567"/>
        <v>-</v>
      </c>
      <c r="Q2439" t="str">
        <f t="shared" ca="1" si="568"/>
        <v>-</v>
      </c>
      <c r="R2439" t="str">
        <f t="shared" ca="1" si="569"/>
        <v>-</v>
      </c>
      <c r="S2439" t="str">
        <f t="shared" ca="1" si="570"/>
        <v>-</v>
      </c>
      <c r="T2439" t="str">
        <f t="shared" ca="1" si="571"/>
        <v>-</v>
      </c>
      <c r="U2439" t="str">
        <f t="shared" ca="1" si="572"/>
        <v>-</v>
      </c>
      <c r="V2439" t="str">
        <f t="shared" ca="1" si="573"/>
        <v>-</v>
      </c>
      <c r="W2439">
        <f t="shared" ca="1" si="574"/>
        <v>35.4</v>
      </c>
      <c r="X2439" t="str">
        <f t="shared" si="575"/>
        <v>C2433</v>
      </c>
      <c r="Y2439" s="4">
        <f t="shared" ca="1" si="576"/>
        <v>0</v>
      </c>
    </row>
    <row r="2440" spans="1:25" x14ac:dyDescent="0.2">
      <c r="A2440" t="s">
        <v>2198</v>
      </c>
      <c r="B2440">
        <v>11</v>
      </c>
      <c r="C2440">
        <v>39.96</v>
      </c>
      <c r="D2440">
        <v>3.63</v>
      </c>
      <c r="E2440">
        <v>34.69</v>
      </c>
      <c r="F2440">
        <v>3.15</v>
      </c>
      <c r="G2440">
        <v>29.13</v>
      </c>
      <c r="H2440">
        <v>2.65</v>
      </c>
      <c r="I2440">
        <v>28.4</v>
      </c>
      <c r="J2440">
        <v>2.58</v>
      </c>
      <c r="K2440">
        <v>25.04</v>
      </c>
      <c r="L2440">
        <v>2.2799999999999998</v>
      </c>
      <c r="M2440" t="str">
        <f t="shared" ca="1" si="564"/>
        <v>-</v>
      </c>
      <c r="N2440" t="str">
        <f t="shared" ca="1" si="565"/>
        <v>YES</v>
      </c>
      <c r="O2440" t="str">
        <f t="shared" ca="1" si="566"/>
        <v>-</v>
      </c>
      <c r="P2440" t="str">
        <f t="shared" ca="1" si="567"/>
        <v>YES</v>
      </c>
      <c r="Q2440" t="str">
        <f t="shared" ca="1" si="568"/>
        <v>-</v>
      </c>
      <c r="R2440" t="str">
        <f t="shared" ca="1" si="569"/>
        <v>YES</v>
      </c>
      <c r="S2440" t="str">
        <f t="shared" ca="1" si="570"/>
        <v>YES</v>
      </c>
      <c r="T2440" t="str">
        <f t="shared" ca="1" si="571"/>
        <v>YES</v>
      </c>
      <c r="U2440" t="str">
        <f t="shared" ca="1" si="572"/>
        <v>YES</v>
      </c>
      <c r="V2440" t="str">
        <f t="shared" ca="1" si="573"/>
        <v>YES</v>
      </c>
      <c r="W2440">
        <f t="shared" ca="1" si="574"/>
        <v>39.96</v>
      </c>
      <c r="X2440" t="str">
        <f t="shared" si="575"/>
        <v>C2433</v>
      </c>
      <c r="Y2440" s="4">
        <f t="shared" ca="1" si="576"/>
        <v>0.7</v>
      </c>
    </row>
    <row r="2441" spans="1:25" x14ac:dyDescent="0.2">
      <c r="A2441" t="s">
        <v>2199</v>
      </c>
      <c r="B2441">
        <v>8</v>
      </c>
      <c r="C2441">
        <v>31.18</v>
      </c>
      <c r="D2441">
        <v>3.9</v>
      </c>
      <c r="E2441">
        <v>31.15</v>
      </c>
      <c r="F2441">
        <v>3.89</v>
      </c>
      <c r="G2441">
        <v>30.37</v>
      </c>
      <c r="H2441">
        <v>3.8</v>
      </c>
      <c r="I2441">
        <v>34.06</v>
      </c>
      <c r="J2441">
        <v>4.26</v>
      </c>
      <c r="K2441">
        <v>38.25</v>
      </c>
      <c r="L2441">
        <v>4.78</v>
      </c>
      <c r="M2441" t="str">
        <f t="shared" ca="1" si="564"/>
        <v>-</v>
      </c>
      <c r="N2441" t="str">
        <f t="shared" ca="1" si="565"/>
        <v>-</v>
      </c>
      <c r="O2441" t="str">
        <f t="shared" ca="1" si="566"/>
        <v>-</v>
      </c>
      <c r="P2441" t="str">
        <f t="shared" ca="1" si="567"/>
        <v>-</v>
      </c>
      <c r="Q2441" t="str">
        <f t="shared" ca="1" si="568"/>
        <v>-</v>
      </c>
      <c r="R2441" t="str">
        <f t="shared" ca="1" si="569"/>
        <v>-</v>
      </c>
      <c r="S2441" t="str">
        <f t="shared" ca="1" si="570"/>
        <v>-</v>
      </c>
      <c r="T2441" t="str">
        <f t="shared" ca="1" si="571"/>
        <v>-</v>
      </c>
      <c r="U2441" t="str">
        <f t="shared" ca="1" si="572"/>
        <v>-</v>
      </c>
      <c r="V2441" t="str">
        <f t="shared" ca="1" si="573"/>
        <v>-</v>
      </c>
      <c r="W2441">
        <f t="shared" ca="1" si="574"/>
        <v>31.18</v>
      </c>
      <c r="X2441" t="str">
        <f t="shared" si="575"/>
        <v>C2433</v>
      </c>
      <c r="Y2441" s="4">
        <f t="shared" ca="1" si="576"/>
        <v>0</v>
      </c>
    </row>
    <row r="2442" spans="1:25" x14ac:dyDescent="0.2">
      <c r="A2442" t="s">
        <v>21</v>
      </c>
      <c r="M2442" t="str">
        <f t="shared" ca="1" si="564"/>
        <v>-</v>
      </c>
      <c r="N2442" t="str">
        <f t="shared" ca="1" si="565"/>
        <v>-</v>
      </c>
      <c r="O2442" t="str">
        <f t="shared" ca="1" si="566"/>
        <v>-</v>
      </c>
      <c r="P2442" t="str">
        <f t="shared" ca="1" si="567"/>
        <v>-</v>
      </c>
      <c r="Q2442" t="str">
        <f t="shared" ca="1" si="568"/>
        <v>-</v>
      </c>
      <c r="R2442" t="str">
        <f t="shared" ca="1" si="569"/>
        <v>-</v>
      </c>
      <c r="S2442" t="str">
        <f t="shared" ca="1" si="570"/>
        <v>-</v>
      </c>
      <c r="T2442" t="str">
        <f t="shared" ca="1" si="571"/>
        <v>-</v>
      </c>
      <c r="U2442" t="str">
        <f t="shared" ca="1" si="572"/>
        <v>-</v>
      </c>
      <c r="V2442" t="str">
        <f t="shared" ca="1" si="573"/>
        <v>-</v>
      </c>
      <c r="W2442">
        <f t="shared" ca="1" si="574"/>
        <v>0</v>
      </c>
      <c r="X2442" t="str">
        <f t="shared" si="575"/>
        <v>C2433</v>
      </c>
      <c r="Y2442" s="4" t="str">
        <f t="shared" si="576"/>
        <v/>
      </c>
    </row>
    <row r="2443" spans="1:25" x14ac:dyDescent="0.2">
      <c r="A2443" t="s">
        <v>2200</v>
      </c>
      <c r="B2443">
        <v>6</v>
      </c>
      <c r="C2443">
        <v>33.119999999999997</v>
      </c>
      <c r="D2443">
        <v>5.52</v>
      </c>
      <c r="E2443">
        <v>31.15</v>
      </c>
      <c r="F2443">
        <v>5.19</v>
      </c>
      <c r="G2443">
        <v>30.68</v>
      </c>
      <c r="H2443">
        <v>5.1100000000000003</v>
      </c>
      <c r="I2443">
        <v>31.48</v>
      </c>
      <c r="J2443">
        <v>5.25</v>
      </c>
      <c r="K2443">
        <v>37.11</v>
      </c>
      <c r="L2443">
        <v>6.18</v>
      </c>
      <c r="M2443" t="str">
        <f t="shared" ca="1" si="564"/>
        <v>-</v>
      </c>
      <c r="N2443" t="str">
        <f t="shared" ca="1" si="565"/>
        <v>-</v>
      </c>
      <c r="O2443" t="str">
        <f t="shared" ca="1" si="566"/>
        <v>-</v>
      </c>
      <c r="P2443" t="str">
        <f t="shared" ca="1" si="567"/>
        <v>-</v>
      </c>
      <c r="Q2443" t="str">
        <f t="shared" ca="1" si="568"/>
        <v>-</v>
      </c>
      <c r="R2443" t="str">
        <f t="shared" ca="1" si="569"/>
        <v>-</v>
      </c>
      <c r="S2443" t="str">
        <f t="shared" ca="1" si="570"/>
        <v>-</v>
      </c>
      <c r="T2443" t="str">
        <f t="shared" ca="1" si="571"/>
        <v>-</v>
      </c>
      <c r="U2443" t="str">
        <f t="shared" ca="1" si="572"/>
        <v>-</v>
      </c>
      <c r="V2443" t="str">
        <f t="shared" ca="1" si="573"/>
        <v>-</v>
      </c>
      <c r="W2443">
        <f t="shared" ca="1" si="574"/>
        <v>33.119999999999997</v>
      </c>
      <c r="X2443" t="str">
        <f t="shared" si="575"/>
        <v>C2443</v>
      </c>
      <c r="Y2443" s="4">
        <f t="shared" ca="1" si="576"/>
        <v>0</v>
      </c>
    </row>
    <row r="2444" spans="1:25" x14ac:dyDescent="0.2">
      <c r="A2444" t="s">
        <v>2201</v>
      </c>
      <c r="B2444">
        <v>6</v>
      </c>
      <c r="C2444">
        <v>33.57</v>
      </c>
      <c r="D2444">
        <v>5.59</v>
      </c>
      <c r="E2444">
        <v>33.479999999999997</v>
      </c>
      <c r="F2444">
        <v>5.58</v>
      </c>
      <c r="G2444">
        <v>31.95</v>
      </c>
      <c r="H2444">
        <v>5.32</v>
      </c>
      <c r="I2444">
        <v>32.4</v>
      </c>
      <c r="J2444">
        <v>5.4</v>
      </c>
      <c r="K2444">
        <v>38.049999999999997</v>
      </c>
      <c r="L2444">
        <v>6.34</v>
      </c>
      <c r="M2444" t="str">
        <f t="shared" ca="1" si="564"/>
        <v>-</v>
      </c>
      <c r="N2444" t="str">
        <f t="shared" ca="1" si="565"/>
        <v>-</v>
      </c>
      <c r="O2444" t="str">
        <f t="shared" ca="1" si="566"/>
        <v>-</v>
      </c>
      <c r="P2444" t="str">
        <f t="shared" ca="1" si="567"/>
        <v>-</v>
      </c>
      <c r="Q2444" t="str">
        <f t="shared" ca="1" si="568"/>
        <v>-</v>
      </c>
      <c r="R2444" t="str">
        <f t="shared" ca="1" si="569"/>
        <v>-</v>
      </c>
      <c r="S2444" t="str">
        <f t="shared" ca="1" si="570"/>
        <v>-</v>
      </c>
      <c r="T2444" t="str">
        <f t="shared" ca="1" si="571"/>
        <v>-</v>
      </c>
      <c r="U2444" t="str">
        <f t="shared" ca="1" si="572"/>
        <v>-</v>
      </c>
      <c r="V2444" t="str">
        <f t="shared" ca="1" si="573"/>
        <v>-</v>
      </c>
      <c r="W2444">
        <f t="shared" ca="1" si="574"/>
        <v>33.57</v>
      </c>
      <c r="X2444" t="str">
        <f t="shared" si="575"/>
        <v>C2443</v>
      </c>
      <c r="Y2444" s="4">
        <f t="shared" ca="1" si="576"/>
        <v>0</v>
      </c>
    </row>
    <row r="2445" spans="1:25" x14ac:dyDescent="0.2">
      <c r="A2445" t="s">
        <v>2202</v>
      </c>
      <c r="B2445">
        <v>14</v>
      </c>
      <c r="C2445">
        <v>54.38</v>
      </c>
      <c r="D2445">
        <v>3.88</v>
      </c>
      <c r="E2445">
        <v>45.89</v>
      </c>
      <c r="F2445">
        <v>3.28</v>
      </c>
      <c r="G2445">
        <v>45.29</v>
      </c>
      <c r="H2445">
        <v>3.24</v>
      </c>
      <c r="I2445">
        <v>43.1</v>
      </c>
      <c r="J2445">
        <v>3.08</v>
      </c>
      <c r="K2445">
        <v>51.92</v>
      </c>
      <c r="L2445">
        <v>3.71</v>
      </c>
      <c r="M2445" t="str">
        <f t="shared" ca="1" si="564"/>
        <v>-</v>
      </c>
      <c r="N2445" t="str">
        <f t="shared" ca="1" si="565"/>
        <v>YES</v>
      </c>
      <c r="O2445" t="str">
        <f t="shared" ca="1" si="566"/>
        <v>-</v>
      </c>
      <c r="P2445" t="str">
        <f t="shared" ca="1" si="567"/>
        <v>YES</v>
      </c>
      <c r="Q2445" t="str">
        <f t="shared" ca="1" si="568"/>
        <v>-</v>
      </c>
      <c r="R2445" t="str">
        <f t="shared" ca="1" si="569"/>
        <v>-</v>
      </c>
      <c r="S2445" t="str">
        <f t="shared" ca="1" si="570"/>
        <v>-</v>
      </c>
      <c r="T2445" t="str">
        <f t="shared" ca="1" si="571"/>
        <v>YES</v>
      </c>
      <c r="U2445" t="str">
        <f t="shared" ca="1" si="572"/>
        <v>-</v>
      </c>
      <c r="V2445" t="str">
        <f t="shared" ca="1" si="573"/>
        <v>YES</v>
      </c>
      <c r="W2445">
        <f t="shared" ca="1" si="574"/>
        <v>54.38</v>
      </c>
      <c r="X2445" t="str">
        <f t="shared" si="575"/>
        <v>C2443</v>
      </c>
      <c r="Y2445" s="4">
        <f t="shared" ca="1" si="576"/>
        <v>0.4</v>
      </c>
    </row>
    <row r="2446" spans="1:25" x14ac:dyDescent="0.2">
      <c r="A2446" t="s">
        <v>2203</v>
      </c>
      <c r="B2446">
        <v>6</v>
      </c>
      <c r="C2446">
        <v>25.67</v>
      </c>
      <c r="D2446">
        <v>4.28</v>
      </c>
      <c r="E2446">
        <v>24.94</v>
      </c>
      <c r="F2446">
        <v>4.16</v>
      </c>
      <c r="G2446">
        <v>19.37</v>
      </c>
      <c r="H2446">
        <v>3.23</v>
      </c>
      <c r="I2446">
        <v>20.96</v>
      </c>
      <c r="J2446">
        <v>3.49</v>
      </c>
      <c r="K2446">
        <v>25.08</v>
      </c>
      <c r="L2446">
        <v>4.18</v>
      </c>
      <c r="M2446" t="str">
        <f t="shared" ca="1" si="564"/>
        <v>-</v>
      </c>
      <c r="N2446" t="str">
        <f t="shared" ca="1" si="565"/>
        <v>-</v>
      </c>
      <c r="O2446" t="str">
        <f t="shared" ca="1" si="566"/>
        <v>YES</v>
      </c>
      <c r="P2446" t="str">
        <f t="shared" ca="1" si="567"/>
        <v>-</v>
      </c>
      <c r="Q2446" t="str">
        <f t="shared" ca="1" si="568"/>
        <v>YES</v>
      </c>
      <c r="R2446" t="str">
        <f t="shared" ca="1" si="569"/>
        <v>YES</v>
      </c>
      <c r="S2446" t="str">
        <f t="shared" ca="1" si="570"/>
        <v>YES</v>
      </c>
      <c r="T2446" t="str">
        <f t="shared" ca="1" si="571"/>
        <v>-</v>
      </c>
      <c r="U2446" t="str">
        <f t="shared" ca="1" si="572"/>
        <v>YES</v>
      </c>
      <c r="V2446" t="str">
        <f t="shared" ca="1" si="573"/>
        <v>-</v>
      </c>
      <c r="W2446">
        <f t="shared" ca="1" si="574"/>
        <v>25.67</v>
      </c>
      <c r="X2446" t="str">
        <f t="shared" si="575"/>
        <v>C2443</v>
      </c>
      <c r="Y2446" s="4">
        <f t="shared" ca="1" si="576"/>
        <v>0.5</v>
      </c>
    </row>
    <row r="2447" spans="1:25" x14ac:dyDescent="0.2">
      <c r="A2447" t="s">
        <v>2204</v>
      </c>
      <c r="B2447">
        <v>6</v>
      </c>
      <c r="C2447">
        <v>24.58</v>
      </c>
      <c r="D2447">
        <v>4.0999999999999996</v>
      </c>
      <c r="E2447">
        <v>27.52</v>
      </c>
      <c r="F2447">
        <v>4.59</v>
      </c>
      <c r="G2447">
        <v>22.59</v>
      </c>
      <c r="H2447">
        <v>3.76</v>
      </c>
      <c r="I2447">
        <v>24.04</v>
      </c>
      <c r="J2447">
        <v>4.01</v>
      </c>
      <c r="K2447">
        <v>28.21</v>
      </c>
      <c r="L2447">
        <v>4.7</v>
      </c>
      <c r="M2447" t="str">
        <f t="shared" ca="1" si="564"/>
        <v>YES</v>
      </c>
      <c r="N2447" t="str">
        <f t="shared" ca="1" si="565"/>
        <v>-</v>
      </c>
      <c r="O2447" t="str">
        <f t="shared" ca="1" si="566"/>
        <v>-</v>
      </c>
      <c r="P2447" t="str">
        <f t="shared" ca="1" si="567"/>
        <v>-</v>
      </c>
      <c r="Q2447" t="str">
        <f t="shared" ca="1" si="568"/>
        <v>-</v>
      </c>
      <c r="R2447" t="str">
        <f t="shared" ca="1" si="569"/>
        <v>-</v>
      </c>
      <c r="S2447" t="str">
        <f t="shared" ca="1" si="570"/>
        <v>-</v>
      </c>
      <c r="T2447" t="str">
        <f t="shared" ca="1" si="571"/>
        <v>-</v>
      </c>
      <c r="U2447" t="str">
        <f t="shared" ca="1" si="572"/>
        <v>-</v>
      </c>
      <c r="V2447" t="str">
        <f t="shared" ca="1" si="573"/>
        <v>-</v>
      </c>
      <c r="W2447">
        <f t="shared" ca="1" si="574"/>
        <v>24.58</v>
      </c>
      <c r="X2447" t="str">
        <f t="shared" si="575"/>
        <v>C2443</v>
      </c>
      <c r="Y2447" s="4">
        <f t="shared" ca="1" si="576"/>
        <v>0.1</v>
      </c>
    </row>
    <row r="2448" spans="1:25" x14ac:dyDescent="0.2">
      <c r="A2448" t="s">
        <v>2205</v>
      </c>
      <c r="B2448">
        <v>6</v>
      </c>
      <c r="C2448">
        <v>25.25</v>
      </c>
      <c r="D2448">
        <v>4.21</v>
      </c>
      <c r="E2448">
        <v>27.84</v>
      </c>
      <c r="F2448">
        <v>4.6399999999999997</v>
      </c>
      <c r="G2448">
        <v>24.28</v>
      </c>
      <c r="H2448">
        <v>4.05</v>
      </c>
      <c r="I2448">
        <v>24.84</v>
      </c>
      <c r="J2448">
        <v>4.1399999999999997</v>
      </c>
      <c r="K2448">
        <v>29.04</v>
      </c>
      <c r="L2448">
        <v>4.84</v>
      </c>
      <c r="M2448" t="str">
        <f t="shared" ca="1" si="564"/>
        <v>-</v>
      </c>
      <c r="N2448" t="str">
        <f t="shared" ca="1" si="565"/>
        <v>-</v>
      </c>
      <c r="O2448" t="str">
        <f t="shared" ca="1" si="566"/>
        <v>-</v>
      </c>
      <c r="P2448" t="str">
        <f t="shared" ca="1" si="567"/>
        <v>-</v>
      </c>
      <c r="Q2448" t="str">
        <f t="shared" ca="1" si="568"/>
        <v>-</v>
      </c>
      <c r="R2448" t="str">
        <f t="shared" ca="1" si="569"/>
        <v>-</v>
      </c>
      <c r="S2448" t="str">
        <f t="shared" ca="1" si="570"/>
        <v>-</v>
      </c>
      <c r="T2448" t="str">
        <f t="shared" ca="1" si="571"/>
        <v>-</v>
      </c>
      <c r="U2448" t="str">
        <f t="shared" ca="1" si="572"/>
        <v>-</v>
      </c>
      <c r="V2448" t="str">
        <f t="shared" ca="1" si="573"/>
        <v>-</v>
      </c>
      <c r="W2448">
        <f t="shared" ca="1" si="574"/>
        <v>25.25</v>
      </c>
      <c r="X2448" t="str">
        <f t="shared" si="575"/>
        <v>C2443</v>
      </c>
      <c r="Y2448" s="4">
        <f t="shared" ca="1" si="576"/>
        <v>0</v>
      </c>
    </row>
    <row r="2449" spans="1:25" x14ac:dyDescent="0.2">
      <c r="A2449" t="s">
        <v>2206</v>
      </c>
      <c r="B2449">
        <v>14</v>
      </c>
      <c r="C2449">
        <v>54.99</v>
      </c>
      <c r="D2449">
        <v>3.93</v>
      </c>
      <c r="E2449">
        <v>47.05</v>
      </c>
      <c r="F2449">
        <v>3.36</v>
      </c>
      <c r="G2449">
        <v>45.86</v>
      </c>
      <c r="H2449">
        <v>3.28</v>
      </c>
      <c r="I2449">
        <v>46.3</v>
      </c>
      <c r="J2449">
        <v>3.31</v>
      </c>
      <c r="K2449">
        <v>54.21</v>
      </c>
      <c r="L2449">
        <v>3.87</v>
      </c>
      <c r="M2449" t="str">
        <f t="shared" ca="1" si="564"/>
        <v>-</v>
      </c>
      <c r="N2449" t="str">
        <f t="shared" ca="1" si="565"/>
        <v>-</v>
      </c>
      <c r="O2449" t="str">
        <f t="shared" ca="1" si="566"/>
        <v>-</v>
      </c>
      <c r="P2449" t="str">
        <f t="shared" ca="1" si="567"/>
        <v>-</v>
      </c>
      <c r="Q2449" t="str">
        <f t="shared" ca="1" si="568"/>
        <v>-</v>
      </c>
      <c r="R2449" t="str">
        <f t="shared" ca="1" si="569"/>
        <v>-</v>
      </c>
      <c r="S2449" t="str">
        <f t="shared" ca="1" si="570"/>
        <v>-</v>
      </c>
      <c r="T2449" t="str">
        <f t="shared" ca="1" si="571"/>
        <v>-</v>
      </c>
      <c r="U2449" t="str">
        <f t="shared" ca="1" si="572"/>
        <v>-</v>
      </c>
      <c r="V2449" t="str">
        <f t="shared" ca="1" si="573"/>
        <v>-</v>
      </c>
      <c r="W2449">
        <f t="shared" ca="1" si="574"/>
        <v>54.99</v>
      </c>
      <c r="X2449" t="str">
        <f t="shared" si="575"/>
        <v>C2443</v>
      </c>
      <c r="Y2449" s="4">
        <f t="shared" ca="1" si="576"/>
        <v>0</v>
      </c>
    </row>
    <row r="2450" spans="1:25" x14ac:dyDescent="0.2">
      <c r="A2450" t="s">
        <v>2207</v>
      </c>
      <c r="B2450">
        <v>14</v>
      </c>
      <c r="C2450">
        <v>55.53</v>
      </c>
      <c r="D2450">
        <v>3.97</v>
      </c>
      <c r="E2450">
        <v>47.66</v>
      </c>
      <c r="F2450">
        <v>3.4</v>
      </c>
      <c r="G2450">
        <v>46.76</v>
      </c>
      <c r="H2450">
        <v>3.34</v>
      </c>
      <c r="I2450">
        <v>46.21</v>
      </c>
      <c r="J2450">
        <v>3.3</v>
      </c>
      <c r="K2450">
        <v>52.66</v>
      </c>
      <c r="L2450">
        <v>3.76</v>
      </c>
      <c r="M2450" t="str">
        <f t="shared" ca="1" si="564"/>
        <v>-</v>
      </c>
      <c r="N2450" t="str">
        <f t="shared" ca="1" si="565"/>
        <v>-</v>
      </c>
      <c r="O2450" t="str">
        <f t="shared" ca="1" si="566"/>
        <v>-</v>
      </c>
      <c r="P2450" t="str">
        <f t="shared" ca="1" si="567"/>
        <v>-</v>
      </c>
      <c r="Q2450" t="str">
        <f t="shared" ca="1" si="568"/>
        <v>-</v>
      </c>
      <c r="R2450" t="str">
        <f t="shared" ca="1" si="569"/>
        <v>-</v>
      </c>
      <c r="S2450" t="str">
        <f t="shared" ca="1" si="570"/>
        <v>-</v>
      </c>
      <c r="T2450" t="str">
        <f t="shared" ca="1" si="571"/>
        <v>-</v>
      </c>
      <c r="U2450" t="str">
        <f t="shared" ca="1" si="572"/>
        <v>-</v>
      </c>
      <c r="V2450" t="str">
        <f t="shared" ca="1" si="573"/>
        <v>-</v>
      </c>
      <c r="W2450">
        <f t="shared" ca="1" si="574"/>
        <v>55.53</v>
      </c>
      <c r="X2450" t="str">
        <f t="shared" si="575"/>
        <v>C2443</v>
      </c>
      <c r="Y2450" s="4">
        <f t="shared" ca="1" si="576"/>
        <v>0</v>
      </c>
    </row>
    <row r="2451" spans="1:25" x14ac:dyDescent="0.2">
      <c r="A2451" t="s">
        <v>2208</v>
      </c>
      <c r="B2451">
        <v>6</v>
      </c>
      <c r="C2451">
        <v>34.229999999999997</v>
      </c>
      <c r="D2451">
        <v>5.7</v>
      </c>
      <c r="E2451">
        <v>32.68</v>
      </c>
      <c r="F2451">
        <v>5.45</v>
      </c>
      <c r="G2451">
        <v>30.74</v>
      </c>
      <c r="H2451">
        <v>5.12</v>
      </c>
      <c r="I2451">
        <v>32.25</v>
      </c>
      <c r="J2451">
        <v>5.37</v>
      </c>
      <c r="K2451">
        <v>37.89</v>
      </c>
      <c r="L2451">
        <v>6.32</v>
      </c>
      <c r="M2451" t="str">
        <f t="shared" ca="1" si="564"/>
        <v>-</v>
      </c>
      <c r="N2451" t="str">
        <f t="shared" ca="1" si="565"/>
        <v>-</v>
      </c>
      <c r="O2451" t="str">
        <f t="shared" ca="1" si="566"/>
        <v>-</v>
      </c>
      <c r="P2451" t="str">
        <f t="shared" ca="1" si="567"/>
        <v>-</v>
      </c>
      <c r="Q2451" t="str">
        <f t="shared" ca="1" si="568"/>
        <v>-</v>
      </c>
      <c r="R2451" t="str">
        <f t="shared" ca="1" si="569"/>
        <v>-</v>
      </c>
      <c r="S2451" t="str">
        <f t="shared" ca="1" si="570"/>
        <v>-</v>
      </c>
      <c r="T2451" t="str">
        <f t="shared" ca="1" si="571"/>
        <v>-</v>
      </c>
      <c r="U2451" t="str">
        <f t="shared" ca="1" si="572"/>
        <v>-</v>
      </c>
      <c r="V2451" t="str">
        <f t="shared" ca="1" si="573"/>
        <v>-</v>
      </c>
      <c r="W2451">
        <f t="shared" ca="1" si="574"/>
        <v>34.229999999999997</v>
      </c>
      <c r="X2451" t="str">
        <f t="shared" si="575"/>
        <v>C2443</v>
      </c>
      <c r="Y2451" s="4">
        <f t="shared" ca="1" si="576"/>
        <v>0</v>
      </c>
    </row>
    <row r="2452" spans="1:25" x14ac:dyDescent="0.2">
      <c r="A2452" t="s">
        <v>21</v>
      </c>
      <c r="M2452" t="str">
        <f t="shared" ca="1" si="564"/>
        <v>-</v>
      </c>
      <c r="N2452" t="str">
        <f t="shared" ca="1" si="565"/>
        <v>-</v>
      </c>
      <c r="O2452" t="str">
        <f t="shared" ca="1" si="566"/>
        <v>-</v>
      </c>
      <c r="P2452" t="str">
        <f t="shared" ca="1" si="567"/>
        <v>-</v>
      </c>
      <c r="Q2452" t="str">
        <f t="shared" ca="1" si="568"/>
        <v>-</v>
      </c>
      <c r="R2452" t="str">
        <f t="shared" ca="1" si="569"/>
        <v>-</v>
      </c>
      <c r="S2452" t="str">
        <f t="shared" ca="1" si="570"/>
        <v>-</v>
      </c>
      <c r="T2452" t="str">
        <f t="shared" ca="1" si="571"/>
        <v>-</v>
      </c>
      <c r="U2452" t="str">
        <f t="shared" ca="1" si="572"/>
        <v>-</v>
      </c>
      <c r="V2452" t="str">
        <f t="shared" ca="1" si="573"/>
        <v>-</v>
      </c>
      <c r="W2452">
        <f t="shared" ca="1" si="574"/>
        <v>0</v>
      </c>
      <c r="X2452" t="str">
        <f t="shared" si="575"/>
        <v>C2443</v>
      </c>
      <c r="Y2452" s="4" t="str">
        <f t="shared" si="576"/>
        <v/>
      </c>
    </row>
    <row r="2453" spans="1:25" x14ac:dyDescent="0.2">
      <c r="A2453" t="s">
        <v>2209</v>
      </c>
      <c r="B2453">
        <v>7</v>
      </c>
      <c r="C2453">
        <v>32.29</v>
      </c>
      <c r="D2453">
        <v>4.6100000000000003</v>
      </c>
      <c r="E2453">
        <v>33.32</v>
      </c>
      <c r="F2453">
        <v>4.76</v>
      </c>
      <c r="G2453">
        <v>26.63</v>
      </c>
      <c r="H2453">
        <v>3.8</v>
      </c>
      <c r="I2453">
        <v>27.93</v>
      </c>
      <c r="J2453">
        <v>3.99</v>
      </c>
      <c r="K2453">
        <v>32.29</v>
      </c>
      <c r="L2453">
        <v>4.6100000000000003</v>
      </c>
      <c r="M2453" t="str">
        <f t="shared" ca="1" si="564"/>
        <v>-</v>
      </c>
      <c r="N2453" t="str">
        <f t="shared" ca="1" si="565"/>
        <v>-</v>
      </c>
      <c r="O2453" t="str">
        <f t="shared" ca="1" si="566"/>
        <v>-</v>
      </c>
      <c r="P2453" t="str">
        <f t="shared" ca="1" si="567"/>
        <v>-</v>
      </c>
      <c r="Q2453" t="str">
        <f t="shared" ca="1" si="568"/>
        <v>-</v>
      </c>
      <c r="R2453" t="str">
        <f t="shared" ca="1" si="569"/>
        <v>-</v>
      </c>
      <c r="S2453" t="str">
        <f t="shared" ca="1" si="570"/>
        <v>-</v>
      </c>
      <c r="T2453" t="str">
        <f t="shared" ca="1" si="571"/>
        <v>-</v>
      </c>
      <c r="U2453" t="str">
        <f t="shared" ca="1" si="572"/>
        <v>-</v>
      </c>
      <c r="V2453" t="str">
        <f t="shared" ca="1" si="573"/>
        <v>-</v>
      </c>
      <c r="W2453">
        <f t="shared" ca="1" si="574"/>
        <v>32.29</v>
      </c>
      <c r="X2453" t="str">
        <f t="shared" si="575"/>
        <v>C2453</v>
      </c>
      <c r="Y2453" s="4">
        <f t="shared" ca="1" si="576"/>
        <v>0</v>
      </c>
    </row>
    <row r="2454" spans="1:25" x14ac:dyDescent="0.2">
      <c r="A2454" t="s">
        <v>2210</v>
      </c>
      <c r="B2454">
        <v>7</v>
      </c>
      <c r="C2454">
        <v>32.229999999999997</v>
      </c>
      <c r="D2454">
        <v>4.5999999999999996</v>
      </c>
      <c r="E2454">
        <v>31.39</v>
      </c>
      <c r="F2454">
        <v>4.4800000000000004</v>
      </c>
      <c r="G2454">
        <v>26.41</v>
      </c>
      <c r="H2454">
        <v>3.77</v>
      </c>
      <c r="I2454">
        <v>27.56</v>
      </c>
      <c r="J2454">
        <v>3.94</v>
      </c>
      <c r="K2454">
        <v>30.62</v>
      </c>
      <c r="L2454">
        <v>4.37</v>
      </c>
      <c r="M2454" t="str">
        <f t="shared" ca="1" si="564"/>
        <v>-</v>
      </c>
      <c r="N2454" t="str">
        <f t="shared" ca="1" si="565"/>
        <v>-</v>
      </c>
      <c r="O2454" t="str">
        <f t="shared" ca="1" si="566"/>
        <v>-</v>
      </c>
      <c r="P2454" t="str">
        <f t="shared" ca="1" si="567"/>
        <v>-</v>
      </c>
      <c r="Q2454" t="str">
        <f t="shared" ca="1" si="568"/>
        <v>-</v>
      </c>
      <c r="R2454" t="str">
        <f t="shared" ca="1" si="569"/>
        <v>-</v>
      </c>
      <c r="S2454" t="str">
        <f t="shared" ca="1" si="570"/>
        <v>-</v>
      </c>
      <c r="T2454" t="str">
        <f t="shared" ca="1" si="571"/>
        <v>-</v>
      </c>
      <c r="U2454" t="str">
        <f t="shared" ca="1" si="572"/>
        <v>-</v>
      </c>
      <c r="V2454" t="str">
        <f t="shared" ca="1" si="573"/>
        <v>-</v>
      </c>
      <c r="W2454">
        <f t="shared" ca="1" si="574"/>
        <v>32.229999999999997</v>
      </c>
      <c r="X2454" t="str">
        <f t="shared" si="575"/>
        <v>C2453</v>
      </c>
      <c r="Y2454" s="4">
        <f t="shared" ca="1" si="576"/>
        <v>0</v>
      </c>
    </row>
    <row r="2455" spans="1:25" x14ac:dyDescent="0.2">
      <c r="A2455" t="s">
        <v>2211</v>
      </c>
      <c r="B2455">
        <v>8</v>
      </c>
      <c r="C2455">
        <v>27.24</v>
      </c>
      <c r="D2455">
        <v>3.4</v>
      </c>
      <c r="E2455">
        <v>23.31</v>
      </c>
      <c r="F2455">
        <v>2.91</v>
      </c>
      <c r="G2455">
        <v>22.38</v>
      </c>
      <c r="H2455">
        <v>2.8</v>
      </c>
      <c r="I2455">
        <v>20.149999999999999</v>
      </c>
      <c r="J2455">
        <v>2.52</v>
      </c>
      <c r="K2455">
        <v>19.95</v>
      </c>
      <c r="L2455">
        <v>2.4900000000000002</v>
      </c>
      <c r="M2455" t="str">
        <f t="shared" ca="1" si="564"/>
        <v>-</v>
      </c>
      <c r="N2455" t="str">
        <f t="shared" ca="1" si="565"/>
        <v>-</v>
      </c>
      <c r="O2455" t="str">
        <f t="shared" ca="1" si="566"/>
        <v>YES</v>
      </c>
      <c r="P2455" t="str">
        <f t="shared" ca="1" si="567"/>
        <v>YES</v>
      </c>
      <c r="Q2455" t="str">
        <f t="shared" ca="1" si="568"/>
        <v>-</v>
      </c>
      <c r="R2455" t="str">
        <f t="shared" ca="1" si="569"/>
        <v>-</v>
      </c>
      <c r="S2455" t="str">
        <f t="shared" ca="1" si="570"/>
        <v>-</v>
      </c>
      <c r="T2455" t="str">
        <f t="shared" ca="1" si="571"/>
        <v>-</v>
      </c>
      <c r="U2455" t="str">
        <f t="shared" ca="1" si="572"/>
        <v>-</v>
      </c>
      <c r="V2455" t="str">
        <f t="shared" ca="1" si="573"/>
        <v>-</v>
      </c>
      <c r="W2455">
        <f t="shared" ca="1" si="574"/>
        <v>27.24</v>
      </c>
      <c r="X2455" t="str">
        <f t="shared" si="575"/>
        <v>C2453</v>
      </c>
      <c r="Y2455" s="4">
        <f t="shared" ca="1" si="576"/>
        <v>0.2</v>
      </c>
    </row>
    <row r="2456" spans="1:25" x14ac:dyDescent="0.2">
      <c r="A2456" t="s">
        <v>2212</v>
      </c>
      <c r="B2456">
        <v>7</v>
      </c>
      <c r="C2456">
        <v>31.62</v>
      </c>
      <c r="D2456">
        <v>4.5199999999999996</v>
      </c>
      <c r="E2456">
        <v>31.6</v>
      </c>
      <c r="F2456">
        <v>4.51</v>
      </c>
      <c r="G2456">
        <v>26.13</v>
      </c>
      <c r="H2456">
        <v>3.73</v>
      </c>
      <c r="I2456">
        <v>26.19</v>
      </c>
      <c r="J2456">
        <v>3.74</v>
      </c>
      <c r="K2456">
        <v>29.78</v>
      </c>
      <c r="L2456">
        <v>4.25</v>
      </c>
      <c r="M2456" t="str">
        <f t="shared" ca="1" si="564"/>
        <v>-</v>
      </c>
      <c r="N2456" t="str">
        <f t="shared" ca="1" si="565"/>
        <v>-</v>
      </c>
      <c r="O2456" t="str">
        <f t="shared" ca="1" si="566"/>
        <v>-</v>
      </c>
      <c r="P2456" t="str">
        <f t="shared" ca="1" si="567"/>
        <v>-</v>
      </c>
      <c r="Q2456" t="str">
        <f t="shared" ca="1" si="568"/>
        <v>-</v>
      </c>
      <c r="R2456" t="str">
        <f t="shared" ca="1" si="569"/>
        <v>-</v>
      </c>
      <c r="S2456" t="str">
        <f t="shared" ca="1" si="570"/>
        <v>-</v>
      </c>
      <c r="T2456" t="str">
        <f t="shared" ca="1" si="571"/>
        <v>-</v>
      </c>
      <c r="U2456" t="str">
        <f t="shared" ca="1" si="572"/>
        <v>-</v>
      </c>
      <c r="V2456" t="str">
        <f t="shared" ca="1" si="573"/>
        <v>-</v>
      </c>
      <c r="W2456">
        <f t="shared" ca="1" si="574"/>
        <v>31.62</v>
      </c>
      <c r="X2456" t="str">
        <f t="shared" si="575"/>
        <v>C2453</v>
      </c>
      <c r="Y2456" s="4">
        <f t="shared" ca="1" si="576"/>
        <v>0</v>
      </c>
    </row>
    <row r="2457" spans="1:25" x14ac:dyDescent="0.2">
      <c r="A2457" t="s">
        <v>2213</v>
      </c>
      <c r="B2457">
        <v>11</v>
      </c>
      <c r="C2457">
        <v>46.7</v>
      </c>
      <c r="D2457">
        <v>4.25</v>
      </c>
      <c r="E2457">
        <v>51.12</v>
      </c>
      <c r="F2457">
        <v>4.6500000000000004</v>
      </c>
      <c r="G2457">
        <v>50.67</v>
      </c>
      <c r="H2457">
        <v>4.6100000000000003</v>
      </c>
      <c r="I2457">
        <v>47.94</v>
      </c>
      <c r="J2457">
        <v>4.3600000000000003</v>
      </c>
      <c r="K2457">
        <v>58.37</v>
      </c>
      <c r="L2457">
        <v>5.31</v>
      </c>
      <c r="M2457" t="str">
        <f t="shared" ca="1" si="564"/>
        <v>-</v>
      </c>
      <c r="N2457" t="str">
        <f t="shared" ca="1" si="565"/>
        <v>-</v>
      </c>
      <c r="O2457" t="str">
        <f t="shared" ca="1" si="566"/>
        <v>-</v>
      </c>
      <c r="P2457" t="str">
        <f t="shared" ca="1" si="567"/>
        <v>-</v>
      </c>
      <c r="Q2457" t="str">
        <f t="shared" ca="1" si="568"/>
        <v>-</v>
      </c>
      <c r="R2457" t="str">
        <f t="shared" ca="1" si="569"/>
        <v>-</v>
      </c>
      <c r="S2457" t="str">
        <f t="shared" ca="1" si="570"/>
        <v>-</v>
      </c>
      <c r="T2457" t="str">
        <f t="shared" ca="1" si="571"/>
        <v>-</v>
      </c>
      <c r="U2457" t="str">
        <f t="shared" ca="1" si="572"/>
        <v>-</v>
      </c>
      <c r="V2457" t="str">
        <f t="shared" ca="1" si="573"/>
        <v>-</v>
      </c>
      <c r="W2457">
        <f t="shared" ca="1" si="574"/>
        <v>46.7</v>
      </c>
      <c r="X2457" t="str">
        <f t="shared" si="575"/>
        <v>C2453</v>
      </c>
      <c r="Y2457" s="4">
        <f t="shared" ca="1" si="576"/>
        <v>0</v>
      </c>
    </row>
    <row r="2458" spans="1:25" x14ac:dyDescent="0.2">
      <c r="A2458" t="s">
        <v>2214</v>
      </c>
      <c r="B2458">
        <v>8</v>
      </c>
      <c r="C2458">
        <v>26.84</v>
      </c>
      <c r="D2458">
        <v>3.35</v>
      </c>
      <c r="E2458">
        <v>23.92</v>
      </c>
      <c r="F2458">
        <v>2.99</v>
      </c>
      <c r="G2458">
        <v>21.76</v>
      </c>
      <c r="H2458">
        <v>2.72</v>
      </c>
      <c r="I2458">
        <v>19.23</v>
      </c>
      <c r="J2458">
        <v>2.4</v>
      </c>
      <c r="K2458">
        <v>18.8</v>
      </c>
      <c r="L2458">
        <v>2.35</v>
      </c>
      <c r="M2458" t="str">
        <f t="shared" ca="1" si="564"/>
        <v>YES</v>
      </c>
      <c r="N2458" t="str">
        <f t="shared" ca="1" si="565"/>
        <v>YES</v>
      </c>
      <c r="O2458" t="str">
        <f t="shared" ca="1" si="566"/>
        <v>-</v>
      </c>
      <c r="P2458" t="str">
        <f t="shared" ca="1" si="567"/>
        <v>-</v>
      </c>
      <c r="Q2458" t="str">
        <f t="shared" ca="1" si="568"/>
        <v>YES</v>
      </c>
      <c r="R2458" t="str">
        <f t="shared" ca="1" si="569"/>
        <v>YES</v>
      </c>
      <c r="S2458" t="str">
        <f t="shared" ca="1" si="570"/>
        <v>YES</v>
      </c>
      <c r="T2458" t="str">
        <f t="shared" ca="1" si="571"/>
        <v>YES</v>
      </c>
      <c r="U2458" t="str">
        <f t="shared" ca="1" si="572"/>
        <v>YES</v>
      </c>
      <c r="V2458" t="str">
        <f t="shared" ca="1" si="573"/>
        <v>YES</v>
      </c>
      <c r="W2458">
        <f t="shared" ca="1" si="574"/>
        <v>26.84</v>
      </c>
      <c r="X2458" t="str">
        <f t="shared" si="575"/>
        <v>C2453</v>
      </c>
      <c r="Y2458" s="4">
        <f t="shared" ca="1" si="576"/>
        <v>0.8</v>
      </c>
    </row>
    <row r="2459" spans="1:25" x14ac:dyDescent="0.2">
      <c r="A2459" t="s">
        <v>2215</v>
      </c>
      <c r="B2459">
        <v>8</v>
      </c>
      <c r="C2459">
        <v>27.28</v>
      </c>
      <c r="D2459">
        <v>3.41</v>
      </c>
      <c r="E2459">
        <v>25.06</v>
      </c>
      <c r="F2459">
        <v>3.13</v>
      </c>
      <c r="G2459">
        <v>23.17</v>
      </c>
      <c r="H2459">
        <v>2.9</v>
      </c>
      <c r="I2459">
        <v>20.9</v>
      </c>
      <c r="J2459">
        <v>2.61</v>
      </c>
      <c r="K2459">
        <v>21.24</v>
      </c>
      <c r="L2459">
        <v>2.65</v>
      </c>
      <c r="M2459" t="str">
        <f t="shared" ca="1" si="564"/>
        <v>-</v>
      </c>
      <c r="N2459" t="str">
        <f t="shared" ca="1" si="565"/>
        <v>-</v>
      </c>
      <c r="O2459" t="str">
        <f t="shared" ca="1" si="566"/>
        <v>-</v>
      </c>
      <c r="P2459" t="str">
        <f t="shared" ca="1" si="567"/>
        <v>-</v>
      </c>
      <c r="Q2459" t="str">
        <f t="shared" ca="1" si="568"/>
        <v>-</v>
      </c>
      <c r="R2459" t="str">
        <f t="shared" ca="1" si="569"/>
        <v>-</v>
      </c>
      <c r="S2459" t="str">
        <f t="shared" ca="1" si="570"/>
        <v>-</v>
      </c>
      <c r="T2459" t="str">
        <f t="shared" ca="1" si="571"/>
        <v>-</v>
      </c>
      <c r="U2459" t="str">
        <f t="shared" ca="1" si="572"/>
        <v>-</v>
      </c>
      <c r="V2459" t="str">
        <f t="shared" ca="1" si="573"/>
        <v>-</v>
      </c>
      <c r="W2459">
        <f t="shared" ca="1" si="574"/>
        <v>27.28</v>
      </c>
      <c r="X2459" t="str">
        <f t="shared" si="575"/>
        <v>C2453</v>
      </c>
      <c r="Y2459" s="4">
        <f t="shared" ca="1" si="576"/>
        <v>0</v>
      </c>
    </row>
    <row r="2460" spans="1:25" x14ac:dyDescent="0.2">
      <c r="A2460" t="s">
        <v>2216</v>
      </c>
      <c r="B2460">
        <v>11</v>
      </c>
      <c r="C2460">
        <v>44.56</v>
      </c>
      <c r="D2460">
        <v>4.05</v>
      </c>
      <c r="E2460">
        <v>46.83</v>
      </c>
      <c r="F2460">
        <v>4.26</v>
      </c>
      <c r="G2460">
        <v>46.21</v>
      </c>
      <c r="H2460">
        <v>4.2</v>
      </c>
      <c r="I2460">
        <v>45.34</v>
      </c>
      <c r="J2460">
        <v>4.12</v>
      </c>
      <c r="K2460">
        <v>56.26</v>
      </c>
      <c r="L2460">
        <v>5.1100000000000003</v>
      </c>
      <c r="M2460" t="str">
        <f t="shared" ca="1" si="564"/>
        <v>-</v>
      </c>
      <c r="N2460" t="str">
        <f t="shared" ca="1" si="565"/>
        <v>-</v>
      </c>
      <c r="O2460" t="str">
        <f t="shared" ca="1" si="566"/>
        <v>-</v>
      </c>
      <c r="P2460" t="str">
        <f t="shared" ca="1" si="567"/>
        <v>-</v>
      </c>
      <c r="Q2460" t="str">
        <f t="shared" ca="1" si="568"/>
        <v>-</v>
      </c>
      <c r="R2460" t="str">
        <f t="shared" ca="1" si="569"/>
        <v>-</v>
      </c>
      <c r="S2460" t="str">
        <f t="shared" ca="1" si="570"/>
        <v>-</v>
      </c>
      <c r="T2460" t="str">
        <f t="shared" ca="1" si="571"/>
        <v>-</v>
      </c>
      <c r="U2460" t="str">
        <f t="shared" ca="1" si="572"/>
        <v>-</v>
      </c>
      <c r="V2460" t="str">
        <f t="shared" ca="1" si="573"/>
        <v>-</v>
      </c>
      <c r="W2460">
        <f t="shared" ca="1" si="574"/>
        <v>44.56</v>
      </c>
      <c r="X2460" t="str">
        <f t="shared" si="575"/>
        <v>C2453</v>
      </c>
      <c r="Y2460" s="4">
        <f t="shared" ca="1" si="576"/>
        <v>0</v>
      </c>
    </row>
    <row r="2461" spans="1:25" x14ac:dyDescent="0.2">
      <c r="A2461" t="s">
        <v>2217</v>
      </c>
      <c r="B2461">
        <v>11</v>
      </c>
      <c r="C2461">
        <v>44.95</v>
      </c>
      <c r="D2461">
        <v>4.09</v>
      </c>
      <c r="E2461">
        <v>47.76</v>
      </c>
      <c r="F2461">
        <v>4.34</v>
      </c>
      <c r="G2461">
        <v>48.31</v>
      </c>
      <c r="H2461">
        <v>4.3899999999999997</v>
      </c>
      <c r="I2461">
        <v>45.37</v>
      </c>
      <c r="J2461">
        <v>4.12</v>
      </c>
      <c r="K2461">
        <v>56.82</v>
      </c>
      <c r="L2461">
        <v>5.17</v>
      </c>
      <c r="M2461" t="str">
        <f t="shared" ca="1" si="564"/>
        <v>-</v>
      </c>
      <c r="N2461" t="str">
        <f t="shared" ca="1" si="565"/>
        <v>-</v>
      </c>
      <c r="O2461" t="str">
        <f t="shared" ca="1" si="566"/>
        <v>-</v>
      </c>
      <c r="P2461" t="str">
        <f t="shared" ca="1" si="567"/>
        <v>-</v>
      </c>
      <c r="Q2461" t="str">
        <f t="shared" ca="1" si="568"/>
        <v>-</v>
      </c>
      <c r="R2461" t="str">
        <f t="shared" ca="1" si="569"/>
        <v>-</v>
      </c>
      <c r="S2461" t="str">
        <f t="shared" ca="1" si="570"/>
        <v>-</v>
      </c>
      <c r="T2461" t="str">
        <f t="shared" ca="1" si="571"/>
        <v>-</v>
      </c>
      <c r="U2461" t="str">
        <f t="shared" ca="1" si="572"/>
        <v>-</v>
      </c>
      <c r="V2461" t="str">
        <f t="shared" ca="1" si="573"/>
        <v>-</v>
      </c>
      <c r="W2461">
        <f t="shared" ca="1" si="574"/>
        <v>44.95</v>
      </c>
      <c r="X2461" t="str">
        <f t="shared" si="575"/>
        <v>C2453</v>
      </c>
      <c r="Y2461" s="4">
        <f t="shared" ca="1" si="576"/>
        <v>0</v>
      </c>
    </row>
    <row r="2462" spans="1:25" x14ac:dyDescent="0.2">
      <c r="A2462" t="s">
        <v>21</v>
      </c>
      <c r="M2462" t="str">
        <f t="shared" ref="M2462:M2525" ca="1" si="577">IF(C2462=MIN(OFFSET(INDIRECT($X2462),0,0,10,1)),"YES","-")</f>
        <v>-</v>
      </c>
      <c r="N2462" t="str">
        <f t="shared" ref="N2462:N2525" ca="1" si="578">IF(D2462=MIN(OFFSET(INDIRECT($X2462),0,1,10,1)),"YES","-")</f>
        <v>-</v>
      </c>
      <c r="O2462" t="str">
        <f t="shared" ref="O2462:O2525" ca="1" si="579">IF(E2462=MIN(OFFSET(INDIRECT($X2462),0,2,10,1)),"YES","-")</f>
        <v>-</v>
      </c>
      <c r="P2462" t="str">
        <f t="shared" ref="P2462:P2525" ca="1" si="580">IF(F2462=MIN(OFFSET(INDIRECT($X2462),0,3,10,1)),"YES","-")</f>
        <v>-</v>
      </c>
      <c r="Q2462" t="str">
        <f t="shared" ref="Q2462:Q2525" ca="1" si="581">IF(G2462=MIN(OFFSET(INDIRECT($X2462),0,4,10,1)),"YES","-")</f>
        <v>-</v>
      </c>
      <c r="R2462" t="str">
        <f t="shared" ref="R2462:R2525" ca="1" si="582">IF(H2462=MIN(OFFSET(INDIRECT($X2462),0,5,10,1)),"YES","-")</f>
        <v>-</v>
      </c>
      <c r="S2462" t="str">
        <f t="shared" ref="S2462:S2525" ca="1" si="583">IF(I2462=MIN(OFFSET(INDIRECT($X2462),0,6,10,1)),"YES","-")</f>
        <v>-</v>
      </c>
      <c r="T2462" t="str">
        <f t="shared" ref="T2462:T2525" ca="1" si="584">IF(J2462=MIN(OFFSET(INDIRECT($X2462),0,7,10,1)),"YES","-")</f>
        <v>-</v>
      </c>
      <c r="U2462" t="str">
        <f t="shared" ref="U2462:U2525" ca="1" si="585">IF(K2462=MIN(OFFSET(INDIRECT($X2462),0,8,10,1)),"YES","-")</f>
        <v>-</v>
      </c>
      <c r="V2462" t="str">
        <f t="shared" ref="V2462:V2525" ca="1" si="586">IF(L2462=MIN(OFFSET(INDIRECT($X2462),0,9,10,1)),"YES","-")</f>
        <v>-</v>
      </c>
      <c r="W2462">
        <f t="shared" ca="1" si="574"/>
        <v>0</v>
      </c>
      <c r="X2462" t="str">
        <f t="shared" si="575"/>
        <v>C2453</v>
      </c>
      <c r="Y2462" s="4" t="str">
        <f t="shared" si="576"/>
        <v/>
      </c>
    </row>
    <row r="2463" spans="1:25" x14ac:dyDescent="0.2">
      <c r="A2463" t="s">
        <v>2218</v>
      </c>
      <c r="B2463">
        <v>10</v>
      </c>
      <c r="C2463">
        <v>37.29</v>
      </c>
      <c r="D2463">
        <v>3.73</v>
      </c>
      <c r="E2463">
        <v>35.21</v>
      </c>
      <c r="F2463">
        <v>3.52</v>
      </c>
      <c r="G2463">
        <v>33.67</v>
      </c>
      <c r="H2463">
        <v>3.37</v>
      </c>
      <c r="I2463">
        <v>34.31</v>
      </c>
      <c r="J2463">
        <v>3.43</v>
      </c>
      <c r="K2463">
        <v>37.44</v>
      </c>
      <c r="L2463">
        <v>3.74</v>
      </c>
      <c r="M2463" t="str">
        <f t="shared" ca="1" si="577"/>
        <v>-</v>
      </c>
      <c r="N2463" t="str">
        <f t="shared" ca="1" si="578"/>
        <v>-</v>
      </c>
      <c r="O2463" t="str">
        <f t="shared" ca="1" si="579"/>
        <v>-</v>
      </c>
      <c r="P2463" t="str">
        <f t="shared" ca="1" si="580"/>
        <v>-</v>
      </c>
      <c r="Q2463" t="str">
        <f t="shared" ca="1" si="581"/>
        <v>-</v>
      </c>
      <c r="R2463" t="str">
        <f t="shared" ca="1" si="582"/>
        <v>-</v>
      </c>
      <c r="S2463" t="str">
        <f t="shared" ca="1" si="583"/>
        <v>-</v>
      </c>
      <c r="T2463" t="str">
        <f t="shared" ca="1" si="584"/>
        <v>-</v>
      </c>
      <c r="U2463" t="str">
        <f t="shared" ca="1" si="585"/>
        <v>-</v>
      </c>
      <c r="V2463" t="str">
        <f t="shared" ca="1" si="586"/>
        <v>-</v>
      </c>
      <c r="W2463">
        <f t="shared" ca="1" si="574"/>
        <v>37.29</v>
      </c>
      <c r="X2463" t="str">
        <f t="shared" si="575"/>
        <v>C2463</v>
      </c>
      <c r="Y2463" s="4">
        <f t="shared" ca="1" si="576"/>
        <v>0</v>
      </c>
    </row>
    <row r="2464" spans="1:25" x14ac:dyDescent="0.2">
      <c r="A2464" t="s">
        <v>2219</v>
      </c>
      <c r="B2464">
        <v>8</v>
      </c>
      <c r="C2464">
        <v>27.68</v>
      </c>
      <c r="D2464">
        <v>3.46</v>
      </c>
      <c r="E2464">
        <v>24.21</v>
      </c>
      <c r="F2464">
        <v>3.03</v>
      </c>
      <c r="G2464">
        <v>23.29</v>
      </c>
      <c r="H2464">
        <v>2.91</v>
      </c>
      <c r="I2464">
        <v>21.84</v>
      </c>
      <c r="J2464">
        <v>2.73</v>
      </c>
      <c r="K2464">
        <v>23.99</v>
      </c>
      <c r="L2464">
        <v>3</v>
      </c>
      <c r="M2464" t="str">
        <f t="shared" ca="1" si="577"/>
        <v>YES</v>
      </c>
      <c r="N2464" t="str">
        <f t="shared" ca="1" si="578"/>
        <v>YES</v>
      </c>
      <c r="O2464" t="str">
        <f t="shared" ca="1" si="579"/>
        <v>YES</v>
      </c>
      <c r="P2464" t="str">
        <f t="shared" ca="1" si="580"/>
        <v>YES</v>
      </c>
      <c r="Q2464" t="str">
        <f t="shared" ca="1" si="581"/>
        <v>YES</v>
      </c>
      <c r="R2464" t="str">
        <f t="shared" ca="1" si="582"/>
        <v>YES</v>
      </c>
      <c r="S2464" t="str">
        <f t="shared" ca="1" si="583"/>
        <v>YES</v>
      </c>
      <c r="T2464" t="str">
        <f t="shared" ca="1" si="584"/>
        <v>YES</v>
      </c>
      <c r="U2464" t="str">
        <f t="shared" ca="1" si="585"/>
        <v>YES</v>
      </c>
      <c r="V2464" t="str">
        <f t="shared" ca="1" si="586"/>
        <v>YES</v>
      </c>
      <c r="W2464">
        <f t="shared" ca="1" si="574"/>
        <v>27.68</v>
      </c>
      <c r="X2464" t="str">
        <f t="shared" si="575"/>
        <v>C2463</v>
      </c>
      <c r="Y2464" s="4">
        <f t="shared" ca="1" si="576"/>
        <v>1</v>
      </c>
    </row>
    <row r="2465" spans="1:25" x14ac:dyDescent="0.2">
      <c r="A2465" t="s">
        <v>2220</v>
      </c>
      <c r="B2465">
        <v>8</v>
      </c>
      <c r="C2465">
        <v>33.090000000000003</v>
      </c>
      <c r="D2465">
        <v>4.1399999999999997</v>
      </c>
      <c r="E2465">
        <v>31.48</v>
      </c>
      <c r="F2465">
        <v>3.94</v>
      </c>
      <c r="G2465">
        <v>36.729999999999997</v>
      </c>
      <c r="H2465">
        <v>4.59</v>
      </c>
      <c r="I2465">
        <v>40.130000000000003</v>
      </c>
      <c r="J2465">
        <v>5.0199999999999996</v>
      </c>
      <c r="K2465">
        <v>44.46</v>
      </c>
      <c r="L2465">
        <v>5.56</v>
      </c>
      <c r="M2465" t="str">
        <f t="shared" ca="1" si="577"/>
        <v>-</v>
      </c>
      <c r="N2465" t="str">
        <f t="shared" ca="1" si="578"/>
        <v>-</v>
      </c>
      <c r="O2465" t="str">
        <f t="shared" ca="1" si="579"/>
        <v>-</v>
      </c>
      <c r="P2465" t="str">
        <f t="shared" ca="1" si="580"/>
        <v>-</v>
      </c>
      <c r="Q2465" t="str">
        <f t="shared" ca="1" si="581"/>
        <v>-</v>
      </c>
      <c r="R2465" t="str">
        <f t="shared" ca="1" si="582"/>
        <v>-</v>
      </c>
      <c r="S2465" t="str">
        <f t="shared" ca="1" si="583"/>
        <v>-</v>
      </c>
      <c r="T2465" t="str">
        <f t="shared" ca="1" si="584"/>
        <v>-</v>
      </c>
      <c r="U2465" t="str">
        <f t="shared" ca="1" si="585"/>
        <v>-</v>
      </c>
      <c r="V2465" t="str">
        <f t="shared" ca="1" si="586"/>
        <v>-</v>
      </c>
      <c r="W2465">
        <f t="shared" ca="1" si="574"/>
        <v>33.090000000000003</v>
      </c>
      <c r="X2465" t="str">
        <f t="shared" si="575"/>
        <v>C2463</v>
      </c>
      <c r="Y2465" s="4">
        <f t="shared" ca="1" si="576"/>
        <v>0</v>
      </c>
    </row>
    <row r="2466" spans="1:25" x14ac:dyDescent="0.2">
      <c r="A2466" t="s">
        <v>2221</v>
      </c>
      <c r="B2466">
        <v>8</v>
      </c>
      <c r="C2466">
        <v>28.52</v>
      </c>
      <c r="D2466">
        <v>3.56</v>
      </c>
      <c r="E2466">
        <v>26.48</v>
      </c>
      <c r="F2466">
        <v>3.31</v>
      </c>
      <c r="G2466">
        <v>26.43</v>
      </c>
      <c r="H2466">
        <v>3.3</v>
      </c>
      <c r="I2466">
        <v>27.58</v>
      </c>
      <c r="J2466">
        <v>3.45</v>
      </c>
      <c r="K2466">
        <v>30.7</v>
      </c>
      <c r="L2466">
        <v>3.84</v>
      </c>
      <c r="M2466" t="str">
        <f t="shared" ca="1" si="577"/>
        <v>-</v>
      </c>
      <c r="N2466" t="str">
        <f t="shared" ca="1" si="578"/>
        <v>-</v>
      </c>
      <c r="O2466" t="str">
        <f t="shared" ca="1" si="579"/>
        <v>-</v>
      </c>
      <c r="P2466" t="str">
        <f t="shared" ca="1" si="580"/>
        <v>-</v>
      </c>
      <c r="Q2466" t="str">
        <f t="shared" ca="1" si="581"/>
        <v>-</v>
      </c>
      <c r="R2466" t="str">
        <f t="shared" ca="1" si="582"/>
        <v>-</v>
      </c>
      <c r="S2466" t="str">
        <f t="shared" ca="1" si="583"/>
        <v>-</v>
      </c>
      <c r="T2466" t="str">
        <f t="shared" ca="1" si="584"/>
        <v>-</v>
      </c>
      <c r="U2466" t="str">
        <f t="shared" ca="1" si="585"/>
        <v>-</v>
      </c>
      <c r="V2466" t="str">
        <f t="shared" ca="1" si="586"/>
        <v>-</v>
      </c>
      <c r="W2466">
        <f t="shared" ca="1" si="574"/>
        <v>28.52</v>
      </c>
      <c r="X2466" t="str">
        <f t="shared" si="575"/>
        <v>C2463</v>
      </c>
      <c r="Y2466" s="4">
        <f t="shared" ca="1" si="576"/>
        <v>0</v>
      </c>
    </row>
    <row r="2467" spans="1:25" x14ac:dyDescent="0.2">
      <c r="A2467" t="s">
        <v>2222</v>
      </c>
      <c r="B2467">
        <v>10</v>
      </c>
      <c r="C2467">
        <v>37.22</v>
      </c>
      <c r="D2467">
        <v>3.72</v>
      </c>
      <c r="E2467">
        <v>34.08</v>
      </c>
      <c r="F2467">
        <v>3.41</v>
      </c>
      <c r="G2467">
        <v>32.450000000000003</v>
      </c>
      <c r="H2467">
        <v>3.24</v>
      </c>
      <c r="I2467">
        <v>33.130000000000003</v>
      </c>
      <c r="J2467">
        <v>3.31</v>
      </c>
      <c r="K2467">
        <v>36.799999999999997</v>
      </c>
      <c r="L2467">
        <v>3.68</v>
      </c>
      <c r="M2467" t="str">
        <f t="shared" ca="1" si="577"/>
        <v>-</v>
      </c>
      <c r="N2467" t="str">
        <f t="shared" ca="1" si="578"/>
        <v>-</v>
      </c>
      <c r="O2467" t="str">
        <f t="shared" ca="1" si="579"/>
        <v>-</v>
      </c>
      <c r="P2467" t="str">
        <f t="shared" ca="1" si="580"/>
        <v>-</v>
      </c>
      <c r="Q2467" t="str">
        <f t="shared" ca="1" si="581"/>
        <v>-</v>
      </c>
      <c r="R2467" t="str">
        <f t="shared" ca="1" si="582"/>
        <v>-</v>
      </c>
      <c r="S2467" t="str">
        <f t="shared" ca="1" si="583"/>
        <v>-</v>
      </c>
      <c r="T2467" t="str">
        <f t="shared" ca="1" si="584"/>
        <v>-</v>
      </c>
      <c r="U2467" t="str">
        <f t="shared" ca="1" si="585"/>
        <v>-</v>
      </c>
      <c r="V2467" t="str">
        <f t="shared" ca="1" si="586"/>
        <v>-</v>
      </c>
      <c r="W2467">
        <f t="shared" ca="1" si="574"/>
        <v>37.22</v>
      </c>
      <c r="X2467" t="str">
        <f t="shared" si="575"/>
        <v>C2463</v>
      </c>
      <c r="Y2467" s="4">
        <f t="shared" ca="1" si="576"/>
        <v>0</v>
      </c>
    </row>
    <row r="2468" spans="1:25" x14ac:dyDescent="0.2">
      <c r="A2468" t="s">
        <v>2223</v>
      </c>
      <c r="B2468">
        <v>8</v>
      </c>
      <c r="C2468">
        <v>28.48</v>
      </c>
      <c r="D2468">
        <v>3.56</v>
      </c>
      <c r="E2468">
        <v>25.83</v>
      </c>
      <c r="F2468">
        <v>3.23</v>
      </c>
      <c r="G2468">
        <v>24.66</v>
      </c>
      <c r="H2468">
        <v>3.08</v>
      </c>
      <c r="I2468">
        <v>24.2</v>
      </c>
      <c r="J2468">
        <v>3.02</v>
      </c>
      <c r="K2468">
        <v>28.25</v>
      </c>
      <c r="L2468">
        <v>3.53</v>
      </c>
      <c r="M2468" t="str">
        <f t="shared" ca="1" si="577"/>
        <v>-</v>
      </c>
      <c r="N2468" t="str">
        <f t="shared" ca="1" si="578"/>
        <v>-</v>
      </c>
      <c r="O2468" t="str">
        <f t="shared" ca="1" si="579"/>
        <v>-</v>
      </c>
      <c r="P2468" t="str">
        <f t="shared" ca="1" si="580"/>
        <v>-</v>
      </c>
      <c r="Q2468" t="str">
        <f t="shared" ca="1" si="581"/>
        <v>-</v>
      </c>
      <c r="R2468" t="str">
        <f t="shared" ca="1" si="582"/>
        <v>-</v>
      </c>
      <c r="S2468" t="str">
        <f t="shared" ca="1" si="583"/>
        <v>-</v>
      </c>
      <c r="T2468" t="str">
        <f t="shared" ca="1" si="584"/>
        <v>-</v>
      </c>
      <c r="U2468" t="str">
        <f t="shared" ca="1" si="585"/>
        <v>-</v>
      </c>
      <c r="V2468" t="str">
        <f t="shared" ca="1" si="586"/>
        <v>-</v>
      </c>
      <c r="W2468">
        <f t="shared" ca="1" si="574"/>
        <v>28.48</v>
      </c>
      <c r="X2468" t="str">
        <f t="shared" si="575"/>
        <v>C2463</v>
      </c>
      <c r="Y2468" s="4">
        <f t="shared" ca="1" si="576"/>
        <v>0</v>
      </c>
    </row>
    <row r="2469" spans="1:25" x14ac:dyDescent="0.2">
      <c r="A2469" t="s">
        <v>2224</v>
      </c>
      <c r="B2469">
        <v>8</v>
      </c>
      <c r="C2469">
        <v>30.67</v>
      </c>
      <c r="D2469">
        <v>3.83</v>
      </c>
      <c r="E2469">
        <v>28.39</v>
      </c>
      <c r="F2469">
        <v>3.55</v>
      </c>
      <c r="G2469">
        <v>33.67</v>
      </c>
      <c r="H2469">
        <v>4.21</v>
      </c>
      <c r="I2469">
        <v>37.86</v>
      </c>
      <c r="J2469">
        <v>4.7300000000000004</v>
      </c>
      <c r="K2469">
        <v>41.67</v>
      </c>
      <c r="L2469">
        <v>5.21</v>
      </c>
      <c r="M2469" t="str">
        <f t="shared" ca="1" si="577"/>
        <v>-</v>
      </c>
      <c r="N2469" t="str">
        <f t="shared" ca="1" si="578"/>
        <v>-</v>
      </c>
      <c r="O2469" t="str">
        <f t="shared" ca="1" si="579"/>
        <v>-</v>
      </c>
      <c r="P2469" t="str">
        <f t="shared" ca="1" si="580"/>
        <v>-</v>
      </c>
      <c r="Q2469" t="str">
        <f t="shared" ca="1" si="581"/>
        <v>-</v>
      </c>
      <c r="R2469" t="str">
        <f t="shared" ca="1" si="582"/>
        <v>-</v>
      </c>
      <c r="S2469" t="str">
        <f t="shared" ca="1" si="583"/>
        <v>-</v>
      </c>
      <c r="T2469" t="str">
        <f t="shared" ca="1" si="584"/>
        <v>-</v>
      </c>
      <c r="U2469" t="str">
        <f t="shared" ca="1" si="585"/>
        <v>-</v>
      </c>
      <c r="V2469" t="str">
        <f t="shared" ca="1" si="586"/>
        <v>-</v>
      </c>
      <c r="W2469">
        <f t="shared" ca="1" si="574"/>
        <v>30.67</v>
      </c>
      <c r="X2469" t="str">
        <f t="shared" si="575"/>
        <v>C2463</v>
      </c>
      <c r="Y2469" s="4">
        <f t="shared" ca="1" si="576"/>
        <v>0</v>
      </c>
    </row>
    <row r="2470" spans="1:25" x14ac:dyDescent="0.2">
      <c r="A2470" t="s">
        <v>2225</v>
      </c>
      <c r="B2470">
        <v>10</v>
      </c>
      <c r="C2470">
        <v>36.479999999999997</v>
      </c>
      <c r="D2470">
        <v>3.65</v>
      </c>
      <c r="E2470">
        <v>32.85</v>
      </c>
      <c r="F2470">
        <v>3.29</v>
      </c>
      <c r="G2470">
        <v>32.04</v>
      </c>
      <c r="H2470">
        <v>3.2</v>
      </c>
      <c r="I2470">
        <v>30.27</v>
      </c>
      <c r="J2470">
        <v>3.03</v>
      </c>
      <c r="K2470">
        <v>34.83</v>
      </c>
      <c r="L2470">
        <v>3.48</v>
      </c>
      <c r="M2470" t="str">
        <f t="shared" ca="1" si="577"/>
        <v>-</v>
      </c>
      <c r="N2470" t="str">
        <f t="shared" ca="1" si="578"/>
        <v>-</v>
      </c>
      <c r="O2470" t="str">
        <f t="shared" ca="1" si="579"/>
        <v>-</v>
      </c>
      <c r="P2470" t="str">
        <f t="shared" ca="1" si="580"/>
        <v>-</v>
      </c>
      <c r="Q2470" t="str">
        <f t="shared" ca="1" si="581"/>
        <v>-</v>
      </c>
      <c r="R2470" t="str">
        <f t="shared" ca="1" si="582"/>
        <v>-</v>
      </c>
      <c r="S2470" t="str">
        <f t="shared" ca="1" si="583"/>
        <v>-</v>
      </c>
      <c r="T2470" t="str">
        <f t="shared" ca="1" si="584"/>
        <v>-</v>
      </c>
      <c r="U2470" t="str">
        <f t="shared" ca="1" si="585"/>
        <v>-</v>
      </c>
      <c r="V2470" t="str">
        <f t="shared" ca="1" si="586"/>
        <v>-</v>
      </c>
      <c r="W2470">
        <f t="shared" ca="1" si="574"/>
        <v>36.479999999999997</v>
      </c>
      <c r="X2470" t="str">
        <f t="shared" si="575"/>
        <v>C2463</v>
      </c>
      <c r="Y2470" s="4">
        <f t="shared" ca="1" si="576"/>
        <v>0</v>
      </c>
    </row>
    <row r="2471" spans="1:25" x14ac:dyDescent="0.2">
      <c r="A2471" t="s">
        <v>2226</v>
      </c>
      <c r="B2471">
        <v>8</v>
      </c>
      <c r="C2471">
        <v>35.409999999999997</v>
      </c>
      <c r="D2471">
        <v>4.43</v>
      </c>
      <c r="E2471">
        <v>34.89</v>
      </c>
      <c r="F2471">
        <v>4.3600000000000003</v>
      </c>
      <c r="G2471">
        <v>40.020000000000003</v>
      </c>
      <c r="H2471">
        <v>5</v>
      </c>
      <c r="I2471">
        <v>39.53</v>
      </c>
      <c r="J2471">
        <v>4.9400000000000004</v>
      </c>
      <c r="K2471">
        <v>45.05</v>
      </c>
      <c r="L2471">
        <v>5.63</v>
      </c>
      <c r="M2471" t="str">
        <f t="shared" ca="1" si="577"/>
        <v>-</v>
      </c>
      <c r="N2471" t="str">
        <f t="shared" ca="1" si="578"/>
        <v>-</v>
      </c>
      <c r="O2471" t="str">
        <f t="shared" ca="1" si="579"/>
        <v>-</v>
      </c>
      <c r="P2471" t="str">
        <f t="shared" ca="1" si="580"/>
        <v>-</v>
      </c>
      <c r="Q2471" t="str">
        <f t="shared" ca="1" si="581"/>
        <v>-</v>
      </c>
      <c r="R2471" t="str">
        <f t="shared" ca="1" si="582"/>
        <v>-</v>
      </c>
      <c r="S2471" t="str">
        <f t="shared" ca="1" si="583"/>
        <v>-</v>
      </c>
      <c r="T2471" t="str">
        <f t="shared" ca="1" si="584"/>
        <v>-</v>
      </c>
      <c r="U2471" t="str">
        <f t="shared" ca="1" si="585"/>
        <v>-</v>
      </c>
      <c r="V2471" t="str">
        <f t="shared" ca="1" si="586"/>
        <v>-</v>
      </c>
      <c r="W2471">
        <f t="shared" ca="1" si="574"/>
        <v>35.409999999999997</v>
      </c>
      <c r="X2471" t="str">
        <f t="shared" si="575"/>
        <v>C2463</v>
      </c>
      <c r="Y2471" s="4">
        <f t="shared" ca="1" si="576"/>
        <v>0</v>
      </c>
    </row>
    <row r="2472" spans="1:25" x14ac:dyDescent="0.2">
      <c r="A2472" t="s">
        <v>21</v>
      </c>
      <c r="M2472" t="str">
        <f t="shared" ca="1" si="577"/>
        <v>-</v>
      </c>
      <c r="N2472" t="str">
        <f t="shared" ca="1" si="578"/>
        <v>-</v>
      </c>
      <c r="O2472" t="str">
        <f t="shared" ca="1" si="579"/>
        <v>-</v>
      </c>
      <c r="P2472" t="str">
        <f t="shared" ca="1" si="580"/>
        <v>-</v>
      </c>
      <c r="Q2472" t="str">
        <f t="shared" ca="1" si="581"/>
        <v>-</v>
      </c>
      <c r="R2472" t="str">
        <f t="shared" ca="1" si="582"/>
        <v>-</v>
      </c>
      <c r="S2472" t="str">
        <f t="shared" ca="1" si="583"/>
        <v>-</v>
      </c>
      <c r="T2472" t="str">
        <f t="shared" ca="1" si="584"/>
        <v>-</v>
      </c>
      <c r="U2472" t="str">
        <f t="shared" ca="1" si="585"/>
        <v>-</v>
      </c>
      <c r="V2472" t="str">
        <f t="shared" ca="1" si="586"/>
        <v>-</v>
      </c>
      <c r="W2472">
        <f t="shared" ca="1" si="574"/>
        <v>0</v>
      </c>
      <c r="X2472" t="str">
        <f t="shared" si="575"/>
        <v>C2463</v>
      </c>
      <c r="Y2472" s="4" t="str">
        <f t="shared" si="576"/>
        <v/>
      </c>
    </row>
    <row r="2473" spans="1:25" x14ac:dyDescent="0.2">
      <c r="A2473" t="s">
        <v>2227</v>
      </c>
      <c r="B2473">
        <v>8</v>
      </c>
      <c r="C2473">
        <v>31.64</v>
      </c>
      <c r="D2473">
        <v>3.96</v>
      </c>
      <c r="E2473">
        <v>33.47</v>
      </c>
      <c r="F2473">
        <v>4.18</v>
      </c>
      <c r="G2473">
        <v>30.25</v>
      </c>
      <c r="H2473">
        <v>3.78</v>
      </c>
      <c r="I2473">
        <v>30.99</v>
      </c>
      <c r="J2473">
        <v>3.87</v>
      </c>
      <c r="K2473">
        <v>36.47</v>
      </c>
      <c r="L2473">
        <v>4.5599999999999996</v>
      </c>
      <c r="M2473" t="str">
        <f t="shared" ca="1" si="577"/>
        <v>-</v>
      </c>
      <c r="N2473" t="str">
        <f t="shared" ca="1" si="578"/>
        <v>-</v>
      </c>
      <c r="O2473" t="str">
        <f t="shared" ca="1" si="579"/>
        <v>-</v>
      </c>
      <c r="P2473" t="str">
        <f t="shared" ca="1" si="580"/>
        <v>-</v>
      </c>
      <c r="Q2473" t="str">
        <f t="shared" ca="1" si="581"/>
        <v>-</v>
      </c>
      <c r="R2473" t="str">
        <f t="shared" ca="1" si="582"/>
        <v>-</v>
      </c>
      <c r="S2473" t="str">
        <f t="shared" ca="1" si="583"/>
        <v>-</v>
      </c>
      <c r="T2473" t="str">
        <f t="shared" ca="1" si="584"/>
        <v>-</v>
      </c>
      <c r="U2473" t="str">
        <f t="shared" ca="1" si="585"/>
        <v>-</v>
      </c>
      <c r="V2473" t="str">
        <f t="shared" ca="1" si="586"/>
        <v>-</v>
      </c>
      <c r="W2473">
        <f t="shared" ca="1" si="574"/>
        <v>31.64</v>
      </c>
      <c r="X2473" t="str">
        <f t="shared" si="575"/>
        <v>C2473</v>
      </c>
      <c r="Y2473" s="4">
        <f t="shared" ca="1" si="576"/>
        <v>0</v>
      </c>
    </row>
    <row r="2474" spans="1:25" x14ac:dyDescent="0.2">
      <c r="A2474" t="s">
        <v>2228</v>
      </c>
      <c r="B2474">
        <v>8</v>
      </c>
      <c r="C2474">
        <v>39.78</v>
      </c>
      <c r="D2474">
        <v>4.97</v>
      </c>
      <c r="E2474">
        <v>41.31</v>
      </c>
      <c r="F2474">
        <v>5.16</v>
      </c>
      <c r="G2474">
        <v>37.049999999999997</v>
      </c>
      <c r="H2474">
        <v>4.63</v>
      </c>
      <c r="I2474">
        <v>41.47</v>
      </c>
      <c r="J2474">
        <v>5.18</v>
      </c>
      <c r="K2474">
        <v>45.04</v>
      </c>
      <c r="L2474">
        <v>5.63</v>
      </c>
      <c r="M2474" t="str">
        <f t="shared" ca="1" si="577"/>
        <v>-</v>
      </c>
      <c r="N2474" t="str">
        <f t="shared" ca="1" si="578"/>
        <v>-</v>
      </c>
      <c r="O2474" t="str">
        <f t="shared" ca="1" si="579"/>
        <v>-</v>
      </c>
      <c r="P2474" t="str">
        <f t="shared" ca="1" si="580"/>
        <v>-</v>
      </c>
      <c r="Q2474" t="str">
        <f t="shared" ca="1" si="581"/>
        <v>-</v>
      </c>
      <c r="R2474" t="str">
        <f t="shared" ca="1" si="582"/>
        <v>-</v>
      </c>
      <c r="S2474" t="str">
        <f t="shared" ca="1" si="583"/>
        <v>-</v>
      </c>
      <c r="T2474" t="str">
        <f t="shared" ca="1" si="584"/>
        <v>-</v>
      </c>
      <c r="U2474" t="str">
        <f t="shared" ca="1" si="585"/>
        <v>-</v>
      </c>
      <c r="V2474" t="str">
        <f t="shared" ca="1" si="586"/>
        <v>-</v>
      </c>
      <c r="W2474">
        <f t="shared" ca="1" si="574"/>
        <v>39.78</v>
      </c>
      <c r="X2474" t="str">
        <f t="shared" si="575"/>
        <v>C2473</v>
      </c>
      <c r="Y2474" s="4">
        <f t="shared" ca="1" si="576"/>
        <v>0</v>
      </c>
    </row>
    <row r="2475" spans="1:25" x14ac:dyDescent="0.2">
      <c r="A2475" t="s">
        <v>2229</v>
      </c>
      <c r="B2475">
        <v>9</v>
      </c>
      <c r="C2475">
        <v>33.6</v>
      </c>
      <c r="D2475">
        <v>3.73</v>
      </c>
      <c r="E2475">
        <v>32.409999999999997</v>
      </c>
      <c r="F2475">
        <v>3.6</v>
      </c>
      <c r="G2475">
        <v>30.19</v>
      </c>
      <c r="H2475">
        <v>3.35</v>
      </c>
      <c r="I2475">
        <v>29.52</v>
      </c>
      <c r="J2475">
        <v>3.28</v>
      </c>
      <c r="K2475">
        <v>31.01</v>
      </c>
      <c r="L2475">
        <v>3.45</v>
      </c>
      <c r="M2475" t="str">
        <f t="shared" ca="1" si="577"/>
        <v>-</v>
      </c>
      <c r="N2475" t="str">
        <f t="shared" ca="1" si="578"/>
        <v>-</v>
      </c>
      <c r="O2475" t="str">
        <f t="shared" ca="1" si="579"/>
        <v>-</v>
      </c>
      <c r="P2475" t="str">
        <f t="shared" ca="1" si="580"/>
        <v>YES</v>
      </c>
      <c r="Q2475" t="str">
        <f t="shared" ca="1" si="581"/>
        <v>-</v>
      </c>
      <c r="R2475" t="str">
        <f t="shared" ca="1" si="582"/>
        <v>-</v>
      </c>
      <c r="S2475" t="str">
        <f t="shared" ca="1" si="583"/>
        <v>-</v>
      </c>
      <c r="T2475" t="str">
        <f t="shared" ca="1" si="584"/>
        <v>-</v>
      </c>
      <c r="U2475" t="str">
        <f t="shared" ca="1" si="585"/>
        <v>-</v>
      </c>
      <c r="V2475" t="str">
        <f t="shared" ca="1" si="586"/>
        <v>-</v>
      </c>
      <c r="W2475">
        <f t="shared" ca="1" si="574"/>
        <v>33.6</v>
      </c>
      <c r="X2475" t="str">
        <f t="shared" si="575"/>
        <v>C2473</v>
      </c>
      <c r="Y2475" s="4">
        <f t="shared" ca="1" si="576"/>
        <v>0.1</v>
      </c>
    </row>
    <row r="2476" spans="1:25" x14ac:dyDescent="0.2">
      <c r="A2476" t="s">
        <v>2230</v>
      </c>
      <c r="B2476">
        <v>8</v>
      </c>
      <c r="C2476">
        <v>29.48</v>
      </c>
      <c r="D2476">
        <v>3.69</v>
      </c>
      <c r="E2476">
        <v>31.83</v>
      </c>
      <c r="F2476">
        <v>3.98</v>
      </c>
      <c r="G2476">
        <v>32.130000000000003</v>
      </c>
      <c r="H2476">
        <v>4.0199999999999996</v>
      </c>
      <c r="I2476">
        <v>29.89</v>
      </c>
      <c r="J2476">
        <v>3.74</v>
      </c>
      <c r="K2476">
        <v>35.369999999999997</v>
      </c>
      <c r="L2476">
        <v>4.42</v>
      </c>
      <c r="M2476" t="str">
        <f t="shared" ca="1" si="577"/>
        <v>YES</v>
      </c>
      <c r="N2476" t="str">
        <f t="shared" ca="1" si="578"/>
        <v>-</v>
      </c>
      <c r="O2476" t="str">
        <f t="shared" ca="1" si="579"/>
        <v>YES</v>
      </c>
      <c r="P2476" t="str">
        <f t="shared" ca="1" si="580"/>
        <v>-</v>
      </c>
      <c r="Q2476" t="str">
        <f t="shared" ca="1" si="581"/>
        <v>-</v>
      </c>
      <c r="R2476" t="str">
        <f t="shared" ca="1" si="582"/>
        <v>-</v>
      </c>
      <c r="S2476" t="str">
        <f t="shared" ca="1" si="583"/>
        <v>-</v>
      </c>
      <c r="T2476" t="str">
        <f t="shared" ca="1" si="584"/>
        <v>-</v>
      </c>
      <c r="U2476" t="str">
        <f t="shared" ca="1" si="585"/>
        <v>-</v>
      </c>
      <c r="V2476" t="str">
        <f t="shared" ca="1" si="586"/>
        <v>-</v>
      </c>
      <c r="W2476">
        <f t="shared" ca="1" si="574"/>
        <v>29.48</v>
      </c>
      <c r="X2476" t="str">
        <f t="shared" si="575"/>
        <v>C2473</v>
      </c>
      <c r="Y2476" s="4">
        <f t="shared" ca="1" si="576"/>
        <v>0.2</v>
      </c>
    </row>
    <row r="2477" spans="1:25" x14ac:dyDescent="0.2">
      <c r="A2477" t="s">
        <v>2231</v>
      </c>
      <c r="B2477">
        <v>9</v>
      </c>
      <c r="C2477">
        <v>31.74</v>
      </c>
      <c r="D2477">
        <v>3.53</v>
      </c>
      <c r="E2477">
        <v>33.1</v>
      </c>
      <c r="F2477">
        <v>3.68</v>
      </c>
      <c r="G2477">
        <v>30</v>
      </c>
      <c r="H2477">
        <v>3.33</v>
      </c>
      <c r="I2477">
        <v>28.48</v>
      </c>
      <c r="J2477">
        <v>3.16</v>
      </c>
      <c r="K2477">
        <v>30.06</v>
      </c>
      <c r="L2477">
        <v>3.34</v>
      </c>
      <c r="M2477" t="str">
        <f t="shared" ca="1" si="577"/>
        <v>-</v>
      </c>
      <c r="N2477" t="str">
        <f t="shared" ca="1" si="578"/>
        <v>YES</v>
      </c>
      <c r="O2477" t="str">
        <f t="shared" ca="1" si="579"/>
        <v>-</v>
      </c>
      <c r="P2477" t="str">
        <f t="shared" ca="1" si="580"/>
        <v>-</v>
      </c>
      <c r="Q2477" t="str">
        <f t="shared" ca="1" si="581"/>
        <v>YES</v>
      </c>
      <c r="R2477" t="str">
        <f t="shared" ca="1" si="582"/>
        <v>YES</v>
      </c>
      <c r="S2477" t="str">
        <f t="shared" ca="1" si="583"/>
        <v>YES</v>
      </c>
      <c r="T2477" t="str">
        <f t="shared" ca="1" si="584"/>
        <v>YES</v>
      </c>
      <c r="U2477" t="str">
        <f t="shared" ca="1" si="585"/>
        <v>YES</v>
      </c>
      <c r="V2477" t="str">
        <f t="shared" ca="1" si="586"/>
        <v>YES</v>
      </c>
      <c r="W2477">
        <f t="shared" ca="1" si="574"/>
        <v>31.74</v>
      </c>
      <c r="X2477" t="str">
        <f t="shared" si="575"/>
        <v>C2473</v>
      </c>
      <c r="Y2477" s="4">
        <f t="shared" ca="1" si="576"/>
        <v>0.7</v>
      </c>
    </row>
    <row r="2478" spans="1:25" x14ac:dyDescent="0.2">
      <c r="A2478" t="s">
        <v>2232</v>
      </c>
      <c r="B2478">
        <v>9</v>
      </c>
      <c r="C2478">
        <v>33.700000000000003</v>
      </c>
      <c r="D2478">
        <v>3.74</v>
      </c>
      <c r="E2478">
        <v>33.74</v>
      </c>
      <c r="F2478">
        <v>3.75</v>
      </c>
      <c r="G2478">
        <v>31.73</v>
      </c>
      <c r="H2478">
        <v>3.53</v>
      </c>
      <c r="I2478">
        <v>30.53</v>
      </c>
      <c r="J2478">
        <v>3.39</v>
      </c>
      <c r="K2478">
        <v>32.75</v>
      </c>
      <c r="L2478">
        <v>3.64</v>
      </c>
      <c r="M2478" t="str">
        <f t="shared" ca="1" si="577"/>
        <v>-</v>
      </c>
      <c r="N2478" t="str">
        <f t="shared" ca="1" si="578"/>
        <v>-</v>
      </c>
      <c r="O2478" t="str">
        <f t="shared" ca="1" si="579"/>
        <v>-</v>
      </c>
      <c r="P2478" t="str">
        <f t="shared" ca="1" si="580"/>
        <v>-</v>
      </c>
      <c r="Q2478" t="str">
        <f t="shared" ca="1" si="581"/>
        <v>-</v>
      </c>
      <c r="R2478" t="str">
        <f t="shared" ca="1" si="582"/>
        <v>-</v>
      </c>
      <c r="S2478" t="str">
        <f t="shared" ca="1" si="583"/>
        <v>-</v>
      </c>
      <c r="T2478" t="str">
        <f t="shared" ca="1" si="584"/>
        <v>-</v>
      </c>
      <c r="U2478" t="str">
        <f t="shared" ca="1" si="585"/>
        <v>-</v>
      </c>
      <c r="V2478" t="str">
        <f t="shared" ca="1" si="586"/>
        <v>-</v>
      </c>
      <c r="W2478">
        <f t="shared" ca="1" si="574"/>
        <v>33.700000000000003</v>
      </c>
      <c r="X2478" t="str">
        <f t="shared" si="575"/>
        <v>C2473</v>
      </c>
      <c r="Y2478" s="4">
        <f t="shared" ca="1" si="576"/>
        <v>0</v>
      </c>
    </row>
    <row r="2479" spans="1:25" x14ac:dyDescent="0.2">
      <c r="A2479" t="s">
        <v>2233</v>
      </c>
      <c r="B2479">
        <v>8</v>
      </c>
      <c r="C2479">
        <v>40.119999999999997</v>
      </c>
      <c r="D2479">
        <v>5.01</v>
      </c>
      <c r="E2479">
        <v>41.09</v>
      </c>
      <c r="F2479">
        <v>5.14</v>
      </c>
      <c r="G2479">
        <v>37.76</v>
      </c>
      <c r="H2479">
        <v>4.72</v>
      </c>
      <c r="I2479">
        <v>40.659999999999997</v>
      </c>
      <c r="J2479">
        <v>5.08</v>
      </c>
      <c r="K2479">
        <v>44.93</v>
      </c>
      <c r="L2479">
        <v>5.62</v>
      </c>
      <c r="M2479" t="str">
        <f t="shared" ca="1" si="577"/>
        <v>-</v>
      </c>
      <c r="N2479" t="str">
        <f t="shared" ca="1" si="578"/>
        <v>-</v>
      </c>
      <c r="O2479" t="str">
        <f t="shared" ca="1" si="579"/>
        <v>-</v>
      </c>
      <c r="P2479" t="str">
        <f t="shared" ca="1" si="580"/>
        <v>-</v>
      </c>
      <c r="Q2479" t="str">
        <f t="shared" ca="1" si="581"/>
        <v>-</v>
      </c>
      <c r="R2479" t="str">
        <f t="shared" ca="1" si="582"/>
        <v>-</v>
      </c>
      <c r="S2479" t="str">
        <f t="shared" ca="1" si="583"/>
        <v>-</v>
      </c>
      <c r="T2479" t="str">
        <f t="shared" ca="1" si="584"/>
        <v>-</v>
      </c>
      <c r="U2479" t="str">
        <f t="shared" ca="1" si="585"/>
        <v>-</v>
      </c>
      <c r="V2479" t="str">
        <f t="shared" ca="1" si="586"/>
        <v>-</v>
      </c>
      <c r="W2479">
        <f t="shared" ca="1" si="574"/>
        <v>40.119999999999997</v>
      </c>
      <c r="X2479" t="str">
        <f t="shared" si="575"/>
        <v>C2473</v>
      </c>
      <c r="Y2479" s="4">
        <f t="shared" ca="1" si="576"/>
        <v>0</v>
      </c>
    </row>
    <row r="2480" spans="1:25" x14ac:dyDescent="0.2">
      <c r="A2480" t="s">
        <v>2234</v>
      </c>
      <c r="B2480">
        <v>8</v>
      </c>
      <c r="C2480">
        <v>29.52</v>
      </c>
      <c r="D2480">
        <v>3.69</v>
      </c>
      <c r="E2480">
        <v>32.22</v>
      </c>
      <c r="F2480">
        <v>4.03</v>
      </c>
      <c r="G2480">
        <v>30.81</v>
      </c>
      <c r="H2480">
        <v>3.85</v>
      </c>
      <c r="I2480">
        <v>30.47</v>
      </c>
      <c r="J2480">
        <v>3.81</v>
      </c>
      <c r="K2480">
        <v>35.92</v>
      </c>
      <c r="L2480">
        <v>4.49</v>
      </c>
      <c r="M2480" t="str">
        <f t="shared" ca="1" si="577"/>
        <v>-</v>
      </c>
      <c r="N2480" t="str">
        <f t="shared" ca="1" si="578"/>
        <v>-</v>
      </c>
      <c r="O2480" t="str">
        <f t="shared" ca="1" si="579"/>
        <v>-</v>
      </c>
      <c r="P2480" t="str">
        <f t="shared" ca="1" si="580"/>
        <v>-</v>
      </c>
      <c r="Q2480" t="str">
        <f t="shared" ca="1" si="581"/>
        <v>-</v>
      </c>
      <c r="R2480" t="str">
        <f t="shared" ca="1" si="582"/>
        <v>-</v>
      </c>
      <c r="S2480" t="str">
        <f t="shared" ca="1" si="583"/>
        <v>-</v>
      </c>
      <c r="T2480" t="str">
        <f t="shared" ca="1" si="584"/>
        <v>-</v>
      </c>
      <c r="U2480" t="str">
        <f t="shared" ca="1" si="585"/>
        <v>-</v>
      </c>
      <c r="V2480" t="str">
        <f t="shared" ca="1" si="586"/>
        <v>-</v>
      </c>
      <c r="W2480">
        <f t="shared" ca="1" si="574"/>
        <v>29.52</v>
      </c>
      <c r="X2480" t="str">
        <f t="shared" si="575"/>
        <v>C2473</v>
      </c>
      <c r="Y2480" s="4">
        <f t="shared" ca="1" si="576"/>
        <v>0</v>
      </c>
    </row>
    <row r="2481" spans="1:25" x14ac:dyDescent="0.2">
      <c r="A2481" t="s">
        <v>2235</v>
      </c>
      <c r="B2481">
        <v>8</v>
      </c>
      <c r="C2481">
        <v>40.86</v>
      </c>
      <c r="D2481">
        <v>5.1100000000000003</v>
      </c>
      <c r="E2481">
        <v>41.88</v>
      </c>
      <c r="F2481">
        <v>5.23</v>
      </c>
      <c r="G2481">
        <v>40.130000000000003</v>
      </c>
      <c r="H2481">
        <v>5.0199999999999996</v>
      </c>
      <c r="I2481">
        <v>41.53</v>
      </c>
      <c r="J2481">
        <v>5.19</v>
      </c>
      <c r="K2481">
        <v>46</v>
      </c>
      <c r="L2481">
        <v>5.75</v>
      </c>
      <c r="M2481" t="str">
        <f t="shared" ca="1" si="577"/>
        <v>-</v>
      </c>
      <c r="N2481" t="str">
        <f t="shared" ca="1" si="578"/>
        <v>-</v>
      </c>
      <c r="O2481" t="str">
        <f t="shared" ca="1" si="579"/>
        <v>-</v>
      </c>
      <c r="P2481" t="str">
        <f t="shared" ca="1" si="580"/>
        <v>-</v>
      </c>
      <c r="Q2481" t="str">
        <f t="shared" ca="1" si="581"/>
        <v>-</v>
      </c>
      <c r="R2481" t="str">
        <f t="shared" ca="1" si="582"/>
        <v>-</v>
      </c>
      <c r="S2481" t="str">
        <f t="shared" ca="1" si="583"/>
        <v>-</v>
      </c>
      <c r="T2481" t="str">
        <f t="shared" ca="1" si="584"/>
        <v>-</v>
      </c>
      <c r="U2481" t="str">
        <f t="shared" ca="1" si="585"/>
        <v>-</v>
      </c>
      <c r="V2481" t="str">
        <f t="shared" ca="1" si="586"/>
        <v>-</v>
      </c>
      <c r="W2481">
        <f t="shared" ca="1" si="574"/>
        <v>40.86</v>
      </c>
      <c r="X2481" t="str">
        <f t="shared" si="575"/>
        <v>C2473</v>
      </c>
      <c r="Y2481" s="4">
        <f t="shared" ca="1" si="576"/>
        <v>0</v>
      </c>
    </row>
    <row r="2482" spans="1:25" x14ac:dyDescent="0.2">
      <c r="A2482" t="s">
        <v>21</v>
      </c>
      <c r="M2482" t="str">
        <f t="shared" ca="1" si="577"/>
        <v>-</v>
      </c>
      <c r="N2482" t="str">
        <f t="shared" ca="1" si="578"/>
        <v>-</v>
      </c>
      <c r="O2482" t="str">
        <f t="shared" ca="1" si="579"/>
        <v>-</v>
      </c>
      <c r="P2482" t="str">
        <f t="shared" ca="1" si="580"/>
        <v>-</v>
      </c>
      <c r="Q2482" t="str">
        <f t="shared" ca="1" si="581"/>
        <v>-</v>
      </c>
      <c r="R2482" t="str">
        <f t="shared" ca="1" si="582"/>
        <v>-</v>
      </c>
      <c r="S2482" t="str">
        <f t="shared" ca="1" si="583"/>
        <v>-</v>
      </c>
      <c r="T2482" t="str">
        <f t="shared" ca="1" si="584"/>
        <v>-</v>
      </c>
      <c r="U2482" t="str">
        <f t="shared" ca="1" si="585"/>
        <v>-</v>
      </c>
      <c r="V2482" t="str">
        <f t="shared" ca="1" si="586"/>
        <v>-</v>
      </c>
      <c r="W2482">
        <f t="shared" ca="1" si="574"/>
        <v>0</v>
      </c>
      <c r="X2482" t="str">
        <f t="shared" si="575"/>
        <v>C2473</v>
      </c>
      <c r="Y2482" s="4" t="str">
        <f t="shared" si="576"/>
        <v/>
      </c>
    </row>
    <row r="2483" spans="1:25" x14ac:dyDescent="0.2">
      <c r="A2483" t="s">
        <v>2236</v>
      </c>
      <c r="B2483">
        <v>8</v>
      </c>
      <c r="C2483">
        <v>28.84</v>
      </c>
      <c r="D2483">
        <v>3.6</v>
      </c>
      <c r="E2483">
        <v>31.21</v>
      </c>
      <c r="F2483">
        <v>3.9</v>
      </c>
      <c r="G2483">
        <v>30.31</v>
      </c>
      <c r="H2483">
        <v>3.79</v>
      </c>
      <c r="I2483">
        <v>29.57</v>
      </c>
      <c r="J2483">
        <v>3.7</v>
      </c>
      <c r="K2483">
        <v>31.7</v>
      </c>
      <c r="L2483">
        <v>3.96</v>
      </c>
      <c r="M2483" t="str">
        <f t="shared" ca="1" si="577"/>
        <v>-</v>
      </c>
      <c r="N2483" t="str">
        <f t="shared" ca="1" si="578"/>
        <v>-</v>
      </c>
      <c r="O2483" t="str">
        <f t="shared" ca="1" si="579"/>
        <v>-</v>
      </c>
      <c r="P2483" t="str">
        <f t="shared" ca="1" si="580"/>
        <v>-</v>
      </c>
      <c r="Q2483" t="str">
        <f t="shared" ca="1" si="581"/>
        <v>-</v>
      </c>
      <c r="R2483" t="str">
        <f t="shared" ca="1" si="582"/>
        <v>-</v>
      </c>
      <c r="S2483" t="str">
        <f t="shared" ca="1" si="583"/>
        <v>-</v>
      </c>
      <c r="T2483" t="str">
        <f t="shared" ca="1" si="584"/>
        <v>-</v>
      </c>
      <c r="U2483" t="str">
        <f t="shared" ca="1" si="585"/>
        <v>-</v>
      </c>
      <c r="V2483" t="str">
        <f t="shared" ca="1" si="586"/>
        <v>-</v>
      </c>
      <c r="W2483">
        <f t="shared" ca="1" si="574"/>
        <v>28.84</v>
      </c>
      <c r="X2483" t="str">
        <f t="shared" si="575"/>
        <v>C2483</v>
      </c>
      <c r="Y2483" s="4">
        <f t="shared" ca="1" si="576"/>
        <v>0</v>
      </c>
    </row>
    <row r="2484" spans="1:25" x14ac:dyDescent="0.2">
      <c r="A2484" t="s">
        <v>2237</v>
      </c>
      <c r="B2484">
        <v>12</v>
      </c>
      <c r="C2484">
        <v>48.08</v>
      </c>
      <c r="D2484">
        <v>4.01</v>
      </c>
      <c r="E2484">
        <v>44.74</v>
      </c>
      <c r="F2484">
        <v>3.73</v>
      </c>
      <c r="G2484">
        <v>40.36</v>
      </c>
      <c r="H2484">
        <v>3.36</v>
      </c>
      <c r="I2484">
        <v>40.200000000000003</v>
      </c>
      <c r="J2484">
        <v>3.35</v>
      </c>
      <c r="K2484">
        <v>46.99</v>
      </c>
      <c r="L2484">
        <v>3.92</v>
      </c>
      <c r="M2484" t="str">
        <f t="shared" ca="1" si="577"/>
        <v>-</v>
      </c>
      <c r="N2484" t="str">
        <f t="shared" ca="1" si="578"/>
        <v>-</v>
      </c>
      <c r="O2484" t="str">
        <f t="shared" ca="1" si="579"/>
        <v>-</v>
      </c>
      <c r="P2484" t="str">
        <f t="shared" ca="1" si="580"/>
        <v>-</v>
      </c>
      <c r="Q2484" t="str">
        <f t="shared" ca="1" si="581"/>
        <v>-</v>
      </c>
      <c r="R2484" t="str">
        <f t="shared" ca="1" si="582"/>
        <v>-</v>
      </c>
      <c r="S2484" t="str">
        <f t="shared" ca="1" si="583"/>
        <v>-</v>
      </c>
      <c r="T2484" t="str">
        <f t="shared" ca="1" si="584"/>
        <v>-</v>
      </c>
      <c r="U2484" t="str">
        <f t="shared" ca="1" si="585"/>
        <v>-</v>
      </c>
      <c r="V2484" t="str">
        <f t="shared" ca="1" si="586"/>
        <v>-</v>
      </c>
      <c r="W2484">
        <f t="shared" ca="1" si="574"/>
        <v>48.08</v>
      </c>
      <c r="X2484" t="str">
        <f t="shared" si="575"/>
        <v>C2483</v>
      </c>
      <c r="Y2484" s="4">
        <f t="shared" ca="1" si="576"/>
        <v>0</v>
      </c>
    </row>
    <row r="2485" spans="1:25" x14ac:dyDescent="0.2">
      <c r="A2485" t="s">
        <v>2238</v>
      </c>
      <c r="B2485">
        <v>9</v>
      </c>
      <c r="C2485">
        <v>33.869999999999997</v>
      </c>
      <c r="D2485">
        <v>3.76</v>
      </c>
      <c r="E2485">
        <v>30.71</v>
      </c>
      <c r="F2485">
        <v>3.41</v>
      </c>
      <c r="G2485">
        <v>30.18</v>
      </c>
      <c r="H2485">
        <v>3.35</v>
      </c>
      <c r="I2485">
        <v>30.97</v>
      </c>
      <c r="J2485">
        <v>3.44</v>
      </c>
      <c r="K2485">
        <v>32.57</v>
      </c>
      <c r="L2485">
        <v>3.62</v>
      </c>
      <c r="M2485" t="str">
        <f t="shared" ca="1" si="577"/>
        <v>-</v>
      </c>
      <c r="N2485" t="str">
        <f t="shared" ca="1" si="578"/>
        <v>-</v>
      </c>
      <c r="O2485" t="str">
        <f t="shared" ca="1" si="579"/>
        <v>-</v>
      </c>
      <c r="P2485" t="str">
        <f t="shared" ca="1" si="580"/>
        <v>-</v>
      </c>
      <c r="Q2485" t="str">
        <f t="shared" ca="1" si="581"/>
        <v>-</v>
      </c>
      <c r="R2485" t="str">
        <f t="shared" ca="1" si="582"/>
        <v>-</v>
      </c>
      <c r="S2485" t="str">
        <f t="shared" ca="1" si="583"/>
        <v>-</v>
      </c>
      <c r="T2485" t="str">
        <f t="shared" ca="1" si="584"/>
        <v>-</v>
      </c>
      <c r="U2485" t="str">
        <f t="shared" ca="1" si="585"/>
        <v>-</v>
      </c>
      <c r="V2485" t="str">
        <f t="shared" ca="1" si="586"/>
        <v>-</v>
      </c>
      <c r="W2485">
        <f t="shared" ca="1" si="574"/>
        <v>33.869999999999997</v>
      </c>
      <c r="X2485" t="str">
        <f t="shared" si="575"/>
        <v>C2483</v>
      </c>
      <c r="Y2485" s="4">
        <f t="shared" ca="1" si="576"/>
        <v>0</v>
      </c>
    </row>
    <row r="2486" spans="1:25" x14ac:dyDescent="0.2">
      <c r="A2486" t="s">
        <v>2239</v>
      </c>
      <c r="B2486">
        <v>8</v>
      </c>
      <c r="C2486">
        <v>28.4</v>
      </c>
      <c r="D2486">
        <v>3.55</v>
      </c>
      <c r="E2486">
        <v>30.12</v>
      </c>
      <c r="F2486">
        <v>3.77</v>
      </c>
      <c r="G2486">
        <v>29.17</v>
      </c>
      <c r="H2486">
        <v>3.65</v>
      </c>
      <c r="I2486">
        <v>29.12</v>
      </c>
      <c r="J2486">
        <v>3.64</v>
      </c>
      <c r="K2486">
        <v>31.19</v>
      </c>
      <c r="L2486">
        <v>3.9</v>
      </c>
      <c r="M2486" t="str">
        <f t="shared" ca="1" si="577"/>
        <v>YES</v>
      </c>
      <c r="N2486" t="str">
        <f t="shared" ca="1" si="578"/>
        <v>YES</v>
      </c>
      <c r="O2486" t="str">
        <f t="shared" ca="1" si="579"/>
        <v>-</v>
      </c>
      <c r="P2486" t="str">
        <f t="shared" ca="1" si="580"/>
        <v>-</v>
      </c>
      <c r="Q2486" t="str">
        <f t="shared" ca="1" si="581"/>
        <v>-</v>
      </c>
      <c r="R2486" t="str">
        <f t="shared" ca="1" si="582"/>
        <v>-</v>
      </c>
      <c r="S2486" t="str">
        <f t="shared" ca="1" si="583"/>
        <v>-</v>
      </c>
      <c r="T2486" t="str">
        <f t="shared" ca="1" si="584"/>
        <v>-</v>
      </c>
      <c r="U2486" t="str">
        <f t="shared" ca="1" si="585"/>
        <v>-</v>
      </c>
      <c r="V2486" t="str">
        <f t="shared" ca="1" si="586"/>
        <v>-</v>
      </c>
      <c r="W2486">
        <f t="shared" ca="1" si="574"/>
        <v>28.4</v>
      </c>
      <c r="X2486" t="str">
        <f t="shared" si="575"/>
        <v>C2483</v>
      </c>
      <c r="Y2486" s="4">
        <f t="shared" ca="1" si="576"/>
        <v>0.2</v>
      </c>
    </row>
    <row r="2487" spans="1:25" x14ac:dyDescent="0.2">
      <c r="A2487" t="s">
        <v>2240</v>
      </c>
      <c r="B2487">
        <v>12</v>
      </c>
      <c r="C2487">
        <v>47.29</v>
      </c>
      <c r="D2487">
        <v>3.94</v>
      </c>
      <c r="E2487">
        <v>46.3</v>
      </c>
      <c r="F2487">
        <v>3.86</v>
      </c>
      <c r="G2487">
        <v>42.88</v>
      </c>
      <c r="H2487">
        <v>3.57</v>
      </c>
      <c r="I2487">
        <v>42.66</v>
      </c>
      <c r="J2487">
        <v>3.56</v>
      </c>
      <c r="K2487">
        <v>49.74</v>
      </c>
      <c r="L2487">
        <v>4.1500000000000004</v>
      </c>
      <c r="M2487" t="str">
        <f t="shared" ca="1" si="577"/>
        <v>-</v>
      </c>
      <c r="N2487" t="str">
        <f t="shared" ca="1" si="578"/>
        <v>-</v>
      </c>
      <c r="O2487" t="str">
        <f t="shared" ca="1" si="579"/>
        <v>-</v>
      </c>
      <c r="P2487" t="str">
        <f t="shared" ca="1" si="580"/>
        <v>-</v>
      </c>
      <c r="Q2487" t="str">
        <f t="shared" ca="1" si="581"/>
        <v>-</v>
      </c>
      <c r="R2487" t="str">
        <f t="shared" ca="1" si="582"/>
        <v>-</v>
      </c>
      <c r="S2487" t="str">
        <f t="shared" ca="1" si="583"/>
        <v>-</v>
      </c>
      <c r="T2487" t="str">
        <f t="shared" ca="1" si="584"/>
        <v>-</v>
      </c>
      <c r="U2487" t="str">
        <f t="shared" ca="1" si="585"/>
        <v>-</v>
      </c>
      <c r="V2487" t="str">
        <f t="shared" ca="1" si="586"/>
        <v>-</v>
      </c>
      <c r="W2487">
        <f t="shared" ca="1" si="574"/>
        <v>47.29</v>
      </c>
      <c r="X2487" t="str">
        <f t="shared" si="575"/>
        <v>C2483</v>
      </c>
      <c r="Y2487" s="4">
        <f t="shared" ca="1" si="576"/>
        <v>0</v>
      </c>
    </row>
    <row r="2488" spans="1:25" x14ac:dyDescent="0.2">
      <c r="A2488" t="s">
        <v>2241</v>
      </c>
      <c r="B2488">
        <v>9</v>
      </c>
      <c r="C2488">
        <v>34.19</v>
      </c>
      <c r="D2488">
        <v>3.8</v>
      </c>
      <c r="E2488">
        <v>31.09</v>
      </c>
      <c r="F2488">
        <v>3.45</v>
      </c>
      <c r="G2488">
        <v>30.72</v>
      </c>
      <c r="H2488">
        <v>3.41</v>
      </c>
      <c r="I2488">
        <v>30.94</v>
      </c>
      <c r="J2488">
        <v>3.44</v>
      </c>
      <c r="K2488">
        <v>32.72</v>
      </c>
      <c r="L2488">
        <v>3.64</v>
      </c>
      <c r="M2488" t="str">
        <f t="shared" ca="1" si="577"/>
        <v>-</v>
      </c>
      <c r="N2488" t="str">
        <f t="shared" ca="1" si="578"/>
        <v>-</v>
      </c>
      <c r="O2488" t="str">
        <f t="shared" ca="1" si="579"/>
        <v>-</v>
      </c>
      <c r="P2488" t="str">
        <f t="shared" ca="1" si="580"/>
        <v>-</v>
      </c>
      <c r="Q2488" t="str">
        <f t="shared" ca="1" si="581"/>
        <v>-</v>
      </c>
      <c r="R2488" t="str">
        <f t="shared" ca="1" si="582"/>
        <v>-</v>
      </c>
      <c r="S2488" t="str">
        <f t="shared" ca="1" si="583"/>
        <v>-</v>
      </c>
      <c r="T2488" t="str">
        <f t="shared" ca="1" si="584"/>
        <v>-</v>
      </c>
      <c r="U2488" t="str">
        <f t="shared" ca="1" si="585"/>
        <v>-</v>
      </c>
      <c r="V2488" t="str">
        <f t="shared" ca="1" si="586"/>
        <v>-</v>
      </c>
      <c r="W2488">
        <f t="shared" ca="1" si="574"/>
        <v>34.19</v>
      </c>
      <c r="X2488" t="str">
        <f t="shared" si="575"/>
        <v>C2483</v>
      </c>
      <c r="Y2488" s="4">
        <f t="shared" ca="1" si="576"/>
        <v>0</v>
      </c>
    </row>
    <row r="2489" spans="1:25" x14ac:dyDescent="0.2">
      <c r="A2489" t="s">
        <v>2242</v>
      </c>
      <c r="B2489">
        <v>9</v>
      </c>
      <c r="C2489">
        <v>33.08</v>
      </c>
      <c r="D2489">
        <v>3.68</v>
      </c>
      <c r="E2489">
        <v>29.87</v>
      </c>
      <c r="F2489">
        <v>3.32</v>
      </c>
      <c r="G2489">
        <v>28.34</v>
      </c>
      <c r="H2489">
        <v>3.15</v>
      </c>
      <c r="I2489">
        <v>27.65</v>
      </c>
      <c r="J2489">
        <v>3.07</v>
      </c>
      <c r="K2489">
        <v>28.18</v>
      </c>
      <c r="L2489">
        <v>3.13</v>
      </c>
      <c r="M2489" t="str">
        <f t="shared" ca="1" si="577"/>
        <v>-</v>
      </c>
      <c r="N2489" t="str">
        <f t="shared" ca="1" si="578"/>
        <v>-</v>
      </c>
      <c r="O2489" t="str">
        <f t="shared" ca="1" si="579"/>
        <v>YES</v>
      </c>
      <c r="P2489" t="str">
        <f t="shared" ca="1" si="580"/>
        <v>YES</v>
      </c>
      <c r="Q2489" t="str">
        <f t="shared" ca="1" si="581"/>
        <v>YES</v>
      </c>
      <c r="R2489" t="str">
        <f t="shared" ca="1" si="582"/>
        <v>YES</v>
      </c>
      <c r="S2489" t="str">
        <f t="shared" ca="1" si="583"/>
        <v>YES</v>
      </c>
      <c r="T2489" t="str">
        <f t="shared" ca="1" si="584"/>
        <v>YES</v>
      </c>
      <c r="U2489" t="str">
        <f t="shared" ca="1" si="585"/>
        <v>YES</v>
      </c>
      <c r="V2489" t="str">
        <f t="shared" ca="1" si="586"/>
        <v>YES</v>
      </c>
      <c r="W2489">
        <f t="shared" ca="1" si="574"/>
        <v>33.08</v>
      </c>
      <c r="X2489" t="str">
        <f t="shared" si="575"/>
        <v>C2483</v>
      </c>
      <c r="Y2489" s="4">
        <f t="shared" ca="1" si="576"/>
        <v>0.8</v>
      </c>
    </row>
    <row r="2490" spans="1:25" x14ac:dyDescent="0.2">
      <c r="A2490" t="s">
        <v>2243</v>
      </c>
      <c r="B2490">
        <v>12</v>
      </c>
      <c r="C2490">
        <v>48.13</v>
      </c>
      <c r="D2490">
        <v>4.01</v>
      </c>
      <c r="E2490">
        <v>48.86</v>
      </c>
      <c r="F2490">
        <v>4.07</v>
      </c>
      <c r="G2490">
        <v>46.23</v>
      </c>
      <c r="H2490">
        <v>3.85</v>
      </c>
      <c r="I2490">
        <v>46.59</v>
      </c>
      <c r="J2490">
        <v>3.88</v>
      </c>
      <c r="K2490">
        <v>53.7</v>
      </c>
      <c r="L2490">
        <v>4.4800000000000004</v>
      </c>
      <c r="M2490" t="str">
        <f t="shared" ca="1" si="577"/>
        <v>-</v>
      </c>
      <c r="N2490" t="str">
        <f t="shared" ca="1" si="578"/>
        <v>-</v>
      </c>
      <c r="O2490" t="str">
        <f t="shared" ca="1" si="579"/>
        <v>-</v>
      </c>
      <c r="P2490" t="str">
        <f t="shared" ca="1" si="580"/>
        <v>-</v>
      </c>
      <c r="Q2490" t="str">
        <f t="shared" ca="1" si="581"/>
        <v>-</v>
      </c>
      <c r="R2490" t="str">
        <f t="shared" ca="1" si="582"/>
        <v>-</v>
      </c>
      <c r="S2490" t="str">
        <f t="shared" ca="1" si="583"/>
        <v>-</v>
      </c>
      <c r="T2490" t="str">
        <f t="shared" ca="1" si="584"/>
        <v>-</v>
      </c>
      <c r="U2490" t="str">
        <f t="shared" ca="1" si="585"/>
        <v>-</v>
      </c>
      <c r="V2490" t="str">
        <f t="shared" ca="1" si="586"/>
        <v>-</v>
      </c>
      <c r="W2490">
        <f t="shared" ca="1" si="574"/>
        <v>48.13</v>
      </c>
      <c r="X2490" t="str">
        <f t="shared" si="575"/>
        <v>C2483</v>
      </c>
      <c r="Y2490" s="4">
        <f t="shared" ca="1" si="576"/>
        <v>0</v>
      </c>
    </row>
    <row r="2491" spans="1:25" x14ac:dyDescent="0.2">
      <c r="A2491" t="s">
        <v>2244</v>
      </c>
      <c r="B2491">
        <v>8</v>
      </c>
      <c r="C2491">
        <v>29.51</v>
      </c>
      <c r="D2491">
        <v>3.69</v>
      </c>
      <c r="E2491">
        <v>31.07</v>
      </c>
      <c r="F2491">
        <v>3.88</v>
      </c>
      <c r="G2491">
        <v>30.79</v>
      </c>
      <c r="H2491">
        <v>3.85</v>
      </c>
      <c r="I2491">
        <v>30.56</v>
      </c>
      <c r="J2491">
        <v>3.82</v>
      </c>
      <c r="K2491">
        <v>32.700000000000003</v>
      </c>
      <c r="L2491">
        <v>4.09</v>
      </c>
      <c r="M2491" t="str">
        <f t="shared" ca="1" si="577"/>
        <v>-</v>
      </c>
      <c r="N2491" t="str">
        <f t="shared" ca="1" si="578"/>
        <v>-</v>
      </c>
      <c r="O2491" t="str">
        <f t="shared" ca="1" si="579"/>
        <v>-</v>
      </c>
      <c r="P2491" t="str">
        <f t="shared" ca="1" si="580"/>
        <v>-</v>
      </c>
      <c r="Q2491" t="str">
        <f t="shared" ca="1" si="581"/>
        <v>-</v>
      </c>
      <c r="R2491" t="str">
        <f t="shared" ca="1" si="582"/>
        <v>-</v>
      </c>
      <c r="S2491" t="str">
        <f t="shared" ca="1" si="583"/>
        <v>-</v>
      </c>
      <c r="T2491" t="str">
        <f t="shared" ca="1" si="584"/>
        <v>-</v>
      </c>
      <c r="U2491" t="str">
        <f t="shared" ca="1" si="585"/>
        <v>-</v>
      </c>
      <c r="V2491" t="str">
        <f t="shared" ca="1" si="586"/>
        <v>-</v>
      </c>
      <c r="W2491">
        <f t="shared" ca="1" si="574"/>
        <v>29.51</v>
      </c>
      <c r="X2491" t="str">
        <f t="shared" si="575"/>
        <v>C2483</v>
      </c>
      <c r="Y2491" s="4">
        <f t="shared" ca="1" si="576"/>
        <v>0</v>
      </c>
    </row>
    <row r="2492" spans="1:25" x14ac:dyDescent="0.2">
      <c r="A2492" t="s">
        <v>21</v>
      </c>
      <c r="M2492" t="str">
        <f t="shared" ca="1" si="577"/>
        <v>-</v>
      </c>
      <c r="N2492" t="str">
        <f t="shared" ca="1" si="578"/>
        <v>-</v>
      </c>
      <c r="O2492" t="str">
        <f t="shared" ca="1" si="579"/>
        <v>-</v>
      </c>
      <c r="P2492" t="str">
        <f t="shared" ca="1" si="580"/>
        <v>-</v>
      </c>
      <c r="Q2492" t="str">
        <f t="shared" ca="1" si="581"/>
        <v>-</v>
      </c>
      <c r="R2492" t="str">
        <f t="shared" ca="1" si="582"/>
        <v>-</v>
      </c>
      <c r="S2492" t="str">
        <f t="shared" ca="1" si="583"/>
        <v>-</v>
      </c>
      <c r="T2492" t="str">
        <f t="shared" ca="1" si="584"/>
        <v>-</v>
      </c>
      <c r="U2492" t="str">
        <f t="shared" ca="1" si="585"/>
        <v>-</v>
      </c>
      <c r="V2492" t="str">
        <f t="shared" ca="1" si="586"/>
        <v>-</v>
      </c>
      <c r="W2492">
        <f t="shared" ca="1" si="574"/>
        <v>0</v>
      </c>
      <c r="X2492" t="str">
        <f t="shared" si="575"/>
        <v>C2483</v>
      </c>
      <c r="Y2492" s="4" t="str">
        <f t="shared" si="576"/>
        <v/>
      </c>
    </row>
    <row r="2493" spans="1:25" x14ac:dyDescent="0.2">
      <c r="A2493" t="s">
        <v>2245</v>
      </c>
      <c r="B2493">
        <v>8</v>
      </c>
      <c r="C2493">
        <v>38.99</v>
      </c>
      <c r="D2493">
        <v>4.87</v>
      </c>
      <c r="E2493">
        <v>36.57</v>
      </c>
      <c r="F2493">
        <v>4.57</v>
      </c>
      <c r="G2493">
        <v>36.97</v>
      </c>
      <c r="H2493">
        <v>4.62</v>
      </c>
      <c r="I2493">
        <v>38.6</v>
      </c>
      <c r="J2493">
        <v>4.83</v>
      </c>
      <c r="K2493">
        <v>42.93</v>
      </c>
      <c r="L2493">
        <v>5.37</v>
      </c>
      <c r="M2493" t="str">
        <f t="shared" ca="1" si="577"/>
        <v>-</v>
      </c>
      <c r="N2493" t="str">
        <f t="shared" ca="1" si="578"/>
        <v>-</v>
      </c>
      <c r="O2493" t="str">
        <f t="shared" ca="1" si="579"/>
        <v>-</v>
      </c>
      <c r="P2493" t="str">
        <f t="shared" ca="1" si="580"/>
        <v>-</v>
      </c>
      <c r="Q2493" t="str">
        <f t="shared" ca="1" si="581"/>
        <v>-</v>
      </c>
      <c r="R2493" t="str">
        <f t="shared" ca="1" si="582"/>
        <v>-</v>
      </c>
      <c r="S2493" t="str">
        <f t="shared" ca="1" si="583"/>
        <v>-</v>
      </c>
      <c r="T2493" t="str">
        <f t="shared" ca="1" si="584"/>
        <v>-</v>
      </c>
      <c r="U2493" t="str">
        <f t="shared" ca="1" si="585"/>
        <v>-</v>
      </c>
      <c r="V2493" t="str">
        <f t="shared" ca="1" si="586"/>
        <v>-</v>
      </c>
      <c r="W2493">
        <f t="shared" ca="1" si="574"/>
        <v>38.99</v>
      </c>
      <c r="X2493" t="str">
        <f t="shared" si="575"/>
        <v>C2493</v>
      </c>
      <c r="Y2493" s="4">
        <f t="shared" ca="1" si="576"/>
        <v>0</v>
      </c>
    </row>
    <row r="2494" spans="1:25" x14ac:dyDescent="0.2">
      <c r="A2494" t="s">
        <v>2246</v>
      </c>
      <c r="B2494">
        <v>8</v>
      </c>
      <c r="C2494">
        <v>31.32</v>
      </c>
      <c r="D2494">
        <v>3.91</v>
      </c>
      <c r="E2494">
        <v>33.35</v>
      </c>
      <c r="F2494">
        <v>4.17</v>
      </c>
      <c r="G2494">
        <v>31</v>
      </c>
      <c r="H2494">
        <v>3.87</v>
      </c>
      <c r="I2494">
        <v>31.58</v>
      </c>
      <c r="J2494">
        <v>3.95</v>
      </c>
      <c r="K2494">
        <v>35.51</v>
      </c>
      <c r="L2494">
        <v>4.4400000000000004</v>
      </c>
      <c r="M2494" t="str">
        <f t="shared" ca="1" si="577"/>
        <v>-</v>
      </c>
      <c r="N2494" t="str">
        <f t="shared" ca="1" si="578"/>
        <v>-</v>
      </c>
      <c r="O2494" t="str">
        <f t="shared" ca="1" si="579"/>
        <v>-</v>
      </c>
      <c r="P2494" t="str">
        <f t="shared" ca="1" si="580"/>
        <v>-</v>
      </c>
      <c r="Q2494" t="str">
        <f t="shared" ca="1" si="581"/>
        <v>-</v>
      </c>
      <c r="R2494" t="str">
        <f t="shared" ca="1" si="582"/>
        <v>-</v>
      </c>
      <c r="S2494" t="str">
        <f t="shared" ca="1" si="583"/>
        <v>-</v>
      </c>
      <c r="T2494" t="str">
        <f t="shared" ca="1" si="584"/>
        <v>-</v>
      </c>
      <c r="U2494" t="str">
        <f t="shared" ca="1" si="585"/>
        <v>-</v>
      </c>
      <c r="V2494" t="str">
        <f t="shared" ca="1" si="586"/>
        <v>-</v>
      </c>
      <c r="W2494">
        <f t="shared" ca="1" si="574"/>
        <v>31.32</v>
      </c>
      <c r="X2494" t="str">
        <f t="shared" si="575"/>
        <v>C2493</v>
      </c>
      <c r="Y2494" s="4">
        <f t="shared" ca="1" si="576"/>
        <v>0</v>
      </c>
    </row>
    <row r="2495" spans="1:25" x14ac:dyDescent="0.2">
      <c r="A2495" t="s">
        <v>2247</v>
      </c>
      <c r="B2495">
        <v>8</v>
      </c>
      <c r="C2495">
        <v>42.48</v>
      </c>
      <c r="D2495">
        <v>5.31</v>
      </c>
      <c r="E2495">
        <v>35.33</v>
      </c>
      <c r="F2495">
        <v>4.42</v>
      </c>
      <c r="G2495">
        <v>34.14</v>
      </c>
      <c r="H2495">
        <v>4.2699999999999996</v>
      </c>
      <c r="I2495">
        <v>37.549999999999997</v>
      </c>
      <c r="J2495">
        <v>4.6900000000000004</v>
      </c>
      <c r="K2495">
        <v>42.82</v>
      </c>
      <c r="L2495">
        <v>5.35</v>
      </c>
      <c r="M2495" t="str">
        <f t="shared" ca="1" si="577"/>
        <v>-</v>
      </c>
      <c r="N2495" t="str">
        <f t="shared" ca="1" si="578"/>
        <v>-</v>
      </c>
      <c r="O2495" t="str">
        <f t="shared" ca="1" si="579"/>
        <v>-</v>
      </c>
      <c r="P2495" t="str">
        <f t="shared" ca="1" si="580"/>
        <v>-</v>
      </c>
      <c r="Q2495" t="str">
        <f t="shared" ca="1" si="581"/>
        <v>-</v>
      </c>
      <c r="R2495" t="str">
        <f t="shared" ca="1" si="582"/>
        <v>-</v>
      </c>
      <c r="S2495" t="str">
        <f t="shared" ca="1" si="583"/>
        <v>-</v>
      </c>
      <c r="T2495" t="str">
        <f t="shared" ca="1" si="584"/>
        <v>-</v>
      </c>
      <c r="U2495" t="str">
        <f t="shared" ca="1" si="585"/>
        <v>-</v>
      </c>
      <c r="V2495" t="str">
        <f t="shared" ca="1" si="586"/>
        <v>-</v>
      </c>
      <c r="W2495">
        <f t="shared" ca="1" si="574"/>
        <v>42.48</v>
      </c>
      <c r="X2495" t="str">
        <f t="shared" si="575"/>
        <v>C2493</v>
      </c>
      <c r="Y2495" s="4">
        <f t="shared" ca="1" si="576"/>
        <v>0</v>
      </c>
    </row>
    <row r="2496" spans="1:25" x14ac:dyDescent="0.2">
      <c r="A2496" t="s">
        <v>2248</v>
      </c>
      <c r="B2496">
        <v>8</v>
      </c>
      <c r="C2496">
        <v>31.79</v>
      </c>
      <c r="D2496">
        <v>3.97</v>
      </c>
      <c r="E2496">
        <v>33.299999999999997</v>
      </c>
      <c r="F2496">
        <v>4.16</v>
      </c>
      <c r="G2496">
        <v>32.44</v>
      </c>
      <c r="H2496">
        <v>4.0599999999999996</v>
      </c>
      <c r="I2496">
        <v>32.31</v>
      </c>
      <c r="J2496">
        <v>4.04</v>
      </c>
      <c r="K2496">
        <v>35.880000000000003</v>
      </c>
      <c r="L2496">
        <v>4.4800000000000004</v>
      </c>
      <c r="M2496" t="str">
        <f t="shared" ca="1" si="577"/>
        <v>-</v>
      </c>
      <c r="N2496" t="str">
        <f t="shared" ca="1" si="578"/>
        <v>-</v>
      </c>
      <c r="O2496" t="str">
        <f t="shared" ca="1" si="579"/>
        <v>-</v>
      </c>
      <c r="P2496" t="str">
        <f t="shared" ca="1" si="580"/>
        <v>-</v>
      </c>
      <c r="Q2496" t="str">
        <f t="shared" ca="1" si="581"/>
        <v>-</v>
      </c>
      <c r="R2496" t="str">
        <f t="shared" ca="1" si="582"/>
        <v>-</v>
      </c>
      <c r="S2496" t="str">
        <f t="shared" ca="1" si="583"/>
        <v>-</v>
      </c>
      <c r="T2496" t="str">
        <f t="shared" ca="1" si="584"/>
        <v>-</v>
      </c>
      <c r="U2496" t="str">
        <f t="shared" ca="1" si="585"/>
        <v>-</v>
      </c>
      <c r="V2496" t="str">
        <f t="shared" ca="1" si="586"/>
        <v>-</v>
      </c>
      <c r="W2496">
        <f t="shared" ca="1" si="574"/>
        <v>31.79</v>
      </c>
      <c r="X2496" t="str">
        <f t="shared" si="575"/>
        <v>C2493</v>
      </c>
      <c r="Y2496" s="4">
        <f t="shared" ca="1" si="576"/>
        <v>0</v>
      </c>
    </row>
    <row r="2497" spans="1:25" x14ac:dyDescent="0.2">
      <c r="A2497" t="s">
        <v>2249</v>
      </c>
      <c r="B2497">
        <v>8</v>
      </c>
      <c r="C2497">
        <v>41.4</v>
      </c>
      <c r="D2497">
        <v>5.17</v>
      </c>
      <c r="E2497">
        <v>35.21</v>
      </c>
      <c r="F2497">
        <v>4.4000000000000004</v>
      </c>
      <c r="G2497">
        <v>34.1</v>
      </c>
      <c r="H2497">
        <v>4.26</v>
      </c>
      <c r="I2497">
        <v>38.24</v>
      </c>
      <c r="J2497">
        <v>4.78</v>
      </c>
      <c r="K2497">
        <v>43.08</v>
      </c>
      <c r="L2497">
        <v>5.39</v>
      </c>
      <c r="M2497" t="str">
        <f t="shared" ca="1" si="577"/>
        <v>-</v>
      </c>
      <c r="N2497" t="str">
        <f t="shared" ca="1" si="578"/>
        <v>-</v>
      </c>
      <c r="O2497" t="str">
        <f t="shared" ca="1" si="579"/>
        <v>-</v>
      </c>
      <c r="P2497" t="str">
        <f t="shared" ca="1" si="580"/>
        <v>-</v>
      </c>
      <c r="Q2497" t="str">
        <f t="shared" ca="1" si="581"/>
        <v>-</v>
      </c>
      <c r="R2497" t="str">
        <f t="shared" ca="1" si="582"/>
        <v>-</v>
      </c>
      <c r="S2497" t="str">
        <f t="shared" ca="1" si="583"/>
        <v>-</v>
      </c>
      <c r="T2497" t="str">
        <f t="shared" ca="1" si="584"/>
        <v>-</v>
      </c>
      <c r="U2497" t="str">
        <f t="shared" ca="1" si="585"/>
        <v>-</v>
      </c>
      <c r="V2497" t="str">
        <f t="shared" ca="1" si="586"/>
        <v>-</v>
      </c>
      <c r="W2497">
        <f t="shared" ca="1" si="574"/>
        <v>41.4</v>
      </c>
      <c r="X2497" t="str">
        <f t="shared" si="575"/>
        <v>C2493</v>
      </c>
      <c r="Y2497" s="4">
        <f t="shared" ca="1" si="576"/>
        <v>0</v>
      </c>
    </row>
    <row r="2498" spans="1:25" x14ac:dyDescent="0.2">
      <c r="A2498" t="s">
        <v>2250</v>
      </c>
      <c r="B2498">
        <v>14</v>
      </c>
      <c r="C2498">
        <v>49.98</v>
      </c>
      <c r="D2498">
        <v>3.57</v>
      </c>
      <c r="E2498">
        <v>38.880000000000003</v>
      </c>
      <c r="F2498">
        <v>2.78</v>
      </c>
      <c r="G2498">
        <v>32.75</v>
      </c>
      <c r="H2498">
        <v>2.34</v>
      </c>
      <c r="I2498">
        <v>25.66</v>
      </c>
      <c r="J2498">
        <v>1.83</v>
      </c>
      <c r="K2498">
        <v>28.31</v>
      </c>
      <c r="L2498">
        <v>2.02</v>
      </c>
      <c r="M2498" t="str">
        <f t="shared" ca="1" si="577"/>
        <v>-</v>
      </c>
      <c r="N2498" t="str">
        <f t="shared" ca="1" si="578"/>
        <v>-</v>
      </c>
      <c r="O2498" t="str">
        <f t="shared" ca="1" si="579"/>
        <v>-</v>
      </c>
      <c r="P2498" t="str">
        <f t="shared" ca="1" si="580"/>
        <v>YES</v>
      </c>
      <c r="Q2498" t="str">
        <f t="shared" ca="1" si="581"/>
        <v>-</v>
      </c>
      <c r="R2498" t="str">
        <f t="shared" ca="1" si="582"/>
        <v>YES</v>
      </c>
      <c r="S2498" t="str">
        <f t="shared" ca="1" si="583"/>
        <v>YES</v>
      </c>
      <c r="T2498" t="str">
        <f t="shared" ca="1" si="584"/>
        <v>YES</v>
      </c>
      <c r="U2498" t="str">
        <f t="shared" ca="1" si="585"/>
        <v>YES</v>
      </c>
      <c r="V2498" t="str">
        <f t="shared" ca="1" si="586"/>
        <v>YES</v>
      </c>
      <c r="W2498">
        <f t="shared" ca="1" si="574"/>
        <v>49.98</v>
      </c>
      <c r="X2498" t="str">
        <f t="shared" si="575"/>
        <v>C2493</v>
      </c>
      <c r="Y2498" s="4">
        <f t="shared" ca="1" si="576"/>
        <v>0.6</v>
      </c>
    </row>
    <row r="2499" spans="1:25" x14ac:dyDescent="0.2">
      <c r="A2499" t="s">
        <v>2251</v>
      </c>
      <c r="B2499">
        <v>14</v>
      </c>
      <c r="C2499">
        <v>48.85</v>
      </c>
      <c r="D2499">
        <v>3.49</v>
      </c>
      <c r="E2499">
        <v>42.02</v>
      </c>
      <c r="F2499">
        <v>3</v>
      </c>
      <c r="G2499">
        <v>37.53</v>
      </c>
      <c r="H2499">
        <v>2.68</v>
      </c>
      <c r="I2499">
        <v>31.48</v>
      </c>
      <c r="J2499">
        <v>2.25</v>
      </c>
      <c r="K2499">
        <v>36.840000000000003</v>
      </c>
      <c r="L2499">
        <v>2.63</v>
      </c>
      <c r="M2499" t="str">
        <f t="shared" ca="1" si="577"/>
        <v>-</v>
      </c>
      <c r="N2499" t="str">
        <f t="shared" ca="1" si="578"/>
        <v>YES</v>
      </c>
      <c r="O2499" t="str">
        <f t="shared" ca="1" si="579"/>
        <v>-</v>
      </c>
      <c r="P2499" t="str">
        <f t="shared" ca="1" si="580"/>
        <v>-</v>
      </c>
      <c r="Q2499" t="str">
        <f t="shared" ca="1" si="581"/>
        <v>-</v>
      </c>
      <c r="R2499" t="str">
        <f t="shared" ca="1" si="582"/>
        <v>-</v>
      </c>
      <c r="S2499" t="str">
        <f t="shared" ca="1" si="583"/>
        <v>-</v>
      </c>
      <c r="T2499" t="str">
        <f t="shared" ca="1" si="584"/>
        <v>-</v>
      </c>
      <c r="U2499" t="str">
        <f t="shared" ca="1" si="585"/>
        <v>-</v>
      </c>
      <c r="V2499" t="str">
        <f t="shared" ca="1" si="586"/>
        <v>-</v>
      </c>
      <c r="W2499">
        <f t="shared" ca="1" si="574"/>
        <v>48.85</v>
      </c>
      <c r="X2499" t="str">
        <f t="shared" si="575"/>
        <v>C2493</v>
      </c>
      <c r="Y2499" s="4">
        <f t="shared" ca="1" si="576"/>
        <v>0.1</v>
      </c>
    </row>
    <row r="2500" spans="1:25" x14ac:dyDescent="0.2">
      <c r="A2500" t="s">
        <v>2252</v>
      </c>
      <c r="B2500">
        <v>8</v>
      </c>
      <c r="C2500">
        <v>31.26</v>
      </c>
      <c r="D2500">
        <v>3.91</v>
      </c>
      <c r="E2500">
        <v>32.17</v>
      </c>
      <c r="F2500">
        <v>4.0199999999999996</v>
      </c>
      <c r="G2500">
        <v>29.2</v>
      </c>
      <c r="H2500">
        <v>3.65</v>
      </c>
      <c r="I2500">
        <v>30.41</v>
      </c>
      <c r="J2500">
        <v>3.8</v>
      </c>
      <c r="K2500">
        <v>33.6</v>
      </c>
      <c r="L2500">
        <v>4.2</v>
      </c>
      <c r="M2500" t="str">
        <f t="shared" ca="1" si="577"/>
        <v>YES</v>
      </c>
      <c r="N2500" t="str">
        <f t="shared" ca="1" si="578"/>
        <v>-</v>
      </c>
      <c r="O2500" t="str">
        <f t="shared" ca="1" si="579"/>
        <v>YES</v>
      </c>
      <c r="P2500" t="str">
        <f t="shared" ca="1" si="580"/>
        <v>-</v>
      </c>
      <c r="Q2500" t="str">
        <f t="shared" ca="1" si="581"/>
        <v>YES</v>
      </c>
      <c r="R2500" t="str">
        <f t="shared" ca="1" si="582"/>
        <v>-</v>
      </c>
      <c r="S2500" t="str">
        <f t="shared" ca="1" si="583"/>
        <v>-</v>
      </c>
      <c r="T2500" t="str">
        <f t="shared" ca="1" si="584"/>
        <v>-</v>
      </c>
      <c r="U2500" t="str">
        <f t="shared" ca="1" si="585"/>
        <v>-</v>
      </c>
      <c r="V2500" t="str">
        <f t="shared" ca="1" si="586"/>
        <v>-</v>
      </c>
      <c r="W2500">
        <f t="shared" ref="W2500:W2563" ca="1" si="587">OFFSET(INDIRECT(X2500),0,0,10,1)</f>
        <v>31.26</v>
      </c>
      <c r="X2500" t="str">
        <f t="shared" ref="X2500:X2563" si="588">CONCATENATE("C",ROUNDDOWN(ROW()-3,-1)/10,"3")</f>
        <v>C2493</v>
      </c>
      <c r="Y2500" s="4">
        <f t="shared" ref="Y2500:Y2563" ca="1" si="589">IF(A2500&lt;&gt;"-----------",COUNTIF($M2500:$V2500,"YES")/10,"")</f>
        <v>0.3</v>
      </c>
    </row>
    <row r="2501" spans="1:25" x14ac:dyDescent="0.2">
      <c r="A2501" t="s">
        <v>2253</v>
      </c>
      <c r="B2501">
        <v>14</v>
      </c>
      <c r="C2501">
        <v>50.59</v>
      </c>
      <c r="D2501">
        <v>3.61</v>
      </c>
      <c r="E2501">
        <v>41.4</v>
      </c>
      <c r="F2501">
        <v>2.96</v>
      </c>
      <c r="G2501">
        <v>34.47</v>
      </c>
      <c r="H2501">
        <v>2.46</v>
      </c>
      <c r="I2501">
        <v>27.82</v>
      </c>
      <c r="J2501">
        <v>1.99</v>
      </c>
      <c r="K2501">
        <v>32.700000000000003</v>
      </c>
      <c r="L2501">
        <v>2.34</v>
      </c>
      <c r="M2501" t="str">
        <f t="shared" ca="1" si="577"/>
        <v>-</v>
      </c>
      <c r="N2501" t="str">
        <f t="shared" ca="1" si="578"/>
        <v>-</v>
      </c>
      <c r="O2501" t="str">
        <f t="shared" ca="1" si="579"/>
        <v>-</v>
      </c>
      <c r="P2501" t="str">
        <f t="shared" ca="1" si="580"/>
        <v>-</v>
      </c>
      <c r="Q2501" t="str">
        <f t="shared" ca="1" si="581"/>
        <v>-</v>
      </c>
      <c r="R2501" t="str">
        <f t="shared" ca="1" si="582"/>
        <v>-</v>
      </c>
      <c r="S2501" t="str">
        <f t="shared" ca="1" si="583"/>
        <v>-</v>
      </c>
      <c r="T2501" t="str">
        <f t="shared" ca="1" si="584"/>
        <v>-</v>
      </c>
      <c r="U2501" t="str">
        <f t="shared" ca="1" si="585"/>
        <v>-</v>
      </c>
      <c r="V2501" t="str">
        <f t="shared" ca="1" si="586"/>
        <v>-</v>
      </c>
      <c r="W2501">
        <f t="shared" ca="1" si="587"/>
        <v>50.59</v>
      </c>
      <c r="X2501" t="str">
        <f t="shared" si="588"/>
        <v>C2493</v>
      </c>
      <c r="Y2501" s="4">
        <f t="shared" ca="1" si="589"/>
        <v>0</v>
      </c>
    </row>
    <row r="2502" spans="1:25" x14ac:dyDescent="0.2">
      <c r="A2502" t="s">
        <v>21</v>
      </c>
      <c r="M2502" t="str">
        <f t="shared" ca="1" si="577"/>
        <v>-</v>
      </c>
      <c r="N2502" t="str">
        <f t="shared" ca="1" si="578"/>
        <v>-</v>
      </c>
      <c r="O2502" t="str">
        <f t="shared" ca="1" si="579"/>
        <v>-</v>
      </c>
      <c r="P2502" t="str">
        <f t="shared" ca="1" si="580"/>
        <v>-</v>
      </c>
      <c r="Q2502" t="str">
        <f t="shared" ca="1" si="581"/>
        <v>-</v>
      </c>
      <c r="R2502" t="str">
        <f t="shared" ca="1" si="582"/>
        <v>-</v>
      </c>
      <c r="S2502" t="str">
        <f t="shared" ca="1" si="583"/>
        <v>-</v>
      </c>
      <c r="T2502" t="str">
        <f t="shared" ca="1" si="584"/>
        <v>-</v>
      </c>
      <c r="U2502" t="str">
        <f t="shared" ca="1" si="585"/>
        <v>-</v>
      </c>
      <c r="V2502" t="str">
        <f t="shared" ca="1" si="586"/>
        <v>-</v>
      </c>
      <c r="W2502">
        <f t="shared" ca="1" si="587"/>
        <v>0</v>
      </c>
      <c r="X2502" t="str">
        <f t="shared" si="588"/>
        <v>C2493</v>
      </c>
      <c r="Y2502" s="4" t="str">
        <f t="shared" si="589"/>
        <v/>
      </c>
    </row>
    <row r="2503" spans="1:25" x14ac:dyDescent="0.2">
      <c r="A2503" t="s">
        <v>2254</v>
      </c>
      <c r="B2503">
        <v>8</v>
      </c>
      <c r="C2503">
        <v>30.66</v>
      </c>
      <c r="D2503">
        <v>3.83</v>
      </c>
      <c r="E2503">
        <v>28.22</v>
      </c>
      <c r="F2503">
        <v>3.53</v>
      </c>
      <c r="G2503">
        <v>27.55</v>
      </c>
      <c r="H2503">
        <v>3.44</v>
      </c>
      <c r="I2503">
        <v>28.36</v>
      </c>
      <c r="J2503">
        <v>3.54</v>
      </c>
      <c r="K2503">
        <v>29.09</v>
      </c>
      <c r="L2503">
        <v>3.64</v>
      </c>
      <c r="M2503" t="str">
        <f t="shared" ca="1" si="577"/>
        <v>YES</v>
      </c>
      <c r="N2503" t="str">
        <f t="shared" ca="1" si="578"/>
        <v>-</v>
      </c>
      <c r="O2503" t="str">
        <f t="shared" ca="1" si="579"/>
        <v>-</v>
      </c>
      <c r="P2503" t="str">
        <f t="shared" ca="1" si="580"/>
        <v>-</v>
      </c>
      <c r="Q2503" t="str">
        <f t="shared" ca="1" si="581"/>
        <v>-</v>
      </c>
      <c r="R2503" t="str">
        <f t="shared" ca="1" si="582"/>
        <v>-</v>
      </c>
      <c r="S2503" t="str">
        <f t="shared" ca="1" si="583"/>
        <v>-</v>
      </c>
      <c r="T2503" t="str">
        <f t="shared" ca="1" si="584"/>
        <v>-</v>
      </c>
      <c r="U2503" t="str">
        <f t="shared" ca="1" si="585"/>
        <v>YES</v>
      </c>
      <c r="V2503" t="str">
        <f t="shared" ca="1" si="586"/>
        <v>-</v>
      </c>
      <c r="W2503">
        <f t="shared" ca="1" si="587"/>
        <v>30.66</v>
      </c>
      <c r="X2503" t="str">
        <f t="shared" si="588"/>
        <v>C2503</v>
      </c>
      <c r="Y2503" s="4">
        <f t="shared" ca="1" si="589"/>
        <v>0.2</v>
      </c>
    </row>
    <row r="2504" spans="1:25" x14ac:dyDescent="0.2">
      <c r="A2504" t="s">
        <v>2255</v>
      </c>
      <c r="B2504">
        <v>8</v>
      </c>
      <c r="C2504">
        <v>31.77</v>
      </c>
      <c r="D2504">
        <v>3.97</v>
      </c>
      <c r="E2504">
        <v>30.07</v>
      </c>
      <c r="F2504">
        <v>3.76</v>
      </c>
      <c r="G2504">
        <v>29.94</v>
      </c>
      <c r="H2504">
        <v>3.74</v>
      </c>
      <c r="I2504">
        <v>26.6</v>
      </c>
      <c r="J2504">
        <v>3.32</v>
      </c>
      <c r="K2504">
        <v>29.36</v>
      </c>
      <c r="L2504">
        <v>3.67</v>
      </c>
      <c r="M2504" t="str">
        <f t="shared" ca="1" si="577"/>
        <v>-</v>
      </c>
      <c r="N2504" t="str">
        <f t="shared" ca="1" si="578"/>
        <v>-</v>
      </c>
      <c r="O2504" t="str">
        <f t="shared" ca="1" si="579"/>
        <v>-</v>
      </c>
      <c r="P2504" t="str">
        <f t="shared" ca="1" si="580"/>
        <v>-</v>
      </c>
      <c r="Q2504" t="str">
        <f t="shared" ca="1" si="581"/>
        <v>-</v>
      </c>
      <c r="R2504" t="str">
        <f t="shared" ca="1" si="582"/>
        <v>-</v>
      </c>
      <c r="S2504" t="str">
        <f t="shared" ca="1" si="583"/>
        <v>YES</v>
      </c>
      <c r="T2504" t="str">
        <f t="shared" ca="1" si="584"/>
        <v>-</v>
      </c>
      <c r="U2504" t="str">
        <f t="shared" ca="1" si="585"/>
        <v>-</v>
      </c>
      <c r="V2504" t="str">
        <f t="shared" ca="1" si="586"/>
        <v>-</v>
      </c>
      <c r="W2504">
        <f t="shared" ca="1" si="587"/>
        <v>31.77</v>
      </c>
      <c r="X2504" t="str">
        <f t="shared" si="588"/>
        <v>C2503</v>
      </c>
      <c r="Y2504" s="4">
        <f t="shared" ca="1" si="589"/>
        <v>0.1</v>
      </c>
    </row>
    <row r="2505" spans="1:25" x14ac:dyDescent="0.2">
      <c r="A2505" t="s">
        <v>2256</v>
      </c>
      <c r="B2505">
        <v>10</v>
      </c>
      <c r="C2505">
        <v>38.61</v>
      </c>
      <c r="D2505">
        <v>3.86</v>
      </c>
      <c r="E2505">
        <v>37.04</v>
      </c>
      <c r="F2505">
        <v>3.7</v>
      </c>
      <c r="G2505">
        <v>39.409999999999997</v>
      </c>
      <c r="H2505">
        <v>3.94</v>
      </c>
      <c r="I2505">
        <v>42.36</v>
      </c>
      <c r="J2505">
        <v>4.24</v>
      </c>
      <c r="K2505">
        <v>43.13</v>
      </c>
      <c r="L2505">
        <v>4.3099999999999996</v>
      </c>
      <c r="M2505" t="str">
        <f t="shared" ca="1" si="577"/>
        <v>-</v>
      </c>
      <c r="N2505" t="str">
        <f t="shared" ca="1" si="578"/>
        <v>-</v>
      </c>
      <c r="O2505" t="str">
        <f t="shared" ca="1" si="579"/>
        <v>-</v>
      </c>
      <c r="P2505" t="str">
        <f t="shared" ca="1" si="580"/>
        <v>-</v>
      </c>
      <c r="Q2505" t="str">
        <f t="shared" ca="1" si="581"/>
        <v>-</v>
      </c>
      <c r="R2505" t="str">
        <f t="shared" ca="1" si="582"/>
        <v>-</v>
      </c>
      <c r="S2505" t="str">
        <f t="shared" ca="1" si="583"/>
        <v>-</v>
      </c>
      <c r="T2505" t="str">
        <f t="shared" ca="1" si="584"/>
        <v>-</v>
      </c>
      <c r="U2505" t="str">
        <f t="shared" ca="1" si="585"/>
        <v>-</v>
      </c>
      <c r="V2505" t="str">
        <f t="shared" ca="1" si="586"/>
        <v>-</v>
      </c>
      <c r="W2505">
        <f t="shared" ca="1" si="587"/>
        <v>38.61</v>
      </c>
      <c r="X2505" t="str">
        <f t="shared" si="588"/>
        <v>C2503</v>
      </c>
      <c r="Y2505" s="4">
        <f t="shared" ca="1" si="589"/>
        <v>0</v>
      </c>
    </row>
    <row r="2506" spans="1:25" x14ac:dyDescent="0.2">
      <c r="A2506" t="s">
        <v>2257</v>
      </c>
      <c r="B2506">
        <v>10</v>
      </c>
      <c r="C2506">
        <v>36.74</v>
      </c>
      <c r="D2506">
        <v>3.67</v>
      </c>
      <c r="E2506">
        <v>29.14</v>
      </c>
      <c r="F2506">
        <v>2.91</v>
      </c>
      <c r="G2506">
        <v>27.28</v>
      </c>
      <c r="H2506">
        <v>2.73</v>
      </c>
      <c r="I2506">
        <v>29.36</v>
      </c>
      <c r="J2506">
        <v>2.94</v>
      </c>
      <c r="K2506">
        <v>32.99</v>
      </c>
      <c r="L2506">
        <v>3.3</v>
      </c>
      <c r="M2506" t="str">
        <f t="shared" ca="1" si="577"/>
        <v>-</v>
      </c>
      <c r="N2506" t="str">
        <f t="shared" ca="1" si="578"/>
        <v>-</v>
      </c>
      <c r="O2506" t="str">
        <f t="shared" ca="1" si="579"/>
        <v>-</v>
      </c>
      <c r="P2506" t="str">
        <f t="shared" ca="1" si="580"/>
        <v>-</v>
      </c>
      <c r="Q2506" t="str">
        <f t="shared" ca="1" si="581"/>
        <v>-</v>
      </c>
      <c r="R2506" t="str">
        <f t="shared" ca="1" si="582"/>
        <v>-</v>
      </c>
      <c r="S2506" t="str">
        <f t="shared" ca="1" si="583"/>
        <v>-</v>
      </c>
      <c r="T2506" t="str">
        <f t="shared" ca="1" si="584"/>
        <v>-</v>
      </c>
      <c r="U2506" t="str">
        <f t="shared" ca="1" si="585"/>
        <v>-</v>
      </c>
      <c r="V2506" t="str">
        <f t="shared" ca="1" si="586"/>
        <v>-</v>
      </c>
      <c r="W2506">
        <f t="shared" ca="1" si="587"/>
        <v>36.74</v>
      </c>
      <c r="X2506" t="str">
        <f t="shared" si="588"/>
        <v>C2503</v>
      </c>
      <c r="Y2506" s="4">
        <f t="shared" ca="1" si="589"/>
        <v>0</v>
      </c>
    </row>
    <row r="2507" spans="1:25" x14ac:dyDescent="0.2">
      <c r="A2507" t="s">
        <v>2258</v>
      </c>
      <c r="B2507">
        <v>10</v>
      </c>
      <c r="C2507">
        <v>36.31</v>
      </c>
      <c r="D2507">
        <v>3.63</v>
      </c>
      <c r="E2507">
        <v>28.16</v>
      </c>
      <c r="F2507">
        <v>2.82</v>
      </c>
      <c r="G2507">
        <v>25.99</v>
      </c>
      <c r="H2507">
        <v>2.6</v>
      </c>
      <c r="I2507">
        <v>27.56</v>
      </c>
      <c r="J2507">
        <v>2.76</v>
      </c>
      <c r="K2507">
        <v>29.46</v>
      </c>
      <c r="L2507">
        <v>2.95</v>
      </c>
      <c r="M2507" t="str">
        <f t="shared" ca="1" si="577"/>
        <v>-</v>
      </c>
      <c r="N2507" t="str">
        <f t="shared" ca="1" si="578"/>
        <v>-</v>
      </c>
      <c r="O2507" t="str">
        <f t="shared" ca="1" si="579"/>
        <v>YES</v>
      </c>
      <c r="P2507" t="str">
        <f t="shared" ca="1" si="580"/>
        <v>YES</v>
      </c>
      <c r="Q2507" t="str">
        <f t="shared" ca="1" si="581"/>
        <v>YES</v>
      </c>
      <c r="R2507" t="str">
        <f t="shared" ca="1" si="582"/>
        <v>YES</v>
      </c>
      <c r="S2507" t="str">
        <f t="shared" ca="1" si="583"/>
        <v>-</v>
      </c>
      <c r="T2507" t="str">
        <f t="shared" ca="1" si="584"/>
        <v>YES</v>
      </c>
      <c r="U2507" t="str">
        <f t="shared" ca="1" si="585"/>
        <v>-</v>
      </c>
      <c r="V2507" t="str">
        <f t="shared" ca="1" si="586"/>
        <v>YES</v>
      </c>
      <c r="W2507">
        <f t="shared" ca="1" si="587"/>
        <v>36.31</v>
      </c>
      <c r="X2507" t="str">
        <f t="shared" si="588"/>
        <v>C2503</v>
      </c>
      <c r="Y2507" s="4">
        <f t="shared" ca="1" si="589"/>
        <v>0.6</v>
      </c>
    </row>
    <row r="2508" spans="1:25" x14ac:dyDescent="0.2">
      <c r="A2508" t="s">
        <v>2259</v>
      </c>
      <c r="B2508">
        <v>10</v>
      </c>
      <c r="C2508">
        <v>36.21</v>
      </c>
      <c r="D2508">
        <v>3.62</v>
      </c>
      <c r="E2508">
        <v>32.35</v>
      </c>
      <c r="F2508">
        <v>3.23</v>
      </c>
      <c r="G2508">
        <v>34.47</v>
      </c>
      <c r="H2508">
        <v>3.45</v>
      </c>
      <c r="I2508">
        <v>37.32</v>
      </c>
      <c r="J2508">
        <v>3.73</v>
      </c>
      <c r="K2508">
        <v>40.89</v>
      </c>
      <c r="L2508">
        <v>4.09</v>
      </c>
      <c r="M2508" t="str">
        <f t="shared" ca="1" si="577"/>
        <v>-</v>
      </c>
      <c r="N2508" t="str">
        <f t="shared" ca="1" si="578"/>
        <v>YES</v>
      </c>
      <c r="O2508" t="str">
        <f t="shared" ca="1" si="579"/>
        <v>-</v>
      </c>
      <c r="P2508" t="str">
        <f t="shared" ca="1" si="580"/>
        <v>-</v>
      </c>
      <c r="Q2508" t="str">
        <f t="shared" ca="1" si="581"/>
        <v>-</v>
      </c>
      <c r="R2508" t="str">
        <f t="shared" ca="1" si="582"/>
        <v>-</v>
      </c>
      <c r="S2508" t="str">
        <f t="shared" ca="1" si="583"/>
        <v>-</v>
      </c>
      <c r="T2508" t="str">
        <f t="shared" ca="1" si="584"/>
        <v>-</v>
      </c>
      <c r="U2508" t="str">
        <f t="shared" ca="1" si="585"/>
        <v>-</v>
      </c>
      <c r="V2508" t="str">
        <f t="shared" ca="1" si="586"/>
        <v>-</v>
      </c>
      <c r="W2508">
        <f t="shared" ca="1" si="587"/>
        <v>36.21</v>
      </c>
      <c r="X2508" t="str">
        <f t="shared" si="588"/>
        <v>C2503</v>
      </c>
      <c r="Y2508" s="4">
        <f t="shared" ca="1" si="589"/>
        <v>0.1</v>
      </c>
    </row>
    <row r="2509" spans="1:25" x14ac:dyDescent="0.2">
      <c r="A2509" t="s">
        <v>2260</v>
      </c>
      <c r="B2509">
        <v>10</v>
      </c>
      <c r="C2509">
        <v>36.76</v>
      </c>
      <c r="D2509">
        <v>3.68</v>
      </c>
      <c r="E2509">
        <v>29.77</v>
      </c>
      <c r="F2509">
        <v>2.98</v>
      </c>
      <c r="G2509">
        <v>29.29</v>
      </c>
      <c r="H2509">
        <v>2.93</v>
      </c>
      <c r="I2509">
        <v>32.68</v>
      </c>
      <c r="J2509">
        <v>3.27</v>
      </c>
      <c r="K2509">
        <v>35.14</v>
      </c>
      <c r="L2509">
        <v>3.51</v>
      </c>
      <c r="M2509" t="str">
        <f t="shared" ca="1" si="577"/>
        <v>-</v>
      </c>
      <c r="N2509" t="str">
        <f t="shared" ca="1" si="578"/>
        <v>-</v>
      </c>
      <c r="O2509" t="str">
        <f t="shared" ca="1" si="579"/>
        <v>-</v>
      </c>
      <c r="P2509" t="str">
        <f t="shared" ca="1" si="580"/>
        <v>-</v>
      </c>
      <c r="Q2509" t="str">
        <f t="shared" ca="1" si="581"/>
        <v>-</v>
      </c>
      <c r="R2509" t="str">
        <f t="shared" ca="1" si="582"/>
        <v>-</v>
      </c>
      <c r="S2509" t="str">
        <f t="shared" ca="1" si="583"/>
        <v>-</v>
      </c>
      <c r="T2509" t="str">
        <f t="shared" ca="1" si="584"/>
        <v>-</v>
      </c>
      <c r="U2509" t="str">
        <f t="shared" ca="1" si="585"/>
        <v>-</v>
      </c>
      <c r="V2509" t="str">
        <f t="shared" ca="1" si="586"/>
        <v>-</v>
      </c>
      <c r="W2509">
        <f t="shared" ca="1" si="587"/>
        <v>36.76</v>
      </c>
      <c r="X2509" t="str">
        <f t="shared" si="588"/>
        <v>C2503</v>
      </c>
      <c r="Y2509" s="4">
        <f t="shared" ca="1" si="589"/>
        <v>0</v>
      </c>
    </row>
    <row r="2510" spans="1:25" x14ac:dyDescent="0.2">
      <c r="A2510" t="s">
        <v>2261</v>
      </c>
      <c r="B2510">
        <v>8</v>
      </c>
      <c r="C2510">
        <v>31.75</v>
      </c>
      <c r="D2510">
        <v>3.97</v>
      </c>
      <c r="E2510">
        <v>29.72</v>
      </c>
      <c r="F2510">
        <v>3.72</v>
      </c>
      <c r="G2510">
        <v>29.39</v>
      </c>
      <c r="H2510">
        <v>3.67</v>
      </c>
      <c r="I2510">
        <v>27.08</v>
      </c>
      <c r="J2510">
        <v>3.38</v>
      </c>
      <c r="K2510">
        <v>30.14</v>
      </c>
      <c r="L2510">
        <v>3.77</v>
      </c>
      <c r="M2510" t="str">
        <f t="shared" ca="1" si="577"/>
        <v>-</v>
      </c>
      <c r="N2510" t="str">
        <f t="shared" ca="1" si="578"/>
        <v>-</v>
      </c>
      <c r="O2510" t="str">
        <f t="shared" ca="1" si="579"/>
        <v>-</v>
      </c>
      <c r="P2510" t="str">
        <f t="shared" ca="1" si="580"/>
        <v>-</v>
      </c>
      <c r="Q2510" t="str">
        <f t="shared" ca="1" si="581"/>
        <v>-</v>
      </c>
      <c r="R2510" t="str">
        <f t="shared" ca="1" si="582"/>
        <v>-</v>
      </c>
      <c r="S2510" t="str">
        <f t="shared" ca="1" si="583"/>
        <v>-</v>
      </c>
      <c r="T2510" t="str">
        <f t="shared" ca="1" si="584"/>
        <v>-</v>
      </c>
      <c r="U2510" t="str">
        <f t="shared" ca="1" si="585"/>
        <v>-</v>
      </c>
      <c r="V2510" t="str">
        <f t="shared" ca="1" si="586"/>
        <v>-</v>
      </c>
      <c r="W2510">
        <f t="shared" ca="1" si="587"/>
        <v>31.75</v>
      </c>
      <c r="X2510" t="str">
        <f t="shared" si="588"/>
        <v>C2503</v>
      </c>
      <c r="Y2510" s="4">
        <f t="shared" ca="1" si="589"/>
        <v>0</v>
      </c>
    </row>
    <row r="2511" spans="1:25" x14ac:dyDescent="0.2">
      <c r="A2511" t="s">
        <v>2262</v>
      </c>
      <c r="B2511">
        <v>10</v>
      </c>
      <c r="C2511">
        <v>36.82</v>
      </c>
      <c r="D2511">
        <v>3.68</v>
      </c>
      <c r="E2511">
        <v>34.61</v>
      </c>
      <c r="F2511">
        <v>3.46</v>
      </c>
      <c r="G2511">
        <v>35.42</v>
      </c>
      <c r="H2511">
        <v>3.54</v>
      </c>
      <c r="I2511">
        <v>39.5</v>
      </c>
      <c r="J2511">
        <v>3.95</v>
      </c>
      <c r="K2511">
        <v>43.2</v>
      </c>
      <c r="L2511">
        <v>4.32</v>
      </c>
      <c r="M2511" t="str">
        <f t="shared" ca="1" si="577"/>
        <v>-</v>
      </c>
      <c r="N2511" t="str">
        <f t="shared" ca="1" si="578"/>
        <v>-</v>
      </c>
      <c r="O2511" t="str">
        <f t="shared" ca="1" si="579"/>
        <v>-</v>
      </c>
      <c r="P2511" t="str">
        <f t="shared" ca="1" si="580"/>
        <v>-</v>
      </c>
      <c r="Q2511" t="str">
        <f t="shared" ca="1" si="581"/>
        <v>-</v>
      </c>
      <c r="R2511" t="str">
        <f t="shared" ca="1" si="582"/>
        <v>-</v>
      </c>
      <c r="S2511" t="str">
        <f t="shared" ca="1" si="583"/>
        <v>-</v>
      </c>
      <c r="T2511" t="str">
        <f t="shared" ca="1" si="584"/>
        <v>-</v>
      </c>
      <c r="U2511" t="str">
        <f t="shared" ca="1" si="585"/>
        <v>-</v>
      </c>
      <c r="V2511" t="str">
        <f t="shared" ca="1" si="586"/>
        <v>-</v>
      </c>
      <c r="W2511">
        <f t="shared" ca="1" si="587"/>
        <v>36.82</v>
      </c>
      <c r="X2511" t="str">
        <f t="shared" si="588"/>
        <v>C2503</v>
      </c>
      <c r="Y2511" s="4">
        <f t="shared" ca="1" si="589"/>
        <v>0</v>
      </c>
    </row>
    <row r="2512" spans="1:25" x14ac:dyDescent="0.2">
      <c r="A2512" t="s">
        <v>21</v>
      </c>
      <c r="M2512" t="str">
        <f t="shared" ca="1" si="577"/>
        <v>-</v>
      </c>
      <c r="N2512" t="str">
        <f t="shared" ca="1" si="578"/>
        <v>-</v>
      </c>
      <c r="O2512" t="str">
        <f t="shared" ca="1" si="579"/>
        <v>-</v>
      </c>
      <c r="P2512" t="str">
        <f t="shared" ca="1" si="580"/>
        <v>-</v>
      </c>
      <c r="Q2512" t="str">
        <f t="shared" ca="1" si="581"/>
        <v>-</v>
      </c>
      <c r="R2512" t="str">
        <f t="shared" ca="1" si="582"/>
        <v>-</v>
      </c>
      <c r="S2512" t="str">
        <f t="shared" ca="1" si="583"/>
        <v>-</v>
      </c>
      <c r="T2512" t="str">
        <f t="shared" ca="1" si="584"/>
        <v>-</v>
      </c>
      <c r="U2512" t="str">
        <f t="shared" ca="1" si="585"/>
        <v>-</v>
      </c>
      <c r="V2512" t="str">
        <f t="shared" ca="1" si="586"/>
        <v>-</v>
      </c>
      <c r="W2512">
        <f t="shared" ca="1" si="587"/>
        <v>0</v>
      </c>
      <c r="X2512" t="str">
        <f t="shared" si="588"/>
        <v>C2503</v>
      </c>
      <c r="Y2512" s="4" t="str">
        <f t="shared" si="589"/>
        <v/>
      </c>
    </row>
    <row r="2513" spans="1:25" x14ac:dyDescent="0.2">
      <c r="A2513" t="s">
        <v>2263</v>
      </c>
      <c r="B2513">
        <v>7</v>
      </c>
      <c r="C2513">
        <v>26.56</v>
      </c>
      <c r="D2513">
        <v>3.79</v>
      </c>
      <c r="E2513">
        <v>26.94</v>
      </c>
      <c r="F2513">
        <v>3.85</v>
      </c>
      <c r="G2513">
        <v>26</v>
      </c>
      <c r="H2513">
        <v>3.71</v>
      </c>
      <c r="I2513">
        <v>29.3</v>
      </c>
      <c r="J2513">
        <v>4.1900000000000004</v>
      </c>
      <c r="K2513">
        <v>32.229999999999997</v>
      </c>
      <c r="L2513">
        <v>4.5999999999999996</v>
      </c>
      <c r="M2513" t="str">
        <f t="shared" ca="1" si="577"/>
        <v>-</v>
      </c>
      <c r="N2513" t="str">
        <f t="shared" ca="1" si="578"/>
        <v>-</v>
      </c>
      <c r="O2513" t="str">
        <f t="shared" ca="1" si="579"/>
        <v>-</v>
      </c>
      <c r="P2513" t="str">
        <f t="shared" ca="1" si="580"/>
        <v>-</v>
      </c>
      <c r="Q2513" t="str">
        <f t="shared" ca="1" si="581"/>
        <v>-</v>
      </c>
      <c r="R2513" t="str">
        <f t="shared" ca="1" si="582"/>
        <v>-</v>
      </c>
      <c r="S2513" t="str">
        <f t="shared" ca="1" si="583"/>
        <v>-</v>
      </c>
      <c r="T2513" t="str">
        <f t="shared" ca="1" si="584"/>
        <v>-</v>
      </c>
      <c r="U2513" t="str">
        <f t="shared" ca="1" si="585"/>
        <v>-</v>
      </c>
      <c r="V2513" t="str">
        <f t="shared" ca="1" si="586"/>
        <v>-</v>
      </c>
      <c r="W2513">
        <f t="shared" ca="1" si="587"/>
        <v>26.56</v>
      </c>
      <c r="X2513" t="str">
        <f t="shared" si="588"/>
        <v>C2513</v>
      </c>
      <c r="Y2513" s="4">
        <f t="shared" ca="1" si="589"/>
        <v>0</v>
      </c>
    </row>
    <row r="2514" spans="1:25" x14ac:dyDescent="0.2">
      <c r="A2514" t="s">
        <v>2264</v>
      </c>
      <c r="B2514">
        <v>12</v>
      </c>
      <c r="C2514">
        <v>52.43</v>
      </c>
      <c r="D2514">
        <v>4.37</v>
      </c>
      <c r="E2514">
        <v>49.17</v>
      </c>
      <c r="F2514">
        <v>4.0999999999999996</v>
      </c>
      <c r="G2514">
        <v>44.5</v>
      </c>
      <c r="H2514">
        <v>3.71</v>
      </c>
      <c r="I2514">
        <v>47.84</v>
      </c>
      <c r="J2514">
        <v>3.99</v>
      </c>
      <c r="K2514">
        <v>50.14</v>
      </c>
      <c r="L2514">
        <v>4.18</v>
      </c>
      <c r="M2514" t="str">
        <f t="shared" ca="1" si="577"/>
        <v>-</v>
      </c>
      <c r="N2514" t="str">
        <f t="shared" ca="1" si="578"/>
        <v>-</v>
      </c>
      <c r="O2514" t="str">
        <f t="shared" ca="1" si="579"/>
        <v>-</v>
      </c>
      <c r="P2514" t="str">
        <f t="shared" ca="1" si="580"/>
        <v>-</v>
      </c>
      <c r="Q2514" t="str">
        <f t="shared" ca="1" si="581"/>
        <v>-</v>
      </c>
      <c r="R2514" t="str">
        <f t="shared" ca="1" si="582"/>
        <v>-</v>
      </c>
      <c r="S2514" t="str">
        <f t="shared" ca="1" si="583"/>
        <v>-</v>
      </c>
      <c r="T2514" t="str">
        <f t="shared" ca="1" si="584"/>
        <v>-</v>
      </c>
      <c r="U2514" t="str">
        <f t="shared" ca="1" si="585"/>
        <v>-</v>
      </c>
      <c r="V2514" t="str">
        <f t="shared" ca="1" si="586"/>
        <v>-</v>
      </c>
      <c r="W2514">
        <f t="shared" ca="1" si="587"/>
        <v>52.43</v>
      </c>
      <c r="X2514" t="str">
        <f t="shared" si="588"/>
        <v>C2513</v>
      </c>
      <c r="Y2514" s="4">
        <f t="shared" ca="1" si="589"/>
        <v>0</v>
      </c>
    </row>
    <row r="2515" spans="1:25" x14ac:dyDescent="0.2">
      <c r="A2515" t="s">
        <v>2265</v>
      </c>
      <c r="B2515">
        <v>6</v>
      </c>
      <c r="C2515">
        <v>21.46</v>
      </c>
      <c r="D2515">
        <v>3.58</v>
      </c>
      <c r="E2515">
        <v>32.04</v>
      </c>
      <c r="F2515">
        <v>5.34</v>
      </c>
      <c r="G2515">
        <v>30.37</v>
      </c>
      <c r="H2515">
        <v>5.0599999999999996</v>
      </c>
      <c r="I2515">
        <v>29.34</v>
      </c>
      <c r="J2515">
        <v>4.8899999999999997</v>
      </c>
      <c r="K2515">
        <v>33.78</v>
      </c>
      <c r="L2515">
        <v>5.63</v>
      </c>
      <c r="M2515" t="str">
        <f t="shared" ca="1" si="577"/>
        <v>-</v>
      </c>
      <c r="N2515" t="str">
        <f t="shared" ca="1" si="578"/>
        <v>-</v>
      </c>
      <c r="O2515" t="str">
        <f t="shared" ca="1" si="579"/>
        <v>-</v>
      </c>
      <c r="P2515" t="str">
        <f t="shared" ca="1" si="580"/>
        <v>-</v>
      </c>
      <c r="Q2515" t="str">
        <f t="shared" ca="1" si="581"/>
        <v>-</v>
      </c>
      <c r="R2515" t="str">
        <f t="shared" ca="1" si="582"/>
        <v>-</v>
      </c>
      <c r="S2515" t="str">
        <f t="shared" ca="1" si="583"/>
        <v>-</v>
      </c>
      <c r="T2515" t="str">
        <f t="shared" ca="1" si="584"/>
        <v>-</v>
      </c>
      <c r="U2515" t="str">
        <f t="shared" ca="1" si="585"/>
        <v>-</v>
      </c>
      <c r="V2515" t="str">
        <f t="shared" ca="1" si="586"/>
        <v>-</v>
      </c>
      <c r="W2515">
        <f t="shared" ca="1" si="587"/>
        <v>21.46</v>
      </c>
      <c r="X2515" t="str">
        <f t="shared" si="588"/>
        <v>C2513</v>
      </c>
      <c r="Y2515" s="4">
        <f t="shared" ca="1" si="589"/>
        <v>0</v>
      </c>
    </row>
    <row r="2516" spans="1:25" x14ac:dyDescent="0.2">
      <c r="A2516" t="s">
        <v>2266</v>
      </c>
      <c r="B2516">
        <v>6</v>
      </c>
      <c r="C2516">
        <v>21.9</v>
      </c>
      <c r="D2516">
        <v>3.65</v>
      </c>
      <c r="E2516">
        <v>32.880000000000003</v>
      </c>
      <c r="F2516">
        <v>5.48</v>
      </c>
      <c r="G2516">
        <v>29.9</v>
      </c>
      <c r="H2516">
        <v>4.9800000000000004</v>
      </c>
      <c r="I2516">
        <v>30.41</v>
      </c>
      <c r="J2516">
        <v>5.07</v>
      </c>
      <c r="K2516">
        <v>34.020000000000003</v>
      </c>
      <c r="L2516">
        <v>5.67</v>
      </c>
      <c r="M2516" t="str">
        <f t="shared" ca="1" si="577"/>
        <v>-</v>
      </c>
      <c r="N2516" t="str">
        <f t="shared" ca="1" si="578"/>
        <v>-</v>
      </c>
      <c r="O2516" t="str">
        <f t="shared" ca="1" si="579"/>
        <v>-</v>
      </c>
      <c r="P2516" t="str">
        <f t="shared" ca="1" si="580"/>
        <v>-</v>
      </c>
      <c r="Q2516" t="str">
        <f t="shared" ca="1" si="581"/>
        <v>-</v>
      </c>
      <c r="R2516" t="str">
        <f t="shared" ca="1" si="582"/>
        <v>-</v>
      </c>
      <c r="S2516" t="str">
        <f t="shared" ca="1" si="583"/>
        <v>-</v>
      </c>
      <c r="T2516" t="str">
        <f t="shared" ca="1" si="584"/>
        <v>-</v>
      </c>
      <c r="U2516" t="str">
        <f t="shared" ca="1" si="585"/>
        <v>-</v>
      </c>
      <c r="V2516" t="str">
        <f t="shared" ca="1" si="586"/>
        <v>-</v>
      </c>
      <c r="W2516">
        <f t="shared" ca="1" si="587"/>
        <v>21.9</v>
      </c>
      <c r="X2516" t="str">
        <f t="shared" si="588"/>
        <v>C2513</v>
      </c>
      <c r="Y2516" s="4">
        <f t="shared" ca="1" si="589"/>
        <v>0</v>
      </c>
    </row>
    <row r="2517" spans="1:25" x14ac:dyDescent="0.2">
      <c r="A2517" t="s">
        <v>2267</v>
      </c>
      <c r="B2517">
        <v>12</v>
      </c>
      <c r="C2517">
        <v>48.33</v>
      </c>
      <c r="D2517">
        <v>4.03</v>
      </c>
      <c r="E2517">
        <v>42.58</v>
      </c>
      <c r="F2517">
        <v>3.55</v>
      </c>
      <c r="G2517">
        <v>39.97</v>
      </c>
      <c r="H2517">
        <v>3.33</v>
      </c>
      <c r="I2517">
        <v>41.39</v>
      </c>
      <c r="J2517">
        <v>3.45</v>
      </c>
      <c r="K2517">
        <v>46.98</v>
      </c>
      <c r="L2517">
        <v>3.91</v>
      </c>
      <c r="M2517" t="str">
        <f t="shared" ca="1" si="577"/>
        <v>-</v>
      </c>
      <c r="N2517" t="str">
        <f t="shared" ca="1" si="578"/>
        <v>-</v>
      </c>
      <c r="O2517" t="str">
        <f t="shared" ca="1" si="579"/>
        <v>-</v>
      </c>
      <c r="P2517" t="str">
        <f t="shared" ca="1" si="580"/>
        <v>YES</v>
      </c>
      <c r="Q2517" t="str">
        <f t="shared" ca="1" si="581"/>
        <v>-</v>
      </c>
      <c r="R2517" t="str">
        <f t="shared" ca="1" si="582"/>
        <v>YES</v>
      </c>
      <c r="S2517" t="str">
        <f t="shared" ca="1" si="583"/>
        <v>-</v>
      </c>
      <c r="T2517" t="str">
        <f t="shared" ca="1" si="584"/>
        <v>YES</v>
      </c>
      <c r="U2517" t="str">
        <f t="shared" ca="1" si="585"/>
        <v>-</v>
      </c>
      <c r="V2517" t="str">
        <f t="shared" ca="1" si="586"/>
        <v>YES</v>
      </c>
      <c r="W2517">
        <f t="shared" ca="1" si="587"/>
        <v>48.33</v>
      </c>
      <c r="X2517" t="str">
        <f t="shared" si="588"/>
        <v>C2513</v>
      </c>
      <c r="Y2517" s="4">
        <f t="shared" ca="1" si="589"/>
        <v>0.4</v>
      </c>
    </row>
    <row r="2518" spans="1:25" x14ac:dyDescent="0.2">
      <c r="A2518" t="s">
        <v>2268</v>
      </c>
      <c r="B2518">
        <v>7</v>
      </c>
      <c r="C2518">
        <v>25.01</v>
      </c>
      <c r="D2518">
        <v>3.57</v>
      </c>
      <c r="E2518">
        <v>25.16</v>
      </c>
      <c r="F2518">
        <v>3.59</v>
      </c>
      <c r="G2518">
        <v>23.85</v>
      </c>
      <c r="H2518">
        <v>3.41</v>
      </c>
      <c r="I2518">
        <v>26.36</v>
      </c>
      <c r="J2518">
        <v>3.77</v>
      </c>
      <c r="K2518">
        <v>30.91</v>
      </c>
      <c r="L2518">
        <v>4.42</v>
      </c>
      <c r="M2518" t="str">
        <f t="shared" ca="1" si="577"/>
        <v>-</v>
      </c>
      <c r="N2518" t="str">
        <f t="shared" ca="1" si="578"/>
        <v>YES</v>
      </c>
      <c r="O2518" t="str">
        <f t="shared" ca="1" si="579"/>
        <v>YES</v>
      </c>
      <c r="P2518" t="str">
        <f t="shared" ca="1" si="580"/>
        <v>-</v>
      </c>
      <c r="Q2518" t="str">
        <f t="shared" ca="1" si="581"/>
        <v>YES</v>
      </c>
      <c r="R2518" t="str">
        <f t="shared" ca="1" si="582"/>
        <v>-</v>
      </c>
      <c r="S2518" t="str">
        <f t="shared" ca="1" si="583"/>
        <v>YES</v>
      </c>
      <c r="T2518" t="str">
        <f t="shared" ca="1" si="584"/>
        <v>-</v>
      </c>
      <c r="U2518" t="str">
        <f t="shared" ca="1" si="585"/>
        <v>YES</v>
      </c>
      <c r="V2518" t="str">
        <f t="shared" ca="1" si="586"/>
        <v>-</v>
      </c>
      <c r="W2518">
        <f t="shared" ca="1" si="587"/>
        <v>25.01</v>
      </c>
      <c r="X2518" t="str">
        <f t="shared" si="588"/>
        <v>C2513</v>
      </c>
      <c r="Y2518" s="4">
        <f t="shared" ca="1" si="589"/>
        <v>0.5</v>
      </c>
    </row>
    <row r="2519" spans="1:25" x14ac:dyDescent="0.2">
      <c r="A2519" t="s">
        <v>2269</v>
      </c>
      <c r="B2519">
        <v>7</v>
      </c>
      <c r="C2519">
        <v>26.9</v>
      </c>
      <c r="D2519">
        <v>3.84</v>
      </c>
      <c r="E2519">
        <v>26.04</v>
      </c>
      <c r="F2519">
        <v>3.72</v>
      </c>
      <c r="G2519">
        <v>25.09</v>
      </c>
      <c r="H2519">
        <v>3.58</v>
      </c>
      <c r="I2519">
        <v>31.89</v>
      </c>
      <c r="J2519">
        <v>4.5599999999999996</v>
      </c>
      <c r="K2519">
        <v>34.729999999999997</v>
      </c>
      <c r="L2519">
        <v>4.96</v>
      </c>
      <c r="M2519" t="str">
        <f t="shared" ca="1" si="577"/>
        <v>-</v>
      </c>
      <c r="N2519" t="str">
        <f t="shared" ca="1" si="578"/>
        <v>-</v>
      </c>
      <c r="O2519" t="str">
        <f t="shared" ca="1" si="579"/>
        <v>-</v>
      </c>
      <c r="P2519" t="str">
        <f t="shared" ca="1" si="580"/>
        <v>-</v>
      </c>
      <c r="Q2519" t="str">
        <f t="shared" ca="1" si="581"/>
        <v>-</v>
      </c>
      <c r="R2519" t="str">
        <f t="shared" ca="1" si="582"/>
        <v>-</v>
      </c>
      <c r="S2519" t="str">
        <f t="shared" ca="1" si="583"/>
        <v>-</v>
      </c>
      <c r="T2519" t="str">
        <f t="shared" ca="1" si="584"/>
        <v>-</v>
      </c>
      <c r="U2519" t="str">
        <f t="shared" ca="1" si="585"/>
        <v>-</v>
      </c>
      <c r="V2519" t="str">
        <f t="shared" ca="1" si="586"/>
        <v>-</v>
      </c>
      <c r="W2519">
        <f t="shared" ca="1" si="587"/>
        <v>26.9</v>
      </c>
      <c r="X2519" t="str">
        <f t="shared" si="588"/>
        <v>C2513</v>
      </c>
      <c r="Y2519" s="4">
        <f t="shared" ca="1" si="589"/>
        <v>0</v>
      </c>
    </row>
    <row r="2520" spans="1:25" x14ac:dyDescent="0.2">
      <c r="A2520" t="s">
        <v>2270</v>
      </c>
      <c r="B2520">
        <v>6</v>
      </c>
      <c r="C2520">
        <v>21.42</v>
      </c>
      <c r="D2520">
        <v>3.57</v>
      </c>
      <c r="E2520">
        <v>31.88</v>
      </c>
      <c r="F2520">
        <v>5.31</v>
      </c>
      <c r="G2520">
        <v>30.29</v>
      </c>
      <c r="H2520">
        <v>5.05</v>
      </c>
      <c r="I2520">
        <v>32.17</v>
      </c>
      <c r="J2520">
        <v>5.36</v>
      </c>
      <c r="K2520">
        <v>35.51</v>
      </c>
      <c r="L2520">
        <v>5.92</v>
      </c>
      <c r="M2520" t="str">
        <f t="shared" ca="1" si="577"/>
        <v>YES</v>
      </c>
      <c r="N2520" t="str">
        <f t="shared" ca="1" si="578"/>
        <v>YES</v>
      </c>
      <c r="O2520" t="str">
        <f t="shared" ca="1" si="579"/>
        <v>-</v>
      </c>
      <c r="P2520" t="str">
        <f t="shared" ca="1" si="580"/>
        <v>-</v>
      </c>
      <c r="Q2520" t="str">
        <f t="shared" ca="1" si="581"/>
        <v>-</v>
      </c>
      <c r="R2520" t="str">
        <f t="shared" ca="1" si="582"/>
        <v>-</v>
      </c>
      <c r="S2520" t="str">
        <f t="shared" ca="1" si="583"/>
        <v>-</v>
      </c>
      <c r="T2520" t="str">
        <f t="shared" ca="1" si="584"/>
        <v>-</v>
      </c>
      <c r="U2520" t="str">
        <f t="shared" ca="1" si="585"/>
        <v>-</v>
      </c>
      <c r="V2520" t="str">
        <f t="shared" ca="1" si="586"/>
        <v>-</v>
      </c>
      <c r="W2520">
        <f t="shared" ca="1" si="587"/>
        <v>21.42</v>
      </c>
      <c r="X2520" t="str">
        <f t="shared" si="588"/>
        <v>C2513</v>
      </c>
      <c r="Y2520" s="4">
        <f t="shared" ca="1" si="589"/>
        <v>0.2</v>
      </c>
    </row>
    <row r="2521" spans="1:25" x14ac:dyDescent="0.2">
      <c r="A2521" t="s">
        <v>2271</v>
      </c>
      <c r="B2521">
        <v>12</v>
      </c>
      <c r="C2521">
        <v>50.9</v>
      </c>
      <c r="D2521">
        <v>4.24</v>
      </c>
      <c r="E2521">
        <v>46.65</v>
      </c>
      <c r="F2521">
        <v>3.89</v>
      </c>
      <c r="G2521">
        <v>43.31</v>
      </c>
      <c r="H2521">
        <v>3.61</v>
      </c>
      <c r="I2521">
        <v>45.75</v>
      </c>
      <c r="J2521">
        <v>3.81</v>
      </c>
      <c r="K2521">
        <v>48.5</v>
      </c>
      <c r="L2521">
        <v>4.04</v>
      </c>
      <c r="M2521" t="str">
        <f t="shared" ca="1" si="577"/>
        <v>-</v>
      </c>
      <c r="N2521" t="str">
        <f t="shared" ca="1" si="578"/>
        <v>-</v>
      </c>
      <c r="O2521" t="str">
        <f t="shared" ca="1" si="579"/>
        <v>-</v>
      </c>
      <c r="P2521" t="str">
        <f t="shared" ca="1" si="580"/>
        <v>-</v>
      </c>
      <c r="Q2521" t="str">
        <f t="shared" ca="1" si="581"/>
        <v>-</v>
      </c>
      <c r="R2521" t="str">
        <f t="shared" ca="1" si="582"/>
        <v>-</v>
      </c>
      <c r="S2521" t="str">
        <f t="shared" ca="1" si="583"/>
        <v>-</v>
      </c>
      <c r="T2521" t="str">
        <f t="shared" ca="1" si="584"/>
        <v>-</v>
      </c>
      <c r="U2521" t="str">
        <f t="shared" ca="1" si="585"/>
        <v>-</v>
      </c>
      <c r="V2521" t="str">
        <f t="shared" ca="1" si="586"/>
        <v>-</v>
      </c>
      <c r="W2521">
        <f t="shared" ca="1" si="587"/>
        <v>50.9</v>
      </c>
      <c r="X2521" t="str">
        <f t="shared" si="588"/>
        <v>C2513</v>
      </c>
      <c r="Y2521" s="4">
        <f t="shared" ca="1" si="589"/>
        <v>0</v>
      </c>
    </row>
    <row r="2522" spans="1:25" x14ac:dyDescent="0.2">
      <c r="A2522" t="s">
        <v>21</v>
      </c>
      <c r="M2522" t="str">
        <f t="shared" ca="1" si="577"/>
        <v>-</v>
      </c>
      <c r="N2522" t="str">
        <f t="shared" ca="1" si="578"/>
        <v>-</v>
      </c>
      <c r="O2522" t="str">
        <f t="shared" ca="1" si="579"/>
        <v>-</v>
      </c>
      <c r="P2522" t="str">
        <f t="shared" ca="1" si="580"/>
        <v>-</v>
      </c>
      <c r="Q2522" t="str">
        <f t="shared" ca="1" si="581"/>
        <v>-</v>
      </c>
      <c r="R2522" t="str">
        <f t="shared" ca="1" si="582"/>
        <v>-</v>
      </c>
      <c r="S2522" t="str">
        <f t="shared" ca="1" si="583"/>
        <v>-</v>
      </c>
      <c r="T2522" t="str">
        <f t="shared" ca="1" si="584"/>
        <v>-</v>
      </c>
      <c r="U2522" t="str">
        <f t="shared" ca="1" si="585"/>
        <v>-</v>
      </c>
      <c r="V2522" t="str">
        <f t="shared" ca="1" si="586"/>
        <v>-</v>
      </c>
      <c r="W2522">
        <f t="shared" ca="1" si="587"/>
        <v>0</v>
      </c>
      <c r="X2522" t="str">
        <f t="shared" si="588"/>
        <v>C2513</v>
      </c>
      <c r="Y2522" s="4" t="str">
        <f t="shared" si="589"/>
        <v/>
      </c>
    </row>
    <row r="2523" spans="1:25" x14ac:dyDescent="0.2">
      <c r="A2523" t="s">
        <v>2272</v>
      </c>
      <c r="B2523">
        <v>15</v>
      </c>
      <c r="C2523">
        <v>54.64</v>
      </c>
      <c r="D2523">
        <v>3.64</v>
      </c>
      <c r="E2523">
        <v>51.19</v>
      </c>
      <c r="F2523">
        <v>3.41</v>
      </c>
      <c r="G2523">
        <v>50.35</v>
      </c>
      <c r="H2523">
        <v>3.36</v>
      </c>
      <c r="I2523">
        <v>56.11</v>
      </c>
      <c r="J2523">
        <v>3.74</v>
      </c>
      <c r="K2523">
        <v>67.78</v>
      </c>
      <c r="L2523">
        <v>4.5199999999999996</v>
      </c>
      <c r="M2523" t="str">
        <f t="shared" ca="1" si="577"/>
        <v>-</v>
      </c>
      <c r="N2523" t="str">
        <f t="shared" ca="1" si="578"/>
        <v>-</v>
      </c>
      <c r="O2523" t="str">
        <f t="shared" ca="1" si="579"/>
        <v>-</v>
      </c>
      <c r="P2523" t="str">
        <f t="shared" ca="1" si="580"/>
        <v>-</v>
      </c>
      <c r="Q2523" t="str">
        <f t="shared" ca="1" si="581"/>
        <v>-</v>
      </c>
      <c r="R2523" t="str">
        <f t="shared" ca="1" si="582"/>
        <v>-</v>
      </c>
      <c r="S2523" t="str">
        <f t="shared" ca="1" si="583"/>
        <v>-</v>
      </c>
      <c r="T2523" t="str">
        <f t="shared" ca="1" si="584"/>
        <v>-</v>
      </c>
      <c r="U2523" t="str">
        <f t="shared" ca="1" si="585"/>
        <v>-</v>
      </c>
      <c r="V2523" t="str">
        <f t="shared" ca="1" si="586"/>
        <v>-</v>
      </c>
      <c r="W2523">
        <f t="shared" ca="1" si="587"/>
        <v>54.64</v>
      </c>
      <c r="X2523" t="str">
        <f t="shared" si="588"/>
        <v>C2523</v>
      </c>
      <c r="Y2523" s="4">
        <f t="shared" ca="1" si="589"/>
        <v>0</v>
      </c>
    </row>
    <row r="2524" spans="1:25" x14ac:dyDescent="0.2">
      <c r="A2524" t="s">
        <v>2273</v>
      </c>
      <c r="B2524">
        <v>8</v>
      </c>
      <c r="C2524">
        <v>30.54</v>
      </c>
      <c r="D2524">
        <v>3.82</v>
      </c>
      <c r="E2524">
        <v>31.4</v>
      </c>
      <c r="F2524">
        <v>3.93</v>
      </c>
      <c r="G2524">
        <v>31.16</v>
      </c>
      <c r="H2524">
        <v>3.89</v>
      </c>
      <c r="I2524">
        <v>33.270000000000003</v>
      </c>
      <c r="J2524">
        <v>4.16</v>
      </c>
      <c r="K2524">
        <v>36.14</v>
      </c>
      <c r="L2524">
        <v>4.5199999999999996</v>
      </c>
      <c r="M2524" t="str">
        <f t="shared" ca="1" si="577"/>
        <v>-</v>
      </c>
      <c r="N2524" t="str">
        <f t="shared" ca="1" si="578"/>
        <v>-</v>
      </c>
      <c r="O2524" t="str">
        <f t="shared" ca="1" si="579"/>
        <v>-</v>
      </c>
      <c r="P2524" t="str">
        <f t="shared" ca="1" si="580"/>
        <v>-</v>
      </c>
      <c r="Q2524" t="str">
        <f t="shared" ca="1" si="581"/>
        <v>-</v>
      </c>
      <c r="R2524" t="str">
        <f t="shared" ca="1" si="582"/>
        <v>-</v>
      </c>
      <c r="S2524" t="str">
        <f t="shared" ca="1" si="583"/>
        <v>-</v>
      </c>
      <c r="T2524" t="str">
        <f t="shared" ca="1" si="584"/>
        <v>-</v>
      </c>
      <c r="U2524" t="str">
        <f t="shared" ca="1" si="585"/>
        <v>-</v>
      </c>
      <c r="V2524" t="str">
        <f t="shared" ca="1" si="586"/>
        <v>-</v>
      </c>
      <c r="W2524">
        <f t="shared" ca="1" si="587"/>
        <v>30.54</v>
      </c>
      <c r="X2524" t="str">
        <f t="shared" si="588"/>
        <v>C2523</v>
      </c>
      <c r="Y2524" s="4">
        <f t="shared" ca="1" si="589"/>
        <v>0</v>
      </c>
    </row>
    <row r="2525" spans="1:25" x14ac:dyDescent="0.2">
      <c r="A2525" t="s">
        <v>2274</v>
      </c>
      <c r="B2525">
        <v>8</v>
      </c>
      <c r="C2525">
        <v>30.89</v>
      </c>
      <c r="D2525">
        <v>3.86</v>
      </c>
      <c r="E2525">
        <v>32.93</v>
      </c>
      <c r="F2525">
        <v>4.12</v>
      </c>
      <c r="G2525">
        <v>32.659999999999997</v>
      </c>
      <c r="H2525">
        <v>4.08</v>
      </c>
      <c r="I2525">
        <v>34.72</v>
      </c>
      <c r="J2525">
        <v>4.34</v>
      </c>
      <c r="K2525">
        <v>37.869999999999997</v>
      </c>
      <c r="L2525">
        <v>4.7300000000000004</v>
      </c>
      <c r="M2525" t="str">
        <f t="shared" ca="1" si="577"/>
        <v>-</v>
      </c>
      <c r="N2525" t="str">
        <f t="shared" ca="1" si="578"/>
        <v>-</v>
      </c>
      <c r="O2525" t="str">
        <f t="shared" ca="1" si="579"/>
        <v>-</v>
      </c>
      <c r="P2525" t="str">
        <f t="shared" ca="1" si="580"/>
        <v>-</v>
      </c>
      <c r="Q2525" t="str">
        <f t="shared" ca="1" si="581"/>
        <v>-</v>
      </c>
      <c r="R2525" t="str">
        <f t="shared" ca="1" si="582"/>
        <v>-</v>
      </c>
      <c r="S2525" t="str">
        <f t="shared" ca="1" si="583"/>
        <v>-</v>
      </c>
      <c r="T2525" t="str">
        <f t="shared" ca="1" si="584"/>
        <v>-</v>
      </c>
      <c r="U2525" t="str">
        <f t="shared" ca="1" si="585"/>
        <v>-</v>
      </c>
      <c r="V2525" t="str">
        <f t="shared" ca="1" si="586"/>
        <v>-</v>
      </c>
      <c r="W2525">
        <f t="shared" ca="1" si="587"/>
        <v>30.89</v>
      </c>
      <c r="X2525" t="str">
        <f t="shared" si="588"/>
        <v>C2523</v>
      </c>
      <c r="Y2525" s="4">
        <f t="shared" ca="1" si="589"/>
        <v>0</v>
      </c>
    </row>
    <row r="2526" spans="1:25" x14ac:dyDescent="0.2">
      <c r="A2526" t="s">
        <v>2275</v>
      </c>
      <c r="B2526">
        <v>6</v>
      </c>
      <c r="C2526">
        <v>24.32</v>
      </c>
      <c r="D2526">
        <v>4.05</v>
      </c>
      <c r="E2526">
        <v>26.67</v>
      </c>
      <c r="F2526">
        <v>4.4400000000000004</v>
      </c>
      <c r="G2526">
        <v>25.11</v>
      </c>
      <c r="H2526">
        <v>4.18</v>
      </c>
      <c r="I2526">
        <v>25.43</v>
      </c>
      <c r="J2526">
        <v>4.24</v>
      </c>
      <c r="K2526">
        <v>27.89</v>
      </c>
      <c r="L2526">
        <v>4.6500000000000004</v>
      </c>
      <c r="M2526" t="str">
        <f t="shared" ref="M2526:M2589" ca="1" si="590">IF(C2526=MIN(OFFSET(INDIRECT($X2526),0,0,10,1)),"YES","-")</f>
        <v>-</v>
      </c>
      <c r="N2526" t="str">
        <f t="shared" ref="N2526:N2589" ca="1" si="591">IF(D2526=MIN(OFFSET(INDIRECT($X2526),0,1,10,1)),"YES","-")</f>
        <v>-</v>
      </c>
      <c r="O2526" t="str">
        <f t="shared" ref="O2526:O2589" ca="1" si="592">IF(E2526=MIN(OFFSET(INDIRECT($X2526),0,2,10,1)),"YES","-")</f>
        <v>-</v>
      </c>
      <c r="P2526" t="str">
        <f t="shared" ref="P2526:P2589" ca="1" si="593">IF(F2526=MIN(OFFSET(INDIRECT($X2526),0,3,10,1)),"YES","-")</f>
        <v>-</v>
      </c>
      <c r="Q2526" t="str">
        <f t="shared" ref="Q2526:Q2589" ca="1" si="594">IF(G2526=MIN(OFFSET(INDIRECT($X2526),0,4,10,1)),"YES","-")</f>
        <v>-</v>
      </c>
      <c r="R2526" t="str">
        <f t="shared" ref="R2526:R2589" ca="1" si="595">IF(H2526=MIN(OFFSET(INDIRECT($X2526),0,5,10,1)),"YES","-")</f>
        <v>-</v>
      </c>
      <c r="S2526" t="str">
        <f t="shared" ref="S2526:S2589" ca="1" si="596">IF(I2526=MIN(OFFSET(INDIRECT($X2526),0,6,10,1)),"YES","-")</f>
        <v>-</v>
      </c>
      <c r="T2526" t="str">
        <f t="shared" ref="T2526:T2589" ca="1" si="597">IF(J2526=MIN(OFFSET(INDIRECT($X2526),0,7,10,1)),"YES","-")</f>
        <v>-</v>
      </c>
      <c r="U2526" t="str">
        <f t="shared" ref="U2526:U2589" ca="1" si="598">IF(K2526=MIN(OFFSET(INDIRECT($X2526),0,8,10,1)),"YES","-")</f>
        <v>-</v>
      </c>
      <c r="V2526" t="str">
        <f t="shared" ref="V2526:V2589" ca="1" si="599">IF(L2526=MIN(OFFSET(INDIRECT($X2526),0,9,10,1)),"YES","-")</f>
        <v>-</v>
      </c>
      <c r="W2526">
        <f t="shared" ca="1" si="587"/>
        <v>24.32</v>
      </c>
      <c r="X2526" t="str">
        <f t="shared" si="588"/>
        <v>C2523</v>
      </c>
      <c r="Y2526" s="4">
        <f t="shared" ca="1" si="589"/>
        <v>0</v>
      </c>
    </row>
    <row r="2527" spans="1:25" x14ac:dyDescent="0.2">
      <c r="A2527" t="s">
        <v>2276</v>
      </c>
      <c r="B2527">
        <v>8</v>
      </c>
      <c r="C2527">
        <v>30.48</v>
      </c>
      <c r="D2527">
        <v>3.81</v>
      </c>
      <c r="E2527">
        <v>30.6</v>
      </c>
      <c r="F2527">
        <v>3.82</v>
      </c>
      <c r="G2527">
        <v>29.76</v>
      </c>
      <c r="H2527">
        <v>3.72</v>
      </c>
      <c r="I2527">
        <v>31.32</v>
      </c>
      <c r="J2527">
        <v>3.92</v>
      </c>
      <c r="K2527">
        <v>34.14</v>
      </c>
      <c r="L2527">
        <v>4.2699999999999996</v>
      </c>
      <c r="M2527" t="str">
        <f t="shared" ca="1" si="590"/>
        <v>-</v>
      </c>
      <c r="N2527" t="str">
        <f t="shared" ca="1" si="591"/>
        <v>-</v>
      </c>
      <c r="O2527" t="str">
        <f t="shared" ca="1" si="592"/>
        <v>-</v>
      </c>
      <c r="P2527" t="str">
        <f t="shared" ca="1" si="593"/>
        <v>-</v>
      </c>
      <c r="Q2527" t="str">
        <f t="shared" ca="1" si="594"/>
        <v>-</v>
      </c>
      <c r="R2527" t="str">
        <f t="shared" ca="1" si="595"/>
        <v>-</v>
      </c>
      <c r="S2527" t="str">
        <f t="shared" ca="1" si="596"/>
        <v>-</v>
      </c>
      <c r="T2527" t="str">
        <f t="shared" ca="1" si="597"/>
        <v>-</v>
      </c>
      <c r="U2527" t="str">
        <f t="shared" ca="1" si="598"/>
        <v>-</v>
      </c>
      <c r="V2527" t="str">
        <f t="shared" ca="1" si="599"/>
        <v>-</v>
      </c>
      <c r="W2527">
        <f t="shared" ca="1" si="587"/>
        <v>30.48</v>
      </c>
      <c r="X2527" t="str">
        <f t="shared" si="588"/>
        <v>C2523</v>
      </c>
      <c r="Y2527" s="4">
        <f t="shared" ca="1" si="589"/>
        <v>0</v>
      </c>
    </row>
    <row r="2528" spans="1:25" x14ac:dyDescent="0.2">
      <c r="A2528" t="s">
        <v>2277</v>
      </c>
      <c r="B2528">
        <v>6</v>
      </c>
      <c r="C2528">
        <v>21.31</v>
      </c>
      <c r="D2528">
        <v>3.55</v>
      </c>
      <c r="E2528">
        <v>20.190000000000001</v>
      </c>
      <c r="F2528">
        <v>3.37</v>
      </c>
      <c r="G2528">
        <v>19.02</v>
      </c>
      <c r="H2528">
        <v>3.17</v>
      </c>
      <c r="I2528">
        <v>16.03</v>
      </c>
      <c r="J2528">
        <v>2.67</v>
      </c>
      <c r="K2528">
        <v>16.88</v>
      </c>
      <c r="L2528">
        <v>2.81</v>
      </c>
      <c r="M2528" t="str">
        <f t="shared" ca="1" si="590"/>
        <v>YES</v>
      </c>
      <c r="N2528" t="str">
        <f t="shared" ca="1" si="591"/>
        <v>YES</v>
      </c>
      <c r="O2528" t="str">
        <f t="shared" ca="1" si="592"/>
        <v>YES</v>
      </c>
      <c r="P2528" t="str">
        <f t="shared" ca="1" si="593"/>
        <v>YES</v>
      </c>
      <c r="Q2528" t="str">
        <f t="shared" ca="1" si="594"/>
        <v>YES</v>
      </c>
      <c r="R2528" t="str">
        <f t="shared" ca="1" si="595"/>
        <v>-</v>
      </c>
      <c r="S2528" t="str">
        <f t="shared" ca="1" si="596"/>
        <v>YES</v>
      </c>
      <c r="T2528" t="str">
        <f t="shared" ca="1" si="597"/>
        <v>YES</v>
      </c>
      <c r="U2528" t="str">
        <f t="shared" ca="1" si="598"/>
        <v>YES</v>
      </c>
      <c r="V2528" t="str">
        <f t="shared" ca="1" si="599"/>
        <v>YES</v>
      </c>
      <c r="W2528">
        <f t="shared" ca="1" si="587"/>
        <v>21.31</v>
      </c>
      <c r="X2528" t="str">
        <f t="shared" si="588"/>
        <v>C2523</v>
      </c>
      <c r="Y2528" s="4">
        <f t="shared" ca="1" si="589"/>
        <v>0.9</v>
      </c>
    </row>
    <row r="2529" spans="1:25" x14ac:dyDescent="0.2">
      <c r="A2529" t="s">
        <v>2278</v>
      </c>
      <c r="B2529">
        <v>15</v>
      </c>
      <c r="C2529">
        <v>56.94</v>
      </c>
      <c r="D2529">
        <v>3.8</v>
      </c>
      <c r="E2529">
        <v>54.23</v>
      </c>
      <c r="F2529">
        <v>3.62</v>
      </c>
      <c r="G2529">
        <v>50.88</v>
      </c>
      <c r="H2529">
        <v>3.39</v>
      </c>
      <c r="I2529">
        <v>56.17</v>
      </c>
      <c r="J2529">
        <v>3.74</v>
      </c>
      <c r="K2529">
        <v>67.98</v>
      </c>
      <c r="L2529">
        <v>4.53</v>
      </c>
      <c r="M2529" t="str">
        <f t="shared" ca="1" si="590"/>
        <v>-</v>
      </c>
      <c r="N2529" t="str">
        <f t="shared" ca="1" si="591"/>
        <v>-</v>
      </c>
      <c r="O2529" t="str">
        <f t="shared" ca="1" si="592"/>
        <v>-</v>
      </c>
      <c r="P2529" t="str">
        <f t="shared" ca="1" si="593"/>
        <v>-</v>
      </c>
      <c r="Q2529" t="str">
        <f t="shared" ca="1" si="594"/>
        <v>-</v>
      </c>
      <c r="R2529" t="str">
        <f t="shared" ca="1" si="595"/>
        <v>-</v>
      </c>
      <c r="S2529" t="str">
        <f t="shared" ca="1" si="596"/>
        <v>-</v>
      </c>
      <c r="T2529" t="str">
        <f t="shared" ca="1" si="597"/>
        <v>-</v>
      </c>
      <c r="U2529" t="str">
        <f t="shared" ca="1" si="598"/>
        <v>-</v>
      </c>
      <c r="V2529" t="str">
        <f t="shared" ca="1" si="599"/>
        <v>-</v>
      </c>
      <c r="W2529">
        <f t="shared" ca="1" si="587"/>
        <v>56.94</v>
      </c>
      <c r="X2529" t="str">
        <f t="shared" si="588"/>
        <v>C2523</v>
      </c>
      <c r="Y2529" s="4">
        <f t="shared" ca="1" si="589"/>
        <v>0</v>
      </c>
    </row>
    <row r="2530" spans="1:25" x14ac:dyDescent="0.2">
      <c r="A2530" t="s">
        <v>2279</v>
      </c>
      <c r="B2530">
        <v>15</v>
      </c>
      <c r="C2530">
        <v>55.65</v>
      </c>
      <c r="D2530">
        <v>3.71</v>
      </c>
      <c r="E2530">
        <v>51.1</v>
      </c>
      <c r="F2530">
        <v>3.41</v>
      </c>
      <c r="G2530">
        <v>46.87</v>
      </c>
      <c r="H2530">
        <v>3.12</v>
      </c>
      <c r="I2530">
        <v>50.66</v>
      </c>
      <c r="J2530">
        <v>3.38</v>
      </c>
      <c r="K2530">
        <v>60.97</v>
      </c>
      <c r="L2530">
        <v>4.0599999999999996</v>
      </c>
      <c r="M2530" t="str">
        <f t="shared" ca="1" si="590"/>
        <v>-</v>
      </c>
      <c r="N2530" t="str">
        <f t="shared" ca="1" si="591"/>
        <v>-</v>
      </c>
      <c r="O2530" t="str">
        <f t="shared" ca="1" si="592"/>
        <v>-</v>
      </c>
      <c r="P2530" t="str">
        <f t="shared" ca="1" si="593"/>
        <v>-</v>
      </c>
      <c r="Q2530" t="str">
        <f t="shared" ca="1" si="594"/>
        <v>-</v>
      </c>
      <c r="R2530" t="str">
        <f t="shared" ca="1" si="595"/>
        <v>YES</v>
      </c>
      <c r="S2530" t="str">
        <f t="shared" ca="1" si="596"/>
        <v>-</v>
      </c>
      <c r="T2530" t="str">
        <f t="shared" ca="1" si="597"/>
        <v>-</v>
      </c>
      <c r="U2530" t="str">
        <f t="shared" ca="1" si="598"/>
        <v>-</v>
      </c>
      <c r="V2530" t="str">
        <f t="shared" ca="1" si="599"/>
        <v>-</v>
      </c>
      <c r="W2530">
        <f t="shared" ca="1" si="587"/>
        <v>55.65</v>
      </c>
      <c r="X2530" t="str">
        <f t="shared" si="588"/>
        <v>C2523</v>
      </c>
      <c r="Y2530" s="4">
        <f t="shared" ca="1" si="589"/>
        <v>0.1</v>
      </c>
    </row>
    <row r="2531" spans="1:25" x14ac:dyDescent="0.2">
      <c r="A2531" t="s">
        <v>2280</v>
      </c>
      <c r="B2531">
        <v>6</v>
      </c>
      <c r="C2531">
        <v>22.15</v>
      </c>
      <c r="D2531">
        <v>3.69</v>
      </c>
      <c r="E2531">
        <v>22.49</v>
      </c>
      <c r="F2531">
        <v>3.75</v>
      </c>
      <c r="G2531">
        <v>22.04</v>
      </c>
      <c r="H2531">
        <v>3.67</v>
      </c>
      <c r="I2531">
        <v>20.8</v>
      </c>
      <c r="J2531">
        <v>3.47</v>
      </c>
      <c r="K2531">
        <v>23.28</v>
      </c>
      <c r="L2531">
        <v>3.88</v>
      </c>
      <c r="M2531" t="str">
        <f t="shared" ca="1" si="590"/>
        <v>-</v>
      </c>
      <c r="N2531" t="str">
        <f t="shared" ca="1" si="591"/>
        <v>-</v>
      </c>
      <c r="O2531" t="str">
        <f t="shared" ca="1" si="592"/>
        <v>-</v>
      </c>
      <c r="P2531" t="str">
        <f t="shared" ca="1" si="593"/>
        <v>-</v>
      </c>
      <c r="Q2531" t="str">
        <f t="shared" ca="1" si="594"/>
        <v>-</v>
      </c>
      <c r="R2531" t="str">
        <f t="shared" ca="1" si="595"/>
        <v>-</v>
      </c>
      <c r="S2531" t="str">
        <f t="shared" ca="1" si="596"/>
        <v>-</v>
      </c>
      <c r="T2531" t="str">
        <f t="shared" ca="1" si="597"/>
        <v>-</v>
      </c>
      <c r="U2531" t="str">
        <f t="shared" ca="1" si="598"/>
        <v>-</v>
      </c>
      <c r="V2531" t="str">
        <f t="shared" ca="1" si="599"/>
        <v>-</v>
      </c>
      <c r="W2531">
        <f t="shared" ca="1" si="587"/>
        <v>22.15</v>
      </c>
      <c r="X2531" t="str">
        <f t="shared" si="588"/>
        <v>C2523</v>
      </c>
      <c r="Y2531" s="4">
        <f t="shared" ca="1" si="589"/>
        <v>0</v>
      </c>
    </row>
    <row r="2532" spans="1:25" x14ac:dyDescent="0.2">
      <c r="A2532" t="s">
        <v>21</v>
      </c>
      <c r="M2532" t="str">
        <f t="shared" ca="1" si="590"/>
        <v>-</v>
      </c>
      <c r="N2532" t="str">
        <f t="shared" ca="1" si="591"/>
        <v>-</v>
      </c>
      <c r="O2532" t="str">
        <f t="shared" ca="1" si="592"/>
        <v>-</v>
      </c>
      <c r="P2532" t="str">
        <f t="shared" ca="1" si="593"/>
        <v>-</v>
      </c>
      <c r="Q2532" t="str">
        <f t="shared" ca="1" si="594"/>
        <v>-</v>
      </c>
      <c r="R2532" t="str">
        <f t="shared" ca="1" si="595"/>
        <v>-</v>
      </c>
      <c r="S2532" t="str">
        <f t="shared" ca="1" si="596"/>
        <v>-</v>
      </c>
      <c r="T2532" t="str">
        <f t="shared" ca="1" si="597"/>
        <v>-</v>
      </c>
      <c r="U2532" t="str">
        <f t="shared" ca="1" si="598"/>
        <v>-</v>
      </c>
      <c r="V2532" t="str">
        <f t="shared" ca="1" si="599"/>
        <v>-</v>
      </c>
      <c r="W2532">
        <f t="shared" ca="1" si="587"/>
        <v>0</v>
      </c>
      <c r="X2532" t="str">
        <f t="shared" si="588"/>
        <v>C2523</v>
      </c>
      <c r="Y2532" s="4" t="str">
        <f t="shared" si="589"/>
        <v/>
      </c>
    </row>
    <row r="2533" spans="1:25" x14ac:dyDescent="0.2">
      <c r="A2533" t="s">
        <v>2281</v>
      </c>
      <c r="B2533">
        <v>6</v>
      </c>
      <c r="C2533">
        <v>26.38</v>
      </c>
      <c r="D2533">
        <v>4.4000000000000004</v>
      </c>
      <c r="E2533">
        <v>28.2</v>
      </c>
      <c r="F2533">
        <v>4.7</v>
      </c>
      <c r="G2533">
        <v>27.54</v>
      </c>
      <c r="H2533">
        <v>4.59</v>
      </c>
      <c r="I2533">
        <v>31.03</v>
      </c>
      <c r="J2533">
        <v>5.17</v>
      </c>
      <c r="K2533">
        <v>33.270000000000003</v>
      </c>
      <c r="L2533">
        <v>5.54</v>
      </c>
      <c r="M2533" t="str">
        <f t="shared" ca="1" si="590"/>
        <v>-</v>
      </c>
      <c r="N2533" t="str">
        <f t="shared" ca="1" si="591"/>
        <v>-</v>
      </c>
      <c r="O2533" t="str">
        <f t="shared" ca="1" si="592"/>
        <v>-</v>
      </c>
      <c r="P2533" t="str">
        <f t="shared" ca="1" si="593"/>
        <v>-</v>
      </c>
      <c r="Q2533" t="str">
        <f t="shared" ca="1" si="594"/>
        <v>-</v>
      </c>
      <c r="R2533" t="str">
        <f t="shared" ca="1" si="595"/>
        <v>-</v>
      </c>
      <c r="S2533" t="str">
        <f t="shared" ca="1" si="596"/>
        <v>-</v>
      </c>
      <c r="T2533" t="str">
        <f t="shared" ca="1" si="597"/>
        <v>-</v>
      </c>
      <c r="U2533" t="str">
        <f t="shared" ca="1" si="598"/>
        <v>-</v>
      </c>
      <c r="V2533" t="str">
        <f t="shared" ca="1" si="599"/>
        <v>-</v>
      </c>
      <c r="W2533">
        <f t="shared" ca="1" si="587"/>
        <v>26.38</v>
      </c>
      <c r="X2533" t="str">
        <f t="shared" si="588"/>
        <v>C2533</v>
      </c>
      <c r="Y2533" s="4">
        <f t="shared" ca="1" si="589"/>
        <v>0</v>
      </c>
    </row>
    <row r="2534" spans="1:25" x14ac:dyDescent="0.2">
      <c r="A2534" t="s">
        <v>2282</v>
      </c>
      <c r="B2534">
        <v>9</v>
      </c>
      <c r="C2534">
        <v>33.53</v>
      </c>
      <c r="D2534">
        <v>3.73</v>
      </c>
      <c r="E2534">
        <v>28.02</v>
      </c>
      <c r="F2534">
        <v>3.11</v>
      </c>
      <c r="G2534">
        <v>24</v>
      </c>
      <c r="H2534">
        <v>2.67</v>
      </c>
      <c r="I2534">
        <v>21.11</v>
      </c>
      <c r="J2534">
        <v>2.35</v>
      </c>
      <c r="K2534">
        <v>23.12</v>
      </c>
      <c r="L2534">
        <v>2.57</v>
      </c>
      <c r="M2534" t="str">
        <f t="shared" ca="1" si="590"/>
        <v>-</v>
      </c>
      <c r="N2534" t="str">
        <f t="shared" ca="1" si="591"/>
        <v>-</v>
      </c>
      <c r="O2534" t="str">
        <f t="shared" ca="1" si="592"/>
        <v>-</v>
      </c>
      <c r="P2534" t="str">
        <f t="shared" ca="1" si="593"/>
        <v>-</v>
      </c>
      <c r="Q2534" t="str">
        <f t="shared" ca="1" si="594"/>
        <v>-</v>
      </c>
      <c r="R2534" t="str">
        <f t="shared" ca="1" si="595"/>
        <v>-</v>
      </c>
      <c r="S2534" t="str">
        <f t="shared" ca="1" si="596"/>
        <v>-</v>
      </c>
      <c r="T2534" t="str">
        <f t="shared" ca="1" si="597"/>
        <v>-</v>
      </c>
      <c r="U2534" t="str">
        <f t="shared" ca="1" si="598"/>
        <v>-</v>
      </c>
      <c r="V2534" t="str">
        <f t="shared" ca="1" si="599"/>
        <v>-</v>
      </c>
      <c r="W2534">
        <f t="shared" ca="1" si="587"/>
        <v>33.53</v>
      </c>
      <c r="X2534" t="str">
        <f t="shared" si="588"/>
        <v>C2533</v>
      </c>
      <c r="Y2534" s="4">
        <f t="shared" ca="1" si="589"/>
        <v>0</v>
      </c>
    </row>
    <row r="2535" spans="1:25" x14ac:dyDescent="0.2">
      <c r="A2535" t="s">
        <v>2283</v>
      </c>
      <c r="B2535">
        <v>9</v>
      </c>
      <c r="C2535">
        <v>33.56</v>
      </c>
      <c r="D2535">
        <v>3.73</v>
      </c>
      <c r="E2535">
        <v>35.200000000000003</v>
      </c>
      <c r="F2535">
        <v>3.91</v>
      </c>
      <c r="G2535">
        <v>32.42</v>
      </c>
      <c r="H2535">
        <v>3.6</v>
      </c>
      <c r="I2535">
        <v>32.5</v>
      </c>
      <c r="J2535">
        <v>3.61</v>
      </c>
      <c r="K2535">
        <v>34.97</v>
      </c>
      <c r="L2535">
        <v>3.89</v>
      </c>
      <c r="M2535" t="str">
        <f t="shared" ca="1" si="590"/>
        <v>-</v>
      </c>
      <c r="N2535" t="str">
        <f t="shared" ca="1" si="591"/>
        <v>-</v>
      </c>
      <c r="O2535" t="str">
        <f t="shared" ca="1" si="592"/>
        <v>-</v>
      </c>
      <c r="P2535" t="str">
        <f t="shared" ca="1" si="593"/>
        <v>-</v>
      </c>
      <c r="Q2535" t="str">
        <f t="shared" ca="1" si="594"/>
        <v>-</v>
      </c>
      <c r="R2535" t="str">
        <f t="shared" ca="1" si="595"/>
        <v>-</v>
      </c>
      <c r="S2535" t="str">
        <f t="shared" ca="1" si="596"/>
        <v>-</v>
      </c>
      <c r="T2535" t="str">
        <f t="shared" ca="1" si="597"/>
        <v>-</v>
      </c>
      <c r="U2535" t="str">
        <f t="shared" ca="1" si="598"/>
        <v>-</v>
      </c>
      <c r="V2535" t="str">
        <f t="shared" ca="1" si="599"/>
        <v>-</v>
      </c>
      <c r="W2535">
        <f t="shared" ca="1" si="587"/>
        <v>33.56</v>
      </c>
      <c r="X2535" t="str">
        <f t="shared" si="588"/>
        <v>C2533</v>
      </c>
      <c r="Y2535" s="4">
        <f t="shared" ca="1" si="589"/>
        <v>0</v>
      </c>
    </row>
    <row r="2536" spans="1:25" x14ac:dyDescent="0.2">
      <c r="A2536" t="s">
        <v>2284</v>
      </c>
      <c r="B2536">
        <v>9</v>
      </c>
      <c r="C2536">
        <v>32.840000000000003</v>
      </c>
      <c r="D2536">
        <v>3.65</v>
      </c>
      <c r="E2536">
        <v>23.89</v>
      </c>
      <c r="F2536">
        <v>2.65</v>
      </c>
      <c r="G2536">
        <v>18.510000000000002</v>
      </c>
      <c r="H2536">
        <v>2.06</v>
      </c>
      <c r="I2536">
        <v>15.13</v>
      </c>
      <c r="J2536">
        <v>1.68</v>
      </c>
      <c r="K2536">
        <v>14.77</v>
      </c>
      <c r="L2536">
        <v>1.64</v>
      </c>
      <c r="M2536" t="str">
        <f t="shared" ca="1" si="590"/>
        <v>-</v>
      </c>
      <c r="N2536" t="str">
        <f t="shared" ca="1" si="591"/>
        <v>YES</v>
      </c>
      <c r="O2536" t="str">
        <f t="shared" ca="1" si="592"/>
        <v>YES</v>
      </c>
      <c r="P2536" t="str">
        <f t="shared" ca="1" si="593"/>
        <v>YES</v>
      </c>
      <c r="Q2536" t="str">
        <f t="shared" ca="1" si="594"/>
        <v>YES</v>
      </c>
      <c r="R2536" t="str">
        <f t="shared" ca="1" si="595"/>
        <v>YES</v>
      </c>
      <c r="S2536" t="str">
        <f t="shared" ca="1" si="596"/>
        <v>YES</v>
      </c>
      <c r="T2536" t="str">
        <f t="shared" ca="1" si="597"/>
        <v>YES</v>
      </c>
      <c r="U2536" t="str">
        <f t="shared" ca="1" si="598"/>
        <v>YES</v>
      </c>
      <c r="V2536" t="str">
        <f t="shared" ca="1" si="599"/>
        <v>YES</v>
      </c>
      <c r="W2536">
        <f t="shared" ca="1" si="587"/>
        <v>32.840000000000003</v>
      </c>
      <c r="X2536" t="str">
        <f t="shared" si="588"/>
        <v>C2533</v>
      </c>
      <c r="Y2536" s="4">
        <f t="shared" ca="1" si="589"/>
        <v>0.9</v>
      </c>
    </row>
    <row r="2537" spans="1:25" x14ac:dyDescent="0.2">
      <c r="A2537" t="s">
        <v>2285</v>
      </c>
      <c r="B2537">
        <v>9</v>
      </c>
      <c r="C2537">
        <v>33.58</v>
      </c>
      <c r="D2537">
        <v>3.73</v>
      </c>
      <c r="E2537">
        <v>35.08</v>
      </c>
      <c r="F2537">
        <v>3.9</v>
      </c>
      <c r="G2537">
        <v>31.19</v>
      </c>
      <c r="H2537">
        <v>3.47</v>
      </c>
      <c r="I2537">
        <v>32.43</v>
      </c>
      <c r="J2537">
        <v>3.6</v>
      </c>
      <c r="K2537">
        <v>35.4</v>
      </c>
      <c r="L2537">
        <v>3.93</v>
      </c>
      <c r="M2537" t="str">
        <f t="shared" ca="1" si="590"/>
        <v>-</v>
      </c>
      <c r="N2537" t="str">
        <f t="shared" ca="1" si="591"/>
        <v>-</v>
      </c>
      <c r="O2537" t="str">
        <f t="shared" ca="1" si="592"/>
        <v>-</v>
      </c>
      <c r="P2537" t="str">
        <f t="shared" ca="1" si="593"/>
        <v>-</v>
      </c>
      <c r="Q2537" t="str">
        <f t="shared" ca="1" si="594"/>
        <v>-</v>
      </c>
      <c r="R2537" t="str">
        <f t="shared" ca="1" si="595"/>
        <v>-</v>
      </c>
      <c r="S2537" t="str">
        <f t="shared" ca="1" si="596"/>
        <v>-</v>
      </c>
      <c r="T2537" t="str">
        <f t="shared" ca="1" si="597"/>
        <v>-</v>
      </c>
      <c r="U2537" t="str">
        <f t="shared" ca="1" si="598"/>
        <v>-</v>
      </c>
      <c r="V2537" t="str">
        <f t="shared" ca="1" si="599"/>
        <v>-</v>
      </c>
      <c r="W2537">
        <f t="shared" ca="1" si="587"/>
        <v>33.58</v>
      </c>
      <c r="X2537" t="str">
        <f t="shared" si="588"/>
        <v>C2533</v>
      </c>
      <c r="Y2537" s="4">
        <f t="shared" ca="1" si="589"/>
        <v>0</v>
      </c>
    </row>
    <row r="2538" spans="1:25" x14ac:dyDescent="0.2">
      <c r="A2538" t="s">
        <v>2286</v>
      </c>
      <c r="B2538">
        <v>6</v>
      </c>
      <c r="C2538">
        <v>25.94</v>
      </c>
      <c r="D2538">
        <v>4.32</v>
      </c>
      <c r="E2538">
        <v>27.36</v>
      </c>
      <c r="F2538">
        <v>4.5599999999999996</v>
      </c>
      <c r="G2538">
        <v>27.33</v>
      </c>
      <c r="H2538">
        <v>4.55</v>
      </c>
      <c r="I2538">
        <v>32.9</v>
      </c>
      <c r="J2538">
        <v>5.48</v>
      </c>
      <c r="K2538">
        <v>35.08</v>
      </c>
      <c r="L2538">
        <v>5.85</v>
      </c>
      <c r="M2538" t="str">
        <f t="shared" ca="1" si="590"/>
        <v>YES</v>
      </c>
      <c r="N2538" t="str">
        <f t="shared" ca="1" si="591"/>
        <v>-</v>
      </c>
      <c r="O2538" t="str">
        <f t="shared" ca="1" si="592"/>
        <v>-</v>
      </c>
      <c r="P2538" t="str">
        <f t="shared" ca="1" si="593"/>
        <v>-</v>
      </c>
      <c r="Q2538" t="str">
        <f t="shared" ca="1" si="594"/>
        <v>-</v>
      </c>
      <c r="R2538" t="str">
        <f t="shared" ca="1" si="595"/>
        <v>-</v>
      </c>
      <c r="S2538" t="str">
        <f t="shared" ca="1" si="596"/>
        <v>-</v>
      </c>
      <c r="T2538" t="str">
        <f t="shared" ca="1" si="597"/>
        <v>-</v>
      </c>
      <c r="U2538" t="str">
        <f t="shared" ca="1" si="598"/>
        <v>-</v>
      </c>
      <c r="V2538" t="str">
        <f t="shared" ca="1" si="599"/>
        <v>-</v>
      </c>
      <c r="W2538">
        <f t="shared" ca="1" si="587"/>
        <v>25.94</v>
      </c>
      <c r="X2538" t="str">
        <f t="shared" si="588"/>
        <v>C2533</v>
      </c>
      <c r="Y2538" s="4">
        <f t="shared" ca="1" si="589"/>
        <v>0.1</v>
      </c>
    </row>
    <row r="2539" spans="1:25" x14ac:dyDescent="0.2">
      <c r="A2539" t="s">
        <v>2287</v>
      </c>
      <c r="B2539">
        <v>9</v>
      </c>
      <c r="C2539">
        <v>34.950000000000003</v>
      </c>
      <c r="D2539">
        <v>3.88</v>
      </c>
      <c r="E2539">
        <v>28.97</v>
      </c>
      <c r="F2539">
        <v>3.22</v>
      </c>
      <c r="G2539">
        <v>24.7</v>
      </c>
      <c r="H2539">
        <v>2.74</v>
      </c>
      <c r="I2539">
        <v>22.74</v>
      </c>
      <c r="J2539">
        <v>2.5299999999999998</v>
      </c>
      <c r="K2539">
        <v>26.05</v>
      </c>
      <c r="L2539">
        <v>2.89</v>
      </c>
      <c r="M2539" t="str">
        <f t="shared" ca="1" si="590"/>
        <v>-</v>
      </c>
      <c r="N2539" t="str">
        <f t="shared" ca="1" si="591"/>
        <v>-</v>
      </c>
      <c r="O2539" t="str">
        <f t="shared" ca="1" si="592"/>
        <v>-</v>
      </c>
      <c r="P2539" t="str">
        <f t="shared" ca="1" si="593"/>
        <v>-</v>
      </c>
      <c r="Q2539" t="str">
        <f t="shared" ca="1" si="594"/>
        <v>-</v>
      </c>
      <c r="R2539" t="str">
        <f t="shared" ca="1" si="595"/>
        <v>-</v>
      </c>
      <c r="S2539" t="str">
        <f t="shared" ca="1" si="596"/>
        <v>-</v>
      </c>
      <c r="T2539" t="str">
        <f t="shared" ca="1" si="597"/>
        <v>-</v>
      </c>
      <c r="U2539" t="str">
        <f t="shared" ca="1" si="598"/>
        <v>-</v>
      </c>
      <c r="V2539" t="str">
        <f t="shared" ca="1" si="599"/>
        <v>-</v>
      </c>
      <c r="W2539">
        <f t="shared" ca="1" si="587"/>
        <v>34.950000000000003</v>
      </c>
      <c r="X2539" t="str">
        <f t="shared" si="588"/>
        <v>C2533</v>
      </c>
      <c r="Y2539" s="4">
        <f t="shared" ca="1" si="589"/>
        <v>0</v>
      </c>
    </row>
    <row r="2540" spans="1:25" x14ac:dyDescent="0.2">
      <c r="A2540" t="s">
        <v>2288</v>
      </c>
      <c r="B2540">
        <v>9</v>
      </c>
      <c r="C2540">
        <v>34.03</v>
      </c>
      <c r="D2540">
        <v>3.78</v>
      </c>
      <c r="E2540">
        <v>33.72</v>
      </c>
      <c r="F2540">
        <v>3.75</v>
      </c>
      <c r="G2540">
        <v>31.49</v>
      </c>
      <c r="H2540">
        <v>3.5</v>
      </c>
      <c r="I2540">
        <v>32.75</v>
      </c>
      <c r="J2540">
        <v>3.64</v>
      </c>
      <c r="K2540">
        <v>36.04</v>
      </c>
      <c r="L2540">
        <v>4</v>
      </c>
      <c r="M2540" t="str">
        <f t="shared" ca="1" si="590"/>
        <v>-</v>
      </c>
      <c r="N2540" t="str">
        <f t="shared" ca="1" si="591"/>
        <v>-</v>
      </c>
      <c r="O2540" t="str">
        <f t="shared" ca="1" si="592"/>
        <v>-</v>
      </c>
      <c r="P2540" t="str">
        <f t="shared" ca="1" si="593"/>
        <v>-</v>
      </c>
      <c r="Q2540" t="str">
        <f t="shared" ca="1" si="594"/>
        <v>-</v>
      </c>
      <c r="R2540" t="str">
        <f t="shared" ca="1" si="595"/>
        <v>-</v>
      </c>
      <c r="S2540" t="str">
        <f t="shared" ca="1" si="596"/>
        <v>-</v>
      </c>
      <c r="T2540" t="str">
        <f t="shared" ca="1" si="597"/>
        <v>-</v>
      </c>
      <c r="U2540" t="str">
        <f t="shared" ca="1" si="598"/>
        <v>-</v>
      </c>
      <c r="V2540" t="str">
        <f t="shared" ca="1" si="599"/>
        <v>-</v>
      </c>
      <c r="W2540">
        <f t="shared" ca="1" si="587"/>
        <v>34.03</v>
      </c>
      <c r="X2540" t="str">
        <f t="shared" si="588"/>
        <v>C2533</v>
      </c>
      <c r="Y2540" s="4">
        <f t="shared" ca="1" si="589"/>
        <v>0</v>
      </c>
    </row>
    <row r="2541" spans="1:25" x14ac:dyDescent="0.2">
      <c r="A2541" t="s">
        <v>2289</v>
      </c>
      <c r="B2541">
        <v>6</v>
      </c>
      <c r="C2541">
        <v>26.74</v>
      </c>
      <c r="D2541">
        <v>4.46</v>
      </c>
      <c r="E2541">
        <v>28.5</v>
      </c>
      <c r="F2541">
        <v>4.75</v>
      </c>
      <c r="G2541">
        <v>27.1</v>
      </c>
      <c r="H2541">
        <v>4.5199999999999996</v>
      </c>
      <c r="I2541">
        <v>31.11</v>
      </c>
      <c r="J2541">
        <v>5.18</v>
      </c>
      <c r="K2541">
        <v>34.79</v>
      </c>
      <c r="L2541">
        <v>5.8</v>
      </c>
      <c r="M2541" t="str">
        <f t="shared" ca="1" si="590"/>
        <v>-</v>
      </c>
      <c r="N2541" t="str">
        <f t="shared" ca="1" si="591"/>
        <v>-</v>
      </c>
      <c r="O2541" t="str">
        <f t="shared" ca="1" si="592"/>
        <v>-</v>
      </c>
      <c r="P2541" t="str">
        <f t="shared" ca="1" si="593"/>
        <v>-</v>
      </c>
      <c r="Q2541" t="str">
        <f t="shared" ca="1" si="594"/>
        <v>-</v>
      </c>
      <c r="R2541" t="str">
        <f t="shared" ca="1" si="595"/>
        <v>-</v>
      </c>
      <c r="S2541" t="str">
        <f t="shared" ca="1" si="596"/>
        <v>-</v>
      </c>
      <c r="T2541" t="str">
        <f t="shared" ca="1" si="597"/>
        <v>-</v>
      </c>
      <c r="U2541" t="str">
        <f t="shared" ca="1" si="598"/>
        <v>-</v>
      </c>
      <c r="V2541" t="str">
        <f t="shared" ca="1" si="599"/>
        <v>-</v>
      </c>
      <c r="W2541">
        <f t="shared" ca="1" si="587"/>
        <v>26.74</v>
      </c>
      <c r="X2541" t="str">
        <f t="shared" si="588"/>
        <v>C2533</v>
      </c>
      <c r="Y2541" s="4">
        <f t="shared" ca="1" si="589"/>
        <v>0</v>
      </c>
    </row>
    <row r="2542" spans="1:25" x14ac:dyDescent="0.2">
      <c r="A2542" t="s">
        <v>21</v>
      </c>
      <c r="M2542" t="str">
        <f t="shared" ca="1" si="590"/>
        <v>-</v>
      </c>
      <c r="N2542" t="str">
        <f t="shared" ca="1" si="591"/>
        <v>-</v>
      </c>
      <c r="O2542" t="str">
        <f t="shared" ca="1" si="592"/>
        <v>-</v>
      </c>
      <c r="P2542" t="str">
        <f t="shared" ca="1" si="593"/>
        <v>-</v>
      </c>
      <c r="Q2542" t="str">
        <f t="shared" ca="1" si="594"/>
        <v>-</v>
      </c>
      <c r="R2542" t="str">
        <f t="shared" ca="1" si="595"/>
        <v>-</v>
      </c>
      <c r="S2542" t="str">
        <f t="shared" ca="1" si="596"/>
        <v>-</v>
      </c>
      <c r="T2542" t="str">
        <f t="shared" ca="1" si="597"/>
        <v>-</v>
      </c>
      <c r="U2542" t="str">
        <f t="shared" ca="1" si="598"/>
        <v>-</v>
      </c>
      <c r="V2542" t="str">
        <f t="shared" ca="1" si="599"/>
        <v>-</v>
      </c>
      <c r="W2542">
        <f t="shared" ca="1" si="587"/>
        <v>0</v>
      </c>
      <c r="X2542" t="str">
        <f t="shared" si="588"/>
        <v>C2533</v>
      </c>
      <c r="Y2542" s="4" t="str">
        <f t="shared" si="589"/>
        <v/>
      </c>
    </row>
    <row r="2543" spans="1:25" x14ac:dyDescent="0.2">
      <c r="A2543" t="s">
        <v>2290</v>
      </c>
      <c r="B2543">
        <v>11</v>
      </c>
      <c r="C2543">
        <v>40.51</v>
      </c>
      <c r="D2543">
        <v>3.68</v>
      </c>
      <c r="E2543">
        <v>34.31</v>
      </c>
      <c r="F2543">
        <v>3.12</v>
      </c>
      <c r="G2543">
        <v>33.58</v>
      </c>
      <c r="H2543">
        <v>3.05</v>
      </c>
      <c r="I2543">
        <v>39.43</v>
      </c>
      <c r="J2543">
        <v>3.58</v>
      </c>
      <c r="K2543">
        <v>41.24</v>
      </c>
      <c r="L2543">
        <v>3.75</v>
      </c>
      <c r="M2543" t="str">
        <f t="shared" ca="1" si="590"/>
        <v>-</v>
      </c>
      <c r="N2543" t="str">
        <f t="shared" ca="1" si="591"/>
        <v>-</v>
      </c>
      <c r="O2543" t="str">
        <f t="shared" ca="1" si="592"/>
        <v>-</v>
      </c>
      <c r="P2543" t="str">
        <f t="shared" ca="1" si="593"/>
        <v>YES</v>
      </c>
      <c r="Q2543" t="str">
        <f t="shared" ca="1" si="594"/>
        <v>-</v>
      </c>
      <c r="R2543" t="str">
        <f t="shared" ca="1" si="595"/>
        <v>-</v>
      </c>
      <c r="S2543" t="str">
        <f t="shared" ca="1" si="596"/>
        <v>-</v>
      </c>
      <c r="T2543" t="str">
        <f t="shared" ca="1" si="597"/>
        <v>-</v>
      </c>
      <c r="U2543" t="str">
        <f t="shared" ca="1" si="598"/>
        <v>-</v>
      </c>
      <c r="V2543" t="str">
        <f t="shared" ca="1" si="599"/>
        <v>-</v>
      </c>
      <c r="W2543">
        <f t="shared" ca="1" si="587"/>
        <v>40.51</v>
      </c>
      <c r="X2543" t="str">
        <f t="shared" si="588"/>
        <v>C2543</v>
      </c>
      <c r="Y2543" s="4">
        <f t="shared" ca="1" si="589"/>
        <v>0.1</v>
      </c>
    </row>
    <row r="2544" spans="1:25" x14ac:dyDescent="0.2">
      <c r="A2544" t="s">
        <v>2291</v>
      </c>
      <c r="B2544">
        <v>8</v>
      </c>
      <c r="C2544">
        <v>32.51</v>
      </c>
      <c r="D2544">
        <v>4.0599999999999996</v>
      </c>
      <c r="E2544">
        <v>29.19</v>
      </c>
      <c r="F2544">
        <v>3.65</v>
      </c>
      <c r="G2544">
        <v>26.45</v>
      </c>
      <c r="H2544">
        <v>3.31</v>
      </c>
      <c r="I2544">
        <v>26.72</v>
      </c>
      <c r="J2544">
        <v>3.34</v>
      </c>
      <c r="K2544">
        <v>31.09</v>
      </c>
      <c r="L2544">
        <v>3.89</v>
      </c>
      <c r="M2544" t="str">
        <f t="shared" ca="1" si="590"/>
        <v>-</v>
      </c>
      <c r="N2544" t="str">
        <f t="shared" ca="1" si="591"/>
        <v>-</v>
      </c>
      <c r="O2544" t="str">
        <f t="shared" ca="1" si="592"/>
        <v>-</v>
      </c>
      <c r="P2544" t="str">
        <f t="shared" ca="1" si="593"/>
        <v>-</v>
      </c>
      <c r="Q2544" t="str">
        <f t="shared" ca="1" si="594"/>
        <v>-</v>
      </c>
      <c r="R2544" t="str">
        <f t="shared" ca="1" si="595"/>
        <v>-</v>
      </c>
      <c r="S2544" t="str">
        <f t="shared" ca="1" si="596"/>
        <v>-</v>
      </c>
      <c r="T2544" t="str">
        <f t="shared" ca="1" si="597"/>
        <v>-</v>
      </c>
      <c r="U2544" t="str">
        <f t="shared" ca="1" si="598"/>
        <v>-</v>
      </c>
      <c r="V2544" t="str">
        <f t="shared" ca="1" si="599"/>
        <v>-</v>
      </c>
      <c r="W2544">
        <f t="shared" ca="1" si="587"/>
        <v>32.51</v>
      </c>
      <c r="X2544" t="str">
        <f t="shared" si="588"/>
        <v>C2543</v>
      </c>
      <c r="Y2544" s="4">
        <f t="shared" ca="1" si="589"/>
        <v>0</v>
      </c>
    </row>
    <row r="2545" spans="1:25" x14ac:dyDescent="0.2">
      <c r="A2545" t="s">
        <v>2292</v>
      </c>
      <c r="B2545">
        <v>8</v>
      </c>
      <c r="C2545">
        <v>27.95</v>
      </c>
      <c r="D2545">
        <v>3.49</v>
      </c>
      <c r="E2545">
        <v>25.61</v>
      </c>
      <c r="F2545">
        <v>3.2</v>
      </c>
      <c r="G2545">
        <v>22.33</v>
      </c>
      <c r="H2545">
        <v>2.79</v>
      </c>
      <c r="I2545">
        <v>26.7</v>
      </c>
      <c r="J2545">
        <v>3.34</v>
      </c>
      <c r="K2545">
        <v>27.03</v>
      </c>
      <c r="L2545">
        <v>3.38</v>
      </c>
      <c r="M2545" t="str">
        <f t="shared" ca="1" si="590"/>
        <v>YES</v>
      </c>
      <c r="N2545" t="str">
        <f t="shared" ca="1" si="591"/>
        <v>YES</v>
      </c>
      <c r="O2545" t="str">
        <f t="shared" ca="1" si="592"/>
        <v>YES</v>
      </c>
      <c r="P2545" t="str">
        <f t="shared" ca="1" si="593"/>
        <v>-</v>
      </c>
      <c r="Q2545" t="str">
        <f t="shared" ca="1" si="594"/>
        <v>YES</v>
      </c>
      <c r="R2545" t="str">
        <f t="shared" ca="1" si="595"/>
        <v>YES</v>
      </c>
      <c r="S2545" t="str">
        <f t="shared" ca="1" si="596"/>
        <v>-</v>
      </c>
      <c r="T2545" t="str">
        <f t="shared" ca="1" si="597"/>
        <v>-</v>
      </c>
      <c r="U2545" t="str">
        <f t="shared" ca="1" si="598"/>
        <v>YES</v>
      </c>
      <c r="V2545" t="str">
        <f t="shared" ca="1" si="599"/>
        <v>YES</v>
      </c>
      <c r="W2545">
        <f t="shared" ca="1" si="587"/>
        <v>27.95</v>
      </c>
      <c r="X2545" t="str">
        <f t="shared" si="588"/>
        <v>C2543</v>
      </c>
      <c r="Y2545" s="4">
        <f t="shared" ca="1" si="589"/>
        <v>0.7</v>
      </c>
    </row>
    <row r="2546" spans="1:25" x14ac:dyDescent="0.2">
      <c r="A2546" t="s">
        <v>2293</v>
      </c>
      <c r="B2546">
        <v>8</v>
      </c>
      <c r="C2546">
        <v>32.479999999999997</v>
      </c>
      <c r="D2546">
        <v>4.0599999999999996</v>
      </c>
      <c r="E2546">
        <v>29.14</v>
      </c>
      <c r="F2546">
        <v>3.64</v>
      </c>
      <c r="G2546">
        <v>26.17</v>
      </c>
      <c r="H2546">
        <v>3.27</v>
      </c>
      <c r="I2546">
        <v>25.18</v>
      </c>
      <c r="J2546">
        <v>3.15</v>
      </c>
      <c r="K2546">
        <v>28.59</v>
      </c>
      <c r="L2546">
        <v>3.57</v>
      </c>
      <c r="M2546" t="str">
        <f t="shared" ca="1" si="590"/>
        <v>-</v>
      </c>
      <c r="N2546" t="str">
        <f t="shared" ca="1" si="591"/>
        <v>-</v>
      </c>
      <c r="O2546" t="str">
        <f t="shared" ca="1" si="592"/>
        <v>-</v>
      </c>
      <c r="P2546" t="str">
        <f t="shared" ca="1" si="593"/>
        <v>-</v>
      </c>
      <c r="Q2546" t="str">
        <f t="shared" ca="1" si="594"/>
        <v>-</v>
      </c>
      <c r="R2546" t="str">
        <f t="shared" ca="1" si="595"/>
        <v>-</v>
      </c>
      <c r="S2546" t="str">
        <f t="shared" ca="1" si="596"/>
        <v>-</v>
      </c>
      <c r="T2546" t="str">
        <f t="shared" ca="1" si="597"/>
        <v>-</v>
      </c>
      <c r="U2546" t="str">
        <f t="shared" ca="1" si="598"/>
        <v>-</v>
      </c>
      <c r="V2546" t="str">
        <f t="shared" ca="1" si="599"/>
        <v>-</v>
      </c>
      <c r="W2546">
        <f t="shared" ca="1" si="587"/>
        <v>32.479999999999997</v>
      </c>
      <c r="X2546" t="str">
        <f t="shared" si="588"/>
        <v>C2543</v>
      </c>
      <c r="Y2546" s="4">
        <f t="shared" ca="1" si="589"/>
        <v>0</v>
      </c>
    </row>
    <row r="2547" spans="1:25" x14ac:dyDescent="0.2">
      <c r="A2547" t="s">
        <v>2294</v>
      </c>
      <c r="B2547">
        <v>11</v>
      </c>
      <c r="C2547">
        <v>40.97</v>
      </c>
      <c r="D2547">
        <v>3.72</v>
      </c>
      <c r="E2547">
        <v>36.15</v>
      </c>
      <c r="F2547">
        <v>3.29</v>
      </c>
      <c r="G2547">
        <v>37.24</v>
      </c>
      <c r="H2547">
        <v>3.39</v>
      </c>
      <c r="I2547">
        <v>43.26</v>
      </c>
      <c r="J2547">
        <v>3.93</v>
      </c>
      <c r="K2547">
        <v>47.17</v>
      </c>
      <c r="L2547">
        <v>4.29</v>
      </c>
      <c r="M2547" t="str">
        <f t="shared" ca="1" si="590"/>
        <v>-</v>
      </c>
      <c r="N2547" t="str">
        <f t="shared" ca="1" si="591"/>
        <v>-</v>
      </c>
      <c r="O2547" t="str">
        <f t="shared" ca="1" si="592"/>
        <v>-</v>
      </c>
      <c r="P2547" t="str">
        <f t="shared" ca="1" si="593"/>
        <v>-</v>
      </c>
      <c r="Q2547" t="str">
        <f t="shared" ca="1" si="594"/>
        <v>-</v>
      </c>
      <c r="R2547" t="str">
        <f t="shared" ca="1" si="595"/>
        <v>-</v>
      </c>
      <c r="S2547" t="str">
        <f t="shared" ca="1" si="596"/>
        <v>-</v>
      </c>
      <c r="T2547" t="str">
        <f t="shared" ca="1" si="597"/>
        <v>-</v>
      </c>
      <c r="U2547" t="str">
        <f t="shared" ca="1" si="598"/>
        <v>-</v>
      </c>
      <c r="V2547" t="str">
        <f t="shared" ca="1" si="599"/>
        <v>-</v>
      </c>
      <c r="W2547">
        <f t="shared" ca="1" si="587"/>
        <v>40.97</v>
      </c>
      <c r="X2547" t="str">
        <f t="shared" si="588"/>
        <v>C2543</v>
      </c>
      <c r="Y2547" s="4">
        <f t="shared" ca="1" si="589"/>
        <v>0</v>
      </c>
    </row>
    <row r="2548" spans="1:25" x14ac:dyDescent="0.2">
      <c r="A2548" t="s">
        <v>2295</v>
      </c>
      <c r="B2548">
        <v>11</v>
      </c>
      <c r="C2548">
        <v>40.49</v>
      </c>
      <c r="D2548">
        <v>3.68</v>
      </c>
      <c r="E2548">
        <v>34.61</v>
      </c>
      <c r="F2548">
        <v>3.15</v>
      </c>
      <c r="G2548">
        <v>34.54</v>
      </c>
      <c r="H2548">
        <v>3.14</v>
      </c>
      <c r="I2548">
        <v>40</v>
      </c>
      <c r="J2548">
        <v>3.64</v>
      </c>
      <c r="K2548">
        <v>42.56</v>
      </c>
      <c r="L2548">
        <v>3.87</v>
      </c>
      <c r="M2548" t="str">
        <f t="shared" ca="1" si="590"/>
        <v>-</v>
      </c>
      <c r="N2548" t="str">
        <f t="shared" ca="1" si="591"/>
        <v>-</v>
      </c>
      <c r="O2548" t="str">
        <f t="shared" ca="1" si="592"/>
        <v>-</v>
      </c>
      <c r="P2548" t="str">
        <f t="shared" ca="1" si="593"/>
        <v>-</v>
      </c>
      <c r="Q2548" t="str">
        <f t="shared" ca="1" si="594"/>
        <v>-</v>
      </c>
      <c r="R2548" t="str">
        <f t="shared" ca="1" si="595"/>
        <v>-</v>
      </c>
      <c r="S2548" t="str">
        <f t="shared" ca="1" si="596"/>
        <v>-</v>
      </c>
      <c r="T2548" t="str">
        <f t="shared" ca="1" si="597"/>
        <v>-</v>
      </c>
      <c r="U2548" t="str">
        <f t="shared" ca="1" si="598"/>
        <v>-</v>
      </c>
      <c r="V2548" t="str">
        <f t="shared" ca="1" si="599"/>
        <v>-</v>
      </c>
      <c r="W2548">
        <f t="shared" ca="1" si="587"/>
        <v>40.49</v>
      </c>
      <c r="X2548" t="str">
        <f t="shared" si="588"/>
        <v>C2543</v>
      </c>
      <c r="Y2548" s="4">
        <f t="shared" ca="1" si="589"/>
        <v>0</v>
      </c>
    </row>
    <row r="2549" spans="1:25" x14ac:dyDescent="0.2">
      <c r="A2549" t="s">
        <v>2296</v>
      </c>
      <c r="B2549">
        <v>8</v>
      </c>
      <c r="C2549">
        <v>31.23</v>
      </c>
      <c r="D2549">
        <v>3.9</v>
      </c>
      <c r="E2549">
        <v>30.5</v>
      </c>
      <c r="F2549">
        <v>3.81</v>
      </c>
      <c r="G2549">
        <v>28.98</v>
      </c>
      <c r="H2549">
        <v>3.62</v>
      </c>
      <c r="I2549">
        <v>36.090000000000003</v>
      </c>
      <c r="J2549">
        <v>4.51</v>
      </c>
      <c r="K2549">
        <v>38.57</v>
      </c>
      <c r="L2549">
        <v>4.82</v>
      </c>
      <c r="M2549" t="str">
        <f t="shared" ca="1" si="590"/>
        <v>-</v>
      </c>
      <c r="N2549" t="str">
        <f t="shared" ca="1" si="591"/>
        <v>-</v>
      </c>
      <c r="O2549" t="str">
        <f t="shared" ca="1" si="592"/>
        <v>-</v>
      </c>
      <c r="P2549" t="str">
        <f t="shared" ca="1" si="593"/>
        <v>-</v>
      </c>
      <c r="Q2549" t="str">
        <f t="shared" ca="1" si="594"/>
        <v>-</v>
      </c>
      <c r="R2549" t="str">
        <f t="shared" ca="1" si="595"/>
        <v>-</v>
      </c>
      <c r="S2549" t="str">
        <f t="shared" ca="1" si="596"/>
        <v>-</v>
      </c>
      <c r="T2549" t="str">
        <f t="shared" ca="1" si="597"/>
        <v>-</v>
      </c>
      <c r="U2549" t="str">
        <f t="shared" ca="1" si="598"/>
        <v>-</v>
      </c>
      <c r="V2549" t="str">
        <f t="shared" ca="1" si="599"/>
        <v>-</v>
      </c>
      <c r="W2549">
        <f t="shared" ca="1" si="587"/>
        <v>31.23</v>
      </c>
      <c r="X2549" t="str">
        <f t="shared" si="588"/>
        <v>C2543</v>
      </c>
      <c r="Y2549" s="4">
        <f t="shared" ca="1" si="589"/>
        <v>0</v>
      </c>
    </row>
    <row r="2550" spans="1:25" x14ac:dyDescent="0.2">
      <c r="A2550" t="s">
        <v>2297</v>
      </c>
      <c r="B2550">
        <v>8</v>
      </c>
      <c r="C2550">
        <v>30.39</v>
      </c>
      <c r="D2550">
        <v>3.8</v>
      </c>
      <c r="E2550">
        <v>28.71</v>
      </c>
      <c r="F2550">
        <v>3.59</v>
      </c>
      <c r="G2550">
        <v>28.49</v>
      </c>
      <c r="H2550">
        <v>3.56</v>
      </c>
      <c r="I2550">
        <v>34.700000000000003</v>
      </c>
      <c r="J2550">
        <v>4.34</v>
      </c>
      <c r="K2550">
        <v>37.69</v>
      </c>
      <c r="L2550">
        <v>4.71</v>
      </c>
      <c r="M2550" t="str">
        <f t="shared" ca="1" si="590"/>
        <v>-</v>
      </c>
      <c r="N2550" t="str">
        <f t="shared" ca="1" si="591"/>
        <v>-</v>
      </c>
      <c r="O2550" t="str">
        <f t="shared" ca="1" si="592"/>
        <v>-</v>
      </c>
      <c r="P2550" t="str">
        <f t="shared" ca="1" si="593"/>
        <v>-</v>
      </c>
      <c r="Q2550" t="str">
        <f t="shared" ca="1" si="594"/>
        <v>-</v>
      </c>
      <c r="R2550" t="str">
        <f t="shared" ca="1" si="595"/>
        <v>-</v>
      </c>
      <c r="S2550" t="str">
        <f t="shared" ca="1" si="596"/>
        <v>-</v>
      </c>
      <c r="T2550" t="str">
        <f t="shared" ca="1" si="597"/>
        <v>-</v>
      </c>
      <c r="U2550" t="str">
        <f t="shared" ca="1" si="598"/>
        <v>-</v>
      </c>
      <c r="V2550" t="str">
        <f t="shared" ca="1" si="599"/>
        <v>-</v>
      </c>
      <c r="W2550">
        <f t="shared" ca="1" si="587"/>
        <v>30.39</v>
      </c>
      <c r="X2550" t="str">
        <f t="shared" si="588"/>
        <v>C2543</v>
      </c>
      <c r="Y2550" s="4">
        <f t="shared" ca="1" si="589"/>
        <v>0</v>
      </c>
    </row>
    <row r="2551" spans="1:25" x14ac:dyDescent="0.2">
      <c r="A2551" t="s">
        <v>2298</v>
      </c>
      <c r="B2551">
        <v>8</v>
      </c>
      <c r="C2551">
        <v>30.93</v>
      </c>
      <c r="D2551">
        <v>3.87</v>
      </c>
      <c r="E2551">
        <v>28.44</v>
      </c>
      <c r="F2551">
        <v>3.55</v>
      </c>
      <c r="G2551">
        <v>24.94</v>
      </c>
      <c r="H2551">
        <v>3.12</v>
      </c>
      <c r="I2551">
        <v>23.77</v>
      </c>
      <c r="J2551">
        <v>2.97</v>
      </c>
      <c r="K2551">
        <v>27.08</v>
      </c>
      <c r="L2551">
        <v>3.39</v>
      </c>
      <c r="M2551" t="str">
        <f t="shared" ca="1" si="590"/>
        <v>-</v>
      </c>
      <c r="N2551" t="str">
        <f t="shared" ca="1" si="591"/>
        <v>-</v>
      </c>
      <c r="O2551" t="str">
        <f t="shared" ca="1" si="592"/>
        <v>-</v>
      </c>
      <c r="P2551" t="str">
        <f t="shared" ca="1" si="593"/>
        <v>-</v>
      </c>
      <c r="Q2551" t="str">
        <f t="shared" ca="1" si="594"/>
        <v>-</v>
      </c>
      <c r="R2551" t="str">
        <f t="shared" ca="1" si="595"/>
        <v>-</v>
      </c>
      <c r="S2551" t="str">
        <f t="shared" ca="1" si="596"/>
        <v>YES</v>
      </c>
      <c r="T2551" t="str">
        <f t="shared" ca="1" si="597"/>
        <v>YES</v>
      </c>
      <c r="U2551" t="str">
        <f t="shared" ca="1" si="598"/>
        <v>-</v>
      </c>
      <c r="V2551" t="str">
        <f t="shared" ca="1" si="599"/>
        <v>-</v>
      </c>
      <c r="W2551">
        <f t="shared" ca="1" si="587"/>
        <v>30.93</v>
      </c>
      <c r="X2551" t="str">
        <f t="shared" si="588"/>
        <v>C2543</v>
      </c>
      <c r="Y2551" s="4">
        <f t="shared" ca="1" si="589"/>
        <v>0.2</v>
      </c>
    </row>
    <row r="2552" spans="1:25" x14ac:dyDescent="0.2">
      <c r="A2552" t="s">
        <v>21</v>
      </c>
      <c r="M2552" t="str">
        <f t="shared" ca="1" si="590"/>
        <v>-</v>
      </c>
      <c r="N2552" t="str">
        <f t="shared" ca="1" si="591"/>
        <v>-</v>
      </c>
      <c r="O2552" t="str">
        <f t="shared" ca="1" si="592"/>
        <v>-</v>
      </c>
      <c r="P2552" t="str">
        <f t="shared" ca="1" si="593"/>
        <v>-</v>
      </c>
      <c r="Q2552" t="str">
        <f t="shared" ca="1" si="594"/>
        <v>-</v>
      </c>
      <c r="R2552" t="str">
        <f t="shared" ca="1" si="595"/>
        <v>-</v>
      </c>
      <c r="S2552" t="str">
        <f t="shared" ca="1" si="596"/>
        <v>-</v>
      </c>
      <c r="T2552" t="str">
        <f t="shared" ca="1" si="597"/>
        <v>-</v>
      </c>
      <c r="U2552" t="str">
        <f t="shared" ca="1" si="598"/>
        <v>-</v>
      </c>
      <c r="V2552" t="str">
        <f t="shared" ca="1" si="599"/>
        <v>-</v>
      </c>
      <c r="W2552">
        <f t="shared" ca="1" si="587"/>
        <v>0</v>
      </c>
      <c r="X2552" t="str">
        <f t="shared" si="588"/>
        <v>C2543</v>
      </c>
      <c r="Y2552" s="4" t="str">
        <f t="shared" si="589"/>
        <v/>
      </c>
    </row>
    <row r="2553" spans="1:25" x14ac:dyDescent="0.2">
      <c r="A2553" t="s">
        <v>2299</v>
      </c>
      <c r="B2553">
        <v>12</v>
      </c>
      <c r="C2553">
        <v>43.14</v>
      </c>
      <c r="D2553">
        <v>3.59</v>
      </c>
      <c r="E2553">
        <v>38.770000000000003</v>
      </c>
      <c r="F2553">
        <v>3.23</v>
      </c>
      <c r="G2553">
        <v>39.159999999999997</v>
      </c>
      <c r="H2553">
        <v>3.26</v>
      </c>
      <c r="I2553">
        <v>40.32</v>
      </c>
      <c r="J2553">
        <v>3.36</v>
      </c>
      <c r="K2553">
        <v>46.42</v>
      </c>
      <c r="L2553">
        <v>3.87</v>
      </c>
      <c r="M2553" t="str">
        <f t="shared" ca="1" si="590"/>
        <v>-</v>
      </c>
      <c r="N2553" t="str">
        <f t="shared" ca="1" si="591"/>
        <v>-</v>
      </c>
      <c r="O2553" t="str">
        <f t="shared" ca="1" si="592"/>
        <v>-</v>
      </c>
      <c r="P2553" t="str">
        <f t="shared" ca="1" si="593"/>
        <v>-</v>
      </c>
      <c r="Q2553" t="str">
        <f t="shared" ca="1" si="594"/>
        <v>-</v>
      </c>
      <c r="R2553" t="str">
        <f t="shared" ca="1" si="595"/>
        <v>-</v>
      </c>
      <c r="S2553" t="str">
        <f t="shared" ca="1" si="596"/>
        <v>-</v>
      </c>
      <c r="T2553" t="str">
        <f t="shared" ca="1" si="597"/>
        <v>-</v>
      </c>
      <c r="U2553" t="str">
        <f t="shared" ca="1" si="598"/>
        <v>-</v>
      </c>
      <c r="V2553" t="str">
        <f t="shared" ca="1" si="599"/>
        <v>-</v>
      </c>
      <c r="W2553">
        <f t="shared" ca="1" si="587"/>
        <v>43.14</v>
      </c>
      <c r="X2553" t="str">
        <f t="shared" si="588"/>
        <v>C2553</v>
      </c>
      <c r="Y2553" s="4">
        <f t="shared" ca="1" si="589"/>
        <v>0</v>
      </c>
    </row>
    <row r="2554" spans="1:25" x14ac:dyDescent="0.2">
      <c r="A2554" t="s">
        <v>2300</v>
      </c>
      <c r="B2554">
        <v>8</v>
      </c>
      <c r="C2554">
        <v>31.82</v>
      </c>
      <c r="D2554">
        <v>3.98</v>
      </c>
      <c r="E2554">
        <v>37.92</v>
      </c>
      <c r="F2554">
        <v>4.74</v>
      </c>
      <c r="G2554">
        <v>38.92</v>
      </c>
      <c r="H2554">
        <v>4.87</v>
      </c>
      <c r="I2554">
        <v>38.869999999999997</v>
      </c>
      <c r="J2554">
        <v>4.8600000000000003</v>
      </c>
      <c r="K2554">
        <v>43.91</v>
      </c>
      <c r="L2554">
        <v>5.49</v>
      </c>
      <c r="M2554" t="str">
        <f t="shared" ca="1" si="590"/>
        <v>-</v>
      </c>
      <c r="N2554" t="str">
        <f t="shared" ca="1" si="591"/>
        <v>-</v>
      </c>
      <c r="O2554" t="str">
        <f t="shared" ca="1" si="592"/>
        <v>-</v>
      </c>
      <c r="P2554" t="str">
        <f t="shared" ca="1" si="593"/>
        <v>-</v>
      </c>
      <c r="Q2554" t="str">
        <f t="shared" ca="1" si="594"/>
        <v>-</v>
      </c>
      <c r="R2554" t="str">
        <f t="shared" ca="1" si="595"/>
        <v>-</v>
      </c>
      <c r="S2554" t="str">
        <f t="shared" ca="1" si="596"/>
        <v>-</v>
      </c>
      <c r="T2554" t="str">
        <f t="shared" ca="1" si="597"/>
        <v>-</v>
      </c>
      <c r="U2554" t="str">
        <f t="shared" ca="1" si="598"/>
        <v>-</v>
      </c>
      <c r="V2554" t="str">
        <f t="shared" ca="1" si="599"/>
        <v>-</v>
      </c>
      <c r="W2554">
        <f t="shared" ca="1" si="587"/>
        <v>31.82</v>
      </c>
      <c r="X2554" t="str">
        <f t="shared" si="588"/>
        <v>C2553</v>
      </c>
      <c r="Y2554" s="4">
        <f t="shared" ca="1" si="589"/>
        <v>0</v>
      </c>
    </row>
    <row r="2555" spans="1:25" x14ac:dyDescent="0.2">
      <c r="A2555" t="s">
        <v>2301</v>
      </c>
      <c r="B2555">
        <v>12</v>
      </c>
      <c r="C2555">
        <v>42.57</v>
      </c>
      <c r="D2555">
        <v>3.55</v>
      </c>
      <c r="E2555">
        <v>37.35</v>
      </c>
      <c r="F2555">
        <v>3.11</v>
      </c>
      <c r="G2555">
        <v>37.92</v>
      </c>
      <c r="H2555">
        <v>3.16</v>
      </c>
      <c r="I2555">
        <v>39.43</v>
      </c>
      <c r="J2555">
        <v>3.29</v>
      </c>
      <c r="K2555">
        <v>44.04</v>
      </c>
      <c r="L2555">
        <v>3.67</v>
      </c>
      <c r="M2555" t="str">
        <f t="shared" ca="1" si="590"/>
        <v>-</v>
      </c>
      <c r="N2555" t="str">
        <f t="shared" ca="1" si="591"/>
        <v>YES</v>
      </c>
      <c r="O2555" t="str">
        <f t="shared" ca="1" si="592"/>
        <v>-</v>
      </c>
      <c r="P2555" t="str">
        <f t="shared" ca="1" si="593"/>
        <v>-</v>
      </c>
      <c r="Q2555" t="str">
        <f t="shared" ca="1" si="594"/>
        <v>-</v>
      </c>
      <c r="R2555" t="str">
        <f t="shared" ca="1" si="595"/>
        <v>-</v>
      </c>
      <c r="S2555" t="str">
        <f t="shared" ca="1" si="596"/>
        <v>-</v>
      </c>
      <c r="T2555" t="str">
        <f t="shared" ca="1" si="597"/>
        <v>-</v>
      </c>
      <c r="U2555" t="str">
        <f t="shared" ca="1" si="598"/>
        <v>-</v>
      </c>
      <c r="V2555" t="str">
        <f t="shared" ca="1" si="599"/>
        <v>-</v>
      </c>
      <c r="W2555">
        <f t="shared" ca="1" si="587"/>
        <v>42.57</v>
      </c>
      <c r="X2555" t="str">
        <f t="shared" si="588"/>
        <v>C2553</v>
      </c>
      <c r="Y2555" s="4">
        <f t="shared" ca="1" si="589"/>
        <v>0.1</v>
      </c>
    </row>
    <row r="2556" spans="1:25" x14ac:dyDescent="0.2">
      <c r="A2556" t="s">
        <v>2302</v>
      </c>
      <c r="B2556">
        <v>8</v>
      </c>
      <c r="C2556">
        <v>36.51</v>
      </c>
      <c r="D2556">
        <v>4.5599999999999996</v>
      </c>
      <c r="E2556">
        <v>26.24</v>
      </c>
      <c r="F2556">
        <v>3.28</v>
      </c>
      <c r="G2556">
        <v>25.62</v>
      </c>
      <c r="H2556">
        <v>3.2</v>
      </c>
      <c r="I2556">
        <v>30.59</v>
      </c>
      <c r="J2556">
        <v>3.82</v>
      </c>
      <c r="K2556">
        <v>39.33</v>
      </c>
      <c r="L2556">
        <v>4.92</v>
      </c>
      <c r="M2556" t="str">
        <f t="shared" ca="1" si="590"/>
        <v>-</v>
      </c>
      <c r="N2556" t="str">
        <f t="shared" ca="1" si="591"/>
        <v>-</v>
      </c>
      <c r="O2556" t="str">
        <f t="shared" ca="1" si="592"/>
        <v>-</v>
      </c>
      <c r="P2556" t="str">
        <f t="shared" ca="1" si="593"/>
        <v>-</v>
      </c>
      <c r="Q2556" t="str">
        <f t="shared" ca="1" si="594"/>
        <v>-</v>
      </c>
      <c r="R2556" t="str">
        <f t="shared" ca="1" si="595"/>
        <v>-</v>
      </c>
      <c r="S2556" t="str">
        <f t="shared" ca="1" si="596"/>
        <v>-</v>
      </c>
      <c r="T2556" t="str">
        <f t="shared" ca="1" si="597"/>
        <v>-</v>
      </c>
      <c r="U2556" t="str">
        <f t="shared" ca="1" si="598"/>
        <v>-</v>
      </c>
      <c r="V2556" t="str">
        <f t="shared" ca="1" si="599"/>
        <v>-</v>
      </c>
      <c r="W2556">
        <f t="shared" ca="1" si="587"/>
        <v>36.51</v>
      </c>
      <c r="X2556" t="str">
        <f t="shared" si="588"/>
        <v>C2553</v>
      </c>
      <c r="Y2556" s="4">
        <f t="shared" ca="1" si="589"/>
        <v>0</v>
      </c>
    </row>
    <row r="2557" spans="1:25" x14ac:dyDescent="0.2">
      <c r="A2557" t="s">
        <v>2303</v>
      </c>
      <c r="B2557">
        <v>12</v>
      </c>
      <c r="C2557">
        <v>43.2</v>
      </c>
      <c r="D2557">
        <v>3.6</v>
      </c>
      <c r="E2557">
        <v>36.61</v>
      </c>
      <c r="F2557">
        <v>3.05</v>
      </c>
      <c r="G2557">
        <v>37.22</v>
      </c>
      <c r="H2557">
        <v>3.1</v>
      </c>
      <c r="I2557">
        <v>37.96</v>
      </c>
      <c r="J2557">
        <v>3.16</v>
      </c>
      <c r="K2557">
        <v>43.73</v>
      </c>
      <c r="L2557">
        <v>3.64</v>
      </c>
      <c r="M2557" t="str">
        <f t="shared" ca="1" si="590"/>
        <v>-</v>
      </c>
      <c r="N2557" t="str">
        <f t="shared" ca="1" si="591"/>
        <v>-</v>
      </c>
      <c r="O2557" t="str">
        <f t="shared" ca="1" si="592"/>
        <v>-</v>
      </c>
      <c r="P2557" t="str">
        <f t="shared" ca="1" si="593"/>
        <v>YES</v>
      </c>
      <c r="Q2557" t="str">
        <f t="shared" ca="1" si="594"/>
        <v>-</v>
      </c>
      <c r="R2557" t="str">
        <f t="shared" ca="1" si="595"/>
        <v>-</v>
      </c>
      <c r="S2557" t="str">
        <f t="shared" ca="1" si="596"/>
        <v>-</v>
      </c>
      <c r="T2557" t="str">
        <f t="shared" ca="1" si="597"/>
        <v>YES</v>
      </c>
      <c r="U2557" t="str">
        <f t="shared" ca="1" si="598"/>
        <v>-</v>
      </c>
      <c r="V2557" t="str">
        <f t="shared" ca="1" si="599"/>
        <v>YES</v>
      </c>
      <c r="W2557">
        <f t="shared" ca="1" si="587"/>
        <v>43.2</v>
      </c>
      <c r="X2557" t="str">
        <f t="shared" si="588"/>
        <v>C2553</v>
      </c>
      <c r="Y2557" s="4">
        <f t="shared" ca="1" si="589"/>
        <v>0.3</v>
      </c>
    </row>
    <row r="2558" spans="1:25" x14ac:dyDescent="0.2">
      <c r="A2558" t="s">
        <v>2304</v>
      </c>
      <c r="B2558">
        <v>8</v>
      </c>
      <c r="C2558">
        <v>30.7</v>
      </c>
      <c r="D2558">
        <v>3.84</v>
      </c>
      <c r="E2558">
        <v>36.090000000000003</v>
      </c>
      <c r="F2558">
        <v>4.51</v>
      </c>
      <c r="G2558">
        <v>40.25</v>
      </c>
      <c r="H2558">
        <v>5.03</v>
      </c>
      <c r="I2558">
        <v>37.22</v>
      </c>
      <c r="J2558">
        <v>4.6500000000000004</v>
      </c>
      <c r="K2558">
        <v>41.81</v>
      </c>
      <c r="L2558">
        <v>5.23</v>
      </c>
      <c r="M2558" t="str">
        <f t="shared" ca="1" si="590"/>
        <v>YES</v>
      </c>
      <c r="N2558" t="str">
        <f t="shared" ca="1" si="591"/>
        <v>-</v>
      </c>
      <c r="O2558" t="str">
        <f t="shared" ca="1" si="592"/>
        <v>-</v>
      </c>
      <c r="P2558" t="str">
        <f t="shared" ca="1" si="593"/>
        <v>-</v>
      </c>
      <c r="Q2558" t="str">
        <f t="shared" ca="1" si="594"/>
        <v>-</v>
      </c>
      <c r="R2558" t="str">
        <f t="shared" ca="1" si="595"/>
        <v>-</v>
      </c>
      <c r="S2558" t="str">
        <f t="shared" ca="1" si="596"/>
        <v>-</v>
      </c>
      <c r="T2558" t="str">
        <f t="shared" ca="1" si="597"/>
        <v>-</v>
      </c>
      <c r="U2558" t="str">
        <f t="shared" ca="1" si="598"/>
        <v>-</v>
      </c>
      <c r="V2558" t="str">
        <f t="shared" ca="1" si="599"/>
        <v>-</v>
      </c>
      <c r="W2558">
        <f t="shared" ca="1" si="587"/>
        <v>30.7</v>
      </c>
      <c r="X2558" t="str">
        <f t="shared" si="588"/>
        <v>C2553</v>
      </c>
      <c r="Y2558" s="4">
        <f t="shared" ca="1" si="589"/>
        <v>0.1</v>
      </c>
    </row>
    <row r="2559" spans="1:25" x14ac:dyDescent="0.2">
      <c r="A2559" t="s">
        <v>2305</v>
      </c>
      <c r="B2559">
        <v>8</v>
      </c>
      <c r="C2559">
        <v>30.7</v>
      </c>
      <c r="D2559">
        <v>3.84</v>
      </c>
      <c r="E2559">
        <v>37.14</v>
      </c>
      <c r="F2559">
        <v>4.6399999999999997</v>
      </c>
      <c r="G2559">
        <v>39.950000000000003</v>
      </c>
      <c r="H2559">
        <v>4.99</v>
      </c>
      <c r="I2559">
        <v>39.32</v>
      </c>
      <c r="J2559">
        <v>4.92</v>
      </c>
      <c r="K2559">
        <v>44.59</v>
      </c>
      <c r="L2559">
        <v>5.57</v>
      </c>
      <c r="M2559" t="str">
        <f t="shared" ca="1" si="590"/>
        <v>YES</v>
      </c>
      <c r="N2559" t="str">
        <f t="shared" ca="1" si="591"/>
        <v>-</v>
      </c>
      <c r="O2559" t="str">
        <f t="shared" ca="1" si="592"/>
        <v>-</v>
      </c>
      <c r="P2559" t="str">
        <f t="shared" ca="1" si="593"/>
        <v>-</v>
      </c>
      <c r="Q2559" t="str">
        <f t="shared" ca="1" si="594"/>
        <v>-</v>
      </c>
      <c r="R2559" t="str">
        <f t="shared" ca="1" si="595"/>
        <v>-</v>
      </c>
      <c r="S2559" t="str">
        <f t="shared" ca="1" si="596"/>
        <v>-</v>
      </c>
      <c r="T2559" t="str">
        <f t="shared" ca="1" si="597"/>
        <v>-</v>
      </c>
      <c r="U2559" t="str">
        <f t="shared" ca="1" si="598"/>
        <v>-</v>
      </c>
      <c r="V2559" t="str">
        <f t="shared" ca="1" si="599"/>
        <v>-</v>
      </c>
      <c r="W2559">
        <f t="shared" ca="1" si="587"/>
        <v>30.7</v>
      </c>
      <c r="X2559" t="str">
        <f t="shared" si="588"/>
        <v>C2553</v>
      </c>
      <c r="Y2559" s="4">
        <f t="shared" ca="1" si="589"/>
        <v>0.1</v>
      </c>
    </row>
    <row r="2560" spans="1:25" x14ac:dyDescent="0.2">
      <c r="A2560" t="s">
        <v>2306</v>
      </c>
      <c r="B2560">
        <v>8</v>
      </c>
      <c r="C2560">
        <v>35.33</v>
      </c>
      <c r="D2560">
        <v>4.42</v>
      </c>
      <c r="E2560">
        <v>25.32</v>
      </c>
      <c r="F2560">
        <v>3.17</v>
      </c>
      <c r="G2560">
        <v>23.97</v>
      </c>
      <c r="H2560">
        <v>3</v>
      </c>
      <c r="I2560">
        <v>27.11</v>
      </c>
      <c r="J2560">
        <v>3.39</v>
      </c>
      <c r="K2560">
        <v>34.79</v>
      </c>
      <c r="L2560">
        <v>4.3499999999999996</v>
      </c>
      <c r="M2560" t="str">
        <f t="shared" ca="1" si="590"/>
        <v>-</v>
      </c>
      <c r="N2560" t="str">
        <f t="shared" ca="1" si="591"/>
        <v>-</v>
      </c>
      <c r="O2560" t="str">
        <f t="shared" ca="1" si="592"/>
        <v>-</v>
      </c>
      <c r="P2560" t="str">
        <f t="shared" ca="1" si="593"/>
        <v>-</v>
      </c>
      <c r="Q2560" t="str">
        <f t="shared" ca="1" si="594"/>
        <v>YES</v>
      </c>
      <c r="R2560" t="str">
        <f t="shared" ca="1" si="595"/>
        <v>YES</v>
      </c>
      <c r="S2560" t="str">
        <f t="shared" ca="1" si="596"/>
        <v>YES</v>
      </c>
      <c r="T2560" t="str">
        <f t="shared" ca="1" si="597"/>
        <v>-</v>
      </c>
      <c r="U2560" t="str">
        <f t="shared" ca="1" si="598"/>
        <v>YES</v>
      </c>
      <c r="V2560" t="str">
        <f t="shared" ca="1" si="599"/>
        <v>-</v>
      </c>
      <c r="W2560">
        <f t="shared" ca="1" si="587"/>
        <v>35.33</v>
      </c>
      <c r="X2560" t="str">
        <f t="shared" si="588"/>
        <v>C2553</v>
      </c>
      <c r="Y2560" s="4">
        <f t="shared" ca="1" si="589"/>
        <v>0.4</v>
      </c>
    </row>
    <row r="2561" spans="1:25" x14ac:dyDescent="0.2">
      <c r="A2561" t="s">
        <v>2307</v>
      </c>
      <c r="B2561">
        <v>8</v>
      </c>
      <c r="C2561">
        <v>35.590000000000003</v>
      </c>
      <c r="D2561">
        <v>4.45</v>
      </c>
      <c r="E2561">
        <v>24.9</v>
      </c>
      <c r="F2561">
        <v>3.11</v>
      </c>
      <c r="G2561">
        <v>24.72</v>
      </c>
      <c r="H2561">
        <v>3.09</v>
      </c>
      <c r="I2561">
        <v>28.58</v>
      </c>
      <c r="J2561">
        <v>3.57</v>
      </c>
      <c r="K2561">
        <v>36.06</v>
      </c>
      <c r="L2561">
        <v>4.51</v>
      </c>
      <c r="M2561" t="str">
        <f t="shared" ca="1" si="590"/>
        <v>-</v>
      </c>
      <c r="N2561" t="str">
        <f t="shared" ca="1" si="591"/>
        <v>-</v>
      </c>
      <c r="O2561" t="str">
        <f t="shared" ca="1" si="592"/>
        <v>YES</v>
      </c>
      <c r="P2561" t="str">
        <f t="shared" ca="1" si="593"/>
        <v>-</v>
      </c>
      <c r="Q2561" t="str">
        <f t="shared" ca="1" si="594"/>
        <v>-</v>
      </c>
      <c r="R2561" t="str">
        <f t="shared" ca="1" si="595"/>
        <v>-</v>
      </c>
      <c r="S2561" t="str">
        <f t="shared" ca="1" si="596"/>
        <v>-</v>
      </c>
      <c r="T2561" t="str">
        <f t="shared" ca="1" si="597"/>
        <v>-</v>
      </c>
      <c r="U2561" t="str">
        <f t="shared" ca="1" si="598"/>
        <v>-</v>
      </c>
      <c r="V2561" t="str">
        <f t="shared" ca="1" si="599"/>
        <v>-</v>
      </c>
      <c r="W2561">
        <f t="shared" ca="1" si="587"/>
        <v>35.590000000000003</v>
      </c>
      <c r="X2561" t="str">
        <f t="shared" si="588"/>
        <v>C2553</v>
      </c>
      <c r="Y2561" s="4">
        <f t="shared" ca="1" si="589"/>
        <v>0.1</v>
      </c>
    </row>
    <row r="2562" spans="1:25" x14ac:dyDescent="0.2">
      <c r="A2562" t="s">
        <v>21</v>
      </c>
      <c r="M2562" t="str">
        <f t="shared" ca="1" si="590"/>
        <v>-</v>
      </c>
      <c r="N2562" t="str">
        <f t="shared" ca="1" si="591"/>
        <v>-</v>
      </c>
      <c r="O2562" t="str">
        <f t="shared" ca="1" si="592"/>
        <v>-</v>
      </c>
      <c r="P2562" t="str">
        <f t="shared" ca="1" si="593"/>
        <v>-</v>
      </c>
      <c r="Q2562" t="str">
        <f t="shared" ca="1" si="594"/>
        <v>-</v>
      </c>
      <c r="R2562" t="str">
        <f t="shared" ca="1" si="595"/>
        <v>-</v>
      </c>
      <c r="S2562" t="str">
        <f t="shared" ca="1" si="596"/>
        <v>-</v>
      </c>
      <c r="T2562" t="str">
        <f t="shared" ca="1" si="597"/>
        <v>-</v>
      </c>
      <c r="U2562" t="str">
        <f t="shared" ca="1" si="598"/>
        <v>-</v>
      </c>
      <c r="V2562" t="str">
        <f t="shared" ca="1" si="599"/>
        <v>-</v>
      </c>
      <c r="W2562">
        <f t="shared" ca="1" si="587"/>
        <v>0</v>
      </c>
      <c r="X2562" t="str">
        <f t="shared" si="588"/>
        <v>C2553</v>
      </c>
      <c r="Y2562" s="4" t="str">
        <f t="shared" si="589"/>
        <v/>
      </c>
    </row>
    <row r="2563" spans="1:25" x14ac:dyDescent="0.2">
      <c r="A2563" t="s">
        <v>2308</v>
      </c>
      <c r="B2563">
        <v>7</v>
      </c>
      <c r="C2563">
        <v>28.19</v>
      </c>
      <c r="D2563">
        <v>4.03</v>
      </c>
      <c r="E2563">
        <v>25.54</v>
      </c>
      <c r="F2563">
        <v>3.65</v>
      </c>
      <c r="G2563">
        <v>20.72</v>
      </c>
      <c r="H2563">
        <v>2.96</v>
      </c>
      <c r="I2563">
        <v>23.58</v>
      </c>
      <c r="J2563">
        <v>3.37</v>
      </c>
      <c r="K2563">
        <v>27.07</v>
      </c>
      <c r="L2563">
        <v>3.87</v>
      </c>
      <c r="M2563" t="str">
        <f t="shared" ca="1" si="590"/>
        <v>-</v>
      </c>
      <c r="N2563" t="str">
        <f t="shared" ca="1" si="591"/>
        <v>-</v>
      </c>
      <c r="O2563" t="str">
        <f t="shared" ca="1" si="592"/>
        <v>-</v>
      </c>
      <c r="P2563" t="str">
        <f t="shared" ca="1" si="593"/>
        <v>-</v>
      </c>
      <c r="Q2563" t="str">
        <f t="shared" ca="1" si="594"/>
        <v>-</v>
      </c>
      <c r="R2563" t="str">
        <f t="shared" ca="1" si="595"/>
        <v>-</v>
      </c>
      <c r="S2563" t="str">
        <f t="shared" ca="1" si="596"/>
        <v>-</v>
      </c>
      <c r="T2563" t="str">
        <f t="shared" ca="1" si="597"/>
        <v>-</v>
      </c>
      <c r="U2563" t="str">
        <f t="shared" ca="1" si="598"/>
        <v>-</v>
      </c>
      <c r="V2563" t="str">
        <f t="shared" ca="1" si="599"/>
        <v>-</v>
      </c>
      <c r="W2563">
        <f t="shared" ca="1" si="587"/>
        <v>28.19</v>
      </c>
      <c r="X2563" t="str">
        <f t="shared" si="588"/>
        <v>C2563</v>
      </c>
      <c r="Y2563" s="4">
        <f t="shared" ca="1" si="589"/>
        <v>0</v>
      </c>
    </row>
    <row r="2564" spans="1:25" x14ac:dyDescent="0.2">
      <c r="A2564" t="s">
        <v>2309</v>
      </c>
      <c r="B2564">
        <v>6</v>
      </c>
      <c r="C2564">
        <v>22.87</v>
      </c>
      <c r="D2564">
        <v>3.81</v>
      </c>
      <c r="E2564">
        <v>20.079999999999998</v>
      </c>
      <c r="F2564">
        <v>3.35</v>
      </c>
      <c r="G2564">
        <v>17.68</v>
      </c>
      <c r="H2564">
        <v>2.95</v>
      </c>
      <c r="I2564">
        <v>18.350000000000001</v>
      </c>
      <c r="J2564">
        <v>3.06</v>
      </c>
      <c r="K2564">
        <v>21.28</v>
      </c>
      <c r="L2564">
        <v>3.55</v>
      </c>
      <c r="M2564" t="str">
        <f t="shared" ca="1" si="590"/>
        <v>-</v>
      </c>
      <c r="N2564" t="str">
        <f t="shared" ca="1" si="591"/>
        <v>-</v>
      </c>
      <c r="O2564" t="str">
        <f t="shared" ca="1" si="592"/>
        <v>-</v>
      </c>
      <c r="P2564" t="str">
        <f t="shared" ca="1" si="593"/>
        <v>-</v>
      </c>
      <c r="Q2564" t="str">
        <f t="shared" ca="1" si="594"/>
        <v>-</v>
      </c>
      <c r="R2564" t="str">
        <f t="shared" ca="1" si="595"/>
        <v>-</v>
      </c>
      <c r="S2564" t="str">
        <f t="shared" ca="1" si="596"/>
        <v>-</v>
      </c>
      <c r="T2564" t="str">
        <f t="shared" ca="1" si="597"/>
        <v>-</v>
      </c>
      <c r="U2564" t="str">
        <f t="shared" ca="1" si="598"/>
        <v>-</v>
      </c>
      <c r="V2564" t="str">
        <f t="shared" ca="1" si="599"/>
        <v>-</v>
      </c>
      <c r="W2564">
        <f t="shared" ref="W2564:W2627" ca="1" si="600">OFFSET(INDIRECT(X2564),0,0,10,1)</f>
        <v>22.87</v>
      </c>
      <c r="X2564" t="str">
        <f t="shared" ref="X2564:X2627" si="601">CONCATENATE("C",ROUNDDOWN(ROW()-3,-1)/10,"3")</f>
        <v>C2563</v>
      </c>
      <c r="Y2564" s="4">
        <f t="shared" ref="Y2564:Y2627" ca="1" si="602">IF(A2564&lt;&gt;"-----------",COUNTIF($M2564:$V2564,"YES")/10,"")</f>
        <v>0</v>
      </c>
    </row>
    <row r="2565" spans="1:25" x14ac:dyDescent="0.2">
      <c r="A2565" t="s">
        <v>2310</v>
      </c>
      <c r="B2565">
        <v>10</v>
      </c>
      <c r="C2565">
        <v>35.93</v>
      </c>
      <c r="D2565">
        <v>3.59</v>
      </c>
      <c r="E2565">
        <v>30.19</v>
      </c>
      <c r="F2565">
        <v>3.02</v>
      </c>
      <c r="G2565">
        <v>28</v>
      </c>
      <c r="H2565">
        <v>2.8</v>
      </c>
      <c r="I2565">
        <v>31.52</v>
      </c>
      <c r="J2565">
        <v>3.15</v>
      </c>
      <c r="K2565">
        <v>34.46</v>
      </c>
      <c r="L2565">
        <v>3.45</v>
      </c>
      <c r="M2565" t="str">
        <f t="shared" ca="1" si="590"/>
        <v>-</v>
      </c>
      <c r="N2565" t="str">
        <f t="shared" ca="1" si="591"/>
        <v>-</v>
      </c>
      <c r="O2565" t="str">
        <f t="shared" ca="1" si="592"/>
        <v>-</v>
      </c>
      <c r="P2565" t="str">
        <f t="shared" ca="1" si="593"/>
        <v>-</v>
      </c>
      <c r="Q2565" t="str">
        <f t="shared" ca="1" si="594"/>
        <v>-</v>
      </c>
      <c r="R2565" t="str">
        <f t="shared" ca="1" si="595"/>
        <v>-</v>
      </c>
      <c r="S2565" t="str">
        <f t="shared" ca="1" si="596"/>
        <v>-</v>
      </c>
      <c r="T2565" t="str">
        <f t="shared" ca="1" si="597"/>
        <v>-</v>
      </c>
      <c r="U2565" t="str">
        <f t="shared" ca="1" si="598"/>
        <v>-</v>
      </c>
      <c r="V2565" t="str">
        <f t="shared" ca="1" si="599"/>
        <v>-</v>
      </c>
      <c r="W2565">
        <f t="shared" ca="1" si="600"/>
        <v>35.93</v>
      </c>
      <c r="X2565" t="str">
        <f t="shared" si="601"/>
        <v>C2563</v>
      </c>
      <c r="Y2565" s="4">
        <f t="shared" ca="1" si="602"/>
        <v>0</v>
      </c>
    </row>
    <row r="2566" spans="1:25" x14ac:dyDescent="0.2">
      <c r="A2566" t="s">
        <v>2311</v>
      </c>
      <c r="B2566">
        <v>6</v>
      </c>
      <c r="C2566">
        <v>22.56</v>
      </c>
      <c r="D2566">
        <v>3.76</v>
      </c>
      <c r="E2566">
        <v>18.920000000000002</v>
      </c>
      <c r="F2566">
        <v>3.15</v>
      </c>
      <c r="G2566">
        <v>17.64</v>
      </c>
      <c r="H2566">
        <v>2.94</v>
      </c>
      <c r="I2566">
        <v>17.43</v>
      </c>
      <c r="J2566">
        <v>2.91</v>
      </c>
      <c r="K2566">
        <v>19.420000000000002</v>
      </c>
      <c r="L2566">
        <v>3.24</v>
      </c>
      <c r="M2566" t="str">
        <f t="shared" ca="1" si="590"/>
        <v>-</v>
      </c>
      <c r="N2566" t="str">
        <f t="shared" ca="1" si="591"/>
        <v>-</v>
      </c>
      <c r="O2566" t="str">
        <f t="shared" ca="1" si="592"/>
        <v>YES</v>
      </c>
      <c r="P2566" t="str">
        <f t="shared" ca="1" si="593"/>
        <v>-</v>
      </c>
      <c r="Q2566" t="str">
        <f t="shared" ca="1" si="594"/>
        <v>-</v>
      </c>
      <c r="R2566" t="str">
        <f t="shared" ca="1" si="595"/>
        <v>-</v>
      </c>
      <c r="S2566" t="str">
        <f t="shared" ca="1" si="596"/>
        <v>-</v>
      </c>
      <c r="T2566" t="str">
        <f t="shared" ca="1" si="597"/>
        <v>-</v>
      </c>
      <c r="U2566" t="str">
        <f t="shared" ca="1" si="598"/>
        <v>-</v>
      </c>
      <c r="V2566" t="str">
        <f t="shared" ca="1" si="599"/>
        <v>-</v>
      </c>
      <c r="W2566">
        <f t="shared" ca="1" si="600"/>
        <v>22.56</v>
      </c>
      <c r="X2566" t="str">
        <f t="shared" si="601"/>
        <v>C2563</v>
      </c>
      <c r="Y2566" s="4">
        <f t="shared" ca="1" si="602"/>
        <v>0.1</v>
      </c>
    </row>
    <row r="2567" spans="1:25" x14ac:dyDescent="0.2">
      <c r="A2567" t="s">
        <v>2312</v>
      </c>
      <c r="B2567">
        <v>7</v>
      </c>
      <c r="C2567">
        <v>30.93</v>
      </c>
      <c r="D2567">
        <v>4.42</v>
      </c>
      <c r="E2567">
        <v>28.25</v>
      </c>
      <c r="F2567">
        <v>4.04</v>
      </c>
      <c r="G2567">
        <v>24.67</v>
      </c>
      <c r="H2567">
        <v>3.52</v>
      </c>
      <c r="I2567">
        <v>26.97</v>
      </c>
      <c r="J2567">
        <v>3.85</v>
      </c>
      <c r="K2567">
        <v>30.35</v>
      </c>
      <c r="L2567">
        <v>4.34</v>
      </c>
      <c r="M2567" t="str">
        <f t="shared" ca="1" si="590"/>
        <v>-</v>
      </c>
      <c r="N2567" t="str">
        <f t="shared" ca="1" si="591"/>
        <v>-</v>
      </c>
      <c r="O2567" t="str">
        <f t="shared" ca="1" si="592"/>
        <v>-</v>
      </c>
      <c r="P2567" t="str">
        <f t="shared" ca="1" si="593"/>
        <v>-</v>
      </c>
      <c r="Q2567" t="str">
        <f t="shared" ca="1" si="594"/>
        <v>-</v>
      </c>
      <c r="R2567" t="str">
        <f t="shared" ca="1" si="595"/>
        <v>-</v>
      </c>
      <c r="S2567" t="str">
        <f t="shared" ca="1" si="596"/>
        <v>-</v>
      </c>
      <c r="T2567" t="str">
        <f t="shared" ca="1" si="597"/>
        <v>-</v>
      </c>
      <c r="U2567" t="str">
        <f t="shared" ca="1" si="598"/>
        <v>-</v>
      </c>
      <c r="V2567" t="str">
        <f t="shared" ca="1" si="599"/>
        <v>-</v>
      </c>
      <c r="W2567">
        <f t="shared" ca="1" si="600"/>
        <v>30.93</v>
      </c>
      <c r="X2567" t="str">
        <f t="shared" si="601"/>
        <v>C2563</v>
      </c>
      <c r="Y2567" s="4">
        <f t="shared" ca="1" si="602"/>
        <v>0</v>
      </c>
    </row>
    <row r="2568" spans="1:25" x14ac:dyDescent="0.2">
      <c r="A2568" t="s">
        <v>2313</v>
      </c>
      <c r="B2568">
        <v>7</v>
      </c>
      <c r="C2568">
        <v>30.13</v>
      </c>
      <c r="D2568">
        <v>4.3</v>
      </c>
      <c r="E2568">
        <v>26.54</v>
      </c>
      <c r="F2568">
        <v>3.79</v>
      </c>
      <c r="G2568">
        <v>21.61</v>
      </c>
      <c r="H2568">
        <v>3.09</v>
      </c>
      <c r="I2568">
        <v>22.98</v>
      </c>
      <c r="J2568">
        <v>3.28</v>
      </c>
      <c r="K2568">
        <v>26.55</v>
      </c>
      <c r="L2568">
        <v>3.79</v>
      </c>
      <c r="M2568" t="str">
        <f t="shared" ca="1" si="590"/>
        <v>-</v>
      </c>
      <c r="N2568" t="str">
        <f t="shared" ca="1" si="591"/>
        <v>-</v>
      </c>
      <c r="O2568" t="str">
        <f t="shared" ca="1" si="592"/>
        <v>-</v>
      </c>
      <c r="P2568" t="str">
        <f t="shared" ca="1" si="593"/>
        <v>-</v>
      </c>
      <c r="Q2568" t="str">
        <f t="shared" ca="1" si="594"/>
        <v>-</v>
      </c>
      <c r="R2568" t="str">
        <f t="shared" ca="1" si="595"/>
        <v>-</v>
      </c>
      <c r="S2568" t="str">
        <f t="shared" ca="1" si="596"/>
        <v>-</v>
      </c>
      <c r="T2568" t="str">
        <f t="shared" ca="1" si="597"/>
        <v>-</v>
      </c>
      <c r="U2568" t="str">
        <f t="shared" ca="1" si="598"/>
        <v>-</v>
      </c>
      <c r="V2568" t="str">
        <f t="shared" ca="1" si="599"/>
        <v>-</v>
      </c>
      <c r="W2568">
        <f t="shared" ca="1" si="600"/>
        <v>30.13</v>
      </c>
      <c r="X2568" t="str">
        <f t="shared" si="601"/>
        <v>C2563</v>
      </c>
      <c r="Y2568" s="4">
        <f t="shared" ca="1" si="602"/>
        <v>0</v>
      </c>
    </row>
    <row r="2569" spans="1:25" x14ac:dyDescent="0.2">
      <c r="A2569" t="s">
        <v>2314</v>
      </c>
      <c r="B2569">
        <v>10</v>
      </c>
      <c r="C2569">
        <v>34.61</v>
      </c>
      <c r="D2569">
        <v>3.46</v>
      </c>
      <c r="E2569">
        <v>27.81</v>
      </c>
      <c r="F2569">
        <v>2.78</v>
      </c>
      <c r="G2569">
        <v>25.09</v>
      </c>
      <c r="H2569">
        <v>2.5099999999999998</v>
      </c>
      <c r="I2569">
        <v>27.82</v>
      </c>
      <c r="J2569">
        <v>2.78</v>
      </c>
      <c r="K2569">
        <v>28.4</v>
      </c>
      <c r="L2569">
        <v>2.84</v>
      </c>
      <c r="M2569" t="str">
        <f t="shared" ca="1" si="590"/>
        <v>-</v>
      </c>
      <c r="N2569" t="str">
        <f t="shared" ca="1" si="591"/>
        <v>YES</v>
      </c>
      <c r="O2569" t="str">
        <f t="shared" ca="1" si="592"/>
        <v>-</v>
      </c>
      <c r="P2569" t="str">
        <f t="shared" ca="1" si="593"/>
        <v>YES</v>
      </c>
      <c r="Q2569" t="str">
        <f t="shared" ca="1" si="594"/>
        <v>-</v>
      </c>
      <c r="R2569" t="str">
        <f t="shared" ca="1" si="595"/>
        <v>YES</v>
      </c>
      <c r="S2569" t="str">
        <f t="shared" ca="1" si="596"/>
        <v>-</v>
      </c>
      <c r="T2569" t="str">
        <f t="shared" ca="1" si="597"/>
        <v>YES</v>
      </c>
      <c r="U2569" t="str">
        <f t="shared" ca="1" si="598"/>
        <v>-</v>
      </c>
      <c r="V2569" t="str">
        <f t="shared" ca="1" si="599"/>
        <v>YES</v>
      </c>
      <c r="W2569">
        <f t="shared" ca="1" si="600"/>
        <v>34.61</v>
      </c>
      <c r="X2569" t="str">
        <f t="shared" si="601"/>
        <v>C2563</v>
      </c>
      <c r="Y2569" s="4">
        <f t="shared" ca="1" si="602"/>
        <v>0.5</v>
      </c>
    </row>
    <row r="2570" spans="1:25" x14ac:dyDescent="0.2">
      <c r="A2570" t="s">
        <v>2315</v>
      </c>
      <c r="B2570">
        <v>10</v>
      </c>
      <c r="C2570">
        <v>35.94</v>
      </c>
      <c r="D2570">
        <v>3.59</v>
      </c>
      <c r="E2570">
        <v>29.35</v>
      </c>
      <c r="F2570">
        <v>2.93</v>
      </c>
      <c r="G2570">
        <v>26.55</v>
      </c>
      <c r="H2570">
        <v>2.65</v>
      </c>
      <c r="I2570">
        <v>29.99</v>
      </c>
      <c r="J2570">
        <v>3</v>
      </c>
      <c r="K2570">
        <v>32.380000000000003</v>
      </c>
      <c r="L2570">
        <v>3.24</v>
      </c>
      <c r="M2570" t="str">
        <f t="shared" ca="1" si="590"/>
        <v>-</v>
      </c>
      <c r="N2570" t="str">
        <f t="shared" ca="1" si="591"/>
        <v>-</v>
      </c>
      <c r="O2570" t="str">
        <f t="shared" ca="1" si="592"/>
        <v>-</v>
      </c>
      <c r="P2570" t="str">
        <f t="shared" ca="1" si="593"/>
        <v>-</v>
      </c>
      <c r="Q2570" t="str">
        <f t="shared" ca="1" si="594"/>
        <v>-</v>
      </c>
      <c r="R2570" t="str">
        <f t="shared" ca="1" si="595"/>
        <v>-</v>
      </c>
      <c r="S2570" t="str">
        <f t="shared" ca="1" si="596"/>
        <v>-</v>
      </c>
      <c r="T2570" t="str">
        <f t="shared" ca="1" si="597"/>
        <v>-</v>
      </c>
      <c r="U2570" t="str">
        <f t="shared" ca="1" si="598"/>
        <v>-</v>
      </c>
      <c r="V2570" t="str">
        <f t="shared" ca="1" si="599"/>
        <v>-</v>
      </c>
      <c r="W2570">
        <f t="shared" ca="1" si="600"/>
        <v>35.94</v>
      </c>
      <c r="X2570" t="str">
        <f t="shared" si="601"/>
        <v>C2563</v>
      </c>
      <c r="Y2570" s="4">
        <f t="shared" ca="1" si="602"/>
        <v>0</v>
      </c>
    </row>
    <row r="2571" spans="1:25" x14ac:dyDescent="0.2">
      <c r="A2571" t="s">
        <v>2316</v>
      </c>
      <c r="B2571">
        <v>6</v>
      </c>
      <c r="C2571">
        <v>21.78</v>
      </c>
      <c r="D2571">
        <v>3.63</v>
      </c>
      <c r="E2571">
        <v>19.21</v>
      </c>
      <c r="F2571">
        <v>3.2</v>
      </c>
      <c r="G2571">
        <v>16.940000000000001</v>
      </c>
      <c r="H2571">
        <v>2.82</v>
      </c>
      <c r="I2571">
        <v>16.739999999999998</v>
      </c>
      <c r="J2571">
        <v>2.79</v>
      </c>
      <c r="K2571">
        <v>18.39</v>
      </c>
      <c r="L2571">
        <v>3.07</v>
      </c>
      <c r="M2571" t="str">
        <f t="shared" ca="1" si="590"/>
        <v>YES</v>
      </c>
      <c r="N2571" t="str">
        <f t="shared" ca="1" si="591"/>
        <v>-</v>
      </c>
      <c r="O2571" t="str">
        <f t="shared" ca="1" si="592"/>
        <v>-</v>
      </c>
      <c r="P2571" t="str">
        <f t="shared" ca="1" si="593"/>
        <v>-</v>
      </c>
      <c r="Q2571" t="str">
        <f t="shared" ca="1" si="594"/>
        <v>YES</v>
      </c>
      <c r="R2571" t="str">
        <f t="shared" ca="1" si="595"/>
        <v>-</v>
      </c>
      <c r="S2571" t="str">
        <f t="shared" ca="1" si="596"/>
        <v>YES</v>
      </c>
      <c r="T2571" t="str">
        <f t="shared" ca="1" si="597"/>
        <v>-</v>
      </c>
      <c r="U2571" t="str">
        <f t="shared" ca="1" si="598"/>
        <v>YES</v>
      </c>
      <c r="V2571" t="str">
        <f t="shared" ca="1" si="599"/>
        <v>-</v>
      </c>
      <c r="W2571">
        <f t="shared" ca="1" si="600"/>
        <v>21.78</v>
      </c>
      <c r="X2571" t="str">
        <f t="shared" si="601"/>
        <v>C2563</v>
      </c>
      <c r="Y2571" s="4">
        <f t="shared" ca="1" si="602"/>
        <v>0.4</v>
      </c>
    </row>
    <row r="2572" spans="1:25" x14ac:dyDescent="0.2">
      <c r="A2572" t="s">
        <v>21</v>
      </c>
      <c r="M2572" t="str">
        <f t="shared" ca="1" si="590"/>
        <v>-</v>
      </c>
      <c r="N2572" t="str">
        <f t="shared" ca="1" si="591"/>
        <v>-</v>
      </c>
      <c r="O2572" t="str">
        <f t="shared" ca="1" si="592"/>
        <v>-</v>
      </c>
      <c r="P2572" t="str">
        <f t="shared" ca="1" si="593"/>
        <v>-</v>
      </c>
      <c r="Q2572" t="str">
        <f t="shared" ca="1" si="594"/>
        <v>-</v>
      </c>
      <c r="R2572" t="str">
        <f t="shared" ca="1" si="595"/>
        <v>-</v>
      </c>
      <c r="S2572" t="str">
        <f t="shared" ca="1" si="596"/>
        <v>-</v>
      </c>
      <c r="T2572" t="str">
        <f t="shared" ca="1" si="597"/>
        <v>-</v>
      </c>
      <c r="U2572" t="str">
        <f t="shared" ca="1" si="598"/>
        <v>-</v>
      </c>
      <c r="V2572" t="str">
        <f t="shared" ca="1" si="599"/>
        <v>-</v>
      </c>
      <c r="W2572">
        <f t="shared" ca="1" si="600"/>
        <v>0</v>
      </c>
      <c r="X2572" t="str">
        <f t="shared" si="601"/>
        <v>C2563</v>
      </c>
      <c r="Y2572" s="4" t="str">
        <f t="shared" si="602"/>
        <v/>
      </c>
    </row>
    <row r="2573" spans="1:25" x14ac:dyDescent="0.2">
      <c r="A2573" t="s">
        <v>2317</v>
      </c>
      <c r="B2573">
        <v>8</v>
      </c>
      <c r="C2573">
        <v>32.08</v>
      </c>
      <c r="D2573">
        <v>4.01</v>
      </c>
      <c r="E2573">
        <v>33.33</v>
      </c>
      <c r="F2573">
        <v>4.17</v>
      </c>
      <c r="G2573">
        <v>25.52</v>
      </c>
      <c r="H2573">
        <v>3.19</v>
      </c>
      <c r="I2573">
        <v>25.72</v>
      </c>
      <c r="J2573">
        <v>3.22</v>
      </c>
      <c r="K2573">
        <v>29.25</v>
      </c>
      <c r="L2573">
        <v>3.66</v>
      </c>
      <c r="M2573" t="str">
        <f t="shared" ca="1" si="590"/>
        <v>-</v>
      </c>
      <c r="N2573" t="str">
        <f t="shared" ca="1" si="591"/>
        <v>-</v>
      </c>
      <c r="O2573" t="str">
        <f t="shared" ca="1" si="592"/>
        <v>-</v>
      </c>
      <c r="P2573" t="str">
        <f t="shared" ca="1" si="593"/>
        <v>-</v>
      </c>
      <c r="Q2573" t="str">
        <f t="shared" ca="1" si="594"/>
        <v>-</v>
      </c>
      <c r="R2573" t="str">
        <f t="shared" ca="1" si="595"/>
        <v>-</v>
      </c>
      <c r="S2573" t="str">
        <f t="shared" ca="1" si="596"/>
        <v>YES</v>
      </c>
      <c r="T2573" t="str">
        <f t="shared" ca="1" si="597"/>
        <v>-</v>
      </c>
      <c r="U2573" t="str">
        <f t="shared" ca="1" si="598"/>
        <v>YES</v>
      </c>
      <c r="V2573" t="str">
        <f t="shared" ca="1" si="599"/>
        <v>-</v>
      </c>
      <c r="W2573">
        <f t="shared" ca="1" si="600"/>
        <v>32.08</v>
      </c>
      <c r="X2573" t="str">
        <f t="shared" si="601"/>
        <v>C2573</v>
      </c>
      <c r="Y2573" s="4">
        <f t="shared" ca="1" si="602"/>
        <v>0.2</v>
      </c>
    </row>
    <row r="2574" spans="1:25" x14ac:dyDescent="0.2">
      <c r="A2574" t="s">
        <v>2318</v>
      </c>
      <c r="B2574">
        <v>10</v>
      </c>
      <c r="C2574">
        <v>34.729999999999997</v>
      </c>
      <c r="D2574">
        <v>3.47</v>
      </c>
      <c r="E2574">
        <v>35.049999999999997</v>
      </c>
      <c r="F2574">
        <v>3.51</v>
      </c>
      <c r="G2574">
        <v>34.369999999999997</v>
      </c>
      <c r="H2574">
        <v>3.44</v>
      </c>
      <c r="I2574">
        <v>32.549999999999997</v>
      </c>
      <c r="J2574">
        <v>3.25</v>
      </c>
      <c r="K2574">
        <v>34.96</v>
      </c>
      <c r="L2574">
        <v>3.5</v>
      </c>
      <c r="M2574" t="str">
        <f t="shared" ca="1" si="590"/>
        <v>-</v>
      </c>
      <c r="N2574" t="str">
        <f t="shared" ca="1" si="591"/>
        <v>-</v>
      </c>
      <c r="O2574" t="str">
        <f t="shared" ca="1" si="592"/>
        <v>-</v>
      </c>
      <c r="P2574" t="str">
        <f t="shared" ca="1" si="593"/>
        <v>-</v>
      </c>
      <c r="Q2574" t="str">
        <f t="shared" ca="1" si="594"/>
        <v>-</v>
      </c>
      <c r="R2574" t="str">
        <f t="shared" ca="1" si="595"/>
        <v>-</v>
      </c>
      <c r="S2574" t="str">
        <f t="shared" ca="1" si="596"/>
        <v>-</v>
      </c>
      <c r="T2574" t="str">
        <f t="shared" ca="1" si="597"/>
        <v>-</v>
      </c>
      <c r="U2574" t="str">
        <f t="shared" ca="1" si="598"/>
        <v>-</v>
      </c>
      <c r="V2574" t="str">
        <f t="shared" ca="1" si="599"/>
        <v>-</v>
      </c>
      <c r="W2574">
        <f t="shared" ca="1" si="600"/>
        <v>34.729999999999997</v>
      </c>
      <c r="X2574" t="str">
        <f t="shared" si="601"/>
        <v>C2573</v>
      </c>
      <c r="Y2574" s="4">
        <f t="shared" ca="1" si="602"/>
        <v>0</v>
      </c>
    </row>
    <row r="2575" spans="1:25" x14ac:dyDescent="0.2">
      <c r="A2575" t="s">
        <v>2319</v>
      </c>
      <c r="B2575">
        <v>10</v>
      </c>
      <c r="C2575">
        <v>38.380000000000003</v>
      </c>
      <c r="D2575">
        <v>3.84</v>
      </c>
      <c r="E2575">
        <v>45.66</v>
      </c>
      <c r="F2575">
        <v>4.57</v>
      </c>
      <c r="G2575">
        <v>43.87</v>
      </c>
      <c r="H2575">
        <v>4.3899999999999997</v>
      </c>
      <c r="I2575">
        <v>43.58</v>
      </c>
      <c r="J2575">
        <v>4.3600000000000003</v>
      </c>
      <c r="K2575">
        <v>49.09</v>
      </c>
      <c r="L2575">
        <v>4.91</v>
      </c>
      <c r="M2575" t="str">
        <f t="shared" ca="1" si="590"/>
        <v>-</v>
      </c>
      <c r="N2575" t="str">
        <f t="shared" ca="1" si="591"/>
        <v>-</v>
      </c>
      <c r="O2575" t="str">
        <f t="shared" ca="1" si="592"/>
        <v>-</v>
      </c>
      <c r="P2575" t="str">
        <f t="shared" ca="1" si="593"/>
        <v>-</v>
      </c>
      <c r="Q2575" t="str">
        <f t="shared" ca="1" si="594"/>
        <v>-</v>
      </c>
      <c r="R2575" t="str">
        <f t="shared" ca="1" si="595"/>
        <v>-</v>
      </c>
      <c r="S2575" t="str">
        <f t="shared" ca="1" si="596"/>
        <v>-</v>
      </c>
      <c r="T2575" t="str">
        <f t="shared" ca="1" si="597"/>
        <v>-</v>
      </c>
      <c r="U2575" t="str">
        <f t="shared" ca="1" si="598"/>
        <v>-</v>
      </c>
      <c r="V2575" t="str">
        <f t="shared" ca="1" si="599"/>
        <v>-</v>
      </c>
      <c r="W2575">
        <f t="shared" ca="1" si="600"/>
        <v>38.380000000000003</v>
      </c>
      <c r="X2575" t="str">
        <f t="shared" si="601"/>
        <v>C2573</v>
      </c>
      <c r="Y2575" s="4">
        <f t="shared" ca="1" si="602"/>
        <v>0</v>
      </c>
    </row>
    <row r="2576" spans="1:25" x14ac:dyDescent="0.2">
      <c r="A2576" t="s">
        <v>2320</v>
      </c>
      <c r="B2576">
        <v>10</v>
      </c>
      <c r="C2576">
        <v>37.270000000000003</v>
      </c>
      <c r="D2576">
        <v>3.73</v>
      </c>
      <c r="E2576">
        <v>41.77</v>
      </c>
      <c r="F2576">
        <v>4.18</v>
      </c>
      <c r="G2576">
        <v>39.64</v>
      </c>
      <c r="H2576">
        <v>3.96</v>
      </c>
      <c r="I2576">
        <v>40.32</v>
      </c>
      <c r="J2576">
        <v>4.03</v>
      </c>
      <c r="K2576">
        <v>49.25</v>
      </c>
      <c r="L2576">
        <v>4.93</v>
      </c>
      <c r="M2576" t="str">
        <f t="shared" ca="1" si="590"/>
        <v>-</v>
      </c>
      <c r="N2576" t="str">
        <f t="shared" ca="1" si="591"/>
        <v>-</v>
      </c>
      <c r="O2576" t="str">
        <f t="shared" ca="1" si="592"/>
        <v>-</v>
      </c>
      <c r="P2576" t="str">
        <f t="shared" ca="1" si="593"/>
        <v>-</v>
      </c>
      <c r="Q2576" t="str">
        <f t="shared" ca="1" si="594"/>
        <v>-</v>
      </c>
      <c r="R2576" t="str">
        <f t="shared" ca="1" si="595"/>
        <v>-</v>
      </c>
      <c r="S2576" t="str">
        <f t="shared" ca="1" si="596"/>
        <v>-</v>
      </c>
      <c r="T2576" t="str">
        <f t="shared" ca="1" si="597"/>
        <v>-</v>
      </c>
      <c r="U2576" t="str">
        <f t="shared" ca="1" si="598"/>
        <v>-</v>
      </c>
      <c r="V2576" t="str">
        <f t="shared" ca="1" si="599"/>
        <v>-</v>
      </c>
      <c r="W2576">
        <f t="shared" ca="1" si="600"/>
        <v>37.270000000000003</v>
      </c>
      <c r="X2576" t="str">
        <f t="shared" si="601"/>
        <v>C2573</v>
      </c>
      <c r="Y2576" s="4">
        <f t="shared" ca="1" si="602"/>
        <v>0</v>
      </c>
    </row>
    <row r="2577" spans="1:25" x14ac:dyDescent="0.2">
      <c r="A2577" t="s">
        <v>2321</v>
      </c>
      <c r="B2577">
        <v>10</v>
      </c>
      <c r="C2577">
        <v>36.07</v>
      </c>
      <c r="D2577">
        <v>3.61</v>
      </c>
      <c r="E2577">
        <v>39.11</v>
      </c>
      <c r="F2577">
        <v>3.91</v>
      </c>
      <c r="G2577">
        <v>36.770000000000003</v>
      </c>
      <c r="H2577">
        <v>3.68</v>
      </c>
      <c r="I2577">
        <v>38.22</v>
      </c>
      <c r="J2577">
        <v>3.82</v>
      </c>
      <c r="K2577">
        <v>45.09</v>
      </c>
      <c r="L2577">
        <v>4.51</v>
      </c>
      <c r="M2577" t="str">
        <f t="shared" ca="1" si="590"/>
        <v>-</v>
      </c>
      <c r="N2577" t="str">
        <f t="shared" ca="1" si="591"/>
        <v>-</v>
      </c>
      <c r="O2577" t="str">
        <f t="shared" ca="1" si="592"/>
        <v>-</v>
      </c>
      <c r="P2577" t="str">
        <f t="shared" ca="1" si="593"/>
        <v>-</v>
      </c>
      <c r="Q2577" t="str">
        <f t="shared" ca="1" si="594"/>
        <v>-</v>
      </c>
      <c r="R2577" t="str">
        <f t="shared" ca="1" si="595"/>
        <v>-</v>
      </c>
      <c r="S2577" t="str">
        <f t="shared" ca="1" si="596"/>
        <v>-</v>
      </c>
      <c r="T2577" t="str">
        <f t="shared" ca="1" si="597"/>
        <v>-</v>
      </c>
      <c r="U2577" t="str">
        <f t="shared" ca="1" si="598"/>
        <v>-</v>
      </c>
      <c r="V2577" t="str">
        <f t="shared" ca="1" si="599"/>
        <v>-</v>
      </c>
      <c r="W2577">
        <f t="shared" ca="1" si="600"/>
        <v>36.07</v>
      </c>
      <c r="X2577" t="str">
        <f t="shared" si="601"/>
        <v>C2573</v>
      </c>
      <c r="Y2577" s="4">
        <f t="shared" ca="1" si="602"/>
        <v>0</v>
      </c>
    </row>
    <row r="2578" spans="1:25" x14ac:dyDescent="0.2">
      <c r="A2578" t="s">
        <v>2322</v>
      </c>
      <c r="B2578">
        <v>10</v>
      </c>
      <c r="C2578">
        <v>34.39</v>
      </c>
      <c r="D2578">
        <v>3.44</v>
      </c>
      <c r="E2578">
        <v>34.14</v>
      </c>
      <c r="F2578">
        <v>3.41</v>
      </c>
      <c r="G2578">
        <v>33.51</v>
      </c>
      <c r="H2578">
        <v>3.35</v>
      </c>
      <c r="I2578">
        <v>31.67</v>
      </c>
      <c r="J2578">
        <v>3.17</v>
      </c>
      <c r="K2578">
        <v>33.06</v>
      </c>
      <c r="L2578">
        <v>3.31</v>
      </c>
      <c r="M2578" t="str">
        <f t="shared" ca="1" si="590"/>
        <v>-</v>
      </c>
      <c r="N2578" t="str">
        <f t="shared" ca="1" si="591"/>
        <v>-</v>
      </c>
      <c r="O2578" t="str">
        <f t="shared" ca="1" si="592"/>
        <v>-</v>
      </c>
      <c r="P2578" t="str">
        <f t="shared" ca="1" si="593"/>
        <v>-</v>
      </c>
      <c r="Q2578" t="str">
        <f t="shared" ca="1" si="594"/>
        <v>-</v>
      </c>
      <c r="R2578" t="str">
        <f t="shared" ca="1" si="595"/>
        <v>-</v>
      </c>
      <c r="S2578" t="str">
        <f t="shared" ca="1" si="596"/>
        <v>-</v>
      </c>
      <c r="T2578" t="str">
        <f t="shared" ca="1" si="597"/>
        <v>-</v>
      </c>
      <c r="U2578" t="str">
        <f t="shared" ca="1" si="598"/>
        <v>-</v>
      </c>
      <c r="V2578" t="str">
        <f t="shared" ca="1" si="599"/>
        <v>-</v>
      </c>
      <c r="W2578">
        <f t="shared" ca="1" si="600"/>
        <v>34.39</v>
      </c>
      <c r="X2578" t="str">
        <f t="shared" si="601"/>
        <v>C2573</v>
      </c>
      <c r="Y2578" s="4">
        <f t="shared" ca="1" si="602"/>
        <v>0</v>
      </c>
    </row>
    <row r="2579" spans="1:25" x14ac:dyDescent="0.2">
      <c r="A2579" t="s">
        <v>2323</v>
      </c>
      <c r="B2579">
        <v>8</v>
      </c>
      <c r="C2579">
        <v>30.22</v>
      </c>
      <c r="D2579">
        <v>3.78</v>
      </c>
      <c r="E2579">
        <v>32.61</v>
      </c>
      <c r="F2579">
        <v>4.08</v>
      </c>
      <c r="G2579">
        <v>31.2</v>
      </c>
      <c r="H2579">
        <v>3.9</v>
      </c>
      <c r="I2579">
        <v>31.64</v>
      </c>
      <c r="J2579">
        <v>3.96</v>
      </c>
      <c r="K2579">
        <v>35.71</v>
      </c>
      <c r="L2579">
        <v>4.46</v>
      </c>
      <c r="M2579" t="str">
        <f t="shared" ca="1" si="590"/>
        <v>YES</v>
      </c>
      <c r="N2579" t="str">
        <f t="shared" ca="1" si="591"/>
        <v>-</v>
      </c>
      <c r="O2579" t="str">
        <f t="shared" ca="1" si="592"/>
        <v>-</v>
      </c>
      <c r="P2579" t="str">
        <f t="shared" ca="1" si="593"/>
        <v>-</v>
      </c>
      <c r="Q2579" t="str">
        <f t="shared" ca="1" si="594"/>
        <v>-</v>
      </c>
      <c r="R2579" t="str">
        <f t="shared" ca="1" si="595"/>
        <v>-</v>
      </c>
      <c r="S2579" t="str">
        <f t="shared" ca="1" si="596"/>
        <v>-</v>
      </c>
      <c r="T2579" t="str">
        <f t="shared" ca="1" si="597"/>
        <v>-</v>
      </c>
      <c r="U2579" t="str">
        <f t="shared" ca="1" si="598"/>
        <v>-</v>
      </c>
      <c r="V2579" t="str">
        <f t="shared" ca="1" si="599"/>
        <v>-</v>
      </c>
      <c r="W2579">
        <f t="shared" ca="1" si="600"/>
        <v>30.22</v>
      </c>
      <c r="X2579" t="str">
        <f t="shared" si="601"/>
        <v>C2573</v>
      </c>
      <c r="Y2579" s="4">
        <f t="shared" ca="1" si="602"/>
        <v>0.1</v>
      </c>
    </row>
    <row r="2580" spans="1:25" x14ac:dyDescent="0.2">
      <c r="A2580" t="s">
        <v>2324</v>
      </c>
      <c r="B2580">
        <v>10</v>
      </c>
      <c r="C2580">
        <v>33.6</v>
      </c>
      <c r="D2580">
        <v>3.36</v>
      </c>
      <c r="E2580">
        <v>33.43</v>
      </c>
      <c r="F2580">
        <v>3.34</v>
      </c>
      <c r="G2580">
        <v>32.049999999999997</v>
      </c>
      <c r="H2580">
        <v>3.2</v>
      </c>
      <c r="I2580">
        <v>29.47</v>
      </c>
      <c r="J2580">
        <v>2.95</v>
      </c>
      <c r="K2580">
        <v>29.32</v>
      </c>
      <c r="L2580">
        <v>2.93</v>
      </c>
      <c r="M2580" t="str">
        <f t="shared" ca="1" si="590"/>
        <v>-</v>
      </c>
      <c r="N2580" t="str">
        <f t="shared" ca="1" si="591"/>
        <v>YES</v>
      </c>
      <c r="O2580" t="str">
        <f t="shared" ca="1" si="592"/>
        <v>-</v>
      </c>
      <c r="P2580" t="str">
        <f t="shared" ca="1" si="593"/>
        <v>YES</v>
      </c>
      <c r="Q2580" t="str">
        <f t="shared" ca="1" si="594"/>
        <v>-</v>
      </c>
      <c r="R2580" t="str">
        <f t="shared" ca="1" si="595"/>
        <v>-</v>
      </c>
      <c r="S2580" t="str">
        <f t="shared" ca="1" si="596"/>
        <v>-</v>
      </c>
      <c r="T2580" t="str">
        <f t="shared" ca="1" si="597"/>
        <v>YES</v>
      </c>
      <c r="U2580" t="str">
        <f t="shared" ca="1" si="598"/>
        <v>-</v>
      </c>
      <c r="V2580" t="str">
        <f t="shared" ca="1" si="599"/>
        <v>YES</v>
      </c>
      <c r="W2580">
        <f t="shared" ca="1" si="600"/>
        <v>33.6</v>
      </c>
      <c r="X2580" t="str">
        <f t="shared" si="601"/>
        <v>C2573</v>
      </c>
      <c r="Y2580" s="4">
        <f t="shared" ca="1" si="602"/>
        <v>0.4</v>
      </c>
    </row>
    <row r="2581" spans="1:25" x14ac:dyDescent="0.2">
      <c r="A2581" t="s">
        <v>2325</v>
      </c>
      <c r="B2581">
        <v>8</v>
      </c>
      <c r="C2581">
        <v>30.54</v>
      </c>
      <c r="D2581">
        <v>3.82</v>
      </c>
      <c r="E2581">
        <v>30.53</v>
      </c>
      <c r="F2581">
        <v>3.82</v>
      </c>
      <c r="G2581">
        <v>25.44</v>
      </c>
      <c r="H2581">
        <v>3.18</v>
      </c>
      <c r="I2581">
        <v>26.14</v>
      </c>
      <c r="J2581">
        <v>3.27</v>
      </c>
      <c r="K2581">
        <v>29.26</v>
      </c>
      <c r="L2581">
        <v>3.66</v>
      </c>
      <c r="M2581" t="str">
        <f t="shared" ca="1" si="590"/>
        <v>-</v>
      </c>
      <c r="N2581" t="str">
        <f t="shared" ca="1" si="591"/>
        <v>-</v>
      </c>
      <c r="O2581" t="str">
        <f t="shared" ca="1" si="592"/>
        <v>YES</v>
      </c>
      <c r="P2581" t="str">
        <f t="shared" ca="1" si="593"/>
        <v>-</v>
      </c>
      <c r="Q2581" t="str">
        <f t="shared" ca="1" si="594"/>
        <v>YES</v>
      </c>
      <c r="R2581" t="str">
        <f t="shared" ca="1" si="595"/>
        <v>YES</v>
      </c>
      <c r="S2581" t="str">
        <f t="shared" ca="1" si="596"/>
        <v>-</v>
      </c>
      <c r="T2581" t="str">
        <f t="shared" ca="1" si="597"/>
        <v>-</v>
      </c>
      <c r="U2581" t="str">
        <f t="shared" ca="1" si="598"/>
        <v>-</v>
      </c>
      <c r="V2581" t="str">
        <f t="shared" ca="1" si="599"/>
        <v>-</v>
      </c>
      <c r="W2581">
        <f t="shared" ca="1" si="600"/>
        <v>30.54</v>
      </c>
      <c r="X2581" t="str">
        <f t="shared" si="601"/>
        <v>C2573</v>
      </c>
      <c r="Y2581" s="4">
        <f t="shared" ca="1" si="602"/>
        <v>0.3</v>
      </c>
    </row>
    <row r="2582" spans="1:25" x14ac:dyDescent="0.2">
      <c r="A2582" t="s">
        <v>21</v>
      </c>
      <c r="M2582" t="str">
        <f t="shared" ca="1" si="590"/>
        <v>-</v>
      </c>
      <c r="N2582" t="str">
        <f t="shared" ca="1" si="591"/>
        <v>-</v>
      </c>
      <c r="O2582" t="str">
        <f t="shared" ca="1" si="592"/>
        <v>-</v>
      </c>
      <c r="P2582" t="str">
        <f t="shared" ca="1" si="593"/>
        <v>-</v>
      </c>
      <c r="Q2582" t="str">
        <f t="shared" ca="1" si="594"/>
        <v>-</v>
      </c>
      <c r="R2582" t="str">
        <f t="shared" ca="1" si="595"/>
        <v>-</v>
      </c>
      <c r="S2582" t="str">
        <f t="shared" ca="1" si="596"/>
        <v>-</v>
      </c>
      <c r="T2582" t="str">
        <f t="shared" ca="1" si="597"/>
        <v>-</v>
      </c>
      <c r="U2582" t="str">
        <f t="shared" ca="1" si="598"/>
        <v>-</v>
      </c>
      <c r="V2582" t="str">
        <f t="shared" ca="1" si="599"/>
        <v>-</v>
      </c>
      <c r="W2582">
        <f t="shared" ca="1" si="600"/>
        <v>0</v>
      </c>
      <c r="X2582" t="str">
        <f t="shared" si="601"/>
        <v>C2573</v>
      </c>
      <c r="Y2582" s="4" t="str">
        <f t="shared" si="602"/>
        <v/>
      </c>
    </row>
    <row r="2583" spans="1:25" x14ac:dyDescent="0.2">
      <c r="A2583" t="s">
        <v>2326</v>
      </c>
      <c r="B2583">
        <v>10</v>
      </c>
      <c r="C2583">
        <v>36.090000000000003</v>
      </c>
      <c r="D2583">
        <v>3.61</v>
      </c>
      <c r="E2583">
        <v>33.15</v>
      </c>
      <c r="F2583">
        <v>3.31</v>
      </c>
      <c r="G2583">
        <v>31.77</v>
      </c>
      <c r="H2583">
        <v>3.18</v>
      </c>
      <c r="I2583">
        <v>29.51</v>
      </c>
      <c r="J2583">
        <v>2.95</v>
      </c>
      <c r="K2583">
        <v>33.31</v>
      </c>
      <c r="L2583">
        <v>3.33</v>
      </c>
      <c r="M2583" t="str">
        <f t="shared" ca="1" si="590"/>
        <v>-</v>
      </c>
      <c r="N2583" t="str">
        <f t="shared" ca="1" si="591"/>
        <v>-</v>
      </c>
      <c r="O2583" t="str">
        <f t="shared" ca="1" si="592"/>
        <v>-</v>
      </c>
      <c r="P2583" t="str">
        <f t="shared" ca="1" si="593"/>
        <v>-</v>
      </c>
      <c r="Q2583" t="str">
        <f t="shared" ca="1" si="594"/>
        <v>-</v>
      </c>
      <c r="R2583" t="str">
        <f t="shared" ca="1" si="595"/>
        <v>-</v>
      </c>
      <c r="S2583" t="str">
        <f t="shared" ca="1" si="596"/>
        <v>YES</v>
      </c>
      <c r="T2583" t="str">
        <f t="shared" ca="1" si="597"/>
        <v>YES</v>
      </c>
      <c r="U2583" t="str">
        <f t="shared" ca="1" si="598"/>
        <v>YES</v>
      </c>
      <c r="V2583" t="str">
        <f t="shared" ca="1" si="599"/>
        <v>YES</v>
      </c>
      <c r="W2583">
        <f t="shared" ca="1" si="600"/>
        <v>36.090000000000003</v>
      </c>
      <c r="X2583" t="str">
        <f t="shared" si="601"/>
        <v>C2583</v>
      </c>
      <c r="Y2583" s="4">
        <f t="shared" ca="1" si="602"/>
        <v>0.4</v>
      </c>
    </row>
    <row r="2584" spans="1:25" x14ac:dyDescent="0.2">
      <c r="A2584" t="s">
        <v>2327</v>
      </c>
      <c r="B2584">
        <v>10</v>
      </c>
      <c r="C2584">
        <v>40.81</v>
      </c>
      <c r="D2584">
        <v>4.08</v>
      </c>
      <c r="E2584">
        <v>41.25</v>
      </c>
      <c r="F2584">
        <v>4.13</v>
      </c>
      <c r="G2584">
        <v>38.58</v>
      </c>
      <c r="H2584">
        <v>3.86</v>
      </c>
      <c r="I2584">
        <v>38.85</v>
      </c>
      <c r="J2584">
        <v>3.88</v>
      </c>
      <c r="K2584">
        <v>43.38</v>
      </c>
      <c r="L2584">
        <v>4.34</v>
      </c>
      <c r="M2584" t="str">
        <f t="shared" ca="1" si="590"/>
        <v>-</v>
      </c>
      <c r="N2584" t="str">
        <f t="shared" ca="1" si="591"/>
        <v>-</v>
      </c>
      <c r="O2584" t="str">
        <f t="shared" ca="1" si="592"/>
        <v>-</v>
      </c>
      <c r="P2584" t="str">
        <f t="shared" ca="1" si="593"/>
        <v>-</v>
      </c>
      <c r="Q2584" t="str">
        <f t="shared" ca="1" si="594"/>
        <v>-</v>
      </c>
      <c r="R2584" t="str">
        <f t="shared" ca="1" si="595"/>
        <v>-</v>
      </c>
      <c r="S2584" t="str">
        <f t="shared" ca="1" si="596"/>
        <v>-</v>
      </c>
      <c r="T2584" t="str">
        <f t="shared" ca="1" si="597"/>
        <v>-</v>
      </c>
      <c r="U2584" t="str">
        <f t="shared" ca="1" si="598"/>
        <v>-</v>
      </c>
      <c r="V2584" t="str">
        <f t="shared" ca="1" si="599"/>
        <v>-</v>
      </c>
      <c r="W2584">
        <f t="shared" ca="1" si="600"/>
        <v>40.81</v>
      </c>
      <c r="X2584" t="str">
        <f t="shared" si="601"/>
        <v>C2583</v>
      </c>
      <c r="Y2584" s="4">
        <f t="shared" ca="1" si="602"/>
        <v>0</v>
      </c>
    </row>
    <row r="2585" spans="1:25" x14ac:dyDescent="0.2">
      <c r="A2585" t="s">
        <v>2328</v>
      </c>
      <c r="B2585">
        <v>10</v>
      </c>
      <c r="C2585">
        <v>36.880000000000003</v>
      </c>
      <c r="D2585">
        <v>3.69</v>
      </c>
      <c r="E2585">
        <v>34.07</v>
      </c>
      <c r="F2585">
        <v>3.41</v>
      </c>
      <c r="G2585">
        <v>33.840000000000003</v>
      </c>
      <c r="H2585">
        <v>3.38</v>
      </c>
      <c r="I2585">
        <v>31.43</v>
      </c>
      <c r="J2585">
        <v>3.14</v>
      </c>
      <c r="K2585">
        <v>36.07</v>
      </c>
      <c r="L2585">
        <v>3.61</v>
      </c>
      <c r="M2585" t="str">
        <f t="shared" ca="1" si="590"/>
        <v>-</v>
      </c>
      <c r="N2585" t="str">
        <f t="shared" ca="1" si="591"/>
        <v>-</v>
      </c>
      <c r="O2585" t="str">
        <f t="shared" ca="1" si="592"/>
        <v>-</v>
      </c>
      <c r="P2585" t="str">
        <f t="shared" ca="1" si="593"/>
        <v>-</v>
      </c>
      <c r="Q2585" t="str">
        <f t="shared" ca="1" si="594"/>
        <v>-</v>
      </c>
      <c r="R2585" t="str">
        <f t="shared" ca="1" si="595"/>
        <v>-</v>
      </c>
      <c r="S2585" t="str">
        <f t="shared" ca="1" si="596"/>
        <v>-</v>
      </c>
      <c r="T2585" t="str">
        <f t="shared" ca="1" si="597"/>
        <v>-</v>
      </c>
      <c r="U2585" t="str">
        <f t="shared" ca="1" si="598"/>
        <v>-</v>
      </c>
      <c r="V2585" t="str">
        <f t="shared" ca="1" si="599"/>
        <v>-</v>
      </c>
      <c r="W2585">
        <f t="shared" ca="1" si="600"/>
        <v>36.880000000000003</v>
      </c>
      <c r="X2585" t="str">
        <f t="shared" si="601"/>
        <v>C2583</v>
      </c>
      <c r="Y2585" s="4">
        <f t="shared" ca="1" si="602"/>
        <v>0</v>
      </c>
    </row>
    <row r="2586" spans="1:25" x14ac:dyDescent="0.2">
      <c r="A2586" t="s">
        <v>2329</v>
      </c>
      <c r="B2586">
        <v>9</v>
      </c>
      <c r="C2586">
        <v>34.29</v>
      </c>
      <c r="D2586">
        <v>3.81</v>
      </c>
      <c r="E2586">
        <v>30.65</v>
      </c>
      <c r="F2586">
        <v>3.41</v>
      </c>
      <c r="G2586">
        <v>28.3</v>
      </c>
      <c r="H2586">
        <v>3.14</v>
      </c>
      <c r="I2586">
        <v>33.08</v>
      </c>
      <c r="J2586">
        <v>3.68</v>
      </c>
      <c r="K2586">
        <v>34.69</v>
      </c>
      <c r="L2586">
        <v>3.85</v>
      </c>
      <c r="M2586" t="str">
        <f t="shared" ca="1" si="590"/>
        <v>YES</v>
      </c>
      <c r="N2586" t="str">
        <f t="shared" ca="1" si="591"/>
        <v>-</v>
      </c>
      <c r="O2586" t="str">
        <f t="shared" ca="1" si="592"/>
        <v>YES</v>
      </c>
      <c r="P2586" t="str">
        <f t="shared" ca="1" si="593"/>
        <v>-</v>
      </c>
      <c r="Q2586" t="str">
        <f t="shared" ca="1" si="594"/>
        <v>YES</v>
      </c>
      <c r="R2586" t="str">
        <f t="shared" ca="1" si="595"/>
        <v>-</v>
      </c>
      <c r="S2586" t="str">
        <f t="shared" ca="1" si="596"/>
        <v>-</v>
      </c>
      <c r="T2586" t="str">
        <f t="shared" ca="1" si="597"/>
        <v>-</v>
      </c>
      <c r="U2586" t="str">
        <f t="shared" ca="1" si="598"/>
        <v>-</v>
      </c>
      <c r="V2586" t="str">
        <f t="shared" ca="1" si="599"/>
        <v>-</v>
      </c>
      <c r="W2586">
        <f t="shared" ca="1" si="600"/>
        <v>34.29</v>
      </c>
      <c r="X2586" t="str">
        <f t="shared" si="601"/>
        <v>C2583</v>
      </c>
      <c r="Y2586" s="4">
        <f t="shared" ca="1" si="602"/>
        <v>0.3</v>
      </c>
    </row>
    <row r="2587" spans="1:25" x14ac:dyDescent="0.2">
      <c r="A2587" t="s">
        <v>2330</v>
      </c>
      <c r="B2587">
        <v>10</v>
      </c>
      <c r="C2587">
        <v>36</v>
      </c>
      <c r="D2587">
        <v>3.6</v>
      </c>
      <c r="E2587">
        <v>31.81</v>
      </c>
      <c r="F2587">
        <v>3.18</v>
      </c>
      <c r="G2587">
        <v>31.26</v>
      </c>
      <c r="H2587">
        <v>3.13</v>
      </c>
      <c r="I2587">
        <v>30.04</v>
      </c>
      <c r="J2587">
        <v>3</v>
      </c>
      <c r="K2587">
        <v>35.630000000000003</v>
      </c>
      <c r="L2587">
        <v>3.56</v>
      </c>
      <c r="M2587" t="str">
        <f t="shared" ca="1" si="590"/>
        <v>-</v>
      </c>
      <c r="N2587" t="str">
        <f t="shared" ca="1" si="591"/>
        <v>YES</v>
      </c>
      <c r="O2587" t="str">
        <f t="shared" ca="1" si="592"/>
        <v>-</v>
      </c>
      <c r="P2587" t="str">
        <f t="shared" ca="1" si="593"/>
        <v>YES</v>
      </c>
      <c r="Q2587" t="str">
        <f t="shared" ca="1" si="594"/>
        <v>-</v>
      </c>
      <c r="R2587" t="str">
        <f t="shared" ca="1" si="595"/>
        <v>YES</v>
      </c>
      <c r="S2587" t="str">
        <f t="shared" ca="1" si="596"/>
        <v>-</v>
      </c>
      <c r="T2587" t="str">
        <f t="shared" ca="1" si="597"/>
        <v>-</v>
      </c>
      <c r="U2587" t="str">
        <f t="shared" ca="1" si="598"/>
        <v>-</v>
      </c>
      <c r="V2587" t="str">
        <f t="shared" ca="1" si="599"/>
        <v>-</v>
      </c>
      <c r="W2587">
        <f t="shared" ca="1" si="600"/>
        <v>36</v>
      </c>
      <c r="X2587" t="str">
        <f t="shared" si="601"/>
        <v>C2583</v>
      </c>
      <c r="Y2587" s="4">
        <f t="shared" ca="1" si="602"/>
        <v>0.3</v>
      </c>
    </row>
    <row r="2588" spans="1:25" x14ac:dyDescent="0.2">
      <c r="A2588" t="s">
        <v>2331</v>
      </c>
      <c r="B2588">
        <v>9</v>
      </c>
      <c r="C2588">
        <v>35.49</v>
      </c>
      <c r="D2588">
        <v>3.94</v>
      </c>
      <c r="E2588">
        <v>33.01</v>
      </c>
      <c r="F2588">
        <v>3.67</v>
      </c>
      <c r="G2588">
        <v>29.94</v>
      </c>
      <c r="H2588">
        <v>3.33</v>
      </c>
      <c r="I2588">
        <v>33.32</v>
      </c>
      <c r="J2588">
        <v>3.7</v>
      </c>
      <c r="K2588">
        <v>35.799999999999997</v>
      </c>
      <c r="L2588">
        <v>3.98</v>
      </c>
      <c r="M2588" t="str">
        <f t="shared" ca="1" si="590"/>
        <v>-</v>
      </c>
      <c r="N2588" t="str">
        <f t="shared" ca="1" si="591"/>
        <v>-</v>
      </c>
      <c r="O2588" t="str">
        <f t="shared" ca="1" si="592"/>
        <v>-</v>
      </c>
      <c r="P2588" t="str">
        <f t="shared" ca="1" si="593"/>
        <v>-</v>
      </c>
      <c r="Q2588" t="str">
        <f t="shared" ca="1" si="594"/>
        <v>-</v>
      </c>
      <c r="R2588" t="str">
        <f t="shared" ca="1" si="595"/>
        <v>-</v>
      </c>
      <c r="S2588" t="str">
        <f t="shared" ca="1" si="596"/>
        <v>-</v>
      </c>
      <c r="T2588" t="str">
        <f t="shared" ca="1" si="597"/>
        <v>-</v>
      </c>
      <c r="U2588" t="str">
        <f t="shared" ca="1" si="598"/>
        <v>-</v>
      </c>
      <c r="V2588" t="str">
        <f t="shared" ca="1" si="599"/>
        <v>-</v>
      </c>
      <c r="W2588">
        <f t="shared" ca="1" si="600"/>
        <v>35.49</v>
      </c>
      <c r="X2588" t="str">
        <f t="shared" si="601"/>
        <v>C2583</v>
      </c>
      <c r="Y2588" s="4">
        <f t="shared" ca="1" si="602"/>
        <v>0</v>
      </c>
    </row>
    <row r="2589" spans="1:25" x14ac:dyDescent="0.2">
      <c r="A2589" t="s">
        <v>2332</v>
      </c>
      <c r="B2589">
        <v>10</v>
      </c>
      <c r="C2589">
        <v>40.83</v>
      </c>
      <c r="D2589">
        <v>4.08</v>
      </c>
      <c r="E2589">
        <v>40.799999999999997</v>
      </c>
      <c r="F2589">
        <v>4.08</v>
      </c>
      <c r="G2589">
        <v>39.659999999999997</v>
      </c>
      <c r="H2589">
        <v>3.97</v>
      </c>
      <c r="I2589">
        <v>39.36</v>
      </c>
      <c r="J2589">
        <v>3.94</v>
      </c>
      <c r="K2589">
        <v>43.4</v>
      </c>
      <c r="L2589">
        <v>4.34</v>
      </c>
      <c r="M2589" t="str">
        <f t="shared" ca="1" si="590"/>
        <v>-</v>
      </c>
      <c r="N2589" t="str">
        <f t="shared" ca="1" si="591"/>
        <v>-</v>
      </c>
      <c r="O2589" t="str">
        <f t="shared" ca="1" si="592"/>
        <v>-</v>
      </c>
      <c r="P2589" t="str">
        <f t="shared" ca="1" si="593"/>
        <v>-</v>
      </c>
      <c r="Q2589" t="str">
        <f t="shared" ca="1" si="594"/>
        <v>-</v>
      </c>
      <c r="R2589" t="str">
        <f t="shared" ca="1" si="595"/>
        <v>-</v>
      </c>
      <c r="S2589" t="str">
        <f t="shared" ca="1" si="596"/>
        <v>-</v>
      </c>
      <c r="T2589" t="str">
        <f t="shared" ca="1" si="597"/>
        <v>-</v>
      </c>
      <c r="U2589" t="str">
        <f t="shared" ca="1" si="598"/>
        <v>-</v>
      </c>
      <c r="V2589" t="str">
        <f t="shared" ca="1" si="599"/>
        <v>-</v>
      </c>
      <c r="W2589">
        <f t="shared" ca="1" si="600"/>
        <v>40.83</v>
      </c>
      <c r="X2589" t="str">
        <f t="shared" si="601"/>
        <v>C2583</v>
      </c>
      <c r="Y2589" s="4">
        <f t="shared" ca="1" si="602"/>
        <v>0</v>
      </c>
    </row>
    <row r="2590" spans="1:25" x14ac:dyDescent="0.2">
      <c r="A2590" t="s">
        <v>2333</v>
      </c>
      <c r="B2590">
        <v>9</v>
      </c>
      <c r="C2590">
        <v>34.6</v>
      </c>
      <c r="D2590">
        <v>3.84</v>
      </c>
      <c r="E2590">
        <v>32.08</v>
      </c>
      <c r="F2590">
        <v>3.56</v>
      </c>
      <c r="G2590">
        <v>28.75</v>
      </c>
      <c r="H2590">
        <v>3.19</v>
      </c>
      <c r="I2590">
        <v>33.33</v>
      </c>
      <c r="J2590">
        <v>3.7</v>
      </c>
      <c r="K2590">
        <v>34.979999999999997</v>
      </c>
      <c r="L2590">
        <v>3.89</v>
      </c>
      <c r="M2590" t="str">
        <f t="shared" ref="M2590:M2653" ca="1" si="603">IF(C2590=MIN(OFFSET(INDIRECT($X2590),0,0,10,1)),"YES","-")</f>
        <v>-</v>
      </c>
      <c r="N2590" t="str">
        <f t="shared" ref="N2590:N2653" ca="1" si="604">IF(D2590=MIN(OFFSET(INDIRECT($X2590),0,1,10,1)),"YES","-")</f>
        <v>-</v>
      </c>
      <c r="O2590" t="str">
        <f t="shared" ref="O2590:O2653" ca="1" si="605">IF(E2590=MIN(OFFSET(INDIRECT($X2590),0,2,10,1)),"YES","-")</f>
        <v>-</v>
      </c>
      <c r="P2590" t="str">
        <f t="shared" ref="P2590:P2653" ca="1" si="606">IF(F2590=MIN(OFFSET(INDIRECT($X2590),0,3,10,1)),"YES","-")</f>
        <v>-</v>
      </c>
      <c r="Q2590" t="str">
        <f t="shared" ref="Q2590:Q2653" ca="1" si="607">IF(G2590=MIN(OFFSET(INDIRECT($X2590),0,4,10,1)),"YES","-")</f>
        <v>-</v>
      </c>
      <c r="R2590" t="str">
        <f t="shared" ref="R2590:R2653" ca="1" si="608">IF(H2590=MIN(OFFSET(INDIRECT($X2590),0,5,10,1)),"YES","-")</f>
        <v>-</v>
      </c>
      <c r="S2590" t="str">
        <f t="shared" ref="S2590:S2653" ca="1" si="609">IF(I2590=MIN(OFFSET(INDIRECT($X2590),0,6,10,1)),"YES","-")</f>
        <v>-</v>
      </c>
      <c r="T2590" t="str">
        <f t="shared" ref="T2590:T2653" ca="1" si="610">IF(J2590=MIN(OFFSET(INDIRECT($X2590),0,7,10,1)),"YES","-")</f>
        <v>-</v>
      </c>
      <c r="U2590" t="str">
        <f t="shared" ref="U2590:U2653" ca="1" si="611">IF(K2590=MIN(OFFSET(INDIRECT($X2590),0,8,10,1)),"YES","-")</f>
        <v>-</v>
      </c>
      <c r="V2590" t="str">
        <f t="shared" ref="V2590:V2653" ca="1" si="612">IF(L2590=MIN(OFFSET(INDIRECT($X2590),0,9,10,1)),"YES","-")</f>
        <v>-</v>
      </c>
      <c r="W2590">
        <f t="shared" ca="1" si="600"/>
        <v>34.6</v>
      </c>
      <c r="X2590" t="str">
        <f t="shared" si="601"/>
        <v>C2583</v>
      </c>
      <c r="Y2590" s="4">
        <f t="shared" ca="1" si="602"/>
        <v>0</v>
      </c>
    </row>
    <row r="2591" spans="1:25" x14ac:dyDescent="0.2">
      <c r="A2591" t="s">
        <v>2334</v>
      </c>
      <c r="B2591">
        <v>10</v>
      </c>
      <c r="C2591">
        <v>42.57</v>
      </c>
      <c r="D2591">
        <v>4.26</v>
      </c>
      <c r="E2591">
        <v>42.7</v>
      </c>
      <c r="F2591">
        <v>4.2699999999999996</v>
      </c>
      <c r="G2591">
        <v>35.35</v>
      </c>
      <c r="H2591">
        <v>3.54</v>
      </c>
      <c r="I2591">
        <v>40.61</v>
      </c>
      <c r="J2591">
        <v>4.0599999999999996</v>
      </c>
      <c r="K2591">
        <v>43.96</v>
      </c>
      <c r="L2591">
        <v>4.4000000000000004</v>
      </c>
      <c r="M2591" t="str">
        <f t="shared" ca="1" si="603"/>
        <v>-</v>
      </c>
      <c r="N2591" t="str">
        <f t="shared" ca="1" si="604"/>
        <v>-</v>
      </c>
      <c r="O2591" t="str">
        <f t="shared" ca="1" si="605"/>
        <v>-</v>
      </c>
      <c r="P2591" t="str">
        <f t="shared" ca="1" si="606"/>
        <v>-</v>
      </c>
      <c r="Q2591" t="str">
        <f t="shared" ca="1" si="607"/>
        <v>-</v>
      </c>
      <c r="R2591" t="str">
        <f t="shared" ca="1" si="608"/>
        <v>-</v>
      </c>
      <c r="S2591" t="str">
        <f t="shared" ca="1" si="609"/>
        <v>-</v>
      </c>
      <c r="T2591" t="str">
        <f t="shared" ca="1" si="610"/>
        <v>-</v>
      </c>
      <c r="U2591" t="str">
        <f t="shared" ca="1" si="611"/>
        <v>-</v>
      </c>
      <c r="V2591" t="str">
        <f t="shared" ca="1" si="612"/>
        <v>-</v>
      </c>
      <c r="W2591">
        <f t="shared" ca="1" si="600"/>
        <v>42.57</v>
      </c>
      <c r="X2591" t="str">
        <f t="shared" si="601"/>
        <v>C2583</v>
      </c>
      <c r="Y2591" s="4">
        <f t="shared" ca="1" si="602"/>
        <v>0</v>
      </c>
    </row>
    <row r="2592" spans="1:25" x14ac:dyDescent="0.2">
      <c r="A2592" t="s">
        <v>21</v>
      </c>
      <c r="M2592" t="str">
        <f t="shared" ca="1" si="603"/>
        <v>-</v>
      </c>
      <c r="N2592" t="str">
        <f t="shared" ca="1" si="604"/>
        <v>-</v>
      </c>
      <c r="O2592" t="str">
        <f t="shared" ca="1" si="605"/>
        <v>-</v>
      </c>
      <c r="P2592" t="str">
        <f t="shared" ca="1" si="606"/>
        <v>-</v>
      </c>
      <c r="Q2592" t="str">
        <f t="shared" ca="1" si="607"/>
        <v>-</v>
      </c>
      <c r="R2592" t="str">
        <f t="shared" ca="1" si="608"/>
        <v>-</v>
      </c>
      <c r="S2592" t="str">
        <f t="shared" ca="1" si="609"/>
        <v>-</v>
      </c>
      <c r="T2592" t="str">
        <f t="shared" ca="1" si="610"/>
        <v>-</v>
      </c>
      <c r="U2592" t="str">
        <f t="shared" ca="1" si="611"/>
        <v>-</v>
      </c>
      <c r="V2592" t="str">
        <f t="shared" ca="1" si="612"/>
        <v>-</v>
      </c>
      <c r="W2592">
        <f t="shared" ca="1" si="600"/>
        <v>0</v>
      </c>
      <c r="X2592" t="str">
        <f t="shared" si="601"/>
        <v>C2583</v>
      </c>
      <c r="Y2592" s="4" t="str">
        <f t="shared" si="602"/>
        <v/>
      </c>
    </row>
    <row r="2593" spans="1:25" x14ac:dyDescent="0.2">
      <c r="A2593" t="s">
        <v>2335</v>
      </c>
      <c r="B2593">
        <v>10</v>
      </c>
      <c r="C2593">
        <v>39.53</v>
      </c>
      <c r="D2593">
        <v>3.95</v>
      </c>
      <c r="E2593">
        <v>30.86</v>
      </c>
      <c r="F2593">
        <v>3.09</v>
      </c>
      <c r="G2593">
        <v>30</v>
      </c>
      <c r="H2593">
        <v>3</v>
      </c>
      <c r="I2593">
        <v>32.880000000000003</v>
      </c>
      <c r="J2593">
        <v>3.29</v>
      </c>
      <c r="K2593">
        <v>38.83</v>
      </c>
      <c r="L2593">
        <v>3.88</v>
      </c>
      <c r="M2593" t="str">
        <f t="shared" ca="1" si="603"/>
        <v>-</v>
      </c>
      <c r="N2593" t="str">
        <f t="shared" ca="1" si="604"/>
        <v>-</v>
      </c>
      <c r="O2593" t="str">
        <f t="shared" ca="1" si="605"/>
        <v>-</v>
      </c>
      <c r="P2593" t="str">
        <f t="shared" ca="1" si="606"/>
        <v>-</v>
      </c>
      <c r="Q2593" t="str">
        <f t="shared" ca="1" si="607"/>
        <v>-</v>
      </c>
      <c r="R2593" t="str">
        <f t="shared" ca="1" si="608"/>
        <v>-</v>
      </c>
      <c r="S2593" t="str">
        <f t="shared" ca="1" si="609"/>
        <v>-</v>
      </c>
      <c r="T2593" t="str">
        <f t="shared" ca="1" si="610"/>
        <v>-</v>
      </c>
      <c r="U2593" t="str">
        <f t="shared" ca="1" si="611"/>
        <v>-</v>
      </c>
      <c r="V2593" t="str">
        <f t="shared" ca="1" si="612"/>
        <v>-</v>
      </c>
      <c r="W2593">
        <f t="shared" ca="1" si="600"/>
        <v>39.53</v>
      </c>
      <c r="X2593" t="str">
        <f t="shared" si="601"/>
        <v>C2593</v>
      </c>
      <c r="Y2593" s="4">
        <f t="shared" ca="1" si="602"/>
        <v>0</v>
      </c>
    </row>
    <row r="2594" spans="1:25" x14ac:dyDescent="0.2">
      <c r="A2594" t="s">
        <v>2336</v>
      </c>
      <c r="B2594">
        <v>10</v>
      </c>
      <c r="C2594">
        <v>40.98</v>
      </c>
      <c r="D2594">
        <v>4.0999999999999996</v>
      </c>
      <c r="E2594">
        <v>30.91</v>
      </c>
      <c r="F2594">
        <v>3.09</v>
      </c>
      <c r="G2594">
        <v>30.49</v>
      </c>
      <c r="H2594">
        <v>3.05</v>
      </c>
      <c r="I2594">
        <v>33.43</v>
      </c>
      <c r="J2594">
        <v>3.34</v>
      </c>
      <c r="K2594">
        <v>40.11</v>
      </c>
      <c r="L2594">
        <v>4.01</v>
      </c>
      <c r="M2594" t="str">
        <f t="shared" ca="1" si="603"/>
        <v>-</v>
      </c>
      <c r="N2594" t="str">
        <f t="shared" ca="1" si="604"/>
        <v>-</v>
      </c>
      <c r="O2594" t="str">
        <f t="shared" ca="1" si="605"/>
        <v>-</v>
      </c>
      <c r="P2594" t="str">
        <f t="shared" ca="1" si="606"/>
        <v>-</v>
      </c>
      <c r="Q2594" t="str">
        <f t="shared" ca="1" si="607"/>
        <v>-</v>
      </c>
      <c r="R2594" t="str">
        <f t="shared" ca="1" si="608"/>
        <v>-</v>
      </c>
      <c r="S2594" t="str">
        <f t="shared" ca="1" si="609"/>
        <v>-</v>
      </c>
      <c r="T2594" t="str">
        <f t="shared" ca="1" si="610"/>
        <v>-</v>
      </c>
      <c r="U2594" t="str">
        <f t="shared" ca="1" si="611"/>
        <v>-</v>
      </c>
      <c r="V2594" t="str">
        <f t="shared" ca="1" si="612"/>
        <v>-</v>
      </c>
      <c r="W2594">
        <f t="shared" ca="1" si="600"/>
        <v>40.98</v>
      </c>
      <c r="X2594" t="str">
        <f t="shared" si="601"/>
        <v>C2593</v>
      </c>
      <c r="Y2594" s="4">
        <f t="shared" ca="1" si="602"/>
        <v>0</v>
      </c>
    </row>
    <row r="2595" spans="1:25" x14ac:dyDescent="0.2">
      <c r="A2595" t="s">
        <v>2337</v>
      </c>
      <c r="B2595">
        <v>7</v>
      </c>
      <c r="C2595">
        <v>35.4</v>
      </c>
      <c r="D2595">
        <v>5.0599999999999996</v>
      </c>
      <c r="E2595">
        <v>30.04</v>
      </c>
      <c r="F2595">
        <v>4.29</v>
      </c>
      <c r="G2595">
        <v>24.82</v>
      </c>
      <c r="H2595">
        <v>3.55</v>
      </c>
      <c r="I2595">
        <v>26.95</v>
      </c>
      <c r="J2595">
        <v>3.85</v>
      </c>
      <c r="K2595">
        <v>32.42</v>
      </c>
      <c r="L2595">
        <v>4.63</v>
      </c>
      <c r="M2595" t="str">
        <f t="shared" ca="1" si="603"/>
        <v>-</v>
      </c>
      <c r="N2595" t="str">
        <f t="shared" ca="1" si="604"/>
        <v>-</v>
      </c>
      <c r="O2595" t="str">
        <f t="shared" ca="1" si="605"/>
        <v>-</v>
      </c>
      <c r="P2595" t="str">
        <f t="shared" ca="1" si="606"/>
        <v>-</v>
      </c>
      <c r="Q2595" t="str">
        <f t="shared" ca="1" si="607"/>
        <v>-</v>
      </c>
      <c r="R2595" t="str">
        <f t="shared" ca="1" si="608"/>
        <v>-</v>
      </c>
      <c r="S2595" t="str">
        <f t="shared" ca="1" si="609"/>
        <v>-</v>
      </c>
      <c r="T2595" t="str">
        <f t="shared" ca="1" si="610"/>
        <v>-</v>
      </c>
      <c r="U2595" t="str">
        <f t="shared" ca="1" si="611"/>
        <v>-</v>
      </c>
      <c r="V2595" t="str">
        <f t="shared" ca="1" si="612"/>
        <v>-</v>
      </c>
      <c r="W2595">
        <f t="shared" ca="1" si="600"/>
        <v>35.4</v>
      </c>
      <c r="X2595" t="str">
        <f t="shared" si="601"/>
        <v>C2593</v>
      </c>
      <c r="Y2595" s="4">
        <f t="shared" ca="1" si="602"/>
        <v>0</v>
      </c>
    </row>
    <row r="2596" spans="1:25" x14ac:dyDescent="0.2">
      <c r="A2596" t="s">
        <v>2338</v>
      </c>
      <c r="B2596">
        <v>7</v>
      </c>
      <c r="C2596">
        <v>23.38</v>
      </c>
      <c r="D2596">
        <v>3.34</v>
      </c>
      <c r="E2596">
        <v>18.510000000000002</v>
      </c>
      <c r="F2596">
        <v>2.64</v>
      </c>
      <c r="G2596">
        <v>20.96</v>
      </c>
      <c r="H2596">
        <v>2.99</v>
      </c>
      <c r="I2596">
        <v>19.78</v>
      </c>
      <c r="J2596">
        <v>2.83</v>
      </c>
      <c r="K2596">
        <v>19.309999999999999</v>
      </c>
      <c r="L2596">
        <v>2.76</v>
      </c>
      <c r="M2596" t="str">
        <f t="shared" ca="1" si="603"/>
        <v>YES</v>
      </c>
      <c r="N2596" t="str">
        <f t="shared" ca="1" si="604"/>
        <v>YES</v>
      </c>
      <c r="O2596" t="str">
        <f t="shared" ca="1" si="605"/>
        <v>YES</v>
      </c>
      <c r="P2596" t="str">
        <f t="shared" ca="1" si="606"/>
        <v>YES</v>
      </c>
      <c r="Q2596" t="str">
        <f t="shared" ca="1" si="607"/>
        <v>YES</v>
      </c>
      <c r="R2596" t="str">
        <f t="shared" ca="1" si="608"/>
        <v>-</v>
      </c>
      <c r="S2596" t="str">
        <f t="shared" ca="1" si="609"/>
        <v>YES</v>
      </c>
      <c r="T2596" t="str">
        <f t="shared" ca="1" si="610"/>
        <v>YES</v>
      </c>
      <c r="U2596" t="str">
        <f t="shared" ca="1" si="611"/>
        <v>YES</v>
      </c>
      <c r="V2596" t="str">
        <f t="shared" ca="1" si="612"/>
        <v>YES</v>
      </c>
      <c r="W2596">
        <f t="shared" ca="1" si="600"/>
        <v>23.38</v>
      </c>
      <c r="X2596" t="str">
        <f t="shared" si="601"/>
        <v>C2593</v>
      </c>
      <c r="Y2596" s="4">
        <f t="shared" ca="1" si="602"/>
        <v>0.9</v>
      </c>
    </row>
    <row r="2597" spans="1:25" x14ac:dyDescent="0.2">
      <c r="A2597" t="s">
        <v>2339</v>
      </c>
      <c r="B2597">
        <v>7</v>
      </c>
      <c r="C2597">
        <v>35.06</v>
      </c>
      <c r="D2597">
        <v>5.01</v>
      </c>
      <c r="E2597">
        <v>29.4</v>
      </c>
      <c r="F2597">
        <v>4.2</v>
      </c>
      <c r="G2597">
        <v>22.74</v>
      </c>
      <c r="H2597">
        <v>3.25</v>
      </c>
      <c r="I2597">
        <v>25.23</v>
      </c>
      <c r="J2597">
        <v>3.6</v>
      </c>
      <c r="K2597">
        <v>32.28</v>
      </c>
      <c r="L2597">
        <v>4.6100000000000003</v>
      </c>
      <c r="M2597" t="str">
        <f t="shared" ca="1" si="603"/>
        <v>-</v>
      </c>
      <c r="N2597" t="str">
        <f t="shared" ca="1" si="604"/>
        <v>-</v>
      </c>
      <c r="O2597" t="str">
        <f t="shared" ca="1" si="605"/>
        <v>-</v>
      </c>
      <c r="P2597" t="str">
        <f t="shared" ca="1" si="606"/>
        <v>-</v>
      </c>
      <c r="Q2597" t="str">
        <f t="shared" ca="1" si="607"/>
        <v>-</v>
      </c>
      <c r="R2597" t="str">
        <f t="shared" ca="1" si="608"/>
        <v>-</v>
      </c>
      <c r="S2597" t="str">
        <f t="shared" ca="1" si="609"/>
        <v>-</v>
      </c>
      <c r="T2597" t="str">
        <f t="shared" ca="1" si="610"/>
        <v>-</v>
      </c>
      <c r="U2597" t="str">
        <f t="shared" ca="1" si="611"/>
        <v>-</v>
      </c>
      <c r="V2597" t="str">
        <f t="shared" ca="1" si="612"/>
        <v>-</v>
      </c>
      <c r="W2597">
        <f t="shared" ca="1" si="600"/>
        <v>35.06</v>
      </c>
      <c r="X2597" t="str">
        <f t="shared" si="601"/>
        <v>C2593</v>
      </c>
      <c r="Y2597" s="4">
        <f t="shared" ca="1" si="602"/>
        <v>0</v>
      </c>
    </row>
    <row r="2598" spans="1:25" x14ac:dyDescent="0.2">
      <c r="A2598" t="s">
        <v>2340</v>
      </c>
      <c r="B2598">
        <v>7</v>
      </c>
      <c r="C2598">
        <v>35.11</v>
      </c>
      <c r="D2598">
        <v>5.0199999999999996</v>
      </c>
      <c r="E2598">
        <v>30.17</v>
      </c>
      <c r="F2598">
        <v>4.3099999999999996</v>
      </c>
      <c r="G2598">
        <v>24.21</v>
      </c>
      <c r="H2598">
        <v>3.46</v>
      </c>
      <c r="I2598">
        <v>26.93</v>
      </c>
      <c r="J2598">
        <v>3.85</v>
      </c>
      <c r="K2598">
        <v>32.229999999999997</v>
      </c>
      <c r="L2598">
        <v>4.5999999999999996</v>
      </c>
      <c r="M2598" t="str">
        <f t="shared" ca="1" si="603"/>
        <v>-</v>
      </c>
      <c r="N2598" t="str">
        <f t="shared" ca="1" si="604"/>
        <v>-</v>
      </c>
      <c r="O2598" t="str">
        <f t="shared" ca="1" si="605"/>
        <v>-</v>
      </c>
      <c r="P2598" t="str">
        <f t="shared" ca="1" si="606"/>
        <v>-</v>
      </c>
      <c r="Q2598" t="str">
        <f t="shared" ca="1" si="607"/>
        <v>-</v>
      </c>
      <c r="R2598" t="str">
        <f t="shared" ca="1" si="608"/>
        <v>-</v>
      </c>
      <c r="S2598" t="str">
        <f t="shared" ca="1" si="609"/>
        <v>-</v>
      </c>
      <c r="T2598" t="str">
        <f t="shared" ca="1" si="610"/>
        <v>-</v>
      </c>
      <c r="U2598" t="str">
        <f t="shared" ca="1" si="611"/>
        <v>-</v>
      </c>
      <c r="V2598" t="str">
        <f t="shared" ca="1" si="612"/>
        <v>-</v>
      </c>
      <c r="W2598">
        <f t="shared" ca="1" si="600"/>
        <v>35.11</v>
      </c>
      <c r="X2598" t="str">
        <f t="shared" si="601"/>
        <v>C2593</v>
      </c>
      <c r="Y2598" s="4">
        <f t="shared" ca="1" si="602"/>
        <v>0</v>
      </c>
    </row>
    <row r="2599" spans="1:25" x14ac:dyDescent="0.2">
      <c r="A2599" t="s">
        <v>2341</v>
      </c>
      <c r="B2599">
        <v>7</v>
      </c>
      <c r="C2599">
        <v>24.48</v>
      </c>
      <c r="D2599">
        <v>3.5</v>
      </c>
      <c r="E2599">
        <v>20.329999999999998</v>
      </c>
      <c r="F2599">
        <v>2.9</v>
      </c>
      <c r="G2599">
        <v>23.21</v>
      </c>
      <c r="H2599">
        <v>3.32</v>
      </c>
      <c r="I2599">
        <v>22.3</v>
      </c>
      <c r="J2599">
        <v>3.19</v>
      </c>
      <c r="K2599">
        <v>25.01</v>
      </c>
      <c r="L2599">
        <v>3.57</v>
      </c>
      <c r="M2599" t="str">
        <f t="shared" ca="1" si="603"/>
        <v>-</v>
      </c>
      <c r="N2599" t="str">
        <f t="shared" ca="1" si="604"/>
        <v>-</v>
      </c>
      <c r="O2599" t="str">
        <f t="shared" ca="1" si="605"/>
        <v>-</v>
      </c>
      <c r="P2599" t="str">
        <f t="shared" ca="1" si="606"/>
        <v>-</v>
      </c>
      <c r="Q2599" t="str">
        <f t="shared" ca="1" si="607"/>
        <v>-</v>
      </c>
      <c r="R2599" t="str">
        <f t="shared" ca="1" si="608"/>
        <v>-</v>
      </c>
      <c r="S2599" t="str">
        <f t="shared" ca="1" si="609"/>
        <v>-</v>
      </c>
      <c r="T2599" t="str">
        <f t="shared" ca="1" si="610"/>
        <v>-</v>
      </c>
      <c r="U2599" t="str">
        <f t="shared" ca="1" si="611"/>
        <v>-</v>
      </c>
      <c r="V2599" t="str">
        <f t="shared" ca="1" si="612"/>
        <v>-</v>
      </c>
      <c r="W2599">
        <f t="shared" ca="1" si="600"/>
        <v>24.48</v>
      </c>
      <c r="X2599" t="str">
        <f t="shared" si="601"/>
        <v>C2593</v>
      </c>
      <c r="Y2599" s="4">
        <f t="shared" ca="1" si="602"/>
        <v>0</v>
      </c>
    </row>
    <row r="2600" spans="1:25" x14ac:dyDescent="0.2">
      <c r="A2600" t="s">
        <v>2342</v>
      </c>
      <c r="B2600">
        <v>7</v>
      </c>
      <c r="C2600">
        <v>23.81</v>
      </c>
      <c r="D2600">
        <v>3.4</v>
      </c>
      <c r="E2600">
        <v>19.48</v>
      </c>
      <c r="F2600">
        <v>2.78</v>
      </c>
      <c r="G2600">
        <v>22.37</v>
      </c>
      <c r="H2600">
        <v>3.2</v>
      </c>
      <c r="I2600">
        <v>21.3</v>
      </c>
      <c r="J2600">
        <v>3.04</v>
      </c>
      <c r="K2600">
        <v>23.36</v>
      </c>
      <c r="L2600">
        <v>3.34</v>
      </c>
      <c r="M2600" t="str">
        <f t="shared" ca="1" si="603"/>
        <v>-</v>
      </c>
      <c r="N2600" t="str">
        <f t="shared" ca="1" si="604"/>
        <v>-</v>
      </c>
      <c r="O2600" t="str">
        <f t="shared" ca="1" si="605"/>
        <v>-</v>
      </c>
      <c r="P2600" t="str">
        <f t="shared" ca="1" si="606"/>
        <v>-</v>
      </c>
      <c r="Q2600" t="str">
        <f t="shared" ca="1" si="607"/>
        <v>-</v>
      </c>
      <c r="R2600" t="str">
        <f t="shared" ca="1" si="608"/>
        <v>-</v>
      </c>
      <c r="S2600" t="str">
        <f t="shared" ca="1" si="609"/>
        <v>-</v>
      </c>
      <c r="T2600" t="str">
        <f t="shared" ca="1" si="610"/>
        <v>-</v>
      </c>
      <c r="U2600" t="str">
        <f t="shared" ca="1" si="611"/>
        <v>-</v>
      </c>
      <c r="V2600" t="str">
        <f t="shared" ca="1" si="612"/>
        <v>-</v>
      </c>
      <c r="W2600">
        <f t="shared" ca="1" si="600"/>
        <v>23.81</v>
      </c>
      <c r="X2600" t="str">
        <f t="shared" si="601"/>
        <v>C2593</v>
      </c>
      <c r="Y2600" s="4">
        <f t="shared" ca="1" si="602"/>
        <v>0</v>
      </c>
    </row>
    <row r="2601" spans="1:25" x14ac:dyDescent="0.2">
      <c r="A2601" t="s">
        <v>2343</v>
      </c>
      <c r="B2601">
        <v>10</v>
      </c>
      <c r="C2601">
        <v>39.89</v>
      </c>
      <c r="D2601">
        <v>3.99</v>
      </c>
      <c r="E2601">
        <v>28.78</v>
      </c>
      <c r="F2601">
        <v>2.88</v>
      </c>
      <c r="G2601">
        <v>26.07</v>
      </c>
      <c r="H2601">
        <v>2.61</v>
      </c>
      <c r="I2601">
        <v>28.35</v>
      </c>
      <c r="J2601">
        <v>2.84</v>
      </c>
      <c r="K2601">
        <v>34.24</v>
      </c>
      <c r="L2601">
        <v>3.42</v>
      </c>
      <c r="M2601" t="str">
        <f t="shared" ca="1" si="603"/>
        <v>-</v>
      </c>
      <c r="N2601" t="str">
        <f t="shared" ca="1" si="604"/>
        <v>-</v>
      </c>
      <c r="O2601" t="str">
        <f t="shared" ca="1" si="605"/>
        <v>-</v>
      </c>
      <c r="P2601" t="str">
        <f t="shared" ca="1" si="606"/>
        <v>-</v>
      </c>
      <c r="Q2601" t="str">
        <f t="shared" ca="1" si="607"/>
        <v>-</v>
      </c>
      <c r="R2601" t="str">
        <f t="shared" ca="1" si="608"/>
        <v>YES</v>
      </c>
      <c r="S2601" t="str">
        <f t="shared" ca="1" si="609"/>
        <v>-</v>
      </c>
      <c r="T2601" t="str">
        <f t="shared" ca="1" si="610"/>
        <v>-</v>
      </c>
      <c r="U2601" t="str">
        <f t="shared" ca="1" si="611"/>
        <v>-</v>
      </c>
      <c r="V2601" t="str">
        <f t="shared" ca="1" si="612"/>
        <v>-</v>
      </c>
      <c r="W2601">
        <f t="shared" ca="1" si="600"/>
        <v>39.89</v>
      </c>
      <c r="X2601" t="str">
        <f t="shared" si="601"/>
        <v>C2593</v>
      </c>
      <c r="Y2601" s="4">
        <f t="shared" ca="1" si="602"/>
        <v>0.1</v>
      </c>
    </row>
    <row r="2602" spans="1:25" x14ac:dyDescent="0.2">
      <c r="A2602" t="s">
        <v>21</v>
      </c>
      <c r="M2602" t="str">
        <f t="shared" ca="1" si="603"/>
        <v>-</v>
      </c>
      <c r="N2602" t="str">
        <f t="shared" ca="1" si="604"/>
        <v>-</v>
      </c>
      <c r="O2602" t="str">
        <f t="shared" ca="1" si="605"/>
        <v>-</v>
      </c>
      <c r="P2602" t="str">
        <f t="shared" ca="1" si="606"/>
        <v>-</v>
      </c>
      <c r="Q2602" t="str">
        <f t="shared" ca="1" si="607"/>
        <v>-</v>
      </c>
      <c r="R2602" t="str">
        <f t="shared" ca="1" si="608"/>
        <v>-</v>
      </c>
      <c r="S2602" t="str">
        <f t="shared" ca="1" si="609"/>
        <v>-</v>
      </c>
      <c r="T2602" t="str">
        <f t="shared" ca="1" si="610"/>
        <v>-</v>
      </c>
      <c r="U2602" t="str">
        <f t="shared" ca="1" si="611"/>
        <v>-</v>
      </c>
      <c r="V2602" t="str">
        <f t="shared" ca="1" si="612"/>
        <v>-</v>
      </c>
      <c r="W2602">
        <f t="shared" ca="1" si="600"/>
        <v>0</v>
      </c>
      <c r="X2602" t="str">
        <f t="shared" si="601"/>
        <v>C2593</v>
      </c>
      <c r="Y2602" s="4" t="str">
        <f t="shared" si="602"/>
        <v/>
      </c>
    </row>
    <row r="2603" spans="1:25" x14ac:dyDescent="0.2">
      <c r="A2603" t="s">
        <v>2344</v>
      </c>
      <c r="B2603">
        <v>10</v>
      </c>
      <c r="C2603">
        <v>38.17</v>
      </c>
      <c r="D2603">
        <v>3.82</v>
      </c>
      <c r="E2603">
        <v>33.54</v>
      </c>
      <c r="F2603">
        <v>3.35</v>
      </c>
      <c r="G2603">
        <v>29.13</v>
      </c>
      <c r="H2603">
        <v>2.91</v>
      </c>
      <c r="I2603">
        <v>30.19</v>
      </c>
      <c r="J2603">
        <v>3.02</v>
      </c>
      <c r="K2603">
        <v>37.49</v>
      </c>
      <c r="L2603">
        <v>3.75</v>
      </c>
      <c r="M2603" t="str">
        <f t="shared" ca="1" si="603"/>
        <v>-</v>
      </c>
      <c r="N2603" t="str">
        <f t="shared" ca="1" si="604"/>
        <v>-</v>
      </c>
      <c r="O2603" t="str">
        <f t="shared" ca="1" si="605"/>
        <v>-</v>
      </c>
      <c r="P2603" t="str">
        <f t="shared" ca="1" si="606"/>
        <v>-</v>
      </c>
      <c r="Q2603" t="str">
        <f t="shared" ca="1" si="607"/>
        <v>-</v>
      </c>
      <c r="R2603" t="str">
        <f t="shared" ca="1" si="608"/>
        <v>-</v>
      </c>
      <c r="S2603" t="str">
        <f t="shared" ca="1" si="609"/>
        <v>-</v>
      </c>
      <c r="T2603" t="str">
        <f t="shared" ca="1" si="610"/>
        <v>-</v>
      </c>
      <c r="U2603" t="str">
        <f t="shared" ca="1" si="611"/>
        <v>-</v>
      </c>
      <c r="V2603" t="str">
        <f t="shared" ca="1" si="612"/>
        <v>-</v>
      </c>
      <c r="W2603">
        <f t="shared" ca="1" si="600"/>
        <v>38.17</v>
      </c>
      <c r="X2603" t="str">
        <f t="shared" si="601"/>
        <v>C2603</v>
      </c>
      <c r="Y2603" s="4">
        <f t="shared" ca="1" si="602"/>
        <v>0</v>
      </c>
    </row>
    <row r="2604" spans="1:25" x14ac:dyDescent="0.2">
      <c r="A2604" t="s">
        <v>2345</v>
      </c>
      <c r="B2604">
        <v>12</v>
      </c>
      <c r="C2604">
        <v>49.46</v>
      </c>
      <c r="D2604">
        <v>4.12</v>
      </c>
      <c r="E2604">
        <v>49.77</v>
      </c>
      <c r="F2604">
        <v>4.1500000000000004</v>
      </c>
      <c r="G2604">
        <v>47.99</v>
      </c>
      <c r="H2604">
        <v>4</v>
      </c>
      <c r="I2604">
        <v>53.77</v>
      </c>
      <c r="J2604">
        <v>4.4800000000000004</v>
      </c>
      <c r="K2604">
        <v>55.5</v>
      </c>
      <c r="L2604">
        <v>4.63</v>
      </c>
      <c r="M2604" t="str">
        <f t="shared" ca="1" si="603"/>
        <v>-</v>
      </c>
      <c r="N2604" t="str">
        <f t="shared" ca="1" si="604"/>
        <v>-</v>
      </c>
      <c r="O2604" t="str">
        <f t="shared" ca="1" si="605"/>
        <v>-</v>
      </c>
      <c r="P2604" t="str">
        <f t="shared" ca="1" si="606"/>
        <v>-</v>
      </c>
      <c r="Q2604" t="str">
        <f t="shared" ca="1" si="607"/>
        <v>-</v>
      </c>
      <c r="R2604" t="str">
        <f t="shared" ca="1" si="608"/>
        <v>-</v>
      </c>
      <c r="S2604" t="str">
        <f t="shared" ca="1" si="609"/>
        <v>-</v>
      </c>
      <c r="T2604" t="str">
        <f t="shared" ca="1" si="610"/>
        <v>-</v>
      </c>
      <c r="U2604" t="str">
        <f t="shared" ca="1" si="611"/>
        <v>-</v>
      </c>
      <c r="V2604" t="str">
        <f t="shared" ca="1" si="612"/>
        <v>-</v>
      </c>
      <c r="W2604">
        <f t="shared" ca="1" si="600"/>
        <v>49.46</v>
      </c>
      <c r="X2604" t="str">
        <f t="shared" si="601"/>
        <v>C2603</v>
      </c>
      <c r="Y2604" s="4">
        <f t="shared" ca="1" si="602"/>
        <v>0</v>
      </c>
    </row>
    <row r="2605" spans="1:25" x14ac:dyDescent="0.2">
      <c r="A2605" t="s">
        <v>2346</v>
      </c>
      <c r="B2605">
        <v>12</v>
      </c>
      <c r="C2605">
        <v>50.23</v>
      </c>
      <c r="D2605">
        <v>4.1900000000000004</v>
      </c>
      <c r="E2605">
        <v>50.4</v>
      </c>
      <c r="F2605">
        <v>4.2</v>
      </c>
      <c r="G2605">
        <v>49.68</v>
      </c>
      <c r="H2605">
        <v>4.1399999999999997</v>
      </c>
      <c r="I2605">
        <v>54.33</v>
      </c>
      <c r="J2605">
        <v>4.53</v>
      </c>
      <c r="K2605">
        <v>56.85</v>
      </c>
      <c r="L2605">
        <v>4.74</v>
      </c>
      <c r="M2605" t="str">
        <f t="shared" ca="1" si="603"/>
        <v>-</v>
      </c>
      <c r="N2605" t="str">
        <f t="shared" ca="1" si="604"/>
        <v>-</v>
      </c>
      <c r="O2605" t="str">
        <f t="shared" ca="1" si="605"/>
        <v>-</v>
      </c>
      <c r="P2605" t="str">
        <f t="shared" ca="1" si="606"/>
        <v>-</v>
      </c>
      <c r="Q2605" t="str">
        <f t="shared" ca="1" si="607"/>
        <v>-</v>
      </c>
      <c r="R2605" t="str">
        <f t="shared" ca="1" si="608"/>
        <v>-</v>
      </c>
      <c r="S2605" t="str">
        <f t="shared" ca="1" si="609"/>
        <v>-</v>
      </c>
      <c r="T2605" t="str">
        <f t="shared" ca="1" si="610"/>
        <v>-</v>
      </c>
      <c r="U2605" t="str">
        <f t="shared" ca="1" si="611"/>
        <v>-</v>
      </c>
      <c r="V2605" t="str">
        <f t="shared" ca="1" si="612"/>
        <v>-</v>
      </c>
      <c r="W2605">
        <f t="shared" ca="1" si="600"/>
        <v>50.23</v>
      </c>
      <c r="X2605" t="str">
        <f t="shared" si="601"/>
        <v>C2603</v>
      </c>
      <c r="Y2605" s="4">
        <f t="shared" ca="1" si="602"/>
        <v>0</v>
      </c>
    </row>
    <row r="2606" spans="1:25" x14ac:dyDescent="0.2">
      <c r="A2606" t="s">
        <v>2347</v>
      </c>
      <c r="B2606">
        <v>12</v>
      </c>
      <c r="C2606">
        <v>49.02</v>
      </c>
      <c r="D2606">
        <v>4.08</v>
      </c>
      <c r="E2606">
        <v>48.97</v>
      </c>
      <c r="F2606">
        <v>4.08</v>
      </c>
      <c r="G2606">
        <v>47.65</v>
      </c>
      <c r="H2606">
        <v>3.97</v>
      </c>
      <c r="I2606">
        <v>52.49</v>
      </c>
      <c r="J2606">
        <v>4.37</v>
      </c>
      <c r="K2606">
        <v>54.3</v>
      </c>
      <c r="L2606">
        <v>4.53</v>
      </c>
      <c r="M2606" t="str">
        <f t="shared" ca="1" si="603"/>
        <v>-</v>
      </c>
      <c r="N2606" t="str">
        <f t="shared" ca="1" si="604"/>
        <v>-</v>
      </c>
      <c r="O2606" t="str">
        <f t="shared" ca="1" si="605"/>
        <v>-</v>
      </c>
      <c r="P2606" t="str">
        <f t="shared" ca="1" si="606"/>
        <v>-</v>
      </c>
      <c r="Q2606" t="str">
        <f t="shared" ca="1" si="607"/>
        <v>-</v>
      </c>
      <c r="R2606" t="str">
        <f t="shared" ca="1" si="608"/>
        <v>-</v>
      </c>
      <c r="S2606" t="str">
        <f t="shared" ca="1" si="609"/>
        <v>-</v>
      </c>
      <c r="T2606" t="str">
        <f t="shared" ca="1" si="610"/>
        <v>-</v>
      </c>
      <c r="U2606" t="str">
        <f t="shared" ca="1" si="611"/>
        <v>-</v>
      </c>
      <c r="V2606" t="str">
        <f t="shared" ca="1" si="612"/>
        <v>-</v>
      </c>
      <c r="W2606">
        <f t="shared" ca="1" si="600"/>
        <v>49.02</v>
      </c>
      <c r="X2606" t="str">
        <f t="shared" si="601"/>
        <v>C2603</v>
      </c>
      <c r="Y2606" s="4">
        <f t="shared" ca="1" si="602"/>
        <v>0</v>
      </c>
    </row>
    <row r="2607" spans="1:25" x14ac:dyDescent="0.2">
      <c r="A2607" t="s">
        <v>2348</v>
      </c>
      <c r="B2607">
        <v>12</v>
      </c>
      <c r="C2607">
        <v>45.98</v>
      </c>
      <c r="D2607">
        <v>3.83</v>
      </c>
      <c r="E2607">
        <v>41.44</v>
      </c>
      <c r="F2607">
        <v>3.45</v>
      </c>
      <c r="G2607">
        <v>32.28</v>
      </c>
      <c r="H2607">
        <v>2.69</v>
      </c>
      <c r="I2607">
        <v>27.76</v>
      </c>
      <c r="J2607">
        <v>2.31</v>
      </c>
      <c r="K2607">
        <v>30.4</v>
      </c>
      <c r="L2607">
        <v>2.5299999999999998</v>
      </c>
      <c r="M2607" t="str">
        <f t="shared" ca="1" si="603"/>
        <v>-</v>
      </c>
      <c r="N2607" t="str">
        <f t="shared" ca="1" si="604"/>
        <v>-</v>
      </c>
      <c r="O2607" t="str">
        <f t="shared" ca="1" si="605"/>
        <v>-</v>
      </c>
      <c r="P2607" t="str">
        <f t="shared" ca="1" si="606"/>
        <v>-</v>
      </c>
      <c r="Q2607" t="str">
        <f t="shared" ca="1" si="607"/>
        <v>-</v>
      </c>
      <c r="R2607" t="str">
        <f t="shared" ca="1" si="608"/>
        <v>-</v>
      </c>
      <c r="S2607" t="str">
        <f t="shared" ca="1" si="609"/>
        <v>-</v>
      </c>
      <c r="T2607" t="str">
        <f t="shared" ca="1" si="610"/>
        <v>-</v>
      </c>
      <c r="U2607" t="str">
        <f t="shared" ca="1" si="611"/>
        <v>-</v>
      </c>
      <c r="V2607" t="str">
        <f t="shared" ca="1" si="612"/>
        <v>-</v>
      </c>
      <c r="W2607">
        <f t="shared" ca="1" si="600"/>
        <v>45.98</v>
      </c>
      <c r="X2607" t="str">
        <f t="shared" si="601"/>
        <v>C2603</v>
      </c>
      <c r="Y2607" s="4">
        <f t="shared" ca="1" si="602"/>
        <v>0</v>
      </c>
    </row>
    <row r="2608" spans="1:25" x14ac:dyDescent="0.2">
      <c r="A2608" t="s">
        <v>2349</v>
      </c>
      <c r="B2608">
        <v>12</v>
      </c>
      <c r="C2608">
        <v>45.08</v>
      </c>
      <c r="D2608">
        <v>3.76</v>
      </c>
      <c r="E2608">
        <v>42.44</v>
      </c>
      <c r="F2608">
        <v>3.54</v>
      </c>
      <c r="G2608">
        <v>34.74</v>
      </c>
      <c r="H2608">
        <v>2.9</v>
      </c>
      <c r="I2608">
        <v>29.52</v>
      </c>
      <c r="J2608">
        <v>2.46</v>
      </c>
      <c r="K2608">
        <v>33.479999999999997</v>
      </c>
      <c r="L2608">
        <v>2.79</v>
      </c>
      <c r="M2608" t="str">
        <f t="shared" ca="1" si="603"/>
        <v>-</v>
      </c>
      <c r="N2608" t="str">
        <f t="shared" ca="1" si="604"/>
        <v>-</v>
      </c>
      <c r="O2608" t="str">
        <f t="shared" ca="1" si="605"/>
        <v>-</v>
      </c>
      <c r="P2608" t="str">
        <f t="shared" ca="1" si="606"/>
        <v>-</v>
      </c>
      <c r="Q2608" t="str">
        <f t="shared" ca="1" si="607"/>
        <v>-</v>
      </c>
      <c r="R2608" t="str">
        <f t="shared" ca="1" si="608"/>
        <v>-</v>
      </c>
      <c r="S2608" t="str">
        <f t="shared" ca="1" si="609"/>
        <v>-</v>
      </c>
      <c r="T2608" t="str">
        <f t="shared" ca="1" si="610"/>
        <v>-</v>
      </c>
      <c r="U2608" t="str">
        <f t="shared" ca="1" si="611"/>
        <v>-</v>
      </c>
      <c r="V2608" t="str">
        <f t="shared" ca="1" si="612"/>
        <v>-</v>
      </c>
      <c r="W2608">
        <f t="shared" ca="1" si="600"/>
        <v>45.08</v>
      </c>
      <c r="X2608" t="str">
        <f t="shared" si="601"/>
        <v>C2603</v>
      </c>
      <c r="Y2608" s="4">
        <f t="shared" ca="1" si="602"/>
        <v>0</v>
      </c>
    </row>
    <row r="2609" spans="1:25" x14ac:dyDescent="0.2">
      <c r="A2609" t="s">
        <v>2350</v>
      </c>
      <c r="B2609">
        <v>12</v>
      </c>
      <c r="C2609">
        <v>46.2</v>
      </c>
      <c r="D2609">
        <v>3.85</v>
      </c>
      <c r="E2609">
        <v>37.99</v>
      </c>
      <c r="F2609">
        <v>3.17</v>
      </c>
      <c r="G2609">
        <v>30.01</v>
      </c>
      <c r="H2609">
        <v>2.5</v>
      </c>
      <c r="I2609">
        <v>24.87</v>
      </c>
      <c r="J2609">
        <v>2.0699999999999998</v>
      </c>
      <c r="K2609">
        <v>27.59</v>
      </c>
      <c r="L2609">
        <v>2.2999999999999998</v>
      </c>
      <c r="M2609" t="str">
        <f t="shared" ca="1" si="603"/>
        <v>-</v>
      </c>
      <c r="N2609" t="str">
        <f t="shared" ca="1" si="604"/>
        <v>-</v>
      </c>
      <c r="O2609" t="str">
        <f t="shared" ca="1" si="605"/>
        <v>-</v>
      </c>
      <c r="P2609" t="str">
        <f t="shared" ca="1" si="606"/>
        <v>YES</v>
      </c>
      <c r="Q2609" t="str">
        <f t="shared" ca="1" si="607"/>
        <v>-</v>
      </c>
      <c r="R2609" t="str">
        <f t="shared" ca="1" si="608"/>
        <v>YES</v>
      </c>
      <c r="S2609" t="str">
        <f t="shared" ca="1" si="609"/>
        <v>YES</v>
      </c>
      <c r="T2609" t="str">
        <f t="shared" ca="1" si="610"/>
        <v>YES</v>
      </c>
      <c r="U2609" t="str">
        <f t="shared" ca="1" si="611"/>
        <v>YES</v>
      </c>
      <c r="V2609" t="str">
        <f t="shared" ca="1" si="612"/>
        <v>YES</v>
      </c>
      <c r="W2609">
        <f t="shared" ca="1" si="600"/>
        <v>46.2</v>
      </c>
      <c r="X2609" t="str">
        <f t="shared" si="601"/>
        <v>C2603</v>
      </c>
      <c r="Y2609" s="4">
        <f t="shared" ca="1" si="602"/>
        <v>0.6</v>
      </c>
    </row>
    <row r="2610" spans="1:25" x14ac:dyDescent="0.2">
      <c r="A2610" t="s">
        <v>2351</v>
      </c>
      <c r="B2610">
        <v>10</v>
      </c>
      <c r="C2610">
        <v>38.08</v>
      </c>
      <c r="D2610">
        <v>3.81</v>
      </c>
      <c r="E2610">
        <v>35.96</v>
      </c>
      <c r="F2610">
        <v>3.6</v>
      </c>
      <c r="G2610">
        <v>32.97</v>
      </c>
      <c r="H2610">
        <v>3.3</v>
      </c>
      <c r="I2610">
        <v>34.26</v>
      </c>
      <c r="J2610">
        <v>3.43</v>
      </c>
      <c r="K2610">
        <v>43.46</v>
      </c>
      <c r="L2610">
        <v>4.3499999999999996</v>
      </c>
      <c r="M2610" t="str">
        <f t="shared" ca="1" si="603"/>
        <v>-</v>
      </c>
      <c r="N2610" t="str">
        <f t="shared" ca="1" si="604"/>
        <v>-</v>
      </c>
      <c r="O2610" t="str">
        <f t="shared" ca="1" si="605"/>
        <v>-</v>
      </c>
      <c r="P2610" t="str">
        <f t="shared" ca="1" si="606"/>
        <v>-</v>
      </c>
      <c r="Q2610" t="str">
        <f t="shared" ca="1" si="607"/>
        <v>-</v>
      </c>
      <c r="R2610" t="str">
        <f t="shared" ca="1" si="608"/>
        <v>-</v>
      </c>
      <c r="S2610" t="str">
        <f t="shared" ca="1" si="609"/>
        <v>-</v>
      </c>
      <c r="T2610" t="str">
        <f t="shared" ca="1" si="610"/>
        <v>-</v>
      </c>
      <c r="U2610" t="str">
        <f t="shared" ca="1" si="611"/>
        <v>-</v>
      </c>
      <c r="V2610" t="str">
        <f t="shared" ca="1" si="612"/>
        <v>-</v>
      </c>
      <c r="W2610">
        <f t="shared" ca="1" si="600"/>
        <v>38.08</v>
      </c>
      <c r="X2610" t="str">
        <f t="shared" si="601"/>
        <v>C2603</v>
      </c>
      <c r="Y2610" s="4">
        <f t="shared" ca="1" si="602"/>
        <v>0</v>
      </c>
    </row>
    <row r="2611" spans="1:25" x14ac:dyDescent="0.2">
      <c r="A2611" t="s">
        <v>2352</v>
      </c>
      <c r="B2611">
        <v>10</v>
      </c>
      <c r="C2611">
        <v>36.78</v>
      </c>
      <c r="D2611">
        <v>3.68</v>
      </c>
      <c r="E2611">
        <v>32.6</v>
      </c>
      <c r="F2611">
        <v>3.26</v>
      </c>
      <c r="G2611">
        <v>27.57</v>
      </c>
      <c r="H2611">
        <v>2.76</v>
      </c>
      <c r="I2611">
        <v>26.9</v>
      </c>
      <c r="J2611">
        <v>2.69</v>
      </c>
      <c r="K2611">
        <v>33.04</v>
      </c>
      <c r="L2611">
        <v>3.3</v>
      </c>
      <c r="M2611" t="str">
        <f t="shared" ca="1" si="603"/>
        <v>YES</v>
      </c>
      <c r="N2611" t="str">
        <f t="shared" ca="1" si="604"/>
        <v>YES</v>
      </c>
      <c r="O2611" t="str">
        <f t="shared" ca="1" si="605"/>
        <v>YES</v>
      </c>
      <c r="P2611" t="str">
        <f t="shared" ca="1" si="606"/>
        <v>-</v>
      </c>
      <c r="Q2611" t="str">
        <f t="shared" ca="1" si="607"/>
        <v>YES</v>
      </c>
      <c r="R2611" t="str">
        <f t="shared" ca="1" si="608"/>
        <v>-</v>
      </c>
      <c r="S2611" t="str">
        <f t="shared" ca="1" si="609"/>
        <v>-</v>
      </c>
      <c r="T2611" t="str">
        <f t="shared" ca="1" si="610"/>
        <v>-</v>
      </c>
      <c r="U2611" t="str">
        <f t="shared" ca="1" si="611"/>
        <v>-</v>
      </c>
      <c r="V2611" t="str">
        <f t="shared" ca="1" si="612"/>
        <v>-</v>
      </c>
      <c r="W2611">
        <f t="shared" ca="1" si="600"/>
        <v>36.78</v>
      </c>
      <c r="X2611" t="str">
        <f t="shared" si="601"/>
        <v>C2603</v>
      </c>
      <c r="Y2611" s="4">
        <f t="shared" ca="1" si="602"/>
        <v>0.4</v>
      </c>
    </row>
    <row r="2612" spans="1:25" x14ac:dyDescent="0.2">
      <c r="A2612" t="s">
        <v>21</v>
      </c>
      <c r="M2612" t="str">
        <f t="shared" ca="1" si="603"/>
        <v>-</v>
      </c>
      <c r="N2612" t="str">
        <f t="shared" ca="1" si="604"/>
        <v>-</v>
      </c>
      <c r="O2612" t="str">
        <f t="shared" ca="1" si="605"/>
        <v>-</v>
      </c>
      <c r="P2612" t="str">
        <f t="shared" ca="1" si="606"/>
        <v>-</v>
      </c>
      <c r="Q2612" t="str">
        <f t="shared" ca="1" si="607"/>
        <v>-</v>
      </c>
      <c r="R2612" t="str">
        <f t="shared" ca="1" si="608"/>
        <v>-</v>
      </c>
      <c r="S2612" t="str">
        <f t="shared" ca="1" si="609"/>
        <v>-</v>
      </c>
      <c r="T2612" t="str">
        <f t="shared" ca="1" si="610"/>
        <v>-</v>
      </c>
      <c r="U2612" t="str">
        <f t="shared" ca="1" si="611"/>
        <v>-</v>
      </c>
      <c r="V2612" t="str">
        <f t="shared" ca="1" si="612"/>
        <v>-</v>
      </c>
      <c r="W2612">
        <f t="shared" ca="1" si="600"/>
        <v>0</v>
      </c>
      <c r="X2612" t="str">
        <f t="shared" si="601"/>
        <v>C2603</v>
      </c>
      <c r="Y2612" s="4" t="str">
        <f t="shared" si="602"/>
        <v/>
      </c>
    </row>
    <row r="2613" spans="1:25" x14ac:dyDescent="0.2">
      <c r="A2613" t="s">
        <v>2353</v>
      </c>
      <c r="B2613">
        <v>8</v>
      </c>
      <c r="C2613">
        <v>31.8</v>
      </c>
      <c r="D2613">
        <v>3.98</v>
      </c>
      <c r="E2613">
        <v>32.51</v>
      </c>
      <c r="F2613">
        <v>4.0599999999999996</v>
      </c>
      <c r="G2613">
        <v>33.200000000000003</v>
      </c>
      <c r="H2613">
        <v>4.1500000000000004</v>
      </c>
      <c r="I2613">
        <v>32.049999999999997</v>
      </c>
      <c r="J2613">
        <v>4.01</v>
      </c>
      <c r="K2613">
        <v>35.35</v>
      </c>
      <c r="L2613">
        <v>4.42</v>
      </c>
      <c r="M2613" t="str">
        <f t="shared" ca="1" si="603"/>
        <v>-</v>
      </c>
      <c r="N2613" t="str">
        <f t="shared" ca="1" si="604"/>
        <v>-</v>
      </c>
      <c r="O2613" t="str">
        <f t="shared" ca="1" si="605"/>
        <v>-</v>
      </c>
      <c r="P2613" t="str">
        <f t="shared" ca="1" si="606"/>
        <v>-</v>
      </c>
      <c r="Q2613" t="str">
        <f t="shared" ca="1" si="607"/>
        <v>-</v>
      </c>
      <c r="R2613" t="str">
        <f t="shared" ca="1" si="608"/>
        <v>-</v>
      </c>
      <c r="S2613" t="str">
        <f t="shared" ca="1" si="609"/>
        <v>-</v>
      </c>
      <c r="T2613" t="str">
        <f t="shared" ca="1" si="610"/>
        <v>-</v>
      </c>
      <c r="U2613" t="str">
        <f t="shared" ca="1" si="611"/>
        <v>-</v>
      </c>
      <c r="V2613" t="str">
        <f t="shared" ca="1" si="612"/>
        <v>-</v>
      </c>
      <c r="W2613">
        <f t="shared" ca="1" si="600"/>
        <v>31.8</v>
      </c>
      <c r="X2613" t="str">
        <f t="shared" si="601"/>
        <v>C2613</v>
      </c>
      <c r="Y2613" s="4">
        <f t="shared" ca="1" si="602"/>
        <v>0</v>
      </c>
    </row>
    <row r="2614" spans="1:25" x14ac:dyDescent="0.2">
      <c r="A2614" t="s">
        <v>2354</v>
      </c>
      <c r="B2614">
        <v>7</v>
      </c>
      <c r="C2614">
        <v>30.74</v>
      </c>
      <c r="D2614">
        <v>4.3899999999999997</v>
      </c>
      <c r="E2614">
        <v>37.65</v>
      </c>
      <c r="F2614">
        <v>5.38</v>
      </c>
      <c r="G2614">
        <v>39</v>
      </c>
      <c r="H2614">
        <v>5.57</v>
      </c>
      <c r="I2614">
        <v>41.85</v>
      </c>
      <c r="J2614">
        <v>5.98</v>
      </c>
      <c r="K2614">
        <v>45.23</v>
      </c>
      <c r="L2614">
        <v>6.46</v>
      </c>
      <c r="M2614" t="str">
        <f t="shared" ca="1" si="603"/>
        <v>-</v>
      </c>
      <c r="N2614" t="str">
        <f t="shared" ca="1" si="604"/>
        <v>-</v>
      </c>
      <c r="O2614" t="str">
        <f t="shared" ca="1" si="605"/>
        <v>-</v>
      </c>
      <c r="P2614" t="str">
        <f t="shared" ca="1" si="606"/>
        <v>-</v>
      </c>
      <c r="Q2614" t="str">
        <f t="shared" ca="1" si="607"/>
        <v>-</v>
      </c>
      <c r="R2614" t="str">
        <f t="shared" ca="1" si="608"/>
        <v>-</v>
      </c>
      <c r="S2614" t="str">
        <f t="shared" ca="1" si="609"/>
        <v>-</v>
      </c>
      <c r="T2614" t="str">
        <f t="shared" ca="1" si="610"/>
        <v>-</v>
      </c>
      <c r="U2614" t="str">
        <f t="shared" ca="1" si="611"/>
        <v>-</v>
      </c>
      <c r="V2614" t="str">
        <f t="shared" ca="1" si="612"/>
        <v>-</v>
      </c>
      <c r="W2614">
        <f t="shared" ca="1" si="600"/>
        <v>30.74</v>
      </c>
      <c r="X2614" t="str">
        <f t="shared" si="601"/>
        <v>C2613</v>
      </c>
      <c r="Y2614" s="4">
        <f t="shared" ca="1" si="602"/>
        <v>0</v>
      </c>
    </row>
    <row r="2615" spans="1:25" x14ac:dyDescent="0.2">
      <c r="A2615" t="s">
        <v>2355</v>
      </c>
      <c r="B2615">
        <v>10</v>
      </c>
      <c r="C2615">
        <v>36.65</v>
      </c>
      <c r="D2615">
        <v>3.66</v>
      </c>
      <c r="E2615">
        <v>36.71</v>
      </c>
      <c r="F2615">
        <v>3.67</v>
      </c>
      <c r="G2615">
        <v>33.82</v>
      </c>
      <c r="H2615">
        <v>3.38</v>
      </c>
      <c r="I2615">
        <v>32.549999999999997</v>
      </c>
      <c r="J2615">
        <v>3.25</v>
      </c>
      <c r="K2615">
        <v>35.81</v>
      </c>
      <c r="L2615">
        <v>3.58</v>
      </c>
      <c r="M2615" t="str">
        <f t="shared" ca="1" si="603"/>
        <v>-</v>
      </c>
      <c r="N2615" t="str">
        <f t="shared" ca="1" si="604"/>
        <v>-</v>
      </c>
      <c r="O2615" t="str">
        <f t="shared" ca="1" si="605"/>
        <v>-</v>
      </c>
      <c r="P2615" t="str">
        <f t="shared" ca="1" si="606"/>
        <v>-</v>
      </c>
      <c r="Q2615" t="str">
        <f t="shared" ca="1" si="607"/>
        <v>-</v>
      </c>
      <c r="R2615" t="str">
        <f t="shared" ca="1" si="608"/>
        <v>-</v>
      </c>
      <c r="S2615" t="str">
        <f t="shared" ca="1" si="609"/>
        <v>-</v>
      </c>
      <c r="T2615" t="str">
        <f t="shared" ca="1" si="610"/>
        <v>-</v>
      </c>
      <c r="U2615" t="str">
        <f t="shared" ca="1" si="611"/>
        <v>-</v>
      </c>
      <c r="V2615" t="str">
        <f t="shared" ca="1" si="612"/>
        <v>-</v>
      </c>
      <c r="W2615">
        <f t="shared" ca="1" si="600"/>
        <v>36.65</v>
      </c>
      <c r="X2615" t="str">
        <f t="shared" si="601"/>
        <v>C2613</v>
      </c>
      <c r="Y2615" s="4">
        <f t="shared" ca="1" si="602"/>
        <v>0</v>
      </c>
    </row>
    <row r="2616" spans="1:25" x14ac:dyDescent="0.2">
      <c r="A2616" t="s">
        <v>2356</v>
      </c>
      <c r="B2616">
        <v>7</v>
      </c>
      <c r="C2616">
        <v>30.45</v>
      </c>
      <c r="D2616">
        <v>4.3499999999999996</v>
      </c>
      <c r="E2616">
        <v>37.64</v>
      </c>
      <c r="F2616">
        <v>5.38</v>
      </c>
      <c r="G2616">
        <v>40.17</v>
      </c>
      <c r="H2616">
        <v>5.74</v>
      </c>
      <c r="I2616">
        <v>41.95</v>
      </c>
      <c r="J2616">
        <v>5.99</v>
      </c>
      <c r="K2616">
        <v>45.23</v>
      </c>
      <c r="L2616">
        <v>6.46</v>
      </c>
      <c r="M2616" t="str">
        <f t="shared" ca="1" si="603"/>
        <v>-</v>
      </c>
      <c r="N2616" t="str">
        <f t="shared" ca="1" si="604"/>
        <v>-</v>
      </c>
      <c r="O2616" t="str">
        <f t="shared" ca="1" si="605"/>
        <v>-</v>
      </c>
      <c r="P2616" t="str">
        <f t="shared" ca="1" si="606"/>
        <v>-</v>
      </c>
      <c r="Q2616" t="str">
        <f t="shared" ca="1" si="607"/>
        <v>-</v>
      </c>
      <c r="R2616" t="str">
        <f t="shared" ca="1" si="608"/>
        <v>-</v>
      </c>
      <c r="S2616" t="str">
        <f t="shared" ca="1" si="609"/>
        <v>-</v>
      </c>
      <c r="T2616" t="str">
        <f t="shared" ca="1" si="610"/>
        <v>-</v>
      </c>
      <c r="U2616" t="str">
        <f t="shared" ca="1" si="611"/>
        <v>-</v>
      </c>
      <c r="V2616" t="str">
        <f t="shared" ca="1" si="612"/>
        <v>-</v>
      </c>
      <c r="W2616">
        <f t="shared" ca="1" si="600"/>
        <v>30.45</v>
      </c>
      <c r="X2616" t="str">
        <f t="shared" si="601"/>
        <v>C2613</v>
      </c>
      <c r="Y2616" s="4">
        <f t="shared" ca="1" si="602"/>
        <v>0</v>
      </c>
    </row>
    <row r="2617" spans="1:25" x14ac:dyDescent="0.2">
      <c r="A2617" t="s">
        <v>2357</v>
      </c>
      <c r="B2617">
        <v>8</v>
      </c>
      <c r="C2617">
        <v>29.47</v>
      </c>
      <c r="D2617">
        <v>3.68</v>
      </c>
      <c r="E2617">
        <v>29.4</v>
      </c>
      <c r="F2617">
        <v>3.67</v>
      </c>
      <c r="G2617">
        <v>29.58</v>
      </c>
      <c r="H2617">
        <v>3.7</v>
      </c>
      <c r="I2617">
        <v>25.94</v>
      </c>
      <c r="J2617">
        <v>3.24</v>
      </c>
      <c r="K2617">
        <v>29.1</v>
      </c>
      <c r="L2617">
        <v>3.64</v>
      </c>
      <c r="M2617" t="str">
        <f t="shared" ca="1" si="603"/>
        <v>-</v>
      </c>
      <c r="N2617" t="str">
        <f t="shared" ca="1" si="604"/>
        <v>-</v>
      </c>
      <c r="O2617" t="str">
        <f t="shared" ca="1" si="605"/>
        <v>-</v>
      </c>
      <c r="P2617" t="str">
        <f t="shared" ca="1" si="606"/>
        <v>-</v>
      </c>
      <c r="Q2617" t="str">
        <f t="shared" ca="1" si="607"/>
        <v>-</v>
      </c>
      <c r="R2617" t="str">
        <f t="shared" ca="1" si="608"/>
        <v>-</v>
      </c>
      <c r="S2617" t="str">
        <f t="shared" ca="1" si="609"/>
        <v>-</v>
      </c>
      <c r="T2617" t="str">
        <f t="shared" ca="1" si="610"/>
        <v>-</v>
      </c>
      <c r="U2617" t="str">
        <f t="shared" ca="1" si="611"/>
        <v>-</v>
      </c>
      <c r="V2617" t="str">
        <f t="shared" ca="1" si="612"/>
        <v>-</v>
      </c>
      <c r="W2617">
        <f t="shared" ca="1" si="600"/>
        <v>29.47</v>
      </c>
      <c r="X2617" t="str">
        <f t="shared" si="601"/>
        <v>C2613</v>
      </c>
      <c r="Y2617" s="4">
        <f t="shared" ca="1" si="602"/>
        <v>0</v>
      </c>
    </row>
    <row r="2618" spans="1:25" x14ac:dyDescent="0.2">
      <c r="A2618" t="s">
        <v>2358</v>
      </c>
      <c r="B2618">
        <v>10</v>
      </c>
      <c r="C2618">
        <v>36.17</v>
      </c>
      <c r="D2618">
        <v>3.62</v>
      </c>
      <c r="E2618">
        <v>34.6</v>
      </c>
      <c r="F2618">
        <v>3.46</v>
      </c>
      <c r="G2618">
        <v>32.479999999999997</v>
      </c>
      <c r="H2618">
        <v>3.25</v>
      </c>
      <c r="I2618">
        <v>30.42</v>
      </c>
      <c r="J2618">
        <v>3.04</v>
      </c>
      <c r="K2618">
        <v>32.479999999999997</v>
      </c>
      <c r="L2618">
        <v>3.25</v>
      </c>
      <c r="M2618" t="str">
        <f t="shared" ca="1" si="603"/>
        <v>-</v>
      </c>
      <c r="N2618" t="str">
        <f t="shared" ca="1" si="604"/>
        <v>YES</v>
      </c>
      <c r="O2618" t="str">
        <f t="shared" ca="1" si="605"/>
        <v>-</v>
      </c>
      <c r="P2618" t="str">
        <f t="shared" ca="1" si="606"/>
        <v>-</v>
      </c>
      <c r="Q2618" t="str">
        <f t="shared" ca="1" si="607"/>
        <v>-</v>
      </c>
      <c r="R2618" t="str">
        <f t="shared" ca="1" si="608"/>
        <v>YES</v>
      </c>
      <c r="S2618" t="str">
        <f t="shared" ca="1" si="609"/>
        <v>-</v>
      </c>
      <c r="T2618" t="str">
        <f t="shared" ca="1" si="610"/>
        <v>-</v>
      </c>
      <c r="U2618" t="str">
        <f t="shared" ca="1" si="611"/>
        <v>-</v>
      </c>
      <c r="V2618" t="str">
        <f t="shared" ca="1" si="612"/>
        <v>-</v>
      </c>
      <c r="W2618">
        <f t="shared" ca="1" si="600"/>
        <v>36.17</v>
      </c>
      <c r="X2618" t="str">
        <f t="shared" si="601"/>
        <v>C2613</v>
      </c>
      <c r="Y2618" s="4">
        <f t="shared" ca="1" si="602"/>
        <v>0.2</v>
      </c>
    </row>
    <row r="2619" spans="1:25" x14ac:dyDescent="0.2">
      <c r="A2619" t="s">
        <v>2359</v>
      </c>
      <c r="B2619">
        <v>10</v>
      </c>
      <c r="C2619">
        <v>36.619999999999997</v>
      </c>
      <c r="D2619">
        <v>3.66</v>
      </c>
      <c r="E2619">
        <v>35.47</v>
      </c>
      <c r="F2619">
        <v>3.55</v>
      </c>
      <c r="G2619">
        <v>33.99</v>
      </c>
      <c r="H2619">
        <v>3.4</v>
      </c>
      <c r="I2619">
        <v>32.51</v>
      </c>
      <c r="J2619">
        <v>3.25</v>
      </c>
      <c r="K2619">
        <v>36.700000000000003</v>
      </c>
      <c r="L2619">
        <v>3.67</v>
      </c>
      <c r="M2619" t="str">
        <f t="shared" ca="1" si="603"/>
        <v>-</v>
      </c>
      <c r="N2619" t="str">
        <f t="shared" ca="1" si="604"/>
        <v>-</v>
      </c>
      <c r="O2619" t="str">
        <f t="shared" ca="1" si="605"/>
        <v>-</v>
      </c>
      <c r="P2619" t="str">
        <f t="shared" ca="1" si="606"/>
        <v>-</v>
      </c>
      <c r="Q2619" t="str">
        <f t="shared" ca="1" si="607"/>
        <v>-</v>
      </c>
      <c r="R2619" t="str">
        <f t="shared" ca="1" si="608"/>
        <v>-</v>
      </c>
      <c r="S2619" t="str">
        <f t="shared" ca="1" si="609"/>
        <v>-</v>
      </c>
      <c r="T2619" t="str">
        <f t="shared" ca="1" si="610"/>
        <v>-</v>
      </c>
      <c r="U2619" t="str">
        <f t="shared" ca="1" si="611"/>
        <v>-</v>
      </c>
      <c r="V2619" t="str">
        <f t="shared" ca="1" si="612"/>
        <v>-</v>
      </c>
      <c r="W2619">
        <f t="shared" ca="1" si="600"/>
        <v>36.619999999999997</v>
      </c>
      <c r="X2619" t="str">
        <f t="shared" si="601"/>
        <v>C2613</v>
      </c>
      <c r="Y2619" s="4">
        <f t="shared" ca="1" si="602"/>
        <v>0</v>
      </c>
    </row>
    <row r="2620" spans="1:25" x14ac:dyDescent="0.2">
      <c r="A2620" t="s">
        <v>2360</v>
      </c>
      <c r="B2620">
        <v>8</v>
      </c>
      <c r="C2620">
        <v>29.43</v>
      </c>
      <c r="D2620">
        <v>3.68</v>
      </c>
      <c r="E2620">
        <v>27.6</v>
      </c>
      <c r="F2620">
        <v>3.45</v>
      </c>
      <c r="G2620">
        <v>27.88</v>
      </c>
      <c r="H2620">
        <v>3.48</v>
      </c>
      <c r="I2620">
        <v>23.8</v>
      </c>
      <c r="J2620">
        <v>2.97</v>
      </c>
      <c r="K2620">
        <v>25.46</v>
      </c>
      <c r="L2620">
        <v>3.18</v>
      </c>
      <c r="M2620" t="str">
        <f t="shared" ca="1" si="603"/>
        <v>YES</v>
      </c>
      <c r="N2620" t="str">
        <f t="shared" ca="1" si="604"/>
        <v>-</v>
      </c>
      <c r="O2620" t="str">
        <f t="shared" ca="1" si="605"/>
        <v>YES</v>
      </c>
      <c r="P2620" t="str">
        <f t="shared" ca="1" si="606"/>
        <v>YES</v>
      </c>
      <c r="Q2620" t="str">
        <f t="shared" ca="1" si="607"/>
        <v>YES</v>
      </c>
      <c r="R2620" t="str">
        <f t="shared" ca="1" si="608"/>
        <v>-</v>
      </c>
      <c r="S2620" t="str">
        <f t="shared" ca="1" si="609"/>
        <v>YES</v>
      </c>
      <c r="T2620" t="str">
        <f t="shared" ca="1" si="610"/>
        <v>YES</v>
      </c>
      <c r="U2620" t="str">
        <f t="shared" ca="1" si="611"/>
        <v>YES</v>
      </c>
      <c r="V2620" t="str">
        <f t="shared" ca="1" si="612"/>
        <v>YES</v>
      </c>
      <c r="W2620">
        <f t="shared" ca="1" si="600"/>
        <v>29.43</v>
      </c>
      <c r="X2620" t="str">
        <f t="shared" si="601"/>
        <v>C2613</v>
      </c>
      <c r="Y2620" s="4">
        <f t="shared" ca="1" si="602"/>
        <v>0.8</v>
      </c>
    </row>
    <row r="2621" spans="1:25" x14ac:dyDescent="0.2">
      <c r="A2621" t="s">
        <v>2361</v>
      </c>
      <c r="B2621">
        <v>7</v>
      </c>
      <c r="C2621">
        <v>29.61</v>
      </c>
      <c r="D2621">
        <v>4.2300000000000004</v>
      </c>
      <c r="E2621">
        <v>35.83</v>
      </c>
      <c r="F2621">
        <v>5.12</v>
      </c>
      <c r="G2621">
        <v>38.39</v>
      </c>
      <c r="H2621">
        <v>5.48</v>
      </c>
      <c r="I2621">
        <v>42.86</v>
      </c>
      <c r="J2621">
        <v>6.12</v>
      </c>
      <c r="K2621">
        <v>45.24</v>
      </c>
      <c r="L2621">
        <v>6.46</v>
      </c>
      <c r="M2621" t="str">
        <f t="shared" ca="1" si="603"/>
        <v>-</v>
      </c>
      <c r="N2621" t="str">
        <f t="shared" ca="1" si="604"/>
        <v>-</v>
      </c>
      <c r="O2621" t="str">
        <f t="shared" ca="1" si="605"/>
        <v>-</v>
      </c>
      <c r="P2621" t="str">
        <f t="shared" ca="1" si="606"/>
        <v>-</v>
      </c>
      <c r="Q2621" t="str">
        <f t="shared" ca="1" si="607"/>
        <v>-</v>
      </c>
      <c r="R2621" t="str">
        <f t="shared" ca="1" si="608"/>
        <v>-</v>
      </c>
      <c r="S2621" t="str">
        <f t="shared" ca="1" si="609"/>
        <v>-</v>
      </c>
      <c r="T2621" t="str">
        <f t="shared" ca="1" si="610"/>
        <v>-</v>
      </c>
      <c r="U2621" t="str">
        <f t="shared" ca="1" si="611"/>
        <v>-</v>
      </c>
      <c r="V2621" t="str">
        <f t="shared" ca="1" si="612"/>
        <v>-</v>
      </c>
      <c r="W2621">
        <f t="shared" ca="1" si="600"/>
        <v>29.61</v>
      </c>
      <c r="X2621" t="str">
        <f t="shared" si="601"/>
        <v>C2613</v>
      </c>
      <c r="Y2621" s="4">
        <f t="shared" ca="1" si="602"/>
        <v>0</v>
      </c>
    </row>
    <row r="2622" spans="1:25" x14ac:dyDescent="0.2">
      <c r="A2622" t="s">
        <v>21</v>
      </c>
      <c r="M2622" t="str">
        <f t="shared" ca="1" si="603"/>
        <v>-</v>
      </c>
      <c r="N2622" t="str">
        <f t="shared" ca="1" si="604"/>
        <v>-</v>
      </c>
      <c r="O2622" t="str">
        <f t="shared" ca="1" si="605"/>
        <v>-</v>
      </c>
      <c r="P2622" t="str">
        <f t="shared" ca="1" si="606"/>
        <v>-</v>
      </c>
      <c r="Q2622" t="str">
        <f t="shared" ca="1" si="607"/>
        <v>-</v>
      </c>
      <c r="R2622" t="str">
        <f t="shared" ca="1" si="608"/>
        <v>-</v>
      </c>
      <c r="S2622" t="str">
        <f t="shared" ca="1" si="609"/>
        <v>-</v>
      </c>
      <c r="T2622" t="str">
        <f t="shared" ca="1" si="610"/>
        <v>-</v>
      </c>
      <c r="U2622" t="str">
        <f t="shared" ca="1" si="611"/>
        <v>-</v>
      </c>
      <c r="V2622" t="str">
        <f t="shared" ca="1" si="612"/>
        <v>-</v>
      </c>
      <c r="W2622">
        <f t="shared" ca="1" si="600"/>
        <v>0</v>
      </c>
      <c r="X2622" t="str">
        <f t="shared" si="601"/>
        <v>C2613</v>
      </c>
      <c r="Y2622" s="4" t="str">
        <f t="shared" si="602"/>
        <v/>
      </c>
    </row>
    <row r="2623" spans="1:25" x14ac:dyDescent="0.2">
      <c r="A2623" t="s">
        <v>2362</v>
      </c>
      <c r="B2623">
        <v>9</v>
      </c>
      <c r="C2623">
        <v>34.15</v>
      </c>
      <c r="D2623">
        <v>3.79</v>
      </c>
      <c r="E2623">
        <v>33.229999999999997</v>
      </c>
      <c r="F2623">
        <v>3.69</v>
      </c>
      <c r="G2623">
        <v>35.93</v>
      </c>
      <c r="H2623">
        <v>3.99</v>
      </c>
      <c r="I2623">
        <v>39.72</v>
      </c>
      <c r="J2623">
        <v>4.41</v>
      </c>
      <c r="K2623">
        <v>43.89</v>
      </c>
      <c r="L2623">
        <v>4.88</v>
      </c>
      <c r="M2623" t="str">
        <f t="shared" ca="1" si="603"/>
        <v>-</v>
      </c>
      <c r="N2623" t="str">
        <f t="shared" ca="1" si="604"/>
        <v>-</v>
      </c>
      <c r="O2623" t="str">
        <f t="shared" ca="1" si="605"/>
        <v>-</v>
      </c>
      <c r="P2623" t="str">
        <f t="shared" ca="1" si="606"/>
        <v>-</v>
      </c>
      <c r="Q2623" t="str">
        <f t="shared" ca="1" si="607"/>
        <v>-</v>
      </c>
      <c r="R2623" t="str">
        <f t="shared" ca="1" si="608"/>
        <v>-</v>
      </c>
      <c r="S2623" t="str">
        <f t="shared" ca="1" si="609"/>
        <v>-</v>
      </c>
      <c r="T2623" t="str">
        <f t="shared" ca="1" si="610"/>
        <v>-</v>
      </c>
      <c r="U2623" t="str">
        <f t="shared" ca="1" si="611"/>
        <v>-</v>
      </c>
      <c r="V2623" t="str">
        <f t="shared" ca="1" si="612"/>
        <v>-</v>
      </c>
      <c r="W2623">
        <f t="shared" ca="1" si="600"/>
        <v>34.15</v>
      </c>
      <c r="X2623" t="str">
        <f t="shared" si="601"/>
        <v>C2623</v>
      </c>
      <c r="Y2623" s="4">
        <f t="shared" ca="1" si="602"/>
        <v>0</v>
      </c>
    </row>
    <row r="2624" spans="1:25" x14ac:dyDescent="0.2">
      <c r="A2624" t="s">
        <v>2363</v>
      </c>
      <c r="B2624">
        <v>9</v>
      </c>
      <c r="C2624">
        <v>33.29</v>
      </c>
      <c r="D2624">
        <v>3.7</v>
      </c>
      <c r="E2624">
        <v>33.07</v>
      </c>
      <c r="F2624">
        <v>3.67</v>
      </c>
      <c r="G2624">
        <v>36.94</v>
      </c>
      <c r="H2624">
        <v>4.0999999999999996</v>
      </c>
      <c r="I2624">
        <v>41.06</v>
      </c>
      <c r="J2624">
        <v>4.5599999999999996</v>
      </c>
      <c r="K2624">
        <v>45.66</v>
      </c>
      <c r="L2624">
        <v>5.07</v>
      </c>
      <c r="M2624" t="str">
        <f t="shared" ca="1" si="603"/>
        <v>-</v>
      </c>
      <c r="N2624" t="str">
        <f t="shared" ca="1" si="604"/>
        <v>-</v>
      </c>
      <c r="O2624" t="str">
        <f t="shared" ca="1" si="605"/>
        <v>-</v>
      </c>
      <c r="P2624" t="str">
        <f t="shared" ca="1" si="606"/>
        <v>-</v>
      </c>
      <c r="Q2624" t="str">
        <f t="shared" ca="1" si="607"/>
        <v>-</v>
      </c>
      <c r="R2624" t="str">
        <f t="shared" ca="1" si="608"/>
        <v>-</v>
      </c>
      <c r="S2624" t="str">
        <f t="shared" ca="1" si="609"/>
        <v>-</v>
      </c>
      <c r="T2624" t="str">
        <f t="shared" ca="1" si="610"/>
        <v>-</v>
      </c>
      <c r="U2624" t="str">
        <f t="shared" ca="1" si="611"/>
        <v>-</v>
      </c>
      <c r="V2624" t="str">
        <f t="shared" ca="1" si="612"/>
        <v>-</v>
      </c>
      <c r="W2624">
        <f t="shared" ca="1" si="600"/>
        <v>33.29</v>
      </c>
      <c r="X2624" t="str">
        <f t="shared" si="601"/>
        <v>C2623</v>
      </c>
      <c r="Y2624" s="4">
        <f t="shared" ca="1" si="602"/>
        <v>0</v>
      </c>
    </row>
    <row r="2625" spans="1:25" x14ac:dyDescent="0.2">
      <c r="A2625" t="s">
        <v>2364</v>
      </c>
      <c r="B2625">
        <v>9</v>
      </c>
      <c r="C2625">
        <v>34.06</v>
      </c>
      <c r="D2625">
        <v>3.78</v>
      </c>
      <c r="E2625">
        <v>33.43</v>
      </c>
      <c r="F2625">
        <v>3.71</v>
      </c>
      <c r="G2625">
        <v>36.93</v>
      </c>
      <c r="H2625">
        <v>4.0999999999999996</v>
      </c>
      <c r="I2625">
        <v>42.21</v>
      </c>
      <c r="J2625">
        <v>4.6900000000000004</v>
      </c>
      <c r="K2625">
        <v>46.22</v>
      </c>
      <c r="L2625">
        <v>5.14</v>
      </c>
      <c r="M2625" t="str">
        <f t="shared" ca="1" si="603"/>
        <v>-</v>
      </c>
      <c r="N2625" t="str">
        <f t="shared" ca="1" si="604"/>
        <v>-</v>
      </c>
      <c r="O2625" t="str">
        <f t="shared" ca="1" si="605"/>
        <v>-</v>
      </c>
      <c r="P2625" t="str">
        <f t="shared" ca="1" si="606"/>
        <v>-</v>
      </c>
      <c r="Q2625" t="str">
        <f t="shared" ca="1" si="607"/>
        <v>-</v>
      </c>
      <c r="R2625" t="str">
        <f t="shared" ca="1" si="608"/>
        <v>-</v>
      </c>
      <c r="S2625" t="str">
        <f t="shared" ca="1" si="609"/>
        <v>-</v>
      </c>
      <c r="T2625" t="str">
        <f t="shared" ca="1" si="610"/>
        <v>-</v>
      </c>
      <c r="U2625" t="str">
        <f t="shared" ca="1" si="611"/>
        <v>-</v>
      </c>
      <c r="V2625" t="str">
        <f t="shared" ca="1" si="612"/>
        <v>-</v>
      </c>
      <c r="W2625">
        <f t="shared" ca="1" si="600"/>
        <v>34.06</v>
      </c>
      <c r="X2625" t="str">
        <f t="shared" si="601"/>
        <v>C2623</v>
      </c>
      <c r="Y2625" s="4">
        <f t="shared" ca="1" si="602"/>
        <v>0</v>
      </c>
    </row>
    <row r="2626" spans="1:25" x14ac:dyDescent="0.2">
      <c r="A2626" t="s">
        <v>2365</v>
      </c>
      <c r="B2626">
        <v>9</v>
      </c>
      <c r="C2626">
        <v>32.799999999999997</v>
      </c>
      <c r="D2626">
        <v>3.64</v>
      </c>
      <c r="E2626">
        <v>27.93</v>
      </c>
      <c r="F2626">
        <v>3.1</v>
      </c>
      <c r="G2626">
        <v>24.32</v>
      </c>
      <c r="H2626">
        <v>2.7</v>
      </c>
      <c r="I2626">
        <v>25.84</v>
      </c>
      <c r="J2626">
        <v>2.87</v>
      </c>
      <c r="K2626">
        <v>28.38</v>
      </c>
      <c r="L2626">
        <v>3.15</v>
      </c>
      <c r="M2626" t="str">
        <f t="shared" ca="1" si="603"/>
        <v>-</v>
      </c>
      <c r="N2626" t="str">
        <f t="shared" ca="1" si="604"/>
        <v>-</v>
      </c>
      <c r="O2626" t="str">
        <f t="shared" ca="1" si="605"/>
        <v>-</v>
      </c>
      <c r="P2626" t="str">
        <f t="shared" ca="1" si="606"/>
        <v>-</v>
      </c>
      <c r="Q2626" t="str">
        <f t="shared" ca="1" si="607"/>
        <v>-</v>
      </c>
      <c r="R2626" t="str">
        <f t="shared" ca="1" si="608"/>
        <v>YES</v>
      </c>
      <c r="S2626" t="str">
        <f t="shared" ca="1" si="609"/>
        <v>-</v>
      </c>
      <c r="T2626" t="str">
        <f t="shared" ca="1" si="610"/>
        <v>-</v>
      </c>
      <c r="U2626" t="str">
        <f t="shared" ca="1" si="611"/>
        <v>-</v>
      </c>
      <c r="V2626" t="str">
        <f t="shared" ca="1" si="612"/>
        <v>-</v>
      </c>
      <c r="W2626">
        <f t="shared" ca="1" si="600"/>
        <v>32.799999999999997</v>
      </c>
      <c r="X2626" t="str">
        <f t="shared" si="601"/>
        <v>C2623</v>
      </c>
      <c r="Y2626" s="4">
        <f t="shared" ca="1" si="602"/>
        <v>0.1</v>
      </c>
    </row>
    <row r="2627" spans="1:25" x14ac:dyDescent="0.2">
      <c r="A2627" t="s">
        <v>2366</v>
      </c>
      <c r="B2627">
        <v>8</v>
      </c>
      <c r="C2627">
        <v>28.03</v>
      </c>
      <c r="D2627">
        <v>3.5</v>
      </c>
      <c r="E2627">
        <v>25.92</v>
      </c>
      <c r="F2627">
        <v>3.24</v>
      </c>
      <c r="G2627">
        <v>25.13</v>
      </c>
      <c r="H2627">
        <v>3.14</v>
      </c>
      <c r="I2627">
        <v>25.59</v>
      </c>
      <c r="J2627">
        <v>3.2</v>
      </c>
      <c r="K2627">
        <v>28.13</v>
      </c>
      <c r="L2627">
        <v>3.52</v>
      </c>
      <c r="M2627" t="str">
        <f t="shared" ca="1" si="603"/>
        <v>YES</v>
      </c>
      <c r="N2627" t="str">
        <f t="shared" ca="1" si="604"/>
        <v>YES</v>
      </c>
      <c r="O2627" t="str">
        <f t="shared" ca="1" si="605"/>
        <v>-</v>
      </c>
      <c r="P2627" t="str">
        <f t="shared" ca="1" si="606"/>
        <v>-</v>
      </c>
      <c r="Q2627" t="str">
        <f t="shared" ca="1" si="607"/>
        <v>-</v>
      </c>
      <c r="R2627" t="str">
        <f t="shared" ca="1" si="608"/>
        <v>-</v>
      </c>
      <c r="S2627" t="str">
        <f t="shared" ca="1" si="609"/>
        <v>-</v>
      </c>
      <c r="T2627" t="str">
        <f t="shared" ca="1" si="610"/>
        <v>-</v>
      </c>
      <c r="U2627" t="str">
        <f t="shared" ca="1" si="611"/>
        <v>-</v>
      </c>
      <c r="V2627" t="str">
        <f t="shared" ca="1" si="612"/>
        <v>-</v>
      </c>
      <c r="W2627">
        <f t="shared" ca="1" si="600"/>
        <v>28.03</v>
      </c>
      <c r="X2627" t="str">
        <f t="shared" si="601"/>
        <v>C2623</v>
      </c>
      <c r="Y2627" s="4">
        <f t="shared" ca="1" si="602"/>
        <v>0.2</v>
      </c>
    </row>
    <row r="2628" spans="1:25" x14ac:dyDescent="0.2">
      <c r="A2628" t="s">
        <v>2367</v>
      </c>
      <c r="B2628">
        <v>9</v>
      </c>
      <c r="C2628">
        <v>32.799999999999997</v>
      </c>
      <c r="D2628">
        <v>3.64</v>
      </c>
      <c r="E2628">
        <v>28.12</v>
      </c>
      <c r="F2628">
        <v>3.12</v>
      </c>
      <c r="G2628">
        <v>24.67</v>
      </c>
      <c r="H2628">
        <v>2.74</v>
      </c>
      <c r="I2628">
        <v>25.53</v>
      </c>
      <c r="J2628">
        <v>2.84</v>
      </c>
      <c r="K2628">
        <v>27.51</v>
      </c>
      <c r="L2628">
        <v>3.06</v>
      </c>
      <c r="M2628" t="str">
        <f t="shared" ca="1" si="603"/>
        <v>-</v>
      </c>
      <c r="N2628" t="str">
        <f t="shared" ca="1" si="604"/>
        <v>-</v>
      </c>
      <c r="O2628" t="str">
        <f t="shared" ca="1" si="605"/>
        <v>-</v>
      </c>
      <c r="P2628" t="str">
        <f t="shared" ca="1" si="606"/>
        <v>-</v>
      </c>
      <c r="Q2628" t="str">
        <f t="shared" ca="1" si="607"/>
        <v>-</v>
      </c>
      <c r="R2628" t="str">
        <f t="shared" ca="1" si="608"/>
        <v>-</v>
      </c>
      <c r="S2628" t="str">
        <f t="shared" ca="1" si="609"/>
        <v>-</v>
      </c>
      <c r="T2628" t="str">
        <f t="shared" ca="1" si="610"/>
        <v>YES</v>
      </c>
      <c r="U2628" t="str">
        <f t="shared" ca="1" si="611"/>
        <v>-</v>
      </c>
      <c r="V2628" t="str">
        <f t="shared" ca="1" si="612"/>
        <v>-</v>
      </c>
      <c r="W2628">
        <f t="shared" ref="W2628:W2691" ca="1" si="613">OFFSET(INDIRECT(X2628),0,0,10,1)</f>
        <v>32.799999999999997</v>
      </c>
      <c r="X2628" t="str">
        <f t="shared" ref="X2628:X2691" si="614">CONCATENATE("C",ROUNDDOWN(ROW()-3,-1)/10,"3")</f>
        <v>C2623</v>
      </c>
      <c r="Y2628" s="4">
        <f t="shared" ref="Y2628:Y2691" ca="1" si="615">IF(A2628&lt;&gt;"-----------",COUNTIF($M2628:$V2628,"YES")/10,"")</f>
        <v>0.1</v>
      </c>
    </row>
    <row r="2629" spans="1:25" x14ac:dyDescent="0.2">
      <c r="A2629" t="s">
        <v>2368</v>
      </c>
      <c r="B2629">
        <v>9</v>
      </c>
      <c r="C2629">
        <v>32.700000000000003</v>
      </c>
      <c r="D2629">
        <v>3.63</v>
      </c>
      <c r="E2629">
        <v>28.41</v>
      </c>
      <c r="F2629">
        <v>3.16</v>
      </c>
      <c r="G2629">
        <v>24.98</v>
      </c>
      <c r="H2629">
        <v>2.78</v>
      </c>
      <c r="I2629">
        <v>25.74</v>
      </c>
      <c r="J2629">
        <v>2.86</v>
      </c>
      <c r="K2629">
        <v>27.48</v>
      </c>
      <c r="L2629">
        <v>3.05</v>
      </c>
      <c r="M2629" t="str">
        <f t="shared" ca="1" si="603"/>
        <v>-</v>
      </c>
      <c r="N2629" t="str">
        <f t="shared" ca="1" si="604"/>
        <v>-</v>
      </c>
      <c r="O2629" t="str">
        <f t="shared" ca="1" si="605"/>
        <v>-</v>
      </c>
      <c r="P2629" t="str">
        <f t="shared" ca="1" si="606"/>
        <v>-</v>
      </c>
      <c r="Q2629" t="str">
        <f t="shared" ca="1" si="607"/>
        <v>-</v>
      </c>
      <c r="R2629" t="str">
        <f t="shared" ca="1" si="608"/>
        <v>-</v>
      </c>
      <c r="S2629" t="str">
        <f t="shared" ca="1" si="609"/>
        <v>-</v>
      </c>
      <c r="T2629" t="str">
        <f t="shared" ca="1" si="610"/>
        <v>-</v>
      </c>
      <c r="U2629" t="str">
        <f t="shared" ca="1" si="611"/>
        <v>-</v>
      </c>
      <c r="V2629" t="str">
        <f t="shared" ca="1" si="612"/>
        <v>YES</v>
      </c>
      <c r="W2629">
        <f t="shared" ca="1" si="613"/>
        <v>32.700000000000003</v>
      </c>
      <c r="X2629" t="str">
        <f t="shared" si="614"/>
        <v>C2623</v>
      </c>
      <c r="Y2629" s="4">
        <f t="shared" ca="1" si="615"/>
        <v>0.1</v>
      </c>
    </row>
    <row r="2630" spans="1:25" x14ac:dyDescent="0.2">
      <c r="A2630" t="s">
        <v>2369</v>
      </c>
      <c r="B2630">
        <v>8</v>
      </c>
      <c r="C2630">
        <v>29.04</v>
      </c>
      <c r="D2630">
        <v>3.63</v>
      </c>
      <c r="E2630">
        <v>25.19</v>
      </c>
      <c r="F2630">
        <v>3.15</v>
      </c>
      <c r="G2630">
        <v>24.02</v>
      </c>
      <c r="H2630">
        <v>3</v>
      </c>
      <c r="I2630">
        <v>24.76</v>
      </c>
      <c r="J2630">
        <v>3.1</v>
      </c>
      <c r="K2630">
        <v>27.76</v>
      </c>
      <c r="L2630">
        <v>3.47</v>
      </c>
      <c r="M2630" t="str">
        <f t="shared" ca="1" si="603"/>
        <v>-</v>
      </c>
      <c r="N2630" t="str">
        <f t="shared" ca="1" si="604"/>
        <v>-</v>
      </c>
      <c r="O2630" t="str">
        <f t="shared" ca="1" si="605"/>
        <v>-</v>
      </c>
      <c r="P2630" t="str">
        <f t="shared" ca="1" si="606"/>
        <v>-</v>
      </c>
      <c r="Q2630" t="str">
        <f t="shared" ca="1" si="607"/>
        <v>-</v>
      </c>
      <c r="R2630" t="str">
        <f t="shared" ca="1" si="608"/>
        <v>-</v>
      </c>
      <c r="S2630" t="str">
        <f t="shared" ca="1" si="609"/>
        <v>-</v>
      </c>
      <c r="T2630" t="str">
        <f t="shared" ca="1" si="610"/>
        <v>-</v>
      </c>
      <c r="U2630" t="str">
        <f t="shared" ca="1" si="611"/>
        <v>-</v>
      </c>
      <c r="V2630" t="str">
        <f t="shared" ca="1" si="612"/>
        <v>-</v>
      </c>
      <c r="W2630">
        <f t="shared" ca="1" si="613"/>
        <v>29.04</v>
      </c>
      <c r="X2630" t="str">
        <f t="shared" si="614"/>
        <v>C2623</v>
      </c>
      <c r="Y2630" s="4">
        <f t="shared" ca="1" si="615"/>
        <v>0</v>
      </c>
    </row>
    <row r="2631" spans="1:25" x14ac:dyDescent="0.2">
      <c r="A2631" t="s">
        <v>2370</v>
      </c>
      <c r="B2631">
        <v>8</v>
      </c>
      <c r="C2631">
        <v>28.45</v>
      </c>
      <c r="D2631">
        <v>3.56</v>
      </c>
      <c r="E2631">
        <v>24.25</v>
      </c>
      <c r="F2631">
        <v>3.03</v>
      </c>
      <c r="G2631">
        <v>23.28</v>
      </c>
      <c r="H2631">
        <v>2.91</v>
      </c>
      <c r="I2631">
        <v>23.29</v>
      </c>
      <c r="J2631">
        <v>2.91</v>
      </c>
      <c r="K2631">
        <v>25.84</v>
      </c>
      <c r="L2631">
        <v>3.23</v>
      </c>
      <c r="M2631" t="str">
        <f t="shared" ca="1" si="603"/>
        <v>-</v>
      </c>
      <c r="N2631" t="str">
        <f t="shared" ca="1" si="604"/>
        <v>-</v>
      </c>
      <c r="O2631" t="str">
        <f t="shared" ca="1" si="605"/>
        <v>YES</v>
      </c>
      <c r="P2631" t="str">
        <f t="shared" ca="1" si="606"/>
        <v>YES</v>
      </c>
      <c r="Q2631" t="str">
        <f t="shared" ca="1" si="607"/>
        <v>YES</v>
      </c>
      <c r="R2631" t="str">
        <f t="shared" ca="1" si="608"/>
        <v>-</v>
      </c>
      <c r="S2631" t="str">
        <f t="shared" ca="1" si="609"/>
        <v>YES</v>
      </c>
      <c r="T2631" t="str">
        <f t="shared" ca="1" si="610"/>
        <v>-</v>
      </c>
      <c r="U2631" t="str">
        <f t="shared" ca="1" si="611"/>
        <v>YES</v>
      </c>
      <c r="V2631" t="str">
        <f t="shared" ca="1" si="612"/>
        <v>-</v>
      </c>
      <c r="W2631">
        <f t="shared" ca="1" si="613"/>
        <v>28.45</v>
      </c>
      <c r="X2631" t="str">
        <f t="shared" si="614"/>
        <v>C2623</v>
      </c>
      <c r="Y2631" s="4">
        <f t="shared" ca="1" si="615"/>
        <v>0.5</v>
      </c>
    </row>
    <row r="2632" spans="1:25" x14ac:dyDescent="0.2">
      <c r="A2632" t="s">
        <v>21</v>
      </c>
      <c r="M2632" t="str">
        <f t="shared" ca="1" si="603"/>
        <v>-</v>
      </c>
      <c r="N2632" t="str">
        <f t="shared" ca="1" si="604"/>
        <v>-</v>
      </c>
      <c r="O2632" t="str">
        <f t="shared" ca="1" si="605"/>
        <v>-</v>
      </c>
      <c r="P2632" t="str">
        <f t="shared" ca="1" si="606"/>
        <v>-</v>
      </c>
      <c r="Q2632" t="str">
        <f t="shared" ca="1" si="607"/>
        <v>-</v>
      </c>
      <c r="R2632" t="str">
        <f t="shared" ca="1" si="608"/>
        <v>-</v>
      </c>
      <c r="S2632" t="str">
        <f t="shared" ca="1" si="609"/>
        <v>-</v>
      </c>
      <c r="T2632" t="str">
        <f t="shared" ca="1" si="610"/>
        <v>-</v>
      </c>
      <c r="U2632" t="str">
        <f t="shared" ca="1" si="611"/>
        <v>-</v>
      </c>
      <c r="V2632" t="str">
        <f t="shared" ca="1" si="612"/>
        <v>-</v>
      </c>
      <c r="W2632">
        <f t="shared" ca="1" si="613"/>
        <v>0</v>
      </c>
      <c r="X2632" t="str">
        <f t="shared" si="614"/>
        <v>C2623</v>
      </c>
      <c r="Y2632" s="4" t="str">
        <f t="shared" si="615"/>
        <v/>
      </c>
    </row>
    <row r="2633" spans="1:25" x14ac:dyDescent="0.2">
      <c r="A2633" t="s">
        <v>2371</v>
      </c>
      <c r="B2633">
        <v>9</v>
      </c>
      <c r="C2633">
        <v>41.19</v>
      </c>
      <c r="D2633">
        <v>4.58</v>
      </c>
      <c r="E2633">
        <v>36.54</v>
      </c>
      <c r="F2633">
        <v>4.0599999999999996</v>
      </c>
      <c r="G2633">
        <v>35.01</v>
      </c>
      <c r="H2633">
        <v>3.89</v>
      </c>
      <c r="I2633">
        <v>34.83</v>
      </c>
      <c r="J2633">
        <v>3.87</v>
      </c>
      <c r="K2633">
        <v>40.659999999999997</v>
      </c>
      <c r="L2633">
        <v>4.5199999999999996</v>
      </c>
      <c r="M2633" t="str">
        <f t="shared" ca="1" si="603"/>
        <v>-</v>
      </c>
      <c r="N2633" t="str">
        <f t="shared" ca="1" si="604"/>
        <v>-</v>
      </c>
      <c r="O2633" t="str">
        <f t="shared" ca="1" si="605"/>
        <v>-</v>
      </c>
      <c r="P2633" t="str">
        <f t="shared" ca="1" si="606"/>
        <v>-</v>
      </c>
      <c r="Q2633" t="str">
        <f t="shared" ca="1" si="607"/>
        <v>-</v>
      </c>
      <c r="R2633" t="str">
        <f t="shared" ca="1" si="608"/>
        <v>-</v>
      </c>
      <c r="S2633" t="str">
        <f t="shared" ca="1" si="609"/>
        <v>-</v>
      </c>
      <c r="T2633" t="str">
        <f t="shared" ca="1" si="610"/>
        <v>-</v>
      </c>
      <c r="U2633" t="str">
        <f t="shared" ca="1" si="611"/>
        <v>-</v>
      </c>
      <c r="V2633" t="str">
        <f t="shared" ca="1" si="612"/>
        <v>-</v>
      </c>
      <c r="W2633">
        <f t="shared" ca="1" si="613"/>
        <v>41.19</v>
      </c>
      <c r="X2633" t="str">
        <f t="shared" si="614"/>
        <v>C2633</v>
      </c>
      <c r="Y2633" s="4">
        <f t="shared" ca="1" si="615"/>
        <v>0</v>
      </c>
    </row>
    <row r="2634" spans="1:25" x14ac:dyDescent="0.2">
      <c r="A2634" t="s">
        <v>2372</v>
      </c>
      <c r="B2634">
        <v>7</v>
      </c>
      <c r="C2634">
        <v>25.92</v>
      </c>
      <c r="D2634">
        <v>3.7</v>
      </c>
      <c r="E2634">
        <v>22.58</v>
      </c>
      <c r="F2634">
        <v>3.23</v>
      </c>
      <c r="G2634">
        <v>22.38</v>
      </c>
      <c r="H2634">
        <v>3.2</v>
      </c>
      <c r="I2634">
        <v>21.7</v>
      </c>
      <c r="J2634">
        <v>3.1</v>
      </c>
      <c r="K2634">
        <v>22.51</v>
      </c>
      <c r="L2634">
        <v>3.22</v>
      </c>
      <c r="M2634" t="str">
        <f t="shared" ca="1" si="603"/>
        <v>YES</v>
      </c>
      <c r="N2634" t="str">
        <f t="shared" ca="1" si="604"/>
        <v>YES</v>
      </c>
      <c r="O2634" t="str">
        <f t="shared" ca="1" si="605"/>
        <v>YES</v>
      </c>
      <c r="P2634" t="str">
        <f t="shared" ca="1" si="606"/>
        <v>YES</v>
      </c>
      <c r="Q2634" t="str">
        <f t="shared" ca="1" si="607"/>
        <v>-</v>
      </c>
      <c r="R2634" t="str">
        <f t="shared" ca="1" si="608"/>
        <v>-</v>
      </c>
      <c r="S2634" t="str">
        <f t="shared" ca="1" si="609"/>
        <v>-</v>
      </c>
      <c r="T2634" t="str">
        <f t="shared" ca="1" si="610"/>
        <v>YES</v>
      </c>
      <c r="U2634" t="str">
        <f t="shared" ca="1" si="611"/>
        <v>YES</v>
      </c>
      <c r="V2634" t="str">
        <f t="shared" ca="1" si="612"/>
        <v>YES</v>
      </c>
      <c r="W2634">
        <f t="shared" ca="1" si="613"/>
        <v>25.92</v>
      </c>
      <c r="X2634" t="str">
        <f t="shared" si="614"/>
        <v>C2633</v>
      </c>
      <c r="Y2634" s="4">
        <f t="shared" ca="1" si="615"/>
        <v>0.7</v>
      </c>
    </row>
    <row r="2635" spans="1:25" x14ac:dyDescent="0.2">
      <c r="A2635" t="s">
        <v>2373</v>
      </c>
      <c r="B2635">
        <v>7</v>
      </c>
      <c r="C2635">
        <v>32</v>
      </c>
      <c r="D2635">
        <v>4.57</v>
      </c>
      <c r="E2635">
        <v>31.03</v>
      </c>
      <c r="F2635">
        <v>4.43</v>
      </c>
      <c r="G2635">
        <v>28.29</v>
      </c>
      <c r="H2635">
        <v>4.04</v>
      </c>
      <c r="I2635">
        <v>33.479999999999997</v>
      </c>
      <c r="J2635">
        <v>4.78</v>
      </c>
      <c r="K2635">
        <v>39.11</v>
      </c>
      <c r="L2635">
        <v>5.59</v>
      </c>
      <c r="M2635" t="str">
        <f t="shared" ca="1" si="603"/>
        <v>-</v>
      </c>
      <c r="N2635" t="str">
        <f t="shared" ca="1" si="604"/>
        <v>-</v>
      </c>
      <c r="O2635" t="str">
        <f t="shared" ca="1" si="605"/>
        <v>-</v>
      </c>
      <c r="P2635" t="str">
        <f t="shared" ca="1" si="606"/>
        <v>-</v>
      </c>
      <c r="Q2635" t="str">
        <f t="shared" ca="1" si="607"/>
        <v>-</v>
      </c>
      <c r="R2635" t="str">
        <f t="shared" ca="1" si="608"/>
        <v>-</v>
      </c>
      <c r="S2635" t="str">
        <f t="shared" ca="1" si="609"/>
        <v>-</v>
      </c>
      <c r="T2635" t="str">
        <f t="shared" ca="1" si="610"/>
        <v>-</v>
      </c>
      <c r="U2635" t="str">
        <f t="shared" ca="1" si="611"/>
        <v>-</v>
      </c>
      <c r="V2635" t="str">
        <f t="shared" ca="1" si="612"/>
        <v>-</v>
      </c>
      <c r="W2635">
        <f t="shared" ca="1" si="613"/>
        <v>32</v>
      </c>
      <c r="X2635" t="str">
        <f t="shared" si="614"/>
        <v>C2633</v>
      </c>
      <c r="Y2635" s="4">
        <f t="shared" ca="1" si="615"/>
        <v>0</v>
      </c>
    </row>
    <row r="2636" spans="1:25" x14ac:dyDescent="0.2">
      <c r="A2636" t="s">
        <v>2374</v>
      </c>
      <c r="B2636">
        <v>7</v>
      </c>
      <c r="C2636">
        <v>32.31</v>
      </c>
      <c r="D2636">
        <v>4.62</v>
      </c>
      <c r="E2636">
        <v>31.87</v>
      </c>
      <c r="F2636">
        <v>4.55</v>
      </c>
      <c r="G2636">
        <v>27.56</v>
      </c>
      <c r="H2636">
        <v>3.94</v>
      </c>
      <c r="I2636">
        <v>30.65</v>
      </c>
      <c r="J2636">
        <v>4.38</v>
      </c>
      <c r="K2636">
        <v>35.049999999999997</v>
      </c>
      <c r="L2636">
        <v>5.01</v>
      </c>
      <c r="M2636" t="str">
        <f t="shared" ca="1" si="603"/>
        <v>-</v>
      </c>
      <c r="N2636" t="str">
        <f t="shared" ca="1" si="604"/>
        <v>-</v>
      </c>
      <c r="O2636" t="str">
        <f t="shared" ca="1" si="605"/>
        <v>-</v>
      </c>
      <c r="P2636" t="str">
        <f t="shared" ca="1" si="606"/>
        <v>-</v>
      </c>
      <c r="Q2636" t="str">
        <f t="shared" ca="1" si="607"/>
        <v>-</v>
      </c>
      <c r="R2636" t="str">
        <f t="shared" ca="1" si="608"/>
        <v>-</v>
      </c>
      <c r="S2636" t="str">
        <f t="shared" ca="1" si="609"/>
        <v>-</v>
      </c>
      <c r="T2636" t="str">
        <f t="shared" ca="1" si="610"/>
        <v>-</v>
      </c>
      <c r="U2636" t="str">
        <f t="shared" ca="1" si="611"/>
        <v>-</v>
      </c>
      <c r="V2636" t="str">
        <f t="shared" ca="1" si="612"/>
        <v>-</v>
      </c>
      <c r="W2636">
        <f t="shared" ca="1" si="613"/>
        <v>32.31</v>
      </c>
      <c r="X2636" t="str">
        <f t="shared" si="614"/>
        <v>C2633</v>
      </c>
      <c r="Y2636" s="4">
        <f t="shared" ca="1" si="615"/>
        <v>0</v>
      </c>
    </row>
    <row r="2637" spans="1:25" x14ac:dyDescent="0.2">
      <c r="A2637" t="s">
        <v>2375</v>
      </c>
      <c r="B2637">
        <v>9</v>
      </c>
      <c r="C2637">
        <v>41.96</v>
      </c>
      <c r="D2637">
        <v>4.66</v>
      </c>
      <c r="E2637">
        <v>37.14</v>
      </c>
      <c r="F2637">
        <v>4.13</v>
      </c>
      <c r="G2637">
        <v>35.93</v>
      </c>
      <c r="H2637">
        <v>3.99</v>
      </c>
      <c r="I2637">
        <v>35.979999999999997</v>
      </c>
      <c r="J2637">
        <v>4</v>
      </c>
      <c r="K2637">
        <v>40.81</v>
      </c>
      <c r="L2637">
        <v>4.53</v>
      </c>
      <c r="M2637" t="str">
        <f t="shared" ca="1" si="603"/>
        <v>-</v>
      </c>
      <c r="N2637" t="str">
        <f t="shared" ca="1" si="604"/>
        <v>-</v>
      </c>
      <c r="O2637" t="str">
        <f t="shared" ca="1" si="605"/>
        <v>-</v>
      </c>
      <c r="P2637" t="str">
        <f t="shared" ca="1" si="606"/>
        <v>-</v>
      </c>
      <c r="Q2637" t="str">
        <f t="shared" ca="1" si="607"/>
        <v>-</v>
      </c>
      <c r="R2637" t="str">
        <f t="shared" ca="1" si="608"/>
        <v>-</v>
      </c>
      <c r="S2637" t="str">
        <f t="shared" ca="1" si="609"/>
        <v>-</v>
      </c>
      <c r="T2637" t="str">
        <f t="shared" ca="1" si="610"/>
        <v>-</v>
      </c>
      <c r="U2637" t="str">
        <f t="shared" ca="1" si="611"/>
        <v>-</v>
      </c>
      <c r="V2637" t="str">
        <f t="shared" ca="1" si="612"/>
        <v>-</v>
      </c>
      <c r="W2637">
        <f t="shared" ca="1" si="613"/>
        <v>41.96</v>
      </c>
      <c r="X2637" t="str">
        <f t="shared" si="614"/>
        <v>C2633</v>
      </c>
      <c r="Y2637" s="4">
        <f t="shared" ca="1" si="615"/>
        <v>0</v>
      </c>
    </row>
    <row r="2638" spans="1:25" x14ac:dyDescent="0.2">
      <c r="A2638" t="s">
        <v>2376</v>
      </c>
      <c r="B2638">
        <v>9</v>
      </c>
      <c r="C2638">
        <v>40.51</v>
      </c>
      <c r="D2638">
        <v>4.5</v>
      </c>
      <c r="E2638">
        <v>35.11</v>
      </c>
      <c r="F2638">
        <v>3.9</v>
      </c>
      <c r="G2638">
        <v>34.89</v>
      </c>
      <c r="H2638">
        <v>3.88</v>
      </c>
      <c r="I2638">
        <v>35.369999999999997</v>
      </c>
      <c r="J2638">
        <v>3.93</v>
      </c>
      <c r="K2638">
        <v>40.33</v>
      </c>
      <c r="L2638">
        <v>4.4800000000000004</v>
      </c>
      <c r="M2638" t="str">
        <f t="shared" ca="1" si="603"/>
        <v>-</v>
      </c>
      <c r="N2638" t="str">
        <f t="shared" ca="1" si="604"/>
        <v>-</v>
      </c>
      <c r="O2638" t="str">
        <f t="shared" ca="1" si="605"/>
        <v>-</v>
      </c>
      <c r="P2638" t="str">
        <f t="shared" ca="1" si="606"/>
        <v>-</v>
      </c>
      <c r="Q2638" t="str">
        <f t="shared" ca="1" si="607"/>
        <v>-</v>
      </c>
      <c r="R2638" t="str">
        <f t="shared" ca="1" si="608"/>
        <v>-</v>
      </c>
      <c r="S2638" t="str">
        <f t="shared" ca="1" si="609"/>
        <v>-</v>
      </c>
      <c r="T2638" t="str">
        <f t="shared" ca="1" si="610"/>
        <v>-</v>
      </c>
      <c r="U2638" t="str">
        <f t="shared" ca="1" si="611"/>
        <v>-</v>
      </c>
      <c r="V2638" t="str">
        <f t="shared" ca="1" si="612"/>
        <v>-</v>
      </c>
      <c r="W2638">
        <f t="shared" ca="1" si="613"/>
        <v>40.51</v>
      </c>
      <c r="X2638" t="str">
        <f t="shared" si="614"/>
        <v>C2633</v>
      </c>
      <c r="Y2638" s="4">
        <f t="shared" ca="1" si="615"/>
        <v>0</v>
      </c>
    </row>
    <row r="2639" spans="1:25" x14ac:dyDescent="0.2">
      <c r="A2639" t="s">
        <v>2377</v>
      </c>
      <c r="B2639">
        <v>7</v>
      </c>
      <c r="C2639">
        <v>26.55</v>
      </c>
      <c r="D2639">
        <v>3.79</v>
      </c>
      <c r="E2639">
        <v>22.64</v>
      </c>
      <c r="F2639">
        <v>3.23</v>
      </c>
      <c r="G2639">
        <v>22.08</v>
      </c>
      <c r="H2639">
        <v>3.15</v>
      </c>
      <c r="I2639">
        <v>21.68</v>
      </c>
      <c r="J2639">
        <v>3.1</v>
      </c>
      <c r="K2639">
        <v>23.34</v>
      </c>
      <c r="L2639">
        <v>3.33</v>
      </c>
      <c r="M2639" t="str">
        <f t="shared" ca="1" si="603"/>
        <v>-</v>
      </c>
      <c r="N2639" t="str">
        <f t="shared" ca="1" si="604"/>
        <v>-</v>
      </c>
      <c r="O2639" t="str">
        <f t="shared" ca="1" si="605"/>
        <v>-</v>
      </c>
      <c r="P2639" t="str">
        <f t="shared" ca="1" si="606"/>
        <v>YES</v>
      </c>
      <c r="Q2639" t="str">
        <f t="shared" ca="1" si="607"/>
        <v>YES</v>
      </c>
      <c r="R2639" t="str">
        <f t="shared" ca="1" si="608"/>
        <v>YES</v>
      </c>
      <c r="S2639" t="str">
        <f t="shared" ca="1" si="609"/>
        <v>YES</v>
      </c>
      <c r="T2639" t="str">
        <f t="shared" ca="1" si="610"/>
        <v>YES</v>
      </c>
      <c r="U2639" t="str">
        <f t="shared" ca="1" si="611"/>
        <v>-</v>
      </c>
      <c r="V2639" t="str">
        <f t="shared" ca="1" si="612"/>
        <v>-</v>
      </c>
      <c r="W2639">
        <f t="shared" ca="1" si="613"/>
        <v>26.55</v>
      </c>
      <c r="X2639" t="str">
        <f t="shared" si="614"/>
        <v>C2633</v>
      </c>
      <c r="Y2639" s="4">
        <f t="shared" ca="1" si="615"/>
        <v>0.5</v>
      </c>
    </row>
    <row r="2640" spans="1:25" x14ac:dyDescent="0.2">
      <c r="A2640" t="s">
        <v>2378</v>
      </c>
      <c r="B2640">
        <v>7</v>
      </c>
      <c r="C2640">
        <v>31.64</v>
      </c>
      <c r="D2640">
        <v>4.5199999999999996</v>
      </c>
      <c r="E2640">
        <v>31.1</v>
      </c>
      <c r="F2640">
        <v>4.4400000000000004</v>
      </c>
      <c r="G2640">
        <v>28.17</v>
      </c>
      <c r="H2640">
        <v>4.0199999999999996</v>
      </c>
      <c r="I2640">
        <v>33.590000000000003</v>
      </c>
      <c r="J2640">
        <v>4.8</v>
      </c>
      <c r="K2640">
        <v>38.58</v>
      </c>
      <c r="L2640">
        <v>5.51</v>
      </c>
      <c r="M2640" t="str">
        <f t="shared" ca="1" si="603"/>
        <v>-</v>
      </c>
      <c r="N2640" t="str">
        <f t="shared" ca="1" si="604"/>
        <v>-</v>
      </c>
      <c r="O2640" t="str">
        <f t="shared" ca="1" si="605"/>
        <v>-</v>
      </c>
      <c r="P2640" t="str">
        <f t="shared" ca="1" si="606"/>
        <v>-</v>
      </c>
      <c r="Q2640" t="str">
        <f t="shared" ca="1" si="607"/>
        <v>-</v>
      </c>
      <c r="R2640" t="str">
        <f t="shared" ca="1" si="608"/>
        <v>-</v>
      </c>
      <c r="S2640" t="str">
        <f t="shared" ca="1" si="609"/>
        <v>-</v>
      </c>
      <c r="T2640" t="str">
        <f t="shared" ca="1" si="610"/>
        <v>-</v>
      </c>
      <c r="U2640" t="str">
        <f t="shared" ca="1" si="611"/>
        <v>-</v>
      </c>
      <c r="V2640" t="str">
        <f t="shared" ca="1" si="612"/>
        <v>-</v>
      </c>
      <c r="W2640">
        <f t="shared" ca="1" si="613"/>
        <v>31.64</v>
      </c>
      <c r="X2640" t="str">
        <f t="shared" si="614"/>
        <v>C2633</v>
      </c>
      <c r="Y2640" s="4">
        <f t="shared" ca="1" si="615"/>
        <v>0</v>
      </c>
    </row>
    <row r="2641" spans="1:25" x14ac:dyDescent="0.2">
      <c r="A2641" t="s">
        <v>2379</v>
      </c>
      <c r="B2641">
        <v>7</v>
      </c>
      <c r="C2641">
        <v>28.36</v>
      </c>
      <c r="D2641">
        <v>4.05</v>
      </c>
      <c r="E2641">
        <v>27.1</v>
      </c>
      <c r="F2641">
        <v>3.87</v>
      </c>
      <c r="G2641">
        <v>26.78</v>
      </c>
      <c r="H2641">
        <v>3.83</v>
      </c>
      <c r="I2641">
        <v>28.56</v>
      </c>
      <c r="J2641">
        <v>4.08</v>
      </c>
      <c r="K2641">
        <v>30.21</v>
      </c>
      <c r="L2641">
        <v>4.32</v>
      </c>
      <c r="M2641" t="str">
        <f t="shared" ca="1" si="603"/>
        <v>-</v>
      </c>
      <c r="N2641" t="str">
        <f t="shared" ca="1" si="604"/>
        <v>-</v>
      </c>
      <c r="O2641" t="str">
        <f t="shared" ca="1" si="605"/>
        <v>-</v>
      </c>
      <c r="P2641" t="str">
        <f t="shared" ca="1" si="606"/>
        <v>-</v>
      </c>
      <c r="Q2641" t="str">
        <f t="shared" ca="1" si="607"/>
        <v>-</v>
      </c>
      <c r="R2641" t="str">
        <f t="shared" ca="1" si="608"/>
        <v>-</v>
      </c>
      <c r="S2641" t="str">
        <f t="shared" ca="1" si="609"/>
        <v>-</v>
      </c>
      <c r="T2641" t="str">
        <f t="shared" ca="1" si="610"/>
        <v>-</v>
      </c>
      <c r="U2641" t="str">
        <f t="shared" ca="1" si="611"/>
        <v>-</v>
      </c>
      <c r="V2641" t="str">
        <f t="shared" ca="1" si="612"/>
        <v>-</v>
      </c>
      <c r="W2641">
        <f t="shared" ca="1" si="613"/>
        <v>28.36</v>
      </c>
      <c r="X2641" t="str">
        <f t="shared" si="614"/>
        <v>C2633</v>
      </c>
      <c r="Y2641" s="4">
        <f t="shared" ca="1" si="615"/>
        <v>0</v>
      </c>
    </row>
    <row r="2642" spans="1:25" x14ac:dyDescent="0.2">
      <c r="A2642" t="s">
        <v>21</v>
      </c>
      <c r="M2642" t="str">
        <f t="shared" ca="1" si="603"/>
        <v>-</v>
      </c>
      <c r="N2642" t="str">
        <f t="shared" ca="1" si="604"/>
        <v>-</v>
      </c>
      <c r="O2642" t="str">
        <f t="shared" ca="1" si="605"/>
        <v>-</v>
      </c>
      <c r="P2642" t="str">
        <f t="shared" ca="1" si="606"/>
        <v>-</v>
      </c>
      <c r="Q2642" t="str">
        <f t="shared" ca="1" si="607"/>
        <v>-</v>
      </c>
      <c r="R2642" t="str">
        <f t="shared" ca="1" si="608"/>
        <v>-</v>
      </c>
      <c r="S2642" t="str">
        <f t="shared" ca="1" si="609"/>
        <v>-</v>
      </c>
      <c r="T2642" t="str">
        <f t="shared" ca="1" si="610"/>
        <v>-</v>
      </c>
      <c r="U2642" t="str">
        <f t="shared" ca="1" si="611"/>
        <v>-</v>
      </c>
      <c r="V2642" t="str">
        <f t="shared" ca="1" si="612"/>
        <v>-</v>
      </c>
      <c r="W2642">
        <f t="shared" ca="1" si="613"/>
        <v>0</v>
      </c>
      <c r="X2642" t="str">
        <f t="shared" si="614"/>
        <v>C2633</v>
      </c>
      <c r="Y2642" s="4" t="str">
        <f t="shared" si="615"/>
        <v/>
      </c>
    </row>
    <row r="2643" spans="1:25" x14ac:dyDescent="0.2">
      <c r="A2643" t="s">
        <v>2380</v>
      </c>
      <c r="B2643">
        <v>7</v>
      </c>
      <c r="C2643">
        <v>28.01</v>
      </c>
      <c r="D2643">
        <v>4</v>
      </c>
      <c r="E2643">
        <v>27.7</v>
      </c>
      <c r="F2643">
        <v>3.96</v>
      </c>
      <c r="G2643">
        <v>27.62</v>
      </c>
      <c r="H2643">
        <v>3.95</v>
      </c>
      <c r="I2643">
        <v>27.54</v>
      </c>
      <c r="J2643">
        <v>3.93</v>
      </c>
      <c r="K2643">
        <v>31.1</v>
      </c>
      <c r="L2643">
        <v>4.4400000000000004</v>
      </c>
      <c r="M2643" t="str">
        <f t="shared" ca="1" si="603"/>
        <v>-</v>
      </c>
      <c r="N2643" t="str">
        <f t="shared" ca="1" si="604"/>
        <v>-</v>
      </c>
      <c r="O2643" t="str">
        <f t="shared" ca="1" si="605"/>
        <v>YES</v>
      </c>
      <c r="P2643" t="str">
        <f t="shared" ca="1" si="606"/>
        <v>-</v>
      </c>
      <c r="Q2643" t="str">
        <f t="shared" ca="1" si="607"/>
        <v>YES</v>
      </c>
      <c r="R2643" t="str">
        <f t="shared" ca="1" si="608"/>
        <v>-</v>
      </c>
      <c r="S2643" t="str">
        <f t="shared" ca="1" si="609"/>
        <v>-</v>
      </c>
      <c r="T2643" t="str">
        <f t="shared" ca="1" si="610"/>
        <v>-</v>
      </c>
      <c r="U2643" t="str">
        <f t="shared" ca="1" si="611"/>
        <v>YES</v>
      </c>
      <c r="V2643" t="str">
        <f t="shared" ca="1" si="612"/>
        <v>-</v>
      </c>
      <c r="W2643">
        <f t="shared" ca="1" si="613"/>
        <v>28.01</v>
      </c>
      <c r="X2643" t="str">
        <f t="shared" si="614"/>
        <v>C2643</v>
      </c>
      <c r="Y2643" s="4">
        <f t="shared" ca="1" si="615"/>
        <v>0.3</v>
      </c>
    </row>
    <row r="2644" spans="1:25" x14ac:dyDescent="0.2">
      <c r="A2644" t="s">
        <v>2381</v>
      </c>
      <c r="B2644">
        <v>11</v>
      </c>
      <c r="C2644">
        <v>41.99</v>
      </c>
      <c r="D2644">
        <v>3.82</v>
      </c>
      <c r="E2644">
        <v>33.14</v>
      </c>
      <c r="F2644">
        <v>3.01</v>
      </c>
      <c r="G2644">
        <v>30.16</v>
      </c>
      <c r="H2644">
        <v>2.74</v>
      </c>
      <c r="I2644">
        <v>31.3</v>
      </c>
      <c r="J2644">
        <v>2.85</v>
      </c>
      <c r="K2644">
        <v>34.81</v>
      </c>
      <c r="L2644">
        <v>3.16</v>
      </c>
      <c r="M2644" t="str">
        <f t="shared" ca="1" si="603"/>
        <v>-</v>
      </c>
      <c r="N2644" t="str">
        <f t="shared" ca="1" si="604"/>
        <v>YES</v>
      </c>
      <c r="O2644" t="str">
        <f t="shared" ca="1" si="605"/>
        <v>-</v>
      </c>
      <c r="P2644" t="str">
        <f t="shared" ca="1" si="606"/>
        <v>YES</v>
      </c>
      <c r="Q2644" t="str">
        <f t="shared" ca="1" si="607"/>
        <v>-</v>
      </c>
      <c r="R2644" t="str">
        <f t="shared" ca="1" si="608"/>
        <v>YES</v>
      </c>
      <c r="S2644" t="str">
        <f t="shared" ca="1" si="609"/>
        <v>-</v>
      </c>
      <c r="T2644" t="str">
        <f t="shared" ca="1" si="610"/>
        <v>YES</v>
      </c>
      <c r="U2644" t="str">
        <f t="shared" ca="1" si="611"/>
        <v>-</v>
      </c>
      <c r="V2644" t="str">
        <f t="shared" ca="1" si="612"/>
        <v>YES</v>
      </c>
      <c r="W2644">
        <f t="shared" ca="1" si="613"/>
        <v>41.99</v>
      </c>
      <c r="X2644" t="str">
        <f t="shared" si="614"/>
        <v>C2643</v>
      </c>
      <c r="Y2644" s="4">
        <f t="shared" ca="1" si="615"/>
        <v>0.5</v>
      </c>
    </row>
    <row r="2645" spans="1:25" x14ac:dyDescent="0.2">
      <c r="A2645" t="s">
        <v>2382</v>
      </c>
      <c r="B2645">
        <v>10</v>
      </c>
      <c r="C2645">
        <v>46.89</v>
      </c>
      <c r="D2645">
        <v>4.6900000000000004</v>
      </c>
      <c r="E2645">
        <v>52.25</v>
      </c>
      <c r="F2645">
        <v>5.22</v>
      </c>
      <c r="G2645">
        <v>49.89</v>
      </c>
      <c r="H2645">
        <v>4.99</v>
      </c>
      <c r="I2645">
        <v>48.38</v>
      </c>
      <c r="J2645">
        <v>4.84</v>
      </c>
      <c r="K2645">
        <v>53.78</v>
      </c>
      <c r="L2645">
        <v>5.38</v>
      </c>
      <c r="M2645" t="str">
        <f t="shared" ca="1" si="603"/>
        <v>-</v>
      </c>
      <c r="N2645" t="str">
        <f t="shared" ca="1" si="604"/>
        <v>-</v>
      </c>
      <c r="O2645" t="str">
        <f t="shared" ca="1" si="605"/>
        <v>-</v>
      </c>
      <c r="P2645" t="str">
        <f t="shared" ca="1" si="606"/>
        <v>-</v>
      </c>
      <c r="Q2645" t="str">
        <f t="shared" ca="1" si="607"/>
        <v>-</v>
      </c>
      <c r="R2645" t="str">
        <f t="shared" ca="1" si="608"/>
        <v>-</v>
      </c>
      <c r="S2645" t="str">
        <f t="shared" ca="1" si="609"/>
        <v>-</v>
      </c>
      <c r="T2645" t="str">
        <f t="shared" ca="1" si="610"/>
        <v>-</v>
      </c>
      <c r="U2645" t="str">
        <f t="shared" ca="1" si="611"/>
        <v>-</v>
      </c>
      <c r="V2645" t="str">
        <f t="shared" ca="1" si="612"/>
        <v>-</v>
      </c>
      <c r="W2645">
        <f t="shared" ca="1" si="613"/>
        <v>46.89</v>
      </c>
      <c r="X2645" t="str">
        <f t="shared" si="614"/>
        <v>C2643</v>
      </c>
      <c r="Y2645" s="4">
        <f t="shared" ca="1" si="615"/>
        <v>0</v>
      </c>
    </row>
    <row r="2646" spans="1:25" x14ac:dyDescent="0.2">
      <c r="A2646" t="s">
        <v>2383</v>
      </c>
      <c r="B2646">
        <v>11</v>
      </c>
      <c r="C2646">
        <v>42.05</v>
      </c>
      <c r="D2646">
        <v>3.82</v>
      </c>
      <c r="E2646">
        <v>35.56</v>
      </c>
      <c r="F2646">
        <v>3.23</v>
      </c>
      <c r="G2646">
        <v>32.06</v>
      </c>
      <c r="H2646">
        <v>2.91</v>
      </c>
      <c r="I2646">
        <v>33.85</v>
      </c>
      <c r="J2646">
        <v>3.08</v>
      </c>
      <c r="K2646">
        <v>38.119999999999997</v>
      </c>
      <c r="L2646">
        <v>3.47</v>
      </c>
      <c r="M2646" t="str">
        <f t="shared" ca="1" si="603"/>
        <v>-</v>
      </c>
      <c r="N2646" t="str">
        <f t="shared" ca="1" si="604"/>
        <v>YES</v>
      </c>
      <c r="O2646" t="str">
        <f t="shared" ca="1" si="605"/>
        <v>-</v>
      </c>
      <c r="P2646" t="str">
        <f t="shared" ca="1" si="606"/>
        <v>-</v>
      </c>
      <c r="Q2646" t="str">
        <f t="shared" ca="1" si="607"/>
        <v>-</v>
      </c>
      <c r="R2646" t="str">
        <f t="shared" ca="1" si="608"/>
        <v>-</v>
      </c>
      <c r="S2646" t="str">
        <f t="shared" ca="1" si="609"/>
        <v>-</v>
      </c>
      <c r="T2646" t="str">
        <f t="shared" ca="1" si="610"/>
        <v>-</v>
      </c>
      <c r="U2646" t="str">
        <f t="shared" ca="1" si="611"/>
        <v>-</v>
      </c>
      <c r="V2646" t="str">
        <f t="shared" ca="1" si="612"/>
        <v>-</v>
      </c>
      <c r="W2646">
        <f t="shared" ca="1" si="613"/>
        <v>42.05</v>
      </c>
      <c r="X2646" t="str">
        <f t="shared" si="614"/>
        <v>C2643</v>
      </c>
      <c r="Y2646" s="4">
        <f t="shared" ca="1" si="615"/>
        <v>0.1</v>
      </c>
    </row>
    <row r="2647" spans="1:25" x14ac:dyDescent="0.2">
      <c r="A2647" t="s">
        <v>2384</v>
      </c>
      <c r="B2647">
        <v>7</v>
      </c>
      <c r="C2647">
        <v>28.34</v>
      </c>
      <c r="D2647">
        <v>4.05</v>
      </c>
      <c r="E2647">
        <v>28.37</v>
      </c>
      <c r="F2647">
        <v>4.05</v>
      </c>
      <c r="G2647">
        <v>28.37</v>
      </c>
      <c r="H2647">
        <v>4.05</v>
      </c>
      <c r="I2647">
        <v>27.29</v>
      </c>
      <c r="J2647">
        <v>3.9</v>
      </c>
      <c r="K2647">
        <v>31.5</v>
      </c>
      <c r="L2647">
        <v>4.5</v>
      </c>
      <c r="M2647" t="str">
        <f t="shared" ca="1" si="603"/>
        <v>-</v>
      </c>
      <c r="N2647" t="str">
        <f t="shared" ca="1" si="604"/>
        <v>-</v>
      </c>
      <c r="O2647" t="str">
        <f t="shared" ca="1" si="605"/>
        <v>-</v>
      </c>
      <c r="P2647" t="str">
        <f t="shared" ca="1" si="606"/>
        <v>-</v>
      </c>
      <c r="Q2647" t="str">
        <f t="shared" ca="1" si="607"/>
        <v>-</v>
      </c>
      <c r="R2647" t="str">
        <f t="shared" ca="1" si="608"/>
        <v>-</v>
      </c>
      <c r="S2647" t="str">
        <f t="shared" ca="1" si="609"/>
        <v>YES</v>
      </c>
      <c r="T2647" t="str">
        <f t="shared" ca="1" si="610"/>
        <v>-</v>
      </c>
      <c r="U2647" t="str">
        <f t="shared" ca="1" si="611"/>
        <v>-</v>
      </c>
      <c r="V2647" t="str">
        <f t="shared" ca="1" si="612"/>
        <v>-</v>
      </c>
      <c r="W2647">
        <f t="shared" ca="1" si="613"/>
        <v>28.34</v>
      </c>
      <c r="X2647" t="str">
        <f t="shared" si="614"/>
        <v>C2643</v>
      </c>
      <c r="Y2647" s="4">
        <f t="shared" ca="1" si="615"/>
        <v>0.1</v>
      </c>
    </row>
    <row r="2648" spans="1:25" x14ac:dyDescent="0.2">
      <c r="A2648" t="s">
        <v>2385</v>
      </c>
      <c r="B2648">
        <v>10</v>
      </c>
      <c r="C2648">
        <v>46.6</v>
      </c>
      <c r="D2648">
        <v>4.66</v>
      </c>
      <c r="E2648">
        <v>52.35</v>
      </c>
      <c r="F2648">
        <v>5.24</v>
      </c>
      <c r="G2648">
        <v>48.08</v>
      </c>
      <c r="H2648">
        <v>4.8099999999999996</v>
      </c>
      <c r="I2648">
        <v>48.76</v>
      </c>
      <c r="J2648">
        <v>4.88</v>
      </c>
      <c r="K2648">
        <v>54.1</v>
      </c>
      <c r="L2648">
        <v>5.41</v>
      </c>
      <c r="M2648" t="str">
        <f t="shared" ca="1" si="603"/>
        <v>-</v>
      </c>
      <c r="N2648" t="str">
        <f t="shared" ca="1" si="604"/>
        <v>-</v>
      </c>
      <c r="O2648" t="str">
        <f t="shared" ca="1" si="605"/>
        <v>-</v>
      </c>
      <c r="P2648" t="str">
        <f t="shared" ca="1" si="606"/>
        <v>-</v>
      </c>
      <c r="Q2648" t="str">
        <f t="shared" ca="1" si="607"/>
        <v>-</v>
      </c>
      <c r="R2648" t="str">
        <f t="shared" ca="1" si="608"/>
        <v>-</v>
      </c>
      <c r="S2648" t="str">
        <f t="shared" ca="1" si="609"/>
        <v>-</v>
      </c>
      <c r="T2648" t="str">
        <f t="shared" ca="1" si="610"/>
        <v>-</v>
      </c>
      <c r="U2648" t="str">
        <f t="shared" ca="1" si="611"/>
        <v>-</v>
      </c>
      <c r="V2648" t="str">
        <f t="shared" ca="1" si="612"/>
        <v>-</v>
      </c>
      <c r="W2648">
        <f t="shared" ca="1" si="613"/>
        <v>46.6</v>
      </c>
      <c r="X2648" t="str">
        <f t="shared" si="614"/>
        <v>C2643</v>
      </c>
      <c r="Y2648" s="4">
        <f t="shared" ca="1" si="615"/>
        <v>0</v>
      </c>
    </row>
    <row r="2649" spans="1:25" x14ac:dyDescent="0.2">
      <c r="A2649" t="s">
        <v>2386</v>
      </c>
      <c r="B2649">
        <v>7</v>
      </c>
      <c r="C2649">
        <v>27.91</v>
      </c>
      <c r="D2649">
        <v>3.99</v>
      </c>
      <c r="E2649">
        <v>27.7</v>
      </c>
      <c r="F2649">
        <v>3.96</v>
      </c>
      <c r="G2649">
        <v>27.66</v>
      </c>
      <c r="H2649">
        <v>3.95</v>
      </c>
      <c r="I2649">
        <v>27.9</v>
      </c>
      <c r="J2649">
        <v>3.99</v>
      </c>
      <c r="K2649">
        <v>31.42</v>
      </c>
      <c r="L2649">
        <v>4.49</v>
      </c>
      <c r="M2649" t="str">
        <f t="shared" ca="1" si="603"/>
        <v>YES</v>
      </c>
      <c r="N2649" t="str">
        <f t="shared" ca="1" si="604"/>
        <v>-</v>
      </c>
      <c r="O2649" t="str">
        <f t="shared" ca="1" si="605"/>
        <v>YES</v>
      </c>
      <c r="P2649" t="str">
        <f t="shared" ca="1" si="606"/>
        <v>-</v>
      </c>
      <c r="Q2649" t="str">
        <f t="shared" ca="1" si="607"/>
        <v>-</v>
      </c>
      <c r="R2649" t="str">
        <f t="shared" ca="1" si="608"/>
        <v>-</v>
      </c>
      <c r="S2649" t="str">
        <f t="shared" ca="1" si="609"/>
        <v>-</v>
      </c>
      <c r="T2649" t="str">
        <f t="shared" ca="1" si="610"/>
        <v>-</v>
      </c>
      <c r="U2649" t="str">
        <f t="shared" ca="1" si="611"/>
        <v>-</v>
      </c>
      <c r="V2649" t="str">
        <f t="shared" ca="1" si="612"/>
        <v>-</v>
      </c>
      <c r="W2649">
        <f t="shared" ca="1" si="613"/>
        <v>27.91</v>
      </c>
      <c r="X2649" t="str">
        <f t="shared" si="614"/>
        <v>C2643</v>
      </c>
      <c r="Y2649" s="4">
        <f t="shared" ca="1" si="615"/>
        <v>0.2</v>
      </c>
    </row>
    <row r="2650" spans="1:25" x14ac:dyDescent="0.2">
      <c r="A2650" t="s">
        <v>2387</v>
      </c>
      <c r="B2650">
        <v>10</v>
      </c>
      <c r="C2650">
        <v>45.77</v>
      </c>
      <c r="D2650">
        <v>4.58</v>
      </c>
      <c r="E2650">
        <v>50.78</v>
      </c>
      <c r="F2650">
        <v>5.08</v>
      </c>
      <c r="G2650">
        <v>48.3</v>
      </c>
      <c r="H2650">
        <v>4.83</v>
      </c>
      <c r="I2650">
        <v>47.37</v>
      </c>
      <c r="J2650">
        <v>4.74</v>
      </c>
      <c r="K2650">
        <v>52.67</v>
      </c>
      <c r="L2650">
        <v>5.27</v>
      </c>
      <c r="M2650" t="str">
        <f t="shared" ca="1" si="603"/>
        <v>-</v>
      </c>
      <c r="N2650" t="str">
        <f t="shared" ca="1" si="604"/>
        <v>-</v>
      </c>
      <c r="O2650" t="str">
        <f t="shared" ca="1" si="605"/>
        <v>-</v>
      </c>
      <c r="P2650" t="str">
        <f t="shared" ca="1" si="606"/>
        <v>-</v>
      </c>
      <c r="Q2650" t="str">
        <f t="shared" ca="1" si="607"/>
        <v>-</v>
      </c>
      <c r="R2650" t="str">
        <f t="shared" ca="1" si="608"/>
        <v>-</v>
      </c>
      <c r="S2650" t="str">
        <f t="shared" ca="1" si="609"/>
        <v>-</v>
      </c>
      <c r="T2650" t="str">
        <f t="shared" ca="1" si="610"/>
        <v>-</v>
      </c>
      <c r="U2650" t="str">
        <f t="shared" ca="1" si="611"/>
        <v>-</v>
      </c>
      <c r="V2650" t="str">
        <f t="shared" ca="1" si="612"/>
        <v>-</v>
      </c>
      <c r="W2650">
        <f t="shared" ca="1" si="613"/>
        <v>45.77</v>
      </c>
      <c r="X2650" t="str">
        <f t="shared" si="614"/>
        <v>C2643</v>
      </c>
      <c r="Y2650" s="4">
        <f t="shared" ca="1" si="615"/>
        <v>0</v>
      </c>
    </row>
    <row r="2651" spans="1:25" x14ac:dyDescent="0.2">
      <c r="A2651" t="s">
        <v>2388</v>
      </c>
      <c r="B2651">
        <v>11</v>
      </c>
      <c r="C2651">
        <v>44.32</v>
      </c>
      <c r="D2651">
        <v>4.03</v>
      </c>
      <c r="E2651">
        <v>36.54</v>
      </c>
      <c r="F2651">
        <v>3.32</v>
      </c>
      <c r="G2651">
        <v>34.619999999999997</v>
      </c>
      <c r="H2651">
        <v>3.15</v>
      </c>
      <c r="I2651">
        <v>38.020000000000003</v>
      </c>
      <c r="J2651">
        <v>3.46</v>
      </c>
      <c r="K2651">
        <v>40.79</v>
      </c>
      <c r="L2651">
        <v>3.71</v>
      </c>
      <c r="M2651" t="str">
        <f t="shared" ca="1" si="603"/>
        <v>-</v>
      </c>
      <c r="N2651" t="str">
        <f t="shared" ca="1" si="604"/>
        <v>-</v>
      </c>
      <c r="O2651" t="str">
        <f t="shared" ca="1" si="605"/>
        <v>-</v>
      </c>
      <c r="P2651" t="str">
        <f t="shared" ca="1" si="606"/>
        <v>-</v>
      </c>
      <c r="Q2651" t="str">
        <f t="shared" ca="1" si="607"/>
        <v>-</v>
      </c>
      <c r="R2651" t="str">
        <f t="shared" ca="1" si="608"/>
        <v>-</v>
      </c>
      <c r="S2651" t="str">
        <f t="shared" ca="1" si="609"/>
        <v>-</v>
      </c>
      <c r="T2651" t="str">
        <f t="shared" ca="1" si="610"/>
        <v>-</v>
      </c>
      <c r="U2651" t="str">
        <f t="shared" ca="1" si="611"/>
        <v>-</v>
      </c>
      <c r="V2651" t="str">
        <f t="shared" ca="1" si="612"/>
        <v>-</v>
      </c>
      <c r="W2651">
        <f t="shared" ca="1" si="613"/>
        <v>44.32</v>
      </c>
      <c r="X2651" t="str">
        <f t="shared" si="614"/>
        <v>C2643</v>
      </c>
      <c r="Y2651" s="4">
        <f t="shared" ca="1" si="615"/>
        <v>0</v>
      </c>
    </row>
    <row r="2652" spans="1:25" x14ac:dyDescent="0.2">
      <c r="A2652" t="s">
        <v>21</v>
      </c>
      <c r="M2652" t="str">
        <f t="shared" ca="1" si="603"/>
        <v>-</v>
      </c>
      <c r="N2652" t="str">
        <f t="shared" ca="1" si="604"/>
        <v>-</v>
      </c>
      <c r="O2652" t="str">
        <f t="shared" ca="1" si="605"/>
        <v>-</v>
      </c>
      <c r="P2652" t="str">
        <f t="shared" ca="1" si="606"/>
        <v>-</v>
      </c>
      <c r="Q2652" t="str">
        <f t="shared" ca="1" si="607"/>
        <v>-</v>
      </c>
      <c r="R2652" t="str">
        <f t="shared" ca="1" si="608"/>
        <v>-</v>
      </c>
      <c r="S2652" t="str">
        <f t="shared" ca="1" si="609"/>
        <v>-</v>
      </c>
      <c r="T2652" t="str">
        <f t="shared" ca="1" si="610"/>
        <v>-</v>
      </c>
      <c r="U2652" t="str">
        <f t="shared" ca="1" si="611"/>
        <v>-</v>
      </c>
      <c r="V2652" t="str">
        <f t="shared" ca="1" si="612"/>
        <v>-</v>
      </c>
      <c r="W2652">
        <f t="shared" ca="1" si="613"/>
        <v>0</v>
      </c>
      <c r="X2652" t="str">
        <f t="shared" si="614"/>
        <v>C2643</v>
      </c>
      <c r="Y2652" s="4" t="str">
        <f t="shared" si="615"/>
        <v/>
      </c>
    </row>
    <row r="2653" spans="1:25" x14ac:dyDescent="0.2">
      <c r="A2653" t="s">
        <v>2389</v>
      </c>
      <c r="B2653">
        <v>9</v>
      </c>
      <c r="C2653">
        <v>30.66</v>
      </c>
      <c r="D2653">
        <v>3.41</v>
      </c>
      <c r="E2653">
        <v>26.73</v>
      </c>
      <c r="F2653">
        <v>2.97</v>
      </c>
      <c r="G2653">
        <v>22.94</v>
      </c>
      <c r="H2653">
        <v>2.5499999999999998</v>
      </c>
      <c r="I2653">
        <v>23.1</v>
      </c>
      <c r="J2653">
        <v>2.57</v>
      </c>
      <c r="K2653">
        <v>24.57</v>
      </c>
      <c r="L2653">
        <v>2.73</v>
      </c>
      <c r="M2653" t="str">
        <f t="shared" ca="1" si="603"/>
        <v>-</v>
      </c>
      <c r="N2653" t="str">
        <f t="shared" ca="1" si="604"/>
        <v>YES</v>
      </c>
      <c r="O2653" t="str">
        <f t="shared" ca="1" si="605"/>
        <v>-</v>
      </c>
      <c r="P2653" t="str">
        <f t="shared" ca="1" si="606"/>
        <v>YES</v>
      </c>
      <c r="Q2653" t="str">
        <f t="shared" ca="1" si="607"/>
        <v>YES</v>
      </c>
      <c r="R2653" t="str">
        <f t="shared" ca="1" si="608"/>
        <v>YES</v>
      </c>
      <c r="S2653" t="str">
        <f t="shared" ca="1" si="609"/>
        <v>-</v>
      </c>
      <c r="T2653" t="str">
        <f t="shared" ca="1" si="610"/>
        <v>-</v>
      </c>
      <c r="U2653" t="str">
        <f t="shared" ca="1" si="611"/>
        <v>-</v>
      </c>
      <c r="V2653" t="str">
        <f t="shared" ca="1" si="612"/>
        <v>-</v>
      </c>
      <c r="W2653">
        <f t="shared" ca="1" si="613"/>
        <v>30.66</v>
      </c>
      <c r="X2653" t="str">
        <f t="shared" si="614"/>
        <v>C2653</v>
      </c>
      <c r="Y2653" s="4">
        <f t="shared" ca="1" si="615"/>
        <v>0.4</v>
      </c>
    </row>
    <row r="2654" spans="1:25" x14ac:dyDescent="0.2">
      <c r="A2654" t="s">
        <v>2390</v>
      </c>
      <c r="B2654">
        <v>8</v>
      </c>
      <c r="C2654">
        <v>31.22</v>
      </c>
      <c r="D2654">
        <v>3.9</v>
      </c>
      <c r="E2654">
        <v>29.97</v>
      </c>
      <c r="F2654">
        <v>3.75</v>
      </c>
      <c r="G2654">
        <v>26.41</v>
      </c>
      <c r="H2654">
        <v>3.3</v>
      </c>
      <c r="I2654">
        <v>22.55</v>
      </c>
      <c r="J2654">
        <v>2.82</v>
      </c>
      <c r="K2654">
        <v>25.86</v>
      </c>
      <c r="L2654">
        <v>3.23</v>
      </c>
      <c r="M2654" t="str">
        <f t="shared" ref="M2654:M2717" ca="1" si="616">IF(C2654=MIN(OFFSET(INDIRECT($X2654),0,0,10,1)),"YES","-")</f>
        <v>-</v>
      </c>
      <c r="N2654" t="str">
        <f t="shared" ref="N2654:N2717" ca="1" si="617">IF(D2654=MIN(OFFSET(INDIRECT($X2654),0,1,10,1)),"YES","-")</f>
        <v>-</v>
      </c>
      <c r="O2654" t="str">
        <f t="shared" ref="O2654:O2717" ca="1" si="618">IF(E2654=MIN(OFFSET(INDIRECT($X2654),0,2,10,1)),"YES","-")</f>
        <v>-</v>
      </c>
      <c r="P2654" t="str">
        <f t="shared" ref="P2654:P2717" ca="1" si="619">IF(F2654=MIN(OFFSET(INDIRECT($X2654),0,3,10,1)),"YES","-")</f>
        <v>-</v>
      </c>
      <c r="Q2654" t="str">
        <f t="shared" ref="Q2654:Q2717" ca="1" si="620">IF(G2654=MIN(OFFSET(INDIRECT($X2654),0,4,10,1)),"YES","-")</f>
        <v>-</v>
      </c>
      <c r="R2654" t="str">
        <f t="shared" ref="R2654:R2717" ca="1" si="621">IF(H2654=MIN(OFFSET(INDIRECT($X2654),0,5,10,1)),"YES","-")</f>
        <v>-</v>
      </c>
      <c r="S2654" t="str">
        <f t="shared" ref="S2654:S2717" ca="1" si="622">IF(I2654=MIN(OFFSET(INDIRECT($X2654),0,6,10,1)),"YES","-")</f>
        <v>-</v>
      </c>
      <c r="T2654" t="str">
        <f t="shared" ref="T2654:T2717" ca="1" si="623">IF(J2654=MIN(OFFSET(INDIRECT($X2654),0,7,10,1)),"YES","-")</f>
        <v>-</v>
      </c>
      <c r="U2654" t="str">
        <f t="shared" ref="U2654:U2717" ca="1" si="624">IF(K2654=MIN(OFFSET(INDIRECT($X2654),0,8,10,1)),"YES","-")</f>
        <v>-</v>
      </c>
      <c r="V2654" t="str">
        <f t="shared" ref="V2654:V2717" ca="1" si="625">IF(L2654=MIN(OFFSET(INDIRECT($X2654),0,9,10,1)),"YES","-")</f>
        <v>-</v>
      </c>
      <c r="W2654">
        <f t="shared" ca="1" si="613"/>
        <v>31.22</v>
      </c>
      <c r="X2654" t="str">
        <f t="shared" si="614"/>
        <v>C2653</v>
      </c>
      <c r="Y2654" s="4">
        <f t="shared" ca="1" si="615"/>
        <v>0</v>
      </c>
    </row>
    <row r="2655" spans="1:25" x14ac:dyDescent="0.2">
      <c r="A2655" t="s">
        <v>2391</v>
      </c>
      <c r="B2655">
        <v>9</v>
      </c>
      <c r="C2655">
        <v>31.08</v>
      </c>
      <c r="D2655">
        <v>3.45</v>
      </c>
      <c r="E2655">
        <v>26.72</v>
      </c>
      <c r="F2655">
        <v>2.97</v>
      </c>
      <c r="G2655">
        <v>23.93</v>
      </c>
      <c r="H2655">
        <v>2.66</v>
      </c>
      <c r="I2655">
        <v>25.33</v>
      </c>
      <c r="J2655">
        <v>2.81</v>
      </c>
      <c r="K2655">
        <v>27.76</v>
      </c>
      <c r="L2655">
        <v>3.08</v>
      </c>
      <c r="M2655" t="str">
        <f t="shared" ca="1" si="616"/>
        <v>-</v>
      </c>
      <c r="N2655" t="str">
        <f t="shared" ca="1" si="617"/>
        <v>-</v>
      </c>
      <c r="O2655" t="str">
        <f t="shared" ca="1" si="618"/>
        <v>YES</v>
      </c>
      <c r="P2655" t="str">
        <f t="shared" ca="1" si="619"/>
        <v>YES</v>
      </c>
      <c r="Q2655" t="str">
        <f t="shared" ca="1" si="620"/>
        <v>-</v>
      </c>
      <c r="R2655" t="str">
        <f t="shared" ca="1" si="621"/>
        <v>-</v>
      </c>
      <c r="S2655" t="str">
        <f t="shared" ca="1" si="622"/>
        <v>-</v>
      </c>
      <c r="T2655" t="str">
        <f t="shared" ca="1" si="623"/>
        <v>-</v>
      </c>
      <c r="U2655" t="str">
        <f t="shared" ca="1" si="624"/>
        <v>-</v>
      </c>
      <c r="V2655" t="str">
        <f t="shared" ca="1" si="625"/>
        <v>-</v>
      </c>
      <c r="W2655">
        <f t="shared" ca="1" si="613"/>
        <v>31.08</v>
      </c>
      <c r="X2655" t="str">
        <f t="shared" si="614"/>
        <v>C2653</v>
      </c>
      <c r="Y2655" s="4">
        <f t="shared" ca="1" si="615"/>
        <v>0.2</v>
      </c>
    </row>
    <row r="2656" spans="1:25" x14ac:dyDescent="0.2">
      <c r="A2656" t="s">
        <v>2392</v>
      </c>
      <c r="B2656">
        <v>9</v>
      </c>
      <c r="C2656">
        <v>32.25</v>
      </c>
      <c r="D2656">
        <v>3.58</v>
      </c>
      <c r="E2656">
        <v>28.97</v>
      </c>
      <c r="F2656">
        <v>3.22</v>
      </c>
      <c r="G2656">
        <v>28.27</v>
      </c>
      <c r="H2656">
        <v>3.14</v>
      </c>
      <c r="I2656">
        <v>25.17</v>
      </c>
      <c r="J2656">
        <v>2.8</v>
      </c>
      <c r="K2656">
        <v>28.46</v>
      </c>
      <c r="L2656">
        <v>3.16</v>
      </c>
      <c r="M2656" t="str">
        <f t="shared" ca="1" si="616"/>
        <v>-</v>
      </c>
      <c r="N2656" t="str">
        <f t="shared" ca="1" si="617"/>
        <v>-</v>
      </c>
      <c r="O2656" t="str">
        <f t="shared" ca="1" si="618"/>
        <v>-</v>
      </c>
      <c r="P2656" t="str">
        <f t="shared" ca="1" si="619"/>
        <v>-</v>
      </c>
      <c r="Q2656" t="str">
        <f t="shared" ca="1" si="620"/>
        <v>-</v>
      </c>
      <c r="R2656" t="str">
        <f t="shared" ca="1" si="621"/>
        <v>-</v>
      </c>
      <c r="S2656" t="str">
        <f t="shared" ca="1" si="622"/>
        <v>-</v>
      </c>
      <c r="T2656" t="str">
        <f t="shared" ca="1" si="623"/>
        <v>-</v>
      </c>
      <c r="U2656" t="str">
        <f t="shared" ca="1" si="624"/>
        <v>-</v>
      </c>
      <c r="V2656" t="str">
        <f t="shared" ca="1" si="625"/>
        <v>-</v>
      </c>
      <c r="W2656">
        <f t="shared" ca="1" si="613"/>
        <v>32.25</v>
      </c>
      <c r="X2656" t="str">
        <f t="shared" si="614"/>
        <v>C2653</v>
      </c>
      <c r="Y2656" s="4">
        <f t="shared" ca="1" si="615"/>
        <v>0</v>
      </c>
    </row>
    <row r="2657" spans="1:25" x14ac:dyDescent="0.2">
      <c r="A2657" t="s">
        <v>2393</v>
      </c>
      <c r="B2657">
        <v>9</v>
      </c>
      <c r="C2657">
        <v>32.950000000000003</v>
      </c>
      <c r="D2657">
        <v>3.66</v>
      </c>
      <c r="E2657">
        <v>29.84</v>
      </c>
      <c r="F2657">
        <v>3.32</v>
      </c>
      <c r="G2657">
        <v>30.33</v>
      </c>
      <c r="H2657">
        <v>3.37</v>
      </c>
      <c r="I2657">
        <v>28.72</v>
      </c>
      <c r="J2657">
        <v>3.19</v>
      </c>
      <c r="K2657">
        <v>31.77</v>
      </c>
      <c r="L2657">
        <v>3.53</v>
      </c>
      <c r="M2657" t="str">
        <f t="shared" ca="1" si="616"/>
        <v>-</v>
      </c>
      <c r="N2657" t="str">
        <f t="shared" ca="1" si="617"/>
        <v>-</v>
      </c>
      <c r="O2657" t="str">
        <f t="shared" ca="1" si="618"/>
        <v>-</v>
      </c>
      <c r="P2657" t="str">
        <f t="shared" ca="1" si="619"/>
        <v>-</v>
      </c>
      <c r="Q2657" t="str">
        <f t="shared" ca="1" si="620"/>
        <v>-</v>
      </c>
      <c r="R2657" t="str">
        <f t="shared" ca="1" si="621"/>
        <v>-</v>
      </c>
      <c r="S2657" t="str">
        <f t="shared" ca="1" si="622"/>
        <v>-</v>
      </c>
      <c r="T2657" t="str">
        <f t="shared" ca="1" si="623"/>
        <v>-</v>
      </c>
      <c r="U2657" t="str">
        <f t="shared" ca="1" si="624"/>
        <v>-</v>
      </c>
      <c r="V2657" t="str">
        <f t="shared" ca="1" si="625"/>
        <v>-</v>
      </c>
      <c r="W2657">
        <f t="shared" ca="1" si="613"/>
        <v>32.950000000000003</v>
      </c>
      <c r="X2657" t="str">
        <f t="shared" si="614"/>
        <v>C2653</v>
      </c>
      <c r="Y2657" s="4">
        <f t="shared" ca="1" si="615"/>
        <v>0</v>
      </c>
    </row>
    <row r="2658" spans="1:25" x14ac:dyDescent="0.2">
      <c r="A2658" t="s">
        <v>2394</v>
      </c>
      <c r="B2658">
        <v>9</v>
      </c>
      <c r="C2658">
        <v>31.87</v>
      </c>
      <c r="D2658">
        <v>3.54</v>
      </c>
      <c r="E2658">
        <v>30.01</v>
      </c>
      <c r="F2658">
        <v>3.33</v>
      </c>
      <c r="G2658">
        <v>26.05</v>
      </c>
      <c r="H2658">
        <v>2.89</v>
      </c>
      <c r="I2658">
        <v>26.94</v>
      </c>
      <c r="J2658">
        <v>2.99</v>
      </c>
      <c r="K2658">
        <v>29.06</v>
      </c>
      <c r="L2658">
        <v>3.23</v>
      </c>
      <c r="M2658" t="str">
        <f t="shared" ca="1" si="616"/>
        <v>-</v>
      </c>
      <c r="N2658" t="str">
        <f t="shared" ca="1" si="617"/>
        <v>-</v>
      </c>
      <c r="O2658" t="str">
        <f t="shared" ca="1" si="618"/>
        <v>-</v>
      </c>
      <c r="P2658" t="str">
        <f t="shared" ca="1" si="619"/>
        <v>-</v>
      </c>
      <c r="Q2658" t="str">
        <f t="shared" ca="1" si="620"/>
        <v>-</v>
      </c>
      <c r="R2658" t="str">
        <f t="shared" ca="1" si="621"/>
        <v>-</v>
      </c>
      <c r="S2658" t="str">
        <f t="shared" ca="1" si="622"/>
        <v>-</v>
      </c>
      <c r="T2658" t="str">
        <f t="shared" ca="1" si="623"/>
        <v>-</v>
      </c>
      <c r="U2658" t="str">
        <f t="shared" ca="1" si="624"/>
        <v>-</v>
      </c>
      <c r="V2658" t="str">
        <f t="shared" ca="1" si="625"/>
        <v>-</v>
      </c>
      <c r="W2658">
        <f t="shared" ca="1" si="613"/>
        <v>31.87</v>
      </c>
      <c r="X2658" t="str">
        <f t="shared" si="614"/>
        <v>C2653</v>
      </c>
      <c r="Y2658" s="4">
        <f t="shared" ca="1" si="615"/>
        <v>0</v>
      </c>
    </row>
    <row r="2659" spans="1:25" x14ac:dyDescent="0.2">
      <c r="A2659" t="s">
        <v>2395</v>
      </c>
      <c r="B2659">
        <v>8</v>
      </c>
      <c r="C2659">
        <v>31.64</v>
      </c>
      <c r="D2659">
        <v>3.95</v>
      </c>
      <c r="E2659">
        <v>30.75</v>
      </c>
      <c r="F2659">
        <v>3.84</v>
      </c>
      <c r="G2659">
        <v>26.65</v>
      </c>
      <c r="H2659">
        <v>3.33</v>
      </c>
      <c r="I2659">
        <v>23.24</v>
      </c>
      <c r="J2659">
        <v>2.91</v>
      </c>
      <c r="K2659">
        <v>27.1</v>
      </c>
      <c r="L2659">
        <v>3.39</v>
      </c>
      <c r="M2659" t="str">
        <f t="shared" ca="1" si="616"/>
        <v>-</v>
      </c>
      <c r="N2659" t="str">
        <f t="shared" ca="1" si="617"/>
        <v>-</v>
      </c>
      <c r="O2659" t="str">
        <f t="shared" ca="1" si="618"/>
        <v>-</v>
      </c>
      <c r="P2659" t="str">
        <f t="shared" ca="1" si="619"/>
        <v>-</v>
      </c>
      <c r="Q2659" t="str">
        <f t="shared" ca="1" si="620"/>
        <v>-</v>
      </c>
      <c r="R2659" t="str">
        <f t="shared" ca="1" si="621"/>
        <v>-</v>
      </c>
      <c r="S2659" t="str">
        <f t="shared" ca="1" si="622"/>
        <v>-</v>
      </c>
      <c r="T2659" t="str">
        <f t="shared" ca="1" si="623"/>
        <v>-</v>
      </c>
      <c r="U2659" t="str">
        <f t="shared" ca="1" si="624"/>
        <v>-</v>
      </c>
      <c r="V2659" t="str">
        <f t="shared" ca="1" si="625"/>
        <v>-</v>
      </c>
      <c r="W2659">
        <f t="shared" ca="1" si="613"/>
        <v>31.64</v>
      </c>
      <c r="X2659" t="str">
        <f t="shared" si="614"/>
        <v>C2653</v>
      </c>
      <c r="Y2659" s="4">
        <f t="shared" ca="1" si="615"/>
        <v>0</v>
      </c>
    </row>
    <row r="2660" spans="1:25" x14ac:dyDescent="0.2">
      <c r="A2660" t="s">
        <v>2396</v>
      </c>
      <c r="B2660">
        <v>8</v>
      </c>
      <c r="C2660">
        <v>30.42</v>
      </c>
      <c r="D2660">
        <v>3.8</v>
      </c>
      <c r="E2660">
        <v>29.07</v>
      </c>
      <c r="F2660">
        <v>3.63</v>
      </c>
      <c r="G2660">
        <v>24.33</v>
      </c>
      <c r="H2660">
        <v>3.04</v>
      </c>
      <c r="I2660">
        <v>19.79</v>
      </c>
      <c r="J2660">
        <v>2.4700000000000002</v>
      </c>
      <c r="K2660">
        <v>21.79</v>
      </c>
      <c r="L2660">
        <v>2.72</v>
      </c>
      <c r="M2660" t="str">
        <f t="shared" ca="1" si="616"/>
        <v>YES</v>
      </c>
      <c r="N2660" t="str">
        <f t="shared" ca="1" si="617"/>
        <v>-</v>
      </c>
      <c r="O2660" t="str">
        <f t="shared" ca="1" si="618"/>
        <v>-</v>
      </c>
      <c r="P2660" t="str">
        <f t="shared" ca="1" si="619"/>
        <v>-</v>
      </c>
      <c r="Q2660" t="str">
        <f t="shared" ca="1" si="620"/>
        <v>-</v>
      </c>
      <c r="R2660" t="str">
        <f t="shared" ca="1" si="621"/>
        <v>-</v>
      </c>
      <c r="S2660" t="str">
        <f t="shared" ca="1" si="622"/>
        <v>YES</v>
      </c>
      <c r="T2660" t="str">
        <f t="shared" ca="1" si="623"/>
        <v>YES</v>
      </c>
      <c r="U2660" t="str">
        <f t="shared" ca="1" si="624"/>
        <v>YES</v>
      </c>
      <c r="V2660" t="str">
        <f t="shared" ca="1" si="625"/>
        <v>YES</v>
      </c>
      <c r="W2660">
        <f t="shared" ca="1" si="613"/>
        <v>30.42</v>
      </c>
      <c r="X2660" t="str">
        <f t="shared" si="614"/>
        <v>C2653</v>
      </c>
      <c r="Y2660" s="4">
        <f t="shared" ca="1" si="615"/>
        <v>0.5</v>
      </c>
    </row>
    <row r="2661" spans="1:25" x14ac:dyDescent="0.2">
      <c r="A2661" t="s">
        <v>2397</v>
      </c>
      <c r="B2661">
        <v>9</v>
      </c>
      <c r="C2661">
        <v>31.15</v>
      </c>
      <c r="D2661">
        <v>3.46</v>
      </c>
      <c r="E2661">
        <v>27.09</v>
      </c>
      <c r="F2661">
        <v>3.01</v>
      </c>
      <c r="G2661">
        <v>26.93</v>
      </c>
      <c r="H2661">
        <v>2.99</v>
      </c>
      <c r="I2661">
        <v>24.82</v>
      </c>
      <c r="J2661">
        <v>2.76</v>
      </c>
      <c r="K2661">
        <v>27.34</v>
      </c>
      <c r="L2661">
        <v>3.04</v>
      </c>
      <c r="M2661" t="str">
        <f t="shared" ca="1" si="616"/>
        <v>-</v>
      </c>
      <c r="N2661" t="str">
        <f t="shared" ca="1" si="617"/>
        <v>-</v>
      </c>
      <c r="O2661" t="str">
        <f t="shared" ca="1" si="618"/>
        <v>-</v>
      </c>
      <c r="P2661" t="str">
        <f t="shared" ca="1" si="619"/>
        <v>-</v>
      </c>
      <c r="Q2661" t="str">
        <f t="shared" ca="1" si="620"/>
        <v>-</v>
      </c>
      <c r="R2661" t="str">
        <f t="shared" ca="1" si="621"/>
        <v>-</v>
      </c>
      <c r="S2661" t="str">
        <f t="shared" ca="1" si="622"/>
        <v>-</v>
      </c>
      <c r="T2661" t="str">
        <f t="shared" ca="1" si="623"/>
        <v>-</v>
      </c>
      <c r="U2661" t="str">
        <f t="shared" ca="1" si="624"/>
        <v>-</v>
      </c>
      <c r="V2661" t="str">
        <f t="shared" ca="1" si="625"/>
        <v>-</v>
      </c>
      <c r="W2661">
        <f t="shared" ca="1" si="613"/>
        <v>31.15</v>
      </c>
      <c r="X2661" t="str">
        <f t="shared" si="614"/>
        <v>C2653</v>
      </c>
      <c r="Y2661" s="4">
        <f t="shared" ca="1" si="615"/>
        <v>0</v>
      </c>
    </row>
    <row r="2662" spans="1:25" x14ac:dyDescent="0.2">
      <c r="A2662" t="s">
        <v>21</v>
      </c>
      <c r="M2662" t="str">
        <f t="shared" ca="1" si="616"/>
        <v>-</v>
      </c>
      <c r="N2662" t="str">
        <f t="shared" ca="1" si="617"/>
        <v>-</v>
      </c>
      <c r="O2662" t="str">
        <f t="shared" ca="1" si="618"/>
        <v>-</v>
      </c>
      <c r="P2662" t="str">
        <f t="shared" ca="1" si="619"/>
        <v>-</v>
      </c>
      <c r="Q2662" t="str">
        <f t="shared" ca="1" si="620"/>
        <v>-</v>
      </c>
      <c r="R2662" t="str">
        <f t="shared" ca="1" si="621"/>
        <v>-</v>
      </c>
      <c r="S2662" t="str">
        <f t="shared" ca="1" si="622"/>
        <v>-</v>
      </c>
      <c r="T2662" t="str">
        <f t="shared" ca="1" si="623"/>
        <v>-</v>
      </c>
      <c r="U2662" t="str">
        <f t="shared" ca="1" si="624"/>
        <v>-</v>
      </c>
      <c r="V2662" t="str">
        <f t="shared" ca="1" si="625"/>
        <v>-</v>
      </c>
      <c r="W2662">
        <f t="shared" ca="1" si="613"/>
        <v>0</v>
      </c>
      <c r="X2662" t="str">
        <f t="shared" si="614"/>
        <v>C2653</v>
      </c>
      <c r="Y2662" s="4" t="str">
        <f t="shared" si="615"/>
        <v/>
      </c>
    </row>
    <row r="2663" spans="1:25" x14ac:dyDescent="0.2">
      <c r="A2663" t="s">
        <v>2398</v>
      </c>
      <c r="B2663">
        <v>8</v>
      </c>
      <c r="C2663">
        <v>42.4</v>
      </c>
      <c r="D2663">
        <v>5.3</v>
      </c>
      <c r="E2663">
        <v>38.08</v>
      </c>
      <c r="F2663">
        <v>4.76</v>
      </c>
      <c r="G2663">
        <v>30.8</v>
      </c>
      <c r="H2663">
        <v>3.85</v>
      </c>
      <c r="I2663">
        <v>35.840000000000003</v>
      </c>
      <c r="J2663">
        <v>4.4800000000000004</v>
      </c>
      <c r="K2663">
        <v>43.02</v>
      </c>
      <c r="L2663">
        <v>5.38</v>
      </c>
      <c r="M2663" t="str">
        <f t="shared" ca="1" si="616"/>
        <v>-</v>
      </c>
      <c r="N2663" t="str">
        <f t="shared" ca="1" si="617"/>
        <v>-</v>
      </c>
      <c r="O2663" t="str">
        <f t="shared" ca="1" si="618"/>
        <v>-</v>
      </c>
      <c r="P2663" t="str">
        <f t="shared" ca="1" si="619"/>
        <v>-</v>
      </c>
      <c r="Q2663" t="str">
        <f t="shared" ca="1" si="620"/>
        <v>-</v>
      </c>
      <c r="R2663" t="str">
        <f t="shared" ca="1" si="621"/>
        <v>-</v>
      </c>
      <c r="S2663" t="str">
        <f t="shared" ca="1" si="622"/>
        <v>-</v>
      </c>
      <c r="T2663" t="str">
        <f t="shared" ca="1" si="623"/>
        <v>-</v>
      </c>
      <c r="U2663" t="str">
        <f t="shared" ca="1" si="624"/>
        <v>-</v>
      </c>
      <c r="V2663" t="str">
        <f t="shared" ca="1" si="625"/>
        <v>-</v>
      </c>
      <c r="W2663">
        <f t="shared" ca="1" si="613"/>
        <v>42.4</v>
      </c>
      <c r="X2663" t="str">
        <f t="shared" si="614"/>
        <v>C2663</v>
      </c>
      <c r="Y2663" s="4">
        <f t="shared" ca="1" si="615"/>
        <v>0</v>
      </c>
    </row>
    <row r="2664" spans="1:25" x14ac:dyDescent="0.2">
      <c r="A2664" t="s">
        <v>2399</v>
      </c>
      <c r="B2664">
        <v>8</v>
      </c>
      <c r="C2664">
        <v>42.82</v>
      </c>
      <c r="D2664">
        <v>5.35</v>
      </c>
      <c r="E2664">
        <v>39.119999999999997</v>
      </c>
      <c r="F2664">
        <v>4.8899999999999997</v>
      </c>
      <c r="G2664">
        <v>31.2</v>
      </c>
      <c r="H2664">
        <v>3.9</v>
      </c>
      <c r="I2664">
        <v>35.33</v>
      </c>
      <c r="J2664">
        <v>4.42</v>
      </c>
      <c r="K2664">
        <v>42.54</v>
      </c>
      <c r="L2664">
        <v>5.32</v>
      </c>
      <c r="M2664" t="str">
        <f t="shared" ca="1" si="616"/>
        <v>-</v>
      </c>
      <c r="N2664" t="str">
        <f t="shared" ca="1" si="617"/>
        <v>-</v>
      </c>
      <c r="O2664" t="str">
        <f t="shared" ca="1" si="618"/>
        <v>-</v>
      </c>
      <c r="P2664" t="str">
        <f t="shared" ca="1" si="619"/>
        <v>-</v>
      </c>
      <c r="Q2664" t="str">
        <f t="shared" ca="1" si="620"/>
        <v>-</v>
      </c>
      <c r="R2664" t="str">
        <f t="shared" ca="1" si="621"/>
        <v>-</v>
      </c>
      <c r="S2664" t="str">
        <f t="shared" ca="1" si="622"/>
        <v>-</v>
      </c>
      <c r="T2664" t="str">
        <f t="shared" ca="1" si="623"/>
        <v>-</v>
      </c>
      <c r="U2664" t="str">
        <f t="shared" ca="1" si="624"/>
        <v>-</v>
      </c>
      <c r="V2664" t="str">
        <f t="shared" ca="1" si="625"/>
        <v>-</v>
      </c>
      <c r="W2664">
        <f t="shared" ca="1" si="613"/>
        <v>42.82</v>
      </c>
      <c r="X2664" t="str">
        <f t="shared" si="614"/>
        <v>C2663</v>
      </c>
      <c r="Y2664" s="4">
        <f t="shared" ca="1" si="615"/>
        <v>0</v>
      </c>
    </row>
    <row r="2665" spans="1:25" x14ac:dyDescent="0.2">
      <c r="A2665" t="s">
        <v>2400</v>
      </c>
      <c r="B2665">
        <v>8</v>
      </c>
      <c r="C2665">
        <v>40.85</v>
      </c>
      <c r="D2665">
        <v>5.1100000000000003</v>
      </c>
      <c r="E2665">
        <v>37.549999999999997</v>
      </c>
      <c r="F2665">
        <v>4.6900000000000004</v>
      </c>
      <c r="G2665">
        <v>30.25</v>
      </c>
      <c r="H2665">
        <v>3.78</v>
      </c>
      <c r="I2665">
        <v>33.76</v>
      </c>
      <c r="J2665">
        <v>4.22</v>
      </c>
      <c r="K2665">
        <v>40.83</v>
      </c>
      <c r="L2665">
        <v>5.0999999999999996</v>
      </c>
      <c r="M2665" t="str">
        <f t="shared" ca="1" si="616"/>
        <v>-</v>
      </c>
      <c r="N2665" t="str">
        <f t="shared" ca="1" si="617"/>
        <v>-</v>
      </c>
      <c r="O2665" t="str">
        <f t="shared" ca="1" si="618"/>
        <v>-</v>
      </c>
      <c r="P2665" t="str">
        <f t="shared" ca="1" si="619"/>
        <v>-</v>
      </c>
      <c r="Q2665" t="str">
        <f t="shared" ca="1" si="620"/>
        <v>-</v>
      </c>
      <c r="R2665" t="str">
        <f t="shared" ca="1" si="621"/>
        <v>-</v>
      </c>
      <c r="S2665" t="str">
        <f t="shared" ca="1" si="622"/>
        <v>-</v>
      </c>
      <c r="T2665" t="str">
        <f t="shared" ca="1" si="623"/>
        <v>-</v>
      </c>
      <c r="U2665" t="str">
        <f t="shared" ca="1" si="624"/>
        <v>-</v>
      </c>
      <c r="V2665" t="str">
        <f t="shared" ca="1" si="625"/>
        <v>-</v>
      </c>
      <c r="W2665">
        <f t="shared" ca="1" si="613"/>
        <v>40.85</v>
      </c>
      <c r="X2665" t="str">
        <f t="shared" si="614"/>
        <v>C2663</v>
      </c>
      <c r="Y2665" s="4">
        <f t="shared" ca="1" si="615"/>
        <v>0</v>
      </c>
    </row>
    <row r="2666" spans="1:25" x14ac:dyDescent="0.2">
      <c r="A2666" t="s">
        <v>2401</v>
      </c>
      <c r="B2666">
        <v>7</v>
      </c>
      <c r="C2666">
        <v>27.24</v>
      </c>
      <c r="D2666">
        <v>3.89</v>
      </c>
      <c r="E2666">
        <v>25.41</v>
      </c>
      <c r="F2666">
        <v>3.63</v>
      </c>
      <c r="G2666">
        <v>25.27</v>
      </c>
      <c r="H2666">
        <v>3.61</v>
      </c>
      <c r="I2666">
        <v>22.23</v>
      </c>
      <c r="J2666">
        <v>3.18</v>
      </c>
      <c r="K2666">
        <v>23.56</v>
      </c>
      <c r="L2666">
        <v>3.37</v>
      </c>
      <c r="M2666" t="str">
        <f t="shared" ca="1" si="616"/>
        <v>-</v>
      </c>
      <c r="N2666" t="str">
        <f t="shared" ca="1" si="617"/>
        <v>-</v>
      </c>
      <c r="O2666" t="str">
        <f t="shared" ca="1" si="618"/>
        <v>-</v>
      </c>
      <c r="P2666" t="str">
        <f t="shared" ca="1" si="619"/>
        <v>-</v>
      </c>
      <c r="Q2666" t="str">
        <f t="shared" ca="1" si="620"/>
        <v>-</v>
      </c>
      <c r="R2666" t="str">
        <f t="shared" ca="1" si="621"/>
        <v>-</v>
      </c>
      <c r="S2666" t="str">
        <f t="shared" ca="1" si="622"/>
        <v>-</v>
      </c>
      <c r="T2666" t="str">
        <f t="shared" ca="1" si="623"/>
        <v>-</v>
      </c>
      <c r="U2666" t="str">
        <f t="shared" ca="1" si="624"/>
        <v>-</v>
      </c>
      <c r="V2666" t="str">
        <f t="shared" ca="1" si="625"/>
        <v>-</v>
      </c>
      <c r="W2666">
        <f t="shared" ca="1" si="613"/>
        <v>27.24</v>
      </c>
      <c r="X2666" t="str">
        <f t="shared" si="614"/>
        <v>C2663</v>
      </c>
      <c r="Y2666" s="4">
        <f t="shared" ca="1" si="615"/>
        <v>0</v>
      </c>
    </row>
    <row r="2667" spans="1:25" x14ac:dyDescent="0.2">
      <c r="A2667" t="s">
        <v>2402</v>
      </c>
      <c r="B2667">
        <v>7</v>
      </c>
      <c r="C2667">
        <v>24.03</v>
      </c>
      <c r="D2667">
        <v>3.43</v>
      </c>
      <c r="E2667">
        <v>20.89</v>
      </c>
      <c r="F2667">
        <v>2.98</v>
      </c>
      <c r="G2667">
        <v>20.260000000000002</v>
      </c>
      <c r="H2667">
        <v>2.89</v>
      </c>
      <c r="I2667">
        <v>20.32</v>
      </c>
      <c r="J2667">
        <v>2.9</v>
      </c>
      <c r="K2667">
        <v>21.71</v>
      </c>
      <c r="L2667">
        <v>3.1</v>
      </c>
      <c r="M2667" t="str">
        <f t="shared" ca="1" si="616"/>
        <v>YES</v>
      </c>
      <c r="N2667" t="str">
        <f t="shared" ca="1" si="617"/>
        <v>YES</v>
      </c>
      <c r="O2667" t="str">
        <f t="shared" ca="1" si="618"/>
        <v>YES</v>
      </c>
      <c r="P2667" t="str">
        <f t="shared" ca="1" si="619"/>
        <v>YES</v>
      </c>
      <c r="Q2667" t="str">
        <f t="shared" ca="1" si="620"/>
        <v>YES</v>
      </c>
      <c r="R2667" t="str">
        <f t="shared" ca="1" si="621"/>
        <v>YES</v>
      </c>
      <c r="S2667" t="str">
        <f t="shared" ca="1" si="622"/>
        <v>YES</v>
      </c>
      <c r="T2667" t="str">
        <f t="shared" ca="1" si="623"/>
        <v>YES</v>
      </c>
      <c r="U2667" t="str">
        <f t="shared" ca="1" si="624"/>
        <v>YES</v>
      </c>
      <c r="V2667" t="str">
        <f t="shared" ca="1" si="625"/>
        <v>YES</v>
      </c>
      <c r="W2667">
        <f t="shared" ca="1" si="613"/>
        <v>24.03</v>
      </c>
      <c r="X2667" t="str">
        <f t="shared" si="614"/>
        <v>C2663</v>
      </c>
      <c r="Y2667" s="4">
        <f t="shared" ca="1" si="615"/>
        <v>1</v>
      </c>
    </row>
    <row r="2668" spans="1:25" x14ac:dyDescent="0.2">
      <c r="A2668" t="s">
        <v>2403</v>
      </c>
      <c r="B2668">
        <v>7</v>
      </c>
      <c r="C2668">
        <v>24.7</v>
      </c>
      <c r="D2668">
        <v>3.53</v>
      </c>
      <c r="E2668">
        <v>21.92</v>
      </c>
      <c r="F2668">
        <v>3.13</v>
      </c>
      <c r="G2668">
        <v>21.26</v>
      </c>
      <c r="H2668">
        <v>3.04</v>
      </c>
      <c r="I2668">
        <v>21.22</v>
      </c>
      <c r="J2668">
        <v>3.03</v>
      </c>
      <c r="K2668">
        <v>23.88</v>
      </c>
      <c r="L2668">
        <v>3.41</v>
      </c>
      <c r="M2668" t="str">
        <f t="shared" ca="1" si="616"/>
        <v>-</v>
      </c>
      <c r="N2668" t="str">
        <f t="shared" ca="1" si="617"/>
        <v>-</v>
      </c>
      <c r="O2668" t="str">
        <f t="shared" ca="1" si="618"/>
        <v>-</v>
      </c>
      <c r="P2668" t="str">
        <f t="shared" ca="1" si="619"/>
        <v>-</v>
      </c>
      <c r="Q2668" t="str">
        <f t="shared" ca="1" si="620"/>
        <v>-</v>
      </c>
      <c r="R2668" t="str">
        <f t="shared" ca="1" si="621"/>
        <v>-</v>
      </c>
      <c r="S2668" t="str">
        <f t="shared" ca="1" si="622"/>
        <v>-</v>
      </c>
      <c r="T2668" t="str">
        <f t="shared" ca="1" si="623"/>
        <v>-</v>
      </c>
      <c r="U2668" t="str">
        <f t="shared" ca="1" si="624"/>
        <v>-</v>
      </c>
      <c r="V2668" t="str">
        <f t="shared" ca="1" si="625"/>
        <v>-</v>
      </c>
      <c r="W2668">
        <f t="shared" ca="1" si="613"/>
        <v>24.7</v>
      </c>
      <c r="X2668" t="str">
        <f t="shared" si="614"/>
        <v>C2663</v>
      </c>
      <c r="Y2668" s="4">
        <f t="shared" ca="1" si="615"/>
        <v>0</v>
      </c>
    </row>
    <row r="2669" spans="1:25" x14ac:dyDescent="0.2">
      <c r="A2669" t="s">
        <v>2404</v>
      </c>
      <c r="B2669">
        <v>7</v>
      </c>
      <c r="C2669">
        <v>27.85</v>
      </c>
      <c r="D2669">
        <v>3.98</v>
      </c>
      <c r="E2669">
        <v>25.32</v>
      </c>
      <c r="F2669">
        <v>3.62</v>
      </c>
      <c r="G2669">
        <v>24.82</v>
      </c>
      <c r="H2669">
        <v>3.55</v>
      </c>
      <c r="I2669">
        <v>22.17</v>
      </c>
      <c r="J2669">
        <v>3.17</v>
      </c>
      <c r="K2669">
        <v>24.69</v>
      </c>
      <c r="L2669">
        <v>3.53</v>
      </c>
      <c r="M2669" t="str">
        <f t="shared" ca="1" si="616"/>
        <v>-</v>
      </c>
      <c r="N2669" t="str">
        <f t="shared" ca="1" si="617"/>
        <v>-</v>
      </c>
      <c r="O2669" t="str">
        <f t="shared" ca="1" si="618"/>
        <v>-</v>
      </c>
      <c r="P2669" t="str">
        <f t="shared" ca="1" si="619"/>
        <v>-</v>
      </c>
      <c r="Q2669" t="str">
        <f t="shared" ca="1" si="620"/>
        <v>-</v>
      </c>
      <c r="R2669" t="str">
        <f t="shared" ca="1" si="621"/>
        <v>-</v>
      </c>
      <c r="S2669" t="str">
        <f t="shared" ca="1" si="622"/>
        <v>-</v>
      </c>
      <c r="T2669" t="str">
        <f t="shared" ca="1" si="623"/>
        <v>-</v>
      </c>
      <c r="U2669" t="str">
        <f t="shared" ca="1" si="624"/>
        <v>-</v>
      </c>
      <c r="V2669" t="str">
        <f t="shared" ca="1" si="625"/>
        <v>-</v>
      </c>
      <c r="W2669">
        <f t="shared" ca="1" si="613"/>
        <v>27.85</v>
      </c>
      <c r="X2669" t="str">
        <f t="shared" si="614"/>
        <v>C2663</v>
      </c>
      <c r="Y2669" s="4">
        <f t="shared" ca="1" si="615"/>
        <v>0</v>
      </c>
    </row>
    <row r="2670" spans="1:25" x14ac:dyDescent="0.2">
      <c r="A2670" t="s">
        <v>2405</v>
      </c>
      <c r="B2670">
        <v>7</v>
      </c>
      <c r="C2670">
        <v>25.18</v>
      </c>
      <c r="D2670">
        <v>3.6</v>
      </c>
      <c r="E2670">
        <v>23.11</v>
      </c>
      <c r="F2670">
        <v>3.3</v>
      </c>
      <c r="G2670">
        <v>21.12</v>
      </c>
      <c r="H2670">
        <v>3.02</v>
      </c>
      <c r="I2670">
        <v>21.69</v>
      </c>
      <c r="J2670">
        <v>3.1</v>
      </c>
      <c r="K2670">
        <v>25.27</v>
      </c>
      <c r="L2670">
        <v>3.61</v>
      </c>
      <c r="M2670" t="str">
        <f t="shared" ca="1" si="616"/>
        <v>-</v>
      </c>
      <c r="N2670" t="str">
        <f t="shared" ca="1" si="617"/>
        <v>-</v>
      </c>
      <c r="O2670" t="str">
        <f t="shared" ca="1" si="618"/>
        <v>-</v>
      </c>
      <c r="P2670" t="str">
        <f t="shared" ca="1" si="619"/>
        <v>-</v>
      </c>
      <c r="Q2670" t="str">
        <f t="shared" ca="1" si="620"/>
        <v>-</v>
      </c>
      <c r="R2670" t="str">
        <f t="shared" ca="1" si="621"/>
        <v>-</v>
      </c>
      <c r="S2670" t="str">
        <f t="shared" ca="1" si="622"/>
        <v>-</v>
      </c>
      <c r="T2670" t="str">
        <f t="shared" ca="1" si="623"/>
        <v>-</v>
      </c>
      <c r="U2670" t="str">
        <f t="shared" ca="1" si="624"/>
        <v>-</v>
      </c>
      <c r="V2670" t="str">
        <f t="shared" ca="1" si="625"/>
        <v>-</v>
      </c>
      <c r="W2670">
        <f t="shared" ca="1" si="613"/>
        <v>25.18</v>
      </c>
      <c r="X2670" t="str">
        <f t="shared" si="614"/>
        <v>C2663</v>
      </c>
      <c r="Y2670" s="4">
        <f t="shared" ca="1" si="615"/>
        <v>0</v>
      </c>
    </row>
    <row r="2671" spans="1:25" x14ac:dyDescent="0.2">
      <c r="A2671" t="s">
        <v>2406</v>
      </c>
      <c r="B2671">
        <v>7</v>
      </c>
      <c r="C2671">
        <v>28.38</v>
      </c>
      <c r="D2671">
        <v>4.05</v>
      </c>
      <c r="E2671">
        <v>25.89</v>
      </c>
      <c r="F2671">
        <v>3.7</v>
      </c>
      <c r="G2671">
        <v>26.05</v>
      </c>
      <c r="H2671">
        <v>3.72</v>
      </c>
      <c r="I2671">
        <v>24.21</v>
      </c>
      <c r="J2671">
        <v>3.46</v>
      </c>
      <c r="K2671">
        <v>26.89</v>
      </c>
      <c r="L2671">
        <v>3.84</v>
      </c>
      <c r="M2671" t="str">
        <f t="shared" ca="1" si="616"/>
        <v>-</v>
      </c>
      <c r="N2671" t="str">
        <f t="shared" ca="1" si="617"/>
        <v>-</v>
      </c>
      <c r="O2671" t="str">
        <f t="shared" ca="1" si="618"/>
        <v>-</v>
      </c>
      <c r="P2671" t="str">
        <f t="shared" ca="1" si="619"/>
        <v>-</v>
      </c>
      <c r="Q2671" t="str">
        <f t="shared" ca="1" si="620"/>
        <v>-</v>
      </c>
      <c r="R2671" t="str">
        <f t="shared" ca="1" si="621"/>
        <v>-</v>
      </c>
      <c r="S2671" t="str">
        <f t="shared" ca="1" si="622"/>
        <v>-</v>
      </c>
      <c r="T2671" t="str">
        <f t="shared" ca="1" si="623"/>
        <v>-</v>
      </c>
      <c r="U2671" t="str">
        <f t="shared" ca="1" si="624"/>
        <v>-</v>
      </c>
      <c r="V2671" t="str">
        <f t="shared" ca="1" si="625"/>
        <v>-</v>
      </c>
      <c r="W2671">
        <f t="shared" ca="1" si="613"/>
        <v>28.38</v>
      </c>
      <c r="X2671" t="str">
        <f t="shared" si="614"/>
        <v>C2663</v>
      </c>
      <c r="Y2671" s="4">
        <f t="shared" ca="1" si="615"/>
        <v>0</v>
      </c>
    </row>
    <row r="2672" spans="1:25" x14ac:dyDescent="0.2">
      <c r="A2672" t="s">
        <v>21</v>
      </c>
      <c r="M2672" t="str">
        <f t="shared" ca="1" si="616"/>
        <v>-</v>
      </c>
      <c r="N2672" t="str">
        <f t="shared" ca="1" si="617"/>
        <v>-</v>
      </c>
      <c r="O2672" t="str">
        <f t="shared" ca="1" si="618"/>
        <v>-</v>
      </c>
      <c r="P2672" t="str">
        <f t="shared" ca="1" si="619"/>
        <v>-</v>
      </c>
      <c r="Q2672" t="str">
        <f t="shared" ca="1" si="620"/>
        <v>-</v>
      </c>
      <c r="R2672" t="str">
        <f t="shared" ca="1" si="621"/>
        <v>-</v>
      </c>
      <c r="S2672" t="str">
        <f t="shared" ca="1" si="622"/>
        <v>-</v>
      </c>
      <c r="T2672" t="str">
        <f t="shared" ca="1" si="623"/>
        <v>-</v>
      </c>
      <c r="U2672" t="str">
        <f t="shared" ca="1" si="624"/>
        <v>-</v>
      </c>
      <c r="V2672" t="str">
        <f t="shared" ca="1" si="625"/>
        <v>-</v>
      </c>
      <c r="W2672">
        <f t="shared" ca="1" si="613"/>
        <v>0</v>
      </c>
      <c r="X2672" t="str">
        <f t="shared" si="614"/>
        <v>C2663</v>
      </c>
      <c r="Y2672" s="4" t="str">
        <f t="shared" si="615"/>
        <v/>
      </c>
    </row>
    <row r="2673" spans="1:25" x14ac:dyDescent="0.2">
      <c r="A2673" t="s">
        <v>2407</v>
      </c>
      <c r="B2673">
        <v>9</v>
      </c>
      <c r="C2673">
        <v>35.520000000000003</v>
      </c>
      <c r="D2673">
        <v>3.95</v>
      </c>
      <c r="E2673">
        <v>31.4</v>
      </c>
      <c r="F2673">
        <v>3.49</v>
      </c>
      <c r="G2673">
        <v>26.3</v>
      </c>
      <c r="H2673">
        <v>2.92</v>
      </c>
      <c r="I2673">
        <v>22.41</v>
      </c>
      <c r="J2673">
        <v>2.4900000000000002</v>
      </c>
      <c r="K2673">
        <v>26.17</v>
      </c>
      <c r="L2673">
        <v>2.91</v>
      </c>
      <c r="M2673" t="str">
        <f t="shared" ca="1" si="616"/>
        <v>-</v>
      </c>
      <c r="N2673" t="str">
        <f t="shared" ca="1" si="617"/>
        <v>-</v>
      </c>
      <c r="O2673" t="str">
        <f t="shared" ca="1" si="618"/>
        <v>-</v>
      </c>
      <c r="P2673" t="str">
        <f t="shared" ca="1" si="619"/>
        <v>-</v>
      </c>
      <c r="Q2673" t="str">
        <f t="shared" ca="1" si="620"/>
        <v>-</v>
      </c>
      <c r="R2673" t="str">
        <f t="shared" ca="1" si="621"/>
        <v>-</v>
      </c>
      <c r="S2673" t="str">
        <f t="shared" ca="1" si="622"/>
        <v>-</v>
      </c>
      <c r="T2673" t="str">
        <f t="shared" ca="1" si="623"/>
        <v>-</v>
      </c>
      <c r="U2673" t="str">
        <f t="shared" ca="1" si="624"/>
        <v>-</v>
      </c>
      <c r="V2673" t="str">
        <f t="shared" ca="1" si="625"/>
        <v>-</v>
      </c>
      <c r="W2673">
        <f t="shared" ca="1" si="613"/>
        <v>35.520000000000003</v>
      </c>
      <c r="X2673" t="str">
        <f t="shared" si="614"/>
        <v>C2673</v>
      </c>
      <c r="Y2673" s="4">
        <f t="shared" ca="1" si="615"/>
        <v>0</v>
      </c>
    </row>
    <row r="2674" spans="1:25" x14ac:dyDescent="0.2">
      <c r="A2674" t="s">
        <v>2408</v>
      </c>
      <c r="B2674">
        <v>14</v>
      </c>
      <c r="C2674">
        <v>62.34</v>
      </c>
      <c r="D2674">
        <v>4.45</v>
      </c>
      <c r="E2674">
        <v>55.29</v>
      </c>
      <c r="F2674">
        <v>3.95</v>
      </c>
      <c r="G2674">
        <v>59.29</v>
      </c>
      <c r="H2674">
        <v>4.24</v>
      </c>
      <c r="I2674">
        <v>55.19</v>
      </c>
      <c r="J2674">
        <v>3.94</v>
      </c>
      <c r="K2674">
        <v>58.58</v>
      </c>
      <c r="L2674">
        <v>4.18</v>
      </c>
      <c r="M2674" t="str">
        <f t="shared" ca="1" si="616"/>
        <v>-</v>
      </c>
      <c r="N2674" t="str">
        <f t="shared" ca="1" si="617"/>
        <v>-</v>
      </c>
      <c r="O2674" t="str">
        <f t="shared" ca="1" si="618"/>
        <v>-</v>
      </c>
      <c r="P2674" t="str">
        <f t="shared" ca="1" si="619"/>
        <v>-</v>
      </c>
      <c r="Q2674" t="str">
        <f t="shared" ca="1" si="620"/>
        <v>-</v>
      </c>
      <c r="R2674" t="str">
        <f t="shared" ca="1" si="621"/>
        <v>-</v>
      </c>
      <c r="S2674" t="str">
        <f t="shared" ca="1" si="622"/>
        <v>-</v>
      </c>
      <c r="T2674" t="str">
        <f t="shared" ca="1" si="623"/>
        <v>-</v>
      </c>
      <c r="U2674" t="str">
        <f t="shared" ca="1" si="624"/>
        <v>-</v>
      </c>
      <c r="V2674" t="str">
        <f t="shared" ca="1" si="625"/>
        <v>-</v>
      </c>
      <c r="W2674">
        <f t="shared" ca="1" si="613"/>
        <v>62.34</v>
      </c>
      <c r="X2674" t="str">
        <f t="shared" si="614"/>
        <v>C2673</v>
      </c>
      <c r="Y2674" s="4">
        <f t="shared" ca="1" si="615"/>
        <v>0</v>
      </c>
    </row>
    <row r="2675" spans="1:25" x14ac:dyDescent="0.2">
      <c r="A2675" t="s">
        <v>2409</v>
      </c>
      <c r="B2675">
        <v>8</v>
      </c>
      <c r="C2675">
        <v>27.98</v>
      </c>
      <c r="D2675">
        <v>3.5</v>
      </c>
      <c r="E2675">
        <v>30.78</v>
      </c>
      <c r="F2675">
        <v>3.85</v>
      </c>
      <c r="G2675">
        <v>29.87</v>
      </c>
      <c r="H2675">
        <v>3.73</v>
      </c>
      <c r="I2675">
        <v>27.51</v>
      </c>
      <c r="J2675">
        <v>3.44</v>
      </c>
      <c r="K2675">
        <v>30.73</v>
      </c>
      <c r="L2675">
        <v>3.84</v>
      </c>
      <c r="M2675" t="str">
        <f t="shared" ca="1" si="616"/>
        <v>-</v>
      </c>
      <c r="N2675" t="str">
        <f t="shared" ca="1" si="617"/>
        <v>-</v>
      </c>
      <c r="O2675" t="str">
        <f t="shared" ca="1" si="618"/>
        <v>-</v>
      </c>
      <c r="P2675" t="str">
        <f t="shared" ca="1" si="619"/>
        <v>-</v>
      </c>
      <c r="Q2675" t="str">
        <f t="shared" ca="1" si="620"/>
        <v>-</v>
      </c>
      <c r="R2675" t="str">
        <f t="shared" ca="1" si="621"/>
        <v>-</v>
      </c>
      <c r="S2675" t="str">
        <f t="shared" ca="1" si="622"/>
        <v>-</v>
      </c>
      <c r="T2675" t="str">
        <f t="shared" ca="1" si="623"/>
        <v>-</v>
      </c>
      <c r="U2675" t="str">
        <f t="shared" ca="1" si="624"/>
        <v>-</v>
      </c>
      <c r="V2675" t="str">
        <f t="shared" ca="1" si="625"/>
        <v>-</v>
      </c>
      <c r="W2675">
        <f t="shared" ca="1" si="613"/>
        <v>27.98</v>
      </c>
      <c r="X2675" t="str">
        <f t="shared" si="614"/>
        <v>C2673</v>
      </c>
      <c r="Y2675" s="4">
        <f t="shared" ca="1" si="615"/>
        <v>0</v>
      </c>
    </row>
    <row r="2676" spans="1:25" x14ac:dyDescent="0.2">
      <c r="A2676" t="s">
        <v>2410</v>
      </c>
      <c r="B2676">
        <v>9</v>
      </c>
      <c r="C2676">
        <v>35.07</v>
      </c>
      <c r="D2676">
        <v>3.9</v>
      </c>
      <c r="E2676">
        <v>29.79</v>
      </c>
      <c r="F2676">
        <v>3.31</v>
      </c>
      <c r="G2676">
        <v>22.82</v>
      </c>
      <c r="H2676">
        <v>2.54</v>
      </c>
      <c r="I2676">
        <v>18.29</v>
      </c>
      <c r="J2676">
        <v>2.0299999999999998</v>
      </c>
      <c r="K2676">
        <v>20.07</v>
      </c>
      <c r="L2676">
        <v>2.23</v>
      </c>
      <c r="M2676" t="str">
        <f t="shared" ca="1" si="616"/>
        <v>-</v>
      </c>
      <c r="N2676" t="str">
        <f t="shared" ca="1" si="617"/>
        <v>-</v>
      </c>
      <c r="O2676" t="str">
        <f t="shared" ca="1" si="618"/>
        <v>YES</v>
      </c>
      <c r="P2676" t="str">
        <f t="shared" ca="1" si="619"/>
        <v>YES</v>
      </c>
      <c r="Q2676" t="str">
        <f t="shared" ca="1" si="620"/>
        <v>YES</v>
      </c>
      <c r="R2676" t="str">
        <f t="shared" ca="1" si="621"/>
        <v>YES</v>
      </c>
      <c r="S2676" t="str">
        <f t="shared" ca="1" si="622"/>
        <v>YES</v>
      </c>
      <c r="T2676" t="str">
        <f t="shared" ca="1" si="623"/>
        <v>YES</v>
      </c>
      <c r="U2676" t="str">
        <f t="shared" ca="1" si="624"/>
        <v>YES</v>
      </c>
      <c r="V2676" t="str">
        <f t="shared" ca="1" si="625"/>
        <v>YES</v>
      </c>
      <c r="W2676">
        <f t="shared" ca="1" si="613"/>
        <v>35.07</v>
      </c>
      <c r="X2676" t="str">
        <f t="shared" si="614"/>
        <v>C2673</v>
      </c>
      <c r="Y2676" s="4">
        <f t="shared" ca="1" si="615"/>
        <v>0.8</v>
      </c>
    </row>
    <row r="2677" spans="1:25" x14ac:dyDescent="0.2">
      <c r="A2677" t="s">
        <v>2411</v>
      </c>
      <c r="B2677">
        <v>14</v>
      </c>
      <c r="C2677">
        <v>64.209999999999994</v>
      </c>
      <c r="D2677">
        <v>4.59</v>
      </c>
      <c r="E2677">
        <v>53.64</v>
      </c>
      <c r="F2677">
        <v>3.83</v>
      </c>
      <c r="G2677">
        <v>56.76</v>
      </c>
      <c r="H2677">
        <v>4.05</v>
      </c>
      <c r="I2677">
        <v>52.15</v>
      </c>
      <c r="J2677">
        <v>3.73</v>
      </c>
      <c r="K2677">
        <v>57.98</v>
      </c>
      <c r="L2677">
        <v>4.1399999999999997</v>
      </c>
      <c r="M2677" t="str">
        <f t="shared" ca="1" si="616"/>
        <v>-</v>
      </c>
      <c r="N2677" t="str">
        <f t="shared" ca="1" si="617"/>
        <v>-</v>
      </c>
      <c r="O2677" t="str">
        <f t="shared" ca="1" si="618"/>
        <v>-</v>
      </c>
      <c r="P2677" t="str">
        <f t="shared" ca="1" si="619"/>
        <v>-</v>
      </c>
      <c r="Q2677" t="str">
        <f t="shared" ca="1" si="620"/>
        <v>-</v>
      </c>
      <c r="R2677" t="str">
        <f t="shared" ca="1" si="621"/>
        <v>-</v>
      </c>
      <c r="S2677" t="str">
        <f t="shared" ca="1" si="622"/>
        <v>-</v>
      </c>
      <c r="T2677" t="str">
        <f t="shared" ca="1" si="623"/>
        <v>-</v>
      </c>
      <c r="U2677" t="str">
        <f t="shared" ca="1" si="624"/>
        <v>-</v>
      </c>
      <c r="V2677" t="str">
        <f t="shared" ca="1" si="625"/>
        <v>-</v>
      </c>
      <c r="W2677">
        <f t="shared" ca="1" si="613"/>
        <v>64.209999999999994</v>
      </c>
      <c r="X2677" t="str">
        <f t="shared" si="614"/>
        <v>C2673</v>
      </c>
      <c r="Y2677" s="4">
        <f t="shared" ca="1" si="615"/>
        <v>0</v>
      </c>
    </row>
    <row r="2678" spans="1:25" x14ac:dyDescent="0.2">
      <c r="A2678" t="s">
        <v>2412</v>
      </c>
      <c r="B2678">
        <v>14</v>
      </c>
      <c r="C2678">
        <v>64.58</v>
      </c>
      <c r="D2678">
        <v>4.6100000000000003</v>
      </c>
      <c r="E2678">
        <v>56.79</v>
      </c>
      <c r="F2678">
        <v>4.0599999999999996</v>
      </c>
      <c r="G2678">
        <v>59.01</v>
      </c>
      <c r="H2678">
        <v>4.22</v>
      </c>
      <c r="I2678">
        <v>54.85</v>
      </c>
      <c r="J2678">
        <v>3.92</v>
      </c>
      <c r="K2678">
        <v>58.58</v>
      </c>
      <c r="L2678">
        <v>4.18</v>
      </c>
      <c r="M2678" t="str">
        <f t="shared" ca="1" si="616"/>
        <v>-</v>
      </c>
      <c r="N2678" t="str">
        <f t="shared" ca="1" si="617"/>
        <v>-</v>
      </c>
      <c r="O2678" t="str">
        <f t="shared" ca="1" si="618"/>
        <v>-</v>
      </c>
      <c r="P2678" t="str">
        <f t="shared" ca="1" si="619"/>
        <v>-</v>
      </c>
      <c r="Q2678" t="str">
        <f t="shared" ca="1" si="620"/>
        <v>-</v>
      </c>
      <c r="R2678" t="str">
        <f t="shared" ca="1" si="621"/>
        <v>-</v>
      </c>
      <c r="S2678" t="str">
        <f t="shared" ca="1" si="622"/>
        <v>-</v>
      </c>
      <c r="T2678" t="str">
        <f t="shared" ca="1" si="623"/>
        <v>-</v>
      </c>
      <c r="U2678" t="str">
        <f t="shared" ca="1" si="624"/>
        <v>-</v>
      </c>
      <c r="V2678" t="str">
        <f t="shared" ca="1" si="625"/>
        <v>-</v>
      </c>
      <c r="W2678">
        <f t="shared" ca="1" si="613"/>
        <v>64.58</v>
      </c>
      <c r="X2678" t="str">
        <f t="shared" si="614"/>
        <v>C2673</v>
      </c>
      <c r="Y2678" s="4">
        <f t="shared" ca="1" si="615"/>
        <v>0</v>
      </c>
    </row>
    <row r="2679" spans="1:25" x14ac:dyDescent="0.2">
      <c r="A2679" t="s">
        <v>2413</v>
      </c>
      <c r="B2679">
        <v>8</v>
      </c>
      <c r="C2679">
        <v>28.55</v>
      </c>
      <c r="D2679">
        <v>3.57</v>
      </c>
      <c r="E2679">
        <v>30.06</v>
      </c>
      <c r="F2679">
        <v>3.76</v>
      </c>
      <c r="G2679">
        <v>28.99</v>
      </c>
      <c r="H2679">
        <v>3.62</v>
      </c>
      <c r="I2679">
        <v>27.13</v>
      </c>
      <c r="J2679">
        <v>3.39</v>
      </c>
      <c r="K2679">
        <v>30.45</v>
      </c>
      <c r="L2679">
        <v>3.81</v>
      </c>
      <c r="M2679" t="str">
        <f t="shared" ca="1" si="616"/>
        <v>-</v>
      </c>
      <c r="N2679" t="str">
        <f t="shared" ca="1" si="617"/>
        <v>-</v>
      </c>
      <c r="O2679" t="str">
        <f t="shared" ca="1" si="618"/>
        <v>-</v>
      </c>
      <c r="P2679" t="str">
        <f t="shared" ca="1" si="619"/>
        <v>-</v>
      </c>
      <c r="Q2679" t="str">
        <f t="shared" ca="1" si="620"/>
        <v>-</v>
      </c>
      <c r="R2679" t="str">
        <f t="shared" ca="1" si="621"/>
        <v>-</v>
      </c>
      <c r="S2679" t="str">
        <f t="shared" ca="1" si="622"/>
        <v>-</v>
      </c>
      <c r="T2679" t="str">
        <f t="shared" ca="1" si="623"/>
        <v>-</v>
      </c>
      <c r="U2679" t="str">
        <f t="shared" ca="1" si="624"/>
        <v>-</v>
      </c>
      <c r="V2679" t="str">
        <f t="shared" ca="1" si="625"/>
        <v>-</v>
      </c>
      <c r="W2679">
        <f t="shared" ca="1" si="613"/>
        <v>28.55</v>
      </c>
      <c r="X2679" t="str">
        <f t="shared" si="614"/>
        <v>C2673</v>
      </c>
      <c r="Y2679" s="4">
        <f t="shared" ca="1" si="615"/>
        <v>0</v>
      </c>
    </row>
    <row r="2680" spans="1:25" x14ac:dyDescent="0.2">
      <c r="A2680" t="s">
        <v>2414</v>
      </c>
      <c r="B2680">
        <v>9</v>
      </c>
      <c r="C2680">
        <v>35.869999999999997</v>
      </c>
      <c r="D2680">
        <v>3.99</v>
      </c>
      <c r="E2680">
        <v>31.25</v>
      </c>
      <c r="F2680">
        <v>3.47</v>
      </c>
      <c r="G2680">
        <v>24.78</v>
      </c>
      <c r="H2680">
        <v>2.75</v>
      </c>
      <c r="I2680">
        <v>20.96</v>
      </c>
      <c r="J2680">
        <v>2.33</v>
      </c>
      <c r="K2680">
        <v>24.01</v>
      </c>
      <c r="L2680">
        <v>2.67</v>
      </c>
      <c r="M2680" t="str">
        <f t="shared" ca="1" si="616"/>
        <v>-</v>
      </c>
      <c r="N2680" t="str">
        <f t="shared" ca="1" si="617"/>
        <v>-</v>
      </c>
      <c r="O2680" t="str">
        <f t="shared" ca="1" si="618"/>
        <v>-</v>
      </c>
      <c r="P2680" t="str">
        <f t="shared" ca="1" si="619"/>
        <v>-</v>
      </c>
      <c r="Q2680" t="str">
        <f t="shared" ca="1" si="620"/>
        <v>-</v>
      </c>
      <c r="R2680" t="str">
        <f t="shared" ca="1" si="621"/>
        <v>-</v>
      </c>
      <c r="S2680" t="str">
        <f t="shared" ca="1" si="622"/>
        <v>-</v>
      </c>
      <c r="T2680" t="str">
        <f t="shared" ca="1" si="623"/>
        <v>-</v>
      </c>
      <c r="U2680" t="str">
        <f t="shared" ca="1" si="624"/>
        <v>-</v>
      </c>
      <c r="V2680" t="str">
        <f t="shared" ca="1" si="625"/>
        <v>-</v>
      </c>
      <c r="W2680">
        <f t="shared" ca="1" si="613"/>
        <v>35.869999999999997</v>
      </c>
      <c r="X2680" t="str">
        <f t="shared" si="614"/>
        <v>C2673</v>
      </c>
      <c r="Y2680" s="4">
        <f t="shared" ca="1" si="615"/>
        <v>0</v>
      </c>
    </row>
    <row r="2681" spans="1:25" x14ac:dyDescent="0.2">
      <c r="A2681" t="s">
        <v>2415</v>
      </c>
      <c r="B2681">
        <v>8</v>
      </c>
      <c r="C2681">
        <v>27.94</v>
      </c>
      <c r="D2681">
        <v>3.49</v>
      </c>
      <c r="E2681">
        <v>30.4</v>
      </c>
      <c r="F2681">
        <v>3.8</v>
      </c>
      <c r="G2681">
        <v>31.4</v>
      </c>
      <c r="H2681">
        <v>3.93</v>
      </c>
      <c r="I2681">
        <v>26.84</v>
      </c>
      <c r="J2681">
        <v>3.35</v>
      </c>
      <c r="K2681">
        <v>30.17</v>
      </c>
      <c r="L2681">
        <v>3.77</v>
      </c>
      <c r="M2681" t="str">
        <f t="shared" ca="1" si="616"/>
        <v>YES</v>
      </c>
      <c r="N2681" t="str">
        <f t="shared" ca="1" si="617"/>
        <v>YES</v>
      </c>
      <c r="O2681" t="str">
        <f t="shared" ca="1" si="618"/>
        <v>-</v>
      </c>
      <c r="P2681" t="str">
        <f t="shared" ca="1" si="619"/>
        <v>-</v>
      </c>
      <c r="Q2681" t="str">
        <f t="shared" ca="1" si="620"/>
        <v>-</v>
      </c>
      <c r="R2681" t="str">
        <f t="shared" ca="1" si="621"/>
        <v>-</v>
      </c>
      <c r="S2681" t="str">
        <f t="shared" ca="1" si="622"/>
        <v>-</v>
      </c>
      <c r="T2681" t="str">
        <f t="shared" ca="1" si="623"/>
        <v>-</v>
      </c>
      <c r="U2681" t="str">
        <f t="shared" ca="1" si="624"/>
        <v>-</v>
      </c>
      <c r="V2681" t="str">
        <f t="shared" ca="1" si="625"/>
        <v>-</v>
      </c>
      <c r="W2681">
        <f t="shared" ca="1" si="613"/>
        <v>27.94</v>
      </c>
      <c r="X2681" t="str">
        <f t="shared" si="614"/>
        <v>C2673</v>
      </c>
      <c r="Y2681" s="4">
        <f t="shared" ca="1" si="615"/>
        <v>0.2</v>
      </c>
    </row>
    <row r="2682" spans="1:25" x14ac:dyDescent="0.2">
      <c r="A2682" t="s">
        <v>21</v>
      </c>
      <c r="M2682" t="str">
        <f t="shared" ca="1" si="616"/>
        <v>-</v>
      </c>
      <c r="N2682" t="str">
        <f t="shared" ca="1" si="617"/>
        <v>-</v>
      </c>
      <c r="O2682" t="str">
        <f t="shared" ca="1" si="618"/>
        <v>-</v>
      </c>
      <c r="P2682" t="str">
        <f t="shared" ca="1" si="619"/>
        <v>-</v>
      </c>
      <c r="Q2682" t="str">
        <f t="shared" ca="1" si="620"/>
        <v>-</v>
      </c>
      <c r="R2682" t="str">
        <f t="shared" ca="1" si="621"/>
        <v>-</v>
      </c>
      <c r="S2682" t="str">
        <f t="shared" ca="1" si="622"/>
        <v>-</v>
      </c>
      <c r="T2682" t="str">
        <f t="shared" ca="1" si="623"/>
        <v>-</v>
      </c>
      <c r="U2682" t="str">
        <f t="shared" ca="1" si="624"/>
        <v>-</v>
      </c>
      <c r="V2682" t="str">
        <f t="shared" ca="1" si="625"/>
        <v>-</v>
      </c>
      <c r="W2682">
        <f t="shared" ca="1" si="613"/>
        <v>0</v>
      </c>
      <c r="X2682" t="str">
        <f t="shared" si="614"/>
        <v>C2673</v>
      </c>
      <c r="Y2682" s="4" t="str">
        <f t="shared" si="615"/>
        <v/>
      </c>
    </row>
    <row r="2683" spans="1:25" x14ac:dyDescent="0.2">
      <c r="A2683" t="s">
        <v>2416</v>
      </c>
      <c r="B2683">
        <v>8</v>
      </c>
      <c r="C2683">
        <v>31.85</v>
      </c>
      <c r="D2683">
        <v>3.98</v>
      </c>
      <c r="E2683">
        <v>34.14</v>
      </c>
      <c r="F2683">
        <v>4.2699999999999996</v>
      </c>
      <c r="G2683">
        <v>37.28</v>
      </c>
      <c r="H2683">
        <v>4.66</v>
      </c>
      <c r="I2683">
        <v>35.630000000000003</v>
      </c>
      <c r="J2683">
        <v>4.45</v>
      </c>
      <c r="K2683">
        <v>39.29</v>
      </c>
      <c r="L2683">
        <v>4.91</v>
      </c>
      <c r="M2683" t="str">
        <f t="shared" ca="1" si="616"/>
        <v>YES</v>
      </c>
      <c r="N2683" t="str">
        <f t="shared" ca="1" si="617"/>
        <v>YES</v>
      </c>
      <c r="O2683" t="str">
        <f t="shared" ca="1" si="618"/>
        <v>YES</v>
      </c>
      <c r="P2683" t="str">
        <f t="shared" ca="1" si="619"/>
        <v>-</v>
      </c>
      <c r="Q2683" t="str">
        <f t="shared" ca="1" si="620"/>
        <v>YES</v>
      </c>
      <c r="R2683" t="str">
        <f t="shared" ca="1" si="621"/>
        <v>-</v>
      </c>
      <c r="S2683" t="str">
        <f t="shared" ca="1" si="622"/>
        <v>YES</v>
      </c>
      <c r="T2683" t="str">
        <f t="shared" ca="1" si="623"/>
        <v>-</v>
      </c>
      <c r="U2683" t="str">
        <f t="shared" ca="1" si="624"/>
        <v>YES</v>
      </c>
      <c r="V2683" t="str">
        <f t="shared" ca="1" si="625"/>
        <v>-</v>
      </c>
      <c r="W2683">
        <f t="shared" ca="1" si="613"/>
        <v>31.85</v>
      </c>
      <c r="X2683" t="str">
        <f t="shared" si="614"/>
        <v>C2683</v>
      </c>
      <c r="Y2683" s="4">
        <f t="shared" ca="1" si="615"/>
        <v>0.6</v>
      </c>
    </row>
    <row r="2684" spans="1:25" x14ac:dyDescent="0.2">
      <c r="A2684" t="s">
        <v>2417</v>
      </c>
      <c r="B2684">
        <v>10</v>
      </c>
      <c r="C2684">
        <v>41.33</v>
      </c>
      <c r="D2684">
        <v>4.13</v>
      </c>
      <c r="E2684">
        <v>46.22</v>
      </c>
      <c r="F2684">
        <v>4.62</v>
      </c>
      <c r="G2684">
        <v>43.71</v>
      </c>
      <c r="H2684">
        <v>4.37</v>
      </c>
      <c r="I2684">
        <v>48.65</v>
      </c>
      <c r="J2684">
        <v>4.8600000000000003</v>
      </c>
      <c r="K2684">
        <v>55.6</v>
      </c>
      <c r="L2684">
        <v>5.56</v>
      </c>
      <c r="M2684" t="str">
        <f t="shared" ca="1" si="616"/>
        <v>-</v>
      </c>
      <c r="N2684" t="str">
        <f t="shared" ca="1" si="617"/>
        <v>-</v>
      </c>
      <c r="O2684" t="str">
        <f t="shared" ca="1" si="618"/>
        <v>-</v>
      </c>
      <c r="P2684" t="str">
        <f t="shared" ca="1" si="619"/>
        <v>-</v>
      </c>
      <c r="Q2684" t="str">
        <f t="shared" ca="1" si="620"/>
        <v>-</v>
      </c>
      <c r="R2684" t="str">
        <f t="shared" ca="1" si="621"/>
        <v>-</v>
      </c>
      <c r="S2684" t="str">
        <f t="shared" ca="1" si="622"/>
        <v>-</v>
      </c>
      <c r="T2684" t="str">
        <f t="shared" ca="1" si="623"/>
        <v>-</v>
      </c>
      <c r="U2684" t="str">
        <f t="shared" ca="1" si="624"/>
        <v>-</v>
      </c>
      <c r="V2684" t="str">
        <f t="shared" ca="1" si="625"/>
        <v>-</v>
      </c>
      <c r="W2684">
        <f t="shared" ca="1" si="613"/>
        <v>41.33</v>
      </c>
      <c r="X2684" t="str">
        <f t="shared" si="614"/>
        <v>C2683</v>
      </c>
      <c r="Y2684" s="4">
        <f t="shared" ca="1" si="615"/>
        <v>0</v>
      </c>
    </row>
    <row r="2685" spans="1:25" x14ac:dyDescent="0.2">
      <c r="A2685" t="s">
        <v>2418</v>
      </c>
      <c r="B2685">
        <v>10</v>
      </c>
      <c r="C2685">
        <v>40.56</v>
      </c>
      <c r="D2685">
        <v>4.0599999999999996</v>
      </c>
      <c r="E2685">
        <v>44.68</v>
      </c>
      <c r="F2685">
        <v>4.47</v>
      </c>
      <c r="G2685">
        <v>42.01</v>
      </c>
      <c r="H2685">
        <v>4.2</v>
      </c>
      <c r="I2685">
        <v>46.23</v>
      </c>
      <c r="J2685">
        <v>4.62</v>
      </c>
      <c r="K2685">
        <v>53.9</v>
      </c>
      <c r="L2685">
        <v>5.39</v>
      </c>
      <c r="M2685" t="str">
        <f t="shared" ca="1" si="616"/>
        <v>-</v>
      </c>
      <c r="N2685" t="str">
        <f t="shared" ca="1" si="617"/>
        <v>-</v>
      </c>
      <c r="O2685" t="str">
        <f t="shared" ca="1" si="618"/>
        <v>-</v>
      </c>
      <c r="P2685" t="str">
        <f t="shared" ca="1" si="619"/>
        <v>-</v>
      </c>
      <c r="Q2685" t="str">
        <f t="shared" ca="1" si="620"/>
        <v>-</v>
      </c>
      <c r="R2685" t="str">
        <f t="shared" ca="1" si="621"/>
        <v>-</v>
      </c>
      <c r="S2685" t="str">
        <f t="shared" ca="1" si="622"/>
        <v>-</v>
      </c>
      <c r="T2685" t="str">
        <f t="shared" ca="1" si="623"/>
        <v>-</v>
      </c>
      <c r="U2685" t="str">
        <f t="shared" ca="1" si="624"/>
        <v>-</v>
      </c>
      <c r="V2685" t="str">
        <f t="shared" ca="1" si="625"/>
        <v>-</v>
      </c>
      <c r="W2685">
        <f t="shared" ca="1" si="613"/>
        <v>40.56</v>
      </c>
      <c r="X2685" t="str">
        <f t="shared" si="614"/>
        <v>C2683</v>
      </c>
      <c r="Y2685" s="4">
        <f t="shared" ca="1" si="615"/>
        <v>0</v>
      </c>
    </row>
    <row r="2686" spans="1:25" x14ac:dyDescent="0.2">
      <c r="A2686" t="s">
        <v>2419</v>
      </c>
      <c r="B2686">
        <v>13</v>
      </c>
      <c r="C2686">
        <v>56.98</v>
      </c>
      <c r="D2686">
        <v>4.38</v>
      </c>
      <c r="E2686">
        <v>53.23</v>
      </c>
      <c r="F2686">
        <v>4.09</v>
      </c>
      <c r="G2686">
        <v>49.66</v>
      </c>
      <c r="H2686">
        <v>3.82</v>
      </c>
      <c r="I2686">
        <v>54.38</v>
      </c>
      <c r="J2686">
        <v>4.18</v>
      </c>
      <c r="K2686">
        <v>61.96</v>
      </c>
      <c r="L2686">
        <v>4.7699999999999996</v>
      </c>
      <c r="M2686" t="str">
        <f t="shared" ca="1" si="616"/>
        <v>-</v>
      </c>
      <c r="N2686" t="str">
        <f t="shared" ca="1" si="617"/>
        <v>-</v>
      </c>
      <c r="O2686" t="str">
        <f t="shared" ca="1" si="618"/>
        <v>-</v>
      </c>
      <c r="P2686" t="str">
        <f t="shared" ca="1" si="619"/>
        <v>-</v>
      </c>
      <c r="Q2686" t="str">
        <f t="shared" ca="1" si="620"/>
        <v>-</v>
      </c>
      <c r="R2686" t="str">
        <f t="shared" ca="1" si="621"/>
        <v>YES</v>
      </c>
      <c r="S2686" t="str">
        <f t="shared" ca="1" si="622"/>
        <v>-</v>
      </c>
      <c r="T2686" t="str">
        <f t="shared" ca="1" si="623"/>
        <v>-</v>
      </c>
      <c r="U2686" t="str">
        <f t="shared" ca="1" si="624"/>
        <v>-</v>
      </c>
      <c r="V2686" t="str">
        <f t="shared" ca="1" si="625"/>
        <v>-</v>
      </c>
      <c r="W2686">
        <f t="shared" ca="1" si="613"/>
        <v>56.98</v>
      </c>
      <c r="X2686" t="str">
        <f t="shared" si="614"/>
        <v>C2683</v>
      </c>
      <c r="Y2686" s="4">
        <f t="shared" ca="1" si="615"/>
        <v>0.1</v>
      </c>
    </row>
    <row r="2687" spans="1:25" x14ac:dyDescent="0.2">
      <c r="A2687" t="s">
        <v>2420</v>
      </c>
      <c r="B2687">
        <v>13</v>
      </c>
      <c r="C2687">
        <v>57.47</v>
      </c>
      <c r="D2687">
        <v>4.42</v>
      </c>
      <c r="E2687">
        <v>55.18</v>
      </c>
      <c r="F2687">
        <v>4.24</v>
      </c>
      <c r="G2687">
        <v>51.12</v>
      </c>
      <c r="H2687">
        <v>3.93</v>
      </c>
      <c r="I2687">
        <v>55.12</v>
      </c>
      <c r="J2687">
        <v>4.24</v>
      </c>
      <c r="K2687">
        <v>61.87</v>
      </c>
      <c r="L2687">
        <v>4.76</v>
      </c>
      <c r="M2687" t="str">
        <f t="shared" ca="1" si="616"/>
        <v>-</v>
      </c>
      <c r="N2687" t="str">
        <f t="shared" ca="1" si="617"/>
        <v>-</v>
      </c>
      <c r="O2687" t="str">
        <f t="shared" ca="1" si="618"/>
        <v>-</v>
      </c>
      <c r="P2687" t="str">
        <f t="shared" ca="1" si="619"/>
        <v>-</v>
      </c>
      <c r="Q2687" t="str">
        <f t="shared" ca="1" si="620"/>
        <v>-</v>
      </c>
      <c r="R2687" t="str">
        <f t="shared" ca="1" si="621"/>
        <v>-</v>
      </c>
      <c r="S2687" t="str">
        <f t="shared" ca="1" si="622"/>
        <v>-</v>
      </c>
      <c r="T2687" t="str">
        <f t="shared" ca="1" si="623"/>
        <v>-</v>
      </c>
      <c r="U2687" t="str">
        <f t="shared" ca="1" si="624"/>
        <v>-</v>
      </c>
      <c r="V2687" t="str">
        <f t="shared" ca="1" si="625"/>
        <v>-</v>
      </c>
      <c r="W2687">
        <f t="shared" ca="1" si="613"/>
        <v>57.47</v>
      </c>
      <c r="X2687" t="str">
        <f t="shared" si="614"/>
        <v>C2683</v>
      </c>
      <c r="Y2687" s="4">
        <f t="shared" ca="1" si="615"/>
        <v>0</v>
      </c>
    </row>
    <row r="2688" spans="1:25" x14ac:dyDescent="0.2">
      <c r="A2688" t="s">
        <v>2421</v>
      </c>
      <c r="B2688">
        <v>10</v>
      </c>
      <c r="C2688">
        <v>41.25</v>
      </c>
      <c r="D2688">
        <v>4.12</v>
      </c>
      <c r="E2688">
        <v>44.49</v>
      </c>
      <c r="F2688">
        <v>4.45</v>
      </c>
      <c r="G2688">
        <v>41.34</v>
      </c>
      <c r="H2688">
        <v>4.13</v>
      </c>
      <c r="I2688">
        <v>45.33</v>
      </c>
      <c r="J2688">
        <v>4.53</v>
      </c>
      <c r="K2688">
        <v>54.86</v>
      </c>
      <c r="L2688">
        <v>5.49</v>
      </c>
      <c r="M2688" t="str">
        <f t="shared" ca="1" si="616"/>
        <v>-</v>
      </c>
      <c r="N2688" t="str">
        <f t="shared" ca="1" si="617"/>
        <v>-</v>
      </c>
      <c r="O2688" t="str">
        <f t="shared" ca="1" si="618"/>
        <v>-</v>
      </c>
      <c r="P2688" t="str">
        <f t="shared" ca="1" si="619"/>
        <v>-</v>
      </c>
      <c r="Q2688" t="str">
        <f t="shared" ca="1" si="620"/>
        <v>-</v>
      </c>
      <c r="R2688" t="str">
        <f t="shared" ca="1" si="621"/>
        <v>-</v>
      </c>
      <c r="S2688" t="str">
        <f t="shared" ca="1" si="622"/>
        <v>-</v>
      </c>
      <c r="T2688" t="str">
        <f t="shared" ca="1" si="623"/>
        <v>-</v>
      </c>
      <c r="U2688" t="str">
        <f t="shared" ca="1" si="624"/>
        <v>-</v>
      </c>
      <c r="V2688" t="str">
        <f t="shared" ca="1" si="625"/>
        <v>-</v>
      </c>
      <c r="W2688">
        <f t="shared" ca="1" si="613"/>
        <v>41.25</v>
      </c>
      <c r="X2688" t="str">
        <f t="shared" si="614"/>
        <v>C2683</v>
      </c>
      <c r="Y2688" s="4">
        <f t="shared" ca="1" si="615"/>
        <v>0</v>
      </c>
    </row>
    <row r="2689" spans="1:25" x14ac:dyDescent="0.2">
      <c r="A2689" t="s">
        <v>2422</v>
      </c>
      <c r="B2689">
        <v>8</v>
      </c>
      <c r="C2689">
        <v>32.35</v>
      </c>
      <c r="D2689">
        <v>4.04</v>
      </c>
      <c r="E2689">
        <v>36.44</v>
      </c>
      <c r="F2689">
        <v>4.5599999999999996</v>
      </c>
      <c r="G2689">
        <v>38.11</v>
      </c>
      <c r="H2689">
        <v>4.76</v>
      </c>
      <c r="I2689">
        <v>37.18</v>
      </c>
      <c r="J2689">
        <v>4.6500000000000004</v>
      </c>
      <c r="K2689">
        <v>42.21</v>
      </c>
      <c r="L2689">
        <v>5.28</v>
      </c>
      <c r="M2689" t="str">
        <f t="shared" ca="1" si="616"/>
        <v>-</v>
      </c>
      <c r="N2689" t="str">
        <f t="shared" ca="1" si="617"/>
        <v>-</v>
      </c>
      <c r="O2689" t="str">
        <f t="shared" ca="1" si="618"/>
        <v>-</v>
      </c>
      <c r="P2689" t="str">
        <f t="shared" ca="1" si="619"/>
        <v>-</v>
      </c>
      <c r="Q2689" t="str">
        <f t="shared" ca="1" si="620"/>
        <v>-</v>
      </c>
      <c r="R2689" t="str">
        <f t="shared" ca="1" si="621"/>
        <v>-</v>
      </c>
      <c r="S2689" t="str">
        <f t="shared" ca="1" si="622"/>
        <v>-</v>
      </c>
      <c r="T2689" t="str">
        <f t="shared" ca="1" si="623"/>
        <v>-</v>
      </c>
      <c r="U2689" t="str">
        <f t="shared" ca="1" si="624"/>
        <v>-</v>
      </c>
      <c r="V2689" t="str">
        <f t="shared" ca="1" si="625"/>
        <v>-</v>
      </c>
      <c r="W2689">
        <f t="shared" ca="1" si="613"/>
        <v>32.35</v>
      </c>
      <c r="X2689" t="str">
        <f t="shared" si="614"/>
        <v>C2683</v>
      </c>
      <c r="Y2689" s="4">
        <f t="shared" ca="1" si="615"/>
        <v>0</v>
      </c>
    </row>
    <row r="2690" spans="1:25" x14ac:dyDescent="0.2">
      <c r="A2690" t="s">
        <v>2423</v>
      </c>
      <c r="B2690">
        <v>13</v>
      </c>
      <c r="C2690">
        <v>56.62</v>
      </c>
      <c r="D2690">
        <v>4.3600000000000003</v>
      </c>
      <c r="E2690">
        <v>52.4</v>
      </c>
      <c r="F2690">
        <v>4.03</v>
      </c>
      <c r="G2690">
        <v>49.61</v>
      </c>
      <c r="H2690">
        <v>3.82</v>
      </c>
      <c r="I2690">
        <v>54.25</v>
      </c>
      <c r="J2690">
        <v>4.17</v>
      </c>
      <c r="K2690">
        <v>61.3</v>
      </c>
      <c r="L2690">
        <v>4.72</v>
      </c>
      <c r="M2690" t="str">
        <f t="shared" ca="1" si="616"/>
        <v>-</v>
      </c>
      <c r="N2690" t="str">
        <f t="shared" ca="1" si="617"/>
        <v>-</v>
      </c>
      <c r="O2690" t="str">
        <f t="shared" ca="1" si="618"/>
        <v>-</v>
      </c>
      <c r="P2690" t="str">
        <f t="shared" ca="1" si="619"/>
        <v>YES</v>
      </c>
      <c r="Q2690" t="str">
        <f t="shared" ca="1" si="620"/>
        <v>-</v>
      </c>
      <c r="R2690" t="str">
        <f t="shared" ca="1" si="621"/>
        <v>YES</v>
      </c>
      <c r="S2690" t="str">
        <f t="shared" ca="1" si="622"/>
        <v>-</v>
      </c>
      <c r="T2690" t="str">
        <f t="shared" ca="1" si="623"/>
        <v>YES</v>
      </c>
      <c r="U2690" t="str">
        <f t="shared" ca="1" si="624"/>
        <v>-</v>
      </c>
      <c r="V2690" t="str">
        <f t="shared" ca="1" si="625"/>
        <v>YES</v>
      </c>
      <c r="W2690">
        <f t="shared" ca="1" si="613"/>
        <v>56.62</v>
      </c>
      <c r="X2690" t="str">
        <f t="shared" si="614"/>
        <v>C2683</v>
      </c>
      <c r="Y2690" s="4">
        <f t="shared" ca="1" si="615"/>
        <v>0.4</v>
      </c>
    </row>
    <row r="2691" spans="1:25" x14ac:dyDescent="0.2">
      <c r="A2691" t="s">
        <v>2424</v>
      </c>
      <c r="B2691">
        <v>8</v>
      </c>
      <c r="C2691">
        <v>32.64</v>
      </c>
      <c r="D2691">
        <v>4.08</v>
      </c>
      <c r="E2691">
        <v>35.619999999999997</v>
      </c>
      <c r="F2691">
        <v>4.45</v>
      </c>
      <c r="G2691">
        <v>37.92</v>
      </c>
      <c r="H2691">
        <v>4.74</v>
      </c>
      <c r="I2691">
        <v>37.69</v>
      </c>
      <c r="J2691">
        <v>4.71</v>
      </c>
      <c r="K2691">
        <v>41.37</v>
      </c>
      <c r="L2691">
        <v>5.17</v>
      </c>
      <c r="M2691" t="str">
        <f t="shared" ca="1" si="616"/>
        <v>-</v>
      </c>
      <c r="N2691" t="str">
        <f t="shared" ca="1" si="617"/>
        <v>-</v>
      </c>
      <c r="O2691" t="str">
        <f t="shared" ca="1" si="618"/>
        <v>-</v>
      </c>
      <c r="P2691" t="str">
        <f t="shared" ca="1" si="619"/>
        <v>-</v>
      </c>
      <c r="Q2691" t="str">
        <f t="shared" ca="1" si="620"/>
        <v>-</v>
      </c>
      <c r="R2691" t="str">
        <f t="shared" ca="1" si="621"/>
        <v>-</v>
      </c>
      <c r="S2691" t="str">
        <f t="shared" ca="1" si="622"/>
        <v>-</v>
      </c>
      <c r="T2691" t="str">
        <f t="shared" ca="1" si="623"/>
        <v>-</v>
      </c>
      <c r="U2691" t="str">
        <f t="shared" ca="1" si="624"/>
        <v>-</v>
      </c>
      <c r="V2691" t="str">
        <f t="shared" ca="1" si="625"/>
        <v>-</v>
      </c>
      <c r="W2691">
        <f t="shared" ca="1" si="613"/>
        <v>32.64</v>
      </c>
      <c r="X2691" t="str">
        <f t="shared" si="614"/>
        <v>C2683</v>
      </c>
      <c r="Y2691" s="4">
        <f t="shared" ca="1" si="615"/>
        <v>0</v>
      </c>
    </row>
    <row r="2692" spans="1:25" x14ac:dyDescent="0.2">
      <c r="A2692" t="s">
        <v>21</v>
      </c>
      <c r="M2692" t="str">
        <f t="shared" ca="1" si="616"/>
        <v>-</v>
      </c>
      <c r="N2692" t="str">
        <f t="shared" ca="1" si="617"/>
        <v>-</v>
      </c>
      <c r="O2692" t="str">
        <f t="shared" ca="1" si="618"/>
        <v>-</v>
      </c>
      <c r="P2692" t="str">
        <f t="shared" ca="1" si="619"/>
        <v>-</v>
      </c>
      <c r="Q2692" t="str">
        <f t="shared" ca="1" si="620"/>
        <v>-</v>
      </c>
      <c r="R2692" t="str">
        <f t="shared" ca="1" si="621"/>
        <v>-</v>
      </c>
      <c r="S2692" t="str">
        <f t="shared" ca="1" si="622"/>
        <v>-</v>
      </c>
      <c r="T2692" t="str">
        <f t="shared" ca="1" si="623"/>
        <v>-</v>
      </c>
      <c r="U2692" t="str">
        <f t="shared" ca="1" si="624"/>
        <v>-</v>
      </c>
      <c r="V2692" t="str">
        <f t="shared" ca="1" si="625"/>
        <v>-</v>
      </c>
      <c r="W2692">
        <f t="shared" ref="W2692:W2755" ca="1" si="626">OFFSET(INDIRECT(X2692),0,0,10,1)</f>
        <v>0</v>
      </c>
      <c r="X2692" t="str">
        <f t="shared" ref="X2692:X2755" si="627">CONCATENATE("C",ROUNDDOWN(ROW()-3,-1)/10,"3")</f>
        <v>C2683</v>
      </c>
      <c r="Y2692" s="4" t="str">
        <f t="shared" ref="Y2692:Y2755" si="628">IF(A2692&lt;&gt;"-----------",COUNTIF($M2692:$V2692,"YES")/10,"")</f>
        <v/>
      </c>
    </row>
    <row r="2693" spans="1:25" x14ac:dyDescent="0.2">
      <c r="A2693" t="s">
        <v>2425</v>
      </c>
      <c r="B2693">
        <v>7</v>
      </c>
      <c r="C2693">
        <v>26.63</v>
      </c>
      <c r="D2693">
        <v>3.8</v>
      </c>
      <c r="E2693">
        <v>25.43</v>
      </c>
      <c r="F2693">
        <v>3.63</v>
      </c>
      <c r="G2693">
        <v>24.47</v>
      </c>
      <c r="H2693">
        <v>3.5</v>
      </c>
      <c r="I2693">
        <v>23.74</v>
      </c>
      <c r="J2693">
        <v>3.39</v>
      </c>
      <c r="K2693">
        <v>27.04</v>
      </c>
      <c r="L2693">
        <v>3.86</v>
      </c>
      <c r="M2693" t="str">
        <f t="shared" ca="1" si="616"/>
        <v>-</v>
      </c>
      <c r="N2693" t="str">
        <f t="shared" ca="1" si="617"/>
        <v>-</v>
      </c>
      <c r="O2693" t="str">
        <f t="shared" ca="1" si="618"/>
        <v>-</v>
      </c>
      <c r="P2693" t="str">
        <f t="shared" ca="1" si="619"/>
        <v>-</v>
      </c>
      <c r="Q2693" t="str">
        <f t="shared" ca="1" si="620"/>
        <v>-</v>
      </c>
      <c r="R2693" t="str">
        <f t="shared" ca="1" si="621"/>
        <v>-</v>
      </c>
      <c r="S2693" t="str">
        <f t="shared" ca="1" si="622"/>
        <v>-</v>
      </c>
      <c r="T2693" t="str">
        <f t="shared" ca="1" si="623"/>
        <v>-</v>
      </c>
      <c r="U2693" t="str">
        <f t="shared" ca="1" si="624"/>
        <v>-</v>
      </c>
      <c r="V2693" t="str">
        <f t="shared" ca="1" si="625"/>
        <v>-</v>
      </c>
      <c r="W2693">
        <f t="shared" ca="1" si="626"/>
        <v>26.63</v>
      </c>
      <c r="X2693" t="str">
        <f t="shared" si="627"/>
        <v>C2693</v>
      </c>
      <c r="Y2693" s="4">
        <f t="shared" ca="1" si="628"/>
        <v>0</v>
      </c>
    </row>
    <row r="2694" spans="1:25" x14ac:dyDescent="0.2">
      <c r="A2694" t="s">
        <v>2426</v>
      </c>
      <c r="B2694">
        <v>13</v>
      </c>
      <c r="C2694">
        <v>43.53</v>
      </c>
      <c r="D2694">
        <v>3.35</v>
      </c>
      <c r="E2694">
        <v>39.630000000000003</v>
      </c>
      <c r="F2694">
        <v>3.05</v>
      </c>
      <c r="G2694">
        <v>35.380000000000003</v>
      </c>
      <c r="H2694">
        <v>2.72</v>
      </c>
      <c r="I2694">
        <v>33.4</v>
      </c>
      <c r="J2694">
        <v>2.57</v>
      </c>
      <c r="K2694">
        <v>33.049999999999997</v>
      </c>
      <c r="L2694">
        <v>2.54</v>
      </c>
      <c r="M2694" t="str">
        <f t="shared" ca="1" si="616"/>
        <v>-</v>
      </c>
      <c r="N2694" t="str">
        <f t="shared" ca="1" si="617"/>
        <v>YES</v>
      </c>
      <c r="O2694" t="str">
        <f t="shared" ca="1" si="618"/>
        <v>-</v>
      </c>
      <c r="P2694" t="str">
        <f t="shared" ca="1" si="619"/>
        <v>YES</v>
      </c>
      <c r="Q2694" t="str">
        <f t="shared" ca="1" si="620"/>
        <v>-</v>
      </c>
      <c r="R2694" t="str">
        <f t="shared" ca="1" si="621"/>
        <v>YES</v>
      </c>
      <c r="S2694" t="str">
        <f t="shared" ca="1" si="622"/>
        <v>-</v>
      </c>
      <c r="T2694" t="str">
        <f t="shared" ca="1" si="623"/>
        <v>YES</v>
      </c>
      <c r="U2694" t="str">
        <f t="shared" ca="1" si="624"/>
        <v>-</v>
      </c>
      <c r="V2694" t="str">
        <f t="shared" ca="1" si="625"/>
        <v>YES</v>
      </c>
      <c r="W2694">
        <f t="shared" ca="1" si="626"/>
        <v>43.53</v>
      </c>
      <c r="X2694" t="str">
        <f t="shared" si="627"/>
        <v>C2693</v>
      </c>
      <c r="Y2694" s="4">
        <f t="shared" ca="1" si="628"/>
        <v>0.5</v>
      </c>
    </row>
    <row r="2695" spans="1:25" x14ac:dyDescent="0.2">
      <c r="A2695" t="s">
        <v>2427</v>
      </c>
      <c r="B2695">
        <v>7</v>
      </c>
      <c r="C2695">
        <v>26</v>
      </c>
      <c r="D2695">
        <v>3.71</v>
      </c>
      <c r="E2695">
        <v>23.51</v>
      </c>
      <c r="F2695">
        <v>3.36</v>
      </c>
      <c r="G2695">
        <v>22.65</v>
      </c>
      <c r="H2695">
        <v>3.24</v>
      </c>
      <c r="I2695">
        <v>21.27</v>
      </c>
      <c r="J2695">
        <v>3.04</v>
      </c>
      <c r="K2695">
        <v>25.09</v>
      </c>
      <c r="L2695">
        <v>3.58</v>
      </c>
      <c r="M2695" t="str">
        <f t="shared" ca="1" si="616"/>
        <v>YES</v>
      </c>
      <c r="N2695" t="str">
        <f t="shared" ca="1" si="617"/>
        <v>-</v>
      </c>
      <c r="O2695" t="str">
        <f t="shared" ca="1" si="618"/>
        <v>YES</v>
      </c>
      <c r="P2695" t="str">
        <f t="shared" ca="1" si="619"/>
        <v>-</v>
      </c>
      <c r="Q2695" t="str">
        <f t="shared" ca="1" si="620"/>
        <v>YES</v>
      </c>
      <c r="R2695" t="str">
        <f t="shared" ca="1" si="621"/>
        <v>-</v>
      </c>
      <c r="S2695" t="str">
        <f t="shared" ca="1" si="622"/>
        <v>YES</v>
      </c>
      <c r="T2695" t="str">
        <f t="shared" ca="1" si="623"/>
        <v>-</v>
      </c>
      <c r="U2695" t="str">
        <f t="shared" ca="1" si="624"/>
        <v>YES</v>
      </c>
      <c r="V2695" t="str">
        <f t="shared" ca="1" si="625"/>
        <v>-</v>
      </c>
      <c r="W2695">
        <f t="shared" ca="1" si="626"/>
        <v>26</v>
      </c>
      <c r="X2695" t="str">
        <f t="shared" si="627"/>
        <v>C2693</v>
      </c>
      <c r="Y2695" s="4">
        <f t="shared" ca="1" si="628"/>
        <v>0.5</v>
      </c>
    </row>
    <row r="2696" spans="1:25" x14ac:dyDescent="0.2">
      <c r="A2696" t="s">
        <v>2428</v>
      </c>
      <c r="B2696">
        <v>8</v>
      </c>
      <c r="C2696">
        <v>29.88</v>
      </c>
      <c r="D2696">
        <v>3.74</v>
      </c>
      <c r="E2696">
        <v>33.29</v>
      </c>
      <c r="F2696">
        <v>4.16</v>
      </c>
      <c r="G2696">
        <v>32.39</v>
      </c>
      <c r="H2696">
        <v>4.05</v>
      </c>
      <c r="I2696">
        <v>34.35</v>
      </c>
      <c r="J2696">
        <v>4.29</v>
      </c>
      <c r="K2696">
        <v>38</v>
      </c>
      <c r="L2696">
        <v>4.75</v>
      </c>
      <c r="M2696" t="str">
        <f t="shared" ca="1" si="616"/>
        <v>-</v>
      </c>
      <c r="N2696" t="str">
        <f t="shared" ca="1" si="617"/>
        <v>-</v>
      </c>
      <c r="O2696" t="str">
        <f t="shared" ca="1" si="618"/>
        <v>-</v>
      </c>
      <c r="P2696" t="str">
        <f t="shared" ca="1" si="619"/>
        <v>-</v>
      </c>
      <c r="Q2696" t="str">
        <f t="shared" ca="1" si="620"/>
        <v>-</v>
      </c>
      <c r="R2696" t="str">
        <f t="shared" ca="1" si="621"/>
        <v>-</v>
      </c>
      <c r="S2696" t="str">
        <f t="shared" ca="1" si="622"/>
        <v>-</v>
      </c>
      <c r="T2696" t="str">
        <f t="shared" ca="1" si="623"/>
        <v>-</v>
      </c>
      <c r="U2696" t="str">
        <f t="shared" ca="1" si="624"/>
        <v>-</v>
      </c>
      <c r="V2696" t="str">
        <f t="shared" ca="1" si="625"/>
        <v>-</v>
      </c>
      <c r="W2696">
        <f t="shared" ca="1" si="626"/>
        <v>29.88</v>
      </c>
      <c r="X2696" t="str">
        <f t="shared" si="627"/>
        <v>C2693</v>
      </c>
      <c r="Y2696" s="4">
        <f t="shared" ca="1" si="628"/>
        <v>0</v>
      </c>
    </row>
    <row r="2697" spans="1:25" x14ac:dyDescent="0.2">
      <c r="A2697" t="s">
        <v>2429</v>
      </c>
      <c r="B2697">
        <v>13</v>
      </c>
      <c r="C2697">
        <v>47.89</v>
      </c>
      <c r="D2697">
        <v>3.68</v>
      </c>
      <c r="E2697">
        <v>44.25</v>
      </c>
      <c r="F2697">
        <v>3.4</v>
      </c>
      <c r="G2697">
        <v>43.98</v>
      </c>
      <c r="H2697">
        <v>3.38</v>
      </c>
      <c r="I2697">
        <v>47</v>
      </c>
      <c r="J2697">
        <v>3.62</v>
      </c>
      <c r="K2697">
        <v>49.29</v>
      </c>
      <c r="L2697">
        <v>3.79</v>
      </c>
      <c r="M2697" t="str">
        <f t="shared" ca="1" si="616"/>
        <v>-</v>
      </c>
      <c r="N2697" t="str">
        <f t="shared" ca="1" si="617"/>
        <v>-</v>
      </c>
      <c r="O2697" t="str">
        <f t="shared" ca="1" si="618"/>
        <v>-</v>
      </c>
      <c r="P2697" t="str">
        <f t="shared" ca="1" si="619"/>
        <v>-</v>
      </c>
      <c r="Q2697" t="str">
        <f t="shared" ca="1" si="620"/>
        <v>-</v>
      </c>
      <c r="R2697" t="str">
        <f t="shared" ca="1" si="621"/>
        <v>-</v>
      </c>
      <c r="S2697" t="str">
        <f t="shared" ca="1" si="622"/>
        <v>-</v>
      </c>
      <c r="T2697" t="str">
        <f t="shared" ca="1" si="623"/>
        <v>-</v>
      </c>
      <c r="U2697" t="str">
        <f t="shared" ca="1" si="624"/>
        <v>-</v>
      </c>
      <c r="V2697" t="str">
        <f t="shared" ca="1" si="625"/>
        <v>-</v>
      </c>
      <c r="W2697">
        <f t="shared" ca="1" si="626"/>
        <v>47.89</v>
      </c>
      <c r="X2697" t="str">
        <f t="shared" si="627"/>
        <v>C2693</v>
      </c>
      <c r="Y2697" s="4">
        <f t="shared" ca="1" si="628"/>
        <v>0</v>
      </c>
    </row>
    <row r="2698" spans="1:25" x14ac:dyDescent="0.2">
      <c r="A2698" t="s">
        <v>2430</v>
      </c>
      <c r="B2698">
        <v>8</v>
      </c>
      <c r="C2698">
        <v>30.33</v>
      </c>
      <c r="D2698">
        <v>3.79</v>
      </c>
      <c r="E2698">
        <v>34.94</v>
      </c>
      <c r="F2698">
        <v>4.37</v>
      </c>
      <c r="G2698">
        <v>35.47</v>
      </c>
      <c r="H2698">
        <v>4.43</v>
      </c>
      <c r="I2698">
        <v>38.65</v>
      </c>
      <c r="J2698">
        <v>4.83</v>
      </c>
      <c r="K2698">
        <v>44.42</v>
      </c>
      <c r="L2698">
        <v>5.55</v>
      </c>
      <c r="M2698" t="str">
        <f t="shared" ca="1" si="616"/>
        <v>-</v>
      </c>
      <c r="N2698" t="str">
        <f t="shared" ca="1" si="617"/>
        <v>-</v>
      </c>
      <c r="O2698" t="str">
        <f t="shared" ca="1" si="618"/>
        <v>-</v>
      </c>
      <c r="P2698" t="str">
        <f t="shared" ca="1" si="619"/>
        <v>-</v>
      </c>
      <c r="Q2698" t="str">
        <f t="shared" ca="1" si="620"/>
        <v>-</v>
      </c>
      <c r="R2698" t="str">
        <f t="shared" ca="1" si="621"/>
        <v>-</v>
      </c>
      <c r="S2698" t="str">
        <f t="shared" ca="1" si="622"/>
        <v>-</v>
      </c>
      <c r="T2698" t="str">
        <f t="shared" ca="1" si="623"/>
        <v>-</v>
      </c>
      <c r="U2698" t="str">
        <f t="shared" ca="1" si="624"/>
        <v>-</v>
      </c>
      <c r="V2698" t="str">
        <f t="shared" ca="1" si="625"/>
        <v>-</v>
      </c>
      <c r="W2698">
        <f t="shared" ca="1" si="626"/>
        <v>30.33</v>
      </c>
      <c r="X2698" t="str">
        <f t="shared" si="627"/>
        <v>C2693</v>
      </c>
      <c r="Y2698" s="4">
        <f t="shared" ca="1" si="628"/>
        <v>0</v>
      </c>
    </row>
    <row r="2699" spans="1:25" x14ac:dyDescent="0.2">
      <c r="A2699" t="s">
        <v>2431</v>
      </c>
      <c r="B2699">
        <v>7</v>
      </c>
      <c r="C2699">
        <v>28.8</v>
      </c>
      <c r="D2699">
        <v>4.1100000000000003</v>
      </c>
      <c r="E2699">
        <v>25.91</v>
      </c>
      <c r="F2699">
        <v>3.7</v>
      </c>
      <c r="G2699">
        <v>30.08</v>
      </c>
      <c r="H2699">
        <v>4.3</v>
      </c>
      <c r="I2699">
        <v>28.64</v>
      </c>
      <c r="J2699">
        <v>4.09</v>
      </c>
      <c r="K2699">
        <v>31.59</v>
      </c>
      <c r="L2699">
        <v>4.51</v>
      </c>
      <c r="M2699" t="str">
        <f t="shared" ca="1" si="616"/>
        <v>-</v>
      </c>
      <c r="N2699" t="str">
        <f t="shared" ca="1" si="617"/>
        <v>-</v>
      </c>
      <c r="O2699" t="str">
        <f t="shared" ca="1" si="618"/>
        <v>-</v>
      </c>
      <c r="P2699" t="str">
        <f t="shared" ca="1" si="619"/>
        <v>-</v>
      </c>
      <c r="Q2699" t="str">
        <f t="shared" ca="1" si="620"/>
        <v>-</v>
      </c>
      <c r="R2699" t="str">
        <f t="shared" ca="1" si="621"/>
        <v>-</v>
      </c>
      <c r="S2699" t="str">
        <f t="shared" ca="1" si="622"/>
        <v>-</v>
      </c>
      <c r="T2699" t="str">
        <f t="shared" ca="1" si="623"/>
        <v>-</v>
      </c>
      <c r="U2699" t="str">
        <f t="shared" ca="1" si="624"/>
        <v>-</v>
      </c>
      <c r="V2699" t="str">
        <f t="shared" ca="1" si="625"/>
        <v>-</v>
      </c>
      <c r="W2699">
        <f t="shared" ca="1" si="626"/>
        <v>28.8</v>
      </c>
      <c r="X2699" t="str">
        <f t="shared" si="627"/>
        <v>C2693</v>
      </c>
      <c r="Y2699" s="4">
        <f t="shared" ca="1" si="628"/>
        <v>0</v>
      </c>
    </row>
    <row r="2700" spans="1:25" x14ac:dyDescent="0.2">
      <c r="A2700" t="s">
        <v>2432</v>
      </c>
      <c r="B2700">
        <v>13</v>
      </c>
      <c r="C2700">
        <v>44.74</v>
      </c>
      <c r="D2700">
        <v>3.44</v>
      </c>
      <c r="E2700">
        <v>39.6</v>
      </c>
      <c r="F2700">
        <v>3.05</v>
      </c>
      <c r="G2700">
        <v>37.31</v>
      </c>
      <c r="H2700">
        <v>2.87</v>
      </c>
      <c r="I2700">
        <v>36.68</v>
      </c>
      <c r="J2700">
        <v>2.82</v>
      </c>
      <c r="K2700">
        <v>37.130000000000003</v>
      </c>
      <c r="L2700">
        <v>2.86</v>
      </c>
      <c r="M2700" t="str">
        <f t="shared" ca="1" si="616"/>
        <v>-</v>
      </c>
      <c r="N2700" t="str">
        <f t="shared" ca="1" si="617"/>
        <v>-</v>
      </c>
      <c r="O2700" t="str">
        <f t="shared" ca="1" si="618"/>
        <v>-</v>
      </c>
      <c r="P2700" t="str">
        <f t="shared" ca="1" si="619"/>
        <v>YES</v>
      </c>
      <c r="Q2700" t="str">
        <f t="shared" ca="1" si="620"/>
        <v>-</v>
      </c>
      <c r="R2700" t="str">
        <f t="shared" ca="1" si="621"/>
        <v>-</v>
      </c>
      <c r="S2700" t="str">
        <f t="shared" ca="1" si="622"/>
        <v>-</v>
      </c>
      <c r="T2700" t="str">
        <f t="shared" ca="1" si="623"/>
        <v>-</v>
      </c>
      <c r="U2700" t="str">
        <f t="shared" ca="1" si="624"/>
        <v>-</v>
      </c>
      <c r="V2700" t="str">
        <f t="shared" ca="1" si="625"/>
        <v>-</v>
      </c>
      <c r="W2700">
        <f t="shared" ca="1" si="626"/>
        <v>44.74</v>
      </c>
      <c r="X2700" t="str">
        <f t="shared" si="627"/>
        <v>C2693</v>
      </c>
      <c r="Y2700" s="4">
        <f t="shared" ca="1" si="628"/>
        <v>0.1</v>
      </c>
    </row>
    <row r="2701" spans="1:25" x14ac:dyDescent="0.2">
      <c r="A2701" t="s">
        <v>2433</v>
      </c>
      <c r="B2701">
        <v>8</v>
      </c>
      <c r="C2701">
        <v>30.68</v>
      </c>
      <c r="D2701">
        <v>3.83</v>
      </c>
      <c r="E2701">
        <v>34.450000000000003</v>
      </c>
      <c r="F2701">
        <v>4.3099999999999996</v>
      </c>
      <c r="G2701">
        <v>34.08</v>
      </c>
      <c r="H2701">
        <v>4.26</v>
      </c>
      <c r="I2701">
        <v>37.21</v>
      </c>
      <c r="J2701">
        <v>4.6500000000000004</v>
      </c>
      <c r="K2701">
        <v>43.3</v>
      </c>
      <c r="L2701">
        <v>5.41</v>
      </c>
      <c r="M2701" t="str">
        <f t="shared" ca="1" si="616"/>
        <v>-</v>
      </c>
      <c r="N2701" t="str">
        <f t="shared" ca="1" si="617"/>
        <v>-</v>
      </c>
      <c r="O2701" t="str">
        <f t="shared" ca="1" si="618"/>
        <v>-</v>
      </c>
      <c r="P2701" t="str">
        <f t="shared" ca="1" si="619"/>
        <v>-</v>
      </c>
      <c r="Q2701" t="str">
        <f t="shared" ca="1" si="620"/>
        <v>-</v>
      </c>
      <c r="R2701" t="str">
        <f t="shared" ca="1" si="621"/>
        <v>-</v>
      </c>
      <c r="S2701" t="str">
        <f t="shared" ca="1" si="622"/>
        <v>-</v>
      </c>
      <c r="T2701" t="str">
        <f t="shared" ca="1" si="623"/>
        <v>-</v>
      </c>
      <c r="U2701" t="str">
        <f t="shared" ca="1" si="624"/>
        <v>-</v>
      </c>
      <c r="V2701" t="str">
        <f t="shared" ca="1" si="625"/>
        <v>-</v>
      </c>
      <c r="W2701">
        <f t="shared" ca="1" si="626"/>
        <v>30.68</v>
      </c>
      <c r="X2701" t="str">
        <f t="shared" si="627"/>
        <v>C2693</v>
      </c>
      <c r="Y2701" s="4">
        <f t="shared" ca="1" si="628"/>
        <v>0</v>
      </c>
    </row>
    <row r="2702" spans="1:25" x14ac:dyDescent="0.2">
      <c r="A2702" t="s">
        <v>21</v>
      </c>
      <c r="M2702" t="str">
        <f t="shared" ca="1" si="616"/>
        <v>-</v>
      </c>
      <c r="N2702" t="str">
        <f t="shared" ca="1" si="617"/>
        <v>-</v>
      </c>
      <c r="O2702" t="str">
        <f t="shared" ca="1" si="618"/>
        <v>-</v>
      </c>
      <c r="P2702" t="str">
        <f t="shared" ca="1" si="619"/>
        <v>-</v>
      </c>
      <c r="Q2702" t="str">
        <f t="shared" ca="1" si="620"/>
        <v>-</v>
      </c>
      <c r="R2702" t="str">
        <f t="shared" ca="1" si="621"/>
        <v>-</v>
      </c>
      <c r="S2702" t="str">
        <f t="shared" ca="1" si="622"/>
        <v>-</v>
      </c>
      <c r="T2702" t="str">
        <f t="shared" ca="1" si="623"/>
        <v>-</v>
      </c>
      <c r="U2702" t="str">
        <f t="shared" ca="1" si="624"/>
        <v>-</v>
      </c>
      <c r="V2702" t="str">
        <f t="shared" ca="1" si="625"/>
        <v>-</v>
      </c>
      <c r="W2702">
        <f t="shared" ca="1" si="626"/>
        <v>0</v>
      </c>
      <c r="X2702" t="str">
        <f t="shared" si="627"/>
        <v>C2693</v>
      </c>
      <c r="Y2702" s="4" t="str">
        <f t="shared" si="628"/>
        <v/>
      </c>
    </row>
    <row r="2703" spans="1:25" x14ac:dyDescent="0.2">
      <c r="A2703" t="s">
        <v>2434</v>
      </c>
      <c r="B2703">
        <v>9</v>
      </c>
      <c r="C2703">
        <v>33.31</v>
      </c>
      <c r="D2703">
        <v>3.7</v>
      </c>
      <c r="E2703">
        <v>27.06</v>
      </c>
      <c r="F2703">
        <v>3.01</v>
      </c>
      <c r="G2703">
        <v>24.25</v>
      </c>
      <c r="H2703">
        <v>2.69</v>
      </c>
      <c r="I2703">
        <v>23.33</v>
      </c>
      <c r="J2703">
        <v>2.59</v>
      </c>
      <c r="K2703">
        <v>24.65</v>
      </c>
      <c r="L2703">
        <v>2.74</v>
      </c>
      <c r="M2703" t="str">
        <f t="shared" ca="1" si="616"/>
        <v>-</v>
      </c>
      <c r="N2703" t="str">
        <f t="shared" ca="1" si="617"/>
        <v>-</v>
      </c>
      <c r="O2703" t="str">
        <f t="shared" ca="1" si="618"/>
        <v>-</v>
      </c>
      <c r="P2703" t="str">
        <f t="shared" ca="1" si="619"/>
        <v>-</v>
      </c>
      <c r="Q2703" t="str">
        <f t="shared" ca="1" si="620"/>
        <v>-</v>
      </c>
      <c r="R2703" t="str">
        <f t="shared" ca="1" si="621"/>
        <v>-</v>
      </c>
      <c r="S2703" t="str">
        <f t="shared" ca="1" si="622"/>
        <v>-</v>
      </c>
      <c r="T2703" t="str">
        <f t="shared" ca="1" si="623"/>
        <v>-</v>
      </c>
      <c r="U2703" t="str">
        <f t="shared" ca="1" si="624"/>
        <v>-</v>
      </c>
      <c r="V2703" t="str">
        <f t="shared" ca="1" si="625"/>
        <v>-</v>
      </c>
      <c r="W2703">
        <f t="shared" ca="1" si="626"/>
        <v>33.31</v>
      </c>
      <c r="X2703" t="str">
        <f t="shared" si="627"/>
        <v>C2703</v>
      </c>
      <c r="Y2703" s="4">
        <f t="shared" ca="1" si="628"/>
        <v>0</v>
      </c>
    </row>
    <row r="2704" spans="1:25" x14ac:dyDescent="0.2">
      <c r="A2704" t="s">
        <v>2435</v>
      </c>
      <c r="B2704">
        <v>9</v>
      </c>
      <c r="C2704">
        <v>31.12</v>
      </c>
      <c r="D2704">
        <v>3.46</v>
      </c>
      <c r="E2704">
        <v>25.87</v>
      </c>
      <c r="F2704">
        <v>2.87</v>
      </c>
      <c r="G2704">
        <v>23.51</v>
      </c>
      <c r="H2704">
        <v>2.61</v>
      </c>
      <c r="I2704">
        <v>24.25</v>
      </c>
      <c r="J2704">
        <v>2.69</v>
      </c>
      <c r="K2704">
        <v>24.28</v>
      </c>
      <c r="L2704">
        <v>2.7</v>
      </c>
      <c r="M2704" t="str">
        <f t="shared" ca="1" si="616"/>
        <v>YES</v>
      </c>
      <c r="N2704" t="str">
        <f t="shared" ca="1" si="617"/>
        <v>YES</v>
      </c>
      <c r="O2704" t="str">
        <f t="shared" ca="1" si="618"/>
        <v>YES</v>
      </c>
      <c r="P2704" t="str">
        <f t="shared" ca="1" si="619"/>
        <v>YES</v>
      </c>
      <c r="Q2704" t="str">
        <f t="shared" ca="1" si="620"/>
        <v>YES</v>
      </c>
      <c r="R2704" t="str">
        <f t="shared" ca="1" si="621"/>
        <v>YES</v>
      </c>
      <c r="S2704" t="str">
        <f t="shared" ca="1" si="622"/>
        <v>-</v>
      </c>
      <c r="T2704" t="str">
        <f t="shared" ca="1" si="623"/>
        <v>-</v>
      </c>
      <c r="U2704" t="str">
        <f t="shared" ca="1" si="624"/>
        <v>-</v>
      </c>
      <c r="V2704" t="str">
        <f t="shared" ca="1" si="625"/>
        <v>-</v>
      </c>
      <c r="W2704">
        <f t="shared" ca="1" si="626"/>
        <v>31.12</v>
      </c>
      <c r="X2704" t="str">
        <f t="shared" si="627"/>
        <v>C2703</v>
      </c>
      <c r="Y2704" s="4">
        <f t="shared" ca="1" si="628"/>
        <v>0.6</v>
      </c>
    </row>
    <row r="2705" spans="1:25" x14ac:dyDescent="0.2">
      <c r="A2705" t="s">
        <v>2436</v>
      </c>
      <c r="B2705">
        <v>9</v>
      </c>
      <c r="C2705">
        <v>35.83</v>
      </c>
      <c r="D2705">
        <v>3.98</v>
      </c>
      <c r="E2705">
        <v>32.409999999999997</v>
      </c>
      <c r="F2705">
        <v>3.6</v>
      </c>
      <c r="G2705">
        <v>35.86</v>
      </c>
      <c r="H2705">
        <v>3.98</v>
      </c>
      <c r="I2705">
        <v>39.75</v>
      </c>
      <c r="J2705">
        <v>4.42</v>
      </c>
      <c r="K2705">
        <v>42.77</v>
      </c>
      <c r="L2705">
        <v>4.75</v>
      </c>
      <c r="M2705" t="str">
        <f t="shared" ca="1" si="616"/>
        <v>-</v>
      </c>
      <c r="N2705" t="str">
        <f t="shared" ca="1" si="617"/>
        <v>-</v>
      </c>
      <c r="O2705" t="str">
        <f t="shared" ca="1" si="618"/>
        <v>-</v>
      </c>
      <c r="P2705" t="str">
        <f t="shared" ca="1" si="619"/>
        <v>-</v>
      </c>
      <c r="Q2705" t="str">
        <f t="shared" ca="1" si="620"/>
        <v>-</v>
      </c>
      <c r="R2705" t="str">
        <f t="shared" ca="1" si="621"/>
        <v>-</v>
      </c>
      <c r="S2705" t="str">
        <f t="shared" ca="1" si="622"/>
        <v>-</v>
      </c>
      <c r="T2705" t="str">
        <f t="shared" ca="1" si="623"/>
        <v>-</v>
      </c>
      <c r="U2705" t="str">
        <f t="shared" ca="1" si="624"/>
        <v>-</v>
      </c>
      <c r="V2705" t="str">
        <f t="shared" ca="1" si="625"/>
        <v>-</v>
      </c>
      <c r="W2705">
        <f t="shared" ca="1" si="626"/>
        <v>35.83</v>
      </c>
      <c r="X2705" t="str">
        <f t="shared" si="627"/>
        <v>C2703</v>
      </c>
      <c r="Y2705" s="4">
        <f t="shared" ca="1" si="628"/>
        <v>0</v>
      </c>
    </row>
    <row r="2706" spans="1:25" x14ac:dyDescent="0.2">
      <c r="A2706" t="s">
        <v>2437</v>
      </c>
      <c r="B2706">
        <v>9</v>
      </c>
      <c r="C2706">
        <v>32.369999999999997</v>
      </c>
      <c r="D2706">
        <v>3.6</v>
      </c>
      <c r="E2706">
        <v>27.79</v>
      </c>
      <c r="F2706">
        <v>3.09</v>
      </c>
      <c r="G2706">
        <v>25.91</v>
      </c>
      <c r="H2706">
        <v>2.88</v>
      </c>
      <c r="I2706">
        <v>26.59</v>
      </c>
      <c r="J2706">
        <v>2.95</v>
      </c>
      <c r="K2706">
        <v>28.22</v>
      </c>
      <c r="L2706">
        <v>3.14</v>
      </c>
      <c r="M2706" t="str">
        <f t="shared" ca="1" si="616"/>
        <v>-</v>
      </c>
      <c r="N2706" t="str">
        <f t="shared" ca="1" si="617"/>
        <v>-</v>
      </c>
      <c r="O2706" t="str">
        <f t="shared" ca="1" si="618"/>
        <v>-</v>
      </c>
      <c r="P2706" t="str">
        <f t="shared" ca="1" si="619"/>
        <v>-</v>
      </c>
      <c r="Q2706" t="str">
        <f t="shared" ca="1" si="620"/>
        <v>-</v>
      </c>
      <c r="R2706" t="str">
        <f t="shared" ca="1" si="621"/>
        <v>-</v>
      </c>
      <c r="S2706" t="str">
        <f t="shared" ca="1" si="622"/>
        <v>-</v>
      </c>
      <c r="T2706" t="str">
        <f t="shared" ca="1" si="623"/>
        <v>-</v>
      </c>
      <c r="U2706" t="str">
        <f t="shared" ca="1" si="624"/>
        <v>-</v>
      </c>
      <c r="V2706" t="str">
        <f t="shared" ca="1" si="625"/>
        <v>-</v>
      </c>
      <c r="W2706">
        <f t="shared" ca="1" si="626"/>
        <v>32.369999999999997</v>
      </c>
      <c r="X2706" t="str">
        <f t="shared" si="627"/>
        <v>C2703</v>
      </c>
      <c r="Y2706" s="4">
        <f t="shared" ca="1" si="628"/>
        <v>0</v>
      </c>
    </row>
    <row r="2707" spans="1:25" x14ac:dyDescent="0.2">
      <c r="A2707" t="s">
        <v>2438</v>
      </c>
      <c r="B2707">
        <v>9</v>
      </c>
      <c r="C2707">
        <v>32.42</v>
      </c>
      <c r="D2707">
        <v>3.6</v>
      </c>
      <c r="E2707">
        <v>26.52</v>
      </c>
      <c r="F2707">
        <v>2.95</v>
      </c>
      <c r="G2707">
        <v>23.7</v>
      </c>
      <c r="H2707">
        <v>2.63</v>
      </c>
      <c r="I2707">
        <v>22.13</v>
      </c>
      <c r="J2707">
        <v>2.46</v>
      </c>
      <c r="K2707">
        <v>22.67</v>
      </c>
      <c r="L2707">
        <v>2.52</v>
      </c>
      <c r="M2707" t="str">
        <f t="shared" ca="1" si="616"/>
        <v>-</v>
      </c>
      <c r="N2707" t="str">
        <f t="shared" ca="1" si="617"/>
        <v>-</v>
      </c>
      <c r="O2707" t="str">
        <f t="shared" ca="1" si="618"/>
        <v>-</v>
      </c>
      <c r="P2707" t="str">
        <f t="shared" ca="1" si="619"/>
        <v>-</v>
      </c>
      <c r="Q2707" t="str">
        <f t="shared" ca="1" si="620"/>
        <v>-</v>
      </c>
      <c r="R2707" t="str">
        <f t="shared" ca="1" si="621"/>
        <v>-</v>
      </c>
      <c r="S2707" t="str">
        <f t="shared" ca="1" si="622"/>
        <v>YES</v>
      </c>
      <c r="T2707" t="str">
        <f t="shared" ca="1" si="623"/>
        <v>YES</v>
      </c>
      <c r="U2707" t="str">
        <f t="shared" ca="1" si="624"/>
        <v>YES</v>
      </c>
      <c r="V2707" t="str">
        <f t="shared" ca="1" si="625"/>
        <v>YES</v>
      </c>
      <c r="W2707">
        <f t="shared" ca="1" si="626"/>
        <v>32.42</v>
      </c>
      <c r="X2707" t="str">
        <f t="shared" si="627"/>
        <v>C2703</v>
      </c>
      <c r="Y2707" s="4">
        <f t="shared" ca="1" si="628"/>
        <v>0.4</v>
      </c>
    </row>
    <row r="2708" spans="1:25" x14ac:dyDescent="0.2">
      <c r="A2708" t="s">
        <v>2439</v>
      </c>
      <c r="B2708">
        <v>9</v>
      </c>
      <c r="C2708">
        <v>37.07</v>
      </c>
      <c r="D2708">
        <v>4.12</v>
      </c>
      <c r="E2708">
        <v>32.340000000000003</v>
      </c>
      <c r="F2708">
        <v>3.59</v>
      </c>
      <c r="G2708">
        <v>35.770000000000003</v>
      </c>
      <c r="H2708">
        <v>3.97</v>
      </c>
      <c r="I2708">
        <v>38.86</v>
      </c>
      <c r="J2708">
        <v>4.32</v>
      </c>
      <c r="K2708">
        <v>41.21</v>
      </c>
      <c r="L2708">
        <v>4.58</v>
      </c>
      <c r="M2708" t="str">
        <f t="shared" ca="1" si="616"/>
        <v>-</v>
      </c>
      <c r="N2708" t="str">
        <f t="shared" ca="1" si="617"/>
        <v>-</v>
      </c>
      <c r="O2708" t="str">
        <f t="shared" ca="1" si="618"/>
        <v>-</v>
      </c>
      <c r="P2708" t="str">
        <f t="shared" ca="1" si="619"/>
        <v>-</v>
      </c>
      <c r="Q2708" t="str">
        <f t="shared" ca="1" si="620"/>
        <v>-</v>
      </c>
      <c r="R2708" t="str">
        <f t="shared" ca="1" si="621"/>
        <v>-</v>
      </c>
      <c r="S2708" t="str">
        <f t="shared" ca="1" si="622"/>
        <v>-</v>
      </c>
      <c r="T2708" t="str">
        <f t="shared" ca="1" si="623"/>
        <v>-</v>
      </c>
      <c r="U2708" t="str">
        <f t="shared" ca="1" si="624"/>
        <v>-</v>
      </c>
      <c r="V2708" t="str">
        <f t="shared" ca="1" si="625"/>
        <v>-</v>
      </c>
      <c r="W2708">
        <f t="shared" ca="1" si="626"/>
        <v>37.07</v>
      </c>
      <c r="X2708" t="str">
        <f t="shared" si="627"/>
        <v>C2703</v>
      </c>
      <c r="Y2708" s="4">
        <f t="shared" ca="1" si="628"/>
        <v>0</v>
      </c>
    </row>
    <row r="2709" spans="1:25" x14ac:dyDescent="0.2">
      <c r="A2709" t="s">
        <v>2440</v>
      </c>
      <c r="B2709">
        <v>9</v>
      </c>
      <c r="C2709">
        <v>32.53</v>
      </c>
      <c r="D2709">
        <v>3.61</v>
      </c>
      <c r="E2709">
        <v>26.62</v>
      </c>
      <c r="F2709">
        <v>2.96</v>
      </c>
      <c r="G2709">
        <v>24.12</v>
      </c>
      <c r="H2709">
        <v>2.68</v>
      </c>
      <c r="I2709">
        <v>22.59</v>
      </c>
      <c r="J2709">
        <v>2.5099999999999998</v>
      </c>
      <c r="K2709">
        <v>24.06</v>
      </c>
      <c r="L2709">
        <v>2.67</v>
      </c>
      <c r="M2709" t="str">
        <f t="shared" ca="1" si="616"/>
        <v>-</v>
      </c>
      <c r="N2709" t="str">
        <f t="shared" ca="1" si="617"/>
        <v>-</v>
      </c>
      <c r="O2709" t="str">
        <f t="shared" ca="1" si="618"/>
        <v>-</v>
      </c>
      <c r="P2709" t="str">
        <f t="shared" ca="1" si="619"/>
        <v>-</v>
      </c>
      <c r="Q2709" t="str">
        <f t="shared" ca="1" si="620"/>
        <v>-</v>
      </c>
      <c r="R2709" t="str">
        <f t="shared" ca="1" si="621"/>
        <v>-</v>
      </c>
      <c r="S2709" t="str">
        <f t="shared" ca="1" si="622"/>
        <v>-</v>
      </c>
      <c r="T2709" t="str">
        <f t="shared" ca="1" si="623"/>
        <v>-</v>
      </c>
      <c r="U2709" t="str">
        <f t="shared" ca="1" si="624"/>
        <v>-</v>
      </c>
      <c r="V2709" t="str">
        <f t="shared" ca="1" si="625"/>
        <v>-</v>
      </c>
      <c r="W2709">
        <f t="shared" ca="1" si="626"/>
        <v>32.53</v>
      </c>
      <c r="X2709" t="str">
        <f t="shared" si="627"/>
        <v>C2703</v>
      </c>
      <c r="Y2709" s="4">
        <f t="shared" ca="1" si="628"/>
        <v>0</v>
      </c>
    </row>
    <row r="2710" spans="1:25" x14ac:dyDescent="0.2">
      <c r="A2710" t="s">
        <v>2441</v>
      </c>
      <c r="B2710">
        <v>9</v>
      </c>
      <c r="C2710">
        <v>32.340000000000003</v>
      </c>
      <c r="D2710">
        <v>3.59</v>
      </c>
      <c r="E2710">
        <v>27.73</v>
      </c>
      <c r="F2710">
        <v>3.08</v>
      </c>
      <c r="G2710">
        <v>25.05</v>
      </c>
      <c r="H2710">
        <v>2.78</v>
      </c>
      <c r="I2710">
        <v>25.96</v>
      </c>
      <c r="J2710">
        <v>2.88</v>
      </c>
      <c r="K2710">
        <v>27.58</v>
      </c>
      <c r="L2710">
        <v>3.06</v>
      </c>
      <c r="M2710" t="str">
        <f t="shared" ca="1" si="616"/>
        <v>-</v>
      </c>
      <c r="N2710" t="str">
        <f t="shared" ca="1" si="617"/>
        <v>-</v>
      </c>
      <c r="O2710" t="str">
        <f t="shared" ca="1" si="618"/>
        <v>-</v>
      </c>
      <c r="P2710" t="str">
        <f t="shared" ca="1" si="619"/>
        <v>-</v>
      </c>
      <c r="Q2710" t="str">
        <f t="shared" ca="1" si="620"/>
        <v>-</v>
      </c>
      <c r="R2710" t="str">
        <f t="shared" ca="1" si="621"/>
        <v>-</v>
      </c>
      <c r="S2710" t="str">
        <f t="shared" ca="1" si="622"/>
        <v>-</v>
      </c>
      <c r="T2710" t="str">
        <f t="shared" ca="1" si="623"/>
        <v>-</v>
      </c>
      <c r="U2710" t="str">
        <f t="shared" ca="1" si="624"/>
        <v>-</v>
      </c>
      <c r="V2710" t="str">
        <f t="shared" ca="1" si="625"/>
        <v>-</v>
      </c>
      <c r="W2710">
        <f t="shared" ca="1" si="626"/>
        <v>32.340000000000003</v>
      </c>
      <c r="X2710" t="str">
        <f t="shared" si="627"/>
        <v>C2703</v>
      </c>
      <c r="Y2710" s="4">
        <f t="shared" ca="1" si="628"/>
        <v>0</v>
      </c>
    </row>
    <row r="2711" spans="1:25" x14ac:dyDescent="0.2">
      <c r="A2711" t="s">
        <v>2442</v>
      </c>
      <c r="B2711">
        <v>9</v>
      </c>
      <c r="C2711">
        <v>37.89</v>
      </c>
      <c r="D2711">
        <v>4.21</v>
      </c>
      <c r="E2711">
        <v>32.909999999999997</v>
      </c>
      <c r="F2711">
        <v>3.66</v>
      </c>
      <c r="G2711">
        <v>39.15</v>
      </c>
      <c r="H2711">
        <v>4.3499999999999996</v>
      </c>
      <c r="I2711">
        <v>41.88</v>
      </c>
      <c r="J2711">
        <v>4.6500000000000004</v>
      </c>
      <c r="K2711">
        <v>44.53</v>
      </c>
      <c r="L2711">
        <v>4.95</v>
      </c>
      <c r="M2711" t="str">
        <f t="shared" ca="1" si="616"/>
        <v>-</v>
      </c>
      <c r="N2711" t="str">
        <f t="shared" ca="1" si="617"/>
        <v>-</v>
      </c>
      <c r="O2711" t="str">
        <f t="shared" ca="1" si="618"/>
        <v>-</v>
      </c>
      <c r="P2711" t="str">
        <f t="shared" ca="1" si="619"/>
        <v>-</v>
      </c>
      <c r="Q2711" t="str">
        <f t="shared" ca="1" si="620"/>
        <v>-</v>
      </c>
      <c r="R2711" t="str">
        <f t="shared" ca="1" si="621"/>
        <v>-</v>
      </c>
      <c r="S2711" t="str">
        <f t="shared" ca="1" si="622"/>
        <v>-</v>
      </c>
      <c r="T2711" t="str">
        <f t="shared" ca="1" si="623"/>
        <v>-</v>
      </c>
      <c r="U2711" t="str">
        <f t="shared" ca="1" si="624"/>
        <v>-</v>
      </c>
      <c r="V2711" t="str">
        <f t="shared" ca="1" si="625"/>
        <v>-</v>
      </c>
      <c r="W2711">
        <f t="shared" ca="1" si="626"/>
        <v>37.89</v>
      </c>
      <c r="X2711" t="str">
        <f t="shared" si="627"/>
        <v>C2703</v>
      </c>
      <c r="Y2711" s="4">
        <f t="shared" ca="1" si="628"/>
        <v>0</v>
      </c>
    </row>
    <row r="2712" spans="1:25" x14ac:dyDescent="0.2">
      <c r="A2712" t="s">
        <v>21</v>
      </c>
      <c r="M2712" t="str">
        <f t="shared" ca="1" si="616"/>
        <v>-</v>
      </c>
      <c r="N2712" t="str">
        <f t="shared" ca="1" si="617"/>
        <v>-</v>
      </c>
      <c r="O2712" t="str">
        <f t="shared" ca="1" si="618"/>
        <v>-</v>
      </c>
      <c r="P2712" t="str">
        <f t="shared" ca="1" si="619"/>
        <v>-</v>
      </c>
      <c r="Q2712" t="str">
        <f t="shared" ca="1" si="620"/>
        <v>-</v>
      </c>
      <c r="R2712" t="str">
        <f t="shared" ca="1" si="621"/>
        <v>-</v>
      </c>
      <c r="S2712" t="str">
        <f t="shared" ca="1" si="622"/>
        <v>-</v>
      </c>
      <c r="T2712" t="str">
        <f t="shared" ca="1" si="623"/>
        <v>-</v>
      </c>
      <c r="U2712" t="str">
        <f t="shared" ca="1" si="624"/>
        <v>-</v>
      </c>
      <c r="V2712" t="str">
        <f t="shared" ca="1" si="625"/>
        <v>-</v>
      </c>
      <c r="W2712">
        <f t="shared" ca="1" si="626"/>
        <v>0</v>
      </c>
      <c r="X2712" t="str">
        <f t="shared" si="627"/>
        <v>C2703</v>
      </c>
      <c r="Y2712" s="4" t="str">
        <f t="shared" si="628"/>
        <v/>
      </c>
    </row>
    <row r="2713" spans="1:25" x14ac:dyDescent="0.2">
      <c r="A2713" t="s">
        <v>2443</v>
      </c>
      <c r="B2713">
        <v>7</v>
      </c>
      <c r="C2713">
        <v>31.52</v>
      </c>
      <c r="D2713">
        <v>4.5</v>
      </c>
      <c r="E2713">
        <v>37.369999999999997</v>
      </c>
      <c r="F2713">
        <v>5.34</v>
      </c>
      <c r="G2713">
        <v>38.36</v>
      </c>
      <c r="H2713">
        <v>5.48</v>
      </c>
      <c r="I2713">
        <v>37.25</v>
      </c>
      <c r="J2713">
        <v>5.32</v>
      </c>
      <c r="K2713">
        <v>41.35</v>
      </c>
      <c r="L2713">
        <v>5.91</v>
      </c>
      <c r="M2713" t="str">
        <f t="shared" ca="1" si="616"/>
        <v>-</v>
      </c>
      <c r="N2713" t="str">
        <f t="shared" ca="1" si="617"/>
        <v>-</v>
      </c>
      <c r="O2713" t="str">
        <f t="shared" ca="1" si="618"/>
        <v>-</v>
      </c>
      <c r="P2713" t="str">
        <f t="shared" ca="1" si="619"/>
        <v>-</v>
      </c>
      <c r="Q2713" t="str">
        <f t="shared" ca="1" si="620"/>
        <v>-</v>
      </c>
      <c r="R2713" t="str">
        <f t="shared" ca="1" si="621"/>
        <v>-</v>
      </c>
      <c r="S2713" t="str">
        <f t="shared" ca="1" si="622"/>
        <v>-</v>
      </c>
      <c r="T2713" t="str">
        <f t="shared" ca="1" si="623"/>
        <v>-</v>
      </c>
      <c r="U2713" t="str">
        <f t="shared" ca="1" si="624"/>
        <v>-</v>
      </c>
      <c r="V2713" t="str">
        <f t="shared" ca="1" si="625"/>
        <v>-</v>
      </c>
      <c r="W2713">
        <f t="shared" ca="1" si="626"/>
        <v>31.52</v>
      </c>
      <c r="X2713" t="str">
        <f t="shared" si="627"/>
        <v>C2713</v>
      </c>
      <c r="Y2713" s="4">
        <f t="shared" ca="1" si="628"/>
        <v>0</v>
      </c>
    </row>
    <row r="2714" spans="1:25" x14ac:dyDescent="0.2">
      <c r="A2714" t="s">
        <v>2444</v>
      </c>
      <c r="B2714">
        <v>7</v>
      </c>
      <c r="C2714">
        <v>30.75</v>
      </c>
      <c r="D2714">
        <v>4.3899999999999997</v>
      </c>
      <c r="E2714">
        <v>36.03</v>
      </c>
      <c r="F2714">
        <v>5.15</v>
      </c>
      <c r="G2714">
        <v>37.840000000000003</v>
      </c>
      <c r="H2714">
        <v>5.41</v>
      </c>
      <c r="I2714">
        <v>37.33</v>
      </c>
      <c r="J2714">
        <v>5.33</v>
      </c>
      <c r="K2714">
        <v>41.35</v>
      </c>
      <c r="L2714">
        <v>5.91</v>
      </c>
      <c r="M2714" t="str">
        <f t="shared" ca="1" si="616"/>
        <v>-</v>
      </c>
      <c r="N2714" t="str">
        <f t="shared" ca="1" si="617"/>
        <v>-</v>
      </c>
      <c r="O2714" t="str">
        <f t="shared" ca="1" si="618"/>
        <v>-</v>
      </c>
      <c r="P2714" t="str">
        <f t="shared" ca="1" si="619"/>
        <v>-</v>
      </c>
      <c r="Q2714" t="str">
        <f t="shared" ca="1" si="620"/>
        <v>-</v>
      </c>
      <c r="R2714" t="str">
        <f t="shared" ca="1" si="621"/>
        <v>-</v>
      </c>
      <c r="S2714" t="str">
        <f t="shared" ca="1" si="622"/>
        <v>-</v>
      </c>
      <c r="T2714" t="str">
        <f t="shared" ca="1" si="623"/>
        <v>-</v>
      </c>
      <c r="U2714" t="str">
        <f t="shared" ca="1" si="624"/>
        <v>-</v>
      </c>
      <c r="V2714" t="str">
        <f t="shared" ca="1" si="625"/>
        <v>-</v>
      </c>
      <c r="W2714">
        <f t="shared" ca="1" si="626"/>
        <v>30.75</v>
      </c>
      <c r="X2714" t="str">
        <f t="shared" si="627"/>
        <v>C2713</v>
      </c>
      <c r="Y2714" s="4">
        <f t="shared" ca="1" si="628"/>
        <v>0</v>
      </c>
    </row>
    <row r="2715" spans="1:25" x14ac:dyDescent="0.2">
      <c r="A2715" t="s">
        <v>2445</v>
      </c>
      <c r="B2715">
        <v>16</v>
      </c>
      <c r="C2715">
        <v>55.74</v>
      </c>
      <c r="D2715">
        <v>3.48</v>
      </c>
      <c r="E2715">
        <v>48.53</v>
      </c>
      <c r="F2715">
        <v>3.03</v>
      </c>
      <c r="G2715">
        <v>44.86</v>
      </c>
      <c r="H2715">
        <v>2.8</v>
      </c>
      <c r="I2715">
        <v>43.12</v>
      </c>
      <c r="J2715">
        <v>2.69</v>
      </c>
      <c r="K2715">
        <v>50.32</v>
      </c>
      <c r="L2715">
        <v>3.14</v>
      </c>
      <c r="M2715" t="str">
        <f t="shared" ca="1" si="616"/>
        <v>-</v>
      </c>
      <c r="N2715" t="str">
        <f t="shared" ca="1" si="617"/>
        <v>-</v>
      </c>
      <c r="O2715" t="str">
        <f t="shared" ca="1" si="618"/>
        <v>-</v>
      </c>
      <c r="P2715" t="str">
        <f t="shared" ca="1" si="619"/>
        <v>-</v>
      </c>
      <c r="Q2715" t="str">
        <f t="shared" ca="1" si="620"/>
        <v>-</v>
      </c>
      <c r="R2715" t="str">
        <f t="shared" ca="1" si="621"/>
        <v>-</v>
      </c>
      <c r="S2715" t="str">
        <f t="shared" ca="1" si="622"/>
        <v>-</v>
      </c>
      <c r="T2715" t="str">
        <f t="shared" ca="1" si="623"/>
        <v>-</v>
      </c>
      <c r="U2715" t="str">
        <f t="shared" ca="1" si="624"/>
        <v>-</v>
      </c>
      <c r="V2715" t="str">
        <f t="shared" ca="1" si="625"/>
        <v>-</v>
      </c>
      <c r="W2715">
        <f t="shared" ca="1" si="626"/>
        <v>55.74</v>
      </c>
      <c r="X2715" t="str">
        <f t="shared" si="627"/>
        <v>C2713</v>
      </c>
      <c r="Y2715" s="4">
        <f t="shared" ca="1" si="628"/>
        <v>0</v>
      </c>
    </row>
    <row r="2716" spans="1:25" x14ac:dyDescent="0.2">
      <c r="A2716" t="s">
        <v>2446</v>
      </c>
      <c r="B2716">
        <v>7</v>
      </c>
      <c r="C2716">
        <v>28.87</v>
      </c>
      <c r="D2716">
        <v>4.12</v>
      </c>
      <c r="E2716">
        <v>35.28</v>
      </c>
      <c r="F2716">
        <v>5.04</v>
      </c>
      <c r="G2716">
        <v>29.05</v>
      </c>
      <c r="H2716">
        <v>4.1500000000000004</v>
      </c>
      <c r="I2716">
        <v>29.12</v>
      </c>
      <c r="J2716">
        <v>4.16</v>
      </c>
      <c r="K2716">
        <v>36.049999999999997</v>
      </c>
      <c r="L2716">
        <v>5.15</v>
      </c>
      <c r="M2716" t="str">
        <f t="shared" ca="1" si="616"/>
        <v>YES</v>
      </c>
      <c r="N2716" t="str">
        <f t="shared" ca="1" si="617"/>
        <v>-</v>
      </c>
      <c r="O2716" t="str">
        <f t="shared" ca="1" si="618"/>
        <v>YES</v>
      </c>
      <c r="P2716" t="str">
        <f t="shared" ca="1" si="619"/>
        <v>-</v>
      </c>
      <c r="Q2716" t="str">
        <f t="shared" ca="1" si="620"/>
        <v>YES</v>
      </c>
      <c r="R2716" t="str">
        <f t="shared" ca="1" si="621"/>
        <v>-</v>
      </c>
      <c r="S2716" t="str">
        <f t="shared" ca="1" si="622"/>
        <v>YES</v>
      </c>
      <c r="T2716" t="str">
        <f t="shared" ca="1" si="623"/>
        <v>-</v>
      </c>
      <c r="U2716" t="str">
        <f t="shared" ca="1" si="624"/>
        <v>YES</v>
      </c>
      <c r="V2716" t="str">
        <f t="shared" ca="1" si="625"/>
        <v>-</v>
      </c>
      <c r="W2716">
        <f t="shared" ca="1" si="626"/>
        <v>28.87</v>
      </c>
      <c r="X2716" t="str">
        <f t="shared" si="627"/>
        <v>C2713</v>
      </c>
      <c r="Y2716" s="4">
        <f t="shared" ca="1" si="628"/>
        <v>0.5</v>
      </c>
    </row>
    <row r="2717" spans="1:25" x14ac:dyDescent="0.2">
      <c r="A2717" t="s">
        <v>2447</v>
      </c>
      <c r="B2717">
        <v>7</v>
      </c>
      <c r="C2717">
        <v>31.42</v>
      </c>
      <c r="D2717">
        <v>4.49</v>
      </c>
      <c r="E2717">
        <v>36.270000000000003</v>
      </c>
      <c r="F2717">
        <v>5.18</v>
      </c>
      <c r="G2717">
        <v>36.61</v>
      </c>
      <c r="H2717">
        <v>5.23</v>
      </c>
      <c r="I2717">
        <v>37.799999999999997</v>
      </c>
      <c r="J2717">
        <v>5.4</v>
      </c>
      <c r="K2717">
        <v>41.71</v>
      </c>
      <c r="L2717">
        <v>5.96</v>
      </c>
      <c r="M2717" t="str">
        <f t="shared" ca="1" si="616"/>
        <v>-</v>
      </c>
      <c r="N2717" t="str">
        <f t="shared" ca="1" si="617"/>
        <v>-</v>
      </c>
      <c r="O2717" t="str">
        <f t="shared" ca="1" si="618"/>
        <v>-</v>
      </c>
      <c r="P2717" t="str">
        <f t="shared" ca="1" si="619"/>
        <v>-</v>
      </c>
      <c r="Q2717" t="str">
        <f t="shared" ca="1" si="620"/>
        <v>-</v>
      </c>
      <c r="R2717" t="str">
        <f t="shared" ca="1" si="621"/>
        <v>-</v>
      </c>
      <c r="S2717" t="str">
        <f t="shared" ca="1" si="622"/>
        <v>-</v>
      </c>
      <c r="T2717" t="str">
        <f t="shared" ca="1" si="623"/>
        <v>-</v>
      </c>
      <c r="U2717" t="str">
        <f t="shared" ca="1" si="624"/>
        <v>-</v>
      </c>
      <c r="V2717" t="str">
        <f t="shared" ca="1" si="625"/>
        <v>-</v>
      </c>
      <c r="W2717">
        <f t="shared" ca="1" si="626"/>
        <v>31.42</v>
      </c>
      <c r="X2717" t="str">
        <f t="shared" si="627"/>
        <v>C2713</v>
      </c>
      <c r="Y2717" s="4">
        <f t="shared" ca="1" si="628"/>
        <v>0</v>
      </c>
    </row>
    <row r="2718" spans="1:25" x14ac:dyDescent="0.2">
      <c r="A2718" t="s">
        <v>2448</v>
      </c>
      <c r="B2718">
        <v>16</v>
      </c>
      <c r="C2718">
        <v>55.02</v>
      </c>
      <c r="D2718">
        <v>3.44</v>
      </c>
      <c r="E2718">
        <v>46.4</v>
      </c>
      <c r="F2718">
        <v>2.9</v>
      </c>
      <c r="G2718">
        <v>42.68</v>
      </c>
      <c r="H2718">
        <v>2.67</v>
      </c>
      <c r="I2718">
        <v>40.590000000000003</v>
      </c>
      <c r="J2718">
        <v>2.54</v>
      </c>
      <c r="K2718">
        <v>44.99</v>
      </c>
      <c r="L2718">
        <v>2.81</v>
      </c>
      <c r="M2718" t="str">
        <f t="shared" ref="M2718:M2781" ca="1" si="629">IF(C2718=MIN(OFFSET(INDIRECT($X2718),0,0,10,1)),"YES","-")</f>
        <v>-</v>
      </c>
      <c r="N2718" t="str">
        <f t="shared" ref="N2718:N2781" ca="1" si="630">IF(D2718=MIN(OFFSET(INDIRECT($X2718),0,1,10,1)),"YES","-")</f>
        <v>-</v>
      </c>
      <c r="O2718" t="str">
        <f t="shared" ref="O2718:O2781" ca="1" si="631">IF(E2718=MIN(OFFSET(INDIRECT($X2718),0,2,10,1)),"YES","-")</f>
        <v>-</v>
      </c>
      <c r="P2718" t="str">
        <f t="shared" ref="P2718:P2781" ca="1" si="632">IF(F2718=MIN(OFFSET(INDIRECT($X2718),0,3,10,1)),"YES","-")</f>
        <v>YES</v>
      </c>
      <c r="Q2718" t="str">
        <f t="shared" ref="Q2718:Q2781" ca="1" si="633">IF(G2718=MIN(OFFSET(INDIRECT($X2718),0,4,10,1)),"YES","-")</f>
        <v>-</v>
      </c>
      <c r="R2718" t="str">
        <f t="shared" ref="R2718:R2781" ca="1" si="634">IF(H2718=MIN(OFFSET(INDIRECT($X2718),0,5,10,1)),"YES","-")</f>
        <v>YES</v>
      </c>
      <c r="S2718" t="str">
        <f t="shared" ref="S2718:S2781" ca="1" si="635">IF(I2718=MIN(OFFSET(INDIRECT($X2718),0,6,10,1)),"YES","-")</f>
        <v>-</v>
      </c>
      <c r="T2718" t="str">
        <f t="shared" ref="T2718:T2781" ca="1" si="636">IF(J2718=MIN(OFFSET(INDIRECT($X2718),0,7,10,1)),"YES","-")</f>
        <v>YES</v>
      </c>
      <c r="U2718" t="str">
        <f t="shared" ref="U2718:U2781" ca="1" si="637">IF(K2718=MIN(OFFSET(INDIRECT($X2718),0,8,10,1)),"YES","-")</f>
        <v>-</v>
      </c>
      <c r="V2718" t="str">
        <f t="shared" ref="V2718:V2781" ca="1" si="638">IF(L2718=MIN(OFFSET(INDIRECT($X2718),0,9,10,1)),"YES","-")</f>
        <v>YES</v>
      </c>
      <c r="W2718">
        <f t="shared" ca="1" si="626"/>
        <v>55.02</v>
      </c>
      <c r="X2718" t="str">
        <f t="shared" si="627"/>
        <v>C2713</v>
      </c>
      <c r="Y2718" s="4">
        <f t="shared" ca="1" si="628"/>
        <v>0.4</v>
      </c>
    </row>
    <row r="2719" spans="1:25" x14ac:dyDescent="0.2">
      <c r="A2719" t="s">
        <v>2449</v>
      </c>
      <c r="B2719">
        <v>7</v>
      </c>
      <c r="C2719">
        <v>31.22</v>
      </c>
      <c r="D2719">
        <v>4.46</v>
      </c>
      <c r="E2719">
        <v>39.520000000000003</v>
      </c>
      <c r="F2719">
        <v>5.65</v>
      </c>
      <c r="G2719">
        <v>33.24</v>
      </c>
      <c r="H2719">
        <v>4.75</v>
      </c>
      <c r="I2719">
        <v>34.08</v>
      </c>
      <c r="J2719">
        <v>4.87</v>
      </c>
      <c r="K2719">
        <v>41.02</v>
      </c>
      <c r="L2719">
        <v>5.86</v>
      </c>
      <c r="M2719" t="str">
        <f t="shared" ca="1" si="629"/>
        <v>-</v>
      </c>
      <c r="N2719" t="str">
        <f t="shared" ca="1" si="630"/>
        <v>-</v>
      </c>
      <c r="O2719" t="str">
        <f t="shared" ca="1" si="631"/>
        <v>-</v>
      </c>
      <c r="P2719" t="str">
        <f t="shared" ca="1" si="632"/>
        <v>-</v>
      </c>
      <c r="Q2719" t="str">
        <f t="shared" ca="1" si="633"/>
        <v>-</v>
      </c>
      <c r="R2719" t="str">
        <f t="shared" ca="1" si="634"/>
        <v>-</v>
      </c>
      <c r="S2719" t="str">
        <f t="shared" ca="1" si="635"/>
        <v>-</v>
      </c>
      <c r="T2719" t="str">
        <f t="shared" ca="1" si="636"/>
        <v>-</v>
      </c>
      <c r="U2719" t="str">
        <f t="shared" ca="1" si="637"/>
        <v>-</v>
      </c>
      <c r="V2719" t="str">
        <f t="shared" ca="1" si="638"/>
        <v>-</v>
      </c>
      <c r="W2719">
        <f t="shared" ca="1" si="626"/>
        <v>31.22</v>
      </c>
      <c r="X2719" t="str">
        <f t="shared" si="627"/>
        <v>C2713</v>
      </c>
      <c r="Y2719" s="4">
        <f t="shared" ca="1" si="628"/>
        <v>0</v>
      </c>
    </row>
    <row r="2720" spans="1:25" x14ac:dyDescent="0.2">
      <c r="A2720" t="s">
        <v>2450</v>
      </c>
      <c r="B2720">
        <v>7</v>
      </c>
      <c r="C2720">
        <v>30.54</v>
      </c>
      <c r="D2720">
        <v>4.3600000000000003</v>
      </c>
      <c r="E2720">
        <v>39.57</v>
      </c>
      <c r="F2720">
        <v>5.65</v>
      </c>
      <c r="G2720">
        <v>33.130000000000003</v>
      </c>
      <c r="H2720">
        <v>4.7300000000000004</v>
      </c>
      <c r="I2720">
        <v>33.76</v>
      </c>
      <c r="J2720">
        <v>4.82</v>
      </c>
      <c r="K2720">
        <v>42.14</v>
      </c>
      <c r="L2720">
        <v>6.02</v>
      </c>
      <c r="M2720" t="str">
        <f t="shared" ca="1" si="629"/>
        <v>-</v>
      </c>
      <c r="N2720" t="str">
        <f t="shared" ca="1" si="630"/>
        <v>-</v>
      </c>
      <c r="O2720" t="str">
        <f t="shared" ca="1" si="631"/>
        <v>-</v>
      </c>
      <c r="P2720" t="str">
        <f t="shared" ca="1" si="632"/>
        <v>-</v>
      </c>
      <c r="Q2720" t="str">
        <f t="shared" ca="1" si="633"/>
        <v>-</v>
      </c>
      <c r="R2720" t="str">
        <f t="shared" ca="1" si="634"/>
        <v>-</v>
      </c>
      <c r="S2720" t="str">
        <f t="shared" ca="1" si="635"/>
        <v>-</v>
      </c>
      <c r="T2720" t="str">
        <f t="shared" ca="1" si="636"/>
        <v>-</v>
      </c>
      <c r="U2720" t="str">
        <f t="shared" ca="1" si="637"/>
        <v>-</v>
      </c>
      <c r="V2720" t="str">
        <f t="shared" ca="1" si="638"/>
        <v>-</v>
      </c>
      <c r="W2720">
        <f t="shared" ca="1" si="626"/>
        <v>30.54</v>
      </c>
      <c r="X2720" t="str">
        <f t="shared" si="627"/>
        <v>C2713</v>
      </c>
      <c r="Y2720" s="4">
        <f t="shared" ca="1" si="628"/>
        <v>0</v>
      </c>
    </row>
    <row r="2721" spans="1:25" x14ac:dyDescent="0.2">
      <c r="A2721" t="s">
        <v>2451</v>
      </c>
      <c r="B2721">
        <v>16</v>
      </c>
      <c r="C2721">
        <v>54.67</v>
      </c>
      <c r="D2721">
        <v>3.42</v>
      </c>
      <c r="E2721">
        <v>46.83</v>
      </c>
      <c r="F2721">
        <v>2.93</v>
      </c>
      <c r="G2721">
        <v>42.78</v>
      </c>
      <c r="H2721">
        <v>2.67</v>
      </c>
      <c r="I2721">
        <v>40.82</v>
      </c>
      <c r="J2721">
        <v>2.5499999999999998</v>
      </c>
      <c r="K2721">
        <v>45.29</v>
      </c>
      <c r="L2721">
        <v>2.83</v>
      </c>
      <c r="M2721" t="str">
        <f t="shared" ca="1" si="629"/>
        <v>-</v>
      </c>
      <c r="N2721" t="str">
        <f t="shared" ca="1" si="630"/>
        <v>YES</v>
      </c>
      <c r="O2721" t="str">
        <f t="shared" ca="1" si="631"/>
        <v>-</v>
      </c>
      <c r="P2721" t="str">
        <f t="shared" ca="1" si="632"/>
        <v>-</v>
      </c>
      <c r="Q2721" t="str">
        <f t="shared" ca="1" si="633"/>
        <v>-</v>
      </c>
      <c r="R2721" t="str">
        <f t="shared" ca="1" si="634"/>
        <v>YES</v>
      </c>
      <c r="S2721" t="str">
        <f t="shared" ca="1" si="635"/>
        <v>-</v>
      </c>
      <c r="T2721" t="str">
        <f t="shared" ca="1" si="636"/>
        <v>-</v>
      </c>
      <c r="U2721" t="str">
        <f t="shared" ca="1" si="637"/>
        <v>-</v>
      </c>
      <c r="V2721" t="str">
        <f t="shared" ca="1" si="638"/>
        <v>-</v>
      </c>
      <c r="W2721">
        <f t="shared" ca="1" si="626"/>
        <v>54.67</v>
      </c>
      <c r="X2721" t="str">
        <f t="shared" si="627"/>
        <v>C2713</v>
      </c>
      <c r="Y2721" s="4">
        <f t="shared" ca="1" si="628"/>
        <v>0.2</v>
      </c>
    </row>
    <row r="2722" spans="1:25" x14ac:dyDescent="0.2">
      <c r="A2722" t="s">
        <v>21</v>
      </c>
      <c r="M2722" t="str">
        <f t="shared" ca="1" si="629"/>
        <v>-</v>
      </c>
      <c r="N2722" t="str">
        <f t="shared" ca="1" si="630"/>
        <v>-</v>
      </c>
      <c r="O2722" t="str">
        <f t="shared" ca="1" si="631"/>
        <v>-</v>
      </c>
      <c r="P2722" t="str">
        <f t="shared" ca="1" si="632"/>
        <v>-</v>
      </c>
      <c r="Q2722" t="str">
        <f t="shared" ca="1" si="633"/>
        <v>-</v>
      </c>
      <c r="R2722" t="str">
        <f t="shared" ca="1" si="634"/>
        <v>-</v>
      </c>
      <c r="S2722" t="str">
        <f t="shared" ca="1" si="635"/>
        <v>-</v>
      </c>
      <c r="T2722" t="str">
        <f t="shared" ca="1" si="636"/>
        <v>-</v>
      </c>
      <c r="U2722" t="str">
        <f t="shared" ca="1" si="637"/>
        <v>-</v>
      </c>
      <c r="V2722" t="str">
        <f t="shared" ca="1" si="638"/>
        <v>-</v>
      </c>
      <c r="W2722">
        <f t="shared" ca="1" si="626"/>
        <v>0</v>
      </c>
      <c r="X2722" t="str">
        <f t="shared" si="627"/>
        <v>C2713</v>
      </c>
      <c r="Y2722" s="4" t="str">
        <f t="shared" si="628"/>
        <v/>
      </c>
    </row>
    <row r="2723" spans="1:25" x14ac:dyDescent="0.2">
      <c r="A2723" t="s">
        <v>2452</v>
      </c>
      <c r="B2723">
        <v>8</v>
      </c>
      <c r="C2723">
        <v>29.85</v>
      </c>
      <c r="D2723">
        <v>3.73</v>
      </c>
      <c r="E2723">
        <v>24.93</v>
      </c>
      <c r="F2723">
        <v>3.12</v>
      </c>
      <c r="G2723">
        <v>24.71</v>
      </c>
      <c r="H2723">
        <v>3.09</v>
      </c>
      <c r="I2723">
        <v>25.41</v>
      </c>
      <c r="J2723">
        <v>3.18</v>
      </c>
      <c r="K2723">
        <v>29.25</v>
      </c>
      <c r="L2723">
        <v>3.66</v>
      </c>
      <c r="M2723" t="str">
        <f t="shared" ca="1" si="629"/>
        <v>-</v>
      </c>
      <c r="N2723" t="str">
        <f t="shared" ca="1" si="630"/>
        <v>-</v>
      </c>
      <c r="O2723" t="str">
        <f t="shared" ca="1" si="631"/>
        <v>YES</v>
      </c>
      <c r="P2723" t="str">
        <f t="shared" ca="1" si="632"/>
        <v>-</v>
      </c>
      <c r="Q2723" t="str">
        <f t="shared" ca="1" si="633"/>
        <v>-</v>
      </c>
      <c r="R2723" t="str">
        <f t="shared" ca="1" si="634"/>
        <v>-</v>
      </c>
      <c r="S2723" t="str">
        <f t="shared" ca="1" si="635"/>
        <v>-</v>
      </c>
      <c r="T2723" t="str">
        <f t="shared" ca="1" si="636"/>
        <v>-</v>
      </c>
      <c r="U2723" t="str">
        <f t="shared" ca="1" si="637"/>
        <v>-</v>
      </c>
      <c r="V2723" t="str">
        <f t="shared" ca="1" si="638"/>
        <v>-</v>
      </c>
      <c r="W2723">
        <f t="shared" ca="1" si="626"/>
        <v>29.85</v>
      </c>
      <c r="X2723" t="str">
        <f t="shared" si="627"/>
        <v>C2723</v>
      </c>
      <c r="Y2723" s="4">
        <f t="shared" ca="1" si="628"/>
        <v>0.1</v>
      </c>
    </row>
    <row r="2724" spans="1:25" x14ac:dyDescent="0.2">
      <c r="A2724" t="s">
        <v>2453</v>
      </c>
      <c r="B2724">
        <v>11</v>
      </c>
      <c r="C2724">
        <v>41.59</v>
      </c>
      <c r="D2724">
        <v>3.78</v>
      </c>
      <c r="E2724">
        <v>36.6</v>
      </c>
      <c r="F2724">
        <v>3.33</v>
      </c>
      <c r="G2724">
        <v>36.54</v>
      </c>
      <c r="H2724">
        <v>3.32</v>
      </c>
      <c r="I2724">
        <v>38.85</v>
      </c>
      <c r="J2724">
        <v>3.53</v>
      </c>
      <c r="K2724">
        <v>44.49</v>
      </c>
      <c r="L2724">
        <v>4.04</v>
      </c>
      <c r="M2724" t="str">
        <f t="shared" ca="1" si="629"/>
        <v>-</v>
      </c>
      <c r="N2724" t="str">
        <f t="shared" ca="1" si="630"/>
        <v>-</v>
      </c>
      <c r="O2724" t="str">
        <f t="shared" ca="1" si="631"/>
        <v>-</v>
      </c>
      <c r="P2724" t="str">
        <f t="shared" ca="1" si="632"/>
        <v>-</v>
      </c>
      <c r="Q2724" t="str">
        <f t="shared" ca="1" si="633"/>
        <v>-</v>
      </c>
      <c r="R2724" t="str">
        <f t="shared" ca="1" si="634"/>
        <v>-</v>
      </c>
      <c r="S2724" t="str">
        <f t="shared" ca="1" si="635"/>
        <v>-</v>
      </c>
      <c r="T2724" t="str">
        <f t="shared" ca="1" si="636"/>
        <v>-</v>
      </c>
      <c r="U2724" t="str">
        <f t="shared" ca="1" si="637"/>
        <v>-</v>
      </c>
      <c r="V2724" t="str">
        <f t="shared" ca="1" si="638"/>
        <v>-</v>
      </c>
      <c r="W2724">
        <f t="shared" ca="1" si="626"/>
        <v>41.59</v>
      </c>
      <c r="X2724" t="str">
        <f t="shared" si="627"/>
        <v>C2723</v>
      </c>
      <c r="Y2724" s="4">
        <f t="shared" ca="1" si="628"/>
        <v>0</v>
      </c>
    </row>
    <row r="2725" spans="1:25" x14ac:dyDescent="0.2">
      <c r="A2725" t="s">
        <v>2454</v>
      </c>
      <c r="B2725">
        <v>8</v>
      </c>
      <c r="C2725">
        <v>30.87</v>
      </c>
      <c r="D2725">
        <v>3.86</v>
      </c>
      <c r="E2725">
        <v>28.31</v>
      </c>
      <c r="F2725">
        <v>3.54</v>
      </c>
      <c r="G2725">
        <v>26.87</v>
      </c>
      <c r="H2725">
        <v>3.36</v>
      </c>
      <c r="I2725">
        <v>23.75</v>
      </c>
      <c r="J2725">
        <v>2.97</v>
      </c>
      <c r="K2725">
        <v>29.43</v>
      </c>
      <c r="L2725">
        <v>3.68</v>
      </c>
      <c r="M2725" t="str">
        <f t="shared" ca="1" si="629"/>
        <v>-</v>
      </c>
      <c r="N2725" t="str">
        <f t="shared" ca="1" si="630"/>
        <v>-</v>
      </c>
      <c r="O2725" t="str">
        <f t="shared" ca="1" si="631"/>
        <v>-</v>
      </c>
      <c r="P2725" t="str">
        <f t="shared" ca="1" si="632"/>
        <v>-</v>
      </c>
      <c r="Q2725" t="str">
        <f t="shared" ca="1" si="633"/>
        <v>-</v>
      </c>
      <c r="R2725" t="str">
        <f t="shared" ca="1" si="634"/>
        <v>-</v>
      </c>
      <c r="S2725" t="str">
        <f t="shared" ca="1" si="635"/>
        <v>-</v>
      </c>
      <c r="T2725" t="str">
        <f t="shared" ca="1" si="636"/>
        <v>-</v>
      </c>
      <c r="U2725" t="str">
        <f t="shared" ca="1" si="637"/>
        <v>-</v>
      </c>
      <c r="V2725" t="str">
        <f t="shared" ca="1" si="638"/>
        <v>-</v>
      </c>
      <c r="W2725">
        <f t="shared" ca="1" si="626"/>
        <v>30.87</v>
      </c>
      <c r="X2725" t="str">
        <f t="shared" si="627"/>
        <v>C2723</v>
      </c>
      <c r="Y2725" s="4">
        <f t="shared" ca="1" si="628"/>
        <v>0</v>
      </c>
    </row>
    <row r="2726" spans="1:25" x14ac:dyDescent="0.2">
      <c r="A2726" t="s">
        <v>2455</v>
      </c>
      <c r="B2726">
        <v>8</v>
      </c>
      <c r="C2726">
        <v>28.92</v>
      </c>
      <c r="D2726">
        <v>3.62</v>
      </c>
      <c r="E2726">
        <v>25.21</v>
      </c>
      <c r="F2726">
        <v>3.15</v>
      </c>
      <c r="G2726">
        <v>24.07</v>
      </c>
      <c r="H2726">
        <v>3.01</v>
      </c>
      <c r="I2726">
        <v>21.41</v>
      </c>
      <c r="J2726">
        <v>2.68</v>
      </c>
      <c r="K2726">
        <v>25.48</v>
      </c>
      <c r="L2726">
        <v>3.18</v>
      </c>
      <c r="M2726" t="str">
        <f t="shared" ca="1" si="629"/>
        <v>YES</v>
      </c>
      <c r="N2726" t="str">
        <f t="shared" ca="1" si="630"/>
        <v>-</v>
      </c>
      <c r="O2726" t="str">
        <f t="shared" ca="1" si="631"/>
        <v>-</v>
      </c>
      <c r="P2726" t="str">
        <f t="shared" ca="1" si="632"/>
        <v>-</v>
      </c>
      <c r="Q2726" t="str">
        <f t="shared" ca="1" si="633"/>
        <v>YES</v>
      </c>
      <c r="R2726" t="str">
        <f t="shared" ca="1" si="634"/>
        <v>-</v>
      </c>
      <c r="S2726" t="str">
        <f t="shared" ca="1" si="635"/>
        <v>YES</v>
      </c>
      <c r="T2726" t="str">
        <f t="shared" ca="1" si="636"/>
        <v>YES</v>
      </c>
      <c r="U2726" t="str">
        <f t="shared" ca="1" si="637"/>
        <v>YES</v>
      </c>
      <c r="V2726" t="str">
        <f t="shared" ca="1" si="638"/>
        <v>YES</v>
      </c>
      <c r="W2726">
        <f t="shared" ca="1" si="626"/>
        <v>28.92</v>
      </c>
      <c r="X2726" t="str">
        <f t="shared" si="627"/>
        <v>C2723</v>
      </c>
      <c r="Y2726" s="4">
        <f t="shared" ca="1" si="628"/>
        <v>0.6</v>
      </c>
    </row>
    <row r="2727" spans="1:25" x14ac:dyDescent="0.2">
      <c r="A2727" t="s">
        <v>2456</v>
      </c>
      <c r="B2727">
        <v>11</v>
      </c>
      <c r="C2727">
        <v>39.049999999999997</v>
      </c>
      <c r="D2727">
        <v>3.55</v>
      </c>
      <c r="E2727">
        <v>32.82</v>
      </c>
      <c r="F2727">
        <v>2.98</v>
      </c>
      <c r="G2727">
        <v>33.01</v>
      </c>
      <c r="H2727">
        <v>3</v>
      </c>
      <c r="I2727">
        <v>33.409999999999997</v>
      </c>
      <c r="J2727">
        <v>3.04</v>
      </c>
      <c r="K2727">
        <v>38.18</v>
      </c>
      <c r="L2727">
        <v>3.47</v>
      </c>
      <c r="M2727" t="str">
        <f t="shared" ca="1" si="629"/>
        <v>-</v>
      </c>
      <c r="N2727" t="str">
        <f t="shared" ca="1" si="630"/>
        <v>YES</v>
      </c>
      <c r="O2727" t="str">
        <f t="shared" ca="1" si="631"/>
        <v>-</v>
      </c>
      <c r="P2727" t="str">
        <f t="shared" ca="1" si="632"/>
        <v>YES</v>
      </c>
      <c r="Q2727" t="str">
        <f t="shared" ca="1" si="633"/>
        <v>-</v>
      </c>
      <c r="R2727" t="str">
        <f t="shared" ca="1" si="634"/>
        <v>YES</v>
      </c>
      <c r="S2727" t="str">
        <f t="shared" ca="1" si="635"/>
        <v>-</v>
      </c>
      <c r="T2727" t="str">
        <f t="shared" ca="1" si="636"/>
        <v>-</v>
      </c>
      <c r="U2727" t="str">
        <f t="shared" ca="1" si="637"/>
        <v>-</v>
      </c>
      <c r="V2727" t="str">
        <f t="shared" ca="1" si="638"/>
        <v>-</v>
      </c>
      <c r="W2727">
        <f t="shared" ca="1" si="626"/>
        <v>39.049999999999997</v>
      </c>
      <c r="X2727" t="str">
        <f t="shared" si="627"/>
        <v>C2723</v>
      </c>
      <c r="Y2727" s="4">
        <f t="shared" ca="1" si="628"/>
        <v>0.3</v>
      </c>
    </row>
    <row r="2728" spans="1:25" x14ac:dyDescent="0.2">
      <c r="A2728" t="s">
        <v>2457</v>
      </c>
      <c r="B2728">
        <v>8</v>
      </c>
      <c r="C2728">
        <v>31</v>
      </c>
      <c r="D2728">
        <v>3.87</v>
      </c>
      <c r="E2728">
        <v>27.38</v>
      </c>
      <c r="F2728">
        <v>3.42</v>
      </c>
      <c r="G2728">
        <v>26.58</v>
      </c>
      <c r="H2728">
        <v>3.32</v>
      </c>
      <c r="I2728">
        <v>24.8</v>
      </c>
      <c r="J2728">
        <v>3.1</v>
      </c>
      <c r="K2728">
        <v>31.75</v>
      </c>
      <c r="L2728">
        <v>3.97</v>
      </c>
      <c r="M2728" t="str">
        <f t="shared" ca="1" si="629"/>
        <v>-</v>
      </c>
      <c r="N2728" t="str">
        <f t="shared" ca="1" si="630"/>
        <v>-</v>
      </c>
      <c r="O2728" t="str">
        <f t="shared" ca="1" si="631"/>
        <v>-</v>
      </c>
      <c r="P2728" t="str">
        <f t="shared" ca="1" si="632"/>
        <v>-</v>
      </c>
      <c r="Q2728" t="str">
        <f t="shared" ca="1" si="633"/>
        <v>-</v>
      </c>
      <c r="R2728" t="str">
        <f t="shared" ca="1" si="634"/>
        <v>-</v>
      </c>
      <c r="S2728" t="str">
        <f t="shared" ca="1" si="635"/>
        <v>-</v>
      </c>
      <c r="T2728" t="str">
        <f t="shared" ca="1" si="636"/>
        <v>-</v>
      </c>
      <c r="U2728" t="str">
        <f t="shared" ca="1" si="637"/>
        <v>-</v>
      </c>
      <c r="V2728" t="str">
        <f t="shared" ca="1" si="638"/>
        <v>-</v>
      </c>
      <c r="W2728">
        <f t="shared" ca="1" si="626"/>
        <v>31</v>
      </c>
      <c r="X2728" t="str">
        <f t="shared" si="627"/>
        <v>C2723</v>
      </c>
      <c r="Y2728" s="4">
        <f t="shared" ca="1" si="628"/>
        <v>0</v>
      </c>
    </row>
    <row r="2729" spans="1:25" x14ac:dyDescent="0.2">
      <c r="A2729" t="s">
        <v>2458</v>
      </c>
      <c r="B2729">
        <v>8</v>
      </c>
      <c r="C2729">
        <v>31.41</v>
      </c>
      <c r="D2729">
        <v>3.93</v>
      </c>
      <c r="E2729">
        <v>28.47</v>
      </c>
      <c r="F2729">
        <v>3.56</v>
      </c>
      <c r="G2729">
        <v>30.58</v>
      </c>
      <c r="H2729">
        <v>3.82</v>
      </c>
      <c r="I2729">
        <v>34.299999999999997</v>
      </c>
      <c r="J2729">
        <v>4.29</v>
      </c>
      <c r="K2729">
        <v>40.15</v>
      </c>
      <c r="L2729">
        <v>5.0199999999999996</v>
      </c>
      <c r="M2729" t="str">
        <f t="shared" ca="1" si="629"/>
        <v>-</v>
      </c>
      <c r="N2729" t="str">
        <f t="shared" ca="1" si="630"/>
        <v>-</v>
      </c>
      <c r="O2729" t="str">
        <f t="shared" ca="1" si="631"/>
        <v>-</v>
      </c>
      <c r="P2729" t="str">
        <f t="shared" ca="1" si="632"/>
        <v>-</v>
      </c>
      <c r="Q2729" t="str">
        <f t="shared" ca="1" si="633"/>
        <v>-</v>
      </c>
      <c r="R2729" t="str">
        <f t="shared" ca="1" si="634"/>
        <v>-</v>
      </c>
      <c r="S2729" t="str">
        <f t="shared" ca="1" si="635"/>
        <v>-</v>
      </c>
      <c r="T2729" t="str">
        <f t="shared" ca="1" si="636"/>
        <v>-</v>
      </c>
      <c r="U2729" t="str">
        <f t="shared" ca="1" si="637"/>
        <v>-</v>
      </c>
      <c r="V2729" t="str">
        <f t="shared" ca="1" si="638"/>
        <v>-</v>
      </c>
      <c r="W2729">
        <f t="shared" ca="1" si="626"/>
        <v>31.41</v>
      </c>
      <c r="X2729" t="str">
        <f t="shared" si="627"/>
        <v>C2723</v>
      </c>
      <c r="Y2729" s="4">
        <f t="shared" ca="1" si="628"/>
        <v>0</v>
      </c>
    </row>
    <row r="2730" spans="1:25" x14ac:dyDescent="0.2">
      <c r="A2730" t="s">
        <v>2459</v>
      </c>
      <c r="B2730">
        <v>8</v>
      </c>
      <c r="C2730">
        <v>31.07</v>
      </c>
      <c r="D2730">
        <v>3.88</v>
      </c>
      <c r="E2730">
        <v>27.78</v>
      </c>
      <c r="F2730">
        <v>3.47</v>
      </c>
      <c r="G2730">
        <v>28.25</v>
      </c>
      <c r="H2730">
        <v>3.53</v>
      </c>
      <c r="I2730">
        <v>30.9</v>
      </c>
      <c r="J2730">
        <v>3.86</v>
      </c>
      <c r="K2730">
        <v>36.26</v>
      </c>
      <c r="L2730">
        <v>4.53</v>
      </c>
      <c r="M2730" t="str">
        <f t="shared" ca="1" si="629"/>
        <v>-</v>
      </c>
      <c r="N2730" t="str">
        <f t="shared" ca="1" si="630"/>
        <v>-</v>
      </c>
      <c r="O2730" t="str">
        <f t="shared" ca="1" si="631"/>
        <v>-</v>
      </c>
      <c r="P2730" t="str">
        <f t="shared" ca="1" si="632"/>
        <v>-</v>
      </c>
      <c r="Q2730" t="str">
        <f t="shared" ca="1" si="633"/>
        <v>-</v>
      </c>
      <c r="R2730" t="str">
        <f t="shared" ca="1" si="634"/>
        <v>-</v>
      </c>
      <c r="S2730" t="str">
        <f t="shared" ca="1" si="635"/>
        <v>-</v>
      </c>
      <c r="T2730" t="str">
        <f t="shared" ca="1" si="636"/>
        <v>-</v>
      </c>
      <c r="U2730" t="str">
        <f t="shared" ca="1" si="637"/>
        <v>-</v>
      </c>
      <c r="V2730" t="str">
        <f t="shared" ca="1" si="638"/>
        <v>-</v>
      </c>
      <c r="W2730">
        <f t="shared" ca="1" si="626"/>
        <v>31.07</v>
      </c>
      <c r="X2730" t="str">
        <f t="shared" si="627"/>
        <v>C2723</v>
      </c>
      <c r="Y2730" s="4">
        <f t="shared" ca="1" si="628"/>
        <v>0</v>
      </c>
    </row>
    <row r="2731" spans="1:25" x14ac:dyDescent="0.2">
      <c r="A2731" t="s">
        <v>2460</v>
      </c>
      <c r="B2731">
        <v>11</v>
      </c>
      <c r="C2731">
        <v>39.69</v>
      </c>
      <c r="D2731">
        <v>3.61</v>
      </c>
      <c r="E2731">
        <v>34.22</v>
      </c>
      <c r="F2731">
        <v>3.11</v>
      </c>
      <c r="G2731">
        <v>33.450000000000003</v>
      </c>
      <c r="H2731">
        <v>3.04</v>
      </c>
      <c r="I2731">
        <v>33.92</v>
      </c>
      <c r="J2731">
        <v>3.08</v>
      </c>
      <c r="K2731">
        <v>37.76</v>
      </c>
      <c r="L2731">
        <v>3.43</v>
      </c>
      <c r="M2731" t="str">
        <f t="shared" ca="1" si="629"/>
        <v>-</v>
      </c>
      <c r="N2731" t="str">
        <f t="shared" ca="1" si="630"/>
        <v>-</v>
      </c>
      <c r="O2731" t="str">
        <f t="shared" ca="1" si="631"/>
        <v>-</v>
      </c>
      <c r="P2731" t="str">
        <f t="shared" ca="1" si="632"/>
        <v>-</v>
      </c>
      <c r="Q2731" t="str">
        <f t="shared" ca="1" si="633"/>
        <v>-</v>
      </c>
      <c r="R2731" t="str">
        <f t="shared" ca="1" si="634"/>
        <v>-</v>
      </c>
      <c r="S2731" t="str">
        <f t="shared" ca="1" si="635"/>
        <v>-</v>
      </c>
      <c r="T2731" t="str">
        <f t="shared" ca="1" si="636"/>
        <v>-</v>
      </c>
      <c r="U2731" t="str">
        <f t="shared" ca="1" si="637"/>
        <v>-</v>
      </c>
      <c r="V2731" t="str">
        <f t="shared" ca="1" si="638"/>
        <v>-</v>
      </c>
      <c r="W2731">
        <f t="shared" ca="1" si="626"/>
        <v>39.69</v>
      </c>
      <c r="X2731" t="str">
        <f t="shared" si="627"/>
        <v>C2723</v>
      </c>
      <c r="Y2731" s="4">
        <f t="shared" ca="1" si="628"/>
        <v>0</v>
      </c>
    </row>
    <row r="2732" spans="1:25" x14ac:dyDescent="0.2">
      <c r="A2732" t="s">
        <v>21</v>
      </c>
      <c r="M2732" t="str">
        <f t="shared" ca="1" si="629"/>
        <v>-</v>
      </c>
      <c r="N2732" t="str">
        <f t="shared" ca="1" si="630"/>
        <v>-</v>
      </c>
      <c r="O2732" t="str">
        <f t="shared" ca="1" si="631"/>
        <v>-</v>
      </c>
      <c r="P2732" t="str">
        <f t="shared" ca="1" si="632"/>
        <v>-</v>
      </c>
      <c r="Q2732" t="str">
        <f t="shared" ca="1" si="633"/>
        <v>-</v>
      </c>
      <c r="R2732" t="str">
        <f t="shared" ca="1" si="634"/>
        <v>-</v>
      </c>
      <c r="S2732" t="str">
        <f t="shared" ca="1" si="635"/>
        <v>-</v>
      </c>
      <c r="T2732" t="str">
        <f t="shared" ca="1" si="636"/>
        <v>-</v>
      </c>
      <c r="U2732" t="str">
        <f t="shared" ca="1" si="637"/>
        <v>-</v>
      </c>
      <c r="V2732" t="str">
        <f t="shared" ca="1" si="638"/>
        <v>-</v>
      </c>
      <c r="W2732">
        <f t="shared" ca="1" si="626"/>
        <v>0</v>
      </c>
      <c r="X2732" t="str">
        <f t="shared" si="627"/>
        <v>C2723</v>
      </c>
      <c r="Y2732" s="4" t="str">
        <f t="shared" si="628"/>
        <v/>
      </c>
    </row>
    <row r="2733" spans="1:25" x14ac:dyDescent="0.2">
      <c r="A2733" t="s">
        <v>2461</v>
      </c>
      <c r="B2733">
        <v>7</v>
      </c>
      <c r="C2733">
        <v>24.53</v>
      </c>
      <c r="D2733">
        <v>3.5</v>
      </c>
      <c r="E2733">
        <v>22.07</v>
      </c>
      <c r="F2733">
        <v>3.15</v>
      </c>
      <c r="G2733">
        <v>25</v>
      </c>
      <c r="H2733">
        <v>3.57</v>
      </c>
      <c r="I2733">
        <v>24.6</v>
      </c>
      <c r="J2733">
        <v>3.51</v>
      </c>
      <c r="K2733">
        <v>30.24</v>
      </c>
      <c r="L2733">
        <v>4.32</v>
      </c>
      <c r="M2733" t="str">
        <f t="shared" ca="1" si="629"/>
        <v>YES</v>
      </c>
      <c r="N2733" t="str">
        <f t="shared" ca="1" si="630"/>
        <v>YES</v>
      </c>
      <c r="O2733" t="str">
        <f t="shared" ca="1" si="631"/>
        <v>YES</v>
      </c>
      <c r="P2733" t="str">
        <f t="shared" ca="1" si="632"/>
        <v>-</v>
      </c>
      <c r="Q2733" t="str">
        <f t="shared" ca="1" si="633"/>
        <v>-</v>
      </c>
      <c r="R2733" t="str">
        <f t="shared" ca="1" si="634"/>
        <v>-</v>
      </c>
      <c r="S2733" t="str">
        <f t="shared" ca="1" si="635"/>
        <v>YES</v>
      </c>
      <c r="T2733" t="str">
        <f t="shared" ca="1" si="636"/>
        <v>-</v>
      </c>
      <c r="U2733" t="str">
        <f t="shared" ca="1" si="637"/>
        <v>-</v>
      </c>
      <c r="V2733" t="str">
        <f t="shared" ca="1" si="638"/>
        <v>-</v>
      </c>
      <c r="W2733">
        <f t="shared" ca="1" si="626"/>
        <v>24.53</v>
      </c>
      <c r="X2733" t="str">
        <f t="shared" si="627"/>
        <v>C2733</v>
      </c>
      <c r="Y2733" s="4">
        <f t="shared" ca="1" si="628"/>
        <v>0.4</v>
      </c>
    </row>
    <row r="2734" spans="1:25" x14ac:dyDescent="0.2">
      <c r="A2734" t="s">
        <v>2462</v>
      </c>
      <c r="B2734">
        <v>14</v>
      </c>
      <c r="C2734">
        <v>51.46</v>
      </c>
      <c r="D2734">
        <v>3.68</v>
      </c>
      <c r="E2734">
        <v>42.95</v>
      </c>
      <c r="F2734">
        <v>3.07</v>
      </c>
      <c r="G2734">
        <v>39.61</v>
      </c>
      <c r="H2734">
        <v>2.83</v>
      </c>
      <c r="I2734">
        <v>44.89</v>
      </c>
      <c r="J2734">
        <v>3.21</v>
      </c>
      <c r="K2734">
        <v>47.34</v>
      </c>
      <c r="L2734">
        <v>3.38</v>
      </c>
      <c r="M2734" t="str">
        <f t="shared" ca="1" si="629"/>
        <v>-</v>
      </c>
      <c r="N2734" t="str">
        <f t="shared" ca="1" si="630"/>
        <v>-</v>
      </c>
      <c r="O2734" t="str">
        <f t="shared" ca="1" si="631"/>
        <v>-</v>
      </c>
      <c r="P2734" t="str">
        <f t="shared" ca="1" si="632"/>
        <v>YES</v>
      </c>
      <c r="Q2734" t="str">
        <f t="shared" ca="1" si="633"/>
        <v>-</v>
      </c>
      <c r="R2734" t="str">
        <f t="shared" ca="1" si="634"/>
        <v>YES</v>
      </c>
      <c r="S2734" t="str">
        <f t="shared" ca="1" si="635"/>
        <v>-</v>
      </c>
      <c r="T2734" t="str">
        <f t="shared" ca="1" si="636"/>
        <v>-</v>
      </c>
      <c r="U2734" t="str">
        <f t="shared" ca="1" si="637"/>
        <v>-</v>
      </c>
      <c r="V2734" t="str">
        <f t="shared" ca="1" si="638"/>
        <v>-</v>
      </c>
      <c r="W2734">
        <f t="shared" ca="1" si="626"/>
        <v>51.46</v>
      </c>
      <c r="X2734" t="str">
        <f t="shared" si="627"/>
        <v>C2733</v>
      </c>
      <c r="Y2734" s="4">
        <f t="shared" ca="1" si="628"/>
        <v>0.2</v>
      </c>
    </row>
    <row r="2735" spans="1:25" x14ac:dyDescent="0.2">
      <c r="A2735" t="s">
        <v>2463</v>
      </c>
      <c r="B2735">
        <v>7</v>
      </c>
      <c r="C2735">
        <v>25.36</v>
      </c>
      <c r="D2735">
        <v>3.62</v>
      </c>
      <c r="E2735">
        <v>24.03</v>
      </c>
      <c r="F2735">
        <v>3.43</v>
      </c>
      <c r="G2735">
        <v>26.47</v>
      </c>
      <c r="H2735">
        <v>3.78</v>
      </c>
      <c r="I2735">
        <v>27.02</v>
      </c>
      <c r="J2735">
        <v>3.86</v>
      </c>
      <c r="K2735">
        <v>31.47</v>
      </c>
      <c r="L2735">
        <v>4.5</v>
      </c>
      <c r="M2735" t="str">
        <f t="shared" ca="1" si="629"/>
        <v>-</v>
      </c>
      <c r="N2735" t="str">
        <f t="shared" ca="1" si="630"/>
        <v>-</v>
      </c>
      <c r="O2735" t="str">
        <f t="shared" ca="1" si="631"/>
        <v>-</v>
      </c>
      <c r="P2735" t="str">
        <f t="shared" ca="1" si="632"/>
        <v>-</v>
      </c>
      <c r="Q2735" t="str">
        <f t="shared" ca="1" si="633"/>
        <v>-</v>
      </c>
      <c r="R2735" t="str">
        <f t="shared" ca="1" si="634"/>
        <v>-</v>
      </c>
      <c r="S2735" t="str">
        <f t="shared" ca="1" si="635"/>
        <v>-</v>
      </c>
      <c r="T2735" t="str">
        <f t="shared" ca="1" si="636"/>
        <v>-</v>
      </c>
      <c r="U2735" t="str">
        <f t="shared" ca="1" si="637"/>
        <v>-</v>
      </c>
      <c r="V2735" t="str">
        <f t="shared" ca="1" si="638"/>
        <v>-</v>
      </c>
      <c r="W2735">
        <f t="shared" ca="1" si="626"/>
        <v>25.36</v>
      </c>
      <c r="X2735" t="str">
        <f t="shared" si="627"/>
        <v>C2733</v>
      </c>
      <c r="Y2735" s="4">
        <f t="shared" ca="1" si="628"/>
        <v>0</v>
      </c>
    </row>
    <row r="2736" spans="1:25" x14ac:dyDescent="0.2">
      <c r="A2736" t="s">
        <v>2464</v>
      </c>
      <c r="B2736">
        <v>8</v>
      </c>
      <c r="C2736">
        <v>29.63</v>
      </c>
      <c r="D2736">
        <v>3.7</v>
      </c>
      <c r="E2736">
        <v>28.08</v>
      </c>
      <c r="F2736">
        <v>3.51</v>
      </c>
      <c r="G2736">
        <v>24.74</v>
      </c>
      <c r="H2736">
        <v>3.09</v>
      </c>
      <c r="I2736">
        <v>25.22</v>
      </c>
      <c r="J2736">
        <v>3.15</v>
      </c>
      <c r="K2736">
        <v>25.58</v>
      </c>
      <c r="L2736">
        <v>3.2</v>
      </c>
      <c r="M2736" t="str">
        <f t="shared" ca="1" si="629"/>
        <v>-</v>
      </c>
      <c r="N2736" t="str">
        <f t="shared" ca="1" si="630"/>
        <v>-</v>
      </c>
      <c r="O2736" t="str">
        <f t="shared" ca="1" si="631"/>
        <v>-</v>
      </c>
      <c r="P2736" t="str">
        <f t="shared" ca="1" si="632"/>
        <v>-</v>
      </c>
      <c r="Q2736" t="str">
        <f t="shared" ca="1" si="633"/>
        <v>-</v>
      </c>
      <c r="R2736" t="str">
        <f t="shared" ca="1" si="634"/>
        <v>-</v>
      </c>
      <c r="S2736" t="str">
        <f t="shared" ca="1" si="635"/>
        <v>-</v>
      </c>
      <c r="T2736" t="str">
        <f t="shared" ca="1" si="636"/>
        <v>-</v>
      </c>
      <c r="U2736" t="str">
        <f t="shared" ca="1" si="637"/>
        <v>YES</v>
      </c>
      <c r="V2736" t="str">
        <f t="shared" ca="1" si="638"/>
        <v>YES</v>
      </c>
      <c r="W2736">
        <f t="shared" ca="1" si="626"/>
        <v>29.63</v>
      </c>
      <c r="X2736" t="str">
        <f t="shared" si="627"/>
        <v>C2733</v>
      </c>
      <c r="Y2736" s="4">
        <f t="shared" ca="1" si="628"/>
        <v>0.2</v>
      </c>
    </row>
    <row r="2737" spans="1:25" x14ac:dyDescent="0.2">
      <c r="A2737" t="s">
        <v>2465</v>
      </c>
      <c r="B2737">
        <v>8</v>
      </c>
      <c r="C2737">
        <v>29.66</v>
      </c>
      <c r="D2737">
        <v>3.71</v>
      </c>
      <c r="E2737">
        <v>27.92</v>
      </c>
      <c r="F2737">
        <v>3.49</v>
      </c>
      <c r="G2737">
        <v>25.97</v>
      </c>
      <c r="H2737">
        <v>3.25</v>
      </c>
      <c r="I2737">
        <v>26.25</v>
      </c>
      <c r="J2737">
        <v>3.28</v>
      </c>
      <c r="K2737">
        <v>27.34</v>
      </c>
      <c r="L2737">
        <v>3.42</v>
      </c>
      <c r="M2737" t="str">
        <f t="shared" ca="1" si="629"/>
        <v>-</v>
      </c>
      <c r="N2737" t="str">
        <f t="shared" ca="1" si="630"/>
        <v>-</v>
      </c>
      <c r="O2737" t="str">
        <f t="shared" ca="1" si="631"/>
        <v>-</v>
      </c>
      <c r="P2737" t="str">
        <f t="shared" ca="1" si="632"/>
        <v>-</v>
      </c>
      <c r="Q2737" t="str">
        <f t="shared" ca="1" si="633"/>
        <v>-</v>
      </c>
      <c r="R2737" t="str">
        <f t="shared" ca="1" si="634"/>
        <v>-</v>
      </c>
      <c r="S2737" t="str">
        <f t="shared" ca="1" si="635"/>
        <v>-</v>
      </c>
      <c r="T2737" t="str">
        <f t="shared" ca="1" si="636"/>
        <v>-</v>
      </c>
      <c r="U2737" t="str">
        <f t="shared" ca="1" si="637"/>
        <v>-</v>
      </c>
      <c r="V2737" t="str">
        <f t="shared" ca="1" si="638"/>
        <v>-</v>
      </c>
      <c r="W2737">
        <f t="shared" ca="1" si="626"/>
        <v>29.66</v>
      </c>
      <c r="X2737" t="str">
        <f t="shared" si="627"/>
        <v>C2733</v>
      </c>
      <c r="Y2737" s="4">
        <f t="shared" ca="1" si="628"/>
        <v>0</v>
      </c>
    </row>
    <row r="2738" spans="1:25" x14ac:dyDescent="0.2">
      <c r="A2738" t="s">
        <v>2466</v>
      </c>
      <c r="B2738">
        <v>7</v>
      </c>
      <c r="C2738">
        <v>26.59</v>
      </c>
      <c r="D2738">
        <v>3.8</v>
      </c>
      <c r="E2738">
        <v>27.83</v>
      </c>
      <c r="F2738">
        <v>3.98</v>
      </c>
      <c r="G2738">
        <v>29.94</v>
      </c>
      <c r="H2738">
        <v>4.28</v>
      </c>
      <c r="I2738">
        <v>30.11</v>
      </c>
      <c r="J2738">
        <v>4.3</v>
      </c>
      <c r="K2738">
        <v>34.630000000000003</v>
      </c>
      <c r="L2738">
        <v>4.95</v>
      </c>
      <c r="M2738" t="str">
        <f t="shared" ca="1" si="629"/>
        <v>-</v>
      </c>
      <c r="N2738" t="str">
        <f t="shared" ca="1" si="630"/>
        <v>-</v>
      </c>
      <c r="O2738" t="str">
        <f t="shared" ca="1" si="631"/>
        <v>-</v>
      </c>
      <c r="P2738" t="str">
        <f t="shared" ca="1" si="632"/>
        <v>-</v>
      </c>
      <c r="Q2738" t="str">
        <f t="shared" ca="1" si="633"/>
        <v>-</v>
      </c>
      <c r="R2738" t="str">
        <f t="shared" ca="1" si="634"/>
        <v>-</v>
      </c>
      <c r="S2738" t="str">
        <f t="shared" ca="1" si="635"/>
        <v>-</v>
      </c>
      <c r="T2738" t="str">
        <f t="shared" ca="1" si="636"/>
        <v>-</v>
      </c>
      <c r="U2738" t="str">
        <f t="shared" ca="1" si="637"/>
        <v>-</v>
      </c>
      <c r="V2738" t="str">
        <f t="shared" ca="1" si="638"/>
        <v>-</v>
      </c>
      <c r="W2738">
        <f t="shared" ca="1" si="626"/>
        <v>26.59</v>
      </c>
      <c r="X2738" t="str">
        <f t="shared" si="627"/>
        <v>C2733</v>
      </c>
      <c r="Y2738" s="4">
        <f t="shared" ca="1" si="628"/>
        <v>0</v>
      </c>
    </row>
    <row r="2739" spans="1:25" x14ac:dyDescent="0.2">
      <c r="A2739" t="s">
        <v>2467</v>
      </c>
      <c r="B2739">
        <v>14</v>
      </c>
      <c r="C2739">
        <v>51.35</v>
      </c>
      <c r="D2739">
        <v>3.67</v>
      </c>
      <c r="E2739">
        <v>43.07</v>
      </c>
      <c r="F2739">
        <v>3.08</v>
      </c>
      <c r="G2739">
        <v>42.61</v>
      </c>
      <c r="H2739">
        <v>3.04</v>
      </c>
      <c r="I2739">
        <v>50.25</v>
      </c>
      <c r="J2739">
        <v>3.59</v>
      </c>
      <c r="K2739">
        <v>54.61</v>
      </c>
      <c r="L2739">
        <v>3.9</v>
      </c>
      <c r="M2739" t="str">
        <f t="shared" ca="1" si="629"/>
        <v>-</v>
      </c>
      <c r="N2739" t="str">
        <f t="shared" ca="1" si="630"/>
        <v>-</v>
      </c>
      <c r="O2739" t="str">
        <f t="shared" ca="1" si="631"/>
        <v>-</v>
      </c>
      <c r="P2739" t="str">
        <f t="shared" ca="1" si="632"/>
        <v>-</v>
      </c>
      <c r="Q2739" t="str">
        <f t="shared" ca="1" si="633"/>
        <v>-</v>
      </c>
      <c r="R2739" t="str">
        <f t="shared" ca="1" si="634"/>
        <v>-</v>
      </c>
      <c r="S2739" t="str">
        <f t="shared" ca="1" si="635"/>
        <v>-</v>
      </c>
      <c r="T2739" t="str">
        <f t="shared" ca="1" si="636"/>
        <v>-</v>
      </c>
      <c r="U2739" t="str">
        <f t="shared" ca="1" si="637"/>
        <v>-</v>
      </c>
      <c r="V2739" t="str">
        <f t="shared" ca="1" si="638"/>
        <v>-</v>
      </c>
      <c r="W2739">
        <f t="shared" ca="1" si="626"/>
        <v>51.35</v>
      </c>
      <c r="X2739" t="str">
        <f t="shared" si="627"/>
        <v>C2733</v>
      </c>
      <c r="Y2739" s="4">
        <f t="shared" ca="1" si="628"/>
        <v>0</v>
      </c>
    </row>
    <row r="2740" spans="1:25" x14ac:dyDescent="0.2">
      <c r="A2740" t="s">
        <v>2468</v>
      </c>
      <c r="B2740">
        <v>8</v>
      </c>
      <c r="C2740">
        <v>29.21</v>
      </c>
      <c r="D2740">
        <v>3.65</v>
      </c>
      <c r="E2740">
        <v>27.89</v>
      </c>
      <c r="F2740">
        <v>3.49</v>
      </c>
      <c r="G2740">
        <v>24.46</v>
      </c>
      <c r="H2740">
        <v>3.06</v>
      </c>
      <c r="I2740">
        <v>24.8</v>
      </c>
      <c r="J2740">
        <v>3.1</v>
      </c>
      <c r="K2740">
        <v>25.87</v>
      </c>
      <c r="L2740">
        <v>3.23</v>
      </c>
      <c r="M2740" t="str">
        <f t="shared" ca="1" si="629"/>
        <v>-</v>
      </c>
      <c r="N2740" t="str">
        <f t="shared" ca="1" si="630"/>
        <v>-</v>
      </c>
      <c r="O2740" t="str">
        <f t="shared" ca="1" si="631"/>
        <v>-</v>
      </c>
      <c r="P2740" t="str">
        <f t="shared" ca="1" si="632"/>
        <v>-</v>
      </c>
      <c r="Q2740" t="str">
        <f t="shared" ca="1" si="633"/>
        <v>YES</v>
      </c>
      <c r="R2740" t="str">
        <f t="shared" ca="1" si="634"/>
        <v>-</v>
      </c>
      <c r="S2740" t="str">
        <f t="shared" ca="1" si="635"/>
        <v>-</v>
      </c>
      <c r="T2740" t="str">
        <f t="shared" ca="1" si="636"/>
        <v>YES</v>
      </c>
      <c r="U2740" t="str">
        <f t="shared" ca="1" si="637"/>
        <v>-</v>
      </c>
      <c r="V2740" t="str">
        <f t="shared" ca="1" si="638"/>
        <v>-</v>
      </c>
      <c r="W2740">
        <f t="shared" ca="1" si="626"/>
        <v>29.21</v>
      </c>
      <c r="X2740" t="str">
        <f t="shared" si="627"/>
        <v>C2733</v>
      </c>
      <c r="Y2740" s="4">
        <f t="shared" ca="1" si="628"/>
        <v>0.2</v>
      </c>
    </row>
    <row r="2741" spans="1:25" x14ac:dyDescent="0.2">
      <c r="A2741" t="s">
        <v>2469</v>
      </c>
      <c r="B2741">
        <v>14</v>
      </c>
      <c r="C2741">
        <v>53.83</v>
      </c>
      <c r="D2741">
        <v>3.84</v>
      </c>
      <c r="E2741">
        <v>47.52</v>
      </c>
      <c r="F2741">
        <v>3.39</v>
      </c>
      <c r="G2741">
        <v>45.65</v>
      </c>
      <c r="H2741">
        <v>3.26</v>
      </c>
      <c r="I2741">
        <v>52.9</v>
      </c>
      <c r="J2741">
        <v>3.78</v>
      </c>
      <c r="K2741">
        <v>56.36</v>
      </c>
      <c r="L2741">
        <v>4.03</v>
      </c>
      <c r="M2741" t="str">
        <f t="shared" ca="1" si="629"/>
        <v>-</v>
      </c>
      <c r="N2741" t="str">
        <f t="shared" ca="1" si="630"/>
        <v>-</v>
      </c>
      <c r="O2741" t="str">
        <f t="shared" ca="1" si="631"/>
        <v>-</v>
      </c>
      <c r="P2741" t="str">
        <f t="shared" ca="1" si="632"/>
        <v>-</v>
      </c>
      <c r="Q2741" t="str">
        <f t="shared" ca="1" si="633"/>
        <v>-</v>
      </c>
      <c r="R2741" t="str">
        <f t="shared" ca="1" si="634"/>
        <v>-</v>
      </c>
      <c r="S2741" t="str">
        <f t="shared" ca="1" si="635"/>
        <v>-</v>
      </c>
      <c r="T2741" t="str">
        <f t="shared" ca="1" si="636"/>
        <v>-</v>
      </c>
      <c r="U2741" t="str">
        <f t="shared" ca="1" si="637"/>
        <v>-</v>
      </c>
      <c r="V2741" t="str">
        <f t="shared" ca="1" si="638"/>
        <v>-</v>
      </c>
      <c r="W2741">
        <f t="shared" ca="1" si="626"/>
        <v>53.83</v>
      </c>
      <c r="X2741" t="str">
        <f t="shared" si="627"/>
        <v>C2733</v>
      </c>
      <c r="Y2741" s="4">
        <f t="shared" ca="1" si="628"/>
        <v>0</v>
      </c>
    </row>
    <row r="2742" spans="1:25" x14ac:dyDescent="0.2">
      <c r="A2742" t="s">
        <v>21</v>
      </c>
      <c r="M2742" t="str">
        <f t="shared" ca="1" si="629"/>
        <v>-</v>
      </c>
      <c r="N2742" t="str">
        <f t="shared" ca="1" si="630"/>
        <v>-</v>
      </c>
      <c r="O2742" t="str">
        <f t="shared" ca="1" si="631"/>
        <v>-</v>
      </c>
      <c r="P2742" t="str">
        <f t="shared" ca="1" si="632"/>
        <v>-</v>
      </c>
      <c r="Q2742" t="str">
        <f t="shared" ca="1" si="633"/>
        <v>-</v>
      </c>
      <c r="R2742" t="str">
        <f t="shared" ca="1" si="634"/>
        <v>-</v>
      </c>
      <c r="S2742" t="str">
        <f t="shared" ca="1" si="635"/>
        <v>-</v>
      </c>
      <c r="T2742" t="str">
        <f t="shared" ca="1" si="636"/>
        <v>-</v>
      </c>
      <c r="U2742" t="str">
        <f t="shared" ca="1" si="637"/>
        <v>-</v>
      </c>
      <c r="V2742" t="str">
        <f t="shared" ca="1" si="638"/>
        <v>-</v>
      </c>
      <c r="W2742">
        <f t="shared" ca="1" si="626"/>
        <v>0</v>
      </c>
      <c r="X2742" t="str">
        <f t="shared" si="627"/>
        <v>C2733</v>
      </c>
      <c r="Y2742" s="4" t="str">
        <f t="shared" si="628"/>
        <v/>
      </c>
    </row>
    <row r="2743" spans="1:25" x14ac:dyDescent="0.2">
      <c r="A2743" t="s">
        <v>2470</v>
      </c>
      <c r="B2743">
        <v>7</v>
      </c>
      <c r="C2743">
        <v>27.83</v>
      </c>
      <c r="D2743">
        <v>3.98</v>
      </c>
      <c r="E2743">
        <v>28.08</v>
      </c>
      <c r="F2743">
        <v>4.01</v>
      </c>
      <c r="G2743">
        <v>26.28</v>
      </c>
      <c r="H2743">
        <v>3.75</v>
      </c>
      <c r="I2743">
        <v>28.57</v>
      </c>
      <c r="J2743">
        <v>4.08</v>
      </c>
      <c r="K2743">
        <v>31.06</v>
      </c>
      <c r="L2743">
        <v>4.4400000000000004</v>
      </c>
      <c r="M2743" t="str">
        <f t="shared" ca="1" si="629"/>
        <v>-</v>
      </c>
      <c r="N2743" t="str">
        <f t="shared" ca="1" si="630"/>
        <v>-</v>
      </c>
      <c r="O2743" t="str">
        <f t="shared" ca="1" si="631"/>
        <v>-</v>
      </c>
      <c r="P2743" t="str">
        <f t="shared" ca="1" si="632"/>
        <v>-</v>
      </c>
      <c r="Q2743" t="str">
        <f t="shared" ca="1" si="633"/>
        <v>-</v>
      </c>
      <c r="R2743" t="str">
        <f t="shared" ca="1" si="634"/>
        <v>-</v>
      </c>
      <c r="S2743" t="str">
        <f t="shared" ca="1" si="635"/>
        <v>-</v>
      </c>
      <c r="T2743" t="str">
        <f t="shared" ca="1" si="636"/>
        <v>-</v>
      </c>
      <c r="U2743" t="str">
        <f t="shared" ca="1" si="637"/>
        <v>-</v>
      </c>
      <c r="V2743" t="str">
        <f t="shared" ca="1" si="638"/>
        <v>-</v>
      </c>
      <c r="W2743">
        <f t="shared" ca="1" si="626"/>
        <v>27.83</v>
      </c>
      <c r="X2743" t="str">
        <f t="shared" si="627"/>
        <v>C2743</v>
      </c>
      <c r="Y2743" s="4">
        <f t="shared" ca="1" si="628"/>
        <v>0</v>
      </c>
    </row>
    <row r="2744" spans="1:25" x14ac:dyDescent="0.2">
      <c r="A2744" t="s">
        <v>2471</v>
      </c>
      <c r="B2744">
        <v>8</v>
      </c>
      <c r="C2744">
        <v>28.47</v>
      </c>
      <c r="D2744">
        <v>3.56</v>
      </c>
      <c r="E2744">
        <v>23.42</v>
      </c>
      <c r="F2744">
        <v>2.93</v>
      </c>
      <c r="G2744">
        <v>21.3</v>
      </c>
      <c r="H2744">
        <v>2.66</v>
      </c>
      <c r="I2744">
        <v>20.87</v>
      </c>
      <c r="J2744">
        <v>2.61</v>
      </c>
      <c r="K2744">
        <v>19.63</v>
      </c>
      <c r="L2744">
        <v>2.4500000000000002</v>
      </c>
      <c r="M2744" t="str">
        <f t="shared" ca="1" si="629"/>
        <v>-</v>
      </c>
      <c r="N2744" t="str">
        <f t="shared" ca="1" si="630"/>
        <v>YES</v>
      </c>
      <c r="O2744" t="str">
        <f t="shared" ca="1" si="631"/>
        <v>YES</v>
      </c>
      <c r="P2744" t="str">
        <f t="shared" ca="1" si="632"/>
        <v>YES</v>
      </c>
      <c r="Q2744" t="str">
        <f t="shared" ca="1" si="633"/>
        <v>YES</v>
      </c>
      <c r="R2744" t="str">
        <f t="shared" ca="1" si="634"/>
        <v>YES</v>
      </c>
      <c r="S2744" t="str">
        <f t="shared" ca="1" si="635"/>
        <v>-</v>
      </c>
      <c r="T2744" t="str">
        <f t="shared" ca="1" si="636"/>
        <v>-</v>
      </c>
      <c r="U2744" t="str">
        <f t="shared" ca="1" si="637"/>
        <v>YES</v>
      </c>
      <c r="V2744" t="str">
        <f t="shared" ca="1" si="638"/>
        <v>YES</v>
      </c>
      <c r="W2744">
        <f t="shared" ca="1" si="626"/>
        <v>28.47</v>
      </c>
      <c r="X2744" t="str">
        <f t="shared" si="627"/>
        <v>C2743</v>
      </c>
      <c r="Y2744" s="4">
        <f t="shared" ca="1" si="628"/>
        <v>0.7</v>
      </c>
    </row>
    <row r="2745" spans="1:25" x14ac:dyDescent="0.2">
      <c r="A2745" t="s">
        <v>2472</v>
      </c>
      <c r="B2745">
        <v>12</v>
      </c>
      <c r="C2745">
        <v>45.48</v>
      </c>
      <c r="D2745">
        <v>3.79</v>
      </c>
      <c r="E2745">
        <v>44.32</v>
      </c>
      <c r="F2745">
        <v>3.69</v>
      </c>
      <c r="G2745">
        <v>43.94</v>
      </c>
      <c r="H2745">
        <v>3.66</v>
      </c>
      <c r="I2745">
        <v>45.18</v>
      </c>
      <c r="J2745">
        <v>3.77</v>
      </c>
      <c r="K2745">
        <v>48.27</v>
      </c>
      <c r="L2745">
        <v>4.0199999999999996</v>
      </c>
      <c r="M2745" t="str">
        <f t="shared" ca="1" si="629"/>
        <v>-</v>
      </c>
      <c r="N2745" t="str">
        <f t="shared" ca="1" si="630"/>
        <v>-</v>
      </c>
      <c r="O2745" t="str">
        <f t="shared" ca="1" si="631"/>
        <v>-</v>
      </c>
      <c r="P2745" t="str">
        <f t="shared" ca="1" si="632"/>
        <v>-</v>
      </c>
      <c r="Q2745" t="str">
        <f t="shared" ca="1" si="633"/>
        <v>-</v>
      </c>
      <c r="R2745" t="str">
        <f t="shared" ca="1" si="634"/>
        <v>-</v>
      </c>
      <c r="S2745" t="str">
        <f t="shared" ca="1" si="635"/>
        <v>-</v>
      </c>
      <c r="T2745" t="str">
        <f t="shared" ca="1" si="636"/>
        <v>-</v>
      </c>
      <c r="U2745" t="str">
        <f t="shared" ca="1" si="637"/>
        <v>-</v>
      </c>
      <c r="V2745" t="str">
        <f t="shared" ca="1" si="638"/>
        <v>-</v>
      </c>
      <c r="W2745">
        <f t="shared" ca="1" si="626"/>
        <v>45.48</v>
      </c>
      <c r="X2745" t="str">
        <f t="shared" si="627"/>
        <v>C2743</v>
      </c>
      <c r="Y2745" s="4">
        <f t="shared" ca="1" si="628"/>
        <v>0</v>
      </c>
    </row>
    <row r="2746" spans="1:25" x14ac:dyDescent="0.2">
      <c r="A2746" t="s">
        <v>2473</v>
      </c>
      <c r="B2746">
        <v>7</v>
      </c>
      <c r="C2746">
        <v>26.01</v>
      </c>
      <c r="D2746">
        <v>3.72</v>
      </c>
      <c r="E2746">
        <v>24.95</v>
      </c>
      <c r="F2746">
        <v>3.56</v>
      </c>
      <c r="G2746">
        <v>21.93</v>
      </c>
      <c r="H2746">
        <v>3.13</v>
      </c>
      <c r="I2746">
        <v>20.3</v>
      </c>
      <c r="J2746">
        <v>2.9</v>
      </c>
      <c r="K2746">
        <v>24.43</v>
      </c>
      <c r="L2746">
        <v>3.49</v>
      </c>
      <c r="M2746" t="str">
        <f t="shared" ca="1" si="629"/>
        <v>YES</v>
      </c>
      <c r="N2746" t="str">
        <f t="shared" ca="1" si="630"/>
        <v>-</v>
      </c>
      <c r="O2746" t="str">
        <f t="shared" ca="1" si="631"/>
        <v>-</v>
      </c>
      <c r="P2746" t="str">
        <f t="shared" ca="1" si="632"/>
        <v>-</v>
      </c>
      <c r="Q2746" t="str">
        <f t="shared" ca="1" si="633"/>
        <v>-</v>
      </c>
      <c r="R2746" t="str">
        <f t="shared" ca="1" si="634"/>
        <v>-</v>
      </c>
      <c r="S2746" t="str">
        <f t="shared" ca="1" si="635"/>
        <v>YES</v>
      </c>
      <c r="T2746" t="str">
        <f t="shared" ca="1" si="636"/>
        <v>-</v>
      </c>
      <c r="U2746" t="str">
        <f t="shared" ca="1" si="637"/>
        <v>-</v>
      </c>
      <c r="V2746" t="str">
        <f t="shared" ca="1" si="638"/>
        <v>-</v>
      </c>
      <c r="W2746">
        <f t="shared" ca="1" si="626"/>
        <v>26.01</v>
      </c>
      <c r="X2746" t="str">
        <f t="shared" si="627"/>
        <v>C2743</v>
      </c>
      <c r="Y2746" s="4">
        <f t="shared" ca="1" si="628"/>
        <v>0.2</v>
      </c>
    </row>
    <row r="2747" spans="1:25" x14ac:dyDescent="0.2">
      <c r="A2747" t="s">
        <v>2474</v>
      </c>
      <c r="B2747">
        <v>7</v>
      </c>
      <c r="C2747">
        <v>26.58</v>
      </c>
      <c r="D2747">
        <v>3.8</v>
      </c>
      <c r="E2747">
        <v>24.81</v>
      </c>
      <c r="F2747">
        <v>3.54</v>
      </c>
      <c r="G2747">
        <v>22.32</v>
      </c>
      <c r="H2747">
        <v>3.19</v>
      </c>
      <c r="I2747">
        <v>21.41</v>
      </c>
      <c r="J2747">
        <v>3.06</v>
      </c>
      <c r="K2747">
        <v>25.48</v>
      </c>
      <c r="L2747">
        <v>3.64</v>
      </c>
      <c r="M2747" t="str">
        <f t="shared" ca="1" si="629"/>
        <v>-</v>
      </c>
      <c r="N2747" t="str">
        <f t="shared" ca="1" si="630"/>
        <v>-</v>
      </c>
      <c r="O2747" t="str">
        <f t="shared" ca="1" si="631"/>
        <v>-</v>
      </c>
      <c r="P2747" t="str">
        <f t="shared" ca="1" si="632"/>
        <v>-</v>
      </c>
      <c r="Q2747" t="str">
        <f t="shared" ca="1" si="633"/>
        <v>-</v>
      </c>
      <c r="R2747" t="str">
        <f t="shared" ca="1" si="634"/>
        <v>-</v>
      </c>
      <c r="S2747" t="str">
        <f t="shared" ca="1" si="635"/>
        <v>-</v>
      </c>
      <c r="T2747" t="str">
        <f t="shared" ca="1" si="636"/>
        <v>-</v>
      </c>
      <c r="U2747" t="str">
        <f t="shared" ca="1" si="637"/>
        <v>-</v>
      </c>
      <c r="V2747" t="str">
        <f t="shared" ca="1" si="638"/>
        <v>-</v>
      </c>
      <c r="W2747">
        <f t="shared" ca="1" si="626"/>
        <v>26.58</v>
      </c>
      <c r="X2747" t="str">
        <f t="shared" si="627"/>
        <v>C2743</v>
      </c>
      <c r="Y2747" s="4">
        <f t="shared" ca="1" si="628"/>
        <v>0</v>
      </c>
    </row>
    <row r="2748" spans="1:25" x14ac:dyDescent="0.2">
      <c r="A2748" t="s">
        <v>2475</v>
      </c>
      <c r="B2748">
        <v>12</v>
      </c>
      <c r="C2748">
        <v>45.46</v>
      </c>
      <c r="D2748">
        <v>3.79</v>
      </c>
      <c r="E2748">
        <v>44.01</v>
      </c>
      <c r="F2748">
        <v>3.67</v>
      </c>
      <c r="G2748">
        <v>42.98</v>
      </c>
      <c r="H2748">
        <v>3.58</v>
      </c>
      <c r="I2748">
        <v>45.2</v>
      </c>
      <c r="J2748">
        <v>3.77</v>
      </c>
      <c r="K2748">
        <v>48.27</v>
      </c>
      <c r="L2748">
        <v>4.0199999999999996</v>
      </c>
      <c r="M2748" t="str">
        <f t="shared" ca="1" si="629"/>
        <v>-</v>
      </c>
      <c r="N2748" t="str">
        <f t="shared" ca="1" si="630"/>
        <v>-</v>
      </c>
      <c r="O2748" t="str">
        <f t="shared" ca="1" si="631"/>
        <v>-</v>
      </c>
      <c r="P2748" t="str">
        <f t="shared" ca="1" si="632"/>
        <v>-</v>
      </c>
      <c r="Q2748" t="str">
        <f t="shared" ca="1" si="633"/>
        <v>-</v>
      </c>
      <c r="R2748" t="str">
        <f t="shared" ca="1" si="634"/>
        <v>-</v>
      </c>
      <c r="S2748" t="str">
        <f t="shared" ca="1" si="635"/>
        <v>-</v>
      </c>
      <c r="T2748" t="str">
        <f t="shared" ca="1" si="636"/>
        <v>-</v>
      </c>
      <c r="U2748" t="str">
        <f t="shared" ca="1" si="637"/>
        <v>-</v>
      </c>
      <c r="V2748" t="str">
        <f t="shared" ca="1" si="638"/>
        <v>-</v>
      </c>
      <c r="W2748">
        <f t="shared" ca="1" si="626"/>
        <v>45.46</v>
      </c>
      <c r="X2748" t="str">
        <f t="shared" si="627"/>
        <v>C2743</v>
      </c>
      <c r="Y2748" s="4">
        <f t="shared" ca="1" si="628"/>
        <v>0</v>
      </c>
    </row>
    <row r="2749" spans="1:25" x14ac:dyDescent="0.2">
      <c r="A2749" t="s">
        <v>2476</v>
      </c>
      <c r="B2749">
        <v>12</v>
      </c>
      <c r="C2749">
        <v>46.57</v>
      </c>
      <c r="D2749">
        <v>3.88</v>
      </c>
      <c r="E2749">
        <v>45.15</v>
      </c>
      <c r="F2749">
        <v>3.76</v>
      </c>
      <c r="G2749">
        <v>43.62</v>
      </c>
      <c r="H2749">
        <v>3.64</v>
      </c>
      <c r="I2749">
        <v>45.29</v>
      </c>
      <c r="J2749">
        <v>3.77</v>
      </c>
      <c r="K2749">
        <v>48.62</v>
      </c>
      <c r="L2749">
        <v>4.05</v>
      </c>
      <c r="M2749" t="str">
        <f t="shared" ca="1" si="629"/>
        <v>-</v>
      </c>
      <c r="N2749" t="str">
        <f t="shared" ca="1" si="630"/>
        <v>-</v>
      </c>
      <c r="O2749" t="str">
        <f t="shared" ca="1" si="631"/>
        <v>-</v>
      </c>
      <c r="P2749" t="str">
        <f t="shared" ca="1" si="632"/>
        <v>-</v>
      </c>
      <c r="Q2749" t="str">
        <f t="shared" ca="1" si="633"/>
        <v>-</v>
      </c>
      <c r="R2749" t="str">
        <f t="shared" ca="1" si="634"/>
        <v>-</v>
      </c>
      <c r="S2749" t="str">
        <f t="shared" ca="1" si="635"/>
        <v>-</v>
      </c>
      <c r="T2749" t="str">
        <f t="shared" ca="1" si="636"/>
        <v>-</v>
      </c>
      <c r="U2749" t="str">
        <f t="shared" ca="1" si="637"/>
        <v>-</v>
      </c>
      <c r="V2749" t="str">
        <f t="shared" ca="1" si="638"/>
        <v>-</v>
      </c>
      <c r="W2749">
        <f t="shared" ca="1" si="626"/>
        <v>46.57</v>
      </c>
      <c r="X2749" t="str">
        <f t="shared" si="627"/>
        <v>C2743</v>
      </c>
      <c r="Y2749" s="4">
        <f t="shared" ca="1" si="628"/>
        <v>0</v>
      </c>
    </row>
    <row r="2750" spans="1:25" x14ac:dyDescent="0.2">
      <c r="A2750" t="s">
        <v>2477</v>
      </c>
      <c r="B2750">
        <v>8</v>
      </c>
      <c r="C2750">
        <v>28.47</v>
      </c>
      <c r="D2750">
        <v>3.56</v>
      </c>
      <c r="E2750">
        <v>24.68</v>
      </c>
      <c r="F2750">
        <v>3.09</v>
      </c>
      <c r="G2750">
        <v>22.18</v>
      </c>
      <c r="H2750">
        <v>2.77</v>
      </c>
      <c r="I2750">
        <v>21.59</v>
      </c>
      <c r="J2750">
        <v>2.7</v>
      </c>
      <c r="K2750">
        <v>21.05</v>
      </c>
      <c r="L2750">
        <v>2.63</v>
      </c>
      <c r="M2750" t="str">
        <f t="shared" ca="1" si="629"/>
        <v>-</v>
      </c>
      <c r="N2750" t="str">
        <f t="shared" ca="1" si="630"/>
        <v>YES</v>
      </c>
      <c r="O2750" t="str">
        <f t="shared" ca="1" si="631"/>
        <v>-</v>
      </c>
      <c r="P2750" t="str">
        <f t="shared" ca="1" si="632"/>
        <v>-</v>
      </c>
      <c r="Q2750" t="str">
        <f t="shared" ca="1" si="633"/>
        <v>-</v>
      </c>
      <c r="R2750" t="str">
        <f t="shared" ca="1" si="634"/>
        <v>-</v>
      </c>
      <c r="S2750" t="str">
        <f t="shared" ca="1" si="635"/>
        <v>-</v>
      </c>
      <c r="T2750" t="str">
        <f t="shared" ca="1" si="636"/>
        <v>-</v>
      </c>
      <c r="U2750" t="str">
        <f t="shared" ca="1" si="637"/>
        <v>-</v>
      </c>
      <c r="V2750" t="str">
        <f t="shared" ca="1" si="638"/>
        <v>-</v>
      </c>
      <c r="W2750">
        <f t="shared" ca="1" si="626"/>
        <v>28.47</v>
      </c>
      <c r="X2750" t="str">
        <f t="shared" si="627"/>
        <v>C2743</v>
      </c>
      <c r="Y2750" s="4">
        <f t="shared" ca="1" si="628"/>
        <v>0.1</v>
      </c>
    </row>
    <row r="2751" spans="1:25" x14ac:dyDescent="0.2">
      <c r="A2751" t="s">
        <v>2478</v>
      </c>
      <c r="B2751">
        <v>8</v>
      </c>
      <c r="C2751">
        <v>29.73</v>
      </c>
      <c r="D2751">
        <v>3.72</v>
      </c>
      <c r="E2751">
        <v>24.6</v>
      </c>
      <c r="F2751">
        <v>3.08</v>
      </c>
      <c r="G2751">
        <v>21.86</v>
      </c>
      <c r="H2751">
        <v>2.73</v>
      </c>
      <c r="I2751">
        <v>20.76</v>
      </c>
      <c r="J2751">
        <v>2.59</v>
      </c>
      <c r="K2751">
        <v>21.07</v>
      </c>
      <c r="L2751">
        <v>2.63</v>
      </c>
      <c r="M2751" t="str">
        <f t="shared" ca="1" si="629"/>
        <v>-</v>
      </c>
      <c r="N2751" t="str">
        <f t="shared" ca="1" si="630"/>
        <v>-</v>
      </c>
      <c r="O2751" t="str">
        <f t="shared" ca="1" si="631"/>
        <v>-</v>
      </c>
      <c r="P2751" t="str">
        <f t="shared" ca="1" si="632"/>
        <v>-</v>
      </c>
      <c r="Q2751" t="str">
        <f t="shared" ca="1" si="633"/>
        <v>-</v>
      </c>
      <c r="R2751" t="str">
        <f t="shared" ca="1" si="634"/>
        <v>-</v>
      </c>
      <c r="S2751" t="str">
        <f t="shared" ca="1" si="635"/>
        <v>-</v>
      </c>
      <c r="T2751" t="str">
        <f t="shared" ca="1" si="636"/>
        <v>YES</v>
      </c>
      <c r="U2751" t="str">
        <f t="shared" ca="1" si="637"/>
        <v>-</v>
      </c>
      <c r="V2751" t="str">
        <f t="shared" ca="1" si="638"/>
        <v>-</v>
      </c>
      <c r="W2751">
        <f t="shared" ca="1" si="626"/>
        <v>29.73</v>
      </c>
      <c r="X2751" t="str">
        <f t="shared" si="627"/>
        <v>C2743</v>
      </c>
      <c r="Y2751" s="4">
        <f t="shared" ca="1" si="628"/>
        <v>0.1</v>
      </c>
    </row>
    <row r="2752" spans="1:25" x14ac:dyDescent="0.2">
      <c r="A2752" t="s">
        <v>21</v>
      </c>
      <c r="M2752" t="str">
        <f t="shared" ca="1" si="629"/>
        <v>-</v>
      </c>
      <c r="N2752" t="str">
        <f t="shared" ca="1" si="630"/>
        <v>-</v>
      </c>
      <c r="O2752" t="str">
        <f t="shared" ca="1" si="631"/>
        <v>-</v>
      </c>
      <c r="P2752" t="str">
        <f t="shared" ca="1" si="632"/>
        <v>-</v>
      </c>
      <c r="Q2752" t="str">
        <f t="shared" ca="1" si="633"/>
        <v>-</v>
      </c>
      <c r="R2752" t="str">
        <f t="shared" ca="1" si="634"/>
        <v>-</v>
      </c>
      <c r="S2752" t="str">
        <f t="shared" ca="1" si="635"/>
        <v>-</v>
      </c>
      <c r="T2752" t="str">
        <f t="shared" ca="1" si="636"/>
        <v>-</v>
      </c>
      <c r="U2752" t="str">
        <f t="shared" ca="1" si="637"/>
        <v>-</v>
      </c>
      <c r="V2752" t="str">
        <f t="shared" ca="1" si="638"/>
        <v>-</v>
      </c>
      <c r="W2752">
        <f t="shared" ca="1" si="626"/>
        <v>0</v>
      </c>
      <c r="X2752" t="str">
        <f t="shared" si="627"/>
        <v>C2743</v>
      </c>
      <c r="Y2752" s="4" t="str">
        <f t="shared" si="628"/>
        <v/>
      </c>
    </row>
    <row r="2753" spans="1:25" x14ac:dyDescent="0.2">
      <c r="A2753" t="s">
        <v>2479</v>
      </c>
      <c r="B2753">
        <v>7</v>
      </c>
      <c r="C2753">
        <v>28.37</v>
      </c>
      <c r="D2753">
        <v>4.05</v>
      </c>
      <c r="E2753">
        <v>30.05</v>
      </c>
      <c r="F2753">
        <v>4.29</v>
      </c>
      <c r="G2753">
        <v>26.74</v>
      </c>
      <c r="H2753">
        <v>3.82</v>
      </c>
      <c r="I2753">
        <v>30.91</v>
      </c>
      <c r="J2753">
        <v>4.42</v>
      </c>
      <c r="K2753">
        <v>34.74</v>
      </c>
      <c r="L2753">
        <v>4.96</v>
      </c>
      <c r="M2753" t="str">
        <f t="shared" ca="1" si="629"/>
        <v>-</v>
      </c>
      <c r="N2753" t="str">
        <f t="shared" ca="1" si="630"/>
        <v>-</v>
      </c>
      <c r="O2753" t="str">
        <f t="shared" ca="1" si="631"/>
        <v>-</v>
      </c>
      <c r="P2753" t="str">
        <f t="shared" ca="1" si="632"/>
        <v>-</v>
      </c>
      <c r="Q2753" t="str">
        <f t="shared" ca="1" si="633"/>
        <v>-</v>
      </c>
      <c r="R2753" t="str">
        <f t="shared" ca="1" si="634"/>
        <v>-</v>
      </c>
      <c r="S2753" t="str">
        <f t="shared" ca="1" si="635"/>
        <v>-</v>
      </c>
      <c r="T2753" t="str">
        <f t="shared" ca="1" si="636"/>
        <v>-</v>
      </c>
      <c r="U2753" t="str">
        <f t="shared" ca="1" si="637"/>
        <v>-</v>
      </c>
      <c r="V2753" t="str">
        <f t="shared" ca="1" si="638"/>
        <v>-</v>
      </c>
      <c r="W2753">
        <f t="shared" ca="1" si="626"/>
        <v>28.37</v>
      </c>
      <c r="X2753" t="str">
        <f t="shared" si="627"/>
        <v>C2753</v>
      </c>
      <c r="Y2753" s="4">
        <f t="shared" ca="1" si="628"/>
        <v>0</v>
      </c>
    </row>
    <row r="2754" spans="1:25" x14ac:dyDescent="0.2">
      <c r="A2754" t="s">
        <v>2480</v>
      </c>
      <c r="B2754">
        <v>7</v>
      </c>
      <c r="C2754">
        <v>27.93</v>
      </c>
      <c r="D2754">
        <v>3.99</v>
      </c>
      <c r="E2754">
        <v>29.25</v>
      </c>
      <c r="F2754">
        <v>4.18</v>
      </c>
      <c r="G2754">
        <v>25.68</v>
      </c>
      <c r="H2754">
        <v>3.67</v>
      </c>
      <c r="I2754">
        <v>28.16</v>
      </c>
      <c r="J2754">
        <v>4.0199999999999996</v>
      </c>
      <c r="K2754">
        <v>31.87</v>
      </c>
      <c r="L2754">
        <v>4.55</v>
      </c>
      <c r="M2754" t="str">
        <f t="shared" ca="1" si="629"/>
        <v>-</v>
      </c>
      <c r="N2754" t="str">
        <f t="shared" ca="1" si="630"/>
        <v>-</v>
      </c>
      <c r="O2754" t="str">
        <f t="shared" ca="1" si="631"/>
        <v>-</v>
      </c>
      <c r="P2754" t="str">
        <f t="shared" ca="1" si="632"/>
        <v>-</v>
      </c>
      <c r="Q2754" t="str">
        <f t="shared" ca="1" si="633"/>
        <v>-</v>
      </c>
      <c r="R2754" t="str">
        <f t="shared" ca="1" si="634"/>
        <v>-</v>
      </c>
      <c r="S2754" t="str">
        <f t="shared" ca="1" si="635"/>
        <v>YES</v>
      </c>
      <c r="T2754" t="str">
        <f t="shared" ca="1" si="636"/>
        <v>-</v>
      </c>
      <c r="U2754" t="str">
        <f t="shared" ca="1" si="637"/>
        <v>YES</v>
      </c>
      <c r="V2754" t="str">
        <f t="shared" ca="1" si="638"/>
        <v>-</v>
      </c>
      <c r="W2754">
        <f t="shared" ca="1" si="626"/>
        <v>27.93</v>
      </c>
      <c r="X2754" t="str">
        <f t="shared" si="627"/>
        <v>C2753</v>
      </c>
      <c r="Y2754" s="4">
        <f t="shared" ca="1" si="628"/>
        <v>0.2</v>
      </c>
    </row>
    <row r="2755" spans="1:25" x14ac:dyDescent="0.2">
      <c r="A2755" t="s">
        <v>2481</v>
      </c>
      <c r="B2755">
        <v>12</v>
      </c>
      <c r="C2755">
        <v>48.9</v>
      </c>
      <c r="D2755">
        <v>4.08</v>
      </c>
      <c r="E2755">
        <v>45.95</v>
      </c>
      <c r="F2755">
        <v>3.83</v>
      </c>
      <c r="G2755">
        <v>41.63</v>
      </c>
      <c r="H2755">
        <v>3.47</v>
      </c>
      <c r="I2755">
        <v>43.45</v>
      </c>
      <c r="J2755">
        <v>3.62</v>
      </c>
      <c r="K2755">
        <v>51.01</v>
      </c>
      <c r="L2755">
        <v>4.25</v>
      </c>
      <c r="M2755" t="str">
        <f t="shared" ca="1" si="629"/>
        <v>-</v>
      </c>
      <c r="N2755" t="str">
        <f t="shared" ca="1" si="630"/>
        <v>-</v>
      </c>
      <c r="O2755" t="str">
        <f t="shared" ca="1" si="631"/>
        <v>-</v>
      </c>
      <c r="P2755" t="str">
        <f t="shared" ca="1" si="632"/>
        <v>YES</v>
      </c>
      <c r="Q2755" t="str">
        <f t="shared" ca="1" si="633"/>
        <v>-</v>
      </c>
      <c r="R2755" t="str">
        <f t="shared" ca="1" si="634"/>
        <v>YES</v>
      </c>
      <c r="S2755" t="str">
        <f t="shared" ca="1" si="635"/>
        <v>-</v>
      </c>
      <c r="T2755" t="str">
        <f t="shared" ca="1" si="636"/>
        <v>YES</v>
      </c>
      <c r="U2755" t="str">
        <f t="shared" ca="1" si="637"/>
        <v>-</v>
      </c>
      <c r="V2755" t="str">
        <f t="shared" ca="1" si="638"/>
        <v>YES</v>
      </c>
      <c r="W2755">
        <f t="shared" ca="1" si="626"/>
        <v>48.9</v>
      </c>
      <c r="X2755" t="str">
        <f t="shared" si="627"/>
        <v>C2753</v>
      </c>
      <c r="Y2755" s="4">
        <f t="shared" ca="1" si="628"/>
        <v>0.4</v>
      </c>
    </row>
    <row r="2756" spans="1:25" x14ac:dyDescent="0.2">
      <c r="A2756" t="s">
        <v>2482</v>
      </c>
      <c r="B2756">
        <v>12</v>
      </c>
      <c r="C2756">
        <v>50.73</v>
      </c>
      <c r="D2756">
        <v>4.2300000000000004</v>
      </c>
      <c r="E2756">
        <v>49.02</v>
      </c>
      <c r="F2756">
        <v>4.08</v>
      </c>
      <c r="G2756">
        <v>44.21</v>
      </c>
      <c r="H2756">
        <v>3.68</v>
      </c>
      <c r="I2756">
        <v>47.71</v>
      </c>
      <c r="J2756">
        <v>3.98</v>
      </c>
      <c r="K2756">
        <v>53.86</v>
      </c>
      <c r="L2756">
        <v>4.49</v>
      </c>
      <c r="M2756" t="str">
        <f t="shared" ca="1" si="629"/>
        <v>-</v>
      </c>
      <c r="N2756" t="str">
        <f t="shared" ca="1" si="630"/>
        <v>-</v>
      </c>
      <c r="O2756" t="str">
        <f t="shared" ca="1" si="631"/>
        <v>-</v>
      </c>
      <c r="P2756" t="str">
        <f t="shared" ca="1" si="632"/>
        <v>-</v>
      </c>
      <c r="Q2756" t="str">
        <f t="shared" ca="1" si="633"/>
        <v>-</v>
      </c>
      <c r="R2756" t="str">
        <f t="shared" ca="1" si="634"/>
        <v>-</v>
      </c>
      <c r="S2756" t="str">
        <f t="shared" ca="1" si="635"/>
        <v>-</v>
      </c>
      <c r="T2756" t="str">
        <f t="shared" ca="1" si="636"/>
        <v>-</v>
      </c>
      <c r="U2756" t="str">
        <f t="shared" ca="1" si="637"/>
        <v>-</v>
      </c>
      <c r="V2756" t="str">
        <f t="shared" ca="1" si="638"/>
        <v>-</v>
      </c>
      <c r="W2756">
        <f t="shared" ref="W2756:W2819" ca="1" si="639">OFFSET(INDIRECT(X2756),0,0,10,1)</f>
        <v>50.73</v>
      </c>
      <c r="X2756" t="str">
        <f t="shared" ref="X2756:X2819" si="640">CONCATENATE("C",ROUNDDOWN(ROW()-3,-1)/10,"3")</f>
        <v>C2753</v>
      </c>
      <c r="Y2756" s="4">
        <f t="shared" ref="Y2756:Y2819" ca="1" si="641">IF(A2756&lt;&gt;"-----------",COUNTIF($M2756:$V2756,"YES")/10,"")</f>
        <v>0</v>
      </c>
    </row>
    <row r="2757" spans="1:25" x14ac:dyDescent="0.2">
      <c r="A2757" t="s">
        <v>2483</v>
      </c>
      <c r="B2757">
        <v>8</v>
      </c>
      <c r="C2757">
        <v>39.090000000000003</v>
      </c>
      <c r="D2757">
        <v>4.8899999999999997</v>
      </c>
      <c r="E2757">
        <v>34.93</v>
      </c>
      <c r="F2757">
        <v>4.37</v>
      </c>
      <c r="G2757">
        <v>32.81</v>
      </c>
      <c r="H2757">
        <v>4.0999999999999996</v>
      </c>
      <c r="I2757">
        <v>35.6</v>
      </c>
      <c r="J2757">
        <v>4.45</v>
      </c>
      <c r="K2757">
        <v>42.75</v>
      </c>
      <c r="L2757">
        <v>5.34</v>
      </c>
      <c r="M2757" t="str">
        <f t="shared" ca="1" si="629"/>
        <v>-</v>
      </c>
      <c r="N2757" t="str">
        <f t="shared" ca="1" si="630"/>
        <v>-</v>
      </c>
      <c r="O2757" t="str">
        <f t="shared" ca="1" si="631"/>
        <v>-</v>
      </c>
      <c r="P2757" t="str">
        <f t="shared" ca="1" si="632"/>
        <v>-</v>
      </c>
      <c r="Q2757" t="str">
        <f t="shared" ca="1" si="633"/>
        <v>-</v>
      </c>
      <c r="R2757" t="str">
        <f t="shared" ca="1" si="634"/>
        <v>-</v>
      </c>
      <c r="S2757" t="str">
        <f t="shared" ca="1" si="635"/>
        <v>-</v>
      </c>
      <c r="T2757" t="str">
        <f t="shared" ca="1" si="636"/>
        <v>-</v>
      </c>
      <c r="U2757" t="str">
        <f t="shared" ca="1" si="637"/>
        <v>-</v>
      </c>
      <c r="V2757" t="str">
        <f t="shared" ca="1" si="638"/>
        <v>-</v>
      </c>
      <c r="W2757">
        <f t="shared" ca="1" si="639"/>
        <v>39.090000000000003</v>
      </c>
      <c r="X2757" t="str">
        <f t="shared" si="640"/>
        <v>C2753</v>
      </c>
      <c r="Y2757" s="4">
        <f t="shared" ca="1" si="641"/>
        <v>0</v>
      </c>
    </row>
    <row r="2758" spans="1:25" x14ac:dyDescent="0.2">
      <c r="A2758" t="s">
        <v>2484</v>
      </c>
      <c r="B2758">
        <v>7</v>
      </c>
      <c r="C2758">
        <v>26.77</v>
      </c>
      <c r="D2758">
        <v>3.82</v>
      </c>
      <c r="E2758">
        <v>29.19</v>
      </c>
      <c r="F2758">
        <v>4.17</v>
      </c>
      <c r="G2758">
        <v>25.47</v>
      </c>
      <c r="H2758">
        <v>3.64</v>
      </c>
      <c r="I2758">
        <v>29.58</v>
      </c>
      <c r="J2758">
        <v>4.2300000000000004</v>
      </c>
      <c r="K2758">
        <v>34.950000000000003</v>
      </c>
      <c r="L2758">
        <v>4.99</v>
      </c>
      <c r="M2758" t="str">
        <f t="shared" ca="1" si="629"/>
        <v>YES</v>
      </c>
      <c r="N2758" t="str">
        <f t="shared" ca="1" si="630"/>
        <v>YES</v>
      </c>
      <c r="O2758" t="str">
        <f t="shared" ca="1" si="631"/>
        <v>YES</v>
      </c>
      <c r="P2758" t="str">
        <f t="shared" ca="1" si="632"/>
        <v>-</v>
      </c>
      <c r="Q2758" t="str">
        <f t="shared" ca="1" si="633"/>
        <v>YES</v>
      </c>
      <c r="R2758" t="str">
        <f t="shared" ca="1" si="634"/>
        <v>-</v>
      </c>
      <c r="S2758" t="str">
        <f t="shared" ca="1" si="635"/>
        <v>-</v>
      </c>
      <c r="T2758" t="str">
        <f t="shared" ca="1" si="636"/>
        <v>-</v>
      </c>
      <c r="U2758" t="str">
        <f t="shared" ca="1" si="637"/>
        <v>-</v>
      </c>
      <c r="V2758" t="str">
        <f t="shared" ca="1" si="638"/>
        <v>-</v>
      </c>
      <c r="W2758">
        <f t="shared" ca="1" si="639"/>
        <v>26.77</v>
      </c>
      <c r="X2758" t="str">
        <f t="shared" si="640"/>
        <v>C2753</v>
      </c>
      <c r="Y2758" s="4">
        <f t="shared" ca="1" si="641"/>
        <v>0.4</v>
      </c>
    </row>
    <row r="2759" spans="1:25" x14ac:dyDescent="0.2">
      <c r="A2759" t="s">
        <v>2485</v>
      </c>
      <c r="B2759">
        <v>8</v>
      </c>
      <c r="C2759">
        <v>38.24</v>
      </c>
      <c r="D2759">
        <v>4.78</v>
      </c>
      <c r="E2759">
        <v>33.99</v>
      </c>
      <c r="F2759">
        <v>4.25</v>
      </c>
      <c r="G2759">
        <v>33.39</v>
      </c>
      <c r="H2759">
        <v>4.17</v>
      </c>
      <c r="I2759">
        <v>36.08</v>
      </c>
      <c r="J2759">
        <v>4.51</v>
      </c>
      <c r="K2759">
        <v>43.73</v>
      </c>
      <c r="L2759">
        <v>5.47</v>
      </c>
      <c r="M2759" t="str">
        <f t="shared" ca="1" si="629"/>
        <v>-</v>
      </c>
      <c r="N2759" t="str">
        <f t="shared" ca="1" si="630"/>
        <v>-</v>
      </c>
      <c r="O2759" t="str">
        <f t="shared" ca="1" si="631"/>
        <v>-</v>
      </c>
      <c r="P2759" t="str">
        <f t="shared" ca="1" si="632"/>
        <v>-</v>
      </c>
      <c r="Q2759" t="str">
        <f t="shared" ca="1" si="633"/>
        <v>-</v>
      </c>
      <c r="R2759" t="str">
        <f t="shared" ca="1" si="634"/>
        <v>-</v>
      </c>
      <c r="S2759" t="str">
        <f t="shared" ca="1" si="635"/>
        <v>-</v>
      </c>
      <c r="T2759" t="str">
        <f t="shared" ca="1" si="636"/>
        <v>-</v>
      </c>
      <c r="U2759" t="str">
        <f t="shared" ca="1" si="637"/>
        <v>-</v>
      </c>
      <c r="V2759" t="str">
        <f t="shared" ca="1" si="638"/>
        <v>-</v>
      </c>
      <c r="W2759">
        <f t="shared" ca="1" si="639"/>
        <v>38.24</v>
      </c>
      <c r="X2759" t="str">
        <f t="shared" si="640"/>
        <v>C2753</v>
      </c>
      <c r="Y2759" s="4">
        <f t="shared" ca="1" si="641"/>
        <v>0</v>
      </c>
    </row>
    <row r="2760" spans="1:25" x14ac:dyDescent="0.2">
      <c r="A2760" t="s">
        <v>2486</v>
      </c>
      <c r="B2760">
        <v>8</v>
      </c>
      <c r="C2760">
        <v>38.19</v>
      </c>
      <c r="D2760">
        <v>4.7699999999999996</v>
      </c>
      <c r="E2760">
        <v>34.22</v>
      </c>
      <c r="F2760">
        <v>4.28</v>
      </c>
      <c r="G2760">
        <v>32.36</v>
      </c>
      <c r="H2760">
        <v>4.05</v>
      </c>
      <c r="I2760">
        <v>35.369999999999997</v>
      </c>
      <c r="J2760">
        <v>4.42</v>
      </c>
      <c r="K2760">
        <v>41.87</v>
      </c>
      <c r="L2760">
        <v>5.23</v>
      </c>
      <c r="M2760" t="str">
        <f t="shared" ca="1" si="629"/>
        <v>-</v>
      </c>
      <c r="N2760" t="str">
        <f t="shared" ca="1" si="630"/>
        <v>-</v>
      </c>
      <c r="O2760" t="str">
        <f t="shared" ca="1" si="631"/>
        <v>-</v>
      </c>
      <c r="P2760" t="str">
        <f t="shared" ca="1" si="632"/>
        <v>-</v>
      </c>
      <c r="Q2760" t="str">
        <f t="shared" ca="1" si="633"/>
        <v>-</v>
      </c>
      <c r="R2760" t="str">
        <f t="shared" ca="1" si="634"/>
        <v>-</v>
      </c>
      <c r="S2760" t="str">
        <f t="shared" ca="1" si="635"/>
        <v>-</v>
      </c>
      <c r="T2760" t="str">
        <f t="shared" ca="1" si="636"/>
        <v>-</v>
      </c>
      <c r="U2760" t="str">
        <f t="shared" ca="1" si="637"/>
        <v>-</v>
      </c>
      <c r="V2760" t="str">
        <f t="shared" ca="1" si="638"/>
        <v>-</v>
      </c>
      <c r="W2760">
        <f t="shared" ca="1" si="639"/>
        <v>38.19</v>
      </c>
      <c r="X2760" t="str">
        <f t="shared" si="640"/>
        <v>C2753</v>
      </c>
      <c r="Y2760" s="4">
        <f t="shared" ca="1" si="641"/>
        <v>0</v>
      </c>
    </row>
    <row r="2761" spans="1:25" x14ac:dyDescent="0.2">
      <c r="A2761" t="s">
        <v>2487</v>
      </c>
      <c r="B2761">
        <v>12</v>
      </c>
      <c r="C2761">
        <v>49.54</v>
      </c>
      <c r="D2761">
        <v>4.13</v>
      </c>
      <c r="E2761">
        <v>48.3</v>
      </c>
      <c r="F2761">
        <v>4.0199999999999996</v>
      </c>
      <c r="G2761">
        <v>44.75</v>
      </c>
      <c r="H2761">
        <v>3.73</v>
      </c>
      <c r="I2761">
        <v>47.95</v>
      </c>
      <c r="J2761">
        <v>4</v>
      </c>
      <c r="K2761">
        <v>53.86</v>
      </c>
      <c r="L2761">
        <v>4.49</v>
      </c>
      <c r="M2761" t="str">
        <f t="shared" ca="1" si="629"/>
        <v>-</v>
      </c>
      <c r="N2761" t="str">
        <f t="shared" ca="1" si="630"/>
        <v>-</v>
      </c>
      <c r="O2761" t="str">
        <f t="shared" ca="1" si="631"/>
        <v>-</v>
      </c>
      <c r="P2761" t="str">
        <f t="shared" ca="1" si="632"/>
        <v>-</v>
      </c>
      <c r="Q2761" t="str">
        <f t="shared" ca="1" si="633"/>
        <v>-</v>
      </c>
      <c r="R2761" t="str">
        <f t="shared" ca="1" si="634"/>
        <v>-</v>
      </c>
      <c r="S2761" t="str">
        <f t="shared" ca="1" si="635"/>
        <v>-</v>
      </c>
      <c r="T2761" t="str">
        <f t="shared" ca="1" si="636"/>
        <v>-</v>
      </c>
      <c r="U2761" t="str">
        <f t="shared" ca="1" si="637"/>
        <v>-</v>
      </c>
      <c r="V2761" t="str">
        <f t="shared" ca="1" si="638"/>
        <v>-</v>
      </c>
      <c r="W2761">
        <f t="shared" ca="1" si="639"/>
        <v>49.54</v>
      </c>
      <c r="X2761" t="str">
        <f t="shared" si="640"/>
        <v>C2753</v>
      </c>
      <c r="Y2761" s="4">
        <f t="shared" ca="1" si="641"/>
        <v>0</v>
      </c>
    </row>
    <row r="2762" spans="1:25" x14ac:dyDescent="0.2">
      <c r="A2762" t="s">
        <v>21</v>
      </c>
      <c r="M2762" t="str">
        <f t="shared" ca="1" si="629"/>
        <v>-</v>
      </c>
      <c r="N2762" t="str">
        <f t="shared" ca="1" si="630"/>
        <v>-</v>
      </c>
      <c r="O2762" t="str">
        <f t="shared" ca="1" si="631"/>
        <v>-</v>
      </c>
      <c r="P2762" t="str">
        <f t="shared" ca="1" si="632"/>
        <v>-</v>
      </c>
      <c r="Q2762" t="str">
        <f t="shared" ca="1" si="633"/>
        <v>-</v>
      </c>
      <c r="R2762" t="str">
        <f t="shared" ca="1" si="634"/>
        <v>-</v>
      </c>
      <c r="S2762" t="str">
        <f t="shared" ca="1" si="635"/>
        <v>-</v>
      </c>
      <c r="T2762" t="str">
        <f t="shared" ca="1" si="636"/>
        <v>-</v>
      </c>
      <c r="U2762" t="str">
        <f t="shared" ca="1" si="637"/>
        <v>-</v>
      </c>
      <c r="V2762" t="str">
        <f t="shared" ca="1" si="638"/>
        <v>-</v>
      </c>
      <c r="W2762">
        <f t="shared" ca="1" si="639"/>
        <v>0</v>
      </c>
      <c r="X2762" t="str">
        <f t="shared" si="640"/>
        <v>C2753</v>
      </c>
      <c r="Y2762" s="4" t="str">
        <f t="shared" si="641"/>
        <v/>
      </c>
    </row>
    <row r="2763" spans="1:25" x14ac:dyDescent="0.2">
      <c r="A2763" t="s">
        <v>2488</v>
      </c>
      <c r="B2763">
        <v>19</v>
      </c>
      <c r="C2763">
        <v>73.59</v>
      </c>
      <c r="D2763">
        <v>3.87</v>
      </c>
      <c r="E2763">
        <v>66.010000000000005</v>
      </c>
      <c r="F2763">
        <v>3.47</v>
      </c>
      <c r="G2763">
        <v>48.14</v>
      </c>
      <c r="H2763">
        <v>2.5299999999999998</v>
      </c>
      <c r="I2763">
        <v>46.43</v>
      </c>
      <c r="J2763">
        <v>2.44</v>
      </c>
      <c r="K2763">
        <v>53.77</v>
      </c>
      <c r="L2763">
        <v>2.83</v>
      </c>
      <c r="M2763" t="str">
        <f t="shared" ca="1" si="629"/>
        <v>-</v>
      </c>
      <c r="N2763" t="str">
        <f t="shared" ca="1" si="630"/>
        <v>-</v>
      </c>
      <c r="O2763" t="str">
        <f t="shared" ca="1" si="631"/>
        <v>-</v>
      </c>
      <c r="P2763" t="str">
        <f t="shared" ca="1" si="632"/>
        <v>-</v>
      </c>
      <c r="Q2763" t="str">
        <f t="shared" ca="1" si="633"/>
        <v>-</v>
      </c>
      <c r="R2763" t="str">
        <f t="shared" ca="1" si="634"/>
        <v>-</v>
      </c>
      <c r="S2763" t="str">
        <f t="shared" ca="1" si="635"/>
        <v>-</v>
      </c>
      <c r="T2763" t="str">
        <f t="shared" ca="1" si="636"/>
        <v>-</v>
      </c>
      <c r="U2763" t="str">
        <f t="shared" ca="1" si="637"/>
        <v>-</v>
      </c>
      <c r="V2763" t="str">
        <f t="shared" ca="1" si="638"/>
        <v>-</v>
      </c>
      <c r="W2763">
        <f t="shared" ca="1" si="639"/>
        <v>73.59</v>
      </c>
      <c r="X2763" t="str">
        <f t="shared" si="640"/>
        <v>C2763</v>
      </c>
      <c r="Y2763" s="4">
        <f t="shared" ca="1" si="641"/>
        <v>0</v>
      </c>
    </row>
    <row r="2764" spans="1:25" x14ac:dyDescent="0.2">
      <c r="A2764" t="s">
        <v>2489</v>
      </c>
      <c r="B2764">
        <v>9</v>
      </c>
      <c r="C2764">
        <v>32.96</v>
      </c>
      <c r="D2764">
        <v>3.66</v>
      </c>
      <c r="E2764">
        <v>31.53</v>
      </c>
      <c r="F2764">
        <v>3.5</v>
      </c>
      <c r="G2764">
        <v>29.78</v>
      </c>
      <c r="H2764">
        <v>3.31</v>
      </c>
      <c r="I2764">
        <v>29.72</v>
      </c>
      <c r="J2764">
        <v>3.3</v>
      </c>
      <c r="K2764">
        <v>33.950000000000003</v>
      </c>
      <c r="L2764">
        <v>3.77</v>
      </c>
      <c r="M2764" t="str">
        <f t="shared" ca="1" si="629"/>
        <v>-</v>
      </c>
      <c r="N2764" t="str">
        <f t="shared" ca="1" si="630"/>
        <v>-</v>
      </c>
      <c r="O2764" t="str">
        <f t="shared" ca="1" si="631"/>
        <v>-</v>
      </c>
      <c r="P2764" t="str">
        <f t="shared" ca="1" si="632"/>
        <v>-</v>
      </c>
      <c r="Q2764" t="str">
        <f t="shared" ca="1" si="633"/>
        <v>-</v>
      </c>
      <c r="R2764" t="str">
        <f t="shared" ca="1" si="634"/>
        <v>-</v>
      </c>
      <c r="S2764" t="str">
        <f t="shared" ca="1" si="635"/>
        <v>-</v>
      </c>
      <c r="T2764" t="str">
        <f t="shared" ca="1" si="636"/>
        <v>-</v>
      </c>
      <c r="U2764" t="str">
        <f t="shared" ca="1" si="637"/>
        <v>-</v>
      </c>
      <c r="V2764" t="str">
        <f t="shared" ca="1" si="638"/>
        <v>-</v>
      </c>
      <c r="W2764">
        <f t="shared" ca="1" si="639"/>
        <v>32.96</v>
      </c>
      <c r="X2764" t="str">
        <f t="shared" si="640"/>
        <v>C2763</v>
      </c>
      <c r="Y2764" s="4">
        <f t="shared" ca="1" si="641"/>
        <v>0</v>
      </c>
    </row>
    <row r="2765" spans="1:25" x14ac:dyDescent="0.2">
      <c r="A2765" t="s">
        <v>2490</v>
      </c>
      <c r="B2765">
        <v>9</v>
      </c>
      <c r="C2765">
        <v>33.44</v>
      </c>
      <c r="D2765">
        <v>3.72</v>
      </c>
      <c r="E2765">
        <v>32.51</v>
      </c>
      <c r="F2765">
        <v>3.61</v>
      </c>
      <c r="G2765">
        <v>31.61</v>
      </c>
      <c r="H2765">
        <v>3.51</v>
      </c>
      <c r="I2765">
        <v>32.159999999999997</v>
      </c>
      <c r="J2765">
        <v>3.57</v>
      </c>
      <c r="K2765">
        <v>37.42</v>
      </c>
      <c r="L2765">
        <v>4.16</v>
      </c>
      <c r="M2765" t="str">
        <f t="shared" ca="1" si="629"/>
        <v>-</v>
      </c>
      <c r="N2765" t="str">
        <f t="shared" ca="1" si="630"/>
        <v>-</v>
      </c>
      <c r="O2765" t="str">
        <f t="shared" ca="1" si="631"/>
        <v>-</v>
      </c>
      <c r="P2765" t="str">
        <f t="shared" ca="1" si="632"/>
        <v>-</v>
      </c>
      <c r="Q2765" t="str">
        <f t="shared" ca="1" si="633"/>
        <v>-</v>
      </c>
      <c r="R2765" t="str">
        <f t="shared" ca="1" si="634"/>
        <v>-</v>
      </c>
      <c r="S2765" t="str">
        <f t="shared" ca="1" si="635"/>
        <v>-</v>
      </c>
      <c r="T2765" t="str">
        <f t="shared" ca="1" si="636"/>
        <v>-</v>
      </c>
      <c r="U2765" t="str">
        <f t="shared" ca="1" si="637"/>
        <v>-</v>
      </c>
      <c r="V2765" t="str">
        <f t="shared" ca="1" si="638"/>
        <v>-</v>
      </c>
      <c r="W2765">
        <f t="shared" ca="1" si="639"/>
        <v>33.44</v>
      </c>
      <c r="X2765" t="str">
        <f t="shared" si="640"/>
        <v>C2763</v>
      </c>
      <c r="Y2765" s="4">
        <f t="shared" ca="1" si="641"/>
        <v>0</v>
      </c>
    </row>
    <row r="2766" spans="1:25" x14ac:dyDescent="0.2">
      <c r="A2766" t="s">
        <v>2491</v>
      </c>
      <c r="B2766">
        <v>9</v>
      </c>
      <c r="C2766">
        <v>33.39</v>
      </c>
      <c r="D2766">
        <v>3.71</v>
      </c>
      <c r="E2766">
        <v>32.42</v>
      </c>
      <c r="F2766">
        <v>3.6</v>
      </c>
      <c r="G2766">
        <v>30.42</v>
      </c>
      <c r="H2766">
        <v>3.38</v>
      </c>
      <c r="I2766">
        <v>30.37</v>
      </c>
      <c r="J2766">
        <v>3.37</v>
      </c>
      <c r="K2766">
        <v>36.409999999999997</v>
      </c>
      <c r="L2766">
        <v>4.05</v>
      </c>
      <c r="M2766" t="str">
        <f t="shared" ca="1" si="629"/>
        <v>-</v>
      </c>
      <c r="N2766" t="str">
        <f t="shared" ca="1" si="630"/>
        <v>-</v>
      </c>
      <c r="O2766" t="str">
        <f t="shared" ca="1" si="631"/>
        <v>-</v>
      </c>
      <c r="P2766" t="str">
        <f t="shared" ca="1" si="632"/>
        <v>-</v>
      </c>
      <c r="Q2766" t="str">
        <f t="shared" ca="1" si="633"/>
        <v>-</v>
      </c>
      <c r="R2766" t="str">
        <f t="shared" ca="1" si="634"/>
        <v>-</v>
      </c>
      <c r="S2766" t="str">
        <f t="shared" ca="1" si="635"/>
        <v>-</v>
      </c>
      <c r="T2766" t="str">
        <f t="shared" ca="1" si="636"/>
        <v>-</v>
      </c>
      <c r="U2766" t="str">
        <f t="shared" ca="1" si="637"/>
        <v>-</v>
      </c>
      <c r="V2766" t="str">
        <f t="shared" ca="1" si="638"/>
        <v>-</v>
      </c>
      <c r="W2766">
        <f t="shared" ca="1" si="639"/>
        <v>33.39</v>
      </c>
      <c r="X2766" t="str">
        <f t="shared" si="640"/>
        <v>C2763</v>
      </c>
      <c r="Y2766" s="4">
        <f t="shared" ca="1" si="641"/>
        <v>0</v>
      </c>
    </row>
    <row r="2767" spans="1:25" x14ac:dyDescent="0.2">
      <c r="A2767" t="s">
        <v>2492</v>
      </c>
      <c r="B2767">
        <v>8</v>
      </c>
      <c r="C2767">
        <v>29.12</v>
      </c>
      <c r="D2767">
        <v>3.64</v>
      </c>
      <c r="E2767">
        <v>26.81</v>
      </c>
      <c r="F2767">
        <v>3.35</v>
      </c>
      <c r="G2767">
        <v>23.5</v>
      </c>
      <c r="H2767">
        <v>2.94</v>
      </c>
      <c r="I2767">
        <v>20.47</v>
      </c>
      <c r="J2767">
        <v>2.56</v>
      </c>
      <c r="K2767">
        <v>21.48</v>
      </c>
      <c r="L2767">
        <v>2.69</v>
      </c>
      <c r="M2767" t="str">
        <f t="shared" ca="1" si="629"/>
        <v>-</v>
      </c>
      <c r="N2767" t="str">
        <f t="shared" ca="1" si="630"/>
        <v>-</v>
      </c>
      <c r="O2767" t="str">
        <f t="shared" ca="1" si="631"/>
        <v>-</v>
      </c>
      <c r="P2767" t="str">
        <f t="shared" ca="1" si="632"/>
        <v>-</v>
      </c>
      <c r="Q2767" t="str">
        <f t="shared" ca="1" si="633"/>
        <v>-</v>
      </c>
      <c r="R2767" t="str">
        <f t="shared" ca="1" si="634"/>
        <v>-</v>
      </c>
      <c r="S2767" t="str">
        <f t="shared" ca="1" si="635"/>
        <v>-</v>
      </c>
      <c r="T2767" t="str">
        <f t="shared" ca="1" si="636"/>
        <v>-</v>
      </c>
      <c r="U2767" t="str">
        <f t="shared" ca="1" si="637"/>
        <v>-</v>
      </c>
      <c r="V2767" t="str">
        <f t="shared" ca="1" si="638"/>
        <v>-</v>
      </c>
      <c r="W2767">
        <f t="shared" ca="1" si="639"/>
        <v>29.12</v>
      </c>
      <c r="X2767" t="str">
        <f t="shared" si="640"/>
        <v>C2763</v>
      </c>
      <c r="Y2767" s="4">
        <f t="shared" ca="1" si="641"/>
        <v>0</v>
      </c>
    </row>
    <row r="2768" spans="1:25" x14ac:dyDescent="0.2">
      <c r="A2768" t="s">
        <v>2493</v>
      </c>
      <c r="B2768">
        <v>19</v>
      </c>
      <c r="C2768">
        <v>73.17</v>
      </c>
      <c r="D2768">
        <v>3.85</v>
      </c>
      <c r="E2768">
        <v>63.01</v>
      </c>
      <c r="F2768">
        <v>3.32</v>
      </c>
      <c r="G2768">
        <v>46.57</v>
      </c>
      <c r="H2768">
        <v>2.4500000000000002</v>
      </c>
      <c r="I2768">
        <v>44.69</v>
      </c>
      <c r="J2768">
        <v>2.35</v>
      </c>
      <c r="K2768">
        <v>52.46</v>
      </c>
      <c r="L2768">
        <v>2.76</v>
      </c>
      <c r="M2768" t="str">
        <f t="shared" ca="1" si="629"/>
        <v>-</v>
      </c>
      <c r="N2768" t="str">
        <f t="shared" ca="1" si="630"/>
        <v>-</v>
      </c>
      <c r="O2768" t="str">
        <f t="shared" ca="1" si="631"/>
        <v>-</v>
      </c>
      <c r="P2768" t="str">
        <f t="shared" ca="1" si="632"/>
        <v>-</v>
      </c>
      <c r="Q2768" t="str">
        <f t="shared" ca="1" si="633"/>
        <v>-</v>
      </c>
      <c r="R2768" t="str">
        <f t="shared" ca="1" si="634"/>
        <v>-</v>
      </c>
      <c r="S2768" t="str">
        <f t="shared" ca="1" si="635"/>
        <v>-</v>
      </c>
      <c r="T2768" t="str">
        <f t="shared" ca="1" si="636"/>
        <v>-</v>
      </c>
      <c r="U2768" t="str">
        <f t="shared" ca="1" si="637"/>
        <v>-</v>
      </c>
      <c r="V2768" t="str">
        <f t="shared" ca="1" si="638"/>
        <v>-</v>
      </c>
      <c r="W2768">
        <f t="shared" ca="1" si="639"/>
        <v>73.17</v>
      </c>
      <c r="X2768" t="str">
        <f t="shared" si="640"/>
        <v>C2763</v>
      </c>
      <c r="Y2768" s="4">
        <f t="shared" ca="1" si="641"/>
        <v>0</v>
      </c>
    </row>
    <row r="2769" spans="1:25" x14ac:dyDescent="0.2">
      <c r="A2769" t="s">
        <v>2494</v>
      </c>
      <c r="B2769">
        <v>8</v>
      </c>
      <c r="C2769">
        <v>28.44</v>
      </c>
      <c r="D2769">
        <v>3.56</v>
      </c>
      <c r="E2769">
        <v>26.57</v>
      </c>
      <c r="F2769">
        <v>3.32</v>
      </c>
      <c r="G2769">
        <v>23.98</v>
      </c>
      <c r="H2769">
        <v>3</v>
      </c>
      <c r="I2769">
        <v>20.65</v>
      </c>
      <c r="J2769">
        <v>2.58</v>
      </c>
      <c r="K2769">
        <v>21.4</v>
      </c>
      <c r="L2769">
        <v>2.68</v>
      </c>
      <c r="M2769" t="str">
        <f t="shared" ca="1" si="629"/>
        <v>YES</v>
      </c>
      <c r="N2769" t="str">
        <f t="shared" ca="1" si="630"/>
        <v>YES</v>
      </c>
      <c r="O2769" t="str">
        <f t="shared" ca="1" si="631"/>
        <v>-</v>
      </c>
      <c r="P2769" t="str">
        <f t="shared" ca="1" si="632"/>
        <v>-</v>
      </c>
      <c r="Q2769" t="str">
        <f t="shared" ca="1" si="633"/>
        <v>-</v>
      </c>
      <c r="R2769" t="str">
        <f t="shared" ca="1" si="634"/>
        <v>-</v>
      </c>
      <c r="S2769" t="str">
        <f t="shared" ca="1" si="635"/>
        <v>-</v>
      </c>
      <c r="T2769" t="str">
        <f t="shared" ca="1" si="636"/>
        <v>-</v>
      </c>
      <c r="U2769" t="str">
        <f t="shared" ca="1" si="637"/>
        <v>-</v>
      </c>
      <c r="V2769" t="str">
        <f t="shared" ca="1" si="638"/>
        <v>-</v>
      </c>
      <c r="W2769">
        <f t="shared" ca="1" si="639"/>
        <v>28.44</v>
      </c>
      <c r="X2769" t="str">
        <f t="shared" si="640"/>
        <v>C2763</v>
      </c>
      <c r="Y2769" s="4">
        <f t="shared" ca="1" si="641"/>
        <v>0.2</v>
      </c>
    </row>
    <row r="2770" spans="1:25" x14ac:dyDescent="0.2">
      <c r="A2770" t="s">
        <v>2495</v>
      </c>
      <c r="B2770">
        <v>19</v>
      </c>
      <c r="C2770">
        <v>73.06</v>
      </c>
      <c r="D2770">
        <v>3.85</v>
      </c>
      <c r="E2770">
        <v>59.85</v>
      </c>
      <c r="F2770">
        <v>3.15</v>
      </c>
      <c r="G2770">
        <v>40.1</v>
      </c>
      <c r="H2770">
        <v>2.11</v>
      </c>
      <c r="I2770">
        <v>35.19</v>
      </c>
      <c r="J2770">
        <v>1.85</v>
      </c>
      <c r="K2770">
        <v>39.78</v>
      </c>
      <c r="L2770">
        <v>2.09</v>
      </c>
      <c r="M2770" t="str">
        <f t="shared" ca="1" si="629"/>
        <v>-</v>
      </c>
      <c r="N2770" t="str">
        <f t="shared" ca="1" si="630"/>
        <v>-</v>
      </c>
      <c r="O2770" t="str">
        <f t="shared" ca="1" si="631"/>
        <v>-</v>
      </c>
      <c r="P2770" t="str">
        <f t="shared" ca="1" si="632"/>
        <v>YES</v>
      </c>
      <c r="Q2770" t="str">
        <f t="shared" ca="1" si="633"/>
        <v>-</v>
      </c>
      <c r="R2770" t="str">
        <f t="shared" ca="1" si="634"/>
        <v>YES</v>
      </c>
      <c r="S2770" t="str">
        <f t="shared" ca="1" si="635"/>
        <v>-</v>
      </c>
      <c r="T2770" t="str">
        <f t="shared" ca="1" si="636"/>
        <v>YES</v>
      </c>
      <c r="U2770" t="str">
        <f t="shared" ca="1" si="637"/>
        <v>-</v>
      </c>
      <c r="V2770" t="str">
        <f t="shared" ca="1" si="638"/>
        <v>YES</v>
      </c>
      <c r="W2770">
        <f t="shared" ca="1" si="639"/>
        <v>73.06</v>
      </c>
      <c r="X2770" t="str">
        <f t="shared" si="640"/>
        <v>C2763</v>
      </c>
      <c r="Y2770" s="4">
        <f t="shared" ca="1" si="641"/>
        <v>0.4</v>
      </c>
    </row>
    <row r="2771" spans="1:25" x14ac:dyDescent="0.2">
      <c r="A2771" t="s">
        <v>2496</v>
      </c>
      <c r="B2771">
        <v>8</v>
      </c>
      <c r="C2771">
        <v>29.1</v>
      </c>
      <c r="D2771">
        <v>3.64</v>
      </c>
      <c r="E2771">
        <v>26.36</v>
      </c>
      <c r="F2771">
        <v>3.29</v>
      </c>
      <c r="G2771">
        <v>23.24</v>
      </c>
      <c r="H2771">
        <v>2.91</v>
      </c>
      <c r="I2771">
        <v>20.23</v>
      </c>
      <c r="J2771">
        <v>2.5299999999999998</v>
      </c>
      <c r="K2771">
        <v>20.56</v>
      </c>
      <c r="L2771">
        <v>2.57</v>
      </c>
      <c r="M2771" t="str">
        <f t="shared" ca="1" si="629"/>
        <v>-</v>
      </c>
      <c r="N2771" t="str">
        <f t="shared" ca="1" si="630"/>
        <v>-</v>
      </c>
      <c r="O2771" t="str">
        <f t="shared" ca="1" si="631"/>
        <v>YES</v>
      </c>
      <c r="P2771" t="str">
        <f t="shared" ca="1" si="632"/>
        <v>-</v>
      </c>
      <c r="Q2771" t="str">
        <f t="shared" ca="1" si="633"/>
        <v>YES</v>
      </c>
      <c r="R2771" t="str">
        <f t="shared" ca="1" si="634"/>
        <v>-</v>
      </c>
      <c r="S2771" t="str">
        <f t="shared" ca="1" si="635"/>
        <v>YES</v>
      </c>
      <c r="T2771" t="str">
        <f t="shared" ca="1" si="636"/>
        <v>-</v>
      </c>
      <c r="U2771" t="str">
        <f t="shared" ca="1" si="637"/>
        <v>YES</v>
      </c>
      <c r="V2771" t="str">
        <f t="shared" ca="1" si="638"/>
        <v>-</v>
      </c>
      <c r="W2771">
        <f t="shared" ca="1" si="639"/>
        <v>29.1</v>
      </c>
      <c r="X2771" t="str">
        <f t="shared" si="640"/>
        <v>C2763</v>
      </c>
      <c r="Y2771" s="4">
        <f t="shared" ca="1" si="641"/>
        <v>0.4</v>
      </c>
    </row>
    <row r="2772" spans="1:25" x14ac:dyDescent="0.2">
      <c r="A2772" t="s">
        <v>21</v>
      </c>
      <c r="M2772" t="str">
        <f t="shared" ca="1" si="629"/>
        <v>-</v>
      </c>
      <c r="N2772" t="str">
        <f t="shared" ca="1" si="630"/>
        <v>-</v>
      </c>
      <c r="O2772" t="str">
        <f t="shared" ca="1" si="631"/>
        <v>-</v>
      </c>
      <c r="P2772" t="str">
        <f t="shared" ca="1" si="632"/>
        <v>-</v>
      </c>
      <c r="Q2772" t="str">
        <f t="shared" ca="1" si="633"/>
        <v>-</v>
      </c>
      <c r="R2772" t="str">
        <f t="shared" ca="1" si="634"/>
        <v>-</v>
      </c>
      <c r="S2772" t="str">
        <f t="shared" ca="1" si="635"/>
        <v>-</v>
      </c>
      <c r="T2772" t="str">
        <f t="shared" ca="1" si="636"/>
        <v>-</v>
      </c>
      <c r="U2772" t="str">
        <f t="shared" ca="1" si="637"/>
        <v>-</v>
      </c>
      <c r="V2772" t="str">
        <f t="shared" ca="1" si="638"/>
        <v>-</v>
      </c>
      <c r="W2772">
        <f t="shared" ca="1" si="639"/>
        <v>0</v>
      </c>
      <c r="X2772" t="str">
        <f t="shared" si="640"/>
        <v>C2763</v>
      </c>
      <c r="Y2772" s="4" t="str">
        <f t="shared" si="641"/>
        <v/>
      </c>
    </row>
    <row r="2773" spans="1:25" x14ac:dyDescent="0.2">
      <c r="A2773" t="s">
        <v>2497</v>
      </c>
      <c r="B2773">
        <v>21</v>
      </c>
      <c r="C2773">
        <v>91.98</v>
      </c>
      <c r="D2773">
        <v>4.38</v>
      </c>
      <c r="E2773">
        <v>81.290000000000006</v>
      </c>
      <c r="F2773">
        <v>3.87</v>
      </c>
      <c r="G2773">
        <v>76.48</v>
      </c>
      <c r="H2773">
        <v>3.64</v>
      </c>
      <c r="I2773">
        <v>81.819999999999993</v>
      </c>
      <c r="J2773">
        <v>3.9</v>
      </c>
      <c r="K2773">
        <v>86.76</v>
      </c>
      <c r="L2773">
        <v>4.13</v>
      </c>
      <c r="M2773" t="str">
        <f t="shared" ca="1" si="629"/>
        <v>-</v>
      </c>
      <c r="N2773" t="str">
        <f t="shared" ca="1" si="630"/>
        <v>-</v>
      </c>
      <c r="O2773" t="str">
        <f t="shared" ca="1" si="631"/>
        <v>-</v>
      </c>
      <c r="P2773" t="str">
        <f t="shared" ca="1" si="632"/>
        <v>-</v>
      </c>
      <c r="Q2773" t="str">
        <f t="shared" ca="1" si="633"/>
        <v>-</v>
      </c>
      <c r="R2773" t="str">
        <f t="shared" ca="1" si="634"/>
        <v>-</v>
      </c>
      <c r="S2773" t="str">
        <f t="shared" ca="1" si="635"/>
        <v>-</v>
      </c>
      <c r="T2773" t="str">
        <f t="shared" ca="1" si="636"/>
        <v>-</v>
      </c>
      <c r="U2773" t="str">
        <f t="shared" ca="1" si="637"/>
        <v>-</v>
      </c>
      <c r="V2773" t="str">
        <f t="shared" ca="1" si="638"/>
        <v>-</v>
      </c>
      <c r="W2773">
        <f t="shared" ca="1" si="639"/>
        <v>91.98</v>
      </c>
      <c r="X2773" t="str">
        <f t="shared" si="640"/>
        <v>C2773</v>
      </c>
      <c r="Y2773" s="4">
        <f t="shared" ca="1" si="641"/>
        <v>0</v>
      </c>
    </row>
    <row r="2774" spans="1:25" x14ac:dyDescent="0.2">
      <c r="A2774" t="s">
        <v>2498</v>
      </c>
      <c r="B2774">
        <v>9</v>
      </c>
      <c r="C2774">
        <v>43.29</v>
      </c>
      <c r="D2774">
        <v>4.8099999999999996</v>
      </c>
      <c r="E2774">
        <v>46.07</v>
      </c>
      <c r="F2774">
        <v>5.12</v>
      </c>
      <c r="G2774">
        <v>43.67</v>
      </c>
      <c r="H2774">
        <v>4.8499999999999996</v>
      </c>
      <c r="I2774">
        <v>45.75</v>
      </c>
      <c r="J2774">
        <v>5.08</v>
      </c>
      <c r="K2774">
        <v>50.26</v>
      </c>
      <c r="L2774">
        <v>5.58</v>
      </c>
      <c r="M2774" t="str">
        <f t="shared" ca="1" si="629"/>
        <v>-</v>
      </c>
      <c r="N2774" t="str">
        <f t="shared" ca="1" si="630"/>
        <v>-</v>
      </c>
      <c r="O2774" t="str">
        <f t="shared" ca="1" si="631"/>
        <v>-</v>
      </c>
      <c r="P2774" t="str">
        <f t="shared" ca="1" si="632"/>
        <v>-</v>
      </c>
      <c r="Q2774" t="str">
        <f t="shared" ca="1" si="633"/>
        <v>-</v>
      </c>
      <c r="R2774" t="str">
        <f t="shared" ca="1" si="634"/>
        <v>-</v>
      </c>
      <c r="S2774" t="str">
        <f t="shared" ca="1" si="635"/>
        <v>-</v>
      </c>
      <c r="T2774" t="str">
        <f t="shared" ca="1" si="636"/>
        <v>-</v>
      </c>
      <c r="U2774" t="str">
        <f t="shared" ca="1" si="637"/>
        <v>-</v>
      </c>
      <c r="V2774" t="str">
        <f t="shared" ca="1" si="638"/>
        <v>-</v>
      </c>
      <c r="W2774">
        <f t="shared" ca="1" si="639"/>
        <v>43.29</v>
      </c>
      <c r="X2774" t="str">
        <f t="shared" si="640"/>
        <v>C2773</v>
      </c>
      <c r="Y2774" s="4">
        <f t="shared" ca="1" si="641"/>
        <v>0</v>
      </c>
    </row>
    <row r="2775" spans="1:25" x14ac:dyDescent="0.2">
      <c r="A2775" t="s">
        <v>2499</v>
      </c>
      <c r="B2775">
        <v>10</v>
      </c>
      <c r="C2775">
        <v>37.71</v>
      </c>
      <c r="D2775">
        <v>3.77</v>
      </c>
      <c r="E2775">
        <v>30.04</v>
      </c>
      <c r="F2775">
        <v>3</v>
      </c>
      <c r="G2775">
        <v>25.85</v>
      </c>
      <c r="H2775">
        <v>2.58</v>
      </c>
      <c r="I2775">
        <v>23.83</v>
      </c>
      <c r="J2775">
        <v>2.38</v>
      </c>
      <c r="K2775">
        <v>26.14</v>
      </c>
      <c r="L2775">
        <v>2.61</v>
      </c>
      <c r="M2775" t="str">
        <f t="shared" ca="1" si="629"/>
        <v>-</v>
      </c>
      <c r="N2775" t="str">
        <f t="shared" ca="1" si="630"/>
        <v>-</v>
      </c>
      <c r="O2775" t="str">
        <f t="shared" ca="1" si="631"/>
        <v>YES</v>
      </c>
      <c r="P2775" t="str">
        <f t="shared" ca="1" si="632"/>
        <v>YES</v>
      </c>
      <c r="Q2775" t="str">
        <f t="shared" ca="1" si="633"/>
        <v>YES</v>
      </c>
      <c r="R2775" t="str">
        <f t="shared" ca="1" si="634"/>
        <v>YES</v>
      </c>
      <c r="S2775" t="str">
        <f t="shared" ca="1" si="635"/>
        <v>YES</v>
      </c>
      <c r="T2775" t="str">
        <f t="shared" ca="1" si="636"/>
        <v>YES</v>
      </c>
      <c r="U2775" t="str">
        <f t="shared" ca="1" si="637"/>
        <v>YES</v>
      </c>
      <c r="V2775" t="str">
        <f t="shared" ca="1" si="638"/>
        <v>YES</v>
      </c>
      <c r="W2775">
        <f t="shared" ca="1" si="639"/>
        <v>37.71</v>
      </c>
      <c r="X2775" t="str">
        <f t="shared" si="640"/>
        <v>C2773</v>
      </c>
      <c r="Y2775" s="4">
        <f t="shared" ca="1" si="641"/>
        <v>0.8</v>
      </c>
    </row>
    <row r="2776" spans="1:25" x14ac:dyDescent="0.2">
      <c r="A2776" t="s">
        <v>2500</v>
      </c>
      <c r="B2776">
        <v>9</v>
      </c>
      <c r="C2776">
        <v>42.95</v>
      </c>
      <c r="D2776">
        <v>4.7699999999999996</v>
      </c>
      <c r="E2776">
        <v>46.12</v>
      </c>
      <c r="F2776">
        <v>5.12</v>
      </c>
      <c r="G2776">
        <v>44.37</v>
      </c>
      <c r="H2776">
        <v>4.93</v>
      </c>
      <c r="I2776">
        <v>45.88</v>
      </c>
      <c r="J2776">
        <v>5.0999999999999996</v>
      </c>
      <c r="K2776">
        <v>50.26</v>
      </c>
      <c r="L2776">
        <v>5.58</v>
      </c>
      <c r="M2776" t="str">
        <f t="shared" ca="1" si="629"/>
        <v>-</v>
      </c>
      <c r="N2776" t="str">
        <f t="shared" ca="1" si="630"/>
        <v>-</v>
      </c>
      <c r="O2776" t="str">
        <f t="shared" ca="1" si="631"/>
        <v>-</v>
      </c>
      <c r="P2776" t="str">
        <f t="shared" ca="1" si="632"/>
        <v>-</v>
      </c>
      <c r="Q2776" t="str">
        <f t="shared" ca="1" si="633"/>
        <v>-</v>
      </c>
      <c r="R2776" t="str">
        <f t="shared" ca="1" si="634"/>
        <v>-</v>
      </c>
      <c r="S2776" t="str">
        <f t="shared" ca="1" si="635"/>
        <v>-</v>
      </c>
      <c r="T2776" t="str">
        <f t="shared" ca="1" si="636"/>
        <v>-</v>
      </c>
      <c r="U2776" t="str">
        <f t="shared" ca="1" si="637"/>
        <v>-</v>
      </c>
      <c r="V2776" t="str">
        <f t="shared" ca="1" si="638"/>
        <v>-</v>
      </c>
      <c r="W2776">
        <f t="shared" ca="1" si="639"/>
        <v>42.95</v>
      </c>
      <c r="X2776" t="str">
        <f t="shared" si="640"/>
        <v>C2773</v>
      </c>
      <c r="Y2776" s="4">
        <f t="shared" ca="1" si="641"/>
        <v>0</v>
      </c>
    </row>
    <row r="2777" spans="1:25" x14ac:dyDescent="0.2">
      <c r="A2777" t="s">
        <v>2501</v>
      </c>
      <c r="B2777">
        <v>9</v>
      </c>
      <c r="C2777">
        <v>42.11</v>
      </c>
      <c r="D2777">
        <v>4.68</v>
      </c>
      <c r="E2777">
        <v>43.95</v>
      </c>
      <c r="F2777">
        <v>4.88</v>
      </c>
      <c r="G2777">
        <v>41.74</v>
      </c>
      <c r="H2777">
        <v>4.6399999999999997</v>
      </c>
      <c r="I2777">
        <v>44.55</v>
      </c>
      <c r="J2777">
        <v>4.95</v>
      </c>
      <c r="K2777">
        <v>48.4</v>
      </c>
      <c r="L2777">
        <v>5.38</v>
      </c>
      <c r="M2777" t="str">
        <f t="shared" ca="1" si="629"/>
        <v>-</v>
      </c>
      <c r="N2777" t="str">
        <f t="shared" ca="1" si="630"/>
        <v>-</v>
      </c>
      <c r="O2777" t="str">
        <f t="shared" ca="1" si="631"/>
        <v>-</v>
      </c>
      <c r="P2777" t="str">
        <f t="shared" ca="1" si="632"/>
        <v>-</v>
      </c>
      <c r="Q2777" t="str">
        <f t="shared" ca="1" si="633"/>
        <v>-</v>
      </c>
      <c r="R2777" t="str">
        <f t="shared" ca="1" si="634"/>
        <v>-</v>
      </c>
      <c r="S2777" t="str">
        <f t="shared" ca="1" si="635"/>
        <v>-</v>
      </c>
      <c r="T2777" t="str">
        <f t="shared" ca="1" si="636"/>
        <v>-</v>
      </c>
      <c r="U2777" t="str">
        <f t="shared" ca="1" si="637"/>
        <v>-</v>
      </c>
      <c r="V2777" t="str">
        <f t="shared" ca="1" si="638"/>
        <v>-</v>
      </c>
      <c r="W2777">
        <f t="shared" ca="1" si="639"/>
        <v>42.11</v>
      </c>
      <c r="X2777" t="str">
        <f t="shared" si="640"/>
        <v>C2773</v>
      </c>
      <c r="Y2777" s="4">
        <f t="shared" ca="1" si="641"/>
        <v>0</v>
      </c>
    </row>
    <row r="2778" spans="1:25" x14ac:dyDescent="0.2">
      <c r="A2778" t="s">
        <v>2502</v>
      </c>
      <c r="B2778">
        <v>21</v>
      </c>
      <c r="C2778">
        <v>89.58</v>
      </c>
      <c r="D2778">
        <v>4.2699999999999996</v>
      </c>
      <c r="E2778">
        <v>80.86</v>
      </c>
      <c r="F2778">
        <v>3.85</v>
      </c>
      <c r="G2778">
        <v>78.61</v>
      </c>
      <c r="H2778">
        <v>3.74</v>
      </c>
      <c r="I2778">
        <v>80.53</v>
      </c>
      <c r="J2778">
        <v>3.83</v>
      </c>
      <c r="K2778">
        <v>84.97</v>
      </c>
      <c r="L2778">
        <v>4.05</v>
      </c>
      <c r="M2778" t="str">
        <f t="shared" ca="1" si="629"/>
        <v>-</v>
      </c>
      <c r="N2778" t="str">
        <f t="shared" ca="1" si="630"/>
        <v>-</v>
      </c>
      <c r="O2778" t="str">
        <f t="shared" ca="1" si="631"/>
        <v>-</v>
      </c>
      <c r="P2778" t="str">
        <f t="shared" ca="1" si="632"/>
        <v>-</v>
      </c>
      <c r="Q2778" t="str">
        <f t="shared" ca="1" si="633"/>
        <v>-</v>
      </c>
      <c r="R2778" t="str">
        <f t="shared" ca="1" si="634"/>
        <v>-</v>
      </c>
      <c r="S2778" t="str">
        <f t="shared" ca="1" si="635"/>
        <v>-</v>
      </c>
      <c r="T2778" t="str">
        <f t="shared" ca="1" si="636"/>
        <v>-</v>
      </c>
      <c r="U2778" t="str">
        <f t="shared" ca="1" si="637"/>
        <v>-</v>
      </c>
      <c r="V2778" t="str">
        <f t="shared" ca="1" si="638"/>
        <v>-</v>
      </c>
      <c r="W2778">
        <f t="shared" ca="1" si="639"/>
        <v>89.58</v>
      </c>
      <c r="X2778" t="str">
        <f t="shared" si="640"/>
        <v>C2773</v>
      </c>
      <c r="Y2778" s="4">
        <f t="shared" ca="1" si="641"/>
        <v>0</v>
      </c>
    </row>
    <row r="2779" spans="1:25" x14ac:dyDescent="0.2">
      <c r="A2779" t="s">
        <v>2503</v>
      </c>
      <c r="B2779">
        <v>10</v>
      </c>
      <c r="C2779">
        <v>36.049999999999997</v>
      </c>
      <c r="D2779">
        <v>3.61</v>
      </c>
      <c r="E2779">
        <v>30.74</v>
      </c>
      <c r="F2779">
        <v>3.07</v>
      </c>
      <c r="G2779">
        <v>27.87</v>
      </c>
      <c r="H2779">
        <v>2.79</v>
      </c>
      <c r="I2779">
        <v>24.95</v>
      </c>
      <c r="J2779">
        <v>2.5</v>
      </c>
      <c r="K2779">
        <v>27.06</v>
      </c>
      <c r="L2779">
        <v>2.71</v>
      </c>
      <c r="M2779" t="str">
        <f t="shared" ca="1" si="629"/>
        <v>YES</v>
      </c>
      <c r="N2779" t="str">
        <f t="shared" ca="1" si="630"/>
        <v>YES</v>
      </c>
      <c r="O2779" t="str">
        <f t="shared" ca="1" si="631"/>
        <v>-</v>
      </c>
      <c r="P2779" t="str">
        <f t="shared" ca="1" si="632"/>
        <v>-</v>
      </c>
      <c r="Q2779" t="str">
        <f t="shared" ca="1" si="633"/>
        <v>-</v>
      </c>
      <c r="R2779" t="str">
        <f t="shared" ca="1" si="634"/>
        <v>-</v>
      </c>
      <c r="S2779" t="str">
        <f t="shared" ca="1" si="635"/>
        <v>-</v>
      </c>
      <c r="T2779" t="str">
        <f t="shared" ca="1" si="636"/>
        <v>-</v>
      </c>
      <c r="U2779" t="str">
        <f t="shared" ca="1" si="637"/>
        <v>-</v>
      </c>
      <c r="V2779" t="str">
        <f t="shared" ca="1" si="638"/>
        <v>-</v>
      </c>
      <c r="W2779">
        <f t="shared" ca="1" si="639"/>
        <v>36.049999999999997</v>
      </c>
      <c r="X2779" t="str">
        <f t="shared" si="640"/>
        <v>C2773</v>
      </c>
      <c r="Y2779" s="4">
        <f t="shared" ca="1" si="641"/>
        <v>0.2</v>
      </c>
    </row>
    <row r="2780" spans="1:25" x14ac:dyDescent="0.2">
      <c r="A2780" t="s">
        <v>2504</v>
      </c>
      <c r="B2780">
        <v>10</v>
      </c>
      <c r="C2780">
        <v>36.770000000000003</v>
      </c>
      <c r="D2780">
        <v>3.68</v>
      </c>
      <c r="E2780">
        <v>33.68</v>
      </c>
      <c r="F2780">
        <v>3.37</v>
      </c>
      <c r="G2780">
        <v>30.07</v>
      </c>
      <c r="H2780">
        <v>3.01</v>
      </c>
      <c r="I2780">
        <v>27.3</v>
      </c>
      <c r="J2780">
        <v>2.73</v>
      </c>
      <c r="K2780">
        <v>32.43</v>
      </c>
      <c r="L2780">
        <v>3.24</v>
      </c>
      <c r="M2780" t="str">
        <f t="shared" ca="1" si="629"/>
        <v>-</v>
      </c>
      <c r="N2780" t="str">
        <f t="shared" ca="1" si="630"/>
        <v>-</v>
      </c>
      <c r="O2780" t="str">
        <f t="shared" ca="1" si="631"/>
        <v>-</v>
      </c>
      <c r="P2780" t="str">
        <f t="shared" ca="1" si="632"/>
        <v>-</v>
      </c>
      <c r="Q2780" t="str">
        <f t="shared" ca="1" si="633"/>
        <v>-</v>
      </c>
      <c r="R2780" t="str">
        <f t="shared" ca="1" si="634"/>
        <v>-</v>
      </c>
      <c r="S2780" t="str">
        <f t="shared" ca="1" si="635"/>
        <v>-</v>
      </c>
      <c r="T2780" t="str">
        <f t="shared" ca="1" si="636"/>
        <v>-</v>
      </c>
      <c r="U2780" t="str">
        <f t="shared" ca="1" si="637"/>
        <v>-</v>
      </c>
      <c r="V2780" t="str">
        <f t="shared" ca="1" si="638"/>
        <v>-</v>
      </c>
      <c r="W2780">
        <f t="shared" ca="1" si="639"/>
        <v>36.770000000000003</v>
      </c>
      <c r="X2780" t="str">
        <f t="shared" si="640"/>
        <v>C2773</v>
      </c>
      <c r="Y2780" s="4">
        <f t="shared" ca="1" si="641"/>
        <v>0</v>
      </c>
    </row>
    <row r="2781" spans="1:25" x14ac:dyDescent="0.2">
      <c r="A2781" t="s">
        <v>2505</v>
      </c>
      <c r="B2781">
        <v>21</v>
      </c>
      <c r="C2781">
        <v>91.03</v>
      </c>
      <c r="D2781">
        <v>4.33</v>
      </c>
      <c r="E2781">
        <v>83.02</v>
      </c>
      <c r="F2781">
        <v>3.95</v>
      </c>
      <c r="G2781">
        <v>79.63</v>
      </c>
      <c r="H2781">
        <v>3.79</v>
      </c>
      <c r="I2781">
        <v>80.91</v>
      </c>
      <c r="J2781">
        <v>3.85</v>
      </c>
      <c r="K2781">
        <v>85.3</v>
      </c>
      <c r="L2781">
        <v>4.0599999999999996</v>
      </c>
      <c r="M2781" t="str">
        <f t="shared" ca="1" si="629"/>
        <v>-</v>
      </c>
      <c r="N2781" t="str">
        <f t="shared" ca="1" si="630"/>
        <v>-</v>
      </c>
      <c r="O2781" t="str">
        <f t="shared" ca="1" si="631"/>
        <v>-</v>
      </c>
      <c r="P2781" t="str">
        <f t="shared" ca="1" si="632"/>
        <v>-</v>
      </c>
      <c r="Q2781" t="str">
        <f t="shared" ca="1" si="633"/>
        <v>-</v>
      </c>
      <c r="R2781" t="str">
        <f t="shared" ca="1" si="634"/>
        <v>-</v>
      </c>
      <c r="S2781" t="str">
        <f t="shared" ca="1" si="635"/>
        <v>-</v>
      </c>
      <c r="T2781" t="str">
        <f t="shared" ca="1" si="636"/>
        <v>-</v>
      </c>
      <c r="U2781" t="str">
        <f t="shared" ca="1" si="637"/>
        <v>-</v>
      </c>
      <c r="V2781" t="str">
        <f t="shared" ca="1" si="638"/>
        <v>-</v>
      </c>
      <c r="W2781">
        <f t="shared" ca="1" si="639"/>
        <v>91.03</v>
      </c>
      <c r="X2781" t="str">
        <f t="shared" si="640"/>
        <v>C2773</v>
      </c>
      <c r="Y2781" s="4">
        <f t="shared" ca="1" si="641"/>
        <v>0</v>
      </c>
    </row>
    <row r="2782" spans="1:25" x14ac:dyDescent="0.2">
      <c r="A2782" t="s">
        <v>21</v>
      </c>
      <c r="M2782" t="str">
        <f t="shared" ref="M2782:M2845" ca="1" si="642">IF(C2782=MIN(OFFSET(INDIRECT($X2782),0,0,10,1)),"YES","-")</f>
        <v>-</v>
      </c>
      <c r="N2782" t="str">
        <f t="shared" ref="N2782:N2845" ca="1" si="643">IF(D2782=MIN(OFFSET(INDIRECT($X2782),0,1,10,1)),"YES","-")</f>
        <v>-</v>
      </c>
      <c r="O2782" t="str">
        <f t="shared" ref="O2782:O2845" ca="1" si="644">IF(E2782=MIN(OFFSET(INDIRECT($X2782),0,2,10,1)),"YES","-")</f>
        <v>-</v>
      </c>
      <c r="P2782" t="str">
        <f t="shared" ref="P2782:P2845" ca="1" si="645">IF(F2782=MIN(OFFSET(INDIRECT($X2782),0,3,10,1)),"YES","-")</f>
        <v>-</v>
      </c>
      <c r="Q2782" t="str">
        <f t="shared" ref="Q2782:Q2845" ca="1" si="646">IF(G2782=MIN(OFFSET(INDIRECT($X2782),0,4,10,1)),"YES","-")</f>
        <v>-</v>
      </c>
      <c r="R2782" t="str">
        <f t="shared" ref="R2782:R2845" ca="1" si="647">IF(H2782=MIN(OFFSET(INDIRECT($X2782),0,5,10,1)),"YES","-")</f>
        <v>-</v>
      </c>
      <c r="S2782" t="str">
        <f t="shared" ref="S2782:S2845" ca="1" si="648">IF(I2782=MIN(OFFSET(INDIRECT($X2782),0,6,10,1)),"YES","-")</f>
        <v>-</v>
      </c>
      <c r="T2782" t="str">
        <f t="shared" ref="T2782:T2845" ca="1" si="649">IF(J2782=MIN(OFFSET(INDIRECT($X2782),0,7,10,1)),"YES","-")</f>
        <v>-</v>
      </c>
      <c r="U2782" t="str">
        <f t="shared" ref="U2782:U2845" ca="1" si="650">IF(K2782=MIN(OFFSET(INDIRECT($X2782),0,8,10,1)),"YES","-")</f>
        <v>-</v>
      </c>
      <c r="V2782" t="str">
        <f t="shared" ref="V2782:V2845" ca="1" si="651">IF(L2782=MIN(OFFSET(INDIRECT($X2782),0,9,10,1)),"YES","-")</f>
        <v>-</v>
      </c>
      <c r="W2782">
        <f t="shared" ca="1" si="639"/>
        <v>0</v>
      </c>
      <c r="X2782" t="str">
        <f t="shared" si="640"/>
        <v>C2773</v>
      </c>
      <c r="Y2782" s="4" t="str">
        <f t="shared" si="641"/>
        <v/>
      </c>
    </row>
    <row r="2783" spans="1:25" x14ac:dyDescent="0.2">
      <c r="A2783" t="s">
        <v>2506</v>
      </c>
      <c r="B2783">
        <v>7</v>
      </c>
      <c r="C2783">
        <v>24.25</v>
      </c>
      <c r="D2783">
        <v>3.46</v>
      </c>
      <c r="E2783">
        <v>21.32</v>
      </c>
      <c r="F2783">
        <v>3.05</v>
      </c>
      <c r="G2783">
        <v>19.48</v>
      </c>
      <c r="H2783">
        <v>2.78</v>
      </c>
      <c r="I2783">
        <v>17.13</v>
      </c>
      <c r="J2783">
        <v>2.4500000000000002</v>
      </c>
      <c r="K2783">
        <v>18.809999999999999</v>
      </c>
      <c r="L2783">
        <v>2.69</v>
      </c>
      <c r="M2783" t="str">
        <f t="shared" ca="1" si="642"/>
        <v>-</v>
      </c>
      <c r="N2783" t="str">
        <f t="shared" ca="1" si="643"/>
        <v>YES</v>
      </c>
      <c r="O2783" t="str">
        <f t="shared" ca="1" si="644"/>
        <v>YES</v>
      </c>
      <c r="P2783" t="str">
        <f t="shared" ca="1" si="645"/>
        <v>YES</v>
      </c>
      <c r="Q2783" t="str">
        <f t="shared" ca="1" si="646"/>
        <v>YES</v>
      </c>
      <c r="R2783" t="str">
        <f t="shared" ca="1" si="647"/>
        <v>YES</v>
      </c>
      <c r="S2783" t="str">
        <f t="shared" ca="1" si="648"/>
        <v>YES</v>
      </c>
      <c r="T2783" t="str">
        <f t="shared" ca="1" si="649"/>
        <v>YES</v>
      </c>
      <c r="U2783" t="str">
        <f t="shared" ca="1" si="650"/>
        <v>YES</v>
      </c>
      <c r="V2783" t="str">
        <f t="shared" ca="1" si="651"/>
        <v>YES</v>
      </c>
      <c r="W2783">
        <f t="shared" ca="1" si="639"/>
        <v>24.25</v>
      </c>
      <c r="X2783" t="str">
        <f t="shared" si="640"/>
        <v>C2783</v>
      </c>
      <c r="Y2783" s="4">
        <f t="shared" ca="1" si="641"/>
        <v>0.9</v>
      </c>
    </row>
    <row r="2784" spans="1:25" x14ac:dyDescent="0.2">
      <c r="A2784" t="s">
        <v>2507</v>
      </c>
      <c r="B2784">
        <v>6</v>
      </c>
      <c r="C2784">
        <v>23.14</v>
      </c>
      <c r="D2784">
        <v>3.86</v>
      </c>
      <c r="E2784">
        <v>28.03</v>
      </c>
      <c r="F2784">
        <v>4.67</v>
      </c>
      <c r="G2784">
        <v>30.78</v>
      </c>
      <c r="H2784">
        <v>5.13</v>
      </c>
      <c r="I2784">
        <v>31.85</v>
      </c>
      <c r="J2784">
        <v>5.31</v>
      </c>
      <c r="K2784">
        <v>36.14</v>
      </c>
      <c r="L2784">
        <v>6.02</v>
      </c>
      <c r="M2784" t="str">
        <f t="shared" ca="1" si="642"/>
        <v>YES</v>
      </c>
      <c r="N2784" t="str">
        <f t="shared" ca="1" si="643"/>
        <v>-</v>
      </c>
      <c r="O2784" t="str">
        <f t="shared" ca="1" si="644"/>
        <v>-</v>
      </c>
      <c r="P2784" t="str">
        <f t="shared" ca="1" si="645"/>
        <v>-</v>
      </c>
      <c r="Q2784" t="str">
        <f t="shared" ca="1" si="646"/>
        <v>-</v>
      </c>
      <c r="R2784" t="str">
        <f t="shared" ca="1" si="647"/>
        <v>-</v>
      </c>
      <c r="S2784" t="str">
        <f t="shared" ca="1" si="648"/>
        <v>-</v>
      </c>
      <c r="T2784" t="str">
        <f t="shared" ca="1" si="649"/>
        <v>-</v>
      </c>
      <c r="U2784" t="str">
        <f t="shared" ca="1" si="650"/>
        <v>-</v>
      </c>
      <c r="V2784" t="str">
        <f t="shared" ca="1" si="651"/>
        <v>-</v>
      </c>
      <c r="W2784">
        <f t="shared" ca="1" si="639"/>
        <v>23.14</v>
      </c>
      <c r="X2784" t="str">
        <f t="shared" si="640"/>
        <v>C2783</v>
      </c>
      <c r="Y2784" s="4">
        <f t="shared" ca="1" si="641"/>
        <v>0.1</v>
      </c>
    </row>
    <row r="2785" spans="1:25" x14ac:dyDescent="0.2">
      <c r="A2785" t="s">
        <v>2508</v>
      </c>
      <c r="B2785">
        <v>7</v>
      </c>
      <c r="C2785">
        <v>25.37</v>
      </c>
      <c r="D2785">
        <v>3.62</v>
      </c>
      <c r="E2785">
        <v>25.57</v>
      </c>
      <c r="F2785">
        <v>3.65</v>
      </c>
      <c r="G2785">
        <v>23.47</v>
      </c>
      <c r="H2785">
        <v>3.35</v>
      </c>
      <c r="I2785">
        <v>25.53</v>
      </c>
      <c r="J2785">
        <v>3.65</v>
      </c>
      <c r="K2785">
        <v>29.26</v>
      </c>
      <c r="L2785">
        <v>4.18</v>
      </c>
      <c r="M2785" t="str">
        <f t="shared" ca="1" si="642"/>
        <v>-</v>
      </c>
      <c r="N2785" t="str">
        <f t="shared" ca="1" si="643"/>
        <v>-</v>
      </c>
      <c r="O2785" t="str">
        <f t="shared" ca="1" si="644"/>
        <v>-</v>
      </c>
      <c r="P2785" t="str">
        <f t="shared" ca="1" si="645"/>
        <v>-</v>
      </c>
      <c r="Q2785" t="str">
        <f t="shared" ca="1" si="646"/>
        <v>-</v>
      </c>
      <c r="R2785" t="str">
        <f t="shared" ca="1" si="647"/>
        <v>-</v>
      </c>
      <c r="S2785" t="str">
        <f t="shared" ca="1" si="648"/>
        <v>-</v>
      </c>
      <c r="T2785" t="str">
        <f t="shared" ca="1" si="649"/>
        <v>-</v>
      </c>
      <c r="U2785" t="str">
        <f t="shared" ca="1" si="650"/>
        <v>-</v>
      </c>
      <c r="V2785" t="str">
        <f t="shared" ca="1" si="651"/>
        <v>-</v>
      </c>
      <c r="W2785">
        <f t="shared" ca="1" si="639"/>
        <v>25.37</v>
      </c>
      <c r="X2785" t="str">
        <f t="shared" si="640"/>
        <v>C2783</v>
      </c>
      <c r="Y2785" s="4">
        <f t="shared" ca="1" si="641"/>
        <v>0</v>
      </c>
    </row>
    <row r="2786" spans="1:25" x14ac:dyDescent="0.2">
      <c r="A2786" t="s">
        <v>2509</v>
      </c>
      <c r="B2786">
        <v>6</v>
      </c>
      <c r="C2786">
        <v>23.93</v>
      </c>
      <c r="D2786">
        <v>3.99</v>
      </c>
      <c r="E2786">
        <v>29.53</v>
      </c>
      <c r="F2786">
        <v>4.92</v>
      </c>
      <c r="G2786">
        <v>32.61</v>
      </c>
      <c r="H2786">
        <v>5.43</v>
      </c>
      <c r="I2786">
        <v>33.21</v>
      </c>
      <c r="J2786">
        <v>5.54</v>
      </c>
      <c r="K2786">
        <v>37.61</v>
      </c>
      <c r="L2786">
        <v>6.27</v>
      </c>
      <c r="M2786" t="str">
        <f t="shared" ca="1" si="642"/>
        <v>-</v>
      </c>
      <c r="N2786" t="str">
        <f t="shared" ca="1" si="643"/>
        <v>-</v>
      </c>
      <c r="O2786" t="str">
        <f t="shared" ca="1" si="644"/>
        <v>-</v>
      </c>
      <c r="P2786" t="str">
        <f t="shared" ca="1" si="645"/>
        <v>-</v>
      </c>
      <c r="Q2786" t="str">
        <f t="shared" ca="1" si="646"/>
        <v>-</v>
      </c>
      <c r="R2786" t="str">
        <f t="shared" ca="1" si="647"/>
        <v>-</v>
      </c>
      <c r="S2786" t="str">
        <f t="shared" ca="1" si="648"/>
        <v>-</v>
      </c>
      <c r="T2786" t="str">
        <f t="shared" ca="1" si="649"/>
        <v>-</v>
      </c>
      <c r="U2786" t="str">
        <f t="shared" ca="1" si="650"/>
        <v>-</v>
      </c>
      <c r="V2786" t="str">
        <f t="shared" ca="1" si="651"/>
        <v>-</v>
      </c>
      <c r="W2786">
        <f t="shared" ca="1" si="639"/>
        <v>23.93</v>
      </c>
      <c r="X2786" t="str">
        <f t="shared" si="640"/>
        <v>C2783</v>
      </c>
      <c r="Y2786" s="4">
        <f t="shared" ca="1" si="641"/>
        <v>0</v>
      </c>
    </row>
    <row r="2787" spans="1:25" x14ac:dyDescent="0.2">
      <c r="A2787" t="s">
        <v>2510</v>
      </c>
      <c r="B2787">
        <v>7</v>
      </c>
      <c r="C2787">
        <v>24.7</v>
      </c>
      <c r="D2787">
        <v>3.53</v>
      </c>
      <c r="E2787">
        <v>21.62</v>
      </c>
      <c r="F2787">
        <v>3.09</v>
      </c>
      <c r="G2787">
        <v>20.149999999999999</v>
      </c>
      <c r="H2787">
        <v>2.88</v>
      </c>
      <c r="I2787">
        <v>17.510000000000002</v>
      </c>
      <c r="J2787">
        <v>2.5</v>
      </c>
      <c r="K2787">
        <v>20.059999999999999</v>
      </c>
      <c r="L2787">
        <v>2.87</v>
      </c>
      <c r="M2787" t="str">
        <f t="shared" ca="1" si="642"/>
        <v>-</v>
      </c>
      <c r="N2787" t="str">
        <f t="shared" ca="1" si="643"/>
        <v>-</v>
      </c>
      <c r="O2787" t="str">
        <f t="shared" ca="1" si="644"/>
        <v>-</v>
      </c>
      <c r="P2787" t="str">
        <f t="shared" ca="1" si="645"/>
        <v>-</v>
      </c>
      <c r="Q2787" t="str">
        <f t="shared" ca="1" si="646"/>
        <v>-</v>
      </c>
      <c r="R2787" t="str">
        <f t="shared" ca="1" si="647"/>
        <v>-</v>
      </c>
      <c r="S2787" t="str">
        <f t="shared" ca="1" si="648"/>
        <v>-</v>
      </c>
      <c r="T2787" t="str">
        <f t="shared" ca="1" si="649"/>
        <v>-</v>
      </c>
      <c r="U2787" t="str">
        <f t="shared" ca="1" si="650"/>
        <v>-</v>
      </c>
      <c r="V2787" t="str">
        <f t="shared" ca="1" si="651"/>
        <v>-</v>
      </c>
      <c r="W2787">
        <f t="shared" ca="1" si="639"/>
        <v>24.7</v>
      </c>
      <c r="X2787" t="str">
        <f t="shared" si="640"/>
        <v>C2783</v>
      </c>
      <c r="Y2787" s="4">
        <f t="shared" ca="1" si="641"/>
        <v>0</v>
      </c>
    </row>
    <row r="2788" spans="1:25" x14ac:dyDescent="0.2">
      <c r="A2788" t="s">
        <v>2511</v>
      </c>
      <c r="B2788">
        <v>10</v>
      </c>
      <c r="C2788">
        <v>40.43</v>
      </c>
      <c r="D2788">
        <v>4.04</v>
      </c>
      <c r="E2788">
        <v>44.18</v>
      </c>
      <c r="F2788">
        <v>4.42</v>
      </c>
      <c r="G2788">
        <v>43.28</v>
      </c>
      <c r="H2788">
        <v>4.33</v>
      </c>
      <c r="I2788">
        <v>44.35</v>
      </c>
      <c r="J2788">
        <v>4.4400000000000004</v>
      </c>
      <c r="K2788">
        <v>49.74</v>
      </c>
      <c r="L2788">
        <v>4.97</v>
      </c>
      <c r="M2788" t="str">
        <f t="shared" ca="1" si="642"/>
        <v>-</v>
      </c>
      <c r="N2788" t="str">
        <f t="shared" ca="1" si="643"/>
        <v>-</v>
      </c>
      <c r="O2788" t="str">
        <f t="shared" ca="1" si="644"/>
        <v>-</v>
      </c>
      <c r="P2788" t="str">
        <f t="shared" ca="1" si="645"/>
        <v>-</v>
      </c>
      <c r="Q2788" t="str">
        <f t="shared" ca="1" si="646"/>
        <v>-</v>
      </c>
      <c r="R2788" t="str">
        <f t="shared" ca="1" si="647"/>
        <v>-</v>
      </c>
      <c r="S2788" t="str">
        <f t="shared" ca="1" si="648"/>
        <v>-</v>
      </c>
      <c r="T2788" t="str">
        <f t="shared" ca="1" si="649"/>
        <v>-</v>
      </c>
      <c r="U2788" t="str">
        <f t="shared" ca="1" si="650"/>
        <v>-</v>
      </c>
      <c r="V2788" t="str">
        <f t="shared" ca="1" si="651"/>
        <v>-</v>
      </c>
      <c r="W2788">
        <f t="shared" ca="1" si="639"/>
        <v>40.43</v>
      </c>
      <c r="X2788" t="str">
        <f t="shared" si="640"/>
        <v>C2783</v>
      </c>
      <c r="Y2788" s="4">
        <f t="shared" ca="1" si="641"/>
        <v>0</v>
      </c>
    </row>
    <row r="2789" spans="1:25" x14ac:dyDescent="0.2">
      <c r="A2789" t="s">
        <v>2512</v>
      </c>
      <c r="B2789">
        <v>6</v>
      </c>
      <c r="C2789">
        <v>28.48</v>
      </c>
      <c r="D2789">
        <v>4.75</v>
      </c>
      <c r="E2789">
        <v>29.57</v>
      </c>
      <c r="F2789">
        <v>4.93</v>
      </c>
      <c r="G2789">
        <v>32.49</v>
      </c>
      <c r="H2789">
        <v>5.42</v>
      </c>
      <c r="I2789">
        <v>33.619999999999997</v>
      </c>
      <c r="J2789">
        <v>5.6</v>
      </c>
      <c r="K2789">
        <v>38.18</v>
      </c>
      <c r="L2789">
        <v>6.36</v>
      </c>
      <c r="M2789" t="str">
        <f t="shared" ca="1" si="642"/>
        <v>-</v>
      </c>
      <c r="N2789" t="str">
        <f t="shared" ca="1" si="643"/>
        <v>-</v>
      </c>
      <c r="O2789" t="str">
        <f t="shared" ca="1" si="644"/>
        <v>-</v>
      </c>
      <c r="P2789" t="str">
        <f t="shared" ca="1" si="645"/>
        <v>-</v>
      </c>
      <c r="Q2789" t="str">
        <f t="shared" ca="1" si="646"/>
        <v>-</v>
      </c>
      <c r="R2789" t="str">
        <f t="shared" ca="1" si="647"/>
        <v>-</v>
      </c>
      <c r="S2789" t="str">
        <f t="shared" ca="1" si="648"/>
        <v>-</v>
      </c>
      <c r="T2789" t="str">
        <f t="shared" ca="1" si="649"/>
        <v>-</v>
      </c>
      <c r="U2789" t="str">
        <f t="shared" ca="1" si="650"/>
        <v>-</v>
      </c>
      <c r="V2789" t="str">
        <f t="shared" ca="1" si="651"/>
        <v>-</v>
      </c>
      <c r="W2789">
        <f t="shared" ca="1" si="639"/>
        <v>28.48</v>
      </c>
      <c r="X2789" t="str">
        <f t="shared" si="640"/>
        <v>C2783</v>
      </c>
      <c r="Y2789" s="4">
        <f t="shared" ca="1" si="641"/>
        <v>0</v>
      </c>
    </row>
    <row r="2790" spans="1:25" x14ac:dyDescent="0.2">
      <c r="A2790" t="s">
        <v>2513</v>
      </c>
      <c r="B2790">
        <v>10</v>
      </c>
      <c r="C2790">
        <v>40.159999999999997</v>
      </c>
      <c r="D2790">
        <v>4.0199999999999996</v>
      </c>
      <c r="E2790">
        <v>44.56</v>
      </c>
      <c r="F2790">
        <v>4.46</v>
      </c>
      <c r="G2790">
        <v>43.56</v>
      </c>
      <c r="H2790">
        <v>4.3600000000000003</v>
      </c>
      <c r="I2790">
        <v>42.88</v>
      </c>
      <c r="J2790">
        <v>4.29</v>
      </c>
      <c r="K2790">
        <v>48.38</v>
      </c>
      <c r="L2790">
        <v>4.84</v>
      </c>
      <c r="M2790" t="str">
        <f t="shared" ca="1" si="642"/>
        <v>-</v>
      </c>
      <c r="N2790" t="str">
        <f t="shared" ca="1" si="643"/>
        <v>-</v>
      </c>
      <c r="O2790" t="str">
        <f t="shared" ca="1" si="644"/>
        <v>-</v>
      </c>
      <c r="P2790" t="str">
        <f t="shared" ca="1" si="645"/>
        <v>-</v>
      </c>
      <c r="Q2790" t="str">
        <f t="shared" ca="1" si="646"/>
        <v>-</v>
      </c>
      <c r="R2790" t="str">
        <f t="shared" ca="1" si="647"/>
        <v>-</v>
      </c>
      <c r="S2790" t="str">
        <f t="shared" ca="1" si="648"/>
        <v>-</v>
      </c>
      <c r="T2790" t="str">
        <f t="shared" ca="1" si="649"/>
        <v>-</v>
      </c>
      <c r="U2790" t="str">
        <f t="shared" ca="1" si="650"/>
        <v>-</v>
      </c>
      <c r="V2790" t="str">
        <f t="shared" ca="1" si="651"/>
        <v>-</v>
      </c>
      <c r="W2790">
        <f t="shared" ca="1" si="639"/>
        <v>40.159999999999997</v>
      </c>
      <c r="X2790" t="str">
        <f t="shared" si="640"/>
        <v>C2783</v>
      </c>
      <c r="Y2790" s="4">
        <f t="shared" ca="1" si="641"/>
        <v>0</v>
      </c>
    </row>
    <row r="2791" spans="1:25" x14ac:dyDescent="0.2">
      <c r="A2791" t="s">
        <v>2514</v>
      </c>
      <c r="B2791">
        <v>10</v>
      </c>
      <c r="C2791">
        <v>38.700000000000003</v>
      </c>
      <c r="D2791">
        <v>3.87</v>
      </c>
      <c r="E2791">
        <v>42.68</v>
      </c>
      <c r="F2791">
        <v>4.2699999999999996</v>
      </c>
      <c r="G2791">
        <v>41.02</v>
      </c>
      <c r="H2791">
        <v>4.0999999999999996</v>
      </c>
      <c r="I2791">
        <v>40.270000000000003</v>
      </c>
      <c r="J2791">
        <v>4.03</v>
      </c>
      <c r="K2791">
        <v>44.27</v>
      </c>
      <c r="L2791">
        <v>4.43</v>
      </c>
      <c r="M2791" t="str">
        <f t="shared" ca="1" si="642"/>
        <v>-</v>
      </c>
      <c r="N2791" t="str">
        <f t="shared" ca="1" si="643"/>
        <v>-</v>
      </c>
      <c r="O2791" t="str">
        <f t="shared" ca="1" si="644"/>
        <v>-</v>
      </c>
      <c r="P2791" t="str">
        <f t="shared" ca="1" si="645"/>
        <v>-</v>
      </c>
      <c r="Q2791" t="str">
        <f t="shared" ca="1" si="646"/>
        <v>-</v>
      </c>
      <c r="R2791" t="str">
        <f t="shared" ca="1" si="647"/>
        <v>-</v>
      </c>
      <c r="S2791" t="str">
        <f t="shared" ca="1" si="648"/>
        <v>-</v>
      </c>
      <c r="T2791" t="str">
        <f t="shared" ca="1" si="649"/>
        <v>-</v>
      </c>
      <c r="U2791" t="str">
        <f t="shared" ca="1" si="650"/>
        <v>-</v>
      </c>
      <c r="V2791" t="str">
        <f t="shared" ca="1" si="651"/>
        <v>-</v>
      </c>
      <c r="W2791">
        <f t="shared" ca="1" si="639"/>
        <v>38.700000000000003</v>
      </c>
      <c r="X2791" t="str">
        <f t="shared" si="640"/>
        <v>C2783</v>
      </c>
      <c r="Y2791" s="4">
        <f t="shared" ca="1" si="641"/>
        <v>0</v>
      </c>
    </row>
    <row r="2792" spans="1:25" x14ac:dyDescent="0.2">
      <c r="A2792" t="s">
        <v>21</v>
      </c>
      <c r="M2792" t="str">
        <f t="shared" ca="1" si="642"/>
        <v>-</v>
      </c>
      <c r="N2792" t="str">
        <f t="shared" ca="1" si="643"/>
        <v>-</v>
      </c>
      <c r="O2792" t="str">
        <f t="shared" ca="1" si="644"/>
        <v>-</v>
      </c>
      <c r="P2792" t="str">
        <f t="shared" ca="1" si="645"/>
        <v>-</v>
      </c>
      <c r="Q2792" t="str">
        <f t="shared" ca="1" si="646"/>
        <v>-</v>
      </c>
      <c r="R2792" t="str">
        <f t="shared" ca="1" si="647"/>
        <v>-</v>
      </c>
      <c r="S2792" t="str">
        <f t="shared" ca="1" si="648"/>
        <v>-</v>
      </c>
      <c r="T2792" t="str">
        <f t="shared" ca="1" si="649"/>
        <v>-</v>
      </c>
      <c r="U2792" t="str">
        <f t="shared" ca="1" si="650"/>
        <v>-</v>
      </c>
      <c r="V2792" t="str">
        <f t="shared" ca="1" si="651"/>
        <v>-</v>
      </c>
      <c r="W2792">
        <f t="shared" ca="1" si="639"/>
        <v>0</v>
      </c>
      <c r="X2792" t="str">
        <f t="shared" si="640"/>
        <v>C2783</v>
      </c>
      <c r="Y2792" s="4" t="str">
        <f t="shared" si="641"/>
        <v/>
      </c>
    </row>
    <row r="2793" spans="1:25" x14ac:dyDescent="0.2">
      <c r="A2793" t="s">
        <v>2515</v>
      </c>
      <c r="B2793">
        <v>8</v>
      </c>
      <c r="C2793">
        <v>38.89</v>
      </c>
      <c r="D2793">
        <v>4.8600000000000003</v>
      </c>
      <c r="E2793">
        <v>41.41</v>
      </c>
      <c r="F2793">
        <v>5.18</v>
      </c>
      <c r="G2793">
        <v>30.72</v>
      </c>
      <c r="H2793">
        <v>3.84</v>
      </c>
      <c r="I2793">
        <v>28.84</v>
      </c>
      <c r="J2793">
        <v>3.6</v>
      </c>
      <c r="K2793">
        <v>33.299999999999997</v>
      </c>
      <c r="L2793">
        <v>4.16</v>
      </c>
      <c r="M2793" t="str">
        <f t="shared" ca="1" si="642"/>
        <v>-</v>
      </c>
      <c r="N2793" t="str">
        <f t="shared" ca="1" si="643"/>
        <v>-</v>
      </c>
      <c r="O2793" t="str">
        <f t="shared" ca="1" si="644"/>
        <v>-</v>
      </c>
      <c r="P2793" t="str">
        <f t="shared" ca="1" si="645"/>
        <v>-</v>
      </c>
      <c r="Q2793" t="str">
        <f t="shared" ca="1" si="646"/>
        <v>-</v>
      </c>
      <c r="R2793" t="str">
        <f t="shared" ca="1" si="647"/>
        <v>-</v>
      </c>
      <c r="S2793" t="str">
        <f t="shared" ca="1" si="648"/>
        <v>-</v>
      </c>
      <c r="T2793" t="str">
        <f t="shared" ca="1" si="649"/>
        <v>-</v>
      </c>
      <c r="U2793" t="str">
        <f t="shared" ca="1" si="650"/>
        <v>-</v>
      </c>
      <c r="V2793" t="str">
        <f t="shared" ca="1" si="651"/>
        <v>-</v>
      </c>
      <c r="W2793">
        <f t="shared" ca="1" si="639"/>
        <v>38.89</v>
      </c>
      <c r="X2793" t="str">
        <f t="shared" si="640"/>
        <v>C2793</v>
      </c>
      <c r="Y2793" s="4">
        <f t="shared" ca="1" si="641"/>
        <v>0</v>
      </c>
    </row>
    <row r="2794" spans="1:25" x14ac:dyDescent="0.2">
      <c r="A2794" t="s">
        <v>2516</v>
      </c>
      <c r="B2794">
        <v>8</v>
      </c>
      <c r="C2794">
        <v>40.47</v>
      </c>
      <c r="D2794">
        <v>5.0599999999999996</v>
      </c>
      <c r="E2794">
        <v>41.99</v>
      </c>
      <c r="F2794">
        <v>5.25</v>
      </c>
      <c r="G2794">
        <v>33.42</v>
      </c>
      <c r="H2794">
        <v>4.18</v>
      </c>
      <c r="I2794">
        <v>31.34</v>
      </c>
      <c r="J2794">
        <v>3.92</v>
      </c>
      <c r="K2794">
        <v>34.89</v>
      </c>
      <c r="L2794">
        <v>4.3600000000000003</v>
      </c>
      <c r="M2794" t="str">
        <f t="shared" ca="1" si="642"/>
        <v>-</v>
      </c>
      <c r="N2794" t="str">
        <f t="shared" ca="1" si="643"/>
        <v>-</v>
      </c>
      <c r="O2794" t="str">
        <f t="shared" ca="1" si="644"/>
        <v>-</v>
      </c>
      <c r="P2794" t="str">
        <f t="shared" ca="1" si="645"/>
        <v>-</v>
      </c>
      <c r="Q2794" t="str">
        <f t="shared" ca="1" si="646"/>
        <v>-</v>
      </c>
      <c r="R2794" t="str">
        <f t="shared" ca="1" si="647"/>
        <v>-</v>
      </c>
      <c r="S2794" t="str">
        <f t="shared" ca="1" si="648"/>
        <v>-</v>
      </c>
      <c r="T2794" t="str">
        <f t="shared" ca="1" si="649"/>
        <v>-</v>
      </c>
      <c r="U2794" t="str">
        <f t="shared" ca="1" si="650"/>
        <v>-</v>
      </c>
      <c r="V2794" t="str">
        <f t="shared" ca="1" si="651"/>
        <v>-</v>
      </c>
      <c r="W2794">
        <f t="shared" ca="1" si="639"/>
        <v>40.47</v>
      </c>
      <c r="X2794" t="str">
        <f t="shared" si="640"/>
        <v>C2793</v>
      </c>
      <c r="Y2794" s="4">
        <f t="shared" ca="1" si="641"/>
        <v>0</v>
      </c>
    </row>
    <row r="2795" spans="1:25" x14ac:dyDescent="0.2">
      <c r="A2795" t="s">
        <v>2517</v>
      </c>
      <c r="B2795">
        <v>8</v>
      </c>
      <c r="C2795">
        <v>30.94</v>
      </c>
      <c r="D2795">
        <v>3.87</v>
      </c>
      <c r="E2795">
        <v>25.81</v>
      </c>
      <c r="F2795">
        <v>3.23</v>
      </c>
      <c r="G2795">
        <v>25.39</v>
      </c>
      <c r="H2795">
        <v>3.17</v>
      </c>
      <c r="I2795">
        <v>24.68</v>
      </c>
      <c r="J2795">
        <v>3.08</v>
      </c>
      <c r="K2795">
        <v>24.76</v>
      </c>
      <c r="L2795">
        <v>3.09</v>
      </c>
      <c r="M2795" t="str">
        <f t="shared" ca="1" si="642"/>
        <v>-</v>
      </c>
      <c r="N2795" t="str">
        <f t="shared" ca="1" si="643"/>
        <v>-</v>
      </c>
      <c r="O2795" t="str">
        <f t="shared" ca="1" si="644"/>
        <v>-</v>
      </c>
      <c r="P2795" t="str">
        <f t="shared" ca="1" si="645"/>
        <v>YES</v>
      </c>
      <c r="Q2795" t="str">
        <f t="shared" ca="1" si="646"/>
        <v>-</v>
      </c>
      <c r="R2795" t="str">
        <f t="shared" ca="1" si="647"/>
        <v>-</v>
      </c>
      <c r="S2795" t="str">
        <f t="shared" ca="1" si="648"/>
        <v>-</v>
      </c>
      <c r="T2795" t="str">
        <f t="shared" ca="1" si="649"/>
        <v>YES</v>
      </c>
      <c r="U2795" t="str">
        <f t="shared" ca="1" si="650"/>
        <v>YES</v>
      </c>
      <c r="V2795" t="str">
        <f t="shared" ca="1" si="651"/>
        <v>YES</v>
      </c>
      <c r="W2795">
        <f t="shared" ca="1" si="639"/>
        <v>30.94</v>
      </c>
      <c r="X2795" t="str">
        <f t="shared" si="640"/>
        <v>C2793</v>
      </c>
      <c r="Y2795" s="4">
        <f t="shared" ca="1" si="641"/>
        <v>0.4</v>
      </c>
    </row>
    <row r="2796" spans="1:25" x14ac:dyDescent="0.2">
      <c r="A2796" t="s">
        <v>2518</v>
      </c>
      <c r="B2796">
        <v>7</v>
      </c>
      <c r="C2796">
        <v>30.48</v>
      </c>
      <c r="D2796">
        <v>4.3499999999999996</v>
      </c>
      <c r="E2796">
        <v>29.14</v>
      </c>
      <c r="F2796">
        <v>4.16</v>
      </c>
      <c r="G2796">
        <v>27.71</v>
      </c>
      <c r="H2796">
        <v>3.96</v>
      </c>
      <c r="I2796">
        <v>32.26</v>
      </c>
      <c r="J2796">
        <v>4.6100000000000003</v>
      </c>
      <c r="K2796">
        <v>35.729999999999997</v>
      </c>
      <c r="L2796">
        <v>5.0999999999999996</v>
      </c>
      <c r="M2796" t="str">
        <f t="shared" ca="1" si="642"/>
        <v>-</v>
      </c>
      <c r="N2796" t="str">
        <f t="shared" ca="1" si="643"/>
        <v>-</v>
      </c>
      <c r="O2796" t="str">
        <f t="shared" ca="1" si="644"/>
        <v>-</v>
      </c>
      <c r="P2796" t="str">
        <f t="shared" ca="1" si="645"/>
        <v>-</v>
      </c>
      <c r="Q2796" t="str">
        <f t="shared" ca="1" si="646"/>
        <v>-</v>
      </c>
      <c r="R2796" t="str">
        <f t="shared" ca="1" si="647"/>
        <v>-</v>
      </c>
      <c r="S2796" t="str">
        <f t="shared" ca="1" si="648"/>
        <v>-</v>
      </c>
      <c r="T2796" t="str">
        <f t="shared" ca="1" si="649"/>
        <v>-</v>
      </c>
      <c r="U2796" t="str">
        <f t="shared" ca="1" si="650"/>
        <v>-</v>
      </c>
      <c r="V2796" t="str">
        <f t="shared" ca="1" si="651"/>
        <v>-</v>
      </c>
      <c r="W2796">
        <f t="shared" ca="1" si="639"/>
        <v>30.48</v>
      </c>
      <c r="X2796" t="str">
        <f t="shared" si="640"/>
        <v>C2793</v>
      </c>
      <c r="Y2796" s="4">
        <f t="shared" ca="1" si="641"/>
        <v>0</v>
      </c>
    </row>
    <row r="2797" spans="1:25" x14ac:dyDescent="0.2">
      <c r="A2797" t="s">
        <v>2519</v>
      </c>
      <c r="B2797">
        <v>7</v>
      </c>
      <c r="C2797">
        <v>29.42</v>
      </c>
      <c r="D2797">
        <v>4.2</v>
      </c>
      <c r="E2797">
        <v>25.48</v>
      </c>
      <c r="F2797">
        <v>3.64</v>
      </c>
      <c r="G2797">
        <v>21.5</v>
      </c>
      <c r="H2797">
        <v>3.07</v>
      </c>
      <c r="I2797">
        <v>24.33</v>
      </c>
      <c r="J2797">
        <v>3.48</v>
      </c>
      <c r="K2797">
        <v>29.88</v>
      </c>
      <c r="L2797">
        <v>4.2699999999999996</v>
      </c>
      <c r="M2797" t="str">
        <f t="shared" ca="1" si="642"/>
        <v>-</v>
      </c>
      <c r="N2797" t="str">
        <f t="shared" ca="1" si="643"/>
        <v>-</v>
      </c>
      <c r="O2797" t="str">
        <f t="shared" ca="1" si="644"/>
        <v>YES</v>
      </c>
      <c r="P2797" t="str">
        <f t="shared" ca="1" si="645"/>
        <v>-</v>
      </c>
      <c r="Q2797" t="str">
        <f t="shared" ca="1" si="646"/>
        <v>YES</v>
      </c>
      <c r="R2797" t="str">
        <f t="shared" ca="1" si="647"/>
        <v>YES</v>
      </c>
      <c r="S2797" t="str">
        <f t="shared" ca="1" si="648"/>
        <v>YES</v>
      </c>
      <c r="T2797" t="str">
        <f t="shared" ca="1" si="649"/>
        <v>-</v>
      </c>
      <c r="U2797" t="str">
        <f t="shared" ca="1" si="650"/>
        <v>-</v>
      </c>
      <c r="V2797" t="str">
        <f t="shared" ca="1" si="651"/>
        <v>-</v>
      </c>
      <c r="W2797">
        <f t="shared" ca="1" si="639"/>
        <v>29.42</v>
      </c>
      <c r="X2797" t="str">
        <f t="shared" si="640"/>
        <v>C2793</v>
      </c>
      <c r="Y2797" s="4">
        <f t="shared" ca="1" si="641"/>
        <v>0.4</v>
      </c>
    </row>
    <row r="2798" spans="1:25" x14ac:dyDescent="0.2">
      <c r="A2798" t="s">
        <v>2520</v>
      </c>
      <c r="B2798">
        <v>8</v>
      </c>
      <c r="C2798">
        <v>30.22</v>
      </c>
      <c r="D2798">
        <v>3.78</v>
      </c>
      <c r="E2798">
        <v>26.44</v>
      </c>
      <c r="F2798">
        <v>3.31</v>
      </c>
      <c r="G2798">
        <v>26.42</v>
      </c>
      <c r="H2798">
        <v>3.3</v>
      </c>
      <c r="I2798">
        <v>25.73</v>
      </c>
      <c r="J2798">
        <v>3.22</v>
      </c>
      <c r="K2798">
        <v>26.35</v>
      </c>
      <c r="L2798">
        <v>3.29</v>
      </c>
      <c r="M2798" t="str">
        <f t="shared" ca="1" si="642"/>
        <v>-</v>
      </c>
      <c r="N2798" t="str">
        <f t="shared" ca="1" si="643"/>
        <v>YES</v>
      </c>
      <c r="O2798" t="str">
        <f t="shared" ca="1" si="644"/>
        <v>-</v>
      </c>
      <c r="P2798" t="str">
        <f t="shared" ca="1" si="645"/>
        <v>-</v>
      </c>
      <c r="Q2798" t="str">
        <f t="shared" ca="1" si="646"/>
        <v>-</v>
      </c>
      <c r="R2798" t="str">
        <f t="shared" ca="1" si="647"/>
        <v>-</v>
      </c>
      <c r="S2798" t="str">
        <f t="shared" ca="1" si="648"/>
        <v>-</v>
      </c>
      <c r="T2798" t="str">
        <f t="shared" ca="1" si="649"/>
        <v>-</v>
      </c>
      <c r="U2798" t="str">
        <f t="shared" ca="1" si="650"/>
        <v>-</v>
      </c>
      <c r="V2798" t="str">
        <f t="shared" ca="1" si="651"/>
        <v>-</v>
      </c>
      <c r="W2798">
        <f t="shared" ca="1" si="639"/>
        <v>30.22</v>
      </c>
      <c r="X2798" t="str">
        <f t="shared" si="640"/>
        <v>C2793</v>
      </c>
      <c r="Y2798" s="4">
        <f t="shared" ca="1" si="641"/>
        <v>0.1</v>
      </c>
    </row>
    <row r="2799" spans="1:25" x14ac:dyDescent="0.2">
      <c r="A2799" t="s">
        <v>2521</v>
      </c>
      <c r="B2799">
        <v>7</v>
      </c>
      <c r="C2799">
        <v>28.52</v>
      </c>
      <c r="D2799">
        <v>4.07</v>
      </c>
      <c r="E2799">
        <v>25.75</v>
      </c>
      <c r="F2799">
        <v>3.68</v>
      </c>
      <c r="G2799">
        <v>24.02</v>
      </c>
      <c r="H2799">
        <v>3.43</v>
      </c>
      <c r="I2799">
        <v>26.7</v>
      </c>
      <c r="J2799">
        <v>3.81</v>
      </c>
      <c r="K2799">
        <v>33.14</v>
      </c>
      <c r="L2799">
        <v>4.7300000000000004</v>
      </c>
      <c r="M2799" t="str">
        <f t="shared" ca="1" si="642"/>
        <v>YES</v>
      </c>
      <c r="N2799" t="str">
        <f t="shared" ca="1" si="643"/>
        <v>-</v>
      </c>
      <c r="O2799" t="str">
        <f t="shared" ca="1" si="644"/>
        <v>-</v>
      </c>
      <c r="P2799" t="str">
        <f t="shared" ca="1" si="645"/>
        <v>-</v>
      </c>
      <c r="Q2799" t="str">
        <f t="shared" ca="1" si="646"/>
        <v>-</v>
      </c>
      <c r="R2799" t="str">
        <f t="shared" ca="1" si="647"/>
        <v>-</v>
      </c>
      <c r="S2799" t="str">
        <f t="shared" ca="1" si="648"/>
        <v>-</v>
      </c>
      <c r="T2799" t="str">
        <f t="shared" ca="1" si="649"/>
        <v>-</v>
      </c>
      <c r="U2799" t="str">
        <f t="shared" ca="1" si="650"/>
        <v>-</v>
      </c>
      <c r="V2799" t="str">
        <f t="shared" ca="1" si="651"/>
        <v>-</v>
      </c>
      <c r="W2799">
        <f t="shared" ca="1" si="639"/>
        <v>28.52</v>
      </c>
      <c r="X2799" t="str">
        <f t="shared" si="640"/>
        <v>C2793</v>
      </c>
      <c r="Y2799" s="4">
        <f t="shared" ca="1" si="641"/>
        <v>0.1</v>
      </c>
    </row>
    <row r="2800" spans="1:25" x14ac:dyDescent="0.2">
      <c r="A2800" t="s">
        <v>2522</v>
      </c>
      <c r="B2800">
        <v>8</v>
      </c>
      <c r="C2800">
        <v>30.83</v>
      </c>
      <c r="D2800">
        <v>3.85</v>
      </c>
      <c r="E2800">
        <v>26.77</v>
      </c>
      <c r="F2800">
        <v>3.35</v>
      </c>
      <c r="G2800">
        <v>27.22</v>
      </c>
      <c r="H2800">
        <v>3.4</v>
      </c>
      <c r="I2800">
        <v>26.94</v>
      </c>
      <c r="J2800">
        <v>3.37</v>
      </c>
      <c r="K2800">
        <v>27.64</v>
      </c>
      <c r="L2800">
        <v>3.45</v>
      </c>
      <c r="M2800" t="str">
        <f t="shared" ca="1" si="642"/>
        <v>-</v>
      </c>
      <c r="N2800" t="str">
        <f t="shared" ca="1" si="643"/>
        <v>-</v>
      </c>
      <c r="O2800" t="str">
        <f t="shared" ca="1" si="644"/>
        <v>-</v>
      </c>
      <c r="P2800" t="str">
        <f t="shared" ca="1" si="645"/>
        <v>-</v>
      </c>
      <c r="Q2800" t="str">
        <f t="shared" ca="1" si="646"/>
        <v>-</v>
      </c>
      <c r="R2800" t="str">
        <f t="shared" ca="1" si="647"/>
        <v>-</v>
      </c>
      <c r="S2800" t="str">
        <f t="shared" ca="1" si="648"/>
        <v>-</v>
      </c>
      <c r="T2800" t="str">
        <f t="shared" ca="1" si="649"/>
        <v>-</v>
      </c>
      <c r="U2800" t="str">
        <f t="shared" ca="1" si="650"/>
        <v>-</v>
      </c>
      <c r="V2800" t="str">
        <f t="shared" ca="1" si="651"/>
        <v>-</v>
      </c>
      <c r="W2800">
        <f t="shared" ca="1" si="639"/>
        <v>30.83</v>
      </c>
      <c r="X2800" t="str">
        <f t="shared" si="640"/>
        <v>C2793</v>
      </c>
      <c r="Y2800" s="4">
        <f t="shared" ca="1" si="641"/>
        <v>0</v>
      </c>
    </row>
    <row r="2801" spans="1:25" x14ac:dyDescent="0.2">
      <c r="A2801" t="s">
        <v>2523</v>
      </c>
      <c r="B2801">
        <v>8</v>
      </c>
      <c r="C2801">
        <v>39.46</v>
      </c>
      <c r="D2801">
        <v>4.93</v>
      </c>
      <c r="E2801">
        <v>40.840000000000003</v>
      </c>
      <c r="F2801">
        <v>5.1100000000000003</v>
      </c>
      <c r="G2801">
        <v>30.7</v>
      </c>
      <c r="H2801">
        <v>3.84</v>
      </c>
      <c r="I2801">
        <v>30.73</v>
      </c>
      <c r="J2801">
        <v>3.84</v>
      </c>
      <c r="K2801">
        <v>34.82</v>
      </c>
      <c r="L2801">
        <v>4.3499999999999996</v>
      </c>
      <c r="M2801" t="str">
        <f t="shared" ca="1" si="642"/>
        <v>-</v>
      </c>
      <c r="N2801" t="str">
        <f t="shared" ca="1" si="643"/>
        <v>-</v>
      </c>
      <c r="O2801" t="str">
        <f t="shared" ca="1" si="644"/>
        <v>-</v>
      </c>
      <c r="P2801" t="str">
        <f t="shared" ca="1" si="645"/>
        <v>-</v>
      </c>
      <c r="Q2801" t="str">
        <f t="shared" ca="1" si="646"/>
        <v>-</v>
      </c>
      <c r="R2801" t="str">
        <f t="shared" ca="1" si="647"/>
        <v>-</v>
      </c>
      <c r="S2801" t="str">
        <f t="shared" ca="1" si="648"/>
        <v>-</v>
      </c>
      <c r="T2801" t="str">
        <f t="shared" ca="1" si="649"/>
        <v>-</v>
      </c>
      <c r="U2801" t="str">
        <f t="shared" ca="1" si="650"/>
        <v>-</v>
      </c>
      <c r="V2801" t="str">
        <f t="shared" ca="1" si="651"/>
        <v>-</v>
      </c>
      <c r="W2801">
        <f t="shared" ca="1" si="639"/>
        <v>39.46</v>
      </c>
      <c r="X2801" t="str">
        <f t="shared" si="640"/>
        <v>C2793</v>
      </c>
      <c r="Y2801" s="4">
        <f t="shared" ca="1" si="641"/>
        <v>0</v>
      </c>
    </row>
    <row r="2802" spans="1:25" x14ac:dyDescent="0.2">
      <c r="A2802" t="s">
        <v>21</v>
      </c>
      <c r="M2802" t="str">
        <f t="shared" ca="1" si="642"/>
        <v>-</v>
      </c>
      <c r="N2802" t="str">
        <f t="shared" ca="1" si="643"/>
        <v>-</v>
      </c>
      <c r="O2802" t="str">
        <f t="shared" ca="1" si="644"/>
        <v>-</v>
      </c>
      <c r="P2802" t="str">
        <f t="shared" ca="1" si="645"/>
        <v>-</v>
      </c>
      <c r="Q2802" t="str">
        <f t="shared" ca="1" si="646"/>
        <v>-</v>
      </c>
      <c r="R2802" t="str">
        <f t="shared" ca="1" si="647"/>
        <v>-</v>
      </c>
      <c r="S2802" t="str">
        <f t="shared" ca="1" si="648"/>
        <v>-</v>
      </c>
      <c r="T2802" t="str">
        <f t="shared" ca="1" si="649"/>
        <v>-</v>
      </c>
      <c r="U2802" t="str">
        <f t="shared" ca="1" si="650"/>
        <v>-</v>
      </c>
      <c r="V2802" t="str">
        <f t="shared" ca="1" si="651"/>
        <v>-</v>
      </c>
      <c r="W2802">
        <f t="shared" ca="1" si="639"/>
        <v>0</v>
      </c>
      <c r="X2802" t="str">
        <f t="shared" si="640"/>
        <v>C2793</v>
      </c>
      <c r="Y2802" s="4" t="str">
        <f t="shared" si="641"/>
        <v/>
      </c>
    </row>
    <row r="2803" spans="1:25" x14ac:dyDescent="0.2">
      <c r="A2803" t="s">
        <v>2524</v>
      </c>
      <c r="B2803">
        <v>9</v>
      </c>
      <c r="C2803">
        <v>37.4</v>
      </c>
      <c r="D2803">
        <v>4.16</v>
      </c>
      <c r="E2803">
        <v>36.69</v>
      </c>
      <c r="F2803">
        <v>4.08</v>
      </c>
      <c r="G2803">
        <v>36.22</v>
      </c>
      <c r="H2803">
        <v>4.0199999999999996</v>
      </c>
      <c r="I2803">
        <v>36.01</v>
      </c>
      <c r="J2803">
        <v>4</v>
      </c>
      <c r="K2803">
        <v>37.65</v>
      </c>
      <c r="L2803">
        <v>4.18</v>
      </c>
      <c r="M2803" t="str">
        <f t="shared" ca="1" si="642"/>
        <v>-</v>
      </c>
      <c r="N2803" t="str">
        <f t="shared" ca="1" si="643"/>
        <v>-</v>
      </c>
      <c r="O2803" t="str">
        <f t="shared" ca="1" si="644"/>
        <v>-</v>
      </c>
      <c r="P2803" t="str">
        <f t="shared" ca="1" si="645"/>
        <v>-</v>
      </c>
      <c r="Q2803" t="str">
        <f t="shared" ca="1" si="646"/>
        <v>-</v>
      </c>
      <c r="R2803" t="str">
        <f t="shared" ca="1" si="647"/>
        <v>-</v>
      </c>
      <c r="S2803" t="str">
        <f t="shared" ca="1" si="648"/>
        <v>-</v>
      </c>
      <c r="T2803" t="str">
        <f t="shared" ca="1" si="649"/>
        <v>-</v>
      </c>
      <c r="U2803" t="str">
        <f t="shared" ca="1" si="650"/>
        <v>-</v>
      </c>
      <c r="V2803" t="str">
        <f t="shared" ca="1" si="651"/>
        <v>-</v>
      </c>
      <c r="W2803">
        <f t="shared" ca="1" si="639"/>
        <v>37.4</v>
      </c>
      <c r="X2803" t="str">
        <f t="shared" si="640"/>
        <v>C2803</v>
      </c>
      <c r="Y2803" s="4">
        <f t="shared" ca="1" si="641"/>
        <v>0</v>
      </c>
    </row>
    <row r="2804" spans="1:25" x14ac:dyDescent="0.2">
      <c r="A2804" t="s">
        <v>2525</v>
      </c>
      <c r="B2804">
        <v>14</v>
      </c>
      <c r="C2804">
        <v>48.81</v>
      </c>
      <c r="D2804">
        <v>3.49</v>
      </c>
      <c r="E2804">
        <v>40.98</v>
      </c>
      <c r="F2804">
        <v>2.93</v>
      </c>
      <c r="G2804">
        <v>38.909999999999997</v>
      </c>
      <c r="H2804">
        <v>2.78</v>
      </c>
      <c r="I2804">
        <v>36.159999999999997</v>
      </c>
      <c r="J2804">
        <v>2.58</v>
      </c>
      <c r="K2804">
        <v>43.22</v>
      </c>
      <c r="L2804">
        <v>3.09</v>
      </c>
      <c r="M2804" t="str">
        <f t="shared" ca="1" si="642"/>
        <v>-</v>
      </c>
      <c r="N2804" t="str">
        <f t="shared" ca="1" si="643"/>
        <v>YES</v>
      </c>
      <c r="O2804" t="str">
        <f t="shared" ca="1" si="644"/>
        <v>-</v>
      </c>
      <c r="P2804" t="str">
        <f t="shared" ca="1" si="645"/>
        <v>YES</v>
      </c>
      <c r="Q2804" t="str">
        <f t="shared" ca="1" si="646"/>
        <v>-</v>
      </c>
      <c r="R2804" t="str">
        <f t="shared" ca="1" si="647"/>
        <v>YES</v>
      </c>
      <c r="S2804" t="str">
        <f t="shared" ca="1" si="648"/>
        <v>-</v>
      </c>
      <c r="T2804" t="str">
        <f t="shared" ca="1" si="649"/>
        <v>YES</v>
      </c>
      <c r="U2804" t="str">
        <f t="shared" ca="1" si="650"/>
        <v>-</v>
      </c>
      <c r="V2804" t="str">
        <f t="shared" ca="1" si="651"/>
        <v>YES</v>
      </c>
      <c r="W2804">
        <f t="shared" ca="1" si="639"/>
        <v>48.81</v>
      </c>
      <c r="X2804" t="str">
        <f t="shared" si="640"/>
        <v>C2803</v>
      </c>
      <c r="Y2804" s="4">
        <f t="shared" ca="1" si="641"/>
        <v>0.5</v>
      </c>
    </row>
    <row r="2805" spans="1:25" x14ac:dyDescent="0.2">
      <c r="A2805" t="s">
        <v>2526</v>
      </c>
      <c r="B2805">
        <v>9</v>
      </c>
      <c r="C2805">
        <v>36.93</v>
      </c>
      <c r="D2805">
        <v>4.0999999999999996</v>
      </c>
      <c r="E2805">
        <v>36.950000000000003</v>
      </c>
      <c r="F2805">
        <v>4.1100000000000003</v>
      </c>
      <c r="G2805">
        <v>34.619999999999997</v>
      </c>
      <c r="H2805">
        <v>3.85</v>
      </c>
      <c r="I2805">
        <v>33.799999999999997</v>
      </c>
      <c r="J2805">
        <v>3.76</v>
      </c>
      <c r="K2805">
        <v>36.14</v>
      </c>
      <c r="L2805">
        <v>4.0199999999999996</v>
      </c>
      <c r="M2805" t="str">
        <f t="shared" ca="1" si="642"/>
        <v>-</v>
      </c>
      <c r="N2805" t="str">
        <f t="shared" ca="1" si="643"/>
        <v>-</v>
      </c>
      <c r="O2805" t="str">
        <f t="shared" ca="1" si="644"/>
        <v>-</v>
      </c>
      <c r="P2805" t="str">
        <f t="shared" ca="1" si="645"/>
        <v>-</v>
      </c>
      <c r="Q2805" t="str">
        <f t="shared" ca="1" si="646"/>
        <v>-</v>
      </c>
      <c r="R2805" t="str">
        <f t="shared" ca="1" si="647"/>
        <v>-</v>
      </c>
      <c r="S2805" t="str">
        <f t="shared" ca="1" si="648"/>
        <v>-</v>
      </c>
      <c r="T2805" t="str">
        <f t="shared" ca="1" si="649"/>
        <v>-</v>
      </c>
      <c r="U2805" t="str">
        <f t="shared" ca="1" si="650"/>
        <v>-</v>
      </c>
      <c r="V2805" t="str">
        <f t="shared" ca="1" si="651"/>
        <v>-</v>
      </c>
      <c r="W2805">
        <f t="shared" ca="1" si="639"/>
        <v>36.93</v>
      </c>
      <c r="X2805" t="str">
        <f t="shared" si="640"/>
        <v>C2803</v>
      </c>
      <c r="Y2805" s="4">
        <f t="shared" ca="1" si="641"/>
        <v>0</v>
      </c>
    </row>
    <row r="2806" spans="1:25" x14ac:dyDescent="0.2">
      <c r="A2806" t="s">
        <v>2527</v>
      </c>
      <c r="B2806">
        <v>7</v>
      </c>
      <c r="C2806">
        <v>27.63</v>
      </c>
      <c r="D2806">
        <v>3.95</v>
      </c>
      <c r="E2806">
        <v>26.45</v>
      </c>
      <c r="F2806">
        <v>3.78</v>
      </c>
      <c r="G2806">
        <v>27.02</v>
      </c>
      <c r="H2806">
        <v>3.86</v>
      </c>
      <c r="I2806">
        <v>27.25</v>
      </c>
      <c r="J2806">
        <v>3.89</v>
      </c>
      <c r="K2806">
        <v>32.1</v>
      </c>
      <c r="L2806">
        <v>4.59</v>
      </c>
      <c r="M2806" t="str">
        <f t="shared" ca="1" si="642"/>
        <v>-</v>
      </c>
      <c r="N2806" t="str">
        <f t="shared" ca="1" si="643"/>
        <v>-</v>
      </c>
      <c r="O2806" t="str">
        <f t="shared" ca="1" si="644"/>
        <v>-</v>
      </c>
      <c r="P2806" t="str">
        <f t="shared" ca="1" si="645"/>
        <v>-</v>
      </c>
      <c r="Q2806" t="str">
        <f t="shared" ca="1" si="646"/>
        <v>-</v>
      </c>
      <c r="R2806" t="str">
        <f t="shared" ca="1" si="647"/>
        <v>-</v>
      </c>
      <c r="S2806" t="str">
        <f t="shared" ca="1" si="648"/>
        <v>-</v>
      </c>
      <c r="T2806" t="str">
        <f t="shared" ca="1" si="649"/>
        <v>-</v>
      </c>
      <c r="U2806" t="str">
        <f t="shared" ca="1" si="650"/>
        <v>-</v>
      </c>
      <c r="V2806" t="str">
        <f t="shared" ca="1" si="651"/>
        <v>-</v>
      </c>
      <c r="W2806">
        <f t="shared" ca="1" si="639"/>
        <v>27.63</v>
      </c>
      <c r="X2806" t="str">
        <f t="shared" si="640"/>
        <v>C2803</v>
      </c>
      <c r="Y2806" s="4">
        <f t="shared" ca="1" si="641"/>
        <v>0</v>
      </c>
    </row>
    <row r="2807" spans="1:25" x14ac:dyDescent="0.2">
      <c r="A2807" t="s">
        <v>2528</v>
      </c>
      <c r="B2807">
        <v>14</v>
      </c>
      <c r="C2807">
        <v>51.38</v>
      </c>
      <c r="D2807">
        <v>3.67</v>
      </c>
      <c r="E2807">
        <v>46.58</v>
      </c>
      <c r="F2807">
        <v>3.33</v>
      </c>
      <c r="G2807">
        <v>44.05</v>
      </c>
      <c r="H2807">
        <v>3.15</v>
      </c>
      <c r="I2807">
        <v>46.02</v>
      </c>
      <c r="J2807">
        <v>3.29</v>
      </c>
      <c r="K2807">
        <v>51.08</v>
      </c>
      <c r="L2807">
        <v>3.65</v>
      </c>
      <c r="M2807" t="str">
        <f t="shared" ca="1" si="642"/>
        <v>-</v>
      </c>
      <c r="N2807" t="str">
        <f t="shared" ca="1" si="643"/>
        <v>-</v>
      </c>
      <c r="O2807" t="str">
        <f t="shared" ca="1" si="644"/>
        <v>-</v>
      </c>
      <c r="P2807" t="str">
        <f t="shared" ca="1" si="645"/>
        <v>-</v>
      </c>
      <c r="Q2807" t="str">
        <f t="shared" ca="1" si="646"/>
        <v>-</v>
      </c>
      <c r="R2807" t="str">
        <f t="shared" ca="1" si="647"/>
        <v>-</v>
      </c>
      <c r="S2807" t="str">
        <f t="shared" ca="1" si="648"/>
        <v>-</v>
      </c>
      <c r="T2807" t="str">
        <f t="shared" ca="1" si="649"/>
        <v>-</v>
      </c>
      <c r="U2807" t="str">
        <f t="shared" ca="1" si="650"/>
        <v>-</v>
      </c>
      <c r="V2807" t="str">
        <f t="shared" ca="1" si="651"/>
        <v>-</v>
      </c>
      <c r="W2807">
        <f t="shared" ca="1" si="639"/>
        <v>51.38</v>
      </c>
      <c r="X2807" t="str">
        <f t="shared" si="640"/>
        <v>C2803</v>
      </c>
      <c r="Y2807" s="4">
        <f t="shared" ca="1" si="641"/>
        <v>0</v>
      </c>
    </row>
    <row r="2808" spans="1:25" x14ac:dyDescent="0.2">
      <c r="A2808" t="s">
        <v>2529</v>
      </c>
      <c r="B2808">
        <v>9</v>
      </c>
      <c r="C2808">
        <v>38.11</v>
      </c>
      <c r="D2808">
        <v>4.2300000000000004</v>
      </c>
      <c r="E2808">
        <v>35.1</v>
      </c>
      <c r="F2808">
        <v>3.9</v>
      </c>
      <c r="G2808">
        <v>34.07</v>
      </c>
      <c r="H2808">
        <v>3.79</v>
      </c>
      <c r="I2808">
        <v>33.36</v>
      </c>
      <c r="J2808">
        <v>3.71</v>
      </c>
      <c r="K2808">
        <v>35.68</v>
      </c>
      <c r="L2808">
        <v>3.96</v>
      </c>
      <c r="M2808" t="str">
        <f t="shared" ca="1" si="642"/>
        <v>-</v>
      </c>
      <c r="N2808" t="str">
        <f t="shared" ca="1" si="643"/>
        <v>-</v>
      </c>
      <c r="O2808" t="str">
        <f t="shared" ca="1" si="644"/>
        <v>-</v>
      </c>
      <c r="P2808" t="str">
        <f t="shared" ca="1" si="645"/>
        <v>-</v>
      </c>
      <c r="Q2808" t="str">
        <f t="shared" ca="1" si="646"/>
        <v>-</v>
      </c>
      <c r="R2808" t="str">
        <f t="shared" ca="1" si="647"/>
        <v>-</v>
      </c>
      <c r="S2808" t="str">
        <f t="shared" ca="1" si="648"/>
        <v>-</v>
      </c>
      <c r="T2808" t="str">
        <f t="shared" ca="1" si="649"/>
        <v>-</v>
      </c>
      <c r="U2808" t="str">
        <f t="shared" ca="1" si="650"/>
        <v>-</v>
      </c>
      <c r="V2808" t="str">
        <f t="shared" ca="1" si="651"/>
        <v>-</v>
      </c>
      <c r="W2808">
        <f t="shared" ca="1" si="639"/>
        <v>38.11</v>
      </c>
      <c r="X2808" t="str">
        <f t="shared" si="640"/>
        <v>C2803</v>
      </c>
      <c r="Y2808" s="4">
        <f t="shared" ca="1" si="641"/>
        <v>0</v>
      </c>
    </row>
    <row r="2809" spans="1:25" x14ac:dyDescent="0.2">
      <c r="A2809" t="s">
        <v>2530</v>
      </c>
      <c r="B2809">
        <v>7</v>
      </c>
      <c r="C2809">
        <v>26.8</v>
      </c>
      <c r="D2809">
        <v>3.83</v>
      </c>
      <c r="E2809">
        <v>24.17</v>
      </c>
      <c r="F2809">
        <v>3.45</v>
      </c>
      <c r="G2809">
        <v>24.73</v>
      </c>
      <c r="H2809">
        <v>3.53</v>
      </c>
      <c r="I2809">
        <v>24.78</v>
      </c>
      <c r="J2809">
        <v>3.54</v>
      </c>
      <c r="K2809">
        <v>27.13</v>
      </c>
      <c r="L2809">
        <v>3.88</v>
      </c>
      <c r="M2809" t="str">
        <f t="shared" ca="1" si="642"/>
        <v>YES</v>
      </c>
      <c r="N2809" t="str">
        <f t="shared" ca="1" si="643"/>
        <v>-</v>
      </c>
      <c r="O2809" t="str">
        <f t="shared" ca="1" si="644"/>
        <v>YES</v>
      </c>
      <c r="P2809" t="str">
        <f t="shared" ca="1" si="645"/>
        <v>-</v>
      </c>
      <c r="Q2809" t="str">
        <f t="shared" ca="1" si="646"/>
        <v>YES</v>
      </c>
      <c r="R2809" t="str">
        <f t="shared" ca="1" si="647"/>
        <v>-</v>
      </c>
      <c r="S2809" t="str">
        <f t="shared" ca="1" si="648"/>
        <v>YES</v>
      </c>
      <c r="T2809" t="str">
        <f t="shared" ca="1" si="649"/>
        <v>-</v>
      </c>
      <c r="U2809" t="str">
        <f t="shared" ca="1" si="650"/>
        <v>YES</v>
      </c>
      <c r="V2809" t="str">
        <f t="shared" ca="1" si="651"/>
        <v>-</v>
      </c>
      <c r="W2809">
        <f t="shared" ca="1" si="639"/>
        <v>26.8</v>
      </c>
      <c r="X2809" t="str">
        <f t="shared" si="640"/>
        <v>C2803</v>
      </c>
      <c r="Y2809" s="4">
        <f t="shared" ca="1" si="641"/>
        <v>0.5</v>
      </c>
    </row>
    <row r="2810" spans="1:25" x14ac:dyDescent="0.2">
      <c r="A2810" t="s">
        <v>2531</v>
      </c>
      <c r="B2810">
        <v>14</v>
      </c>
      <c r="C2810">
        <v>48.85</v>
      </c>
      <c r="D2810">
        <v>3.49</v>
      </c>
      <c r="E2810">
        <v>41.6</v>
      </c>
      <c r="F2810">
        <v>2.97</v>
      </c>
      <c r="G2810">
        <v>41.24</v>
      </c>
      <c r="H2810">
        <v>2.95</v>
      </c>
      <c r="I2810">
        <v>38.93</v>
      </c>
      <c r="J2810">
        <v>2.78</v>
      </c>
      <c r="K2810">
        <v>46.36</v>
      </c>
      <c r="L2810">
        <v>3.31</v>
      </c>
      <c r="M2810" t="str">
        <f t="shared" ca="1" si="642"/>
        <v>-</v>
      </c>
      <c r="N2810" t="str">
        <f t="shared" ca="1" si="643"/>
        <v>YES</v>
      </c>
      <c r="O2810" t="str">
        <f t="shared" ca="1" si="644"/>
        <v>-</v>
      </c>
      <c r="P2810" t="str">
        <f t="shared" ca="1" si="645"/>
        <v>-</v>
      </c>
      <c r="Q2810" t="str">
        <f t="shared" ca="1" si="646"/>
        <v>-</v>
      </c>
      <c r="R2810" t="str">
        <f t="shared" ca="1" si="647"/>
        <v>-</v>
      </c>
      <c r="S2810" t="str">
        <f t="shared" ca="1" si="648"/>
        <v>-</v>
      </c>
      <c r="T2810" t="str">
        <f t="shared" ca="1" si="649"/>
        <v>-</v>
      </c>
      <c r="U2810" t="str">
        <f t="shared" ca="1" si="650"/>
        <v>-</v>
      </c>
      <c r="V2810" t="str">
        <f t="shared" ca="1" si="651"/>
        <v>-</v>
      </c>
      <c r="W2810">
        <f t="shared" ca="1" si="639"/>
        <v>48.85</v>
      </c>
      <c r="X2810" t="str">
        <f t="shared" si="640"/>
        <v>C2803</v>
      </c>
      <c r="Y2810" s="4">
        <f t="shared" ca="1" si="641"/>
        <v>0.1</v>
      </c>
    </row>
    <row r="2811" spans="1:25" x14ac:dyDescent="0.2">
      <c r="A2811" t="s">
        <v>2532</v>
      </c>
      <c r="B2811">
        <v>7</v>
      </c>
      <c r="C2811">
        <v>27.26</v>
      </c>
      <c r="D2811">
        <v>3.89</v>
      </c>
      <c r="E2811">
        <v>25.59</v>
      </c>
      <c r="F2811">
        <v>3.66</v>
      </c>
      <c r="G2811">
        <v>27.02</v>
      </c>
      <c r="H2811">
        <v>3.86</v>
      </c>
      <c r="I2811">
        <v>26.67</v>
      </c>
      <c r="J2811">
        <v>3.81</v>
      </c>
      <c r="K2811">
        <v>30.17</v>
      </c>
      <c r="L2811">
        <v>4.3099999999999996</v>
      </c>
      <c r="M2811" t="str">
        <f t="shared" ca="1" si="642"/>
        <v>-</v>
      </c>
      <c r="N2811" t="str">
        <f t="shared" ca="1" si="643"/>
        <v>-</v>
      </c>
      <c r="O2811" t="str">
        <f t="shared" ca="1" si="644"/>
        <v>-</v>
      </c>
      <c r="P2811" t="str">
        <f t="shared" ca="1" si="645"/>
        <v>-</v>
      </c>
      <c r="Q2811" t="str">
        <f t="shared" ca="1" si="646"/>
        <v>-</v>
      </c>
      <c r="R2811" t="str">
        <f t="shared" ca="1" si="647"/>
        <v>-</v>
      </c>
      <c r="S2811" t="str">
        <f t="shared" ca="1" si="648"/>
        <v>-</v>
      </c>
      <c r="T2811" t="str">
        <f t="shared" ca="1" si="649"/>
        <v>-</v>
      </c>
      <c r="U2811" t="str">
        <f t="shared" ca="1" si="650"/>
        <v>-</v>
      </c>
      <c r="V2811" t="str">
        <f t="shared" ca="1" si="651"/>
        <v>-</v>
      </c>
      <c r="W2811">
        <f t="shared" ca="1" si="639"/>
        <v>27.26</v>
      </c>
      <c r="X2811" t="str">
        <f t="shared" si="640"/>
        <v>C2803</v>
      </c>
      <c r="Y2811" s="4">
        <f t="shared" ca="1" si="641"/>
        <v>0</v>
      </c>
    </row>
    <row r="2812" spans="1:25" x14ac:dyDescent="0.2">
      <c r="A2812" t="s">
        <v>21</v>
      </c>
      <c r="M2812" t="str">
        <f t="shared" ca="1" si="642"/>
        <v>-</v>
      </c>
      <c r="N2812" t="str">
        <f t="shared" ca="1" si="643"/>
        <v>-</v>
      </c>
      <c r="O2812" t="str">
        <f t="shared" ca="1" si="644"/>
        <v>-</v>
      </c>
      <c r="P2812" t="str">
        <f t="shared" ca="1" si="645"/>
        <v>-</v>
      </c>
      <c r="Q2812" t="str">
        <f t="shared" ca="1" si="646"/>
        <v>-</v>
      </c>
      <c r="R2812" t="str">
        <f t="shared" ca="1" si="647"/>
        <v>-</v>
      </c>
      <c r="S2812" t="str">
        <f t="shared" ca="1" si="648"/>
        <v>-</v>
      </c>
      <c r="T2812" t="str">
        <f t="shared" ca="1" si="649"/>
        <v>-</v>
      </c>
      <c r="U2812" t="str">
        <f t="shared" ca="1" si="650"/>
        <v>-</v>
      </c>
      <c r="V2812" t="str">
        <f t="shared" ca="1" si="651"/>
        <v>-</v>
      </c>
      <c r="W2812">
        <f t="shared" ca="1" si="639"/>
        <v>0</v>
      </c>
      <c r="X2812" t="str">
        <f t="shared" si="640"/>
        <v>C2803</v>
      </c>
      <c r="Y2812" s="4" t="str">
        <f t="shared" si="641"/>
        <v/>
      </c>
    </row>
    <row r="2813" spans="1:25" x14ac:dyDescent="0.2">
      <c r="A2813" t="s">
        <v>2533</v>
      </c>
      <c r="B2813">
        <v>9</v>
      </c>
      <c r="C2813">
        <v>34.950000000000003</v>
      </c>
      <c r="D2813">
        <v>3.88</v>
      </c>
      <c r="E2813">
        <v>28.4</v>
      </c>
      <c r="F2813">
        <v>3.16</v>
      </c>
      <c r="G2813">
        <v>25.91</v>
      </c>
      <c r="H2813">
        <v>2.88</v>
      </c>
      <c r="I2813">
        <v>29.7</v>
      </c>
      <c r="J2813">
        <v>3.3</v>
      </c>
      <c r="K2813">
        <v>36.049999999999997</v>
      </c>
      <c r="L2813">
        <v>4.01</v>
      </c>
      <c r="M2813" t="str">
        <f t="shared" ca="1" si="642"/>
        <v>-</v>
      </c>
      <c r="N2813" t="str">
        <f t="shared" ca="1" si="643"/>
        <v>-</v>
      </c>
      <c r="O2813" t="str">
        <f t="shared" ca="1" si="644"/>
        <v>-</v>
      </c>
      <c r="P2813" t="str">
        <f t="shared" ca="1" si="645"/>
        <v>-</v>
      </c>
      <c r="Q2813" t="str">
        <f t="shared" ca="1" si="646"/>
        <v>-</v>
      </c>
      <c r="R2813" t="str">
        <f t="shared" ca="1" si="647"/>
        <v>-</v>
      </c>
      <c r="S2813" t="str">
        <f t="shared" ca="1" si="648"/>
        <v>-</v>
      </c>
      <c r="T2813" t="str">
        <f t="shared" ca="1" si="649"/>
        <v>-</v>
      </c>
      <c r="U2813" t="str">
        <f t="shared" ca="1" si="650"/>
        <v>-</v>
      </c>
      <c r="V2813" t="str">
        <f t="shared" ca="1" si="651"/>
        <v>-</v>
      </c>
      <c r="W2813">
        <f t="shared" ca="1" si="639"/>
        <v>34.950000000000003</v>
      </c>
      <c r="X2813" t="str">
        <f t="shared" si="640"/>
        <v>C2813</v>
      </c>
      <c r="Y2813" s="4">
        <f t="shared" ca="1" si="641"/>
        <v>0</v>
      </c>
    </row>
    <row r="2814" spans="1:25" x14ac:dyDescent="0.2">
      <c r="A2814" t="s">
        <v>2534</v>
      </c>
      <c r="B2814">
        <v>10</v>
      </c>
      <c r="C2814">
        <v>36.31</v>
      </c>
      <c r="D2814">
        <v>3.63</v>
      </c>
      <c r="E2814">
        <v>37.24</v>
      </c>
      <c r="F2814">
        <v>3.72</v>
      </c>
      <c r="G2814">
        <v>37.04</v>
      </c>
      <c r="H2814">
        <v>3.7</v>
      </c>
      <c r="I2814">
        <v>36.270000000000003</v>
      </c>
      <c r="J2814">
        <v>3.63</v>
      </c>
      <c r="K2814">
        <v>42.26</v>
      </c>
      <c r="L2814">
        <v>4.2300000000000004</v>
      </c>
      <c r="M2814" t="str">
        <f t="shared" ca="1" si="642"/>
        <v>-</v>
      </c>
      <c r="N2814" t="str">
        <f t="shared" ca="1" si="643"/>
        <v>-</v>
      </c>
      <c r="O2814" t="str">
        <f t="shared" ca="1" si="644"/>
        <v>-</v>
      </c>
      <c r="P2814" t="str">
        <f t="shared" ca="1" si="645"/>
        <v>-</v>
      </c>
      <c r="Q2814" t="str">
        <f t="shared" ca="1" si="646"/>
        <v>-</v>
      </c>
      <c r="R2814" t="str">
        <f t="shared" ca="1" si="647"/>
        <v>-</v>
      </c>
      <c r="S2814" t="str">
        <f t="shared" ca="1" si="648"/>
        <v>-</v>
      </c>
      <c r="T2814" t="str">
        <f t="shared" ca="1" si="649"/>
        <v>-</v>
      </c>
      <c r="U2814" t="str">
        <f t="shared" ca="1" si="650"/>
        <v>-</v>
      </c>
      <c r="V2814" t="str">
        <f t="shared" ca="1" si="651"/>
        <v>-</v>
      </c>
      <c r="W2814">
        <f t="shared" ca="1" si="639"/>
        <v>36.31</v>
      </c>
      <c r="X2814" t="str">
        <f t="shared" si="640"/>
        <v>C2813</v>
      </c>
      <c r="Y2814" s="4">
        <f t="shared" ca="1" si="641"/>
        <v>0</v>
      </c>
    </row>
    <row r="2815" spans="1:25" x14ac:dyDescent="0.2">
      <c r="A2815" t="s">
        <v>2535</v>
      </c>
      <c r="B2815">
        <v>13</v>
      </c>
      <c r="C2815">
        <v>51.12</v>
      </c>
      <c r="D2815">
        <v>3.93</v>
      </c>
      <c r="E2815">
        <v>46.25</v>
      </c>
      <c r="F2815">
        <v>3.56</v>
      </c>
      <c r="G2815">
        <v>46.09</v>
      </c>
      <c r="H2815">
        <v>3.55</v>
      </c>
      <c r="I2815">
        <v>44.03</v>
      </c>
      <c r="J2815">
        <v>3.39</v>
      </c>
      <c r="K2815">
        <v>49.65</v>
      </c>
      <c r="L2815">
        <v>3.82</v>
      </c>
      <c r="M2815" t="str">
        <f t="shared" ca="1" si="642"/>
        <v>-</v>
      </c>
      <c r="N2815" t="str">
        <f t="shared" ca="1" si="643"/>
        <v>-</v>
      </c>
      <c r="O2815" t="str">
        <f t="shared" ca="1" si="644"/>
        <v>-</v>
      </c>
      <c r="P2815" t="str">
        <f t="shared" ca="1" si="645"/>
        <v>-</v>
      </c>
      <c r="Q2815" t="str">
        <f t="shared" ca="1" si="646"/>
        <v>-</v>
      </c>
      <c r="R2815" t="str">
        <f t="shared" ca="1" si="647"/>
        <v>-</v>
      </c>
      <c r="S2815" t="str">
        <f t="shared" ca="1" si="648"/>
        <v>-</v>
      </c>
      <c r="T2815" t="str">
        <f t="shared" ca="1" si="649"/>
        <v>-</v>
      </c>
      <c r="U2815" t="str">
        <f t="shared" ca="1" si="650"/>
        <v>-</v>
      </c>
      <c r="V2815" t="str">
        <f t="shared" ca="1" si="651"/>
        <v>-</v>
      </c>
      <c r="W2815">
        <f t="shared" ca="1" si="639"/>
        <v>51.12</v>
      </c>
      <c r="X2815" t="str">
        <f t="shared" si="640"/>
        <v>C2813</v>
      </c>
      <c r="Y2815" s="4">
        <f t="shared" ca="1" si="641"/>
        <v>0</v>
      </c>
    </row>
    <row r="2816" spans="1:25" x14ac:dyDescent="0.2">
      <c r="A2816" t="s">
        <v>2536</v>
      </c>
      <c r="B2816">
        <v>10</v>
      </c>
      <c r="C2816">
        <v>35.200000000000003</v>
      </c>
      <c r="D2816">
        <v>3.52</v>
      </c>
      <c r="E2816">
        <v>36.07</v>
      </c>
      <c r="F2816">
        <v>3.61</v>
      </c>
      <c r="G2816">
        <v>34.79</v>
      </c>
      <c r="H2816">
        <v>3.48</v>
      </c>
      <c r="I2816">
        <v>36.119999999999997</v>
      </c>
      <c r="J2816">
        <v>3.61</v>
      </c>
      <c r="K2816">
        <v>40.14</v>
      </c>
      <c r="L2816">
        <v>4.01</v>
      </c>
      <c r="M2816" t="str">
        <f t="shared" ca="1" si="642"/>
        <v>-</v>
      </c>
      <c r="N2816" t="str">
        <f t="shared" ca="1" si="643"/>
        <v>YES</v>
      </c>
      <c r="O2816" t="str">
        <f t="shared" ca="1" si="644"/>
        <v>-</v>
      </c>
      <c r="P2816" t="str">
        <f t="shared" ca="1" si="645"/>
        <v>-</v>
      </c>
      <c r="Q2816" t="str">
        <f t="shared" ca="1" si="646"/>
        <v>-</v>
      </c>
      <c r="R2816" t="str">
        <f t="shared" ca="1" si="647"/>
        <v>-</v>
      </c>
      <c r="S2816" t="str">
        <f t="shared" ca="1" si="648"/>
        <v>-</v>
      </c>
      <c r="T2816" t="str">
        <f t="shared" ca="1" si="649"/>
        <v>-</v>
      </c>
      <c r="U2816" t="str">
        <f t="shared" ca="1" si="650"/>
        <v>-</v>
      </c>
      <c r="V2816" t="str">
        <f t="shared" ca="1" si="651"/>
        <v>-</v>
      </c>
      <c r="W2816">
        <f t="shared" ca="1" si="639"/>
        <v>35.200000000000003</v>
      </c>
      <c r="X2816" t="str">
        <f t="shared" si="640"/>
        <v>C2813</v>
      </c>
      <c r="Y2816" s="4">
        <f t="shared" ca="1" si="641"/>
        <v>0.1</v>
      </c>
    </row>
    <row r="2817" spans="1:25" x14ac:dyDescent="0.2">
      <c r="A2817" t="s">
        <v>2537</v>
      </c>
      <c r="B2817">
        <v>9</v>
      </c>
      <c r="C2817">
        <v>34.270000000000003</v>
      </c>
      <c r="D2817">
        <v>3.81</v>
      </c>
      <c r="E2817">
        <v>28</v>
      </c>
      <c r="F2817">
        <v>3.11</v>
      </c>
      <c r="G2817">
        <v>25.21</v>
      </c>
      <c r="H2817">
        <v>2.8</v>
      </c>
      <c r="I2817">
        <v>28.69</v>
      </c>
      <c r="J2817">
        <v>3.19</v>
      </c>
      <c r="K2817">
        <v>34.53</v>
      </c>
      <c r="L2817">
        <v>3.84</v>
      </c>
      <c r="M2817" t="str">
        <f t="shared" ca="1" si="642"/>
        <v>YES</v>
      </c>
      <c r="N2817" t="str">
        <f t="shared" ca="1" si="643"/>
        <v>-</v>
      </c>
      <c r="O2817" t="str">
        <f t="shared" ca="1" si="644"/>
        <v>YES</v>
      </c>
      <c r="P2817" t="str">
        <f t="shared" ca="1" si="645"/>
        <v>YES</v>
      </c>
      <c r="Q2817" t="str">
        <f t="shared" ca="1" si="646"/>
        <v>YES</v>
      </c>
      <c r="R2817" t="str">
        <f t="shared" ca="1" si="647"/>
        <v>YES</v>
      </c>
      <c r="S2817" t="str">
        <f t="shared" ca="1" si="648"/>
        <v>YES</v>
      </c>
      <c r="T2817" t="str">
        <f t="shared" ca="1" si="649"/>
        <v>-</v>
      </c>
      <c r="U2817" t="str">
        <f t="shared" ca="1" si="650"/>
        <v>YES</v>
      </c>
      <c r="V2817" t="str">
        <f t="shared" ca="1" si="651"/>
        <v>-</v>
      </c>
      <c r="W2817">
        <f t="shared" ca="1" si="639"/>
        <v>34.270000000000003</v>
      </c>
      <c r="X2817" t="str">
        <f t="shared" si="640"/>
        <v>C2813</v>
      </c>
      <c r="Y2817" s="4">
        <f t="shared" ca="1" si="641"/>
        <v>0.7</v>
      </c>
    </row>
    <row r="2818" spans="1:25" x14ac:dyDescent="0.2">
      <c r="A2818" t="s">
        <v>2538</v>
      </c>
      <c r="B2818">
        <v>13</v>
      </c>
      <c r="C2818">
        <v>50.01</v>
      </c>
      <c r="D2818">
        <v>3.85</v>
      </c>
      <c r="E2818">
        <v>45.1</v>
      </c>
      <c r="F2818">
        <v>3.47</v>
      </c>
      <c r="G2818">
        <v>43.61</v>
      </c>
      <c r="H2818">
        <v>3.35</v>
      </c>
      <c r="I2818">
        <v>41.9</v>
      </c>
      <c r="J2818">
        <v>3.22</v>
      </c>
      <c r="K2818">
        <v>47.65</v>
      </c>
      <c r="L2818">
        <v>3.67</v>
      </c>
      <c r="M2818" t="str">
        <f t="shared" ca="1" si="642"/>
        <v>-</v>
      </c>
      <c r="N2818" t="str">
        <f t="shared" ca="1" si="643"/>
        <v>-</v>
      </c>
      <c r="O2818" t="str">
        <f t="shared" ca="1" si="644"/>
        <v>-</v>
      </c>
      <c r="P2818" t="str">
        <f t="shared" ca="1" si="645"/>
        <v>-</v>
      </c>
      <c r="Q2818" t="str">
        <f t="shared" ca="1" si="646"/>
        <v>-</v>
      </c>
      <c r="R2818" t="str">
        <f t="shared" ca="1" si="647"/>
        <v>-</v>
      </c>
      <c r="S2818" t="str">
        <f t="shared" ca="1" si="648"/>
        <v>-</v>
      </c>
      <c r="T2818" t="str">
        <f t="shared" ca="1" si="649"/>
        <v>-</v>
      </c>
      <c r="U2818" t="str">
        <f t="shared" ca="1" si="650"/>
        <v>-</v>
      </c>
      <c r="V2818" t="str">
        <f t="shared" ca="1" si="651"/>
        <v>-</v>
      </c>
      <c r="W2818">
        <f t="shared" ca="1" si="639"/>
        <v>50.01</v>
      </c>
      <c r="X2818" t="str">
        <f t="shared" si="640"/>
        <v>C2813</v>
      </c>
      <c r="Y2818" s="4">
        <f t="shared" ca="1" si="641"/>
        <v>0</v>
      </c>
    </row>
    <row r="2819" spans="1:25" x14ac:dyDescent="0.2">
      <c r="A2819" t="s">
        <v>2539</v>
      </c>
      <c r="B2819">
        <v>13</v>
      </c>
      <c r="C2819">
        <v>50.43</v>
      </c>
      <c r="D2819">
        <v>3.88</v>
      </c>
      <c r="E2819">
        <v>44.91</v>
      </c>
      <c r="F2819">
        <v>3.45</v>
      </c>
      <c r="G2819">
        <v>43.11</v>
      </c>
      <c r="H2819">
        <v>3.32</v>
      </c>
      <c r="I2819">
        <v>41.14</v>
      </c>
      <c r="J2819">
        <v>3.16</v>
      </c>
      <c r="K2819">
        <v>45.45</v>
      </c>
      <c r="L2819">
        <v>3.5</v>
      </c>
      <c r="M2819" t="str">
        <f t="shared" ca="1" si="642"/>
        <v>-</v>
      </c>
      <c r="N2819" t="str">
        <f t="shared" ca="1" si="643"/>
        <v>-</v>
      </c>
      <c r="O2819" t="str">
        <f t="shared" ca="1" si="644"/>
        <v>-</v>
      </c>
      <c r="P2819" t="str">
        <f t="shared" ca="1" si="645"/>
        <v>-</v>
      </c>
      <c r="Q2819" t="str">
        <f t="shared" ca="1" si="646"/>
        <v>-</v>
      </c>
      <c r="R2819" t="str">
        <f t="shared" ca="1" si="647"/>
        <v>-</v>
      </c>
      <c r="S2819" t="str">
        <f t="shared" ca="1" si="648"/>
        <v>-</v>
      </c>
      <c r="T2819" t="str">
        <f t="shared" ca="1" si="649"/>
        <v>YES</v>
      </c>
      <c r="U2819" t="str">
        <f t="shared" ca="1" si="650"/>
        <v>-</v>
      </c>
      <c r="V2819" t="str">
        <f t="shared" ca="1" si="651"/>
        <v>YES</v>
      </c>
      <c r="W2819">
        <f t="shared" ca="1" si="639"/>
        <v>50.43</v>
      </c>
      <c r="X2819" t="str">
        <f t="shared" si="640"/>
        <v>C2813</v>
      </c>
      <c r="Y2819" s="4">
        <f t="shared" ca="1" si="641"/>
        <v>0.2</v>
      </c>
    </row>
    <row r="2820" spans="1:25" x14ac:dyDescent="0.2">
      <c r="A2820" t="s">
        <v>2540</v>
      </c>
      <c r="B2820">
        <v>9</v>
      </c>
      <c r="C2820">
        <v>39.380000000000003</v>
      </c>
      <c r="D2820">
        <v>4.38</v>
      </c>
      <c r="E2820">
        <v>34.71</v>
      </c>
      <c r="F2820">
        <v>3.86</v>
      </c>
      <c r="G2820">
        <v>33.04</v>
      </c>
      <c r="H2820">
        <v>3.67</v>
      </c>
      <c r="I2820">
        <v>37.47</v>
      </c>
      <c r="J2820">
        <v>4.16</v>
      </c>
      <c r="K2820">
        <v>42.99</v>
      </c>
      <c r="L2820">
        <v>4.78</v>
      </c>
      <c r="M2820" t="str">
        <f t="shared" ca="1" si="642"/>
        <v>-</v>
      </c>
      <c r="N2820" t="str">
        <f t="shared" ca="1" si="643"/>
        <v>-</v>
      </c>
      <c r="O2820" t="str">
        <f t="shared" ca="1" si="644"/>
        <v>-</v>
      </c>
      <c r="P2820" t="str">
        <f t="shared" ca="1" si="645"/>
        <v>-</v>
      </c>
      <c r="Q2820" t="str">
        <f t="shared" ca="1" si="646"/>
        <v>-</v>
      </c>
      <c r="R2820" t="str">
        <f t="shared" ca="1" si="647"/>
        <v>-</v>
      </c>
      <c r="S2820" t="str">
        <f t="shared" ca="1" si="648"/>
        <v>-</v>
      </c>
      <c r="T2820" t="str">
        <f t="shared" ca="1" si="649"/>
        <v>-</v>
      </c>
      <c r="U2820" t="str">
        <f t="shared" ca="1" si="650"/>
        <v>-</v>
      </c>
      <c r="V2820" t="str">
        <f t="shared" ca="1" si="651"/>
        <v>-</v>
      </c>
      <c r="W2820">
        <f t="shared" ref="W2820:W2883" ca="1" si="652">OFFSET(INDIRECT(X2820),0,0,10,1)</f>
        <v>39.380000000000003</v>
      </c>
      <c r="X2820" t="str">
        <f t="shared" ref="X2820:X2883" si="653">CONCATENATE("C",ROUNDDOWN(ROW()-3,-1)/10,"3")</f>
        <v>C2813</v>
      </c>
      <c r="Y2820" s="4">
        <f t="shared" ref="Y2820:Y2883" ca="1" si="654">IF(A2820&lt;&gt;"-----------",COUNTIF($M2820:$V2820,"YES")/10,"")</f>
        <v>0</v>
      </c>
    </row>
    <row r="2821" spans="1:25" x14ac:dyDescent="0.2">
      <c r="A2821" t="s">
        <v>2541</v>
      </c>
      <c r="B2821">
        <v>10</v>
      </c>
      <c r="C2821">
        <v>36.08</v>
      </c>
      <c r="D2821">
        <v>3.61</v>
      </c>
      <c r="E2821">
        <v>37.47</v>
      </c>
      <c r="F2821">
        <v>3.75</v>
      </c>
      <c r="G2821">
        <v>35.909999999999997</v>
      </c>
      <c r="H2821">
        <v>3.59</v>
      </c>
      <c r="I2821">
        <v>38.08</v>
      </c>
      <c r="J2821">
        <v>3.81</v>
      </c>
      <c r="K2821">
        <v>44.07</v>
      </c>
      <c r="L2821">
        <v>4.41</v>
      </c>
      <c r="M2821" t="str">
        <f t="shared" ca="1" si="642"/>
        <v>-</v>
      </c>
      <c r="N2821" t="str">
        <f t="shared" ca="1" si="643"/>
        <v>-</v>
      </c>
      <c r="O2821" t="str">
        <f t="shared" ca="1" si="644"/>
        <v>-</v>
      </c>
      <c r="P2821" t="str">
        <f t="shared" ca="1" si="645"/>
        <v>-</v>
      </c>
      <c r="Q2821" t="str">
        <f t="shared" ca="1" si="646"/>
        <v>-</v>
      </c>
      <c r="R2821" t="str">
        <f t="shared" ca="1" si="647"/>
        <v>-</v>
      </c>
      <c r="S2821" t="str">
        <f t="shared" ca="1" si="648"/>
        <v>-</v>
      </c>
      <c r="T2821" t="str">
        <f t="shared" ca="1" si="649"/>
        <v>-</v>
      </c>
      <c r="U2821" t="str">
        <f t="shared" ca="1" si="650"/>
        <v>-</v>
      </c>
      <c r="V2821" t="str">
        <f t="shared" ca="1" si="651"/>
        <v>-</v>
      </c>
      <c r="W2821">
        <f t="shared" ca="1" si="652"/>
        <v>36.08</v>
      </c>
      <c r="X2821" t="str">
        <f t="shared" si="653"/>
        <v>C2813</v>
      </c>
      <c r="Y2821" s="4">
        <f t="shared" ca="1" si="654"/>
        <v>0</v>
      </c>
    </row>
    <row r="2822" spans="1:25" x14ac:dyDescent="0.2">
      <c r="A2822" t="s">
        <v>21</v>
      </c>
      <c r="M2822" t="str">
        <f t="shared" ca="1" si="642"/>
        <v>-</v>
      </c>
      <c r="N2822" t="str">
        <f t="shared" ca="1" si="643"/>
        <v>-</v>
      </c>
      <c r="O2822" t="str">
        <f t="shared" ca="1" si="644"/>
        <v>-</v>
      </c>
      <c r="P2822" t="str">
        <f t="shared" ca="1" si="645"/>
        <v>-</v>
      </c>
      <c r="Q2822" t="str">
        <f t="shared" ca="1" si="646"/>
        <v>-</v>
      </c>
      <c r="R2822" t="str">
        <f t="shared" ca="1" si="647"/>
        <v>-</v>
      </c>
      <c r="S2822" t="str">
        <f t="shared" ca="1" si="648"/>
        <v>-</v>
      </c>
      <c r="T2822" t="str">
        <f t="shared" ca="1" si="649"/>
        <v>-</v>
      </c>
      <c r="U2822" t="str">
        <f t="shared" ca="1" si="650"/>
        <v>-</v>
      </c>
      <c r="V2822" t="str">
        <f t="shared" ca="1" si="651"/>
        <v>-</v>
      </c>
      <c r="W2822">
        <f t="shared" ca="1" si="652"/>
        <v>0</v>
      </c>
      <c r="X2822" t="str">
        <f t="shared" si="653"/>
        <v>C2813</v>
      </c>
      <c r="Y2822" s="4" t="str">
        <f t="shared" si="654"/>
        <v/>
      </c>
    </row>
    <row r="2823" spans="1:25" x14ac:dyDescent="0.2">
      <c r="A2823" t="s">
        <v>2542</v>
      </c>
      <c r="B2823">
        <v>6</v>
      </c>
      <c r="C2823">
        <v>22.78</v>
      </c>
      <c r="D2823">
        <v>3.8</v>
      </c>
      <c r="E2823">
        <v>20.29</v>
      </c>
      <c r="F2823">
        <v>3.38</v>
      </c>
      <c r="G2823">
        <v>19.88</v>
      </c>
      <c r="H2823">
        <v>3.31</v>
      </c>
      <c r="I2823">
        <v>20.48</v>
      </c>
      <c r="J2823">
        <v>3.41</v>
      </c>
      <c r="K2823">
        <v>23.82</v>
      </c>
      <c r="L2823">
        <v>3.97</v>
      </c>
      <c r="M2823" t="str">
        <f t="shared" ca="1" si="642"/>
        <v>-</v>
      </c>
      <c r="N2823" t="str">
        <f t="shared" ca="1" si="643"/>
        <v>-</v>
      </c>
      <c r="O2823" t="str">
        <f t="shared" ca="1" si="644"/>
        <v>-</v>
      </c>
      <c r="P2823" t="str">
        <f t="shared" ca="1" si="645"/>
        <v>-</v>
      </c>
      <c r="Q2823" t="str">
        <f t="shared" ca="1" si="646"/>
        <v>-</v>
      </c>
      <c r="R2823" t="str">
        <f t="shared" ca="1" si="647"/>
        <v>-</v>
      </c>
      <c r="S2823" t="str">
        <f t="shared" ca="1" si="648"/>
        <v>-</v>
      </c>
      <c r="T2823" t="str">
        <f t="shared" ca="1" si="649"/>
        <v>-</v>
      </c>
      <c r="U2823" t="str">
        <f t="shared" ca="1" si="650"/>
        <v>-</v>
      </c>
      <c r="V2823" t="str">
        <f t="shared" ca="1" si="651"/>
        <v>-</v>
      </c>
      <c r="W2823">
        <f t="shared" ca="1" si="652"/>
        <v>22.78</v>
      </c>
      <c r="X2823" t="str">
        <f t="shared" si="653"/>
        <v>C2823</v>
      </c>
      <c r="Y2823" s="4">
        <f t="shared" ca="1" si="654"/>
        <v>0</v>
      </c>
    </row>
    <row r="2824" spans="1:25" x14ac:dyDescent="0.2">
      <c r="A2824" t="s">
        <v>2543</v>
      </c>
      <c r="B2824">
        <v>7</v>
      </c>
      <c r="C2824">
        <v>30.86</v>
      </c>
      <c r="D2824">
        <v>4.41</v>
      </c>
      <c r="E2824">
        <v>28.61</v>
      </c>
      <c r="F2824">
        <v>4.09</v>
      </c>
      <c r="G2824">
        <v>29.74</v>
      </c>
      <c r="H2824">
        <v>4.25</v>
      </c>
      <c r="I2824">
        <v>30.99</v>
      </c>
      <c r="J2824">
        <v>4.43</v>
      </c>
      <c r="K2824">
        <v>35.520000000000003</v>
      </c>
      <c r="L2824">
        <v>5.07</v>
      </c>
      <c r="M2824" t="str">
        <f t="shared" ca="1" si="642"/>
        <v>-</v>
      </c>
      <c r="N2824" t="str">
        <f t="shared" ca="1" si="643"/>
        <v>-</v>
      </c>
      <c r="O2824" t="str">
        <f t="shared" ca="1" si="644"/>
        <v>-</v>
      </c>
      <c r="P2824" t="str">
        <f t="shared" ca="1" si="645"/>
        <v>-</v>
      </c>
      <c r="Q2824" t="str">
        <f t="shared" ca="1" si="646"/>
        <v>-</v>
      </c>
      <c r="R2824" t="str">
        <f t="shared" ca="1" si="647"/>
        <v>-</v>
      </c>
      <c r="S2824" t="str">
        <f t="shared" ca="1" si="648"/>
        <v>-</v>
      </c>
      <c r="T2824" t="str">
        <f t="shared" ca="1" si="649"/>
        <v>-</v>
      </c>
      <c r="U2824" t="str">
        <f t="shared" ca="1" si="650"/>
        <v>-</v>
      </c>
      <c r="V2824" t="str">
        <f t="shared" ca="1" si="651"/>
        <v>-</v>
      </c>
      <c r="W2824">
        <f t="shared" ca="1" si="652"/>
        <v>30.86</v>
      </c>
      <c r="X2824" t="str">
        <f t="shared" si="653"/>
        <v>C2823</v>
      </c>
      <c r="Y2824" s="4">
        <f t="shared" ca="1" si="654"/>
        <v>0</v>
      </c>
    </row>
    <row r="2825" spans="1:25" x14ac:dyDescent="0.2">
      <c r="A2825" t="s">
        <v>2544</v>
      </c>
      <c r="B2825">
        <v>15</v>
      </c>
      <c r="C2825">
        <v>61</v>
      </c>
      <c r="D2825">
        <v>4.07</v>
      </c>
      <c r="E2825">
        <v>56.04</v>
      </c>
      <c r="F2825">
        <v>3.74</v>
      </c>
      <c r="G2825">
        <v>49.03</v>
      </c>
      <c r="H2825">
        <v>3.27</v>
      </c>
      <c r="I2825">
        <v>49.96</v>
      </c>
      <c r="J2825">
        <v>3.33</v>
      </c>
      <c r="K2825">
        <v>56.63</v>
      </c>
      <c r="L2825">
        <v>3.78</v>
      </c>
      <c r="M2825" t="str">
        <f t="shared" ca="1" si="642"/>
        <v>-</v>
      </c>
      <c r="N2825" t="str">
        <f t="shared" ca="1" si="643"/>
        <v>-</v>
      </c>
      <c r="O2825" t="str">
        <f t="shared" ca="1" si="644"/>
        <v>-</v>
      </c>
      <c r="P2825" t="str">
        <f t="shared" ca="1" si="645"/>
        <v>-</v>
      </c>
      <c r="Q2825" t="str">
        <f t="shared" ca="1" si="646"/>
        <v>-</v>
      </c>
      <c r="R2825" t="str">
        <f t="shared" ca="1" si="647"/>
        <v>-</v>
      </c>
      <c r="S2825" t="str">
        <f t="shared" ca="1" si="648"/>
        <v>-</v>
      </c>
      <c r="T2825" t="str">
        <f t="shared" ca="1" si="649"/>
        <v>-</v>
      </c>
      <c r="U2825" t="str">
        <f t="shared" ca="1" si="650"/>
        <v>-</v>
      </c>
      <c r="V2825" t="str">
        <f t="shared" ca="1" si="651"/>
        <v>-</v>
      </c>
      <c r="W2825">
        <f t="shared" ca="1" si="652"/>
        <v>61</v>
      </c>
      <c r="X2825" t="str">
        <f t="shared" si="653"/>
        <v>C2823</v>
      </c>
      <c r="Y2825" s="4">
        <f t="shared" ca="1" si="654"/>
        <v>0</v>
      </c>
    </row>
    <row r="2826" spans="1:25" x14ac:dyDescent="0.2">
      <c r="A2826" t="s">
        <v>2545</v>
      </c>
      <c r="B2826">
        <v>15</v>
      </c>
      <c r="C2826">
        <v>60.83</v>
      </c>
      <c r="D2826">
        <v>4.0599999999999996</v>
      </c>
      <c r="E2826">
        <v>51.58</v>
      </c>
      <c r="F2826">
        <v>3.44</v>
      </c>
      <c r="G2826">
        <v>44.4</v>
      </c>
      <c r="H2826">
        <v>2.96</v>
      </c>
      <c r="I2826">
        <v>43.21</v>
      </c>
      <c r="J2826">
        <v>2.88</v>
      </c>
      <c r="K2826">
        <v>45.09</v>
      </c>
      <c r="L2826">
        <v>3.01</v>
      </c>
      <c r="M2826" t="str">
        <f t="shared" ca="1" si="642"/>
        <v>-</v>
      </c>
      <c r="N2826" t="str">
        <f t="shared" ca="1" si="643"/>
        <v>-</v>
      </c>
      <c r="O2826" t="str">
        <f t="shared" ca="1" si="644"/>
        <v>-</v>
      </c>
      <c r="P2826" t="str">
        <f t="shared" ca="1" si="645"/>
        <v>-</v>
      </c>
      <c r="Q2826" t="str">
        <f t="shared" ca="1" si="646"/>
        <v>-</v>
      </c>
      <c r="R2826" t="str">
        <f t="shared" ca="1" si="647"/>
        <v>-</v>
      </c>
      <c r="S2826" t="str">
        <f t="shared" ca="1" si="648"/>
        <v>-</v>
      </c>
      <c r="T2826" t="str">
        <f t="shared" ca="1" si="649"/>
        <v>-</v>
      </c>
      <c r="U2826" t="str">
        <f t="shared" ca="1" si="650"/>
        <v>-</v>
      </c>
      <c r="V2826" t="str">
        <f t="shared" ca="1" si="651"/>
        <v>YES</v>
      </c>
      <c r="W2826">
        <f t="shared" ca="1" si="652"/>
        <v>60.83</v>
      </c>
      <c r="X2826" t="str">
        <f t="shared" si="653"/>
        <v>C2823</v>
      </c>
      <c r="Y2826" s="4">
        <f t="shared" ca="1" si="654"/>
        <v>0.1</v>
      </c>
    </row>
    <row r="2827" spans="1:25" x14ac:dyDescent="0.2">
      <c r="A2827" t="s">
        <v>2546</v>
      </c>
      <c r="B2827">
        <v>7</v>
      </c>
      <c r="C2827">
        <v>32.479999999999997</v>
      </c>
      <c r="D2827">
        <v>4.6399999999999997</v>
      </c>
      <c r="E2827">
        <v>31.84</v>
      </c>
      <c r="F2827">
        <v>4.55</v>
      </c>
      <c r="G2827">
        <v>34.33</v>
      </c>
      <c r="H2827">
        <v>4.9000000000000004</v>
      </c>
      <c r="I2827">
        <v>34.700000000000003</v>
      </c>
      <c r="J2827">
        <v>4.96</v>
      </c>
      <c r="K2827">
        <v>38.880000000000003</v>
      </c>
      <c r="L2827">
        <v>5.55</v>
      </c>
      <c r="M2827" t="str">
        <f t="shared" ca="1" si="642"/>
        <v>-</v>
      </c>
      <c r="N2827" t="str">
        <f t="shared" ca="1" si="643"/>
        <v>-</v>
      </c>
      <c r="O2827" t="str">
        <f t="shared" ca="1" si="644"/>
        <v>-</v>
      </c>
      <c r="P2827" t="str">
        <f t="shared" ca="1" si="645"/>
        <v>-</v>
      </c>
      <c r="Q2827" t="str">
        <f t="shared" ca="1" si="646"/>
        <v>-</v>
      </c>
      <c r="R2827" t="str">
        <f t="shared" ca="1" si="647"/>
        <v>-</v>
      </c>
      <c r="S2827" t="str">
        <f t="shared" ca="1" si="648"/>
        <v>-</v>
      </c>
      <c r="T2827" t="str">
        <f t="shared" ca="1" si="649"/>
        <v>-</v>
      </c>
      <c r="U2827" t="str">
        <f t="shared" ca="1" si="650"/>
        <v>-</v>
      </c>
      <c r="V2827" t="str">
        <f t="shared" ca="1" si="651"/>
        <v>-</v>
      </c>
      <c r="W2827">
        <f t="shared" ca="1" si="652"/>
        <v>32.479999999999997</v>
      </c>
      <c r="X2827" t="str">
        <f t="shared" si="653"/>
        <v>C2823</v>
      </c>
      <c r="Y2827" s="4">
        <f t="shared" ca="1" si="654"/>
        <v>0</v>
      </c>
    </row>
    <row r="2828" spans="1:25" x14ac:dyDescent="0.2">
      <c r="A2828" t="s">
        <v>2547</v>
      </c>
      <c r="B2828">
        <v>6</v>
      </c>
      <c r="C2828">
        <v>23.35</v>
      </c>
      <c r="D2828">
        <v>3.89</v>
      </c>
      <c r="E2828">
        <v>21.03</v>
      </c>
      <c r="F2828">
        <v>3.5</v>
      </c>
      <c r="G2828">
        <v>20.94</v>
      </c>
      <c r="H2828">
        <v>3.49</v>
      </c>
      <c r="I2828">
        <v>22.25</v>
      </c>
      <c r="J2828">
        <v>3.71</v>
      </c>
      <c r="K2828">
        <v>27.12</v>
      </c>
      <c r="L2828">
        <v>4.5199999999999996</v>
      </c>
      <c r="M2828" t="str">
        <f t="shared" ca="1" si="642"/>
        <v>-</v>
      </c>
      <c r="N2828" t="str">
        <f t="shared" ca="1" si="643"/>
        <v>-</v>
      </c>
      <c r="O2828" t="str">
        <f t="shared" ca="1" si="644"/>
        <v>-</v>
      </c>
      <c r="P2828" t="str">
        <f t="shared" ca="1" si="645"/>
        <v>-</v>
      </c>
      <c r="Q2828" t="str">
        <f t="shared" ca="1" si="646"/>
        <v>-</v>
      </c>
      <c r="R2828" t="str">
        <f t="shared" ca="1" si="647"/>
        <v>-</v>
      </c>
      <c r="S2828" t="str">
        <f t="shared" ca="1" si="648"/>
        <v>-</v>
      </c>
      <c r="T2828" t="str">
        <f t="shared" ca="1" si="649"/>
        <v>-</v>
      </c>
      <c r="U2828" t="str">
        <f t="shared" ca="1" si="650"/>
        <v>-</v>
      </c>
      <c r="V2828" t="str">
        <f t="shared" ca="1" si="651"/>
        <v>-</v>
      </c>
      <c r="W2828">
        <f t="shared" ca="1" si="652"/>
        <v>23.35</v>
      </c>
      <c r="X2828" t="str">
        <f t="shared" si="653"/>
        <v>C2823</v>
      </c>
      <c r="Y2828" s="4">
        <f t="shared" ca="1" si="654"/>
        <v>0</v>
      </c>
    </row>
    <row r="2829" spans="1:25" x14ac:dyDescent="0.2">
      <c r="A2829" t="s">
        <v>2548</v>
      </c>
      <c r="B2829">
        <v>7</v>
      </c>
      <c r="C2829">
        <v>33.32</v>
      </c>
      <c r="D2829">
        <v>4.76</v>
      </c>
      <c r="E2829">
        <v>34.36</v>
      </c>
      <c r="F2829">
        <v>4.91</v>
      </c>
      <c r="G2829">
        <v>36.69</v>
      </c>
      <c r="H2829">
        <v>5.24</v>
      </c>
      <c r="I2829">
        <v>36.479999999999997</v>
      </c>
      <c r="J2829">
        <v>5.21</v>
      </c>
      <c r="K2829">
        <v>40.85</v>
      </c>
      <c r="L2829">
        <v>5.84</v>
      </c>
      <c r="M2829" t="str">
        <f t="shared" ca="1" si="642"/>
        <v>-</v>
      </c>
      <c r="N2829" t="str">
        <f t="shared" ca="1" si="643"/>
        <v>-</v>
      </c>
      <c r="O2829" t="str">
        <f t="shared" ca="1" si="644"/>
        <v>-</v>
      </c>
      <c r="P2829" t="str">
        <f t="shared" ca="1" si="645"/>
        <v>-</v>
      </c>
      <c r="Q2829" t="str">
        <f t="shared" ca="1" si="646"/>
        <v>-</v>
      </c>
      <c r="R2829" t="str">
        <f t="shared" ca="1" si="647"/>
        <v>-</v>
      </c>
      <c r="S2829" t="str">
        <f t="shared" ca="1" si="648"/>
        <v>-</v>
      </c>
      <c r="T2829" t="str">
        <f t="shared" ca="1" si="649"/>
        <v>-</v>
      </c>
      <c r="U2829" t="str">
        <f t="shared" ca="1" si="650"/>
        <v>-</v>
      </c>
      <c r="V2829" t="str">
        <f t="shared" ca="1" si="651"/>
        <v>-</v>
      </c>
      <c r="W2829">
        <f t="shared" ca="1" si="652"/>
        <v>33.32</v>
      </c>
      <c r="X2829" t="str">
        <f t="shared" si="653"/>
        <v>C2823</v>
      </c>
      <c r="Y2829" s="4">
        <f t="shared" ca="1" si="654"/>
        <v>0</v>
      </c>
    </row>
    <row r="2830" spans="1:25" x14ac:dyDescent="0.2">
      <c r="A2830" t="s">
        <v>2549</v>
      </c>
      <c r="B2830">
        <v>15</v>
      </c>
      <c r="C2830">
        <v>59.04</v>
      </c>
      <c r="D2830">
        <v>3.94</v>
      </c>
      <c r="E2830">
        <v>51.08</v>
      </c>
      <c r="F2830">
        <v>3.41</v>
      </c>
      <c r="G2830">
        <v>43.8</v>
      </c>
      <c r="H2830">
        <v>2.92</v>
      </c>
      <c r="I2830">
        <v>42.07</v>
      </c>
      <c r="J2830">
        <v>2.8</v>
      </c>
      <c r="K2830">
        <v>49.24</v>
      </c>
      <c r="L2830">
        <v>3.28</v>
      </c>
      <c r="M2830" t="str">
        <f t="shared" ca="1" si="642"/>
        <v>-</v>
      </c>
      <c r="N2830" t="str">
        <f t="shared" ca="1" si="643"/>
        <v>-</v>
      </c>
      <c r="O2830" t="str">
        <f t="shared" ca="1" si="644"/>
        <v>-</v>
      </c>
      <c r="P2830" t="str">
        <f t="shared" ca="1" si="645"/>
        <v>-</v>
      </c>
      <c r="Q2830" t="str">
        <f t="shared" ca="1" si="646"/>
        <v>-</v>
      </c>
      <c r="R2830" t="str">
        <f t="shared" ca="1" si="647"/>
        <v>YES</v>
      </c>
      <c r="S2830" t="str">
        <f t="shared" ca="1" si="648"/>
        <v>-</v>
      </c>
      <c r="T2830" t="str">
        <f t="shared" ca="1" si="649"/>
        <v>YES</v>
      </c>
      <c r="U2830" t="str">
        <f t="shared" ca="1" si="650"/>
        <v>-</v>
      </c>
      <c r="V2830" t="str">
        <f t="shared" ca="1" si="651"/>
        <v>-</v>
      </c>
      <c r="W2830">
        <f t="shared" ca="1" si="652"/>
        <v>59.04</v>
      </c>
      <c r="X2830" t="str">
        <f t="shared" si="653"/>
        <v>C2823</v>
      </c>
      <c r="Y2830" s="4">
        <f t="shared" ca="1" si="654"/>
        <v>0.2</v>
      </c>
    </row>
    <row r="2831" spans="1:25" x14ac:dyDescent="0.2">
      <c r="A2831" t="s">
        <v>2550</v>
      </c>
      <c r="B2831">
        <v>6</v>
      </c>
      <c r="C2831">
        <v>21.67</v>
      </c>
      <c r="D2831">
        <v>3.61</v>
      </c>
      <c r="E2831">
        <v>18.399999999999999</v>
      </c>
      <c r="F2831">
        <v>3.07</v>
      </c>
      <c r="G2831">
        <v>18.11</v>
      </c>
      <c r="H2831">
        <v>3.02</v>
      </c>
      <c r="I2831">
        <v>18.649999999999999</v>
      </c>
      <c r="J2831">
        <v>3.11</v>
      </c>
      <c r="K2831">
        <v>21.44</v>
      </c>
      <c r="L2831">
        <v>3.57</v>
      </c>
      <c r="M2831" t="str">
        <f t="shared" ca="1" si="642"/>
        <v>YES</v>
      </c>
      <c r="N2831" t="str">
        <f t="shared" ca="1" si="643"/>
        <v>YES</v>
      </c>
      <c r="O2831" t="str">
        <f t="shared" ca="1" si="644"/>
        <v>YES</v>
      </c>
      <c r="P2831" t="str">
        <f t="shared" ca="1" si="645"/>
        <v>YES</v>
      </c>
      <c r="Q2831" t="str">
        <f t="shared" ca="1" si="646"/>
        <v>YES</v>
      </c>
      <c r="R2831" t="str">
        <f t="shared" ca="1" si="647"/>
        <v>-</v>
      </c>
      <c r="S2831" t="str">
        <f t="shared" ca="1" si="648"/>
        <v>YES</v>
      </c>
      <c r="T2831" t="str">
        <f t="shared" ca="1" si="649"/>
        <v>-</v>
      </c>
      <c r="U2831" t="str">
        <f t="shared" ca="1" si="650"/>
        <v>YES</v>
      </c>
      <c r="V2831" t="str">
        <f t="shared" ca="1" si="651"/>
        <v>-</v>
      </c>
      <c r="W2831">
        <f t="shared" ca="1" si="652"/>
        <v>21.67</v>
      </c>
      <c r="X2831" t="str">
        <f t="shared" si="653"/>
        <v>C2823</v>
      </c>
      <c r="Y2831" s="4">
        <f t="shared" ca="1" si="654"/>
        <v>0.7</v>
      </c>
    </row>
    <row r="2832" spans="1:25" x14ac:dyDescent="0.2">
      <c r="A2832" t="s">
        <v>21</v>
      </c>
      <c r="M2832" t="str">
        <f t="shared" ca="1" si="642"/>
        <v>-</v>
      </c>
      <c r="N2832" t="str">
        <f t="shared" ca="1" si="643"/>
        <v>-</v>
      </c>
      <c r="O2832" t="str">
        <f t="shared" ca="1" si="644"/>
        <v>-</v>
      </c>
      <c r="P2832" t="str">
        <f t="shared" ca="1" si="645"/>
        <v>-</v>
      </c>
      <c r="Q2832" t="str">
        <f t="shared" ca="1" si="646"/>
        <v>-</v>
      </c>
      <c r="R2832" t="str">
        <f t="shared" ca="1" si="647"/>
        <v>-</v>
      </c>
      <c r="S2832" t="str">
        <f t="shared" ca="1" si="648"/>
        <v>-</v>
      </c>
      <c r="T2832" t="str">
        <f t="shared" ca="1" si="649"/>
        <v>-</v>
      </c>
      <c r="U2832" t="str">
        <f t="shared" ca="1" si="650"/>
        <v>-</v>
      </c>
      <c r="V2832" t="str">
        <f t="shared" ca="1" si="651"/>
        <v>-</v>
      </c>
      <c r="W2832">
        <f t="shared" ca="1" si="652"/>
        <v>0</v>
      </c>
      <c r="X2832" t="str">
        <f t="shared" si="653"/>
        <v>C2823</v>
      </c>
      <c r="Y2832" s="4" t="str">
        <f t="shared" si="654"/>
        <v/>
      </c>
    </row>
    <row r="2833" spans="1:25" x14ac:dyDescent="0.2">
      <c r="A2833" t="s">
        <v>2551</v>
      </c>
      <c r="B2833">
        <v>7</v>
      </c>
      <c r="C2833">
        <v>28.94</v>
      </c>
      <c r="D2833">
        <v>4.13</v>
      </c>
      <c r="E2833">
        <v>31.92</v>
      </c>
      <c r="F2833">
        <v>4.5599999999999996</v>
      </c>
      <c r="G2833">
        <v>28.4</v>
      </c>
      <c r="H2833">
        <v>4.0599999999999996</v>
      </c>
      <c r="I2833">
        <v>29.74</v>
      </c>
      <c r="J2833">
        <v>4.25</v>
      </c>
      <c r="K2833">
        <v>35.24</v>
      </c>
      <c r="L2833">
        <v>5.03</v>
      </c>
      <c r="M2833" t="str">
        <f t="shared" ca="1" si="642"/>
        <v>-</v>
      </c>
      <c r="N2833" t="str">
        <f t="shared" ca="1" si="643"/>
        <v>-</v>
      </c>
      <c r="O2833" t="str">
        <f t="shared" ca="1" si="644"/>
        <v>-</v>
      </c>
      <c r="P2833" t="str">
        <f t="shared" ca="1" si="645"/>
        <v>-</v>
      </c>
      <c r="Q2833" t="str">
        <f t="shared" ca="1" si="646"/>
        <v>-</v>
      </c>
      <c r="R2833" t="str">
        <f t="shared" ca="1" si="647"/>
        <v>-</v>
      </c>
      <c r="S2833" t="str">
        <f t="shared" ca="1" si="648"/>
        <v>-</v>
      </c>
      <c r="T2833" t="str">
        <f t="shared" ca="1" si="649"/>
        <v>-</v>
      </c>
      <c r="U2833" t="str">
        <f t="shared" ca="1" si="650"/>
        <v>-</v>
      </c>
      <c r="V2833" t="str">
        <f t="shared" ca="1" si="651"/>
        <v>-</v>
      </c>
      <c r="W2833">
        <f t="shared" ca="1" si="652"/>
        <v>28.94</v>
      </c>
      <c r="X2833" t="str">
        <f t="shared" si="653"/>
        <v>C2833</v>
      </c>
      <c r="Y2833" s="4">
        <f t="shared" ca="1" si="654"/>
        <v>0</v>
      </c>
    </row>
    <row r="2834" spans="1:25" x14ac:dyDescent="0.2">
      <c r="A2834" t="s">
        <v>2552</v>
      </c>
      <c r="B2834">
        <v>10</v>
      </c>
      <c r="C2834">
        <v>39.56</v>
      </c>
      <c r="D2834">
        <v>3.96</v>
      </c>
      <c r="E2834">
        <v>33.549999999999997</v>
      </c>
      <c r="F2834">
        <v>3.36</v>
      </c>
      <c r="G2834">
        <v>33.229999999999997</v>
      </c>
      <c r="H2834">
        <v>3.32</v>
      </c>
      <c r="I2834">
        <v>36.79</v>
      </c>
      <c r="J2834">
        <v>3.68</v>
      </c>
      <c r="K2834">
        <v>42.32</v>
      </c>
      <c r="L2834">
        <v>4.2300000000000004</v>
      </c>
      <c r="M2834" t="str">
        <f t="shared" ca="1" si="642"/>
        <v>-</v>
      </c>
      <c r="N2834" t="str">
        <f t="shared" ca="1" si="643"/>
        <v>-</v>
      </c>
      <c r="O2834" t="str">
        <f t="shared" ca="1" si="644"/>
        <v>-</v>
      </c>
      <c r="P2834" t="str">
        <f t="shared" ca="1" si="645"/>
        <v>-</v>
      </c>
      <c r="Q2834" t="str">
        <f t="shared" ca="1" si="646"/>
        <v>-</v>
      </c>
      <c r="R2834" t="str">
        <f t="shared" ca="1" si="647"/>
        <v>-</v>
      </c>
      <c r="S2834" t="str">
        <f t="shared" ca="1" si="648"/>
        <v>-</v>
      </c>
      <c r="T2834" t="str">
        <f t="shared" ca="1" si="649"/>
        <v>-</v>
      </c>
      <c r="U2834" t="str">
        <f t="shared" ca="1" si="650"/>
        <v>-</v>
      </c>
      <c r="V2834" t="str">
        <f t="shared" ca="1" si="651"/>
        <v>-</v>
      </c>
      <c r="W2834">
        <f t="shared" ca="1" si="652"/>
        <v>39.56</v>
      </c>
      <c r="X2834" t="str">
        <f t="shared" si="653"/>
        <v>C2833</v>
      </c>
      <c r="Y2834" s="4">
        <f t="shared" ca="1" si="654"/>
        <v>0</v>
      </c>
    </row>
    <row r="2835" spans="1:25" x14ac:dyDescent="0.2">
      <c r="A2835" t="s">
        <v>2553</v>
      </c>
      <c r="B2835">
        <v>10</v>
      </c>
      <c r="C2835">
        <v>38.71</v>
      </c>
      <c r="D2835">
        <v>3.87</v>
      </c>
      <c r="E2835">
        <v>28.92</v>
      </c>
      <c r="F2835">
        <v>2.89</v>
      </c>
      <c r="G2835">
        <v>24.16</v>
      </c>
      <c r="H2835">
        <v>2.42</v>
      </c>
      <c r="I2835">
        <v>24.74</v>
      </c>
      <c r="J2835">
        <v>2.4700000000000002</v>
      </c>
      <c r="K2835">
        <v>27.77</v>
      </c>
      <c r="L2835">
        <v>2.78</v>
      </c>
      <c r="M2835" t="str">
        <f t="shared" ca="1" si="642"/>
        <v>-</v>
      </c>
      <c r="N2835" t="str">
        <f t="shared" ca="1" si="643"/>
        <v>-</v>
      </c>
      <c r="O2835" t="str">
        <f t="shared" ca="1" si="644"/>
        <v>-</v>
      </c>
      <c r="P2835" t="str">
        <f t="shared" ca="1" si="645"/>
        <v>-</v>
      </c>
      <c r="Q2835" t="str">
        <f t="shared" ca="1" si="646"/>
        <v>-</v>
      </c>
      <c r="R2835" t="str">
        <f t="shared" ca="1" si="647"/>
        <v>-</v>
      </c>
      <c r="S2835" t="str">
        <f t="shared" ca="1" si="648"/>
        <v>-</v>
      </c>
      <c r="T2835" t="str">
        <f t="shared" ca="1" si="649"/>
        <v>-</v>
      </c>
      <c r="U2835" t="str">
        <f t="shared" ca="1" si="650"/>
        <v>-</v>
      </c>
      <c r="V2835" t="str">
        <f t="shared" ca="1" si="651"/>
        <v>-</v>
      </c>
      <c r="W2835">
        <f t="shared" ca="1" si="652"/>
        <v>38.71</v>
      </c>
      <c r="X2835" t="str">
        <f t="shared" si="653"/>
        <v>C2833</v>
      </c>
      <c r="Y2835" s="4">
        <f t="shared" ca="1" si="654"/>
        <v>0</v>
      </c>
    </row>
    <row r="2836" spans="1:25" x14ac:dyDescent="0.2">
      <c r="A2836" t="s">
        <v>2554</v>
      </c>
      <c r="B2836">
        <v>7</v>
      </c>
      <c r="C2836">
        <v>27.37</v>
      </c>
      <c r="D2836">
        <v>3.91</v>
      </c>
      <c r="E2836">
        <v>30.4</v>
      </c>
      <c r="F2836">
        <v>4.34</v>
      </c>
      <c r="G2836">
        <v>26.23</v>
      </c>
      <c r="H2836">
        <v>3.75</v>
      </c>
      <c r="I2836">
        <v>26.73</v>
      </c>
      <c r="J2836">
        <v>3.82</v>
      </c>
      <c r="K2836">
        <v>31.14</v>
      </c>
      <c r="L2836">
        <v>4.45</v>
      </c>
      <c r="M2836" t="str">
        <f t="shared" ca="1" si="642"/>
        <v>-</v>
      </c>
      <c r="N2836" t="str">
        <f t="shared" ca="1" si="643"/>
        <v>-</v>
      </c>
      <c r="O2836" t="str">
        <f t="shared" ca="1" si="644"/>
        <v>-</v>
      </c>
      <c r="P2836" t="str">
        <f t="shared" ca="1" si="645"/>
        <v>-</v>
      </c>
      <c r="Q2836" t="str">
        <f t="shared" ca="1" si="646"/>
        <v>-</v>
      </c>
      <c r="R2836" t="str">
        <f t="shared" ca="1" si="647"/>
        <v>-</v>
      </c>
      <c r="S2836" t="str">
        <f t="shared" ca="1" si="648"/>
        <v>-</v>
      </c>
      <c r="T2836" t="str">
        <f t="shared" ca="1" si="649"/>
        <v>-</v>
      </c>
      <c r="U2836" t="str">
        <f t="shared" ca="1" si="650"/>
        <v>-</v>
      </c>
      <c r="V2836" t="str">
        <f t="shared" ca="1" si="651"/>
        <v>-</v>
      </c>
      <c r="W2836">
        <f t="shared" ca="1" si="652"/>
        <v>27.37</v>
      </c>
      <c r="X2836" t="str">
        <f t="shared" si="653"/>
        <v>C2833</v>
      </c>
      <c r="Y2836" s="4">
        <f t="shared" ca="1" si="654"/>
        <v>0</v>
      </c>
    </row>
    <row r="2837" spans="1:25" x14ac:dyDescent="0.2">
      <c r="A2837" t="s">
        <v>2555</v>
      </c>
      <c r="B2837">
        <v>10</v>
      </c>
      <c r="C2837">
        <v>44.83</v>
      </c>
      <c r="D2837">
        <v>4.4800000000000004</v>
      </c>
      <c r="E2837">
        <v>44.37</v>
      </c>
      <c r="F2837">
        <v>4.4400000000000004</v>
      </c>
      <c r="G2837">
        <v>42.33</v>
      </c>
      <c r="H2837">
        <v>4.2300000000000004</v>
      </c>
      <c r="I2837">
        <v>45.62</v>
      </c>
      <c r="J2837">
        <v>4.5599999999999996</v>
      </c>
      <c r="K2837">
        <v>53.52</v>
      </c>
      <c r="L2837">
        <v>5.35</v>
      </c>
      <c r="M2837" t="str">
        <f t="shared" ca="1" si="642"/>
        <v>-</v>
      </c>
      <c r="N2837" t="str">
        <f t="shared" ca="1" si="643"/>
        <v>-</v>
      </c>
      <c r="O2837" t="str">
        <f t="shared" ca="1" si="644"/>
        <v>-</v>
      </c>
      <c r="P2837" t="str">
        <f t="shared" ca="1" si="645"/>
        <v>-</v>
      </c>
      <c r="Q2837" t="str">
        <f t="shared" ca="1" si="646"/>
        <v>-</v>
      </c>
      <c r="R2837" t="str">
        <f t="shared" ca="1" si="647"/>
        <v>-</v>
      </c>
      <c r="S2837" t="str">
        <f t="shared" ca="1" si="648"/>
        <v>-</v>
      </c>
      <c r="T2837" t="str">
        <f t="shared" ca="1" si="649"/>
        <v>-</v>
      </c>
      <c r="U2837" t="str">
        <f t="shared" ca="1" si="650"/>
        <v>-</v>
      </c>
      <c r="V2837" t="str">
        <f t="shared" ca="1" si="651"/>
        <v>-</v>
      </c>
      <c r="W2837">
        <f t="shared" ca="1" si="652"/>
        <v>44.83</v>
      </c>
      <c r="X2837" t="str">
        <f t="shared" si="653"/>
        <v>C2833</v>
      </c>
      <c r="Y2837" s="4">
        <f t="shared" ca="1" si="654"/>
        <v>0</v>
      </c>
    </row>
    <row r="2838" spans="1:25" x14ac:dyDescent="0.2">
      <c r="A2838" t="s">
        <v>2556</v>
      </c>
      <c r="B2838">
        <v>10</v>
      </c>
      <c r="C2838">
        <v>38.6</v>
      </c>
      <c r="D2838">
        <v>3.86</v>
      </c>
      <c r="E2838">
        <v>28.41</v>
      </c>
      <c r="F2838">
        <v>2.84</v>
      </c>
      <c r="G2838">
        <v>23.11</v>
      </c>
      <c r="H2838">
        <v>2.31</v>
      </c>
      <c r="I2838">
        <v>23.43</v>
      </c>
      <c r="J2838">
        <v>2.34</v>
      </c>
      <c r="K2838">
        <v>25.6</v>
      </c>
      <c r="L2838">
        <v>2.56</v>
      </c>
      <c r="M2838" t="str">
        <f t="shared" ca="1" si="642"/>
        <v>-</v>
      </c>
      <c r="N2838" t="str">
        <f t="shared" ca="1" si="643"/>
        <v>-</v>
      </c>
      <c r="O2838" t="str">
        <f t="shared" ca="1" si="644"/>
        <v>-</v>
      </c>
      <c r="P2838" t="str">
        <f t="shared" ca="1" si="645"/>
        <v>YES</v>
      </c>
      <c r="Q2838" t="str">
        <f t="shared" ca="1" si="646"/>
        <v>YES</v>
      </c>
      <c r="R2838" t="str">
        <f t="shared" ca="1" si="647"/>
        <v>YES</v>
      </c>
      <c r="S2838" t="str">
        <f t="shared" ca="1" si="648"/>
        <v>YES</v>
      </c>
      <c r="T2838" t="str">
        <f t="shared" ca="1" si="649"/>
        <v>YES</v>
      </c>
      <c r="U2838" t="str">
        <f t="shared" ca="1" si="650"/>
        <v>YES</v>
      </c>
      <c r="V2838" t="str">
        <f t="shared" ca="1" si="651"/>
        <v>YES</v>
      </c>
      <c r="W2838">
        <f t="shared" ca="1" si="652"/>
        <v>38.6</v>
      </c>
      <c r="X2838" t="str">
        <f t="shared" si="653"/>
        <v>C2833</v>
      </c>
      <c r="Y2838" s="4">
        <f t="shared" ca="1" si="654"/>
        <v>0.7</v>
      </c>
    </row>
    <row r="2839" spans="1:25" x14ac:dyDescent="0.2">
      <c r="A2839" t="s">
        <v>2557</v>
      </c>
      <c r="B2839">
        <v>7</v>
      </c>
      <c r="C2839">
        <v>26.9</v>
      </c>
      <c r="D2839">
        <v>3.84</v>
      </c>
      <c r="E2839">
        <v>26.52</v>
      </c>
      <c r="F2839">
        <v>3.79</v>
      </c>
      <c r="G2839">
        <v>23.71</v>
      </c>
      <c r="H2839">
        <v>3.39</v>
      </c>
      <c r="I2839">
        <v>24.53</v>
      </c>
      <c r="J2839">
        <v>3.5</v>
      </c>
      <c r="K2839">
        <v>29.24</v>
      </c>
      <c r="L2839">
        <v>4.18</v>
      </c>
      <c r="M2839" t="str">
        <f t="shared" ca="1" si="642"/>
        <v>YES</v>
      </c>
      <c r="N2839" t="str">
        <f t="shared" ca="1" si="643"/>
        <v>YES</v>
      </c>
      <c r="O2839" t="str">
        <f t="shared" ca="1" si="644"/>
        <v>YES</v>
      </c>
      <c r="P2839" t="str">
        <f t="shared" ca="1" si="645"/>
        <v>-</v>
      </c>
      <c r="Q2839" t="str">
        <f t="shared" ca="1" si="646"/>
        <v>-</v>
      </c>
      <c r="R2839" t="str">
        <f t="shared" ca="1" si="647"/>
        <v>-</v>
      </c>
      <c r="S2839" t="str">
        <f t="shared" ca="1" si="648"/>
        <v>-</v>
      </c>
      <c r="T2839" t="str">
        <f t="shared" ca="1" si="649"/>
        <v>-</v>
      </c>
      <c r="U2839" t="str">
        <f t="shared" ca="1" si="650"/>
        <v>-</v>
      </c>
      <c r="V2839" t="str">
        <f t="shared" ca="1" si="651"/>
        <v>-</v>
      </c>
      <c r="W2839">
        <f t="shared" ca="1" si="652"/>
        <v>26.9</v>
      </c>
      <c r="X2839" t="str">
        <f t="shared" si="653"/>
        <v>C2833</v>
      </c>
      <c r="Y2839" s="4">
        <f t="shared" ca="1" si="654"/>
        <v>0.3</v>
      </c>
    </row>
    <row r="2840" spans="1:25" x14ac:dyDescent="0.2">
      <c r="A2840" t="s">
        <v>2558</v>
      </c>
      <c r="B2840">
        <v>10</v>
      </c>
      <c r="C2840">
        <v>38.479999999999997</v>
      </c>
      <c r="D2840">
        <v>3.85</v>
      </c>
      <c r="E2840">
        <v>37.89</v>
      </c>
      <c r="F2840">
        <v>3.79</v>
      </c>
      <c r="G2840">
        <v>35.76</v>
      </c>
      <c r="H2840">
        <v>3.58</v>
      </c>
      <c r="I2840">
        <v>38.270000000000003</v>
      </c>
      <c r="J2840">
        <v>3.83</v>
      </c>
      <c r="K2840">
        <v>44.8</v>
      </c>
      <c r="L2840">
        <v>4.4800000000000004</v>
      </c>
      <c r="M2840" t="str">
        <f t="shared" ca="1" si="642"/>
        <v>-</v>
      </c>
      <c r="N2840" t="str">
        <f t="shared" ca="1" si="643"/>
        <v>-</v>
      </c>
      <c r="O2840" t="str">
        <f t="shared" ca="1" si="644"/>
        <v>-</v>
      </c>
      <c r="P2840" t="str">
        <f t="shared" ca="1" si="645"/>
        <v>-</v>
      </c>
      <c r="Q2840" t="str">
        <f t="shared" ca="1" si="646"/>
        <v>-</v>
      </c>
      <c r="R2840" t="str">
        <f t="shared" ca="1" si="647"/>
        <v>-</v>
      </c>
      <c r="S2840" t="str">
        <f t="shared" ca="1" si="648"/>
        <v>-</v>
      </c>
      <c r="T2840" t="str">
        <f t="shared" ca="1" si="649"/>
        <v>-</v>
      </c>
      <c r="U2840" t="str">
        <f t="shared" ca="1" si="650"/>
        <v>-</v>
      </c>
      <c r="V2840" t="str">
        <f t="shared" ca="1" si="651"/>
        <v>-</v>
      </c>
      <c r="W2840">
        <f t="shared" ca="1" si="652"/>
        <v>38.479999999999997</v>
      </c>
      <c r="X2840" t="str">
        <f t="shared" si="653"/>
        <v>C2833</v>
      </c>
      <c r="Y2840" s="4">
        <f t="shared" ca="1" si="654"/>
        <v>0</v>
      </c>
    </row>
    <row r="2841" spans="1:25" x14ac:dyDescent="0.2">
      <c r="A2841" t="s">
        <v>2559</v>
      </c>
      <c r="B2841">
        <v>10</v>
      </c>
      <c r="C2841">
        <v>46.21</v>
      </c>
      <c r="D2841">
        <v>4.62</v>
      </c>
      <c r="E2841">
        <v>43.02</v>
      </c>
      <c r="F2841">
        <v>4.3</v>
      </c>
      <c r="G2841">
        <v>39.31</v>
      </c>
      <c r="H2841">
        <v>3.93</v>
      </c>
      <c r="I2841">
        <v>43.78</v>
      </c>
      <c r="J2841">
        <v>4.38</v>
      </c>
      <c r="K2841">
        <v>50.92</v>
      </c>
      <c r="L2841">
        <v>5.09</v>
      </c>
      <c r="M2841" t="str">
        <f t="shared" ca="1" si="642"/>
        <v>-</v>
      </c>
      <c r="N2841" t="str">
        <f t="shared" ca="1" si="643"/>
        <v>-</v>
      </c>
      <c r="O2841" t="str">
        <f t="shared" ca="1" si="644"/>
        <v>-</v>
      </c>
      <c r="P2841" t="str">
        <f t="shared" ca="1" si="645"/>
        <v>-</v>
      </c>
      <c r="Q2841" t="str">
        <f t="shared" ca="1" si="646"/>
        <v>-</v>
      </c>
      <c r="R2841" t="str">
        <f t="shared" ca="1" si="647"/>
        <v>-</v>
      </c>
      <c r="S2841" t="str">
        <f t="shared" ca="1" si="648"/>
        <v>-</v>
      </c>
      <c r="T2841" t="str">
        <f t="shared" ca="1" si="649"/>
        <v>-</v>
      </c>
      <c r="U2841" t="str">
        <f t="shared" ca="1" si="650"/>
        <v>-</v>
      </c>
      <c r="V2841" t="str">
        <f t="shared" ca="1" si="651"/>
        <v>-</v>
      </c>
      <c r="W2841">
        <f t="shared" ca="1" si="652"/>
        <v>46.21</v>
      </c>
      <c r="X2841" t="str">
        <f t="shared" si="653"/>
        <v>C2833</v>
      </c>
      <c r="Y2841" s="4">
        <f t="shared" ca="1" si="654"/>
        <v>0</v>
      </c>
    </row>
    <row r="2842" spans="1:25" x14ac:dyDescent="0.2">
      <c r="A2842" t="s">
        <v>21</v>
      </c>
      <c r="M2842" t="str">
        <f t="shared" ca="1" si="642"/>
        <v>-</v>
      </c>
      <c r="N2842" t="str">
        <f t="shared" ca="1" si="643"/>
        <v>-</v>
      </c>
      <c r="O2842" t="str">
        <f t="shared" ca="1" si="644"/>
        <v>-</v>
      </c>
      <c r="P2842" t="str">
        <f t="shared" ca="1" si="645"/>
        <v>-</v>
      </c>
      <c r="Q2842" t="str">
        <f t="shared" ca="1" si="646"/>
        <v>-</v>
      </c>
      <c r="R2842" t="str">
        <f t="shared" ca="1" si="647"/>
        <v>-</v>
      </c>
      <c r="S2842" t="str">
        <f t="shared" ca="1" si="648"/>
        <v>-</v>
      </c>
      <c r="T2842" t="str">
        <f t="shared" ca="1" si="649"/>
        <v>-</v>
      </c>
      <c r="U2842" t="str">
        <f t="shared" ca="1" si="650"/>
        <v>-</v>
      </c>
      <c r="V2842" t="str">
        <f t="shared" ca="1" si="651"/>
        <v>-</v>
      </c>
      <c r="W2842">
        <f t="shared" ca="1" si="652"/>
        <v>0</v>
      </c>
      <c r="X2842" t="str">
        <f t="shared" si="653"/>
        <v>C2833</v>
      </c>
      <c r="Y2842" s="4" t="str">
        <f t="shared" si="654"/>
        <v/>
      </c>
    </row>
    <row r="2843" spans="1:25" x14ac:dyDescent="0.2">
      <c r="A2843" t="s">
        <v>2560</v>
      </c>
      <c r="B2843">
        <v>10</v>
      </c>
      <c r="C2843">
        <v>34.6</v>
      </c>
      <c r="D2843">
        <v>3.46</v>
      </c>
      <c r="E2843">
        <v>37.67</v>
      </c>
      <c r="F2843">
        <v>3.77</v>
      </c>
      <c r="G2843">
        <v>36.340000000000003</v>
      </c>
      <c r="H2843">
        <v>3.63</v>
      </c>
      <c r="I2843">
        <v>33.83</v>
      </c>
      <c r="J2843">
        <v>3.38</v>
      </c>
      <c r="K2843">
        <v>37.270000000000003</v>
      </c>
      <c r="L2843">
        <v>3.73</v>
      </c>
      <c r="M2843" t="str">
        <f t="shared" ca="1" si="642"/>
        <v>-</v>
      </c>
      <c r="N2843" t="str">
        <f t="shared" ca="1" si="643"/>
        <v>-</v>
      </c>
      <c r="O2843" t="str">
        <f t="shared" ca="1" si="644"/>
        <v>-</v>
      </c>
      <c r="P2843" t="str">
        <f t="shared" ca="1" si="645"/>
        <v>-</v>
      </c>
      <c r="Q2843" t="str">
        <f t="shared" ca="1" si="646"/>
        <v>-</v>
      </c>
      <c r="R2843" t="str">
        <f t="shared" ca="1" si="647"/>
        <v>-</v>
      </c>
      <c r="S2843" t="str">
        <f t="shared" ca="1" si="648"/>
        <v>-</v>
      </c>
      <c r="T2843" t="str">
        <f t="shared" ca="1" si="649"/>
        <v>-</v>
      </c>
      <c r="U2843" t="str">
        <f t="shared" ca="1" si="650"/>
        <v>-</v>
      </c>
      <c r="V2843" t="str">
        <f t="shared" ca="1" si="651"/>
        <v>-</v>
      </c>
      <c r="W2843">
        <f t="shared" ca="1" si="652"/>
        <v>34.6</v>
      </c>
      <c r="X2843" t="str">
        <f t="shared" si="653"/>
        <v>C2843</v>
      </c>
      <c r="Y2843" s="4">
        <f t="shared" ca="1" si="654"/>
        <v>0</v>
      </c>
    </row>
    <row r="2844" spans="1:25" x14ac:dyDescent="0.2">
      <c r="A2844" t="s">
        <v>2561</v>
      </c>
      <c r="B2844">
        <v>10</v>
      </c>
      <c r="C2844">
        <v>33.799999999999997</v>
      </c>
      <c r="D2844">
        <v>3.38</v>
      </c>
      <c r="E2844">
        <v>36.270000000000003</v>
      </c>
      <c r="F2844">
        <v>3.63</v>
      </c>
      <c r="G2844">
        <v>33.700000000000003</v>
      </c>
      <c r="H2844">
        <v>3.37</v>
      </c>
      <c r="I2844">
        <v>30.44</v>
      </c>
      <c r="J2844">
        <v>3.04</v>
      </c>
      <c r="K2844">
        <v>32.950000000000003</v>
      </c>
      <c r="L2844">
        <v>3.3</v>
      </c>
      <c r="M2844" t="str">
        <f t="shared" ca="1" si="642"/>
        <v>YES</v>
      </c>
      <c r="N2844" t="str">
        <f t="shared" ca="1" si="643"/>
        <v>YES</v>
      </c>
      <c r="O2844" t="str">
        <f t="shared" ca="1" si="644"/>
        <v>-</v>
      </c>
      <c r="P2844" t="str">
        <f t="shared" ca="1" si="645"/>
        <v>YES</v>
      </c>
      <c r="Q2844" t="str">
        <f t="shared" ca="1" si="646"/>
        <v>-</v>
      </c>
      <c r="R2844" t="str">
        <f t="shared" ca="1" si="647"/>
        <v>YES</v>
      </c>
      <c r="S2844" t="str">
        <f t="shared" ca="1" si="648"/>
        <v>YES</v>
      </c>
      <c r="T2844" t="str">
        <f t="shared" ca="1" si="649"/>
        <v>YES</v>
      </c>
      <c r="U2844" t="str">
        <f t="shared" ca="1" si="650"/>
        <v>YES</v>
      </c>
      <c r="V2844" t="str">
        <f t="shared" ca="1" si="651"/>
        <v>YES</v>
      </c>
      <c r="W2844">
        <f t="shared" ca="1" si="652"/>
        <v>33.799999999999997</v>
      </c>
      <c r="X2844" t="str">
        <f t="shared" si="653"/>
        <v>C2843</v>
      </c>
      <c r="Y2844" s="4">
        <f t="shared" ca="1" si="654"/>
        <v>0.8</v>
      </c>
    </row>
    <row r="2845" spans="1:25" x14ac:dyDescent="0.2">
      <c r="A2845" t="s">
        <v>2562</v>
      </c>
      <c r="B2845">
        <v>9</v>
      </c>
      <c r="C2845">
        <v>37.479999999999997</v>
      </c>
      <c r="D2845">
        <v>4.16</v>
      </c>
      <c r="E2845">
        <v>33.15</v>
      </c>
      <c r="F2845">
        <v>3.68</v>
      </c>
      <c r="G2845">
        <v>33.14</v>
      </c>
      <c r="H2845">
        <v>3.68</v>
      </c>
      <c r="I2845">
        <v>34.61</v>
      </c>
      <c r="J2845">
        <v>3.85</v>
      </c>
      <c r="K2845">
        <v>37.11</v>
      </c>
      <c r="L2845">
        <v>4.12</v>
      </c>
      <c r="M2845" t="str">
        <f t="shared" ca="1" si="642"/>
        <v>-</v>
      </c>
      <c r="N2845" t="str">
        <f t="shared" ca="1" si="643"/>
        <v>-</v>
      </c>
      <c r="O2845" t="str">
        <f t="shared" ca="1" si="644"/>
        <v>-</v>
      </c>
      <c r="P2845" t="str">
        <f t="shared" ca="1" si="645"/>
        <v>-</v>
      </c>
      <c r="Q2845" t="str">
        <f t="shared" ca="1" si="646"/>
        <v>-</v>
      </c>
      <c r="R2845" t="str">
        <f t="shared" ca="1" si="647"/>
        <v>-</v>
      </c>
      <c r="S2845" t="str">
        <f t="shared" ca="1" si="648"/>
        <v>-</v>
      </c>
      <c r="T2845" t="str">
        <f t="shared" ca="1" si="649"/>
        <v>-</v>
      </c>
      <c r="U2845" t="str">
        <f t="shared" ca="1" si="650"/>
        <v>-</v>
      </c>
      <c r="V2845" t="str">
        <f t="shared" ca="1" si="651"/>
        <v>-</v>
      </c>
      <c r="W2845">
        <f t="shared" ca="1" si="652"/>
        <v>37.479999999999997</v>
      </c>
      <c r="X2845" t="str">
        <f t="shared" si="653"/>
        <v>C2843</v>
      </c>
      <c r="Y2845" s="4">
        <f t="shared" ca="1" si="654"/>
        <v>0</v>
      </c>
    </row>
    <row r="2846" spans="1:25" x14ac:dyDescent="0.2">
      <c r="A2846" t="s">
        <v>2563</v>
      </c>
      <c r="B2846">
        <v>10</v>
      </c>
      <c r="C2846">
        <v>40.299999999999997</v>
      </c>
      <c r="D2846">
        <v>4.03</v>
      </c>
      <c r="E2846">
        <v>40.74</v>
      </c>
      <c r="F2846">
        <v>4.07</v>
      </c>
      <c r="G2846">
        <v>39.090000000000003</v>
      </c>
      <c r="H2846">
        <v>3.91</v>
      </c>
      <c r="I2846">
        <v>42.76</v>
      </c>
      <c r="J2846">
        <v>4.28</v>
      </c>
      <c r="K2846">
        <v>49.44</v>
      </c>
      <c r="L2846">
        <v>4.9400000000000004</v>
      </c>
      <c r="M2846" t="str">
        <f t="shared" ref="M2846:M2909" ca="1" si="655">IF(C2846=MIN(OFFSET(INDIRECT($X2846),0,0,10,1)),"YES","-")</f>
        <v>-</v>
      </c>
      <c r="N2846" t="str">
        <f t="shared" ref="N2846:N2909" ca="1" si="656">IF(D2846=MIN(OFFSET(INDIRECT($X2846),0,1,10,1)),"YES","-")</f>
        <v>-</v>
      </c>
      <c r="O2846" t="str">
        <f t="shared" ref="O2846:O2909" ca="1" si="657">IF(E2846=MIN(OFFSET(INDIRECT($X2846),0,2,10,1)),"YES","-")</f>
        <v>-</v>
      </c>
      <c r="P2846" t="str">
        <f t="shared" ref="P2846:P2909" ca="1" si="658">IF(F2846=MIN(OFFSET(INDIRECT($X2846),0,3,10,1)),"YES","-")</f>
        <v>-</v>
      </c>
      <c r="Q2846" t="str">
        <f t="shared" ref="Q2846:Q2909" ca="1" si="659">IF(G2846=MIN(OFFSET(INDIRECT($X2846),0,4,10,1)),"YES","-")</f>
        <v>-</v>
      </c>
      <c r="R2846" t="str">
        <f t="shared" ref="R2846:R2909" ca="1" si="660">IF(H2846=MIN(OFFSET(INDIRECT($X2846),0,5,10,1)),"YES","-")</f>
        <v>-</v>
      </c>
      <c r="S2846" t="str">
        <f t="shared" ref="S2846:S2909" ca="1" si="661">IF(I2846=MIN(OFFSET(INDIRECT($X2846),0,6,10,1)),"YES","-")</f>
        <v>-</v>
      </c>
      <c r="T2846" t="str">
        <f t="shared" ref="T2846:T2909" ca="1" si="662">IF(J2846=MIN(OFFSET(INDIRECT($X2846),0,7,10,1)),"YES","-")</f>
        <v>-</v>
      </c>
      <c r="U2846" t="str">
        <f t="shared" ref="U2846:U2909" ca="1" si="663">IF(K2846=MIN(OFFSET(INDIRECT($X2846),0,8,10,1)),"YES","-")</f>
        <v>-</v>
      </c>
      <c r="V2846" t="str">
        <f t="shared" ref="V2846:V2909" ca="1" si="664">IF(L2846=MIN(OFFSET(INDIRECT($X2846),0,9,10,1)),"YES","-")</f>
        <v>-</v>
      </c>
      <c r="W2846">
        <f t="shared" ca="1" si="652"/>
        <v>40.299999999999997</v>
      </c>
      <c r="X2846" t="str">
        <f t="shared" si="653"/>
        <v>C2843</v>
      </c>
      <c r="Y2846" s="4">
        <f t="shared" ca="1" si="654"/>
        <v>0</v>
      </c>
    </row>
    <row r="2847" spans="1:25" x14ac:dyDescent="0.2">
      <c r="A2847" t="s">
        <v>2564</v>
      </c>
      <c r="B2847">
        <v>9</v>
      </c>
      <c r="C2847">
        <v>36.409999999999997</v>
      </c>
      <c r="D2847">
        <v>4.05</v>
      </c>
      <c r="E2847">
        <v>33.270000000000003</v>
      </c>
      <c r="F2847">
        <v>3.7</v>
      </c>
      <c r="G2847">
        <v>31.63</v>
      </c>
      <c r="H2847">
        <v>3.51</v>
      </c>
      <c r="I2847">
        <v>32.369999999999997</v>
      </c>
      <c r="J2847">
        <v>3.6</v>
      </c>
      <c r="K2847">
        <v>37.409999999999997</v>
      </c>
      <c r="L2847">
        <v>4.16</v>
      </c>
      <c r="M2847" t="str">
        <f t="shared" ca="1" si="655"/>
        <v>-</v>
      </c>
      <c r="N2847" t="str">
        <f t="shared" ca="1" si="656"/>
        <v>-</v>
      </c>
      <c r="O2847" t="str">
        <f t="shared" ca="1" si="657"/>
        <v>-</v>
      </c>
      <c r="P2847" t="str">
        <f t="shared" ca="1" si="658"/>
        <v>-</v>
      </c>
      <c r="Q2847" t="str">
        <f t="shared" ca="1" si="659"/>
        <v>YES</v>
      </c>
      <c r="R2847" t="str">
        <f t="shared" ca="1" si="660"/>
        <v>-</v>
      </c>
      <c r="S2847" t="str">
        <f t="shared" ca="1" si="661"/>
        <v>-</v>
      </c>
      <c r="T2847" t="str">
        <f t="shared" ca="1" si="662"/>
        <v>-</v>
      </c>
      <c r="U2847" t="str">
        <f t="shared" ca="1" si="663"/>
        <v>-</v>
      </c>
      <c r="V2847" t="str">
        <f t="shared" ca="1" si="664"/>
        <v>-</v>
      </c>
      <c r="W2847">
        <f t="shared" ca="1" si="652"/>
        <v>36.409999999999997</v>
      </c>
      <c r="X2847" t="str">
        <f t="shared" si="653"/>
        <v>C2843</v>
      </c>
      <c r="Y2847" s="4">
        <f t="shared" ca="1" si="654"/>
        <v>0.1</v>
      </c>
    </row>
    <row r="2848" spans="1:25" x14ac:dyDescent="0.2">
      <c r="A2848" t="s">
        <v>2565</v>
      </c>
      <c r="B2848">
        <v>10</v>
      </c>
      <c r="C2848">
        <v>39.86</v>
      </c>
      <c r="D2848">
        <v>3.99</v>
      </c>
      <c r="E2848">
        <v>39.99</v>
      </c>
      <c r="F2848">
        <v>4</v>
      </c>
      <c r="G2848">
        <v>39.049999999999997</v>
      </c>
      <c r="H2848">
        <v>3.91</v>
      </c>
      <c r="I2848">
        <v>43.61</v>
      </c>
      <c r="J2848">
        <v>4.3600000000000003</v>
      </c>
      <c r="K2848">
        <v>49.57</v>
      </c>
      <c r="L2848">
        <v>4.96</v>
      </c>
      <c r="M2848" t="str">
        <f t="shared" ca="1" si="655"/>
        <v>-</v>
      </c>
      <c r="N2848" t="str">
        <f t="shared" ca="1" si="656"/>
        <v>-</v>
      </c>
      <c r="O2848" t="str">
        <f t="shared" ca="1" si="657"/>
        <v>-</v>
      </c>
      <c r="P2848" t="str">
        <f t="shared" ca="1" si="658"/>
        <v>-</v>
      </c>
      <c r="Q2848" t="str">
        <f t="shared" ca="1" si="659"/>
        <v>-</v>
      </c>
      <c r="R2848" t="str">
        <f t="shared" ca="1" si="660"/>
        <v>-</v>
      </c>
      <c r="S2848" t="str">
        <f t="shared" ca="1" si="661"/>
        <v>-</v>
      </c>
      <c r="T2848" t="str">
        <f t="shared" ca="1" si="662"/>
        <v>-</v>
      </c>
      <c r="U2848" t="str">
        <f t="shared" ca="1" si="663"/>
        <v>-</v>
      </c>
      <c r="V2848" t="str">
        <f t="shared" ca="1" si="664"/>
        <v>-</v>
      </c>
      <c r="W2848">
        <f t="shared" ca="1" si="652"/>
        <v>39.86</v>
      </c>
      <c r="X2848" t="str">
        <f t="shared" si="653"/>
        <v>C2843</v>
      </c>
      <c r="Y2848" s="4">
        <f t="shared" ca="1" si="654"/>
        <v>0</v>
      </c>
    </row>
    <row r="2849" spans="1:25" x14ac:dyDescent="0.2">
      <c r="A2849" t="s">
        <v>2566</v>
      </c>
      <c r="B2849">
        <v>10</v>
      </c>
      <c r="C2849">
        <v>40.65</v>
      </c>
      <c r="D2849">
        <v>4.07</v>
      </c>
      <c r="E2849">
        <v>39.96</v>
      </c>
      <c r="F2849">
        <v>4</v>
      </c>
      <c r="G2849">
        <v>39.590000000000003</v>
      </c>
      <c r="H2849">
        <v>3.96</v>
      </c>
      <c r="I2849">
        <v>44.41</v>
      </c>
      <c r="J2849">
        <v>4.4400000000000004</v>
      </c>
      <c r="K2849">
        <v>49.41</v>
      </c>
      <c r="L2849">
        <v>4.9400000000000004</v>
      </c>
      <c r="M2849" t="str">
        <f t="shared" ca="1" si="655"/>
        <v>-</v>
      </c>
      <c r="N2849" t="str">
        <f t="shared" ca="1" si="656"/>
        <v>-</v>
      </c>
      <c r="O2849" t="str">
        <f t="shared" ca="1" si="657"/>
        <v>-</v>
      </c>
      <c r="P2849" t="str">
        <f t="shared" ca="1" si="658"/>
        <v>-</v>
      </c>
      <c r="Q2849" t="str">
        <f t="shared" ca="1" si="659"/>
        <v>-</v>
      </c>
      <c r="R2849" t="str">
        <f t="shared" ca="1" si="660"/>
        <v>-</v>
      </c>
      <c r="S2849" t="str">
        <f t="shared" ca="1" si="661"/>
        <v>-</v>
      </c>
      <c r="T2849" t="str">
        <f t="shared" ca="1" si="662"/>
        <v>-</v>
      </c>
      <c r="U2849" t="str">
        <f t="shared" ca="1" si="663"/>
        <v>-</v>
      </c>
      <c r="V2849" t="str">
        <f t="shared" ca="1" si="664"/>
        <v>-</v>
      </c>
      <c r="W2849">
        <f t="shared" ca="1" si="652"/>
        <v>40.65</v>
      </c>
      <c r="X2849" t="str">
        <f t="shared" si="653"/>
        <v>C2843</v>
      </c>
      <c r="Y2849" s="4">
        <f t="shared" ca="1" si="654"/>
        <v>0</v>
      </c>
    </row>
    <row r="2850" spans="1:25" x14ac:dyDescent="0.2">
      <c r="A2850" t="s">
        <v>2567</v>
      </c>
      <c r="B2850">
        <v>10</v>
      </c>
      <c r="C2850">
        <v>34.24</v>
      </c>
      <c r="D2850">
        <v>3.42</v>
      </c>
      <c r="E2850">
        <v>37.159999999999997</v>
      </c>
      <c r="F2850">
        <v>3.72</v>
      </c>
      <c r="G2850">
        <v>34.99</v>
      </c>
      <c r="H2850">
        <v>3.5</v>
      </c>
      <c r="I2850">
        <v>32.799999999999997</v>
      </c>
      <c r="J2850">
        <v>3.28</v>
      </c>
      <c r="K2850">
        <v>35.54</v>
      </c>
      <c r="L2850">
        <v>3.55</v>
      </c>
      <c r="M2850" t="str">
        <f t="shared" ca="1" si="655"/>
        <v>-</v>
      </c>
      <c r="N2850" t="str">
        <f t="shared" ca="1" si="656"/>
        <v>-</v>
      </c>
      <c r="O2850" t="str">
        <f t="shared" ca="1" si="657"/>
        <v>-</v>
      </c>
      <c r="P2850" t="str">
        <f t="shared" ca="1" si="658"/>
        <v>-</v>
      </c>
      <c r="Q2850" t="str">
        <f t="shared" ca="1" si="659"/>
        <v>-</v>
      </c>
      <c r="R2850" t="str">
        <f t="shared" ca="1" si="660"/>
        <v>-</v>
      </c>
      <c r="S2850" t="str">
        <f t="shared" ca="1" si="661"/>
        <v>-</v>
      </c>
      <c r="T2850" t="str">
        <f t="shared" ca="1" si="662"/>
        <v>-</v>
      </c>
      <c r="U2850" t="str">
        <f t="shared" ca="1" si="663"/>
        <v>-</v>
      </c>
      <c r="V2850" t="str">
        <f t="shared" ca="1" si="664"/>
        <v>-</v>
      </c>
      <c r="W2850">
        <f t="shared" ca="1" si="652"/>
        <v>34.24</v>
      </c>
      <c r="X2850" t="str">
        <f t="shared" si="653"/>
        <v>C2843</v>
      </c>
      <c r="Y2850" s="4">
        <f t="shared" ca="1" si="654"/>
        <v>0</v>
      </c>
    </row>
    <row r="2851" spans="1:25" x14ac:dyDescent="0.2">
      <c r="A2851" t="s">
        <v>2568</v>
      </c>
      <c r="B2851">
        <v>9</v>
      </c>
      <c r="C2851">
        <v>37.11</v>
      </c>
      <c r="D2851">
        <v>4.12</v>
      </c>
      <c r="E2851">
        <v>33.08</v>
      </c>
      <c r="F2851">
        <v>3.68</v>
      </c>
      <c r="G2851">
        <v>33.42</v>
      </c>
      <c r="H2851">
        <v>3.71</v>
      </c>
      <c r="I2851">
        <v>33.75</v>
      </c>
      <c r="J2851">
        <v>3.75</v>
      </c>
      <c r="K2851">
        <v>36.33</v>
      </c>
      <c r="L2851">
        <v>4.04</v>
      </c>
      <c r="M2851" t="str">
        <f t="shared" ca="1" si="655"/>
        <v>-</v>
      </c>
      <c r="N2851" t="str">
        <f t="shared" ca="1" si="656"/>
        <v>-</v>
      </c>
      <c r="O2851" t="str">
        <f t="shared" ca="1" si="657"/>
        <v>YES</v>
      </c>
      <c r="P2851" t="str">
        <f t="shared" ca="1" si="658"/>
        <v>-</v>
      </c>
      <c r="Q2851" t="str">
        <f t="shared" ca="1" si="659"/>
        <v>-</v>
      </c>
      <c r="R2851" t="str">
        <f t="shared" ca="1" si="660"/>
        <v>-</v>
      </c>
      <c r="S2851" t="str">
        <f t="shared" ca="1" si="661"/>
        <v>-</v>
      </c>
      <c r="T2851" t="str">
        <f t="shared" ca="1" si="662"/>
        <v>-</v>
      </c>
      <c r="U2851" t="str">
        <f t="shared" ca="1" si="663"/>
        <v>-</v>
      </c>
      <c r="V2851" t="str">
        <f t="shared" ca="1" si="664"/>
        <v>-</v>
      </c>
      <c r="W2851">
        <f t="shared" ca="1" si="652"/>
        <v>37.11</v>
      </c>
      <c r="X2851" t="str">
        <f t="shared" si="653"/>
        <v>C2843</v>
      </c>
      <c r="Y2851" s="4">
        <f t="shared" ca="1" si="654"/>
        <v>0.1</v>
      </c>
    </row>
    <row r="2852" spans="1:25" x14ac:dyDescent="0.2">
      <c r="A2852" t="s">
        <v>21</v>
      </c>
      <c r="M2852" t="str">
        <f t="shared" ca="1" si="655"/>
        <v>-</v>
      </c>
      <c r="N2852" t="str">
        <f t="shared" ca="1" si="656"/>
        <v>-</v>
      </c>
      <c r="O2852" t="str">
        <f t="shared" ca="1" si="657"/>
        <v>-</v>
      </c>
      <c r="P2852" t="str">
        <f t="shared" ca="1" si="658"/>
        <v>-</v>
      </c>
      <c r="Q2852" t="str">
        <f t="shared" ca="1" si="659"/>
        <v>-</v>
      </c>
      <c r="R2852" t="str">
        <f t="shared" ca="1" si="660"/>
        <v>-</v>
      </c>
      <c r="S2852" t="str">
        <f t="shared" ca="1" si="661"/>
        <v>-</v>
      </c>
      <c r="T2852" t="str">
        <f t="shared" ca="1" si="662"/>
        <v>-</v>
      </c>
      <c r="U2852" t="str">
        <f t="shared" ca="1" si="663"/>
        <v>-</v>
      </c>
      <c r="V2852" t="str">
        <f t="shared" ca="1" si="664"/>
        <v>-</v>
      </c>
      <c r="W2852">
        <f t="shared" ca="1" si="652"/>
        <v>0</v>
      </c>
      <c r="X2852" t="str">
        <f t="shared" si="653"/>
        <v>C2843</v>
      </c>
      <c r="Y2852" s="4" t="str">
        <f t="shared" si="654"/>
        <v/>
      </c>
    </row>
    <row r="2853" spans="1:25" x14ac:dyDescent="0.2">
      <c r="A2853" t="s">
        <v>2569</v>
      </c>
      <c r="B2853">
        <v>6</v>
      </c>
      <c r="C2853">
        <v>25.85</v>
      </c>
      <c r="D2853">
        <v>4.3099999999999996</v>
      </c>
      <c r="E2853">
        <v>27.53</v>
      </c>
      <c r="F2853">
        <v>4.59</v>
      </c>
      <c r="G2853">
        <v>27.28</v>
      </c>
      <c r="H2853">
        <v>4.55</v>
      </c>
      <c r="I2853">
        <v>29.51</v>
      </c>
      <c r="J2853">
        <v>4.92</v>
      </c>
      <c r="K2853">
        <v>33.340000000000003</v>
      </c>
      <c r="L2853">
        <v>5.56</v>
      </c>
      <c r="M2853" t="str">
        <f t="shared" ca="1" si="655"/>
        <v>YES</v>
      </c>
      <c r="N2853" t="str">
        <f t="shared" ca="1" si="656"/>
        <v>-</v>
      </c>
      <c r="O2853" t="str">
        <f t="shared" ca="1" si="657"/>
        <v>YES</v>
      </c>
      <c r="P2853" t="str">
        <f t="shared" ca="1" si="658"/>
        <v>-</v>
      </c>
      <c r="Q2853" t="str">
        <f t="shared" ca="1" si="659"/>
        <v>YES</v>
      </c>
      <c r="R2853" t="str">
        <f t="shared" ca="1" si="660"/>
        <v>-</v>
      </c>
      <c r="S2853" t="str">
        <f t="shared" ca="1" si="661"/>
        <v>-</v>
      </c>
      <c r="T2853" t="str">
        <f t="shared" ca="1" si="662"/>
        <v>-</v>
      </c>
      <c r="U2853" t="str">
        <f t="shared" ca="1" si="663"/>
        <v>-</v>
      </c>
      <c r="V2853" t="str">
        <f t="shared" ca="1" si="664"/>
        <v>-</v>
      </c>
      <c r="W2853">
        <f t="shared" ca="1" si="652"/>
        <v>25.85</v>
      </c>
      <c r="X2853" t="str">
        <f t="shared" si="653"/>
        <v>C2853</v>
      </c>
      <c r="Y2853" s="4">
        <f t="shared" ca="1" si="654"/>
        <v>0.3</v>
      </c>
    </row>
    <row r="2854" spans="1:25" x14ac:dyDescent="0.2">
      <c r="A2854" t="s">
        <v>2570</v>
      </c>
      <c r="B2854">
        <v>6</v>
      </c>
      <c r="C2854">
        <v>27.01</v>
      </c>
      <c r="D2854">
        <v>4.5</v>
      </c>
      <c r="E2854">
        <v>28.63</v>
      </c>
      <c r="F2854">
        <v>4.7699999999999996</v>
      </c>
      <c r="G2854">
        <v>30.3</v>
      </c>
      <c r="H2854">
        <v>5.05</v>
      </c>
      <c r="I2854">
        <v>30.05</v>
      </c>
      <c r="J2854">
        <v>5.01</v>
      </c>
      <c r="K2854">
        <v>33.9</v>
      </c>
      <c r="L2854">
        <v>5.65</v>
      </c>
      <c r="M2854" t="str">
        <f t="shared" ca="1" si="655"/>
        <v>-</v>
      </c>
      <c r="N2854" t="str">
        <f t="shared" ca="1" si="656"/>
        <v>-</v>
      </c>
      <c r="O2854" t="str">
        <f t="shared" ca="1" si="657"/>
        <v>-</v>
      </c>
      <c r="P2854" t="str">
        <f t="shared" ca="1" si="658"/>
        <v>-</v>
      </c>
      <c r="Q2854" t="str">
        <f t="shared" ca="1" si="659"/>
        <v>-</v>
      </c>
      <c r="R2854" t="str">
        <f t="shared" ca="1" si="660"/>
        <v>-</v>
      </c>
      <c r="S2854" t="str">
        <f t="shared" ca="1" si="661"/>
        <v>-</v>
      </c>
      <c r="T2854" t="str">
        <f t="shared" ca="1" si="662"/>
        <v>-</v>
      </c>
      <c r="U2854" t="str">
        <f t="shared" ca="1" si="663"/>
        <v>-</v>
      </c>
      <c r="V2854" t="str">
        <f t="shared" ca="1" si="664"/>
        <v>-</v>
      </c>
      <c r="W2854">
        <f t="shared" ca="1" si="652"/>
        <v>27.01</v>
      </c>
      <c r="X2854" t="str">
        <f t="shared" si="653"/>
        <v>C2853</v>
      </c>
      <c r="Y2854" s="4">
        <f t="shared" ca="1" si="654"/>
        <v>0</v>
      </c>
    </row>
    <row r="2855" spans="1:25" x14ac:dyDescent="0.2">
      <c r="A2855" t="s">
        <v>2571</v>
      </c>
      <c r="B2855">
        <v>6</v>
      </c>
      <c r="C2855">
        <v>26.32</v>
      </c>
      <c r="D2855">
        <v>4.3899999999999997</v>
      </c>
      <c r="E2855">
        <v>28.05</v>
      </c>
      <c r="F2855">
        <v>4.67</v>
      </c>
      <c r="G2855">
        <v>28.64</v>
      </c>
      <c r="H2855">
        <v>4.7699999999999996</v>
      </c>
      <c r="I2855">
        <v>27.07</v>
      </c>
      <c r="J2855">
        <v>4.51</v>
      </c>
      <c r="K2855">
        <v>31.93</v>
      </c>
      <c r="L2855">
        <v>5.32</v>
      </c>
      <c r="M2855" t="str">
        <f t="shared" ca="1" si="655"/>
        <v>-</v>
      </c>
      <c r="N2855" t="str">
        <f t="shared" ca="1" si="656"/>
        <v>-</v>
      </c>
      <c r="O2855" t="str">
        <f t="shared" ca="1" si="657"/>
        <v>-</v>
      </c>
      <c r="P2855" t="str">
        <f t="shared" ca="1" si="658"/>
        <v>-</v>
      </c>
      <c r="Q2855" t="str">
        <f t="shared" ca="1" si="659"/>
        <v>-</v>
      </c>
      <c r="R2855" t="str">
        <f t="shared" ca="1" si="660"/>
        <v>-</v>
      </c>
      <c r="S2855" t="str">
        <f t="shared" ca="1" si="661"/>
        <v>YES</v>
      </c>
      <c r="T2855" t="str">
        <f t="shared" ca="1" si="662"/>
        <v>-</v>
      </c>
      <c r="U2855" t="str">
        <f t="shared" ca="1" si="663"/>
        <v>YES</v>
      </c>
      <c r="V2855" t="str">
        <f t="shared" ca="1" si="664"/>
        <v>-</v>
      </c>
      <c r="W2855">
        <f t="shared" ca="1" si="652"/>
        <v>26.32</v>
      </c>
      <c r="X2855" t="str">
        <f t="shared" si="653"/>
        <v>C2853</v>
      </c>
      <c r="Y2855" s="4">
        <f t="shared" ca="1" si="654"/>
        <v>0.2</v>
      </c>
    </row>
    <row r="2856" spans="1:25" x14ac:dyDescent="0.2">
      <c r="A2856" t="s">
        <v>2572</v>
      </c>
      <c r="B2856">
        <v>10</v>
      </c>
      <c r="C2856">
        <v>47.79</v>
      </c>
      <c r="D2856">
        <v>4.78</v>
      </c>
      <c r="E2856">
        <v>40.36</v>
      </c>
      <c r="F2856">
        <v>4.04</v>
      </c>
      <c r="G2856">
        <v>35.9</v>
      </c>
      <c r="H2856">
        <v>3.59</v>
      </c>
      <c r="I2856">
        <v>37.020000000000003</v>
      </c>
      <c r="J2856">
        <v>3.7</v>
      </c>
      <c r="K2856">
        <v>44.04</v>
      </c>
      <c r="L2856">
        <v>4.4000000000000004</v>
      </c>
      <c r="M2856" t="str">
        <f t="shared" ca="1" si="655"/>
        <v>-</v>
      </c>
      <c r="N2856" t="str">
        <f t="shared" ca="1" si="656"/>
        <v>-</v>
      </c>
      <c r="O2856" t="str">
        <f t="shared" ca="1" si="657"/>
        <v>-</v>
      </c>
      <c r="P2856" t="str">
        <f t="shared" ca="1" si="658"/>
        <v>-</v>
      </c>
      <c r="Q2856" t="str">
        <f t="shared" ca="1" si="659"/>
        <v>-</v>
      </c>
      <c r="R2856" t="str">
        <f t="shared" ca="1" si="660"/>
        <v>-</v>
      </c>
      <c r="S2856" t="str">
        <f t="shared" ca="1" si="661"/>
        <v>-</v>
      </c>
      <c r="T2856" t="str">
        <f t="shared" ca="1" si="662"/>
        <v>-</v>
      </c>
      <c r="U2856" t="str">
        <f t="shared" ca="1" si="663"/>
        <v>-</v>
      </c>
      <c r="V2856" t="str">
        <f t="shared" ca="1" si="664"/>
        <v>YES</v>
      </c>
      <c r="W2856">
        <f t="shared" ca="1" si="652"/>
        <v>47.79</v>
      </c>
      <c r="X2856" t="str">
        <f t="shared" si="653"/>
        <v>C2853</v>
      </c>
      <c r="Y2856" s="4">
        <f t="shared" ca="1" si="654"/>
        <v>0.1</v>
      </c>
    </row>
    <row r="2857" spans="1:25" x14ac:dyDescent="0.2">
      <c r="A2857" t="s">
        <v>2573</v>
      </c>
      <c r="B2857">
        <v>10</v>
      </c>
      <c r="C2857">
        <v>48.73</v>
      </c>
      <c r="D2857">
        <v>4.87</v>
      </c>
      <c r="E2857">
        <v>40.42</v>
      </c>
      <c r="F2857">
        <v>4.04</v>
      </c>
      <c r="G2857">
        <v>35.26</v>
      </c>
      <c r="H2857">
        <v>3.53</v>
      </c>
      <c r="I2857">
        <v>37.840000000000003</v>
      </c>
      <c r="J2857">
        <v>3.78</v>
      </c>
      <c r="K2857">
        <v>44.02</v>
      </c>
      <c r="L2857">
        <v>4.4000000000000004</v>
      </c>
      <c r="M2857" t="str">
        <f t="shared" ca="1" si="655"/>
        <v>-</v>
      </c>
      <c r="N2857" t="str">
        <f t="shared" ca="1" si="656"/>
        <v>-</v>
      </c>
      <c r="O2857" t="str">
        <f t="shared" ca="1" si="657"/>
        <v>-</v>
      </c>
      <c r="P2857" t="str">
        <f t="shared" ca="1" si="658"/>
        <v>-</v>
      </c>
      <c r="Q2857" t="str">
        <f t="shared" ca="1" si="659"/>
        <v>-</v>
      </c>
      <c r="R2857" t="str">
        <f t="shared" ca="1" si="660"/>
        <v>YES</v>
      </c>
      <c r="S2857" t="str">
        <f t="shared" ca="1" si="661"/>
        <v>-</v>
      </c>
      <c r="T2857" t="str">
        <f t="shared" ca="1" si="662"/>
        <v>-</v>
      </c>
      <c r="U2857" t="str">
        <f t="shared" ca="1" si="663"/>
        <v>-</v>
      </c>
      <c r="V2857" t="str">
        <f t="shared" ca="1" si="664"/>
        <v>YES</v>
      </c>
      <c r="W2857">
        <f t="shared" ca="1" si="652"/>
        <v>48.73</v>
      </c>
      <c r="X2857" t="str">
        <f t="shared" si="653"/>
        <v>C2853</v>
      </c>
      <c r="Y2857" s="4">
        <f t="shared" ca="1" si="654"/>
        <v>0.2</v>
      </c>
    </row>
    <row r="2858" spans="1:25" x14ac:dyDescent="0.2">
      <c r="A2858" t="e">
        <f>-go80go666</f>
        <v>#NAME?</v>
      </c>
      <c r="B2858">
        <v>10</v>
      </c>
      <c r="C2858">
        <v>40.020000000000003</v>
      </c>
      <c r="D2858">
        <v>4</v>
      </c>
      <c r="E2858">
        <v>42.68</v>
      </c>
      <c r="F2858">
        <v>4.2699999999999996</v>
      </c>
      <c r="G2858">
        <v>41.42</v>
      </c>
      <c r="H2858">
        <v>4.1399999999999997</v>
      </c>
      <c r="I2858">
        <v>40.85</v>
      </c>
      <c r="J2858">
        <v>4.08</v>
      </c>
      <c r="K2858">
        <v>44.77</v>
      </c>
      <c r="L2858">
        <v>4.4800000000000004</v>
      </c>
      <c r="M2858" t="str">
        <f t="shared" ca="1" si="655"/>
        <v>-</v>
      </c>
      <c r="N2858" t="str">
        <f t="shared" ca="1" si="656"/>
        <v>-</v>
      </c>
      <c r="O2858" t="str">
        <f t="shared" ca="1" si="657"/>
        <v>-</v>
      </c>
      <c r="P2858" t="str">
        <f t="shared" ca="1" si="658"/>
        <v>-</v>
      </c>
      <c r="Q2858" t="str">
        <f t="shared" ca="1" si="659"/>
        <v>-</v>
      </c>
      <c r="R2858" t="str">
        <f t="shared" ca="1" si="660"/>
        <v>-</v>
      </c>
      <c r="S2858" t="str">
        <f t="shared" ca="1" si="661"/>
        <v>-</v>
      </c>
      <c r="T2858" t="str">
        <f t="shared" ca="1" si="662"/>
        <v>-</v>
      </c>
      <c r="U2858" t="str">
        <f t="shared" ca="1" si="663"/>
        <v>-</v>
      </c>
      <c r="V2858" t="str">
        <f t="shared" ca="1" si="664"/>
        <v>-</v>
      </c>
      <c r="W2858">
        <f t="shared" ca="1" si="652"/>
        <v>40.020000000000003</v>
      </c>
      <c r="X2858" t="str">
        <f t="shared" si="653"/>
        <v>C2853</v>
      </c>
      <c r="Y2858" s="4" t="e">
        <f t="shared" si="654"/>
        <v>#NAME?</v>
      </c>
    </row>
    <row r="2859" spans="1:25" x14ac:dyDescent="0.2">
      <c r="A2859" t="s">
        <v>2574</v>
      </c>
      <c r="B2859">
        <v>10</v>
      </c>
      <c r="C2859">
        <v>41.78</v>
      </c>
      <c r="D2859">
        <v>4.18</v>
      </c>
      <c r="E2859">
        <v>44.16</v>
      </c>
      <c r="F2859">
        <v>4.42</v>
      </c>
      <c r="G2859">
        <v>43.19</v>
      </c>
      <c r="H2859">
        <v>4.32</v>
      </c>
      <c r="I2859">
        <v>43.2</v>
      </c>
      <c r="J2859">
        <v>4.32</v>
      </c>
      <c r="K2859">
        <v>47.44</v>
      </c>
      <c r="L2859">
        <v>4.74</v>
      </c>
      <c r="M2859" t="str">
        <f t="shared" ca="1" si="655"/>
        <v>-</v>
      </c>
      <c r="N2859" t="str">
        <f t="shared" ca="1" si="656"/>
        <v>-</v>
      </c>
      <c r="O2859" t="str">
        <f t="shared" ca="1" si="657"/>
        <v>-</v>
      </c>
      <c r="P2859" t="str">
        <f t="shared" ca="1" si="658"/>
        <v>-</v>
      </c>
      <c r="Q2859" t="str">
        <f t="shared" ca="1" si="659"/>
        <v>-</v>
      </c>
      <c r="R2859" t="str">
        <f t="shared" ca="1" si="660"/>
        <v>-</v>
      </c>
      <c r="S2859" t="str">
        <f t="shared" ca="1" si="661"/>
        <v>-</v>
      </c>
      <c r="T2859" t="str">
        <f t="shared" ca="1" si="662"/>
        <v>-</v>
      </c>
      <c r="U2859" t="str">
        <f t="shared" ca="1" si="663"/>
        <v>-</v>
      </c>
      <c r="V2859" t="str">
        <f t="shared" ca="1" si="664"/>
        <v>-</v>
      </c>
      <c r="W2859">
        <f t="shared" ca="1" si="652"/>
        <v>41.78</v>
      </c>
      <c r="X2859" t="str">
        <f t="shared" si="653"/>
        <v>C2853</v>
      </c>
      <c r="Y2859" s="4">
        <f t="shared" ca="1" si="654"/>
        <v>0</v>
      </c>
    </row>
    <row r="2860" spans="1:25" x14ac:dyDescent="0.2">
      <c r="A2860" t="s">
        <v>2575</v>
      </c>
      <c r="B2860">
        <v>10</v>
      </c>
      <c r="C2860">
        <v>47.15</v>
      </c>
      <c r="D2860">
        <v>4.72</v>
      </c>
      <c r="E2860">
        <v>38.57</v>
      </c>
      <c r="F2860">
        <v>3.86</v>
      </c>
      <c r="G2860">
        <v>35.729999999999997</v>
      </c>
      <c r="H2860">
        <v>3.57</v>
      </c>
      <c r="I2860">
        <v>36.74</v>
      </c>
      <c r="J2860">
        <v>3.67</v>
      </c>
      <c r="K2860">
        <v>44.73</v>
      </c>
      <c r="L2860">
        <v>4.47</v>
      </c>
      <c r="M2860" t="str">
        <f t="shared" ca="1" si="655"/>
        <v>-</v>
      </c>
      <c r="N2860" t="str">
        <f t="shared" ca="1" si="656"/>
        <v>-</v>
      </c>
      <c r="O2860" t="str">
        <f t="shared" ca="1" si="657"/>
        <v>-</v>
      </c>
      <c r="P2860" t="str">
        <f t="shared" ca="1" si="658"/>
        <v>YES</v>
      </c>
      <c r="Q2860" t="str">
        <f t="shared" ca="1" si="659"/>
        <v>-</v>
      </c>
      <c r="R2860" t="str">
        <f t="shared" ca="1" si="660"/>
        <v>-</v>
      </c>
      <c r="S2860" t="str">
        <f t="shared" ca="1" si="661"/>
        <v>-</v>
      </c>
      <c r="T2860" t="str">
        <f t="shared" ca="1" si="662"/>
        <v>YES</v>
      </c>
      <c r="U2860" t="str">
        <f t="shared" ca="1" si="663"/>
        <v>-</v>
      </c>
      <c r="V2860" t="str">
        <f t="shared" ca="1" si="664"/>
        <v>-</v>
      </c>
      <c r="W2860">
        <f t="shared" ca="1" si="652"/>
        <v>47.15</v>
      </c>
      <c r="X2860" t="str">
        <f t="shared" si="653"/>
        <v>C2853</v>
      </c>
      <c r="Y2860" s="4">
        <f t="shared" ca="1" si="654"/>
        <v>0.2</v>
      </c>
    </row>
    <row r="2861" spans="1:25" x14ac:dyDescent="0.2">
      <c r="A2861" t="e">
        <f>-go80go420</f>
        <v>#NAME?</v>
      </c>
      <c r="B2861">
        <v>10</v>
      </c>
      <c r="C2861">
        <v>38.29</v>
      </c>
      <c r="D2861">
        <v>3.83</v>
      </c>
      <c r="E2861">
        <v>43.49</v>
      </c>
      <c r="F2861">
        <v>4.3499999999999996</v>
      </c>
      <c r="G2861">
        <v>42.9</v>
      </c>
      <c r="H2861">
        <v>4.29</v>
      </c>
      <c r="I2861">
        <v>42.66</v>
      </c>
      <c r="J2861">
        <v>4.2699999999999996</v>
      </c>
      <c r="K2861">
        <v>46.73</v>
      </c>
      <c r="L2861">
        <v>4.67</v>
      </c>
      <c r="M2861" t="str">
        <f t="shared" ca="1" si="655"/>
        <v>-</v>
      </c>
      <c r="N2861" t="str">
        <f t="shared" ca="1" si="656"/>
        <v>YES</v>
      </c>
      <c r="O2861" t="str">
        <f t="shared" ca="1" si="657"/>
        <v>-</v>
      </c>
      <c r="P2861" t="str">
        <f t="shared" ca="1" si="658"/>
        <v>-</v>
      </c>
      <c r="Q2861" t="str">
        <f t="shared" ca="1" si="659"/>
        <v>-</v>
      </c>
      <c r="R2861" t="str">
        <f t="shared" ca="1" si="660"/>
        <v>-</v>
      </c>
      <c r="S2861" t="str">
        <f t="shared" ca="1" si="661"/>
        <v>-</v>
      </c>
      <c r="T2861" t="str">
        <f t="shared" ca="1" si="662"/>
        <v>-</v>
      </c>
      <c r="U2861" t="str">
        <f t="shared" ca="1" si="663"/>
        <v>-</v>
      </c>
      <c r="V2861" t="str">
        <f t="shared" ca="1" si="664"/>
        <v>-</v>
      </c>
      <c r="W2861">
        <f t="shared" ca="1" si="652"/>
        <v>38.29</v>
      </c>
      <c r="X2861" t="str">
        <f t="shared" si="653"/>
        <v>C2853</v>
      </c>
      <c r="Y2861" s="4" t="e">
        <f t="shared" si="654"/>
        <v>#NAME?</v>
      </c>
    </row>
    <row r="2862" spans="1:25" x14ac:dyDescent="0.2">
      <c r="A2862" t="s">
        <v>21</v>
      </c>
      <c r="M2862" t="str">
        <f t="shared" ca="1" si="655"/>
        <v>-</v>
      </c>
      <c r="N2862" t="str">
        <f t="shared" ca="1" si="656"/>
        <v>-</v>
      </c>
      <c r="O2862" t="str">
        <f t="shared" ca="1" si="657"/>
        <v>-</v>
      </c>
      <c r="P2862" t="str">
        <f t="shared" ca="1" si="658"/>
        <v>-</v>
      </c>
      <c r="Q2862" t="str">
        <f t="shared" ca="1" si="659"/>
        <v>-</v>
      </c>
      <c r="R2862" t="str">
        <f t="shared" ca="1" si="660"/>
        <v>-</v>
      </c>
      <c r="S2862" t="str">
        <f t="shared" ca="1" si="661"/>
        <v>-</v>
      </c>
      <c r="T2862" t="str">
        <f t="shared" ca="1" si="662"/>
        <v>-</v>
      </c>
      <c r="U2862" t="str">
        <f t="shared" ca="1" si="663"/>
        <v>-</v>
      </c>
      <c r="V2862" t="str">
        <f t="shared" ca="1" si="664"/>
        <v>-</v>
      </c>
      <c r="W2862">
        <f t="shared" ca="1" si="652"/>
        <v>0</v>
      </c>
      <c r="X2862" t="str">
        <f t="shared" si="653"/>
        <v>C2853</v>
      </c>
      <c r="Y2862" s="4" t="str">
        <f t="shared" si="654"/>
        <v/>
      </c>
    </row>
    <row r="2863" spans="1:25" x14ac:dyDescent="0.2">
      <c r="A2863" t="s">
        <v>2576</v>
      </c>
      <c r="B2863">
        <v>9</v>
      </c>
      <c r="C2863">
        <v>36.659999999999997</v>
      </c>
      <c r="D2863">
        <v>4.07</v>
      </c>
      <c r="E2863">
        <v>36.799999999999997</v>
      </c>
      <c r="F2863">
        <v>4.09</v>
      </c>
      <c r="G2863">
        <v>35.090000000000003</v>
      </c>
      <c r="H2863">
        <v>3.9</v>
      </c>
      <c r="I2863">
        <v>37.520000000000003</v>
      </c>
      <c r="J2863">
        <v>4.17</v>
      </c>
      <c r="K2863">
        <v>41.96</v>
      </c>
      <c r="L2863">
        <v>4.66</v>
      </c>
      <c r="M2863" t="str">
        <f t="shared" ca="1" si="655"/>
        <v>YES</v>
      </c>
      <c r="N2863" t="str">
        <f t="shared" ca="1" si="656"/>
        <v>-</v>
      </c>
      <c r="O2863" t="str">
        <f t="shared" ca="1" si="657"/>
        <v>-</v>
      </c>
      <c r="P2863" t="str">
        <f t="shared" ca="1" si="658"/>
        <v>-</v>
      </c>
      <c r="Q2863" t="str">
        <f t="shared" ca="1" si="659"/>
        <v>-</v>
      </c>
      <c r="R2863" t="str">
        <f t="shared" ca="1" si="660"/>
        <v>-</v>
      </c>
      <c r="S2863" t="str">
        <f t="shared" ca="1" si="661"/>
        <v>-</v>
      </c>
      <c r="T2863" t="str">
        <f t="shared" ca="1" si="662"/>
        <v>-</v>
      </c>
      <c r="U2863" t="str">
        <f t="shared" ca="1" si="663"/>
        <v>-</v>
      </c>
      <c r="V2863" t="str">
        <f t="shared" ca="1" si="664"/>
        <v>-</v>
      </c>
      <c r="W2863">
        <f t="shared" ca="1" si="652"/>
        <v>36.659999999999997</v>
      </c>
      <c r="X2863" t="str">
        <f t="shared" si="653"/>
        <v>C2863</v>
      </c>
      <c r="Y2863" s="4">
        <f t="shared" ca="1" si="654"/>
        <v>0.1</v>
      </c>
    </row>
    <row r="2864" spans="1:25" x14ac:dyDescent="0.2">
      <c r="A2864" t="s">
        <v>2577</v>
      </c>
      <c r="B2864">
        <v>10</v>
      </c>
      <c r="C2864">
        <v>39.85</v>
      </c>
      <c r="D2864">
        <v>3.98</v>
      </c>
      <c r="E2864">
        <v>34.26</v>
      </c>
      <c r="F2864">
        <v>3.43</v>
      </c>
      <c r="G2864">
        <v>32.79</v>
      </c>
      <c r="H2864">
        <v>3.28</v>
      </c>
      <c r="I2864">
        <v>32.700000000000003</v>
      </c>
      <c r="J2864">
        <v>3.27</v>
      </c>
      <c r="K2864">
        <v>36.979999999999997</v>
      </c>
      <c r="L2864">
        <v>3.7</v>
      </c>
      <c r="M2864" t="str">
        <f t="shared" ca="1" si="655"/>
        <v>-</v>
      </c>
      <c r="N2864" t="str">
        <f t="shared" ca="1" si="656"/>
        <v>-</v>
      </c>
      <c r="O2864" t="str">
        <f t="shared" ca="1" si="657"/>
        <v>-</v>
      </c>
      <c r="P2864" t="str">
        <f t="shared" ca="1" si="658"/>
        <v>-</v>
      </c>
      <c r="Q2864" t="str">
        <f t="shared" ca="1" si="659"/>
        <v>-</v>
      </c>
      <c r="R2864" t="str">
        <f t="shared" ca="1" si="660"/>
        <v>-</v>
      </c>
      <c r="S2864" t="str">
        <f t="shared" ca="1" si="661"/>
        <v>-</v>
      </c>
      <c r="T2864" t="str">
        <f t="shared" ca="1" si="662"/>
        <v>-</v>
      </c>
      <c r="U2864" t="str">
        <f t="shared" ca="1" si="663"/>
        <v>-</v>
      </c>
      <c r="V2864" t="str">
        <f t="shared" ca="1" si="664"/>
        <v>-</v>
      </c>
      <c r="W2864">
        <f t="shared" ca="1" si="652"/>
        <v>39.85</v>
      </c>
      <c r="X2864" t="str">
        <f t="shared" si="653"/>
        <v>C2863</v>
      </c>
      <c r="Y2864" s="4">
        <f t="shared" ca="1" si="654"/>
        <v>0</v>
      </c>
    </row>
    <row r="2865" spans="1:25" x14ac:dyDescent="0.2">
      <c r="A2865" t="s">
        <v>2578</v>
      </c>
      <c r="B2865">
        <v>9</v>
      </c>
      <c r="C2865">
        <v>37.85</v>
      </c>
      <c r="D2865">
        <v>4.21</v>
      </c>
      <c r="E2865">
        <v>36.36</v>
      </c>
      <c r="F2865">
        <v>4.04</v>
      </c>
      <c r="G2865">
        <v>37.15</v>
      </c>
      <c r="H2865">
        <v>4.13</v>
      </c>
      <c r="I2865">
        <v>41.55</v>
      </c>
      <c r="J2865">
        <v>4.62</v>
      </c>
      <c r="K2865">
        <v>46.05</v>
      </c>
      <c r="L2865">
        <v>5.12</v>
      </c>
      <c r="M2865" t="str">
        <f t="shared" ca="1" si="655"/>
        <v>-</v>
      </c>
      <c r="N2865" t="str">
        <f t="shared" ca="1" si="656"/>
        <v>-</v>
      </c>
      <c r="O2865" t="str">
        <f t="shared" ca="1" si="657"/>
        <v>-</v>
      </c>
      <c r="P2865" t="str">
        <f t="shared" ca="1" si="658"/>
        <v>-</v>
      </c>
      <c r="Q2865" t="str">
        <f t="shared" ca="1" si="659"/>
        <v>-</v>
      </c>
      <c r="R2865" t="str">
        <f t="shared" ca="1" si="660"/>
        <v>-</v>
      </c>
      <c r="S2865" t="str">
        <f t="shared" ca="1" si="661"/>
        <v>-</v>
      </c>
      <c r="T2865" t="str">
        <f t="shared" ca="1" si="662"/>
        <v>-</v>
      </c>
      <c r="U2865" t="str">
        <f t="shared" ca="1" si="663"/>
        <v>-</v>
      </c>
      <c r="V2865" t="str">
        <f t="shared" ca="1" si="664"/>
        <v>-</v>
      </c>
      <c r="W2865">
        <f t="shared" ca="1" si="652"/>
        <v>37.85</v>
      </c>
      <c r="X2865" t="str">
        <f t="shared" si="653"/>
        <v>C2863</v>
      </c>
      <c r="Y2865" s="4">
        <f t="shared" ca="1" si="654"/>
        <v>0</v>
      </c>
    </row>
    <row r="2866" spans="1:25" x14ac:dyDescent="0.2">
      <c r="A2866" t="s">
        <v>2579</v>
      </c>
      <c r="B2866">
        <v>9</v>
      </c>
      <c r="C2866">
        <v>37.17</v>
      </c>
      <c r="D2866">
        <v>4.13</v>
      </c>
      <c r="E2866">
        <v>36.950000000000003</v>
      </c>
      <c r="F2866">
        <v>4.1100000000000003</v>
      </c>
      <c r="G2866">
        <v>39.07</v>
      </c>
      <c r="H2866">
        <v>4.34</v>
      </c>
      <c r="I2866">
        <v>40.86</v>
      </c>
      <c r="J2866">
        <v>4.54</v>
      </c>
      <c r="K2866">
        <v>44.2</v>
      </c>
      <c r="L2866">
        <v>4.91</v>
      </c>
      <c r="M2866" t="str">
        <f t="shared" ca="1" si="655"/>
        <v>-</v>
      </c>
      <c r="N2866" t="str">
        <f t="shared" ca="1" si="656"/>
        <v>-</v>
      </c>
      <c r="O2866" t="str">
        <f t="shared" ca="1" si="657"/>
        <v>-</v>
      </c>
      <c r="P2866" t="str">
        <f t="shared" ca="1" si="658"/>
        <v>-</v>
      </c>
      <c r="Q2866" t="str">
        <f t="shared" ca="1" si="659"/>
        <v>-</v>
      </c>
      <c r="R2866" t="str">
        <f t="shared" ca="1" si="660"/>
        <v>-</v>
      </c>
      <c r="S2866" t="str">
        <f t="shared" ca="1" si="661"/>
        <v>-</v>
      </c>
      <c r="T2866" t="str">
        <f t="shared" ca="1" si="662"/>
        <v>-</v>
      </c>
      <c r="U2866" t="str">
        <f t="shared" ca="1" si="663"/>
        <v>-</v>
      </c>
      <c r="V2866" t="str">
        <f t="shared" ca="1" si="664"/>
        <v>-</v>
      </c>
      <c r="W2866">
        <f t="shared" ca="1" si="652"/>
        <v>37.17</v>
      </c>
      <c r="X2866" t="str">
        <f t="shared" si="653"/>
        <v>C2863</v>
      </c>
      <c r="Y2866" s="4">
        <f t="shared" ca="1" si="654"/>
        <v>0</v>
      </c>
    </row>
    <row r="2867" spans="1:25" x14ac:dyDescent="0.2">
      <c r="A2867" t="s">
        <v>2580</v>
      </c>
      <c r="B2867">
        <v>9</v>
      </c>
      <c r="C2867">
        <v>38.86</v>
      </c>
      <c r="D2867">
        <v>4.32</v>
      </c>
      <c r="E2867">
        <v>39.159999999999997</v>
      </c>
      <c r="F2867">
        <v>4.3499999999999996</v>
      </c>
      <c r="G2867">
        <v>41.97</v>
      </c>
      <c r="H2867">
        <v>4.66</v>
      </c>
      <c r="I2867">
        <v>45.49</v>
      </c>
      <c r="J2867">
        <v>5.05</v>
      </c>
      <c r="K2867">
        <v>48.93</v>
      </c>
      <c r="L2867">
        <v>5.44</v>
      </c>
      <c r="M2867" t="str">
        <f t="shared" ca="1" si="655"/>
        <v>-</v>
      </c>
      <c r="N2867" t="str">
        <f t="shared" ca="1" si="656"/>
        <v>-</v>
      </c>
      <c r="O2867" t="str">
        <f t="shared" ca="1" si="657"/>
        <v>-</v>
      </c>
      <c r="P2867" t="str">
        <f t="shared" ca="1" si="658"/>
        <v>-</v>
      </c>
      <c r="Q2867" t="str">
        <f t="shared" ca="1" si="659"/>
        <v>-</v>
      </c>
      <c r="R2867" t="str">
        <f t="shared" ca="1" si="660"/>
        <v>-</v>
      </c>
      <c r="S2867" t="str">
        <f t="shared" ca="1" si="661"/>
        <v>-</v>
      </c>
      <c r="T2867" t="str">
        <f t="shared" ca="1" si="662"/>
        <v>-</v>
      </c>
      <c r="U2867" t="str">
        <f t="shared" ca="1" si="663"/>
        <v>-</v>
      </c>
      <c r="V2867" t="str">
        <f t="shared" ca="1" si="664"/>
        <v>-</v>
      </c>
      <c r="W2867">
        <f t="shared" ca="1" si="652"/>
        <v>38.86</v>
      </c>
      <c r="X2867" t="str">
        <f t="shared" si="653"/>
        <v>C2863</v>
      </c>
      <c r="Y2867" s="4">
        <f t="shared" ca="1" si="654"/>
        <v>0</v>
      </c>
    </row>
    <row r="2868" spans="1:25" x14ac:dyDescent="0.2">
      <c r="A2868" t="s">
        <v>2581</v>
      </c>
      <c r="B2868">
        <v>9</v>
      </c>
      <c r="C2868">
        <v>37.950000000000003</v>
      </c>
      <c r="D2868">
        <v>4.22</v>
      </c>
      <c r="E2868">
        <v>38.54</v>
      </c>
      <c r="F2868">
        <v>4.28</v>
      </c>
      <c r="G2868">
        <v>35.799999999999997</v>
      </c>
      <c r="H2868">
        <v>3.98</v>
      </c>
      <c r="I2868">
        <v>37.200000000000003</v>
      </c>
      <c r="J2868">
        <v>4.13</v>
      </c>
      <c r="K2868">
        <v>39.86</v>
      </c>
      <c r="L2868">
        <v>4.43</v>
      </c>
      <c r="M2868" t="str">
        <f t="shared" ca="1" si="655"/>
        <v>-</v>
      </c>
      <c r="N2868" t="str">
        <f t="shared" ca="1" si="656"/>
        <v>-</v>
      </c>
      <c r="O2868" t="str">
        <f t="shared" ca="1" si="657"/>
        <v>-</v>
      </c>
      <c r="P2868" t="str">
        <f t="shared" ca="1" si="658"/>
        <v>-</v>
      </c>
      <c r="Q2868" t="str">
        <f t="shared" ca="1" si="659"/>
        <v>-</v>
      </c>
      <c r="R2868" t="str">
        <f t="shared" ca="1" si="660"/>
        <v>-</v>
      </c>
      <c r="S2868" t="str">
        <f t="shared" ca="1" si="661"/>
        <v>-</v>
      </c>
      <c r="T2868" t="str">
        <f t="shared" ca="1" si="662"/>
        <v>-</v>
      </c>
      <c r="U2868" t="str">
        <f t="shared" ca="1" si="663"/>
        <v>-</v>
      </c>
      <c r="V2868" t="str">
        <f t="shared" ca="1" si="664"/>
        <v>-</v>
      </c>
      <c r="W2868">
        <f t="shared" ca="1" si="652"/>
        <v>37.950000000000003</v>
      </c>
      <c r="X2868" t="str">
        <f t="shared" si="653"/>
        <v>C2863</v>
      </c>
      <c r="Y2868" s="4">
        <f t="shared" ca="1" si="654"/>
        <v>0</v>
      </c>
    </row>
    <row r="2869" spans="1:25" x14ac:dyDescent="0.2">
      <c r="A2869" t="s">
        <v>2582</v>
      </c>
      <c r="B2869">
        <v>9</v>
      </c>
      <c r="C2869">
        <v>39.770000000000003</v>
      </c>
      <c r="D2869">
        <v>4.42</v>
      </c>
      <c r="E2869">
        <v>40.39</v>
      </c>
      <c r="F2869">
        <v>4.49</v>
      </c>
      <c r="G2869">
        <v>44.47</v>
      </c>
      <c r="H2869">
        <v>4.9400000000000004</v>
      </c>
      <c r="I2869">
        <v>44.37</v>
      </c>
      <c r="J2869">
        <v>4.93</v>
      </c>
      <c r="K2869">
        <v>48.94</v>
      </c>
      <c r="L2869">
        <v>5.44</v>
      </c>
      <c r="M2869" t="str">
        <f t="shared" ca="1" si="655"/>
        <v>-</v>
      </c>
      <c r="N2869" t="str">
        <f t="shared" ca="1" si="656"/>
        <v>-</v>
      </c>
      <c r="O2869" t="str">
        <f t="shared" ca="1" si="657"/>
        <v>-</v>
      </c>
      <c r="P2869" t="str">
        <f t="shared" ca="1" si="658"/>
        <v>-</v>
      </c>
      <c r="Q2869" t="str">
        <f t="shared" ca="1" si="659"/>
        <v>-</v>
      </c>
      <c r="R2869" t="str">
        <f t="shared" ca="1" si="660"/>
        <v>-</v>
      </c>
      <c r="S2869" t="str">
        <f t="shared" ca="1" si="661"/>
        <v>-</v>
      </c>
      <c r="T2869" t="str">
        <f t="shared" ca="1" si="662"/>
        <v>-</v>
      </c>
      <c r="U2869" t="str">
        <f t="shared" ca="1" si="663"/>
        <v>-</v>
      </c>
      <c r="V2869" t="str">
        <f t="shared" ca="1" si="664"/>
        <v>-</v>
      </c>
      <c r="W2869">
        <f t="shared" ca="1" si="652"/>
        <v>39.770000000000003</v>
      </c>
      <c r="X2869" t="str">
        <f t="shared" si="653"/>
        <v>C2863</v>
      </c>
      <c r="Y2869" s="4">
        <f t="shared" ca="1" si="654"/>
        <v>0</v>
      </c>
    </row>
    <row r="2870" spans="1:25" x14ac:dyDescent="0.2">
      <c r="A2870" t="s">
        <v>2583</v>
      </c>
      <c r="B2870">
        <v>10</v>
      </c>
      <c r="C2870">
        <v>38.04</v>
      </c>
      <c r="D2870">
        <v>3.8</v>
      </c>
      <c r="E2870">
        <v>31.24</v>
      </c>
      <c r="F2870">
        <v>3.12</v>
      </c>
      <c r="G2870">
        <v>30.07</v>
      </c>
      <c r="H2870">
        <v>3.01</v>
      </c>
      <c r="I2870">
        <v>27.24</v>
      </c>
      <c r="J2870">
        <v>2.72</v>
      </c>
      <c r="K2870">
        <v>34.35</v>
      </c>
      <c r="L2870">
        <v>3.44</v>
      </c>
      <c r="M2870" t="str">
        <f t="shared" ca="1" si="655"/>
        <v>-</v>
      </c>
      <c r="N2870" t="str">
        <f t="shared" ca="1" si="656"/>
        <v>YES</v>
      </c>
      <c r="O2870" t="str">
        <f t="shared" ca="1" si="657"/>
        <v>YES</v>
      </c>
      <c r="P2870" t="str">
        <f t="shared" ca="1" si="658"/>
        <v>YES</v>
      </c>
      <c r="Q2870" t="str">
        <f t="shared" ca="1" si="659"/>
        <v>YES</v>
      </c>
      <c r="R2870" t="str">
        <f t="shared" ca="1" si="660"/>
        <v>YES</v>
      </c>
      <c r="S2870" t="str">
        <f t="shared" ca="1" si="661"/>
        <v>YES</v>
      </c>
      <c r="T2870" t="str">
        <f t="shared" ca="1" si="662"/>
        <v>YES</v>
      </c>
      <c r="U2870" t="str">
        <f t="shared" ca="1" si="663"/>
        <v>YES</v>
      </c>
      <c r="V2870" t="str">
        <f t="shared" ca="1" si="664"/>
        <v>YES</v>
      </c>
      <c r="W2870">
        <f t="shared" ca="1" si="652"/>
        <v>38.04</v>
      </c>
      <c r="X2870" t="str">
        <f t="shared" si="653"/>
        <v>C2863</v>
      </c>
      <c r="Y2870" s="4">
        <f t="shared" ca="1" si="654"/>
        <v>0.9</v>
      </c>
    </row>
    <row r="2871" spans="1:25" x14ac:dyDescent="0.2">
      <c r="A2871" t="s">
        <v>2584</v>
      </c>
      <c r="B2871">
        <v>10</v>
      </c>
      <c r="C2871">
        <v>39.39</v>
      </c>
      <c r="D2871">
        <v>3.94</v>
      </c>
      <c r="E2871">
        <v>33.1</v>
      </c>
      <c r="F2871">
        <v>3.31</v>
      </c>
      <c r="G2871">
        <v>31.12</v>
      </c>
      <c r="H2871">
        <v>3.11</v>
      </c>
      <c r="I2871">
        <v>29.08</v>
      </c>
      <c r="J2871">
        <v>2.91</v>
      </c>
      <c r="K2871">
        <v>35.450000000000003</v>
      </c>
      <c r="L2871">
        <v>3.55</v>
      </c>
      <c r="M2871" t="str">
        <f t="shared" ca="1" si="655"/>
        <v>-</v>
      </c>
      <c r="N2871" t="str">
        <f t="shared" ca="1" si="656"/>
        <v>-</v>
      </c>
      <c r="O2871" t="str">
        <f t="shared" ca="1" si="657"/>
        <v>-</v>
      </c>
      <c r="P2871" t="str">
        <f t="shared" ca="1" si="658"/>
        <v>-</v>
      </c>
      <c r="Q2871" t="str">
        <f t="shared" ca="1" si="659"/>
        <v>-</v>
      </c>
      <c r="R2871" t="str">
        <f t="shared" ca="1" si="660"/>
        <v>-</v>
      </c>
      <c r="S2871" t="str">
        <f t="shared" ca="1" si="661"/>
        <v>-</v>
      </c>
      <c r="T2871" t="str">
        <f t="shared" ca="1" si="662"/>
        <v>-</v>
      </c>
      <c r="U2871" t="str">
        <f t="shared" ca="1" si="663"/>
        <v>-</v>
      </c>
      <c r="V2871" t="str">
        <f t="shared" ca="1" si="664"/>
        <v>-</v>
      </c>
      <c r="W2871">
        <f t="shared" ca="1" si="652"/>
        <v>39.39</v>
      </c>
      <c r="X2871" t="str">
        <f t="shared" si="653"/>
        <v>C2863</v>
      </c>
      <c r="Y2871" s="4">
        <f t="shared" ca="1" si="654"/>
        <v>0</v>
      </c>
    </row>
    <row r="2872" spans="1:25" x14ac:dyDescent="0.2">
      <c r="A2872" t="s">
        <v>21</v>
      </c>
      <c r="M2872" t="str">
        <f t="shared" ca="1" si="655"/>
        <v>-</v>
      </c>
      <c r="N2872" t="str">
        <f t="shared" ca="1" si="656"/>
        <v>-</v>
      </c>
      <c r="O2872" t="str">
        <f t="shared" ca="1" si="657"/>
        <v>-</v>
      </c>
      <c r="P2872" t="str">
        <f t="shared" ca="1" si="658"/>
        <v>-</v>
      </c>
      <c r="Q2872" t="str">
        <f t="shared" ca="1" si="659"/>
        <v>-</v>
      </c>
      <c r="R2872" t="str">
        <f t="shared" ca="1" si="660"/>
        <v>-</v>
      </c>
      <c r="S2872" t="str">
        <f t="shared" ca="1" si="661"/>
        <v>-</v>
      </c>
      <c r="T2872" t="str">
        <f t="shared" ca="1" si="662"/>
        <v>-</v>
      </c>
      <c r="U2872" t="str">
        <f t="shared" ca="1" si="663"/>
        <v>-</v>
      </c>
      <c r="V2872" t="str">
        <f t="shared" ca="1" si="664"/>
        <v>-</v>
      </c>
      <c r="W2872">
        <f t="shared" ca="1" si="652"/>
        <v>0</v>
      </c>
      <c r="X2872" t="str">
        <f t="shared" si="653"/>
        <v>C2863</v>
      </c>
      <c r="Y2872" s="4" t="str">
        <f t="shared" si="654"/>
        <v/>
      </c>
    </row>
    <row r="2873" spans="1:25" x14ac:dyDescent="0.2">
      <c r="A2873" t="s">
        <v>2585</v>
      </c>
      <c r="B2873">
        <v>11</v>
      </c>
      <c r="C2873">
        <v>42.64</v>
      </c>
      <c r="D2873">
        <v>3.88</v>
      </c>
      <c r="E2873">
        <v>35.799999999999997</v>
      </c>
      <c r="F2873">
        <v>3.25</v>
      </c>
      <c r="G2873">
        <v>33.86</v>
      </c>
      <c r="H2873">
        <v>3.08</v>
      </c>
      <c r="I2873">
        <v>37.21</v>
      </c>
      <c r="J2873">
        <v>3.38</v>
      </c>
      <c r="K2873">
        <v>38.85</v>
      </c>
      <c r="L2873">
        <v>3.53</v>
      </c>
      <c r="M2873" t="str">
        <f t="shared" ca="1" si="655"/>
        <v>-</v>
      </c>
      <c r="N2873" t="str">
        <f t="shared" ca="1" si="656"/>
        <v>-</v>
      </c>
      <c r="O2873" t="str">
        <f t="shared" ca="1" si="657"/>
        <v>-</v>
      </c>
      <c r="P2873" t="str">
        <f t="shared" ca="1" si="658"/>
        <v>-</v>
      </c>
      <c r="Q2873" t="str">
        <f t="shared" ca="1" si="659"/>
        <v>-</v>
      </c>
      <c r="R2873" t="str">
        <f t="shared" ca="1" si="660"/>
        <v>-</v>
      </c>
      <c r="S2873" t="str">
        <f t="shared" ca="1" si="661"/>
        <v>-</v>
      </c>
      <c r="T2873" t="str">
        <f t="shared" ca="1" si="662"/>
        <v>-</v>
      </c>
      <c r="U2873" t="str">
        <f t="shared" ca="1" si="663"/>
        <v>-</v>
      </c>
      <c r="V2873" t="str">
        <f t="shared" ca="1" si="664"/>
        <v>-</v>
      </c>
      <c r="W2873">
        <f t="shared" ca="1" si="652"/>
        <v>42.64</v>
      </c>
      <c r="X2873" t="str">
        <f t="shared" si="653"/>
        <v>C2873</v>
      </c>
      <c r="Y2873" s="4">
        <f t="shared" ca="1" si="654"/>
        <v>0</v>
      </c>
    </row>
    <row r="2874" spans="1:25" x14ac:dyDescent="0.2">
      <c r="A2874" t="s">
        <v>2586</v>
      </c>
      <c r="B2874">
        <v>27</v>
      </c>
      <c r="C2874">
        <v>115.3</v>
      </c>
      <c r="D2874">
        <v>4.2699999999999996</v>
      </c>
      <c r="E2874">
        <v>107.73</v>
      </c>
      <c r="F2874">
        <v>3.99</v>
      </c>
      <c r="G2874">
        <v>109.2</v>
      </c>
      <c r="H2874">
        <v>4.04</v>
      </c>
      <c r="I2874">
        <v>111.26</v>
      </c>
      <c r="J2874">
        <v>4.12</v>
      </c>
      <c r="K2874">
        <v>118.47</v>
      </c>
      <c r="L2874">
        <v>4.3899999999999997</v>
      </c>
      <c r="M2874" t="str">
        <f t="shared" ca="1" si="655"/>
        <v>-</v>
      </c>
      <c r="N2874" t="str">
        <f t="shared" ca="1" si="656"/>
        <v>-</v>
      </c>
      <c r="O2874" t="str">
        <f t="shared" ca="1" si="657"/>
        <v>-</v>
      </c>
      <c r="P2874" t="str">
        <f t="shared" ca="1" si="658"/>
        <v>-</v>
      </c>
      <c r="Q2874" t="str">
        <f t="shared" ca="1" si="659"/>
        <v>-</v>
      </c>
      <c r="R2874" t="str">
        <f t="shared" ca="1" si="660"/>
        <v>-</v>
      </c>
      <c r="S2874" t="str">
        <f t="shared" ca="1" si="661"/>
        <v>-</v>
      </c>
      <c r="T2874" t="str">
        <f t="shared" ca="1" si="662"/>
        <v>-</v>
      </c>
      <c r="U2874" t="str">
        <f t="shared" ca="1" si="663"/>
        <v>-</v>
      </c>
      <c r="V2874" t="str">
        <f t="shared" ca="1" si="664"/>
        <v>-</v>
      </c>
      <c r="W2874">
        <f t="shared" ca="1" si="652"/>
        <v>115.3</v>
      </c>
      <c r="X2874" t="str">
        <f t="shared" si="653"/>
        <v>C2873</v>
      </c>
      <c r="Y2874" s="4">
        <f t="shared" ca="1" si="654"/>
        <v>0</v>
      </c>
    </row>
    <row r="2875" spans="1:25" x14ac:dyDescent="0.2">
      <c r="A2875" t="s">
        <v>2587</v>
      </c>
      <c r="B2875">
        <v>12</v>
      </c>
      <c r="C2875">
        <v>47.57</v>
      </c>
      <c r="D2875">
        <v>3.96</v>
      </c>
      <c r="E2875">
        <v>39.659999999999997</v>
      </c>
      <c r="F2875">
        <v>3.31</v>
      </c>
      <c r="G2875">
        <v>36.049999999999997</v>
      </c>
      <c r="H2875">
        <v>3</v>
      </c>
      <c r="I2875">
        <v>35.22</v>
      </c>
      <c r="J2875">
        <v>2.94</v>
      </c>
      <c r="K2875">
        <v>39.39</v>
      </c>
      <c r="L2875">
        <v>3.28</v>
      </c>
      <c r="M2875" t="str">
        <f t="shared" ca="1" si="655"/>
        <v>-</v>
      </c>
      <c r="N2875" t="str">
        <f t="shared" ca="1" si="656"/>
        <v>-</v>
      </c>
      <c r="O2875" t="str">
        <f t="shared" ca="1" si="657"/>
        <v>-</v>
      </c>
      <c r="P2875" t="str">
        <f t="shared" ca="1" si="658"/>
        <v>-</v>
      </c>
      <c r="Q2875" t="str">
        <f t="shared" ca="1" si="659"/>
        <v>-</v>
      </c>
      <c r="R2875" t="str">
        <f t="shared" ca="1" si="660"/>
        <v>-</v>
      </c>
      <c r="S2875" t="str">
        <f t="shared" ca="1" si="661"/>
        <v>-</v>
      </c>
      <c r="T2875" t="str">
        <f t="shared" ca="1" si="662"/>
        <v>-</v>
      </c>
      <c r="U2875" t="str">
        <f t="shared" ca="1" si="663"/>
        <v>-</v>
      </c>
      <c r="V2875" t="str">
        <f t="shared" ca="1" si="664"/>
        <v>-</v>
      </c>
      <c r="W2875">
        <f t="shared" ca="1" si="652"/>
        <v>47.57</v>
      </c>
      <c r="X2875" t="str">
        <f t="shared" si="653"/>
        <v>C2873</v>
      </c>
      <c r="Y2875" s="4">
        <f t="shared" ca="1" si="654"/>
        <v>0</v>
      </c>
    </row>
    <row r="2876" spans="1:25" x14ac:dyDescent="0.2">
      <c r="A2876" t="s">
        <v>2588</v>
      </c>
      <c r="B2876">
        <v>27</v>
      </c>
      <c r="C2876">
        <v>114.35</v>
      </c>
      <c r="D2876">
        <v>4.24</v>
      </c>
      <c r="E2876">
        <v>105.31</v>
      </c>
      <c r="F2876">
        <v>3.9</v>
      </c>
      <c r="G2876">
        <v>102.29</v>
      </c>
      <c r="H2876">
        <v>3.79</v>
      </c>
      <c r="I2876">
        <v>106.98</v>
      </c>
      <c r="J2876">
        <v>3.96</v>
      </c>
      <c r="K2876">
        <v>116.82</v>
      </c>
      <c r="L2876">
        <v>4.33</v>
      </c>
      <c r="M2876" t="str">
        <f t="shared" ca="1" si="655"/>
        <v>-</v>
      </c>
      <c r="N2876" t="str">
        <f t="shared" ca="1" si="656"/>
        <v>-</v>
      </c>
      <c r="O2876" t="str">
        <f t="shared" ca="1" si="657"/>
        <v>-</v>
      </c>
      <c r="P2876" t="str">
        <f t="shared" ca="1" si="658"/>
        <v>-</v>
      </c>
      <c r="Q2876" t="str">
        <f t="shared" ca="1" si="659"/>
        <v>-</v>
      </c>
      <c r="R2876" t="str">
        <f t="shared" ca="1" si="660"/>
        <v>-</v>
      </c>
      <c r="S2876" t="str">
        <f t="shared" ca="1" si="661"/>
        <v>-</v>
      </c>
      <c r="T2876" t="str">
        <f t="shared" ca="1" si="662"/>
        <v>-</v>
      </c>
      <c r="U2876" t="str">
        <f t="shared" ca="1" si="663"/>
        <v>-</v>
      </c>
      <c r="V2876" t="str">
        <f t="shared" ca="1" si="664"/>
        <v>-</v>
      </c>
      <c r="W2876">
        <f t="shared" ca="1" si="652"/>
        <v>114.35</v>
      </c>
      <c r="X2876" t="str">
        <f t="shared" si="653"/>
        <v>C2873</v>
      </c>
      <c r="Y2876" s="4">
        <f t="shared" ca="1" si="654"/>
        <v>0</v>
      </c>
    </row>
    <row r="2877" spans="1:25" x14ac:dyDescent="0.2">
      <c r="A2877" t="s">
        <v>2589</v>
      </c>
      <c r="B2877">
        <v>12</v>
      </c>
      <c r="C2877">
        <v>46.29</v>
      </c>
      <c r="D2877">
        <v>3.86</v>
      </c>
      <c r="E2877">
        <v>37.81</v>
      </c>
      <c r="F2877">
        <v>3.15</v>
      </c>
      <c r="G2877">
        <v>35.369999999999997</v>
      </c>
      <c r="H2877">
        <v>2.95</v>
      </c>
      <c r="I2877">
        <v>33.869999999999997</v>
      </c>
      <c r="J2877">
        <v>2.82</v>
      </c>
      <c r="K2877">
        <v>36.57</v>
      </c>
      <c r="L2877">
        <v>3.05</v>
      </c>
      <c r="M2877" t="str">
        <f t="shared" ca="1" si="655"/>
        <v>-</v>
      </c>
      <c r="N2877" t="str">
        <f t="shared" ca="1" si="656"/>
        <v>-</v>
      </c>
      <c r="O2877" t="str">
        <f t="shared" ca="1" si="657"/>
        <v>-</v>
      </c>
      <c r="P2877" t="str">
        <f t="shared" ca="1" si="658"/>
        <v>-</v>
      </c>
      <c r="Q2877" t="str">
        <f t="shared" ca="1" si="659"/>
        <v>-</v>
      </c>
      <c r="R2877" t="str">
        <f t="shared" ca="1" si="660"/>
        <v>-</v>
      </c>
      <c r="S2877" t="str">
        <f t="shared" ca="1" si="661"/>
        <v>-</v>
      </c>
      <c r="T2877" t="str">
        <f t="shared" ca="1" si="662"/>
        <v>-</v>
      </c>
      <c r="U2877" t="str">
        <f t="shared" ca="1" si="663"/>
        <v>-</v>
      </c>
      <c r="V2877" t="str">
        <f t="shared" ca="1" si="664"/>
        <v>-</v>
      </c>
      <c r="W2877">
        <f t="shared" ca="1" si="652"/>
        <v>46.29</v>
      </c>
      <c r="X2877" t="str">
        <f t="shared" si="653"/>
        <v>C2873</v>
      </c>
      <c r="Y2877" s="4">
        <f t="shared" ca="1" si="654"/>
        <v>0</v>
      </c>
    </row>
    <row r="2878" spans="1:25" x14ac:dyDescent="0.2">
      <c r="A2878" t="s">
        <v>2590</v>
      </c>
      <c r="B2878">
        <v>12</v>
      </c>
      <c r="C2878">
        <v>46.9</v>
      </c>
      <c r="D2878">
        <v>3.91</v>
      </c>
      <c r="E2878">
        <v>40.26</v>
      </c>
      <c r="F2878">
        <v>3.35</v>
      </c>
      <c r="G2878">
        <v>37.32</v>
      </c>
      <c r="H2878">
        <v>3.11</v>
      </c>
      <c r="I2878">
        <v>36.43</v>
      </c>
      <c r="J2878">
        <v>3.04</v>
      </c>
      <c r="K2878">
        <v>41.35</v>
      </c>
      <c r="L2878">
        <v>3.45</v>
      </c>
      <c r="M2878" t="str">
        <f t="shared" ca="1" si="655"/>
        <v>-</v>
      </c>
      <c r="N2878" t="str">
        <f t="shared" ca="1" si="656"/>
        <v>-</v>
      </c>
      <c r="O2878" t="str">
        <f t="shared" ca="1" si="657"/>
        <v>-</v>
      </c>
      <c r="P2878" t="str">
        <f t="shared" ca="1" si="658"/>
        <v>-</v>
      </c>
      <c r="Q2878" t="str">
        <f t="shared" ca="1" si="659"/>
        <v>-</v>
      </c>
      <c r="R2878" t="str">
        <f t="shared" ca="1" si="660"/>
        <v>-</v>
      </c>
      <c r="S2878" t="str">
        <f t="shared" ca="1" si="661"/>
        <v>-</v>
      </c>
      <c r="T2878" t="str">
        <f t="shared" ca="1" si="662"/>
        <v>-</v>
      </c>
      <c r="U2878" t="str">
        <f t="shared" ca="1" si="663"/>
        <v>-</v>
      </c>
      <c r="V2878" t="str">
        <f t="shared" ca="1" si="664"/>
        <v>-</v>
      </c>
      <c r="W2878">
        <f t="shared" ca="1" si="652"/>
        <v>46.9</v>
      </c>
      <c r="X2878" t="str">
        <f t="shared" si="653"/>
        <v>C2873</v>
      </c>
      <c r="Y2878" s="4">
        <f t="shared" ca="1" si="654"/>
        <v>0</v>
      </c>
    </row>
    <row r="2879" spans="1:25" x14ac:dyDescent="0.2">
      <c r="A2879" t="s">
        <v>2591</v>
      </c>
      <c r="B2879">
        <v>11</v>
      </c>
      <c r="C2879">
        <v>41.17</v>
      </c>
      <c r="D2879">
        <v>3.74</v>
      </c>
      <c r="E2879">
        <v>31.55</v>
      </c>
      <c r="F2879">
        <v>2.87</v>
      </c>
      <c r="G2879">
        <v>28.3</v>
      </c>
      <c r="H2879">
        <v>2.57</v>
      </c>
      <c r="I2879">
        <v>28.71</v>
      </c>
      <c r="J2879">
        <v>2.61</v>
      </c>
      <c r="K2879">
        <v>26.74</v>
      </c>
      <c r="L2879">
        <v>2.4300000000000002</v>
      </c>
      <c r="M2879" t="str">
        <f t="shared" ca="1" si="655"/>
        <v>YES</v>
      </c>
      <c r="N2879" t="str">
        <f t="shared" ca="1" si="656"/>
        <v>YES</v>
      </c>
      <c r="O2879" t="str">
        <f t="shared" ca="1" si="657"/>
        <v>YES</v>
      </c>
      <c r="P2879" t="str">
        <f t="shared" ca="1" si="658"/>
        <v>YES</v>
      </c>
      <c r="Q2879" t="str">
        <f t="shared" ca="1" si="659"/>
        <v>YES</v>
      </c>
      <c r="R2879" t="str">
        <f t="shared" ca="1" si="660"/>
        <v>YES</v>
      </c>
      <c r="S2879" t="str">
        <f t="shared" ca="1" si="661"/>
        <v>YES</v>
      </c>
      <c r="T2879" t="str">
        <f t="shared" ca="1" si="662"/>
        <v>YES</v>
      </c>
      <c r="U2879" t="str">
        <f t="shared" ca="1" si="663"/>
        <v>YES</v>
      </c>
      <c r="V2879" t="str">
        <f t="shared" ca="1" si="664"/>
        <v>YES</v>
      </c>
      <c r="W2879">
        <f t="shared" ca="1" si="652"/>
        <v>41.17</v>
      </c>
      <c r="X2879" t="str">
        <f t="shared" si="653"/>
        <v>C2873</v>
      </c>
      <c r="Y2879" s="4">
        <f t="shared" ca="1" si="654"/>
        <v>1</v>
      </c>
    </row>
    <row r="2880" spans="1:25" x14ac:dyDescent="0.2">
      <c r="A2880" t="s">
        <v>2592</v>
      </c>
      <c r="B2880">
        <v>27</v>
      </c>
      <c r="C2880">
        <v>113.9</v>
      </c>
      <c r="D2880">
        <v>4.22</v>
      </c>
      <c r="E2880">
        <v>106.37</v>
      </c>
      <c r="F2880">
        <v>3.94</v>
      </c>
      <c r="G2880">
        <v>103.34</v>
      </c>
      <c r="H2880">
        <v>3.83</v>
      </c>
      <c r="I2880">
        <v>106.3</v>
      </c>
      <c r="J2880">
        <v>3.94</v>
      </c>
      <c r="K2880">
        <v>117.42</v>
      </c>
      <c r="L2880">
        <v>4.3499999999999996</v>
      </c>
      <c r="M2880" t="str">
        <f t="shared" ca="1" si="655"/>
        <v>-</v>
      </c>
      <c r="N2880" t="str">
        <f t="shared" ca="1" si="656"/>
        <v>-</v>
      </c>
      <c r="O2880" t="str">
        <f t="shared" ca="1" si="657"/>
        <v>-</v>
      </c>
      <c r="P2880" t="str">
        <f t="shared" ca="1" si="658"/>
        <v>-</v>
      </c>
      <c r="Q2880" t="str">
        <f t="shared" ca="1" si="659"/>
        <v>-</v>
      </c>
      <c r="R2880" t="str">
        <f t="shared" ca="1" si="660"/>
        <v>-</v>
      </c>
      <c r="S2880" t="str">
        <f t="shared" ca="1" si="661"/>
        <v>-</v>
      </c>
      <c r="T2880" t="str">
        <f t="shared" ca="1" si="662"/>
        <v>-</v>
      </c>
      <c r="U2880" t="str">
        <f t="shared" ca="1" si="663"/>
        <v>-</v>
      </c>
      <c r="V2880" t="str">
        <f t="shared" ca="1" si="664"/>
        <v>-</v>
      </c>
      <c r="W2880">
        <f t="shared" ca="1" si="652"/>
        <v>113.9</v>
      </c>
      <c r="X2880" t="str">
        <f t="shared" si="653"/>
        <v>C2873</v>
      </c>
      <c r="Y2880" s="4">
        <f t="shared" ca="1" si="654"/>
        <v>0</v>
      </c>
    </row>
    <row r="2881" spans="1:25" x14ac:dyDescent="0.2">
      <c r="A2881" t="s">
        <v>2593</v>
      </c>
      <c r="B2881">
        <v>11</v>
      </c>
      <c r="C2881">
        <v>41.27</v>
      </c>
      <c r="D2881">
        <v>3.75</v>
      </c>
      <c r="E2881">
        <v>33.54</v>
      </c>
      <c r="F2881">
        <v>3.05</v>
      </c>
      <c r="G2881">
        <v>29.5</v>
      </c>
      <c r="H2881">
        <v>2.68</v>
      </c>
      <c r="I2881">
        <v>29.97</v>
      </c>
      <c r="J2881">
        <v>2.72</v>
      </c>
      <c r="K2881">
        <v>28.34</v>
      </c>
      <c r="L2881">
        <v>2.58</v>
      </c>
      <c r="M2881" t="str">
        <f t="shared" ca="1" si="655"/>
        <v>-</v>
      </c>
      <c r="N2881" t="str">
        <f t="shared" ca="1" si="656"/>
        <v>-</v>
      </c>
      <c r="O2881" t="str">
        <f t="shared" ca="1" si="657"/>
        <v>-</v>
      </c>
      <c r="P2881" t="str">
        <f t="shared" ca="1" si="658"/>
        <v>-</v>
      </c>
      <c r="Q2881" t="str">
        <f t="shared" ca="1" si="659"/>
        <v>-</v>
      </c>
      <c r="R2881" t="str">
        <f t="shared" ca="1" si="660"/>
        <v>-</v>
      </c>
      <c r="S2881" t="str">
        <f t="shared" ca="1" si="661"/>
        <v>-</v>
      </c>
      <c r="T2881" t="str">
        <f t="shared" ca="1" si="662"/>
        <v>-</v>
      </c>
      <c r="U2881" t="str">
        <f t="shared" ca="1" si="663"/>
        <v>-</v>
      </c>
      <c r="V2881" t="str">
        <f t="shared" ca="1" si="664"/>
        <v>-</v>
      </c>
      <c r="W2881">
        <f t="shared" ca="1" si="652"/>
        <v>41.27</v>
      </c>
      <c r="X2881" t="str">
        <f t="shared" si="653"/>
        <v>C2873</v>
      </c>
      <c r="Y2881" s="4">
        <f t="shared" ca="1" si="654"/>
        <v>0</v>
      </c>
    </row>
    <row r="2882" spans="1:25" x14ac:dyDescent="0.2">
      <c r="A2882" t="s">
        <v>21</v>
      </c>
      <c r="M2882" t="str">
        <f t="shared" ca="1" si="655"/>
        <v>-</v>
      </c>
      <c r="N2882" t="str">
        <f t="shared" ca="1" si="656"/>
        <v>-</v>
      </c>
      <c r="O2882" t="str">
        <f t="shared" ca="1" si="657"/>
        <v>-</v>
      </c>
      <c r="P2882" t="str">
        <f t="shared" ca="1" si="658"/>
        <v>-</v>
      </c>
      <c r="Q2882" t="str">
        <f t="shared" ca="1" si="659"/>
        <v>-</v>
      </c>
      <c r="R2882" t="str">
        <f t="shared" ca="1" si="660"/>
        <v>-</v>
      </c>
      <c r="S2882" t="str">
        <f t="shared" ca="1" si="661"/>
        <v>-</v>
      </c>
      <c r="T2882" t="str">
        <f t="shared" ca="1" si="662"/>
        <v>-</v>
      </c>
      <c r="U2882" t="str">
        <f t="shared" ca="1" si="663"/>
        <v>-</v>
      </c>
      <c r="V2882" t="str">
        <f t="shared" ca="1" si="664"/>
        <v>-</v>
      </c>
      <c r="W2882">
        <f t="shared" ca="1" si="652"/>
        <v>0</v>
      </c>
      <c r="X2882" t="str">
        <f t="shared" si="653"/>
        <v>C2873</v>
      </c>
      <c r="Y2882" s="4" t="str">
        <f t="shared" si="654"/>
        <v/>
      </c>
    </row>
    <row r="2883" spans="1:25" x14ac:dyDescent="0.2">
      <c r="A2883" t="s">
        <v>2594</v>
      </c>
      <c r="B2883">
        <v>10</v>
      </c>
      <c r="C2883">
        <v>36.82</v>
      </c>
      <c r="D2883">
        <v>3.68</v>
      </c>
      <c r="E2883">
        <v>33.409999999999997</v>
      </c>
      <c r="F2883">
        <v>3.34</v>
      </c>
      <c r="G2883">
        <v>31.98</v>
      </c>
      <c r="H2883">
        <v>3.2</v>
      </c>
      <c r="I2883">
        <v>28.78</v>
      </c>
      <c r="J2883">
        <v>2.88</v>
      </c>
      <c r="K2883">
        <v>29.21</v>
      </c>
      <c r="L2883">
        <v>2.92</v>
      </c>
      <c r="M2883" t="str">
        <f t="shared" ca="1" si="655"/>
        <v>-</v>
      </c>
      <c r="N2883" t="str">
        <f t="shared" ca="1" si="656"/>
        <v>-</v>
      </c>
      <c r="O2883" t="str">
        <f t="shared" ca="1" si="657"/>
        <v>-</v>
      </c>
      <c r="P2883" t="str">
        <f t="shared" ca="1" si="658"/>
        <v>-</v>
      </c>
      <c r="Q2883" t="str">
        <f t="shared" ca="1" si="659"/>
        <v>-</v>
      </c>
      <c r="R2883" t="str">
        <f t="shared" ca="1" si="660"/>
        <v>-</v>
      </c>
      <c r="S2883" t="str">
        <f t="shared" ca="1" si="661"/>
        <v>YES</v>
      </c>
      <c r="T2883" t="str">
        <f t="shared" ca="1" si="662"/>
        <v>YES</v>
      </c>
      <c r="U2883" t="str">
        <f t="shared" ca="1" si="663"/>
        <v>YES</v>
      </c>
      <c r="V2883" t="str">
        <f t="shared" ca="1" si="664"/>
        <v>YES</v>
      </c>
      <c r="W2883">
        <f t="shared" ca="1" si="652"/>
        <v>36.82</v>
      </c>
      <c r="X2883" t="str">
        <f t="shared" si="653"/>
        <v>C2883</v>
      </c>
      <c r="Y2883" s="4">
        <f t="shared" ca="1" si="654"/>
        <v>0.4</v>
      </c>
    </row>
    <row r="2884" spans="1:25" x14ac:dyDescent="0.2">
      <c r="A2884" t="s">
        <v>2595</v>
      </c>
      <c r="B2884">
        <v>10</v>
      </c>
      <c r="C2884">
        <v>38.520000000000003</v>
      </c>
      <c r="D2884">
        <v>3.85</v>
      </c>
      <c r="E2884">
        <v>30.91</v>
      </c>
      <c r="F2884">
        <v>3.09</v>
      </c>
      <c r="G2884">
        <v>28.57</v>
      </c>
      <c r="H2884">
        <v>2.86</v>
      </c>
      <c r="I2884">
        <v>28.99</v>
      </c>
      <c r="J2884">
        <v>2.9</v>
      </c>
      <c r="K2884">
        <v>32.44</v>
      </c>
      <c r="L2884">
        <v>3.24</v>
      </c>
      <c r="M2884" t="str">
        <f t="shared" ca="1" si="655"/>
        <v>-</v>
      </c>
      <c r="N2884" t="str">
        <f t="shared" ca="1" si="656"/>
        <v>-</v>
      </c>
      <c r="O2884" t="str">
        <f t="shared" ca="1" si="657"/>
        <v>-</v>
      </c>
      <c r="P2884" t="str">
        <f t="shared" ca="1" si="658"/>
        <v>-</v>
      </c>
      <c r="Q2884" t="str">
        <f t="shared" ca="1" si="659"/>
        <v>YES</v>
      </c>
      <c r="R2884" t="str">
        <f t="shared" ca="1" si="660"/>
        <v>YES</v>
      </c>
      <c r="S2884" t="str">
        <f t="shared" ca="1" si="661"/>
        <v>-</v>
      </c>
      <c r="T2884" t="str">
        <f t="shared" ca="1" si="662"/>
        <v>-</v>
      </c>
      <c r="U2884" t="str">
        <f t="shared" ca="1" si="663"/>
        <v>-</v>
      </c>
      <c r="V2884" t="str">
        <f t="shared" ca="1" si="664"/>
        <v>-</v>
      </c>
      <c r="W2884">
        <f t="shared" ref="W2884:W2947" ca="1" si="665">OFFSET(INDIRECT(X2884),0,0,10,1)</f>
        <v>38.520000000000003</v>
      </c>
      <c r="X2884" t="str">
        <f t="shared" ref="X2884:X2947" si="666">CONCATENATE("C",ROUNDDOWN(ROW()-3,-1)/10,"3")</f>
        <v>C2883</v>
      </c>
      <c r="Y2884" s="4">
        <f t="shared" ref="Y2884:Y2947" ca="1" si="667">IF(A2884&lt;&gt;"-----------",COUNTIF($M2884:$V2884,"YES")/10,"")</f>
        <v>0.2</v>
      </c>
    </row>
    <row r="2885" spans="1:25" x14ac:dyDescent="0.2">
      <c r="A2885" t="s">
        <v>2596</v>
      </c>
      <c r="B2885">
        <v>10</v>
      </c>
      <c r="C2885">
        <v>36.409999999999997</v>
      </c>
      <c r="D2885">
        <v>3.64</v>
      </c>
      <c r="E2885">
        <v>36.67</v>
      </c>
      <c r="F2885">
        <v>3.67</v>
      </c>
      <c r="G2885">
        <v>36.78</v>
      </c>
      <c r="H2885">
        <v>3.68</v>
      </c>
      <c r="I2885">
        <v>38.49</v>
      </c>
      <c r="J2885">
        <v>3.85</v>
      </c>
      <c r="K2885">
        <v>46.69</v>
      </c>
      <c r="L2885">
        <v>4.67</v>
      </c>
      <c r="M2885" t="str">
        <f t="shared" ca="1" si="655"/>
        <v>-</v>
      </c>
      <c r="N2885" t="str">
        <f t="shared" ca="1" si="656"/>
        <v>YES</v>
      </c>
      <c r="O2885" t="str">
        <f t="shared" ca="1" si="657"/>
        <v>-</v>
      </c>
      <c r="P2885" t="str">
        <f t="shared" ca="1" si="658"/>
        <v>-</v>
      </c>
      <c r="Q2885" t="str">
        <f t="shared" ca="1" si="659"/>
        <v>-</v>
      </c>
      <c r="R2885" t="str">
        <f t="shared" ca="1" si="660"/>
        <v>-</v>
      </c>
      <c r="S2885" t="str">
        <f t="shared" ca="1" si="661"/>
        <v>-</v>
      </c>
      <c r="T2885" t="str">
        <f t="shared" ca="1" si="662"/>
        <v>-</v>
      </c>
      <c r="U2885" t="str">
        <f t="shared" ca="1" si="663"/>
        <v>-</v>
      </c>
      <c r="V2885" t="str">
        <f t="shared" ca="1" si="664"/>
        <v>-</v>
      </c>
      <c r="W2885">
        <f t="shared" ca="1" si="665"/>
        <v>36.409999999999997</v>
      </c>
      <c r="X2885" t="str">
        <f t="shared" si="666"/>
        <v>C2883</v>
      </c>
      <c r="Y2885" s="4">
        <f t="shared" ca="1" si="667"/>
        <v>0.1</v>
      </c>
    </row>
    <row r="2886" spans="1:25" x14ac:dyDescent="0.2">
      <c r="A2886" t="s">
        <v>2597</v>
      </c>
      <c r="B2886">
        <v>10</v>
      </c>
      <c r="C2886">
        <v>36.39</v>
      </c>
      <c r="D2886">
        <v>3.64</v>
      </c>
      <c r="E2886">
        <v>32.83</v>
      </c>
      <c r="F2886">
        <v>3.28</v>
      </c>
      <c r="G2886">
        <v>32.200000000000003</v>
      </c>
      <c r="H2886">
        <v>3.22</v>
      </c>
      <c r="I2886">
        <v>28.81</v>
      </c>
      <c r="J2886">
        <v>2.88</v>
      </c>
      <c r="K2886">
        <v>29.63</v>
      </c>
      <c r="L2886">
        <v>2.96</v>
      </c>
      <c r="M2886" t="str">
        <f t="shared" ca="1" si="655"/>
        <v>YES</v>
      </c>
      <c r="N2886" t="str">
        <f t="shared" ca="1" si="656"/>
        <v>YES</v>
      </c>
      <c r="O2886" t="str">
        <f t="shared" ca="1" si="657"/>
        <v>-</v>
      </c>
      <c r="P2886" t="str">
        <f t="shared" ca="1" si="658"/>
        <v>-</v>
      </c>
      <c r="Q2886" t="str">
        <f t="shared" ca="1" si="659"/>
        <v>-</v>
      </c>
      <c r="R2886" t="str">
        <f t="shared" ca="1" si="660"/>
        <v>-</v>
      </c>
      <c r="S2886" t="str">
        <f t="shared" ca="1" si="661"/>
        <v>-</v>
      </c>
      <c r="T2886" t="str">
        <f t="shared" ca="1" si="662"/>
        <v>YES</v>
      </c>
      <c r="U2886" t="str">
        <f t="shared" ca="1" si="663"/>
        <v>-</v>
      </c>
      <c r="V2886" t="str">
        <f t="shared" ca="1" si="664"/>
        <v>-</v>
      </c>
      <c r="W2886">
        <f t="shared" ca="1" si="665"/>
        <v>36.39</v>
      </c>
      <c r="X2886" t="str">
        <f t="shared" si="666"/>
        <v>C2883</v>
      </c>
      <c r="Y2886" s="4">
        <f t="shared" ca="1" si="667"/>
        <v>0.3</v>
      </c>
    </row>
    <row r="2887" spans="1:25" x14ac:dyDescent="0.2">
      <c r="A2887" t="s">
        <v>2598</v>
      </c>
      <c r="B2887">
        <v>10</v>
      </c>
      <c r="C2887">
        <v>36.450000000000003</v>
      </c>
      <c r="D2887">
        <v>3.65</v>
      </c>
      <c r="E2887">
        <v>37.74</v>
      </c>
      <c r="F2887">
        <v>3.77</v>
      </c>
      <c r="G2887">
        <v>37.54</v>
      </c>
      <c r="H2887">
        <v>3.75</v>
      </c>
      <c r="I2887">
        <v>39.090000000000003</v>
      </c>
      <c r="J2887">
        <v>3.91</v>
      </c>
      <c r="K2887">
        <v>47.83</v>
      </c>
      <c r="L2887">
        <v>4.78</v>
      </c>
      <c r="M2887" t="str">
        <f t="shared" ca="1" si="655"/>
        <v>-</v>
      </c>
      <c r="N2887" t="str">
        <f t="shared" ca="1" si="656"/>
        <v>-</v>
      </c>
      <c r="O2887" t="str">
        <f t="shared" ca="1" si="657"/>
        <v>-</v>
      </c>
      <c r="P2887" t="str">
        <f t="shared" ca="1" si="658"/>
        <v>-</v>
      </c>
      <c r="Q2887" t="str">
        <f t="shared" ca="1" si="659"/>
        <v>-</v>
      </c>
      <c r="R2887" t="str">
        <f t="shared" ca="1" si="660"/>
        <v>-</v>
      </c>
      <c r="S2887" t="str">
        <f t="shared" ca="1" si="661"/>
        <v>-</v>
      </c>
      <c r="T2887" t="str">
        <f t="shared" ca="1" si="662"/>
        <v>-</v>
      </c>
      <c r="U2887" t="str">
        <f t="shared" ca="1" si="663"/>
        <v>-</v>
      </c>
      <c r="V2887" t="str">
        <f t="shared" ca="1" si="664"/>
        <v>-</v>
      </c>
      <c r="W2887">
        <f t="shared" ca="1" si="665"/>
        <v>36.450000000000003</v>
      </c>
      <c r="X2887" t="str">
        <f t="shared" si="666"/>
        <v>C2883</v>
      </c>
      <c r="Y2887" s="4">
        <f t="shared" ca="1" si="667"/>
        <v>0</v>
      </c>
    </row>
    <row r="2888" spans="1:25" x14ac:dyDescent="0.2">
      <c r="A2888" t="s">
        <v>2599</v>
      </c>
      <c r="B2888">
        <v>10</v>
      </c>
      <c r="C2888">
        <v>38.03</v>
      </c>
      <c r="D2888">
        <v>3.8</v>
      </c>
      <c r="E2888">
        <v>36.950000000000003</v>
      </c>
      <c r="F2888">
        <v>3.69</v>
      </c>
      <c r="G2888">
        <v>38.479999999999997</v>
      </c>
      <c r="H2888">
        <v>3.85</v>
      </c>
      <c r="I2888">
        <v>40.68</v>
      </c>
      <c r="J2888">
        <v>4.07</v>
      </c>
      <c r="K2888">
        <v>47.78</v>
      </c>
      <c r="L2888">
        <v>4.78</v>
      </c>
      <c r="M2888" t="str">
        <f t="shared" ca="1" si="655"/>
        <v>-</v>
      </c>
      <c r="N2888" t="str">
        <f t="shared" ca="1" si="656"/>
        <v>-</v>
      </c>
      <c r="O2888" t="str">
        <f t="shared" ca="1" si="657"/>
        <v>-</v>
      </c>
      <c r="P2888" t="str">
        <f t="shared" ca="1" si="658"/>
        <v>-</v>
      </c>
      <c r="Q2888" t="str">
        <f t="shared" ca="1" si="659"/>
        <v>-</v>
      </c>
      <c r="R2888" t="str">
        <f t="shared" ca="1" si="660"/>
        <v>-</v>
      </c>
      <c r="S2888" t="str">
        <f t="shared" ca="1" si="661"/>
        <v>-</v>
      </c>
      <c r="T2888" t="str">
        <f t="shared" ca="1" si="662"/>
        <v>-</v>
      </c>
      <c r="U2888" t="str">
        <f t="shared" ca="1" si="663"/>
        <v>-</v>
      </c>
      <c r="V2888" t="str">
        <f t="shared" ca="1" si="664"/>
        <v>-</v>
      </c>
      <c r="W2888">
        <f t="shared" ca="1" si="665"/>
        <v>38.03</v>
      </c>
      <c r="X2888" t="str">
        <f t="shared" si="666"/>
        <v>C2883</v>
      </c>
      <c r="Y2888" s="4">
        <f t="shared" ca="1" si="667"/>
        <v>0</v>
      </c>
    </row>
    <row r="2889" spans="1:25" x14ac:dyDescent="0.2">
      <c r="A2889" t="s">
        <v>2600</v>
      </c>
      <c r="B2889">
        <v>10</v>
      </c>
      <c r="C2889">
        <v>36.81</v>
      </c>
      <c r="D2889">
        <v>3.68</v>
      </c>
      <c r="E2889">
        <v>33.64</v>
      </c>
      <c r="F2889">
        <v>3.36</v>
      </c>
      <c r="G2889">
        <v>32.26</v>
      </c>
      <c r="H2889">
        <v>3.23</v>
      </c>
      <c r="I2889">
        <v>29.32</v>
      </c>
      <c r="J2889">
        <v>2.93</v>
      </c>
      <c r="K2889">
        <v>30.67</v>
      </c>
      <c r="L2889">
        <v>3.07</v>
      </c>
      <c r="M2889" t="str">
        <f t="shared" ca="1" si="655"/>
        <v>-</v>
      </c>
      <c r="N2889" t="str">
        <f t="shared" ca="1" si="656"/>
        <v>-</v>
      </c>
      <c r="O2889" t="str">
        <f t="shared" ca="1" si="657"/>
        <v>-</v>
      </c>
      <c r="P2889" t="str">
        <f t="shared" ca="1" si="658"/>
        <v>-</v>
      </c>
      <c r="Q2889" t="str">
        <f t="shared" ca="1" si="659"/>
        <v>-</v>
      </c>
      <c r="R2889" t="str">
        <f t="shared" ca="1" si="660"/>
        <v>-</v>
      </c>
      <c r="S2889" t="str">
        <f t="shared" ca="1" si="661"/>
        <v>-</v>
      </c>
      <c r="T2889" t="str">
        <f t="shared" ca="1" si="662"/>
        <v>-</v>
      </c>
      <c r="U2889" t="str">
        <f t="shared" ca="1" si="663"/>
        <v>-</v>
      </c>
      <c r="V2889" t="str">
        <f t="shared" ca="1" si="664"/>
        <v>-</v>
      </c>
      <c r="W2889">
        <f t="shared" ca="1" si="665"/>
        <v>36.81</v>
      </c>
      <c r="X2889" t="str">
        <f t="shared" si="666"/>
        <v>C2883</v>
      </c>
      <c r="Y2889" s="4">
        <f t="shared" ca="1" si="667"/>
        <v>0</v>
      </c>
    </row>
    <row r="2890" spans="1:25" x14ac:dyDescent="0.2">
      <c r="A2890" t="s">
        <v>2601</v>
      </c>
      <c r="B2890">
        <v>10</v>
      </c>
      <c r="C2890">
        <v>38.67</v>
      </c>
      <c r="D2890">
        <v>3.87</v>
      </c>
      <c r="E2890">
        <v>31.36</v>
      </c>
      <c r="F2890">
        <v>3.14</v>
      </c>
      <c r="G2890">
        <v>33.64</v>
      </c>
      <c r="H2890">
        <v>3.36</v>
      </c>
      <c r="I2890">
        <v>32.020000000000003</v>
      </c>
      <c r="J2890">
        <v>3.2</v>
      </c>
      <c r="K2890">
        <v>35.99</v>
      </c>
      <c r="L2890">
        <v>3.6</v>
      </c>
      <c r="M2890" t="str">
        <f t="shared" ca="1" si="655"/>
        <v>-</v>
      </c>
      <c r="N2890" t="str">
        <f t="shared" ca="1" si="656"/>
        <v>-</v>
      </c>
      <c r="O2890" t="str">
        <f t="shared" ca="1" si="657"/>
        <v>-</v>
      </c>
      <c r="P2890" t="str">
        <f t="shared" ca="1" si="658"/>
        <v>-</v>
      </c>
      <c r="Q2890" t="str">
        <f t="shared" ca="1" si="659"/>
        <v>-</v>
      </c>
      <c r="R2890" t="str">
        <f t="shared" ca="1" si="660"/>
        <v>-</v>
      </c>
      <c r="S2890" t="str">
        <f t="shared" ca="1" si="661"/>
        <v>-</v>
      </c>
      <c r="T2890" t="str">
        <f t="shared" ca="1" si="662"/>
        <v>-</v>
      </c>
      <c r="U2890" t="str">
        <f t="shared" ca="1" si="663"/>
        <v>-</v>
      </c>
      <c r="V2890" t="str">
        <f t="shared" ca="1" si="664"/>
        <v>-</v>
      </c>
      <c r="W2890">
        <f t="shared" ca="1" si="665"/>
        <v>38.67</v>
      </c>
      <c r="X2890" t="str">
        <f t="shared" si="666"/>
        <v>C2883</v>
      </c>
      <c r="Y2890" s="4">
        <f t="shared" ca="1" si="667"/>
        <v>0</v>
      </c>
    </row>
    <row r="2891" spans="1:25" x14ac:dyDescent="0.2">
      <c r="A2891" t="s">
        <v>2602</v>
      </c>
      <c r="B2891">
        <v>10</v>
      </c>
      <c r="C2891">
        <v>36.659999999999997</v>
      </c>
      <c r="D2891">
        <v>3.67</v>
      </c>
      <c r="E2891">
        <v>30.45</v>
      </c>
      <c r="F2891">
        <v>3.05</v>
      </c>
      <c r="G2891">
        <v>30.67</v>
      </c>
      <c r="H2891">
        <v>3.07</v>
      </c>
      <c r="I2891">
        <v>31.08</v>
      </c>
      <c r="J2891">
        <v>3.11</v>
      </c>
      <c r="K2891">
        <v>34.840000000000003</v>
      </c>
      <c r="L2891">
        <v>3.48</v>
      </c>
      <c r="M2891" t="str">
        <f t="shared" ca="1" si="655"/>
        <v>-</v>
      </c>
      <c r="N2891" t="str">
        <f t="shared" ca="1" si="656"/>
        <v>-</v>
      </c>
      <c r="O2891" t="str">
        <f t="shared" ca="1" si="657"/>
        <v>YES</v>
      </c>
      <c r="P2891" t="str">
        <f t="shared" ca="1" si="658"/>
        <v>YES</v>
      </c>
      <c r="Q2891" t="str">
        <f t="shared" ca="1" si="659"/>
        <v>-</v>
      </c>
      <c r="R2891" t="str">
        <f t="shared" ca="1" si="660"/>
        <v>-</v>
      </c>
      <c r="S2891" t="str">
        <f t="shared" ca="1" si="661"/>
        <v>-</v>
      </c>
      <c r="T2891" t="str">
        <f t="shared" ca="1" si="662"/>
        <v>-</v>
      </c>
      <c r="U2891" t="str">
        <f t="shared" ca="1" si="663"/>
        <v>-</v>
      </c>
      <c r="V2891" t="str">
        <f t="shared" ca="1" si="664"/>
        <v>-</v>
      </c>
      <c r="W2891">
        <f t="shared" ca="1" si="665"/>
        <v>36.659999999999997</v>
      </c>
      <c r="X2891" t="str">
        <f t="shared" si="666"/>
        <v>C2883</v>
      </c>
      <c r="Y2891" s="4">
        <f t="shared" ca="1" si="667"/>
        <v>0.2</v>
      </c>
    </row>
    <row r="2892" spans="1:25" x14ac:dyDescent="0.2">
      <c r="A2892" t="s">
        <v>21</v>
      </c>
      <c r="M2892" t="str">
        <f t="shared" ca="1" si="655"/>
        <v>-</v>
      </c>
      <c r="N2892" t="str">
        <f t="shared" ca="1" si="656"/>
        <v>-</v>
      </c>
      <c r="O2892" t="str">
        <f t="shared" ca="1" si="657"/>
        <v>-</v>
      </c>
      <c r="P2892" t="str">
        <f t="shared" ca="1" si="658"/>
        <v>-</v>
      </c>
      <c r="Q2892" t="str">
        <f t="shared" ca="1" si="659"/>
        <v>-</v>
      </c>
      <c r="R2892" t="str">
        <f t="shared" ca="1" si="660"/>
        <v>-</v>
      </c>
      <c r="S2892" t="str">
        <f t="shared" ca="1" si="661"/>
        <v>-</v>
      </c>
      <c r="T2892" t="str">
        <f t="shared" ca="1" si="662"/>
        <v>-</v>
      </c>
      <c r="U2892" t="str">
        <f t="shared" ca="1" si="663"/>
        <v>-</v>
      </c>
      <c r="V2892" t="str">
        <f t="shared" ca="1" si="664"/>
        <v>-</v>
      </c>
      <c r="W2892">
        <f t="shared" ca="1" si="665"/>
        <v>0</v>
      </c>
      <c r="X2892" t="str">
        <f t="shared" si="666"/>
        <v>C2883</v>
      </c>
      <c r="Y2892" s="4" t="str">
        <f t="shared" si="667"/>
        <v/>
      </c>
    </row>
    <row r="2893" spans="1:25" x14ac:dyDescent="0.2">
      <c r="A2893" t="s">
        <v>2603</v>
      </c>
      <c r="B2893">
        <v>9</v>
      </c>
      <c r="C2893">
        <v>35.07</v>
      </c>
      <c r="D2893">
        <v>3.9</v>
      </c>
      <c r="E2893">
        <v>34.020000000000003</v>
      </c>
      <c r="F2893">
        <v>3.78</v>
      </c>
      <c r="G2893">
        <v>33.08</v>
      </c>
      <c r="H2893">
        <v>3.68</v>
      </c>
      <c r="I2893">
        <v>35.909999999999997</v>
      </c>
      <c r="J2893">
        <v>3.99</v>
      </c>
      <c r="K2893">
        <v>38.590000000000003</v>
      </c>
      <c r="L2893">
        <v>4.29</v>
      </c>
      <c r="M2893" t="str">
        <f t="shared" ca="1" si="655"/>
        <v>-</v>
      </c>
      <c r="N2893" t="str">
        <f t="shared" ca="1" si="656"/>
        <v>-</v>
      </c>
      <c r="O2893" t="str">
        <f t="shared" ca="1" si="657"/>
        <v>-</v>
      </c>
      <c r="P2893" t="str">
        <f t="shared" ca="1" si="658"/>
        <v>-</v>
      </c>
      <c r="Q2893" t="str">
        <f t="shared" ca="1" si="659"/>
        <v>-</v>
      </c>
      <c r="R2893" t="str">
        <f t="shared" ca="1" si="660"/>
        <v>-</v>
      </c>
      <c r="S2893" t="str">
        <f t="shared" ca="1" si="661"/>
        <v>-</v>
      </c>
      <c r="T2893" t="str">
        <f t="shared" ca="1" si="662"/>
        <v>-</v>
      </c>
      <c r="U2893" t="str">
        <f t="shared" ca="1" si="663"/>
        <v>-</v>
      </c>
      <c r="V2893" t="str">
        <f t="shared" ca="1" si="664"/>
        <v>-</v>
      </c>
      <c r="W2893">
        <f t="shared" ca="1" si="665"/>
        <v>35.07</v>
      </c>
      <c r="X2893" t="str">
        <f t="shared" si="666"/>
        <v>C2893</v>
      </c>
      <c r="Y2893" s="4">
        <f t="shared" ca="1" si="667"/>
        <v>0</v>
      </c>
    </row>
    <row r="2894" spans="1:25" x14ac:dyDescent="0.2">
      <c r="A2894" t="s">
        <v>2604</v>
      </c>
      <c r="B2894">
        <v>8</v>
      </c>
      <c r="C2894">
        <v>30.46</v>
      </c>
      <c r="D2894">
        <v>3.81</v>
      </c>
      <c r="E2894">
        <v>28.72</v>
      </c>
      <c r="F2894">
        <v>3.59</v>
      </c>
      <c r="G2894">
        <v>24.16</v>
      </c>
      <c r="H2894">
        <v>3.02</v>
      </c>
      <c r="I2894">
        <v>24.55</v>
      </c>
      <c r="J2894">
        <v>3.07</v>
      </c>
      <c r="K2894">
        <v>29.1</v>
      </c>
      <c r="L2894">
        <v>3.64</v>
      </c>
      <c r="M2894" t="str">
        <f t="shared" ca="1" si="655"/>
        <v>-</v>
      </c>
      <c r="N2894" t="str">
        <f t="shared" ca="1" si="656"/>
        <v>-</v>
      </c>
      <c r="O2894" t="str">
        <f t="shared" ca="1" si="657"/>
        <v>-</v>
      </c>
      <c r="P2894" t="str">
        <f t="shared" ca="1" si="658"/>
        <v>-</v>
      </c>
      <c r="Q2894" t="str">
        <f t="shared" ca="1" si="659"/>
        <v>-</v>
      </c>
      <c r="R2894" t="str">
        <f t="shared" ca="1" si="660"/>
        <v>-</v>
      </c>
      <c r="S2894" t="str">
        <f t="shared" ca="1" si="661"/>
        <v>-</v>
      </c>
      <c r="T2894" t="str">
        <f t="shared" ca="1" si="662"/>
        <v>-</v>
      </c>
      <c r="U2894" t="str">
        <f t="shared" ca="1" si="663"/>
        <v>-</v>
      </c>
      <c r="V2894" t="str">
        <f t="shared" ca="1" si="664"/>
        <v>-</v>
      </c>
      <c r="W2894">
        <f t="shared" ca="1" si="665"/>
        <v>30.46</v>
      </c>
      <c r="X2894" t="str">
        <f t="shared" si="666"/>
        <v>C2893</v>
      </c>
      <c r="Y2894" s="4">
        <f t="shared" ca="1" si="667"/>
        <v>0</v>
      </c>
    </row>
    <row r="2895" spans="1:25" x14ac:dyDescent="0.2">
      <c r="A2895" t="s">
        <v>2605</v>
      </c>
      <c r="B2895">
        <v>12</v>
      </c>
      <c r="C2895">
        <v>43.59</v>
      </c>
      <c r="D2895">
        <v>3.63</v>
      </c>
      <c r="E2895">
        <v>38.200000000000003</v>
      </c>
      <c r="F2895">
        <v>3.18</v>
      </c>
      <c r="G2895">
        <v>41.46</v>
      </c>
      <c r="H2895">
        <v>3.46</v>
      </c>
      <c r="I2895">
        <v>42.42</v>
      </c>
      <c r="J2895">
        <v>3.54</v>
      </c>
      <c r="K2895">
        <v>48.35</v>
      </c>
      <c r="L2895">
        <v>4.03</v>
      </c>
      <c r="M2895" t="str">
        <f t="shared" ca="1" si="655"/>
        <v>-</v>
      </c>
      <c r="N2895" t="str">
        <f t="shared" ca="1" si="656"/>
        <v>-</v>
      </c>
      <c r="O2895" t="str">
        <f t="shared" ca="1" si="657"/>
        <v>-</v>
      </c>
      <c r="P2895" t="str">
        <f t="shared" ca="1" si="658"/>
        <v>-</v>
      </c>
      <c r="Q2895" t="str">
        <f t="shared" ca="1" si="659"/>
        <v>-</v>
      </c>
      <c r="R2895" t="str">
        <f t="shared" ca="1" si="660"/>
        <v>-</v>
      </c>
      <c r="S2895" t="str">
        <f t="shared" ca="1" si="661"/>
        <v>-</v>
      </c>
      <c r="T2895" t="str">
        <f t="shared" ca="1" si="662"/>
        <v>-</v>
      </c>
      <c r="U2895" t="str">
        <f t="shared" ca="1" si="663"/>
        <v>-</v>
      </c>
      <c r="V2895" t="str">
        <f t="shared" ca="1" si="664"/>
        <v>-</v>
      </c>
      <c r="W2895">
        <f t="shared" ca="1" si="665"/>
        <v>43.59</v>
      </c>
      <c r="X2895" t="str">
        <f t="shared" si="666"/>
        <v>C2893</v>
      </c>
      <c r="Y2895" s="4">
        <f t="shared" ca="1" si="667"/>
        <v>0</v>
      </c>
    </row>
    <row r="2896" spans="1:25" x14ac:dyDescent="0.2">
      <c r="A2896" t="s">
        <v>2606</v>
      </c>
      <c r="B2896">
        <v>12</v>
      </c>
      <c r="C2896">
        <v>42.97</v>
      </c>
      <c r="D2896">
        <v>3.58</v>
      </c>
      <c r="E2896">
        <v>38.83</v>
      </c>
      <c r="F2896">
        <v>3.24</v>
      </c>
      <c r="G2896">
        <v>41.1</v>
      </c>
      <c r="H2896">
        <v>3.42</v>
      </c>
      <c r="I2896">
        <v>41.08</v>
      </c>
      <c r="J2896">
        <v>3.42</v>
      </c>
      <c r="K2896">
        <v>46.9</v>
      </c>
      <c r="L2896">
        <v>3.91</v>
      </c>
      <c r="M2896" t="str">
        <f t="shared" ca="1" si="655"/>
        <v>-</v>
      </c>
      <c r="N2896" t="str">
        <f t="shared" ca="1" si="656"/>
        <v>YES</v>
      </c>
      <c r="O2896" t="str">
        <f t="shared" ca="1" si="657"/>
        <v>-</v>
      </c>
      <c r="P2896" t="str">
        <f t="shared" ca="1" si="658"/>
        <v>-</v>
      </c>
      <c r="Q2896" t="str">
        <f t="shared" ca="1" si="659"/>
        <v>-</v>
      </c>
      <c r="R2896" t="str">
        <f t="shared" ca="1" si="660"/>
        <v>-</v>
      </c>
      <c r="S2896" t="str">
        <f t="shared" ca="1" si="661"/>
        <v>-</v>
      </c>
      <c r="T2896" t="str">
        <f t="shared" ca="1" si="662"/>
        <v>-</v>
      </c>
      <c r="U2896" t="str">
        <f t="shared" ca="1" si="663"/>
        <v>-</v>
      </c>
      <c r="V2896" t="str">
        <f t="shared" ca="1" si="664"/>
        <v>-</v>
      </c>
      <c r="W2896">
        <f t="shared" ca="1" si="665"/>
        <v>42.97</v>
      </c>
      <c r="X2896" t="str">
        <f t="shared" si="666"/>
        <v>C2893</v>
      </c>
      <c r="Y2896" s="4">
        <f t="shared" ca="1" si="667"/>
        <v>0.1</v>
      </c>
    </row>
    <row r="2897" spans="1:25" x14ac:dyDescent="0.2">
      <c r="A2897" t="s">
        <v>2607</v>
      </c>
      <c r="B2897">
        <v>8</v>
      </c>
      <c r="C2897">
        <v>29.56</v>
      </c>
      <c r="D2897">
        <v>3.7</v>
      </c>
      <c r="E2897">
        <v>28.36</v>
      </c>
      <c r="F2897">
        <v>3.55</v>
      </c>
      <c r="G2897">
        <v>23.06</v>
      </c>
      <c r="H2897">
        <v>2.88</v>
      </c>
      <c r="I2897">
        <v>23.34</v>
      </c>
      <c r="J2897">
        <v>2.92</v>
      </c>
      <c r="K2897">
        <v>26.79</v>
      </c>
      <c r="L2897">
        <v>3.35</v>
      </c>
      <c r="M2897" t="str">
        <f t="shared" ca="1" si="655"/>
        <v>YES</v>
      </c>
      <c r="N2897" t="str">
        <f t="shared" ca="1" si="656"/>
        <v>-</v>
      </c>
      <c r="O2897" t="str">
        <f t="shared" ca="1" si="657"/>
        <v>YES</v>
      </c>
      <c r="P2897" t="str">
        <f t="shared" ca="1" si="658"/>
        <v>-</v>
      </c>
      <c r="Q2897" t="str">
        <f t="shared" ca="1" si="659"/>
        <v>YES</v>
      </c>
      <c r="R2897" t="str">
        <f t="shared" ca="1" si="660"/>
        <v>YES</v>
      </c>
      <c r="S2897" t="str">
        <f t="shared" ca="1" si="661"/>
        <v>YES</v>
      </c>
      <c r="T2897" t="str">
        <f t="shared" ca="1" si="662"/>
        <v>YES</v>
      </c>
      <c r="U2897" t="str">
        <f t="shared" ca="1" si="663"/>
        <v>YES</v>
      </c>
      <c r="V2897" t="str">
        <f t="shared" ca="1" si="664"/>
        <v>YES</v>
      </c>
      <c r="W2897">
        <f t="shared" ca="1" si="665"/>
        <v>29.56</v>
      </c>
      <c r="X2897" t="str">
        <f t="shared" si="666"/>
        <v>C2893</v>
      </c>
      <c r="Y2897" s="4">
        <f t="shared" ca="1" si="667"/>
        <v>0.8</v>
      </c>
    </row>
    <row r="2898" spans="1:25" x14ac:dyDescent="0.2">
      <c r="A2898" t="s">
        <v>2608</v>
      </c>
      <c r="B2898">
        <v>8</v>
      </c>
      <c r="C2898">
        <v>30.43</v>
      </c>
      <c r="D2898">
        <v>3.8</v>
      </c>
      <c r="E2898">
        <v>28.88</v>
      </c>
      <c r="F2898">
        <v>3.61</v>
      </c>
      <c r="G2898">
        <v>24.41</v>
      </c>
      <c r="H2898">
        <v>3.05</v>
      </c>
      <c r="I2898">
        <v>25.32</v>
      </c>
      <c r="J2898">
        <v>3.16</v>
      </c>
      <c r="K2898">
        <v>30.22</v>
      </c>
      <c r="L2898">
        <v>3.78</v>
      </c>
      <c r="M2898" t="str">
        <f t="shared" ca="1" si="655"/>
        <v>-</v>
      </c>
      <c r="N2898" t="str">
        <f t="shared" ca="1" si="656"/>
        <v>-</v>
      </c>
      <c r="O2898" t="str">
        <f t="shared" ca="1" si="657"/>
        <v>-</v>
      </c>
      <c r="P2898" t="str">
        <f t="shared" ca="1" si="658"/>
        <v>-</v>
      </c>
      <c r="Q2898" t="str">
        <f t="shared" ca="1" si="659"/>
        <v>-</v>
      </c>
      <c r="R2898" t="str">
        <f t="shared" ca="1" si="660"/>
        <v>-</v>
      </c>
      <c r="S2898" t="str">
        <f t="shared" ca="1" si="661"/>
        <v>-</v>
      </c>
      <c r="T2898" t="str">
        <f t="shared" ca="1" si="662"/>
        <v>-</v>
      </c>
      <c r="U2898" t="str">
        <f t="shared" ca="1" si="663"/>
        <v>-</v>
      </c>
      <c r="V2898" t="str">
        <f t="shared" ca="1" si="664"/>
        <v>-</v>
      </c>
      <c r="W2898">
        <f t="shared" ca="1" si="665"/>
        <v>30.43</v>
      </c>
      <c r="X2898" t="str">
        <f t="shared" si="666"/>
        <v>C2893</v>
      </c>
      <c r="Y2898" s="4">
        <f t="shared" ca="1" si="667"/>
        <v>0</v>
      </c>
    </row>
    <row r="2899" spans="1:25" x14ac:dyDescent="0.2">
      <c r="A2899" t="s">
        <v>2609</v>
      </c>
      <c r="B2899">
        <v>9</v>
      </c>
      <c r="C2899">
        <v>37.380000000000003</v>
      </c>
      <c r="D2899">
        <v>4.1500000000000004</v>
      </c>
      <c r="E2899">
        <v>36.380000000000003</v>
      </c>
      <c r="F2899">
        <v>4.04</v>
      </c>
      <c r="G2899">
        <v>35.71</v>
      </c>
      <c r="H2899">
        <v>3.97</v>
      </c>
      <c r="I2899">
        <v>36.299999999999997</v>
      </c>
      <c r="J2899">
        <v>4.03</v>
      </c>
      <c r="K2899">
        <v>37.020000000000003</v>
      </c>
      <c r="L2899">
        <v>4.1100000000000003</v>
      </c>
      <c r="M2899" t="str">
        <f t="shared" ca="1" si="655"/>
        <v>-</v>
      </c>
      <c r="N2899" t="str">
        <f t="shared" ca="1" si="656"/>
        <v>-</v>
      </c>
      <c r="O2899" t="str">
        <f t="shared" ca="1" si="657"/>
        <v>-</v>
      </c>
      <c r="P2899" t="str">
        <f t="shared" ca="1" si="658"/>
        <v>-</v>
      </c>
      <c r="Q2899" t="str">
        <f t="shared" ca="1" si="659"/>
        <v>-</v>
      </c>
      <c r="R2899" t="str">
        <f t="shared" ca="1" si="660"/>
        <v>-</v>
      </c>
      <c r="S2899" t="str">
        <f t="shared" ca="1" si="661"/>
        <v>-</v>
      </c>
      <c r="T2899" t="str">
        <f t="shared" ca="1" si="662"/>
        <v>-</v>
      </c>
      <c r="U2899" t="str">
        <f t="shared" ca="1" si="663"/>
        <v>-</v>
      </c>
      <c r="V2899" t="str">
        <f t="shared" ca="1" si="664"/>
        <v>-</v>
      </c>
      <c r="W2899">
        <f t="shared" ca="1" si="665"/>
        <v>37.380000000000003</v>
      </c>
      <c r="X2899" t="str">
        <f t="shared" si="666"/>
        <v>C2893</v>
      </c>
      <c r="Y2899" s="4">
        <f t="shared" ca="1" si="667"/>
        <v>0</v>
      </c>
    </row>
    <row r="2900" spans="1:25" x14ac:dyDescent="0.2">
      <c r="A2900" t="s">
        <v>2610</v>
      </c>
      <c r="B2900">
        <v>9</v>
      </c>
      <c r="C2900">
        <v>33.85</v>
      </c>
      <c r="D2900">
        <v>3.76</v>
      </c>
      <c r="E2900">
        <v>32.11</v>
      </c>
      <c r="F2900">
        <v>3.57</v>
      </c>
      <c r="G2900">
        <v>30.78</v>
      </c>
      <c r="H2900">
        <v>3.42</v>
      </c>
      <c r="I2900">
        <v>32.799999999999997</v>
      </c>
      <c r="J2900">
        <v>3.64</v>
      </c>
      <c r="K2900">
        <v>35.96</v>
      </c>
      <c r="L2900">
        <v>4</v>
      </c>
      <c r="M2900" t="str">
        <f t="shared" ca="1" si="655"/>
        <v>-</v>
      </c>
      <c r="N2900" t="str">
        <f t="shared" ca="1" si="656"/>
        <v>-</v>
      </c>
      <c r="O2900" t="str">
        <f t="shared" ca="1" si="657"/>
        <v>-</v>
      </c>
      <c r="P2900" t="str">
        <f t="shared" ca="1" si="658"/>
        <v>-</v>
      </c>
      <c r="Q2900" t="str">
        <f t="shared" ca="1" si="659"/>
        <v>-</v>
      </c>
      <c r="R2900" t="str">
        <f t="shared" ca="1" si="660"/>
        <v>-</v>
      </c>
      <c r="S2900" t="str">
        <f t="shared" ca="1" si="661"/>
        <v>-</v>
      </c>
      <c r="T2900" t="str">
        <f t="shared" ca="1" si="662"/>
        <v>-</v>
      </c>
      <c r="U2900" t="str">
        <f t="shared" ca="1" si="663"/>
        <v>-</v>
      </c>
      <c r="V2900" t="str">
        <f t="shared" ca="1" si="664"/>
        <v>-</v>
      </c>
      <c r="W2900">
        <f t="shared" ca="1" si="665"/>
        <v>33.85</v>
      </c>
      <c r="X2900" t="str">
        <f t="shared" si="666"/>
        <v>C2893</v>
      </c>
      <c r="Y2900" s="4">
        <f t="shared" ca="1" si="667"/>
        <v>0</v>
      </c>
    </row>
    <row r="2901" spans="1:25" x14ac:dyDescent="0.2">
      <c r="A2901" t="s">
        <v>2611</v>
      </c>
      <c r="B2901">
        <v>12</v>
      </c>
      <c r="C2901">
        <v>43.01</v>
      </c>
      <c r="D2901">
        <v>3.58</v>
      </c>
      <c r="E2901">
        <v>36.409999999999997</v>
      </c>
      <c r="F2901">
        <v>3.03</v>
      </c>
      <c r="G2901">
        <v>39.65</v>
      </c>
      <c r="H2901">
        <v>3.3</v>
      </c>
      <c r="I2901">
        <v>39.51</v>
      </c>
      <c r="J2901">
        <v>3.29</v>
      </c>
      <c r="K2901">
        <v>44.32</v>
      </c>
      <c r="L2901">
        <v>3.69</v>
      </c>
      <c r="M2901" t="str">
        <f t="shared" ca="1" si="655"/>
        <v>-</v>
      </c>
      <c r="N2901" t="str">
        <f t="shared" ca="1" si="656"/>
        <v>YES</v>
      </c>
      <c r="O2901" t="str">
        <f t="shared" ca="1" si="657"/>
        <v>-</v>
      </c>
      <c r="P2901" t="str">
        <f t="shared" ca="1" si="658"/>
        <v>YES</v>
      </c>
      <c r="Q2901" t="str">
        <f t="shared" ca="1" si="659"/>
        <v>-</v>
      </c>
      <c r="R2901" t="str">
        <f t="shared" ca="1" si="660"/>
        <v>-</v>
      </c>
      <c r="S2901" t="str">
        <f t="shared" ca="1" si="661"/>
        <v>-</v>
      </c>
      <c r="T2901" t="str">
        <f t="shared" ca="1" si="662"/>
        <v>-</v>
      </c>
      <c r="U2901" t="str">
        <f t="shared" ca="1" si="663"/>
        <v>-</v>
      </c>
      <c r="V2901" t="str">
        <f t="shared" ca="1" si="664"/>
        <v>-</v>
      </c>
      <c r="W2901">
        <f t="shared" ca="1" si="665"/>
        <v>43.01</v>
      </c>
      <c r="X2901" t="str">
        <f t="shared" si="666"/>
        <v>C2893</v>
      </c>
      <c r="Y2901" s="4">
        <f t="shared" ca="1" si="667"/>
        <v>0.2</v>
      </c>
    </row>
    <row r="2902" spans="1:25" x14ac:dyDescent="0.2">
      <c r="A2902" t="s">
        <v>21</v>
      </c>
      <c r="M2902" t="str">
        <f t="shared" ca="1" si="655"/>
        <v>-</v>
      </c>
      <c r="N2902" t="str">
        <f t="shared" ca="1" si="656"/>
        <v>-</v>
      </c>
      <c r="O2902" t="str">
        <f t="shared" ca="1" si="657"/>
        <v>-</v>
      </c>
      <c r="P2902" t="str">
        <f t="shared" ca="1" si="658"/>
        <v>-</v>
      </c>
      <c r="Q2902" t="str">
        <f t="shared" ca="1" si="659"/>
        <v>-</v>
      </c>
      <c r="R2902" t="str">
        <f t="shared" ca="1" si="660"/>
        <v>-</v>
      </c>
      <c r="S2902" t="str">
        <f t="shared" ca="1" si="661"/>
        <v>-</v>
      </c>
      <c r="T2902" t="str">
        <f t="shared" ca="1" si="662"/>
        <v>-</v>
      </c>
      <c r="U2902" t="str">
        <f t="shared" ca="1" si="663"/>
        <v>-</v>
      </c>
      <c r="V2902" t="str">
        <f t="shared" ca="1" si="664"/>
        <v>-</v>
      </c>
      <c r="W2902">
        <f t="shared" ca="1" si="665"/>
        <v>0</v>
      </c>
      <c r="X2902" t="str">
        <f t="shared" si="666"/>
        <v>C2893</v>
      </c>
      <c r="Y2902" s="4" t="str">
        <f t="shared" si="667"/>
        <v/>
      </c>
    </row>
    <row r="2903" spans="1:25" x14ac:dyDescent="0.2">
      <c r="A2903" t="s">
        <v>2612</v>
      </c>
      <c r="B2903">
        <v>7</v>
      </c>
      <c r="C2903">
        <v>25.93</v>
      </c>
      <c r="D2903">
        <v>3.7</v>
      </c>
      <c r="E2903">
        <v>22.76</v>
      </c>
      <c r="F2903">
        <v>3.25</v>
      </c>
      <c r="G2903">
        <v>20.440000000000001</v>
      </c>
      <c r="H2903">
        <v>2.92</v>
      </c>
      <c r="I2903">
        <v>17.71</v>
      </c>
      <c r="J2903">
        <v>2.5299999999999998</v>
      </c>
      <c r="K2903">
        <v>18.97</v>
      </c>
      <c r="L2903">
        <v>2.71</v>
      </c>
      <c r="M2903" t="str">
        <f t="shared" ca="1" si="655"/>
        <v>-</v>
      </c>
      <c r="N2903" t="str">
        <f t="shared" ca="1" si="656"/>
        <v>-</v>
      </c>
      <c r="O2903" t="str">
        <f t="shared" ca="1" si="657"/>
        <v>-</v>
      </c>
      <c r="P2903" t="str">
        <f t="shared" ca="1" si="658"/>
        <v>-</v>
      </c>
      <c r="Q2903" t="str">
        <f t="shared" ca="1" si="659"/>
        <v>-</v>
      </c>
      <c r="R2903" t="str">
        <f t="shared" ca="1" si="660"/>
        <v>-</v>
      </c>
      <c r="S2903" t="str">
        <f t="shared" ca="1" si="661"/>
        <v>-</v>
      </c>
      <c r="T2903" t="str">
        <f t="shared" ca="1" si="662"/>
        <v>-</v>
      </c>
      <c r="U2903" t="str">
        <f t="shared" ca="1" si="663"/>
        <v>-</v>
      </c>
      <c r="V2903" t="str">
        <f t="shared" ca="1" si="664"/>
        <v>-</v>
      </c>
      <c r="W2903">
        <f t="shared" ca="1" si="665"/>
        <v>25.93</v>
      </c>
      <c r="X2903" t="str">
        <f t="shared" si="666"/>
        <v>C2903</v>
      </c>
      <c r="Y2903" s="4">
        <f t="shared" ca="1" si="667"/>
        <v>0</v>
      </c>
    </row>
    <row r="2904" spans="1:25" x14ac:dyDescent="0.2">
      <c r="A2904" t="s">
        <v>2613</v>
      </c>
      <c r="B2904">
        <v>10</v>
      </c>
      <c r="C2904">
        <v>47.63</v>
      </c>
      <c r="D2904">
        <v>4.76</v>
      </c>
      <c r="E2904">
        <v>38.86</v>
      </c>
      <c r="F2904">
        <v>3.89</v>
      </c>
      <c r="G2904">
        <v>40.03</v>
      </c>
      <c r="H2904">
        <v>4</v>
      </c>
      <c r="I2904">
        <v>39.94</v>
      </c>
      <c r="J2904">
        <v>3.99</v>
      </c>
      <c r="K2904">
        <v>43.16</v>
      </c>
      <c r="L2904">
        <v>4.32</v>
      </c>
      <c r="M2904" t="str">
        <f t="shared" ca="1" si="655"/>
        <v>-</v>
      </c>
      <c r="N2904" t="str">
        <f t="shared" ca="1" si="656"/>
        <v>-</v>
      </c>
      <c r="O2904" t="str">
        <f t="shared" ca="1" si="657"/>
        <v>-</v>
      </c>
      <c r="P2904" t="str">
        <f t="shared" ca="1" si="658"/>
        <v>-</v>
      </c>
      <c r="Q2904" t="str">
        <f t="shared" ca="1" si="659"/>
        <v>-</v>
      </c>
      <c r="R2904" t="str">
        <f t="shared" ca="1" si="660"/>
        <v>-</v>
      </c>
      <c r="S2904" t="str">
        <f t="shared" ca="1" si="661"/>
        <v>-</v>
      </c>
      <c r="T2904" t="str">
        <f t="shared" ca="1" si="662"/>
        <v>-</v>
      </c>
      <c r="U2904" t="str">
        <f t="shared" ca="1" si="663"/>
        <v>-</v>
      </c>
      <c r="V2904" t="str">
        <f t="shared" ca="1" si="664"/>
        <v>-</v>
      </c>
      <c r="W2904">
        <f t="shared" ca="1" si="665"/>
        <v>47.63</v>
      </c>
      <c r="X2904" t="str">
        <f t="shared" si="666"/>
        <v>C2903</v>
      </c>
      <c r="Y2904" s="4">
        <f t="shared" ca="1" si="667"/>
        <v>0</v>
      </c>
    </row>
    <row r="2905" spans="1:25" x14ac:dyDescent="0.2">
      <c r="A2905" t="s">
        <v>2614</v>
      </c>
      <c r="B2905">
        <v>9</v>
      </c>
      <c r="C2905">
        <v>33.44</v>
      </c>
      <c r="D2905">
        <v>3.72</v>
      </c>
      <c r="E2905">
        <v>38.43</v>
      </c>
      <c r="F2905">
        <v>4.2699999999999996</v>
      </c>
      <c r="G2905">
        <v>41.37</v>
      </c>
      <c r="H2905">
        <v>4.5999999999999996</v>
      </c>
      <c r="I2905">
        <v>40.1</v>
      </c>
      <c r="J2905">
        <v>4.46</v>
      </c>
      <c r="K2905">
        <v>43.89</v>
      </c>
      <c r="L2905">
        <v>4.88</v>
      </c>
      <c r="M2905" t="str">
        <f t="shared" ca="1" si="655"/>
        <v>-</v>
      </c>
      <c r="N2905" t="str">
        <f t="shared" ca="1" si="656"/>
        <v>-</v>
      </c>
      <c r="O2905" t="str">
        <f t="shared" ca="1" si="657"/>
        <v>-</v>
      </c>
      <c r="P2905" t="str">
        <f t="shared" ca="1" si="658"/>
        <v>-</v>
      </c>
      <c r="Q2905" t="str">
        <f t="shared" ca="1" si="659"/>
        <v>-</v>
      </c>
      <c r="R2905" t="str">
        <f t="shared" ca="1" si="660"/>
        <v>-</v>
      </c>
      <c r="S2905" t="str">
        <f t="shared" ca="1" si="661"/>
        <v>-</v>
      </c>
      <c r="T2905" t="str">
        <f t="shared" ca="1" si="662"/>
        <v>-</v>
      </c>
      <c r="U2905" t="str">
        <f t="shared" ca="1" si="663"/>
        <v>-</v>
      </c>
      <c r="V2905" t="str">
        <f t="shared" ca="1" si="664"/>
        <v>-</v>
      </c>
      <c r="W2905">
        <f t="shared" ca="1" si="665"/>
        <v>33.44</v>
      </c>
      <c r="X2905" t="str">
        <f t="shared" si="666"/>
        <v>C2903</v>
      </c>
      <c r="Y2905" s="4">
        <f t="shared" ca="1" si="667"/>
        <v>0</v>
      </c>
    </row>
    <row r="2906" spans="1:25" x14ac:dyDescent="0.2">
      <c r="A2906" t="s">
        <v>2615</v>
      </c>
      <c r="B2906">
        <v>7</v>
      </c>
      <c r="C2906">
        <v>25.29</v>
      </c>
      <c r="D2906">
        <v>3.61</v>
      </c>
      <c r="E2906">
        <v>20.94</v>
      </c>
      <c r="F2906">
        <v>2.99</v>
      </c>
      <c r="G2906">
        <v>19.79</v>
      </c>
      <c r="H2906">
        <v>2.83</v>
      </c>
      <c r="I2906">
        <v>16.059999999999999</v>
      </c>
      <c r="J2906">
        <v>2.29</v>
      </c>
      <c r="K2906">
        <v>16.16</v>
      </c>
      <c r="L2906">
        <v>2.31</v>
      </c>
      <c r="M2906" t="str">
        <f t="shared" ca="1" si="655"/>
        <v>YES</v>
      </c>
      <c r="N2906" t="str">
        <f t="shared" ca="1" si="656"/>
        <v>YES</v>
      </c>
      <c r="O2906" t="str">
        <f t="shared" ca="1" si="657"/>
        <v>YES</v>
      </c>
      <c r="P2906" t="str">
        <f t="shared" ca="1" si="658"/>
        <v>YES</v>
      </c>
      <c r="Q2906" t="str">
        <f t="shared" ca="1" si="659"/>
        <v>YES</v>
      </c>
      <c r="R2906" t="str">
        <f t="shared" ca="1" si="660"/>
        <v>YES</v>
      </c>
      <c r="S2906" t="str">
        <f t="shared" ca="1" si="661"/>
        <v>YES</v>
      </c>
      <c r="T2906" t="str">
        <f t="shared" ca="1" si="662"/>
        <v>YES</v>
      </c>
      <c r="U2906" t="str">
        <f t="shared" ca="1" si="663"/>
        <v>YES</v>
      </c>
      <c r="V2906" t="str">
        <f t="shared" ca="1" si="664"/>
        <v>YES</v>
      </c>
      <c r="W2906">
        <f t="shared" ca="1" si="665"/>
        <v>25.29</v>
      </c>
      <c r="X2906" t="str">
        <f t="shared" si="666"/>
        <v>C2903</v>
      </c>
      <c r="Y2906" s="4">
        <f t="shared" ca="1" si="667"/>
        <v>1</v>
      </c>
    </row>
    <row r="2907" spans="1:25" x14ac:dyDescent="0.2">
      <c r="A2907" t="s">
        <v>2616</v>
      </c>
      <c r="B2907">
        <v>9</v>
      </c>
      <c r="C2907">
        <v>33.75</v>
      </c>
      <c r="D2907">
        <v>3.75</v>
      </c>
      <c r="E2907">
        <v>38.659999999999997</v>
      </c>
      <c r="F2907">
        <v>4.3</v>
      </c>
      <c r="G2907">
        <v>40.06</v>
      </c>
      <c r="H2907">
        <v>4.45</v>
      </c>
      <c r="I2907">
        <v>39.31</v>
      </c>
      <c r="J2907">
        <v>4.37</v>
      </c>
      <c r="K2907">
        <v>43.09</v>
      </c>
      <c r="L2907">
        <v>4.79</v>
      </c>
      <c r="M2907" t="str">
        <f t="shared" ca="1" si="655"/>
        <v>-</v>
      </c>
      <c r="N2907" t="str">
        <f t="shared" ca="1" si="656"/>
        <v>-</v>
      </c>
      <c r="O2907" t="str">
        <f t="shared" ca="1" si="657"/>
        <v>-</v>
      </c>
      <c r="P2907" t="str">
        <f t="shared" ca="1" si="658"/>
        <v>-</v>
      </c>
      <c r="Q2907" t="str">
        <f t="shared" ca="1" si="659"/>
        <v>-</v>
      </c>
      <c r="R2907" t="str">
        <f t="shared" ca="1" si="660"/>
        <v>-</v>
      </c>
      <c r="S2907" t="str">
        <f t="shared" ca="1" si="661"/>
        <v>-</v>
      </c>
      <c r="T2907" t="str">
        <f t="shared" ca="1" si="662"/>
        <v>-</v>
      </c>
      <c r="U2907" t="str">
        <f t="shared" ca="1" si="663"/>
        <v>-</v>
      </c>
      <c r="V2907" t="str">
        <f t="shared" ca="1" si="664"/>
        <v>-</v>
      </c>
      <c r="W2907">
        <f t="shared" ca="1" si="665"/>
        <v>33.75</v>
      </c>
      <c r="X2907" t="str">
        <f t="shared" si="666"/>
        <v>C2903</v>
      </c>
      <c r="Y2907" s="4">
        <f t="shared" ca="1" si="667"/>
        <v>0</v>
      </c>
    </row>
    <row r="2908" spans="1:25" x14ac:dyDescent="0.2">
      <c r="A2908" t="s">
        <v>2617</v>
      </c>
      <c r="B2908">
        <v>7</v>
      </c>
      <c r="C2908">
        <v>27.41</v>
      </c>
      <c r="D2908">
        <v>3.92</v>
      </c>
      <c r="E2908">
        <v>23.62</v>
      </c>
      <c r="F2908">
        <v>3.37</v>
      </c>
      <c r="G2908">
        <v>22.4</v>
      </c>
      <c r="H2908">
        <v>3.2</v>
      </c>
      <c r="I2908">
        <v>21.06</v>
      </c>
      <c r="J2908">
        <v>3.01</v>
      </c>
      <c r="K2908">
        <v>25.35</v>
      </c>
      <c r="L2908">
        <v>3.62</v>
      </c>
      <c r="M2908" t="str">
        <f t="shared" ca="1" si="655"/>
        <v>-</v>
      </c>
      <c r="N2908" t="str">
        <f t="shared" ca="1" si="656"/>
        <v>-</v>
      </c>
      <c r="O2908" t="str">
        <f t="shared" ca="1" si="657"/>
        <v>-</v>
      </c>
      <c r="P2908" t="str">
        <f t="shared" ca="1" si="658"/>
        <v>-</v>
      </c>
      <c r="Q2908" t="str">
        <f t="shared" ca="1" si="659"/>
        <v>-</v>
      </c>
      <c r="R2908" t="str">
        <f t="shared" ca="1" si="660"/>
        <v>-</v>
      </c>
      <c r="S2908" t="str">
        <f t="shared" ca="1" si="661"/>
        <v>-</v>
      </c>
      <c r="T2908" t="str">
        <f t="shared" ca="1" si="662"/>
        <v>-</v>
      </c>
      <c r="U2908" t="str">
        <f t="shared" ca="1" si="663"/>
        <v>-</v>
      </c>
      <c r="V2908" t="str">
        <f t="shared" ca="1" si="664"/>
        <v>-</v>
      </c>
      <c r="W2908">
        <f t="shared" ca="1" si="665"/>
        <v>27.41</v>
      </c>
      <c r="X2908" t="str">
        <f t="shared" si="666"/>
        <v>C2903</v>
      </c>
      <c r="Y2908" s="4">
        <f t="shared" ca="1" si="667"/>
        <v>0</v>
      </c>
    </row>
    <row r="2909" spans="1:25" x14ac:dyDescent="0.2">
      <c r="A2909" t="s">
        <v>2618</v>
      </c>
      <c r="B2909">
        <v>10</v>
      </c>
      <c r="C2909">
        <v>44.49</v>
      </c>
      <c r="D2909">
        <v>4.45</v>
      </c>
      <c r="E2909">
        <v>36.58</v>
      </c>
      <c r="F2909">
        <v>3.66</v>
      </c>
      <c r="G2909">
        <v>37.21</v>
      </c>
      <c r="H2909">
        <v>3.72</v>
      </c>
      <c r="I2909">
        <v>38.770000000000003</v>
      </c>
      <c r="J2909">
        <v>3.88</v>
      </c>
      <c r="K2909">
        <v>41.84</v>
      </c>
      <c r="L2909">
        <v>4.18</v>
      </c>
      <c r="M2909" t="str">
        <f t="shared" ca="1" si="655"/>
        <v>-</v>
      </c>
      <c r="N2909" t="str">
        <f t="shared" ca="1" si="656"/>
        <v>-</v>
      </c>
      <c r="O2909" t="str">
        <f t="shared" ca="1" si="657"/>
        <v>-</v>
      </c>
      <c r="P2909" t="str">
        <f t="shared" ca="1" si="658"/>
        <v>-</v>
      </c>
      <c r="Q2909" t="str">
        <f t="shared" ca="1" si="659"/>
        <v>-</v>
      </c>
      <c r="R2909" t="str">
        <f t="shared" ca="1" si="660"/>
        <v>-</v>
      </c>
      <c r="S2909" t="str">
        <f t="shared" ca="1" si="661"/>
        <v>-</v>
      </c>
      <c r="T2909" t="str">
        <f t="shared" ca="1" si="662"/>
        <v>-</v>
      </c>
      <c r="U2909" t="str">
        <f t="shared" ca="1" si="663"/>
        <v>-</v>
      </c>
      <c r="V2909" t="str">
        <f t="shared" ca="1" si="664"/>
        <v>-</v>
      </c>
      <c r="W2909">
        <f t="shared" ca="1" si="665"/>
        <v>44.49</v>
      </c>
      <c r="X2909" t="str">
        <f t="shared" si="666"/>
        <v>C2903</v>
      </c>
      <c r="Y2909" s="4">
        <f t="shared" ca="1" si="667"/>
        <v>0</v>
      </c>
    </row>
    <row r="2910" spans="1:25" x14ac:dyDescent="0.2">
      <c r="A2910" t="s">
        <v>2619</v>
      </c>
      <c r="B2910">
        <v>10</v>
      </c>
      <c r="C2910">
        <v>45.27</v>
      </c>
      <c r="D2910">
        <v>4.53</v>
      </c>
      <c r="E2910">
        <v>35.020000000000003</v>
      </c>
      <c r="F2910">
        <v>3.5</v>
      </c>
      <c r="G2910">
        <v>35.11</v>
      </c>
      <c r="H2910">
        <v>3.51</v>
      </c>
      <c r="I2910">
        <v>36.94</v>
      </c>
      <c r="J2910">
        <v>3.69</v>
      </c>
      <c r="K2910">
        <v>41.53</v>
      </c>
      <c r="L2910">
        <v>4.1500000000000004</v>
      </c>
      <c r="M2910" t="str">
        <f t="shared" ref="M2910:M2973" ca="1" si="668">IF(C2910=MIN(OFFSET(INDIRECT($X2910),0,0,10,1)),"YES","-")</f>
        <v>-</v>
      </c>
      <c r="N2910" t="str">
        <f t="shared" ref="N2910:N2973" ca="1" si="669">IF(D2910=MIN(OFFSET(INDIRECT($X2910),0,1,10,1)),"YES","-")</f>
        <v>-</v>
      </c>
      <c r="O2910" t="str">
        <f t="shared" ref="O2910:O2973" ca="1" si="670">IF(E2910=MIN(OFFSET(INDIRECT($X2910),0,2,10,1)),"YES","-")</f>
        <v>-</v>
      </c>
      <c r="P2910" t="str">
        <f t="shared" ref="P2910:P2973" ca="1" si="671">IF(F2910=MIN(OFFSET(INDIRECT($X2910),0,3,10,1)),"YES","-")</f>
        <v>-</v>
      </c>
      <c r="Q2910" t="str">
        <f t="shared" ref="Q2910:Q2973" ca="1" si="672">IF(G2910=MIN(OFFSET(INDIRECT($X2910),0,4,10,1)),"YES","-")</f>
        <v>-</v>
      </c>
      <c r="R2910" t="str">
        <f t="shared" ref="R2910:R2973" ca="1" si="673">IF(H2910=MIN(OFFSET(INDIRECT($X2910),0,5,10,1)),"YES","-")</f>
        <v>-</v>
      </c>
      <c r="S2910" t="str">
        <f t="shared" ref="S2910:S2973" ca="1" si="674">IF(I2910=MIN(OFFSET(INDIRECT($X2910),0,6,10,1)),"YES","-")</f>
        <v>-</v>
      </c>
      <c r="T2910" t="str">
        <f t="shared" ref="T2910:T2973" ca="1" si="675">IF(J2910=MIN(OFFSET(INDIRECT($X2910),0,7,10,1)),"YES","-")</f>
        <v>-</v>
      </c>
      <c r="U2910" t="str">
        <f t="shared" ref="U2910:U2973" ca="1" si="676">IF(K2910=MIN(OFFSET(INDIRECT($X2910),0,8,10,1)),"YES","-")</f>
        <v>-</v>
      </c>
      <c r="V2910" t="str">
        <f t="shared" ref="V2910:V2973" ca="1" si="677">IF(L2910=MIN(OFFSET(INDIRECT($X2910),0,9,10,1)),"YES","-")</f>
        <v>-</v>
      </c>
      <c r="W2910">
        <f t="shared" ca="1" si="665"/>
        <v>45.27</v>
      </c>
      <c r="X2910" t="str">
        <f t="shared" si="666"/>
        <v>C2903</v>
      </c>
      <c r="Y2910" s="4">
        <f t="shared" ca="1" si="667"/>
        <v>0</v>
      </c>
    </row>
    <row r="2911" spans="1:25" x14ac:dyDescent="0.2">
      <c r="A2911" t="s">
        <v>2620</v>
      </c>
      <c r="B2911">
        <v>9</v>
      </c>
      <c r="C2911">
        <v>32.64</v>
      </c>
      <c r="D2911">
        <v>3.63</v>
      </c>
      <c r="E2911">
        <v>36.74</v>
      </c>
      <c r="F2911">
        <v>4.08</v>
      </c>
      <c r="G2911">
        <v>39.29</v>
      </c>
      <c r="H2911">
        <v>4.37</v>
      </c>
      <c r="I2911">
        <v>39.42</v>
      </c>
      <c r="J2911">
        <v>4.38</v>
      </c>
      <c r="K2911">
        <v>43.1</v>
      </c>
      <c r="L2911">
        <v>4.79</v>
      </c>
      <c r="M2911" t="str">
        <f t="shared" ca="1" si="668"/>
        <v>-</v>
      </c>
      <c r="N2911" t="str">
        <f t="shared" ca="1" si="669"/>
        <v>-</v>
      </c>
      <c r="O2911" t="str">
        <f t="shared" ca="1" si="670"/>
        <v>-</v>
      </c>
      <c r="P2911" t="str">
        <f t="shared" ca="1" si="671"/>
        <v>-</v>
      </c>
      <c r="Q2911" t="str">
        <f t="shared" ca="1" si="672"/>
        <v>-</v>
      </c>
      <c r="R2911" t="str">
        <f t="shared" ca="1" si="673"/>
        <v>-</v>
      </c>
      <c r="S2911" t="str">
        <f t="shared" ca="1" si="674"/>
        <v>-</v>
      </c>
      <c r="T2911" t="str">
        <f t="shared" ca="1" si="675"/>
        <v>-</v>
      </c>
      <c r="U2911" t="str">
        <f t="shared" ca="1" si="676"/>
        <v>-</v>
      </c>
      <c r="V2911" t="str">
        <f t="shared" ca="1" si="677"/>
        <v>-</v>
      </c>
      <c r="W2911">
        <f t="shared" ca="1" si="665"/>
        <v>32.64</v>
      </c>
      <c r="X2911" t="str">
        <f t="shared" si="666"/>
        <v>C2903</v>
      </c>
      <c r="Y2911" s="4">
        <f t="shared" ca="1" si="667"/>
        <v>0</v>
      </c>
    </row>
    <row r="2912" spans="1:25" x14ac:dyDescent="0.2">
      <c r="A2912" t="s">
        <v>21</v>
      </c>
      <c r="M2912" t="str">
        <f t="shared" ca="1" si="668"/>
        <v>-</v>
      </c>
      <c r="N2912" t="str">
        <f t="shared" ca="1" si="669"/>
        <v>-</v>
      </c>
      <c r="O2912" t="str">
        <f t="shared" ca="1" si="670"/>
        <v>-</v>
      </c>
      <c r="P2912" t="str">
        <f t="shared" ca="1" si="671"/>
        <v>-</v>
      </c>
      <c r="Q2912" t="str">
        <f t="shared" ca="1" si="672"/>
        <v>-</v>
      </c>
      <c r="R2912" t="str">
        <f t="shared" ca="1" si="673"/>
        <v>-</v>
      </c>
      <c r="S2912" t="str">
        <f t="shared" ca="1" si="674"/>
        <v>-</v>
      </c>
      <c r="T2912" t="str">
        <f t="shared" ca="1" si="675"/>
        <v>-</v>
      </c>
      <c r="U2912" t="str">
        <f t="shared" ca="1" si="676"/>
        <v>-</v>
      </c>
      <c r="V2912" t="str">
        <f t="shared" ca="1" si="677"/>
        <v>-</v>
      </c>
      <c r="W2912">
        <f t="shared" ca="1" si="665"/>
        <v>0</v>
      </c>
      <c r="X2912" t="str">
        <f t="shared" si="666"/>
        <v>C2903</v>
      </c>
      <c r="Y2912" s="4" t="str">
        <f t="shared" si="667"/>
        <v/>
      </c>
    </row>
    <row r="2913" spans="1:25" x14ac:dyDescent="0.2">
      <c r="A2913" t="s">
        <v>2621</v>
      </c>
      <c r="B2913">
        <v>10</v>
      </c>
      <c r="C2913">
        <v>38.35</v>
      </c>
      <c r="D2913">
        <v>3.84</v>
      </c>
      <c r="E2913">
        <v>34.14</v>
      </c>
      <c r="F2913">
        <v>3.41</v>
      </c>
      <c r="G2913">
        <v>29.22</v>
      </c>
      <c r="H2913">
        <v>2.92</v>
      </c>
      <c r="I2913">
        <v>28.22</v>
      </c>
      <c r="J2913">
        <v>2.82</v>
      </c>
      <c r="K2913">
        <v>28.55</v>
      </c>
      <c r="L2913">
        <v>2.86</v>
      </c>
      <c r="M2913" t="str">
        <f t="shared" ca="1" si="668"/>
        <v>-</v>
      </c>
      <c r="N2913" t="str">
        <f t="shared" ca="1" si="669"/>
        <v>-</v>
      </c>
      <c r="O2913" t="str">
        <f t="shared" ca="1" si="670"/>
        <v>-</v>
      </c>
      <c r="P2913" t="str">
        <f t="shared" ca="1" si="671"/>
        <v>-</v>
      </c>
      <c r="Q2913" t="str">
        <f t="shared" ca="1" si="672"/>
        <v>-</v>
      </c>
      <c r="R2913" t="str">
        <f t="shared" ca="1" si="673"/>
        <v>-</v>
      </c>
      <c r="S2913" t="str">
        <f t="shared" ca="1" si="674"/>
        <v>-</v>
      </c>
      <c r="T2913" t="str">
        <f t="shared" ca="1" si="675"/>
        <v>-</v>
      </c>
      <c r="U2913" t="str">
        <f t="shared" ca="1" si="676"/>
        <v>-</v>
      </c>
      <c r="V2913" t="str">
        <f t="shared" ca="1" si="677"/>
        <v>-</v>
      </c>
      <c r="W2913">
        <f t="shared" ca="1" si="665"/>
        <v>38.35</v>
      </c>
      <c r="X2913" t="str">
        <f t="shared" si="666"/>
        <v>C2913</v>
      </c>
      <c r="Y2913" s="4">
        <f t="shared" ca="1" si="667"/>
        <v>0</v>
      </c>
    </row>
    <row r="2914" spans="1:25" x14ac:dyDescent="0.2">
      <c r="A2914" t="s">
        <v>2622</v>
      </c>
      <c r="B2914">
        <v>8</v>
      </c>
      <c r="C2914">
        <v>30.31</v>
      </c>
      <c r="D2914">
        <v>3.79</v>
      </c>
      <c r="E2914">
        <v>26.59</v>
      </c>
      <c r="F2914">
        <v>3.32</v>
      </c>
      <c r="G2914">
        <v>26.22</v>
      </c>
      <c r="H2914">
        <v>3.28</v>
      </c>
      <c r="I2914">
        <v>29.79</v>
      </c>
      <c r="J2914">
        <v>3.72</v>
      </c>
      <c r="K2914">
        <v>35.97</v>
      </c>
      <c r="L2914">
        <v>4.5</v>
      </c>
      <c r="M2914" t="str">
        <f t="shared" ca="1" si="668"/>
        <v>YES</v>
      </c>
      <c r="N2914" t="str">
        <f t="shared" ca="1" si="669"/>
        <v>-</v>
      </c>
      <c r="O2914" t="str">
        <f t="shared" ca="1" si="670"/>
        <v>-</v>
      </c>
      <c r="P2914" t="str">
        <f t="shared" ca="1" si="671"/>
        <v>-</v>
      </c>
      <c r="Q2914" t="str">
        <f t="shared" ca="1" si="672"/>
        <v>-</v>
      </c>
      <c r="R2914" t="str">
        <f t="shared" ca="1" si="673"/>
        <v>-</v>
      </c>
      <c r="S2914" t="str">
        <f t="shared" ca="1" si="674"/>
        <v>-</v>
      </c>
      <c r="T2914" t="str">
        <f t="shared" ca="1" si="675"/>
        <v>-</v>
      </c>
      <c r="U2914" t="str">
        <f t="shared" ca="1" si="676"/>
        <v>-</v>
      </c>
      <c r="V2914" t="str">
        <f t="shared" ca="1" si="677"/>
        <v>-</v>
      </c>
      <c r="W2914">
        <f t="shared" ca="1" si="665"/>
        <v>30.31</v>
      </c>
      <c r="X2914" t="str">
        <f t="shared" si="666"/>
        <v>C2913</v>
      </c>
      <c r="Y2914" s="4">
        <f t="shared" ca="1" si="667"/>
        <v>0.1</v>
      </c>
    </row>
    <row r="2915" spans="1:25" x14ac:dyDescent="0.2">
      <c r="A2915" t="s">
        <v>2623</v>
      </c>
      <c r="B2915">
        <v>10</v>
      </c>
      <c r="C2915">
        <v>38.42</v>
      </c>
      <c r="D2915">
        <v>3.84</v>
      </c>
      <c r="E2915">
        <v>32.729999999999997</v>
      </c>
      <c r="F2915">
        <v>3.27</v>
      </c>
      <c r="G2915">
        <v>26.02</v>
      </c>
      <c r="H2915">
        <v>2.6</v>
      </c>
      <c r="I2915">
        <v>24.51</v>
      </c>
      <c r="J2915">
        <v>2.4500000000000002</v>
      </c>
      <c r="K2915">
        <v>23.56</v>
      </c>
      <c r="L2915">
        <v>2.36</v>
      </c>
      <c r="M2915" t="str">
        <f t="shared" ca="1" si="668"/>
        <v>-</v>
      </c>
      <c r="N2915" t="str">
        <f t="shared" ca="1" si="669"/>
        <v>-</v>
      </c>
      <c r="O2915" t="str">
        <f t="shared" ca="1" si="670"/>
        <v>-</v>
      </c>
      <c r="P2915" t="str">
        <f t="shared" ca="1" si="671"/>
        <v>-</v>
      </c>
      <c r="Q2915" t="str">
        <f t="shared" ca="1" si="672"/>
        <v>-</v>
      </c>
      <c r="R2915" t="str">
        <f t="shared" ca="1" si="673"/>
        <v>YES</v>
      </c>
      <c r="S2915" t="str">
        <f t="shared" ca="1" si="674"/>
        <v>YES</v>
      </c>
      <c r="T2915" t="str">
        <f t="shared" ca="1" si="675"/>
        <v>YES</v>
      </c>
      <c r="U2915" t="str">
        <f t="shared" ca="1" si="676"/>
        <v>YES</v>
      </c>
      <c r="V2915" t="str">
        <f t="shared" ca="1" si="677"/>
        <v>YES</v>
      </c>
      <c r="W2915">
        <f t="shared" ca="1" si="665"/>
        <v>38.42</v>
      </c>
      <c r="X2915" t="str">
        <f t="shared" si="666"/>
        <v>C2913</v>
      </c>
      <c r="Y2915" s="4">
        <f t="shared" ca="1" si="667"/>
        <v>0.5</v>
      </c>
    </row>
    <row r="2916" spans="1:25" x14ac:dyDescent="0.2">
      <c r="A2916" t="s">
        <v>2624</v>
      </c>
      <c r="B2916">
        <v>10</v>
      </c>
      <c r="C2916">
        <v>37.74</v>
      </c>
      <c r="D2916">
        <v>3.77</v>
      </c>
      <c r="E2916">
        <v>33.869999999999997</v>
      </c>
      <c r="F2916">
        <v>3.39</v>
      </c>
      <c r="G2916">
        <v>28.42</v>
      </c>
      <c r="H2916">
        <v>2.84</v>
      </c>
      <c r="I2916">
        <v>26.69</v>
      </c>
      <c r="J2916">
        <v>2.67</v>
      </c>
      <c r="K2916">
        <v>27.84</v>
      </c>
      <c r="L2916">
        <v>2.78</v>
      </c>
      <c r="M2916" t="str">
        <f t="shared" ca="1" si="668"/>
        <v>-</v>
      </c>
      <c r="N2916" t="str">
        <f t="shared" ca="1" si="669"/>
        <v>YES</v>
      </c>
      <c r="O2916" t="str">
        <f t="shared" ca="1" si="670"/>
        <v>-</v>
      </c>
      <c r="P2916" t="str">
        <f t="shared" ca="1" si="671"/>
        <v>-</v>
      </c>
      <c r="Q2916" t="str">
        <f t="shared" ca="1" si="672"/>
        <v>-</v>
      </c>
      <c r="R2916" t="str">
        <f t="shared" ca="1" si="673"/>
        <v>-</v>
      </c>
      <c r="S2916" t="str">
        <f t="shared" ca="1" si="674"/>
        <v>-</v>
      </c>
      <c r="T2916" t="str">
        <f t="shared" ca="1" si="675"/>
        <v>-</v>
      </c>
      <c r="U2916" t="str">
        <f t="shared" ca="1" si="676"/>
        <v>-</v>
      </c>
      <c r="V2916" t="str">
        <f t="shared" ca="1" si="677"/>
        <v>-</v>
      </c>
      <c r="W2916">
        <f t="shared" ca="1" si="665"/>
        <v>37.74</v>
      </c>
      <c r="X2916" t="str">
        <f t="shared" si="666"/>
        <v>C2913</v>
      </c>
      <c r="Y2916" s="4">
        <f t="shared" ca="1" si="667"/>
        <v>0.1</v>
      </c>
    </row>
    <row r="2917" spans="1:25" x14ac:dyDescent="0.2">
      <c r="A2917" t="s">
        <v>2625</v>
      </c>
      <c r="B2917">
        <v>9</v>
      </c>
      <c r="C2917">
        <v>34.01</v>
      </c>
      <c r="D2917">
        <v>3.78</v>
      </c>
      <c r="E2917">
        <v>39.39</v>
      </c>
      <c r="F2917">
        <v>4.38</v>
      </c>
      <c r="G2917">
        <v>44.65</v>
      </c>
      <c r="H2917">
        <v>4.96</v>
      </c>
      <c r="I2917">
        <v>41.85</v>
      </c>
      <c r="J2917">
        <v>4.6500000000000004</v>
      </c>
      <c r="K2917">
        <v>49.26</v>
      </c>
      <c r="L2917">
        <v>5.47</v>
      </c>
      <c r="M2917" t="str">
        <f t="shared" ca="1" si="668"/>
        <v>-</v>
      </c>
      <c r="N2917" t="str">
        <f t="shared" ca="1" si="669"/>
        <v>-</v>
      </c>
      <c r="O2917" t="str">
        <f t="shared" ca="1" si="670"/>
        <v>-</v>
      </c>
      <c r="P2917" t="str">
        <f t="shared" ca="1" si="671"/>
        <v>-</v>
      </c>
      <c r="Q2917" t="str">
        <f t="shared" ca="1" si="672"/>
        <v>-</v>
      </c>
      <c r="R2917" t="str">
        <f t="shared" ca="1" si="673"/>
        <v>-</v>
      </c>
      <c r="S2917" t="str">
        <f t="shared" ca="1" si="674"/>
        <v>-</v>
      </c>
      <c r="T2917" t="str">
        <f t="shared" ca="1" si="675"/>
        <v>-</v>
      </c>
      <c r="U2917" t="str">
        <f t="shared" ca="1" si="676"/>
        <v>-</v>
      </c>
      <c r="V2917" t="str">
        <f t="shared" ca="1" si="677"/>
        <v>-</v>
      </c>
      <c r="W2917">
        <f t="shared" ca="1" si="665"/>
        <v>34.01</v>
      </c>
      <c r="X2917" t="str">
        <f t="shared" si="666"/>
        <v>C2913</v>
      </c>
      <c r="Y2917" s="4">
        <f t="shared" ca="1" si="667"/>
        <v>0</v>
      </c>
    </row>
    <row r="2918" spans="1:25" x14ac:dyDescent="0.2">
      <c r="A2918" t="s">
        <v>2626</v>
      </c>
      <c r="B2918">
        <v>9</v>
      </c>
      <c r="C2918">
        <v>34.82</v>
      </c>
      <c r="D2918">
        <v>3.87</v>
      </c>
      <c r="E2918">
        <v>40.5</v>
      </c>
      <c r="F2918">
        <v>4.5</v>
      </c>
      <c r="G2918">
        <v>44.77</v>
      </c>
      <c r="H2918">
        <v>4.97</v>
      </c>
      <c r="I2918">
        <v>43.11</v>
      </c>
      <c r="J2918">
        <v>4.79</v>
      </c>
      <c r="K2918">
        <v>50.67</v>
      </c>
      <c r="L2918">
        <v>5.63</v>
      </c>
      <c r="M2918" t="str">
        <f t="shared" ca="1" si="668"/>
        <v>-</v>
      </c>
      <c r="N2918" t="str">
        <f t="shared" ca="1" si="669"/>
        <v>-</v>
      </c>
      <c r="O2918" t="str">
        <f t="shared" ca="1" si="670"/>
        <v>-</v>
      </c>
      <c r="P2918" t="str">
        <f t="shared" ca="1" si="671"/>
        <v>-</v>
      </c>
      <c r="Q2918" t="str">
        <f t="shared" ca="1" si="672"/>
        <v>-</v>
      </c>
      <c r="R2918" t="str">
        <f t="shared" ca="1" si="673"/>
        <v>-</v>
      </c>
      <c r="S2918" t="str">
        <f t="shared" ca="1" si="674"/>
        <v>-</v>
      </c>
      <c r="T2918" t="str">
        <f t="shared" ca="1" si="675"/>
        <v>-</v>
      </c>
      <c r="U2918" t="str">
        <f t="shared" ca="1" si="676"/>
        <v>-</v>
      </c>
      <c r="V2918" t="str">
        <f t="shared" ca="1" si="677"/>
        <v>-</v>
      </c>
      <c r="W2918">
        <f t="shared" ca="1" si="665"/>
        <v>34.82</v>
      </c>
      <c r="X2918" t="str">
        <f t="shared" si="666"/>
        <v>C2913</v>
      </c>
      <c r="Y2918" s="4">
        <f t="shared" ca="1" si="667"/>
        <v>0</v>
      </c>
    </row>
    <row r="2919" spans="1:25" x14ac:dyDescent="0.2">
      <c r="A2919" t="s">
        <v>2627</v>
      </c>
      <c r="B2919">
        <v>8</v>
      </c>
      <c r="C2919">
        <v>30.76</v>
      </c>
      <c r="D2919">
        <v>3.84</v>
      </c>
      <c r="E2919">
        <v>25.86</v>
      </c>
      <c r="F2919">
        <v>3.23</v>
      </c>
      <c r="G2919">
        <v>26.26</v>
      </c>
      <c r="H2919">
        <v>3.28</v>
      </c>
      <c r="I2919">
        <v>28.26</v>
      </c>
      <c r="J2919">
        <v>3.53</v>
      </c>
      <c r="K2919">
        <v>35.33</v>
      </c>
      <c r="L2919">
        <v>4.42</v>
      </c>
      <c r="M2919" t="str">
        <f t="shared" ca="1" si="668"/>
        <v>-</v>
      </c>
      <c r="N2919" t="str">
        <f t="shared" ca="1" si="669"/>
        <v>-</v>
      </c>
      <c r="O2919" t="str">
        <f t="shared" ca="1" si="670"/>
        <v>-</v>
      </c>
      <c r="P2919" t="str">
        <f t="shared" ca="1" si="671"/>
        <v>-</v>
      </c>
      <c r="Q2919" t="str">
        <f t="shared" ca="1" si="672"/>
        <v>-</v>
      </c>
      <c r="R2919" t="str">
        <f t="shared" ca="1" si="673"/>
        <v>-</v>
      </c>
      <c r="S2919" t="str">
        <f t="shared" ca="1" si="674"/>
        <v>-</v>
      </c>
      <c r="T2919" t="str">
        <f t="shared" ca="1" si="675"/>
        <v>-</v>
      </c>
      <c r="U2919" t="str">
        <f t="shared" ca="1" si="676"/>
        <v>-</v>
      </c>
      <c r="V2919" t="str">
        <f t="shared" ca="1" si="677"/>
        <v>-</v>
      </c>
      <c r="W2919">
        <f t="shared" ca="1" si="665"/>
        <v>30.76</v>
      </c>
      <c r="X2919" t="str">
        <f t="shared" si="666"/>
        <v>C2913</v>
      </c>
      <c r="Y2919" s="4">
        <f t="shared" ca="1" si="667"/>
        <v>0</v>
      </c>
    </row>
    <row r="2920" spans="1:25" x14ac:dyDescent="0.2">
      <c r="A2920" t="s">
        <v>2628</v>
      </c>
      <c r="B2920">
        <v>8</v>
      </c>
      <c r="C2920">
        <v>31.09</v>
      </c>
      <c r="D2920">
        <v>3.89</v>
      </c>
      <c r="E2920">
        <v>24.81</v>
      </c>
      <c r="F2920">
        <v>3.1</v>
      </c>
      <c r="G2920">
        <v>23.69</v>
      </c>
      <c r="H2920">
        <v>2.96</v>
      </c>
      <c r="I2920">
        <v>25.28</v>
      </c>
      <c r="J2920">
        <v>3.16</v>
      </c>
      <c r="K2920">
        <v>29.57</v>
      </c>
      <c r="L2920">
        <v>3.7</v>
      </c>
      <c r="M2920" t="str">
        <f t="shared" ca="1" si="668"/>
        <v>-</v>
      </c>
      <c r="N2920" t="str">
        <f t="shared" ca="1" si="669"/>
        <v>-</v>
      </c>
      <c r="O2920" t="str">
        <f t="shared" ca="1" si="670"/>
        <v>YES</v>
      </c>
      <c r="P2920" t="str">
        <f t="shared" ca="1" si="671"/>
        <v>YES</v>
      </c>
      <c r="Q2920" t="str">
        <f t="shared" ca="1" si="672"/>
        <v>YES</v>
      </c>
      <c r="R2920" t="str">
        <f t="shared" ca="1" si="673"/>
        <v>-</v>
      </c>
      <c r="S2920" t="str">
        <f t="shared" ca="1" si="674"/>
        <v>-</v>
      </c>
      <c r="T2920" t="str">
        <f t="shared" ca="1" si="675"/>
        <v>-</v>
      </c>
      <c r="U2920" t="str">
        <f t="shared" ca="1" si="676"/>
        <v>-</v>
      </c>
      <c r="V2920" t="str">
        <f t="shared" ca="1" si="677"/>
        <v>-</v>
      </c>
      <c r="W2920">
        <f t="shared" ca="1" si="665"/>
        <v>31.09</v>
      </c>
      <c r="X2920" t="str">
        <f t="shared" si="666"/>
        <v>C2913</v>
      </c>
      <c r="Y2920" s="4">
        <f t="shared" ca="1" si="667"/>
        <v>0.3</v>
      </c>
    </row>
    <row r="2921" spans="1:25" x14ac:dyDescent="0.2">
      <c r="A2921" t="s">
        <v>2629</v>
      </c>
      <c r="B2921">
        <v>9</v>
      </c>
      <c r="C2921">
        <v>34.68</v>
      </c>
      <c r="D2921">
        <v>3.85</v>
      </c>
      <c r="E2921">
        <v>39.42</v>
      </c>
      <c r="F2921">
        <v>4.38</v>
      </c>
      <c r="G2921">
        <v>44.41</v>
      </c>
      <c r="H2921">
        <v>4.93</v>
      </c>
      <c r="I2921">
        <v>42.9</v>
      </c>
      <c r="J2921">
        <v>4.7699999999999996</v>
      </c>
      <c r="K2921">
        <v>50.31</v>
      </c>
      <c r="L2921">
        <v>5.59</v>
      </c>
      <c r="M2921" t="str">
        <f t="shared" ca="1" si="668"/>
        <v>-</v>
      </c>
      <c r="N2921" t="str">
        <f t="shared" ca="1" si="669"/>
        <v>-</v>
      </c>
      <c r="O2921" t="str">
        <f t="shared" ca="1" si="670"/>
        <v>-</v>
      </c>
      <c r="P2921" t="str">
        <f t="shared" ca="1" si="671"/>
        <v>-</v>
      </c>
      <c r="Q2921" t="str">
        <f t="shared" ca="1" si="672"/>
        <v>-</v>
      </c>
      <c r="R2921" t="str">
        <f t="shared" ca="1" si="673"/>
        <v>-</v>
      </c>
      <c r="S2921" t="str">
        <f t="shared" ca="1" si="674"/>
        <v>-</v>
      </c>
      <c r="T2921" t="str">
        <f t="shared" ca="1" si="675"/>
        <v>-</v>
      </c>
      <c r="U2921" t="str">
        <f t="shared" ca="1" si="676"/>
        <v>-</v>
      </c>
      <c r="V2921" t="str">
        <f t="shared" ca="1" si="677"/>
        <v>-</v>
      </c>
      <c r="W2921">
        <f t="shared" ca="1" si="665"/>
        <v>34.68</v>
      </c>
      <c r="X2921" t="str">
        <f t="shared" si="666"/>
        <v>C2913</v>
      </c>
      <c r="Y2921" s="4">
        <f t="shared" ca="1" si="667"/>
        <v>0</v>
      </c>
    </row>
    <row r="2922" spans="1:25" x14ac:dyDescent="0.2">
      <c r="A2922" t="s">
        <v>21</v>
      </c>
      <c r="M2922" t="str">
        <f t="shared" ca="1" si="668"/>
        <v>-</v>
      </c>
      <c r="N2922" t="str">
        <f t="shared" ca="1" si="669"/>
        <v>-</v>
      </c>
      <c r="O2922" t="str">
        <f t="shared" ca="1" si="670"/>
        <v>-</v>
      </c>
      <c r="P2922" t="str">
        <f t="shared" ca="1" si="671"/>
        <v>-</v>
      </c>
      <c r="Q2922" t="str">
        <f t="shared" ca="1" si="672"/>
        <v>-</v>
      </c>
      <c r="R2922" t="str">
        <f t="shared" ca="1" si="673"/>
        <v>-</v>
      </c>
      <c r="S2922" t="str">
        <f t="shared" ca="1" si="674"/>
        <v>-</v>
      </c>
      <c r="T2922" t="str">
        <f t="shared" ca="1" si="675"/>
        <v>-</v>
      </c>
      <c r="U2922" t="str">
        <f t="shared" ca="1" si="676"/>
        <v>-</v>
      </c>
      <c r="V2922" t="str">
        <f t="shared" ca="1" si="677"/>
        <v>-</v>
      </c>
      <c r="W2922">
        <f t="shared" ca="1" si="665"/>
        <v>0</v>
      </c>
      <c r="X2922" t="str">
        <f t="shared" si="666"/>
        <v>C2913</v>
      </c>
      <c r="Y2922" s="4" t="str">
        <f t="shared" si="667"/>
        <v/>
      </c>
    </row>
    <row r="2923" spans="1:25" x14ac:dyDescent="0.2">
      <c r="A2923" t="s">
        <v>2630</v>
      </c>
      <c r="B2923">
        <v>6</v>
      </c>
      <c r="C2923">
        <v>21.23</v>
      </c>
      <c r="D2923">
        <v>3.54</v>
      </c>
      <c r="E2923">
        <v>21.46</v>
      </c>
      <c r="F2923">
        <v>3.58</v>
      </c>
      <c r="G2923">
        <v>19.04</v>
      </c>
      <c r="H2923">
        <v>3.17</v>
      </c>
      <c r="I2923">
        <v>19.079999999999998</v>
      </c>
      <c r="J2923">
        <v>3.18</v>
      </c>
      <c r="K2923">
        <v>23.9</v>
      </c>
      <c r="L2923">
        <v>3.98</v>
      </c>
      <c r="M2923" t="str">
        <f t="shared" ca="1" si="668"/>
        <v>-</v>
      </c>
      <c r="N2923" t="str">
        <f t="shared" ca="1" si="669"/>
        <v>-</v>
      </c>
      <c r="O2923" t="str">
        <f t="shared" ca="1" si="670"/>
        <v>-</v>
      </c>
      <c r="P2923" t="str">
        <f t="shared" ca="1" si="671"/>
        <v>-</v>
      </c>
      <c r="Q2923" t="str">
        <f t="shared" ca="1" si="672"/>
        <v>YES</v>
      </c>
      <c r="R2923" t="str">
        <f t="shared" ca="1" si="673"/>
        <v>-</v>
      </c>
      <c r="S2923" t="str">
        <f t="shared" ca="1" si="674"/>
        <v>-</v>
      </c>
      <c r="T2923" t="str">
        <f t="shared" ca="1" si="675"/>
        <v>-</v>
      </c>
      <c r="U2923" t="str">
        <f t="shared" ca="1" si="676"/>
        <v>-</v>
      </c>
      <c r="V2923" t="str">
        <f t="shared" ca="1" si="677"/>
        <v>-</v>
      </c>
      <c r="W2923">
        <f t="shared" ca="1" si="665"/>
        <v>21.23</v>
      </c>
      <c r="X2923" t="str">
        <f t="shared" si="666"/>
        <v>C2923</v>
      </c>
      <c r="Y2923" s="4">
        <f t="shared" ca="1" si="667"/>
        <v>0.1</v>
      </c>
    </row>
    <row r="2924" spans="1:25" x14ac:dyDescent="0.2">
      <c r="A2924" t="s">
        <v>2631</v>
      </c>
      <c r="B2924">
        <v>6</v>
      </c>
      <c r="C2924">
        <v>21.18</v>
      </c>
      <c r="D2924">
        <v>3.53</v>
      </c>
      <c r="E2924">
        <v>21.53</v>
      </c>
      <c r="F2924">
        <v>3.59</v>
      </c>
      <c r="G2924">
        <v>19.350000000000001</v>
      </c>
      <c r="H2924">
        <v>3.22</v>
      </c>
      <c r="I2924">
        <v>19.829999999999998</v>
      </c>
      <c r="J2924">
        <v>3.3</v>
      </c>
      <c r="K2924">
        <v>25.12</v>
      </c>
      <c r="L2924">
        <v>4.1900000000000004</v>
      </c>
      <c r="M2924" t="str">
        <f t="shared" ca="1" si="668"/>
        <v>YES</v>
      </c>
      <c r="N2924" t="str">
        <f t="shared" ca="1" si="669"/>
        <v>-</v>
      </c>
      <c r="O2924" t="str">
        <f t="shared" ca="1" si="670"/>
        <v>-</v>
      </c>
      <c r="P2924" t="str">
        <f t="shared" ca="1" si="671"/>
        <v>-</v>
      </c>
      <c r="Q2924" t="str">
        <f t="shared" ca="1" si="672"/>
        <v>-</v>
      </c>
      <c r="R2924" t="str">
        <f t="shared" ca="1" si="673"/>
        <v>-</v>
      </c>
      <c r="S2924" t="str">
        <f t="shared" ca="1" si="674"/>
        <v>-</v>
      </c>
      <c r="T2924" t="str">
        <f t="shared" ca="1" si="675"/>
        <v>-</v>
      </c>
      <c r="U2924" t="str">
        <f t="shared" ca="1" si="676"/>
        <v>-</v>
      </c>
      <c r="V2924" t="str">
        <f t="shared" ca="1" si="677"/>
        <v>-</v>
      </c>
      <c r="W2924">
        <f t="shared" ca="1" si="665"/>
        <v>21.18</v>
      </c>
      <c r="X2924" t="str">
        <f t="shared" si="666"/>
        <v>C2923</v>
      </c>
      <c r="Y2924" s="4">
        <f t="shared" ca="1" si="667"/>
        <v>0.1</v>
      </c>
    </row>
    <row r="2925" spans="1:25" x14ac:dyDescent="0.2">
      <c r="A2925" t="s">
        <v>2632</v>
      </c>
      <c r="B2925">
        <v>7</v>
      </c>
      <c r="C2925">
        <v>25.7</v>
      </c>
      <c r="D2925">
        <v>3.67</v>
      </c>
      <c r="E2925">
        <v>27.87</v>
      </c>
      <c r="F2925">
        <v>3.98</v>
      </c>
      <c r="G2925">
        <v>27.95</v>
      </c>
      <c r="H2925">
        <v>3.99</v>
      </c>
      <c r="I2925">
        <v>28.36</v>
      </c>
      <c r="J2925">
        <v>4.05</v>
      </c>
      <c r="K2925">
        <v>33</v>
      </c>
      <c r="L2925">
        <v>4.71</v>
      </c>
      <c r="M2925" t="str">
        <f t="shared" ca="1" si="668"/>
        <v>-</v>
      </c>
      <c r="N2925" t="str">
        <f t="shared" ca="1" si="669"/>
        <v>-</v>
      </c>
      <c r="O2925" t="str">
        <f t="shared" ca="1" si="670"/>
        <v>-</v>
      </c>
      <c r="P2925" t="str">
        <f t="shared" ca="1" si="671"/>
        <v>-</v>
      </c>
      <c r="Q2925" t="str">
        <f t="shared" ca="1" si="672"/>
        <v>-</v>
      </c>
      <c r="R2925" t="str">
        <f t="shared" ca="1" si="673"/>
        <v>-</v>
      </c>
      <c r="S2925" t="str">
        <f t="shared" ca="1" si="674"/>
        <v>-</v>
      </c>
      <c r="T2925" t="str">
        <f t="shared" ca="1" si="675"/>
        <v>-</v>
      </c>
      <c r="U2925" t="str">
        <f t="shared" ca="1" si="676"/>
        <v>-</v>
      </c>
      <c r="V2925" t="str">
        <f t="shared" ca="1" si="677"/>
        <v>-</v>
      </c>
      <c r="W2925">
        <f t="shared" ca="1" si="665"/>
        <v>25.7</v>
      </c>
      <c r="X2925" t="str">
        <f t="shared" si="666"/>
        <v>C2923</v>
      </c>
      <c r="Y2925" s="4">
        <f t="shared" ca="1" si="667"/>
        <v>0</v>
      </c>
    </row>
    <row r="2926" spans="1:25" x14ac:dyDescent="0.2">
      <c r="A2926" t="s">
        <v>2633</v>
      </c>
      <c r="B2926">
        <v>7</v>
      </c>
      <c r="C2926">
        <v>24.84</v>
      </c>
      <c r="D2926">
        <v>3.55</v>
      </c>
      <c r="E2926">
        <v>25.41</v>
      </c>
      <c r="F2926">
        <v>3.63</v>
      </c>
      <c r="G2926">
        <v>24.39</v>
      </c>
      <c r="H2926">
        <v>3.48</v>
      </c>
      <c r="I2926">
        <v>25.6</v>
      </c>
      <c r="J2926">
        <v>3.66</v>
      </c>
      <c r="K2926">
        <v>31.06</v>
      </c>
      <c r="L2926">
        <v>4.4400000000000004</v>
      </c>
      <c r="M2926" t="str">
        <f t="shared" ca="1" si="668"/>
        <v>-</v>
      </c>
      <c r="N2926" t="str">
        <f t="shared" ca="1" si="669"/>
        <v>-</v>
      </c>
      <c r="O2926" t="str">
        <f t="shared" ca="1" si="670"/>
        <v>-</v>
      </c>
      <c r="P2926" t="str">
        <f t="shared" ca="1" si="671"/>
        <v>-</v>
      </c>
      <c r="Q2926" t="str">
        <f t="shared" ca="1" si="672"/>
        <v>-</v>
      </c>
      <c r="R2926" t="str">
        <f t="shared" ca="1" si="673"/>
        <v>-</v>
      </c>
      <c r="S2926" t="str">
        <f t="shared" ca="1" si="674"/>
        <v>-</v>
      </c>
      <c r="T2926" t="str">
        <f t="shared" ca="1" si="675"/>
        <v>-</v>
      </c>
      <c r="U2926" t="str">
        <f t="shared" ca="1" si="676"/>
        <v>-</v>
      </c>
      <c r="V2926" t="str">
        <f t="shared" ca="1" si="677"/>
        <v>-</v>
      </c>
      <c r="W2926">
        <f t="shared" ca="1" si="665"/>
        <v>24.84</v>
      </c>
      <c r="X2926" t="str">
        <f t="shared" si="666"/>
        <v>C2923</v>
      </c>
      <c r="Y2926" s="4">
        <f t="shared" ca="1" si="667"/>
        <v>0</v>
      </c>
    </row>
    <row r="2927" spans="1:25" x14ac:dyDescent="0.2">
      <c r="A2927" t="s">
        <v>2634</v>
      </c>
      <c r="B2927">
        <v>8</v>
      </c>
      <c r="C2927">
        <v>32.33</v>
      </c>
      <c r="D2927">
        <v>4.04</v>
      </c>
      <c r="E2927">
        <v>24.56</v>
      </c>
      <c r="F2927">
        <v>3.07</v>
      </c>
      <c r="G2927">
        <v>23.03</v>
      </c>
      <c r="H2927">
        <v>2.88</v>
      </c>
      <c r="I2927">
        <v>19.559999999999999</v>
      </c>
      <c r="J2927">
        <v>2.4500000000000002</v>
      </c>
      <c r="K2927">
        <v>22.47</v>
      </c>
      <c r="L2927">
        <v>2.81</v>
      </c>
      <c r="M2927" t="str">
        <f t="shared" ca="1" si="668"/>
        <v>-</v>
      </c>
      <c r="N2927" t="str">
        <f t="shared" ca="1" si="669"/>
        <v>-</v>
      </c>
      <c r="O2927" t="str">
        <f t="shared" ca="1" si="670"/>
        <v>-</v>
      </c>
      <c r="P2927" t="str">
        <f t="shared" ca="1" si="671"/>
        <v>-</v>
      </c>
      <c r="Q2927" t="str">
        <f t="shared" ca="1" si="672"/>
        <v>-</v>
      </c>
      <c r="R2927" t="str">
        <f t="shared" ca="1" si="673"/>
        <v>-</v>
      </c>
      <c r="S2927" t="str">
        <f t="shared" ca="1" si="674"/>
        <v>-</v>
      </c>
      <c r="T2927" t="str">
        <f t="shared" ca="1" si="675"/>
        <v>-</v>
      </c>
      <c r="U2927" t="str">
        <f t="shared" ca="1" si="676"/>
        <v>-</v>
      </c>
      <c r="V2927" t="str">
        <f t="shared" ca="1" si="677"/>
        <v>-</v>
      </c>
      <c r="W2927">
        <f t="shared" ca="1" si="665"/>
        <v>32.33</v>
      </c>
      <c r="X2927" t="str">
        <f t="shared" si="666"/>
        <v>C2923</v>
      </c>
      <c r="Y2927" s="4">
        <f t="shared" ca="1" si="667"/>
        <v>0</v>
      </c>
    </row>
    <row r="2928" spans="1:25" x14ac:dyDescent="0.2">
      <c r="A2928" t="s">
        <v>2635</v>
      </c>
      <c r="B2928">
        <v>8</v>
      </c>
      <c r="C2928">
        <v>29</v>
      </c>
      <c r="D2928">
        <v>3.63</v>
      </c>
      <c r="E2928">
        <v>23.55</v>
      </c>
      <c r="F2928">
        <v>2.94</v>
      </c>
      <c r="G2928">
        <v>22.1</v>
      </c>
      <c r="H2928">
        <v>2.76</v>
      </c>
      <c r="I2928">
        <v>18.329999999999998</v>
      </c>
      <c r="J2928">
        <v>2.29</v>
      </c>
      <c r="K2928">
        <v>19.18</v>
      </c>
      <c r="L2928">
        <v>2.4</v>
      </c>
      <c r="M2928" t="str">
        <f t="shared" ca="1" si="668"/>
        <v>-</v>
      </c>
      <c r="N2928" t="str">
        <f t="shared" ca="1" si="669"/>
        <v>-</v>
      </c>
      <c r="O2928" t="str">
        <f t="shared" ca="1" si="670"/>
        <v>-</v>
      </c>
      <c r="P2928" t="str">
        <f t="shared" ca="1" si="671"/>
        <v>YES</v>
      </c>
      <c r="Q2928" t="str">
        <f t="shared" ca="1" si="672"/>
        <v>-</v>
      </c>
      <c r="R2928" t="str">
        <f t="shared" ca="1" si="673"/>
        <v>YES</v>
      </c>
      <c r="S2928" t="str">
        <f t="shared" ca="1" si="674"/>
        <v>YES</v>
      </c>
      <c r="T2928" t="str">
        <f t="shared" ca="1" si="675"/>
        <v>YES</v>
      </c>
      <c r="U2928" t="str">
        <f t="shared" ca="1" si="676"/>
        <v>YES</v>
      </c>
      <c r="V2928" t="str">
        <f t="shared" ca="1" si="677"/>
        <v>YES</v>
      </c>
      <c r="W2928">
        <f t="shared" ca="1" si="665"/>
        <v>29</v>
      </c>
      <c r="X2928" t="str">
        <f t="shared" si="666"/>
        <v>C2923</v>
      </c>
      <c r="Y2928" s="4">
        <f t="shared" ca="1" si="667"/>
        <v>0.6</v>
      </c>
    </row>
    <row r="2929" spans="1:25" x14ac:dyDescent="0.2">
      <c r="A2929" t="s">
        <v>2636</v>
      </c>
      <c r="B2929">
        <v>8</v>
      </c>
      <c r="C2929">
        <v>31.54</v>
      </c>
      <c r="D2929">
        <v>3.94</v>
      </c>
      <c r="E2929">
        <v>28.91</v>
      </c>
      <c r="F2929">
        <v>3.61</v>
      </c>
      <c r="G2929">
        <v>27.07</v>
      </c>
      <c r="H2929">
        <v>3.38</v>
      </c>
      <c r="I2929">
        <v>28.76</v>
      </c>
      <c r="J2929">
        <v>3.6</v>
      </c>
      <c r="K2929">
        <v>31.48</v>
      </c>
      <c r="L2929">
        <v>3.93</v>
      </c>
      <c r="M2929" t="str">
        <f t="shared" ca="1" si="668"/>
        <v>-</v>
      </c>
      <c r="N2929" t="str">
        <f t="shared" ca="1" si="669"/>
        <v>-</v>
      </c>
      <c r="O2929" t="str">
        <f t="shared" ca="1" si="670"/>
        <v>-</v>
      </c>
      <c r="P2929" t="str">
        <f t="shared" ca="1" si="671"/>
        <v>-</v>
      </c>
      <c r="Q2929" t="str">
        <f t="shared" ca="1" si="672"/>
        <v>-</v>
      </c>
      <c r="R2929" t="str">
        <f t="shared" ca="1" si="673"/>
        <v>-</v>
      </c>
      <c r="S2929" t="str">
        <f t="shared" ca="1" si="674"/>
        <v>-</v>
      </c>
      <c r="T2929" t="str">
        <f t="shared" ca="1" si="675"/>
        <v>-</v>
      </c>
      <c r="U2929" t="str">
        <f t="shared" ca="1" si="676"/>
        <v>-</v>
      </c>
      <c r="V2929" t="str">
        <f t="shared" ca="1" si="677"/>
        <v>-</v>
      </c>
      <c r="W2929">
        <f t="shared" ca="1" si="665"/>
        <v>31.54</v>
      </c>
      <c r="X2929" t="str">
        <f t="shared" si="666"/>
        <v>C2923</v>
      </c>
      <c r="Y2929" s="4">
        <f t="shared" ca="1" si="667"/>
        <v>0</v>
      </c>
    </row>
    <row r="2930" spans="1:25" x14ac:dyDescent="0.2">
      <c r="A2930" t="s">
        <v>2637</v>
      </c>
      <c r="B2930">
        <v>6</v>
      </c>
      <c r="C2930">
        <v>22.07</v>
      </c>
      <c r="D2930">
        <v>3.68</v>
      </c>
      <c r="E2930">
        <v>21.11</v>
      </c>
      <c r="F2930">
        <v>3.52</v>
      </c>
      <c r="G2930">
        <v>19.32</v>
      </c>
      <c r="H2930">
        <v>3.22</v>
      </c>
      <c r="I2930">
        <v>19.899999999999999</v>
      </c>
      <c r="J2930">
        <v>3.32</v>
      </c>
      <c r="K2930">
        <v>23.54</v>
      </c>
      <c r="L2930">
        <v>3.92</v>
      </c>
      <c r="M2930" t="str">
        <f t="shared" ca="1" si="668"/>
        <v>-</v>
      </c>
      <c r="N2930" t="str">
        <f t="shared" ca="1" si="669"/>
        <v>-</v>
      </c>
      <c r="O2930" t="str">
        <f t="shared" ca="1" si="670"/>
        <v>YES</v>
      </c>
      <c r="P2930" t="str">
        <f t="shared" ca="1" si="671"/>
        <v>-</v>
      </c>
      <c r="Q2930" t="str">
        <f t="shared" ca="1" si="672"/>
        <v>-</v>
      </c>
      <c r="R2930" t="str">
        <f t="shared" ca="1" si="673"/>
        <v>-</v>
      </c>
      <c r="S2930" t="str">
        <f t="shared" ca="1" si="674"/>
        <v>-</v>
      </c>
      <c r="T2930" t="str">
        <f t="shared" ca="1" si="675"/>
        <v>-</v>
      </c>
      <c r="U2930" t="str">
        <f t="shared" ca="1" si="676"/>
        <v>-</v>
      </c>
      <c r="V2930" t="str">
        <f t="shared" ca="1" si="677"/>
        <v>-</v>
      </c>
      <c r="W2930">
        <f t="shared" ca="1" si="665"/>
        <v>22.07</v>
      </c>
      <c r="X2930" t="str">
        <f t="shared" si="666"/>
        <v>C2923</v>
      </c>
      <c r="Y2930" s="4">
        <f t="shared" ca="1" si="667"/>
        <v>0.1</v>
      </c>
    </row>
    <row r="2931" spans="1:25" x14ac:dyDescent="0.2">
      <c r="A2931" t="s">
        <v>2638</v>
      </c>
      <c r="B2931">
        <v>7</v>
      </c>
      <c r="C2931">
        <v>24.17</v>
      </c>
      <c r="D2931">
        <v>3.45</v>
      </c>
      <c r="E2931">
        <v>22.4</v>
      </c>
      <c r="F2931">
        <v>3.2</v>
      </c>
      <c r="G2931">
        <v>21.08</v>
      </c>
      <c r="H2931">
        <v>3.01</v>
      </c>
      <c r="I2931">
        <v>21.17</v>
      </c>
      <c r="J2931">
        <v>3.02</v>
      </c>
      <c r="K2931">
        <v>24.17</v>
      </c>
      <c r="L2931">
        <v>3.45</v>
      </c>
      <c r="M2931" t="str">
        <f t="shared" ca="1" si="668"/>
        <v>-</v>
      </c>
      <c r="N2931" t="str">
        <f t="shared" ca="1" si="669"/>
        <v>YES</v>
      </c>
      <c r="O2931" t="str">
        <f t="shared" ca="1" si="670"/>
        <v>-</v>
      </c>
      <c r="P2931" t="str">
        <f t="shared" ca="1" si="671"/>
        <v>-</v>
      </c>
      <c r="Q2931" t="str">
        <f t="shared" ca="1" si="672"/>
        <v>-</v>
      </c>
      <c r="R2931" t="str">
        <f t="shared" ca="1" si="673"/>
        <v>-</v>
      </c>
      <c r="S2931" t="str">
        <f t="shared" ca="1" si="674"/>
        <v>-</v>
      </c>
      <c r="T2931" t="str">
        <f t="shared" ca="1" si="675"/>
        <v>-</v>
      </c>
      <c r="U2931" t="str">
        <f t="shared" ca="1" si="676"/>
        <v>-</v>
      </c>
      <c r="V2931" t="str">
        <f t="shared" ca="1" si="677"/>
        <v>-</v>
      </c>
      <c r="W2931">
        <f t="shared" ca="1" si="665"/>
        <v>24.17</v>
      </c>
      <c r="X2931" t="str">
        <f t="shared" si="666"/>
        <v>C2923</v>
      </c>
      <c r="Y2931" s="4">
        <f t="shared" ca="1" si="667"/>
        <v>0.1</v>
      </c>
    </row>
    <row r="2932" spans="1:25" x14ac:dyDescent="0.2">
      <c r="A2932" t="s">
        <v>21</v>
      </c>
      <c r="M2932" t="str">
        <f t="shared" ca="1" si="668"/>
        <v>-</v>
      </c>
      <c r="N2932" t="str">
        <f t="shared" ca="1" si="669"/>
        <v>-</v>
      </c>
      <c r="O2932" t="str">
        <f t="shared" ca="1" si="670"/>
        <v>-</v>
      </c>
      <c r="P2932" t="str">
        <f t="shared" ca="1" si="671"/>
        <v>-</v>
      </c>
      <c r="Q2932" t="str">
        <f t="shared" ca="1" si="672"/>
        <v>-</v>
      </c>
      <c r="R2932" t="str">
        <f t="shared" ca="1" si="673"/>
        <v>-</v>
      </c>
      <c r="S2932" t="str">
        <f t="shared" ca="1" si="674"/>
        <v>-</v>
      </c>
      <c r="T2932" t="str">
        <f t="shared" ca="1" si="675"/>
        <v>-</v>
      </c>
      <c r="U2932" t="str">
        <f t="shared" ca="1" si="676"/>
        <v>-</v>
      </c>
      <c r="V2932" t="str">
        <f t="shared" ca="1" si="677"/>
        <v>-</v>
      </c>
      <c r="W2932">
        <f t="shared" ca="1" si="665"/>
        <v>0</v>
      </c>
      <c r="X2932" t="str">
        <f t="shared" si="666"/>
        <v>C2923</v>
      </c>
      <c r="Y2932" s="4" t="str">
        <f t="shared" si="667"/>
        <v/>
      </c>
    </row>
    <row r="2933" spans="1:25" x14ac:dyDescent="0.2">
      <c r="A2933" t="s">
        <v>2639</v>
      </c>
      <c r="B2933">
        <v>8</v>
      </c>
      <c r="C2933">
        <v>35.51</v>
      </c>
      <c r="D2933">
        <v>4.4400000000000004</v>
      </c>
      <c r="E2933">
        <v>31.28</v>
      </c>
      <c r="F2933">
        <v>3.91</v>
      </c>
      <c r="G2933">
        <v>34.340000000000003</v>
      </c>
      <c r="H2933">
        <v>4.29</v>
      </c>
      <c r="I2933">
        <v>39.49</v>
      </c>
      <c r="J2933">
        <v>4.9400000000000004</v>
      </c>
      <c r="K2933">
        <v>41.55</v>
      </c>
      <c r="L2933">
        <v>5.19</v>
      </c>
      <c r="M2933" t="str">
        <f t="shared" ca="1" si="668"/>
        <v>-</v>
      </c>
      <c r="N2933" t="str">
        <f t="shared" ca="1" si="669"/>
        <v>-</v>
      </c>
      <c r="O2933" t="str">
        <f t="shared" ca="1" si="670"/>
        <v>-</v>
      </c>
      <c r="P2933" t="str">
        <f t="shared" ca="1" si="671"/>
        <v>-</v>
      </c>
      <c r="Q2933" t="str">
        <f t="shared" ca="1" si="672"/>
        <v>-</v>
      </c>
      <c r="R2933" t="str">
        <f t="shared" ca="1" si="673"/>
        <v>-</v>
      </c>
      <c r="S2933" t="str">
        <f t="shared" ca="1" si="674"/>
        <v>-</v>
      </c>
      <c r="T2933" t="str">
        <f t="shared" ca="1" si="675"/>
        <v>-</v>
      </c>
      <c r="U2933" t="str">
        <f t="shared" ca="1" si="676"/>
        <v>-</v>
      </c>
      <c r="V2933" t="str">
        <f t="shared" ca="1" si="677"/>
        <v>-</v>
      </c>
      <c r="W2933">
        <f t="shared" ca="1" si="665"/>
        <v>35.51</v>
      </c>
      <c r="X2933" t="str">
        <f t="shared" si="666"/>
        <v>C2933</v>
      </c>
      <c r="Y2933" s="4">
        <f t="shared" ca="1" si="667"/>
        <v>0</v>
      </c>
    </row>
    <row r="2934" spans="1:25" x14ac:dyDescent="0.2">
      <c r="A2934" t="s">
        <v>2640</v>
      </c>
      <c r="B2934">
        <v>23</v>
      </c>
      <c r="C2934">
        <v>91.4</v>
      </c>
      <c r="D2934">
        <v>3.97</v>
      </c>
      <c r="E2934">
        <v>80.86</v>
      </c>
      <c r="F2934">
        <v>3.52</v>
      </c>
      <c r="G2934">
        <v>73.31</v>
      </c>
      <c r="H2934">
        <v>3.19</v>
      </c>
      <c r="I2934">
        <v>70.77</v>
      </c>
      <c r="J2934">
        <v>3.08</v>
      </c>
      <c r="K2934">
        <v>85.64</v>
      </c>
      <c r="L2934">
        <v>3.72</v>
      </c>
      <c r="M2934" t="str">
        <f t="shared" ca="1" si="668"/>
        <v>-</v>
      </c>
      <c r="N2934" t="str">
        <f t="shared" ca="1" si="669"/>
        <v>-</v>
      </c>
      <c r="O2934" t="str">
        <f t="shared" ca="1" si="670"/>
        <v>-</v>
      </c>
      <c r="P2934" t="str">
        <f t="shared" ca="1" si="671"/>
        <v>-</v>
      </c>
      <c r="Q2934" t="str">
        <f t="shared" ca="1" si="672"/>
        <v>-</v>
      </c>
      <c r="R2934" t="str">
        <f t="shared" ca="1" si="673"/>
        <v>-</v>
      </c>
      <c r="S2934" t="str">
        <f t="shared" ca="1" si="674"/>
        <v>-</v>
      </c>
      <c r="T2934" t="str">
        <f t="shared" ca="1" si="675"/>
        <v>-</v>
      </c>
      <c r="U2934" t="str">
        <f t="shared" ca="1" si="676"/>
        <v>-</v>
      </c>
      <c r="V2934" t="str">
        <f t="shared" ca="1" si="677"/>
        <v>-</v>
      </c>
      <c r="W2934">
        <f t="shared" ca="1" si="665"/>
        <v>91.4</v>
      </c>
      <c r="X2934" t="str">
        <f t="shared" si="666"/>
        <v>C2933</v>
      </c>
      <c r="Y2934" s="4">
        <f t="shared" ca="1" si="667"/>
        <v>0</v>
      </c>
    </row>
    <row r="2935" spans="1:25" x14ac:dyDescent="0.2">
      <c r="A2935" t="s">
        <v>2641</v>
      </c>
      <c r="B2935">
        <v>27</v>
      </c>
      <c r="C2935">
        <v>101.63</v>
      </c>
      <c r="D2935">
        <v>3.76</v>
      </c>
      <c r="E2935">
        <v>111.22</v>
      </c>
      <c r="F2935">
        <v>4.12</v>
      </c>
      <c r="G2935">
        <v>109.91</v>
      </c>
      <c r="H2935">
        <v>4.07</v>
      </c>
      <c r="I2935">
        <v>117.09</v>
      </c>
      <c r="J2935">
        <v>4.34</v>
      </c>
      <c r="K2935">
        <v>115.91</v>
      </c>
      <c r="L2935">
        <v>4.29</v>
      </c>
      <c r="M2935" t="str">
        <f t="shared" ca="1" si="668"/>
        <v>-</v>
      </c>
      <c r="N2935" t="str">
        <f t="shared" ca="1" si="669"/>
        <v>-</v>
      </c>
      <c r="O2935" t="str">
        <f t="shared" ca="1" si="670"/>
        <v>-</v>
      </c>
      <c r="P2935" t="str">
        <f t="shared" ca="1" si="671"/>
        <v>-</v>
      </c>
      <c r="Q2935" t="str">
        <f t="shared" ca="1" si="672"/>
        <v>-</v>
      </c>
      <c r="R2935" t="str">
        <f t="shared" ca="1" si="673"/>
        <v>-</v>
      </c>
      <c r="S2935" t="str">
        <f t="shared" ca="1" si="674"/>
        <v>-</v>
      </c>
      <c r="T2935" t="str">
        <f t="shared" ca="1" si="675"/>
        <v>-</v>
      </c>
      <c r="U2935" t="str">
        <f t="shared" ca="1" si="676"/>
        <v>-</v>
      </c>
      <c r="V2935" t="str">
        <f t="shared" ca="1" si="677"/>
        <v>-</v>
      </c>
      <c r="W2935">
        <f t="shared" ca="1" si="665"/>
        <v>101.63</v>
      </c>
      <c r="X2935" t="str">
        <f t="shared" si="666"/>
        <v>C2933</v>
      </c>
      <c r="Y2935" s="4">
        <f t="shared" ca="1" si="667"/>
        <v>0</v>
      </c>
    </row>
    <row r="2936" spans="1:25" x14ac:dyDescent="0.2">
      <c r="A2936" t="s">
        <v>2642</v>
      </c>
      <c r="B2936">
        <v>27</v>
      </c>
      <c r="C2936">
        <v>100.99</v>
      </c>
      <c r="D2936">
        <v>3.74</v>
      </c>
      <c r="E2936">
        <v>109.25</v>
      </c>
      <c r="F2936">
        <v>4.05</v>
      </c>
      <c r="G2936">
        <v>109.97</v>
      </c>
      <c r="H2936">
        <v>4.07</v>
      </c>
      <c r="I2936">
        <v>116.56</v>
      </c>
      <c r="J2936">
        <v>4.32</v>
      </c>
      <c r="K2936">
        <v>116.54</v>
      </c>
      <c r="L2936">
        <v>4.32</v>
      </c>
      <c r="M2936" t="str">
        <f t="shared" ca="1" si="668"/>
        <v>-</v>
      </c>
      <c r="N2936" t="str">
        <f t="shared" ca="1" si="669"/>
        <v>YES</v>
      </c>
      <c r="O2936" t="str">
        <f t="shared" ca="1" si="670"/>
        <v>-</v>
      </c>
      <c r="P2936" t="str">
        <f t="shared" ca="1" si="671"/>
        <v>-</v>
      </c>
      <c r="Q2936" t="str">
        <f t="shared" ca="1" si="672"/>
        <v>-</v>
      </c>
      <c r="R2936" t="str">
        <f t="shared" ca="1" si="673"/>
        <v>-</v>
      </c>
      <c r="S2936" t="str">
        <f t="shared" ca="1" si="674"/>
        <v>-</v>
      </c>
      <c r="T2936" t="str">
        <f t="shared" ca="1" si="675"/>
        <v>-</v>
      </c>
      <c r="U2936" t="str">
        <f t="shared" ca="1" si="676"/>
        <v>-</v>
      </c>
      <c r="V2936" t="str">
        <f t="shared" ca="1" si="677"/>
        <v>-</v>
      </c>
      <c r="W2936">
        <f t="shared" ca="1" si="665"/>
        <v>100.99</v>
      </c>
      <c r="X2936" t="str">
        <f t="shared" si="666"/>
        <v>C2933</v>
      </c>
      <c r="Y2936" s="4">
        <f t="shared" ca="1" si="667"/>
        <v>0.1</v>
      </c>
    </row>
    <row r="2937" spans="1:25" x14ac:dyDescent="0.2">
      <c r="A2937" t="s">
        <v>2643</v>
      </c>
      <c r="B2937">
        <v>8</v>
      </c>
      <c r="C2937">
        <v>34.4</v>
      </c>
      <c r="D2937">
        <v>4.3</v>
      </c>
      <c r="E2937">
        <v>28.55</v>
      </c>
      <c r="F2937">
        <v>3.57</v>
      </c>
      <c r="G2937">
        <v>30.27</v>
      </c>
      <c r="H2937">
        <v>3.78</v>
      </c>
      <c r="I2937">
        <v>33.049999999999997</v>
      </c>
      <c r="J2937">
        <v>4.13</v>
      </c>
      <c r="K2937">
        <v>37.92</v>
      </c>
      <c r="L2937">
        <v>4.74</v>
      </c>
      <c r="M2937" t="str">
        <f t="shared" ca="1" si="668"/>
        <v>YES</v>
      </c>
      <c r="N2937" t="str">
        <f t="shared" ca="1" si="669"/>
        <v>-</v>
      </c>
      <c r="O2937" t="str">
        <f t="shared" ca="1" si="670"/>
        <v>YES</v>
      </c>
      <c r="P2937" t="str">
        <f t="shared" ca="1" si="671"/>
        <v>-</v>
      </c>
      <c r="Q2937" t="str">
        <f t="shared" ca="1" si="672"/>
        <v>YES</v>
      </c>
      <c r="R2937" t="str">
        <f t="shared" ca="1" si="673"/>
        <v>-</v>
      </c>
      <c r="S2937" t="str">
        <f t="shared" ca="1" si="674"/>
        <v>YES</v>
      </c>
      <c r="T2937" t="str">
        <f t="shared" ca="1" si="675"/>
        <v>-</v>
      </c>
      <c r="U2937" t="str">
        <f t="shared" ca="1" si="676"/>
        <v>YES</v>
      </c>
      <c r="V2937" t="str">
        <f t="shared" ca="1" si="677"/>
        <v>-</v>
      </c>
      <c r="W2937">
        <f t="shared" ca="1" si="665"/>
        <v>34.4</v>
      </c>
      <c r="X2937" t="str">
        <f t="shared" si="666"/>
        <v>C2933</v>
      </c>
      <c r="Y2937" s="4">
        <f t="shared" ca="1" si="667"/>
        <v>0.5</v>
      </c>
    </row>
    <row r="2938" spans="1:25" x14ac:dyDescent="0.2">
      <c r="A2938" t="s">
        <v>2644</v>
      </c>
      <c r="B2938">
        <v>8</v>
      </c>
      <c r="C2938">
        <v>37.97</v>
      </c>
      <c r="D2938">
        <v>4.75</v>
      </c>
      <c r="E2938">
        <v>34.58</v>
      </c>
      <c r="F2938">
        <v>4.32</v>
      </c>
      <c r="G2938">
        <v>37.31</v>
      </c>
      <c r="H2938">
        <v>4.66</v>
      </c>
      <c r="I2938">
        <v>39.479999999999997</v>
      </c>
      <c r="J2938">
        <v>4.9400000000000004</v>
      </c>
      <c r="K2938">
        <v>42.1</v>
      </c>
      <c r="L2938">
        <v>5.26</v>
      </c>
      <c r="M2938" t="str">
        <f t="shared" ca="1" si="668"/>
        <v>-</v>
      </c>
      <c r="N2938" t="str">
        <f t="shared" ca="1" si="669"/>
        <v>-</v>
      </c>
      <c r="O2938" t="str">
        <f t="shared" ca="1" si="670"/>
        <v>-</v>
      </c>
      <c r="P2938" t="str">
        <f t="shared" ca="1" si="671"/>
        <v>-</v>
      </c>
      <c r="Q2938" t="str">
        <f t="shared" ca="1" si="672"/>
        <v>-</v>
      </c>
      <c r="R2938" t="str">
        <f t="shared" ca="1" si="673"/>
        <v>-</v>
      </c>
      <c r="S2938" t="str">
        <f t="shared" ca="1" si="674"/>
        <v>-</v>
      </c>
      <c r="T2938" t="str">
        <f t="shared" ca="1" si="675"/>
        <v>-</v>
      </c>
      <c r="U2938" t="str">
        <f t="shared" ca="1" si="676"/>
        <v>-</v>
      </c>
      <c r="V2938" t="str">
        <f t="shared" ca="1" si="677"/>
        <v>-</v>
      </c>
      <c r="W2938">
        <f t="shared" ca="1" si="665"/>
        <v>37.97</v>
      </c>
      <c r="X2938" t="str">
        <f t="shared" si="666"/>
        <v>C2933</v>
      </c>
      <c r="Y2938" s="4">
        <f t="shared" ca="1" si="667"/>
        <v>0</v>
      </c>
    </row>
    <row r="2939" spans="1:25" x14ac:dyDescent="0.2">
      <c r="A2939" t="s">
        <v>2645</v>
      </c>
      <c r="B2939">
        <v>27</v>
      </c>
      <c r="C2939">
        <v>102.57</v>
      </c>
      <c r="D2939">
        <v>3.8</v>
      </c>
      <c r="E2939">
        <v>110.09</v>
      </c>
      <c r="F2939">
        <v>4.08</v>
      </c>
      <c r="G2939">
        <v>109.62</v>
      </c>
      <c r="H2939">
        <v>4.0599999999999996</v>
      </c>
      <c r="I2939">
        <v>116.72</v>
      </c>
      <c r="J2939">
        <v>4.32</v>
      </c>
      <c r="K2939">
        <v>117.04</v>
      </c>
      <c r="L2939">
        <v>4.33</v>
      </c>
      <c r="M2939" t="str">
        <f t="shared" ca="1" si="668"/>
        <v>-</v>
      </c>
      <c r="N2939" t="str">
        <f t="shared" ca="1" si="669"/>
        <v>-</v>
      </c>
      <c r="O2939" t="str">
        <f t="shared" ca="1" si="670"/>
        <v>-</v>
      </c>
      <c r="P2939" t="str">
        <f t="shared" ca="1" si="671"/>
        <v>-</v>
      </c>
      <c r="Q2939" t="str">
        <f t="shared" ca="1" si="672"/>
        <v>-</v>
      </c>
      <c r="R2939" t="str">
        <f t="shared" ca="1" si="673"/>
        <v>-</v>
      </c>
      <c r="S2939" t="str">
        <f t="shared" ca="1" si="674"/>
        <v>-</v>
      </c>
      <c r="T2939" t="str">
        <f t="shared" ca="1" si="675"/>
        <v>-</v>
      </c>
      <c r="U2939" t="str">
        <f t="shared" ca="1" si="676"/>
        <v>-</v>
      </c>
      <c r="V2939" t="str">
        <f t="shared" ca="1" si="677"/>
        <v>-</v>
      </c>
      <c r="W2939">
        <f t="shared" ca="1" si="665"/>
        <v>102.57</v>
      </c>
      <c r="X2939" t="str">
        <f t="shared" si="666"/>
        <v>C2933</v>
      </c>
      <c r="Y2939" s="4">
        <f t="shared" ca="1" si="667"/>
        <v>0</v>
      </c>
    </row>
    <row r="2940" spans="1:25" x14ac:dyDescent="0.2">
      <c r="A2940" t="s">
        <v>2646</v>
      </c>
      <c r="B2940">
        <v>23</v>
      </c>
      <c r="C2940">
        <v>90.83</v>
      </c>
      <c r="D2940">
        <v>3.95</v>
      </c>
      <c r="E2940">
        <v>77.58</v>
      </c>
      <c r="F2940">
        <v>3.37</v>
      </c>
      <c r="G2940">
        <v>65.150000000000006</v>
      </c>
      <c r="H2940">
        <v>2.83</v>
      </c>
      <c r="I2940">
        <v>54.54</v>
      </c>
      <c r="J2940">
        <v>2.37</v>
      </c>
      <c r="K2940">
        <v>61.93</v>
      </c>
      <c r="L2940">
        <v>2.69</v>
      </c>
      <c r="M2940" t="str">
        <f t="shared" ca="1" si="668"/>
        <v>-</v>
      </c>
      <c r="N2940" t="str">
        <f t="shared" ca="1" si="669"/>
        <v>-</v>
      </c>
      <c r="O2940" t="str">
        <f t="shared" ca="1" si="670"/>
        <v>-</v>
      </c>
      <c r="P2940" t="str">
        <f t="shared" ca="1" si="671"/>
        <v>-</v>
      </c>
      <c r="Q2940" t="str">
        <f t="shared" ca="1" si="672"/>
        <v>-</v>
      </c>
      <c r="R2940" t="str">
        <f t="shared" ca="1" si="673"/>
        <v>-</v>
      </c>
      <c r="S2940" t="str">
        <f t="shared" ca="1" si="674"/>
        <v>-</v>
      </c>
      <c r="T2940" t="str">
        <f t="shared" ca="1" si="675"/>
        <v>-</v>
      </c>
      <c r="U2940" t="str">
        <f t="shared" ca="1" si="676"/>
        <v>-</v>
      </c>
      <c r="V2940" t="str">
        <f t="shared" ca="1" si="677"/>
        <v>-</v>
      </c>
      <c r="W2940">
        <f t="shared" ca="1" si="665"/>
        <v>90.83</v>
      </c>
      <c r="X2940" t="str">
        <f t="shared" si="666"/>
        <v>C2933</v>
      </c>
      <c r="Y2940" s="4">
        <f t="shared" ca="1" si="667"/>
        <v>0</v>
      </c>
    </row>
    <row r="2941" spans="1:25" x14ac:dyDescent="0.2">
      <c r="A2941" t="s">
        <v>2647</v>
      </c>
      <c r="B2941">
        <v>23</v>
      </c>
      <c r="C2941">
        <v>88.37</v>
      </c>
      <c r="D2941">
        <v>3.84</v>
      </c>
      <c r="E2941">
        <v>73.53</v>
      </c>
      <c r="F2941">
        <v>3.2</v>
      </c>
      <c r="G2941">
        <v>59.93</v>
      </c>
      <c r="H2941">
        <v>2.61</v>
      </c>
      <c r="I2941">
        <v>50.37</v>
      </c>
      <c r="J2941">
        <v>2.19</v>
      </c>
      <c r="K2941">
        <v>59.43</v>
      </c>
      <c r="L2941">
        <v>2.58</v>
      </c>
      <c r="M2941" t="str">
        <f t="shared" ca="1" si="668"/>
        <v>-</v>
      </c>
      <c r="N2941" t="str">
        <f t="shared" ca="1" si="669"/>
        <v>-</v>
      </c>
      <c r="O2941" t="str">
        <f t="shared" ca="1" si="670"/>
        <v>-</v>
      </c>
      <c r="P2941" t="str">
        <f t="shared" ca="1" si="671"/>
        <v>YES</v>
      </c>
      <c r="Q2941" t="str">
        <f t="shared" ca="1" si="672"/>
        <v>-</v>
      </c>
      <c r="R2941" t="str">
        <f t="shared" ca="1" si="673"/>
        <v>YES</v>
      </c>
      <c r="S2941" t="str">
        <f t="shared" ca="1" si="674"/>
        <v>-</v>
      </c>
      <c r="T2941" t="str">
        <f t="shared" ca="1" si="675"/>
        <v>YES</v>
      </c>
      <c r="U2941" t="str">
        <f t="shared" ca="1" si="676"/>
        <v>-</v>
      </c>
      <c r="V2941" t="str">
        <f t="shared" ca="1" si="677"/>
        <v>YES</v>
      </c>
      <c r="W2941">
        <f t="shared" ca="1" si="665"/>
        <v>88.37</v>
      </c>
      <c r="X2941" t="str">
        <f t="shared" si="666"/>
        <v>C2933</v>
      </c>
      <c r="Y2941" s="4">
        <f t="shared" ca="1" si="667"/>
        <v>0.4</v>
      </c>
    </row>
    <row r="2942" spans="1:25" x14ac:dyDescent="0.2">
      <c r="A2942" t="s">
        <v>21</v>
      </c>
      <c r="M2942" t="str">
        <f t="shared" ca="1" si="668"/>
        <v>-</v>
      </c>
      <c r="N2942" t="str">
        <f t="shared" ca="1" si="669"/>
        <v>-</v>
      </c>
      <c r="O2942" t="str">
        <f t="shared" ca="1" si="670"/>
        <v>-</v>
      </c>
      <c r="P2942" t="str">
        <f t="shared" ca="1" si="671"/>
        <v>-</v>
      </c>
      <c r="Q2942" t="str">
        <f t="shared" ca="1" si="672"/>
        <v>-</v>
      </c>
      <c r="R2942" t="str">
        <f t="shared" ca="1" si="673"/>
        <v>-</v>
      </c>
      <c r="S2942" t="str">
        <f t="shared" ca="1" si="674"/>
        <v>-</v>
      </c>
      <c r="T2942" t="str">
        <f t="shared" ca="1" si="675"/>
        <v>-</v>
      </c>
      <c r="U2942" t="str">
        <f t="shared" ca="1" si="676"/>
        <v>-</v>
      </c>
      <c r="V2942" t="str">
        <f t="shared" ca="1" si="677"/>
        <v>-</v>
      </c>
      <c r="W2942">
        <f t="shared" ca="1" si="665"/>
        <v>0</v>
      </c>
      <c r="X2942" t="str">
        <f t="shared" si="666"/>
        <v>C2933</v>
      </c>
      <c r="Y2942" s="4" t="str">
        <f t="shared" si="667"/>
        <v/>
      </c>
    </row>
    <row r="2943" spans="1:25" x14ac:dyDescent="0.2">
      <c r="A2943" t="s">
        <v>2648</v>
      </c>
      <c r="B2943">
        <v>9</v>
      </c>
      <c r="C2943">
        <v>32.47</v>
      </c>
      <c r="D2943">
        <v>3.61</v>
      </c>
      <c r="E2943">
        <v>32.200000000000003</v>
      </c>
      <c r="F2943">
        <v>3.58</v>
      </c>
      <c r="G2943">
        <v>29.25</v>
      </c>
      <c r="H2943">
        <v>3.25</v>
      </c>
      <c r="I2943">
        <v>30.58</v>
      </c>
      <c r="J2943">
        <v>3.4</v>
      </c>
      <c r="K2943">
        <v>35.520000000000003</v>
      </c>
      <c r="L2943">
        <v>3.95</v>
      </c>
      <c r="M2943" t="str">
        <f t="shared" ca="1" si="668"/>
        <v>-</v>
      </c>
      <c r="N2943" t="str">
        <f t="shared" ca="1" si="669"/>
        <v>YES</v>
      </c>
      <c r="O2943" t="str">
        <f t="shared" ca="1" si="670"/>
        <v>-</v>
      </c>
      <c r="P2943" t="str">
        <f t="shared" ca="1" si="671"/>
        <v>-</v>
      </c>
      <c r="Q2943" t="str">
        <f t="shared" ca="1" si="672"/>
        <v>-</v>
      </c>
      <c r="R2943" t="str">
        <f t="shared" ca="1" si="673"/>
        <v>-</v>
      </c>
      <c r="S2943" t="str">
        <f t="shared" ca="1" si="674"/>
        <v>-</v>
      </c>
      <c r="T2943" t="str">
        <f t="shared" ca="1" si="675"/>
        <v>-</v>
      </c>
      <c r="U2943" t="str">
        <f t="shared" ca="1" si="676"/>
        <v>-</v>
      </c>
      <c r="V2943" t="str">
        <f t="shared" ca="1" si="677"/>
        <v>-</v>
      </c>
      <c r="W2943">
        <f t="shared" ca="1" si="665"/>
        <v>32.47</v>
      </c>
      <c r="X2943" t="str">
        <f t="shared" si="666"/>
        <v>C2943</v>
      </c>
      <c r="Y2943" s="4">
        <f t="shared" ca="1" si="667"/>
        <v>0.1</v>
      </c>
    </row>
    <row r="2944" spans="1:25" x14ac:dyDescent="0.2">
      <c r="A2944" t="s">
        <v>2649</v>
      </c>
      <c r="B2944">
        <v>10</v>
      </c>
      <c r="C2944">
        <v>37.58</v>
      </c>
      <c r="D2944">
        <v>3.76</v>
      </c>
      <c r="E2944">
        <v>30.52</v>
      </c>
      <c r="F2944">
        <v>3.05</v>
      </c>
      <c r="G2944">
        <v>25.41</v>
      </c>
      <c r="H2944">
        <v>2.54</v>
      </c>
      <c r="I2944">
        <v>23.04</v>
      </c>
      <c r="J2944">
        <v>2.2999999999999998</v>
      </c>
      <c r="K2944">
        <v>23.96</v>
      </c>
      <c r="L2944">
        <v>2.4</v>
      </c>
      <c r="M2944" t="str">
        <f t="shared" ca="1" si="668"/>
        <v>-</v>
      </c>
      <c r="N2944" t="str">
        <f t="shared" ca="1" si="669"/>
        <v>-</v>
      </c>
      <c r="O2944" t="str">
        <f t="shared" ca="1" si="670"/>
        <v>-</v>
      </c>
      <c r="P2944" t="str">
        <f t="shared" ca="1" si="671"/>
        <v>-</v>
      </c>
      <c r="Q2944" t="str">
        <f t="shared" ca="1" si="672"/>
        <v>-</v>
      </c>
      <c r="R2944" t="str">
        <f t="shared" ca="1" si="673"/>
        <v>-</v>
      </c>
      <c r="S2944" t="str">
        <f t="shared" ca="1" si="674"/>
        <v>-</v>
      </c>
      <c r="T2944" t="str">
        <f t="shared" ca="1" si="675"/>
        <v>-</v>
      </c>
      <c r="U2944" t="str">
        <f t="shared" ca="1" si="676"/>
        <v>-</v>
      </c>
      <c r="V2944" t="str">
        <f t="shared" ca="1" si="677"/>
        <v>-</v>
      </c>
      <c r="W2944">
        <f t="shared" ca="1" si="665"/>
        <v>37.58</v>
      </c>
      <c r="X2944" t="str">
        <f t="shared" si="666"/>
        <v>C2943</v>
      </c>
      <c r="Y2944" s="4">
        <f t="shared" ca="1" si="667"/>
        <v>0</v>
      </c>
    </row>
    <row r="2945" spans="1:25" x14ac:dyDescent="0.2">
      <c r="A2945" t="s">
        <v>2650</v>
      </c>
      <c r="B2945">
        <v>10</v>
      </c>
      <c r="C2945">
        <v>36.299999999999997</v>
      </c>
      <c r="D2945">
        <v>3.63</v>
      </c>
      <c r="E2945">
        <v>29.33</v>
      </c>
      <c r="F2945">
        <v>2.93</v>
      </c>
      <c r="G2945">
        <v>23.78</v>
      </c>
      <c r="H2945">
        <v>2.38</v>
      </c>
      <c r="I2945">
        <v>20.75</v>
      </c>
      <c r="J2945">
        <v>2.08</v>
      </c>
      <c r="K2945">
        <v>20.59</v>
      </c>
      <c r="L2945">
        <v>2.06</v>
      </c>
      <c r="M2945" t="str">
        <f t="shared" ca="1" si="668"/>
        <v>-</v>
      </c>
      <c r="N2945" t="str">
        <f t="shared" ca="1" si="669"/>
        <v>-</v>
      </c>
      <c r="O2945" t="str">
        <f t="shared" ca="1" si="670"/>
        <v>-</v>
      </c>
      <c r="P2945" t="str">
        <f t="shared" ca="1" si="671"/>
        <v>YES</v>
      </c>
      <c r="Q2945" t="str">
        <f t="shared" ca="1" si="672"/>
        <v>YES</v>
      </c>
      <c r="R2945" t="str">
        <f t="shared" ca="1" si="673"/>
        <v>YES</v>
      </c>
      <c r="S2945" t="str">
        <f t="shared" ca="1" si="674"/>
        <v>YES</v>
      </c>
      <c r="T2945" t="str">
        <f t="shared" ca="1" si="675"/>
        <v>YES</v>
      </c>
      <c r="U2945" t="str">
        <f t="shared" ca="1" si="676"/>
        <v>YES</v>
      </c>
      <c r="V2945" t="str">
        <f t="shared" ca="1" si="677"/>
        <v>YES</v>
      </c>
      <c r="W2945">
        <f t="shared" ca="1" si="665"/>
        <v>36.299999999999997</v>
      </c>
      <c r="X2945" t="str">
        <f t="shared" si="666"/>
        <v>C2943</v>
      </c>
      <c r="Y2945" s="4">
        <f t="shared" ca="1" si="667"/>
        <v>0.7</v>
      </c>
    </row>
    <row r="2946" spans="1:25" x14ac:dyDescent="0.2">
      <c r="A2946" t="s">
        <v>2651</v>
      </c>
      <c r="B2946">
        <v>9</v>
      </c>
      <c r="C2946">
        <v>33.04</v>
      </c>
      <c r="D2946">
        <v>3.67</v>
      </c>
      <c r="E2946">
        <v>33.31</v>
      </c>
      <c r="F2946">
        <v>3.7</v>
      </c>
      <c r="G2946">
        <v>31.05</v>
      </c>
      <c r="H2946">
        <v>3.45</v>
      </c>
      <c r="I2946">
        <v>29.54</v>
      </c>
      <c r="J2946">
        <v>3.28</v>
      </c>
      <c r="K2946">
        <v>35.19</v>
      </c>
      <c r="L2946">
        <v>3.91</v>
      </c>
      <c r="M2946" t="str">
        <f t="shared" ca="1" si="668"/>
        <v>-</v>
      </c>
      <c r="N2946" t="str">
        <f t="shared" ca="1" si="669"/>
        <v>-</v>
      </c>
      <c r="O2946" t="str">
        <f t="shared" ca="1" si="670"/>
        <v>-</v>
      </c>
      <c r="P2946" t="str">
        <f t="shared" ca="1" si="671"/>
        <v>-</v>
      </c>
      <c r="Q2946" t="str">
        <f t="shared" ca="1" si="672"/>
        <v>-</v>
      </c>
      <c r="R2946" t="str">
        <f t="shared" ca="1" si="673"/>
        <v>-</v>
      </c>
      <c r="S2946" t="str">
        <f t="shared" ca="1" si="674"/>
        <v>-</v>
      </c>
      <c r="T2946" t="str">
        <f t="shared" ca="1" si="675"/>
        <v>-</v>
      </c>
      <c r="U2946" t="str">
        <f t="shared" ca="1" si="676"/>
        <v>-</v>
      </c>
      <c r="V2946" t="str">
        <f t="shared" ca="1" si="677"/>
        <v>-</v>
      </c>
      <c r="W2946">
        <f t="shared" ca="1" si="665"/>
        <v>33.04</v>
      </c>
      <c r="X2946" t="str">
        <f t="shared" si="666"/>
        <v>C2943</v>
      </c>
      <c r="Y2946" s="4">
        <f t="shared" ca="1" si="667"/>
        <v>0</v>
      </c>
    </row>
    <row r="2947" spans="1:25" x14ac:dyDescent="0.2">
      <c r="A2947" t="s">
        <v>2652</v>
      </c>
      <c r="B2947">
        <v>8</v>
      </c>
      <c r="C2947">
        <v>29.63</v>
      </c>
      <c r="D2947">
        <v>3.7</v>
      </c>
      <c r="E2947">
        <v>25.68</v>
      </c>
      <c r="F2947">
        <v>3.21</v>
      </c>
      <c r="G2947">
        <v>24.62</v>
      </c>
      <c r="H2947">
        <v>3.08</v>
      </c>
      <c r="I2947">
        <v>25.93</v>
      </c>
      <c r="J2947">
        <v>3.24</v>
      </c>
      <c r="K2947">
        <v>31.42</v>
      </c>
      <c r="L2947">
        <v>3.93</v>
      </c>
      <c r="M2947" t="str">
        <f t="shared" ca="1" si="668"/>
        <v>-</v>
      </c>
      <c r="N2947" t="str">
        <f t="shared" ca="1" si="669"/>
        <v>-</v>
      </c>
      <c r="O2947" t="str">
        <f t="shared" ca="1" si="670"/>
        <v>-</v>
      </c>
      <c r="P2947" t="str">
        <f t="shared" ca="1" si="671"/>
        <v>-</v>
      </c>
      <c r="Q2947" t="str">
        <f t="shared" ca="1" si="672"/>
        <v>-</v>
      </c>
      <c r="R2947" t="str">
        <f t="shared" ca="1" si="673"/>
        <v>-</v>
      </c>
      <c r="S2947" t="str">
        <f t="shared" ca="1" si="674"/>
        <v>-</v>
      </c>
      <c r="T2947" t="str">
        <f t="shared" ca="1" si="675"/>
        <v>-</v>
      </c>
      <c r="U2947" t="str">
        <f t="shared" ca="1" si="676"/>
        <v>-</v>
      </c>
      <c r="V2947" t="str">
        <f t="shared" ca="1" si="677"/>
        <v>-</v>
      </c>
      <c r="W2947">
        <f t="shared" ca="1" si="665"/>
        <v>29.63</v>
      </c>
      <c r="X2947" t="str">
        <f t="shared" si="666"/>
        <v>C2943</v>
      </c>
      <c r="Y2947" s="4">
        <f t="shared" ca="1" si="667"/>
        <v>0</v>
      </c>
    </row>
    <row r="2948" spans="1:25" x14ac:dyDescent="0.2">
      <c r="A2948" t="s">
        <v>2653</v>
      </c>
      <c r="B2948">
        <v>8</v>
      </c>
      <c r="C2948">
        <v>29.47</v>
      </c>
      <c r="D2948">
        <v>3.68</v>
      </c>
      <c r="E2948">
        <v>24.84</v>
      </c>
      <c r="F2948">
        <v>3.11</v>
      </c>
      <c r="G2948">
        <v>24.65</v>
      </c>
      <c r="H2948">
        <v>3.08</v>
      </c>
      <c r="I2948">
        <v>26.11</v>
      </c>
      <c r="J2948">
        <v>3.26</v>
      </c>
      <c r="K2948">
        <v>30.14</v>
      </c>
      <c r="L2948">
        <v>3.77</v>
      </c>
      <c r="M2948" t="str">
        <f t="shared" ca="1" si="668"/>
        <v>YES</v>
      </c>
      <c r="N2948" t="str">
        <f t="shared" ca="1" si="669"/>
        <v>-</v>
      </c>
      <c r="O2948" t="str">
        <f t="shared" ca="1" si="670"/>
        <v>YES</v>
      </c>
      <c r="P2948" t="str">
        <f t="shared" ca="1" si="671"/>
        <v>-</v>
      </c>
      <c r="Q2948" t="str">
        <f t="shared" ca="1" si="672"/>
        <v>-</v>
      </c>
      <c r="R2948" t="str">
        <f t="shared" ca="1" si="673"/>
        <v>-</v>
      </c>
      <c r="S2948" t="str">
        <f t="shared" ca="1" si="674"/>
        <v>-</v>
      </c>
      <c r="T2948" t="str">
        <f t="shared" ca="1" si="675"/>
        <v>-</v>
      </c>
      <c r="U2948" t="str">
        <f t="shared" ca="1" si="676"/>
        <v>-</v>
      </c>
      <c r="V2948" t="str">
        <f t="shared" ca="1" si="677"/>
        <v>-</v>
      </c>
      <c r="W2948">
        <f t="shared" ref="W2948:W3011" ca="1" si="678">OFFSET(INDIRECT(X2948),0,0,10,1)</f>
        <v>29.47</v>
      </c>
      <c r="X2948" t="str">
        <f t="shared" ref="X2948:X3011" si="679">CONCATENATE("C",ROUNDDOWN(ROW()-3,-1)/10,"3")</f>
        <v>C2943</v>
      </c>
      <c r="Y2948" s="4">
        <f t="shared" ref="Y2948:Y3011" ca="1" si="680">IF(A2948&lt;&gt;"-----------",COUNTIF($M2948:$V2948,"YES")/10,"")</f>
        <v>0.2</v>
      </c>
    </row>
    <row r="2949" spans="1:25" x14ac:dyDescent="0.2">
      <c r="A2949" t="s">
        <v>2654</v>
      </c>
      <c r="B2949">
        <v>9</v>
      </c>
      <c r="C2949">
        <v>34</v>
      </c>
      <c r="D2949">
        <v>3.78</v>
      </c>
      <c r="E2949">
        <v>36.409999999999997</v>
      </c>
      <c r="F2949">
        <v>4.05</v>
      </c>
      <c r="G2949">
        <v>35.6</v>
      </c>
      <c r="H2949">
        <v>3.96</v>
      </c>
      <c r="I2949">
        <v>36.96</v>
      </c>
      <c r="J2949">
        <v>4.1100000000000003</v>
      </c>
      <c r="K2949">
        <v>44.33</v>
      </c>
      <c r="L2949">
        <v>4.93</v>
      </c>
      <c r="M2949" t="str">
        <f t="shared" ca="1" si="668"/>
        <v>-</v>
      </c>
      <c r="N2949" t="str">
        <f t="shared" ca="1" si="669"/>
        <v>-</v>
      </c>
      <c r="O2949" t="str">
        <f t="shared" ca="1" si="670"/>
        <v>-</v>
      </c>
      <c r="P2949" t="str">
        <f t="shared" ca="1" si="671"/>
        <v>-</v>
      </c>
      <c r="Q2949" t="str">
        <f t="shared" ca="1" si="672"/>
        <v>-</v>
      </c>
      <c r="R2949" t="str">
        <f t="shared" ca="1" si="673"/>
        <v>-</v>
      </c>
      <c r="S2949" t="str">
        <f t="shared" ca="1" si="674"/>
        <v>-</v>
      </c>
      <c r="T2949" t="str">
        <f t="shared" ca="1" si="675"/>
        <v>-</v>
      </c>
      <c r="U2949" t="str">
        <f t="shared" ca="1" si="676"/>
        <v>-</v>
      </c>
      <c r="V2949" t="str">
        <f t="shared" ca="1" si="677"/>
        <v>-</v>
      </c>
      <c r="W2949">
        <f t="shared" ca="1" si="678"/>
        <v>34</v>
      </c>
      <c r="X2949" t="str">
        <f t="shared" si="679"/>
        <v>C2943</v>
      </c>
      <c r="Y2949" s="4">
        <f t="shared" ca="1" si="680"/>
        <v>0</v>
      </c>
    </row>
    <row r="2950" spans="1:25" x14ac:dyDescent="0.2">
      <c r="A2950" t="s">
        <v>2655</v>
      </c>
      <c r="B2950">
        <v>10</v>
      </c>
      <c r="C2950">
        <v>36.340000000000003</v>
      </c>
      <c r="D2950">
        <v>3.63</v>
      </c>
      <c r="E2950">
        <v>30.9</v>
      </c>
      <c r="F2950">
        <v>3.09</v>
      </c>
      <c r="G2950">
        <v>25.08</v>
      </c>
      <c r="H2950">
        <v>2.5099999999999998</v>
      </c>
      <c r="I2950">
        <v>22.45</v>
      </c>
      <c r="J2950">
        <v>2.25</v>
      </c>
      <c r="K2950">
        <v>23.74</v>
      </c>
      <c r="L2950">
        <v>2.37</v>
      </c>
      <c r="M2950" t="str">
        <f t="shared" ca="1" si="668"/>
        <v>-</v>
      </c>
      <c r="N2950" t="str">
        <f t="shared" ca="1" si="669"/>
        <v>-</v>
      </c>
      <c r="O2950" t="str">
        <f t="shared" ca="1" si="670"/>
        <v>-</v>
      </c>
      <c r="P2950" t="str">
        <f t="shared" ca="1" si="671"/>
        <v>-</v>
      </c>
      <c r="Q2950" t="str">
        <f t="shared" ca="1" si="672"/>
        <v>-</v>
      </c>
      <c r="R2950" t="str">
        <f t="shared" ca="1" si="673"/>
        <v>-</v>
      </c>
      <c r="S2950" t="str">
        <f t="shared" ca="1" si="674"/>
        <v>-</v>
      </c>
      <c r="T2950" t="str">
        <f t="shared" ca="1" si="675"/>
        <v>-</v>
      </c>
      <c r="U2950" t="str">
        <f t="shared" ca="1" si="676"/>
        <v>-</v>
      </c>
      <c r="V2950" t="str">
        <f t="shared" ca="1" si="677"/>
        <v>-</v>
      </c>
      <c r="W2950">
        <f t="shared" ca="1" si="678"/>
        <v>36.340000000000003</v>
      </c>
      <c r="X2950" t="str">
        <f t="shared" si="679"/>
        <v>C2943</v>
      </c>
      <c r="Y2950" s="4">
        <f t="shared" ca="1" si="680"/>
        <v>0</v>
      </c>
    </row>
    <row r="2951" spans="1:25" x14ac:dyDescent="0.2">
      <c r="A2951" t="s">
        <v>2656</v>
      </c>
      <c r="B2951">
        <v>8</v>
      </c>
      <c r="C2951">
        <v>29.98</v>
      </c>
      <c r="D2951">
        <v>3.75</v>
      </c>
      <c r="E2951">
        <v>25.97</v>
      </c>
      <c r="F2951">
        <v>3.25</v>
      </c>
      <c r="G2951">
        <v>24.9</v>
      </c>
      <c r="H2951">
        <v>3.11</v>
      </c>
      <c r="I2951">
        <v>27.79</v>
      </c>
      <c r="J2951">
        <v>3.47</v>
      </c>
      <c r="K2951">
        <v>33.950000000000003</v>
      </c>
      <c r="L2951">
        <v>4.24</v>
      </c>
      <c r="M2951" t="str">
        <f t="shared" ca="1" si="668"/>
        <v>-</v>
      </c>
      <c r="N2951" t="str">
        <f t="shared" ca="1" si="669"/>
        <v>-</v>
      </c>
      <c r="O2951" t="str">
        <f t="shared" ca="1" si="670"/>
        <v>-</v>
      </c>
      <c r="P2951" t="str">
        <f t="shared" ca="1" si="671"/>
        <v>-</v>
      </c>
      <c r="Q2951" t="str">
        <f t="shared" ca="1" si="672"/>
        <v>-</v>
      </c>
      <c r="R2951" t="str">
        <f t="shared" ca="1" si="673"/>
        <v>-</v>
      </c>
      <c r="S2951" t="str">
        <f t="shared" ca="1" si="674"/>
        <v>-</v>
      </c>
      <c r="T2951" t="str">
        <f t="shared" ca="1" si="675"/>
        <v>-</v>
      </c>
      <c r="U2951" t="str">
        <f t="shared" ca="1" si="676"/>
        <v>-</v>
      </c>
      <c r="V2951" t="str">
        <f t="shared" ca="1" si="677"/>
        <v>-</v>
      </c>
      <c r="W2951">
        <f t="shared" ca="1" si="678"/>
        <v>29.98</v>
      </c>
      <c r="X2951" t="str">
        <f t="shared" si="679"/>
        <v>C2943</v>
      </c>
      <c r="Y2951" s="4">
        <f t="shared" ca="1" si="680"/>
        <v>0</v>
      </c>
    </row>
    <row r="2952" spans="1:25" x14ac:dyDescent="0.2">
      <c r="A2952" t="s">
        <v>21</v>
      </c>
      <c r="M2952" t="str">
        <f t="shared" ca="1" si="668"/>
        <v>-</v>
      </c>
      <c r="N2952" t="str">
        <f t="shared" ca="1" si="669"/>
        <v>-</v>
      </c>
      <c r="O2952" t="str">
        <f t="shared" ca="1" si="670"/>
        <v>-</v>
      </c>
      <c r="P2952" t="str">
        <f t="shared" ca="1" si="671"/>
        <v>-</v>
      </c>
      <c r="Q2952" t="str">
        <f t="shared" ca="1" si="672"/>
        <v>-</v>
      </c>
      <c r="R2952" t="str">
        <f t="shared" ca="1" si="673"/>
        <v>-</v>
      </c>
      <c r="S2952" t="str">
        <f t="shared" ca="1" si="674"/>
        <v>-</v>
      </c>
      <c r="T2952" t="str">
        <f t="shared" ca="1" si="675"/>
        <v>-</v>
      </c>
      <c r="U2952" t="str">
        <f t="shared" ca="1" si="676"/>
        <v>-</v>
      </c>
      <c r="V2952" t="str">
        <f t="shared" ca="1" si="677"/>
        <v>-</v>
      </c>
      <c r="W2952">
        <f t="shared" ca="1" si="678"/>
        <v>0</v>
      </c>
      <c r="X2952" t="str">
        <f t="shared" si="679"/>
        <v>C2943</v>
      </c>
      <c r="Y2952" s="4" t="str">
        <f t="shared" si="680"/>
        <v/>
      </c>
    </row>
    <row r="2953" spans="1:25" x14ac:dyDescent="0.2">
      <c r="A2953" t="s">
        <v>2657</v>
      </c>
      <c r="B2953">
        <v>8</v>
      </c>
      <c r="C2953">
        <v>35.97</v>
      </c>
      <c r="D2953">
        <v>4.5</v>
      </c>
      <c r="E2953">
        <v>31.12</v>
      </c>
      <c r="F2953">
        <v>3.89</v>
      </c>
      <c r="G2953">
        <v>28.09</v>
      </c>
      <c r="H2953">
        <v>3.51</v>
      </c>
      <c r="I2953">
        <v>30.8</v>
      </c>
      <c r="J2953">
        <v>3.85</v>
      </c>
      <c r="K2953">
        <v>37.909999999999997</v>
      </c>
      <c r="L2953">
        <v>4.74</v>
      </c>
      <c r="M2953" t="str">
        <f t="shared" ca="1" si="668"/>
        <v>-</v>
      </c>
      <c r="N2953" t="str">
        <f t="shared" ca="1" si="669"/>
        <v>-</v>
      </c>
      <c r="O2953" t="str">
        <f t="shared" ca="1" si="670"/>
        <v>-</v>
      </c>
      <c r="P2953" t="str">
        <f t="shared" ca="1" si="671"/>
        <v>-</v>
      </c>
      <c r="Q2953" t="str">
        <f t="shared" ca="1" si="672"/>
        <v>-</v>
      </c>
      <c r="R2953" t="str">
        <f t="shared" ca="1" si="673"/>
        <v>-</v>
      </c>
      <c r="S2953" t="str">
        <f t="shared" ca="1" si="674"/>
        <v>-</v>
      </c>
      <c r="T2953" t="str">
        <f t="shared" ca="1" si="675"/>
        <v>-</v>
      </c>
      <c r="U2953" t="str">
        <f t="shared" ca="1" si="676"/>
        <v>-</v>
      </c>
      <c r="V2953" t="str">
        <f t="shared" ca="1" si="677"/>
        <v>-</v>
      </c>
      <c r="W2953">
        <f t="shared" ca="1" si="678"/>
        <v>35.97</v>
      </c>
      <c r="X2953" t="str">
        <f t="shared" si="679"/>
        <v>C2953</v>
      </c>
      <c r="Y2953" s="4">
        <f t="shared" ca="1" si="680"/>
        <v>0</v>
      </c>
    </row>
    <row r="2954" spans="1:25" x14ac:dyDescent="0.2">
      <c r="A2954" t="s">
        <v>2658</v>
      </c>
      <c r="B2954">
        <v>6</v>
      </c>
      <c r="C2954">
        <v>24.84</v>
      </c>
      <c r="D2954">
        <v>4.1399999999999997</v>
      </c>
      <c r="E2954">
        <v>20.72</v>
      </c>
      <c r="F2954">
        <v>3.45</v>
      </c>
      <c r="G2954">
        <v>19.68</v>
      </c>
      <c r="H2954">
        <v>3.28</v>
      </c>
      <c r="I2954">
        <v>19.41</v>
      </c>
      <c r="J2954">
        <v>3.23</v>
      </c>
      <c r="K2954">
        <v>21.27</v>
      </c>
      <c r="L2954">
        <v>3.54</v>
      </c>
      <c r="M2954" t="str">
        <f t="shared" ca="1" si="668"/>
        <v>-</v>
      </c>
      <c r="N2954" t="str">
        <f t="shared" ca="1" si="669"/>
        <v>-</v>
      </c>
      <c r="O2954" t="str">
        <f t="shared" ca="1" si="670"/>
        <v>-</v>
      </c>
      <c r="P2954" t="str">
        <f t="shared" ca="1" si="671"/>
        <v>-</v>
      </c>
      <c r="Q2954" t="str">
        <f t="shared" ca="1" si="672"/>
        <v>-</v>
      </c>
      <c r="R2954" t="str">
        <f t="shared" ca="1" si="673"/>
        <v>-</v>
      </c>
      <c r="S2954" t="str">
        <f t="shared" ca="1" si="674"/>
        <v>-</v>
      </c>
      <c r="T2954" t="str">
        <f t="shared" ca="1" si="675"/>
        <v>-</v>
      </c>
      <c r="U2954" t="str">
        <f t="shared" ca="1" si="676"/>
        <v>-</v>
      </c>
      <c r="V2954" t="str">
        <f t="shared" ca="1" si="677"/>
        <v>-</v>
      </c>
      <c r="W2954">
        <f t="shared" ca="1" si="678"/>
        <v>24.84</v>
      </c>
      <c r="X2954" t="str">
        <f t="shared" si="679"/>
        <v>C2953</v>
      </c>
      <c r="Y2954" s="4">
        <f t="shared" ca="1" si="680"/>
        <v>0</v>
      </c>
    </row>
    <row r="2955" spans="1:25" x14ac:dyDescent="0.2">
      <c r="A2955" t="s">
        <v>2659</v>
      </c>
      <c r="B2955">
        <v>8</v>
      </c>
      <c r="C2955">
        <v>35.53</v>
      </c>
      <c r="D2955">
        <v>4.4400000000000004</v>
      </c>
      <c r="E2955">
        <v>32.39</v>
      </c>
      <c r="F2955">
        <v>4.05</v>
      </c>
      <c r="G2955">
        <v>30.92</v>
      </c>
      <c r="H2955">
        <v>3.87</v>
      </c>
      <c r="I2955">
        <v>34.11</v>
      </c>
      <c r="J2955">
        <v>4.26</v>
      </c>
      <c r="K2955">
        <v>40.450000000000003</v>
      </c>
      <c r="L2955">
        <v>5.0599999999999996</v>
      </c>
      <c r="M2955" t="str">
        <f t="shared" ca="1" si="668"/>
        <v>-</v>
      </c>
      <c r="N2955" t="str">
        <f t="shared" ca="1" si="669"/>
        <v>-</v>
      </c>
      <c r="O2955" t="str">
        <f t="shared" ca="1" si="670"/>
        <v>-</v>
      </c>
      <c r="P2955" t="str">
        <f t="shared" ca="1" si="671"/>
        <v>-</v>
      </c>
      <c r="Q2955" t="str">
        <f t="shared" ca="1" si="672"/>
        <v>-</v>
      </c>
      <c r="R2955" t="str">
        <f t="shared" ca="1" si="673"/>
        <v>-</v>
      </c>
      <c r="S2955" t="str">
        <f t="shared" ca="1" si="674"/>
        <v>-</v>
      </c>
      <c r="T2955" t="str">
        <f t="shared" ca="1" si="675"/>
        <v>-</v>
      </c>
      <c r="U2955" t="str">
        <f t="shared" ca="1" si="676"/>
        <v>-</v>
      </c>
      <c r="V2955" t="str">
        <f t="shared" ca="1" si="677"/>
        <v>-</v>
      </c>
      <c r="W2955">
        <f t="shared" ca="1" si="678"/>
        <v>35.53</v>
      </c>
      <c r="X2955" t="str">
        <f t="shared" si="679"/>
        <v>C2953</v>
      </c>
      <c r="Y2955" s="4">
        <f t="shared" ca="1" si="680"/>
        <v>0</v>
      </c>
    </row>
    <row r="2956" spans="1:25" x14ac:dyDescent="0.2">
      <c r="A2956" t="s">
        <v>2660</v>
      </c>
      <c r="B2956">
        <v>8</v>
      </c>
      <c r="C2956">
        <v>35.56</v>
      </c>
      <c r="D2956">
        <v>4.4400000000000004</v>
      </c>
      <c r="E2956">
        <v>31.79</v>
      </c>
      <c r="F2956">
        <v>3.97</v>
      </c>
      <c r="G2956">
        <v>30.22</v>
      </c>
      <c r="H2956">
        <v>3.78</v>
      </c>
      <c r="I2956">
        <v>32.94</v>
      </c>
      <c r="J2956">
        <v>4.12</v>
      </c>
      <c r="K2956">
        <v>39.75</v>
      </c>
      <c r="L2956">
        <v>4.97</v>
      </c>
      <c r="M2956" t="str">
        <f t="shared" ca="1" si="668"/>
        <v>-</v>
      </c>
      <c r="N2956" t="str">
        <f t="shared" ca="1" si="669"/>
        <v>-</v>
      </c>
      <c r="O2956" t="str">
        <f t="shared" ca="1" si="670"/>
        <v>-</v>
      </c>
      <c r="P2956" t="str">
        <f t="shared" ca="1" si="671"/>
        <v>-</v>
      </c>
      <c r="Q2956" t="str">
        <f t="shared" ca="1" si="672"/>
        <v>-</v>
      </c>
      <c r="R2956" t="str">
        <f t="shared" ca="1" si="673"/>
        <v>-</v>
      </c>
      <c r="S2956" t="str">
        <f t="shared" ca="1" si="674"/>
        <v>-</v>
      </c>
      <c r="T2956" t="str">
        <f t="shared" ca="1" si="675"/>
        <v>-</v>
      </c>
      <c r="U2956" t="str">
        <f t="shared" ca="1" si="676"/>
        <v>-</v>
      </c>
      <c r="V2956" t="str">
        <f t="shared" ca="1" si="677"/>
        <v>-</v>
      </c>
      <c r="W2956">
        <f t="shared" ca="1" si="678"/>
        <v>35.56</v>
      </c>
      <c r="X2956" t="str">
        <f t="shared" si="679"/>
        <v>C2953</v>
      </c>
      <c r="Y2956" s="4">
        <f t="shared" ca="1" si="680"/>
        <v>0</v>
      </c>
    </row>
    <row r="2957" spans="1:25" x14ac:dyDescent="0.2">
      <c r="A2957" t="s">
        <v>2661</v>
      </c>
      <c r="B2957">
        <v>6</v>
      </c>
      <c r="C2957">
        <v>23.62</v>
      </c>
      <c r="D2957">
        <v>3.94</v>
      </c>
      <c r="E2957">
        <v>19.149999999999999</v>
      </c>
      <c r="F2957">
        <v>3.19</v>
      </c>
      <c r="G2957">
        <v>17.8</v>
      </c>
      <c r="H2957">
        <v>2.97</v>
      </c>
      <c r="I2957">
        <v>16.91</v>
      </c>
      <c r="J2957">
        <v>2.82</v>
      </c>
      <c r="K2957">
        <v>16.600000000000001</v>
      </c>
      <c r="L2957">
        <v>2.77</v>
      </c>
      <c r="M2957" t="str">
        <f t="shared" ca="1" si="668"/>
        <v>YES</v>
      </c>
      <c r="N2957" t="str">
        <f t="shared" ca="1" si="669"/>
        <v>-</v>
      </c>
      <c r="O2957" t="str">
        <f t="shared" ca="1" si="670"/>
        <v>YES</v>
      </c>
      <c r="P2957" t="str">
        <f t="shared" ca="1" si="671"/>
        <v>-</v>
      </c>
      <c r="Q2957" t="str">
        <f t="shared" ca="1" si="672"/>
        <v>YES</v>
      </c>
      <c r="R2957" t="str">
        <f t="shared" ca="1" si="673"/>
        <v>-</v>
      </c>
      <c r="S2957" t="str">
        <f t="shared" ca="1" si="674"/>
        <v>YES</v>
      </c>
      <c r="T2957" t="str">
        <f t="shared" ca="1" si="675"/>
        <v>YES</v>
      </c>
      <c r="U2957" t="str">
        <f t="shared" ca="1" si="676"/>
        <v>YES</v>
      </c>
      <c r="V2957" t="str">
        <f t="shared" ca="1" si="677"/>
        <v>YES</v>
      </c>
      <c r="W2957">
        <f t="shared" ca="1" si="678"/>
        <v>23.62</v>
      </c>
      <c r="X2957" t="str">
        <f t="shared" si="679"/>
        <v>C2953</v>
      </c>
      <c r="Y2957" s="4">
        <f t="shared" ca="1" si="680"/>
        <v>0.7</v>
      </c>
    </row>
    <row r="2958" spans="1:25" x14ac:dyDescent="0.2">
      <c r="A2958" t="s">
        <v>2662</v>
      </c>
      <c r="B2958">
        <v>6</v>
      </c>
      <c r="C2958">
        <v>24.07</v>
      </c>
      <c r="D2958">
        <v>4.01</v>
      </c>
      <c r="E2958">
        <v>20.77</v>
      </c>
      <c r="F2958">
        <v>3.46</v>
      </c>
      <c r="G2958">
        <v>21.09</v>
      </c>
      <c r="H2958">
        <v>3.52</v>
      </c>
      <c r="I2958">
        <v>20.85</v>
      </c>
      <c r="J2958">
        <v>3.47</v>
      </c>
      <c r="K2958">
        <v>22.18</v>
      </c>
      <c r="L2958">
        <v>3.7</v>
      </c>
      <c r="M2958" t="str">
        <f t="shared" ca="1" si="668"/>
        <v>-</v>
      </c>
      <c r="N2958" t="str">
        <f t="shared" ca="1" si="669"/>
        <v>-</v>
      </c>
      <c r="O2958" t="str">
        <f t="shared" ca="1" si="670"/>
        <v>-</v>
      </c>
      <c r="P2958" t="str">
        <f t="shared" ca="1" si="671"/>
        <v>-</v>
      </c>
      <c r="Q2958" t="str">
        <f t="shared" ca="1" si="672"/>
        <v>-</v>
      </c>
      <c r="R2958" t="str">
        <f t="shared" ca="1" si="673"/>
        <v>-</v>
      </c>
      <c r="S2958" t="str">
        <f t="shared" ca="1" si="674"/>
        <v>-</v>
      </c>
      <c r="T2958" t="str">
        <f t="shared" ca="1" si="675"/>
        <v>-</v>
      </c>
      <c r="U2958" t="str">
        <f t="shared" ca="1" si="676"/>
        <v>-</v>
      </c>
      <c r="V2958" t="str">
        <f t="shared" ca="1" si="677"/>
        <v>-</v>
      </c>
      <c r="W2958">
        <f t="shared" ca="1" si="678"/>
        <v>24.07</v>
      </c>
      <c r="X2958" t="str">
        <f t="shared" si="679"/>
        <v>C2953</v>
      </c>
      <c r="Y2958" s="4">
        <f t="shared" ca="1" si="680"/>
        <v>0</v>
      </c>
    </row>
    <row r="2959" spans="1:25" x14ac:dyDescent="0.2">
      <c r="A2959" t="s">
        <v>2663</v>
      </c>
      <c r="B2959">
        <v>10</v>
      </c>
      <c r="C2959">
        <v>38.74</v>
      </c>
      <c r="D2959">
        <v>3.87</v>
      </c>
      <c r="E2959">
        <v>30.65</v>
      </c>
      <c r="F2959">
        <v>3.06</v>
      </c>
      <c r="G2959">
        <v>29.59</v>
      </c>
      <c r="H2959">
        <v>2.96</v>
      </c>
      <c r="I2959">
        <v>29.16</v>
      </c>
      <c r="J2959">
        <v>2.92</v>
      </c>
      <c r="K2959">
        <v>32.380000000000003</v>
      </c>
      <c r="L2959">
        <v>3.24</v>
      </c>
      <c r="M2959" t="str">
        <f t="shared" ca="1" si="668"/>
        <v>-</v>
      </c>
      <c r="N2959" t="str">
        <f t="shared" ca="1" si="669"/>
        <v>YES</v>
      </c>
      <c r="O2959" t="str">
        <f t="shared" ca="1" si="670"/>
        <v>-</v>
      </c>
      <c r="P2959" t="str">
        <f t="shared" ca="1" si="671"/>
        <v>YES</v>
      </c>
      <c r="Q2959" t="str">
        <f t="shared" ca="1" si="672"/>
        <v>-</v>
      </c>
      <c r="R2959" t="str">
        <f t="shared" ca="1" si="673"/>
        <v>YES</v>
      </c>
      <c r="S2959" t="str">
        <f t="shared" ca="1" si="674"/>
        <v>-</v>
      </c>
      <c r="T2959" t="str">
        <f t="shared" ca="1" si="675"/>
        <v>-</v>
      </c>
      <c r="U2959" t="str">
        <f t="shared" ca="1" si="676"/>
        <v>-</v>
      </c>
      <c r="V2959" t="str">
        <f t="shared" ca="1" si="677"/>
        <v>-</v>
      </c>
      <c r="W2959">
        <f t="shared" ca="1" si="678"/>
        <v>38.74</v>
      </c>
      <c r="X2959" t="str">
        <f t="shared" si="679"/>
        <v>C2953</v>
      </c>
      <c r="Y2959" s="4">
        <f t="shared" ca="1" si="680"/>
        <v>0.3</v>
      </c>
    </row>
    <row r="2960" spans="1:25" x14ac:dyDescent="0.2">
      <c r="A2960" t="s">
        <v>2664</v>
      </c>
      <c r="B2960">
        <v>10</v>
      </c>
      <c r="C2960">
        <v>38.76</v>
      </c>
      <c r="D2960">
        <v>3.88</v>
      </c>
      <c r="E2960">
        <v>30.89</v>
      </c>
      <c r="F2960">
        <v>3.09</v>
      </c>
      <c r="G2960">
        <v>30.03</v>
      </c>
      <c r="H2960">
        <v>3</v>
      </c>
      <c r="I2960">
        <v>29.24</v>
      </c>
      <c r="J2960">
        <v>2.92</v>
      </c>
      <c r="K2960">
        <v>32.53</v>
      </c>
      <c r="L2960">
        <v>3.25</v>
      </c>
      <c r="M2960" t="str">
        <f t="shared" ca="1" si="668"/>
        <v>-</v>
      </c>
      <c r="N2960" t="str">
        <f t="shared" ca="1" si="669"/>
        <v>-</v>
      </c>
      <c r="O2960" t="str">
        <f t="shared" ca="1" si="670"/>
        <v>-</v>
      </c>
      <c r="P2960" t="str">
        <f t="shared" ca="1" si="671"/>
        <v>-</v>
      </c>
      <c r="Q2960" t="str">
        <f t="shared" ca="1" si="672"/>
        <v>-</v>
      </c>
      <c r="R2960" t="str">
        <f t="shared" ca="1" si="673"/>
        <v>-</v>
      </c>
      <c r="S2960" t="str">
        <f t="shared" ca="1" si="674"/>
        <v>-</v>
      </c>
      <c r="T2960" t="str">
        <f t="shared" ca="1" si="675"/>
        <v>-</v>
      </c>
      <c r="U2960" t="str">
        <f t="shared" ca="1" si="676"/>
        <v>-</v>
      </c>
      <c r="V2960" t="str">
        <f t="shared" ca="1" si="677"/>
        <v>-</v>
      </c>
      <c r="W2960">
        <f t="shared" ca="1" si="678"/>
        <v>38.76</v>
      </c>
      <c r="X2960" t="str">
        <f t="shared" si="679"/>
        <v>C2953</v>
      </c>
      <c r="Y2960" s="4">
        <f t="shared" ca="1" si="680"/>
        <v>0</v>
      </c>
    </row>
    <row r="2961" spans="1:25" x14ac:dyDescent="0.2">
      <c r="A2961" t="s">
        <v>2665</v>
      </c>
      <c r="B2961">
        <v>10</v>
      </c>
      <c r="C2961">
        <v>39.5</v>
      </c>
      <c r="D2961">
        <v>3.95</v>
      </c>
      <c r="E2961">
        <v>31.27</v>
      </c>
      <c r="F2961">
        <v>3.13</v>
      </c>
      <c r="G2961">
        <v>33.450000000000003</v>
      </c>
      <c r="H2961">
        <v>3.34</v>
      </c>
      <c r="I2961">
        <v>33.17</v>
      </c>
      <c r="J2961">
        <v>3.32</v>
      </c>
      <c r="K2961">
        <v>36.549999999999997</v>
      </c>
      <c r="L2961">
        <v>3.66</v>
      </c>
      <c r="M2961" t="str">
        <f t="shared" ca="1" si="668"/>
        <v>-</v>
      </c>
      <c r="N2961" t="str">
        <f t="shared" ca="1" si="669"/>
        <v>-</v>
      </c>
      <c r="O2961" t="str">
        <f t="shared" ca="1" si="670"/>
        <v>-</v>
      </c>
      <c r="P2961" t="str">
        <f t="shared" ca="1" si="671"/>
        <v>-</v>
      </c>
      <c r="Q2961" t="str">
        <f t="shared" ca="1" si="672"/>
        <v>-</v>
      </c>
      <c r="R2961" t="str">
        <f t="shared" ca="1" si="673"/>
        <v>-</v>
      </c>
      <c r="S2961" t="str">
        <f t="shared" ca="1" si="674"/>
        <v>-</v>
      </c>
      <c r="T2961" t="str">
        <f t="shared" ca="1" si="675"/>
        <v>-</v>
      </c>
      <c r="U2961" t="str">
        <f t="shared" ca="1" si="676"/>
        <v>-</v>
      </c>
      <c r="V2961" t="str">
        <f t="shared" ca="1" si="677"/>
        <v>-</v>
      </c>
      <c r="W2961">
        <f t="shared" ca="1" si="678"/>
        <v>39.5</v>
      </c>
      <c r="X2961" t="str">
        <f t="shared" si="679"/>
        <v>C2953</v>
      </c>
      <c r="Y2961" s="4">
        <f t="shared" ca="1" si="680"/>
        <v>0</v>
      </c>
    </row>
    <row r="2962" spans="1:25" x14ac:dyDescent="0.2">
      <c r="A2962" t="s">
        <v>21</v>
      </c>
      <c r="M2962" t="str">
        <f t="shared" ca="1" si="668"/>
        <v>-</v>
      </c>
      <c r="N2962" t="str">
        <f t="shared" ca="1" si="669"/>
        <v>-</v>
      </c>
      <c r="O2962" t="str">
        <f t="shared" ca="1" si="670"/>
        <v>-</v>
      </c>
      <c r="P2962" t="str">
        <f t="shared" ca="1" si="671"/>
        <v>-</v>
      </c>
      <c r="Q2962" t="str">
        <f t="shared" ca="1" si="672"/>
        <v>-</v>
      </c>
      <c r="R2962" t="str">
        <f t="shared" ca="1" si="673"/>
        <v>-</v>
      </c>
      <c r="S2962" t="str">
        <f t="shared" ca="1" si="674"/>
        <v>-</v>
      </c>
      <c r="T2962" t="str">
        <f t="shared" ca="1" si="675"/>
        <v>-</v>
      </c>
      <c r="U2962" t="str">
        <f t="shared" ca="1" si="676"/>
        <v>-</v>
      </c>
      <c r="V2962" t="str">
        <f t="shared" ca="1" si="677"/>
        <v>-</v>
      </c>
      <c r="W2962">
        <f t="shared" ca="1" si="678"/>
        <v>0</v>
      </c>
      <c r="X2962" t="str">
        <f t="shared" si="679"/>
        <v>C2953</v>
      </c>
      <c r="Y2962" s="4" t="str">
        <f t="shared" si="680"/>
        <v/>
      </c>
    </row>
    <row r="2963" spans="1:25" x14ac:dyDescent="0.2">
      <c r="A2963" t="s">
        <v>2666</v>
      </c>
      <c r="B2963">
        <v>12</v>
      </c>
      <c r="C2963">
        <v>38.96</v>
      </c>
      <c r="D2963">
        <v>3.25</v>
      </c>
      <c r="E2963">
        <v>49.2</v>
      </c>
      <c r="F2963">
        <v>4.0999999999999996</v>
      </c>
      <c r="G2963">
        <v>44.07</v>
      </c>
      <c r="H2963">
        <v>3.67</v>
      </c>
      <c r="I2963">
        <v>44.98</v>
      </c>
      <c r="J2963">
        <v>3.75</v>
      </c>
      <c r="K2963">
        <v>48.59</v>
      </c>
      <c r="L2963">
        <v>4.05</v>
      </c>
      <c r="M2963" t="str">
        <f t="shared" ca="1" si="668"/>
        <v>-</v>
      </c>
      <c r="N2963" t="str">
        <f t="shared" ca="1" si="669"/>
        <v>YES</v>
      </c>
      <c r="O2963" t="str">
        <f t="shared" ca="1" si="670"/>
        <v>-</v>
      </c>
      <c r="P2963" t="str">
        <f t="shared" ca="1" si="671"/>
        <v>-</v>
      </c>
      <c r="Q2963" t="str">
        <f t="shared" ca="1" si="672"/>
        <v>-</v>
      </c>
      <c r="R2963" t="str">
        <f t="shared" ca="1" si="673"/>
        <v>-</v>
      </c>
      <c r="S2963" t="str">
        <f t="shared" ca="1" si="674"/>
        <v>-</v>
      </c>
      <c r="T2963" t="str">
        <f t="shared" ca="1" si="675"/>
        <v>-</v>
      </c>
      <c r="U2963" t="str">
        <f t="shared" ca="1" si="676"/>
        <v>-</v>
      </c>
      <c r="V2963" t="str">
        <f t="shared" ca="1" si="677"/>
        <v>-</v>
      </c>
      <c r="W2963">
        <f t="shared" ca="1" si="678"/>
        <v>38.96</v>
      </c>
      <c r="X2963" t="str">
        <f t="shared" si="679"/>
        <v>C2963</v>
      </c>
      <c r="Y2963" s="4">
        <f t="shared" ca="1" si="680"/>
        <v>0.1</v>
      </c>
    </row>
    <row r="2964" spans="1:25" x14ac:dyDescent="0.2">
      <c r="A2964" t="s">
        <v>2667</v>
      </c>
      <c r="B2964">
        <v>12</v>
      </c>
      <c r="C2964">
        <v>40.33</v>
      </c>
      <c r="D2964">
        <v>3.36</v>
      </c>
      <c r="E2964">
        <v>50.97</v>
      </c>
      <c r="F2964">
        <v>4.25</v>
      </c>
      <c r="G2964">
        <v>43.77</v>
      </c>
      <c r="H2964">
        <v>3.65</v>
      </c>
      <c r="I2964">
        <v>44.93</v>
      </c>
      <c r="J2964">
        <v>3.74</v>
      </c>
      <c r="K2964">
        <v>48.17</v>
      </c>
      <c r="L2964">
        <v>4.01</v>
      </c>
      <c r="M2964" t="str">
        <f t="shared" ca="1" si="668"/>
        <v>-</v>
      </c>
      <c r="N2964" t="str">
        <f t="shared" ca="1" si="669"/>
        <v>-</v>
      </c>
      <c r="O2964" t="str">
        <f t="shared" ca="1" si="670"/>
        <v>-</v>
      </c>
      <c r="P2964" t="str">
        <f t="shared" ca="1" si="671"/>
        <v>-</v>
      </c>
      <c r="Q2964" t="str">
        <f t="shared" ca="1" si="672"/>
        <v>-</v>
      </c>
      <c r="R2964" t="str">
        <f t="shared" ca="1" si="673"/>
        <v>-</v>
      </c>
      <c r="S2964" t="str">
        <f t="shared" ca="1" si="674"/>
        <v>-</v>
      </c>
      <c r="T2964" t="str">
        <f t="shared" ca="1" si="675"/>
        <v>-</v>
      </c>
      <c r="U2964" t="str">
        <f t="shared" ca="1" si="676"/>
        <v>-</v>
      </c>
      <c r="V2964" t="str">
        <f t="shared" ca="1" si="677"/>
        <v>-</v>
      </c>
      <c r="W2964">
        <f t="shared" ca="1" si="678"/>
        <v>40.33</v>
      </c>
      <c r="X2964" t="str">
        <f t="shared" si="679"/>
        <v>C2963</v>
      </c>
      <c r="Y2964" s="4">
        <f t="shared" ca="1" si="680"/>
        <v>0</v>
      </c>
    </row>
    <row r="2965" spans="1:25" x14ac:dyDescent="0.2">
      <c r="A2965" t="s">
        <v>2668</v>
      </c>
      <c r="B2965">
        <v>12</v>
      </c>
      <c r="C2965">
        <v>39.9</v>
      </c>
      <c r="D2965">
        <v>3.33</v>
      </c>
      <c r="E2965">
        <v>50.45</v>
      </c>
      <c r="F2965">
        <v>4.2</v>
      </c>
      <c r="G2965">
        <v>42.92</v>
      </c>
      <c r="H2965">
        <v>3.58</v>
      </c>
      <c r="I2965">
        <v>43.88</v>
      </c>
      <c r="J2965">
        <v>3.66</v>
      </c>
      <c r="K2965">
        <v>49.3</v>
      </c>
      <c r="L2965">
        <v>4.1100000000000003</v>
      </c>
      <c r="M2965" t="str">
        <f t="shared" ca="1" si="668"/>
        <v>-</v>
      </c>
      <c r="N2965" t="str">
        <f t="shared" ca="1" si="669"/>
        <v>-</v>
      </c>
      <c r="O2965" t="str">
        <f t="shared" ca="1" si="670"/>
        <v>-</v>
      </c>
      <c r="P2965" t="str">
        <f t="shared" ca="1" si="671"/>
        <v>-</v>
      </c>
      <c r="Q2965" t="str">
        <f t="shared" ca="1" si="672"/>
        <v>-</v>
      </c>
      <c r="R2965" t="str">
        <f t="shared" ca="1" si="673"/>
        <v>-</v>
      </c>
      <c r="S2965" t="str">
        <f t="shared" ca="1" si="674"/>
        <v>-</v>
      </c>
      <c r="T2965" t="str">
        <f t="shared" ca="1" si="675"/>
        <v>-</v>
      </c>
      <c r="U2965" t="str">
        <f t="shared" ca="1" si="676"/>
        <v>-</v>
      </c>
      <c r="V2965" t="str">
        <f t="shared" ca="1" si="677"/>
        <v>-</v>
      </c>
      <c r="W2965">
        <f t="shared" ca="1" si="678"/>
        <v>39.9</v>
      </c>
      <c r="X2965" t="str">
        <f t="shared" si="679"/>
        <v>C2963</v>
      </c>
      <c r="Y2965" s="4">
        <f t="shared" ca="1" si="680"/>
        <v>0</v>
      </c>
    </row>
    <row r="2966" spans="1:25" x14ac:dyDescent="0.2">
      <c r="A2966" t="s">
        <v>2669</v>
      </c>
      <c r="B2966">
        <v>9</v>
      </c>
      <c r="C2966">
        <v>37.58</v>
      </c>
      <c r="D2966">
        <v>4.18</v>
      </c>
      <c r="E2966">
        <v>35.81</v>
      </c>
      <c r="F2966">
        <v>3.98</v>
      </c>
      <c r="G2966">
        <v>33.32</v>
      </c>
      <c r="H2966">
        <v>3.7</v>
      </c>
      <c r="I2966">
        <v>38.659999999999997</v>
      </c>
      <c r="J2966">
        <v>4.3</v>
      </c>
      <c r="K2966">
        <v>41.38</v>
      </c>
      <c r="L2966">
        <v>4.5999999999999996</v>
      </c>
      <c r="M2966" t="str">
        <f t="shared" ca="1" si="668"/>
        <v>-</v>
      </c>
      <c r="N2966" t="str">
        <f t="shared" ca="1" si="669"/>
        <v>-</v>
      </c>
      <c r="O2966" t="str">
        <f t="shared" ca="1" si="670"/>
        <v>-</v>
      </c>
      <c r="P2966" t="str">
        <f t="shared" ca="1" si="671"/>
        <v>-</v>
      </c>
      <c r="Q2966" t="str">
        <f t="shared" ca="1" si="672"/>
        <v>-</v>
      </c>
      <c r="R2966" t="str">
        <f t="shared" ca="1" si="673"/>
        <v>-</v>
      </c>
      <c r="S2966" t="str">
        <f t="shared" ca="1" si="674"/>
        <v>-</v>
      </c>
      <c r="T2966" t="str">
        <f t="shared" ca="1" si="675"/>
        <v>-</v>
      </c>
      <c r="U2966" t="str">
        <f t="shared" ca="1" si="676"/>
        <v>-</v>
      </c>
      <c r="V2966" t="str">
        <f t="shared" ca="1" si="677"/>
        <v>-</v>
      </c>
      <c r="W2966">
        <f t="shared" ca="1" si="678"/>
        <v>37.58</v>
      </c>
      <c r="X2966" t="str">
        <f t="shared" si="679"/>
        <v>C2963</v>
      </c>
      <c r="Y2966" s="4">
        <f t="shared" ca="1" si="680"/>
        <v>0</v>
      </c>
    </row>
    <row r="2967" spans="1:25" x14ac:dyDescent="0.2">
      <c r="A2967" t="s">
        <v>2670</v>
      </c>
      <c r="B2967">
        <v>7</v>
      </c>
      <c r="C2967">
        <v>26.08</v>
      </c>
      <c r="D2967">
        <v>3.73</v>
      </c>
      <c r="E2967">
        <v>23.89</v>
      </c>
      <c r="F2967">
        <v>3.41</v>
      </c>
      <c r="G2967">
        <v>22.95</v>
      </c>
      <c r="H2967">
        <v>3.28</v>
      </c>
      <c r="I2967">
        <v>22.88</v>
      </c>
      <c r="J2967">
        <v>3.27</v>
      </c>
      <c r="K2967">
        <v>28.48</v>
      </c>
      <c r="L2967">
        <v>4.07</v>
      </c>
      <c r="M2967" t="str">
        <f t="shared" ca="1" si="668"/>
        <v>-</v>
      </c>
      <c r="N2967" t="str">
        <f t="shared" ca="1" si="669"/>
        <v>-</v>
      </c>
      <c r="O2967" t="str">
        <f t="shared" ca="1" si="670"/>
        <v>-</v>
      </c>
      <c r="P2967" t="str">
        <f t="shared" ca="1" si="671"/>
        <v>-</v>
      </c>
      <c r="Q2967" t="str">
        <f t="shared" ca="1" si="672"/>
        <v>-</v>
      </c>
      <c r="R2967" t="str">
        <f t="shared" ca="1" si="673"/>
        <v>-</v>
      </c>
      <c r="S2967" t="str">
        <f t="shared" ca="1" si="674"/>
        <v>-</v>
      </c>
      <c r="T2967" t="str">
        <f t="shared" ca="1" si="675"/>
        <v>-</v>
      </c>
      <c r="U2967" t="str">
        <f t="shared" ca="1" si="676"/>
        <v>-</v>
      </c>
      <c r="V2967" t="str">
        <f t="shared" ca="1" si="677"/>
        <v>-</v>
      </c>
      <c r="W2967">
        <f t="shared" ca="1" si="678"/>
        <v>26.08</v>
      </c>
      <c r="X2967" t="str">
        <f t="shared" si="679"/>
        <v>C2963</v>
      </c>
      <c r="Y2967" s="4">
        <f t="shared" ca="1" si="680"/>
        <v>0</v>
      </c>
    </row>
    <row r="2968" spans="1:25" x14ac:dyDescent="0.2">
      <c r="A2968" t="s">
        <v>2671</v>
      </c>
      <c r="B2968">
        <v>9</v>
      </c>
      <c r="C2968">
        <v>35.26</v>
      </c>
      <c r="D2968">
        <v>3.92</v>
      </c>
      <c r="E2968">
        <v>34.32</v>
      </c>
      <c r="F2968">
        <v>3.81</v>
      </c>
      <c r="G2968">
        <v>32.590000000000003</v>
      </c>
      <c r="H2968">
        <v>3.62</v>
      </c>
      <c r="I2968">
        <v>36.14</v>
      </c>
      <c r="J2968">
        <v>4.0199999999999996</v>
      </c>
      <c r="K2968">
        <v>42.17</v>
      </c>
      <c r="L2968">
        <v>4.6900000000000004</v>
      </c>
      <c r="M2968" t="str">
        <f t="shared" ca="1" si="668"/>
        <v>-</v>
      </c>
      <c r="N2968" t="str">
        <f t="shared" ca="1" si="669"/>
        <v>-</v>
      </c>
      <c r="O2968" t="str">
        <f t="shared" ca="1" si="670"/>
        <v>-</v>
      </c>
      <c r="P2968" t="str">
        <f t="shared" ca="1" si="671"/>
        <v>-</v>
      </c>
      <c r="Q2968" t="str">
        <f t="shared" ca="1" si="672"/>
        <v>-</v>
      </c>
      <c r="R2968" t="str">
        <f t="shared" ca="1" si="673"/>
        <v>-</v>
      </c>
      <c r="S2968" t="str">
        <f t="shared" ca="1" si="674"/>
        <v>-</v>
      </c>
      <c r="T2968" t="str">
        <f t="shared" ca="1" si="675"/>
        <v>-</v>
      </c>
      <c r="U2968" t="str">
        <f t="shared" ca="1" si="676"/>
        <v>-</v>
      </c>
      <c r="V2968" t="str">
        <f t="shared" ca="1" si="677"/>
        <v>-</v>
      </c>
      <c r="W2968">
        <f t="shared" ca="1" si="678"/>
        <v>35.26</v>
      </c>
      <c r="X2968" t="str">
        <f t="shared" si="679"/>
        <v>C2963</v>
      </c>
      <c r="Y2968" s="4">
        <f t="shared" ca="1" si="680"/>
        <v>0</v>
      </c>
    </row>
    <row r="2969" spans="1:25" x14ac:dyDescent="0.2">
      <c r="A2969" t="s">
        <v>2672</v>
      </c>
      <c r="B2969">
        <v>7</v>
      </c>
      <c r="C2969">
        <v>25.29</v>
      </c>
      <c r="D2969">
        <v>3.61</v>
      </c>
      <c r="E2969">
        <v>23.25</v>
      </c>
      <c r="F2969">
        <v>3.32</v>
      </c>
      <c r="G2969">
        <v>22.37</v>
      </c>
      <c r="H2969">
        <v>3.2</v>
      </c>
      <c r="I2969">
        <v>21.23</v>
      </c>
      <c r="J2969">
        <v>3.03</v>
      </c>
      <c r="K2969">
        <v>24.97</v>
      </c>
      <c r="L2969">
        <v>3.57</v>
      </c>
      <c r="M2969" t="str">
        <f t="shared" ca="1" si="668"/>
        <v>YES</v>
      </c>
      <c r="N2969" t="str">
        <f t="shared" ca="1" si="669"/>
        <v>-</v>
      </c>
      <c r="O2969" t="str">
        <f t="shared" ca="1" si="670"/>
        <v>YES</v>
      </c>
      <c r="P2969" t="str">
        <f t="shared" ca="1" si="671"/>
        <v>YES</v>
      </c>
      <c r="Q2969" t="str">
        <f t="shared" ca="1" si="672"/>
        <v>YES</v>
      </c>
      <c r="R2969" t="str">
        <f t="shared" ca="1" si="673"/>
        <v>YES</v>
      </c>
      <c r="S2969" t="str">
        <f t="shared" ca="1" si="674"/>
        <v>YES</v>
      </c>
      <c r="T2969" t="str">
        <f t="shared" ca="1" si="675"/>
        <v>YES</v>
      </c>
      <c r="U2969" t="str">
        <f t="shared" ca="1" si="676"/>
        <v>YES</v>
      </c>
      <c r="V2969" t="str">
        <f t="shared" ca="1" si="677"/>
        <v>YES</v>
      </c>
      <c r="W2969">
        <f t="shared" ca="1" si="678"/>
        <v>25.29</v>
      </c>
      <c r="X2969" t="str">
        <f t="shared" si="679"/>
        <v>C2963</v>
      </c>
      <c r="Y2969" s="4">
        <f t="shared" ca="1" si="680"/>
        <v>0.9</v>
      </c>
    </row>
    <row r="2970" spans="1:25" x14ac:dyDescent="0.2">
      <c r="A2970" t="s">
        <v>2673</v>
      </c>
      <c r="B2970">
        <v>9</v>
      </c>
      <c r="C2970">
        <v>33.81</v>
      </c>
      <c r="D2970">
        <v>3.76</v>
      </c>
      <c r="E2970">
        <v>32.79</v>
      </c>
      <c r="F2970">
        <v>3.64</v>
      </c>
      <c r="G2970">
        <v>31.35</v>
      </c>
      <c r="H2970">
        <v>3.48</v>
      </c>
      <c r="I2970">
        <v>34.83</v>
      </c>
      <c r="J2970">
        <v>3.87</v>
      </c>
      <c r="K2970">
        <v>40.47</v>
      </c>
      <c r="L2970">
        <v>4.5</v>
      </c>
      <c r="M2970" t="str">
        <f t="shared" ca="1" si="668"/>
        <v>-</v>
      </c>
      <c r="N2970" t="str">
        <f t="shared" ca="1" si="669"/>
        <v>-</v>
      </c>
      <c r="O2970" t="str">
        <f t="shared" ca="1" si="670"/>
        <v>-</v>
      </c>
      <c r="P2970" t="str">
        <f t="shared" ca="1" si="671"/>
        <v>-</v>
      </c>
      <c r="Q2970" t="str">
        <f t="shared" ca="1" si="672"/>
        <v>-</v>
      </c>
      <c r="R2970" t="str">
        <f t="shared" ca="1" si="673"/>
        <v>-</v>
      </c>
      <c r="S2970" t="str">
        <f t="shared" ca="1" si="674"/>
        <v>-</v>
      </c>
      <c r="T2970" t="str">
        <f t="shared" ca="1" si="675"/>
        <v>-</v>
      </c>
      <c r="U2970" t="str">
        <f t="shared" ca="1" si="676"/>
        <v>-</v>
      </c>
      <c r="V2970" t="str">
        <f t="shared" ca="1" si="677"/>
        <v>-</v>
      </c>
      <c r="W2970">
        <f t="shared" ca="1" si="678"/>
        <v>33.81</v>
      </c>
      <c r="X2970" t="str">
        <f t="shared" si="679"/>
        <v>C2963</v>
      </c>
      <c r="Y2970" s="4">
        <f t="shared" ca="1" si="680"/>
        <v>0</v>
      </c>
    </row>
    <row r="2971" spans="1:25" x14ac:dyDescent="0.2">
      <c r="A2971" t="s">
        <v>2674</v>
      </c>
      <c r="B2971">
        <v>7</v>
      </c>
      <c r="C2971">
        <v>27.3</v>
      </c>
      <c r="D2971">
        <v>3.9</v>
      </c>
      <c r="E2971">
        <v>24.79</v>
      </c>
      <c r="F2971">
        <v>3.54</v>
      </c>
      <c r="G2971">
        <v>24.96</v>
      </c>
      <c r="H2971">
        <v>3.57</v>
      </c>
      <c r="I2971">
        <v>25.41</v>
      </c>
      <c r="J2971">
        <v>3.63</v>
      </c>
      <c r="K2971">
        <v>31.14</v>
      </c>
      <c r="L2971">
        <v>4.45</v>
      </c>
      <c r="M2971" t="str">
        <f t="shared" ca="1" si="668"/>
        <v>-</v>
      </c>
      <c r="N2971" t="str">
        <f t="shared" ca="1" si="669"/>
        <v>-</v>
      </c>
      <c r="O2971" t="str">
        <f t="shared" ca="1" si="670"/>
        <v>-</v>
      </c>
      <c r="P2971" t="str">
        <f t="shared" ca="1" si="671"/>
        <v>-</v>
      </c>
      <c r="Q2971" t="str">
        <f t="shared" ca="1" si="672"/>
        <v>-</v>
      </c>
      <c r="R2971" t="str">
        <f t="shared" ca="1" si="673"/>
        <v>-</v>
      </c>
      <c r="S2971" t="str">
        <f t="shared" ca="1" si="674"/>
        <v>-</v>
      </c>
      <c r="T2971" t="str">
        <f t="shared" ca="1" si="675"/>
        <v>-</v>
      </c>
      <c r="U2971" t="str">
        <f t="shared" ca="1" si="676"/>
        <v>-</v>
      </c>
      <c r="V2971" t="str">
        <f t="shared" ca="1" si="677"/>
        <v>-</v>
      </c>
      <c r="W2971">
        <f t="shared" ca="1" si="678"/>
        <v>27.3</v>
      </c>
      <c r="X2971" t="str">
        <f t="shared" si="679"/>
        <v>C2963</v>
      </c>
      <c r="Y2971" s="4">
        <f t="shared" ca="1" si="680"/>
        <v>0</v>
      </c>
    </row>
    <row r="2972" spans="1:25" x14ac:dyDescent="0.2">
      <c r="A2972" t="s">
        <v>21</v>
      </c>
      <c r="M2972" t="str">
        <f t="shared" ca="1" si="668"/>
        <v>-</v>
      </c>
      <c r="N2972" t="str">
        <f t="shared" ca="1" si="669"/>
        <v>-</v>
      </c>
      <c r="O2972" t="str">
        <f t="shared" ca="1" si="670"/>
        <v>-</v>
      </c>
      <c r="P2972" t="str">
        <f t="shared" ca="1" si="671"/>
        <v>-</v>
      </c>
      <c r="Q2972" t="str">
        <f t="shared" ca="1" si="672"/>
        <v>-</v>
      </c>
      <c r="R2972" t="str">
        <f t="shared" ca="1" si="673"/>
        <v>-</v>
      </c>
      <c r="S2972" t="str">
        <f t="shared" ca="1" si="674"/>
        <v>-</v>
      </c>
      <c r="T2972" t="str">
        <f t="shared" ca="1" si="675"/>
        <v>-</v>
      </c>
      <c r="U2972" t="str">
        <f t="shared" ca="1" si="676"/>
        <v>-</v>
      </c>
      <c r="V2972" t="str">
        <f t="shared" ca="1" si="677"/>
        <v>-</v>
      </c>
      <c r="W2972">
        <f t="shared" ca="1" si="678"/>
        <v>0</v>
      </c>
      <c r="X2972" t="str">
        <f t="shared" si="679"/>
        <v>C2963</v>
      </c>
      <c r="Y2972" s="4" t="str">
        <f t="shared" si="680"/>
        <v/>
      </c>
    </row>
    <row r="2973" spans="1:25" x14ac:dyDescent="0.2">
      <c r="A2973" t="s">
        <v>2675</v>
      </c>
      <c r="B2973">
        <v>8</v>
      </c>
      <c r="C2973">
        <v>33.979999999999997</v>
      </c>
      <c r="D2973">
        <v>4.25</v>
      </c>
      <c r="E2973">
        <v>33.14</v>
      </c>
      <c r="F2973">
        <v>4.1399999999999997</v>
      </c>
      <c r="G2973">
        <v>31.85</v>
      </c>
      <c r="H2973">
        <v>3.98</v>
      </c>
      <c r="I2973">
        <v>33.07</v>
      </c>
      <c r="J2973">
        <v>4.13</v>
      </c>
      <c r="K2973">
        <v>35.94</v>
      </c>
      <c r="L2973">
        <v>4.49</v>
      </c>
      <c r="M2973" t="str">
        <f t="shared" ca="1" si="668"/>
        <v>-</v>
      </c>
      <c r="N2973" t="str">
        <f t="shared" ca="1" si="669"/>
        <v>-</v>
      </c>
      <c r="O2973" t="str">
        <f t="shared" ca="1" si="670"/>
        <v>YES</v>
      </c>
      <c r="P2973" t="str">
        <f t="shared" ca="1" si="671"/>
        <v>-</v>
      </c>
      <c r="Q2973" t="str">
        <f t="shared" ca="1" si="672"/>
        <v>YES</v>
      </c>
      <c r="R2973" t="str">
        <f t="shared" ca="1" si="673"/>
        <v>-</v>
      </c>
      <c r="S2973" t="str">
        <f t="shared" ca="1" si="674"/>
        <v>YES</v>
      </c>
      <c r="T2973" t="str">
        <f t="shared" ca="1" si="675"/>
        <v>-</v>
      </c>
      <c r="U2973" t="str">
        <f t="shared" ca="1" si="676"/>
        <v>YES</v>
      </c>
      <c r="V2973" t="str">
        <f t="shared" ca="1" si="677"/>
        <v>-</v>
      </c>
      <c r="W2973">
        <f t="shared" ca="1" si="678"/>
        <v>33.979999999999997</v>
      </c>
      <c r="X2973" t="str">
        <f t="shared" si="679"/>
        <v>C2973</v>
      </c>
      <c r="Y2973" s="4">
        <f t="shared" ca="1" si="680"/>
        <v>0.4</v>
      </c>
    </row>
    <row r="2974" spans="1:25" x14ac:dyDescent="0.2">
      <c r="A2974" t="s">
        <v>2676</v>
      </c>
      <c r="B2974">
        <v>8</v>
      </c>
      <c r="C2974">
        <v>33.409999999999997</v>
      </c>
      <c r="D2974">
        <v>4.18</v>
      </c>
      <c r="E2974">
        <v>33.28</v>
      </c>
      <c r="F2974">
        <v>4.16</v>
      </c>
      <c r="G2974">
        <v>33.119999999999997</v>
      </c>
      <c r="H2974">
        <v>4.1399999999999997</v>
      </c>
      <c r="I2974">
        <v>33.119999999999997</v>
      </c>
      <c r="J2974">
        <v>4.1399999999999997</v>
      </c>
      <c r="K2974">
        <v>37.33</v>
      </c>
      <c r="L2974">
        <v>4.67</v>
      </c>
      <c r="M2974" t="str">
        <f t="shared" ref="M2974:M3037" ca="1" si="681">IF(C2974=MIN(OFFSET(INDIRECT($X2974),0,0,10,1)),"YES","-")</f>
        <v>YES</v>
      </c>
      <c r="N2974" t="str">
        <f t="shared" ref="N2974:N3037" ca="1" si="682">IF(D2974=MIN(OFFSET(INDIRECT($X2974),0,1,10,1)),"YES","-")</f>
        <v>-</v>
      </c>
      <c r="O2974" t="str">
        <f t="shared" ref="O2974:O3037" ca="1" si="683">IF(E2974=MIN(OFFSET(INDIRECT($X2974),0,2,10,1)),"YES","-")</f>
        <v>-</v>
      </c>
      <c r="P2974" t="str">
        <f t="shared" ref="P2974:P3037" ca="1" si="684">IF(F2974=MIN(OFFSET(INDIRECT($X2974),0,3,10,1)),"YES","-")</f>
        <v>-</v>
      </c>
      <c r="Q2974" t="str">
        <f t="shared" ref="Q2974:Q3037" ca="1" si="685">IF(G2974=MIN(OFFSET(INDIRECT($X2974),0,4,10,1)),"YES","-")</f>
        <v>-</v>
      </c>
      <c r="R2974" t="str">
        <f t="shared" ref="R2974:R3037" ca="1" si="686">IF(H2974=MIN(OFFSET(INDIRECT($X2974),0,5,10,1)),"YES","-")</f>
        <v>-</v>
      </c>
      <c r="S2974" t="str">
        <f t="shared" ref="S2974:S3037" ca="1" si="687">IF(I2974=MIN(OFFSET(INDIRECT($X2974),0,6,10,1)),"YES","-")</f>
        <v>-</v>
      </c>
      <c r="T2974" t="str">
        <f t="shared" ref="T2974:T3037" ca="1" si="688">IF(J2974=MIN(OFFSET(INDIRECT($X2974),0,7,10,1)),"YES","-")</f>
        <v>-</v>
      </c>
      <c r="U2974" t="str">
        <f t="shared" ref="U2974:U3037" ca="1" si="689">IF(K2974=MIN(OFFSET(INDIRECT($X2974),0,8,10,1)),"YES","-")</f>
        <v>-</v>
      </c>
      <c r="V2974" t="str">
        <f t="shared" ref="V2974:V3037" ca="1" si="690">IF(L2974=MIN(OFFSET(INDIRECT($X2974),0,9,10,1)),"YES","-")</f>
        <v>-</v>
      </c>
      <c r="W2974">
        <f t="shared" ca="1" si="678"/>
        <v>33.409999999999997</v>
      </c>
      <c r="X2974" t="str">
        <f t="shared" si="679"/>
        <v>C2973</v>
      </c>
      <c r="Y2974" s="4">
        <f t="shared" ca="1" si="680"/>
        <v>0.1</v>
      </c>
    </row>
    <row r="2975" spans="1:25" x14ac:dyDescent="0.2">
      <c r="A2975" t="s">
        <v>2677</v>
      </c>
      <c r="B2975">
        <v>10</v>
      </c>
      <c r="C2975">
        <v>41.44</v>
      </c>
      <c r="D2975">
        <v>4.1399999999999997</v>
      </c>
      <c r="E2975">
        <v>37.22</v>
      </c>
      <c r="F2975">
        <v>3.72</v>
      </c>
      <c r="G2975">
        <v>36.229999999999997</v>
      </c>
      <c r="H2975">
        <v>3.62</v>
      </c>
      <c r="I2975">
        <v>37.159999999999997</v>
      </c>
      <c r="J2975">
        <v>3.72</v>
      </c>
      <c r="K2975">
        <v>43.16</v>
      </c>
      <c r="L2975">
        <v>4.32</v>
      </c>
      <c r="M2975" t="str">
        <f t="shared" ca="1" si="681"/>
        <v>-</v>
      </c>
      <c r="N2975" t="str">
        <f t="shared" ca="1" si="682"/>
        <v>YES</v>
      </c>
      <c r="O2975" t="str">
        <f t="shared" ca="1" si="683"/>
        <v>-</v>
      </c>
      <c r="P2975" t="str">
        <f t="shared" ca="1" si="684"/>
        <v>YES</v>
      </c>
      <c r="Q2975" t="str">
        <f t="shared" ca="1" si="685"/>
        <v>-</v>
      </c>
      <c r="R2975" t="str">
        <f t="shared" ca="1" si="686"/>
        <v>-</v>
      </c>
      <c r="S2975" t="str">
        <f t="shared" ca="1" si="687"/>
        <v>-</v>
      </c>
      <c r="T2975" t="str">
        <f t="shared" ca="1" si="688"/>
        <v>-</v>
      </c>
      <c r="U2975" t="str">
        <f t="shared" ca="1" si="689"/>
        <v>-</v>
      </c>
      <c r="V2975" t="str">
        <f t="shared" ca="1" si="690"/>
        <v>-</v>
      </c>
      <c r="W2975">
        <f t="shared" ca="1" si="678"/>
        <v>41.44</v>
      </c>
      <c r="X2975" t="str">
        <f t="shared" si="679"/>
        <v>C2973</v>
      </c>
      <c r="Y2975" s="4">
        <f t="shared" ca="1" si="680"/>
        <v>0.2</v>
      </c>
    </row>
    <row r="2976" spans="1:25" x14ac:dyDescent="0.2">
      <c r="A2976" t="s">
        <v>2678</v>
      </c>
      <c r="B2976">
        <v>8</v>
      </c>
      <c r="C2976">
        <v>35.94</v>
      </c>
      <c r="D2976">
        <v>4.49</v>
      </c>
      <c r="E2976">
        <v>35.08</v>
      </c>
      <c r="F2976">
        <v>4.3899999999999997</v>
      </c>
      <c r="G2976">
        <v>34.5</v>
      </c>
      <c r="H2976">
        <v>4.3099999999999996</v>
      </c>
      <c r="I2976">
        <v>34.32</v>
      </c>
      <c r="J2976">
        <v>4.29</v>
      </c>
      <c r="K2976">
        <v>38.380000000000003</v>
      </c>
      <c r="L2976">
        <v>4.8</v>
      </c>
      <c r="M2976" t="str">
        <f t="shared" ca="1" si="681"/>
        <v>-</v>
      </c>
      <c r="N2976" t="str">
        <f t="shared" ca="1" si="682"/>
        <v>-</v>
      </c>
      <c r="O2976" t="str">
        <f t="shared" ca="1" si="683"/>
        <v>-</v>
      </c>
      <c r="P2976" t="str">
        <f t="shared" ca="1" si="684"/>
        <v>-</v>
      </c>
      <c r="Q2976" t="str">
        <f t="shared" ca="1" si="685"/>
        <v>-</v>
      </c>
      <c r="R2976" t="str">
        <f t="shared" ca="1" si="686"/>
        <v>-</v>
      </c>
      <c r="S2976" t="str">
        <f t="shared" ca="1" si="687"/>
        <v>-</v>
      </c>
      <c r="T2976" t="str">
        <f t="shared" ca="1" si="688"/>
        <v>-</v>
      </c>
      <c r="U2976" t="str">
        <f t="shared" ca="1" si="689"/>
        <v>-</v>
      </c>
      <c r="V2976" t="str">
        <f t="shared" ca="1" si="690"/>
        <v>-</v>
      </c>
      <c r="W2976">
        <f t="shared" ca="1" si="678"/>
        <v>35.94</v>
      </c>
      <c r="X2976" t="str">
        <f t="shared" si="679"/>
        <v>C2973</v>
      </c>
      <c r="Y2976" s="4">
        <f t="shared" ca="1" si="680"/>
        <v>0</v>
      </c>
    </row>
    <row r="2977" spans="1:25" x14ac:dyDescent="0.2">
      <c r="A2977" t="s">
        <v>2679</v>
      </c>
      <c r="B2977">
        <v>10</v>
      </c>
      <c r="C2977">
        <v>42.14</v>
      </c>
      <c r="D2977">
        <v>4.21</v>
      </c>
      <c r="E2977">
        <v>40.15</v>
      </c>
      <c r="F2977">
        <v>4.01</v>
      </c>
      <c r="G2977">
        <v>41.56</v>
      </c>
      <c r="H2977">
        <v>4.16</v>
      </c>
      <c r="I2977">
        <v>39.94</v>
      </c>
      <c r="J2977">
        <v>3.99</v>
      </c>
      <c r="K2977">
        <v>43.95</v>
      </c>
      <c r="L2977">
        <v>4.3899999999999997</v>
      </c>
      <c r="M2977" t="str">
        <f t="shared" ca="1" si="681"/>
        <v>-</v>
      </c>
      <c r="N2977" t="str">
        <f t="shared" ca="1" si="682"/>
        <v>-</v>
      </c>
      <c r="O2977" t="str">
        <f t="shared" ca="1" si="683"/>
        <v>-</v>
      </c>
      <c r="P2977" t="str">
        <f t="shared" ca="1" si="684"/>
        <v>-</v>
      </c>
      <c r="Q2977" t="str">
        <f t="shared" ca="1" si="685"/>
        <v>-</v>
      </c>
      <c r="R2977" t="str">
        <f t="shared" ca="1" si="686"/>
        <v>-</v>
      </c>
      <c r="S2977" t="str">
        <f t="shared" ca="1" si="687"/>
        <v>-</v>
      </c>
      <c r="T2977" t="str">
        <f t="shared" ca="1" si="688"/>
        <v>-</v>
      </c>
      <c r="U2977" t="str">
        <f t="shared" ca="1" si="689"/>
        <v>-</v>
      </c>
      <c r="V2977" t="str">
        <f t="shared" ca="1" si="690"/>
        <v>-</v>
      </c>
      <c r="W2977">
        <f t="shared" ca="1" si="678"/>
        <v>42.14</v>
      </c>
      <c r="X2977" t="str">
        <f t="shared" si="679"/>
        <v>C2973</v>
      </c>
      <c r="Y2977" s="4">
        <f t="shared" ca="1" si="680"/>
        <v>0</v>
      </c>
    </row>
    <row r="2978" spans="1:25" x14ac:dyDescent="0.2">
      <c r="A2978" t="s">
        <v>2680</v>
      </c>
      <c r="B2978">
        <v>10</v>
      </c>
      <c r="C2978">
        <v>42.94</v>
      </c>
      <c r="D2978">
        <v>4.29</v>
      </c>
      <c r="E2978">
        <v>50.33</v>
      </c>
      <c r="F2978">
        <v>5.03</v>
      </c>
      <c r="G2978">
        <v>46.23</v>
      </c>
      <c r="H2978">
        <v>4.62</v>
      </c>
      <c r="I2978">
        <v>43.68</v>
      </c>
      <c r="J2978">
        <v>4.37</v>
      </c>
      <c r="K2978">
        <v>46.9</v>
      </c>
      <c r="L2978">
        <v>4.6900000000000004</v>
      </c>
      <c r="M2978" t="str">
        <f t="shared" ca="1" si="681"/>
        <v>-</v>
      </c>
      <c r="N2978" t="str">
        <f t="shared" ca="1" si="682"/>
        <v>-</v>
      </c>
      <c r="O2978" t="str">
        <f t="shared" ca="1" si="683"/>
        <v>-</v>
      </c>
      <c r="P2978" t="str">
        <f t="shared" ca="1" si="684"/>
        <v>-</v>
      </c>
      <c r="Q2978" t="str">
        <f t="shared" ca="1" si="685"/>
        <v>-</v>
      </c>
      <c r="R2978" t="str">
        <f t="shared" ca="1" si="686"/>
        <v>-</v>
      </c>
      <c r="S2978" t="str">
        <f t="shared" ca="1" si="687"/>
        <v>-</v>
      </c>
      <c r="T2978" t="str">
        <f t="shared" ca="1" si="688"/>
        <v>-</v>
      </c>
      <c r="U2978" t="str">
        <f t="shared" ca="1" si="689"/>
        <v>-</v>
      </c>
      <c r="V2978" t="str">
        <f t="shared" ca="1" si="690"/>
        <v>-</v>
      </c>
      <c r="W2978">
        <f t="shared" ca="1" si="678"/>
        <v>42.94</v>
      </c>
      <c r="X2978" t="str">
        <f t="shared" si="679"/>
        <v>C2973</v>
      </c>
      <c r="Y2978" s="4">
        <f t="shared" ca="1" si="680"/>
        <v>0</v>
      </c>
    </row>
    <row r="2979" spans="1:25" x14ac:dyDescent="0.2">
      <c r="A2979" t="s">
        <v>2681</v>
      </c>
      <c r="B2979">
        <v>10</v>
      </c>
      <c r="C2979">
        <v>42.16</v>
      </c>
      <c r="D2979">
        <v>4.22</v>
      </c>
      <c r="E2979">
        <v>39.54</v>
      </c>
      <c r="F2979">
        <v>3.95</v>
      </c>
      <c r="G2979">
        <v>40.159999999999997</v>
      </c>
      <c r="H2979">
        <v>4.0199999999999996</v>
      </c>
      <c r="I2979">
        <v>38.65</v>
      </c>
      <c r="J2979">
        <v>3.86</v>
      </c>
      <c r="K2979">
        <v>43.76</v>
      </c>
      <c r="L2979">
        <v>4.38</v>
      </c>
      <c r="M2979" t="str">
        <f t="shared" ca="1" si="681"/>
        <v>-</v>
      </c>
      <c r="N2979" t="str">
        <f t="shared" ca="1" si="682"/>
        <v>-</v>
      </c>
      <c r="O2979" t="str">
        <f t="shared" ca="1" si="683"/>
        <v>-</v>
      </c>
      <c r="P2979" t="str">
        <f t="shared" ca="1" si="684"/>
        <v>-</v>
      </c>
      <c r="Q2979" t="str">
        <f t="shared" ca="1" si="685"/>
        <v>-</v>
      </c>
      <c r="R2979" t="str">
        <f t="shared" ca="1" si="686"/>
        <v>-</v>
      </c>
      <c r="S2979" t="str">
        <f t="shared" ca="1" si="687"/>
        <v>-</v>
      </c>
      <c r="T2979" t="str">
        <f t="shared" ca="1" si="688"/>
        <v>-</v>
      </c>
      <c r="U2979" t="str">
        <f t="shared" ca="1" si="689"/>
        <v>-</v>
      </c>
      <c r="V2979" t="str">
        <f t="shared" ca="1" si="690"/>
        <v>-</v>
      </c>
      <c r="W2979">
        <f t="shared" ca="1" si="678"/>
        <v>42.16</v>
      </c>
      <c r="X2979" t="str">
        <f t="shared" si="679"/>
        <v>C2973</v>
      </c>
      <c r="Y2979" s="4">
        <f t="shared" ca="1" si="680"/>
        <v>0</v>
      </c>
    </row>
    <row r="2980" spans="1:25" x14ac:dyDescent="0.2">
      <c r="A2980" t="s">
        <v>2682</v>
      </c>
      <c r="B2980">
        <v>10</v>
      </c>
      <c r="C2980">
        <v>45.97</v>
      </c>
      <c r="D2980">
        <v>4.5999999999999996</v>
      </c>
      <c r="E2980">
        <v>49.92</v>
      </c>
      <c r="F2980">
        <v>4.99</v>
      </c>
      <c r="G2980">
        <v>38.72</v>
      </c>
      <c r="H2980">
        <v>3.87</v>
      </c>
      <c r="I2980">
        <v>37.93</v>
      </c>
      <c r="J2980">
        <v>3.79</v>
      </c>
      <c r="K2980">
        <v>41.65</v>
      </c>
      <c r="L2980">
        <v>4.16</v>
      </c>
      <c r="M2980" t="str">
        <f t="shared" ca="1" si="681"/>
        <v>-</v>
      </c>
      <c r="N2980" t="str">
        <f t="shared" ca="1" si="682"/>
        <v>-</v>
      </c>
      <c r="O2980" t="str">
        <f t="shared" ca="1" si="683"/>
        <v>-</v>
      </c>
      <c r="P2980" t="str">
        <f t="shared" ca="1" si="684"/>
        <v>-</v>
      </c>
      <c r="Q2980" t="str">
        <f t="shared" ca="1" si="685"/>
        <v>-</v>
      </c>
      <c r="R2980" t="str">
        <f t="shared" ca="1" si="686"/>
        <v>-</v>
      </c>
      <c r="S2980" t="str">
        <f t="shared" ca="1" si="687"/>
        <v>-</v>
      </c>
      <c r="T2980" t="str">
        <f t="shared" ca="1" si="688"/>
        <v>-</v>
      </c>
      <c r="U2980" t="str">
        <f t="shared" ca="1" si="689"/>
        <v>-</v>
      </c>
      <c r="V2980" t="str">
        <f t="shared" ca="1" si="690"/>
        <v>YES</v>
      </c>
      <c r="W2980">
        <f t="shared" ca="1" si="678"/>
        <v>45.97</v>
      </c>
      <c r="X2980" t="str">
        <f t="shared" si="679"/>
        <v>C2973</v>
      </c>
      <c r="Y2980" s="4">
        <f t="shared" ca="1" si="680"/>
        <v>0.1</v>
      </c>
    </row>
    <row r="2981" spans="1:25" x14ac:dyDescent="0.2">
      <c r="A2981" t="s">
        <v>2683</v>
      </c>
      <c r="B2981">
        <v>10</v>
      </c>
      <c r="C2981">
        <v>47.45</v>
      </c>
      <c r="D2981">
        <v>4.74</v>
      </c>
      <c r="E2981">
        <v>50.31</v>
      </c>
      <c r="F2981">
        <v>5.03</v>
      </c>
      <c r="G2981">
        <v>36.049999999999997</v>
      </c>
      <c r="H2981">
        <v>3.61</v>
      </c>
      <c r="I2981">
        <v>36.479999999999997</v>
      </c>
      <c r="J2981">
        <v>3.65</v>
      </c>
      <c r="K2981">
        <v>41.68</v>
      </c>
      <c r="L2981">
        <v>4.17</v>
      </c>
      <c r="M2981" t="str">
        <f t="shared" ca="1" si="681"/>
        <v>-</v>
      </c>
      <c r="N2981" t="str">
        <f t="shared" ca="1" si="682"/>
        <v>-</v>
      </c>
      <c r="O2981" t="str">
        <f t="shared" ca="1" si="683"/>
        <v>-</v>
      </c>
      <c r="P2981" t="str">
        <f t="shared" ca="1" si="684"/>
        <v>-</v>
      </c>
      <c r="Q2981" t="str">
        <f t="shared" ca="1" si="685"/>
        <v>-</v>
      </c>
      <c r="R2981" t="str">
        <f t="shared" ca="1" si="686"/>
        <v>YES</v>
      </c>
      <c r="S2981" t="str">
        <f t="shared" ca="1" si="687"/>
        <v>-</v>
      </c>
      <c r="T2981" t="str">
        <f t="shared" ca="1" si="688"/>
        <v>YES</v>
      </c>
      <c r="U2981" t="str">
        <f t="shared" ca="1" si="689"/>
        <v>-</v>
      </c>
      <c r="V2981" t="str">
        <f t="shared" ca="1" si="690"/>
        <v>-</v>
      </c>
      <c r="W2981">
        <f t="shared" ca="1" si="678"/>
        <v>47.45</v>
      </c>
      <c r="X2981" t="str">
        <f t="shared" si="679"/>
        <v>C2973</v>
      </c>
      <c r="Y2981" s="4">
        <f t="shared" ca="1" si="680"/>
        <v>0.2</v>
      </c>
    </row>
    <row r="2982" spans="1:25" x14ac:dyDescent="0.2">
      <c r="A2982" t="s">
        <v>21</v>
      </c>
      <c r="M2982" t="str">
        <f t="shared" ca="1" si="681"/>
        <v>-</v>
      </c>
      <c r="N2982" t="str">
        <f t="shared" ca="1" si="682"/>
        <v>-</v>
      </c>
      <c r="O2982" t="str">
        <f t="shared" ca="1" si="683"/>
        <v>-</v>
      </c>
      <c r="P2982" t="str">
        <f t="shared" ca="1" si="684"/>
        <v>-</v>
      </c>
      <c r="Q2982" t="str">
        <f t="shared" ca="1" si="685"/>
        <v>-</v>
      </c>
      <c r="R2982" t="str">
        <f t="shared" ca="1" si="686"/>
        <v>-</v>
      </c>
      <c r="S2982" t="str">
        <f t="shared" ca="1" si="687"/>
        <v>-</v>
      </c>
      <c r="T2982" t="str">
        <f t="shared" ca="1" si="688"/>
        <v>-</v>
      </c>
      <c r="U2982" t="str">
        <f t="shared" ca="1" si="689"/>
        <v>-</v>
      </c>
      <c r="V2982" t="str">
        <f t="shared" ca="1" si="690"/>
        <v>-</v>
      </c>
      <c r="W2982">
        <f t="shared" ca="1" si="678"/>
        <v>0</v>
      </c>
      <c r="X2982" t="str">
        <f t="shared" si="679"/>
        <v>C2973</v>
      </c>
      <c r="Y2982" s="4" t="str">
        <f t="shared" si="680"/>
        <v/>
      </c>
    </row>
    <row r="2983" spans="1:25" x14ac:dyDescent="0.2">
      <c r="A2983" t="s">
        <v>2684</v>
      </c>
      <c r="B2983">
        <v>16</v>
      </c>
      <c r="C2983">
        <v>67.78</v>
      </c>
      <c r="D2983">
        <v>4.24</v>
      </c>
      <c r="E2983">
        <v>72.12</v>
      </c>
      <c r="F2983">
        <v>4.51</v>
      </c>
      <c r="G2983">
        <v>51.03</v>
      </c>
      <c r="H2983">
        <v>3.19</v>
      </c>
      <c r="I2983">
        <v>46.48</v>
      </c>
      <c r="J2983">
        <v>2.9</v>
      </c>
      <c r="K2983">
        <v>51.4</v>
      </c>
      <c r="L2983">
        <v>3.21</v>
      </c>
      <c r="M2983" t="str">
        <f t="shared" ca="1" si="681"/>
        <v>-</v>
      </c>
      <c r="N2983" t="str">
        <f t="shared" ca="1" si="682"/>
        <v>-</v>
      </c>
      <c r="O2983" t="str">
        <f t="shared" ca="1" si="683"/>
        <v>-</v>
      </c>
      <c r="P2983" t="str">
        <f t="shared" ca="1" si="684"/>
        <v>-</v>
      </c>
      <c r="Q2983" t="str">
        <f t="shared" ca="1" si="685"/>
        <v>-</v>
      </c>
      <c r="R2983" t="str">
        <f t="shared" ca="1" si="686"/>
        <v>-</v>
      </c>
      <c r="S2983" t="str">
        <f t="shared" ca="1" si="687"/>
        <v>-</v>
      </c>
      <c r="T2983" t="str">
        <f t="shared" ca="1" si="688"/>
        <v>-</v>
      </c>
      <c r="U2983" t="str">
        <f t="shared" ca="1" si="689"/>
        <v>-</v>
      </c>
      <c r="V2983" t="str">
        <f t="shared" ca="1" si="690"/>
        <v>-</v>
      </c>
      <c r="W2983">
        <f t="shared" ca="1" si="678"/>
        <v>67.78</v>
      </c>
      <c r="X2983" t="str">
        <f t="shared" si="679"/>
        <v>C2983</v>
      </c>
      <c r="Y2983" s="4">
        <f t="shared" ca="1" si="680"/>
        <v>0</v>
      </c>
    </row>
    <row r="2984" spans="1:25" x14ac:dyDescent="0.2">
      <c r="A2984" t="s">
        <v>2685</v>
      </c>
      <c r="B2984">
        <v>7</v>
      </c>
      <c r="C2984">
        <v>25.98</v>
      </c>
      <c r="D2984">
        <v>3.71</v>
      </c>
      <c r="E2984">
        <v>29.95</v>
      </c>
      <c r="F2984">
        <v>4.28</v>
      </c>
      <c r="G2984">
        <v>30.17</v>
      </c>
      <c r="H2984">
        <v>4.3099999999999996</v>
      </c>
      <c r="I2984">
        <v>31.93</v>
      </c>
      <c r="J2984">
        <v>4.5599999999999996</v>
      </c>
      <c r="K2984">
        <v>34.53</v>
      </c>
      <c r="L2984">
        <v>4.93</v>
      </c>
      <c r="M2984" t="str">
        <f t="shared" ca="1" si="681"/>
        <v>-</v>
      </c>
      <c r="N2984" t="str">
        <f t="shared" ca="1" si="682"/>
        <v>-</v>
      </c>
      <c r="O2984" t="str">
        <f t="shared" ca="1" si="683"/>
        <v>-</v>
      </c>
      <c r="P2984" t="str">
        <f t="shared" ca="1" si="684"/>
        <v>-</v>
      </c>
      <c r="Q2984" t="str">
        <f t="shared" ca="1" si="685"/>
        <v>-</v>
      </c>
      <c r="R2984" t="str">
        <f t="shared" ca="1" si="686"/>
        <v>-</v>
      </c>
      <c r="S2984" t="str">
        <f t="shared" ca="1" si="687"/>
        <v>-</v>
      </c>
      <c r="T2984" t="str">
        <f t="shared" ca="1" si="688"/>
        <v>-</v>
      </c>
      <c r="U2984" t="str">
        <f t="shared" ca="1" si="689"/>
        <v>-</v>
      </c>
      <c r="V2984" t="str">
        <f t="shared" ca="1" si="690"/>
        <v>-</v>
      </c>
      <c r="W2984">
        <f t="shared" ca="1" si="678"/>
        <v>25.98</v>
      </c>
      <c r="X2984" t="str">
        <f t="shared" si="679"/>
        <v>C2983</v>
      </c>
      <c r="Y2984" s="4">
        <f t="shared" ca="1" si="680"/>
        <v>0</v>
      </c>
    </row>
    <row r="2985" spans="1:25" x14ac:dyDescent="0.2">
      <c r="A2985" t="s">
        <v>2686</v>
      </c>
      <c r="B2985">
        <v>11</v>
      </c>
      <c r="C2985">
        <v>49.41</v>
      </c>
      <c r="D2985">
        <v>4.49</v>
      </c>
      <c r="E2985">
        <v>37.94</v>
      </c>
      <c r="F2985">
        <v>3.45</v>
      </c>
      <c r="G2985">
        <v>39.229999999999997</v>
      </c>
      <c r="H2985">
        <v>3.57</v>
      </c>
      <c r="I2985">
        <v>42.62</v>
      </c>
      <c r="J2985">
        <v>3.87</v>
      </c>
      <c r="K2985">
        <v>50.09</v>
      </c>
      <c r="L2985">
        <v>4.55</v>
      </c>
      <c r="M2985" t="str">
        <f t="shared" ca="1" si="681"/>
        <v>-</v>
      </c>
      <c r="N2985" t="str">
        <f t="shared" ca="1" si="682"/>
        <v>-</v>
      </c>
      <c r="O2985" t="str">
        <f t="shared" ca="1" si="683"/>
        <v>-</v>
      </c>
      <c r="P2985" t="str">
        <f t="shared" ca="1" si="684"/>
        <v>YES</v>
      </c>
      <c r="Q2985" t="str">
        <f t="shared" ca="1" si="685"/>
        <v>-</v>
      </c>
      <c r="R2985" t="str">
        <f t="shared" ca="1" si="686"/>
        <v>-</v>
      </c>
      <c r="S2985" t="str">
        <f t="shared" ca="1" si="687"/>
        <v>-</v>
      </c>
      <c r="T2985" t="str">
        <f t="shared" ca="1" si="688"/>
        <v>-</v>
      </c>
      <c r="U2985" t="str">
        <f t="shared" ca="1" si="689"/>
        <v>-</v>
      </c>
      <c r="V2985" t="str">
        <f t="shared" ca="1" si="690"/>
        <v>-</v>
      </c>
      <c r="W2985">
        <f t="shared" ca="1" si="678"/>
        <v>49.41</v>
      </c>
      <c r="X2985" t="str">
        <f t="shared" si="679"/>
        <v>C2983</v>
      </c>
      <c r="Y2985" s="4">
        <f t="shared" ca="1" si="680"/>
        <v>0.1</v>
      </c>
    </row>
    <row r="2986" spans="1:25" x14ac:dyDescent="0.2">
      <c r="A2986" t="s">
        <v>2687</v>
      </c>
      <c r="B2986">
        <v>7</v>
      </c>
      <c r="C2986">
        <v>24.73</v>
      </c>
      <c r="D2986">
        <v>3.53</v>
      </c>
      <c r="E2986">
        <v>27.66</v>
      </c>
      <c r="F2986">
        <v>3.95</v>
      </c>
      <c r="G2986">
        <v>29.27</v>
      </c>
      <c r="H2986">
        <v>4.18</v>
      </c>
      <c r="I2986">
        <v>28.36</v>
      </c>
      <c r="J2986">
        <v>4.05</v>
      </c>
      <c r="K2986">
        <v>30.42</v>
      </c>
      <c r="L2986">
        <v>4.3499999999999996</v>
      </c>
      <c r="M2986" t="str">
        <f t="shared" ca="1" si="681"/>
        <v>YES</v>
      </c>
      <c r="N2986" t="str">
        <f t="shared" ca="1" si="682"/>
        <v>YES</v>
      </c>
      <c r="O2986" t="str">
        <f t="shared" ca="1" si="683"/>
        <v>YES</v>
      </c>
      <c r="P2986" t="str">
        <f t="shared" ca="1" si="684"/>
        <v>-</v>
      </c>
      <c r="Q2986" t="str">
        <f t="shared" ca="1" si="685"/>
        <v>-</v>
      </c>
      <c r="R2986" t="str">
        <f t="shared" ca="1" si="686"/>
        <v>-</v>
      </c>
      <c r="S2986" t="str">
        <f t="shared" ca="1" si="687"/>
        <v>YES</v>
      </c>
      <c r="T2986" t="str">
        <f t="shared" ca="1" si="688"/>
        <v>-</v>
      </c>
      <c r="U2986" t="str">
        <f t="shared" ca="1" si="689"/>
        <v>YES</v>
      </c>
      <c r="V2986" t="str">
        <f t="shared" ca="1" si="690"/>
        <v>-</v>
      </c>
      <c r="W2986">
        <f t="shared" ca="1" si="678"/>
        <v>24.73</v>
      </c>
      <c r="X2986" t="str">
        <f t="shared" si="679"/>
        <v>C2983</v>
      </c>
      <c r="Y2986" s="4">
        <f t="shared" ca="1" si="680"/>
        <v>0.5</v>
      </c>
    </row>
    <row r="2987" spans="1:25" x14ac:dyDescent="0.2">
      <c r="A2987" t="s">
        <v>2688</v>
      </c>
      <c r="B2987">
        <v>7</v>
      </c>
      <c r="C2987">
        <v>25.53</v>
      </c>
      <c r="D2987">
        <v>3.65</v>
      </c>
      <c r="E2987">
        <v>28.34</v>
      </c>
      <c r="F2987">
        <v>4.05</v>
      </c>
      <c r="G2987">
        <v>29.26</v>
      </c>
      <c r="H2987">
        <v>4.18</v>
      </c>
      <c r="I2987">
        <v>30.81</v>
      </c>
      <c r="J2987">
        <v>4.4000000000000004</v>
      </c>
      <c r="K2987">
        <v>32.729999999999997</v>
      </c>
      <c r="L2987">
        <v>4.68</v>
      </c>
      <c r="M2987" t="str">
        <f t="shared" ca="1" si="681"/>
        <v>-</v>
      </c>
      <c r="N2987" t="str">
        <f t="shared" ca="1" si="682"/>
        <v>-</v>
      </c>
      <c r="O2987" t="str">
        <f t="shared" ca="1" si="683"/>
        <v>-</v>
      </c>
      <c r="P2987" t="str">
        <f t="shared" ca="1" si="684"/>
        <v>-</v>
      </c>
      <c r="Q2987" t="str">
        <f t="shared" ca="1" si="685"/>
        <v>YES</v>
      </c>
      <c r="R2987" t="str">
        <f t="shared" ca="1" si="686"/>
        <v>-</v>
      </c>
      <c r="S2987" t="str">
        <f t="shared" ca="1" si="687"/>
        <v>-</v>
      </c>
      <c r="T2987" t="str">
        <f t="shared" ca="1" si="688"/>
        <v>-</v>
      </c>
      <c r="U2987" t="str">
        <f t="shared" ca="1" si="689"/>
        <v>-</v>
      </c>
      <c r="V2987" t="str">
        <f t="shared" ca="1" si="690"/>
        <v>-</v>
      </c>
      <c r="W2987">
        <f t="shared" ca="1" si="678"/>
        <v>25.53</v>
      </c>
      <c r="X2987" t="str">
        <f t="shared" si="679"/>
        <v>C2983</v>
      </c>
      <c r="Y2987" s="4">
        <f t="shared" ca="1" si="680"/>
        <v>0.1</v>
      </c>
    </row>
    <row r="2988" spans="1:25" x14ac:dyDescent="0.2">
      <c r="A2988" t="s">
        <v>2689</v>
      </c>
      <c r="B2988">
        <v>16</v>
      </c>
      <c r="C2988">
        <v>65.38</v>
      </c>
      <c r="D2988">
        <v>4.09</v>
      </c>
      <c r="E2988">
        <v>73.52</v>
      </c>
      <c r="F2988">
        <v>4.59</v>
      </c>
      <c r="G2988">
        <v>57.92</v>
      </c>
      <c r="H2988">
        <v>3.62</v>
      </c>
      <c r="I2988">
        <v>56.97</v>
      </c>
      <c r="J2988">
        <v>3.56</v>
      </c>
      <c r="K2988">
        <v>64.599999999999994</v>
      </c>
      <c r="L2988">
        <v>4.04</v>
      </c>
      <c r="M2988" t="str">
        <f t="shared" ca="1" si="681"/>
        <v>-</v>
      </c>
      <c r="N2988" t="str">
        <f t="shared" ca="1" si="682"/>
        <v>-</v>
      </c>
      <c r="O2988" t="str">
        <f t="shared" ca="1" si="683"/>
        <v>-</v>
      </c>
      <c r="P2988" t="str">
        <f t="shared" ca="1" si="684"/>
        <v>-</v>
      </c>
      <c r="Q2988" t="str">
        <f t="shared" ca="1" si="685"/>
        <v>-</v>
      </c>
      <c r="R2988" t="str">
        <f t="shared" ca="1" si="686"/>
        <v>-</v>
      </c>
      <c r="S2988" t="str">
        <f t="shared" ca="1" si="687"/>
        <v>-</v>
      </c>
      <c r="T2988" t="str">
        <f t="shared" ca="1" si="688"/>
        <v>-</v>
      </c>
      <c r="U2988" t="str">
        <f t="shared" ca="1" si="689"/>
        <v>-</v>
      </c>
      <c r="V2988" t="str">
        <f t="shared" ca="1" si="690"/>
        <v>-</v>
      </c>
      <c r="W2988">
        <f t="shared" ca="1" si="678"/>
        <v>65.38</v>
      </c>
      <c r="X2988" t="str">
        <f t="shared" si="679"/>
        <v>C2983</v>
      </c>
      <c r="Y2988" s="4">
        <f t="shared" ca="1" si="680"/>
        <v>0</v>
      </c>
    </row>
    <row r="2989" spans="1:25" x14ac:dyDescent="0.2">
      <c r="A2989" t="s">
        <v>2690</v>
      </c>
      <c r="B2989">
        <v>11</v>
      </c>
      <c r="C2989">
        <v>50.11</v>
      </c>
      <c r="D2989">
        <v>4.5599999999999996</v>
      </c>
      <c r="E2989">
        <v>41.69</v>
      </c>
      <c r="F2989">
        <v>3.79</v>
      </c>
      <c r="G2989">
        <v>42.62</v>
      </c>
      <c r="H2989">
        <v>3.87</v>
      </c>
      <c r="I2989">
        <v>46.66</v>
      </c>
      <c r="J2989">
        <v>4.24</v>
      </c>
      <c r="K2989">
        <v>54.04</v>
      </c>
      <c r="L2989">
        <v>4.91</v>
      </c>
      <c r="M2989" t="str">
        <f t="shared" ca="1" si="681"/>
        <v>-</v>
      </c>
      <c r="N2989" t="str">
        <f t="shared" ca="1" si="682"/>
        <v>-</v>
      </c>
      <c r="O2989" t="str">
        <f t="shared" ca="1" si="683"/>
        <v>-</v>
      </c>
      <c r="P2989" t="str">
        <f t="shared" ca="1" si="684"/>
        <v>-</v>
      </c>
      <c r="Q2989" t="str">
        <f t="shared" ca="1" si="685"/>
        <v>-</v>
      </c>
      <c r="R2989" t="str">
        <f t="shared" ca="1" si="686"/>
        <v>-</v>
      </c>
      <c r="S2989" t="str">
        <f t="shared" ca="1" si="687"/>
        <v>-</v>
      </c>
      <c r="T2989" t="str">
        <f t="shared" ca="1" si="688"/>
        <v>-</v>
      </c>
      <c r="U2989" t="str">
        <f t="shared" ca="1" si="689"/>
        <v>-</v>
      </c>
      <c r="V2989" t="str">
        <f t="shared" ca="1" si="690"/>
        <v>-</v>
      </c>
      <c r="W2989">
        <f t="shared" ca="1" si="678"/>
        <v>50.11</v>
      </c>
      <c r="X2989" t="str">
        <f t="shared" si="679"/>
        <v>C2983</v>
      </c>
      <c r="Y2989" s="4">
        <f t="shared" ca="1" si="680"/>
        <v>0</v>
      </c>
    </row>
    <row r="2990" spans="1:25" x14ac:dyDescent="0.2">
      <c r="A2990" t="s">
        <v>2691</v>
      </c>
      <c r="B2990">
        <v>11</v>
      </c>
      <c r="C2990">
        <v>49.28</v>
      </c>
      <c r="D2990">
        <v>4.4800000000000004</v>
      </c>
      <c r="E2990">
        <v>41.12</v>
      </c>
      <c r="F2990">
        <v>3.74</v>
      </c>
      <c r="G2990">
        <v>41.64</v>
      </c>
      <c r="H2990">
        <v>3.79</v>
      </c>
      <c r="I2990">
        <v>45.83</v>
      </c>
      <c r="J2990">
        <v>4.17</v>
      </c>
      <c r="K2990">
        <v>53.29</v>
      </c>
      <c r="L2990">
        <v>4.84</v>
      </c>
      <c r="M2990" t="str">
        <f t="shared" ca="1" si="681"/>
        <v>-</v>
      </c>
      <c r="N2990" t="str">
        <f t="shared" ca="1" si="682"/>
        <v>-</v>
      </c>
      <c r="O2990" t="str">
        <f t="shared" ca="1" si="683"/>
        <v>-</v>
      </c>
      <c r="P2990" t="str">
        <f t="shared" ca="1" si="684"/>
        <v>-</v>
      </c>
      <c r="Q2990" t="str">
        <f t="shared" ca="1" si="685"/>
        <v>-</v>
      </c>
      <c r="R2990" t="str">
        <f t="shared" ca="1" si="686"/>
        <v>-</v>
      </c>
      <c r="S2990" t="str">
        <f t="shared" ca="1" si="687"/>
        <v>-</v>
      </c>
      <c r="T2990" t="str">
        <f t="shared" ca="1" si="688"/>
        <v>-</v>
      </c>
      <c r="U2990" t="str">
        <f t="shared" ca="1" si="689"/>
        <v>-</v>
      </c>
      <c r="V2990" t="str">
        <f t="shared" ca="1" si="690"/>
        <v>-</v>
      </c>
      <c r="W2990">
        <f t="shared" ca="1" si="678"/>
        <v>49.28</v>
      </c>
      <c r="X2990" t="str">
        <f t="shared" si="679"/>
        <v>C2983</v>
      </c>
      <c r="Y2990" s="4">
        <f t="shared" ca="1" si="680"/>
        <v>0</v>
      </c>
    </row>
    <row r="2991" spans="1:25" x14ac:dyDescent="0.2">
      <c r="A2991" t="s">
        <v>2692</v>
      </c>
      <c r="B2991">
        <v>16</v>
      </c>
      <c r="C2991">
        <v>68.23</v>
      </c>
      <c r="D2991">
        <v>4.26</v>
      </c>
      <c r="E2991">
        <v>72.849999999999994</v>
      </c>
      <c r="F2991">
        <v>4.55</v>
      </c>
      <c r="G2991">
        <v>48.69</v>
      </c>
      <c r="H2991">
        <v>3.04</v>
      </c>
      <c r="I2991">
        <v>42.06</v>
      </c>
      <c r="J2991">
        <v>2.63</v>
      </c>
      <c r="K2991">
        <v>47.46</v>
      </c>
      <c r="L2991">
        <v>2.97</v>
      </c>
      <c r="M2991" t="str">
        <f t="shared" ca="1" si="681"/>
        <v>-</v>
      </c>
      <c r="N2991" t="str">
        <f t="shared" ca="1" si="682"/>
        <v>-</v>
      </c>
      <c r="O2991" t="str">
        <f t="shared" ca="1" si="683"/>
        <v>-</v>
      </c>
      <c r="P2991" t="str">
        <f t="shared" ca="1" si="684"/>
        <v>-</v>
      </c>
      <c r="Q2991" t="str">
        <f t="shared" ca="1" si="685"/>
        <v>-</v>
      </c>
      <c r="R2991" t="str">
        <f t="shared" ca="1" si="686"/>
        <v>YES</v>
      </c>
      <c r="S2991" t="str">
        <f t="shared" ca="1" si="687"/>
        <v>-</v>
      </c>
      <c r="T2991" t="str">
        <f t="shared" ca="1" si="688"/>
        <v>YES</v>
      </c>
      <c r="U2991" t="str">
        <f t="shared" ca="1" si="689"/>
        <v>-</v>
      </c>
      <c r="V2991" t="str">
        <f t="shared" ca="1" si="690"/>
        <v>YES</v>
      </c>
      <c r="W2991">
        <f t="shared" ca="1" si="678"/>
        <v>68.23</v>
      </c>
      <c r="X2991" t="str">
        <f t="shared" si="679"/>
        <v>C2983</v>
      </c>
      <c r="Y2991" s="4">
        <f t="shared" ca="1" si="680"/>
        <v>0.3</v>
      </c>
    </row>
    <row r="2992" spans="1:25" x14ac:dyDescent="0.2">
      <c r="A2992" t="s">
        <v>21</v>
      </c>
      <c r="M2992" t="str">
        <f t="shared" ca="1" si="681"/>
        <v>-</v>
      </c>
      <c r="N2992" t="str">
        <f t="shared" ca="1" si="682"/>
        <v>-</v>
      </c>
      <c r="O2992" t="str">
        <f t="shared" ca="1" si="683"/>
        <v>-</v>
      </c>
      <c r="P2992" t="str">
        <f t="shared" ca="1" si="684"/>
        <v>-</v>
      </c>
      <c r="Q2992" t="str">
        <f t="shared" ca="1" si="685"/>
        <v>-</v>
      </c>
      <c r="R2992" t="str">
        <f t="shared" ca="1" si="686"/>
        <v>-</v>
      </c>
      <c r="S2992" t="str">
        <f t="shared" ca="1" si="687"/>
        <v>-</v>
      </c>
      <c r="T2992" t="str">
        <f t="shared" ca="1" si="688"/>
        <v>-</v>
      </c>
      <c r="U2992" t="str">
        <f t="shared" ca="1" si="689"/>
        <v>-</v>
      </c>
      <c r="V2992" t="str">
        <f t="shared" ca="1" si="690"/>
        <v>-</v>
      </c>
      <c r="W2992">
        <f t="shared" ca="1" si="678"/>
        <v>0</v>
      </c>
      <c r="X2992" t="str">
        <f t="shared" si="679"/>
        <v>C2983</v>
      </c>
      <c r="Y2992" s="4" t="str">
        <f t="shared" si="680"/>
        <v/>
      </c>
    </row>
    <row r="2993" spans="1:25" x14ac:dyDescent="0.2">
      <c r="A2993" t="s">
        <v>2693</v>
      </c>
      <c r="B2993">
        <v>7</v>
      </c>
      <c r="C2993">
        <v>25.95</v>
      </c>
      <c r="D2993">
        <v>3.71</v>
      </c>
      <c r="E2993">
        <v>22.77</v>
      </c>
      <c r="F2993">
        <v>3.25</v>
      </c>
      <c r="G2993">
        <v>20.39</v>
      </c>
      <c r="H2993">
        <v>2.91</v>
      </c>
      <c r="I2993">
        <v>18.72</v>
      </c>
      <c r="J2993">
        <v>2.67</v>
      </c>
      <c r="K2993">
        <v>19.670000000000002</v>
      </c>
      <c r="L2993">
        <v>2.81</v>
      </c>
      <c r="M2993" t="str">
        <f t="shared" ca="1" si="681"/>
        <v>-</v>
      </c>
      <c r="N2993" t="str">
        <f t="shared" ca="1" si="682"/>
        <v>-</v>
      </c>
      <c r="O2993" t="str">
        <f t="shared" ca="1" si="683"/>
        <v>YES</v>
      </c>
      <c r="P2993" t="str">
        <f t="shared" ca="1" si="684"/>
        <v>-</v>
      </c>
      <c r="Q2993" t="str">
        <f t="shared" ca="1" si="685"/>
        <v>-</v>
      </c>
      <c r="R2993" t="str">
        <f t="shared" ca="1" si="686"/>
        <v>-</v>
      </c>
      <c r="S2993" t="str">
        <f t="shared" ca="1" si="687"/>
        <v>-</v>
      </c>
      <c r="T2993" t="str">
        <f t="shared" ca="1" si="688"/>
        <v>-</v>
      </c>
      <c r="U2993" t="str">
        <f t="shared" ca="1" si="689"/>
        <v>-</v>
      </c>
      <c r="V2993" t="str">
        <f t="shared" ca="1" si="690"/>
        <v>-</v>
      </c>
      <c r="W2993">
        <f t="shared" ca="1" si="678"/>
        <v>25.95</v>
      </c>
      <c r="X2993" t="str">
        <f t="shared" si="679"/>
        <v>C2993</v>
      </c>
      <c r="Y2993" s="4">
        <f t="shared" ca="1" si="680"/>
        <v>0.1</v>
      </c>
    </row>
    <row r="2994" spans="1:25" x14ac:dyDescent="0.2">
      <c r="A2994" t="s">
        <v>2694</v>
      </c>
      <c r="B2994">
        <v>10</v>
      </c>
      <c r="C2994">
        <v>35.49</v>
      </c>
      <c r="D2994">
        <v>3.55</v>
      </c>
      <c r="E2994">
        <v>33.020000000000003</v>
      </c>
      <c r="F2994">
        <v>3.3</v>
      </c>
      <c r="G2994">
        <v>29.03</v>
      </c>
      <c r="H2994">
        <v>2.9</v>
      </c>
      <c r="I2994">
        <v>28.74</v>
      </c>
      <c r="J2994">
        <v>2.87</v>
      </c>
      <c r="K2994">
        <v>32.32</v>
      </c>
      <c r="L2994">
        <v>3.23</v>
      </c>
      <c r="M2994" t="str">
        <f t="shared" ca="1" si="681"/>
        <v>-</v>
      </c>
      <c r="N2994" t="str">
        <f t="shared" ca="1" si="682"/>
        <v>-</v>
      </c>
      <c r="O2994" t="str">
        <f t="shared" ca="1" si="683"/>
        <v>-</v>
      </c>
      <c r="P2994" t="str">
        <f t="shared" ca="1" si="684"/>
        <v>-</v>
      </c>
      <c r="Q2994" t="str">
        <f t="shared" ca="1" si="685"/>
        <v>-</v>
      </c>
      <c r="R2994" t="str">
        <f t="shared" ca="1" si="686"/>
        <v>-</v>
      </c>
      <c r="S2994" t="str">
        <f t="shared" ca="1" si="687"/>
        <v>-</v>
      </c>
      <c r="T2994" t="str">
        <f t="shared" ca="1" si="688"/>
        <v>-</v>
      </c>
      <c r="U2994" t="str">
        <f t="shared" ca="1" si="689"/>
        <v>-</v>
      </c>
      <c r="V2994" t="str">
        <f t="shared" ca="1" si="690"/>
        <v>-</v>
      </c>
      <c r="W2994">
        <f t="shared" ca="1" si="678"/>
        <v>35.49</v>
      </c>
      <c r="X2994" t="str">
        <f t="shared" si="679"/>
        <v>C2993</v>
      </c>
      <c r="Y2994" s="4">
        <f t="shared" ca="1" si="680"/>
        <v>0</v>
      </c>
    </row>
    <row r="2995" spans="1:25" x14ac:dyDescent="0.2">
      <c r="A2995" t="s">
        <v>2695</v>
      </c>
      <c r="B2995">
        <v>7</v>
      </c>
      <c r="C2995">
        <v>25.16</v>
      </c>
      <c r="D2995">
        <v>3.59</v>
      </c>
      <c r="E2995">
        <v>23.93</v>
      </c>
      <c r="F2995">
        <v>3.42</v>
      </c>
      <c r="G2995">
        <v>20.57</v>
      </c>
      <c r="H2995">
        <v>2.94</v>
      </c>
      <c r="I2995">
        <v>18.579999999999998</v>
      </c>
      <c r="J2995">
        <v>2.65</v>
      </c>
      <c r="K2995">
        <v>18.98</v>
      </c>
      <c r="L2995">
        <v>2.71</v>
      </c>
      <c r="M2995" t="str">
        <f t="shared" ca="1" si="681"/>
        <v>YES</v>
      </c>
      <c r="N2995" t="str">
        <f t="shared" ca="1" si="682"/>
        <v>-</v>
      </c>
      <c r="O2995" t="str">
        <f t="shared" ca="1" si="683"/>
        <v>-</v>
      </c>
      <c r="P2995" t="str">
        <f t="shared" ca="1" si="684"/>
        <v>-</v>
      </c>
      <c r="Q2995" t="str">
        <f t="shared" ca="1" si="685"/>
        <v>-</v>
      </c>
      <c r="R2995" t="str">
        <f t="shared" ca="1" si="686"/>
        <v>-</v>
      </c>
      <c r="S2995" t="str">
        <f t="shared" ca="1" si="687"/>
        <v>YES</v>
      </c>
      <c r="T2995" t="str">
        <f t="shared" ca="1" si="688"/>
        <v>-</v>
      </c>
      <c r="U2995" t="str">
        <f t="shared" ca="1" si="689"/>
        <v>YES</v>
      </c>
      <c r="V2995" t="str">
        <f t="shared" ca="1" si="690"/>
        <v>-</v>
      </c>
      <c r="W2995">
        <f t="shared" ca="1" si="678"/>
        <v>25.16</v>
      </c>
      <c r="X2995" t="str">
        <f t="shared" si="679"/>
        <v>C2993</v>
      </c>
      <c r="Y2995" s="4">
        <f t="shared" ca="1" si="680"/>
        <v>0.3</v>
      </c>
    </row>
    <row r="2996" spans="1:25" x14ac:dyDescent="0.2">
      <c r="A2996" t="s">
        <v>2696</v>
      </c>
      <c r="B2996">
        <v>10</v>
      </c>
      <c r="C2996">
        <v>35.049999999999997</v>
      </c>
      <c r="D2996">
        <v>3.5</v>
      </c>
      <c r="E2996">
        <v>29.24</v>
      </c>
      <c r="F2996">
        <v>2.92</v>
      </c>
      <c r="G2996">
        <v>24.52</v>
      </c>
      <c r="H2996">
        <v>2.4500000000000002</v>
      </c>
      <c r="I2996">
        <v>23.24</v>
      </c>
      <c r="J2996">
        <v>2.3199999999999998</v>
      </c>
      <c r="K2996">
        <v>24.82</v>
      </c>
      <c r="L2996">
        <v>2.48</v>
      </c>
      <c r="M2996" t="str">
        <f t="shared" ca="1" si="681"/>
        <v>-</v>
      </c>
      <c r="N2996" t="str">
        <f t="shared" ca="1" si="682"/>
        <v>-</v>
      </c>
      <c r="O2996" t="str">
        <f t="shared" ca="1" si="683"/>
        <v>-</v>
      </c>
      <c r="P2996" t="str">
        <f t="shared" ca="1" si="684"/>
        <v>YES</v>
      </c>
      <c r="Q2996" t="str">
        <f t="shared" ca="1" si="685"/>
        <v>-</v>
      </c>
      <c r="R2996" t="str">
        <f t="shared" ca="1" si="686"/>
        <v>YES</v>
      </c>
      <c r="S2996" t="str">
        <f t="shared" ca="1" si="687"/>
        <v>-</v>
      </c>
      <c r="T2996" t="str">
        <f t="shared" ca="1" si="688"/>
        <v>YES</v>
      </c>
      <c r="U2996" t="str">
        <f t="shared" ca="1" si="689"/>
        <v>-</v>
      </c>
      <c r="V2996" t="str">
        <f t="shared" ca="1" si="690"/>
        <v>YES</v>
      </c>
      <c r="W2996">
        <f t="shared" ca="1" si="678"/>
        <v>35.049999999999997</v>
      </c>
      <c r="X2996" t="str">
        <f t="shared" si="679"/>
        <v>C2993</v>
      </c>
      <c r="Y2996" s="4">
        <f t="shared" ca="1" si="680"/>
        <v>0.4</v>
      </c>
    </row>
    <row r="2997" spans="1:25" x14ac:dyDescent="0.2">
      <c r="A2997" t="s">
        <v>2697</v>
      </c>
      <c r="B2997">
        <v>11</v>
      </c>
      <c r="C2997">
        <v>52</v>
      </c>
      <c r="D2997">
        <v>4.7300000000000004</v>
      </c>
      <c r="E2997">
        <v>52.06</v>
      </c>
      <c r="F2997">
        <v>4.7300000000000004</v>
      </c>
      <c r="G2997">
        <v>42.89</v>
      </c>
      <c r="H2997">
        <v>3.9</v>
      </c>
      <c r="I2997">
        <v>43.01</v>
      </c>
      <c r="J2997">
        <v>3.91</v>
      </c>
      <c r="K2997">
        <v>51.14</v>
      </c>
      <c r="L2997">
        <v>4.6500000000000004</v>
      </c>
      <c r="M2997" t="str">
        <f t="shared" ca="1" si="681"/>
        <v>-</v>
      </c>
      <c r="N2997" t="str">
        <f t="shared" ca="1" si="682"/>
        <v>-</v>
      </c>
      <c r="O2997" t="str">
        <f t="shared" ca="1" si="683"/>
        <v>-</v>
      </c>
      <c r="P2997" t="str">
        <f t="shared" ca="1" si="684"/>
        <v>-</v>
      </c>
      <c r="Q2997" t="str">
        <f t="shared" ca="1" si="685"/>
        <v>-</v>
      </c>
      <c r="R2997" t="str">
        <f t="shared" ca="1" si="686"/>
        <v>-</v>
      </c>
      <c r="S2997" t="str">
        <f t="shared" ca="1" si="687"/>
        <v>-</v>
      </c>
      <c r="T2997" t="str">
        <f t="shared" ca="1" si="688"/>
        <v>-</v>
      </c>
      <c r="U2997" t="str">
        <f t="shared" ca="1" si="689"/>
        <v>-</v>
      </c>
      <c r="V2997" t="str">
        <f t="shared" ca="1" si="690"/>
        <v>-</v>
      </c>
      <c r="W2997">
        <f t="shared" ca="1" si="678"/>
        <v>52</v>
      </c>
      <c r="X2997" t="str">
        <f t="shared" si="679"/>
        <v>C2993</v>
      </c>
      <c r="Y2997" s="4">
        <f t="shared" ca="1" si="680"/>
        <v>0</v>
      </c>
    </row>
    <row r="2998" spans="1:25" x14ac:dyDescent="0.2">
      <c r="A2998" t="s">
        <v>2698</v>
      </c>
      <c r="B2998">
        <v>11</v>
      </c>
      <c r="C2998">
        <v>52.45</v>
      </c>
      <c r="D2998">
        <v>4.7699999999999996</v>
      </c>
      <c r="E2998">
        <v>54.22</v>
      </c>
      <c r="F2998">
        <v>4.93</v>
      </c>
      <c r="G2998">
        <v>46.13</v>
      </c>
      <c r="H2998">
        <v>4.1900000000000004</v>
      </c>
      <c r="I2998">
        <v>46.76</v>
      </c>
      <c r="J2998">
        <v>4.25</v>
      </c>
      <c r="K2998">
        <v>51.07</v>
      </c>
      <c r="L2998">
        <v>4.6399999999999997</v>
      </c>
      <c r="M2998" t="str">
        <f t="shared" ca="1" si="681"/>
        <v>-</v>
      </c>
      <c r="N2998" t="str">
        <f t="shared" ca="1" si="682"/>
        <v>-</v>
      </c>
      <c r="O2998" t="str">
        <f t="shared" ca="1" si="683"/>
        <v>-</v>
      </c>
      <c r="P2998" t="str">
        <f t="shared" ca="1" si="684"/>
        <v>-</v>
      </c>
      <c r="Q2998" t="str">
        <f t="shared" ca="1" si="685"/>
        <v>-</v>
      </c>
      <c r="R2998" t="str">
        <f t="shared" ca="1" si="686"/>
        <v>-</v>
      </c>
      <c r="S2998" t="str">
        <f t="shared" ca="1" si="687"/>
        <v>-</v>
      </c>
      <c r="T2998" t="str">
        <f t="shared" ca="1" si="688"/>
        <v>-</v>
      </c>
      <c r="U2998" t="str">
        <f t="shared" ca="1" si="689"/>
        <v>-</v>
      </c>
      <c r="V2998" t="str">
        <f t="shared" ca="1" si="690"/>
        <v>-</v>
      </c>
      <c r="W2998">
        <f t="shared" ca="1" si="678"/>
        <v>52.45</v>
      </c>
      <c r="X2998" t="str">
        <f t="shared" si="679"/>
        <v>C2993</v>
      </c>
      <c r="Y2998" s="4">
        <f t="shared" ca="1" si="680"/>
        <v>0</v>
      </c>
    </row>
    <row r="2999" spans="1:25" x14ac:dyDescent="0.2">
      <c r="A2999" t="s">
        <v>2699</v>
      </c>
      <c r="B2999">
        <v>7</v>
      </c>
      <c r="C2999">
        <v>26.39</v>
      </c>
      <c r="D2999">
        <v>3.77</v>
      </c>
      <c r="E2999">
        <v>23.86</v>
      </c>
      <c r="F2999">
        <v>3.41</v>
      </c>
      <c r="G2999">
        <v>20.22</v>
      </c>
      <c r="H2999">
        <v>2.89</v>
      </c>
      <c r="I2999">
        <v>19.149999999999999</v>
      </c>
      <c r="J2999">
        <v>2.74</v>
      </c>
      <c r="K2999">
        <v>21.31</v>
      </c>
      <c r="L2999">
        <v>3.04</v>
      </c>
      <c r="M2999" t="str">
        <f t="shared" ca="1" si="681"/>
        <v>-</v>
      </c>
      <c r="N2999" t="str">
        <f t="shared" ca="1" si="682"/>
        <v>-</v>
      </c>
      <c r="O2999" t="str">
        <f t="shared" ca="1" si="683"/>
        <v>-</v>
      </c>
      <c r="P2999" t="str">
        <f t="shared" ca="1" si="684"/>
        <v>-</v>
      </c>
      <c r="Q2999" t="str">
        <f t="shared" ca="1" si="685"/>
        <v>YES</v>
      </c>
      <c r="R2999" t="str">
        <f t="shared" ca="1" si="686"/>
        <v>-</v>
      </c>
      <c r="S2999" t="str">
        <f t="shared" ca="1" si="687"/>
        <v>-</v>
      </c>
      <c r="T2999" t="str">
        <f t="shared" ca="1" si="688"/>
        <v>-</v>
      </c>
      <c r="U2999" t="str">
        <f t="shared" ca="1" si="689"/>
        <v>-</v>
      </c>
      <c r="V2999" t="str">
        <f t="shared" ca="1" si="690"/>
        <v>-</v>
      </c>
      <c r="W2999">
        <f t="shared" ca="1" si="678"/>
        <v>26.39</v>
      </c>
      <c r="X2999" t="str">
        <f t="shared" si="679"/>
        <v>C2993</v>
      </c>
      <c r="Y2999" s="4">
        <f t="shared" ca="1" si="680"/>
        <v>0.1</v>
      </c>
    </row>
    <row r="3000" spans="1:25" x14ac:dyDescent="0.2">
      <c r="A3000" t="s">
        <v>2700</v>
      </c>
      <c r="B3000">
        <v>10</v>
      </c>
      <c r="C3000">
        <v>34.909999999999997</v>
      </c>
      <c r="D3000">
        <v>3.49</v>
      </c>
      <c r="E3000">
        <v>32.94</v>
      </c>
      <c r="F3000">
        <v>3.29</v>
      </c>
      <c r="G3000">
        <v>28.8</v>
      </c>
      <c r="H3000">
        <v>2.88</v>
      </c>
      <c r="I3000">
        <v>28.62</v>
      </c>
      <c r="J3000">
        <v>2.86</v>
      </c>
      <c r="K3000">
        <v>33.82</v>
      </c>
      <c r="L3000">
        <v>3.38</v>
      </c>
      <c r="M3000" t="str">
        <f t="shared" ca="1" si="681"/>
        <v>-</v>
      </c>
      <c r="N3000" t="str">
        <f t="shared" ca="1" si="682"/>
        <v>YES</v>
      </c>
      <c r="O3000" t="str">
        <f t="shared" ca="1" si="683"/>
        <v>-</v>
      </c>
      <c r="P3000" t="str">
        <f t="shared" ca="1" si="684"/>
        <v>-</v>
      </c>
      <c r="Q3000" t="str">
        <f t="shared" ca="1" si="685"/>
        <v>-</v>
      </c>
      <c r="R3000" t="str">
        <f t="shared" ca="1" si="686"/>
        <v>-</v>
      </c>
      <c r="S3000" t="str">
        <f t="shared" ca="1" si="687"/>
        <v>-</v>
      </c>
      <c r="T3000" t="str">
        <f t="shared" ca="1" si="688"/>
        <v>-</v>
      </c>
      <c r="U3000" t="str">
        <f t="shared" ca="1" si="689"/>
        <v>-</v>
      </c>
      <c r="V3000" t="str">
        <f t="shared" ca="1" si="690"/>
        <v>-</v>
      </c>
      <c r="W3000">
        <f t="shared" ca="1" si="678"/>
        <v>34.909999999999997</v>
      </c>
      <c r="X3000" t="str">
        <f t="shared" si="679"/>
        <v>C2993</v>
      </c>
      <c r="Y3000" s="4">
        <f t="shared" ca="1" si="680"/>
        <v>0.1</v>
      </c>
    </row>
    <row r="3001" spans="1:25" x14ac:dyDescent="0.2">
      <c r="A3001" t="s">
        <v>2701</v>
      </c>
      <c r="B3001">
        <v>11</v>
      </c>
      <c r="C3001">
        <v>52.07</v>
      </c>
      <c r="D3001">
        <v>4.7300000000000004</v>
      </c>
      <c r="E3001">
        <v>52.51</v>
      </c>
      <c r="F3001">
        <v>4.7699999999999996</v>
      </c>
      <c r="G3001">
        <v>39.29</v>
      </c>
      <c r="H3001">
        <v>3.57</v>
      </c>
      <c r="I3001">
        <v>38.57</v>
      </c>
      <c r="J3001">
        <v>3.51</v>
      </c>
      <c r="K3001">
        <v>45.13</v>
      </c>
      <c r="L3001">
        <v>4.0999999999999996</v>
      </c>
      <c r="M3001" t="str">
        <f t="shared" ca="1" si="681"/>
        <v>-</v>
      </c>
      <c r="N3001" t="str">
        <f t="shared" ca="1" si="682"/>
        <v>-</v>
      </c>
      <c r="O3001" t="str">
        <f t="shared" ca="1" si="683"/>
        <v>-</v>
      </c>
      <c r="P3001" t="str">
        <f t="shared" ca="1" si="684"/>
        <v>-</v>
      </c>
      <c r="Q3001" t="str">
        <f t="shared" ca="1" si="685"/>
        <v>-</v>
      </c>
      <c r="R3001" t="str">
        <f t="shared" ca="1" si="686"/>
        <v>-</v>
      </c>
      <c r="S3001" t="str">
        <f t="shared" ca="1" si="687"/>
        <v>-</v>
      </c>
      <c r="T3001" t="str">
        <f t="shared" ca="1" si="688"/>
        <v>-</v>
      </c>
      <c r="U3001" t="str">
        <f t="shared" ca="1" si="689"/>
        <v>-</v>
      </c>
      <c r="V3001" t="str">
        <f t="shared" ca="1" si="690"/>
        <v>-</v>
      </c>
      <c r="W3001">
        <f t="shared" ca="1" si="678"/>
        <v>52.07</v>
      </c>
      <c r="X3001" t="str">
        <f t="shared" si="679"/>
        <v>C2993</v>
      </c>
      <c r="Y3001" s="4">
        <f t="shared" ca="1" si="680"/>
        <v>0</v>
      </c>
    </row>
    <row r="3002" spans="1:25" x14ac:dyDescent="0.2">
      <c r="A3002" t="s">
        <v>21</v>
      </c>
      <c r="M3002" t="str">
        <f t="shared" ca="1" si="681"/>
        <v>-</v>
      </c>
      <c r="N3002" t="str">
        <f t="shared" ca="1" si="682"/>
        <v>-</v>
      </c>
      <c r="O3002" t="str">
        <f t="shared" ca="1" si="683"/>
        <v>-</v>
      </c>
      <c r="P3002" t="str">
        <f t="shared" ca="1" si="684"/>
        <v>-</v>
      </c>
      <c r="Q3002" t="str">
        <f t="shared" ca="1" si="685"/>
        <v>-</v>
      </c>
      <c r="R3002" t="str">
        <f t="shared" ca="1" si="686"/>
        <v>-</v>
      </c>
      <c r="S3002" t="str">
        <f t="shared" ca="1" si="687"/>
        <v>-</v>
      </c>
      <c r="T3002" t="str">
        <f t="shared" ca="1" si="688"/>
        <v>-</v>
      </c>
      <c r="U3002" t="str">
        <f t="shared" ca="1" si="689"/>
        <v>-</v>
      </c>
      <c r="V3002" t="str">
        <f t="shared" ca="1" si="690"/>
        <v>-</v>
      </c>
      <c r="W3002">
        <f t="shared" ca="1" si="678"/>
        <v>0</v>
      </c>
      <c r="X3002" t="str">
        <f t="shared" si="679"/>
        <v>C2993</v>
      </c>
      <c r="Y3002" s="4" t="str">
        <f t="shared" si="680"/>
        <v/>
      </c>
    </row>
    <row r="3003" spans="1:25" x14ac:dyDescent="0.2">
      <c r="A3003" t="s">
        <v>2702</v>
      </c>
      <c r="B3003">
        <v>7</v>
      </c>
      <c r="C3003">
        <v>25.71</v>
      </c>
      <c r="D3003">
        <v>3.67</v>
      </c>
      <c r="E3003">
        <v>22.74</v>
      </c>
      <c r="F3003">
        <v>3.25</v>
      </c>
      <c r="G3003">
        <v>19.829999999999998</v>
      </c>
      <c r="H3003">
        <v>2.83</v>
      </c>
      <c r="I3003">
        <v>18.66</v>
      </c>
      <c r="J3003">
        <v>2.67</v>
      </c>
      <c r="K3003">
        <v>22.23</v>
      </c>
      <c r="L3003">
        <v>3.18</v>
      </c>
      <c r="M3003" t="str">
        <f t="shared" ca="1" si="681"/>
        <v>-</v>
      </c>
      <c r="N3003" t="str">
        <f t="shared" ca="1" si="682"/>
        <v>-</v>
      </c>
      <c r="O3003" t="str">
        <f t="shared" ca="1" si="683"/>
        <v>-</v>
      </c>
      <c r="P3003" t="str">
        <f t="shared" ca="1" si="684"/>
        <v>-</v>
      </c>
      <c r="Q3003" t="str">
        <f t="shared" ca="1" si="685"/>
        <v>-</v>
      </c>
      <c r="R3003" t="str">
        <f t="shared" ca="1" si="686"/>
        <v>-</v>
      </c>
      <c r="S3003" t="str">
        <f t="shared" ca="1" si="687"/>
        <v>-</v>
      </c>
      <c r="T3003" t="str">
        <f t="shared" ca="1" si="688"/>
        <v>-</v>
      </c>
      <c r="U3003" t="str">
        <f t="shared" ca="1" si="689"/>
        <v>-</v>
      </c>
      <c r="V3003" t="str">
        <f t="shared" ca="1" si="690"/>
        <v>-</v>
      </c>
      <c r="W3003">
        <f t="shared" ca="1" si="678"/>
        <v>25.71</v>
      </c>
      <c r="X3003" t="str">
        <f t="shared" si="679"/>
        <v>C3003</v>
      </c>
      <c r="Y3003" s="4">
        <f t="shared" ca="1" si="680"/>
        <v>0</v>
      </c>
    </row>
    <row r="3004" spans="1:25" x14ac:dyDescent="0.2">
      <c r="A3004" t="s">
        <v>2703</v>
      </c>
      <c r="B3004">
        <v>6</v>
      </c>
      <c r="C3004">
        <v>21.07</v>
      </c>
      <c r="D3004">
        <v>3.51</v>
      </c>
      <c r="E3004">
        <v>19.03</v>
      </c>
      <c r="F3004">
        <v>3.17</v>
      </c>
      <c r="G3004">
        <v>17.27</v>
      </c>
      <c r="H3004">
        <v>2.88</v>
      </c>
      <c r="I3004">
        <v>16.03</v>
      </c>
      <c r="J3004">
        <v>2.67</v>
      </c>
      <c r="K3004">
        <v>17.260000000000002</v>
      </c>
      <c r="L3004">
        <v>2.88</v>
      </c>
      <c r="M3004" t="str">
        <f t="shared" ca="1" si="681"/>
        <v>-</v>
      </c>
      <c r="N3004" t="str">
        <f t="shared" ca="1" si="682"/>
        <v>-</v>
      </c>
      <c r="O3004" t="str">
        <f t="shared" ca="1" si="683"/>
        <v>-</v>
      </c>
      <c r="P3004" t="str">
        <f t="shared" ca="1" si="684"/>
        <v>-</v>
      </c>
      <c r="Q3004" t="str">
        <f t="shared" ca="1" si="685"/>
        <v>-</v>
      </c>
      <c r="R3004" t="str">
        <f t="shared" ca="1" si="686"/>
        <v>-</v>
      </c>
      <c r="S3004" t="str">
        <f t="shared" ca="1" si="687"/>
        <v>-</v>
      </c>
      <c r="T3004" t="str">
        <f t="shared" ca="1" si="688"/>
        <v>-</v>
      </c>
      <c r="U3004" t="str">
        <f t="shared" ca="1" si="689"/>
        <v>-</v>
      </c>
      <c r="V3004" t="str">
        <f t="shared" ca="1" si="690"/>
        <v>-</v>
      </c>
      <c r="W3004">
        <f t="shared" ca="1" si="678"/>
        <v>21.07</v>
      </c>
      <c r="X3004" t="str">
        <f t="shared" si="679"/>
        <v>C3003</v>
      </c>
      <c r="Y3004" s="4">
        <f t="shared" ca="1" si="680"/>
        <v>0</v>
      </c>
    </row>
    <row r="3005" spans="1:25" x14ac:dyDescent="0.2">
      <c r="A3005" t="s">
        <v>2704</v>
      </c>
      <c r="B3005">
        <v>10</v>
      </c>
      <c r="C3005">
        <v>42.1</v>
      </c>
      <c r="D3005">
        <v>4.21</v>
      </c>
      <c r="E3005">
        <v>40.909999999999997</v>
      </c>
      <c r="F3005">
        <v>4.09</v>
      </c>
      <c r="G3005">
        <v>38.83</v>
      </c>
      <c r="H3005">
        <v>3.88</v>
      </c>
      <c r="I3005">
        <v>46.29</v>
      </c>
      <c r="J3005">
        <v>4.63</v>
      </c>
      <c r="K3005">
        <v>51.44</v>
      </c>
      <c r="L3005">
        <v>5.14</v>
      </c>
      <c r="M3005" t="str">
        <f t="shared" ca="1" si="681"/>
        <v>-</v>
      </c>
      <c r="N3005" t="str">
        <f t="shared" ca="1" si="682"/>
        <v>-</v>
      </c>
      <c r="O3005" t="str">
        <f t="shared" ca="1" si="683"/>
        <v>-</v>
      </c>
      <c r="P3005" t="str">
        <f t="shared" ca="1" si="684"/>
        <v>-</v>
      </c>
      <c r="Q3005" t="str">
        <f t="shared" ca="1" si="685"/>
        <v>-</v>
      </c>
      <c r="R3005" t="str">
        <f t="shared" ca="1" si="686"/>
        <v>-</v>
      </c>
      <c r="S3005" t="str">
        <f t="shared" ca="1" si="687"/>
        <v>-</v>
      </c>
      <c r="T3005" t="str">
        <f t="shared" ca="1" si="688"/>
        <v>-</v>
      </c>
      <c r="U3005" t="str">
        <f t="shared" ca="1" si="689"/>
        <v>-</v>
      </c>
      <c r="V3005" t="str">
        <f t="shared" ca="1" si="690"/>
        <v>-</v>
      </c>
      <c r="W3005">
        <f t="shared" ca="1" si="678"/>
        <v>42.1</v>
      </c>
      <c r="X3005" t="str">
        <f t="shared" si="679"/>
        <v>C3003</v>
      </c>
      <c r="Y3005" s="4">
        <f t="shared" ca="1" si="680"/>
        <v>0</v>
      </c>
    </row>
    <row r="3006" spans="1:25" x14ac:dyDescent="0.2">
      <c r="A3006" t="s">
        <v>2705</v>
      </c>
      <c r="B3006">
        <v>10</v>
      </c>
      <c r="C3006">
        <v>42.48</v>
      </c>
      <c r="D3006">
        <v>4.25</v>
      </c>
      <c r="E3006">
        <v>40.67</v>
      </c>
      <c r="F3006">
        <v>4.07</v>
      </c>
      <c r="G3006">
        <v>38.840000000000003</v>
      </c>
      <c r="H3006">
        <v>3.88</v>
      </c>
      <c r="I3006">
        <v>45.88</v>
      </c>
      <c r="J3006">
        <v>4.59</v>
      </c>
      <c r="K3006">
        <v>50.36</v>
      </c>
      <c r="L3006">
        <v>5.04</v>
      </c>
      <c r="M3006" t="str">
        <f t="shared" ca="1" si="681"/>
        <v>-</v>
      </c>
      <c r="N3006" t="str">
        <f t="shared" ca="1" si="682"/>
        <v>-</v>
      </c>
      <c r="O3006" t="str">
        <f t="shared" ca="1" si="683"/>
        <v>-</v>
      </c>
      <c r="P3006" t="str">
        <f t="shared" ca="1" si="684"/>
        <v>-</v>
      </c>
      <c r="Q3006" t="str">
        <f t="shared" ca="1" si="685"/>
        <v>-</v>
      </c>
      <c r="R3006" t="str">
        <f t="shared" ca="1" si="686"/>
        <v>-</v>
      </c>
      <c r="S3006" t="str">
        <f t="shared" ca="1" si="687"/>
        <v>-</v>
      </c>
      <c r="T3006" t="str">
        <f t="shared" ca="1" si="688"/>
        <v>-</v>
      </c>
      <c r="U3006" t="str">
        <f t="shared" ca="1" si="689"/>
        <v>-</v>
      </c>
      <c r="V3006" t="str">
        <f t="shared" ca="1" si="690"/>
        <v>-</v>
      </c>
      <c r="W3006">
        <f t="shared" ca="1" si="678"/>
        <v>42.48</v>
      </c>
      <c r="X3006" t="str">
        <f t="shared" si="679"/>
        <v>C3003</v>
      </c>
      <c r="Y3006" s="4">
        <f t="shared" ca="1" si="680"/>
        <v>0</v>
      </c>
    </row>
    <row r="3007" spans="1:25" x14ac:dyDescent="0.2">
      <c r="A3007" t="s">
        <v>2706</v>
      </c>
      <c r="B3007">
        <v>7</v>
      </c>
      <c r="C3007">
        <v>26.38</v>
      </c>
      <c r="D3007">
        <v>3.77</v>
      </c>
      <c r="E3007">
        <v>25.41</v>
      </c>
      <c r="F3007">
        <v>3.63</v>
      </c>
      <c r="G3007">
        <v>23.38</v>
      </c>
      <c r="H3007">
        <v>3.34</v>
      </c>
      <c r="I3007">
        <v>22.78</v>
      </c>
      <c r="J3007">
        <v>3.25</v>
      </c>
      <c r="K3007">
        <v>29.27</v>
      </c>
      <c r="L3007">
        <v>4.18</v>
      </c>
      <c r="M3007" t="str">
        <f t="shared" ca="1" si="681"/>
        <v>-</v>
      </c>
      <c r="N3007" t="str">
        <f t="shared" ca="1" si="682"/>
        <v>-</v>
      </c>
      <c r="O3007" t="str">
        <f t="shared" ca="1" si="683"/>
        <v>-</v>
      </c>
      <c r="P3007" t="str">
        <f t="shared" ca="1" si="684"/>
        <v>-</v>
      </c>
      <c r="Q3007" t="str">
        <f t="shared" ca="1" si="685"/>
        <v>-</v>
      </c>
      <c r="R3007" t="str">
        <f t="shared" ca="1" si="686"/>
        <v>-</v>
      </c>
      <c r="S3007" t="str">
        <f t="shared" ca="1" si="687"/>
        <v>-</v>
      </c>
      <c r="T3007" t="str">
        <f t="shared" ca="1" si="688"/>
        <v>-</v>
      </c>
      <c r="U3007" t="str">
        <f t="shared" ca="1" si="689"/>
        <v>-</v>
      </c>
      <c r="V3007" t="str">
        <f t="shared" ca="1" si="690"/>
        <v>-</v>
      </c>
      <c r="W3007">
        <f t="shared" ca="1" si="678"/>
        <v>26.38</v>
      </c>
      <c r="X3007" t="str">
        <f t="shared" si="679"/>
        <v>C3003</v>
      </c>
      <c r="Y3007" s="4">
        <f t="shared" ca="1" si="680"/>
        <v>0</v>
      </c>
    </row>
    <row r="3008" spans="1:25" x14ac:dyDescent="0.2">
      <c r="A3008" t="s">
        <v>2707</v>
      </c>
      <c r="B3008">
        <v>7</v>
      </c>
      <c r="C3008">
        <v>27.84</v>
      </c>
      <c r="D3008">
        <v>3.98</v>
      </c>
      <c r="E3008">
        <v>26.69</v>
      </c>
      <c r="F3008">
        <v>3.81</v>
      </c>
      <c r="G3008">
        <v>24.22</v>
      </c>
      <c r="H3008">
        <v>3.46</v>
      </c>
      <c r="I3008">
        <v>24.34</v>
      </c>
      <c r="J3008">
        <v>3.48</v>
      </c>
      <c r="K3008">
        <v>29.95</v>
      </c>
      <c r="L3008">
        <v>4.28</v>
      </c>
      <c r="M3008" t="str">
        <f t="shared" ca="1" si="681"/>
        <v>-</v>
      </c>
      <c r="N3008" t="str">
        <f t="shared" ca="1" si="682"/>
        <v>-</v>
      </c>
      <c r="O3008" t="str">
        <f t="shared" ca="1" si="683"/>
        <v>-</v>
      </c>
      <c r="P3008" t="str">
        <f t="shared" ca="1" si="684"/>
        <v>-</v>
      </c>
      <c r="Q3008" t="str">
        <f t="shared" ca="1" si="685"/>
        <v>-</v>
      </c>
      <c r="R3008" t="str">
        <f t="shared" ca="1" si="686"/>
        <v>-</v>
      </c>
      <c r="S3008" t="str">
        <f t="shared" ca="1" si="687"/>
        <v>-</v>
      </c>
      <c r="T3008" t="str">
        <f t="shared" ca="1" si="688"/>
        <v>-</v>
      </c>
      <c r="U3008" t="str">
        <f t="shared" ca="1" si="689"/>
        <v>-</v>
      </c>
      <c r="V3008" t="str">
        <f t="shared" ca="1" si="690"/>
        <v>-</v>
      </c>
      <c r="W3008">
        <f t="shared" ca="1" si="678"/>
        <v>27.84</v>
      </c>
      <c r="X3008" t="str">
        <f t="shared" si="679"/>
        <v>C3003</v>
      </c>
      <c r="Y3008" s="4">
        <f t="shared" ca="1" si="680"/>
        <v>0</v>
      </c>
    </row>
    <row r="3009" spans="1:25" x14ac:dyDescent="0.2">
      <c r="A3009" t="s">
        <v>2708</v>
      </c>
      <c r="B3009">
        <v>6</v>
      </c>
      <c r="C3009">
        <v>20.64</v>
      </c>
      <c r="D3009">
        <v>3.44</v>
      </c>
      <c r="E3009">
        <v>18.05</v>
      </c>
      <c r="F3009">
        <v>3.01</v>
      </c>
      <c r="G3009">
        <v>15.93</v>
      </c>
      <c r="H3009">
        <v>2.66</v>
      </c>
      <c r="I3009">
        <v>14.6</v>
      </c>
      <c r="J3009">
        <v>2.4300000000000002</v>
      </c>
      <c r="K3009">
        <v>15.13</v>
      </c>
      <c r="L3009">
        <v>2.52</v>
      </c>
      <c r="M3009" t="str">
        <f t="shared" ca="1" si="681"/>
        <v>YES</v>
      </c>
      <c r="N3009" t="str">
        <f t="shared" ca="1" si="682"/>
        <v>YES</v>
      </c>
      <c r="O3009" t="str">
        <f t="shared" ca="1" si="683"/>
        <v>YES</v>
      </c>
      <c r="P3009" t="str">
        <f t="shared" ca="1" si="684"/>
        <v>YES</v>
      </c>
      <c r="Q3009" t="str">
        <f t="shared" ca="1" si="685"/>
        <v>YES</v>
      </c>
      <c r="R3009" t="str">
        <f t="shared" ca="1" si="686"/>
        <v>YES</v>
      </c>
      <c r="S3009" t="str">
        <f t="shared" ca="1" si="687"/>
        <v>YES</v>
      </c>
      <c r="T3009" t="str">
        <f t="shared" ca="1" si="688"/>
        <v>YES</v>
      </c>
      <c r="U3009" t="str">
        <f t="shared" ca="1" si="689"/>
        <v>YES</v>
      </c>
      <c r="V3009" t="str">
        <f t="shared" ca="1" si="690"/>
        <v>YES</v>
      </c>
      <c r="W3009">
        <f t="shared" ca="1" si="678"/>
        <v>20.64</v>
      </c>
      <c r="X3009" t="str">
        <f t="shared" si="679"/>
        <v>C3003</v>
      </c>
      <c r="Y3009" s="4">
        <f t="shared" ca="1" si="680"/>
        <v>1</v>
      </c>
    </row>
    <row r="3010" spans="1:25" x14ac:dyDescent="0.2">
      <c r="A3010" t="s">
        <v>2709</v>
      </c>
      <c r="B3010">
        <v>6</v>
      </c>
      <c r="C3010">
        <v>21.88</v>
      </c>
      <c r="D3010">
        <v>3.65</v>
      </c>
      <c r="E3010">
        <v>19.95</v>
      </c>
      <c r="F3010">
        <v>3.33</v>
      </c>
      <c r="G3010">
        <v>18.54</v>
      </c>
      <c r="H3010">
        <v>3.09</v>
      </c>
      <c r="I3010">
        <v>17.97</v>
      </c>
      <c r="J3010">
        <v>3</v>
      </c>
      <c r="K3010">
        <v>20.84</v>
      </c>
      <c r="L3010">
        <v>3.47</v>
      </c>
      <c r="M3010" t="str">
        <f t="shared" ca="1" si="681"/>
        <v>-</v>
      </c>
      <c r="N3010" t="str">
        <f t="shared" ca="1" si="682"/>
        <v>-</v>
      </c>
      <c r="O3010" t="str">
        <f t="shared" ca="1" si="683"/>
        <v>-</v>
      </c>
      <c r="P3010" t="str">
        <f t="shared" ca="1" si="684"/>
        <v>-</v>
      </c>
      <c r="Q3010" t="str">
        <f t="shared" ca="1" si="685"/>
        <v>-</v>
      </c>
      <c r="R3010" t="str">
        <f t="shared" ca="1" si="686"/>
        <v>-</v>
      </c>
      <c r="S3010" t="str">
        <f t="shared" ca="1" si="687"/>
        <v>-</v>
      </c>
      <c r="T3010" t="str">
        <f t="shared" ca="1" si="688"/>
        <v>-</v>
      </c>
      <c r="U3010" t="str">
        <f t="shared" ca="1" si="689"/>
        <v>-</v>
      </c>
      <c r="V3010" t="str">
        <f t="shared" ca="1" si="690"/>
        <v>-</v>
      </c>
      <c r="W3010">
        <f t="shared" ca="1" si="678"/>
        <v>21.88</v>
      </c>
      <c r="X3010" t="str">
        <f t="shared" si="679"/>
        <v>C3003</v>
      </c>
      <c r="Y3010" s="4">
        <f t="shared" ca="1" si="680"/>
        <v>0</v>
      </c>
    </row>
    <row r="3011" spans="1:25" x14ac:dyDescent="0.2">
      <c r="A3011" t="s">
        <v>2710</v>
      </c>
      <c r="B3011">
        <v>10</v>
      </c>
      <c r="C3011">
        <v>41.42</v>
      </c>
      <c r="D3011">
        <v>4.1399999999999997</v>
      </c>
      <c r="E3011">
        <v>41.5</v>
      </c>
      <c r="F3011">
        <v>4.1500000000000004</v>
      </c>
      <c r="G3011">
        <v>38.85</v>
      </c>
      <c r="H3011">
        <v>3.88</v>
      </c>
      <c r="I3011">
        <v>45.91</v>
      </c>
      <c r="J3011">
        <v>4.59</v>
      </c>
      <c r="K3011">
        <v>50.36</v>
      </c>
      <c r="L3011">
        <v>5.04</v>
      </c>
      <c r="M3011" t="str">
        <f t="shared" ca="1" si="681"/>
        <v>-</v>
      </c>
      <c r="N3011" t="str">
        <f t="shared" ca="1" si="682"/>
        <v>-</v>
      </c>
      <c r="O3011" t="str">
        <f t="shared" ca="1" si="683"/>
        <v>-</v>
      </c>
      <c r="P3011" t="str">
        <f t="shared" ca="1" si="684"/>
        <v>-</v>
      </c>
      <c r="Q3011" t="str">
        <f t="shared" ca="1" si="685"/>
        <v>-</v>
      </c>
      <c r="R3011" t="str">
        <f t="shared" ca="1" si="686"/>
        <v>-</v>
      </c>
      <c r="S3011" t="str">
        <f t="shared" ca="1" si="687"/>
        <v>-</v>
      </c>
      <c r="T3011" t="str">
        <f t="shared" ca="1" si="688"/>
        <v>-</v>
      </c>
      <c r="U3011" t="str">
        <f t="shared" ca="1" si="689"/>
        <v>-</v>
      </c>
      <c r="V3011" t="str">
        <f t="shared" ca="1" si="690"/>
        <v>-</v>
      </c>
      <c r="W3011">
        <f t="shared" ca="1" si="678"/>
        <v>41.42</v>
      </c>
      <c r="X3011" t="str">
        <f t="shared" si="679"/>
        <v>C3003</v>
      </c>
      <c r="Y3011" s="4">
        <f t="shared" ca="1" si="680"/>
        <v>0</v>
      </c>
    </row>
    <row r="3012" spans="1:25" x14ac:dyDescent="0.2">
      <c r="A3012" t="s">
        <v>21</v>
      </c>
      <c r="M3012" t="str">
        <f t="shared" ca="1" si="681"/>
        <v>-</v>
      </c>
      <c r="N3012" t="str">
        <f t="shared" ca="1" si="682"/>
        <v>-</v>
      </c>
      <c r="O3012" t="str">
        <f t="shared" ca="1" si="683"/>
        <v>-</v>
      </c>
      <c r="P3012" t="str">
        <f t="shared" ca="1" si="684"/>
        <v>-</v>
      </c>
      <c r="Q3012" t="str">
        <f t="shared" ca="1" si="685"/>
        <v>-</v>
      </c>
      <c r="R3012" t="str">
        <f t="shared" ca="1" si="686"/>
        <v>-</v>
      </c>
      <c r="S3012" t="str">
        <f t="shared" ca="1" si="687"/>
        <v>-</v>
      </c>
      <c r="T3012" t="str">
        <f t="shared" ca="1" si="688"/>
        <v>-</v>
      </c>
      <c r="U3012" t="str">
        <f t="shared" ca="1" si="689"/>
        <v>-</v>
      </c>
      <c r="V3012" t="str">
        <f t="shared" ca="1" si="690"/>
        <v>-</v>
      </c>
      <c r="W3012">
        <f t="shared" ref="W3012:W3075" ca="1" si="691">OFFSET(INDIRECT(X3012),0,0,10,1)</f>
        <v>0</v>
      </c>
      <c r="X3012" t="str">
        <f t="shared" ref="X3012:X3075" si="692">CONCATENATE("C",ROUNDDOWN(ROW()-3,-1)/10,"3")</f>
        <v>C3003</v>
      </c>
      <c r="Y3012" s="4" t="str">
        <f t="shared" ref="Y3012:Y3075" si="693">IF(A3012&lt;&gt;"-----------",COUNTIF($M3012:$V3012,"YES")/10,"")</f>
        <v/>
      </c>
    </row>
    <row r="3013" spans="1:25" x14ac:dyDescent="0.2">
      <c r="A3013" t="s">
        <v>2711</v>
      </c>
      <c r="B3013">
        <v>10</v>
      </c>
      <c r="C3013">
        <v>47.06</v>
      </c>
      <c r="D3013">
        <v>4.71</v>
      </c>
      <c r="E3013">
        <v>46.14</v>
      </c>
      <c r="F3013">
        <v>4.6100000000000003</v>
      </c>
      <c r="G3013">
        <v>35</v>
      </c>
      <c r="H3013">
        <v>3.5</v>
      </c>
      <c r="I3013">
        <v>35.14</v>
      </c>
      <c r="J3013">
        <v>3.51</v>
      </c>
      <c r="K3013">
        <v>38.799999999999997</v>
      </c>
      <c r="L3013">
        <v>3.88</v>
      </c>
      <c r="M3013" t="str">
        <f t="shared" ca="1" si="681"/>
        <v>-</v>
      </c>
      <c r="N3013" t="str">
        <f t="shared" ca="1" si="682"/>
        <v>-</v>
      </c>
      <c r="O3013" t="str">
        <f t="shared" ca="1" si="683"/>
        <v>-</v>
      </c>
      <c r="P3013" t="str">
        <f t="shared" ca="1" si="684"/>
        <v>-</v>
      </c>
      <c r="Q3013" t="str">
        <f t="shared" ca="1" si="685"/>
        <v>-</v>
      </c>
      <c r="R3013" t="str">
        <f t="shared" ca="1" si="686"/>
        <v>-</v>
      </c>
      <c r="S3013" t="str">
        <f t="shared" ca="1" si="687"/>
        <v>-</v>
      </c>
      <c r="T3013" t="str">
        <f t="shared" ca="1" si="688"/>
        <v>-</v>
      </c>
      <c r="U3013" t="str">
        <f t="shared" ca="1" si="689"/>
        <v>-</v>
      </c>
      <c r="V3013" t="str">
        <f t="shared" ca="1" si="690"/>
        <v>-</v>
      </c>
      <c r="W3013">
        <f t="shared" ca="1" si="691"/>
        <v>47.06</v>
      </c>
      <c r="X3013" t="str">
        <f t="shared" si="692"/>
        <v>C3013</v>
      </c>
      <c r="Y3013" s="4">
        <f t="shared" ca="1" si="693"/>
        <v>0</v>
      </c>
    </row>
    <row r="3014" spans="1:25" x14ac:dyDescent="0.2">
      <c r="A3014" t="s">
        <v>2712</v>
      </c>
      <c r="B3014">
        <v>12</v>
      </c>
      <c r="C3014">
        <v>45.5</v>
      </c>
      <c r="D3014">
        <v>3.79</v>
      </c>
      <c r="E3014">
        <v>46.12</v>
      </c>
      <c r="F3014">
        <v>3.84</v>
      </c>
      <c r="G3014">
        <v>46.55</v>
      </c>
      <c r="H3014">
        <v>3.88</v>
      </c>
      <c r="I3014">
        <v>41.51</v>
      </c>
      <c r="J3014">
        <v>3.46</v>
      </c>
      <c r="K3014">
        <v>49.61</v>
      </c>
      <c r="L3014">
        <v>4.13</v>
      </c>
      <c r="M3014" t="str">
        <f t="shared" ca="1" si="681"/>
        <v>-</v>
      </c>
      <c r="N3014" t="str">
        <f t="shared" ca="1" si="682"/>
        <v>-</v>
      </c>
      <c r="O3014" t="str">
        <f t="shared" ca="1" si="683"/>
        <v>-</v>
      </c>
      <c r="P3014" t="str">
        <f t="shared" ca="1" si="684"/>
        <v>-</v>
      </c>
      <c r="Q3014" t="str">
        <f t="shared" ca="1" si="685"/>
        <v>-</v>
      </c>
      <c r="R3014" t="str">
        <f t="shared" ca="1" si="686"/>
        <v>-</v>
      </c>
      <c r="S3014" t="str">
        <f t="shared" ca="1" si="687"/>
        <v>-</v>
      </c>
      <c r="T3014" t="str">
        <f t="shared" ca="1" si="688"/>
        <v>-</v>
      </c>
      <c r="U3014" t="str">
        <f t="shared" ca="1" si="689"/>
        <v>-</v>
      </c>
      <c r="V3014" t="str">
        <f t="shared" ca="1" si="690"/>
        <v>-</v>
      </c>
      <c r="W3014">
        <f t="shared" ca="1" si="691"/>
        <v>45.5</v>
      </c>
      <c r="X3014" t="str">
        <f t="shared" si="692"/>
        <v>C3013</v>
      </c>
      <c r="Y3014" s="4">
        <f t="shared" ca="1" si="693"/>
        <v>0</v>
      </c>
    </row>
    <row r="3015" spans="1:25" x14ac:dyDescent="0.2">
      <c r="A3015" t="s">
        <v>2713</v>
      </c>
      <c r="B3015">
        <v>9</v>
      </c>
      <c r="C3015">
        <v>34.33</v>
      </c>
      <c r="D3015">
        <v>3.81</v>
      </c>
      <c r="E3015">
        <v>28.92</v>
      </c>
      <c r="F3015">
        <v>3.21</v>
      </c>
      <c r="G3015">
        <v>28.35</v>
      </c>
      <c r="H3015">
        <v>3.15</v>
      </c>
      <c r="I3015">
        <v>26.05</v>
      </c>
      <c r="J3015">
        <v>2.89</v>
      </c>
      <c r="K3015">
        <v>30.71</v>
      </c>
      <c r="L3015">
        <v>3.41</v>
      </c>
      <c r="M3015" t="str">
        <f t="shared" ca="1" si="681"/>
        <v>YES</v>
      </c>
      <c r="N3015" t="str">
        <f t="shared" ca="1" si="682"/>
        <v>-</v>
      </c>
      <c r="O3015" t="str">
        <f t="shared" ca="1" si="683"/>
        <v>-</v>
      </c>
      <c r="P3015" t="str">
        <f t="shared" ca="1" si="684"/>
        <v>-</v>
      </c>
      <c r="Q3015" t="str">
        <f t="shared" ca="1" si="685"/>
        <v>YES</v>
      </c>
      <c r="R3015" t="str">
        <f t="shared" ca="1" si="686"/>
        <v>YES</v>
      </c>
      <c r="S3015" t="str">
        <f t="shared" ca="1" si="687"/>
        <v>YES</v>
      </c>
      <c r="T3015" t="str">
        <f t="shared" ca="1" si="688"/>
        <v>YES</v>
      </c>
      <c r="U3015" t="str">
        <f t="shared" ca="1" si="689"/>
        <v>-</v>
      </c>
      <c r="V3015" t="str">
        <f t="shared" ca="1" si="690"/>
        <v>-</v>
      </c>
      <c r="W3015">
        <f t="shared" ca="1" si="691"/>
        <v>34.33</v>
      </c>
      <c r="X3015" t="str">
        <f t="shared" si="692"/>
        <v>C3013</v>
      </c>
      <c r="Y3015" s="4">
        <f t="shared" ca="1" si="693"/>
        <v>0.5</v>
      </c>
    </row>
    <row r="3016" spans="1:25" x14ac:dyDescent="0.2">
      <c r="A3016" t="s">
        <v>2714</v>
      </c>
      <c r="B3016">
        <v>10</v>
      </c>
      <c r="C3016">
        <v>44.06</v>
      </c>
      <c r="D3016">
        <v>4.41</v>
      </c>
      <c r="E3016">
        <v>40.33</v>
      </c>
      <c r="F3016">
        <v>4.03</v>
      </c>
      <c r="G3016">
        <v>31.87</v>
      </c>
      <c r="H3016">
        <v>3.19</v>
      </c>
      <c r="I3016">
        <v>31.75</v>
      </c>
      <c r="J3016">
        <v>3.17</v>
      </c>
      <c r="K3016">
        <v>35.9</v>
      </c>
      <c r="L3016">
        <v>3.59</v>
      </c>
      <c r="M3016" t="str">
        <f t="shared" ca="1" si="681"/>
        <v>-</v>
      </c>
      <c r="N3016" t="str">
        <f t="shared" ca="1" si="682"/>
        <v>-</v>
      </c>
      <c r="O3016" t="str">
        <f t="shared" ca="1" si="683"/>
        <v>-</v>
      </c>
      <c r="P3016" t="str">
        <f t="shared" ca="1" si="684"/>
        <v>-</v>
      </c>
      <c r="Q3016" t="str">
        <f t="shared" ca="1" si="685"/>
        <v>-</v>
      </c>
      <c r="R3016" t="str">
        <f t="shared" ca="1" si="686"/>
        <v>-</v>
      </c>
      <c r="S3016" t="str">
        <f t="shared" ca="1" si="687"/>
        <v>-</v>
      </c>
      <c r="T3016" t="str">
        <f t="shared" ca="1" si="688"/>
        <v>-</v>
      </c>
      <c r="U3016" t="str">
        <f t="shared" ca="1" si="689"/>
        <v>-</v>
      </c>
      <c r="V3016" t="str">
        <f t="shared" ca="1" si="690"/>
        <v>-</v>
      </c>
      <c r="W3016">
        <f t="shared" ca="1" si="691"/>
        <v>44.06</v>
      </c>
      <c r="X3016" t="str">
        <f t="shared" si="692"/>
        <v>C3013</v>
      </c>
      <c r="Y3016" s="4">
        <f t="shared" ca="1" si="693"/>
        <v>0</v>
      </c>
    </row>
    <row r="3017" spans="1:25" x14ac:dyDescent="0.2">
      <c r="A3017" t="s">
        <v>2715</v>
      </c>
      <c r="B3017">
        <v>10</v>
      </c>
      <c r="C3017">
        <v>44.69</v>
      </c>
      <c r="D3017">
        <v>4.47</v>
      </c>
      <c r="E3017">
        <v>42.05</v>
      </c>
      <c r="F3017">
        <v>4.21</v>
      </c>
      <c r="G3017">
        <v>31.61</v>
      </c>
      <c r="H3017">
        <v>3.16</v>
      </c>
      <c r="I3017">
        <v>32.67</v>
      </c>
      <c r="J3017">
        <v>3.27</v>
      </c>
      <c r="K3017">
        <v>37.770000000000003</v>
      </c>
      <c r="L3017">
        <v>3.78</v>
      </c>
      <c r="M3017" t="str">
        <f t="shared" ca="1" si="681"/>
        <v>-</v>
      </c>
      <c r="N3017" t="str">
        <f t="shared" ca="1" si="682"/>
        <v>-</v>
      </c>
      <c r="O3017" t="str">
        <f t="shared" ca="1" si="683"/>
        <v>-</v>
      </c>
      <c r="P3017" t="str">
        <f t="shared" ca="1" si="684"/>
        <v>-</v>
      </c>
      <c r="Q3017" t="str">
        <f t="shared" ca="1" si="685"/>
        <v>-</v>
      </c>
      <c r="R3017" t="str">
        <f t="shared" ca="1" si="686"/>
        <v>-</v>
      </c>
      <c r="S3017" t="str">
        <f t="shared" ca="1" si="687"/>
        <v>-</v>
      </c>
      <c r="T3017" t="str">
        <f t="shared" ca="1" si="688"/>
        <v>-</v>
      </c>
      <c r="U3017" t="str">
        <f t="shared" ca="1" si="689"/>
        <v>-</v>
      </c>
      <c r="V3017" t="str">
        <f t="shared" ca="1" si="690"/>
        <v>-</v>
      </c>
      <c r="W3017">
        <f t="shared" ca="1" si="691"/>
        <v>44.69</v>
      </c>
      <c r="X3017" t="str">
        <f t="shared" si="692"/>
        <v>C3013</v>
      </c>
      <c r="Y3017" s="4">
        <f t="shared" ca="1" si="693"/>
        <v>0</v>
      </c>
    </row>
    <row r="3018" spans="1:25" x14ac:dyDescent="0.2">
      <c r="A3018" t="s">
        <v>2716</v>
      </c>
      <c r="B3018">
        <v>9</v>
      </c>
      <c r="C3018">
        <v>35.94</v>
      </c>
      <c r="D3018">
        <v>3.99</v>
      </c>
      <c r="E3018">
        <v>30.8</v>
      </c>
      <c r="F3018">
        <v>3.42</v>
      </c>
      <c r="G3018">
        <v>29.09</v>
      </c>
      <c r="H3018">
        <v>3.23</v>
      </c>
      <c r="I3018">
        <v>26.56</v>
      </c>
      <c r="J3018">
        <v>2.95</v>
      </c>
      <c r="K3018">
        <v>28.68</v>
      </c>
      <c r="L3018">
        <v>3.19</v>
      </c>
      <c r="M3018" t="str">
        <f t="shared" ca="1" si="681"/>
        <v>-</v>
      </c>
      <c r="N3018" t="str">
        <f t="shared" ca="1" si="682"/>
        <v>-</v>
      </c>
      <c r="O3018" t="str">
        <f t="shared" ca="1" si="683"/>
        <v>-</v>
      </c>
      <c r="P3018" t="str">
        <f t="shared" ca="1" si="684"/>
        <v>-</v>
      </c>
      <c r="Q3018" t="str">
        <f t="shared" ca="1" si="685"/>
        <v>-</v>
      </c>
      <c r="R3018" t="str">
        <f t="shared" ca="1" si="686"/>
        <v>-</v>
      </c>
      <c r="S3018" t="str">
        <f t="shared" ca="1" si="687"/>
        <v>-</v>
      </c>
      <c r="T3018" t="str">
        <f t="shared" ca="1" si="688"/>
        <v>-</v>
      </c>
      <c r="U3018" t="str">
        <f t="shared" ca="1" si="689"/>
        <v>YES</v>
      </c>
      <c r="V3018" t="str">
        <f t="shared" ca="1" si="690"/>
        <v>YES</v>
      </c>
      <c r="W3018">
        <f t="shared" ca="1" si="691"/>
        <v>35.94</v>
      </c>
      <c r="X3018" t="str">
        <f t="shared" si="692"/>
        <v>C3013</v>
      </c>
      <c r="Y3018" s="4">
        <f t="shared" ca="1" si="693"/>
        <v>0.2</v>
      </c>
    </row>
    <row r="3019" spans="1:25" x14ac:dyDescent="0.2">
      <c r="A3019" t="s">
        <v>2717</v>
      </c>
      <c r="B3019">
        <v>9</v>
      </c>
      <c r="C3019">
        <v>35.619999999999997</v>
      </c>
      <c r="D3019">
        <v>3.96</v>
      </c>
      <c r="E3019">
        <v>28.65</v>
      </c>
      <c r="F3019">
        <v>3.18</v>
      </c>
      <c r="G3019">
        <v>30.08</v>
      </c>
      <c r="H3019">
        <v>3.34</v>
      </c>
      <c r="I3019">
        <v>27.84</v>
      </c>
      <c r="J3019">
        <v>3.09</v>
      </c>
      <c r="K3019">
        <v>31.77</v>
      </c>
      <c r="L3019">
        <v>3.53</v>
      </c>
      <c r="M3019" t="str">
        <f t="shared" ca="1" si="681"/>
        <v>-</v>
      </c>
      <c r="N3019" t="str">
        <f t="shared" ca="1" si="682"/>
        <v>-</v>
      </c>
      <c r="O3019" t="str">
        <f t="shared" ca="1" si="683"/>
        <v>YES</v>
      </c>
      <c r="P3019" t="str">
        <f t="shared" ca="1" si="684"/>
        <v>YES</v>
      </c>
      <c r="Q3019" t="str">
        <f t="shared" ca="1" si="685"/>
        <v>-</v>
      </c>
      <c r="R3019" t="str">
        <f t="shared" ca="1" si="686"/>
        <v>-</v>
      </c>
      <c r="S3019" t="str">
        <f t="shared" ca="1" si="687"/>
        <v>-</v>
      </c>
      <c r="T3019" t="str">
        <f t="shared" ca="1" si="688"/>
        <v>-</v>
      </c>
      <c r="U3019" t="str">
        <f t="shared" ca="1" si="689"/>
        <v>-</v>
      </c>
      <c r="V3019" t="str">
        <f t="shared" ca="1" si="690"/>
        <v>-</v>
      </c>
      <c r="W3019">
        <f t="shared" ca="1" si="691"/>
        <v>35.619999999999997</v>
      </c>
      <c r="X3019" t="str">
        <f t="shared" si="692"/>
        <v>C3013</v>
      </c>
      <c r="Y3019" s="4">
        <f t="shared" ca="1" si="693"/>
        <v>0.2</v>
      </c>
    </row>
    <row r="3020" spans="1:25" x14ac:dyDescent="0.2">
      <c r="A3020" t="s">
        <v>2718</v>
      </c>
      <c r="B3020">
        <v>12</v>
      </c>
      <c r="C3020">
        <v>44.82</v>
      </c>
      <c r="D3020">
        <v>3.74</v>
      </c>
      <c r="E3020">
        <v>46.7</v>
      </c>
      <c r="F3020">
        <v>3.89</v>
      </c>
      <c r="G3020">
        <v>46.95</v>
      </c>
      <c r="H3020">
        <v>3.91</v>
      </c>
      <c r="I3020">
        <v>43.58</v>
      </c>
      <c r="J3020">
        <v>3.63</v>
      </c>
      <c r="K3020">
        <v>50.79</v>
      </c>
      <c r="L3020">
        <v>4.2300000000000004</v>
      </c>
      <c r="M3020" t="str">
        <f t="shared" ca="1" si="681"/>
        <v>-</v>
      </c>
      <c r="N3020" t="str">
        <f t="shared" ca="1" si="682"/>
        <v>YES</v>
      </c>
      <c r="O3020" t="str">
        <f t="shared" ca="1" si="683"/>
        <v>-</v>
      </c>
      <c r="P3020" t="str">
        <f t="shared" ca="1" si="684"/>
        <v>-</v>
      </c>
      <c r="Q3020" t="str">
        <f t="shared" ca="1" si="685"/>
        <v>-</v>
      </c>
      <c r="R3020" t="str">
        <f t="shared" ca="1" si="686"/>
        <v>-</v>
      </c>
      <c r="S3020" t="str">
        <f t="shared" ca="1" si="687"/>
        <v>-</v>
      </c>
      <c r="T3020" t="str">
        <f t="shared" ca="1" si="688"/>
        <v>-</v>
      </c>
      <c r="U3020" t="str">
        <f t="shared" ca="1" si="689"/>
        <v>-</v>
      </c>
      <c r="V3020" t="str">
        <f t="shared" ca="1" si="690"/>
        <v>-</v>
      </c>
      <c r="W3020">
        <f t="shared" ca="1" si="691"/>
        <v>44.82</v>
      </c>
      <c r="X3020" t="str">
        <f t="shared" si="692"/>
        <v>C3013</v>
      </c>
      <c r="Y3020" s="4">
        <f t="shared" ca="1" si="693"/>
        <v>0.1</v>
      </c>
    </row>
    <row r="3021" spans="1:25" x14ac:dyDescent="0.2">
      <c r="A3021" t="s">
        <v>2719</v>
      </c>
      <c r="B3021">
        <v>12</v>
      </c>
      <c r="C3021">
        <v>45.16</v>
      </c>
      <c r="D3021">
        <v>3.76</v>
      </c>
      <c r="E3021">
        <v>45.53</v>
      </c>
      <c r="F3021">
        <v>3.79</v>
      </c>
      <c r="G3021">
        <v>45.83</v>
      </c>
      <c r="H3021">
        <v>3.82</v>
      </c>
      <c r="I3021">
        <v>41.38</v>
      </c>
      <c r="J3021">
        <v>3.45</v>
      </c>
      <c r="K3021">
        <v>48.74</v>
      </c>
      <c r="L3021">
        <v>4.0599999999999996</v>
      </c>
      <c r="M3021" t="str">
        <f t="shared" ca="1" si="681"/>
        <v>-</v>
      </c>
      <c r="N3021" t="str">
        <f t="shared" ca="1" si="682"/>
        <v>-</v>
      </c>
      <c r="O3021" t="str">
        <f t="shared" ca="1" si="683"/>
        <v>-</v>
      </c>
      <c r="P3021" t="str">
        <f t="shared" ca="1" si="684"/>
        <v>-</v>
      </c>
      <c r="Q3021" t="str">
        <f t="shared" ca="1" si="685"/>
        <v>-</v>
      </c>
      <c r="R3021" t="str">
        <f t="shared" ca="1" si="686"/>
        <v>-</v>
      </c>
      <c r="S3021" t="str">
        <f t="shared" ca="1" si="687"/>
        <v>-</v>
      </c>
      <c r="T3021" t="str">
        <f t="shared" ca="1" si="688"/>
        <v>-</v>
      </c>
      <c r="U3021" t="str">
        <f t="shared" ca="1" si="689"/>
        <v>-</v>
      </c>
      <c r="V3021" t="str">
        <f t="shared" ca="1" si="690"/>
        <v>-</v>
      </c>
      <c r="W3021">
        <f t="shared" ca="1" si="691"/>
        <v>45.16</v>
      </c>
      <c r="X3021" t="str">
        <f t="shared" si="692"/>
        <v>C3013</v>
      </c>
      <c r="Y3021" s="4">
        <f t="shared" ca="1" si="693"/>
        <v>0</v>
      </c>
    </row>
    <row r="3022" spans="1:25" x14ac:dyDescent="0.2">
      <c r="A3022" t="s">
        <v>21</v>
      </c>
      <c r="M3022" t="str">
        <f t="shared" ca="1" si="681"/>
        <v>-</v>
      </c>
      <c r="N3022" t="str">
        <f t="shared" ca="1" si="682"/>
        <v>-</v>
      </c>
      <c r="O3022" t="str">
        <f t="shared" ca="1" si="683"/>
        <v>-</v>
      </c>
      <c r="P3022" t="str">
        <f t="shared" ca="1" si="684"/>
        <v>-</v>
      </c>
      <c r="Q3022" t="str">
        <f t="shared" ca="1" si="685"/>
        <v>-</v>
      </c>
      <c r="R3022" t="str">
        <f t="shared" ca="1" si="686"/>
        <v>-</v>
      </c>
      <c r="S3022" t="str">
        <f t="shared" ca="1" si="687"/>
        <v>-</v>
      </c>
      <c r="T3022" t="str">
        <f t="shared" ca="1" si="688"/>
        <v>-</v>
      </c>
      <c r="U3022" t="str">
        <f t="shared" ca="1" si="689"/>
        <v>-</v>
      </c>
      <c r="V3022" t="str">
        <f t="shared" ca="1" si="690"/>
        <v>-</v>
      </c>
      <c r="W3022">
        <f t="shared" ca="1" si="691"/>
        <v>0</v>
      </c>
      <c r="X3022" t="str">
        <f t="shared" si="692"/>
        <v>C3013</v>
      </c>
      <c r="Y3022" s="4" t="str">
        <f t="shared" si="693"/>
        <v/>
      </c>
    </row>
    <row r="3023" spans="1:25" x14ac:dyDescent="0.2">
      <c r="A3023" t="s">
        <v>2720</v>
      </c>
      <c r="B3023">
        <v>8</v>
      </c>
      <c r="C3023">
        <v>31.47</v>
      </c>
      <c r="D3023">
        <v>3.93</v>
      </c>
      <c r="E3023">
        <v>27.86</v>
      </c>
      <c r="F3023">
        <v>3.48</v>
      </c>
      <c r="G3023">
        <v>28.06</v>
      </c>
      <c r="H3023">
        <v>3.51</v>
      </c>
      <c r="I3023">
        <v>34.53</v>
      </c>
      <c r="J3023">
        <v>4.32</v>
      </c>
      <c r="K3023">
        <v>37.94</v>
      </c>
      <c r="L3023">
        <v>4.74</v>
      </c>
      <c r="M3023" t="str">
        <f t="shared" ca="1" si="681"/>
        <v>-</v>
      </c>
      <c r="N3023" t="str">
        <f t="shared" ca="1" si="682"/>
        <v>-</v>
      </c>
      <c r="O3023" t="str">
        <f t="shared" ca="1" si="683"/>
        <v>-</v>
      </c>
      <c r="P3023" t="str">
        <f t="shared" ca="1" si="684"/>
        <v>-</v>
      </c>
      <c r="Q3023" t="str">
        <f t="shared" ca="1" si="685"/>
        <v>-</v>
      </c>
      <c r="R3023" t="str">
        <f t="shared" ca="1" si="686"/>
        <v>-</v>
      </c>
      <c r="S3023" t="str">
        <f t="shared" ca="1" si="687"/>
        <v>-</v>
      </c>
      <c r="T3023" t="str">
        <f t="shared" ca="1" si="688"/>
        <v>-</v>
      </c>
      <c r="U3023" t="str">
        <f t="shared" ca="1" si="689"/>
        <v>-</v>
      </c>
      <c r="V3023" t="str">
        <f t="shared" ca="1" si="690"/>
        <v>-</v>
      </c>
      <c r="W3023">
        <f t="shared" ca="1" si="691"/>
        <v>31.47</v>
      </c>
      <c r="X3023" t="str">
        <f t="shared" si="692"/>
        <v>C3023</v>
      </c>
      <c r="Y3023" s="4">
        <f t="shared" ca="1" si="693"/>
        <v>0</v>
      </c>
    </row>
    <row r="3024" spans="1:25" x14ac:dyDescent="0.2">
      <c r="A3024" t="s">
        <v>2721</v>
      </c>
      <c r="B3024">
        <v>8</v>
      </c>
      <c r="C3024">
        <v>30.71</v>
      </c>
      <c r="D3024">
        <v>3.84</v>
      </c>
      <c r="E3024">
        <v>27.65</v>
      </c>
      <c r="F3024">
        <v>3.46</v>
      </c>
      <c r="G3024">
        <v>28.04</v>
      </c>
      <c r="H3024">
        <v>3.5</v>
      </c>
      <c r="I3024">
        <v>32.979999999999997</v>
      </c>
      <c r="J3024">
        <v>4.12</v>
      </c>
      <c r="K3024">
        <v>35.68</v>
      </c>
      <c r="L3024">
        <v>4.46</v>
      </c>
      <c r="M3024" t="str">
        <f t="shared" ca="1" si="681"/>
        <v>-</v>
      </c>
      <c r="N3024" t="str">
        <f t="shared" ca="1" si="682"/>
        <v>-</v>
      </c>
      <c r="O3024" t="str">
        <f t="shared" ca="1" si="683"/>
        <v>-</v>
      </c>
      <c r="P3024" t="str">
        <f t="shared" ca="1" si="684"/>
        <v>-</v>
      </c>
      <c r="Q3024" t="str">
        <f t="shared" ca="1" si="685"/>
        <v>-</v>
      </c>
      <c r="R3024" t="str">
        <f t="shared" ca="1" si="686"/>
        <v>-</v>
      </c>
      <c r="S3024" t="str">
        <f t="shared" ca="1" si="687"/>
        <v>-</v>
      </c>
      <c r="T3024" t="str">
        <f t="shared" ca="1" si="688"/>
        <v>-</v>
      </c>
      <c r="U3024" t="str">
        <f t="shared" ca="1" si="689"/>
        <v>-</v>
      </c>
      <c r="V3024" t="str">
        <f t="shared" ca="1" si="690"/>
        <v>-</v>
      </c>
      <c r="W3024">
        <f t="shared" ca="1" si="691"/>
        <v>30.71</v>
      </c>
      <c r="X3024" t="str">
        <f t="shared" si="692"/>
        <v>C3023</v>
      </c>
      <c r="Y3024" s="4">
        <f t="shared" ca="1" si="693"/>
        <v>0</v>
      </c>
    </row>
    <row r="3025" spans="1:25" x14ac:dyDescent="0.2">
      <c r="A3025" t="s">
        <v>2722</v>
      </c>
      <c r="B3025">
        <v>9</v>
      </c>
      <c r="C3025">
        <v>35.1</v>
      </c>
      <c r="D3025">
        <v>3.9</v>
      </c>
      <c r="E3025">
        <v>36.01</v>
      </c>
      <c r="F3025">
        <v>4</v>
      </c>
      <c r="G3025">
        <v>35.03</v>
      </c>
      <c r="H3025">
        <v>3.89</v>
      </c>
      <c r="I3025">
        <v>33.200000000000003</v>
      </c>
      <c r="J3025">
        <v>3.69</v>
      </c>
      <c r="K3025">
        <v>40.15</v>
      </c>
      <c r="L3025">
        <v>4.46</v>
      </c>
      <c r="M3025" t="str">
        <f t="shared" ca="1" si="681"/>
        <v>-</v>
      </c>
      <c r="N3025" t="str">
        <f t="shared" ca="1" si="682"/>
        <v>-</v>
      </c>
      <c r="O3025" t="str">
        <f t="shared" ca="1" si="683"/>
        <v>-</v>
      </c>
      <c r="P3025" t="str">
        <f t="shared" ca="1" si="684"/>
        <v>-</v>
      </c>
      <c r="Q3025" t="str">
        <f t="shared" ca="1" si="685"/>
        <v>-</v>
      </c>
      <c r="R3025" t="str">
        <f t="shared" ca="1" si="686"/>
        <v>-</v>
      </c>
      <c r="S3025" t="str">
        <f t="shared" ca="1" si="687"/>
        <v>-</v>
      </c>
      <c r="T3025" t="str">
        <f t="shared" ca="1" si="688"/>
        <v>-</v>
      </c>
      <c r="U3025" t="str">
        <f t="shared" ca="1" si="689"/>
        <v>-</v>
      </c>
      <c r="V3025" t="str">
        <f t="shared" ca="1" si="690"/>
        <v>-</v>
      </c>
      <c r="W3025">
        <f t="shared" ca="1" si="691"/>
        <v>35.1</v>
      </c>
      <c r="X3025" t="str">
        <f t="shared" si="692"/>
        <v>C3023</v>
      </c>
      <c r="Y3025" s="4">
        <f t="shared" ca="1" si="693"/>
        <v>0</v>
      </c>
    </row>
    <row r="3026" spans="1:25" x14ac:dyDescent="0.2">
      <c r="A3026" t="s">
        <v>2723</v>
      </c>
      <c r="B3026">
        <v>9</v>
      </c>
      <c r="C3026">
        <v>33.450000000000003</v>
      </c>
      <c r="D3026">
        <v>3.72</v>
      </c>
      <c r="E3026">
        <v>34</v>
      </c>
      <c r="F3026">
        <v>3.78</v>
      </c>
      <c r="G3026">
        <v>32.380000000000003</v>
      </c>
      <c r="H3026">
        <v>3.6</v>
      </c>
      <c r="I3026">
        <v>29.64</v>
      </c>
      <c r="J3026">
        <v>3.29</v>
      </c>
      <c r="K3026">
        <v>36.46</v>
      </c>
      <c r="L3026">
        <v>4.05</v>
      </c>
      <c r="M3026" t="str">
        <f t="shared" ca="1" si="681"/>
        <v>-</v>
      </c>
      <c r="N3026" t="str">
        <f t="shared" ca="1" si="682"/>
        <v>-</v>
      </c>
      <c r="O3026" t="str">
        <f t="shared" ca="1" si="683"/>
        <v>-</v>
      </c>
      <c r="P3026" t="str">
        <f t="shared" ca="1" si="684"/>
        <v>-</v>
      </c>
      <c r="Q3026" t="str">
        <f t="shared" ca="1" si="685"/>
        <v>-</v>
      </c>
      <c r="R3026" t="str">
        <f t="shared" ca="1" si="686"/>
        <v>-</v>
      </c>
      <c r="S3026" t="str">
        <f t="shared" ca="1" si="687"/>
        <v>-</v>
      </c>
      <c r="T3026" t="str">
        <f t="shared" ca="1" si="688"/>
        <v>-</v>
      </c>
      <c r="U3026" t="str">
        <f t="shared" ca="1" si="689"/>
        <v>-</v>
      </c>
      <c r="V3026" t="str">
        <f t="shared" ca="1" si="690"/>
        <v>-</v>
      </c>
      <c r="W3026">
        <f t="shared" ca="1" si="691"/>
        <v>33.450000000000003</v>
      </c>
      <c r="X3026" t="str">
        <f t="shared" si="692"/>
        <v>C3023</v>
      </c>
      <c r="Y3026" s="4">
        <f t="shared" ca="1" si="693"/>
        <v>0</v>
      </c>
    </row>
    <row r="3027" spans="1:25" x14ac:dyDescent="0.2">
      <c r="A3027" t="s">
        <v>2724</v>
      </c>
      <c r="B3027">
        <v>9</v>
      </c>
      <c r="C3027">
        <v>33.880000000000003</v>
      </c>
      <c r="D3027">
        <v>3.76</v>
      </c>
      <c r="E3027">
        <v>31.49</v>
      </c>
      <c r="F3027">
        <v>3.5</v>
      </c>
      <c r="G3027">
        <v>28.4</v>
      </c>
      <c r="H3027">
        <v>3.16</v>
      </c>
      <c r="I3027">
        <v>24.74</v>
      </c>
      <c r="J3027">
        <v>2.75</v>
      </c>
      <c r="K3027">
        <v>30.88</v>
      </c>
      <c r="L3027">
        <v>3.43</v>
      </c>
      <c r="M3027" t="str">
        <f t="shared" ca="1" si="681"/>
        <v>-</v>
      </c>
      <c r="N3027" t="str">
        <f t="shared" ca="1" si="682"/>
        <v>-</v>
      </c>
      <c r="O3027" t="str">
        <f t="shared" ca="1" si="683"/>
        <v>-</v>
      </c>
      <c r="P3027" t="str">
        <f t="shared" ca="1" si="684"/>
        <v>-</v>
      </c>
      <c r="Q3027" t="str">
        <f t="shared" ca="1" si="685"/>
        <v>-</v>
      </c>
      <c r="R3027" t="str">
        <f t="shared" ca="1" si="686"/>
        <v>-</v>
      </c>
      <c r="S3027" t="str">
        <f t="shared" ca="1" si="687"/>
        <v>YES</v>
      </c>
      <c r="T3027" t="str">
        <f t="shared" ca="1" si="688"/>
        <v>YES</v>
      </c>
      <c r="U3027" t="str">
        <f t="shared" ca="1" si="689"/>
        <v>YES</v>
      </c>
      <c r="V3027" t="str">
        <f t="shared" ca="1" si="690"/>
        <v>-</v>
      </c>
      <c r="W3027">
        <f t="shared" ca="1" si="691"/>
        <v>33.880000000000003</v>
      </c>
      <c r="X3027" t="str">
        <f t="shared" si="692"/>
        <v>C3023</v>
      </c>
      <c r="Y3027" s="4">
        <f t="shared" ca="1" si="693"/>
        <v>0.3</v>
      </c>
    </row>
    <row r="3028" spans="1:25" x14ac:dyDescent="0.2">
      <c r="A3028" t="s">
        <v>2725</v>
      </c>
      <c r="B3028">
        <v>11</v>
      </c>
      <c r="C3028">
        <v>40.24</v>
      </c>
      <c r="D3028">
        <v>3.66</v>
      </c>
      <c r="E3028">
        <v>40.630000000000003</v>
      </c>
      <c r="F3028">
        <v>3.69</v>
      </c>
      <c r="G3028">
        <v>35.72</v>
      </c>
      <c r="H3028">
        <v>3.25</v>
      </c>
      <c r="I3028">
        <v>35.71</v>
      </c>
      <c r="J3028">
        <v>3.25</v>
      </c>
      <c r="K3028">
        <v>37.32</v>
      </c>
      <c r="L3028">
        <v>3.39</v>
      </c>
      <c r="M3028" t="str">
        <f t="shared" ca="1" si="681"/>
        <v>-</v>
      </c>
      <c r="N3028" t="str">
        <f t="shared" ca="1" si="682"/>
        <v>-</v>
      </c>
      <c r="O3028" t="str">
        <f t="shared" ca="1" si="683"/>
        <v>-</v>
      </c>
      <c r="P3028" t="str">
        <f t="shared" ca="1" si="684"/>
        <v>-</v>
      </c>
      <c r="Q3028" t="str">
        <f t="shared" ca="1" si="685"/>
        <v>-</v>
      </c>
      <c r="R3028" t="str">
        <f t="shared" ca="1" si="686"/>
        <v>-</v>
      </c>
      <c r="S3028" t="str">
        <f t="shared" ca="1" si="687"/>
        <v>-</v>
      </c>
      <c r="T3028" t="str">
        <f t="shared" ca="1" si="688"/>
        <v>-</v>
      </c>
      <c r="U3028" t="str">
        <f t="shared" ca="1" si="689"/>
        <v>-</v>
      </c>
      <c r="V3028" t="str">
        <f t="shared" ca="1" si="690"/>
        <v>-</v>
      </c>
      <c r="W3028">
        <f t="shared" ca="1" si="691"/>
        <v>40.24</v>
      </c>
      <c r="X3028" t="str">
        <f t="shared" si="692"/>
        <v>C3023</v>
      </c>
      <c r="Y3028" s="4">
        <f t="shared" ca="1" si="693"/>
        <v>0</v>
      </c>
    </row>
    <row r="3029" spans="1:25" x14ac:dyDescent="0.2">
      <c r="A3029" t="s">
        <v>2726</v>
      </c>
      <c r="B3029">
        <v>8</v>
      </c>
      <c r="C3029">
        <v>30.69</v>
      </c>
      <c r="D3029">
        <v>3.84</v>
      </c>
      <c r="E3029">
        <v>27.17</v>
      </c>
      <c r="F3029">
        <v>3.4</v>
      </c>
      <c r="G3029">
        <v>27.45</v>
      </c>
      <c r="H3029">
        <v>3.43</v>
      </c>
      <c r="I3029">
        <v>33.04</v>
      </c>
      <c r="J3029">
        <v>4.13</v>
      </c>
      <c r="K3029">
        <v>37.380000000000003</v>
      </c>
      <c r="L3029">
        <v>4.67</v>
      </c>
      <c r="M3029" t="str">
        <f t="shared" ca="1" si="681"/>
        <v>YES</v>
      </c>
      <c r="N3029" t="str">
        <f t="shared" ca="1" si="682"/>
        <v>-</v>
      </c>
      <c r="O3029" t="str">
        <f t="shared" ca="1" si="683"/>
        <v>YES</v>
      </c>
      <c r="P3029" t="str">
        <f t="shared" ca="1" si="684"/>
        <v>-</v>
      </c>
      <c r="Q3029" t="str">
        <f t="shared" ca="1" si="685"/>
        <v>YES</v>
      </c>
      <c r="R3029" t="str">
        <f t="shared" ca="1" si="686"/>
        <v>-</v>
      </c>
      <c r="S3029" t="str">
        <f t="shared" ca="1" si="687"/>
        <v>-</v>
      </c>
      <c r="T3029" t="str">
        <f t="shared" ca="1" si="688"/>
        <v>-</v>
      </c>
      <c r="U3029" t="str">
        <f t="shared" ca="1" si="689"/>
        <v>-</v>
      </c>
      <c r="V3029" t="str">
        <f t="shared" ca="1" si="690"/>
        <v>-</v>
      </c>
      <c r="W3029">
        <f t="shared" ca="1" si="691"/>
        <v>30.69</v>
      </c>
      <c r="X3029" t="str">
        <f t="shared" si="692"/>
        <v>C3023</v>
      </c>
      <c r="Y3029" s="4">
        <f t="shared" ca="1" si="693"/>
        <v>0.3</v>
      </c>
    </row>
    <row r="3030" spans="1:25" x14ac:dyDescent="0.2">
      <c r="A3030" t="s">
        <v>2727</v>
      </c>
      <c r="B3030">
        <v>11</v>
      </c>
      <c r="C3030">
        <v>41.45</v>
      </c>
      <c r="D3030">
        <v>3.77</v>
      </c>
      <c r="E3030">
        <v>42.58</v>
      </c>
      <c r="F3030">
        <v>3.87</v>
      </c>
      <c r="G3030">
        <v>38.97</v>
      </c>
      <c r="H3030">
        <v>3.54</v>
      </c>
      <c r="I3030">
        <v>39.159999999999997</v>
      </c>
      <c r="J3030">
        <v>3.56</v>
      </c>
      <c r="K3030">
        <v>41.02</v>
      </c>
      <c r="L3030">
        <v>3.73</v>
      </c>
      <c r="M3030" t="str">
        <f t="shared" ca="1" si="681"/>
        <v>-</v>
      </c>
      <c r="N3030" t="str">
        <f t="shared" ca="1" si="682"/>
        <v>-</v>
      </c>
      <c r="O3030" t="str">
        <f t="shared" ca="1" si="683"/>
        <v>-</v>
      </c>
      <c r="P3030" t="str">
        <f t="shared" ca="1" si="684"/>
        <v>-</v>
      </c>
      <c r="Q3030" t="str">
        <f t="shared" ca="1" si="685"/>
        <v>-</v>
      </c>
      <c r="R3030" t="str">
        <f t="shared" ca="1" si="686"/>
        <v>-</v>
      </c>
      <c r="S3030" t="str">
        <f t="shared" ca="1" si="687"/>
        <v>-</v>
      </c>
      <c r="T3030" t="str">
        <f t="shared" ca="1" si="688"/>
        <v>-</v>
      </c>
      <c r="U3030" t="str">
        <f t="shared" ca="1" si="689"/>
        <v>-</v>
      </c>
      <c r="V3030" t="str">
        <f t="shared" ca="1" si="690"/>
        <v>-</v>
      </c>
      <c r="W3030">
        <f t="shared" ca="1" si="691"/>
        <v>41.45</v>
      </c>
      <c r="X3030" t="str">
        <f t="shared" si="692"/>
        <v>C3023</v>
      </c>
      <c r="Y3030" s="4">
        <f t="shared" ca="1" si="693"/>
        <v>0</v>
      </c>
    </row>
    <row r="3031" spans="1:25" x14ac:dyDescent="0.2">
      <c r="A3031" t="s">
        <v>2728</v>
      </c>
      <c r="B3031">
        <v>11</v>
      </c>
      <c r="C3031">
        <v>37.700000000000003</v>
      </c>
      <c r="D3031">
        <v>3.43</v>
      </c>
      <c r="E3031">
        <v>36.97</v>
      </c>
      <c r="F3031">
        <v>3.36</v>
      </c>
      <c r="G3031">
        <v>32.200000000000003</v>
      </c>
      <c r="H3031">
        <v>2.93</v>
      </c>
      <c r="I3031">
        <v>30.96</v>
      </c>
      <c r="J3031">
        <v>2.81</v>
      </c>
      <c r="K3031">
        <v>32.74</v>
      </c>
      <c r="L3031">
        <v>2.98</v>
      </c>
      <c r="M3031" t="str">
        <f t="shared" ca="1" si="681"/>
        <v>-</v>
      </c>
      <c r="N3031" t="str">
        <f t="shared" ca="1" si="682"/>
        <v>YES</v>
      </c>
      <c r="O3031" t="str">
        <f t="shared" ca="1" si="683"/>
        <v>-</v>
      </c>
      <c r="P3031" t="str">
        <f t="shared" ca="1" si="684"/>
        <v>YES</v>
      </c>
      <c r="Q3031" t="str">
        <f t="shared" ca="1" si="685"/>
        <v>-</v>
      </c>
      <c r="R3031" t="str">
        <f t="shared" ca="1" si="686"/>
        <v>YES</v>
      </c>
      <c r="S3031" t="str">
        <f t="shared" ca="1" si="687"/>
        <v>-</v>
      </c>
      <c r="T3031" t="str">
        <f t="shared" ca="1" si="688"/>
        <v>-</v>
      </c>
      <c r="U3031" t="str">
        <f t="shared" ca="1" si="689"/>
        <v>-</v>
      </c>
      <c r="V3031" t="str">
        <f t="shared" ca="1" si="690"/>
        <v>YES</v>
      </c>
      <c r="W3031">
        <f t="shared" ca="1" si="691"/>
        <v>37.700000000000003</v>
      </c>
      <c r="X3031" t="str">
        <f t="shared" si="692"/>
        <v>C3023</v>
      </c>
      <c r="Y3031" s="4">
        <f t="shared" ca="1" si="693"/>
        <v>0.4</v>
      </c>
    </row>
    <row r="3032" spans="1:25" x14ac:dyDescent="0.2">
      <c r="A3032" t="s">
        <v>21</v>
      </c>
      <c r="M3032" t="str">
        <f t="shared" ca="1" si="681"/>
        <v>-</v>
      </c>
      <c r="N3032" t="str">
        <f t="shared" ca="1" si="682"/>
        <v>-</v>
      </c>
      <c r="O3032" t="str">
        <f t="shared" ca="1" si="683"/>
        <v>-</v>
      </c>
      <c r="P3032" t="str">
        <f t="shared" ca="1" si="684"/>
        <v>-</v>
      </c>
      <c r="Q3032" t="str">
        <f t="shared" ca="1" si="685"/>
        <v>-</v>
      </c>
      <c r="R3032" t="str">
        <f t="shared" ca="1" si="686"/>
        <v>-</v>
      </c>
      <c r="S3032" t="str">
        <f t="shared" ca="1" si="687"/>
        <v>-</v>
      </c>
      <c r="T3032" t="str">
        <f t="shared" ca="1" si="688"/>
        <v>-</v>
      </c>
      <c r="U3032" t="str">
        <f t="shared" ca="1" si="689"/>
        <v>-</v>
      </c>
      <c r="V3032" t="str">
        <f t="shared" ca="1" si="690"/>
        <v>-</v>
      </c>
      <c r="W3032">
        <f t="shared" ca="1" si="691"/>
        <v>0</v>
      </c>
      <c r="X3032" t="str">
        <f t="shared" si="692"/>
        <v>C3023</v>
      </c>
      <c r="Y3032" s="4" t="str">
        <f t="shared" si="693"/>
        <v/>
      </c>
    </row>
    <row r="3033" spans="1:25" x14ac:dyDescent="0.2">
      <c r="A3033" t="s">
        <v>2729</v>
      </c>
      <c r="B3033">
        <v>8</v>
      </c>
      <c r="C3033">
        <v>31.81</v>
      </c>
      <c r="D3033">
        <v>3.98</v>
      </c>
      <c r="E3033">
        <v>37.590000000000003</v>
      </c>
      <c r="F3033">
        <v>4.7</v>
      </c>
      <c r="G3033">
        <v>39.049999999999997</v>
      </c>
      <c r="H3033">
        <v>4.88</v>
      </c>
      <c r="I3033">
        <v>43.03</v>
      </c>
      <c r="J3033">
        <v>5.38</v>
      </c>
      <c r="K3033">
        <v>46.92</v>
      </c>
      <c r="L3033">
        <v>5.86</v>
      </c>
      <c r="M3033" t="str">
        <f t="shared" ca="1" si="681"/>
        <v>-</v>
      </c>
      <c r="N3033" t="str">
        <f t="shared" ca="1" si="682"/>
        <v>-</v>
      </c>
      <c r="O3033" t="str">
        <f t="shared" ca="1" si="683"/>
        <v>-</v>
      </c>
      <c r="P3033" t="str">
        <f t="shared" ca="1" si="684"/>
        <v>-</v>
      </c>
      <c r="Q3033" t="str">
        <f t="shared" ca="1" si="685"/>
        <v>-</v>
      </c>
      <c r="R3033" t="str">
        <f t="shared" ca="1" si="686"/>
        <v>-</v>
      </c>
      <c r="S3033" t="str">
        <f t="shared" ca="1" si="687"/>
        <v>-</v>
      </c>
      <c r="T3033" t="str">
        <f t="shared" ca="1" si="688"/>
        <v>-</v>
      </c>
      <c r="U3033" t="str">
        <f t="shared" ca="1" si="689"/>
        <v>-</v>
      </c>
      <c r="V3033" t="str">
        <f t="shared" ca="1" si="690"/>
        <v>-</v>
      </c>
      <c r="W3033">
        <f t="shared" ca="1" si="691"/>
        <v>31.81</v>
      </c>
      <c r="X3033" t="str">
        <f t="shared" si="692"/>
        <v>C3033</v>
      </c>
      <c r="Y3033" s="4">
        <f t="shared" ca="1" si="693"/>
        <v>0</v>
      </c>
    </row>
    <row r="3034" spans="1:25" x14ac:dyDescent="0.2">
      <c r="A3034" t="s">
        <v>2730</v>
      </c>
      <c r="B3034">
        <v>10</v>
      </c>
      <c r="C3034">
        <v>36.85</v>
      </c>
      <c r="D3034">
        <v>3.68</v>
      </c>
      <c r="E3034">
        <v>33.58</v>
      </c>
      <c r="F3034">
        <v>3.36</v>
      </c>
      <c r="G3034">
        <v>31.19</v>
      </c>
      <c r="H3034">
        <v>3.12</v>
      </c>
      <c r="I3034">
        <v>32.049999999999997</v>
      </c>
      <c r="J3034">
        <v>3.21</v>
      </c>
      <c r="K3034">
        <v>37.29</v>
      </c>
      <c r="L3034">
        <v>3.73</v>
      </c>
      <c r="M3034" t="str">
        <f t="shared" ca="1" si="681"/>
        <v>-</v>
      </c>
      <c r="N3034" t="str">
        <f t="shared" ca="1" si="682"/>
        <v>-</v>
      </c>
      <c r="O3034" t="str">
        <f t="shared" ca="1" si="683"/>
        <v>-</v>
      </c>
      <c r="P3034" t="str">
        <f t="shared" ca="1" si="684"/>
        <v>-</v>
      </c>
      <c r="Q3034" t="str">
        <f t="shared" ca="1" si="685"/>
        <v>-</v>
      </c>
      <c r="R3034" t="str">
        <f t="shared" ca="1" si="686"/>
        <v>-</v>
      </c>
      <c r="S3034" t="str">
        <f t="shared" ca="1" si="687"/>
        <v>-</v>
      </c>
      <c r="T3034" t="str">
        <f t="shared" ca="1" si="688"/>
        <v>-</v>
      </c>
      <c r="U3034" t="str">
        <f t="shared" ca="1" si="689"/>
        <v>-</v>
      </c>
      <c r="V3034" t="str">
        <f t="shared" ca="1" si="690"/>
        <v>-</v>
      </c>
      <c r="W3034">
        <f t="shared" ca="1" si="691"/>
        <v>36.85</v>
      </c>
      <c r="X3034" t="str">
        <f t="shared" si="692"/>
        <v>C3033</v>
      </c>
      <c r="Y3034" s="4">
        <f t="shared" ca="1" si="693"/>
        <v>0</v>
      </c>
    </row>
    <row r="3035" spans="1:25" x14ac:dyDescent="0.2">
      <c r="A3035" t="s">
        <v>2731</v>
      </c>
      <c r="B3035">
        <v>9</v>
      </c>
      <c r="C3035">
        <v>38.75</v>
      </c>
      <c r="D3035">
        <v>4.3099999999999996</v>
      </c>
      <c r="E3035">
        <v>38.229999999999997</v>
      </c>
      <c r="F3035">
        <v>4.25</v>
      </c>
      <c r="G3035">
        <v>35.39</v>
      </c>
      <c r="H3035">
        <v>3.93</v>
      </c>
      <c r="I3035">
        <v>33.729999999999997</v>
      </c>
      <c r="J3035">
        <v>3.75</v>
      </c>
      <c r="K3035">
        <v>37.9</v>
      </c>
      <c r="L3035">
        <v>4.21</v>
      </c>
      <c r="M3035" t="str">
        <f t="shared" ca="1" si="681"/>
        <v>-</v>
      </c>
      <c r="N3035" t="str">
        <f t="shared" ca="1" si="682"/>
        <v>-</v>
      </c>
      <c r="O3035" t="str">
        <f t="shared" ca="1" si="683"/>
        <v>-</v>
      </c>
      <c r="P3035" t="str">
        <f t="shared" ca="1" si="684"/>
        <v>-</v>
      </c>
      <c r="Q3035" t="str">
        <f t="shared" ca="1" si="685"/>
        <v>-</v>
      </c>
      <c r="R3035" t="str">
        <f t="shared" ca="1" si="686"/>
        <v>-</v>
      </c>
      <c r="S3035" t="str">
        <f t="shared" ca="1" si="687"/>
        <v>-</v>
      </c>
      <c r="T3035" t="str">
        <f t="shared" ca="1" si="688"/>
        <v>-</v>
      </c>
      <c r="U3035" t="str">
        <f t="shared" ca="1" si="689"/>
        <v>-</v>
      </c>
      <c r="V3035" t="str">
        <f t="shared" ca="1" si="690"/>
        <v>-</v>
      </c>
      <c r="W3035">
        <f t="shared" ca="1" si="691"/>
        <v>38.75</v>
      </c>
      <c r="X3035" t="str">
        <f t="shared" si="692"/>
        <v>C3033</v>
      </c>
      <c r="Y3035" s="4">
        <f t="shared" ca="1" si="693"/>
        <v>0</v>
      </c>
    </row>
    <row r="3036" spans="1:25" x14ac:dyDescent="0.2">
      <c r="A3036" t="s">
        <v>2732</v>
      </c>
      <c r="B3036">
        <v>9</v>
      </c>
      <c r="C3036">
        <v>34.729999999999997</v>
      </c>
      <c r="D3036">
        <v>3.86</v>
      </c>
      <c r="E3036">
        <v>27.99</v>
      </c>
      <c r="F3036">
        <v>3.11</v>
      </c>
      <c r="G3036">
        <v>27.75</v>
      </c>
      <c r="H3036">
        <v>3.08</v>
      </c>
      <c r="I3036">
        <v>25.41</v>
      </c>
      <c r="J3036">
        <v>2.82</v>
      </c>
      <c r="K3036">
        <v>29.41</v>
      </c>
      <c r="L3036">
        <v>3.27</v>
      </c>
      <c r="M3036" t="str">
        <f t="shared" ca="1" si="681"/>
        <v>-</v>
      </c>
      <c r="N3036" t="str">
        <f t="shared" ca="1" si="682"/>
        <v>-</v>
      </c>
      <c r="O3036" t="str">
        <f t="shared" ca="1" si="683"/>
        <v>YES</v>
      </c>
      <c r="P3036" t="str">
        <f t="shared" ca="1" si="684"/>
        <v>-</v>
      </c>
      <c r="Q3036" t="str">
        <f t="shared" ca="1" si="685"/>
        <v>-</v>
      </c>
      <c r="R3036" t="str">
        <f t="shared" ca="1" si="686"/>
        <v>-</v>
      </c>
      <c r="S3036" t="str">
        <f t="shared" ca="1" si="687"/>
        <v>YES</v>
      </c>
      <c r="T3036" t="str">
        <f t="shared" ca="1" si="688"/>
        <v>-</v>
      </c>
      <c r="U3036" t="str">
        <f t="shared" ca="1" si="689"/>
        <v>-</v>
      </c>
      <c r="V3036" t="str">
        <f t="shared" ca="1" si="690"/>
        <v>-</v>
      </c>
      <c r="W3036">
        <f t="shared" ca="1" si="691"/>
        <v>34.729999999999997</v>
      </c>
      <c r="X3036" t="str">
        <f t="shared" si="692"/>
        <v>C3033</v>
      </c>
      <c r="Y3036" s="4">
        <f t="shared" ca="1" si="693"/>
        <v>0.2</v>
      </c>
    </row>
    <row r="3037" spans="1:25" x14ac:dyDescent="0.2">
      <c r="A3037" t="s">
        <v>2733</v>
      </c>
      <c r="B3037">
        <v>8</v>
      </c>
      <c r="C3037">
        <v>32.58</v>
      </c>
      <c r="D3037">
        <v>4.07</v>
      </c>
      <c r="E3037">
        <v>38.81</v>
      </c>
      <c r="F3037">
        <v>4.8499999999999996</v>
      </c>
      <c r="G3037">
        <v>39.090000000000003</v>
      </c>
      <c r="H3037">
        <v>4.8899999999999997</v>
      </c>
      <c r="I3037">
        <v>44.89</v>
      </c>
      <c r="J3037">
        <v>5.61</v>
      </c>
      <c r="K3037">
        <v>48.31</v>
      </c>
      <c r="L3037">
        <v>6.04</v>
      </c>
      <c r="M3037" t="str">
        <f t="shared" ca="1" si="681"/>
        <v>-</v>
      </c>
      <c r="N3037" t="str">
        <f t="shared" ca="1" si="682"/>
        <v>-</v>
      </c>
      <c r="O3037" t="str">
        <f t="shared" ca="1" si="683"/>
        <v>-</v>
      </c>
      <c r="P3037" t="str">
        <f t="shared" ca="1" si="684"/>
        <v>-</v>
      </c>
      <c r="Q3037" t="str">
        <f t="shared" ca="1" si="685"/>
        <v>-</v>
      </c>
      <c r="R3037" t="str">
        <f t="shared" ca="1" si="686"/>
        <v>-</v>
      </c>
      <c r="S3037" t="str">
        <f t="shared" ca="1" si="687"/>
        <v>-</v>
      </c>
      <c r="T3037" t="str">
        <f t="shared" ca="1" si="688"/>
        <v>-</v>
      </c>
      <c r="U3037" t="str">
        <f t="shared" ca="1" si="689"/>
        <v>-</v>
      </c>
      <c r="V3037" t="str">
        <f t="shared" ca="1" si="690"/>
        <v>-</v>
      </c>
      <c r="W3037">
        <f t="shared" ca="1" si="691"/>
        <v>32.58</v>
      </c>
      <c r="X3037" t="str">
        <f t="shared" si="692"/>
        <v>C3033</v>
      </c>
      <c r="Y3037" s="4">
        <f t="shared" ca="1" si="693"/>
        <v>0</v>
      </c>
    </row>
    <row r="3038" spans="1:25" x14ac:dyDescent="0.2">
      <c r="A3038" t="s">
        <v>2734</v>
      </c>
      <c r="B3038">
        <v>10</v>
      </c>
      <c r="C3038">
        <v>36.04</v>
      </c>
      <c r="D3038">
        <v>3.6</v>
      </c>
      <c r="E3038">
        <v>29.22</v>
      </c>
      <c r="F3038">
        <v>2.92</v>
      </c>
      <c r="G3038">
        <v>25.73</v>
      </c>
      <c r="H3038">
        <v>2.57</v>
      </c>
      <c r="I3038">
        <v>25.44</v>
      </c>
      <c r="J3038">
        <v>2.54</v>
      </c>
      <c r="K3038">
        <v>26.78</v>
      </c>
      <c r="L3038">
        <v>2.68</v>
      </c>
      <c r="M3038" t="str">
        <f t="shared" ref="M3038:M3101" ca="1" si="694">IF(C3038=MIN(OFFSET(INDIRECT($X3038),0,0,10,1)),"YES","-")</f>
        <v>-</v>
      </c>
      <c r="N3038" t="str">
        <f t="shared" ref="N3038:N3101" ca="1" si="695">IF(D3038=MIN(OFFSET(INDIRECT($X3038),0,1,10,1)),"YES","-")</f>
        <v>YES</v>
      </c>
      <c r="O3038" t="str">
        <f t="shared" ref="O3038:O3101" ca="1" si="696">IF(E3038=MIN(OFFSET(INDIRECT($X3038),0,2,10,1)),"YES","-")</f>
        <v>-</v>
      </c>
      <c r="P3038" t="str">
        <f t="shared" ref="P3038:P3101" ca="1" si="697">IF(F3038=MIN(OFFSET(INDIRECT($X3038),0,3,10,1)),"YES","-")</f>
        <v>YES</v>
      </c>
      <c r="Q3038" t="str">
        <f t="shared" ref="Q3038:Q3101" ca="1" si="698">IF(G3038=MIN(OFFSET(INDIRECT($X3038),0,4,10,1)),"YES","-")</f>
        <v>YES</v>
      </c>
      <c r="R3038" t="str">
        <f t="shared" ref="R3038:R3101" ca="1" si="699">IF(H3038=MIN(OFFSET(INDIRECT($X3038),0,5,10,1)),"YES","-")</f>
        <v>YES</v>
      </c>
      <c r="S3038" t="str">
        <f t="shared" ref="S3038:S3101" ca="1" si="700">IF(I3038=MIN(OFFSET(INDIRECT($X3038),0,6,10,1)),"YES","-")</f>
        <v>-</v>
      </c>
      <c r="T3038" t="str">
        <f t="shared" ref="T3038:T3101" ca="1" si="701">IF(J3038=MIN(OFFSET(INDIRECT($X3038),0,7,10,1)),"YES","-")</f>
        <v>YES</v>
      </c>
      <c r="U3038" t="str">
        <f t="shared" ref="U3038:U3101" ca="1" si="702">IF(K3038=MIN(OFFSET(INDIRECT($X3038),0,8,10,1)),"YES","-")</f>
        <v>YES</v>
      </c>
      <c r="V3038" t="str">
        <f t="shared" ref="V3038:V3101" ca="1" si="703">IF(L3038=MIN(OFFSET(INDIRECT($X3038),0,9,10,1)),"YES","-")</f>
        <v>YES</v>
      </c>
      <c r="W3038">
        <f t="shared" ca="1" si="691"/>
        <v>36.04</v>
      </c>
      <c r="X3038" t="str">
        <f t="shared" si="692"/>
        <v>C3033</v>
      </c>
      <c r="Y3038" s="4">
        <f t="shared" ca="1" si="693"/>
        <v>0.7</v>
      </c>
    </row>
    <row r="3039" spans="1:25" x14ac:dyDescent="0.2">
      <c r="A3039" t="s">
        <v>2735</v>
      </c>
      <c r="B3039">
        <v>10</v>
      </c>
      <c r="C3039">
        <v>37.19</v>
      </c>
      <c r="D3039">
        <v>3.72</v>
      </c>
      <c r="E3039">
        <v>32.74</v>
      </c>
      <c r="F3039">
        <v>3.27</v>
      </c>
      <c r="G3039">
        <v>29.76</v>
      </c>
      <c r="H3039">
        <v>2.98</v>
      </c>
      <c r="I3039">
        <v>30.42</v>
      </c>
      <c r="J3039">
        <v>3.04</v>
      </c>
      <c r="K3039">
        <v>34.64</v>
      </c>
      <c r="L3039">
        <v>3.46</v>
      </c>
      <c r="M3039" t="str">
        <f t="shared" ca="1" si="694"/>
        <v>-</v>
      </c>
      <c r="N3039" t="str">
        <f t="shared" ca="1" si="695"/>
        <v>-</v>
      </c>
      <c r="O3039" t="str">
        <f t="shared" ca="1" si="696"/>
        <v>-</v>
      </c>
      <c r="P3039" t="str">
        <f t="shared" ca="1" si="697"/>
        <v>-</v>
      </c>
      <c r="Q3039" t="str">
        <f t="shared" ca="1" si="698"/>
        <v>-</v>
      </c>
      <c r="R3039" t="str">
        <f t="shared" ca="1" si="699"/>
        <v>-</v>
      </c>
      <c r="S3039" t="str">
        <f t="shared" ca="1" si="700"/>
        <v>-</v>
      </c>
      <c r="T3039" t="str">
        <f t="shared" ca="1" si="701"/>
        <v>-</v>
      </c>
      <c r="U3039" t="str">
        <f t="shared" ca="1" si="702"/>
        <v>-</v>
      </c>
      <c r="V3039" t="str">
        <f t="shared" ca="1" si="703"/>
        <v>-</v>
      </c>
      <c r="W3039">
        <f t="shared" ca="1" si="691"/>
        <v>37.19</v>
      </c>
      <c r="X3039" t="str">
        <f t="shared" si="692"/>
        <v>C3033</v>
      </c>
      <c r="Y3039" s="4">
        <f t="shared" ca="1" si="693"/>
        <v>0</v>
      </c>
    </row>
    <row r="3040" spans="1:25" x14ac:dyDescent="0.2">
      <c r="A3040" t="s">
        <v>2736</v>
      </c>
      <c r="B3040">
        <v>8</v>
      </c>
      <c r="C3040">
        <v>31.36</v>
      </c>
      <c r="D3040">
        <v>3.92</v>
      </c>
      <c r="E3040">
        <v>36.979999999999997</v>
      </c>
      <c r="F3040">
        <v>4.62</v>
      </c>
      <c r="G3040">
        <v>38.659999999999997</v>
      </c>
      <c r="H3040">
        <v>4.83</v>
      </c>
      <c r="I3040">
        <v>42.58</v>
      </c>
      <c r="J3040">
        <v>5.32</v>
      </c>
      <c r="K3040">
        <v>47.21</v>
      </c>
      <c r="L3040">
        <v>5.9</v>
      </c>
      <c r="M3040" t="str">
        <f t="shared" ca="1" si="694"/>
        <v>YES</v>
      </c>
      <c r="N3040" t="str">
        <f t="shared" ca="1" si="695"/>
        <v>-</v>
      </c>
      <c r="O3040" t="str">
        <f t="shared" ca="1" si="696"/>
        <v>-</v>
      </c>
      <c r="P3040" t="str">
        <f t="shared" ca="1" si="697"/>
        <v>-</v>
      </c>
      <c r="Q3040" t="str">
        <f t="shared" ca="1" si="698"/>
        <v>-</v>
      </c>
      <c r="R3040" t="str">
        <f t="shared" ca="1" si="699"/>
        <v>-</v>
      </c>
      <c r="S3040" t="str">
        <f t="shared" ca="1" si="700"/>
        <v>-</v>
      </c>
      <c r="T3040" t="str">
        <f t="shared" ca="1" si="701"/>
        <v>-</v>
      </c>
      <c r="U3040" t="str">
        <f t="shared" ca="1" si="702"/>
        <v>-</v>
      </c>
      <c r="V3040" t="str">
        <f t="shared" ca="1" si="703"/>
        <v>-</v>
      </c>
      <c r="W3040">
        <f t="shared" ca="1" si="691"/>
        <v>31.36</v>
      </c>
      <c r="X3040" t="str">
        <f t="shared" si="692"/>
        <v>C3033</v>
      </c>
      <c r="Y3040" s="4">
        <f t="shared" ca="1" si="693"/>
        <v>0.1</v>
      </c>
    </row>
    <row r="3041" spans="1:25" x14ac:dyDescent="0.2">
      <c r="A3041" t="s">
        <v>2737</v>
      </c>
      <c r="B3041">
        <v>9</v>
      </c>
      <c r="C3041">
        <v>38.299999999999997</v>
      </c>
      <c r="D3041">
        <v>4.26</v>
      </c>
      <c r="E3041">
        <v>37.29</v>
      </c>
      <c r="F3041">
        <v>4.1399999999999997</v>
      </c>
      <c r="G3041">
        <v>33.64</v>
      </c>
      <c r="H3041">
        <v>3.74</v>
      </c>
      <c r="I3041">
        <v>32.75</v>
      </c>
      <c r="J3041">
        <v>3.64</v>
      </c>
      <c r="K3041">
        <v>36.43</v>
      </c>
      <c r="L3041">
        <v>4.05</v>
      </c>
      <c r="M3041" t="str">
        <f t="shared" ca="1" si="694"/>
        <v>-</v>
      </c>
      <c r="N3041" t="str">
        <f t="shared" ca="1" si="695"/>
        <v>-</v>
      </c>
      <c r="O3041" t="str">
        <f t="shared" ca="1" si="696"/>
        <v>-</v>
      </c>
      <c r="P3041" t="str">
        <f t="shared" ca="1" si="697"/>
        <v>-</v>
      </c>
      <c r="Q3041" t="str">
        <f t="shared" ca="1" si="698"/>
        <v>-</v>
      </c>
      <c r="R3041" t="str">
        <f t="shared" ca="1" si="699"/>
        <v>-</v>
      </c>
      <c r="S3041" t="str">
        <f t="shared" ca="1" si="700"/>
        <v>-</v>
      </c>
      <c r="T3041" t="str">
        <f t="shared" ca="1" si="701"/>
        <v>-</v>
      </c>
      <c r="U3041" t="str">
        <f t="shared" ca="1" si="702"/>
        <v>-</v>
      </c>
      <c r="V3041" t="str">
        <f t="shared" ca="1" si="703"/>
        <v>-</v>
      </c>
      <c r="W3041">
        <f t="shared" ca="1" si="691"/>
        <v>38.299999999999997</v>
      </c>
      <c r="X3041" t="str">
        <f t="shared" si="692"/>
        <v>C3033</v>
      </c>
      <c r="Y3041" s="4">
        <f t="shared" ca="1" si="693"/>
        <v>0</v>
      </c>
    </row>
    <row r="3042" spans="1:25" x14ac:dyDescent="0.2">
      <c r="A3042" t="s">
        <v>21</v>
      </c>
      <c r="M3042" t="str">
        <f t="shared" ca="1" si="694"/>
        <v>-</v>
      </c>
      <c r="N3042" t="str">
        <f t="shared" ca="1" si="695"/>
        <v>-</v>
      </c>
      <c r="O3042" t="str">
        <f t="shared" ca="1" si="696"/>
        <v>-</v>
      </c>
      <c r="P3042" t="str">
        <f t="shared" ca="1" si="697"/>
        <v>-</v>
      </c>
      <c r="Q3042" t="str">
        <f t="shared" ca="1" si="698"/>
        <v>-</v>
      </c>
      <c r="R3042" t="str">
        <f t="shared" ca="1" si="699"/>
        <v>-</v>
      </c>
      <c r="S3042" t="str">
        <f t="shared" ca="1" si="700"/>
        <v>-</v>
      </c>
      <c r="T3042" t="str">
        <f t="shared" ca="1" si="701"/>
        <v>-</v>
      </c>
      <c r="U3042" t="str">
        <f t="shared" ca="1" si="702"/>
        <v>-</v>
      </c>
      <c r="V3042" t="str">
        <f t="shared" ca="1" si="703"/>
        <v>-</v>
      </c>
      <c r="W3042">
        <f t="shared" ca="1" si="691"/>
        <v>0</v>
      </c>
      <c r="X3042" t="str">
        <f t="shared" si="692"/>
        <v>C3033</v>
      </c>
      <c r="Y3042" s="4" t="str">
        <f t="shared" si="693"/>
        <v/>
      </c>
    </row>
    <row r="3043" spans="1:25" x14ac:dyDescent="0.2">
      <c r="A3043" t="s">
        <v>2738</v>
      </c>
      <c r="B3043">
        <v>13</v>
      </c>
      <c r="C3043">
        <v>45.16</v>
      </c>
      <c r="D3043">
        <v>3.47</v>
      </c>
      <c r="E3043">
        <v>38.56</v>
      </c>
      <c r="F3043">
        <v>2.97</v>
      </c>
      <c r="G3043">
        <v>40.51</v>
      </c>
      <c r="H3043">
        <v>3.12</v>
      </c>
      <c r="I3043">
        <v>38.94</v>
      </c>
      <c r="J3043">
        <v>3</v>
      </c>
      <c r="K3043">
        <v>45.7</v>
      </c>
      <c r="L3043">
        <v>3.52</v>
      </c>
      <c r="M3043" t="str">
        <f t="shared" ca="1" si="694"/>
        <v>-</v>
      </c>
      <c r="N3043" t="str">
        <f t="shared" ca="1" si="695"/>
        <v>YES</v>
      </c>
      <c r="O3043" t="str">
        <f t="shared" ca="1" si="696"/>
        <v>-</v>
      </c>
      <c r="P3043" t="str">
        <f t="shared" ca="1" si="697"/>
        <v>-</v>
      </c>
      <c r="Q3043" t="str">
        <f t="shared" ca="1" si="698"/>
        <v>-</v>
      </c>
      <c r="R3043" t="str">
        <f t="shared" ca="1" si="699"/>
        <v>-</v>
      </c>
      <c r="S3043" t="str">
        <f t="shared" ca="1" si="700"/>
        <v>-</v>
      </c>
      <c r="T3043" t="str">
        <f t="shared" ca="1" si="701"/>
        <v>-</v>
      </c>
      <c r="U3043" t="str">
        <f t="shared" ca="1" si="702"/>
        <v>-</v>
      </c>
      <c r="V3043" t="str">
        <f t="shared" ca="1" si="703"/>
        <v>-</v>
      </c>
      <c r="W3043">
        <f t="shared" ca="1" si="691"/>
        <v>45.16</v>
      </c>
      <c r="X3043" t="str">
        <f t="shared" si="692"/>
        <v>C3043</v>
      </c>
      <c r="Y3043" s="4">
        <f t="shared" ca="1" si="693"/>
        <v>0.1</v>
      </c>
    </row>
    <row r="3044" spans="1:25" x14ac:dyDescent="0.2">
      <c r="A3044" t="s">
        <v>2739</v>
      </c>
      <c r="B3044">
        <v>7</v>
      </c>
      <c r="C3044">
        <v>29.72</v>
      </c>
      <c r="D3044">
        <v>4.25</v>
      </c>
      <c r="E3044">
        <v>36.72</v>
      </c>
      <c r="F3044">
        <v>5.25</v>
      </c>
      <c r="G3044">
        <v>35.049999999999997</v>
      </c>
      <c r="H3044">
        <v>5.01</v>
      </c>
      <c r="I3044">
        <v>36.15</v>
      </c>
      <c r="J3044">
        <v>5.16</v>
      </c>
      <c r="K3044">
        <v>40.11</v>
      </c>
      <c r="L3044">
        <v>5.73</v>
      </c>
      <c r="M3044" t="str">
        <f t="shared" ca="1" si="694"/>
        <v>YES</v>
      </c>
      <c r="N3044" t="str">
        <f t="shared" ca="1" si="695"/>
        <v>-</v>
      </c>
      <c r="O3044" t="str">
        <f t="shared" ca="1" si="696"/>
        <v>YES</v>
      </c>
      <c r="P3044" t="str">
        <f t="shared" ca="1" si="697"/>
        <v>-</v>
      </c>
      <c r="Q3044" t="str">
        <f t="shared" ca="1" si="698"/>
        <v>-</v>
      </c>
      <c r="R3044" t="str">
        <f t="shared" ca="1" si="699"/>
        <v>-</v>
      </c>
      <c r="S3044" t="str">
        <f t="shared" ca="1" si="700"/>
        <v>-</v>
      </c>
      <c r="T3044" t="str">
        <f t="shared" ca="1" si="701"/>
        <v>-</v>
      </c>
      <c r="U3044" t="str">
        <f t="shared" ca="1" si="702"/>
        <v>-</v>
      </c>
      <c r="V3044" t="str">
        <f t="shared" ca="1" si="703"/>
        <v>-</v>
      </c>
      <c r="W3044">
        <f t="shared" ca="1" si="691"/>
        <v>29.72</v>
      </c>
      <c r="X3044" t="str">
        <f t="shared" si="692"/>
        <v>C3043</v>
      </c>
      <c r="Y3044" s="4">
        <f t="shared" ca="1" si="693"/>
        <v>0.2</v>
      </c>
    </row>
    <row r="3045" spans="1:25" x14ac:dyDescent="0.2">
      <c r="A3045" t="s">
        <v>2740</v>
      </c>
      <c r="B3045">
        <v>13</v>
      </c>
      <c r="C3045">
        <v>45.13</v>
      </c>
      <c r="D3045">
        <v>3.47</v>
      </c>
      <c r="E3045">
        <v>38.43</v>
      </c>
      <c r="F3045">
        <v>2.96</v>
      </c>
      <c r="G3045">
        <v>37.99</v>
      </c>
      <c r="H3045">
        <v>2.92</v>
      </c>
      <c r="I3045">
        <v>37.18</v>
      </c>
      <c r="J3045">
        <v>2.86</v>
      </c>
      <c r="K3045">
        <v>40.11</v>
      </c>
      <c r="L3045">
        <v>3.09</v>
      </c>
      <c r="M3045" t="str">
        <f t="shared" ca="1" si="694"/>
        <v>-</v>
      </c>
      <c r="N3045" t="str">
        <f t="shared" ca="1" si="695"/>
        <v>YES</v>
      </c>
      <c r="O3045" t="str">
        <f t="shared" ca="1" si="696"/>
        <v>-</v>
      </c>
      <c r="P3045" t="str">
        <f t="shared" ca="1" si="697"/>
        <v>YES</v>
      </c>
      <c r="Q3045" t="str">
        <f t="shared" ca="1" si="698"/>
        <v>-</v>
      </c>
      <c r="R3045" t="str">
        <f t="shared" ca="1" si="699"/>
        <v>YES</v>
      </c>
      <c r="S3045" t="str">
        <f t="shared" ca="1" si="700"/>
        <v>-</v>
      </c>
      <c r="T3045" t="str">
        <f t="shared" ca="1" si="701"/>
        <v>YES</v>
      </c>
      <c r="U3045" t="str">
        <f t="shared" ca="1" si="702"/>
        <v>-</v>
      </c>
      <c r="V3045" t="str">
        <f t="shared" ca="1" si="703"/>
        <v>YES</v>
      </c>
      <c r="W3045">
        <f t="shared" ca="1" si="691"/>
        <v>45.13</v>
      </c>
      <c r="X3045" t="str">
        <f t="shared" si="692"/>
        <v>C3043</v>
      </c>
      <c r="Y3045" s="4">
        <f t="shared" ca="1" si="693"/>
        <v>0.5</v>
      </c>
    </row>
    <row r="3046" spans="1:25" x14ac:dyDescent="0.2">
      <c r="A3046" t="s">
        <v>2741</v>
      </c>
      <c r="B3046">
        <v>14</v>
      </c>
      <c r="C3046">
        <v>51.35</v>
      </c>
      <c r="D3046">
        <v>3.67</v>
      </c>
      <c r="E3046">
        <v>48.74</v>
      </c>
      <c r="F3046">
        <v>3.48</v>
      </c>
      <c r="G3046">
        <v>47.54</v>
      </c>
      <c r="H3046">
        <v>3.4</v>
      </c>
      <c r="I3046">
        <v>49.89</v>
      </c>
      <c r="J3046">
        <v>3.56</v>
      </c>
      <c r="K3046">
        <v>59.7</v>
      </c>
      <c r="L3046">
        <v>4.26</v>
      </c>
      <c r="M3046" t="str">
        <f t="shared" ca="1" si="694"/>
        <v>-</v>
      </c>
      <c r="N3046" t="str">
        <f t="shared" ca="1" si="695"/>
        <v>-</v>
      </c>
      <c r="O3046" t="str">
        <f t="shared" ca="1" si="696"/>
        <v>-</v>
      </c>
      <c r="P3046" t="str">
        <f t="shared" ca="1" si="697"/>
        <v>-</v>
      </c>
      <c r="Q3046" t="str">
        <f t="shared" ca="1" si="698"/>
        <v>-</v>
      </c>
      <c r="R3046" t="str">
        <f t="shared" ca="1" si="699"/>
        <v>-</v>
      </c>
      <c r="S3046" t="str">
        <f t="shared" ca="1" si="700"/>
        <v>-</v>
      </c>
      <c r="T3046" t="str">
        <f t="shared" ca="1" si="701"/>
        <v>-</v>
      </c>
      <c r="U3046" t="str">
        <f t="shared" ca="1" si="702"/>
        <v>-</v>
      </c>
      <c r="V3046" t="str">
        <f t="shared" ca="1" si="703"/>
        <v>-</v>
      </c>
      <c r="W3046">
        <f t="shared" ca="1" si="691"/>
        <v>51.35</v>
      </c>
      <c r="X3046" t="str">
        <f t="shared" si="692"/>
        <v>C3043</v>
      </c>
      <c r="Y3046" s="4">
        <f t="shared" ca="1" si="693"/>
        <v>0</v>
      </c>
    </row>
    <row r="3047" spans="1:25" x14ac:dyDescent="0.2">
      <c r="A3047" t="s">
        <v>2742</v>
      </c>
      <c r="B3047">
        <v>13</v>
      </c>
      <c r="C3047">
        <v>45.8</v>
      </c>
      <c r="D3047">
        <v>3.52</v>
      </c>
      <c r="E3047">
        <v>40.43</v>
      </c>
      <c r="F3047">
        <v>3.11</v>
      </c>
      <c r="G3047">
        <v>40.39</v>
      </c>
      <c r="H3047">
        <v>3.11</v>
      </c>
      <c r="I3047">
        <v>40.35</v>
      </c>
      <c r="J3047">
        <v>3.1</v>
      </c>
      <c r="K3047">
        <v>44.9</v>
      </c>
      <c r="L3047">
        <v>3.45</v>
      </c>
      <c r="M3047" t="str">
        <f t="shared" ca="1" si="694"/>
        <v>-</v>
      </c>
      <c r="N3047" t="str">
        <f t="shared" ca="1" si="695"/>
        <v>-</v>
      </c>
      <c r="O3047" t="str">
        <f t="shared" ca="1" si="696"/>
        <v>-</v>
      </c>
      <c r="P3047" t="str">
        <f t="shared" ca="1" si="697"/>
        <v>-</v>
      </c>
      <c r="Q3047" t="str">
        <f t="shared" ca="1" si="698"/>
        <v>-</v>
      </c>
      <c r="R3047" t="str">
        <f t="shared" ca="1" si="699"/>
        <v>-</v>
      </c>
      <c r="S3047" t="str">
        <f t="shared" ca="1" si="700"/>
        <v>-</v>
      </c>
      <c r="T3047" t="str">
        <f t="shared" ca="1" si="701"/>
        <v>-</v>
      </c>
      <c r="U3047" t="str">
        <f t="shared" ca="1" si="702"/>
        <v>-</v>
      </c>
      <c r="V3047" t="str">
        <f t="shared" ca="1" si="703"/>
        <v>-</v>
      </c>
      <c r="W3047">
        <f t="shared" ca="1" si="691"/>
        <v>45.8</v>
      </c>
      <c r="X3047" t="str">
        <f t="shared" si="692"/>
        <v>C3043</v>
      </c>
      <c r="Y3047" s="4">
        <f t="shared" ca="1" si="693"/>
        <v>0</v>
      </c>
    </row>
    <row r="3048" spans="1:25" x14ac:dyDescent="0.2">
      <c r="A3048" t="s">
        <v>2743</v>
      </c>
      <c r="B3048">
        <v>14</v>
      </c>
      <c r="C3048">
        <v>50.76</v>
      </c>
      <c r="D3048">
        <v>3.63</v>
      </c>
      <c r="E3048">
        <v>46.93</v>
      </c>
      <c r="F3048">
        <v>3.35</v>
      </c>
      <c r="G3048">
        <v>43.34</v>
      </c>
      <c r="H3048">
        <v>3.1</v>
      </c>
      <c r="I3048">
        <v>43.79</v>
      </c>
      <c r="J3048">
        <v>3.13</v>
      </c>
      <c r="K3048">
        <v>53.84</v>
      </c>
      <c r="L3048">
        <v>3.85</v>
      </c>
      <c r="M3048" t="str">
        <f t="shared" ca="1" si="694"/>
        <v>-</v>
      </c>
      <c r="N3048" t="str">
        <f t="shared" ca="1" si="695"/>
        <v>-</v>
      </c>
      <c r="O3048" t="str">
        <f t="shared" ca="1" si="696"/>
        <v>-</v>
      </c>
      <c r="P3048" t="str">
        <f t="shared" ca="1" si="697"/>
        <v>-</v>
      </c>
      <c r="Q3048" t="str">
        <f t="shared" ca="1" si="698"/>
        <v>-</v>
      </c>
      <c r="R3048" t="str">
        <f t="shared" ca="1" si="699"/>
        <v>-</v>
      </c>
      <c r="S3048" t="str">
        <f t="shared" ca="1" si="700"/>
        <v>-</v>
      </c>
      <c r="T3048" t="str">
        <f t="shared" ca="1" si="701"/>
        <v>-</v>
      </c>
      <c r="U3048" t="str">
        <f t="shared" ca="1" si="702"/>
        <v>-</v>
      </c>
      <c r="V3048" t="str">
        <f t="shared" ca="1" si="703"/>
        <v>-</v>
      </c>
      <c r="W3048">
        <f t="shared" ca="1" si="691"/>
        <v>50.76</v>
      </c>
      <c r="X3048" t="str">
        <f t="shared" si="692"/>
        <v>C3043</v>
      </c>
      <c r="Y3048" s="4">
        <f t="shared" ca="1" si="693"/>
        <v>0</v>
      </c>
    </row>
    <row r="3049" spans="1:25" x14ac:dyDescent="0.2">
      <c r="A3049" t="s">
        <v>2744</v>
      </c>
      <c r="B3049">
        <v>14</v>
      </c>
      <c r="C3049">
        <v>50.08</v>
      </c>
      <c r="D3049">
        <v>3.58</v>
      </c>
      <c r="E3049">
        <v>44.09</v>
      </c>
      <c r="F3049">
        <v>3.15</v>
      </c>
      <c r="G3049">
        <v>42.12</v>
      </c>
      <c r="H3049">
        <v>3.01</v>
      </c>
      <c r="I3049">
        <v>42.21</v>
      </c>
      <c r="J3049">
        <v>3.02</v>
      </c>
      <c r="K3049">
        <v>51.14</v>
      </c>
      <c r="L3049">
        <v>3.65</v>
      </c>
      <c r="M3049" t="str">
        <f t="shared" ca="1" si="694"/>
        <v>-</v>
      </c>
      <c r="N3049" t="str">
        <f t="shared" ca="1" si="695"/>
        <v>-</v>
      </c>
      <c r="O3049" t="str">
        <f t="shared" ca="1" si="696"/>
        <v>-</v>
      </c>
      <c r="P3049" t="str">
        <f t="shared" ca="1" si="697"/>
        <v>-</v>
      </c>
      <c r="Q3049" t="str">
        <f t="shared" ca="1" si="698"/>
        <v>-</v>
      </c>
      <c r="R3049" t="str">
        <f t="shared" ca="1" si="699"/>
        <v>-</v>
      </c>
      <c r="S3049" t="str">
        <f t="shared" ca="1" si="700"/>
        <v>-</v>
      </c>
      <c r="T3049" t="str">
        <f t="shared" ca="1" si="701"/>
        <v>-</v>
      </c>
      <c r="U3049" t="str">
        <f t="shared" ca="1" si="702"/>
        <v>-</v>
      </c>
      <c r="V3049" t="str">
        <f t="shared" ca="1" si="703"/>
        <v>-</v>
      </c>
      <c r="W3049">
        <f t="shared" ca="1" si="691"/>
        <v>50.08</v>
      </c>
      <c r="X3049" t="str">
        <f t="shared" si="692"/>
        <v>C3043</v>
      </c>
      <c r="Y3049" s="4">
        <f t="shared" ca="1" si="693"/>
        <v>0</v>
      </c>
    </row>
    <row r="3050" spans="1:25" x14ac:dyDescent="0.2">
      <c r="A3050" t="s">
        <v>2745</v>
      </c>
      <c r="B3050">
        <v>7</v>
      </c>
      <c r="C3050">
        <v>30.52</v>
      </c>
      <c r="D3050">
        <v>4.3600000000000003</v>
      </c>
      <c r="E3050">
        <v>37.299999999999997</v>
      </c>
      <c r="F3050">
        <v>5.33</v>
      </c>
      <c r="G3050">
        <v>33.840000000000003</v>
      </c>
      <c r="H3050">
        <v>4.83</v>
      </c>
      <c r="I3050">
        <v>35.29</v>
      </c>
      <c r="J3050">
        <v>5.04</v>
      </c>
      <c r="K3050">
        <v>39.29</v>
      </c>
      <c r="L3050">
        <v>5.61</v>
      </c>
      <c r="M3050" t="str">
        <f t="shared" ca="1" si="694"/>
        <v>-</v>
      </c>
      <c r="N3050" t="str">
        <f t="shared" ca="1" si="695"/>
        <v>-</v>
      </c>
      <c r="O3050" t="str">
        <f t="shared" ca="1" si="696"/>
        <v>-</v>
      </c>
      <c r="P3050" t="str">
        <f t="shared" ca="1" si="697"/>
        <v>-</v>
      </c>
      <c r="Q3050" t="str">
        <f t="shared" ca="1" si="698"/>
        <v>-</v>
      </c>
      <c r="R3050" t="str">
        <f t="shared" ca="1" si="699"/>
        <v>-</v>
      </c>
      <c r="S3050" t="str">
        <f t="shared" ca="1" si="700"/>
        <v>-</v>
      </c>
      <c r="T3050" t="str">
        <f t="shared" ca="1" si="701"/>
        <v>-</v>
      </c>
      <c r="U3050" t="str">
        <f t="shared" ca="1" si="702"/>
        <v>-</v>
      </c>
      <c r="V3050" t="str">
        <f t="shared" ca="1" si="703"/>
        <v>-</v>
      </c>
      <c r="W3050">
        <f t="shared" ca="1" si="691"/>
        <v>30.52</v>
      </c>
      <c r="X3050" t="str">
        <f t="shared" si="692"/>
        <v>C3043</v>
      </c>
      <c r="Y3050" s="4">
        <f t="shared" ca="1" si="693"/>
        <v>0</v>
      </c>
    </row>
    <row r="3051" spans="1:25" x14ac:dyDescent="0.2">
      <c r="A3051" t="s">
        <v>2746</v>
      </c>
      <c r="B3051">
        <v>7</v>
      </c>
      <c r="C3051">
        <v>30.85</v>
      </c>
      <c r="D3051">
        <v>4.41</v>
      </c>
      <c r="E3051">
        <v>38.57</v>
      </c>
      <c r="F3051">
        <v>5.51</v>
      </c>
      <c r="G3051">
        <v>33.42</v>
      </c>
      <c r="H3051">
        <v>4.7699999999999996</v>
      </c>
      <c r="I3051">
        <v>35.200000000000003</v>
      </c>
      <c r="J3051">
        <v>5.03</v>
      </c>
      <c r="K3051">
        <v>39.229999999999997</v>
      </c>
      <c r="L3051">
        <v>5.6</v>
      </c>
      <c r="M3051" t="str">
        <f t="shared" ca="1" si="694"/>
        <v>-</v>
      </c>
      <c r="N3051" t="str">
        <f t="shared" ca="1" si="695"/>
        <v>-</v>
      </c>
      <c r="O3051" t="str">
        <f t="shared" ca="1" si="696"/>
        <v>-</v>
      </c>
      <c r="P3051" t="str">
        <f t="shared" ca="1" si="697"/>
        <v>-</v>
      </c>
      <c r="Q3051" t="str">
        <f t="shared" ca="1" si="698"/>
        <v>YES</v>
      </c>
      <c r="R3051" t="str">
        <f t="shared" ca="1" si="699"/>
        <v>-</v>
      </c>
      <c r="S3051" t="str">
        <f t="shared" ca="1" si="700"/>
        <v>YES</v>
      </c>
      <c r="T3051" t="str">
        <f t="shared" ca="1" si="701"/>
        <v>-</v>
      </c>
      <c r="U3051" t="str">
        <f t="shared" ca="1" si="702"/>
        <v>YES</v>
      </c>
      <c r="V3051" t="str">
        <f t="shared" ca="1" si="703"/>
        <v>-</v>
      </c>
      <c r="W3051">
        <f t="shared" ca="1" si="691"/>
        <v>30.85</v>
      </c>
      <c r="X3051" t="str">
        <f t="shared" si="692"/>
        <v>C3043</v>
      </c>
      <c r="Y3051" s="4">
        <f t="shared" ca="1" si="693"/>
        <v>0.3</v>
      </c>
    </row>
    <row r="3052" spans="1:25" x14ac:dyDescent="0.2">
      <c r="A3052" t="s">
        <v>21</v>
      </c>
      <c r="M3052" t="str">
        <f t="shared" ca="1" si="694"/>
        <v>-</v>
      </c>
      <c r="N3052" t="str">
        <f t="shared" ca="1" si="695"/>
        <v>-</v>
      </c>
      <c r="O3052" t="str">
        <f t="shared" ca="1" si="696"/>
        <v>-</v>
      </c>
      <c r="P3052" t="str">
        <f t="shared" ca="1" si="697"/>
        <v>-</v>
      </c>
      <c r="Q3052" t="str">
        <f t="shared" ca="1" si="698"/>
        <v>-</v>
      </c>
      <c r="R3052" t="str">
        <f t="shared" ca="1" si="699"/>
        <v>-</v>
      </c>
      <c r="S3052" t="str">
        <f t="shared" ca="1" si="700"/>
        <v>-</v>
      </c>
      <c r="T3052" t="str">
        <f t="shared" ca="1" si="701"/>
        <v>-</v>
      </c>
      <c r="U3052" t="str">
        <f t="shared" ca="1" si="702"/>
        <v>-</v>
      </c>
      <c r="V3052" t="str">
        <f t="shared" ca="1" si="703"/>
        <v>-</v>
      </c>
      <c r="W3052">
        <f t="shared" ca="1" si="691"/>
        <v>0</v>
      </c>
      <c r="X3052" t="str">
        <f t="shared" si="692"/>
        <v>C3043</v>
      </c>
      <c r="Y3052" s="4" t="str">
        <f t="shared" si="693"/>
        <v/>
      </c>
    </row>
    <row r="3053" spans="1:25" x14ac:dyDescent="0.2">
      <c r="A3053" t="s">
        <v>2747</v>
      </c>
      <c r="B3053">
        <v>8</v>
      </c>
      <c r="C3053">
        <v>32.43</v>
      </c>
      <c r="D3053">
        <v>4.05</v>
      </c>
      <c r="E3053">
        <v>39.06</v>
      </c>
      <c r="F3053">
        <v>4.88</v>
      </c>
      <c r="G3053">
        <v>35.71</v>
      </c>
      <c r="H3053">
        <v>4.46</v>
      </c>
      <c r="I3053">
        <v>39.6</v>
      </c>
      <c r="J3053">
        <v>4.95</v>
      </c>
      <c r="K3053">
        <v>42.97</v>
      </c>
      <c r="L3053">
        <v>5.37</v>
      </c>
      <c r="M3053" t="str">
        <f t="shared" ca="1" si="694"/>
        <v>-</v>
      </c>
      <c r="N3053" t="str">
        <f t="shared" ca="1" si="695"/>
        <v>-</v>
      </c>
      <c r="O3053" t="str">
        <f t="shared" ca="1" si="696"/>
        <v>-</v>
      </c>
      <c r="P3053" t="str">
        <f t="shared" ca="1" si="697"/>
        <v>-</v>
      </c>
      <c r="Q3053" t="str">
        <f t="shared" ca="1" si="698"/>
        <v>-</v>
      </c>
      <c r="R3053" t="str">
        <f t="shared" ca="1" si="699"/>
        <v>-</v>
      </c>
      <c r="S3053" t="str">
        <f t="shared" ca="1" si="700"/>
        <v>-</v>
      </c>
      <c r="T3053" t="str">
        <f t="shared" ca="1" si="701"/>
        <v>-</v>
      </c>
      <c r="U3053" t="str">
        <f t="shared" ca="1" si="702"/>
        <v>-</v>
      </c>
      <c r="V3053" t="str">
        <f t="shared" ca="1" si="703"/>
        <v>-</v>
      </c>
      <c r="W3053">
        <f t="shared" ca="1" si="691"/>
        <v>32.43</v>
      </c>
      <c r="X3053" t="str">
        <f t="shared" si="692"/>
        <v>C3053</v>
      </c>
      <c r="Y3053" s="4">
        <f t="shared" ca="1" si="693"/>
        <v>0</v>
      </c>
    </row>
    <row r="3054" spans="1:25" x14ac:dyDescent="0.2">
      <c r="A3054" t="s">
        <v>2748</v>
      </c>
      <c r="B3054">
        <v>8</v>
      </c>
      <c r="C3054">
        <v>32.409999999999997</v>
      </c>
      <c r="D3054">
        <v>4.05</v>
      </c>
      <c r="E3054">
        <v>40.630000000000003</v>
      </c>
      <c r="F3054">
        <v>5.08</v>
      </c>
      <c r="G3054">
        <v>36.380000000000003</v>
      </c>
      <c r="H3054">
        <v>4.55</v>
      </c>
      <c r="I3054">
        <v>38.99</v>
      </c>
      <c r="J3054">
        <v>4.87</v>
      </c>
      <c r="K3054">
        <v>44.36</v>
      </c>
      <c r="L3054">
        <v>5.54</v>
      </c>
      <c r="M3054" t="str">
        <f t="shared" ca="1" si="694"/>
        <v>-</v>
      </c>
      <c r="N3054" t="str">
        <f t="shared" ca="1" si="695"/>
        <v>-</v>
      </c>
      <c r="O3054" t="str">
        <f t="shared" ca="1" si="696"/>
        <v>-</v>
      </c>
      <c r="P3054" t="str">
        <f t="shared" ca="1" si="697"/>
        <v>-</v>
      </c>
      <c r="Q3054" t="str">
        <f t="shared" ca="1" si="698"/>
        <v>-</v>
      </c>
      <c r="R3054" t="str">
        <f t="shared" ca="1" si="699"/>
        <v>-</v>
      </c>
      <c r="S3054" t="str">
        <f t="shared" ca="1" si="700"/>
        <v>-</v>
      </c>
      <c r="T3054" t="str">
        <f t="shared" ca="1" si="701"/>
        <v>-</v>
      </c>
      <c r="U3054" t="str">
        <f t="shared" ca="1" si="702"/>
        <v>-</v>
      </c>
      <c r="V3054" t="str">
        <f t="shared" ca="1" si="703"/>
        <v>-</v>
      </c>
      <c r="W3054">
        <f t="shared" ca="1" si="691"/>
        <v>32.409999999999997</v>
      </c>
      <c r="X3054" t="str">
        <f t="shared" si="692"/>
        <v>C3053</v>
      </c>
      <c r="Y3054" s="4">
        <f t="shared" ca="1" si="693"/>
        <v>0</v>
      </c>
    </row>
    <row r="3055" spans="1:25" x14ac:dyDescent="0.2">
      <c r="A3055" t="s">
        <v>2749</v>
      </c>
      <c r="B3055">
        <v>14</v>
      </c>
      <c r="C3055">
        <v>54.21</v>
      </c>
      <c r="D3055">
        <v>3.87</v>
      </c>
      <c r="E3055">
        <v>54.3</v>
      </c>
      <c r="F3055">
        <v>3.88</v>
      </c>
      <c r="G3055">
        <v>45.25</v>
      </c>
      <c r="H3055">
        <v>3.23</v>
      </c>
      <c r="I3055">
        <v>41.88</v>
      </c>
      <c r="J3055">
        <v>2.99</v>
      </c>
      <c r="K3055">
        <v>48.38</v>
      </c>
      <c r="L3055">
        <v>3.46</v>
      </c>
      <c r="M3055" t="str">
        <f t="shared" ca="1" si="694"/>
        <v>-</v>
      </c>
      <c r="N3055" t="str">
        <f t="shared" ca="1" si="695"/>
        <v>-</v>
      </c>
      <c r="O3055" t="str">
        <f t="shared" ca="1" si="696"/>
        <v>-</v>
      </c>
      <c r="P3055" t="str">
        <f t="shared" ca="1" si="697"/>
        <v>-</v>
      </c>
      <c r="Q3055" t="str">
        <f t="shared" ca="1" si="698"/>
        <v>-</v>
      </c>
      <c r="R3055" t="str">
        <f t="shared" ca="1" si="699"/>
        <v>-</v>
      </c>
      <c r="S3055" t="str">
        <f t="shared" ca="1" si="700"/>
        <v>-</v>
      </c>
      <c r="T3055" t="str">
        <f t="shared" ca="1" si="701"/>
        <v>YES</v>
      </c>
      <c r="U3055" t="str">
        <f t="shared" ca="1" si="702"/>
        <v>-</v>
      </c>
      <c r="V3055" t="str">
        <f t="shared" ca="1" si="703"/>
        <v>YES</v>
      </c>
      <c r="W3055">
        <f t="shared" ca="1" si="691"/>
        <v>54.21</v>
      </c>
      <c r="X3055" t="str">
        <f t="shared" si="692"/>
        <v>C3053</v>
      </c>
      <c r="Y3055" s="4">
        <f t="shared" ca="1" si="693"/>
        <v>0.2</v>
      </c>
    </row>
    <row r="3056" spans="1:25" x14ac:dyDescent="0.2">
      <c r="A3056" t="s">
        <v>2750</v>
      </c>
      <c r="B3056">
        <v>14</v>
      </c>
      <c r="C3056">
        <v>53.77</v>
      </c>
      <c r="D3056">
        <v>3.84</v>
      </c>
      <c r="E3056">
        <v>53.72</v>
      </c>
      <c r="F3056">
        <v>3.84</v>
      </c>
      <c r="G3056">
        <v>44.83</v>
      </c>
      <c r="H3056">
        <v>3.2</v>
      </c>
      <c r="I3056">
        <v>44.05</v>
      </c>
      <c r="J3056">
        <v>3.15</v>
      </c>
      <c r="K3056">
        <v>50.15</v>
      </c>
      <c r="L3056">
        <v>3.58</v>
      </c>
      <c r="M3056" t="str">
        <f t="shared" ca="1" si="694"/>
        <v>-</v>
      </c>
      <c r="N3056" t="str">
        <f t="shared" ca="1" si="695"/>
        <v>-</v>
      </c>
      <c r="O3056" t="str">
        <f t="shared" ca="1" si="696"/>
        <v>-</v>
      </c>
      <c r="P3056" t="str">
        <f t="shared" ca="1" si="697"/>
        <v>-</v>
      </c>
      <c r="Q3056" t="str">
        <f t="shared" ca="1" si="698"/>
        <v>-</v>
      </c>
      <c r="R3056" t="str">
        <f t="shared" ca="1" si="699"/>
        <v>YES</v>
      </c>
      <c r="S3056" t="str">
        <f t="shared" ca="1" si="700"/>
        <v>-</v>
      </c>
      <c r="T3056" t="str">
        <f t="shared" ca="1" si="701"/>
        <v>-</v>
      </c>
      <c r="U3056" t="str">
        <f t="shared" ca="1" si="702"/>
        <v>-</v>
      </c>
      <c r="V3056" t="str">
        <f t="shared" ca="1" si="703"/>
        <v>-</v>
      </c>
      <c r="W3056">
        <f t="shared" ca="1" si="691"/>
        <v>53.77</v>
      </c>
      <c r="X3056" t="str">
        <f t="shared" si="692"/>
        <v>C3053</v>
      </c>
      <c r="Y3056" s="4">
        <f t="shared" ca="1" si="693"/>
        <v>0.1</v>
      </c>
    </row>
    <row r="3057" spans="1:25" x14ac:dyDescent="0.2">
      <c r="A3057" t="s">
        <v>2751</v>
      </c>
      <c r="B3057">
        <v>8</v>
      </c>
      <c r="C3057">
        <v>31.19</v>
      </c>
      <c r="D3057">
        <v>3.9</v>
      </c>
      <c r="E3057">
        <v>37.57</v>
      </c>
      <c r="F3057">
        <v>4.7</v>
      </c>
      <c r="G3057">
        <v>33.85</v>
      </c>
      <c r="H3057">
        <v>4.2300000000000004</v>
      </c>
      <c r="I3057">
        <v>35.549999999999997</v>
      </c>
      <c r="J3057">
        <v>4.4400000000000004</v>
      </c>
      <c r="K3057">
        <v>39.42</v>
      </c>
      <c r="L3057">
        <v>4.93</v>
      </c>
      <c r="M3057" t="str">
        <f t="shared" ca="1" si="694"/>
        <v>-</v>
      </c>
      <c r="N3057" t="str">
        <f t="shared" ca="1" si="695"/>
        <v>-</v>
      </c>
      <c r="O3057" t="str">
        <f t="shared" ca="1" si="696"/>
        <v>-</v>
      </c>
      <c r="P3057" t="str">
        <f t="shared" ca="1" si="697"/>
        <v>-</v>
      </c>
      <c r="Q3057" t="str">
        <f t="shared" ca="1" si="698"/>
        <v>-</v>
      </c>
      <c r="R3057" t="str">
        <f t="shared" ca="1" si="699"/>
        <v>-</v>
      </c>
      <c r="S3057" t="str">
        <f t="shared" ca="1" si="700"/>
        <v>-</v>
      </c>
      <c r="T3057" t="str">
        <f t="shared" ca="1" si="701"/>
        <v>-</v>
      </c>
      <c r="U3057" t="str">
        <f t="shared" ca="1" si="702"/>
        <v>-</v>
      </c>
      <c r="V3057" t="str">
        <f t="shared" ca="1" si="703"/>
        <v>-</v>
      </c>
      <c r="W3057">
        <f t="shared" ca="1" si="691"/>
        <v>31.19</v>
      </c>
      <c r="X3057" t="str">
        <f t="shared" si="692"/>
        <v>C3053</v>
      </c>
      <c r="Y3057" s="4">
        <f t="shared" ca="1" si="693"/>
        <v>0</v>
      </c>
    </row>
    <row r="3058" spans="1:25" x14ac:dyDescent="0.2">
      <c r="A3058" t="s">
        <v>2752</v>
      </c>
      <c r="B3058">
        <v>8</v>
      </c>
      <c r="C3058">
        <v>29.6</v>
      </c>
      <c r="D3058">
        <v>3.7</v>
      </c>
      <c r="E3058">
        <v>28.07</v>
      </c>
      <c r="F3058">
        <v>3.51</v>
      </c>
      <c r="G3058">
        <v>26.97</v>
      </c>
      <c r="H3058">
        <v>3.37</v>
      </c>
      <c r="I3058">
        <v>30.09</v>
      </c>
      <c r="J3058">
        <v>3.76</v>
      </c>
      <c r="K3058">
        <v>33.200000000000003</v>
      </c>
      <c r="L3058">
        <v>4.1500000000000004</v>
      </c>
      <c r="M3058" t="str">
        <f t="shared" ca="1" si="694"/>
        <v>YES</v>
      </c>
      <c r="N3058" t="str">
        <f t="shared" ca="1" si="695"/>
        <v>YES</v>
      </c>
      <c r="O3058" t="str">
        <f t="shared" ca="1" si="696"/>
        <v>YES</v>
      </c>
      <c r="P3058" t="str">
        <f t="shared" ca="1" si="697"/>
        <v>YES</v>
      </c>
      <c r="Q3058" t="str">
        <f t="shared" ca="1" si="698"/>
        <v>YES</v>
      </c>
      <c r="R3058" t="str">
        <f t="shared" ca="1" si="699"/>
        <v>-</v>
      </c>
      <c r="S3058" t="str">
        <f t="shared" ca="1" si="700"/>
        <v>YES</v>
      </c>
      <c r="T3058" t="str">
        <f t="shared" ca="1" si="701"/>
        <v>-</v>
      </c>
      <c r="U3058" t="str">
        <f t="shared" ca="1" si="702"/>
        <v>YES</v>
      </c>
      <c r="V3058" t="str">
        <f t="shared" ca="1" si="703"/>
        <v>-</v>
      </c>
      <c r="W3058">
        <f t="shared" ca="1" si="691"/>
        <v>29.6</v>
      </c>
      <c r="X3058" t="str">
        <f t="shared" si="692"/>
        <v>C3053</v>
      </c>
      <c r="Y3058" s="4">
        <f t="shared" ca="1" si="693"/>
        <v>0.7</v>
      </c>
    </row>
    <row r="3059" spans="1:25" x14ac:dyDescent="0.2">
      <c r="A3059" t="s">
        <v>2753</v>
      </c>
      <c r="B3059">
        <v>8</v>
      </c>
      <c r="C3059">
        <v>30.44</v>
      </c>
      <c r="D3059">
        <v>3.8</v>
      </c>
      <c r="E3059">
        <v>29.97</v>
      </c>
      <c r="F3059">
        <v>3.75</v>
      </c>
      <c r="G3059">
        <v>29.54</v>
      </c>
      <c r="H3059">
        <v>3.69</v>
      </c>
      <c r="I3059">
        <v>32.61</v>
      </c>
      <c r="J3059">
        <v>4.08</v>
      </c>
      <c r="K3059">
        <v>37.82</v>
      </c>
      <c r="L3059">
        <v>4.7300000000000004</v>
      </c>
      <c r="M3059" t="str">
        <f t="shared" ca="1" si="694"/>
        <v>-</v>
      </c>
      <c r="N3059" t="str">
        <f t="shared" ca="1" si="695"/>
        <v>-</v>
      </c>
      <c r="O3059" t="str">
        <f t="shared" ca="1" si="696"/>
        <v>-</v>
      </c>
      <c r="P3059" t="str">
        <f t="shared" ca="1" si="697"/>
        <v>-</v>
      </c>
      <c r="Q3059" t="str">
        <f t="shared" ca="1" si="698"/>
        <v>-</v>
      </c>
      <c r="R3059" t="str">
        <f t="shared" ca="1" si="699"/>
        <v>-</v>
      </c>
      <c r="S3059" t="str">
        <f t="shared" ca="1" si="700"/>
        <v>-</v>
      </c>
      <c r="T3059" t="str">
        <f t="shared" ca="1" si="701"/>
        <v>-</v>
      </c>
      <c r="U3059" t="str">
        <f t="shared" ca="1" si="702"/>
        <v>-</v>
      </c>
      <c r="V3059" t="str">
        <f t="shared" ca="1" si="703"/>
        <v>-</v>
      </c>
      <c r="W3059">
        <f t="shared" ca="1" si="691"/>
        <v>30.44</v>
      </c>
      <c r="X3059" t="str">
        <f t="shared" si="692"/>
        <v>C3053</v>
      </c>
      <c r="Y3059" s="4">
        <f t="shared" ca="1" si="693"/>
        <v>0</v>
      </c>
    </row>
    <row r="3060" spans="1:25" x14ac:dyDescent="0.2">
      <c r="A3060" t="s">
        <v>2754</v>
      </c>
      <c r="B3060">
        <v>14</v>
      </c>
      <c r="C3060">
        <v>54.88</v>
      </c>
      <c r="D3060">
        <v>3.92</v>
      </c>
      <c r="E3060">
        <v>54.64</v>
      </c>
      <c r="F3060">
        <v>3.9</v>
      </c>
      <c r="G3060">
        <v>45.28</v>
      </c>
      <c r="H3060">
        <v>3.23</v>
      </c>
      <c r="I3060">
        <v>42.76</v>
      </c>
      <c r="J3060">
        <v>3.05</v>
      </c>
      <c r="K3060">
        <v>49.43</v>
      </c>
      <c r="L3060">
        <v>3.53</v>
      </c>
      <c r="M3060" t="str">
        <f t="shared" ca="1" si="694"/>
        <v>-</v>
      </c>
      <c r="N3060" t="str">
        <f t="shared" ca="1" si="695"/>
        <v>-</v>
      </c>
      <c r="O3060" t="str">
        <f t="shared" ca="1" si="696"/>
        <v>-</v>
      </c>
      <c r="P3060" t="str">
        <f t="shared" ca="1" si="697"/>
        <v>-</v>
      </c>
      <c r="Q3060" t="str">
        <f t="shared" ca="1" si="698"/>
        <v>-</v>
      </c>
      <c r="R3060" t="str">
        <f t="shared" ca="1" si="699"/>
        <v>-</v>
      </c>
      <c r="S3060" t="str">
        <f t="shared" ca="1" si="700"/>
        <v>-</v>
      </c>
      <c r="T3060" t="str">
        <f t="shared" ca="1" si="701"/>
        <v>-</v>
      </c>
      <c r="U3060" t="str">
        <f t="shared" ca="1" si="702"/>
        <v>-</v>
      </c>
      <c r="V3060" t="str">
        <f t="shared" ca="1" si="703"/>
        <v>-</v>
      </c>
      <c r="W3060">
        <f t="shared" ca="1" si="691"/>
        <v>54.88</v>
      </c>
      <c r="X3060" t="str">
        <f t="shared" si="692"/>
        <v>C3053</v>
      </c>
      <c r="Y3060" s="4">
        <f t="shared" ca="1" si="693"/>
        <v>0</v>
      </c>
    </row>
    <row r="3061" spans="1:25" x14ac:dyDescent="0.2">
      <c r="A3061" t="s">
        <v>2755</v>
      </c>
      <c r="B3061">
        <v>8</v>
      </c>
      <c r="C3061">
        <v>30.71</v>
      </c>
      <c r="D3061">
        <v>3.84</v>
      </c>
      <c r="E3061">
        <v>29.69</v>
      </c>
      <c r="F3061">
        <v>3.71</v>
      </c>
      <c r="G3061">
        <v>29.16</v>
      </c>
      <c r="H3061">
        <v>3.65</v>
      </c>
      <c r="I3061">
        <v>32.74</v>
      </c>
      <c r="J3061">
        <v>4.09</v>
      </c>
      <c r="K3061">
        <v>37.43</v>
      </c>
      <c r="L3061">
        <v>4.68</v>
      </c>
      <c r="M3061" t="str">
        <f t="shared" ca="1" si="694"/>
        <v>-</v>
      </c>
      <c r="N3061" t="str">
        <f t="shared" ca="1" si="695"/>
        <v>-</v>
      </c>
      <c r="O3061" t="str">
        <f t="shared" ca="1" si="696"/>
        <v>-</v>
      </c>
      <c r="P3061" t="str">
        <f t="shared" ca="1" si="697"/>
        <v>-</v>
      </c>
      <c r="Q3061" t="str">
        <f t="shared" ca="1" si="698"/>
        <v>-</v>
      </c>
      <c r="R3061" t="str">
        <f t="shared" ca="1" si="699"/>
        <v>-</v>
      </c>
      <c r="S3061" t="str">
        <f t="shared" ca="1" si="700"/>
        <v>-</v>
      </c>
      <c r="T3061" t="str">
        <f t="shared" ca="1" si="701"/>
        <v>-</v>
      </c>
      <c r="U3061" t="str">
        <f t="shared" ca="1" si="702"/>
        <v>-</v>
      </c>
      <c r="V3061" t="str">
        <f t="shared" ca="1" si="703"/>
        <v>-</v>
      </c>
      <c r="W3061">
        <f t="shared" ca="1" si="691"/>
        <v>30.71</v>
      </c>
      <c r="X3061" t="str">
        <f t="shared" si="692"/>
        <v>C3053</v>
      </c>
      <c r="Y3061" s="4">
        <f t="shared" ca="1" si="693"/>
        <v>0</v>
      </c>
    </row>
    <row r="3062" spans="1:25" x14ac:dyDescent="0.2">
      <c r="A3062" t="s">
        <v>21</v>
      </c>
      <c r="M3062" t="str">
        <f t="shared" ca="1" si="694"/>
        <v>-</v>
      </c>
      <c r="N3062" t="str">
        <f t="shared" ca="1" si="695"/>
        <v>-</v>
      </c>
      <c r="O3062" t="str">
        <f t="shared" ca="1" si="696"/>
        <v>-</v>
      </c>
      <c r="P3062" t="str">
        <f t="shared" ca="1" si="697"/>
        <v>-</v>
      </c>
      <c r="Q3062" t="str">
        <f t="shared" ca="1" si="698"/>
        <v>-</v>
      </c>
      <c r="R3062" t="str">
        <f t="shared" ca="1" si="699"/>
        <v>-</v>
      </c>
      <c r="S3062" t="str">
        <f t="shared" ca="1" si="700"/>
        <v>-</v>
      </c>
      <c r="T3062" t="str">
        <f t="shared" ca="1" si="701"/>
        <v>-</v>
      </c>
      <c r="U3062" t="str">
        <f t="shared" ca="1" si="702"/>
        <v>-</v>
      </c>
      <c r="V3062" t="str">
        <f t="shared" ca="1" si="703"/>
        <v>-</v>
      </c>
      <c r="W3062">
        <f t="shared" ca="1" si="691"/>
        <v>0</v>
      </c>
      <c r="X3062" t="str">
        <f t="shared" si="692"/>
        <v>C3053</v>
      </c>
      <c r="Y3062" s="4" t="str">
        <f t="shared" si="693"/>
        <v/>
      </c>
    </row>
    <row r="3063" spans="1:25" x14ac:dyDescent="0.2">
      <c r="A3063" t="s">
        <v>2756</v>
      </c>
      <c r="B3063">
        <v>8</v>
      </c>
      <c r="C3063">
        <v>28.38</v>
      </c>
      <c r="D3063">
        <v>3.55</v>
      </c>
      <c r="E3063">
        <v>29.76</v>
      </c>
      <c r="F3063">
        <v>3.72</v>
      </c>
      <c r="G3063">
        <v>30.79</v>
      </c>
      <c r="H3063">
        <v>3.85</v>
      </c>
      <c r="I3063">
        <v>29.61</v>
      </c>
      <c r="J3063">
        <v>3.7</v>
      </c>
      <c r="K3063">
        <v>36.01</v>
      </c>
      <c r="L3063">
        <v>4.5</v>
      </c>
      <c r="M3063" t="str">
        <f t="shared" ca="1" si="694"/>
        <v>-</v>
      </c>
      <c r="N3063" t="str">
        <f t="shared" ca="1" si="695"/>
        <v>-</v>
      </c>
      <c r="O3063" t="str">
        <f t="shared" ca="1" si="696"/>
        <v>-</v>
      </c>
      <c r="P3063" t="str">
        <f t="shared" ca="1" si="697"/>
        <v>-</v>
      </c>
      <c r="Q3063" t="str">
        <f t="shared" ca="1" si="698"/>
        <v>-</v>
      </c>
      <c r="R3063" t="str">
        <f t="shared" ca="1" si="699"/>
        <v>-</v>
      </c>
      <c r="S3063" t="str">
        <f t="shared" ca="1" si="700"/>
        <v>-</v>
      </c>
      <c r="T3063" t="str">
        <f t="shared" ca="1" si="701"/>
        <v>-</v>
      </c>
      <c r="U3063" t="str">
        <f t="shared" ca="1" si="702"/>
        <v>-</v>
      </c>
      <c r="V3063" t="str">
        <f t="shared" ca="1" si="703"/>
        <v>-</v>
      </c>
      <c r="W3063">
        <f t="shared" ca="1" si="691"/>
        <v>28.38</v>
      </c>
      <c r="X3063" t="str">
        <f t="shared" si="692"/>
        <v>C3063</v>
      </c>
      <c r="Y3063" s="4">
        <f t="shared" ca="1" si="693"/>
        <v>0</v>
      </c>
    </row>
    <row r="3064" spans="1:25" x14ac:dyDescent="0.2">
      <c r="A3064" t="s">
        <v>2757</v>
      </c>
      <c r="B3064">
        <v>9</v>
      </c>
      <c r="C3064">
        <v>34.64</v>
      </c>
      <c r="D3064">
        <v>3.85</v>
      </c>
      <c r="E3064">
        <v>41.08</v>
      </c>
      <c r="F3064">
        <v>4.5599999999999996</v>
      </c>
      <c r="G3064">
        <v>37.39</v>
      </c>
      <c r="H3064">
        <v>4.1500000000000004</v>
      </c>
      <c r="I3064">
        <v>39.21</v>
      </c>
      <c r="J3064">
        <v>4.3600000000000003</v>
      </c>
      <c r="K3064">
        <v>42.93</v>
      </c>
      <c r="L3064">
        <v>4.7699999999999996</v>
      </c>
      <c r="M3064" t="str">
        <f t="shared" ca="1" si="694"/>
        <v>-</v>
      </c>
      <c r="N3064" t="str">
        <f t="shared" ca="1" si="695"/>
        <v>-</v>
      </c>
      <c r="O3064" t="str">
        <f t="shared" ca="1" si="696"/>
        <v>-</v>
      </c>
      <c r="P3064" t="str">
        <f t="shared" ca="1" si="697"/>
        <v>-</v>
      </c>
      <c r="Q3064" t="str">
        <f t="shared" ca="1" si="698"/>
        <v>-</v>
      </c>
      <c r="R3064" t="str">
        <f t="shared" ca="1" si="699"/>
        <v>-</v>
      </c>
      <c r="S3064" t="str">
        <f t="shared" ca="1" si="700"/>
        <v>-</v>
      </c>
      <c r="T3064" t="str">
        <f t="shared" ca="1" si="701"/>
        <v>-</v>
      </c>
      <c r="U3064" t="str">
        <f t="shared" ca="1" si="702"/>
        <v>-</v>
      </c>
      <c r="V3064" t="str">
        <f t="shared" ca="1" si="703"/>
        <v>-</v>
      </c>
      <c r="W3064">
        <f t="shared" ca="1" si="691"/>
        <v>34.64</v>
      </c>
      <c r="X3064" t="str">
        <f t="shared" si="692"/>
        <v>C3063</v>
      </c>
      <c r="Y3064" s="4">
        <f t="shared" ca="1" si="693"/>
        <v>0</v>
      </c>
    </row>
    <row r="3065" spans="1:25" x14ac:dyDescent="0.2">
      <c r="A3065" t="s">
        <v>2758</v>
      </c>
      <c r="B3065">
        <v>8</v>
      </c>
      <c r="C3065">
        <v>28.27</v>
      </c>
      <c r="D3065">
        <v>3.53</v>
      </c>
      <c r="E3065">
        <v>29.74</v>
      </c>
      <c r="F3065">
        <v>3.72</v>
      </c>
      <c r="G3065">
        <v>28.36</v>
      </c>
      <c r="H3065">
        <v>3.55</v>
      </c>
      <c r="I3065">
        <v>28.56</v>
      </c>
      <c r="J3065">
        <v>3.57</v>
      </c>
      <c r="K3065">
        <v>32.299999999999997</v>
      </c>
      <c r="L3065">
        <v>4.04</v>
      </c>
      <c r="M3065" t="str">
        <f t="shared" ca="1" si="694"/>
        <v>-</v>
      </c>
      <c r="N3065" t="str">
        <f t="shared" ca="1" si="695"/>
        <v>-</v>
      </c>
      <c r="O3065" t="str">
        <f t="shared" ca="1" si="696"/>
        <v>-</v>
      </c>
      <c r="P3065" t="str">
        <f t="shared" ca="1" si="697"/>
        <v>-</v>
      </c>
      <c r="Q3065" t="str">
        <f t="shared" ca="1" si="698"/>
        <v>-</v>
      </c>
      <c r="R3065" t="str">
        <f t="shared" ca="1" si="699"/>
        <v>-</v>
      </c>
      <c r="S3065" t="str">
        <f t="shared" ca="1" si="700"/>
        <v>-</v>
      </c>
      <c r="T3065" t="str">
        <f t="shared" ca="1" si="701"/>
        <v>-</v>
      </c>
      <c r="U3065" t="str">
        <f t="shared" ca="1" si="702"/>
        <v>-</v>
      </c>
      <c r="V3065" t="str">
        <f t="shared" ca="1" si="703"/>
        <v>-</v>
      </c>
      <c r="W3065">
        <f t="shared" ca="1" si="691"/>
        <v>28.27</v>
      </c>
      <c r="X3065" t="str">
        <f t="shared" si="692"/>
        <v>C3063</v>
      </c>
      <c r="Y3065" s="4">
        <f t="shared" ca="1" si="693"/>
        <v>0</v>
      </c>
    </row>
    <row r="3066" spans="1:25" x14ac:dyDescent="0.2">
      <c r="A3066" t="s">
        <v>2759</v>
      </c>
      <c r="B3066">
        <v>10</v>
      </c>
      <c r="C3066">
        <v>38.06</v>
      </c>
      <c r="D3066">
        <v>3.81</v>
      </c>
      <c r="E3066">
        <v>36.369999999999997</v>
      </c>
      <c r="F3066">
        <v>3.64</v>
      </c>
      <c r="G3066">
        <v>31.36</v>
      </c>
      <c r="H3066">
        <v>3.14</v>
      </c>
      <c r="I3066">
        <v>28.87</v>
      </c>
      <c r="J3066">
        <v>2.89</v>
      </c>
      <c r="K3066">
        <v>31.79</v>
      </c>
      <c r="L3066">
        <v>3.18</v>
      </c>
      <c r="M3066" t="str">
        <f t="shared" ca="1" si="694"/>
        <v>-</v>
      </c>
      <c r="N3066" t="str">
        <f t="shared" ca="1" si="695"/>
        <v>-</v>
      </c>
      <c r="O3066" t="str">
        <f t="shared" ca="1" si="696"/>
        <v>-</v>
      </c>
      <c r="P3066" t="str">
        <f t="shared" ca="1" si="697"/>
        <v>-</v>
      </c>
      <c r="Q3066" t="str">
        <f t="shared" ca="1" si="698"/>
        <v>-</v>
      </c>
      <c r="R3066" t="str">
        <f t="shared" ca="1" si="699"/>
        <v>-</v>
      </c>
      <c r="S3066" t="str">
        <f t="shared" ca="1" si="700"/>
        <v>-</v>
      </c>
      <c r="T3066" t="str">
        <f t="shared" ca="1" si="701"/>
        <v>-</v>
      </c>
      <c r="U3066" t="str">
        <f t="shared" ca="1" si="702"/>
        <v>-</v>
      </c>
      <c r="V3066" t="str">
        <f t="shared" ca="1" si="703"/>
        <v>-</v>
      </c>
      <c r="W3066">
        <f t="shared" ca="1" si="691"/>
        <v>38.06</v>
      </c>
      <c r="X3066" t="str">
        <f t="shared" si="692"/>
        <v>C3063</v>
      </c>
      <c r="Y3066" s="4">
        <f t="shared" ca="1" si="693"/>
        <v>0</v>
      </c>
    </row>
    <row r="3067" spans="1:25" x14ac:dyDescent="0.2">
      <c r="A3067" t="s">
        <v>2760</v>
      </c>
      <c r="B3067">
        <v>10</v>
      </c>
      <c r="C3067">
        <v>38.35</v>
      </c>
      <c r="D3067">
        <v>3.84</v>
      </c>
      <c r="E3067">
        <v>29.79</v>
      </c>
      <c r="F3067">
        <v>2.98</v>
      </c>
      <c r="G3067">
        <v>24.97</v>
      </c>
      <c r="H3067">
        <v>2.5</v>
      </c>
      <c r="I3067">
        <v>20.5</v>
      </c>
      <c r="J3067">
        <v>2.0499999999999998</v>
      </c>
      <c r="K3067">
        <v>21.89</v>
      </c>
      <c r="L3067">
        <v>2.19</v>
      </c>
      <c r="M3067" t="str">
        <f t="shared" ca="1" si="694"/>
        <v>-</v>
      </c>
      <c r="N3067" t="str">
        <f t="shared" ca="1" si="695"/>
        <v>-</v>
      </c>
      <c r="O3067" t="str">
        <f t="shared" ca="1" si="696"/>
        <v>-</v>
      </c>
      <c r="P3067" t="str">
        <f t="shared" ca="1" si="697"/>
        <v>YES</v>
      </c>
      <c r="Q3067" t="str">
        <f t="shared" ca="1" si="698"/>
        <v>YES</v>
      </c>
      <c r="R3067" t="str">
        <f t="shared" ca="1" si="699"/>
        <v>YES</v>
      </c>
      <c r="S3067" t="str">
        <f t="shared" ca="1" si="700"/>
        <v>YES</v>
      </c>
      <c r="T3067" t="str">
        <f t="shared" ca="1" si="701"/>
        <v>YES</v>
      </c>
      <c r="U3067" t="str">
        <f t="shared" ca="1" si="702"/>
        <v>YES</v>
      </c>
      <c r="V3067" t="str">
        <f t="shared" ca="1" si="703"/>
        <v>YES</v>
      </c>
      <c r="W3067">
        <f t="shared" ca="1" si="691"/>
        <v>38.35</v>
      </c>
      <c r="X3067" t="str">
        <f t="shared" si="692"/>
        <v>C3063</v>
      </c>
      <c r="Y3067" s="4">
        <f t="shared" ca="1" si="693"/>
        <v>0.7</v>
      </c>
    </row>
    <row r="3068" spans="1:25" x14ac:dyDescent="0.2">
      <c r="A3068" t="s">
        <v>2761</v>
      </c>
      <c r="B3068">
        <v>8</v>
      </c>
      <c r="C3068">
        <v>27.16</v>
      </c>
      <c r="D3068">
        <v>3.39</v>
      </c>
      <c r="E3068">
        <v>28.25</v>
      </c>
      <c r="F3068">
        <v>3.53</v>
      </c>
      <c r="G3068">
        <v>28.9</v>
      </c>
      <c r="H3068">
        <v>3.61</v>
      </c>
      <c r="I3068">
        <v>27.55</v>
      </c>
      <c r="J3068">
        <v>3.44</v>
      </c>
      <c r="K3068">
        <v>33.04</v>
      </c>
      <c r="L3068">
        <v>4.13</v>
      </c>
      <c r="M3068" t="str">
        <f t="shared" ca="1" si="694"/>
        <v>YES</v>
      </c>
      <c r="N3068" t="str">
        <f t="shared" ca="1" si="695"/>
        <v>YES</v>
      </c>
      <c r="O3068" t="str">
        <f t="shared" ca="1" si="696"/>
        <v>YES</v>
      </c>
      <c r="P3068" t="str">
        <f t="shared" ca="1" si="697"/>
        <v>-</v>
      </c>
      <c r="Q3068" t="str">
        <f t="shared" ca="1" si="698"/>
        <v>-</v>
      </c>
      <c r="R3068" t="str">
        <f t="shared" ca="1" si="699"/>
        <v>-</v>
      </c>
      <c r="S3068" t="str">
        <f t="shared" ca="1" si="700"/>
        <v>-</v>
      </c>
      <c r="T3068" t="str">
        <f t="shared" ca="1" si="701"/>
        <v>-</v>
      </c>
      <c r="U3068" t="str">
        <f t="shared" ca="1" si="702"/>
        <v>-</v>
      </c>
      <c r="V3068" t="str">
        <f t="shared" ca="1" si="703"/>
        <v>-</v>
      </c>
      <c r="W3068">
        <f t="shared" ca="1" si="691"/>
        <v>27.16</v>
      </c>
      <c r="X3068" t="str">
        <f t="shared" si="692"/>
        <v>C3063</v>
      </c>
      <c r="Y3068" s="4">
        <f t="shared" ca="1" si="693"/>
        <v>0.3</v>
      </c>
    </row>
    <row r="3069" spans="1:25" x14ac:dyDescent="0.2">
      <c r="A3069" t="s">
        <v>2762</v>
      </c>
      <c r="B3069">
        <v>9</v>
      </c>
      <c r="C3069">
        <v>34.65</v>
      </c>
      <c r="D3069">
        <v>3.85</v>
      </c>
      <c r="E3069">
        <v>40.93</v>
      </c>
      <c r="F3069">
        <v>4.55</v>
      </c>
      <c r="G3069">
        <v>37.78</v>
      </c>
      <c r="H3069">
        <v>4.2</v>
      </c>
      <c r="I3069">
        <v>39.14</v>
      </c>
      <c r="J3069">
        <v>4.3499999999999996</v>
      </c>
      <c r="K3069">
        <v>42.68</v>
      </c>
      <c r="L3069">
        <v>4.74</v>
      </c>
      <c r="M3069" t="str">
        <f t="shared" ca="1" si="694"/>
        <v>-</v>
      </c>
      <c r="N3069" t="str">
        <f t="shared" ca="1" si="695"/>
        <v>-</v>
      </c>
      <c r="O3069" t="str">
        <f t="shared" ca="1" si="696"/>
        <v>-</v>
      </c>
      <c r="P3069" t="str">
        <f t="shared" ca="1" si="697"/>
        <v>-</v>
      </c>
      <c r="Q3069" t="str">
        <f t="shared" ca="1" si="698"/>
        <v>-</v>
      </c>
      <c r="R3069" t="str">
        <f t="shared" ca="1" si="699"/>
        <v>-</v>
      </c>
      <c r="S3069" t="str">
        <f t="shared" ca="1" si="700"/>
        <v>-</v>
      </c>
      <c r="T3069" t="str">
        <f t="shared" ca="1" si="701"/>
        <v>-</v>
      </c>
      <c r="U3069" t="str">
        <f t="shared" ca="1" si="702"/>
        <v>-</v>
      </c>
      <c r="V3069" t="str">
        <f t="shared" ca="1" si="703"/>
        <v>-</v>
      </c>
      <c r="W3069">
        <f t="shared" ca="1" si="691"/>
        <v>34.65</v>
      </c>
      <c r="X3069" t="str">
        <f t="shared" si="692"/>
        <v>C3063</v>
      </c>
      <c r="Y3069" s="4">
        <f t="shared" ca="1" si="693"/>
        <v>0</v>
      </c>
    </row>
    <row r="3070" spans="1:25" x14ac:dyDescent="0.2">
      <c r="A3070" t="s">
        <v>2763</v>
      </c>
      <c r="B3070">
        <v>10</v>
      </c>
      <c r="C3070">
        <v>38.4</v>
      </c>
      <c r="D3070">
        <v>3.84</v>
      </c>
      <c r="E3070">
        <v>35.69</v>
      </c>
      <c r="F3070">
        <v>3.57</v>
      </c>
      <c r="G3070">
        <v>32.119999999999997</v>
      </c>
      <c r="H3070">
        <v>3.21</v>
      </c>
      <c r="I3070">
        <v>29.94</v>
      </c>
      <c r="J3070">
        <v>2.99</v>
      </c>
      <c r="K3070">
        <v>32.869999999999997</v>
      </c>
      <c r="L3070">
        <v>3.29</v>
      </c>
      <c r="M3070" t="str">
        <f t="shared" ca="1" si="694"/>
        <v>-</v>
      </c>
      <c r="N3070" t="str">
        <f t="shared" ca="1" si="695"/>
        <v>-</v>
      </c>
      <c r="O3070" t="str">
        <f t="shared" ca="1" si="696"/>
        <v>-</v>
      </c>
      <c r="P3070" t="str">
        <f t="shared" ca="1" si="697"/>
        <v>-</v>
      </c>
      <c r="Q3070" t="str">
        <f t="shared" ca="1" si="698"/>
        <v>-</v>
      </c>
      <c r="R3070" t="str">
        <f t="shared" ca="1" si="699"/>
        <v>-</v>
      </c>
      <c r="S3070" t="str">
        <f t="shared" ca="1" si="700"/>
        <v>-</v>
      </c>
      <c r="T3070" t="str">
        <f t="shared" ca="1" si="701"/>
        <v>-</v>
      </c>
      <c r="U3070" t="str">
        <f t="shared" ca="1" si="702"/>
        <v>-</v>
      </c>
      <c r="V3070" t="str">
        <f t="shared" ca="1" si="703"/>
        <v>-</v>
      </c>
      <c r="W3070">
        <f t="shared" ca="1" si="691"/>
        <v>38.4</v>
      </c>
      <c r="X3070" t="str">
        <f t="shared" si="692"/>
        <v>C3063</v>
      </c>
      <c r="Y3070" s="4">
        <f t="shared" ca="1" si="693"/>
        <v>0</v>
      </c>
    </row>
    <row r="3071" spans="1:25" x14ac:dyDescent="0.2">
      <c r="A3071" t="s">
        <v>2764</v>
      </c>
      <c r="B3071">
        <v>9</v>
      </c>
      <c r="C3071">
        <v>34.200000000000003</v>
      </c>
      <c r="D3071">
        <v>3.8</v>
      </c>
      <c r="E3071">
        <v>39.840000000000003</v>
      </c>
      <c r="F3071">
        <v>4.43</v>
      </c>
      <c r="G3071">
        <v>35.86</v>
      </c>
      <c r="H3071">
        <v>3.98</v>
      </c>
      <c r="I3071">
        <v>37.78</v>
      </c>
      <c r="J3071">
        <v>4.2</v>
      </c>
      <c r="K3071">
        <v>42</v>
      </c>
      <c r="L3071">
        <v>4.67</v>
      </c>
      <c r="M3071" t="str">
        <f t="shared" ca="1" si="694"/>
        <v>-</v>
      </c>
      <c r="N3071" t="str">
        <f t="shared" ca="1" si="695"/>
        <v>-</v>
      </c>
      <c r="O3071" t="str">
        <f t="shared" ca="1" si="696"/>
        <v>-</v>
      </c>
      <c r="P3071" t="str">
        <f t="shared" ca="1" si="697"/>
        <v>-</v>
      </c>
      <c r="Q3071" t="str">
        <f t="shared" ca="1" si="698"/>
        <v>-</v>
      </c>
      <c r="R3071" t="str">
        <f t="shared" ca="1" si="699"/>
        <v>-</v>
      </c>
      <c r="S3071" t="str">
        <f t="shared" ca="1" si="700"/>
        <v>-</v>
      </c>
      <c r="T3071" t="str">
        <f t="shared" ca="1" si="701"/>
        <v>-</v>
      </c>
      <c r="U3071" t="str">
        <f t="shared" ca="1" si="702"/>
        <v>-</v>
      </c>
      <c r="V3071" t="str">
        <f t="shared" ca="1" si="703"/>
        <v>-</v>
      </c>
      <c r="W3071">
        <f t="shared" ca="1" si="691"/>
        <v>34.200000000000003</v>
      </c>
      <c r="X3071" t="str">
        <f t="shared" si="692"/>
        <v>C3063</v>
      </c>
      <c r="Y3071" s="4">
        <f t="shared" ca="1" si="693"/>
        <v>0</v>
      </c>
    </row>
    <row r="3072" spans="1:25" x14ac:dyDescent="0.2">
      <c r="A3072" t="s">
        <v>21</v>
      </c>
      <c r="M3072" t="str">
        <f t="shared" ca="1" si="694"/>
        <v>-</v>
      </c>
      <c r="N3072" t="str">
        <f t="shared" ca="1" si="695"/>
        <v>-</v>
      </c>
      <c r="O3072" t="str">
        <f t="shared" ca="1" si="696"/>
        <v>-</v>
      </c>
      <c r="P3072" t="str">
        <f t="shared" ca="1" si="697"/>
        <v>-</v>
      </c>
      <c r="Q3072" t="str">
        <f t="shared" ca="1" si="698"/>
        <v>-</v>
      </c>
      <c r="R3072" t="str">
        <f t="shared" ca="1" si="699"/>
        <v>-</v>
      </c>
      <c r="S3072" t="str">
        <f t="shared" ca="1" si="700"/>
        <v>-</v>
      </c>
      <c r="T3072" t="str">
        <f t="shared" ca="1" si="701"/>
        <v>-</v>
      </c>
      <c r="U3072" t="str">
        <f t="shared" ca="1" si="702"/>
        <v>-</v>
      </c>
      <c r="V3072" t="str">
        <f t="shared" ca="1" si="703"/>
        <v>-</v>
      </c>
      <c r="W3072">
        <f t="shared" ca="1" si="691"/>
        <v>0</v>
      </c>
      <c r="X3072" t="str">
        <f t="shared" si="692"/>
        <v>C3063</v>
      </c>
      <c r="Y3072" s="4" t="str">
        <f t="shared" si="693"/>
        <v/>
      </c>
    </row>
    <row r="3073" spans="1:25" x14ac:dyDescent="0.2">
      <c r="A3073" t="s">
        <v>2765</v>
      </c>
      <c r="B3073">
        <v>8</v>
      </c>
      <c r="C3073">
        <v>30.22</v>
      </c>
      <c r="D3073">
        <v>3.78</v>
      </c>
      <c r="E3073">
        <v>41.91</v>
      </c>
      <c r="F3073">
        <v>5.24</v>
      </c>
      <c r="G3073">
        <v>47</v>
      </c>
      <c r="H3073">
        <v>5.88</v>
      </c>
      <c r="I3073">
        <v>44.21</v>
      </c>
      <c r="J3073">
        <v>5.53</v>
      </c>
      <c r="K3073">
        <v>49.64</v>
      </c>
      <c r="L3073">
        <v>6.2</v>
      </c>
      <c r="M3073" t="str">
        <f t="shared" ca="1" si="694"/>
        <v>-</v>
      </c>
      <c r="N3073" t="str">
        <f t="shared" ca="1" si="695"/>
        <v>-</v>
      </c>
      <c r="O3073" t="str">
        <f t="shared" ca="1" si="696"/>
        <v>-</v>
      </c>
      <c r="P3073" t="str">
        <f t="shared" ca="1" si="697"/>
        <v>-</v>
      </c>
      <c r="Q3073" t="str">
        <f t="shared" ca="1" si="698"/>
        <v>-</v>
      </c>
      <c r="R3073" t="str">
        <f t="shared" ca="1" si="699"/>
        <v>-</v>
      </c>
      <c r="S3073" t="str">
        <f t="shared" ca="1" si="700"/>
        <v>-</v>
      </c>
      <c r="T3073" t="str">
        <f t="shared" ca="1" si="701"/>
        <v>-</v>
      </c>
      <c r="U3073" t="str">
        <f t="shared" ca="1" si="702"/>
        <v>-</v>
      </c>
      <c r="V3073" t="str">
        <f t="shared" ca="1" si="703"/>
        <v>-</v>
      </c>
      <c r="W3073">
        <f t="shared" ca="1" si="691"/>
        <v>30.22</v>
      </c>
      <c r="X3073" t="str">
        <f t="shared" si="692"/>
        <v>C3073</v>
      </c>
      <c r="Y3073" s="4">
        <f t="shared" ca="1" si="693"/>
        <v>0</v>
      </c>
    </row>
    <row r="3074" spans="1:25" x14ac:dyDescent="0.2">
      <c r="A3074" t="s">
        <v>2766</v>
      </c>
      <c r="B3074">
        <v>8</v>
      </c>
      <c r="C3074">
        <v>31.34</v>
      </c>
      <c r="D3074">
        <v>3.92</v>
      </c>
      <c r="E3074">
        <v>27.04</v>
      </c>
      <c r="F3074">
        <v>3.38</v>
      </c>
      <c r="G3074">
        <v>21.44</v>
      </c>
      <c r="H3074">
        <v>2.68</v>
      </c>
      <c r="I3074">
        <v>21.03</v>
      </c>
      <c r="J3074">
        <v>2.63</v>
      </c>
      <c r="K3074">
        <v>24.82</v>
      </c>
      <c r="L3074">
        <v>3.1</v>
      </c>
      <c r="M3074" t="str">
        <f t="shared" ca="1" si="694"/>
        <v>-</v>
      </c>
      <c r="N3074" t="str">
        <f t="shared" ca="1" si="695"/>
        <v>-</v>
      </c>
      <c r="O3074" t="str">
        <f t="shared" ca="1" si="696"/>
        <v>-</v>
      </c>
      <c r="P3074" t="str">
        <f t="shared" ca="1" si="697"/>
        <v>-</v>
      </c>
      <c r="Q3074" t="str">
        <f t="shared" ca="1" si="698"/>
        <v>-</v>
      </c>
      <c r="R3074" t="str">
        <f t="shared" ca="1" si="699"/>
        <v>-</v>
      </c>
      <c r="S3074" t="str">
        <f t="shared" ca="1" si="700"/>
        <v>-</v>
      </c>
      <c r="T3074" t="str">
        <f t="shared" ca="1" si="701"/>
        <v>-</v>
      </c>
      <c r="U3074" t="str">
        <f t="shared" ca="1" si="702"/>
        <v>-</v>
      </c>
      <c r="V3074" t="str">
        <f t="shared" ca="1" si="703"/>
        <v>-</v>
      </c>
      <c r="W3074">
        <f t="shared" ca="1" si="691"/>
        <v>31.34</v>
      </c>
      <c r="X3074" t="str">
        <f t="shared" si="692"/>
        <v>C3073</v>
      </c>
      <c r="Y3074" s="4">
        <f t="shared" ca="1" si="693"/>
        <v>0</v>
      </c>
    </row>
    <row r="3075" spans="1:25" x14ac:dyDescent="0.2">
      <c r="A3075" t="s">
        <v>2767</v>
      </c>
      <c r="B3075">
        <v>10</v>
      </c>
      <c r="C3075">
        <v>41.04</v>
      </c>
      <c r="D3075">
        <v>4.0999999999999996</v>
      </c>
      <c r="E3075">
        <v>37.65</v>
      </c>
      <c r="F3075">
        <v>3.77</v>
      </c>
      <c r="G3075">
        <v>37.75</v>
      </c>
      <c r="H3075">
        <v>3.77</v>
      </c>
      <c r="I3075">
        <v>41.81</v>
      </c>
      <c r="J3075">
        <v>4.18</v>
      </c>
      <c r="K3075">
        <v>42.64</v>
      </c>
      <c r="L3075">
        <v>4.26</v>
      </c>
      <c r="M3075" t="str">
        <f t="shared" ca="1" si="694"/>
        <v>-</v>
      </c>
      <c r="N3075" t="str">
        <f t="shared" ca="1" si="695"/>
        <v>-</v>
      </c>
      <c r="O3075" t="str">
        <f t="shared" ca="1" si="696"/>
        <v>-</v>
      </c>
      <c r="P3075" t="str">
        <f t="shared" ca="1" si="697"/>
        <v>-</v>
      </c>
      <c r="Q3075" t="str">
        <f t="shared" ca="1" si="698"/>
        <v>-</v>
      </c>
      <c r="R3075" t="str">
        <f t="shared" ca="1" si="699"/>
        <v>-</v>
      </c>
      <c r="S3075" t="str">
        <f t="shared" ca="1" si="700"/>
        <v>-</v>
      </c>
      <c r="T3075" t="str">
        <f t="shared" ca="1" si="701"/>
        <v>-</v>
      </c>
      <c r="U3075" t="str">
        <f t="shared" ca="1" si="702"/>
        <v>-</v>
      </c>
      <c r="V3075" t="str">
        <f t="shared" ca="1" si="703"/>
        <v>-</v>
      </c>
      <c r="W3075">
        <f t="shared" ca="1" si="691"/>
        <v>41.04</v>
      </c>
      <c r="X3075" t="str">
        <f t="shared" si="692"/>
        <v>C3073</v>
      </c>
      <c r="Y3075" s="4">
        <f t="shared" ca="1" si="693"/>
        <v>0</v>
      </c>
    </row>
    <row r="3076" spans="1:25" x14ac:dyDescent="0.2">
      <c r="A3076" t="s">
        <v>2768</v>
      </c>
      <c r="B3076">
        <v>8</v>
      </c>
      <c r="C3076">
        <v>29.84</v>
      </c>
      <c r="D3076">
        <v>3.73</v>
      </c>
      <c r="E3076">
        <v>25.61</v>
      </c>
      <c r="F3076">
        <v>3.2</v>
      </c>
      <c r="G3076">
        <v>20.329999999999998</v>
      </c>
      <c r="H3076">
        <v>2.54</v>
      </c>
      <c r="I3076">
        <v>18.61</v>
      </c>
      <c r="J3076">
        <v>2.33</v>
      </c>
      <c r="K3076">
        <v>21.99</v>
      </c>
      <c r="L3076">
        <v>2.75</v>
      </c>
      <c r="M3076" t="str">
        <f t="shared" ca="1" si="694"/>
        <v>-</v>
      </c>
      <c r="N3076" t="str">
        <f t="shared" ca="1" si="695"/>
        <v>-</v>
      </c>
      <c r="O3076" t="str">
        <f t="shared" ca="1" si="696"/>
        <v>YES</v>
      </c>
      <c r="P3076" t="str">
        <f t="shared" ca="1" si="697"/>
        <v>YES</v>
      </c>
      <c r="Q3076" t="str">
        <f t="shared" ca="1" si="698"/>
        <v>YES</v>
      </c>
      <c r="R3076" t="str">
        <f t="shared" ca="1" si="699"/>
        <v>YES</v>
      </c>
      <c r="S3076" t="str">
        <f t="shared" ca="1" si="700"/>
        <v>YES</v>
      </c>
      <c r="T3076" t="str">
        <f t="shared" ca="1" si="701"/>
        <v>YES</v>
      </c>
      <c r="U3076" t="str">
        <f t="shared" ca="1" si="702"/>
        <v>YES</v>
      </c>
      <c r="V3076" t="str">
        <f t="shared" ca="1" si="703"/>
        <v>YES</v>
      </c>
      <c r="W3076">
        <f t="shared" ref="W3076:W3139" ca="1" si="704">OFFSET(INDIRECT(X3076),0,0,10,1)</f>
        <v>29.84</v>
      </c>
      <c r="X3076" t="str">
        <f t="shared" ref="X3076:X3139" si="705">CONCATENATE("C",ROUNDDOWN(ROW()-3,-1)/10,"3")</f>
        <v>C3073</v>
      </c>
      <c r="Y3076" s="4">
        <f t="shared" ref="Y3076:Y3139" ca="1" si="706">IF(A3076&lt;&gt;"-----------",COUNTIF($M3076:$V3076,"YES")/10,"")</f>
        <v>0.8</v>
      </c>
    </row>
    <row r="3077" spans="1:25" x14ac:dyDescent="0.2">
      <c r="A3077" t="s">
        <v>2769</v>
      </c>
      <c r="B3077">
        <v>10</v>
      </c>
      <c r="C3077">
        <v>41.28</v>
      </c>
      <c r="D3077">
        <v>4.13</v>
      </c>
      <c r="E3077">
        <v>38.020000000000003</v>
      </c>
      <c r="F3077">
        <v>3.8</v>
      </c>
      <c r="G3077">
        <v>39.1</v>
      </c>
      <c r="H3077">
        <v>3.91</v>
      </c>
      <c r="I3077">
        <v>41.35</v>
      </c>
      <c r="J3077">
        <v>4.1399999999999997</v>
      </c>
      <c r="K3077">
        <v>44.07</v>
      </c>
      <c r="L3077">
        <v>4.41</v>
      </c>
      <c r="M3077" t="str">
        <f t="shared" ca="1" si="694"/>
        <v>-</v>
      </c>
      <c r="N3077" t="str">
        <f t="shared" ca="1" si="695"/>
        <v>-</v>
      </c>
      <c r="O3077" t="str">
        <f t="shared" ca="1" si="696"/>
        <v>-</v>
      </c>
      <c r="P3077" t="str">
        <f t="shared" ca="1" si="697"/>
        <v>-</v>
      </c>
      <c r="Q3077" t="str">
        <f t="shared" ca="1" si="698"/>
        <v>-</v>
      </c>
      <c r="R3077" t="str">
        <f t="shared" ca="1" si="699"/>
        <v>-</v>
      </c>
      <c r="S3077" t="str">
        <f t="shared" ca="1" si="700"/>
        <v>-</v>
      </c>
      <c r="T3077" t="str">
        <f t="shared" ca="1" si="701"/>
        <v>-</v>
      </c>
      <c r="U3077" t="str">
        <f t="shared" ca="1" si="702"/>
        <v>-</v>
      </c>
      <c r="V3077" t="str">
        <f t="shared" ca="1" si="703"/>
        <v>-</v>
      </c>
      <c r="W3077">
        <f t="shared" ca="1" si="704"/>
        <v>41.28</v>
      </c>
      <c r="X3077" t="str">
        <f t="shared" si="705"/>
        <v>C3073</v>
      </c>
      <c r="Y3077" s="4">
        <f t="shared" ca="1" si="706"/>
        <v>0</v>
      </c>
    </row>
    <row r="3078" spans="1:25" x14ac:dyDescent="0.2">
      <c r="A3078" t="s">
        <v>2770</v>
      </c>
      <c r="B3078">
        <v>8</v>
      </c>
      <c r="C3078">
        <v>29.38</v>
      </c>
      <c r="D3078">
        <v>3.67</v>
      </c>
      <c r="E3078">
        <v>39.79</v>
      </c>
      <c r="F3078">
        <v>4.97</v>
      </c>
      <c r="G3078">
        <v>47.15</v>
      </c>
      <c r="H3078">
        <v>5.89</v>
      </c>
      <c r="I3078">
        <v>44.56</v>
      </c>
      <c r="J3078">
        <v>5.57</v>
      </c>
      <c r="K3078">
        <v>48.94</v>
      </c>
      <c r="L3078">
        <v>6.12</v>
      </c>
      <c r="M3078" t="str">
        <f t="shared" ca="1" si="694"/>
        <v>YES</v>
      </c>
      <c r="N3078" t="str">
        <f t="shared" ca="1" si="695"/>
        <v>YES</v>
      </c>
      <c r="O3078" t="str">
        <f t="shared" ca="1" si="696"/>
        <v>-</v>
      </c>
      <c r="P3078" t="str">
        <f t="shared" ca="1" si="697"/>
        <v>-</v>
      </c>
      <c r="Q3078" t="str">
        <f t="shared" ca="1" si="698"/>
        <v>-</v>
      </c>
      <c r="R3078" t="str">
        <f t="shared" ca="1" si="699"/>
        <v>-</v>
      </c>
      <c r="S3078" t="str">
        <f t="shared" ca="1" si="700"/>
        <v>-</v>
      </c>
      <c r="T3078" t="str">
        <f t="shared" ca="1" si="701"/>
        <v>-</v>
      </c>
      <c r="U3078" t="str">
        <f t="shared" ca="1" si="702"/>
        <v>-</v>
      </c>
      <c r="V3078" t="str">
        <f t="shared" ca="1" si="703"/>
        <v>-</v>
      </c>
      <c r="W3078">
        <f t="shared" ca="1" si="704"/>
        <v>29.38</v>
      </c>
      <c r="X3078" t="str">
        <f t="shared" si="705"/>
        <v>C3073</v>
      </c>
      <c r="Y3078" s="4">
        <f t="shared" ca="1" si="706"/>
        <v>0.2</v>
      </c>
    </row>
    <row r="3079" spans="1:25" x14ac:dyDescent="0.2">
      <c r="A3079" t="s">
        <v>2771</v>
      </c>
      <c r="B3079">
        <v>10</v>
      </c>
      <c r="C3079">
        <v>40.21</v>
      </c>
      <c r="D3079">
        <v>4.0199999999999996</v>
      </c>
      <c r="E3079">
        <v>37.159999999999997</v>
      </c>
      <c r="F3079">
        <v>3.72</v>
      </c>
      <c r="G3079">
        <v>36.25</v>
      </c>
      <c r="H3079">
        <v>3.62</v>
      </c>
      <c r="I3079">
        <v>40.83</v>
      </c>
      <c r="J3079">
        <v>4.08</v>
      </c>
      <c r="K3079">
        <v>42.61</v>
      </c>
      <c r="L3079">
        <v>4.26</v>
      </c>
      <c r="M3079" t="str">
        <f t="shared" ca="1" si="694"/>
        <v>-</v>
      </c>
      <c r="N3079" t="str">
        <f t="shared" ca="1" si="695"/>
        <v>-</v>
      </c>
      <c r="O3079" t="str">
        <f t="shared" ca="1" si="696"/>
        <v>-</v>
      </c>
      <c r="P3079" t="str">
        <f t="shared" ca="1" si="697"/>
        <v>-</v>
      </c>
      <c r="Q3079" t="str">
        <f t="shared" ca="1" si="698"/>
        <v>-</v>
      </c>
      <c r="R3079" t="str">
        <f t="shared" ca="1" si="699"/>
        <v>-</v>
      </c>
      <c r="S3079" t="str">
        <f t="shared" ca="1" si="700"/>
        <v>-</v>
      </c>
      <c r="T3079" t="str">
        <f t="shared" ca="1" si="701"/>
        <v>-</v>
      </c>
      <c r="U3079" t="str">
        <f t="shared" ca="1" si="702"/>
        <v>-</v>
      </c>
      <c r="V3079" t="str">
        <f t="shared" ca="1" si="703"/>
        <v>-</v>
      </c>
      <c r="W3079">
        <f t="shared" ca="1" si="704"/>
        <v>40.21</v>
      </c>
      <c r="X3079" t="str">
        <f t="shared" si="705"/>
        <v>C3073</v>
      </c>
      <c r="Y3079" s="4">
        <f t="shared" ca="1" si="706"/>
        <v>0</v>
      </c>
    </row>
    <row r="3080" spans="1:25" x14ac:dyDescent="0.2">
      <c r="A3080" t="s">
        <v>2772</v>
      </c>
      <c r="B3080">
        <v>8</v>
      </c>
      <c r="C3080">
        <v>29.77</v>
      </c>
      <c r="D3080">
        <v>3.72</v>
      </c>
      <c r="E3080">
        <v>40.200000000000003</v>
      </c>
      <c r="F3080">
        <v>5.0199999999999996</v>
      </c>
      <c r="G3080">
        <v>44.53</v>
      </c>
      <c r="H3080">
        <v>5.57</v>
      </c>
      <c r="I3080">
        <v>43.14</v>
      </c>
      <c r="J3080">
        <v>5.39</v>
      </c>
      <c r="K3080">
        <v>48.53</v>
      </c>
      <c r="L3080">
        <v>6.07</v>
      </c>
      <c r="M3080" t="str">
        <f t="shared" ca="1" si="694"/>
        <v>-</v>
      </c>
      <c r="N3080" t="str">
        <f t="shared" ca="1" si="695"/>
        <v>-</v>
      </c>
      <c r="O3080" t="str">
        <f t="shared" ca="1" si="696"/>
        <v>-</v>
      </c>
      <c r="P3080" t="str">
        <f t="shared" ca="1" si="697"/>
        <v>-</v>
      </c>
      <c r="Q3080" t="str">
        <f t="shared" ca="1" si="698"/>
        <v>-</v>
      </c>
      <c r="R3080" t="str">
        <f t="shared" ca="1" si="699"/>
        <v>-</v>
      </c>
      <c r="S3080" t="str">
        <f t="shared" ca="1" si="700"/>
        <v>-</v>
      </c>
      <c r="T3080" t="str">
        <f t="shared" ca="1" si="701"/>
        <v>-</v>
      </c>
      <c r="U3080" t="str">
        <f t="shared" ca="1" si="702"/>
        <v>-</v>
      </c>
      <c r="V3080" t="str">
        <f t="shared" ca="1" si="703"/>
        <v>-</v>
      </c>
      <c r="W3080">
        <f t="shared" ca="1" si="704"/>
        <v>29.77</v>
      </c>
      <c r="X3080" t="str">
        <f t="shared" si="705"/>
        <v>C3073</v>
      </c>
      <c r="Y3080" s="4">
        <f t="shared" ca="1" si="706"/>
        <v>0</v>
      </c>
    </row>
    <row r="3081" spans="1:25" x14ac:dyDescent="0.2">
      <c r="A3081" t="s">
        <v>2773</v>
      </c>
      <c r="B3081">
        <v>8</v>
      </c>
      <c r="C3081">
        <v>31.81</v>
      </c>
      <c r="D3081">
        <v>3.98</v>
      </c>
      <c r="E3081">
        <v>27.98</v>
      </c>
      <c r="F3081">
        <v>3.5</v>
      </c>
      <c r="G3081">
        <v>23.82</v>
      </c>
      <c r="H3081">
        <v>2.98</v>
      </c>
      <c r="I3081">
        <v>24.03</v>
      </c>
      <c r="J3081">
        <v>3</v>
      </c>
      <c r="K3081">
        <v>28.05</v>
      </c>
      <c r="L3081">
        <v>3.51</v>
      </c>
      <c r="M3081" t="str">
        <f t="shared" ca="1" si="694"/>
        <v>-</v>
      </c>
      <c r="N3081" t="str">
        <f t="shared" ca="1" si="695"/>
        <v>-</v>
      </c>
      <c r="O3081" t="str">
        <f t="shared" ca="1" si="696"/>
        <v>-</v>
      </c>
      <c r="P3081" t="str">
        <f t="shared" ca="1" si="697"/>
        <v>-</v>
      </c>
      <c r="Q3081" t="str">
        <f t="shared" ca="1" si="698"/>
        <v>-</v>
      </c>
      <c r="R3081" t="str">
        <f t="shared" ca="1" si="699"/>
        <v>-</v>
      </c>
      <c r="S3081" t="str">
        <f t="shared" ca="1" si="700"/>
        <v>-</v>
      </c>
      <c r="T3081" t="str">
        <f t="shared" ca="1" si="701"/>
        <v>-</v>
      </c>
      <c r="U3081" t="str">
        <f t="shared" ca="1" si="702"/>
        <v>-</v>
      </c>
      <c r="V3081" t="str">
        <f t="shared" ca="1" si="703"/>
        <v>-</v>
      </c>
      <c r="W3081">
        <f t="shared" ca="1" si="704"/>
        <v>31.81</v>
      </c>
      <c r="X3081" t="str">
        <f t="shared" si="705"/>
        <v>C3073</v>
      </c>
      <c r="Y3081" s="4">
        <f t="shared" ca="1" si="706"/>
        <v>0</v>
      </c>
    </row>
    <row r="3082" spans="1:25" x14ac:dyDescent="0.2">
      <c r="A3082" t="s">
        <v>21</v>
      </c>
      <c r="M3082" t="str">
        <f t="shared" ca="1" si="694"/>
        <v>-</v>
      </c>
      <c r="N3082" t="str">
        <f t="shared" ca="1" si="695"/>
        <v>-</v>
      </c>
      <c r="O3082" t="str">
        <f t="shared" ca="1" si="696"/>
        <v>-</v>
      </c>
      <c r="P3082" t="str">
        <f t="shared" ca="1" si="697"/>
        <v>-</v>
      </c>
      <c r="Q3082" t="str">
        <f t="shared" ca="1" si="698"/>
        <v>-</v>
      </c>
      <c r="R3082" t="str">
        <f t="shared" ca="1" si="699"/>
        <v>-</v>
      </c>
      <c r="S3082" t="str">
        <f t="shared" ca="1" si="700"/>
        <v>-</v>
      </c>
      <c r="T3082" t="str">
        <f t="shared" ca="1" si="701"/>
        <v>-</v>
      </c>
      <c r="U3082" t="str">
        <f t="shared" ca="1" si="702"/>
        <v>-</v>
      </c>
      <c r="V3082" t="str">
        <f t="shared" ca="1" si="703"/>
        <v>-</v>
      </c>
      <c r="W3082">
        <f t="shared" ca="1" si="704"/>
        <v>0</v>
      </c>
      <c r="X3082" t="str">
        <f t="shared" si="705"/>
        <v>C3073</v>
      </c>
      <c r="Y3082" s="4" t="str">
        <f t="shared" si="706"/>
        <v/>
      </c>
    </row>
    <row r="3083" spans="1:25" x14ac:dyDescent="0.2">
      <c r="A3083" t="s">
        <v>2774</v>
      </c>
      <c r="B3083">
        <v>9</v>
      </c>
      <c r="C3083">
        <v>34.82</v>
      </c>
      <c r="D3083">
        <v>3.87</v>
      </c>
      <c r="E3083">
        <v>41.42</v>
      </c>
      <c r="F3083">
        <v>4.5999999999999996</v>
      </c>
      <c r="G3083">
        <v>42.54</v>
      </c>
      <c r="H3083">
        <v>4.7300000000000004</v>
      </c>
      <c r="I3083">
        <v>43.51</v>
      </c>
      <c r="J3083">
        <v>4.83</v>
      </c>
      <c r="K3083">
        <v>44.6</v>
      </c>
      <c r="L3083">
        <v>4.96</v>
      </c>
      <c r="M3083" t="str">
        <f t="shared" ca="1" si="694"/>
        <v>-</v>
      </c>
      <c r="N3083" t="str">
        <f t="shared" ca="1" si="695"/>
        <v>-</v>
      </c>
      <c r="O3083" t="str">
        <f t="shared" ca="1" si="696"/>
        <v>-</v>
      </c>
      <c r="P3083" t="str">
        <f t="shared" ca="1" si="697"/>
        <v>-</v>
      </c>
      <c r="Q3083" t="str">
        <f t="shared" ca="1" si="698"/>
        <v>-</v>
      </c>
      <c r="R3083" t="str">
        <f t="shared" ca="1" si="699"/>
        <v>-</v>
      </c>
      <c r="S3083" t="str">
        <f t="shared" ca="1" si="700"/>
        <v>-</v>
      </c>
      <c r="T3083" t="str">
        <f t="shared" ca="1" si="701"/>
        <v>-</v>
      </c>
      <c r="U3083" t="str">
        <f t="shared" ca="1" si="702"/>
        <v>-</v>
      </c>
      <c r="V3083" t="str">
        <f t="shared" ca="1" si="703"/>
        <v>-</v>
      </c>
      <c r="W3083">
        <f t="shared" ca="1" si="704"/>
        <v>34.82</v>
      </c>
      <c r="X3083" t="str">
        <f t="shared" si="705"/>
        <v>C3083</v>
      </c>
      <c r="Y3083" s="4">
        <f t="shared" ca="1" si="706"/>
        <v>0</v>
      </c>
    </row>
    <row r="3084" spans="1:25" x14ac:dyDescent="0.2">
      <c r="A3084" t="s">
        <v>2775</v>
      </c>
      <c r="B3084">
        <v>7</v>
      </c>
      <c r="C3084">
        <v>28.32</v>
      </c>
      <c r="D3084">
        <v>4.05</v>
      </c>
      <c r="E3084">
        <v>30.52</v>
      </c>
      <c r="F3084">
        <v>4.3600000000000003</v>
      </c>
      <c r="G3084">
        <v>29.6</v>
      </c>
      <c r="H3084">
        <v>4.2300000000000004</v>
      </c>
      <c r="I3084">
        <v>30.34</v>
      </c>
      <c r="J3084">
        <v>4.33</v>
      </c>
      <c r="K3084">
        <v>34.35</v>
      </c>
      <c r="L3084">
        <v>4.91</v>
      </c>
      <c r="M3084" t="str">
        <f t="shared" ca="1" si="694"/>
        <v>-</v>
      </c>
      <c r="N3084" t="str">
        <f t="shared" ca="1" si="695"/>
        <v>-</v>
      </c>
      <c r="O3084" t="str">
        <f t="shared" ca="1" si="696"/>
        <v>-</v>
      </c>
      <c r="P3084" t="str">
        <f t="shared" ca="1" si="697"/>
        <v>-</v>
      </c>
      <c r="Q3084" t="str">
        <f t="shared" ca="1" si="698"/>
        <v>-</v>
      </c>
      <c r="R3084" t="str">
        <f t="shared" ca="1" si="699"/>
        <v>-</v>
      </c>
      <c r="S3084" t="str">
        <f t="shared" ca="1" si="700"/>
        <v>-</v>
      </c>
      <c r="T3084" t="str">
        <f t="shared" ca="1" si="701"/>
        <v>-</v>
      </c>
      <c r="U3084" t="str">
        <f t="shared" ca="1" si="702"/>
        <v>-</v>
      </c>
      <c r="V3084" t="str">
        <f t="shared" ca="1" si="703"/>
        <v>-</v>
      </c>
      <c r="W3084">
        <f t="shared" ca="1" si="704"/>
        <v>28.32</v>
      </c>
      <c r="X3084" t="str">
        <f t="shared" si="705"/>
        <v>C3083</v>
      </c>
      <c r="Y3084" s="4">
        <f t="shared" ca="1" si="706"/>
        <v>0</v>
      </c>
    </row>
    <row r="3085" spans="1:25" x14ac:dyDescent="0.2">
      <c r="A3085" t="s">
        <v>2776</v>
      </c>
      <c r="B3085">
        <v>9</v>
      </c>
      <c r="C3085">
        <v>36.07</v>
      </c>
      <c r="D3085">
        <v>4.01</v>
      </c>
      <c r="E3085">
        <v>42.8</v>
      </c>
      <c r="F3085">
        <v>4.76</v>
      </c>
      <c r="G3085">
        <v>41.58</v>
      </c>
      <c r="H3085">
        <v>4.62</v>
      </c>
      <c r="I3085">
        <v>42.71</v>
      </c>
      <c r="J3085">
        <v>4.75</v>
      </c>
      <c r="K3085">
        <v>44.6</v>
      </c>
      <c r="L3085">
        <v>4.96</v>
      </c>
      <c r="M3085" t="str">
        <f t="shared" ca="1" si="694"/>
        <v>-</v>
      </c>
      <c r="N3085" t="str">
        <f t="shared" ca="1" si="695"/>
        <v>-</v>
      </c>
      <c r="O3085" t="str">
        <f t="shared" ca="1" si="696"/>
        <v>-</v>
      </c>
      <c r="P3085" t="str">
        <f t="shared" ca="1" si="697"/>
        <v>-</v>
      </c>
      <c r="Q3085" t="str">
        <f t="shared" ca="1" si="698"/>
        <v>-</v>
      </c>
      <c r="R3085" t="str">
        <f t="shared" ca="1" si="699"/>
        <v>-</v>
      </c>
      <c r="S3085" t="str">
        <f t="shared" ca="1" si="700"/>
        <v>-</v>
      </c>
      <c r="T3085" t="str">
        <f t="shared" ca="1" si="701"/>
        <v>-</v>
      </c>
      <c r="U3085" t="str">
        <f t="shared" ca="1" si="702"/>
        <v>-</v>
      </c>
      <c r="V3085" t="str">
        <f t="shared" ca="1" si="703"/>
        <v>-</v>
      </c>
      <c r="W3085">
        <f t="shared" ca="1" si="704"/>
        <v>36.07</v>
      </c>
      <c r="X3085" t="str">
        <f t="shared" si="705"/>
        <v>C3083</v>
      </c>
      <c r="Y3085" s="4">
        <f t="shared" ca="1" si="706"/>
        <v>0</v>
      </c>
    </row>
    <row r="3086" spans="1:25" x14ac:dyDescent="0.2">
      <c r="A3086" t="s">
        <v>2777</v>
      </c>
      <c r="B3086">
        <v>7</v>
      </c>
      <c r="C3086">
        <v>28.19</v>
      </c>
      <c r="D3086">
        <v>4.03</v>
      </c>
      <c r="E3086">
        <v>28.77</v>
      </c>
      <c r="F3086">
        <v>4.1100000000000003</v>
      </c>
      <c r="G3086">
        <v>28.28</v>
      </c>
      <c r="H3086">
        <v>4.04</v>
      </c>
      <c r="I3086">
        <v>29.72</v>
      </c>
      <c r="J3086">
        <v>4.25</v>
      </c>
      <c r="K3086">
        <v>33.1</v>
      </c>
      <c r="L3086">
        <v>4.7300000000000004</v>
      </c>
      <c r="M3086" t="str">
        <f t="shared" ca="1" si="694"/>
        <v>-</v>
      </c>
      <c r="N3086" t="str">
        <f t="shared" ca="1" si="695"/>
        <v>-</v>
      </c>
      <c r="O3086" t="str">
        <f t="shared" ca="1" si="696"/>
        <v>-</v>
      </c>
      <c r="P3086" t="str">
        <f t="shared" ca="1" si="697"/>
        <v>-</v>
      </c>
      <c r="Q3086" t="str">
        <f t="shared" ca="1" si="698"/>
        <v>YES</v>
      </c>
      <c r="R3086" t="str">
        <f t="shared" ca="1" si="699"/>
        <v>-</v>
      </c>
      <c r="S3086" t="str">
        <f t="shared" ca="1" si="700"/>
        <v>-</v>
      </c>
      <c r="T3086" t="str">
        <f t="shared" ca="1" si="701"/>
        <v>-</v>
      </c>
      <c r="U3086" t="str">
        <f t="shared" ca="1" si="702"/>
        <v>-</v>
      </c>
      <c r="V3086" t="str">
        <f t="shared" ca="1" si="703"/>
        <v>-</v>
      </c>
      <c r="W3086">
        <f t="shared" ca="1" si="704"/>
        <v>28.19</v>
      </c>
      <c r="X3086" t="str">
        <f t="shared" si="705"/>
        <v>C3083</v>
      </c>
      <c r="Y3086" s="4">
        <f t="shared" ca="1" si="706"/>
        <v>0.1</v>
      </c>
    </row>
    <row r="3087" spans="1:25" x14ac:dyDescent="0.2">
      <c r="A3087" t="s">
        <v>2778</v>
      </c>
      <c r="B3087">
        <v>15</v>
      </c>
      <c r="C3087">
        <v>55.66</v>
      </c>
      <c r="D3087">
        <v>3.71</v>
      </c>
      <c r="E3087">
        <v>49.14</v>
      </c>
      <c r="F3087">
        <v>3.28</v>
      </c>
      <c r="G3087">
        <v>46.09</v>
      </c>
      <c r="H3087">
        <v>3.07</v>
      </c>
      <c r="I3087">
        <v>43.14</v>
      </c>
      <c r="J3087">
        <v>2.88</v>
      </c>
      <c r="K3087">
        <v>49.41</v>
      </c>
      <c r="L3087">
        <v>3.29</v>
      </c>
      <c r="M3087" t="str">
        <f t="shared" ca="1" si="694"/>
        <v>-</v>
      </c>
      <c r="N3087" t="str">
        <f t="shared" ca="1" si="695"/>
        <v>-</v>
      </c>
      <c r="O3087" t="str">
        <f t="shared" ca="1" si="696"/>
        <v>-</v>
      </c>
      <c r="P3087" t="str">
        <f t="shared" ca="1" si="697"/>
        <v>-</v>
      </c>
      <c r="Q3087" t="str">
        <f t="shared" ca="1" si="698"/>
        <v>-</v>
      </c>
      <c r="R3087" t="str">
        <f t="shared" ca="1" si="699"/>
        <v>-</v>
      </c>
      <c r="S3087" t="str">
        <f t="shared" ca="1" si="700"/>
        <v>-</v>
      </c>
      <c r="T3087" t="str">
        <f t="shared" ca="1" si="701"/>
        <v>-</v>
      </c>
      <c r="U3087" t="str">
        <f t="shared" ca="1" si="702"/>
        <v>-</v>
      </c>
      <c r="V3087" t="str">
        <f t="shared" ca="1" si="703"/>
        <v>-</v>
      </c>
      <c r="W3087">
        <f t="shared" ca="1" si="704"/>
        <v>55.66</v>
      </c>
      <c r="X3087" t="str">
        <f t="shared" si="705"/>
        <v>C3083</v>
      </c>
      <c r="Y3087" s="4">
        <f t="shared" ca="1" si="706"/>
        <v>0</v>
      </c>
    </row>
    <row r="3088" spans="1:25" x14ac:dyDescent="0.2">
      <c r="A3088" t="s">
        <v>2779</v>
      </c>
      <c r="B3088">
        <v>15</v>
      </c>
      <c r="C3088">
        <v>53.23</v>
      </c>
      <c r="D3088">
        <v>3.55</v>
      </c>
      <c r="E3088">
        <v>47.39</v>
      </c>
      <c r="F3088">
        <v>3.16</v>
      </c>
      <c r="G3088">
        <v>42.52</v>
      </c>
      <c r="H3088">
        <v>2.83</v>
      </c>
      <c r="I3088">
        <v>37.31</v>
      </c>
      <c r="J3088">
        <v>2.4900000000000002</v>
      </c>
      <c r="K3088">
        <v>42.9</v>
      </c>
      <c r="L3088">
        <v>2.86</v>
      </c>
      <c r="M3088" t="str">
        <f t="shared" ca="1" si="694"/>
        <v>-</v>
      </c>
      <c r="N3088" t="str">
        <f t="shared" ca="1" si="695"/>
        <v>-</v>
      </c>
      <c r="O3088" t="str">
        <f t="shared" ca="1" si="696"/>
        <v>-</v>
      </c>
      <c r="P3088" t="str">
        <f t="shared" ca="1" si="697"/>
        <v>-</v>
      </c>
      <c r="Q3088" t="str">
        <f t="shared" ca="1" si="698"/>
        <v>-</v>
      </c>
      <c r="R3088" t="str">
        <f t="shared" ca="1" si="699"/>
        <v>-</v>
      </c>
      <c r="S3088" t="str">
        <f t="shared" ca="1" si="700"/>
        <v>-</v>
      </c>
      <c r="T3088" t="str">
        <f t="shared" ca="1" si="701"/>
        <v>-</v>
      </c>
      <c r="U3088" t="str">
        <f t="shared" ca="1" si="702"/>
        <v>-</v>
      </c>
      <c r="V3088" t="str">
        <f t="shared" ca="1" si="703"/>
        <v>-</v>
      </c>
      <c r="W3088">
        <f t="shared" ca="1" si="704"/>
        <v>53.23</v>
      </c>
      <c r="X3088" t="str">
        <f t="shared" si="705"/>
        <v>C3083</v>
      </c>
      <c r="Y3088" s="4">
        <f t="shared" ca="1" si="706"/>
        <v>0</v>
      </c>
    </row>
    <row r="3089" spans="1:25" x14ac:dyDescent="0.2">
      <c r="A3089" t="s">
        <v>2780</v>
      </c>
      <c r="B3089">
        <v>9</v>
      </c>
      <c r="C3089">
        <v>34.49</v>
      </c>
      <c r="D3089">
        <v>3.83</v>
      </c>
      <c r="E3089">
        <v>40.82</v>
      </c>
      <c r="F3089">
        <v>4.54</v>
      </c>
      <c r="G3089">
        <v>41.46</v>
      </c>
      <c r="H3089">
        <v>4.6100000000000003</v>
      </c>
      <c r="I3089">
        <v>44.79</v>
      </c>
      <c r="J3089">
        <v>4.9800000000000004</v>
      </c>
      <c r="K3089">
        <v>45.83</v>
      </c>
      <c r="L3089">
        <v>5.09</v>
      </c>
      <c r="M3089" t="str">
        <f t="shared" ca="1" si="694"/>
        <v>-</v>
      </c>
      <c r="N3089" t="str">
        <f t="shared" ca="1" si="695"/>
        <v>-</v>
      </c>
      <c r="O3089" t="str">
        <f t="shared" ca="1" si="696"/>
        <v>-</v>
      </c>
      <c r="P3089" t="str">
        <f t="shared" ca="1" si="697"/>
        <v>-</v>
      </c>
      <c r="Q3089" t="str">
        <f t="shared" ca="1" si="698"/>
        <v>-</v>
      </c>
      <c r="R3089" t="str">
        <f t="shared" ca="1" si="699"/>
        <v>-</v>
      </c>
      <c r="S3089" t="str">
        <f t="shared" ca="1" si="700"/>
        <v>-</v>
      </c>
      <c r="T3089" t="str">
        <f t="shared" ca="1" si="701"/>
        <v>-</v>
      </c>
      <c r="U3089" t="str">
        <f t="shared" ca="1" si="702"/>
        <v>-</v>
      </c>
      <c r="V3089" t="str">
        <f t="shared" ca="1" si="703"/>
        <v>-</v>
      </c>
      <c r="W3089">
        <f t="shared" ca="1" si="704"/>
        <v>34.49</v>
      </c>
      <c r="X3089" t="str">
        <f t="shared" si="705"/>
        <v>C3083</v>
      </c>
      <c r="Y3089" s="4">
        <f t="shared" ca="1" si="706"/>
        <v>0</v>
      </c>
    </row>
    <row r="3090" spans="1:25" x14ac:dyDescent="0.2">
      <c r="A3090" t="s">
        <v>2781</v>
      </c>
      <c r="B3090">
        <v>15</v>
      </c>
      <c r="C3090">
        <v>52.59</v>
      </c>
      <c r="D3090">
        <v>3.51</v>
      </c>
      <c r="E3090">
        <v>45.18</v>
      </c>
      <c r="F3090">
        <v>3.01</v>
      </c>
      <c r="G3090">
        <v>41.56</v>
      </c>
      <c r="H3090">
        <v>2.77</v>
      </c>
      <c r="I3090">
        <v>35.619999999999997</v>
      </c>
      <c r="J3090">
        <v>2.37</v>
      </c>
      <c r="K3090">
        <v>41.42</v>
      </c>
      <c r="L3090">
        <v>2.76</v>
      </c>
      <c r="M3090" t="str">
        <f t="shared" ca="1" si="694"/>
        <v>-</v>
      </c>
      <c r="N3090" t="str">
        <f t="shared" ca="1" si="695"/>
        <v>YES</v>
      </c>
      <c r="O3090" t="str">
        <f t="shared" ca="1" si="696"/>
        <v>-</v>
      </c>
      <c r="P3090" t="str">
        <f t="shared" ca="1" si="697"/>
        <v>YES</v>
      </c>
      <c r="Q3090" t="str">
        <f t="shared" ca="1" si="698"/>
        <v>-</v>
      </c>
      <c r="R3090" t="str">
        <f t="shared" ca="1" si="699"/>
        <v>YES</v>
      </c>
      <c r="S3090" t="str">
        <f t="shared" ca="1" si="700"/>
        <v>-</v>
      </c>
      <c r="T3090" t="str">
        <f t="shared" ca="1" si="701"/>
        <v>YES</v>
      </c>
      <c r="U3090" t="str">
        <f t="shared" ca="1" si="702"/>
        <v>-</v>
      </c>
      <c r="V3090" t="str">
        <f t="shared" ca="1" si="703"/>
        <v>YES</v>
      </c>
      <c r="W3090">
        <f t="shared" ca="1" si="704"/>
        <v>52.59</v>
      </c>
      <c r="X3090" t="str">
        <f t="shared" si="705"/>
        <v>C3083</v>
      </c>
      <c r="Y3090" s="4">
        <f t="shared" ca="1" si="706"/>
        <v>0.5</v>
      </c>
    </row>
    <row r="3091" spans="1:25" x14ac:dyDescent="0.2">
      <c r="A3091" t="s">
        <v>2782</v>
      </c>
      <c r="B3091">
        <v>7</v>
      </c>
      <c r="C3091">
        <v>27.08</v>
      </c>
      <c r="D3091">
        <v>3.87</v>
      </c>
      <c r="E3091">
        <v>28.15</v>
      </c>
      <c r="F3091">
        <v>4.0199999999999996</v>
      </c>
      <c r="G3091">
        <v>29.4</v>
      </c>
      <c r="H3091">
        <v>4.2</v>
      </c>
      <c r="I3091">
        <v>28.43</v>
      </c>
      <c r="J3091">
        <v>4.0599999999999996</v>
      </c>
      <c r="K3091">
        <v>31.76</v>
      </c>
      <c r="L3091">
        <v>4.54</v>
      </c>
      <c r="M3091" t="str">
        <f t="shared" ca="1" si="694"/>
        <v>YES</v>
      </c>
      <c r="N3091" t="str">
        <f t="shared" ca="1" si="695"/>
        <v>-</v>
      </c>
      <c r="O3091" t="str">
        <f t="shared" ca="1" si="696"/>
        <v>YES</v>
      </c>
      <c r="P3091" t="str">
        <f t="shared" ca="1" si="697"/>
        <v>-</v>
      </c>
      <c r="Q3091" t="str">
        <f t="shared" ca="1" si="698"/>
        <v>-</v>
      </c>
      <c r="R3091" t="str">
        <f t="shared" ca="1" si="699"/>
        <v>-</v>
      </c>
      <c r="S3091" t="str">
        <f t="shared" ca="1" si="700"/>
        <v>YES</v>
      </c>
      <c r="T3091" t="str">
        <f t="shared" ca="1" si="701"/>
        <v>-</v>
      </c>
      <c r="U3091" t="str">
        <f t="shared" ca="1" si="702"/>
        <v>YES</v>
      </c>
      <c r="V3091" t="str">
        <f t="shared" ca="1" si="703"/>
        <v>-</v>
      </c>
      <c r="W3091">
        <f t="shared" ca="1" si="704"/>
        <v>27.08</v>
      </c>
      <c r="X3091" t="str">
        <f t="shared" si="705"/>
        <v>C3083</v>
      </c>
      <c r="Y3091" s="4">
        <f t="shared" ca="1" si="706"/>
        <v>0.4</v>
      </c>
    </row>
    <row r="3092" spans="1:25" x14ac:dyDescent="0.2">
      <c r="A3092" t="s">
        <v>21</v>
      </c>
      <c r="M3092" t="str">
        <f t="shared" ca="1" si="694"/>
        <v>-</v>
      </c>
      <c r="N3092" t="str">
        <f t="shared" ca="1" si="695"/>
        <v>-</v>
      </c>
      <c r="O3092" t="str">
        <f t="shared" ca="1" si="696"/>
        <v>-</v>
      </c>
      <c r="P3092" t="str">
        <f t="shared" ca="1" si="697"/>
        <v>-</v>
      </c>
      <c r="Q3092" t="str">
        <f t="shared" ca="1" si="698"/>
        <v>-</v>
      </c>
      <c r="R3092" t="str">
        <f t="shared" ca="1" si="699"/>
        <v>-</v>
      </c>
      <c r="S3092" t="str">
        <f t="shared" ca="1" si="700"/>
        <v>-</v>
      </c>
      <c r="T3092" t="str">
        <f t="shared" ca="1" si="701"/>
        <v>-</v>
      </c>
      <c r="U3092" t="str">
        <f t="shared" ca="1" si="702"/>
        <v>-</v>
      </c>
      <c r="V3092" t="str">
        <f t="shared" ca="1" si="703"/>
        <v>-</v>
      </c>
      <c r="W3092">
        <f t="shared" ca="1" si="704"/>
        <v>0</v>
      </c>
      <c r="X3092" t="str">
        <f t="shared" si="705"/>
        <v>C3083</v>
      </c>
      <c r="Y3092" s="4" t="str">
        <f t="shared" si="706"/>
        <v/>
      </c>
    </row>
    <row r="3093" spans="1:25" x14ac:dyDescent="0.2">
      <c r="A3093" t="s">
        <v>2783</v>
      </c>
      <c r="B3093">
        <v>24</v>
      </c>
      <c r="C3093">
        <v>132.13</v>
      </c>
      <c r="D3093">
        <v>5.51</v>
      </c>
      <c r="E3093">
        <v>46.45</v>
      </c>
      <c r="F3093">
        <v>1.94</v>
      </c>
      <c r="G3093">
        <v>42.96</v>
      </c>
      <c r="H3093">
        <v>1.79</v>
      </c>
      <c r="I3093">
        <v>45.23</v>
      </c>
      <c r="J3093">
        <v>1.88</v>
      </c>
      <c r="K3093">
        <v>52.46</v>
      </c>
      <c r="L3093">
        <v>2.19</v>
      </c>
      <c r="M3093" t="str">
        <f t="shared" ca="1" si="694"/>
        <v>-</v>
      </c>
      <c r="N3093" t="str">
        <f t="shared" ca="1" si="695"/>
        <v>-</v>
      </c>
      <c r="O3093" t="str">
        <f t="shared" ca="1" si="696"/>
        <v>-</v>
      </c>
      <c r="P3093" t="str">
        <f t="shared" ca="1" si="697"/>
        <v>-</v>
      </c>
      <c r="Q3093" t="str">
        <f t="shared" ca="1" si="698"/>
        <v>-</v>
      </c>
      <c r="R3093" t="str">
        <f t="shared" ca="1" si="699"/>
        <v>-</v>
      </c>
      <c r="S3093" t="str">
        <f t="shared" ca="1" si="700"/>
        <v>-</v>
      </c>
      <c r="T3093" t="str">
        <f t="shared" ca="1" si="701"/>
        <v>-</v>
      </c>
      <c r="U3093" t="str">
        <f t="shared" ca="1" si="702"/>
        <v>-</v>
      </c>
      <c r="V3093" t="str">
        <f t="shared" ca="1" si="703"/>
        <v>-</v>
      </c>
      <c r="W3093">
        <f t="shared" ca="1" si="704"/>
        <v>132.13</v>
      </c>
      <c r="X3093" t="str">
        <f t="shared" si="705"/>
        <v>C3093</v>
      </c>
      <c r="Y3093" s="4">
        <f t="shared" ca="1" si="706"/>
        <v>0</v>
      </c>
    </row>
    <row r="3094" spans="1:25" x14ac:dyDescent="0.2">
      <c r="A3094" t="s">
        <v>2784</v>
      </c>
      <c r="B3094">
        <v>9</v>
      </c>
      <c r="C3094">
        <v>33.590000000000003</v>
      </c>
      <c r="D3094">
        <v>3.73</v>
      </c>
      <c r="E3094">
        <v>30.49</v>
      </c>
      <c r="F3094">
        <v>3.39</v>
      </c>
      <c r="G3094">
        <v>28.14</v>
      </c>
      <c r="H3094">
        <v>3.13</v>
      </c>
      <c r="I3094">
        <v>25.15</v>
      </c>
      <c r="J3094">
        <v>2.79</v>
      </c>
      <c r="K3094">
        <v>24.74</v>
      </c>
      <c r="L3094">
        <v>2.75</v>
      </c>
      <c r="M3094" t="str">
        <f t="shared" ca="1" si="694"/>
        <v>-</v>
      </c>
      <c r="N3094" t="str">
        <f t="shared" ca="1" si="695"/>
        <v>-</v>
      </c>
      <c r="O3094" t="str">
        <f t="shared" ca="1" si="696"/>
        <v>-</v>
      </c>
      <c r="P3094" t="str">
        <f t="shared" ca="1" si="697"/>
        <v>-</v>
      </c>
      <c r="Q3094" t="str">
        <f t="shared" ca="1" si="698"/>
        <v>-</v>
      </c>
      <c r="R3094" t="str">
        <f t="shared" ca="1" si="699"/>
        <v>-</v>
      </c>
      <c r="S3094" t="str">
        <f t="shared" ca="1" si="700"/>
        <v>-</v>
      </c>
      <c r="T3094" t="str">
        <f t="shared" ca="1" si="701"/>
        <v>-</v>
      </c>
      <c r="U3094" t="str">
        <f t="shared" ca="1" si="702"/>
        <v>-</v>
      </c>
      <c r="V3094" t="str">
        <f t="shared" ca="1" si="703"/>
        <v>-</v>
      </c>
      <c r="W3094">
        <f t="shared" ca="1" si="704"/>
        <v>33.590000000000003</v>
      </c>
      <c r="X3094" t="str">
        <f t="shared" si="705"/>
        <v>C3093</v>
      </c>
      <c r="Y3094" s="4">
        <f t="shared" ca="1" si="706"/>
        <v>0</v>
      </c>
    </row>
    <row r="3095" spans="1:25" x14ac:dyDescent="0.2">
      <c r="A3095" t="s">
        <v>2785</v>
      </c>
      <c r="B3095">
        <v>24</v>
      </c>
      <c r="C3095">
        <v>132</v>
      </c>
      <c r="D3095">
        <v>5.5</v>
      </c>
      <c r="E3095">
        <v>46.32</v>
      </c>
      <c r="F3095">
        <v>1.93</v>
      </c>
      <c r="G3095">
        <v>42.73</v>
      </c>
      <c r="H3095">
        <v>1.78</v>
      </c>
      <c r="I3095">
        <v>45.43</v>
      </c>
      <c r="J3095">
        <v>1.89</v>
      </c>
      <c r="K3095">
        <v>52.36</v>
      </c>
      <c r="L3095">
        <v>2.1800000000000002</v>
      </c>
      <c r="M3095" t="str">
        <f t="shared" ca="1" si="694"/>
        <v>-</v>
      </c>
      <c r="N3095" t="str">
        <f t="shared" ca="1" si="695"/>
        <v>-</v>
      </c>
      <c r="O3095" t="str">
        <f t="shared" ca="1" si="696"/>
        <v>-</v>
      </c>
      <c r="P3095" t="str">
        <f t="shared" ca="1" si="697"/>
        <v>-</v>
      </c>
      <c r="Q3095" t="str">
        <f t="shared" ca="1" si="698"/>
        <v>-</v>
      </c>
      <c r="R3095" t="str">
        <f t="shared" ca="1" si="699"/>
        <v>-</v>
      </c>
      <c r="S3095" t="str">
        <f t="shared" ca="1" si="700"/>
        <v>-</v>
      </c>
      <c r="T3095" t="str">
        <f t="shared" ca="1" si="701"/>
        <v>-</v>
      </c>
      <c r="U3095" t="str">
        <f t="shared" ca="1" si="702"/>
        <v>-</v>
      </c>
      <c r="V3095" t="str">
        <f t="shared" ca="1" si="703"/>
        <v>-</v>
      </c>
      <c r="W3095">
        <f t="shared" ca="1" si="704"/>
        <v>132</v>
      </c>
      <c r="X3095" t="str">
        <f t="shared" si="705"/>
        <v>C3093</v>
      </c>
      <c r="Y3095" s="4">
        <f t="shared" ca="1" si="706"/>
        <v>0</v>
      </c>
    </row>
    <row r="3096" spans="1:25" x14ac:dyDescent="0.2">
      <c r="A3096" t="s">
        <v>2786</v>
      </c>
      <c r="B3096">
        <v>24</v>
      </c>
      <c r="C3096">
        <v>130.88999999999999</v>
      </c>
      <c r="D3096">
        <v>5.45</v>
      </c>
      <c r="E3096">
        <v>44.7</v>
      </c>
      <c r="F3096">
        <v>1.86</v>
      </c>
      <c r="G3096">
        <v>40.770000000000003</v>
      </c>
      <c r="H3096">
        <v>1.7</v>
      </c>
      <c r="I3096">
        <v>42.11</v>
      </c>
      <c r="J3096">
        <v>1.75</v>
      </c>
      <c r="K3096">
        <v>46.73</v>
      </c>
      <c r="L3096">
        <v>1.95</v>
      </c>
      <c r="M3096" t="str">
        <f t="shared" ca="1" si="694"/>
        <v>-</v>
      </c>
      <c r="N3096" t="str">
        <f t="shared" ca="1" si="695"/>
        <v>-</v>
      </c>
      <c r="O3096" t="str">
        <f t="shared" ca="1" si="696"/>
        <v>-</v>
      </c>
      <c r="P3096" t="str">
        <f t="shared" ca="1" si="697"/>
        <v>YES</v>
      </c>
      <c r="Q3096" t="str">
        <f t="shared" ca="1" si="698"/>
        <v>-</v>
      </c>
      <c r="R3096" t="str">
        <f t="shared" ca="1" si="699"/>
        <v>YES</v>
      </c>
      <c r="S3096" t="str">
        <f t="shared" ca="1" si="700"/>
        <v>-</v>
      </c>
      <c r="T3096" t="str">
        <f t="shared" ca="1" si="701"/>
        <v>YES</v>
      </c>
      <c r="U3096" t="str">
        <f t="shared" ca="1" si="702"/>
        <v>-</v>
      </c>
      <c r="V3096" t="str">
        <f t="shared" ca="1" si="703"/>
        <v>YES</v>
      </c>
      <c r="W3096">
        <f t="shared" ca="1" si="704"/>
        <v>130.88999999999999</v>
      </c>
      <c r="X3096" t="str">
        <f t="shared" si="705"/>
        <v>C3093</v>
      </c>
      <c r="Y3096" s="4">
        <f t="shared" ca="1" si="706"/>
        <v>0.4</v>
      </c>
    </row>
    <row r="3097" spans="1:25" x14ac:dyDescent="0.2">
      <c r="A3097" t="s">
        <v>2787</v>
      </c>
      <c r="B3097">
        <v>7</v>
      </c>
      <c r="C3097">
        <v>29.05</v>
      </c>
      <c r="D3097">
        <v>4.1500000000000004</v>
      </c>
      <c r="E3097">
        <v>26.95</v>
      </c>
      <c r="F3097">
        <v>3.85</v>
      </c>
      <c r="G3097">
        <v>23.34</v>
      </c>
      <c r="H3097">
        <v>3.33</v>
      </c>
      <c r="I3097">
        <v>20.059999999999999</v>
      </c>
      <c r="J3097">
        <v>2.87</v>
      </c>
      <c r="K3097">
        <v>22.82</v>
      </c>
      <c r="L3097">
        <v>3.26</v>
      </c>
      <c r="M3097" t="str">
        <f t="shared" ca="1" si="694"/>
        <v>-</v>
      </c>
      <c r="N3097" t="str">
        <f t="shared" ca="1" si="695"/>
        <v>-</v>
      </c>
      <c r="O3097" t="str">
        <f t="shared" ca="1" si="696"/>
        <v>-</v>
      </c>
      <c r="P3097" t="str">
        <f t="shared" ca="1" si="697"/>
        <v>-</v>
      </c>
      <c r="Q3097" t="str">
        <f t="shared" ca="1" si="698"/>
        <v>-</v>
      </c>
      <c r="R3097" t="str">
        <f t="shared" ca="1" si="699"/>
        <v>-</v>
      </c>
      <c r="S3097" t="str">
        <f t="shared" ca="1" si="700"/>
        <v>-</v>
      </c>
      <c r="T3097" t="str">
        <f t="shared" ca="1" si="701"/>
        <v>-</v>
      </c>
      <c r="U3097" t="str">
        <f t="shared" ca="1" si="702"/>
        <v>-</v>
      </c>
      <c r="V3097" t="str">
        <f t="shared" ca="1" si="703"/>
        <v>-</v>
      </c>
      <c r="W3097">
        <f t="shared" ca="1" si="704"/>
        <v>29.05</v>
      </c>
      <c r="X3097" t="str">
        <f t="shared" si="705"/>
        <v>C3093</v>
      </c>
      <c r="Y3097" s="4">
        <f t="shared" ca="1" si="706"/>
        <v>0</v>
      </c>
    </row>
    <row r="3098" spans="1:25" x14ac:dyDescent="0.2">
      <c r="A3098" t="s">
        <v>2788</v>
      </c>
      <c r="B3098">
        <v>7</v>
      </c>
      <c r="C3098">
        <v>28.97</v>
      </c>
      <c r="D3098">
        <v>4.1399999999999997</v>
      </c>
      <c r="E3098">
        <v>26.87</v>
      </c>
      <c r="F3098">
        <v>3.84</v>
      </c>
      <c r="G3098">
        <v>23.64</v>
      </c>
      <c r="H3098">
        <v>3.38</v>
      </c>
      <c r="I3098">
        <v>19.05</v>
      </c>
      <c r="J3098">
        <v>2.72</v>
      </c>
      <c r="K3098">
        <v>21.15</v>
      </c>
      <c r="L3098">
        <v>3.02</v>
      </c>
      <c r="M3098" t="str">
        <f t="shared" ca="1" si="694"/>
        <v>-</v>
      </c>
      <c r="N3098" t="str">
        <f t="shared" ca="1" si="695"/>
        <v>-</v>
      </c>
      <c r="O3098" t="str">
        <f t="shared" ca="1" si="696"/>
        <v>-</v>
      </c>
      <c r="P3098" t="str">
        <f t="shared" ca="1" si="697"/>
        <v>-</v>
      </c>
      <c r="Q3098" t="str">
        <f t="shared" ca="1" si="698"/>
        <v>-</v>
      </c>
      <c r="R3098" t="str">
        <f t="shared" ca="1" si="699"/>
        <v>-</v>
      </c>
      <c r="S3098" t="str">
        <f t="shared" ca="1" si="700"/>
        <v>-</v>
      </c>
      <c r="T3098" t="str">
        <f t="shared" ca="1" si="701"/>
        <v>-</v>
      </c>
      <c r="U3098" t="str">
        <f t="shared" ca="1" si="702"/>
        <v>-</v>
      </c>
      <c r="V3098" t="str">
        <f t="shared" ca="1" si="703"/>
        <v>-</v>
      </c>
      <c r="W3098">
        <f t="shared" ca="1" si="704"/>
        <v>28.97</v>
      </c>
      <c r="X3098" t="str">
        <f t="shared" si="705"/>
        <v>C3093</v>
      </c>
      <c r="Y3098" s="4">
        <f t="shared" ca="1" si="706"/>
        <v>0</v>
      </c>
    </row>
    <row r="3099" spans="1:25" x14ac:dyDescent="0.2">
      <c r="A3099" t="s">
        <v>2789</v>
      </c>
      <c r="B3099">
        <v>9</v>
      </c>
      <c r="C3099">
        <v>32.35</v>
      </c>
      <c r="D3099">
        <v>3.59</v>
      </c>
      <c r="E3099">
        <v>29.23</v>
      </c>
      <c r="F3099">
        <v>3.25</v>
      </c>
      <c r="G3099">
        <v>27.09</v>
      </c>
      <c r="H3099">
        <v>3.01</v>
      </c>
      <c r="I3099">
        <v>23.6</v>
      </c>
      <c r="J3099">
        <v>2.62</v>
      </c>
      <c r="K3099">
        <v>22.63</v>
      </c>
      <c r="L3099">
        <v>2.5099999999999998</v>
      </c>
      <c r="M3099" t="str">
        <f t="shared" ca="1" si="694"/>
        <v>-</v>
      </c>
      <c r="N3099" t="str">
        <f t="shared" ca="1" si="695"/>
        <v>-</v>
      </c>
      <c r="O3099" t="str">
        <f t="shared" ca="1" si="696"/>
        <v>-</v>
      </c>
      <c r="P3099" t="str">
        <f t="shared" ca="1" si="697"/>
        <v>-</v>
      </c>
      <c r="Q3099" t="str">
        <f t="shared" ca="1" si="698"/>
        <v>-</v>
      </c>
      <c r="R3099" t="str">
        <f t="shared" ca="1" si="699"/>
        <v>-</v>
      </c>
      <c r="S3099" t="str">
        <f t="shared" ca="1" si="700"/>
        <v>-</v>
      </c>
      <c r="T3099" t="str">
        <f t="shared" ca="1" si="701"/>
        <v>-</v>
      </c>
      <c r="U3099" t="str">
        <f t="shared" ca="1" si="702"/>
        <v>-</v>
      </c>
      <c r="V3099" t="str">
        <f t="shared" ca="1" si="703"/>
        <v>-</v>
      </c>
      <c r="W3099">
        <f t="shared" ca="1" si="704"/>
        <v>32.35</v>
      </c>
      <c r="X3099" t="str">
        <f t="shared" si="705"/>
        <v>C3093</v>
      </c>
      <c r="Y3099" s="4">
        <f t="shared" ca="1" si="706"/>
        <v>0</v>
      </c>
    </row>
    <row r="3100" spans="1:25" x14ac:dyDescent="0.2">
      <c r="A3100" t="s">
        <v>2790</v>
      </c>
      <c r="B3100">
        <v>9</v>
      </c>
      <c r="C3100">
        <v>31.98</v>
      </c>
      <c r="D3100">
        <v>3.55</v>
      </c>
      <c r="E3100">
        <v>29.86</v>
      </c>
      <c r="F3100">
        <v>3.32</v>
      </c>
      <c r="G3100">
        <v>26.95</v>
      </c>
      <c r="H3100">
        <v>2.99</v>
      </c>
      <c r="I3100">
        <v>23.38</v>
      </c>
      <c r="J3100">
        <v>2.6</v>
      </c>
      <c r="K3100">
        <v>21.99</v>
      </c>
      <c r="L3100">
        <v>2.44</v>
      </c>
      <c r="M3100" t="str">
        <f t="shared" ca="1" si="694"/>
        <v>-</v>
      </c>
      <c r="N3100" t="str">
        <f t="shared" ca="1" si="695"/>
        <v>YES</v>
      </c>
      <c r="O3100" t="str">
        <f t="shared" ca="1" si="696"/>
        <v>-</v>
      </c>
      <c r="P3100" t="str">
        <f t="shared" ca="1" si="697"/>
        <v>-</v>
      </c>
      <c r="Q3100" t="str">
        <f t="shared" ca="1" si="698"/>
        <v>-</v>
      </c>
      <c r="R3100" t="str">
        <f t="shared" ca="1" si="699"/>
        <v>-</v>
      </c>
      <c r="S3100" t="str">
        <f t="shared" ca="1" si="700"/>
        <v>-</v>
      </c>
      <c r="T3100" t="str">
        <f t="shared" ca="1" si="701"/>
        <v>-</v>
      </c>
      <c r="U3100" t="str">
        <f t="shared" ca="1" si="702"/>
        <v>-</v>
      </c>
      <c r="V3100" t="str">
        <f t="shared" ca="1" si="703"/>
        <v>-</v>
      </c>
      <c r="W3100">
        <f t="shared" ca="1" si="704"/>
        <v>31.98</v>
      </c>
      <c r="X3100" t="str">
        <f t="shared" si="705"/>
        <v>C3093</v>
      </c>
      <c r="Y3100" s="4">
        <f t="shared" ca="1" si="706"/>
        <v>0.1</v>
      </c>
    </row>
    <row r="3101" spans="1:25" x14ac:dyDescent="0.2">
      <c r="A3101" t="s">
        <v>2791</v>
      </c>
      <c r="B3101">
        <v>7</v>
      </c>
      <c r="C3101">
        <v>27.84</v>
      </c>
      <c r="D3101">
        <v>3.98</v>
      </c>
      <c r="E3101">
        <v>25.01</v>
      </c>
      <c r="F3101">
        <v>3.57</v>
      </c>
      <c r="G3101">
        <v>21.27</v>
      </c>
      <c r="H3101">
        <v>3.04</v>
      </c>
      <c r="I3101">
        <v>16.579999999999998</v>
      </c>
      <c r="J3101">
        <v>2.37</v>
      </c>
      <c r="K3101">
        <v>17.37</v>
      </c>
      <c r="L3101">
        <v>2.48</v>
      </c>
      <c r="M3101" t="str">
        <f t="shared" ca="1" si="694"/>
        <v>YES</v>
      </c>
      <c r="N3101" t="str">
        <f t="shared" ca="1" si="695"/>
        <v>-</v>
      </c>
      <c r="O3101" t="str">
        <f t="shared" ca="1" si="696"/>
        <v>YES</v>
      </c>
      <c r="P3101" t="str">
        <f t="shared" ca="1" si="697"/>
        <v>-</v>
      </c>
      <c r="Q3101" t="str">
        <f t="shared" ca="1" si="698"/>
        <v>YES</v>
      </c>
      <c r="R3101" t="str">
        <f t="shared" ca="1" si="699"/>
        <v>-</v>
      </c>
      <c r="S3101" t="str">
        <f t="shared" ca="1" si="700"/>
        <v>YES</v>
      </c>
      <c r="T3101" t="str">
        <f t="shared" ca="1" si="701"/>
        <v>-</v>
      </c>
      <c r="U3101" t="str">
        <f t="shared" ca="1" si="702"/>
        <v>YES</v>
      </c>
      <c r="V3101" t="str">
        <f t="shared" ca="1" si="703"/>
        <v>-</v>
      </c>
      <c r="W3101">
        <f t="shared" ca="1" si="704"/>
        <v>27.84</v>
      </c>
      <c r="X3101" t="str">
        <f t="shared" si="705"/>
        <v>C3093</v>
      </c>
      <c r="Y3101" s="4">
        <f t="shared" ca="1" si="706"/>
        <v>0.5</v>
      </c>
    </row>
    <row r="3102" spans="1:25" x14ac:dyDescent="0.2">
      <c r="A3102" t="s">
        <v>21</v>
      </c>
      <c r="M3102" t="str">
        <f t="shared" ref="M3102:M3165" ca="1" si="707">IF(C3102=MIN(OFFSET(INDIRECT($X3102),0,0,10,1)),"YES","-")</f>
        <v>-</v>
      </c>
      <c r="N3102" t="str">
        <f t="shared" ref="N3102:N3165" ca="1" si="708">IF(D3102=MIN(OFFSET(INDIRECT($X3102),0,1,10,1)),"YES","-")</f>
        <v>-</v>
      </c>
      <c r="O3102" t="str">
        <f t="shared" ref="O3102:O3165" ca="1" si="709">IF(E3102=MIN(OFFSET(INDIRECT($X3102),0,2,10,1)),"YES","-")</f>
        <v>-</v>
      </c>
      <c r="P3102" t="str">
        <f t="shared" ref="P3102:P3165" ca="1" si="710">IF(F3102=MIN(OFFSET(INDIRECT($X3102),0,3,10,1)),"YES","-")</f>
        <v>-</v>
      </c>
      <c r="Q3102" t="str">
        <f t="shared" ref="Q3102:Q3165" ca="1" si="711">IF(G3102=MIN(OFFSET(INDIRECT($X3102),0,4,10,1)),"YES","-")</f>
        <v>-</v>
      </c>
      <c r="R3102" t="str">
        <f t="shared" ref="R3102:R3165" ca="1" si="712">IF(H3102=MIN(OFFSET(INDIRECT($X3102),0,5,10,1)),"YES","-")</f>
        <v>-</v>
      </c>
      <c r="S3102" t="str">
        <f t="shared" ref="S3102:S3165" ca="1" si="713">IF(I3102=MIN(OFFSET(INDIRECT($X3102),0,6,10,1)),"YES","-")</f>
        <v>-</v>
      </c>
      <c r="T3102" t="str">
        <f t="shared" ref="T3102:T3165" ca="1" si="714">IF(J3102=MIN(OFFSET(INDIRECT($X3102),0,7,10,1)),"YES","-")</f>
        <v>-</v>
      </c>
      <c r="U3102" t="str">
        <f t="shared" ref="U3102:U3165" ca="1" si="715">IF(K3102=MIN(OFFSET(INDIRECT($X3102),0,8,10,1)),"YES","-")</f>
        <v>-</v>
      </c>
      <c r="V3102" t="str">
        <f t="shared" ref="V3102:V3165" ca="1" si="716">IF(L3102=MIN(OFFSET(INDIRECT($X3102),0,9,10,1)),"YES","-")</f>
        <v>-</v>
      </c>
      <c r="W3102">
        <f t="shared" ca="1" si="704"/>
        <v>0</v>
      </c>
      <c r="X3102" t="str">
        <f t="shared" si="705"/>
        <v>C3093</v>
      </c>
      <c r="Y3102" s="4" t="str">
        <f t="shared" si="706"/>
        <v/>
      </c>
    </row>
    <row r="3103" spans="1:25" x14ac:dyDescent="0.2">
      <c r="A3103" t="s">
        <v>2792</v>
      </c>
      <c r="B3103">
        <v>6</v>
      </c>
      <c r="C3103">
        <v>24.11</v>
      </c>
      <c r="D3103">
        <v>4.0199999999999996</v>
      </c>
      <c r="E3103">
        <v>26.34</v>
      </c>
      <c r="F3103">
        <v>4.3899999999999997</v>
      </c>
      <c r="G3103">
        <v>27.23</v>
      </c>
      <c r="H3103">
        <v>4.54</v>
      </c>
      <c r="I3103">
        <v>26.51</v>
      </c>
      <c r="J3103">
        <v>4.42</v>
      </c>
      <c r="K3103">
        <v>29.81</v>
      </c>
      <c r="L3103">
        <v>4.97</v>
      </c>
      <c r="M3103" t="str">
        <f t="shared" ca="1" si="707"/>
        <v>YES</v>
      </c>
      <c r="N3103" t="str">
        <f t="shared" ca="1" si="708"/>
        <v>YES</v>
      </c>
      <c r="O3103" t="str">
        <f t="shared" ca="1" si="709"/>
        <v>-</v>
      </c>
      <c r="P3103" t="str">
        <f t="shared" ca="1" si="710"/>
        <v>-</v>
      </c>
      <c r="Q3103" t="str">
        <f t="shared" ca="1" si="711"/>
        <v>-</v>
      </c>
      <c r="R3103" t="str">
        <f t="shared" ca="1" si="712"/>
        <v>-</v>
      </c>
      <c r="S3103" t="str">
        <f t="shared" ca="1" si="713"/>
        <v>-</v>
      </c>
      <c r="T3103" t="str">
        <f t="shared" ca="1" si="714"/>
        <v>-</v>
      </c>
      <c r="U3103" t="str">
        <f t="shared" ca="1" si="715"/>
        <v>-</v>
      </c>
      <c r="V3103" t="str">
        <f t="shared" ca="1" si="716"/>
        <v>-</v>
      </c>
      <c r="W3103">
        <f t="shared" ca="1" si="704"/>
        <v>24.11</v>
      </c>
      <c r="X3103" t="str">
        <f t="shared" si="705"/>
        <v>C3103</v>
      </c>
      <c r="Y3103" s="4">
        <f t="shared" ca="1" si="706"/>
        <v>0.2</v>
      </c>
    </row>
    <row r="3104" spans="1:25" x14ac:dyDescent="0.2">
      <c r="A3104" t="s">
        <v>2793</v>
      </c>
      <c r="B3104">
        <v>6</v>
      </c>
      <c r="C3104">
        <v>24.83</v>
      </c>
      <c r="D3104">
        <v>4.1399999999999997</v>
      </c>
      <c r="E3104">
        <v>29.05</v>
      </c>
      <c r="F3104">
        <v>4.84</v>
      </c>
      <c r="G3104">
        <v>27.88</v>
      </c>
      <c r="H3104">
        <v>4.6500000000000004</v>
      </c>
      <c r="I3104">
        <v>28.31</v>
      </c>
      <c r="J3104">
        <v>4.72</v>
      </c>
      <c r="K3104">
        <v>32.35</v>
      </c>
      <c r="L3104">
        <v>5.39</v>
      </c>
      <c r="M3104" t="str">
        <f t="shared" ca="1" si="707"/>
        <v>-</v>
      </c>
      <c r="N3104" t="str">
        <f t="shared" ca="1" si="708"/>
        <v>-</v>
      </c>
      <c r="O3104" t="str">
        <f t="shared" ca="1" si="709"/>
        <v>-</v>
      </c>
      <c r="P3104" t="str">
        <f t="shared" ca="1" si="710"/>
        <v>-</v>
      </c>
      <c r="Q3104" t="str">
        <f t="shared" ca="1" si="711"/>
        <v>-</v>
      </c>
      <c r="R3104" t="str">
        <f t="shared" ca="1" si="712"/>
        <v>-</v>
      </c>
      <c r="S3104" t="str">
        <f t="shared" ca="1" si="713"/>
        <v>-</v>
      </c>
      <c r="T3104" t="str">
        <f t="shared" ca="1" si="714"/>
        <v>-</v>
      </c>
      <c r="U3104" t="str">
        <f t="shared" ca="1" si="715"/>
        <v>-</v>
      </c>
      <c r="V3104" t="str">
        <f t="shared" ca="1" si="716"/>
        <v>-</v>
      </c>
      <c r="W3104">
        <f t="shared" ca="1" si="704"/>
        <v>24.83</v>
      </c>
      <c r="X3104" t="str">
        <f t="shared" si="705"/>
        <v>C3103</v>
      </c>
      <c r="Y3104" s="4">
        <f t="shared" ca="1" si="706"/>
        <v>0</v>
      </c>
    </row>
    <row r="3105" spans="1:25" x14ac:dyDescent="0.2">
      <c r="A3105" t="s">
        <v>2794</v>
      </c>
      <c r="B3105">
        <v>7</v>
      </c>
      <c r="C3105">
        <v>30.17</v>
      </c>
      <c r="D3105">
        <v>4.3099999999999996</v>
      </c>
      <c r="E3105">
        <v>23.83</v>
      </c>
      <c r="F3105">
        <v>3.4</v>
      </c>
      <c r="G3105">
        <v>20.77</v>
      </c>
      <c r="H3105">
        <v>2.97</v>
      </c>
      <c r="I3105">
        <v>21.28</v>
      </c>
      <c r="J3105">
        <v>3.04</v>
      </c>
      <c r="K3105">
        <v>24.42</v>
      </c>
      <c r="L3105">
        <v>3.49</v>
      </c>
      <c r="M3105" t="str">
        <f t="shared" ca="1" si="707"/>
        <v>-</v>
      </c>
      <c r="N3105" t="str">
        <f t="shared" ca="1" si="708"/>
        <v>-</v>
      </c>
      <c r="O3105" t="str">
        <f t="shared" ca="1" si="709"/>
        <v>YES</v>
      </c>
      <c r="P3105" t="str">
        <f t="shared" ca="1" si="710"/>
        <v>YES</v>
      </c>
      <c r="Q3105" t="str">
        <f t="shared" ca="1" si="711"/>
        <v>YES</v>
      </c>
      <c r="R3105" t="str">
        <f t="shared" ca="1" si="712"/>
        <v>YES</v>
      </c>
      <c r="S3105" t="str">
        <f t="shared" ca="1" si="713"/>
        <v>YES</v>
      </c>
      <c r="T3105" t="str">
        <f t="shared" ca="1" si="714"/>
        <v>YES</v>
      </c>
      <c r="U3105" t="str">
        <f t="shared" ca="1" si="715"/>
        <v>YES</v>
      </c>
      <c r="V3105" t="str">
        <f t="shared" ca="1" si="716"/>
        <v>YES</v>
      </c>
      <c r="W3105">
        <f t="shared" ca="1" si="704"/>
        <v>30.17</v>
      </c>
      <c r="X3105" t="str">
        <f t="shared" si="705"/>
        <v>C3103</v>
      </c>
      <c r="Y3105" s="4">
        <f t="shared" ca="1" si="706"/>
        <v>0.8</v>
      </c>
    </row>
    <row r="3106" spans="1:25" x14ac:dyDescent="0.2">
      <c r="A3106" t="s">
        <v>2795</v>
      </c>
      <c r="B3106">
        <v>10</v>
      </c>
      <c r="C3106">
        <v>49.97</v>
      </c>
      <c r="D3106">
        <v>5</v>
      </c>
      <c r="E3106">
        <v>48.48</v>
      </c>
      <c r="F3106">
        <v>4.8499999999999996</v>
      </c>
      <c r="G3106">
        <v>45.89</v>
      </c>
      <c r="H3106">
        <v>4.59</v>
      </c>
      <c r="I3106">
        <v>50.31</v>
      </c>
      <c r="J3106">
        <v>5.03</v>
      </c>
      <c r="K3106">
        <v>56.17</v>
      </c>
      <c r="L3106">
        <v>5.62</v>
      </c>
      <c r="M3106" t="str">
        <f t="shared" ca="1" si="707"/>
        <v>-</v>
      </c>
      <c r="N3106" t="str">
        <f t="shared" ca="1" si="708"/>
        <v>-</v>
      </c>
      <c r="O3106" t="str">
        <f t="shared" ca="1" si="709"/>
        <v>-</v>
      </c>
      <c r="P3106" t="str">
        <f t="shared" ca="1" si="710"/>
        <v>-</v>
      </c>
      <c r="Q3106" t="str">
        <f t="shared" ca="1" si="711"/>
        <v>-</v>
      </c>
      <c r="R3106" t="str">
        <f t="shared" ca="1" si="712"/>
        <v>-</v>
      </c>
      <c r="S3106" t="str">
        <f t="shared" ca="1" si="713"/>
        <v>-</v>
      </c>
      <c r="T3106" t="str">
        <f t="shared" ca="1" si="714"/>
        <v>-</v>
      </c>
      <c r="U3106" t="str">
        <f t="shared" ca="1" si="715"/>
        <v>-</v>
      </c>
      <c r="V3106" t="str">
        <f t="shared" ca="1" si="716"/>
        <v>-</v>
      </c>
      <c r="W3106">
        <f t="shared" ca="1" si="704"/>
        <v>49.97</v>
      </c>
      <c r="X3106" t="str">
        <f t="shared" si="705"/>
        <v>C3103</v>
      </c>
      <c r="Y3106" s="4">
        <f t="shared" ca="1" si="706"/>
        <v>0</v>
      </c>
    </row>
    <row r="3107" spans="1:25" x14ac:dyDescent="0.2">
      <c r="A3107" t="s">
        <v>2796</v>
      </c>
      <c r="B3107">
        <v>7</v>
      </c>
      <c r="C3107">
        <v>29.04</v>
      </c>
      <c r="D3107">
        <v>4.1500000000000004</v>
      </c>
      <c r="E3107">
        <v>24.69</v>
      </c>
      <c r="F3107">
        <v>3.53</v>
      </c>
      <c r="G3107">
        <v>21.79</v>
      </c>
      <c r="H3107">
        <v>3.11</v>
      </c>
      <c r="I3107">
        <v>24.37</v>
      </c>
      <c r="J3107">
        <v>3.48</v>
      </c>
      <c r="K3107">
        <v>30.73</v>
      </c>
      <c r="L3107">
        <v>4.3899999999999997</v>
      </c>
      <c r="M3107" t="str">
        <f t="shared" ca="1" si="707"/>
        <v>-</v>
      </c>
      <c r="N3107" t="str">
        <f t="shared" ca="1" si="708"/>
        <v>-</v>
      </c>
      <c r="O3107" t="str">
        <f t="shared" ca="1" si="709"/>
        <v>-</v>
      </c>
      <c r="P3107" t="str">
        <f t="shared" ca="1" si="710"/>
        <v>-</v>
      </c>
      <c r="Q3107" t="str">
        <f t="shared" ca="1" si="711"/>
        <v>-</v>
      </c>
      <c r="R3107" t="str">
        <f t="shared" ca="1" si="712"/>
        <v>-</v>
      </c>
      <c r="S3107" t="str">
        <f t="shared" ca="1" si="713"/>
        <v>-</v>
      </c>
      <c r="T3107" t="str">
        <f t="shared" ca="1" si="714"/>
        <v>-</v>
      </c>
      <c r="U3107" t="str">
        <f t="shared" ca="1" si="715"/>
        <v>-</v>
      </c>
      <c r="V3107" t="str">
        <f t="shared" ca="1" si="716"/>
        <v>-</v>
      </c>
      <c r="W3107">
        <f t="shared" ca="1" si="704"/>
        <v>29.04</v>
      </c>
      <c r="X3107" t="str">
        <f t="shared" si="705"/>
        <v>C3103</v>
      </c>
      <c r="Y3107" s="4">
        <f t="shared" ca="1" si="706"/>
        <v>0</v>
      </c>
    </row>
    <row r="3108" spans="1:25" x14ac:dyDescent="0.2">
      <c r="A3108" t="s">
        <v>2797</v>
      </c>
      <c r="B3108">
        <v>10</v>
      </c>
      <c r="C3108">
        <v>49.39</v>
      </c>
      <c r="D3108">
        <v>4.9400000000000004</v>
      </c>
      <c r="E3108">
        <v>48.75</v>
      </c>
      <c r="F3108">
        <v>4.88</v>
      </c>
      <c r="G3108">
        <v>47.44</v>
      </c>
      <c r="H3108">
        <v>4.74</v>
      </c>
      <c r="I3108">
        <v>50.91</v>
      </c>
      <c r="J3108">
        <v>5.09</v>
      </c>
      <c r="K3108">
        <v>56.55</v>
      </c>
      <c r="L3108">
        <v>5.66</v>
      </c>
      <c r="M3108" t="str">
        <f t="shared" ca="1" si="707"/>
        <v>-</v>
      </c>
      <c r="N3108" t="str">
        <f t="shared" ca="1" si="708"/>
        <v>-</v>
      </c>
      <c r="O3108" t="str">
        <f t="shared" ca="1" si="709"/>
        <v>-</v>
      </c>
      <c r="P3108" t="str">
        <f t="shared" ca="1" si="710"/>
        <v>-</v>
      </c>
      <c r="Q3108" t="str">
        <f t="shared" ca="1" si="711"/>
        <v>-</v>
      </c>
      <c r="R3108" t="str">
        <f t="shared" ca="1" si="712"/>
        <v>-</v>
      </c>
      <c r="S3108" t="str">
        <f t="shared" ca="1" si="713"/>
        <v>-</v>
      </c>
      <c r="T3108" t="str">
        <f t="shared" ca="1" si="714"/>
        <v>-</v>
      </c>
      <c r="U3108" t="str">
        <f t="shared" ca="1" si="715"/>
        <v>-</v>
      </c>
      <c r="V3108" t="str">
        <f t="shared" ca="1" si="716"/>
        <v>-</v>
      </c>
      <c r="W3108">
        <f t="shared" ca="1" si="704"/>
        <v>49.39</v>
      </c>
      <c r="X3108" t="str">
        <f t="shared" si="705"/>
        <v>C3103</v>
      </c>
      <c r="Y3108" s="4">
        <f t="shared" ca="1" si="706"/>
        <v>0</v>
      </c>
    </row>
    <row r="3109" spans="1:25" x14ac:dyDescent="0.2">
      <c r="A3109" t="s">
        <v>2798</v>
      </c>
      <c r="B3109">
        <v>6</v>
      </c>
      <c r="C3109">
        <v>24.88</v>
      </c>
      <c r="D3109">
        <v>4.1500000000000004</v>
      </c>
      <c r="E3109">
        <v>26.05</v>
      </c>
      <c r="F3109">
        <v>4.34</v>
      </c>
      <c r="G3109">
        <v>27.46</v>
      </c>
      <c r="H3109">
        <v>4.58</v>
      </c>
      <c r="I3109">
        <v>26.72</v>
      </c>
      <c r="J3109">
        <v>4.45</v>
      </c>
      <c r="K3109">
        <v>29.89</v>
      </c>
      <c r="L3109">
        <v>4.9800000000000004</v>
      </c>
      <c r="M3109" t="str">
        <f t="shared" ca="1" si="707"/>
        <v>-</v>
      </c>
      <c r="N3109" t="str">
        <f t="shared" ca="1" si="708"/>
        <v>-</v>
      </c>
      <c r="O3109" t="str">
        <f t="shared" ca="1" si="709"/>
        <v>-</v>
      </c>
      <c r="P3109" t="str">
        <f t="shared" ca="1" si="710"/>
        <v>-</v>
      </c>
      <c r="Q3109" t="str">
        <f t="shared" ca="1" si="711"/>
        <v>-</v>
      </c>
      <c r="R3109" t="str">
        <f t="shared" ca="1" si="712"/>
        <v>-</v>
      </c>
      <c r="S3109" t="str">
        <f t="shared" ca="1" si="713"/>
        <v>-</v>
      </c>
      <c r="T3109" t="str">
        <f t="shared" ca="1" si="714"/>
        <v>-</v>
      </c>
      <c r="U3109" t="str">
        <f t="shared" ca="1" si="715"/>
        <v>-</v>
      </c>
      <c r="V3109" t="str">
        <f t="shared" ca="1" si="716"/>
        <v>-</v>
      </c>
      <c r="W3109">
        <f t="shared" ca="1" si="704"/>
        <v>24.88</v>
      </c>
      <c r="X3109" t="str">
        <f t="shared" si="705"/>
        <v>C3103</v>
      </c>
      <c r="Y3109" s="4">
        <f t="shared" ca="1" si="706"/>
        <v>0</v>
      </c>
    </row>
    <row r="3110" spans="1:25" x14ac:dyDescent="0.2">
      <c r="A3110" t="s">
        <v>2799</v>
      </c>
      <c r="B3110">
        <v>7</v>
      </c>
      <c r="C3110">
        <v>30.06</v>
      </c>
      <c r="D3110">
        <v>4.29</v>
      </c>
      <c r="E3110">
        <v>25.7</v>
      </c>
      <c r="F3110">
        <v>3.67</v>
      </c>
      <c r="G3110">
        <v>22.51</v>
      </c>
      <c r="H3110">
        <v>3.22</v>
      </c>
      <c r="I3110">
        <v>23.26</v>
      </c>
      <c r="J3110">
        <v>3.32</v>
      </c>
      <c r="K3110">
        <v>27.96</v>
      </c>
      <c r="L3110">
        <v>3.99</v>
      </c>
      <c r="M3110" t="str">
        <f t="shared" ca="1" si="707"/>
        <v>-</v>
      </c>
      <c r="N3110" t="str">
        <f t="shared" ca="1" si="708"/>
        <v>-</v>
      </c>
      <c r="O3110" t="str">
        <f t="shared" ca="1" si="709"/>
        <v>-</v>
      </c>
      <c r="P3110" t="str">
        <f t="shared" ca="1" si="710"/>
        <v>-</v>
      </c>
      <c r="Q3110" t="str">
        <f t="shared" ca="1" si="711"/>
        <v>-</v>
      </c>
      <c r="R3110" t="str">
        <f t="shared" ca="1" si="712"/>
        <v>-</v>
      </c>
      <c r="S3110" t="str">
        <f t="shared" ca="1" si="713"/>
        <v>-</v>
      </c>
      <c r="T3110" t="str">
        <f t="shared" ca="1" si="714"/>
        <v>-</v>
      </c>
      <c r="U3110" t="str">
        <f t="shared" ca="1" si="715"/>
        <v>-</v>
      </c>
      <c r="V3110" t="str">
        <f t="shared" ca="1" si="716"/>
        <v>-</v>
      </c>
      <c r="W3110">
        <f t="shared" ca="1" si="704"/>
        <v>30.06</v>
      </c>
      <c r="X3110" t="str">
        <f t="shared" si="705"/>
        <v>C3103</v>
      </c>
      <c r="Y3110" s="4">
        <f t="shared" ca="1" si="706"/>
        <v>0</v>
      </c>
    </row>
    <row r="3111" spans="1:25" x14ac:dyDescent="0.2">
      <c r="A3111" t="s">
        <v>2800</v>
      </c>
      <c r="B3111">
        <v>10</v>
      </c>
      <c r="C3111">
        <v>49.35</v>
      </c>
      <c r="D3111">
        <v>4.9400000000000004</v>
      </c>
      <c r="E3111">
        <v>48.18</v>
      </c>
      <c r="F3111">
        <v>4.82</v>
      </c>
      <c r="G3111">
        <v>44.44</v>
      </c>
      <c r="H3111">
        <v>4.4400000000000004</v>
      </c>
      <c r="I3111">
        <v>50</v>
      </c>
      <c r="J3111">
        <v>5</v>
      </c>
      <c r="K3111">
        <v>56.19</v>
      </c>
      <c r="L3111">
        <v>5.62</v>
      </c>
      <c r="M3111" t="str">
        <f t="shared" ca="1" si="707"/>
        <v>-</v>
      </c>
      <c r="N3111" t="str">
        <f t="shared" ca="1" si="708"/>
        <v>-</v>
      </c>
      <c r="O3111" t="str">
        <f t="shared" ca="1" si="709"/>
        <v>-</v>
      </c>
      <c r="P3111" t="str">
        <f t="shared" ca="1" si="710"/>
        <v>-</v>
      </c>
      <c r="Q3111" t="str">
        <f t="shared" ca="1" si="711"/>
        <v>-</v>
      </c>
      <c r="R3111" t="str">
        <f t="shared" ca="1" si="712"/>
        <v>-</v>
      </c>
      <c r="S3111" t="str">
        <f t="shared" ca="1" si="713"/>
        <v>-</v>
      </c>
      <c r="T3111" t="str">
        <f t="shared" ca="1" si="714"/>
        <v>-</v>
      </c>
      <c r="U3111" t="str">
        <f t="shared" ca="1" si="715"/>
        <v>-</v>
      </c>
      <c r="V3111" t="str">
        <f t="shared" ca="1" si="716"/>
        <v>-</v>
      </c>
      <c r="W3111">
        <f t="shared" ca="1" si="704"/>
        <v>49.35</v>
      </c>
      <c r="X3111" t="str">
        <f t="shared" si="705"/>
        <v>C3103</v>
      </c>
      <c r="Y3111" s="4">
        <f t="shared" ca="1" si="706"/>
        <v>0</v>
      </c>
    </row>
    <row r="3112" spans="1:25" x14ac:dyDescent="0.2">
      <c r="A3112" t="s">
        <v>21</v>
      </c>
      <c r="M3112" t="str">
        <f t="shared" ca="1" si="707"/>
        <v>-</v>
      </c>
      <c r="N3112" t="str">
        <f t="shared" ca="1" si="708"/>
        <v>-</v>
      </c>
      <c r="O3112" t="str">
        <f t="shared" ca="1" si="709"/>
        <v>-</v>
      </c>
      <c r="P3112" t="str">
        <f t="shared" ca="1" si="710"/>
        <v>-</v>
      </c>
      <c r="Q3112" t="str">
        <f t="shared" ca="1" si="711"/>
        <v>-</v>
      </c>
      <c r="R3112" t="str">
        <f t="shared" ca="1" si="712"/>
        <v>-</v>
      </c>
      <c r="S3112" t="str">
        <f t="shared" ca="1" si="713"/>
        <v>-</v>
      </c>
      <c r="T3112" t="str">
        <f t="shared" ca="1" si="714"/>
        <v>-</v>
      </c>
      <c r="U3112" t="str">
        <f t="shared" ca="1" si="715"/>
        <v>-</v>
      </c>
      <c r="V3112" t="str">
        <f t="shared" ca="1" si="716"/>
        <v>-</v>
      </c>
      <c r="W3112">
        <f t="shared" ca="1" si="704"/>
        <v>0</v>
      </c>
      <c r="X3112" t="str">
        <f t="shared" si="705"/>
        <v>C3103</v>
      </c>
      <c r="Y3112" s="4" t="str">
        <f t="shared" si="706"/>
        <v/>
      </c>
    </row>
    <row r="3113" spans="1:25" x14ac:dyDescent="0.2">
      <c r="A3113" t="s">
        <v>2801</v>
      </c>
      <c r="B3113">
        <v>8</v>
      </c>
      <c r="C3113">
        <v>28.01</v>
      </c>
      <c r="D3113">
        <v>3.5</v>
      </c>
      <c r="E3113">
        <v>22.33</v>
      </c>
      <c r="F3113">
        <v>2.79</v>
      </c>
      <c r="G3113">
        <v>22.68</v>
      </c>
      <c r="H3113">
        <v>2.84</v>
      </c>
      <c r="I3113">
        <v>19.670000000000002</v>
      </c>
      <c r="J3113">
        <v>2.46</v>
      </c>
      <c r="K3113">
        <v>19.21</v>
      </c>
      <c r="L3113">
        <v>2.4</v>
      </c>
      <c r="M3113" t="str">
        <f t="shared" ca="1" si="707"/>
        <v>YES</v>
      </c>
      <c r="N3113" t="str">
        <f t="shared" ca="1" si="708"/>
        <v>YES</v>
      </c>
      <c r="O3113" t="str">
        <f t="shared" ca="1" si="709"/>
        <v>YES</v>
      </c>
      <c r="P3113" t="str">
        <f t="shared" ca="1" si="710"/>
        <v>YES</v>
      </c>
      <c r="Q3113" t="str">
        <f t="shared" ca="1" si="711"/>
        <v>YES</v>
      </c>
      <c r="R3113" t="str">
        <f t="shared" ca="1" si="712"/>
        <v>YES</v>
      </c>
      <c r="S3113" t="str">
        <f t="shared" ca="1" si="713"/>
        <v>YES</v>
      </c>
      <c r="T3113" t="str">
        <f t="shared" ca="1" si="714"/>
        <v>YES</v>
      </c>
      <c r="U3113" t="str">
        <f t="shared" ca="1" si="715"/>
        <v>YES</v>
      </c>
      <c r="V3113" t="str">
        <f t="shared" ca="1" si="716"/>
        <v>YES</v>
      </c>
      <c r="W3113">
        <f t="shared" ca="1" si="704"/>
        <v>28.01</v>
      </c>
      <c r="X3113" t="str">
        <f t="shared" si="705"/>
        <v>C3113</v>
      </c>
      <c r="Y3113" s="4">
        <f t="shared" ca="1" si="706"/>
        <v>1</v>
      </c>
    </row>
    <row r="3114" spans="1:25" x14ac:dyDescent="0.2">
      <c r="A3114" t="s">
        <v>2802</v>
      </c>
      <c r="B3114">
        <v>8</v>
      </c>
      <c r="C3114">
        <v>33.200000000000003</v>
      </c>
      <c r="D3114">
        <v>4.1500000000000004</v>
      </c>
      <c r="E3114">
        <v>30.5</v>
      </c>
      <c r="F3114">
        <v>3.81</v>
      </c>
      <c r="G3114">
        <v>33.17</v>
      </c>
      <c r="H3114">
        <v>4.1500000000000004</v>
      </c>
      <c r="I3114">
        <v>31.32</v>
      </c>
      <c r="J3114">
        <v>3.91</v>
      </c>
      <c r="K3114">
        <v>34.979999999999997</v>
      </c>
      <c r="L3114">
        <v>4.37</v>
      </c>
      <c r="M3114" t="str">
        <f t="shared" ca="1" si="707"/>
        <v>-</v>
      </c>
      <c r="N3114" t="str">
        <f t="shared" ca="1" si="708"/>
        <v>-</v>
      </c>
      <c r="O3114" t="str">
        <f t="shared" ca="1" si="709"/>
        <v>-</v>
      </c>
      <c r="P3114" t="str">
        <f t="shared" ca="1" si="710"/>
        <v>-</v>
      </c>
      <c r="Q3114" t="str">
        <f t="shared" ca="1" si="711"/>
        <v>-</v>
      </c>
      <c r="R3114" t="str">
        <f t="shared" ca="1" si="712"/>
        <v>-</v>
      </c>
      <c r="S3114" t="str">
        <f t="shared" ca="1" si="713"/>
        <v>-</v>
      </c>
      <c r="T3114" t="str">
        <f t="shared" ca="1" si="714"/>
        <v>-</v>
      </c>
      <c r="U3114" t="str">
        <f t="shared" ca="1" si="715"/>
        <v>-</v>
      </c>
      <c r="V3114" t="str">
        <f t="shared" ca="1" si="716"/>
        <v>-</v>
      </c>
      <c r="W3114">
        <f t="shared" ca="1" si="704"/>
        <v>33.200000000000003</v>
      </c>
      <c r="X3114" t="str">
        <f t="shared" si="705"/>
        <v>C3113</v>
      </c>
      <c r="Y3114" s="4">
        <f t="shared" ca="1" si="706"/>
        <v>0</v>
      </c>
    </row>
    <row r="3115" spans="1:25" x14ac:dyDescent="0.2">
      <c r="A3115" t="s">
        <v>2803</v>
      </c>
      <c r="B3115">
        <v>9</v>
      </c>
      <c r="C3115">
        <v>44.83</v>
      </c>
      <c r="D3115">
        <v>4.9800000000000004</v>
      </c>
      <c r="E3115">
        <v>38.840000000000003</v>
      </c>
      <c r="F3115">
        <v>4.32</v>
      </c>
      <c r="G3115">
        <v>35.69</v>
      </c>
      <c r="H3115">
        <v>3.97</v>
      </c>
      <c r="I3115">
        <v>37.32</v>
      </c>
      <c r="J3115">
        <v>4.1500000000000004</v>
      </c>
      <c r="K3115">
        <v>40.590000000000003</v>
      </c>
      <c r="L3115">
        <v>4.51</v>
      </c>
      <c r="M3115" t="str">
        <f t="shared" ca="1" si="707"/>
        <v>-</v>
      </c>
      <c r="N3115" t="str">
        <f t="shared" ca="1" si="708"/>
        <v>-</v>
      </c>
      <c r="O3115" t="str">
        <f t="shared" ca="1" si="709"/>
        <v>-</v>
      </c>
      <c r="P3115" t="str">
        <f t="shared" ca="1" si="710"/>
        <v>-</v>
      </c>
      <c r="Q3115" t="str">
        <f t="shared" ca="1" si="711"/>
        <v>-</v>
      </c>
      <c r="R3115" t="str">
        <f t="shared" ca="1" si="712"/>
        <v>-</v>
      </c>
      <c r="S3115" t="str">
        <f t="shared" ca="1" si="713"/>
        <v>-</v>
      </c>
      <c r="T3115" t="str">
        <f t="shared" ca="1" si="714"/>
        <v>-</v>
      </c>
      <c r="U3115" t="str">
        <f t="shared" ca="1" si="715"/>
        <v>-</v>
      </c>
      <c r="V3115" t="str">
        <f t="shared" ca="1" si="716"/>
        <v>-</v>
      </c>
      <c r="W3115">
        <f t="shared" ca="1" si="704"/>
        <v>44.83</v>
      </c>
      <c r="X3115" t="str">
        <f t="shared" si="705"/>
        <v>C3113</v>
      </c>
      <c r="Y3115" s="4">
        <f t="shared" ca="1" si="706"/>
        <v>0</v>
      </c>
    </row>
    <row r="3116" spans="1:25" x14ac:dyDescent="0.2">
      <c r="A3116" t="s">
        <v>2804</v>
      </c>
      <c r="B3116">
        <v>8</v>
      </c>
      <c r="C3116">
        <v>36.049999999999997</v>
      </c>
      <c r="D3116">
        <v>4.51</v>
      </c>
      <c r="E3116">
        <v>33.409999999999997</v>
      </c>
      <c r="F3116">
        <v>4.18</v>
      </c>
      <c r="G3116">
        <v>32.79</v>
      </c>
      <c r="H3116">
        <v>4.0999999999999996</v>
      </c>
      <c r="I3116">
        <v>31.77</v>
      </c>
      <c r="J3116">
        <v>3.97</v>
      </c>
      <c r="K3116">
        <v>35.479999999999997</v>
      </c>
      <c r="L3116">
        <v>4.4400000000000004</v>
      </c>
      <c r="M3116" t="str">
        <f t="shared" ca="1" si="707"/>
        <v>-</v>
      </c>
      <c r="N3116" t="str">
        <f t="shared" ca="1" si="708"/>
        <v>-</v>
      </c>
      <c r="O3116" t="str">
        <f t="shared" ca="1" si="709"/>
        <v>-</v>
      </c>
      <c r="P3116" t="str">
        <f t="shared" ca="1" si="710"/>
        <v>-</v>
      </c>
      <c r="Q3116" t="str">
        <f t="shared" ca="1" si="711"/>
        <v>-</v>
      </c>
      <c r="R3116" t="str">
        <f t="shared" ca="1" si="712"/>
        <v>-</v>
      </c>
      <c r="S3116" t="str">
        <f t="shared" ca="1" si="713"/>
        <v>-</v>
      </c>
      <c r="T3116" t="str">
        <f t="shared" ca="1" si="714"/>
        <v>-</v>
      </c>
      <c r="U3116" t="str">
        <f t="shared" ca="1" si="715"/>
        <v>-</v>
      </c>
      <c r="V3116" t="str">
        <f t="shared" ca="1" si="716"/>
        <v>-</v>
      </c>
      <c r="W3116">
        <f t="shared" ca="1" si="704"/>
        <v>36.049999999999997</v>
      </c>
      <c r="X3116" t="str">
        <f t="shared" si="705"/>
        <v>C3113</v>
      </c>
      <c r="Y3116" s="4">
        <f t="shared" ca="1" si="706"/>
        <v>0</v>
      </c>
    </row>
    <row r="3117" spans="1:25" x14ac:dyDescent="0.2">
      <c r="A3117" t="s">
        <v>2805</v>
      </c>
      <c r="B3117">
        <v>9</v>
      </c>
      <c r="C3117">
        <v>43.94</v>
      </c>
      <c r="D3117">
        <v>4.88</v>
      </c>
      <c r="E3117">
        <v>37.71</v>
      </c>
      <c r="F3117">
        <v>4.1900000000000004</v>
      </c>
      <c r="G3117">
        <v>34.54</v>
      </c>
      <c r="H3117">
        <v>3.84</v>
      </c>
      <c r="I3117">
        <v>35.97</v>
      </c>
      <c r="J3117">
        <v>4</v>
      </c>
      <c r="K3117">
        <v>40.61</v>
      </c>
      <c r="L3117">
        <v>4.51</v>
      </c>
      <c r="M3117" t="str">
        <f t="shared" ca="1" si="707"/>
        <v>-</v>
      </c>
      <c r="N3117" t="str">
        <f t="shared" ca="1" si="708"/>
        <v>-</v>
      </c>
      <c r="O3117" t="str">
        <f t="shared" ca="1" si="709"/>
        <v>-</v>
      </c>
      <c r="P3117" t="str">
        <f t="shared" ca="1" si="710"/>
        <v>-</v>
      </c>
      <c r="Q3117" t="str">
        <f t="shared" ca="1" si="711"/>
        <v>-</v>
      </c>
      <c r="R3117" t="str">
        <f t="shared" ca="1" si="712"/>
        <v>-</v>
      </c>
      <c r="S3117" t="str">
        <f t="shared" ca="1" si="713"/>
        <v>-</v>
      </c>
      <c r="T3117" t="str">
        <f t="shared" ca="1" si="714"/>
        <v>-</v>
      </c>
      <c r="U3117" t="str">
        <f t="shared" ca="1" si="715"/>
        <v>-</v>
      </c>
      <c r="V3117" t="str">
        <f t="shared" ca="1" si="716"/>
        <v>-</v>
      </c>
      <c r="W3117">
        <f t="shared" ca="1" si="704"/>
        <v>43.94</v>
      </c>
      <c r="X3117" t="str">
        <f t="shared" si="705"/>
        <v>C3113</v>
      </c>
      <c r="Y3117" s="4">
        <f t="shared" ca="1" si="706"/>
        <v>0</v>
      </c>
    </row>
    <row r="3118" spans="1:25" x14ac:dyDescent="0.2">
      <c r="A3118" t="s">
        <v>2806</v>
      </c>
      <c r="B3118">
        <v>8</v>
      </c>
      <c r="C3118">
        <v>34.69</v>
      </c>
      <c r="D3118">
        <v>4.34</v>
      </c>
      <c r="E3118">
        <v>32.54</v>
      </c>
      <c r="F3118">
        <v>4.07</v>
      </c>
      <c r="G3118">
        <v>35.340000000000003</v>
      </c>
      <c r="H3118">
        <v>4.42</v>
      </c>
      <c r="I3118">
        <v>33.1</v>
      </c>
      <c r="J3118">
        <v>4.1399999999999997</v>
      </c>
      <c r="K3118">
        <v>36.81</v>
      </c>
      <c r="L3118">
        <v>4.5999999999999996</v>
      </c>
      <c r="M3118" t="str">
        <f t="shared" ca="1" si="707"/>
        <v>-</v>
      </c>
      <c r="N3118" t="str">
        <f t="shared" ca="1" si="708"/>
        <v>-</v>
      </c>
      <c r="O3118" t="str">
        <f t="shared" ca="1" si="709"/>
        <v>-</v>
      </c>
      <c r="P3118" t="str">
        <f t="shared" ca="1" si="710"/>
        <v>-</v>
      </c>
      <c r="Q3118" t="str">
        <f t="shared" ca="1" si="711"/>
        <v>-</v>
      </c>
      <c r="R3118" t="str">
        <f t="shared" ca="1" si="712"/>
        <v>-</v>
      </c>
      <c r="S3118" t="str">
        <f t="shared" ca="1" si="713"/>
        <v>-</v>
      </c>
      <c r="T3118" t="str">
        <f t="shared" ca="1" si="714"/>
        <v>-</v>
      </c>
      <c r="U3118" t="str">
        <f t="shared" ca="1" si="715"/>
        <v>-</v>
      </c>
      <c r="V3118" t="str">
        <f t="shared" ca="1" si="716"/>
        <v>-</v>
      </c>
      <c r="W3118">
        <f t="shared" ca="1" si="704"/>
        <v>34.69</v>
      </c>
      <c r="X3118" t="str">
        <f t="shared" si="705"/>
        <v>C3113</v>
      </c>
      <c r="Y3118" s="4">
        <f t="shared" ca="1" si="706"/>
        <v>0</v>
      </c>
    </row>
    <row r="3119" spans="1:25" x14ac:dyDescent="0.2">
      <c r="A3119" t="s">
        <v>2807</v>
      </c>
      <c r="B3119">
        <v>9</v>
      </c>
      <c r="C3119">
        <v>42.66</v>
      </c>
      <c r="D3119">
        <v>4.74</v>
      </c>
      <c r="E3119">
        <v>34.380000000000003</v>
      </c>
      <c r="F3119">
        <v>3.82</v>
      </c>
      <c r="G3119">
        <v>31.27</v>
      </c>
      <c r="H3119">
        <v>3.47</v>
      </c>
      <c r="I3119">
        <v>32.4</v>
      </c>
      <c r="J3119">
        <v>3.6</v>
      </c>
      <c r="K3119">
        <v>35.65</v>
      </c>
      <c r="L3119">
        <v>3.96</v>
      </c>
      <c r="M3119" t="str">
        <f t="shared" ca="1" si="707"/>
        <v>-</v>
      </c>
      <c r="N3119" t="str">
        <f t="shared" ca="1" si="708"/>
        <v>-</v>
      </c>
      <c r="O3119" t="str">
        <f t="shared" ca="1" si="709"/>
        <v>-</v>
      </c>
      <c r="P3119" t="str">
        <f t="shared" ca="1" si="710"/>
        <v>-</v>
      </c>
      <c r="Q3119" t="str">
        <f t="shared" ca="1" si="711"/>
        <v>-</v>
      </c>
      <c r="R3119" t="str">
        <f t="shared" ca="1" si="712"/>
        <v>-</v>
      </c>
      <c r="S3119" t="str">
        <f t="shared" ca="1" si="713"/>
        <v>-</v>
      </c>
      <c r="T3119" t="str">
        <f t="shared" ca="1" si="714"/>
        <v>-</v>
      </c>
      <c r="U3119" t="str">
        <f t="shared" ca="1" si="715"/>
        <v>-</v>
      </c>
      <c r="V3119" t="str">
        <f t="shared" ca="1" si="716"/>
        <v>-</v>
      </c>
      <c r="W3119">
        <f t="shared" ca="1" si="704"/>
        <v>42.66</v>
      </c>
      <c r="X3119" t="str">
        <f t="shared" si="705"/>
        <v>C3113</v>
      </c>
      <c r="Y3119" s="4">
        <f t="shared" ca="1" si="706"/>
        <v>0</v>
      </c>
    </row>
    <row r="3120" spans="1:25" x14ac:dyDescent="0.2">
      <c r="A3120" t="s">
        <v>2808</v>
      </c>
      <c r="B3120">
        <v>8</v>
      </c>
      <c r="C3120">
        <v>29.23</v>
      </c>
      <c r="D3120">
        <v>3.65</v>
      </c>
      <c r="E3120">
        <v>22.52</v>
      </c>
      <c r="F3120">
        <v>2.81</v>
      </c>
      <c r="G3120">
        <v>22.93</v>
      </c>
      <c r="H3120">
        <v>2.87</v>
      </c>
      <c r="I3120">
        <v>19.82</v>
      </c>
      <c r="J3120">
        <v>2.48</v>
      </c>
      <c r="K3120">
        <v>22.82</v>
      </c>
      <c r="L3120">
        <v>2.85</v>
      </c>
      <c r="M3120" t="str">
        <f t="shared" ca="1" si="707"/>
        <v>-</v>
      </c>
      <c r="N3120" t="str">
        <f t="shared" ca="1" si="708"/>
        <v>-</v>
      </c>
      <c r="O3120" t="str">
        <f t="shared" ca="1" si="709"/>
        <v>-</v>
      </c>
      <c r="P3120" t="str">
        <f t="shared" ca="1" si="710"/>
        <v>-</v>
      </c>
      <c r="Q3120" t="str">
        <f t="shared" ca="1" si="711"/>
        <v>-</v>
      </c>
      <c r="R3120" t="str">
        <f t="shared" ca="1" si="712"/>
        <v>-</v>
      </c>
      <c r="S3120" t="str">
        <f t="shared" ca="1" si="713"/>
        <v>-</v>
      </c>
      <c r="T3120" t="str">
        <f t="shared" ca="1" si="714"/>
        <v>-</v>
      </c>
      <c r="U3120" t="str">
        <f t="shared" ca="1" si="715"/>
        <v>-</v>
      </c>
      <c r="V3120" t="str">
        <f t="shared" ca="1" si="716"/>
        <v>-</v>
      </c>
      <c r="W3120">
        <f t="shared" ca="1" si="704"/>
        <v>29.23</v>
      </c>
      <c r="X3120" t="str">
        <f t="shared" si="705"/>
        <v>C3113</v>
      </c>
      <c r="Y3120" s="4">
        <f t="shared" ca="1" si="706"/>
        <v>0</v>
      </c>
    </row>
    <row r="3121" spans="1:25" x14ac:dyDescent="0.2">
      <c r="A3121" t="s">
        <v>2809</v>
      </c>
      <c r="B3121">
        <v>8</v>
      </c>
      <c r="C3121">
        <v>30.78</v>
      </c>
      <c r="D3121">
        <v>3.85</v>
      </c>
      <c r="E3121">
        <v>24.31</v>
      </c>
      <c r="F3121">
        <v>3.04</v>
      </c>
      <c r="G3121">
        <v>23.31</v>
      </c>
      <c r="H3121">
        <v>2.91</v>
      </c>
      <c r="I3121">
        <v>20.83</v>
      </c>
      <c r="J3121">
        <v>2.6</v>
      </c>
      <c r="K3121">
        <v>24.37</v>
      </c>
      <c r="L3121">
        <v>3.05</v>
      </c>
      <c r="M3121" t="str">
        <f t="shared" ca="1" si="707"/>
        <v>-</v>
      </c>
      <c r="N3121" t="str">
        <f t="shared" ca="1" si="708"/>
        <v>-</v>
      </c>
      <c r="O3121" t="str">
        <f t="shared" ca="1" si="709"/>
        <v>-</v>
      </c>
      <c r="P3121" t="str">
        <f t="shared" ca="1" si="710"/>
        <v>-</v>
      </c>
      <c r="Q3121" t="str">
        <f t="shared" ca="1" si="711"/>
        <v>-</v>
      </c>
      <c r="R3121" t="str">
        <f t="shared" ca="1" si="712"/>
        <v>-</v>
      </c>
      <c r="S3121" t="str">
        <f t="shared" ca="1" si="713"/>
        <v>-</v>
      </c>
      <c r="T3121" t="str">
        <f t="shared" ca="1" si="714"/>
        <v>-</v>
      </c>
      <c r="U3121" t="str">
        <f t="shared" ca="1" si="715"/>
        <v>-</v>
      </c>
      <c r="V3121" t="str">
        <f t="shared" ca="1" si="716"/>
        <v>-</v>
      </c>
      <c r="W3121">
        <f t="shared" ca="1" si="704"/>
        <v>30.78</v>
      </c>
      <c r="X3121" t="str">
        <f t="shared" si="705"/>
        <v>C3113</v>
      </c>
      <c r="Y3121" s="4">
        <f t="shared" ca="1" si="706"/>
        <v>0</v>
      </c>
    </row>
    <row r="3122" spans="1:25" x14ac:dyDescent="0.2">
      <c r="A3122" t="s">
        <v>21</v>
      </c>
      <c r="M3122" t="str">
        <f t="shared" ca="1" si="707"/>
        <v>-</v>
      </c>
      <c r="N3122" t="str">
        <f t="shared" ca="1" si="708"/>
        <v>-</v>
      </c>
      <c r="O3122" t="str">
        <f t="shared" ca="1" si="709"/>
        <v>-</v>
      </c>
      <c r="P3122" t="str">
        <f t="shared" ca="1" si="710"/>
        <v>-</v>
      </c>
      <c r="Q3122" t="str">
        <f t="shared" ca="1" si="711"/>
        <v>-</v>
      </c>
      <c r="R3122" t="str">
        <f t="shared" ca="1" si="712"/>
        <v>-</v>
      </c>
      <c r="S3122" t="str">
        <f t="shared" ca="1" si="713"/>
        <v>-</v>
      </c>
      <c r="T3122" t="str">
        <f t="shared" ca="1" si="714"/>
        <v>-</v>
      </c>
      <c r="U3122" t="str">
        <f t="shared" ca="1" si="715"/>
        <v>-</v>
      </c>
      <c r="V3122" t="str">
        <f t="shared" ca="1" si="716"/>
        <v>-</v>
      </c>
      <c r="W3122">
        <f t="shared" ca="1" si="704"/>
        <v>0</v>
      </c>
      <c r="X3122" t="str">
        <f t="shared" si="705"/>
        <v>C3113</v>
      </c>
      <c r="Y3122" s="4" t="str">
        <f t="shared" si="706"/>
        <v/>
      </c>
    </row>
    <row r="3123" spans="1:25" x14ac:dyDescent="0.2">
      <c r="A3123" t="s">
        <v>2810</v>
      </c>
      <c r="B3123">
        <v>6</v>
      </c>
      <c r="C3123">
        <v>22.83</v>
      </c>
      <c r="D3123">
        <v>3.8</v>
      </c>
      <c r="E3123">
        <v>19.77</v>
      </c>
      <c r="F3123">
        <v>3.3</v>
      </c>
      <c r="G3123">
        <v>17.309999999999999</v>
      </c>
      <c r="H3123">
        <v>2.88</v>
      </c>
      <c r="I3123">
        <v>16.309999999999999</v>
      </c>
      <c r="J3123">
        <v>2.72</v>
      </c>
      <c r="K3123">
        <v>17.440000000000001</v>
      </c>
      <c r="L3123">
        <v>2.91</v>
      </c>
      <c r="M3123" t="str">
        <f t="shared" ca="1" si="707"/>
        <v>-</v>
      </c>
      <c r="N3123" t="str">
        <f t="shared" ca="1" si="708"/>
        <v>-</v>
      </c>
      <c r="O3123" t="str">
        <f t="shared" ca="1" si="709"/>
        <v>-</v>
      </c>
      <c r="P3123" t="str">
        <f t="shared" ca="1" si="710"/>
        <v>-</v>
      </c>
      <c r="Q3123" t="str">
        <f t="shared" ca="1" si="711"/>
        <v>-</v>
      </c>
      <c r="R3123" t="str">
        <f t="shared" ca="1" si="712"/>
        <v>-</v>
      </c>
      <c r="S3123" t="str">
        <f t="shared" ca="1" si="713"/>
        <v>-</v>
      </c>
      <c r="T3123" t="str">
        <f t="shared" ca="1" si="714"/>
        <v>-</v>
      </c>
      <c r="U3123" t="str">
        <f t="shared" ca="1" si="715"/>
        <v>-</v>
      </c>
      <c r="V3123" t="str">
        <f t="shared" ca="1" si="716"/>
        <v>-</v>
      </c>
      <c r="W3123">
        <f t="shared" ca="1" si="704"/>
        <v>22.83</v>
      </c>
      <c r="X3123" t="str">
        <f t="shared" si="705"/>
        <v>C3123</v>
      </c>
      <c r="Y3123" s="4">
        <f t="shared" ca="1" si="706"/>
        <v>0</v>
      </c>
    </row>
    <row r="3124" spans="1:25" x14ac:dyDescent="0.2">
      <c r="A3124" t="s">
        <v>2811</v>
      </c>
      <c r="B3124">
        <v>7</v>
      </c>
      <c r="C3124">
        <v>26.44</v>
      </c>
      <c r="D3124">
        <v>3.78</v>
      </c>
      <c r="E3124">
        <v>28.78</v>
      </c>
      <c r="F3124">
        <v>4.1100000000000003</v>
      </c>
      <c r="G3124">
        <v>28</v>
      </c>
      <c r="H3124">
        <v>4</v>
      </c>
      <c r="I3124">
        <v>35.58</v>
      </c>
      <c r="J3124">
        <v>5.08</v>
      </c>
      <c r="K3124">
        <v>38.729999999999997</v>
      </c>
      <c r="L3124">
        <v>5.53</v>
      </c>
      <c r="M3124" t="str">
        <f t="shared" ca="1" si="707"/>
        <v>-</v>
      </c>
      <c r="N3124" t="str">
        <f t="shared" ca="1" si="708"/>
        <v>-</v>
      </c>
      <c r="O3124" t="str">
        <f t="shared" ca="1" si="709"/>
        <v>-</v>
      </c>
      <c r="P3124" t="str">
        <f t="shared" ca="1" si="710"/>
        <v>-</v>
      </c>
      <c r="Q3124" t="str">
        <f t="shared" ca="1" si="711"/>
        <v>-</v>
      </c>
      <c r="R3124" t="str">
        <f t="shared" ca="1" si="712"/>
        <v>-</v>
      </c>
      <c r="S3124" t="str">
        <f t="shared" ca="1" si="713"/>
        <v>-</v>
      </c>
      <c r="T3124" t="str">
        <f t="shared" ca="1" si="714"/>
        <v>-</v>
      </c>
      <c r="U3124" t="str">
        <f t="shared" ca="1" si="715"/>
        <v>-</v>
      </c>
      <c r="V3124" t="str">
        <f t="shared" ca="1" si="716"/>
        <v>-</v>
      </c>
      <c r="W3124">
        <f t="shared" ca="1" si="704"/>
        <v>26.44</v>
      </c>
      <c r="X3124" t="str">
        <f t="shared" si="705"/>
        <v>C3123</v>
      </c>
      <c r="Y3124" s="4">
        <f t="shared" ca="1" si="706"/>
        <v>0</v>
      </c>
    </row>
    <row r="3125" spans="1:25" x14ac:dyDescent="0.2">
      <c r="A3125" t="s">
        <v>2812</v>
      </c>
      <c r="B3125">
        <v>6</v>
      </c>
      <c r="C3125">
        <v>22.42</v>
      </c>
      <c r="D3125">
        <v>3.74</v>
      </c>
      <c r="E3125">
        <v>18.75</v>
      </c>
      <c r="F3125">
        <v>3.12</v>
      </c>
      <c r="G3125">
        <v>16.100000000000001</v>
      </c>
      <c r="H3125">
        <v>2.68</v>
      </c>
      <c r="I3125">
        <v>14.87</v>
      </c>
      <c r="J3125">
        <v>2.48</v>
      </c>
      <c r="K3125">
        <v>15.79</v>
      </c>
      <c r="L3125">
        <v>2.63</v>
      </c>
      <c r="M3125" t="str">
        <f t="shared" ca="1" si="707"/>
        <v>-</v>
      </c>
      <c r="N3125" t="str">
        <f t="shared" ca="1" si="708"/>
        <v>-</v>
      </c>
      <c r="O3125" t="str">
        <f t="shared" ca="1" si="709"/>
        <v>-</v>
      </c>
      <c r="P3125" t="str">
        <f t="shared" ca="1" si="710"/>
        <v>-</v>
      </c>
      <c r="Q3125" t="str">
        <f t="shared" ca="1" si="711"/>
        <v>-</v>
      </c>
      <c r="R3125" t="str">
        <f t="shared" ca="1" si="712"/>
        <v>-</v>
      </c>
      <c r="S3125" t="str">
        <f t="shared" ca="1" si="713"/>
        <v>-</v>
      </c>
      <c r="T3125" t="str">
        <f t="shared" ca="1" si="714"/>
        <v>-</v>
      </c>
      <c r="U3125" t="str">
        <f t="shared" ca="1" si="715"/>
        <v>-</v>
      </c>
      <c r="V3125" t="str">
        <f t="shared" ca="1" si="716"/>
        <v>-</v>
      </c>
      <c r="W3125">
        <f t="shared" ca="1" si="704"/>
        <v>22.42</v>
      </c>
      <c r="X3125" t="str">
        <f t="shared" si="705"/>
        <v>C3123</v>
      </c>
      <c r="Y3125" s="4">
        <f t="shared" ca="1" si="706"/>
        <v>0</v>
      </c>
    </row>
    <row r="3126" spans="1:25" x14ac:dyDescent="0.2">
      <c r="A3126" t="s">
        <v>2813</v>
      </c>
      <c r="B3126">
        <v>6</v>
      </c>
      <c r="C3126">
        <v>21.99</v>
      </c>
      <c r="D3126">
        <v>3.66</v>
      </c>
      <c r="E3126">
        <v>17.79</v>
      </c>
      <c r="F3126">
        <v>2.96</v>
      </c>
      <c r="G3126">
        <v>14.76</v>
      </c>
      <c r="H3126">
        <v>2.46</v>
      </c>
      <c r="I3126">
        <v>13.58</v>
      </c>
      <c r="J3126">
        <v>2.2599999999999998</v>
      </c>
      <c r="K3126">
        <v>14.03</v>
      </c>
      <c r="L3126">
        <v>2.34</v>
      </c>
      <c r="M3126" t="str">
        <f t="shared" ca="1" si="707"/>
        <v>YES</v>
      </c>
      <c r="N3126" t="str">
        <f t="shared" ca="1" si="708"/>
        <v>-</v>
      </c>
      <c r="O3126" t="str">
        <f t="shared" ca="1" si="709"/>
        <v>YES</v>
      </c>
      <c r="P3126" t="str">
        <f t="shared" ca="1" si="710"/>
        <v>YES</v>
      </c>
      <c r="Q3126" t="str">
        <f t="shared" ca="1" si="711"/>
        <v>YES</v>
      </c>
      <c r="R3126" t="str">
        <f t="shared" ca="1" si="712"/>
        <v>YES</v>
      </c>
      <c r="S3126" t="str">
        <f t="shared" ca="1" si="713"/>
        <v>YES</v>
      </c>
      <c r="T3126" t="str">
        <f t="shared" ca="1" si="714"/>
        <v>YES</v>
      </c>
      <c r="U3126" t="str">
        <f t="shared" ca="1" si="715"/>
        <v>YES</v>
      </c>
      <c r="V3126" t="str">
        <f t="shared" ca="1" si="716"/>
        <v>YES</v>
      </c>
      <c r="W3126">
        <f t="shared" ca="1" si="704"/>
        <v>21.99</v>
      </c>
      <c r="X3126" t="str">
        <f t="shared" si="705"/>
        <v>C3123</v>
      </c>
      <c r="Y3126" s="4">
        <f t="shared" ca="1" si="706"/>
        <v>0.9</v>
      </c>
    </row>
    <row r="3127" spans="1:25" x14ac:dyDescent="0.2">
      <c r="A3127" t="s">
        <v>2814</v>
      </c>
      <c r="B3127">
        <v>7</v>
      </c>
      <c r="C3127">
        <v>26.1</v>
      </c>
      <c r="D3127">
        <v>3.73</v>
      </c>
      <c r="E3127">
        <v>28.23</v>
      </c>
      <c r="F3127">
        <v>4.03</v>
      </c>
      <c r="G3127">
        <v>28.31</v>
      </c>
      <c r="H3127">
        <v>4.04</v>
      </c>
      <c r="I3127">
        <v>37.11</v>
      </c>
      <c r="J3127">
        <v>5.3</v>
      </c>
      <c r="K3127">
        <v>39.369999999999997</v>
      </c>
      <c r="L3127">
        <v>5.62</v>
      </c>
      <c r="M3127" t="str">
        <f t="shared" ca="1" si="707"/>
        <v>-</v>
      </c>
      <c r="N3127" t="str">
        <f t="shared" ca="1" si="708"/>
        <v>-</v>
      </c>
      <c r="O3127" t="str">
        <f t="shared" ca="1" si="709"/>
        <v>-</v>
      </c>
      <c r="P3127" t="str">
        <f t="shared" ca="1" si="710"/>
        <v>-</v>
      </c>
      <c r="Q3127" t="str">
        <f t="shared" ca="1" si="711"/>
        <v>-</v>
      </c>
      <c r="R3127" t="str">
        <f t="shared" ca="1" si="712"/>
        <v>-</v>
      </c>
      <c r="S3127" t="str">
        <f t="shared" ca="1" si="713"/>
        <v>-</v>
      </c>
      <c r="T3127" t="str">
        <f t="shared" ca="1" si="714"/>
        <v>-</v>
      </c>
      <c r="U3127" t="str">
        <f t="shared" ca="1" si="715"/>
        <v>-</v>
      </c>
      <c r="V3127" t="str">
        <f t="shared" ca="1" si="716"/>
        <v>-</v>
      </c>
      <c r="W3127">
        <f t="shared" ca="1" si="704"/>
        <v>26.1</v>
      </c>
      <c r="X3127" t="str">
        <f t="shared" si="705"/>
        <v>C3123</v>
      </c>
      <c r="Y3127" s="4">
        <f t="shared" ca="1" si="706"/>
        <v>0</v>
      </c>
    </row>
    <row r="3128" spans="1:25" x14ac:dyDescent="0.2">
      <c r="A3128" t="s">
        <v>2815</v>
      </c>
      <c r="B3128">
        <v>10</v>
      </c>
      <c r="C3128">
        <v>41.14</v>
      </c>
      <c r="D3128">
        <v>4.1100000000000003</v>
      </c>
      <c r="E3128">
        <v>45.35</v>
      </c>
      <c r="F3128">
        <v>4.53</v>
      </c>
      <c r="G3128">
        <v>42.67</v>
      </c>
      <c r="H3128">
        <v>4.2699999999999996</v>
      </c>
      <c r="I3128">
        <v>41.87</v>
      </c>
      <c r="J3128">
        <v>4.1900000000000004</v>
      </c>
      <c r="K3128">
        <v>45.3</v>
      </c>
      <c r="L3128">
        <v>4.53</v>
      </c>
      <c r="M3128" t="str">
        <f t="shared" ca="1" si="707"/>
        <v>-</v>
      </c>
      <c r="N3128" t="str">
        <f t="shared" ca="1" si="708"/>
        <v>-</v>
      </c>
      <c r="O3128" t="str">
        <f t="shared" ca="1" si="709"/>
        <v>-</v>
      </c>
      <c r="P3128" t="str">
        <f t="shared" ca="1" si="710"/>
        <v>-</v>
      </c>
      <c r="Q3128" t="str">
        <f t="shared" ca="1" si="711"/>
        <v>-</v>
      </c>
      <c r="R3128" t="str">
        <f t="shared" ca="1" si="712"/>
        <v>-</v>
      </c>
      <c r="S3128" t="str">
        <f t="shared" ca="1" si="713"/>
        <v>-</v>
      </c>
      <c r="T3128" t="str">
        <f t="shared" ca="1" si="714"/>
        <v>-</v>
      </c>
      <c r="U3128" t="str">
        <f t="shared" ca="1" si="715"/>
        <v>-</v>
      </c>
      <c r="V3128" t="str">
        <f t="shared" ca="1" si="716"/>
        <v>-</v>
      </c>
      <c r="W3128">
        <f t="shared" ca="1" si="704"/>
        <v>41.14</v>
      </c>
      <c r="X3128" t="str">
        <f t="shared" si="705"/>
        <v>C3123</v>
      </c>
      <c r="Y3128" s="4">
        <f t="shared" ca="1" si="706"/>
        <v>0</v>
      </c>
    </row>
    <row r="3129" spans="1:25" x14ac:dyDescent="0.2">
      <c r="A3129" t="s">
        <v>2816</v>
      </c>
      <c r="B3129">
        <v>7</v>
      </c>
      <c r="C3129">
        <v>28.41</v>
      </c>
      <c r="D3129">
        <v>4.0599999999999996</v>
      </c>
      <c r="E3129">
        <v>25.82</v>
      </c>
      <c r="F3129">
        <v>3.69</v>
      </c>
      <c r="G3129">
        <v>20.46</v>
      </c>
      <c r="H3129">
        <v>2.92</v>
      </c>
      <c r="I3129">
        <v>25.56</v>
      </c>
      <c r="J3129">
        <v>3.65</v>
      </c>
      <c r="K3129">
        <v>28.22</v>
      </c>
      <c r="L3129">
        <v>4.03</v>
      </c>
      <c r="M3129" t="str">
        <f t="shared" ca="1" si="707"/>
        <v>-</v>
      </c>
      <c r="N3129" t="str">
        <f t="shared" ca="1" si="708"/>
        <v>-</v>
      </c>
      <c r="O3129" t="str">
        <f t="shared" ca="1" si="709"/>
        <v>-</v>
      </c>
      <c r="P3129" t="str">
        <f t="shared" ca="1" si="710"/>
        <v>-</v>
      </c>
      <c r="Q3129" t="str">
        <f t="shared" ca="1" si="711"/>
        <v>-</v>
      </c>
      <c r="R3129" t="str">
        <f t="shared" ca="1" si="712"/>
        <v>-</v>
      </c>
      <c r="S3129" t="str">
        <f t="shared" ca="1" si="713"/>
        <v>-</v>
      </c>
      <c r="T3129" t="str">
        <f t="shared" ca="1" si="714"/>
        <v>-</v>
      </c>
      <c r="U3129" t="str">
        <f t="shared" ca="1" si="715"/>
        <v>-</v>
      </c>
      <c r="V3129" t="str">
        <f t="shared" ca="1" si="716"/>
        <v>-</v>
      </c>
      <c r="W3129">
        <f t="shared" ca="1" si="704"/>
        <v>28.41</v>
      </c>
      <c r="X3129" t="str">
        <f t="shared" si="705"/>
        <v>C3123</v>
      </c>
      <c r="Y3129" s="4">
        <f t="shared" ca="1" si="706"/>
        <v>0</v>
      </c>
    </row>
    <row r="3130" spans="1:25" x14ac:dyDescent="0.2">
      <c r="A3130" t="s">
        <v>2817</v>
      </c>
      <c r="B3130">
        <v>10</v>
      </c>
      <c r="C3130">
        <v>36.26</v>
      </c>
      <c r="D3130">
        <v>3.63</v>
      </c>
      <c r="E3130">
        <v>36.35</v>
      </c>
      <c r="F3130">
        <v>3.64</v>
      </c>
      <c r="G3130">
        <v>33.450000000000003</v>
      </c>
      <c r="H3130">
        <v>3.35</v>
      </c>
      <c r="I3130">
        <v>27.93</v>
      </c>
      <c r="J3130">
        <v>2.79</v>
      </c>
      <c r="K3130">
        <v>32</v>
      </c>
      <c r="L3130">
        <v>3.2</v>
      </c>
      <c r="M3130" t="str">
        <f t="shared" ca="1" si="707"/>
        <v>-</v>
      </c>
      <c r="N3130" t="str">
        <f t="shared" ca="1" si="708"/>
        <v>YES</v>
      </c>
      <c r="O3130" t="str">
        <f t="shared" ca="1" si="709"/>
        <v>-</v>
      </c>
      <c r="P3130" t="str">
        <f t="shared" ca="1" si="710"/>
        <v>-</v>
      </c>
      <c r="Q3130" t="str">
        <f t="shared" ca="1" si="711"/>
        <v>-</v>
      </c>
      <c r="R3130" t="str">
        <f t="shared" ca="1" si="712"/>
        <v>-</v>
      </c>
      <c r="S3130" t="str">
        <f t="shared" ca="1" si="713"/>
        <v>-</v>
      </c>
      <c r="T3130" t="str">
        <f t="shared" ca="1" si="714"/>
        <v>-</v>
      </c>
      <c r="U3130" t="str">
        <f t="shared" ca="1" si="715"/>
        <v>-</v>
      </c>
      <c r="V3130" t="str">
        <f t="shared" ca="1" si="716"/>
        <v>-</v>
      </c>
      <c r="W3130">
        <f t="shared" ca="1" si="704"/>
        <v>36.26</v>
      </c>
      <c r="X3130" t="str">
        <f t="shared" si="705"/>
        <v>C3123</v>
      </c>
      <c r="Y3130" s="4">
        <f t="shared" ca="1" si="706"/>
        <v>0.1</v>
      </c>
    </row>
    <row r="3131" spans="1:25" x14ac:dyDescent="0.2">
      <c r="A3131" t="s">
        <v>2818</v>
      </c>
      <c r="B3131">
        <v>10</v>
      </c>
      <c r="C3131">
        <v>41.04</v>
      </c>
      <c r="D3131">
        <v>4.0999999999999996</v>
      </c>
      <c r="E3131">
        <v>44.84</v>
      </c>
      <c r="F3131">
        <v>4.4800000000000004</v>
      </c>
      <c r="G3131">
        <v>42.85</v>
      </c>
      <c r="H3131">
        <v>4.29</v>
      </c>
      <c r="I3131">
        <v>40.57</v>
      </c>
      <c r="J3131">
        <v>4.0599999999999996</v>
      </c>
      <c r="K3131">
        <v>45.78</v>
      </c>
      <c r="L3131">
        <v>4.58</v>
      </c>
      <c r="M3131" t="str">
        <f t="shared" ca="1" si="707"/>
        <v>-</v>
      </c>
      <c r="N3131" t="str">
        <f t="shared" ca="1" si="708"/>
        <v>-</v>
      </c>
      <c r="O3131" t="str">
        <f t="shared" ca="1" si="709"/>
        <v>-</v>
      </c>
      <c r="P3131" t="str">
        <f t="shared" ca="1" si="710"/>
        <v>-</v>
      </c>
      <c r="Q3131" t="str">
        <f t="shared" ca="1" si="711"/>
        <v>-</v>
      </c>
      <c r="R3131" t="str">
        <f t="shared" ca="1" si="712"/>
        <v>-</v>
      </c>
      <c r="S3131" t="str">
        <f t="shared" ca="1" si="713"/>
        <v>-</v>
      </c>
      <c r="T3131" t="str">
        <f t="shared" ca="1" si="714"/>
        <v>-</v>
      </c>
      <c r="U3131" t="str">
        <f t="shared" ca="1" si="715"/>
        <v>-</v>
      </c>
      <c r="V3131" t="str">
        <f t="shared" ca="1" si="716"/>
        <v>-</v>
      </c>
      <c r="W3131">
        <f t="shared" ca="1" si="704"/>
        <v>41.04</v>
      </c>
      <c r="X3131" t="str">
        <f t="shared" si="705"/>
        <v>C3123</v>
      </c>
      <c r="Y3131" s="4">
        <f t="shared" ca="1" si="706"/>
        <v>0</v>
      </c>
    </row>
    <row r="3132" spans="1:25" x14ac:dyDescent="0.2">
      <c r="A3132" t="s">
        <v>21</v>
      </c>
      <c r="M3132" t="str">
        <f t="shared" ca="1" si="707"/>
        <v>-</v>
      </c>
      <c r="N3132" t="str">
        <f t="shared" ca="1" si="708"/>
        <v>-</v>
      </c>
      <c r="O3132" t="str">
        <f t="shared" ca="1" si="709"/>
        <v>-</v>
      </c>
      <c r="P3132" t="str">
        <f t="shared" ca="1" si="710"/>
        <v>-</v>
      </c>
      <c r="Q3132" t="str">
        <f t="shared" ca="1" si="711"/>
        <v>-</v>
      </c>
      <c r="R3132" t="str">
        <f t="shared" ca="1" si="712"/>
        <v>-</v>
      </c>
      <c r="S3132" t="str">
        <f t="shared" ca="1" si="713"/>
        <v>-</v>
      </c>
      <c r="T3132" t="str">
        <f t="shared" ca="1" si="714"/>
        <v>-</v>
      </c>
      <c r="U3132" t="str">
        <f t="shared" ca="1" si="715"/>
        <v>-</v>
      </c>
      <c r="V3132" t="str">
        <f t="shared" ca="1" si="716"/>
        <v>-</v>
      </c>
      <c r="W3132">
        <f t="shared" ca="1" si="704"/>
        <v>0</v>
      </c>
      <c r="X3132" t="str">
        <f t="shared" si="705"/>
        <v>C3123</v>
      </c>
      <c r="Y3132" s="4" t="str">
        <f t="shared" si="706"/>
        <v/>
      </c>
    </row>
    <row r="3133" spans="1:25" x14ac:dyDescent="0.2">
      <c r="A3133" t="s">
        <v>2819</v>
      </c>
      <c r="B3133">
        <v>8</v>
      </c>
      <c r="C3133">
        <v>30.24</v>
      </c>
      <c r="D3133">
        <v>3.78</v>
      </c>
      <c r="E3133">
        <v>31.45</v>
      </c>
      <c r="F3133">
        <v>3.93</v>
      </c>
      <c r="G3133">
        <v>29.89</v>
      </c>
      <c r="H3133">
        <v>3.74</v>
      </c>
      <c r="I3133">
        <v>32.630000000000003</v>
      </c>
      <c r="J3133">
        <v>4.08</v>
      </c>
      <c r="K3133">
        <v>36.75</v>
      </c>
      <c r="L3133">
        <v>4.59</v>
      </c>
      <c r="M3133" t="str">
        <f t="shared" ca="1" si="707"/>
        <v>-</v>
      </c>
      <c r="N3133" t="str">
        <f t="shared" ca="1" si="708"/>
        <v>YES</v>
      </c>
      <c r="O3133" t="str">
        <f t="shared" ca="1" si="709"/>
        <v>-</v>
      </c>
      <c r="P3133" t="str">
        <f t="shared" ca="1" si="710"/>
        <v>-</v>
      </c>
      <c r="Q3133" t="str">
        <f t="shared" ca="1" si="711"/>
        <v>-</v>
      </c>
      <c r="R3133" t="str">
        <f t="shared" ca="1" si="712"/>
        <v>-</v>
      </c>
      <c r="S3133" t="str">
        <f t="shared" ca="1" si="713"/>
        <v>-</v>
      </c>
      <c r="T3133" t="str">
        <f t="shared" ca="1" si="714"/>
        <v>-</v>
      </c>
      <c r="U3133" t="str">
        <f t="shared" ca="1" si="715"/>
        <v>-</v>
      </c>
      <c r="V3133" t="str">
        <f t="shared" ca="1" si="716"/>
        <v>-</v>
      </c>
      <c r="W3133">
        <f t="shared" ca="1" si="704"/>
        <v>30.24</v>
      </c>
      <c r="X3133" t="str">
        <f t="shared" si="705"/>
        <v>C3133</v>
      </c>
      <c r="Y3133" s="4">
        <f t="shared" ca="1" si="706"/>
        <v>0.1</v>
      </c>
    </row>
    <row r="3134" spans="1:25" x14ac:dyDescent="0.2">
      <c r="A3134" t="s">
        <v>2820</v>
      </c>
      <c r="B3134">
        <v>6</v>
      </c>
      <c r="C3134">
        <v>25.98</v>
      </c>
      <c r="D3134">
        <v>4.33</v>
      </c>
      <c r="E3134">
        <v>31.77</v>
      </c>
      <c r="F3134">
        <v>5.29</v>
      </c>
      <c r="G3134">
        <v>28.37</v>
      </c>
      <c r="H3134">
        <v>4.7300000000000004</v>
      </c>
      <c r="I3134">
        <v>31.79</v>
      </c>
      <c r="J3134">
        <v>5.3</v>
      </c>
      <c r="K3134">
        <v>36.71</v>
      </c>
      <c r="L3134">
        <v>6.12</v>
      </c>
      <c r="M3134" t="str">
        <f t="shared" ca="1" si="707"/>
        <v>-</v>
      </c>
      <c r="N3134" t="str">
        <f t="shared" ca="1" si="708"/>
        <v>-</v>
      </c>
      <c r="O3134" t="str">
        <f t="shared" ca="1" si="709"/>
        <v>-</v>
      </c>
      <c r="P3134" t="str">
        <f t="shared" ca="1" si="710"/>
        <v>-</v>
      </c>
      <c r="Q3134" t="str">
        <f t="shared" ca="1" si="711"/>
        <v>-</v>
      </c>
      <c r="R3134" t="str">
        <f t="shared" ca="1" si="712"/>
        <v>-</v>
      </c>
      <c r="S3134" t="str">
        <f t="shared" ca="1" si="713"/>
        <v>-</v>
      </c>
      <c r="T3134" t="str">
        <f t="shared" ca="1" si="714"/>
        <v>-</v>
      </c>
      <c r="U3134" t="str">
        <f t="shared" ca="1" si="715"/>
        <v>-</v>
      </c>
      <c r="V3134" t="str">
        <f t="shared" ca="1" si="716"/>
        <v>-</v>
      </c>
      <c r="W3134">
        <f t="shared" ca="1" si="704"/>
        <v>25.98</v>
      </c>
      <c r="X3134" t="str">
        <f t="shared" si="705"/>
        <v>C3133</v>
      </c>
      <c r="Y3134" s="4">
        <f t="shared" ca="1" si="706"/>
        <v>0</v>
      </c>
    </row>
    <row r="3135" spans="1:25" x14ac:dyDescent="0.2">
      <c r="A3135" t="s">
        <v>2821</v>
      </c>
      <c r="B3135">
        <v>8</v>
      </c>
      <c r="C3135">
        <v>30.55</v>
      </c>
      <c r="D3135">
        <v>3.82</v>
      </c>
      <c r="E3135">
        <v>31.24</v>
      </c>
      <c r="F3135">
        <v>3.91</v>
      </c>
      <c r="G3135">
        <v>30.73</v>
      </c>
      <c r="H3135">
        <v>3.84</v>
      </c>
      <c r="I3135">
        <v>31.11</v>
      </c>
      <c r="J3135">
        <v>3.89</v>
      </c>
      <c r="K3135">
        <v>35.520000000000003</v>
      </c>
      <c r="L3135">
        <v>4.4400000000000004</v>
      </c>
      <c r="M3135" t="str">
        <f t="shared" ca="1" si="707"/>
        <v>-</v>
      </c>
      <c r="N3135" t="str">
        <f t="shared" ca="1" si="708"/>
        <v>-</v>
      </c>
      <c r="O3135" t="str">
        <f t="shared" ca="1" si="709"/>
        <v>-</v>
      </c>
      <c r="P3135" t="str">
        <f t="shared" ca="1" si="710"/>
        <v>-</v>
      </c>
      <c r="Q3135" t="str">
        <f t="shared" ca="1" si="711"/>
        <v>-</v>
      </c>
      <c r="R3135" t="str">
        <f t="shared" ca="1" si="712"/>
        <v>-</v>
      </c>
      <c r="S3135" t="str">
        <f t="shared" ca="1" si="713"/>
        <v>-</v>
      </c>
      <c r="T3135" t="str">
        <f t="shared" ca="1" si="714"/>
        <v>-</v>
      </c>
      <c r="U3135" t="str">
        <f t="shared" ca="1" si="715"/>
        <v>-</v>
      </c>
      <c r="V3135" t="str">
        <f t="shared" ca="1" si="716"/>
        <v>-</v>
      </c>
      <c r="W3135">
        <f t="shared" ca="1" si="704"/>
        <v>30.55</v>
      </c>
      <c r="X3135" t="str">
        <f t="shared" si="705"/>
        <v>C3133</v>
      </c>
      <c r="Y3135" s="4">
        <f t="shared" ca="1" si="706"/>
        <v>0</v>
      </c>
    </row>
    <row r="3136" spans="1:25" x14ac:dyDescent="0.2">
      <c r="A3136" t="s">
        <v>2822</v>
      </c>
      <c r="B3136">
        <v>9</v>
      </c>
      <c r="C3136">
        <v>35.01</v>
      </c>
      <c r="D3136">
        <v>3.89</v>
      </c>
      <c r="E3136">
        <v>30.36</v>
      </c>
      <c r="F3136">
        <v>3.37</v>
      </c>
      <c r="G3136">
        <v>27.19</v>
      </c>
      <c r="H3136">
        <v>3.02</v>
      </c>
      <c r="I3136">
        <v>24.49</v>
      </c>
      <c r="J3136">
        <v>2.72</v>
      </c>
      <c r="K3136">
        <v>27.67</v>
      </c>
      <c r="L3136">
        <v>3.07</v>
      </c>
      <c r="M3136" t="str">
        <f t="shared" ca="1" si="707"/>
        <v>-</v>
      </c>
      <c r="N3136" t="str">
        <f t="shared" ca="1" si="708"/>
        <v>-</v>
      </c>
      <c r="O3136" t="str">
        <f t="shared" ca="1" si="709"/>
        <v>-</v>
      </c>
      <c r="P3136" t="str">
        <f t="shared" ca="1" si="710"/>
        <v>-</v>
      </c>
      <c r="Q3136" t="str">
        <f t="shared" ca="1" si="711"/>
        <v>-</v>
      </c>
      <c r="R3136" t="str">
        <f t="shared" ca="1" si="712"/>
        <v>-</v>
      </c>
      <c r="S3136" t="str">
        <f t="shared" ca="1" si="713"/>
        <v>-</v>
      </c>
      <c r="T3136" t="str">
        <f t="shared" ca="1" si="714"/>
        <v>-</v>
      </c>
      <c r="U3136" t="str">
        <f t="shared" ca="1" si="715"/>
        <v>-</v>
      </c>
      <c r="V3136" t="str">
        <f t="shared" ca="1" si="716"/>
        <v>-</v>
      </c>
      <c r="W3136">
        <f t="shared" ca="1" si="704"/>
        <v>35.01</v>
      </c>
      <c r="X3136" t="str">
        <f t="shared" si="705"/>
        <v>C3133</v>
      </c>
      <c r="Y3136" s="4">
        <f t="shared" ca="1" si="706"/>
        <v>0</v>
      </c>
    </row>
    <row r="3137" spans="1:25" x14ac:dyDescent="0.2">
      <c r="A3137" t="s">
        <v>2823</v>
      </c>
      <c r="B3137">
        <v>8</v>
      </c>
      <c r="C3137">
        <v>32.81</v>
      </c>
      <c r="D3137">
        <v>4.0999999999999996</v>
      </c>
      <c r="E3137">
        <v>29.54</v>
      </c>
      <c r="F3137">
        <v>3.69</v>
      </c>
      <c r="G3137">
        <v>23.67</v>
      </c>
      <c r="H3137">
        <v>2.96</v>
      </c>
      <c r="I3137">
        <v>25.15</v>
      </c>
      <c r="J3137">
        <v>3.14</v>
      </c>
      <c r="K3137">
        <v>30.65</v>
      </c>
      <c r="L3137">
        <v>3.83</v>
      </c>
      <c r="M3137" t="str">
        <f t="shared" ca="1" si="707"/>
        <v>-</v>
      </c>
      <c r="N3137" t="str">
        <f t="shared" ca="1" si="708"/>
        <v>-</v>
      </c>
      <c r="O3137" t="str">
        <f t="shared" ca="1" si="709"/>
        <v>-</v>
      </c>
      <c r="P3137" t="str">
        <f t="shared" ca="1" si="710"/>
        <v>-</v>
      </c>
      <c r="Q3137" t="str">
        <f t="shared" ca="1" si="711"/>
        <v>-</v>
      </c>
      <c r="R3137" t="str">
        <f t="shared" ca="1" si="712"/>
        <v>-</v>
      </c>
      <c r="S3137" t="str">
        <f t="shared" ca="1" si="713"/>
        <v>-</v>
      </c>
      <c r="T3137" t="str">
        <f t="shared" ca="1" si="714"/>
        <v>-</v>
      </c>
      <c r="U3137" t="str">
        <f t="shared" ca="1" si="715"/>
        <v>-</v>
      </c>
      <c r="V3137" t="str">
        <f t="shared" ca="1" si="716"/>
        <v>-</v>
      </c>
      <c r="W3137">
        <f t="shared" ca="1" si="704"/>
        <v>32.81</v>
      </c>
      <c r="X3137" t="str">
        <f t="shared" si="705"/>
        <v>C3133</v>
      </c>
      <c r="Y3137" s="4">
        <f t="shared" ca="1" si="706"/>
        <v>0</v>
      </c>
    </row>
    <row r="3138" spans="1:25" x14ac:dyDescent="0.2">
      <c r="A3138" t="s">
        <v>2824</v>
      </c>
      <c r="B3138">
        <v>9</v>
      </c>
      <c r="C3138">
        <v>35.07</v>
      </c>
      <c r="D3138">
        <v>3.9</v>
      </c>
      <c r="E3138">
        <v>28.47</v>
      </c>
      <c r="F3138">
        <v>3.16</v>
      </c>
      <c r="G3138">
        <v>23.37</v>
      </c>
      <c r="H3138">
        <v>2.6</v>
      </c>
      <c r="I3138">
        <v>21.82</v>
      </c>
      <c r="J3138">
        <v>2.42</v>
      </c>
      <c r="K3138">
        <v>24.53</v>
      </c>
      <c r="L3138">
        <v>2.73</v>
      </c>
      <c r="M3138" t="str">
        <f t="shared" ca="1" si="707"/>
        <v>-</v>
      </c>
      <c r="N3138" t="str">
        <f t="shared" ca="1" si="708"/>
        <v>-</v>
      </c>
      <c r="O3138" t="str">
        <f t="shared" ca="1" si="709"/>
        <v>YES</v>
      </c>
      <c r="P3138" t="str">
        <f t="shared" ca="1" si="710"/>
        <v>YES</v>
      </c>
      <c r="Q3138" t="str">
        <f t="shared" ca="1" si="711"/>
        <v>YES</v>
      </c>
      <c r="R3138" t="str">
        <f t="shared" ca="1" si="712"/>
        <v>YES</v>
      </c>
      <c r="S3138" t="str">
        <f t="shared" ca="1" si="713"/>
        <v>YES</v>
      </c>
      <c r="T3138" t="str">
        <f t="shared" ca="1" si="714"/>
        <v>YES</v>
      </c>
      <c r="U3138" t="str">
        <f t="shared" ca="1" si="715"/>
        <v>YES</v>
      </c>
      <c r="V3138" t="str">
        <f t="shared" ca="1" si="716"/>
        <v>YES</v>
      </c>
      <c r="W3138">
        <f t="shared" ca="1" si="704"/>
        <v>35.07</v>
      </c>
      <c r="X3138" t="str">
        <f t="shared" si="705"/>
        <v>C3133</v>
      </c>
      <c r="Y3138" s="4">
        <f t="shared" ca="1" si="706"/>
        <v>0.8</v>
      </c>
    </row>
    <row r="3139" spans="1:25" x14ac:dyDescent="0.2">
      <c r="A3139" t="s">
        <v>2825</v>
      </c>
      <c r="B3139">
        <v>6</v>
      </c>
      <c r="C3139">
        <v>25.92</v>
      </c>
      <c r="D3139">
        <v>4.32</v>
      </c>
      <c r="E3139">
        <v>30.8</v>
      </c>
      <c r="F3139">
        <v>5.13</v>
      </c>
      <c r="G3139">
        <v>29.68</v>
      </c>
      <c r="H3139">
        <v>4.95</v>
      </c>
      <c r="I3139">
        <v>30.81</v>
      </c>
      <c r="J3139">
        <v>5.14</v>
      </c>
      <c r="K3139">
        <v>34.950000000000003</v>
      </c>
      <c r="L3139">
        <v>5.83</v>
      </c>
      <c r="M3139" t="str">
        <f t="shared" ca="1" si="707"/>
        <v>YES</v>
      </c>
      <c r="N3139" t="str">
        <f t="shared" ca="1" si="708"/>
        <v>-</v>
      </c>
      <c r="O3139" t="str">
        <f t="shared" ca="1" si="709"/>
        <v>-</v>
      </c>
      <c r="P3139" t="str">
        <f t="shared" ca="1" si="710"/>
        <v>-</v>
      </c>
      <c r="Q3139" t="str">
        <f t="shared" ca="1" si="711"/>
        <v>-</v>
      </c>
      <c r="R3139" t="str">
        <f t="shared" ca="1" si="712"/>
        <v>-</v>
      </c>
      <c r="S3139" t="str">
        <f t="shared" ca="1" si="713"/>
        <v>-</v>
      </c>
      <c r="T3139" t="str">
        <f t="shared" ca="1" si="714"/>
        <v>-</v>
      </c>
      <c r="U3139" t="str">
        <f t="shared" ca="1" si="715"/>
        <v>-</v>
      </c>
      <c r="V3139" t="str">
        <f t="shared" ca="1" si="716"/>
        <v>-</v>
      </c>
      <c r="W3139">
        <f t="shared" ca="1" si="704"/>
        <v>25.92</v>
      </c>
      <c r="X3139" t="str">
        <f t="shared" si="705"/>
        <v>C3133</v>
      </c>
      <c r="Y3139" s="4">
        <f t="shared" ca="1" si="706"/>
        <v>0.1</v>
      </c>
    </row>
    <row r="3140" spans="1:25" x14ac:dyDescent="0.2">
      <c r="A3140" t="s">
        <v>2826</v>
      </c>
      <c r="B3140">
        <v>6</v>
      </c>
      <c r="C3140">
        <v>27.71</v>
      </c>
      <c r="D3140">
        <v>4.62</v>
      </c>
      <c r="E3140">
        <v>33.74</v>
      </c>
      <c r="F3140">
        <v>5.62</v>
      </c>
      <c r="G3140">
        <v>30.47</v>
      </c>
      <c r="H3140">
        <v>5.08</v>
      </c>
      <c r="I3140">
        <v>32.25</v>
      </c>
      <c r="J3140">
        <v>5.37</v>
      </c>
      <c r="K3140">
        <v>36.700000000000003</v>
      </c>
      <c r="L3140">
        <v>6.12</v>
      </c>
      <c r="M3140" t="str">
        <f t="shared" ca="1" si="707"/>
        <v>-</v>
      </c>
      <c r="N3140" t="str">
        <f t="shared" ca="1" si="708"/>
        <v>-</v>
      </c>
      <c r="O3140" t="str">
        <f t="shared" ca="1" si="709"/>
        <v>-</v>
      </c>
      <c r="P3140" t="str">
        <f t="shared" ca="1" si="710"/>
        <v>-</v>
      </c>
      <c r="Q3140" t="str">
        <f t="shared" ca="1" si="711"/>
        <v>-</v>
      </c>
      <c r="R3140" t="str">
        <f t="shared" ca="1" si="712"/>
        <v>-</v>
      </c>
      <c r="S3140" t="str">
        <f t="shared" ca="1" si="713"/>
        <v>-</v>
      </c>
      <c r="T3140" t="str">
        <f t="shared" ca="1" si="714"/>
        <v>-</v>
      </c>
      <c r="U3140" t="str">
        <f t="shared" ca="1" si="715"/>
        <v>-</v>
      </c>
      <c r="V3140" t="str">
        <f t="shared" ca="1" si="716"/>
        <v>-</v>
      </c>
      <c r="W3140">
        <f t="shared" ref="W3140:W3203" ca="1" si="717">OFFSET(INDIRECT(X3140),0,0,10,1)</f>
        <v>27.71</v>
      </c>
      <c r="X3140" t="str">
        <f t="shared" ref="X3140:X3203" si="718">CONCATENATE("C",ROUNDDOWN(ROW()-3,-1)/10,"3")</f>
        <v>C3133</v>
      </c>
      <c r="Y3140" s="4">
        <f t="shared" ref="Y3140:Y3203" ca="1" si="719">IF(A3140&lt;&gt;"-----------",COUNTIF($M3140:$V3140,"YES")/10,"")</f>
        <v>0</v>
      </c>
    </row>
    <row r="3141" spans="1:25" x14ac:dyDescent="0.2">
      <c r="A3141" t="s">
        <v>2827</v>
      </c>
      <c r="B3141">
        <v>9</v>
      </c>
      <c r="C3141">
        <v>37.24</v>
      </c>
      <c r="D3141">
        <v>4.1399999999999997</v>
      </c>
      <c r="E3141">
        <v>32.06</v>
      </c>
      <c r="F3141">
        <v>3.56</v>
      </c>
      <c r="G3141">
        <v>27.11</v>
      </c>
      <c r="H3141">
        <v>3.01</v>
      </c>
      <c r="I3141">
        <v>27.01</v>
      </c>
      <c r="J3141">
        <v>3</v>
      </c>
      <c r="K3141">
        <v>29.51</v>
      </c>
      <c r="L3141">
        <v>3.28</v>
      </c>
      <c r="M3141" t="str">
        <f t="shared" ca="1" si="707"/>
        <v>-</v>
      </c>
      <c r="N3141" t="str">
        <f t="shared" ca="1" si="708"/>
        <v>-</v>
      </c>
      <c r="O3141" t="str">
        <f t="shared" ca="1" si="709"/>
        <v>-</v>
      </c>
      <c r="P3141" t="str">
        <f t="shared" ca="1" si="710"/>
        <v>-</v>
      </c>
      <c r="Q3141" t="str">
        <f t="shared" ca="1" si="711"/>
        <v>-</v>
      </c>
      <c r="R3141" t="str">
        <f t="shared" ca="1" si="712"/>
        <v>-</v>
      </c>
      <c r="S3141" t="str">
        <f t="shared" ca="1" si="713"/>
        <v>-</v>
      </c>
      <c r="T3141" t="str">
        <f t="shared" ca="1" si="714"/>
        <v>-</v>
      </c>
      <c r="U3141" t="str">
        <f t="shared" ca="1" si="715"/>
        <v>-</v>
      </c>
      <c r="V3141" t="str">
        <f t="shared" ca="1" si="716"/>
        <v>-</v>
      </c>
      <c r="W3141">
        <f t="shared" ca="1" si="717"/>
        <v>37.24</v>
      </c>
      <c r="X3141" t="str">
        <f t="shared" si="718"/>
        <v>C3133</v>
      </c>
      <c r="Y3141" s="4">
        <f t="shared" ca="1" si="719"/>
        <v>0</v>
      </c>
    </row>
    <row r="3142" spans="1:25" x14ac:dyDescent="0.2">
      <c r="A3142" t="s">
        <v>21</v>
      </c>
      <c r="M3142" t="str">
        <f t="shared" ca="1" si="707"/>
        <v>-</v>
      </c>
      <c r="N3142" t="str">
        <f t="shared" ca="1" si="708"/>
        <v>-</v>
      </c>
      <c r="O3142" t="str">
        <f t="shared" ca="1" si="709"/>
        <v>-</v>
      </c>
      <c r="P3142" t="str">
        <f t="shared" ca="1" si="710"/>
        <v>-</v>
      </c>
      <c r="Q3142" t="str">
        <f t="shared" ca="1" si="711"/>
        <v>-</v>
      </c>
      <c r="R3142" t="str">
        <f t="shared" ca="1" si="712"/>
        <v>-</v>
      </c>
      <c r="S3142" t="str">
        <f t="shared" ca="1" si="713"/>
        <v>-</v>
      </c>
      <c r="T3142" t="str">
        <f t="shared" ca="1" si="714"/>
        <v>-</v>
      </c>
      <c r="U3142" t="str">
        <f t="shared" ca="1" si="715"/>
        <v>-</v>
      </c>
      <c r="V3142" t="str">
        <f t="shared" ca="1" si="716"/>
        <v>-</v>
      </c>
      <c r="W3142">
        <f t="shared" ca="1" si="717"/>
        <v>0</v>
      </c>
      <c r="X3142" t="str">
        <f t="shared" si="718"/>
        <v>C3133</v>
      </c>
      <c r="Y3142" s="4" t="str">
        <f t="shared" si="719"/>
        <v/>
      </c>
    </row>
    <row r="3143" spans="1:25" x14ac:dyDescent="0.2">
      <c r="A3143" t="s">
        <v>2828</v>
      </c>
      <c r="B3143">
        <v>12</v>
      </c>
      <c r="C3143">
        <v>46.61</v>
      </c>
      <c r="D3143">
        <v>3.88</v>
      </c>
      <c r="E3143">
        <v>39.67</v>
      </c>
      <c r="F3143">
        <v>3.31</v>
      </c>
      <c r="G3143">
        <v>30.1</v>
      </c>
      <c r="H3143">
        <v>2.5099999999999998</v>
      </c>
      <c r="I3143">
        <v>28.81</v>
      </c>
      <c r="J3143">
        <v>2.4</v>
      </c>
      <c r="K3143">
        <v>37.24</v>
      </c>
      <c r="L3143">
        <v>3.1</v>
      </c>
      <c r="M3143" t="str">
        <f t="shared" ca="1" si="707"/>
        <v>-</v>
      </c>
      <c r="N3143" t="str">
        <f t="shared" ca="1" si="708"/>
        <v>-</v>
      </c>
      <c r="O3143" t="str">
        <f t="shared" ca="1" si="709"/>
        <v>-</v>
      </c>
      <c r="P3143" t="str">
        <f t="shared" ca="1" si="710"/>
        <v>-</v>
      </c>
      <c r="Q3143" t="str">
        <f t="shared" ca="1" si="711"/>
        <v>-</v>
      </c>
      <c r="R3143" t="str">
        <f t="shared" ca="1" si="712"/>
        <v>-</v>
      </c>
      <c r="S3143" t="str">
        <f t="shared" ca="1" si="713"/>
        <v>-</v>
      </c>
      <c r="T3143" t="str">
        <f t="shared" ca="1" si="714"/>
        <v>YES</v>
      </c>
      <c r="U3143" t="str">
        <f t="shared" ca="1" si="715"/>
        <v>-</v>
      </c>
      <c r="V3143" t="str">
        <f t="shared" ca="1" si="716"/>
        <v>-</v>
      </c>
      <c r="W3143">
        <f t="shared" ca="1" si="717"/>
        <v>46.61</v>
      </c>
      <c r="X3143" t="str">
        <f t="shared" si="718"/>
        <v>C3143</v>
      </c>
      <c r="Y3143" s="4">
        <f t="shared" ca="1" si="719"/>
        <v>0.1</v>
      </c>
    </row>
    <row r="3144" spans="1:25" x14ac:dyDescent="0.2">
      <c r="A3144" t="s">
        <v>2829</v>
      </c>
      <c r="B3144">
        <v>8</v>
      </c>
      <c r="C3144">
        <v>36.549999999999997</v>
      </c>
      <c r="D3144">
        <v>4.57</v>
      </c>
      <c r="E3144">
        <v>33.19</v>
      </c>
      <c r="F3144">
        <v>4.1500000000000004</v>
      </c>
      <c r="G3144">
        <v>24.5</v>
      </c>
      <c r="H3144">
        <v>3.06</v>
      </c>
      <c r="I3144">
        <v>26.17</v>
      </c>
      <c r="J3144">
        <v>3.27</v>
      </c>
      <c r="K3144">
        <v>28.28</v>
      </c>
      <c r="L3144">
        <v>3.54</v>
      </c>
      <c r="M3144" t="str">
        <f t="shared" ca="1" si="707"/>
        <v>-</v>
      </c>
      <c r="N3144" t="str">
        <f t="shared" ca="1" si="708"/>
        <v>-</v>
      </c>
      <c r="O3144" t="str">
        <f t="shared" ca="1" si="709"/>
        <v>-</v>
      </c>
      <c r="P3144" t="str">
        <f t="shared" ca="1" si="710"/>
        <v>-</v>
      </c>
      <c r="Q3144" t="str">
        <f t="shared" ca="1" si="711"/>
        <v>YES</v>
      </c>
      <c r="R3144" t="str">
        <f t="shared" ca="1" si="712"/>
        <v>-</v>
      </c>
      <c r="S3144" t="str">
        <f t="shared" ca="1" si="713"/>
        <v>-</v>
      </c>
      <c r="T3144" t="str">
        <f t="shared" ca="1" si="714"/>
        <v>-</v>
      </c>
      <c r="U3144" t="str">
        <f t="shared" ca="1" si="715"/>
        <v>-</v>
      </c>
      <c r="V3144" t="str">
        <f t="shared" ca="1" si="716"/>
        <v>-</v>
      </c>
      <c r="W3144">
        <f t="shared" ca="1" si="717"/>
        <v>36.549999999999997</v>
      </c>
      <c r="X3144" t="str">
        <f t="shared" si="718"/>
        <v>C3143</v>
      </c>
      <c r="Y3144" s="4">
        <f t="shared" ca="1" si="719"/>
        <v>0.1</v>
      </c>
    </row>
    <row r="3145" spans="1:25" x14ac:dyDescent="0.2">
      <c r="A3145" t="s">
        <v>2830</v>
      </c>
      <c r="B3145">
        <v>12</v>
      </c>
      <c r="C3145">
        <v>45.49</v>
      </c>
      <c r="D3145">
        <v>3.79</v>
      </c>
      <c r="E3145">
        <v>39</v>
      </c>
      <c r="F3145">
        <v>3.25</v>
      </c>
      <c r="G3145">
        <v>29.83</v>
      </c>
      <c r="H3145">
        <v>2.4900000000000002</v>
      </c>
      <c r="I3145">
        <v>28.98</v>
      </c>
      <c r="J3145">
        <v>2.41</v>
      </c>
      <c r="K3145">
        <v>35.76</v>
      </c>
      <c r="L3145">
        <v>2.98</v>
      </c>
      <c r="M3145" t="str">
        <f t="shared" ca="1" si="707"/>
        <v>-</v>
      </c>
      <c r="N3145" t="str">
        <f t="shared" ca="1" si="708"/>
        <v>-</v>
      </c>
      <c r="O3145" t="str">
        <f t="shared" ca="1" si="709"/>
        <v>-</v>
      </c>
      <c r="P3145" t="str">
        <f t="shared" ca="1" si="710"/>
        <v>YES</v>
      </c>
      <c r="Q3145" t="str">
        <f t="shared" ca="1" si="711"/>
        <v>-</v>
      </c>
      <c r="R3145" t="str">
        <f t="shared" ca="1" si="712"/>
        <v>YES</v>
      </c>
      <c r="S3145" t="str">
        <f t="shared" ca="1" si="713"/>
        <v>-</v>
      </c>
      <c r="T3145" t="str">
        <f t="shared" ca="1" si="714"/>
        <v>-</v>
      </c>
      <c r="U3145" t="str">
        <f t="shared" ca="1" si="715"/>
        <v>-</v>
      </c>
      <c r="V3145" t="str">
        <f t="shared" ca="1" si="716"/>
        <v>-</v>
      </c>
      <c r="W3145">
        <f t="shared" ca="1" si="717"/>
        <v>45.49</v>
      </c>
      <c r="X3145" t="str">
        <f t="shared" si="718"/>
        <v>C3143</v>
      </c>
      <c r="Y3145" s="4">
        <f t="shared" ca="1" si="719"/>
        <v>0.2</v>
      </c>
    </row>
    <row r="3146" spans="1:25" x14ac:dyDescent="0.2">
      <c r="A3146" t="s">
        <v>2831</v>
      </c>
      <c r="B3146">
        <v>8</v>
      </c>
      <c r="C3146">
        <v>35.64</v>
      </c>
      <c r="D3146">
        <v>4.45</v>
      </c>
      <c r="E3146">
        <v>37.24</v>
      </c>
      <c r="F3146">
        <v>4.66</v>
      </c>
      <c r="G3146">
        <v>33.08</v>
      </c>
      <c r="H3146">
        <v>4.13</v>
      </c>
      <c r="I3146">
        <v>33.799999999999997</v>
      </c>
      <c r="J3146">
        <v>4.22</v>
      </c>
      <c r="K3146">
        <v>37.479999999999997</v>
      </c>
      <c r="L3146">
        <v>4.68</v>
      </c>
      <c r="M3146" t="str">
        <f t="shared" ca="1" si="707"/>
        <v>-</v>
      </c>
      <c r="N3146" t="str">
        <f t="shared" ca="1" si="708"/>
        <v>-</v>
      </c>
      <c r="O3146" t="str">
        <f t="shared" ca="1" si="709"/>
        <v>-</v>
      </c>
      <c r="P3146" t="str">
        <f t="shared" ca="1" si="710"/>
        <v>-</v>
      </c>
      <c r="Q3146" t="str">
        <f t="shared" ca="1" si="711"/>
        <v>-</v>
      </c>
      <c r="R3146" t="str">
        <f t="shared" ca="1" si="712"/>
        <v>-</v>
      </c>
      <c r="S3146" t="str">
        <f t="shared" ca="1" si="713"/>
        <v>-</v>
      </c>
      <c r="T3146" t="str">
        <f t="shared" ca="1" si="714"/>
        <v>-</v>
      </c>
      <c r="U3146" t="str">
        <f t="shared" ca="1" si="715"/>
        <v>-</v>
      </c>
      <c r="V3146" t="str">
        <f t="shared" ca="1" si="716"/>
        <v>-</v>
      </c>
      <c r="W3146">
        <f t="shared" ca="1" si="717"/>
        <v>35.64</v>
      </c>
      <c r="X3146" t="str">
        <f t="shared" si="718"/>
        <v>C3143</v>
      </c>
      <c r="Y3146" s="4">
        <f t="shared" ca="1" si="719"/>
        <v>0</v>
      </c>
    </row>
    <row r="3147" spans="1:25" x14ac:dyDescent="0.2">
      <c r="A3147" t="s">
        <v>2832</v>
      </c>
      <c r="B3147">
        <v>8</v>
      </c>
      <c r="C3147">
        <v>34.19</v>
      </c>
      <c r="D3147">
        <v>4.2699999999999996</v>
      </c>
      <c r="E3147">
        <v>33.01</v>
      </c>
      <c r="F3147">
        <v>4.13</v>
      </c>
      <c r="G3147">
        <v>35.04</v>
      </c>
      <c r="H3147">
        <v>4.38</v>
      </c>
      <c r="I3147">
        <v>33.840000000000003</v>
      </c>
      <c r="J3147">
        <v>4.2300000000000004</v>
      </c>
      <c r="K3147">
        <v>37.479999999999997</v>
      </c>
      <c r="L3147">
        <v>4.68</v>
      </c>
      <c r="M3147" t="str">
        <f t="shared" ca="1" si="707"/>
        <v>-</v>
      </c>
      <c r="N3147" t="str">
        <f t="shared" ca="1" si="708"/>
        <v>-</v>
      </c>
      <c r="O3147" t="str">
        <f t="shared" ca="1" si="709"/>
        <v>-</v>
      </c>
      <c r="P3147" t="str">
        <f t="shared" ca="1" si="710"/>
        <v>-</v>
      </c>
      <c r="Q3147" t="str">
        <f t="shared" ca="1" si="711"/>
        <v>-</v>
      </c>
      <c r="R3147" t="str">
        <f t="shared" ca="1" si="712"/>
        <v>-</v>
      </c>
      <c r="S3147" t="str">
        <f t="shared" ca="1" si="713"/>
        <v>-</v>
      </c>
      <c r="T3147" t="str">
        <f t="shared" ca="1" si="714"/>
        <v>-</v>
      </c>
      <c r="U3147" t="str">
        <f t="shared" ca="1" si="715"/>
        <v>-</v>
      </c>
      <c r="V3147" t="str">
        <f t="shared" ca="1" si="716"/>
        <v>-</v>
      </c>
      <c r="W3147">
        <f t="shared" ca="1" si="717"/>
        <v>34.19</v>
      </c>
      <c r="X3147" t="str">
        <f t="shared" si="718"/>
        <v>C3143</v>
      </c>
      <c r="Y3147" s="4">
        <f t="shared" ca="1" si="719"/>
        <v>0</v>
      </c>
    </row>
    <row r="3148" spans="1:25" x14ac:dyDescent="0.2">
      <c r="A3148" t="s">
        <v>2833</v>
      </c>
      <c r="B3148">
        <v>12</v>
      </c>
      <c r="C3148">
        <v>45.47</v>
      </c>
      <c r="D3148">
        <v>3.79</v>
      </c>
      <c r="E3148">
        <v>39.340000000000003</v>
      </c>
      <c r="F3148">
        <v>3.28</v>
      </c>
      <c r="G3148">
        <v>30.13</v>
      </c>
      <c r="H3148">
        <v>2.5099999999999998</v>
      </c>
      <c r="I3148">
        <v>29.13</v>
      </c>
      <c r="J3148">
        <v>2.4300000000000002</v>
      </c>
      <c r="K3148">
        <v>37.270000000000003</v>
      </c>
      <c r="L3148">
        <v>3.11</v>
      </c>
      <c r="M3148" t="str">
        <f t="shared" ca="1" si="707"/>
        <v>-</v>
      </c>
      <c r="N3148" t="str">
        <f t="shared" ca="1" si="708"/>
        <v>-</v>
      </c>
      <c r="O3148" t="str">
        <f t="shared" ca="1" si="709"/>
        <v>-</v>
      </c>
      <c r="P3148" t="str">
        <f t="shared" ca="1" si="710"/>
        <v>-</v>
      </c>
      <c r="Q3148" t="str">
        <f t="shared" ca="1" si="711"/>
        <v>-</v>
      </c>
      <c r="R3148" t="str">
        <f t="shared" ca="1" si="712"/>
        <v>-</v>
      </c>
      <c r="S3148" t="str">
        <f t="shared" ca="1" si="713"/>
        <v>-</v>
      </c>
      <c r="T3148" t="str">
        <f t="shared" ca="1" si="714"/>
        <v>-</v>
      </c>
      <c r="U3148" t="str">
        <f t="shared" ca="1" si="715"/>
        <v>-</v>
      </c>
      <c r="V3148" t="str">
        <f t="shared" ca="1" si="716"/>
        <v>-</v>
      </c>
      <c r="W3148">
        <f t="shared" ca="1" si="717"/>
        <v>45.47</v>
      </c>
      <c r="X3148" t="str">
        <f t="shared" si="718"/>
        <v>C3143</v>
      </c>
      <c r="Y3148" s="4">
        <f t="shared" ca="1" si="719"/>
        <v>0</v>
      </c>
    </row>
    <row r="3149" spans="1:25" x14ac:dyDescent="0.2">
      <c r="A3149" t="s">
        <v>2834</v>
      </c>
      <c r="B3149">
        <v>9</v>
      </c>
      <c r="C3149">
        <v>33.1</v>
      </c>
      <c r="D3149">
        <v>3.68</v>
      </c>
      <c r="E3149">
        <v>29.67</v>
      </c>
      <c r="F3149">
        <v>3.3</v>
      </c>
      <c r="G3149">
        <v>27.08</v>
      </c>
      <c r="H3149">
        <v>3.01</v>
      </c>
      <c r="I3149">
        <v>24.95</v>
      </c>
      <c r="J3149">
        <v>2.77</v>
      </c>
      <c r="K3149">
        <v>26.42</v>
      </c>
      <c r="L3149">
        <v>2.94</v>
      </c>
      <c r="M3149" t="str">
        <f t="shared" ca="1" si="707"/>
        <v>YES</v>
      </c>
      <c r="N3149" t="str">
        <f t="shared" ca="1" si="708"/>
        <v>YES</v>
      </c>
      <c r="O3149" t="str">
        <f t="shared" ca="1" si="709"/>
        <v>YES</v>
      </c>
      <c r="P3149" t="str">
        <f t="shared" ca="1" si="710"/>
        <v>-</v>
      </c>
      <c r="Q3149" t="str">
        <f t="shared" ca="1" si="711"/>
        <v>-</v>
      </c>
      <c r="R3149" t="str">
        <f t="shared" ca="1" si="712"/>
        <v>-</v>
      </c>
      <c r="S3149" t="str">
        <f t="shared" ca="1" si="713"/>
        <v>YES</v>
      </c>
      <c r="T3149" t="str">
        <f t="shared" ca="1" si="714"/>
        <v>-</v>
      </c>
      <c r="U3149" t="str">
        <f t="shared" ca="1" si="715"/>
        <v>YES</v>
      </c>
      <c r="V3149" t="str">
        <f t="shared" ca="1" si="716"/>
        <v>YES</v>
      </c>
      <c r="W3149">
        <f t="shared" ca="1" si="717"/>
        <v>33.1</v>
      </c>
      <c r="X3149" t="str">
        <f t="shared" si="718"/>
        <v>C3143</v>
      </c>
      <c r="Y3149" s="4">
        <f t="shared" ca="1" si="719"/>
        <v>0.6</v>
      </c>
    </row>
    <row r="3150" spans="1:25" x14ac:dyDescent="0.2">
      <c r="A3150" t="s">
        <v>2835</v>
      </c>
      <c r="B3150">
        <v>9</v>
      </c>
      <c r="C3150">
        <v>34.21</v>
      </c>
      <c r="D3150">
        <v>3.8</v>
      </c>
      <c r="E3150">
        <v>30.82</v>
      </c>
      <c r="F3150">
        <v>3.42</v>
      </c>
      <c r="G3150">
        <v>28.1</v>
      </c>
      <c r="H3150">
        <v>3.12</v>
      </c>
      <c r="I3150">
        <v>27.28</v>
      </c>
      <c r="J3150">
        <v>3.03</v>
      </c>
      <c r="K3150">
        <v>29.93</v>
      </c>
      <c r="L3150">
        <v>3.33</v>
      </c>
      <c r="M3150" t="str">
        <f t="shared" ca="1" si="707"/>
        <v>-</v>
      </c>
      <c r="N3150" t="str">
        <f t="shared" ca="1" si="708"/>
        <v>-</v>
      </c>
      <c r="O3150" t="str">
        <f t="shared" ca="1" si="709"/>
        <v>-</v>
      </c>
      <c r="P3150" t="str">
        <f t="shared" ca="1" si="710"/>
        <v>-</v>
      </c>
      <c r="Q3150" t="str">
        <f t="shared" ca="1" si="711"/>
        <v>-</v>
      </c>
      <c r="R3150" t="str">
        <f t="shared" ca="1" si="712"/>
        <v>-</v>
      </c>
      <c r="S3150" t="str">
        <f t="shared" ca="1" si="713"/>
        <v>-</v>
      </c>
      <c r="T3150" t="str">
        <f t="shared" ca="1" si="714"/>
        <v>-</v>
      </c>
      <c r="U3150" t="str">
        <f t="shared" ca="1" si="715"/>
        <v>-</v>
      </c>
      <c r="V3150" t="str">
        <f t="shared" ca="1" si="716"/>
        <v>-</v>
      </c>
      <c r="W3150">
        <f t="shared" ca="1" si="717"/>
        <v>34.21</v>
      </c>
      <c r="X3150" t="str">
        <f t="shared" si="718"/>
        <v>C3143</v>
      </c>
      <c r="Y3150" s="4">
        <f t="shared" ca="1" si="719"/>
        <v>0</v>
      </c>
    </row>
    <row r="3151" spans="1:25" x14ac:dyDescent="0.2">
      <c r="A3151" t="s">
        <v>2836</v>
      </c>
      <c r="B3151">
        <v>9</v>
      </c>
      <c r="C3151">
        <v>33.54</v>
      </c>
      <c r="D3151">
        <v>3.73</v>
      </c>
      <c r="E3151">
        <v>30.4</v>
      </c>
      <c r="F3151">
        <v>3.38</v>
      </c>
      <c r="G3151">
        <v>27.53</v>
      </c>
      <c r="H3151">
        <v>3.06</v>
      </c>
      <c r="I3151">
        <v>25.68</v>
      </c>
      <c r="J3151">
        <v>2.85</v>
      </c>
      <c r="K3151">
        <v>27.67</v>
      </c>
      <c r="L3151">
        <v>3.07</v>
      </c>
      <c r="M3151" t="str">
        <f t="shared" ca="1" si="707"/>
        <v>-</v>
      </c>
      <c r="N3151" t="str">
        <f t="shared" ca="1" si="708"/>
        <v>-</v>
      </c>
      <c r="O3151" t="str">
        <f t="shared" ca="1" si="709"/>
        <v>-</v>
      </c>
      <c r="P3151" t="str">
        <f t="shared" ca="1" si="710"/>
        <v>-</v>
      </c>
      <c r="Q3151" t="str">
        <f t="shared" ca="1" si="711"/>
        <v>-</v>
      </c>
      <c r="R3151" t="str">
        <f t="shared" ca="1" si="712"/>
        <v>-</v>
      </c>
      <c r="S3151" t="str">
        <f t="shared" ca="1" si="713"/>
        <v>-</v>
      </c>
      <c r="T3151" t="str">
        <f t="shared" ca="1" si="714"/>
        <v>-</v>
      </c>
      <c r="U3151" t="str">
        <f t="shared" ca="1" si="715"/>
        <v>-</v>
      </c>
      <c r="V3151" t="str">
        <f t="shared" ca="1" si="716"/>
        <v>-</v>
      </c>
      <c r="W3151">
        <f t="shared" ca="1" si="717"/>
        <v>33.54</v>
      </c>
      <c r="X3151" t="str">
        <f t="shared" si="718"/>
        <v>C3143</v>
      </c>
      <c r="Y3151" s="4">
        <f t="shared" ca="1" si="719"/>
        <v>0</v>
      </c>
    </row>
    <row r="3152" spans="1:25" x14ac:dyDescent="0.2">
      <c r="A3152" t="s">
        <v>21</v>
      </c>
      <c r="M3152" t="str">
        <f t="shared" ca="1" si="707"/>
        <v>-</v>
      </c>
      <c r="N3152" t="str">
        <f t="shared" ca="1" si="708"/>
        <v>-</v>
      </c>
      <c r="O3152" t="str">
        <f t="shared" ca="1" si="709"/>
        <v>-</v>
      </c>
      <c r="P3152" t="str">
        <f t="shared" ca="1" si="710"/>
        <v>-</v>
      </c>
      <c r="Q3152" t="str">
        <f t="shared" ca="1" si="711"/>
        <v>-</v>
      </c>
      <c r="R3152" t="str">
        <f t="shared" ca="1" si="712"/>
        <v>-</v>
      </c>
      <c r="S3152" t="str">
        <f t="shared" ca="1" si="713"/>
        <v>-</v>
      </c>
      <c r="T3152" t="str">
        <f t="shared" ca="1" si="714"/>
        <v>-</v>
      </c>
      <c r="U3152" t="str">
        <f t="shared" ca="1" si="715"/>
        <v>-</v>
      </c>
      <c r="V3152" t="str">
        <f t="shared" ca="1" si="716"/>
        <v>-</v>
      </c>
      <c r="W3152">
        <f t="shared" ca="1" si="717"/>
        <v>0</v>
      </c>
      <c r="X3152" t="str">
        <f t="shared" si="718"/>
        <v>C3143</v>
      </c>
      <c r="Y3152" s="4" t="str">
        <f t="shared" si="719"/>
        <v/>
      </c>
    </row>
    <row r="3153" spans="1:25" x14ac:dyDescent="0.2">
      <c r="A3153" t="s">
        <v>2837</v>
      </c>
      <c r="B3153">
        <v>8</v>
      </c>
      <c r="C3153">
        <v>29.18</v>
      </c>
      <c r="D3153">
        <v>3.65</v>
      </c>
      <c r="E3153">
        <v>28.74</v>
      </c>
      <c r="F3153">
        <v>3.59</v>
      </c>
      <c r="G3153">
        <v>25.95</v>
      </c>
      <c r="H3153">
        <v>3.24</v>
      </c>
      <c r="I3153">
        <v>25.21</v>
      </c>
      <c r="J3153">
        <v>3.15</v>
      </c>
      <c r="K3153">
        <v>29.51</v>
      </c>
      <c r="L3153">
        <v>3.69</v>
      </c>
      <c r="M3153" t="str">
        <f t="shared" ca="1" si="707"/>
        <v>YES</v>
      </c>
      <c r="N3153" t="str">
        <f t="shared" ca="1" si="708"/>
        <v>YES</v>
      </c>
      <c r="O3153" t="str">
        <f t="shared" ca="1" si="709"/>
        <v>-</v>
      </c>
      <c r="P3153" t="str">
        <f t="shared" ca="1" si="710"/>
        <v>-</v>
      </c>
      <c r="Q3153" t="str">
        <f t="shared" ca="1" si="711"/>
        <v>YES</v>
      </c>
      <c r="R3153" t="str">
        <f t="shared" ca="1" si="712"/>
        <v>-</v>
      </c>
      <c r="S3153" t="str">
        <f t="shared" ca="1" si="713"/>
        <v>-</v>
      </c>
      <c r="T3153" t="str">
        <f t="shared" ca="1" si="714"/>
        <v>-</v>
      </c>
      <c r="U3153" t="str">
        <f t="shared" ca="1" si="715"/>
        <v>-</v>
      </c>
      <c r="V3153" t="str">
        <f t="shared" ca="1" si="716"/>
        <v>-</v>
      </c>
      <c r="W3153">
        <f t="shared" ca="1" si="717"/>
        <v>29.18</v>
      </c>
      <c r="X3153" t="str">
        <f t="shared" si="718"/>
        <v>C3153</v>
      </c>
      <c r="Y3153" s="4">
        <f t="shared" ca="1" si="719"/>
        <v>0.3</v>
      </c>
    </row>
    <row r="3154" spans="1:25" x14ac:dyDescent="0.2">
      <c r="A3154" t="s">
        <v>2838</v>
      </c>
      <c r="B3154">
        <v>9</v>
      </c>
      <c r="C3154">
        <v>35.65</v>
      </c>
      <c r="D3154">
        <v>3.96</v>
      </c>
      <c r="E3154">
        <v>40.46</v>
      </c>
      <c r="F3154">
        <v>4.5</v>
      </c>
      <c r="G3154">
        <v>38.840000000000003</v>
      </c>
      <c r="H3154">
        <v>4.32</v>
      </c>
      <c r="I3154">
        <v>39.07</v>
      </c>
      <c r="J3154">
        <v>4.34</v>
      </c>
      <c r="K3154">
        <v>43.42</v>
      </c>
      <c r="L3154">
        <v>4.82</v>
      </c>
      <c r="M3154" t="str">
        <f t="shared" ca="1" si="707"/>
        <v>-</v>
      </c>
      <c r="N3154" t="str">
        <f t="shared" ca="1" si="708"/>
        <v>-</v>
      </c>
      <c r="O3154" t="str">
        <f t="shared" ca="1" si="709"/>
        <v>-</v>
      </c>
      <c r="P3154" t="str">
        <f t="shared" ca="1" si="710"/>
        <v>-</v>
      </c>
      <c r="Q3154" t="str">
        <f t="shared" ca="1" si="711"/>
        <v>-</v>
      </c>
      <c r="R3154" t="str">
        <f t="shared" ca="1" si="712"/>
        <v>-</v>
      </c>
      <c r="S3154" t="str">
        <f t="shared" ca="1" si="713"/>
        <v>-</v>
      </c>
      <c r="T3154" t="str">
        <f t="shared" ca="1" si="714"/>
        <v>-</v>
      </c>
      <c r="U3154" t="str">
        <f t="shared" ca="1" si="715"/>
        <v>-</v>
      </c>
      <c r="V3154" t="str">
        <f t="shared" ca="1" si="716"/>
        <v>-</v>
      </c>
      <c r="W3154">
        <f t="shared" ca="1" si="717"/>
        <v>35.65</v>
      </c>
      <c r="X3154" t="str">
        <f t="shared" si="718"/>
        <v>C3153</v>
      </c>
      <c r="Y3154" s="4">
        <f t="shared" ca="1" si="719"/>
        <v>0</v>
      </c>
    </row>
    <row r="3155" spans="1:25" x14ac:dyDescent="0.2">
      <c r="A3155" t="s">
        <v>2839</v>
      </c>
      <c r="B3155">
        <v>10</v>
      </c>
      <c r="C3155">
        <v>42.33</v>
      </c>
      <c r="D3155">
        <v>4.2300000000000004</v>
      </c>
      <c r="E3155">
        <v>39.770000000000003</v>
      </c>
      <c r="F3155">
        <v>3.98</v>
      </c>
      <c r="G3155">
        <v>38.049999999999997</v>
      </c>
      <c r="H3155">
        <v>3.8</v>
      </c>
      <c r="I3155">
        <v>42.91</v>
      </c>
      <c r="J3155">
        <v>4.29</v>
      </c>
      <c r="K3155">
        <v>50.94</v>
      </c>
      <c r="L3155">
        <v>5.09</v>
      </c>
      <c r="M3155" t="str">
        <f t="shared" ca="1" si="707"/>
        <v>-</v>
      </c>
      <c r="N3155" t="str">
        <f t="shared" ca="1" si="708"/>
        <v>-</v>
      </c>
      <c r="O3155" t="str">
        <f t="shared" ca="1" si="709"/>
        <v>-</v>
      </c>
      <c r="P3155" t="str">
        <f t="shared" ca="1" si="710"/>
        <v>-</v>
      </c>
      <c r="Q3155" t="str">
        <f t="shared" ca="1" si="711"/>
        <v>-</v>
      </c>
      <c r="R3155" t="str">
        <f t="shared" ca="1" si="712"/>
        <v>-</v>
      </c>
      <c r="S3155" t="str">
        <f t="shared" ca="1" si="713"/>
        <v>-</v>
      </c>
      <c r="T3155" t="str">
        <f t="shared" ca="1" si="714"/>
        <v>-</v>
      </c>
      <c r="U3155" t="str">
        <f t="shared" ca="1" si="715"/>
        <v>-</v>
      </c>
      <c r="V3155" t="str">
        <f t="shared" ca="1" si="716"/>
        <v>-</v>
      </c>
      <c r="W3155">
        <f t="shared" ca="1" si="717"/>
        <v>42.33</v>
      </c>
      <c r="X3155" t="str">
        <f t="shared" si="718"/>
        <v>C3153</v>
      </c>
      <c r="Y3155" s="4">
        <f t="shared" ca="1" si="719"/>
        <v>0</v>
      </c>
    </row>
    <row r="3156" spans="1:25" x14ac:dyDescent="0.2">
      <c r="A3156" t="s">
        <v>2840</v>
      </c>
      <c r="B3156">
        <v>8</v>
      </c>
      <c r="C3156">
        <v>29.65</v>
      </c>
      <c r="D3156">
        <v>3.71</v>
      </c>
      <c r="E3156">
        <v>28.38</v>
      </c>
      <c r="F3156">
        <v>3.55</v>
      </c>
      <c r="G3156">
        <v>26.63</v>
      </c>
      <c r="H3156">
        <v>3.33</v>
      </c>
      <c r="I3156">
        <v>26.89</v>
      </c>
      <c r="J3156">
        <v>3.36</v>
      </c>
      <c r="K3156">
        <v>30.8</v>
      </c>
      <c r="L3156">
        <v>3.85</v>
      </c>
      <c r="M3156" t="str">
        <f t="shared" ca="1" si="707"/>
        <v>-</v>
      </c>
      <c r="N3156" t="str">
        <f t="shared" ca="1" si="708"/>
        <v>-</v>
      </c>
      <c r="O3156" t="str">
        <f t="shared" ca="1" si="709"/>
        <v>YES</v>
      </c>
      <c r="P3156" t="str">
        <f t="shared" ca="1" si="710"/>
        <v>-</v>
      </c>
      <c r="Q3156" t="str">
        <f t="shared" ca="1" si="711"/>
        <v>-</v>
      </c>
      <c r="R3156" t="str">
        <f t="shared" ca="1" si="712"/>
        <v>-</v>
      </c>
      <c r="S3156" t="str">
        <f t="shared" ca="1" si="713"/>
        <v>-</v>
      </c>
      <c r="T3156" t="str">
        <f t="shared" ca="1" si="714"/>
        <v>-</v>
      </c>
      <c r="U3156" t="str">
        <f t="shared" ca="1" si="715"/>
        <v>-</v>
      </c>
      <c r="V3156" t="str">
        <f t="shared" ca="1" si="716"/>
        <v>-</v>
      </c>
      <c r="W3156">
        <f t="shared" ca="1" si="717"/>
        <v>29.65</v>
      </c>
      <c r="X3156" t="str">
        <f t="shared" si="718"/>
        <v>C3153</v>
      </c>
      <c r="Y3156" s="4">
        <f t="shared" ca="1" si="719"/>
        <v>0.1</v>
      </c>
    </row>
    <row r="3157" spans="1:25" x14ac:dyDescent="0.2">
      <c r="A3157" t="s">
        <v>2841</v>
      </c>
      <c r="B3157">
        <v>8</v>
      </c>
      <c r="C3157">
        <v>29.77</v>
      </c>
      <c r="D3157">
        <v>3.72</v>
      </c>
      <c r="E3157">
        <v>29.05</v>
      </c>
      <c r="F3157">
        <v>3.63</v>
      </c>
      <c r="G3157">
        <v>26.03</v>
      </c>
      <c r="H3157">
        <v>3.25</v>
      </c>
      <c r="I3157">
        <v>25.02</v>
      </c>
      <c r="J3157">
        <v>3.13</v>
      </c>
      <c r="K3157">
        <v>29.02</v>
      </c>
      <c r="L3157">
        <v>3.63</v>
      </c>
      <c r="M3157" t="str">
        <f t="shared" ca="1" si="707"/>
        <v>-</v>
      </c>
      <c r="N3157" t="str">
        <f t="shared" ca="1" si="708"/>
        <v>-</v>
      </c>
      <c r="O3157" t="str">
        <f t="shared" ca="1" si="709"/>
        <v>-</v>
      </c>
      <c r="P3157" t="str">
        <f t="shared" ca="1" si="710"/>
        <v>-</v>
      </c>
      <c r="Q3157" t="str">
        <f t="shared" ca="1" si="711"/>
        <v>-</v>
      </c>
      <c r="R3157" t="str">
        <f t="shared" ca="1" si="712"/>
        <v>-</v>
      </c>
      <c r="S3157" t="str">
        <f t="shared" ca="1" si="713"/>
        <v>YES</v>
      </c>
      <c r="T3157" t="str">
        <f t="shared" ca="1" si="714"/>
        <v>-</v>
      </c>
      <c r="U3157" t="str">
        <f t="shared" ca="1" si="715"/>
        <v>YES</v>
      </c>
      <c r="V3157" t="str">
        <f t="shared" ca="1" si="716"/>
        <v>YES</v>
      </c>
      <c r="W3157">
        <f t="shared" ca="1" si="717"/>
        <v>29.77</v>
      </c>
      <c r="X3157" t="str">
        <f t="shared" si="718"/>
        <v>C3153</v>
      </c>
      <c r="Y3157" s="4">
        <f t="shared" ca="1" si="719"/>
        <v>0.3</v>
      </c>
    </row>
    <row r="3158" spans="1:25" x14ac:dyDescent="0.2">
      <c r="A3158" t="s">
        <v>2842</v>
      </c>
      <c r="B3158">
        <v>9</v>
      </c>
      <c r="C3158">
        <v>34.770000000000003</v>
      </c>
      <c r="D3158">
        <v>3.86</v>
      </c>
      <c r="E3158">
        <v>38.65</v>
      </c>
      <c r="F3158">
        <v>4.29</v>
      </c>
      <c r="G3158">
        <v>34.76</v>
      </c>
      <c r="H3158">
        <v>3.86</v>
      </c>
      <c r="I3158">
        <v>36.83</v>
      </c>
      <c r="J3158">
        <v>4.09</v>
      </c>
      <c r="K3158">
        <v>39.97</v>
      </c>
      <c r="L3158">
        <v>4.4400000000000004</v>
      </c>
      <c r="M3158" t="str">
        <f t="shared" ca="1" si="707"/>
        <v>-</v>
      </c>
      <c r="N3158" t="str">
        <f t="shared" ca="1" si="708"/>
        <v>-</v>
      </c>
      <c r="O3158" t="str">
        <f t="shared" ca="1" si="709"/>
        <v>-</v>
      </c>
      <c r="P3158" t="str">
        <f t="shared" ca="1" si="710"/>
        <v>-</v>
      </c>
      <c r="Q3158" t="str">
        <f t="shared" ca="1" si="711"/>
        <v>-</v>
      </c>
      <c r="R3158" t="str">
        <f t="shared" ca="1" si="712"/>
        <v>-</v>
      </c>
      <c r="S3158" t="str">
        <f t="shared" ca="1" si="713"/>
        <v>-</v>
      </c>
      <c r="T3158" t="str">
        <f t="shared" ca="1" si="714"/>
        <v>-</v>
      </c>
      <c r="U3158" t="str">
        <f t="shared" ca="1" si="715"/>
        <v>-</v>
      </c>
      <c r="V3158" t="str">
        <f t="shared" ca="1" si="716"/>
        <v>-</v>
      </c>
      <c r="W3158">
        <f t="shared" ca="1" si="717"/>
        <v>34.770000000000003</v>
      </c>
      <c r="X3158" t="str">
        <f t="shared" si="718"/>
        <v>C3153</v>
      </c>
      <c r="Y3158" s="4">
        <f t="shared" ca="1" si="719"/>
        <v>0</v>
      </c>
    </row>
    <row r="3159" spans="1:25" x14ac:dyDescent="0.2">
      <c r="A3159" t="s">
        <v>2843</v>
      </c>
      <c r="B3159">
        <v>10</v>
      </c>
      <c r="C3159">
        <v>42.34</v>
      </c>
      <c r="D3159">
        <v>4.2300000000000004</v>
      </c>
      <c r="E3159">
        <v>40.340000000000003</v>
      </c>
      <c r="F3159">
        <v>4.03</v>
      </c>
      <c r="G3159">
        <v>38.96</v>
      </c>
      <c r="H3159">
        <v>3.9</v>
      </c>
      <c r="I3159">
        <v>41.88</v>
      </c>
      <c r="J3159">
        <v>4.1900000000000004</v>
      </c>
      <c r="K3159">
        <v>46.69</v>
      </c>
      <c r="L3159">
        <v>4.67</v>
      </c>
      <c r="M3159" t="str">
        <f t="shared" ca="1" si="707"/>
        <v>-</v>
      </c>
      <c r="N3159" t="str">
        <f t="shared" ca="1" si="708"/>
        <v>-</v>
      </c>
      <c r="O3159" t="str">
        <f t="shared" ca="1" si="709"/>
        <v>-</v>
      </c>
      <c r="P3159" t="str">
        <f t="shared" ca="1" si="710"/>
        <v>-</v>
      </c>
      <c r="Q3159" t="str">
        <f t="shared" ca="1" si="711"/>
        <v>-</v>
      </c>
      <c r="R3159" t="str">
        <f t="shared" ca="1" si="712"/>
        <v>-</v>
      </c>
      <c r="S3159" t="str">
        <f t="shared" ca="1" si="713"/>
        <v>-</v>
      </c>
      <c r="T3159" t="str">
        <f t="shared" ca="1" si="714"/>
        <v>-</v>
      </c>
      <c r="U3159" t="str">
        <f t="shared" ca="1" si="715"/>
        <v>-</v>
      </c>
      <c r="V3159" t="str">
        <f t="shared" ca="1" si="716"/>
        <v>-</v>
      </c>
      <c r="W3159">
        <f t="shared" ca="1" si="717"/>
        <v>42.34</v>
      </c>
      <c r="X3159" t="str">
        <f t="shared" si="718"/>
        <v>C3153</v>
      </c>
      <c r="Y3159" s="4">
        <f t="shared" ca="1" si="719"/>
        <v>0</v>
      </c>
    </row>
    <row r="3160" spans="1:25" x14ac:dyDescent="0.2">
      <c r="A3160" t="s">
        <v>2844</v>
      </c>
      <c r="B3160">
        <v>10</v>
      </c>
      <c r="C3160">
        <v>40.659999999999997</v>
      </c>
      <c r="D3160">
        <v>4.07</v>
      </c>
      <c r="E3160">
        <v>34.71</v>
      </c>
      <c r="F3160">
        <v>3.47</v>
      </c>
      <c r="G3160">
        <v>30.69</v>
      </c>
      <c r="H3160">
        <v>3.07</v>
      </c>
      <c r="I3160">
        <v>30.93</v>
      </c>
      <c r="J3160">
        <v>3.09</v>
      </c>
      <c r="K3160">
        <v>36.64</v>
      </c>
      <c r="L3160">
        <v>3.66</v>
      </c>
      <c r="M3160" t="str">
        <f t="shared" ca="1" si="707"/>
        <v>-</v>
      </c>
      <c r="N3160" t="str">
        <f t="shared" ca="1" si="708"/>
        <v>-</v>
      </c>
      <c r="O3160" t="str">
        <f t="shared" ca="1" si="709"/>
        <v>-</v>
      </c>
      <c r="P3160" t="str">
        <f t="shared" ca="1" si="710"/>
        <v>YES</v>
      </c>
      <c r="Q3160" t="str">
        <f t="shared" ca="1" si="711"/>
        <v>-</v>
      </c>
      <c r="R3160" t="str">
        <f t="shared" ca="1" si="712"/>
        <v>YES</v>
      </c>
      <c r="S3160" t="str">
        <f t="shared" ca="1" si="713"/>
        <v>-</v>
      </c>
      <c r="T3160" t="str">
        <f t="shared" ca="1" si="714"/>
        <v>YES</v>
      </c>
      <c r="U3160" t="str">
        <f t="shared" ca="1" si="715"/>
        <v>-</v>
      </c>
      <c r="V3160" t="str">
        <f t="shared" ca="1" si="716"/>
        <v>-</v>
      </c>
      <c r="W3160">
        <f t="shared" ca="1" si="717"/>
        <v>40.659999999999997</v>
      </c>
      <c r="X3160" t="str">
        <f t="shared" si="718"/>
        <v>C3153</v>
      </c>
      <c r="Y3160" s="4">
        <f t="shared" ca="1" si="719"/>
        <v>0.3</v>
      </c>
    </row>
    <row r="3161" spans="1:25" x14ac:dyDescent="0.2">
      <c r="A3161" t="s">
        <v>2845</v>
      </c>
      <c r="B3161">
        <v>9</v>
      </c>
      <c r="C3161">
        <v>34</v>
      </c>
      <c r="D3161">
        <v>3.78</v>
      </c>
      <c r="E3161">
        <v>39.47</v>
      </c>
      <c r="F3161">
        <v>4.3899999999999997</v>
      </c>
      <c r="G3161">
        <v>34.93</v>
      </c>
      <c r="H3161">
        <v>3.88</v>
      </c>
      <c r="I3161">
        <v>37.130000000000003</v>
      </c>
      <c r="J3161">
        <v>4.13</v>
      </c>
      <c r="K3161">
        <v>41.32</v>
      </c>
      <c r="L3161">
        <v>4.59</v>
      </c>
      <c r="M3161" t="str">
        <f t="shared" ca="1" si="707"/>
        <v>-</v>
      </c>
      <c r="N3161" t="str">
        <f t="shared" ca="1" si="708"/>
        <v>-</v>
      </c>
      <c r="O3161" t="str">
        <f t="shared" ca="1" si="709"/>
        <v>-</v>
      </c>
      <c r="P3161" t="str">
        <f t="shared" ca="1" si="710"/>
        <v>-</v>
      </c>
      <c r="Q3161" t="str">
        <f t="shared" ca="1" si="711"/>
        <v>-</v>
      </c>
      <c r="R3161" t="str">
        <f t="shared" ca="1" si="712"/>
        <v>-</v>
      </c>
      <c r="S3161" t="str">
        <f t="shared" ca="1" si="713"/>
        <v>-</v>
      </c>
      <c r="T3161" t="str">
        <f t="shared" ca="1" si="714"/>
        <v>-</v>
      </c>
      <c r="U3161" t="str">
        <f t="shared" ca="1" si="715"/>
        <v>-</v>
      </c>
      <c r="V3161" t="str">
        <f t="shared" ca="1" si="716"/>
        <v>-</v>
      </c>
      <c r="W3161">
        <f t="shared" ca="1" si="717"/>
        <v>34</v>
      </c>
      <c r="X3161" t="str">
        <f t="shared" si="718"/>
        <v>C3153</v>
      </c>
      <c r="Y3161" s="4">
        <f t="shared" ca="1" si="719"/>
        <v>0</v>
      </c>
    </row>
    <row r="3162" spans="1:25" x14ac:dyDescent="0.2">
      <c r="A3162" t="s">
        <v>21</v>
      </c>
      <c r="M3162" t="str">
        <f t="shared" ca="1" si="707"/>
        <v>-</v>
      </c>
      <c r="N3162" t="str">
        <f t="shared" ca="1" si="708"/>
        <v>-</v>
      </c>
      <c r="O3162" t="str">
        <f t="shared" ca="1" si="709"/>
        <v>-</v>
      </c>
      <c r="P3162" t="str">
        <f t="shared" ca="1" si="710"/>
        <v>-</v>
      </c>
      <c r="Q3162" t="str">
        <f t="shared" ca="1" si="711"/>
        <v>-</v>
      </c>
      <c r="R3162" t="str">
        <f t="shared" ca="1" si="712"/>
        <v>-</v>
      </c>
      <c r="S3162" t="str">
        <f t="shared" ca="1" si="713"/>
        <v>-</v>
      </c>
      <c r="T3162" t="str">
        <f t="shared" ca="1" si="714"/>
        <v>-</v>
      </c>
      <c r="U3162" t="str">
        <f t="shared" ca="1" si="715"/>
        <v>-</v>
      </c>
      <c r="V3162" t="str">
        <f t="shared" ca="1" si="716"/>
        <v>-</v>
      </c>
      <c r="W3162">
        <f t="shared" ca="1" si="717"/>
        <v>0</v>
      </c>
      <c r="X3162" t="str">
        <f t="shared" si="718"/>
        <v>C3153</v>
      </c>
      <c r="Y3162" s="4" t="str">
        <f t="shared" si="719"/>
        <v/>
      </c>
    </row>
    <row r="3163" spans="1:25" x14ac:dyDescent="0.2">
      <c r="A3163" t="s">
        <v>2846</v>
      </c>
      <c r="B3163">
        <v>28</v>
      </c>
      <c r="C3163">
        <v>110.25</v>
      </c>
      <c r="D3163">
        <v>3.94</v>
      </c>
      <c r="E3163">
        <v>106.89</v>
      </c>
      <c r="F3163">
        <v>3.82</v>
      </c>
      <c r="G3163">
        <v>90.03</v>
      </c>
      <c r="H3163">
        <v>3.22</v>
      </c>
      <c r="I3163">
        <v>96.83</v>
      </c>
      <c r="J3163">
        <v>3.46</v>
      </c>
      <c r="K3163">
        <v>104.56</v>
      </c>
      <c r="L3163">
        <v>3.73</v>
      </c>
      <c r="M3163" t="str">
        <f t="shared" ca="1" si="707"/>
        <v>-</v>
      </c>
      <c r="N3163" t="str">
        <f t="shared" ca="1" si="708"/>
        <v>-</v>
      </c>
      <c r="O3163" t="str">
        <f t="shared" ca="1" si="709"/>
        <v>-</v>
      </c>
      <c r="P3163" t="str">
        <f t="shared" ca="1" si="710"/>
        <v>-</v>
      </c>
      <c r="Q3163" t="str">
        <f t="shared" ca="1" si="711"/>
        <v>-</v>
      </c>
      <c r="R3163" t="str">
        <f t="shared" ca="1" si="712"/>
        <v>-</v>
      </c>
      <c r="S3163" t="str">
        <f t="shared" ca="1" si="713"/>
        <v>-</v>
      </c>
      <c r="T3163" t="str">
        <f t="shared" ca="1" si="714"/>
        <v>-</v>
      </c>
      <c r="U3163" t="str">
        <f t="shared" ca="1" si="715"/>
        <v>-</v>
      </c>
      <c r="V3163" t="str">
        <f t="shared" ca="1" si="716"/>
        <v>-</v>
      </c>
      <c r="W3163">
        <f t="shared" ca="1" si="717"/>
        <v>110.25</v>
      </c>
      <c r="X3163" t="str">
        <f t="shared" si="718"/>
        <v>C3163</v>
      </c>
      <c r="Y3163" s="4">
        <f t="shared" ca="1" si="719"/>
        <v>0</v>
      </c>
    </row>
    <row r="3164" spans="1:25" x14ac:dyDescent="0.2">
      <c r="A3164" t="s">
        <v>2847</v>
      </c>
      <c r="B3164">
        <v>9</v>
      </c>
      <c r="C3164">
        <v>31.5</v>
      </c>
      <c r="D3164">
        <v>3.5</v>
      </c>
      <c r="E3164">
        <v>33.15</v>
      </c>
      <c r="F3164">
        <v>3.68</v>
      </c>
      <c r="G3164">
        <v>30.69</v>
      </c>
      <c r="H3164">
        <v>3.41</v>
      </c>
      <c r="I3164">
        <v>29.5</v>
      </c>
      <c r="J3164">
        <v>3.28</v>
      </c>
      <c r="K3164">
        <v>33.53</v>
      </c>
      <c r="L3164">
        <v>3.73</v>
      </c>
      <c r="M3164" t="str">
        <f t="shared" ca="1" si="707"/>
        <v>-</v>
      </c>
      <c r="N3164" t="str">
        <f t="shared" ca="1" si="708"/>
        <v>-</v>
      </c>
      <c r="O3164" t="str">
        <f t="shared" ca="1" si="709"/>
        <v>-</v>
      </c>
      <c r="P3164" t="str">
        <f t="shared" ca="1" si="710"/>
        <v>-</v>
      </c>
      <c r="Q3164" t="str">
        <f t="shared" ca="1" si="711"/>
        <v>-</v>
      </c>
      <c r="R3164" t="str">
        <f t="shared" ca="1" si="712"/>
        <v>-</v>
      </c>
      <c r="S3164" t="str">
        <f t="shared" ca="1" si="713"/>
        <v>-</v>
      </c>
      <c r="T3164" t="str">
        <f t="shared" ca="1" si="714"/>
        <v>-</v>
      </c>
      <c r="U3164" t="str">
        <f t="shared" ca="1" si="715"/>
        <v>-</v>
      </c>
      <c r="V3164" t="str">
        <f t="shared" ca="1" si="716"/>
        <v>-</v>
      </c>
      <c r="W3164">
        <f t="shared" ca="1" si="717"/>
        <v>31.5</v>
      </c>
      <c r="X3164" t="str">
        <f t="shared" si="718"/>
        <v>C3163</v>
      </c>
      <c r="Y3164" s="4">
        <f t="shared" ca="1" si="719"/>
        <v>0</v>
      </c>
    </row>
    <row r="3165" spans="1:25" x14ac:dyDescent="0.2">
      <c r="A3165" t="s">
        <v>2848</v>
      </c>
      <c r="B3165">
        <v>9</v>
      </c>
      <c r="C3165">
        <v>30.25</v>
      </c>
      <c r="D3165">
        <v>3.36</v>
      </c>
      <c r="E3165">
        <v>31.72</v>
      </c>
      <c r="F3165">
        <v>3.52</v>
      </c>
      <c r="G3165">
        <v>28.44</v>
      </c>
      <c r="H3165">
        <v>3.16</v>
      </c>
      <c r="I3165">
        <v>25.59</v>
      </c>
      <c r="J3165">
        <v>2.84</v>
      </c>
      <c r="K3165">
        <v>30.43</v>
      </c>
      <c r="L3165">
        <v>3.38</v>
      </c>
      <c r="M3165" t="str">
        <f t="shared" ca="1" si="707"/>
        <v>YES</v>
      </c>
      <c r="N3165" t="str">
        <f t="shared" ca="1" si="708"/>
        <v>YES</v>
      </c>
      <c r="O3165" t="str">
        <f t="shared" ca="1" si="709"/>
        <v>YES</v>
      </c>
      <c r="P3165" t="str">
        <f t="shared" ca="1" si="710"/>
        <v>-</v>
      </c>
      <c r="Q3165" t="str">
        <f t="shared" ca="1" si="711"/>
        <v>YES</v>
      </c>
      <c r="R3165" t="str">
        <f t="shared" ca="1" si="712"/>
        <v>-</v>
      </c>
      <c r="S3165" t="str">
        <f t="shared" ca="1" si="713"/>
        <v>YES</v>
      </c>
      <c r="T3165" t="str">
        <f t="shared" ca="1" si="714"/>
        <v>-</v>
      </c>
      <c r="U3165" t="str">
        <f t="shared" ca="1" si="715"/>
        <v>YES</v>
      </c>
      <c r="V3165" t="str">
        <f t="shared" ca="1" si="716"/>
        <v>-</v>
      </c>
      <c r="W3165">
        <f t="shared" ca="1" si="717"/>
        <v>30.25</v>
      </c>
      <c r="X3165" t="str">
        <f t="shared" si="718"/>
        <v>C3163</v>
      </c>
      <c r="Y3165" s="4">
        <f t="shared" ca="1" si="719"/>
        <v>0.6</v>
      </c>
    </row>
    <row r="3166" spans="1:25" x14ac:dyDescent="0.2">
      <c r="A3166" t="s">
        <v>2849</v>
      </c>
      <c r="B3166">
        <v>28</v>
      </c>
      <c r="C3166">
        <v>106.24</v>
      </c>
      <c r="D3166">
        <v>3.79</v>
      </c>
      <c r="E3166">
        <v>87.09</v>
      </c>
      <c r="F3166">
        <v>3.11</v>
      </c>
      <c r="G3166">
        <v>59.31</v>
      </c>
      <c r="H3166">
        <v>2.12</v>
      </c>
      <c r="I3166">
        <v>47.76</v>
      </c>
      <c r="J3166">
        <v>1.71</v>
      </c>
      <c r="K3166">
        <v>51.99</v>
      </c>
      <c r="L3166">
        <v>1.86</v>
      </c>
      <c r="M3166" t="str">
        <f t="shared" ref="M3166:M3229" ca="1" si="720">IF(C3166=MIN(OFFSET(INDIRECT($X3166),0,0,10,1)),"YES","-")</f>
        <v>-</v>
      </c>
      <c r="N3166" t="str">
        <f t="shared" ref="N3166:N3229" ca="1" si="721">IF(D3166=MIN(OFFSET(INDIRECT($X3166),0,1,10,1)),"YES","-")</f>
        <v>-</v>
      </c>
      <c r="O3166" t="str">
        <f t="shared" ref="O3166:O3229" ca="1" si="722">IF(E3166=MIN(OFFSET(INDIRECT($X3166),0,2,10,1)),"YES","-")</f>
        <v>-</v>
      </c>
      <c r="P3166" t="str">
        <f t="shared" ref="P3166:P3229" ca="1" si="723">IF(F3166=MIN(OFFSET(INDIRECT($X3166),0,3,10,1)),"YES","-")</f>
        <v>-</v>
      </c>
      <c r="Q3166" t="str">
        <f t="shared" ref="Q3166:Q3229" ca="1" si="724">IF(G3166=MIN(OFFSET(INDIRECT($X3166),0,4,10,1)),"YES","-")</f>
        <v>-</v>
      </c>
      <c r="R3166" t="str">
        <f t="shared" ref="R3166:R3229" ca="1" si="725">IF(H3166=MIN(OFFSET(INDIRECT($X3166),0,5,10,1)),"YES","-")</f>
        <v>-</v>
      </c>
      <c r="S3166" t="str">
        <f t="shared" ref="S3166:S3229" ca="1" si="726">IF(I3166=MIN(OFFSET(INDIRECT($X3166),0,6,10,1)),"YES","-")</f>
        <v>-</v>
      </c>
      <c r="T3166" t="str">
        <f t="shared" ref="T3166:T3229" ca="1" si="727">IF(J3166=MIN(OFFSET(INDIRECT($X3166),0,7,10,1)),"YES","-")</f>
        <v>-</v>
      </c>
      <c r="U3166" t="str">
        <f t="shared" ref="U3166:U3229" ca="1" si="728">IF(K3166=MIN(OFFSET(INDIRECT($X3166),0,8,10,1)),"YES","-")</f>
        <v>-</v>
      </c>
      <c r="V3166" t="str">
        <f t="shared" ref="V3166:V3229" ca="1" si="729">IF(L3166=MIN(OFFSET(INDIRECT($X3166),0,9,10,1)),"YES","-")</f>
        <v>-</v>
      </c>
      <c r="W3166">
        <f t="shared" ca="1" si="717"/>
        <v>106.24</v>
      </c>
      <c r="X3166" t="str">
        <f t="shared" si="718"/>
        <v>C3163</v>
      </c>
      <c r="Y3166" s="4">
        <f t="shared" ca="1" si="719"/>
        <v>0</v>
      </c>
    </row>
    <row r="3167" spans="1:25" x14ac:dyDescent="0.2">
      <c r="A3167" t="s">
        <v>2850</v>
      </c>
      <c r="B3167">
        <v>28</v>
      </c>
      <c r="C3167">
        <v>110.89</v>
      </c>
      <c r="D3167">
        <v>3.96</v>
      </c>
      <c r="E3167">
        <v>106.83</v>
      </c>
      <c r="F3167">
        <v>3.82</v>
      </c>
      <c r="G3167">
        <v>91.19</v>
      </c>
      <c r="H3167">
        <v>3.26</v>
      </c>
      <c r="I3167">
        <v>96.66</v>
      </c>
      <c r="J3167">
        <v>3.45</v>
      </c>
      <c r="K3167">
        <v>104.6</v>
      </c>
      <c r="L3167">
        <v>3.74</v>
      </c>
      <c r="M3167" t="str">
        <f t="shared" ca="1" si="720"/>
        <v>-</v>
      </c>
      <c r="N3167" t="str">
        <f t="shared" ca="1" si="721"/>
        <v>-</v>
      </c>
      <c r="O3167" t="str">
        <f t="shared" ca="1" si="722"/>
        <v>-</v>
      </c>
      <c r="P3167" t="str">
        <f t="shared" ca="1" si="723"/>
        <v>-</v>
      </c>
      <c r="Q3167" t="str">
        <f t="shared" ca="1" si="724"/>
        <v>-</v>
      </c>
      <c r="R3167" t="str">
        <f t="shared" ca="1" si="725"/>
        <v>-</v>
      </c>
      <c r="S3167" t="str">
        <f t="shared" ca="1" si="726"/>
        <v>-</v>
      </c>
      <c r="T3167" t="str">
        <f t="shared" ca="1" si="727"/>
        <v>-</v>
      </c>
      <c r="U3167" t="str">
        <f t="shared" ca="1" si="728"/>
        <v>-</v>
      </c>
      <c r="V3167" t="str">
        <f t="shared" ca="1" si="729"/>
        <v>-</v>
      </c>
      <c r="W3167">
        <f t="shared" ca="1" si="717"/>
        <v>110.89</v>
      </c>
      <c r="X3167" t="str">
        <f t="shared" si="718"/>
        <v>C3163</v>
      </c>
      <c r="Y3167" s="4">
        <f t="shared" ca="1" si="719"/>
        <v>0</v>
      </c>
    </row>
    <row r="3168" spans="1:25" x14ac:dyDescent="0.2">
      <c r="A3168" t="s">
        <v>2851</v>
      </c>
      <c r="B3168">
        <v>9</v>
      </c>
      <c r="C3168">
        <v>31.05</v>
      </c>
      <c r="D3168">
        <v>3.45</v>
      </c>
      <c r="E3168">
        <v>32.22</v>
      </c>
      <c r="F3168">
        <v>3.58</v>
      </c>
      <c r="G3168">
        <v>30.02</v>
      </c>
      <c r="H3168">
        <v>3.34</v>
      </c>
      <c r="I3168">
        <v>28.79</v>
      </c>
      <c r="J3168">
        <v>3.2</v>
      </c>
      <c r="K3168">
        <v>33.479999999999997</v>
      </c>
      <c r="L3168">
        <v>3.72</v>
      </c>
      <c r="M3168" t="str">
        <f t="shared" ca="1" si="720"/>
        <v>-</v>
      </c>
      <c r="N3168" t="str">
        <f t="shared" ca="1" si="721"/>
        <v>-</v>
      </c>
      <c r="O3168" t="str">
        <f t="shared" ca="1" si="722"/>
        <v>-</v>
      </c>
      <c r="P3168" t="str">
        <f t="shared" ca="1" si="723"/>
        <v>-</v>
      </c>
      <c r="Q3168" t="str">
        <f t="shared" ca="1" si="724"/>
        <v>-</v>
      </c>
      <c r="R3168" t="str">
        <f t="shared" ca="1" si="725"/>
        <v>-</v>
      </c>
      <c r="S3168" t="str">
        <f t="shared" ca="1" si="726"/>
        <v>-</v>
      </c>
      <c r="T3168" t="str">
        <f t="shared" ca="1" si="727"/>
        <v>-</v>
      </c>
      <c r="U3168" t="str">
        <f t="shared" ca="1" si="728"/>
        <v>-</v>
      </c>
      <c r="V3168" t="str">
        <f t="shared" ca="1" si="729"/>
        <v>-</v>
      </c>
      <c r="W3168">
        <f t="shared" ca="1" si="717"/>
        <v>31.05</v>
      </c>
      <c r="X3168" t="str">
        <f t="shared" si="718"/>
        <v>C3163</v>
      </c>
      <c r="Y3168" s="4">
        <f t="shared" ca="1" si="719"/>
        <v>0</v>
      </c>
    </row>
    <row r="3169" spans="1:25" x14ac:dyDescent="0.2">
      <c r="A3169" t="s">
        <v>2852</v>
      </c>
      <c r="B3169">
        <v>28</v>
      </c>
      <c r="C3169">
        <v>105.47</v>
      </c>
      <c r="D3169">
        <v>3.77</v>
      </c>
      <c r="E3169">
        <v>86.65</v>
      </c>
      <c r="F3169">
        <v>3.09</v>
      </c>
      <c r="G3169">
        <v>59.99</v>
      </c>
      <c r="H3169">
        <v>2.14</v>
      </c>
      <c r="I3169">
        <v>45.84</v>
      </c>
      <c r="J3169">
        <v>1.64</v>
      </c>
      <c r="K3169">
        <v>50.27</v>
      </c>
      <c r="L3169">
        <v>1.8</v>
      </c>
      <c r="M3169" t="str">
        <f t="shared" ca="1" si="720"/>
        <v>-</v>
      </c>
      <c r="N3169" t="str">
        <f t="shared" ca="1" si="721"/>
        <v>-</v>
      </c>
      <c r="O3169" t="str">
        <f t="shared" ca="1" si="722"/>
        <v>-</v>
      </c>
      <c r="P3169" t="str">
        <f t="shared" ca="1" si="723"/>
        <v>-</v>
      </c>
      <c r="Q3169" t="str">
        <f t="shared" ca="1" si="724"/>
        <v>-</v>
      </c>
      <c r="R3169" t="str">
        <f t="shared" ca="1" si="725"/>
        <v>-</v>
      </c>
      <c r="S3169" t="str">
        <f t="shared" ca="1" si="726"/>
        <v>-</v>
      </c>
      <c r="T3169" t="str">
        <f t="shared" ca="1" si="727"/>
        <v>-</v>
      </c>
      <c r="U3169" t="str">
        <f t="shared" ca="1" si="728"/>
        <v>-</v>
      </c>
      <c r="V3169" t="str">
        <f t="shared" ca="1" si="729"/>
        <v>-</v>
      </c>
      <c r="W3169">
        <f t="shared" ca="1" si="717"/>
        <v>105.47</v>
      </c>
      <c r="X3169" t="str">
        <f t="shared" si="718"/>
        <v>C3163</v>
      </c>
      <c r="Y3169" s="4">
        <f t="shared" ca="1" si="719"/>
        <v>0</v>
      </c>
    </row>
    <row r="3170" spans="1:25" x14ac:dyDescent="0.2">
      <c r="A3170" t="s">
        <v>2853</v>
      </c>
      <c r="B3170">
        <v>28</v>
      </c>
      <c r="C3170">
        <v>110.25</v>
      </c>
      <c r="D3170">
        <v>3.94</v>
      </c>
      <c r="E3170">
        <v>105.85</v>
      </c>
      <c r="F3170">
        <v>3.78</v>
      </c>
      <c r="G3170">
        <v>89.9</v>
      </c>
      <c r="H3170">
        <v>3.21</v>
      </c>
      <c r="I3170">
        <v>97.68</v>
      </c>
      <c r="J3170">
        <v>3.49</v>
      </c>
      <c r="K3170">
        <v>104.6</v>
      </c>
      <c r="L3170">
        <v>3.74</v>
      </c>
      <c r="M3170" t="str">
        <f t="shared" ca="1" si="720"/>
        <v>-</v>
      </c>
      <c r="N3170" t="str">
        <f t="shared" ca="1" si="721"/>
        <v>-</v>
      </c>
      <c r="O3170" t="str">
        <f t="shared" ca="1" si="722"/>
        <v>-</v>
      </c>
      <c r="P3170" t="str">
        <f t="shared" ca="1" si="723"/>
        <v>-</v>
      </c>
      <c r="Q3170" t="str">
        <f t="shared" ca="1" si="724"/>
        <v>-</v>
      </c>
      <c r="R3170" t="str">
        <f t="shared" ca="1" si="725"/>
        <v>-</v>
      </c>
      <c r="S3170" t="str">
        <f t="shared" ca="1" si="726"/>
        <v>-</v>
      </c>
      <c r="T3170" t="str">
        <f t="shared" ca="1" si="727"/>
        <v>-</v>
      </c>
      <c r="U3170" t="str">
        <f t="shared" ca="1" si="728"/>
        <v>-</v>
      </c>
      <c r="V3170" t="str">
        <f t="shared" ca="1" si="729"/>
        <v>-</v>
      </c>
      <c r="W3170">
        <f t="shared" ca="1" si="717"/>
        <v>110.25</v>
      </c>
      <c r="X3170" t="str">
        <f t="shared" si="718"/>
        <v>C3163</v>
      </c>
      <c r="Y3170" s="4">
        <f t="shared" ca="1" si="719"/>
        <v>0</v>
      </c>
    </row>
    <row r="3171" spans="1:25" x14ac:dyDescent="0.2">
      <c r="A3171" t="s">
        <v>2854</v>
      </c>
      <c r="B3171">
        <v>28</v>
      </c>
      <c r="C3171">
        <v>104.75</v>
      </c>
      <c r="D3171">
        <v>3.74</v>
      </c>
      <c r="E3171">
        <v>84.49</v>
      </c>
      <c r="F3171">
        <v>3.02</v>
      </c>
      <c r="G3171">
        <v>57.8</v>
      </c>
      <c r="H3171">
        <v>2.06</v>
      </c>
      <c r="I3171">
        <v>43.11</v>
      </c>
      <c r="J3171">
        <v>1.54</v>
      </c>
      <c r="K3171">
        <v>47.6</v>
      </c>
      <c r="L3171">
        <v>1.7</v>
      </c>
      <c r="M3171" t="str">
        <f t="shared" ca="1" si="720"/>
        <v>-</v>
      </c>
      <c r="N3171" t="str">
        <f t="shared" ca="1" si="721"/>
        <v>-</v>
      </c>
      <c r="O3171" t="str">
        <f t="shared" ca="1" si="722"/>
        <v>-</v>
      </c>
      <c r="P3171" t="str">
        <f t="shared" ca="1" si="723"/>
        <v>YES</v>
      </c>
      <c r="Q3171" t="str">
        <f t="shared" ca="1" si="724"/>
        <v>-</v>
      </c>
      <c r="R3171" t="str">
        <f t="shared" ca="1" si="725"/>
        <v>YES</v>
      </c>
      <c r="S3171" t="str">
        <f t="shared" ca="1" si="726"/>
        <v>-</v>
      </c>
      <c r="T3171" t="str">
        <f t="shared" ca="1" si="727"/>
        <v>YES</v>
      </c>
      <c r="U3171" t="str">
        <f t="shared" ca="1" si="728"/>
        <v>-</v>
      </c>
      <c r="V3171" t="str">
        <f t="shared" ca="1" si="729"/>
        <v>YES</v>
      </c>
      <c r="W3171">
        <f t="shared" ca="1" si="717"/>
        <v>104.75</v>
      </c>
      <c r="X3171" t="str">
        <f t="shared" si="718"/>
        <v>C3163</v>
      </c>
      <c r="Y3171" s="4">
        <f t="shared" ca="1" si="719"/>
        <v>0.4</v>
      </c>
    </row>
    <row r="3172" spans="1:25" x14ac:dyDescent="0.2">
      <c r="A3172" t="s">
        <v>21</v>
      </c>
      <c r="M3172" t="str">
        <f t="shared" ca="1" si="720"/>
        <v>-</v>
      </c>
      <c r="N3172" t="str">
        <f t="shared" ca="1" si="721"/>
        <v>-</v>
      </c>
      <c r="O3172" t="str">
        <f t="shared" ca="1" si="722"/>
        <v>-</v>
      </c>
      <c r="P3172" t="str">
        <f t="shared" ca="1" si="723"/>
        <v>-</v>
      </c>
      <c r="Q3172" t="str">
        <f t="shared" ca="1" si="724"/>
        <v>-</v>
      </c>
      <c r="R3172" t="str">
        <f t="shared" ca="1" si="725"/>
        <v>-</v>
      </c>
      <c r="S3172" t="str">
        <f t="shared" ca="1" si="726"/>
        <v>-</v>
      </c>
      <c r="T3172" t="str">
        <f t="shared" ca="1" si="727"/>
        <v>-</v>
      </c>
      <c r="U3172" t="str">
        <f t="shared" ca="1" si="728"/>
        <v>-</v>
      </c>
      <c r="V3172" t="str">
        <f t="shared" ca="1" si="729"/>
        <v>-</v>
      </c>
      <c r="W3172">
        <f t="shared" ca="1" si="717"/>
        <v>0</v>
      </c>
      <c r="X3172" t="str">
        <f t="shared" si="718"/>
        <v>C3163</v>
      </c>
      <c r="Y3172" s="4" t="str">
        <f t="shared" si="719"/>
        <v/>
      </c>
    </row>
    <row r="3173" spans="1:25" x14ac:dyDescent="0.2">
      <c r="A3173" t="s">
        <v>2855</v>
      </c>
      <c r="B3173">
        <v>7</v>
      </c>
      <c r="C3173">
        <v>29.62</v>
      </c>
      <c r="D3173">
        <v>4.2300000000000004</v>
      </c>
      <c r="E3173">
        <v>33.9</v>
      </c>
      <c r="F3173">
        <v>4.84</v>
      </c>
      <c r="G3173">
        <v>34.24</v>
      </c>
      <c r="H3173">
        <v>4.8899999999999997</v>
      </c>
      <c r="I3173">
        <v>38.94</v>
      </c>
      <c r="J3173">
        <v>5.56</v>
      </c>
      <c r="K3173">
        <v>44.84</v>
      </c>
      <c r="L3173">
        <v>6.41</v>
      </c>
      <c r="M3173" t="str">
        <f t="shared" ca="1" si="720"/>
        <v>-</v>
      </c>
      <c r="N3173" t="str">
        <f t="shared" ca="1" si="721"/>
        <v>-</v>
      </c>
      <c r="O3173" t="str">
        <f t="shared" ca="1" si="722"/>
        <v>-</v>
      </c>
      <c r="P3173" t="str">
        <f t="shared" ca="1" si="723"/>
        <v>-</v>
      </c>
      <c r="Q3173" t="str">
        <f t="shared" ca="1" si="724"/>
        <v>-</v>
      </c>
      <c r="R3173" t="str">
        <f t="shared" ca="1" si="725"/>
        <v>-</v>
      </c>
      <c r="S3173" t="str">
        <f t="shared" ca="1" si="726"/>
        <v>-</v>
      </c>
      <c r="T3173" t="str">
        <f t="shared" ca="1" si="727"/>
        <v>-</v>
      </c>
      <c r="U3173" t="str">
        <f t="shared" ca="1" si="728"/>
        <v>-</v>
      </c>
      <c r="V3173" t="str">
        <f t="shared" ca="1" si="729"/>
        <v>-</v>
      </c>
      <c r="W3173">
        <f t="shared" ca="1" si="717"/>
        <v>29.62</v>
      </c>
      <c r="X3173" t="str">
        <f t="shared" si="718"/>
        <v>C3173</v>
      </c>
      <c r="Y3173" s="4">
        <f t="shared" ca="1" si="719"/>
        <v>0</v>
      </c>
    </row>
    <row r="3174" spans="1:25" x14ac:dyDescent="0.2">
      <c r="A3174" t="s">
        <v>2856</v>
      </c>
      <c r="B3174">
        <v>7</v>
      </c>
      <c r="C3174">
        <v>29.28</v>
      </c>
      <c r="D3174">
        <v>4.18</v>
      </c>
      <c r="E3174">
        <v>34.56</v>
      </c>
      <c r="F3174">
        <v>4.9400000000000004</v>
      </c>
      <c r="G3174">
        <v>34</v>
      </c>
      <c r="H3174">
        <v>4.8600000000000003</v>
      </c>
      <c r="I3174">
        <v>38.47</v>
      </c>
      <c r="J3174">
        <v>5.5</v>
      </c>
      <c r="K3174">
        <v>44.13</v>
      </c>
      <c r="L3174">
        <v>6.3</v>
      </c>
      <c r="M3174" t="str">
        <f t="shared" ca="1" si="720"/>
        <v>-</v>
      </c>
      <c r="N3174" t="str">
        <f t="shared" ca="1" si="721"/>
        <v>-</v>
      </c>
      <c r="O3174" t="str">
        <f t="shared" ca="1" si="722"/>
        <v>-</v>
      </c>
      <c r="P3174" t="str">
        <f t="shared" ca="1" si="723"/>
        <v>-</v>
      </c>
      <c r="Q3174" t="str">
        <f t="shared" ca="1" si="724"/>
        <v>-</v>
      </c>
      <c r="R3174" t="str">
        <f t="shared" ca="1" si="725"/>
        <v>-</v>
      </c>
      <c r="S3174" t="str">
        <f t="shared" ca="1" si="726"/>
        <v>-</v>
      </c>
      <c r="T3174" t="str">
        <f t="shared" ca="1" si="727"/>
        <v>-</v>
      </c>
      <c r="U3174" t="str">
        <f t="shared" ca="1" si="728"/>
        <v>-</v>
      </c>
      <c r="V3174" t="str">
        <f t="shared" ca="1" si="729"/>
        <v>-</v>
      </c>
      <c r="W3174">
        <f t="shared" ca="1" si="717"/>
        <v>29.28</v>
      </c>
      <c r="X3174" t="str">
        <f t="shared" si="718"/>
        <v>C3173</v>
      </c>
      <c r="Y3174" s="4">
        <f t="shared" ca="1" si="719"/>
        <v>0</v>
      </c>
    </row>
    <row r="3175" spans="1:25" x14ac:dyDescent="0.2">
      <c r="A3175" t="s">
        <v>2857</v>
      </c>
      <c r="B3175">
        <v>8</v>
      </c>
      <c r="C3175">
        <v>30.67</v>
      </c>
      <c r="D3175">
        <v>3.83</v>
      </c>
      <c r="E3175">
        <v>27.1</v>
      </c>
      <c r="F3175">
        <v>3.39</v>
      </c>
      <c r="G3175">
        <v>25.91</v>
      </c>
      <c r="H3175">
        <v>3.24</v>
      </c>
      <c r="I3175">
        <v>22.32</v>
      </c>
      <c r="J3175">
        <v>2.79</v>
      </c>
      <c r="K3175">
        <v>20.9</v>
      </c>
      <c r="L3175">
        <v>2.61</v>
      </c>
      <c r="M3175" t="str">
        <f t="shared" ca="1" si="720"/>
        <v>-</v>
      </c>
      <c r="N3175" t="str">
        <f t="shared" ca="1" si="721"/>
        <v>-</v>
      </c>
      <c r="O3175" t="str">
        <f t="shared" ca="1" si="722"/>
        <v>-</v>
      </c>
      <c r="P3175" t="str">
        <f t="shared" ca="1" si="723"/>
        <v>-</v>
      </c>
      <c r="Q3175" t="str">
        <f t="shared" ca="1" si="724"/>
        <v>-</v>
      </c>
      <c r="R3175" t="str">
        <f t="shared" ca="1" si="725"/>
        <v>-</v>
      </c>
      <c r="S3175" t="str">
        <f t="shared" ca="1" si="726"/>
        <v>-</v>
      </c>
      <c r="T3175" t="str">
        <f t="shared" ca="1" si="727"/>
        <v>-</v>
      </c>
      <c r="U3175" t="str">
        <f t="shared" ca="1" si="728"/>
        <v>-</v>
      </c>
      <c r="V3175" t="str">
        <f t="shared" ca="1" si="729"/>
        <v>-</v>
      </c>
      <c r="W3175">
        <f t="shared" ca="1" si="717"/>
        <v>30.67</v>
      </c>
      <c r="X3175" t="str">
        <f t="shared" si="718"/>
        <v>C3173</v>
      </c>
      <c r="Y3175" s="4">
        <f t="shared" ca="1" si="719"/>
        <v>0</v>
      </c>
    </row>
    <row r="3176" spans="1:25" x14ac:dyDescent="0.2">
      <c r="A3176" t="s">
        <v>2858</v>
      </c>
      <c r="B3176">
        <v>7</v>
      </c>
      <c r="C3176">
        <v>29.64</v>
      </c>
      <c r="D3176">
        <v>4.2300000000000004</v>
      </c>
      <c r="E3176">
        <v>33.08</v>
      </c>
      <c r="F3176">
        <v>4.7300000000000004</v>
      </c>
      <c r="G3176">
        <v>34.18</v>
      </c>
      <c r="H3176">
        <v>4.88</v>
      </c>
      <c r="I3176">
        <v>39.450000000000003</v>
      </c>
      <c r="J3176">
        <v>5.64</v>
      </c>
      <c r="K3176">
        <v>44.84</v>
      </c>
      <c r="L3176">
        <v>6.41</v>
      </c>
      <c r="M3176" t="str">
        <f t="shared" ca="1" si="720"/>
        <v>-</v>
      </c>
      <c r="N3176" t="str">
        <f t="shared" ca="1" si="721"/>
        <v>-</v>
      </c>
      <c r="O3176" t="str">
        <f t="shared" ca="1" si="722"/>
        <v>-</v>
      </c>
      <c r="P3176" t="str">
        <f t="shared" ca="1" si="723"/>
        <v>-</v>
      </c>
      <c r="Q3176" t="str">
        <f t="shared" ca="1" si="724"/>
        <v>-</v>
      </c>
      <c r="R3176" t="str">
        <f t="shared" ca="1" si="725"/>
        <v>-</v>
      </c>
      <c r="S3176" t="str">
        <f t="shared" ca="1" si="726"/>
        <v>-</v>
      </c>
      <c r="T3176" t="str">
        <f t="shared" ca="1" si="727"/>
        <v>-</v>
      </c>
      <c r="U3176" t="str">
        <f t="shared" ca="1" si="728"/>
        <v>-</v>
      </c>
      <c r="V3176" t="str">
        <f t="shared" ca="1" si="729"/>
        <v>-</v>
      </c>
      <c r="W3176">
        <f t="shared" ca="1" si="717"/>
        <v>29.64</v>
      </c>
      <c r="X3176" t="str">
        <f t="shared" si="718"/>
        <v>C3173</v>
      </c>
      <c r="Y3176" s="4">
        <f t="shared" ca="1" si="719"/>
        <v>0</v>
      </c>
    </row>
    <row r="3177" spans="1:25" x14ac:dyDescent="0.2">
      <c r="A3177" t="s">
        <v>2859</v>
      </c>
      <c r="B3177">
        <v>7</v>
      </c>
      <c r="C3177">
        <v>28.95</v>
      </c>
      <c r="D3177">
        <v>4.1399999999999997</v>
      </c>
      <c r="E3177">
        <v>30.49</v>
      </c>
      <c r="F3177">
        <v>4.3600000000000003</v>
      </c>
      <c r="G3177">
        <v>28.73</v>
      </c>
      <c r="H3177">
        <v>4.0999999999999996</v>
      </c>
      <c r="I3177">
        <v>26.62</v>
      </c>
      <c r="J3177">
        <v>3.8</v>
      </c>
      <c r="K3177">
        <v>30.85</v>
      </c>
      <c r="L3177">
        <v>4.41</v>
      </c>
      <c r="M3177" t="str">
        <f t="shared" ca="1" si="720"/>
        <v>YES</v>
      </c>
      <c r="N3177" t="str">
        <f t="shared" ca="1" si="721"/>
        <v>-</v>
      </c>
      <c r="O3177" t="str">
        <f t="shared" ca="1" si="722"/>
        <v>-</v>
      </c>
      <c r="P3177" t="str">
        <f t="shared" ca="1" si="723"/>
        <v>-</v>
      </c>
      <c r="Q3177" t="str">
        <f t="shared" ca="1" si="724"/>
        <v>-</v>
      </c>
      <c r="R3177" t="str">
        <f t="shared" ca="1" si="725"/>
        <v>-</v>
      </c>
      <c r="S3177" t="str">
        <f t="shared" ca="1" si="726"/>
        <v>-</v>
      </c>
      <c r="T3177" t="str">
        <f t="shared" ca="1" si="727"/>
        <v>-</v>
      </c>
      <c r="U3177" t="str">
        <f t="shared" ca="1" si="728"/>
        <v>-</v>
      </c>
      <c r="V3177" t="str">
        <f t="shared" ca="1" si="729"/>
        <v>-</v>
      </c>
      <c r="W3177">
        <f t="shared" ca="1" si="717"/>
        <v>28.95</v>
      </c>
      <c r="X3177" t="str">
        <f t="shared" si="718"/>
        <v>C3173</v>
      </c>
      <c r="Y3177" s="4">
        <f t="shared" ca="1" si="719"/>
        <v>0.1</v>
      </c>
    </row>
    <row r="3178" spans="1:25" x14ac:dyDescent="0.2">
      <c r="A3178" t="s">
        <v>2860</v>
      </c>
      <c r="B3178">
        <v>7</v>
      </c>
      <c r="C3178">
        <v>31.35</v>
      </c>
      <c r="D3178">
        <v>4.4800000000000004</v>
      </c>
      <c r="E3178">
        <v>33.68</v>
      </c>
      <c r="F3178">
        <v>4.8099999999999996</v>
      </c>
      <c r="G3178">
        <v>32.909999999999997</v>
      </c>
      <c r="H3178">
        <v>4.7</v>
      </c>
      <c r="I3178">
        <v>31.16</v>
      </c>
      <c r="J3178">
        <v>4.45</v>
      </c>
      <c r="K3178">
        <v>35</v>
      </c>
      <c r="L3178">
        <v>5</v>
      </c>
      <c r="M3178" t="str">
        <f t="shared" ca="1" si="720"/>
        <v>-</v>
      </c>
      <c r="N3178" t="str">
        <f t="shared" ca="1" si="721"/>
        <v>-</v>
      </c>
      <c r="O3178" t="str">
        <f t="shared" ca="1" si="722"/>
        <v>-</v>
      </c>
      <c r="P3178" t="str">
        <f t="shared" ca="1" si="723"/>
        <v>-</v>
      </c>
      <c r="Q3178" t="str">
        <f t="shared" ca="1" si="724"/>
        <v>-</v>
      </c>
      <c r="R3178" t="str">
        <f t="shared" ca="1" si="725"/>
        <v>-</v>
      </c>
      <c r="S3178" t="str">
        <f t="shared" ca="1" si="726"/>
        <v>-</v>
      </c>
      <c r="T3178" t="str">
        <f t="shared" ca="1" si="727"/>
        <v>-</v>
      </c>
      <c r="U3178" t="str">
        <f t="shared" ca="1" si="728"/>
        <v>-</v>
      </c>
      <c r="V3178" t="str">
        <f t="shared" ca="1" si="729"/>
        <v>-</v>
      </c>
      <c r="W3178">
        <f t="shared" ca="1" si="717"/>
        <v>31.35</v>
      </c>
      <c r="X3178" t="str">
        <f t="shared" si="718"/>
        <v>C3173</v>
      </c>
      <c r="Y3178" s="4">
        <f t="shared" ca="1" si="719"/>
        <v>0</v>
      </c>
    </row>
    <row r="3179" spans="1:25" x14ac:dyDescent="0.2">
      <c r="A3179" t="s">
        <v>2861</v>
      </c>
      <c r="B3179">
        <v>8</v>
      </c>
      <c r="C3179">
        <v>29.56</v>
      </c>
      <c r="D3179">
        <v>3.7</v>
      </c>
      <c r="E3179">
        <v>25.89</v>
      </c>
      <c r="F3179">
        <v>3.24</v>
      </c>
      <c r="G3179">
        <v>23.67</v>
      </c>
      <c r="H3179">
        <v>2.96</v>
      </c>
      <c r="I3179">
        <v>19.25</v>
      </c>
      <c r="J3179">
        <v>2.41</v>
      </c>
      <c r="K3179">
        <v>16.57</v>
      </c>
      <c r="L3179">
        <v>2.0699999999999998</v>
      </c>
      <c r="M3179" t="str">
        <f t="shared" ca="1" si="720"/>
        <v>-</v>
      </c>
      <c r="N3179" t="str">
        <f t="shared" ca="1" si="721"/>
        <v>YES</v>
      </c>
      <c r="O3179" t="str">
        <f t="shared" ca="1" si="722"/>
        <v>YES</v>
      </c>
      <c r="P3179" t="str">
        <f t="shared" ca="1" si="723"/>
        <v>YES</v>
      </c>
      <c r="Q3179" t="str">
        <f t="shared" ca="1" si="724"/>
        <v>YES</v>
      </c>
      <c r="R3179" t="str">
        <f t="shared" ca="1" si="725"/>
        <v>YES</v>
      </c>
      <c r="S3179" t="str">
        <f t="shared" ca="1" si="726"/>
        <v>YES</v>
      </c>
      <c r="T3179" t="str">
        <f t="shared" ca="1" si="727"/>
        <v>YES</v>
      </c>
      <c r="U3179" t="str">
        <f t="shared" ca="1" si="728"/>
        <v>YES</v>
      </c>
      <c r="V3179" t="str">
        <f t="shared" ca="1" si="729"/>
        <v>YES</v>
      </c>
      <c r="W3179">
        <f t="shared" ca="1" si="717"/>
        <v>29.56</v>
      </c>
      <c r="X3179" t="str">
        <f t="shared" si="718"/>
        <v>C3173</v>
      </c>
      <c r="Y3179" s="4">
        <f t="shared" ca="1" si="719"/>
        <v>0.9</v>
      </c>
    </row>
    <row r="3180" spans="1:25" x14ac:dyDescent="0.2">
      <c r="A3180" t="s">
        <v>2862</v>
      </c>
      <c r="B3180">
        <v>8</v>
      </c>
      <c r="C3180">
        <v>30.69</v>
      </c>
      <c r="D3180">
        <v>3.84</v>
      </c>
      <c r="E3180">
        <v>27.54</v>
      </c>
      <c r="F3180">
        <v>3.44</v>
      </c>
      <c r="G3180">
        <v>26.42</v>
      </c>
      <c r="H3180">
        <v>3.3</v>
      </c>
      <c r="I3180">
        <v>22.78</v>
      </c>
      <c r="J3180">
        <v>2.85</v>
      </c>
      <c r="K3180">
        <v>21.26</v>
      </c>
      <c r="L3180">
        <v>2.66</v>
      </c>
      <c r="M3180" t="str">
        <f t="shared" ca="1" si="720"/>
        <v>-</v>
      </c>
      <c r="N3180" t="str">
        <f t="shared" ca="1" si="721"/>
        <v>-</v>
      </c>
      <c r="O3180" t="str">
        <f t="shared" ca="1" si="722"/>
        <v>-</v>
      </c>
      <c r="P3180" t="str">
        <f t="shared" ca="1" si="723"/>
        <v>-</v>
      </c>
      <c r="Q3180" t="str">
        <f t="shared" ca="1" si="724"/>
        <v>-</v>
      </c>
      <c r="R3180" t="str">
        <f t="shared" ca="1" si="725"/>
        <v>-</v>
      </c>
      <c r="S3180" t="str">
        <f t="shared" ca="1" si="726"/>
        <v>-</v>
      </c>
      <c r="T3180" t="str">
        <f t="shared" ca="1" si="727"/>
        <v>-</v>
      </c>
      <c r="U3180" t="str">
        <f t="shared" ca="1" si="728"/>
        <v>-</v>
      </c>
      <c r="V3180" t="str">
        <f t="shared" ca="1" si="729"/>
        <v>-</v>
      </c>
      <c r="W3180">
        <f t="shared" ca="1" si="717"/>
        <v>30.69</v>
      </c>
      <c r="X3180" t="str">
        <f t="shared" si="718"/>
        <v>C3173</v>
      </c>
      <c r="Y3180" s="4">
        <f t="shared" ca="1" si="719"/>
        <v>0</v>
      </c>
    </row>
    <row r="3181" spans="1:25" x14ac:dyDescent="0.2">
      <c r="A3181" t="s">
        <v>2863</v>
      </c>
      <c r="B3181">
        <v>7</v>
      </c>
      <c r="C3181">
        <v>31.27</v>
      </c>
      <c r="D3181">
        <v>4.47</v>
      </c>
      <c r="E3181">
        <v>33.51</v>
      </c>
      <c r="F3181">
        <v>4.79</v>
      </c>
      <c r="G3181">
        <v>33.04</v>
      </c>
      <c r="H3181">
        <v>4.72</v>
      </c>
      <c r="I3181">
        <v>31.07</v>
      </c>
      <c r="J3181">
        <v>4.4400000000000004</v>
      </c>
      <c r="K3181">
        <v>34.909999999999997</v>
      </c>
      <c r="L3181">
        <v>4.99</v>
      </c>
      <c r="M3181" t="str">
        <f t="shared" ca="1" si="720"/>
        <v>-</v>
      </c>
      <c r="N3181" t="str">
        <f t="shared" ca="1" si="721"/>
        <v>-</v>
      </c>
      <c r="O3181" t="str">
        <f t="shared" ca="1" si="722"/>
        <v>-</v>
      </c>
      <c r="P3181" t="str">
        <f t="shared" ca="1" si="723"/>
        <v>-</v>
      </c>
      <c r="Q3181" t="str">
        <f t="shared" ca="1" si="724"/>
        <v>-</v>
      </c>
      <c r="R3181" t="str">
        <f t="shared" ca="1" si="725"/>
        <v>-</v>
      </c>
      <c r="S3181" t="str">
        <f t="shared" ca="1" si="726"/>
        <v>-</v>
      </c>
      <c r="T3181" t="str">
        <f t="shared" ca="1" si="727"/>
        <v>-</v>
      </c>
      <c r="U3181" t="str">
        <f t="shared" ca="1" si="728"/>
        <v>-</v>
      </c>
      <c r="V3181" t="str">
        <f t="shared" ca="1" si="729"/>
        <v>-</v>
      </c>
      <c r="W3181">
        <f t="shared" ca="1" si="717"/>
        <v>31.27</v>
      </c>
      <c r="X3181" t="str">
        <f t="shared" si="718"/>
        <v>C3173</v>
      </c>
      <c r="Y3181" s="4">
        <f t="shared" ca="1" si="719"/>
        <v>0</v>
      </c>
    </row>
    <row r="3182" spans="1:25" x14ac:dyDescent="0.2">
      <c r="A3182" t="s">
        <v>21</v>
      </c>
      <c r="M3182" t="str">
        <f t="shared" ca="1" si="720"/>
        <v>-</v>
      </c>
      <c r="N3182" t="str">
        <f t="shared" ca="1" si="721"/>
        <v>-</v>
      </c>
      <c r="O3182" t="str">
        <f t="shared" ca="1" si="722"/>
        <v>-</v>
      </c>
      <c r="P3182" t="str">
        <f t="shared" ca="1" si="723"/>
        <v>-</v>
      </c>
      <c r="Q3182" t="str">
        <f t="shared" ca="1" si="724"/>
        <v>-</v>
      </c>
      <c r="R3182" t="str">
        <f t="shared" ca="1" si="725"/>
        <v>-</v>
      </c>
      <c r="S3182" t="str">
        <f t="shared" ca="1" si="726"/>
        <v>-</v>
      </c>
      <c r="T3182" t="str">
        <f t="shared" ca="1" si="727"/>
        <v>-</v>
      </c>
      <c r="U3182" t="str">
        <f t="shared" ca="1" si="728"/>
        <v>-</v>
      </c>
      <c r="V3182" t="str">
        <f t="shared" ca="1" si="729"/>
        <v>-</v>
      </c>
      <c r="W3182">
        <f t="shared" ca="1" si="717"/>
        <v>0</v>
      </c>
      <c r="X3182" t="str">
        <f t="shared" si="718"/>
        <v>C3173</v>
      </c>
      <c r="Y3182" s="4" t="str">
        <f t="shared" si="719"/>
        <v/>
      </c>
    </row>
    <row r="3183" spans="1:25" x14ac:dyDescent="0.2">
      <c r="A3183" t="s">
        <v>2864</v>
      </c>
      <c r="B3183">
        <v>8</v>
      </c>
      <c r="C3183">
        <v>35.200000000000003</v>
      </c>
      <c r="D3183">
        <v>4.4000000000000004</v>
      </c>
      <c r="E3183">
        <v>29.81</v>
      </c>
      <c r="F3183">
        <v>3.73</v>
      </c>
      <c r="G3183">
        <v>28.33</v>
      </c>
      <c r="H3183">
        <v>3.54</v>
      </c>
      <c r="I3183">
        <v>31.79</v>
      </c>
      <c r="J3183">
        <v>3.97</v>
      </c>
      <c r="K3183">
        <v>35.79</v>
      </c>
      <c r="L3183">
        <v>4.47</v>
      </c>
      <c r="M3183" t="str">
        <f t="shared" ca="1" si="720"/>
        <v>-</v>
      </c>
      <c r="N3183" t="str">
        <f t="shared" ca="1" si="721"/>
        <v>-</v>
      </c>
      <c r="O3183" t="str">
        <f t="shared" ca="1" si="722"/>
        <v>YES</v>
      </c>
      <c r="P3183" t="str">
        <f t="shared" ca="1" si="723"/>
        <v>-</v>
      </c>
      <c r="Q3183" t="str">
        <f t="shared" ca="1" si="724"/>
        <v>-</v>
      </c>
      <c r="R3183" t="str">
        <f t="shared" ca="1" si="725"/>
        <v>-</v>
      </c>
      <c r="S3183" t="str">
        <f t="shared" ca="1" si="726"/>
        <v>-</v>
      </c>
      <c r="T3183" t="str">
        <f t="shared" ca="1" si="727"/>
        <v>-</v>
      </c>
      <c r="U3183" t="str">
        <f t="shared" ca="1" si="728"/>
        <v>-</v>
      </c>
      <c r="V3183" t="str">
        <f t="shared" ca="1" si="729"/>
        <v>-</v>
      </c>
      <c r="W3183">
        <f t="shared" ca="1" si="717"/>
        <v>35.200000000000003</v>
      </c>
      <c r="X3183" t="str">
        <f t="shared" si="718"/>
        <v>C3183</v>
      </c>
      <c r="Y3183" s="4">
        <f t="shared" ca="1" si="719"/>
        <v>0.1</v>
      </c>
    </row>
    <row r="3184" spans="1:25" x14ac:dyDescent="0.2">
      <c r="A3184" t="s">
        <v>2865</v>
      </c>
      <c r="B3184">
        <v>9</v>
      </c>
      <c r="C3184">
        <v>37.549999999999997</v>
      </c>
      <c r="D3184">
        <v>4.17</v>
      </c>
      <c r="E3184">
        <v>33.58</v>
      </c>
      <c r="F3184">
        <v>3.73</v>
      </c>
      <c r="G3184">
        <v>30.83</v>
      </c>
      <c r="H3184">
        <v>3.43</v>
      </c>
      <c r="I3184">
        <v>32.93</v>
      </c>
      <c r="J3184">
        <v>3.66</v>
      </c>
      <c r="K3184">
        <v>41.61</v>
      </c>
      <c r="L3184">
        <v>4.62</v>
      </c>
      <c r="M3184" t="str">
        <f t="shared" ca="1" si="720"/>
        <v>-</v>
      </c>
      <c r="N3184" t="str">
        <f t="shared" ca="1" si="721"/>
        <v>-</v>
      </c>
      <c r="O3184" t="str">
        <f t="shared" ca="1" si="722"/>
        <v>-</v>
      </c>
      <c r="P3184" t="str">
        <f t="shared" ca="1" si="723"/>
        <v>-</v>
      </c>
      <c r="Q3184" t="str">
        <f t="shared" ca="1" si="724"/>
        <v>-</v>
      </c>
      <c r="R3184" t="str">
        <f t="shared" ca="1" si="725"/>
        <v>-</v>
      </c>
      <c r="S3184" t="str">
        <f t="shared" ca="1" si="726"/>
        <v>-</v>
      </c>
      <c r="T3184" t="str">
        <f t="shared" ca="1" si="727"/>
        <v>-</v>
      </c>
      <c r="U3184" t="str">
        <f t="shared" ca="1" si="728"/>
        <v>-</v>
      </c>
      <c r="V3184" t="str">
        <f t="shared" ca="1" si="729"/>
        <v>-</v>
      </c>
      <c r="W3184">
        <f t="shared" ca="1" si="717"/>
        <v>37.549999999999997</v>
      </c>
      <c r="X3184" t="str">
        <f t="shared" si="718"/>
        <v>C3183</v>
      </c>
      <c r="Y3184" s="4">
        <f t="shared" ca="1" si="719"/>
        <v>0</v>
      </c>
    </row>
    <row r="3185" spans="1:25" x14ac:dyDescent="0.2">
      <c r="A3185" t="s">
        <v>2866</v>
      </c>
      <c r="B3185">
        <v>11</v>
      </c>
      <c r="C3185">
        <v>39.42</v>
      </c>
      <c r="D3185">
        <v>3.58</v>
      </c>
      <c r="E3185">
        <v>35.99</v>
      </c>
      <c r="F3185">
        <v>3.27</v>
      </c>
      <c r="G3185">
        <v>35.33</v>
      </c>
      <c r="H3185">
        <v>3.21</v>
      </c>
      <c r="I3185">
        <v>32.799999999999997</v>
      </c>
      <c r="J3185">
        <v>2.98</v>
      </c>
      <c r="K3185">
        <v>35.049999999999997</v>
      </c>
      <c r="L3185">
        <v>3.19</v>
      </c>
      <c r="M3185" t="str">
        <f t="shared" ca="1" si="720"/>
        <v>-</v>
      </c>
      <c r="N3185" t="str">
        <f t="shared" ca="1" si="721"/>
        <v>-</v>
      </c>
      <c r="O3185" t="str">
        <f t="shared" ca="1" si="722"/>
        <v>-</v>
      </c>
      <c r="P3185" t="str">
        <f t="shared" ca="1" si="723"/>
        <v>-</v>
      </c>
      <c r="Q3185" t="str">
        <f t="shared" ca="1" si="724"/>
        <v>-</v>
      </c>
      <c r="R3185" t="str">
        <f t="shared" ca="1" si="725"/>
        <v>-</v>
      </c>
      <c r="S3185" t="str">
        <f t="shared" ca="1" si="726"/>
        <v>-</v>
      </c>
      <c r="T3185" t="str">
        <f t="shared" ca="1" si="727"/>
        <v>-</v>
      </c>
      <c r="U3185" t="str">
        <f t="shared" ca="1" si="728"/>
        <v>-</v>
      </c>
      <c r="V3185" t="str">
        <f t="shared" ca="1" si="729"/>
        <v>-</v>
      </c>
      <c r="W3185">
        <f t="shared" ca="1" si="717"/>
        <v>39.42</v>
      </c>
      <c r="X3185" t="str">
        <f t="shared" si="718"/>
        <v>C3183</v>
      </c>
      <c r="Y3185" s="4">
        <f t="shared" ca="1" si="719"/>
        <v>0</v>
      </c>
    </row>
    <row r="3186" spans="1:25" x14ac:dyDescent="0.2">
      <c r="A3186" t="s">
        <v>2867</v>
      </c>
      <c r="B3186">
        <v>8</v>
      </c>
      <c r="C3186">
        <v>34.15</v>
      </c>
      <c r="D3186">
        <v>4.2699999999999996</v>
      </c>
      <c r="E3186">
        <v>30.85</v>
      </c>
      <c r="F3186">
        <v>3.86</v>
      </c>
      <c r="G3186">
        <v>32.82</v>
      </c>
      <c r="H3186">
        <v>4.0999999999999996</v>
      </c>
      <c r="I3186">
        <v>33.72</v>
      </c>
      <c r="J3186">
        <v>4.22</v>
      </c>
      <c r="K3186">
        <v>39.090000000000003</v>
      </c>
      <c r="L3186">
        <v>4.8899999999999997</v>
      </c>
      <c r="M3186" t="str">
        <f t="shared" ca="1" si="720"/>
        <v>YES</v>
      </c>
      <c r="N3186" t="str">
        <f t="shared" ca="1" si="721"/>
        <v>-</v>
      </c>
      <c r="O3186" t="str">
        <f t="shared" ca="1" si="722"/>
        <v>-</v>
      </c>
      <c r="P3186" t="str">
        <f t="shared" ca="1" si="723"/>
        <v>-</v>
      </c>
      <c r="Q3186" t="str">
        <f t="shared" ca="1" si="724"/>
        <v>-</v>
      </c>
      <c r="R3186" t="str">
        <f t="shared" ca="1" si="725"/>
        <v>-</v>
      </c>
      <c r="S3186" t="str">
        <f t="shared" ca="1" si="726"/>
        <v>-</v>
      </c>
      <c r="T3186" t="str">
        <f t="shared" ca="1" si="727"/>
        <v>-</v>
      </c>
      <c r="U3186" t="str">
        <f t="shared" ca="1" si="728"/>
        <v>-</v>
      </c>
      <c r="V3186" t="str">
        <f t="shared" ca="1" si="729"/>
        <v>-</v>
      </c>
      <c r="W3186">
        <f t="shared" ca="1" si="717"/>
        <v>34.15</v>
      </c>
      <c r="X3186" t="str">
        <f t="shared" si="718"/>
        <v>C3183</v>
      </c>
      <c r="Y3186" s="4">
        <f t="shared" ca="1" si="719"/>
        <v>0.1</v>
      </c>
    </row>
    <row r="3187" spans="1:25" x14ac:dyDescent="0.2">
      <c r="A3187" t="s">
        <v>2868</v>
      </c>
      <c r="B3187">
        <v>11</v>
      </c>
      <c r="C3187">
        <v>41.72</v>
      </c>
      <c r="D3187">
        <v>3.79</v>
      </c>
      <c r="E3187">
        <v>35.979999999999997</v>
      </c>
      <c r="F3187">
        <v>3.27</v>
      </c>
      <c r="G3187">
        <v>32.46</v>
      </c>
      <c r="H3187">
        <v>2.95</v>
      </c>
      <c r="I3187">
        <v>29.56</v>
      </c>
      <c r="J3187">
        <v>2.69</v>
      </c>
      <c r="K3187">
        <v>33.14</v>
      </c>
      <c r="L3187">
        <v>3.01</v>
      </c>
      <c r="M3187" t="str">
        <f t="shared" ca="1" si="720"/>
        <v>-</v>
      </c>
      <c r="N3187" t="str">
        <f t="shared" ca="1" si="721"/>
        <v>-</v>
      </c>
      <c r="O3187" t="str">
        <f t="shared" ca="1" si="722"/>
        <v>-</v>
      </c>
      <c r="P3187" t="str">
        <f t="shared" ca="1" si="723"/>
        <v>-</v>
      </c>
      <c r="Q3187" t="str">
        <f t="shared" ca="1" si="724"/>
        <v>-</v>
      </c>
      <c r="R3187" t="str">
        <f t="shared" ca="1" si="725"/>
        <v>-</v>
      </c>
      <c r="S3187" t="str">
        <f t="shared" ca="1" si="726"/>
        <v>-</v>
      </c>
      <c r="T3187" t="str">
        <f t="shared" ca="1" si="727"/>
        <v>-</v>
      </c>
      <c r="U3187" t="str">
        <f t="shared" ca="1" si="728"/>
        <v>-</v>
      </c>
      <c r="V3187" t="str">
        <f t="shared" ca="1" si="729"/>
        <v>-</v>
      </c>
      <c r="W3187">
        <f t="shared" ca="1" si="717"/>
        <v>41.72</v>
      </c>
      <c r="X3187" t="str">
        <f t="shared" si="718"/>
        <v>C3183</v>
      </c>
      <c r="Y3187" s="4">
        <f t="shared" ca="1" si="719"/>
        <v>0</v>
      </c>
    </row>
    <row r="3188" spans="1:25" x14ac:dyDescent="0.2">
      <c r="A3188" t="s">
        <v>2869</v>
      </c>
      <c r="B3188">
        <v>11</v>
      </c>
      <c r="C3188">
        <v>39.32</v>
      </c>
      <c r="D3188">
        <v>3.57</v>
      </c>
      <c r="E3188">
        <v>31.31</v>
      </c>
      <c r="F3188">
        <v>2.85</v>
      </c>
      <c r="G3188">
        <v>28.27</v>
      </c>
      <c r="H3188">
        <v>2.57</v>
      </c>
      <c r="I3188">
        <v>22.99</v>
      </c>
      <c r="J3188">
        <v>2.09</v>
      </c>
      <c r="K3188">
        <v>22.25</v>
      </c>
      <c r="L3188">
        <v>2.02</v>
      </c>
      <c r="M3188" t="str">
        <f t="shared" ca="1" si="720"/>
        <v>-</v>
      </c>
      <c r="N3188" t="str">
        <f t="shared" ca="1" si="721"/>
        <v>YES</v>
      </c>
      <c r="O3188" t="str">
        <f t="shared" ca="1" si="722"/>
        <v>-</v>
      </c>
      <c r="P3188" t="str">
        <f t="shared" ca="1" si="723"/>
        <v>YES</v>
      </c>
      <c r="Q3188" t="str">
        <f t="shared" ca="1" si="724"/>
        <v>YES</v>
      </c>
      <c r="R3188" t="str">
        <f t="shared" ca="1" si="725"/>
        <v>YES</v>
      </c>
      <c r="S3188" t="str">
        <f t="shared" ca="1" si="726"/>
        <v>YES</v>
      </c>
      <c r="T3188" t="str">
        <f t="shared" ca="1" si="727"/>
        <v>YES</v>
      </c>
      <c r="U3188" t="str">
        <f t="shared" ca="1" si="728"/>
        <v>YES</v>
      </c>
      <c r="V3188" t="str">
        <f t="shared" ca="1" si="729"/>
        <v>YES</v>
      </c>
      <c r="W3188">
        <f t="shared" ca="1" si="717"/>
        <v>39.32</v>
      </c>
      <c r="X3188" t="str">
        <f t="shared" si="718"/>
        <v>C3183</v>
      </c>
      <c r="Y3188" s="4">
        <f t="shared" ca="1" si="719"/>
        <v>0.8</v>
      </c>
    </row>
    <row r="3189" spans="1:25" x14ac:dyDescent="0.2">
      <c r="A3189" t="s">
        <v>2870</v>
      </c>
      <c r="B3189">
        <v>8</v>
      </c>
      <c r="C3189">
        <v>36.19</v>
      </c>
      <c r="D3189">
        <v>4.5199999999999996</v>
      </c>
      <c r="E3189">
        <v>31.2</v>
      </c>
      <c r="F3189">
        <v>3.9</v>
      </c>
      <c r="G3189">
        <v>34.35</v>
      </c>
      <c r="H3189">
        <v>4.29</v>
      </c>
      <c r="I3189">
        <v>38.21</v>
      </c>
      <c r="J3189">
        <v>4.78</v>
      </c>
      <c r="K3189">
        <v>40.36</v>
      </c>
      <c r="L3189">
        <v>5.05</v>
      </c>
      <c r="M3189" t="str">
        <f t="shared" ca="1" si="720"/>
        <v>-</v>
      </c>
      <c r="N3189" t="str">
        <f t="shared" ca="1" si="721"/>
        <v>-</v>
      </c>
      <c r="O3189" t="str">
        <f t="shared" ca="1" si="722"/>
        <v>-</v>
      </c>
      <c r="P3189" t="str">
        <f t="shared" ca="1" si="723"/>
        <v>-</v>
      </c>
      <c r="Q3189" t="str">
        <f t="shared" ca="1" si="724"/>
        <v>-</v>
      </c>
      <c r="R3189" t="str">
        <f t="shared" ca="1" si="725"/>
        <v>-</v>
      </c>
      <c r="S3189" t="str">
        <f t="shared" ca="1" si="726"/>
        <v>-</v>
      </c>
      <c r="T3189" t="str">
        <f t="shared" ca="1" si="727"/>
        <v>-</v>
      </c>
      <c r="U3189" t="str">
        <f t="shared" ca="1" si="728"/>
        <v>-</v>
      </c>
      <c r="V3189" t="str">
        <f t="shared" ca="1" si="729"/>
        <v>-</v>
      </c>
      <c r="W3189">
        <f t="shared" ca="1" si="717"/>
        <v>36.19</v>
      </c>
      <c r="X3189" t="str">
        <f t="shared" si="718"/>
        <v>C3183</v>
      </c>
      <c r="Y3189" s="4">
        <f t="shared" ca="1" si="719"/>
        <v>0</v>
      </c>
    </row>
    <row r="3190" spans="1:25" x14ac:dyDescent="0.2">
      <c r="A3190" t="s">
        <v>2871</v>
      </c>
      <c r="B3190">
        <v>9</v>
      </c>
      <c r="C3190">
        <v>36.35</v>
      </c>
      <c r="D3190">
        <v>4.04</v>
      </c>
      <c r="E3190">
        <v>31.98</v>
      </c>
      <c r="F3190">
        <v>3.55</v>
      </c>
      <c r="G3190">
        <v>28.57</v>
      </c>
      <c r="H3190">
        <v>3.17</v>
      </c>
      <c r="I3190">
        <v>30.13</v>
      </c>
      <c r="J3190">
        <v>3.35</v>
      </c>
      <c r="K3190">
        <v>36.229999999999997</v>
      </c>
      <c r="L3190">
        <v>4.03</v>
      </c>
      <c r="M3190" t="str">
        <f t="shared" ca="1" si="720"/>
        <v>-</v>
      </c>
      <c r="N3190" t="str">
        <f t="shared" ca="1" si="721"/>
        <v>-</v>
      </c>
      <c r="O3190" t="str">
        <f t="shared" ca="1" si="722"/>
        <v>-</v>
      </c>
      <c r="P3190" t="str">
        <f t="shared" ca="1" si="723"/>
        <v>-</v>
      </c>
      <c r="Q3190" t="str">
        <f t="shared" ca="1" si="724"/>
        <v>-</v>
      </c>
      <c r="R3190" t="str">
        <f t="shared" ca="1" si="725"/>
        <v>-</v>
      </c>
      <c r="S3190" t="str">
        <f t="shared" ca="1" si="726"/>
        <v>-</v>
      </c>
      <c r="T3190" t="str">
        <f t="shared" ca="1" si="727"/>
        <v>-</v>
      </c>
      <c r="U3190" t="str">
        <f t="shared" ca="1" si="728"/>
        <v>-</v>
      </c>
      <c r="V3190" t="str">
        <f t="shared" ca="1" si="729"/>
        <v>-</v>
      </c>
      <c r="W3190">
        <f t="shared" ca="1" si="717"/>
        <v>36.35</v>
      </c>
      <c r="X3190" t="str">
        <f t="shared" si="718"/>
        <v>C3183</v>
      </c>
      <c r="Y3190" s="4">
        <f t="shared" ca="1" si="719"/>
        <v>0</v>
      </c>
    </row>
    <row r="3191" spans="1:25" x14ac:dyDescent="0.2">
      <c r="A3191" t="s">
        <v>2872</v>
      </c>
      <c r="B3191">
        <v>9</v>
      </c>
      <c r="C3191">
        <v>36.35</v>
      </c>
      <c r="D3191">
        <v>4.04</v>
      </c>
      <c r="E3191">
        <v>33.700000000000003</v>
      </c>
      <c r="F3191">
        <v>3.74</v>
      </c>
      <c r="G3191">
        <v>30.18</v>
      </c>
      <c r="H3191">
        <v>3.35</v>
      </c>
      <c r="I3191">
        <v>33.07</v>
      </c>
      <c r="J3191">
        <v>3.67</v>
      </c>
      <c r="K3191">
        <v>39.92</v>
      </c>
      <c r="L3191">
        <v>4.4400000000000004</v>
      </c>
      <c r="M3191" t="str">
        <f t="shared" ca="1" si="720"/>
        <v>-</v>
      </c>
      <c r="N3191" t="str">
        <f t="shared" ca="1" si="721"/>
        <v>-</v>
      </c>
      <c r="O3191" t="str">
        <f t="shared" ca="1" si="722"/>
        <v>-</v>
      </c>
      <c r="P3191" t="str">
        <f t="shared" ca="1" si="723"/>
        <v>-</v>
      </c>
      <c r="Q3191" t="str">
        <f t="shared" ca="1" si="724"/>
        <v>-</v>
      </c>
      <c r="R3191" t="str">
        <f t="shared" ca="1" si="725"/>
        <v>-</v>
      </c>
      <c r="S3191" t="str">
        <f t="shared" ca="1" si="726"/>
        <v>-</v>
      </c>
      <c r="T3191" t="str">
        <f t="shared" ca="1" si="727"/>
        <v>-</v>
      </c>
      <c r="U3191" t="str">
        <f t="shared" ca="1" si="728"/>
        <v>-</v>
      </c>
      <c r="V3191" t="str">
        <f t="shared" ca="1" si="729"/>
        <v>-</v>
      </c>
      <c r="W3191">
        <f t="shared" ca="1" si="717"/>
        <v>36.35</v>
      </c>
      <c r="X3191" t="str">
        <f t="shared" si="718"/>
        <v>C3183</v>
      </c>
      <c r="Y3191" s="4">
        <f t="shared" ca="1" si="719"/>
        <v>0</v>
      </c>
    </row>
    <row r="3192" spans="1:25" x14ac:dyDescent="0.2">
      <c r="A3192" t="s">
        <v>21</v>
      </c>
      <c r="M3192" t="str">
        <f t="shared" ca="1" si="720"/>
        <v>-</v>
      </c>
      <c r="N3192" t="str">
        <f t="shared" ca="1" si="721"/>
        <v>-</v>
      </c>
      <c r="O3192" t="str">
        <f t="shared" ca="1" si="722"/>
        <v>-</v>
      </c>
      <c r="P3192" t="str">
        <f t="shared" ca="1" si="723"/>
        <v>-</v>
      </c>
      <c r="Q3192" t="str">
        <f t="shared" ca="1" si="724"/>
        <v>-</v>
      </c>
      <c r="R3192" t="str">
        <f t="shared" ca="1" si="725"/>
        <v>-</v>
      </c>
      <c r="S3192" t="str">
        <f t="shared" ca="1" si="726"/>
        <v>-</v>
      </c>
      <c r="T3192" t="str">
        <f t="shared" ca="1" si="727"/>
        <v>-</v>
      </c>
      <c r="U3192" t="str">
        <f t="shared" ca="1" si="728"/>
        <v>-</v>
      </c>
      <c r="V3192" t="str">
        <f t="shared" ca="1" si="729"/>
        <v>-</v>
      </c>
      <c r="W3192">
        <f t="shared" ca="1" si="717"/>
        <v>0</v>
      </c>
      <c r="X3192" t="str">
        <f t="shared" si="718"/>
        <v>C3183</v>
      </c>
      <c r="Y3192" s="4" t="str">
        <f t="shared" si="719"/>
        <v/>
      </c>
    </row>
    <row r="3193" spans="1:25" x14ac:dyDescent="0.2">
      <c r="A3193" t="s">
        <v>2873</v>
      </c>
      <c r="B3193">
        <v>9</v>
      </c>
      <c r="C3193">
        <v>32.69</v>
      </c>
      <c r="D3193">
        <v>3.63</v>
      </c>
      <c r="E3193">
        <v>33.6</v>
      </c>
      <c r="F3193">
        <v>3.73</v>
      </c>
      <c r="G3193">
        <v>34.03</v>
      </c>
      <c r="H3193">
        <v>3.78</v>
      </c>
      <c r="I3193">
        <v>34.67</v>
      </c>
      <c r="J3193">
        <v>3.85</v>
      </c>
      <c r="K3193">
        <v>37.49</v>
      </c>
      <c r="L3193">
        <v>4.17</v>
      </c>
      <c r="M3193" t="str">
        <f t="shared" ca="1" si="720"/>
        <v>-</v>
      </c>
      <c r="N3193" t="str">
        <f t="shared" ca="1" si="721"/>
        <v>-</v>
      </c>
      <c r="O3193" t="str">
        <f t="shared" ca="1" si="722"/>
        <v>-</v>
      </c>
      <c r="P3193" t="str">
        <f t="shared" ca="1" si="723"/>
        <v>-</v>
      </c>
      <c r="Q3193" t="str">
        <f t="shared" ca="1" si="724"/>
        <v>-</v>
      </c>
      <c r="R3193" t="str">
        <f t="shared" ca="1" si="725"/>
        <v>-</v>
      </c>
      <c r="S3193" t="str">
        <f t="shared" ca="1" si="726"/>
        <v>-</v>
      </c>
      <c r="T3193" t="str">
        <f t="shared" ca="1" si="727"/>
        <v>-</v>
      </c>
      <c r="U3193" t="str">
        <f t="shared" ca="1" si="728"/>
        <v>-</v>
      </c>
      <c r="V3193" t="str">
        <f t="shared" ca="1" si="729"/>
        <v>-</v>
      </c>
      <c r="W3193">
        <f t="shared" ca="1" si="717"/>
        <v>32.69</v>
      </c>
      <c r="X3193" t="str">
        <f t="shared" si="718"/>
        <v>C3193</v>
      </c>
      <c r="Y3193" s="4">
        <f t="shared" ca="1" si="719"/>
        <v>0</v>
      </c>
    </row>
    <row r="3194" spans="1:25" x14ac:dyDescent="0.2">
      <c r="A3194" t="s">
        <v>2874</v>
      </c>
      <c r="B3194">
        <v>9</v>
      </c>
      <c r="C3194">
        <v>44.01</v>
      </c>
      <c r="D3194">
        <v>4.8899999999999997</v>
      </c>
      <c r="E3194">
        <v>33.380000000000003</v>
      </c>
      <c r="F3194">
        <v>3.71</v>
      </c>
      <c r="G3194">
        <v>36.799999999999997</v>
      </c>
      <c r="H3194">
        <v>4.09</v>
      </c>
      <c r="I3194">
        <v>37.18</v>
      </c>
      <c r="J3194">
        <v>4.13</v>
      </c>
      <c r="K3194">
        <v>39.72</v>
      </c>
      <c r="L3194">
        <v>4.41</v>
      </c>
      <c r="M3194" t="str">
        <f t="shared" ca="1" si="720"/>
        <v>-</v>
      </c>
      <c r="N3194" t="str">
        <f t="shared" ca="1" si="721"/>
        <v>-</v>
      </c>
      <c r="O3194" t="str">
        <f t="shared" ca="1" si="722"/>
        <v>-</v>
      </c>
      <c r="P3194" t="str">
        <f t="shared" ca="1" si="723"/>
        <v>-</v>
      </c>
      <c r="Q3194" t="str">
        <f t="shared" ca="1" si="724"/>
        <v>-</v>
      </c>
      <c r="R3194" t="str">
        <f t="shared" ca="1" si="725"/>
        <v>-</v>
      </c>
      <c r="S3194" t="str">
        <f t="shared" ca="1" si="726"/>
        <v>-</v>
      </c>
      <c r="T3194" t="str">
        <f t="shared" ca="1" si="727"/>
        <v>-</v>
      </c>
      <c r="U3194" t="str">
        <f t="shared" ca="1" si="728"/>
        <v>-</v>
      </c>
      <c r="V3194" t="str">
        <f t="shared" ca="1" si="729"/>
        <v>-</v>
      </c>
      <c r="W3194">
        <f t="shared" ca="1" si="717"/>
        <v>44.01</v>
      </c>
      <c r="X3194" t="str">
        <f t="shared" si="718"/>
        <v>C3193</v>
      </c>
      <c r="Y3194" s="4">
        <f t="shared" ca="1" si="719"/>
        <v>0</v>
      </c>
    </row>
    <row r="3195" spans="1:25" x14ac:dyDescent="0.2">
      <c r="A3195" t="s">
        <v>2875</v>
      </c>
      <c r="B3195">
        <v>9</v>
      </c>
      <c r="C3195">
        <v>36.380000000000003</v>
      </c>
      <c r="D3195">
        <v>4.04</v>
      </c>
      <c r="E3195">
        <v>28.43</v>
      </c>
      <c r="F3195">
        <v>3.16</v>
      </c>
      <c r="G3195">
        <v>28.66</v>
      </c>
      <c r="H3195">
        <v>3.18</v>
      </c>
      <c r="I3195">
        <v>27.49</v>
      </c>
      <c r="J3195">
        <v>3.05</v>
      </c>
      <c r="K3195">
        <v>30.05</v>
      </c>
      <c r="L3195">
        <v>3.34</v>
      </c>
      <c r="M3195" t="str">
        <f t="shared" ca="1" si="720"/>
        <v>-</v>
      </c>
      <c r="N3195" t="str">
        <f t="shared" ca="1" si="721"/>
        <v>-</v>
      </c>
      <c r="O3195" t="str">
        <f t="shared" ca="1" si="722"/>
        <v>-</v>
      </c>
      <c r="P3195" t="str">
        <f t="shared" ca="1" si="723"/>
        <v>-</v>
      </c>
      <c r="Q3195" t="str">
        <f t="shared" ca="1" si="724"/>
        <v>-</v>
      </c>
      <c r="R3195" t="str">
        <f t="shared" ca="1" si="725"/>
        <v>-</v>
      </c>
      <c r="S3195" t="str">
        <f t="shared" ca="1" si="726"/>
        <v>-</v>
      </c>
      <c r="T3195" t="str">
        <f t="shared" ca="1" si="727"/>
        <v>-</v>
      </c>
      <c r="U3195" t="str">
        <f t="shared" ca="1" si="728"/>
        <v>-</v>
      </c>
      <c r="V3195" t="str">
        <f t="shared" ca="1" si="729"/>
        <v>-</v>
      </c>
      <c r="W3195">
        <f t="shared" ca="1" si="717"/>
        <v>36.380000000000003</v>
      </c>
      <c r="X3195" t="str">
        <f t="shared" si="718"/>
        <v>C3193</v>
      </c>
      <c r="Y3195" s="4">
        <f t="shared" ca="1" si="719"/>
        <v>0</v>
      </c>
    </row>
    <row r="3196" spans="1:25" x14ac:dyDescent="0.2">
      <c r="A3196" t="s">
        <v>2876</v>
      </c>
      <c r="B3196">
        <v>6</v>
      </c>
      <c r="C3196">
        <v>23.7</v>
      </c>
      <c r="D3196">
        <v>3.95</v>
      </c>
      <c r="E3196">
        <v>34.71</v>
      </c>
      <c r="F3196">
        <v>5.79</v>
      </c>
      <c r="G3196">
        <v>33.25</v>
      </c>
      <c r="H3196">
        <v>5.54</v>
      </c>
      <c r="I3196">
        <v>35.58</v>
      </c>
      <c r="J3196">
        <v>5.93</v>
      </c>
      <c r="K3196">
        <v>39.43</v>
      </c>
      <c r="L3196">
        <v>6.57</v>
      </c>
      <c r="M3196" t="str">
        <f t="shared" ca="1" si="720"/>
        <v>YES</v>
      </c>
      <c r="N3196" t="str">
        <f t="shared" ca="1" si="721"/>
        <v>-</v>
      </c>
      <c r="O3196" t="str">
        <f t="shared" ca="1" si="722"/>
        <v>-</v>
      </c>
      <c r="P3196" t="str">
        <f t="shared" ca="1" si="723"/>
        <v>-</v>
      </c>
      <c r="Q3196" t="str">
        <f t="shared" ca="1" si="724"/>
        <v>-</v>
      </c>
      <c r="R3196" t="str">
        <f t="shared" ca="1" si="725"/>
        <v>-</v>
      </c>
      <c r="S3196" t="str">
        <f t="shared" ca="1" si="726"/>
        <v>-</v>
      </c>
      <c r="T3196" t="str">
        <f t="shared" ca="1" si="727"/>
        <v>-</v>
      </c>
      <c r="U3196" t="str">
        <f t="shared" ca="1" si="728"/>
        <v>-</v>
      </c>
      <c r="V3196" t="str">
        <f t="shared" ca="1" si="729"/>
        <v>-</v>
      </c>
      <c r="W3196">
        <f t="shared" ca="1" si="717"/>
        <v>23.7</v>
      </c>
      <c r="X3196" t="str">
        <f t="shared" si="718"/>
        <v>C3193</v>
      </c>
      <c r="Y3196" s="4">
        <f t="shared" ca="1" si="719"/>
        <v>0.1</v>
      </c>
    </row>
    <row r="3197" spans="1:25" x14ac:dyDescent="0.2">
      <c r="A3197" t="s">
        <v>2877</v>
      </c>
      <c r="B3197">
        <v>9</v>
      </c>
      <c r="C3197">
        <v>32.090000000000003</v>
      </c>
      <c r="D3197">
        <v>3.57</v>
      </c>
      <c r="E3197">
        <v>29.16</v>
      </c>
      <c r="F3197">
        <v>3.24</v>
      </c>
      <c r="G3197">
        <v>26.62</v>
      </c>
      <c r="H3197">
        <v>2.96</v>
      </c>
      <c r="I3197">
        <v>24.85</v>
      </c>
      <c r="J3197">
        <v>2.76</v>
      </c>
      <c r="K3197">
        <v>29.1</v>
      </c>
      <c r="L3197">
        <v>3.23</v>
      </c>
      <c r="M3197" t="str">
        <f t="shared" ca="1" si="720"/>
        <v>-</v>
      </c>
      <c r="N3197" t="str">
        <f t="shared" ca="1" si="721"/>
        <v>-</v>
      </c>
      <c r="O3197" t="str">
        <f t="shared" ca="1" si="722"/>
        <v>-</v>
      </c>
      <c r="P3197" t="str">
        <f t="shared" ca="1" si="723"/>
        <v>-</v>
      </c>
      <c r="Q3197" t="str">
        <f t="shared" ca="1" si="724"/>
        <v>-</v>
      </c>
      <c r="R3197" t="str">
        <f t="shared" ca="1" si="725"/>
        <v>-</v>
      </c>
      <c r="S3197" t="str">
        <f t="shared" ca="1" si="726"/>
        <v>-</v>
      </c>
      <c r="T3197" t="str">
        <f t="shared" ca="1" si="727"/>
        <v>-</v>
      </c>
      <c r="U3197" t="str">
        <f t="shared" ca="1" si="728"/>
        <v>-</v>
      </c>
      <c r="V3197" t="str">
        <f t="shared" ca="1" si="729"/>
        <v>-</v>
      </c>
      <c r="W3197">
        <f t="shared" ca="1" si="717"/>
        <v>32.090000000000003</v>
      </c>
      <c r="X3197" t="str">
        <f t="shared" si="718"/>
        <v>C3193</v>
      </c>
      <c r="Y3197" s="4">
        <f t="shared" ca="1" si="719"/>
        <v>0</v>
      </c>
    </row>
    <row r="3198" spans="1:25" x14ac:dyDescent="0.2">
      <c r="A3198" t="s">
        <v>2878</v>
      </c>
      <c r="B3198">
        <v>6</v>
      </c>
      <c r="C3198">
        <v>24.4</v>
      </c>
      <c r="D3198">
        <v>4.07</v>
      </c>
      <c r="E3198">
        <v>35.840000000000003</v>
      </c>
      <c r="F3198">
        <v>5.97</v>
      </c>
      <c r="G3198">
        <v>32.81</v>
      </c>
      <c r="H3198">
        <v>5.47</v>
      </c>
      <c r="I3198">
        <v>35.369999999999997</v>
      </c>
      <c r="J3198">
        <v>5.9</v>
      </c>
      <c r="K3198">
        <v>39.25</v>
      </c>
      <c r="L3198">
        <v>6.54</v>
      </c>
      <c r="M3198" t="str">
        <f t="shared" ca="1" si="720"/>
        <v>-</v>
      </c>
      <c r="N3198" t="str">
        <f t="shared" ca="1" si="721"/>
        <v>-</v>
      </c>
      <c r="O3198" t="str">
        <f t="shared" ca="1" si="722"/>
        <v>-</v>
      </c>
      <c r="P3198" t="str">
        <f t="shared" ca="1" si="723"/>
        <v>-</v>
      </c>
      <c r="Q3198" t="str">
        <f t="shared" ca="1" si="724"/>
        <v>-</v>
      </c>
      <c r="R3198" t="str">
        <f t="shared" ca="1" si="725"/>
        <v>-</v>
      </c>
      <c r="S3198" t="str">
        <f t="shared" ca="1" si="726"/>
        <v>-</v>
      </c>
      <c r="T3198" t="str">
        <f t="shared" ca="1" si="727"/>
        <v>-</v>
      </c>
      <c r="U3198" t="str">
        <f t="shared" ca="1" si="728"/>
        <v>-</v>
      </c>
      <c r="V3198" t="str">
        <f t="shared" ca="1" si="729"/>
        <v>-</v>
      </c>
      <c r="W3198">
        <f t="shared" ca="1" si="717"/>
        <v>24.4</v>
      </c>
      <c r="X3198" t="str">
        <f t="shared" si="718"/>
        <v>C3193</v>
      </c>
      <c r="Y3198" s="4">
        <f t="shared" ca="1" si="719"/>
        <v>0</v>
      </c>
    </row>
    <row r="3199" spans="1:25" x14ac:dyDescent="0.2">
      <c r="A3199" t="s">
        <v>2879</v>
      </c>
      <c r="B3199">
        <v>6</v>
      </c>
      <c r="C3199">
        <v>24.37</v>
      </c>
      <c r="D3199">
        <v>4.0599999999999996</v>
      </c>
      <c r="E3199">
        <v>35.35</v>
      </c>
      <c r="F3199">
        <v>5.89</v>
      </c>
      <c r="G3199">
        <v>32.32</v>
      </c>
      <c r="H3199">
        <v>5.39</v>
      </c>
      <c r="I3199">
        <v>35.450000000000003</v>
      </c>
      <c r="J3199">
        <v>5.91</v>
      </c>
      <c r="K3199">
        <v>39.31</v>
      </c>
      <c r="L3199">
        <v>6.55</v>
      </c>
      <c r="M3199" t="str">
        <f t="shared" ca="1" si="720"/>
        <v>-</v>
      </c>
      <c r="N3199" t="str">
        <f t="shared" ca="1" si="721"/>
        <v>-</v>
      </c>
      <c r="O3199" t="str">
        <f t="shared" ca="1" si="722"/>
        <v>-</v>
      </c>
      <c r="P3199" t="str">
        <f t="shared" ca="1" si="723"/>
        <v>-</v>
      </c>
      <c r="Q3199" t="str">
        <f t="shared" ca="1" si="724"/>
        <v>-</v>
      </c>
      <c r="R3199" t="str">
        <f t="shared" ca="1" si="725"/>
        <v>-</v>
      </c>
      <c r="S3199" t="str">
        <f t="shared" ca="1" si="726"/>
        <v>-</v>
      </c>
      <c r="T3199" t="str">
        <f t="shared" ca="1" si="727"/>
        <v>-</v>
      </c>
      <c r="U3199" t="str">
        <f t="shared" ca="1" si="728"/>
        <v>-</v>
      </c>
      <c r="V3199" t="str">
        <f t="shared" ca="1" si="729"/>
        <v>-</v>
      </c>
      <c r="W3199">
        <f t="shared" ca="1" si="717"/>
        <v>24.37</v>
      </c>
      <c r="X3199" t="str">
        <f t="shared" si="718"/>
        <v>C3193</v>
      </c>
      <c r="Y3199" s="4">
        <f t="shared" ca="1" si="719"/>
        <v>0</v>
      </c>
    </row>
    <row r="3200" spans="1:25" x14ac:dyDescent="0.2">
      <c r="A3200" t="s">
        <v>2880</v>
      </c>
      <c r="B3200">
        <v>9</v>
      </c>
      <c r="C3200">
        <v>31.73</v>
      </c>
      <c r="D3200">
        <v>3.53</v>
      </c>
      <c r="E3200">
        <v>25.16</v>
      </c>
      <c r="F3200">
        <v>2.8</v>
      </c>
      <c r="G3200">
        <v>21.78</v>
      </c>
      <c r="H3200">
        <v>2.42</v>
      </c>
      <c r="I3200">
        <v>19.45</v>
      </c>
      <c r="J3200">
        <v>2.16</v>
      </c>
      <c r="K3200">
        <v>19.329999999999998</v>
      </c>
      <c r="L3200">
        <v>2.15</v>
      </c>
      <c r="M3200" t="str">
        <f t="shared" ca="1" si="720"/>
        <v>-</v>
      </c>
      <c r="N3200" t="str">
        <f t="shared" ca="1" si="721"/>
        <v>YES</v>
      </c>
      <c r="O3200" t="str">
        <f t="shared" ca="1" si="722"/>
        <v>YES</v>
      </c>
      <c r="P3200" t="str">
        <f t="shared" ca="1" si="723"/>
        <v>YES</v>
      </c>
      <c r="Q3200" t="str">
        <f t="shared" ca="1" si="724"/>
        <v>YES</v>
      </c>
      <c r="R3200" t="str">
        <f t="shared" ca="1" si="725"/>
        <v>YES</v>
      </c>
      <c r="S3200" t="str">
        <f t="shared" ca="1" si="726"/>
        <v>YES</v>
      </c>
      <c r="T3200" t="str">
        <f t="shared" ca="1" si="727"/>
        <v>YES</v>
      </c>
      <c r="U3200" t="str">
        <f t="shared" ca="1" si="728"/>
        <v>YES</v>
      </c>
      <c r="V3200" t="str">
        <f t="shared" ca="1" si="729"/>
        <v>YES</v>
      </c>
      <c r="W3200">
        <f t="shared" ca="1" si="717"/>
        <v>31.73</v>
      </c>
      <c r="X3200" t="str">
        <f t="shared" si="718"/>
        <v>C3193</v>
      </c>
      <c r="Y3200" s="4">
        <f t="shared" ca="1" si="719"/>
        <v>0.9</v>
      </c>
    </row>
    <row r="3201" spans="1:25" x14ac:dyDescent="0.2">
      <c r="A3201" t="s">
        <v>2881</v>
      </c>
      <c r="B3201">
        <v>9</v>
      </c>
      <c r="C3201">
        <v>33.64</v>
      </c>
      <c r="D3201">
        <v>3.74</v>
      </c>
      <c r="E3201">
        <v>30.26</v>
      </c>
      <c r="F3201">
        <v>3.36</v>
      </c>
      <c r="G3201">
        <v>28.4</v>
      </c>
      <c r="H3201">
        <v>3.16</v>
      </c>
      <c r="I3201">
        <v>27.38</v>
      </c>
      <c r="J3201">
        <v>3.04</v>
      </c>
      <c r="K3201">
        <v>30.94</v>
      </c>
      <c r="L3201">
        <v>3.44</v>
      </c>
      <c r="M3201" t="str">
        <f t="shared" ca="1" si="720"/>
        <v>-</v>
      </c>
      <c r="N3201" t="str">
        <f t="shared" ca="1" si="721"/>
        <v>-</v>
      </c>
      <c r="O3201" t="str">
        <f t="shared" ca="1" si="722"/>
        <v>-</v>
      </c>
      <c r="P3201" t="str">
        <f t="shared" ca="1" si="723"/>
        <v>-</v>
      </c>
      <c r="Q3201" t="str">
        <f t="shared" ca="1" si="724"/>
        <v>-</v>
      </c>
      <c r="R3201" t="str">
        <f t="shared" ca="1" si="725"/>
        <v>-</v>
      </c>
      <c r="S3201" t="str">
        <f t="shared" ca="1" si="726"/>
        <v>-</v>
      </c>
      <c r="T3201" t="str">
        <f t="shared" ca="1" si="727"/>
        <v>-</v>
      </c>
      <c r="U3201" t="str">
        <f t="shared" ca="1" si="728"/>
        <v>-</v>
      </c>
      <c r="V3201" t="str">
        <f t="shared" ca="1" si="729"/>
        <v>-</v>
      </c>
      <c r="W3201">
        <f t="shared" ca="1" si="717"/>
        <v>33.64</v>
      </c>
      <c r="X3201" t="str">
        <f t="shared" si="718"/>
        <v>C3193</v>
      </c>
      <c r="Y3201" s="4">
        <f t="shared" ca="1" si="719"/>
        <v>0</v>
      </c>
    </row>
    <row r="3202" spans="1:25" x14ac:dyDescent="0.2">
      <c r="A3202" t="s">
        <v>21</v>
      </c>
      <c r="M3202" t="str">
        <f t="shared" ca="1" si="720"/>
        <v>-</v>
      </c>
      <c r="N3202" t="str">
        <f t="shared" ca="1" si="721"/>
        <v>-</v>
      </c>
      <c r="O3202" t="str">
        <f t="shared" ca="1" si="722"/>
        <v>-</v>
      </c>
      <c r="P3202" t="str">
        <f t="shared" ca="1" si="723"/>
        <v>-</v>
      </c>
      <c r="Q3202" t="str">
        <f t="shared" ca="1" si="724"/>
        <v>-</v>
      </c>
      <c r="R3202" t="str">
        <f t="shared" ca="1" si="725"/>
        <v>-</v>
      </c>
      <c r="S3202" t="str">
        <f t="shared" ca="1" si="726"/>
        <v>-</v>
      </c>
      <c r="T3202" t="str">
        <f t="shared" ca="1" si="727"/>
        <v>-</v>
      </c>
      <c r="U3202" t="str">
        <f t="shared" ca="1" si="728"/>
        <v>-</v>
      </c>
      <c r="V3202" t="str">
        <f t="shared" ca="1" si="729"/>
        <v>-</v>
      </c>
      <c r="W3202">
        <f t="shared" ca="1" si="717"/>
        <v>0</v>
      </c>
      <c r="X3202" t="str">
        <f t="shared" si="718"/>
        <v>C3193</v>
      </c>
      <c r="Y3202" s="4" t="str">
        <f t="shared" si="719"/>
        <v/>
      </c>
    </row>
    <row r="3203" spans="1:25" x14ac:dyDescent="0.2">
      <c r="A3203" t="s">
        <v>2882</v>
      </c>
      <c r="B3203">
        <v>10</v>
      </c>
      <c r="C3203">
        <v>34.659999999999997</v>
      </c>
      <c r="D3203">
        <v>3.47</v>
      </c>
      <c r="E3203">
        <v>33.5</v>
      </c>
      <c r="F3203">
        <v>3.35</v>
      </c>
      <c r="G3203">
        <v>32.090000000000003</v>
      </c>
      <c r="H3203">
        <v>3.21</v>
      </c>
      <c r="I3203">
        <v>33.76</v>
      </c>
      <c r="J3203">
        <v>3.38</v>
      </c>
      <c r="K3203">
        <v>36.06</v>
      </c>
      <c r="L3203">
        <v>3.61</v>
      </c>
      <c r="M3203" t="str">
        <f t="shared" ca="1" si="720"/>
        <v>-</v>
      </c>
      <c r="N3203" t="str">
        <f t="shared" ca="1" si="721"/>
        <v>-</v>
      </c>
      <c r="O3203" t="str">
        <f t="shared" ca="1" si="722"/>
        <v>-</v>
      </c>
      <c r="P3203" t="str">
        <f t="shared" ca="1" si="723"/>
        <v>-</v>
      </c>
      <c r="Q3203" t="str">
        <f t="shared" ca="1" si="724"/>
        <v>-</v>
      </c>
      <c r="R3203" t="str">
        <f t="shared" ca="1" si="725"/>
        <v>-</v>
      </c>
      <c r="S3203" t="str">
        <f t="shared" ca="1" si="726"/>
        <v>-</v>
      </c>
      <c r="T3203" t="str">
        <f t="shared" ca="1" si="727"/>
        <v>-</v>
      </c>
      <c r="U3203" t="str">
        <f t="shared" ca="1" si="728"/>
        <v>-</v>
      </c>
      <c r="V3203" t="str">
        <f t="shared" ca="1" si="729"/>
        <v>-</v>
      </c>
      <c r="W3203">
        <f t="shared" ca="1" si="717"/>
        <v>34.659999999999997</v>
      </c>
      <c r="X3203" t="str">
        <f t="shared" si="718"/>
        <v>C3203</v>
      </c>
      <c r="Y3203" s="4">
        <f t="shared" ca="1" si="719"/>
        <v>0</v>
      </c>
    </row>
    <row r="3204" spans="1:25" x14ac:dyDescent="0.2">
      <c r="A3204" t="s">
        <v>2883</v>
      </c>
      <c r="B3204">
        <v>10</v>
      </c>
      <c r="C3204">
        <v>35.19</v>
      </c>
      <c r="D3204">
        <v>3.52</v>
      </c>
      <c r="E3204">
        <v>31.7</v>
      </c>
      <c r="F3204">
        <v>3.17</v>
      </c>
      <c r="G3204">
        <v>30.19</v>
      </c>
      <c r="H3204">
        <v>3.02</v>
      </c>
      <c r="I3204">
        <v>30.91</v>
      </c>
      <c r="J3204">
        <v>3.09</v>
      </c>
      <c r="K3204">
        <v>34.78</v>
      </c>
      <c r="L3204">
        <v>3.48</v>
      </c>
      <c r="M3204" t="str">
        <f t="shared" ca="1" si="720"/>
        <v>-</v>
      </c>
      <c r="N3204" t="str">
        <f t="shared" ca="1" si="721"/>
        <v>-</v>
      </c>
      <c r="O3204" t="str">
        <f t="shared" ca="1" si="722"/>
        <v>-</v>
      </c>
      <c r="P3204" t="str">
        <f t="shared" ca="1" si="723"/>
        <v>-</v>
      </c>
      <c r="Q3204" t="str">
        <f t="shared" ca="1" si="724"/>
        <v>-</v>
      </c>
      <c r="R3204" t="str">
        <f t="shared" ca="1" si="725"/>
        <v>-</v>
      </c>
      <c r="S3204" t="str">
        <f t="shared" ca="1" si="726"/>
        <v>-</v>
      </c>
      <c r="T3204" t="str">
        <f t="shared" ca="1" si="727"/>
        <v>-</v>
      </c>
      <c r="U3204" t="str">
        <f t="shared" ca="1" si="728"/>
        <v>-</v>
      </c>
      <c r="V3204" t="str">
        <f t="shared" ca="1" si="729"/>
        <v>-</v>
      </c>
      <c r="W3204">
        <f t="shared" ref="W3204:W3267" ca="1" si="730">OFFSET(INDIRECT(X3204),0,0,10,1)</f>
        <v>35.19</v>
      </c>
      <c r="X3204" t="str">
        <f t="shared" ref="X3204:X3267" si="731">CONCATENATE("C",ROUNDDOWN(ROW()-3,-1)/10,"3")</f>
        <v>C3203</v>
      </c>
      <c r="Y3204" s="4">
        <f t="shared" ref="Y3204:Y3267" ca="1" si="732">IF(A3204&lt;&gt;"-----------",COUNTIF($M3204:$V3204,"YES")/10,"")</f>
        <v>0</v>
      </c>
    </row>
    <row r="3205" spans="1:25" x14ac:dyDescent="0.2">
      <c r="A3205" t="s">
        <v>2884</v>
      </c>
      <c r="B3205">
        <v>6</v>
      </c>
      <c r="C3205">
        <v>24.98</v>
      </c>
      <c r="D3205">
        <v>4.16</v>
      </c>
      <c r="E3205">
        <v>33.42</v>
      </c>
      <c r="F3205">
        <v>5.57</v>
      </c>
      <c r="G3205">
        <v>34.76</v>
      </c>
      <c r="H3205">
        <v>5.79</v>
      </c>
      <c r="I3205">
        <v>33.04</v>
      </c>
      <c r="J3205">
        <v>5.51</v>
      </c>
      <c r="K3205">
        <v>37.46</v>
      </c>
      <c r="L3205">
        <v>6.24</v>
      </c>
      <c r="M3205" t="str">
        <f t="shared" ca="1" si="720"/>
        <v>-</v>
      </c>
      <c r="N3205" t="str">
        <f t="shared" ca="1" si="721"/>
        <v>-</v>
      </c>
      <c r="O3205" t="str">
        <f t="shared" ca="1" si="722"/>
        <v>-</v>
      </c>
      <c r="P3205" t="str">
        <f t="shared" ca="1" si="723"/>
        <v>-</v>
      </c>
      <c r="Q3205" t="str">
        <f t="shared" ca="1" si="724"/>
        <v>-</v>
      </c>
      <c r="R3205" t="str">
        <f t="shared" ca="1" si="725"/>
        <v>-</v>
      </c>
      <c r="S3205" t="str">
        <f t="shared" ca="1" si="726"/>
        <v>-</v>
      </c>
      <c r="T3205" t="str">
        <f t="shared" ca="1" si="727"/>
        <v>-</v>
      </c>
      <c r="U3205" t="str">
        <f t="shared" ca="1" si="728"/>
        <v>-</v>
      </c>
      <c r="V3205" t="str">
        <f t="shared" ca="1" si="729"/>
        <v>-</v>
      </c>
      <c r="W3205">
        <f t="shared" ca="1" si="730"/>
        <v>24.98</v>
      </c>
      <c r="X3205" t="str">
        <f t="shared" si="731"/>
        <v>C3203</v>
      </c>
      <c r="Y3205" s="4">
        <f t="shared" ca="1" si="732"/>
        <v>0</v>
      </c>
    </row>
    <row r="3206" spans="1:25" x14ac:dyDescent="0.2">
      <c r="A3206" t="s">
        <v>2885</v>
      </c>
      <c r="B3206">
        <v>8</v>
      </c>
      <c r="C3206">
        <v>31.91</v>
      </c>
      <c r="D3206">
        <v>3.99</v>
      </c>
      <c r="E3206">
        <v>32.21</v>
      </c>
      <c r="F3206">
        <v>4.03</v>
      </c>
      <c r="G3206">
        <v>25.73</v>
      </c>
      <c r="H3206">
        <v>3.22</v>
      </c>
      <c r="I3206">
        <v>22.87</v>
      </c>
      <c r="J3206">
        <v>2.86</v>
      </c>
      <c r="K3206">
        <v>26.39</v>
      </c>
      <c r="L3206">
        <v>3.3</v>
      </c>
      <c r="M3206" t="str">
        <f t="shared" ca="1" si="720"/>
        <v>-</v>
      </c>
      <c r="N3206" t="str">
        <f t="shared" ca="1" si="721"/>
        <v>-</v>
      </c>
      <c r="O3206" t="str">
        <f t="shared" ca="1" si="722"/>
        <v>-</v>
      </c>
      <c r="P3206" t="str">
        <f t="shared" ca="1" si="723"/>
        <v>-</v>
      </c>
      <c r="Q3206" t="str">
        <f t="shared" ca="1" si="724"/>
        <v>-</v>
      </c>
      <c r="R3206" t="str">
        <f t="shared" ca="1" si="725"/>
        <v>-</v>
      </c>
      <c r="S3206" t="str">
        <f t="shared" ca="1" si="726"/>
        <v>-</v>
      </c>
      <c r="T3206" t="str">
        <f t="shared" ca="1" si="727"/>
        <v>-</v>
      </c>
      <c r="U3206" t="str">
        <f t="shared" ca="1" si="728"/>
        <v>-</v>
      </c>
      <c r="V3206" t="str">
        <f t="shared" ca="1" si="729"/>
        <v>-</v>
      </c>
      <c r="W3206">
        <f t="shared" ca="1" si="730"/>
        <v>31.91</v>
      </c>
      <c r="X3206" t="str">
        <f t="shared" si="731"/>
        <v>C3203</v>
      </c>
      <c r="Y3206" s="4">
        <f t="shared" ca="1" si="732"/>
        <v>0</v>
      </c>
    </row>
    <row r="3207" spans="1:25" x14ac:dyDescent="0.2">
      <c r="A3207" t="s">
        <v>2886</v>
      </c>
      <c r="B3207">
        <v>10</v>
      </c>
      <c r="C3207">
        <v>34.04</v>
      </c>
      <c r="D3207">
        <v>3.4</v>
      </c>
      <c r="E3207">
        <v>31.12</v>
      </c>
      <c r="F3207">
        <v>3.11</v>
      </c>
      <c r="G3207">
        <v>31.07</v>
      </c>
      <c r="H3207">
        <v>3.11</v>
      </c>
      <c r="I3207">
        <v>32.590000000000003</v>
      </c>
      <c r="J3207">
        <v>3.26</v>
      </c>
      <c r="K3207">
        <v>35.36</v>
      </c>
      <c r="L3207">
        <v>3.54</v>
      </c>
      <c r="M3207" t="str">
        <f t="shared" ca="1" si="720"/>
        <v>-</v>
      </c>
      <c r="N3207" t="str">
        <f t="shared" ca="1" si="721"/>
        <v>YES</v>
      </c>
      <c r="O3207" t="str">
        <f t="shared" ca="1" si="722"/>
        <v>-</v>
      </c>
      <c r="P3207" t="str">
        <f t="shared" ca="1" si="723"/>
        <v>YES</v>
      </c>
      <c r="Q3207" t="str">
        <f t="shared" ca="1" si="724"/>
        <v>-</v>
      </c>
      <c r="R3207" t="str">
        <f t="shared" ca="1" si="725"/>
        <v>-</v>
      </c>
      <c r="S3207" t="str">
        <f t="shared" ca="1" si="726"/>
        <v>-</v>
      </c>
      <c r="T3207" t="str">
        <f t="shared" ca="1" si="727"/>
        <v>-</v>
      </c>
      <c r="U3207" t="str">
        <f t="shared" ca="1" si="728"/>
        <v>-</v>
      </c>
      <c r="V3207" t="str">
        <f t="shared" ca="1" si="729"/>
        <v>-</v>
      </c>
      <c r="W3207">
        <f t="shared" ca="1" si="730"/>
        <v>34.04</v>
      </c>
      <c r="X3207" t="str">
        <f t="shared" si="731"/>
        <v>C3203</v>
      </c>
      <c r="Y3207" s="4">
        <f t="shared" ca="1" si="732"/>
        <v>0.2</v>
      </c>
    </row>
    <row r="3208" spans="1:25" x14ac:dyDescent="0.2">
      <c r="A3208" t="s">
        <v>2887</v>
      </c>
      <c r="B3208">
        <v>8</v>
      </c>
      <c r="C3208">
        <v>32.299999999999997</v>
      </c>
      <c r="D3208">
        <v>4.04</v>
      </c>
      <c r="E3208">
        <v>31.76</v>
      </c>
      <c r="F3208">
        <v>3.97</v>
      </c>
      <c r="G3208">
        <v>25.19</v>
      </c>
      <c r="H3208">
        <v>3.15</v>
      </c>
      <c r="I3208">
        <v>22.5</v>
      </c>
      <c r="J3208">
        <v>2.81</v>
      </c>
      <c r="K3208">
        <v>25.66</v>
      </c>
      <c r="L3208">
        <v>3.21</v>
      </c>
      <c r="M3208" t="str">
        <f t="shared" ca="1" si="720"/>
        <v>-</v>
      </c>
      <c r="N3208" t="str">
        <f t="shared" ca="1" si="721"/>
        <v>-</v>
      </c>
      <c r="O3208" t="str">
        <f t="shared" ca="1" si="722"/>
        <v>-</v>
      </c>
      <c r="P3208" t="str">
        <f t="shared" ca="1" si="723"/>
        <v>-</v>
      </c>
      <c r="Q3208" t="str">
        <f t="shared" ca="1" si="724"/>
        <v>-</v>
      </c>
      <c r="R3208" t="str">
        <f t="shared" ca="1" si="725"/>
        <v>-</v>
      </c>
      <c r="S3208" t="str">
        <f t="shared" ca="1" si="726"/>
        <v>-</v>
      </c>
      <c r="T3208" t="str">
        <f t="shared" ca="1" si="727"/>
        <v>-</v>
      </c>
      <c r="U3208" t="str">
        <f t="shared" ca="1" si="728"/>
        <v>-</v>
      </c>
      <c r="V3208" t="str">
        <f t="shared" ca="1" si="729"/>
        <v>-</v>
      </c>
      <c r="W3208">
        <f t="shared" ca="1" si="730"/>
        <v>32.299999999999997</v>
      </c>
      <c r="X3208" t="str">
        <f t="shared" si="731"/>
        <v>C3203</v>
      </c>
      <c r="Y3208" s="4">
        <f t="shared" ca="1" si="732"/>
        <v>0</v>
      </c>
    </row>
    <row r="3209" spans="1:25" x14ac:dyDescent="0.2">
      <c r="A3209" t="s">
        <v>2888</v>
      </c>
      <c r="B3209">
        <v>8</v>
      </c>
      <c r="C3209">
        <v>31.08</v>
      </c>
      <c r="D3209">
        <v>3.88</v>
      </c>
      <c r="E3209">
        <v>30.26</v>
      </c>
      <c r="F3209">
        <v>3.78</v>
      </c>
      <c r="G3209">
        <v>23.05</v>
      </c>
      <c r="H3209">
        <v>2.88</v>
      </c>
      <c r="I3209">
        <v>19.45</v>
      </c>
      <c r="J3209">
        <v>2.4300000000000002</v>
      </c>
      <c r="K3209">
        <v>20.85</v>
      </c>
      <c r="L3209">
        <v>2.61</v>
      </c>
      <c r="M3209" t="str">
        <f t="shared" ca="1" si="720"/>
        <v>-</v>
      </c>
      <c r="N3209" t="str">
        <f t="shared" ca="1" si="721"/>
        <v>-</v>
      </c>
      <c r="O3209" t="str">
        <f t="shared" ca="1" si="722"/>
        <v>YES</v>
      </c>
      <c r="P3209" t="str">
        <f t="shared" ca="1" si="723"/>
        <v>-</v>
      </c>
      <c r="Q3209" t="str">
        <f t="shared" ca="1" si="724"/>
        <v>YES</v>
      </c>
      <c r="R3209" t="str">
        <f t="shared" ca="1" si="725"/>
        <v>YES</v>
      </c>
      <c r="S3209" t="str">
        <f t="shared" ca="1" si="726"/>
        <v>YES</v>
      </c>
      <c r="T3209" t="str">
        <f t="shared" ca="1" si="727"/>
        <v>YES</v>
      </c>
      <c r="U3209" t="str">
        <f t="shared" ca="1" si="728"/>
        <v>YES</v>
      </c>
      <c r="V3209" t="str">
        <f t="shared" ca="1" si="729"/>
        <v>YES</v>
      </c>
      <c r="W3209">
        <f t="shared" ca="1" si="730"/>
        <v>31.08</v>
      </c>
      <c r="X3209" t="str">
        <f t="shared" si="731"/>
        <v>C3203</v>
      </c>
      <c r="Y3209" s="4">
        <f t="shared" ca="1" si="732"/>
        <v>0.7</v>
      </c>
    </row>
    <row r="3210" spans="1:25" x14ac:dyDescent="0.2">
      <c r="A3210" t="s">
        <v>2889</v>
      </c>
      <c r="B3210">
        <v>6</v>
      </c>
      <c r="C3210">
        <v>24.56</v>
      </c>
      <c r="D3210">
        <v>4.09</v>
      </c>
      <c r="E3210">
        <v>33.159999999999997</v>
      </c>
      <c r="F3210">
        <v>5.53</v>
      </c>
      <c r="G3210">
        <v>34.409999999999997</v>
      </c>
      <c r="H3210">
        <v>5.74</v>
      </c>
      <c r="I3210">
        <v>33.090000000000003</v>
      </c>
      <c r="J3210">
        <v>5.51</v>
      </c>
      <c r="K3210">
        <v>37.46</v>
      </c>
      <c r="L3210">
        <v>6.24</v>
      </c>
      <c r="M3210" t="str">
        <f t="shared" ca="1" si="720"/>
        <v>YES</v>
      </c>
      <c r="N3210" t="str">
        <f t="shared" ca="1" si="721"/>
        <v>-</v>
      </c>
      <c r="O3210" t="str">
        <f t="shared" ca="1" si="722"/>
        <v>-</v>
      </c>
      <c r="P3210" t="str">
        <f t="shared" ca="1" si="723"/>
        <v>-</v>
      </c>
      <c r="Q3210" t="str">
        <f t="shared" ca="1" si="724"/>
        <v>-</v>
      </c>
      <c r="R3210" t="str">
        <f t="shared" ca="1" si="725"/>
        <v>-</v>
      </c>
      <c r="S3210" t="str">
        <f t="shared" ca="1" si="726"/>
        <v>-</v>
      </c>
      <c r="T3210" t="str">
        <f t="shared" ca="1" si="727"/>
        <v>-</v>
      </c>
      <c r="U3210" t="str">
        <f t="shared" ca="1" si="728"/>
        <v>-</v>
      </c>
      <c r="V3210" t="str">
        <f t="shared" ca="1" si="729"/>
        <v>-</v>
      </c>
      <c r="W3210">
        <f t="shared" ca="1" si="730"/>
        <v>24.56</v>
      </c>
      <c r="X3210" t="str">
        <f t="shared" si="731"/>
        <v>C3203</v>
      </c>
      <c r="Y3210" s="4">
        <f t="shared" ca="1" si="732"/>
        <v>0.1</v>
      </c>
    </row>
    <row r="3211" spans="1:25" x14ac:dyDescent="0.2">
      <c r="A3211" t="s">
        <v>2890</v>
      </c>
      <c r="B3211">
        <v>6</v>
      </c>
      <c r="C3211">
        <v>24.61</v>
      </c>
      <c r="D3211">
        <v>4.0999999999999996</v>
      </c>
      <c r="E3211">
        <v>33.74</v>
      </c>
      <c r="F3211">
        <v>5.62</v>
      </c>
      <c r="G3211">
        <v>33.340000000000003</v>
      </c>
      <c r="H3211">
        <v>5.56</v>
      </c>
      <c r="I3211">
        <v>32.43</v>
      </c>
      <c r="J3211">
        <v>5.41</v>
      </c>
      <c r="K3211">
        <v>37.47</v>
      </c>
      <c r="L3211">
        <v>6.25</v>
      </c>
      <c r="M3211" t="str">
        <f t="shared" ca="1" si="720"/>
        <v>-</v>
      </c>
      <c r="N3211" t="str">
        <f t="shared" ca="1" si="721"/>
        <v>-</v>
      </c>
      <c r="O3211" t="str">
        <f t="shared" ca="1" si="722"/>
        <v>-</v>
      </c>
      <c r="P3211" t="str">
        <f t="shared" ca="1" si="723"/>
        <v>-</v>
      </c>
      <c r="Q3211" t="str">
        <f t="shared" ca="1" si="724"/>
        <v>-</v>
      </c>
      <c r="R3211" t="str">
        <f t="shared" ca="1" si="725"/>
        <v>-</v>
      </c>
      <c r="S3211" t="str">
        <f t="shared" ca="1" si="726"/>
        <v>-</v>
      </c>
      <c r="T3211" t="str">
        <f t="shared" ca="1" si="727"/>
        <v>-</v>
      </c>
      <c r="U3211" t="str">
        <f t="shared" ca="1" si="728"/>
        <v>-</v>
      </c>
      <c r="V3211" t="str">
        <f t="shared" ca="1" si="729"/>
        <v>-</v>
      </c>
      <c r="W3211">
        <f t="shared" ca="1" si="730"/>
        <v>24.61</v>
      </c>
      <c r="X3211" t="str">
        <f t="shared" si="731"/>
        <v>C3203</v>
      </c>
      <c r="Y3211" s="4">
        <f t="shared" ca="1" si="732"/>
        <v>0</v>
      </c>
    </row>
    <row r="3212" spans="1:25" x14ac:dyDescent="0.2">
      <c r="A3212" t="s">
        <v>21</v>
      </c>
      <c r="M3212" t="str">
        <f t="shared" ca="1" si="720"/>
        <v>-</v>
      </c>
      <c r="N3212" t="str">
        <f t="shared" ca="1" si="721"/>
        <v>-</v>
      </c>
      <c r="O3212" t="str">
        <f t="shared" ca="1" si="722"/>
        <v>-</v>
      </c>
      <c r="P3212" t="str">
        <f t="shared" ca="1" si="723"/>
        <v>-</v>
      </c>
      <c r="Q3212" t="str">
        <f t="shared" ca="1" si="724"/>
        <v>-</v>
      </c>
      <c r="R3212" t="str">
        <f t="shared" ca="1" si="725"/>
        <v>-</v>
      </c>
      <c r="S3212" t="str">
        <f t="shared" ca="1" si="726"/>
        <v>-</v>
      </c>
      <c r="T3212" t="str">
        <f t="shared" ca="1" si="727"/>
        <v>-</v>
      </c>
      <c r="U3212" t="str">
        <f t="shared" ca="1" si="728"/>
        <v>-</v>
      </c>
      <c r="V3212" t="str">
        <f t="shared" ca="1" si="729"/>
        <v>-</v>
      </c>
      <c r="W3212">
        <f t="shared" ca="1" si="730"/>
        <v>0</v>
      </c>
      <c r="X3212" t="str">
        <f t="shared" si="731"/>
        <v>C3203</v>
      </c>
      <c r="Y3212" s="4" t="str">
        <f t="shared" si="732"/>
        <v/>
      </c>
    </row>
    <row r="3213" spans="1:25" x14ac:dyDescent="0.2">
      <c r="A3213" t="s">
        <v>2891</v>
      </c>
      <c r="B3213">
        <v>10</v>
      </c>
      <c r="C3213">
        <v>34.82</v>
      </c>
      <c r="D3213">
        <v>3.48</v>
      </c>
      <c r="E3213">
        <v>33</v>
      </c>
      <c r="F3213">
        <v>3.3</v>
      </c>
      <c r="G3213">
        <v>32.31</v>
      </c>
      <c r="H3213">
        <v>3.23</v>
      </c>
      <c r="I3213">
        <v>28.27</v>
      </c>
      <c r="J3213">
        <v>2.83</v>
      </c>
      <c r="K3213">
        <v>31.59</v>
      </c>
      <c r="L3213">
        <v>3.16</v>
      </c>
      <c r="M3213" t="str">
        <f t="shared" ca="1" si="720"/>
        <v>-</v>
      </c>
      <c r="N3213" t="str">
        <f t="shared" ca="1" si="721"/>
        <v>YES</v>
      </c>
      <c r="O3213" t="str">
        <f t="shared" ca="1" si="722"/>
        <v>-</v>
      </c>
      <c r="P3213" t="str">
        <f t="shared" ca="1" si="723"/>
        <v>YES</v>
      </c>
      <c r="Q3213" t="str">
        <f t="shared" ca="1" si="724"/>
        <v>-</v>
      </c>
      <c r="R3213" t="str">
        <f t="shared" ca="1" si="725"/>
        <v>-</v>
      </c>
      <c r="S3213" t="str">
        <f t="shared" ca="1" si="726"/>
        <v>-</v>
      </c>
      <c r="T3213" t="str">
        <f t="shared" ca="1" si="727"/>
        <v>YES</v>
      </c>
      <c r="U3213" t="str">
        <f t="shared" ca="1" si="728"/>
        <v>-</v>
      </c>
      <c r="V3213" t="str">
        <f t="shared" ca="1" si="729"/>
        <v>YES</v>
      </c>
      <c r="W3213">
        <f t="shared" ca="1" si="730"/>
        <v>34.82</v>
      </c>
      <c r="X3213" t="str">
        <f t="shared" si="731"/>
        <v>C3213</v>
      </c>
      <c r="Y3213" s="4">
        <f t="shared" ca="1" si="732"/>
        <v>0.4</v>
      </c>
    </row>
    <row r="3214" spans="1:25" x14ac:dyDescent="0.2">
      <c r="A3214" t="s">
        <v>2892</v>
      </c>
      <c r="B3214">
        <v>10</v>
      </c>
      <c r="C3214">
        <v>36.64</v>
      </c>
      <c r="D3214">
        <v>3.66</v>
      </c>
      <c r="E3214">
        <v>35.53</v>
      </c>
      <c r="F3214">
        <v>3.55</v>
      </c>
      <c r="G3214">
        <v>35.03</v>
      </c>
      <c r="H3214">
        <v>3.5</v>
      </c>
      <c r="I3214">
        <v>32.96</v>
      </c>
      <c r="J3214">
        <v>3.3</v>
      </c>
      <c r="K3214">
        <v>36.729999999999997</v>
      </c>
      <c r="L3214">
        <v>3.67</v>
      </c>
      <c r="M3214" t="str">
        <f t="shared" ca="1" si="720"/>
        <v>-</v>
      </c>
      <c r="N3214" t="str">
        <f t="shared" ca="1" si="721"/>
        <v>-</v>
      </c>
      <c r="O3214" t="str">
        <f t="shared" ca="1" si="722"/>
        <v>-</v>
      </c>
      <c r="P3214" t="str">
        <f t="shared" ca="1" si="723"/>
        <v>-</v>
      </c>
      <c r="Q3214" t="str">
        <f t="shared" ca="1" si="724"/>
        <v>-</v>
      </c>
      <c r="R3214" t="str">
        <f t="shared" ca="1" si="725"/>
        <v>-</v>
      </c>
      <c r="S3214" t="str">
        <f t="shared" ca="1" si="726"/>
        <v>-</v>
      </c>
      <c r="T3214" t="str">
        <f t="shared" ca="1" si="727"/>
        <v>-</v>
      </c>
      <c r="U3214" t="str">
        <f t="shared" ca="1" si="728"/>
        <v>-</v>
      </c>
      <c r="V3214" t="str">
        <f t="shared" ca="1" si="729"/>
        <v>-</v>
      </c>
      <c r="W3214">
        <f t="shared" ca="1" si="730"/>
        <v>36.64</v>
      </c>
      <c r="X3214" t="str">
        <f t="shared" si="731"/>
        <v>C3213</v>
      </c>
      <c r="Y3214" s="4">
        <f t="shared" ca="1" si="732"/>
        <v>0</v>
      </c>
    </row>
    <row r="3215" spans="1:25" x14ac:dyDescent="0.2">
      <c r="A3215" t="s">
        <v>2893</v>
      </c>
      <c r="B3215">
        <v>7</v>
      </c>
      <c r="C3215">
        <v>27.47</v>
      </c>
      <c r="D3215">
        <v>3.92</v>
      </c>
      <c r="E3215">
        <v>24.91</v>
      </c>
      <c r="F3215">
        <v>3.56</v>
      </c>
      <c r="G3215">
        <v>22.85</v>
      </c>
      <c r="H3215">
        <v>3.26</v>
      </c>
      <c r="I3215">
        <v>22.37</v>
      </c>
      <c r="J3215">
        <v>3.2</v>
      </c>
      <c r="K3215">
        <v>25.27</v>
      </c>
      <c r="L3215">
        <v>3.61</v>
      </c>
      <c r="M3215" t="str">
        <f t="shared" ca="1" si="720"/>
        <v>YES</v>
      </c>
      <c r="N3215" t="str">
        <f t="shared" ca="1" si="721"/>
        <v>-</v>
      </c>
      <c r="O3215" t="str">
        <f t="shared" ca="1" si="722"/>
        <v>YES</v>
      </c>
      <c r="P3215" t="str">
        <f t="shared" ca="1" si="723"/>
        <v>-</v>
      </c>
      <c r="Q3215" t="str">
        <f t="shared" ca="1" si="724"/>
        <v>YES</v>
      </c>
      <c r="R3215" t="str">
        <f t="shared" ca="1" si="725"/>
        <v>-</v>
      </c>
      <c r="S3215" t="str">
        <f t="shared" ca="1" si="726"/>
        <v>YES</v>
      </c>
      <c r="T3215" t="str">
        <f t="shared" ca="1" si="727"/>
        <v>-</v>
      </c>
      <c r="U3215" t="str">
        <f t="shared" ca="1" si="728"/>
        <v>YES</v>
      </c>
      <c r="V3215" t="str">
        <f t="shared" ca="1" si="729"/>
        <v>-</v>
      </c>
      <c r="W3215">
        <f t="shared" ca="1" si="730"/>
        <v>27.47</v>
      </c>
      <c r="X3215" t="str">
        <f t="shared" si="731"/>
        <v>C3213</v>
      </c>
      <c r="Y3215" s="4">
        <f t="shared" ca="1" si="732"/>
        <v>0.5</v>
      </c>
    </row>
    <row r="3216" spans="1:25" x14ac:dyDescent="0.2">
      <c r="A3216" t="s">
        <v>2894</v>
      </c>
      <c r="B3216">
        <v>10</v>
      </c>
      <c r="C3216">
        <v>37</v>
      </c>
      <c r="D3216">
        <v>3.7</v>
      </c>
      <c r="E3216">
        <v>35.31</v>
      </c>
      <c r="F3216">
        <v>3.53</v>
      </c>
      <c r="G3216">
        <v>35.64</v>
      </c>
      <c r="H3216">
        <v>3.56</v>
      </c>
      <c r="I3216">
        <v>32.53</v>
      </c>
      <c r="J3216">
        <v>3.25</v>
      </c>
      <c r="K3216">
        <v>36.090000000000003</v>
      </c>
      <c r="L3216">
        <v>3.61</v>
      </c>
      <c r="M3216" t="str">
        <f t="shared" ca="1" si="720"/>
        <v>-</v>
      </c>
      <c r="N3216" t="str">
        <f t="shared" ca="1" si="721"/>
        <v>-</v>
      </c>
      <c r="O3216" t="str">
        <f t="shared" ca="1" si="722"/>
        <v>-</v>
      </c>
      <c r="P3216" t="str">
        <f t="shared" ca="1" si="723"/>
        <v>-</v>
      </c>
      <c r="Q3216" t="str">
        <f t="shared" ca="1" si="724"/>
        <v>-</v>
      </c>
      <c r="R3216" t="str">
        <f t="shared" ca="1" si="725"/>
        <v>-</v>
      </c>
      <c r="S3216" t="str">
        <f t="shared" ca="1" si="726"/>
        <v>-</v>
      </c>
      <c r="T3216" t="str">
        <f t="shared" ca="1" si="727"/>
        <v>-</v>
      </c>
      <c r="U3216" t="str">
        <f t="shared" ca="1" si="728"/>
        <v>-</v>
      </c>
      <c r="V3216" t="str">
        <f t="shared" ca="1" si="729"/>
        <v>-</v>
      </c>
      <c r="W3216">
        <f t="shared" ca="1" si="730"/>
        <v>37</v>
      </c>
      <c r="X3216" t="str">
        <f t="shared" si="731"/>
        <v>C3213</v>
      </c>
      <c r="Y3216" s="4">
        <f t="shared" ca="1" si="732"/>
        <v>0</v>
      </c>
    </row>
    <row r="3217" spans="1:25" x14ac:dyDescent="0.2">
      <c r="A3217" t="s">
        <v>2895</v>
      </c>
      <c r="B3217">
        <v>7</v>
      </c>
      <c r="C3217">
        <v>28.58</v>
      </c>
      <c r="D3217">
        <v>4.08</v>
      </c>
      <c r="E3217">
        <v>25.89</v>
      </c>
      <c r="F3217">
        <v>3.7</v>
      </c>
      <c r="G3217">
        <v>24.7</v>
      </c>
      <c r="H3217">
        <v>3.53</v>
      </c>
      <c r="I3217">
        <v>25.92</v>
      </c>
      <c r="J3217">
        <v>3.7</v>
      </c>
      <c r="K3217">
        <v>29.7</v>
      </c>
      <c r="L3217">
        <v>4.24</v>
      </c>
      <c r="M3217" t="str">
        <f t="shared" ca="1" si="720"/>
        <v>-</v>
      </c>
      <c r="N3217" t="str">
        <f t="shared" ca="1" si="721"/>
        <v>-</v>
      </c>
      <c r="O3217" t="str">
        <f t="shared" ca="1" si="722"/>
        <v>-</v>
      </c>
      <c r="P3217" t="str">
        <f t="shared" ca="1" si="723"/>
        <v>-</v>
      </c>
      <c r="Q3217" t="str">
        <f t="shared" ca="1" si="724"/>
        <v>-</v>
      </c>
      <c r="R3217" t="str">
        <f t="shared" ca="1" si="725"/>
        <v>-</v>
      </c>
      <c r="S3217" t="str">
        <f t="shared" ca="1" si="726"/>
        <v>-</v>
      </c>
      <c r="T3217" t="str">
        <f t="shared" ca="1" si="727"/>
        <v>-</v>
      </c>
      <c r="U3217" t="str">
        <f t="shared" ca="1" si="728"/>
        <v>-</v>
      </c>
      <c r="V3217" t="str">
        <f t="shared" ca="1" si="729"/>
        <v>-</v>
      </c>
      <c r="W3217">
        <f t="shared" ca="1" si="730"/>
        <v>28.58</v>
      </c>
      <c r="X3217" t="str">
        <f t="shared" si="731"/>
        <v>C3213</v>
      </c>
      <c r="Y3217" s="4">
        <f t="shared" ca="1" si="732"/>
        <v>0</v>
      </c>
    </row>
    <row r="3218" spans="1:25" x14ac:dyDescent="0.2">
      <c r="A3218" t="s">
        <v>2896</v>
      </c>
      <c r="B3218">
        <v>7</v>
      </c>
      <c r="C3218">
        <v>28.6</v>
      </c>
      <c r="D3218">
        <v>4.09</v>
      </c>
      <c r="E3218">
        <v>26.41</v>
      </c>
      <c r="F3218">
        <v>3.77</v>
      </c>
      <c r="G3218">
        <v>25.41</v>
      </c>
      <c r="H3218">
        <v>3.63</v>
      </c>
      <c r="I3218">
        <v>27.51</v>
      </c>
      <c r="J3218">
        <v>3.93</v>
      </c>
      <c r="K3218">
        <v>31.32</v>
      </c>
      <c r="L3218">
        <v>4.47</v>
      </c>
      <c r="M3218" t="str">
        <f t="shared" ca="1" si="720"/>
        <v>-</v>
      </c>
      <c r="N3218" t="str">
        <f t="shared" ca="1" si="721"/>
        <v>-</v>
      </c>
      <c r="O3218" t="str">
        <f t="shared" ca="1" si="722"/>
        <v>-</v>
      </c>
      <c r="P3218" t="str">
        <f t="shared" ca="1" si="723"/>
        <v>-</v>
      </c>
      <c r="Q3218" t="str">
        <f t="shared" ca="1" si="724"/>
        <v>-</v>
      </c>
      <c r="R3218" t="str">
        <f t="shared" ca="1" si="725"/>
        <v>-</v>
      </c>
      <c r="S3218" t="str">
        <f t="shared" ca="1" si="726"/>
        <v>-</v>
      </c>
      <c r="T3218" t="str">
        <f t="shared" ca="1" si="727"/>
        <v>-</v>
      </c>
      <c r="U3218" t="str">
        <f t="shared" ca="1" si="728"/>
        <v>-</v>
      </c>
      <c r="V3218" t="str">
        <f t="shared" ca="1" si="729"/>
        <v>-</v>
      </c>
      <c r="W3218">
        <f t="shared" ca="1" si="730"/>
        <v>28.6</v>
      </c>
      <c r="X3218" t="str">
        <f t="shared" si="731"/>
        <v>C3213</v>
      </c>
      <c r="Y3218" s="4">
        <f t="shared" ca="1" si="732"/>
        <v>0</v>
      </c>
    </row>
    <row r="3219" spans="1:25" x14ac:dyDescent="0.2">
      <c r="A3219" t="s">
        <v>2897</v>
      </c>
      <c r="B3219">
        <v>10</v>
      </c>
      <c r="C3219">
        <v>37.46</v>
      </c>
      <c r="D3219">
        <v>3.75</v>
      </c>
      <c r="E3219">
        <v>34.92</v>
      </c>
      <c r="F3219">
        <v>3.49</v>
      </c>
      <c r="G3219">
        <v>30.29</v>
      </c>
      <c r="H3219">
        <v>3.03</v>
      </c>
      <c r="I3219">
        <v>32.32</v>
      </c>
      <c r="J3219">
        <v>3.23</v>
      </c>
      <c r="K3219">
        <v>35.24</v>
      </c>
      <c r="L3219">
        <v>3.52</v>
      </c>
      <c r="M3219" t="str">
        <f t="shared" ca="1" si="720"/>
        <v>-</v>
      </c>
      <c r="N3219" t="str">
        <f t="shared" ca="1" si="721"/>
        <v>-</v>
      </c>
      <c r="O3219" t="str">
        <f t="shared" ca="1" si="722"/>
        <v>-</v>
      </c>
      <c r="P3219" t="str">
        <f t="shared" ca="1" si="723"/>
        <v>-</v>
      </c>
      <c r="Q3219" t="str">
        <f t="shared" ca="1" si="724"/>
        <v>-</v>
      </c>
      <c r="R3219" t="str">
        <f t="shared" ca="1" si="725"/>
        <v>-</v>
      </c>
      <c r="S3219" t="str">
        <f t="shared" ca="1" si="726"/>
        <v>-</v>
      </c>
      <c r="T3219" t="str">
        <f t="shared" ca="1" si="727"/>
        <v>-</v>
      </c>
      <c r="U3219" t="str">
        <f t="shared" ca="1" si="728"/>
        <v>-</v>
      </c>
      <c r="V3219" t="str">
        <f t="shared" ca="1" si="729"/>
        <v>-</v>
      </c>
      <c r="W3219">
        <f t="shared" ca="1" si="730"/>
        <v>37.46</v>
      </c>
      <c r="X3219" t="str">
        <f t="shared" si="731"/>
        <v>C3213</v>
      </c>
      <c r="Y3219" s="4">
        <f t="shared" ca="1" si="732"/>
        <v>0</v>
      </c>
    </row>
    <row r="3220" spans="1:25" x14ac:dyDescent="0.2">
      <c r="A3220" t="s">
        <v>2898</v>
      </c>
      <c r="B3220">
        <v>10</v>
      </c>
      <c r="C3220">
        <v>36.89</v>
      </c>
      <c r="D3220">
        <v>3.69</v>
      </c>
      <c r="E3220">
        <v>33.56</v>
      </c>
      <c r="F3220">
        <v>3.36</v>
      </c>
      <c r="G3220">
        <v>29.08</v>
      </c>
      <c r="H3220">
        <v>2.91</v>
      </c>
      <c r="I3220">
        <v>29.53</v>
      </c>
      <c r="J3220">
        <v>2.95</v>
      </c>
      <c r="K3220">
        <v>33.24</v>
      </c>
      <c r="L3220">
        <v>3.32</v>
      </c>
      <c r="M3220" t="str">
        <f t="shared" ca="1" si="720"/>
        <v>-</v>
      </c>
      <c r="N3220" t="str">
        <f t="shared" ca="1" si="721"/>
        <v>-</v>
      </c>
      <c r="O3220" t="str">
        <f t="shared" ca="1" si="722"/>
        <v>-</v>
      </c>
      <c r="P3220" t="str">
        <f t="shared" ca="1" si="723"/>
        <v>-</v>
      </c>
      <c r="Q3220" t="str">
        <f t="shared" ca="1" si="724"/>
        <v>-</v>
      </c>
      <c r="R3220" t="str">
        <f t="shared" ca="1" si="725"/>
        <v>YES</v>
      </c>
      <c r="S3220" t="str">
        <f t="shared" ca="1" si="726"/>
        <v>-</v>
      </c>
      <c r="T3220" t="str">
        <f t="shared" ca="1" si="727"/>
        <v>-</v>
      </c>
      <c r="U3220" t="str">
        <f t="shared" ca="1" si="728"/>
        <v>-</v>
      </c>
      <c r="V3220" t="str">
        <f t="shared" ca="1" si="729"/>
        <v>-</v>
      </c>
      <c r="W3220">
        <f t="shared" ca="1" si="730"/>
        <v>36.89</v>
      </c>
      <c r="X3220" t="str">
        <f t="shared" si="731"/>
        <v>C3213</v>
      </c>
      <c r="Y3220" s="4">
        <f t="shared" ca="1" si="732"/>
        <v>0.1</v>
      </c>
    </row>
    <row r="3221" spans="1:25" x14ac:dyDescent="0.2">
      <c r="A3221" t="s">
        <v>2899</v>
      </c>
      <c r="B3221">
        <v>10</v>
      </c>
      <c r="C3221">
        <v>36.85</v>
      </c>
      <c r="D3221">
        <v>3.69</v>
      </c>
      <c r="E3221">
        <v>35.950000000000003</v>
      </c>
      <c r="F3221">
        <v>3.59</v>
      </c>
      <c r="G3221">
        <v>31.02</v>
      </c>
      <c r="H3221">
        <v>3.1</v>
      </c>
      <c r="I3221">
        <v>32.28</v>
      </c>
      <c r="J3221">
        <v>3.23</v>
      </c>
      <c r="K3221">
        <v>36.28</v>
      </c>
      <c r="L3221">
        <v>3.63</v>
      </c>
      <c r="M3221" t="str">
        <f t="shared" ca="1" si="720"/>
        <v>-</v>
      </c>
      <c r="N3221" t="str">
        <f t="shared" ca="1" si="721"/>
        <v>-</v>
      </c>
      <c r="O3221" t="str">
        <f t="shared" ca="1" si="722"/>
        <v>-</v>
      </c>
      <c r="P3221" t="str">
        <f t="shared" ca="1" si="723"/>
        <v>-</v>
      </c>
      <c r="Q3221" t="str">
        <f t="shared" ca="1" si="724"/>
        <v>-</v>
      </c>
      <c r="R3221" t="str">
        <f t="shared" ca="1" si="725"/>
        <v>-</v>
      </c>
      <c r="S3221" t="str">
        <f t="shared" ca="1" si="726"/>
        <v>-</v>
      </c>
      <c r="T3221" t="str">
        <f t="shared" ca="1" si="727"/>
        <v>-</v>
      </c>
      <c r="U3221" t="str">
        <f t="shared" ca="1" si="728"/>
        <v>-</v>
      </c>
      <c r="V3221" t="str">
        <f t="shared" ca="1" si="729"/>
        <v>-</v>
      </c>
      <c r="W3221">
        <f t="shared" ca="1" si="730"/>
        <v>36.85</v>
      </c>
      <c r="X3221" t="str">
        <f t="shared" si="731"/>
        <v>C3213</v>
      </c>
      <c r="Y3221" s="4">
        <f t="shared" ca="1" si="732"/>
        <v>0</v>
      </c>
    </row>
    <row r="3222" spans="1:25" x14ac:dyDescent="0.2">
      <c r="A3222" t="s">
        <v>21</v>
      </c>
      <c r="M3222" t="str">
        <f t="shared" ca="1" si="720"/>
        <v>-</v>
      </c>
      <c r="N3222" t="str">
        <f t="shared" ca="1" si="721"/>
        <v>-</v>
      </c>
      <c r="O3222" t="str">
        <f t="shared" ca="1" si="722"/>
        <v>-</v>
      </c>
      <c r="P3222" t="str">
        <f t="shared" ca="1" si="723"/>
        <v>-</v>
      </c>
      <c r="Q3222" t="str">
        <f t="shared" ca="1" si="724"/>
        <v>-</v>
      </c>
      <c r="R3222" t="str">
        <f t="shared" ca="1" si="725"/>
        <v>-</v>
      </c>
      <c r="S3222" t="str">
        <f t="shared" ca="1" si="726"/>
        <v>-</v>
      </c>
      <c r="T3222" t="str">
        <f t="shared" ca="1" si="727"/>
        <v>-</v>
      </c>
      <c r="U3222" t="str">
        <f t="shared" ca="1" si="728"/>
        <v>-</v>
      </c>
      <c r="V3222" t="str">
        <f t="shared" ca="1" si="729"/>
        <v>-</v>
      </c>
      <c r="W3222">
        <f t="shared" ca="1" si="730"/>
        <v>0</v>
      </c>
      <c r="X3222" t="str">
        <f t="shared" si="731"/>
        <v>C3213</v>
      </c>
      <c r="Y3222" s="4" t="str">
        <f t="shared" si="732"/>
        <v/>
      </c>
    </row>
    <row r="3223" spans="1:25" x14ac:dyDescent="0.2">
      <c r="A3223" t="s">
        <v>2900</v>
      </c>
      <c r="B3223">
        <v>8</v>
      </c>
      <c r="C3223">
        <v>29.99</v>
      </c>
      <c r="D3223">
        <v>3.75</v>
      </c>
      <c r="E3223">
        <v>27.92</v>
      </c>
      <c r="F3223">
        <v>3.49</v>
      </c>
      <c r="G3223">
        <v>24.79</v>
      </c>
      <c r="H3223">
        <v>3.1</v>
      </c>
      <c r="I3223">
        <v>24.93</v>
      </c>
      <c r="J3223">
        <v>3.12</v>
      </c>
      <c r="K3223">
        <v>29.66</v>
      </c>
      <c r="L3223">
        <v>3.71</v>
      </c>
      <c r="M3223" t="str">
        <f t="shared" ca="1" si="720"/>
        <v>-</v>
      </c>
      <c r="N3223" t="str">
        <f t="shared" ca="1" si="721"/>
        <v>-</v>
      </c>
      <c r="O3223" t="str">
        <f t="shared" ca="1" si="722"/>
        <v>-</v>
      </c>
      <c r="P3223" t="str">
        <f t="shared" ca="1" si="723"/>
        <v>-</v>
      </c>
      <c r="Q3223" t="str">
        <f t="shared" ca="1" si="724"/>
        <v>-</v>
      </c>
      <c r="R3223" t="str">
        <f t="shared" ca="1" si="725"/>
        <v>-</v>
      </c>
      <c r="S3223" t="str">
        <f t="shared" ca="1" si="726"/>
        <v>-</v>
      </c>
      <c r="T3223" t="str">
        <f t="shared" ca="1" si="727"/>
        <v>-</v>
      </c>
      <c r="U3223" t="str">
        <f t="shared" ca="1" si="728"/>
        <v>-</v>
      </c>
      <c r="V3223" t="str">
        <f t="shared" ca="1" si="729"/>
        <v>-</v>
      </c>
      <c r="W3223">
        <f t="shared" ca="1" si="730"/>
        <v>29.99</v>
      </c>
      <c r="X3223" t="str">
        <f t="shared" si="731"/>
        <v>C3223</v>
      </c>
      <c r="Y3223" s="4">
        <f t="shared" ca="1" si="732"/>
        <v>0</v>
      </c>
    </row>
    <row r="3224" spans="1:25" x14ac:dyDescent="0.2">
      <c r="A3224" t="s">
        <v>2901</v>
      </c>
      <c r="B3224">
        <v>9</v>
      </c>
      <c r="C3224">
        <v>34.64</v>
      </c>
      <c r="D3224">
        <v>3.85</v>
      </c>
      <c r="E3224">
        <v>28.34</v>
      </c>
      <c r="F3224">
        <v>3.15</v>
      </c>
      <c r="G3224">
        <v>29.27</v>
      </c>
      <c r="H3224">
        <v>3.25</v>
      </c>
      <c r="I3224">
        <v>26.66</v>
      </c>
      <c r="J3224">
        <v>2.96</v>
      </c>
      <c r="K3224">
        <v>27.7</v>
      </c>
      <c r="L3224">
        <v>3.08</v>
      </c>
      <c r="M3224" t="str">
        <f t="shared" ca="1" si="720"/>
        <v>-</v>
      </c>
      <c r="N3224" t="str">
        <f t="shared" ca="1" si="721"/>
        <v>-</v>
      </c>
      <c r="O3224" t="str">
        <f t="shared" ca="1" si="722"/>
        <v>-</v>
      </c>
      <c r="P3224" t="str">
        <f t="shared" ca="1" si="723"/>
        <v>-</v>
      </c>
      <c r="Q3224" t="str">
        <f t="shared" ca="1" si="724"/>
        <v>-</v>
      </c>
      <c r="R3224" t="str">
        <f t="shared" ca="1" si="725"/>
        <v>-</v>
      </c>
      <c r="S3224" t="str">
        <f t="shared" ca="1" si="726"/>
        <v>-</v>
      </c>
      <c r="T3224" t="str">
        <f t="shared" ca="1" si="727"/>
        <v>-</v>
      </c>
      <c r="U3224" t="str">
        <f t="shared" ca="1" si="728"/>
        <v>-</v>
      </c>
      <c r="V3224" t="str">
        <f t="shared" ca="1" si="729"/>
        <v>-</v>
      </c>
      <c r="W3224">
        <f t="shared" ca="1" si="730"/>
        <v>34.64</v>
      </c>
      <c r="X3224" t="str">
        <f t="shared" si="731"/>
        <v>C3223</v>
      </c>
      <c r="Y3224" s="4">
        <f t="shared" ca="1" si="732"/>
        <v>0</v>
      </c>
    </row>
    <row r="3225" spans="1:25" x14ac:dyDescent="0.2">
      <c r="A3225" t="s">
        <v>2902</v>
      </c>
      <c r="B3225">
        <v>8</v>
      </c>
      <c r="C3225">
        <v>29.2</v>
      </c>
      <c r="D3225">
        <v>3.65</v>
      </c>
      <c r="E3225">
        <v>26.68</v>
      </c>
      <c r="F3225">
        <v>3.33</v>
      </c>
      <c r="G3225">
        <v>22.99</v>
      </c>
      <c r="H3225">
        <v>2.87</v>
      </c>
      <c r="I3225">
        <v>22.45</v>
      </c>
      <c r="J3225">
        <v>2.81</v>
      </c>
      <c r="K3225">
        <v>25.38</v>
      </c>
      <c r="L3225">
        <v>3.17</v>
      </c>
      <c r="M3225" t="str">
        <f t="shared" ca="1" si="720"/>
        <v>YES</v>
      </c>
      <c r="N3225" t="str">
        <f t="shared" ca="1" si="721"/>
        <v>-</v>
      </c>
      <c r="O3225" t="str">
        <f t="shared" ca="1" si="722"/>
        <v>YES</v>
      </c>
      <c r="P3225" t="str">
        <f t="shared" ca="1" si="723"/>
        <v>-</v>
      </c>
      <c r="Q3225" t="str">
        <f t="shared" ca="1" si="724"/>
        <v>YES</v>
      </c>
      <c r="R3225" t="str">
        <f t="shared" ca="1" si="725"/>
        <v>YES</v>
      </c>
      <c r="S3225" t="str">
        <f t="shared" ca="1" si="726"/>
        <v>YES</v>
      </c>
      <c r="T3225" t="str">
        <f t="shared" ca="1" si="727"/>
        <v>-</v>
      </c>
      <c r="U3225" t="str">
        <f t="shared" ca="1" si="728"/>
        <v>YES</v>
      </c>
      <c r="V3225" t="str">
        <f t="shared" ca="1" si="729"/>
        <v>-</v>
      </c>
      <c r="W3225">
        <f t="shared" ca="1" si="730"/>
        <v>29.2</v>
      </c>
      <c r="X3225" t="str">
        <f t="shared" si="731"/>
        <v>C3223</v>
      </c>
      <c r="Y3225" s="4">
        <f t="shared" ca="1" si="732"/>
        <v>0.6</v>
      </c>
    </row>
    <row r="3226" spans="1:25" x14ac:dyDescent="0.2">
      <c r="A3226" t="s">
        <v>2903</v>
      </c>
      <c r="B3226">
        <v>11</v>
      </c>
      <c r="C3226">
        <v>38.799999999999997</v>
      </c>
      <c r="D3226">
        <v>3.53</v>
      </c>
      <c r="E3226">
        <v>35.49</v>
      </c>
      <c r="F3226">
        <v>3.23</v>
      </c>
      <c r="G3226">
        <v>32.729999999999997</v>
      </c>
      <c r="H3226">
        <v>2.98</v>
      </c>
      <c r="I3226">
        <v>29.97</v>
      </c>
      <c r="J3226">
        <v>2.72</v>
      </c>
      <c r="K3226">
        <v>32.29</v>
      </c>
      <c r="L3226">
        <v>2.94</v>
      </c>
      <c r="M3226" t="str">
        <f t="shared" ca="1" si="720"/>
        <v>-</v>
      </c>
      <c r="N3226" t="str">
        <f t="shared" ca="1" si="721"/>
        <v>YES</v>
      </c>
      <c r="O3226" t="str">
        <f t="shared" ca="1" si="722"/>
        <v>-</v>
      </c>
      <c r="P3226" t="str">
        <f t="shared" ca="1" si="723"/>
        <v>-</v>
      </c>
      <c r="Q3226" t="str">
        <f t="shared" ca="1" si="724"/>
        <v>-</v>
      </c>
      <c r="R3226" t="str">
        <f t="shared" ca="1" si="725"/>
        <v>-</v>
      </c>
      <c r="S3226" t="str">
        <f t="shared" ca="1" si="726"/>
        <v>-</v>
      </c>
      <c r="T3226" t="str">
        <f t="shared" ca="1" si="727"/>
        <v>-</v>
      </c>
      <c r="U3226" t="str">
        <f t="shared" ca="1" si="728"/>
        <v>-</v>
      </c>
      <c r="V3226" t="str">
        <f t="shared" ca="1" si="729"/>
        <v>-</v>
      </c>
      <c r="W3226">
        <f t="shared" ca="1" si="730"/>
        <v>38.799999999999997</v>
      </c>
      <c r="X3226" t="str">
        <f t="shared" si="731"/>
        <v>C3223</v>
      </c>
      <c r="Y3226" s="4">
        <f t="shared" ca="1" si="732"/>
        <v>0.1</v>
      </c>
    </row>
    <row r="3227" spans="1:25" x14ac:dyDescent="0.2">
      <c r="A3227" t="s">
        <v>2904</v>
      </c>
      <c r="B3227">
        <v>9</v>
      </c>
      <c r="C3227">
        <v>32.950000000000003</v>
      </c>
      <c r="D3227">
        <v>3.66</v>
      </c>
      <c r="E3227">
        <v>27.58</v>
      </c>
      <c r="F3227">
        <v>3.06</v>
      </c>
      <c r="G3227">
        <v>27.89</v>
      </c>
      <c r="H3227">
        <v>3.1</v>
      </c>
      <c r="I3227">
        <v>24.6</v>
      </c>
      <c r="J3227">
        <v>2.73</v>
      </c>
      <c r="K3227">
        <v>27.11</v>
      </c>
      <c r="L3227">
        <v>3.01</v>
      </c>
      <c r="M3227" t="str">
        <f t="shared" ca="1" si="720"/>
        <v>-</v>
      </c>
      <c r="N3227" t="str">
        <f t="shared" ca="1" si="721"/>
        <v>-</v>
      </c>
      <c r="O3227" t="str">
        <f t="shared" ca="1" si="722"/>
        <v>-</v>
      </c>
      <c r="P3227" t="str">
        <f t="shared" ca="1" si="723"/>
        <v>YES</v>
      </c>
      <c r="Q3227" t="str">
        <f t="shared" ca="1" si="724"/>
        <v>-</v>
      </c>
      <c r="R3227" t="str">
        <f t="shared" ca="1" si="725"/>
        <v>-</v>
      </c>
      <c r="S3227" t="str">
        <f t="shared" ca="1" si="726"/>
        <v>-</v>
      </c>
      <c r="T3227" t="str">
        <f t="shared" ca="1" si="727"/>
        <v>-</v>
      </c>
      <c r="U3227" t="str">
        <f t="shared" ca="1" si="728"/>
        <v>-</v>
      </c>
      <c r="V3227" t="str">
        <f t="shared" ca="1" si="729"/>
        <v>-</v>
      </c>
      <c r="W3227">
        <f t="shared" ca="1" si="730"/>
        <v>32.950000000000003</v>
      </c>
      <c r="X3227" t="str">
        <f t="shared" si="731"/>
        <v>C3223</v>
      </c>
      <c r="Y3227" s="4">
        <f t="shared" ca="1" si="732"/>
        <v>0.1</v>
      </c>
    </row>
    <row r="3228" spans="1:25" x14ac:dyDescent="0.2">
      <c r="A3228" t="s">
        <v>2905</v>
      </c>
      <c r="B3228">
        <v>9</v>
      </c>
      <c r="C3228">
        <v>33.93</v>
      </c>
      <c r="D3228">
        <v>3.77</v>
      </c>
      <c r="E3228">
        <v>28.67</v>
      </c>
      <c r="F3228">
        <v>3.19</v>
      </c>
      <c r="G3228">
        <v>28.07</v>
      </c>
      <c r="H3228">
        <v>3.12</v>
      </c>
      <c r="I3228">
        <v>23.67</v>
      </c>
      <c r="J3228">
        <v>2.63</v>
      </c>
      <c r="K3228">
        <v>26.34</v>
      </c>
      <c r="L3228">
        <v>2.93</v>
      </c>
      <c r="M3228" t="str">
        <f t="shared" ca="1" si="720"/>
        <v>-</v>
      </c>
      <c r="N3228" t="str">
        <f t="shared" ca="1" si="721"/>
        <v>-</v>
      </c>
      <c r="O3228" t="str">
        <f t="shared" ca="1" si="722"/>
        <v>-</v>
      </c>
      <c r="P3228" t="str">
        <f t="shared" ca="1" si="723"/>
        <v>-</v>
      </c>
      <c r="Q3228" t="str">
        <f t="shared" ca="1" si="724"/>
        <v>-</v>
      </c>
      <c r="R3228" t="str">
        <f t="shared" ca="1" si="725"/>
        <v>-</v>
      </c>
      <c r="S3228" t="str">
        <f t="shared" ca="1" si="726"/>
        <v>-</v>
      </c>
      <c r="T3228" t="str">
        <f t="shared" ca="1" si="727"/>
        <v>YES</v>
      </c>
      <c r="U3228" t="str">
        <f t="shared" ca="1" si="728"/>
        <v>-</v>
      </c>
      <c r="V3228" t="str">
        <f t="shared" ca="1" si="729"/>
        <v>YES</v>
      </c>
      <c r="W3228">
        <f t="shared" ca="1" si="730"/>
        <v>33.93</v>
      </c>
      <c r="X3228" t="str">
        <f t="shared" si="731"/>
        <v>C3223</v>
      </c>
      <c r="Y3228" s="4">
        <f t="shared" ca="1" si="732"/>
        <v>0.2</v>
      </c>
    </row>
    <row r="3229" spans="1:25" x14ac:dyDescent="0.2">
      <c r="A3229" t="s">
        <v>2906</v>
      </c>
      <c r="B3229">
        <v>8</v>
      </c>
      <c r="C3229">
        <v>29.63</v>
      </c>
      <c r="D3229">
        <v>3.7</v>
      </c>
      <c r="E3229">
        <v>27.61</v>
      </c>
      <c r="F3229">
        <v>3.45</v>
      </c>
      <c r="G3229">
        <v>24.37</v>
      </c>
      <c r="H3229">
        <v>3.05</v>
      </c>
      <c r="I3229">
        <v>23.98</v>
      </c>
      <c r="J3229">
        <v>3</v>
      </c>
      <c r="K3229">
        <v>27.04</v>
      </c>
      <c r="L3229">
        <v>3.38</v>
      </c>
      <c r="M3229" t="str">
        <f t="shared" ca="1" si="720"/>
        <v>-</v>
      </c>
      <c r="N3229" t="str">
        <f t="shared" ca="1" si="721"/>
        <v>-</v>
      </c>
      <c r="O3229" t="str">
        <f t="shared" ca="1" si="722"/>
        <v>-</v>
      </c>
      <c r="P3229" t="str">
        <f t="shared" ca="1" si="723"/>
        <v>-</v>
      </c>
      <c r="Q3229" t="str">
        <f t="shared" ca="1" si="724"/>
        <v>-</v>
      </c>
      <c r="R3229" t="str">
        <f t="shared" ca="1" si="725"/>
        <v>-</v>
      </c>
      <c r="S3229" t="str">
        <f t="shared" ca="1" si="726"/>
        <v>-</v>
      </c>
      <c r="T3229" t="str">
        <f t="shared" ca="1" si="727"/>
        <v>-</v>
      </c>
      <c r="U3229" t="str">
        <f t="shared" ca="1" si="728"/>
        <v>-</v>
      </c>
      <c r="V3229" t="str">
        <f t="shared" ca="1" si="729"/>
        <v>-</v>
      </c>
      <c r="W3229">
        <f t="shared" ca="1" si="730"/>
        <v>29.63</v>
      </c>
      <c r="X3229" t="str">
        <f t="shared" si="731"/>
        <v>C3223</v>
      </c>
      <c r="Y3229" s="4">
        <f t="shared" ca="1" si="732"/>
        <v>0</v>
      </c>
    </row>
    <row r="3230" spans="1:25" x14ac:dyDescent="0.2">
      <c r="A3230" t="s">
        <v>2907</v>
      </c>
      <c r="B3230">
        <v>11</v>
      </c>
      <c r="C3230">
        <v>40.770000000000003</v>
      </c>
      <c r="D3230">
        <v>3.71</v>
      </c>
      <c r="E3230">
        <v>39.229999999999997</v>
      </c>
      <c r="F3230">
        <v>3.57</v>
      </c>
      <c r="G3230">
        <v>36.909999999999997</v>
      </c>
      <c r="H3230">
        <v>3.36</v>
      </c>
      <c r="I3230">
        <v>36.909999999999997</v>
      </c>
      <c r="J3230">
        <v>3.36</v>
      </c>
      <c r="K3230">
        <v>38.43</v>
      </c>
      <c r="L3230">
        <v>3.49</v>
      </c>
      <c r="M3230" t="str">
        <f t="shared" ref="M3230:M3293" ca="1" si="733">IF(C3230=MIN(OFFSET(INDIRECT($X3230),0,0,10,1)),"YES","-")</f>
        <v>-</v>
      </c>
      <c r="N3230" t="str">
        <f t="shared" ref="N3230:N3293" ca="1" si="734">IF(D3230=MIN(OFFSET(INDIRECT($X3230),0,1,10,1)),"YES","-")</f>
        <v>-</v>
      </c>
      <c r="O3230" t="str">
        <f t="shared" ref="O3230:O3293" ca="1" si="735">IF(E3230=MIN(OFFSET(INDIRECT($X3230),0,2,10,1)),"YES","-")</f>
        <v>-</v>
      </c>
      <c r="P3230" t="str">
        <f t="shared" ref="P3230:P3293" ca="1" si="736">IF(F3230=MIN(OFFSET(INDIRECT($X3230),0,3,10,1)),"YES","-")</f>
        <v>-</v>
      </c>
      <c r="Q3230" t="str">
        <f t="shared" ref="Q3230:Q3293" ca="1" si="737">IF(G3230=MIN(OFFSET(INDIRECT($X3230),0,4,10,1)),"YES","-")</f>
        <v>-</v>
      </c>
      <c r="R3230" t="str">
        <f t="shared" ref="R3230:R3293" ca="1" si="738">IF(H3230=MIN(OFFSET(INDIRECT($X3230),0,5,10,1)),"YES","-")</f>
        <v>-</v>
      </c>
      <c r="S3230" t="str">
        <f t="shared" ref="S3230:S3293" ca="1" si="739">IF(I3230=MIN(OFFSET(INDIRECT($X3230),0,6,10,1)),"YES","-")</f>
        <v>-</v>
      </c>
      <c r="T3230" t="str">
        <f t="shared" ref="T3230:T3293" ca="1" si="740">IF(J3230=MIN(OFFSET(INDIRECT($X3230),0,7,10,1)),"YES","-")</f>
        <v>-</v>
      </c>
      <c r="U3230" t="str">
        <f t="shared" ref="U3230:U3293" ca="1" si="741">IF(K3230=MIN(OFFSET(INDIRECT($X3230),0,8,10,1)),"YES","-")</f>
        <v>-</v>
      </c>
      <c r="V3230" t="str">
        <f t="shared" ref="V3230:V3293" ca="1" si="742">IF(L3230=MIN(OFFSET(INDIRECT($X3230),0,9,10,1)),"YES","-")</f>
        <v>-</v>
      </c>
      <c r="W3230">
        <f t="shared" ca="1" si="730"/>
        <v>40.770000000000003</v>
      </c>
      <c r="X3230" t="str">
        <f t="shared" si="731"/>
        <v>C3223</v>
      </c>
      <c r="Y3230" s="4">
        <f t="shared" ca="1" si="732"/>
        <v>0</v>
      </c>
    </row>
    <row r="3231" spans="1:25" x14ac:dyDescent="0.2">
      <c r="A3231" t="s">
        <v>2908</v>
      </c>
      <c r="B3231">
        <v>11</v>
      </c>
      <c r="C3231">
        <v>42.45</v>
      </c>
      <c r="D3231">
        <v>3.86</v>
      </c>
      <c r="E3231">
        <v>40.26</v>
      </c>
      <c r="F3231">
        <v>3.66</v>
      </c>
      <c r="G3231">
        <v>38.99</v>
      </c>
      <c r="H3231">
        <v>3.54</v>
      </c>
      <c r="I3231">
        <v>38.32</v>
      </c>
      <c r="J3231">
        <v>3.48</v>
      </c>
      <c r="K3231">
        <v>39.65</v>
      </c>
      <c r="L3231">
        <v>3.6</v>
      </c>
      <c r="M3231" t="str">
        <f t="shared" ca="1" si="733"/>
        <v>-</v>
      </c>
      <c r="N3231" t="str">
        <f t="shared" ca="1" si="734"/>
        <v>-</v>
      </c>
      <c r="O3231" t="str">
        <f t="shared" ca="1" si="735"/>
        <v>-</v>
      </c>
      <c r="P3231" t="str">
        <f t="shared" ca="1" si="736"/>
        <v>-</v>
      </c>
      <c r="Q3231" t="str">
        <f t="shared" ca="1" si="737"/>
        <v>-</v>
      </c>
      <c r="R3231" t="str">
        <f t="shared" ca="1" si="738"/>
        <v>-</v>
      </c>
      <c r="S3231" t="str">
        <f t="shared" ca="1" si="739"/>
        <v>-</v>
      </c>
      <c r="T3231" t="str">
        <f t="shared" ca="1" si="740"/>
        <v>-</v>
      </c>
      <c r="U3231" t="str">
        <f t="shared" ca="1" si="741"/>
        <v>-</v>
      </c>
      <c r="V3231" t="str">
        <f t="shared" ca="1" si="742"/>
        <v>-</v>
      </c>
      <c r="W3231">
        <f t="shared" ca="1" si="730"/>
        <v>42.45</v>
      </c>
      <c r="X3231" t="str">
        <f t="shared" si="731"/>
        <v>C3223</v>
      </c>
      <c r="Y3231" s="4">
        <f t="shared" ca="1" si="732"/>
        <v>0</v>
      </c>
    </row>
    <row r="3232" spans="1:25" x14ac:dyDescent="0.2">
      <c r="A3232" t="s">
        <v>21</v>
      </c>
      <c r="M3232" t="str">
        <f t="shared" ca="1" si="733"/>
        <v>-</v>
      </c>
      <c r="N3232" t="str">
        <f t="shared" ca="1" si="734"/>
        <v>-</v>
      </c>
      <c r="O3232" t="str">
        <f t="shared" ca="1" si="735"/>
        <v>-</v>
      </c>
      <c r="P3232" t="str">
        <f t="shared" ca="1" si="736"/>
        <v>-</v>
      </c>
      <c r="Q3232" t="str">
        <f t="shared" ca="1" si="737"/>
        <v>-</v>
      </c>
      <c r="R3232" t="str">
        <f t="shared" ca="1" si="738"/>
        <v>-</v>
      </c>
      <c r="S3232" t="str">
        <f t="shared" ca="1" si="739"/>
        <v>-</v>
      </c>
      <c r="T3232" t="str">
        <f t="shared" ca="1" si="740"/>
        <v>-</v>
      </c>
      <c r="U3232" t="str">
        <f t="shared" ca="1" si="741"/>
        <v>-</v>
      </c>
      <c r="V3232" t="str">
        <f t="shared" ca="1" si="742"/>
        <v>-</v>
      </c>
      <c r="W3232">
        <f t="shared" ca="1" si="730"/>
        <v>0</v>
      </c>
      <c r="X3232" t="str">
        <f t="shared" si="731"/>
        <v>C3223</v>
      </c>
      <c r="Y3232" s="4" t="str">
        <f t="shared" si="732"/>
        <v/>
      </c>
    </row>
    <row r="3233" spans="1:25" x14ac:dyDescent="0.2">
      <c r="A3233" t="s">
        <v>2909</v>
      </c>
      <c r="B3233">
        <v>9</v>
      </c>
      <c r="C3233">
        <v>34.619999999999997</v>
      </c>
      <c r="D3233">
        <v>3.85</v>
      </c>
      <c r="E3233">
        <v>29.71</v>
      </c>
      <c r="F3233">
        <v>3.3</v>
      </c>
      <c r="G3233">
        <v>32.380000000000003</v>
      </c>
      <c r="H3233">
        <v>3.6</v>
      </c>
      <c r="I3233">
        <v>30.26</v>
      </c>
      <c r="J3233">
        <v>3.36</v>
      </c>
      <c r="K3233">
        <v>32.270000000000003</v>
      </c>
      <c r="L3233">
        <v>3.59</v>
      </c>
      <c r="M3233" t="str">
        <f t="shared" ca="1" si="733"/>
        <v>-</v>
      </c>
      <c r="N3233" t="str">
        <f t="shared" ca="1" si="734"/>
        <v>-</v>
      </c>
      <c r="O3233" t="str">
        <f t="shared" ca="1" si="735"/>
        <v>-</v>
      </c>
      <c r="P3233" t="str">
        <f t="shared" ca="1" si="736"/>
        <v>-</v>
      </c>
      <c r="Q3233" t="str">
        <f t="shared" ca="1" si="737"/>
        <v>-</v>
      </c>
      <c r="R3233" t="str">
        <f t="shared" ca="1" si="738"/>
        <v>-</v>
      </c>
      <c r="S3233" t="str">
        <f t="shared" ca="1" si="739"/>
        <v>-</v>
      </c>
      <c r="T3233" t="str">
        <f t="shared" ca="1" si="740"/>
        <v>-</v>
      </c>
      <c r="U3233" t="str">
        <f t="shared" ca="1" si="741"/>
        <v>-</v>
      </c>
      <c r="V3233" t="str">
        <f t="shared" ca="1" si="742"/>
        <v>-</v>
      </c>
      <c r="W3233">
        <f t="shared" ca="1" si="730"/>
        <v>34.619999999999997</v>
      </c>
      <c r="X3233" t="str">
        <f t="shared" si="731"/>
        <v>C3233</v>
      </c>
      <c r="Y3233" s="4">
        <f t="shared" ca="1" si="732"/>
        <v>0</v>
      </c>
    </row>
    <row r="3234" spans="1:25" x14ac:dyDescent="0.2">
      <c r="A3234" t="s">
        <v>2910</v>
      </c>
      <c r="B3234">
        <v>7</v>
      </c>
      <c r="C3234">
        <v>27.27</v>
      </c>
      <c r="D3234">
        <v>3.9</v>
      </c>
      <c r="E3234">
        <v>32.72</v>
      </c>
      <c r="F3234">
        <v>4.67</v>
      </c>
      <c r="G3234">
        <v>38.68</v>
      </c>
      <c r="H3234">
        <v>5.53</v>
      </c>
      <c r="I3234">
        <v>36.75</v>
      </c>
      <c r="J3234">
        <v>5.25</v>
      </c>
      <c r="K3234">
        <v>39.67</v>
      </c>
      <c r="L3234">
        <v>5.67</v>
      </c>
      <c r="M3234" t="str">
        <f t="shared" ca="1" si="733"/>
        <v>-</v>
      </c>
      <c r="N3234" t="str">
        <f t="shared" ca="1" si="734"/>
        <v>-</v>
      </c>
      <c r="O3234" t="str">
        <f t="shared" ca="1" si="735"/>
        <v>-</v>
      </c>
      <c r="P3234" t="str">
        <f t="shared" ca="1" si="736"/>
        <v>-</v>
      </c>
      <c r="Q3234" t="str">
        <f t="shared" ca="1" si="737"/>
        <v>-</v>
      </c>
      <c r="R3234" t="str">
        <f t="shared" ca="1" si="738"/>
        <v>-</v>
      </c>
      <c r="S3234" t="str">
        <f t="shared" ca="1" si="739"/>
        <v>-</v>
      </c>
      <c r="T3234" t="str">
        <f t="shared" ca="1" si="740"/>
        <v>-</v>
      </c>
      <c r="U3234" t="str">
        <f t="shared" ca="1" si="741"/>
        <v>-</v>
      </c>
      <c r="V3234" t="str">
        <f t="shared" ca="1" si="742"/>
        <v>-</v>
      </c>
      <c r="W3234">
        <f t="shared" ca="1" si="730"/>
        <v>27.27</v>
      </c>
      <c r="X3234" t="str">
        <f t="shared" si="731"/>
        <v>C3233</v>
      </c>
      <c r="Y3234" s="4">
        <f t="shared" ca="1" si="732"/>
        <v>0</v>
      </c>
    </row>
    <row r="3235" spans="1:25" x14ac:dyDescent="0.2">
      <c r="A3235" t="s">
        <v>2911</v>
      </c>
      <c r="B3235">
        <v>7</v>
      </c>
      <c r="C3235">
        <v>26.77</v>
      </c>
      <c r="D3235">
        <v>3.82</v>
      </c>
      <c r="E3235">
        <v>31.08</v>
      </c>
      <c r="F3235">
        <v>4.4400000000000004</v>
      </c>
      <c r="G3235">
        <v>37.78</v>
      </c>
      <c r="H3235">
        <v>5.4</v>
      </c>
      <c r="I3235">
        <v>37.06</v>
      </c>
      <c r="J3235">
        <v>5.29</v>
      </c>
      <c r="K3235">
        <v>41.45</v>
      </c>
      <c r="L3235">
        <v>5.92</v>
      </c>
      <c r="M3235" t="str">
        <f t="shared" ca="1" si="733"/>
        <v>YES</v>
      </c>
      <c r="N3235" t="str">
        <f t="shared" ca="1" si="734"/>
        <v>-</v>
      </c>
      <c r="O3235" t="str">
        <f t="shared" ca="1" si="735"/>
        <v>-</v>
      </c>
      <c r="P3235" t="str">
        <f t="shared" ca="1" si="736"/>
        <v>-</v>
      </c>
      <c r="Q3235" t="str">
        <f t="shared" ca="1" si="737"/>
        <v>-</v>
      </c>
      <c r="R3235" t="str">
        <f t="shared" ca="1" si="738"/>
        <v>-</v>
      </c>
      <c r="S3235" t="str">
        <f t="shared" ca="1" si="739"/>
        <v>-</v>
      </c>
      <c r="T3235" t="str">
        <f t="shared" ca="1" si="740"/>
        <v>-</v>
      </c>
      <c r="U3235" t="str">
        <f t="shared" ca="1" si="741"/>
        <v>-</v>
      </c>
      <c r="V3235" t="str">
        <f t="shared" ca="1" si="742"/>
        <v>-</v>
      </c>
      <c r="W3235">
        <f t="shared" ca="1" si="730"/>
        <v>26.77</v>
      </c>
      <c r="X3235" t="str">
        <f t="shared" si="731"/>
        <v>C3233</v>
      </c>
      <c r="Y3235" s="4">
        <f t="shared" ca="1" si="732"/>
        <v>0.1</v>
      </c>
    </row>
    <row r="3236" spans="1:25" x14ac:dyDescent="0.2">
      <c r="A3236" t="s">
        <v>2912</v>
      </c>
      <c r="B3236">
        <v>7</v>
      </c>
      <c r="C3236">
        <v>27.88</v>
      </c>
      <c r="D3236">
        <v>3.98</v>
      </c>
      <c r="E3236">
        <v>33.26</v>
      </c>
      <c r="F3236">
        <v>4.75</v>
      </c>
      <c r="G3236">
        <v>39.56</v>
      </c>
      <c r="H3236">
        <v>5.65</v>
      </c>
      <c r="I3236">
        <v>38.29</v>
      </c>
      <c r="J3236">
        <v>5.47</v>
      </c>
      <c r="K3236">
        <v>41.42</v>
      </c>
      <c r="L3236">
        <v>5.92</v>
      </c>
      <c r="M3236" t="str">
        <f t="shared" ca="1" si="733"/>
        <v>-</v>
      </c>
      <c r="N3236" t="str">
        <f t="shared" ca="1" si="734"/>
        <v>-</v>
      </c>
      <c r="O3236" t="str">
        <f t="shared" ca="1" si="735"/>
        <v>-</v>
      </c>
      <c r="P3236" t="str">
        <f t="shared" ca="1" si="736"/>
        <v>-</v>
      </c>
      <c r="Q3236" t="str">
        <f t="shared" ca="1" si="737"/>
        <v>-</v>
      </c>
      <c r="R3236" t="str">
        <f t="shared" ca="1" si="738"/>
        <v>-</v>
      </c>
      <c r="S3236" t="str">
        <f t="shared" ca="1" si="739"/>
        <v>-</v>
      </c>
      <c r="T3236" t="str">
        <f t="shared" ca="1" si="740"/>
        <v>-</v>
      </c>
      <c r="U3236" t="str">
        <f t="shared" ca="1" si="741"/>
        <v>-</v>
      </c>
      <c r="V3236" t="str">
        <f t="shared" ca="1" si="742"/>
        <v>-</v>
      </c>
      <c r="W3236">
        <f t="shared" ca="1" si="730"/>
        <v>27.88</v>
      </c>
      <c r="X3236" t="str">
        <f t="shared" si="731"/>
        <v>C3233</v>
      </c>
      <c r="Y3236" s="4">
        <f t="shared" ca="1" si="732"/>
        <v>0</v>
      </c>
    </row>
    <row r="3237" spans="1:25" x14ac:dyDescent="0.2">
      <c r="A3237" t="s">
        <v>2913</v>
      </c>
      <c r="B3237">
        <v>9</v>
      </c>
      <c r="C3237">
        <v>33.78</v>
      </c>
      <c r="D3237">
        <v>3.75</v>
      </c>
      <c r="E3237">
        <v>27.98</v>
      </c>
      <c r="F3237">
        <v>3.11</v>
      </c>
      <c r="G3237">
        <v>30.1</v>
      </c>
      <c r="H3237">
        <v>3.34</v>
      </c>
      <c r="I3237">
        <v>27.5</v>
      </c>
      <c r="J3237">
        <v>3.06</v>
      </c>
      <c r="K3237">
        <v>27.99</v>
      </c>
      <c r="L3237">
        <v>3.11</v>
      </c>
      <c r="M3237" t="str">
        <f t="shared" ca="1" si="733"/>
        <v>-</v>
      </c>
      <c r="N3237" t="str">
        <f t="shared" ca="1" si="734"/>
        <v>YES</v>
      </c>
      <c r="O3237" t="str">
        <f t="shared" ca="1" si="735"/>
        <v>YES</v>
      </c>
      <c r="P3237" t="str">
        <f t="shared" ca="1" si="736"/>
        <v>YES</v>
      </c>
      <c r="Q3237" t="str">
        <f t="shared" ca="1" si="737"/>
        <v>YES</v>
      </c>
      <c r="R3237" t="str">
        <f t="shared" ca="1" si="738"/>
        <v>YES</v>
      </c>
      <c r="S3237" t="str">
        <f t="shared" ca="1" si="739"/>
        <v>YES</v>
      </c>
      <c r="T3237" t="str">
        <f t="shared" ca="1" si="740"/>
        <v>YES</v>
      </c>
      <c r="U3237" t="str">
        <f t="shared" ca="1" si="741"/>
        <v>YES</v>
      </c>
      <c r="V3237" t="str">
        <f t="shared" ca="1" si="742"/>
        <v>YES</v>
      </c>
      <c r="W3237">
        <f t="shared" ca="1" si="730"/>
        <v>33.78</v>
      </c>
      <c r="X3237" t="str">
        <f t="shared" si="731"/>
        <v>C3233</v>
      </c>
      <c r="Y3237" s="4">
        <f t="shared" ca="1" si="732"/>
        <v>0.9</v>
      </c>
    </row>
    <row r="3238" spans="1:25" x14ac:dyDescent="0.2">
      <c r="A3238" t="s">
        <v>2914</v>
      </c>
      <c r="B3238">
        <v>9</v>
      </c>
      <c r="C3238">
        <v>34.130000000000003</v>
      </c>
      <c r="D3238">
        <v>3.79</v>
      </c>
      <c r="E3238">
        <v>34.68</v>
      </c>
      <c r="F3238">
        <v>3.85</v>
      </c>
      <c r="G3238">
        <v>36.42</v>
      </c>
      <c r="H3238">
        <v>4.05</v>
      </c>
      <c r="I3238">
        <v>37.200000000000003</v>
      </c>
      <c r="J3238">
        <v>4.13</v>
      </c>
      <c r="K3238">
        <v>41.4</v>
      </c>
      <c r="L3238">
        <v>4.5999999999999996</v>
      </c>
      <c r="M3238" t="str">
        <f t="shared" ca="1" si="733"/>
        <v>-</v>
      </c>
      <c r="N3238" t="str">
        <f t="shared" ca="1" si="734"/>
        <v>-</v>
      </c>
      <c r="O3238" t="str">
        <f t="shared" ca="1" si="735"/>
        <v>-</v>
      </c>
      <c r="P3238" t="str">
        <f t="shared" ca="1" si="736"/>
        <v>-</v>
      </c>
      <c r="Q3238" t="str">
        <f t="shared" ca="1" si="737"/>
        <v>-</v>
      </c>
      <c r="R3238" t="str">
        <f t="shared" ca="1" si="738"/>
        <v>-</v>
      </c>
      <c r="S3238" t="str">
        <f t="shared" ca="1" si="739"/>
        <v>-</v>
      </c>
      <c r="T3238" t="str">
        <f t="shared" ca="1" si="740"/>
        <v>-</v>
      </c>
      <c r="U3238" t="str">
        <f t="shared" ca="1" si="741"/>
        <v>-</v>
      </c>
      <c r="V3238" t="str">
        <f t="shared" ca="1" si="742"/>
        <v>-</v>
      </c>
      <c r="W3238">
        <f t="shared" ca="1" si="730"/>
        <v>34.130000000000003</v>
      </c>
      <c r="X3238" t="str">
        <f t="shared" si="731"/>
        <v>C3233</v>
      </c>
      <c r="Y3238" s="4">
        <f t="shared" ca="1" si="732"/>
        <v>0</v>
      </c>
    </row>
    <row r="3239" spans="1:25" x14ac:dyDescent="0.2">
      <c r="A3239" t="s">
        <v>2915</v>
      </c>
      <c r="B3239">
        <v>9</v>
      </c>
      <c r="C3239">
        <v>34.58</v>
      </c>
      <c r="D3239">
        <v>3.84</v>
      </c>
      <c r="E3239">
        <v>28.82</v>
      </c>
      <c r="F3239">
        <v>3.2</v>
      </c>
      <c r="G3239">
        <v>31.8</v>
      </c>
      <c r="H3239">
        <v>3.53</v>
      </c>
      <c r="I3239">
        <v>29.72</v>
      </c>
      <c r="J3239">
        <v>3.3</v>
      </c>
      <c r="K3239">
        <v>31.31</v>
      </c>
      <c r="L3239">
        <v>3.48</v>
      </c>
      <c r="M3239" t="str">
        <f t="shared" ca="1" si="733"/>
        <v>-</v>
      </c>
      <c r="N3239" t="str">
        <f t="shared" ca="1" si="734"/>
        <v>-</v>
      </c>
      <c r="O3239" t="str">
        <f t="shared" ca="1" si="735"/>
        <v>-</v>
      </c>
      <c r="P3239" t="str">
        <f t="shared" ca="1" si="736"/>
        <v>-</v>
      </c>
      <c r="Q3239" t="str">
        <f t="shared" ca="1" si="737"/>
        <v>-</v>
      </c>
      <c r="R3239" t="str">
        <f t="shared" ca="1" si="738"/>
        <v>-</v>
      </c>
      <c r="S3239" t="str">
        <f t="shared" ca="1" si="739"/>
        <v>-</v>
      </c>
      <c r="T3239" t="str">
        <f t="shared" ca="1" si="740"/>
        <v>-</v>
      </c>
      <c r="U3239" t="str">
        <f t="shared" ca="1" si="741"/>
        <v>-</v>
      </c>
      <c r="V3239" t="str">
        <f t="shared" ca="1" si="742"/>
        <v>-</v>
      </c>
      <c r="W3239">
        <f t="shared" ca="1" si="730"/>
        <v>34.58</v>
      </c>
      <c r="X3239" t="str">
        <f t="shared" si="731"/>
        <v>C3233</v>
      </c>
      <c r="Y3239" s="4">
        <f t="shared" ca="1" si="732"/>
        <v>0</v>
      </c>
    </row>
    <row r="3240" spans="1:25" x14ac:dyDescent="0.2">
      <c r="A3240" t="s">
        <v>2916</v>
      </c>
      <c r="B3240">
        <v>9</v>
      </c>
      <c r="C3240">
        <v>35.22</v>
      </c>
      <c r="D3240">
        <v>3.91</v>
      </c>
      <c r="E3240">
        <v>36.76</v>
      </c>
      <c r="F3240">
        <v>4.08</v>
      </c>
      <c r="G3240">
        <v>39.21</v>
      </c>
      <c r="H3240">
        <v>4.3600000000000003</v>
      </c>
      <c r="I3240">
        <v>41.36</v>
      </c>
      <c r="J3240">
        <v>4.5999999999999996</v>
      </c>
      <c r="K3240">
        <v>42.51</v>
      </c>
      <c r="L3240">
        <v>4.72</v>
      </c>
      <c r="M3240" t="str">
        <f t="shared" ca="1" si="733"/>
        <v>-</v>
      </c>
      <c r="N3240" t="str">
        <f t="shared" ca="1" si="734"/>
        <v>-</v>
      </c>
      <c r="O3240" t="str">
        <f t="shared" ca="1" si="735"/>
        <v>-</v>
      </c>
      <c r="P3240" t="str">
        <f t="shared" ca="1" si="736"/>
        <v>-</v>
      </c>
      <c r="Q3240" t="str">
        <f t="shared" ca="1" si="737"/>
        <v>-</v>
      </c>
      <c r="R3240" t="str">
        <f t="shared" ca="1" si="738"/>
        <v>-</v>
      </c>
      <c r="S3240" t="str">
        <f t="shared" ca="1" si="739"/>
        <v>-</v>
      </c>
      <c r="T3240" t="str">
        <f t="shared" ca="1" si="740"/>
        <v>-</v>
      </c>
      <c r="U3240" t="str">
        <f t="shared" ca="1" si="741"/>
        <v>-</v>
      </c>
      <c r="V3240" t="str">
        <f t="shared" ca="1" si="742"/>
        <v>-</v>
      </c>
      <c r="W3240">
        <f t="shared" ca="1" si="730"/>
        <v>35.22</v>
      </c>
      <c r="X3240" t="str">
        <f t="shared" si="731"/>
        <v>C3233</v>
      </c>
      <c r="Y3240" s="4">
        <f t="shared" ca="1" si="732"/>
        <v>0</v>
      </c>
    </row>
    <row r="3241" spans="1:25" x14ac:dyDescent="0.2">
      <c r="A3241" t="s">
        <v>2917</v>
      </c>
      <c r="B3241">
        <v>9</v>
      </c>
      <c r="C3241">
        <v>35.67</v>
      </c>
      <c r="D3241">
        <v>3.96</v>
      </c>
      <c r="E3241">
        <v>36.43</v>
      </c>
      <c r="F3241">
        <v>4.05</v>
      </c>
      <c r="G3241">
        <v>39.1</v>
      </c>
      <c r="H3241">
        <v>4.34</v>
      </c>
      <c r="I3241">
        <v>40.67</v>
      </c>
      <c r="J3241">
        <v>4.5199999999999996</v>
      </c>
      <c r="K3241">
        <v>43.49</v>
      </c>
      <c r="L3241">
        <v>4.83</v>
      </c>
      <c r="M3241" t="str">
        <f t="shared" ca="1" si="733"/>
        <v>-</v>
      </c>
      <c r="N3241" t="str">
        <f t="shared" ca="1" si="734"/>
        <v>-</v>
      </c>
      <c r="O3241" t="str">
        <f t="shared" ca="1" si="735"/>
        <v>-</v>
      </c>
      <c r="P3241" t="str">
        <f t="shared" ca="1" si="736"/>
        <v>-</v>
      </c>
      <c r="Q3241" t="str">
        <f t="shared" ca="1" si="737"/>
        <v>-</v>
      </c>
      <c r="R3241" t="str">
        <f t="shared" ca="1" si="738"/>
        <v>-</v>
      </c>
      <c r="S3241" t="str">
        <f t="shared" ca="1" si="739"/>
        <v>-</v>
      </c>
      <c r="T3241" t="str">
        <f t="shared" ca="1" si="740"/>
        <v>-</v>
      </c>
      <c r="U3241" t="str">
        <f t="shared" ca="1" si="741"/>
        <v>-</v>
      </c>
      <c r="V3241" t="str">
        <f t="shared" ca="1" si="742"/>
        <v>-</v>
      </c>
      <c r="W3241">
        <f t="shared" ca="1" si="730"/>
        <v>35.67</v>
      </c>
      <c r="X3241" t="str">
        <f t="shared" si="731"/>
        <v>C3233</v>
      </c>
      <c r="Y3241" s="4">
        <f t="shared" ca="1" si="732"/>
        <v>0</v>
      </c>
    </row>
    <row r="3242" spans="1:25" x14ac:dyDescent="0.2">
      <c r="A3242" t="s">
        <v>21</v>
      </c>
      <c r="M3242" t="str">
        <f t="shared" ca="1" si="733"/>
        <v>-</v>
      </c>
      <c r="N3242" t="str">
        <f t="shared" ca="1" si="734"/>
        <v>-</v>
      </c>
      <c r="O3242" t="str">
        <f t="shared" ca="1" si="735"/>
        <v>-</v>
      </c>
      <c r="P3242" t="str">
        <f t="shared" ca="1" si="736"/>
        <v>-</v>
      </c>
      <c r="Q3242" t="str">
        <f t="shared" ca="1" si="737"/>
        <v>-</v>
      </c>
      <c r="R3242" t="str">
        <f t="shared" ca="1" si="738"/>
        <v>-</v>
      </c>
      <c r="S3242" t="str">
        <f t="shared" ca="1" si="739"/>
        <v>-</v>
      </c>
      <c r="T3242" t="str">
        <f t="shared" ca="1" si="740"/>
        <v>-</v>
      </c>
      <c r="U3242" t="str">
        <f t="shared" ca="1" si="741"/>
        <v>-</v>
      </c>
      <c r="V3242" t="str">
        <f t="shared" ca="1" si="742"/>
        <v>-</v>
      </c>
      <c r="W3242">
        <f t="shared" ca="1" si="730"/>
        <v>0</v>
      </c>
      <c r="X3242" t="str">
        <f t="shared" si="731"/>
        <v>C3233</v>
      </c>
      <c r="Y3242" s="4" t="str">
        <f t="shared" si="732"/>
        <v/>
      </c>
    </row>
    <row r="3243" spans="1:25" x14ac:dyDescent="0.2">
      <c r="A3243" t="s">
        <v>2918</v>
      </c>
      <c r="B3243">
        <v>9</v>
      </c>
      <c r="C3243">
        <v>33.49</v>
      </c>
      <c r="D3243">
        <v>3.72</v>
      </c>
      <c r="E3243">
        <v>34.409999999999997</v>
      </c>
      <c r="F3243">
        <v>3.82</v>
      </c>
      <c r="G3243">
        <v>32.6</v>
      </c>
      <c r="H3243">
        <v>3.62</v>
      </c>
      <c r="I3243">
        <v>34.380000000000003</v>
      </c>
      <c r="J3243">
        <v>3.82</v>
      </c>
      <c r="K3243">
        <v>38.99</v>
      </c>
      <c r="L3243">
        <v>4.33</v>
      </c>
      <c r="M3243" t="str">
        <f t="shared" ca="1" si="733"/>
        <v>YES</v>
      </c>
      <c r="N3243" t="str">
        <f t="shared" ca="1" si="734"/>
        <v>-</v>
      </c>
      <c r="O3243" t="str">
        <f t="shared" ca="1" si="735"/>
        <v>-</v>
      </c>
      <c r="P3243" t="str">
        <f t="shared" ca="1" si="736"/>
        <v>-</v>
      </c>
      <c r="Q3243" t="str">
        <f t="shared" ca="1" si="737"/>
        <v>-</v>
      </c>
      <c r="R3243" t="str">
        <f t="shared" ca="1" si="738"/>
        <v>-</v>
      </c>
      <c r="S3243" t="str">
        <f t="shared" ca="1" si="739"/>
        <v>-</v>
      </c>
      <c r="T3243" t="str">
        <f t="shared" ca="1" si="740"/>
        <v>-</v>
      </c>
      <c r="U3243" t="str">
        <f t="shared" ca="1" si="741"/>
        <v>-</v>
      </c>
      <c r="V3243" t="str">
        <f t="shared" ca="1" si="742"/>
        <v>-</v>
      </c>
      <c r="W3243">
        <f t="shared" ca="1" si="730"/>
        <v>33.49</v>
      </c>
      <c r="X3243" t="str">
        <f t="shared" si="731"/>
        <v>C3243</v>
      </c>
      <c r="Y3243" s="4">
        <f t="shared" ca="1" si="732"/>
        <v>0.1</v>
      </c>
    </row>
    <row r="3244" spans="1:25" x14ac:dyDescent="0.2">
      <c r="A3244" t="s">
        <v>2919</v>
      </c>
      <c r="B3244">
        <v>9</v>
      </c>
      <c r="C3244">
        <v>34.83</v>
      </c>
      <c r="D3244">
        <v>3.87</v>
      </c>
      <c r="E3244">
        <v>29.01</v>
      </c>
      <c r="F3244">
        <v>3.22</v>
      </c>
      <c r="G3244">
        <v>30.5</v>
      </c>
      <c r="H3244">
        <v>3.39</v>
      </c>
      <c r="I3244">
        <v>25.79</v>
      </c>
      <c r="J3244">
        <v>2.87</v>
      </c>
      <c r="K3244">
        <v>28.95</v>
      </c>
      <c r="L3244">
        <v>3.22</v>
      </c>
      <c r="M3244" t="str">
        <f t="shared" ca="1" si="733"/>
        <v>-</v>
      </c>
      <c r="N3244" t="str">
        <f t="shared" ca="1" si="734"/>
        <v>-</v>
      </c>
      <c r="O3244" t="str">
        <f t="shared" ca="1" si="735"/>
        <v>YES</v>
      </c>
      <c r="P3244" t="str">
        <f t="shared" ca="1" si="736"/>
        <v>-</v>
      </c>
      <c r="Q3244" t="str">
        <f t="shared" ca="1" si="737"/>
        <v>YES</v>
      </c>
      <c r="R3244" t="str">
        <f t="shared" ca="1" si="738"/>
        <v>-</v>
      </c>
      <c r="S3244" t="str">
        <f t="shared" ca="1" si="739"/>
        <v>YES</v>
      </c>
      <c r="T3244" t="str">
        <f t="shared" ca="1" si="740"/>
        <v>YES</v>
      </c>
      <c r="U3244" t="str">
        <f t="shared" ca="1" si="741"/>
        <v>YES</v>
      </c>
      <c r="V3244" t="str">
        <f t="shared" ca="1" si="742"/>
        <v>-</v>
      </c>
      <c r="W3244">
        <f t="shared" ca="1" si="730"/>
        <v>34.83</v>
      </c>
      <c r="X3244" t="str">
        <f t="shared" si="731"/>
        <v>C3243</v>
      </c>
      <c r="Y3244" s="4">
        <f t="shared" ca="1" si="732"/>
        <v>0.5</v>
      </c>
    </row>
    <row r="3245" spans="1:25" x14ac:dyDescent="0.2">
      <c r="A3245" t="s">
        <v>2920</v>
      </c>
      <c r="B3245">
        <v>10</v>
      </c>
      <c r="C3245">
        <v>35.090000000000003</v>
      </c>
      <c r="D3245">
        <v>3.51</v>
      </c>
      <c r="E3245">
        <v>31.41</v>
      </c>
      <c r="F3245">
        <v>3.14</v>
      </c>
      <c r="G3245">
        <v>30.74</v>
      </c>
      <c r="H3245">
        <v>3.07</v>
      </c>
      <c r="I3245">
        <v>29.8</v>
      </c>
      <c r="J3245">
        <v>2.98</v>
      </c>
      <c r="K3245">
        <v>31.38</v>
      </c>
      <c r="L3245">
        <v>3.14</v>
      </c>
      <c r="M3245" t="str">
        <f t="shared" ca="1" si="733"/>
        <v>-</v>
      </c>
      <c r="N3245" t="str">
        <f t="shared" ca="1" si="734"/>
        <v>YES</v>
      </c>
      <c r="O3245" t="str">
        <f t="shared" ca="1" si="735"/>
        <v>-</v>
      </c>
      <c r="P3245" t="str">
        <f t="shared" ca="1" si="736"/>
        <v>YES</v>
      </c>
      <c r="Q3245" t="str">
        <f t="shared" ca="1" si="737"/>
        <v>-</v>
      </c>
      <c r="R3245" t="str">
        <f t="shared" ca="1" si="738"/>
        <v>YES</v>
      </c>
      <c r="S3245" t="str">
        <f t="shared" ca="1" si="739"/>
        <v>-</v>
      </c>
      <c r="T3245" t="str">
        <f t="shared" ca="1" si="740"/>
        <v>-</v>
      </c>
      <c r="U3245" t="str">
        <f t="shared" ca="1" si="741"/>
        <v>-</v>
      </c>
      <c r="V3245" t="str">
        <f t="shared" ca="1" si="742"/>
        <v>YES</v>
      </c>
      <c r="W3245">
        <f t="shared" ca="1" si="730"/>
        <v>35.090000000000003</v>
      </c>
      <c r="X3245" t="str">
        <f t="shared" si="731"/>
        <v>C3243</v>
      </c>
      <c r="Y3245" s="4">
        <f t="shared" ca="1" si="732"/>
        <v>0.4</v>
      </c>
    </row>
    <row r="3246" spans="1:25" x14ac:dyDescent="0.2">
      <c r="A3246" t="s">
        <v>2921</v>
      </c>
      <c r="B3246">
        <v>10</v>
      </c>
      <c r="C3246">
        <v>35.99</v>
      </c>
      <c r="D3246">
        <v>3.6</v>
      </c>
      <c r="E3246">
        <v>33.520000000000003</v>
      </c>
      <c r="F3246">
        <v>3.35</v>
      </c>
      <c r="G3246">
        <v>33.619999999999997</v>
      </c>
      <c r="H3246">
        <v>3.36</v>
      </c>
      <c r="I3246">
        <v>33.1</v>
      </c>
      <c r="J3246">
        <v>3.31</v>
      </c>
      <c r="K3246">
        <v>37.549999999999997</v>
      </c>
      <c r="L3246">
        <v>3.75</v>
      </c>
      <c r="M3246" t="str">
        <f t="shared" ca="1" si="733"/>
        <v>-</v>
      </c>
      <c r="N3246" t="str">
        <f t="shared" ca="1" si="734"/>
        <v>-</v>
      </c>
      <c r="O3246" t="str">
        <f t="shared" ca="1" si="735"/>
        <v>-</v>
      </c>
      <c r="P3246" t="str">
        <f t="shared" ca="1" si="736"/>
        <v>-</v>
      </c>
      <c r="Q3246" t="str">
        <f t="shared" ca="1" si="737"/>
        <v>-</v>
      </c>
      <c r="R3246" t="str">
        <f t="shared" ca="1" si="738"/>
        <v>-</v>
      </c>
      <c r="S3246" t="str">
        <f t="shared" ca="1" si="739"/>
        <v>-</v>
      </c>
      <c r="T3246" t="str">
        <f t="shared" ca="1" si="740"/>
        <v>-</v>
      </c>
      <c r="U3246" t="str">
        <f t="shared" ca="1" si="741"/>
        <v>-</v>
      </c>
      <c r="V3246" t="str">
        <f t="shared" ca="1" si="742"/>
        <v>-</v>
      </c>
      <c r="W3246">
        <f t="shared" ca="1" si="730"/>
        <v>35.99</v>
      </c>
      <c r="X3246" t="str">
        <f t="shared" si="731"/>
        <v>C3243</v>
      </c>
      <c r="Y3246" s="4">
        <f t="shared" ca="1" si="732"/>
        <v>0</v>
      </c>
    </row>
    <row r="3247" spans="1:25" x14ac:dyDescent="0.2">
      <c r="A3247" t="s">
        <v>2922</v>
      </c>
      <c r="B3247">
        <v>9</v>
      </c>
      <c r="C3247">
        <v>35.6</v>
      </c>
      <c r="D3247">
        <v>3.96</v>
      </c>
      <c r="E3247">
        <v>29.61</v>
      </c>
      <c r="F3247">
        <v>3.29</v>
      </c>
      <c r="G3247">
        <v>31.41</v>
      </c>
      <c r="H3247">
        <v>3.49</v>
      </c>
      <c r="I3247">
        <v>26.87</v>
      </c>
      <c r="J3247">
        <v>2.99</v>
      </c>
      <c r="K3247">
        <v>31.23</v>
      </c>
      <c r="L3247">
        <v>3.47</v>
      </c>
      <c r="M3247" t="str">
        <f t="shared" ca="1" si="733"/>
        <v>-</v>
      </c>
      <c r="N3247" t="str">
        <f t="shared" ca="1" si="734"/>
        <v>-</v>
      </c>
      <c r="O3247" t="str">
        <f t="shared" ca="1" si="735"/>
        <v>-</v>
      </c>
      <c r="P3247" t="str">
        <f t="shared" ca="1" si="736"/>
        <v>-</v>
      </c>
      <c r="Q3247" t="str">
        <f t="shared" ca="1" si="737"/>
        <v>-</v>
      </c>
      <c r="R3247" t="str">
        <f t="shared" ca="1" si="738"/>
        <v>-</v>
      </c>
      <c r="S3247" t="str">
        <f t="shared" ca="1" si="739"/>
        <v>-</v>
      </c>
      <c r="T3247" t="str">
        <f t="shared" ca="1" si="740"/>
        <v>-</v>
      </c>
      <c r="U3247" t="str">
        <f t="shared" ca="1" si="741"/>
        <v>-</v>
      </c>
      <c r="V3247" t="str">
        <f t="shared" ca="1" si="742"/>
        <v>-</v>
      </c>
      <c r="W3247">
        <f t="shared" ca="1" si="730"/>
        <v>35.6</v>
      </c>
      <c r="X3247" t="str">
        <f t="shared" si="731"/>
        <v>C3243</v>
      </c>
      <c r="Y3247" s="4">
        <f t="shared" ca="1" si="732"/>
        <v>0</v>
      </c>
    </row>
    <row r="3248" spans="1:25" x14ac:dyDescent="0.2">
      <c r="A3248" t="s">
        <v>2923</v>
      </c>
      <c r="B3248">
        <v>10</v>
      </c>
      <c r="C3248">
        <v>36.67</v>
      </c>
      <c r="D3248">
        <v>3.67</v>
      </c>
      <c r="E3248">
        <v>32.409999999999997</v>
      </c>
      <c r="F3248">
        <v>3.24</v>
      </c>
      <c r="G3248">
        <v>31.82</v>
      </c>
      <c r="H3248">
        <v>3.18</v>
      </c>
      <c r="I3248">
        <v>29.9</v>
      </c>
      <c r="J3248">
        <v>2.99</v>
      </c>
      <c r="K3248">
        <v>31.94</v>
      </c>
      <c r="L3248">
        <v>3.19</v>
      </c>
      <c r="M3248" t="str">
        <f t="shared" ca="1" si="733"/>
        <v>-</v>
      </c>
      <c r="N3248" t="str">
        <f t="shared" ca="1" si="734"/>
        <v>-</v>
      </c>
      <c r="O3248" t="str">
        <f t="shared" ca="1" si="735"/>
        <v>-</v>
      </c>
      <c r="P3248" t="str">
        <f t="shared" ca="1" si="736"/>
        <v>-</v>
      </c>
      <c r="Q3248" t="str">
        <f t="shared" ca="1" si="737"/>
        <v>-</v>
      </c>
      <c r="R3248" t="str">
        <f t="shared" ca="1" si="738"/>
        <v>-</v>
      </c>
      <c r="S3248" t="str">
        <f t="shared" ca="1" si="739"/>
        <v>-</v>
      </c>
      <c r="T3248" t="str">
        <f t="shared" ca="1" si="740"/>
        <v>-</v>
      </c>
      <c r="U3248" t="str">
        <f t="shared" ca="1" si="741"/>
        <v>-</v>
      </c>
      <c r="V3248" t="str">
        <f t="shared" ca="1" si="742"/>
        <v>-</v>
      </c>
      <c r="W3248">
        <f t="shared" ca="1" si="730"/>
        <v>36.67</v>
      </c>
      <c r="X3248" t="str">
        <f t="shared" si="731"/>
        <v>C3243</v>
      </c>
      <c r="Y3248" s="4">
        <f t="shared" ca="1" si="732"/>
        <v>0</v>
      </c>
    </row>
    <row r="3249" spans="1:25" x14ac:dyDescent="0.2">
      <c r="A3249" t="s">
        <v>2924</v>
      </c>
      <c r="B3249">
        <v>9</v>
      </c>
      <c r="C3249">
        <v>35.69</v>
      </c>
      <c r="D3249">
        <v>3.97</v>
      </c>
      <c r="E3249">
        <v>29.65</v>
      </c>
      <c r="F3249">
        <v>3.29</v>
      </c>
      <c r="G3249">
        <v>31.24</v>
      </c>
      <c r="H3249">
        <v>3.47</v>
      </c>
      <c r="I3249">
        <v>26.33</v>
      </c>
      <c r="J3249">
        <v>2.93</v>
      </c>
      <c r="K3249">
        <v>29.9</v>
      </c>
      <c r="L3249">
        <v>3.32</v>
      </c>
      <c r="M3249" t="str">
        <f t="shared" ca="1" si="733"/>
        <v>-</v>
      </c>
      <c r="N3249" t="str">
        <f t="shared" ca="1" si="734"/>
        <v>-</v>
      </c>
      <c r="O3249" t="str">
        <f t="shared" ca="1" si="735"/>
        <v>-</v>
      </c>
      <c r="P3249" t="str">
        <f t="shared" ca="1" si="736"/>
        <v>-</v>
      </c>
      <c r="Q3249" t="str">
        <f t="shared" ca="1" si="737"/>
        <v>-</v>
      </c>
      <c r="R3249" t="str">
        <f t="shared" ca="1" si="738"/>
        <v>-</v>
      </c>
      <c r="S3249" t="str">
        <f t="shared" ca="1" si="739"/>
        <v>-</v>
      </c>
      <c r="T3249" t="str">
        <f t="shared" ca="1" si="740"/>
        <v>-</v>
      </c>
      <c r="U3249" t="str">
        <f t="shared" ca="1" si="741"/>
        <v>-</v>
      </c>
      <c r="V3249" t="str">
        <f t="shared" ca="1" si="742"/>
        <v>-</v>
      </c>
      <c r="W3249">
        <f t="shared" ca="1" si="730"/>
        <v>35.69</v>
      </c>
      <c r="X3249" t="str">
        <f t="shared" si="731"/>
        <v>C3243</v>
      </c>
      <c r="Y3249" s="4">
        <f t="shared" ca="1" si="732"/>
        <v>0</v>
      </c>
    </row>
    <row r="3250" spans="1:25" x14ac:dyDescent="0.2">
      <c r="A3250" t="s">
        <v>2925</v>
      </c>
      <c r="B3250">
        <v>9</v>
      </c>
      <c r="C3250">
        <v>35.71</v>
      </c>
      <c r="D3250">
        <v>3.97</v>
      </c>
      <c r="E3250">
        <v>41.02</v>
      </c>
      <c r="F3250">
        <v>4.5599999999999996</v>
      </c>
      <c r="G3250">
        <v>39.51</v>
      </c>
      <c r="H3250">
        <v>4.3899999999999997</v>
      </c>
      <c r="I3250">
        <v>40.21</v>
      </c>
      <c r="J3250">
        <v>4.47</v>
      </c>
      <c r="K3250">
        <v>42.32</v>
      </c>
      <c r="L3250">
        <v>4.7</v>
      </c>
      <c r="M3250" t="str">
        <f t="shared" ca="1" si="733"/>
        <v>-</v>
      </c>
      <c r="N3250" t="str">
        <f t="shared" ca="1" si="734"/>
        <v>-</v>
      </c>
      <c r="O3250" t="str">
        <f t="shared" ca="1" si="735"/>
        <v>-</v>
      </c>
      <c r="P3250" t="str">
        <f t="shared" ca="1" si="736"/>
        <v>-</v>
      </c>
      <c r="Q3250" t="str">
        <f t="shared" ca="1" si="737"/>
        <v>-</v>
      </c>
      <c r="R3250" t="str">
        <f t="shared" ca="1" si="738"/>
        <v>-</v>
      </c>
      <c r="S3250" t="str">
        <f t="shared" ca="1" si="739"/>
        <v>-</v>
      </c>
      <c r="T3250" t="str">
        <f t="shared" ca="1" si="740"/>
        <v>-</v>
      </c>
      <c r="U3250" t="str">
        <f t="shared" ca="1" si="741"/>
        <v>-</v>
      </c>
      <c r="V3250" t="str">
        <f t="shared" ca="1" si="742"/>
        <v>-</v>
      </c>
      <c r="W3250">
        <f t="shared" ca="1" si="730"/>
        <v>35.71</v>
      </c>
      <c r="X3250" t="str">
        <f t="shared" si="731"/>
        <v>C3243</v>
      </c>
      <c r="Y3250" s="4">
        <f t="shared" ca="1" si="732"/>
        <v>0</v>
      </c>
    </row>
    <row r="3251" spans="1:25" x14ac:dyDescent="0.2">
      <c r="A3251" t="s">
        <v>2926</v>
      </c>
      <c r="B3251">
        <v>9</v>
      </c>
      <c r="C3251">
        <v>34.21</v>
      </c>
      <c r="D3251">
        <v>3.8</v>
      </c>
      <c r="E3251">
        <v>36.17</v>
      </c>
      <c r="F3251">
        <v>4.0199999999999996</v>
      </c>
      <c r="G3251">
        <v>35.909999999999997</v>
      </c>
      <c r="H3251">
        <v>3.99</v>
      </c>
      <c r="I3251">
        <v>37.22</v>
      </c>
      <c r="J3251">
        <v>4.1399999999999997</v>
      </c>
      <c r="K3251">
        <v>41.82</v>
      </c>
      <c r="L3251">
        <v>4.6500000000000004</v>
      </c>
      <c r="M3251" t="str">
        <f t="shared" ca="1" si="733"/>
        <v>-</v>
      </c>
      <c r="N3251" t="str">
        <f t="shared" ca="1" si="734"/>
        <v>-</v>
      </c>
      <c r="O3251" t="str">
        <f t="shared" ca="1" si="735"/>
        <v>-</v>
      </c>
      <c r="P3251" t="str">
        <f t="shared" ca="1" si="736"/>
        <v>-</v>
      </c>
      <c r="Q3251" t="str">
        <f t="shared" ca="1" si="737"/>
        <v>-</v>
      </c>
      <c r="R3251" t="str">
        <f t="shared" ca="1" si="738"/>
        <v>-</v>
      </c>
      <c r="S3251" t="str">
        <f t="shared" ca="1" si="739"/>
        <v>-</v>
      </c>
      <c r="T3251" t="str">
        <f t="shared" ca="1" si="740"/>
        <v>-</v>
      </c>
      <c r="U3251" t="str">
        <f t="shared" ca="1" si="741"/>
        <v>-</v>
      </c>
      <c r="V3251" t="str">
        <f t="shared" ca="1" si="742"/>
        <v>-</v>
      </c>
      <c r="W3251">
        <f t="shared" ca="1" si="730"/>
        <v>34.21</v>
      </c>
      <c r="X3251" t="str">
        <f t="shared" si="731"/>
        <v>C3243</v>
      </c>
      <c r="Y3251" s="4">
        <f t="shared" ca="1" si="732"/>
        <v>0</v>
      </c>
    </row>
    <row r="3252" spans="1:25" x14ac:dyDescent="0.2">
      <c r="A3252" t="s">
        <v>21</v>
      </c>
      <c r="M3252" t="str">
        <f t="shared" ca="1" si="733"/>
        <v>-</v>
      </c>
      <c r="N3252" t="str">
        <f t="shared" ca="1" si="734"/>
        <v>-</v>
      </c>
      <c r="O3252" t="str">
        <f t="shared" ca="1" si="735"/>
        <v>-</v>
      </c>
      <c r="P3252" t="str">
        <f t="shared" ca="1" si="736"/>
        <v>-</v>
      </c>
      <c r="Q3252" t="str">
        <f t="shared" ca="1" si="737"/>
        <v>-</v>
      </c>
      <c r="R3252" t="str">
        <f t="shared" ca="1" si="738"/>
        <v>-</v>
      </c>
      <c r="S3252" t="str">
        <f t="shared" ca="1" si="739"/>
        <v>-</v>
      </c>
      <c r="T3252" t="str">
        <f t="shared" ca="1" si="740"/>
        <v>-</v>
      </c>
      <c r="U3252" t="str">
        <f t="shared" ca="1" si="741"/>
        <v>-</v>
      </c>
      <c r="V3252" t="str">
        <f t="shared" ca="1" si="742"/>
        <v>-</v>
      </c>
      <c r="W3252">
        <f t="shared" ca="1" si="730"/>
        <v>0</v>
      </c>
      <c r="X3252" t="str">
        <f t="shared" si="731"/>
        <v>C3243</v>
      </c>
      <c r="Y3252" s="4" t="str">
        <f t="shared" si="732"/>
        <v/>
      </c>
    </row>
    <row r="3253" spans="1:25" x14ac:dyDescent="0.2">
      <c r="A3253" t="s">
        <v>2927</v>
      </c>
      <c r="B3253">
        <v>9</v>
      </c>
      <c r="C3253">
        <v>34.56</v>
      </c>
      <c r="D3253">
        <v>3.84</v>
      </c>
      <c r="E3253">
        <v>30.25</v>
      </c>
      <c r="F3253">
        <v>3.36</v>
      </c>
      <c r="G3253">
        <v>27.77</v>
      </c>
      <c r="H3253">
        <v>3.09</v>
      </c>
      <c r="I3253">
        <v>25.05</v>
      </c>
      <c r="J3253">
        <v>2.78</v>
      </c>
      <c r="K3253">
        <v>28.97</v>
      </c>
      <c r="L3253">
        <v>3.22</v>
      </c>
      <c r="M3253" t="str">
        <f t="shared" ca="1" si="733"/>
        <v>-</v>
      </c>
      <c r="N3253" t="str">
        <f t="shared" ca="1" si="734"/>
        <v>-</v>
      </c>
      <c r="O3253" t="str">
        <f t="shared" ca="1" si="735"/>
        <v>-</v>
      </c>
      <c r="P3253" t="str">
        <f t="shared" ca="1" si="736"/>
        <v>-</v>
      </c>
      <c r="Q3253" t="str">
        <f t="shared" ca="1" si="737"/>
        <v>-</v>
      </c>
      <c r="R3253" t="str">
        <f t="shared" ca="1" si="738"/>
        <v>-</v>
      </c>
      <c r="S3253" t="str">
        <f t="shared" ca="1" si="739"/>
        <v>-</v>
      </c>
      <c r="T3253" t="str">
        <f t="shared" ca="1" si="740"/>
        <v>-</v>
      </c>
      <c r="U3253" t="str">
        <f t="shared" ca="1" si="741"/>
        <v>-</v>
      </c>
      <c r="V3253" t="str">
        <f t="shared" ca="1" si="742"/>
        <v>-</v>
      </c>
      <c r="W3253">
        <f t="shared" ca="1" si="730"/>
        <v>34.56</v>
      </c>
      <c r="X3253" t="str">
        <f t="shared" si="731"/>
        <v>C3253</v>
      </c>
      <c r="Y3253" s="4">
        <f t="shared" ca="1" si="732"/>
        <v>0</v>
      </c>
    </row>
    <row r="3254" spans="1:25" x14ac:dyDescent="0.2">
      <c r="A3254" t="s">
        <v>2928</v>
      </c>
      <c r="B3254">
        <v>8</v>
      </c>
      <c r="C3254">
        <v>28.95</v>
      </c>
      <c r="D3254">
        <v>3.62</v>
      </c>
      <c r="E3254">
        <v>29.98</v>
      </c>
      <c r="F3254">
        <v>3.75</v>
      </c>
      <c r="G3254">
        <v>28.38</v>
      </c>
      <c r="H3254">
        <v>3.55</v>
      </c>
      <c r="I3254">
        <v>31.24</v>
      </c>
      <c r="J3254">
        <v>3.9</v>
      </c>
      <c r="K3254">
        <v>34.840000000000003</v>
      </c>
      <c r="L3254">
        <v>4.3600000000000003</v>
      </c>
      <c r="M3254" t="str">
        <f t="shared" ca="1" si="733"/>
        <v>YES</v>
      </c>
      <c r="N3254" t="str">
        <f t="shared" ca="1" si="734"/>
        <v>-</v>
      </c>
      <c r="O3254" t="str">
        <f t="shared" ca="1" si="735"/>
        <v>-</v>
      </c>
      <c r="P3254" t="str">
        <f t="shared" ca="1" si="736"/>
        <v>-</v>
      </c>
      <c r="Q3254" t="str">
        <f t="shared" ca="1" si="737"/>
        <v>-</v>
      </c>
      <c r="R3254" t="str">
        <f t="shared" ca="1" si="738"/>
        <v>-</v>
      </c>
      <c r="S3254" t="str">
        <f t="shared" ca="1" si="739"/>
        <v>-</v>
      </c>
      <c r="T3254" t="str">
        <f t="shared" ca="1" si="740"/>
        <v>-</v>
      </c>
      <c r="U3254" t="str">
        <f t="shared" ca="1" si="741"/>
        <v>-</v>
      </c>
      <c r="V3254" t="str">
        <f t="shared" ca="1" si="742"/>
        <v>-</v>
      </c>
      <c r="W3254">
        <f t="shared" ca="1" si="730"/>
        <v>28.95</v>
      </c>
      <c r="X3254" t="str">
        <f t="shared" si="731"/>
        <v>C3253</v>
      </c>
      <c r="Y3254" s="4">
        <f t="shared" ca="1" si="732"/>
        <v>0.1</v>
      </c>
    </row>
    <row r="3255" spans="1:25" x14ac:dyDescent="0.2">
      <c r="A3255" t="s">
        <v>2929</v>
      </c>
      <c r="B3255">
        <v>9</v>
      </c>
      <c r="C3255">
        <v>34.67</v>
      </c>
      <c r="D3255">
        <v>3.85</v>
      </c>
      <c r="E3255">
        <v>30.3</v>
      </c>
      <c r="F3255">
        <v>3.37</v>
      </c>
      <c r="G3255">
        <v>27.47</v>
      </c>
      <c r="H3255">
        <v>3.05</v>
      </c>
      <c r="I3255">
        <v>24.92</v>
      </c>
      <c r="J3255">
        <v>2.77</v>
      </c>
      <c r="K3255">
        <v>27.42</v>
      </c>
      <c r="L3255">
        <v>3.05</v>
      </c>
      <c r="M3255" t="str">
        <f t="shared" ca="1" si="733"/>
        <v>-</v>
      </c>
      <c r="N3255" t="str">
        <f t="shared" ca="1" si="734"/>
        <v>-</v>
      </c>
      <c r="O3255" t="str">
        <f t="shared" ca="1" si="735"/>
        <v>-</v>
      </c>
      <c r="P3255" t="str">
        <f t="shared" ca="1" si="736"/>
        <v>-</v>
      </c>
      <c r="Q3255" t="str">
        <f t="shared" ca="1" si="737"/>
        <v>-</v>
      </c>
      <c r="R3255" t="str">
        <f t="shared" ca="1" si="738"/>
        <v>-</v>
      </c>
      <c r="S3255" t="str">
        <f t="shared" ca="1" si="739"/>
        <v>-</v>
      </c>
      <c r="T3255" t="str">
        <f t="shared" ca="1" si="740"/>
        <v>-</v>
      </c>
      <c r="U3255" t="str">
        <f t="shared" ca="1" si="741"/>
        <v>-</v>
      </c>
      <c r="V3255" t="str">
        <f t="shared" ca="1" si="742"/>
        <v>-</v>
      </c>
      <c r="W3255">
        <f t="shared" ca="1" si="730"/>
        <v>34.67</v>
      </c>
      <c r="X3255" t="str">
        <f t="shared" si="731"/>
        <v>C3253</v>
      </c>
      <c r="Y3255" s="4">
        <f t="shared" ca="1" si="732"/>
        <v>0</v>
      </c>
    </row>
    <row r="3256" spans="1:25" x14ac:dyDescent="0.2">
      <c r="A3256" t="s">
        <v>2930</v>
      </c>
      <c r="B3256">
        <v>8</v>
      </c>
      <c r="C3256">
        <v>31.6</v>
      </c>
      <c r="D3256">
        <v>3.95</v>
      </c>
      <c r="E3256">
        <v>33.44</v>
      </c>
      <c r="F3256">
        <v>4.18</v>
      </c>
      <c r="G3256">
        <v>33.65</v>
      </c>
      <c r="H3256">
        <v>4.21</v>
      </c>
      <c r="I3256">
        <v>35.090000000000003</v>
      </c>
      <c r="J3256">
        <v>4.3899999999999997</v>
      </c>
      <c r="K3256">
        <v>40.01</v>
      </c>
      <c r="L3256">
        <v>5</v>
      </c>
      <c r="M3256" t="str">
        <f t="shared" ca="1" si="733"/>
        <v>-</v>
      </c>
      <c r="N3256" t="str">
        <f t="shared" ca="1" si="734"/>
        <v>-</v>
      </c>
      <c r="O3256" t="str">
        <f t="shared" ca="1" si="735"/>
        <v>-</v>
      </c>
      <c r="P3256" t="str">
        <f t="shared" ca="1" si="736"/>
        <v>-</v>
      </c>
      <c r="Q3256" t="str">
        <f t="shared" ca="1" si="737"/>
        <v>-</v>
      </c>
      <c r="R3256" t="str">
        <f t="shared" ca="1" si="738"/>
        <v>-</v>
      </c>
      <c r="S3256" t="str">
        <f t="shared" ca="1" si="739"/>
        <v>-</v>
      </c>
      <c r="T3256" t="str">
        <f t="shared" ca="1" si="740"/>
        <v>-</v>
      </c>
      <c r="U3256" t="str">
        <f t="shared" ca="1" si="741"/>
        <v>-</v>
      </c>
      <c r="V3256" t="str">
        <f t="shared" ca="1" si="742"/>
        <v>-</v>
      </c>
      <c r="W3256">
        <f t="shared" ca="1" si="730"/>
        <v>31.6</v>
      </c>
      <c r="X3256" t="str">
        <f t="shared" si="731"/>
        <v>C3253</v>
      </c>
      <c r="Y3256" s="4">
        <f t="shared" ca="1" si="732"/>
        <v>0</v>
      </c>
    </row>
    <row r="3257" spans="1:25" x14ac:dyDescent="0.2">
      <c r="A3257" t="s">
        <v>2931</v>
      </c>
      <c r="B3257">
        <v>8</v>
      </c>
      <c r="C3257">
        <v>29.32</v>
      </c>
      <c r="D3257">
        <v>3.66</v>
      </c>
      <c r="E3257">
        <v>31.35</v>
      </c>
      <c r="F3257">
        <v>3.92</v>
      </c>
      <c r="G3257">
        <v>29.08</v>
      </c>
      <c r="H3257">
        <v>3.64</v>
      </c>
      <c r="I3257">
        <v>30.18</v>
      </c>
      <c r="J3257">
        <v>3.77</v>
      </c>
      <c r="K3257">
        <v>34.85</v>
      </c>
      <c r="L3257">
        <v>4.3600000000000003</v>
      </c>
      <c r="M3257" t="str">
        <f t="shared" ca="1" si="733"/>
        <v>-</v>
      </c>
      <c r="N3257" t="str">
        <f t="shared" ca="1" si="734"/>
        <v>-</v>
      </c>
      <c r="O3257" t="str">
        <f t="shared" ca="1" si="735"/>
        <v>-</v>
      </c>
      <c r="P3257" t="str">
        <f t="shared" ca="1" si="736"/>
        <v>-</v>
      </c>
      <c r="Q3257" t="str">
        <f t="shared" ca="1" si="737"/>
        <v>-</v>
      </c>
      <c r="R3257" t="str">
        <f t="shared" ca="1" si="738"/>
        <v>-</v>
      </c>
      <c r="S3257" t="str">
        <f t="shared" ca="1" si="739"/>
        <v>-</v>
      </c>
      <c r="T3257" t="str">
        <f t="shared" ca="1" si="740"/>
        <v>-</v>
      </c>
      <c r="U3257" t="str">
        <f t="shared" ca="1" si="741"/>
        <v>-</v>
      </c>
      <c r="V3257" t="str">
        <f t="shared" ca="1" si="742"/>
        <v>-</v>
      </c>
      <c r="W3257">
        <f t="shared" ca="1" si="730"/>
        <v>29.32</v>
      </c>
      <c r="X3257" t="str">
        <f t="shared" si="731"/>
        <v>C3253</v>
      </c>
      <c r="Y3257" s="4">
        <f t="shared" ca="1" si="732"/>
        <v>0</v>
      </c>
    </row>
    <row r="3258" spans="1:25" x14ac:dyDescent="0.2">
      <c r="A3258" t="s">
        <v>2932</v>
      </c>
      <c r="B3258">
        <v>12</v>
      </c>
      <c r="C3258">
        <v>44.13</v>
      </c>
      <c r="D3258">
        <v>3.68</v>
      </c>
      <c r="E3258">
        <v>35.56</v>
      </c>
      <c r="F3258">
        <v>2.96</v>
      </c>
      <c r="G3258">
        <v>32.61</v>
      </c>
      <c r="H3258">
        <v>2.72</v>
      </c>
      <c r="I3258">
        <v>34.72</v>
      </c>
      <c r="J3258">
        <v>2.89</v>
      </c>
      <c r="K3258">
        <v>37.19</v>
      </c>
      <c r="L3258">
        <v>3.1</v>
      </c>
      <c r="M3258" t="str">
        <f t="shared" ca="1" si="733"/>
        <v>-</v>
      </c>
      <c r="N3258" t="str">
        <f t="shared" ca="1" si="734"/>
        <v>-</v>
      </c>
      <c r="O3258" t="str">
        <f t="shared" ca="1" si="735"/>
        <v>-</v>
      </c>
      <c r="P3258" t="str">
        <f t="shared" ca="1" si="736"/>
        <v>YES</v>
      </c>
      <c r="Q3258" t="str">
        <f t="shared" ca="1" si="737"/>
        <v>-</v>
      </c>
      <c r="R3258" t="str">
        <f t="shared" ca="1" si="738"/>
        <v>YES</v>
      </c>
      <c r="S3258" t="str">
        <f t="shared" ca="1" si="739"/>
        <v>-</v>
      </c>
      <c r="T3258" t="str">
        <f t="shared" ca="1" si="740"/>
        <v>-</v>
      </c>
      <c r="U3258" t="str">
        <f t="shared" ca="1" si="741"/>
        <v>-</v>
      </c>
      <c r="V3258" t="str">
        <f t="shared" ca="1" si="742"/>
        <v>-</v>
      </c>
      <c r="W3258">
        <f t="shared" ca="1" si="730"/>
        <v>44.13</v>
      </c>
      <c r="X3258" t="str">
        <f t="shared" si="731"/>
        <v>C3253</v>
      </c>
      <c r="Y3258" s="4">
        <f t="shared" ca="1" si="732"/>
        <v>0.2</v>
      </c>
    </row>
    <row r="3259" spans="1:25" x14ac:dyDescent="0.2">
      <c r="A3259" t="s">
        <v>2933</v>
      </c>
      <c r="B3259">
        <v>12</v>
      </c>
      <c r="C3259">
        <v>42.55</v>
      </c>
      <c r="D3259">
        <v>3.55</v>
      </c>
      <c r="E3259">
        <v>35.57</v>
      </c>
      <c r="F3259">
        <v>2.96</v>
      </c>
      <c r="G3259">
        <v>33.659999999999997</v>
      </c>
      <c r="H3259">
        <v>2.81</v>
      </c>
      <c r="I3259">
        <v>32.83</v>
      </c>
      <c r="J3259">
        <v>2.74</v>
      </c>
      <c r="K3259">
        <v>36.369999999999997</v>
      </c>
      <c r="L3259">
        <v>3.03</v>
      </c>
      <c r="M3259" t="str">
        <f t="shared" ca="1" si="733"/>
        <v>-</v>
      </c>
      <c r="N3259" t="str">
        <f t="shared" ca="1" si="734"/>
        <v>YES</v>
      </c>
      <c r="O3259" t="str">
        <f t="shared" ca="1" si="735"/>
        <v>-</v>
      </c>
      <c r="P3259" t="str">
        <f t="shared" ca="1" si="736"/>
        <v>YES</v>
      </c>
      <c r="Q3259" t="str">
        <f t="shared" ca="1" si="737"/>
        <v>-</v>
      </c>
      <c r="R3259" t="str">
        <f t="shared" ca="1" si="738"/>
        <v>-</v>
      </c>
      <c r="S3259" t="str">
        <f t="shared" ca="1" si="739"/>
        <v>-</v>
      </c>
      <c r="T3259" t="str">
        <f t="shared" ca="1" si="740"/>
        <v>-</v>
      </c>
      <c r="U3259" t="str">
        <f t="shared" ca="1" si="741"/>
        <v>-</v>
      </c>
      <c r="V3259" t="str">
        <f t="shared" ca="1" si="742"/>
        <v>-</v>
      </c>
      <c r="W3259">
        <f t="shared" ca="1" si="730"/>
        <v>42.55</v>
      </c>
      <c r="X3259" t="str">
        <f t="shared" si="731"/>
        <v>C3253</v>
      </c>
      <c r="Y3259" s="4">
        <f t="shared" ca="1" si="732"/>
        <v>0.2</v>
      </c>
    </row>
    <row r="3260" spans="1:25" x14ac:dyDescent="0.2">
      <c r="A3260" t="s">
        <v>2934</v>
      </c>
      <c r="B3260">
        <v>9</v>
      </c>
      <c r="C3260">
        <v>33.450000000000003</v>
      </c>
      <c r="D3260">
        <v>3.72</v>
      </c>
      <c r="E3260">
        <v>28.8</v>
      </c>
      <c r="F3260">
        <v>3.2</v>
      </c>
      <c r="G3260">
        <v>25.63</v>
      </c>
      <c r="H3260">
        <v>2.85</v>
      </c>
      <c r="I3260">
        <v>22.85</v>
      </c>
      <c r="J3260">
        <v>2.54</v>
      </c>
      <c r="K3260">
        <v>25.16</v>
      </c>
      <c r="L3260">
        <v>2.8</v>
      </c>
      <c r="M3260" t="str">
        <f t="shared" ca="1" si="733"/>
        <v>-</v>
      </c>
      <c r="N3260" t="str">
        <f t="shared" ca="1" si="734"/>
        <v>-</v>
      </c>
      <c r="O3260" t="str">
        <f t="shared" ca="1" si="735"/>
        <v>YES</v>
      </c>
      <c r="P3260" t="str">
        <f t="shared" ca="1" si="736"/>
        <v>-</v>
      </c>
      <c r="Q3260" t="str">
        <f t="shared" ca="1" si="737"/>
        <v>YES</v>
      </c>
      <c r="R3260" t="str">
        <f t="shared" ca="1" si="738"/>
        <v>-</v>
      </c>
      <c r="S3260" t="str">
        <f t="shared" ca="1" si="739"/>
        <v>YES</v>
      </c>
      <c r="T3260" t="str">
        <f t="shared" ca="1" si="740"/>
        <v>YES</v>
      </c>
      <c r="U3260" t="str">
        <f t="shared" ca="1" si="741"/>
        <v>YES</v>
      </c>
      <c r="V3260" t="str">
        <f t="shared" ca="1" si="742"/>
        <v>YES</v>
      </c>
      <c r="W3260">
        <f t="shared" ca="1" si="730"/>
        <v>33.450000000000003</v>
      </c>
      <c r="X3260" t="str">
        <f t="shared" si="731"/>
        <v>C3253</v>
      </c>
      <c r="Y3260" s="4">
        <f t="shared" ca="1" si="732"/>
        <v>0.6</v>
      </c>
    </row>
    <row r="3261" spans="1:25" x14ac:dyDescent="0.2">
      <c r="A3261" t="s">
        <v>2935</v>
      </c>
      <c r="B3261">
        <v>12</v>
      </c>
      <c r="C3261">
        <v>43.65</v>
      </c>
      <c r="D3261">
        <v>3.64</v>
      </c>
      <c r="E3261">
        <v>37.979999999999997</v>
      </c>
      <c r="F3261">
        <v>3.16</v>
      </c>
      <c r="G3261">
        <v>36.130000000000003</v>
      </c>
      <c r="H3261">
        <v>3.01</v>
      </c>
      <c r="I3261">
        <v>36.409999999999997</v>
      </c>
      <c r="J3261">
        <v>3.03</v>
      </c>
      <c r="K3261">
        <v>38.81</v>
      </c>
      <c r="L3261">
        <v>3.23</v>
      </c>
      <c r="M3261" t="str">
        <f t="shared" ca="1" si="733"/>
        <v>-</v>
      </c>
      <c r="N3261" t="str">
        <f t="shared" ca="1" si="734"/>
        <v>-</v>
      </c>
      <c r="O3261" t="str">
        <f t="shared" ca="1" si="735"/>
        <v>-</v>
      </c>
      <c r="P3261" t="str">
        <f t="shared" ca="1" si="736"/>
        <v>-</v>
      </c>
      <c r="Q3261" t="str">
        <f t="shared" ca="1" si="737"/>
        <v>-</v>
      </c>
      <c r="R3261" t="str">
        <f t="shared" ca="1" si="738"/>
        <v>-</v>
      </c>
      <c r="S3261" t="str">
        <f t="shared" ca="1" si="739"/>
        <v>-</v>
      </c>
      <c r="T3261" t="str">
        <f t="shared" ca="1" si="740"/>
        <v>-</v>
      </c>
      <c r="U3261" t="str">
        <f t="shared" ca="1" si="741"/>
        <v>-</v>
      </c>
      <c r="V3261" t="str">
        <f t="shared" ca="1" si="742"/>
        <v>-</v>
      </c>
      <c r="W3261">
        <f t="shared" ca="1" si="730"/>
        <v>43.65</v>
      </c>
      <c r="X3261" t="str">
        <f t="shared" si="731"/>
        <v>C3253</v>
      </c>
      <c r="Y3261" s="4">
        <f t="shared" ca="1" si="732"/>
        <v>0</v>
      </c>
    </row>
    <row r="3262" spans="1:25" x14ac:dyDescent="0.2">
      <c r="A3262" t="s">
        <v>21</v>
      </c>
      <c r="M3262" t="str">
        <f t="shared" ca="1" si="733"/>
        <v>-</v>
      </c>
      <c r="N3262" t="str">
        <f t="shared" ca="1" si="734"/>
        <v>-</v>
      </c>
      <c r="O3262" t="str">
        <f t="shared" ca="1" si="735"/>
        <v>-</v>
      </c>
      <c r="P3262" t="str">
        <f t="shared" ca="1" si="736"/>
        <v>-</v>
      </c>
      <c r="Q3262" t="str">
        <f t="shared" ca="1" si="737"/>
        <v>-</v>
      </c>
      <c r="R3262" t="str">
        <f t="shared" ca="1" si="738"/>
        <v>-</v>
      </c>
      <c r="S3262" t="str">
        <f t="shared" ca="1" si="739"/>
        <v>-</v>
      </c>
      <c r="T3262" t="str">
        <f t="shared" ca="1" si="740"/>
        <v>-</v>
      </c>
      <c r="U3262" t="str">
        <f t="shared" ca="1" si="741"/>
        <v>-</v>
      </c>
      <c r="V3262" t="str">
        <f t="shared" ca="1" si="742"/>
        <v>-</v>
      </c>
      <c r="W3262">
        <f t="shared" ca="1" si="730"/>
        <v>0</v>
      </c>
      <c r="X3262" t="str">
        <f t="shared" si="731"/>
        <v>C3253</v>
      </c>
      <c r="Y3262" s="4" t="str">
        <f t="shared" si="732"/>
        <v/>
      </c>
    </row>
    <row r="3263" spans="1:25" x14ac:dyDescent="0.2">
      <c r="A3263" t="s">
        <v>2936</v>
      </c>
      <c r="B3263">
        <v>10</v>
      </c>
      <c r="C3263">
        <v>37.26</v>
      </c>
      <c r="D3263">
        <v>3.73</v>
      </c>
      <c r="E3263">
        <v>38.409999999999997</v>
      </c>
      <c r="F3263">
        <v>3.84</v>
      </c>
      <c r="G3263">
        <v>38.450000000000003</v>
      </c>
      <c r="H3263">
        <v>3.85</v>
      </c>
      <c r="I3263">
        <v>41.93</v>
      </c>
      <c r="J3263">
        <v>4.1900000000000004</v>
      </c>
      <c r="K3263">
        <v>45.67</v>
      </c>
      <c r="L3263">
        <v>4.57</v>
      </c>
      <c r="M3263" t="str">
        <f t="shared" ca="1" si="733"/>
        <v>-</v>
      </c>
      <c r="N3263" t="str">
        <f t="shared" ca="1" si="734"/>
        <v>YES</v>
      </c>
      <c r="O3263" t="str">
        <f t="shared" ca="1" si="735"/>
        <v>-</v>
      </c>
      <c r="P3263" t="str">
        <f t="shared" ca="1" si="736"/>
        <v>-</v>
      </c>
      <c r="Q3263" t="str">
        <f t="shared" ca="1" si="737"/>
        <v>-</v>
      </c>
      <c r="R3263" t="str">
        <f t="shared" ca="1" si="738"/>
        <v>-</v>
      </c>
      <c r="S3263" t="str">
        <f t="shared" ca="1" si="739"/>
        <v>-</v>
      </c>
      <c r="T3263" t="str">
        <f t="shared" ca="1" si="740"/>
        <v>-</v>
      </c>
      <c r="U3263" t="str">
        <f t="shared" ca="1" si="741"/>
        <v>-</v>
      </c>
      <c r="V3263" t="str">
        <f t="shared" ca="1" si="742"/>
        <v>-</v>
      </c>
      <c r="W3263">
        <f t="shared" ca="1" si="730"/>
        <v>37.26</v>
      </c>
      <c r="X3263" t="str">
        <f t="shared" si="731"/>
        <v>C3263</v>
      </c>
      <c r="Y3263" s="4">
        <f t="shared" ca="1" si="732"/>
        <v>0.1</v>
      </c>
    </row>
    <row r="3264" spans="1:25" x14ac:dyDescent="0.2">
      <c r="A3264" t="s">
        <v>2937</v>
      </c>
      <c r="B3264">
        <v>9</v>
      </c>
      <c r="C3264">
        <v>36.520000000000003</v>
      </c>
      <c r="D3264">
        <v>4.0599999999999996</v>
      </c>
      <c r="E3264">
        <v>33.700000000000003</v>
      </c>
      <c r="F3264">
        <v>3.74</v>
      </c>
      <c r="G3264">
        <v>32.72</v>
      </c>
      <c r="H3264">
        <v>3.64</v>
      </c>
      <c r="I3264">
        <v>33.520000000000003</v>
      </c>
      <c r="J3264">
        <v>3.72</v>
      </c>
      <c r="K3264">
        <v>39.96</v>
      </c>
      <c r="L3264">
        <v>4.4400000000000004</v>
      </c>
      <c r="M3264" t="str">
        <f t="shared" ca="1" si="733"/>
        <v>-</v>
      </c>
      <c r="N3264" t="str">
        <f t="shared" ca="1" si="734"/>
        <v>-</v>
      </c>
      <c r="O3264" t="str">
        <f t="shared" ca="1" si="735"/>
        <v>-</v>
      </c>
      <c r="P3264" t="str">
        <f t="shared" ca="1" si="736"/>
        <v>-</v>
      </c>
      <c r="Q3264" t="str">
        <f t="shared" ca="1" si="737"/>
        <v>-</v>
      </c>
      <c r="R3264" t="str">
        <f t="shared" ca="1" si="738"/>
        <v>-</v>
      </c>
      <c r="S3264" t="str">
        <f t="shared" ca="1" si="739"/>
        <v>-</v>
      </c>
      <c r="T3264" t="str">
        <f t="shared" ca="1" si="740"/>
        <v>-</v>
      </c>
      <c r="U3264" t="str">
        <f t="shared" ca="1" si="741"/>
        <v>-</v>
      </c>
      <c r="V3264" t="str">
        <f t="shared" ca="1" si="742"/>
        <v>-</v>
      </c>
      <c r="W3264">
        <f t="shared" ca="1" si="730"/>
        <v>36.520000000000003</v>
      </c>
      <c r="X3264" t="str">
        <f t="shared" si="731"/>
        <v>C3263</v>
      </c>
      <c r="Y3264" s="4">
        <f t="shared" ca="1" si="732"/>
        <v>0</v>
      </c>
    </row>
    <row r="3265" spans="1:25" x14ac:dyDescent="0.2">
      <c r="A3265" t="s">
        <v>2938</v>
      </c>
      <c r="B3265">
        <v>9</v>
      </c>
      <c r="C3265">
        <v>35.479999999999997</v>
      </c>
      <c r="D3265">
        <v>3.94</v>
      </c>
      <c r="E3265">
        <v>28.45</v>
      </c>
      <c r="F3265">
        <v>3.16</v>
      </c>
      <c r="G3265">
        <v>28.65</v>
      </c>
      <c r="H3265">
        <v>3.18</v>
      </c>
      <c r="I3265">
        <v>28.9</v>
      </c>
      <c r="J3265">
        <v>3.21</v>
      </c>
      <c r="K3265">
        <v>35.61</v>
      </c>
      <c r="L3265">
        <v>3.96</v>
      </c>
      <c r="M3265" t="str">
        <f t="shared" ca="1" si="733"/>
        <v>-</v>
      </c>
      <c r="N3265" t="str">
        <f t="shared" ca="1" si="734"/>
        <v>-</v>
      </c>
      <c r="O3265" t="str">
        <f t="shared" ca="1" si="735"/>
        <v>-</v>
      </c>
      <c r="P3265" t="str">
        <f t="shared" ca="1" si="736"/>
        <v>YES</v>
      </c>
      <c r="Q3265" t="str">
        <f t="shared" ca="1" si="737"/>
        <v>-</v>
      </c>
      <c r="R3265" t="str">
        <f t="shared" ca="1" si="738"/>
        <v>YES</v>
      </c>
      <c r="S3265" t="str">
        <f t="shared" ca="1" si="739"/>
        <v>-</v>
      </c>
      <c r="T3265" t="str">
        <f t="shared" ca="1" si="740"/>
        <v>YES</v>
      </c>
      <c r="U3265" t="str">
        <f t="shared" ca="1" si="741"/>
        <v>-</v>
      </c>
      <c r="V3265" t="str">
        <f t="shared" ca="1" si="742"/>
        <v>-</v>
      </c>
      <c r="W3265">
        <f t="shared" ca="1" si="730"/>
        <v>35.479999999999997</v>
      </c>
      <c r="X3265" t="str">
        <f t="shared" si="731"/>
        <v>C3263</v>
      </c>
      <c r="Y3265" s="4">
        <f t="shared" ca="1" si="732"/>
        <v>0.3</v>
      </c>
    </row>
    <row r="3266" spans="1:25" x14ac:dyDescent="0.2">
      <c r="A3266" t="s">
        <v>2939</v>
      </c>
      <c r="B3266">
        <v>9</v>
      </c>
      <c r="C3266">
        <v>36.11</v>
      </c>
      <c r="D3266">
        <v>4.01</v>
      </c>
      <c r="E3266">
        <v>30.05</v>
      </c>
      <c r="F3266">
        <v>3.34</v>
      </c>
      <c r="G3266">
        <v>30.42</v>
      </c>
      <c r="H3266">
        <v>3.38</v>
      </c>
      <c r="I3266">
        <v>30.41</v>
      </c>
      <c r="J3266">
        <v>3.38</v>
      </c>
      <c r="K3266">
        <v>37.32</v>
      </c>
      <c r="L3266">
        <v>4.1500000000000004</v>
      </c>
      <c r="M3266" t="str">
        <f t="shared" ca="1" si="733"/>
        <v>-</v>
      </c>
      <c r="N3266" t="str">
        <f t="shared" ca="1" si="734"/>
        <v>-</v>
      </c>
      <c r="O3266" t="str">
        <f t="shared" ca="1" si="735"/>
        <v>-</v>
      </c>
      <c r="P3266" t="str">
        <f t="shared" ca="1" si="736"/>
        <v>-</v>
      </c>
      <c r="Q3266" t="str">
        <f t="shared" ca="1" si="737"/>
        <v>-</v>
      </c>
      <c r="R3266" t="str">
        <f t="shared" ca="1" si="738"/>
        <v>-</v>
      </c>
      <c r="S3266" t="str">
        <f t="shared" ca="1" si="739"/>
        <v>-</v>
      </c>
      <c r="T3266" t="str">
        <f t="shared" ca="1" si="740"/>
        <v>-</v>
      </c>
      <c r="U3266" t="str">
        <f t="shared" ca="1" si="741"/>
        <v>-</v>
      </c>
      <c r="V3266" t="str">
        <f t="shared" ca="1" si="742"/>
        <v>-</v>
      </c>
      <c r="W3266">
        <f t="shared" ca="1" si="730"/>
        <v>36.11</v>
      </c>
      <c r="X3266" t="str">
        <f t="shared" si="731"/>
        <v>C3263</v>
      </c>
      <c r="Y3266" s="4">
        <f t="shared" ca="1" si="732"/>
        <v>0</v>
      </c>
    </row>
    <row r="3267" spans="1:25" x14ac:dyDescent="0.2">
      <c r="A3267" t="s">
        <v>2940</v>
      </c>
      <c r="B3267">
        <v>8</v>
      </c>
      <c r="C3267">
        <v>32.380000000000003</v>
      </c>
      <c r="D3267">
        <v>4.05</v>
      </c>
      <c r="E3267">
        <v>29.29</v>
      </c>
      <c r="F3267">
        <v>3.66</v>
      </c>
      <c r="G3267">
        <v>28.91</v>
      </c>
      <c r="H3267">
        <v>3.61</v>
      </c>
      <c r="I3267">
        <v>31.94</v>
      </c>
      <c r="J3267">
        <v>3.99</v>
      </c>
      <c r="K3267">
        <v>32</v>
      </c>
      <c r="L3267">
        <v>4</v>
      </c>
      <c r="M3267" t="str">
        <f t="shared" ca="1" si="733"/>
        <v>-</v>
      </c>
      <c r="N3267" t="str">
        <f t="shared" ca="1" si="734"/>
        <v>-</v>
      </c>
      <c r="O3267" t="str">
        <f t="shared" ca="1" si="735"/>
        <v>-</v>
      </c>
      <c r="P3267" t="str">
        <f t="shared" ca="1" si="736"/>
        <v>-</v>
      </c>
      <c r="Q3267" t="str">
        <f t="shared" ca="1" si="737"/>
        <v>-</v>
      </c>
      <c r="R3267" t="str">
        <f t="shared" ca="1" si="738"/>
        <v>-</v>
      </c>
      <c r="S3267" t="str">
        <f t="shared" ca="1" si="739"/>
        <v>-</v>
      </c>
      <c r="T3267" t="str">
        <f t="shared" ca="1" si="740"/>
        <v>-</v>
      </c>
      <c r="U3267" t="str">
        <f t="shared" ca="1" si="741"/>
        <v>-</v>
      </c>
      <c r="V3267" t="str">
        <f t="shared" ca="1" si="742"/>
        <v>-</v>
      </c>
      <c r="W3267">
        <f t="shared" ca="1" si="730"/>
        <v>32.380000000000003</v>
      </c>
      <c r="X3267" t="str">
        <f t="shared" si="731"/>
        <v>C3263</v>
      </c>
      <c r="Y3267" s="4">
        <f t="shared" ca="1" si="732"/>
        <v>0</v>
      </c>
    </row>
    <row r="3268" spans="1:25" x14ac:dyDescent="0.2">
      <c r="A3268" t="s">
        <v>2941</v>
      </c>
      <c r="B3268">
        <v>10</v>
      </c>
      <c r="C3268">
        <v>38.14</v>
      </c>
      <c r="D3268">
        <v>3.81</v>
      </c>
      <c r="E3268">
        <v>39.51</v>
      </c>
      <c r="F3268">
        <v>3.95</v>
      </c>
      <c r="G3268">
        <v>39.97</v>
      </c>
      <c r="H3268">
        <v>4</v>
      </c>
      <c r="I3268">
        <v>43.09</v>
      </c>
      <c r="J3268">
        <v>4.3099999999999996</v>
      </c>
      <c r="K3268">
        <v>46.87</v>
      </c>
      <c r="L3268">
        <v>4.6900000000000004</v>
      </c>
      <c r="M3268" t="str">
        <f t="shared" ca="1" si="733"/>
        <v>-</v>
      </c>
      <c r="N3268" t="str">
        <f t="shared" ca="1" si="734"/>
        <v>-</v>
      </c>
      <c r="O3268" t="str">
        <f t="shared" ca="1" si="735"/>
        <v>-</v>
      </c>
      <c r="P3268" t="str">
        <f t="shared" ca="1" si="736"/>
        <v>-</v>
      </c>
      <c r="Q3268" t="str">
        <f t="shared" ca="1" si="737"/>
        <v>-</v>
      </c>
      <c r="R3268" t="str">
        <f t="shared" ca="1" si="738"/>
        <v>-</v>
      </c>
      <c r="S3268" t="str">
        <f t="shared" ca="1" si="739"/>
        <v>-</v>
      </c>
      <c r="T3268" t="str">
        <f t="shared" ca="1" si="740"/>
        <v>-</v>
      </c>
      <c r="U3268" t="str">
        <f t="shared" ca="1" si="741"/>
        <v>-</v>
      </c>
      <c r="V3268" t="str">
        <f t="shared" ca="1" si="742"/>
        <v>-</v>
      </c>
      <c r="W3268">
        <f t="shared" ref="W3268:W3331" ca="1" si="743">OFFSET(INDIRECT(X3268),0,0,10,1)</f>
        <v>38.14</v>
      </c>
      <c r="X3268" t="str">
        <f t="shared" ref="X3268:X3331" si="744">CONCATENATE("C",ROUNDDOWN(ROW()-3,-1)/10,"3")</f>
        <v>C3263</v>
      </c>
      <c r="Y3268" s="4">
        <f t="shared" ref="Y3268:Y3331" ca="1" si="745">IF(A3268&lt;&gt;"-----------",COUNTIF($M3268:$V3268,"YES")/10,"")</f>
        <v>0</v>
      </c>
    </row>
    <row r="3269" spans="1:25" x14ac:dyDescent="0.2">
      <c r="A3269" t="s">
        <v>2942</v>
      </c>
      <c r="B3269">
        <v>10</v>
      </c>
      <c r="C3269">
        <v>37.340000000000003</v>
      </c>
      <c r="D3269">
        <v>3.73</v>
      </c>
      <c r="E3269">
        <v>39.020000000000003</v>
      </c>
      <c r="F3269">
        <v>3.9</v>
      </c>
      <c r="G3269">
        <v>40.44</v>
      </c>
      <c r="H3269">
        <v>4.04</v>
      </c>
      <c r="I3269">
        <v>42.48</v>
      </c>
      <c r="J3269">
        <v>4.25</v>
      </c>
      <c r="K3269">
        <v>46.3</v>
      </c>
      <c r="L3269">
        <v>4.63</v>
      </c>
      <c r="M3269" t="str">
        <f t="shared" ca="1" si="733"/>
        <v>-</v>
      </c>
      <c r="N3269" t="str">
        <f t="shared" ca="1" si="734"/>
        <v>YES</v>
      </c>
      <c r="O3269" t="str">
        <f t="shared" ca="1" si="735"/>
        <v>-</v>
      </c>
      <c r="P3269" t="str">
        <f t="shared" ca="1" si="736"/>
        <v>-</v>
      </c>
      <c r="Q3269" t="str">
        <f t="shared" ca="1" si="737"/>
        <v>-</v>
      </c>
      <c r="R3269" t="str">
        <f t="shared" ca="1" si="738"/>
        <v>-</v>
      </c>
      <c r="S3269" t="str">
        <f t="shared" ca="1" si="739"/>
        <v>-</v>
      </c>
      <c r="T3269" t="str">
        <f t="shared" ca="1" si="740"/>
        <v>-</v>
      </c>
      <c r="U3269" t="str">
        <f t="shared" ca="1" si="741"/>
        <v>-</v>
      </c>
      <c r="V3269" t="str">
        <f t="shared" ca="1" si="742"/>
        <v>-</v>
      </c>
      <c r="W3269">
        <f t="shared" ca="1" si="743"/>
        <v>37.340000000000003</v>
      </c>
      <c r="X3269" t="str">
        <f t="shared" si="744"/>
        <v>C3263</v>
      </c>
      <c r="Y3269" s="4">
        <f t="shared" ca="1" si="745"/>
        <v>0.1</v>
      </c>
    </row>
    <row r="3270" spans="1:25" x14ac:dyDescent="0.2">
      <c r="A3270" t="s">
        <v>2943</v>
      </c>
      <c r="B3270">
        <v>8</v>
      </c>
      <c r="C3270">
        <v>33.07</v>
      </c>
      <c r="D3270">
        <v>4.13</v>
      </c>
      <c r="E3270">
        <v>29.52</v>
      </c>
      <c r="F3270">
        <v>3.69</v>
      </c>
      <c r="G3270">
        <v>29.34</v>
      </c>
      <c r="H3270">
        <v>3.67</v>
      </c>
      <c r="I3270">
        <v>32.479999999999997</v>
      </c>
      <c r="J3270">
        <v>4.0599999999999996</v>
      </c>
      <c r="K3270">
        <v>31.53</v>
      </c>
      <c r="L3270">
        <v>3.94</v>
      </c>
      <c r="M3270" t="str">
        <f t="shared" ca="1" si="733"/>
        <v>-</v>
      </c>
      <c r="N3270" t="str">
        <f t="shared" ca="1" si="734"/>
        <v>-</v>
      </c>
      <c r="O3270" t="str">
        <f t="shared" ca="1" si="735"/>
        <v>-</v>
      </c>
      <c r="P3270" t="str">
        <f t="shared" ca="1" si="736"/>
        <v>-</v>
      </c>
      <c r="Q3270" t="str">
        <f t="shared" ca="1" si="737"/>
        <v>-</v>
      </c>
      <c r="R3270" t="str">
        <f t="shared" ca="1" si="738"/>
        <v>-</v>
      </c>
      <c r="S3270" t="str">
        <f t="shared" ca="1" si="739"/>
        <v>-</v>
      </c>
      <c r="T3270" t="str">
        <f t="shared" ca="1" si="740"/>
        <v>-</v>
      </c>
      <c r="U3270" t="str">
        <f t="shared" ca="1" si="741"/>
        <v>-</v>
      </c>
      <c r="V3270" t="str">
        <f t="shared" ca="1" si="742"/>
        <v>-</v>
      </c>
      <c r="W3270">
        <f t="shared" ca="1" si="743"/>
        <v>33.07</v>
      </c>
      <c r="X3270" t="str">
        <f t="shared" si="744"/>
        <v>C3263</v>
      </c>
      <c r="Y3270" s="4">
        <f t="shared" ca="1" si="745"/>
        <v>0</v>
      </c>
    </row>
    <row r="3271" spans="1:25" x14ac:dyDescent="0.2">
      <c r="A3271" t="s">
        <v>2944</v>
      </c>
      <c r="B3271">
        <v>8</v>
      </c>
      <c r="C3271">
        <v>30.83</v>
      </c>
      <c r="D3271">
        <v>3.85</v>
      </c>
      <c r="E3271">
        <v>27.53</v>
      </c>
      <c r="F3271">
        <v>3.44</v>
      </c>
      <c r="G3271">
        <v>27.17</v>
      </c>
      <c r="H3271">
        <v>3.4</v>
      </c>
      <c r="I3271">
        <v>28.11</v>
      </c>
      <c r="J3271">
        <v>3.51</v>
      </c>
      <c r="K3271">
        <v>29.28</v>
      </c>
      <c r="L3271">
        <v>3.66</v>
      </c>
      <c r="M3271" t="str">
        <f t="shared" ca="1" si="733"/>
        <v>YES</v>
      </c>
      <c r="N3271" t="str">
        <f t="shared" ca="1" si="734"/>
        <v>-</v>
      </c>
      <c r="O3271" t="str">
        <f t="shared" ca="1" si="735"/>
        <v>YES</v>
      </c>
      <c r="P3271" t="str">
        <f t="shared" ca="1" si="736"/>
        <v>-</v>
      </c>
      <c r="Q3271" t="str">
        <f t="shared" ca="1" si="737"/>
        <v>YES</v>
      </c>
      <c r="R3271" t="str">
        <f t="shared" ca="1" si="738"/>
        <v>-</v>
      </c>
      <c r="S3271" t="str">
        <f t="shared" ca="1" si="739"/>
        <v>YES</v>
      </c>
      <c r="T3271" t="str">
        <f t="shared" ca="1" si="740"/>
        <v>-</v>
      </c>
      <c r="U3271" t="str">
        <f t="shared" ca="1" si="741"/>
        <v>YES</v>
      </c>
      <c r="V3271" t="str">
        <f t="shared" ca="1" si="742"/>
        <v>YES</v>
      </c>
      <c r="W3271">
        <f t="shared" ca="1" si="743"/>
        <v>30.83</v>
      </c>
      <c r="X3271" t="str">
        <f t="shared" si="744"/>
        <v>C3263</v>
      </c>
      <c r="Y3271" s="4">
        <f t="shared" ca="1" si="745"/>
        <v>0.6</v>
      </c>
    </row>
    <row r="3272" spans="1:25" x14ac:dyDescent="0.2">
      <c r="A3272" t="s">
        <v>21</v>
      </c>
      <c r="M3272" t="str">
        <f t="shared" ca="1" si="733"/>
        <v>-</v>
      </c>
      <c r="N3272" t="str">
        <f t="shared" ca="1" si="734"/>
        <v>-</v>
      </c>
      <c r="O3272" t="str">
        <f t="shared" ca="1" si="735"/>
        <v>-</v>
      </c>
      <c r="P3272" t="str">
        <f t="shared" ca="1" si="736"/>
        <v>-</v>
      </c>
      <c r="Q3272" t="str">
        <f t="shared" ca="1" si="737"/>
        <v>-</v>
      </c>
      <c r="R3272" t="str">
        <f t="shared" ca="1" si="738"/>
        <v>-</v>
      </c>
      <c r="S3272" t="str">
        <f t="shared" ca="1" si="739"/>
        <v>-</v>
      </c>
      <c r="T3272" t="str">
        <f t="shared" ca="1" si="740"/>
        <v>-</v>
      </c>
      <c r="U3272" t="str">
        <f t="shared" ca="1" si="741"/>
        <v>-</v>
      </c>
      <c r="V3272" t="str">
        <f t="shared" ca="1" si="742"/>
        <v>-</v>
      </c>
      <c r="W3272">
        <f t="shared" ca="1" si="743"/>
        <v>0</v>
      </c>
      <c r="X3272" t="str">
        <f t="shared" si="744"/>
        <v>C3263</v>
      </c>
      <c r="Y3272" s="4" t="str">
        <f t="shared" si="745"/>
        <v/>
      </c>
    </row>
    <row r="3273" spans="1:25" x14ac:dyDescent="0.2">
      <c r="A3273" t="s">
        <v>2945</v>
      </c>
      <c r="B3273">
        <v>10</v>
      </c>
      <c r="C3273">
        <v>34.21</v>
      </c>
      <c r="D3273">
        <v>3.42</v>
      </c>
      <c r="E3273">
        <v>28.68</v>
      </c>
      <c r="F3273">
        <v>2.87</v>
      </c>
      <c r="G3273">
        <v>27.29</v>
      </c>
      <c r="H3273">
        <v>2.73</v>
      </c>
      <c r="I3273">
        <v>27.36</v>
      </c>
      <c r="J3273">
        <v>2.74</v>
      </c>
      <c r="K3273">
        <v>32.56</v>
      </c>
      <c r="L3273">
        <v>3.26</v>
      </c>
      <c r="M3273" t="str">
        <f t="shared" ca="1" si="733"/>
        <v>-</v>
      </c>
      <c r="N3273" t="str">
        <f t="shared" ca="1" si="734"/>
        <v>YES</v>
      </c>
      <c r="O3273" t="str">
        <f t="shared" ca="1" si="735"/>
        <v>YES</v>
      </c>
      <c r="P3273" t="str">
        <f t="shared" ca="1" si="736"/>
        <v>YES</v>
      </c>
      <c r="Q3273" t="str">
        <f t="shared" ca="1" si="737"/>
        <v>YES</v>
      </c>
      <c r="R3273" t="str">
        <f t="shared" ca="1" si="738"/>
        <v>YES</v>
      </c>
      <c r="S3273" t="str">
        <f t="shared" ca="1" si="739"/>
        <v>YES</v>
      </c>
      <c r="T3273" t="str">
        <f t="shared" ca="1" si="740"/>
        <v>YES</v>
      </c>
      <c r="U3273" t="str">
        <f t="shared" ca="1" si="741"/>
        <v>-</v>
      </c>
      <c r="V3273" t="str">
        <f t="shared" ca="1" si="742"/>
        <v>YES</v>
      </c>
      <c r="W3273">
        <f t="shared" ca="1" si="743"/>
        <v>34.21</v>
      </c>
      <c r="X3273" t="str">
        <f t="shared" si="744"/>
        <v>C3273</v>
      </c>
      <c r="Y3273" s="4">
        <f t="shared" ca="1" si="745"/>
        <v>0.8</v>
      </c>
    </row>
    <row r="3274" spans="1:25" x14ac:dyDescent="0.2">
      <c r="A3274" t="s">
        <v>2946</v>
      </c>
      <c r="B3274">
        <v>7</v>
      </c>
      <c r="C3274">
        <v>30.88</v>
      </c>
      <c r="D3274">
        <v>4.41</v>
      </c>
      <c r="E3274">
        <v>34.46</v>
      </c>
      <c r="F3274">
        <v>4.92</v>
      </c>
      <c r="G3274">
        <v>30.97</v>
      </c>
      <c r="H3274">
        <v>4.42</v>
      </c>
      <c r="I3274">
        <v>30.58</v>
      </c>
      <c r="J3274">
        <v>4.37</v>
      </c>
      <c r="K3274">
        <v>34.94</v>
      </c>
      <c r="L3274">
        <v>4.99</v>
      </c>
      <c r="M3274" t="str">
        <f t="shared" ca="1" si="733"/>
        <v>-</v>
      </c>
      <c r="N3274" t="str">
        <f t="shared" ca="1" si="734"/>
        <v>-</v>
      </c>
      <c r="O3274" t="str">
        <f t="shared" ca="1" si="735"/>
        <v>-</v>
      </c>
      <c r="P3274" t="str">
        <f t="shared" ca="1" si="736"/>
        <v>-</v>
      </c>
      <c r="Q3274" t="str">
        <f t="shared" ca="1" si="737"/>
        <v>-</v>
      </c>
      <c r="R3274" t="str">
        <f t="shared" ca="1" si="738"/>
        <v>-</v>
      </c>
      <c r="S3274" t="str">
        <f t="shared" ca="1" si="739"/>
        <v>-</v>
      </c>
      <c r="T3274" t="str">
        <f t="shared" ca="1" si="740"/>
        <v>-</v>
      </c>
      <c r="U3274" t="str">
        <f t="shared" ca="1" si="741"/>
        <v>-</v>
      </c>
      <c r="V3274" t="str">
        <f t="shared" ca="1" si="742"/>
        <v>-</v>
      </c>
      <c r="W3274">
        <f t="shared" ca="1" si="743"/>
        <v>30.88</v>
      </c>
      <c r="X3274" t="str">
        <f t="shared" si="744"/>
        <v>C3273</v>
      </c>
      <c r="Y3274" s="4">
        <f t="shared" ca="1" si="745"/>
        <v>0</v>
      </c>
    </row>
    <row r="3275" spans="1:25" x14ac:dyDescent="0.2">
      <c r="A3275" t="s">
        <v>2947</v>
      </c>
      <c r="B3275">
        <v>10</v>
      </c>
      <c r="C3275">
        <v>34.26</v>
      </c>
      <c r="D3275">
        <v>3.43</v>
      </c>
      <c r="E3275">
        <v>31.05</v>
      </c>
      <c r="F3275">
        <v>3.1</v>
      </c>
      <c r="G3275">
        <v>32.299999999999997</v>
      </c>
      <c r="H3275">
        <v>3.23</v>
      </c>
      <c r="I3275">
        <v>33.119999999999997</v>
      </c>
      <c r="J3275">
        <v>3.31</v>
      </c>
      <c r="K3275">
        <v>39.119999999999997</v>
      </c>
      <c r="L3275">
        <v>3.91</v>
      </c>
      <c r="M3275" t="str">
        <f t="shared" ca="1" si="733"/>
        <v>-</v>
      </c>
      <c r="N3275" t="str">
        <f t="shared" ca="1" si="734"/>
        <v>-</v>
      </c>
      <c r="O3275" t="str">
        <f t="shared" ca="1" si="735"/>
        <v>-</v>
      </c>
      <c r="P3275" t="str">
        <f t="shared" ca="1" si="736"/>
        <v>-</v>
      </c>
      <c r="Q3275" t="str">
        <f t="shared" ca="1" si="737"/>
        <v>-</v>
      </c>
      <c r="R3275" t="str">
        <f t="shared" ca="1" si="738"/>
        <v>-</v>
      </c>
      <c r="S3275" t="str">
        <f t="shared" ca="1" si="739"/>
        <v>-</v>
      </c>
      <c r="T3275" t="str">
        <f t="shared" ca="1" si="740"/>
        <v>-</v>
      </c>
      <c r="U3275" t="str">
        <f t="shared" ca="1" si="741"/>
        <v>-</v>
      </c>
      <c r="V3275" t="str">
        <f t="shared" ca="1" si="742"/>
        <v>-</v>
      </c>
      <c r="W3275">
        <f t="shared" ca="1" si="743"/>
        <v>34.26</v>
      </c>
      <c r="X3275" t="str">
        <f t="shared" si="744"/>
        <v>C3273</v>
      </c>
      <c r="Y3275" s="4">
        <f t="shared" ca="1" si="745"/>
        <v>0</v>
      </c>
    </row>
    <row r="3276" spans="1:25" x14ac:dyDescent="0.2">
      <c r="A3276" t="s">
        <v>2948</v>
      </c>
      <c r="B3276">
        <v>7</v>
      </c>
      <c r="C3276">
        <v>30.07</v>
      </c>
      <c r="D3276">
        <v>4.3</v>
      </c>
      <c r="E3276">
        <v>33.869999999999997</v>
      </c>
      <c r="F3276">
        <v>4.84</v>
      </c>
      <c r="G3276">
        <v>31.83</v>
      </c>
      <c r="H3276">
        <v>4.55</v>
      </c>
      <c r="I3276">
        <v>29.34</v>
      </c>
      <c r="J3276">
        <v>4.1900000000000004</v>
      </c>
      <c r="K3276">
        <v>33.590000000000003</v>
      </c>
      <c r="L3276">
        <v>4.8</v>
      </c>
      <c r="M3276" t="str">
        <f t="shared" ca="1" si="733"/>
        <v>-</v>
      </c>
      <c r="N3276" t="str">
        <f t="shared" ca="1" si="734"/>
        <v>-</v>
      </c>
      <c r="O3276" t="str">
        <f t="shared" ca="1" si="735"/>
        <v>-</v>
      </c>
      <c r="P3276" t="str">
        <f t="shared" ca="1" si="736"/>
        <v>-</v>
      </c>
      <c r="Q3276" t="str">
        <f t="shared" ca="1" si="737"/>
        <v>-</v>
      </c>
      <c r="R3276" t="str">
        <f t="shared" ca="1" si="738"/>
        <v>-</v>
      </c>
      <c r="S3276" t="str">
        <f t="shared" ca="1" si="739"/>
        <v>-</v>
      </c>
      <c r="T3276" t="str">
        <f t="shared" ca="1" si="740"/>
        <v>-</v>
      </c>
      <c r="U3276" t="str">
        <f t="shared" ca="1" si="741"/>
        <v>-</v>
      </c>
      <c r="V3276" t="str">
        <f t="shared" ca="1" si="742"/>
        <v>-</v>
      </c>
      <c r="W3276">
        <f t="shared" ca="1" si="743"/>
        <v>30.07</v>
      </c>
      <c r="X3276" t="str">
        <f t="shared" si="744"/>
        <v>C3273</v>
      </c>
      <c r="Y3276" s="4">
        <f t="shared" ca="1" si="745"/>
        <v>0</v>
      </c>
    </row>
    <row r="3277" spans="1:25" x14ac:dyDescent="0.2">
      <c r="A3277" t="s">
        <v>2949</v>
      </c>
      <c r="B3277">
        <v>7</v>
      </c>
      <c r="C3277">
        <v>29.43</v>
      </c>
      <c r="D3277">
        <v>4.2</v>
      </c>
      <c r="E3277">
        <v>30.77</v>
      </c>
      <c r="F3277">
        <v>4.4000000000000004</v>
      </c>
      <c r="G3277">
        <v>30.17</v>
      </c>
      <c r="H3277">
        <v>4.3099999999999996</v>
      </c>
      <c r="I3277">
        <v>27.4</v>
      </c>
      <c r="J3277">
        <v>3.91</v>
      </c>
      <c r="K3277">
        <v>31.26</v>
      </c>
      <c r="L3277">
        <v>4.47</v>
      </c>
      <c r="M3277" t="str">
        <f t="shared" ca="1" si="733"/>
        <v>YES</v>
      </c>
      <c r="N3277" t="str">
        <f t="shared" ca="1" si="734"/>
        <v>-</v>
      </c>
      <c r="O3277" t="str">
        <f t="shared" ca="1" si="735"/>
        <v>-</v>
      </c>
      <c r="P3277" t="str">
        <f t="shared" ca="1" si="736"/>
        <v>-</v>
      </c>
      <c r="Q3277" t="str">
        <f t="shared" ca="1" si="737"/>
        <v>-</v>
      </c>
      <c r="R3277" t="str">
        <f t="shared" ca="1" si="738"/>
        <v>-</v>
      </c>
      <c r="S3277" t="str">
        <f t="shared" ca="1" si="739"/>
        <v>-</v>
      </c>
      <c r="T3277" t="str">
        <f t="shared" ca="1" si="740"/>
        <v>-</v>
      </c>
      <c r="U3277" t="str">
        <f t="shared" ca="1" si="741"/>
        <v>YES</v>
      </c>
      <c r="V3277" t="str">
        <f t="shared" ca="1" si="742"/>
        <v>-</v>
      </c>
      <c r="W3277">
        <f t="shared" ca="1" si="743"/>
        <v>29.43</v>
      </c>
      <c r="X3277" t="str">
        <f t="shared" si="744"/>
        <v>C3273</v>
      </c>
      <c r="Y3277" s="4">
        <f t="shared" ca="1" si="745"/>
        <v>0.2</v>
      </c>
    </row>
    <row r="3278" spans="1:25" x14ac:dyDescent="0.2">
      <c r="A3278" t="s">
        <v>2950</v>
      </c>
      <c r="B3278">
        <v>10</v>
      </c>
      <c r="C3278">
        <v>37.67</v>
      </c>
      <c r="D3278">
        <v>3.77</v>
      </c>
      <c r="E3278">
        <v>41.66</v>
      </c>
      <c r="F3278">
        <v>4.17</v>
      </c>
      <c r="G3278">
        <v>38.409999999999997</v>
      </c>
      <c r="H3278">
        <v>3.84</v>
      </c>
      <c r="I3278">
        <v>40.6</v>
      </c>
      <c r="J3278">
        <v>4.0599999999999996</v>
      </c>
      <c r="K3278">
        <v>46.35</v>
      </c>
      <c r="L3278">
        <v>4.63</v>
      </c>
      <c r="M3278" t="str">
        <f t="shared" ca="1" si="733"/>
        <v>-</v>
      </c>
      <c r="N3278" t="str">
        <f t="shared" ca="1" si="734"/>
        <v>-</v>
      </c>
      <c r="O3278" t="str">
        <f t="shared" ca="1" si="735"/>
        <v>-</v>
      </c>
      <c r="P3278" t="str">
        <f t="shared" ca="1" si="736"/>
        <v>-</v>
      </c>
      <c r="Q3278" t="str">
        <f t="shared" ca="1" si="737"/>
        <v>-</v>
      </c>
      <c r="R3278" t="str">
        <f t="shared" ca="1" si="738"/>
        <v>-</v>
      </c>
      <c r="S3278" t="str">
        <f t="shared" ca="1" si="739"/>
        <v>-</v>
      </c>
      <c r="T3278" t="str">
        <f t="shared" ca="1" si="740"/>
        <v>-</v>
      </c>
      <c r="U3278" t="str">
        <f t="shared" ca="1" si="741"/>
        <v>-</v>
      </c>
      <c r="V3278" t="str">
        <f t="shared" ca="1" si="742"/>
        <v>-</v>
      </c>
      <c r="W3278">
        <f t="shared" ca="1" si="743"/>
        <v>37.67</v>
      </c>
      <c r="X3278" t="str">
        <f t="shared" si="744"/>
        <v>C3273</v>
      </c>
      <c r="Y3278" s="4">
        <f t="shared" ca="1" si="745"/>
        <v>0</v>
      </c>
    </row>
    <row r="3279" spans="1:25" x14ac:dyDescent="0.2">
      <c r="A3279" t="s">
        <v>2951</v>
      </c>
      <c r="B3279">
        <v>10</v>
      </c>
      <c r="C3279">
        <v>34.25</v>
      </c>
      <c r="D3279">
        <v>3.43</v>
      </c>
      <c r="E3279">
        <v>28.8</v>
      </c>
      <c r="F3279">
        <v>2.88</v>
      </c>
      <c r="G3279">
        <v>29.63</v>
      </c>
      <c r="H3279">
        <v>2.96</v>
      </c>
      <c r="I3279">
        <v>29.27</v>
      </c>
      <c r="J3279">
        <v>2.93</v>
      </c>
      <c r="K3279">
        <v>33.5</v>
      </c>
      <c r="L3279">
        <v>3.35</v>
      </c>
      <c r="M3279" t="str">
        <f t="shared" ca="1" si="733"/>
        <v>-</v>
      </c>
      <c r="N3279" t="str">
        <f t="shared" ca="1" si="734"/>
        <v>-</v>
      </c>
      <c r="O3279" t="str">
        <f t="shared" ca="1" si="735"/>
        <v>-</v>
      </c>
      <c r="P3279" t="str">
        <f t="shared" ca="1" si="736"/>
        <v>-</v>
      </c>
      <c r="Q3279" t="str">
        <f t="shared" ca="1" si="737"/>
        <v>-</v>
      </c>
      <c r="R3279" t="str">
        <f t="shared" ca="1" si="738"/>
        <v>-</v>
      </c>
      <c r="S3279" t="str">
        <f t="shared" ca="1" si="739"/>
        <v>-</v>
      </c>
      <c r="T3279" t="str">
        <f t="shared" ca="1" si="740"/>
        <v>-</v>
      </c>
      <c r="U3279" t="str">
        <f t="shared" ca="1" si="741"/>
        <v>-</v>
      </c>
      <c r="V3279" t="str">
        <f t="shared" ca="1" si="742"/>
        <v>-</v>
      </c>
      <c r="W3279">
        <f t="shared" ca="1" si="743"/>
        <v>34.25</v>
      </c>
      <c r="X3279" t="str">
        <f t="shared" si="744"/>
        <v>C3273</v>
      </c>
      <c r="Y3279" s="4">
        <f t="shared" ca="1" si="745"/>
        <v>0</v>
      </c>
    </row>
    <row r="3280" spans="1:25" x14ac:dyDescent="0.2">
      <c r="A3280" t="s">
        <v>2952</v>
      </c>
      <c r="B3280">
        <v>10</v>
      </c>
      <c r="C3280">
        <v>39.590000000000003</v>
      </c>
      <c r="D3280">
        <v>3.96</v>
      </c>
      <c r="E3280">
        <v>43.2</v>
      </c>
      <c r="F3280">
        <v>4.32</v>
      </c>
      <c r="G3280">
        <v>38.25</v>
      </c>
      <c r="H3280">
        <v>3.83</v>
      </c>
      <c r="I3280">
        <v>40.4</v>
      </c>
      <c r="J3280">
        <v>4.04</v>
      </c>
      <c r="K3280">
        <v>46.32</v>
      </c>
      <c r="L3280">
        <v>4.63</v>
      </c>
      <c r="M3280" t="str">
        <f t="shared" ca="1" si="733"/>
        <v>-</v>
      </c>
      <c r="N3280" t="str">
        <f t="shared" ca="1" si="734"/>
        <v>-</v>
      </c>
      <c r="O3280" t="str">
        <f t="shared" ca="1" si="735"/>
        <v>-</v>
      </c>
      <c r="P3280" t="str">
        <f t="shared" ca="1" si="736"/>
        <v>-</v>
      </c>
      <c r="Q3280" t="str">
        <f t="shared" ca="1" si="737"/>
        <v>-</v>
      </c>
      <c r="R3280" t="str">
        <f t="shared" ca="1" si="738"/>
        <v>-</v>
      </c>
      <c r="S3280" t="str">
        <f t="shared" ca="1" si="739"/>
        <v>-</v>
      </c>
      <c r="T3280" t="str">
        <f t="shared" ca="1" si="740"/>
        <v>-</v>
      </c>
      <c r="U3280" t="str">
        <f t="shared" ca="1" si="741"/>
        <v>-</v>
      </c>
      <c r="V3280" t="str">
        <f t="shared" ca="1" si="742"/>
        <v>-</v>
      </c>
      <c r="W3280">
        <f t="shared" ca="1" si="743"/>
        <v>39.590000000000003</v>
      </c>
      <c r="X3280" t="str">
        <f t="shared" si="744"/>
        <v>C3273</v>
      </c>
      <c r="Y3280" s="4">
        <f t="shared" ca="1" si="745"/>
        <v>0</v>
      </c>
    </row>
    <row r="3281" spans="1:25" x14ac:dyDescent="0.2">
      <c r="A3281" t="s">
        <v>2953</v>
      </c>
      <c r="B3281">
        <v>10</v>
      </c>
      <c r="C3281">
        <v>38.93</v>
      </c>
      <c r="D3281">
        <v>3.89</v>
      </c>
      <c r="E3281">
        <v>41.84</v>
      </c>
      <c r="F3281">
        <v>4.18</v>
      </c>
      <c r="G3281">
        <v>38.18</v>
      </c>
      <c r="H3281">
        <v>3.82</v>
      </c>
      <c r="I3281">
        <v>40.869999999999997</v>
      </c>
      <c r="J3281">
        <v>4.09</v>
      </c>
      <c r="K3281">
        <v>47.01</v>
      </c>
      <c r="L3281">
        <v>4.7</v>
      </c>
      <c r="M3281" t="str">
        <f t="shared" ca="1" si="733"/>
        <v>-</v>
      </c>
      <c r="N3281" t="str">
        <f t="shared" ca="1" si="734"/>
        <v>-</v>
      </c>
      <c r="O3281" t="str">
        <f t="shared" ca="1" si="735"/>
        <v>-</v>
      </c>
      <c r="P3281" t="str">
        <f t="shared" ca="1" si="736"/>
        <v>-</v>
      </c>
      <c r="Q3281" t="str">
        <f t="shared" ca="1" si="737"/>
        <v>-</v>
      </c>
      <c r="R3281" t="str">
        <f t="shared" ca="1" si="738"/>
        <v>-</v>
      </c>
      <c r="S3281" t="str">
        <f t="shared" ca="1" si="739"/>
        <v>-</v>
      </c>
      <c r="T3281" t="str">
        <f t="shared" ca="1" si="740"/>
        <v>-</v>
      </c>
      <c r="U3281" t="str">
        <f t="shared" ca="1" si="741"/>
        <v>-</v>
      </c>
      <c r="V3281" t="str">
        <f t="shared" ca="1" si="742"/>
        <v>-</v>
      </c>
      <c r="W3281">
        <f t="shared" ca="1" si="743"/>
        <v>38.93</v>
      </c>
      <c r="X3281" t="str">
        <f t="shared" si="744"/>
        <v>C3273</v>
      </c>
      <c r="Y3281" s="4">
        <f t="shared" ca="1" si="745"/>
        <v>0</v>
      </c>
    </row>
    <row r="3282" spans="1:25" x14ac:dyDescent="0.2">
      <c r="A3282" t="s">
        <v>21</v>
      </c>
      <c r="M3282" t="str">
        <f t="shared" ca="1" si="733"/>
        <v>-</v>
      </c>
      <c r="N3282" t="str">
        <f t="shared" ca="1" si="734"/>
        <v>-</v>
      </c>
      <c r="O3282" t="str">
        <f t="shared" ca="1" si="735"/>
        <v>-</v>
      </c>
      <c r="P3282" t="str">
        <f t="shared" ca="1" si="736"/>
        <v>-</v>
      </c>
      <c r="Q3282" t="str">
        <f t="shared" ca="1" si="737"/>
        <v>-</v>
      </c>
      <c r="R3282" t="str">
        <f t="shared" ca="1" si="738"/>
        <v>-</v>
      </c>
      <c r="S3282" t="str">
        <f t="shared" ca="1" si="739"/>
        <v>-</v>
      </c>
      <c r="T3282" t="str">
        <f t="shared" ca="1" si="740"/>
        <v>-</v>
      </c>
      <c r="U3282" t="str">
        <f t="shared" ca="1" si="741"/>
        <v>-</v>
      </c>
      <c r="V3282" t="str">
        <f t="shared" ca="1" si="742"/>
        <v>-</v>
      </c>
      <c r="W3282">
        <f t="shared" ca="1" si="743"/>
        <v>0</v>
      </c>
      <c r="X3282" t="str">
        <f t="shared" si="744"/>
        <v>C3273</v>
      </c>
      <c r="Y3282" s="4" t="str">
        <f t="shared" si="745"/>
        <v/>
      </c>
    </row>
    <row r="3283" spans="1:25" x14ac:dyDescent="0.2">
      <c r="A3283" t="s">
        <v>2954</v>
      </c>
      <c r="B3283">
        <v>9</v>
      </c>
      <c r="C3283">
        <v>44.86</v>
      </c>
      <c r="D3283">
        <v>4.9800000000000004</v>
      </c>
      <c r="E3283">
        <v>39.57</v>
      </c>
      <c r="F3283">
        <v>4.4000000000000004</v>
      </c>
      <c r="G3283">
        <v>41.3</v>
      </c>
      <c r="H3283">
        <v>4.59</v>
      </c>
      <c r="I3283">
        <v>45.77</v>
      </c>
      <c r="J3283">
        <v>5.09</v>
      </c>
      <c r="K3283">
        <v>52.12</v>
      </c>
      <c r="L3283">
        <v>5.79</v>
      </c>
      <c r="M3283" t="str">
        <f t="shared" ca="1" si="733"/>
        <v>-</v>
      </c>
      <c r="N3283" t="str">
        <f t="shared" ca="1" si="734"/>
        <v>-</v>
      </c>
      <c r="O3283" t="str">
        <f t="shared" ca="1" si="735"/>
        <v>-</v>
      </c>
      <c r="P3283" t="str">
        <f t="shared" ca="1" si="736"/>
        <v>YES</v>
      </c>
      <c r="Q3283" t="str">
        <f t="shared" ca="1" si="737"/>
        <v>-</v>
      </c>
      <c r="R3283" t="str">
        <f t="shared" ca="1" si="738"/>
        <v>-</v>
      </c>
      <c r="S3283" t="str">
        <f t="shared" ca="1" si="739"/>
        <v>-</v>
      </c>
      <c r="T3283" t="str">
        <f t="shared" ca="1" si="740"/>
        <v>-</v>
      </c>
      <c r="U3283" t="str">
        <f t="shared" ca="1" si="741"/>
        <v>-</v>
      </c>
      <c r="V3283" t="str">
        <f t="shared" ca="1" si="742"/>
        <v>-</v>
      </c>
      <c r="W3283">
        <f t="shared" ca="1" si="743"/>
        <v>44.86</v>
      </c>
      <c r="X3283" t="str">
        <f t="shared" si="744"/>
        <v>C3283</v>
      </c>
      <c r="Y3283" s="4">
        <f t="shared" ca="1" si="745"/>
        <v>0.1</v>
      </c>
    </row>
    <row r="3284" spans="1:25" x14ac:dyDescent="0.2">
      <c r="A3284" t="s">
        <v>2955</v>
      </c>
      <c r="B3284">
        <v>10</v>
      </c>
      <c r="C3284">
        <v>35.01</v>
      </c>
      <c r="D3284">
        <v>3.5</v>
      </c>
      <c r="E3284">
        <v>44.26</v>
      </c>
      <c r="F3284">
        <v>4.43</v>
      </c>
      <c r="G3284">
        <v>47.25</v>
      </c>
      <c r="H3284">
        <v>4.72</v>
      </c>
      <c r="I3284">
        <v>50.3</v>
      </c>
      <c r="J3284">
        <v>5.03</v>
      </c>
      <c r="K3284">
        <v>55.31</v>
      </c>
      <c r="L3284">
        <v>5.53</v>
      </c>
      <c r="M3284" t="str">
        <f t="shared" ca="1" si="733"/>
        <v>-</v>
      </c>
      <c r="N3284" t="str">
        <f t="shared" ca="1" si="734"/>
        <v>YES</v>
      </c>
      <c r="O3284" t="str">
        <f t="shared" ca="1" si="735"/>
        <v>-</v>
      </c>
      <c r="P3284" t="str">
        <f t="shared" ca="1" si="736"/>
        <v>-</v>
      </c>
      <c r="Q3284" t="str">
        <f t="shared" ca="1" si="737"/>
        <v>-</v>
      </c>
      <c r="R3284" t="str">
        <f t="shared" ca="1" si="738"/>
        <v>-</v>
      </c>
      <c r="S3284" t="str">
        <f t="shared" ca="1" si="739"/>
        <v>-</v>
      </c>
      <c r="T3284" t="str">
        <f t="shared" ca="1" si="740"/>
        <v>-</v>
      </c>
      <c r="U3284" t="str">
        <f t="shared" ca="1" si="741"/>
        <v>-</v>
      </c>
      <c r="V3284" t="str">
        <f t="shared" ca="1" si="742"/>
        <v>YES</v>
      </c>
      <c r="W3284">
        <f t="shared" ca="1" si="743"/>
        <v>35.01</v>
      </c>
      <c r="X3284" t="str">
        <f t="shared" si="744"/>
        <v>C3283</v>
      </c>
      <c r="Y3284" s="4">
        <f t="shared" ca="1" si="745"/>
        <v>0.2</v>
      </c>
    </row>
    <row r="3285" spans="1:25" x14ac:dyDescent="0.2">
      <c r="A3285" t="s">
        <v>2956</v>
      </c>
      <c r="B3285">
        <v>7</v>
      </c>
      <c r="C3285">
        <v>25.59</v>
      </c>
      <c r="D3285">
        <v>3.66</v>
      </c>
      <c r="E3285">
        <v>30.87</v>
      </c>
      <c r="F3285">
        <v>4.41</v>
      </c>
      <c r="G3285">
        <v>30.96</v>
      </c>
      <c r="H3285">
        <v>4.42</v>
      </c>
      <c r="I3285">
        <v>31.92</v>
      </c>
      <c r="J3285">
        <v>4.5599999999999996</v>
      </c>
      <c r="K3285">
        <v>39.619999999999997</v>
      </c>
      <c r="L3285">
        <v>5.66</v>
      </c>
      <c r="M3285" t="str">
        <f t="shared" ca="1" si="733"/>
        <v>YES</v>
      </c>
      <c r="N3285" t="str">
        <f t="shared" ca="1" si="734"/>
        <v>-</v>
      </c>
      <c r="O3285" t="str">
        <f t="shared" ca="1" si="735"/>
        <v>-</v>
      </c>
      <c r="P3285" t="str">
        <f t="shared" ca="1" si="736"/>
        <v>-</v>
      </c>
      <c r="Q3285" t="str">
        <f t="shared" ca="1" si="737"/>
        <v>-</v>
      </c>
      <c r="R3285" t="str">
        <f t="shared" ca="1" si="738"/>
        <v>-</v>
      </c>
      <c r="S3285" t="str">
        <f t="shared" ca="1" si="739"/>
        <v>YES</v>
      </c>
      <c r="T3285" t="str">
        <f t="shared" ca="1" si="740"/>
        <v>YES</v>
      </c>
      <c r="U3285" t="str">
        <f t="shared" ca="1" si="741"/>
        <v>YES</v>
      </c>
      <c r="V3285" t="str">
        <f t="shared" ca="1" si="742"/>
        <v>-</v>
      </c>
      <c r="W3285">
        <f t="shared" ca="1" si="743"/>
        <v>25.59</v>
      </c>
      <c r="X3285" t="str">
        <f t="shared" si="744"/>
        <v>C3283</v>
      </c>
      <c r="Y3285" s="4">
        <f t="shared" ca="1" si="745"/>
        <v>0.4</v>
      </c>
    </row>
    <row r="3286" spans="1:25" x14ac:dyDescent="0.2">
      <c r="A3286" t="s">
        <v>2957</v>
      </c>
      <c r="B3286">
        <v>7</v>
      </c>
      <c r="C3286">
        <v>27.43</v>
      </c>
      <c r="D3286">
        <v>3.92</v>
      </c>
      <c r="E3286">
        <v>30.85</v>
      </c>
      <c r="F3286">
        <v>4.41</v>
      </c>
      <c r="G3286">
        <v>30.08</v>
      </c>
      <c r="H3286">
        <v>4.3</v>
      </c>
      <c r="I3286">
        <v>35.979999999999997</v>
      </c>
      <c r="J3286">
        <v>5.14</v>
      </c>
      <c r="K3286">
        <v>41.93</v>
      </c>
      <c r="L3286">
        <v>5.99</v>
      </c>
      <c r="M3286" t="str">
        <f t="shared" ca="1" si="733"/>
        <v>-</v>
      </c>
      <c r="N3286" t="str">
        <f t="shared" ca="1" si="734"/>
        <v>-</v>
      </c>
      <c r="O3286" t="str">
        <f t="shared" ca="1" si="735"/>
        <v>YES</v>
      </c>
      <c r="P3286" t="str">
        <f t="shared" ca="1" si="736"/>
        <v>-</v>
      </c>
      <c r="Q3286" t="str">
        <f t="shared" ca="1" si="737"/>
        <v>YES</v>
      </c>
      <c r="R3286" t="str">
        <f t="shared" ca="1" si="738"/>
        <v>YES</v>
      </c>
      <c r="S3286" t="str">
        <f t="shared" ca="1" si="739"/>
        <v>-</v>
      </c>
      <c r="T3286" t="str">
        <f t="shared" ca="1" si="740"/>
        <v>-</v>
      </c>
      <c r="U3286" t="str">
        <f t="shared" ca="1" si="741"/>
        <v>-</v>
      </c>
      <c r="V3286" t="str">
        <f t="shared" ca="1" si="742"/>
        <v>-</v>
      </c>
      <c r="W3286">
        <f t="shared" ca="1" si="743"/>
        <v>27.43</v>
      </c>
      <c r="X3286" t="str">
        <f t="shared" si="744"/>
        <v>C3283</v>
      </c>
      <c r="Y3286" s="4">
        <f t="shared" ca="1" si="745"/>
        <v>0.3</v>
      </c>
    </row>
    <row r="3287" spans="1:25" x14ac:dyDescent="0.2">
      <c r="A3287" t="s">
        <v>2958</v>
      </c>
      <c r="B3287">
        <v>9</v>
      </c>
      <c r="C3287">
        <v>46.1</v>
      </c>
      <c r="D3287">
        <v>5.12</v>
      </c>
      <c r="E3287">
        <v>41.25</v>
      </c>
      <c r="F3287">
        <v>4.58</v>
      </c>
      <c r="G3287">
        <v>41.62</v>
      </c>
      <c r="H3287">
        <v>4.62</v>
      </c>
      <c r="I3287">
        <v>46.58</v>
      </c>
      <c r="J3287">
        <v>5.18</v>
      </c>
      <c r="K3287">
        <v>52.99</v>
      </c>
      <c r="L3287">
        <v>5.89</v>
      </c>
      <c r="M3287" t="str">
        <f t="shared" ca="1" si="733"/>
        <v>-</v>
      </c>
      <c r="N3287" t="str">
        <f t="shared" ca="1" si="734"/>
        <v>-</v>
      </c>
      <c r="O3287" t="str">
        <f t="shared" ca="1" si="735"/>
        <v>-</v>
      </c>
      <c r="P3287" t="str">
        <f t="shared" ca="1" si="736"/>
        <v>-</v>
      </c>
      <c r="Q3287" t="str">
        <f t="shared" ca="1" si="737"/>
        <v>-</v>
      </c>
      <c r="R3287" t="str">
        <f t="shared" ca="1" si="738"/>
        <v>-</v>
      </c>
      <c r="S3287" t="str">
        <f t="shared" ca="1" si="739"/>
        <v>-</v>
      </c>
      <c r="T3287" t="str">
        <f t="shared" ca="1" si="740"/>
        <v>-</v>
      </c>
      <c r="U3287" t="str">
        <f t="shared" ca="1" si="741"/>
        <v>-</v>
      </c>
      <c r="V3287" t="str">
        <f t="shared" ca="1" si="742"/>
        <v>-</v>
      </c>
      <c r="W3287">
        <f t="shared" ca="1" si="743"/>
        <v>46.1</v>
      </c>
      <c r="X3287" t="str">
        <f t="shared" si="744"/>
        <v>C3283</v>
      </c>
      <c r="Y3287" s="4">
        <f t="shared" ca="1" si="745"/>
        <v>0</v>
      </c>
    </row>
    <row r="3288" spans="1:25" x14ac:dyDescent="0.2">
      <c r="A3288" t="s">
        <v>2959</v>
      </c>
      <c r="B3288">
        <v>10</v>
      </c>
      <c r="C3288">
        <v>35.840000000000003</v>
      </c>
      <c r="D3288">
        <v>3.58</v>
      </c>
      <c r="E3288">
        <v>46.98</v>
      </c>
      <c r="F3288">
        <v>4.7</v>
      </c>
      <c r="G3288">
        <v>51.01</v>
      </c>
      <c r="H3288">
        <v>5.0999999999999996</v>
      </c>
      <c r="I3288">
        <v>51.65</v>
      </c>
      <c r="J3288">
        <v>5.17</v>
      </c>
      <c r="K3288">
        <v>55.25</v>
      </c>
      <c r="L3288">
        <v>5.53</v>
      </c>
      <c r="M3288" t="str">
        <f t="shared" ca="1" si="733"/>
        <v>-</v>
      </c>
      <c r="N3288" t="str">
        <f t="shared" ca="1" si="734"/>
        <v>-</v>
      </c>
      <c r="O3288" t="str">
        <f t="shared" ca="1" si="735"/>
        <v>-</v>
      </c>
      <c r="P3288" t="str">
        <f t="shared" ca="1" si="736"/>
        <v>-</v>
      </c>
      <c r="Q3288" t="str">
        <f t="shared" ca="1" si="737"/>
        <v>-</v>
      </c>
      <c r="R3288" t="str">
        <f t="shared" ca="1" si="738"/>
        <v>-</v>
      </c>
      <c r="S3288" t="str">
        <f t="shared" ca="1" si="739"/>
        <v>-</v>
      </c>
      <c r="T3288" t="str">
        <f t="shared" ca="1" si="740"/>
        <v>-</v>
      </c>
      <c r="U3288" t="str">
        <f t="shared" ca="1" si="741"/>
        <v>-</v>
      </c>
      <c r="V3288" t="str">
        <f t="shared" ca="1" si="742"/>
        <v>YES</v>
      </c>
      <c r="W3288">
        <f t="shared" ca="1" si="743"/>
        <v>35.840000000000003</v>
      </c>
      <c r="X3288" t="str">
        <f t="shared" si="744"/>
        <v>C3283</v>
      </c>
      <c r="Y3288" s="4">
        <f t="shared" ca="1" si="745"/>
        <v>0.1</v>
      </c>
    </row>
    <row r="3289" spans="1:25" x14ac:dyDescent="0.2">
      <c r="A3289" t="s">
        <v>2960</v>
      </c>
      <c r="B3289">
        <v>10</v>
      </c>
      <c r="C3289">
        <v>36.22</v>
      </c>
      <c r="D3289">
        <v>3.62</v>
      </c>
      <c r="E3289">
        <v>46.3</v>
      </c>
      <c r="F3289">
        <v>4.63</v>
      </c>
      <c r="G3289">
        <v>48.95</v>
      </c>
      <c r="H3289">
        <v>4.9000000000000004</v>
      </c>
      <c r="I3289">
        <v>53.17</v>
      </c>
      <c r="J3289">
        <v>5.32</v>
      </c>
      <c r="K3289">
        <v>56.57</v>
      </c>
      <c r="L3289">
        <v>5.66</v>
      </c>
      <c r="M3289" t="str">
        <f t="shared" ca="1" si="733"/>
        <v>-</v>
      </c>
      <c r="N3289" t="str">
        <f t="shared" ca="1" si="734"/>
        <v>-</v>
      </c>
      <c r="O3289" t="str">
        <f t="shared" ca="1" si="735"/>
        <v>-</v>
      </c>
      <c r="P3289" t="str">
        <f t="shared" ca="1" si="736"/>
        <v>-</v>
      </c>
      <c r="Q3289" t="str">
        <f t="shared" ca="1" si="737"/>
        <v>-</v>
      </c>
      <c r="R3289" t="str">
        <f t="shared" ca="1" si="738"/>
        <v>-</v>
      </c>
      <c r="S3289" t="str">
        <f t="shared" ca="1" si="739"/>
        <v>-</v>
      </c>
      <c r="T3289" t="str">
        <f t="shared" ca="1" si="740"/>
        <v>-</v>
      </c>
      <c r="U3289" t="str">
        <f t="shared" ca="1" si="741"/>
        <v>-</v>
      </c>
      <c r="V3289" t="str">
        <f t="shared" ca="1" si="742"/>
        <v>-</v>
      </c>
      <c r="W3289">
        <f t="shared" ca="1" si="743"/>
        <v>36.22</v>
      </c>
      <c r="X3289" t="str">
        <f t="shared" si="744"/>
        <v>C3283</v>
      </c>
      <c r="Y3289" s="4">
        <f t="shared" ca="1" si="745"/>
        <v>0</v>
      </c>
    </row>
    <row r="3290" spans="1:25" x14ac:dyDescent="0.2">
      <c r="A3290" t="s">
        <v>2961</v>
      </c>
      <c r="B3290">
        <v>7</v>
      </c>
      <c r="C3290">
        <v>26.27</v>
      </c>
      <c r="D3290">
        <v>3.75</v>
      </c>
      <c r="E3290">
        <v>31.92</v>
      </c>
      <c r="F3290">
        <v>4.5599999999999996</v>
      </c>
      <c r="G3290">
        <v>30.88</v>
      </c>
      <c r="H3290">
        <v>4.41</v>
      </c>
      <c r="I3290">
        <v>34.659999999999997</v>
      </c>
      <c r="J3290">
        <v>4.95</v>
      </c>
      <c r="K3290">
        <v>40.57</v>
      </c>
      <c r="L3290">
        <v>5.8</v>
      </c>
      <c r="M3290" t="str">
        <f t="shared" ca="1" si="733"/>
        <v>-</v>
      </c>
      <c r="N3290" t="str">
        <f t="shared" ca="1" si="734"/>
        <v>-</v>
      </c>
      <c r="O3290" t="str">
        <f t="shared" ca="1" si="735"/>
        <v>-</v>
      </c>
      <c r="P3290" t="str">
        <f t="shared" ca="1" si="736"/>
        <v>-</v>
      </c>
      <c r="Q3290" t="str">
        <f t="shared" ca="1" si="737"/>
        <v>-</v>
      </c>
      <c r="R3290" t="str">
        <f t="shared" ca="1" si="738"/>
        <v>-</v>
      </c>
      <c r="S3290" t="str">
        <f t="shared" ca="1" si="739"/>
        <v>-</v>
      </c>
      <c r="T3290" t="str">
        <f t="shared" ca="1" si="740"/>
        <v>-</v>
      </c>
      <c r="U3290" t="str">
        <f t="shared" ca="1" si="741"/>
        <v>-</v>
      </c>
      <c r="V3290" t="str">
        <f t="shared" ca="1" si="742"/>
        <v>-</v>
      </c>
      <c r="W3290">
        <f t="shared" ca="1" si="743"/>
        <v>26.27</v>
      </c>
      <c r="X3290" t="str">
        <f t="shared" si="744"/>
        <v>C3283</v>
      </c>
      <c r="Y3290" s="4">
        <f t="shared" ca="1" si="745"/>
        <v>0</v>
      </c>
    </row>
    <row r="3291" spans="1:25" x14ac:dyDescent="0.2">
      <c r="A3291" t="s">
        <v>2962</v>
      </c>
      <c r="B3291">
        <v>9</v>
      </c>
      <c r="C3291">
        <v>46.07</v>
      </c>
      <c r="D3291">
        <v>5.12</v>
      </c>
      <c r="E3291">
        <v>40.869999999999997</v>
      </c>
      <c r="F3291">
        <v>4.54</v>
      </c>
      <c r="G3291">
        <v>40.130000000000003</v>
      </c>
      <c r="H3291">
        <v>4.46</v>
      </c>
      <c r="I3291">
        <v>46.43</v>
      </c>
      <c r="J3291">
        <v>5.16</v>
      </c>
      <c r="K3291">
        <v>53.49</v>
      </c>
      <c r="L3291">
        <v>5.94</v>
      </c>
      <c r="M3291" t="str">
        <f t="shared" ca="1" si="733"/>
        <v>-</v>
      </c>
      <c r="N3291" t="str">
        <f t="shared" ca="1" si="734"/>
        <v>-</v>
      </c>
      <c r="O3291" t="str">
        <f t="shared" ca="1" si="735"/>
        <v>-</v>
      </c>
      <c r="P3291" t="str">
        <f t="shared" ca="1" si="736"/>
        <v>-</v>
      </c>
      <c r="Q3291" t="str">
        <f t="shared" ca="1" si="737"/>
        <v>-</v>
      </c>
      <c r="R3291" t="str">
        <f t="shared" ca="1" si="738"/>
        <v>-</v>
      </c>
      <c r="S3291" t="str">
        <f t="shared" ca="1" si="739"/>
        <v>-</v>
      </c>
      <c r="T3291" t="str">
        <f t="shared" ca="1" si="740"/>
        <v>-</v>
      </c>
      <c r="U3291" t="str">
        <f t="shared" ca="1" si="741"/>
        <v>-</v>
      </c>
      <c r="V3291" t="str">
        <f t="shared" ca="1" si="742"/>
        <v>-</v>
      </c>
      <c r="W3291">
        <f t="shared" ca="1" si="743"/>
        <v>46.07</v>
      </c>
      <c r="X3291" t="str">
        <f t="shared" si="744"/>
        <v>C3283</v>
      </c>
      <c r="Y3291" s="4">
        <f t="shared" ca="1" si="745"/>
        <v>0</v>
      </c>
    </row>
    <row r="3292" spans="1:25" x14ac:dyDescent="0.2">
      <c r="A3292" t="s">
        <v>21</v>
      </c>
      <c r="M3292" t="str">
        <f t="shared" ca="1" si="733"/>
        <v>-</v>
      </c>
      <c r="N3292" t="str">
        <f t="shared" ca="1" si="734"/>
        <v>-</v>
      </c>
      <c r="O3292" t="str">
        <f t="shared" ca="1" si="735"/>
        <v>-</v>
      </c>
      <c r="P3292" t="str">
        <f t="shared" ca="1" si="736"/>
        <v>-</v>
      </c>
      <c r="Q3292" t="str">
        <f t="shared" ca="1" si="737"/>
        <v>-</v>
      </c>
      <c r="R3292" t="str">
        <f t="shared" ca="1" si="738"/>
        <v>-</v>
      </c>
      <c r="S3292" t="str">
        <f t="shared" ca="1" si="739"/>
        <v>-</v>
      </c>
      <c r="T3292" t="str">
        <f t="shared" ca="1" si="740"/>
        <v>-</v>
      </c>
      <c r="U3292" t="str">
        <f t="shared" ca="1" si="741"/>
        <v>-</v>
      </c>
      <c r="V3292" t="str">
        <f t="shared" ca="1" si="742"/>
        <v>-</v>
      </c>
      <c r="W3292">
        <f t="shared" ca="1" si="743"/>
        <v>0</v>
      </c>
      <c r="X3292" t="str">
        <f t="shared" si="744"/>
        <v>C3283</v>
      </c>
      <c r="Y3292" s="4" t="str">
        <f t="shared" si="745"/>
        <v/>
      </c>
    </row>
    <row r="3293" spans="1:25" x14ac:dyDescent="0.2">
      <c r="A3293" t="s">
        <v>2963</v>
      </c>
      <c r="B3293">
        <v>14</v>
      </c>
      <c r="C3293">
        <v>64.83</v>
      </c>
      <c r="D3293">
        <v>4.63</v>
      </c>
      <c r="E3293">
        <v>49.52</v>
      </c>
      <c r="F3293">
        <v>3.54</v>
      </c>
      <c r="G3293">
        <v>48.87</v>
      </c>
      <c r="H3293">
        <v>3.49</v>
      </c>
      <c r="I3293">
        <v>51.64</v>
      </c>
      <c r="J3293">
        <v>3.69</v>
      </c>
      <c r="K3293">
        <v>60.16</v>
      </c>
      <c r="L3293">
        <v>4.3</v>
      </c>
      <c r="M3293" t="str">
        <f t="shared" ca="1" si="733"/>
        <v>-</v>
      </c>
      <c r="N3293" t="str">
        <f t="shared" ca="1" si="734"/>
        <v>-</v>
      </c>
      <c r="O3293" t="str">
        <f t="shared" ca="1" si="735"/>
        <v>-</v>
      </c>
      <c r="P3293" t="str">
        <f t="shared" ca="1" si="736"/>
        <v>-</v>
      </c>
      <c r="Q3293" t="str">
        <f t="shared" ca="1" si="737"/>
        <v>-</v>
      </c>
      <c r="R3293" t="str">
        <f t="shared" ca="1" si="738"/>
        <v>-</v>
      </c>
      <c r="S3293" t="str">
        <f t="shared" ca="1" si="739"/>
        <v>-</v>
      </c>
      <c r="T3293" t="str">
        <f t="shared" ca="1" si="740"/>
        <v>-</v>
      </c>
      <c r="U3293" t="str">
        <f t="shared" ca="1" si="741"/>
        <v>-</v>
      </c>
      <c r="V3293" t="str">
        <f t="shared" ca="1" si="742"/>
        <v>-</v>
      </c>
      <c r="W3293">
        <f t="shared" ca="1" si="743"/>
        <v>64.83</v>
      </c>
      <c r="X3293" t="str">
        <f t="shared" si="744"/>
        <v>C3293</v>
      </c>
      <c r="Y3293" s="4">
        <f t="shared" ca="1" si="745"/>
        <v>0</v>
      </c>
    </row>
    <row r="3294" spans="1:25" x14ac:dyDescent="0.2">
      <c r="A3294" t="s">
        <v>2964</v>
      </c>
      <c r="B3294">
        <v>8</v>
      </c>
      <c r="C3294">
        <v>33.659999999999997</v>
      </c>
      <c r="D3294">
        <v>4.21</v>
      </c>
      <c r="E3294">
        <v>31.71</v>
      </c>
      <c r="F3294">
        <v>3.96</v>
      </c>
      <c r="G3294">
        <v>30.94</v>
      </c>
      <c r="H3294">
        <v>3.87</v>
      </c>
      <c r="I3294">
        <v>35.590000000000003</v>
      </c>
      <c r="J3294">
        <v>4.45</v>
      </c>
      <c r="K3294">
        <v>39.880000000000003</v>
      </c>
      <c r="L3294">
        <v>4.9800000000000004</v>
      </c>
      <c r="M3294" t="str">
        <f t="shared" ref="M3294:M3357" ca="1" si="746">IF(C3294=MIN(OFFSET(INDIRECT($X3294),0,0,10,1)),"YES","-")</f>
        <v>-</v>
      </c>
      <c r="N3294" t="str">
        <f t="shared" ref="N3294:N3357" ca="1" si="747">IF(D3294=MIN(OFFSET(INDIRECT($X3294),0,1,10,1)),"YES","-")</f>
        <v>-</v>
      </c>
      <c r="O3294" t="str">
        <f t="shared" ref="O3294:O3357" ca="1" si="748">IF(E3294=MIN(OFFSET(INDIRECT($X3294),0,2,10,1)),"YES","-")</f>
        <v>-</v>
      </c>
      <c r="P3294" t="str">
        <f t="shared" ref="P3294:P3357" ca="1" si="749">IF(F3294=MIN(OFFSET(INDIRECT($X3294),0,3,10,1)),"YES","-")</f>
        <v>-</v>
      </c>
      <c r="Q3294" t="str">
        <f t="shared" ref="Q3294:Q3357" ca="1" si="750">IF(G3294=MIN(OFFSET(INDIRECT($X3294),0,4,10,1)),"YES","-")</f>
        <v>-</v>
      </c>
      <c r="R3294" t="str">
        <f t="shared" ref="R3294:R3357" ca="1" si="751">IF(H3294=MIN(OFFSET(INDIRECT($X3294),0,5,10,1)),"YES","-")</f>
        <v>-</v>
      </c>
      <c r="S3294" t="str">
        <f t="shared" ref="S3294:S3357" ca="1" si="752">IF(I3294=MIN(OFFSET(INDIRECT($X3294),0,6,10,1)),"YES","-")</f>
        <v>-</v>
      </c>
      <c r="T3294" t="str">
        <f t="shared" ref="T3294:T3357" ca="1" si="753">IF(J3294=MIN(OFFSET(INDIRECT($X3294),0,7,10,1)),"YES","-")</f>
        <v>-</v>
      </c>
      <c r="U3294" t="str">
        <f t="shared" ref="U3294:U3357" ca="1" si="754">IF(K3294=MIN(OFFSET(INDIRECT($X3294),0,8,10,1)),"YES","-")</f>
        <v>-</v>
      </c>
      <c r="V3294" t="str">
        <f t="shared" ref="V3294:V3357" ca="1" si="755">IF(L3294=MIN(OFFSET(INDIRECT($X3294),0,9,10,1)),"YES","-")</f>
        <v>-</v>
      </c>
      <c r="W3294">
        <f t="shared" ca="1" si="743"/>
        <v>33.659999999999997</v>
      </c>
      <c r="X3294" t="str">
        <f t="shared" si="744"/>
        <v>C3293</v>
      </c>
      <c r="Y3294" s="4">
        <f t="shared" ca="1" si="745"/>
        <v>0</v>
      </c>
    </row>
    <row r="3295" spans="1:25" x14ac:dyDescent="0.2">
      <c r="A3295" t="s">
        <v>2965</v>
      </c>
      <c r="B3295">
        <v>11</v>
      </c>
      <c r="C3295">
        <v>41.35</v>
      </c>
      <c r="D3295">
        <v>3.76</v>
      </c>
      <c r="E3295">
        <v>40.72</v>
      </c>
      <c r="F3295">
        <v>3.7</v>
      </c>
      <c r="G3295">
        <v>37.270000000000003</v>
      </c>
      <c r="H3295">
        <v>3.39</v>
      </c>
      <c r="I3295">
        <v>38.130000000000003</v>
      </c>
      <c r="J3295">
        <v>3.47</v>
      </c>
      <c r="K3295">
        <v>41.19</v>
      </c>
      <c r="L3295">
        <v>3.74</v>
      </c>
      <c r="M3295" t="str">
        <f t="shared" ca="1" si="746"/>
        <v>-</v>
      </c>
      <c r="N3295" t="str">
        <f t="shared" ca="1" si="747"/>
        <v>YES</v>
      </c>
      <c r="O3295" t="str">
        <f t="shared" ca="1" si="748"/>
        <v>-</v>
      </c>
      <c r="P3295" t="str">
        <f t="shared" ca="1" si="749"/>
        <v>-</v>
      </c>
      <c r="Q3295" t="str">
        <f t="shared" ca="1" si="750"/>
        <v>-</v>
      </c>
      <c r="R3295" t="str">
        <f t="shared" ca="1" si="751"/>
        <v>-</v>
      </c>
      <c r="S3295" t="str">
        <f t="shared" ca="1" si="752"/>
        <v>-</v>
      </c>
      <c r="T3295" t="str">
        <f t="shared" ca="1" si="753"/>
        <v>-</v>
      </c>
      <c r="U3295" t="str">
        <f t="shared" ca="1" si="754"/>
        <v>-</v>
      </c>
      <c r="V3295" t="str">
        <f t="shared" ca="1" si="755"/>
        <v>-</v>
      </c>
      <c r="W3295">
        <f t="shared" ca="1" si="743"/>
        <v>41.35</v>
      </c>
      <c r="X3295" t="str">
        <f t="shared" si="744"/>
        <v>C3293</v>
      </c>
      <c r="Y3295" s="4">
        <f t="shared" ca="1" si="745"/>
        <v>0.1</v>
      </c>
    </row>
    <row r="3296" spans="1:25" x14ac:dyDescent="0.2">
      <c r="A3296" t="s">
        <v>2966</v>
      </c>
      <c r="B3296">
        <v>14</v>
      </c>
      <c r="C3296">
        <v>64.349999999999994</v>
      </c>
      <c r="D3296">
        <v>4.5999999999999996</v>
      </c>
      <c r="E3296">
        <v>47.91</v>
      </c>
      <c r="F3296">
        <v>3.42</v>
      </c>
      <c r="G3296">
        <v>47.06</v>
      </c>
      <c r="H3296">
        <v>3.36</v>
      </c>
      <c r="I3296">
        <v>49.04</v>
      </c>
      <c r="J3296">
        <v>3.5</v>
      </c>
      <c r="K3296">
        <v>58.22</v>
      </c>
      <c r="L3296">
        <v>4.16</v>
      </c>
      <c r="M3296" t="str">
        <f t="shared" ca="1" si="746"/>
        <v>-</v>
      </c>
      <c r="N3296" t="str">
        <f t="shared" ca="1" si="747"/>
        <v>-</v>
      </c>
      <c r="O3296" t="str">
        <f t="shared" ca="1" si="748"/>
        <v>-</v>
      </c>
      <c r="P3296" t="str">
        <f t="shared" ca="1" si="749"/>
        <v>-</v>
      </c>
      <c r="Q3296" t="str">
        <f t="shared" ca="1" si="750"/>
        <v>-</v>
      </c>
      <c r="R3296" t="str">
        <f t="shared" ca="1" si="751"/>
        <v>YES</v>
      </c>
      <c r="S3296" t="str">
        <f t="shared" ca="1" si="752"/>
        <v>-</v>
      </c>
      <c r="T3296" t="str">
        <f t="shared" ca="1" si="753"/>
        <v>-</v>
      </c>
      <c r="U3296" t="str">
        <f t="shared" ca="1" si="754"/>
        <v>-</v>
      </c>
      <c r="V3296" t="str">
        <f t="shared" ca="1" si="755"/>
        <v>-</v>
      </c>
      <c r="W3296">
        <f t="shared" ca="1" si="743"/>
        <v>64.349999999999994</v>
      </c>
      <c r="X3296" t="str">
        <f t="shared" si="744"/>
        <v>C3293</v>
      </c>
      <c r="Y3296" s="4">
        <f t="shared" ca="1" si="745"/>
        <v>0.1</v>
      </c>
    </row>
    <row r="3297" spans="1:25" x14ac:dyDescent="0.2">
      <c r="A3297" t="s">
        <v>2967</v>
      </c>
      <c r="B3297">
        <v>8</v>
      </c>
      <c r="C3297">
        <v>31.2</v>
      </c>
      <c r="D3297">
        <v>3.9</v>
      </c>
      <c r="E3297">
        <v>29.4</v>
      </c>
      <c r="F3297">
        <v>3.68</v>
      </c>
      <c r="G3297">
        <v>28.53</v>
      </c>
      <c r="H3297">
        <v>3.57</v>
      </c>
      <c r="I3297">
        <v>32.26</v>
      </c>
      <c r="J3297">
        <v>4.03</v>
      </c>
      <c r="K3297">
        <v>37.799999999999997</v>
      </c>
      <c r="L3297">
        <v>4.7300000000000004</v>
      </c>
      <c r="M3297" t="str">
        <f t="shared" ca="1" si="746"/>
        <v>YES</v>
      </c>
      <c r="N3297" t="str">
        <f t="shared" ca="1" si="747"/>
        <v>-</v>
      </c>
      <c r="O3297" t="str">
        <f t="shared" ca="1" si="748"/>
        <v>YES</v>
      </c>
      <c r="P3297" t="str">
        <f t="shared" ca="1" si="749"/>
        <v>-</v>
      </c>
      <c r="Q3297" t="str">
        <f t="shared" ca="1" si="750"/>
        <v>YES</v>
      </c>
      <c r="R3297" t="str">
        <f t="shared" ca="1" si="751"/>
        <v>-</v>
      </c>
      <c r="S3297" t="str">
        <f t="shared" ca="1" si="752"/>
        <v>YES</v>
      </c>
      <c r="T3297" t="str">
        <f t="shared" ca="1" si="753"/>
        <v>-</v>
      </c>
      <c r="U3297" t="str">
        <f t="shared" ca="1" si="754"/>
        <v>YES</v>
      </c>
      <c r="V3297" t="str">
        <f t="shared" ca="1" si="755"/>
        <v>-</v>
      </c>
      <c r="W3297">
        <f t="shared" ca="1" si="743"/>
        <v>31.2</v>
      </c>
      <c r="X3297" t="str">
        <f t="shared" si="744"/>
        <v>C3293</v>
      </c>
      <c r="Y3297" s="4">
        <f t="shared" ca="1" si="745"/>
        <v>0.5</v>
      </c>
    </row>
    <row r="3298" spans="1:25" x14ac:dyDescent="0.2">
      <c r="A3298" t="s">
        <v>2968</v>
      </c>
      <c r="B3298">
        <v>8</v>
      </c>
      <c r="C3298">
        <v>31.73</v>
      </c>
      <c r="D3298">
        <v>3.97</v>
      </c>
      <c r="E3298">
        <v>31.68</v>
      </c>
      <c r="F3298">
        <v>3.96</v>
      </c>
      <c r="G3298">
        <v>29.55</v>
      </c>
      <c r="H3298">
        <v>3.69</v>
      </c>
      <c r="I3298">
        <v>34.159999999999997</v>
      </c>
      <c r="J3298">
        <v>4.2699999999999996</v>
      </c>
      <c r="K3298">
        <v>38.799999999999997</v>
      </c>
      <c r="L3298">
        <v>4.8499999999999996</v>
      </c>
      <c r="M3298" t="str">
        <f t="shared" ca="1" si="746"/>
        <v>-</v>
      </c>
      <c r="N3298" t="str">
        <f t="shared" ca="1" si="747"/>
        <v>-</v>
      </c>
      <c r="O3298" t="str">
        <f t="shared" ca="1" si="748"/>
        <v>-</v>
      </c>
      <c r="P3298" t="str">
        <f t="shared" ca="1" si="749"/>
        <v>-</v>
      </c>
      <c r="Q3298" t="str">
        <f t="shared" ca="1" si="750"/>
        <v>-</v>
      </c>
      <c r="R3298" t="str">
        <f t="shared" ca="1" si="751"/>
        <v>-</v>
      </c>
      <c r="S3298" t="str">
        <f t="shared" ca="1" si="752"/>
        <v>-</v>
      </c>
      <c r="T3298" t="str">
        <f t="shared" ca="1" si="753"/>
        <v>-</v>
      </c>
      <c r="U3298" t="str">
        <f t="shared" ca="1" si="754"/>
        <v>-</v>
      </c>
      <c r="V3298" t="str">
        <f t="shared" ca="1" si="755"/>
        <v>-</v>
      </c>
      <c r="W3298">
        <f t="shared" ca="1" si="743"/>
        <v>31.73</v>
      </c>
      <c r="X3298" t="str">
        <f t="shared" si="744"/>
        <v>C3293</v>
      </c>
      <c r="Y3298" s="4">
        <f t="shared" ca="1" si="745"/>
        <v>0</v>
      </c>
    </row>
    <row r="3299" spans="1:25" x14ac:dyDescent="0.2">
      <c r="A3299" t="s">
        <v>2969</v>
      </c>
      <c r="B3299">
        <v>11</v>
      </c>
      <c r="C3299">
        <v>42.59</v>
      </c>
      <c r="D3299">
        <v>3.87</v>
      </c>
      <c r="E3299">
        <v>42.04</v>
      </c>
      <c r="F3299">
        <v>3.82</v>
      </c>
      <c r="G3299">
        <v>39.72</v>
      </c>
      <c r="H3299">
        <v>3.61</v>
      </c>
      <c r="I3299">
        <v>39.81</v>
      </c>
      <c r="J3299">
        <v>3.62</v>
      </c>
      <c r="K3299">
        <v>41.53</v>
      </c>
      <c r="L3299">
        <v>3.78</v>
      </c>
      <c r="M3299" t="str">
        <f t="shared" ca="1" si="746"/>
        <v>-</v>
      </c>
      <c r="N3299" t="str">
        <f t="shared" ca="1" si="747"/>
        <v>-</v>
      </c>
      <c r="O3299" t="str">
        <f t="shared" ca="1" si="748"/>
        <v>-</v>
      </c>
      <c r="P3299" t="str">
        <f t="shared" ca="1" si="749"/>
        <v>-</v>
      </c>
      <c r="Q3299" t="str">
        <f t="shared" ca="1" si="750"/>
        <v>-</v>
      </c>
      <c r="R3299" t="str">
        <f t="shared" ca="1" si="751"/>
        <v>-</v>
      </c>
      <c r="S3299" t="str">
        <f t="shared" ca="1" si="752"/>
        <v>-</v>
      </c>
      <c r="T3299" t="str">
        <f t="shared" ca="1" si="753"/>
        <v>-</v>
      </c>
      <c r="U3299" t="str">
        <f t="shared" ca="1" si="754"/>
        <v>-</v>
      </c>
      <c r="V3299" t="str">
        <f t="shared" ca="1" si="755"/>
        <v>-</v>
      </c>
      <c r="W3299">
        <f t="shared" ca="1" si="743"/>
        <v>42.59</v>
      </c>
      <c r="X3299" t="str">
        <f t="shared" si="744"/>
        <v>C3293</v>
      </c>
      <c r="Y3299" s="4">
        <f t="shared" ca="1" si="745"/>
        <v>0</v>
      </c>
    </row>
    <row r="3300" spans="1:25" x14ac:dyDescent="0.2">
      <c r="A3300" t="s">
        <v>2970</v>
      </c>
      <c r="B3300">
        <v>11</v>
      </c>
      <c r="C3300">
        <v>41.96</v>
      </c>
      <c r="D3300">
        <v>3.81</v>
      </c>
      <c r="E3300">
        <v>40.22</v>
      </c>
      <c r="F3300">
        <v>3.66</v>
      </c>
      <c r="G3300">
        <v>37.020000000000003</v>
      </c>
      <c r="H3300">
        <v>3.37</v>
      </c>
      <c r="I3300">
        <v>37.61</v>
      </c>
      <c r="J3300">
        <v>3.42</v>
      </c>
      <c r="K3300">
        <v>39.979999999999997</v>
      </c>
      <c r="L3300">
        <v>3.63</v>
      </c>
      <c r="M3300" t="str">
        <f t="shared" ca="1" si="746"/>
        <v>-</v>
      </c>
      <c r="N3300" t="str">
        <f t="shared" ca="1" si="747"/>
        <v>-</v>
      </c>
      <c r="O3300" t="str">
        <f t="shared" ca="1" si="748"/>
        <v>-</v>
      </c>
      <c r="P3300" t="str">
        <f t="shared" ca="1" si="749"/>
        <v>-</v>
      </c>
      <c r="Q3300" t="str">
        <f t="shared" ca="1" si="750"/>
        <v>-</v>
      </c>
      <c r="R3300" t="str">
        <f t="shared" ca="1" si="751"/>
        <v>-</v>
      </c>
      <c r="S3300" t="str">
        <f t="shared" ca="1" si="752"/>
        <v>-</v>
      </c>
      <c r="T3300" t="str">
        <f t="shared" ca="1" si="753"/>
        <v>-</v>
      </c>
      <c r="U3300" t="str">
        <f t="shared" ca="1" si="754"/>
        <v>-</v>
      </c>
      <c r="V3300" t="str">
        <f t="shared" ca="1" si="755"/>
        <v>YES</v>
      </c>
      <c r="W3300">
        <f t="shared" ca="1" si="743"/>
        <v>41.96</v>
      </c>
      <c r="X3300" t="str">
        <f t="shared" si="744"/>
        <v>C3293</v>
      </c>
      <c r="Y3300" s="4">
        <f t="shared" ca="1" si="745"/>
        <v>0.1</v>
      </c>
    </row>
    <row r="3301" spans="1:25" x14ac:dyDescent="0.2">
      <c r="A3301" t="s">
        <v>2971</v>
      </c>
      <c r="B3301">
        <v>14</v>
      </c>
      <c r="C3301">
        <v>60.51</v>
      </c>
      <c r="D3301">
        <v>4.32</v>
      </c>
      <c r="E3301">
        <v>46.88</v>
      </c>
      <c r="F3301">
        <v>3.35</v>
      </c>
      <c r="G3301">
        <v>47.14</v>
      </c>
      <c r="H3301">
        <v>3.37</v>
      </c>
      <c r="I3301">
        <v>46.84</v>
      </c>
      <c r="J3301">
        <v>3.35</v>
      </c>
      <c r="K3301">
        <v>56.52</v>
      </c>
      <c r="L3301">
        <v>4.04</v>
      </c>
      <c r="M3301" t="str">
        <f t="shared" ca="1" si="746"/>
        <v>-</v>
      </c>
      <c r="N3301" t="str">
        <f t="shared" ca="1" si="747"/>
        <v>-</v>
      </c>
      <c r="O3301" t="str">
        <f t="shared" ca="1" si="748"/>
        <v>-</v>
      </c>
      <c r="P3301" t="str">
        <f t="shared" ca="1" si="749"/>
        <v>YES</v>
      </c>
      <c r="Q3301" t="str">
        <f t="shared" ca="1" si="750"/>
        <v>-</v>
      </c>
      <c r="R3301" t="str">
        <f t="shared" ca="1" si="751"/>
        <v>-</v>
      </c>
      <c r="S3301" t="str">
        <f t="shared" ca="1" si="752"/>
        <v>-</v>
      </c>
      <c r="T3301" t="str">
        <f t="shared" ca="1" si="753"/>
        <v>YES</v>
      </c>
      <c r="U3301" t="str">
        <f t="shared" ca="1" si="754"/>
        <v>-</v>
      </c>
      <c r="V3301" t="str">
        <f t="shared" ca="1" si="755"/>
        <v>-</v>
      </c>
      <c r="W3301">
        <f t="shared" ca="1" si="743"/>
        <v>60.51</v>
      </c>
      <c r="X3301" t="str">
        <f t="shared" si="744"/>
        <v>C3293</v>
      </c>
      <c r="Y3301" s="4">
        <f t="shared" ca="1" si="745"/>
        <v>0.2</v>
      </c>
    </row>
    <row r="3302" spans="1:25" x14ac:dyDescent="0.2">
      <c r="A3302" t="s">
        <v>21</v>
      </c>
      <c r="M3302" t="str">
        <f t="shared" ca="1" si="746"/>
        <v>-</v>
      </c>
      <c r="N3302" t="str">
        <f t="shared" ca="1" si="747"/>
        <v>-</v>
      </c>
      <c r="O3302" t="str">
        <f t="shared" ca="1" si="748"/>
        <v>-</v>
      </c>
      <c r="P3302" t="str">
        <f t="shared" ca="1" si="749"/>
        <v>-</v>
      </c>
      <c r="Q3302" t="str">
        <f t="shared" ca="1" si="750"/>
        <v>-</v>
      </c>
      <c r="R3302" t="str">
        <f t="shared" ca="1" si="751"/>
        <v>-</v>
      </c>
      <c r="S3302" t="str">
        <f t="shared" ca="1" si="752"/>
        <v>-</v>
      </c>
      <c r="T3302" t="str">
        <f t="shared" ca="1" si="753"/>
        <v>-</v>
      </c>
      <c r="U3302" t="str">
        <f t="shared" ca="1" si="754"/>
        <v>-</v>
      </c>
      <c r="V3302" t="str">
        <f t="shared" ca="1" si="755"/>
        <v>-</v>
      </c>
      <c r="W3302">
        <f t="shared" ca="1" si="743"/>
        <v>0</v>
      </c>
      <c r="X3302" t="str">
        <f t="shared" si="744"/>
        <v>C3293</v>
      </c>
      <c r="Y3302" s="4" t="str">
        <f t="shared" si="745"/>
        <v/>
      </c>
    </row>
    <row r="3303" spans="1:25" x14ac:dyDescent="0.2">
      <c r="A3303" t="s">
        <v>2972</v>
      </c>
      <c r="B3303">
        <v>9</v>
      </c>
      <c r="C3303">
        <v>37.14</v>
      </c>
      <c r="D3303">
        <v>4.13</v>
      </c>
      <c r="E3303">
        <v>33.32</v>
      </c>
      <c r="F3303">
        <v>3.7</v>
      </c>
      <c r="G3303">
        <v>32.049999999999997</v>
      </c>
      <c r="H3303">
        <v>3.56</v>
      </c>
      <c r="I3303">
        <v>37.29</v>
      </c>
      <c r="J3303">
        <v>4.1399999999999997</v>
      </c>
      <c r="K3303">
        <v>40.11</v>
      </c>
      <c r="L3303">
        <v>4.46</v>
      </c>
      <c r="M3303" t="str">
        <f t="shared" ca="1" si="746"/>
        <v>-</v>
      </c>
      <c r="N3303" t="str">
        <f t="shared" ca="1" si="747"/>
        <v>-</v>
      </c>
      <c r="O3303" t="str">
        <f t="shared" ca="1" si="748"/>
        <v>-</v>
      </c>
      <c r="P3303" t="str">
        <f t="shared" ca="1" si="749"/>
        <v>-</v>
      </c>
      <c r="Q3303" t="str">
        <f t="shared" ca="1" si="750"/>
        <v>-</v>
      </c>
      <c r="R3303" t="str">
        <f t="shared" ca="1" si="751"/>
        <v>-</v>
      </c>
      <c r="S3303" t="str">
        <f t="shared" ca="1" si="752"/>
        <v>-</v>
      </c>
      <c r="T3303" t="str">
        <f t="shared" ca="1" si="753"/>
        <v>-</v>
      </c>
      <c r="U3303" t="str">
        <f t="shared" ca="1" si="754"/>
        <v>-</v>
      </c>
      <c r="V3303" t="str">
        <f t="shared" ca="1" si="755"/>
        <v>-</v>
      </c>
      <c r="W3303">
        <f t="shared" ca="1" si="743"/>
        <v>37.14</v>
      </c>
      <c r="X3303" t="str">
        <f t="shared" si="744"/>
        <v>C3303</v>
      </c>
      <c r="Y3303" s="4">
        <f t="shared" ca="1" si="745"/>
        <v>0</v>
      </c>
    </row>
    <row r="3304" spans="1:25" x14ac:dyDescent="0.2">
      <c r="A3304" t="s">
        <v>2973</v>
      </c>
      <c r="B3304">
        <v>8</v>
      </c>
      <c r="C3304">
        <v>29.05</v>
      </c>
      <c r="D3304">
        <v>3.63</v>
      </c>
      <c r="E3304">
        <v>37.35</v>
      </c>
      <c r="F3304">
        <v>4.67</v>
      </c>
      <c r="G3304">
        <v>34.340000000000003</v>
      </c>
      <c r="H3304">
        <v>4.29</v>
      </c>
      <c r="I3304">
        <v>34.58</v>
      </c>
      <c r="J3304">
        <v>4.32</v>
      </c>
      <c r="K3304">
        <v>39.049999999999997</v>
      </c>
      <c r="L3304">
        <v>4.88</v>
      </c>
      <c r="M3304" t="str">
        <f t="shared" ca="1" si="746"/>
        <v>-</v>
      </c>
      <c r="N3304" t="str">
        <f t="shared" ca="1" si="747"/>
        <v>-</v>
      </c>
      <c r="O3304" t="str">
        <f t="shared" ca="1" si="748"/>
        <v>-</v>
      </c>
      <c r="P3304" t="str">
        <f t="shared" ca="1" si="749"/>
        <v>-</v>
      </c>
      <c r="Q3304" t="str">
        <f t="shared" ca="1" si="750"/>
        <v>-</v>
      </c>
      <c r="R3304" t="str">
        <f t="shared" ca="1" si="751"/>
        <v>-</v>
      </c>
      <c r="S3304" t="str">
        <f t="shared" ca="1" si="752"/>
        <v>-</v>
      </c>
      <c r="T3304" t="str">
        <f t="shared" ca="1" si="753"/>
        <v>-</v>
      </c>
      <c r="U3304" t="str">
        <f t="shared" ca="1" si="754"/>
        <v>-</v>
      </c>
      <c r="V3304" t="str">
        <f t="shared" ca="1" si="755"/>
        <v>-</v>
      </c>
      <c r="W3304">
        <f t="shared" ca="1" si="743"/>
        <v>29.05</v>
      </c>
      <c r="X3304" t="str">
        <f t="shared" si="744"/>
        <v>C3303</v>
      </c>
      <c r="Y3304" s="4">
        <f t="shared" ca="1" si="745"/>
        <v>0</v>
      </c>
    </row>
    <row r="3305" spans="1:25" x14ac:dyDescent="0.2">
      <c r="A3305" t="s">
        <v>2974</v>
      </c>
      <c r="B3305">
        <v>9</v>
      </c>
      <c r="C3305">
        <v>34.479999999999997</v>
      </c>
      <c r="D3305">
        <v>3.83</v>
      </c>
      <c r="E3305">
        <v>29.03</v>
      </c>
      <c r="F3305">
        <v>3.23</v>
      </c>
      <c r="G3305">
        <v>27.33</v>
      </c>
      <c r="H3305">
        <v>3.04</v>
      </c>
      <c r="I3305">
        <v>32.950000000000003</v>
      </c>
      <c r="J3305">
        <v>3.66</v>
      </c>
      <c r="K3305">
        <v>37.200000000000003</v>
      </c>
      <c r="L3305">
        <v>4.13</v>
      </c>
      <c r="M3305" t="str">
        <f t="shared" ca="1" si="746"/>
        <v>-</v>
      </c>
      <c r="N3305" t="str">
        <f t="shared" ca="1" si="747"/>
        <v>-</v>
      </c>
      <c r="O3305" t="str">
        <f t="shared" ca="1" si="748"/>
        <v>-</v>
      </c>
      <c r="P3305" t="str">
        <f t="shared" ca="1" si="749"/>
        <v>-</v>
      </c>
      <c r="Q3305" t="str">
        <f t="shared" ca="1" si="750"/>
        <v>-</v>
      </c>
      <c r="R3305" t="str">
        <f t="shared" ca="1" si="751"/>
        <v>-</v>
      </c>
      <c r="S3305" t="str">
        <f t="shared" ca="1" si="752"/>
        <v>-</v>
      </c>
      <c r="T3305" t="str">
        <f t="shared" ca="1" si="753"/>
        <v>-</v>
      </c>
      <c r="U3305" t="str">
        <f t="shared" ca="1" si="754"/>
        <v>-</v>
      </c>
      <c r="V3305" t="str">
        <f t="shared" ca="1" si="755"/>
        <v>-</v>
      </c>
      <c r="W3305">
        <f t="shared" ca="1" si="743"/>
        <v>34.479999999999997</v>
      </c>
      <c r="X3305" t="str">
        <f t="shared" si="744"/>
        <v>C3303</v>
      </c>
      <c r="Y3305" s="4">
        <f t="shared" ca="1" si="745"/>
        <v>0</v>
      </c>
    </row>
    <row r="3306" spans="1:25" x14ac:dyDescent="0.2">
      <c r="A3306" t="s">
        <v>2975</v>
      </c>
      <c r="B3306">
        <v>9</v>
      </c>
      <c r="C3306">
        <v>34.04</v>
      </c>
      <c r="D3306">
        <v>3.78</v>
      </c>
      <c r="E3306">
        <v>27.84</v>
      </c>
      <c r="F3306">
        <v>3.09</v>
      </c>
      <c r="G3306">
        <v>26.38</v>
      </c>
      <c r="H3306">
        <v>2.93</v>
      </c>
      <c r="I3306">
        <v>31.54</v>
      </c>
      <c r="J3306">
        <v>3.5</v>
      </c>
      <c r="K3306">
        <v>36.43</v>
      </c>
      <c r="L3306">
        <v>4.05</v>
      </c>
      <c r="M3306" t="str">
        <f t="shared" ca="1" si="746"/>
        <v>-</v>
      </c>
      <c r="N3306" t="str">
        <f t="shared" ca="1" si="747"/>
        <v>-</v>
      </c>
      <c r="O3306" t="str">
        <f t="shared" ca="1" si="748"/>
        <v>YES</v>
      </c>
      <c r="P3306" t="str">
        <f t="shared" ca="1" si="749"/>
        <v>YES</v>
      </c>
      <c r="Q3306" t="str">
        <f t="shared" ca="1" si="750"/>
        <v>YES</v>
      </c>
      <c r="R3306" t="str">
        <f t="shared" ca="1" si="751"/>
        <v>YES</v>
      </c>
      <c r="S3306" t="str">
        <f t="shared" ca="1" si="752"/>
        <v>YES</v>
      </c>
      <c r="T3306" t="str">
        <f t="shared" ca="1" si="753"/>
        <v>YES</v>
      </c>
      <c r="U3306" t="str">
        <f t="shared" ca="1" si="754"/>
        <v>YES</v>
      </c>
      <c r="V3306" t="str">
        <f t="shared" ca="1" si="755"/>
        <v>YES</v>
      </c>
      <c r="W3306">
        <f t="shared" ca="1" si="743"/>
        <v>34.04</v>
      </c>
      <c r="X3306" t="str">
        <f t="shared" si="744"/>
        <v>C3303</v>
      </c>
      <c r="Y3306" s="4">
        <f t="shared" ca="1" si="745"/>
        <v>0.8</v>
      </c>
    </row>
    <row r="3307" spans="1:25" x14ac:dyDescent="0.2">
      <c r="A3307" t="s">
        <v>2976</v>
      </c>
      <c r="B3307">
        <v>22</v>
      </c>
      <c r="C3307">
        <v>86.7</v>
      </c>
      <c r="D3307">
        <v>3.94</v>
      </c>
      <c r="E3307">
        <v>90.27</v>
      </c>
      <c r="F3307">
        <v>4.0999999999999996</v>
      </c>
      <c r="G3307">
        <v>83.65</v>
      </c>
      <c r="H3307">
        <v>3.8</v>
      </c>
      <c r="I3307">
        <v>86.83</v>
      </c>
      <c r="J3307">
        <v>3.95</v>
      </c>
      <c r="K3307">
        <v>92.31</v>
      </c>
      <c r="L3307">
        <v>4.2</v>
      </c>
      <c r="M3307" t="str">
        <f t="shared" ca="1" si="746"/>
        <v>-</v>
      </c>
      <c r="N3307" t="str">
        <f t="shared" ca="1" si="747"/>
        <v>-</v>
      </c>
      <c r="O3307" t="str">
        <f t="shared" ca="1" si="748"/>
        <v>-</v>
      </c>
      <c r="P3307" t="str">
        <f t="shared" ca="1" si="749"/>
        <v>-</v>
      </c>
      <c r="Q3307" t="str">
        <f t="shared" ca="1" si="750"/>
        <v>-</v>
      </c>
      <c r="R3307" t="str">
        <f t="shared" ca="1" si="751"/>
        <v>-</v>
      </c>
      <c r="S3307" t="str">
        <f t="shared" ca="1" si="752"/>
        <v>-</v>
      </c>
      <c r="T3307" t="str">
        <f t="shared" ca="1" si="753"/>
        <v>-</v>
      </c>
      <c r="U3307" t="str">
        <f t="shared" ca="1" si="754"/>
        <v>-</v>
      </c>
      <c r="V3307" t="str">
        <f t="shared" ca="1" si="755"/>
        <v>-</v>
      </c>
      <c r="W3307">
        <f t="shared" ca="1" si="743"/>
        <v>86.7</v>
      </c>
      <c r="X3307" t="str">
        <f t="shared" si="744"/>
        <v>C3303</v>
      </c>
      <c r="Y3307" s="4">
        <f t="shared" ca="1" si="745"/>
        <v>0</v>
      </c>
    </row>
    <row r="3308" spans="1:25" x14ac:dyDescent="0.2">
      <c r="A3308" t="s">
        <v>2977</v>
      </c>
      <c r="B3308">
        <v>22</v>
      </c>
      <c r="C3308">
        <v>86.02</v>
      </c>
      <c r="D3308">
        <v>3.91</v>
      </c>
      <c r="E3308">
        <v>88.78</v>
      </c>
      <c r="F3308">
        <v>4.04</v>
      </c>
      <c r="G3308">
        <v>83.61</v>
      </c>
      <c r="H3308">
        <v>3.8</v>
      </c>
      <c r="I3308">
        <v>86.41</v>
      </c>
      <c r="J3308">
        <v>3.93</v>
      </c>
      <c r="K3308">
        <v>92.32</v>
      </c>
      <c r="L3308">
        <v>4.2</v>
      </c>
      <c r="M3308" t="str">
        <f t="shared" ca="1" si="746"/>
        <v>-</v>
      </c>
      <c r="N3308" t="str">
        <f t="shared" ca="1" si="747"/>
        <v>-</v>
      </c>
      <c r="O3308" t="str">
        <f t="shared" ca="1" si="748"/>
        <v>-</v>
      </c>
      <c r="P3308" t="str">
        <f t="shared" ca="1" si="749"/>
        <v>-</v>
      </c>
      <c r="Q3308" t="str">
        <f t="shared" ca="1" si="750"/>
        <v>-</v>
      </c>
      <c r="R3308" t="str">
        <f t="shared" ca="1" si="751"/>
        <v>-</v>
      </c>
      <c r="S3308" t="str">
        <f t="shared" ca="1" si="752"/>
        <v>-</v>
      </c>
      <c r="T3308" t="str">
        <f t="shared" ca="1" si="753"/>
        <v>-</v>
      </c>
      <c r="U3308" t="str">
        <f t="shared" ca="1" si="754"/>
        <v>-</v>
      </c>
      <c r="V3308" t="str">
        <f t="shared" ca="1" si="755"/>
        <v>-</v>
      </c>
      <c r="W3308">
        <f t="shared" ca="1" si="743"/>
        <v>86.02</v>
      </c>
      <c r="X3308" t="str">
        <f t="shared" si="744"/>
        <v>C3303</v>
      </c>
      <c r="Y3308" s="4">
        <f t="shared" ca="1" si="745"/>
        <v>0</v>
      </c>
    </row>
    <row r="3309" spans="1:25" x14ac:dyDescent="0.2">
      <c r="A3309" t="s">
        <v>2978</v>
      </c>
      <c r="B3309">
        <v>22</v>
      </c>
      <c r="C3309">
        <v>84.16</v>
      </c>
      <c r="D3309">
        <v>3.83</v>
      </c>
      <c r="E3309">
        <v>86.38</v>
      </c>
      <c r="F3309">
        <v>3.93</v>
      </c>
      <c r="G3309">
        <v>78.930000000000007</v>
      </c>
      <c r="H3309">
        <v>3.59</v>
      </c>
      <c r="I3309">
        <v>84.07</v>
      </c>
      <c r="J3309">
        <v>3.82</v>
      </c>
      <c r="K3309">
        <v>92.63</v>
      </c>
      <c r="L3309">
        <v>4.21</v>
      </c>
      <c r="M3309" t="str">
        <f t="shared" ca="1" si="746"/>
        <v>-</v>
      </c>
      <c r="N3309" t="str">
        <f t="shared" ca="1" si="747"/>
        <v>-</v>
      </c>
      <c r="O3309" t="str">
        <f t="shared" ca="1" si="748"/>
        <v>-</v>
      </c>
      <c r="P3309" t="str">
        <f t="shared" ca="1" si="749"/>
        <v>-</v>
      </c>
      <c r="Q3309" t="str">
        <f t="shared" ca="1" si="750"/>
        <v>-</v>
      </c>
      <c r="R3309" t="str">
        <f t="shared" ca="1" si="751"/>
        <v>-</v>
      </c>
      <c r="S3309" t="str">
        <f t="shared" ca="1" si="752"/>
        <v>-</v>
      </c>
      <c r="T3309" t="str">
        <f t="shared" ca="1" si="753"/>
        <v>-</v>
      </c>
      <c r="U3309" t="str">
        <f t="shared" ca="1" si="754"/>
        <v>-</v>
      </c>
      <c r="V3309" t="str">
        <f t="shared" ca="1" si="755"/>
        <v>-</v>
      </c>
      <c r="W3309">
        <f t="shared" ca="1" si="743"/>
        <v>84.16</v>
      </c>
      <c r="X3309" t="str">
        <f t="shared" si="744"/>
        <v>C3303</v>
      </c>
      <c r="Y3309" s="4">
        <f t="shared" ca="1" si="745"/>
        <v>0</v>
      </c>
    </row>
    <row r="3310" spans="1:25" x14ac:dyDescent="0.2">
      <c r="A3310" t="s">
        <v>2979</v>
      </c>
      <c r="B3310">
        <v>8</v>
      </c>
      <c r="C3310">
        <v>29.16</v>
      </c>
      <c r="D3310">
        <v>3.65</v>
      </c>
      <c r="E3310">
        <v>37.799999999999997</v>
      </c>
      <c r="F3310">
        <v>4.7300000000000004</v>
      </c>
      <c r="G3310">
        <v>35.020000000000003</v>
      </c>
      <c r="H3310">
        <v>4.38</v>
      </c>
      <c r="I3310">
        <v>33.14</v>
      </c>
      <c r="J3310">
        <v>4.1399999999999997</v>
      </c>
      <c r="K3310">
        <v>38.78</v>
      </c>
      <c r="L3310">
        <v>4.8499999999999996</v>
      </c>
      <c r="M3310" t="str">
        <f t="shared" ca="1" si="746"/>
        <v>-</v>
      </c>
      <c r="N3310" t="str">
        <f t="shared" ca="1" si="747"/>
        <v>-</v>
      </c>
      <c r="O3310" t="str">
        <f t="shared" ca="1" si="748"/>
        <v>-</v>
      </c>
      <c r="P3310" t="str">
        <f t="shared" ca="1" si="749"/>
        <v>-</v>
      </c>
      <c r="Q3310" t="str">
        <f t="shared" ca="1" si="750"/>
        <v>-</v>
      </c>
      <c r="R3310" t="str">
        <f t="shared" ca="1" si="751"/>
        <v>-</v>
      </c>
      <c r="S3310" t="str">
        <f t="shared" ca="1" si="752"/>
        <v>-</v>
      </c>
      <c r="T3310" t="str">
        <f t="shared" ca="1" si="753"/>
        <v>-</v>
      </c>
      <c r="U3310" t="str">
        <f t="shared" ca="1" si="754"/>
        <v>-</v>
      </c>
      <c r="V3310" t="str">
        <f t="shared" ca="1" si="755"/>
        <v>-</v>
      </c>
      <c r="W3310">
        <f t="shared" ca="1" si="743"/>
        <v>29.16</v>
      </c>
      <c r="X3310" t="str">
        <f t="shared" si="744"/>
        <v>C3303</v>
      </c>
      <c r="Y3310" s="4">
        <f t="shared" ca="1" si="745"/>
        <v>0</v>
      </c>
    </row>
    <row r="3311" spans="1:25" x14ac:dyDescent="0.2">
      <c r="A3311" t="s">
        <v>2980</v>
      </c>
      <c r="B3311">
        <v>8</v>
      </c>
      <c r="C3311">
        <v>28.48</v>
      </c>
      <c r="D3311">
        <v>3.56</v>
      </c>
      <c r="E3311">
        <v>36.46</v>
      </c>
      <c r="F3311">
        <v>4.5599999999999996</v>
      </c>
      <c r="G3311">
        <v>33.450000000000003</v>
      </c>
      <c r="H3311">
        <v>4.18</v>
      </c>
      <c r="I3311">
        <v>33.89</v>
      </c>
      <c r="J3311">
        <v>4.24</v>
      </c>
      <c r="K3311">
        <v>38.57</v>
      </c>
      <c r="L3311">
        <v>4.82</v>
      </c>
      <c r="M3311" t="str">
        <f t="shared" ca="1" si="746"/>
        <v>YES</v>
      </c>
      <c r="N3311" t="str">
        <f t="shared" ca="1" si="747"/>
        <v>YES</v>
      </c>
      <c r="O3311" t="str">
        <f t="shared" ca="1" si="748"/>
        <v>-</v>
      </c>
      <c r="P3311" t="str">
        <f t="shared" ca="1" si="749"/>
        <v>-</v>
      </c>
      <c r="Q3311" t="str">
        <f t="shared" ca="1" si="750"/>
        <v>-</v>
      </c>
      <c r="R3311" t="str">
        <f t="shared" ca="1" si="751"/>
        <v>-</v>
      </c>
      <c r="S3311" t="str">
        <f t="shared" ca="1" si="752"/>
        <v>-</v>
      </c>
      <c r="T3311" t="str">
        <f t="shared" ca="1" si="753"/>
        <v>-</v>
      </c>
      <c r="U3311" t="str">
        <f t="shared" ca="1" si="754"/>
        <v>-</v>
      </c>
      <c r="V3311" t="str">
        <f t="shared" ca="1" si="755"/>
        <v>-</v>
      </c>
      <c r="W3311">
        <f t="shared" ca="1" si="743"/>
        <v>28.48</v>
      </c>
      <c r="X3311" t="str">
        <f t="shared" si="744"/>
        <v>C3303</v>
      </c>
      <c r="Y3311" s="4">
        <f t="shared" ca="1" si="745"/>
        <v>0.2</v>
      </c>
    </row>
    <row r="3312" spans="1:25" x14ac:dyDescent="0.2">
      <c r="A3312" t="s">
        <v>21</v>
      </c>
      <c r="M3312" t="str">
        <f t="shared" ca="1" si="746"/>
        <v>-</v>
      </c>
      <c r="N3312" t="str">
        <f t="shared" ca="1" si="747"/>
        <v>-</v>
      </c>
      <c r="O3312" t="str">
        <f t="shared" ca="1" si="748"/>
        <v>-</v>
      </c>
      <c r="P3312" t="str">
        <f t="shared" ca="1" si="749"/>
        <v>-</v>
      </c>
      <c r="Q3312" t="str">
        <f t="shared" ca="1" si="750"/>
        <v>-</v>
      </c>
      <c r="R3312" t="str">
        <f t="shared" ca="1" si="751"/>
        <v>-</v>
      </c>
      <c r="S3312" t="str">
        <f t="shared" ca="1" si="752"/>
        <v>-</v>
      </c>
      <c r="T3312" t="str">
        <f t="shared" ca="1" si="753"/>
        <v>-</v>
      </c>
      <c r="U3312" t="str">
        <f t="shared" ca="1" si="754"/>
        <v>-</v>
      </c>
      <c r="V3312" t="str">
        <f t="shared" ca="1" si="755"/>
        <v>-</v>
      </c>
      <c r="W3312">
        <f t="shared" ca="1" si="743"/>
        <v>0</v>
      </c>
      <c r="X3312" t="str">
        <f t="shared" si="744"/>
        <v>C3303</v>
      </c>
      <c r="Y3312" s="4" t="str">
        <f t="shared" si="745"/>
        <v/>
      </c>
    </row>
    <row r="3313" spans="1:25" x14ac:dyDescent="0.2">
      <c r="A3313" t="s">
        <v>2981</v>
      </c>
      <c r="B3313">
        <v>6</v>
      </c>
      <c r="C3313">
        <v>24.45</v>
      </c>
      <c r="D3313">
        <v>4.07</v>
      </c>
      <c r="E3313">
        <v>24.15</v>
      </c>
      <c r="F3313">
        <v>4.0199999999999996</v>
      </c>
      <c r="G3313">
        <v>22.81</v>
      </c>
      <c r="H3313">
        <v>3.8</v>
      </c>
      <c r="I3313">
        <v>29.02</v>
      </c>
      <c r="J3313">
        <v>4.84</v>
      </c>
      <c r="K3313">
        <v>34.07</v>
      </c>
      <c r="L3313">
        <v>5.68</v>
      </c>
      <c r="M3313" t="str">
        <f t="shared" ca="1" si="746"/>
        <v>-</v>
      </c>
      <c r="N3313" t="str">
        <f t="shared" ca="1" si="747"/>
        <v>-</v>
      </c>
      <c r="O3313" t="str">
        <f t="shared" ca="1" si="748"/>
        <v>-</v>
      </c>
      <c r="P3313" t="str">
        <f t="shared" ca="1" si="749"/>
        <v>-</v>
      </c>
      <c r="Q3313" t="str">
        <f t="shared" ca="1" si="750"/>
        <v>-</v>
      </c>
      <c r="R3313" t="str">
        <f t="shared" ca="1" si="751"/>
        <v>-</v>
      </c>
      <c r="S3313" t="str">
        <f t="shared" ca="1" si="752"/>
        <v>-</v>
      </c>
      <c r="T3313" t="str">
        <f t="shared" ca="1" si="753"/>
        <v>-</v>
      </c>
      <c r="U3313" t="str">
        <f t="shared" ca="1" si="754"/>
        <v>-</v>
      </c>
      <c r="V3313" t="str">
        <f t="shared" ca="1" si="755"/>
        <v>-</v>
      </c>
      <c r="W3313">
        <f t="shared" ca="1" si="743"/>
        <v>24.45</v>
      </c>
      <c r="X3313" t="str">
        <f t="shared" si="744"/>
        <v>C3313</v>
      </c>
      <c r="Y3313" s="4">
        <f t="shared" ca="1" si="745"/>
        <v>0</v>
      </c>
    </row>
    <row r="3314" spans="1:25" x14ac:dyDescent="0.2">
      <c r="A3314" t="s">
        <v>2982</v>
      </c>
      <c r="B3314">
        <v>6</v>
      </c>
      <c r="C3314">
        <v>24</v>
      </c>
      <c r="D3314">
        <v>4</v>
      </c>
      <c r="E3314">
        <v>23.38</v>
      </c>
      <c r="F3314">
        <v>3.9</v>
      </c>
      <c r="G3314">
        <v>23.06</v>
      </c>
      <c r="H3314">
        <v>3.84</v>
      </c>
      <c r="I3314">
        <v>26.98</v>
      </c>
      <c r="J3314">
        <v>4.5</v>
      </c>
      <c r="K3314">
        <v>32.64</v>
      </c>
      <c r="L3314">
        <v>5.44</v>
      </c>
      <c r="M3314" t="str">
        <f t="shared" ca="1" si="746"/>
        <v>-</v>
      </c>
      <c r="N3314" t="str">
        <f t="shared" ca="1" si="747"/>
        <v>-</v>
      </c>
      <c r="O3314" t="str">
        <f t="shared" ca="1" si="748"/>
        <v>-</v>
      </c>
      <c r="P3314" t="str">
        <f t="shared" ca="1" si="749"/>
        <v>-</v>
      </c>
      <c r="Q3314" t="str">
        <f t="shared" ca="1" si="750"/>
        <v>-</v>
      </c>
      <c r="R3314" t="str">
        <f t="shared" ca="1" si="751"/>
        <v>-</v>
      </c>
      <c r="S3314" t="str">
        <f t="shared" ca="1" si="752"/>
        <v>-</v>
      </c>
      <c r="T3314" t="str">
        <f t="shared" ca="1" si="753"/>
        <v>-</v>
      </c>
      <c r="U3314" t="str">
        <f t="shared" ca="1" si="754"/>
        <v>-</v>
      </c>
      <c r="V3314" t="str">
        <f t="shared" ca="1" si="755"/>
        <v>-</v>
      </c>
      <c r="W3314">
        <f t="shared" ca="1" si="743"/>
        <v>24</v>
      </c>
      <c r="X3314" t="str">
        <f t="shared" si="744"/>
        <v>C3313</v>
      </c>
      <c r="Y3314" s="4">
        <f t="shared" ca="1" si="745"/>
        <v>0</v>
      </c>
    </row>
    <row r="3315" spans="1:25" x14ac:dyDescent="0.2">
      <c r="A3315" t="s">
        <v>2983</v>
      </c>
      <c r="B3315">
        <v>6</v>
      </c>
      <c r="C3315">
        <v>32.799999999999997</v>
      </c>
      <c r="D3315">
        <v>5.47</v>
      </c>
      <c r="E3315">
        <v>32.799999999999997</v>
      </c>
      <c r="F3315">
        <v>5.47</v>
      </c>
      <c r="G3315">
        <v>28.77</v>
      </c>
      <c r="H3315">
        <v>4.79</v>
      </c>
      <c r="I3315">
        <v>29.36</v>
      </c>
      <c r="J3315">
        <v>4.8899999999999997</v>
      </c>
      <c r="K3315">
        <v>33.22</v>
      </c>
      <c r="L3315">
        <v>5.54</v>
      </c>
      <c r="M3315" t="str">
        <f t="shared" ca="1" si="746"/>
        <v>-</v>
      </c>
      <c r="N3315" t="str">
        <f t="shared" ca="1" si="747"/>
        <v>-</v>
      </c>
      <c r="O3315" t="str">
        <f t="shared" ca="1" si="748"/>
        <v>-</v>
      </c>
      <c r="P3315" t="str">
        <f t="shared" ca="1" si="749"/>
        <v>-</v>
      </c>
      <c r="Q3315" t="str">
        <f t="shared" ca="1" si="750"/>
        <v>-</v>
      </c>
      <c r="R3315" t="str">
        <f t="shared" ca="1" si="751"/>
        <v>-</v>
      </c>
      <c r="S3315" t="str">
        <f t="shared" ca="1" si="752"/>
        <v>-</v>
      </c>
      <c r="T3315" t="str">
        <f t="shared" ca="1" si="753"/>
        <v>-</v>
      </c>
      <c r="U3315" t="str">
        <f t="shared" ca="1" si="754"/>
        <v>-</v>
      </c>
      <c r="V3315" t="str">
        <f t="shared" ca="1" si="755"/>
        <v>-</v>
      </c>
      <c r="W3315">
        <f t="shared" ca="1" si="743"/>
        <v>32.799999999999997</v>
      </c>
      <c r="X3315" t="str">
        <f t="shared" si="744"/>
        <v>C3313</v>
      </c>
      <c r="Y3315" s="4">
        <f t="shared" ca="1" si="745"/>
        <v>0</v>
      </c>
    </row>
    <row r="3316" spans="1:25" x14ac:dyDescent="0.2">
      <c r="A3316" t="s">
        <v>2984</v>
      </c>
      <c r="B3316">
        <v>8</v>
      </c>
      <c r="C3316">
        <v>30.16</v>
      </c>
      <c r="D3316">
        <v>3.77</v>
      </c>
      <c r="E3316">
        <v>25.48</v>
      </c>
      <c r="F3316">
        <v>3.18</v>
      </c>
      <c r="G3316">
        <v>22.45</v>
      </c>
      <c r="H3316">
        <v>2.81</v>
      </c>
      <c r="I3316">
        <v>18.510000000000002</v>
      </c>
      <c r="J3316">
        <v>2.31</v>
      </c>
      <c r="K3316">
        <v>24.77</v>
      </c>
      <c r="L3316">
        <v>3.1</v>
      </c>
      <c r="M3316" t="str">
        <f t="shared" ca="1" si="746"/>
        <v>-</v>
      </c>
      <c r="N3316" t="str">
        <f t="shared" ca="1" si="747"/>
        <v>-</v>
      </c>
      <c r="O3316" t="str">
        <f t="shared" ca="1" si="748"/>
        <v>-</v>
      </c>
      <c r="P3316" t="str">
        <f t="shared" ca="1" si="749"/>
        <v>YES</v>
      </c>
      <c r="Q3316" t="str">
        <f t="shared" ca="1" si="750"/>
        <v>YES</v>
      </c>
      <c r="R3316" t="str">
        <f t="shared" ca="1" si="751"/>
        <v>YES</v>
      </c>
      <c r="S3316" t="str">
        <f t="shared" ca="1" si="752"/>
        <v>YES</v>
      </c>
      <c r="T3316" t="str">
        <f t="shared" ca="1" si="753"/>
        <v>YES</v>
      </c>
      <c r="U3316" t="str">
        <f t="shared" ca="1" si="754"/>
        <v>YES</v>
      </c>
      <c r="V3316" t="str">
        <f t="shared" ca="1" si="755"/>
        <v>YES</v>
      </c>
      <c r="W3316">
        <f t="shared" ca="1" si="743"/>
        <v>30.16</v>
      </c>
      <c r="X3316" t="str">
        <f t="shared" si="744"/>
        <v>C3313</v>
      </c>
      <c r="Y3316" s="4">
        <f t="shared" ca="1" si="745"/>
        <v>0.7</v>
      </c>
    </row>
    <row r="3317" spans="1:25" x14ac:dyDescent="0.2">
      <c r="A3317" t="s">
        <v>2985</v>
      </c>
      <c r="B3317">
        <v>6</v>
      </c>
      <c r="C3317">
        <v>23.92</v>
      </c>
      <c r="D3317">
        <v>3.99</v>
      </c>
      <c r="E3317">
        <v>23.25</v>
      </c>
      <c r="F3317">
        <v>3.88</v>
      </c>
      <c r="G3317">
        <v>23.02</v>
      </c>
      <c r="H3317">
        <v>3.84</v>
      </c>
      <c r="I3317">
        <v>28.09</v>
      </c>
      <c r="J3317">
        <v>4.68</v>
      </c>
      <c r="K3317">
        <v>32.42</v>
      </c>
      <c r="L3317">
        <v>5.4</v>
      </c>
      <c r="M3317" t="str">
        <f t="shared" ca="1" si="746"/>
        <v>YES</v>
      </c>
      <c r="N3317" t="str">
        <f t="shared" ca="1" si="747"/>
        <v>-</v>
      </c>
      <c r="O3317" t="str">
        <f t="shared" ca="1" si="748"/>
        <v>YES</v>
      </c>
      <c r="P3317" t="str">
        <f t="shared" ca="1" si="749"/>
        <v>-</v>
      </c>
      <c r="Q3317" t="str">
        <f t="shared" ca="1" si="750"/>
        <v>-</v>
      </c>
      <c r="R3317" t="str">
        <f t="shared" ca="1" si="751"/>
        <v>-</v>
      </c>
      <c r="S3317" t="str">
        <f t="shared" ca="1" si="752"/>
        <v>-</v>
      </c>
      <c r="T3317" t="str">
        <f t="shared" ca="1" si="753"/>
        <v>-</v>
      </c>
      <c r="U3317" t="str">
        <f t="shared" ca="1" si="754"/>
        <v>-</v>
      </c>
      <c r="V3317" t="str">
        <f t="shared" ca="1" si="755"/>
        <v>-</v>
      </c>
      <c r="W3317">
        <f t="shared" ca="1" si="743"/>
        <v>23.92</v>
      </c>
      <c r="X3317" t="str">
        <f t="shared" si="744"/>
        <v>C3313</v>
      </c>
      <c r="Y3317" s="4">
        <f t="shared" ca="1" si="745"/>
        <v>0.2</v>
      </c>
    </row>
    <row r="3318" spans="1:25" x14ac:dyDescent="0.2">
      <c r="A3318" t="s">
        <v>2986</v>
      </c>
      <c r="B3318">
        <v>8</v>
      </c>
      <c r="C3318">
        <v>29.06</v>
      </c>
      <c r="D3318">
        <v>3.63</v>
      </c>
      <c r="E3318">
        <v>26.77</v>
      </c>
      <c r="F3318">
        <v>3.35</v>
      </c>
      <c r="G3318">
        <v>25.88</v>
      </c>
      <c r="H3318">
        <v>3.24</v>
      </c>
      <c r="I3318">
        <v>21.88</v>
      </c>
      <c r="J3318">
        <v>2.74</v>
      </c>
      <c r="K3318">
        <v>27.51</v>
      </c>
      <c r="L3318">
        <v>3.44</v>
      </c>
      <c r="M3318" t="str">
        <f t="shared" ca="1" si="746"/>
        <v>-</v>
      </c>
      <c r="N3318" t="str">
        <f t="shared" ca="1" si="747"/>
        <v>YES</v>
      </c>
      <c r="O3318" t="str">
        <f t="shared" ca="1" si="748"/>
        <v>-</v>
      </c>
      <c r="P3318" t="str">
        <f t="shared" ca="1" si="749"/>
        <v>-</v>
      </c>
      <c r="Q3318" t="str">
        <f t="shared" ca="1" si="750"/>
        <v>-</v>
      </c>
      <c r="R3318" t="str">
        <f t="shared" ca="1" si="751"/>
        <v>-</v>
      </c>
      <c r="S3318" t="str">
        <f t="shared" ca="1" si="752"/>
        <v>-</v>
      </c>
      <c r="T3318" t="str">
        <f t="shared" ca="1" si="753"/>
        <v>-</v>
      </c>
      <c r="U3318" t="str">
        <f t="shared" ca="1" si="754"/>
        <v>-</v>
      </c>
      <c r="V3318" t="str">
        <f t="shared" ca="1" si="755"/>
        <v>-</v>
      </c>
      <c r="W3318">
        <f t="shared" ca="1" si="743"/>
        <v>29.06</v>
      </c>
      <c r="X3318" t="str">
        <f t="shared" si="744"/>
        <v>C3313</v>
      </c>
      <c r="Y3318" s="4">
        <f t="shared" ca="1" si="745"/>
        <v>0.1</v>
      </c>
    </row>
    <row r="3319" spans="1:25" x14ac:dyDescent="0.2">
      <c r="A3319" t="s">
        <v>2987</v>
      </c>
      <c r="B3319">
        <v>6</v>
      </c>
      <c r="C3319">
        <v>27.97</v>
      </c>
      <c r="D3319">
        <v>4.66</v>
      </c>
      <c r="E3319">
        <v>28.34</v>
      </c>
      <c r="F3319">
        <v>4.72</v>
      </c>
      <c r="G3319">
        <v>26.13</v>
      </c>
      <c r="H3319">
        <v>4.3600000000000003</v>
      </c>
      <c r="I3319">
        <v>25.96</v>
      </c>
      <c r="J3319">
        <v>4.33</v>
      </c>
      <c r="K3319">
        <v>31.27</v>
      </c>
      <c r="L3319">
        <v>5.21</v>
      </c>
      <c r="M3319" t="str">
        <f t="shared" ca="1" si="746"/>
        <v>-</v>
      </c>
      <c r="N3319" t="str">
        <f t="shared" ca="1" si="747"/>
        <v>-</v>
      </c>
      <c r="O3319" t="str">
        <f t="shared" ca="1" si="748"/>
        <v>-</v>
      </c>
      <c r="P3319" t="str">
        <f t="shared" ca="1" si="749"/>
        <v>-</v>
      </c>
      <c r="Q3319" t="str">
        <f t="shared" ca="1" si="750"/>
        <v>-</v>
      </c>
      <c r="R3319" t="str">
        <f t="shared" ca="1" si="751"/>
        <v>-</v>
      </c>
      <c r="S3319" t="str">
        <f t="shared" ca="1" si="752"/>
        <v>-</v>
      </c>
      <c r="T3319" t="str">
        <f t="shared" ca="1" si="753"/>
        <v>-</v>
      </c>
      <c r="U3319" t="str">
        <f t="shared" ca="1" si="754"/>
        <v>-</v>
      </c>
      <c r="V3319" t="str">
        <f t="shared" ca="1" si="755"/>
        <v>-</v>
      </c>
      <c r="W3319">
        <f t="shared" ca="1" si="743"/>
        <v>27.97</v>
      </c>
      <c r="X3319" t="str">
        <f t="shared" si="744"/>
        <v>C3313</v>
      </c>
      <c r="Y3319" s="4">
        <f t="shared" ca="1" si="745"/>
        <v>0</v>
      </c>
    </row>
    <row r="3320" spans="1:25" x14ac:dyDescent="0.2">
      <c r="A3320" t="s">
        <v>2988</v>
      </c>
      <c r="B3320">
        <v>8</v>
      </c>
      <c r="C3320">
        <v>31.02</v>
      </c>
      <c r="D3320">
        <v>3.88</v>
      </c>
      <c r="E3320">
        <v>28.88</v>
      </c>
      <c r="F3320">
        <v>3.61</v>
      </c>
      <c r="G3320">
        <v>28.46</v>
      </c>
      <c r="H3320">
        <v>3.56</v>
      </c>
      <c r="I3320">
        <v>25.51</v>
      </c>
      <c r="J3320">
        <v>3.19</v>
      </c>
      <c r="K3320">
        <v>31.98</v>
      </c>
      <c r="L3320">
        <v>4</v>
      </c>
      <c r="M3320" t="str">
        <f t="shared" ca="1" si="746"/>
        <v>-</v>
      </c>
      <c r="N3320" t="str">
        <f t="shared" ca="1" si="747"/>
        <v>-</v>
      </c>
      <c r="O3320" t="str">
        <f t="shared" ca="1" si="748"/>
        <v>-</v>
      </c>
      <c r="P3320" t="str">
        <f t="shared" ca="1" si="749"/>
        <v>-</v>
      </c>
      <c r="Q3320" t="str">
        <f t="shared" ca="1" si="750"/>
        <v>-</v>
      </c>
      <c r="R3320" t="str">
        <f t="shared" ca="1" si="751"/>
        <v>-</v>
      </c>
      <c r="S3320" t="str">
        <f t="shared" ca="1" si="752"/>
        <v>-</v>
      </c>
      <c r="T3320" t="str">
        <f t="shared" ca="1" si="753"/>
        <v>-</v>
      </c>
      <c r="U3320" t="str">
        <f t="shared" ca="1" si="754"/>
        <v>-</v>
      </c>
      <c r="V3320" t="str">
        <f t="shared" ca="1" si="755"/>
        <v>-</v>
      </c>
      <c r="W3320">
        <f t="shared" ca="1" si="743"/>
        <v>31.02</v>
      </c>
      <c r="X3320" t="str">
        <f t="shared" si="744"/>
        <v>C3313</v>
      </c>
      <c r="Y3320" s="4">
        <f t="shared" ca="1" si="745"/>
        <v>0</v>
      </c>
    </row>
    <row r="3321" spans="1:25" x14ac:dyDescent="0.2">
      <c r="A3321" t="s">
        <v>2989</v>
      </c>
      <c r="B3321">
        <v>6</v>
      </c>
      <c r="C3321">
        <v>32.42</v>
      </c>
      <c r="D3321">
        <v>5.4</v>
      </c>
      <c r="E3321">
        <v>31.59</v>
      </c>
      <c r="F3321">
        <v>5.27</v>
      </c>
      <c r="G3321">
        <v>28.21</v>
      </c>
      <c r="H3321">
        <v>4.7</v>
      </c>
      <c r="I3321">
        <v>28.65</v>
      </c>
      <c r="J3321">
        <v>4.7699999999999996</v>
      </c>
      <c r="K3321">
        <v>32.51</v>
      </c>
      <c r="L3321">
        <v>5.42</v>
      </c>
      <c r="M3321" t="str">
        <f t="shared" ca="1" si="746"/>
        <v>-</v>
      </c>
      <c r="N3321" t="str">
        <f t="shared" ca="1" si="747"/>
        <v>-</v>
      </c>
      <c r="O3321" t="str">
        <f t="shared" ca="1" si="748"/>
        <v>-</v>
      </c>
      <c r="P3321" t="str">
        <f t="shared" ca="1" si="749"/>
        <v>-</v>
      </c>
      <c r="Q3321" t="str">
        <f t="shared" ca="1" si="750"/>
        <v>-</v>
      </c>
      <c r="R3321" t="str">
        <f t="shared" ca="1" si="751"/>
        <v>-</v>
      </c>
      <c r="S3321" t="str">
        <f t="shared" ca="1" si="752"/>
        <v>-</v>
      </c>
      <c r="T3321" t="str">
        <f t="shared" ca="1" si="753"/>
        <v>-</v>
      </c>
      <c r="U3321" t="str">
        <f t="shared" ca="1" si="754"/>
        <v>-</v>
      </c>
      <c r="V3321" t="str">
        <f t="shared" ca="1" si="755"/>
        <v>-</v>
      </c>
      <c r="W3321">
        <f t="shared" ca="1" si="743"/>
        <v>32.42</v>
      </c>
      <c r="X3321" t="str">
        <f t="shared" si="744"/>
        <v>C3313</v>
      </c>
      <c r="Y3321" s="4">
        <f t="shared" ca="1" si="745"/>
        <v>0</v>
      </c>
    </row>
    <row r="3322" spans="1:25" x14ac:dyDescent="0.2">
      <c r="A3322" t="s">
        <v>21</v>
      </c>
      <c r="M3322" t="str">
        <f t="shared" ca="1" si="746"/>
        <v>-</v>
      </c>
      <c r="N3322" t="str">
        <f t="shared" ca="1" si="747"/>
        <v>-</v>
      </c>
      <c r="O3322" t="str">
        <f t="shared" ca="1" si="748"/>
        <v>-</v>
      </c>
      <c r="P3322" t="str">
        <f t="shared" ca="1" si="749"/>
        <v>-</v>
      </c>
      <c r="Q3322" t="str">
        <f t="shared" ca="1" si="750"/>
        <v>-</v>
      </c>
      <c r="R3322" t="str">
        <f t="shared" ca="1" si="751"/>
        <v>-</v>
      </c>
      <c r="S3322" t="str">
        <f t="shared" ca="1" si="752"/>
        <v>-</v>
      </c>
      <c r="T3322" t="str">
        <f t="shared" ca="1" si="753"/>
        <v>-</v>
      </c>
      <c r="U3322" t="str">
        <f t="shared" ca="1" si="754"/>
        <v>-</v>
      </c>
      <c r="V3322" t="str">
        <f t="shared" ca="1" si="755"/>
        <v>-</v>
      </c>
      <c r="W3322">
        <f t="shared" ca="1" si="743"/>
        <v>0</v>
      </c>
      <c r="X3322" t="str">
        <f t="shared" si="744"/>
        <v>C3313</v>
      </c>
      <c r="Y3322" s="4" t="str">
        <f t="shared" si="745"/>
        <v/>
      </c>
    </row>
    <row r="3323" spans="1:25" x14ac:dyDescent="0.2">
      <c r="A3323" t="s">
        <v>2990</v>
      </c>
      <c r="B3323">
        <v>7</v>
      </c>
      <c r="C3323">
        <v>25.59</v>
      </c>
      <c r="D3323">
        <v>3.66</v>
      </c>
      <c r="E3323">
        <v>20.99</v>
      </c>
      <c r="F3323">
        <v>3</v>
      </c>
      <c r="G3323">
        <v>19.41</v>
      </c>
      <c r="H3323">
        <v>2.77</v>
      </c>
      <c r="I3323">
        <v>16.54</v>
      </c>
      <c r="J3323">
        <v>2.36</v>
      </c>
      <c r="K3323">
        <v>14.92</v>
      </c>
      <c r="L3323">
        <v>2.13</v>
      </c>
      <c r="M3323" t="str">
        <f t="shared" ca="1" si="746"/>
        <v>-</v>
      </c>
      <c r="N3323" t="str">
        <f t="shared" ca="1" si="747"/>
        <v>-</v>
      </c>
      <c r="O3323" t="str">
        <f t="shared" ca="1" si="748"/>
        <v>-</v>
      </c>
      <c r="P3323" t="str">
        <f t="shared" ca="1" si="749"/>
        <v>-</v>
      </c>
      <c r="Q3323" t="str">
        <f t="shared" ca="1" si="750"/>
        <v>-</v>
      </c>
      <c r="R3323" t="str">
        <f t="shared" ca="1" si="751"/>
        <v>-</v>
      </c>
      <c r="S3323" t="str">
        <f t="shared" ca="1" si="752"/>
        <v>-</v>
      </c>
      <c r="T3323" t="str">
        <f t="shared" ca="1" si="753"/>
        <v>-</v>
      </c>
      <c r="U3323" t="str">
        <f t="shared" ca="1" si="754"/>
        <v>-</v>
      </c>
      <c r="V3323" t="str">
        <f t="shared" ca="1" si="755"/>
        <v>-</v>
      </c>
      <c r="W3323">
        <f t="shared" ca="1" si="743"/>
        <v>25.59</v>
      </c>
      <c r="X3323" t="str">
        <f t="shared" si="744"/>
        <v>C3323</v>
      </c>
      <c r="Y3323" s="4">
        <f t="shared" ca="1" si="745"/>
        <v>0</v>
      </c>
    </row>
    <row r="3324" spans="1:25" x14ac:dyDescent="0.2">
      <c r="A3324" t="s">
        <v>2991</v>
      </c>
      <c r="B3324">
        <v>7</v>
      </c>
      <c r="C3324">
        <v>25.94</v>
      </c>
      <c r="D3324">
        <v>3.71</v>
      </c>
      <c r="E3324">
        <v>21.13</v>
      </c>
      <c r="F3324">
        <v>3.02</v>
      </c>
      <c r="G3324">
        <v>19.87</v>
      </c>
      <c r="H3324">
        <v>2.84</v>
      </c>
      <c r="I3324">
        <v>17.12</v>
      </c>
      <c r="J3324">
        <v>2.4500000000000002</v>
      </c>
      <c r="K3324">
        <v>16.05</v>
      </c>
      <c r="L3324">
        <v>2.29</v>
      </c>
      <c r="M3324" t="str">
        <f t="shared" ca="1" si="746"/>
        <v>-</v>
      </c>
      <c r="N3324" t="str">
        <f t="shared" ca="1" si="747"/>
        <v>-</v>
      </c>
      <c r="O3324" t="str">
        <f t="shared" ca="1" si="748"/>
        <v>-</v>
      </c>
      <c r="P3324" t="str">
        <f t="shared" ca="1" si="749"/>
        <v>-</v>
      </c>
      <c r="Q3324" t="str">
        <f t="shared" ca="1" si="750"/>
        <v>-</v>
      </c>
      <c r="R3324" t="str">
        <f t="shared" ca="1" si="751"/>
        <v>-</v>
      </c>
      <c r="S3324" t="str">
        <f t="shared" ca="1" si="752"/>
        <v>-</v>
      </c>
      <c r="T3324" t="str">
        <f t="shared" ca="1" si="753"/>
        <v>-</v>
      </c>
      <c r="U3324" t="str">
        <f t="shared" ca="1" si="754"/>
        <v>-</v>
      </c>
      <c r="V3324" t="str">
        <f t="shared" ca="1" si="755"/>
        <v>-</v>
      </c>
      <c r="W3324">
        <f t="shared" ca="1" si="743"/>
        <v>25.94</v>
      </c>
      <c r="X3324" t="str">
        <f t="shared" si="744"/>
        <v>C3323</v>
      </c>
      <c r="Y3324" s="4">
        <f t="shared" ca="1" si="745"/>
        <v>0</v>
      </c>
    </row>
    <row r="3325" spans="1:25" x14ac:dyDescent="0.2">
      <c r="A3325" t="s">
        <v>2992</v>
      </c>
      <c r="B3325">
        <v>21</v>
      </c>
      <c r="C3325">
        <v>79.36</v>
      </c>
      <c r="D3325">
        <v>3.78</v>
      </c>
      <c r="E3325">
        <v>79.19</v>
      </c>
      <c r="F3325">
        <v>3.77</v>
      </c>
      <c r="G3325">
        <v>80.150000000000006</v>
      </c>
      <c r="H3325">
        <v>3.82</v>
      </c>
      <c r="I3325">
        <v>77</v>
      </c>
      <c r="J3325">
        <v>3.67</v>
      </c>
      <c r="K3325">
        <v>86.6</v>
      </c>
      <c r="L3325">
        <v>4.12</v>
      </c>
      <c r="M3325" t="str">
        <f t="shared" ca="1" si="746"/>
        <v>-</v>
      </c>
      <c r="N3325" t="str">
        <f t="shared" ca="1" si="747"/>
        <v>-</v>
      </c>
      <c r="O3325" t="str">
        <f t="shared" ca="1" si="748"/>
        <v>-</v>
      </c>
      <c r="P3325" t="str">
        <f t="shared" ca="1" si="749"/>
        <v>-</v>
      </c>
      <c r="Q3325" t="str">
        <f t="shared" ca="1" si="750"/>
        <v>-</v>
      </c>
      <c r="R3325" t="str">
        <f t="shared" ca="1" si="751"/>
        <v>-</v>
      </c>
      <c r="S3325" t="str">
        <f t="shared" ca="1" si="752"/>
        <v>-</v>
      </c>
      <c r="T3325" t="str">
        <f t="shared" ca="1" si="753"/>
        <v>-</v>
      </c>
      <c r="U3325" t="str">
        <f t="shared" ca="1" si="754"/>
        <v>-</v>
      </c>
      <c r="V3325" t="str">
        <f t="shared" ca="1" si="755"/>
        <v>-</v>
      </c>
      <c r="W3325">
        <f t="shared" ca="1" si="743"/>
        <v>79.36</v>
      </c>
      <c r="X3325" t="str">
        <f t="shared" si="744"/>
        <v>C3323</v>
      </c>
      <c r="Y3325" s="4">
        <f t="shared" ca="1" si="745"/>
        <v>0</v>
      </c>
    </row>
    <row r="3326" spans="1:25" x14ac:dyDescent="0.2">
      <c r="A3326" t="s">
        <v>2993</v>
      </c>
      <c r="B3326">
        <v>21</v>
      </c>
      <c r="C3326">
        <v>80.709999999999994</v>
      </c>
      <c r="D3326">
        <v>3.84</v>
      </c>
      <c r="E3326">
        <v>80.430000000000007</v>
      </c>
      <c r="F3326">
        <v>3.83</v>
      </c>
      <c r="G3326">
        <v>75.900000000000006</v>
      </c>
      <c r="H3326">
        <v>3.61</v>
      </c>
      <c r="I3326">
        <v>79.599999999999994</v>
      </c>
      <c r="J3326">
        <v>3.79</v>
      </c>
      <c r="K3326">
        <v>86.51</v>
      </c>
      <c r="L3326">
        <v>4.12</v>
      </c>
      <c r="M3326" t="str">
        <f t="shared" ca="1" si="746"/>
        <v>-</v>
      </c>
      <c r="N3326" t="str">
        <f t="shared" ca="1" si="747"/>
        <v>-</v>
      </c>
      <c r="O3326" t="str">
        <f t="shared" ca="1" si="748"/>
        <v>-</v>
      </c>
      <c r="P3326" t="str">
        <f t="shared" ca="1" si="749"/>
        <v>-</v>
      </c>
      <c r="Q3326" t="str">
        <f t="shared" ca="1" si="750"/>
        <v>-</v>
      </c>
      <c r="R3326" t="str">
        <f t="shared" ca="1" si="751"/>
        <v>-</v>
      </c>
      <c r="S3326" t="str">
        <f t="shared" ca="1" si="752"/>
        <v>-</v>
      </c>
      <c r="T3326" t="str">
        <f t="shared" ca="1" si="753"/>
        <v>-</v>
      </c>
      <c r="U3326" t="str">
        <f t="shared" ca="1" si="754"/>
        <v>-</v>
      </c>
      <c r="V3326" t="str">
        <f t="shared" ca="1" si="755"/>
        <v>-</v>
      </c>
      <c r="W3326">
        <f t="shared" ca="1" si="743"/>
        <v>80.709999999999994</v>
      </c>
      <c r="X3326" t="str">
        <f t="shared" si="744"/>
        <v>C3323</v>
      </c>
      <c r="Y3326" s="4">
        <f t="shared" ca="1" si="745"/>
        <v>0</v>
      </c>
    </row>
    <row r="3327" spans="1:25" x14ac:dyDescent="0.2">
      <c r="A3327" t="s">
        <v>2994</v>
      </c>
      <c r="B3327">
        <v>8</v>
      </c>
      <c r="C3327">
        <v>30.63</v>
      </c>
      <c r="D3327">
        <v>3.83</v>
      </c>
      <c r="E3327">
        <v>31.7</v>
      </c>
      <c r="F3327">
        <v>3.96</v>
      </c>
      <c r="G3327">
        <v>31.35</v>
      </c>
      <c r="H3327">
        <v>3.92</v>
      </c>
      <c r="I3327">
        <v>35.549999999999997</v>
      </c>
      <c r="J3327">
        <v>4.4400000000000004</v>
      </c>
      <c r="K3327">
        <v>41.59</v>
      </c>
      <c r="L3327">
        <v>5.2</v>
      </c>
      <c r="M3327" t="str">
        <f t="shared" ca="1" si="746"/>
        <v>-</v>
      </c>
      <c r="N3327" t="str">
        <f t="shared" ca="1" si="747"/>
        <v>-</v>
      </c>
      <c r="O3327" t="str">
        <f t="shared" ca="1" si="748"/>
        <v>-</v>
      </c>
      <c r="P3327" t="str">
        <f t="shared" ca="1" si="749"/>
        <v>-</v>
      </c>
      <c r="Q3327" t="str">
        <f t="shared" ca="1" si="750"/>
        <v>-</v>
      </c>
      <c r="R3327" t="str">
        <f t="shared" ca="1" si="751"/>
        <v>-</v>
      </c>
      <c r="S3327" t="str">
        <f t="shared" ca="1" si="752"/>
        <v>-</v>
      </c>
      <c r="T3327" t="str">
        <f t="shared" ca="1" si="753"/>
        <v>-</v>
      </c>
      <c r="U3327" t="str">
        <f t="shared" ca="1" si="754"/>
        <v>-</v>
      </c>
      <c r="V3327" t="str">
        <f t="shared" ca="1" si="755"/>
        <v>-</v>
      </c>
      <c r="W3327">
        <f t="shared" ca="1" si="743"/>
        <v>30.63</v>
      </c>
      <c r="X3327" t="str">
        <f t="shared" si="744"/>
        <v>C3323</v>
      </c>
      <c r="Y3327" s="4">
        <f t="shared" ca="1" si="745"/>
        <v>0</v>
      </c>
    </row>
    <row r="3328" spans="1:25" x14ac:dyDescent="0.2">
      <c r="A3328" t="s">
        <v>2995</v>
      </c>
      <c r="B3328">
        <v>21</v>
      </c>
      <c r="C3328">
        <v>78.790000000000006</v>
      </c>
      <c r="D3328">
        <v>3.75</v>
      </c>
      <c r="E3328">
        <v>79.540000000000006</v>
      </c>
      <c r="F3328">
        <v>3.79</v>
      </c>
      <c r="G3328">
        <v>80.67</v>
      </c>
      <c r="H3328">
        <v>3.84</v>
      </c>
      <c r="I3328">
        <v>75.83</v>
      </c>
      <c r="J3328">
        <v>3.61</v>
      </c>
      <c r="K3328">
        <v>84.55</v>
      </c>
      <c r="L3328">
        <v>4.03</v>
      </c>
      <c r="M3328" t="str">
        <f t="shared" ca="1" si="746"/>
        <v>-</v>
      </c>
      <c r="N3328" t="str">
        <f t="shared" ca="1" si="747"/>
        <v>-</v>
      </c>
      <c r="O3328" t="str">
        <f t="shared" ca="1" si="748"/>
        <v>-</v>
      </c>
      <c r="P3328" t="str">
        <f t="shared" ca="1" si="749"/>
        <v>-</v>
      </c>
      <c r="Q3328" t="str">
        <f t="shared" ca="1" si="750"/>
        <v>-</v>
      </c>
      <c r="R3328" t="str">
        <f t="shared" ca="1" si="751"/>
        <v>-</v>
      </c>
      <c r="S3328" t="str">
        <f t="shared" ca="1" si="752"/>
        <v>-</v>
      </c>
      <c r="T3328" t="str">
        <f t="shared" ca="1" si="753"/>
        <v>-</v>
      </c>
      <c r="U3328" t="str">
        <f t="shared" ca="1" si="754"/>
        <v>-</v>
      </c>
      <c r="V3328" t="str">
        <f t="shared" ca="1" si="755"/>
        <v>-</v>
      </c>
      <c r="W3328">
        <f t="shared" ca="1" si="743"/>
        <v>78.790000000000006</v>
      </c>
      <c r="X3328" t="str">
        <f t="shared" si="744"/>
        <v>C3323</v>
      </c>
      <c r="Y3328" s="4">
        <f t="shared" ca="1" si="745"/>
        <v>0</v>
      </c>
    </row>
    <row r="3329" spans="1:25" x14ac:dyDescent="0.2">
      <c r="A3329" t="s">
        <v>2996</v>
      </c>
      <c r="B3329">
        <v>8</v>
      </c>
      <c r="C3329">
        <v>34.950000000000003</v>
      </c>
      <c r="D3329">
        <v>4.37</v>
      </c>
      <c r="E3329">
        <v>33.71</v>
      </c>
      <c r="F3329">
        <v>4.21</v>
      </c>
      <c r="G3329">
        <v>33.78</v>
      </c>
      <c r="H3329">
        <v>4.22</v>
      </c>
      <c r="I3329">
        <v>35.79</v>
      </c>
      <c r="J3329">
        <v>4.47</v>
      </c>
      <c r="K3329">
        <v>42.6</v>
      </c>
      <c r="L3329">
        <v>5.32</v>
      </c>
      <c r="M3329" t="str">
        <f t="shared" ca="1" si="746"/>
        <v>-</v>
      </c>
      <c r="N3329" t="str">
        <f t="shared" ca="1" si="747"/>
        <v>-</v>
      </c>
      <c r="O3329" t="str">
        <f t="shared" ca="1" si="748"/>
        <v>-</v>
      </c>
      <c r="P3329" t="str">
        <f t="shared" ca="1" si="749"/>
        <v>-</v>
      </c>
      <c r="Q3329" t="str">
        <f t="shared" ca="1" si="750"/>
        <v>-</v>
      </c>
      <c r="R3329" t="str">
        <f t="shared" ca="1" si="751"/>
        <v>-</v>
      </c>
      <c r="S3329" t="str">
        <f t="shared" ca="1" si="752"/>
        <v>-</v>
      </c>
      <c r="T3329" t="str">
        <f t="shared" ca="1" si="753"/>
        <v>-</v>
      </c>
      <c r="U3329" t="str">
        <f t="shared" ca="1" si="754"/>
        <v>-</v>
      </c>
      <c r="V3329" t="str">
        <f t="shared" ca="1" si="755"/>
        <v>-</v>
      </c>
      <c r="W3329">
        <f t="shared" ca="1" si="743"/>
        <v>34.950000000000003</v>
      </c>
      <c r="X3329" t="str">
        <f t="shared" si="744"/>
        <v>C3323</v>
      </c>
      <c r="Y3329" s="4">
        <f t="shared" ca="1" si="745"/>
        <v>0</v>
      </c>
    </row>
    <row r="3330" spans="1:25" x14ac:dyDescent="0.2">
      <c r="A3330" t="s">
        <v>2997</v>
      </c>
      <c r="B3330">
        <v>8</v>
      </c>
      <c r="C3330">
        <v>30.71</v>
      </c>
      <c r="D3330">
        <v>3.84</v>
      </c>
      <c r="E3330">
        <v>31.46</v>
      </c>
      <c r="F3330">
        <v>3.93</v>
      </c>
      <c r="G3330">
        <v>30.74</v>
      </c>
      <c r="H3330">
        <v>3.84</v>
      </c>
      <c r="I3330">
        <v>33.19</v>
      </c>
      <c r="J3330">
        <v>4.1500000000000004</v>
      </c>
      <c r="K3330">
        <v>41.62</v>
      </c>
      <c r="L3330">
        <v>5.2</v>
      </c>
      <c r="M3330" t="str">
        <f t="shared" ca="1" si="746"/>
        <v>-</v>
      </c>
      <c r="N3330" t="str">
        <f t="shared" ca="1" si="747"/>
        <v>-</v>
      </c>
      <c r="O3330" t="str">
        <f t="shared" ca="1" si="748"/>
        <v>-</v>
      </c>
      <c r="P3330" t="str">
        <f t="shared" ca="1" si="749"/>
        <v>-</v>
      </c>
      <c r="Q3330" t="str">
        <f t="shared" ca="1" si="750"/>
        <v>-</v>
      </c>
      <c r="R3330" t="str">
        <f t="shared" ca="1" si="751"/>
        <v>-</v>
      </c>
      <c r="S3330" t="str">
        <f t="shared" ca="1" si="752"/>
        <v>-</v>
      </c>
      <c r="T3330" t="str">
        <f t="shared" ca="1" si="753"/>
        <v>-</v>
      </c>
      <c r="U3330" t="str">
        <f t="shared" ca="1" si="754"/>
        <v>-</v>
      </c>
      <c r="V3330" t="str">
        <f t="shared" ca="1" si="755"/>
        <v>-</v>
      </c>
      <c r="W3330">
        <f t="shared" ca="1" si="743"/>
        <v>30.71</v>
      </c>
      <c r="X3330" t="str">
        <f t="shared" si="744"/>
        <v>C3323</v>
      </c>
      <c r="Y3330" s="4">
        <f t="shared" ca="1" si="745"/>
        <v>0</v>
      </c>
    </row>
    <row r="3331" spans="1:25" x14ac:dyDescent="0.2">
      <c r="A3331" t="s">
        <v>2998</v>
      </c>
      <c r="B3331">
        <v>7</v>
      </c>
      <c r="C3331">
        <v>25.15</v>
      </c>
      <c r="D3331">
        <v>3.59</v>
      </c>
      <c r="E3331">
        <v>20.02</v>
      </c>
      <c r="F3331">
        <v>2.86</v>
      </c>
      <c r="G3331">
        <v>18.07</v>
      </c>
      <c r="H3331">
        <v>2.58</v>
      </c>
      <c r="I3331">
        <v>15.24</v>
      </c>
      <c r="J3331">
        <v>2.1800000000000002</v>
      </c>
      <c r="K3331">
        <v>13.38</v>
      </c>
      <c r="L3331">
        <v>1.91</v>
      </c>
      <c r="M3331" t="str">
        <f t="shared" ca="1" si="746"/>
        <v>YES</v>
      </c>
      <c r="N3331" t="str">
        <f t="shared" ca="1" si="747"/>
        <v>YES</v>
      </c>
      <c r="O3331" t="str">
        <f t="shared" ca="1" si="748"/>
        <v>YES</v>
      </c>
      <c r="P3331" t="str">
        <f t="shared" ca="1" si="749"/>
        <v>YES</v>
      </c>
      <c r="Q3331" t="str">
        <f t="shared" ca="1" si="750"/>
        <v>YES</v>
      </c>
      <c r="R3331" t="str">
        <f t="shared" ca="1" si="751"/>
        <v>YES</v>
      </c>
      <c r="S3331" t="str">
        <f t="shared" ca="1" si="752"/>
        <v>YES</v>
      </c>
      <c r="T3331" t="str">
        <f t="shared" ca="1" si="753"/>
        <v>YES</v>
      </c>
      <c r="U3331" t="str">
        <f t="shared" ca="1" si="754"/>
        <v>YES</v>
      </c>
      <c r="V3331" t="str">
        <f t="shared" ca="1" si="755"/>
        <v>YES</v>
      </c>
      <c r="W3331">
        <f t="shared" ca="1" si="743"/>
        <v>25.15</v>
      </c>
      <c r="X3331" t="str">
        <f t="shared" si="744"/>
        <v>C3323</v>
      </c>
      <c r="Y3331" s="4">
        <f t="shared" ca="1" si="745"/>
        <v>1</v>
      </c>
    </row>
    <row r="3332" spans="1:25" x14ac:dyDescent="0.2">
      <c r="A3332" t="s">
        <v>21</v>
      </c>
      <c r="M3332" t="str">
        <f t="shared" ca="1" si="746"/>
        <v>-</v>
      </c>
      <c r="N3332" t="str">
        <f t="shared" ca="1" si="747"/>
        <v>-</v>
      </c>
      <c r="O3332" t="str">
        <f t="shared" ca="1" si="748"/>
        <v>-</v>
      </c>
      <c r="P3332" t="str">
        <f t="shared" ca="1" si="749"/>
        <v>-</v>
      </c>
      <c r="Q3332" t="str">
        <f t="shared" ca="1" si="750"/>
        <v>-</v>
      </c>
      <c r="R3332" t="str">
        <f t="shared" ca="1" si="751"/>
        <v>-</v>
      </c>
      <c r="S3332" t="str">
        <f t="shared" ca="1" si="752"/>
        <v>-</v>
      </c>
      <c r="T3332" t="str">
        <f t="shared" ca="1" si="753"/>
        <v>-</v>
      </c>
      <c r="U3332" t="str">
        <f t="shared" ca="1" si="754"/>
        <v>-</v>
      </c>
      <c r="V3332" t="str">
        <f t="shared" ca="1" si="755"/>
        <v>-</v>
      </c>
      <c r="W3332">
        <f t="shared" ref="W3332:W3395" ca="1" si="756">OFFSET(INDIRECT(X3332),0,0,10,1)</f>
        <v>0</v>
      </c>
      <c r="X3332" t="str">
        <f t="shared" ref="X3332:X3395" si="757">CONCATENATE("C",ROUNDDOWN(ROW()-3,-1)/10,"3")</f>
        <v>C3323</v>
      </c>
      <c r="Y3332" s="4" t="str">
        <f t="shared" ref="Y3332:Y3395" si="758">IF(A3332&lt;&gt;"-----------",COUNTIF($M3332:$V3332,"YES")/10,"")</f>
        <v/>
      </c>
    </row>
    <row r="3333" spans="1:25" x14ac:dyDescent="0.2">
      <c r="A3333" t="s">
        <v>2999</v>
      </c>
      <c r="B3333">
        <v>8</v>
      </c>
      <c r="C3333">
        <v>38.81</v>
      </c>
      <c r="D3333">
        <v>4.8499999999999996</v>
      </c>
      <c r="E3333">
        <v>39.01</v>
      </c>
      <c r="F3333">
        <v>4.88</v>
      </c>
      <c r="G3333">
        <v>38.659999999999997</v>
      </c>
      <c r="H3333">
        <v>4.83</v>
      </c>
      <c r="I3333">
        <v>41.12</v>
      </c>
      <c r="J3333">
        <v>5.14</v>
      </c>
      <c r="K3333">
        <v>46.84</v>
      </c>
      <c r="L3333">
        <v>5.85</v>
      </c>
      <c r="M3333" t="str">
        <f t="shared" ca="1" si="746"/>
        <v>-</v>
      </c>
      <c r="N3333" t="str">
        <f t="shared" ca="1" si="747"/>
        <v>-</v>
      </c>
      <c r="O3333" t="str">
        <f t="shared" ca="1" si="748"/>
        <v>-</v>
      </c>
      <c r="P3333" t="str">
        <f t="shared" ca="1" si="749"/>
        <v>-</v>
      </c>
      <c r="Q3333" t="str">
        <f t="shared" ca="1" si="750"/>
        <v>-</v>
      </c>
      <c r="R3333" t="str">
        <f t="shared" ca="1" si="751"/>
        <v>-</v>
      </c>
      <c r="S3333" t="str">
        <f t="shared" ca="1" si="752"/>
        <v>-</v>
      </c>
      <c r="T3333" t="str">
        <f t="shared" ca="1" si="753"/>
        <v>-</v>
      </c>
      <c r="U3333" t="str">
        <f t="shared" ca="1" si="754"/>
        <v>-</v>
      </c>
      <c r="V3333" t="str">
        <f t="shared" ca="1" si="755"/>
        <v>-</v>
      </c>
      <c r="W3333">
        <f t="shared" ca="1" si="756"/>
        <v>38.81</v>
      </c>
      <c r="X3333" t="str">
        <f t="shared" si="757"/>
        <v>C3333</v>
      </c>
      <c r="Y3333" s="4">
        <f t="shared" ca="1" si="758"/>
        <v>0</v>
      </c>
    </row>
    <row r="3334" spans="1:25" x14ac:dyDescent="0.2">
      <c r="A3334" t="s">
        <v>3000</v>
      </c>
      <c r="B3334">
        <v>8</v>
      </c>
      <c r="C3334">
        <v>36.31</v>
      </c>
      <c r="D3334">
        <v>4.54</v>
      </c>
      <c r="E3334">
        <v>35.42</v>
      </c>
      <c r="F3334">
        <v>4.43</v>
      </c>
      <c r="G3334">
        <v>36.01</v>
      </c>
      <c r="H3334">
        <v>4.5</v>
      </c>
      <c r="I3334">
        <v>39.65</v>
      </c>
      <c r="J3334">
        <v>4.96</v>
      </c>
      <c r="K3334">
        <v>44.89</v>
      </c>
      <c r="L3334">
        <v>5.61</v>
      </c>
      <c r="M3334" t="str">
        <f t="shared" ca="1" si="746"/>
        <v>-</v>
      </c>
      <c r="N3334" t="str">
        <f t="shared" ca="1" si="747"/>
        <v>-</v>
      </c>
      <c r="O3334" t="str">
        <f t="shared" ca="1" si="748"/>
        <v>-</v>
      </c>
      <c r="P3334" t="str">
        <f t="shared" ca="1" si="749"/>
        <v>-</v>
      </c>
      <c r="Q3334" t="str">
        <f t="shared" ca="1" si="750"/>
        <v>-</v>
      </c>
      <c r="R3334" t="str">
        <f t="shared" ca="1" si="751"/>
        <v>-</v>
      </c>
      <c r="S3334" t="str">
        <f t="shared" ca="1" si="752"/>
        <v>-</v>
      </c>
      <c r="T3334" t="str">
        <f t="shared" ca="1" si="753"/>
        <v>-</v>
      </c>
      <c r="U3334" t="str">
        <f t="shared" ca="1" si="754"/>
        <v>-</v>
      </c>
      <c r="V3334" t="str">
        <f t="shared" ca="1" si="755"/>
        <v>-</v>
      </c>
      <c r="W3334">
        <f t="shared" ca="1" si="756"/>
        <v>36.31</v>
      </c>
      <c r="X3334" t="str">
        <f t="shared" si="757"/>
        <v>C3333</v>
      </c>
      <c r="Y3334" s="4">
        <f t="shared" ca="1" si="758"/>
        <v>0</v>
      </c>
    </row>
    <row r="3335" spans="1:25" x14ac:dyDescent="0.2">
      <c r="A3335" t="s">
        <v>3001</v>
      </c>
      <c r="B3335">
        <v>9</v>
      </c>
      <c r="C3335">
        <v>36.11</v>
      </c>
      <c r="D3335">
        <v>4.01</v>
      </c>
      <c r="E3335">
        <v>33.04</v>
      </c>
      <c r="F3335">
        <v>3.67</v>
      </c>
      <c r="G3335">
        <v>32.17</v>
      </c>
      <c r="H3335">
        <v>3.57</v>
      </c>
      <c r="I3335">
        <v>30.43</v>
      </c>
      <c r="J3335">
        <v>3.38</v>
      </c>
      <c r="K3335">
        <v>32.61</v>
      </c>
      <c r="L3335">
        <v>3.62</v>
      </c>
      <c r="M3335" t="str">
        <f t="shared" ca="1" si="746"/>
        <v>-</v>
      </c>
      <c r="N3335" t="str">
        <f t="shared" ca="1" si="747"/>
        <v>YES</v>
      </c>
      <c r="O3335" t="str">
        <f t="shared" ca="1" si="748"/>
        <v>-</v>
      </c>
      <c r="P3335" t="str">
        <f t="shared" ca="1" si="749"/>
        <v>YES</v>
      </c>
      <c r="Q3335" t="str">
        <f t="shared" ca="1" si="750"/>
        <v>-</v>
      </c>
      <c r="R3335" t="str">
        <f t="shared" ca="1" si="751"/>
        <v>YES</v>
      </c>
      <c r="S3335" t="str">
        <f t="shared" ca="1" si="752"/>
        <v>YES</v>
      </c>
      <c r="T3335" t="str">
        <f t="shared" ca="1" si="753"/>
        <v>YES</v>
      </c>
      <c r="U3335" t="str">
        <f t="shared" ca="1" si="754"/>
        <v>YES</v>
      </c>
      <c r="V3335" t="str">
        <f t="shared" ca="1" si="755"/>
        <v>YES</v>
      </c>
      <c r="W3335">
        <f t="shared" ca="1" si="756"/>
        <v>36.11</v>
      </c>
      <c r="X3335" t="str">
        <f t="shared" si="757"/>
        <v>C3333</v>
      </c>
      <c r="Y3335" s="4">
        <f t="shared" ca="1" si="758"/>
        <v>0.7</v>
      </c>
    </row>
    <row r="3336" spans="1:25" x14ac:dyDescent="0.2">
      <c r="A3336" t="s">
        <v>3002</v>
      </c>
      <c r="B3336">
        <v>7</v>
      </c>
      <c r="C3336">
        <v>29.65</v>
      </c>
      <c r="D3336">
        <v>4.24</v>
      </c>
      <c r="E3336">
        <v>33.46</v>
      </c>
      <c r="F3336">
        <v>4.78</v>
      </c>
      <c r="G3336">
        <v>30.75</v>
      </c>
      <c r="H3336">
        <v>4.3899999999999997</v>
      </c>
      <c r="I3336">
        <v>34.31</v>
      </c>
      <c r="J3336">
        <v>4.9000000000000004</v>
      </c>
      <c r="K3336">
        <v>38.49</v>
      </c>
      <c r="L3336">
        <v>5.5</v>
      </c>
      <c r="M3336" t="str">
        <f t="shared" ca="1" si="746"/>
        <v>-</v>
      </c>
      <c r="N3336" t="str">
        <f t="shared" ca="1" si="747"/>
        <v>-</v>
      </c>
      <c r="O3336" t="str">
        <f t="shared" ca="1" si="748"/>
        <v>-</v>
      </c>
      <c r="P3336" t="str">
        <f t="shared" ca="1" si="749"/>
        <v>-</v>
      </c>
      <c r="Q3336" t="str">
        <f t="shared" ca="1" si="750"/>
        <v>-</v>
      </c>
      <c r="R3336" t="str">
        <f t="shared" ca="1" si="751"/>
        <v>-</v>
      </c>
      <c r="S3336" t="str">
        <f t="shared" ca="1" si="752"/>
        <v>-</v>
      </c>
      <c r="T3336" t="str">
        <f t="shared" ca="1" si="753"/>
        <v>-</v>
      </c>
      <c r="U3336" t="str">
        <f t="shared" ca="1" si="754"/>
        <v>-</v>
      </c>
      <c r="V3336" t="str">
        <f t="shared" ca="1" si="755"/>
        <v>-</v>
      </c>
      <c r="W3336">
        <f t="shared" ca="1" si="756"/>
        <v>29.65</v>
      </c>
      <c r="X3336" t="str">
        <f t="shared" si="757"/>
        <v>C3333</v>
      </c>
      <c r="Y3336" s="4">
        <f t="shared" ca="1" si="758"/>
        <v>0</v>
      </c>
    </row>
    <row r="3337" spans="1:25" x14ac:dyDescent="0.2">
      <c r="A3337" t="s">
        <v>3003</v>
      </c>
      <c r="B3337">
        <v>9</v>
      </c>
      <c r="C3337">
        <v>36.39</v>
      </c>
      <c r="D3337">
        <v>4.04</v>
      </c>
      <c r="E3337">
        <v>36.200000000000003</v>
      </c>
      <c r="F3337">
        <v>4.0199999999999996</v>
      </c>
      <c r="G3337">
        <v>36.14</v>
      </c>
      <c r="H3337">
        <v>4.0199999999999996</v>
      </c>
      <c r="I3337">
        <v>33.03</v>
      </c>
      <c r="J3337">
        <v>3.67</v>
      </c>
      <c r="K3337">
        <v>38.770000000000003</v>
      </c>
      <c r="L3337">
        <v>4.3099999999999996</v>
      </c>
      <c r="M3337" t="str">
        <f t="shared" ca="1" si="746"/>
        <v>-</v>
      </c>
      <c r="N3337" t="str">
        <f t="shared" ca="1" si="747"/>
        <v>-</v>
      </c>
      <c r="O3337" t="str">
        <f t="shared" ca="1" si="748"/>
        <v>-</v>
      </c>
      <c r="P3337" t="str">
        <f t="shared" ca="1" si="749"/>
        <v>-</v>
      </c>
      <c r="Q3337" t="str">
        <f t="shared" ca="1" si="750"/>
        <v>-</v>
      </c>
      <c r="R3337" t="str">
        <f t="shared" ca="1" si="751"/>
        <v>-</v>
      </c>
      <c r="S3337" t="str">
        <f t="shared" ca="1" si="752"/>
        <v>-</v>
      </c>
      <c r="T3337" t="str">
        <f t="shared" ca="1" si="753"/>
        <v>-</v>
      </c>
      <c r="U3337" t="str">
        <f t="shared" ca="1" si="754"/>
        <v>-</v>
      </c>
      <c r="V3337" t="str">
        <f t="shared" ca="1" si="755"/>
        <v>-</v>
      </c>
      <c r="W3337">
        <f t="shared" ca="1" si="756"/>
        <v>36.39</v>
      </c>
      <c r="X3337" t="str">
        <f t="shared" si="757"/>
        <v>C3333</v>
      </c>
      <c r="Y3337" s="4">
        <f t="shared" ca="1" si="758"/>
        <v>0</v>
      </c>
    </row>
    <row r="3338" spans="1:25" x14ac:dyDescent="0.2">
      <c r="A3338" t="s">
        <v>3004</v>
      </c>
      <c r="B3338">
        <v>7</v>
      </c>
      <c r="C3338">
        <v>29.19</v>
      </c>
      <c r="D3338">
        <v>4.17</v>
      </c>
      <c r="E3338">
        <v>31.49</v>
      </c>
      <c r="F3338">
        <v>4.5</v>
      </c>
      <c r="G3338">
        <v>28.66</v>
      </c>
      <c r="H3338">
        <v>4.09</v>
      </c>
      <c r="I3338">
        <v>30.97</v>
      </c>
      <c r="J3338">
        <v>4.42</v>
      </c>
      <c r="K3338">
        <v>35.35</v>
      </c>
      <c r="L3338">
        <v>5.05</v>
      </c>
      <c r="M3338" t="str">
        <f t="shared" ca="1" si="746"/>
        <v>-</v>
      </c>
      <c r="N3338" t="str">
        <f t="shared" ca="1" si="747"/>
        <v>-</v>
      </c>
      <c r="O3338" t="str">
        <f t="shared" ca="1" si="748"/>
        <v>YES</v>
      </c>
      <c r="P3338" t="str">
        <f t="shared" ca="1" si="749"/>
        <v>-</v>
      </c>
      <c r="Q3338" t="str">
        <f t="shared" ca="1" si="750"/>
        <v>YES</v>
      </c>
      <c r="R3338" t="str">
        <f t="shared" ca="1" si="751"/>
        <v>-</v>
      </c>
      <c r="S3338" t="str">
        <f t="shared" ca="1" si="752"/>
        <v>-</v>
      </c>
      <c r="T3338" t="str">
        <f t="shared" ca="1" si="753"/>
        <v>-</v>
      </c>
      <c r="U3338" t="str">
        <f t="shared" ca="1" si="754"/>
        <v>-</v>
      </c>
      <c r="V3338" t="str">
        <f t="shared" ca="1" si="755"/>
        <v>-</v>
      </c>
      <c r="W3338">
        <f t="shared" ca="1" si="756"/>
        <v>29.19</v>
      </c>
      <c r="X3338" t="str">
        <f t="shared" si="757"/>
        <v>C3333</v>
      </c>
      <c r="Y3338" s="4">
        <f t="shared" ca="1" si="758"/>
        <v>0.2</v>
      </c>
    </row>
    <row r="3339" spans="1:25" x14ac:dyDescent="0.2">
      <c r="A3339" t="s">
        <v>3005</v>
      </c>
      <c r="B3339">
        <v>9</v>
      </c>
      <c r="C3339">
        <v>38.36</v>
      </c>
      <c r="D3339">
        <v>4.26</v>
      </c>
      <c r="E3339">
        <v>36.049999999999997</v>
      </c>
      <c r="F3339">
        <v>4.01</v>
      </c>
      <c r="G3339">
        <v>36.25</v>
      </c>
      <c r="H3339">
        <v>4.03</v>
      </c>
      <c r="I3339">
        <v>34.549999999999997</v>
      </c>
      <c r="J3339">
        <v>3.84</v>
      </c>
      <c r="K3339">
        <v>39.1</v>
      </c>
      <c r="L3339">
        <v>4.34</v>
      </c>
      <c r="M3339" t="str">
        <f t="shared" ca="1" si="746"/>
        <v>-</v>
      </c>
      <c r="N3339" t="str">
        <f t="shared" ca="1" si="747"/>
        <v>-</v>
      </c>
      <c r="O3339" t="str">
        <f t="shared" ca="1" si="748"/>
        <v>-</v>
      </c>
      <c r="P3339" t="str">
        <f t="shared" ca="1" si="749"/>
        <v>-</v>
      </c>
      <c r="Q3339" t="str">
        <f t="shared" ca="1" si="750"/>
        <v>-</v>
      </c>
      <c r="R3339" t="str">
        <f t="shared" ca="1" si="751"/>
        <v>-</v>
      </c>
      <c r="S3339" t="str">
        <f t="shared" ca="1" si="752"/>
        <v>-</v>
      </c>
      <c r="T3339" t="str">
        <f t="shared" ca="1" si="753"/>
        <v>-</v>
      </c>
      <c r="U3339" t="str">
        <f t="shared" ca="1" si="754"/>
        <v>-</v>
      </c>
      <c r="V3339" t="str">
        <f t="shared" ca="1" si="755"/>
        <v>-</v>
      </c>
      <c r="W3339">
        <f t="shared" ca="1" si="756"/>
        <v>38.36</v>
      </c>
      <c r="X3339" t="str">
        <f t="shared" si="757"/>
        <v>C3333</v>
      </c>
      <c r="Y3339" s="4">
        <f t="shared" ca="1" si="758"/>
        <v>0</v>
      </c>
    </row>
    <row r="3340" spans="1:25" x14ac:dyDescent="0.2">
      <c r="A3340" t="s">
        <v>3006</v>
      </c>
      <c r="B3340">
        <v>8</v>
      </c>
      <c r="C3340">
        <v>37.6</v>
      </c>
      <c r="D3340">
        <v>4.7</v>
      </c>
      <c r="E3340">
        <v>37.56</v>
      </c>
      <c r="F3340">
        <v>4.7</v>
      </c>
      <c r="G3340">
        <v>42.06</v>
      </c>
      <c r="H3340">
        <v>5.26</v>
      </c>
      <c r="I3340">
        <v>43.45</v>
      </c>
      <c r="J3340">
        <v>5.43</v>
      </c>
      <c r="K3340">
        <v>47.76</v>
      </c>
      <c r="L3340">
        <v>5.97</v>
      </c>
      <c r="M3340" t="str">
        <f t="shared" ca="1" si="746"/>
        <v>-</v>
      </c>
      <c r="N3340" t="str">
        <f t="shared" ca="1" si="747"/>
        <v>-</v>
      </c>
      <c r="O3340" t="str">
        <f t="shared" ca="1" si="748"/>
        <v>-</v>
      </c>
      <c r="P3340" t="str">
        <f t="shared" ca="1" si="749"/>
        <v>-</v>
      </c>
      <c r="Q3340" t="str">
        <f t="shared" ca="1" si="750"/>
        <v>-</v>
      </c>
      <c r="R3340" t="str">
        <f t="shared" ca="1" si="751"/>
        <v>-</v>
      </c>
      <c r="S3340" t="str">
        <f t="shared" ca="1" si="752"/>
        <v>-</v>
      </c>
      <c r="T3340" t="str">
        <f t="shared" ca="1" si="753"/>
        <v>-</v>
      </c>
      <c r="U3340" t="str">
        <f t="shared" ca="1" si="754"/>
        <v>-</v>
      </c>
      <c r="V3340" t="str">
        <f t="shared" ca="1" si="755"/>
        <v>-</v>
      </c>
      <c r="W3340">
        <f t="shared" ca="1" si="756"/>
        <v>37.6</v>
      </c>
      <c r="X3340" t="str">
        <f t="shared" si="757"/>
        <v>C3333</v>
      </c>
      <c r="Y3340" s="4">
        <f t="shared" ca="1" si="758"/>
        <v>0</v>
      </c>
    </row>
    <row r="3341" spans="1:25" x14ac:dyDescent="0.2">
      <c r="A3341" t="s">
        <v>3007</v>
      </c>
      <c r="B3341">
        <v>7</v>
      </c>
      <c r="C3341">
        <v>28.84</v>
      </c>
      <c r="D3341">
        <v>4.12</v>
      </c>
      <c r="E3341">
        <v>33.590000000000003</v>
      </c>
      <c r="F3341">
        <v>4.8</v>
      </c>
      <c r="G3341">
        <v>31.04</v>
      </c>
      <c r="H3341">
        <v>4.43</v>
      </c>
      <c r="I3341">
        <v>33.96</v>
      </c>
      <c r="J3341">
        <v>4.8499999999999996</v>
      </c>
      <c r="K3341">
        <v>38.5</v>
      </c>
      <c r="L3341">
        <v>5.5</v>
      </c>
      <c r="M3341" t="str">
        <f t="shared" ca="1" si="746"/>
        <v>YES</v>
      </c>
      <c r="N3341" t="str">
        <f t="shared" ca="1" si="747"/>
        <v>-</v>
      </c>
      <c r="O3341" t="str">
        <f t="shared" ca="1" si="748"/>
        <v>-</v>
      </c>
      <c r="P3341" t="str">
        <f t="shared" ca="1" si="749"/>
        <v>-</v>
      </c>
      <c r="Q3341" t="str">
        <f t="shared" ca="1" si="750"/>
        <v>-</v>
      </c>
      <c r="R3341" t="str">
        <f t="shared" ca="1" si="751"/>
        <v>-</v>
      </c>
      <c r="S3341" t="str">
        <f t="shared" ca="1" si="752"/>
        <v>-</v>
      </c>
      <c r="T3341" t="str">
        <f t="shared" ca="1" si="753"/>
        <v>-</v>
      </c>
      <c r="U3341" t="str">
        <f t="shared" ca="1" si="754"/>
        <v>-</v>
      </c>
      <c r="V3341" t="str">
        <f t="shared" ca="1" si="755"/>
        <v>-</v>
      </c>
      <c r="W3341">
        <f t="shared" ca="1" si="756"/>
        <v>28.84</v>
      </c>
      <c r="X3341" t="str">
        <f t="shared" si="757"/>
        <v>C3333</v>
      </c>
      <c r="Y3341" s="4">
        <f t="shared" ca="1" si="758"/>
        <v>0.1</v>
      </c>
    </row>
    <row r="3342" spans="1:25" x14ac:dyDescent="0.2">
      <c r="A3342" t="s">
        <v>21</v>
      </c>
      <c r="M3342" t="str">
        <f t="shared" ca="1" si="746"/>
        <v>-</v>
      </c>
      <c r="N3342" t="str">
        <f t="shared" ca="1" si="747"/>
        <v>-</v>
      </c>
      <c r="O3342" t="str">
        <f t="shared" ca="1" si="748"/>
        <v>-</v>
      </c>
      <c r="P3342" t="str">
        <f t="shared" ca="1" si="749"/>
        <v>-</v>
      </c>
      <c r="Q3342" t="str">
        <f t="shared" ca="1" si="750"/>
        <v>-</v>
      </c>
      <c r="R3342" t="str">
        <f t="shared" ca="1" si="751"/>
        <v>-</v>
      </c>
      <c r="S3342" t="str">
        <f t="shared" ca="1" si="752"/>
        <v>-</v>
      </c>
      <c r="T3342" t="str">
        <f t="shared" ca="1" si="753"/>
        <v>-</v>
      </c>
      <c r="U3342" t="str">
        <f t="shared" ca="1" si="754"/>
        <v>-</v>
      </c>
      <c r="V3342" t="str">
        <f t="shared" ca="1" si="755"/>
        <v>-</v>
      </c>
      <c r="W3342">
        <f t="shared" ca="1" si="756"/>
        <v>0</v>
      </c>
      <c r="X3342" t="str">
        <f t="shared" si="757"/>
        <v>C3333</v>
      </c>
      <c r="Y3342" s="4" t="str">
        <f t="shared" si="758"/>
        <v/>
      </c>
    </row>
    <row r="3343" spans="1:25" x14ac:dyDescent="0.2">
      <c r="A3343" t="s">
        <v>3008</v>
      </c>
      <c r="B3343">
        <v>9</v>
      </c>
      <c r="C3343">
        <v>35.28</v>
      </c>
      <c r="D3343">
        <v>3.92</v>
      </c>
      <c r="E3343">
        <v>32.69</v>
      </c>
      <c r="F3343">
        <v>3.63</v>
      </c>
      <c r="G3343">
        <v>32.79</v>
      </c>
      <c r="H3343">
        <v>3.64</v>
      </c>
      <c r="I3343">
        <v>35.979999999999997</v>
      </c>
      <c r="J3343">
        <v>4</v>
      </c>
      <c r="K3343">
        <v>44.34</v>
      </c>
      <c r="L3343">
        <v>4.93</v>
      </c>
      <c r="M3343" t="str">
        <f t="shared" ca="1" si="746"/>
        <v>-</v>
      </c>
      <c r="N3343" t="str">
        <f t="shared" ca="1" si="747"/>
        <v>-</v>
      </c>
      <c r="O3343" t="str">
        <f t="shared" ca="1" si="748"/>
        <v>-</v>
      </c>
      <c r="P3343" t="str">
        <f t="shared" ca="1" si="749"/>
        <v>-</v>
      </c>
      <c r="Q3343" t="str">
        <f t="shared" ca="1" si="750"/>
        <v>-</v>
      </c>
      <c r="R3343" t="str">
        <f t="shared" ca="1" si="751"/>
        <v>-</v>
      </c>
      <c r="S3343" t="str">
        <f t="shared" ca="1" si="752"/>
        <v>-</v>
      </c>
      <c r="T3343" t="str">
        <f t="shared" ca="1" si="753"/>
        <v>-</v>
      </c>
      <c r="U3343" t="str">
        <f t="shared" ca="1" si="754"/>
        <v>-</v>
      </c>
      <c r="V3343" t="str">
        <f t="shared" ca="1" si="755"/>
        <v>-</v>
      </c>
      <c r="W3343">
        <f t="shared" ca="1" si="756"/>
        <v>35.28</v>
      </c>
      <c r="X3343" t="str">
        <f t="shared" si="757"/>
        <v>C3343</v>
      </c>
      <c r="Y3343" s="4">
        <f t="shared" ca="1" si="758"/>
        <v>0</v>
      </c>
    </row>
    <row r="3344" spans="1:25" x14ac:dyDescent="0.2">
      <c r="A3344" t="s">
        <v>3009</v>
      </c>
      <c r="B3344">
        <v>12</v>
      </c>
      <c r="C3344">
        <v>53.54</v>
      </c>
      <c r="D3344">
        <v>4.46</v>
      </c>
      <c r="E3344">
        <v>59.57</v>
      </c>
      <c r="F3344">
        <v>4.96</v>
      </c>
      <c r="G3344">
        <v>58.23</v>
      </c>
      <c r="H3344">
        <v>4.8499999999999996</v>
      </c>
      <c r="I3344">
        <v>59.13</v>
      </c>
      <c r="J3344">
        <v>4.93</v>
      </c>
      <c r="K3344">
        <v>64.05</v>
      </c>
      <c r="L3344">
        <v>5.34</v>
      </c>
      <c r="M3344" t="str">
        <f t="shared" ca="1" si="746"/>
        <v>-</v>
      </c>
      <c r="N3344" t="str">
        <f t="shared" ca="1" si="747"/>
        <v>-</v>
      </c>
      <c r="O3344" t="str">
        <f t="shared" ca="1" si="748"/>
        <v>-</v>
      </c>
      <c r="P3344" t="str">
        <f t="shared" ca="1" si="749"/>
        <v>-</v>
      </c>
      <c r="Q3344" t="str">
        <f t="shared" ca="1" si="750"/>
        <v>-</v>
      </c>
      <c r="R3344" t="str">
        <f t="shared" ca="1" si="751"/>
        <v>-</v>
      </c>
      <c r="S3344" t="str">
        <f t="shared" ca="1" si="752"/>
        <v>-</v>
      </c>
      <c r="T3344" t="str">
        <f t="shared" ca="1" si="753"/>
        <v>-</v>
      </c>
      <c r="U3344" t="str">
        <f t="shared" ca="1" si="754"/>
        <v>-</v>
      </c>
      <c r="V3344" t="str">
        <f t="shared" ca="1" si="755"/>
        <v>-</v>
      </c>
      <c r="W3344">
        <f t="shared" ca="1" si="756"/>
        <v>53.54</v>
      </c>
      <c r="X3344" t="str">
        <f t="shared" si="757"/>
        <v>C3343</v>
      </c>
      <c r="Y3344" s="4">
        <f t="shared" ca="1" si="758"/>
        <v>0</v>
      </c>
    </row>
    <row r="3345" spans="1:25" x14ac:dyDescent="0.2">
      <c r="A3345" t="s">
        <v>3010</v>
      </c>
      <c r="B3345">
        <v>9</v>
      </c>
      <c r="C3345">
        <v>33.14</v>
      </c>
      <c r="D3345">
        <v>3.68</v>
      </c>
      <c r="E3345">
        <v>30.48</v>
      </c>
      <c r="F3345">
        <v>3.39</v>
      </c>
      <c r="G3345">
        <v>32.1</v>
      </c>
      <c r="H3345">
        <v>3.57</v>
      </c>
      <c r="I3345">
        <v>30.43</v>
      </c>
      <c r="J3345">
        <v>3.38</v>
      </c>
      <c r="K3345">
        <v>39.700000000000003</v>
      </c>
      <c r="L3345">
        <v>4.41</v>
      </c>
      <c r="M3345" t="str">
        <f t="shared" ca="1" si="746"/>
        <v>YES</v>
      </c>
      <c r="N3345" t="str">
        <f t="shared" ca="1" si="747"/>
        <v>YES</v>
      </c>
      <c r="O3345" t="str">
        <f t="shared" ca="1" si="748"/>
        <v>YES</v>
      </c>
      <c r="P3345" t="str">
        <f t="shared" ca="1" si="749"/>
        <v>YES</v>
      </c>
      <c r="Q3345" t="str">
        <f t="shared" ca="1" si="750"/>
        <v>YES</v>
      </c>
      <c r="R3345" t="str">
        <f t="shared" ca="1" si="751"/>
        <v>-</v>
      </c>
      <c r="S3345" t="str">
        <f t="shared" ca="1" si="752"/>
        <v>YES</v>
      </c>
      <c r="T3345" t="str">
        <f t="shared" ca="1" si="753"/>
        <v>-</v>
      </c>
      <c r="U3345" t="str">
        <f t="shared" ca="1" si="754"/>
        <v>YES</v>
      </c>
      <c r="V3345" t="str">
        <f t="shared" ca="1" si="755"/>
        <v>-</v>
      </c>
      <c r="W3345">
        <f t="shared" ca="1" si="756"/>
        <v>33.14</v>
      </c>
      <c r="X3345" t="str">
        <f t="shared" si="757"/>
        <v>C3343</v>
      </c>
      <c r="Y3345" s="4">
        <f t="shared" ca="1" si="758"/>
        <v>0.7</v>
      </c>
    </row>
    <row r="3346" spans="1:25" x14ac:dyDescent="0.2">
      <c r="A3346" t="s">
        <v>3011</v>
      </c>
      <c r="B3346">
        <v>11</v>
      </c>
      <c r="C3346">
        <v>41.75</v>
      </c>
      <c r="D3346">
        <v>3.8</v>
      </c>
      <c r="E3346">
        <v>40.94</v>
      </c>
      <c r="F3346">
        <v>3.72</v>
      </c>
      <c r="G3346">
        <v>33.31</v>
      </c>
      <c r="H3346">
        <v>3.03</v>
      </c>
      <c r="I3346">
        <v>34.79</v>
      </c>
      <c r="J3346">
        <v>3.16</v>
      </c>
      <c r="K3346">
        <v>40.25</v>
      </c>
      <c r="L3346">
        <v>3.66</v>
      </c>
      <c r="M3346" t="str">
        <f t="shared" ca="1" si="746"/>
        <v>-</v>
      </c>
      <c r="N3346" t="str">
        <f t="shared" ca="1" si="747"/>
        <v>-</v>
      </c>
      <c r="O3346" t="str">
        <f t="shared" ca="1" si="748"/>
        <v>-</v>
      </c>
      <c r="P3346" t="str">
        <f t="shared" ca="1" si="749"/>
        <v>-</v>
      </c>
      <c r="Q3346" t="str">
        <f t="shared" ca="1" si="750"/>
        <v>-</v>
      </c>
      <c r="R3346" t="str">
        <f t="shared" ca="1" si="751"/>
        <v>YES</v>
      </c>
      <c r="S3346" t="str">
        <f t="shared" ca="1" si="752"/>
        <v>-</v>
      </c>
      <c r="T3346" t="str">
        <f t="shared" ca="1" si="753"/>
        <v>YES</v>
      </c>
      <c r="U3346" t="str">
        <f t="shared" ca="1" si="754"/>
        <v>-</v>
      </c>
      <c r="V3346" t="str">
        <f t="shared" ca="1" si="755"/>
        <v>YES</v>
      </c>
      <c r="W3346">
        <f t="shared" ca="1" si="756"/>
        <v>41.75</v>
      </c>
      <c r="X3346" t="str">
        <f t="shared" si="757"/>
        <v>C3343</v>
      </c>
      <c r="Y3346" s="4">
        <f t="shared" ca="1" si="758"/>
        <v>0.3</v>
      </c>
    </row>
    <row r="3347" spans="1:25" x14ac:dyDescent="0.2">
      <c r="A3347" t="s">
        <v>3012</v>
      </c>
      <c r="B3347">
        <v>9</v>
      </c>
      <c r="C3347">
        <v>34.94</v>
      </c>
      <c r="D3347">
        <v>3.88</v>
      </c>
      <c r="E3347">
        <v>33.1</v>
      </c>
      <c r="F3347">
        <v>3.68</v>
      </c>
      <c r="G3347">
        <v>34.24</v>
      </c>
      <c r="H3347">
        <v>3.8</v>
      </c>
      <c r="I3347">
        <v>36.33</v>
      </c>
      <c r="J3347">
        <v>4.04</v>
      </c>
      <c r="K3347">
        <v>45.11</v>
      </c>
      <c r="L3347">
        <v>5.01</v>
      </c>
      <c r="M3347" t="str">
        <f t="shared" ca="1" si="746"/>
        <v>-</v>
      </c>
      <c r="N3347" t="str">
        <f t="shared" ca="1" si="747"/>
        <v>-</v>
      </c>
      <c r="O3347" t="str">
        <f t="shared" ca="1" si="748"/>
        <v>-</v>
      </c>
      <c r="P3347" t="str">
        <f t="shared" ca="1" si="749"/>
        <v>-</v>
      </c>
      <c r="Q3347" t="str">
        <f t="shared" ca="1" si="750"/>
        <v>-</v>
      </c>
      <c r="R3347" t="str">
        <f t="shared" ca="1" si="751"/>
        <v>-</v>
      </c>
      <c r="S3347" t="str">
        <f t="shared" ca="1" si="752"/>
        <v>-</v>
      </c>
      <c r="T3347" t="str">
        <f t="shared" ca="1" si="753"/>
        <v>-</v>
      </c>
      <c r="U3347" t="str">
        <f t="shared" ca="1" si="754"/>
        <v>-</v>
      </c>
      <c r="V3347" t="str">
        <f t="shared" ca="1" si="755"/>
        <v>-</v>
      </c>
      <c r="W3347">
        <f t="shared" ca="1" si="756"/>
        <v>34.94</v>
      </c>
      <c r="X3347" t="str">
        <f t="shared" si="757"/>
        <v>C3343</v>
      </c>
      <c r="Y3347" s="4">
        <f t="shared" ca="1" si="758"/>
        <v>0</v>
      </c>
    </row>
    <row r="3348" spans="1:25" x14ac:dyDescent="0.2">
      <c r="A3348" t="s">
        <v>3013</v>
      </c>
      <c r="B3348">
        <v>11</v>
      </c>
      <c r="C3348">
        <v>42.11</v>
      </c>
      <c r="D3348">
        <v>3.83</v>
      </c>
      <c r="E3348">
        <v>41.47</v>
      </c>
      <c r="F3348">
        <v>3.77</v>
      </c>
      <c r="G3348">
        <v>33.72</v>
      </c>
      <c r="H3348">
        <v>3.07</v>
      </c>
      <c r="I3348">
        <v>35.01</v>
      </c>
      <c r="J3348">
        <v>3.18</v>
      </c>
      <c r="K3348">
        <v>41.52</v>
      </c>
      <c r="L3348">
        <v>3.77</v>
      </c>
      <c r="M3348" t="str">
        <f t="shared" ca="1" si="746"/>
        <v>-</v>
      </c>
      <c r="N3348" t="str">
        <f t="shared" ca="1" si="747"/>
        <v>-</v>
      </c>
      <c r="O3348" t="str">
        <f t="shared" ca="1" si="748"/>
        <v>-</v>
      </c>
      <c r="P3348" t="str">
        <f t="shared" ca="1" si="749"/>
        <v>-</v>
      </c>
      <c r="Q3348" t="str">
        <f t="shared" ca="1" si="750"/>
        <v>-</v>
      </c>
      <c r="R3348" t="str">
        <f t="shared" ca="1" si="751"/>
        <v>-</v>
      </c>
      <c r="S3348" t="str">
        <f t="shared" ca="1" si="752"/>
        <v>-</v>
      </c>
      <c r="T3348" t="str">
        <f t="shared" ca="1" si="753"/>
        <v>-</v>
      </c>
      <c r="U3348" t="str">
        <f t="shared" ca="1" si="754"/>
        <v>-</v>
      </c>
      <c r="V3348" t="str">
        <f t="shared" ca="1" si="755"/>
        <v>-</v>
      </c>
      <c r="W3348">
        <f t="shared" ca="1" si="756"/>
        <v>42.11</v>
      </c>
      <c r="X3348" t="str">
        <f t="shared" si="757"/>
        <v>C3343</v>
      </c>
      <c r="Y3348" s="4">
        <f t="shared" ca="1" si="758"/>
        <v>0</v>
      </c>
    </row>
    <row r="3349" spans="1:25" x14ac:dyDescent="0.2">
      <c r="A3349" t="s">
        <v>3014</v>
      </c>
      <c r="B3349">
        <v>12</v>
      </c>
      <c r="C3349">
        <v>54.67</v>
      </c>
      <c r="D3349">
        <v>4.5599999999999996</v>
      </c>
      <c r="E3349">
        <v>62.51</v>
      </c>
      <c r="F3349">
        <v>5.21</v>
      </c>
      <c r="G3349">
        <v>57.4</v>
      </c>
      <c r="H3349">
        <v>4.78</v>
      </c>
      <c r="I3349">
        <v>60.41</v>
      </c>
      <c r="J3349">
        <v>5.03</v>
      </c>
      <c r="K3349">
        <v>65.319999999999993</v>
      </c>
      <c r="L3349">
        <v>5.44</v>
      </c>
      <c r="M3349" t="str">
        <f t="shared" ca="1" si="746"/>
        <v>-</v>
      </c>
      <c r="N3349" t="str">
        <f t="shared" ca="1" si="747"/>
        <v>-</v>
      </c>
      <c r="O3349" t="str">
        <f t="shared" ca="1" si="748"/>
        <v>-</v>
      </c>
      <c r="P3349" t="str">
        <f t="shared" ca="1" si="749"/>
        <v>-</v>
      </c>
      <c r="Q3349" t="str">
        <f t="shared" ca="1" si="750"/>
        <v>-</v>
      </c>
      <c r="R3349" t="str">
        <f t="shared" ca="1" si="751"/>
        <v>-</v>
      </c>
      <c r="S3349" t="str">
        <f t="shared" ca="1" si="752"/>
        <v>-</v>
      </c>
      <c r="T3349" t="str">
        <f t="shared" ca="1" si="753"/>
        <v>-</v>
      </c>
      <c r="U3349" t="str">
        <f t="shared" ca="1" si="754"/>
        <v>-</v>
      </c>
      <c r="V3349" t="str">
        <f t="shared" ca="1" si="755"/>
        <v>-</v>
      </c>
      <c r="W3349">
        <f t="shared" ca="1" si="756"/>
        <v>54.67</v>
      </c>
      <c r="X3349" t="str">
        <f t="shared" si="757"/>
        <v>C3343</v>
      </c>
      <c r="Y3349" s="4">
        <f t="shared" ca="1" si="758"/>
        <v>0</v>
      </c>
    </row>
    <row r="3350" spans="1:25" x14ac:dyDescent="0.2">
      <c r="A3350" t="s">
        <v>3015</v>
      </c>
      <c r="B3350">
        <v>11</v>
      </c>
      <c r="C3350">
        <v>42.56</v>
      </c>
      <c r="D3350">
        <v>3.87</v>
      </c>
      <c r="E3350">
        <v>42.65</v>
      </c>
      <c r="F3350">
        <v>3.88</v>
      </c>
      <c r="G3350">
        <v>34.799999999999997</v>
      </c>
      <c r="H3350">
        <v>3.16</v>
      </c>
      <c r="I3350">
        <v>36.450000000000003</v>
      </c>
      <c r="J3350">
        <v>3.31</v>
      </c>
      <c r="K3350">
        <v>42.99</v>
      </c>
      <c r="L3350">
        <v>3.91</v>
      </c>
      <c r="M3350" t="str">
        <f t="shared" ca="1" si="746"/>
        <v>-</v>
      </c>
      <c r="N3350" t="str">
        <f t="shared" ca="1" si="747"/>
        <v>-</v>
      </c>
      <c r="O3350" t="str">
        <f t="shared" ca="1" si="748"/>
        <v>-</v>
      </c>
      <c r="P3350" t="str">
        <f t="shared" ca="1" si="749"/>
        <v>-</v>
      </c>
      <c r="Q3350" t="str">
        <f t="shared" ca="1" si="750"/>
        <v>-</v>
      </c>
      <c r="R3350" t="str">
        <f t="shared" ca="1" si="751"/>
        <v>-</v>
      </c>
      <c r="S3350" t="str">
        <f t="shared" ca="1" si="752"/>
        <v>-</v>
      </c>
      <c r="T3350" t="str">
        <f t="shared" ca="1" si="753"/>
        <v>-</v>
      </c>
      <c r="U3350" t="str">
        <f t="shared" ca="1" si="754"/>
        <v>-</v>
      </c>
      <c r="V3350" t="str">
        <f t="shared" ca="1" si="755"/>
        <v>-</v>
      </c>
      <c r="W3350">
        <f t="shared" ca="1" si="756"/>
        <v>42.56</v>
      </c>
      <c r="X3350" t="str">
        <f t="shared" si="757"/>
        <v>C3343</v>
      </c>
      <c r="Y3350" s="4">
        <f t="shared" ca="1" si="758"/>
        <v>0</v>
      </c>
    </row>
    <row r="3351" spans="1:25" x14ac:dyDescent="0.2">
      <c r="A3351" t="s">
        <v>3016</v>
      </c>
      <c r="B3351">
        <v>12</v>
      </c>
      <c r="C3351">
        <v>49.91</v>
      </c>
      <c r="D3351">
        <v>4.16</v>
      </c>
      <c r="E3351">
        <v>56.91</v>
      </c>
      <c r="F3351">
        <v>4.74</v>
      </c>
      <c r="G3351">
        <v>53.98</v>
      </c>
      <c r="H3351">
        <v>4.5</v>
      </c>
      <c r="I3351">
        <v>57.38</v>
      </c>
      <c r="J3351">
        <v>4.78</v>
      </c>
      <c r="K3351">
        <v>62.15</v>
      </c>
      <c r="L3351">
        <v>5.18</v>
      </c>
      <c r="M3351" t="str">
        <f t="shared" ca="1" si="746"/>
        <v>-</v>
      </c>
      <c r="N3351" t="str">
        <f t="shared" ca="1" si="747"/>
        <v>-</v>
      </c>
      <c r="O3351" t="str">
        <f t="shared" ca="1" si="748"/>
        <v>-</v>
      </c>
      <c r="P3351" t="str">
        <f t="shared" ca="1" si="749"/>
        <v>-</v>
      </c>
      <c r="Q3351" t="str">
        <f t="shared" ca="1" si="750"/>
        <v>-</v>
      </c>
      <c r="R3351" t="str">
        <f t="shared" ca="1" si="751"/>
        <v>-</v>
      </c>
      <c r="S3351" t="str">
        <f t="shared" ca="1" si="752"/>
        <v>-</v>
      </c>
      <c r="T3351" t="str">
        <f t="shared" ca="1" si="753"/>
        <v>-</v>
      </c>
      <c r="U3351" t="str">
        <f t="shared" ca="1" si="754"/>
        <v>-</v>
      </c>
      <c r="V3351" t="str">
        <f t="shared" ca="1" si="755"/>
        <v>-</v>
      </c>
      <c r="W3351">
        <f t="shared" ca="1" si="756"/>
        <v>49.91</v>
      </c>
      <c r="X3351" t="str">
        <f t="shared" si="757"/>
        <v>C3343</v>
      </c>
      <c r="Y3351" s="4">
        <f t="shared" ca="1" si="758"/>
        <v>0</v>
      </c>
    </row>
    <row r="3352" spans="1:25" x14ac:dyDescent="0.2">
      <c r="A3352" t="s">
        <v>21</v>
      </c>
      <c r="M3352" t="str">
        <f t="shared" ca="1" si="746"/>
        <v>-</v>
      </c>
      <c r="N3352" t="str">
        <f t="shared" ca="1" si="747"/>
        <v>-</v>
      </c>
      <c r="O3352" t="str">
        <f t="shared" ca="1" si="748"/>
        <v>-</v>
      </c>
      <c r="P3352" t="str">
        <f t="shared" ca="1" si="749"/>
        <v>-</v>
      </c>
      <c r="Q3352" t="str">
        <f t="shared" ca="1" si="750"/>
        <v>-</v>
      </c>
      <c r="R3352" t="str">
        <f t="shared" ca="1" si="751"/>
        <v>-</v>
      </c>
      <c r="S3352" t="str">
        <f t="shared" ca="1" si="752"/>
        <v>-</v>
      </c>
      <c r="T3352" t="str">
        <f t="shared" ca="1" si="753"/>
        <v>-</v>
      </c>
      <c r="U3352" t="str">
        <f t="shared" ca="1" si="754"/>
        <v>-</v>
      </c>
      <c r="V3352" t="str">
        <f t="shared" ca="1" si="755"/>
        <v>-</v>
      </c>
      <c r="W3352">
        <f t="shared" ca="1" si="756"/>
        <v>0</v>
      </c>
      <c r="X3352" t="str">
        <f t="shared" si="757"/>
        <v>C3343</v>
      </c>
      <c r="Y3352" s="4" t="str">
        <f t="shared" si="758"/>
        <v/>
      </c>
    </row>
    <row r="3353" spans="1:25" x14ac:dyDescent="0.2">
      <c r="A3353" t="s">
        <v>3017</v>
      </c>
      <c r="B3353">
        <v>7</v>
      </c>
      <c r="C3353">
        <v>32.729999999999997</v>
      </c>
      <c r="D3353">
        <v>4.68</v>
      </c>
      <c r="E3353">
        <v>28.69</v>
      </c>
      <c r="F3353">
        <v>4.0999999999999996</v>
      </c>
      <c r="G3353">
        <v>26.71</v>
      </c>
      <c r="H3353">
        <v>3.82</v>
      </c>
      <c r="I3353">
        <v>29.06</v>
      </c>
      <c r="J3353">
        <v>4.1500000000000004</v>
      </c>
      <c r="K3353">
        <v>33.04</v>
      </c>
      <c r="L3353">
        <v>4.72</v>
      </c>
      <c r="M3353" t="str">
        <f t="shared" ca="1" si="746"/>
        <v>-</v>
      </c>
      <c r="N3353" t="str">
        <f t="shared" ca="1" si="747"/>
        <v>-</v>
      </c>
      <c r="O3353" t="str">
        <f t="shared" ca="1" si="748"/>
        <v>-</v>
      </c>
      <c r="P3353" t="str">
        <f t="shared" ca="1" si="749"/>
        <v>-</v>
      </c>
      <c r="Q3353" t="str">
        <f t="shared" ca="1" si="750"/>
        <v>-</v>
      </c>
      <c r="R3353" t="str">
        <f t="shared" ca="1" si="751"/>
        <v>-</v>
      </c>
      <c r="S3353" t="str">
        <f t="shared" ca="1" si="752"/>
        <v>-</v>
      </c>
      <c r="T3353" t="str">
        <f t="shared" ca="1" si="753"/>
        <v>-</v>
      </c>
      <c r="U3353" t="str">
        <f t="shared" ca="1" si="754"/>
        <v>-</v>
      </c>
      <c r="V3353" t="str">
        <f t="shared" ca="1" si="755"/>
        <v>-</v>
      </c>
      <c r="W3353">
        <f t="shared" ca="1" si="756"/>
        <v>32.729999999999997</v>
      </c>
      <c r="X3353" t="str">
        <f t="shared" si="757"/>
        <v>C3353</v>
      </c>
      <c r="Y3353" s="4">
        <f t="shared" ca="1" si="758"/>
        <v>0</v>
      </c>
    </row>
    <row r="3354" spans="1:25" x14ac:dyDescent="0.2">
      <c r="A3354" t="s">
        <v>3018</v>
      </c>
      <c r="B3354">
        <v>7</v>
      </c>
      <c r="C3354">
        <v>26.97</v>
      </c>
      <c r="D3354">
        <v>3.85</v>
      </c>
      <c r="E3354">
        <v>23.1</v>
      </c>
      <c r="F3354">
        <v>3.3</v>
      </c>
      <c r="G3354">
        <v>19.43</v>
      </c>
      <c r="H3354">
        <v>2.78</v>
      </c>
      <c r="I3354">
        <v>16.55</v>
      </c>
      <c r="J3354">
        <v>2.36</v>
      </c>
      <c r="K3354">
        <v>18.62</v>
      </c>
      <c r="L3354">
        <v>2.66</v>
      </c>
      <c r="M3354" t="str">
        <f t="shared" ca="1" si="746"/>
        <v>YES</v>
      </c>
      <c r="N3354" t="str">
        <f t="shared" ca="1" si="747"/>
        <v>-</v>
      </c>
      <c r="O3354" t="str">
        <f t="shared" ca="1" si="748"/>
        <v>-</v>
      </c>
      <c r="P3354" t="str">
        <f t="shared" ca="1" si="749"/>
        <v>-</v>
      </c>
      <c r="Q3354" t="str">
        <f t="shared" ca="1" si="750"/>
        <v>YES</v>
      </c>
      <c r="R3354" t="str">
        <f t="shared" ca="1" si="751"/>
        <v>YES</v>
      </c>
      <c r="S3354" t="str">
        <f t="shared" ca="1" si="752"/>
        <v>YES</v>
      </c>
      <c r="T3354" t="str">
        <f t="shared" ca="1" si="753"/>
        <v>YES</v>
      </c>
      <c r="U3354" t="str">
        <f t="shared" ca="1" si="754"/>
        <v>YES</v>
      </c>
      <c r="V3354" t="str">
        <f t="shared" ca="1" si="755"/>
        <v>YES</v>
      </c>
      <c r="W3354">
        <f t="shared" ca="1" si="756"/>
        <v>26.97</v>
      </c>
      <c r="X3354" t="str">
        <f t="shared" si="757"/>
        <v>C3353</v>
      </c>
      <c r="Y3354" s="4">
        <f t="shared" ca="1" si="758"/>
        <v>0.7</v>
      </c>
    </row>
    <row r="3355" spans="1:25" x14ac:dyDescent="0.2">
      <c r="A3355" t="s">
        <v>3019</v>
      </c>
      <c r="B3355">
        <v>15</v>
      </c>
      <c r="C3355">
        <v>55.51</v>
      </c>
      <c r="D3355">
        <v>3.7</v>
      </c>
      <c r="E3355">
        <v>47.47</v>
      </c>
      <c r="F3355">
        <v>3.16</v>
      </c>
      <c r="G3355">
        <v>44.15</v>
      </c>
      <c r="H3355">
        <v>2.94</v>
      </c>
      <c r="I3355">
        <v>49.92</v>
      </c>
      <c r="J3355">
        <v>3.33</v>
      </c>
      <c r="K3355">
        <v>53.23</v>
      </c>
      <c r="L3355">
        <v>3.55</v>
      </c>
      <c r="M3355" t="str">
        <f t="shared" ca="1" si="746"/>
        <v>-</v>
      </c>
      <c r="N3355" t="str">
        <f t="shared" ca="1" si="747"/>
        <v>-</v>
      </c>
      <c r="O3355" t="str">
        <f t="shared" ca="1" si="748"/>
        <v>-</v>
      </c>
      <c r="P3355" t="str">
        <f t="shared" ca="1" si="749"/>
        <v>-</v>
      </c>
      <c r="Q3355" t="str">
        <f t="shared" ca="1" si="750"/>
        <v>-</v>
      </c>
      <c r="R3355" t="str">
        <f t="shared" ca="1" si="751"/>
        <v>-</v>
      </c>
      <c r="S3355" t="str">
        <f t="shared" ca="1" si="752"/>
        <v>-</v>
      </c>
      <c r="T3355" t="str">
        <f t="shared" ca="1" si="753"/>
        <v>-</v>
      </c>
      <c r="U3355" t="str">
        <f t="shared" ca="1" si="754"/>
        <v>-</v>
      </c>
      <c r="V3355" t="str">
        <f t="shared" ca="1" si="755"/>
        <v>-</v>
      </c>
      <c r="W3355">
        <f t="shared" ca="1" si="756"/>
        <v>55.51</v>
      </c>
      <c r="X3355" t="str">
        <f t="shared" si="757"/>
        <v>C3353</v>
      </c>
      <c r="Y3355" s="4">
        <f t="shared" ca="1" si="758"/>
        <v>0</v>
      </c>
    </row>
    <row r="3356" spans="1:25" x14ac:dyDescent="0.2">
      <c r="A3356" t="s">
        <v>3020</v>
      </c>
      <c r="B3356">
        <v>7</v>
      </c>
      <c r="C3356">
        <v>32.729999999999997</v>
      </c>
      <c r="D3356">
        <v>4.68</v>
      </c>
      <c r="E3356">
        <v>26.79</v>
      </c>
      <c r="F3356">
        <v>3.83</v>
      </c>
      <c r="G3356">
        <v>24.11</v>
      </c>
      <c r="H3356">
        <v>3.44</v>
      </c>
      <c r="I3356">
        <v>28.42</v>
      </c>
      <c r="J3356">
        <v>4.0599999999999996</v>
      </c>
      <c r="K3356">
        <v>33.22</v>
      </c>
      <c r="L3356">
        <v>4.75</v>
      </c>
      <c r="M3356" t="str">
        <f t="shared" ca="1" si="746"/>
        <v>-</v>
      </c>
      <c r="N3356" t="str">
        <f t="shared" ca="1" si="747"/>
        <v>-</v>
      </c>
      <c r="O3356" t="str">
        <f t="shared" ca="1" si="748"/>
        <v>-</v>
      </c>
      <c r="P3356" t="str">
        <f t="shared" ca="1" si="749"/>
        <v>-</v>
      </c>
      <c r="Q3356" t="str">
        <f t="shared" ca="1" si="750"/>
        <v>-</v>
      </c>
      <c r="R3356" t="str">
        <f t="shared" ca="1" si="751"/>
        <v>-</v>
      </c>
      <c r="S3356" t="str">
        <f t="shared" ca="1" si="752"/>
        <v>-</v>
      </c>
      <c r="T3356" t="str">
        <f t="shared" ca="1" si="753"/>
        <v>-</v>
      </c>
      <c r="U3356" t="str">
        <f t="shared" ca="1" si="754"/>
        <v>-</v>
      </c>
      <c r="V3356" t="str">
        <f t="shared" ca="1" si="755"/>
        <v>-</v>
      </c>
      <c r="W3356">
        <f t="shared" ca="1" si="756"/>
        <v>32.729999999999997</v>
      </c>
      <c r="X3356" t="str">
        <f t="shared" si="757"/>
        <v>C3353</v>
      </c>
      <c r="Y3356" s="4">
        <f t="shared" ca="1" si="758"/>
        <v>0</v>
      </c>
    </row>
    <row r="3357" spans="1:25" x14ac:dyDescent="0.2">
      <c r="A3357" t="s">
        <v>3021</v>
      </c>
      <c r="B3357">
        <v>7</v>
      </c>
      <c r="C3357">
        <v>28.21</v>
      </c>
      <c r="D3357">
        <v>4.03</v>
      </c>
      <c r="E3357">
        <v>23.08</v>
      </c>
      <c r="F3357">
        <v>3.3</v>
      </c>
      <c r="G3357">
        <v>19.579999999999998</v>
      </c>
      <c r="H3357">
        <v>2.8</v>
      </c>
      <c r="I3357">
        <v>16.760000000000002</v>
      </c>
      <c r="J3357">
        <v>2.39</v>
      </c>
      <c r="K3357">
        <v>19.7</v>
      </c>
      <c r="L3357">
        <v>2.81</v>
      </c>
      <c r="M3357" t="str">
        <f t="shared" ca="1" si="746"/>
        <v>-</v>
      </c>
      <c r="N3357" t="str">
        <f t="shared" ca="1" si="747"/>
        <v>-</v>
      </c>
      <c r="O3357" t="str">
        <f t="shared" ca="1" si="748"/>
        <v>YES</v>
      </c>
      <c r="P3357" t="str">
        <f t="shared" ca="1" si="749"/>
        <v>-</v>
      </c>
      <c r="Q3357" t="str">
        <f t="shared" ca="1" si="750"/>
        <v>-</v>
      </c>
      <c r="R3357" t="str">
        <f t="shared" ca="1" si="751"/>
        <v>-</v>
      </c>
      <c r="S3357" t="str">
        <f t="shared" ca="1" si="752"/>
        <v>-</v>
      </c>
      <c r="T3357" t="str">
        <f t="shared" ca="1" si="753"/>
        <v>-</v>
      </c>
      <c r="U3357" t="str">
        <f t="shared" ca="1" si="754"/>
        <v>-</v>
      </c>
      <c r="V3357" t="str">
        <f t="shared" ca="1" si="755"/>
        <v>-</v>
      </c>
      <c r="W3357">
        <f t="shared" ca="1" si="756"/>
        <v>28.21</v>
      </c>
      <c r="X3357" t="str">
        <f t="shared" si="757"/>
        <v>C3353</v>
      </c>
      <c r="Y3357" s="4">
        <f t="shared" ca="1" si="758"/>
        <v>0.1</v>
      </c>
    </row>
    <row r="3358" spans="1:25" x14ac:dyDescent="0.2">
      <c r="A3358" t="s">
        <v>3022</v>
      </c>
      <c r="B3358">
        <v>7</v>
      </c>
      <c r="C3358">
        <v>27.76</v>
      </c>
      <c r="D3358">
        <v>3.97</v>
      </c>
      <c r="E3358">
        <v>23.42</v>
      </c>
      <c r="F3358">
        <v>3.35</v>
      </c>
      <c r="G3358">
        <v>20.3</v>
      </c>
      <c r="H3358">
        <v>2.9</v>
      </c>
      <c r="I3358">
        <v>17.79</v>
      </c>
      <c r="J3358">
        <v>2.54</v>
      </c>
      <c r="K3358">
        <v>21.04</v>
      </c>
      <c r="L3358">
        <v>3.01</v>
      </c>
      <c r="M3358" t="str">
        <f t="shared" ref="M3358:M3421" ca="1" si="759">IF(C3358=MIN(OFFSET(INDIRECT($X3358),0,0,10,1)),"YES","-")</f>
        <v>-</v>
      </c>
      <c r="N3358" t="str">
        <f t="shared" ref="N3358:N3421" ca="1" si="760">IF(D3358=MIN(OFFSET(INDIRECT($X3358),0,1,10,1)),"YES","-")</f>
        <v>-</v>
      </c>
      <c r="O3358" t="str">
        <f t="shared" ref="O3358:O3421" ca="1" si="761">IF(E3358=MIN(OFFSET(INDIRECT($X3358),0,2,10,1)),"YES","-")</f>
        <v>-</v>
      </c>
      <c r="P3358" t="str">
        <f t="shared" ref="P3358:P3421" ca="1" si="762">IF(F3358=MIN(OFFSET(INDIRECT($X3358),0,3,10,1)),"YES","-")</f>
        <v>-</v>
      </c>
      <c r="Q3358" t="str">
        <f t="shared" ref="Q3358:Q3421" ca="1" si="763">IF(G3358=MIN(OFFSET(INDIRECT($X3358),0,4,10,1)),"YES","-")</f>
        <v>-</v>
      </c>
      <c r="R3358" t="str">
        <f t="shared" ref="R3358:R3421" ca="1" si="764">IF(H3358=MIN(OFFSET(INDIRECT($X3358),0,5,10,1)),"YES","-")</f>
        <v>-</v>
      </c>
      <c r="S3358" t="str">
        <f t="shared" ref="S3358:S3421" ca="1" si="765">IF(I3358=MIN(OFFSET(INDIRECT($X3358),0,6,10,1)),"YES","-")</f>
        <v>-</v>
      </c>
      <c r="T3358" t="str">
        <f t="shared" ref="T3358:T3421" ca="1" si="766">IF(J3358=MIN(OFFSET(INDIRECT($X3358),0,7,10,1)),"YES","-")</f>
        <v>-</v>
      </c>
      <c r="U3358" t="str">
        <f t="shared" ref="U3358:U3421" ca="1" si="767">IF(K3358=MIN(OFFSET(INDIRECT($X3358),0,8,10,1)),"YES","-")</f>
        <v>-</v>
      </c>
      <c r="V3358" t="str">
        <f t="shared" ref="V3358:V3421" ca="1" si="768">IF(L3358=MIN(OFFSET(INDIRECT($X3358),0,9,10,1)),"YES","-")</f>
        <v>-</v>
      </c>
      <c r="W3358">
        <f t="shared" ca="1" si="756"/>
        <v>27.76</v>
      </c>
      <c r="X3358" t="str">
        <f t="shared" si="757"/>
        <v>C3353</v>
      </c>
      <c r="Y3358" s="4">
        <f t="shared" ca="1" si="758"/>
        <v>0</v>
      </c>
    </row>
    <row r="3359" spans="1:25" x14ac:dyDescent="0.2">
      <c r="A3359" t="s">
        <v>3023</v>
      </c>
      <c r="B3359">
        <v>15</v>
      </c>
      <c r="C3359">
        <v>55.16</v>
      </c>
      <c r="D3359">
        <v>3.68</v>
      </c>
      <c r="E3359">
        <v>47.8</v>
      </c>
      <c r="F3359">
        <v>3.19</v>
      </c>
      <c r="G3359">
        <v>44.19</v>
      </c>
      <c r="H3359">
        <v>2.95</v>
      </c>
      <c r="I3359">
        <v>50.55</v>
      </c>
      <c r="J3359">
        <v>3.37</v>
      </c>
      <c r="K3359">
        <v>53.97</v>
      </c>
      <c r="L3359">
        <v>3.6</v>
      </c>
      <c r="M3359" t="str">
        <f t="shared" ca="1" si="759"/>
        <v>-</v>
      </c>
      <c r="N3359" t="str">
        <f t="shared" ca="1" si="760"/>
        <v>-</v>
      </c>
      <c r="O3359" t="str">
        <f t="shared" ca="1" si="761"/>
        <v>-</v>
      </c>
      <c r="P3359" t="str">
        <f t="shared" ca="1" si="762"/>
        <v>-</v>
      </c>
      <c r="Q3359" t="str">
        <f t="shared" ca="1" si="763"/>
        <v>-</v>
      </c>
      <c r="R3359" t="str">
        <f t="shared" ca="1" si="764"/>
        <v>-</v>
      </c>
      <c r="S3359" t="str">
        <f t="shared" ca="1" si="765"/>
        <v>-</v>
      </c>
      <c r="T3359" t="str">
        <f t="shared" ca="1" si="766"/>
        <v>-</v>
      </c>
      <c r="U3359" t="str">
        <f t="shared" ca="1" si="767"/>
        <v>-</v>
      </c>
      <c r="V3359" t="str">
        <f t="shared" ca="1" si="768"/>
        <v>-</v>
      </c>
      <c r="W3359">
        <f t="shared" ca="1" si="756"/>
        <v>55.16</v>
      </c>
      <c r="X3359" t="str">
        <f t="shared" si="757"/>
        <v>C3353</v>
      </c>
      <c r="Y3359" s="4">
        <f t="shared" ca="1" si="758"/>
        <v>0</v>
      </c>
    </row>
    <row r="3360" spans="1:25" x14ac:dyDescent="0.2">
      <c r="A3360" t="s">
        <v>3024</v>
      </c>
      <c r="B3360">
        <v>15</v>
      </c>
      <c r="C3360">
        <v>54.74</v>
      </c>
      <c r="D3360">
        <v>3.65</v>
      </c>
      <c r="E3360">
        <v>46.94</v>
      </c>
      <c r="F3360">
        <v>3.13</v>
      </c>
      <c r="G3360">
        <v>44.51</v>
      </c>
      <c r="H3360">
        <v>2.97</v>
      </c>
      <c r="I3360">
        <v>49.85</v>
      </c>
      <c r="J3360">
        <v>3.32</v>
      </c>
      <c r="K3360">
        <v>51.66</v>
      </c>
      <c r="L3360">
        <v>3.44</v>
      </c>
      <c r="M3360" t="str">
        <f t="shared" ca="1" si="759"/>
        <v>-</v>
      </c>
      <c r="N3360" t="str">
        <f t="shared" ca="1" si="760"/>
        <v>YES</v>
      </c>
      <c r="O3360" t="str">
        <f t="shared" ca="1" si="761"/>
        <v>-</v>
      </c>
      <c r="P3360" t="str">
        <f t="shared" ca="1" si="762"/>
        <v>YES</v>
      </c>
      <c r="Q3360" t="str">
        <f t="shared" ca="1" si="763"/>
        <v>-</v>
      </c>
      <c r="R3360" t="str">
        <f t="shared" ca="1" si="764"/>
        <v>-</v>
      </c>
      <c r="S3360" t="str">
        <f t="shared" ca="1" si="765"/>
        <v>-</v>
      </c>
      <c r="T3360" t="str">
        <f t="shared" ca="1" si="766"/>
        <v>-</v>
      </c>
      <c r="U3360" t="str">
        <f t="shared" ca="1" si="767"/>
        <v>-</v>
      </c>
      <c r="V3360" t="str">
        <f t="shared" ca="1" si="768"/>
        <v>-</v>
      </c>
      <c r="W3360">
        <f t="shared" ca="1" si="756"/>
        <v>54.74</v>
      </c>
      <c r="X3360" t="str">
        <f t="shared" si="757"/>
        <v>C3353</v>
      </c>
      <c r="Y3360" s="4">
        <f t="shared" ca="1" si="758"/>
        <v>0.2</v>
      </c>
    </row>
    <row r="3361" spans="1:25" x14ac:dyDescent="0.2">
      <c r="A3361" t="s">
        <v>3025</v>
      </c>
      <c r="B3361">
        <v>7</v>
      </c>
      <c r="C3361">
        <v>33.950000000000003</v>
      </c>
      <c r="D3361">
        <v>4.8499999999999996</v>
      </c>
      <c r="E3361">
        <v>28.36</v>
      </c>
      <c r="F3361">
        <v>4.05</v>
      </c>
      <c r="G3361">
        <v>26.32</v>
      </c>
      <c r="H3361">
        <v>3.76</v>
      </c>
      <c r="I3361">
        <v>30.45</v>
      </c>
      <c r="J3361">
        <v>4.3499999999999996</v>
      </c>
      <c r="K3361">
        <v>34.6</v>
      </c>
      <c r="L3361">
        <v>4.9400000000000004</v>
      </c>
      <c r="M3361" t="str">
        <f t="shared" ca="1" si="759"/>
        <v>-</v>
      </c>
      <c r="N3361" t="str">
        <f t="shared" ca="1" si="760"/>
        <v>-</v>
      </c>
      <c r="O3361" t="str">
        <f t="shared" ca="1" si="761"/>
        <v>-</v>
      </c>
      <c r="P3361" t="str">
        <f t="shared" ca="1" si="762"/>
        <v>-</v>
      </c>
      <c r="Q3361" t="str">
        <f t="shared" ca="1" si="763"/>
        <v>-</v>
      </c>
      <c r="R3361" t="str">
        <f t="shared" ca="1" si="764"/>
        <v>-</v>
      </c>
      <c r="S3361" t="str">
        <f t="shared" ca="1" si="765"/>
        <v>-</v>
      </c>
      <c r="T3361" t="str">
        <f t="shared" ca="1" si="766"/>
        <v>-</v>
      </c>
      <c r="U3361" t="str">
        <f t="shared" ca="1" si="767"/>
        <v>-</v>
      </c>
      <c r="V3361" t="str">
        <f t="shared" ca="1" si="768"/>
        <v>-</v>
      </c>
      <c r="W3361">
        <f t="shared" ca="1" si="756"/>
        <v>33.950000000000003</v>
      </c>
      <c r="X3361" t="str">
        <f t="shared" si="757"/>
        <v>C3353</v>
      </c>
      <c r="Y3361" s="4">
        <f t="shared" ca="1" si="758"/>
        <v>0</v>
      </c>
    </row>
    <row r="3362" spans="1:25" x14ac:dyDescent="0.2">
      <c r="A3362" t="s">
        <v>21</v>
      </c>
      <c r="M3362" t="str">
        <f t="shared" ca="1" si="759"/>
        <v>-</v>
      </c>
      <c r="N3362" t="str">
        <f t="shared" ca="1" si="760"/>
        <v>-</v>
      </c>
      <c r="O3362" t="str">
        <f t="shared" ca="1" si="761"/>
        <v>-</v>
      </c>
      <c r="P3362" t="str">
        <f t="shared" ca="1" si="762"/>
        <v>-</v>
      </c>
      <c r="Q3362" t="str">
        <f t="shared" ca="1" si="763"/>
        <v>-</v>
      </c>
      <c r="R3362" t="str">
        <f t="shared" ca="1" si="764"/>
        <v>-</v>
      </c>
      <c r="S3362" t="str">
        <f t="shared" ca="1" si="765"/>
        <v>-</v>
      </c>
      <c r="T3362" t="str">
        <f t="shared" ca="1" si="766"/>
        <v>-</v>
      </c>
      <c r="U3362" t="str">
        <f t="shared" ca="1" si="767"/>
        <v>-</v>
      </c>
      <c r="V3362" t="str">
        <f t="shared" ca="1" si="768"/>
        <v>-</v>
      </c>
      <c r="W3362">
        <f t="shared" ca="1" si="756"/>
        <v>0</v>
      </c>
      <c r="X3362" t="str">
        <f t="shared" si="757"/>
        <v>C3353</v>
      </c>
      <c r="Y3362" s="4" t="str">
        <f t="shared" si="758"/>
        <v/>
      </c>
    </row>
    <row r="3363" spans="1:25" x14ac:dyDescent="0.2">
      <c r="A3363" t="s">
        <v>3026</v>
      </c>
      <c r="B3363">
        <v>6</v>
      </c>
      <c r="C3363">
        <v>23.04</v>
      </c>
      <c r="D3363">
        <v>3.84</v>
      </c>
      <c r="E3363">
        <v>21.47</v>
      </c>
      <c r="F3363">
        <v>3.58</v>
      </c>
      <c r="G3363">
        <v>20.2</v>
      </c>
      <c r="H3363">
        <v>3.37</v>
      </c>
      <c r="I3363">
        <v>18.97</v>
      </c>
      <c r="J3363">
        <v>3.16</v>
      </c>
      <c r="K3363">
        <v>21.98</v>
      </c>
      <c r="L3363">
        <v>3.66</v>
      </c>
      <c r="M3363" t="str">
        <f t="shared" ca="1" si="759"/>
        <v>-</v>
      </c>
      <c r="N3363" t="str">
        <f t="shared" ca="1" si="760"/>
        <v>-</v>
      </c>
      <c r="O3363" t="str">
        <f t="shared" ca="1" si="761"/>
        <v>YES</v>
      </c>
      <c r="P3363" t="str">
        <f t="shared" ca="1" si="762"/>
        <v>-</v>
      </c>
      <c r="Q3363" t="str">
        <f t="shared" ca="1" si="763"/>
        <v>YES</v>
      </c>
      <c r="R3363" t="str">
        <f t="shared" ca="1" si="764"/>
        <v>-</v>
      </c>
      <c r="S3363" t="str">
        <f t="shared" ca="1" si="765"/>
        <v>YES</v>
      </c>
      <c r="T3363" t="str">
        <f t="shared" ca="1" si="766"/>
        <v>-</v>
      </c>
      <c r="U3363" t="str">
        <f t="shared" ca="1" si="767"/>
        <v>YES</v>
      </c>
      <c r="V3363" t="str">
        <f t="shared" ca="1" si="768"/>
        <v>-</v>
      </c>
      <c r="W3363">
        <f t="shared" ca="1" si="756"/>
        <v>23.04</v>
      </c>
      <c r="X3363" t="str">
        <f t="shared" si="757"/>
        <v>C3363</v>
      </c>
      <c r="Y3363" s="4">
        <f t="shared" ca="1" si="758"/>
        <v>0.4</v>
      </c>
    </row>
    <row r="3364" spans="1:25" x14ac:dyDescent="0.2">
      <c r="A3364" t="s">
        <v>3027</v>
      </c>
      <c r="B3364">
        <v>14</v>
      </c>
      <c r="C3364">
        <v>51.25</v>
      </c>
      <c r="D3364">
        <v>3.66</v>
      </c>
      <c r="E3364">
        <v>47.73</v>
      </c>
      <c r="F3364">
        <v>3.41</v>
      </c>
      <c r="G3364">
        <v>41.93</v>
      </c>
      <c r="H3364">
        <v>2.99</v>
      </c>
      <c r="I3364">
        <v>36.72</v>
      </c>
      <c r="J3364">
        <v>2.62</v>
      </c>
      <c r="K3364">
        <v>38.94</v>
      </c>
      <c r="L3364">
        <v>2.78</v>
      </c>
      <c r="M3364" t="str">
        <f t="shared" ca="1" si="759"/>
        <v>-</v>
      </c>
      <c r="N3364" t="str">
        <f t="shared" ca="1" si="760"/>
        <v>-</v>
      </c>
      <c r="O3364" t="str">
        <f t="shared" ca="1" si="761"/>
        <v>-</v>
      </c>
      <c r="P3364" t="str">
        <f t="shared" ca="1" si="762"/>
        <v>-</v>
      </c>
      <c r="Q3364" t="str">
        <f t="shared" ca="1" si="763"/>
        <v>-</v>
      </c>
      <c r="R3364" t="str">
        <f t="shared" ca="1" si="764"/>
        <v>-</v>
      </c>
      <c r="S3364" t="str">
        <f t="shared" ca="1" si="765"/>
        <v>-</v>
      </c>
      <c r="T3364" t="str">
        <f t="shared" ca="1" si="766"/>
        <v>-</v>
      </c>
      <c r="U3364" t="str">
        <f t="shared" ca="1" si="767"/>
        <v>-</v>
      </c>
      <c r="V3364" t="str">
        <f t="shared" ca="1" si="768"/>
        <v>-</v>
      </c>
      <c r="W3364">
        <f t="shared" ca="1" si="756"/>
        <v>51.25</v>
      </c>
      <c r="X3364" t="str">
        <f t="shared" si="757"/>
        <v>C3363</v>
      </c>
      <c r="Y3364" s="4">
        <f t="shared" ca="1" si="758"/>
        <v>0</v>
      </c>
    </row>
    <row r="3365" spans="1:25" x14ac:dyDescent="0.2">
      <c r="A3365" t="s">
        <v>3028</v>
      </c>
      <c r="B3365">
        <v>6</v>
      </c>
      <c r="C3365">
        <v>22.51</v>
      </c>
      <c r="D3365">
        <v>3.75</v>
      </c>
      <c r="E3365">
        <v>22</v>
      </c>
      <c r="F3365">
        <v>3.67</v>
      </c>
      <c r="G3365">
        <v>21.01</v>
      </c>
      <c r="H3365">
        <v>3.5</v>
      </c>
      <c r="I3365">
        <v>20.84</v>
      </c>
      <c r="J3365">
        <v>3.47</v>
      </c>
      <c r="K3365">
        <v>23.98</v>
      </c>
      <c r="L3365">
        <v>4</v>
      </c>
      <c r="M3365" t="str">
        <f t="shared" ca="1" si="759"/>
        <v>YES</v>
      </c>
      <c r="N3365" t="str">
        <f t="shared" ca="1" si="760"/>
        <v>-</v>
      </c>
      <c r="O3365" t="str">
        <f t="shared" ca="1" si="761"/>
        <v>-</v>
      </c>
      <c r="P3365" t="str">
        <f t="shared" ca="1" si="762"/>
        <v>-</v>
      </c>
      <c r="Q3365" t="str">
        <f t="shared" ca="1" si="763"/>
        <v>-</v>
      </c>
      <c r="R3365" t="str">
        <f t="shared" ca="1" si="764"/>
        <v>-</v>
      </c>
      <c r="S3365" t="str">
        <f t="shared" ca="1" si="765"/>
        <v>-</v>
      </c>
      <c r="T3365" t="str">
        <f t="shared" ca="1" si="766"/>
        <v>-</v>
      </c>
      <c r="U3365" t="str">
        <f t="shared" ca="1" si="767"/>
        <v>-</v>
      </c>
      <c r="V3365" t="str">
        <f t="shared" ca="1" si="768"/>
        <v>-</v>
      </c>
      <c r="W3365">
        <f t="shared" ca="1" si="756"/>
        <v>22.51</v>
      </c>
      <c r="X3365" t="str">
        <f t="shared" si="757"/>
        <v>C3363</v>
      </c>
      <c r="Y3365" s="4">
        <f t="shared" ca="1" si="758"/>
        <v>0.1</v>
      </c>
    </row>
    <row r="3366" spans="1:25" x14ac:dyDescent="0.2">
      <c r="A3366" t="s">
        <v>3029</v>
      </c>
      <c r="B3366">
        <v>9</v>
      </c>
      <c r="C3366">
        <v>35.049999999999997</v>
      </c>
      <c r="D3366">
        <v>3.89</v>
      </c>
      <c r="E3366">
        <v>30.07</v>
      </c>
      <c r="F3366">
        <v>3.34</v>
      </c>
      <c r="G3366">
        <v>28.48</v>
      </c>
      <c r="H3366">
        <v>3.16</v>
      </c>
      <c r="I3366">
        <v>27.71</v>
      </c>
      <c r="J3366">
        <v>3.08</v>
      </c>
      <c r="K3366">
        <v>32.14</v>
      </c>
      <c r="L3366">
        <v>3.57</v>
      </c>
      <c r="M3366" t="str">
        <f t="shared" ca="1" si="759"/>
        <v>-</v>
      </c>
      <c r="N3366" t="str">
        <f t="shared" ca="1" si="760"/>
        <v>-</v>
      </c>
      <c r="O3366" t="str">
        <f t="shared" ca="1" si="761"/>
        <v>-</v>
      </c>
      <c r="P3366" t="str">
        <f t="shared" ca="1" si="762"/>
        <v>-</v>
      </c>
      <c r="Q3366" t="str">
        <f t="shared" ca="1" si="763"/>
        <v>-</v>
      </c>
      <c r="R3366" t="str">
        <f t="shared" ca="1" si="764"/>
        <v>-</v>
      </c>
      <c r="S3366" t="str">
        <f t="shared" ca="1" si="765"/>
        <v>-</v>
      </c>
      <c r="T3366" t="str">
        <f t="shared" ca="1" si="766"/>
        <v>-</v>
      </c>
      <c r="U3366" t="str">
        <f t="shared" ca="1" si="767"/>
        <v>-</v>
      </c>
      <c r="V3366" t="str">
        <f t="shared" ca="1" si="768"/>
        <v>-</v>
      </c>
      <c r="W3366">
        <f t="shared" ca="1" si="756"/>
        <v>35.049999999999997</v>
      </c>
      <c r="X3366" t="str">
        <f t="shared" si="757"/>
        <v>C3363</v>
      </c>
      <c r="Y3366" s="4">
        <f t="shared" ca="1" si="758"/>
        <v>0</v>
      </c>
    </row>
    <row r="3367" spans="1:25" x14ac:dyDescent="0.2">
      <c r="A3367" t="s">
        <v>3030</v>
      </c>
      <c r="B3367">
        <v>9</v>
      </c>
      <c r="C3367">
        <v>33.47</v>
      </c>
      <c r="D3367">
        <v>3.72</v>
      </c>
      <c r="E3367">
        <v>28.9</v>
      </c>
      <c r="F3367">
        <v>3.21</v>
      </c>
      <c r="G3367">
        <v>26.61</v>
      </c>
      <c r="H3367">
        <v>2.96</v>
      </c>
      <c r="I3367">
        <v>25</v>
      </c>
      <c r="J3367">
        <v>2.78</v>
      </c>
      <c r="K3367">
        <v>27.94</v>
      </c>
      <c r="L3367">
        <v>3.1</v>
      </c>
      <c r="M3367" t="str">
        <f t="shared" ca="1" si="759"/>
        <v>-</v>
      </c>
      <c r="N3367" t="str">
        <f t="shared" ca="1" si="760"/>
        <v>-</v>
      </c>
      <c r="O3367" t="str">
        <f t="shared" ca="1" si="761"/>
        <v>-</v>
      </c>
      <c r="P3367" t="str">
        <f t="shared" ca="1" si="762"/>
        <v>YES</v>
      </c>
      <c r="Q3367" t="str">
        <f t="shared" ca="1" si="763"/>
        <v>-</v>
      </c>
      <c r="R3367" t="str">
        <f t="shared" ca="1" si="764"/>
        <v>-</v>
      </c>
      <c r="S3367" t="str">
        <f t="shared" ca="1" si="765"/>
        <v>-</v>
      </c>
      <c r="T3367" t="str">
        <f t="shared" ca="1" si="766"/>
        <v>-</v>
      </c>
      <c r="U3367" t="str">
        <f t="shared" ca="1" si="767"/>
        <v>-</v>
      </c>
      <c r="V3367" t="str">
        <f t="shared" ca="1" si="768"/>
        <v>-</v>
      </c>
      <c r="W3367">
        <f t="shared" ca="1" si="756"/>
        <v>33.47</v>
      </c>
      <c r="X3367" t="str">
        <f t="shared" si="757"/>
        <v>C3363</v>
      </c>
      <c r="Y3367" s="4">
        <f t="shared" ca="1" si="758"/>
        <v>0.1</v>
      </c>
    </row>
    <row r="3368" spans="1:25" x14ac:dyDescent="0.2">
      <c r="A3368" t="s">
        <v>3031</v>
      </c>
      <c r="B3368">
        <v>6</v>
      </c>
      <c r="C3368">
        <v>22.91</v>
      </c>
      <c r="D3368">
        <v>3.82</v>
      </c>
      <c r="E3368">
        <v>23</v>
      </c>
      <c r="F3368">
        <v>3.83</v>
      </c>
      <c r="G3368">
        <v>22.54</v>
      </c>
      <c r="H3368">
        <v>3.76</v>
      </c>
      <c r="I3368">
        <v>22.2</v>
      </c>
      <c r="J3368">
        <v>3.7</v>
      </c>
      <c r="K3368">
        <v>26.61</v>
      </c>
      <c r="L3368">
        <v>4.4400000000000004</v>
      </c>
      <c r="M3368" t="str">
        <f t="shared" ca="1" si="759"/>
        <v>-</v>
      </c>
      <c r="N3368" t="str">
        <f t="shared" ca="1" si="760"/>
        <v>-</v>
      </c>
      <c r="O3368" t="str">
        <f t="shared" ca="1" si="761"/>
        <v>-</v>
      </c>
      <c r="P3368" t="str">
        <f t="shared" ca="1" si="762"/>
        <v>-</v>
      </c>
      <c r="Q3368" t="str">
        <f t="shared" ca="1" si="763"/>
        <v>-</v>
      </c>
      <c r="R3368" t="str">
        <f t="shared" ca="1" si="764"/>
        <v>-</v>
      </c>
      <c r="S3368" t="str">
        <f t="shared" ca="1" si="765"/>
        <v>-</v>
      </c>
      <c r="T3368" t="str">
        <f t="shared" ca="1" si="766"/>
        <v>-</v>
      </c>
      <c r="U3368" t="str">
        <f t="shared" ca="1" si="767"/>
        <v>-</v>
      </c>
      <c r="V3368" t="str">
        <f t="shared" ca="1" si="768"/>
        <v>-</v>
      </c>
      <c r="W3368">
        <f t="shared" ca="1" si="756"/>
        <v>22.91</v>
      </c>
      <c r="X3368" t="str">
        <f t="shared" si="757"/>
        <v>C3363</v>
      </c>
      <c r="Y3368" s="4">
        <f t="shared" ca="1" si="758"/>
        <v>0</v>
      </c>
    </row>
    <row r="3369" spans="1:25" x14ac:dyDescent="0.2">
      <c r="A3369" t="s">
        <v>3032</v>
      </c>
      <c r="B3369">
        <v>14</v>
      </c>
      <c r="C3369">
        <v>49.43</v>
      </c>
      <c r="D3369">
        <v>3.53</v>
      </c>
      <c r="E3369">
        <v>44.91</v>
      </c>
      <c r="F3369">
        <v>3.21</v>
      </c>
      <c r="G3369">
        <v>38.51</v>
      </c>
      <c r="H3369">
        <v>2.75</v>
      </c>
      <c r="I3369">
        <v>33.229999999999997</v>
      </c>
      <c r="J3369">
        <v>2.37</v>
      </c>
      <c r="K3369">
        <v>36.61</v>
      </c>
      <c r="L3369">
        <v>2.62</v>
      </c>
      <c r="M3369" t="str">
        <f t="shared" ca="1" si="759"/>
        <v>-</v>
      </c>
      <c r="N3369" t="str">
        <f t="shared" ca="1" si="760"/>
        <v>YES</v>
      </c>
      <c r="O3369" t="str">
        <f t="shared" ca="1" si="761"/>
        <v>-</v>
      </c>
      <c r="P3369" t="str">
        <f t="shared" ca="1" si="762"/>
        <v>YES</v>
      </c>
      <c r="Q3369" t="str">
        <f t="shared" ca="1" si="763"/>
        <v>-</v>
      </c>
      <c r="R3369" t="str">
        <f t="shared" ca="1" si="764"/>
        <v>YES</v>
      </c>
      <c r="S3369" t="str">
        <f t="shared" ca="1" si="765"/>
        <v>-</v>
      </c>
      <c r="T3369" t="str">
        <f t="shared" ca="1" si="766"/>
        <v>YES</v>
      </c>
      <c r="U3369" t="str">
        <f t="shared" ca="1" si="767"/>
        <v>-</v>
      </c>
      <c r="V3369" t="str">
        <f t="shared" ca="1" si="768"/>
        <v>YES</v>
      </c>
      <c r="W3369">
        <f t="shared" ca="1" si="756"/>
        <v>49.43</v>
      </c>
      <c r="X3369" t="str">
        <f t="shared" si="757"/>
        <v>C3363</v>
      </c>
      <c r="Y3369" s="4">
        <f t="shared" ca="1" si="758"/>
        <v>0.5</v>
      </c>
    </row>
    <row r="3370" spans="1:25" x14ac:dyDescent="0.2">
      <c r="A3370" t="s">
        <v>3033</v>
      </c>
      <c r="B3370">
        <v>9</v>
      </c>
      <c r="C3370">
        <v>36</v>
      </c>
      <c r="D3370">
        <v>4</v>
      </c>
      <c r="E3370">
        <v>29.68</v>
      </c>
      <c r="F3370">
        <v>3.3</v>
      </c>
      <c r="G3370">
        <v>26.36</v>
      </c>
      <c r="H3370">
        <v>2.93</v>
      </c>
      <c r="I3370">
        <v>24.49</v>
      </c>
      <c r="J3370">
        <v>2.72</v>
      </c>
      <c r="K3370">
        <v>28.13</v>
      </c>
      <c r="L3370">
        <v>3.13</v>
      </c>
      <c r="M3370" t="str">
        <f t="shared" ca="1" si="759"/>
        <v>-</v>
      </c>
      <c r="N3370" t="str">
        <f t="shared" ca="1" si="760"/>
        <v>-</v>
      </c>
      <c r="O3370" t="str">
        <f t="shared" ca="1" si="761"/>
        <v>-</v>
      </c>
      <c r="P3370" t="str">
        <f t="shared" ca="1" si="762"/>
        <v>-</v>
      </c>
      <c r="Q3370" t="str">
        <f t="shared" ca="1" si="763"/>
        <v>-</v>
      </c>
      <c r="R3370" t="str">
        <f t="shared" ca="1" si="764"/>
        <v>-</v>
      </c>
      <c r="S3370" t="str">
        <f t="shared" ca="1" si="765"/>
        <v>-</v>
      </c>
      <c r="T3370" t="str">
        <f t="shared" ca="1" si="766"/>
        <v>-</v>
      </c>
      <c r="U3370" t="str">
        <f t="shared" ca="1" si="767"/>
        <v>-</v>
      </c>
      <c r="V3370" t="str">
        <f t="shared" ca="1" si="768"/>
        <v>-</v>
      </c>
      <c r="W3370">
        <f t="shared" ca="1" si="756"/>
        <v>36</v>
      </c>
      <c r="X3370" t="str">
        <f t="shared" si="757"/>
        <v>C3363</v>
      </c>
      <c r="Y3370" s="4">
        <f t="shared" ca="1" si="758"/>
        <v>0</v>
      </c>
    </row>
    <row r="3371" spans="1:25" x14ac:dyDescent="0.2">
      <c r="A3371" t="s">
        <v>3034</v>
      </c>
      <c r="B3371">
        <v>14</v>
      </c>
      <c r="C3371">
        <v>50.12</v>
      </c>
      <c r="D3371">
        <v>3.58</v>
      </c>
      <c r="E3371">
        <v>45.56</v>
      </c>
      <c r="F3371">
        <v>3.25</v>
      </c>
      <c r="G3371">
        <v>44.79</v>
      </c>
      <c r="H3371">
        <v>3.2</v>
      </c>
      <c r="I3371">
        <v>40.81</v>
      </c>
      <c r="J3371">
        <v>2.91</v>
      </c>
      <c r="K3371">
        <v>44.9</v>
      </c>
      <c r="L3371">
        <v>3.21</v>
      </c>
      <c r="M3371" t="str">
        <f t="shared" ca="1" si="759"/>
        <v>-</v>
      </c>
      <c r="N3371" t="str">
        <f t="shared" ca="1" si="760"/>
        <v>-</v>
      </c>
      <c r="O3371" t="str">
        <f t="shared" ca="1" si="761"/>
        <v>-</v>
      </c>
      <c r="P3371" t="str">
        <f t="shared" ca="1" si="762"/>
        <v>-</v>
      </c>
      <c r="Q3371" t="str">
        <f t="shared" ca="1" si="763"/>
        <v>-</v>
      </c>
      <c r="R3371" t="str">
        <f t="shared" ca="1" si="764"/>
        <v>-</v>
      </c>
      <c r="S3371" t="str">
        <f t="shared" ca="1" si="765"/>
        <v>-</v>
      </c>
      <c r="T3371" t="str">
        <f t="shared" ca="1" si="766"/>
        <v>-</v>
      </c>
      <c r="U3371" t="str">
        <f t="shared" ca="1" si="767"/>
        <v>-</v>
      </c>
      <c r="V3371" t="str">
        <f t="shared" ca="1" si="768"/>
        <v>-</v>
      </c>
      <c r="W3371">
        <f t="shared" ca="1" si="756"/>
        <v>50.12</v>
      </c>
      <c r="X3371" t="str">
        <f t="shared" si="757"/>
        <v>C3363</v>
      </c>
      <c r="Y3371" s="4">
        <f t="shared" ca="1" si="758"/>
        <v>0</v>
      </c>
    </row>
    <row r="3372" spans="1:25" x14ac:dyDescent="0.2">
      <c r="A3372" t="s">
        <v>21</v>
      </c>
      <c r="M3372" t="str">
        <f t="shared" ca="1" si="759"/>
        <v>-</v>
      </c>
      <c r="N3372" t="str">
        <f t="shared" ca="1" si="760"/>
        <v>-</v>
      </c>
      <c r="O3372" t="str">
        <f t="shared" ca="1" si="761"/>
        <v>-</v>
      </c>
      <c r="P3372" t="str">
        <f t="shared" ca="1" si="762"/>
        <v>-</v>
      </c>
      <c r="Q3372" t="str">
        <f t="shared" ca="1" si="763"/>
        <v>-</v>
      </c>
      <c r="R3372" t="str">
        <f t="shared" ca="1" si="764"/>
        <v>-</v>
      </c>
      <c r="S3372" t="str">
        <f t="shared" ca="1" si="765"/>
        <v>-</v>
      </c>
      <c r="T3372" t="str">
        <f t="shared" ca="1" si="766"/>
        <v>-</v>
      </c>
      <c r="U3372" t="str">
        <f t="shared" ca="1" si="767"/>
        <v>-</v>
      </c>
      <c r="V3372" t="str">
        <f t="shared" ca="1" si="768"/>
        <v>-</v>
      </c>
      <c r="W3372">
        <f t="shared" ca="1" si="756"/>
        <v>0</v>
      </c>
      <c r="X3372" t="str">
        <f t="shared" si="757"/>
        <v>C3363</v>
      </c>
      <c r="Y3372" s="4" t="str">
        <f t="shared" si="758"/>
        <v/>
      </c>
    </row>
    <row r="3373" spans="1:25" x14ac:dyDescent="0.2">
      <c r="A3373" t="s">
        <v>3035</v>
      </c>
      <c r="B3373">
        <v>8</v>
      </c>
      <c r="C3373">
        <v>28.02</v>
      </c>
      <c r="D3373">
        <v>3.5</v>
      </c>
      <c r="E3373">
        <v>23.29</v>
      </c>
      <c r="F3373">
        <v>2.91</v>
      </c>
      <c r="G3373">
        <v>20.84</v>
      </c>
      <c r="H3373">
        <v>2.6</v>
      </c>
      <c r="I3373">
        <v>19.8</v>
      </c>
      <c r="J3373">
        <v>2.4700000000000002</v>
      </c>
      <c r="K3373">
        <v>20.38</v>
      </c>
      <c r="L3373">
        <v>2.5499999999999998</v>
      </c>
      <c r="M3373" t="str">
        <f t="shared" ca="1" si="759"/>
        <v>-</v>
      </c>
      <c r="N3373" t="str">
        <f t="shared" ca="1" si="760"/>
        <v>-</v>
      </c>
      <c r="O3373" t="str">
        <f t="shared" ca="1" si="761"/>
        <v>-</v>
      </c>
      <c r="P3373" t="str">
        <f t="shared" ca="1" si="762"/>
        <v>-</v>
      </c>
      <c r="Q3373" t="str">
        <f t="shared" ca="1" si="763"/>
        <v>-</v>
      </c>
      <c r="R3373" t="str">
        <f t="shared" ca="1" si="764"/>
        <v>-</v>
      </c>
      <c r="S3373" t="str">
        <f t="shared" ca="1" si="765"/>
        <v>-</v>
      </c>
      <c r="T3373" t="str">
        <f t="shared" ca="1" si="766"/>
        <v>-</v>
      </c>
      <c r="U3373" t="str">
        <f t="shared" ca="1" si="767"/>
        <v>-</v>
      </c>
      <c r="V3373" t="str">
        <f t="shared" ca="1" si="768"/>
        <v>-</v>
      </c>
      <c r="W3373">
        <f t="shared" ca="1" si="756"/>
        <v>28.02</v>
      </c>
      <c r="X3373" t="str">
        <f t="shared" si="757"/>
        <v>C3373</v>
      </c>
      <c r="Y3373" s="4">
        <f t="shared" ca="1" si="758"/>
        <v>0</v>
      </c>
    </row>
    <row r="3374" spans="1:25" x14ac:dyDescent="0.2">
      <c r="A3374" t="s">
        <v>3036</v>
      </c>
      <c r="B3374">
        <v>8</v>
      </c>
      <c r="C3374">
        <v>29.47</v>
      </c>
      <c r="D3374">
        <v>3.68</v>
      </c>
      <c r="E3374">
        <v>22.02</v>
      </c>
      <c r="F3374">
        <v>2.75</v>
      </c>
      <c r="G3374">
        <v>17.48</v>
      </c>
      <c r="H3374">
        <v>2.19</v>
      </c>
      <c r="I3374">
        <v>15.58</v>
      </c>
      <c r="J3374">
        <v>1.95</v>
      </c>
      <c r="K3374">
        <v>16.04</v>
      </c>
      <c r="L3374">
        <v>2.0099999999999998</v>
      </c>
      <c r="M3374" t="str">
        <f t="shared" ca="1" si="759"/>
        <v>-</v>
      </c>
      <c r="N3374" t="str">
        <f t="shared" ca="1" si="760"/>
        <v>-</v>
      </c>
      <c r="O3374" t="str">
        <f t="shared" ca="1" si="761"/>
        <v>YES</v>
      </c>
      <c r="P3374" t="str">
        <f t="shared" ca="1" si="762"/>
        <v>YES</v>
      </c>
      <c r="Q3374" t="str">
        <f t="shared" ca="1" si="763"/>
        <v>YES</v>
      </c>
      <c r="R3374" t="str">
        <f t="shared" ca="1" si="764"/>
        <v>YES</v>
      </c>
      <c r="S3374" t="str">
        <f t="shared" ca="1" si="765"/>
        <v>YES</v>
      </c>
      <c r="T3374" t="str">
        <f t="shared" ca="1" si="766"/>
        <v>YES</v>
      </c>
      <c r="U3374" t="str">
        <f t="shared" ca="1" si="767"/>
        <v>YES</v>
      </c>
      <c r="V3374" t="str">
        <f t="shared" ca="1" si="768"/>
        <v>YES</v>
      </c>
      <c r="W3374">
        <f t="shared" ca="1" si="756"/>
        <v>29.47</v>
      </c>
      <c r="X3374" t="str">
        <f t="shared" si="757"/>
        <v>C3373</v>
      </c>
      <c r="Y3374" s="4">
        <f t="shared" ca="1" si="758"/>
        <v>0.8</v>
      </c>
    </row>
    <row r="3375" spans="1:25" x14ac:dyDescent="0.2">
      <c r="A3375" t="s">
        <v>3037</v>
      </c>
      <c r="B3375">
        <v>9</v>
      </c>
      <c r="C3375">
        <v>34.700000000000003</v>
      </c>
      <c r="D3375">
        <v>3.86</v>
      </c>
      <c r="E3375">
        <v>35.770000000000003</v>
      </c>
      <c r="F3375">
        <v>3.97</v>
      </c>
      <c r="G3375">
        <v>37.46</v>
      </c>
      <c r="H3375">
        <v>4.16</v>
      </c>
      <c r="I3375">
        <v>39.479999999999997</v>
      </c>
      <c r="J3375">
        <v>4.3899999999999997</v>
      </c>
      <c r="K3375">
        <v>40.6</v>
      </c>
      <c r="L3375">
        <v>4.51</v>
      </c>
      <c r="M3375" t="str">
        <f t="shared" ca="1" si="759"/>
        <v>-</v>
      </c>
      <c r="N3375" t="str">
        <f t="shared" ca="1" si="760"/>
        <v>-</v>
      </c>
      <c r="O3375" t="str">
        <f t="shared" ca="1" si="761"/>
        <v>-</v>
      </c>
      <c r="P3375" t="str">
        <f t="shared" ca="1" si="762"/>
        <v>-</v>
      </c>
      <c r="Q3375" t="str">
        <f t="shared" ca="1" si="763"/>
        <v>-</v>
      </c>
      <c r="R3375" t="str">
        <f t="shared" ca="1" si="764"/>
        <v>-</v>
      </c>
      <c r="S3375" t="str">
        <f t="shared" ca="1" si="765"/>
        <v>-</v>
      </c>
      <c r="T3375" t="str">
        <f t="shared" ca="1" si="766"/>
        <v>-</v>
      </c>
      <c r="U3375" t="str">
        <f t="shared" ca="1" si="767"/>
        <v>-</v>
      </c>
      <c r="V3375" t="str">
        <f t="shared" ca="1" si="768"/>
        <v>-</v>
      </c>
      <c r="W3375">
        <f t="shared" ca="1" si="756"/>
        <v>34.700000000000003</v>
      </c>
      <c r="X3375" t="str">
        <f t="shared" si="757"/>
        <v>C3373</v>
      </c>
      <c r="Y3375" s="4">
        <f t="shared" ca="1" si="758"/>
        <v>0</v>
      </c>
    </row>
    <row r="3376" spans="1:25" x14ac:dyDescent="0.2">
      <c r="A3376" t="s">
        <v>3038</v>
      </c>
      <c r="B3376">
        <v>10</v>
      </c>
      <c r="C3376">
        <v>36.020000000000003</v>
      </c>
      <c r="D3376">
        <v>3.6</v>
      </c>
      <c r="E3376">
        <v>29.52</v>
      </c>
      <c r="F3376">
        <v>2.95</v>
      </c>
      <c r="G3376">
        <v>27.88</v>
      </c>
      <c r="H3376">
        <v>2.79</v>
      </c>
      <c r="I3376">
        <v>30.89</v>
      </c>
      <c r="J3376">
        <v>3.09</v>
      </c>
      <c r="K3376">
        <v>37.549999999999997</v>
      </c>
      <c r="L3376">
        <v>3.76</v>
      </c>
      <c r="M3376" t="str">
        <f t="shared" ca="1" si="759"/>
        <v>-</v>
      </c>
      <c r="N3376" t="str">
        <f t="shared" ca="1" si="760"/>
        <v>-</v>
      </c>
      <c r="O3376" t="str">
        <f t="shared" ca="1" si="761"/>
        <v>-</v>
      </c>
      <c r="P3376" t="str">
        <f t="shared" ca="1" si="762"/>
        <v>-</v>
      </c>
      <c r="Q3376" t="str">
        <f t="shared" ca="1" si="763"/>
        <v>-</v>
      </c>
      <c r="R3376" t="str">
        <f t="shared" ca="1" si="764"/>
        <v>-</v>
      </c>
      <c r="S3376" t="str">
        <f t="shared" ca="1" si="765"/>
        <v>-</v>
      </c>
      <c r="T3376" t="str">
        <f t="shared" ca="1" si="766"/>
        <v>-</v>
      </c>
      <c r="U3376" t="str">
        <f t="shared" ca="1" si="767"/>
        <v>-</v>
      </c>
      <c r="V3376" t="str">
        <f t="shared" ca="1" si="768"/>
        <v>-</v>
      </c>
      <c r="W3376">
        <f t="shared" ca="1" si="756"/>
        <v>36.020000000000003</v>
      </c>
      <c r="X3376" t="str">
        <f t="shared" si="757"/>
        <v>C3373</v>
      </c>
      <c r="Y3376" s="4">
        <f t="shared" ca="1" si="758"/>
        <v>0</v>
      </c>
    </row>
    <row r="3377" spans="1:25" x14ac:dyDescent="0.2">
      <c r="A3377" t="s">
        <v>3039</v>
      </c>
      <c r="B3377">
        <v>9</v>
      </c>
      <c r="C3377">
        <v>31.31</v>
      </c>
      <c r="D3377">
        <v>3.48</v>
      </c>
      <c r="E3377">
        <v>25.94</v>
      </c>
      <c r="F3377">
        <v>2.88</v>
      </c>
      <c r="G3377">
        <v>27.08</v>
      </c>
      <c r="H3377">
        <v>3.01</v>
      </c>
      <c r="I3377">
        <v>26.62</v>
      </c>
      <c r="J3377">
        <v>2.96</v>
      </c>
      <c r="K3377">
        <v>26.71</v>
      </c>
      <c r="L3377">
        <v>2.97</v>
      </c>
      <c r="M3377" t="str">
        <f t="shared" ca="1" si="759"/>
        <v>-</v>
      </c>
      <c r="N3377" t="str">
        <f t="shared" ca="1" si="760"/>
        <v>YES</v>
      </c>
      <c r="O3377" t="str">
        <f t="shared" ca="1" si="761"/>
        <v>-</v>
      </c>
      <c r="P3377" t="str">
        <f t="shared" ca="1" si="762"/>
        <v>-</v>
      </c>
      <c r="Q3377" t="str">
        <f t="shared" ca="1" si="763"/>
        <v>-</v>
      </c>
      <c r="R3377" t="str">
        <f t="shared" ca="1" si="764"/>
        <v>-</v>
      </c>
      <c r="S3377" t="str">
        <f t="shared" ca="1" si="765"/>
        <v>-</v>
      </c>
      <c r="T3377" t="str">
        <f t="shared" ca="1" si="766"/>
        <v>-</v>
      </c>
      <c r="U3377" t="str">
        <f t="shared" ca="1" si="767"/>
        <v>-</v>
      </c>
      <c r="V3377" t="str">
        <f t="shared" ca="1" si="768"/>
        <v>-</v>
      </c>
      <c r="W3377">
        <f t="shared" ca="1" si="756"/>
        <v>31.31</v>
      </c>
      <c r="X3377" t="str">
        <f t="shared" si="757"/>
        <v>C3373</v>
      </c>
      <c r="Y3377" s="4">
        <f t="shared" ca="1" si="758"/>
        <v>0.1</v>
      </c>
    </row>
    <row r="3378" spans="1:25" x14ac:dyDescent="0.2">
      <c r="A3378" t="s">
        <v>3040</v>
      </c>
      <c r="B3378">
        <v>10</v>
      </c>
      <c r="C3378">
        <v>35.130000000000003</v>
      </c>
      <c r="D3378">
        <v>3.51</v>
      </c>
      <c r="E3378">
        <v>32.03</v>
      </c>
      <c r="F3378">
        <v>3.2</v>
      </c>
      <c r="G3378">
        <v>27.72</v>
      </c>
      <c r="H3378">
        <v>2.77</v>
      </c>
      <c r="I3378">
        <v>31.72</v>
      </c>
      <c r="J3378">
        <v>3.17</v>
      </c>
      <c r="K3378">
        <v>40.729999999999997</v>
      </c>
      <c r="L3378">
        <v>4.07</v>
      </c>
      <c r="M3378" t="str">
        <f t="shared" ca="1" si="759"/>
        <v>-</v>
      </c>
      <c r="N3378" t="str">
        <f t="shared" ca="1" si="760"/>
        <v>-</v>
      </c>
      <c r="O3378" t="str">
        <f t="shared" ca="1" si="761"/>
        <v>-</v>
      </c>
      <c r="P3378" t="str">
        <f t="shared" ca="1" si="762"/>
        <v>-</v>
      </c>
      <c r="Q3378" t="str">
        <f t="shared" ca="1" si="763"/>
        <v>-</v>
      </c>
      <c r="R3378" t="str">
        <f t="shared" ca="1" si="764"/>
        <v>-</v>
      </c>
      <c r="S3378" t="str">
        <f t="shared" ca="1" si="765"/>
        <v>-</v>
      </c>
      <c r="T3378" t="str">
        <f t="shared" ca="1" si="766"/>
        <v>-</v>
      </c>
      <c r="U3378" t="str">
        <f t="shared" ca="1" si="767"/>
        <v>-</v>
      </c>
      <c r="V3378" t="str">
        <f t="shared" ca="1" si="768"/>
        <v>-</v>
      </c>
      <c r="W3378">
        <f t="shared" ca="1" si="756"/>
        <v>35.130000000000003</v>
      </c>
      <c r="X3378" t="str">
        <f t="shared" si="757"/>
        <v>C3373</v>
      </c>
      <c r="Y3378" s="4">
        <f t="shared" ca="1" si="758"/>
        <v>0</v>
      </c>
    </row>
    <row r="3379" spans="1:25" x14ac:dyDescent="0.2">
      <c r="A3379" t="s">
        <v>3041</v>
      </c>
      <c r="B3379">
        <v>10</v>
      </c>
      <c r="C3379">
        <v>35.19</v>
      </c>
      <c r="D3379">
        <v>3.52</v>
      </c>
      <c r="E3379">
        <v>32.5</v>
      </c>
      <c r="F3379">
        <v>3.25</v>
      </c>
      <c r="G3379">
        <v>28.79</v>
      </c>
      <c r="H3379">
        <v>2.88</v>
      </c>
      <c r="I3379">
        <v>32.4</v>
      </c>
      <c r="J3379">
        <v>3.24</v>
      </c>
      <c r="K3379">
        <v>39.58</v>
      </c>
      <c r="L3379">
        <v>3.96</v>
      </c>
      <c r="M3379" t="str">
        <f t="shared" ca="1" si="759"/>
        <v>-</v>
      </c>
      <c r="N3379" t="str">
        <f t="shared" ca="1" si="760"/>
        <v>-</v>
      </c>
      <c r="O3379" t="str">
        <f t="shared" ca="1" si="761"/>
        <v>-</v>
      </c>
      <c r="P3379" t="str">
        <f t="shared" ca="1" si="762"/>
        <v>-</v>
      </c>
      <c r="Q3379" t="str">
        <f t="shared" ca="1" si="763"/>
        <v>-</v>
      </c>
      <c r="R3379" t="str">
        <f t="shared" ca="1" si="764"/>
        <v>-</v>
      </c>
      <c r="S3379" t="str">
        <f t="shared" ca="1" si="765"/>
        <v>-</v>
      </c>
      <c r="T3379" t="str">
        <f t="shared" ca="1" si="766"/>
        <v>-</v>
      </c>
      <c r="U3379" t="str">
        <f t="shared" ca="1" si="767"/>
        <v>-</v>
      </c>
      <c r="V3379" t="str">
        <f t="shared" ca="1" si="768"/>
        <v>-</v>
      </c>
      <c r="W3379">
        <f t="shared" ca="1" si="756"/>
        <v>35.19</v>
      </c>
      <c r="X3379" t="str">
        <f t="shared" si="757"/>
        <v>C3373</v>
      </c>
      <c r="Y3379" s="4">
        <f t="shared" ca="1" si="758"/>
        <v>0</v>
      </c>
    </row>
    <row r="3380" spans="1:25" x14ac:dyDescent="0.2">
      <c r="A3380" t="s">
        <v>3042</v>
      </c>
      <c r="B3380">
        <v>8</v>
      </c>
      <c r="C3380">
        <v>28.01</v>
      </c>
      <c r="D3380">
        <v>3.5</v>
      </c>
      <c r="E3380">
        <v>23.05</v>
      </c>
      <c r="F3380">
        <v>2.88</v>
      </c>
      <c r="G3380">
        <v>21.1</v>
      </c>
      <c r="H3380">
        <v>2.64</v>
      </c>
      <c r="I3380">
        <v>20.16</v>
      </c>
      <c r="J3380">
        <v>2.52</v>
      </c>
      <c r="K3380">
        <v>20.71</v>
      </c>
      <c r="L3380">
        <v>2.59</v>
      </c>
      <c r="M3380" t="str">
        <f t="shared" ca="1" si="759"/>
        <v>YES</v>
      </c>
      <c r="N3380" t="str">
        <f t="shared" ca="1" si="760"/>
        <v>-</v>
      </c>
      <c r="O3380" t="str">
        <f t="shared" ca="1" si="761"/>
        <v>-</v>
      </c>
      <c r="P3380" t="str">
        <f t="shared" ca="1" si="762"/>
        <v>-</v>
      </c>
      <c r="Q3380" t="str">
        <f t="shared" ca="1" si="763"/>
        <v>-</v>
      </c>
      <c r="R3380" t="str">
        <f t="shared" ca="1" si="764"/>
        <v>-</v>
      </c>
      <c r="S3380" t="str">
        <f t="shared" ca="1" si="765"/>
        <v>-</v>
      </c>
      <c r="T3380" t="str">
        <f t="shared" ca="1" si="766"/>
        <v>-</v>
      </c>
      <c r="U3380" t="str">
        <f t="shared" ca="1" si="767"/>
        <v>-</v>
      </c>
      <c r="V3380" t="str">
        <f t="shared" ca="1" si="768"/>
        <v>-</v>
      </c>
      <c r="W3380">
        <f t="shared" ca="1" si="756"/>
        <v>28.01</v>
      </c>
      <c r="X3380" t="str">
        <f t="shared" si="757"/>
        <v>C3373</v>
      </c>
      <c r="Y3380" s="4">
        <f t="shared" ca="1" si="758"/>
        <v>0.1</v>
      </c>
    </row>
    <row r="3381" spans="1:25" x14ac:dyDescent="0.2">
      <c r="A3381" t="s">
        <v>3043</v>
      </c>
      <c r="B3381">
        <v>9</v>
      </c>
      <c r="C3381">
        <v>32.130000000000003</v>
      </c>
      <c r="D3381">
        <v>3.57</v>
      </c>
      <c r="E3381">
        <v>28.24</v>
      </c>
      <c r="F3381">
        <v>3.14</v>
      </c>
      <c r="G3381">
        <v>30.43</v>
      </c>
      <c r="H3381">
        <v>3.38</v>
      </c>
      <c r="I3381">
        <v>31</v>
      </c>
      <c r="J3381">
        <v>3.44</v>
      </c>
      <c r="K3381">
        <v>33.67</v>
      </c>
      <c r="L3381">
        <v>3.74</v>
      </c>
      <c r="M3381" t="str">
        <f t="shared" ca="1" si="759"/>
        <v>-</v>
      </c>
      <c r="N3381" t="str">
        <f t="shared" ca="1" si="760"/>
        <v>-</v>
      </c>
      <c r="O3381" t="str">
        <f t="shared" ca="1" si="761"/>
        <v>-</v>
      </c>
      <c r="P3381" t="str">
        <f t="shared" ca="1" si="762"/>
        <v>-</v>
      </c>
      <c r="Q3381" t="str">
        <f t="shared" ca="1" si="763"/>
        <v>-</v>
      </c>
      <c r="R3381" t="str">
        <f t="shared" ca="1" si="764"/>
        <v>-</v>
      </c>
      <c r="S3381" t="str">
        <f t="shared" ca="1" si="765"/>
        <v>-</v>
      </c>
      <c r="T3381" t="str">
        <f t="shared" ca="1" si="766"/>
        <v>-</v>
      </c>
      <c r="U3381" t="str">
        <f t="shared" ca="1" si="767"/>
        <v>-</v>
      </c>
      <c r="V3381" t="str">
        <f t="shared" ca="1" si="768"/>
        <v>-</v>
      </c>
      <c r="W3381">
        <f t="shared" ca="1" si="756"/>
        <v>32.130000000000003</v>
      </c>
      <c r="X3381" t="str">
        <f t="shared" si="757"/>
        <v>C3373</v>
      </c>
      <c r="Y3381" s="4">
        <f t="shared" ca="1" si="758"/>
        <v>0</v>
      </c>
    </row>
    <row r="3382" spans="1:25" x14ac:dyDescent="0.2">
      <c r="A3382" t="s">
        <v>21</v>
      </c>
      <c r="M3382" t="str">
        <f t="shared" ca="1" si="759"/>
        <v>-</v>
      </c>
      <c r="N3382" t="str">
        <f t="shared" ca="1" si="760"/>
        <v>-</v>
      </c>
      <c r="O3382" t="str">
        <f t="shared" ca="1" si="761"/>
        <v>-</v>
      </c>
      <c r="P3382" t="str">
        <f t="shared" ca="1" si="762"/>
        <v>-</v>
      </c>
      <c r="Q3382" t="str">
        <f t="shared" ca="1" si="763"/>
        <v>-</v>
      </c>
      <c r="R3382" t="str">
        <f t="shared" ca="1" si="764"/>
        <v>-</v>
      </c>
      <c r="S3382" t="str">
        <f t="shared" ca="1" si="765"/>
        <v>-</v>
      </c>
      <c r="T3382" t="str">
        <f t="shared" ca="1" si="766"/>
        <v>-</v>
      </c>
      <c r="U3382" t="str">
        <f t="shared" ca="1" si="767"/>
        <v>-</v>
      </c>
      <c r="V3382" t="str">
        <f t="shared" ca="1" si="768"/>
        <v>-</v>
      </c>
      <c r="W3382">
        <f t="shared" ca="1" si="756"/>
        <v>0</v>
      </c>
      <c r="X3382" t="str">
        <f t="shared" si="757"/>
        <v>C3373</v>
      </c>
      <c r="Y3382" s="4" t="str">
        <f t="shared" si="758"/>
        <v/>
      </c>
    </row>
    <row r="3383" spans="1:25" x14ac:dyDescent="0.2">
      <c r="A3383" t="s">
        <v>3044</v>
      </c>
      <c r="B3383">
        <v>10</v>
      </c>
      <c r="C3383">
        <v>41.66</v>
      </c>
      <c r="D3383">
        <v>4.17</v>
      </c>
      <c r="E3383">
        <v>37.28</v>
      </c>
      <c r="F3383">
        <v>3.73</v>
      </c>
      <c r="G3383">
        <v>36.590000000000003</v>
      </c>
      <c r="H3383">
        <v>3.66</v>
      </c>
      <c r="I3383">
        <v>38.549999999999997</v>
      </c>
      <c r="J3383">
        <v>3.85</v>
      </c>
      <c r="K3383">
        <v>43.12</v>
      </c>
      <c r="L3383">
        <v>4.3099999999999996</v>
      </c>
      <c r="M3383" t="str">
        <f t="shared" ca="1" si="759"/>
        <v>-</v>
      </c>
      <c r="N3383" t="str">
        <f t="shared" ca="1" si="760"/>
        <v>-</v>
      </c>
      <c r="O3383" t="str">
        <f t="shared" ca="1" si="761"/>
        <v>-</v>
      </c>
      <c r="P3383" t="str">
        <f t="shared" ca="1" si="762"/>
        <v>-</v>
      </c>
      <c r="Q3383" t="str">
        <f t="shared" ca="1" si="763"/>
        <v>-</v>
      </c>
      <c r="R3383" t="str">
        <f t="shared" ca="1" si="764"/>
        <v>-</v>
      </c>
      <c r="S3383" t="str">
        <f t="shared" ca="1" si="765"/>
        <v>-</v>
      </c>
      <c r="T3383" t="str">
        <f t="shared" ca="1" si="766"/>
        <v>-</v>
      </c>
      <c r="U3383" t="str">
        <f t="shared" ca="1" si="767"/>
        <v>-</v>
      </c>
      <c r="V3383" t="str">
        <f t="shared" ca="1" si="768"/>
        <v>-</v>
      </c>
      <c r="W3383">
        <f t="shared" ca="1" si="756"/>
        <v>41.66</v>
      </c>
      <c r="X3383" t="str">
        <f t="shared" si="757"/>
        <v>C3383</v>
      </c>
      <c r="Y3383" s="4">
        <f t="shared" ca="1" si="758"/>
        <v>0</v>
      </c>
    </row>
    <row r="3384" spans="1:25" x14ac:dyDescent="0.2">
      <c r="A3384" t="s">
        <v>3045</v>
      </c>
      <c r="B3384">
        <v>11</v>
      </c>
      <c r="C3384">
        <v>39.51</v>
      </c>
      <c r="D3384">
        <v>3.59</v>
      </c>
      <c r="E3384">
        <v>32.83</v>
      </c>
      <c r="F3384">
        <v>2.98</v>
      </c>
      <c r="G3384">
        <v>29.44</v>
      </c>
      <c r="H3384">
        <v>2.68</v>
      </c>
      <c r="I3384">
        <v>26.35</v>
      </c>
      <c r="J3384">
        <v>2.4</v>
      </c>
      <c r="K3384">
        <v>28.52</v>
      </c>
      <c r="L3384">
        <v>2.59</v>
      </c>
      <c r="M3384" t="str">
        <f t="shared" ca="1" si="759"/>
        <v>-</v>
      </c>
      <c r="N3384" t="str">
        <f t="shared" ca="1" si="760"/>
        <v>-</v>
      </c>
      <c r="O3384" t="str">
        <f t="shared" ca="1" si="761"/>
        <v>YES</v>
      </c>
      <c r="P3384" t="str">
        <f t="shared" ca="1" si="762"/>
        <v>YES</v>
      </c>
      <c r="Q3384" t="str">
        <f t="shared" ca="1" si="763"/>
        <v>YES</v>
      </c>
      <c r="R3384" t="str">
        <f t="shared" ca="1" si="764"/>
        <v>YES</v>
      </c>
      <c r="S3384" t="str">
        <f t="shared" ca="1" si="765"/>
        <v>YES</v>
      </c>
      <c r="T3384" t="str">
        <f t="shared" ca="1" si="766"/>
        <v>YES</v>
      </c>
      <c r="U3384" t="str">
        <f t="shared" ca="1" si="767"/>
        <v>YES</v>
      </c>
      <c r="V3384" t="str">
        <f t="shared" ca="1" si="768"/>
        <v>YES</v>
      </c>
      <c r="W3384">
        <f t="shared" ca="1" si="756"/>
        <v>39.51</v>
      </c>
      <c r="X3384" t="str">
        <f t="shared" si="757"/>
        <v>C3383</v>
      </c>
      <c r="Y3384" s="4">
        <f t="shared" ca="1" si="758"/>
        <v>0.8</v>
      </c>
    </row>
    <row r="3385" spans="1:25" x14ac:dyDescent="0.2">
      <c r="A3385" t="s">
        <v>3046</v>
      </c>
      <c r="B3385">
        <v>10</v>
      </c>
      <c r="C3385">
        <v>41.16</v>
      </c>
      <c r="D3385">
        <v>4.12</v>
      </c>
      <c r="E3385">
        <v>35.53</v>
      </c>
      <c r="F3385">
        <v>3.55</v>
      </c>
      <c r="G3385">
        <v>34.33</v>
      </c>
      <c r="H3385">
        <v>3.43</v>
      </c>
      <c r="I3385">
        <v>36.97</v>
      </c>
      <c r="J3385">
        <v>3.7</v>
      </c>
      <c r="K3385">
        <v>43.45</v>
      </c>
      <c r="L3385">
        <v>4.3499999999999996</v>
      </c>
      <c r="M3385" t="str">
        <f t="shared" ca="1" si="759"/>
        <v>-</v>
      </c>
      <c r="N3385" t="str">
        <f t="shared" ca="1" si="760"/>
        <v>-</v>
      </c>
      <c r="O3385" t="str">
        <f t="shared" ca="1" si="761"/>
        <v>-</v>
      </c>
      <c r="P3385" t="str">
        <f t="shared" ca="1" si="762"/>
        <v>-</v>
      </c>
      <c r="Q3385" t="str">
        <f t="shared" ca="1" si="763"/>
        <v>-</v>
      </c>
      <c r="R3385" t="str">
        <f t="shared" ca="1" si="764"/>
        <v>-</v>
      </c>
      <c r="S3385" t="str">
        <f t="shared" ca="1" si="765"/>
        <v>-</v>
      </c>
      <c r="T3385" t="str">
        <f t="shared" ca="1" si="766"/>
        <v>-</v>
      </c>
      <c r="U3385" t="str">
        <f t="shared" ca="1" si="767"/>
        <v>-</v>
      </c>
      <c r="V3385" t="str">
        <f t="shared" ca="1" si="768"/>
        <v>-</v>
      </c>
      <c r="W3385">
        <f t="shared" ca="1" si="756"/>
        <v>41.16</v>
      </c>
      <c r="X3385" t="str">
        <f t="shared" si="757"/>
        <v>C3383</v>
      </c>
      <c r="Y3385" s="4">
        <f t="shared" ca="1" si="758"/>
        <v>0</v>
      </c>
    </row>
    <row r="3386" spans="1:25" x14ac:dyDescent="0.2">
      <c r="A3386" t="s">
        <v>3047</v>
      </c>
      <c r="B3386">
        <v>11</v>
      </c>
      <c r="C3386">
        <v>38.869999999999997</v>
      </c>
      <c r="D3386">
        <v>3.53</v>
      </c>
      <c r="E3386">
        <v>33.56</v>
      </c>
      <c r="F3386">
        <v>3.05</v>
      </c>
      <c r="G3386">
        <v>30.13</v>
      </c>
      <c r="H3386">
        <v>2.74</v>
      </c>
      <c r="I3386">
        <v>27.4</v>
      </c>
      <c r="J3386">
        <v>2.4900000000000002</v>
      </c>
      <c r="K3386">
        <v>29.9</v>
      </c>
      <c r="L3386">
        <v>2.72</v>
      </c>
      <c r="M3386" t="str">
        <f t="shared" ca="1" si="759"/>
        <v>-</v>
      </c>
      <c r="N3386" t="str">
        <f t="shared" ca="1" si="760"/>
        <v>YES</v>
      </c>
      <c r="O3386" t="str">
        <f t="shared" ca="1" si="761"/>
        <v>-</v>
      </c>
      <c r="P3386" t="str">
        <f t="shared" ca="1" si="762"/>
        <v>-</v>
      </c>
      <c r="Q3386" t="str">
        <f t="shared" ca="1" si="763"/>
        <v>-</v>
      </c>
      <c r="R3386" t="str">
        <f t="shared" ca="1" si="764"/>
        <v>-</v>
      </c>
      <c r="S3386" t="str">
        <f t="shared" ca="1" si="765"/>
        <v>-</v>
      </c>
      <c r="T3386" t="str">
        <f t="shared" ca="1" si="766"/>
        <v>-</v>
      </c>
      <c r="U3386" t="str">
        <f t="shared" ca="1" si="767"/>
        <v>-</v>
      </c>
      <c r="V3386" t="str">
        <f t="shared" ca="1" si="768"/>
        <v>-</v>
      </c>
      <c r="W3386">
        <f t="shared" ca="1" si="756"/>
        <v>38.869999999999997</v>
      </c>
      <c r="X3386" t="str">
        <f t="shared" si="757"/>
        <v>C3383</v>
      </c>
      <c r="Y3386" s="4">
        <f t="shared" ca="1" si="758"/>
        <v>0.1</v>
      </c>
    </row>
    <row r="3387" spans="1:25" x14ac:dyDescent="0.2">
      <c r="A3387" t="s">
        <v>3048</v>
      </c>
      <c r="B3387">
        <v>10</v>
      </c>
      <c r="C3387">
        <v>37.11</v>
      </c>
      <c r="D3387">
        <v>3.71</v>
      </c>
      <c r="E3387">
        <v>33.549999999999997</v>
      </c>
      <c r="F3387">
        <v>3.36</v>
      </c>
      <c r="G3387">
        <v>30.16</v>
      </c>
      <c r="H3387">
        <v>3.02</v>
      </c>
      <c r="I3387">
        <v>30.44</v>
      </c>
      <c r="J3387">
        <v>3.04</v>
      </c>
      <c r="K3387">
        <v>32.369999999999997</v>
      </c>
      <c r="L3387">
        <v>3.24</v>
      </c>
      <c r="M3387" t="str">
        <f t="shared" ca="1" si="759"/>
        <v>-</v>
      </c>
      <c r="N3387" t="str">
        <f t="shared" ca="1" si="760"/>
        <v>-</v>
      </c>
      <c r="O3387" t="str">
        <f t="shared" ca="1" si="761"/>
        <v>-</v>
      </c>
      <c r="P3387" t="str">
        <f t="shared" ca="1" si="762"/>
        <v>-</v>
      </c>
      <c r="Q3387" t="str">
        <f t="shared" ca="1" si="763"/>
        <v>-</v>
      </c>
      <c r="R3387" t="str">
        <f t="shared" ca="1" si="764"/>
        <v>-</v>
      </c>
      <c r="S3387" t="str">
        <f t="shared" ca="1" si="765"/>
        <v>-</v>
      </c>
      <c r="T3387" t="str">
        <f t="shared" ca="1" si="766"/>
        <v>-</v>
      </c>
      <c r="U3387" t="str">
        <f t="shared" ca="1" si="767"/>
        <v>-</v>
      </c>
      <c r="V3387" t="str">
        <f t="shared" ca="1" si="768"/>
        <v>-</v>
      </c>
      <c r="W3387">
        <f t="shared" ca="1" si="756"/>
        <v>37.11</v>
      </c>
      <c r="X3387" t="str">
        <f t="shared" si="757"/>
        <v>C3383</v>
      </c>
      <c r="Y3387" s="4">
        <f t="shared" ca="1" si="758"/>
        <v>0</v>
      </c>
    </row>
    <row r="3388" spans="1:25" x14ac:dyDescent="0.2">
      <c r="A3388" t="s">
        <v>3049</v>
      </c>
      <c r="B3388">
        <v>10</v>
      </c>
      <c r="C3388">
        <v>37.01</v>
      </c>
      <c r="D3388">
        <v>3.7</v>
      </c>
      <c r="E3388">
        <v>33.450000000000003</v>
      </c>
      <c r="F3388">
        <v>3.34</v>
      </c>
      <c r="G3388">
        <v>29.62</v>
      </c>
      <c r="H3388">
        <v>2.96</v>
      </c>
      <c r="I3388">
        <v>27.8</v>
      </c>
      <c r="J3388">
        <v>2.78</v>
      </c>
      <c r="K3388">
        <v>30.48</v>
      </c>
      <c r="L3388">
        <v>3.05</v>
      </c>
      <c r="M3388" t="str">
        <f t="shared" ca="1" si="759"/>
        <v>YES</v>
      </c>
      <c r="N3388" t="str">
        <f t="shared" ca="1" si="760"/>
        <v>-</v>
      </c>
      <c r="O3388" t="str">
        <f t="shared" ca="1" si="761"/>
        <v>-</v>
      </c>
      <c r="P3388" t="str">
        <f t="shared" ca="1" si="762"/>
        <v>-</v>
      </c>
      <c r="Q3388" t="str">
        <f t="shared" ca="1" si="763"/>
        <v>-</v>
      </c>
      <c r="R3388" t="str">
        <f t="shared" ca="1" si="764"/>
        <v>-</v>
      </c>
      <c r="S3388" t="str">
        <f t="shared" ca="1" si="765"/>
        <v>-</v>
      </c>
      <c r="T3388" t="str">
        <f t="shared" ca="1" si="766"/>
        <v>-</v>
      </c>
      <c r="U3388" t="str">
        <f t="shared" ca="1" si="767"/>
        <v>-</v>
      </c>
      <c r="V3388" t="str">
        <f t="shared" ca="1" si="768"/>
        <v>-</v>
      </c>
      <c r="W3388">
        <f t="shared" ca="1" si="756"/>
        <v>37.01</v>
      </c>
      <c r="X3388" t="str">
        <f t="shared" si="757"/>
        <v>C3383</v>
      </c>
      <c r="Y3388" s="4">
        <f t="shared" ca="1" si="758"/>
        <v>0.1</v>
      </c>
    </row>
    <row r="3389" spans="1:25" x14ac:dyDescent="0.2">
      <c r="A3389" t="s">
        <v>3050</v>
      </c>
      <c r="B3389">
        <v>11</v>
      </c>
      <c r="C3389">
        <v>38.840000000000003</v>
      </c>
      <c r="D3389">
        <v>3.53</v>
      </c>
      <c r="E3389">
        <v>35.880000000000003</v>
      </c>
      <c r="F3389">
        <v>3.26</v>
      </c>
      <c r="G3389">
        <v>31.85</v>
      </c>
      <c r="H3389">
        <v>2.9</v>
      </c>
      <c r="I3389">
        <v>30.54</v>
      </c>
      <c r="J3389">
        <v>2.78</v>
      </c>
      <c r="K3389">
        <v>32.99</v>
      </c>
      <c r="L3389">
        <v>3</v>
      </c>
      <c r="M3389" t="str">
        <f t="shared" ca="1" si="759"/>
        <v>-</v>
      </c>
      <c r="N3389" t="str">
        <f t="shared" ca="1" si="760"/>
        <v>YES</v>
      </c>
      <c r="O3389" t="str">
        <f t="shared" ca="1" si="761"/>
        <v>-</v>
      </c>
      <c r="P3389" t="str">
        <f t="shared" ca="1" si="762"/>
        <v>-</v>
      </c>
      <c r="Q3389" t="str">
        <f t="shared" ca="1" si="763"/>
        <v>-</v>
      </c>
      <c r="R3389" t="str">
        <f t="shared" ca="1" si="764"/>
        <v>-</v>
      </c>
      <c r="S3389" t="str">
        <f t="shared" ca="1" si="765"/>
        <v>-</v>
      </c>
      <c r="T3389" t="str">
        <f t="shared" ca="1" si="766"/>
        <v>-</v>
      </c>
      <c r="U3389" t="str">
        <f t="shared" ca="1" si="767"/>
        <v>-</v>
      </c>
      <c r="V3389" t="str">
        <f t="shared" ca="1" si="768"/>
        <v>-</v>
      </c>
      <c r="W3389">
        <f t="shared" ca="1" si="756"/>
        <v>38.840000000000003</v>
      </c>
      <c r="X3389" t="str">
        <f t="shared" si="757"/>
        <v>C3383</v>
      </c>
      <c r="Y3389" s="4">
        <f t="shared" ca="1" si="758"/>
        <v>0.1</v>
      </c>
    </row>
    <row r="3390" spans="1:25" x14ac:dyDescent="0.2">
      <c r="A3390" t="s">
        <v>3051</v>
      </c>
      <c r="B3390">
        <v>10</v>
      </c>
      <c r="C3390">
        <v>42.31</v>
      </c>
      <c r="D3390">
        <v>4.2300000000000004</v>
      </c>
      <c r="E3390">
        <v>40.86</v>
      </c>
      <c r="F3390">
        <v>4.09</v>
      </c>
      <c r="G3390">
        <v>41.62</v>
      </c>
      <c r="H3390">
        <v>4.16</v>
      </c>
      <c r="I3390">
        <v>46.19</v>
      </c>
      <c r="J3390">
        <v>4.62</v>
      </c>
      <c r="K3390">
        <v>48.33</v>
      </c>
      <c r="L3390">
        <v>4.83</v>
      </c>
      <c r="M3390" t="str">
        <f t="shared" ca="1" si="759"/>
        <v>-</v>
      </c>
      <c r="N3390" t="str">
        <f t="shared" ca="1" si="760"/>
        <v>-</v>
      </c>
      <c r="O3390" t="str">
        <f t="shared" ca="1" si="761"/>
        <v>-</v>
      </c>
      <c r="P3390" t="str">
        <f t="shared" ca="1" si="762"/>
        <v>-</v>
      </c>
      <c r="Q3390" t="str">
        <f t="shared" ca="1" si="763"/>
        <v>-</v>
      </c>
      <c r="R3390" t="str">
        <f t="shared" ca="1" si="764"/>
        <v>-</v>
      </c>
      <c r="S3390" t="str">
        <f t="shared" ca="1" si="765"/>
        <v>-</v>
      </c>
      <c r="T3390" t="str">
        <f t="shared" ca="1" si="766"/>
        <v>-</v>
      </c>
      <c r="U3390" t="str">
        <f t="shared" ca="1" si="767"/>
        <v>-</v>
      </c>
      <c r="V3390" t="str">
        <f t="shared" ca="1" si="768"/>
        <v>-</v>
      </c>
      <c r="W3390">
        <f t="shared" ca="1" si="756"/>
        <v>42.31</v>
      </c>
      <c r="X3390" t="str">
        <f t="shared" si="757"/>
        <v>C3383</v>
      </c>
      <c r="Y3390" s="4">
        <f t="shared" ca="1" si="758"/>
        <v>0</v>
      </c>
    </row>
    <row r="3391" spans="1:25" x14ac:dyDescent="0.2">
      <c r="A3391" t="s">
        <v>3052</v>
      </c>
      <c r="B3391">
        <v>10</v>
      </c>
      <c r="C3391">
        <v>37.909999999999997</v>
      </c>
      <c r="D3391">
        <v>3.79</v>
      </c>
      <c r="E3391">
        <v>33.51</v>
      </c>
      <c r="F3391">
        <v>3.35</v>
      </c>
      <c r="G3391">
        <v>30.73</v>
      </c>
      <c r="H3391">
        <v>3.07</v>
      </c>
      <c r="I3391">
        <v>30.85</v>
      </c>
      <c r="J3391">
        <v>3.08</v>
      </c>
      <c r="K3391">
        <v>33.06</v>
      </c>
      <c r="L3391">
        <v>3.31</v>
      </c>
      <c r="M3391" t="str">
        <f t="shared" ca="1" si="759"/>
        <v>-</v>
      </c>
      <c r="N3391" t="str">
        <f t="shared" ca="1" si="760"/>
        <v>-</v>
      </c>
      <c r="O3391" t="str">
        <f t="shared" ca="1" si="761"/>
        <v>-</v>
      </c>
      <c r="P3391" t="str">
        <f t="shared" ca="1" si="762"/>
        <v>-</v>
      </c>
      <c r="Q3391" t="str">
        <f t="shared" ca="1" si="763"/>
        <v>-</v>
      </c>
      <c r="R3391" t="str">
        <f t="shared" ca="1" si="764"/>
        <v>-</v>
      </c>
      <c r="S3391" t="str">
        <f t="shared" ca="1" si="765"/>
        <v>-</v>
      </c>
      <c r="T3391" t="str">
        <f t="shared" ca="1" si="766"/>
        <v>-</v>
      </c>
      <c r="U3391" t="str">
        <f t="shared" ca="1" si="767"/>
        <v>-</v>
      </c>
      <c r="V3391" t="str">
        <f t="shared" ca="1" si="768"/>
        <v>-</v>
      </c>
      <c r="W3391">
        <f t="shared" ca="1" si="756"/>
        <v>37.909999999999997</v>
      </c>
      <c r="X3391" t="str">
        <f t="shared" si="757"/>
        <v>C3383</v>
      </c>
      <c r="Y3391" s="4">
        <f t="shared" ca="1" si="758"/>
        <v>0</v>
      </c>
    </row>
    <row r="3392" spans="1:25" x14ac:dyDescent="0.2">
      <c r="A3392" t="s">
        <v>21</v>
      </c>
      <c r="M3392" t="str">
        <f t="shared" ca="1" si="759"/>
        <v>-</v>
      </c>
      <c r="N3392" t="str">
        <f t="shared" ca="1" si="760"/>
        <v>-</v>
      </c>
      <c r="O3392" t="str">
        <f t="shared" ca="1" si="761"/>
        <v>-</v>
      </c>
      <c r="P3392" t="str">
        <f t="shared" ca="1" si="762"/>
        <v>-</v>
      </c>
      <c r="Q3392" t="str">
        <f t="shared" ca="1" si="763"/>
        <v>-</v>
      </c>
      <c r="R3392" t="str">
        <f t="shared" ca="1" si="764"/>
        <v>-</v>
      </c>
      <c r="S3392" t="str">
        <f t="shared" ca="1" si="765"/>
        <v>-</v>
      </c>
      <c r="T3392" t="str">
        <f t="shared" ca="1" si="766"/>
        <v>-</v>
      </c>
      <c r="U3392" t="str">
        <f t="shared" ca="1" si="767"/>
        <v>-</v>
      </c>
      <c r="V3392" t="str">
        <f t="shared" ca="1" si="768"/>
        <v>-</v>
      </c>
      <c r="W3392">
        <f t="shared" ca="1" si="756"/>
        <v>0</v>
      </c>
      <c r="X3392" t="str">
        <f t="shared" si="757"/>
        <v>C3383</v>
      </c>
      <c r="Y3392" s="4" t="str">
        <f t="shared" si="758"/>
        <v/>
      </c>
    </row>
    <row r="3393" spans="1:25" x14ac:dyDescent="0.2">
      <c r="A3393" t="s">
        <v>3053</v>
      </c>
      <c r="B3393">
        <v>11</v>
      </c>
      <c r="C3393">
        <v>41.58</v>
      </c>
      <c r="D3393">
        <v>3.78</v>
      </c>
      <c r="E3393">
        <v>38.76</v>
      </c>
      <c r="F3393">
        <v>3.52</v>
      </c>
      <c r="G3393">
        <v>33.909999999999997</v>
      </c>
      <c r="H3393">
        <v>3.08</v>
      </c>
      <c r="I3393">
        <v>33.85</v>
      </c>
      <c r="J3393">
        <v>3.08</v>
      </c>
      <c r="K3393">
        <v>42.07</v>
      </c>
      <c r="L3393">
        <v>3.82</v>
      </c>
      <c r="M3393" t="str">
        <f t="shared" ca="1" si="759"/>
        <v>-</v>
      </c>
      <c r="N3393" t="str">
        <f t="shared" ca="1" si="760"/>
        <v>-</v>
      </c>
      <c r="O3393" t="str">
        <f t="shared" ca="1" si="761"/>
        <v>-</v>
      </c>
      <c r="P3393" t="str">
        <f t="shared" ca="1" si="762"/>
        <v>-</v>
      </c>
      <c r="Q3393" t="str">
        <f t="shared" ca="1" si="763"/>
        <v>-</v>
      </c>
      <c r="R3393" t="str">
        <f t="shared" ca="1" si="764"/>
        <v>-</v>
      </c>
      <c r="S3393" t="str">
        <f t="shared" ca="1" si="765"/>
        <v>-</v>
      </c>
      <c r="T3393" t="str">
        <f t="shared" ca="1" si="766"/>
        <v>-</v>
      </c>
      <c r="U3393" t="str">
        <f t="shared" ca="1" si="767"/>
        <v>-</v>
      </c>
      <c r="V3393" t="str">
        <f t="shared" ca="1" si="768"/>
        <v>-</v>
      </c>
      <c r="W3393">
        <f t="shared" ca="1" si="756"/>
        <v>41.58</v>
      </c>
      <c r="X3393" t="str">
        <f t="shared" si="757"/>
        <v>C3393</v>
      </c>
      <c r="Y3393" s="4">
        <f t="shared" ca="1" si="758"/>
        <v>0</v>
      </c>
    </row>
    <row r="3394" spans="1:25" x14ac:dyDescent="0.2">
      <c r="A3394" t="s">
        <v>3054</v>
      </c>
      <c r="B3394">
        <v>8</v>
      </c>
      <c r="C3394">
        <v>35.57</v>
      </c>
      <c r="D3394">
        <v>4.45</v>
      </c>
      <c r="E3394">
        <v>35.880000000000003</v>
      </c>
      <c r="F3394">
        <v>4.4800000000000004</v>
      </c>
      <c r="G3394">
        <v>34.14</v>
      </c>
      <c r="H3394">
        <v>4.2699999999999996</v>
      </c>
      <c r="I3394">
        <v>37.26</v>
      </c>
      <c r="J3394">
        <v>4.66</v>
      </c>
      <c r="K3394">
        <v>40.04</v>
      </c>
      <c r="L3394">
        <v>5</v>
      </c>
      <c r="M3394" t="str">
        <f t="shared" ca="1" si="759"/>
        <v>-</v>
      </c>
      <c r="N3394" t="str">
        <f t="shared" ca="1" si="760"/>
        <v>-</v>
      </c>
      <c r="O3394" t="str">
        <f t="shared" ca="1" si="761"/>
        <v>-</v>
      </c>
      <c r="P3394" t="str">
        <f t="shared" ca="1" si="762"/>
        <v>-</v>
      </c>
      <c r="Q3394" t="str">
        <f t="shared" ca="1" si="763"/>
        <v>-</v>
      </c>
      <c r="R3394" t="str">
        <f t="shared" ca="1" si="764"/>
        <v>-</v>
      </c>
      <c r="S3394" t="str">
        <f t="shared" ca="1" si="765"/>
        <v>-</v>
      </c>
      <c r="T3394" t="str">
        <f t="shared" ca="1" si="766"/>
        <v>-</v>
      </c>
      <c r="U3394" t="str">
        <f t="shared" ca="1" si="767"/>
        <v>-</v>
      </c>
      <c r="V3394" t="str">
        <f t="shared" ca="1" si="768"/>
        <v>-</v>
      </c>
      <c r="W3394">
        <f t="shared" ca="1" si="756"/>
        <v>35.57</v>
      </c>
      <c r="X3394" t="str">
        <f t="shared" si="757"/>
        <v>C3393</v>
      </c>
      <c r="Y3394" s="4">
        <f t="shared" ca="1" si="758"/>
        <v>0</v>
      </c>
    </row>
    <row r="3395" spans="1:25" x14ac:dyDescent="0.2">
      <c r="A3395" t="s">
        <v>3055</v>
      </c>
      <c r="B3395">
        <v>6</v>
      </c>
      <c r="C3395">
        <v>22.97</v>
      </c>
      <c r="D3395">
        <v>3.83</v>
      </c>
      <c r="E3395">
        <v>24.03</v>
      </c>
      <c r="F3395">
        <v>4.01</v>
      </c>
      <c r="G3395">
        <v>21.97</v>
      </c>
      <c r="H3395">
        <v>3.66</v>
      </c>
      <c r="I3395">
        <v>24.75</v>
      </c>
      <c r="J3395">
        <v>4.13</v>
      </c>
      <c r="K3395">
        <v>27.83</v>
      </c>
      <c r="L3395">
        <v>4.6399999999999997</v>
      </c>
      <c r="M3395" t="str">
        <f t="shared" ca="1" si="759"/>
        <v>YES</v>
      </c>
      <c r="N3395" t="str">
        <f t="shared" ca="1" si="760"/>
        <v>-</v>
      </c>
      <c r="O3395" t="str">
        <f t="shared" ca="1" si="761"/>
        <v>-</v>
      </c>
      <c r="P3395" t="str">
        <f t="shared" ca="1" si="762"/>
        <v>-</v>
      </c>
      <c r="Q3395" t="str">
        <f t="shared" ca="1" si="763"/>
        <v>-</v>
      </c>
      <c r="R3395" t="str">
        <f t="shared" ca="1" si="764"/>
        <v>-</v>
      </c>
      <c r="S3395" t="str">
        <f t="shared" ca="1" si="765"/>
        <v>-</v>
      </c>
      <c r="T3395" t="str">
        <f t="shared" ca="1" si="766"/>
        <v>-</v>
      </c>
      <c r="U3395" t="str">
        <f t="shared" ca="1" si="767"/>
        <v>-</v>
      </c>
      <c r="V3395" t="str">
        <f t="shared" ca="1" si="768"/>
        <v>-</v>
      </c>
      <c r="W3395">
        <f t="shared" ca="1" si="756"/>
        <v>22.97</v>
      </c>
      <c r="X3395" t="str">
        <f t="shared" si="757"/>
        <v>C3393</v>
      </c>
      <c r="Y3395" s="4">
        <f t="shared" ca="1" si="758"/>
        <v>0.1</v>
      </c>
    </row>
    <row r="3396" spans="1:25" x14ac:dyDescent="0.2">
      <c r="A3396" t="s">
        <v>3056</v>
      </c>
      <c r="B3396">
        <v>6</v>
      </c>
      <c r="C3396">
        <v>25.65</v>
      </c>
      <c r="D3396">
        <v>4.28</v>
      </c>
      <c r="E3396">
        <v>26.74</v>
      </c>
      <c r="F3396">
        <v>4.46</v>
      </c>
      <c r="G3396">
        <v>24.79</v>
      </c>
      <c r="H3396">
        <v>4.13</v>
      </c>
      <c r="I3396">
        <v>28.11</v>
      </c>
      <c r="J3396">
        <v>4.68</v>
      </c>
      <c r="K3396">
        <v>32.11</v>
      </c>
      <c r="L3396">
        <v>5.35</v>
      </c>
      <c r="M3396" t="str">
        <f t="shared" ca="1" si="759"/>
        <v>-</v>
      </c>
      <c r="N3396" t="str">
        <f t="shared" ca="1" si="760"/>
        <v>-</v>
      </c>
      <c r="O3396" t="str">
        <f t="shared" ca="1" si="761"/>
        <v>-</v>
      </c>
      <c r="P3396" t="str">
        <f t="shared" ca="1" si="762"/>
        <v>-</v>
      </c>
      <c r="Q3396" t="str">
        <f t="shared" ca="1" si="763"/>
        <v>-</v>
      </c>
      <c r="R3396" t="str">
        <f t="shared" ca="1" si="764"/>
        <v>-</v>
      </c>
      <c r="S3396" t="str">
        <f t="shared" ca="1" si="765"/>
        <v>-</v>
      </c>
      <c r="T3396" t="str">
        <f t="shared" ca="1" si="766"/>
        <v>-</v>
      </c>
      <c r="U3396" t="str">
        <f t="shared" ca="1" si="767"/>
        <v>-</v>
      </c>
      <c r="V3396" t="str">
        <f t="shared" ca="1" si="768"/>
        <v>-</v>
      </c>
      <c r="W3396">
        <f t="shared" ref="W3396:W3459" ca="1" si="769">OFFSET(INDIRECT(X3396),0,0,10,1)</f>
        <v>25.65</v>
      </c>
      <c r="X3396" t="str">
        <f t="shared" ref="X3396:X3459" si="770">CONCATENATE("C",ROUNDDOWN(ROW()-3,-1)/10,"3")</f>
        <v>C3393</v>
      </c>
      <c r="Y3396" s="4">
        <f t="shared" ref="Y3396:Y3459" ca="1" si="771">IF(A3396&lt;&gt;"-----------",COUNTIF($M3396:$V3396,"YES")/10,"")</f>
        <v>0</v>
      </c>
    </row>
    <row r="3397" spans="1:25" x14ac:dyDescent="0.2">
      <c r="A3397" t="s">
        <v>3057</v>
      </c>
      <c r="B3397">
        <v>11</v>
      </c>
      <c r="C3397">
        <v>40.36</v>
      </c>
      <c r="D3397">
        <v>3.67</v>
      </c>
      <c r="E3397">
        <v>33.89</v>
      </c>
      <c r="F3397">
        <v>3.08</v>
      </c>
      <c r="G3397">
        <v>28.28</v>
      </c>
      <c r="H3397">
        <v>2.57</v>
      </c>
      <c r="I3397">
        <v>27.83</v>
      </c>
      <c r="J3397">
        <v>2.5299999999999998</v>
      </c>
      <c r="K3397">
        <v>34.29</v>
      </c>
      <c r="L3397">
        <v>3.12</v>
      </c>
      <c r="M3397" t="str">
        <f t="shared" ca="1" si="759"/>
        <v>-</v>
      </c>
      <c r="N3397" t="str">
        <f t="shared" ca="1" si="760"/>
        <v>YES</v>
      </c>
      <c r="O3397" t="str">
        <f t="shared" ca="1" si="761"/>
        <v>-</v>
      </c>
      <c r="P3397" t="str">
        <f t="shared" ca="1" si="762"/>
        <v>YES</v>
      </c>
      <c r="Q3397" t="str">
        <f t="shared" ca="1" si="763"/>
        <v>-</v>
      </c>
      <c r="R3397" t="str">
        <f t="shared" ca="1" si="764"/>
        <v>YES</v>
      </c>
      <c r="S3397" t="str">
        <f t="shared" ca="1" si="765"/>
        <v>-</v>
      </c>
      <c r="T3397" t="str">
        <f t="shared" ca="1" si="766"/>
        <v>YES</v>
      </c>
      <c r="U3397" t="str">
        <f t="shared" ca="1" si="767"/>
        <v>-</v>
      </c>
      <c r="V3397" t="str">
        <f t="shared" ca="1" si="768"/>
        <v>YES</v>
      </c>
      <c r="W3397">
        <f t="shared" ca="1" si="769"/>
        <v>40.36</v>
      </c>
      <c r="X3397" t="str">
        <f t="shared" si="770"/>
        <v>C3393</v>
      </c>
      <c r="Y3397" s="4">
        <f t="shared" ca="1" si="771"/>
        <v>0.5</v>
      </c>
    </row>
    <row r="3398" spans="1:25" x14ac:dyDescent="0.2">
      <c r="A3398" t="s">
        <v>3058</v>
      </c>
      <c r="B3398">
        <v>8</v>
      </c>
      <c r="C3398">
        <v>34.9</v>
      </c>
      <c r="D3398">
        <v>4.3600000000000003</v>
      </c>
      <c r="E3398">
        <v>35.130000000000003</v>
      </c>
      <c r="F3398">
        <v>4.3899999999999997</v>
      </c>
      <c r="G3398">
        <v>33.21</v>
      </c>
      <c r="H3398">
        <v>4.1500000000000004</v>
      </c>
      <c r="I3398">
        <v>34.479999999999997</v>
      </c>
      <c r="J3398">
        <v>4.3099999999999996</v>
      </c>
      <c r="K3398">
        <v>39.43</v>
      </c>
      <c r="L3398">
        <v>4.93</v>
      </c>
      <c r="M3398" t="str">
        <f t="shared" ca="1" si="759"/>
        <v>-</v>
      </c>
      <c r="N3398" t="str">
        <f t="shared" ca="1" si="760"/>
        <v>-</v>
      </c>
      <c r="O3398" t="str">
        <f t="shared" ca="1" si="761"/>
        <v>-</v>
      </c>
      <c r="P3398" t="str">
        <f t="shared" ca="1" si="762"/>
        <v>-</v>
      </c>
      <c r="Q3398" t="str">
        <f t="shared" ca="1" si="763"/>
        <v>-</v>
      </c>
      <c r="R3398" t="str">
        <f t="shared" ca="1" si="764"/>
        <v>-</v>
      </c>
      <c r="S3398" t="str">
        <f t="shared" ca="1" si="765"/>
        <v>-</v>
      </c>
      <c r="T3398" t="str">
        <f t="shared" ca="1" si="766"/>
        <v>-</v>
      </c>
      <c r="U3398" t="str">
        <f t="shared" ca="1" si="767"/>
        <v>-</v>
      </c>
      <c r="V3398" t="str">
        <f t="shared" ca="1" si="768"/>
        <v>-</v>
      </c>
      <c r="W3398">
        <f t="shared" ca="1" si="769"/>
        <v>34.9</v>
      </c>
      <c r="X3398" t="str">
        <f t="shared" si="770"/>
        <v>C3393</v>
      </c>
      <c r="Y3398" s="4">
        <f t="shared" ca="1" si="771"/>
        <v>0</v>
      </c>
    </row>
    <row r="3399" spans="1:25" x14ac:dyDescent="0.2">
      <c r="A3399" t="s">
        <v>3059</v>
      </c>
      <c r="B3399">
        <v>6</v>
      </c>
      <c r="C3399">
        <v>23.73</v>
      </c>
      <c r="D3399">
        <v>3.95</v>
      </c>
      <c r="E3399">
        <v>21.75</v>
      </c>
      <c r="F3399">
        <v>3.62</v>
      </c>
      <c r="G3399">
        <v>18.149999999999999</v>
      </c>
      <c r="H3399">
        <v>3.03</v>
      </c>
      <c r="I3399">
        <v>21.03</v>
      </c>
      <c r="J3399">
        <v>3.5</v>
      </c>
      <c r="K3399">
        <v>25.15</v>
      </c>
      <c r="L3399">
        <v>4.1900000000000004</v>
      </c>
      <c r="M3399" t="str">
        <f t="shared" ca="1" si="759"/>
        <v>-</v>
      </c>
      <c r="N3399" t="str">
        <f t="shared" ca="1" si="760"/>
        <v>-</v>
      </c>
      <c r="O3399" t="str">
        <f t="shared" ca="1" si="761"/>
        <v>YES</v>
      </c>
      <c r="P3399" t="str">
        <f t="shared" ca="1" si="762"/>
        <v>-</v>
      </c>
      <c r="Q3399" t="str">
        <f t="shared" ca="1" si="763"/>
        <v>YES</v>
      </c>
      <c r="R3399" t="str">
        <f t="shared" ca="1" si="764"/>
        <v>-</v>
      </c>
      <c r="S3399" t="str">
        <f t="shared" ca="1" si="765"/>
        <v>YES</v>
      </c>
      <c r="T3399" t="str">
        <f t="shared" ca="1" si="766"/>
        <v>-</v>
      </c>
      <c r="U3399" t="str">
        <f t="shared" ca="1" si="767"/>
        <v>YES</v>
      </c>
      <c r="V3399" t="str">
        <f t="shared" ca="1" si="768"/>
        <v>-</v>
      </c>
      <c r="W3399">
        <f t="shared" ca="1" si="769"/>
        <v>23.73</v>
      </c>
      <c r="X3399" t="str">
        <f t="shared" si="770"/>
        <v>C3393</v>
      </c>
      <c r="Y3399" s="4">
        <f t="shared" ca="1" si="771"/>
        <v>0.4</v>
      </c>
    </row>
    <row r="3400" spans="1:25" x14ac:dyDescent="0.2">
      <c r="A3400" t="s">
        <v>3060</v>
      </c>
      <c r="B3400">
        <v>8</v>
      </c>
      <c r="C3400">
        <v>37.15</v>
      </c>
      <c r="D3400">
        <v>4.6399999999999997</v>
      </c>
      <c r="E3400">
        <v>37.44</v>
      </c>
      <c r="F3400">
        <v>4.68</v>
      </c>
      <c r="G3400">
        <v>34.19</v>
      </c>
      <c r="H3400">
        <v>4.2699999999999996</v>
      </c>
      <c r="I3400">
        <v>36.56</v>
      </c>
      <c r="J3400">
        <v>4.57</v>
      </c>
      <c r="K3400">
        <v>40.72</v>
      </c>
      <c r="L3400">
        <v>5.09</v>
      </c>
      <c r="M3400" t="str">
        <f t="shared" ca="1" si="759"/>
        <v>-</v>
      </c>
      <c r="N3400" t="str">
        <f t="shared" ca="1" si="760"/>
        <v>-</v>
      </c>
      <c r="O3400" t="str">
        <f t="shared" ca="1" si="761"/>
        <v>-</v>
      </c>
      <c r="P3400" t="str">
        <f t="shared" ca="1" si="762"/>
        <v>-</v>
      </c>
      <c r="Q3400" t="str">
        <f t="shared" ca="1" si="763"/>
        <v>-</v>
      </c>
      <c r="R3400" t="str">
        <f t="shared" ca="1" si="764"/>
        <v>-</v>
      </c>
      <c r="S3400" t="str">
        <f t="shared" ca="1" si="765"/>
        <v>-</v>
      </c>
      <c r="T3400" t="str">
        <f t="shared" ca="1" si="766"/>
        <v>-</v>
      </c>
      <c r="U3400" t="str">
        <f t="shared" ca="1" si="767"/>
        <v>-</v>
      </c>
      <c r="V3400" t="str">
        <f t="shared" ca="1" si="768"/>
        <v>-</v>
      </c>
      <c r="W3400">
        <f t="shared" ca="1" si="769"/>
        <v>37.15</v>
      </c>
      <c r="X3400" t="str">
        <f t="shared" si="770"/>
        <v>C3393</v>
      </c>
      <c r="Y3400" s="4">
        <f t="shared" ca="1" si="771"/>
        <v>0</v>
      </c>
    </row>
    <row r="3401" spans="1:25" x14ac:dyDescent="0.2">
      <c r="A3401" t="s">
        <v>3061</v>
      </c>
      <c r="B3401">
        <v>11</v>
      </c>
      <c r="C3401">
        <v>42.72</v>
      </c>
      <c r="D3401">
        <v>3.88</v>
      </c>
      <c r="E3401">
        <v>38.380000000000003</v>
      </c>
      <c r="F3401">
        <v>3.49</v>
      </c>
      <c r="G3401">
        <v>33.74</v>
      </c>
      <c r="H3401">
        <v>3.07</v>
      </c>
      <c r="I3401">
        <v>34.659999999999997</v>
      </c>
      <c r="J3401">
        <v>3.15</v>
      </c>
      <c r="K3401">
        <v>45.65</v>
      </c>
      <c r="L3401">
        <v>4.1500000000000004</v>
      </c>
      <c r="M3401" t="str">
        <f t="shared" ca="1" si="759"/>
        <v>-</v>
      </c>
      <c r="N3401" t="str">
        <f t="shared" ca="1" si="760"/>
        <v>-</v>
      </c>
      <c r="O3401" t="str">
        <f t="shared" ca="1" si="761"/>
        <v>-</v>
      </c>
      <c r="P3401" t="str">
        <f t="shared" ca="1" si="762"/>
        <v>-</v>
      </c>
      <c r="Q3401" t="str">
        <f t="shared" ca="1" si="763"/>
        <v>-</v>
      </c>
      <c r="R3401" t="str">
        <f t="shared" ca="1" si="764"/>
        <v>-</v>
      </c>
      <c r="S3401" t="str">
        <f t="shared" ca="1" si="765"/>
        <v>-</v>
      </c>
      <c r="T3401" t="str">
        <f t="shared" ca="1" si="766"/>
        <v>-</v>
      </c>
      <c r="U3401" t="str">
        <f t="shared" ca="1" si="767"/>
        <v>-</v>
      </c>
      <c r="V3401" t="str">
        <f t="shared" ca="1" si="768"/>
        <v>-</v>
      </c>
      <c r="W3401">
        <f t="shared" ca="1" si="769"/>
        <v>42.72</v>
      </c>
      <c r="X3401" t="str">
        <f t="shared" si="770"/>
        <v>C3393</v>
      </c>
      <c r="Y3401" s="4">
        <f t="shared" ca="1" si="771"/>
        <v>0</v>
      </c>
    </row>
    <row r="3402" spans="1:25" x14ac:dyDescent="0.2">
      <c r="A3402" t="s">
        <v>21</v>
      </c>
      <c r="M3402" t="str">
        <f t="shared" ca="1" si="759"/>
        <v>-</v>
      </c>
      <c r="N3402" t="str">
        <f t="shared" ca="1" si="760"/>
        <v>-</v>
      </c>
      <c r="O3402" t="str">
        <f t="shared" ca="1" si="761"/>
        <v>-</v>
      </c>
      <c r="P3402" t="str">
        <f t="shared" ca="1" si="762"/>
        <v>-</v>
      </c>
      <c r="Q3402" t="str">
        <f t="shared" ca="1" si="763"/>
        <v>-</v>
      </c>
      <c r="R3402" t="str">
        <f t="shared" ca="1" si="764"/>
        <v>-</v>
      </c>
      <c r="S3402" t="str">
        <f t="shared" ca="1" si="765"/>
        <v>-</v>
      </c>
      <c r="T3402" t="str">
        <f t="shared" ca="1" si="766"/>
        <v>-</v>
      </c>
      <c r="U3402" t="str">
        <f t="shared" ca="1" si="767"/>
        <v>-</v>
      </c>
      <c r="V3402" t="str">
        <f t="shared" ca="1" si="768"/>
        <v>-</v>
      </c>
      <c r="W3402">
        <f t="shared" ca="1" si="769"/>
        <v>0</v>
      </c>
      <c r="X3402" t="str">
        <f t="shared" si="770"/>
        <v>C3393</v>
      </c>
      <c r="Y3402" s="4" t="str">
        <f t="shared" si="771"/>
        <v/>
      </c>
    </row>
    <row r="3403" spans="1:25" x14ac:dyDescent="0.2">
      <c r="A3403" t="s">
        <v>3062</v>
      </c>
      <c r="B3403">
        <v>10</v>
      </c>
      <c r="C3403">
        <v>42.05</v>
      </c>
      <c r="D3403">
        <v>4.21</v>
      </c>
      <c r="E3403">
        <v>40.35</v>
      </c>
      <c r="F3403">
        <v>4.04</v>
      </c>
      <c r="G3403">
        <v>32.44</v>
      </c>
      <c r="H3403">
        <v>3.24</v>
      </c>
      <c r="I3403">
        <v>36.68</v>
      </c>
      <c r="J3403">
        <v>3.67</v>
      </c>
      <c r="K3403">
        <v>41.36</v>
      </c>
      <c r="L3403">
        <v>4.1399999999999997</v>
      </c>
      <c r="M3403" t="str">
        <f t="shared" ca="1" si="759"/>
        <v>-</v>
      </c>
      <c r="N3403" t="str">
        <f t="shared" ca="1" si="760"/>
        <v>-</v>
      </c>
      <c r="O3403" t="str">
        <f t="shared" ca="1" si="761"/>
        <v>-</v>
      </c>
      <c r="P3403" t="str">
        <f t="shared" ca="1" si="762"/>
        <v>-</v>
      </c>
      <c r="Q3403" t="str">
        <f t="shared" ca="1" si="763"/>
        <v>YES</v>
      </c>
      <c r="R3403" t="str">
        <f t="shared" ca="1" si="764"/>
        <v>YES</v>
      </c>
      <c r="S3403" t="str">
        <f t="shared" ca="1" si="765"/>
        <v>-</v>
      </c>
      <c r="T3403" t="str">
        <f t="shared" ca="1" si="766"/>
        <v>-</v>
      </c>
      <c r="U3403" t="str">
        <f t="shared" ca="1" si="767"/>
        <v>-</v>
      </c>
      <c r="V3403" t="str">
        <f t="shared" ca="1" si="768"/>
        <v>-</v>
      </c>
      <c r="W3403">
        <f t="shared" ca="1" si="769"/>
        <v>42.05</v>
      </c>
      <c r="X3403" t="str">
        <f t="shared" si="770"/>
        <v>C3403</v>
      </c>
      <c r="Y3403" s="4">
        <f t="shared" ca="1" si="771"/>
        <v>0.2</v>
      </c>
    </row>
    <row r="3404" spans="1:25" x14ac:dyDescent="0.2">
      <c r="A3404" t="s">
        <v>3063</v>
      </c>
      <c r="B3404">
        <v>8</v>
      </c>
      <c r="C3404">
        <v>32.86</v>
      </c>
      <c r="D3404">
        <v>4.1100000000000003</v>
      </c>
      <c r="E3404">
        <v>40.14</v>
      </c>
      <c r="F3404">
        <v>5.0199999999999996</v>
      </c>
      <c r="G3404">
        <v>41.45</v>
      </c>
      <c r="H3404">
        <v>5.18</v>
      </c>
      <c r="I3404">
        <v>40.46</v>
      </c>
      <c r="J3404">
        <v>5.0599999999999996</v>
      </c>
      <c r="K3404">
        <v>45.44</v>
      </c>
      <c r="L3404">
        <v>5.68</v>
      </c>
      <c r="M3404" t="str">
        <f t="shared" ca="1" si="759"/>
        <v>YES</v>
      </c>
      <c r="N3404" t="str">
        <f t="shared" ca="1" si="760"/>
        <v>-</v>
      </c>
      <c r="O3404" t="str">
        <f t="shared" ca="1" si="761"/>
        <v>-</v>
      </c>
      <c r="P3404" t="str">
        <f t="shared" ca="1" si="762"/>
        <v>-</v>
      </c>
      <c r="Q3404" t="str">
        <f t="shared" ca="1" si="763"/>
        <v>-</v>
      </c>
      <c r="R3404" t="str">
        <f t="shared" ca="1" si="764"/>
        <v>-</v>
      </c>
      <c r="S3404" t="str">
        <f t="shared" ca="1" si="765"/>
        <v>-</v>
      </c>
      <c r="T3404" t="str">
        <f t="shared" ca="1" si="766"/>
        <v>-</v>
      </c>
      <c r="U3404" t="str">
        <f t="shared" ca="1" si="767"/>
        <v>-</v>
      </c>
      <c r="V3404" t="str">
        <f t="shared" ca="1" si="768"/>
        <v>-</v>
      </c>
      <c r="W3404">
        <f t="shared" ca="1" si="769"/>
        <v>32.86</v>
      </c>
      <c r="X3404" t="str">
        <f t="shared" si="770"/>
        <v>C3403</v>
      </c>
      <c r="Y3404" s="4">
        <f t="shared" ca="1" si="771"/>
        <v>0.1</v>
      </c>
    </row>
    <row r="3405" spans="1:25" x14ac:dyDescent="0.2">
      <c r="A3405" t="s">
        <v>3064</v>
      </c>
      <c r="B3405">
        <v>8</v>
      </c>
      <c r="C3405">
        <v>33.78</v>
      </c>
      <c r="D3405">
        <v>4.22</v>
      </c>
      <c r="E3405">
        <v>42.47</v>
      </c>
      <c r="F3405">
        <v>5.31</v>
      </c>
      <c r="G3405">
        <v>42.2</v>
      </c>
      <c r="H3405">
        <v>5.27</v>
      </c>
      <c r="I3405">
        <v>43.3</v>
      </c>
      <c r="J3405">
        <v>5.41</v>
      </c>
      <c r="K3405">
        <v>48.11</v>
      </c>
      <c r="L3405">
        <v>6.01</v>
      </c>
      <c r="M3405" t="str">
        <f t="shared" ca="1" si="759"/>
        <v>-</v>
      </c>
      <c r="N3405" t="str">
        <f t="shared" ca="1" si="760"/>
        <v>-</v>
      </c>
      <c r="O3405" t="str">
        <f t="shared" ca="1" si="761"/>
        <v>-</v>
      </c>
      <c r="P3405" t="str">
        <f t="shared" ca="1" si="762"/>
        <v>-</v>
      </c>
      <c r="Q3405" t="str">
        <f t="shared" ca="1" si="763"/>
        <v>-</v>
      </c>
      <c r="R3405" t="str">
        <f t="shared" ca="1" si="764"/>
        <v>-</v>
      </c>
      <c r="S3405" t="str">
        <f t="shared" ca="1" si="765"/>
        <v>-</v>
      </c>
      <c r="T3405" t="str">
        <f t="shared" ca="1" si="766"/>
        <v>-</v>
      </c>
      <c r="U3405" t="str">
        <f t="shared" ca="1" si="767"/>
        <v>-</v>
      </c>
      <c r="V3405" t="str">
        <f t="shared" ca="1" si="768"/>
        <v>-</v>
      </c>
      <c r="W3405">
        <f t="shared" ca="1" si="769"/>
        <v>33.78</v>
      </c>
      <c r="X3405" t="str">
        <f t="shared" si="770"/>
        <v>C3403</v>
      </c>
      <c r="Y3405" s="4">
        <f t="shared" ca="1" si="771"/>
        <v>0</v>
      </c>
    </row>
    <row r="3406" spans="1:25" x14ac:dyDescent="0.2">
      <c r="A3406" t="s">
        <v>3065</v>
      </c>
      <c r="B3406">
        <v>10</v>
      </c>
      <c r="C3406">
        <v>37.26</v>
      </c>
      <c r="D3406">
        <v>3.73</v>
      </c>
      <c r="E3406">
        <v>48.08</v>
      </c>
      <c r="F3406">
        <v>4.8099999999999996</v>
      </c>
      <c r="G3406">
        <v>41.91</v>
      </c>
      <c r="H3406">
        <v>4.1900000000000004</v>
      </c>
      <c r="I3406">
        <v>40.46</v>
      </c>
      <c r="J3406">
        <v>4.05</v>
      </c>
      <c r="K3406">
        <v>48.49</v>
      </c>
      <c r="L3406">
        <v>4.8499999999999996</v>
      </c>
      <c r="M3406" t="str">
        <f t="shared" ca="1" si="759"/>
        <v>-</v>
      </c>
      <c r="N3406" t="str">
        <f t="shared" ca="1" si="760"/>
        <v>-</v>
      </c>
      <c r="O3406" t="str">
        <f t="shared" ca="1" si="761"/>
        <v>-</v>
      </c>
      <c r="P3406" t="str">
        <f t="shared" ca="1" si="762"/>
        <v>-</v>
      </c>
      <c r="Q3406" t="str">
        <f t="shared" ca="1" si="763"/>
        <v>-</v>
      </c>
      <c r="R3406" t="str">
        <f t="shared" ca="1" si="764"/>
        <v>-</v>
      </c>
      <c r="S3406" t="str">
        <f t="shared" ca="1" si="765"/>
        <v>-</v>
      </c>
      <c r="T3406" t="str">
        <f t="shared" ca="1" si="766"/>
        <v>-</v>
      </c>
      <c r="U3406" t="str">
        <f t="shared" ca="1" si="767"/>
        <v>-</v>
      </c>
      <c r="V3406" t="str">
        <f t="shared" ca="1" si="768"/>
        <v>-</v>
      </c>
      <c r="W3406">
        <f t="shared" ca="1" si="769"/>
        <v>37.26</v>
      </c>
      <c r="X3406" t="str">
        <f t="shared" si="770"/>
        <v>C3403</v>
      </c>
      <c r="Y3406" s="4">
        <f t="shared" ca="1" si="771"/>
        <v>0</v>
      </c>
    </row>
    <row r="3407" spans="1:25" x14ac:dyDescent="0.2">
      <c r="A3407" t="s">
        <v>3066</v>
      </c>
      <c r="B3407">
        <v>10</v>
      </c>
      <c r="C3407">
        <v>36.590000000000003</v>
      </c>
      <c r="D3407">
        <v>3.66</v>
      </c>
      <c r="E3407">
        <v>44.78</v>
      </c>
      <c r="F3407">
        <v>4.4800000000000004</v>
      </c>
      <c r="G3407">
        <v>38.92</v>
      </c>
      <c r="H3407">
        <v>3.89</v>
      </c>
      <c r="I3407">
        <v>37.07</v>
      </c>
      <c r="J3407">
        <v>3.71</v>
      </c>
      <c r="K3407">
        <v>46.76</v>
      </c>
      <c r="L3407">
        <v>4.68</v>
      </c>
      <c r="M3407" t="str">
        <f t="shared" ca="1" si="759"/>
        <v>-</v>
      </c>
      <c r="N3407" t="str">
        <f t="shared" ca="1" si="760"/>
        <v>YES</v>
      </c>
      <c r="O3407" t="str">
        <f t="shared" ca="1" si="761"/>
        <v>-</v>
      </c>
      <c r="P3407" t="str">
        <f t="shared" ca="1" si="762"/>
        <v>-</v>
      </c>
      <c r="Q3407" t="str">
        <f t="shared" ca="1" si="763"/>
        <v>-</v>
      </c>
      <c r="R3407" t="str">
        <f t="shared" ca="1" si="764"/>
        <v>-</v>
      </c>
      <c r="S3407" t="str">
        <f t="shared" ca="1" si="765"/>
        <v>-</v>
      </c>
      <c r="T3407" t="str">
        <f t="shared" ca="1" si="766"/>
        <v>-</v>
      </c>
      <c r="U3407" t="str">
        <f t="shared" ca="1" si="767"/>
        <v>-</v>
      </c>
      <c r="V3407" t="str">
        <f t="shared" ca="1" si="768"/>
        <v>-</v>
      </c>
      <c r="W3407">
        <f t="shared" ca="1" si="769"/>
        <v>36.590000000000003</v>
      </c>
      <c r="X3407" t="str">
        <f t="shared" si="770"/>
        <v>C3403</v>
      </c>
      <c r="Y3407" s="4">
        <f t="shared" ca="1" si="771"/>
        <v>0.1</v>
      </c>
    </row>
    <row r="3408" spans="1:25" x14ac:dyDescent="0.2">
      <c r="A3408" t="s">
        <v>3067</v>
      </c>
      <c r="B3408">
        <v>10</v>
      </c>
      <c r="C3408">
        <v>40.229999999999997</v>
      </c>
      <c r="D3408">
        <v>4.0199999999999996</v>
      </c>
      <c r="E3408">
        <v>50.05</v>
      </c>
      <c r="F3408">
        <v>5</v>
      </c>
      <c r="G3408">
        <v>45.77</v>
      </c>
      <c r="H3408">
        <v>4.58</v>
      </c>
      <c r="I3408">
        <v>44.21</v>
      </c>
      <c r="J3408">
        <v>4.42</v>
      </c>
      <c r="K3408">
        <v>51.05</v>
      </c>
      <c r="L3408">
        <v>5.0999999999999996</v>
      </c>
      <c r="M3408" t="str">
        <f t="shared" ca="1" si="759"/>
        <v>-</v>
      </c>
      <c r="N3408" t="str">
        <f t="shared" ca="1" si="760"/>
        <v>-</v>
      </c>
      <c r="O3408" t="str">
        <f t="shared" ca="1" si="761"/>
        <v>-</v>
      </c>
      <c r="P3408" t="str">
        <f t="shared" ca="1" si="762"/>
        <v>-</v>
      </c>
      <c r="Q3408" t="str">
        <f t="shared" ca="1" si="763"/>
        <v>-</v>
      </c>
      <c r="R3408" t="str">
        <f t="shared" ca="1" si="764"/>
        <v>-</v>
      </c>
      <c r="S3408" t="str">
        <f t="shared" ca="1" si="765"/>
        <v>-</v>
      </c>
      <c r="T3408" t="str">
        <f t="shared" ca="1" si="766"/>
        <v>-</v>
      </c>
      <c r="U3408" t="str">
        <f t="shared" ca="1" si="767"/>
        <v>-</v>
      </c>
      <c r="V3408" t="str">
        <f t="shared" ca="1" si="768"/>
        <v>-</v>
      </c>
      <c r="W3408">
        <f t="shared" ca="1" si="769"/>
        <v>40.229999999999997</v>
      </c>
      <c r="X3408" t="str">
        <f t="shared" si="770"/>
        <v>C3403</v>
      </c>
      <c r="Y3408" s="4">
        <f t="shared" ca="1" si="771"/>
        <v>0</v>
      </c>
    </row>
    <row r="3409" spans="1:25" x14ac:dyDescent="0.2">
      <c r="A3409" t="s">
        <v>3068</v>
      </c>
      <c r="B3409">
        <v>10</v>
      </c>
      <c r="C3409">
        <v>41.27</v>
      </c>
      <c r="D3409">
        <v>4.13</v>
      </c>
      <c r="E3409">
        <v>39.4</v>
      </c>
      <c r="F3409">
        <v>3.94</v>
      </c>
      <c r="G3409">
        <v>32.6</v>
      </c>
      <c r="H3409">
        <v>3.26</v>
      </c>
      <c r="I3409">
        <v>35.96</v>
      </c>
      <c r="J3409">
        <v>3.6</v>
      </c>
      <c r="K3409">
        <v>40.94</v>
      </c>
      <c r="L3409">
        <v>4.09</v>
      </c>
      <c r="M3409" t="str">
        <f t="shared" ca="1" si="759"/>
        <v>-</v>
      </c>
      <c r="N3409" t="str">
        <f t="shared" ca="1" si="760"/>
        <v>-</v>
      </c>
      <c r="O3409" t="str">
        <f t="shared" ca="1" si="761"/>
        <v>YES</v>
      </c>
      <c r="P3409" t="str">
        <f t="shared" ca="1" si="762"/>
        <v>YES</v>
      </c>
      <c r="Q3409" t="str">
        <f t="shared" ca="1" si="763"/>
        <v>-</v>
      </c>
      <c r="R3409" t="str">
        <f t="shared" ca="1" si="764"/>
        <v>-</v>
      </c>
      <c r="S3409" t="str">
        <f t="shared" ca="1" si="765"/>
        <v>YES</v>
      </c>
      <c r="T3409" t="str">
        <f t="shared" ca="1" si="766"/>
        <v>YES</v>
      </c>
      <c r="U3409" t="str">
        <f t="shared" ca="1" si="767"/>
        <v>YES</v>
      </c>
      <c r="V3409" t="str">
        <f t="shared" ca="1" si="768"/>
        <v>YES</v>
      </c>
      <c r="W3409">
        <f t="shared" ca="1" si="769"/>
        <v>41.27</v>
      </c>
      <c r="X3409" t="str">
        <f t="shared" si="770"/>
        <v>C3403</v>
      </c>
      <c r="Y3409" s="4">
        <f t="shared" ca="1" si="771"/>
        <v>0.6</v>
      </c>
    </row>
    <row r="3410" spans="1:25" x14ac:dyDescent="0.2">
      <c r="A3410" t="s">
        <v>3069</v>
      </c>
      <c r="B3410">
        <v>10</v>
      </c>
      <c r="C3410">
        <v>42.08</v>
      </c>
      <c r="D3410">
        <v>4.21</v>
      </c>
      <c r="E3410">
        <v>40.479999999999997</v>
      </c>
      <c r="F3410">
        <v>4.05</v>
      </c>
      <c r="G3410">
        <v>34.409999999999997</v>
      </c>
      <c r="H3410">
        <v>3.44</v>
      </c>
      <c r="I3410">
        <v>37.549999999999997</v>
      </c>
      <c r="J3410">
        <v>3.76</v>
      </c>
      <c r="K3410">
        <v>41.72</v>
      </c>
      <c r="L3410">
        <v>4.17</v>
      </c>
      <c r="M3410" t="str">
        <f t="shared" ca="1" si="759"/>
        <v>-</v>
      </c>
      <c r="N3410" t="str">
        <f t="shared" ca="1" si="760"/>
        <v>-</v>
      </c>
      <c r="O3410" t="str">
        <f t="shared" ca="1" si="761"/>
        <v>-</v>
      </c>
      <c r="P3410" t="str">
        <f t="shared" ca="1" si="762"/>
        <v>-</v>
      </c>
      <c r="Q3410" t="str">
        <f t="shared" ca="1" si="763"/>
        <v>-</v>
      </c>
      <c r="R3410" t="str">
        <f t="shared" ca="1" si="764"/>
        <v>-</v>
      </c>
      <c r="S3410" t="str">
        <f t="shared" ca="1" si="765"/>
        <v>-</v>
      </c>
      <c r="T3410" t="str">
        <f t="shared" ca="1" si="766"/>
        <v>-</v>
      </c>
      <c r="U3410" t="str">
        <f t="shared" ca="1" si="767"/>
        <v>-</v>
      </c>
      <c r="V3410" t="str">
        <f t="shared" ca="1" si="768"/>
        <v>-</v>
      </c>
      <c r="W3410">
        <f t="shared" ca="1" si="769"/>
        <v>42.08</v>
      </c>
      <c r="X3410" t="str">
        <f t="shared" si="770"/>
        <v>C3403</v>
      </c>
      <c r="Y3410" s="4">
        <f t="shared" ca="1" si="771"/>
        <v>0</v>
      </c>
    </row>
    <row r="3411" spans="1:25" x14ac:dyDescent="0.2">
      <c r="A3411" t="s">
        <v>3070</v>
      </c>
      <c r="B3411">
        <v>8</v>
      </c>
      <c r="C3411">
        <v>33.68</v>
      </c>
      <c r="D3411">
        <v>4.21</v>
      </c>
      <c r="E3411">
        <v>41.82</v>
      </c>
      <c r="F3411">
        <v>5.23</v>
      </c>
      <c r="G3411">
        <v>41.66</v>
      </c>
      <c r="H3411">
        <v>5.21</v>
      </c>
      <c r="I3411">
        <v>42.45</v>
      </c>
      <c r="J3411">
        <v>5.31</v>
      </c>
      <c r="K3411">
        <v>47.46</v>
      </c>
      <c r="L3411">
        <v>5.93</v>
      </c>
      <c r="M3411" t="str">
        <f t="shared" ca="1" si="759"/>
        <v>-</v>
      </c>
      <c r="N3411" t="str">
        <f t="shared" ca="1" si="760"/>
        <v>-</v>
      </c>
      <c r="O3411" t="str">
        <f t="shared" ca="1" si="761"/>
        <v>-</v>
      </c>
      <c r="P3411" t="str">
        <f t="shared" ca="1" si="762"/>
        <v>-</v>
      </c>
      <c r="Q3411" t="str">
        <f t="shared" ca="1" si="763"/>
        <v>-</v>
      </c>
      <c r="R3411" t="str">
        <f t="shared" ca="1" si="764"/>
        <v>-</v>
      </c>
      <c r="S3411" t="str">
        <f t="shared" ca="1" si="765"/>
        <v>-</v>
      </c>
      <c r="T3411" t="str">
        <f t="shared" ca="1" si="766"/>
        <v>-</v>
      </c>
      <c r="U3411" t="str">
        <f t="shared" ca="1" si="767"/>
        <v>-</v>
      </c>
      <c r="V3411" t="str">
        <f t="shared" ca="1" si="768"/>
        <v>-</v>
      </c>
      <c r="W3411">
        <f t="shared" ca="1" si="769"/>
        <v>33.68</v>
      </c>
      <c r="X3411" t="str">
        <f t="shared" si="770"/>
        <v>C3403</v>
      </c>
      <c r="Y3411" s="4">
        <f t="shared" ca="1" si="771"/>
        <v>0</v>
      </c>
    </row>
    <row r="3412" spans="1:25" x14ac:dyDescent="0.2">
      <c r="A3412" t="s">
        <v>21</v>
      </c>
      <c r="M3412" t="str">
        <f t="shared" ca="1" si="759"/>
        <v>-</v>
      </c>
      <c r="N3412" t="str">
        <f t="shared" ca="1" si="760"/>
        <v>-</v>
      </c>
      <c r="O3412" t="str">
        <f t="shared" ca="1" si="761"/>
        <v>-</v>
      </c>
      <c r="P3412" t="str">
        <f t="shared" ca="1" si="762"/>
        <v>-</v>
      </c>
      <c r="Q3412" t="str">
        <f t="shared" ca="1" si="763"/>
        <v>-</v>
      </c>
      <c r="R3412" t="str">
        <f t="shared" ca="1" si="764"/>
        <v>-</v>
      </c>
      <c r="S3412" t="str">
        <f t="shared" ca="1" si="765"/>
        <v>-</v>
      </c>
      <c r="T3412" t="str">
        <f t="shared" ca="1" si="766"/>
        <v>-</v>
      </c>
      <c r="U3412" t="str">
        <f t="shared" ca="1" si="767"/>
        <v>-</v>
      </c>
      <c r="V3412" t="str">
        <f t="shared" ca="1" si="768"/>
        <v>-</v>
      </c>
      <c r="W3412">
        <f t="shared" ca="1" si="769"/>
        <v>0</v>
      </c>
      <c r="X3412" t="str">
        <f t="shared" si="770"/>
        <v>C3403</v>
      </c>
      <c r="Y3412" s="4" t="str">
        <f t="shared" si="771"/>
        <v/>
      </c>
    </row>
    <row r="3413" spans="1:25" x14ac:dyDescent="0.2">
      <c r="A3413" t="s">
        <v>3071</v>
      </c>
      <c r="B3413">
        <v>12</v>
      </c>
      <c r="C3413">
        <v>43.7</v>
      </c>
      <c r="D3413">
        <v>3.64</v>
      </c>
      <c r="E3413">
        <v>38.44</v>
      </c>
      <c r="F3413">
        <v>3.2</v>
      </c>
      <c r="G3413">
        <v>31.71</v>
      </c>
      <c r="H3413">
        <v>2.64</v>
      </c>
      <c r="I3413">
        <v>30.56</v>
      </c>
      <c r="J3413">
        <v>2.5499999999999998</v>
      </c>
      <c r="K3413">
        <v>33.32</v>
      </c>
      <c r="L3413">
        <v>2.78</v>
      </c>
      <c r="M3413" t="str">
        <f t="shared" ca="1" si="759"/>
        <v>-</v>
      </c>
      <c r="N3413" t="str">
        <f t="shared" ca="1" si="760"/>
        <v>-</v>
      </c>
      <c r="O3413" t="str">
        <f t="shared" ca="1" si="761"/>
        <v>-</v>
      </c>
      <c r="P3413" t="str">
        <f t="shared" ca="1" si="762"/>
        <v>-</v>
      </c>
      <c r="Q3413" t="str">
        <f t="shared" ca="1" si="763"/>
        <v>-</v>
      </c>
      <c r="R3413" t="str">
        <f t="shared" ca="1" si="764"/>
        <v>YES</v>
      </c>
      <c r="S3413" t="str">
        <f t="shared" ca="1" si="765"/>
        <v>-</v>
      </c>
      <c r="T3413" t="str">
        <f t="shared" ca="1" si="766"/>
        <v>YES</v>
      </c>
      <c r="U3413" t="str">
        <f t="shared" ca="1" si="767"/>
        <v>-</v>
      </c>
      <c r="V3413" t="str">
        <f t="shared" ca="1" si="768"/>
        <v>YES</v>
      </c>
      <c r="W3413">
        <f t="shared" ca="1" si="769"/>
        <v>43.7</v>
      </c>
      <c r="X3413" t="str">
        <f t="shared" si="770"/>
        <v>C3413</v>
      </c>
      <c r="Y3413" s="4">
        <f t="shared" ca="1" si="771"/>
        <v>0.3</v>
      </c>
    </row>
    <row r="3414" spans="1:25" x14ac:dyDescent="0.2">
      <c r="A3414" t="s">
        <v>3072</v>
      </c>
      <c r="B3414">
        <v>12</v>
      </c>
      <c r="C3414">
        <v>43.14</v>
      </c>
      <c r="D3414">
        <v>3.59</v>
      </c>
      <c r="E3414">
        <v>40.770000000000003</v>
      </c>
      <c r="F3414">
        <v>3.4</v>
      </c>
      <c r="G3414">
        <v>38.119999999999997</v>
      </c>
      <c r="H3414">
        <v>3.18</v>
      </c>
      <c r="I3414">
        <v>37.76</v>
      </c>
      <c r="J3414">
        <v>3.15</v>
      </c>
      <c r="K3414">
        <v>42.69</v>
      </c>
      <c r="L3414">
        <v>3.56</v>
      </c>
      <c r="M3414" t="str">
        <f t="shared" ca="1" si="759"/>
        <v>-</v>
      </c>
      <c r="N3414" t="str">
        <f t="shared" ca="1" si="760"/>
        <v>-</v>
      </c>
      <c r="O3414" t="str">
        <f t="shared" ca="1" si="761"/>
        <v>-</v>
      </c>
      <c r="P3414" t="str">
        <f t="shared" ca="1" si="762"/>
        <v>-</v>
      </c>
      <c r="Q3414" t="str">
        <f t="shared" ca="1" si="763"/>
        <v>-</v>
      </c>
      <c r="R3414" t="str">
        <f t="shared" ca="1" si="764"/>
        <v>-</v>
      </c>
      <c r="S3414" t="str">
        <f t="shared" ca="1" si="765"/>
        <v>-</v>
      </c>
      <c r="T3414" t="str">
        <f t="shared" ca="1" si="766"/>
        <v>-</v>
      </c>
      <c r="U3414" t="str">
        <f t="shared" ca="1" si="767"/>
        <v>-</v>
      </c>
      <c r="V3414" t="str">
        <f t="shared" ca="1" si="768"/>
        <v>-</v>
      </c>
      <c r="W3414">
        <f t="shared" ca="1" si="769"/>
        <v>43.14</v>
      </c>
      <c r="X3414" t="str">
        <f t="shared" si="770"/>
        <v>C3413</v>
      </c>
      <c r="Y3414" s="4">
        <f t="shared" ca="1" si="771"/>
        <v>0</v>
      </c>
    </row>
    <row r="3415" spans="1:25" x14ac:dyDescent="0.2">
      <c r="A3415" t="s">
        <v>3073</v>
      </c>
      <c r="B3415">
        <v>10</v>
      </c>
      <c r="C3415">
        <v>36.43</v>
      </c>
      <c r="D3415">
        <v>3.64</v>
      </c>
      <c r="E3415">
        <v>33.54</v>
      </c>
      <c r="F3415">
        <v>3.35</v>
      </c>
      <c r="G3415">
        <v>30.45</v>
      </c>
      <c r="H3415">
        <v>3.04</v>
      </c>
      <c r="I3415">
        <v>30.22</v>
      </c>
      <c r="J3415">
        <v>3.02</v>
      </c>
      <c r="K3415">
        <v>36.99</v>
      </c>
      <c r="L3415">
        <v>3.7</v>
      </c>
      <c r="M3415" t="str">
        <f t="shared" ca="1" si="759"/>
        <v>-</v>
      </c>
      <c r="N3415" t="str">
        <f t="shared" ca="1" si="760"/>
        <v>-</v>
      </c>
      <c r="O3415" t="str">
        <f t="shared" ca="1" si="761"/>
        <v>-</v>
      </c>
      <c r="P3415" t="str">
        <f t="shared" ca="1" si="762"/>
        <v>-</v>
      </c>
      <c r="Q3415" t="str">
        <f t="shared" ca="1" si="763"/>
        <v>-</v>
      </c>
      <c r="R3415" t="str">
        <f t="shared" ca="1" si="764"/>
        <v>-</v>
      </c>
      <c r="S3415" t="str">
        <f t="shared" ca="1" si="765"/>
        <v>-</v>
      </c>
      <c r="T3415" t="str">
        <f t="shared" ca="1" si="766"/>
        <v>-</v>
      </c>
      <c r="U3415" t="str">
        <f t="shared" ca="1" si="767"/>
        <v>-</v>
      </c>
      <c r="V3415" t="str">
        <f t="shared" ca="1" si="768"/>
        <v>-</v>
      </c>
      <c r="W3415">
        <f t="shared" ca="1" si="769"/>
        <v>36.43</v>
      </c>
      <c r="X3415" t="str">
        <f t="shared" si="770"/>
        <v>C3413</v>
      </c>
      <c r="Y3415" s="4">
        <f t="shared" ca="1" si="771"/>
        <v>0</v>
      </c>
    </row>
    <row r="3416" spans="1:25" x14ac:dyDescent="0.2">
      <c r="A3416" t="s">
        <v>3074</v>
      </c>
      <c r="B3416">
        <v>11</v>
      </c>
      <c r="C3416">
        <v>41.2</v>
      </c>
      <c r="D3416">
        <v>3.75</v>
      </c>
      <c r="E3416">
        <v>38.369999999999997</v>
      </c>
      <c r="F3416">
        <v>3.49</v>
      </c>
      <c r="G3416">
        <v>36.69</v>
      </c>
      <c r="H3416">
        <v>3.34</v>
      </c>
      <c r="I3416">
        <v>42.61</v>
      </c>
      <c r="J3416">
        <v>3.87</v>
      </c>
      <c r="K3416">
        <v>48.22</v>
      </c>
      <c r="L3416">
        <v>4.38</v>
      </c>
      <c r="M3416" t="str">
        <f t="shared" ca="1" si="759"/>
        <v>-</v>
      </c>
      <c r="N3416" t="str">
        <f t="shared" ca="1" si="760"/>
        <v>-</v>
      </c>
      <c r="O3416" t="str">
        <f t="shared" ca="1" si="761"/>
        <v>-</v>
      </c>
      <c r="P3416" t="str">
        <f t="shared" ca="1" si="762"/>
        <v>-</v>
      </c>
      <c r="Q3416" t="str">
        <f t="shared" ca="1" si="763"/>
        <v>-</v>
      </c>
      <c r="R3416" t="str">
        <f t="shared" ca="1" si="764"/>
        <v>-</v>
      </c>
      <c r="S3416" t="str">
        <f t="shared" ca="1" si="765"/>
        <v>-</v>
      </c>
      <c r="T3416" t="str">
        <f t="shared" ca="1" si="766"/>
        <v>-</v>
      </c>
      <c r="U3416" t="str">
        <f t="shared" ca="1" si="767"/>
        <v>-</v>
      </c>
      <c r="V3416" t="str">
        <f t="shared" ca="1" si="768"/>
        <v>-</v>
      </c>
      <c r="W3416">
        <f t="shared" ca="1" si="769"/>
        <v>41.2</v>
      </c>
      <c r="X3416" t="str">
        <f t="shared" si="770"/>
        <v>C3413</v>
      </c>
      <c r="Y3416" s="4">
        <f t="shared" ca="1" si="771"/>
        <v>0</v>
      </c>
    </row>
    <row r="3417" spans="1:25" x14ac:dyDescent="0.2">
      <c r="A3417" t="s">
        <v>3075</v>
      </c>
      <c r="B3417">
        <v>10</v>
      </c>
      <c r="C3417">
        <v>35.31</v>
      </c>
      <c r="D3417">
        <v>3.53</v>
      </c>
      <c r="E3417">
        <v>31.46</v>
      </c>
      <c r="F3417">
        <v>3.15</v>
      </c>
      <c r="G3417">
        <v>26.91</v>
      </c>
      <c r="H3417">
        <v>2.69</v>
      </c>
      <c r="I3417">
        <v>25.7</v>
      </c>
      <c r="J3417">
        <v>2.57</v>
      </c>
      <c r="K3417">
        <v>29.04</v>
      </c>
      <c r="L3417">
        <v>2.9</v>
      </c>
      <c r="M3417" t="str">
        <f t="shared" ca="1" si="759"/>
        <v>YES</v>
      </c>
      <c r="N3417" t="str">
        <f t="shared" ca="1" si="760"/>
        <v>YES</v>
      </c>
      <c r="O3417" t="str">
        <f t="shared" ca="1" si="761"/>
        <v>YES</v>
      </c>
      <c r="P3417" t="str">
        <f t="shared" ca="1" si="762"/>
        <v>YES</v>
      </c>
      <c r="Q3417" t="str">
        <f t="shared" ca="1" si="763"/>
        <v>YES</v>
      </c>
      <c r="R3417" t="str">
        <f t="shared" ca="1" si="764"/>
        <v>-</v>
      </c>
      <c r="S3417" t="str">
        <f t="shared" ca="1" si="765"/>
        <v>YES</v>
      </c>
      <c r="T3417" t="str">
        <f t="shared" ca="1" si="766"/>
        <v>-</v>
      </c>
      <c r="U3417" t="str">
        <f t="shared" ca="1" si="767"/>
        <v>YES</v>
      </c>
      <c r="V3417" t="str">
        <f t="shared" ca="1" si="768"/>
        <v>-</v>
      </c>
      <c r="W3417">
        <f t="shared" ca="1" si="769"/>
        <v>35.31</v>
      </c>
      <c r="X3417" t="str">
        <f t="shared" si="770"/>
        <v>C3413</v>
      </c>
      <c r="Y3417" s="4">
        <f t="shared" ca="1" si="771"/>
        <v>0.7</v>
      </c>
    </row>
    <row r="3418" spans="1:25" x14ac:dyDescent="0.2">
      <c r="A3418" t="s">
        <v>3076</v>
      </c>
      <c r="B3418">
        <v>10</v>
      </c>
      <c r="C3418">
        <v>38.590000000000003</v>
      </c>
      <c r="D3418">
        <v>3.86</v>
      </c>
      <c r="E3418">
        <v>33.54</v>
      </c>
      <c r="F3418">
        <v>3.35</v>
      </c>
      <c r="G3418">
        <v>28.15</v>
      </c>
      <c r="H3418">
        <v>2.82</v>
      </c>
      <c r="I3418">
        <v>26.54</v>
      </c>
      <c r="J3418">
        <v>2.65</v>
      </c>
      <c r="K3418">
        <v>30.7</v>
      </c>
      <c r="L3418">
        <v>3.07</v>
      </c>
      <c r="M3418" t="str">
        <f t="shared" ca="1" si="759"/>
        <v>-</v>
      </c>
      <c r="N3418" t="str">
        <f t="shared" ca="1" si="760"/>
        <v>-</v>
      </c>
      <c r="O3418" t="str">
        <f t="shared" ca="1" si="761"/>
        <v>-</v>
      </c>
      <c r="P3418" t="str">
        <f t="shared" ca="1" si="762"/>
        <v>-</v>
      </c>
      <c r="Q3418" t="str">
        <f t="shared" ca="1" si="763"/>
        <v>-</v>
      </c>
      <c r="R3418" t="str">
        <f t="shared" ca="1" si="764"/>
        <v>-</v>
      </c>
      <c r="S3418" t="str">
        <f t="shared" ca="1" si="765"/>
        <v>-</v>
      </c>
      <c r="T3418" t="str">
        <f t="shared" ca="1" si="766"/>
        <v>-</v>
      </c>
      <c r="U3418" t="str">
        <f t="shared" ca="1" si="767"/>
        <v>-</v>
      </c>
      <c r="V3418" t="str">
        <f t="shared" ca="1" si="768"/>
        <v>-</v>
      </c>
      <c r="W3418">
        <f t="shared" ca="1" si="769"/>
        <v>38.590000000000003</v>
      </c>
      <c r="X3418" t="str">
        <f t="shared" si="770"/>
        <v>C3413</v>
      </c>
      <c r="Y3418" s="4">
        <f t="shared" ca="1" si="771"/>
        <v>0</v>
      </c>
    </row>
    <row r="3419" spans="1:25" x14ac:dyDescent="0.2">
      <c r="A3419" t="s">
        <v>3077</v>
      </c>
      <c r="B3419">
        <v>11</v>
      </c>
      <c r="C3419">
        <v>40.79</v>
      </c>
      <c r="D3419">
        <v>3.71</v>
      </c>
      <c r="E3419">
        <v>36.159999999999997</v>
      </c>
      <c r="F3419">
        <v>3.29</v>
      </c>
      <c r="G3419">
        <v>36.229999999999997</v>
      </c>
      <c r="H3419">
        <v>3.29</v>
      </c>
      <c r="I3419">
        <v>41.21</v>
      </c>
      <c r="J3419">
        <v>3.75</v>
      </c>
      <c r="K3419">
        <v>48.3</v>
      </c>
      <c r="L3419">
        <v>4.3899999999999997</v>
      </c>
      <c r="M3419" t="str">
        <f t="shared" ca="1" si="759"/>
        <v>-</v>
      </c>
      <c r="N3419" t="str">
        <f t="shared" ca="1" si="760"/>
        <v>-</v>
      </c>
      <c r="O3419" t="str">
        <f t="shared" ca="1" si="761"/>
        <v>-</v>
      </c>
      <c r="P3419" t="str">
        <f t="shared" ca="1" si="762"/>
        <v>-</v>
      </c>
      <c r="Q3419" t="str">
        <f t="shared" ca="1" si="763"/>
        <v>-</v>
      </c>
      <c r="R3419" t="str">
        <f t="shared" ca="1" si="764"/>
        <v>-</v>
      </c>
      <c r="S3419" t="str">
        <f t="shared" ca="1" si="765"/>
        <v>-</v>
      </c>
      <c r="T3419" t="str">
        <f t="shared" ca="1" si="766"/>
        <v>-</v>
      </c>
      <c r="U3419" t="str">
        <f t="shared" ca="1" si="767"/>
        <v>-</v>
      </c>
      <c r="V3419" t="str">
        <f t="shared" ca="1" si="768"/>
        <v>-</v>
      </c>
      <c r="W3419">
        <f t="shared" ca="1" si="769"/>
        <v>40.79</v>
      </c>
      <c r="X3419" t="str">
        <f t="shared" si="770"/>
        <v>C3413</v>
      </c>
      <c r="Y3419" s="4">
        <f t="shared" ca="1" si="771"/>
        <v>0</v>
      </c>
    </row>
    <row r="3420" spans="1:25" x14ac:dyDescent="0.2">
      <c r="A3420" t="s">
        <v>3078</v>
      </c>
      <c r="B3420">
        <v>11</v>
      </c>
      <c r="C3420">
        <v>41.54</v>
      </c>
      <c r="D3420">
        <v>3.78</v>
      </c>
      <c r="E3420">
        <v>37.79</v>
      </c>
      <c r="F3420">
        <v>3.44</v>
      </c>
      <c r="G3420">
        <v>35.909999999999997</v>
      </c>
      <c r="H3420">
        <v>3.26</v>
      </c>
      <c r="I3420">
        <v>44.13</v>
      </c>
      <c r="J3420">
        <v>4.01</v>
      </c>
      <c r="K3420">
        <v>48.46</v>
      </c>
      <c r="L3420">
        <v>4.41</v>
      </c>
      <c r="M3420" t="str">
        <f t="shared" ca="1" si="759"/>
        <v>-</v>
      </c>
      <c r="N3420" t="str">
        <f t="shared" ca="1" si="760"/>
        <v>-</v>
      </c>
      <c r="O3420" t="str">
        <f t="shared" ca="1" si="761"/>
        <v>-</v>
      </c>
      <c r="P3420" t="str">
        <f t="shared" ca="1" si="762"/>
        <v>-</v>
      </c>
      <c r="Q3420" t="str">
        <f t="shared" ca="1" si="763"/>
        <v>-</v>
      </c>
      <c r="R3420" t="str">
        <f t="shared" ca="1" si="764"/>
        <v>-</v>
      </c>
      <c r="S3420" t="str">
        <f t="shared" ca="1" si="765"/>
        <v>-</v>
      </c>
      <c r="T3420" t="str">
        <f t="shared" ca="1" si="766"/>
        <v>-</v>
      </c>
      <c r="U3420" t="str">
        <f t="shared" ca="1" si="767"/>
        <v>-</v>
      </c>
      <c r="V3420" t="str">
        <f t="shared" ca="1" si="768"/>
        <v>-</v>
      </c>
      <c r="W3420">
        <f t="shared" ca="1" si="769"/>
        <v>41.54</v>
      </c>
      <c r="X3420" t="str">
        <f t="shared" si="770"/>
        <v>C3413</v>
      </c>
      <c r="Y3420" s="4">
        <f t="shared" ca="1" si="771"/>
        <v>0</v>
      </c>
    </row>
    <row r="3421" spans="1:25" x14ac:dyDescent="0.2">
      <c r="A3421" t="s">
        <v>3079</v>
      </c>
      <c r="B3421">
        <v>12</v>
      </c>
      <c r="C3421">
        <v>42.56</v>
      </c>
      <c r="D3421">
        <v>3.55</v>
      </c>
      <c r="E3421">
        <v>42.5</v>
      </c>
      <c r="F3421">
        <v>3.54</v>
      </c>
      <c r="G3421">
        <v>41.46</v>
      </c>
      <c r="H3421">
        <v>3.45</v>
      </c>
      <c r="I3421">
        <v>39.659999999999997</v>
      </c>
      <c r="J3421">
        <v>3.3</v>
      </c>
      <c r="K3421">
        <v>43.15</v>
      </c>
      <c r="L3421">
        <v>3.6</v>
      </c>
      <c r="M3421" t="str">
        <f t="shared" ca="1" si="759"/>
        <v>-</v>
      </c>
      <c r="N3421" t="str">
        <f t="shared" ca="1" si="760"/>
        <v>-</v>
      </c>
      <c r="O3421" t="str">
        <f t="shared" ca="1" si="761"/>
        <v>-</v>
      </c>
      <c r="P3421" t="str">
        <f t="shared" ca="1" si="762"/>
        <v>-</v>
      </c>
      <c r="Q3421" t="str">
        <f t="shared" ca="1" si="763"/>
        <v>-</v>
      </c>
      <c r="R3421" t="str">
        <f t="shared" ca="1" si="764"/>
        <v>-</v>
      </c>
      <c r="S3421" t="str">
        <f t="shared" ca="1" si="765"/>
        <v>-</v>
      </c>
      <c r="T3421" t="str">
        <f t="shared" ca="1" si="766"/>
        <v>-</v>
      </c>
      <c r="U3421" t="str">
        <f t="shared" ca="1" si="767"/>
        <v>-</v>
      </c>
      <c r="V3421" t="str">
        <f t="shared" ca="1" si="768"/>
        <v>-</v>
      </c>
      <c r="W3421">
        <f t="shared" ca="1" si="769"/>
        <v>42.56</v>
      </c>
      <c r="X3421" t="str">
        <f t="shared" si="770"/>
        <v>C3413</v>
      </c>
      <c r="Y3421" s="4">
        <f t="shared" ca="1" si="771"/>
        <v>0</v>
      </c>
    </row>
    <row r="3422" spans="1:25" x14ac:dyDescent="0.2">
      <c r="A3422" t="s">
        <v>21</v>
      </c>
      <c r="M3422" t="str">
        <f t="shared" ref="M3422:M3485" ca="1" si="772">IF(C3422=MIN(OFFSET(INDIRECT($X3422),0,0,10,1)),"YES","-")</f>
        <v>-</v>
      </c>
      <c r="N3422" t="str">
        <f t="shared" ref="N3422:N3485" ca="1" si="773">IF(D3422=MIN(OFFSET(INDIRECT($X3422),0,1,10,1)),"YES","-")</f>
        <v>-</v>
      </c>
      <c r="O3422" t="str">
        <f t="shared" ref="O3422:O3485" ca="1" si="774">IF(E3422=MIN(OFFSET(INDIRECT($X3422),0,2,10,1)),"YES","-")</f>
        <v>-</v>
      </c>
      <c r="P3422" t="str">
        <f t="shared" ref="P3422:P3485" ca="1" si="775">IF(F3422=MIN(OFFSET(INDIRECT($X3422),0,3,10,1)),"YES","-")</f>
        <v>-</v>
      </c>
      <c r="Q3422" t="str">
        <f t="shared" ref="Q3422:Q3485" ca="1" si="776">IF(G3422=MIN(OFFSET(INDIRECT($X3422),0,4,10,1)),"YES","-")</f>
        <v>-</v>
      </c>
      <c r="R3422" t="str">
        <f t="shared" ref="R3422:R3485" ca="1" si="777">IF(H3422=MIN(OFFSET(INDIRECT($X3422),0,5,10,1)),"YES","-")</f>
        <v>-</v>
      </c>
      <c r="S3422" t="str">
        <f t="shared" ref="S3422:S3485" ca="1" si="778">IF(I3422=MIN(OFFSET(INDIRECT($X3422),0,6,10,1)),"YES","-")</f>
        <v>-</v>
      </c>
      <c r="T3422" t="str">
        <f t="shared" ref="T3422:T3485" ca="1" si="779">IF(J3422=MIN(OFFSET(INDIRECT($X3422),0,7,10,1)),"YES","-")</f>
        <v>-</v>
      </c>
      <c r="U3422" t="str">
        <f t="shared" ref="U3422:U3485" ca="1" si="780">IF(K3422=MIN(OFFSET(INDIRECT($X3422),0,8,10,1)),"YES","-")</f>
        <v>-</v>
      </c>
      <c r="V3422" t="str">
        <f t="shared" ref="V3422:V3485" ca="1" si="781">IF(L3422=MIN(OFFSET(INDIRECT($X3422),0,9,10,1)),"YES","-")</f>
        <v>-</v>
      </c>
      <c r="W3422">
        <f t="shared" ca="1" si="769"/>
        <v>0</v>
      </c>
      <c r="X3422" t="str">
        <f t="shared" si="770"/>
        <v>C3413</v>
      </c>
      <c r="Y3422" s="4" t="str">
        <f t="shared" si="771"/>
        <v/>
      </c>
    </row>
    <row r="3423" spans="1:25" x14ac:dyDescent="0.2">
      <c r="A3423" t="s">
        <v>3080</v>
      </c>
      <c r="B3423">
        <v>10</v>
      </c>
      <c r="C3423">
        <v>40.369999999999997</v>
      </c>
      <c r="D3423">
        <v>4.04</v>
      </c>
      <c r="E3423">
        <v>32.909999999999997</v>
      </c>
      <c r="F3423">
        <v>3.29</v>
      </c>
      <c r="G3423">
        <v>23.07</v>
      </c>
      <c r="H3423">
        <v>2.31</v>
      </c>
      <c r="I3423">
        <v>19.899999999999999</v>
      </c>
      <c r="J3423">
        <v>1.99</v>
      </c>
      <c r="K3423">
        <v>25.6</v>
      </c>
      <c r="L3423">
        <v>2.56</v>
      </c>
      <c r="M3423" t="str">
        <f t="shared" ca="1" si="772"/>
        <v>-</v>
      </c>
      <c r="N3423" t="str">
        <f t="shared" ca="1" si="773"/>
        <v>-</v>
      </c>
      <c r="O3423" t="str">
        <f t="shared" ca="1" si="774"/>
        <v>-</v>
      </c>
      <c r="P3423" t="str">
        <f t="shared" ca="1" si="775"/>
        <v>-</v>
      </c>
      <c r="Q3423" t="str">
        <f t="shared" ca="1" si="776"/>
        <v>YES</v>
      </c>
      <c r="R3423" t="str">
        <f t="shared" ca="1" si="777"/>
        <v>YES</v>
      </c>
      <c r="S3423" t="str">
        <f t="shared" ca="1" si="778"/>
        <v>YES</v>
      </c>
      <c r="T3423" t="str">
        <f t="shared" ca="1" si="779"/>
        <v>YES</v>
      </c>
      <c r="U3423" t="str">
        <f t="shared" ca="1" si="780"/>
        <v>YES</v>
      </c>
      <c r="V3423" t="str">
        <f t="shared" ca="1" si="781"/>
        <v>YES</v>
      </c>
      <c r="W3423">
        <f t="shared" ca="1" si="769"/>
        <v>40.369999999999997</v>
      </c>
      <c r="X3423" t="str">
        <f t="shared" si="770"/>
        <v>C3423</v>
      </c>
      <c r="Y3423" s="4">
        <f t="shared" ca="1" si="771"/>
        <v>0.6</v>
      </c>
    </row>
    <row r="3424" spans="1:25" x14ac:dyDescent="0.2">
      <c r="A3424" t="s">
        <v>3081</v>
      </c>
      <c r="B3424">
        <v>10</v>
      </c>
      <c r="C3424">
        <v>40.98</v>
      </c>
      <c r="D3424">
        <v>4.0999999999999996</v>
      </c>
      <c r="E3424">
        <v>34.25</v>
      </c>
      <c r="F3424">
        <v>3.43</v>
      </c>
      <c r="G3424">
        <v>24.67</v>
      </c>
      <c r="H3424">
        <v>2.4700000000000002</v>
      </c>
      <c r="I3424">
        <v>22.42</v>
      </c>
      <c r="J3424">
        <v>2.2400000000000002</v>
      </c>
      <c r="K3424">
        <v>28.85</v>
      </c>
      <c r="L3424">
        <v>2.89</v>
      </c>
      <c r="M3424" t="str">
        <f t="shared" ca="1" si="772"/>
        <v>-</v>
      </c>
      <c r="N3424" t="str">
        <f t="shared" ca="1" si="773"/>
        <v>-</v>
      </c>
      <c r="O3424" t="str">
        <f t="shared" ca="1" si="774"/>
        <v>-</v>
      </c>
      <c r="P3424" t="str">
        <f t="shared" ca="1" si="775"/>
        <v>-</v>
      </c>
      <c r="Q3424" t="str">
        <f t="shared" ca="1" si="776"/>
        <v>-</v>
      </c>
      <c r="R3424" t="str">
        <f t="shared" ca="1" si="777"/>
        <v>-</v>
      </c>
      <c r="S3424" t="str">
        <f t="shared" ca="1" si="778"/>
        <v>-</v>
      </c>
      <c r="T3424" t="str">
        <f t="shared" ca="1" si="779"/>
        <v>-</v>
      </c>
      <c r="U3424" t="str">
        <f t="shared" ca="1" si="780"/>
        <v>-</v>
      </c>
      <c r="V3424" t="str">
        <f t="shared" ca="1" si="781"/>
        <v>-</v>
      </c>
      <c r="W3424">
        <f t="shared" ca="1" si="769"/>
        <v>40.98</v>
      </c>
      <c r="X3424" t="str">
        <f t="shared" si="770"/>
        <v>C3423</v>
      </c>
      <c r="Y3424" s="4">
        <f t="shared" ca="1" si="771"/>
        <v>0</v>
      </c>
    </row>
    <row r="3425" spans="1:25" x14ac:dyDescent="0.2">
      <c r="A3425" t="s">
        <v>3082</v>
      </c>
      <c r="B3425">
        <v>11</v>
      </c>
      <c r="C3425">
        <v>41.92</v>
      </c>
      <c r="D3425">
        <v>3.81</v>
      </c>
      <c r="E3425">
        <v>36.99</v>
      </c>
      <c r="F3425">
        <v>3.36</v>
      </c>
      <c r="G3425">
        <v>33.909999999999997</v>
      </c>
      <c r="H3425">
        <v>3.08</v>
      </c>
      <c r="I3425">
        <v>37.14</v>
      </c>
      <c r="J3425">
        <v>3.38</v>
      </c>
      <c r="K3425">
        <v>44.74</v>
      </c>
      <c r="L3425">
        <v>4.07</v>
      </c>
      <c r="M3425" t="str">
        <f t="shared" ca="1" si="772"/>
        <v>-</v>
      </c>
      <c r="N3425" t="str">
        <f t="shared" ca="1" si="773"/>
        <v>-</v>
      </c>
      <c r="O3425" t="str">
        <f t="shared" ca="1" si="774"/>
        <v>-</v>
      </c>
      <c r="P3425" t="str">
        <f t="shared" ca="1" si="775"/>
        <v>-</v>
      </c>
      <c r="Q3425" t="str">
        <f t="shared" ca="1" si="776"/>
        <v>-</v>
      </c>
      <c r="R3425" t="str">
        <f t="shared" ca="1" si="777"/>
        <v>-</v>
      </c>
      <c r="S3425" t="str">
        <f t="shared" ca="1" si="778"/>
        <v>-</v>
      </c>
      <c r="T3425" t="str">
        <f t="shared" ca="1" si="779"/>
        <v>-</v>
      </c>
      <c r="U3425" t="str">
        <f t="shared" ca="1" si="780"/>
        <v>-</v>
      </c>
      <c r="V3425" t="str">
        <f t="shared" ca="1" si="781"/>
        <v>-</v>
      </c>
      <c r="W3425">
        <f t="shared" ca="1" si="769"/>
        <v>41.92</v>
      </c>
      <c r="X3425" t="str">
        <f t="shared" si="770"/>
        <v>C3423</v>
      </c>
      <c r="Y3425" s="4">
        <f t="shared" ca="1" si="771"/>
        <v>0</v>
      </c>
    </row>
    <row r="3426" spans="1:25" x14ac:dyDescent="0.2">
      <c r="A3426" t="s">
        <v>3083</v>
      </c>
      <c r="B3426">
        <v>11</v>
      </c>
      <c r="C3426">
        <v>41.48</v>
      </c>
      <c r="D3426">
        <v>3.77</v>
      </c>
      <c r="E3426">
        <v>35.799999999999997</v>
      </c>
      <c r="F3426">
        <v>3.25</v>
      </c>
      <c r="G3426">
        <v>32.54</v>
      </c>
      <c r="H3426">
        <v>2.96</v>
      </c>
      <c r="I3426">
        <v>34.76</v>
      </c>
      <c r="J3426">
        <v>3.16</v>
      </c>
      <c r="K3426">
        <v>41.19</v>
      </c>
      <c r="L3426">
        <v>3.74</v>
      </c>
      <c r="M3426" t="str">
        <f t="shared" ca="1" si="772"/>
        <v>-</v>
      </c>
      <c r="N3426" t="str">
        <f t="shared" ca="1" si="773"/>
        <v>-</v>
      </c>
      <c r="O3426" t="str">
        <f t="shared" ca="1" si="774"/>
        <v>-</v>
      </c>
      <c r="P3426" t="str">
        <f t="shared" ca="1" si="775"/>
        <v>YES</v>
      </c>
      <c r="Q3426" t="str">
        <f t="shared" ca="1" si="776"/>
        <v>-</v>
      </c>
      <c r="R3426" t="str">
        <f t="shared" ca="1" si="777"/>
        <v>-</v>
      </c>
      <c r="S3426" t="str">
        <f t="shared" ca="1" si="778"/>
        <v>-</v>
      </c>
      <c r="T3426" t="str">
        <f t="shared" ca="1" si="779"/>
        <v>-</v>
      </c>
      <c r="U3426" t="str">
        <f t="shared" ca="1" si="780"/>
        <v>-</v>
      </c>
      <c r="V3426" t="str">
        <f t="shared" ca="1" si="781"/>
        <v>-</v>
      </c>
      <c r="W3426">
        <f t="shared" ca="1" si="769"/>
        <v>41.48</v>
      </c>
      <c r="X3426" t="str">
        <f t="shared" si="770"/>
        <v>C3423</v>
      </c>
      <c r="Y3426" s="4">
        <f t="shared" ca="1" si="771"/>
        <v>0.1</v>
      </c>
    </row>
    <row r="3427" spans="1:25" x14ac:dyDescent="0.2">
      <c r="A3427" t="s">
        <v>3084</v>
      </c>
      <c r="B3427">
        <v>10</v>
      </c>
      <c r="C3427">
        <v>41</v>
      </c>
      <c r="D3427">
        <v>4.0999999999999996</v>
      </c>
      <c r="E3427">
        <v>33.659999999999997</v>
      </c>
      <c r="F3427">
        <v>3.37</v>
      </c>
      <c r="G3427">
        <v>23.7</v>
      </c>
      <c r="H3427">
        <v>2.37</v>
      </c>
      <c r="I3427">
        <v>21.64</v>
      </c>
      <c r="J3427">
        <v>2.16</v>
      </c>
      <c r="K3427">
        <v>27.24</v>
      </c>
      <c r="L3427">
        <v>2.72</v>
      </c>
      <c r="M3427" t="str">
        <f t="shared" ca="1" si="772"/>
        <v>-</v>
      </c>
      <c r="N3427" t="str">
        <f t="shared" ca="1" si="773"/>
        <v>-</v>
      </c>
      <c r="O3427" t="str">
        <f t="shared" ca="1" si="774"/>
        <v>-</v>
      </c>
      <c r="P3427" t="str">
        <f t="shared" ca="1" si="775"/>
        <v>-</v>
      </c>
      <c r="Q3427" t="str">
        <f t="shared" ca="1" si="776"/>
        <v>-</v>
      </c>
      <c r="R3427" t="str">
        <f t="shared" ca="1" si="777"/>
        <v>-</v>
      </c>
      <c r="S3427" t="str">
        <f t="shared" ca="1" si="778"/>
        <v>-</v>
      </c>
      <c r="T3427" t="str">
        <f t="shared" ca="1" si="779"/>
        <v>-</v>
      </c>
      <c r="U3427" t="str">
        <f t="shared" ca="1" si="780"/>
        <v>-</v>
      </c>
      <c r="V3427" t="str">
        <f t="shared" ca="1" si="781"/>
        <v>-</v>
      </c>
      <c r="W3427">
        <f t="shared" ca="1" si="769"/>
        <v>41</v>
      </c>
      <c r="X3427" t="str">
        <f t="shared" si="770"/>
        <v>C3423</v>
      </c>
      <c r="Y3427" s="4">
        <f t="shared" ca="1" si="771"/>
        <v>0</v>
      </c>
    </row>
    <row r="3428" spans="1:25" x14ac:dyDescent="0.2">
      <c r="A3428" t="s">
        <v>3085</v>
      </c>
      <c r="B3428">
        <v>11</v>
      </c>
      <c r="C3428">
        <v>42.59</v>
      </c>
      <c r="D3428">
        <v>3.87</v>
      </c>
      <c r="E3428">
        <v>37.39</v>
      </c>
      <c r="F3428">
        <v>3.4</v>
      </c>
      <c r="G3428">
        <v>35.229999999999997</v>
      </c>
      <c r="H3428">
        <v>3.2</v>
      </c>
      <c r="I3428">
        <v>40.18</v>
      </c>
      <c r="J3428">
        <v>3.65</v>
      </c>
      <c r="K3428">
        <v>47.35</v>
      </c>
      <c r="L3428">
        <v>4.3</v>
      </c>
      <c r="M3428" t="str">
        <f t="shared" ca="1" si="772"/>
        <v>-</v>
      </c>
      <c r="N3428" t="str">
        <f t="shared" ca="1" si="773"/>
        <v>-</v>
      </c>
      <c r="O3428" t="str">
        <f t="shared" ca="1" si="774"/>
        <v>-</v>
      </c>
      <c r="P3428" t="str">
        <f t="shared" ca="1" si="775"/>
        <v>-</v>
      </c>
      <c r="Q3428" t="str">
        <f t="shared" ca="1" si="776"/>
        <v>-</v>
      </c>
      <c r="R3428" t="str">
        <f t="shared" ca="1" si="777"/>
        <v>-</v>
      </c>
      <c r="S3428" t="str">
        <f t="shared" ca="1" si="778"/>
        <v>-</v>
      </c>
      <c r="T3428" t="str">
        <f t="shared" ca="1" si="779"/>
        <v>-</v>
      </c>
      <c r="U3428" t="str">
        <f t="shared" ca="1" si="780"/>
        <v>-</v>
      </c>
      <c r="V3428" t="str">
        <f t="shared" ca="1" si="781"/>
        <v>-</v>
      </c>
      <c r="W3428">
        <f t="shared" ca="1" si="769"/>
        <v>42.59</v>
      </c>
      <c r="X3428" t="str">
        <f t="shared" si="770"/>
        <v>C3423</v>
      </c>
      <c r="Y3428" s="4">
        <f t="shared" ca="1" si="771"/>
        <v>0</v>
      </c>
    </row>
    <row r="3429" spans="1:25" x14ac:dyDescent="0.2">
      <c r="A3429" t="s">
        <v>3086</v>
      </c>
      <c r="B3429">
        <v>8</v>
      </c>
      <c r="C3429">
        <v>29.07</v>
      </c>
      <c r="D3429">
        <v>3.63</v>
      </c>
      <c r="E3429">
        <v>31.21</v>
      </c>
      <c r="F3429">
        <v>3.9</v>
      </c>
      <c r="G3429">
        <v>33.28</v>
      </c>
      <c r="H3429">
        <v>4.16</v>
      </c>
      <c r="I3429">
        <v>32.71</v>
      </c>
      <c r="J3429">
        <v>4.09</v>
      </c>
      <c r="K3429">
        <v>39.36</v>
      </c>
      <c r="L3429">
        <v>4.92</v>
      </c>
      <c r="M3429" t="str">
        <f t="shared" ca="1" si="772"/>
        <v>YES</v>
      </c>
      <c r="N3429" t="str">
        <f t="shared" ca="1" si="773"/>
        <v>YES</v>
      </c>
      <c r="O3429" t="str">
        <f t="shared" ca="1" si="774"/>
        <v>YES</v>
      </c>
      <c r="P3429" t="str">
        <f t="shared" ca="1" si="775"/>
        <v>-</v>
      </c>
      <c r="Q3429" t="str">
        <f t="shared" ca="1" si="776"/>
        <v>-</v>
      </c>
      <c r="R3429" t="str">
        <f t="shared" ca="1" si="777"/>
        <v>-</v>
      </c>
      <c r="S3429" t="str">
        <f t="shared" ca="1" si="778"/>
        <v>-</v>
      </c>
      <c r="T3429" t="str">
        <f t="shared" ca="1" si="779"/>
        <v>-</v>
      </c>
      <c r="U3429" t="str">
        <f t="shared" ca="1" si="780"/>
        <v>-</v>
      </c>
      <c r="V3429" t="str">
        <f t="shared" ca="1" si="781"/>
        <v>-</v>
      </c>
      <c r="W3429">
        <f t="shared" ca="1" si="769"/>
        <v>29.07</v>
      </c>
      <c r="X3429" t="str">
        <f t="shared" si="770"/>
        <v>C3423</v>
      </c>
      <c r="Y3429" s="4">
        <f t="shared" ca="1" si="771"/>
        <v>0.3</v>
      </c>
    </row>
    <row r="3430" spans="1:25" x14ac:dyDescent="0.2">
      <c r="A3430" t="s">
        <v>3087</v>
      </c>
      <c r="B3430">
        <v>8</v>
      </c>
      <c r="C3430">
        <v>29.54</v>
      </c>
      <c r="D3430">
        <v>3.69</v>
      </c>
      <c r="E3430">
        <v>31.65</v>
      </c>
      <c r="F3430">
        <v>3.96</v>
      </c>
      <c r="G3430">
        <v>34.17</v>
      </c>
      <c r="H3430">
        <v>4.2699999999999996</v>
      </c>
      <c r="I3430">
        <v>31.63</v>
      </c>
      <c r="J3430">
        <v>3.95</v>
      </c>
      <c r="K3430">
        <v>39.18</v>
      </c>
      <c r="L3430">
        <v>4.9000000000000004</v>
      </c>
      <c r="M3430" t="str">
        <f t="shared" ca="1" si="772"/>
        <v>-</v>
      </c>
      <c r="N3430" t="str">
        <f t="shared" ca="1" si="773"/>
        <v>-</v>
      </c>
      <c r="O3430" t="str">
        <f t="shared" ca="1" si="774"/>
        <v>-</v>
      </c>
      <c r="P3430" t="str">
        <f t="shared" ca="1" si="775"/>
        <v>-</v>
      </c>
      <c r="Q3430" t="str">
        <f t="shared" ca="1" si="776"/>
        <v>-</v>
      </c>
      <c r="R3430" t="str">
        <f t="shared" ca="1" si="777"/>
        <v>-</v>
      </c>
      <c r="S3430" t="str">
        <f t="shared" ca="1" si="778"/>
        <v>-</v>
      </c>
      <c r="T3430" t="str">
        <f t="shared" ca="1" si="779"/>
        <v>-</v>
      </c>
      <c r="U3430" t="str">
        <f t="shared" ca="1" si="780"/>
        <v>-</v>
      </c>
      <c r="V3430" t="str">
        <f t="shared" ca="1" si="781"/>
        <v>-</v>
      </c>
      <c r="W3430">
        <f t="shared" ca="1" si="769"/>
        <v>29.54</v>
      </c>
      <c r="X3430" t="str">
        <f t="shared" si="770"/>
        <v>C3423</v>
      </c>
      <c r="Y3430" s="4">
        <f t="shared" ca="1" si="771"/>
        <v>0</v>
      </c>
    </row>
    <row r="3431" spans="1:25" x14ac:dyDescent="0.2">
      <c r="A3431" t="s">
        <v>3088</v>
      </c>
      <c r="B3431">
        <v>8</v>
      </c>
      <c r="C3431">
        <v>31.41</v>
      </c>
      <c r="D3431">
        <v>3.93</v>
      </c>
      <c r="E3431">
        <v>34.08</v>
      </c>
      <c r="F3431">
        <v>4.26</v>
      </c>
      <c r="G3431">
        <v>36.380000000000003</v>
      </c>
      <c r="H3431">
        <v>4.55</v>
      </c>
      <c r="I3431">
        <v>35.590000000000003</v>
      </c>
      <c r="J3431">
        <v>4.45</v>
      </c>
      <c r="K3431">
        <v>42.54</v>
      </c>
      <c r="L3431">
        <v>5.32</v>
      </c>
      <c r="M3431" t="str">
        <f t="shared" ca="1" si="772"/>
        <v>-</v>
      </c>
      <c r="N3431" t="str">
        <f t="shared" ca="1" si="773"/>
        <v>-</v>
      </c>
      <c r="O3431" t="str">
        <f t="shared" ca="1" si="774"/>
        <v>-</v>
      </c>
      <c r="P3431" t="str">
        <f t="shared" ca="1" si="775"/>
        <v>-</v>
      </c>
      <c r="Q3431" t="str">
        <f t="shared" ca="1" si="776"/>
        <v>-</v>
      </c>
      <c r="R3431" t="str">
        <f t="shared" ca="1" si="777"/>
        <v>-</v>
      </c>
      <c r="S3431" t="str">
        <f t="shared" ca="1" si="778"/>
        <v>-</v>
      </c>
      <c r="T3431" t="str">
        <f t="shared" ca="1" si="779"/>
        <v>-</v>
      </c>
      <c r="U3431" t="str">
        <f t="shared" ca="1" si="780"/>
        <v>-</v>
      </c>
      <c r="V3431" t="str">
        <f t="shared" ca="1" si="781"/>
        <v>-</v>
      </c>
      <c r="W3431">
        <f t="shared" ca="1" si="769"/>
        <v>31.41</v>
      </c>
      <c r="X3431" t="str">
        <f t="shared" si="770"/>
        <v>C3423</v>
      </c>
      <c r="Y3431" s="4">
        <f t="shared" ca="1" si="771"/>
        <v>0</v>
      </c>
    </row>
    <row r="3432" spans="1:25" x14ac:dyDescent="0.2">
      <c r="A3432" t="s">
        <v>21</v>
      </c>
      <c r="M3432" t="str">
        <f t="shared" ca="1" si="772"/>
        <v>-</v>
      </c>
      <c r="N3432" t="str">
        <f t="shared" ca="1" si="773"/>
        <v>-</v>
      </c>
      <c r="O3432" t="str">
        <f t="shared" ca="1" si="774"/>
        <v>-</v>
      </c>
      <c r="P3432" t="str">
        <f t="shared" ca="1" si="775"/>
        <v>-</v>
      </c>
      <c r="Q3432" t="str">
        <f t="shared" ca="1" si="776"/>
        <v>-</v>
      </c>
      <c r="R3432" t="str">
        <f t="shared" ca="1" si="777"/>
        <v>-</v>
      </c>
      <c r="S3432" t="str">
        <f t="shared" ca="1" si="778"/>
        <v>-</v>
      </c>
      <c r="T3432" t="str">
        <f t="shared" ca="1" si="779"/>
        <v>-</v>
      </c>
      <c r="U3432" t="str">
        <f t="shared" ca="1" si="780"/>
        <v>-</v>
      </c>
      <c r="V3432" t="str">
        <f t="shared" ca="1" si="781"/>
        <v>-</v>
      </c>
      <c r="W3432">
        <f t="shared" ca="1" si="769"/>
        <v>0</v>
      </c>
      <c r="X3432" t="str">
        <f t="shared" si="770"/>
        <v>C3423</v>
      </c>
      <c r="Y3432" s="4" t="str">
        <f t="shared" si="771"/>
        <v/>
      </c>
    </row>
    <row r="3433" spans="1:25" x14ac:dyDescent="0.2">
      <c r="A3433" t="s">
        <v>3089</v>
      </c>
      <c r="B3433">
        <v>7</v>
      </c>
      <c r="C3433">
        <v>26.08</v>
      </c>
      <c r="D3433">
        <v>3.73</v>
      </c>
      <c r="E3433">
        <v>22.24</v>
      </c>
      <c r="F3433">
        <v>3.18</v>
      </c>
      <c r="G3433">
        <v>20.88</v>
      </c>
      <c r="H3433">
        <v>2.98</v>
      </c>
      <c r="I3433">
        <v>17.97</v>
      </c>
      <c r="J3433">
        <v>2.57</v>
      </c>
      <c r="K3433">
        <v>20.11</v>
      </c>
      <c r="L3433">
        <v>2.87</v>
      </c>
      <c r="M3433" t="str">
        <f t="shared" ca="1" si="772"/>
        <v>-</v>
      </c>
      <c r="N3433" t="str">
        <f t="shared" ca="1" si="773"/>
        <v>-</v>
      </c>
      <c r="O3433" t="str">
        <f t="shared" ca="1" si="774"/>
        <v>-</v>
      </c>
      <c r="P3433" t="str">
        <f t="shared" ca="1" si="775"/>
        <v>-</v>
      </c>
      <c r="Q3433" t="str">
        <f t="shared" ca="1" si="776"/>
        <v>-</v>
      </c>
      <c r="R3433" t="str">
        <f t="shared" ca="1" si="777"/>
        <v>-</v>
      </c>
      <c r="S3433" t="str">
        <f t="shared" ca="1" si="778"/>
        <v>-</v>
      </c>
      <c r="T3433" t="str">
        <f t="shared" ca="1" si="779"/>
        <v>-</v>
      </c>
      <c r="U3433" t="str">
        <f t="shared" ca="1" si="780"/>
        <v>-</v>
      </c>
      <c r="V3433" t="str">
        <f t="shared" ca="1" si="781"/>
        <v>-</v>
      </c>
      <c r="W3433">
        <f t="shared" ca="1" si="769"/>
        <v>26.08</v>
      </c>
      <c r="X3433" t="str">
        <f t="shared" si="770"/>
        <v>C3433</v>
      </c>
      <c r="Y3433" s="4">
        <f t="shared" ca="1" si="771"/>
        <v>0</v>
      </c>
    </row>
    <row r="3434" spans="1:25" x14ac:dyDescent="0.2">
      <c r="A3434" t="s">
        <v>3090</v>
      </c>
      <c r="B3434">
        <v>8</v>
      </c>
      <c r="C3434">
        <v>35.71</v>
      </c>
      <c r="D3434">
        <v>4.46</v>
      </c>
      <c r="E3434">
        <v>34.08</v>
      </c>
      <c r="F3434">
        <v>4.26</v>
      </c>
      <c r="G3434">
        <v>28.88</v>
      </c>
      <c r="H3434">
        <v>3.61</v>
      </c>
      <c r="I3434">
        <v>32.11</v>
      </c>
      <c r="J3434">
        <v>4.01</v>
      </c>
      <c r="K3434">
        <v>36.44</v>
      </c>
      <c r="L3434">
        <v>4.5599999999999996</v>
      </c>
      <c r="M3434" t="str">
        <f t="shared" ca="1" si="772"/>
        <v>-</v>
      </c>
      <c r="N3434" t="str">
        <f t="shared" ca="1" si="773"/>
        <v>-</v>
      </c>
      <c r="O3434" t="str">
        <f t="shared" ca="1" si="774"/>
        <v>-</v>
      </c>
      <c r="P3434" t="str">
        <f t="shared" ca="1" si="775"/>
        <v>-</v>
      </c>
      <c r="Q3434" t="str">
        <f t="shared" ca="1" si="776"/>
        <v>-</v>
      </c>
      <c r="R3434" t="str">
        <f t="shared" ca="1" si="777"/>
        <v>-</v>
      </c>
      <c r="S3434" t="str">
        <f t="shared" ca="1" si="778"/>
        <v>-</v>
      </c>
      <c r="T3434" t="str">
        <f t="shared" ca="1" si="779"/>
        <v>-</v>
      </c>
      <c r="U3434" t="str">
        <f t="shared" ca="1" si="780"/>
        <v>-</v>
      </c>
      <c r="V3434" t="str">
        <f t="shared" ca="1" si="781"/>
        <v>-</v>
      </c>
      <c r="W3434">
        <f t="shared" ca="1" si="769"/>
        <v>35.71</v>
      </c>
      <c r="X3434" t="str">
        <f t="shared" si="770"/>
        <v>C3433</v>
      </c>
      <c r="Y3434" s="4">
        <f t="shared" ca="1" si="771"/>
        <v>0</v>
      </c>
    </row>
    <row r="3435" spans="1:25" x14ac:dyDescent="0.2">
      <c r="A3435" t="s">
        <v>3091</v>
      </c>
      <c r="B3435">
        <v>7</v>
      </c>
      <c r="C3435">
        <v>26.1</v>
      </c>
      <c r="D3435">
        <v>3.73</v>
      </c>
      <c r="E3435">
        <v>22.63</v>
      </c>
      <c r="F3435">
        <v>3.23</v>
      </c>
      <c r="G3435">
        <v>21.6</v>
      </c>
      <c r="H3435">
        <v>3.09</v>
      </c>
      <c r="I3435">
        <v>18.91</v>
      </c>
      <c r="J3435">
        <v>2.7</v>
      </c>
      <c r="K3435">
        <v>21.39</v>
      </c>
      <c r="L3435">
        <v>3.06</v>
      </c>
      <c r="M3435" t="str">
        <f t="shared" ca="1" si="772"/>
        <v>-</v>
      </c>
      <c r="N3435" t="str">
        <f t="shared" ca="1" si="773"/>
        <v>-</v>
      </c>
      <c r="O3435" t="str">
        <f t="shared" ca="1" si="774"/>
        <v>-</v>
      </c>
      <c r="P3435" t="str">
        <f t="shared" ca="1" si="775"/>
        <v>-</v>
      </c>
      <c r="Q3435" t="str">
        <f t="shared" ca="1" si="776"/>
        <v>-</v>
      </c>
      <c r="R3435" t="str">
        <f t="shared" ca="1" si="777"/>
        <v>-</v>
      </c>
      <c r="S3435" t="str">
        <f t="shared" ca="1" si="778"/>
        <v>-</v>
      </c>
      <c r="T3435" t="str">
        <f t="shared" ca="1" si="779"/>
        <v>-</v>
      </c>
      <c r="U3435" t="str">
        <f t="shared" ca="1" si="780"/>
        <v>-</v>
      </c>
      <c r="V3435" t="str">
        <f t="shared" ca="1" si="781"/>
        <v>-</v>
      </c>
      <c r="W3435">
        <f t="shared" ca="1" si="769"/>
        <v>26.1</v>
      </c>
      <c r="X3435" t="str">
        <f t="shared" si="770"/>
        <v>C3433</v>
      </c>
      <c r="Y3435" s="4">
        <f t="shared" ca="1" si="771"/>
        <v>0</v>
      </c>
    </row>
    <row r="3436" spans="1:25" x14ac:dyDescent="0.2">
      <c r="A3436" t="s">
        <v>3092</v>
      </c>
      <c r="B3436">
        <v>8</v>
      </c>
      <c r="C3436">
        <v>37.159999999999997</v>
      </c>
      <c r="D3436">
        <v>4.6399999999999997</v>
      </c>
      <c r="E3436">
        <v>33.54</v>
      </c>
      <c r="F3436">
        <v>4.1900000000000004</v>
      </c>
      <c r="G3436">
        <v>30.83</v>
      </c>
      <c r="H3436">
        <v>3.85</v>
      </c>
      <c r="I3436">
        <v>32.51</v>
      </c>
      <c r="J3436">
        <v>4.0599999999999996</v>
      </c>
      <c r="K3436">
        <v>36.880000000000003</v>
      </c>
      <c r="L3436">
        <v>4.6100000000000003</v>
      </c>
      <c r="M3436" t="str">
        <f t="shared" ca="1" si="772"/>
        <v>-</v>
      </c>
      <c r="N3436" t="str">
        <f t="shared" ca="1" si="773"/>
        <v>-</v>
      </c>
      <c r="O3436" t="str">
        <f t="shared" ca="1" si="774"/>
        <v>-</v>
      </c>
      <c r="P3436" t="str">
        <f t="shared" ca="1" si="775"/>
        <v>-</v>
      </c>
      <c r="Q3436" t="str">
        <f t="shared" ca="1" si="776"/>
        <v>-</v>
      </c>
      <c r="R3436" t="str">
        <f t="shared" ca="1" si="777"/>
        <v>-</v>
      </c>
      <c r="S3436" t="str">
        <f t="shared" ca="1" si="778"/>
        <v>-</v>
      </c>
      <c r="T3436" t="str">
        <f t="shared" ca="1" si="779"/>
        <v>-</v>
      </c>
      <c r="U3436" t="str">
        <f t="shared" ca="1" si="780"/>
        <v>-</v>
      </c>
      <c r="V3436" t="str">
        <f t="shared" ca="1" si="781"/>
        <v>-</v>
      </c>
      <c r="W3436">
        <f t="shared" ca="1" si="769"/>
        <v>37.159999999999997</v>
      </c>
      <c r="X3436" t="str">
        <f t="shared" si="770"/>
        <v>C3433</v>
      </c>
      <c r="Y3436" s="4">
        <f t="shared" ca="1" si="771"/>
        <v>0</v>
      </c>
    </row>
    <row r="3437" spans="1:25" x14ac:dyDescent="0.2">
      <c r="A3437" t="s">
        <v>3093</v>
      </c>
      <c r="B3437">
        <v>8</v>
      </c>
      <c r="C3437">
        <v>29.92</v>
      </c>
      <c r="D3437">
        <v>3.74</v>
      </c>
      <c r="E3437">
        <v>34.409999999999997</v>
      </c>
      <c r="F3437">
        <v>4.3</v>
      </c>
      <c r="G3437">
        <v>31.27</v>
      </c>
      <c r="H3437">
        <v>3.91</v>
      </c>
      <c r="I3437">
        <v>28.85</v>
      </c>
      <c r="J3437">
        <v>3.61</v>
      </c>
      <c r="K3437">
        <v>31.52</v>
      </c>
      <c r="L3437">
        <v>3.94</v>
      </c>
      <c r="M3437" t="str">
        <f t="shared" ca="1" si="772"/>
        <v>-</v>
      </c>
      <c r="N3437" t="str">
        <f t="shared" ca="1" si="773"/>
        <v>-</v>
      </c>
      <c r="O3437" t="str">
        <f t="shared" ca="1" si="774"/>
        <v>-</v>
      </c>
      <c r="P3437" t="str">
        <f t="shared" ca="1" si="775"/>
        <v>-</v>
      </c>
      <c r="Q3437" t="str">
        <f t="shared" ca="1" si="776"/>
        <v>-</v>
      </c>
      <c r="R3437" t="str">
        <f t="shared" ca="1" si="777"/>
        <v>-</v>
      </c>
      <c r="S3437" t="str">
        <f t="shared" ca="1" si="778"/>
        <v>-</v>
      </c>
      <c r="T3437" t="str">
        <f t="shared" ca="1" si="779"/>
        <v>-</v>
      </c>
      <c r="U3437" t="str">
        <f t="shared" ca="1" si="780"/>
        <v>-</v>
      </c>
      <c r="V3437" t="str">
        <f t="shared" ca="1" si="781"/>
        <v>-</v>
      </c>
      <c r="W3437">
        <f t="shared" ca="1" si="769"/>
        <v>29.92</v>
      </c>
      <c r="X3437" t="str">
        <f t="shared" si="770"/>
        <v>C3433</v>
      </c>
      <c r="Y3437" s="4">
        <f t="shared" ca="1" si="771"/>
        <v>0</v>
      </c>
    </row>
    <row r="3438" spans="1:25" x14ac:dyDescent="0.2">
      <c r="A3438" t="s">
        <v>3094</v>
      </c>
      <c r="B3438">
        <v>7</v>
      </c>
      <c r="C3438">
        <v>24.99</v>
      </c>
      <c r="D3438">
        <v>3.57</v>
      </c>
      <c r="E3438">
        <v>21.65</v>
      </c>
      <c r="F3438">
        <v>3.09</v>
      </c>
      <c r="G3438">
        <v>20.34</v>
      </c>
      <c r="H3438">
        <v>2.91</v>
      </c>
      <c r="I3438">
        <v>17.34</v>
      </c>
      <c r="J3438">
        <v>2.48</v>
      </c>
      <c r="K3438">
        <v>18.41</v>
      </c>
      <c r="L3438">
        <v>2.63</v>
      </c>
      <c r="M3438" t="str">
        <f t="shared" ca="1" si="772"/>
        <v>YES</v>
      </c>
      <c r="N3438" t="str">
        <f t="shared" ca="1" si="773"/>
        <v>YES</v>
      </c>
      <c r="O3438" t="str">
        <f t="shared" ca="1" si="774"/>
        <v>YES</v>
      </c>
      <c r="P3438" t="str">
        <f t="shared" ca="1" si="775"/>
        <v>YES</v>
      </c>
      <c r="Q3438" t="str">
        <f t="shared" ca="1" si="776"/>
        <v>YES</v>
      </c>
      <c r="R3438" t="str">
        <f t="shared" ca="1" si="777"/>
        <v>YES</v>
      </c>
      <c r="S3438" t="str">
        <f t="shared" ca="1" si="778"/>
        <v>YES</v>
      </c>
      <c r="T3438" t="str">
        <f t="shared" ca="1" si="779"/>
        <v>YES</v>
      </c>
      <c r="U3438" t="str">
        <f t="shared" ca="1" si="780"/>
        <v>YES</v>
      </c>
      <c r="V3438" t="str">
        <f t="shared" ca="1" si="781"/>
        <v>YES</v>
      </c>
      <c r="W3438">
        <f t="shared" ca="1" si="769"/>
        <v>24.99</v>
      </c>
      <c r="X3438" t="str">
        <f t="shared" si="770"/>
        <v>C3433</v>
      </c>
      <c r="Y3438" s="4">
        <f t="shared" ca="1" si="771"/>
        <v>1</v>
      </c>
    </row>
    <row r="3439" spans="1:25" x14ac:dyDescent="0.2">
      <c r="A3439" t="s">
        <v>3095</v>
      </c>
      <c r="B3439">
        <v>8</v>
      </c>
      <c r="C3439">
        <v>30.71</v>
      </c>
      <c r="D3439">
        <v>3.84</v>
      </c>
      <c r="E3439">
        <v>35.18</v>
      </c>
      <c r="F3439">
        <v>4.4000000000000004</v>
      </c>
      <c r="G3439">
        <v>32.01</v>
      </c>
      <c r="H3439">
        <v>4</v>
      </c>
      <c r="I3439">
        <v>31.61</v>
      </c>
      <c r="J3439">
        <v>3.95</v>
      </c>
      <c r="K3439">
        <v>33.69</v>
      </c>
      <c r="L3439">
        <v>4.21</v>
      </c>
      <c r="M3439" t="str">
        <f t="shared" ca="1" si="772"/>
        <v>-</v>
      </c>
      <c r="N3439" t="str">
        <f t="shared" ca="1" si="773"/>
        <v>-</v>
      </c>
      <c r="O3439" t="str">
        <f t="shared" ca="1" si="774"/>
        <v>-</v>
      </c>
      <c r="P3439" t="str">
        <f t="shared" ca="1" si="775"/>
        <v>-</v>
      </c>
      <c r="Q3439" t="str">
        <f t="shared" ca="1" si="776"/>
        <v>-</v>
      </c>
      <c r="R3439" t="str">
        <f t="shared" ca="1" si="777"/>
        <v>-</v>
      </c>
      <c r="S3439" t="str">
        <f t="shared" ca="1" si="778"/>
        <v>-</v>
      </c>
      <c r="T3439" t="str">
        <f t="shared" ca="1" si="779"/>
        <v>-</v>
      </c>
      <c r="U3439" t="str">
        <f t="shared" ca="1" si="780"/>
        <v>-</v>
      </c>
      <c r="V3439" t="str">
        <f t="shared" ca="1" si="781"/>
        <v>-</v>
      </c>
      <c r="W3439">
        <f t="shared" ca="1" si="769"/>
        <v>30.71</v>
      </c>
      <c r="X3439" t="str">
        <f t="shared" si="770"/>
        <v>C3433</v>
      </c>
      <c r="Y3439" s="4">
        <f t="shared" ca="1" si="771"/>
        <v>0</v>
      </c>
    </row>
    <row r="3440" spans="1:25" x14ac:dyDescent="0.2">
      <c r="A3440" t="s">
        <v>3096</v>
      </c>
      <c r="B3440">
        <v>8</v>
      </c>
      <c r="C3440">
        <v>29.49</v>
      </c>
      <c r="D3440">
        <v>3.69</v>
      </c>
      <c r="E3440">
        <v>33.520000000000003</v>
      </c>
      <c r="F3440">
        <v>4.1900000000000004</v>
      </c>
      <c r="G3440">
        <v>31.16</v>
      </c>
      <c r="H3440">
        <v>3.9</v>
      </c>
      <c r="I3440">
        <v>29.3</v>
      </c>
      <c r="J3440">
        <v>3.66</v>
      </c>
      <c r="K3440">
        <v>32.51</v>
      </c>
      <c r="L3440">
        <v>4.0599999999999996</v>
      </c>
      <c r="M3440" t="str">
        <f t="shared" ca="1" si="772"/>
        <v>-</v>
      </c>
      <c r="N3440" t="str">
        <f t="shared" ca="1" si="773"/>
        <v>-</v>
      </c>
      <c r="O3440" t="str">
        <f t="shared" ca="1" si="774"/>
        <v>-</v>
      </c>
      <c r="P3440" t="str">
        <f t="shared" ca="1" si="775"/>
        <v>-</v>
      </c>
      <c r="Q3440" t="str">
        <f t="shared" ca="1" si="776"/>
        <v>-</v>
      </c>
      <c r="R3440" t="str">
        <f t="shared" ca="1" si="777"/>
        <v>-</v>
      </c>
      <c r="S3440" t="str">
        <f t="shared" ca="1" si="778"/>
        <v>-</v>
      </c>
      <c r="T3440" t="str">
        <f t="shared" ca="1" si="779"/>
        <v>-</v>
      </c>
      <c r="U3440" t="str">
        <f t="shared" ca="1" si="780"/>
        <v>-</v>
      </c>
      <c r="V3440" t="str">
        <f t="shared" ca="1" si="781"/>
        <v>-</v>
      </c>
      <c r="W3440">
        <f t="shared" ca="1" si="769"/>
        <v>29.49</v>
      </c>
      <c r="X3440" t="str">
        <f t="shared" si="770"/>
        <v>C3433</v>
      </c>
      <c r="Y3440" s="4">
        <f t="shared" ca="1" si="771"/>
        <v>0</v>
      </c>
    </row>
    <row r="3441" spans="1:25" x14ac:dyDescent="0.2">
      <c r="A3441" t="s">
        <v>3097</v>
      </c>
      <c r="B3441">
        <v>8</v>
      </c>
      <c r="C3441">
        <v>36.5</v>
      </c>
      <c r="D3441">
        <v>4.5599999999999996</v>
      </c>
      <c r="E3441">
        <v>33.020000000000003</v>
      </c>
      <c r="F3441">
        <v>4.13</v>
      </c>
      <c r="G3441">
        <v>28.19</v>
      </c>
      <c r="H3441">
        <v>3.52</v>
      </c>
      <c r="I3441">
        <v>31.42</v>
      </c>
      <c r="J3441">
        <v>3.93</v>
      </c>
      <c r="K3441">
        <v>35.770000000000003</v>
      </c>
      <c r="L3441">
        <v>4.47</v>
      </c>
      <c r="M3441" t="str">
        <f t="shared" ca="1" si="772"/>
        <v>-</v>
      </c>
      <c r="N3441" t="str">
        <f t="shared" ca="1" si="773"/>
        <v>-</v>
      </c>
      <c r="O3441" t="str">
        <f t="shared" ca="1" si="774"/>
        <v>-</v>
      </c>
      <c r="P3441" t="str">
        <f t="shared" ca="1" si="775"/>
        <v>-</v>
      </c>
      <c r="Q3441" t="str">
        <f t="shared" ca="1" si="776"/>
        <v>-</v>
      </c>
      <c r="R3441" t="str">
        <f t="shared" ca="1" si="777"/>
        <v>-</v>
      </c>
      <c r="S3441" t="str">
        <f t="shared" ca="1" si="778"/>
        <v>-</v>
      </c>
      <c r="T3441" t="str">
        <f t="shared" ca="1" si="779"/>
        <v>-</v>
      </c>
      <c r="U3441" t="str">
        <f t="shared" ca="1" si="780"/>
        <v>-</v>
      </c>
      <c r="V3441" t="str">
        <f t="shared" ca="1" si="781"/>
        <v>-</v>
      </c>
      <c r="W3441">
        <f t="shared" ca="1" si="769"/>
        <v>36.5</v>
      </c>
      <c r="X3441" t="str">
        <f t="shared" si="770"/>
        <v>C3433</v>
      </c>
      <c r="Y3441" s="4">
        <f t="shared" ca="1" si="771"/>
        <v>0</v>
      </c>
    </row>
    <row r="3442" spans="1:25" x14ac:dyDescent="0.2">
      <c r="A3442" t="s">
        <v>21</v>
      </c>
      <c r="M3442" t="str">
        <f t="shared" ca="1" si="772"/>
        <v>-</v>
      </c>
      <c r="N3442" t="str">
        <f t="shared" ca="1" si="773"/>
        <v>-</v>
      </c>
      <c r="O3442" t="str">
        <f t="shared" ca="1" si="774"/>
        <v>-</v>
      </c>
      <c r="P3442" t="str">
        <f t="shared" ca="1" si="775"/>
        <v>-</v>
      </c>
      <c r="Q3442" t="str">
        <f t="shared" ca="1" si="776"/>
        <v>-</v>
      </c>
      <c r="R3442" t="str">
        <f t="shared" ca="1" si="777"/>
        <v>-</v>
      </c>
      <c r="S3442" t="str">
        <f t="shared" ca="1" si="778"/>
        <v>-</v>
      </c>
      <c r="T3442" t="str">
        <f t="shared" ca="1" si="779"/>
        <v>-</v>
      </c>
      <c r="U3442" t="str">
        <f t="shared" ca="1" si="780"/>
        <v>-</v>
      </c>
      <c r="V3442" t="str">
        <f t="shared" ca="1" si="781"/>
        <v>-</v>
      </c>
      <c r="W3442">
        <f t="shared" ca="1" si="769"/>
        <v>0</v>
      </c>
      <c r="X3442" t="str">
        <f t="shared" si="770"/>
        <v>C3433</v>
      </c>
      <c r="Y3442" s="4" t="str">
        <f t="shared" si="771"/>
        <v/>
      </c>
    </row>
    <row r="3443" spans="1:25" x14ac:dyDescent="0.2">
      <c r="A3443" t="s">
        <v>3098</v>
      </c>
      <c r="B3443">
        <v>9</v>
      </c>
      <c r="C3443">
        <v>35.25</v>
      </c>
      <c r="D3443">
        <v>3.92</v>
      </c>
      <c r="E3443">
        <v>35.979999999999997</v>
      </c>
      <c r="F3443">
        <v>4</v>
      </c>
      <c r="G3443">
        <v>34.21</v>
      </c>
      <c r="H3443">
        <v>3.8</v>
      </c>
      <c r="I3443">
        <v>34.950000000000003</v>
      </c>
      <c r="J3443">
        <v>3.88</v>
      </c>
      <c r="K3443">
        <v>40.42</v>
      </c>
      <c r="L3443">
        <v>4.49</v>
      </c>
      <c r="M3443" t="str">
        <f t="shared" ca="1" si="772"/>
        <v>-</v>
      </c>
      <c r="N3443" t="str">
        <f t="shared" ca="1" si="773"/>
        <v>-</v>
      </c>
      <c r="O3443" t="str">
        <f t="shared" ca="1" si="774"/>
        <v>-</v>
      </c>
      <c r="P3443" t="str">
        <f t="shared" ca="1" si="775"/>
        <v>-</v>
      </c>
      <c r="Q3443" t="str">
        <f t="shared" ca="1" si="776"/>
        <v>-</v>
      </c>
      <c r="R3443" t="str">
        <f t="shared" ca="1" si="777"/>
        <v>-</v>
      </c>
      <c r="S3443" t="str">
        <f t="shared" ca="1" si="778"/>
        <v>-</v>
      </c>
      <c r="T3443" t="str">
        <f t="shared" ca="1" si="779"/>
        <v>-</v>
      </c>
      <c r="U3443" t="str">
        <f t="shared" ca="1" si="780"/>
        <v>-</v>
      </c>
      <c r="V3443" t="str">
        <f t="shared" ca="1" si="781"/>
        <v>-</v>
      </c>
      <c r="W3443">
        <f t="shared" ca="1" si="769"/>
        <v>35.25</v>
      </c>
      <c r="X3443" t="str">
        <f t="shared" si="770"/>
        <v>C3443</v>
      </c>
      <c r="Y3443" s="4">
        <f t="shared" ca="1" si="771"/>
        <v>0</v>
      </c>
    </row>
    <row r="3444" spans="1:25" x14ac:dyDescent="0.2">
      <c r="A3444" t="s">
        <v>3099</v>
      </c>
      <c r="B3444">
        <v>8</v>
      </c>
      <c r="C3444">
        <v>33.450000000000003</v>
      </c>
      <c r="D3444">
        <v>4.18</v>
      </c>
      <c r="E3444">
        <v>33.090000000000003</v>
      </c>
      <c r="F3444">
        <v>4.1399999999999997</v>
      </c>
      <c r="G3444">
        <v>34.01</v>
      </c>
      <c r="H3444">
        <v>4.25</v>
      </c>
      <c r="I3444">
        <v>34.83</v>
      </c>
      <c r="J3444">
        <v>4.3499999999999996</v>
      </c>
      <c r="K3444">
        <v>36.79</v>
      </c>
      <c r="L3444">
        <v>4.5999999999999996</v>
      </c>
      <c r="M3444" t="str">
        <f t="shared" ca="1" si="772"/>
        <v>-</v>
      </c>
      <c r="N3444" t="str">
        <f t="shared" ca="1" si="773"/>
        <v>-</v>
      </c>
      <c r="O3444" t="str">
        <f t="shared" ca="1" si="774"/>
        <v>-</v>
      </c>
      <c r="P3444" t="str">
        <f t="shared" ca="1" si="775"/>
        <v>-</v>
      </c>
      <c r="Q3444" t="str">
        <f t="shared" ca="1" si="776"/>
        <v>-</v>
      </c>
      <c r="R3444" t="str">
        <f t="shared" ca="1" si="777"/>
        <v>-</v>
      </c>
      <c r="S3444" t="str">
        <f t="shared" ca="1" si="778"/>
        <v>-</v>
      </c>
      <c r="T3444" t="str">
        <f t="shared" ca="1" si="779"/>
        <v>-</v>
      </c>
      <c r="U3444" t="str">
        <f t="shared" ca="1" si="780"/>
        <v>-</v>
      </c>
      <c r="V3444" t="str">
        <f t="shared" ca="1" si="781"/>
        <v>-</v>
      </c>
      <c r="W3444">
        <f t="shared" ca="1" si="769"/>
        <v>33.450000000000003</v>
      </c>
      <c r="X3444" t="str">
        <f t="shared" si="770"/>
        <v>C3443</v>
      </c>
      <c r="Y3444" s="4">
        <f t="shared" ca="1" si="771"/>
        <v>0</v>
      </c>
    </row>
    <row r="3445" spans="1:25" x14ac:dyDescent="0.2">
      <c r="A3445" t="s">
        <v>3100</v>
      </c>
      <c r="B3445">
        <v>9</v>
      </c>
      <c r="C3445">
        <v>35.36</v>
      </c>
      <c r="D3445">
        <v>3.93</v>
      </c>
      <c r="E3445">
        <v>34.94</v>
      </c>
      <c r="F3445">
        <v>3.88</v>
      </c>
      <c r="G3445">
        <v>33.700000000000003</v>
      </c>
      <c r="H3445">
        <v>3.74</v>
      </c>
      <c r="I3445">
        <v>34.93</v>
      </c>
      <c r="J3445">
        <v>3.88</v>
      </c>
      <c r="K3445">
        <v>38.53</v>
      </c>
      <c r="L3445">
        <v>4.28</v>
      </c>
      <c r="M3445" t="str">
        <f t="shared" ca="1" si="772"/>
        <v>-</v>
      </c>
      <c r="N3445" t="str">
        <f t="shared" ca="1" si="773"/>
        <v>-</v>
      </c>
      <c r="O3445" t="str">
        <f t="shared" ca="1" si="774"/>
        <v>-</v>
      </c>
      <c r="P3445" t="str">
        <f t="shared" ca="1" si="775"/>
        <v>-</v>
      </c>
      <c r="Q3445" t="str">
        <f t="shared" ca="1" si="776"/>
        <v>-</v>
      </c>
      <c r="R3445" t="str">
        <f t="shared" ca="1" si="777"/>
        <v>-</v>
      </c>
      <c r="S3445" t="str">
        <f t="shared" ca="1" si="778"/>
        <v>-</v>
      </c>
      <c r="T3445" t="str">
        <f t="shared" ca="1" si="779"/>
        <v>-</v>
      </c>
      <c r="U3445" t="str">
        <f t="shared" ca="1" si="780"/>
        <v>-</v>
      </c>
      <c r="V3445" t="str">
        <f t="shared" ca="1" si="781"/>
        <v>-</v>
      </c>
      <c r="W3445">
        <f t="shared" ca="1" si="769"/>
        <v>35.36</v>
      </c>
      <c r="X3445" t="str">
        <f t="shared" si="770"/>
        <v>C3443</v>
      </c>
      <c r="Y3445" s="4">
        <f t="shared" ca="1" si="771"/>
        <v>0</v>
      </c>
    </row>
    <row r="3446" spans="1:25" x14ac:dyDescent="0.2">
      <c r="A3446" t="s">
        <v>3101</v>
      </c>
      <c r="B3446">
        <v>8</v>
      </c>
      <c r="C3446">
        <v>30.95</v>
      </c>
      <c r="D3446">
        <v>3.87</v>
      </c>
      <c r="E3446">
        <v>36.880000000000003</v>
      </c>
      <c r="F3446">
        <v>4.6100000000000003</v>
      </c>
      <c r="G3446">
        <v>38.71</v>
      </c>
      <c r="H3446">
        <v>4.84</v>
      </c>
      <c r="I3446">
        <v>38.69</v>
      </c>
      <c r="J3446">
        <v>4.84</v>
      </c>
      <c r="K3446">
        <v>41.06</v>
      </c>
      <c r="L3446">
        <v>5.13</v>
      </c>
      <c r="M3446" t="str">
        <f t="shared" ca="1" si="772"/>
        <v>-</v>
      </c>
      <c r="N3446" t="str">
        <f t="shared" ca="1" si="773"/>
        <v>-</v>
      </c>
      <c r="O3446" t="str">
        <f t="shared" ca="1" si="774"/>
        <v>-</v>
      </c>
      <c r="P3446" t="str">
        <f t="shared" ca="1" si="775"/>
        <v>-</v>
      </c>
      <c r="Q3446" t="str">
        <f t="shared" ca="1" si="776"/>
        <v>-</v>
      </c>
      <c r="R3446" t="str">
        <f t="shared" ca="1" si="777"/>
        <v>-</v>
      </c>
      <c r="S3446" t="str">
        <f t="shared" ca="1" si="778"/>
        <v>-</v>
      </c>
      <c r="T3446" t="str">
        <f t="shared" ca="1" si="779"/>
        <v>-</v>
      </c>
      <c r="U3446" t="str">
        <f t="shared" ca="1" si="780"/>
        <v>-</v>
      </c>
      <c r="V3446" t="str">
        <f t="shared" ca="1" si="781"/>
        <v>-</v>
      </c>
      <c r="W3446">
        <f t="shared" ca="1" si="769"/>
        <v>30.95</v>
      </c>
      <c r="X3446" t="str">
        <f t="shared" si="770"/>
        <v>C3443</v>
      </c>
      <c r="Y3446" s="4">
        <f t="shared" ca="1" si="771"/>
        <v>0</v>
      </c>
    </row>
    <row r="3447" spans="1:25" x14ac:dyDescent="0.2">
      <c r="A3447" t="s">
        <v>3102</v>
      </c>
      <c r="B3447">
        <v>8</v>
      </c>
      <c r="C3447">
        <v>28.99</v>
      </c>
      <c r="D3447">
        <v>3.62</v>
      </c>
      <c r="E3447">
        <v>31.51</v>
      </c>
      <c r="F3447">
        <v>3.94</v>
      </c>
      <c r="G3447">
        <v>32.36</v>
      </c>
      <c r="H3447">
        <v>4.05</v>
      </c>
      <c r="I3447">
        <v>33.01</v>
      </c>
      <c r="J3447">
        <v>4.13</v>
      </c>
      <c r="K3447">
        <v>34.53</v>
      </c>
      <c r="L3447">
        <v>4.32</v>
      </c>
      <c r="M3447" t="str">
        <f t="shared" ca="1" si="772"/>
        <v>YES</v>
      </c>
      <c r="N3447" t="str">
        <f t="shared" ca="1" si="773"/>
        <v>YES</v>
      </c>
      <c r="O3447" t="str">
        <f t="shared" ca="1" si="774"/>
        <v>-</v>
      </c>
      <c r="P3447" t="str">
        <f t="shared" ca="1" si="775"/>
        <v>-</v>
      </c>
      <c r="Q3447" t="str">
        <f t="shared" ca="1" si="776"/>
        <v>-</v>
      </c>
      <c r="R3447" t="str">
        <f t="shared" ca="1" si="777"/>
        <v>-</v>
      </c>
      <c r="S3447" t="str">
        <f t="shared" ca="1" si="778"/>
        <v>-</v>
      </c>
      <c r="T3447" t="str">
        <f t="shared" ca="1" si="779"/>
        <v>-</v>
      </c>
      <c r="U3447" t="str">
        <f t="shared" ca="1" si="780"/>
        <v>-</v>
      </c>
      <c r="V3447" t="str">
        <f t="shared" ca="1" si="781"/>
        <v>-</v>
      </c>
      <c r="W3447">
        <f t="shared" ca="1" si="769"/>
        <v>28.99</v>
      </c>
      <c r="X3447" t="str">
        <f t="shared" si="770"/>
        <v>C3443</v>
      </c>
      <c r="Y3447" s="4">
        <f t="shared" ca="1" si="771"/>
        <v>0.2</v>
      </c>
    </row>
    <row r="3448" spans="1:25" x14ac:dyDescent="0.2">
      <c r="A3448" t="s">
        <v>3103</v>
      </c>
      <c r="B3448">
        <v>8</v>
      </c>
      <c r="C3448">
        <v>31.76</v>
      </c>
      <c r="D3448">
        <v>3.97</v>
      </c>
      <c r="E3448">
        <v>37.06</v>
      </c>
      <c r="F3448">
        <v>4.63</v>
      </c>
      <c r="G3448">
        <v>36.76</v>
      </c>
      <c r="H3448">
        <v>4.5999999999999996</v>
      </c>
      <c r="I3448">
        <v>37.31</v>
      </c>
      <c r="J3448">
        <v>4.66</v>
      </c>
      <c r="K3448">
        <v>40.39</v>
      </c>
      <c r="L3448">
        <v>5.05</v>
      </c>
      <c r="M3448" t="str">
        <f t="shared" ca="1" si="772"/>
        <v>-</v>
      </c>
      <c r="N3448" t="str">
        <f t="shared" ca="1" si="773"/>
        <v>-</v>
      </c>
      <c r="O3448" t="str">
        <f t="shared" ca="1" si="774"/>
        <v>-</v>
      </c>
      <c r="P3448" t="str">
        <f t="shared" ca="1" si="775"/>
        <v>-</v>
      </c>
      <c r="Q3448" t="str">
        <f t="shared" ca="1" si="776"/>
        <v>-</v>
      </c>
      <c r="R3448" t="str">
        <f t="shared" ca="1" si="777"/>
        <v>-</v>
      </c>
      <c r="S3448" t="str">
        <f t="shared" ca="1" si="778"/>
        <v>-</v>
      </c>
      <c r="T3448" t="str">
        <f t="shared" ca="1" si="779"/>
        <v>-</v>
      </c>
      <c r="U3448" t="str">
        <f t="shared" ca="1" si="780"/>
        <v>-</v>
      </c>
      <c r="V3448" t="str">
        <f t="shared" ca="1" si="781"/>
        <v>-</v>
      </c>
      <c r="W3448">
        <f t="shared" ca="1" si="769"/>
        <v>31.76</v>
      </c>
      <c r="X3448" t="str">
        <f t="shared" si="770"/>
        <v>C3443</v>
      </c>
      <c r="Y3448" s="4">
        <f t="shared" ca="1" si="771"/>
        <v>0</v>
      </c>
    </row>
    <row r="3449" spans="1:25" x14ac:dyDescent="0.2">
      <c r="A3449" t="s">
        <v>3104</v>
      </c>
      <c r="B3449">
        <v>8</v>
      </c>
      <c r="C3449">
        <v>31.49</v>
      </c>
      <c r="D3449">
        <v>3.94</v>
      </c>
      <c r="E3449">
        <v>28.35</v>
      </c>
      <c r="F3449">
        <v>3.54</v>
      </c>
      <c r="G3449">
        <v>28.42</v>
      </c>
      <c r="H3449">
        <v>3.55</v>
      </c>
      <c r="I3449">
        <v>30.34</v>
      </c>
      <c r="J3449">
        <v>3.79</v>
      </c>
      <c r="K3449">
        <v>34.630000000000003</v>
      </c>
      <c r="L3449">
        <v>4.33</v>
      </c>
      <c r="M3449" t="str">
        <f t="shared" ca="1" si="772"/>
        <v>-</v>
      </c>
      <c r="N3449" t="str">
        <f t="shared" ca="1" si="773"/>
        <v>-</v>
      </c>
      <c r="O3449" t="str">
        <f t="shared" ca="1" si="774"/>
        <v>-</v>
      </c>
      <c r="P3449" t="str">
        <f t="shared" ca="1" si="775"/>
        <v>-</v>
      </c>
      <c r="Q3449" t="str">
        <f t="shared" ca="1" si="776"/>
        <v>-</v>
      </c>
      <c r="R3449" t="str">
        <f t="shared" ca="1" si="777"/>
        <v>-</v>
      </c>
      <c r="S3449" t="str">
        <f t="shared" ca="1" si="778"/>
        <v>-</v>
      </c>
      <c r="T3449" t="str">
        <f t="shared" ca="1" si="779"/>
        <v>-</v>
      </c>
      <c r="U3449" t="str">
        <f t="shared" ca="1" si="780"/>
        <v>-</v>
      </c>
      <c r="V3449" t="str">
        <f t="shared" ca="1" si="781"/>
        <v>-</v>
      </c>
      <c r="W3449">
        <f t="shared" ca="1" si="769"/>
        <v>31.49</v>
      </c>
      <c r="X3449" t="str">
        <f t="shared" si="770"/>
        <v>C3443</v>
      </c>
      <c r="Y3449" s="4">
        <f t="shared" ca="1" si="771"/>
        <v>0</v>
      </c>
    </row>
    <row r="3450" spans="1:25" x14ac:dyDescent="0.2">
      <c r="A3450" t="s">
        <v>3105</v>
      </c>
      <c r="B3450">
        <v>9</v>
      </c>
      <c r="C3450">
        <v>35.22</v>
      </c>
      <c r="D3450">
        <v>3.91</v>
      </c>
      <c r="E3450">
        <v>34.57</v>
      </c>
      <c r="F3450">
        <v>3.84</v>
      </c>
      <c r="G3450">
        <v>34.979999999999997</v>
      </c>
      <c r="H3450">
        <v>3.89</v>
      </c>
      <c r="I3450">
        <v>34.86</v>
      </c>
      <c r="J3450">
        <v>3.87</v>
      </c>
      <c r="K3450">
        <v>40.36</v>
      </c>
      <c r="L3450">
        <v>4.4800000000000004</v>
      </c>
      <c r="M3450" t="str">
        <f t="shared" ca="1" si="772"/>
        <v>-</v>
      </c>
      <c r="N3450" t="str">
        <f t="shared" ca="1" si="773"/>
        <v>-</v>
      </c>
      <c r="O3450" t="str">
        <f t="shared" ca="1" si="774"/>
        <v>-</v>
      </c>
      <c r="P3450" t="str">
        <f t="shared" ca="1" si="775"/>
        <v>-</v>
      </c>
      <c r="Q3450" t="str">
        <f t="shared" ca="1" si="776"/>
        <v>-</v>
      </c>
      <c r="R3450" t="str">
        <f t="shared" ca="1" si="777"/>
        <v>-</v>
      </c>
      <c r="S3450" t="str">
        <f t="shared" ca="1" si="778"/>
        <v>-</v>
      </c>
      <c r="T3450" t="str">
        <f t="shared" ca="1" si="779"/>
        <v>-</v>
      </c>
      <c r="U3450" t="str">
        <f t="shared" ca="1" si="780"/>
        <v>-</v>
      </c>
      <c r="V3450" t="str">
        <f t="shared" ca="1" si="781"/>
        <v>-</v>
      </c>
      <c r="W3450">
        <f t="shared" ca="1" si="769"/>
        <v>35.22</v>
      </c>
      <c r="X3450" t="str">
        <f t="shared" si="770"/>
        <v>C3443</v>
      </c>
      <c r="Y3450" s="4">
        <f t="shared" ca="1" si="771"/>
        <v>0</v>
      </c>
    </row>
    <row r="3451" spans="1:25" x14ac:dyDescent="0.2">
      <c r="A3451" t="s">
        <v>3106</v>
      </c>
      <c r="B3451">
        <v>8</v>
      </c>
      <c r="C3451">
        <v>30.88</v>
      </c>
      <c r="D3451">
        <v>3.86</v>
      </c>
      <c r="E3451">
        <v>27.03</v>
      </c>
      <c r="F3451">
        <v>3.38</v>
      </c>
      <c r="G3451">
        <v>26.57</v>
      </c>
      <c r="H3451">
        <v>3.32</v>
      </c>
      <c r="I3451">
        <v>26.49</v>
      </c>
      <c r="J3451">
        <v>3.31</v>
      </c>
      <c r="K3451">
        <v>32.049999999999997</v>
      </c>
      <c r="L3451">
        <v>4.01</v>
      </c>
      <c r="M3451" t="str">
        <f t="shared" ca="1" si="772"/>
        <v>-</v>
      </c>
      <c r="N3451" t="str">
        <f t="shared" ca="1" si="773"/>
        <v>-</v>
      </c>
      <c r="O3451" t="str">
        <f t="shared" ca="1" si="774"/>
        <v>YES</v>
      </c>
      <c r="P3451" t="str">
        <f t="shared" ca="1" si="775"/>
        <v>YES</v>
      </c>
      <c r="Q3451" t="str">
        <f t="shared" ca="1" si="776"/>
        <v>YES</v>
      </c>
      <c r="R3451" t="str">
        <f t="shared" ca="1" si="777"/>
        <v>YES</v>
      </c>
      <c r="S3451" t="str">
        <f t="shared" ca="1" si="778"/>
        <v>YES</v>
      </c>
      <c r="T3451" t="str">
        <f t="shared" ca="1" si="779"/>
        <v>YES</v>
      </c>
      <c r="U3451" t="str">
        <f t="shared" ca="1" si="780"/>
        <v>YES</v>
      </c>
      <c r="V3451" t="str">
        <f t="shared" ca="1" si="781"/>
        <v>YES</v>
      </c>
      <c r="W3451">
        <f t="shared" ca="1" si="769"/>
        <v>30.88</v>
      </c>
      <c r="X3451" t="str">
        <f t="shared" si="770"/>
        <v>C3443</v>
      </c>
      <c r="Y3451" s="4">
        <f t="shared" ca="1" si="771"/>
        <v>0.8</v>
      </c>
    </row>
    <row r="3452" spans="1:25" x14ac:dyDescent="0.2">
      <c r="A3452" t="s">
        <v>21</v>
      </c>
      <c r="M3452" t="str">
        <f t="shared" ca="1" si="772"/>
        <v>-</v>
      </c>
      <c r="N3452" t="str">
        <f t="shared" ca="1" si="773"/>
        <v>-</v>
      </c>
      <c r="O3452" t="str">
        <f t="shared" ca="1" si="774"/>
        <v>-</v>
      </c>
      <c r="P3452" t="str">
        <f t="shared" ca="1" si="775"/>
        <v>-</v>
      </c>
      <c r="Q3452" t="str">
        <f t="shared" ca="1" si="776"/>
        <v>-</v>
      </c>
      <c r="R3452" t="str">
        <f t="shared" ca="1" si="777"/>
        <v>-</v>
      </c>
      <c r="S3452" t="str">
        <f t="shared" ca="1" si="778"/>
        <v>-</v>
      </c>
      <c r="T3452" t="str">
        <f t="shared" ca="1" si="779"/>
        <v>-</v>
      </c>
      <c r="U3452" t="str">
        <f t="shared" ca="1" si="780"/>
        <v>-</v>
      </c>
      <c r="V3452" t="str">
        <f t="shared" ca="1" si="781"/>
        <v>-</v>
      </c>
      <c r="W3452">
        <f t="shared" ca="1" si="769"/>
        <v>0</v>
      </c>
      <c r="X3452" t="str">
        <f t="shared" si="770"/>
        <v>C3443</v>
      </c>
      <c r="Y3452" s="4" t="str">
        <f t="shared" si="771"/>
        <v/>
      </c>
    </row>
    <row r="3453" spans="1:25" x14ac:dyDescent="0.2">
      <c r="A3453" t="s">
        <v>3107</v>
      </c>
      <c r="B3453">
        <v>8</v>
      </c>
      <c r="C3453">
        <v>31.27</v>
      </c>
      <c r="D3453">
        <v>3.91</v>
      </c>
      <c r="E3453">
        <v>26.53</v>
      </c>
      <c r="F3453">
        <v>3.32</v>
      </c>
      <c r="G3453">
        <v>24.54</v>
      </c>
      <c r="H3453">
        <v>3.07</v>
      </c>
      <c r="I3453">
        <v>24.15</v>
      </c>
      <c r="J3453">
        <v>3.02</v>
      </c>
      <c r="K3453">
        <v>29.33</v>
      </c>
      <c r="L3453">
        <v>3.67</v>
      </c>
      <c r="M3453" t="str">
        <f t="shared" ca="1" si="772"/>
        <v>-</v>
      </c>
      <c r="N3453" t="str">
        <f t="shared" ca="1" si="773"/>
        <v>-</v>
      </c>
      <c r="O3453" t="str">
        <f t="shared" ca="1" si="774"/>
        <v>-</v>
      </c>
      <c r="P3453" t="str">
        <f t="shared" ca="1" si="775"/>
        <v>-</v>
      </c>
      <c r="Q3453" t="str">
        <f t="shared" ca="1" si="776"/>
        <v>-</v>
      </c>
      <c r="R3453" t="str">
        <f t="shared" ca="1" si="777"/>
        <v>-</v>
      </c>
      <c r="S3453" t="str">
        <f t="shared" ca="1" si="778"/>
        <v>-</v>
      </c>
      <c r="T3453" t="str">
        <f t="shared" ca="1" si="779"/>
        <v>-</v>
      </c>
      <c r="U3453" t="str">
        <f t="shared" ca="1" si="780"/>
        <v>-</v>
      </c>
      <c r="V3453" t="str">
        <f t="shared" ca="1" si="781"/>
        <v>-</v>
      </c>
      <c r="W3453">
        <f t="shared" ca="1" si="769"/>
        <v>31.27</v>
      </c>
      <c r="X3453" t="str">
        <f t="shared" si="770"/>
        <v>C3453</v>
      </c>
      <c r="Y3453" s="4">
        <f t="shared" ca="1" si="771"/>
        <v>0</v>
      </c>
    </row>
    <row r="3454" spans="1:25" x14ac:dyDescent="0.2">
      <c r="A3454" t="s">
        <v>3108</v>
      </c>
      <c r="B3454">
        <v>8</v>
      </c>
      <c r="C3454">
        <v>31.23</v>
      </c>
      <c r="D3454">
        <v>3.9</v>
      </c>
      <c r="E3454">
        <v>25.33</v>
      </c>
      <c r="F3454">
        <v>3.17</v>
      </c>
      <c r="G3454">
        <v>22.17</v>
      </c>
      <c r="H3454">
        <v>2.77</v>
      </c>
      <c r="I3454">
        <v>22.35</v>
      </c>
      <c r="J3454">
        <v>2.79</v>
      </c>
      <c r="K3454">
        <v>24.26</v>
      </c>
      <c r="L3454">
        <v>3.03</v>
      </c>
      <c r="M3454" t="str">
        <f t="shared" ca="1" si="772"/>
        <v>YES</v>
      </c>
      <c r="N3454" t="str">
        <f t="shared" ca="1" si="773"/>
        <v>-</v>
      </c>
      <c r="O3454" t="str">
        <f t="shared" ca="1" si="774"/>
        <v>YES</v>
      </c>
      <c r="P3454" t="str">
        <f t="shared" ca="1" si="775"/>
        <v>YES</v>
      </c>
      <c r="Q3454" t="str">
        <f t="shared" ca="1" si="776"/>
        <v>YES</v>
      </c>
      <c r="R3454" t="str">
        <f t="shared" ca="1" si="777"/>
        <v>YES</v>
      </c>
      <c r="S3454" t="str">
        <f t="shared" ca="1" si="778"/>
        <v>YES</v>
      </c>
      <c r="T3454" t="str">
        <f t="shared" ca="1" si="779"/>
        <v>YES</v>
      </c>
      <c r="U3454" t="str">
        <f t="shared" ca="1" si="780"/>
        <v>YES</v>
      </c>
      <c r="V3454" t="str">
        <f t="shared" ca="1" si="781"/>
        <v>YES</v>
      </c>
      <c r="W3454">
        <f t="shared" ca="1" si="769"/>
        <v>31.23</v>
      </c>
      <c r="X3454" t="str">
        <f t="shared" si="770"/>
        <v>C3453</v>
      </c>
      <c r="Y3454" s="4">
        <f t="shared" ca="1" si="771"/>
        <v>0.9</v>
      </c>
    </row>
    <row r="3455" spans="1:25" x14ac:dyDescent="0.2">
      <c r="A3455" t="s">
        <v>3109</v>
      </c>
      <c r="B3455">
        <v>12</v>
      </c>
      <c r="C3455">
        <v>49.75</v>
      </c>
      <c r="D3455">
        <v>4.1500000000000004</v>
      </c>
      <c r="E3455">
        <v>42.16</v>
      </c>
      <c r="F3455">
        <v>3.51</v>
      </c>
      <c r="G3455">
        <v>48.15</v>
      </c>
      <c r="H3455">
        <v>4.01</v>
      </c>
      <c r="I3455">
        <v>47.82</v>
      </c>
      <c r="J3455">
        <v>3.99</v>
      </c>
      <c r="K3455">
        <v>58.39</v>
      </c>
      <c r="L3455">
        <v>4.87</v>
      </c>
      <c r="M3455" t="str">
        <f t="shared" ca="1" si="772"/>
        <v>-</v>
      </c>
      <c r="N3455" t="str">
        <f t="shared" ca="1" si="773"/>
        <v>-</v>
      </c>
      <c r="O3455" t="str">
        <f t="shared" ca="1" si="774"/>
        <v>-</v>
      </c>
      <c r="P3455" t="str">
        <f t="shared" ca="1" si="775"/>
        <v>-</v>
      </c>
      <c r="Q3455" t="str">
        <f t="shared" ca="1" si="776"/>
        <v>-</v>
      </c>
      <c r="R3455" t="str">
        <f t="shared" ca="1" si="777"/>
        <v>-</v>
      </c>
      <c r="S3455" t="str">
        <f t="shared" ca="1" si="778"/>
        <v>-</v>
      </c>
      <c r="T3455" t="str">
        <f t="shared" ca="1" si="779"/>
        <v>-</v>
      </c>
      <c r="U3455" t="str">
        <f t="shared" ca="1" si="780"/>
        <v>-</v>
      </c>
      <c r="V3455" t="str">
        <f t="shared" ca="1" si="781"/>
        <v>-</v>
      </c>
      <c r="W3455">
        <f t="shared" ca="1" si="769"/>
        <v>49.75</v>
      </c>
      <c r="X3455" t="str">
        <f t="shared" si="770"/>
        <v>C3453</v>
      </c>
      <c r="Y3455" s="4">
        <f t="shared" ca="1" si="771"/>
        <v>0</v>
      </c>
    </row>
    <row r="3456" spans="1:25" x14ac:dyDescent="0.2">
      <c r="A3456" t="s">
        <v>3110</v>
      </c>
      <c r="B3456">
        <v>12</v>
      </c>
      <c r="C3456">
        <v>45.72</v>
      </c>
      <c r="D3456">
        <v>3.81</v>
      </c>
      <c r="E3456">
        <v>38.130000000000003</v>
      </c>
      <c r="F3456">
        <v>3.18</v>
      </c>
      <c r="G3456">
        <v>41.49</v>
      </c>
      <c r="H3456">
        <v>3.46</v>
      </c>
      <c r="I3456">
        <v>39.409999999999997</v>
      </c>
      <c r="J3456">
        <v>3.28</v>
      </c>
      <c r="K3456">
        <v>48.8</v>
      </c>
      <c r="L3456">
        <v>4.07</v>
      </c>
      <c r="M3456" t="str">
        <f t="shared" ca="1" si="772"/>
        <v>-</v>
      </c>
      <c r="N3456" t="str">
        <f t="shared" ca="1" si="773"/>
        <v>YES</v>
      </c>
      <c r="O3456" t="str">
        <f t="shared" ca="1" si="774"/>
        <v>-</v>
      </c>
      <c r="P3456" t="str">
        <f t="shared" ca="1" si="775"/>
        <v>-</v>
      </c>
      <c r="Q3456" t="str">
        <f t="shared" ca="1" si="776"/>
        <v>-</v>
      </c>
      <c r="R3456" t="str">
        <f t="shared" ca="1" si="777"/>
        <v>-</v>
      </c>
      <c r="S3456" t="str">
        <f t="shared" ca="1" si="778"/>
        <v>-</v>
      </c>
      <c r="T3456" t="str">
        <f t="shared" ca="1" si="779"/>
        <v>-</v>
      </c>
      <c r="U3456" t="str">
        <f t="shared" ca="1" si="780"/>
        <v>-</v>
      </c>
      <c r="V3456" t="str">
        <f t="shared" ca="1" si="781"/>
        <v>-</v>
      </c>
      <c r="W3456">
        <f t="shared" ca="1" si="769"/>
        <v>45.72</v>
      </c>
      <c r="X3456" t="str">
        <f t="shared" si="770"/>
        <v>C3453</v>
      </c>
      <c r="Y3456" s="4">
        <f t="shared" ca="1" si="771"/>
        <v>0.1</v>
      </c>
    </row>
    <row r="3457" spans="1:25" x14ac:dyDescent="0.2">
      <c r="A3457" t="s">
        <v>3111</v>
      </c>
      <c r="B3457">
        <v>8</v>
      </c>
      <c r="C3457">
        <v>33.090000000000003</v>
      </c>
      <c r="D3457">
        <v>4.1399999999999997</v>
      </c>
      <c r="E3457">
        <v>29.82</v>
      </c>
      <c r="F3457">
        <v>3.73</v>
      </c>
      <c r="G3457">
        <v>26.53</v>
      </c>
      <c r="H3457">
        <v>3.32</v>
      </c>
      <c r="I3457">
        <v>30.29</v>
      </c>
      <c r="J3457">
        <v>3.79</v>
      </c>
      <c r="K3457">
        <v>34.39</v>
      </c>
      <c r="L3457">
        <v>4.3</v>
      </c>
      <c r="M3457" t="str">
        <f t="shared" ca="1" si="772"/>
        <v>-</v>
      </c>
      <c r="N3457" t="str">
        <f t="shared" ca="1" si="773"/>
        <v>-</v>
      </c>
      <c r="O3457" t="str">
        <f t="shared" ca="1" si="774"/>
        <v>-</v>
      </c>
      <c r="P3457" t="str">
        <f t="shared" ca="1" si="775"/>
        <v>-</v>
      </c>
      <c r="Q3457" t="str">
        <f t="shared" ca="1" si="776"/>
        <v>-</v>
      </c>
      <c r="R3457" t="str">
        <f t="shared" ca="1" si="777"/>
        <v>-</v>
      </c>
      <c r="S3457" t="str">
        <f t="shared" ca="1" si="778"/>
        <v>-</v>
      </c>
      <c r="T3457" t="str">
        <f t="shared" ca="1" si="779"/>
        <v>-</v>
      </c>
      <c r="U3457" t="str">
        <f t="shared" ca="1" si="780"/>
        <v>-</v>
      </c>
      <c r="V3457" t="str">
        <f t="shared" ca="1" si="781"/>
        <v>-</v>
      </c>
      <c r="W3457">
        <f t="shared" ca="1" si="769"/>
        <v>33.090000000000003</v>
      </c>
      <c r="X3457" t="str">
        <f t="shared" si="770"/>
        <v>C3453</v>
      </c>
      <c r="Y3457" s="4">
        <f t="shared" ca="1" si="771"/>
        <v>0</v>
      </c>
    </row>
    <row r="3458" spans="1:25" x14ac:dyDescent="0.2">
      <c r="A3458" t="s">
        <v>3112</v>
      </c>
      <c r="B3458">
        <v>10</v>
      </c>
      <c r="C3458">
        <v>38.54</v>
      </c>
      <c r="D3458">
        <v>3.85</v>
      </c>
      <c r="E3458">
        <v>42.05</v>
      </c>
      <c r="F3458">
        <v>4.21</v>
      </c>
      <c r="G3458">
        <v>36.06</v>
      </c>
      <c r="H3458">
        <v>3.61</v>
      </c>
      <c r="I3458">
        <v>35.299999999999997</v>
      </c>
      <c r="J3458">
        <v>3.53</v>
      </c>
      <c r="K3458">
        <v>39.590000000000003</v>
      </c>
      <c r="L3458">
        <v>3.96</v>
      </c>
      <c r="M3458" t="str">
        <f t="shared" ca="1" si="772"/>
        <v>-</v>
      </c>
      <c r="N3458" t="str">
        <f t="shared" ca="1" si="773"/>
        <v>-</v>
      </c>
      <c r="O3458" t="str">
        <f t="shared" ca="1" si="774"/>
        <v>-</v>
      </c>
      <c r="P3458" t="str">
        <f t="shared" ca="1" si="775"/>
        <v>-</v>
      </c>
      <c r="Q3458" t="str">
        <f t="shared" ca="1" si="776"/>
        <v>-</v>
      </c>
      <c r="R3458" t="str">
        <f t="shared" ca="1" si="777"/>
        <v>-</v>
      </c>
      <c r="S3458" t="str">
        <f t="shared" ca="1" si="778"/>
        <v>-</v>
      </c>
      <c r="T3458" t="str">
        <f t="shared" ca="1" si="779"/>
        <v>-</v>
      </c>
      <c r="U3458" t="str">
        <f t="shared" ca="1" si="780"/>
        <v>-</v>
      </c>
      <c r="V3458" t="str">
        <f t="shared" ca="1" si="781"/>
        <v>-</v>
      </c>
      <c r="W3458">
        <f t="shared" ca="1" si="769"/>
        <v>38.54</v>
      </c>
      <c r="X3458" t="str">
        <f t="shared" si="770"/>
        <v>C3453</v>
      </c>
      <c r="Y3458" s="4">
        <f t="shared" ca="1" si="771"/>
        <v>0</v>
      </c>
    </row>
    <row r="3459" spans="1:25" x14ac:dyDescent="0.2">
      <c r="A3459" t="s">
        <v>3113</v>
      </c>
      <c r="B3459">
        <v>12</v>
      </c>
      <c r="C3459">
        <v>47.94</v>
      </c>
      <c r="D3459">
        <v>4</v>
      </c>
      <c r="E3459">
        <v>42.31</v>
      </c>
      <c r="F3459">
        <v>3.53</v>
      </c>
      <c r="G3459">
        <v>46.91</v>
      </c>
      <c r="H3459">
        <v>3.91</v>
      </c>
      <c r="I3459">
        <v>46.24</v>
      </c>
      <c r="J3459">
        <v>3.85</v>
      </c>
      <c r="K3459">
        <v>57.14</v>
      </c>
      <c r="L3459">
        <v>4.76</v>
      </c>
      <c r="M3459" t="str">
        <f t="shared" ca="1" si="772"/>
        <v>-</v>
      </c>
      <c r="N3459" t="str">
        <f t="shared" ca="1" si="773"/>
        <v>-</v>
      </c>
      <c r="O3459" t="str">
        <f t="shared" ca="1" si="774"/>
        <v>-</v>
      </c>
      <c r="P3459" t="str">
        <f t="shared" ca="1" si="775"/>
        <v>-</v>
      </c>
      <c r="Q3459" t="str">
        <f t="shared" ca="1" si="776"/>
        <v>-</v>
      </c>
      <c r="R3459" t="str">
        <f t="shared" ca="1" si="777"/>
        <v>-</v>
      </c>
      <c r="S3459" t="str">
        <f t="shared" ca="1" si="778"/>
        <v>-</v>
      </c>
      <c r="T3459" t="str">
        <f t="shared" ca="1" si="779"/>
        <v>-</v>
      </c>
      <c r="U3459" t="str">
        <f t="shared" ca="1" si="780"/>
        <v>-</v>
      </c>
      <c r="V3459" t="str">
        <f t="shared" ca="1" si="781"/>
        <v>-</v>
      </c>
      <c r="W3459">
        <f t="shared" ca="1" si="769"/>
        <v>47.94</v>
      </c>
      <c r="X3459" t="str">
        <f t="shared" si="770"/>
        <v>C3453</v>
      </c>
      <c r="Y3459" s="4">
        <f t="shared" ca="1" si="771"/>
        <v>0</v>
      </c>
    </row>
    <row r="3460" spans="1:25" x14ac:dyDescent="0.2">
      <c r="A3460" t="s">
        <v>3114</v>
      </c>
      <c r="B3460">
        <v>10</v>
      </c>
      <c r="C3460">
        <v>38.86</v>
      </c>
      <c r="D3460">
        <v>3.89</v>
      </c>
      <c r="E3460">
        <v>42.41</v>
      </c>
      <c r="F3460">
        <v>4.24</v>
      </c>
      <c r="G3460">
        <v>36.380000000000003</v>
      </c>
      <c r="H3460">
        <v>3.64</v>
      </c>
      <c r="I3460">
        <v>35.17</v>
      </c>
      <c r="J3460">
        <v>3.52</v>
      </c>
      <c r="K3460">
        <v>39.75</v>
      </c>
      <c r="L3460">
        <v>3.98</v>
      </c>
      <c r="M3460" t="str">
        <f t="shared" ca="1" si="772"/>
        <v>-</v>
      </c>
      <c r="N3460" t="str">
        <f t="shared" ca="1" si="773"/>
        <v>-</v>
      </c>
      <c r="O3460" t="str">
        <f t="shared" ca="1" si="774"/>
        <v>-</v>
      </c>
      <c r="P3460" t="str">
        <f t="shared" ca="1" si="775"/>
        <v>-</v>
      </c>
      <c r="Q3460" t="str">
        <f t="shared" ca="1" si="776"/>
        <v>-</v>
      </c>
      <c r="R3460" t="str">
        <f t="shared" ca="1" si="777"/>
        <v>-</v>
      </c>
      <c r="S3460" t="str">
        <f t="shared" ca="1" si="778"/>
        <v>-</v>
      </c>
      <c r="T3460" t="str">
        <f t="shared" ca="1" si="779"/>
        <v>-</v>
      </c>
      <c r="U3460" t="str">
        <f t="shared" ca="1" si="780"/>
        <v>-</v>
      </c>
      <c r="V3460" t="str">
        <f t="shared" ca="1" si="781"/>
        <v>-</v>
      </c>
      <c r="W3460">
        <f t="shared" ref="W3460:W3523" ca="1" si="782">OFFSET(INDIRECT(X3460),0,0,10,1)</f>
        <v>38.86</v>
      </c>
      <c r="X3460" t="str">
        <f t="shared" ref="X3460:X3523" si="783">CONCATENATE("C",ROUNDDOWN(ROW()-3,-1)/10,"3")</f>
        <v>C3453</v>
      </c>
      <c r="Y3460" s="4">
        <f t="shared" ref="Y3460:Y3523" ca="1" si="784">IF(A3460&lt;&gt;"-----------",COUNTIF($M3460:$V3460,"YES")/10,"")</f>
        <v>0</v>
      </c>
    </row>
    <row r="3461" spans="1:25" x14ac:dyDescent="0.2">
      <c r="A3461" t="s">
        <v>3115</v>
      </c>
      <c r="B3461">
        <v>10</v>
      </c>
      <c r="C3461">
        <v>38.97</v>
      </c>
      <c r="D3461">
        <v>3.9</v>
      </c>
      <c r="E3461">
        <v>43.1</v>
      </c>
      <c r="F3461">
        <v>4.3099999999999996</v>
      </c>
      <c r="G3461">
        <v>36</v>
      </c>
      <c r="H3461">
        <v>3.6</v>
      </c>
      <c r="I3461">
        <v>34.64</v>
      </c>
      <c r="J3461">
        <v>3.46</v>
      </c>
      <c r="K3461">
        <v>40.42</v>
      </c>
      <c r="L3461">
        <v>4.04</v>
      </c>
      <c r="M3461" t="str">
        <f t="shared" ca="1" si="772"/>
        <v>-</v>
      </c>
      <c r="N3461" t="str">
        <f t="shared" ca="1" si="773"/>
        <v>-</v>
      </c>
      <c r="O3461" t="str">
        <f t="shared" ca="1" si="774"/>
        <v>-</v>
      </c>
      <c r="P3461" t="str">
        <f t="shared" ca="1" si="775"/>
        <v>-</v>
      </c>
      <c r="Q3461" t="str">
        <f t="shared" ca="1" si="776"/>
        <v>-</v>
      </c>
      <c r="R3461" t="str">
        <f t="shared" ca="1" si="777"/>
        <v>-</v>
      </c>
      <c r="S3461" t="str">
        <f t="shared" ca="1" si="778"/>
        <v>-</v>
      </c>
      <c r="T3461" t="str">
        <f t="shared" ca="1" si="779"/>
        <v>-</v>
      </c>
      <c r="U3461" t="str">
        <f t="shared" ca="1" si="780"/>
        <v>-</v>
      </c>
      <c r="V3461" t="str">
        <f t="shared" ca="1" si="781"/>
        <v>-</v>
      </c>
      <c r="W3461">
        <f t="shared" ca="1" si="782"/>
        <v>38.97</v>
      </c>
      <c r="X3461" t="str">
        <f t="shared" si="783"/>
        <v>C3453</v>
      </c>
      <c r="Y3461" s="4">
        <f t="shared" ca="1" si="784"/>
        <v>0</v>
      </c>
    </row>
    <row r="3462" spans="1:25" x14ac:dyDescent="0.2">
      <c r="A3462" t="s">
        <v>21</v>
      </c>
      <c r="M3462" t="str">
        <f t="shared" ca="1" si="772"/>
        <v>-</v>
      </c>
      <c r="N3462" t="str">
        <f t="shared" ca="1" si="773"/>
        <v>-</v>
      </c>
      <c r="O3462" t="str">
        <f t="shared" ca="1" si="774"/>
        <v>-</v>
      </c>
      <c r="P3462" t="str">
        <f t="shared" ca="1" si="775"/>
        <v>-</v>
      </c>
      <c r="Q3462" t="str">
        <f t="shared" ca="1" si="776"/>
        <v>-</v>
      </c>
      <c r="R3462" t="str">
        <f t="shared" ca="1" si="777"/>
        <v>-</v>
      </c>
      <c r="S3462" t="str">
        <f t="shared" ca="1" si="778"/>
        <v>-</v>
      </c>
      <c r="T3462" t="str">
        <f t="shared" ca="1" si="779"/>
        <v>-</v>
      </c>
      <c r="U3462" t="str">
        <f t="shared" ca="1" si="780"/>
        <v>-</v>
      </c>
      <c r="V3462" t="str">
        <f t="shared" ca="1" si="781"/>
        <v>-</v>
      </c>
      <c r="W3462">
        <f t="shared" ca="1" si="782"/>
        <v>0</v>
      </c>
      <c r="X3462" t="str">
        <f t="shared" si="783"/>
        <v>C3453</v>
      </c>
      <c r="Y3462" s="4" t="str">
        <f t="shared" si="784"/>
        <v/>
      </c>
    </row>
    <row r="3463" spans="1:25" x14ac:dyDescent="0.2">
      <c r="A3463" t="s">
        <v>3116</v>
      </c>
      <c r="B3463">
        <v>14</v>
      </c>
      <c r="C3463">
        <v>51.8</v>
      </c>
      <c r="D3463">
        <v>3.7</v>
      </c>
      <c r="E3463">
        <v>45.25</v>
      </c>
      <c r="F3463">
        <v>3.23</v>
      </c>
      <c r="G3463">
        <v>44.17</v>
      </c>
      <c r="H3463">
        <v>3.16</v>
      </c>
      <c r="I3463">
        <v>41.18</v>
      </c>
      <c r="J3463">
        <v>2.94</v>
      </c>
      <c r="K3463">
        <v>38.909999999999997</v>
      </c>
      <c r="L3463">
        <v>2.78</v>
      </c>
      <c r="M3463" t="str">
        <f t="shared" ca="1" si="772"/>
        <v>-</v>
      </c>
      <c r="N3463" t="str">
        <f t="shared" ca="1" si="773"/>
        <v>-</v>
      </c>
      <c r="O3463" t="str">
        <f t="shared" ca="1" si="774"/>
        <v>-</v>
      </c>
      <c r="P3463" t="str">
        <f t="shared" ca="1" si="775"/>
        <v>YES</v>
      </c>
      <c r="Q3463" t="str">
        <f t="shared" ca="1" si="776"/>
        <v>-</v>
      </c>
      <c r="R3463" t="str">
        <f t="shared" ca="1" si="777"/>
        <v>YES</v>
      </c>
      <c r="S3463" t="str">
        <f t="shared" ca="1" si="778"/>
        <v>-</v>
      </c>
      <c r="T3463" t="str">
        <f t="shared" ca="1" si="779"/>
        <v>YES</v>
      </c>
      <c r="U3463" t="str">
        <f t="shared" ca="1" si="780"/>
        <v>YES</v>
      </c>
      <c r="V3463" t="str">
        <f t="shared" ca="1" si="781"/>
        <v>YES</v>
      </c>
      <c r="W3463">
        <f t="shared" ca="1" si="782"/>
        <v>51.8</v>
      </c>
      <c r="X3463" t="str">
        <f t="shared" si="783"/>
        <v>C3463</v>
      </c>
      <c r="Y3463" s="4">
        <f t="shared" ca="1" si="784"/>
        <v>0.5</v>
      </c>
    </row>
    <row r="3464" spans="1:25" x14ac:dyDescent="0.2">
      <c r="A3464" t="s">
        <v>3117</v>
      </c>
      <c r="B3464">
        <v>14</v>
      </c>
      <c r="C3464">
        <v>52.57</v>
      </c>
      <c r="D3464">
        <v>3.75</v>
      </c>
      <c r="E3464">
        <v>46.83</v>
      </c>
      <c r="F3464">
        <v>3.35</v>
      </c>
      <c r="G3464">
        <v>46.14</v>
      </c>
      <c r="H3464">
        <v>3.3</v>
      </c>
      <c r="I3464">
        <v>42.62</v>
      </c>
      <c r="J3464">
        <v>3.04</v>
      </c>
      <c r="K3464">
        <v>41.39</v>
      </c>
      <c r="L3464">
        <v>2.96</v>
      </c>
      <c r="M3464" t="str">
        <f t="shared" ca="1" si="772"/>
        <v>-</v>
      </c>
      <c r="N3464" t="str">
        <f t="shared" ca="1" si="773"/>
        <v>-</v>
      </c>
      <c r="O3464" t="str">
        <f t="shared" ca="1" si="774"/>
        <v>-</v>
      </c>
      <c r="P3464" t="str">
        <f t="shared" ca="1" si="775"/>
        <v>-</v>
      </c>
      <c r="Q3464" t="str">
        <f t="shared" ca="1" si="776"/>
        <v>-</v>
      </c>
      <c r="R3464" t="str">
        <f t="shared" ca="1" si="777"/>
        <v>-</v>
      </c>
      <c r="S3464" t="str">
        <f t="shared" ca="1" si="778"/>
        <v>-</v>
      </c>
      <c r="T3464" t="str">
        <f t="shared" ca="1" si="779"/>
        <v>-</v>
      </c>
      <c r="U3464" t="str">
        <f t="shared" ca="1" si="780"/>
        <v>-</v>
      </c>
      <c r="V3464" t="str">
        <f t="shared" ca="1" si="781"/>
        <v>-</v>
      </c>
      <c r="W3464">
        <f t="shared" ca="1" si="782"/>
        <v>52.57</v>
      </c>
      <c r="X3464" t="str">
        <f t="shared" si="783"/>
        <v>C3463</v>
      </c>
      <c r="Y3464" s="4">
        <f t="shared" ca="1" si="784"/>
        <v>0</v>
      </c>
    </row>
    <row r="3465" spans="1:25" x14ac:dyDescent="0.2">
      <c r="A3465" t="s">
        <v>3118</v>
      </c>
      <c r="B3465">
        <v>8</v>
      </c>
      <c r="C3465">
        <v>27.39</v>
      </c>
      <c r="D3465">
        <v>3.42</v>
      </c>
      <c r="E3465">
        <v>33.57</v>
      </c>
      <c r="F3465">
        <v>4.2</v>
      </c>
      <c r="G3465">
        <v>35.43</v>
      </c>
      <c r="H3465">
        <v>4.43</v>
      </c>
      <c r="I3465">
        <v>37.950000000000003</v>
      </c>
      <c r="J3465">
        <v>4.74</v>
      </c>
      <c r="K3465">
        <v>44.9</v>
      </c>
      <c r="L3465">
        <v>5.61</v>
      </c>
      <c r="M3465" t="str">
        <f t="shared" ca="1" si="772"/>
        <v>YES</v>
      </c>
      <c r="N3465" t="str">
        <f t="shared" ca="1" si="773"/>
        <v>YES</v>
      </c>
      <c r="O3465" t="str">
        <f t="shared" ca="1" si="774"/>
        <v>YES</v>
      </c>
      <c r="P3465" t="str">
        <f t="shared" ca="1" si="775"/>
        <v>-</v>
      </c>
      <c r="Q3465" t="str">
        <f t="shared" ca="1" si="776"/>
        <v>-</v>
      </c>
      <c r="R3465" t="str">
        <f t="shared" ca="1" si="777"/>
        <v>-</v>
      </c>
      <c r="S3465" t="str">
        <f t="shared" ca="1" si="778"/>
        <v>-</v>
      </c>
      <c r="T3465" t="str">
        <f t="shared" ca="1" si="779"/>
        <v>-</v>
      </c>
      <c r="U3465" t="str">
        <f t="shared" ca="1" si="780"/>
        <v>-</v>
      </c>
      <c r="V3465" t="str">
        <f t="shared" ca="1" si="781"/>
        <v>-</v>
      </c>
      <c r="W3465">
        <f t="shared" ca="1" si="782"/>
        <v>27.39</v>
      </c>
      <c r="X3465" t="str">
        <f t="shared" si="783"/>
        <v>C3463</v>
      </c>
      <c r="Y3465" s="4">
        <f t="shared" ca="1" si="784"/>
        <v>0.3</v>
      </c>
    </row>
    <row r="3466" spans="1:25" x14ac:dyDescent="0.2">
      <c r="A3466" t="s">
        <v>3119</v>
      </c>
      <c r="B3466">
        <v>10</v>
      </c>
      <c r="C3466">
        <v>45.58</v>
      </c>
      <c r="D3466">
        <v>4.5599999999999996</v>
      </c>
      <c r="E3466">
        <v>44.58</v>
      </c>
      <c r="F3466">
        <v>4.46</v>
      </c>
      <c r="G3466">
        <v>42.43</v>
      </c>
      <c r="H3466">
        <v>4.24</v>
      </c>
      <c r="I3466">
        <v>47.9</v>
      </c>
      <c r="J3466">
        <v>4.79</v>
      </c>
      <c r="K3466">
        <v>53.26</v>
      </c>
      <c r="L3466">
        <v>5.33</v>
      </c>
      <c r="M3466" t="str">
        <f t="shared" ca="1" si="772"/>
        <v>-</v>
      </c>
      <c r="N3466" t="str">
        <f t="shared" ca="1" si="773"/>
        <v>-</v>
      </c>
      <c r="O3466" t="str">
        <f t="shared" ca="1" si="774"/>
        <v>-</v>
      </c>
      <c r="P3466" t="str">
        <f t="shared" ca="1" si="775"/>
        <v>-</v>
      </c>
      <c r="Q3466" t="str">
        <f t="shared" ca="1" si="776"/>
        <v>-</v>
      </c>
      <c r="R3466" t="str">
        <f t="shared" ca="1" si="777"/>
        <v>-</v>
      </c>
      <c r="S3466" t="str">
        <f t="shared" ca="1" si="778"/>
        <v>-</v>
      </c>
      <c r="T3466" t="str">
        <f t="shared" ca="1" si="779"/>
        <v>-</v>
      </c>
      <c r="U3466" t="str">
        <f t="shared" ca="1" si="780"/>
        <v>-</v>
      </c>
      <c r="V3466" t="str">
        <f t="shared" ca="1" si="781"/>
        <v>-</v>
      </c>
      <c r="W3466">
        <f t="shared" ca="1" si="782"/>
        <v>45.58</v>
      </c>
      <c r="X3466" t="str">
        <f t="shared" si="783"/>
        <v>C3463</v>
      </c>
      <c r="Y3466" s="4">
        <f t="shared" ca="1" si="784"/>
        <v>0</v>
      </c>
    </row>
    <row r="3467" spans="1:25" x14ac:dyDescent="0.2">
      <c r="A3467" t="s">
        <v>3120</v>
      </c>
      <c r="B3467">
        <v>14</v>
      </c>
      <c r="C3467">
        <v>53.44</v>
      </c>
      <c r="D3467">
        <v>3.82</v>
      </c>
      <c r="E3467">
        <v>49.42</v>
      </c>
      <c r="F3467">
        <v>3.53</v>
      </c>
      <c r="G3467">
        <v>49.3</v>
      </c>
      <c r="H3467">
        <v>3.52</v>
      </c>
      <c r="I3467">
        <v>46.27</v>
      </c>
      <c r="J3467">
        <v>3.31</v>
      </c>
      <c r="K3467">
        <v>44.04</v>
      </c>
      <c r="L3467">
        <v>3.15</v>
      </c>
      <c r="M3467" t="str">
        <f t="shared" ca="1" si="772"/>
        <v>-</v>
      </c>
      <c r="N3467" t="str">
        <f t="shared" ca="1" si="773"/>
        <v>-</v>
      </c>
      <c r="O3467" t="str">
        <f t="shared" ca="1" si="774"/>
        <v>-</v>
      </c>
      <c r="P3467" t="str">
        <f t="shared" ca="1" si="775"/>
        <v>-</v>
      </c>
      <c r="Q3467" t="str">
        <f t="shared" ca="1" si="776"/>
        <v>-</v>
      </c>
      <c r="R3467" t="str">
        <f t="shared" ca="1" si="777"/>
        <v>-</v>
      </c>
      <c r="S3467" t="str">
        <f t="shared" ca="1" si="778"/>
        <v>-</v>
      </c>
      <c r="T3467" t="str">
        <f t="shared" ca="1" si="779"/>
        <v>-</v>
      </c>
      <c r="U3467" t="str">
        <f t="shared" ca="1" si="780"/>
        <v>-</v>
      </c>
      <c r="V3467" t="str">
        <f t="shared" ca="1" si="781"/>
        <v>-</v>
      </c>
      <c r="W3467">
        <f t="shared" ca="1" si="782"/>
        <v>53.44</v>
      </c>
      <c r="X3467" t="str">
        <f t="shared" si="783"/>
        <v>C3463</v>
      </c>
      <c r="Y3467" s="4">
        <f t="shared" ca="1" si="784"/>
        <v>0</v>
      </c>
    </row>
    <row r="3468" spans="1:25" x14ac:dyDescent="0.2">
      <c r="A3468" t="s">
        <v>3121</v>
      </c>
      <c r="B3468">
        <v>8</v>
      </c>
      <c r="C3468">
        <v>28.62</v>
      </c>
      <c r="D3468">
        <v>3.58</v>
      </c>
      <c r="E3468">
        <v>35.24</v>
      </c>
      <c r="F3468">
        <v>4.41</v>
      </c>
      <c r="G3468">
        <v>35.950000000000003</v>
      </c>
      <c r="H3468">
        <v>4.49</v>
      </c>
      <c r="I3468">
        <v>35.75</v>
      </c>
      <c r="J3468">
        <v>4.47</v>
      </c>
      <c r="K3468">
        <v>40.64</v>
      </c>
      <c r="L3468">
        <v>5.08</v>
      </c>
      <c r="M3468" t="str">
        <f t="shared" ca="1" si="772"/>
        <v>-</v>
      </c>
      <c r="N3468" t="str">
        <f t="shared" ca="1" si="773"/>
        <v>-</v>
      </c>
      <c r="O3468" t="str">
        <f t="shared" ca="1" si="774"/>
        <v>-</v>
      </c>
      <c r="P3468" t="str">
        <f t="shared" ca="1" si="775"/>
        <v>-</v>
      </c>
      <c r="Q3468" t="str">
        <f t="shared" ca="1" si="776"/>
        <v>-</v>
      </c>
      <c r="R3468" t="str">
        <f t="shared" ca="1" si="777"/>
        <v>-</v>
      </c>
      <c r="S3468" t="str">
        <f t="shared" ca="1" si="778"/>
        <v>-</v>
      </c>
      <c r="T3468" t="str">
        <f t="shared" ca="1" si="779"/>
        <v>-</v>
      </c>
      <c r="U3468" t="str">
        <f t="shared" ca="1" si="780"/>
        <v>-</v>
      </c>
      <c r="V3468" t="str">
        <f t="shared" ca="1" si="781"/>
        <v>-</v>
      </c>
      <c r="W3468">
        <f t="shared" ca="1" si="782"/>
        <v>28.62</v>
      </c>
      <c r="X3468" t="str">
        <f t="shared" si="783"/>
        <v>C3463</v>
      </c>
      <c r="Y3468" s="4">
        <f t="shared" ca="1" si="784"/>
        <v>0</v>
      </c>
    </row>
    <row r="3469" spans="1:25" x14ac:dyDescent="0.2">
      <c r="A3469" t="s">
        <v>3122</v>
      </c>
      <c r="B3469">
        <v>10</v>
      </c>
      <c r="C3469">
        <v>43.65</v>
      </c>
      <c r="D3469">
        <v>4.3600000000000003</v>
      </c>
      <c r="E3469">
        <v>41.23</v>
      </c>
      <c r="F3469">
        <v>4.12</v>
      </c>
      <c r="G3469">
        <v>39.68</v>
      </c>
      <c r="H3469">
        <v>3.97</v>
      </c>
      <c r="I3469">
        <v>44.07</v>
      </c>
      <c r="J3469">
        <v>4.41</v>
      </c>
      <c r="K3469">
        <v>50.01</v>
      </c>
      <c r="L3469">
        <v>5</v>
      </c>
      <c r="M3469" t="str">
        <f t="shared" ca="1" si="772"/>
        <v>-</v>
      </c>
      <c r="N3469" t="str">
        <f t="shared" ca="1" si="773"/>
        <v>-</v>
      </c>
      <c r="O3469" t="str">
        <f t="shared" ca="1" si="774"/>
        <v>-</v>
      </c>
      <c r="P3469" t="str">
        <f t="shared" ca="1" si="775"/>
        <v>-</v>
      </c>
      <c r="Q3469" t="str">
        <f t="shared" ca="1" si="776"/>
        <v>-</v>
      </c>
      <c r="R3469" t="str">
        <f t="shared" ca="1" si="777"/>
        <v>-</v>
      </c>
      <c r="S3469" t="str">
        <f t="shared" ca="1" si="778"/>
        <v>-</v>
      </c>
      <c r="T3469" t="str">
        <f t="shared" ca="1" si="779"/>
        <v>-</v>
      </c>
      <c r="U3469" t="str">
        <f t="shared" ca="1" si="780"/>
        <v>-</v>
      </c>
      <c r="V3469" t="str">
        <f t="shared" ca="1" si="781"/>
        <v>-</v>
      </c>
      <c r="W3469">
        <f t="shared" ca="1" si="782"/>
        <v>43.65</v>
      </c>
      <c r="X3469" t="str">
        <f t="shared" si="783"/>
        <v>C3463</v>
      </c>
      <c r="Y3469" s="4">
        <f t="shared" ca="1" si="784"/>
        <v>0</v>
      </c>
    </row>
    <row r="3470" spans="1:25" x14ac:dyDescent="0.2">
      <c r="A3470" t="s">
        <v>3123</v>
      </c>
      <c r="B3470">
        <v>10</v>
      </c>
      <c r="C3470">
        <v>45.69</v>
      </c>
      <c r="D3470">
        <v>4.57</v>
      </c>
      <c r="E3470">
        <v>38.950000000000003</v>
      </c>
      <c r="F3470">
        <v>3.89</v>
      </c>
      <c r="G3470">
        <v>39.090000000000003</v>
      </c>
      <c r="H3470">
        <v>3.91</v>
      </c>
      <c r="I3470">
        <v>44.42</v>
      </c>
      <c r="J3470">
        <v>4.4400000000000004</v>
      </c>
      <c r="K3470">
        <v>49.88</v>
      </c>
      <c r="L3470">
        <v>4.99</v>
      </c>
      <c r="M3470" t="str">
        <f t="shared" ca="1" si="772"/>
        <v>-</v>
      </c>
      <c r="N3470" t="str">
        <f t="shared" ca="1" si="773"/>
        <v>-</v>
      </c>
      <c r="O3470" t="str">
        <f t="shared" ca="1" si="774"/>
        <v>-</v>
      </c>
      <c r="P3470" t="str">
        <f t="shared" ca="1" si="775"/>
        <v>-</v>
      </c>
      <c r="Q3470" t="str">
        <f t="shared" ca="1" si="776"/>
        <v>-</v>
      </c>
      <c r="R3470" t="str">
        <f t="shared" ca="1" si="777"/>
        <v>-</v>
      </c>
      <c r="S3470" t="str">
        <f t="shared" ca="1" si="778"/>
        <v>-</v>
      </c>
      <c r="T3470" t="str">
        <f t="shared" ca="1" si="779"/>
        <v>-</v>
      </c>
      <c r="U3470" t="str">
        <f t="shared" ca="1" si="780"/>
        <v>-</v>
      </c>
      <c r="V3470" t="str">
        <f t="shared" ca="1" si="781"/>
        <v>-</v>
      </c>
      <c r="W3470">
        <f t="shared" ca="1" si="782"/>
        <v>45.69</v>
      </c>
      <c r="X3470" t="str">
        <f t="shared" si="783"/>
        <v>C3463</v>
      </c>
      <c r="Y3470" s="4">
        <f t="shared" ca="1" si="784"/>
        <v>0</v>
      </c>
    </row>
    <row r="3471" spans="1:25" x14ac:dyDescent="0.2">
      <c r="A3471" t="s">
        <v>3124</v>
      </c>
      <c r="B3471">
        <v>8</v>
      </c>
      <c r="C3471">
        <v>28.18</v>
      </c>
      <c r="D3471">
        <v>3.52</v>
      </c>
      <c r="E3471">
        <v>34.65</v>
      </c>
      <c r="F3471">
        <v>4.33</v>
      </c>
      <c r="G3471">
        <v>35.42</v>
      </c>
      <c r="H3471">
        <v>4.43</v>
      </c>
      <c r="I3471">
        <v>35.43</v>
      </c>
      <c r="J3471">
        <v>4.43</v>
      </c>
      <c r="K3471">
        <v>40.840000000000003</v>
      </c>
      <c r="L3471">
        <v>5.0999999999999996</v>
      </c>
      <c r="M3471" t="str">
        <f t="shared" ca="1" si="772"/>
        <v>-</v>
      </c>
      <c r="N3471" t="str">
        <f t="shared" ca="1" si="773"/>
        <v>-</v>
      </c>
      <c r="O3471" t="str">
        <f t="shared" ca="1" si="774"/>
        <v>-</v>
      </c>
      <c r="P3471" t="str">
        <f t="shared" ca="1" si="775"/>
        <v>-</v>
      </c>
      <c r="Q3471" t="str">
        <f t="shared" ca="1" si="776"/>
        <v>YES</v>
      </c>
      <c r="R3471" t="str">
        <f t="shared" ca="1" si="777"/>
        <v>-</v>
      </c>
      <c r="S3471" t="str">
        <f t="shared" ca="1" si="778"/>
        <v>YES</v>
      </c>
      <c r="T3471" t="str">
        <f t="shared" ca="1" si="779"/>
        <v>-</v>
      </c>
      <c r="U3471" t="str">
        <f t="shared" ca="1" si="780"/>
        <v>-</v>
      </c>
      <c r="V3471" t="str">
        <f t="shared" ca="1" si="781"/>
        <v>-</v>
      </c>
      <c r="W3471">
        <f t="shared" ca="1" si="782"/>
        <v>28.18</v>
      </c>
      <c r="X3471" t="str">
        <f t="shared" si="783"/>
        <v>C3463</v>
      </c>
      <c r="Y3471" s="4">
        <f t="shared" ca="1" si="784"/>
        <v>0.2</v>
      </c>
    </row>
    <row r="3472" spans="1:25" x14ac:dyDescent="0.2">
      <c r="A3472" t="s">
        <v>21</v>
      </c>
      <c r="M3472" t="str">
        <f t="shared" ca="1" si="772"/>
        <v>-</v>
      </c>
      <c r="N3472" t="str">
        <f t="shared" ca="1" si="773"/>
        <v>-</v>
      </c>
      <c r="O3472" t="str">
        <f t="shared" ca="1" si="774"/>
        <v>-</v>
      </c>
      <c r="P3472" t="str">
        <f t="shared" ca="1" si="775"/>
        <v>-</v>
      </c>
      <c r="Q3472" t="str">
        <f t="shared" ca="1" si="776"/>
        <v>-</v>
      </c>
      <c r="R3472" t="str">
        <f t="shared" ca="1" si="777"/>
        <v>-</v>
      </c>
      <c r="S3472" t="str">
        <f t="shared" ca="1" si="778"/>
        <v>-</v>
      </c>
      <c r="T3472" t="str">
        <f t="shared" ca="1" si="779"/>
        <v>-</v>
      </c>
      <c r="U3472" t="str">
        <f t="shared" ca="1" si="780"/>
        <v>-</v>
      </c>
      <c r="V3472" t="str">
        <f t="shared" ca="1" si="781"/>
        <v>-</v>
      </c>
      <c r="W3472">
        <f t="shared" ca="1" si="782"/>
        <v>0</v>
      </c>
      <c r="X3472" t="str">
        <f t="shared" si="783"/>
        <v>C3463</v>
      </c>
      <c r="Y3472" s="4" t="str">
        <f t="shared" si="784"/>
        <v/>
      </c>
    </row>
    <row r="3473" spans="1:25" x14ac:dyDescent="0.2">
      <c r="A3473" t="s">
        <v>3125</v>
      </c>
      <c r="B3473">
        <v>16</v>
      </c>
      <c r="C3473">
        <v>57.34</v>
      </c>
      <c r="D3473">
        <v>3.58</v>
      </c>
      <c r="E3473">
        <v>47.65</v>
      </c>
      <c r="F3473">
        <v>2.98</v>
      </c>
      <c r="G3473">
        <v>48.28</v>
      </c>
      <c r="H3473">
        <v>3.02</v>
      </c>
      <c r="I3473">
        <v>45.82</v>
      </c>
      <c r="J3473">
        <v>2.86</v>
      </c>
      <c r="K3473">
        <v>49.97</v>
      </c>
      <c r="L3473">
        <v>3.12</v>
      </c>
      <c r="M3473" t="str">
        <f t="shared" ca="1" si="772"/>
        <v>-</v>
      </c>
      <c r="N3473" t="str">
        <f t="shared" ca="1" si="773"/>
        <v>-</v>
      </c>
      <c r="O3473" t="str">
        <f t="shared" ca="1" si="774"/>
        <v>-</v>
      </c>
      <c r="P3473" t="str">
        <f t="shared" ca="1" si="775"/>
        <v>YES</v>
      </c>
      <c r="Q3473" t="str">
        <f t="shared" ca="1" si="776"/>
        <v>-</v>
      </c>
      <c r="R3473" t="str">
        <f t="shared" ca="1" si="777"/>
        <v>-</v>
      </c>
      <c r="S3473" t="str">
        <f t="shared" ca="1" si="778"/>
        <v>-</v>
      </c>
      <c r="T3473" t="str">
        <f t="shared" ca="1" si="779"/>
        <v>-</v>
      </c>
      <c r="U3473" t="str">
        <f t="shared" ca="1" si="780"/>
        <v>-</v>
      </c>
      <c r="V3473" t="str">
        <f t="shared" ca="1" si="781"/>
        <v>-</v>
      </c>
      <c r="W3473">
        <f t="shared" ca="1" si="782"/>
        <v>57.34</v>
      </c>
      <c r="X3473" t="str">
        <f t="shared" si="783"/>
        <v>C3473</v>
      </c>
      <c r="Y3473" s="4">
        <f t="shared" ca="1" si="784"/>
        <v>0.1</v>
      </c>
    </row>
    <row r="3474" spans="1:25" x14ac:dyDescent="0.2">
      <c r="A3474" t="s">
        <v>3126</v>
      </c>
      <c r="B3474">
        <v>7</v>
      </c>
      <c r="C3474">
        <v>28.43</v>
      </c>
      <c r="D3474">
        <v>4.0599999999999996</v>
      </c>
      <c r="E3474">
        <v>29.76</v>
      </c>
      <c r="F3474">
        <v>4.25</v>
      </c>
      <c r="G3474">
        <v>29.82</v>
      </c>
      <c r="H3474">
        <v>4.26</v>
      </c>
      <c r="I3474">
        <v>32.08</v>
      </c>
      <c r="J3474">
        <v>4.58</v>
      </c>
      <c r="K3474">
        <v>35.619999999999997</v>
      </c>
      <c r="L3474">
        <v>5.09</v>
      </c>
      <c r="M3474" t="str">
        <f t="shared" ca="1" si="772"/>
        <v>-</v>
      </c>
      <c r="N3474" t="str">
        <f t="shared" ca="1" si="773"/>
        <v>-</v>
      </c>
      <c r="O3474" t="str">
        <f t="shared" ca="1" si="774"/>
        <v>-</v>
      </c>
      <c r="P3474" t="str">
        <f t="shared" ca="1" si="775"/>
        <v>-</v>
      </c>
      <c r="Q3474" t="str">
        <f t="shared" ca="1" si="776"/>
        <v>-</v>
      </c>
      <c r="R3474" t="str">
        <f t="shared" ca="1" si="777"/>
        <v>-</v>
      </c>
      <c r="S3474" t="str">
        <f t="shared" ca="1" si="778"/>
        <v>-</v>
      </c>
      <c r="T3474" t="str">
        <f t="shared" ca="1" si="779"/>
        <v>-</v>
      </c>
      <c r="U3474" t="str">
        <f t="shared" ca="1" si="780"/>
        <v>-</v>
      </c>
      <c r="V3474" t="str">
        <f t="shared" ca="1" si="781"/>
        <v>-</v>
      </c>
      <c r="W3474">
        <f t="shared" ca="1" si="782"/>
        <v>28.43</v>
      </c>
      <c r="X3474" t="str">
        <f t="shared" si="783"/>
        <v>C3473</v>
      </c>
      <c r="Y3474" s="4">
        <f t="shared" ca="1" si="784"/>
        <v>0</v>
      </c>
    </row>
    <row r="3475" spans="1:25" x14ac:dyDescent="0.2">
      <c r="A3475" t="s">
        <v>3127</v>
      </c>
      <c r="B3475">
        <v>10</v>
      </c>
      <c r="C3475">
        <v>37.04</v>
      </c>
      <c r="D3475">
        <v>3.7</v>
      </c>
      <c r="E3475">
        <v>37.119999999999997</v>
      </c>
      <c r="F3475">
        <v>3.71</v>
      </c>
      <c r="G3475">
        <v>35.69</v>
      </c>
      <c r="H3475">
        <v>3.57</v>
      </c>
      <c r="I3475">
        <v>30.98</v>
      </c>
      <c r="J3475">
        <v>3.1</v>
      </c>
      <c r="K3475">
        <v>37.369999999999997</v>
      </c>
      <c r="L3475">
        <v>3.74</v>
      </c>
      <c r="M3475" t="str">
        <f t="shared" ca="1" si="772"/>
        <v>-</v>
      </c>
      <c r="N3475" t="str">
        <f t="shared" ca="1" si="773"/>
        <v>-</v>
      </c>
      <c r="O3475" t="str">
        <f t="shared" ca="1" si="774"/>
        <v>-</v>
      </c>
      <c r="P3475" t="str">
        <f t="shared" ca="1" si="775"/>
        <v>-</v>
      </c>
      <c r="Q3475" t="str">
        <f t="shared" ca="1" si="776"/>
        <v>-</v>
      </c>
      <c r="R3475" t="str">
        <f t="shared" ca="1" si="777"/>
        <v>-</v>
      </c>
      <c r="S3475" t="str">
        <f t="shared" ca="1" si="778"/>
        <v>-</v>
      </c>
      <c r="T3475" t="str">
        <f t="shared" ca="1" si="779"/>
        <v>-</v>
      </c>
      <c r="U3475" t="str">
        <f t="shared" ca="1" si="780"/>
        <v>-</v>
      </c>
      <c r="V3475" t="str">
        <f t="shared" ca="1" si="781"/>
        <v>-</v>
      </c>
      <c r="W3475">
        <f t="shared" ca="1" si="782"/>
        <v>37.04</v>
      </c>
      <c r="X3475" t="str">
        <f t="shared" si="783"/>
        <v>C3473</v>
      </c>
      <c r="Y3475" s="4">
        <f t="shared" ca="1" si="784"/>
        <v>0</v>
      </c>
    </row>
    <row r="3476" spans="1:25" x14ac:dyDescent="0.2">
      <c r="A3476" t="s">
        <v>3128</v>
      </c>
      <c r="B3476">
        <v>10</v>
      </c>
      <c r="C3476">
        <v>37.24</v>
      </c>
      <c r="D3476">
        <v>3.72</v>
      </c>
      <c r="E3476">
        <v>33.6</v>
      </c>
      <c r="F3476">
        <v>3.36</v>
      </c>
      <c r="G3476">
        <v>31.82</v>
      </c>
      <c r="H3476">
        <v>3.18</v>
      </c>
      <c r="I3476">
        <v>24.86</v>
      </c>
      <c r="J3476">
        <v>2.4900000000000002</v>
      </c>
      <c r="K3476">
        <v>28.41</v>
      </c>
      <c r="L3476">
        <v>2.84</v>
      </c>
      <c r="M3476" t="str">
        <f t="shared" ca="1" si="772"/>
        <v>-</v>
      </c>
      <c r="N3476" t="str">
        <f t="shared" ca="1" si="773"/>
        <v>-</v>
      </c>
      <c r="O3476" t="str">
        <f t="shared" ca="1" si="774"/>
        <v>-</v>
      </c>
      <c r="P3476" t="str">
        <f t="shared" ca="1" si="775"/>
        <v>-</v>
      </c>
      <c r="Q3476" t="str">
        <f t="shared" ca="1" si="776"/>
        <v>-</v>
      </c>
      <c r="R3476" t="str">
        <f t="shared" ca="1" si="777"/>
        <v>-</v>
      </c>
      <c r="S3476" t="str">
        <f t="shared" ca="1" si="778"/>
        <v>-</v>
      </c>
      <c r="T3476" t="str">
        <f t="shared" ca="1" si="779"/>
        <v>YES</v>
      </c>
      <c r="U3476" t="str">
        <f t="shared" ca="1" si="780"/>
        <v>YES</v>
      </c>
      <c r="V3476" t="str">
        <f t="shared" ca="1" si="781"/>
        <v>YES</v>
      </c>
      <c r="W3476">
        <f t="shared" ca="1" si="782"/>
        <v>37.24</v>
      </c>
      <c r="X3476" t="str">
        <f t="shared" si="783"/>
        <v>C3473</v>
      </c>
      <c r="Y3476" s="4">
        <f t="shared" ca="1" si="784"/>
        <v>0.3</v>
      </c>
    </row>
    <row r="3477" spans="1:25" x14ac:dyDescent="0.2">
      <c r="A3477" t="s">
        <v>3129</v>
      </c>
      <c r="B3477">
        <v>16</v>
      </c>
      <c r="C3477">
        <v>56.72</v>
      </c>
      <c r="D3477">
        <v>3.55</v>
      </c>
      <c r="E3477">
        <v>48.18</v>
      </c>
      <c r="F3477">
        <v>3.01</v>
      </c>
      <c r="G3477">
        <v>47.74</v>
      </c>
      <c r="H3477">
        <v>2.98</v>
      </c>
      <c r="I3477">
        <v>42.08</v>
      </c>
      <c r="J3477">
        <v>2.63</v>
      </c>
      <c r="K3477">
        <v>46.5</v>
      </c>
      <c r="L3477">
        <v>2.91</v>
      </c>
      <c r="M3477" t="str">
        <f t="shared" ca="1" si="772"/>
        <v>-</v>
      </c>
      <c r="N3477" t="str">
        <f t="shared" ca="1" si="773"/>
        <v>YES</v>
      </c>
      <c r="O3477" t="str">
        <f t="shared" ca="1" si="774"/>
        <v>-</v>
      </c>
      <c r="P3477" t="str">
        <f t="shared" ca="1" si="775"/>
        <v>-</v>
      </c>
      <c r="Q3477" t="str">
        <f t="shared" ca="1" si="776"/>
        <v>-</v>
      </c>
      <c r="R3477" t="str">
        <f t="shared" ca="1" si="777"/>
        <v>YES</v>
      </c>
      <c r="S3477" t="str">
        <f t="shared" ca="1" si="778"/>
        <v>-</v>
      </c>
      <c r="T3477" t="str">
        <f t="shared" ca="1" si="779"/>
        <v>-</v>
      </c>
      <c r="U3477" t="str">
        <f t="shared" ca="1" si="780"/>
        <v>-</v>
      </c>
      <c r="V3477" t="str">
        <f t="shared" ca="1" si="781"/>
        <v>-</v>
      </c>
      <c r="W3477">
        <f t="shared" ca="1" si="782"/>
        <v>56.72</v>
      </c>
      <c r="X3477" t="str">
        <f t="shared" si="783"/>
        <v>C3473</v>
      </c>
      <c r="Y3477" s="4">
        <f t="shared" ca="1" si="784"/>
        <v>0.2</v>
      </c>
    </row>
    <row r="3478" spans="1:25" x14ac:dyDescent="0.2">
      <c r="A3478" t="s">
        <v>3130</v>
      </c>
      <c r="B3478">
        <v>7</v>
      </c>
      <c r="C3478">
        <v>28.25</v>
      </c>
      <c r="D3478">
        <v>4.04</v>
      </c>
      <c r="E3478">
        <v>25.68</v>
      </c>
      <c r="F3478">
        <v>3.67</v>
      </c>
      <c r="G3478">
        <v>23.52</v>
      </c>
      <c r="H3478">
        <v>3.36</v>
      </c>
      <c r="I3478">
        <v>24.44</v>
      </c>
      <c r="J3478">
        <v>3.49</v>
      </c>
      <c r="K3478">
        <v>29.08</v>
      </c>
      <c r="L3478">
        <v>4.1500000000000004</v>
      </c>
      <c r="M3478" t="str">
        <f t="shared" ca="1" si="772"/>
        <v>-</v>
      </c>
      <c r="N3478" t="str">
        <f t="shared" ca="1" si="773"/>
        <v>-</v>
      </c>
      <c r="O3478" t="str">
        <f t="shared" ca="1" si="774"/>
        <v>YES</v>
      </c>
      <c r="P3478" t="str">
        <f t="shared" ca="1" si="775"/>
        <v>-</v>
      </c>
      <c r="Q3478" t="str">
        <f t="shared" ca="1" si="776"/>
        <v>YES</v>
      </c>
      <c r="R3478" t="str">
        <f t="shared" ca="1" si="777"/>
        <v>-</v>
      </c>
      <c r="S3478" t="str">
        <f t="shared" ca="1" si="778"/>
        <v>YES</v>
      </c>
      <c r="T3478" t="str">
        <f t="shared" ca="1" si="779"/>
        <v>-</v>
      </c>
      <c r="U3478" t="str">
        <f t="shared" ca="1" si="780"/>
        <v>-</v>
      </c>
      <c r="V3478" t="str">
        <f t="shared" ca="1" si="781"/>
        <v>-</v>
      </c>
      <c r="W3478">
        <f t="shared" ca="1" si="782"/>
        <v>28.25</v>
      </c>
      <c r="X3478" t="str">
        <f t="shared" si="783"/>
        <v>C3473</v>
      </c>
      <c r="Y3478" s="4">
        <f t="shared" ca="1" si="784"/>
        <v>0.3</v>
      </c>
    </row>
    <row r="3479" spans="1:25" x14ac:dyDescent="0.2">
      <c r="A3479" t="s">
        <v>3131</v>
      </c>
      <c r="B3479">
        <v>16</v>
      </c>
      <c r="C3479">
        <v>58.87</v>
      </c>
      <c r="D3479">
        <v>3.68</v>
      </c>
      <c r="E3479">
        <v>50.19</v>
      </c>
      <c r="F3479">
        <v>3.14</v>
      </c>
      <c r="G3479">
        <v>49.86</v>
      </c>
      <c r="H3479">
        <v>3.12</v>
      </c>
      <c r="I3479">
        <v>47.19</v>
      </c>
      <c r="J3479">
        <v>2.95</v>
      </c>
      <c r="K3479">
        <v>52.1</v>
      </c>
      <c r="L3479">
        <v>3.26</v>
      </c>
      <c r="M3479" t="str">
        <f t="shared" ca="1" si="772"/>
        <v>-</v>
      </c>
      <c r="N3479" t="str">
        <f t="shared" ca="1" si="773"/>
        <v>-</v>
      </c>
      <c r="O3479" t="str">
        <f t="shared" ca="1" si="774"/>
        <v>-</v>
      </c>
      <c r="P3479" t="str">
        <f t="shared" ca="1" si="775"/>
        <v>-</v>
      </c>
      <c r="Q3479" t="str">
        <f t="shared" ca="1" si="776"/>
        <v>-</v>
      </c>
      <c r="R3479" t="str">
        <f t="shared" ca="1" si="777"/>
        <v>-</v>
      </c>
      <c r="S3479" t="str">
        <f t="shared" ca="1" si="778"/>
        <v>-</v>
      </c>
      <c r="T3479" t="str">
        <f t="shared" ca="1" si="779"/>
        <v>-</v>
      </c>
      <c r="U3479" t="str">
        <f t="shared" ca="1" si="780"/>
        <v>-</v>
      </c>
      <c r="V3479" t="str">
        <f t="shared" ca="1" si="781"/>
        <v>-</v>
      </c>
      <c r="W3479">
        <f t="shared" ca="1" si="782"/>
        <v>58.87</v>
      </c>
      <c r="X3479" t="str">
        <f t="shared" si="783"/>
        <v>C3473</v>
      </c>
      <c r="Y3479" s="4">
        <f t="shared" ca="1" si="784"/>
        <v>0</v>
      </c>
    </row>
    <row r="3480" spans="1:25" x14ac:dyDescent="0.2">
      <c r="A3480" t="s">
        <v>3132</v>
      </c>
      <c r="B3480">
        <v>10</v>
      </c>
      <c r="C3480">
        <v>35.92</v>
      </c>
      <c r="D3480">
        <v>3.59</v>
      </c>
      <c r="E3480">
        <v>35.69</v>
      </c>
      <c r="F3480">
        <v>3.57</v>
      </c>
      <c r="G3480">
        <v>35.659999999999997</v>
      </c>
      <c r="H3480">
        <v>3.57</v>
      </c>
      <c r="I3480">
        <v>30.05</v>
      </c>
      <c r="J3480">
        <v>3</v>
      </c>
      <c r="K3480">
        <v>34.729999999999997</v>
      </c>
      <c r="L3480">
        <v>3.47</v>
      </c>
      <c r="M3480" t="str">
        <f t="shared" ca="1" si="772"/>
        <v>-</v>
      </c>
      <c r="N3480" t="str">
        <f t="shared" ca="1" si="773"/>
        <v>-</v>
      </c>
      <c r="O3480" t="str">
        <f t="shared" ca="1" si="774"/>
        <v>-</v>
      </c>
      <c r="P3480" t="str">
        <f t="shared" ca="1" si="775"/>
        <v>-</v>
      </c>
      <c r="Q3480" t="str">
        <f t="shared" ca="1" si="776"/>
        <v>-</v>
      </c>
      <c r="R3480" t="str">
        <f t="shared" ca="1" si="777"/>
        <v>-</v>
      </c>
      <c r="S3480" t="str">
        <f t="shared" ca="1" si="778"/>
        <v>-</v>
      </c>
      <c r="T3480" t="str">
        <f t="shared" ca="1" si="779"/>
        <v>-</v>
      </c>
      <c r="U3480" t="str">
        <f t="shared" ca="1" si="780"/>
        <v>-</v>
      </c>
      <c r="V3480" t="str">
        <f t="shared" ca="1" si="781"/>
        <v>-</v>
      </c>
      <c r="W3480">
        <f t="shared" ca="1" si="782"/>
        <v>35.92</v>
      </c>
      <c r="X3480" t="str">
        <f t="shared" si="783"/>
        <v>C3473</v>
      </c>
      <c r="Y3480" s="4">
        <f t="shared" ca="1" si="784"/>
        <v>0</v>
      </c>
    </row>
    <row r="3481" spans="1:25" x14ac:dyDescent="0.2">
      <c r="A3481" t="s">
        <v>3133</v>
      </c>
      <c r="B3481">
        <v>7</v>
      </c>
      <c r="C3481">
        <v>27.42</v>
      </c>
      <c r="D3481">
        <v>3.92</v>
      </c>
      <c r="E3481">
        <v>29</v>
      </c>
      <c r="F3481">
        <v>4.1399999999999997</v>
      </c>
      <c r="G3481">
        <v>27.18</v>
      </c>
      <c r="H3481">
        <v>3.88</v>
      </c>
      <c r="I3481">
        <v>30.55</v>
      </c>
      <c r="J3481">
        <v>4.3600000000000003</v>
      </c>
      <c r="K3481">
        <v>34.56</v>
      </c>
      <c r="L3481">
        <v>4.9400000000000004</v>
      </c>
      <c r="M3481" t="str">
        <f t="shared" ca="1" si="772"/>
        <v>YES</v>
      </c>
      <c r="N3481" t="str">
        <f t="shared" ca="1" si="773"/>
        <v>-</v>
      </c>
      <c r="O3481" t="str">
        <f t="shared" ca="1" si="774"/>
        <v>-</v>
      </c>
      <c r="P3481" t="str">
        <f t="shared" ca="1" si="775"/>
        <v>-</v>
      </c>
      <c r="Q3481" t="str">
        <f t="shared" ca="1" si="776"/>
        <v>-</v>
      </c>
      <c r="R3481" t="str">
        <f t="shared" ca="1" si="777"/>
        <v>-</v>
      </c>
      <c r="S3481" t="str">
        <f t="shared" ca="1" si="778"/>
        <v>-</v>
      </c>
      <c r="T3481" t="str">
        <f t="shared" ca="1" si="779"/>
        <v>-</v>
      </c>
      <c r="U3481" t="str">
        <f t="shared" ca="1" si="780"/>
        <v>-</v>
      </c>
      <c r="V3481" t="str">
        <f t="shared" ca="1" si="781"/>
        <v>-</v>
      </c>
      <c r="W3481">
        <f t="shared" ca="1" si="782"/>
        <v>27.42</v>
      </c>
      <c r="X3481" t="str">
        <f t="shared" si="783"/>
        <v>C3473</v>
      </c>
      <c r="Y3481" s="4">
        <f t="shared" ca="1" si="784"/>
        <v>0.1</v>
      </c>
    </row>
    <row r="3482" spans="1:25" x14ac:dyDescent="0.2">
      <c r="A3482" t="s">
        <v>21</v>
      </c>
      <c r="M3482" t="str">
        <f t="shared" ca="1" si="772"/>
        <v>-</v>
      </c>
      <c r="N3482" t="str">
        <f t="shared" ca="1" si="773"/>
        <v>-</v>
      </c>
      <c r="O3482" t="str">
        <f t="shared" ca="1" si="774"/>
        <v>-</v>
      </c>
      <c r="P3482" t="str">
        <f t="shared" ca="1" si="775"/>
        <v>-</v>
      </c>
      <c r="Q3482" t="str">
        <f t="shared" ca="1" si="776"/>
        <v>-</v>
      </c>
      <c r="R3482" t="str">
        <f t="shared" ca="1" si="777"/>
        <v>-</v>
      </c>
      <c r="S3482" t="str">
        <f t="shared" ca="1" si="778"/>
        <v>-</v>
      </c>
      <c r="T3482" t="str">
        <f t="shared" ca="1" si="779"/>
        <v>-</v>
      </c>
      <c r="U3482" t="str">
        <f t="shared" ca="1" si="780"/>
        <v>-</v>
      </c>
      <c r="V3482" t="str">
        <f t="shared" ca="1" si="781"/>
        <v>-</v>
      </c>
      <c r="W3482">
        <f t="shared" ca="1" si="782"/>
        <v>0</v>
      </c>
      <c r="X3482" t="str">
        <f t="shared" si="783"/>
        <v>C3473</v>
      </c>
      <c r="Y3482" s="4" t="str">
        <f t="shared" si="784"/>
        <v/>
      </c>
    </row>
    <row r="3483" spans="1:25" x14ac:dyDescent="0.2">
      <c r="A3483" t="s">
        <v>3134</v>
      </c>
      <c r="B3483">
        <v>9</v>
      </c>
      <c r="C3483">
        <v>39.76</v>
      </c>
      <c r="D3483">
        <v>4.42</v>
      </c>
      <c r="E3483">
        <v>36.49</v>
      </c>
      <c r="F3483">
        <v>4.05</v>
      </c>
      <c r="G3483">
        <v>34.11</v>
      </c>
      <c r="H3483">
        <v>3.79</v>
      </c>
      <c r="I3483">
        <v>34.56</v>
      </c>
      <c r="J3483">
        <v>3.84</v>
      </c>
      <c r="K3483">
        <v>41.39</v>
      </c>
      <c r="L3483">
        <v>4.5999999999999996</v>
      </c>
      <c r="M3483" t="str">
        <f t="shared" ca="1" si="772"/>
        <v>-</v>
      </c>
      <c r="N3483" t="str">
        <f t="shared" ca="1" si="773"/>
        <v>-</v>
      </c>
      <c r="O3483" t="str">
        <f t="shared" ca="1" si="774"/>
        <v>-</v>
      </c>
      <c r="P3483" t="str">
        <f t="shared" ca="1" si="775"/>
        <v>-</v>
      </c>
      <c r="Q3483" t="str">
        <f t="shared" ca="1" si="776"/>
        <v>-</v>
      </c>
      <c r="R3483" t="str">
        <f t="shared" ca="1" si="777"/>
        <v>-</v>
      </c>
      <c r="S3483" t="str">
        <f t="shared" ca="1" si="778"/>
        <v>-</v>
      </c>
      <c r="T3483" t="str">
        <f t="shared" ca="1" si="779"/>
        <v>-</v>
      </c>
      <c r="U3483" t="str">
        <f t="shared" ca="1" si="780"/>
        <v>-</v>
      </c>
      <c r="V3483" t="str">
        <f t="shared" ca="1" si="781"/>
        <v>-</v>
      </c>
      <c r="W3483">
        <f t="shared" ca="1" si="782"/>
        <v>39.76</v>
      </c>
      <c r="X3483" t="str">
        <f t="shared" si="783"/>
        <v>C3483</v>
      </c>
      <c r="Y3483" s="4">
        <f t="shared" ca="1" si="784"/>
        <v>0</v>
      </c>
    </row>
    <row r="3484" spans="1:25" x14ac:dyDescent="0.2">
      <c r="A3484" t="s">
        <v>3135</v>
      </c>
      <c r="B3484">
        <v>8</v>
      </c>
      <c r="C3484">
        <v>28.87</v>
      </c>
      <c r="D3484">
        <v>3.61</v>
      </c>
      <c r="E3484">
        <v>23.87</v>
      </c>
      <c r="F3484">
        <v>2.98</v>
      </c>
      <c r="G3484">
        <v>19.489999999999998</v>
      </c>
      <c r="H3484">
        <v>2.44</v>
      </c>
      <c r="I3484">
        <v>17.25</v>
      </c>
      <c r="J3484">
        <v>2.16</v>
      </c>
      <c r="K3484">
        <v>17.100000000000001</v>
      </c>
      <c r="L3484">
        <v>2.14</v>
      </c>
      <c r="M3484" t="str">
        <f t="shared" ca="1" si="772"/>
        <v>-</v>
      </c>
      <c r="N3484" t="str">
        <f t="shared" ca="1" si="773"/>
        <v>-</v>
      </c>
      <c r="O3484" t="str">
        <f t="shared" ca="1" si="774"/>
        <v>YES</v>
      </c>
      <c r="P3484" t="str">
        <f t="shared" ca="1" si="775"/>
        <v>YES</v>
      </c>
      <c r="Q3484" t="str">
        <f t="shared" ca="1" si="776"/>
        <v>YES</v>
      </c>
      <c r="R3484" t="str">
        <f t="shared" ca="1" si="777"/>
        <v>YES</v>
      </c>
      <c r="S3484" t="str">
        <f t="shared" ca="1" si="778"/>
        <v>YES</v>
      </c>
      <c r="T3484" t="str">
        <f t="shared" ca="1" si="779"/>
        <v>YES</v>
      </c>
      <c r="U3484" t="str">
        <f t="shared" ca="1" si="780"/>
        <v>YES</v>
      </c>
      <c r="V3484" t="str">
        <f t="shared" ca="1" si="781"/>
        <v>YES</v>
      </c>
      <c r="W3484">
        <f t="shared" ca="1" si="782"/>
        <v>28.87</v>
      </c>
      <c r="X3484" t="str">
        <f t="shared" si="783"/>
        <v>C3483</v>
      </c>
      <c r="Y3484" s="4">
        <f t="shared" ca="1" si="784"/>
        <v>0.8</v>
      </c>
    </row>
    <row r="3485" spans="1:25" x14ac:dyDescent="0.2">
      <c r="A3485" t="s">
        <v>3136</v>
      </c>
      <c r="B3485">
        <v>10</v>
      </c>
      <c r="C3485">
        <v>40</v>
      </c>
      <c r="D3485">
        <v>4</v>
      </c>
      <c r="E3485">
        <v>34.86</v>
      </c>
      <c r="F3485">
        <v>3.49</v>
      </c>
      <c r="G3485">
        <v>31.57</v>
      </c>
      <c r="H3485">
        <v>3.16</v>
      </c>
      <c r="I3485">
        <v>33.22</v>
      </c>
      <c r="J3485">
        <v>3.32</v>
      </c>
      <c r="K3485">
        <v>36.39</v>
      </c>
      <c r="L3485">
        <v>3.64</v>
      </c>
      <c r="M3485" t="str">
        <f t="shared" ca="1" si="772"/>
        <v>-</v>
      </c>
      <c r="N3485" t="str">
        <f t="shared" ca="1" si="773"/>
        <v>-</v>
      </c>
      <c r="O3485" t="str">
        <f t="shared" ca="1" si="774"/>
        <v>-</v>
      </c>
      <c r="P3485" t="str">
        <f t="shared" ca="1" si="775"/>
        <v>-</v>
      </c>
      <c r="Q3485" t="str">
        <f t="shared" ca="1" si="776"/>
        <v>-</v>
      </c>
      <c r="R3485" t="str">
        <f t="shared" ca="1" si="777"/>
        <v>-</v>
      </c>
      <c r="S3485" t="str">
        <f t="shared" ca="1" si="778"/>
        <v>-</v>
      </c>
      <c r="T3485" t="str">
        <f t="shared" ca="1" si="779"/>
        <v>-</v>
      </c>
      <c r="U3485" t="str">
        <f t="shared" ca="1" si="780"/>
        <v>-</v>
      </c>
      <c r="V3485" t="str">
        <f t="shared" ca="1" si="781"/>
        <v>-</v>
      </c>
      <c r="W3485">
        <f t="shared" ca="1" si="782"/>
        <v>40</v>
      </c>
      <c r="X3485" t="str">
        <f t="shared" si="783"/>
        <v>C3483</v>
      </c>
      <c r="Y3485" s="4">
        <f t="shared" ca="1" si="784"/>
        <v>0</v>
      </c>
    </row>
    <row r="3486" spans="1:25" x14ac:dyDescent="0.2">
      <c r="A3486" t="s">
        <v>3137</v>
      </c>
      <c r="B3486">
        <v>8</v>
      </c>
      <c r="C3486">
        <v>27.64</v>
      </c>
      <c r="D3486">
        <v>3.45</v>
      </c>
      <c r="E3486">
        <v>26.04</v>
      </c>
      <c r="F3486">
        <v>3.25</v>
      </c>
      <c r="G3486">
        <v>22.51</v>
      </c>
      <c r="H3486">
        <v>2.81</v>
      </c>
      <c r="I3486">
        <v>20.5</v>
      </c>
      <c r="J3486">
        <v>2.56</v>
      </c>
      <c r="K3486">
        <v>20.91</v>
      </c>
      <c r="L3486">
        <v>2.61</v>
      </c>
      <c r="M3486" t="str">
        <f t="shared" ref="M3486:M3549" ca="1" si="785">IF(C3486=MIN(OFFSET(INDIRECT($X3486),0,0,10,1)),"YES","-")</f>
        <v>YES</v>
      </c>
      <c r="N3486" t="str">
        <f t="shared" ref="N3486:N3549" ca="1" si="786">IF(D3486=MIN(OFFSET(INDIRECT($X3486),0,1,10,1)),"YES","-")</f>
        <v>YES</v>
      </c>
      <c r="O3486" t="str">
        <f t="shared" ref="O3486:O3549" ca="1" si="787">IF(E3486=MIN(OFFSET(INDIRECT($X3486),0,2,10,1)),"YES","-")</f>
        <v>-</v>
      </c>
      <c r="P3486" t="str">
        <f t="shared" ref="P3486:P3549" ca="1" si="788">IF(F3486=MIN(OFFSET(INDIRECT($X3486),0,3,10,1)),"YES","-")</f>
        <v>-</v>
      </c>
      <c r="Q3486" t="str">
        <f t="shared" ref="Q3486:Q3549" ca="1" si="789">IF(G3486=MIN(OFFSET(INDIRECT($X3486),0,4,10,1)),"YES","-")</f>
        <v>-</v>
      </c>
      <c r="R3486" t="str">
        <f t="shared" ref="R3486:R3549" ca="1" si="790">IF(H3486=MIN(OFFSET(INDIRECT($X3486),0,5,10,1)),"YES","-")</f>
        <v>-</v>
      </c>
      <c r="S3486" t="str">
        <f t="shared" ref="S3486:S3549" ca="1" si="791">IF(I3486=MIN(OFFSET(INDIRECT($X3486),0,6,10,1)),"YES","-")</f>
        <v>-</v>
      </c>
      <c r="T3486" t="str">
        <f t="shared" ref="T3486:T3549" ca="1" si="792">IF(J3486=MIN(OFFSET(INDIRECT($X3486),0,7,10,1)),"YES","-")</f>
        <v>-</v>
      </c>
      <c r="U3486" t="str">
        <f t="shared" ref="U3486:U3549" ca="1" si="793">IF(K3486=MIN(OFFSET(INDIRECT($X3486),0,8,10,1)),"YES","-")</f>
        <v>-</v>
      </c>
      <c r="V3486" t="str">
        <f t="shared" ref="V3486:V3549" ca="1" si="794">IF(L3486=MIN(OFFSET(INDIRECT($X3486),0,9,10,1)),"YES","-")</f>
        <v>-</v>
      </c>
      <c r="W3486">
        <f t="shared" ca="1" si="782"/>
        <v>27.64</v>
      </c>
      <c r="X3486" t="str">
        <f t="shared" si="783"/>
        <v>C3483</v>
      </c>
      <c r="Y3486" s="4">
        <f t="shared" ca="1" si="784"/>
        <v>0.2</v>
      </c>
    </row>
    <row r="3487" spans="1:25" x14ac:dyDescent="0.2">
      <c r="A3487" t="s">
        <v>3138</v>
      </c>
      <c r="B3487">
        <v>9</v>
      </c>
      <c r="C3487">
        <v>40.89</v>
      </c>
      <c r="D3487">
        <v>4.54</v>
      </c>
      <c r="E3487">
        <v>37.69</v>
      </c>
      <c r="F3487">
        <v>4.1900000000000004</v>
      </c>
      <c r="G3487">
        <v>36.270000000000003</v>
      </c>
      <c r="H3487">
        <v>4.03</v>
      </c>
      <c r="I3487">
        <v>38.93</v>
      </c>
      <c r="J3487">
        <v>4.33</v>
      </c>
      <c r="K3487">
        <v>45.12</v>
      </c>
      <c r="L3487">
        <v>5.01</v>
      </c>
      <c r="M3487" t="str">
        <f t="shared" ca="1" si="785"/>
        <v>-</v>
      </c>
      <c r="N3487" t="str">
        <f t="shared" ca="1" si="786"/>
        <v>-</v>
      </c>
      <c r="O3487" t="str">
        <f t="shared" ca="1" si="787"/>
        <v>-</v>
      </c>
      <c r="P3487" t="str">
        <f t="shared" ca="1" si="788"/>
        <v>-</v>
      </c>
      <c r="Q3487" t="str">
        <f t="shared" ca="1" si="789"/>
        <v>-</v>
      </c>
      <c r="R3487" t="str">
        <f t="shared" ca="1" si="790"/>
        <v>-</v>
      </c>
      <c r="S3487" t="str">
        <f t="shared" ca="1" si="791"/>
        <v>-</v>
      </c>
      <c r="T3487" t="str">
        <f t="shared" ca="1" si="792"/>
        <v>-</v>
      </c>
      <c r="U3487" t="str">
        <f t="shared" ca="1" si="793"/>
        <v>-</v>
      </c>
      <c r="V3487" t="str">
        <f t="shared" ca="1" si="794"/>
        <v>-</v>
      </c>
      <c r="W3487">
        <f t="shared" ca="1" si="782"/>
        <v>40.89</v>
      </c>
      <c r="X3487" t="str">
        <f t="shared" si="783"/>
        <v>C3483</v>
      </c>
      <c r="Y3487" s="4">
        <f t="shared" ca="1" si="784"/>
        <v>0</v>
      </c>
    </row>
    <row r="3488" spans="1:25" x14ac:dyDescent="0.2">
      <c r="A3488" t="s">
        <v>3139</v>
      </c>
      <c r="B3488">
        <v>9</v>
      </c>
      <c r="C3488">
        <v>40.869999999999997</v>
      </c>
      <c r="D3488">
        <v>4.54</v>
      </c>
      <c r="E3488">
        <v>37.380000000000003</v>
      </c>
      <c r="F3488">
        <v>4.1500000000000004</v>
      </c>
      <c r="G3488">
        <v>36.19</v>
      </c>
      <c r="H3488">
        <v>4.0199999999999996</v>
      </c>
      <c r="I3488">
        <v>38.94</v>
      </c>
      <c r="J3488">
        <v>4.33</v>
      </c>
      <c r="K3488">
        <v>45.12</v>
      </c>
      <c r="L3488">
        <v>5.01</v>
      </c>
      <c r="M3488" t="str">
        <f t="shared" ca="1" si="785"/>
        <v>-</v>
      </c>
      <c r="N3488" t="str">
        <f t="shared" ca="1" si="786"/>
        <v>-</v>
      </c>
      <c r="O3488" t="str">
        <f t="shared" ca="1" si="787"/>
        <v>-</v>
      </c>
      <c r="P3488" t="str">
        <f t="shared" ca="1" si="788"/>
        <v>-</v>
      </c>
      <c r="Q3488" t="str">
        <f t="shared" ca="1" si="789"/>
        <v>-</v>
      </c>
      <c r="R3488" t="str">
        <f t="shared" ca="1" si="790"/>
        <v>-</v>
      </c>
      <c r="S3488" t="str">
        <f t="shared" ca="1" si="791"/>
        <v>-</v>
      </c>
      <c r="T3488" t="str">
        <f t="shared" ca="1" si="792"/>
        <v>-</v>
      </c>
      <c r="U3488" t="str">
        <f t="shared" ca="1" si="793"/>
        <v>-</v>
      </c>
      <c r="V3488" t="str">
        <f t="shared" ca="1" si="794"/>
        <v>-</v>
      </c>
      <c r="W3488">
        <f t="shared" ca="1" si="782"/>
        <v>40.869999999999997</v>
      </c>
      <c r="X3488" t="str">
        <f t="shared" si="783"/>
        <v>C3483</v>
      </c>
      <c r="Y3488" s="4">
        <f t="shared" ca="1" si="784"/>
        <v>0</v>
      </c>
    </row>
    <row r="3489" spans="1:25" x14ac:dyDescent="0.2">
      <c r="A3489" t="s">
        <v>3140</v>
      </c>
      <c r="B3489">
        <v>10</v>
      </c>
      <c r="C3489">
        <v>40.880000000000003</v>
      </c>
      <c r="D3489">
        <v>4.09</v>
      </c>
      <c r="E3489">
        <v>35.049999999999997</v>
      </c>
      <c r="F3489">
        <v>3.5</v>
      </c>
      <c r="G3489">
        <v>32.01</v>
      </c>
      <c r="H3489">
        <v>3.2</v>
      </c>
      <c r="I3489">
        <v>35.450000000000003</v>
      </c>
      <c r="J3489">
        <v>3.54</v>
      </c>
      <c r="K3489">
        <v>37.94</v>
      </c>
      <c r="L3489">
        <v>3.79</v>
      </c>
      <c r="M3489" t="str">
        <f t="shared" ca="1" si="785"/>
        <v>-</v>
      </c>
      <c r="N3489" t="str">
        <f t="shared" ca="1" si="786"/>
        <v>-</v>
      </c>
      <c r="O3489" t="str">
        <f t="shared" ca="1" si="787"/>
        <v>-</v>
      </c>
      <c r="P3489" t="str">
        <f t="shared" ca="1" si="788"/>
        <v>-</v>
      </c>
      <c r="Q3489" t="str">
        <f t="shared" ca="1" si="789"/>
        <v>-</v>
      </c>
      <c r="R3489" t="str">
        <f t="shared" ca="1" si="790"/>
        <v>-</v>
      </c>
      <c r="S3489" t="str">
        <f t="shared" ca="1" si="791"/>
        <v>-</v>
      </c>
      <c r="T3489" t="str">
        <f t="shared" ca="1" si="792"/>
        <v>-</v>
      </c>
      <c r="U3489" t="str">
        <f t="shared" ca="1" si="793"/>
        <v>-</v>
      </c>
      <c r="V3489" t="str">
        <f t="shared" ca="1" si="794"/>
        <v>-</v>
      </c>
      <c r="W3489">
        <f t="shared" ca="1" si="782"/>
        <v>40.880000000000003</v>
      </c>
      <c r="X3489" t="str">
        <f t="shared" si="783"/>
        <v>C3483</v>
      </c>
      <c r="Y3489" s="4">
        <f t="shared" ca="1" si="784"/>
        <v>0</v>
      </c>
    </row>
    <row r="3490" spans="1:25" x14ac:dyDescent="0.2">
      <c r="A3490" t="s">
        <v>3141</v>
      </c>
      <c r="B3490">
        <v>10</v>
      </c>
      <c r="C3490">
        <v>40.68</v>
      </c>
      <c r="D3490">
        <v>4.07</v>
      </c>
      <c r="E3490">
        <v>34.4</v>
      </c>
      <c r="F3490">
        <v>3.44</v>
      </c>
      <c r="G3490">
        <v>30.35</v>
      </c>
      <c r="H3490">
        <v>3.04</v>
      </c>
      <c r="I3490">
        <v>33.19</v>
      </c>
      <c r="J3490">
        <v>3.32</v>
      </c>
      <c r="K3490">
        <v>36.4</v>
      </c>
      <c r="L3490">
        <v>3.64</v>
      </c>
      <c r="M3490" t="str">
        <f t="shared" ca="1" si="785"/>
        <v>-</v>
      </c>
      <c r="N3490" t="str">
        <f t="shared" ca="1" si="786"/>
        <v>-</v>
      </c>
      <c r="O3490" t="str">
        <f t="shared" ca="1" si="787"/>
        <v>-</v>
      </c>
      <c r="P3490" t="str">
        <f t="shared" ca="1" si="788"/>
        <v>-</v>
      </c>
      <c r="Q3490" t="str">
        <f t="shared" ca="1" si="789"/>
        <v>-</v>
      </c>
      <c r="R3490" t="str">
        <f t="shared" ca="1" si="790"/>
        <v>-</v>
      </c>
      <c r="S3490" t="str">
        <f t="shared" ca="1" si="791"/>
        <v>-</v>
      </c>
      <c r="T3490" t="str">
        <f t="shared" ca="1" si="792"/>
        <v>-</v>
      </c>
      <c r="U3490" t="str">
        <f t="shared" ca="1" si="793"/>
        <v>-</v>
      </c>
      <c r="V3490" t="str">
        <f t="shared" ca="1" si="794"/>
        <v>-</v>
      </c>
      <c r="W3490">
        <f t="shared" ca="1" si="782"/>
        <v>40.68</v>
      </c>
      <c r="X3490" t="str">
        <f t="shared" si="783"/>
        <v>C3483</v>
      </c>
      <c r="Y3490" s="4">
        <f t="shared" ca="1" si="784"/>
        <v>0</v>
      </c>
    </row>
    <row r="3491" spans="1:25" x14ac:dyDescent="0.2">
      <c r="A3491" t="s">
        <v>3142</v>
      </c>
      <c r="B3491">
        <v>8</v>
      </c>
      <c r="C3491">
        <v>30.51</v>
      </c>
      <c r="D3491">
        <v>3.81</v>
      </c>
      <c r="E3491">
        <v>28.54</v>
      </c>
      <c r="F3491">
        <v>3.57</v>
      </c>
      <c r="G3491">
        <v>25.02</v>
      </c>
      <c r="H3491">
        <v>3.13</v>
      </c>
      <c r="I3491">
        <v>22.72</v>
      </c>
      <c r="J3491">
        <v>2.84</v>
      </c>
      <c r="K3491">
        <v>26.78</v>
      </c>
      <c r="L3491">
        <v>3.35</v>
      </c>
      <c r="M3491" t="str">
        <f t="shared" ca="1" si="785"/>
        <v>-</v>
      </c>
      <c r="N3491" t="str">
        <f t="shared" ca="1" si="786"/>
        <v>-</v>
      </c>
      <c r="O3491" t="str">
        <f t="shared" ca="1" si="787"/>
        <v>-</v>
      </c>
      <c r="P3491" t="str">
        <f t="shared" ca="1" si="788"/>
        <v>-</v>
      </c>
      <c r="Q3491" t="str">
        <f t="shared" ca="1" si="789"/>
        <v>-</v>
      </c>
      <c r="R3491" t="str">
        <f t="shared" ca="1" si="790"/>
        <v>-</v>
      </c>
      <c r="S3491" t="str">
        <f t="shared" ca="1" si="791"/>
        <v>-</v>
      </c>
      <c r="T3491" t="str">
        <f t="shared" ca="1" si="792"/>
        <v>-</v>
      </c>
      <c r="U3491" t="str">
        <f t="shared" ca="1" si="793"/>
        <v>-</v>
      </c>
      <c r="V3491" t="str">
        <f t="shared" ca="1" si="794"/>
        <v>-</v>
      </c>
      <c r="W3491">
        <f t="shared" ca="1" si="782"/>
        <v>30.51</v>
      </c>
      <c r="X3491" t="str">
        <f t="shared" si="783"/>
        <v>C3483</v>
      </c>
      <c r="Y3491" s="4">
        <f t="shared" ca="1" si="784"/>
        <v>0</v>
      </c>
    </row>
    <row r="3492" spans="1:25" x14ac:dyDescent="0.2">
      <c r="A3492" t="s">
        <v>21</v>
      </c>
      <c r="M3492" t="str">
        <f t="shared" ca="1" si="785"/>
        <v>-</v>
      </c>
      <c r="N3492" t="str">
        <f t="shared" ca="1" si="786"/>
        <v>-</v>
      </c>
      <c r="O3492" t="str">
        <f t="shared" ca="1" si="787"/>
        <v>-</v>
      </c>
      <c r="P3492" t="str">
        <f t="shared" ca="1" si="788"/>
        <v>-</v>
      </c>
      <c r="Q3492" t="str">
        <f t="shared" ca="1" si="789"/>
        <v>-</v>
      </c>
      <c r="R3492" t="str">
        <f t="shared" ca="1" si="790"/>
        <v>-</v>
      </c>
      <c r="S3492" t="str">
        <f t="shared" ca="1" si="791"/>
        <v>-</v>
      </c>
      <c r="T3492" t="str">
        <f t="shared" ca="1" si="792"/>
        <v>-</v>
      </c>
      <c r="U3492" t="str">
        <f t="shared" ca="1" si="793"/>
        <v>-</v>
      </c>
      <c r="V3492" t="str">
        <f t="shared" ca="1" si="794"/>
        <v>-</v>
      </c>
      <c r="W3492">
        <f t="shared" ca="1" si="782"/>
        <v>0</v>
      </c>
      <c r="X3492" t="str">
        <f t="shared" si="783"/>
        <v>C3483</v>
      </c>
      <c r="Y3492" s="4" t="str">
        <f t="shared" si="784"/>
        <v/>
      </c>
    </row>
    <row r="3493" spans="1:25" x14ac:dyDescent="0.2">
      <c r="A3493" t="s">
        <v>3143</v>
      </c>
      <c r="B3493">
        <v>6</v>
      </c>
      <c r="C3493">
        <v>26.64</v>
      </c>
      <c r="D3493">
        <v>4.4400000000000004</v>
      </c>
      <c r="E3493">
        <v>29.62</v>
      </c>
      <c r="F3493">
        <v>4.9400000000000004</v>
      </c>
      <c r="G3493">
        <v>29.8</v>
      </c>
      <c r="H3493">
        <v>4.97</v>
      </c>
      <c r="I3493">
        <v>30.86</v>
      </c>
      <c r="J3493">
        <v>5.14</v>
      </c>
      <c r="K3493">
        <v>34.880000000000003</v>
      </c>
      <c r="L3493">
        <v>5.81</v>
      </c>
      <c r="M3493" t="str">
        <f t="shared" ca="1" si="785"/>
        <v>-</v>
      </c>
      <c r="N3493" t="str">
        <f t="shared" ca="1" si="786"/>
        <v>-</v>
      </c>
      <c r="O3493" t="str">
        <f t="shared" ca="1" si="787"/>
        <v>-</v>
      </c>
      <c r="P3493" t="str">
        <f t="shared" ca="1" si="788"/>
        <v>-</v>
      </c>
      <c r="Q3493" t="str">
        <f t="shared" ca="1" si="789"/>
        <v>-</v>
      </c>
      <c r="R3493" t="str">
        <f t="shared" ca="1" si="790"/>
        <v>-</v>
      </c>
      <c r="S3493" t="str">
        <f t="shared" ca="1" si="791"/>
        <v>-</v>
      </c>
      <c r="T3493" t="str">
        <f t="shared" ca="1" si="792"/>
        <v>-</v>
      </c>
      <c r="U3493" t="str">
        <f t="shared" ca="1" si="793"/>
        <v>-</v>
      </c>
      <c r="V3493" t="str">
        <f t="shared" ca="1" si="794"/>
        <v>-</v>
      </c>
      <c r="W3493">
        <f t="shared" ca="1" si="782"/>
        <v>26.64</v>
      </c>
      <c r="X3493" t="str">
        <f t="shared" si="783"/>
        <v>C3493</v>
      </c>
      <c r="Y3493" s="4">
        <f t="shared" ca="1" si="784"/>
        <v>0</v>
      </c>
    </row>
    <row r="3494" spans="1:25" x14ac:dyDescent="0.2">
      <c r="A3494" t="s">
        <v>3144</v>
      </c>
      <c r="B3494">
        <v>9</v>
      </c>
      <c r="C3494">
        <v>31.24</v>
      </c>
      <c r="D3494">
        <v>3.47</v>
      </c>
      <c r="E3494">
        <v>33.36</v>
      </c>
      <c r="F3494">
        <v>3.71</v>
      </c>
      <c r="G3494">
        <v>32.96</v>
      </c>
      <c r="H3494">
        <v>3.66</v>
      </c>
      <c r="I3494">
        <v>32.159999999999997</v>
      </c>
      <c r="J3494">
        <v>3.57</v>
      </c>
      <c r="K3494">
        <v>34.11</v>
      </c>
      <c r="L3494">
        <v>3.79</v>
      </c>
      <c r="M3494" t="str">
        <f t="shared" ca="1" si="785"/>
        <v>-</v>
      </c>
      <c r="N3494" t="str">
        <f t="shared" ca="1" si="786"/>
        <v>YES</v>
      </c>
      <c r="O3494" t="str">
        <f t="shared" ca="1" si="787"/>
        <v>-</v>
      </c>
      <c r="P3494" t="str">
        <f t="shared" ca="1" si="788"/>
        <v>-</v>
      </c>
      <c r="Q3494" t="str">
        <f t="shared" ca="1" si="789"/>
        <v>-</v>
      </c>
      <c r="R3494" t="str">
        <f t="shared" ca="1" si="790"/>
        <v>-</v>
      </c>
      <c r="S3494" t="str">
        <f t="shared" ca="1" si="791"/>
        <v>-</v>
      </c>
      <c r="T3494" t="str">
        <f t="shared" ca="1" si="792"/>
        <v>-</v>
      </c>
      <c r="U3494" t="str">
        <f t="shared" ca="1" si="793"/>
        <v>-</v>
      </c>
      <c r="V3494" t="str">
        <f t="shared" ca="1" si="794"/>
        <v>YES</v>
      </c>
      <c r="W3494">
        <f t="shared" ca="1" si="782"/>
        <v>31.24</v>
      </c>
      <c r="X3494" t="str">
        <f t="shared" si="783"/>
        <v>C3493</v>
      </c>
      <c r="Y3494" s="4">
        <f t="shared" ca="1" si="784"/>
        <v>0.2</v>
      </c>
    </row>
    <row r="3495" spans="1:25" x14ac:dyDescent="0.2">
      <c r="A3495" t="s">
        <v>3145</v>
      </c>
      <c r="B3495">
        <v>9</v>
      </c>
      <c r="C3495">
        <v>32.479999999999997</v>
      </c>
      <c r="D3495">
        <v>3.61</v>
      </c>
      <c r="E3495">
        <v>34.9</v>
      </c>
      <c r="F3495">
        <v>3.88</v>
      </c>
      <c r="G3495">
        <v>35.67</v>
      </c>
      <c r="H3495">
        <v>3.96</v>
      </c>
      <c r="I3495">
        <v>34.89</v>
      </c>
      <c r="J3495">
        <v>3.88</v>
      </c>
      <c r="K3495">
        <v>36.67</v>
      </c>
      <c r="L3495">
        <v>4.07</v>
      </c>
      <c r="M3495" t="str">
        <f t="shared" ca="1" si="785"/>
        <v>-</v>
      </c>
      <c r="N3495" t="str">
        <f t="shared" ca="1" si="786"/>
        <v>-</v>
      </c>
      <c r="O3495" t="str">
        <f t="shared" ca="1" si="787"/>
        <v>-</v>
      </c>
      <c r="P3495" t="str">
        <f t="shared" ca="1" si="788"/>
        <v>-</v>
      </c>
      <c r="Q3495" t="str">
        <f t="shared" ca="1" si="789"/>
        <v>-</v>
      </c>
      <c r="R3495" t="str">
        <f t="shared" ca="1" si="790"/>
        <v>-</v>
      </c>
      <c r="S3495" t="str">
        <f t="shared" ca="1" si="791"/>
        <v>-</v>
      </c>
      <c r="T3495" t="str">
        <f t="shared" ca="1" si="792"/>
        <v>-</v>
      </c>
      <c r="U3495" t="str">
        <f t="shared" ca="1" si="793"/>
        <v>-</v>
      </c>
      <c r="V3495" t="str">
        <f t="shared" ca="1" si="794"/>
        <v>-</v>
      </c>
      <c r="W3495">
        <f t="shared" ca="1" si="782"/>
        <v>32.479999999999997</v>
      </c>
      <c r="X3495" t="str">
        <f t="shared" si="783"/>
        <v>C3493</v>
      </c>
      <c r="Y3495" s="4">
        <f t="shared" ca="1" si="784"/>
        <v>0</v>
      </c>
    </row>
    <row r="3496" spans="1:25" x14ac:dyDescent="0.2">
      <c r="A3496" t="s">
        <v>3146</v>
      </c>
      <c r="B3496">
        <v>13</v>
      </c>
      <c r="C3496">
        <v>50.15</v>
      </c>
      <c r="D3496">
        <v>3.86</v>
      </c>
      <c r="E3496">
        <v>44.76</v>
      </c>
      <c r="F3496">
        <v>3.44</v>
      </c>
      <c r="G3496">
        <v>43.51</v>
      </c>
      <c r="H3496">
        <v>3.35</v>
      </c>
      <c r="I3496">
        <v>45.85</v>
      </c>
      <c r="J3496">
        <v>3.53</v>
      </c>
      <c r="K3496">
        <v>55.33</v>
      </c>
      <c r="L3496">
        <v>4.26</v>
      </c>
      <c r="M3496" t="str">
        <f t="shared" ca="1" si="785"/>
        <v>-</v>
      </c>
      <c r="N3496" t="str">
        <f t="shared" ca="1" si="786"/>
        <v>-</v>
      </c>
      <c r="O3496" t="str">
        <f t="shared" ca="1" si="787"/>
        <v>-</v>
      </c>
      <c r="P3496" t="str">
        <f t="shared" ca="1" si="788"/>
        <v>YES</v>
      </c>
      <c r="Q3496" t="str">
        <f t="shared" ca="1" si="789"/>
        <v>-</v>
      </c>
      <c r="R3496" t="str">
        <f t="shared" ca="1" si="790"/>
        <v>YES</v>
      </c>
      <c r="S3496" t="str">
        <f t="shared" ca="1" si="791"/>
        <v>-</v>
      </c>
      <c r="T3496" t="str">
        <f t="shared" ca="1" si="792"/>
        <v>YES</v>
      </c>
      <c r="U3496" t="str">
        <f t="shared" ca="1" si="793"/>
        <v>-</v>
      </c>
      <c r="V3496" t="str">
        <f t="shared" ca="1" si="794"/>
        <v>-</v>
      </c>
      <c r="W3496">
        <f t="shared" ca="1" si="782"/>
        <v>50.15</v>
      </c>
      <c r="X3496" t="str">
        <f t="shared" si="783"/>
        <v>C3493</v>
      </c>
      <c r="Y3496" s="4">
        <f t="shared" ca="1" si="784"/>
        <v>0.3</v>
      </c>
    </row>
    <row r="3497" spans="1:25" x14ac:dyDescent="0.2">
      <c r="A3497" t="e">
        <f>-p1kim</f>
        <v>#NAME?</v>
      </c>
      <c r="B3497">
        <v>6</v>
      </c>
      <c r="C3497">
        <v>23.57</v>
      </c>
      <c r="D3497">
        <v>3.93</v>
      </c>
      <c r="E3497">
        <v>28.93</v>
      </c>
      <c r="F3497">
        <v>4.82</v>
      </c>
      <c r="G3497">
        <v>27.71</v>
      </c>
      <c r="H3497">
        <v>4.62</v>
      </c>
      <c r="I3497">
        <v>30.39</v>
      </c>
      <c r="J3497">
        <v>5.07</v>
      </c>
      <c r="K3497">
        <v>32.93</v>
      </c>
      <c r="L3497">
        <v>5.49</v>
      </c>
      <c r="M3497" t="str">
        <f t="shared" ca="1" si="785"/>
        <v>YES</v>
      </c>
      <c r="N3497" t="str">
        <f t="shared" ca="1" si="786"/>
        <v>-</v>
      </c>
      <c r="O3497" t="str">
        <f t="shared" ca="1" si="787"/>
        <v>YES</v>
      </c>
      <c r="P3497" t="str">
        <f t="shared" ca="1" si="788"/>
        <v>-</v>
      </c>
      <c r="Q3497" t="str">
        <f t="shared" ca="1" si="789"/>
        <v>YES</v>
      </c>
      <c r="R3497" t="str">
        <f t="shared" ca="1" si="790"/>
        <v>-</v>
      </c>
      <c r="S3497" t="str">
        <f t="shared" ca="1" si="791"/>
        <v>-</v>
      </c>
      <c r="T3497" t="str">
        <f t="shared" ca="1" si="792"/>
        <v>-</v>
      </c>
      <c r="U3497" t="str">
        <f t="shared" ca="1" si="793"/>
        <v>YES</v>
      </c>
      <c r="V3497" t="str">
        <f t="shared" ca="1" si="794"/>
        <v>-</v>
      </c>
      <c r="W3497">
        <f t="shared" ca="1" si="782"/>
        <v>23.57</v>
      </c>
      <c r="X3497" t="str">
        <f t="shared" si="783"/>
        <v>C3493</v>
      </c>
      <c r="Y3497" s="4" t="e">
        <f t="shared" si="784"/>
        <v>#NAME?</v>
      </c>
    </row>
    <row r="3498" spans="1:25" x14ac:dyDescent="0.2">
      <c r="A3498" t="s">
        <v>3147</v>
      </c>
      <c r="B3498">
        <v>13</v>
      </c>
      <c r="C3498">
        <v>55.22</v>
      </c>
      <c r="D3498">
        <v>4.25</v>
      </c>
      <c r="E3498">
        <v>45.57</v>
      </c>
      <c r="F3498">
        <v>3.51</v>
      </c>
      <c r="G3498">
        <v>45.24</v>
      </c>
      <c r="H3498">
        <v>3.48</v>
      </c>
      <c r="I3498">
        <v>48.9</v>
      </c>
      <c r="J3498">
        <v>3.76</v>
      </c>
      <c r="K3498">
        <v>57.41</v>
      </c>
      <c r="L3498">
        <v>4.42</v>
      </c>
      <c r="M3498" t="str">
        <f t="shared" ca="1" si="785"/>
        <v>-</v>
      </c>
      <c r="N3498" t="str">
        <f t="shared" ca="1" si="786"/>
        <v>-</v>
      </c>
      <c r="O3498" t="str">
        <f t="shared" ca="1" si="787"/>
        <v>-</v>
      </c>
      <c r="P3498" t="str">
        <f t="shared" ca="1" si="788"/>
        <v>-</v>
      </c>
      <c r="Q3498" t="str">
        <f t="shared" ca="1" si="789"/>
        <v>-</v>
      </c>
      <c r="R3498" t="str">
        <f t="shared" ca="1" si="790"/>
        <v>-</v>
      </c>
      <c r="S3498" t="str">
        <f t="shared" ca="1" si="791"/>
        <v>-</v>
      </c>
      <c r="T3498" t="str">
        <f t="shared" ca="1" si="792"/>
        <v>-</v>
      </c>
      <c r="U3498" t="str">
        <f t="shared" ca="1" si="793"/>
        <v>-</v>
      </c>
      <c r="V3498" t="str">
        <f t="shared" ca="1" si="794"/>
        <v>-</v>
      </c>
      <c r="W3498">
        <f t="shared" ca="1" si="782"/>
        <v>55.22</v>
      </c>
      <c r="X3498" t="str">
        <f t="shared" si="783"/>
        <v>C3493</v>
      </c>
      <c r="Y3498" s="4">
        <f t="shared" ca="1" si="784"/>
        <v>0</v>
      </c>
    </row>
    <row r="3499" spans="1:25" x14ac:dyDescent="0.2">
      <c r="A3499" t="e">
        <f>-p4kim</f>
        <v>#NAME?</v>
      </c>
      <c r="B3499">
        <v>6</v>
      </c>
      <c r="C3499">
        <v>24.68</v>
      </c>
      <c r="D3499">
        <v>4.1100000000000003</v>
      </c>
      <c r="E3499">
        <v>29.17</v>
      </c>
      <c r="F3499">
        <v>4.8600000000000003</v>
      </c>
      <c r="G3499">
        <v>29.51</v>
      </c>
      <c r="H3499">
        <v>4.92</v>
      </c>
      <c r="I3499">
        <v>29.6</v>
      </c>
      <c r="J3499">
        <v>4.93</v>
      </c>
      <c r="K3499">
        <v>34.29</v>
      </c>
      <c r="L3499">
        <v>5.72</v>
      </c>
      <c r="M3499" t="str">
        <f t="shared" ca="1" si="785"/>
        <v>-</v>
      </c>
      <c r="N3499" t="str">
        <f t="shared" ca="1" si="786"/>
        <v>-</v>
      </c>
      <c r="O3499" t="str">
        <f t="shared" ca="1" si="787"/>
        <v>-</v>
      </c>
      <c r="P3499" t="str">
        <f t="shared" ca="1" si="788"/>
        <v>-</v>
      </c>
      <c r="Q3499" t="str">
        <f t="shared" ca="1" si="789"/>
        <v>-</v>
      </c>
      <c r="R3499" t="str">
        <f t="shared" ca="1" si="790"/>
        <v>-</v>
      </c>
      <c r="S3499" t="str">
        <f t="shared" ca="1" si="791"/>
        <v>YES</v>
      </c>
      <c r="T3499" t="str">
        <f t="shared" ca="1" si="792"/>
        <v>-</v>
      </c>
      <c r="U3499" t="str">
        <f t="shared" ca="1" si="793"/>
        <v>-</v>
      </c>
      <c r="V3499" t="str">
        <f t="shared" ca="1" si="794"/>
        <v>-</v>
      </c>
      <c r="W3499">
        <f t="shared" ca="1" si="782"/>
        <v>24.68</v>
      </c>
      <c r="X3499" t="str">
        <f t="shared" si="783"/>
        <v>C3493</v>
      </c>
      <c r="Y3499" s="4" t="e">
        <f t="shared" si="784"/>
        <v>#NAME?</v>
      </c>
    </row>
    <row r="3500" spans="1:25" x14ac:dyDescent="0.2">
      <c r="A3500" t="s">
        <v>3148</v>
      </c>
      <c r="B3500">
        <v>9</v>
      </c>
      <c r="C3500">
        <v>32.46</v>
      </c>
      <c r="D3500">
        <v>3.61</v>
      </c>
      <c r="E3500">
        <v>34.700000000000003</v>
      </c>
      <c r="F3500">
        <v>3.86</v>
      </c>
      <c r="G3500">
        <v>34.26</v>
      </c>
      <c r="H3500">
        <v>3.81</v>
      </c>
      <c r="I3500">
        <v>33.65</v>
      </c>
      <c r="J3500">
        <v>3.74</v>
      </c>
      <c r="K3500">
        <v>35.46</v>
      </c>
      <c r="L3500">
        <v>3.94</v>
      </c>
      <c r="M3500" t="str">
        <f t="shared" ca="1" si="785"/>
        <v>-</v>
      </c>
      <c r="N3500" t="str">
        <f t="shared" ca="1" si="786"/>
        <v>-</v>
      </c>
      <c r="O3500" t="str">
        <f t="shared" ca="1" si="787"/>
        <v>-</v>
      </c>
      <c r="P3500" t="str">
        <f t="shared" ca="1" si="788"/>
        <v>-</v>
      </c>
      <c r="Q3500" t="str">
        <f t="shared" ca="1" si="789"/>
        <v>-</v>
      </c>
      <c r="R3500" t="str">
        <f t="shared" ca="1" si="790"/>
        <v>-</v>
      </c>
      <c r="S3500" t="str">
        <f t="shared" ca="1" si="791"/>
        <v>-</v>
      </c>
      <c r="T3500" t="str">
        <f t="shared" ca="1" si="792"/>
        <v>-</v>
      </c>
      <c r="U3500" t="str">
        <f t="shared" ca="1" si="793"/>
        <v>-</v>
      </c>
      <c r="V3500" t="str">
        <f t="shared" ca="1" si="794"/>
        <v>-</v>
      </c>
      <c r="W3500">
        <f t="shared" ca="1" si="782"/>
        <v>32.46</v>
      </c>
      <c r="X3500" t="str">
        <f t="shared" si="783"/>
        <v>C3493</v>
      </c>
      <c r="Y3500" s="4">
        <f t="shared" ca="1" si="784"/>
        <v>0</v>
      </c>
    </row>
    <row r="3501" spans="1:25" x14ac:dyDescent="0.2">
      <c r="A3501" t="s">
        <v>3149</v>
      </c>
      <c r="B3501">
        <v>13</v>
      </c>
      <c r="C3501">
        <v>52.12</v>
      </c>
      <c r="D3501">
        <v>4.01</v>
      </c>
      <c r="E3501">
        <v>47.56</v>
      </c>
      <c r="F3501">
        <v>3.66</v>
      </c>
      <c r="G3501">
        <v>46.01</v>
      </c>
      <c r="H3501">
        <v>3.54</v>
      </c>
      <c r="I3501">
        <v>49.31</v>
      </c>
      <c r="J3501">
        <v>3.79</v>
      </c>
      <c r="K3501">
        <v>57.91</v>
      </c>
      <c r="L3501">
        <v>4.45</v>
      </c>
      <c r="M3501" t="str">
        <f t="shared" ca="1" si="785"/>
        <v>-</v>
      </c>
      <c r="N3501" t="str">
        <f t="shared" ca="1" si="786"/>
        <v>-</v>
      </c>
      <c r="O3501" t="str">
        <f t="shared" ca="1" si="787"/>
        <v>-</v>
      </c>
      <c r="P3501" t="str">
        <f t="shared" ca="1" si="788"/>
        <v>-</v>
      </c>
      <c r="Q3501" t="str">
        <f t="shared" ca="1" si="789"/>
        <v>-</v>
      </c>
      <c r="R3501" t="str">
        <f t="shared" ca="1" si="790"/>
        <v>-</v>
      </c>
      <c r="S3501" t="str">
        <f t="shared" ca="1" si="791"/>
        <v>-</v>
      </c>
      <c r="T3501" t="str">
        <f t="shared" ca="1" si="792"/>
        <v>-</v>
      </c>
      <c r="U3501" t="str">
        <f t="shared" ca="1" si="793"/>
        <v>-</v>
      </c>
      <c r="V3501" t="str">
        <f t="shared" ca="1" si="794"/>
        <v>-</v>
      </c>
      <c r="W3501">
        <f t="shared" ca="1" si="782"/>
        <v>52.12</v>
      </c>
      <c r="X3501" t="str">
        <f t="shared" si="783"/>
        <v>C3493</v>
      </c>
      <c r="Y3501" s="4">
        <f t="shared" ca="1" si="784"/>
        <v>0</v>
      </c>
    </row>
    <row r="3502" spans="1:25" x14ac:dyDescent="0.2">
      <c r="A3502" t="s">
        <v>21</v>
      </c>
      <c r="M3502" t="str">
        <f t="shared" ca="1" si="785"/>
        <v>-</v>
      </c>
      <c r="N3502" t="str">
        <f t="shared" ca="1" si="786"/>
        <v>-</v>
      </c>
      <c r="O3502" t="str">
        <f t="shared" ca="1" si="787"/>
        <v>-</v>
      </c>
      <c r="P3502" t="str">
        <f t="shared" ca="1" si="788"/>
        <v>-</v>
      </c>
      <c r="Q3502" t="str">
        <f t="shared" ca="1" si="789"/>
        <v>-</v>
      </c>
      <c r="R3502" t="str">
        <f t="shared" ca="1" si="790"/>
        <v>-</v>
      </c>
      <c r="S3502" t="str">
        <f t="shared" ca="1" si="791"/>
        <v>-</v>
      </c>
      <c r="T3502" t="str">
        <f t="shared" ca="1" si="792"/>
        <v>-</v>
      </c>
      <c r="U3502" t="str">
        <f t="shared" ca="1" si="793"/>
        <v>-</v>
      </c>
      <c r="V3502" t="str">
        <f t="shared" ca="1" si="794"/>
        <v>-</v>
      </c>
      <c r="W3502">
        <f t="shared" ca="1" si="782"/>
        <v>0</v>
      </c>
      <c r="X3502" t="str">
        <f t="shared" si="783"/>
        <v>C3493</v>
      </c>
      <c r="Y3502" s="4" t="str">
        <f t="shared" si="784"/>
        <v/>
      </c>
    </row>
    <row r="3503" spans="1:25" x14ac:dyDescent="0.2">
      <c r="A3503" t="s">
        <v>3150</v>
      </c>
      <c r="B3503">
        <v>8</v>
      </c>
      <c r="C3503">
        <v>31.16</v>
      </c>
      <c r="D3503">
        <v>3.9</v>
      </c>
      <c r="E3503">
        <v>33.43</v>
      </c>
      <c r="F3503">
        <v>4.18</v>
      </c>
      <c r="G3503">
        <v>32.6</v>
      </c>
      <c r="H3503">
        <v>4.07</v>
      </c>
      <c r="I3503">
        <v>38.35</v>
      </c>
      <c r="J3503">
        <v>4.79</v>
      </c>
      <c r="K3503">
        <v>40.049999999999997</v>
      </c>
      <c r="L3503">
        <v>5.01</v>
      </c>
      <c r="M3503" t="str">
        <f t="shared" ca="1" si="785"/>
        <v>-</v>
      </c>
      <c r="N3503" t="str">
        <f t="shared" ca="1" si="786"/>
        <v>-</v>
      </c>
      <c r="O3503" t="str">
        <f t="shared" ca="1" si="787"/>
        <v>-</v>
      </c>
      <c r="P3503" t="str">
        <f t="shared" ca="1" si="788"/>
        <v>-</v>
      </c>
      <c r="Q3503" t="str">
        <f t="shared" ca="1" si="789"/>
        <v>-</v>
      </c>
      <c r="R3503" t="str">
        <f t="shared" ca="1" si="790"/>
        <v>-</v>
      </c>
      <c r="S3503" t="str">
        <f t="shared" ca="1" si="791"/>
        <v>-</v>
      </c>
      <c r="T3503" t="str">
        <f t="shared" ca="1" si="792"/>
        <v>-</v>
      </c>
      <c r="U3503" t="str">
        <f t="shared" ca="1" si="793"/>
        <v>-</v>
      </c>
      <c r="V3503" t="str">
        <f t="shared" ca="1" si="794"/>
        <v>-</v>
      </c>
      <c r="W3503">
        <f t="shared" ca="1" si="782"/>
        <v>31.16</v>
      </c>
      <c r="X3503" t="str">
        <f t="shared" si="783"/>
        <v>C3503</v>
      </c>
      <c r="Y3503" s="4">
        <f t="shared" ca="1" si="784"/>
        <v>0</v>
      </c>
    </row>
    <row r="3504" spans="1:25" x14ac:dyDescent="0.2">
      <c r="A3504" t="s">
        <v>3151</v>
      </c>
      <c r="B3504">
        <v>11</v>
      </c>
      <c r="C3504">
        <v>41.22</v>
      </c>
      <c r="D3504">
        <v>3.75</v>
      </c>
      <c r="E3504">
        <v>37.590000000000003</v>
      </c>
      <c r="F3504">
        <v>3.42</v>
      </c>
      <c r="G3504">
        <v>40.79</v>
      </c>
      <c r="H3504">
        <v>3.71</v>
      </c>
      <c r="I3504">
        <v>40.409999999999997</v>
      </c>
      <c r="J3504">
        <v>3.67</v>
      </c>
      <c r="K3504">
        <v>48.11</v>
      </c>
      <c r="L3504">
        <v>4.37</v>
      </c>
      <c r="M3504" t="str">
        <f t="shared" ca="1" si="785"/>
        <v>-</v>
      </c>
      <c r="N3504" t="str">
        <f t="shared" ca="1" si="786"/>
        <v>-</v>
      </c>
      <c r="O3504" t="str">
        <f t="shared" ca="1" si="787"/>
        <v>-</v>
      </c>
      <c r="P3504" t="str">
        <f t="shared" ca="1" si="788"/>
        <v>-</v>
      </c>
      <c r="Q3504" t="str">
        <f t="shared" ca="1" si="789"/>
        <v>-</v>
      </c>
      <c r="R3504" t="str">
        <f t="shared" ca="1" si="790"/>
        <v>-</v>
      </c>
      <c r="S3504" t="str">
        <f t="shared" ca="1" si="791"/>
        <v>-</v>
      </c>
      <c r="T3504" t="str">
        <f t="shared" ca="1" si="792"/>
        <v>-</v>
      </c>
      <c r="U3504" t="str">
        <f t="shared" ca="1" si="793"/>
        <v>-</v>
      </c>
      <c r="V3504" t="str">
        <f t="shared" ca="1" si="794"/>
        <v>-</v>
      </c>
      <c r="W3504">
        <f t="shared" ca="1" si="782"/>
        <v>41.22</v>
      </c>
      <c r="X3504" t="str">
        <f t="shared" si="783"/>
        <v>C3503</v>
      </c>
      <c r="Y3504" s="4">
        <f t="shared" ca="1" si="784"/>
        <v>0</v>
      </c>
    </row>
    <row r="3505" spans="1:25" x14ac:dyDescent="0.2">
      <c r="A3505" t="s">
        <v>3152</v>
      </c>
      <c r="B3505">
        <v>13</v>
      </c>
      <c r="C3505">
        <v>49.29</v>
      </c>
      <c r="D3505">
        <v>3.79</v>
      </c>
      <c r="E3505">
        <v>37.56</v>
      </c>
      <c r="F3505">
        <v>2.89</v>
      </c>
      <c r="G3505">
        <v>38.22</v>
      </c>
      <c r="H3505">
        <v>2.94</v>
      </c>
      <c r="I3505">
        <v>34.909999999999997</v>
      </c>
      <c r="J3505">
        <v>2.69</v>
      </c>
      <c r="K3505">
        <v>35.96</v>
      </c>
      <c r="L3505">
        <v>2.77</v>
      </c>
      <c r="M3505" t="str">
        <f t="shared" ca="1" si="785"/>
        <v>-</v>
      </c>
      <c r="N3505" t="str">
        <f t="shared" ca="1" si="786"/>
        <v>-</v>
      </c>
      <c r="O3505" t="str">
        <f t="shared" ca="1" si="787"/>
        <v>-</v>
      </c>
      <c r="P3505" t="str">
        <f t="shared" ca="1" si="788"/>
        <v>-</v>
      </c>
      <c r="Q3505" t="str">
        <f t="shared" ca="1" si="789"/>
        <v>-</v>
      </c>
      <c r="R3505" t="str">
        <f t="shared" ca="1" si="790"/>
        <v>-</v>
      </c>
      <c r="S3505" t="str">
        <f t="shared" ca="1" si="791"/>
        <v>-</v>
      </c>
      <c r="T3505" t="str">
        <f t="shared" ca="1" si="792"/>
        <v>-</v>
      </c>
      <c r="U3505" t="str">
        <f t="shared" ca="1" si="793"/>
        <v>-</v>
      </c>
      <c r="V3505" t="str">
        <f t="shared" ca="1" si="794"/>
        <v>-</v>
      </c>
      <c r="W3505">
        <f t="shared" ca="1" si="782"/>
        <v>49.29</v>
      </c>
      <c r="X3505" t="str">
        <f t="shared" si="783"/>
        <v>C3503</v>
      </c>
      <c r="Y3505" s="4">
        <f t="shared" ca="1" si="784"/>
        <v>0</v>
      </c>
    </row>
    <row r="3506" spans="1:25" x14ac:dyDescent="0.2">
      <c r="A3506" t="s">
        <v>3153</v>
      </c>
      <c r="B3506">
        <v>13</v>
      </c>
      <c r="C3506">
        <v>47.71</v>
      </c>
      <c r="D3506">
        <v>3.67</v>
      </c>
      <c r="E3506">
        <v>35.880000000000003</v>
      </c>
      <c r="F3506">
        <v>2.76</v>
      </c>
      <c r="G3506">
        <v>36.909999999999997</v>
      </c>
      <c r="H3506">
        <v>2.84</v>
      </c>
      <c r="I3506">
        <v>33.520000000000003</v>
      </c>
      <c r="J3506">
        <v>2.58</v>
      </c>
      <c r="K3506">
        <v>32.200000000000003</v>
      </c>
      <c r="L3506">
        <v>2.48</v>
      </c>
      <c r="M3506" t="str">
        <f t="shared" ca="1" si="785"/>
        <v>-</v>
      </c>
      <c r="N3506" t="str">
        <f t="shared" ca="1" si="786"/>
        <v>YES</v>
      </c>
      <c r="O3506" t="str">
        <f t="shared" ca="1" si="787"/>
        <v>-</v>
      </c>
      <c r="P3506" t="str">
        <f t="shared" ca="1" si="788"/>
        <v>YES</v>
      </c>
      <c r="Q3506" t="str">
        <f t="shared" ca="1" si="789"/>
        <v>-</v>
      </c>
      <c r="R3506" t="str">
        <f t="shared" ca="1" si="790"/>
        <v>YES</v>
      </c>
      <c r="S3506" t="str">
        <f t="shared" ca="1" si="791"/>
        <v>-</v>
      </c>
      <c r="T3506" t="str">
        <f t="shared" ca="1" si="792"/>
        <v>YES</v>
      </c>
      <c r="U3506" t="str">
        <f t="shared" ca="1" si="793"/>
        <v>YES</v>
      </c>
      <c r="V3506" t="str">
        <f t="shared" ca="1" si="794"/>
        <v>YES</v>
      </c>
      <c r="W3506">
        <f t="shared" ca="1" si="782"/>
        <v>47.71</v>
      </c>
      <c r="X3506" t="str">
        <f t="shared" si="783"/>
        <v>C3503</v>
      </c>
      <c r="Y3506" s="4">
        <f t="shared" ca="1" si="784"/>
        <v>0.6</v>
      </c>
    </row>
    <row r="3507" spans="1:25" x14ac:dyDescent="0.2">
      <c r="A3507" t="s">
        <v>3154</v>
      </c>
      <c r="B3507">
        <v>11</v>
      </c>
      <c r="C3507">
        <v>40.5</v>
      </c>
      <c r="D3507">
        <v>3.68</v>
      </c>
      <c r="E3507">
        <v>34.58</v>
      </c>
      <c r="F3507">
        <v>3.14</v>
      </c>
      <c r="G3507">
        <v>37.89</v>
      </c>
      <c r="H3507">
        <v>3.44</v>
      </c>
      <c r="I3507">
        <v>36.04</v>
      </c>
      <c r="J3507">
        <v>3.28</v>
      </c>
      <c r="K3507">
        <v>43.64</v>
      </c>
      <c r="L3507">
        <v>3.97</v>
      </c>
      <c r="M3507" t="str">
        <f t="shared" ca="1" si="785"/>
        <v>-</v>
      </c>
      <c r="N3507" t="str">
        <f t="shared" ca="1" si="786"/>
        <v>-</v>
      </c>
      <c r="O3507" t="str">
        <f t="shared" ca="1" si="787"/>
        <v>-</v>
      </c>
      <c r="P3507" t="str">
        <f t="shared" ca="1" si="788"/>
        <v>-</v>
      </c>
      <c r="Q3507" t="str">
        <f t="shared" ca="1" si="789"/>
        <v>-</v>
      </c>
      <c r="R3507" t="str">
        <f t="shared" ca="1" si="790"/>
        <v>-</v>
      </c>
      <c r="S3507" t="str">
        <f t="shared" ca="1" si="791"/>
        <v>-</v>
      </c>
      <c r="T3507" t="str">
        <f t="shared" ca="1" si="792"/>
        <v>-</v>
      </c>
      <c r="U3507" t="str">
        <f t="shared" ca="1" si="793"/>
        <v>-</v>
      </c>
      <c r="V3507" t="str">
        <f t="shared" ca="1" si="794"/>
        <v>-</v>
      </c>
      <c r="W3507">
        <f t="shared" ca="1" si="782"/>
        <v>40.5</v>
      </c>
      <c r="X3507" t="str">
        <f t="shared" si="783"/>
        <v>C3503</v>
      </c>
      <c r="Y3507" s="4">
        <f t="shared" ca="1" si="784"/>
        <v>0</v>
      </c>
    </row>
    <row r="3508" spans="1:25" x14ac:dyDescent="0.2">
      <c r="A3508" t="s">
        <v>3155</v>
      </c>
      <c r="B3508">
        <v>13</v>
      </c>
      <c r="C3508">
        <v>48.87</v>
      </c>
      <c r="D3508">
        <v>3.76</v>
      </c>
      <c r="E3508">
        <v>38.130000000000003</v>
      </c>
      <c r="F3508">
        <v>2.93</v>
      </c>
      <c r="G3508">
        <v>37.51</v>
      </c>
      <c r="H3508">
        <v>2.89</v>
      </c>
      <c r="I3508">
        <v>34.700000000000003</v>
      </c>
      <c r="J3508">
        <v>2.67</v>
      </c>
      <c r="K3508">
        <v>34.68</v>
      </c>
      <c r="L3508">
        <v>2.67</v>
      </c>
      <c r="M3508" t="str">
        <f t="shared" ca="1" si="785"/>
        <v>-</v>
      </c>
      <c r="N3508" t="str">
        <f t="shared" ca="1" si="786"/>
        <v>-</v>
      </c>
      <c r="O3508" t="str">
        <f t="shared" ca="1" si="787"/>
        <v>-</v>
      </c>
      <c r="P3508" t="str">
        <f t="shared" ca="1" si="788"/>
        <v>-</v>
      </c>
      <c r="Q3508" t="str">
        <f t="shared" ca="1" si="789"/>
        <v>-</v>
      </c>
      <c r="R3508" t="str">
        <f t="shared" ca="1" si="790"/>
        <v>-</v>
      </c>
      <c r="S3508" t="str">
        <f t="shared" ca="1" si="791"/>
        <v>-</v>
      </c>
      <c r="T3508" t="str">
        <f t="shared" ca="1" si="792"/>
        <v>-</v>
      </c>
      <c r="U3508" t="str">
        <f t="shared" ca="1" si="793"/>
        <v>-</v>
      </c>
      <c r="V3508" t="str">
        <f t="shared" ca="1" si="794"/>
        <v>-</v>
      </c>
      <c r="W3508">
        <f t="shared" ca="1" si="782"/>
        <v>48.87</v>
      </c>
      <c r="X3508" t="str">
        <f t="shared" si="783"/>
        <v>C3503</v>
      </c>
      <c r="Y3508" s="4">
        <f t="shared" ca="1" si="784"/>
        <v>0</v>
      </c>
    </row>
    <row r="3509" spans="1:25" x14ac:dyDescent="0.2">
      <c r="A3509" t="s">
        <v>3156</v>
      </c>
      <c r="B3509">
        <v>11</v>
      </c>
      <c r="C3509">
        <v>43.44</v>
      </c>
      <c r="D3509">
        <v>3.95</v>
      </c>
      <c r="E3509">
        <v>40.35</v>
      </c>
      <c r="F3509">
        <v>3.67</v>
      </c>
      <c r="G3509">
        <v>44.32</v>
      </c>
      <c r="H3509">
        <v>4.03</v>
      </c>
      <c r="I3509">
        <v>43.96</v>
      </c>
      <c r="J3509">
        <v>4</v>
      </c>
      <c r="K3509">
        <v>50.72</v>
      </c>
      <c r="L3509">
        <v>4.6100000000000003</v>
      </c>
      <c r="M3509" t="str">
        <f t="shared" ca="1" si="785"/>
        <v>-</v>
      </c>
      <c r="N3509" t="str">
        <f t="shared" ca="1" si="786"/>
        <v>-</v>
      </c>
      <c r="O3509" t="str">
        <f t="shared" ca="1" si="787"/>
        <v>-</v>
      </c>
      <c r="P3509" t="str">
        <f t="shared" ca="1" si="788"/>
        <v>-</v>
      </c>
      <c r="Q3509" t="str">
        <f t="shared" ca="1" si="789"/>
        <v>-</v>
      </c>
      <c r="R3509" t="str">
        <f t="shared" ca="1" si="790"/>
        <v>-</v>
      </c>
      <c r="S3509" t="str">
        <f t="shared" ca="1" si="791"/>
        <v>-</v>
      </c>
      <c r="T3509" t="str">
        <f t="shared" ca="1" si="792"/>
        <v>-</v>
      </c>
      <c r="U3509" t="str">
        <f t="shared" ca="1" si="793"/>
        <v>-</v>
      </c>
      <c r="V3509" t="str">
        <f t="shared" ca="1" si="794"/>
        <v>-</v>
      </c>
      <c r="W3509">
        <f t="shared" ca="1" si="782"/>
        <v>43.44</v>
      </c>
      <c r="X3509" t="str">
        <f t="shared" si="783"/>
        <v>C3503</v>
      </c>
      <c r="Y3509" s="4">
        <f t="shared" ca="1" si="784"/>
        <v>0</v>
      </c>
    </row>
    <row r="3510" spans="1:25" x14ac:dyDescent="0.2">
      <c r="A3510" t="s">
        <v>3157</v>
      </c>
      <c r="B3510">
        <v>8</v>
      </c>
      <c r="C3510">
        <v>32.96</v>
      </c>
      <c r="D3510">
        <v>4.12</v>
      </c>
      <c r="E3510">
        <v>36.74</v>
      </c>
      <c r="F3510">
        <v>4.59</v>
      </c>
      <c r="G3510">
        <v>31.93</v>
      </c>
      <c r="H3510">
        <v>3.99</v>
      </c>
      <c r="I3510">
        <v>31.85</v>
      </c>
      <c r="J3510">
        <v>3.98</v>
      </c>
      <c r="K3510">
        <v>34.46</v>
      </c>
      <c r="L3510">
        <v>4.3099999999999996</v>
      </c>
      <c r="M3510" t="str">
        <f t="shared" ca="1" si="785"/>
        <v>-</v>
      </c>
      <c r="N3510" t="str">
        <f t="shared" ca="1" si="786"/>
        <v>-</v>
      </c>
      <c r="O3510" t="str">
        <f t="shared" ca="1" si="787"/>
        <v>-</v>
      </c>
      <c r="P3510" t="str">
        <f t="shared" ca="1" si="788"/>
        <v>-</v>
      </c>
      <c r="Q3510" t="str">
        <f t="shared" ca="1" si="789"/>
        <v>YES</v>
      </c>
      <c r="R3510" t="str">
        <f t="shared" ca="1" si="790"/>
        <v>-</v>
      </c>
      <c r="S3510" t="str">
        <f t="shared" ca="1" si="791"/>
        <v>YES</v>
      </c>
      <c r="T3510" t="str">
        <f t="shared" ca="1" si="792"/>
        <v>-</v>
      </c>
      <c r="U3510" t="str">
        <f t="shared" ca="1" si="793"/>
        <v>-</v>
      </c>
      <c r="V3510" t="str">
        <f t="shared" ca="1" si="794"/>
        <v>-</v>
      </c>
      <c r="W3510">
        <f t="shared" ca="1" si="782"/>
        <v>32.96</v>
      </c>
      <c r="X3510" t="str">
        <f t="shared" si="783"/>
        <v>C3503</v>
      </c>
      <c r="Y3510" s="4">
        <f t="shared" ca="1" si="784"/>
        <v>0.2</v>
      </c>
    </row>
    <row r="3511" spans="1:25" x14ac:dyDescent="0.2">
      <c r="A3511" t="s">
        <v>3158</v>
      </c>
      <c r="B3511">
        <v>8</v>
      </c>
      <c r="C3511">
        <v>30.02</v>
      </c>
      <c r="D3511">
        <v>3.75</v>
      </c>
      <c r="E3511">
        <v>32.86</v>
      </c>
      <c r="F3511">
        <v>4.1100000000000003</v>
      </c>
      <c r="G3511">
        <v>34.89</v>
      </c>
      <c r="H3511">
        <v>4.3600000000000003</v>
      </c>
      <c r="I3511">
        <v>39.01</v>
      </c>
      <c r="J3511">
        <v>4.88</v>
      </c>
      <c r="K3511">
        <v>37.950000000000003</v>
      </c>
      <c r="L3511">
        <v>4.74</v>
      </c>
      <c r="M3511" t="str">
        <f t="shared" ca="1" si="785"/>
        <v>YES</v>
      </c>
      <c r="N3511" t="str">
        <f t="shared" ca="1" si="786"/>
        <v>-</v>
      </c>
      <c r="O3511" t="str">
        <f t="shared" ca="1" si="787"/>
        <v>YES</v>
      </c>
      <c r="P3511" t="str">
        <f t="shared" ca="1" si="788"/>
        <v>-</v>
      </c>
      <c r="Q3511" t="str">
        <f t="shared" ca="1" si="789"/>
        <v>-</v>
      </c>
      <c r="R3511" t="str">
        <f t="shared" ca="1" si="790"/>
        <v>-</v>
      </c>
      <c r="S3511" t="str">
        <f t="shared" ca="1" si="791"/>
        <v>-</v>
      </c>
      <c r="T3511" t="str">
        <f t="shared" ca="1" si="792"/>
        <v>-</v>
      </c>
      <c r="U3511" t="str">
        <f t="shared" ca="1" si="793"/>
        <v>-</v>
      </c>
      <c r="V3511" t="str">
        <f t="shared" ca="1" si="794"/>
        <v>-</v>
      </c>
      <c r="W3511">
        <f t="shared" ca="1" si="782"/>
        <v>30.02</v>
      </c>
      <c r="X3511" t="str">
        <f t="shared" si="783"/>
        <v>C3503</v>
      </c>
      <c r="Y3511" s="4">
        <f t="shared" ca="1" si="784"/>
        <v>0.2</v>
      </c>
    </row>
    <row r="3512" spans="1:25" x14ac:dyDescent="0.2">
      <c r="A3512" t="s">
        <v>21</v>
      </c>
      <c r="M3512" t="str">
        <f t="shared" ca="1" si="785"/>
        <v>-</v>
      </c>
      <c r="N3512" t="str">
        <f t="shared" ca="1" si="786"/>
        <v>-</v>
      </c>
      <c r="O3512" t="str">
        <f t="shared" ca="1" si="787"/>
        <v>-</v>
      </c>
      <c r="P3512" t="str">
        <f t="shared" ca="1" si="788"/>
        <v>-</v>
      </c>
      <c r="Q3512" t="str">
        <f t="shared" ca="1" si="789"/>
        <v>-</v>
      </c>
      <c r="R3512" t="str">
        <f t="shared" ca="1" si="790"/>
        <v>-</v>
      </c>
      <c r="S3512" t="str">
        <f t="shared" ca="1" si="791"/>
        <v>-</v>
      </c>
      <c r="T3512" t="str">
        <f t="shared" ca="1" si="792"/>
        <v>-</v>
      </c>
      <c r="U3512" t="str">
        <f t="shared" ca="1" si="793"/>
        <v>-</v>
      </c>
      <c r="V3512" t="str">
        <f t="shared" ca="1" si="794"/>
        <v>-</v>
      </c>
      <c r="W3512">
        <f t="shared" ca="1" si="782"/>
        <v>0</v>
      </c>
      <c r="X3512" t="str">
        <f t="shared" si="783"/>
        <v>C3503</v>
      </c>
      <c r="Y3512" s="4" t="str">
        <f t="shared" si="784"/>
        <v/>
      </c>
    </row>
    <row r="3513" spans="1:25" x14ac:dyDescent="0.2">
      <c r="A3513" t="s">
        <v>3159</v>
      </c>
      <c r="B3513">
        <v>8</v>
      </c>
      <c r="C3513">
        <v>36.119999999999997</v>
      </c>
      <c r="D3513">
        <v>4.51</v>
      </c>
      <c r="E3513">
        <v>34.770000000000003</v>
      </c>
      <c r="F3513">
        <v>4.3499999999999996</v>
      </c>
      <c r="G3513">
        <v>32.49</v>
      </c>
      <c r="H3513">
        <v>4.0599999999999996</v>
      </c>
      <c r="I3513">
        <v>39.06</v>
      </c>
      <c r="J3513">
        <v>4.88</v>
      </c>
      <c r="K3513">
        <v>42.02</v>
      </c>
      <c r="L3513">
        <v>5.25</v>
      </c>
      <c r="M3513" t="str">
        <f t="shared" ca="1" si="785"/>
        <v>-</v>
      </c>
      <c r="N3513" t="str">
        <f t="shared" ca="1" si="786"/>
        <v>-</v>
      </c>
      <c r="O3513" t="str">
        <f t="shared" ca="1" si="787"/>
        <v>-</v>
      </c>
      <c r="P3513" t="str">
        <f t="shared" ca="1" si="788"/>
        <v>-</v>
      </c>
      <c r="Q3513" t="str">
        <f t="shared" ca="1" si="789"/>
        <v>-</v>
      </c>
      <c r="R3513" t="str">
        <f t="shared" ca="1" si="790"/>
        <v>-</v>
      </c>
      <c r="S3513" t="str">
        <f t="shared" ca="1" si="791"/>
        <v>-</v>
      </c>
      <c r="T3513" t="str">
        <f t="shared" ca="1" si="792"/>
        <v>-</v>
      </c>
      <c r="U3513" t="str">
        <f t="shared" ca="1" si="793"/>
        <v>-</v>
      </c>
      <c r="V3513" t="str">
        <f t="shared" ca="1" si="794"/>
        <v>-</v>
      </c>
      <c r="W3513">
        <f t="shared" ca="1" si="782"/>
        <v>36.119999999999997</v>
      </c>
      <c r="X3513" t="str">
        <f t="shared" si="783"/>
        <v>C3513</v>
      </c>
      <c r="Y3513" s="4">
        <f t="shared" ca="1" si="784"/>
        <v>0</v>
      </c>
    </row>
    <row r="3514" spans="1:25" x14ac:dyDescent="0.2">
      <c r="A3514" t="s">
        <v>3160</v>
      </c>
      <c r="B3514">
        <v>8</v>
      </c>
      <c r="C3514">
        <v>36.96</v>
      </c>
      <c r="D3514">
        <v>4.62</v>
      </c>
      <c r="E3514">
        <v>34.89</v>
      </c>
      <c r="F3514">
        <v>4.3600000000000003</v>
      </c>
      <c r="G3514">
        <v>31.12</v>
      </c>
      <c r="H3514">
        <v>3.89</v>
      </c>
      <c r="I3514">
        <v>36.69</v>
      </c>
      <c r="J3514">
        <v>4.59</v>
      </c>
      <c r="K3514">
        <v>42.4</v>
      </c>
      <c r="L3514">
        <v>5.3</v>
      </c>
      <c r="M3514" t="str">
        <f t="shared" ca="1" si="785"/>
        <v>-</v>
      </c>
      <c r="N3514" t="str">
        <f t="shared" ca="1" si="786"/>
        <v>-</v>
      </c>
      <c r="O3514" t="str">
        <f t="shared" ca="1" si="787"/>
        <v>-</v>
      </c>
      <c r="P3514" t="str">
        <f t="shared" ca="1" si="788"/>
        <v>-</v>
      </c>
      <c r="Q3514" t="str">
        <f t="shared" ca="1" si="789"/>
        <v>YES</v>
      </c>
      <c r="R3514" t="str">
        <f t="shared" ca="1" si="790"/>
        <v>-</v>
      </c>
      <c r="S3514" t="str">
        <f t="shared" ca="1" si="791"/>
        <v>-</v>
      </c>
      <c r="T3514" t="str">
        <f t="shared" ca="1" si="792"/>
        <v>-</v>
      </c>
      <c r="U3514" t="str">
        <f t="shared" ca="1" si="793"/>
        <v>-</v>
      </c>
      <c r="V3514" t="str">
        <f t="shared" ca="1" si="794"/>
        <v>-</v>
      </c>
      <c r="W3514">
        <f t="shared" ca="1" si="782"/>
        <v>36.96</v>
      </c>
      <c r="X3514" t="str">
        <f t="shared" si="783"/>
        <v>C3513</v>
      </c>
      <c r="Y3514" s="4">
        <f t="shared" ca="1" si="784"/>
        <v>0.1</v>
      </c>
    </row>
    <row r="3515" spans="1:25" x14ac:dyDescent="0.2">
      <c r="A3515" t="s">
        <v>3161</v>
      </c>
      <c r="B3515">
        <v>8</v>
      </c>
      <c r="C3515">
        <v>27.42</v>
      </c>
      <c r="D3515">
        <v>3.43</v>
      </c>
      <c r="E3515">
        <v>40.700000000000003</v>
      </c>
      <c r="F3515">
        <v>5.09</v>
      </c>
      <c r="G3515">
        <v>37.840000000000003</v>
      </c>
      <c r="H3515">
        <v>4.7300000000000004</v>
      </c>
      <c r="I3515">
        <v>40.18</v>
      </c>
      <c r="J3515">
        <v>5.0199999999999996</v>
      </c>
      <c r="K3515">
        <v>44.74</v>
      </c>
      <c r="L3515">
        <v>5.59</v>
      </c>
      <c r="M3515" t="str">
        <f t="shared" ca="1" si="785"/>
        <v>-</v>
      </c>
      <c r="N3515" t="str">
        <f t="shared" ca="1" si="786"/>
        <v>-</v>
      </c>
      <c r="O3515" t="str">
        <f t="shared" ca="1" si="787"/>
        <v>-</v>
      </c>
      <c r="P3515" t="str">
        <f t="shared" ca="1" si="788"/>
        <v>-</v>
      </c>
      <c r="Q3515" t="str">
        <f t="shared" ca="1" si="789"/>
        <v>-</v>
      </c>
      <c r="R3515" t="str">
        <f t="shared" ca="1" si="790"/>
        <v>-</v>
      </c>
      <c r="S3515" t="str">
        <f t="shared" ca="1" si="791"/>
        <v>-</v>
      </c>
      <c r="T3515" t="str">
        <f t="shared" ca="1" si="792"/>
        <v>-</v>
      </c>
      <c r="U3515" t="str">
        <f t="shared" ca="1" si="793"/>
        <v>-</v>
      </c>
      <c r="V3515" t="str">
        <f t="shared" ca="1" si="794"/>
        <v>-</v>
      </c>
      <c r="W3515">
        <f t="shared" ca="1" si="782"/>
        <v>27.42</v>
      </c>
      <c r="X3515" t="str">
        <f t="shared" si="783"/>
        <v>C3513</v>
      </c>
      <c r="Y3515" s="4">
        <f t="shared" ca="1" si="784"/>
        <v>0</v>
      </c>
    </row>
    <row r="3516" spans="1:25" x14ac:dyDescent="0.2">
      <c r="A3516" t="s">
        <v>3162</v>
      </c>
      <c r="B3516">
        <v>8</v>
      </c>
      <c r="C3516">
        <v>27.53</v>
      </c>
      <c r="D3516">
        <v>3.44</v>
      </c>
      <c r="E3516">
        <v>40.54</v>
      </c>
      <c r="F3516">
        <v>5.07</v>
      </c>
      <c r="G3516">
        <v>37.01</v>
      </c>
      <c r="H3516">
        <v>4.63</v>
      </c>
      <c r="I3516">
        <v>40.4</v>
      </c>
      <c r="J3516">
        <v>5.05</v>
      </c>
      <c r="K3516">
        <v>44.85</v>
      </c>
      <c r="L3516">
        <v>5.61</v>
      </c>
      <c r="M3516" t="str">
        <f t="shared" ca="1" si="785"/>
        <v>-</v>
      </c>
      <c r="N3516" t="str">
        <f t="shared" ca="1" si="786"/>
        <v>-</v>
      </c>
      <c r="O3516" t="str">
        <f t="shared" ca="1" si="787"/>
        <v>-</v>
      </c>
      <c r="P3516" t="str">
        <f t="shared" ca="1" si="788"/>
        <v>-</v>
      </c>
      <c r="Q3516" t="str">
        <f t="shared" ca="1" si="789"/>
        <v>-</v>
      </c>
      <c r="R3516" t="str">
        <f t="shared" ca="1" si="790"/>
        <v>-</v>
      </c>
      <c r="S3516" t="str">
        <f t="shared" ca="1" si="791"/>
        <v>-</v>
      </c>
      <c r="T3516" t="str">
        <f t="shared" ca="1" si="792"/>
        <v>-</v>
      </c>
      <c r="U3516" t="str">
        <f t="shared" ca="1" si="793"/>
        <v>-</v>
      </c>
      <c r="V3516" t="str">
        <f t="shared" ca="1" si="794"/>
        <v>-</v>
      </c>
      <c r="W3516">
        <f t="shared" ca="1" si="782"/>
        <v>27.53</v>
      </c>
      <c r="X3516" t="str">
        <f t="shared" si="783"/>
        <v>C3513</v>
      </c>
      <c r="Y3516" s="4">
        <f t="shared" ca="1" si="784"/>
        <v>0</v>
      </c>
    </row>
    <row r="3517" spans="1:25" x14ac:dyDescent="0.2">
      <c r="A3517" t="s">
        <v>3163</v>
      </c>
      <c r="B3517">
        <v>9</v>
      </c>
      <c r="C3517">
        <v>34.630000000000003</v>
      </c>
      <c r="D3517">
        <v>3.85</v>
      </c>
      <c r="E3517">
        <v>30.88</v>
      </c>
      <c r="F3517">
        <v>3.43</v>
      </c>
      <c r="G3517">
        <v>32.65</v>
      </c>
      <c r="H3517">
        <v>3.63</v>
      </c>
      <c r="I3517">
        <v>27.55</v>
      </c>
      <c r="J3517">
        <v>3.06</v>
      </c>
      <c r="K3517">
        <v>30.38</v>
      </c>
      <c r="L3517">
        <v>3.38</v>
      </c>
      <c r="M3517" t="str">
        <f t="shared" ca="1" si="785"/>
        <v>-</v>
      </c>
      <c r="N3517" t="str">
        <f t="shared" ca="1" si="786"/>
        <v>-</v>
      </c>
      <c r="O3517" t="str">
        <f t="shared" ca="1" si="787"/>
        <v>-</v>
      </c>
      <c r="P3517" t="str">
        <f t="shared" ca="1" si="788"/>
        <v>YES</v>
      </c>
      <c r="Q3517" t="str">
        <f t="shared" ca="1" si="789"/>
        <v>-</v>
      </c>
      <c r="R3517" t="str">
        <f t="shared" ca="1" si="790"/>
        <v>-</v>
      </c>
      <c r="S3517" t="str">
        <f t="shared" ca="1" si="791"/>
        <v>-</v>
      </c>
      <c r="T3517" t="str">
        <f t="shared" ca="1" si="792"/>
        <v>-</v>
      </c>
      <c r="U3517" t="str">
        <f t="shared" ca="1" si="793"/>
        <v>-</v>
      </c>
      <c r="V3517" t="str">
        <f t="shared" ca="1" si="794"/>
        <v>-</v>
      </c>
      <c r="W3517">
        <f t="shared" ca="1" si="782"/>
        <v>34.630000000000003</v>
      </c>
      <c r="X3517" t="str">
        <f t="shared" si="783"/>
        <v>C3513</v>
      </c>
      <c r="Y3517" s="4">
        <f t="shared" ca="1" si="784"/>
        <v>0.1</v>
      </c>
    </row>
    <row r="3518" spans="1:25" x14ac:dyDescent="0.2">
      <c r="A3518" t="s">
        <v>3164</v>
      </c>
      <c r="B3518">
        <v>9</v>
      </c>
      <c r="C3518">
        <v>34.97</v>
      </c>
      <c r="D3518">
        <v>3.89</v>
      </c>
      <c r="E3518">
        <v>34.270000000000003</v>
      </c>
      <c r="F3518">
        <v>3.81</v>
      </c>
      <c r="G3518">
        <v>35.26</v>
      </c>
      <c r="H3518">
        <v>3.92</v>
      </c>
      <c r="I3518">
        <v>30.26</v>
      </c>
      <c r="J3518">
        <v>3.36</v>
      </c>
      <c r="K3518">
        <v>33.909999999999997</v>
      </c>
      <c r="L3518">
        <v>3.77</v>
      </c>
      <c r="M3518" t="str">
        <f t="shared" ca="1" si="785"/>
        <v>-</v>
      </c>
      <c r="N3518" t="str">
        <f t="shared" ca="1" si="786"/>
        <v>-</v>
      </c>
      <c r="O3518" t="str">
        <f t="shared" ca="1" si="787"/>
        <v>-</v>
      </c>
      <c r="P3518" t="str">
        <f t="shared" ca="1" si="788"/>
        <v>-</v>
      </c>
      <c r="Q3518" t="str">
        <f t="shared" ca="1" si="789"/>
        <v>-</v>
      </c>
      <c r="R3518" t="str">
        <f t="shared" ca="1" si="790"/>
        <v>-</v>
      </c>
      <c r="S3518" t="str">
        <f t="shared" ca="1" si="791"/>
        <v>-</v>
      </c>
      <c r="T3518" t="str">
        <f t="shared" ca="1" si="792"/>
        <v>-</v>
      </c>
      <c r="U3518" t="str">
        <f t="shared" ca="1" si="793"/>
        <v>-</v>
      </c>
      <c r="V3518" t="str">
        <f t="shared" ca="1" si="794"/>
        <v>-</v>
      </c>
      <c r="W3518">
        <f t="shared" ca="1" si="782"/>
        <v>34.97</v>
      </c>
      <c r="X3518" t="str">
        <f t="shared" si="783"/>
        <v>C3513</v>
      </c>
      <c r="Y3518" s="4">
        <f t="shared" ca="1" si="784"/>
        <v>0</v>
      </c>
    </row>
    <row r="3519" spans="1:25" x14ac:dyDescent="0.2">
      <c r="A3519" t="s">
        <v>3165</v>
      </c>
      <c r="B3519">
        <v>8</v>
      </c>
      <c r="C3519">
        <v>37.65</v>
      </c>
      <c r="D3519">
        <v>4.71</v>
      </c>
      <c r="E3519">
        <v>34.479999999999997</v>
      </c>
      <c r="F3519">
        <v>4.3099999999999996</v>
      </c>
      <c r="G3519">
        <v>33.32</v>
      </c>
      <c r="H3519">
        <v>4.17</v>
      </c>
      <c r="I3519">
        <v>37.03</v>
      </c>
      <c r="J3519">
        <v>4.63</v>
      </c>
      <c r="K3519">
        <v>42.3</v>
      </c>
      <c r="L3519">
        <v>5.29</v>
      </c>
      <c r="M3519" t="str">
        <f t="shared" ca="1" si="785"/>
        <v>-</v>
      </c>
      <c r="N3519" t="str">
        <f t="shared" ca="1" si="786"/>
        <v>-</v>
      </c>
      <c r="O3519" t="str">
        <f t="shared" ca="1" si="787"/>
        <v>-</v>
      </c>
      <c r="P3519" t="str">
        <f t="shared" ca="1" si="788"/>
        <v>-</v>
      </c>
      <c r="Q3519" t="str">
        <f t="shared" ca="1" si="789"/>
        <v>-</v>
      </c>
      <c r="R3519" t="str">
        <f t="shared" ca="1" si="790"/>
        <v>-</v>
      </c>
      <c r="S3519" t="str">
        <f t="shared" ca="1" si="791"/>
        <v>-</v>
      </c>
      <c r="T3519" t="str">
        <f t="shared" ca="1" si="792"/>
        <v>-</v>
      </c>
      <c r="U3519" t="str">
        <f t="shared" ca="1" si="793"/>
        <v>-</v>
      </c>
      <c r="V3519" t="str">
        <f t="shared" ca="1" si="794"/>
        <v>-</v>
      </c>
      <c r="W3519">
        <f t="shared" ca="1" si="782"/>
        <v>37.65</v>
      </c>
      <c r="X3519" t="str">
        <f t="shared" si="783"/>
        <v>C3513</v>
      </c>
      <c r="Y3519" s="4">
        <f t="shared" ca="1" si="784"/>
        <v>0</v>
      </c>
    </row>
    <row r="3520" spans="1:25" x14ac:dyDescent="0.2">
      <c r="A3520" t="s">
        <v>3166</v>
      </c>
      <c r="B3520">
        <v>9</v>
      </c>
      <c r="C3520">
        <v>33.83</v>
      </c>
      <c r="D3520">
        <v>3.76</v>
      </c>
      <c r="E3520">
        <v>30.83</v>
      </c>
      <c r="F3520">
        <v>3.43</v>
      </c>
      <c r="G3520">
        <v>31.98</v>
      </c>
      <c r="H3520">
        <v>3.55</v>
      </c>
      <c r="I3520">
        <v>26.94</v>
      </c>
      <c r="J3520">
        <v>2.99</v>
      </c>
      <c r="K3520">
        <v>29.4</v>
      </c>
      <c r="L3520">
        <v>3.27</v>
      </c>
      <c r="M3520" t="str">
        <f t="shared" ca="1" si="785"/>
        <v>-</v>
      </c>
      <c r="N3520" t="str">
        <f t="shared" ca="1" si="786"/>
        <v>-</v>
      </c>
      <c r="O3520" t="str">
        <f t="shared" ca="1" si="787"/>
        <v>YES</v>
      </c>
      <c r="P3520" t="str">
        <f t="shared" ca="1" si="788"/>
        <v>YES</v>
      </c>
      <c r="Q3520" t="str">
        <f t="shared" ca="1" si="789"/>
        <v>-</v>
      </c>
      <c r="R3520" t="str">
        <f t="shared" ca="1" si="790"/>
        <v>YES</v>
      </c>
      <c r="S3520" t="str">
        <f t="shared" ca="1" si="791"/>
        <v>YES</v>
      </c>
      <c r="T3520" t="str">
        <f t="shared" ca="1" si="792"/>
        <v>YES</v>
      </c>
      <c r="U3520" t="str">
        <f t="shared" ca="1" si="793"/>
        <v>YES</v>
      </c>
      <c r="V3520" t="str">
        <f t="shared" ca="1" si="794"/>
        <v>YES</v>
      </c>
      <c r="W3520">
        <f t="shared" ca="1" si="782"/>
        <v>33.83</v>
      </c>
      <c r="X3520" t="str">
        <f t="shared" si="783"/>
        <v>C3513</v>
      </c>
      <c r="Y3520" s="4">
        <f t="shared" ca="1" si="784"/>
        <v>0.7</v>
      </c>
    </row>
    <row r="3521" spans="1:25" x14ac:dyDescent="0.2">
      <c r="A3521" t="s">
        <v>3167</v>
      </c>
      <c r="B3521">
        <v>8</v>
      </c>
      <c r="C3521">
        <v>26.31</v>
      </c>
      <c r="D3521">
        <v>3.29</v>
      </c>
      <c r="E3521">
        <v>39.46</v>
      </c>
      <c r="F3521">
        <v>4.93</v>
      </c>
      <c r="G3521">
        <v>37.799999999999997</v>
      </c>
      <c r="H3521">
        <v>4.72</v>
      </c>
      <c r="I3521">
        <v>39.78</v>
      </c>
      <c r="J3521">
        <v>4.97</v>
      </c>
      <c r="K3521">
        <v>44.18</v>
      </c>
      <c r="L3521">
        <v>5.52</v>
      </c>
      <c r="M3521" t="str">
        <f t="shared" ca="1" si="785"/>
        <v>YES</v>
      </c>
      <c r="N3521" t="str">
        <f t="shared" ca="1" si="786"/>
        <v>YES</v>
      </c>
      <c r="O3521" t="str">
        <f t="shared" ca="1" si="787"/>
        <v>-</v>
      </c>
      <c r="P3521" t="str">
        <f t="shared" ca="1" si="788"/>
        <v>-</v>
      </c>
      <c r="Q3521" t="str">
        <f t="shared" ca="1" si="789"/>
        <v>-</v>
      </c>
      <c r="R3521" t="str">
        <f t="shared" ca="1" si="790"/>
        <v>-</v>
      </c>
      <c r="S3521" t="str">
        <f t="shared" ca="1" si="791"/>
        <v>-</v>
      </c>
      <c r="T3521" t="str">
        <f t="shared" ca="1" si="792"/>
        <v>-</v>
      </c>
      <c r="U3521" t="str">
        <f t="shared" ca="1" si="793"/>
        <v>-</v>
      </c>
      <c r="V3521" t="str">
        <f t="shared" ca="1" si="794"/>
        <v>-</v>
      </c>
      <c r="W3521">
        <f t="shared" ca="1" si="782"/>
        <v>26.31</v>
      </c>
      <c r="X3521" t="str">
        <f t="shared" si="783"/>
        <v>C3513</v>
      </c>
      <c r="Y3521" s="4">
        <f t="shared" ca="1" si="784"/>
        <v>0.2</v>
      </c>
    </row>
    <row r="3522" spans="1:25" x14ac:dyDescent="0.2">
      <c r="A3522" t="s">
        <v>21</v>
      </c>
      <c r="M3522" t="str">
        <f t="shared" ca="1" si="785"/>
        <v>-</v>
      </c>
      <c r="N3522" t="str">
        <f t="shared" ca="1" si="786"/>
        <v>-</v>
      </c>
      <c r="O3522" t="str">
        <f t="shared" ca="1" si="787"/>
        <v>-</v>
      </c>
      <c r="P3522" t="str">
        <f t="shared" ca="1" si="788"/>
        <v>-</v>
      </c>
      <c r="Q3522" t="str">
        <f t="shared" ca="1" si="789"/>
        <v>-</v>
      </c>
      <c r="R3522" t="str">
        <f t="shared" ca="1" si="790"/>
        <v>-</v>
      </c>
      <c r="S3522" t="str">
        <f t="shared" ca="1" si="791"/>
        <v>-</v>
      </c>
      <c r="T3522" t="str">
        <f t="shared" ca="1" si="792"/>
        <v>-</v>
      </c>
      <c r="U3522" t="str">
        <f t="shared" ca="1" si="793"/>
        <v>-</v>
      </c>
      <c r="V3522" t="str">
        <f t="shared" ca="1" si="794"/>
        <v>-</v>
      </c>
      <c r="W3522">
        <f t="shared" ca="1" si="782"/>
        <v>0</v>
      </c>
      <c r="X3522" t="str">
        <f t="shared" si="783"/>
        <v>C3513</v>
      </c>
      <c r="Y3522" s="4" t="str">
        <f t="shared" si="784"/>
        <v/>
      </c>
    </row>
    <row r="3523" spans="1:25" x14ac:dyDescent="0.2">
      <c r="A3523" t="s">
        <v>3168</v>
      </c>
      <c r="B3523">
        <v>6</v>
      </c>
      <c r="C3523">
        <v>21.11</v>
      </c>
      <c r="D3523">
        <v>3.52</v>
      </c>
      <c r="E3523">
        <v>18.14</v>
      </c>
      <c r="F3523">
        <v>3.02</v>
      </c>
      <c r="G3523">
        <v>17.54</v>
      </c>
      <c r="H3523">
        <v>2.92</v>
      </c>
      <c r="I3523">
        <v>18.96</v>
      </c>
      <c r="J3523">
        <v>3.16</v>
      </c>
      <c r="K3523">
        <v>21.87</v>
      </c>
      <c r="L3523">
        <v>3.65</v>
      </c>
      <c r="M3523" t="str">
        <f t="shared" ca="1" si="785"/>
        <v>YES</v>
      </c>
      <c r="N3523" t="str">
        <f t="shared" ca="1" si="786"/>
        <v>YES</v>
      </c>
      <c r="O3523" t="str">
        <f t="shared" ca="1" si="787"/>
        <v>YES</v>
      </c>
      <c r="P3523" t="str">
        <f t="shared" ca="1" si="788"/>
        <v>YES</v>
      </c>
      <c r="Q3523" t="str">
        <f t="shared" ca="1" si="789"/>
        <v>YES</v>
      </c>
      <c r="R3523" t="str">
        <f t="shared" ca="1" si="790"/>
        <v>YES</v>
      </c>
      <c r="S3523" t="str">
        <f t="shared" ca="1" si="791"/>
        <v>YES</v>
      </c>
      <c r="T3523" t="str">
        <f t="shared" ca="1" si="792"/>
        <v>YES</v>
      </c>
      <c r="U3523" t="str">
        <f t="shared" ca="1" si="793"/>
        <v>-</v>
      </c>
      <c r="V3523" t="str">
        <f t="shared" ca="1" si="794"/>
        <v>-</v>
      </c>
      <c r="W3523">
        <f t="shared" ca="1" si="782"/>
        <v>21.11</v>
      </c>
      <c r="X3523" t="str">
        <f t="shared" si="783"/>
        <v>C3523</v>
      </c>
      <c r="Y3523" s="4">
        <f t="shared" ca="1" si="784"/>
        <v>0.8</v>
      </c>
    </row>
    <row r="3524" spans="1:25" x14ac:dyDescent="0.2">
      <c r="A3524" t="s">
        <v>3169</v>
      </c>
      <c r="B3524">
        <v>14</v>
      </c>
      <c r="C3524">
        <v>55.7</v>
      </c>
      <c r="D3524">
        <v>3.98</v>
      </c>
      <c r="E3524">
        <v>62.13</v>
      </c>
      <c r="F3524">
        <v>4.4400000000000004</v>
      </c>
      <c r="G3524">
        <v>61.24</v>
      </c>
      <c r="H3524">
        <v>4.37</v>
      </c>
      <c r="I3524">
        <v>60.21</v>
      </c>
      <c r="J3524">
        <v>4.3</v>
      </c>
      <c r="K3524">
        <v>66.75</v>
      </c>
      <c r="L3524">
        <v>4.7699999999999996</v>
      </c>
      <c r="M3524" t="str">
        <f t="shared" ca="1" si="785"/>
        <v>-</v>
      </c>
      <c r="N3524" t="str">
        <f t="shared" ca="1" si="786"/>
        <v>-</v>
      </c>
      <c r="O3524" t="str">
        <f t="shared" ca="1" si="787"/>
        <v>-</v>
      </c>
      <c r="P3524" t="str">
        <f t="shared" ca="1" si="788"/>
        <v>-</v>
      </c>
      <c r="Q3524" t="str">
        <f t="shared" ca="1" si="789"/>
        <v>-</v>
      </c>
      <c r="R3524" t="str">
        <f t="shared" ca="1" si="790"/>
        <v>-</v>
      </c>
      <c r="S3524" t="str">
        <f t="shared" ca="1" si="791"/>
        <v>-</v>
      </c>
      <c r="T3524" t="str">
        <f t="shared" ca="1" si="792"/>
        <v>-</v>
      </c>
      <c r="U3524" t="str">
        <f t="shared" ca="1" si="793"/>
        <v>-</v>
      </c>
      <c r="V3524" t="str">
        <f t="shared" ca="1" si="794"/>
        <v>-</v>
      </c>
      <c r="W3524">
        <f t="shared" ref="W3524:W3587" ca="1" si="795">OFFSET(INDIRECT(X3524),0,0,10,1)</f>
        <v>55.7</v>
      </c>
      <c r="X3524" t="str">
        <f t="shared" ref="X3524:X3587" si="796">CONCATENATE("C",ROUNDDOWN(ROW()-3,-1)/10,"3")</f>
        <v>C3523</v>
      </c>
      <c r="Y3524" s="4">
        <f t="shared" ref="Y3524:Y3587" ca="1" si="797">IF(A3524&lt;&gt;"-----------",COUNTIF($M3524:$V3524,"YES")/10,"")</f>
        <v>0</v>
      </c>
    </row>
    <row r="3525" spans="1:25" x14ac:dyDescent="0.2">
      <c r="A3525" t="s">
        <v>3170</v>
      </c>
      <c r="B3525">
        <v>14</v>
      </c>
      <c r="C3525">
        <v>57.93</v>
      </c>
      <c r="D3525">
        <v>4.1399999999999997</v>
      </c>
      <c r="E3525">
        <v>65.760000000000005</v>
      </c>
      <c r="F3525">
        <v>4.7</v>
      </c>
      <c r="G3525">
        <v>64.510000000000005</v>
      </c>
      <c r="H3525">
        <v>4.6100000000000003</v>
      </c>
      <c r="I3525">
        <v>67.56</v>
      </c>
      <c r="J3525">
        <v>4.83</v>
      </c>
      <c r="K3525">
        <v>73.819999999999993</v>
      </c>
      <c r="L3525">
        <v>5.27</v>
      </c>
      <c r="M3525" t="str">
        <f t="shared" ca="1" si="785"/>
        <v>-</v>
      </c>
      <c r="N3525" t="str">
        <f t="shared" ca="1" si="786"/>
        <v>-</v>
      </c>
      <c r="O3525" t="str">
        <f t="shared" ca="1" si="787"/>
        <v>-</v>
      </c>
      <c r="P3525" t="str">
        <f t="shared" ca="1" si="788"/>
        <v>-</v>
      </c>
      <c r="Q3525" t="str">
        <f t="shared" ca="1" si="789"/>
        <v>-</v>
      </c>
      <c r="R3525" t="str">
        <f t="shared" ca="1" si="790"/>
        <v>-</v>
      </c>
      <c r="S3525" t="str">
        <f t="shared" ca="1" si="791"/>
        <v>-</v>
      </c>
      <c r="T3525" t="str">
        <f t="shared" ca="1" si="792"/>
        <v>-</v>
      </c>
      <c r="U3525" t="str">
        <f t="shared" ca="1" si="793"/>
        <v>-</v>
      </c>
      <c r="V3525" t="str">
        <f t="shared" ca="1" si="794"/>
        <v>-</v>
      </c>
      <c r="W3525">
        <f t="shared" ca="1" si="795"/>
        <v>57.93</v>
      </c>
      <c r="X3525" t="str">
        <f t="shared" si="796"/>
        <v>C3523</v>
      </c>
      <c r="Y3525" s="4">
        <f t="shared" ca="1" si="797"/>
        <v>0</v>
      </c>
    </row>
    <row r="3526" spans="1:25" x14ac:dyDescent="0.2">
      <c r="A3526" t="s">
        <v>3171</v>
      </c>
      <c r="B3526">
        <v>9</v>
      </c>
      <c r="C3526">
        <v>39.74</v>
      </c>
      <c r="D3526">
        <v>4.42</v>
      </c>
      <c r="E3526">
        <v>40.35</v>
      </c>
      <c r="F3526">
        <v>4.4800000000000004</v>
      </c>
      <c r="G3526">
        <v>38.590000000000003</v>
      </c>
      <c r="H3526">
        <v>4.29</v>
      </c>
      <c r="I3526">
        <v>38.04</v>
      </c>
      <c r="J3526">
        <v>4.2300000000000004</v>
      </c>
      <c r="K3526">
        <v>40.159999999999997</v>
      </c>
      <c r="L3526">
        <v>4.46</v>
      </c>
      <c r="M3526" t="str">
        <f t="shared" ca="1" si="785"/>
        <v>-</v>
      </c>
      <c r="N3526" t="str">
        <f t="shared" ca="1" si="786"/>
        <v>-</v>
      </c>
      <c r="O3526" t="str">
        <f t="shared" ca="1" si="787"/>
        <v>-</v>
      </c>
      <c r="P3526" t="str">
        <f t="shared" ca="1" si="788"/>
        <v>-</v>
      </c>
      <c r="Q3526" t="str">
        <f t="shared" ca="1" si="789"/>
        <v>-</v>
      </c>
      <c r="R3526" t="str">
        <f t="shared" ca="1" si="790"/>
        <v>-</v>
      </c>
      <c r="S3526" t="str">
        <f t="shared" ca="1" si="791"/>
        <v>-</v>
      </c>
      <c r="T3526" t="str">
        <f t="shared" ca="1" si="792"/>
        <v>-</v>
      </c>
      <c r="U3526" t="str">
        <f t="shared" ca="1" si="793"/>
        <v>-</v>
      </c>
      <c r="V3526" t="str">
        <f t="shared" ca="1" si="794"/>
        <v>-</v>
      </c>
      <c r="W3526">
        <f t="shared" ca="1" si="795"/>
        <v>39.74</v>
      </c>
      <c r="X3526" t="str">
        <f t="shared" si="796"/>
        <v>C3523</v>
      </c>
      <c r="Y3526" s="4">
        <f t="shared" ca="1" si="797"/>
        <v>0</v>
      </c>
    </row>
    <row r="3527" spans="1:25" x14ac:dyDescent="0.2">
      <c r="A3527" t="s">
        <v>3172</v>
      </c>
      <c r="B3527">
        <v>14</v>
      </c>
      <c r="C3527">
        <v>57.25</v>
      </c>
      <c r="D3527">
        <v>4.09</v>
      </c>
      <c r="E3527">
        <v>64.069999999999993</v>
      </c>
      <c r="F3527">
        <v>4.58</v>
      </c>
      <c r="G3527">
        <v>63.7</v>
      </c>
      <c r="H3527">
        <v>4.55</v>
      </c>
      <c r="I3527">
        <v>61.85</v>
      </c>
      <c r="J3527">
        <v>4.42</v>
      </c>
      <c r="K3527">
        <v>68.09</v>
      </c>
      <c r="L3527">
        <v>4.8600000000000003</v>
      </c>
      <c r="M3527" t="str">
        <f t="shared" ca="1" si="785"/>
        <v>-</v>
      </c>
      <c r="N3527" t="str">
        <f t="shared" ca="1" si="786"/>
        <v>-</v>
      </c>
      <c r="O3527" t="str">
        <f t="shared" ca="1" si="787"/>
        <v>-</v>
      </c>
      <c r="P3527" t="str">
        <f t="shared" ca="1" si="788"/>
        <v>-</v>
      </c>
      <c r="Q3527" t="str">
        <f t="shared" ca="1" si="789"/>
        <v>-</v>
      </c>
      <c r="R3527" t="str">
        <f t="shared" ca="1" si="790"/>
        <v>-</v>
      </c>
      <c r="S3527" t="str">
        <f t="shared" ca="1" si="791"/>
        <v>-</v>
      </c>
      <c r="T3527" t="str">
        <f t="shared" ca="1" si="792"/>
        <v>-</v>
      </c>
      <c r="U3527" t="str">
        <f t="shared" ca="1" si="793"/>
        <v>-</v>
      </c>
      <c r="V3527" t="str">
        <f t="shared" ca="1" si="794"/>
        <v>-</v>
      </c>
      <c r="W3527">
        <f t="shared" ca="1" si="795"/>
        <v>57.25</v>
      </c>
      <c r="X3527" t="str">
        <f t="shared" si="796"/>
        <v>C3523</v>
      </c>
      <c r="Y3527" s="4">
        <f t="shared" ca="1" si="797"/>
        <v>0</v>
      </c>
    </row>
    <row r="3528" spans="1:25" x14ac:dyDescent="0.2">
      <c r="A3528" t="s">
        <v>3173</v>
      </c>
      <c r="B3528">
        <v>9</v>
      </c>
      <c r="C3528">
        <v>39.35</v>
      </c>
      <c r="D3528">
        <v>4.37</v>
      </c>
      <c r="E3528">
        <v>40.74</v>
      </c>
      <c r="F3528">
        <v>4.53</v>
      </c>
      <c r="G3528">
        <v>38.35</v>
      </c>
      <c r="H3528">
        <v>4.26</v>
      </c>
      <c r="I3528">
        <v>38.76</v>
      </c>
      <c r="J3528">
        <v>4.3099999999999996</v>
      </c>
      <c r="K3528">
        <v>40.83</v>
      </c>
      <c r="L3528">
        <v>4.54</v>
      </c>
      <c r="M3528" t="str">
        <f t="shared" ca="1" si="785"/>
        <v>-</v>
      </c>
      <c r="N3528" t="str">
        <f t="shared" ca="1" si="786"/>
        <v>-</v>
      </c>
      <c r="O3528" t="str">
        <f t="shared" ca="1" si="787"/>
        <v>-</v>
      </c>
      <c r="P3528" t="str">
        <f t="shared" ca="1" si="788"/>
        <v>-</v>
      </c>
      <c r="Q3528" t="str">
        <f t="shared" ca="1" si="789"/>
        <v>-</v>
      </c>
      <c r="R3528" t="str">
        <f t="shared" ca="1" si="790"/>
        <v>-</v>
      </c>
      <c r="S3528" t="str">
        <f t="shared" ca="1" si="791"/>
        <v>-</v>
      </c>
      <c r="T3528" t="str">
        <f t="shared" ca="1" si="792"/>
        <v>-</v>
      </c>
      <c r="U3528" t="str">
        <f t="shared" ca="1" si="793"/>
        <v>-</v>
      </c>
      <c r="V3528" t="str">
        <f t="shared" ca="1" si="794"/>
        <v>-</v>
      </c>
      <c r="W3528">
        <f t="shared" ca="1" si="795"/>
        <v>39.35</v>
      </c>
      <c r="X3528" t="str">
        <f t="shared" si="796"/>
        <v>C3523</v>
      </c>
      <c r="Y3528" s="4">
        <f t="shared" ca="1" si="797"/>
        <v>0</v>
      </c>
    </row>
    <row r="3529" spans="1:25" x14ac:dyDescent="0.2">
      <c r="A3529" t="s">
        <v>3174</v>
      </c>
      <c r="B3529">
        <v>6</v>
      </c>
      <c r="C3529">
        <v>21.91</v>
      </c>
      <c r="D3529">
        <v>3.65</v>
      </c>
      <c r="E3529">
        <v>18.23</v>
      </c>
      <c r="F3529">
        <v>3.04</v>
      </c>
      <c r="G3529">
        <v>18.350000000000001</v>
      </c>
      <c r="H3529">
        <v>3.06</v>
      </c>
      <c r="I3529">
        <v>19.510000000000002</v>
      </c>
      <c r="J3529">
        <v>3.25</v>
      </c>
      <c r="K3529">
        <v>21.38</v>
      </c>
      <c r="L3529">
        <v>3.56</v>
      </c>
      <c r="M3529" t="str">
        <f t="shared" ca="1" si="785"/>
        <v>-</v>
      </c>
      <c r="N3529" t="str">
        <f t="shared" ca="1" si="786"/>
        <v>-</v>
      </c>
      <c r="O3529" t="str">
        <f t="shared" ca="1" si="787"/>
        <v>-</v>
      </c>
      <c r="P3529" t="str">
        <f t="shared" ca="1" si="788"/>
        <v>-</v>
      </c>
      <c r="Q3529" t="str">
        <f t="shared" ca="1" si="789"/>
        <v>-</v>
      </c>
      <c r="R3529" t="str">
        <f t="shared" ca="1" si="790"/>
        <v>-</v>
      </c>
      <c r="S3529" t="str">
        <f t="shared" ca="1" si="791"/>
        <v>-</v>
      </c>
      <c r="T3529" t="str">
        <f t="shared" ca="1" si="792"/>
        <v>-</v>
      </c>
      <c r="U3529" t="str">
        <f t="shared" ca="1" si="793"/>
        <v>YES</v>
      </c>
      <c r="V3529" t="str">
        <f t="shared" ca="1" si="794"/>
        <v>YES</v>
      </c>
      <c r="W3529">
        <f t="shared" ca="1" si="795"/>
        <v>21.91</v>
      </c>
      <c r="X3529" t="str">
        <f t="shared" si="796"/>
        <v>C3523</v>
      </c>
      <c r="Y3529" s="4">
        <f t="shared" ca="1" si="797"/>
        <v>0.2</v>
      </c>
    </row>
    <row r="3530" spans="1:25" x14ac:dyDescent="0.2">
      <c r="A3530" t="s">
        <v>3175</v>
      </c>
      <c r="B3530">
        <v>6</v>
      </c>
      <c r="C3530">
        <v>22.76</v>
      </c>
      <c r="D3530">
        <v>3.79</v>
      </c>
      <c r="E3530">
        <v>20.9</v>
      </c>
      <c r="F3530">
        <v>3.48</v>
      </c>
      <c r="G3530">
        <v>18.78</v>
      </c>
      <c r="H3530">
        <v>3.13</v>
      </c>
      <c r="I3530">
        <v>20.3</v>
      </c>
      <c r="J3530">
        <v>3.38</v>
      </c>
      <c r="K3530">
        <v>21.94</v>
      </c>
      <c r="L3530">
        <v>3.66</v>
      </c>
      <c r="M3530" t="str">
        <f t="shared" ca="1" si="785"/>
        <v>-</v>
      </c>
      <c r="N3530" t="str">
        <f t="shared" ca="1" si="786"/>
        <v>-</v>
      </c>
      <c r="O3530" t="str">
        <f t="shared" ca="1" si="787"/>
        <v>-</v>
      </c>
      <c r="P3530" t="str">
        <f t="shared" ca="1" si="788"/>
        <v>-</v>
      </c>
      <c r="Q3530" t="str">
        <f t="shared" ca="1" si="789"/>
        <v>-</v>
      </c>
      <c r="R3530" t="str">
        <f t="shared" ca="1" si="790"/>
        <v>-</v>
      </c>
      <c r="S3530" t="str">
        <f t="shared" ca="1" si="791"/>
        <v>-</v>
      </c>
      <c r="T3530" t="str">
        <f t="shared" ca="1" si="792"/>
        <v>-</v>
      </c>
      <c r="U3530" t="str">
        <f t="shared" ca="1" si="793"/>
        <v>-</v>
      </c>
      <c r="V3530" t="str">
        <f t="shared" ca="1" si="794"/>
        <v>-</v>
      </c>
      <c r="W3530">
        <f t="shared" ca="1" si="795"/>
        <v>22.76</v>
      </c>
      <c r="X3530" t="str">
        <f t="shared" si="796"/>
        <v>C3523</v>
      </c>
      <c r="Y3530" s="4">
        <f t="shared" ca="1" si="797"/>
        <v>0</v>
      </c>
    </row>
    <row r="3531" spans="1:25" x14ac:dyDescent="0.2">
      <c r="A3531" t="s">
        <v>3176</v>
      </c>
      <c r="B3531">
        <v>9</v>
      </c>
      <c r="C3531">
        <v>36.44</v>
      </c>
      <c r="D3531">
        <v>4.05</v>
      </c>
      <c r="E3531">
        <v>35.74</v>
      </c>
      <c r="F3531">
        <v>3.97</v>
      </c>
      <c r="G3531">
        <v>33.75</v>
      </c>
      <c r="H3531">
        <v>3.75</v>
      </c>
      <c r="I3531">
        <v>35.380000000000003</v>
      </c>
      <c r="J3531">
        <v>3.93</v>
      </c>
      <c r="K3531">
        <v>36.700000000000003</v>
      </c>
      <c r="L3531">
        <v>4.08</v>
      </c>
      <c r="M3531" t="str">
        <f t="shared" ca="1" si="785"/>
        <v>-</v>
      </c>
      <c r="N3531" t="str">
        <f t="shared" ca="1" si="786"/>
        <v>-</v>
      </c>
      <c r="O3531" t="str">
        <f t="shared" ca="1" si="787"/>
        <v>-</v>
      </c>
      <c r="P3531" t="str">
        <f t="shared" ca="1" si="788"/>
        <v>-</v>
      </c>
      <c r="Q3531" t="str">
        <f t="shared" ca="1" si="789"/>
        <v>-</v>
      </c>
      <c r="R3531" t="str">
        <f t="shared" ca="1" si="790"/>
        <v>-</v>
      </c>
      <c r="S3531" t="str">
        <f t="shared" ca="1" si="791"/>
        <v>-</v>
      </c>
      <c r="T3531" t="str">
        <f t="shared" ca="1" si="792"/>
        <v>-</v>
      </c>
      <c r="U3531" t="str">
        <f t="shared" ca="1" si="793"/>
        <v>-</v>
      </c>
      <c r="V3531" t="str">
        <f t="shared" ca="1" si="794"/>
        <v>-</v>
      </c>
      <c r="W3531">
        <f t="shared" ca="1" si="795"/>
        <v>36.44</v>
      </c>
      <c r="X3531" t="str">
        <f t="shared" si="796"/>
        <v>C3523</v>
      </c>
      <c r="Y3531" s="4">
        <f t="shared" ca="1" si="797"/>
        <v>0</v>
      </c>
    </row>
    <row r="3532" spans="1:25" x14ac:dyDescent="0.2">
      <c r="A3532" t="s">
        <v>21</v>
      </c>
      <c r="M3532" t="str">
        <f t="shared" ca="1" si="785"/>
        <v>-</v>
      </c>
      <c r="N3532" t="str">
        <f t="shared" ca="1" si="786"/>
        <v>-</v>
      </c>
      <c r="O3532" t="str">
        <f t="shared" ca="1" si="787"/>
        <v>-</v>
      </c>
      <c r="P3532" t="str">
        <f t="shared" ca="1" si="788"/>
        <v>-</v>
      </c>
      <c r="Q3532" t="str">
        <f t="shared" ca="1" si="789"/>
        <v>-</v>
      </c>
      <c r="R3532" t="str">
        <f t="shared" ca="1" si="790"/>
        <v>-</v>
      </c>
      <c r="S3532" t="str">
        <f t="shared" ca="1" si="791"/>
        <v>-</v>
      </c>
      <c r="T3532" t="str">
        <f t="shared" ca="1" si="792"/>
        <v>-</v>
      </c>
      <c r="U3532" t="str">
        <f t="shared" ca="1" si="793"/>
        <v>-</v>
      </c>
      <c r="V3532" t="str">
        <f t="shared" ca="1" si="794"/>
        <v>-</v>
      </c>
      <c r="W3532">
        <f t="shared" ca="1" si="795"/>
        <v>0</v>
      </c>
      <c r="X3532" t="str">
        <f t="shared" si="796"/>
        <v>C3523</v>
      </c>
      <c r="Y3532" s="4" t="str">
        <f t="shared" si="797"/>
        <v/>
      </c>
    </row>
    <row r="3533" spans="1:25" x14ac:dyDescent="0.2">
      <c r="A3533" t="s">
        <v>3177</v>
      </c>
      <c r="B3533">
        <v>9</v>
      </c>
      <c r="C3533">
        <v>33.4</v>
      </c>
      <c r="D3533">
        <v>3.71</v>
      </c>
      <c r="E3533">
        <v>30.96</v>
      </c>
      <c r="F3533">
        <v>3.44</v>
      </c>
      <c r="G3533">
        <v>27.97</v>
      </c>
      <c r="H3533">
        <v>3.11</v>
      </c>
      <c r="I3533">
        <v>28.64</v>
      </c>
      <c r="J3533">
        <v>3.18</v>
      </c>
      <c r="K3533">
        <v>28.83</v>
      </c>
      <c r="L3533">
        <v>3.2</v>
      </c>
      <c r="M3533" t="str">
        <f t="shared" ca="1" si="785"/>
        <v>-</v>
      </c>
      <c r="N3533" t="str">
        <f t="shared" ca="1" si="786"/>
        <v>-</v>
      </c>
      <c r="O3533" t="str">
        <f t="shared" ca="1" si="787"/>
        <v>-</v>
      </c>
      <c r="P3533" t="str">
        <f t="shared" ca="1" si="788"/>
        <v>-</v>
      </c>
      <c r="Q3533" t="str">
        <f t="shared" ca="1" si="789"/>
        <v>-</v>
      </c>
      <c r="R3533" t="str">
        <f t="shared" ca="1" si="790"/>
        <v>-</v>
      </c>
      <c r="S3533" t="str">
        <f t="shared" ca="1" si="791"/>
        <v>-</v>
      </c>
      <c r="T3533" t="str">
        <f t="shared" ca="1" si="792"/>
        <v>-</v>
      </c>
      <c r="U3533" t="str">
        <f t="shared" ca="1" si="793"/>
        <v>-</v>
      </c>
      <c r="V3533" t="str">
        <f t="shared" ca="1" si="794"/>
        <v>-</v>
      </c>
      <c r="W3533">
        <f t="shared" ca="1" si="795"/>
        <v>33.4</v>
      </c>
      <c r="X3533" t="str">
        <f t="shared" si="796"/>
        <v>C3533</v>
      </c>
      <c r="Y3533" s="4">
        <f t="shared" ca="1" si="797"/>
        <v>0</v>
      </c>
    </row>
    <row r="3534" spans="1:25" x14ac:dyDescent="0.2">
      <c r="A3534" t="s">
        <v>3178</v>
      </c>
      <c r="B3534">
        <v>9</v>
      </c>
      <c r="C3534">
        <v>32.619999999999997</v>
      </c>
      <c r="D3534">
        <v>3.62</v>
      </c>
      <c r="E3534">
        <v>31.46</v>
      </c>
      <c r="F3534">
        <v>3.5</v>
      </c>
      <c r="G3534">
        <v>28.11</v>
      </c>
      <c r="H3534">
        <v>3.12</v>
      </c>
      <c r="I3534">
        <v>28.25</v>
      </c>
      <c r="J3534">
        <v>3.14</v>
      </c>
      <c r="K3534">
        <v>28.68</v>
      </c>
      <c r="L3534">
        <v>3.19</v>
      </c>
      <c r="M3534" t="str">
        <f t="shared" ca="1" si="785"/>
        <v>-</v>
      </c>
      <c r="N3534" t="str">
        <f t="shared" ca="1" si="786"/>
        <v>-</v>
      </c>
      <c r="O3534" t="str">
        <f t="shared" ca="1" si="787"/>
        <v>-</v>
      </c>
      <c r="P3534" t="str">
        <f t="shared" ca="1" si="788"/>
        <v>-</v>
      </c>
      <c r="Q3534" t="str">
        <f t="shared" ca="1" si="789"/>
        <v>-</v>
      </c>
      <c r="R3534" t="str">
        <f t="shared" ca="1" si="790"/>
        <v>-</v>
      </c>
      <c r="S3534" t="str">
        <f t="shared" ca="1" si="791"/>
        <v>-</v>
      </c>
      <c r="T3534" t="str">
        <f t="shared" ca="1" si="792"/>
        <v>-</v>
      </c>
      <c r="U3534" t="str">
        <f t="shared" ca="1" si="793"/>
        <v>-</v>
      </c>
      <c r="V3534" t="str">
        <f t="shared" ca="1" si="794"/>
        <v>-</v>
      </c>
      <c r="W3534">
        <f t="shared" ca="1" si="795"/>
        <v>32.619999999999997</v>
      </c>
      <c r="X3534" t="str">
        <f t="shared" si="796"/>
        <v>C3533</v>
      </c>
      <c r="Y3534" s="4">
        <f t="shared" ca="1" si="797"/>
        <v>0</v>
      </c>
    </row>
    <row r="3535" spans="1:25" x14ac:dyDescent="0.2">
      <c r="A3535" t="s">
        <v>3179</v>
      </c>
      <c r="B3535">
        <v>10</v>
      </c>
      <c r="C3535">
        <v>48.43</v>
      </c>
      <c r="D3535">
        <v>4.84</v>
      </c>
      <c r="E3535">
        <v>51.79</v>
      </c>
      <c r="F3535">
        <v>5.18</v>
      </c>
      <c r="G3535">
        <v>52.61</v>
      </c>
      <c r="H3535">
        <v>5.26</v>
      </c>
      <c r="I3535">
        <v>51.32</v>
      </c>
      <c r="J3535">
        <v>5.13</v>
      </c>
      <c r="K3535">
        <v>55.19</v>
      </c>
      <c r="L3535">
        <v>5.52</v>
      </c>
      <c r="M3535" t="str">
        <f t="shared" ca="1" si="785"/>
        <v>-</v>
      </c>
      <c r="N3535" t="str">
        <f t="shared" ca="1" si="786"/>
        <v>-</v>
      </c>
      <c r="O3535" t="str">
        <f t="shared" ca="1" si="787"/>
        <v>-</v>
      </c>
      <c r="P3535" t="str">
        <f t="shared" ca="1" si="788"/>
        <v>-</v>
      </c>
      <c r="Q3535" t="str">
        <f t="shared" ca="1" si="789"/>
        <v>-</v>
      </c>
      <c r="R3535" t="str">
        <f t="shared" ca="1" si="790"/>
        <v>-</v>
      </c>
      <c r="S3535" t="str">
        <f t="shared" ca="1" si="791"/>
        <v>-</v>
      </c>
      <c r="T3535" t="str">
        <f t="shared" ca="1" si="792"/>
        <v>-</v>
      </c>
      <c r="U3535" t="str">
        <f t="shared" ca="1" si="793"/>
        <v>-</v>
      </c>
      <c r="V3535" t="str">
        <f t="shared" ca="1" si="794"/>
        <v>-</v>
      </c>
      <c r="W3535">
        <f t="shared" ca="1" si="795"/>
        <v>48.43</v>
      </c>
      <c r="X3535" t="str">
        <f t="shared" si="796"/>
        <v>C3533</v>
      </c>
      <c r="Y3535" s="4">
        <f t="shared" ca="1" si="797"/>
        <v>0</v>
      </c>
    </row>
    <row r="3536" spans="1:25" x14ac:dyDescent="0.2">
      <c r="A3536" t="s">
        <v>3180</v>
      </c>
      <c r="B3536">
        <v>9</v>
      </c>
      <c r="C3536">
        <v>33.840000000000003</v>
      </c>
      <c r="D3536">
        <v>3.76</v>
      </c>
      <c r="E3536">
        <v>30.41</v>
      </c>
      <c r="F3536">
        <v>3.38</v>
      </c>
      <c r="G3536">
        <v>29.79</v>
      </c>
      <c r="H3536">
        <v>3.31</v>
      </c>
      <c r="I3536">
        <v>31.82</v>
      </c>
      <c r="J3536">
        <v>3.54</v>
      </c>
      <c r="K3536">
        <v>35.340000000000003</v>
      </c>
      <c r="L3536">
        <v>3.93</v>
      </c>
      <c r="M3536" t="str">
        <f t="shared" ca="1" si="785"/>
        <v>-</v>
      </c>
      <c r="N3536" t="str">
        <f t="shared" ca="1" si="786"/>
        <v>-</v>
      </c>
      <c r="O3536" t="str">
        <f t="shared" ca="1" si="787"/>
        <v>-</v>
      </c>
      <c r="P3536" t="str">
        <f t="shared" ca="1" si="788"/>
        <v>-</v>
      </c>
      <c r="Q3536" t="str">
        <f t="shared" ca="1" si="789"/>
        <v>-</v>
      </c>
      <c r="R3536" t="str">
        <f t="shared" ca="1" si="790"/>
        <v>-</v>
      </c>
      <c r="S3536" t="str">
        <f t="shared" ca="1" si="791"/>
        <v>-</v>
      </c>
      <c r="T3536" t="str">
        <f t="shared" ca="1" si="792"/>
        <v>-</v>
      </c>
      <c r="U3536" t="str">
        <f t="shared" ca="1" si="793"/>
        <v>-</v>
      </c>
      <c r="V3536" t="str">
        <f t="shared" ca="1" si="794"/>
        <v>-</v>
      </c>
      <c r="W3536">
        <f t="shared" ca="1" si="795"/>
        <v>33.840000000000003</v>
      </c>
      <c r="X3536" t="str">
        <f t="shared" si="796"/>
        <v>C3533</v>
      </c>
      <c r="Y3536" s="4">
        <f t="shared" ca="1" si="797"/>
        <v>0</v>
      </c>
    </row>
    <row r="3537" spans="1:25" x14ac:dyDescent="0.2">
      <c r="A3537" t="s">
        <v>3181</v>
      </c>
      <c r="B3537">
        <v>9</v>
      </c>
      <c r="C3537">
        <v>32.5</v>
      </c>
      <c r="D3537">
        <v>3.61</v>
      </c>
      <c r="E3537">
        <v>30.41</v>
      </c>
      <c r="F3537">
        <v>3.38</v>
      </c>
      <c r="G3537">
        <v>29.99</v>
      </c>
      <c r="H3537">
        <v>3.33</v>
      </c>
      <c r="I3537">
        <v>31.71</v>
      </c>
      <c r="J3537">
        <v>3.52</v>
      </c>
      <c r="K3537">
        <v>35.06</v>
      </c>
      <c r="L3537">
        <v>3.9</v>
      </c>
      <c r="M3537" t="str">
        <f t="shared" ca="1" si="785"/>
        <v>-</v>
      </c>
      <c r="N3537" t="str">
        <f t="shared" ca="1" si="786"/>
        <v>-</v>
      </c>
      <c r="O3537" t="str">
        <f t="shared" ca="1" si="787"/>
        <v>-</v>
      </c>
      <c r="P3537" t="str">
        <f t="shared" ca="1" si="788"/>
        <v>-</v>
      </c>
      <c r="Q3537" t="str">
        <f t="shared" ca="1" si="789"/>
        <v>-</v>
      </c>
      <c r="R3537" t="str">
        <f t="shared" ca="1" si="790"/>
        <v>-</v>
      </c>
      <c r="S3537" t="str">
        <f t="shared" ca="1" si="791"/>
        <v>-</v>
      </c>
      <c r="T3537" t="str">
        <f t="shared" ca="1" si="792"/>
        <v>-</v>
      </c>
      <c r="U3537" t="str">
        <f t="shared" ca="1" si="793"/>
        <v>-</v>
      </c>
      <c r="V3537" t="str">
        <f t="shared" ca="1" si="794"/>
        <v>-</v>
      </c>
      <c r="W3537">
        <f t="shared" ca="1" si="795"/>
        <v>32.5</v>
      </c>
      <c r="X3537" t="str">
        <f t="shared" si="796"/>
        <v>C3533</v>
      </c>
      <c r="Y3537" s="4">
        <f t="shared" ca="1" si="797"/>
        <v>0</v>
      </c>
    </row>
    <row r="3538" spans="1:25" x14ac:dyDescent="0.2">
      <c r="A3538" t="s">
        <v>3182</v>
      </c>
      <c r="B3538">
        <v>10</v>
      </c>
      <c r="C3538">
        <v>47.93</v>
      </c>
      <c r="D3538">
        <v>4.79</v>
      </c>
      <c r="E3538">
        <v>50.51</v>
      </c>
      <c r="F3538">
        <v>5.05</v>
      </c>
      <c r="G3538">
        <v>51.46</v>
      </c>
      <c r="H3538">
        <v>5.15</v>
      </c>
      <c r="I3538">
        <v>50.55</v>
      </c>
      <c r="J3538">
        <v>5.05</v>
      </c>
      <c r="K3538">
        <v>54.01</v>
      </c>
      <c r="L3538">
        <v>5.4</v>
      </c>
      <c r="M3538" t="str">
        <f t="shared" ca="1" si="785"/>
        <v>-</v>
      </c>
      <c r="N3538" t="str">
        <f t="shared" ca="1" si="786"/>
        <v>-</v>
      </c>
      <c r="O3538" t="str">
        <f t="shared" ca="1" si="787"/>
        <v>-</v>
      </c>
      <c r="P3538" t="str">
        <f t="shared" ca="1" si="788"/>
        <v>-</v>
      </c>
      <c r="Q3538" t="str">
        <f t="shared" ca="1" si="789"/>
        <v>-</v>
      </c>
      <c r="R3538" t="str">
        <f t="shared" ca="1" si="790"/>
        <v>-</v>
      </c>
      <c r="S3538" t="str">
        <f t="shared" ca="1" si="791"/>
        <v>-</v>
      </c>
      <c r="T3538" t="str">
        <f t="shared" ca="1" si="792"/>
        <v>-</v>
      </c>
      <c r="U3538" t="str">
        <f t="shared" ca="1" si="793"/>
        <v>-</v>
      </c>
      <c r="V3538" t="str">
        <f t="shared" ca="1" si="794"/>
        <v>-</v>
      </c>
      <c r="W3538">
        <f t="shared" ca="1" si="795"/>
        <v>47.93</v>
      </c>
      <c r="X3538" t="str">
        <f t="shared" si="796"/>
        <v>C3533</v>
      </c>
      <c r="Y3538" s="4">
        <f t="shared" ca="1" si="797"/>
        <v>0</v>
      </c>
    </row>
    <row r="3539" spans="1:25" x14ac:dyDescent="0.2">
      <c r="A3539" t="s">
        <v>3183</v>
      </c>
      <c r="B3539">
        <v>9</v>
      </c>
      <c r="C3539">
        <v>32.5</v>
      </c>
      <c r="D3539">
        <v>3.61</v>
      </c>
      <c r="E3539">
        <v>28.7</v>
      </c>
      <c r="F3539">
        <v>3.19</v>
      </c>
      <c r="G3539">
        <v>28.88</v>
      </c>
      <c r="H3539">
        <v>3.21</v>
      </c>
      <c r="I3539">
        <v>30.07</v>
      </c>
      <c r="J3539">
        <v>3.34</v>
      </c>
      <c r="K3539">
        <v>33.78</v>
      </c>
      <c r="L3539">
        <v>3.75</v>
      </c>
      <c r="M3539" t="str">
        <f t="shared" ca="1" si="785"/>
        <v>-</v>
      </c>
      <c r="N3539" t="str">
        <f t="shared" ca="1" si="786"/>
        <v>-</v>
      </c>
      <c r="O3539" t="str">
        <f t="shared" ca="1" si="787"/>
        <v>YES</v>
      </c>
      <c r="P3539" t="str">
        <f t="shared" ca="1" si="788"/>
        <v>YES</v>
      </c>
      <c r="Q3539" t="str">
        <f t="shared" ca="1" si="789"/>
        <v>-</v>
      </c>
      <c r="R3539" t="str">
        <f t="shared" ca="1" si="790"/>
        <v>-</v>
      </c>
      <c r="S3539" t="str">
        <f t="shared" ca="1" si="791"/>
        <v>-</v>
      </c>
      <c r="T3539" t="str">
        <f t="shared" ca="1" si="792"/>
        <v>-</v>
      </c>
      <c r="U3539" t="str">
        <f t="shared" ca="1" si="793"/>
        <v>-</v>
      </c>
      <c r="V3539" t="str">
        <f t="shared" ca="1" si="794"/>
        <v>-</v>
      </c>
      <c r="W3539">
        <f t="shared" ca="1" si="795"/>
        <v>32.5</v>
      </c>
      <c r="X3539" t="str">
        <f t="shared" si="796"/>
        <v>C3533</v>
      </c>
      <c r="Y3539" s="4">
        <f t="shared" ca="1" si="797"/>
        <v>0.2</v>
      </c>
    </row>
    <row r="3540" spans="1:25" x14ac:dyDescent="0.2">
      <c r="A3540" t="s">
        <v>3184</v>
      </c>
      <c r="B3540">
        <v>9</v>
      </c>
      <c r="C3540">
        <v>32.159999999999997</v>
      </c>
      <c r="D3540">
        <v>3.57</v>
      </c>
      <c r="E3540">
        <v>29.26</v>
      </c>
      <c r="F3540">
        <v>3.25</v>
      </c>
      <c r="G3540">
        <v>26.26</v>
      </c>
      <c r="H3540">
        <v>2.92</v>
      </c>
      <c r="I3540">
        <v>25.79</v>
      </c>
      <c r="J3540">
        <v>2.87</v>
      </c>
      <c r="K3540">
        <v>24.42</v>
      </c>
      <c r="L3540">
        <v>2.71</v>
      </c>
      <c r="M3540" t="str">
        <f t="shared" ca="1" si="785"/>
        <v>YES</v>
      </c>
      <c r="N3540" t="str">
        <f t="shared" ca="1" si="786"/>
        <v>YES</v>
      </c>
      <c r="O3540" t="str">
        <f t="shared" ca="1" si="787"/>
        <v>-</v>
      </c>
      <c r="P3540" t="str">
        <f t="shared" ca="1" si="788"/>
        <v>-</v>
      </c>
      <c r="Q3540" t="str">
        <f t="shared" ca="1" si="789"/>
        <v>YES</v>
      </c>
      <c r="R3540" t="str">
        <f t="shared" ca="1" si="790"/>
        <v>YES</v>
      </c>
      <c r="S3540" t="str">
        <f t="shared" ca="1" si="791"/>
        <v>YES</v>
      </c>
      <c r="T3540" t="str">
        <f t="shared" ca="1" si="792"/>
        <v>YES</v>
      </c>
      <c r="U3540" t="str">
        <f t="shared" ca="1" si="793"/>
        <v>YES</v>
      </c>
      <c r="V3540" t="str">
        <f t="shared" ca="1" si="794"/>
        <v>YES</v>
      </c>
      <c r="W3540">
        <f t="shared" ca="1" si="795"/>
        <v>32.159999999999997</v>
      </c>
      <c r="X3540" t="str">
        <f t="shared" si="796"/>
        <v>C3533</v>
      </c>
      <c r="Y3540" s="4">
        <f t="shared" ca="1" si="797"/>
        <v>0.8</v>
      </c>
    </row>
    <row r="3541" spans="1:25" x14ac:dyDescent="0.2">
      <c r="A3541" t="s">
        <v>3185</v>
      </c>
      <c r="B3541">
        <v>10</v>
      </c>
      <c r="C3541">
        <v>47.29</v>
      </c>
      <c r="D3541">
        <v>4.7300000000000004</v>
      </c>
      <c r="E3541">
        <v>48.78</v>
      </c>
      <c r="F3541">
        <v>4.88</v>
      </c>
      <c r="G3541">
        <v>48.92</v>
      </c>
      <c r="H3541">
        <v>4.8899999999999997</v>
      </c>
      <c r="I3541">
        <v>49.14</v>
      </c>
      <c r="J3541">
        <v>4.91</v>
      </c>
      <c r="K3541">
        <v>52.83</v>
      </c>
      <c r="L3541">
        <v>5.28</v>
      </c>
      <c r="M3541" t="str">
        <f t="shared" ca="1" si="785"/>
        <v>-</v>
      </c>
      <c r="N3541" t="str">
        <f t="shared" ca="1" si="786"/>
        <v>-</v>
      </c>
      <c r="O3541" t="str">
        <f t="shared" ca="1" si="787"/>
        <v>-</v>
      </c>
      <c r="P3541" t="str">
        <f t="shared" ca="1" si="788"/>
        <v>-</v>
      </c>
      <c r="Q3541" t="str">
        <f t="shared" ca="1" si="789"/>
        <v>-</v>
      </c>
      <c r="R3541" t="str">
        <f t="shared" ca="1" si="790"/>
        <v>-</v>
      </c>
      <c r="S3541" t="str">
        <f t="shared" ca="1" si="791"/>
        <v>-</v>
      </c>
      <c r="T3541" t="str">
        <f t="shared" ca="1" si="792"/>
        <v>-</v>
      </c>
      <c r="U3541" t="str">
        <f t="shared" ca="1" si="793"/>
        <v>-</v>
      </c>
      <c r="V3541" t="str">
        <f t="shared" ca="1" si="794"/>
        <v>-</v>
      </c>
      <c r="W3541">
        <f t="shared" ca="1" si="795"/>
        <v>47.29</v>
      </c>
      <c r="X3541" t="str">
        <f t="shared" si="796"/>
        <v>C3533</v>
      </c>
      <c r="Y3541" s="4">
        <f t="shared" ca="1" si="797"/>
        <v>0</v>
      </c>
    </row>
    <row r="3542" spans="1:25" x14ac:dyDescent="0.2">
      <c r="A3542" t="s">
        <v>21</v>
      </c>
      <c r="M3542" t="str">
        <f t="shared" ca="1" si="785"/>
        <v>-</v>
      </c>
      <c r="N3542" t="str">
        <f t="shared" ca="1" si="786"/>
        <v>-</v>
      </c>
      <c r="O3542" t="str">
        <f t="shared" ca="1" si="787"/>
        <v>-</v>
      </c>
      <c r="P3542" t="str">
        <f t="shared" ca="1" si="788"/>
        <v>-</v>
      </c>
      <c r="Q3542" t="str">
        <f t="shared" ca="1" si="789"/>
        <v>-</v>
      </c>
      <c r="R3542" t="str">
        <f t="shared" ca="1" si="790"/>
        <v>-</v>
      </c>
      <c r="S3542" t="str">
        <f t="shared" ca="1" si="791"/>
        <v>-</v>
      </c>
      <c r="T3542" t="str">
        <f t="shared" ca="1" si="792"/>
        <v>-</v>
      </c>
      <c r="U3542" t="str">
        <f t="shared" ca="1" si="793"/>
        <v>-</v>
      </c>
      <c r="V3542" t="str">
        <f t="shared" ca="1" si="794"/>
        <v>-</v>
      </c>
      <c r="W3542">
        <f t="shared" ca="1" si="795"/>
        <v>0</v>
      </c>
      <c r="X3542" t="str">
        <f t="shared" si="796"/>
        <v>C3533</v>
      </c>
      <c r="Y3542" s="4" t="str">
        <f t="shared" si="797"/>
        <v/>
      </c>
    </row>
    <row r="3543" spans="1:25" x14ac:dyDescent="0.2">
      <c r="A3543" t="s">
        <v>3186</v>
      </c>
      <c r="B3543">
        <v>11</v>
      </c>
      <c r="C3543">
        <v>39.659999999999997</v>
      </c>
      <c r="D3543">
        <v>3.61</v>
      </c>
      <c r="E3543">
        <v>40.729999999999997</v>
      </c>
      <c r="F3543">
        <v>3.7</v>
      </c>
      <c r="G3543">
        <v>38.479999999999997</v>
      </c>
      <c r="H3543">
        <v>3.5</v>
      </c>
      <c r="I3543">
        <v>40.97</v>
      </c>
      <c r="J3543">
        <v>3.72</v>
      </c>
      <c r="K3543">
        <v>49.11</v>
      </c>
      <c r="L3543">
        <v>4.46</v>
      </c>
      <c r="M3543" t="str">
        <f t="shared" ca="1" si="785"/>
        <v>-</v>
      </c>
      <c r="N3543" t="str">
        <f t="shared" ca="1" si="786"/>
        <v>-</v>
      </c>
      <c r="O3543" t="str">
        <f t="shared" ca="1" si="787"/>
        <v>-</v>
      </c>
      <c r="P3543" t="str">
        <f t="shared" ca="1" si="788"/>
        <v>-</v>
      </c>
      <c r="Q3543" t="str">
        <f t="shared" ca="1" si="789"/>
        <v>-</v>
      </c>
      <c r="R3543" t="str">
        <f t="shared" ca="1" si="790"/>
        <v>-</v>
      </c>
      <c r="S3543" t="str">
        <f t="shared" ca="1" si="791"/>
        <v>-</v>
      </c>
      <c r="T3543" t="str">
        <f t="shared" ca="1" si="792"/>
        <v>-</v>
      </c>
      <c r="U3543" t="str">
        <f t="shared" ca="1" si="793"/>
        <v>-</v>
      </c>
      <c r="V3543" t="str">
        <f t="shared" ca="1" si="794"/>
        <v>-</v>
      </c>
      <c r="W3543">
        <f t="shared" ca="1" si="795"/>
        <v>39.659999999999997</v>
      </c>
      <c r="X3543" t="str">
        <f t="shared" si="796"/>
        <v>C3543</v>
      </c>
      <c r="Y3543" s="4">
        <f t="shared" ca="1" si="797"/>
        <v>0</v>
      </c>
    </row>
    <row r="3544" spans="1:25" x14ac:dyDescent="0.2">
      <c r="A3544" t="s">
        <v>3187</v>
      </c>
      <c r="B3544">
        <v>11</v>
      </c>
      <c r="C3544">
        <v>39.619999999999997</v>
      </c>
      <c r="D3544">
        <v>3.6</v>
      </c>
      <c r="E3544">
        <v>40.909999999999997</v>
      </c>
      <c r="F3544">
        <v>3.72</v>
      </c>
      <c r="G3544">
        <v>38.119999999999997</v>
      </c>
      <c r="H3544">
        <v>3.47</v>
      </c>
      <c r="I3544">
        <v>40.409999999999997</v>
      </c>
      <c r="J3544">
        <v>3.67</v>
      </c>
      <c r="K3544">
        <v>48.89</v>
      </c>
      <c r="L3544">
        <v>4.4400000000000004</v>
      </c>
      <c r="M3544" t="str">
        <f t="shared" ca="1" si="785"/>
        <v>YES</v>
      </c>
      <c r="N3544" t="str">
        <f t="shared" ca="1" si="786"/>
        <v>-</v>
      </c>
      <c r="O3544" t="str">
        <f t="shared" ca="1" si="787"/>
        <v>-</v>
      </c>
      <c r="P3544" t="str">
        <f t="shared" ca="1" si="788"/>
        <v>-</v>
      </c>
      <c r="Q3544" t="str">
        <f t="shared" ca="1" si="789"/>
        <v>-</v>
      </c>
      <c r="R3544" t="str">
        <f t="shared" ca="1" si="790"/>
        <v>-</v>
      </c>
      <c r="S3544" t="str">
        <f t="shared" ca="1" si="791"/>
        <v>YES</v>
      </c>
      <c r="T3544" t="str">
        <f t="shared" ca="1" si="792"/>
        <v>-</v>
      </c>
      <c r="U3544" t="str">
        <f t="shared" ca="1" si="793"/>
        <v>-</v>
      </c>
      <c r="V3544" t="str">
        <f t="shared" ca="1" si="794"/>
        <v>-</v>
      </c>
      <c r="W3544">
        <f t="shared" ca="1" si="795"/>
        <v>39.619999999999997</v>
      </c>
      <c r="X3544" t="str">
        <f t="shared" si="796"/>
        <v>C3543</v>
      </c>
      <c r="Y3544" s="4">
        <f t="shared" ca="1" si="797"/>
        <v>0.2</v>
      </c>
    </row>
    <row r="3545" spans="1:25" x14ac:dyDescent="0.2">
      <c r="A3545" t="s">
        <v>3188</v>
      </c>
      <c r="B3545">
        <v>20</v>
      </c>
      <c r="C3545">
        <v>68.81</v>
      </c>
      <c r="D3545">
        <v>3.44</v>
      </c>
      <c r="E3545">
        <v>60.09</v>
      </c>
      <c r="F3545">
        <v>3</v>
      </c>
      <c r="G3545">
        <v>55.83</v>
      </c>
      <c r="H3545">
        <v>2.79</v>
      </c>
      <c r="I3545">
        <v>57.21</v>
      </c>
      <c r="J3545">
        <v>2.86</v>
      </c>
      <c r="K3545">
        <v>61.19</v>
      </c>
      <c r="L3545">
        <v>3.06</v>
      </c>
      <c r="M3545" t="str">
        <f t="shared" ca="1" si="785"/>
        <v>-</v>
      </c>
      <c r="N3545" t="str">
        <f t="shared" ca="1" si="786"/>
        <v>YES</v>
      </c>
      <c r="O3545" t="str">
        <f t="shared" ca="1" si="787"/>
        <v>-</v>
      </c>
      <c r="P3545" t="str">
        <f t="shared" ca="1" si="788"/>
        <v>YES</v>
      </c>
      <c r="Q3545" t="str">
        <f t="shared" ca="1" si="789"/>
        <v>-</v>
      </c>
      <c r="R3545" t="str">
        <f t="shared" ca="1" si="790"/>
        <v>YES</v>
      </c>
      <c r="S3545" t="str">
        <f t="shared" ca="1" si="791"/>
        <v>-</v>
      </c>
      <c r="T3545" t="str">
        <f t="shared" ca="1" si="792"/>
        <v>YES</v>
      </c>
      <c r="U3545" t="str">
        <f t="shared" ca="1" si="793"/>
        <v>-</v>
      </c>
      <c r="V3545" t="str">
        <f t="shared" ca="1" si="794"/>
        <v>YES</v>
      </c>
      <c r="W3545">
        <f t="shared" ca="1" si="795"/>
        <v>68.81</v>
      </c>
      <c r="X3545" t="str">
        <f t="shared" si="796"/>
        <v>C3543</v>
      </c>
      <c r="Y3545" s="4">
        <f t="shared" ca="1" si="797"/>
        <v>0.5</v>
      </c>
    </row>
    <row r="3546" spans="1:25" x14ac:dyDescent="0.2">
      <c r="A3546" t="s">
        <v>3189</v>
      </c>
      <c r="B3546">
        <v>13</v>
      </c>
      <c r="C3546">
        <v>50.68</v>
      </c>
      <c r="D3546">
        <v>3.9</v>
      </c>
      <c r="E3546">
        <v>50.99</v>
      </c>
      <c r="F3546">
        <v>3.92</v>
      </c>
      <c r="G3546">
        <v>55.58</v>
      </c>
      <c r="H3546">
        <v>4.28</v>
      </c>
      <c r="I3546">
        <v>51.55</v>
      </c>
      <c r="J3546">
        <v>3.97</v>
      </c>
      <c r="K3546">
        <v>54.66</v>
      </c>
      <c r="L3546">
        <v>4.2</v>
      </c>
      <c r="M3546" t="str">
        <f t="shared" ca="1" si="785"/>
        <v>-</v>
      </c>
      <c r="N3546" t="str">
        <f t="shared" ca="1" si="786"/>
        <v>-</v>
      </c>
      <c r="O3546" t="str">
        <f t="shared" ca="1" si="787"/>
        <v>-</v>
      </c>
      <c r="P3546" t="str">
        <f t="shared" ca="1" si="788"/>
        <v>-</v>
      </c>
      <c r="Q3546" t="str">
        <f t="shared" ca="1" si="789"/>
        <v>-</v>
      </c>
      <c r="R3546" t="str">
        <f t="shared" ca="1" si="790"/>
        <v>-</v>
      </c>
      <c r="S3546" t="str">
        <f t="shared" ca="1" si="791"/>
        <v>-</v>
      </c>
      <c r="T3546" t="str">
        <f t="shared" ca="1" si="792"/>
        <v>-</v>
      </c>
      <c r="U3546" t="str">
        <f t="shared" ca="1" si="793"/>
        <v>-</v>
      </c>
      <c r="V3546" t="str">
        <f t="shared" ca="1" si="794"/>
        <v>-</v>
      </c>
      <c r="W3546">
        <f t="shared" ca="1" si="795"/>
        <v>50.68</v>
      </c>
      <c r="X3546" t="str">
        <f t="shared" si="796"/>
        <v>C3543</v>
      </c>
      <c r="Y3546" s="4">
        <f t="shared" ca="1" si="797"/>
        <v>0</v>
      </c>
    </row>
    <row r="3547" spans="1:25" x14ac:dyDescent="0.2">
      <c r="A3547" t="s">
        <v>3190</v>
      </c>
      <c r="B3547">
        <v>11</v>
      </c>
      <c r="C3547">
        <v>40.01</v>
      </c>
      <c r="D3547">
        <v>3.64</v>
      </c>
      <c r="E3547">
        <v>40.119999999999997</v>
      </c>
      <c r="F3547">
        <v>3.65</v>
      </c>
      <c r="G3547">
        <v>38.06</v>
      </c>
      <c r="H3547">
        <v>3.46</v>
      </c>
      <c r="I3547">
        <v>40.909999999999997</v>
      </c>
      <c r="J3547">
        <v>3.72</v>
      </c>
      <c r="K3547">
        <v>47.21</v>
      </c>
      <c r="L3547">
        <v>4.29</v>
      </c>
      <c r="M3547" t="str">
        <f t="shared" ca="1" si="785"/>
        <v>-</v>
      </c>
      <c r="N3547" t="str">
        <f t="shared" ca="1" si="786"/>
        <v>-</v>
      </c>
      <c r="O3547" t="str">
        <f t="shared" ca="1" si="787"/>
        <v>YES</v>
      </c>
      <c r="P3547" t="str">
        <f t="shared" ca="1" si="788"/>
        <v>-</v>
      </c>
      <c r="Q3547" t="str">
        <f t="shared" ca="1" si="789"/>
        <v>YES</v>
      </c>
      <c r="R3547" t="str">
        <f t="shared" ca="1" si="790"/>
        <v>-</v>
      </c>
      <c r="S3547" t="str">
        <f t="shared" ca="1" si="791"/>
        <v>-</v>
      </c>
      <c r="T3547" t="str">
        <f t="shared" ca="1" si="792"/>
        <v>-</v>
      </c>
      <c r="U3547" t="str">
        <f t="shared" ca="1" si="793"/>
        <v>YES</v>
      </c>
      <c r="V3547" t="str">
        <f t="shared" ca="1" si="794"/>
        <v>-</v>
      </c>
      <c r="W3547">
        <f t="shared" ca="1" si="795"/>
        <v>40.01</v>
      </c>
      <c r="X3547" t="str">
        <f t="shared" si="796"/>
        <v>C3543</v>
      </c>
      <c r="Y3547" s="4">
        <f t="shared" ca="1" si="797"/>
        <v>0.3</v>
      </c>
    </row>
    <row r="3548" spans="1:25" x14ac:dyDescent="0.2">
      <c r="A3548" t="s">
        <v>3191</v>
      </c>
      <c r="B3548">
        <v>13</v>
      </c>
      <c r="C3548">
        <v>48.76</v>
      </c>
      <c r="D3548">
        <v>3.75</v>
      </c>
      <c r="E3548">
        <v>48.43</v>
      </c>
      <c r="F3548">
        <v>3.73</v>
      </c>
      <c r="G3548">
        <v>51.47</v>
      </c>
      <c r="H3548">
        <v>3.96</v>
      </c>
      <c r="I3548">
        <v>45.37</v>
      </c>
      <c r="J3548">
        <v>3.49</v>
      </c>
      <c r="K3548">
        <v>47.85</v>
      </c>
      <c r="L3548">
        <v>3.68</v>
      </c>
      <c r="M3548" t="str">
        <f t="shared" ca="1" si="785"/>
        <v>-</v>
      </c>
      <c r="N3548" t="str">
        <f t="shared" ca="1" si="786"/>
        <v>-</v>
      </c>
      <c r="O3548" t="str">
        <f t="shared" ca="1" si="787"/>
        <v>-</v>
      </c>
      <c r="P3548" t="str">
        <f t="shared" ca="1" si="788"/>
        <v>-</v>
      </c>
      <c r="Q3548" t="str">
        <f t="shared" ca="1" si="789"/>
        <v>-</v>
      </c>
      <c r="R3548" t="str">
        <f t="shared" ca="1" si="790"/>
        <v>-</v>
      </c>
      <c r="S3548" t="str">
        <f t="shared" ca="1" si="791"/>
        <v>-</v>
      </c>
      <c r="T3548" t="str">
        <f t="shared" ca="1" si="792"/>
        <v>-</v>
      </c>
      <c r="U3548" t="str">
        <f t="shared" ca="1" si="793"/>
        <v>-</v>
      </c>
      <c r="V3548" t="str">
        <f t="shared" ca="1" si="794"/>
        <v>-</v>
      </c>
      <c r="W3548">
        <f t="shared" ca="1" si="795"/>
        <v>48.76</v>
      </c>
      <c r="X3548" t="str">
        <f t="shared" si="796"/>
        <v>C3543</v>
      </c>
      <c r="Y3548" s="4">
        <f t="shared" ca="1" si="797"/>
        <v>0</v>
      </c>
    </row>
    <row r="3549" spans="1:25" x14ac:dyDescent="0.2">
      <c r="A3549" t="s">
        <v>3192</v>
      </c>
      <c r="B3549">
        <v>20</v>
      </c>
      <c r="C3549">
        <v>68.849999999999994</v>
      </c>
      <c r="D3549">
        <v>3.44</v>
      </c>
      <c r="E3549">
        <v>60.75</v>
      </c>
      <c r="F3549">
        <v>3.04</v>
      </c>
      <c r="G3549">
        <v>59.69</v>
      </c>
      <c r="H3549">
        <v>2.98</v>
      </c>
      <c r="I3549">
        <v>59.21</v>
      </c>
      <c r="J3549">
        <v>2.96</v>
      </c>
      <c r="K3549">
        <v>62.3</v>
      </c>
      <c r="L3549">
        <v>3.11</v>
      </c>
      <c r="M3549" t="str">
        <f t="shared" ca="1" si="785"/>
        <v>-</v>
      </c>
      <c r="N3549" t="str">
        <f t="shared" ca="1" si="786"/>
        <v>YES</v>
      </c>
      <c r="O3549" t="str">
        <f t="shared" ca="1" si="787"/>
        <v>-</v>
      </c>
      <c r="P3549" t="str">
        <f t="shared" ca="1" si="788"/>
        <v>-</v>
      </c>
      <c r="Q3549" t="str">
        <f t="shared" ca="1" si="789"/>
        <v>-</v>
      </c>
      <c r="R3549" t="str">
        <f t="shared" ca="1" si="790"/>
        <v>-</v>
      </c>
      <c r="S3549" t="str">
        <f t="shared" ca="1" si="791"/>
        <v>-</v>
      </c>
      <c r="T3549" t="str">
        <f t="shared" ca="1" si="792"/>
        <v>-</v>
      </c>
      <c r="U3549" t="str">
        <f t="shared" ca="1" si="793"/>
        <v>-</v>
      </c>
      <c r="V3549" t="str">
        <f t="shared" ca="1" si="794"/>
        <v>-</v>
      </c>
      <c r="W3549">
        <f t="shared" ca="1" si="795"/>
        <v>68.849999999999994</v>
      </c>
      <c r="X3549" t="str">
        <f t="shared" si="796"/>
        <v>C3543</v>
      </c>
      <c r="Y3549" s="4">
        <f t="shared" ca="1" si="797"/>
        <v>0.1</v>
      </c>
    </row>
    <row r="3550" spans="1:25" x14ac:dyDescent="0.2">
      <c r="A3550" t="s">
        <v>3193</v>
      </c>
      <c r="B3550">
        <v>20</v>
      </c>
      <c r="C3550">
        <v>69.98</v>
      </c>
      <c r="D3550">
        <v>3.5</v>
      </c>
      <c r="E3550">
        <v>64.239999999999995</v>
      </c>
      <c r="F3550">
        <v>3.21</v>
      </c>
      <c r="G3550">
        <v>61.24</v>
      </c>
      <c r="H3550">
        <v>3.06</v>
      </c>
      <c r="I3550">
        <v>62.54</v>
      </c>
      <c r="J3550">
        <v>3.13</v>
      </c>
      <c r="K3550">
        <v>69.7</v>
      </c>
      <c r="L3550">
        <v>3.49</v>
      </c>
      <c r="M3550" t="str">
        <f t="shared" ref="M3550:M3613" ca="1" si="798">IF(C3550=MIN(OFFSET(INDIRECT($X3550),0,0,10,1)),"YES","-")</f>
        <v>-</v>
      </c>
      <c r="N3550" t="str">
        <f t="shared" ref="N3550:N3613" ca="1" si="799">IF(D3550=MIN(OFFSET(INDIRECT($X3550),0,1,10,1)),"YES","-")</f>
        <v>-</v>
      </c>
      <c r="O3550" t="str">
        <f t="shared" ref="O3550:O3613" ca="1" si="800">IF(E3550=MIN(OFFSET(INDIRECT($X3550),0,2,10,1)),"YES","-")</f>
        <v>-</v>
      </c>
      <c r="P3550" t="str">
        <f t="shared" ref="P3550:P3613" ca="1" si="801">IF(F3550=MIN(OFFSET(INDIRECT($X3550),0,3,10,1)),"YES","-")</f>
        <v>-</v>
      </c>
      <c r="Q3550" t="str">
        <f t="shared" ref="Q3550:Q3613" ca="1" si="802">IF(G3550=MIN(OFFSET(INDIRECT($X3550),0,4,10,1)),"YES","-")</f>
        <v>-</v>
      </c>
      <c r="R3550" t="str">
        <f t="shared" ref="R3550:R3613" ca="1" si="803">IF(H3550=MIN(OFFSET(INDIRECT($X3550),0,5,10,1)),"YES","-")</f>
        <v>-</v>
      </c>
      <c r="S3550" t="str">
        <f t="shared" ref="S3550:S3613" ca="1" si="804">IF(I3550=MIN(OFFSET(INDIRECT($X3550),0,6,10,1)),"YES","-")</f>
        <v>-</v>
      </c>
      <c r="T3550" t="str">
        <f t="shared" ref="T3550:T3613" ca="1" si="805">IF(J3550=MIN(OFFSET(INDIRECT($X3550),0,7,10,1)),"YES","-")</f>
        <v>-</v>
      </c>
      <c r="U3550" t="str">
        <f t="shared" ref="U3550:U3613" ca="1" si="806">IF(K3550=MIN(OFFSET(INDIRECT($X3550),0,8,10,1)),"YES","-")</f>
        <v>-</v>
      </c>
      <c r="V3550" t="str">
        <f t="shared" ref="V3550:V3613" ca="1" si="807">IF(L3550=MIN(OFFSET(INDIRECT($X3550),0,9,10,1)),"YES","-")</f>
        <v>-</v>
      </c>
      <c r="W3550">
        <f t="shared" ca="1" si="795"/>
        <v>69.98</v>
      </c>
      <c r="X3550" t="str">
        <f t="shared" si="796"/>
        <v>C3543</v>
      </c>
      <c r="Y3550" s="4">
        <f t="shared" ca="1" si="797"/>
        <v>0</v>
      </c>
    </row>
    <row r="3551" spans="1:25" x14ac:dyDescent="0.2">
      <c r="A3551" t="s">
        <v>3194</v>
      </c>
      <c r="B3551">
        <v>13</v>
      </c>
      <c r="C3551">
        <v>50</v>
      </c>
      <c r="D3551">
        <v>3.85</v>
      </c>
      <c r="E3551">
        <v>48.3</v>
      </c>
      <c r="F3551">
        <v>3.72</v>
      </c>
      <c r="G3551">
        <v>51.69</v>
      </c>
      <c r="H3551">
        <v>3.98</v>
      </c>
      <c r="I3551">
        <v>49.68</v>
      </c>
      <c r="J3551">
        <v>3.82</v>
      </c>
      <c r="K3551">
        <v>53.5</v>
      </c>
      <c r="L3551">
        <v>4.12</v>
      </c>
      <c r="M3551" t="str">
        <f t="shared" ca="1" si="798"/>
        <v>-</v>
      </c>
      <c r="N3551" t="str">
        <f t="shared" ca="1" si="799"/>
        <v>-</v>
      </c>
      <c r="O3551" t="str">
        <f t="shared" ca="1" si="800"/>
        <v>-</v>
      </c>
      <c r="P3551" t="str">
        <f t="shared" ca="1" si="801"/>
        <v>-</v>
      </c>
      <c r="Q3551" t="str">
        <f t="shared" ca="1" si="802"/>
        <v>-</v>
      </c>
      <c r="R3551" t="str">
        <f t="shared" ca="1" si="803"/>
        <v>-</v>
      </c>
      <c r="S3551" t="str">
        <f t="shared" ca="1" si="804"/>
        <v>-</v>
      </c>
      <c r="T3551" t="str">
        <f t="shared" ca="1" si="805"/>
        <v>-</v>
      </c>
      <c r="U3551" t="str">
        <f t="shared" ca="1" si="806"/>
        <v>-</v>
      </c>
      <c r="V3551" t="str">
        <f t="shared" ca="1" si="807"/>
        <v>-</v>
      </c>
      <c r="W3551">
        <f t="shared" ca="1" si="795"/>
        <v>50</v>
      </c>
      <c r="X3551" t="str">
        <f t="shared" si="796"/>
        <v>C3543</v>
      </c>
      <c r="Y3551" s="4">
        <f t="shared" ca="1" si="797"/>
        <v>0</v>
      </c>
    </row>
    <row r="3552" spans="1:25" x14ac:dyDescent="0.2">
      <c r="A3552" t="s">
        <v>21</v>
      </c>
      <c r="M3552" t="str">
        <f t="shared" ca="1" si="798"/>
        <v>-</v>
      </c>
      <c r="N3552" t="str">
        <f t="shared" ca="1" si="799"/>
        <v>-</v>
      </c>
      <c r="O3552" t="str">
        <f t="shared" ca="1" si="800"/>
        <v>-</v>
      </c>
      <c r="P3552" t="str">
        <f t="shared" ca="1" si="801"/>
        <v>-</v>
      </c>
      <c r="Q3552" t="str">
        <f t="shared" ca="1" si="802"/>
        <v>-</v>
      </c>
      <c r="R3552" t="str">
        <f t="shared" ca="1" si="803"/>
        <v>-</v>
      </c>
      <c r="S3552" t="str">
        <f t="shared" ca="1" si="804"/>
        <v>-</v>
      </c>
      <c r="T3552" t="str">
        <f t="shared" ca="1" si="805"/>
        <v>-</v>
      </c>
      <c r="U3552" t="str">
        <f t="shared" ca="1" si="806"/>
        <v>-</v>
      </c>
      <c r="V3552" t="str">
        <f t="shared" ca="1" si="807"/>
        <v>-</v>
      </c>
      <c r="W3552">
        <f t="shared" ca="1" si="795"/>
        <v>0</v>
      </c>
      <c r="X3552" t="str">
        <f t="shared" si="796"/>
        <v>C3543</v>
      </c>
      <c r="Y3552" s="4" t="str">
        <f t="shared" si="797"/>
        <v/>
      </c>
    </row>
    <row r="3553" spans="1:25" x14ac:dyDescent="0.2">
      <c r="A3553" t="s">
        <v>3195</v>
      </c>
      <c r="B3553">
        <v>10</v>
      </c>
      <c r="C3553">
        <v>39.69</v>
      </c>
      <c r="D3553">
        <v>3.97</v>
      </c>
      <c r="E3553">
        <v>51.51</v>
      </c>
      <c r="F3553">
        <v>5.15</v>
      </c>
      <c r="G3553">
        <v>47.77</v>
      </c>
      <c r="H3553">
        <v>4.78</v>
      </c>
      <c r="I3553">
        <v>51.61</v>
      </c>
      <c r="J3553">
        <v>5.16</v>
      </c>
      <c r="K3553">
        <v>54.59</v>
      </c>
      <c r="L3553">
        <v>5.46</v>
      </c>
      <c r="M3553" t="str">
        <f t="shared" ca="1" si="798"/>
        <v>-</v>
      </c>
      <c r="N3553" t="str">
        <f t="shared" ca="1" si="799"/>
        <v>-</v>
      </c>
      <c r="O3553" t="str">
        <f t="shared" ca="1" si="800"/>
        <v>-</v>
      </c>
      <c r="P3553" t="str">
        <f t="shared" ca="1" si="801"/>
        <v>-</v>
      </c>
      <c r="Q3553" t="str">
        <f t="shared" ca="1" si="802"/>
        <v>-</v>
      </c>
      <c r="R3553" t="str">
        <f t="shared" ca="1" si="803"/>
        <v>-</v>
      </c>
      <c r="S3553" t="str">
        <f t="shared" ca="1" si="804"/>
        <v>-</v>
      </c>
      <c r="T3553" t="str">
        <f t="shared" ca="1" si="805"/>
        <v>-</v>
      </c>
      <c r="U3553" t="str">
        <f t="shared" ca="1" si="806"/>
        <v>-</v>
      </c>
      <c r="V3553" t="str">
        <f t="shared" ca="1" si="807"/>
        <v>-</v>
      </c>
      <c r="W3553">
        <f t="shared" ca="1" si="795"/>
        <v>39.69</v>
      </c>
      <c r="X3553" t="str">
        <f t="shared" si="796"/>
        <v>C3553</v>
      </c>
      <c r="Y3553" s="4">
        <f t="shared" ca="1" si="797"/>
        <v>0</v>
      </c>
    </row>
    <row r="3554" spans="1:25" x14ac:dyDescent="0.2">
      <c r="A3554" t="s">
        <v>3196</v>
      </c>
      <c r="B3554">
        <v>10</v>
      </c>
      <c r="C3554">
        <v>39.25</v>
      </c>
      <c r="D3554">
        <v>3.92</v>
      </c>
      <c r="E3554">
        <v>50.5</v>
      </c>
      <c r="F3554">
        <v>5.05</v>
      </c>
      <c r="G3554">
        <v>47.76</v>
      </c>
      <c r="H3554">
        <v>4.78</v>
      </c>
      <c r="I3554">
        <v>50.64</v>
      </c>
      <c r="J3554">
        <v>5.0599999999999996</v>
      </c>
      <c r="K3554">
        <v>54.08</v>
      </c>
      <c r="L3554">
        <v>5.41</v>
      </c>
      <c r="M3554" t="str">
        <f t="shared" ca="1" si="798"/>
        <v>-</v>
      </c>
      <c r="N3554" t="str">
        <f t="shared" ca="1" si="799"/>
        <v>-</v>
      </c>
      <c r="O3554" t="str">
        <f t="shared" ca="1" si="800"/>
        <v>-</v>
      </c>
      <c r="P3554" t="str">
        <f t="shared" ca="1" si="801"/>
        <v>-</v>
      </c>
      <c r="Q3554" t="str">
        <f t="shared" ca="1" si="802"/>
        <v>-</v>
      </c>
      <c r="R3554" t="str">
        <f t="shared" ca="1" si="803"/>
        <v>-</v>
      </c>
      <c r="S3554" t="str">
        <f t="shared" ca="1" si="804"/>
        <v>-</v>
      </c>
      <c r="T3554" t="str">
        <f t="shared" ca="1" si="805"/>
        <v>-</v>
      </c>
      <c r="U3554" t="str">
        <f t="shared" ca="1" si="806"/>
        <v>-</v>
      </c>
      <c r="V3554" t="str">
        <f t="shared" ca="1" si="807"/>
        <v>-</v>
      </c>
      <c r="W3554">
        <f t="shared" ca="1" si="795"/>
        <v>39.25</v>
      </c>
      <c r="X3554" t="str">
        <f t="shared" si="796"/>
        <v>C3553</v>
      </c>
      <c r="Y3554" s="4">
        <f t="shared" ca="1" si="797"/>
        <v>0</v>
      </c>
    </row>
    <row r="3555" spans="1:25" x14ac:dyDescent="0.2">
      <c r="A3555" t="s">
        <v>3197</v>
      </c>
      <c r="B3555">
        <v>10</v>
      </c>
      <c r="C3555">
        <v>39.25</v>
      </c>
      <c r="D3555">
        <v>3.92</v>
      </c>
      <c r="E3555">
        <v>50.64</v>
      </c>
      <c r="F3555">
        <v>5.0599999999999996</v>
      </c>
      <c r="G3555">
        <v>47.97</v>
      </c>
      <c r="H3555">
        <v>4.8</v>
      </c>
      <c r="I3555">
        <v>52.31</v>
      </c>
      <c r="J3555">
        <v>5.23</v>
      </c>
      <c r="K3555">
        <v>54.58</v>
      </c>
      <c r="L3555">
        <v>5.46</v>
      </c>
      <c r="M3555" t="str">
        <f t="shared" ca="1" si="798"/>
        <v>-</v>
      </c>
      <c r="N3555" t="str">
        <f t="shared" ca="1" si="799"/>
        <v>-</v>
      </c>
      <c r="O3555" t="str">
        <f t="shared" ca="1" si="800"/>
        <v>-</v>
      </c>
      <c r="P3555" t="str">
        <f t="shared" ca="1" si="801"/>
        <v>-</v>
      </c>
      <c r="Q3555" t="str">
        <f t="shared" ca="1" si="802"/>
        <v>-</v>
      </c>
      <c r="R3555" t="str">
        <f t="shared" ca="1" si="803"/>
        <v>-</v>
      </c>
      <c r="S3555" t="str">
        <f t="shared" ca="1" si="804"/>
        <v>-</v>
      </c>
      <c r="T3555" t="str">
        <f t="shared" ca="1" si="805"/>
        <v>-</v>
      </c>
      <c r="U3555" t="str">
        <f t="shared" ca="1" si="806"/>
        <v>-</v>
      </c>
      <c r="V3555" t="str">
        <f t="shared" ca="1" si="807"/>
        <v>-</v>
      </c>
      <c r="W3555">
        <f t="shared" ca="1" si="795"/>
        <v>39.25</v>
      </c>
      <c r="X3555" t="str">
        <f t="shared" si="796"/>
        <v>C3553</v>
      </c>
      <c r="Y3555" s="4">
        <f t="shared" ca="1" si="797"/>
        <v>0</v>
      </c>
    </row>
    <row r="3556" spans="1:25" x14ac:dyDescent="0.2">
      <c r="A3556" t="s">
        <v>3198</v>
      </c>
      <c r="B3556">
        <v>8</v>
      </c>
      <c r="C3556">
        <v>28.23</v>
      </c>
      <c r="D3556">
        <v>3.53</v>
      </c>
      <c r="E3556">
        <v>32.72</v>
      </c>
      <c r="F3556">
        <v>4.09</v>
      </c>
      <c r="G3556">
        <v>31.46</v>
      </c>
      <c r="H3556">
        <v>3.93</v>
      </c>
      <c r="I3556">
        <v>32.69</v>
      </c>
      <c r="J3556">
        <v>4.09</v>
      </c>
      <c r="K3556">
        <v>40.71</v>
      </c>
      <c r="L3556">
        <v>5.09</v>
      </c>
      <c r="M3556" t="str">
        <f t="shared" ca="1" si="798"/>
        <v>-</v>
      </c>
      <c r="N3556" t="str">
        <f t="shared" ca="1" si="799"/>
        <v>-</v>
      </c>
      <c r="O3556" t="str">
        <f t="shared" ca="1" si="800"/>
        <v>-</v>
      </c>
      <c r="P3556" t="str">
        <f t="shared" ca="1" si="801"/>
        <v>-</v>
      </c>
      <c r="Q3556" t="str">
        <f t="shared" ca="1" si="802"/>
        <v>-</v>
      </c>
      <c r="R3556" t="str">
        <f t="shared" ca="1" si="803"/>
        <v>-</v>
      </c>
      <c r="S3556" t="str">
        <f t="shared" ca="1" si="804"/>
        <v>-</v>
      </c>
      <c r="T3556" t="str">
        <f t="shared" ca="1" si="805"/>
        <v>-</v>
      </c>
      <c r="U3556" t="str">
        <f t="shared" ca="1" si="806"/>
        <v>-</v>
      </c>
      <c r="V3556" t="str">
        <f t="shared" ca="1" si="807"/>
        <v>-</v>
      </c>
      <c r="W3556">
        <f t="shared" ca="1" si="795"/>
        <v>28.23</v>
      </c>
      <c r="X3556" t="str">
        <f t="shared" si="796"/>
        <v>C3553</v>
      </c>
      <c r="Y3556" s="4">
        <f t="shared" ca="1" si="797"/>
        <v>0</v>
      </c>
    </row>
    <row r="3557" spans="1:25" x14ac:dyDescent="0.2">
      <c r="A3557" t="s">
        <v>3199</v>
      </c>
      <c r="B3557">
        <v>8</v>
      </c>
      <c r="C3557">
        <v>28.9</v>
      </c>
      <c r="D3557">
        <v>3.61</v>
      </c>
      <c r="E3557">
        <v>33.79</v>
      </c>
      <c r="F3557">
        <v>4.22</v>
      </c>
      <c r="G3557">
        <v>32.14</v>
      </c>
      <c r="H3557">
        <v>4.0199999999999996</v>
      </c>
      <c r="I3557">
        <v>33.25</v>
      </c>
      <c r="J3557">
        <v>4.16</v>
      </c>
      <c r="K3557">
        <v>41.31</v>
      </c>
      <c r="L3557">
        <v>5.16</v>
      </c>
      <c r="M3557" t="str">
        <f t="shared" ca="1" si="798"/>
        <v>-</v>
      </c>
      <c r="N3557" t="str">
        <f t="shared" ca="1" si="799"/>
        <v>-</v>
      </c>
      <c r="O3557" t="str">
        <f t="shared" ca="1" si="800"/>
        <v>-</v>
      </c>
      <c r="P3557" t="str">
        <f t="shared" ca="1" si="801"/>
        <v>-</v>
      </c>
      <c r="Q3557" t="str">
        <f t="shared" ca="1" si="802"/>
        <v>-</v>
      </c>
      <c r="R3557" t="str">
        <f t="shared" ca="1" si="803"/>
        <v>-</v>
      </c>
      <c r="S3557" t="str">
        <f t="shared" ca="1" si="804"/>
        <v>-</v>
      </c>
      <c r="T3557" t="str">
        <f t="shared" ca="1" si="805"/>
        <v>-</v>
      </c>
      <c r="U3557" t="str">
        <f t="shared" ca="1" si="806"/>
        <v>-</v>
      </c>
      <c r="V3557" t="str">
        <f t="shared" ca="1" si="807"/>
        <v>-</v>
      </c>
      <c r="W3557">
        <f t="shared" ca="1" si="795"/>
        <v>28.9</v>
      </c>
      <c r="X3557" t="str">
        <f t="shared" si="796"/>
        <v>C3553</v>
      </c>
      <c r="Y3557" s="4">
        <f t="shared" ca="1" si="797"/>
        <v>0</v>
      </c>
    </row>
    <row r="3558" spans="1:25" x14ac:dyDescent="0.2">
      <c r="A3558" t="s">
        <v>3200</v>
      </c>
      <c r="B3558">
        <v>13</v>
      </c>
      <c r="C3558">
        <v>45.78</v>
      </c>
      <c r="D3558">
        <v>3.52</v>
      </c>
      <c r="E3558">
        <v>39.72</v>
      </c>
      <c r="F3558">
        <v>3.06</v>
      </c>
      <c r="G3558">
        <v>37.64</v>
      </c>
      <c r="H3558">
        <v>2.9</v>
      </c>
      <c r="I3558">
        <v>28.85</v>
      </c>
      <c r="J3558">
        <v>2.2200000000000002</v>
      </c>
      <c r="K3558">
        <v>27.91</v>
      </c>
      <c r="L3558">
        <v>2.15</v>
      </c>
      <c r="M3558" t="str">
        <f t="shared" ca="1" si="798"/>
        <v>-</v>
      </c>
      <c r="N3558" t="str">
        <f t="shared" ca="1" si="799"/>
        <v>-</v>
      </c>
      <c r="O3558" t="str">
        <f t="shared" ca="1" si="800"/>
        <v>-</v>
      </c>
      <c r="P3558" t="str">
        <f t="shared" ca="1" si="801"/>
        <v>YES</v>
      </c>
      <c r="Q3558" t="str">
        <f t="shared" ca="1" si="802"/>
        <v>-</v>
      </c>
      <c r="R3558" t="str">
        <f t="shared" ca="1" si="803"/>
        <v>YES</v>
      </c>
      <c r="S3558" t="str">
        <f t="shared" ca="1" si="804"/>
        <v>YES</v>
      </c>
      <c r="T3558" t="str">
        <f t="shared" ca="1" si="805"/>
        <v>YES</v>
      </c>
      <c r="U3558" t="str">
        <f t="shared" ca="1" si="806"/>
        <v>YES</v>
      </c>
      <c r="V3558" t="str">
        <f t="shared" ca="1" si="807"/>
        <v>YES</v>
      </c>
      <c r="W3558">
        <f t="shared" ca="1" si="795"/>
        <v>45.78</v>
      </c>
      <c r="X3558" t="str">
        <f t="shared" si="796"/>
        <v>C3553</v>
      </c>
      <c r="Y3558" s="4">
        <f t="shared" ca="1" si="797"/>
        <v>0.6</v>
      </c>
    </row>
    <row r="3559" spans="1:25" x14ac:dyDescent="0.2">
      <c r="A3559" t="s">
        <v>3201</v>
      </c>
      <c r="B3559">
        <v>13</v>
      </c>
      <c r="C3559">
        <v>49.76</v>
      </c>
      <c r="D3559">
        <v>3.83</v>
      </c>
      <c r="E3559">
        <v>47.22</v>
      </c>
      <c r="F3559">
        <v>3.63</v>
      </c>
      <c r="G3559">
        <v>44.47</v>
      </c>
      <c r="H3559">
        <v>3.42</v>
      </c>
      <c r="I3559">
        <v>38.28</v>
      </c>
      <c r="J3559">
        <v>2.94</v>
      </c>
      <c r="K3559">
        <v>39.229999999999997</v>
      </c>
      <c r="L3559">
        <v>3.02</v>
      </c>
      <c r="M3559" t="str">
        <f t="shared" ca="1" si="798"/>
        <v>-</v>
      </c>
      <c r="N3559" t="str">
        <f t="shared" ca="1" si="799"/>
        <v>-</v>
      </c>
      <c r="O3559" t="str">
        <f t="shared" ca="1" si="800"/>
        <v>-</v>
      </c>
      <c r="P3559" t="str">
        <f t="shared" ca="1" si="801"/>
        <v>-</v>
      </c>
      <c r="Q3559" t="str">
        <f t="shared" ca="1" si="802"/>
        <v>-</v>
      </c>
      <c r="R3559" t="str">
        <f t="shared" ca="1" si="803"/>
        <v>-</v>
      </c>
      <c r="S3559" t="str">
        <f t="shared" ca="1" si="804"/>
        <v>-</v>
      </c>
      <c r="T3559" t="str">
        <f t="shared" ca="1" si="805"/>
        <v>-</v>
      </c>
      <c r="U3559" t="str">
        <f t="shared" ca="1" si="806"/>
        <v>-</v>
      </c>
      <c r="V3559" t="str">
        <f t="shared" ca="1" si="807"/>
        <v>-</v>
      </c>
      <c r="W3559">
        <f t="shared" ca="1" si="795"/>
        <v>49.76</v>
      </c>
      <c r="X3559" t="str">
        <f t="shared" si="796"/>
        <v>C3553</v>
      </c>
      <c r="Y3559" s="4">
        <f t="shared" ca="1" si="797"/>
        <v>0</v>
      </c>
    </row>
    <row r="3560" spans="1:25" x14ac:dyDescent="0.2">
      <c r="A3560" t="s">
        <v>3202</v>
      </c>
      <c r="B3560">
        <v>13</v>
      </c>
      <c r="C3560">
        <v>47.4</v>
      </c>
      <c r="D3560">
        <v>3.65</v>
      </c>
      <c r="E3560">
        <v>42.62</v>
      </c>
      <c r="F3560">
        <v>3.28</v>
      </c>
      <c r="G3560">
        <v>39.22</v>
      </c>
      <c r="H3560">
        <v>3.02</v>
      </c>
      <c r="I3560">
        <v>30.64</v>
      </c>
      <c r="J3560">
        <v>2.36</v>
      </c>
      <c r="K3560">
        <v>33.49</v>
      </c>
      <c r="L3560">
        <v>2.58</v>
      </c>
      <c r="M3560" t="str">
        <f t="shared" ca="1" si="798"/>
        <v>-</v>
      </c>
      <c r="N3560" t="str">
        <f t="shared" ca="1" si="799"/>
        <v>-</v>
      </c>
      <c r="O3560" t="str">
        <f t="shared" ca="1" si="800"/>
        <v>-</v>
      </c>
      <c r="P3560" t="str">
        <f t="shared" ca="1" si="801"/>
        <v>-</v>
      </c>
      <c r="Q3560" t="str">
        <f t="shared" ca="1" si="802"/>
        <v>-</v>
      </c>
      <c r="R3560" t="str">
        <f t="shared" ca="1" si="803"/>
        <v>-</v>
      </c>
      <c r="S3560" t="str">
        <f t="shared" ca="1" si="804"/>
        <v>-</v>
      </c>
      <c r="T3560" t="str">
        <f t="shared" ca="1" si="805"/>
        <v>-</v>
      </c>
      <c r="U3560" t="str">
        <f t="shared" ca="1" si="806"/>
        <v>-</v>
      </c>
      <c r="V3560" t="str">
        <f t="shared" ca="1" si="807"/>
        <v>-</v>
      </c>
      <c r="W3560">
        <f t="shared" ca="1" si="795"/>
        <v>47.4</v>
      </c>
      <c r="X3560" t="str">
        <f t="shared" si="796"/>
        <v>C3553</v>
      </c>
      <c r="Y3560" s="4">
        <f t="shared" ca="1" si="797"/>
        <v>0</v>
      </c>
    </row>
    <row r="3561" spans="1:25" x14ac:dyDescent="0.2">
      <c r="A3561" t="s">
        <v>3203</v>
      </c>
      <c r="B3561">
        <v>8</v>
      </c>
      <c r="C3561">
        <v>27.79</v>
      </c>
      <c r="D3561">
        <v>3.47</v>
      </c>
      <c r="E3561">
        <v>32.08</v>
      </c>
      <c r="F3561">
        <v>4.01</v>
      </c>
      <c r="G3561">
        <v>31.11</v>
      </c>
      <c r="H3561">
        <v>3.89</v>
      </c>
      <c r="I3561">
        <v>32.56</v>
      </c>
      <c r="J3561">
        <v>4.07</v>
      </c>
      <c r="K3561">
        <v>40.549999999999997</v>
      </c>
      <c r="L3561">
        <v>5.07</v>
      </c>
      <c r="M3561" t="str">
        <f t="shared" ca="1" si="798"/>
        <v>YES</v>
      </c>
      <c r="N3561" t="str">
        <f t="shared" ca="1" si="799"/>
        <v>YES</v>
      </c>
      <c r="O3561" t="str">
        <f t="shared" ca="1" si="800"/>
        <v>YES</v>
      </c>
      <c r="P3561" t="str">
        <f t="shared" ca="1" si="801"/>
        <v>-</v>
      </c>
      <c r="Q3561" t="str">
        <f t="shared" ca="1" si="802"/>
        <v>YES</v>
      </c>
      <c r="R3561" t="str">
        <f t="shared" ca="1" si="803"/>
        <v>-</v>
      </c>
      <c r="S3561" t="str">
        <f t="shared" ca="1" si="804"/>
        <v>-</v>
      </c>
      <c r="T3561" t="str">
        <f t="shared" ca="1" si="805"/>
        <v>-</v>
      </c>
      <c r="U3561" t="str">
        <f t="shared" ca="1" si="806"/>
        <v>-</v>
      </c>
      <c r="V3561" t="str">
        <f t="shared" ca="1" si="807"/>
        <v>-</v>
      </c>
      <c r="W3561">
        <f t="shared" ca="1" si="795"/>
        <v>27.79</v>
      </c>
      <c r="X3561" t="str">
        <f t="shared" si="796"/>
        <v>C3553</v>
      </c>
      <c r="Y3561" s="4">
        <f t="shared" ca="1" si="797"/>
        <v>0.4</v>
      </c>
    </row>
    <row r="3562" spans="1:25" x14ac:dyDescent="0.2">
      <c r="A3562" t="s">
        <v>21</v>
      </c>
      <c r="M3562" t="str">
        <f t="shared" ca="1" si="798"/>
        <v>-</v>
      </c>
      <c r="N3562" t="str">
        <f t="shared" ca="1" si="799"/>
        <v>-</v>
      </c>
      <c r="O3562" t="str">
        <f t="shared" ca="1" si="800"/>
        <v>-</v>
      </c>
      <c r="P3562" t="str">
        <f t="shared" ca="1" si="801"/>
        <v>-</v>
      </c>
      <c r="Q3562" t="str">
        <f t="shared" ca="1" si="802"/>
        <v>-</v>
      </c>
      <c r="R3562" t="str">
        <f t="shared" ca="1" si="803"/>
        <v>-</v>
      </c>
      <c r="S3562" t="str">
        <f t="shared" ca="1" si="804"/>
        <v>-</v>
      </c>
      <c r="T3562" t="str">
        <f t="shared" ca="1" si="805"/>
        <v>-</v>
      </c>
      <c r="U3562" t="str">
        <f t="shared" ca="1" si="806"/>
        <v>-</v>
      </c>
      <c r="V3562" t="str">
        <f t="shared" ca="1" si="807"/>
        <v>-</v>
      </c>
      <c r="W3562">
        <f t="shared" ca="1" si="795"/>
        <v>0</v>
      </c>
      <c r="X3562" t="str">
        <f t="shared" si="796"/>
        <v>C3553</v>
      </c>
      <c r="Y3562" s="4" t="str">
        <f t="shared" si="797"/>
        <v/>
      </c>
    </row>
    <row r="3563" spans="1:25" x14ac:dyDescent="0.2">
      <c r="A3563" t="s">
        <v>3204</v>
      </c>
      <c r="B3563">
        <v>9</v>
      </c>
      <c r="C3563">
        <v>43.3</v>
      </c>
      <c r="D3563">
        <v>4.8099999999999996</v>
      </c>
      <c r="E3563">
        <v>44.83</v>
      </c>
      <c r="F3563">
        <v>4.9800000000000004</v>
      </c>
      <c r="G3563">
        <v>43.93</v>
      </c>
      <c r="H3563">
        <v>4.88</v>
      </c>
      <c r="I3563">
        <v>40.81</v>
      </c>
      <c r="J3563">
        <v>4.53</v>
      </c>
      <c r="K3563">
        <v>45.08</v>
      </c>
      <c r="L3563">
        <v>5.01</v>
      </c>
      <c r="M3563" t="str">
        <f t="shared" ca="1" si="798"/>
        <v>-</v>
      </c>
      <c r="N3563" t="str">
        <f t="shared" ca="1" si="799"/>
        <v>-</v>
      </c>
      <c r="O3563" t="str">
        <f t="shared" ca="1" si="800"/>
        <v>-</v>
      </c>
      <c r="P3563" t="str">
        <f t="shared" ca="1" si="801"/>
        <v>-</v>
      </c>
      <c r="Q3563" t="str">
        <f t="shared" ca="1" si="802"/>
        <v>-</v>
      </c>
      <c r="R3563" t="str">
        <f t="shared" ca="1" si="803"/>
        <v>-</v>
      </c>
      <c r="S3563" t="str">
        <f t="shared" ca="1" si="804"/>
        <v>-</v>
      </c>
      <c r="T3563" t="str">
        <f t="shared" ca="1" si="805"/>
        <v>-</v>
      </c>
      <c r="U3563" t="str">
        <f t="shared" ca="1" si="806"/>
        <v>-</v>
      </c>
      <c r="V3563" t="str">
        <f t="shared" ca="1" si="807"/>
        <v>-</v>
      </c>
      <c r="W3563">
        <f t="shared" ca="1" si="795"/>
        <v>43.3</v>
      </c>
      <c r="X3563" t="str">
        <f t="shared" si="796"/>
        <v>C3563</v>
      </c>
      <c r="Y3563" s="4">
        <f t="shared" ca="1" si="797"/>
        <v>0</v>
      </c>
    </row>
    <row r="3564" spans="1:25" x14ac:dyDescent="0.2">
      <c r="A3564" t="s">
        <v>3205</v>
      </c>
      <c r="B3564">
        <v>8</v>
      </c>
      <c r="C3564">
        <v>30.02</v>
      </c>
      <c r="D3564">
        <v>3.75</v>
      </c>
      <c r="E3564">
        <v>25.57</v>
      </c>
      <c r="F3564">
        <v>3.2</v>
      </c>
      <c r="G3564">
        <v>23.15</v>
      </c>
      <c r="H3564">
        <v>2.89</v>
      </c>
      <c r="I3564">
        <v>20.16</v>
      </c>
      <c r="J3564">
        <v>2.52</v>
      </c>
      <c r="K3564">
        <v>20.13</v>
      </c>
      <c r="L3564">
        <v>2.52</v>
      </c>
      <c r="M3564" t="str">
        <f t="shared" ca="1" si="798"/>
        <v>-</v>
      </c>
      <c r="N3564" t="str">
        <f t="shared" ca="1" si="799"/>
        <v>-</v>
      </c>
      <c r="O3564" t="str">
        <f t="shared" ca="1" si="800"/>
        <v>-</v>
      </c>
      <c r="P3564" t="str">
        <f t="shared" ca="1" si="801"/>
        <v>-</v>
      </c>
      <c r="Q3564" t="str">
        <f t="shared" ca="1" si="802"/>
        <v>-</v>
      </c>
      <c r="R3564" t="str">
        <f t="shared" ca="1" si="803"/>
        <v>-</v>
      </c>
      <c r="S3564" t="str">
        <f t="shared" ca="1" si="804"/>
        <v>-</v>
      </c>
      <c r="T3564" t="str">
        <f t="shared" ca="1" si="805"/>
        <v>-</v>
      </c>
      <c r="U3564" t="str">
        <f t="shared" ca="1" si="806"/>
        <v>-</v>
      </c>
      <c r="V3564" t="str">
        <f t="shared" ca="1" si="807"/>
        <v>-</v>
      </c>
      <c r="W3564">
        <f t="shared" ca="1" si="795"/>
        <v>30.02</v>
      </c>
      <c r="X3564" t="str">
        <f t="shared" si="796"/>
        <v>C3563</v>
      </c>
      <c r="Y3564" s="4">
        <f t="shared" ca="1" si="797"/>
        <v>0</v>
      </c>
    </row>
    <row r="3565" spans="1:25" x14ac:dyDescent="0.2">
      <c r="A3565" t="s">
        <v>3206</v>
      </c>
      <c r="B3565">
        <v>6</v>
      </c>
      <c r="C3565">
        <v>20.420000000000002</v>
      </c>
      <c r="D3565">
        <v>3.4</v>
      </c>
      <c r="E3565">
        <v>27.58</v>
      </c>
      <c r="F3565">
        <v>4.5999999999999996</v>
      </c>
      <c r="G3565">
        <v>27.14</v>
      </c>
      <c r="H3565">
        <v>4.5199999999999996</v>
      </c>
      <c r="I3565">
        <v>30.52</v>
      </c>
      <c r="J3565">
        <v>5.09</v>
      </c>
      <c r="K3565">
        <v>33.86</v>
      </c>
      <c r="L3565">
        <v>5.64</v>
      </c>
      <c r="M3565" t="str">
        <f t="shared" ca="1" si="798"/>
        <v>YES</v>
      </c>
      <c r="N3565" t="str">
        <f t="shared" ca="1" si="799"/>
        <v>YES</v>
      </c>
      <c r="O3565" t="str">
        <f t="shared" ca="1" si="800"/>
        <v>-</v>
      </c>
      <c r="P3565" t="str">
        <f t="shared" ca="1" si="801"/>
        <v>-</v>
      </c>
      <c r="Q3565" t="str">
        <f t="shared" ca="1" si="802"/>
        <v>-</v>
      </c>
      <c r="R3565" t="str">
        <f t="shared" ca="1" si="803"/>
        <v>-</v>
      </c>
      <c r="S3565" t="str">
        <f t="shared" ca="1" si="804"/>
        <v>-</v>
      </c>
      <c r="T3565" t="str">
        <f t="shared" ca="1" si="805"/>
        <v>-</v>
      </c>
      <c r="U3565" t="str">
        <f t="shared" ca="1" si="806"/>
        <v>-</v>
      </c>
      <c r="V3565" t="str">
        <f t="shared" ca="1" si="807"/>
        <v>-</v>
      </c>
      <c r="W3565">
        <f t="shared" ca="1" si="795"/>
        <v>20.420000000000002</v>
      </c>
      <c r="X3565" t="str">
        <f t="shared" si="796"/>
        <v>C3563</v>
      </c>
      <c r="Y3565" s="4">
        <f t="shared" ca="1" si="797"/>
        <v>0.2</v>
      </c>
    </row>
    <row r="3566" spans="1:25" x14ac:dyDescent="0.2">
      <c r="A3566" t="s">
        <v>3207</v>
      </c>
      <c r="B3566">
        <v>6</v>
      </c>
      <c r="C3566">
        <v>20.43</v>
      </c>
      <c r="D3566">
        <v>3.4</v>
      </c>
      <c r="E3566">
        <v>28.14</v>
      </c>
      <c r="F3566">
        <v>4.6900000000000004</v>
      </c>
      <c r="G3566">
        <v>27.79</v>
      </c>
      <c r="H3566">
        <v>4.63</v>
      </c>
      <c r="I3566">
        <v>29.82</v>
      </c>
      <c r="J3566">
        <v>4.97</v>
      </c>
      <c r="K3566">
        <v>34.96</v>
      </c>
      <c r="L3566">
        <v>5.83</v>
      </c>
      <c r="M3566" t="str">
        <f t="shared" ca="1" si="798"/>
        <v>-</v>
      </c>
      <c r="N3566" t="str">
        <f t="shared" ca="1" si="799"/>
        <v>YES</v>
      </c>
      <c r="O3566" t="str">
        <f t="shared" ca="1" si="800"/>
        <v>-</v>
      </c>
      <c r="P3566" t="str">
        <f t="shared" ca="1" si="801"/>
        <v>-</v>
      </c>
      <c r="Q3566" t="str">
        <f t="shared" ca="1" si="802"/>
        <v>-</v>
      </c>
      <c r="R3566" t="str">
        <f t="shared" ca="1" si="803"/>
        <v>-</v>
      </c>
      <c r="S3566" t="str">
        <f t="shared" ca="1" si="804"/>
        <v>-</v>
      </c>
      <c r="T3566" t="str">
        <f t="shared" ca="1" si="805"/>
        <v>-</v>
      </c>
      <c r="U3566" t="str">
        <f t="shared" ca="1" si="806"/>
        <v>-</v>
      </c>
      <c r="V3566" t="str">
        <f t="shared" ca="1" si="807"/>
        <v>-</v>
      </c>
      <c r="W3566">
        <f t="shared" ca="1" si="795"/>
        <v>20.43</v>
      </c>
      <c r="X3566" t="str">
        <f t="shared" si="796"/>
        <v>C3563</v>
      </c>
      <c r="Y3566" s="4">
        <f t="shared" ca="1" si="797"/>
        <v>0.1</v>
      </c>
    </row>
    <row r="3567" spans="1:25" x14ac:dyDescent="0.2">
      <c r="A3567" t="s">
        <v>3208</v>
      </c>
      <c r="B3567">
        <v>9</v>
      </c>
      <c r="C3567">
        <v>43.02</v>
      </c>
      <c r="D3567">
        <v>4.78</v>
      </c>
      <c r="E3567">
        <v>41.3</v>
      </c>
      <c r="F3567">
        <v>4.59</v>
      </c>
      <c r="G3567">
        <v>39.299999999999997</v>
      </c>
      <c r="H3567">
        <v>4.37</v>
      </c>
      <c r="I3567">
        <v>39.15</v>
      </c>
      <c r="J3567">
        <v>4.3499999999999996</v>
      </c>
      <c r="K3567">
        <v>44.02</v>
      </c>
      <c r="L3567">
        <v>4.8899999999999997</v>
      </c>
      <c r="M3567" t="str">
        <f t="shared" ca="1" si="798"/>
        <v>-</v>
      </c>
      <c r="N3567" t="str">
        <f t="shared" ca="1" si="799"/>
        <v>-</v>
      </c>
      <c r="O3567" t="str">
        <f t="shared" ca="1" si="800"/>
        <v>-</v>
      </c>
      <c r="P3567" t="str">
        <f t="shared" ca="1" si="801"/>
        <v>-</v>
      </c>
      <c r="Q3567" t="str">
        <f t="shared" ca="1" si="802"/>
        <v>-</v>
      </c>
      <c r="R3567" t="str">
        <f t="shared" ca="1" si="803"/>
        <v>-</v>
      </c>
      <c r="S3567" t="str">
        <f t="shared" ca="1" si="804"/>
        <v>-</v>
      </c>
      <c r="T3567" t="str">
        <f t="shared" ca="1" si="805"/>
        <v>-</v>
      </c>
      <c r="U3567" t="str">
        <f t="shared" ca="1" si="806"/>
        <v>-</v>
      </c>
      <c r="V3567" t="str">
        <f t="shared" ca="1" si="807"/>
        <v>-</v>
      </c>
      <c r="W3567">
        <f t="shared" ca="1" si="795"/>
        <v>43.02</v>
      </c>
      <c r="X3567" t="str">
        <f t="shared" si="796"/>
        <v>C3563</v>
      </c>
      <c r="Y3567" s="4">
        <f t="shared" ca="1" si="797"/>
        <v>0</v>
      </c>
    </row>
    <row r="3568" spans="1:25" x14ac:dyDescent="0.2">
      <c r="A3568" t="s">
        <v>3209</v>
      </c>
      <c r="B3568">
        <v>8</v>
      </c>
      <c r="C3568">
        <v>30.04</v>
      </c>
      <c r="D3568">
        <v>3.76</v>
      </c>
      <c r="E3568">
        <v>25.81</v>
      </c>
      <c r="F3568">
        <v>3.23</v>
      </c>
      <c r="G3568">
        <v>23.76</v>
      </c>
      <c r="H3568">
        <v>2.97</v>
      </c>
      <c r="I3568">
        <v>21.1</v>
      </c>
      <c r="J3568">
        <v>2.64</v>
      </c>
      <c r="K3568">
        <v>21.68</v>
      </c>
      <c r="L3568">
        <v>2.71</v>
      </c>
      <c r="M3568" t="str">
        <f t="shared" ca="1" si="798"/>
        <v>-</v>
      </c>
      <c r="N3568" t="str">
        <f t="shared" ca="1" si="799"/>
        <v>-</v>
      </c>
      <c r="O3568" t="str">
        <f t="shared" ca="1" si="800"/>
        <v>-</v>
      </c>
      <c r="P3568" t="str">
        <f t="shared" ca="1" si="801"/>
        <v>-</v>
      </c>
      <c r="Q3568" t="str">
        <f t="shared" ca="1" si="802"/>
        <v>-</v>
      </c>
      <c r="R3568" t="str">
        <f t="shared" ca="1" si="803"/>
        <v>-</v>
      </c>
      <c r="S3568" t="str">
        <f t="shared" ca="1" si="804"/>
        <v>-</v>
      </c>
      <c r="T3568" t="str">
        <f t="shared" ca="1" si="805"/>
        <v>-</v>
      </c>
      <c r="U3568" t="str">
        <f t="shared" ca="1" si="806"/>
        <v>-</v>
      </c>
      <c r="V3568" t="str">
        <f t="shared" ca="1" si="807"/>
        <v>-</v>
      </c>
      <c r="W3568">
        <f t="shared" ca="1" si="795"/>
        <v>30.04</v>
      </c>
      <c r="X3568" t="str">
        <f t="shared" si="796"/>
        <v>C3563</v>
      </c>
      <c r="Y3568" s="4">
        <f t="shared" ca="1" si="797"/>
        <v>0</v>
      </c>
    </row>
    <row r="3569" spans="1:25" x14ac:dyDescent="0.2">
      <c r="A3569" t="s">
        <v>3210</v>
      </c>
      <c r="B3569">
        <v>6</v>
      </c>
      <c r="C3569">
        <v>20.77</v>
      </c>
      <c r="D3569">
        <v>3.46</v>
      </c>
      <c r="E3569">
        <v>28.03</v>
      </c>
      <c r="F3569">
        <v>4.67</v>
      </c>
      <c r="G3569">
        <v>28.14</v>
      </c>
      <c r="H3569">
        <v>4.6900000000000004</v>
      </c>
      <c r="I3569">
        <v>28.24</v>
      </c>
      <c r="J3569">
        <v>4.71</v>
      </c>
      <c r="K3569">
        <v>33.619999999999997</v>
      </c>
      <c r="L3569">
        <v>5.6</v>
      </c>
      <c r="M3569" t="str">
        <f t="shared" ca="1" si="798"/>
        <v>-</v>
      </c>
      <c r="N3569" t="str">
        <f t="shared" ca="1" si="799"/>
        <v>-</v>
      </c>
      <c r="O3569" t="str">
        <f t="shared" ca="1" si="800"/>
        <v>-</v>
      </c>
      <c r="P3569" t="str">
        <f t="shared" ca="1" si="801"/>
        <v>-</v>
      </c>
      <c r="Q3569" t="str">
        <f t="shared" ca="1" si="802"/>
        <v>-</v>
      </c>
      <c r="R3569" t="str">
        <f t="shared" ca="1" si="803"/>
        <v>-</v>
      </c>
      <c r="S3569" t="str">
        <f t="shared" ca="1" si="804"/>
        <v>-</v>
      </c>
      <c r="T3569" t="str">
        <f t="shared" ca="1" si="805"/>
        <v>-</v>
      </c>
      <c r="U3569" t="str">
        <f t="shared" ca="1" si="806"/>
        <v>-</v>
      </c>
      <c r="V3569" t="str">
        <f t="shared" ca="1" si="807"/>
        <v>-</v>
      </c>
      <c r="W3569">
        <f t="shared" ca="1" si="795"/>
        <v>20.77</v>
      </c>
      <c r="X3569" t="str">
        <f t="shared" si="796"/>
        <v>C3563</v>
      </c>
      <c r="Y3569" s="4">
        <f t="shared" ca="1" si="797"/>
        <v>0</v>
      </c>
    </row>
    <row r="3570" spans="1:25" x14ac:dyDescent="0.2">
      <c r="A3570" t="s">
        <v>3211</v>
      </c>
      <c r="B3570">
        <v>9</v>
      </c>
      <c r="C3570">
        <v>43.72</v>
      </c>
      <c r="D3570">
        <v>4.8600000000000003</v>
      </c>
      <c r="E3570">
        <v>45.24</v>
      </c>
      <c r="F3570">
        <v>5.03</v>
      </c>
      <c r="G3570">
        <v>43.25</v>
      </c>
      <c r="H3570">
        <v>4.8099999999999996</v>
      </c>
      <c r="I3570">
        <v>41.33</v>
      </c>
      <c r="J3570">
        <v>4.59</v>
      </c>
      <c r="K3570">
        <v>45.66</v>
      </c>
      <c r="L3570">
        <v>5.07</v>
      </c>
      <c r="M3570" t="str">
        <f t="shared" ca="1" si="798"/>
        <v>-</v>
      </c>
      <c r="N3570" t="str">
        <f t="shared" ca="1" si="799"/>
        <v>-</v>
      </c>
      <c r="O3570" t="str">
        <f t="shared" ca="1" si="800"/>
        <v>-</v>
      </c>
      <c r="P3570" t="str">
        <f t="shared" ca="1" si="801"/>
        <v>-</v>
      </c>
      <c r="Q3570" t="str">
        <f t="shared" ca="1" si="802"/>
        <v>-</v>
      </c>
      <c r="R3570" t="str">
        <f t="shared" ca="1" si="803"/>
        <v>-</v>
      </c>
      <c r="S3570" t="str">
        <f t="shared" ca="1" si="804"/>
        <v>-</v>
      </c>
      <c r="T3570" t="str">
        <f t="shared" ca="1" si="805"/>
        <v>-</v>
      </c>
      <c r="U3570" t="str">
        <f t="shared" ca="1" si="806"/>
        <v>-</v>
      </c>
      <c r="V3570" t="str">
        <f t="shared" ca="1" si="807"/>
        <v>-</v>
      </c>
      <c r="W3570">
        <f t="shared" ca="1" si="795"/>
        <v>43.72</v>
      </c>
      <c r="X3570" t="str">
        <f t="shared" si="796"/>
        <v>C3563</v>
      </c>
      <c r="Y3570" s="4">
        <f t="shared" ca="1" si="797"/>
        <v>0</v>
      </c>
    </row>
    <row r="3571" spans="1:25" x14ac:dyDescent="0.2">
      <c r="A3571" t="s">
        <v>3212</v>
      </c>
      <c r="B3571">
        <v>8</v>
      </c>
      <c r="C3571">
        <v>28.8</v>
      </c>
      <c r="D3571">
        <v>3.6</v>
      </c>
      <c r="E3571">
        <v>24.06</v>
      </c>
      <c r="F3571">
        <v>3.01</v>
      </c>
      <c r="G3571">
        <v>21.31</v>
      </c>
      <c r="H3571">
        <v>2.66</v>
      </c>
      <c r="I3571">
        <v>18.11</v>
      </c>
      <c r="J3571">
        <v>2.2599999999999998</v>
      </c>
      <c r="K3571">
        <v>17.559999999999999</v>
      </c>
      <c r="L3571">
        <v>2.2000000000000002</v>
      </c>
      <c r="M3571" t="str">
        <f t="shared" ca="1" si="798"/>
        <v>-</v>
      </c>
      <c r="N3571" t="str">
        <f t="shared" ca="1" si="799"/>
        <v>-</v>
      </c>
      <c r="O3571" t="str">
        <f t="shared" ca="1" si="800"/>
        <v>YES</v>
      </c>
      <c r="P3571" t="str">
        <f t="shared" ca="1" si="801"/>
        <v>YES</v>
      </c>
      <c r="Q3571" t="str">
        <f t="shared" ca="1" si="802"/>
        <v>YES</v>
      </c>
      <c r="R3571" t="str">
        <f t="shared" ca="1" si="803"/>
        <v>YES</v>
      </c>
      <c r="S3571" t="str">
        <f t="shared" ca="1" si="804"/>
        <v>YES</v>
      </c>
      <c r="T3571" t="str">
        <f t="shared" ca="1" si="805"/>
        <v>YES</v>
      </c>
      <c r="U3571" t="str">
        <f t="shared" ca="1" si="806"/>
        <v>YES</v>
      </c>
      <c r="V3571" t="str">
        <f t="shared" ca="1" si="807"/>
        <v>YES</v>
      </c>
      <c r="W3571">
        <f t="shared" ca="1" si="795"/>
        <v>28.8</v>
      </c>
      <c r="X3571" t="str">
        <f t="shared" si="796"/>
        <v>C3563</v>
      </c>
      <c r="Y3571" s="4">
        <f t="shared" ca="1" si="797"/>
        <v>0.8</v>
      </c>
    </row>
    <row r="3572" spans="1:25" x14ac:dyDescent="0.2">
      <c r="A3572" t="s">
        <v>21</v>
      </c>
      <c r="M3572" t="str">
        <f t="shared" ca="1" si="798"/>
        <v>-</v>
      </c>
      <c r="N3572" t="str">
        <f t="shared" ca="1" si="799"/>
        <v>-</v>
      </c>
      <c r="O3572" t="str">
        <f t="shared" ca="1" si="800"/>
        <v>-</v>
      </c>
      <c r="P3572" t="str">
        <f t="shared" ca="1" si="801"/>
        <v>-</v>
      </c>
      <c r="Q3572" t="str">
        <f t="shared" ca="1" si="802"/>
        <v>-</v>
      </c>
      <c r="R3572" t="str">
        <f t="shared" ca="1" si="803"/>
        <v>-</v>
      </c>
      <c r="S3572" t="str">
        <f t="shared" ca="1" si="804"/>
        <v>-</v>
      </c>
      <c r="T3572" t="str">
        <f t="shared" ca="1" si="805"/>
        <v>-</v>
      </c>
      <c r="U3572" t="str">
        <f t="shared" ca="1" si="806"/>
        <v>-</v>
      </c>
      <c r="V3572" t="str">
        <f t="shared" ca="1" si="807"/>
        <v>-</v>
      </c>
      <c r="W3572">
        <f t="shared" ca="1" si="795"/>
        <v>0</v>
      </c>
      <c r="X3572" t="str">
        <f t="shared" si="796"/>
        <v>C3563</v>
      </c>
      <c r="Y3572" s="4" t="str">
        <f t="shared" si="797"/>
        <v/>
      </c>
    </row>
    <row r="3573" spans="1:25" x14ac:dyDescent="0.2">
      <c r="A3573" t="s">
        <v>3213</v>
      </c>
      <c r="B3573">
        <v>9</v>
      </c>
      <c r="C3573">
        <v>33.21</v>
      </c>
      <c r="D3573">
        <v>3.69</v>
      </c>
      <c r="E3573">
        <v>32.799999999999997</v>
      </c>
      <c r="F3573">
        <v>3.64</v>
      </c>
      <c r="G3573">
        <v>28.24</v>
      </c>
      <c r="H3573">
        <v>3.14</v>
      </c>
      <c r="I3573">
        <v>25.56</v>
      </c>
      <c r="J3573">
        <v>2.84</v>
      </c>
      <c r="K3573">
        <v>25.92</v>
      </c>
      <c r="L3573">
        <v>2.88</v>
      </c>
      <c r="M3573" t="str">
        <f t="shared" ca="1" si="798"/>
        <v>-</v>
      </c>
      <c r="N3573" t="str">
        <f t="shared" ca="1" si="799"/>
        <v>-</v>
      </c>
      <c r="O3573" t="str">
        <f t="shared" ca="1" si="800"/>
        <v>-</v>
      </c>
      <c r="P3573" t="str">
        <f t="shared" ca="1" si="801"/>
        <v>-</v>
      </c>
      <c r="Q3573" t="str">
        <f t="shared" ca="1" si="802"/>
        <v>-</v>
      </c>
      <c r="R3573" t="str">
        <f t="shared" ca="1" si="803"/>
        <v>-</v>
      </c>
      <c r="S3573" t="str">
        <f t="shared" ca="1" si="804"/>
        <v>-</v>
      </c>
      <c r="T3573" t="str">
        <f t="shared" ca="1" si="805"/>
        <v>-</v>
      </c>
      <c r="U3573" t="str">
        <f t="shared" ca="1" si="806"/>
        <v>-</v>
      </c>
      <c r="V3573" t="str">
        <f t="shared" ca="1" si="807"/>
        <v>-</v>
      </c>
      <c r="W3573">
        <f t="shared" ca="1" si="795"/>
        <v>33.21</v>
      </c>
      <c r="X3573" t="str">
        <f t="shared" si="796"/>
        <v>C3573</v>
      </c>
      <c r="Y3573" s="4">
        <f t="shared" ca="1" si="797"/>
        <v>0</v>
      </c>
    </row>
    <row r="3574" spans="1:25" x14ac:dyDescent="0.2">
      <c r="A3574" t="s">
        <v>3214</v>
      </c>
      <c r="B3574">
        <v>7</v>
      </c>
      <c r="C3574">
        <v>28.1</v>
      </c>
      <c r="D3574">
        <v>4.01</v>
      </c>
      <c r="E3574">
        <v>28.95</v>
      </c>
      <c r="F3574">
        <v>4.1399999999999997</v>
      </c>
      <c r="G3574">
        <v>28.96</v>
      </c>
      <c r="H3574">
        <v>4.1399999999999997</v>
      </c>
      <c r="I3574">
        <v>31.75</v>
      </c>
      <c r="J3574">
        <v>4.54</v>
      </c>
      <c r="K3574">
        <v>35.07</v>
      </c>
      <c r="L3574">
        <v>5.01</v>
      </c>
      <c r="M3574" t="str">
        <f t="shared" ca="1" si="798"/>
        <v>-</v>
      </c>
      <c r="N3574" t="str">
        <f t="shared" ca="1" si="799"/>
        <v>-</v>
      </c>
      <c r="O3574" t="str">
        <f t="shared" ca="1" si="800"/>
        <v>-</v>
      </c>
      <c r="P3574" t="str">
        <f t="shared" ca="1" si="801"/>
        <v>-</v>
      </c>
      <c r="Q3574" t="str">
        <f t="shared" ca="1" si="802"/>
        <v>-</v>
      </c>
      <c r="R3574" t="str">
        <f t="shared" ca="1" si="803"/>
        <v>-</v>
      </c>
      <c r="S3574" t="str">
        <f t="shared" ca="1" si="804"/>
        <v>-</v>
      </c>
      <c r="T3574" t="str">
        <f t="shared" ca="1" si="805"/>
        <v>-</v>
      </c>
      <c r="U3574" t="str">
        <f t="shared" ca="1" si="806"/>
        <v>-</v>
      </c>
      <c r="V3574" t="str">
        <f t="shared" ca="1" si="807"/>
        <v>-</v>
      </c>
      <c r="W3574">
        <f t="shared" ca="1" si="795"/>
        <v>28.1</v>
      </c>
      <c r="X3574" t="str">
        <f t="shared" si="796"/>
        <v>C3573</v>
      </c>
      <c r="Y3574" s="4">
        <f t="shared" ca="1" si="797"/>
        <v>0</v>
      </c>
    </row>
    <row r="3575" spans="1:25" x14ac:dyDescent="0.2">
      <c r="A3575" t="s">
        <v>3215</v>
      </c>
      <c r="B3575">
        <v>7</v>
      </c>
      <c r="C3575">
        <v>26.46</v>
      </c>
      <c r="D3575">
        <v>3.78</v>
      </c>
      <c r="E3575">
        <v>27.85</v>
      </c>
      <c r="F3575">
        <v>3.98</v>
      </c>
      <c r="G3575">
        <v>25.42</v>
      </c>
      <c r="H3575">
        <v>3.63</v>
      </c>
      <c r="I3575">
        <v>27.83</v>
      </c>
      <c r="J3575">
        <v>3.98</v>
      </c>
      <c r="K3575">
        <v>33.049999999999997</v>
      </c>
      <c r="L3575">
        <v>4.72</v>
      </c>
      <c r="M3575" t="str">
        <f t="shared" ca="1" si="798"/>
        <v>-</v>
      </c>
      <c r="N3575" t="str">
        <f t="shared" ca="1" si="799"/>
        <v>-</v>
      </c>
      <c r="O3575" t="str">
        <f t="shared" ca="1" si="800"/>
        <v>-</v>
      </c>
      <c r="P3575" t="str">
        <f t="shared" ca="1" si="801"/>
        <v>-</v>
      </c>
      <c r="Q3575" t="str">
        <f t="shared" ca="1" si="802"/>
        <v>-</v>
      </c>
      <c r="R3575" t="str">
        <f t="shared" ca="1" si="803"/>
        <v>-</v>
      </c>
      <c r="S3575" t="str">
        <f t="shared" ca="1" si="804"/>
        <v>-</v>
      </c>
      <c r="T3575" t="str">
        <f t="shared" ca="1" si="805"/>
        <v>-</v>
      </c>
      <c r="U3575" t="str">
        <f t="shared" ca="1" si="806"/>
        <v>-</v>
      </c>
      <c r="V3575" t="str">
        <f t="shared" ca="1" si="807"/>
        <v>-</v>
      </c>
      <c r="W3575">
        <f t="shared" ca="1" si="795"/>
        <v>26.46</v>
      </c>
      <c r="X3575" t="str">
        <f t="shared" si="796"/>
        <v>C3573</v>
      </c>
      <c r="Y3575" s="4">
        <f t="shared" ca="1" si="797"/>
        <v>0</v>
      </c>
    </row>
    <row r="3576" spans="1:25" x14ac:dyDescent="0.2">
      <c r="A3576" t="s">
        <v>3216</v>
      </c>
      <c r="B3576">
        <v>9</v>
      </c>
      <c r="C3576">
        <v>33.619999999999997</v>
      </c>
      <c r="D3576">
        <v>3.74</v>
      </c>
      <c r="E3576">
        <v>32.700000000000003</v>
      </c>
      <c r="F3576">
        <v>3.63</v>
      </c>
      <c r="G3576">
        <v>28.24</v>
      </c>
      <c r="H3576">
        <v>3.14</v>
      </c>
      <c r="I3576">
        <v>25.93</v>
      </c>
      <c r="J3576">
        <v>2.88</v>
      </c>
      <c r="K3576">
        <v>25.73</v>
      </c>
      <c r="L3576">
        <v>2.86</v>
      </c>
      <c r="M3576" t="str">
        <f t="shared" ca="1" si="798"/>
        <v>-</v>
      </c>
      <c r="N3576" t="str">
        <f t="shared" ca="1" si="799"/>
        <v>-</v>
      </c>
      <c r="O3576" t="str">
        <f t="shared" ca="1" si="800"/>
        <v>-</v>
      </c>
      <c r="P3576" t="str">
        <f t="shared" ca="1" si="801"/>
        <v>-</v>
      </c>
      <c r="Q3576" t="str">
        <f t="shared" ca="1" si="802"/>
        <v>-</v>
      </c>
      <c r="R3576" t="str">
        <f t="shared" ca="1" si="803"/>
        <v>-</v>
      </c>
      <c r="S3576" t="str">
        <f t="shared" ca="1" si="804"/>
        <v>-</v>
      </c>
      <c r="T3576" t="str">
        <f t="shared" ca="1" si="805"/>
        <v>-</v>
      </c>
      <c r="U3576" t="str">
        <f t="shared" ca="1" si="806"/>
        <v>-</v>
      </c>
      <c r="V3576" t="str">
        <f t="shared" ca="1" si="807"/>
        <v>-</v>
      </c>
      <c r="W3576">
        <f t="shared" ca="1" si="795"/>
        <v>33.619999999999997</v>
      </c>
      <c r="X3576" t="str">
        <f t="shared" si="796"/>
        <v>C3573</v>
      </c>
      <c r="Y3576" s="4">
        <f t="shared" ca="1" si="797"/>
        <v>0</v>
      </c>
    </row>
    <row r="3577" spans="1:25" x14ac:dyDescent="0.2">
      <c r="A3577" t="s">
        <v>3217</v>
      </c>
      <c r="B3577">
        <v>9</v>
      </c>
      <c r="C3577">
        <v>35.72</v>
      </c>
      <c r="D3577">
        <v>3.97</v>
      </c>
      <c r="E3577">
        <v>40.32</v>
      </c>
      <c r="F3577">
        <v>4.4800000000000004</v>
      </c>
      <c r="G3577">
        <v>40.28</v>
      </c>
      <c r="H3577">
        <v>4.4800000000000004</v>
      </c>
      <c r="I3577">
        <v>39.619999999999997</v>
      </c>
      <c r="J3577">
        <v>4.4000000000000004</v>
      </c>
      <c r="K3577">
        <v>44</v>
      </c>
      <c r="L3577">
        <v>4.8899999999999997</v>
      </c>
      <c r="M3577" t="str">
        <f t="shared" ca="1" si="798"/>
        <v>-</v>
      </c>
      <c r="N3577" t="str">
        <f t="shared" ca="1" si="799"/>
        <v>-</v>
      </c>
      <c r="O3577" t="str">
        <f t="shared" ca="1" si="800"/>
        <v>-</v>
      </c>
      <c r="P3577" t="str">
        <f t="shared" ca="1" si="801"/>
        <v>-</v>
      </c>
      <c r="Q3577" t="str">
        <f t="shared" ca="1" si="802"/>
        <v>-</v>
      </c>
      <c r="R3577" t="str">
        <f t="shared" ca="1" si="803"/>
        <v>-</v>
      </c>
      <c r="S3577" t="str">
        <f t="shared" ca="1" si="804"/>
        <v>-</v>
      </c>
      <c r="T3577" t="str">
        <f t="shared" ca="1" si="805"/>
        <v>-</v>
      </c>
      <c r="U3577" t="str">
        <f t="shared" ca="1" si="806"/>
        <v>-</v>
      </c>
      <c r="V3577" t="str">
        <f t="shared" ca="1" si="807"/>
        <v>-</v>
      </c>
      <c r="W3577">
        <f t="shared" ca="1" si="795"/>
        <v>35.72</v>
      </c>
      <c r="X3577" t="str">
        <f t="shared" si="796"/>
        <v>C3573</v>
      </c>
      <c r="Y3577" s="4">
        <f t="shared" ca="1" si="797"/>
        <v>0</v>
      </c>
    </row>
    <row r="3578" spans="1:25" x14ac:dyDescent="0.2">
      <c r="A3578" t="s">
        <v>3218</v>
      </c>
      <c r="B3578">
        <v>7</v>
      </c>
      <c r="C3578">
        <v>26.35</v>
      </c>
      <c r="D3578">
        <v>3.76</v>
      </c>
      <c r="E3578">
        <v>26.15</v>
      </c>
      <c r="F3578">
        <v>3.74</v>
      </c>
      <c r="G3578">
        <v>25.21</v>
      </c>
      <c r="H3578">
        <v>3.6</v>
      </c>
      <c r="I3578">
        <v>26.05</v>
      </c>
      <c r="J3578">
        <v>3.72</v>
      </c>
      <c r="K3578">
        <v>30.95</v>
      </c>
      <c r="L3578">
        <v>4.42</v>
      </c>
      <c r="M3578" t="str">
        <f t="shared" ca="1" si="798"/>
        <v>YES</v>
      </c>
      <c r="N3578" t="str">
        <f t="shared" ca="1" si="799"/>
        <v>-</v>
      </c>
      <c r="O3578" t="str">
        <f t="shared" ca="1" si="800"/>
        <v>YES</v>
      </c>
      <c r="P3578" t="str">
        <f t="shared" ca="1" si="801"/>
        <v>-</v>
      </c>
      <c r="Q3578" t="str">
        <f t="shared" ca="1" si="802"/>
        <v>YES</v>
      </c>
      <c r="R3578" t="str">
        <f t="shared" ca="1" si="803"/>
        <v>-</v>
      </c>
      <c r="S3578" t="str">
        <f t="shared" ca="1" si="804"/>
        <v>-</v>
      </c>
      <c r="T3578" t="str">
        <f t="shared" ca="1" si="805"/>
        <v>-</v>
      </c>
      <c r="U3578" t="str">
        <f t="shared" ca="1" si="806"/>
        <v>-</v>
      </c>
      <c r="V3578" t="str">
        <f t="shared" ca="1" si="807"/>
        <v>-</v>
      </c>
      <c r="W3578">
        <f t="shared" ca="1" si="795"/>
        <v>26.35</v>
      </c>
      <c r="X3578" t="str">
        <f t="shared" si="796"/>
        <v>C3573</v>
      </c>
      <c r="Y3578" s="4">
        <f t="shared" ca="1" si="797"/>
        <v>0.3</v>
      </c>
    </row>
    <row r="3579" spans="1:25" x14ac:dyDescent="0.2">
      <c r="A3579" t="s">
        <v>3219</v>
      </c>
      <c r="B3579">
        <v>9</v>
      </c>
      <c r="C3579">
        <v>35.15</v>
      </c>
      <c r="D3579">
        <v>3.91</v>
      </c>
      <c r="E3579">
        <v>40.31</v>
      </c>
      <c r="F3579">
        <v>4.4800000000000004</v>
      </c>
      <c r="G3579">
        <v>39.82</v>
      </c>
      <c r="H3579">
        <v>4.42</v>
      </c>
      <c r="I3579">
        <v>38.58</v>
      </c>
      <c r="J3579">
        <v>4.29</v>
      </c>
      <c r="K3579">
        <v>43.62</v>
      </c>
      <c r="L3579">
        <v>4.8499999999999996</v>
      </c>
      <c r="M3579" t="str">
        <f t="shared" ca="1" si="798"/>
        <v>-</v>
      </c>
      <c r="N3579" t="str">
        <f t="shared" ca="1" si="799"/>
        <v>-</v>
      </c>
      <c r="O3579" t="str">
        <f t="shared" ca="1" si="800"/>
        <v>-</v>
      </c>
      <c r="P3579" t="str">
        <f t="shared" ca="1" si="801"/>
        <v>-</v>
      </c>
      <c r="Q3579" t="str">
        <f t="shared" ca="1" si="802"/>
        <v>-</v>
      </c>
      <c r="R3579" t="str">
        <f t="shared" ca="1" si="803"/>
        <v>-</v>
      </c>
      <c r="S3579" t="str">
        <f t="shared" ca="1" si="804"/>
        <v>-</v>
      </c>
      <c r="T3579" t="str">
        <f t="shared" ca="1" si="805"/>
        <v>-</v>
      </c>
      <c r="U3579" t="str">
        <f t="shared" ca="1" si="806"/>
        <v>-</v>
      </c>
      <c r="V3579" t="str">
        <f t="shared" ca="1" si="807"/>
        <v>-</v>
      </c>
      <c r="W3579">
        <f t="shared" ca="1" si="795"/>
        <v>35.15</v>
      </c>
      <c r="X3579" t="str">
        <f t="shared" si="796"/>
        <v>C3573</v>
      </c>
      <c r="Y3579" s="4">
        <f t="shared" ca="1" si="797"/>
        <v>0</v>
      </c>
    </row>
    <row r="3580" spans="1:25" x14ac:dyDescent="0.2">
      <c r="A3580" t="s">
        <v>3220</v>
      </c>
      <c r="B3580">
        <v>9</v>
      </c>
      <c r="C3580">
        <v>35.11</v>
      </c>
      <c r="D3580">
        <v>3.9</v>
      </c>
      <c r="E3580">
        <v>40.21</v>
      </c>
      <c r="F3580">
        <v>4.47</v>
      </c>
      <c r="G3580">
        <v>38.630000000000003</v>
      </c>
      <c r="H3580">
        <v>4.29</v>
      </c>
      <c r="I3580">
        <v>38.770000000000003</v>
      </c>
      <c r="J3580">
        <v>4.3099999999999996</v>
      </c>
      <c r="K3580">
        <v>42.4</v>
      </c>
      <c r="L3580">
        <v>4.71</v>
      </c>
      <c r="M3580" t="str">
        <f t="shared" ca="1" si="798"/>
        <v>-</v>
      </c>
      <c r="N3580" t="str">
        <f t="shared" ca="1" si="799"/>
        <v>-</v>
      </c>
      <c r="O3580" t="str">
        <f t="shared" ca="1" si="800"/>
        <v>-</v>
      </c>
      <c r="P3580" t="str">
        <f t="shared" ca="1" si="801"/>
        <v>-</v>
      </c>
      <c r="Q3580" t="str">
        <f t="shared" ca="1" si="802"/>
        <v>-</v>
      </c>
      <c r="R3580" t="str">
        <f t="shared" ca="1" si="803"/>
        <v>-</v>
      </c>
      <c r="S3580" t="str">
        <f t="shared" ca="1" si="804"/>
        <v>-</v>
      </c>
      <c r="T3580" t="str">
        <f t="shared" ca="1" si="805"/>
        <v>-</v>
      </c>
      <c r="U3580" t="str">
        <f t="shared" ca="1" si="806"/>
        <v>-</v>
      </c>
      <c r="V3580" t="str">
        <f t="shared" ca="1" si="807"/>
        <v>-</v>
      </c>
      <c r="W3580">
        <f t="shared" ca="1" si="795"/>
        <v>35.11</v>
      </c>
      <c r="X3580" t="str">
        <f t="shared" si="796"/>
        <v>C3573</v>
      </c>
      <c r="Y3580" s="4">
        <f t="shared" ca="1" si="797"/>
        <v>0</v>
      </c>
    </row>
    <row r="3581" spans="1:25" x14ac:dyDescent="0.2">
      <c r="A3581" t="s">
        <v>3221</v>
      </c>
      <c r="B3581">
        <v>9</v>
      </c>
      <c r="C3581">
        <v>32.369999999999997</v>
      </c>
      <c r="D3581">
        <v>3.6</v>
      </c>
      <c r="E3581">
        <v>30.81</v>
      </c>
      <c r="F3581">
        <v>3.42</v>
      </c>
      <c r="G3581">
        <v>25.5</v>
      </c>
      <c r="H3581">
        <v>2.83</v>
      </c>
      <c r="I3581">
        <v>22.44</v>
      </c>
      <c r="J3581">
        <v>2.4900000000000002</v>
      </c>
      <c r="K3581">
        <v>21.02</v>
      </c>
      <c r="L3581">
        <v>2.34</v>
      </c>
      <c r="M3581" t="str">
        <f t="shared" ca="1" si="798"/>
        <v>-</v>
      </c>
      <c r="N3581" t="str">
        <f t="shared" ca="1" si="799"/>
        <v>YES</v>
      </c>
      <c r="O3581" t="str">
        <f t="shared" ca="1" si="800"/>
        <v>-</v>
      </c>
      <c r="P3581" t="str">
        <f t="shared" ca="1" si="801"/>
        <v>YES</v>
      </c>
      <c r="Q3581" t="str">
        <f t="shared" ca="1" si="802"/>
        <v>-</v>
      </c>
      <c r="R3581" t="str">
        <f t="shared" ca="1" si="803"/>
        <v>YES</v>
      </c>
      <c r="S3581" t="str">
        <f t="shared" ca="1" si="804"/>
        <v>YES</v>
      </c>
      <c r="T3581" t="str">
        <f t="shared" ca="1" si="805"/>
        <v>YES</v>
      </c>
      <c r="U3581" t="str">
        <f t="shared" ca="1" si="806"/>
        <v>YES</v>
      </c>
      <c r="V3581" t="str">
        <f t="shared" ca="1" si="807"/>
        <v>YES</v>
      </c>
      <c r="W3581">
        <f t="shared" ca="1" si="795"/>
        <v>32.369999999999997</v>
      </c>
      <c r="X3581" t="str">
        <f t="shared" si="796"/>
        <v>C3573</v>
      </c>
      <c r="Y3581" s="4">
        <f t="shared" ca="1" si="797"/>
        <v>0.7</v>
      </c>
    </row>
    <row r="3582" spans="1:25" x14ac:dyDescent="0.2">
      <c r="A3582" t="s">
        <v>21</v>
      </c>
      <c r="M3582" t="str">
        <f t="shared" ca="1" si="798"/>
        <v>-</v>
      </c>
      <c r="N3582" t="str">
        <f t="shared" ca="1" si="799"/>
        <v>-</v>
      </c>
      <c r="O3582" t="str">
        <f t="shared" ca="1" si="800"/>
        <v>-</v>
      </c>
      <c r="P3582" t="str">
        <f t="shared" ca="1" si="801"/>
        <v>-</v>
      </c>
      <c r="Q3582" t="str">
        <f t="shared" ca="1" si="802"/>
        <v>-</v>
      </c>
      <c r="R3582" t="str">
        <f t="shared" ca="1" si="803"/>
        <v>-</v>
      </c>
      <c r="S3582" t="str">
        <f t="shared" ca="1" si="804"/>
        <v>-</v>
      </c>
      <c r="T3582" t="str">
        <f t="shared" ca="1" si="805"/>
        <v>-</v>
      </c>
      <c r="U3582" t="str">
        <f t="shared" ca="1" si="806"/>
        <v>-</v>
      </c>
      <c r="V3582" t="str">
        <f t="shared" ca="1" si="807"/>
        <v>-</v>
      </c>
      <c r="W3582">
        <f t="shared" ca="1" si="795"/>
        <v>0</v>
      </c>
      <c r="X3582" t="str">
        <f t="shared" si="796"/>
        <v>C3573</v>
      </c>
      <c r="Y3582" s="4" t="str">
        <f t="shared" si="797"/>
        <v/>
      </c>
    </row>
    <row r="3583" spans="1:25" x14ac:dyDescent="0.2">
      <c r="A3583" t="s">
        <v>3222</v>
      </c>
      <c r="B3583">
        <v>11</v>
      </c>
      <c r="C3583">
        <v>38.700000000000003</v>
      </c>
      <c r="D3583">
        <v>3.52</v>
      </c>
      <c r="E3583">
        <v>36.9</v>
      </c>
      <c r="F3583">
        <v>3.35</v>
      </c>
      <c r="G3583">
        <v>36.85</v>
      </c>
      <c r="H3583">
        <v>3.35</v>
      </c>
      <c r="I3583">
        <v>35.450000000000003</v>
      </c>
      <c r="J3583">
        <v>3.22</v>
      </c>
      <c r="K3583">
        <v>37.950000000000003</v>
      </c>
      <c r="L3583">
        <v>3.45</v>
      </c>
      <c r="M3583" t="str">
        <f t="shared" ca="1" si="798"/>
        <v>-</v>
      </c>
      <c r="N3583" t="str">
        <f t="shared" ca="1" si="799"/>
        <v>-</v>
      </c>
      <c r="O3583" t="str">
        <f t="shared" ca="1" si="800"/>
        <v>-</v>
      </c>
      <c r="P3583" t="str">
        <f t="shared" ca="1" si="801"/>
        <v>-</v>
      </c>
      <c r="Q3583" t="str">
        <f t="shared" ca="1" si="802"/>
        <v>-</v>
      </c>
      <c r="R3583" t="str">
        <f t="shared" ca="1" si="803"/>
        <v>-</v>
      </c>
      <c r="S3583" t="str">
        <f t="shared" ca="1" si="804"/>
        <v>-</v>
      </c>
      <c r="T3583" t="str">
        <f t="shared" ca="1" si="805"/>
        <v>-</v>
      </c>
      <c r="U3583" t="str">
        <f t="shared" ca="1" si="806"/>
        <v>-</v>
      </c>
      <c r="V3583" t="str">
        <f t="shared" ca="1" si="807"/>
        <v>-</v>
      </c>
      <c r="W3583">
        <f t="shared" ca="1" si="795"/>
        <v>38.700000000000003</v>
      </c>
      <c r="X3583" t="str">
        <f t="shared" si="796"/>
        <v>C3583</v>
      </c>
      <c r="Y3583" s="4">
        <f t="shared" ca="1" si="797"/>
        <v>0</v>
      </c>
    </row>
    <row r="3584" spans="1:25" x14ac:dyDescent="0.2">
      <c r="A3584" t="s">
        <v>3223</v>
      </c>
      <c r="B3584">
        <v>7</v>
      </c>
      <c r="C3584">
        <v>25.68</v>
      </c>
      <c r="D3584">
        <v>3.67</v>
      </c>
      <c r="E3584">
        <v>29.49</v>
      </c>
      <c r="F3584">
        <v>4.21</v>
      </c>
      <c r="G3584">
        <v>29.29</v>
      </c>
      <c r="H3584">
        <v>4.18</v>
      </c>
      <c r="I3584">
        <v>32.86</v>
      </c>
      <c r="J3584">
        <v>4.6900000000000004</v>
      </c>
      <c r="K3584">
        <v>39.770000000000003</v>
      </c>
      <c r="L3584">
        <v>5.68</v>
      </c>
      <c r="M3584" t="str">
        <f t="shared" ca="1" si="798"/>
        <v>YES</v>
      </c>
      <c r="N3584" t="str">
        <f t="shared" ca="1" si="799"/>
        <v>-</v>
      </c>
      <c r="O3584" t="str">
        <f t="shared" ca="1" si="800"/>
        <v>-</v>
      </c>
      <c r="P3584" t="str">
        <f t="shared" ca="1" si="801"/>
        <v>-</v>
      </c>
      <c r="Q3584" t="str">
        <f t="shared" ca="1" si="802"/>
        <v>-</v>
      </c>
      <c r="R3584" t="str">
        <f t="shared" ca="1" si="803"/>
        <v>-</v>
      </c>
      <c r="S3584" t="str">
        <f t="shared" ca="1" si="804"/>
        <v>-</v>
      </c>
      <c r="T3584" t="str">
        <f t="shared" ca="1" si="805"/>
        <v>-</v>
      </c>
      <c r="U3584" t="str">
        <f t="shared" ca="1" si="806"/>
        <v>-</v>
      </c>
      <c r="V3584" t="str">
        <f t="shared" ca="1" si="807"/>
        <v>-</v>
      </c>
      <c r="W3584">
        <f t="shared" ca="1" si="795"/>
        <v>25.68</v>
      </c>
      <c r="X3584" t="str">
        <f t="shared" si="796"/>
        <v>C3583</v>
      </c>
      <c r="Y3584" s="4">
        <f t="shared" ca="1" si="797"/>
        <v>0.1</v>
      </c>
    </row>
    <row r="3585" spans="1:25" x14ac:dyDescent="0.2">
      <c r="A3585" t="s">
        <v>3224</v>
      </c>
      <c r="B3585">
        <v>8</v>
      </c>
      <c r="C3585">
        <v>29.85</v>
      </c>
      <c r="D3585">
        <v>3.73</v>
      </c>
      <c r="E3585">
        <v>30.81</v>
      </c>
      <c r="F3585">
        <v>3.85</v>
      </c>
      <c r="G3585">
        <v>31.51</v>
      </c>
      <c r="H3585">
        <v>3.94</v>
      </c>
      <c r="I3585">
        <v>32.51</v>
      </c>
      <c r="J3585">
        <v>4.0599999999999996</v>
      </c>
      <c r="K3585">
        <v>38.44</v>
      </c>
      <c r="L3585">
        <v>4.8</v>
      </c>
      <c r="M3585" t="str">
        <f t="shared" ca="1" si="798"/>
        <v>-</v>
      </c>
      <c r="N3585" t="str">
        <f t="shared" ca="1" si="799"/>
        <v>-</v>
      </c>
      <c r="O3585" t="str">
        <f t="shared" ca="1" si="800"/>
        <v>-</v>
      </c>
      <c r="P3585" t="str">
        <f t="shared" ca="1" si="801"/>
        <v>-</v>
      </c>
      <c r="Q3585" t="str">
        <f t="shared" ca="1" si="802"/>
        <v>-</v>
      </c>
      <c r="R3585" t="str">
        <f t="shared" ca="1" si="803"/>
        <v>-</v>
      </c>
      <c r="S3585" t="str">
        <f t="shared" ca="1" si="804"/>
        <v>-</v>
      </c>
      <c r="T3585" t="str">
        <f t="shared" ca="1" si="805"/>
        <v>-</v>
      </c>
      <c r="U3585" t="str">
        <f t="shared" ca="1" si="806"/>
        <v>-</v>
      </c>
      <c r="V3585" t="str">
        <f t="shared" ca="1" si="807"/>
        <v>-</v>
      </c>
      <c r="W3585">
        <f t="shared" ca="1" si="795"/>
        <v>29.85</v>
      </c>
      <c r="X3585" t="str">
        <f t="shared" si="796"/>
        <v>C3583</v>
      </c>
      <c r="Y3585" s="4">
        <f t="shared" ca="1" si="797"/>
        <v>0</v>
      </c>
    </row>
    <row r="3586" spans="1:25" x14ac:dyDescent="0.2">
      <c r="A3586" t="s">
        <v>3225</v>
      </c>
      <c r="B3586">
        <v>7</v>
      </c>
      <c r="C3586">
        <v>26.29</v>
      </c>
      <c r="D3586">
        <v>3.76</v>
      </c>
      <c r="E3586">
        <v>29.22</v>
      </c>
      <c r="F3586">
        <v>4.17</v>
      </c>
      <c r="G3586">
        <v>28.53</v>
      </c>
      <c r="H3586">
        <v>4.08</v>
      </c>
      <c r="I3586">
        <v>32.15</v>
      </c>
      <c r="J3586">
        <v>4.59</v>
      </c>
      <c r="K3586">
        <v>39.07</v>
      </c>
      <c r="L3586">
        <v>5.58</v>
      </c>
      <c r="M3586" t="str">
        <f t="shared" ca="1" si="798"/>
        <v>-</v>
      </c>
      <c r="N3586" t="str">
        <f t="shared" ca="1" si="799"/>
        <v>-</v>
      </c>
      <c r="O3586" t="str">
        <f t="shared" ca="1" si="800"/>
        <v>-</v>
      </c>
      <c r="P3586" t="str">
        <f t="shared" ca="1" si="801"/>
        <v>-</v>
      </c>
      <c r="Q3586" t="str">
        <f t="shared" ca="1" si="802"/>
        <v>YES</v>
      </c>
      <c r="R3586" t="str">
        <f t="shared" ca="1" si="803"/>
        <v>-</v>
      </c>
      <c r="S3586" t="str">
        <f t="shared" ca="1" si="804"/>
        <v>YES</v>
      </c>
      <c r="T3586" t="str">
        <f t="shared" ca="1" si="805"/>
        <v>-</v>
      </c>
      <c r="U3586" t="str">
        <f t="shared" ca="1" si="806"/>
        <v>-</v>
      </c>
      <c r="V3586" t="str">
        <f t="shared" ca="1" si="807"/>
        <v>-</v>
      </c>
      <c r="W3586">
        <f t="shared" ca="1" si="795"/>
        <v>26.29</v>
      </c>
      <c r="X3586" t="str">
        <f t="shared" si="796"/>
        <v>C3583</v>
      </c>
      <c r="Y3586" s="4">
        <f t="shared" ca="1" si="797"/>
        <v>0.2</v>
      </c>
    </row>
    <row r="3587" spans="1:25" x14ac:dyDescent="0.2">
      <c r="A3587" t="s">
        <v>3226</v>
      </c>
      <c r="B3587">
        <v>11</v>
      </c>
      <c r="C3587">
        <v>39.17</v>
      </c>
      <c r="D3587">
        <v>3.56</v>
      </c>
      <c r="E3587">
        <v>36.42</v>
      </c>
      <c r="F3587">
        <v>3.31</v>
      </c>
      <c r="G3587">
        <v>38.67</v>
      </c>
      <c r="H3587">
        <v>3.52</v>
      </c>
      <c r="I3587">
        <v>34.909999999999997</v>
      </c>
      <c r="J3587">
        <v>3.17</v>
      </c>
      <c r="K3587">
        <v>37.17</v>
      </c>
      <c r="L3587">
        <v>3.38</v>
      </c>
      <c r="M3587" t="str">
        <f t="shared" ca="1" si="798"/>
        <v>-</v>
      </c>
      <c r="N3587" t="str">
        <f t="shared" ca="1" si="799"/>
        <v>-</v>
      </c>
      <c r="O3587" t="str">
        <f t="shared" ca="1" si="800"/>
        <v>-</v>
      </c>
      <c r="P3587" t="str">
        <f t="shared" ca="1" si="801"/>
        <v>-</v>
      </c>
      <c r="Q3587" t="str">
        <f t="shared" ca="1" si="802"/>
        <v>-</v>
      </c>
      <c r="R3587" t="str">
        <f t="shared" ca="1" si="803"/>
        <v>-</v>
      </c>
      <c r="S3587" t="str">
        <f t="shared" ca="1" si="804"/>
        <v>-</v>
      </c>
      <c r="T3587" t="str">
        <f t="shared" ca="1" si="805"/>
        <v>-</v>
      </c>
      <c r="U3587" t="str">
        <f t="shared" ca="1" si="806"/>
        <v>-</v>
      </c>
      <c r="V3587" t="str">
        <f t="shared" ca="1" si="807"/>
        <v>-</v>
      </c>
      <c r="W3587">
        <f t="shared" ca="1" si="795"/>
        <v>39.17</v>
      </c>
      <c r="X3587" t="str">
        <f t="shared" si="796"/>
        <v>C3583</v>
      </c>
      <c r="Y3587" s="4">
        <f t="shared" ca="1" si="797"/>
        <v>0</v>
      </c>
    </row>
    <row r="3588" spans="1:25" x14ac:dyDescent="0.2">
      <c r="A3588" t="s">
        <v>3227</v>
      </c>
      <c r="B3588">
        <v>7</v>
      </c>
      <c r="C3588">
        <v>25.72</v>
      </c>
      <c r="D3588">
        <v>3.67</v>
      </c>
      <c r="E3588">
        <v>30.1</v>
      </c>
      <c r="F3588">
        <v>4.3</v>
      </c>
      <c r="G3588">
        <v>29.38</v>
      </c>
      <c r="H3588">
        <v>4.2</v>
      </c>
      <c r="I3588">
        <v>34.299999999999997</v>
      </c>
      <c r="J3588">
        <v>4.9000000000000004</v>
      </c>
      <c r="K3588">
        <v>42</v>
      </c>
      <c r="L3588">
        <v>6</v>
      </c>
      <c r="M3588" t="str">
        <f t="shared" ca="1" si="798"/>
        <v>-</v>
      </c>
      <c r="N3588" t="str">
        <f t="shared" ca="1" si="799"/>
        <v>-</v>
      </c>
      <c r="O3588" t="str">
        <f t="shared" ca="1" si="800"/>
        <v>-</v>
      </c>
      <c r="P3588" t="str">
        <f t="shared" ca="1" si="801"/>
        <v>-</v>
      </c>
      <c r="Q3588" t="str">
        <f t="shared" ca="1" si="802"/>
        <v>-</v>
      </c>
      <c r="R3588" t="str">
        <f t="shared" ca="1" si="803"/>
        <v>-</v>
      </c>
      <c r="S3588" t="str">
        <f t="shared" ca="1" si="804"/>
        <v>-</v>
      </c>
      <c r="T3588" t="str">
        <f t="shared" ca="1" si="805"/>
        <v>-</v>
      </c>
      <c r="U3588" t="str">
        <f t="shared" ca="1" si="806"/>
        <v>-</v>
      </c>
      <c r="V3588" t="str">
        <f t="shared" ca="1" si="807"/>
        <v>-</v>
      </c>
      <c r="W3588">
        <f t="shared" ref="W3588:W3651" ca="1" si="808">OFFSET(INDIRECT(X3588),0,0,10,1)</f>
        <v>25.72</v>
      </c>
      <c r="X3588" t="str">
        <f t="shared" ref="X3588:X3651" si="809">CONCATENATE("C",ROUNDDOWN(ROW()-3,-1)/10,"3")</f>
        <v>C3583</v>
      </c>
      <c r="Y3588" s="4">
        <f t="shared" ref="Y3588:Y3651" ca="1" si="810">IF(A3588&lt;&gt;"-----------",COUNTIF($M3588:$V3588,"YES")/10,"")</f>
        <v>0</v>
      </c>
    </row>
    <row r="3589" spans="1:25" x14ac:dyDescent="0.2">
      <c r="A3589" t="s">
        <v>3228</v>
      </c>
      <c r="B3589">
        <v>8</v>
      </c>
      <c r="C3589">
        <v>29.13</v>
      </c>
      <c r="D3589">
        <v>3.64</v>
      </c>
      <c r="E3589">
        <v>27.93</v>
      </c>
      <c r="F3589">
        <v>3.49</v>
      </c>
      <c r="G3589">
        <v>30.1</v>
      </c>
      <c r="H3589">
        <v>3.76</v>
      </c>
      <c r="I3589">
        <v>32.32</v>
      </c>
      <c r="J3589">
        <v>4.04</v>
      </c>
      <c r="K3589">
        <v>35.86</v>
      </c>
      <c r="L3589">
        <v>4.4800000000000004</v>
      </c>
      <c r="M3589" t="str">
        <f t="shared" ca="1" si="798"/>
        <v>-</v>
      </c>
      <c r="N3589" t="str">
        <f t="shared" ca="1" si="799"/>
        <v>-</v>
      </c>
      <c r="O3589" t="str">
        <f t="shared" ca="1" si="800"/>
        <v>YES</v>
      </c>
      <c r="P3589" t="str">
        <f t="shared" ca="1" si="801"/>
        <v>-</v>
      </c>
      <c r="Q3589" t="str">
        <f t="shared" ca="1" si="802"/>
        <v>-</v>
      </c>
      <c r="R3589" t="str">
        <f t="shared" ca="1" si="803"/>
        <v>-</v>
      </c>
      <c r="S3589" t="str">
        <f t="shared" ca="1" si="804"/>
        <v>-</v>
      </c>
      <c r="T3589" t="str">
        <f t="shared" ca="1" si="805"/>
        <v>-</v>
      </c>
      <c r="U3589" t="str">
        <f t="shared" ca="1" si="806"/>
        <v>-</v>
      </c>
      <c r="V3589" t="str">
        <f t="shared" ca="1" si="807"/>
        <v>-</v>
      </c>
      <c r="W3589">
        <f t="shared" ca="1" si="808"/>
        <v>29.13</v>
      </c>
      <c r="X3589" t="str">
        <f t="shared" si="809"/>
        <v>C3583</v>
      </c>
      <c r="Y3589" s="4">
        <f t="shared" ca="1" si="810"/>
        <v>0.1</v>
      </c>
    </row>
    <row r="3590" spans="1:25" x14ac:dyDescent="0.2">
      <c r="A3590" t="s">
        <v>3229</v>
      </c>
      <c r="B3590">
        <v>11</v>
      </c>
      <c r="C3590">
        <v>38.020000000000003</v>
      </c>
      <c r="D3590">
        <v>3.46</v>
      </c>
      <c r="E3590">
        <v>36.090000000000003</v>
      </c>
      <c r="F3590">
        <v>3.28</v>
      </c>
      <c r="G3590">
        <v>35.69</v>
      </c>
      <c r="H3590">
        <v>3.24</v>
      </c>
      <c r="I3590">
        <v>34.54</v>
      </c>
      <c r="J3590">
        <v>3.14</v>
      </c>
      <c r="K3590">
        <v>35.81</v>
      </c>
      <c r="L3590">
        <v>3.26</v>
      </c>
      <c r="M3590" t="str">
        <f t="shared" ca="1" si="798"/>
        <v>-</v>
      </c>
      <c r="N3590" t="str">
        <f t="shared" ca="1" si="799"/>
        <v>YES</v>
      </c>
      <c r="O3590" t="str">
        <f t="shared" ca="1" si="800"/>
        <v>-</v>
      </c>
      <c r="P3590" t="str">
        <f t="shared" ca="1" si="801"/>
        <v>YES</v>
      </c>
      <c r="Q3590" t="str">
        <f t="shared" ca="1" si="802"/>
        <v>-</v>
      </c>
      <c r="R3590" t="str">
        <f t="shared" ca="1" si="803"/>
        <v>YES</v>
      </c>
      <c r="S3590" t="str">
        <f t="shared" ca="1" si="804"/>
        <v>-</v>
      </c>
      <c r="T3590" t="str">
        <f t="shared" ca="1" si="805"/>
        <v>YES</v>
      </c>
      <c r="U3590" t="str">
        <f t="shared" ca="1" si="806"/>
        <v>YES</v>
      </c>
      <c r="V3590" t="str">
        <f t="shared" ca="1" si="807"/>
        <v>YES</v>
      </c>
      <c r="W3590">
        <f t="shared" ca="1" si="808"/>
        <v>38.020000000000003</v>
      </c>
      <c r="X3590" t="str">
        <f t="shared" si="809"/>
        <v>C3583</v>
      </c>
      <c r="Y3590" s="4">
        <f t="shared" ca="1" si="810"/>
        <v>0.6</v>
      </c>
    </row>
    <row r="3591" spans="1:25" x14ac:dyDescent="0.2">
      <c r="A3591" t="s">
        <v>3230</v>
      </c>
      <c r="B3591">
        <v>8</v>
      </c>
      <c r="C3591">
        <v>31.53</v>
      </c>
      <c r="D3591">
        <v>3.94</v>
      </c>
      <c r="E3591">
        <v>33.07</v>
      </c>
      <c r="F3591">
        <v>4.13</v>
      </c>
      <c r="G3591">
        <v>35.67</v>
      </c>
      <c r="H3591">
        <v>4.46</v>
      </c>
      <c r="I3591">
        <v>36.42</v>
      </c>
      <c r="J3591">
        <v>4.55</v>
      </c>
      <c r="K3591">
        <v>38.28</v>
      </c>
      <c r="L3591">
        <v>4.79</v>
      </c>
      <c r="M3591" t="str">
        <f t="shared" ca="1" si="798"/>
        <v>-</v>
      </c>
      <c r="N3591" t="str">
        <f t="shared" ca="1" si="799"/>
        <v>-</v>
      </c>
      <c r="O3591" t="str">
        <f t="shared" ca="1" si="800"/>
        <v>-</v>
      </c>
      <c r="P3591" t="str">
        <f t="shared" ca="1" si="801"/>
        <v>-</v>
      </c>
      <c r="Q3591" t="str">
        <f t="shared" ca="1" si="802"/>
        <v>-</v>
      </c>
      <c r="R3591" t="str">
        <f t="shared" ca="1" si="803"/>
        <v>-</v>
      </c>
      <c r="S3591" t="str">
        <f t="shared" ca="1" si="804"/>
        <v>-</v>
      </c>
      <c r="T3591" t="str">
        <f t="shared" ca="1" si="805"/>
        <v>-</v>
      </c>
      <c r="U3591" t="str">
        <f t="shared" ca="1" si="806"/>
        <v>-</v>
      </c>
      <c r="V3591" t="str">
        <f t="shared" ca="1" si="807"/>
        <v>-</v>
      </c>
      <c r="W3591">
        <f t="shared" ca="1" si="808"/>
        <v>31.53</v>
      </c>
      <c r="X3591" t="str">
        <f t="shared" si="809"/>
        <v>C3583</v>
      </c>
      <c r="Y3591" s="4">
        <f t="shared" ca="1" si="810"/>
        <v>0</v>
      </c>
    </row>
    <row r="3592" spans="1:25" x14ac:dyDescent="0.2">
      <c r="A3592" t="s">
        <v>21</v>
      </c>
      <c r="M3592" t="str">
        <f t="shared" ca="1" si="798"/>
        <v>-</v>
      </c>
      <c r="N3592" t="str">
        <f t="shared" ca="1" si="799"/>
        <v>-</v>
      </c>
      <c r="O3592" t="str">
        <f t="shared" ca="1" si="800"/>
        <v>-</v>
      </c>
      <c r="P3592" t="str">
        <f t="shared" ca="1" si="801"/>
        <v>-</v>
      </c>
      <c r="Q3592" t="str">
        <f t="shared" ca="1" si="802"/>
        <v>-</v>
      </c>
      <c r="R3592" t="str">
        <f t="shared" ca="1" si="803"/>
        <v>-</v>
      </c>
      <c r="S3592" t="str">
        <f t="shared" ca="1" si="804"/>
        <v>-</v>
      </c>
      <c r="T3592" t="str">
        <f t="shared" ca="1" si="805"/>
        <v>-</v>
      </c>
      <c r="U3592" t="str">
        <f t="shared" ca="1" si="806"/>
        <v>-</v>
      </c>
      <c r="V3592" t="str">
        <f t="shared" ca="1" si="807"/>
        <v>-</v>
      </c>
      <c r="W3592">
        <f t="shared" ca="1" si="808"/>
        <v>0</v>
      </c>
      <c r="X3592" t="str">
        <f t="shared" si="809"/>
        <v>C3583</v>
      </c>
      <c r="Y3592" s="4" t="str">
        <f t="shared" si="810"/>
        <v/>
      </c>
    </row>
    <row r="3593" spans="1:25" x14ac:dyDescent="0.2">
      <c r="A3593" t="s">
        <v>3231</v>
      </c>
      <c r="B3593">
        <v>8</v>
      </c>
      <c r="C3593">
        <v>28.01</v>
      </c>
      <c r="D3593">
        <v>3.5</v>
      </c>
      <c r="E3593">
        <v>21.88</v>
      </c>
      <c r="F3593">
        <v>2.74</v>
      </c>
      <c r="G3593">
        <v>20.76</v>
      </c>
      <c r="H3593">
        <v>2.6</v>
      </c>
      <c r="I3593">
        <v>19.82</v>
      </c>
      <c r="J3593">
        <v>2.48</v>
      </c>
      <c r="K3593">
        <v>20.46</v>
      </c>
      <c r="L3593">
        <v>2.56</v>
      </c>
      <c r="M3593" t="str">
        <f t="shared" ca="1" si="798"/>
        <v>-</v>
      </c>
      <c r="N3593" t="str">
        <f t="shared" ca="1" si="799"/>
        <v>YES</v>
      </c>
      <c r="O3593" t="str">
        <f t="shared" ca="1" si="800"/>
        <v>YES</v>
      </c>
      <c r="P3593" t="str">
        <f t="shared" ca="1" si="801"/>
        <v>YES</v>
      </c>
      <c r="Q3593" t="str">
        <f t="shared" ca="1" si="802"/>
        <v>YES</v>
      </c>
      <c r="R3593" t="str">
        <f t="shared" ca="1" si="803"/>
        <v>YES</v>
      </c>
      <c r="S3593" t="str">
        <f t="shared" ca="1" si="804"/>
        <v>-</v>
      </c>
      <c r="T3593" t="str">
        <f t="shared" ca="1" si="805"/>
        <v>-</v>
      </c>
      <c r="U3593" t="str">
        <f t="shared" ca="1" si="806"/>
        <v>-</v>
      </c>
      <c r="V3593" t="str">
        <f t="shared" ca="1" si="807"/>
        <v>-</v>
      </c>
      <c r="W3593">
        <f t="shared" ca="1" si="808"/>
        <v>28.01</v>
      </c>
      <c r="X3593" t="str">
        <f t="shared" si="809"/>
        <v>C3593</v>
      </c>
      <c r="Y3593" s="4">
        <f t="shared" ca="1" si="810"/>
        <v>0.5</v>
      </c>
    </row>
    <row r="3594" spans="1:25" x14ac:dyDescent="0.2">
      <c r="A3594" t="s">
        <v>3232</v>
      </c>
      <c r="B3594">
        <v>8</v>
      </c>
      <c r="C3594">
        <v>29.23</v>
      </c>
      <c r="D3594">
        <v>3.65</v>
      </c>
      <c r="E3594">
        <v>24.52</v>
      </c>
      <c r="F3594">
        <v>3.06</v>
      </c>
      <c r="G3594">
        <v>23.67</v>
      </c>
      <c r="H3594">
        <v>2.96</v>
      </c>
      <c r="I3594">
        <v>21.66</v>
      </c>
      <c r="J3594">
        <v>2.71</v>
      </c>
      <c r="K3594">
        <v>18.47</v>
      </c>
      <c r="L3594">
        <v>2.31</v>
      </c>
      <c r="M3594" t="str">
        <f t="shared" ca="1" si="798"/>
        <v>-</v>
      </c>
      <c r="N3594" t="str">
        <f t="shared" ca="1" si="799"/>
        <v>-</v>
      </c>
      <c r="O3594" t="str">
        <f t="shared" ca="1" si="800"/>
        <v>-</v>
      </c>
      <c r="P3594" t="str">
        <f t="shared" ca="1" si="801"/>
        <v>-</v>
      </c>
      <c r="Q3594" t="str">
        <f t="shared" ca="1" si="802"/>
        <v>-</v>
      </c>
      <c r="R3594" t="str">
        <f t="shared" ca="1" si="803"/>
        <v>-</v>
      </c>
      <c r="S3594" t="str">
        <f t="shared" ca="1" si="804"/>
        <v>-</v>
      </c>
      <c r="T3594" t="str">
        <f t="shared" ca="1" si="805"/>
        <v>-</v>
      </c>
      <c r="U3594" t="str">
        <f t="shared" ca="1" si="806"/>
        <v>-</v>
      </c>
      <c r="V3594" t="str">
        <f t="shared" ca="1" si="807"/>
        <v>-</v>
      </c>
      <c r="W3594">
        <f t="shared" ca="1" si="808"/>
        <v>29.23</v>
      </c>
      <c r="X3594" t="str">
        <f t="shared" si="809"/>
        <v>C3593</v>
      </c>
      <c r="Y3594" s="4">
        <f t="shared" ca="1" si="810"/>
        <v>0</v>
      </c>
    </row>
    <row r="3595" spans="1:25" x14ac:dyDescent="0.2">
      <c r="A3595" t="s">
        <v>3233</v>
      </c>
      <c r="B3595">
        <v>8</v>
      </c>
      <c r="C3595">
        <v>28.78</v>
      </c>
      <c r="D3595">
        <v>3.6</v>
      </c>
      <c r="E3595">
        <v>21.91</v>
      </c>
      <c r="F3595">
        <v>2.74</v>
      </c>
      <c r="G3595">
        <v>21.23</v>
      </c>
      <c r="H3595">
        <v>2.65</v>
      </c>
      <c r="I3595">
        <v>20.09</v>
      </c>
      <c r="J3595">
        <v>2.5099999999999998</v>
      </c>
      <c r="K3595">
        <v>21.29</v>
      </c>
      <c r="L3595">
        <v>2.66</v>
      </c>
      <c r="M3595" t="str">
        <f t="shared" ca="1" si="798"/>
        <v>-</v>
      </c>
      <c r="N3595" t="str">
        <f t="shared" ca="1" si="799"/>
        <v>-</v>
      </c>
      <c r="O3595" t="str">
        <f t="shared" ca="1" si="800"/>
        <v>-</v>
      </c>
      <c r="P3595" t="str">
        <f t="shared" ca="1" si="801"/>
        <v>YES</v>
      </c>
      <c r="Q3595" t="str">
        <f t="shared" ca="1" si="802"/>
        <v>-</v>
      </c>
      <c r="R3595" t="str">
        <f t="shared" ca="1" si="803"/>
        <v>-</v>
      </c>
      <c r="S3595" t="str">
        <f t="shared" ca="1" si="804"/>
        <v>-</v>
      </c>
      <c r="T3595" t="str">
        <f t="shared" ca="1" si="805"/>
        <v>-</v>
      </c>
      <c r="U3595" t="str">
        <f t="shared" ca="1" si="806"/>
        <v>-</v>
      </c>
      <c r="V3595" t="str">
        <f t="shared" ca="1" si="807"/>
        <v>-</v>
      </c>
      <c r="W3595">
        <f t="shared" ca="1" si="808"/>
        <v>28.78</v>
      </c>
      <c r="X3595" t="str">
        <f t="shared" si="809"/>
        <v>C3593</v>
      </c>
      <c r="Y3595" s="4">
        <f t="shared" ca="1" si="810"/>
        <v>0.1</v>
      </c>
    </row>
    <row r="3596" spans="1:25" x14ac:dyDescent="0.2">
      <c r="A3596" t="s">
        <v>3234</v>
      </c>
      <c r="B3596">
        <v>7</v>
      </c>
      <c r="C3596">
        <v>27.23</v>
      </c>
      <c r="D3596">
        <v>3.89</v>
      </c>
      <c r="E3596">
        <v>29.06</v>
      </c>
      <c r="F3596">
        <v>4.1500000000000004</v>
      </c>
      <c r="G3596">
        <v>22.37</v>
      </c>
      <c r="H3596">
        <v>3.2</v>
      </c>
      <c r="I3596">
        <v>24.64</v>
      </c>
      <c r="J3596">
        <v>3.52</v>
      </c>
      <c r="K3596">
        <v>30.81</v>
      </c>
      <c r="L3596">
        <v>4.4000000000000004</v>
      </c>
      <c r="M3596" t="str">
        <f t="shared" ca="1" si="798"/>
        <v>YES</v>
      </c>
      <c r="N3596" t="str">
        <f t="shared" ca="1" si="799"/>
        <v>-</v>
      </c>
      <c r="O3596" t="str">
        <f t="shared" ca="1" si="800"/>
        <v>-</v>
      </c>
      <c r="P3596" t="str">
        <f t="shared" ca="1" si="801"/>
        <v>-</v>
      </c>
      <c r="Q3596" t="str">
        <f t="shared" ca="1" si="802"/>
        <v>-</v>
      </c>
      <c r="R3596" t="str">
        <f t="shared" ca="1" si="803"/>
        <v>-</v>
      </c>
      <c r="S3596" t="str">
        <f t="shared" ca="1" si="804"/>
        <v>-</v>
      </c>
      <c r="T3596" t="str">
        <f t="shared" ca="1" si="805"/>
        <v>-</v>
      </c>
      <c r="U3596" t="str">
        <f t="shared" ca="1" si="806"/>
        <v>-</v>
      </c>
      <c r="V3596" t="str">
        <f t="shared" ca="1" si="807"/>
        <v>-</v>
      </c>
      <c r="W3596">
        <f t="shared" ca="1" si="808"/>
        <v>27.23</v>
      </c>
      <c r="X3596" t="str">
        <f t="shared" si="809"/>
        <v>C3593</v>
      </c>
      <c r="Y3596" s="4">
        <f t="shared" ca="1" si="810"/>
        <v>0.1</v>
      </c>
    </row>
    <row r="3597" spans="1:25" x14ac:dyDescent="0.2">
      <c r="A3597" t="s">
        <v>3235</v>
      </c>
      <c r="B3597">
        <v>8</v>
      </c>
      <c r="C3597">
        <v>29.22</v>
      </c>
      <c r="D3597">
        <v>3.65</v>
      </c>
      <c r="E3597">
        <v>22.16</v>
      </c>
      <c r="F3597">
        <v>2.77</v>
      </c>
      <c r="G3597">
        <v>21.42</v>
      </c>
      <c r="H3597">
        <v>2.68</v>
      </c>
      <c r="I3597">
        <v>20.38</v>
      </c>
      <c r="J3597">
        <v>2.5499999999999998</v>
      </c>
      <c r="K3597">
        <v>21.19</v>
      </c>
      <c r="L3597">
        <v>2.65</v>
      </c>
      <c r="M3597" t="str">
        <f t="shared" ca="1" si="798"/>
        <v>-</v>
      </c>
      <c r="N3597" t="str">
        <f t="shared" ca="1" si="799"/>
        <v>-</v>
      </c>
      <c r="O3597" t="str">
        <f t="shared" ca="1" si="800"/>
        <v>-</v>
      </c>
      <c r="P3597" t="str">
        <f t="shared" ca="1" si="801"/>
        <v>-</v>
      </c>
      <c r="Q3597" t="str">
        <f t="shared" ca="1" si="802"/>
        <v>-</v>
      </c>
      <c r="R3597" t="str">
        <f t="shared" ca="1" si="803"/>
        <v>-</v>
      </c>
      <c r="S3597" t="str">
        <f t="shared" ca="1" si="804"/>
        <v>-</v>
      </c>
      <c r="T3597" t="str">
        <f t="shared" ca="1" si="805"/>
        <v>-</v>
      </c>
      <c r="U3597" t="str">
        <f t="shared" ca="1" si="806"/>
        <v>-</v>
      </c>
      <c r="V3597" t="str">
        <f t="shared" ca="1" si="807"/>
        <v>-</v>
      </c>
      <c r="W3597">
        <f t="shared" ca="1" si="808"/>
        <v>29.22</v>
      </c>
      <c r="X3597" t="str">
        <f t="shared" si="809"/>
        <v>C3593</v>
      </c>
      <c r="Y3597" s="4">
        <f t="shared" ca="1" si="810"/>
        <v>0</v>
      </c>
    </row>
    <row r="3598" spans="1:25" x14ac:dyDescent="0.2">
      <c r="A3598" t="s">
        <v>3236</v>
      </c>
      <c r="B3598">
        <v>8</v>
      </c>
      <c r="C3598">
        <v>28.12</v>
      </c>
      <c r="D3598">
        <v>3.51</v>
      </c>
      <c r="E3598">
        <v>23.06</v>
      </c>
      <c r="F3598">
        <v>2.88</v>
      </c>
      <c r="G3598">
        <v>21.52</v>
      </c>
      <c r="H3598">
        <v>2.69</v>
      </c>
      <c r="I3598">
        <v>19.100000000000001</v>
      </c>
      <c r="J3598">
        <v>2.39</v>
      </c>
      <c r="K3598">
        <v>15.64</v>
      </c>
      <c r="L3598">
        <v>1.96</v>
      </c>
      <c r="M3598" t="str">
        <f t="shared" ca="1" si="798"/>
        <v>-</v>
      </c>
      <c r="N3598" t="str">
        <f t="shared" ca="1" si="799"/>
        <v>-</v>
      </c>
      <c r="O3598" t="str">
        <f t="shared" ca="1" si="800"/>
        <v>-</v>
      </c>
      <c r="P3598" t="str">
        <f t="shared" ca="1" si="801"/>
        <v>-</v>
      </c>
      <c r="Q3598" t="str">
        <f t="shared" ca="1" si="802"/>
        <v>-</v>
      </c>
      <c r="R3598" t="str">
        <f t="shared" ca="1" si="803"/>
        <v>-</v>
      </c>
      <c r="S3598" t="str">
        <f t="shared" ca="1" si="804"/>
        <v>YES</v>
      </c>
      <c r="T3598" t="str">
        <f t="shared" ca="1" si="805"/>
        <v>YES</v>
      </c>
      <c r="U3598" t="str">
        <f t="shared" ca="1" si="806"/>
        <v>YES</v>
      </c>
      <c r="V3598" t="str">
        <f t="shared" ca="1" si="807"/>
        <v>YES</v>
      </c>
      <c r="W3598">
        <f t="shared" ca="1" si="808"/>
        <v>28.12</v>
      </c>
      <c r="X3598" t="str">
        <f t="shared" si="809"/>
        <v>C3593</v>
      </c>
      <c r="Y3598" s="4">
        <f t="shared" ca="1" si="810"/>
        <v>0.4</v>
      </c>
    </row>
    <row r="3599" spans="1:25" x14ac:dyDescent="0.2">
      <c r="A3599" t="s">
        <v>3237</v>
      </c>
      <c r="B3599">
        <v>7</v>
      </c>
      <c r="C3599">
        <v>28.49</v>
      </c>
      <c r="D3599">
        <v>4.07</v>
      </c>
      <c r="E3599">
        <v>30.9</v>
      </c>
      <c r="F3599">
        <v>4.41</v>
      </c>
      <c r="G3599">
        <v>22.25</v>
      </c>
      <c r="H3599">
        <v>3.18</v>
      </c>
      <c r="I3599">
        <v>25.11</v>
      </c>
      <c r="J3599">
        <v>3.59</v>
      </c>
      <c r="K3599">
        <v>31.67</v>
      </c>
      <c r="L3599">
        <v>4.5199999999999996</v>
      </c>
      <c r="M3599" t="str">
        <f t="shared" ca="1" si="798"/>
        <v>-</v>
      </c>
      <c r="N3599" t="str">
        <f t="shared" ca="1" si="799"/>
        <v>-</v>
      </c>
      <c r="O3599" t="str">
        <f t="shared" ca="1" si="800"/>
        <v>-</v>
      </c>
      <c r="P3599" t="str">
        <f t="shared" ca="1" si="801"/>
        <v>-</v>
      </c>
      <c r="Q3599" t="str">
        <f t="shared" ca="1" si="802"/>
        <v>-</v>
      </c>
      <c r="R3599" t="str">
        <f t="shared" ca="1" si="803"/>
        <v>-</v>
      </c>
      <c r="S3599" t="str">
        <f t="shared" ca="1" si="804"/>
        <v>-</v>
      </c>
      <c r="T3599" t="str">
        <f t="shared" ca="1" si="805"/>
        <v>-</v>
      </c>
      <c r="U3599" t="str">
        <f t="shared" ca="1" si="806"/>
        <v>-</v>
      </c>
      <c r="V3599" t="str">
        <f t="shared" ca="1" si="807"/>
        <v>-</v>
      </c>
      <c r="W3599">
        <f t="shared" ca="1" si="808"/>
        <v>28.49</v>
      </c>
      <c r="X3599" t="str">
        <f t="shared" si="809"/>
        <v>C3593</v>
      </c>
      <c r="Y3599" s="4">
        <f t="shared" ca="1" si="810"/>
        <v>0</v>
      </c>
    </row>
    <row r="3600" spans="1:25" x14ac:dyDescent="0.2">
      <c r="A3600" t="s">
        <v>3238</v>
      </c>
      <c r="B3600">
        <v>7</v>
      </c>
      <c r="C3600">
        <v>28.58</v>
      </c>
      <c r="D3600">
        <v>4.08</v>
      </c>
      <c r="E3600">
        <v>30.91</v>
      </c>
      <c r="F3600">
        <v>4.42</v>
      </c>
      <c r="G3600">
        <v>21.78</v>
      </c>
      <c r="H3600">
        <v>3.11</v>
      </c>
      <c r="I3600">
        <v>24.88</v>
      </c>
      <c r="J3600">
        <v>3.55</v>
      </c>
      <c r="K3600">
        <v>31.45</v>
      </c>
      <c r="L3600">
        <v>4.49</v>
      </c>
      <c r="M3600" t="str">
        <f t="shared" ca="1" si="798"/>
        <v>-</v>
      </c>
      <c r="N3600" t="str">
        <f t="shared" ca="1" si="799"/>
        <v>-</v>
      </c>
      <c r="O3600" t="str">
        <f t="shared" ca="1" si="800"/>
        <v>-</v>
      </c>
      <c r="P3600" t="str">
        <f t="shared" ca="1" si="801"/>
        <v>-</v>
      </c>
      <c r="Q3600" t="str">
        <f t="shared" ca="1" si="802"/>
        <v>-</v>
      </c>
      <c r="R3600" t="str">
        <f t="shared" ca="1" si="803"/>
        <v>-</v>
      </c>
      <c r="S3600" t="str">
        <f t="shared" ca="1" si="804"/>
        <v>-</v>
      </c>
      <c r="T3600" t="str">
        <f t="shared" ca="1" si="805"/>
        <v>-</v>
      </c>
      <c r="U3600" t="str">
        <f t="shared" ca="1" si="806"/>
        <v>-</v>
      </c>
      <c r="V3600" t="str">
        <f t="shared" ca="1" si="807"/>
        <v>-</v>
      </c>
      <c r="W3600">
        <f t="shared" ca="1" si="808"/>
        <v>28.58</v>
      </c>
      <c r="X3600" t="str">
        <f t="shared" si="809"/>
        <v>C3593</v>
      </c>
      <c r="Y3600" s="4">
        <f t="shared" ca="1" si="810"/>
        <v>0</v>
      </c>
    </row>
    <row r="3601" spans="1:25" x14ac:dyDescent="0.2">
      <c r="A3601" t="s">
        <v>3239</v>
      </c>
      <c r="B3601">
        <v>8</v>
      </c>
      <c r="C3601">
        <v>29.25</v>
      </c>
      <c r="D3601">
        <v>3.66</v>
      </c>
      <c r="E3601">
        <v>24.71</v>
      </c>
      <c r="F3601">
        <v>3.09</v>
      </c>
      <c r="G3601">
        <v>23.81</v>
      </c>
      <c r="H3601">
        <v>2.98</v>
      </c>
      <c r="I3601">
        <v>21.95</v>
      </c>
      <c r="J3601">
        <v>2.74</v>
      </c>
      <c r="K3601">
        <v>19.21</v>
      </c>
      <c r="L3601">
        <v>2.4</v>
      </c>
      <c r="M3601" t="str">
        <f t="shared" ca="1" si="798"/>
        <v>-</v>
      </c>
      <c r="N3601" t="str">
        <f t="shared" ca="1" si="799"/>
        <v>-</v>
      </c>
      <c r="O3601" t="str">
        <f t="shared" ca="1" si="800"/>
        <v>-</v>
      </c>
      <c r="P3601" t="str">
        <f t="shared" ca="1" si="801"/>
        <v>-</v>
      </c>
      <c r="Q3601" t="str">
        <f t="shared" ca="1" si="802"/>
        <v>-</v>
      </c>
      <c r="R3601" t="str">
        <f t="shared" ca="1" si="803"/>
        <v>-</v>
      </c>
      <c r="S3601" t="str">
        <f t="shared" ca="1" si="804"/>
        <v>-</v>
      </c>
      <c r="T3601" t="str">
        <f t="shared" ca="1" si="805"/>
        <v>-</v>
      </c>
      <c r="U3601" t="str">
        <f t="shared" ca="1" si="806"/>
        <v>-</v>
      </c>
      <c r="V3601" t="str">
        <f t="shared" ca="1" si="807"/>
        <v>-</v>
      </c>
      <c r="W3601">
        <f t="shared" ca="1" si="808"/>
        <v>29.25</v>
      </c>
      <c r="X3601" t="str">
        <f t="shared" si="809"/>
        <v>C3593</v>
      </c>
      <c r="Y3601" s="4">
        <f t="shared" ca="1" si="810"/>
        <v>0</v>
      </c>
    </row>
    <row r="3602" spans="1:25" x14ac:dyDescent="0.2">
      <c r="A3602" t="s">
        <v>21</v>
      </c>
      <c r="M3602" t="str">
        <f t="shared" ca="1" si="798"/>
        <v>-</v>
      </c>
      <c r="N3602" t="str">
        <f t="shared" ca="1" si="799"/>
        <v>-</v>
      </c>
      <c r="O3602" t="str">
        <f t="shared" ca="1" si="800"/>
        <v>-</v>
      </c>
      <c r="P3602" t="str">
        <f t="shared" ca="1" si="801"/>
        <v>-</v>
      </c>
      <c r="Q3602" t="str">
        <f t="shared" ca="1" si="802"/>
        <v>-</v>
      </c>
      <c r="R3602" t="str">
        <f t="shared" ca="1" si="803"/>
        <v>-</v>
      </c>
      <c r="S3602" t="str">
        <f t="shared" ca="1" si="804"/>
        <v>-</v>
      </c>
      <c r="T3602" t="str">
        <f t="shared" ca="1" si="805"/>
        <v>-</v>
      </c>
      <c r="U3602" t="str">
        <f t="shared" ca="1" si="806"/>
        <v>-</v>
      </c>
      <c r="V3602" t="str">
        <f t="shared" ca="1" si="807"/>
        <v>-</v>
      </c>
      <c r="W3602">
        <f t="shared" ca="1" si="808"/>
        <v>0</v>
      </c>
      <c r="X3602" t="str">
        <f t="shared" si="809"/>
        <v>C3593</v>
      </c>
      <c r="Y3602" s="4" t="str">
        <f t="shared" si="810"/>
        <v/>
      </c>
    </row>
    <row r="3603" spans="1:25" x14ac:dyDescent="0.2">
      <c r="A3603" t="s">
        <v>3240</v>
      </c>
      <c r="B3603">
        <v>9</v>
      </c>
      <c r="C3603">
        <v>33.81</v>
      </c>
      <c r="D3603">
        <v>3.76</v>
      </c>
      <c r="E3603">
        <v>31.87</v>
      </c>
      <c r="F3603">
        <v>3.54</v>
      </c>
      <c r="G3603">
        <v>29.54</v>
      </c>
      <c r="H3603">
        <v>3.28</v>
      </c>
      <c r="I3603">
        <v>31.57</v>
      </c>
      <c r="J3603">
        <v>3.51</v>
      </c>
      <c r="K3603">
        <v>38.68</v>
      </c>
      <c r="L3603">
        <v>4.3</v>
      </c>
      <c r="M3603" t="str">
        <f t="shared" ca="1" si="798"/>
        <v>-</v>
      </c>
      <c r="N3603" t="str">
        <f t="shared" ca="1" si="799"/>
        <v>-</v>
      </c>
      <c r="O3603" t="str">
        <f t="shared" ca="1" si="800"/>
        <v>YES</v>
      </c>
      <c r="P3603" t="str">
        <f t="shared" ca="1" si="801"/>
        <v>YES</v>
      </c>
      <c r="Q3603" t="str">
        <f t="shared" ca="1" si="802"/>
        <v>YES</v>
      </c>
      <c r="R3603" t="str">
        <f t="shared" ca="1" si="803"/>
        <v>YES</v>
      </c>
      <c r="S3603" t="str">
        <f t="shared" ca="1" si="804"/>
        <v>YES</v>
      </c>
      <c r="T3603" t="str">
        <f t="shared" ca="1" si="805"/>
        <v>YES</v>
      </c>
      <c r="U3603" t="str">
        <f t="shared" ca="1" si="806"/>
        <v>-</v>
      </c>
      <c r="V3603" t="str">
        <f t="shared" ca="1" si="807"/>
        <v>YES</v>
      </c>
      <c r="W3603">
        <f t="shared" ca="1" si="808"/>
        <v>33.81</v>
      </c>
      <c r="X3603" t="str">
        <f t="shared" si="809"/>
        <v>C3603</v>
      </c>
      <c r="Y3603" s="4">
        <f t="shared" ca="1" si="810"/>
        <v>0.7</v>
      </c>
    </row>
    <row r="3604" spans="1:25" x14ac:dyDescent="0.2">
      <c r="A3604" t="s">
        <v>3241</v>
      </c>
      <c r="B3604">
        <v>7</v>
      </c>
      <c r="C3604">
        <v>24.82</v>
      </c>
      <c r="D3604">
        <v>3.55</v>
      </c>
      <c r="E3604">
        <v>37.24</v>
      </c>
      <c r="F3604">
        <v>5.32</v>
      </c>
      <c r="G3604">
        <v>37.43</v>
      </c>
      <c r="H3604">
        <v>5.35</v>
      </c>
      <c r="I3604">
        <v>34.049999999999997</v>
      </c>
      <c r="J3604">
        <v>4.8600000000000003</v>
      </c>
      <c r="K3604">
        <v>37.85</v>
      </c>
      <c r="L3604">
        <v>5.41</v>
      </c>
      <c r="M3604" t="str">
        <f t="shared" ca="1" si="798"/>
        <v>YES</v>
      </c>
      <c r="N3604" t="str">
        <f t="shared" ca="1" si="799"/>
        <v>YES</v>
      </c>
      <c r="O3604" t="str">
        <f t="shared" ca="1" si="800"/>
        <v>-</v>
      </c>
      <c r="P3604" t="str">
        <f t="shared" ca="1" si="801"/>
        <v>-</v>
      </c>
      <c r="Q3604" t="str">
        <f t="shared" ca="1" si="802"/>
        <v>-</v>
      </c>
      <c r="R3604" t="str">
        <f t="shared" ca="1" si="803"/>
        <v>-</v>
      </c>
      <c r="S3604" t="str">
        <f t="shared" ca="1" si="804"/>
        <v>-</v>
      </c>
      <c r="T3604" t="str">
        <f t="shared" ca="1" si="805"/>
        <v>-</v>
      </c>
      <c r="U3604" t="str">
        <f t="shared" ca="1" si="806"/>
        <v>YES</v>
      </c>
      <c r="V3604" t="str">
        <f t="shared" ca="1" si="807"/>
        <v>-</v>
      </c>
      <c r="W3604">
        <f t="shared" ca="1" si="808"/>
        <v>24.82</v>
      </c>
      <c r="X3604" t="str">
        <f t="shared" si="809"/>
        <v>C3603</v>
      </c>
      <c r="Y3604" s="4">
        <f t="shared" ca="1" si="810"/>
        <v>0.3</v>
      </c>
    </row>
    <row r="3605" spans="1:25" x14ac:dyDescent="0.2">
      <c r="A3605" t="s">
        <v>3242</v>
      </c>
      <c r="B3605">
        <v>11</v>
      </c>
      <c r="C3605">
        <v>43.17</v>
      </c>
      <c r="D3605">
        <v>3.92</v>
      </c>
      <c r="E3605">
        <v>42.37</v>
      </c>
      <c r="F3605">
        <v>3.85</v>
      </c>
      <c r="G3605">
        <v>42.82</v>
      </c>
      <c r="H3605">
        <v>3.89</v>
      </c>
      <c r="I3605">
        <v>50.18</v>
      </c>
      <c r="J3605">
        <v>4.5599999999999996</v>
      </c>
      <c r="K3605">
        <v>53.31</v>
      </c>
      <c r="L3605">
        <v>4.8499999999999996</v>
      </c>
      <c r="M3605" t="str">
        <f t="shared" ca="1" si="798"/>
        <v>-</v>
      </c>
      <c r="N3605" t="str">
        <f t="shared" ca="1" si="799"/>
        <v>-</v>
      </c>
      <c r="O3605" t="str">
        <f t="shared" ca="1" si="800"/>
        <v>-</v>
      </c>
      <c r="P3605" t="str">
        <f t="shared" ca="1" si="801"/>
        <v>-</v>
      </c>
      <c r="Q3605" t="str">
        <f t="shared" ca="1" si="802"/>
        <v>-</v>
      </c>
      <c r="R3605" t="str">
        <f t="shared" ca="1" si="803"/>
        <v>-</v>
      </c>
      <c r="S3605" t="str">
        <f t="shared" ca="1" si="804"/>
        <v>-</v>
      </c>
      <c r="T3605" t="str">
        <f t="shared" ca="1" si="805"/>
        <v>-</v>
      </c>
      <c r="U3605" t="str">
        <f t="shared" ca="1" si="806"/>
        <v>-</v>
      </c>
      <c r="V3605" t="str">
        <f t="shared" ca="1" si="807"/>
        <v>-</v>
      </c>
      <c r="W3605">
        <f t="shared" ca="1" si="808"/>
        <v>43.17</v>
      </c>
      <c r="X3605" t="str">
        <f t="shared" si="809"/>
        <v>C3603</v>
      </c>
      <c r="Y3605" s="4">
        <f t="shared" ca="1" si="810"/>
        <v>0</v>
      </c>
    </row>
    <row r="3606" spans="1:25" x14ac:dyDescent="0.2">
      <c r="A3606" t="s">
        <v>3243</v>
      </c>
      <c r="B3606">
        <v>7</v>
      </c>
      <c r="C3606">
        <v>24.92</v>
      </c>
      <c r="D3606">
        <v>3.56</v>
      </c>
      <c r="E3606">
        <v>37.57</v>
      </c>
      <c r="F3606">
        <v>5.37</v>
      </c>
      <c r="G3606">
        <v>37.65</v>
      </c>
      <c r="H3606">
        <v>5.38</v>
      </c>
      <c r="I3606">
        <v>34.75</v>
      </c>
      <c r="J3606">
        <v>4.96</v>
      </c>
      <c r="K3606">
        <v>38.54</v>
      </c>
      <c r="L3606">
        <v>5.51</v>
      </c>
      <c r="M3606" t="str">
        <f t="shared" ca="1" si="798"/>
        <v>-</v>
      </c>
      <c r="N3606" t="str">
        <f t="shared" ca="1" si="799"/>
        <v>-</v>
      </c>
      <c r="O3606" t="str">
        <f t="shared" ca="1" si="800"/>
        <v>-</v>
      </c>
      <c r="P3606" t="str">
        <f t="shared" ca="1" si="801"/>
        <v>-</v>
      </c>
      <c r="Q3606" t="str">
        <f t="shared" ca="1" si="802"/>
        <v>-</v>
      </c>
      <c r="R3606" t="str">
        <f t="shared" ca="1" si="803"/>
        <v>-</v>
      </c>
      <c r="S3606" t="str">
        <f t="shared" ca="1" si="804"/>
        <v>-</v>
      </c>
      <c r="T3606" t="str">
        <f t="shared" ca="1" si="805"/>
        <v>-</v>
      </c>
      <c r="U3606" t="str">
        <f t="shared" ca="1" si="806"/>
        <v>-</v>
      </c>
      <c r="V3606" t="str">
        <f t="shared" ca="1" si="807"/>
        <v>-</v>
      </c>
      <c r="W3606">
        <f t="shared" ca="1" si="808"/>
        <v>24.92</v>
      </c>
      <c r="X3606" t="str">
        <f t="shared" si="809"/>
        <v>C3603</v>
      </c>
      <c r="Y3606" s="4">
        <f t="shared" ca="1" si="810"/>
        <v>0</v>
      </c>
    </row>
    <row r="3607" spans="1:25" x14ac:dyDescent="0.2">
      <c r="A3607" t="s">
        <v>3244</v>
      </c>
      <c r="B3607">
        <v>7</v>
      </c>
      <c r="C3607">
        <v>24.84</v>
      </c>
      <c r="D3607">
        <v>3.55</v>
      </c>
      <c r="E3607">
        <v>37.159999999999997</v>
      </c>
      <c r="F3607">
        <v>5.31</v>
      </c>
      <c r="G3607">
        <v>39.21</v>
      </c>
      <c r="H3607">
        <v>5.6</v>
      </c>
      <c r="I3607">
        <v>34.67</v>
      </c>
      <c r="J3607">
        <v>4.95</v>
      </c>
      <c r="K3607">
        <v>38.54</v>
      </c>
      <c r="L3607">
        <v>5.51</v>
      </c>
      <c r="M3607" t="str">
        <f t="shared" ca="1" si="798"/>
        <v>-</v>
      </c>
      <c r="N3607" t="str">
        <f t="shared" ca="1" si="799"/>
        <v>YES</v>
      </c>
      <c r="O3607" t="str">
        <f t="shared" ca="1" si="800"/>
        <v>-</v>
      </c>
      <c r="P3607" t="str">
        <f t="shared" ca="1" si="801"/>
        <v>-</v>
      </c>
      <c r="Q3607" t="str">
        <f t="shared" ca="1" si="802"/>
        <v>-</v>
      </c>
      <c r="R3607" t="str">
        <f t="shared" ca="1" si="803"/>
        <v>-</v>
      </c>
      <c r="S3607" t="str">
        <f t="shared" ca="1" si="804"/>
        <v>-</v>
      </c>
      <c r="T3607" t="str">
        <f t="shared" ca="1" si="805"/>
        <v>-</v>
      </c>
      <c r="U3607" t="str">
        <f t="shared" ca="1" si="806"/>
        <v>-</v>
      </c>
      <c r="V3607" t="str">
        <f t="shared" ca="1" si="807"/>
        <v>-</v>
      </c>
      <c r="W3607">
        <f t="shared" ca="1" si="808"/>
        <v>24.84</v>
      </c>
      <c r="X3607" t="str">
        <f t="shared" si="809"/>
        <v>C3603</v>
      </c>
      <c r="Y3607" s="4">
        <f t="shared" ca="1" si="810"/>
        <v>0.1</v>
      </c>
    </row>
    <row r="3608" spans="1:25" x14ac:dyDescent="0.2">
      <c r="A3608" t="s">
        <v>3245</v>
      </c>
      <c r="B3608">
        <v>9</v>
      </c>
      <c r="C3608">
        <v>33.450000000000003</v>
      </c>
      <c r="D3608">
        <v>3.72</v>
      </c>
      <c r="E3608">
        <v>32.99</v>
      </c>
      <c r="F3608">
        <v>3.67</v>
      </c>
      <c r="G3608">
        <v>30.12</v>
      </c>
      <c r="H3608">
        <v>3.35</v>
      </c>
      <c r="I3608">
        <v>32.17</v>
      </c>
      <c r="J3608">
        <v>3.57</v>
      </c>
      <c r="K3608">
        <v>39.229999999999997</v>
      </c>
      <c r="L3608">
        <v>4.3600000000000003</v>
      </c>
      <c r="M3608" t="str">
        <f t="shared" ca="1" si="798"/>
        <v>-</v>
      </c>
      <c r="N3608" t="str">
        <f t="shared" ca="1" si="799"/>
        <v>-</v>
      </c>
      <c r="O3608" t="str">
        <f t="shared" ca="1" si="800"/>
        <v>-</v>
      </c>
      <c r="P3608" t="str">
        <f t="shared" ca="1" si="801"/>
        <v>-</v>
      </c>
      <c r="Q3608" t="str">
        <f t="shared" ca="1" si="802"/>
        <v>-</v>
      </c>
      <c r="R3608" t="str">
        <f t="shared" ca="1" si="803"/>
        <v>-</v>
      </c>
      <c r="S3608" t="str">
        <f t="shared" ca="1" si="804"/>
        <v>-</v>
      </c>
      <c r="T3608" t="str">
        <f t="shared" ca="1" si="805"/>
        <v>-</v>
      </c>
      <c r="U3608" t="str">
        <f t="shared" ca="1" si="806"/>
        <v>-</v>
      </c>
      <c r="V3608" t="str">
        <f t="shared" ca="1" si="807"/>
        <v>-</v>
      </c>
      <c r="W3608">
        <f t="shared" ca="1" si="808"/>
        <v>33.450000000000003</v>
      </c>
      <c r="X3608" t="str">
        <f t="shared" si="809"/>
        <v>C3603</v>
      </c>
      <c r="Y3608" s="4">
        <f t="shared" ca="1" si="810"/>
        <v>0</v>
      </c>
    </row>
    <row r="3609" spans="1:25" x14ac:dyDescent="0.2">
      <c r="A3609" t="s">
        <v>3246</v>
      </c>
      <c r="B3609">
        <v>11</v>
      </c>
      <c r="C3609">
        <v>43.62</v>
      </c>
      <c r="D3609">
        <v>3.97</v>
      </c>
      <c r="E3609">
        <v>42.46</v>
      </c>
      <c r="F3609">
        <v>3.86</v>
      </c>
      <c r="G3609">
        <v>42.55</v>
      </c>
      <c r="H3609">
        <v>3.87</v>
      </c>
      <c r="I3609">
        <v>51.08</v>
      </c>
      <c r="J3609">
        <v>4.6399999999999997</v>
      </c>
      <c r="K3609">
        <v>54.89</v>
      </c>
      <c r="L3609">
        <v>4.99</v>
      </c>
      <c r="M3609" t="str">
        <f t="shared" ca="1" si="798"/>
        <v>-</v>
      </c>
      <c r="N3609" t="str">
        <f t="shared" ca="1" si="799"/>
        <v>-</v>
      </c>
      <c r="O3609" t="str">
        <f t="shared" ca="1" si="800"/>
        <v>-</v>
      </c>
      <c r="P3609" t="str">
        <f t="shared" ca="1" si="801"/>
        <v>-</v>
      </c>
      <c r="Q3609" t="str">
        <f t="shared" ca="1" si="802"/>
        <v>-</v>
      </c>
      <c r="R3609" t="str">
        <f t="shared" ca="1" si="803"/>
        <v>-</v>
      </c>
      <c r="S3609" t="str">
        <f t="shared" ca="1" si="804"/>
        <v>-</v>
      </c>
      <c r="T3609" t="str">
        <f t="shared" ca="1" si="805"/>
        <v>-</v>
      </c>
      <c r="U3609" t="str">
        <f t="shared" ca="1" si="806"/>
        <v>-</v>
      </c>
      <c r="V3609" t="str">
        <f t="shared" ca="1" si="807"/>
        <v>-</v>
      </c>
      <c r="W3609">
        <f t="shared" ca="1" si="808"/>
        <v>43.62</v>
      </c>
      <c r="X3609" t="str">
        <f t="shared" si="809"/>
        <v>C3603</v>
      </c>
      <c r="Y3609" s="4">
        <f t="shared" ca="1" si="810"/>
        <v>0</v>
      </c>
    </row>
    <row r="3610" spans="1:25" x14ac:dyDescent="0.2">
      <c r="A3610" t="s">
        <v>3247</v>
      </c>
      <c r="B3610">
        <v>9</v>
      </c>
      <c r="C3610">
        <v>33.700000000000003</v>
      </c>
      <c r="D3610">
        <v>3.74</v>
      </c>
      <c r="E3610">
        <v>33.75</v>
      </c>
      <c r="F3610">
        <v>3.75</v>
      </c>
      <c r="G3610">
        <v>31.2</v>
      </c>
      <c r="H3610">
        <v>3.47</v>
      </c>
      <c r="I3610">
        <v>34.21</v>
      </c>
      <c r="J3610">
        <v>3.8</v>
      </c>
      <c r="K3610">
        <v>42.18</v>
      </c>
      <c r="L3610">
        <v>4.6900000000000004</v>
      </c>
      <c r="M3610" t="str">
        <f t="shared" ca="1" si="798"/>
        <v>-</v>
      </c>
      <c r="N3610" t="str">
        <f t="shared" ca="1" si="799"/>
        <v>-</v>
      </c>
      <c r="O3610" t="str">
        <f t="shared" ca="1" si="800"/>
        <v>-</v>
      </c>
      <c r="P3610" t="str">
        <f t="shared" ca="1" si="801"/>
        <v>-</v>
      </c>
      <c r="Q3610" t="str">
        <f t="shared" ca="1" si="802"/>
        <v>-</v>
      </c>
      <c r="R3610" t="str">
        <f t="shared" ca="1" si="803"/>
        <v>-</v>
      </c>
      <c r="S3610" t="str">
        <f t="shared" ca="1" si="804"/>
        <v>-</v>
      </c>
      <c r="T3610" t="str">
        <f t="shared" ca="1" si="805"/>
        <v>-</v>
      </c>
      <c r="U3610" t="str">
        <f t="shared" ca="1" si="806"/>
        <v>-</v>
      </c>
      <c r="V3610" t="str">
        <f t="shared" ca="1" si="807"/>
        <v>-</v>
      </c>
      <c r="W3610">
        <f t="shared" ca="1" si="808"/>
        <v>33.700000000000003</v>
      </c>
      <c r="X3610" t="str">
        <f t="shared" si="809"/>
        <v>C3603</v>
      </c>
      <c r="Y3610" s="4">
        <f t="shared" ca="1" si="810"/>
        <v>0</v>
      </c>
    </row>
    <row r="3611" spans="1:25" x14ac:dyDescent="0.2">
      <c r="A3611" t="s">
        <v>3248</v>
      </c>
      <c r="B3611">
        <v>11</v>
      </c>
      <c r="C3611">
        <v>43.25</v>
      </c>
      <c r="D3611">
        <v>3.93</v>
      </c>
      <c r="E3611">
        <v>46.86</v>
      </c>
      <c r="F3611">
        <v>4.26</v>
      </c>
      <c r="G3611">
        <v>43.94</v>
      </c>
      <c r="H3611">
        <v>3.99</v>
      </c>
      <c r="I3611">
        <v>51.63</v>
      </c>
      <c r="J3611">
        <v>4.6900000000000004</v>
      </c>
      <c r="K3611">
        <v>54.88</v>
      </c>
      <c r="L3611">
        <v>4.99</v>
      </c>
      <c r="M3611" t="str">
        <f t="shared" ca="1" si="798"/>
        <v>-</v>
      </c>
      <c r="N3611" t="str">
        <f t="shared" ca="1" si="799"/>
        <v>-</v>
      </c>
      <c r="O3611" t="str">
        <f t="shared" ca="1" si="800"/>
        <v>-</v>
      </c>
      <c r="P3611" t="str">
        <f t="shared" ca="1" si="801"/>
        <v>-</v>
      </c>
      <c r="Q3611" t="str">
        <f t="shared" ca="1" si="802"/>
        <v>-</v>
      </c>
      <c r="R3611" t="str">
        <f t="shared" ca="1" si="803"/>
        <v>-</v>
      </c>
      <c r="S3611" t="str">
        <f t="shared" ca="1" si="804"/>
        <v>-</v>
      </c>
      <c r="T3611" t="str">
        <f t="shared" ca="1" si="805"/>
        <v>-</v>
      </c>
      <c r="U3611" t="str">
        <f t="shared" ca="1" si="806"/>
        <v>-</v>
      </c>
      <c r="V3611" t="str">
        <f t="shared" ca="1" si="807"/>
        <v>-</v>
      </c>
      <c r="W3611">
        <f t="shared" ca="1" si="808"/>
        <v>43.25</v>
      </c>
      <c r="X3611" t="str">
        <f t="shared" si="809"/>
        <v>C3603</v>
      </c>
      <c r="Y3611" s="4">
        <f t="shared" ca="1" si="810"/>
        <v>0</v>
      </c>
    </row>
    <row r="3612" spans="1:25" x14ac:dyDescent="0.2">
      <c r="A3612" t="s">
        <v>21</v>
      </c>
      <c r="M3612" t="str">
        <f t="shared" ca="1" si="798"/>
        <v>-</v>
      </c>
      <c r="N3612" t="str">
        <f t="shared" ca="1" si="799"/>
        <v>-</v>
      </c>
      <c r="O3612" t="str">
        <f t="shared" ca="1" si="800"/>
        <v>-</v>
      </c>
      <c r="P3612" t="str">
        <f t="shared" ca="1" si="801"/>
        <v>-</v>
      </c>
      <c r="Q3612" t="str">
        <f t="shared" ca="1" si="802"/>
        <v>-</v>
      </c>
      <c r="R3612" t="str">
        <f t="shared" ca="1" si="803"/>
        <v>-</v>
      </c>
      <c r="S3612" t="str">
        <f t="shared" ca="1" si="804"/>
        <v>-</v>
      </c>
      <c r="T3612" t="str">
        <f t="shared" ca="1" si="805"/>
        <v>-</v>
      </c>
      <c r="U3612" t="str">
        <f t="shared" ca="1" si="806"/>
        <v>-</v>
      </c>
      <c r="V3612" t="str">
        <f t="shared" ca="1" si="807"/>
        <v>-</v>
      </c>
      <c r="W3612">
        <f t="shared" ca="1" si="808"/>
        <v>0</v>
      </c>
      <c r="X3612" t="str">
        <f t="shared" si="809"/>
        <v>C3603</v>
      </c>
      <c r="Y3612" s="4" t="str">
        <f t="shared" si="810"/>
        <v/>
      </c>
    </row>
    <row r="3613" spans="1:25" x14ac:dyDescent="0.2">
      <c r="A3613" t="s">
        <v>3249</v>
      </c>
      <c r="B3613">
        <v>11</v>
      </c>
      <c r="C3613">
        <v>39.69</v>
      </c>
      <c r="D3613">
        <v>3.61</v>
      </c>
      <c r="E3613">
        <v>35.08</v>
      </c>
      <c r="F3613">
        <v>3.19</v>
      </c>
      <c r="G3613">
        <v>34.630000000000003</v>
      </c>
      <c r="H3613">
        <v>3.15</v>
      </c>
      <c r="I3613">
        <v>35.51</v>
      </c>
      <c r="J3613">
        <v>3.23</v>
      </c>
      <c r="K3613">
        <v>38.64</v>
      </c>
      <c r="L3613">
        <v>3.51</v>
      </c>
      <c r="M3613" t="str">
        <f t="shared" ca="1" si="798"/>
        <v>-</v>
      </c>
      <c r="N3613" t="str">
        <f t="shared" ca="1" si="799"/>
        <v>-</v>
      </c>
      <c r="O3613" t="str">
        <f t="shared" ca="1" si="800"/>
        <v>-</v>
      </c>
      <c r="P3613" t="str">
        <f t="shared" ca="1" si="801"/>
        <v>-</v>
      </c>
      <c r="Q3613" t="str">
        <f t="shared" ca="1" si="802"/>
        <v>-</v>
      </c>
      <c r="R3613" t="str">
        <f t="shared" ca="1" si="803"/>
        <v>-</v>
      </c>
      <c r="S3613" t="str">
        <f t="shared" ca="1" si="804"/>
        <v>-</v>
      </c>
      <c r="T3613" t="str">
        <f t="shared" ca="1" si="805"/>
        <v>-</v>
      </c>
      <c r="U3613" t="str">
        <f t="shared" ca="1" si="806"/>
        <v>-</v>
      </c>
      <c r="V3613" t="str">
        <f t="shared" ca="1" si="807"/>
        <v>-</v>
      </c>
      <c r="W3613">
        <f t="shared" ca="1" si="808"/>
        <v>39.69</v>
      </c>
      <c r="X3613" t="str">
        <f t="shared" si="809"/>
        <v>C3613</v>
      </c>
      <c r="Y3613" s="4">
        <f t="shared" ca="1" si="810"/>
        <v>0</v>
      </c>
    </row>
    <row r="3614" spans="1:25" x14ac:dyDescent="0.2">
      <c r="A3614" t="s">
        <v>3250</v>
      </c>
      <c r="B3614">
        <v>9</v>
      </c>
      <c r="C3614">
        <v>34.58</v>
      </c>
      <c r="D3614">
        <v>3.84</v>
      </c>
      <c r="E3614">
        <v>28.7</v>
      </c>
      <c r="F3614">
        <v>3.19</v>
      </c>
      <c r="G3614">
        <v>28.65</v>
      </c>
      <c r="H3614">
        <v>3.18</v>
      </c>
      <c r="I3614">
        <v>29.05</v>
      </c>
      <c r="J3614">
        <v>3.23</v>
      </c>
      <c r="K3614">
        <v>30.04</v>
      </c>
      <c r="L3614">
        <v>3.34</v>
      </c>
      <c r="M3614" t="str">
        <f t="shared" ref="M3614:M3677" ca="1" si="811">IF(C3614=MIN(OFFSET(INDIRECT($X3614),0,0,10,1)),"YES","-")</f>
        <v>-</v>
      </c>
      <c r="N3614" t="str">
        <f t="shared" ref="N3614:N3677" ca="1" si="812">IF(D3614=MIN(OFFSET(INDIRECT($X3614),0,1,10,1)),"YES","-")</f>
        <v>-</v>
      </c>
      <c r="O3614" t="str">
        <f t="shared" ref="O3614:O3677" ca="1" si="813">IF(E3614=MIN(OFFSET(INDIRECT($X3614),0,2,10,1)),"YES","-")</f>
        <v>-</v>
      </c>
      <c r="P3614" t="str">
        <f t="shared" ref="P3614:P3677" ca="1" si="814">IF(F3614=MIN(OFFSET(INDIRECT($X3614),0,3,10,1)),"YES","-")</f>
        <v>-</v>
      </c>
      <c r="Q3614" t="str">
        <f t="shared" ref="Q3614:Q3677" ca="1" si="815">IF(G3614=MIN(OFFSET(INDIRECT($X3614),0,4,10,1)),"YES","-")</f>
        <v>-</v>
      </c>
      <c r="R3614" t="str">
        <f t="shared" ref="R3614:R3677" ca="1" si="816">IF(H3614=MIN(OFFSET(INDIRECT($X3614),0,5,10,1)),"YES","-")</f>
        <v>-</v>
      </c>
      <c r="S3614" t="str">
        <f t="shared" ref="S3614:S3677" ca="1" si="817">IF(I3614=MIN(OFFSET(INDIRECT($X3614),0,6,10,1)),"YES","-")</f>
        <v>-</v>
      </c>
      <c r="T3614" t="str">
        <f t="shared" ref="T3614:T3677" ca="1" si="818">IF(J3614=MIN(OFFSET(INDIRECT($X3614),0,7,10,1)),"YES","-")</f>
        <v>-</v>
      </c>
      <c r="U3614" t="str">
        <f t="shared" ref="U3614:U3677" ca="1" si="819">IF(K3614=MIN(OFFSET(INDIRECT($X3614),0,8,10,1)),"YES","-")</f>
        <v>-</v>
      </c>
      <c r="V3614" t="str">
        <f t="shared" ref="V3614:V3677" ca="1" si="820">IF(L3614=MIN(OFFSET(INDIRECT($X3614),0,9,10,1)),"YES","-")</f>
        <v>-</v>
      </c>
      <c r="W3614">
        <f t="shared" ca="1" si="808"/>
        <v>34.58</v>
      </c>
      <c r="X3614" t="str">
        <f t="shared" si="809"/>
        <v>C3613</v>
      </c>
      <c r="Y3614" s="4">
        <f t="shared" ca="1" si="810"/>
        <v>0</v>
      </c>
    </row>
    <row r="3615" spans="1:25" x14ac:dyDescent="0.2">
      <c r="A3615" t="s">
        <v>3251</v>
      </c>
      <c r="B3615">
        <v>15</v>
      </c>
      <c r="C3615">
        <v>54.44</v>
      </c>
      <c r="D3615">
        <v>3.63</v>
      </c>
      <c r="E3615">
        <v>55.14</v>
      </c>
      <c r="F3615">
        <v>3.68</v>
      </c>
      <c r="G3615">
        <v>52.69</v>
      </c>
      <c r="H3615">
        <v>3.51</v>
      </c>
      <c r="I3615">
        <v>50.56</v>
      </c>
      <c r="J3615">
        <v>3.37</v>
      </c>
      <c r="K3615">
        <v>60.11</v>
      </c>
      <c r="L3615">
        <v>4.01</v>
      </c>
      <c r="M3615" t="str">
        <f t="shared" ca="1" si="811"/>
        <v>-</v>
      </c>
      <c r="N3615" t="str">
        <f t="shared" ca="1" si="812"/>
        <v>-</v>
      </c>
      <c r="O3615" t="str">
        <f t="shared" ca="1" si="813"/>
        <v>-</v>
      </c>
      <c r="P3615" t="str">
        <f t="shared" ca="1" si="814"/>
        <v>-</v>
      </c>
      <c r="Q3615" t="str">
        <f t="shared" ca="1" si="815"/>
        <v>-</v>
      </c>
      <c r="R3615" t="str">
        <f t="shared" ca="1" si="816"/>
        <v>-</v>
      </c>
      <c r="S3615" t="str">
        <f t="shared" ca="1" si="817"/>
        <v>-</v>
      </c>
      <c r="T3615" t="str">
        <f t="shared" ca="1" si="818"/>
        <v>-</v>
      </c>
      <c r="U3615" t="str">
        <f t="shared" ca="1" si="819"/>
        <v>-</v>
      </c>
      <c r="V3615" t="str">
        <f t="shared" ca="1" si="820"/>
        <v>-</v>
      </c>
      <c r="W3615">
        <f t="shared" ca="1" si="808"/>
        <v>54.44</v>
      </c>
      <c r="X3615" t="str">
        <f t="shared" si="809"/>
        <v>C3613</v>
      </c>
      <c r="Y3615" s="4">
        <f t="shared" ca="1" si="810"/>
        <v>0</v>
      </c>
    </row>
    <row r="3616" spans="1:25" x14ac:dyDescent="0.2">
      <c r="A3616" t="s">
        <v>3252</v>
      </c>
      <c r="B3616">
        <v>15</v>
      </c>
      <c r="C3616">
        <v>54.85</v>
      </c>
      <c r="D3616">
        <v>3.66</v>
      </c>
      <c r="E3616">
        <v>54.37</v>
      </c>
      <c r="F3616">
        <v>3.62</v>
      </c>
      <c r="G3616">
        <v>51.66</v>
      </c>
      <c r="H3616">
        <v>3.44</v>
      </c>
      <c r="I3616">
        <v>50.66</v>
      </c>
      <c r="J3616">
        <v>3.38</v>
      </c>
      <c r="K3616">
        <v>59.5</v>
      </c>
      <c r="L3616">
        <v>3.97</v>
      </c>
      <c r="M3616" t="str">
        <f t="shared" ca="1" si="811"/>
        <v>-</v>
      </c>
      <c r="N3616" t="str">
        <f t="shared" ca="1" si="812"/>
        <v>-</v>
      </c>
      <c r="O3616" t="str">
        <f t="shared" ca="1" si="813"/>
        <v>-</v>
      </c>
      <c r="P3616" t="str">
        <f t="shared" ca="1" si="814"/>
        <v>-</v>
      </c>
      <c r="Q3616" t="str">
        <f t="shared" ca="1" si="815"/>
        <v>-</v>
      </c>
      <c r="R3616" t="str">
        <f t="shared" ca="1" si="816"/>
        <v>-</v>
      </c>
      <c r="S3616" t="str">
        <f t="shared" ca="1" si="817"/>
        <v>-</v>
      </c>
      <c r="T3616" t="str">
        <f t="shared" ca="1" si="818"/>
        <v>-</v>
      </c>
      <c r="U3616" t="str">
        <f t="shared" ca="1" si="819"/>
        <v>-</v>
      </c>
      <c r="V3616" t="str">
        <f t="shared" ca="1" si="820"/>
        <v>-</v>
      </c>
      <c r="W3616">
        <f t="shared" ca="1" si="808"/>
        <v>54.85</v>
      </c>
      <c r="X3616" t="str">
        <f t="shared" si="809"/>
        <v>C3613</v>
      </c>
      <c r="Y3616" s="4">
        <f t="shared" ca="1" si="810"/>
        <v>0</v>
      </c>
    </row>
    <row r="3617" spans="1:25" x14ac:dyDescent="0.2">
      <c r="A3617" t="s">
        <v>3253</v>
      </c>
      <c r="B3617">
        <v>15</v>
      </c>
      <c r="C3617">
        <v>56.1</v>
      </c>
      <c r="D3617">
        <v>3.74</v>
      </c>
      <c r="E3617">
        <v>56.25</v>
      </c>
      <c r="F3617">
        <v>3.75</v>
      </c>
      <c r="G3617">
        <v>54.01</v>
      </c>
      <c r="H3617">
        <v>3.6</v>
      </c>
      <c r="I3617">
        <v>51.86</v>
      </c>
      <c r="J3617">
        <v>3.46</v>
      </c>
      <c r="K3617">
        <v>60.05</v>
      </c>
      <c r="L3617">
        <v>4</v>
      </c>
      <c r="M3617" t="str">
        <f t="shared" ca="1" si="811"/>
        <v>-</v>
      </c>
      <c r="N3617" t="str">
        <f t="shared" ca="1" si="812"/>
        <v>-</v>
      </c>
      <c r="O3617" t="str">
        <f t="shared" ca="1" si="813"/>
        <v>-</v>
      </c>
      <c r="P3617" t="str">
        <f t="shared" ca="1" si="814"/>
        <v>-</v>
      </c>
      <c r="Q3617" t="str">
        <f t="shared" ca="1" si="815"/>
        <v>-</v>
      </c>
      <c r="R3617" t="str">
        <f t="shared" ca="1" si="816"/>
        <v>-</v>
      </c>
      <c r="S3617" t="str">
        <f t="shared" ca="1" si="817"/>
        <v>-</v>
      </c>
      <c r="T3617" t="str">
        <f t="shared" ca="1" si="818"/>
        <v>-</v>
      </c>
      <c r="U3617" t="str">
        <f t="shared" ca="1" si="819"/>
        <v>-</v>
      </c>
      <c r="V3617" t="str">
        <f t="shared" ca="1" si="820"/>
        <v>-</v>
      </c>
      <c r="W3617">
        <f t="shared" ca="1" si="808"/>
        <v>56.1</v>
      </c>
      <c r="X3617" t="str">
        <f t="shared" si="809"/>
        <v>C3613</v>
      </c>
      <c r="Y3617" s="4">
        <f t="shared" ca="1" si="810"/>
        <v>0</v>
      </c>
    </row>
    <row r="3618" spans="1:25" x14ac:dyDescent="0.2">
      <c r="A3618" t="s">
        <v>3254</v>
      </c>
      <c r="B3618">
        <v>9</v>
      </c>
      <c r="C3618">
        <v>33</v>
      </c>
      <c r="D3618">
        <v>3.67</v>
      </c>
      <c r="E3618">
        <v>26.97</v>
      </c>
      <c r="F3618">
        <v>3</v>
      </c>
      <c r="G3618">
        <v>26.25</v>
      </c>
      <c r="H3618">
        <v>2.92</v>
      </c>
      <c r="I3618">
        <v>25.22</v>
      </c>
      <c r="J3618">
        <v>2.8</v>
      </c>
      <c r="K3618">
        <v>24.58</v>
      </c>
      <c r="L3618">
        <v>2.73</v>
      </c>
      <c r="M3618" t="str">
        <f t="shared" ca="1" si="811"/>
        <v>YES</v>
      </c>
      <c r="N3618" t="str">
        <f t="shared" ca="1" si="812"/>
        <v>-</v>
      </c>
      <c r="O3618" t="str">
        <f t="shared" ca="1" si="813"/>
        <v>YES</v>
      </c>
      <c r="P3618" t="str">
        <f t="shared" ca="1" si="814"/>
        <v>YES</v>
      </c>
      <c r="Q3618" t="str">
        <f t="shared" ca="1" si="815"/>
        <v>YES</v>
      </c>
      <c r="R3618" t="str">
        <f t="shared" ca="1" si="816"/>
        <v>YES</v>
      </c>
      <c r="S3618" t="str">
        <f t="shared" ca="1" si="817"/>
        <v>YES</v>
      </c>
      <c r="T3618" t="str">
        <f t="shared" ca="1" si="818"/>
        <v>YES</v>
      </c>
      <c r="U3618" t="str">
        <f t="shared" ca="1" si="819"/>
        <v>YES</v>
      </c>
      <c r="V3618" t="str">
        <f t="shared" ca="1" si="820"/>
        <v>YES</v>
      </c>
      <c r="W3618">
        <f t="shared" ca="1" si="808"/>
        <v>33</v>
      </c>
      <c r="X3618" t="str">
        <f t="shared" si="809"/>
        <v>C3613</v>
      </c>
      <c r="Y3618" s="4">
        <f t="shared" ca="1" si="810"/>
        <v>0.9</v>
      </c>
    </row>
    <row r="3619" spans="1:25" x14ac:dyDescent="0.2">
      <c r="A3619" t="s">
        <v>3255</v>
      </c>
      <c r="B3619">
        <v>11</v>
      </c>
      <c r="C3619">
        <v>39.380000000000003</v>
      </c>
      <c r="D3619">
        <v>3.58</v>
      </c>
      <c r="E3619">
        <v>35.01</v>
      </c>
      <c r="F3619">
        <v>3.18</v>
      </c>
      <c r="G3619">
        <v>34.090000000000003</v>
      </c>
      <c r="H3619">
        <v>3.1</v>
      </c>
      <c r="I3619">
        <v>35.28</v>
      </c>
      <c r="J3619">
        <v>3.21</v>
      </c>
      <c r="K3619">
        <v>38.549999999999997</v>
      </c>
      <c r="L3619">
        <v>3.5</v>
      </c>
      <c r="M3619" t="str">
        <f t="shared" ca="1" si="811"/>
        <v>-</v>
      </c>
      <c r="N3619" t="str">
        <f t="shared" ca="1" si="812"/>
        <v>-</v>
      </c>
      <c r="O3619" t="str">
        <f t="shared" ca="1" si="813"/>
        <v>-</v>
      </c>
      <c r="P3619" t="str">
        <f t="shared" ca="1" si="814"/>
        <v>-</v>
      </c>
      <c r="Q3619" t="str">
        <f t="shared" ca="1" si="815"/>
        <v>-</v>
      </c>
      <c r="R3619" t="str">
        <f t="shared" ca="1" si="816"/>
        <v>-</v>
      </c>
      <c r="S3619" t="str">
        <f t="shared" ca="1" si="817"/>
        <v>-</v>
      </c>
      <c r="T3619" t="str">
        <f t="shared" ca="1" si="818"/>
        <v>-</v>
      </c>
      <c r="U3619" t="str">
        <f t="shared" ca="1" si="819"/>
        <v>-</v>
      </c>
      <c r="V3619" t="str">
        <f t="shared" ca="1" si="820"/>
        <v>-</v>
      </c>
      <c r="W3619">
        <f t="shared" ca="1" si="808"/>
        <v>39.380000000000003</v>
      </c>
      <c r="X3619" t="str">
        <f t="shared" si="809"/>
        <v>C3613</v>
      </c>
      <c r="Y3619" s="4">
        <f t="shared" ca="1" si="810"/>
        <v>0</v>
      </c>
    </row>
    <row r="3620" spans="1:25" x14ac:dyDescent="0.2">
      <c r="A3620" t="s">
        <v>3256</v>
      </c>
      <c r="B3620">
        <v>9</v>
      </c>
      <c r="C3620">
        <v>34.549999999999997</v>
      </c>
      <c r="D3620">
        <v>3.84</v>
      </c>
      <c r="E3620">
        <v>28.81</v>
      </c>
      <c r="F3620">
        <v>3.2</v>
      </c>
      <c r="G3620">
        <v>28.46</v>
      </c>
      <c r="H3620">
        <v>3.16</v>
      </c>
      <c r="I3620">
        <v>28.51</v>
      </c>
      <c r="J3620">
        <v>3.17</v>
      </c>
      <c r="K3620">
        <v>29.67</v>
      </c>
      <c r="L3620">
        <v>3.3</v>
      </c>
      <c r="M3620" t="str">
        <f t="shared" ca="1" si="811"/>
        <v>-</v>
      </c>
      <c r="N3620" t="str">
        <f t="shared" ca="1" si="812"/>
        <v>-</v>
      </c>
      <c r="O3620" t="str">
        <f t="shared" ca="1" si="813"/>
        <v>-</v>
      </c>
      <c r="P3620" t="str">
        <f t="shared" ca="1" si="814"/>
        <v>-</v>
      </c>
      <c r="Q3620" t="str">
        <f t="shared" ca="1" si="815"/>
        <v>-</v>
      </c>
      <c r="R3620" t="str">
        <f t="shared" ca="1" si="816"/>
        <v>-</v>
      </c>
      <c r="S3620" t="str">
        <f t="shared" ca="1" si="817"/>
        <v>-</v>
      </c>
      <c r="T3620" t="str">
        <f t="shared" ca="1" si="818"/>
        <v>-</v>
      </c>
      <c r="U3620" t="str">
        <f t="shared" ca="1" si="819"/>
        <v>-</v>
      </c>
      <c r="V3620" t="str">
        <f t="shared" ca="1" si="820"/>
        <v>-</v>
      </c>
      <c r="W3620">
        <f t="shared" ca="1" si="808"/>
        <v>34.549999999999997</v>
      </c>
      <c r="X3620" t="str">
        <f t="shared" si="809"/>
        <v>C3613</v>
      </c>
      <c r="Y3620" s="4">
        <f t="shared" ca="1" si="810"/>
        <v>0</v>
      </c>
    </row>
    <row r="3621" spans="1:25" x14ac:dyDescent="0.2">
      <c r="A3621" t="s">
        <v>3257</v>
      </c>
      <c r="B3621">
        <v>11</v>
      </c>
      <c r="C3621">
        <v>38.590000000000003</v>
      </c>
      <c r="D3621">
        <v>3.51</v>
      </c>
      <c r="E3621">
        <v>33.64</v>
      </c>
      <c r="F3621">
        <v>3.06</v>
      </c>
      <c r="G3621">
        <v>32.22</v>
      </c>
      <c r="H3621">
        <v>2.93</v>
      </c>
      <c r="I3621">
        <v>33.020000000000003</v>
      </c>
      <c r="J3621">
        <v>3</v>
      </c>
      <c r="K3621">
        <v>35.090000000000003</v>
      </c>
      <c r="L3621">
        <v>3.19</v>
      </c>
      <c r="M3621" t="str">
        <f t="shared" ca="1" si="811"/>
        <v>-</v>
      </c>
      <c r="N3621" t="str">
        <f t="shared" ca="1" si="812"/>
        <v>YES</v>
      </c>
      <c r="O3621" t="str">
        <f t="shared" ca="1" si="813"/>
        <v>-</v>
      </c>
      <c r="P3621" t="str">
        <f t="shared" ca="1" si="814"/>
        <v>-</v>
      </c>
      <c r="Q3621" t="str">
        <f t="shared" ca="1" si="815"/>
        <v>-</v>
      </c>
      <c r="R3621" t="str">
        <f t="shared" ca="1" si="816"/>
        <v>-</v>
      </c>
      <c r="S3621" t="str">
        <f t="shared" ca="1" si="817"/>
        <v>-</v>
      </c>
      <c r="T3621" t="str">
        <f t="shared" ca="1" si="818"/>
        <v>-</v>
      </c>
      <c r="U3621" t="str">
        <f t="shared" ca="1" si="819"/>
        <v>-</v>
      </c>
      <c r="V3621" t="str">
        <f t="shared" ca="1" si="820"/>
        <v>-</v>
      </c>
      <c r="W3621">
        <f t="shared" ca="1" si="808"/>
        <v>38.590000000000003</v>
      </c>
      <c r="X3621" t="str">
        <f t="shared" si="809"/>
        <v>C3613</v>
      </c>
      <c r="Y3621" s="4">
        <f t="shared" ca="1" si="810"/>
        <v>0.1</v>
      </c>
    </row>
    <row r="3622" spans="1:25" x14ac:dyDescent="0.2">
      <c r="A3622" t="s">
        <v>21</v>
      </c>
      <c r="M3622" t="str">
        <f t="shared" ca="1" si="811"/>
        <v>-</v>
      </c>
      <c r="N3622" t="str">
        <f t="shared" ca="1" si="812"/>
        <v>-</v>
      </c>
      <c r="O3622" t="str">
        <f t="shared" ca="1" si="813"/>
        <v>-</v>
      </c>
      <c r="P3622" t="str">
        <f t="shared" ca="1" si="814"/>
        <v>-</v>
      </c>
      <c r="Q3622" t="str">
        <f t="shared" ca="1" si="815"/>
        <v>-</v>
      </c>
      <c r="R3622" t="str">
        <f t="shared" ca="1" si="816"/>
        <v>-</v>
      </c>
      <c r="S3622" t="str">
        <f t="shared" ca="1" si="817"/>
        <v>-</v>
      </c>
      <c r="T3622" t="str">
        <f t="shared" ca="1" si="818"/>
        <v>-</v>
      </c>
      <c r="U3622" t="str">
        <f t="shared" ca="1" si="819"/>
        <v>-</v>
      </c>
      <c r="V3622" t="str">
        <f t="shared" ca="1" si="820"/>
        <v>-</v>
      </c>
      <c r="W3622">
        <f t="shared" ca="1" si="808"/>
        <v>0</v>
      </c>
      <c r="X3622" t="str">
        <f t="shared" si="809"/>
        <v>C3613</v>
      </c>
      <c r="Y3622" s="4" t="str">
        <f t="shared" si="810"/>
        <v/>
      </c>
    </row>
    <row r="3623" spans="1:25" x14ac:dyDescent="0.2">
      <c r="A3623" t="s">
        <v>3258</v>
      </c>
      <c r="B3623">
        <v>12</v>
      </c>
      <c r="C3623">
        <v>44.5</v>
      </c>
      <c r="D3623">
        <v>3.71</v>
      </c>
      <c r="E3623">
        <v>41.91</v>
      </c>
      <c r="F3623">
        <v>3.49</v>
      </c>
      <c r="G3623">
        <v>35.65</v>
      </c>
      <c r="H3623">
        <v>2.97</v>
      </c>
      <c r="I3623">
        <v>32.32</v>
      </c>
      <c r="J3623">
        <v>2.69</v>
      </c>
      <c r="K3623">
        <v>34.6</v>
      </c>
      <c r="L3623">
        <v>2.88</v>
      </c>
      <c r="M3623" t="str">
        <f t="shared" ca="1" si="811"/>
        <v>-</v>
      </c>
      <c r="N3623" t="str">
        <f t="shared" ca="1" si="812"/>
        <v>YES</v>
      </c>
      <c r="O3623" t="str">
        <f t="shared" ca="1" si="813"/>
        <v>-</v>
      </c>
      <c r="P3623" t="str">
        <f t="shared" ca="1" si="814"/>
        <v>-</v>
      </c>
      <c r="Q3623" t="str">
        <f t="shared" ca="1" si="815"/>
        <v>-</v>
      </c>
      <c r="R3623" t="str">
        <f t="shared" ca="1" si="816"/>
        <v>YES</v>
      </c>
      <c r="S3623" t="str">
        <f t="shared" ca="1" si="817"/>
        <v>-</v>
      </c>
      <c r="T3623" t="str">
        <f t="shared" ca="1" si="818"/>
        <v>YES</v>
      </c>
      <c r="U3623" t="str">
        <f t="shared" ca="1" si="819"/>
        <v>-</v>
      </c>
      <c r="V3623" t="str">
        <f t="shared" ca="1" si="820"/>
        <v>YES</v>
      </c>
      <c r="W3623">
        <f t="shared" ca="1" si="808"/>
        <v>44.5</v>
      </c>
      <c r="X3623" t="str">
        <f t="shared" si="809"/>
        <v>C3623</v>
      </c>
      <c r="Y3623" s="4">
        <f t="shared" ca="1" si="810"/>
        <v>0.4</v>
      </c>
    </row>
    <row r="3624" spans="1:25" x14ac:dyDescent="0.2">
      <c r="A3624" t="s">
        <v>3259</v>
      </c>
      <c r="B3624">
        <v>12</v>
      </c>
      <c r="C3624">
        <v>47.17</v>
      </c>
      <c r="D3624">
        <v>3.93</v>
      </c>
      <c r="E3624">
        <v>43.89</v>
      </c>
      <c r="F3624">
        <v>3.66</v>
      </c>
      <c r="G3624">
        <v>38.909999999999997</v>
      </c>
      <c r="H3624">
        <v>3.24</v>
      </c>
      <c r="I3624">
        <v>36.19</v>
      </c>
      <c r="J3624">
        <v>3.02</v>
      </c>
      <c r="K3624">
        <v>39.4</v>
      </c>
      <c r="L3624">
        <v>3.28</v>
      </c>
      <c r="M3624" t="str">
        <f t="shared" ca="1" si="811"/>
        <v>-</v>
      </c>
      <c r="N3624" t="str">
        <f t="shared" ca="1" si="812"/>
        <v>-</v>
      </c>
      <c r="O3624" t="str">
        <f t="shared" ca="1" si="813"/>
        <v>-</v>
      </c>
      <c r="P3624" t="str">
        <f t="shared" ca="1" si="814"/>
        <v>-</v>
      </c>
      <c r="Q3624" t="str">
        <f t="shared" ca="1" si="815"/>
        <v>-</v>
      </c>
      <c r="R3624" t="str">
        <f t="shared" ca="1" si="816"/>
        <v>-</v>
      </c>
      <c r="S3624" t="str">
        <f t="shared" ca="1" si="817"/>
        <v>-</v>
      </c>
      <c r="T3624" t="str">
        <f t="shared" ca="1" si="818"/>
        <v>-</v>
      </c>
      <c r="U3624" t="str">
        <f t="shared" ca="1" si="819"/>
        <v>-</v>
      </c>
      <c r="V3624" t="str">
        <f t="shared" ca="1" si="820"/>
        <v>-</v>
      </c>
      <c r="W3624">
        <f t="shared" ca="1" si="808"/>
        <v>47.17</v>
      </c>
      <c r="X3624" t="str">
        <f t="shared" si="809"/>
        <v>C3623</v>
      </c>
      <c r="Y3624" s="4">
        <f t="shared" ca="1" si="810"/>
        <v>0</v>
      </c>
    </row>
    <row r="3625" spans="1:25" x14ac:dyDescent="0.2">
      <c r="A3625" t="s">
        <v>3260</v>
      </c>
      <c r="B3625">
        <v>11</v>
      </c>
      <c r="C3625">
        <v>44.9</v>
      </c>
      <c r="D3625">
        <v>4.08</v>
      </c>
      <c r="E3625">
        <v>42.3</v>
      </c>
      <c r="F3625">
        <v>3.85</v>
      </c>
      <c r="G3625">
        <v>45.12</v>
      </c>
      <c r="H3625">
        <v>4.0999999999999996</v>
      </c>
      <c r="I3625">
        <v>51.46</v>
      </c>
      <c r="J3625">
        <v>4.68</v>
      </c>
      <c r="K3625">
        <v>54.7</v>
      </c>
      <c r="L3625">
        <v>4.97</v>
      </c>
      <c r="M3625" t="str">
        <f t="shared" ca="1" si="811"/>
        <v>-</v>
      </c>
      <c r="N3625" t="str">
        <f t="shared" ca="1" si="812"/>
        <v>-</v>
      </c>
      <c r="O3625" t="str">
        <f t="shared" ca="1" si="813"/>
        <v>-</v>
      </c>
      <c r="P3625" t="str">
        <f t="shared" ca="1" si="814"/>
        <v>-</v>
      </c>
      <c r="Q3625" t="str">
        <f t="shared" ca="1" si="815"/>
        <v>-</v>
      </c>
      <c r="R3625" t="str">
        <f t="shared" ca="1" si="816"/>
        <v>-</v>
      </c>
      <c r="S3625" t="str">
        <f t="shared" ca="1" si="817"/>
        <v>-</v>
      </c>
      <c r="T3625" t="str">
        <f t="shared" ca="1" si="818"/>
        <v>-</v>
      </c>
      <c r="U3625" t="str">
        <f t="shared" ca="1" si="819"/>
        <v>-</v>
      </c>
      <c r="V3625" t="str">
        <f t="shared" ca="1" si="820"/>
        <v>-</v>
      </c>
      <c r="W3625">
        <f t="shared" ca="1" si="808"/>
        <v>44.9</v>
      </c>
      <c r="X3625" t="str">
        <f t="shared" si="809"/>
        <v>C3623</v>
      </c>
      <c r="Y3625" s="4">
        <f t="shared" ca="1" si="810"/>
        <v>0</v>
      </c>
    </row>
    <row r="3626" spans="1:25" x14ac:dyDescent="0.2">
      <c r="A3626" t="s">
        <v>3261</v>
      </c>
      <c r="B3626">
        <v>11</v>
      </c>
      <c r="C3626">
        <v>41.96</v>
      </c>
      <c r="D3626">
        <v>3.81</v>
      </c>
      <c r="E3626">
        <v>39.35</v>
      </c>
      <c r="F3626">
        <v>3.58</v>
      </c>
      <c r="G3626">
        <v>39.21</v>
      </c>
      <c r="H3626">
        <v>3.56</v>
      </c>
      <c r="I3626">
        <v>43.48</v>
      </c>
      <c r="J3626">
        <v>3.95</v>
      </c>
      <c r="K3626">
        <v>49.91</v>
      </c>
      <c r="L3626">
        <v>4.54</v>
      </c>
      <c r="M3626" t="str">
        <f t="shared" ca="1" si="811"/>
        <v>-</v>
      </c>
      <c r="N3626" t="str">
        <f t="shared" ca="1" si="812"/>
        <v>-</v>
      </c>
      <c r="O3626" t="str">
        <f t="shared" ca="1" si="813"/>
        <v>-</v>
      </c>
      <c r="P3626" t="str">
        <f t="shared" ca="1" si="814"/>
        <v>-</v>
      </c>
      <c r="Q3626" t="str">
        <f t="shared" ca="1" si="815"/>
        <v>-</v>
      </c>
      <c r="R3626" t="str">
        <f t="shared" ca="1" si="816"/>
        <v>-</v>
      </c>
      <c r="S3626" t="str">
        <f t="shared" ca="1" si="817"/>
        <v>-</v>
      </c>
      <c r="T3626" t="str">
        <f t="shared" ca="1" si="818"/>
        <v>-</v>
      </c>
      <c r="U3626" t="str">
        <f t="shared" ca="1" si="819"/>
        <v>-</v>
      </c>
      <c r="V3626" t="str">
        <f t="shared" ca="1" si="820"/>
        <v>-</v>
      </c>
      <c r="W3626">
        <f t="shared" ca="1" si="808"/>
        <v>41.96</v>
      </c>
      <c r="X3626" t="str">
        <f t="shared" si="809"/>
        <v>C3623</v>
      </c>
      <c r="Y3626" s="4">
        <f t="shared" ca="1" si="810"/>
        <v>0</v>
      </c>
    </row>
    <row r="3627" spans="1:25" x14ac:dyDescent="0.2">
      <c r="A3627" t="s">
        <v>3262</v>
      </c>
      <c r="B3627">
        <v>6</v>
      </c>
      <c r="C3627">
        <v>22.53</v>
      </c>
      <c r="D3627">
        <v>3.75</v>
      </c>
      <c r="E3627">
        <v>25.65</v>
      </c>
      <c r="F3627">
        <v>4.28</v>
      </c>
      <c r="G3627">
        <v>20.92</v>
      </c>
      <c r="H3627">
        <v>3.49</v>
      </c>
      <c r="I3627">
        <v>21.38</v>
      </c>
      <c r="J3627">
        <v>3.56</v>
      </c>
      <c r="K3627">
        <v>25.56</v>
      </c>
      <c r="L3627">
        <v>4.26</v>
      </c>
      <c r="M3627" t="str">
        <f t="shared" ca="1" si="811"/>
        <v>YES</v>
      </c>
      <c r="N3627" t="str">
        <f t="shared" ca="1" si="812"/>
        <v>-</v>
      </c>
      <c r="O3627" t="str">
        <f t="shared" ca="1" si="813"/>
        <v>YES</v>
      </c>
      <c r="P3627" t="str">
        <f t="shared" ca="1" si="814"/>
        <v>-</v>
      </c>
      <c r="Q3627" t="str">
        <f t="shared" ca="1" si="815"/>
        <v>YES</v>
      </c>
      <c r="R3627" t="str">
        <f t="shared" ca="1" si="816"/>
        <v>-</v>
      </c>
      <c r="S3627" t="str">
        <f t="shared" ca="1" si="817"/>
        <v>YES</v>
      </c>
      <c r="T3627" t="str">
        <f t="shared" ca="1" si="818"/>
        <v>-</v>
      </c>
      <c r="U3627" t="str">
        <f t="shared" ca="1" si="819"/>
        <v>YES</v>
      </c>
      <c r="V3627" t="str">
        <f t="shared" ca="1" si="820"/>
        <v>-</v>
      </c>
      <c r="W3627">
        <f t="shared" ca="1" si="808"/>
        <v>22.53</v>
      </c>
      <c r="X3627" t="str">
        <f t="shared" si="809"/>
        <v>C3623</v>
      </c>
      <c r="Y3627" s="4">
        <f t="shared" ca="1" si="810"/>
        <v>0.5</v>
      </c>
    </row>
    <row r="3628" spans="1:25" x14ac:dyDescent="0.2">
      <c r="A3628" t="s">
        <v>3263</v>
      </c>
      <c r="B3628">
        <v>6</v>
      </c>
      <c r="C3628">
        <v>23.2</v>
      </c>
      <c r="D3628">
        <v>3.87</v>
      </c>
      <c r="E3628">
        <v>26.17</v>
      </c>
      <c r="F3628">
        <v>4.3600000000000003</v>
      </c>
      <c r="G3628">
        <v>21.98</v>
      </c>
      <c r="H3628">
        <v>3.66</v>
      </c>
      <c r="I3628">
        <v>22.43</v>
      </c>
      <c r="J3628">
        <v>3.74</v>
      </c>
      <c r="K3628">
        <v>26.15</v>
      </c>
      <c r="L3628">
        <v>4.3600000000000003</v>
      </c>
      <c r="M3628" t="str">
        <f t="shared" ca="1" si="811"/>
        <v>-</v>
      </c>
      <c r="N3628" t="str">
        <f t="shared" ca="1" si="812"/>
        <v>-</v>
      </c>
      <c r="O3628" t="str">
        <f t="shared" ca="1" si="813"/>
        <v>-</v>
      </c>
      <c r="P3628" t="str">
        <f t="shared" ca="1" si="814"/>
        <v>-</v>
      </c>
      <c r="Q3628" t="str">
        <f t="shared" ca="1" si="815"/>
        <v>-</v>
      </c>
      <c r="R3628" t="str">
        <f t="shared" ca="1" si="816"/>
        <v>-</v>
      </c>
      <c r="S3628" t="str">
        <f t="shared" ca="1" si="817"/>
        <v>-</v>
      </c>
      <c r="T3628" t="str">
        <f t="shared" ca="1" si="818"/>
        <v>-</v>
      </c>
      <c r="U3628" t="str">
        <f t="shared" ca="1" si="819"/>
        <v>-</v>
      </c>
      <c r="V3628" t="str">
        <f t="shared" ca="1" si="820"/>
        <v>-</v>
      </c>
      <c r="W3628">
        <f t="shared" ca="1" si="808"/>
        <v>23.2</v>
      </c>
      <c r="X3628" t="str">
        <f t="shared" si="809"/>
        <v>C3623</v>
      </c>
      <c r="Y3628" s="4">
        <f t="shared" ca="1" si="810"/>
        <v>0</v>
      </c>
    </row>
    <row r="3629" spans="1:25" x14ac:dyDescent="0.2">
      <c r="A3629" t="s">
        <v>3264</v>
      </c>
      <c r="B3629">
        <v>6</v>
      </c>
      <c r="C3629">
        <v>22.89</v>
      </c>
      <c r="D3629">
        <v>3.81</v>
      </c>
      <c r="E3629">
        <v>26.23</v>
      </c>
      <c r="F3629">
        <v>4.37</v>
      </c>
      <c r="G3629">
        <v>21.95</v>
      </c>
      <c r="H3629">
        <v>3.66</v>
      </c>
      <c r="I3629">
        <v>22.4</v>
      </c>
      <c r="J3629">
        <v>3.73</v>
      </c>
      <c r="K3629">
        <v>26.74</v>
      </c>
      <c r="L3629">
        <v>4.46</v>
      </c>
      <c r="M3629" t="str">
        <f t="shared" ca="1" si="811"/>
        <v>-</v>
      </c>
      <c r="N3629" t="str">
        <f t="shared" ca="1" si="812"/>
        <v>-</v>
      </c>
      <c r="O3629" t="str">
        <f t="shared" ca="1" si="813"/>
        <v>-</v>
      </c>
      <c r="P3629" t="str">
        <f t="shared" ca="1" si="814"/>
        <v>-</v>
      </c>
      <c r="Q3629" t="str">
        <f t="shared" ca="1" si="815"/>
        <v>-</v>
      </c>
      <c r="R3629" t="str">
        <f t="shared" ca="1" si="816"/>
        <v>-</v>
      </c>
      <c r="S3629" t="str">
        <f t="shared" ca="1" si="817"/>
        <v>-</v>
      </c>
      <c r="T3629" t="str">
        <f t="shared" ca="1" si="818"/>
        <v>-</v>
      </c>
      <c r="U3629" t="str">
        <f t="shared" ca="1" si="819"/>
        <v>-</v>
      </c>
      <c r="V3629" t="str">
        <f t="shared" ca="1" si="820"/>
        <v>-</v>
      </c>
      <c r="W3629">
        <f t="shared" ca="1" si="808"/>
        <v>22.89</v>
      </c>
      <c r="X3629" t="str">
        <f t="shared" si="809"/>
        <v>C3623</v>
      </c>
      <c r="Y3629" s="4">
        <f t="shared" ca="1" si="810"/>
        <v>0</v>
      </c>
    </row>
    <row r="3630" spans="1:25" x14ac:dyDescent="0.2">
      <c r="A3630" t="s">
        <v>3265</v>
      </c>
      <c r="B3630">
        <v>11</v>
      </c>
      <c r="C3630">
        <v>42.57</v>
      </c>
      <c r="D3630">
        <v>3.87</v>
      </c>
      <c r="E3630">
        <v>40.6</v>
      </c>
      <c r="F3630">
        <v>3.69</v>
      </c>
      <c r="G3630">
        <v>41.96</v>
      </c>
      <c r="H3630">
        <v>3.81</v>
      </c>
      <c r="I3630">
        <v>46.14</v>
      </c>
      <c r="J3630">
        <v>4.1900000000000004</v>
      </c>
      <c r="K3630">
        <v>54.27</v>
      </c>
      <c r="L3630">
        <v>4.93</v>
      </c>
      <c r="M3630" t="str">
        <f t="shared" ca="1" si="811"/>
        <v>-</v>
      </c>
      <c r="N3630" t="str">
        <f t="shared" ca="1" si="812"/>
        <v>-</v>
      </c>
      <c r="O3630" t="str">
        <f t="shared" ca="1" si="813"/>
        <v>-</v>
      </c>
      <c r="P3630" t="str">
        <f t="shared" ca="1" si="814"/>
        <v>-</v>
      </c>
      <c r="Q3630" t="str">
        <f t="shared" ca="1" si="815"/>
        <v>-</v>
      </c>
      <c r="R3630" t="str">
        <f t="shared" ca="1" si="816"/>
        <v>-</v>
      </c>
      <c r="S3630" t="str">
        <f t="shared" ca="1" si="817"/>
        <v>-</v>
      </c>
      <c r="T3630" t="str">
        <f t="shared" ca="1" si="818"/>
        <v>-</v>
      </c>
      <c r="U3630" t="str">
        <f t="shared" ca="1" si="819"/>
        <v>-</v>
      </c>
      <c r="V3630" t="str">
        <f t="shared" ca="1" si="820"/>
        <v>-</v>
      </c>
      <c r="W3630">
        <f t="shared" ca="1" si="808"/>
        <v>42.57</v>
      </c>
      <c r="X3630" t="str">
        <f t="shared" si="809"/>
        <v>C3623</v>
      </c>
      <c r="Y3630" s="4">
        <f t="shared" ca="1" si="810"/>
        <v>0</v>
      </c>
    </row>
    <row r="3631" spans="1:25" x14ac:dyDescent="0.2">
      <c r="A3631" t="s">
        <v>3266</v>
      </c>
      <c r="B3631">
        <v>12</v>
      </c>
      <c r="C3631">
        <v>45.82</v>
      </c>
      <c r="D3631">
        <v>3.82</v>
      </c>
      <c r="E3631">
        <v>41.22</v>
      </c>
      <c r="F3631">
        <v>3.43</v>
      </c>
      <c r="G3631">
        <v>36.94</v>
      </c>
      <c r="H3631">
        <v>3.08</v>
      </c>
      <c r="I3631">
        <v>34.04</v>
      </c>
      <c r="J3631">
        <v>2.84</v>
      </c>
      <c r="K3631">
        <v>37.47</v>
      </c>
      <c r="L3631">
        <v>3.12</v>
      </c>
      <c r="M3631" t="str">
        <f t="shared" ca="1" si="811"/>
        <v>-</v>
      </c>
      <c r="N3631" t="str">
        <f t="shared" ca="1" si="812"/>
        <v>-</v>
      </c>
      <c r="O3631" t="str">
        <f t="shared" ca="1" si="813"/>
        <v>-</v>
      </c>
      <c r="P3631" t="str">
        <f t="shared" ca="1" si="814"/>
        <v>YES</v>
      </c>
      <c r="Q3631" t="str">
        <f t="shared" ca="1" si="815"/>
        <v>-</v>
      </c>
      <c r="R3631" t="str">
        <f t="shared" ca="1" si="816"/>
        <v>-</v>
      </c>
      <c r="S3631" t="str">
        <f t="shared" ca="1" si="817"/>
        <v>-</v>
      </c>
      <c r="T3631" t="str">
        <f t="shared" ca="1" si="818"/>
        <v>-</v>
      </c>
      <c r="U3631" t="str">
        <f t="shared" ca="1" si="819"/>
        <v>-</v>
      </c>
      <c r="V3631" t="str">
        <f t="shared" ca="1" si="820"/>
        <v>-</v>
      </c>
      <c r="W3631">
        <f t="shared" ca="1" si="808"/>
        <v>45.82</v>
      </c>
      <c r="X3631" t="str">
        <f t="shared" si="809"/>
        <v>C3623</v>
      </c>
      <c r="Y3631" s="4">
        <f t="shared" ca="1" si="810"/>
        <v>0.1</v>
      </c>
    </row>
    <row r="3632" spans="1:25" x14ac:dyDescent="0.2">
      <c r="A3632" t="s">
        <v>21</v>
      </c>
      <c r="M3632" t="str">
        <f t="shared" ca="1" si="811"/>
        <v>-</v>
      </c>
      <c r="N3632" t="str">
        <f t="shared" ca="1" si="812"/>
        <v>-</v>
      </c>
      <c r="O3632" t="str">
        <f t="shared" ca="1" si="813"/>
        <v>-</v>
      </c>
      <c r="P3632" t="str">
        <f t="shared" ca="1" si="814"/>
        <v>-</v>
      </c>
      <c r="Q3632" t="str">
        <f t="shared" ca="1" si="815"/>
        <v>-</v>
      </c>
      <c r="R3632" t="str">
        <f t="shared" ca="1" si="816"/>
        <v>-</v>
      </c>
      <c r="S3632" t="str">
        <f t="shared" ca="1" si="817"/>
        <v>-</v>
      </c>
      <c r="T3632" t="str">
        <f t="shared" ca="1" si="818"/>
        <v>-</v>
      </c>
      <c r="U3632" t="str">
        <f t="shared" ca="1" si="819"/>
        <v>-</v>
      </c>
      <c r="V3632" t="str">
        <f t="shared" ca="1" si="820"/>
        <v>-</v>
      </c>
      <c r="W3632">
        <f t="shared" ca="1" si="808"/>
        <v>0</v>
      </c>
      <c r="X3632" t="str">
        <f t="shared" si="809"/>
        <v>C3623</v>
      </c>
      <c r="Y3632" s="4" t="str">
        <f t="shared" si="810"/>
        <v/>
      </c>
    </row>
    <row r="3633" spans="1:25" x14ac:dyDescent="0.2">
      <c r="A3633" t="s">
        <v>3267</v>
      </c>
      <c r="B3633">
        <v>10</v>
      </c>
      <c r="C3633">
        <v>38.89</v>
      </c>
      <c r="D3633">
        <v>3.89</v>
      </c>
      <c r="E3633">
        <v>43.45</v>
      </c>
      <c r="F3633">
        <v>4.34</v>
      </c>
      <c r="G3633">
        <v>46.18</v>
      </c>
      <c r="H3633">
        <v>4.62</v>
      </c>
      <c r="I3633">
        <v>48.52</v>
      </c>
      <c r="J3633">
        <v>4.8499999999999996</v>
      </c>
      <c r="K3633">
        <v>52.22</v>
      </c>
      <c r="L3633">
        <v>5.22</v>
      </c>
      <c r="M3633" t="str">
        <f t="shared" ca="1" si="811"/>
        <v>-</v>
      </c>
      <c r="N3633" t="str">
        <f t="shared" ca="1" si="812"/>
        <v>YES</v>
      </c>
      <c r="O3633" t="str">
        <f t="shared" ca="1" si="813"/>
        <v>-</v>
      </c>
      <c r="P3633" t="str">
        <f t="shared" ca="1" si="814"/>
        <v>-</v>
      </c>
      <c r="Q3633" t="str">
        <f t="shared" ca="1" si="815"/>
        <v>-</v>
      </c>
      <c r="R3633" t="str">
        <f t="shared" ca="1" si="816"/>
        <v>-</v>
      </c>
      <c r="S3633" t="str">
        <f t="shared" ca="1" si="817"/>
        <v>-</v>
      </c>
      <c r="T3633" t="str">
        <f t="shared" ca="1" si="818"/>
        <v>-</v>
      </c>
      <c r="U3633" t="str">
        <f t="shared" ca="1" si="819"/>
        <v>-</v>
      </c>
      <c r="V3633" t="str">
        <f t="shared" ca="1" si="820"/>
        <v>-</v>
      </c>
      <c r="W3633">
        <f t="shared" ca="1" si="808"/>
        <v>38.89</v>
      </c>
      <c r="X3633" t="str">
        <f t="shared" si="809"/>
        <v>C3633</v>
      </c>
      <c r="Y3633" s="4">
        <f t="shared" ca="1" si="810"/>
        <v>0.1</v>
      </c>
    </row>
    <row r="3634" spans="1:25" x14ac:dyDescent="0.2">
      <c r="A3634" t="s">
        <v>3268</v>
      </c>
      <c r="B3634">
        <v>11</v>
      </c>
      <c r="C3634">
        <v>45.75</v>
      </c>
      <c r="D3634">
        <v>4.16</v>
      </c>
      <c r="E3634">
        <v>48.16</v>
      </c>
      <c r="F3634">
        <v>4.38</v>
      </c>
      <c r="G3634">
        <v>45.2</v>
      </c>
      <c r="H3634">
        <v>4.1100000000000003</v>
      </c>
      <c r="I3634">
        <v>49.39</v>
      </c>
      <c r="J3634">
        <v>4.49</v>
      </c>
      <c r="K3634">
        <v>56.05</v>
      </c>
      <c r="L3634">
        <v>5.0999999999999996</v>
      </c>
      <c r="M3634" t="str">
        <f t="shared" ca="1" si="811"/>
        <v>-</v>
      </c>
      <c r="N3634" t="str">
        <f t="shared" ca="1" si="812"/>
        <v>-</v>
      </c>
      <c r="O3634" t="str">
        <f t="shared" ca="1" si="813"/>
        <v>-</v>
      </c>
      <c r="P3634" t="str">
        <f t="shared" ca="1" si="814"/>
        <v>-</v>
      </c>
      <c r="Q3634" t="str">
        <f t="shared" ca="1" si="815"/>
        <v>-</v>
      </c>
      <c r="R3634" t="str">
        <f t="shared" ca="1" si="816"/>
        <v>-</v>
      </c>
      <c r="S3634" t="str">
        <f t="shared" ca="1" si="817"/>
        <v>-</v>
      </c>
      <c r="T3634" t="str">
        <f t="shared" ca="1" si="818"/>
        <v>-</v>
      </c>
      <c r="U3634" t="str">
        <f t="shared" ca="1" si="819"/>
        <v>-</v>
      </c>
      <c r="V3634" t="str">
        <f t="shared" ca="1" si="820"/>
        <v>-</v>
      </c>
      <c r="W3634">
        <f t="shared" ca="1" si="808"/>
        <v>45.75</v>
      </c>
      <c r="X3634" t="str">
        <f t="shared" si="809"/>
        <v>C3633</v>
      </c>
      <c r="Y3634" s="4">
        <f t="shared" ca="1" si="810"/>
        <v>0</v>
      </c>
    </row>
    <row r="3635" spans="1:25" x14ac:dyDescent="0.2">
      <c r="A3635" t="s">
        <v>3269</v>
      </c>
      <c r="B3635">
        <v>6</v>
      </c>
      <c r="C3635">
        <v>28.93</v>
      </c>
      <c r="D3635">
        <v>4.82</v>
      </c>
      <c r="E3635">
        <v>27.84</v>
      </c>
      <c r="F3635">
        <v>4.6399999999999997</v>
      </c>
      <c r="G3635">
        <v>23.64</v>
      </c>
      <c r="H3635">
        <v>3.94</v>
      </c>
      <c r="I3635">
        <v>28.77</v>
      </c>
      <c r="J3635">
        <v>4.79</v>
      </c>
      <c r="K3635">
        <v>33</v>
      </c>
      <c r="L3635">
        <v>5.5</v>
      </c>
      <c r="M3635" t="str">
        <f t="shared" ca="1" si="811"/>
        <v>-</v>
      </c>
      <c r="N3635" t="str">
        <f t="shared" ca="1" si="812"/>
        <v>-</v>
      </c>
      <c r="O3635" t="str">
        <f t="shared" ca="1" si="813"/>
        <v>-</v>
      </c>
      <c r="P3635" t="str">
        <f t="shared" ca="1" si="814"/>
        <v>-</v>
      </c>
      <c r="Q3635" t="str">
        <f t="shared" ca="1" si="815"/>
        <v>-</v>
      </c>
      <c r="R3635" t="str">
        <f t="shared" ca="1" si="816"/>
        <v>-</v>
      </c>
      <c r="S3635" t="str">
        <f t="shared" ca="1" si="817"/>
        <v>-</v>
      </c>
      <c r="T3635" t="str">
        <f t="shared" ca="1" si="818"/>
        <v>-</v>
      </c>
      <c r="U3635" t="str">
        <f t="shared" ca="1" si="819"/>
        <v>-</v>
      </c>
      <c r="V3635" t="str">
        <f t="shared" ca="1" si="820"/>
        <v>-</v>
      </c>
      <c r="W3635">
        <f t="shared" ca="1" si="808"/>
        <v>28.93</v>
      </c>
      <c r="X3635" t="str">
        <f t="shared" si="809"/>
        <v>C3633</v>
      </c>
      <c r="Y3635" s="4">
        <f t="shared" ca="1" si="810"/>
        <v>0</v>
      </c>
    </row>
    <row r="3636" spans="1:25" x14ac:dyDescent="0.2">
      <c r="A3636" t="s">
        <v>3270</v>
      </c>
      <c r="B3636">
        <v>11</v>
      </c>
      <c r="C3636">
        <v>44.5</v>
      </c>
      <c r="D3636">
        <v>4.05</v>
      </c>
      <c r="E3636">
        <v>46.22</v>
      </c>
      <c r="F3636">
        <v>4.2</v>
      </c>
      <c r="G3636">
        <v>44.69</v>
      </c>
      <c r="H3636">
        <v>4.0599999999999996</v>
      </c>
      <c r="I3636">
        <v>48.57</v>
      </c>
      <c r="J3636">
        <v>4.42</v>
      </c>
      <c r="K3636">
        <v>54.98</v>
      </c>
      <c r="L3636">
        <v>5</v>
      </c>
      <c r="M3636" t="str">
        <f t="shared" ca="1" si="811"/>
        <v>-</v>
      </c>
      <c r="N3636" t="str">
        <f t="shared" ca="1" si="812"/>
        <v>-</v>
      </c>
      <c r="O3636" t="str">
        <f t="shared" ca="1" si="813"/>
        <v>-</v>
      </c>
      <c r="P3636" t="str">
        <f t="shared" ca="1" si="814"/>
        <v>YES</v>
      </c>
      <c r="Q3636" t="str">
        <f t="shared" ca="1" si="815"/>
        <v>-</v>
      </c>
      <c r="R3636" t="str">
        <f t="shared" ca="1" si="816"/>
        <v>-</v>
      </c>
      <c r="S3636" t="str">
        <f t="shared" ca="1" si="817"/>
        <v>-</v>
      </c>
      <c r="T3636" t="str">
        <f t="shared" ca="1" si="818"/>
        <v>-</v>
      </c>
      <c r="U3636" t="str">
        <f t="shared" ca="1" si="819"/>
        <v>-</v>
      </c>
      <c r="V3636" t="str">
        <f t="shared" ca="1" si="820"/>
        <v>YES</v>
      </c>
      <c r="W3636">
        <f t="shared" ca="1" si="808"/>
        <v>44.5</v>
      </c>
      <c r="X3636" t="str">
        <f t="shared" si="809"/>
        <v>C3633</v>
      </c>
      <c r="Y3636" s="4">
        <f t="shared" ca="1" si="810"/>
        <v>0.2</v>
      </c>
    </row>
    <row r="3637" spans="1:25" x14ac:dyDescent="0.2">
      <c r="A3637" t="s">
        <v>3271</v>
      </c>
      <c r="B3637">
        <v>6</v>
      </c>
      <c r="C3637">
        <v>29.43</v>
      </c>
      <c r="D3637">
        <v>4.9000000000000004</v>
      </c>
      <c r="E3637">
        <v>29.38</v>
      </c>
      <c r="F3637">
        <v>4.9000000000000004</v>
      </c>
      <c r="G3637">
        <v>25.35</v>
      </c>
      <c r="H3637">
        <v>4.2300000000000004</v>
      </c>
      <c r="I3637">
        <v>29.55</v>
      </c>
      <c r="J3637">
        <v>4.92</v>
      </c>
      <c r="K3637">
        <v>33.869999999999997</v>
      </c>
      <c r="L3637">
        <v>5.64</v>
      </c>
      <c r="M3637" t="str">
        <f t="shared" ca="1" si="811"/>
        <v>-</v>
      </c>
      <c r="N3637" t="str">
        <f t="shared" ca="1" si="812"/>
        <v>-</v>
      </c>
      <c r="O3637" t="str">
        <f t="shared" ca="1" si="813"/>
        <v>-</v>
      </c>
      <c r="P3637" t="str">
        <f t="shared" ca="1" si="814"/>
        <v>-</v>
      </c>
      <c r="Q3637" t="str">
        <f t="shared" ca="1" si="815"/>
        <v>-</v>
      </c>
      <c r="R3637" t="str">
        <f t="shared" ca="1" si="816"/>
        <v>-</v>
      </c>
      <c r="S3637" t="str">
        <f t="shared" ca="1" si="817"/>
        <v>-</v>
      </c>
      <c r="T3637" t="str">
        <f t="shared" ca="1" si="818"/>
        <v>-</v>
      </c>
      <c r="U3637" t="str">
        <f t="shared" ca="1" si="819"/>
        <v>-</v>
      </c>
      <c r="V3637" t="str">
        <f t="shared" ca="1" si="820"/>
        <v>-</v>
      </c>
      <c r="W3637">
        <f t="shared" ca="1" si="808"/>
        <v>29.43</v>
      </c>
      <c r="X3637" t="str">
        <f t="shared" si="809"/>
        <v>C3633</v>
      </c>
      <c r="Y3637" s="4">
        <f t="shared" ca="1" si="810"/>
        <v>0</v>
      </c>
    </row>
    <row r="3638" spans="1:25" x14ac:dyDescent="0.2">
      <c r="A3638" t="s">
        <v>3272</v>
      </c>
      <c r="B3638">
        <v>6</v>
      </c>
      <c r="C3638">
        <v>27.57</v>
      </c>
      <c r="D3638">
        <v>4.59</v>
      </c>
      <c r="E3638">
        <v>25.75</v>
      </c>
      <c r="F3638">
        <v>4.29</v>
      </c>
      <c r="G3638">
        <v>21.6</v>
      </c>
      <c r="H3638">
        <v>3.6</v>
      </c>
      <c r="I3638">
        <v>26.83</v>
      </c>
      <c r="J3638">
        <v>4.47</v>
      </c>
      <c r="K3638">
        <v>31.22</v>
      </c>
      <c r="L3638">
        <v>5.2</v>
      </c>
      <c r="M3638" t="str">
        <f t="shared" ca="1" si="811"/>
        <v>YES</v>
      </c>
      <c r="N3638" t="str">
        <f t="shared" ca="1" si="812"/>
        <v>-</v>
      </c>
      <c r="O3638" t="str">
        <f t="shared" ca="1" si="813"/>
        <v>YES</v>
      </c>
      <c r="P3638" t="str">
        <f t="shared" ca="1" si="814"/>
        <v>-</v>
      </c>
      <c r="Q3638" t="str">
        <f t="shared" ca="1" si="815"/>
        <v>YES</v>
      </c>
      <c r="R3638" t="str">
        <f t="shared" ca="1" si="816"/>
        <v>YES</v>
      </c>
      <c r="S3638" t="str">
        <f t="shared" ca="1" si="817"/>
        <v>YES</v>
      </c>
      <c r="T3638" t="str">
        <f t="shared" ca="1" si="818"/>
        <v>-</v>
      </c>
      <c r="U3638" t="str">
        <f t="shared" ca="1" si="819"/>
        <v>YES</v>
      </c>
      <c r="V3638" t="str">
        <f t="shared" ca="1" si="820"/>
        <v>-</v>
      </c>
      <c r="W3638">
        <f t="shared" ca="1" si="808"/>
        <v>27.57</v>
      </c>
      <c r="X3638" t="str">
        <f t="shared" si="809"/>
        <v>C3633</v>
      </c>
      <c r="Y3638" s="4">
        <f t="shared" ca="1" si="810"/>
        <v>0.6</v>
      </c>
    </row>
    <row r="3639" spans="1:25" x14ac:dyDescent="0.2">
      <c r="A3639" t="s">
        <v>3273</v>
      </c>
      <c r="B3639">
        <v>10</v>
      </c>
      <c r="C3639">
        <v>38.92</v>
      </c>
      <c r="D3639">
        <v>3.89</v>
      </c>
      <c r="E3639">
        <v>43.87</v>
      </c>
      <c r="F3639">
        <v>4.3899999999999997</v>
      </c>
      <c r="G3639">
        <v>47.91</v>
      </c>
      <c r="H3639">
        <v>4.79</v>
      </c>
      <c r="I3639">
        <v>47.82</v>
      </c>
      <c r="J3639">
        <v>4.78</v>
      </c>
      <c r="K3639">
        <v>51.61</v>
      </c>
      <c r="L3639">
        <v>5.16</v>
      </c>
      <c r="M3639" t="str">
        <f t="shared" ca="1" si="811"/>
        <v>-</v>
      </c>
      <c r="N3639" t="str">
        <f t="shared" ca="1" si="812"/>
        <v>YES</v>
      </c>
      <c r="O3639" t="str">
        <f t="shared" ca="1" si="813"/>
        <v>-</v>
      </c>
      <c r="P3639" t="str">
        <f t="shared" ca="1" si="814"/>
        <v>-</v>
      </c>
      <c r="Q3639" t="str">
        <f t="shared" ca="1" si="815"/>
        <v>-</v>
      </c>
      <c r="R3639" t="str">
        <f t="shared" ca="1" si="816"/>
        <v>-</v>
      </c>
      <c r="S3639" t="str">
        <f t="shared" ca="1" si="817"/>
        <v>-</v>
      </c>
      <c r="T3639" t="str">
        <f t="shared" ca="1" si="818"/>
        <v>-</v>
      </c>
      <c r="U3639" t="str">
        <f t="shared" ca="1" si="819"/>
        <v>-</v>
      </c>
      <c r="V3639" t="str">
        <f t="shared" ca="1" si="820"/>
        <v>-</v>
      </c>
      <c r="W3639">
        <f t="shared" ca="1" si="808"/>
        <v>38.92</v>
      </c>
      <c r="X3639" t="str">
        <f t="shared" si="809"/>
        <v>C3633</v>
      </c>
      <c r="Y3639" s="4">
        <f t="shared" ca="1" si="810"/>
        <v>0.1</v>
      </c>
    </row>
    <row r="3640" spans="1:25" x14ac:dyDescent="0.2">
      <c r="A3640" t="s">
        <v>3274</v>
      </c>
      <c r="B3640">
        <v>11</v>
      </c>
      <c r="C3640">
        <v>45.79</v>
      </c>
      <c r="D3640">
        <v>4.16</v>
      </c>
      <c r="E3640">
        <v>47.69</v>
      </c>
      <c r="F3640">
        <v>4.34</v>
      </c>
      <c r="G3640">
        <v>44.95</v>
      </c>
      <c r="H3640">
        <v>4.09</v>
      </c>
      <c r="I3640">
        <v>48.43</v>
      </c>
      <c r="J3640">
        <v>4.4000000000000004</v>
      </c>
      <c r="K3640">
        <v>56.07</v>
      </c>
      <c r="L3640">
        <v>5.0999999999999996</v>
      </c>
      <c r="M3640" t="str">
        <f t="shared" ca="1" si="811"/>
        <v>-</v>
      </c>
      <c r="N3640" t="str">
        <f t="shared" ca="1" si="812"/>
        <v>-</v>
      </c>
      <c r="O3640" t="str">
        <f t="shared" ca="1" si="813"/>
        <v>-</v>
      </c>
      <c r="P3640" t="str">
        <f t="shared" ca="1" si="814"/>
        <v>-</v>
      </c>
      <c r="Q3640" t="str">
        <f t="shared" ca="1" si="815"/>
        <v>-</v>
      </c>
      <c r="R3640" t="str">
        <f t="shared" ca="1" si="816"/>
        <v>-</v>
      </c>
      <c r="S3640" t="str">
        <f t="shared" ca="1" si="817"/>
        <v>-</v>
      </c>
      <c r="T3640" t="str">
        <f t="shared" ca="1" si="818"/>
        <v>YES</v>
      </c>
      <c r="U3640" t="str">
        <f t="shared" ca="1" si="819"/>
        <v>-</v>
      </c>
      <c r="V3640" t="str">
        <f t="shared" ca="1" si="820"/>
        <v>-</v>
      </c>
      <c r="W3640">
        <f t="shared" ca="1" si="808"/>
        <v>45.79</v>
      </c>
      <c r="X3640" t="str">
        <f t="shared" si="809"/>
        <v>C3633</v>
      </c>
      <c r="Y3640" s="4">
        <f t="shared" ca="1" si="810"/>
        <v>0.1</v>
      </c>
    </row>
    <row r="3641" spans="1:25" x14ac:dyDescent="0.2">
      <c r="A3641" t="s">
        <v>3275</v>
      </c>
      <c r="B3641">
        <v>10</v>
      </c>
      <c r="C3641">
        <v>38.880000000000003</v>
      </c>
      <c r="D3641">
        <v>3.89</v>
      </c>
      <c r="E3641">
        <v>43.69</v>
      </c>
      <c r="F3641">
        <v>4.37</v>
      </c>
      <c r="G3641">
        <v>45.99</v>
      </c>
      <c r="H3641">
        <v>4.5999999999999996</v>
      </c>
      <c r="I3641">
        <v>47.24</v>
      </c>
      <c r="J3641">
        <v>4.72</v>
      </c>
      <c r="K3641">
        <v>50.91</v>
      </c>
      <c r="L3641">
        <v>5.09</v>
      </c>
      <c r="M3641" t="str">
        <f t="shared" ca="1" si="811"/>
        <v>-</v>
      </c>
      <c r="N3641" t="str">
        <f t="shared" ca="1" si="812"/>
        <v>YES</v>
      </c>
      <c r="O3641" t="str">
        <f t="shared" ca="1" si="813"/>
        <v>-</v>
      </c>
      <c r="P3641" t="str">
        <f t="shared" ca="1" si="814"/>
        <v>-</v>
      </c>
      <c r="Q3641" t="str">
        <f t="shared" ca="1" si="815"/>
        <v>-</v>
      </c>
      <c r="R3641" t="str">
        <f t="shared" ca="1" si="816"/>
        <v>-</v>
      </c>
      <c r="S3641" t="str">
        <f t="shared" ca="1" si="817"/>
        <v>-</v>
      </c>
      <c r="T3641" t="str">
        <f t="shared" ca="1" si="818"/>
        <v>-</v>
      </c>
      <c r="U3641" t="str">
        <f t="shared" ca="1" si="819"/>
        <v>-</v>
      </c>
      <c r="V3641" t="str">
        <f t="shared" ca="1" si="820"/>
        <v>-</v>
      </c>
      <c r="W3641">
        <f t="shared" ca="1" si="808"/>
        <v>38.880000000000003</v>
      </c>
      <c r="X3641" t="str">
        <f t="shared" si="809"/>
        <v>C3633</v>
      </c>
      <c r="Y3641" s="4">
        <f t="shared" ca="1" si="810"/>
        <v>0.1</v>
      </c>
    </row>
    <row r="3642" spans="1:25" x14ac:dyDescent="0.2">
      <c r="A3642" t="s">
        <v>21</v>
      </c>
      <c r="M3642" t="str">
        <f t="shared" ca="1" si="811"/>
        <v>-</v>
      </c>
      <c r="N3642" t="str">
        <f t="shared" ca="1" si="812"/>
        <v>-</v>
      </c>
      <c r="O3642" t="str">
        <f t="shared" ca="1" si="813"/>
        <v>-</v>
      </c>
      <c r="P3642" t="str">
        <f t="shared" ca="1" si="814"/>
        <v>-</v>
      </c>
      <c r="Q3642" t="str">
        <f t="shared" ca="1" si="815"/>
        <v>-</v>
      </c>
      <c r="R3642" t="str">
        <f t="shared" ca="1" si="816"/>
        <v>-</v>
      </c>
      <c r="S3642" t="str">
        <f t="shared" ca="1" si="817"/>
        <v>-</v>
      </c>
      <c r="T3642" t="str">
        <f t="shared" ca="1" si="818"/>
        <v>-</v>
      </c>
      <c r="U3642" t="str">
        <f t="shared" ca="1" si="819"/>
        <v>-</v>
      </c>
      <c r="V3642" t="str">
        <f t="shared" ca="1" si="820"/>
        <v>-</v>
      </c>
      <c r="W3642">
        <f t="shared" ca="1" si="808"/>
        <v>0</v>
      </c>
      <c r="X3642" t="str">
        <f t="shared" si="809"/>
        <v>C3633</v>
      </c>
      <c r="Y3642" s="4" t="str">
        <f t="shared" si="810"/>
        <v/>
      </c>
    </row>
    <row r="3643" spans="1:25" x14ac:dyDescent="0.2">
      <c r="A3643" t="s">
        <v>3276</v>
      </c>
      <c r="B3643">
        <v>8</v>
      </c>
      <c r="C3643">
        <v>32.78</v>
      </c>
      <c r="D3643">
        <v>4.0999999999999996</v>
      </c>
      <c r="E3643">
        <v>34.76</v>
      </c>
      <c r="F3643">
        <v>4.3499999999999996</v>
      </c>
      <c r="G3643">
        <v>34.6</v>
      </c>
      <c r="H3643">
        <v>4.33</v>
      </c>
      <c r="I3643">
        <v>35.39</v>
      </c>
      <c r="J3643">
        <v>4.42</v>
      </c>
      <c r="K3643">
        <v>40.47</v>
      </c>
      <c r="L3643">
        <v>5.0599999999999996</v>
      </c>
      <c r="M3643" t="str">
        <f t="shared" ca="1" si="811"/>
        <v>-</v>
      </c>
      <c r="N3643" t="str">
        <f t="shared" ca="1" si="812"/>
        <v>-</v>
      </c>
      <c r="O3643" t="str">
        <f t="shared" ca="1" si="813"/>
        <v>-</v>
      </c>
      <c r="P3643" t="str">
        <f t="shared" ca="1" si="814"/>
        <v>-</v>
      </c>
      <c r="Q3643" t="str">
        <f t="shared" ca="1" si="815"/>
        <v>-</v>
      </c>
      <c r="R3643" t="str">
        <f t="shared" ca="1" si="816"/>
        <v>-</v>
      </c>
      <c r="S3643" t="str">
        <f t="shared" ca="1" si="817"/>
        <v>-</v>
      </c>
      <c r="T3643" t="str">
        <f t="shared" ca="1" si="818"/>
        <v>-</v>
      </c>
      <c r="U3643" t="str">
        <f t="shared" ca="1" si="819"/>
        <v>-</v>
      </c>
      <c r="V3643" t="str">
        <f t="shared" ca="1" si="820"/>
        <v>-</v>
      </c>
      <c r="W3643">
        <f t="shared" ca="1" si="808"/>
        <v>32.78</v>
      </c>
      <c r="X3643" t="str">
        <f t="shared" si="809"/>
        <v>C3643</v>
      </c>
      <c r="Y3643" s="4">
        <f t="shared" ca="1" si="810"/>
        <v>0</v>
      </c>
    </row>
    <row r="3644" spans="1:25" x14ac:dyDescent="0.2">
      <c r="A3644" t="s">
        <v>3277</v>
      </c>
      <c r="B3644">
        <v>8</v>
      </c>
      <c r="C3644">
        <v>33.49</v>
      </c>
      <c r="D3644">
        <v>4.1900000000000004</v>
      </c>
      <c r="E3644">
        <v>36.15</v>
      </c>
      <c r="F3644">
        <v>4.5199999999999996</v>
      </c>
      <c r="G3644">
        <v>33.630000000000003</v>
      </c>
      <c r="H3644">
        <v>4.2</v>
      </c>
      <c r="I3644">
        <v>35.82</v>
      </c>
      <c r="J3644">
        <v>4.4800000000000004</v>
      </c>
      <c r="K3644">
        <v>40.049999999999997</v>
      </c>
      <c r="L3644">
        <v>5.01</v>
      </c>
      <c r="M3644" t="str">
        <f t="shared" ca="1" si="811"/>
        <v>-</v>
      </c>
      <c r="N3644" t="str">
        <f t="shared" ca="1" si="812"/>
        <v>-</v>
      </c>
      <c r="O3644" t="str">
        <f t="shared" ca="1" si="813"/>
        <v>-</v>
      </c>
      <c r="P3644" t="str">
        <f t="shared" ca="1" si="814"/>
        <v>-</v>
      </c>
      <c r="Q3644" t="str">
        <f t="shared" ca="1" si="815"/>
        <v>-</v>
      </c>
      <c r="R3644" t="str">
        <f t="shared" ca="1" si="816"/>
        <v>-</v>
      </c>
      <c r="S3644" t="str">
        <f t="shared" ca="1" si="817"/>
        <v>-</v>
      </c>
      <c r="T3644" t="str">
        <f t="shared" ca="1" si="818"/>
        <v>-</v>
      </c>
      <c r="U3644" t="str">
        <f t="shared" ca="1" si="819"/>
        <v>-</v>
      </c>
      <c r="V3644" t="str">
        <f t="shared" ca="1" si="820"/>
        <v>-</v>
      </c>
      <c r="W3644">
        <f t="shared" ca="1" si="808"/>
        <v>33.49</v>
      </c>
      <c r="X3644" t="str">
        <f t="shared" si="809"/>
        <v>C3643</v>
      </c>
      <c r="Y3644" s="4">
        <f t="shared" ca="1" si="810"/>
        <v>0</v>
      </c>
    </row>
    <row r="3645" spans="1:25" x14ac:dyDescent="0.2">
      <c r="A3645" t="s">
        <v>3278</v>
      </c>
      <c r="B3645">
        <v>11</v>
      </c>
      <c r="C3645">
        <v>44.86</v>
      </c>
      <c r="D3645">
        <v>4.08</v>
      </c>
      <c r="E3645">
        <v>40.74</v>
      </c>
      <c r="F3645">
        <v>3.7</v>
      </c>
      <c r="G3645">
        <v>41.36</v>
      </c>
      <c r="H3645">
        <v>3.76</v>
      </c>
      <c r="I3645">
        <v>44.6</v>
      </c>
      <c r="J3645">
        <v>4.05</v>
      </c>
      <c r="K3645">
        <v>55.19</v>
      </c>
      <c r="L3645">
        <v>5.0199999999999996</v>
      </c>
      <c r="M3645" t="str">
        <f t="shared" ca="1" si="811"/>
        <v>-</v>
      </c>
      <c r="N3645" t="str">
        <f t="shared" ca="1" si="812"/>
        <v>-</v>
      </c>
      <c r="O3645" t="str">
        <f t="shared" ca="1" si="813"/>
        <v>-</v>
      </c>
      <c r="P3645" t="str">
        <f t="shared" ca="1" si="814"/>
        <v>-</v>
      </c>
      <c r="Q3645" t="str">
        <f t="shared" ca="1" si="815"/>
        <v>-</v>
      </c>
      <c r="R3645" t="str">
        <f t="shared" ca="1" si="816"/>
        <v>-</v>
      </c>
      <c r="S3645" t="str">
        <f t="shared" ca="1" si="817"/>
        <v>-</v>
      </c>
      <c r="T3645" t="str">
        <f t="shared" ca="1" si="818"/>
        <v>-</v>
      </c>
      <c r="U3645" t="str">
        <f t="shared" ca="1" si="819"/>
        <v>-</v>
      </c>
      <c r="V3645" t="str">
        <f t="shared" ca="1" si="820"/>
        <v>-</v>
      </c>
      <c r="W3645">
        <f t="shared" ca="1" si="808"/>
        <v>44.86</v>
      </c>
      <c r="X3645" t="str">
        <f t="shared" si="809"/>
        <v>C3643</v>
      </c>
      <c r="Y3645" s="4">
        <f t="shared" ca="1" si="810"/>
        <v>0</v>
      </c>
    </row>
    <row r="3646" spans="1:25" x14ac:dyDescent="0.2">
      <c r="A3646" t="s">
        <v>3279</v>
      </c>
      <c r="B3646">
        <v>11</v>
      </c>
      <c r="C3646">
        <v>45.47</v>
      </c>
      <c r="D3646">
        <v>4.13</v>
      </c>
      <c r="E3646">
        <v>54.7</v>
      </c>
      <c r="F3646">
        <v>4.97</v>
      </c>
      <c r="G3646">
        <v>49.17</v>
      </c>
      <c r="H3646">
        <v>4.47</v>
      </c>
      <c r="I3646">
        <v>52.12</v>
      </c>
      <c r="J3646">
        <v>4.74</v>
      </c>
      <c r="K3646">
        <v>57.28</v>
      </c>
      <c r="L3646">
        <v>5.21</v>
      </c>
      <c r="M3646" t="str">
        <f t="shared" ca="1" si="811"/>
        <v>-</v>
      </c>
      <c r="N3646" t="str">
        <f t="shared" ca="1" si="812"/>
        <v>-</v>
      </c>
      <c r="O3646" t="str">
        <f t="shared" ca="1" si="813"/>
        <v>-</v>
      </c>
      <c r="P3646" t="str">
        <f t="shared" ca="1" si="814"/>
        <v>-</v>
      </c>
      <c r="Q3646" t="str">
        <f t="shared" ca="1" si="815"/>
        <v>-</v>
      </c>
      <c r="R3646" t="str">
        <f t="shared" ca="1" si="816"/>
        <v>-</v>
      </c>
      <c r="S3646" t="str">
        <f t="shared" ca="1" si="817"/>
        <v>-</v>
      </c>
      <c r="T3646" t="str">
        <f t="shared" ca="1" si="818"/>
        <v>-</v>
      </c>
      <c r="U3646" t="str">
        <f t="shared" ca="1" si="819"/>
        <v>-</v>
      </c>
      <c r="V3646" t="str">
        <f t="shared" ca="1" si="820"/>
        <v>-</v>
      </c>
      <c r="W3646">
        <f t="shared" ca="1" si="808"/>
        <v>45.47</v>
      </c>
      <c r="X3646" t="str">
        <f t="shared" si="809"/>
        <v>C3643</v>
      </c>
      <c r="Y3646" s="4">
        <f t="shared" ca="1" si="810"/>
        <v>0</v>
      </c>
    </row>
    <row r="3647" spans="1:25" x14ac:dyDescent="0.2">
      <c r="A3647" t="s">
        <v>3280</v>
      </c>
      <c r="B3647">
        <v>11</v>
      </c>
      <c r="C3647">
        <v>50.37</v>
      </c>
      <c r="D3647">
        <v>4.58</v>
      </c>
      <c r="E3647">
        <v>56.74</v>
      </c>
      <c r="F3647">
        <v>5.16</v>
      </c>
      <c r="G3647">
        <v>50.57</v>
      </c>
      <c r="H3647">
        <v>4.5999999999999996</v>
      </c>
      <c r="I3647">
        <v>49.77</v>
      </c>
      <c r="J3647">
        <v>4.5199999999999996</v>
      </c>
      <c r="K3647">
        <v>54.91</v>
      </c>
      <c r="L3647">
        <v>4.99</v>
      </c>
      <c r="M3647" t="str">
        <f t="shared" ca="1" si="811"/>
        <v>-</v>
      </c>
      <c r="N3647" t="str">
        <f t="shared" ca="1" si="812"/>
        <v>-</v>
      </c>
      <c r="O3647" t="str">
        <f t="shared" ca="1" si="813"/>
        <v>-</v>
      </c>
      <c r="P3647" t="str">
        <f t="shared" ca="1" si="814"/>
        <v>-</v>
      </c>
      <c r="Q3647" t="str">
        <f t="shared" ca="1" si="815"/>
        <v>-</v>
      </c>
      <c r="R3647" t="str">
        <f t="shared" ca="1" si="816"/>
        <v>-</v>
      </c>
      <c r="S3647" t="str">
        <f t="shared" ca="1" si="817"/>
        <v>-</v>
      </c>
      <c r="T3647" t="str">
        <f t="shared" ca="1" si="818"/>
        <v>-</v>
      </c>
      <c r="U3647" t="str">
        <f t="shared" ca="1" si="819"/>
        <v>-</v>
      </c>
      <c r="V3647" t="str">
        <f t="shared" ca="1" si="820"/>
        <v>-</v>
      </c>
      <c r="W3647">
        <f t="shared" ca="1" si="808"/>
        <v>50.37</v>
      </c>
      <c r="X3647" t="str">
        <f t="shared" si="809"/>
        <v>C3643</v>
      </c>
      <c r="Y3647" s="4">
        <f t="shared" ca="1" si="810"/>
        <v>0</v>
      </c>
    </row>
    <row r="3648" spans="1:25" x14ac:dyDescent="0.2">
      <c r="A3648" t="s">
        <v>3281</v>
      </c>
      <c r="B3648">
        <v>8</v>
      </c>
      <c r="C3648">
        <v>32.340000000000003</v>
      </c>
      <c r="D3648">
        <v>4.04</v>
      </c>
      <c r="E3648">
        <v>31.81</v>
      </c>
      <c r="F3648">
        <v>3.98</v>
      </c>
      <c r="G3648">
        <v>25.19</v>
      </c>
      <c r="H3648">
        <v>3.15</v>
      </c>
      <c r="I3648">
        <v>22.56</v>
      </c>
      <c r="J3648">
        <v>2.82</v>
      </c>
      <c r="K3648">
        <v>24.89</v>
      </c>
      <c r="L3648">
        <v>3.11</v>
      </c>
      <c r="M3648" t="str">
        <f t="shared" ca="1" si="811"/>
        <v>YES</v>
      </c>
      <c r="N3648" t="str">
        <f t="shared" ca="1" si="812"/>
        <v>-</v>
      </c>
      <c r="O3648" t="str">
        <f t="shared" ca="1" si="813"/>
        <v>YES</v>
      </c>
      <c r="P3648" t="str">
        <f t="shared" ca="1" si="814"/>
        <v>-</v>
      </c>
      <c r="Q3648" t="str">
        <f t="shared" ca="1" si="815"/>
        <v>YES</v>
      </c>
      <c r="R3648" t="str">
        <f t="shared" ca="1" si="816"/>
        <v>YES</v>
      </c>
      <c r="S3648" t="str">
        <f t="shared" ca="1" si="817"/>
        <v>YES</v>
      </c>
      <c r="T3648" t="str">
        <f t="shared" ca="1" si="818"/>
        <v>YES</v>
      </c>
      <c r="U3648" t="str">
        <f t="shared" ca="1" si="819"/>
        <v>YES</v>
      </c>
      <c r="V3648" t="str">
        <f t="shared" ca="1" si="820"/>
        <v>YES</v>
      </c>
      <c r="W3648">
        <f t="shared" ca="1" si="808"/>
        <v>32.340000000000003</v>
      </c>
      <c r="X3648" t="str">
        <f t="shared" si="809"/>
        <v>C3643</v>
      </c>
      <c r="Y3648" s="4">
        <f t="shared" ca="1" si="810"/>
        <v>0.8</v>
      </c>
    </row>
    <row r="3649" spans="1:25" x14ac:dyDescent="0.2">
      <c r="A3649" t="s">
        <v>3282</v>
      </c>
      <c r="B3649">
        <v>11</v>
      </c>
      <c r="C3649">
        <v>43.52</v>
      </c>
      <c r="D3649">
        <v>3.96</v>
      </c>
      <c r="E3649">
        <v>37.15</v>
      </c>
      <c r="F3649">
        <v>3.38</v>
      </c>
      <c r="G3649">
        <v>37.700000000000003</v>
      </c>
      <c r="H3649">
        <v>3.43</v>
      </c>
      <c r="I3649">
        <v>38.78</v>
      </c>
      <c r="J3649">
        <v>3.53</v>
      </c>
      <c r="K3649">
        <v>49.61</v>
      </c>
      <c r="L3649">
        <v>4.51</v>
      </c>
      <c r="M3649" t="str">
        <f t="shared" ca="1" si="811"/>
        <v>-</v>
      </c>
      <c r="N3649" t="str">
        <f t="shared" ca="1" si="812"/>
        <v>-</v>
      </c>
      <c r="O3649" t="str">
        <f t="shared" ca="1" si="813"/>
        <v>-</v>
      </c>
      <c r="P3649" t="str">
        <f t="shared" ca="1" si="814"/>
        <v>YES</v>
      </c>
      <c r="Q3649" t="str">
        <f t="shared" ca="1" si="815"/>
        <v>-</v>
      </c>
      <c r="R3649" t="str">
        <f t="shared" ca="1" si="816"/>
        <v>-</v>
      </c>
      <c r="S3649" t="str">
        <f t="shared" ca="1" si="817"/>
        <v>-</v>
      </c>
      <c r="T3649" t="str">
        <f t="shared" ca="1" si="818"/>
        <v>-</v>
      </c>
      <c r="U3649" t="str">
        <f t="shared" ca="1" si="819"/>
        <v>-</v>
      </c>
      <c r="V3649" t="str">
        <f t="shared" ca="1" si="820"/>
        <v>-</v>
      </c>
      <c r="W3649">
        <f t="shared" ca="1" si="808"/>
        <v>43.52</v>
      </c>
      <c r="X3649" t="str">
        <f t="shared" si="809"/>
        <v>C3643</v>
      </c>
      <c r="Y3649" s="4">
        <f t="shared" ca="1" si="810"/>
        <v>0.1</v>
      </c>
    </row>
    <row r="3650" spans="1:25" x14ac:dyDescent="0.2">
      <c r="A3650" t="s">
        <v>3283</v>
      </c>
      <c r="B3650">
        <v>11</v>
      </c>
      <c r="C3650">
        <v>42.89</v>
      </c>
      <c r="D3650">
        <v>3.9</v>
      </c>
      <c r="E3650">
        <v>37.96</v>
      </c>
      <c r="F3650">
        <v>3.45</v>
      </c>
      <c r="G3650">
        <v>38.119999999999997</v>
      </c>
      <c r="H3650">
        <v>3.47</v>
      </c>
      <c r="I3650">
        <v>38.64</v>
      </c>
      <c r="J3650">
        <v>3.51</v>
      </c>
      <c r="K3650">
        <v>49.66</v>
      </c>
      <c r="L3650">
        <v>4.51</v>
      </c>
      <c r="M3650" t="str">
        <f t="shared" ca="1" si="811"/>
        <v>-</v>
      </c>
      <c r="N3650" t="str">
        <f t="shared" ca="1" si="812"/>
        <v>YES</v>
      </c>
      <c r="O3650" t="str">
        <f t="shared" ca="1" si="813"/>
        <v>-</v>
      </c>
      <c r="P3650" t="str">
        <f t="shared" ca="1" si="814"/>
        <v>-</v>
      </c>
      <c r="Q3650" t="str">
        <f t="shared" ca="1" si="815"/>
        <v>-</v>
      </c>
      <c r="R3650" t="str">
        <f t="shared" ca="1" si="816"/>
        <v>-</v>
      </c>
      <c r="S3650" t="str">
        <f t="shared" ca="1" si="817"/>
        <v>-</v>
      </c>
      <c r="T3650" t="str">
        <f t="shared" ca="1" si="818"/>
        <v>-</v>
      </c>
      <c r="U3650" t="str">
        <f t="shared" ca="1" si="819"/>
        <v>-</v>
      </c>
      <c r="V3650" t="str">
        <f t="shared" ca="1" si="820"/>
        <v>-</v>
      </c>
      <c r="W3650">
        <f t="shared" ca="1" si="808"/>
        <v>42.89</v>
      </c>
      <c r="X3650" t="str">
        <f t="shared" si="809"/>
        <v>C3643</v>
      </c>
      <c r="Y3650" s="4">
        <f t="shared" ca="1" si="810"/>
        <v>0.1</v>
      </c>
    </row>
    <row r="3651" spans="1:25" x14ac:dyDescent="0.2">
      <c r="A3651" t="s">
        <v>3284</v>
      </c>
      <c r="B3651">
        <v>11</v>
      </c>
      <c r="C3651">
        <v>48.41</v>
      </c>
      <c r="D3651">
        <v>4.4000000000000004</v>
      </c>
      <c r="E3651">
        <v>56.43</v>
      </c>
      <c r="F3651">
        <v>5.13</v>
      </c>
      <c r="G3651">
        <v>50.33</v>
      </c>
      <c r="H3651">
        <v>4.58</v>
      </c>
      <c r="I3651">
        <v>53.11</v>
      </c>
      <c r="J3651">
        <v>4.83</v>
      </c>
      <c r="K3651">
        <v>57.26</v>
      </c>
      <c r="L3651">
        <v>5.21</v>
      </c>
      <c r="M3651" t="str">
        <f t="shared" ca="1" si="811"/>
        <v>-</v>
      </c>
      <c r="N3651" t="str">
        <f t="shared" ca="1" si="812"/>
        <v>-</v>
      </c>
      <c r="O3651" t="str">
        <f t="shared" ca="1" si="813"/>
        <v>-</v>
      </c>
      <c r="P3651" t="str">
        <f t="shared" ca="1" si="814"/>
        <v>-</v>
      </c>
      <c r="Q3651" t="str">
        <f t="shared" ca="1" si="815"/>
        <v>-</v>
      </c>
      <c r="R3651" t="str">
        <f t="shared" ca="1" si="816"/>
        <v>-</v>
      </c>
      <c r="S3651" t="str">
        <f t="shared" ca="1" si="817"/>
        <v>-</v>
      </c>
      <c r="T3651" t="str">
        <f t="shared" ca="1" si="818"/>
        <v>-</v>
      </c>
      <c r="U3651" t="str">
        <f t="shared" ca="1" si="819"/>
        <v>-</v>
      </c>
      <c r="V3651" t="str">
        <f t="shared" ca="1" si="820"/>
        <v>-</v>
      </c>
      <c r="W3651">
        <f t="shared" ca="1" si="808"/>
        <v>48.41</v>
      </c>
      <c r="X3651" t="str">
        <f t="shared" si="809"/>
        <v>C3643</v>
      </c>
      <c r="Y3651" s="4">
        <f t="shared" ca="1" si="810"/>
        <v>0</v>
      </c>
    </row>
    <row r="3652" spans="1:25" x14ac:dyDescent="0.2">
      <c r="A3652" t="s">
        <v>21</v>
      </c>
      <c r="M3652" t="str">
        <f t="shared" ca="1" si="811"/>
        <v>-</v>
      </c>
      <c r="N3652" t="str">
        <f t="shared" ca="1" si="812"/>
        <v>-</v>
      </c>
      <c r="O3652" t="str">
        <f t="shared" ca="1" si="813"/>
        <v>-</v>
      </c>
      <c r="P3652" t="str">
        <f t="shared" ca="1" si="814"/>
        <v>-</v>
      </c>
      <c r="Q3652" t="str">
        <f t="shared" ca="1" si="815"/>
        <v>-</v>
      </c>
      <c r="R3652" t="str">
        <f t="shared" ca="1" si="816"/>
        <v>-</v>
      </c>
      <c r="S3652" t="str">
        <f t="shared" ca="1" si="817"/>
        <v>-</v>
      </c>
      <c r="T3652" t="str">
        <f t="shared" ca="1" si="818"/>
        <v>-</v>
      </c>
      <c r="U3652" t="str">
        <f t="shared" ca="1" si="819"/>
        <v>-</v>
      </c>
      <c r="V3652" t="str">
        <f t="shared" ca="1" si="820"/>
        <v>-</v>
      </c>
      <c r="W3652">
        <f t="shared" ref="W3652:W3715" ca="1" si="821">OFFSET(INDIRECT(X3652),0,0,10,1)</f>
        <v>0</v>
      </c>
      <c r="X3652" t="str">
        <f t="shared" ref="X3652:X3715" si="822">CONCATENATE("C",ROUNDDOWN(ROW()-3,-1)/10,"3")</f>
        <v>C3643</v>
      </c>
      <c r="Y3652" s="4" t="str">
        <f t="shared" ref="Y3652:Y3715" si="823">IF(A3652&lt;&gt;"-----------",COUNTIF($M3652:$V3652,"YES")/10,"")</f>
        <v/>
      </c>
    </row>
    <row r="3653" spans="1:25" x14ac:dyDescent="0.2">
      <c r="A3653" t="s">
        <v>3285</v>
      </c>
      <c r="B3653">
        <v>7</v>
      </c>
      <c r="C3653">
        <v>27.18</v>
      </c>
      <c r="D3653">
        <v>3.88</v>
      </c>
      <c r="E3653">
        <v>26.96</v>
      </c>
      <c r="F3653">
        <v>3.85</v>
      </c>
      <c r="G3653">
        <v>27.44</v>
      </c>
      <c r="H3653">
        <v>3.92</v>
      </c>
      <c r="I3653">
        <v>29.08</v>
      </c>
      <c r="J3653">
        <v>4.1500000000000004</v>
      </c>
      <c r="K3653">
        <v>33.01</v>
      </c>
      <c r="L3653">
        <v>4.72</v>
      </c>
      <c r="M3653" t="str">
        <f t="shared" ca="1" si="811"/>
        <v>YES</v>
      </c>
      <c r="N3653" t="str">
        <f t="shared" ca="1" si="812"/>
        <v>-</v>
      </c>
      <c r="O3653" t="str">
        <f t="shared" ca="1" si="813"/>
        <v>-</v>
      </c>
      <c r="P3653" t="str">
        <f t="shared" ca="1" si="814"/>
        <v>-</v>
      </c>
      <c r="Q3653" t="str">
        <f t="shared" ca="1" si="815"/>
        <v>-</v>
      </c>
      <c r="R3653" t="str">
        <f t="shared" ca="1" si="816"/>
        <v>-</v>
      </c>
      <c r="S3653" t="str">
        <f t="shared" ca="1" si="817"/>
        <v>-</v>
      </c>
      <c r="T3653" t="str">
        <f t="shared" ca="1" si="818"/>
        <v>-</v>
      </c>
      <c r="U3653" t="str">
        <f t="shared" ca="1" si="819"/>
        <v>-</v>
      </c>
      <c r="V3653" t="str">
        <f t="shared" ca="1" si="820"/>
        <v>-</v>
      </c>
      <c r="W3653">
        <f t="shared" ca="1" si="821"/>
        <v>27.18</v>
      </c>
      <c r="X3653" t="str">
        <f t="shared" si="822"/>
        <v>C3653</v>
      </c>
      <c r="Y3653" s="4">
        <f t="shared" ca="1" si="823"/>
        <v>0.1</v>
      </c>
    </row>
    <row r="3654" spans="1:25" x14ac:dyDescent="0.2">
      <c r="A3654" t="s">
        <v>3286</v>
      </c>
      <c r="B3654">
        <v>11</v>
      </c>
      <c r="C3654">
        <v>39.24</v>
      </c>
      <c r="D3654">
        <v>3.57</v>
      </c>
      <c r="E3654">
        <v>41.08</v>
      </c>
      <c r="F3654">
        <v>3.73</v>
      </c>
      <c r="G3654">
        <v>40.76</v>
      </c>
      <c r="H3654">
        <v>3.71</v>
      </c>
      <c r="I3654">
        <v>44</v>
      </c>
      <c r="J3654">
        <v>4</v>
      </c>
      <c r="K3654">
        <v>46.78</v>
      </c>
      <c r="L3654">
        <v>4.25</v>
      </c>
      <c r="M3654" t="str">
        <f t="shared" ca="1" si="811"/>
        <v>-</v>
      </c>
      <c r="N3654" t="str">
        <f t="shared" ca="1" si="812"/>
        <v>-</v>
      </c>
      <c r="O3654" t="str">
        <f t="shared" ca="1" si="813"/>
        <v>-</v>
      </c>
      <c r="P3654" t="str">
        <f t="shared" ca="1" si="814"/>
        <v>-</v>
      </c>
      <c r="Q3654" t="str">
        <f t="shared" ca="1" si="815"/>
        <v>-</v>
      </c>
      <c r="R3654" t="str">
        <f t="shared" ca="1" si="816"/>
        <v>-</v>
      </c>
      <c r="S3654" t="str">
        <f t="shared" ca="1" si="817"/>
        <v>-</v>
      </c>
      <c r="T3654" t="str">
        <f t="shared" ca="1" si="818"/>
        <v>-</v>
      </c>
      <c r="U3654" t="str">
        <f t="shared" ca="1" si="819"/>
        <v>-</v>
      </c>
      <c r="V3654" t="str">
        <f t="shared" ca="1" si="820"/>
        <v>-</v>
      </c>
      <c r="W3654">
        <f t="shared" ca="1" si="821"/>
        <v>39.24</v>
      </c>
      <c r="X3654" t="str">
        <f t="shared" si="822"/>
        <v>C3653</v>
      </c>
      <c r="Y3654" s="4">
        <f t="shared" ca="1" si="823"/>
        <v>0</v>
      </c>
    </row>
    <row r="3655" spans="1:25" x14ac:dyDescent="0.2">
      <c r="A3655" t="s">
        <v>3287</v>
      </c>
      <c r="B3655">
        <v>7</v>
      </c>
      <c r="C3655">
        <v>29.49</v>
      </c>
      <c r="D3655">
        <v>4.21</v>
      </c>
      <c r="E3655">
        <v>28.89</v>
      </c>
      <c r="F3655">
        <v>4.13</v>
      </c>
      <c r="G3655">
        <v>26.52</v>
      </c>
      <c r="H3655">
        <v>3.79</v>
      </c>
      <c r="I3655">
        <v>28.13</v>
      </c>
      <c r="J3655">
        <v>4.0199999999999996</v>
      </c>
      <c r="K3655">
        <v>31.44</v>
      </c>
      <c r="L3655">
        <v>4.49</v>
      </c>
      <c r="M3655" t="str">
        <f t="shared" ca="1" si="811"/>
        <v>-</v>
      </c>
      <c r="N3655" t="str">
        <f t="shared" ca="1" si="812"/>
        <v>-</v>
      </c>
      <c r="O3655" t="str">
        <f t="shared" ca="1" si="813"/>
        <v>-</v>
      </c>
      <c r="P3655" t="str">
        <f t="shared" ca="1" si="814"/>
        <v>-</v>
      </c>
      <c r="Q3655" t="str">
        <f t="shared" ca="1" si="815"/>
        <v>-</v>
      </c>
      <c r="R3655" t="str">
        <f t="shared" ca="1" si="816"/>
        <v>-</v>
      </c>
      <c r="S3655" t="str">
        <f t="shared" ca="1" si="817"/>
        <v>-</v>
      </c>
      <c r="T3655" t="str">
        <f t="shared" ca="1" si="818"/>
        <v>-</v>
      </c>
      <c r="U3655" t="str">
        <f t="shared" ca="1" si="819"/>
        <v>-</v>
      </c>
      <c r="V3655" t="str">
        <f t="shared" ca="1" si="820"/>
        <v>-</v>
      </c>
      <c r="W3655">
        <f t="shared" ca="1" si="821"/>
        <v>29.49</v>
      </c>
      <c r="X3655" t="str">
        <f t="shared" si="822"/>
        <v>C3653</v>
      </c>
      <c r="Y3655" s="4">
        <f t="shared" ca="1" si="823"/>
        <v>0</v>
      </c>
    </row>
    <row r="3656" spans="1:25" x14ac:dyDescent="0.2">
      <c r="A3656" t="s">
        <v>3288</v>
      </c>
      <c r="B3656">
        <v>7</v>
      </c>
      <c r="C3656">
        <v>28.06</v>
      </c>
      <c r="D3656">
        <v>4.01</v>
      </c>
      <c r="E3656">
        <v>24.59</v>
      </c>
      <c r="F3656">
        <v>3.51</v>
      </c>
      <c r="G3656">
        <v>23.17</v>
      </c>
      <c r="H3656">
        <v>3.31</v>
      </c>
      <c r="I3656">
        <v>24.03</v>
      </c>
      <c r="J3656">
        <v>3.43</v>
      </c>
      <c r="K3656">
        <v>28.37</v>
      </c>
      <c r="L3656">
        <v>4.05</v>
      </c>
      <c r="M3656" t="str">
        <f t="shared" ca="1" si="811"/>
        <v>-</v>
      </c>
      <c r="N3656" t="str">
        <f t="shared" ca="1" si="812"/>
        <v>-</v>
      </c>
      <c r="O3656" t="str">
        <f t="shared" ca="1" si="813"/>
        <v>YES</v>
      </c>
      <c r="P3656" t="str">
        <f t="shared" ca="1" si="814"/>
        <v>-</v>
      </c>
      <c r="Q3656" t="str">
        <f t="shared" ca="1" si="815"/>
        <v>YES</v>
      </c>
      <c r="R3656" t="str">
        <f t="shared" ca="1" si="816"/>
        <v>-</v>
      </c>
      <c r="S3656" t="str">
        <f t="shared" ca="1" si="817"/>
        <v>YES</v>
      </c>
      <c r="T3656" t="str">
        <f t="shared" ca="1" si="818"/>
        <v>-</v>
      </c>
      <c r="U3656" t="str">
        <f t="shared" ca="1" si="819"/>
        <v>YES</v>
      </c>
      <c r="V3656" t="str">
        <f t="shared" ca="1" si="820"/>
        <v>-</v>
      </c>
      <c r="W3656">
        <f t="shared" ca="1" si="821"/>
        <v>28.06</v>
      </c>
      <c r="X3656" t="str">
        <f t="shared" si="822"/>
        <v>C3653</v>
      </c>
      <c r="Y3656" s="4">
        <f t="shared" ca="1" si="823"/>
        <v>0.4</v>
      </c>
    </row>
    <row r="3657" spans="1:25" x14ac:dyDescent="0.2">
      <c r="A3657" t="s">
        <v>3289</v>
      </c>
      <c r="B3657">
        <v>10</v>
      </c>
      <c r="C3657">
        <v>40.36</v>
      </c>
      <c r="D3657">
        <v>4.04</v>
      </c>
      <c r="E3657">
        <v>33.61</v>
      </c>
      <c r="F3657">
        <v>3.36</v>
      </c>
      <c r="G3657">
        <v>32.31</v>
      </c>
      <c r="H3657">
        <v>3.23</v>
      </c>
      <c r="I3657">
        <v>33.81</v>
      </c>
      <c r="J3657">
        <v>3.38</v>
      </c>
      <c r="K3657">
        <v>38.61</v>
      </c>
      <c r="L3657">
        <v>3.86</v>
      </c>
      <c r="M3657" t="str">
        <f t="shared" ca="1" si="811"/>
        <v>-</v>
      </c>
      <c r="N3657" t="str">
        <f t="shared" ca="1" si="812"/>
        <v>-</v>
      </c>
      <c r="O3657" t="str">
        <f t="shared" ca="1" si="813"/>
        <v>-</v>
      </c>
      <c r="P3657" t="str">
        <f t="shared" ca="1" si="814"/>
        <v>YES</v>
      </c>
      <c r="Q3657" t="str">
        <f t="shared" ca="1" si="815"/>
        <v>-</v>
      </c>
      <c r="R3657" t="str">
        <f t="shared" ca="1" si="816"/>
        <v>YES</v>
      </c>
      <c r="S3657" t="str">
        <f t="shared" ca="1" si="817"/>
        <v>-</v>
      </c>
      <c r="T3657" t="str">
        <f t="shared" ca="1" si="818"/>
        <v>YES</v>
      </c>
      <c r="U3657" t="str">
        <f t="shared" ca="1" si="819"/>
        <v>-</v>
      </c>
      <c r="V3657" t="str">
        <f t="shared" ca="1" si="820"/>
        <v>YES</v>
      </c>
      <c r="W3657">
        <f t="shared" ca="1" si="821"/>
        <v>40.36</v>
      </c>
      <c r="X3657" t="str">
        <f t="shared" si="822"/>
        <v>C3653</v>
      </c>
      <c r="Y3657" s="4">
        <f t="shared" ca="1" si="823"/>
        <v>0.4</v>
      </c>
    </row>
    <row r="3658" spans="1:25" x14ac:dyDescent="0.2">
      <c r="A3658" t="s">
        <v>3290</v>
      </c>
      <c r="B3658">
        <v>11</v>
      </c>
      <c r="C3658">
        <v>38.82</v>
      </c>
      <c r="D3658">
        <v>3.53</v>
      </c>
      <c r="E3658">
        <v>39.61</v>
      </c>
      <c r="F3658">
        <v>3.6</v>
      </c>
      <c r="G3658">
        <v>39.770000000000003</v>
      </c>
      <c r="H3658">
        <v>3.62</v>
      </c>
      <c r="I3658">
        <v>40.93</v>
      </c>
      <c r="J3658">
        <v>3.72</v>
      </c>
      <c r="K3658">
        <v>44.09</v>
      </c>
      <c r="L3658">
        <v>4.01</v>
      </c>
      <c r="M3658" t="str">
        <f t="shared" ca="1" si="811"/>
        <v>-</v>
      </c>
      <c r="N3658" t="str">
        <f t="shared" ca="1" si="812"/>
        <v>-</v>
      </c>
      <c r="O3658" t="str">
        <f t="shared" ca="1" si="813"/>
        <v>-</v>
      </c>
      <c r="P3658" t="str">
        <f t="shared" ca="1" si="814"/>
        <v>-</v>
      </c>
      <c r="Q3658" t="str">
        <f t="shared" ca="1" si="815"/>
        <v>-</v>
      </c>
      <c r="R3658" t="str">
        <f t="shared" ca="1" si="816"/>
        <v>-</v>
      </c>
      <c r="S3658" t="str">
        <f t="shared" ca="1" si="817"/>
        <v>-</v>
      </c>
      <c r="T3658" t="str">
        <f t="shared" ca="1" si="818"/>
        <v>-</v>
      </c>
      <c r="U3658" t="str">
        <f t="shared" ca="1" si="819"/>
        <v>-</v>
      </c>
      <c r="V3658" t="str">
        <f t="shared" ca="1" si="820"/>
        <v>-</v>
      </c>
      <c r="W3658">
        <f t="shared" ca="1" si="821"/>
        <v>38.82</v>
      </c>
      <c r="X3658" t="str">
        <f t="shared" si="822"/>
        <v>C3653</v>
      </c>
      <c r="Y3658" s="4">
        <f t="shared" ca="1" si="823"/>
        <v>0</v>
      </c>
    </row>
    <row r="3659" spans="1:25" x14ac:dyDescent="0.2">
      <c r="A3659" t="s">
        <v>3291</v>
      </c>
      <c r="B3659">
        <v>10</v>
      </c>
      <c r="C3659">
        <v>41.58</v>
      </c>
      <c r="D3659">
        <v>4.16</v>
      </c>
      <c r="E3659">
        <v>35.5</v>
      </c>
      <c r="F3659">
        <v>3.55</v>
      </c>
      <c r="G3659">
        <v>34.53</v>
      </c>
      <c r="H3659">
        <v>3.45</v>
      </c>
      <c r="I3659">
        <v>36.11</v>
      </c>
      <c r="J3659">
        <v>3.61</v>
      </c>
      <c r="K3659">
        <v>41.89</v>
      </c>
      <c r="L3659">
        <v>4.1900000000000004</v>
      </c>
      <c r="M3659" t="str">
        <f t="shared" ca="1" si="811"/>
        <v>-</v>
      </c>
      <c r="N3659" t="str">
        <f t="shared" ca="1" si="812"/>
        <v>-</v>
      </c>
      <c r="O3659" t="str">
        <f t="shared" ca="1" si="813"/>
        <v>-</v>
      </c>
      <c r="P3659" t="str">
        <f t="shared" ca="1" si="814"/>
        <v>-</v>
      </c>
      <c r="Q3659" t="str">
        <f t="shared" ca="1" si="815"/>
        <v>-</v>
      </c>
      <c r="R3659" t="str">
        <f t="shared" ca="1" si="816"/>
        <v>-</v>
      </c>
      <c r="S3659" t="str">
        <f t="shared" ca="1" si="817"/>
        <v>-</v>
      </c>
      <c r="T3659" t="str">
        <f t="shared" ca="1" si="818"/>
        <v>-</v>
      </c>
      <c r="U3659" t="str">
        <f t="shared" ca="1" si="819"/>
        <v>-</v>
      </c>
      <c r="V3659" t="str">
        <f t="shared" ca="1" si="820"/>
        <v>-</v>
      </c>
      <c r="W3659">
        <f t="shared" ca="1" si="821"/>
        <v>41.58</v>
      </c>
      <c r="X3659" t="str">
        <f t="shared" si="822"/>
        <v>C3653</v>
      </c>
      <c r="Y3659" s="4">
        <f t="shared" ca="1" si="823"/>
        <v>0</v>
      </c>
    </row>
    <row r="3660" spans="1:25" x14ac:dyDescent="0.2">
      <c r="A3660" t="s">
        <v>3292</v>
      </c>
      <c r="B3660">
        <v>10</v>
      </c>
      <c r="C3660">
        <v>41.58</v>
      </c>
      <c r="D3660">
        <v>4.16</v>
      </c>
      <c r="E3660">
        <v>35.21</v>
      </c>
      <c r="F3660">
        <v>3.52</v>
      </c>
      <c r="G3660">
        <v>34.26</v>
      </c>
      <c r="H3660">
        <v>3.43</v>
      </c>
      <c r="I3660">
        <v>35.880000000000003</v>
      </c>
      <c r="J3660">
        <v>3.59</v>
      </c>
      <c r="K3660">
        <v>41.36</v>
      </c>
      <c r="L3660">
        <v>4.1399999999999997</v>
      </c>
      <c r="M3660" t="str">
        <f t="shared" ca="1" si="811"/>
        <v>-</v>
      </c>
      <c r="N3660" t="str">
        <f t="shared" ca="1" si="812"/>
        <v>-</v>
      </c>
      <c r="O3660" t="str">
        <f t="shared" ca="1" si="813"/>
        <v>-</v>
      </c>
      <c r="P3660" t="str">
        <f t="shared" ca="1" si="814"/>
        <v>-</v>
      </c>
      <c r="Q3660" t="str">
        <f t="shared" ca="1" si="815"/>
        <v>-</v>
      </c>
      <c r="R3660" t="str">
        <f t="shared" ca="1" si="816"/>
        <v>-</v>
      </c>
      <c r="S3660" t="str">
        <f t="shared" ca="1" si="817"/>
        <v>-</v>
      </c>
      <c r="T3660" t="str">
        <f t="shared" ca="1" si="818"/>
        <v>-</v>
      </c>
      <c r="U3660" t="str">
        <f t="shared" ca="1" si="819"/>
        <v>-</v>
      </c>
      <c r="V3660" t="str">
        <f t="shared" ca="1" si="820"/>
        <v>-</v>
      </c>
      <c r="W3660">
        <f t="shared" ca="1" si="821"/>
        <v>41.58</v>
      </c>
      <c r="X3660" t="str">
        <f t="shared" si="822"/>
        <v>C3653</v>
      </c>
      <c r="Y3660" s="4">
        <f t="shared" ca="1" si="823"/>
        <v>0</v>
      </c>
    </row>
    <row r="3661" spans="1:25" x14ac:dyDescent="0.2">
      <c r="A3661" t="s">
        <v>3293</v>
      </c>
      <c r="B3661">
        <v>11</v>
      </c>
      <c r="C3661">
        <v>38.020000000000003</v>
      </c>
      <c r="D3661">
        <v>3.46</v>
      </c>
      <c r="E3661">
        <v>38.909999999999997</v>
      </c>
      <c r="F3661">
        <v>3.54</v>
      </c>
      <c r="G3661">
        <v>38.94</v>
      </c>
      <c r="H3661">
        <v>3.54</v>
      </c>
      <c r="I3661">
        <v>39.32</v>
      </c>
      <c r="J3661">
        <v>3.57</v>
      </c>
      <c r="K3661">
        <v>42.84</v>
      </c>
      <c r="L3661">
        <v>3.89</v>
      </c>
      <c r="M3661" t="str">
        <f t="shared" ca="1" si="811"/>
        <v>-</v>
      </c>
      <c r="N3661" t="str">
        <f t="shared" ca="1" si="812"/>
        <v>YES</v>
      </c>
      <c r="O3661" t="str">
        <f t="shared" ca="1" si="813"/>
        <v>-</v>
      </c>
      <c r="P3661" t="str">
        <f t="shared" ca="1" si="814"/>
        <v>-</v>
      </c>
      <c r="Q3661" t="str">
        <f t="shared" ca="1" si="815"/>
        <v>-</v>
      </c>
      <c r="R3661" t="str">
        <f t="shared" ca="1" si="816"/>
        <v>-</v>
      </c>
      <c r="S3661" t="str">
        <f t="shared" ca="1" si="817"/>
        <v>-</v>
      </c>
      <c r="T3661" t="str">
        <f t="shared" ca="1" si="818"/>
        <v>-</v>
      </c>
      <c r="U3661" t="str">
        <f t="shared" ca="1" si="819"/>
        <v>-</v>
      </c>
      <c r="V3661" t="str">
        <f t="shared" ca="1" si="820"/>
        <v>-</v>
      </c>
      <c r="W3661">
        <f t="shared" ca="1" si="821"/>
        <v>38.020000000000003</v>
      </c>
      <c r="X3661" t="str">
        <f t="shared" si="822"/>
        <v>C3653</v>
      </c>
      <c r="Y3661" s="4">
        <f t="shared" ca="1" si="823"/>
        <v>0.1</v>
      </c>
    </row>
    <row r="3662" spans="1:25" x14ac:dyDescent="0.2">
      <c r="A3662" t="s">
        <v>21</v>
      </c>
      <c r="M3662" t="str">
        <f t="shared" ca="1" si="811"/>
        <v>-</v>
      </c>
      <c r="N3662" t="str">
        <f t="shared" ca="1" si="812"/>
        <v>-</v>
      </c>
      <c r="O3662" t="str">
        <f t="shared" ca="1" si="813"/>
        <v>-</v>
      </c>
      <c r="P3662" t="str">
        <f t="shared" ca="1" si="814"/>
        <v>-</v>
      </c>
      <c r="Q3662" t="str">
        <f t="shared" ca="1" si="815"/>
        <v>-</v>
      </c>
      <c r="R3662" t="str">
        <f t="shared" ca="1" si="816"/>
        <v>-</v>
      </c>
      <c r="S3662" t="str">
        <f t="shared" ca="1" si="817"/>
        <v>-</v>
      </c>
      <c r="T3662" t="str">
        <f t="shared" ca="1" si="818"/>
        <v>-</v>
      </c>
      <c r="U3662" t="str">
        <f t="shared" ca="1" si="819"/>
        <v>-</v>
      </c>
      <c r="V3662" t="str">
        <f t="shared" ca="1" si="820"/>
        <v>-</v>
      </c>
      <c r="W3662">
        <f t="shared" ca="1" si="821"/>
        <v>0</v>
      </c>
      <c r="X3662" t="str">
        <f t="shared" si="822"/>
        <v>C3653</v>
      </c>
      <c r="Y3662" s="4" t="str">
        <f t="shared" si="823"/>
        <v/>
      </c>
    </row>
    <row r="3663" spans="1:25" x14ac:dyDescent="0.2">
      <c r="A3663" t="s">
        <v>3294</v>
      </c>
      <c r="B3663">
        <v>13</v>
      </c>
      <c r="C3663">
        <v>49.95</v>
      </c>
      <c r="D3663">
        <v>3.84</v>
      </c>
      <c r="E3663">
        <v>44.36</v>
      </c>
      <c r="F3663">
        <v>3.41</v>
      </c>
      <c r="G3663">
        <v>41.08</v>
      </c>
      <c r="H3663">
        <v>3.16</v>
      </c>
      <c r="I3663">
        <v>44.35</v>
      </c>
      <c r="J3663">
        <v>3.41</v>
      </c>
      <c r="K3663">
        <v>54.69</v>
      </c>
      <c r="L3663">
        <v>4.21</v>
      </c>
      <c r="M3663" t="str">
        <f t="shared" ca="1" si="811"/>
        <v>-</v>
      </c>
      <c r="N3663" t="str">
        <f t="shared" ca="1" si="812"/>
        <v>-</v>
      </c>
      <c r="O3663" t="str">
        <f t="shared" ca="1" si="813"/>
        <v>-</v>
      </c>
      <c r="P3663" t="str">
        <f t="shared" ca="1" si="814"/>
        <v>-</v>
      </c>
      <c r="Q3663" t="str">
        <f t="shared" ca="1" si="815"/>
        <v>-</v>
      </c>
      <c r="R3663" t="str">
        <f t="shared" ca="1" si="816"/>
        <v>-</v>
      </c>
      <c r="S3663" t="str">
        <f t="shared" ca="1" si="817"/>
        <v>-</v>
      </c>
      <c r="T3663" t="str">
        <f t="shared" ca="1" si="818"/>
        <v>-</v>
      </c>
      <c r="U3663" t="str">
        <f t="shared" ca="1" si="819"/>
        <v>-</v>
      </c>
      <c r="V3663" t="str">
        <f t="shared" ca="1" si="820"/>
        <v>-</v>
      </c>
      <c r="W3663">
        <f t="shared" ca="1" si="821"/>
        <v>49.95</v>
      </c>
      <c r="X3663" t="str">
        <f t="shared" si="822"/>
        <v>C3663</v>
      </c>
      <c r="Y3663" s="4">
        <f t="shared" ca="1" si="823"/>
        <v>0</v>
      </c>
    </row>
    <row r="3664" spans="1:25" x14ac:dyDescent="0.2">
      <c r="A3664" t="s">
        <v>3295</v>
      </c>
      <c r="B3664">
        <v>10</v>
      </c>
      <c r="C3664">
        <v>37.049999999999997</v>
      </c>
      <c r="D3664">
        <v>3.71</v>
      </c>
      <c r="E3664">
        <v>35.340000000000003</v>
      </c>
      <c r="F3664">
        <v>3.53</v>
      </c>
      <c r="G3664">
        <v>31.67</v>
      </c>
      <c r="H3664">
        <v>3.17</v>
      </c>
      <c r="I3664">
        <v>38.520000000000003</v>
      </c>
      <c r="J3664">
        <v>3.85</v>
      </c>
      <c r="K3664">
        <v>39.99</v>
      </c>
      <c r="L3664">
        <v>4</v>
      </c>
      <c r="M3664" t="str">
        <f t="shared" ca="1" si="811"/>
        <v>YES</v>
      </c>
      <c r="N3664" t="str">
        <f t="shared" ca="1" si="812"/>
        <v>YES</v>
      </c>
      <c r="O3664" t="str">
        <f t="shared" ca="1" si="813"/>
        <v>YES</v>
      </c>
      <c r="P3664" t="str">
        <f t="shared" ca="1" si="814"/>
        <v>-</v>
      </c>
      <c r="Q3664" t="str">
        <f t="shared" ca="1" si="815"/>
        <v>-</v>
      </c>
      <c r="R3664" t="str">
        <f t="shared" ca="1" si="816"/>
        <v>-</v>
      </c>
      <c r="S3664" t="str">
        <f t="shared" ca="1" si="817"/>
        <v>-</v>
      </c>
      <c r="T3664" t="str">
        <f t="shared" ca="1" si="818"/>
        <v>-</v>
      </c>
      <c r="U3664" t="str">
        <f t="shared" ca="1" si="819"/>
        <v>-</v>
      </c>
      <c r="V3664" t="str">
        <f t="shared" ca="1" si="820"/>
        <v>YES</v>
      </c>
      <c r="W3664">
        <f t="shared" ca="1" si="821"/>
        <v>37.049999999999997</v>
      </c>
      <c r="X3664" t="str">
        <f t="shared" si="822"/>
        <v>C3663</v>
      </c>
      <c r="Y3664" s="4">
        <f t="shared" ca="1" si="823"/>
        <v>0.4</v>
      </c>
    </row>
    <row r="3665" spans="1:25" x14ac:dyDescent="0.2">
      <c r="A3665" t="s">
        <v>3296</v>
      </c>
      <c r="B3665">
        <v>9</v>
      </c>
      <c r="C3665">
        <v>41.17</v>
      </c>
      <c r="D3665">
        <v>4.57</v>
      </c>
      <c r="E3665">
        <v>37.47</v>
      </c>
      <c r="F3665">
        <v>4.16</v>
      </c>
      <c r="G3665">
        <v>34.270000000000003</v>
      </c>
      <c r="H3665">
        <v>3.81</v>
      </c>
      <c r="I3665">
        <v>34.01</v>
      </c>
      <c r="J3665">
        <v>3.78</v>
      </c>
      <c r="K3665">
        <v>39.46</v>
      </c>
      <c r="L3665">
        <v>4.38</v>
      </c>
      <c r="M3665" t="str">
        <f t="shared" ca="1" si="811"/>
        <v>-</v>
      </c>
      <c r="N3665" t="str">
        <f t="shared" ca="1" si="812"/>
        <v>-</v>
      </c>
      <c r="O3665" t="str">
        <f t="shared" ca="1" si="813"/>
        <v>-</v>
      </c>
      <c r="P3665" t="str">
        <f t="shared" ca="1" si="814"/>
        <v>-</v>
      </c>
      <c r="Q3665" t="str">
        <f t="shared" ca="1" si="815"/>
        <v>-</v>
      </c>
      <c r="R3665" t="str">
        <f t="shared" ca="1" si="816"/>
        <v>-</v>
      </c>
      <c r="S3665" t="str">
        <f t="shared" ca="1" si="817"/>
        <v>YES</v>
      </c>
      <c r="T3665" t="str">
        <f t="shared" ca="1" si="818"/>
        <v>-</v>
      </c>
      <c r="U3665" t="str">
        <f t="shared" ca="1" si="819"/>
        <v>YES</v>
      </c>
      <c r="V3665" t="str">
        <f t="shared" ca="1" si="820"/>
        <v>-</v>
      </c>
      <c r="W3665">
        <f t="shared" ca="1" si="821"/>
        <v>41.17</v>
      </c>
      <c r="X3665" t="str">
        <f t="shared" si="822"/>
        <v>C3663</v>
      </c>
      <c r="Y3665" s="4">
        <f t="shared" ca="1" si="823"/>
        <v>0.2</v>
      </c>
    </row>
    <row r="3666" spans="1:25" x14ac:dyDescent="0.2">
      <c r="A3666" t="s">
        <v>3297</v>
      </c>
      <c r="B3666">
        <v>13</v>
      </c>
      <c r="C3666">
        <v>50.31</v>
      </c>
      <c r="D3666">
        <v>3.87</v>
      </c>
      <c r="E3666">
        <v>43.67</v>
      </c>
      <c r="F3666">
        <v>3.36</v>
      </c>
      <c r="G3666">
        <v>40.49</v>
      </c>
      <c r="H3666">
        <v>3.11</v>
      </c>
      <c r="I3666">
        <v>43.83</v>
      </c>
      <c r="J3666">
        <v>3.37</v>
      </c>
      <c r="K3666">
        <v>54.56</v>
      </c>
      <c r="L3666">
        <v>4.2</v>
      </c>
      <c r="M3666" t="str">
        <f t="shared" ca="1" si="811"/>
        <v>-</v>
      </c>
      <c r="N3666" t="str">
        <f t="shared" ca="1" si="812"/>
        <v>-</v>
      </c>
      <c r="O3666" t="str">
        <f t="shared" ca="1" si="813"/>
        <v>-</v>
      </c>
      <c r="P3666" t="str">
        <f t="shared" ca="1" si="814"/>
        <v>YES</v>
      </c>
      <c r="Q3666" t="str">
        <f t="shared" ca="1" si="815"/>
        <v>-</v>
      </c>
      <c r="R3666" t="str">
        <f t="shared" ca="1" si="816"/>
        <v>YES</v>
      </c>
      <c r="S3666" t="str">
        <f t="shared" ca="1" si="817"/>
        <v>-</v>
      </c>
      <c r="T3666" t="str">
        <f t="shared" ca="1" si="818"/>
        <v>YES</v>
      </c>
      <c r="U3666" t="str">
        <f t="shared" ca="1" si="819"/>
        <v>-</v>
      </c>
      <c r="V3666" t="str">
        <f t="shared" ca="1" si="820"/>
        <v>-</v>
      </c>
      <c r="W3666">
        <f t="shared" ca="1" si="821"/>
        <v>50.31</v>
      </c>
      <c r="X3666" t="str">
        <f t="shared" si="822"/>
        <v>C3663</v>
      </c>
      <c r="Y3666" s="4">
        <f t="shared" ca="1" si="823"/>
        <v>0.3</v>
      </c>
    </row>
    <row r="3667" spans="1:25" x14ac:dyDescent="0.2">
      <c r="A3667" t="s">
        <v>3298</v>
      </c>
      <c r="B3667">
        <v>9</v>
      </c>
      <c r="C3667">
        <v>41.52</v>
      </c>
      <c r="D3667">
        <v>4.6100000000000003</v>
      </c>
      <c r="E3667">
        <v>37.39</v>
      </c>
      <c r="F3667">
        <v>4.1500000000000004</v>
      </c>
      <c r="G3667">
        <v>34.17</v>
      </c>
      <c r="H3667">
        <v>3.8</v>
      </c>
      <c r="I3667">
        <v>34.380000000000003</v>
      </c>
      <c r="J3667">
        <v>3.82</v>
      </c>
      <c r="K3667">
        <v>40.54</v>
      </c>
      <c r="L3667">
        <v>4.5</v>
      </c>
      <c r="M3667" t="str">
        <f t="shared" ca="1" si="811"/>
        <v>-</v>
      </c>
      <c r="N3667" t="str">
        <f t="shared" ca="1" si="812"/>
        <v>-</v>
      </c>
      <c r="O3667" t="str">
        <f t="shared" ca="1" si="813"/>
        <v>-</v>
      </c>
      <c r="P3667" t="str">
        <f t="shared" ca="1" si="814"/>
        <v>-</v>
      </c>
      <c r="Q3667" t="str">
        <f t="shared" ca="1" si="815"/>
        <v>-</v>
      </c>
      <c r="R3667" t="str">
        <f t="shared" ca="1" si="816"/>
        <v>-</v>
      </c>
      <c r="S3667" t="str">
        <f t="shared" ca="1" si="817"/>
        <v>-</v>
      </c>
      <c r="T3667" t="str">
        <f t="shared" ca="1" si="818"/>
        <v>-</v>
      </c>
      <c r="U3667" t="str">
        <f t="shared" ca="1" si="819"/>
        <v>-</v>
      </c>
      <c r="V3667" t="str">
        <f t="shared" ca="1" si="820"/>
        <v>-</v>
      </c>
      <c r="W3667">
        <f t="shared" ca="1" si="821"/>
        <v>41.52</v>
      </c>
      <c r="X3667" t="str">
        <f t="shared" si="822"/>
        <v>C3663</v>
      </c>
      <c r="Y3667" s="4">
        <f t="shared" ca="1" si="823"/>
        <v>0</v>
      </c>
    </row>
    <row r="3668" spans="1:25" x14ac:dyDescent="0.2">
      <c r="A3668" t="s">
        <v>3299</v>
      </c>
      <c r="B3668">
        <v>9</v>
      </c>
      <c r="C3668">
        <v>41.85</v>
      </c>
      <c r="D3668">
        <v>4.6500000000000004</v>
      </c>
      <c r="E3668">
        <v>38.200000000000003</v>
      </c>
      <c r="F3668">
        <v>4.24</v>
      </c>
      <c r="G3668">
        <v>34.03</v>
      </c>
      <c r="H3668">
        <v>3.78</v>
      </c>
      <c r="I3668">
        <v>34.44</v>
      </c>
      <c r="J3668">
        <v>3.83</v>
      </c>
      <c r="K3668">
        <v>39.840000000000003</v>
      </c>
      <c r="L3668">
        <v>4.43</v>
      </c>
      <c r="M3668" t="str">
        <f t="shared" ca="1" si="811"/>
        <v>-</v>
      </c>
      <c r="N3668" t="str">
        <f t="shared" ca="1" si="812"/>
        <v>-</v>
      </c>
      <c r="O3668" t="str">
        <f t="shared" ca="1" si="813"/>
        <v>-</v>
      </c>
      <c r="P3668" t="str">
        <f t="shared" ca="1" si="814"/>
        <v>-</v>
      </c>
      <c r="Q3668" t="str">
        <f t="shared" ca="1" si="815"/>
        <v>-</v>
      </c>
      <c r="R3668" t="str">
        <f t="shared" ca="1" si="816"/>
        <v>-</v>
      </c>
      <c r="S3668" t="str">
        <f t="shared" ca="1" si="817"/>
        <v>-</v>
      </c>
      <c r="T3668" t="str">
        <f t="shared" ca="1" si="818"/>
        <v>-</v>
      </c>
      <c r="U3668" t="str">
        <f t="shared" ca="1" si="819"/>
        <v>-</v>
      </c>
      <c r="V3668" t="str">
        <f t="shared" ca="1" si="820"/>
        <v>-</v>
      </c>
      <c r="W3668">
        <f t="shared" ca="1" si="821"/>
        <v>41.85</v>
      </c>
      <c r="X3668" t="str">
        <f t="shared" si="822"/>
        <v>C3663</v>
      </c>
      <c r="Y3668" s="4">
        <f t="shared" ca="1" si="823"/>
        <v>0</v>
      </c>
    </row>
    <row r="3669" spans="1:25" x14ac:dyDescent="0.2">
      <c r="A3669" t="s">
        <v>3300</v>
      </c>
      <c r="B3669">
        <v>10</v>
      </c>
      <c r="C3669">
        <v>38.380000000000003</v>
      </c>
      <c r="D3669">
        <v>3.84</v>
      </c>
      <c r="E3669">
        <v>37.58</v>
      </c>
      <c r="F3669">
        <v>3.76</v>
      </c>
      <c r="G3669">
        <v>34.119999999999997</v>
      </c>
      <c r="H3669">
        <v>3.41</v>
      </c>
      <c r="I3669">
        <v>41.47</v>
      </c>
      <c r="J3669">
        <v>4.1500000000000004</v>
      </c>
      <c r="K3669">
        <v>45.18</v>
      </c>
      <c r="L3669">
        <v>4.5199999999999996</v>
      </c>
      <c r="M3669" t="str">
        <f t="shared" ca="1" si="811"/>
        <v>-</v>
      </c>
      <c r="N3669" t="str">
        <f t="shared" ca="1" si="812"/>
        <v>-</v>
      </c>
      <c r="O3669" t="str">
        <f t="shared" ca="1" si="813"/>
        <v>-</v>
      </c>
      <c r="P3669" t="str">
        <f t="shared" ca="1" si="814"/>
        <v>-</v>
      </c>
      <c r="Q3669" t="str">
        <f t="shared" ca="1" si="815"/>
        <v>-</v>
      </c>
      <c r="R3669" t="str">
        <f t="shared" ca="1" si="816"/>
        <v>-</v>
      </c>
      <c r="S3669" t="str">
        <f t="shared" ca="1" si="817"/>
        <v>-</v>
      </c>
      <c r="T3669" t="str">
        <f t="shared" ca="1" si="818"/>
        <v>-</v>
      </c>
      <c r="U3669" t="str">
        <f t="shared" ca="1" si="819"/>
        <v>-</v>
      </c>
      <c r="V3669" t="str">
        <f t="shared" ca="1" si="820"/>
        <v>-</v>
      </c>
      <c r="W3669">
        <f t="shared" ca="1" si="821"/>
        <v>38.380000000000003</v>
      </c>
      <c r="X3669" t="str">
        <f t="shared" si="822"/>
        <v>C3663</v>
      </c>
      <c r="Y3669" s="4">
        <f t="shared" ca="1" si="823"/>
        <v>0</v>
      </c>
    </row>
    <row r="3670" spans="1:25" x14ac:dyDescent="0.2">
      <c r="A3670" t="s">
        <v>3301</v>
      </c>
      <c r="B3670">
        <v>10</v>
      </c>
      <c r="C3670">
        <v>37.61</v>
      </c>
      <c r="D3670">
        <v>3.76</v>
      </c>
      <c r="E3670">
        <v>35.590000000000003</v>
      </c>
      <c r="F3670">
        <v>3.56</v>
      </c>
      <c r="G3670">
        <v>31.42</v>
      </c>
      <c r="H3670">
        <v>3.14</v>
      </c>
      <c r="I3670">
        <v>38.42</v>
      </c>
      <c r="J3670">
        <v>3.84</v>
      </c>
      <c r="K3670">
        <v>40.659999999999997</v>
      </c>
      <c r="L3670">
        <v>4.07</v>
      </c>
      <c r="M3670" t="str">
        <f t="shared" ca="1" si="811"/>
        <v>-</v>
      </c>
      <c r="N3670" t="str">
        <f t="shared" ca="1" si="812"/>
        <v>-</v>
      </c>
      <c r="O3670" t="str">
        <f t="shared" ca="1" si="813"/>
        <v>-</v>
      </c>
      <c r="P3670" t="str">
        <f t="shared" ca="1" si="814"/>
        <v>-</v>
      </c>
      <c r="Q3670" t="str">
        <f t="shared" ca="1" si="815"/>
        <v>YES</v>
      </c>
      <c r="R3670" t="str">
        <f t="shared" ca="1" si="816"/>
        <v>-</v>
      </c>
      <c r="S3670" t="str">
        <f t="shared" ca="1" si="817"/>
        <v>-</v>
      </c>
      <c r="T3670" t="str">
        <f t="shared" ca="1" si="818"/>
        <v>-</v>
      </c>
      <c r="U3670" t="str">
        <f t="shared" ca="1" si="819"/>
        <v>-</v>
      </c>
      <c r="V3670" t="str">
        <f t="shared" ca="1" si="820"/>
        <v>-</v>
      </c>
      <c r="W3670">
        <f t="shared" ca="1" si="821"/>
        <v>37.61</v>
      </c>
      <c r="X3670" t="str">
        <f t="shared" si="822"/>
        <v>C3663</v>
      </c>
      <c r="Y3670" s="4">
        <f t="shared" ca="1" si="823"/>
        <v>0.1</v>
      </c>
    </row>
    <row r="3671" spans="1:25" x14ac:dyDescent="0.2">
      <c r="A3671" t="s">
        <v>3302</v>
      </c>
      <c r="B3671">
        <v>13</v>
      </c>
      <c r="C3671">
        <v>52.43</v>
      </c>
      <c r="D3671">
        <v>4.03</v>
      </c>
      <c r="E3671">
        <v>47.48</v>
      </c>
      <c r="F3671">
        <v>3.65</v>
      </c>
      <c r="G3671">
        <v>45.89</v>
      </c>
      <c r="H3671">
        <v>3.53</v>
      </c>
      <c r="I3671">
        <v>50.27</v>
      </c>
      <c r="J3671">
        <v>3.87</v>
      </c>
      <c r="K3671">
        <v>55.61</v>
      </c>
      <c r="L3671">
        <v>4.28</v>
      </c>
      <c r="M3671" t="str">
        <f t="shared" ca="1" si="811"/>
        <v>-</v>
      </c>
      <c r="N3671" t="str">
        <f t="shared" ca="1" si="812"/>
        <v>-</v>
      </c>
      <c r="O3671" t="str">
        <f t="shared" ca="1" si="813"/>
        <v>-</v>
      </c>
      <c r="P3671" t="str">
        <f t="shared" ca="1" si="814"/>
        <v>-</v>
      </c>
      <c r="Q3671" t="str">
        <f t="shared" ca="1" si="815"/>
        <v>-</v>
      </c>
      <c r="R3671" t="str">
        <f t="shared" ca="1" si="816"/>
        <v>-</v>
      </c>
      <c r="S3671" t="str">
        <f t="shared" ca="1" si="817"/>
        <v>-</v>
      </c>
      <c r="T3671" t="str">
        <f t="shared" ca="1" si="818"/>
        <v>-</v>
      </c>
      <c r="U3671" t="str">
        <f t="shared" ca="1" si="819"/>
        <v>-</v>
      </c>
      <c r="V3671" t="str">
        <f t="shared" ca="1" si="820"/>
        <v>-</v>
      </c>
      <c r="W3671">
        <f t="shared" ca="1" si="821"/>
        <v>52.43</v>
      </c>
      <c r="X3671" t="str">
        <f t="shared" si="822"/>
        <v>C3663</v>
      </c>
      <c r="Y3671" s="4">
        <f t="shared" ca="1" si="823"/>
        <v>0</v>
      </c>
    </row>
    <row r="3672" spans="1:25" x14ac:dyDescent="0.2">
      <c r="A3672" t="s">
        <v>21</v>
      </c>
      <c r="M3672" t="str">
        <f t="shared" ca="1" si="811"/>
        <v>-</v>
      </c>
      <c r="N3672" t="str">
        <f t="shared" ca="1" si="812"/>
        <v>-</v>
      </c>
      <c r="O3672" t="str">
        <f t="shared" ca="1" si="813"/>
        <v>-</v>
      </c>
      <c r="P3672" t="str">
        <f t="shared" ca="1" si="814"/>
        <v>-</v>
      </c>
      <c r="Q3672" t="str">
        <f t="shared" ca="1" si="815"/>
        <v>-</v>
      </c>
      <c r="R3672" t="str">
        <f t="shared" ca="1" si="816"/>
        <v>-</v>
      </c>
      <c r="S3672" t="str">
        <f t="shared" ca="1" si="817"/>
        <v>-</v>
      </c>
      <c r="T3672" t="str">
        <f t="shared" ca="1" si="818"/>
        <v>-</v>
      </c>
      <c r="U3672" t="str">
        <f t="shared" ca="1" si="819"/>
        <v>-</v>
      </c>
      <c r="V3672" t="str">
        <f t="shared" ca="1" si="820"/>
        <v>-</v>
      </c>
      <c r="W3672">
        <f t="shared" ca="1" si="821"/>
        <v>0</v>
      </c>
      <c r="X3672" t="str">
        <f t="shared" si="822"/>
        <v>C3663</v>
      </c>
      <c r="Y3672" s="4" t="str">
        <f t="shared" si="823"/>
        <v/>
      </c>
    </row>
    <row r="3673" spans="1:25" x14ac:dyDescent="0.2">
      <c r="A3673" t="s">
        <v>3303</v>
      </c>
      <c r="B3673">
        <v>11</v>
      </c>
      <c r="C3673">
        <v>41.31</v>
      </c>
      <c r="D3673">
        <v>3.76</v>
      </c>
      <c r="E3673">
        <v>41.18</v>
      </c>
      <c r="F3673">
        <v>3.74</v>
      </c>
      <c r="G3673">
        <v>38.65</v>
      </c>
      <c r="H3673">
        <v>3.51</v>
      </c>
      <c r="I3673">
        <v>40.869999999999997</v>
      </c>
      <c r="J3673">
        <v>3.72</v>
      </c>
      <c r="K3673">
        <v>46.96</v>
      </c>
      <c r="L3673">
        <v>4.2699999999999996</v>
      </c>
      <c r="M3673" t="str">
        <f t="shared" ca="1" si="811"/>
        <v>-</v>
      </c>
      <c r="N3673" t="str">
        <f t="shared" ca="1" si="812"/>
        <v>-</v>
      </c>
      <c r="O3673" t="str">
        <f t="shared" ca="1" si="813"/>
        <v>-</v>
      </c>
      <c r="P3673" t="str">
        <f t="shared" ca="1" si="814"/>
        <v>-</v>
      </c>
      <c r="Q3673" t="str">
        <f t="shared" ca="1" si="815"/>
        <v>-</v>
      </c>
      <c r="R3673" t="str">
        <f t="shared" ca="1" si="816"/>
        <v>-</v>
      </c>
      <c r="S3673" t="str">
        <f t="shared" ca="1" si="817"/>
        <v>-</v>
      </c>
      <c r="T3673" t="str">
        <f t="shared" ca="1" si="818"/>
        <v>-</v>
      </c>
      <c r="U3673" t="str">
        <f t="shared" ca="1" si="819"/>
        <v>-</v>
      </c>
      <c r="V3673" t="str">
        <f t="shared" ca="1" si="820"/>
        <v>-</v>
      </c>
      <c r="W3673">
        <f t="shared" ca="1" si="821"/>
        <v>41.31</v>
      </c>
      <c r="X3673" t="str">
        <f t="shared" si="822"/>
        <v>C3673</v>
      </c>
      <c r="Y3673" s="4">
        <f t="shared" ca="1" si="823"/>
        <v>0</v>
      </c>
    </row>
    <row r="3674" spans="1:25" x14ac:dyDescent="0.2">
      <c r="A3674" t="s">
        <v>3304</v>
      </c>
      <c r="B3674">
        <v>8</v>
      </c>
      <c r="C3674">
        <v>30.39</v>
      </c>
      <c r="D3674">
        <v>3.8</v>
      </c>
      <c r="E3674">
        <v>28.91</v>
      </c>
      <c r="F3674">
        <v>3.61</v>
      </c>
      <c r="G3674">
        <v>29.05</v>
      </c>
      <c r="H3674">
        <v>3.63</v>
      </c>
      <c r="I3674">
        <v>31.96</v>
      </c>
      <c r="J3674">
        <v>4</v>
      </c>
      <c r="K3674">
        <v>39.35</v>
      </c>
      <c r="L3674">
        <v>4.92</v>
      </c>
      <c r="M3674" t="str">
        <f t="shared" ca="1" si="811"/>
        <v>-</v>
      </c>
      <c r="N3674" t="str">
        <f t="shared" ca="1" si="812"/>
        <v>-</v>
      </c>
      <c r="O3674" t="str">
        <f t="shared" ca="1" si="813"/>
        <v>-</v>
      </c>
      <c r="P3674" t="str">
        <f t="shared" ca="1" si="814"/>
        <v>-</v>
      </c>
      <c r="Q3674" t="str">
        <f t="shared" ca="1" si="815"/>
        <v>-</v>
      </c>
      <c r="R3674" t="str">
        <f t="shared" ca="1" si="816"/>
        <v>-</v>
      </c>
      <c r="S3674" t="str">
        <f t="shared" ca="1" si="817"/>
        <v>-</v>
      </c>
      <c r="T3674" t="str">
        <f t="shared" ca="1" si="818"/>
        <v>-</v>
      </c>
      <c r="U3674" t="str">
        <f t="shared" ca="1" si="819"/>
        <v>-</v>
      </c>
      <c r="V3674" t="str">
        <f t="shared" ca="1" si="820"/>
        <v>-</v>
      </c>
      <c r="W3674">
        <f t="shared" ca="1" si="821"/>
        <v>30.39</v>
      </c>
      <c r="X3674" t="str">
        <f t="shared" si="822"/>
        <v>C3673</v>
      </c>
      <c r="Y3674" s="4">
        <f t="shared" ca="1" si="823"/>
        <v>0</v>
      </c>
    </row>
    <row r="3675" spans="1:25" x14ac:dyDescent="0.2">
      <c r="A3675" t="s">
        <v>3305</v>
      </c>
      <c r="B3675">
        <v>8</v>
      </c>
      <c r="C3675">
        <v>28.91</v>
      </c>
      <c r="D3675">
        <v>3.61</v>
      </c>
      <c r="E3675">
        <v>28.93</v>
      </c>
      <c r="F3675">
        <v>3.62</v>
      </c>
      <c r="G3675">
        <v>30.3</v>
      </c>
      <c r="H3675">
        <v>3.79</v>
      </c>
      <c r="I3675">
        <v>31.22</v>
      </c>
      <c r="J3675">
        <v>3.9</v>
      </c>
      <c r="K3675">
        <v>35.130000000000003</v>
      </c>
      <c r="L3675">
        <v>4.3899999999999997</v>
      </c>
      <c r="M3675" t="str">
        <f t="shared" ca="1" si="811"/>
        <v>-</v>
      </c>
      <c r="N3675" t="str">
        <f t="shared" ca="1" si="812"/>
        <v>-</v>
      </c>
      <c r="O3675" t="str">
        <f t="shared" ca="1" si="813"/>
        <v>-</v>
      </c>
      <c r="P3675" t="str">
        <f t="shared" ca="1" si="814"/>
        <v>-</v>
      </c>
      <c r="Q3675" t="str">
        <f t="shared" ca="1" si="815"/>
        <v>-</v>
      </c>
      <c r="R3675" t="str">
        <f t="shared" ca="1" si="816"/>
        <v>-</v>
      </c>
      <c r="S3675" t="str">
        <f t="shared" ca="1" si="817"/>
        <v>-</v>
      </c>
      <c r="T3675" t="str">
        <f t="shared" ca="1" si="818"/>
        <v>-</v>
      </c>
      <c r="U3675" t="str">
        <f t="shared" ca="1" si="819"/>
        <v>-</v>
      </c>
      <c r="V3675" t="str">
        <f t="shared" ca="1" si="820"/>
        <v>-</v>
      </c>
      <c r="W3675">
        <f t="shared" ca="1" si="821"/>
        <v>28.91</v>
      </c>
      <c r="X3675" t="str">
        <f t="shared" si="822"/>
        <v>C3673</v>
      </c>
      <c r="Y3675" s="4">
        <f t="shared" ca="1" si="823"/>
        <v>0</v>
      </c>
    </row>
    <row r="3676" spans="1:25" x14ac:dyDescent="0.2">
      <c r="A3676" t="s">
        <v>3306</v>
      </c>
      <c r="B3676">
        <v>11</v>
      </c>
      <c r="C3676">
        <v>42.95</v>
      </c>
      <c r="D3676">
        <v>3.9</v>
      </c>
      <c r="E3676">
        <v>44.03</v>
      </c>
      <c r="F3676">
        <v>4</v>
      </c>
      <c r="G3676">
        <v>41.94</v>
      </c>
      <c r="H3676">
        <v>3.81</v>
      </c>
      <c r="I3676">
        <v>44.81</v>
      </c>
      <c r="J3676">
        <v>4.07</v>
      </c>
      <c r="K3676">
        <v>52.71</v>
      </c>
      <c r="L3676">
        <v>4.79</v>
      </c>
      <c r="M3676" t="str">
        <f t="shared" ca="1" si="811"/>
        <v>-</v>
      </c>
      <c r="N3676" t="str">
        <f t="shared" ca="1" si="812"/>
        <v>-</v>
      </c>
      <c r="O3676" t="str">
        <f t="shared" ca="1" si="813"/>
        <v>-</v>
      </c>
      <c r="P3676" t="str">
        <f t="shared" ca="1" si="814"/>
        <v>-</v>
      </c>
      <c r="Q3676" t="str">
        <f t="shared" ca="1" si="815"/>
        <v>-</v>
      </c>
      <c r="R3676" t="str">
        <f t="shared" ca="1" si="816"/>
        <v>-</v>
      </c>
      <c r="S3676" t="str">
        <f t="shared" ca="1" si="817"/>
        <v>-</v>
      </c>
      <c r="T3676" t="str">
        <f t="shared" ca="1" si="818"/>
        <v>-</v>
      </c>
      <c r="U3676" t="str">
        <f t="shared" ca="1" si="819"/>
        <v>-</v>
      </c>
      <c r="V3676" t="str">
        <f t="shared" ca="1" si="820"/>
        <v>-</v>
      </c>
      <c r="W3676">
        <f t="shared" ca="1" si="821"/>
        <v>42.95</v>
      </c>
      <c r="X3676" t="str">
        <f t="shared" si="822"/>
        <v>C3673</v>
      </c>
      <c r="Y3676" s="4">
        <f t="shared" ca="1" si="823"/>
        <v>0</v>
      </c>
    </row>
    <row r="3677" spans="1:25" x14ac:dyDescent="0.2">
      <c r="A3677" t="s">
        <v>3307</v>
      </c>
      <c r="B3677">
        <v>11</v>
      </c>
      <c r="C3677">
        <v>42.11</v>
      </c>
      <c r="D3677">
        <v>3.83</v>
      </c>
      <c r="E3677">
        <v>42.05</v>
      </c>
      <c r="F3677">
        <v>3.82</v>
      </c>
      <c r="G3677">
        <v>39.22</v>
      </c>
      <c r="H3677">
        <v>3.57</v>
      </c>
      <c r="I3677">
        <v>41.6</v>
      </c>
      <c r="J3677">
        <v>3.78</v>
      </c>
      <c r="K3677">
        <v>47.39</v>
      </c>
      <c r="L3677">
        <v>4.3099999999999996</v>
      </c>
      <c r="M3677" t="str">
        <f t="shared" ca="1" si="811"/>
        <v>-</v>
      </c>
      <c r="N3677" t="str">
        <f t="shared" ca="1" si="812"/>
        <v>-</v>
      </c>
      <c r="O3677" t="str">
        <f t="shared" ca="1" si="813"/>
        <v>-</v>
      </c>
      <c r="P3677" t="str">
        <f t="shared" ca="1" si="814"/>
        <v>-</v>
      </c>
      <c r="Q3677" t="str">
        <f t="shared" ca="1" si="815"/>
        <v>-</v>
      </c>
      <c r="R3677" t="str">
        <f t="shared" ca="1" si="816"/>
        <v>-</v>
      </c>
      <c r="S3677" t="str">
        <f t="shared" ca="1" si="817"/>
        <v>-</v>
      </c>
      <c r="T3677" t="str">
        <f t="shared" ca="1" si="818"/>
        <v>-</v>
      </c>
      <c r="U3677" t="str">
        <f t="shared" ca="1" si="819"/>
        <v>-</v>
      </c>
      <c r="V3677" t="str">
        <f t="shared" ca="1" si="820"/>
        <v>-</v>
      </c>
      <c r="W3677">
        <f t="shared" ca="1" si="821"/>
        <v>42.11</v>
      </c>
      <c r="X3677" t="str">
        <f t="shared" si="822"/>
        <v>C3673</v>
      </c>
      <c r="Y3677" s="4">
        <f t="shared" ca="1" si="823"/>
        <v>0</v>
      </c>
    </row>
    <row r="3678" spans="1:25" x14ac:dyDescent="0.2">
      <c r="A3678" t="s">
        <v>3308</v>
      </c>
      <c r="B3678">
        <v>8</v>
      </c>
      <c r="C3678">
        <v>29.54</v>
      </c>
      <c r="D3678">
        <v>3.69</v>
      </c>
      <c r="E3678">
        <v>30.57</v>
      </c>
      <c r="F3678">
        <v>3.82</v>
      </c>
      <c r="G3678">
        <v>31.81</v>
      </c>
      <c r="H3678">
        <v>3.98</v>
      </c>
      <c r="I3678">
        <v>33.22</v>
      </c>
      <c r="J3678">
        <v>4.1500000000000004</v>
      </c>
      <c r="K3678">
        <v>37.090000000000003</v>
      </c>
      <c r="L3678">
        <v>4.6399999999999997</v>
      </c>
      <c r="M3678" t="str">
        <f t="shared" ref="M3678:M3741" ca="1" si="824">IF(C3678=MIN(OFFSET(INDIRECT($X3678),0,0,10,1)),"YES","-")</f>
        <v>-</v>
      </c>
      <c r="N3678" t="str">
        <f t="shared" ref="N3678:N3741" ca="1" si="825">IF(D3678=MIN(OFFSET(INDIRECT($X3678),0,1,10,1)),"YES","-")</f>
        <v>-</v>
      </c>
      <c r="O3678" t="str">
        <f t="shared" ref="O3678:O3741" ca="1" si="826">IF(E3678=MIN(OFFSET(INDIRECT($X3678),0,2,10,1)),"YES","-")</f>
        <v>-</v>
      </c>
      <c r="P3678" t="str">
        <f t="shared" ref="P3678:P3741" ca="1" si="827">IF(F3678=MIN(OFFSET(INDIRECT($X3678),0,3,10,1)),"YES","-")</f>
        <v>-</v>
      </c>
      <c r="Q3678" t="str">
        <f t="shared" ref="Q3678:Q3741" ca="1" si="828">IF(G3678=MIN(OFFSET(INDIRECT($X3678),0,4,10,1)),"YES","-")</f>
        <v>-</v>
      </c>
      <c r="R3678" t="str">
        <f t="shared" ref="R3678:R3741" ca="1" si="829">IF(H3678=MIN(OFFSET(INDIRECT($X3678),0,5,10,1)),"YES","-")</f>
        <v>-</v>
      </c>
      <c r="S3678" t="str">
        <f t="shared" ref="S3678:S3741" ca="1" si="830">IF(I3678=MIN(OFFSET(INDIRECT($X3678),0,6,10,1)),"YES","-")</f>
        <v>-</v>
      </c>
      <c r="T3678" t="str">
        <f t="shared" ref="T3678:T3741" ca="1" si="831">IF(J3678=MIN(OFFSET(INDIRECT($X3678),0,7,10,1)),"YES","-")</f>
        <v>-</v>
      </c>
      <c r="U3678" t="str">
        <f t="shared" ref="U3678:U3741" ca="1" si="832">IF(K3678=MIN(OFFSET(INDIRECT($X3678),0,8,10,1)),"YES","-")</f>
        <v>-</v>
      </c>
      <c r="V3678" t="str">
        <f t="shared" ref="V3678:V3741" ca="1" si="833">IF(L3678=MIN(OFFSET(INDIRECT($X3678),0,9,10,1)),"YES","-")</f>
        <v>-</v>
      </c>
      <c r="W3678">
        <f t="shared" ca="1" si="821"/>
        <v>29.54</v>
      </c>
      <c r="X3678" t="str">
        <f t="shared" si="822"/>
        <v>C3673</v>
      </c>
      <c r="Y3678" s="4">
        <f t="shared" ca="1" si="823"/>
        <v>0</v>
      </c>
    </row>
    <row r="3679" spans="1:25" x14ac:dyDescent="0.2">
      <c r="A3679" t="s">
        <v>3309</v>
      </c>
      <c r="B3679">
        <v>8</v>
      </c>
      <c r="C3679">
        <v>28.77</v>
      </c>
      <c r="D3679">
        <v>3.6</v>
      </c>
      <c r="E3679">
        <v>25.42</v>
      </c>
      <c r="F3679">
        <v>3.18</v>
      </c>
      <c r="G3679">
        <v>25.22</v>
      </c>
      <c r="H3679">
        <v>3.15</v>
      </c>
      <c r="I3679">
        <v>27.38</v>
      </c>
      <c r="J3679">
        <v>3.42</v>
      </c>
      <c r="K3679">
        <v>30.52</v>
      </c>
      <c r="L3679">
        <v>3.82</v>
      </c>
      <c r="M3679" t="str">
        <f t="shared" ca="1" si="824"/>
        <v>YES</v>
      </c>
      <c r="N3679" t="str">
        <f t="shared" ca="1" si="825"/>
        <v>YES</v>
      </c>
      <c r="O3679" t="str">
        <f t="shared" ca="1" si="826"/>
        <v>YES</v>
      </c>
      <c r="P3679" t="str">
        <f t="shared" ca="1" si="827"/>
        <v>YES</v>
      </c>
      <c r="Q3679" t="str">
        <f t="shared" ca="1" si="828"/>
        <v>YES</v>
      </c>
      <c r="R3679" t="str">
        <f t="shared" ca="1" si="829"/>
        <v>YES</v>
      </c>
      <c r="S3679" t="str">
        <f t="shared" ca="1" si="830"/>
        <v>YES</v>
      </c>
      <c r="T3679" t="str">
        <f t="shared" ca="1" si="831"/>
        <v>YES</v>
      </c>
      <c r="U3679" t="str">
        <f t="shared" ca="1" si="832"/>
        <v>YES</v>
      </c>
      <c r="V3679" t="str">
        <f t="shared" ca="1" si="833"/>
        <v>YES</v>
      </c>
      <c r="W3679">
        <f t="shared" ca="1" si="821"/>
        <v>28.77</v>
      </c>
      <c r="X3679" t="str">
        <f t="shared" si="822"/>
        <v>C3673</v>
      </c>
      <c r="Y3679" s="4">
        <f t="shared" ca="1" si="823"/>
        <v>1</v>
      </c>
    </row>
    <row r="3680" spans="1:25" x14ac:dyDescent="0.2">
      <c r="A3680" t="s">
        <v>3310</v>
      </c>
      <c r="B3680">
        <v>8</v>
      </c>
      <c r="C3680">
        <v>31.35</v>
      </c>
      <c r="D3680">
        <v>3.92</v>
      </c>
      <c r="E3680">
        <v>32.590000000000003</v>
      </c>
      <c r="F3680">
        <v>4.07</v>
      </c>
      <c r="G3680">
        <v>32.06</v>
      </c>
      <c r="H3680">
        <v>4.01</v>
      </c>
      <c r="I3680">
        <v>38.43</v>
      </c>
      <c r="J3680">
        <v>4.8</v>
      </c>
      <c r="K3680">
        <v>43.02</v>
      </c>
      <c r="L3680">
        <v>5.38</v>
      </c>
      <c r="M3680" t="str">
        <f t="shared" ca="1" si="824"/>
        <v>-</v>
      </c>
      <c r="N3680" t="str">
        <f t="shared" ca="1" si="825"/>
        <v>-</v>
      </c>
      <c r="O3680" t="str">
        <f t="shared" ca="1" si="826"/>
        <v>-</v>
      </c>
      <c r="P3680" t="str">
        <f t="shared" ca="1" si="827"/>
        <v>-</v>
      </c>
      <c r="Q3680" t="str">
        <f t="shared" ca="1" si="828"/>
        <v>-</v>
      </c>
      <c r="R3680" t="str">
        <f t="shared" ca="1" si="829"/>
        <v>-</v>
      </c>
      <c r="S3680" t="str">
        <f t="shared" ca="1" si="830"/>
        <v>-</v>
      </c>
      <c r="T3680" t="str">
        <f t="shared" ca="1" si="831"/>
        <v>-</v>
      </c>
      <c r="U3680" t="str">
        <f t="shared" ca="1" si="832"/>
        <v>-</v>
      </c>
      <c r="V3680" t="str">
        <f t="shared" ca="1" si="833"/>
        <v>-</v>
      </c>
      <c r="W3680">
        <f t="shared" ca="1" si="821"/>
        <v>31.35</v>
      </c>
      <c r="X3680" t="str">
        <f t="shared" si="822"/>
        <v>C3673</v>
      </c>
      <c r="Y3680" s="4">
        <f t="shared" ca="1" si="823"/>
        <v>0</v>
      </c>
    </row>
    <row r="3681" spans="1:25" x14ac:dyDescent="0.2">
      <c r="A3681" t="s">
        <v>3311</v>
      </c>
      <c r="B3681">
        <v>8</v>
      </c>
      <c r="C3681">
        <v>31.03</v>
      </c>
      <c r="D3681">
        <v>3.88</v>
      </c>
      <c r="E3681">
        <v>31.28</v>
      </c>
      <c r="F3681">
        <v>3.91</v>
      </c>
      <c r="G3681">
        <v>33.18</v>
      </c>
      <c r="H3681">
        <v>4.1500000000000004</v>
      </c>
      <c r="I3681">
        <v>35.5</v>
      </c>
      <c r="J3681">
        <v>4.4400000000000004</v>
      </c>
      <c r="K3681">
        <v>41.41</v>
      </c>
      <c r="L3681">
        <v>5.18</v>
      </c>
      <c r="M3681" t="str">
        <f t="shared" ca="1" si="824"/>
        <v>-</v>
      </c>
      <c r="N3681" t="str">
        <f t="shared" ca="1" si="825"/>
        <v>-</v>
      </c>
      <c r="O3681" t="str">
        <f t="shared" ca="1" si="826"/>
        <v>-</v>
      </c>
      <c r="P3681" t="str">
        <f t="shared" ca="1" si="827"/>
        <v>-</v>
      </c>
      <c r="Q3681" t="str">
        <f t="shared" ca="1" si="828"/>
        <v>-</v>
      </c>
      <c r="R3681" t="str">
        <f t="shared" ca="1" si="829"/>
        <v>-</v>
      </c>
      <c r="S3681" t="str">
        <f t="shared" ca="1" si="830"/>
        <v>-</v>
      </c>
      <c r="T3681" t="str">
        <f t="shared" ca="1" si="831"/>
        <v>-</v>
      </c>
      <c r="U3681" t="str">
        <f t="shared" ca="1" si="832"/>
        <v>-</v>
      </c>
      <c r="V3681" t="str">
        <f t="shared" ca="1" si="833"/>
        <v>-</v>
      </c>
      <c r="W3681">
        <f t="shared" ca="1" si="821"/>
        <v>31.03</v>
      </c>
      <c r="X3681" t="str">
        <f t="shared" si="822"/>
        <v>C3673</v>
      </c>
      <c r="Y3681" s="4">
        <f t="shared" ca="1" si="823"/>
        <v>0</v>
      </c>
    </row>
    <row r="3682" spans="1:25" x14ac:dyDescent="0.2">
      <c r="A3682" t="s">
        <v>21</v>
      </c>
      <c r="M3682" t="str">
        <f t="shared" ca="1" si="824"/>
        <v>-</v>
      </c>
      <c r="N3682" t="str">
        <f t="shared" ca="1" si="825"/>
        <v>-</v>
      </c>
      <c r="O3682" t="str">
        <f t="shared" ca="1" si="826"/>
        <v>-</v>
      </c>
      <c r="P3682" t="str">
        <f t="shared" ca="1" si="827"/>
        <v>-</v>
      </c>
      <c r="Q3682" t="str">
        <f t="shared" ca="1" si="828"/>
        <v>-</v>
      </c>
      <c r="R3682" t="str">
        <f t="shared" ca="1" si="829"/>
        <v>-</v>
      </c>
      <c r="S3682" t="str">
        <f t="shared" ca="1" si="830"/>
        <v>-</v>
      </c>
      <c r="T3682" t="str">
        <f t="shared" ca="1" si="831"/>
        <v>-</v>
      </c>
      <c r="U3682" t="str">
        <f t="shared" ca="1" si="832"/>
        <v>-</v>
      </c>
      <c r="V3682" t="str">
        <f t="shared" ca="1" si="833"/>
        <v>-</v>
      </c>
      <c r="W3682">
        <f t="shared" ca="1" si="821"/>
        <v>0</v>
      </c>
      <c r="X3682" t="str">
        <f t="shared" si="822"/>
        <v>C3673</v>
      </c>
      <c r="Y3682" s="4" t="str">
        <f t="shared" si="823"/>
        <v/>
      </c>
    </row>
    <row r="3683" spans="1:25" x14ac:dyDescent="0.2">
      <c r="A3683" t="s">
        <v>3312</v>
      </c>
      <c r="B3683">
        <v>10</v>
      </c>
      <c r="C3683">
        <v>37.03</v>
      </c>
      <c r="D3683">
        <v>3.7</v>
      </c>
      <c r="E3683">
        <v>34.14</v>
      </c>
      <c r="F3683">
        <v>3.41</v>
      </c>
      <c r="G3683">
        <v>31.6</v>
      </c>
      <c r="H3683">
        <v>3.16</v>
      </c>
      <c r="I3683">
        <v>35.1</v>
      </c>
      <c r="J3683">
        <v>3.51</v>
      </c>
      <c r="K3683">
        <v>43.5</v>
      </c>
      <c r="L3683">
        <v>4.3499999999999996</v>
      </c>
      <c r="M3683" t="str">
        <f t="shared" ca="1" si="824"/>
        <v>-</v>
      </c>
      <c r="N3683" t="str">
        <f t="shared" ca="1" si="825"/>
        <v>-</v>
      </c>
      <c r="O3683" t="str">
        <f t="shared" ca="1" si="826"/>
        <v>-</v>
      </c>
      <c r="P3683" t="str">
        <f t="shared" ca="1" si="827"/>
        <v>-</v>
      </c>
      <c r="Q3683" t="str">
        <f t="shared" ca="1" si="828"/>
        <v>-</v>
      </c>
      <c r="R3683" t="str">
        <f t="shared" ca="1" si="829"/>
        <v>-</v>
      </c>
      <c r="S3683" t="str">
        <f t="shared" ca="1" si="830"/>
        <v>-</v>
      </c>
      <c r="T3683" t="str">
        <f t="shared" ca="1" si="831"/>
        <v>-</v>
      </c>
      <c r="U3683" t="str">
        <f t="shared" ca="1" si="832"/>
        <v>-</v>
      </c>
      <c r="V3683" t="str">
        <f t="shared" ca="1" si="833"/>
        <v>-</v>
      </c>
      <c r="W3683">
        <f t="shared" ca="1" si="821"/>
        <v>37.03</v>
      </c>
      <c r="X3683" t="str">
        <f t="shared" si="822"/>
        <v>C3683</v>
      </c>
      <c r="Y3683" s="4">
        <f t="shared" ca="1" si="823"/>
        <v>0</v>
      </c>
    </row>
    <row r="3684" spans="1:25" x14ac:dyDescent="0.2">
      <c r="A3684" t="s">
        <v>3313</v>
      </c>
      <c r="B3684">
        <v>10</v>
      </c>
      <c r="C3684">
        <v>35.54</v>
      </c>
      <c r="D3684">
        <v>3.55</v>
      </c>
      <c r="E3684">
        <v>35.049999999999997</v>
      </c>
      <c r="F3684">
        <v>3.5</v>
      </c>
      <c r="G3684">
        <v>30.65</v>
      </c>
      <c r="H3684">
        <v>3.06</v>
      </c>
      <c r="I3684">
        <v>34.97</v>
      </c>
      <c r="J3684">
        <v>3.5</v>
      </c>
      <c r="K3684">
        <v>43.35</v>
      </c>
      <c r="L3684">
        <v>4.34</v>
      </c>
      <c r="M3684" t="str">
        <f t="shared" ca="1" si="824"/>
        <v>-</v>
      </c>
      <c r="N3684" t="str">
        <f t="shared" ca="1" si="825"/>
        <v>YES</v>
      </c>
      <c r="O3684" t="str">
        <f t="shared" ca="1" si="826"/>
        <v>-</v>
      </c>
      <c r="P3684" t="str">
        <f t="shared" ca="1" si="827"/>
        <v>-</v>
      </c>
      <c r="Q3684" t="str">
        <f t="shared" ca="1" si="828"/>
        <v>-</v>
      </c>
      <c r="R3684" t="str">
        <f t="shared" ca="1" si="829"/>
        <v>-</v>
      </c>
      <c r="S3684" t="str">
        <f t="shared" ca="1" si="830"/>
        <v>-</v>
      </c>
      <c r="T3684" t="str">
        <f t="shared" ca="1" si="831"/>
        <v>-</v>
      </c>
      <c r="U3684" t="str">
        <f t="shared" ca="1" si="832"/>
        <v>-</v>
      </c>
      <c r="V3684" t="str">
        <f t="shared" ca="1" si="833"/>
        <v>-</v>
      </c>
      <c r="W3684">
        <f t="shared" ca="1" si="821"/>
        <v>35.54</v>
      </c>
      <c r="X3684" t="str">
        <f t="shared" si="822"/>
        <v>C3683</v>
      </c>
      <c r="Y3684" s="4">
        <f t="shared" ca="1" si="823"/>
        <v>0.1</v>
      </c>
    </row>
    <row r="3685" spans="1:25" x14ac:dyDescent="0.2">
      <c r="A3685" t="s">
        <v>3314</v>
      </c>
      <c r="B3685">
        <v>6</v>
      </c>
      <c r="C3685">
        <v>26.61</v>
      </c>
      <c r="D3685">
        <v>4.43</v>
      </c>
      <c r="E3685">
        <v>28.59</v>
      </c>
      <c r="F3685">
        <v>4.76</v>
      </c>
      <c r="G3685">
        <v>28.56</v>
      </c>
      <c r="H3685">
        <v>4.76</v>
      </c>
      <c r="I3685">
        <v>33.36</v>
      </c>
      <c r="J3685">
        <v>5.56</v>
      </c>
      <c r="K3685">
        <v>38.57</v>
      </c>
      <c r="L3685">
        <v>6.43</v>
      </c>
      <c r="M3685" t="str">
        <f t="shared" ca="1" si="824"/>
        <v>-</v>
      </c>
      <c r="N3685" t="str">
        <f t="shared" ca="1" si="825"/>
        <v>-</v>
      </c>
      <c r="O3685" t="str">
        <f t="shared" ca="1" si="826"/>
        <v>-</v>
      </c>
      <c r="P3685" t="str">
        <f t="shared" ca="1" si="827"/>
        <v>-</v>
      </c>
      <c r="Q3685" t="str">
        <f t="shared" ca="1" si="828"/>
        <v>-</v>
      </c>
      <c r="R3685" t="str">
        <f t="shared" ca="1" si="829"/>
        <v>-</v>
      </c>
      <c r="S3685" t="str">
        <f t="shared" ca="1" si="830"/>
        <v>-</v>
      </c>
      <c r="T3685" t="str">
        <f t="shared" ca="1" si="831"/>
        <v>-</v>
      </c>
      <c r="U3685" t="str">
        <f t="shared" ca="1" si="832"/>
        <v>-</v>
      </c>
      <c r="V3685" t="str">
        <f t="shared" ca="1" si="833"/>
        <v>-</v>
      </c>
      <c r="W3685">
        <f t="shared" ca="1" si="821"/>
        <v>26.61</v>
      </c>
      <c r="X3685" t="str">
        <f t="shared" si="822"/>
        <v>C3683</v>
      </c>
      <c r="Y3685" s="4">
        <f t="shared" ca="1" si="823"/>
        <v>0</v>
      </c>
    </row>
    <row r="3686" spans="1:25" x14ac:dyDescent="0.2">
      <c r="A3686" t="s">
        <v>3315</v>
      </c>
      <c r="B3686">
        <v>6</v>
      </c>
      <c r="C3686">
        <v>23.81</v>
      </c>
      <c r="D3686">
        <v>3.97</v>
      </c>
      <c r="E3686">
        <v>25</v>
      </c>
      <c r="F3686">
        <v>4.17</v>
      </c>
      <c r="G3686">
        <v>23.83</v>
      </c>
      <c r="H3686">
        <v>3.97</v>
      </c>
      <c r="I3686">
        <v>27.9</v>
      </c>
      <c r="J3686">
        <v>4.6500000000000004</v>
      </c>
      <c r="K3686">
        <v>34.81</v>
      </c>
      <c r="L3686">
        <v>5.8</v>
      </c>
      <c r="M3686" t="str">
        <f t="shared" ca="1" si="824"/>
        <v>YES</v>
      </c>
      <c r="N3686" t="str">
        <f t="shared" ca="1" si="825"/>
        <v>-</v>
      </c>
      <c r="O3686" t="str">
        <f t="shared" ca="1" si="826"/>
        <v>-</v>
      </c>
      <c r="P3686" t="str">
        <f t="shared" ca="1" si="827"/>
        <v>-</v>
      </c>
      <c r="Q3686" t="str">
        <f t="shared" ca="1" si="828"/>
        <v>-</v>
      </c>
      <c r="R3686" t="str">
        <f t="shared" ca="1" si="829"/>
        <v>-</v>
      </c>
      <c r="S3686" t="str">
        <f t="shared" ca="1" si="830"/>
        <v>-</v>
      </c>
      <c r="T3686" t="str">
        <f t="shared" ca="1" si="831"/>
        <v>-</v>
      </c>
      <c r="U3686" t="str">
        <f t="shared" ca="1" si="832"/>
        <v>-</v>
      </c>
      <c r="V3686" t="str">
        <f t="shared" ca="1" si="833"/>
        <v>-</v>
      </c>
      <c r="W3686">
        <f t="shared" ca="1" si="821"/>
        <v>23.81</v>
      </c>
      <c r="X3686" t="str">
        <f t="shared" si="822"/>
        <v>C3683</v>
      </c>
      <c r="Y3686" s="4">
        <f t="shared" ca="1" si="823"/>
        <v>0.1</v>
      </c>
    </row>
    <row r="3687" spans="1:25" x14ac:dyDescent="0.2">
      <c r="A3687" t="s">
        <v>3316</v>
      </c>
      <c r="B3687">
        <v>7</v>
      </c>
      <c r="C3687">
        <v>26.24</v>
      </c>
      <c r="D3687">
        <v>3.75</v>
      </c>
      <c r="E3687">
        <v>22.95</v>
      </c>
      <c r="F3687">
        <v>3.28</v>
      </c>
      <c r="G3687">
        <v>21.59</v>
      </c>
      <c r="H3687">
        <v>3.08</v>
      </c>
      <c r="I3687">
        <v>21.3</v>
      </c>
      <c r="J3687">
        <v>3.04</v>
      </c>
      <c r="K3687">
        <v>26.46</v>
      </c>
      <c r="L3687">
        <v>3.78</v>
      </c>
      <c r="M3687" t="str">
        <f t="shared" ca="1" si="824"/>
        <v>-</v>
      </c>
      <c r="N3687" t="str">
        <f t="shared" ca="1" si="825"/>
        <v>-</v>
      </c>
      <c r="O3687" t="str">
        <f t="shared" ca="1" si="826"/>
        <v>YES</v>
      </c>
      <c r="P3687" t="str">
        <f t="shared" ca="1" si="827"/>
        <v>-</v>
      </c>
      <c r="Q3687" t="str">
        <f t="shared" ca="1" si="828"/>
        <v>YES</v>
      </c>
      <c r="R3687" t="str">
        <f t="shared" ca="1" si="829"/>
        <v>-</v>
      </c>
      <c r="S3687" t="str">
        <f t="shared" ca="1" si="830"/>
        <v>YES</v>
      </c>
      <c r="T3687" t="str">
        <f t="shared" ca="1" si="831"/>
        <v>YES</v>
      </c>
      <c r="U3687" t="str">
        <f t="shared" ca="1" si="832"/>
        <v>YES</v>
      </c>
      <c r="V3687" t="str">
        <f t="shared" ca="1" si="833"/>
        <v>YES</v>
      </c>
      <c r="W3687">
        <f t="shared" ca="1" si="821"/>
        <v>26.24</v>
      </c>
      <c r="X3687" t="str">
        <f t="shared" si="822"/>
        <v>C3683</v>
      </c>
      <c r="Y3687" s="4">
        <f t="shared" ca="1" si="823"/>
        <v>0.6</v>
      </c>
    </row>
    <row r="3688" spans="1:25" x14ac:dyDescent="0.2">
      <c r="A3688" t="s">
        <v>3317</v>
      </c>
      <c r="B3688">
        <v>6</v>
      </c>
      <c r="C3688">
        <v>23.81</v>
      </c>
      <c r="D3688">
        <v>3.97</v>
      </c>
      <c r="E3688">
        <v>27.44</v>
      </c>
      <c r="F3688">
        <v>4.57</v>
      </c>
      <c r="G3688">
        <v>28.93</v>
      </c>
      <c r="H3688">
        <v>4.82</v>
      </c>
      <c r="I3688">
        <v>32</v>
      </c>
      <c r="J3688">
        <v>5.33</v>
      </c>
      <c r="K3688">
        <v>37.72</v>
      </c>
      <c r="L3688">
        <v>6.29</v>
      </c>
      <c r="M3688" t="str">
        <f t="shared" ca="1" si="824"/>
        <v>YES</v>
      </c>
      <c r="N3688" t="str">
        <f t="shared" ca="1" si="825"/>
        <v>-</v>
      </c>
      <c r="O3688" t="str">
        <f t="shared" ca="1" si="826"/>
        <v>-</v>
      </c>
      <c r="P3688" t="str">
        <f t="shared" ca="1" si="827"/>
        <v>-</v>
      </c>
      <c r="Q3688" t="str">
        <f t="shared" ca="1" si="828"/>
        <v>-</v>
      </c>
      <c r="R3688" t="str">
        <f t="shared" ca="1" si="829"/>
        <v>-</v>
      </c>
      <c r="S3688" t="str">
        <f t="shared" ca="1" si="830"/>
        <v>-</v>
      </c>
      <c r="T3688" t="str">
        <f t="shared" ca="1" si="831"/>
        <v>-</v>
      </c>
      <c r="U3688" t="str">
        <f t="shared" ca="1" si="832"/>
        <v>-</v>
      </c>
      <c r="V3688" t="str">
        <f t="shared" ca="1" si="833"/>
        <v>-</v>
      </c>
      <c r="W3688">
        <f t="shared" ca="1" si="821"/>
        <v>23.81</v>
      </c>
      <c r="X3688" t="str">
        <f t="shared" si="822"/>
        <v>C3683</v>
      </c>
      <c r="Y3688" s="4">
        <f t="shared" ca="1" si="823"/>
        <v>0.1</v>
      </c>
    </row>
    <row r="3689" spans="1:25" x14ac:dyDescent="0.2">
      <c r="A3689" t="s">
        <v>3318</v>
      </c>
      <c r="B3689">
        <v>7</v>
      </c>
      <c r="C3689">
        <v>26.66</v>
      </c>
      <c r="D3689">
        <v>3.81</v>
      </c>
      <c r="E3689">
        <v>23.59</v>
      </c>
      <c r="F3689">
        <v>3.37</v>
      </c>
      <c r="G3689">
        <v>22.18</v>
      </c>
      <c r="H3689">
        <v>3.17</v>
      </c>
      <c r="I3689">
        <v>22.37</v>
      </c>
      <c r="J3689">
        <v>3.2</v>
      </c>
      <c r="K3689">
        <v>28.01</v>
      </c>
      <c r="L3689">
        <v>4</v>
      </c>
      <c r="M3689" t="str">
        <f t="shared" ca="1" si="824"/>
        <v>-</v>
      </c>
      <c r="N3689" t="str">
        <f t="shared" ca="1" si="825"/>
        <v>-</v>
      </c>
      <c r="O3689" t="str">
        <f t="shared" ca="1" si="826"/>
        <v>-</v>
      </c>
      <c r="P3689" t="str">
        <f t="shared" ca="1" si="827"/>
        <v>-</v>
      </c>
      <c r="Q3689" t="str">
        <f t="shared" ca="1" si="828"/>
        <v>-</v>
      </c>
      <c r="R3689" t="str">
        <f t="shared" ca="1" si="829"/>
        <v>-</v>
      </c>
      <c r="S3689" t="str">
        <f t="shared" ca="1" si="830"/>
        <v>-</v>
      </c>
      <c r="T3689" t="str">
        <f t="shared" ca="1" si="831"/>
        <v>-</v>
      </c>
      <c r="U3689" t="str">
        <f t="shared" ca="1" si="832"/>
        <v>-</v>
      </c>
      <c r="V3689" t="str">
        <f t="shared" ca="1" si="833"/>
        <v>-</v>
      </c>
      <c r="W3689">
        <f t="shared" ca="1" si="821"/>
        <v>26.66</v>
      </c>
      <c r="X3689" t="str">
        <f t="shared" si="822"/>
        <v>C3683</v>
      </c>
      <c r="Y3689" s="4">
        <f t="shared" ca="1" si="823"/>
        <v>0</v>
      </c>
    </row>
    <row r="3690" spans="1:25" x14ac:dyDescent="0.2">
      <c r="A3690" t="s">
        <v>3319</v>
      </c>
      <c r="B3690">
        <v>7</v>
      </c>
      <c r="C3690">
        <v>26.97</v>
      </c>
      <c r="D3690">
        <v>3.85</v>
      </c>
      <c r="E3690">
        <v>24.11</v>
      </c>
      <c r="F3690">
        <v>3.44</v>
      </c>
      <c r="G3690">
        <v>22.11</v>
      </c>
      <c r="H3690">
        <v>3.16</v>
      </c>
      <c r="I3690">
        <v>22.5</v>
      </c>
      <c r="J3690">
        <v>3.21</v>
      </c>
      <c r="K3690">
        <v>27.91</v>
      </c>
      <c r="L3690">
        <v>3.99</v>
      </c>
      <c r="M3690" t="str">
        <f t="shared" ca="1" si="824"/>
        <v>-</v>
      </c>
      <c r="N3690" t="str">
        <f t="shared" ca="1" si="825"/>
        <v>-</v>
      </c>
      <c r="O3690" t="str">
        <f t="shared" ca="1" si="826"/>
        <v>-</v>
      </c>
      <c r="P3690" t="str">
        <f t="shared" ca="1" si="827"/>
        <v>-</v>
      </c>
      <c r="Q3690" t="str">
        <f t="shared" ca="1" si="828"/>
        <v>-</v>
      </c>
      <c r="R3690" t="str">
        <f t="shared" ca="1" si="829"/>
        <v>-</v>
      </c>
      <c r="S3690" t="str">
        <f t="shared" ca="1" si="830"/>
        <v>-</v>
      </c>
      <c r="T3690" t="str">
        <f t="shared" ca="1" si="831"/>
        <v>-</v>
      </c>
      <c r="U3690" t="str">
        <f t="shared" ca="1" si="832"/>
        <v>-</v>
      </c>
      <c r="V3690" t="str">
        <f t="shared" ca="1" si="833"/>
        <v>-</v>
      </c>
      <c r="W3690">
        <f t="shared" ca="1" si="821"/>
        <v>26.97</v>
      </c>
      <c r="X3690" t="str">
        <f t="shared" si="822"/>
        <v>C3683</v>
      </c>
      <c r="Y3690" s="4">
        <f t="shared" ca="1" si="823"/>
        <v>0</v>
      </c>
    </row>
    <row r="3691" spans="1:25" x14ac:dyDescent="0.2">
      <c r="A3691" t="s">
        <v>3320</v>
      </c>
      <c r="B3691">
        <v>10</v>
      </c>
      <c r="C3691">
        <v>35.58</v>
      </c>
      <c r="D3691">
        <v>3.56</v>
      </c>
      <c r="E3691">
        <v>32.64</v>
      </c>
      <c r="F3691">
        <v>3.26</v>
      </c>
      <c r="G3691">
        <v>29.17</v>
      </c>
      <c r="H3691">
        <v>2.92</v>
      </c>
      <c r="I3691">
        <v>33.67</v>
      </c>
      <c r="J3691">
        <v>3.37</v>
      </c>
      <c r="K3691">
        <v>42.04</v>
      </c>
      <c r="L3691">
        <v>4.2</v>
      </c>
      <c r="M3691" t="str">
        <f t="shared" ca="1" si="824"/>
        <v>-</v>
      </c>
      <c r="N3691" t="str">
        <f t="shared" ca="1" si="825"/>
        <v>-</v>
      </c>
      <c r="O3691" t="str">
        <f t="shared" ca="1" si="826"/>
        <v>-</v>
      </c>
      <c r="P3691" t="str">
        <f t="shared" ca="1" si="827"/>
        <v>YES</v>
      </c>
      <c r="Q3691" t="str">
        <f t="shared" ca="1" si="828"/>
        <v>-</v>
      </c>
      <c r="R3691" t="str">
        <f t="shared" ca="1" si="829"/>
        <v>YES</v>
      </c>
      <c r="S3691" t="str">
        <f t="shared" ca="1" si="830"/>
        <v>-</v>
      </c>
      <c r="T3691" t="str">
        <f t="shared" ca="1" si="831"/>
        <v>-</v>
      </c>
      <c r="U3691" t="str">
        <f t="shared" ca="1" si="832"/>
        <v>-</v>
      </c>
      <c r="V3691" t="str">
        <f t="shared" ca="1" si="833"/>
        <v>-</v>
      </c>
      <c r="W3691">
        <f t="shared" ca="1" si="821"/>
        <v>35.58</v>
      </c>
      <c r="X3691" t="str">
        <f t="shared" si="822"/>
        <v>C3683</v>
      </c>
      <c r="Y3691" s="4">
        <f t="shared" ca="1" si="823"/>
        <v>0.2</v>
      </c>
    </row>
    <row r="3692" spans="1:25" x14ac:dyDescent="0.2">
      <c r="A3692" t="s">
        <v>21</v>
      </c>
      <c r="M3692" t="str">
        <f t="shared" ca="1" si="824"/>
        <v>-</v>
      </c>
      <c r="N3692" t="str">
        <f t="shared" ca="1" si="825"/>
        <v>-</v>
      </c>
      <c r="O3692" t="str">
        <f t="shared" ca="1" si="826"/>
        <v>-</v>
      </c>
      <c r="P3692" t="str">
        <f t="shared" ca="1" si="827"/>
        <v>-</v>
      </c>
      <c r="Q3692" t="str">
        <f t="shared" ca="1" si="828"/>
        <v>-</v>
      </c>
      <c r="R3692" t="str">
        <f t="shared" ca="1" si="829"/>
        <v>-</v>
      </c>
      <c r="S3692" t="str">
        <f t="shared" ca="1" si="830"/>
        <v>-</v>
      </c>
      <c r="T3692" t="str">
        <f t="shared" ca="1" si="831"/>
        <v>-</v>
      </c>
      <c r="U3692" t="str">
        <f t="shared" ca="1" si="832"/>
        <v>-</v>
      </c>
      <c r="V3692" t="str">
        <f t="shared" ca="1" si="833"/>
        <v>-</v>
      </c>
      <c r="W3692">
        <f t="shared" ca="1" si="821"/>
        <v>0</v>
      </c>
      <c r="X3692" t="str">
        <f t="shared" si="822"/>
        <v>C3683</v>
      </c>
      <c r="Y3692" s="4" t="str">
        <f t="shared" si="823"/>
        <v/>
      </c>
    </row>
    <row r="3693" spans="1:25" x14ac:dyDescent="0.2">
      <c r="A3693" t="s">
        <v>3321</v>
      </c>
      <c r="B3693">
        <v>10</v>
      </c>
      <c r="C3693">
        <v>36.76</v>
      </c>
      <c r="D3693">
        <v>3.68</v>
      </c>
      <c r="E3693">
        <v>33.549999999999997</v>
      </c>
      <c r="F3693">
        <v>3.36</v>
      </c>
      <c r="G3693">
        <v>32.380000000000003</v>
      </c>
      <c r="H3693">
        <v>3.24</v>
      </c>
      <c r="I3693">
        <v>30.45</v>
      </c>
      <c r="J3693">
        <v>3.04</v>
      </c>
      <c r="K3693">
        <v>38.79</v>
      </c>
      <c r="L3693">
        <v>3.88</v>
      </c>
      <c r="M3693" t="str">
        <f t="shared" ca="1" si="824"/>
        <v>-</v>
      </c>
      <c r="N3693" t="str">
        <f t="shared" ca="1" si="825"/>
        <v>YES</v>
      </c>
      <c r="O3693" t="str">
        <f t="shared" ca="1" si="826"/>
        <v>-</v>
      </c>
      <c r="P3693" t="str">
        <f t="shared" ca="1" si="827"/>
        <v>-</v>
      </c>
      <c r="Q3693" t="str">
        <f t="shared" ca="1" si="828"/>
        <v>-</v>
      </c>
      <c r="R3693" t="str">
        <f t="shared" ca="1" si="829"/>
        <v>-</v>
      </c>
      <c r="S3693" t="str">
        <f t="shared" ca="1" si="830"/>
        <v>-</v>
      </c>
      <c r="T3693" t="str">
        <f t="shared" ca="1" si="831"/>
        <v>-</v>
      </c>
      <c r="U3693" t="str">
        <f t="shared" ca="1" si="832"/>
        <v>-</v>
      </c>
      <c r="V3693" t="str">
        <f t="shared" ca="1" si="833"/>
        <v>YES</v>
      </c>
      <c r="W3693">
        <f t="shared" ca="1" si="821"/>
        <v>36.76</v>
      </c>
      <c r="X3693" t="str">
        <f t="shared" si="822"/>
        <v>C3693</v>
      </c>
      <c r="Y3693" s="4">
        <f t="shared" ca="1" si="823"/>
        <v>0.2</v>
      </c>
    </row>
    <row r="3694" spans="1:25" x14ac:dyDescent="0.2">
      <c r="A3694" t="s">
        <v>3322</v>
      </c>
      <c r="B3694">
        <v>8</v>
      </c>
      <c r="C3694">
        <v>32.869999999999997</v>
      </c>
      <c r="D3694">
        <v>4.1100000000000003</v>
      </c>
      <c r="E3694">
        <v>37.86</v>
      </c>
      <c r="F3694">
        <v>4.7300000000000004</v>
      </c>
      <c r="G3694">
        <v>39.799999999999997</v>
      </c>
      <c r="H3694">
        <v>4.97</v>
      </c>
      <c r="I3694">
        <v>42.51</v>
      </c>
      <c r="J3694">
        <v>5.31</v>
      </c>
      <c r="K3694">
        <v>44.21</v>
      </c>
      <c r="L3694">
        <v>5.53</v>
      </c>
      <c r="M3694" t="str">
        <f t="shared" ca="1" si="824"/>
        <v>-</v>
      </c>
      <c r="N3694" t="str">
        <f t="shared" ca="1" si="825"/>
        <v>-</v>
      </c>
      <c r="O3694" t="str">
        <f t="shared" ca="1" si="826"/>
        <v>-</v>
      </c>
      <c r="P3694" t="str">
        <f t="shared" ca="1" si="827"/>
        <v>-</v>
      </c>
      <c r="Q3694" t="str">
        <f t="shared" ca="1" si="828"/>
        <v>-</v>
      </c>
      <c r="R3694" t="str">
        <f t="shared" ca="1" si="829"/>
        <v>-</v>
      </c>
      <c r="S3694" t="str">
        <f t="shared" ca="1" si="830"/>
        <v>-</v>
      </c>
      <c r="T3694" t="str">
        <f t="shared" ca="1" si="831"/>
        <v>-</v>
      </c>
      <c r="U3694" t="str">
        <f t="shared" ca="1" si="832"/>
        <v>-</v>
      </c>
      <c r="V3694" t="str">
        <f t="shared" ca="1" si="833"/>
        <v>-</v>
      </c>
      <c r="W3694">
        <f t="shared" ca="1" si="821"/>
        <v>32.869999999999997</v>
      </c>
      <c r="X3694" t="str">
        <f t="shared" si="822"/>
        <v>C3693</v>
      </c>
      <c r="Y3694" s="4">
        <f t="shared" ca="1" si="823"/>
        <v>0</v>
      </c>
    </row>
    <row r="3695" spans="1:25" x14ac:dyDescent="0.2">
      <c r="A3695" t="s">
        <v>3323</v>
      </c>
      <c r="B3695">
        <v>10</v>
      </c>
      <c r="C3695">
        <v>37.15</v>
      </c>
      <c r="D3695">
        <v>3.71</v>
      </c>
      <c r="E3695">
        <v>32.799999999999997</v>
      </c>
      <c r="F3695">
        <v>3.28</v>
      </c>
      <c r="G3695">
        <v>31.9</v>
      </c>
      <c r="H3695">
        <v>3.19</v>
      </c>
      <c r="I3695">
        <v>29.35</v>
      </c>
      <c r="J3695">
        <v>2.94</v>
      </c>
      <c r="K3695">
        <v>39.299999999999997</v>
      </c>
      <c r="L3695">
        <v>3.93</v>
      </c>
      <c r="M3695" t="str">
        <f t="shared" ca="1" si="824"/>
        <v>-</v>
      </c>
      <c r="N3695" t="str">
        <f t="shared" ca="1" si="825"/>
        <v>-</v>
      </c>
      <c r="O3695" t="str">
        <f t="shared" ca="1" si="826"/>
        <v>-</v>
      </c>
      <c r="P3695" t="str">
        <f t="shared" ca="1" si="827"/>
        <v>-</v>
      </c>
      <c r="Q3695" t="str">
        <f t="shared" ca="1" si="828"/>
        <v>-</v>
      </c>
      <c r="R3695" t="str">
        <f t="shared" ca="1" si="829"/>
        <v>-</v>
      </c>
      <c r="S3695" t="str">
        <f t="shared" ca="1" si="830"/>
        <v>-</v>
      </c>
      <c r="T3695" t="str">
        <f t="shared" ca="1" si="831"/>
        <v>YES</v>
      </c>
      <c r="U3695" t="str">
        <f t="shared" ca="1" si="832"/>
        <v>-</v>
      </c>
      <c r="V3695" t="str">
        <f t="shared" ca="1" si="833"/>
        <v>-</v>
      </c>
      <c r="W3695">
        <f t="shared" ca="1" si="821"/>
        <v>37.15</v>
      </c>
      <c r="X3695" t="str">
        <f t="shared" si="822"/>
        <v>C3693</v>
      </c>
      <c r="Y3695" s="4">
        <f t="shared" ca="1" si="823"/>
        <v>0.1</v>
      </c>
    </row>
    <row r="3696" spans="1:25" x14ac:dyDescent="0.2">
      <c r="A3696" t="s">
        <v>3324</v>
      </c>
      <c r="B3696">
        <v>7</v>
      </c>
      <c r="C3696">
        <v>26.13</v>
      </c>
      <c r="D3696">
        <v>3.73</v>
      </c>
      <c r="E3696">
        <v>26.93</v>
      </c>
      <c r="F3696">
        <v>3.85</v>
      </c>
      <c r="G3696">
        <v>25.16</v>
      </c>
      <c r="H3696">
        <v>3.59</v>
      </c>
      <c r="I3696">
        <v>27.2</v>
      </c>
      <c r="J3696">
        <v>3.89</v>
      </c>
      <c r="K3696">
        <v>33.200000000000003</v>
      </c>
      <c r="L3696">
        <v>4.74</v>
      </c>
      <c r="M3696" t="str">
        <f t="shared" ca="1" si="824"/>
        <v>YES</v>
      </c>
      <c r="N3696" t="str">
        <f t="shared" ca="1" si="825"/>
        <v>-</v>
      </c>
      <c r="O3696" t="str">
        <f t="shared" ca="1" si="826"/>
        <v>YES</v>
      </c>
      <c r="P3696" t="str">
        <f t="shared" ca="1" si="827"/>
        <v>-</v>
      </c>
      <c r="Q3696" t="str">
        <f t="shared" ca="1" si="828"/>
        <v>YES</v>
      </c>
      <c r="R3696" t="str">
        <f t="shared" ca="1" si="829"/>
        <v>-</v>
      </c>
      <c r="S3696" t="str">
        <f t="shared" ca="1" si="830"/>
        <v>YES</v>
      </c>
      <c r="T3696" t="str">
        <f t="shared" ca="1" si="831"/>
        <v>-</v>
      </c>
      <c r="U3696" t="str">
        <f t="shared" ca="1" si="832"/>
        <v>YES</v>
      </c>
      <c r="V3696" t="str">
        <f t="shared" ca="1" si="833"/>
        <v>-</v>
      </c>
      <c r="W3696">
        <f t="shared" ca="1" si="821"/>
        <v>26.13</v>
      </c>
      <c r="X3696" t="str">
        <f t="shared" si="822"/>
        <v>C3693</v>
      </c>
      <c r="Y3696" s="4">
        <f t="shared" ca="1" si="823"/>
        <v>0.5</v>
      </c>
    </row>
    <row r="3697" spans="1:25" x14ac:dyDescent="0.2">
      <c r="A3697" t="s">
        <v>3325</v>
      </c>
      <c r="B3697">
        <v>7</v>
      </c>
      <c r="C3697">
        <v>26.97</v>
      </c>
      <c r="D3697">
        <v>3.85</v>
      </c>
      <c r="E3697">
        <v>28.92</v>
      </c>
      <c r="F3697">
        <v>4.13</v>
      </c>
      <c r="G3697">
        <v>27.66</v>
      </c>
      <c r="H3697">
        <v>3.95</v>
      </c>
      <c r="I3697">
        <v>28.95</v>
      </c>
      <c r="J3697">
        <v>4.1399999999999997</v>
      </c>
      <c r="K3697">
        <v>34.75</v>
      </c>
      <c r="L3697">
        <v>4.96</v>
      </c>
      <c r="M3697" t="str">
        <f t="shared" ca="1" si="824"/>
        <v>-</v>
      </c>
      <c r="N3697" t="str">
        <f t="shared" ca="1" si="825"/>
        <v>-</v>
      </c>
      <c r="O3697" t="str">
        <f t="shared" ca="1" si="826"/>
        <v>-</v>
      </c>
      <c r="P3697" t="str">
        <f t="shared" ca="1" si="827"/>
        <v>-</v>
      </c>
      <c r="Q3697" t="str">
        <f t="shared" ca="1" si="828"/>
        <v>-</v>
      </c>
      <c r="R3697" t="str">
        <f t="shared" ca="1" si="829"/>
        <v>-</v>
      </c>
      <c r="S3697" t="str">
        <f t="shared" ca="1" si="830"/>
        <v>-</v>
      </c>
      <c r="T3697" t="str">
        <f t="shared" ca="1" si="831"/>
        <v>-</v>
      </c>
      <c r="U3697" t="str">
        <f t="shared" ca="1" si="832"/>
        <v>-</v>
      </c>
      <c r="V3697" t="str">
        <f t="shared" ca="1" si="833"/>
        <v>-</v>
      </c>
      <c r="W3697">
        <f t="shared" ca="1" si="821"/>
        <v>26.97</v>
      </c>
      <c r="X3697" t="str">
        <f t="shared" si="822"/>
        <v>C3693</v>
      </c>
      <c r="Y3697" s="4">
        <f t="shared" ca="1" si="823"/>
        <v>0</v>
      </c>
    </row>
    <row r="3698" spans="1:25" x14ac:dyDescent="0.2">
      <c r="A3698" t="s">
        <v>3326</v>
      </c>
      <c r="B3698">
        <v>8</v>
      </c>
      <c r="C3698">
        <v>33.979999999999997</v>
      </c>
      <c r="D3698">
        <v>4.25</v>
      </c>
      <c r="E3698">
        <v>39.020000000000003</v>
      </c>
      <c r="F3698">
        <v>4.88</v>
      </c>
      <c r="G3698">
        <v>39.840000000000003</v>
      </c>
      <c r="H3698">
        <v>4.9800000000000004</v>
      </c>
      <c r="I3698">
        <v>42.29</v>
      </c>
      <c r="J3698">
        <v>5.29</v>
      </c>
      <c r="K3698">
        <v>44.21</v>
      </c>
      <c r="L3698">
        <v>5.53</v>
      </c>
      <c r="M3698" t="str">
        <f t="shared" ca="1" si="824"/>
        <v>-</v>
      </c>
      <c r="N3698" t="str">
        <f t="shared" ca="1" si="825"/>
        <v>-</v>
      </c>
      <c r="O3698" t="str">
        <f t="shared" ca="1" si="826"/>
        <v>-</v>
      </c>
      <c r="P3698" t="str">
        <f t="shared" ca="1" si="827"/>
        <v>-</v>
      </c>
      <c r="Q3698" t="str">
        <f t="shared" ca="1" si="828"/>
        <v>-</v>
      </c>
      <c r="R3698" t="str">
        <f t="shared" ca="1" si="829"/>
        <v>-</v>
      </c>
      <c r="S3698" t="str">
        <f t="shared" ca="1" si="830"/>
        <v>-</v>
      </c>
      <c r="T3698" t="str">
        <f t="shared" ca="1" si="831"/>
        <v>-</v>
      </c>
      <c r="U3698" t="str">
        <f t="shared" ca="1" si="832"/>
        <v>-</v>
      </c>
      <c r="V3698" t="str">
        <f t="shared" ca="1" si="833"/>
        <v>-</v>
      </c>
      <c r="W3698">
        <f t="shared" ca="1" si="821"/>
        <v>33.979999999999997</v>
      </c>
      <c r="X3698" t="str">
        <f t="shared" si="822"/>
        <v>C3693</v>
      </c>
      <c r="Y3698" s="4">
        <f t="shared" ca="1" si="823"/>
        <v>0</v>
      </c>
    </row>
    <row r="3699" spans="1:25" x14ac:dyDescent="0.2">
      <c r="A3699" t="s">
        <v>3327</v>
      </c>
      <c r="B3699">
        <v>10</v>
      </c>
      <c r="C3699">
        <v>37.1</v>
      </c>
      <c r="D3699">
        <v>3.71</v>
      </c>
      <c r="E3699">
        <v>32.090000000000003</v>
      </c>
      <c r="F3699">
        <v>3.21</v>
      </c>
      <c r="G3699">
        <v>31.43</v>
      </c>
      <c r="H3699">
        <v>3.14</v>
      </c>
      <c r="I3699">
        <v>29.59</v>
      </c>
      <c r="J3699">
        <v>2.96</v>
      </c>
      <c r="K3699">
        <v>38.78</v>
      </c>
      <c r="L3699">
        <v>3.88</v>
      </c>
      <c r="M3699" t="str">
        <f t="shared" ca="1" si="824"/>
        <v>-</v>
      </c>
      <c r="N3699" t="str">
        <f t="shared" ca="1" si="825"/>
        <v>-</v>
      </c>
      <c r="O3699" t="str">
        <f t="shared" ca="1" si="826"/>
        <v>-</v>
      </c>
      <c r="P3699" t="str">
        <f t="shared" ca="1" si="827"/>
        <v>YES</v>
      </c>
      <c r="Q3699" t="str">
        <f t="shared" ca="1" si="828"/>
        <v>-</v>
      </c>
      <c r="R3699" t="str">
        <f t="shared" ca="1" si="829"/>
        <v>YES</v>
      </c>
      <c r="S3699" t="str">
        <f t="shared" ca="1" si="830"/>
        <v>-</v>
      </c>
      <c r="T3699" t="str">
        <f t="shared" ca="1" si="831"/>
        <v>-</v>
      </c>
      <c r="U3699" t="str">
        <f t="shared" ca="1" si="832"/>
        <v>-</v>
      </c>
      <c r="V3699" t="str">
        <f t="shared" ca="1" si="833"/>
        <v>YES</v>
      </c>
      <c r="W3699">
        <f t="shared" ca="1" si="821"/>
        <v>37.1</v>
      </c>
      <c r="X3699" t="str">
        <f t="shared" si="822"/>
        <v>C3693</v>
      </c>
      <c r="Y3699" s="4">
        <f t="shared" ca="1" si="823"/>
        <v>0.3</v>
      </c>
    </row>
    <row r="3700" spans="1:25" x14ac:dyDescent="0.2">
      <c r="A3700" t="s">
        <v>3328</v>
      </c>
      <c r="B3700">
        <v>7</v>
      </c>
      <c r="C3700">
        <v>27.34</v>
      </c>
      <c r="D3700">
        <v>3.91</v>
      </c>
      <c r="E3700">
        <v>28.79</v>
      </c>
      <c r="F3700">
        <v>4.1100000000000003</v>
      </c>
      <c r="G3700">
        <v>27.07</v>
      </c>
      <c r="H3700">
        <v>3.87</v>
      </c>
      <c r="I3700">
        <v>29.2</v>
      </c>
      <c r="J3700">
        <v>4.17</v>
      </c>
      <c r="K3700">
        <v>34.979999999999997</v>
      </c>
      <c r="L3700">
        <v>5</v>
      </c>
      <c r="M3700" t="str">
        <f t="shared" ca="1" si="824"/>
        <v>-</v>
      </c>
      <c r="N3700" t="str">
        <f t="shared" ca="1" si="825"/>
        <v>-</v>
      </c>
      <c r="O3700" t="str">
        <f t="shared" ca="1" si="826"/>
        <v>-</v>
      </c>
      <c r="P3700" t="str">
        <f t="shared" ca="1" si="827"/>
        <v>-</v>
      </c>
      <c r="Q3700" t="str">
        <f t="shared" ca="1" si="828"/>
        <v>-</v>
      </c>
      <c r="R3700" t="str">
        <f t="shared" ca="1" si="829"/>
        <v>-</v>
      </c>
      <c r="S3700" t="str">
        <f t="shared" ca="1" si="830"/>
        <v>-</v>
      </c>
      <c r="T3700" t="str">
        <f t="shared" ca="1" si="831"/>
        <v>-</v>
      </c>
      <c r="U3700" t="str">
        <f t="shared" ca="1" si="832"/>
        <v>-</v>
      </c>
      <c r="V3700" t="str">
        <f t="shared" ca="1" si="833"/>
        <v>-</v>
      </c>
      <c r="W3700">
        <f t="shared" ca="1" si="821"/>
        <v>27.34</v>
      </c>
      <c r="X3700" t="str">
        <f t="shared" si="822"/>
        <v>C3693</v>
      </c>
      <c r="Y3700" s="4">
        <f t="shared" ca="1" si="823"/>
        <v>0</v>
      </c>
    </row>
    <row r="3701" spans="1:25" x14ac:dyDescent="0.2">
      <c r="A3701" t="s">
        <v>3329</v>
      </c>
      <c r="B3701">
        <v>8</v>
      </c>
      <c r="C3701">
        <v>34.44</v>
      </c>
      <c r="D3701">
        <v>4.3099999999999996</v>
      </c>
      <c r="E3701">
        <v>38.82</v>
      </c>
      <c r="F3701">
        <v>4.8499999999999996</v>
      </c>
      <c r="G3701">
        <v>41</v>
      </c>
      <c r="H3701">
        <v>5.13</v>
      </c>
      <c r="I3701">
        <v>42.02</v>
      </c>
      <c r="J3701">
        <v>5.25</v>
      </c>
      <c r="K3701">
        <v>45.18</v>
      </c>
      <c r="L3701">
        <v>5.65</v>
      </c>
      <c r="M3701" t="str">
        <f t="shared" ca="1" si="824"/>
        <v>-</v>
      </c>
      <c r="N3701" t="str">
        <f t="shared" ca="1" si="825"/>
        <v>-</v>
      </c>
      <c r="O3701" t="str">
        <f t="shared" ca="1" si="826"/>
        <v>-</v>
      </c>
      <c r="P3701" t="str">
        <f t="shared" ca="1" si="827"/>
        <v>-</v>
      </c>
      <c r="Q3701" t="str">
        <f t="shared" ca="1" si="828"/>
        <v>-</v>
      </c>
      <c r="R3701" t="str">
        <f t="shared" ca="1" si="829"/>
        <v>-</v>
      </c>
      <c r="S3701" t="str">
        <f t="shared" ca="1" si="830"/>
        <v>-</v>
      </c>
      <c r="T3701" t="str">
        <f t="shared" ca="1" si="831"/>
        <v>-</v>
      </c>
      <c r="U3701" t="str">
        <f t="shared" ca="1" si="832"/>
        <v>-</v>
      </c>
      <c r="V3701" t="str">
        <f t="shared" ca="1" si="833"/>
        <v>-</v>
      </c>
      <c r="W3701">
        <f t="shared" ca="1" si="821"/>
        <v>34.44</v>
      </c>
      <c r="X3701" t="str">
        <f t="shared" si="822"/>
        <v>C3693</v>
      </c>
      <c r="Y3701" s="4">
        <f t="shared" ca="1" si="823"/>
        <v>0</v>
      </c>
    </row>
    <row r="3702" spans="1:25" x14ac:dyDescent="0.2">
      <c r="A3702" t="s">
        <v>21</v>
      </c>
      <c r="M3702" t="str">
        <f t="shared" ca="1" si="824"/>
        <v>-</v>
      </c>
      <c r="N3702" t="str">
        <f t="shared" ca="1" si="825"/>
        <v>-</v>
      </c>
      <c r="O3702" t="str">
        <f t="shared" ca="1" si="826"/>
        <v>-</v>
      </c>
      <c r="P3702" t="str">
        <f t="shared" ca="1" si="827"/>
        <v>-</v>
      </c>
      <c r="Q3702" t="str">
        <f t="shared" ca="1" si="828"/>
        <v>-</v>
      </c>
      <c r="R3702" t="str">
        <f t="shared" ca="1" si="829"/>
        <v>-</v>
      </c>
      <c r="S3702" t="str">
        <f t="shared" ca="1" si="830"/>
        <v>-</v>
      </c>
      <c r="T3702" t="str">
        <f t="shared" ca="1" si="831"/>
        <v>-</v>
      </c>
      <c r="U3702" t="str">
        <f t="shared" ca="1" si="832"/>
        <v>-</v>
      </c>
      <c r="V3702" t="str">
        <f t="shared" ca="1" si="833"/>
        <v>-</v>
      </c>
      <c r="W3702">
        <f t="shared" ca="1" si="821"/>
        <v>0</v>
      </c>
      <c r="X3702" t="str">
        <f t="shared" si="822"/>
        <v>C3693</v>
      </c>
      <c r="Y3702" s="4" t="str">
        <f t="shared" si="823"/>
        <v/>
      </c>
    </row>
    <row r="3703" spans="1:25" x14ac:dyDescent="0.2">
      <c r="A3703" t="s">
        <v>3330</v>
      </c>
      <c r="B3703">
        <v>15</v>
      </c>
      <c r="C3703">
        <v>67.11</v>
      </c>
      <c r="D3703">
        <v>4.47</v>
      </c>
      <c r="E3703">
        <v>56.99</v>
      </c>
      <c r="F3703">
        <v>3.8</v>
      </c>
      <c r="G3703">
        <v>55.71</v>
      </c>
      <c r="H3703">
        <v>3.71</v>
      </c>
      <c r="I3703">
        <v>50.25</v>
      </c>
      <c r="J3703">
        <v>3.35</v>
      </c>
      <c r="K3703">
        <v>53.6</v>
      </c>
      <c r="L3703">
        <v>3.57</v>
      </c>
      <c r="M3703" t="str">
        <f t="shared" ca="1" si="824"/>
        <v>-</v>
      </c>
      <c r="N3703" t="str">
        <f t="shared" ca="1" si="825"/>
        <v>-</v>
      </c>
      <c r="O3703" t="str">
        <f t="shared" ca="1" si="826"/>
        <v>-</v>
      </c>
      <c r="P3703" t="str">
        <f t="shared" ca="1" si="827"/>
        <v>-</v>
      </c>
      <c r="Q3703" t="str">
        <f t="shared" ca="1" si="828"/>
        <v>-</v>
      </c>
      <c r="R3703" t="str">
        <f t="shared" ca="1" si="829"/>
        <v>-</v>
      </c>
      <c r="S3703" t="str">
        <f t="shared" ca="1" si="830"/>
        <v>-</v>
      </c>
      <c r="T3703" t="str">
        <f t="shared" ca="1" si="831"/>
        <v>-</v>
      </c>
      <c r="U3703" t="str">
        <f t="shared" ca="1" si="832"/>
        <v>-</v>
      </c>
      <c r="V3703" t="str">
        <f t="shared" ca="1" si="833"/>
        <v>-</v>
      </c>
      <c r="W3703">
        <f t="shared" ca="1" si="821"/>
        <v>67.11</v>
      </c>
      <c r="X3703" t="str">
        <f t="shared" si="822"/>
        <v>C3703</v>
      </c>
      <c r="Y3703" s="4">
        <f t="shared" ca="1" si="823"/>
        <v>0</v>
      </c>
    </row>
    <row r="3704" spans="1:25" x14ac:dyDescent="0.2">
      <c r="A3704" t="s">
        <v>3331</v>
      </c>
      <c r="B3704">
        <v>10</v>
      </c>
      <c r="C3704">
        <v>36.83</v>
      </c>
      <c r="D3704">
        <v>3.68</v>
      </c>
      <c r="E3704">
        <v>31.21</v>
      </c>
      <c r="F3704">
        <v>3.12</v>
      </c>
      <c r="G3704">
        <v>26.93</v>
      </c>
      <c r="H3704">
        <v>2.69</v>
      </c>
      <c r="I3704">
        <v>27.9</v>
      </c>
      <c r="J3704">
        <v>2.79</v>
      </c>
      <c r="K3704">
        <v>28.55</v>
      </c>
      <c r="L3704">
        <v>2.85</v>
      </c>
      <c r="M3704" t="str">
        <f t="shared" ca="1" si="824"/>
        <v>-</v>
      </c>
      <c r="N3704" t="str">
        <f t="shared" ca="1" si="825"/>
        <v>-</v>
      </c>
      <c r="O3704" t="str">
        <f t="shared" ca="1" si="826"/>
        <v>-</v>
      </c>
      <c r="P3704" t="str">
        <f t="shared" ca="1" si="827"/>
        <v>-</v>
      </c>
      <c r="Q3704" t="str">
        <f t="shared" ca="1" si="828"/>
        <v>-</v>
      </c>
      <c r="R3704" t="str">
        <f t="shared" ca="1" si="829"/>
        <v>-</v>
      </c>
      <c r="S3704" t="str">
        <f t="shared" ca="1" si="830"/>
        <v>-</v>
      </c>
      <c r="T3704" t="str">
        <f t="shared" ca="1" si="831"/>
        <v>-</v>
      </c>
      <c r="U3704" t="str">
        <f t="shared" ca="1" si="832"/>
        <v>-</v>
      </c>
      <c r="V3704" t="str">
        <f t="shared" ca="1" si="833"/>
        <v>-</v>
      </c>
      <c r="W3704">
        <f t="shared" ca="1" si="821"/>
        <v>36.83</v>
      </c>
      <c r="X3704" t="str">
        <f t="shared" si="822"/>
        <v>C3703</v>
      </c>
      <c r="Y3704" s="4">
        <f t="shared" ca="1" si="823"/>
        <v>0</v>
      </c>
    </row>
    <row r="3705" spans="1:25" x14ac:dyDescent="0.2">
      <c r="A3705" t="s">
        <v>1751</v>
      </c>
      <c r="B3705">
        <v>10</v>
      </c>
      <c r="C3705">
        <v>36.130000000000003</v>
      </c>
      <c r="D3705">
        <v>3.61</v>
      </c>
      <c r="E3705">
        <v>30.42</v>
      </c>
      <c r="F3705">
        <v>3.04</v>
      </c>
      <c r="G3705">
        <v>25.91</v>
      </c>
      <c r="H3705">
        <v>2.59</v>
      </c>
      <c r="I3705">
        <v>26.7</v>
      </c>
      <c r="J3705">
        <v>2.67</v>
      </c>
      <c r="K3705">
        <v>27.69</v>
      </c>
      <c r="L3705">
        <v>2.77</v>
      </c>
      <c r="M3705" t="str">
        <f t="shared" ca="1" si="824"/>
        <v>YES</v>
      </c>
      <c r="N3705" t="str">
        <f t="shared" ca="1" si="825"/>
        <v>YES</v>
      </c>
      <c r="O3705" t="str">
        <f t="shared" ca="1" si="826"/>
        <v>YES</v>
      </c>
      <c r="P3705" t="str">
        <f t="shared" ca="1" si="827"/>
        <v>-</v>
      </c>
      <c r="Q3705" t="str">
        <f t="shared" ca="1" si="828"/>
        <v>YES</v>
      </c>
      <c r="R3705" t="str">
        <f t="shared" ca="1" si="829"/>
        <v>-</v>
      </c>
      <c r="S3705" t="str">
        <f t="shared" ca="1" si="830"/>
        <v>YES</v>
      </c>
      <c r="T3705" t="str">
        <f t="shared" ca="1" si="831"/>
        <v>-</v>
      </c>
      <c r="U3705" t="str">
        <f t="shared" ca="1" si="832"/>
        <v>YES</v>
      </c>
      <c r="V3705" t="str">
        <f t="shared" ca="1" si="833"/>
        <v>-</v>
      </c>
      <c r="W3705">
        <f t="shared" ca="1" si="821"/>
        <v>36.130000000000003</v>
      </c>
      <c r="X3705" t="str">
        <f t="shared" si="822"/>
        <v>C3703</v>
      </c>
      <c r="Y3705" s="4">
        <f t="shared" ca="1" si="823"/>
        <v>0.6</v>
      </c>
    </row>
    <row r="3706" spans="1:25" x14ac:dyDescent="0.2">
      <c r="A3706" t="s">
        <v>3332</v>
      </c>
      <c r="B3706">
        <v>13</v>
      </c>
      <c r="C3706">
        <v>54.65</v>
      </c>
      <c r="D3706">
        <v>4.2</v>
      </c>
      <c r="E3706">
        <v>47.26</v>
      </c>
      <c r="F3706">
        <v>3.64</v>
      </c>
      <c r="G3706">
        <v>44</v>
      </c>
      <c r="H3706">
        <v>3.38</v>
      </c>
      <c r="I3706">
        <v>44.83</v>
      </c>
      <c r="J3706">
        <v>3.45</v>
      </c>
      <c r="K3706">
        <v>51.26</v>
      </c>
      <c r="L3706">
        <v>3.94</v>
      </c>
      <c r="M3706" t="str">
        <f t="shared" ca="1" si="824"/>
        <v>-</v>
      </c>
      <c r="N3706" t="str">
        <f t="shared" ca="1" si="825"/>
        <v>-</v>
      </c>
      <c r="O3706" t="str">
        <f t="shared" ca="1" si="826"/>
        <v>-</v>
      </c>
      <c r="P3706" t="str">
        <f t="shared" ca="1" si="827"/>
        <v>-</v>
      </c>
      <c r="Q3706" t="str">
        <f t="shared" ca="1" si="828"/>
        <v>-</v>
      </c>
      <c r="R3706" t="str">
        <f t="shared" ca="1" si="829"/>
        <v>-</v>
      </c>
      <c r="S3706" t="str">
        <f t="shared" ca="1" si="830"/>
        <v>-</v>
      </c>
      <c r="T3706" t="str">
        <f t="shared" ca="1" si="831"/>
        <v>-</v>
      </c>
      <c r="U3706" t="str">
        <f t="shared" ca="1" si="832"/>
        <v>-</v>
      </c>
      <c r="V3706" t="str">
        <f t="shared" ca="1" si="833"/>
        <v>-</v>
      </c>
      <c r="W3706">
        <f t="shared" ca="1" si="821"/>
        <v>54.65</v>
      </c>
      <c r="X3706" t="str">
        <f t="shared" si="822"/>
        <v>C3703</v>
      </c>
      <c r="Y3706" s="4">
        <f t="shared" ca="1" si="823"/>
        <v>0</v>
      </c>
    </row>
    <row r="3707" spans="1:25" x14ac:dyDescent="0.2">
      <c r="A3707" t="s">
        <v>1754</v>
      </c>
      <c r="B3707">
        <v>10</v>
      </c>
      <c r="C3707">
        <v>36.15</v>
      </c>
      <c r="D3707">
        <v>3.61</v>
      </c>
      <c r="E3707">
        <v>30.89</v>
      </c>
      <c r="F3707">
        <v>3.09</v>
      </c>
      <c r="G3707">
        <v>27.35</v>
      </c>
      <c r="H3707">
        <v>2.73</v>
      </c>
      <c r="I3707">
        <v>28.89</v>
      </c>
      <c r="J3707">
        <v>2.89</v>
      </c>
      <c r="K3707">
        <v>30.75</v>
      </c>
      <c r="L3707">
        <v>3.07</v>
      </c>
      <c r="M3707" t="str">
        <f t="shared" ca="1" si="824"/>
        <v>-</v>
      </c>
      <c r="N3707" t="str">
        <f t="shared" ca="1" si="825"/>
        <v>YES</v>
      </c>
      <c r="O3707" t="str">
        <f t="shared" ca="1" si="826"/>
        <v>-</v>
      </c>
      <c r="P3707" t="str">
        <f t="shared" ca="1" si="827"/>
        <v>-</v>
      </c>
      <c r="Q3707" t="str">
        <f t="shared" ca="1" si="828"/>
        <v>-</v>
      </c>
      <c r="R3707" t="str">
        <f t="shared" ca="1" si="829"/>
        <v>-</v>
      </c>
      <c r="S3707" t="str">
        <f t="shared" ca="1" si="830"/>
        <v>-</v>
      </c>
      <c r="T3707" t="str">
        <f t="shared" ca="1" si="831"/>
        <v>-</v>
      </c>
      <c r="U3707" t="str">
        <f t="shared" ca="1" si="832"/>
        <v>-</v>
      </c>
      <c r="V3707" t="str">
        <f t="shared" ca="1" si="833"/>
        <v>-</v>
      </c>
      <c r="W3707">
        <f t="shared" ca="1" si="821"/>
        <v>36.15</v>
      </c>
      <c r="X3707" t="str">
        <f t="shared" si="822"/>
        <v>C3703</v>
      </c>
      <c r="Y3707" s="4">
        <f t="shared" ca="1" si="823"/>
        <v>0.1</v>
      </c>
    </row>
    <row r="3708" spans="1:25" x14ac:dyDescent="0.2">
      <c r="A3708" t="s">
        <v>3333</v>
      </c>
      <c r="B3708">
        <v>15</v>
      </c>
      <c r="C3708">
        <v>66.33</v>
      </c>
      <c r="D3708">
        <v>4.42</v>
      </c>
      <c r="E3708">
        <v>56.76</v>
      </c>
      <c r="F3708">
        <v>3.78</v>
      </c>
      <c r="G3708">
        <v>53.87</v>
      </c>
      <c r="H3708">
        <v>3.59</v>
      </c>
      <c r="I3708">
        <v>48.92</v>
      </c>
      <c r="J3708">
        <v>3.26</v>
      </c>
      <c r="K3708">
        <v>51.6</v>
      </c>
      <c r="L3708">
        <v>3.44</v>
      </c>
      <c r="M3708" t="str">
        <f t="shared" ca="1" si="824"/>
        <v>-</v>
      </c>
      <c r="N3708" t="str">
        <f t="shared" ca="1" si="825"/>
        <v>-</v>
      </c>
      <c r="O3708" t="str">
        <f t="shared" ca="1" si="826"/>
        <v>-</v>
      </c>
      <c r="P3708" t="str">
        <f t="shared" ca="1" si="827"/>
        <v>-</v>
      </c>
      <c r="Q3708" t="str">
        <f t="shared" ca="1" si="828"/>
        <v>-</v>
      </c>
      <c r="R3708" t="str">
        <f t="shared" ca="1" si="829"/>
        <v>-</v>
      </c>
      <c r="S3708" t="str">
        <f t="shared" ca="1" si="830"/>
        <v>-</v>
      </c>
      <c r="T3708" t="str">
        <f t="shared" ca="1" si="831"/>
        <v>-</v>
      </c>
      <c r="U3708" t="str">
        <f t="shared" ca="1" si="832"/>
        <v>-</v>
      </c>
      <c r="V3708" t="str">
        <f t="shared" ca="1" si="833"/>
        <v>-</v>
      </c>
      <c r="W3708">
        <f t="shared" ca="1" si="821"/>
        <v>66.33</v>
      </c>
      <c r="X3708" t="str">
        <f t="shared" si="822"/>
        <v>C3703</v>
      </c>
      <c r="Y3708" s="4">
        <f t="shared" ca="1" si="823"/>
        <v>0</v>
      </c>
    </row>
    <row r="3709" spans="1:25" x14ac:dyDescent="0.2">
      <c r="A3709" t="s">
        <v>3334</v>
      </c>
      <c r="B3709">
        <v>13</v>
      </c>
      <c r="C3709">
        <v>52.68</v>
      </c>
      <c r="D3709">
        <v>4.05</v>
      </c>
      <c r="E3709">
        <v>37.67</v>
      </c>
      <c r="F3709">
        <v>2.9</v>
      </c>
      <c r="G3709">
        <v>28.03</v>
      </c>
      <c r="H3709">
        <v>2.16</v>
      </c>
      <c r="I3709">
        <v>27.23</v>
      </c>
      <c r="J3709">
        <v>2.09</v>
      </c>
      <c r="K3709">
        <v>29.95</v>
      </c>
      <c r="L3709">
        <v>2.2999999999999998</v>
      </c>
      <c r="M3709" t="str">
        <f t="shared" ca="1" si="824"/>
        <v>-</v>
      </c>
      <c r="N3709" t="str">
        <f t="shared" ca="1" si="825"/>
        <v>-</v>
      </c>
      <c r="O3709" t="str">
        <f t="shared" ca="1" si="826"/>
        <v>-</v>
      </c>
      <c r="P3709" t="str">
        <f t="shared" ca="1" si="827"/>
        <v>YES</v>
      </c>
      <c r="Q3709" t="str">
        <f t="shared" ca="1" si="828"/>
        <v>-</v>
      </c>
      <c r="R3709" t="str">
        <f t="shared" ca="1" si="829"/>
        <v>YES</v>
      </c>
      <c r="S3709" t="str">
        <f t="shared" ca="1" si="830"/>
        <v>-</v>
      </c>
      <c r="T3709" t="str">
        <f t="shared" ca="1" si="831"/>
        <v>YES</v>
      </c>
      <c r="U3709" t="str">
        <f t="shared" ca="1" si="832"/>
        <v>-</v>
      </c>
      <c r="V3709" t="str">
        <f t="shared" ca="1" si="833"/>
        <v>YES</v>
      </c>
      <c r="W3709">
        <f t="shared" ca="1" si="821"/>
        <v>52.68</v>
      </c>
      <c r="X3709" t="str">
        <f t="shared" si="822"/>
        <v>C3703</v>
      </c>
      <c r="Y3709" s="4">
        <f t="shared" ca="1" si="823"/>
        <v>0.4</v>
      </c>
    </row>
    <row r="3710" spans="1:25" x14ac:dyDescent="0.2">
      <c r="A3710" t="s">
        <v>3335</v>
      </c>
      <c r="B3710">
        <v>15</v>
      </c>
      <c r="C3710">
        <v>65.5</v>
      </c>
      <c r="D3710">
        <v>4.37</v>
      </c>
      <c r="E3710">
        <v>55.82</v>
      </c>
      <c r="F3710">
        <v>3.72</v>
      </c>
      <c r="G3710">
        <v>55.33</v>
      </c>
      <c r="H3710">
        <v>3.69</v>
      </c>
      <c r="I3710">
        <v>48.74</v>
      </c>
      <c r="J3710">
        <v>3.25</v>
      </c>
      <c r="K3710">
        <v>52.32</v>
      </c>
      <c r="L3710">
        <v>3.49</v>
      </c>
      <c r="M3710" t="str">
        <f t="shared" ca="1" si="824"/>
        <v>-</v>
      </c>
      <c r="N3710" t="str">
        <f t="shared" ca="1" si="825"/>
        <v>-</v>
      </c>
      <c r="O3710" t="str">
        <f t="shared" ca="1" si="826"/>
        <v>-</v>
      </c>
      <c r="P3710" t="str">
        <f t="shared" ca="1" si="827"/>
        <v>-</v>
      </c>
      <c r="Q3710" t="str">
        <f t="shared" ca="1" si="828"/>
        <v>-</v>
      </c>
      <c r="R3710" t="str">
        <f t="shared" ca="1" si="829"/>
        <v>-</v>
      </c>
      <c r="S3710" t="str">
        <f t="shared" ca="1" si="830"/>
        <v>-</v>
      </c>
      <c r="T3710" t="str">
        <f t="shared" ca="1" si="831"/>
        <v>-</v>
      </c>
      <c r="U3710" t="str">
        <f t="shared" ca="1" si="832"/>
        <v>-</v>
      </c>
      <c r="V3710" t="str">
        <f t="shared" ca="1" si="833"/>
        <v>-</v>
      </c>
      <c r="W3710">
        <f t="shared" ca="1" si="821"/>
        <v>65.5</v>
      </c>
      <c r="X3710" t="str">
        <f t="shared" si="822"/>
        <v>C3703</v>
      </c>
      <c r="Y3710" s="4">
        <f t="shared" ca="1" si="823"/>
        <v>0</v>
      </c>
    </row>
    <row r="3711" spans="1:25" x14ac:dyDescent="0.2">
      <c r="A3711" t="s">
        <v>3336</v>
      </c>
      <c r="B3711">
        <v>13</v>
      </c>
      <c r="C3711">
        <v>54.57</v>
      </c>
      <c r="D3711">
        <v>4.2</v>
      </c>
      <c r="E3711">
        <v>42.13</v>
      </c>
      <c r="F3711">
        <v>3.24</v>
      </c>
      <c r="G3711">
        <v>32.950000000000003</v>
      </c>
      <c r="H3711">
        <v>2.5299999999999998</v>
      </c>
      <c r="I3711">
        <v>34.869999999999997</v>
      </c>
      <c r="J3711">
        <v>2.68</v>
      </c>
      <c r="K3711">
        <v>39.42</v>
      </c>
      <c r="L3711">
        <v>3.03</v>
      </c>
      <c r="M3711" t="str">
        <f t="shared" ca="1" si="824"/>
        <v>-</v>
      </c>
      <c r="N3711" t="str">
        <f t="shared" ca="1" si="825"/>
        <v>-</v>
      </c>
      <c r="O3711" t="str">
        <f t="shared" ca="1" si="826"/>
        <v>-</v>
      </c>
      <c r="P3711" t="str">
        <f t="shared" ca="1" si="827"/>
        <v>-</v>
      </c>
      <c r="Q3711" t="str">
        <f t="shared" ca="1" si="828"/>
        <v>-</v>
      </c>
      <c r="R3711" t="str">
        <f t="shared" ca="1" si="829"/>
        <v>-</v>
      </c>
      <c r="S3711" t="str">
        <f t="shared" ca="1" si="830"/>
        <v>-</v>
      </c>
      <c r="T3711" t="str">
        <f t="shared" ca="1" si="831"/>
        <v>-</v>
      </c>
      <c r="U3711" t="str">
        <f t="shared" ca="1" si="832"/>
        <v>-</v>
      </c>
      <c r="V3711" t="str">
        <f t="shared" ca="1" si="833"/>
        <v>-</v>
      </c>
      <c r="W3711">
        <f t="shared" ca="1" si="821"/>
        <v>54.57</v>
      </c>
      <c r="X3711" t="str">
        <f t="shared" si="822"/>
        <v>C3703</v>
      </c>
      <c r="Y3711" s="4">
        <f t="shared" ca="1" si="823"/>
        <v>0</v>
      </c>
    </row>
    <row r="3712" spans="1:25" x14ac:dyDescent="0.2">
      <c r="A3712" t="s">
        <v>21</v>
      </c>
      <c r="M3712" t="str">
        <f t="shared" ca="1" si="824"/>
        <v>-</v>
      </c>
      <c r="N3712" t="str">
        <f t="shared" ca="1" si="825"/>
        <v>-</v>
      </c>
      <c r="O3712" t="str">
        <f t="shared" ca="1" si="826"/>
        <v>-</v>
      </c>
      <c r="P3712" t="str">
        <f t="shared" ca="1" si="827"/>
        <v>-</v>
      </c>
      <c r="Q3712" t="str">
        <f t="shared" ca="1" si="828"/>
        <v>-</v>
      </c>
      <c r="R3712" t="str">
        <f t="shared" ca="1" si="829"/>
        <v>-</v>
      </c>
      <c r="S3712" t="str">
        <f t="shared" ca="1" si="830"/>
        <v>-</v>
      </c>
      <c r="T3712" t="str">
        <f t="shared" ca="1" si="831"/>
        <v>-</v>
      </c>
      <c r="U3712" t="str">
        <f t="shared" ca="1" si="832"/>
        <v>-</v>
      </c>
      <c r="V3712" t="str">
        <f t="shared" ca="1" si="833"/>
        <v>-</v>
      </c>
      <c r="W3712">
        <f t="shared" ca="1" si="821"/>
        <v>0</v>
      </c>
      <c r="X3712" t="str">
        <f t="shared" si="822"/>
        <v>C3703</v>
      </c>
      <c r="Y3712" s="4" t="str">
        <f t="shared" si="823"/>
        <v/>
      </c>
    </row>
    <row r="3713" spans="1:25" x14ac:dyDescent="0.2">
      <c r="A3713" t="s">
        <v>3337</v>
      </c>
      <c r="B3713">
        <v>16</v>
      </c>
      <c r="C3713">
        <v>55.78</v>
      </c>
      <c r="D3713">
        <v>3.49</v>
      </c>
      <c r="E3713">
        <v>50.19</v>
      </c>
      <c r="F3713">
        <v>3.14</v>
      </c>
      <c r="G3713">
        <v>49.02</v>
      </c>
      <c r="H3713">
        <v>3.06</v>
      </c>
      <c r="I3713">
        <v>55.54</v>
      </c>
      <c r="J3713">
        <v>3.47</v>
      </c>
      <c r="K3713">
        <v>63.42</v>
      </c>
      <c r="L3713">
        <v>3.96</v>
      </c>
      <c r="M3713" t="str">
        <f t="shared" ca="1" si="824"/>
        <v>-</v>
      </c>
      <c r="N3713" t="str">
        <f t="shared" ca="1" si="825"/>
        <v>YES</v>
      </c>
      <c r="O3713" t="str">
        <f t="shared" ca="1" si="826"/>
        <v>-</v>
      </c>
      <c r="P3713" t="str">
        <f t="shared" ca="1" si="827"/>
        <v>-</v>
      </c>
      <c r="Q3713" t="str">
        <f t="shared" ca="1" si="828"/>
        <v>-</v>
      </c>
      <c r="R3713" t="str">
        <f t="shared" ca="1" si="829"/>
        <v>-</v>
      </c>
      <c r="S3713" t="str">
        <f t="shared" ca="1" si="830"/>
        <v>-</v>
      </c>
      <c r="T3713" t="str">
        <f t="shared" ca="1" si="831"/>
        <v>-</v>
      </c>
      <c r="U3713" t="str">
        <f t="shared" ca="1" si="832"/>
        <v>-</v>
      </c>
      <c r="V3713" t="str">
        <f t="shared" ca="1" si="833"/>
        <v>-</v>
      </c>
      <c r="W3713">
        <f t="shared" ca="1" si="821"/>
        <v>55.78</v>
      </c>
      <c r="X3713" t="str">
        <f t="shared" si="822"/>
        <v>C3713</v>
      </c>
      <c r="Y3713" s="4">
        <f t="shared" ca="1" si="823"/>
        <v>0.1</v>
      </c>
    </row>
    <row r="3714" spans="1:25" x14ac:dyDescent="0.2">
      <c r="A3714" t="s">
        <v>3338</v>
      </c>
      <c r="B3714">
        <v>10</v>
      </c>
      <c r="C3714">
        <v>40.35</v>
      </c>
      <c r="D3714">
        <v>4.03</v>
      </c>
      <c r="E3714">
        <v>38.26</v>
      </c>
      <c r="F3714">
        <v>3.83</v>
      </c>
      <c r="G3714">
        <v>40.08</v>
      </c>
      <c r="H3714">
        <v>4.01</v>
      </c>
      <c r="I3714">
        <v>40.36</v>
      </c>
      <c r="J3714">
        <v>4.04</v>
      </c>
      <c r="K3714">
        <v>42.92</v>
      </c>
      <c r="L3714">
        <v>4.29</v>
      </c>
      <c r="M3714" t="str">
        <f t="shared" ca="1" si="824"/>
        <v>-</v>
      </c>
      <c r="N3714" t="str">
        <f t="shared" ca="1" si="825"/>
        <v>-</v>
      </c>
      <c r="O3714" t="str">
        <f t="shared" ca="1" si="826"/>
        <v>-</v>
      </c>
      <c r="P3714" t="str">
        <f t="shared" ca="1" si="827"/>
        <v>-</v>
      </c>
      <c r="Q3714" t="str">
        <f t="shared" ca="1" si="828"/>
        <v>-</v>
      </c>
      <c r="R3714" t="str">
        <f t="shared" ca="1" si="829"/>
        <v>-</v>
      </c>
      <c r="S3714" t="str">
        <f t="shared" ca="1" si="830"/>
        <v>-</v>
      </c>
      <c r="T3714" t="str">
        <f t="shared" ca="1" si="831"/>
        <v>-</v>
      </c>
      <c r="U3714" t="str">
        <f t="shared" ca="1" si="832"/>
        <v>-</v>
      </c>
      <c r="V3714" t="str">
        <f t="shared" ca="1" si="833"/>
        <v>-</v>
      </c>
      <c r="W3714">
        <f t="shared" ca="1" si="821"/>
        <v>40.35</v>
      </c>
      <c r="X3714" t="str">
        <f t="shared" si="822"/>
        <v>C3713</v>
      </c>
      <c r="Y3714" s="4">
        <f t="shared" ca="1" si="823"/>
        <v>0</v>
      </c>
    </row>
    <row r="3715" spans="1:25" x14ac:dyDescent="0.2">
      <c r="A3715" t="s">
        <v>3339</v>
      </c>
      <c r="B3715">
        <v>16</v>
      </c>
      <c r="C3715">
        <v>58.09</v>
      </c>
      <c r="D3715">
        <v>3.63</v>
      </c>
      <c r="E3715">
        <v>50.25</v>
      </c>
      <c r="F3715">
        <v>3.14</v>
      </c>
      <c r="G3715">
        <v>47.8</v>
      </c>
      <c r="H3715">
        <v>2.99</v>
      </c>
      <c r="I3715">
        <v>52.68</v>
      </c>
      <c r="J3715">
        <v>3.29</v>
      </c>
      <c r="K3715">
        <v>60.92</v>
      </c>
      <c r="L3715">
        <v>3.81</v>
      </c>
      <c r="M3715" t="str">
        <f t="shared" ca="1" si="824"/>
        <v>-</v>
      </c>
      <c r="N3715" t="str">
        <f t="shared" ca="1" si="825"/>
        <v>-</v>
      </c>
      <c r="O3715" t="str">
        <f t="shared" ca="1" si="826"/>
        <v>-</v>
      </c>
      <c r="P3715" t="str">
        <f t="shared" ca="1" si="827"/>
        <v>-</v>
      </c>
      <c r="Q3715" t="str">
        <f t="shared" ca="1" si="828"/>
        <v>-</v>
      </c>
      <c r="R3715" t="str">
        <f t="shared" ca="1" si="829"/>
        <v>-</v>
      </c>
      <c r="S3715" t="str">
        <f t="shared" ca="1" si="830"/>
        <v>-</v>
      </c>
      <c r="T3715" t="str">
        <f t="shared" ca="1" si="831"/>
        <v>-</v>
      </c>
      <c r="U3715" t="str">
        <f t="shared" ca="1" si="832"/>
        <v>-</v>
      </c>
      <c r="V3715" t="str">
        <f t="shared" ca="1" si="833"/>
        <v>-</v>
      </c>
      <c r="W3715">
        <f t="shared" ca="1" si="821"/>
        <v>58.09</v>
      </c>
      <c r="X3715" t="str">
        <f t="shared" si="822"/>
        <v>C3713</v>
      </c>
      <c r="Y3715" s="4">
        <f t="shared" ca="1" si="823"/>
        <v>0</v>
      </c>
    </row>
    <row r="3716" spans="1:25" x14ac:dyDescent="0.2">
      <c r="A3716" t="s">
        <v>3340</v>
      </c>
      <c r="B3716">
        <v>16</v>
      </c>
      <c r="C3716">
        <v>57.48</v>
      </c>
      <c r="D3716">
        <v>3.59</v>
      </c>
      <c r="E3716">
        <v>48.94</v>
      </c>
      <c r="F3716">
        <v>3.06</v>
      </c>
      <c r="G3716">
        <v>44.56</v>
      </c>
      <c r="H3716">
        <v>2.79</v>
      </c>
      <c r="I3716">
        <v>49.45</v>
      </c>
      <c r="J3716">
        <v>3.09</v>
      </c>
      <c r="K3716">
        <v>58.23</v>
      </c>
      <c r="L3716">
        <v>3.64</v>
      </c>
      <c r="M3716" t="str">
        <f t="shared" ca="1" si="824"/>
        <v>-</v>
      </c>
      <c r="N3716" t="str">
        <f t="shared" ca="1" si="825"/>
        <v>-</v>
      </c>
      <c r="O3716" t="str">
        <f t="shared" ca="1" si="826"/>
        <v>-</v>
      </c>
      <c r="P3716" t="str">
        <f t="shared" ca="1" si="827"/>
        <v>YES</v>
      </c>
      <c r="Q3716" t="str">
        <f t="shared" ca="1" si="828"/>
        <v>-</v>
      </c>
      <c r="R3716" t="str">
        <f t="shared" ca="1" si="829"/>
        <v>YES</v>
      </c>
      <c r="S3716" t="str">
        <f t="shared" ca="1" si="830"/>
        <v>-</v>
      </c>
      <c r="T3716" t="str">
        <f t="shared" ca="1" si="831"/>
        <v>YES</v>
      </c>
      <c r="U3716" t="str">
        <f t="shared" ca="1" si="832"/>
        <v>-</v>
      </c>
      <c r="V3716" t="str">
        <f t="shared" ca="1" si="833"/>
        <v>YES</v>
      </c>
      <c r="W3716">
        <f t="shared" ref="W3716:W3779" ca="1" si="834">OFFSET(INDIRECT(X3716),0,0,10,1)</f>
        <v>57.48</v>
      </c>
      <c r="X3716" t="str">
        <f t="shared" ref="X3716:X3779" si="835">CONCATENATE("C",ROUNDDOWN(ROW()-3,-1)/10,"3")</f>
        <v>C3713</v>
      </c>
      <c r="Y3716" s="4">
        <f t="shared" ref="Y3716:Y3779" ca="1" si="836">IF(A3716&lt;&gt;"-----------",COUNTIF($M3716:$V3716,"YES")/10,"")</f>
        <v>0.4</v>
      </c>
    </row>
    <row r="3717" spans="1:25" x14ac:dyDescent="0.2">
      <c r="A3717" t="s">
        <v>3341</v>
      </c>
      <c r="B3717">
        <v>7</v>
      </c>
      <c r="C3717">
        <v>33.619999999999997</v>
      </c>
      <c r="D3717">
        <v>4.8</v>
      </c>
      <c r="E3717">
        <v>33.04</v>
      </c>
      <c r="F3717">
        <v>4.72</v>
      </c>
      <c r="G3717">
        <v>28.19</v>
      </c>
      <c r="H3717">
        <v>4.03</v>
      </c>
      <c r="I3717">
        <v>35.159999999999997</v>
      </c>
      <c r="J3717">
        <v>5.0199999999999996</v>
      </c>
      <c r="K3717">
        <v>38.18</v>
      </c>
      <c r="L3717">
        <v>5.45</v>
      </c>
      <c r="M3717" t="str">
        <f t="shared" ca="1" si="824"/>
        <v>-</v>
      </c>
      <c r="N3717" t="str">
        <f t="shared" ca="1" si="825"/>
        <v>-</v>
      </c>
      <c r="O3717" t="str">
        <f t="shared" ca="1" si="826"/>
        <v>-</v>
      </c>
      <c r="P3717" t="str">
        <f t="shared" ca="1" si="827"/>
        <v>-</v>
      </c>
      <c r="Q3717" t="str">
        <f t="shared" ca="1" si="828"/>
        <v>-</v>
      </c>
      <c r="R3717" t="str">
        <f t="shared" ca="1" si="829"/>
        <v>-</v>
      </c>
      <c r="S3717" t="str">
        <f t="shared" ca="1" si="830"/>
        <v>-</v>
      </c>
      <c r="T3717" t="str">
        <f t="shared" ca="1" si="831"/>
        <v>-</v>
      </c>
      <c r="U3717" t="str">
        <f t="shared" ca="1" si="832"/>
        <v>-</v>
      </c>
      <c r="V3717" t="str">
        <f t="shared" ca="1" si="833"/>
        <v>-</v>
      </c>
      <c r="W3717">
        <f t="shared" ca="1" si="834"/>
        <v>33.619999999999997</v>
      </c>
      <c r="X3717" t="str">
        <f t="shared" si="835"/>
        <v>C3713</v>
      </c>
      <c r="Y3717" s="4">
        <f t="shared" ca="1" si="836"/>
        <v>0</v>
      </c>
    </row>
    <row r="3718" spans="1:25" x14ac:dyDescent="0.2">
      <c r="A3718" t="s">
        <v>3342</v>
      </c>
      <c r="B3718">
        <v>10</v>
      </c>
      <c r="C3718">
        <v>40.78</v>
      </c>
      <c r="D3718">
        <v>4.08</v>
      </c>
      <c r="E3718">
        <v>38.880000000000003</v>
      </c>
      <c r="F3718">
        <v>3.89</v>
      </c>
      <c r="G3718">
        <v>42.37</v>
      </c>
      <c r="H3718">
        <v>4.24</v>
      </c>
      <c r="I3718">
        <v>41.7</v>
      </c>
      <c r="J3718">
        <v>4.17</v>
      </c>
      <c r="K3718">
        <v>44.33</v>
      </c>
      <c r="L3718">
        <v>4.43</v>
      </c>
      <c r="M3718" t="str">
        <f t="shared" ca="1" si="824"/>
        <v>-</v>
      </c>
      <c r="N3718" t="str">
        <f t="shared" ca="1" si="825"/>
        <v>-</v>
      </c>
      <c r="O3718" t="str">
        <f t="shared" ca="1" si="826"/>
        <v>-</v>
      </c>
      <c r="P3718" t="str">
        <f t="shared" ca="1" si="827"/>
        <v>-</v>
      </c>
      <c r="Q3718" t="str">
        <f t="shared" ca="1" si="828"/>
        <v>-</v>
      </c>
      <c r="R3718" t="str">
        <f t="shared" ca="1" si="829"/>
        <v>-</v>
      </c>
      <c r="S3718" t="str">
        <f t="shared" ca="1" si="830"/>
        <v>-</v>
      </c>
      <c r="T3718" t="str">
        <f t="shared" ca="1" si="831"/>
        <v>-</v>
      </c>
      <c r="U3718" t="str">
        <f t="shared" ca="1" si="832"/>
        <v>-</v>
      </c>
      <c r="V3718" t="str">
        <f t="shared" ca="1" si="833"/>
        <v>-</v>
      </c>
      <c r="W3718">
        <f t="shared" ca="1" si="834"/>
        <v>40.78</v>
      </c>
      <c r="X3718" t="str">
        <f t="shared" si="835"/>
        <v>C3713</v>
      </c>
      <c r="Y3718" s="4">
        <f t="shared" ca="1" si="836"/>
        <v>0</v>
      </c>
    </row>
    <row r="3719" spans="1:25" x14ac:dyDescent="0.2">
      <c r="A3719" t="s">
        <v>3343</v>
      </c>
      <c r="B3719">
        <v>7</v>
      </c>
      <c r="C3719">
        <v>32.82</v>
      </c>
      <c r="D3719">
        <v>4.6900000000000004</v>
      </c>
      <c r="E3719">
        <v>31.78</v>
      </c>
      <c r="F3719">
        <v>4.54</v>
      </c>
      <c r="G3719">
        <v>27.67</v>
      </c>
      <c r="H3719">
        <v>3.95</v>
      </c>
      <c r="I3719">
        <v>34.07</v>
      </c>
      <c r="J3719">
        <v>4.87</v>
      </c>
      <c r="K3719">
        <v>37.78</v>
      </c>
      <c r="L3719">
        <v>5.4</v>
      </c>
      <c r="M3719" t="str">
        <f t="shared" ca="1" si="824"/>
        <v>-</v>
      </c>
      <c r="N3719" t="str">
        <f t="shared" ca="1" si="825"/>
        <v>-</v>
      </c>
      <c r="O3719" t="str">
        <f t="shared" ca="1" si="826"/>
        <v>-</v>
      </c>
      <c r="P3719" t="str">
        <f t="shared" ca="1" si="827"/>
        <v>-</v>
      </c>
      <c r="Q3719" t="str">
        <f t="shared" ca="1" si="828"/>
        <v>-</v>
      </c>
      <c r="R3719" t="str">
        <f t="shared" ca="1" si="829"/>
        <v>-</v>
      </c>
      <c r="S3719" t="str">
        <f t="shared" ca="1" si="830"/>
        <v>-</v>
      </c>
      <c r="T3719" t="str">
        <f t="shared" ca="1" si="831"/>
        <v>-</v>
      </c>
      <c r="U3719" t="str">
        <f t="shared" ca="1" si="832"/>
        <v>-</v>
      </c>
      <c r="V3719" t="str">
        <f t="shared" ca="1" si="833"/>
        <v>-</v>
      </c>
      <c r="W3719">
        <f t="shared" ca="1" si="834"/>
        <v>32.82</v>
      </c>
      <c r="X3719" t="str">
        <f t="shared" si="835"/>
        <v>C3713</v>
      </c>
      <c r="Y3719" s="4">
        <f t="shared" ca="1" si="836"/>
        <v>0</v>
      </c>
    </row>
    <row r="3720" spans="1:25" x14ac:dyDescent="0.2">
      <c r="A3720" t="s">
        <v>3344</v>
      </c>
      <c r="B3720">
        <v>7</v>
      </c>
      <c r="C3720">
        <v>30.75</v>
      </c>
      <c r="D3720">
        <v>4.3899999999999997</v>
      </c>
      <c r="E3720">
        <v>27.83</v>
      </c>
      <c r="F3720">
        <v>3.98</v>
      </c>
      <c r="G3720">
        <v>23.93</v>
      </c>
      <c r="H3720">
        <v>3.42</v>
      </c>
      <c r="I3720">
        <v>27.82</v>
      </c>
      <c r="J3720">
        <v>3.97</v>
      </c>
      <c r="K3720">
        <v>32.770000000000003</v>
      </c>
      <c r="L3720">
        <v>4.68</v>
      </c>
      <c r="M3720" t="str">
        <f t="shared" ca="1" si="824"/>
        <v>YES</v>
      </c>
      <c r="N3720" t="str">
        <f t="shared" ca="1" si="825"/>
        <v>-</v>
      </c>
      <c r="O3720" t="str">
        <f t="shared" ca="1" si="826"/>
        <v>YES</v>
      </c>
      <c r="P3720" t="str">
        <f t="shared" ca="1" si="827"/>
        <v>-</v>
      </c>
      <c r="Q3720" t="str">
        <f t="shared" ca="1" si="828"/>
        <v>YES</v>
      </c>
      <c r="R3720" t="str">
        <f t="shared" ca="1" si="829"/>
        <v>-</v>
      </c>
      <c r="S3720" t="str">
        <f t="shared" ca="1" si="830"/>
        <v>YES</v>
      </c>
      <c r="T3720" t="str">
        <f t="shared" ca="1" si="831"/>
        <v>-</v>
      </c>
      <c r="U3720" t="str">
        <f t="shared" ca="1" si="832"/>
        <v>YES</v>
      </c>
      <c r="V3720" t="str">
        <f t="shared" ca="1" si="833"/>
        <v>-</v>
      </c>
      <c r="W3720">
        <f t="shared" ca="1" si="834"/>
        <v>30.75</v>
      </c>
      <c r="X3720" t="str">
        <f t="shared" si="835"/>
        <v>C3713</v>
      </c>
      <c r="Y3720" s="4">
        <f t="shared" ca="1" si="836"/>
        <v>0.5</v>
      </c>
    </row>
    <row r="3721" spans="1:25" x14ac:dyDescent="0.2">
      <c r="A3721" t="s">
        <v>3345</v>
      </c>
      <c r="B3721">
        <v>10</v>
      </c>
      <c r="C3721">
        <v>41.46</v>
      </c>
      <c r="D3721">
        <v>4.1500000000000004</v>
      </c>
      <c r="E3721">
        <v>39.729999999999997</v>
      </c>
      <c r="F3721">
        <v>3.97</v>
      </c>
      <c r="G3721">
        <v>43.38</v>
      </c>
      <c r="H3721">
        <v>4.34</v>
      </c>
      <c r="I3721">
        <v>42.65</v>
      </c>
      <c r="J3721">
        <v>4.26</v>
      </c>
      <c r="K3721">
        <v>45.29</v>
      </c>
      <c r="L3721">
        <v>4.53</v>
      </c>
      <c r="M3721" t="str">
        <f t="shared" ca="1" si="824"/>
        <v>-</v>
      </c>
      <c r="N3721" t="str">
        <f t="shared" ca="1" si="825"/>
        <v>-</v>
      </c>
      <c r="O3721" t="str">
        <f t="shared" ca="1" si="826"/>
        <v>-</v>
      </c>
      <c r="P3721" t="str">
        <f t="shared" ca="1" si="827"/>
        <v>-</v>
      </c>
      <c r="Q3721" t="str">
        <f t="shared" ca="1" si="828"/>
        <v>-</v>
      </c>
      <c r="R3721" t="str">
        <f t="shared" ca="1" si="829"/>
        <v>-</v>
      </c>
      <c r="S3721" t="str">
        <f t="shared" ca="1" si="830"/>
        <v>-</v>
      </c>
      <c r="T3721" t="str">
        <f t="shared" ca="1" si="831"/>
        <v>-</v>
      </c>
      <c r="U3721" t="str">
        <f t="shared" ca="1" si="832"/>
        <v>-</v>
      </c>
      <c r="V3721" t="str">
        <f t="shared" ca="1" si="833"/>
        <v>-</v>
      </c>
      <c r="W3721">
        <f t="shared" ca="1" si="834"/>
        <v>41.46</v>
      </c>
      <c r="X3721" t="str">
        <f t="shared" si="835"/>
        <v>C3713</v>
      </c>
      <c r="Y3721" s="4">
        <f t="shared" ca="1" si="836"/>
        <v>0</v>
      </c>
    </row>
    <row r="3722" spans="1:25" x14ac:dyDescent="0.2">
      <c r="A3722" t="s">
        <v>21</v>
      </c>
      <c r="M3722" t="str">
        <f t="shared" ca="1" si="824"/>
        <v>-</v>
      </c>
      <c r="N3722" t="str">
        <f t="shared" ca="1" si="825"/>
        <v>-</v>
      </c>
      <c r="O3722" t="str">
        <f t="shared" ca="1" si="826"/>
        <v>-</v>
      </c>
      <c r="P3722" t="str">
        <f t="shared" ca="1" si="827"/>
        <v>-</v>
      </c>
      <c r="Q3722" t="str">
        <f t="shared" ca="1" si="828"/>
        <v>-</v>
      </c>
      <c r="R3722" t="str">
        <f t="shared" ca="1" si="829"/>
        <v>-</v>
      </c>
      <c r="S3722" t="str">
        <f t="shared" ca="1" si="830"/>
        <v>-</v>
      </c>
      <c r="T3722" t="str">
        <f t="shared" ca="1" si="831"/>
        <v>-</v>
      </c>
      <c r="U3722" t="str">
        <f t="shared" ca="1" si="832"/>
        <v>-</v>
      </c>
      <c r="V3722" t="str">
        <f t="shared" ca="1" si="833"/>
        <v>-</v>
      </c>
      <c r="W3722">
        <f t="shared" ca="1" si="834"/>
        <v>0</v>
      </c>
      <c r="X3722" t="str">
        <f t="shared" si="835"/>
        <v>C3713</v>
      </c>
      <c r="Y3722" s="4" t="str">
        <f t="shared" si="836"/>
        <v/>
      </c>
    </row>
    <row r="3723" spans="1:25" x14ac:dyDescent="0.2">
      <c r="A3723" t="s">
        <v>3346</v>
      </c>
      <c r="B3723">
        <v>7</v>
      </c>
      <c r="C3723">
        <v>23.95</v>
      </c>
      <c r="D3723">
        <v>3.42</v>
      </c>
      <c r="E3723">
        <v>22.96</v>
      </c>
      <c r="F3723">
        <v>3.28</v>
      </c>
      <c r="G3723">
        <v>20.71</v>
      </c>
      <c r="H3723">
        <v>2.96</v>
      </c>
      <c r="I3723">
        <v>18.39</v>
      </c>
      <c r="J3723">
        <v>2.63</v>
      </c>
      <c r="K3723">
        <v>20.61</v>
      </c>
      <c r="L3723">
        <v>2.94</v>
      </c>
      <c r="M3723" t="str">
        <f t="shared" ca="1" si="824"/>
        <v>YES</v>
      </c>
      <c r="N3723" t="str">
        <f t="shared" ca="1" si="825"/>
        <v>YES</v>
      </c>
      <c r="O3723" t="str">
        <f t="shared" ca="1" si="826"/>
        <v>YES</v>
      </c>
      <c r="P3723" t="str">
        <f t="shared" ca="1" si="827"/>
        <v>YES</v>
      </c>
      <c r="Q3723" t="str">
        <f t="shared" ca="1" si="828"/>
        <v>YES</v>
      </c>
      <c r="R3723" t="str">
        <f t="shared" ca="1" si="829"/>
        <v>YES</v>
      </c>
      <c r="S3723" t="str">
        <f t="shared" ca="1" si="830"/>
        <v>YES</v>
      </c>
      <c r="T3723" t="str">
        <f t="shared" ca="1" si="831"/>
        <v>YES</v>
      </c>
      <c r="U3723" t="str">
        <f t="shared" ca="1" si="832"/>
        <v>YES</v>
      </c>
      <c r="V3723" t="str">
        <f t="shared" ca="1" si="833"/>
        <v>YES</v>
      </c>
      <c r="W3723">
        <f t="shared" ca="1" si="834"/>
        <v>23.95</v>
      </c>
      <c r="X3723" t="str">
        <f t="shared" si="835"/>
        <v>C3723</v>
      </c>
      <c r="Y3723" s="4">
        <f t="shared" ca="1" si="836"/>
        <v>1</v>
      </c>
    </row>
    <row r="3724" spans="1:25" x14ac:dyDescent="0.2">
      <c r="A3724" t="s">
        <v>3347</v>
      </c>
      <c r="B3724">
        <v>7</v>
      </c>
      <c r="C3724">
        <v>26.52</v>
      </c>
      <c r="D3724">
        <v>3.79</v>
      </c>
      <c r="E3724">
        <v>26.25</v>
      </c>
      <c r="F3724">
        <v>3.75</v>
      </c>
      <c r="G3724">
        <v>24.39</v>
      </c>
      <c r="H3724">
        <v>3.48</v>
      </c>
      <c r="I3724">
        <v>26.51</v>
      </c>
      <c r="J3724">
        <v>3.79</v>
      </c>
      <c r="K3724">
        <v>28.93</v>
      </c>
      <c r="L3724">
        <v>4.13</v>
      </c>
      <c r="M3724" t="str">
        <f t="shared" ca="1" si="824"/>
        <v>-</v>
      </c>
      <c r="N3724" t="str">
        <f t="shared" ca="1" si="825"/>
        <v>-</v>
      </c>
      <c r="O3724" t="str">
        <f t="shared" ca="1" si="826"/>
        <v>-</v>
      </c>
      <c r="P3724" t="str">
        <f t="shared" ca="1" si="827"/>
        <v>-</v>
      </c>
      <c r="Q3724" t="str">
        <f t="shared" ca="1" si="828"/>
        <v>-</v>
      </c>
      <c r="R3724" t="str">
        <f t="shared" ca="1" si="829"/>
        <v>-</v>
      </c>
      <c r="S3724" t="str">
        <f t="shared" ca="1" si="830"/>
        <v>-</v>
      </c>
      <c r="T3724" t="str">
        <f t="shared" ca="1" si="831"/>
        <v>-</v>
      </c>
      <c r="U3724" t="str">
        <f t="shared" ca="1" si="832"/>
        <v>-</v>
      </c>
      <c r="V3724" t="str">
        <f t="shared" ca="1" si="833"/>
        <v>-</v>
      </c>
      <c r="W3724">
        <f t="shared" ca="1" si="834"/>
        <v>26.52</v>
      </c>
      <c r="X3724" t="str">
        <f t="shared" si="835"/>
        <v>C3723</v>
      </c>
      <c r="Y3724" s="4">
        <f t="shared" ca="1" si="836"/>
        <v>0</v>
      </c>
    </row>
    <row r="3725" spans="1:25" x14ac:dyDescent="0.2">
      <c r="A3725" t="s">
        <v>3348</v>
      </c>
      <c r="B3725">
        <v>10</v>
      </c>
      <c r="C3725">
        <v>36.58</v>
      </c>
      <c r="D3725">
        <v>3.66</v>
      </c>
      <c r="E3725">
        <v>49.4</v>
      </c>
      <c r="F3725">
        <v>4.9400000000000004</v>
      </c>
      <c r="G3725">
        <v>48.86</v>
      </c>
      <c r="H3725">
        <v>4.8899999999999997</v>
      </c>
      <c r="I3725">
        <v>48.86</v>
      </c>
      <c r="J3725">
        <v>4.8899999999999997</v>
      </c>
      <c r="K3725">
        <v>52.58</v>
      </c>
      <c r="L3725">
        <v>5.26</v>
      </c>
      <c r="M3725" t="str">
        <f t="shared" ca="1" si="824"/>
        <v>-</v>
      </c>
      <c r="N3725" t="str">
        <f t="shared" ca="1" si="825"/>
        <v>-</v>
      </c>
      <c r="O3725" t="str">
        <f t="shared" ca="1" si="826"/>
        <v>-</v>
      </c>
      <c r="P3725" t="str">
        <f t="shared" ca="1" si="827"/>
        <v>-</v>
      </c>
      <c r="Q3725" t="str">
        <f t="shared" ca="1" si="828"/>
        <v>-</v>
      </c>
      <c r="R3725" t="str">
        <f t="shared" ca="1" si="829"/>
        <v>-</v>
      </c>
      <c r="S3725" t="str">
        <f t="shared" ca="1" si="830"/>
        <v>-</v>
      </c>
      <c r="T3725" t="str">
        <f t="shared" ca="1" si="831"/>
        <v>-</v>
      </c>
      <c r="U3725" t="str">
        <f t="shared" ca="1" si="832"/>
        <v>-</v>
      </c>
      <c r="V3725" t="str">
        <f t="shared" ca="1" si="833"/>
        <v>-</v>
      </c>
      <c r="W3725">
        <f t="shared" ca="1" si="834"/>
        <v>36.58</v>
      </c>
      <c r="X3725" t="str">
        <f t="shared" si="835"/>
        <v>C3723</v>
      </c>
      <c r="Y3725" s="4">
        <f t="shared" ca="1" si="836"/>
        <v>0</v>
      </c>
    </row>
    <row r="3726" spans="1:25" x14ac:dyDescent="0.2">
      <c r="A3726" t="s">
        <v>3349</v>
      </c>
      <c r="B3726">
        <v>10</v>
      </c>
      <c r="C3726">
        <v>36.57</v>
      </c>
      <c r="D3726">
        <v>3.66</v>
      </c>
      <c r="E3726">
        <v>49.04</v>
      </c>
      <c r="F3726">
        <v>4.9000000000000004</v>
      </c>
      <c r="G3726">
        <v>50.5</v>
      </c>
      <c r="H3726">
        <v>5.05</v>
      </c>
      <c r="I3726">
        <v>48.62</v>
      </c>
      <c r="J3726">
        <v>4.8600000000000003</v>
      </c>
      <c r="K3726">
        <v>52.58</v>
      </c>
      <c r="L3726">
        <v>5.26</v>
      </c>
      <c r="M3726" t="str">
        <f t="shared" ca="1" si="824"/>
        <v>-</v>
      </c>
      <c r="N3726" t="str">
        <f t="shared" ca="1" si="825"/>
        <v>-</v>
      </c>
      <c r="O3726" t="str">
        <f t="shared" ca="1" si="826"/>
        <v>-</v>
      </c>
      <c r="P3726" t="str">
        <f t="shared" ca="1" si="827"/>
        <v>-</v>
      </c>
      <c r="Q3726" t="str">
        <f t="shared" ca="1" si="828"/>
        <v>-</v>
      </c>
      <c r="R3726" t="str">
        <f t="shared" ca="1" si="829"/>
        <v>-</v>
      </c>
      <c r="S3726" t="str">
        <f t="shared" ca="1" si="830"/>
        <v>-</v>
      </c>
      <c r="T3726" t="str">
        <f t="shared" ca="1" si="831"/>
        <v>-</v>
      </c>
      <c r="U3726" t="str">
        <f t="shared" ca="1" si="832"/>
        <v>-</v>
      </c>
      <c r="V3726" t="str">
        <f t="shared" ca="1" si="833"/>
        <v>-</v>
      </c>
      <c r="W3726">
        <f t="shared" ca="1" si="834"/>
        <v>36.57</v>
      </c>
      <c r="X3726" t="str">
        <f t="shared" si="835"/>
        <v>C3723</v>
      </c>
      <c r="Y3726" s="4">
        <f t="shared" ca="1" si="836"/>
        <v>0</v>
      </c>
    </row>
    <row r="3727" spans="1:25" x14ac:dyDescent="0.2">
      <c r="A3727" t="s">
        <v>3350</v>
      </c>
      <c r="B3727">
        <v>7</v>
      </c>
      <c r="C3727">
        <v>26.07</v>
      </c>
      <c r="D3727">
        <v>3.72</v>
      </c>
      <c r="E3727">
        <v>25.03</v>
      </c>
      <c r="F3727">
        <v>3.58</v>
      </c>
      <c r="G3727">
        <v>23.93</v>
      </c>
      <c r="H3727">
        <v>3.42</v>
      </c>
      <c r="I3727">
        <v>24.44</v>
      </c>
      <c r="J3727">
        <v>3.49</v>
      </c>
      <c r="K3727">
        <v>27.2</v>
      </c>
      <c r="L3727">
        <v>3.89</v>
      </c>
      <c r="M3727" t="str">
        <f t="shared" ca="1" si="824"/>
        <v>-</v>
      </c>
      <c r="N3727" t="str">
        <f t="shared" ca="1" si="825"/>
        <v>-</v>
      </c>
      <c r="O3727" t="str">
        <f t="shared" ca="1" si="826"/>
        <v>-</v>
      </c>
      <c r="P3727" t="str">
        <f t="shared" ca="1" si="827"/>
        <v>-</v>
      </c>
      <c r="Q3727" t="str">
        <f t="shared" ca="1" si="828"/>
        <v>-</v>
      </c>
      <c r="R3727" t="str">
        <f t="shared" ca="1" si="829"/>
        <v>-</v>
      </c>
      <c r="S3727" t="str">
        <f t="shared" ca="1" si="830"/>
        <v>-</v>
      </c>
      <c r="T3727" t="str">
        <f t="shared" ca="1" si="831"/>
        <v>-</v>
      </c>
      <c r="U3727" t="str">
        <f t="shared" ca="1" si="832"/>
        <v>-</v>
      </c>
      <c r="V3727" t="str">
        <f t="shared" ca="1" si="833"/>
        <v>-</v>
      </c>
      <c r="W3727">
        <f t="shared" ca="1" si="834"/>
        <v>26.07</v>
      </c>
      <c r="X3727" t="str">
        <f t="shared" si="835"/>
        <v>C3723</v>
      </c>
      <c r="Y3727" s="4">
        <f t="shared" ca="1" si="836"/>
        <v>0</v>
      </c>
    </row>
    <row r="3728" spans="1:25" x14ac:dyDescent="0.2">
      <c r="A3728" t="s">
        <v>3351</v>
      </c>
      <c r="B3728">
        <v>8</v>
      </c>
      <c r="C3728">
        <v>36.130000000000003</v>
      </c>
      <c r="D3728">
        <v>4.5199999999999996</v>
      </c>
      <c r="E3728">
        <v>37</v>
      </c>
      <c r="F3728">
        <v>4.63</v>
      </c>
      <c r="G3728">
        <v>38.64</v>
      </c>
      <c r="H3728">
        <v>4.83</v>
      </c>
      <c r="I3728">
        <v>41.02</v>
      </c>
      <c r="J3728">
        <v>5.13</v>
      </c>
      <c r="K3728">
        <v>44.84</v>
      </c>
      <c r="L3728">
        <v>5.6</v>
      </c>
      <c r="M3728" t="str">
        <f t="shared" ca="1" si="824"/>
        <v>-</v>
      </c>
      <c r="N3728" t="str">
        <f t="shared" ca="1" si="825"/>
        <v>-</v>
      </c>
      <c r="O3728" t="str">
        <f t="shared" ca="1" si="826"/>
        <v>-</v>
      </c>
      <c r="P3728" t="str">
        <f t="shared" ca="1" si="827"/>
        <v>-</v>
      </c>
      <c r="Q3728" t="str">
        <f t="shared" ca="1" si="828"/>
        <v>-</v>
      </c>
      <c r="R3728" t="str">
        <f t="shared" ca="1" si="829"/>
        <v>-</v>
      </c>
      <c r="S3728" t="str">
        <f t="shared" ca="1" si="830"/>
        <v>-</v>
      </c>
      <c r="T3728" t="str">
        <f t="shared" ca="1" si="831"/>
        <v>-</v>
      </c>
      <c r="U3728" t="str">
        <f t="shared" ca="1" si="832"/>
        <v>-</v>
      </c>
      <c r="V3728" t="str">
        <f t="shared" ca="1" si="833"/>
        <v>-</v>
      </c>
      <c r="W3728">
        <f t="shared" ca="1" si="834"/>
        <v>36.130000000000003</v>
      </c>
      <c r="X3728" t="str">
        <f t="shared" si="835"/>
        <v>C3723</v>
      </c>
      <c r="Y3728" s="4">
        <f t="shared" ca="1" si="836"/>
        <v>0</v>
      </c>
    </row>
    <row r="3729" spans="1:25" x14ac:dyDescent="0.2">
      <c r="A3729" t="s">
        <v>3352</v>
      </c>
      <c r="B3729">
        <v>8</v>
      </c>
      <c r="C3729">
        <v>33.76</v>
      </c>
      <c r="D3729">
        <v>4.22</v>
      </c>
      <c r="E3729">
        <v>35.71</v>
      </c>
      <c r="F3729">
        <v>4.46</v>
      </c>
      <c r="G3729">
        <v>35.99</v>
      </c>
      <c r="H3729">
        <v>4.5</v>
      </c>
      <c r="I3729">
        <v>40.64</v>
      </c>
      <c r="J3729">
        <v>5.08</v>
      </c>
      <c r="K3729">
        <v>44.81</v>
      </c>
      <c r="L3729">
        <v>5.6</v>
      </c>
      <c r="M3729" t="str">
        <f t="shared" ca="1" si="824"/>
        <v>-</v>
      </c>
      <c r="N3729" t="str">
        <f t="shared" ca="1" si="825"/>
        <v>-</v>
      </c>
      <c r="O3729" t="str">
        <f t="shared" ca="1" si="826"/>
        <v>-</v>
      </c>
      <c r="P3729" t="str">
        <f t="shared" ca="1" si="827"/>
        <v>-</v>
      </c>
      <c r="Q3729" t="str">
        <f t="shared" ca="1" si="828"/>
        <v>-</v>
      </c>
      <c r="R3729" t="str">
        <f t="shared" ca="1" si="829"/>
        <v>-</v>
      </c>
      <c r="S3729" t="str">
        <f t="shared" ca="1" si="830"/>
        <v>-</v>
      </c>
      <c r="T3729" t="str">
        <f t="shared" ca="1" si="831"/>
        <v>-</v>
      </c>
      <c r="U3729" t="str">
        <f t="shared" ca="1" si="832"/>
        <v>-</v>
      </c>
      <c r="V3729" t="str">
        <f t="shared" ca="1" si="833"/>
        <v>-</v>
      </c>
      <c r="W3729">
        <f t="shared" ca="1" si="834"/>
        <v>33.76</v>
      </c>
      <c r="X3729" t="str">
        <f t="shared" si="835"/>
        <v>C3723</v>
      </c>
      <c r="Y3729" s="4">
        <f t="shared" ca="1" si="836"/>
        <v>0</v>
      </c>
    </row>
    <row r="3730" spans="1:25" x14ac:dyDescent="0.2">
      <c r="A3730" t="s">
        <v>3353</v>
      </c>
      <c r="B3730">
        <v>10</v>
      </c>
      <c r="C3730">
        <v>37.79</v>
      </c>
      <c r="D3730">
        <v>3.78</v>
      </c>
      <c r="E3730">
        <v>51.43</v>
      </c>
      <c r="F3730">
        <v>5.14</v>
      </c>
      <c r="G3730">
        <v>48.85</v>
      </c>
      <c r="H3730">
        <v>4.8899999999999997</v>
      </c>
      <c r="I3730">
        <v>49.28</v>
      </c>
      <c r="J3730">
        <v>4.93</v>
      </c>
      <c r="K3730">
        <v>53.8</v>
      </c>
      <c r="L3730">
        <v>5.38</v>
      </c>
      <c r="M3730" t="str">
        <f t="shared" ca="1" si="824"/>
        <v>-</v>
      </c>
      <c r="N3730" t="str">
        <f t="shared" ca="1" si="825"/>
        <v>-</v>
      </c>
      <c r="O3730" t="str">
        <f t="shared" ca="1" si="826"/>
        <v>-</v>
      </c>
      <c r="P3730" t="str">
        <f t="shared" ca="1" si="827"/>
        <v>-</v>
      </c>
      <c r="Q3730" t="str">
        <f t="shared" ca="1" si="828"/>
        <v>-</v>
      </c>
      <c r="R3730" t="str">
        <f t="shared" ca="1" si="829"/>
        <v>-</v>
      </c>
      <c r="S3730" t="str">
        <f t="shared" ca="1" si="830"/>
        <v>-</v>
      </c>
      <c r="T3730" t="str">
        <f t="shared" ca="1" si="831"/>
        <v>-</v>
      </c>
      <c r="U3730" t="str">
        <f t="shared" ca="1" si="832"/>
        <v>-</v>
      </c>
      <c r="V3730" t="str">
        <f t="shared" ca="1" si="833"/>
        <v>-</v>
      </c>
      <c r="W3730">
        <f t="shared" ca="1" si="834"/>
        <v>37.79</v>
      </c>
      <c r="X3730" t="str">
        <f t="shared" si="835"/>
        <v>C3723</v>
      </c>
      <c r="Y3730" s="4">
        <f t="shared" ca="1" si="836"/>
        <v>0</v>
      </c>
    </row>
    <row r="3731" spans="1:25" x14ac:dyDescent="0.2">
      <c r="A3731" t="s">
        <v>3354</v>
      </c>
      <c r="B3731">
        <v>8</v>
      </c>
      <c r="C3731">
        <v>34.840000000000003</v>
      </c>
      <c r="D3731">
        <v>4.3499999999999996</v>
      </c>
      <c r="E3731">
        <v>35.549999999999997</v>
      </c>
      <c r="F3731">
        <v>4.4400000000000004</v>
      </c>
      <c r="G3731">
        <v>37.159999999999997</v>
      </c>
      <c r="H3731">
        <v>4.6500000000000004</v>
      </c>
      <c r="I3731">
        <v>39.54</v>
      </c>
      <c r="J3731">
        <v>4.9400000000000004</v>
      </c>
      <c r="K3731">
        <v>43.36</v>
      </c>
      <c r="L3731">
        <v>5.42</v>
      </c>
      <c r="M3731" t="str">
        <f t="shared" ca="1" si="824"/>
        <v>-</v>
      </c>
      <c r="N3731" t="str">
        <f t="shared" ca="1" si="825"/>
        <v>-</v>
      </c>
      <c r="O3731" t="str">
        <f t="shared" ca="1" si="826"/>
        <v>-</v>
      </c>
      <c r="P3731" t="str">
        <f t="shared" ca="1" si="827"/>
        <v>-</v>
      </c>
      <c r="Q3731" t="str">
        <f t="shared" ca="1" si="828"/>
        <v>-</v>
      </c>
      <c r="R3731" t="str">
        <f t="shared" ca="1" si="829"/>
        <v>-</v>
      </c>
      <c r="S3731" t="str">
        <f t="shared" ca="1" si="830"/>
        <v>-</v>
      </c>
      <c r="T3731" t="str">
        <f t="shared" ca="1" si="831"/>
        <v>-</v>
      </c>
      <c r="U3731" t="str">
        <f t="shared" ca="1" si="832"/>
        <v>-</v>
      </c>
      <c r="V3731" t="str">
        <f t="shared" ca="1" si="833"/>
        <v>-</v>
      </c>
      <c r="W3731">
        <f t="shared" ca="1" si="834"/>
        <v>34.840000000000003</v>
      </c>
      <c r="X3731" t="str">
        <f t="shared" si="835"/>
        <v>C3723</v>
      </c>
      <c r="Y3731" s="4">
        <f t="shared" ca="1" si="836"/>
        <v>0</v>
      </c>
    </row>
    <row r="3732" spans="1:25" x14ac:dyDescent="0.2">
      <c r="A3732" t="s">
        <v>21</v>
      </c>
      <c r="M3732" t="str">
        <f t="shared" ca="1" si="824"/>
        <v>-</v>
      </c>
      <c r="N3732" t="str">
        <f t="shared" ca="1" si="825"/>
        <v>-</v>
      </c>
      <c r="O3732" t="str">
        <f t="shared" ca="1" si="826"/>
        <v>-</v>
      </c>
      <c r="P3732" t="str">
        <f t="shared" ca="1" si="827"/>
        <v>-</v>
      </c>
      <c r="Q3732" t="str">
        <f t="shared" ca="1" si="828"/>
        <v>-</v>
      </c>
      <c r="R3732" t="str">
        <f t="shared" ca="1" si="829"/>
        <v>-</v>
      </c>
      <c r="S3732" t="str">
        <f t="shared" ca="1" si="830"/>
        <v>-</v>
      </c>
      <c r="T3732" t="str">
        <f t="shared" ca="1" si="831"/>
        <v>-</v>
      </c>
      <c r="U3732" t="str">
        <f t="shared" ca="1" si="832"/>
        <v>-</v>
      </c>
      <c r="V3732" t="str">
        <f t="shared" ca="1" si="833"/>
        <v>-</v>
      </c>
      <c r="W3732">
        <f t="shared" ca="1" si="834"/>
        <v>0</v>
      </c>
      <c r="X3732" t="str">
        <f t="shared" si="835"/>
        <v>C3723</v>
      </c>
      <c r="Y3732" s="4" t="str">
        <f t="shared" si="836"/>
        <v/>
      </c>
    </row>
    <row r="3733" spans="1:25" x14ac:dyDescent="0.2">
      <c r="A3733" t="s">
        <v>3355</v>
      </c>
      <c r="B3733">
        <v>7</v>
      </c>
      <c r="C3733">
        <v>25.51</v>
      </c>
      <c r="D3733">
        <v>3.64</v>
      </c>
      <c r="E3733">
        <v>23.31</v>
      </c>
      <c r="F3733">
        <v>3.33</v>
      </c>
      <c r="G3733">
        <v>22.53</v>
      </c>
      <c r="H3733">
        <v>3.22</v>
      </c>
      <c r="I3733">
        <v>20.81</v>
      </c>
      <c r="J3733">
        <v>2.97</v>
      </c>
      <c r="K3733">
        <v>26.91</v>
      </c>
      <c r="L3733">
        <v>3.84</v>
      </c>
      <c r="M3733" t="str">
        <f t="shared" ca="1" si="824"/>
        <v>-</v>
      </c>
      <c r="N3733" t="str">
        <f t="shared" ca="1" si="825"/>
        <v>-</v>
      </c>
      <c r="O3733" t="str">
        <f t="shared" ca="1" si="826"/>
        <v>-</v>
      </c>
      <c r="P3733" t="str">
        <f t="shared" ca="1" si="827"/>
        <v>-</v>
      </c>
      <c r="Q3733" t="str">
        <f t="shared" ca="1" si="828"/>
        <v>-</v>
      </c>
      <c r="R3733" t="str">
        <f t="shared" ca="1" si="829"/>
        <v>-</v>
      </c>
      <c r="S3733" t="str">
        <f t="shared" ca="1" si="830"/>
        <v>-</v>
      </c>
      <c r="T3733" t="str">
        <f t="shared" ca="1" si="831"/>
        <v>-</v>
      </c>
      <c r="U3733" t="str">
        <f t="shared" ca="1" si="832"/>
        <v>-</v>
      </c>
      <c r="V3733" t="str">
        <f t="shared" ca="1" si="833"/>
        <v>-</v>
      </c>
      <c r="W3733">
        <f t="shared" ca="1" si="834"/>
        <v>25.51</v>
      </c>
      <c r="X3733" t="str">
        <f t="shared" si="835"/>
        <v>C3733</v>
      </c>
      <c r="Y3733" s="4">
        <f t="shared" ca="1" si="836"/>
        <v>0</v>
      </c>
    </row>
    <row r="3734" spans="1:25" x14ac:dyDescent="0.2">
      <c r="A3734" t="s">
        <v>3356</v>
      </c>
      <c r="B3734">
        <v>8</v>
      </c>
      <c r="C3734">
        <v>28.71</v>
      </c>
      <c r="D3734">
        <v>3.59</v>
      </c>
      <c r="E3734">
        <v>25.3</v>
      </c>
      <c r="F3734">
        <v>3.16</v>
      </c>
      <c r="G3734">
        <v>24.01</v>
      </c>
      <c r="H3734">
        <v>3</v>
      </c>
      <c r="I3734">
        <v>25.02</v>
      </c>
      <c r="J3734">
        <v>3.13</v>
      </c>
      <c r="K3734">
        <v>27.43</v>
      </c>
      <c r="L3734">
        <v>3.43</v>
      </c>
      <c r="M3734" t="str">
        <f t="shared" ca="1" si="824"/>
        <v>-</v>
      </c>
      <c r="N3734" t="str">
        <f t="shared" ca="1" si="825"/>
        <v>-</v>
      </c>
      <c r="O3734" t="str">
        <f t="shared" ca="1" si="826"/>
        <v>-</v>
      </c>
      <c r="P3734" t="str">
        <f t="shared" ca="1" si="827"/>
        <v>YES</v>
      </c>
      <c r="Q3734" t="str">
        <f t="shared" ca="1" si="828"/>
        <v>-</v>
      </c>
      <c r="R3734" t="str">
        <f t="shared" ca="1" si="829"/>
        <v>YES</v>
      </c>
      <c r="S3734" t="str">
        <f t="shared" ca="1" si="830"/>
        <v>-</v>
      </c>
      <c r="T3734" t="str">
        <f t="shared" ca="1" si="831"/>
        <v>-</v>
      </c>
      <c r="U3734" t="str">
        <f t="shared" ca="1" si="832"/>
        <v>-</v>
      </c>
      <c r="V3734" t="str">
        <f t="shared" ca="1" si="833"/>
        <v>YES</v>
      </c>
      <c r="W3734">
        <f t="shared" ca="1" si="834"/>
        <v>28.71</v>
      </c>
      <c r="X3734" t="str">
        <f t="shared" si="835"/>
        <v>C3733</v>
      </c>
      <c r="Y3734" s="4">
        <f t="shared" ca="1" si="836"/>
        <v>0.3</v>
      </c>
    </row>
    <row r="3735" spans="1:25" x14ac:dyDescent="0.2">
      <c r="A3735" t="s">
        <v>3357</v>
      </c>
      <c r="B3735">
        <v>7</v>
      </c>
      <c r="C3735">
        <v>28.72</v>
      </c>
      <c r="D3735">
        <v>4.0999999999999996</v>
      </c>
      <c r="E3735">
        <v>32.49</v>
      </c>
      <c r="F3735">
        <v>4.6399999999999997</v>
      </c>
      <c r="G3735">
        <v>29.35</v>
      </c>
      <c r="H3735">
        <v>4.1900000000000004</v>
      </c>
      <c r="I3735">
        <v>30.63</v>
      </c>
      <c r="J3735">
        <v>4.38</v>
      </c>
      <c r="K3735">
        <v>35.11</v>
      </c>
      <c r="L3735">
        <v>5.0199999999999996</v>
      </c>
      <c r="M3735" t="str">
        <f t="shared" ca="1" si="824"/>
        <v>-</v>
      </c>
      <c r="N3735" t="str">
        <f t="shared" ca="1" si="825"/>
        <v>-</v>
      </c>
      <c r="O3735" t="str">
        <f t="shared" ca="1" si="826"/>
        <v>-</v>
      </c>
      <c r="P3735" t="str">
        <f t="shared" ca="1" si="827"/>
        <v>-</v>
      </c>
      <c r="Q3735" t="str">
        <f t="shared" ca="1" si="828"/>
        <v>-</v>
      </c>
      <c r="R3735" t="str">
        <f t="shared" ca="1" si="829"/>
        <v>-</v>
      </c>
      <c r="S3735" t="str">
        <f t="shared" ca="1" si="830"/>
        <v>-</v>
      </c>
      <c r="T3735" t="str">
        <f t="shared" ca="1" si="831"/>
        <v>-</v>
      </c>
      <c r="U3735" t="str">
        <f t="shared" ca="1" si="832"/>
        <v>-</v>
      </c>
      <c r="V3735" t="str">
        <f t="shared" ca="1" si="833"/>
        <v>-</v>
      </c>
      <c r="W3735">
        <f t="shared" ca="1" si="834"/>
        <v>28.72</v>
      </c>
      <c r="X3735" t="str">
        <f t="shared" si="835"/>
        <v>C3733</v>
      </c>
      <c r="Y3735" s="4">
        <f t="shared" ca="1" si="836"/>
        <v>0</v>
      </c>
    </row>
    <row r="3736" spans="1:25" x14ac:dyDescent="0.2">
      <c r="A3736" t="s">
        <v>3358</v>
      </c>
      <c r="B3736">
        <v>7</v>
      </c>
      <c r="C3736">
        <v>26.39</v>
      </c>
      <c r="D3736">
        <v>3.77</v>
      </c>
      <c r="E3736">
        <v>24.89</v>
      </c>
      <c r="F3736">
        <v>3.56</v>
      </c>
      <c r="G3736">
        <v>24.05</v>
      </c>
      <c r="H3736">
        <v>3.44</v>
      </c>
      <c r="I3736">
        <v>23.35</v>
      </c>
      <c r="J3736">
        <v>3.34</v>
      </c>
      <c r="K3736">
        <v>29.17</v>
      </c>
      <c r="L3736">
        <v>4.17</v>
      </c>
      <c r="M3736" t="str">
        <f t="shared" ca="1" si="824"/>
        <v>-</v>
      </c>
      <c r="N3736" t="str">
        <f t="shared" ca="1" si="825"/>
        <v>-</v>
      </c>
      <c r="O3736" t="str">
        <f t="shared" ca="1" si="826"/>
        <v>-</v>
      </c>
      <c r="P3736" t="str">
        <f t="shared" ca="1" si="827"/>
        <v>-</v>
      </c>
      <c r="Q3736" t="str">
        <f t="shared" ca="1" si="828"/>
        <v>-</v>
      </c>
      <c r="R3736" t="str">
        <f t="shared" ca="1" si="829"/>
        <v>-</v>
      </c>
      <c r="S3736" t="str">
        <f t="shared" ca="1" si="830"/>
        <v>-</v>
      </c>
      <c r="T3736" t="str">
        <f t="shared" ca="1" si="831"/>
        <v>-</v>
      </c>
      <c r="U3736" t="str">
        <f t="shared" ca="1" si="832"/>
        <v>-</v>
      </c>
      <c r="V3736" t="str">
        <f t="shared" ca="1" si="833"/>
        <v>-</v>
      </c>
      <c r="W3736">
        <f t="shared" ca="1" si="834"/>
        <v>26.39</v>
      </c>
      <c r="X3736" t="str">
        <f t="shared" si="835"/>
        <v>C3733</v>
      </c>
      <c r="Y3736" s="4">
        <f t="shared" ca="1" si="836"/>
        <v>0</v>
      </c>
    </row>
    <row r="3737" spans="1:25" x14ac:dyDescent="0.2">
      <c r="A3737" t="s">
        <v>3359</v>
      </c>
      <c r="B3737">
        <v>7</v>
      </c>
      <c r="C3737">
        <v>28.27</v>
      </c>
      <c r="D3737">
        <v>4.04</v>
      </c>
      <c r="E3737">
        <v>32.53</v>
      </c>
      <c r="F3737">
        <v>4.6500000000000004</v>
      </c>
      <c r="G3737">
        <v>32.11</v>
      </c>
      <c r="H3737">
        <v>4.59</v>
      </c>
      <c r="I3737">
        <v>31.02</v>
      </c>
      <c r="J3737">
        <v>4.43</v>
      </c>
      <c r="K3737">
        <v>36.479999999999997</v>
      </c>
      <c r="L3737">
        <v>5.21</v>
      </c>
      <c r="M3737" t="str">
        <f t="shared" ca="1" si="824"/>
        <v>-</v>
      </c>
      <c r="N3737" t="str">
        <f t="shared" ca="1" si="825"/>
        <v>-</v>
      </c>
      <c r="O3737" t="str">
        <f t="shared" ca="1" si="826"/>
        <v>-</v>
      </c>
      <c r="P3737" t="str">
        <f t="shared" ca="1" si="827"/>
        <v>-</v>
      </c>
      <c r="Q3737" t="str">
        <f t="shared" ca="1" si="828"/>
        <v>-</v>
      </c>
      <c r="R3737" t="str">
        <f t="shared" ca="1" si="829"/>
        <v>-</v>
      </c>
      <c r="S3737" t="str">
        <f t="shared" ca="1" si="830"/>
        <v>-</v>
      </c>
      <c r="T3737" t="str">
        <f t="shared" ca="1" si="831"/>
        <v>-</v>
      </c>
      <c r="U3737" t="str">
        <f t="shared" ca="1" si="832"/>
        <v>-</v>
      </c>
      <c r="V3737" t="str">
        <f t="shared" ca="1" si="833"/>
        <v>-</v>
      </c>
      <c r="W3737">
        <f t="shared" ca="1" si="834"/>
        <v>28.27</v>
      </c>
      <c r="X3737" t="str">
        <f t="shared" si="835"/>
        <v>C3733</v>
      </c>
      <c r="Y3737" s="4">
        <f t="shared" ca="1" si="836"/>
        <v>0</v>
      </c>
    </row>
    <row r="3738" spans="1:25" x14ac:dyDescent="0.2">
      <c r="A3738" t="s">
        <v>3360</v>
      </c>
      <c r="B3738">
        <v>8</v>
      </c>
      <c r="C3738">
        <v>29.82</v>
      </c>
      <c r="D3738">
        <v>3.73</v>
      </c>
      <c r="E3738">
        <v>29.2</v>
      </c>
      <c r="F3738">
        <v>3.65</v>
      </c>
      <c r="G3738">
        <v>28.39</v>
      </c>
      <c r="H3738">
        <v>3.55</v>
      </c>
      <c r="I3738">
        <v>32.74</v>
      </c>
      <c r="J3738">
        <v>4.09</v>
      </c>
      <c r="K3738">
        <v>36.26</v>
      </c>
      <c r="L3738">
        <v>4.53</v>
      </c>
      <c r="M3738" t="str">
        <f t="shared" ca="1" si="824"/>
        <v>-</v>
      </c>
      <c r="N3738" t="str">
        <f t="shared" ca="1" si="825"/>
        <v>-</v>
      </c>
      <c r="O3738" t="str">
        <f t="shared" ca="1" si="826"/>
        <v>-</v>
      </c>
      <c r="P3738" t="str">
        <f t="shared" ca="1" si="827"/>
        <v>-</v>
      </c>
      <c r="Q3738" t="str">
        <f t="shared" ca="1" si="828"/>
        <v>-</v>
      </c>
      <c r="R3738" t="str">
        <f t="shared" ca="1" si="829"/>
        <v>-</v>
      </c>
      <c r="S3738" t="str">
        <f t="shared" ca="1" si="830"/>
        <v>-</v>
      </c>
      <c r="T3738" t="str">
        <f t="shared" ca="1" si="831"/>
        <v>-</v>
      </c>
      <c r="U3738" t="str">
        <f t="shared" ca="1" si="832"/>
        <v>-</v>
      </c>
      <c r="V3738" t="str">
        <f t="shared" ca="1" si="833"/>
        <v>-</v>
      </c>
      <c r="W3738">
        <f t="shared" ca="1" si="834"/>
        <v>29.82</v>
      </c>
      <c r="X3738" t="str">
        <f t="shared" si="835"/>
        <v>C3733</v>
      </c>
      <c r="Y3738" s="4">
        <f t="shared" ca="1" si="836"/>
        <v>0</v>
      </c>
    </row>
    <row r="3739" spans="1:25" x14ac:dyDescent="0.2">
      <c r="A3739" t="s">
        <v>3361</v>
      </c>
      <c r="B3739">
        <v>7</v>
      </c>
      <c r="C3739">
        <v>26.55</v>
      </c>
      <c r="D3739">
        <v>3.79</v>
      </c>
      <c r="E3739">
        <v>30.18</v>
      </c>
      <c r="F3739">
        <v>4.3099999999999996</v>
      </c>
      <c r="G3739">
        <v>29.32</v>
      </c>
      <c r="H3739">
        <v>4.1900000000000004</v>
      </c>
      <c r="I3739">
        <v>27.78</v>
      </c>
      <c r="J3739">
        <v>3.97</v>
      </c>
      <c r="K3739">
        <v>32.340000000000003</v>
      </c>
      <c r="L3739">
        <v>4.62</v>
      </c>
      <c r="M3739" t="str">
        <f t="shared" ca="1" si="824"/>
        <v>-</v>
      </c>
      <c r="N3739" t="str">
        <f t="shared" ca="1" si="825"/>
        <v>-</v>
      </c>
      <c r="O3739" t="str">
        <f t="shared" ca="1" si="826"/>
        <v>-</v>
      </c>
      <c r="P3739" t="str">
        <f t="shared" ca="1" si="827"/>
        <v>-</v>
      </c>
      <c r="Q3739" t="str">
        <f t="shared" ca="1" si="828"/>
        <v>-</v>
      </c>
      <c r="R3739" t="str">
        <f t="shared" ca="1" si="829"/>
        <v>-</v>
      </c>
      <c r="S3739" t="str">
        <f t="shared" ca="1" si="830"/>
        <v>-</v>
      </c>
      <c r="T3739" t="str">
        <f t="shared" ca="1" si="831"/>
        <v>-</v>
      </c>
      <c r="U3739" t="str">
        <f t="shared" ca="1" si="832"/>
        <v>-</v>
      </c>
      <c r="V3739" t="str">
        <f t="shared" ca="1" si="833"/>
        <v>-</v>
      </c>
      <c r="W3739">
        <f t="shared" ca="1" si="834"/>
        <v>26.55</v>
      </c>
      <c r="X3739" t="str">
        <f t="shared" si="835"/>
        <v>C3733</v>
      </c>
      <c r="Y3739" s="4">
        <f t="shared" ca="1" si="836"/>
        <v>0</v>
      </c>
    </row>
    <row r="3740" spans="1:25" x14ac:dyDescent="0.2">
      <c r="A3740" t="s">
        <v>3362</v>
      </c>
      <c r="B3740">
        <v>8</v>
      </c>
      <c r="C3740">
        <v>29.6</v>
      </c>
      <c r="D3740">
        <v>3.7</v>
      </c>
      <c r="E3740">
        <v>28.06</v>
      </c>
      <c r="F3740">
        <v>3.51</v>
      </c>
      <c r="G3740">
        <v>27.3</v>
      </c>
      <c r="H3740">
        <v>3.41</v>
      </c>
      <c r="I3740">
        <v>28.71</v>
      </c>
      <c r="J3740">
        <v>3.59</v>
      </c>
      <c r="K3740">
        <v>31.01</v>
      </c>
      <c r="L3740">
        <v>3.88</v>
      </c>
      <c r="M3740" t="str">
        <f t="shared" ca="1" si="824"/>
        <v>-</v>
      </c>
      <c r="N3740" t="str">
        <f t="shared" ca="1" si="825"/>
        <v>-</v>
      </c>
      <c r="O3740" t="str">
        <f t="shared" ca="1" si="826"/>
        <v>-</v>
      </c>
      <c r="P3740" t="str">
        <f t="shared" ca="1" si="827"/>
        <v>-</v>
      </c>
      <c r="Q3740" t="str">
        <f t="shared" ca="1" si="828"/>
        <v>-</v>
      </c>
      <c r="R3740" t="str">
        <f t="shared" ca="1" si="829"/>
        <v>-</v>
      </c>
      <c r="S3740" t="str">
        <f t="shared" ca="1" si="830"/>
        <v>-</v>
      </c>
      <c r="T3740" t="str">
        <f t="shared" ca="1" si="831"/>
        <v>-</v>
      </c>
      <c r="U3740" t="str">
        <f t="shared" ca="1" si="832"/>
        <v>-</v>
      </c>
      <c r="V3740" t="str">
        <f t="shared" ca="1" si="833"/>
        <v>-</v>
      </c>
      <c r="W3740">
        <f t="shared" ca="1" si="834"/>
        <v>29.6</v>
      </c>
      <c r="X3740" t="str">
        <f t="shared" si="835"/>
        <v>C3733</v>
      </c>
      <c r="Y3740" s="4">
        <f t="shared" ca="1" si="836"/>
        <v>0</v>
      </c>
    </row>
    <row r="3741" spans="1:25" x14ac:dyDescent="0.2">
      <c r="A3741" t="s">
        <v>3363</v>
      </c>
      <c r="B3741">
        <v>7</v>
      </c>
      <c r="C3741">
        <v>24.94</v>
      </c>
      <c r="D3741">
        <v>3.56</v>
      </c>
      <c r="E3741">
        <v>23.23</v>
      </c>
      <c r="F3741">
        <v>3.32</v>
      </c>
      <c r="G3741">
        <v>22.27</v>
      </c>
      <c r="H3741">
        <v>3.18</v>
      </c>
      <c r="I3741">
        <v>19.77</v>
      </c>
      <c r="J3741">
        <v>2.82</v>
      </c>
      <c r="K3741">
        <v>24.55</v>
      </c>
      <c r="L3741">
        <v>3.51</v>
      </c>
      <c r="M3741" t="str">
        <f t="shared" ca="1" si="824"/>
        <v>YES</v>
      </c>
      <c r="N3741" t="str">
        <f t="shared" ca="1" si="825"/>
        <v>YES</v>
      </c>
      <c r="O3741" t="str">
        <f t="shared" ca="1" si="826"/>
        <v>YES</v>
      </c>
      <c r="P3741" t="str">
        <f t="shared" ca="1" si="827"/>
        <v>-</v>
      </c>
      <c r="Q3741" t="str">
        <f t="shared" ca="1" si="828"/>
        <v>YES</v>
      </c>
      <c r="R3741" t="str">
        <f t="shared" ca="1" si="829"/>
        <v>-</v>
      </c>
      <c r="S3741" t="str">
        <f t="shared" ca="1" si="830"/>
        <v>YES</v>
      </c>
      <c r="T3741" t="str">
        <f t="shared" ca="1" si="831"/>
        <v>YES</v>
      </c>
      <c r="U3741" t="str">
        <f t="shared" ca="1" si="832"/>
        <v>YES</v>
      </c>
      <c r="V3741" t="str">
        <f t="shared" ca="1" si="833"/>
        <v>-</v>
      </c>
      <c r="W3741">
        <f t="shared" ca="1" si="834"/>
        <v>24.94</v>
      </c>
      <c r="X3741" t="str">
        <f t="shared" si="835"/>
        <v>C3733</v>
      </c>
      <c r="Y3741" s="4">
        <f t="shared" ca="1" si="836"/>
        <v>0.7</v>
      </c>
    </row>
    <row r="3742" spans="1:25" x14ac:dyDescent="0.2">
      <c r="A3742" t="s">
        <v>21</v>
      </c>
      <c r="M3742" t="str">
        <f t="shared" ref="M3742:M3805" ca="1" si="837">IF(C3742=MIN(OFFSET(INDIRECT($X3742),0,0,10,1)),"YES","-")</f>
        <v>-</v>
      </c>
      <c r="N3742" t="str">
        <f t="shared" ref="N3742:N3805" ca="1" si="838">IF(D3742=MIN(OFFSET(INDIRECT($X3742),0,1,10,1)),"YES","-")</f>
        <v>-</v>
      </c>
      <c r="O3742" t="str">
        <f t="shared" ref="O3742:O3805" ca="1" si="839">IF(E3742=MIN(OFFSET(INDIRECT($X3742),0,2,10,1)),"YES","-")</f>
        <v>-</v>
      </c>
      <c r="P3742" t="str">
        <f t="shared" ref="P3742:P3805" ca="1" si="840">IF(F3742=MIN(OFFSET(INDIRECT($X3742),0,3,10,1)),"YES","-")</f>
        <v>-</v>
      </c>
      <c r="Q3742" t="str">
        <f t="shared" ref="Q3742:Q3805" ca="1" si="841">IF(G3742=MIN(OFFSET(INDIRECT($X3742),0,4,10,1)),"YES","-")</f>
        <v>-</v>
      </c>
      <c r="R3742" t="str">
        <f t="shared" ref="R3742:R3805" ca="1" si="842">IF(H3742=MIN(OFFSET(INDIRECT($X3742),0,5,10,1)),"YES","-")</f>
        <v>-</v>
      </c>
      <c r="S3742" t="str">
        <f t="shared" ref="S3742:S3805" ca="1" si="843">IF(I3742=MIN(OFFSET(INDIRECT($X3742),0,6,10,1)),"YES","-")</f>
        <v>-</v>
      </c>
      <c r="T3742" t="str">
        <f t="shared" ref="T3742:T3805" ca="1" si="844">IF(J3742=MIN(OFFSET(INDIRECT($X3742),0,7,10,1)),"YES","-")</f>
        <v>-</v>
      </c>
      <c r="U3742" t="str">
        <f t="shared" ref="U3742:U3805" ca="1" si="845">IF(K3742=MIN(OFFSET(INDIRECT($X3742),0,8,10,1)),"YES","-")</f>
        <v>-</v>
      </c>
      <c r="V3742" t="str">
        <f t="shared" ref="V3742:V3805" ca="1" si="846">IF(L3742=MIN(OFFSET(INDIRECT($X3742),0,9,10,1)),"YES","-")</f>
        <v>-</v>
      </c>
      <c r="W3742">
        <f t="shared" ca="1" si="834"/>
        <v>0</v>
      </c>
      <c r="X3742" t="str">
        <f t="shared" si="835"/>
        <v>C3733</v>
      </c>
      <c r="Y3742" s="4" t="str">
        <f t="shared" si="836"/>
        <v/>
      </c>
    </row>
    <row r="3743" spans="1:25" x14ac:dyDescent="0.2">
      <c r="A3743" t="s">
        <v>3364</v>
      </c>
      <c r="B3743">
        <v>8</v>
      </c>
      <c r="C3743">
        <v>32.71</v>
      </c>
      <c r="D3743">
        <v>4.09</v>
      </c>
      <c r="E3743">
        <v>31.76</v>
      </c>
      <c r="F3743">
        <v>3.97</v>
      </c>
      <c r="G3743">
        <v>35.46</v>
      </c>
      <c r="H3743">
        <v>4.43</v>
      </c>
      <c r="I3743">
        <v>33.479999999999997</v>
      </c>
      <c r="J3743">
        <v>4.18</v>
      </c>
      <c r="K3743">
        <v>35.67</v>
      </c>
      <c r="L3743">
        <v>4.46</v>
      </c>
      <c r="M3743" t="str">
        <f t="shared" ca="1" si="837"/>
        <v>-</v>
      </c>
      <c r="N3743" t="str">
        <f t="shared" ca="1" si="838"/>
        <v>-</v>
      </c>
      <c r="O3743" t="str">
        <f t="shared" ca="1" si="839"/>
        <v>-</v>
      </c>
      <c r="P3743" t="str">
        <f t="shared" ca="1" si="840"/>
        <v>-</v>
      </c>
      <c r="Q3743" t="str">
        <f t="shared" ca="1" si="841"/>
        <v>-</v>
      </c>
      <c r="R3743" t="str">
        <f t="shared" ca="1" si="842"/>
        <v>-</v>
      </c>
      <c r="S3743" t="str">
        <f t="shared" ca="1" si="843"/>
        <v>-</v>
      </c>
      <c r="T3743" t="str">
        <f t="shared" ca="1" si="844"/>
        <v>-</v>
      </c>
      <c r="U3743" t="str">
        <f t="shared" ca="1" si="845"/>
        <v>-</v>
      </c>
      <c r="V3743" t="str">
        <f t="shared" ca="1" si="846"/>
        <v>-</v>
      </c>
      <c r="W3743">
        <f t="shared" ca="1" si="834"/>
        <v>32.71</v>
      </c>
      <c r="X3743" t="str">
        <f t="shared" si="835"/>
        <v>C3743</v>
      </c>
      <c r="Y3743" s="4">
        <f t="shared" ca="1" si="836"/>
        <v>0</v>
      </c>
    </row>
    <row r="3744" spans="1:25" x14ac:dyDescent="0.2">
      <c r="A3744" t="s">
        <v>3365</v>
      </c>
      <c r="B3744">
        <v>8</v>
      </c>
      <c r="C3744">
        <v>29.81</v>
      </c>
      <c r="D3744">
        <v>3.73</v>
      </c>
      <c r="E3744">
        <v>28.33</v>
      </c>
      <c r="F3744">
        <v>3.54</v>
      </c>
      <c r="G3744">
        <v>28.48</v>
      </c>
      <c r="H3744">
        <v>3.56</v>
      </c>
      <c r="I3744">
        <v>30.44</v>
      </c>
      <c r="J3744">
        <v>3.8</v>
      </c>
      <c r="K3744">
        <v>35.770000000000003</v>
      </c>
      <c r="L3744">
        <v>4.47</v>
      </c>
      <c r="M3744" t="str">
        <f t="shared" ca="1" si="837"/>
        <v>-</v>
      </c>
      <c r="N3744" t="str">
        <f t="shared" ca="1" si="838"/>
        <v>-</v>
      </c>
      <c r="O3744" t="str">
        <f t="shared" ca="1" si="839"/>
        <v>-</v>
      </c>
      <c r="P3744" t="str">
        <f t="shared" ca="1" si="840"/>
        <v>-</v>
      </c>
      <c r="Q3744" t="str">
        <f t="shared" ca="1" si="841"/>
        <v>-</v>
      </c>
      <c r="R3744" t="str">
        <f t="shared" ca="1" si="842"/>
        <v>-</v>
      </c>
      <c r="S3744" t="str">
        <f t="shared" ca="1" si="843"/>
        <v>-</v>
      </c>
      <c r="T3744" t="str">
        <f t="shared" ca="1" si="844"/>
        <v>-</v>
      </c>
      <c r="U3744" t="str">
        <f t="shared" ca="1" si="845"/>
        <v>-</v>
      </c>
      <c r="V3744" t="str">
        <f t="shared" ca="1" si="846"/>
        <v>-</v>
      </c>
      <c r="W3744">
        <f t="shared" ca="1" si="834"/>
        <v>29.81</v>
      </c>
      <c r="X3744" t="str">
        <f t="shared" si="835"/>
        <v>C3743</v>
      </c>
      <c r="Y3744" s="4">
        <f t="shared" ca="1" si="836"/>
        <v>0</v>
      </c>
    </row>
    <row r="3745" spans="1:25" x14ac:dyDescent="0.2">
      <c r="A3745" t="s">
        <v>3366</v>
      </c>
      <c r="B3745">
        <v>9</v>
      </c>
      <c r="C3745">
        <v>33.14</v>
      </c>
      <c r="D3745">
        <v>3.68</v>
      </c>
      <c r="E3745">
        <v>30.86</v>
      </c>
      <c r="F3745">
        <v>3.43</v>
      </c>
      <c r="G3745">
        <v>27.67</v>
      </c>
      <c r="H3745">
        <v>3.07</v>
      </c>
      <c r="I3745">
        <v>26.06</v>
      </c>
      <c r="J3745">
        <v>2.9</v>
      </c>
      <c r="K3745">
        <v>32.590000000000003</v>
      </c>
      <c r="L3745">
        <v>3.62</v>
      </c>
      <c r="M3745" t="str">
        <f t="shared" ca="1" si="837"/>
        <v>-</v>
      </c>
      <c r="N3745" t="str">
        <f t="shared" ca="1" si="838"/>
        <v>-</v>
      </c>
      <c r="O3745" t="str">
        <f t="shared" ca="1" si="839"/>
        <v>-</v>
      </c>
      <c r="P3745" t="str">
        <f t="shared" ca="1" si="840"/>
        <v>YES</v>
      </c>
      <c r="Q3745" t="str">
        <f t="shared" ca="1" si="841"/>
        <v>YES</v>
      </c>
      <c r="R3745" t="str">
        <f t="shared" ca="1" si="842"/>
        <v>YES</v>
      </c>
      <c r="S3745" t="str">
        <f t="shared" ca="1" si="843"/>
        <v>YES</v>
      </c>
      <c r="T3745" t="str">
        <f t="shared" ca="1" si="844"/>
        <v>YES</v>
      </c>
      <c r="U3745" t="str">
        <f t="shared" ca="1" si="845"/>
        <v>YES</v>
      </c>
      <c r="V3745" t="str">
        <f t="shared" ca="1" si="846"/>
        <v>YES</v>
      </c>
      <c r="W3745">
        <f t="shared" ca="1" si="834"/>
        <v>33.14</v>
      </c>
      <c r="X3745" t="str">
        <f t="shared" si="835"/>
        <v>C3743</v>
      </c>
      <c r="Y3745" s="4">
        <f t="shared" ca="1" si="836"/>
        <v>0.7</v>
      </c>
    </row>
    <row r="3746" spans="1:25" x14ac:dyDescent="0.2">
      <c r="A3746" t="s">
        <v>3367</v>
      </c>
      <c r="B3746">
        <v>10</v>
      </c>
      <c r="C3746">
        <v>38.35</v>
      </c>
      <c r="D3746">
        <v>3.84</v>
      </c>
      <c r="E3746">
        <v>34.9</v>
      </c>
      <c r="F3746">
        <v>3.49</v>
      </c>
      <c r="G3746">
        <v>34.909999999999997</v>
      </c>
      <c r="H3746">
        <v>3.49</v>
      </c>
      <c r="I3746">
        <v>37.99</v>
      </c>
      <c r="J3746">
        <v>3.8</v>
      </c>
      <c r="K3746">
        <v>43.17</v>
      </c>
      <c r="L3746">
        <v>4.32</v>
      </c>
      <c r="M3746" t="str">
        <f t="shared" ca="1" si="837"/>
        <v>-</v>
      </c>
      <c r="N3746" t="str">
        <f t="shared" ca="1" si="838"/>
        <v>-</v>
      </c>
      <c r="O3746" t="str">
        <f t="shared" ca="1" si="839"/>
        <v>-</v>
      </c>
      <c r="P3746" t="str">
        <f t="shared" ca="1" si="840"/>
        <v>-</v>
      </c>
      <c r="Q3746" t="str">
        <f t="shared" ca="1" si="841"/>
        <v>-</v>
      </c>
      <c r="R3746" t="str">
        <f t="shared" ca="1" si="842"/>
        <v>-</v>
      </c>
      <c r="S3746" t="str">
        <f t="shared" ca="1" si="843"/>
        <v>-</v>
      </c>
      <c r="T3746" t="str">
        <f t="shared" ca="1" si="844"/>
        <v>-</v>
      </c>
      <c r="U3746" t="str">
        <f t="shared" ca="1" si="845"/>
        <v>-</v>
      </c>
      <c r="V3746" t="str">
        <f t="shared" ca="1" si="846"/>
        <v>-</v>
      </c>
      <c r="W3746">
        <f t="shared" ca="1" si="834"/>
        <v>38.35</v>
      </c>
      <c r="X3746" t="str">
        <f t="shared" si="835"/>
        <v>C3743</v>
      </c>
      <c r="Y3746" s="4">
        <f t="shared" ca="1" si="836"/>
        <v>0</v>
      </c>
    </row>
    <row r="3747" spans="1:25" x14ac:dyDescent="0.2">
      <c r="A3747" t="s">
        <v>3368</v>
      </c>
      <c r="B3747">
        <v>8</v>
      </c>
      <c r="C3747">
        <v>29.77</v>
      </c>
      <c r="D3747">
        <v>3.72</v>
      </c>
      <c r="E3747">
        <v>28.14</v>
      </c>
      <c r="F3747">
        <v>3.52</v>
      </c>
      <c r="G3747">
        <v>27.68</v>
      </c>
      <c r="H3747">
        <v>3.46</v>
      </c>
      <c r="I3747">
        <v>30.33</v>
      </c>
      <c r="J3747">
        <v>3.79</v>
      </c>
      <c r="K3747">
        <v>34.01</v>
      </c>
      <c r="L3747">
        <v>4.25</v>
      </c>
      <c r="M3747" t="str">
        <f t="shared" ca="1" si="837"/>
        <v>YES</v>
      </c>
      <c r="N3747" t="str">
        <f t="shared" ca="1" si="838"/>
        <v>-</v>
      </c>
      <c r="O3747" t="str">
        <f t="shared" ca="1" si="839"/>
        <v>YES</v>
      </c>
      <c r="P3747" t="str">
        <f t="shared" ca="1" si="840"/>
        <v>-</v>
      </c>
      <c r="Q3747" t="str">
        <f t="shared" ca="1" si="841"/>
        <v>-</v>
      </c>
      <c r="R3747" t="str">
        <f t="shared" ca="1" si="842"/>
        <v>-</v>
      </c>
      <c r="S3747" t="str">
        <f t="shared" ca="1" si="843"/>
        <v>-</v>
      </c>
      <c r="T3747" t="str">
        <f t="shared" ca="1" si="844"/>
        <v>-</v>
      </c>
      <c r="U3747" t="str">
        <f t="shared" ca="1" si="845"/>
        <v>-</v>
      </c>
      <c r="V3747" t="str">
        <f t="shared" ca="1" si="846"/>
        <v>-</v>
      </c>
      <c r="W3747">
        <f t="shared" ca="1" si="834"/>
        <v>29.77</v>
      </c>
      <c r="X3747" t="str">
        <f t="shared" si="835"/>
        <v>C3743</v>
      </c>
      <c r="Y3747" s="4">
        <f t="shared" ca="1" si="836"/>
        <v>0.2</v>
      </c>
    </row>
    <row r="3748" spans="1:25" x14ac:dyDescent="0.2">
      <c r="A3748" t="s">
        <v>3369</v>
      </c>
      <c r="B3748">
        <v>9</v>
      </c>
      <c r="C3748">
        <v>38.64</v>
      </c>
      <c r="D3748">
        <v>4.29</v>
      </c>
      <c r="E3748">
        <v>38.79</v>
      </c>
      <c r="F3748">
        <v>4.3099999999999996</v>
      </c>
      <c r="G3748">
        <v>37.28</v>
      </c>
      <c r="H3748">
        <v>4.1399999999999997</v>
      </c>
      <c r="I3748">
        <v>37.08</v>
      </c>
      <c r="J3748">
        <v>4.12</v>
      </c>
      <c r="K3748">
        <v>41.47</v>
      </c>
      <c r="L3748">
        <v>4.6100000000000003</v>
      </c>
      <c r="M3748" t="str">
        <f t="shared" ca="1" si="837"/>
        <v>-</v>
      </c>
      <c r="N3748" t="str">
        <f t="shared" ca="1" si="838"/>
        <v>-</v>
      </c>
      <c r="O3748" t="str">
        <f t="shared" ca="1" si="839"/>
        <v>-</v>
      </c>
      <c r="P3748" t="str">
        <f t="shared" ca="1" si="840"/>
        <v>-</v>
      </c>
      <c r="Q3748" t="str">
        <f t="shared" ca="1" si="841"/>
        <v>-</v>
      </c>
      <c r="R3748" t="str">
        <f t="shared" ca="1" si="842"/>
        <v>-</v>
      </c>
      <c r="S3748" t="str">
        <f t="shared" ca="1" si="843"/>
        <v>-</v>
      </c>
      <c r="T3748" t="str">
        <f t="shared" ca="1" si="844"/>
        <v>-</v>
      </c>
      <c r="U3748" t="str">
        <f t="shared" ca="1" si="845"/>
        <v>-</v>
      </c>
      <c r="V3748" t="str">
        <f t="shared" ca="1" si="846"/>
        <v>-</v>
      </c>
      <c r="W3748">
        <f t="shared" ca="1" si="834"/>
        <v>38.64</v>
      </c>
      <c r="X3748" t="str">
        <f t="shared" si="835"/>
        <v>C3743</v>
      </c>
      <c r="Y3748" s="4">
        <f t="shared" ca="1" si="836"/>
        <v>0</v>
      </c>
    </row>
    <row r="3749" spans="1:25" x14ac:dyDescent="0.2">
      <c r="A3749" t="s">
        <v>3370</v>
      </c>
      <c r="B3749">
        <v>10</v>
      </c>
      <c r="C3749">
        <v>37.72</v>
      </c>
      <c r="D3749">
        <v>3.77</v>
      </c>
      <c r="E3749">
        <v>34.619999999999997</v>
      </c>
      <c r="F3749">
        <v>3.46</v>
      </c>
      <c r="G3749">
        <v>37.950000000000003</v>
      </c>
      <c r="H3749">
        <v>3.79</v>
      </c>
      <c r="I3749">
        <v>39.08</v>
      </c>
      <c r="J3749">
        <v>3.91</v>
      </c>
      <c r="K3749">
        <v>44.27</v>
      </c>
      <c r="L3749">
        <v>4.43</v>
      </c>
      <c r="M3749" t="str">
        <f t="shared" ca="1" si="837"/>
        <v>-</v>
      </c>
      <c r="N3749" t="str">
        <f t="shared" ca="1" si="838"/>
        <v>-</v>
      </c>
      <c r="O3749" t="str">
        <f t="shared" ca="1" si="839"/>
        <v>-</v>
      </c>
      <c r="P3749" t="str">
        <f t="shared" ca="1" si="840"/>
        <v>-</v>
      </c>
      <c r="Q3749" t="str">
        <f t="shared" ca="1" si="841"/>
        <v>-</v>
      </c>
      <c r="R3749" t="str">
        <f t="shared" ca="1" si="842"/>
        <v>-</v>
      </c>
      <c r="S3749" t="str">
        <f t="shared" ca="1" si="843"/>
        <v>-</v>
      </c>
      <c r="T3749" t="str">
        <f t="shared" ca="1" si="844"/>
        <v>-</v>
      </c>
      <c r="U3749" t="str">
        <f t="shared" ca="1" si="845"/>
        <v>-</v>
      </c>
      <c r="V3749" t="str">
        <f t="shared" ca="1" si="846"/>
        <v>-</v>
      </c>
      <c r="W3749">
        <f t="shared" ca="1" si="834"/>
        <v>37.72</v>
      </c>
      <c r="X3749" t="str">
        <f t="shared" si="835"/>
        <v>C3743</v>
      </c>
      <c r="Y3749" s="4">
        <f t="shared" ca="1" si="836"/>
        <v>0</v>
      </c>
    </row>
    <row r="3750" spans="1:25" x14ac:dyDescent="0.2">
      <c r="A3750" t="s">
        <v>3371</v>
      </c>
      <c r="B3750">
        <v>10</v>
      </c>
      <c r="C3750">
        <v>36.520000000000003</v>
      </c>
      <c r="D3750">
        <v>3.65</v>
      </c>
      <c r="E3750">
        <v>35.06</v>
      </c>
      <c r="F3750">
        <v>3.51</v>
      </c>
      <c r="G3750">
        <v>39.659999999999997</v>
      </c>
      <c r="H3750">
        <v>3.97</v>
      </c>
      <c r="I3750">
        <v>38.82</v>
      </c>
      <c r="J3750">
        <v>3.88</v>
      </c>
      <c r="K3750">
        <v>46.79</v>
      </c>
      <c r="L3750">
        <v>4.68</v>
      </c>
      <c r="M3750" t="str">
        <f t="shared" ca="1" si="837"/>
        <v>-</v>
      </c>
      <c r="N3750" t="str">
        <f t="shared" ca="1" si="838"/>
        <v>YES</v>
      </c>
      <c r="O3750" t="str">
        <f t="shared" ca="1" si="839"/>
        <v>-</v>
      </c>
      <c r="P3750" t="str">
        <f t="shared" ca="1" si="840"/>
        <v>-</v>
      </c>
      <c r="Q3750" t="str">
        <f t="shared" ca="1" si="841"/>
        <v>-</v>
      </c>
      <c r="R3750" t="str">
        <f t="shared" ca="1" si="842"/>
        <v>-</v>
      </c>
      <c r="S3750" t="str">
        <f t="shared" ca="1" si="843"/>
        <v>-</v>
      </c>
      <c r="T3750" t="str">
        <f t="shared" ca="1" si="844"/>
        <v>-</v>
      </c>
      <c r="U3750" t="str">
        <f t="shared" ca="1" si="845"/>
        <v>-</v>
      </c>
      <c r="V3750" t="str">
        <f t="shared" ca="1" si="846"/>
        <v>-</v>
      </c>
      <c r="W3750">
        <f t="shared" ca="1" si="834"/>
        <v>36.520000000000003</v>
      </c>
      <c r="X3750" t="str">
        <f t="shared" si="835"/>
        <v>C3743</v>
      </c>
      <c r="Y3750" s="4">
        <f t="shared" ca="1" si="836"/>
        <v>0.1</v>
      </c>
    </row>
    <row r="3751" spans="1:25" x14ac:dyDescent="0.2">
      <c r="A3751" t="s">
        <v>3372</v>
      </c>
      <c r="B3751">
        <v>9</v>
      </c>
      <c r="C3751">
        <v>33.57</v>
      </c>
      <c r="D3751">
        <v>3.73</v>
      </c>
      <c r="E3751">
        <v>32</v>
      </c>
      <c r="F3751">
        <v>3.56</v>
      </c>
      <c r="G3751">
        <v>29.28</v>
      </c>
      <c r="H3751">
        <v>3.25</v>
      </c>
      <c r="I3751">
        <v>28.52</v>
      </c>
      <c r="J3751">
        <v>3.17</v>
      </c>
      <c r="K3751">
        <v>34.049999999999997</v>
      </c>
      <c r="L3751">
        <v>3.78</v>
      </c>
      <c r="M3751" t="str">
        <f t="shared" ca="1" si="837"/>
        <v>-</v>
      </c>
      <c r="N3751" t="str">
        <f t="shared" ca="1" si="838"/>
        <v>-</v>
      </c>
      <c r="O3751" t="str">
        <f t="shared" ca="1" si="839"/>
        <v>-</v>
      </c>
      <c r="P3751" t="str">
        <f t="shared" ca="1" si="840"/>
        <v>-</v>
      </c>
      <c r="Q3751" t="str">
        <f t="shared" ca="1" si="841"/>
        <v>-</v>
      </c>
      <c r="R3751" t="str">
        <f t="shared" ca="1" si="842"/>
        <v>-</v>
      </c>
      <c r="S3751" t="str">
        <f t="shared" ca="1" si="843"/>
        <v>-</v>
      </c>
      <c r="T3751" t="str">
        <f t="shared" ca="1" si="844"/>
        <v>-</v>
      </c>
      <c r="U3751" t="str">
        <f t="shared" ca="1" si="845"/>
        <v>-</v>
      </c>
      <c r="V3751" t="str">
        <f t="shared" ca="1" si="846"/>
        <v>-</v>
      </c>
      <c r="W3751">
        <f t="shared" ca="1" si="834"/>
        <v>33.57</v>
      </c>
      <c r="X3751" t="str">
        <f t="shared" si="835"/>
        <v>C3743</v>
      </c>
      <c r="Y3751" s="4">
        <f t="shared" ca="1" si="836"/>
        <v>0</v>
      </c>
    </row>
    <row r="3752" spans="1:25" x14ac:dyDescent="0.2">
      <c r="A3752" t="s">
        <v>21</v>
      </c>
      <c r="M3752" t="str">
        <f t="shared" ca="1" si="837"/>
        <v>-</v>
      </c>
      <c r="N3752" t="str">
        <f t="shared" ca="1" si="838"/>
        <v>-</v>
      </c>
      <c r="O3752" t="str">
        <f t="shared" ca="1" si="839"/>
        <v>-</v>
      </c>
      <c r="P3752" t="str">
        <f t="shared" ca="1" si="840"/>
        <v>-</v>
      </c>
      <c r="Q3752" t="str">
        <f t="shared" ca="1" si="841"/>
        <v>-</v>
      </c>
      <c r="R3752" t="str">
        <f t="shared" ca="1" si="842"/>
        <v>-</v>
      </c>
      <c r="S3752" t="str">
        <f t="shared" ca="1" si="843"/>
        <v>-</v>
      </c>
      <c r="T3752" t="str">
        <f t="shared" ca="1" si="844"/>
        <v>-</v>
      </c>
      <c r="U3752" t="str">
        <f t="shared" ca="1" si="845"/>
        <v>-</v>
      </c>
      <c r="V3752" t="str">
        <f t="shared" ca="1" si="846"/>
        <v>-</v>
      </c>
      <c r="W3752">
        <f t="shared" ca="1" si="834"/>
        <v>0</v>
      </c>
      <c r="X3752" t="str">
        <f t="shared" si="835"/>
        <v>C3743</v>
      </c>
      <c r="Y3752" s="4" t="str">
        <f t="shared" si="836"/>
        <v/>
      </c>
    </row>
    <row r="3753" spans="1:25" x14ac:dyDescent="0.2">
      <c r="A3753" t="s">
        <v>3373</v>
      </c>
      <c r="B3753">
        <v>12</v>
      </c>
      <c r="C3753">
        <v>42.23</v>
      </c>
      <c r="D3753">
        <v>3.52</v>
      </c>
      <c r="E3753">
        <v>35.159999999999997</v>
      </c>
      <c r="F3753">
        <v>2.93</v>
      </c>
      <c r="G3753">
        <v>31.95</v>
      </c>
      <c r="H3753">
        <v>2.66</v>
      </c>
      <c r="I3753">
        <v>34.46</v>
      </c>
      <c r="J3753">
        <v>2.87</v>
      </c>
      <c r="K3753">
        <v>40.659999999999997</v>
      </c>
      <c r="L3753">
        <v>3.39</v>
      </c>
      <c r="M3753" t="str">
        <f t="shared" ca="1" si="837"/>
        <v>-</v>
      </c>
      <c r="N3753" t="str">
        <f t="shared" ca="1" si="838"/>
        <v>-</v>
      </c>
      <c r="O3753" t="str">
        <f t="shared" ca="1" si="839"/>
        <v>-</v>
      </c>
      <c r="P3753" t="str">
        <f t="shared" ca="1" si="840"/>
        <v>-</v>
      </c>
      <c r="Q3753" t="str">
        <f t="shared" ca="1" si="841"/>
        <v>-</v>
      </c>
      <c r="R3753" t="str">
        <f t="shared" ca="1" si="842"/>
        <v>-</v>
      </c>
      <c r="S3753" t="str">
        <f t="shared" ca="1" si="843"/>
        <v>-</v>
      </c>
      <c r="T3753" t="str">
        <f t="shared" ca="1" si="844"/>
        <v>-</v>
      </c>
      <c r="U3753" t="str">
        <f t="shared" ca="1" si="845"/>
        <v>-</v>
      </c>
      <c r="V3753" t="str">
        <f t="shared" ca="1" si="846"/>
        <v>-</v>
      </c>
      <c r="W3753">
        <f t="shared" ca="1" si="834"/>
        <v>42.23</v>
      </c>
      <c r="X3753" t="str">
        <f t="shared" si="835"/>
        <v>C3753</v>
      </c>
      <c r="Y3753" s="4">
        <f t="shared" ca="1" si="836"/>
        <v>0</v>
      </c>
    </row>
    <row r="3754" spans="1:25" x14ac:dyDescent="0.2">
      <c r="A3754" t="s">
        <v>3374</v>
      </c>
      <c r="B3754">
        <v>13</v>
      </c>
      <c r="C3754">
        <v>47.35</v>
      </c>
      <c r="D3754">
        <v>3.64</v>
      </c>
      <c r="E3754">
        <v>47.22</v>
      </c>
      <c r="F3754">
        <v>3.63</v>
      </c>
      <c r="G3754">
        <v>44.74</v>
      </c>
      <c r="H3754">
        <v>3.44</v>
      </c>
      <c r="I3754">
        <v>44.72</v>
      </c>
      <c r="J3754">
        <v>3.44</v>
      </c>
      <c r="K3754">
        <v>50.68</v>
      </c>
      <c r="L3754">
        <v>3.9</v>
      </c>
      <c r="M3754" t="str">
        <f t="shared" ca="1" si="837"/>
        <v>-</v>
      </c>
      <c r="N3754" t="str">
        <f t="shared" ca="1" si="838"/>
        <v>-</v>
      </c>
      <c r="O3754" t="str">
        <f t="shared" ca="1" si="839"/>
        <v>-</v>
      </c>
      <c r="P3754" t="str">
        <f t="shared" ca="1" si="840"/>
        <v>-</v>
      </c>
      <c r="Q3754" t="str">
        <f t="shared" ca="1" si="841"/>
        <v>-</v>
      </c>
      <c r="R3754" t="str">
        <f t="shared" ca="1" si="842"/>
        <v>-</v>
      </c>
      <c r="S3754" t="str">
        <f t="shared" ca="1" si="843"/>
        <v>-</v>
      </c>
      <c r="T3754" t="str">
        <f t="shared" ca="1" si="844"/>
        <v>-</v>
      </c>
      <c r="U3754" t="str">
        <f t="shared" ca="1" si="845"/>
        <v>-</v>
      </c>
      <c r="V3754" t="str">
        <f t="shared" ca="1" si="846"/>
        <v>-</v>
      </c>
      <c r="W3754">
        <f t="shared" ca="1" si="834"/>
        <v>47.35</v>
      </c>
      <c r="X3754" t="str">
        <f t="shared" si="835"/>
        <v>C3753</v>
      </c>
      <c r="Y3754" s="4">
        <f t="shared" ca="1" si="836"/>
        <v>0</v>
      </c>
    </row>
    <row r="3755" spans="1:25" x14ac:dyDescent="0.2">
      <c r="A3755" t="s">
        <v>3375</v>
      </c>
      <c r="B3755">
        <v>13</v>
      </c>
      <c r="C3755">
        <v>47.92</v>
      </c>
      <c r="D3755">
        <v>3.69</v>
      </c>
      <c r="E3755">
        <v>46.44</v>
      </c>
      <c r="F3755">
        <v>3.57</v>
      </c>
      <c r="G3755">
        <v>44.23</v>
      </c>
      <c r="H3755">
        <v>3.4</v>
      </c>
      <c r="I3755">
        <v>40.83</v>
      </c>
      <c r="J3755">
        <v>3.14</v>
      </c>
      <c r="K3755">
        <v>49.25</v>
      </c>
      <c r="L3755">
        <v>3.79</v>
      </c>
      <c r="M3755" t="str">
        <f t="shared" ca="1" si="837"/>
        <v>-</v>
      </c>
      <c r="N3755" t="str">
        <f t="shared" ca="1" si="838"/>
        <v>-</v>
      </c>
      <c r="O3755" t="str">
        <f t="shared" ca="1" si="839"/>
        <v>-</v>
      </c>
      <c r="P3755" t="str">
        <f t="shared" ca="1" si="840"/>
        <v>-</v>
      </c>
      <c r="Q3755" t="str">
        <f t="shared" ca="1" si="841"/>
        <v>-</v>
      </c>
      <c r="R3755" t="str">
        <f t="shared" ca="1" si="842"/>
        <v>-</v>
      </c>
      <c r="S3755" t="str">
        <f t="shared" ca="1" si="843"/>
        <v>-</v>
      </c>
      <c r="T3755" t="str">
        <f t="shared" ca="1" si="844"/>
        <v>-</v>
      </c>
      <c r="U3755" t="str">
        <f t="shared" ca="1" si="845"/>
        <v>-</v>
      </c>
      <c r="V3755" t="str">
        <f t="shared" ca="1" si="846"/>
        <v>-</v>
      </c>
      <c r="W3755">
        <f t="shared" ca="1" si="834"/>
        <v>47.92</v>
      </c>
      <c r="X3755" t="str">
        <f t="shared" si="835"/>
        <v>C3753</v>
      </c>
      <c r="Y3755" s="4">
        <f t="shared" ca="1" si="836"/>
        <v>0</v>
      </c>
    </row>
    <row r="3756" spans="1:25" x14ac:dyDescent="0.2">
      <c r="A3756" t="s">
        <v>3376</v>
      </c>
      <c r="B3756">
        <v>13</v>
      </c>
      <c r="C3756">
        <v>47.92</v>
      </c>
      <c r="D3756">
        <v>3.69</v>
      </c>
      <c r="E3756">
        <v>47.1</v>
      </c>
      <c r="F3756">
        <v>3.62</v>
      </c>
      <c r="G3756">
        <v>44.87</v>
      </c>
      <c r="H3756">
        <v>3.45</v>
      </c>
      <c r="I3756">
        <v>45.28</v>
      </c>
      <c r="J3756">
        <v>3.48</v>
      </c>
      <c r="K3756">
        <v>52.04</v>
      </c>
      <c r="L3756">
        <v>4</v>
      </c>
      <c r="M3756" t="str">
        <f t="shared" ca="1" si="837"/>
        <v>-</v>
      </c>
      <c r="N3756" t="str">
        <f t="shared" ca="1" si="838"/>
        <v>-</v>
      </c>
      <c r="O3756" t="str">
        <f t="shared" ca="1" si="839"/>
        <v>-</v>
      </c>
      <c r="P3756" t="str">
        <f t="shared" ca="1" si="840"/>
        <v>-</v>
      </c>
      <c r="Q3756" t="str">
        <f t="shared" ca="1" si="841"/>
        <v>-</v>
      </c>
      <c r="R3756" t="str">
        <f t="shared" ca="1" si="842"/>
        <v>-</v>
      </c>
      <c r="S3756" t="str">
        <f t="shared" ca="1" si="843"/>
        <v>-</v>
      </c>
      <c r="T3756" t="str">
        <f t="shared" ca="1" si="844"/>
        <v>-</v>
      </c>
      <c r="U3756" t="str">
        <f t="shared" ca="1" si="845"/>
        <v>-</v>
      </c>
      <c r="V3756" t="str">
        <f t="shared" ca="1" si="846"/>
        <v>-</v>
      </c>
      <c r="W3756">
        <f t="shared" ca="1" si="834"/>
        <v>47.92</v>
      </c>
      <c r="X3756" t="str">
        <f t="shared" si="835"/>
        <v>C3753</v>
      </c>
      <c r="Y3756" s="4">
        <f t="shared" ca="1" si="836"/>
        <v>0</v>
      </c>
    </row>
    <row r="3757" spans="1:25" x14ac:dyDescent="0.2">
      <c r="A3757" t="s">
        <v>3377</v>
      </c>
      <c r="B3757">
        <v>11</v>
      </c>
      <c r="C3757">
        <v>41.06</v>
      </c>
      <c r="D3757">
        <v>3.73</v>
      </c>
      <c r="E3757">
        <v>35.21</v>
      </c>
      <c r="F3757">
        <v>3.2</v>
      </c>
      <c r="G3757">
        <v>35.4</v>
      </c>
      <c r="H3757">
        <v>3.22</v>
      </c>
      <c r="I3757">
        <v>33.729999999999997</v>
      </c>
      <c r="J3757">
        <v>3.07</v>
      </c>
      <c r="K3757">
        <v>36.78</v>
      </c>
      <c r="L3757">
        <v>3.34</v>
      </c>
      <c r="M3757" t="str">
        <f t="shared" ca="1" si="837"/>
        <v>-</v>
      </c>
      <c r="N3757" t="str">
        <f t="shared" ca="1" si="838"/>
        <v>-</v>
      </c>
      <c r="O3757" t="str">
        <f t="shared" ca="1" si="839"/>
        <v>-</v>
      </c>
      <c r="P3757" t="str">
        <f t="shared" ca="1" si="840"/>
        <v>-</v>
      </c>
      <c r="Q3757" t="str">
        <f t="shared" ca="1" si="841"/>
        <v>-</v>
      </c>
      <c r="R3757" t="str">
        <f t="shared" ca="1" si="842"/>
        <v>-</v>
      </c>
      <c r="S3757" t="str">
        <f t="shared" ca="1" si="843"/>
        <v>-</v>
      </c>
      <c r="T3757" t="str">
        <f t="shared" ca="1" si="844"/>
        <v>-</v>
      </c>
      <c r="U3757" t="str">
        <f t="shared" ca="1" si="845"/>
        <v>-</v>
      </c>
      <c r="V3757" t="str">
        <f t="shared" ca="1" si="846"/>
        <v>-</v>
      </c>
      <c r="W3757">
        <f t="shared" ca="1" si="834"/>
        <v>41.06</v>
      </c>
      <c r="X3757" t="str">
        <f t="shared" si="835"/>
        <v>C3753</v>
      </c>
      <c r="Y3757" s="4">
        <f t="shared" ca="1" si="836"/>
        <v>0</v>
      </c>
    </row>
    <row r="3758" spans="1:25" x14ac:dyDescent="0.2">
      <c r="A3758" t="s">
        <v>3378</v>
      </c>
      <c r="B3758">
        <v>12</v>
      </c>
      <c r="C3758">
        <v>41.05</v>
      </c>
      <c r="D3758">
        <v>3.42</v>
      </c>
      <c r="E3758">
        <v>32.119999999999997</v>
      </c>
      <c r="F3758">
        <v>2.68</v>
      </c>
      <c r="G3758">
        <v>29.26</v>
      </c>
      <c r="H3758">
        <v>2.44</v>
      </c>
      <c r="I3758">
        <v>30.47</v>
      </c>
      <c r="J3758">
        <v>2.54</v>
      </c>
      <c r="K3758">
        <v>34.42</v>
      </c>
      <c r="L3758">
        <v>2.87</v>
      </c>
      <c r="M3758" t="str">
        <f t="shared" ca="1" si="837"/>
        <v>-</v>
      </c>
      <c r="N3758" t="str">
        <f t="shared" ca="1" si="838"/>
        <v>YES</v>
      </c>
      <c r="O3758" t="str">
        <f t="shared" ca="1" si="839"/>
        <v>YES</v>
      </c>
      <c r="P3758" t="str">
        <f t="shared" ca="1" si="840"/>
        <v>YES</v>
      </c>
      <c r="Q3758" t="str">
        <f t="shared" ca="1" si="841"/>
        <v>YES</v>
      </c>
      <c r="R3758" t="str">
        <f t="shared" ca="1" si="842"/>
        <v>YES</v>
      </c>
      <c r="S3758" t="str">
        <f t="shared" ca="1" si="843"/>
        <v>YES</v>
      </c>
      <c r="T3758" t="str">
        <f t="shared" ca="1" si="844"/>
        <v>YES</v>
      </c>
      <c r="U3758" t="str">
        <f t="shared" ca="1" si="845"/>
        <v>-</v>
      </c>
      <c r="V3758" t="str">
        <f t="shared" ca="1" si="846"/>
        <v>YES</v>
      </c>
      <c r="W3758">
        <f t="shared" ca="1" si="834"/>
        <v>41.05</v>
      </c>
      <c r="X3758" t="str">
        <f t="shared" si="835"/>
        <v>C3753</v>
      </c>
      <c r="Y3758" s="4">
        <f t="shared" ca="1" si="836"/>
        <v>0.8</v>
      </c>
    </row>
    <row r="3759" spans="1:25" x14ac:dyDescent="0.2">
      <c r="A3759" t="s">
        <v>3379</v>
      </c>
      <c r="B3759">
        <v>11</v>
      </c>
      <c r="C3759">
        <v>39.04</v>
      </c>
      <c r="D3759">
        <v>3.55</v>
      </c>
      <c r="E3759">
        <v>32.31</v>
      </c>
      <c r="F3759">
        <v>2.94</v>
      </c>
      <c r="G3759">
        <v>33.86</v>
      </c>
      <c r="H3759">
        <v>3.08</v>
      </c>
      <c r="I3759">
        <v>31.77</v>
      </c>
      <c r="J3759">
        <v>2.89</v>
      </c>
      <c r="K3759">
        <v>34.01</v>
      </c>
      <c r="L3759">
        <v>3.09</v>
      </c>
      <c r="M3759" t="str">
        <f t="shared" ca="1" si="837"/>
        <v>YES</v>
      </c>
      <c r="N3759" t="str">
        <f t="shared" ca="1" si="838"/>
        <v>-</v>
      </c>
      <c r="O3759" t="str">
        <f t="shared" ca="1" si="839"/>
        <v>-</v>
      </c>
      <c r="P3759" t="str">
        <f t="shared" ca="1" si="840"/>
        <v>-</v>
      </c>
      <c r="Q3759" t="str">
        <f t="shared" ca="1" si="841"/>
        <v>-</v>
      </c>
      <c r="R3759" t="str">
        <f t="shared" ca="1" si="842"/>
        <v>-</v>
      </c>
      <c r="S3759" t="str">
        <f t="shared" ca="1" si="843"/>
        <v>-</v>
      </c>
      <c r="T3759" t="str">
        <f t="shared" ca="1" si="844"/>
        <v>-</v>
      </c>
      <c r="U3759" t="str">
        <f t="shared" ca="1" si="845"/>
        <v>YES</v>
      </c>
      <c r="V3759" t="str">
        <f t="shared" ca="1" si="846"/>
        <v>-</v>
      </c>
      <c r="W3759">
        <f t="shared" ca="1" si="834"/>
        <v>39.04</v>
      </c>
      <c r="X3759" t="str">
        <f t="shared" si="835"/>
        <v>C3753</v>
      </c>
      <c r="Y3759" s="4">
        <f t="shared" ca="1" si="836"/>
        <v>0.2</v>
      </c>
    </row>
    <row r="3760" spans="1:25" x14ac:dyDescent="0.2">
      <c r="A3760" t="s">
        <v>3380</v>
      </c>
      <c r="B3760">
        <v>12</v>
      </c>
      <c r="C3760">
        <v>41.09</v>
      </c>
      <c r="D3760">
        <v>3.42</v>
      </c>
      <c r="E3760">
        <v>33.69</v>
      </c>
      <c r="F3760">
        <v>2.81</v>
      </c>
      <c r="G3760">
        <v>30.48</v>
      </c>
      <c r="H3760">
        <v>2.54</v>
      </c>
      <c r="I3760">
        <v>32.46</v>
      </c>
      <c r="J3760">
        <v>2.7</v>
      </c>
      <c r="K3760">
        <v>36.950000000000003</v>
      </c>
      <c r="L3760">
        <v>3.08</v>
      </c>
      <c r="M3760" t="str">
        <f t="shared" ca="1" si="837"/>
        <v>-</v>
      </c>
      <c r="N3760" t="str">
        <f t="shared" ca="1" si="838"/>
        <v>YES</v>
      </c>
      <c r="O3760" t="str">
        <f t="shared" ca="1" si="839"/>
        <v>-</v>
      </c>
      <c r="P3760" t="str">
        <f t="shared" ca="1" si="840"/>
        <v>-</v>
      </c>
      <c r="Q3760" t="str">
        <f t="shared" ca="1" si="841"/>
        <v>-</v>
      </c>
      <c r="R3760" t="str">
        <f t="shared" ca="1" si="842"/>
        <v>-</v>
      </c>
      <c r="S3760" t="str">
        <f t="shared" ca="1" si="843"/>
        <v>-</v>
      </c>
      <c r="T3760" t="str">
        <f t="shared" ca="1" si="844"/>
        <v>-</v>
      </c>
      <c r="U3760" t="str">
        <f t="shared" ca="1" si="845"/>
        <v>-</v>
      </c>
      <c r="V3760" t="str">
        <f t="shared" ca="1" si="846"/>
        <v>-</v>
      </c>
      <c r="W3760">
        <f t="shared" ca="1" si="834"/>
        <v>41.09</v>
      </c>
      <c r="X3760" t="str">
        <f t="shared" si="835"/>
        <v>C3753</v>
      </c>
      <c r="Y3760" s="4">
        <f t="shared" ca="1" si="836"/>
        <v>0.1</v>
      </c>
    </row>
    <row r="3761" spans="1:25" x14ac:dyDescent="0.2">
      <c r="A3761" t="s">
        <v>3381</v>
      </c>
      <c r="B3761">
        <v>11</v>
      </c>
      <c r="C3761">
        <v>41.54</v>
      </c>
      <c r="D3761">
        <v>3.78</v>
      </c>
      <c r="E3761">
        <v>36.58</v>
      </c>
      <c r="F3761">
        <v>3.33</v>
      </c>
      <c r="G3761">
        <v>36.369999999999997</v>
      </c>
      <c r="H3761">
        <v>3.31</v>
      </c>
      <c r="I3761">
        <v>33.78</v>
      </c>
      <c r="J3761">
        <v>3.07</v>
      </c>
      <c r="K3761">
        <v>36.590000000000003</v>
      </c>
      <c r="L3761">
        <v>3.33</v>
      </c>
      <c r="M3761" t="str">
        <f t="shared" ca="1" si="837"/>
        <v>-</v>
      </c>
      <c r="N3761" t="str">
        <f t="shared" ca="1" si="838"/>
        <v>-</v>
      </c>
      <c r="O3761" t="str">
        <f t="shared" ca="1" si="839"/>
        <v>-</v>
      </c>
      <c r="P3761" t="str">
        <f t="shared" ca="1" si="840"/>
        <v>-</v>
      </c>
      <c r="Q3761" t="str">
        <f t="shared" ca="1" si="841"/>
        <v>-</v>
      </c>
      <c r="R3761" t="str">
        <f t="shared" ca="1" si="842"/>
        <v>-</v>
      </c>
      <c r="S3761" t="str">
        <f t="shared" ca="1" si="843"/>
        <v>-</v>
      </c>
      <c r="T3761" t="str">
        <f t="shared" ca="1" si="844"/>
        <v>-</v>
      </c>
      <c r="U3761" t="str">
        <f t="shared" ca="1" si="845"/>
        <v>-</v>
      </c>
      <c r="V3761" t="str">
        <f t="shared" ca="1" si="846"/>
        <v>-</v>
      </c>
      <c r="W3761">
        <f t="shared" ca="1" si="834"/>
        <v>41.54</v>
      </c>
      <c r="X3761" t="str">
        <f t="shared" si="835"/>
        <v>C3753</v>
      </c>
      <c r="Y3761" s="4">
        <f t="shared" ca="1" si="836"/>
        <v>0</v>
      </c>
    </row>
    <row r="3762" spans="1:25" x14ac:dyDescent="0.2">
      <c r="A3762" t="s">
        <v>21</v>
      </c>
      <c r="M3762" t="str">
        <f t="shared" ca="1" si="837"/>
        <v>-</v>
      </c>
      <c r="N3762" t="str">
        <f t="shared" ca="1" si="838"/>
        <v>-</v>
      </c>
      <c r="O3762" t="str">
        <f t="shared" ca="1" si="839"/>
        <v>-</v>
      </c>
      <c r="P3762" t="str">
        <f t="shared" ca="1" si="840"/>
        <v>-</v>
      </c>
      <c r="Q3762" t="str">
        <f t="shared" ca="1" si="841"/>
        <v>-</v>
      </c>
      <c r="R3762" t="str">
        <f t="shared" ca="1" si="842"/>
        <v>-</v>
      </c>
      <c r="S3762" t="str">
        <f t="shared" ca="1" si="843"/>
        <v>-</v>
      </c>
      <c r="T3762" t="str">
        <f t="shared" ca="1" si="844"/>
        <v>-</v>
      </c>
      <c r="U3762" t="str">
        <f t="shared" ca="1" si="845"/>
        <v>-</v>
      </c>
      <c r="V3762" t="str">
        <f t="shared" ca="1" si="846"/>
        <v>-</v>
      </c>
      <c r="W3762">
        <f t="shared" ca="1" si="834"/>
        <v>0</v>
      </c>
      <c r="X3762" t="str">
        <f t="shared" si="835"/>
        <v>C3753</v>
      </c>
      <c r="Y3762" s="4" t="str">
        <f t="shared" si="836"/>
        <v/>
      </c>
    </row>
    <row r="3763" spans="1:25" x14ac:dyDescent="0.2">
      <c r="A3763" t="s">
        <v>3382</v>
      </c>
      <c r="B3763">
        <v>6</v>
      </c>
      <c r="C3763">
        <v>26.51</v>
      </c>
      <c r="D3763">
        <v>4.42</v>
      </c>
      <c r="E3763">
        <v>22.09</v>
      </c>
      <c r="F3763">
        <v>3.68</v>
      </c>
      <c r="G3763">
        <v>19.88</v>
      </c>
      <c r="H3763">
        <v>3.31</v>
      </c>
      <c r="I3763">
        <v>19.7</v>
      </c>
      <c r="J3763">
        <v>3.28</v>
      </c>
      <c r="K3763">
        <v>24.68</v>
      </c>
      <c r="L3763">
        <v>4.1100000000000003</v>
      </c>
      <c r="M3763" t="str">
        <f t="shared" ca="1" si="837"/>
        <v>-</v>
      </c>
      <c r="N3763" t="str">
        <f t="shared" ca="1" si="838"/>
        <v>-</v>
      </c>
      <c r="O3763" t="str">
        <f t="shared" ca="1" si="839"/>
        <v>-</v>
      </c>
      <c r="P3763" t="str">
        <f t="shared" ca="1" si="840"/>
        <v>-</v>
      </c>
      <c r="Q3763" t="str">
        <f t="shared" ca="1" si="841"/>
        <v>YES</v>
      </c>
      <c r="R3763" t="str">
        <f t="shared" ca="1" si="842"/>
        <v>YES</v>
      </c>
      <c r="S3763" t="str">
        <f t="shared" ca="1" si="843"/>
        <v>YES</v>
      </c>
      <c r="T3763" t="str">
        <f t="shared" ca="1" si="844"/>
        <v>YES</v>
      </c>
      <c r="U3763" t="str">
        <f t="shared" ca="1" si="845"/>
        <v>-</v>
      </c>
      <c r="V3763" t="str">
        <f t="shared" ca="1" si="846"/>
        <v>-</v>
      </c>
      <c r="W3763">
        <f t="shared" ca="1" si="834"/>
        <v>26.51</v>
      </c>
      <c r="X3763" t="str">
        <f t="shared" si="835"/>
        <v>C3763</v>
      </c>
      <c r="Y3763" s="4">
        <f t="shared" ca="1" si="836"/>
        <v>0.4</v>
      </c>
    </row>
    <row r="3764" spans="1:25" x14ac:dyDescent="0.2">
      <c r="A3764" t="s">
        <v>3383</v>
      </c>
      <c r="B3764">
        <v>6</v>
      </c>
      <c r="C3764">
        <v>24.57</v>
      </c>
      <c r="D3764">
        <v>4.09</v>
      </c>
      <c r="E3764">
        <v>22.17</v>
      </c>
      <c r="F3764">
        <v>3.69</v>
      </c>
      <c r="G3764">
        <v>26.72</v>
      </c>
      <c r="H3764">
        <v>4.45</v>
      </c>
      <c r="I3764">
        <v>26.11</v>
      </c>
      <c r="J3764">
        <v>4.3499999999999996</v>
      </c>
      <c r="K3764">
        <v>30.59</v>
      </c>
      <c r="L3764">
        <v>5.0999999999999996</v>
      </c>
      <c r="M3764" t="str">
        <f t="shared" ca="1" si="837"/>
        <v>-</v>
      </c>
      <c r="N3764" t="str">
        <f t="shared" ca="1" si="838"/>
        <v>-</v>
      </c>
      <c r="O3764" t="str">
        <f t="shared" ca="1" si="839"/>
        <v>-</v>
      </c>
      <c r="P3764" t="str">
        <f t="shared" ca="1" si="840"/>
        <v>-</v>
      </c>
      <c r="Q3764" t="str">
        <f t="shared" ca="1" si="841"/>
        <v>-</v>
      </c>
      <c r="R3764" t="str">
        <f t="shared" ca="1" si="842"/>
        <v>-</v>
      </c>
      <c r="S3764" t="str">
        <f t="shared" ca="1" si="843"/>
        <v>-</v>
      </c>
      <c r="T3764" t="str">
        <f t="shared" ca="1" si="844"/>
        <v>-</v>
      </c>
      <c r="U3764" t="str">
        <f t="shared" ca="1" si="845"/>
        <v>-</v>
      </c>
      <c r="V3764" t="str">
        <f t="shared" ca="1" si="846"/>
        <v>-</v>
      </c>
      <c r="W3764">
        <f t="shared" ca="1" si="834"/>
        <v>24.57</v>
      </c>
      <c r="X3764" t="str">
        <f t="shared" si="835"/>
        <v>C3763</v>
      </c>
      <c r="Y3764" s="4">
        <f t="shared" ca="1" si="836"/>
        <v>0</v>
      </c>
    </row>
    <row r="3765" spans="1:25" x14ac:dyDescent="0.2">
      <c r="A3765" t="s">
        <v>3384</v>
      </c>
      <c r="B3765">
        <v>7</v>
      </c>
      <c r="C3765">
        <v>25.68</v>
      </c>
      <c r="D3765">
        <v>3.67</v>
      </c>
      <c r="E3765">
        <v>27</v>
      </c>
      <c r="F3765">
        <v>3.86</v>
      </c>
      <c r="G3765">
        <v>24.68</v>
      </c>
      <c r="H3765">
        <v>3.53</v>
      </c>
      <c r="I3765">
        <v>25.49</v>
      </c>
      <c r="J3765">
        <v>3.64</v>
      </c>
      <c r="K3765">
        <v>29.51</v>
      </c>
      <c r="L3765">
        <v>4.22</v>
      </c>
      <c r="M3765" t="str">
        <f t="shared" ca="1" si="837"/>
        <v>-</v>
      </c>
      <c r="N3765" t="str">
        <f t="shared" ca="1" si="838"/>
        <v>-</v>
      </c>
      <c r="O3765" t="str">
        <f t="shared" ca="1" si="839"/>
        <v>-</v>
      </c>
      <c r="P3765" t="str">
        <f t="shared" ca="1" si="840"/>
        <v>-</v>
      </c>
      <c r="Q3765" t="str">
        <f t="shared" ca="1" si="841"/>
        <v>-</v>
      </c>
      <c r="R3765" t="str">
        <f t="shared" ca="1" si="842"/>
        <v>-</v>
      </c>
      <c r="S3765" t="str">
        <f t="shared" ca="1" si="843"/>
        <v>-</v>
      </c>
      <c r="T3765" t="str">
        <f t="shared" ca="1" si="844"/>
        <v>-</v>
      </c>
      <c r="U3765" t="str">
        <f t="shared" ca="1" si="845"/>
        <v>-</v>
      </c>
      <c r="V3765" t="str">
        <f t="shared" ca="1" si="846"/>
        <v>-</v>
      </c>
      <c r="W3765">
        <f t="shared" ca="1" si="834"/>
        <v>25.68</v>
      </c>
      <c r="X3765" t="str">
        <f t="shared" si="835"/>
        <v>C3763</v>
      </c>
      <c r="Y3765" s="4">
        <f t="shared" ca="1" si="836"/>
        <v>0</v>
      </c>
    </row>
    <row r="3766" spans="1:25" x14ac:dyDescent="0.2">
      <c r="A3766" t="s">
        <v>3385</v>
      </c>
      <c r="B3766">
        <v>7</v>
      </c>
      <c r="C3766">
        <v>24.57</v>
      </c>
      <c r="D3766">
        <v>3.51</v>
      </c>
      <c r="E3766">
        <v>27.56</v>
      </c>
      <c r="F3766">
        <v>3.94</v>
      </c>
      <c r="G3766">
        <v>26.99</v>
      </c>
      <c r="H3766">
        <v>3.86</v>
      </c>
      <c r="I3766">
        <v>30.24</v>
      </c>
      <c r="J3766">
        <v>4.32</v>
      </c>
      <c r="K3766">
        <v>35.26</v>
      </c>
      <c r="L3766">
        <v>5.04</v>
      </c>
      <c r="M3766" t="str">
        <f t="shared" ca="1" si="837"/>
        <v>-</v>
      </c>
      <c r="N3766" t="str">
        <f t="shared" ca="1" si="838"/>
        <v>YES</v>
      </c>
      <c r="O3766" t="str">
        <f t="shared" ca="1" si="839"/>
        <v>-</v>
      </c>
      <c r="P3766" t="str">
        <f t="shared" ca="1" si="840"/>
        <v>-</v>
      </c>
      <c r="Q3766" t="str">
        <f t="shared" ca="1" si="841"/>
        <v>-</v>
      </c>
      <c r="R3766" t="str">
        <f t="shared" ca="1" si="842"/>
        <v>-</v>
      </c>
      <c r="S3766" t="str">
        <f t="shared" ca="1" si="843"/>
        <v>-</v>
      </c>
      <c r="T3766" t="str">
        <f t="shared" ca="1" si="844"/>
        <v>-</v>
      </c>
      <c r="U3766" t="str">
        <f t="shared" ca="1" si="845"/>
        <v>-</v>
      </c>
      <c r="V3766" t="str">
        <f t="shared" ca="1" si="846"/>
        <v>-</v>
      </c>
      <c r="W3766">
        <f t="shared" ca="1" si="834"/>
        <v>24.57</v>
      </c>
      <c r="X3766" t="str">
        <f t="shared" si="835"/>
        <v>C3763</v>
      </c>
      <c r="Y3766" s="4">
        <f t="shared" ca="1" si="836"/>
        <v>0.1</v>
      </c>
    </row>
    <row r="3767" spans="1:25" x14ac:dyDescent="0.2">
      <c r="A3767" t="s">
        <v>3386</v>
      </c>
      <c r="B3767">
        <v>6</v>
      </c>
      <c r="C3767">
        <v>27.08</v>
      </c>
      <c r="D3767">
        <v>4.51</v>
      </c>
      <c r="E3767">
        <v>23.34</v>
      </c>
      <c r="F3767">
        <v>3.89</v>
      </c>
      <c r="G3767">
        <v>20.12</v>
      </c>
      <c r="H3767">
        <v>3.35</v>
      </c>
      <c r="I3767">
        <v>21.49</v>
      </c>
      <c r="J3767">
        <v>3.58</v>
      </c>
      <c r="K3767">
        <v>25.24</v>
      </c>
      <c r="L3767">
        <v>4.21</v>
      </c>
      <c r="M3767" t="str">
        <f t="shared" ca="1" si="837"/>
        <v>-</v>
      </c>
      <c r="N3767" t="str">
        <f t="shared" ca="1" si="838"/>
        <v>-</v>
      </c>
      <c r="O3767" t="str">
        <f t="shared" ca="1" si="839"/>
        <v>-</v>
      </c>
      <c r="P3767" t="str">
        <f t="shared" ca="1" si="840"/>
        <v>-</v>
      </c>
      <c r="Q3767" t="str">
        <f t="shared" ca="1" si="841"/>
        <v>-</v>
      </c>
      <c r="R3767" t="str">
        <f t="shared" ca="1" si="842"/>
        <v>-</v>
      </c>
      <c r="S3767" t="str">
        <f t="shared" ca="1" si="843"/>
        <v>-</v>
      </c>
      <c r="T3767" t="str">
        <f t="shared" ca="1" si="844"/>
        <v>-</v>
      </c>
      <c r="U3767" t="str">
        <f t="shared" ca="1" si="845"/>
        <v>-</v>
      </c>
      <c r="V3767" t="str">
        <f t="shared" ca="1" si="846"/>
        <v>-</v>
      </c>
      <c r="W3767">
        <f t="shared" ca="1" si="834"/>
        <v>27.08</v>
      </c>
      <c r="X3767" t="str">
        <f t="shared" si="835"/>
        <v>C3763</v>
      </c>
      <c r="Y3767" s="4">
        <f t="shared" ca="1" si="836"/>
        <v>0</v>
      </c>
    </row>
    <row r="3768" spans="1:25" x14ac:dyDescent="0.2">
      <c r="A3768" t="s">
        <v>3387</v>
      </c>
      <c r="B3768">
        <v>6</v>
      </c>
      <c r="C3768">
        <v>23.48</v>
      </c>
      <c r="D3768">
        <v>3.91</v>
      </c>
      <c r="E3768">
        <v>20.48</v>
      </c>
      <c r="F3768">
        <v>3.41</v>
      </c>
      <c r="G3768">
        <v>25.57</v>
      </c>
      <c r="H3768">
        <v>4.26</v>
      </c>
      <c r="I3768">
        <v>24.9</v>
      </c>
      <c r="J3768">
        <v>4.1500000000000004</v>
      </c>
      <c r="K3768">
        <v>29.25</v>
      </c>
      <c r="L3768">
        <v>4.87</v>
      </c>
      <c r="M3768" t="str">
        <f t="shared" ca="1" si="837"/>
        <v>YES</v>
      </c>
      <c r="N3768" t="str">
        <f t="shared" ca="1" si="838"/>
        <v>-</v>
      </c>
      <c r="O3768" t="str">
        <f t="shared" ca="1" si="839"/>
        <v>YES</v>
      </c>
      <c r="P3768" t="str">
        <f t="shared" ca="1" si="840"/>
        <v>YES</v>
      </c>
      <c r="Q3768" t="str">
        <f t="shared" ca="1" si="841"/>
        <v>-</v>
      </c>
      <c r="R3768" t="str">
        <f t="shared" ca="1" si="842"/>
        <v>-</v>
      </c>
      <c r="S3768" t="str">
        <f t="shared" ca="1" si="843"/>
        <v>-</v>
      </c>
      <c r="T3768" t="str">
        <f t="shared" ca="1" si="844"/>
        <v>-</v>
      </c>
      <c r="U3768" t="str">
        <f t="shared" ca="1" si="845"/>
        <v>-</v>
      </c>
      <c r="V3768" t="str">
        <f t="shared" ca="1" si="846"/>
        <v>-</v>
      </c>
      <c r="W3768">
        <f t="shared" ca="1" si="834"/>
        <v>23.48</v>
      </c>
      <c r="X3768" t="str">
        <f t="shared" si="835"/>
        <v>C3763</v>
      </c>
      <c r="Y3768" s="4">
        <f t="shared" ca="1" si="836"/>
        <v>0.3</v>
      </c>
    </row>
    <row r="3769" spans="1:25" x14ac:dyDescent="0.2">
      <c r="A3769" t="s">
        <v>3388</v>
      </c>
      <c r="B3769">
        <v>7</v>
      </c>
      <c r="C3769">
        <v>28.29</v>
      </c>
      <c r="D3769">
        <v>4.04</v>
      </c>
      <c r="E3769">
        <v>31.28</v>
      </c>
      <c r="F3769">
        <v>4.47</v>
      </c>
      <c r="G3769">
        <v>31.31</v>
      </c>
      <c r="H3769">
        <v>4.47</v>
      </c>
      <c r="I3769">
        <v>34.21</v>
      </c>
      <c r="J3769">
        <v>4.8899999999999997</v>
      </c>
      <c r="K3769">
        <v>37.24</v>
      </c>
      <c r="L3769">
        <v>5.32</v>
      </c>
      <c r="M3769" t="str">
        <f t="shared" ca="1" si="837"/>
        <v>-</v>
      </c>
      <c r="N3769" t="str">
        <f t="shared" ca="1" si="838"/>
        <v>-</v>
      </c>
      <c r="O3769" t="str">
        <f t="shared" ca="1" si="839"/>
        <v>-</v>
      </c>
      <c r="P3769" t="str">
        <f t="shared" ca="1" si="840"/>
        <v>-</v>
      </c>
      <c r="Q3769" t="str">
        <f t="shared" ca="1" si="841"/>
        <v>-</v>
      </c>
      <c r="R3769" t="str">
        <f t="shared" ca="1" si="842"/>
        <v>-</v>
      </c>
      <c r="S3769" t="str">
        <f t="shared" ca="1" si="843"/>
        <v>-</v>
      </c>
      <c r="T3769" t="str">
        <f t="shared" ca="1" si="844"/>
        <v>-</v>
      </c>
      <c r="U3769" t="str">
        <f t="shared" ca="1" si="845"/>
        <v>-</v>
      </c>
      <c r="V3769" t="str">
        <f t="shared" ca="1" si="846"/>
        <v>-</v>
      </c>
      <c r="W3769">
        <f t="shared" ca="1" si="834"/>
        <v>28.29</v>
      </c>
      <c r="X3769" t="str">
        <f t="shared" si="835"/>
        <v>C3763</v>
      </c>
      <c r="Y3769" s="4">
        <f t="shared" ca="1" si="836"/>
        <v>0</v>
      </c>
    </row>
    <row r="3770" spans="1:25" x14ac:dyDescent="0.2">
      <c r="A3770" t="s">
        <v>3389</v>
      </c>
      <c r="B3770">
        <v>6</v>
      </c>
      <c r="C3770">
        <v>25.97</v>
      </c>
      <c r="D3770">
        <v>4.33</v>
      </c>
      <c r="E3770">
        <v>22.2</v>
      </c>
      <c r="F3770">
        <v>3.7</v>
      </c>
      <c r="G3770">
        <v>19.93</v>
      </c>
      <c r="H3770">
        <v>3.32</v>
      </c>
      <c r="I3770">
        <v>19.850000000000001</v>
      </c>
      <c r="J3770">
        <v>3.31</v>
      </c>
      <c r="K3770">
        <v>23.55</v>
      </c>
      <c r="L3770">
        <v>3.93</v>
      </c>
      <c r="M3770" t="str">
        <f t="shared" ca="1" si="837"/>
        <v>-</v>
      </c>
      <c r="N3770" t="str">
        <f t="shared" ca="1" si="838"/>
        <v>-</v>
      </c>
      <c r="O3770" t="str">
        <f t="shared" ca="1" si="839"/>
        <v>-</v>
      </c>
      <c r="P3770" t="str">
        <f t="shared" ca="1" si="840"/>
        <v>-</v>
      </c>
      <c r="Q3770" t="str">
        <f t="shared" ca="1" si="841"/>
        <v>-</v>
      </c>
      <c r="R3770" t="str">
        <f t="shared" ca="1" si="842"/>
        <v>-</v>
      </c>
      <c r="S3770" t="str">
        <f t="shared" ca="1" si="843"/>
        <v>-</v>
      </c>
      <c r="T3770" t="str">
        <f t="shared" ca="1" si="844"/>
        <v>-</v>
      </c>
      <c r="U3770" t="str">
        <f t="shared" ca="1" si="845"/>
        <v>YES</v>
      </c>
      <c r="V3770" t="str">
        <f t="shared" ca="1" si="846"/>
        <v>YES</v>
      </c>
      <c r="W3770">
        <f t="shared" ca="1" si="834"/>
        <v>25.97</v>
      </c>
      <c r="X3770" t="str">
        <f t="shared" si="835"/>
        <v>C3763</v>
      </c>
      <c r="Y3770" s="4">
        <f t="shared" ca="1" si="836"/>
        <v>0.2</v>
      </c>
    </row>
    <row r="3771" spans="1:25" x14ac:dyDescent="0.2">
      <c r="A3771" t="s">
        <v>3390</v>
      </c>
      <c r="B3771">
        <v>6</v>
      </c>
      <c r="C3771">
        <v>24.57</v>
      </c>
      <c r="D3771">
        <v>4.09</v>
      </c>
      <c r="E3771">
        <v>22.13</v>
      </c>
      <c r="F3771">
        <v>3.69</v>
      </c>
      <c r="G3771">
        <v>25.37</v>
      </c>
      <c r="H3771">
        <v>4.2300000000000004</v>
      </c>
      <c r="I3771">
        <v>25.47</v>
      </c>
      <c r="J3771">
        <v>4.25</v>
      </c>
      <c r="K3771">
        <v>29.55</v>
      </c>
      <c r="L3771">
        <v>4.93</v>
      </c>
      <c r="M3771" t="str">
        <f t="shared" ca="1" si="837"/>
        <v>-</v>
      </c>
      <c r="N3771" t="str">
        <f t="shared" ca="1" si="838"/>
        <v>-</v>
      </c>
      <c r="O3771" t="str">
        <f t="shared" ca="1" si="839"/>
        <v>-</v>
      </c>
      <c r="P3771" t="str">
        <f t="shared" ca="1" si="840"/>
        <v>-</v>
      </c>
      <c r="Q3771" t="str">
        <f t="shared" ca="1" si="841"/>
        <v>-</v>
      </c>
      <c r="R3771" t="str">
        <f t="shared" ca="1" si="842"/>
        <v>-</v>
      </c>
      <c r="S3771" t="str">
        <f t="shared" ca="1" si="843"/>
        <v>-</v>
      </c>
      <c r="T3771" t="str">
        <f t="shared" ca="1" si="844"/>
        <v>-</v>
      </c>
      <c r="U3771" t="str">
        <f t="shared" ca="1" si="845"/>
        <v>-</v>
      </c>
      <c r="V3771" t="str">
        <f t="shared" ca="1" si="846"/>
        <v>-</v>
      </c>
      <c r="W3771">
        <f t="shared" ca="1" si="834"/>
        <v>24.57</v>
      </c>
      <c r="X3771" t="str">
        <f t="shared" si="835"/>
        <v>C3763</v>
      </c>
      <c r="Y3771" s="4">
        <f t="shared" ca="1" si="836"/>
        <v>0</v>
      </c>
    </row>
    <row r="3772" spans="1:25" x14ac:dyDescent="0.2">
      <c r="A3772" t="s">
        <v>21</v>
      </c>
      <c r="M3772" t="str">
        <f t="shared" ca="1" si="837"/>
        <v>-</v>
      </c>
      <c r="N3772" t="str">
        <f t="shared" ca="1" si="838"/>
        <v>-</v>
      </c>
      <c r="O3772" t="str">
        <f t="shared" ca="1" si="839"/>
        <v>-</v>
      </c>
      <c r="P3772" t="str">
        <f t="shared" ca="1" si="840"/>
        <v>-</v>
      </c>
      <c r="Q3772" t="str">
        <f t="shared" ca="1" si="841"/>
        <v>-</v>
      </c>
      <c r="R3772" t="str">
        <f t="shared" ca="1" si="842"/>
        <v>-</v>
      </c>
      <c r="S3772" t="str">
        <f t="shared" ca="1" si="843"/>
        <v>-</v>
      </c>
      <c r="T3772" t="str">
        <f t="shared" ca="1" si="844"/>
        <v>-</v>
      </c>
      <c r="U3772" t="str">
        <f t="shared" ca="1" si="845"/>
        <v>-</v>
      </c>
      <c r="V3772" t="str">
        <f t="shared" ca="1" si="846"/>
        <v>-</v>
      </c>
      <c r="W3772">
        <f t="shared" ca="1" si="834"/>
        <v>0</v>
      </c>
      <c r="X3772" t="str">
        <f t="shared" si="835"/>
        <v>C3763</v>
      </c>
      <c r="Y3772" s="4" t="str">
        <f t="shared" si="836"/>
        <v/>
      </c>
    </row>
    <row r="3773" spans="1:25" x14ac:dyDescent="0.2">
      <c r="A3773" t="s">
        <v>3391</v>
      </c>
      <c r="B3773">
        <v>10</v>
      </c>
      <c r="C3773">
        <v>36.68</v>
      </c>
      <c r="D3773">
        <v>3.67</v>
      </c>
      <c r="E3773">
        <v>38.450000000000003</v>
      </c>
      <c r="F3773">
        <v>3.84</v>
      </c>
      <c r="G3773">
        <v>36.19</v>
      </c>
      <c r="H3773">
        <v>3.62</v>
      </c>
      <c r="I3773">
        <v>37.15</v>
      </c>
      <c r="J3773">
        <v>3.71</v>
      </c>
      <c r="K3773">
        <v>44.73</v>
      </c>
      <c r="L3773">
        <v>4.47</v>
      </c>
      <c r="M3773" t="str">
        <f t="shared" ca="1" si="837"/>
        <v>-</v>
      </c>
      <c r="N3773" t="str">
        <f t="shared" ca="1" si="838"/>
        <v>YES</v>
      </c>
      <c r="O3773" t="str">
        <f t="shared" ca="1" si="839"/>
        <v>-</v>
      </c>
      <c r="P3773" t="str">
        <f t="shared" ca="1" si="840"/>
        <v>-</v>
      </c>
      <c r="Q3773" t="str">
        <f t="shared" ca="1" si="841"/>
        <v>-</v>
      </c>
      <c r="R3773" t="str">
        <f t="shared" ca="1" si="842"/>
        <v>-</v>
      </c>
      <c r="S3773" t="str">
        <f t="shared" ca="1" si="843"/>
        <v>-</v>
      </c>
      <c r="T3773" t="str">
        <f t="shared" ca="1" si="844"/>
        <v>-</v>
      </c>
      <c r="U3773" t="str">
        <f t="shared" ca="1" si="845"/>
        <v>-</v>
      </c>
      <c r="V3773" t="str">
        <f t="shared" ca="1" si="846"/>
        <v>-</v>
      </c>
      <c r="W3773">
        <f t="shared" ca="1" si="834"/>
        <v>36.68</v>
      </c>
      <c r="X3773" t="str">
        <f t="shared" si="835"/>
        <v>C3773</v>
      </c>
      <c r="Y3773" s="4">
        <f t="shared" ca="1" si="836"/>
        <v>0.1</v>
      </c>
    </row>
    <row r="3774" spans="1:25" x14ac:dyDescent="0.2">
      <c r="A3774" t="s">
        <v>3392</v>
      </c>
      <c r="B3774">
        <v>10</v>
      </c>
      <c r="C3774">
        <v>37.89</v>
      </c>
      <c r="D3774">
        <v>3.79</v>
      </c>
      <c r="E3774">
        <v>41.07</v>
      </c>
      <c r="F3774">
        <v>4.1100000000000003</v>
      </c>
      <c r="G3774">
        <v>36.29</v>
      </c>
      <c r="H3774">
        <v>3.63</v>
      </c>
      <c r="I3774">
        <v>39.72</v>
      </c>
      <c r="J3774">
        <v>3.97</v>
      </c>
      <c r="K3774">
        <v>47.48</v>
      </c>
      <c r="L3774">
        <v>4.75</v>
      </c>
      <c r="M3774" t="str">
        <f t="shared" ca="1" si="837"/>
        <v>-</v>
      </c>
      <c r="N3774" t="str">
        <f t="shared" ca="1" si="838"/>
        <v>-</v>
      </c>
      <c r="O3774" t="str">
        <f t="shared" ca="1" si="839"/>
        <v>-</v>
      </c>
      <c r="P3774" t="str">
        <f t="shared" ca="1" si="840"/>
        <v>-</v>
      </c>
      <c r="Q3774" t="str">
        <f t="shared" ca="1" si="841"/>
        <v>-</v>
      </c>
      <c r="R3774" t="str">
        <f t="shared" ca="1" si="842"/>
        <v>-</v>
      </c>
      <c r="S3774" t="str">
        <f t="shared" ca="1" si="843"/>
        <v>-</v>
      </c>
      <c r="T3774" t="str">
        <f t="shared" ca="1" si="844"/>
        <v>-</v>
      </c>
      <c r="U3774" t="str">
        <f t="shared" ca="1" si="845"/>
        <v>-</v>
      </c>
      <c r="V3774" t="str">
        <f t="shared" ca="1" si="846"/>
        <v>-</v>
      </c>
      <c r="W3774">
        <f t="shared" ca="1" si="834"/>
        <v>37.89</v>
      </c>
      <c r="X3774" t="str">
        <f t="shared" si="835"/>
        <v>C3773</v>
      </c>
      <c r="Y3774" s="4">
        <f t="shared" ca="1" si="836"/>
        <v>0</v>
      </c>
    </row>
    <row r="3775" spans="1:25" x14ac:dyDescent="0.2">
      <c r="A3775" t="s">
        <v>3393</v>
      </c>
      <c r="B3775">
        <v>6</v>
      </c>
      <c r="C3775">
        <v>22.46</v>
      </c>
      <c r="D3775">
        <v>3.74</v>
      </c>
      <c r="E3775">
        <v>21.56</v>
      </c>
      <c r="F3775">
        <v>3.59</v>
      </c>
      <c r="G3775">
        <v>19.11</v>
      </c>
      <c r="H3775">
        <v>3.18</v>
      </c>
      <c r="I3775">
        <v>18.309999999999999</v>
      </c>
      <c r="J3775">
        <v>3.05</v>
      </c>
      <c r="K3775">
        <v>20.67</v>
      </c>
      <c r="L3775">
        <v>3.44</v>
      </c>
      <c r="M3775" t="str">
        <f t="shared" ca="1" si="837"/>
        <v>YES</v>
      </c>
      <c r="N3775" t="str">
        <f t="shared" ca="1" si="838"/>
        <v>-</v>
      </c>
      <c r="O3775" t="str">
        <f t="shared" ca="1" si="839"/>
        <v>YES</v>
      </c>
      <c r="P3775" t="str">
        <f t="shared" ca="1" si="840"/>
        <v>YES</v>
      </c>
      <c r="Q3775" t="str">
        <f t="shared" ca="1" si="841"/>
        <v>YES</v>
      </c>
      <c r="R3775" t="str">
        <f t="shared" ca="1" si="842"/>
        <v>YES</v>
      </c>
      <c r="S3775" t="str">
        <f t="shared" ca="1" si="843"/>
        <v>YES</v>
      </c>
      <c r="T3775" t="str">
        <f t="shared" ca="1" si="844"/>
        <v>YES</v>
      </c>
      <c r="U3775" t="str">
        <f t="shared" ca="1" si="845"/>
        <v>YES</v>
      </c>
      <c r="V3775" t="str">
        <f t="shared" ca="1" si="846"/>
        <v>YES</v>
      </c>
      <c r="W3775">
        <f t="shared" ca="1" si="834"/>
        <v>22.46</v>
      </c>
      <c r="X3775" t="str">
        <f t="shared" si="835"/>
        <v>C3773</v>
      </c>
      <c r="Y3775" s="4">
        <f t="shared" ca="1" si="836"/>
        <v>0.9</v>
      </c>
    </row>
    <row r="3776" spans="1:25" x14ac:dyDescent="0.2">
      <c r="A3776" t="s">
        <v>3394</v>
      </c>
      <c r="B3776">
        <v>6</v>
      </c>
      <c r="C3776">
        <v>23.67</v>
      </c>
      <c r="D3776">
        <v>3.95</v>
      </c>
      <c r="E3776">
        <v>23.65</v>
      </c>
      <c r="F3776">
        <v>3.94</v>
      </c>
      <c r="G3776">
        <v>21.09</v>
      </c>
      <c r="H3776">
        <v>3.52</v>
      </c>
      <c r="I3776">
        <v>20.94</v>
      </c>
      <c r="J3776">
        <v>3.49</v>
      </c>
      <c r="K3776">
        <v>24.17</v>
      </c>
      <c r="L3776">
        <v>4.03</v>
      </c>
      <c r="M3776" t="str">
        <f t="shared" ca="1" si="837"/>
        <v>-</v>
      </c>
      <c r="N3776" t="str">
        <f t="shared" ca="1" si="838"/>
        <v>-</v>
      </c>
      <c r="O3776" t="str">
        <f t="shared" ca="1" si="839"/>
        <v>-</v>
      </c>
      <c r="P3776" t="str">
        <f t="shared" ca="1" si="840"/>
        <v>-</v>
      </c>
      <c r="Q3776" t="str">
        <f t="shared" ca="1" si="841"/>
        <v>-</v>
      </c>
      <c r="R3776" t="str">
        <f t="shared" ca="1" si="842"/>
        <v>-</v>
      </c>
      <c r="S3776" t="str">
        <f t="shared" ca="1" si="843"/>
        <v>-</v>
      </c>
      <c r="T3776" t="str">
        <f t="shared" ca="1" si="844"/>
        <v>-</v>
      </c>
      <c r="U3776" t="str">
        <f t="shared" ca="1" si="845"/>
        <v>-</v>
      </c>
      <c r="V3776" t="str">
        <f t="shared" ca="1" si="846"/>
        <v>-</v>
      </c>
      <c r="W3776">
        <f t="shared" ca="1" si="834"/>
        <v>23.67</v>
      </c>
      <c r="X3776" t="str">
        <f t="shared" si="835"/>
        <v>C3773</v>
      </c>
      <c r="Y3776" s="4">
        <f t="shared" ca="1" si="836"/>
        <v>0</v>
      </c>
    </row>
    <row r="3777" spans="1:25" x14ac:dyDescent="0.2">
      <c r="A3777" t="s">
        <v>3395</v>
      </c>
      <c r="B3777">
        <v>8</v>
      </c>
      <c r="C3777">
        <v>32.6</v>
      </c>
      <c r="D3777">
        <v>4.07</v>
      </c>
      <c r="E3777">
        <v>29.72</v>
      </c>
      <c r="F3777">
        <v>3.71</v>
      </c>
      <c r="G3777">
        <v>29.85</v>
      </c>
      <c r="H3777">
        <v>3.73</v>
      </c>
      <c r="I3777">
        <v>28.06</v>
      </c>
      <c r="J3777">
        <v>3.51</v>
      </c>
      <c r="K3777">
        <v>32.94</v>
      </c>
      <c r="L3777">
        <v>4.12</v>
      </c>
      <c r="M3777" t="str">
        <f t="shared" ca="1" si="837"/>
        <v>-</v>
      </c>
      <c r="N3777" t="str">
        <f t="shared" ca="1" si="838"/>
        <v>-</v>
      </c>
      <c r="O3777" t="str">
        <f t="shared" ca="1" si="839"/>
        <v>-</v>
      </c>
      <c r="P3777" t="str">
        <f t="shared" ca="1" si="840"/>
        <v>-</v>
      </c>
      <c r="Q3777" t="str">
        <f t="shared" ca="1" si="841"/>
        <v>-</v>
      </c>
      <c r="R3777" t="str">
        <f t="shared" ca="1" si="842"/>
        <v>-</v>
      </c>
      <c r="S3777" t="str">
        <f t="shared" ca="1" si="843"/>
        <v>-</v>
      </c>
      <c r="T3777" t="str">
        <f t="shared" ca="1" si="844"/>
        <v>-</v>
      </c>
      <c r="U3777" t="str">
        <f t="shared" ca="1" si="845"/>
        <v>-</v>
      </c>
      <c r="V3777" t="str">
        <f t="shared" ca="1" si="846"/>
        <v>-</v>
      </c>
      <c r="W3777">
        <f t="shared" ca="1" si="834"/>
        <v>32.6</v>
      </c>
      <c r="X3777" t="str">
        <f t="shared" si="835"/>
        <v>C3773</v>
      </c>
      <c r="Y3777" s="4">
        <f t="shared" ca="1" si="836"/>
        <v>0</v>
      </c>
    </row>
    <row r="3778" spans="1:25" x14ac:dyDescent="0.2">
      <c r="A3778" t="s">
        <v>3396</v>
      </c>
      <c r="B3778">
        <v>6</v>
      </c>
      <c r="C3778">
        <v>23.68</v>
      </c>
      <c r="D3778">
        <v>3.95</v>
      </c>
      <c r="E3778">
        <v>23.2</v>
      </c>
      <c r="F3778">
        <v>3.87</v>
      </c>
      <c r="G3778">
        <v>21.33</v>
      </c>
      <c r="H3778">
        <v>3.55</v>
      </c>
      <c r="I3778">
        <v>22.79</v>
      </c>
      <c r="J3778">
        <v>3.8</v>
      </c>
      <c r="K3778">
        <v>26</v>
      </c>
      <c r="L3778">
        <v>4.33</v>
      </c>
      <c r="M3778" t="str">
        <f t="shared" ca="1" si="837"/>
        <v>-</v>
      </c>
      <c r="N3778" t="str">
        <f t="shared" ca="1" si="838"/>
        <v>-</v>
      </c>
      <c r="O3778" t="str">
        <f t="shared" ca="1" si="839"/>
        <v>-</v>
      </c>
      <c r="P3778" t="str">
        <f t="shared" ca="1" si="840"/>
        <v>-</v>
      </c>
      <c r="Q3778" t="str">
        <f t="shared" ca="1" si="841"/>
        <v>-</v>
      </c>
      <c r="R3778" t="str">
        <f t="shared" ca="1" si="842"/>
        <v>-</v>
      </c>
      <c r="S3778" t="str">
        <f t="shared" ca="1" si="843"/>
        <v>-</v>
      </c>
      <c r="T3778" t="str">
        <f t="shared" ca="1" si="844"/>
        <v>-</v>
      </c>
      <c r="U3778" t="str">
        <f t="shared" ca="1" si="845"/>
        <v>-</v>
      </c>
      <c r="V3778" t="str">
        <f t="shared" ca="1" si="846"/>
        <v>-</v>
      </c>
      <c r="W3778">
        <f t="shared" ca="1" si="834"/>
        <v>23.68</v>
      </c>
      <c r="X3778" t="str">
        <f t="shared" si="835"/>
        <v>C3773</v>
      </c>
      <c r="Y3778" s="4">
        <f t="shared" ca="1" si="836"/>
        <v>0</v>
      </c>
    </row>
    <row r="3779" spans="1:25" x14ac:dyDescent="0.2">
      <c r="A3779" t="s">
        <v>3397</v>
      </c>
      <c r="B3779">
        <v>10</v>
      </c>
      <c r="C3779">
        <v>37.89</v>
      </c>
      <c r="D3779">
        <v>3.79</v>
      </c>
      <c r="E3779">
        <v>40.35</v>
      </c>
      <c r="F3779">
        <v>4.04</v>
      </c>
      <c r="G3779">
        <v>36.630000000000003</v>
      </c>
      <c r="H3779">
        <v>3.66</v>
      </c>
      <c r="I3779">
        <v>39.25</v>
      </c>
      <c r="J3779">
        <v>3.92</v>
      </c>
      <c r="K3779">
        <v>46.41</v>
      </c>
      <c r="L3779">
        <v>4.6399999999999997</v>
      </c>
      <c r="M3779" t="str">
        <f t="shared" ca="1" si="837"/>
        <v>-</v>
      </c>
      <c r="N3779" t="str">
        <f t="shared" ca="1" si="838"/>
        <v>-</v>
      </c>
      <c r="O3779" t="str">
        <f t="shared" ca="1" si="839"/>
        <v>-</v>
      </c>
      <c r="P3779" t="str">
        <f t="shared" ca="1" si="840"/>
        <v>-</v>
      </c>
      <c r="Q3779" t="str">
        <f t="shared" ca="1" si="841"/>
        <v>-</v>
      </c>
      <c r="R3779" t="str">
        <f t="shared" ca="1" si="842"/>
        <v>-</v>
      </c>
      <c r="S3779" t="str">
        <f t="shared" ca="1" si="843"/>
        <v>-</v>
      </c>
      <c r="T3779" t="str">
        <f t="shared" ca="1" si="844"/>
        <v>-</v>
      </c>
      <c r="U3779" t="str">
        <f t="shared" ca="1" si="845"/>
        <v>-</v>
      </c>
      <c r="V3779" t="str">
        <f t="shared" ca="1" si="846"/>
        <v>-</v>
      </c>
      <c r="W3779">
        <f t="shared" ca="1" si="834"/>
        <v>37.89</v>
      </c>
      <c r="X3779" t="str">
        <f t="shared" si="835"/>
        <v>C3773</v>
      </c>
      <c r="Y3779" s="4">
        <f t="shared" ca="1" si="836"/>
        <v>0</v>
      </c>
    </row>
    <row r="3780" spans="1:25" x14ac:dyDescent="0.2">
      <c r="A3780" t="s">
        <v>3398</v>
      </c>
      <c r="B3780">
        <v>8</v>
      </c>
      <c r="C3780">
        <v>33.729999999999997</v>
      </c>
      <c r="D3780">
        <v>4.22</v>
      </c>
      <c r="E3780">
        <v>30.81</v>
      </c>
      <c r="F3780">
        <v>3.85</v>
      </c>
      <c r="G3780">
        <v>31.12</v>
      </c>
      <c r="H3780">
        <v>3.89</v>
      </c>
      <c r="I3780">
        <v>31.56</v>
      </c>
      <c r="J3780">
        <v>3.94</v>
      </c>
      <c r="K3780">
        <v>37.75</v>
      </c>
      <c r="L3780">
        <v>4.72</v>
      </c>
      <c r="M3780" t="str">
        <f t="shared" ca="1" si="837"/>
        <v>-</v>
      </c>
      <c r="N3780" t="str">
        <f t="shared" ca="1" si="838"/>
        <v>-</v>
      </c>
      <c r="O3780" t="str">
        <f t="shared" ca="1" si="839"/>
        <v>-</v>
      </c>
      <c r="P3780" t="str">
        <f t="shared" ca="1" si="840"/>
        <v>-</v>
      </c>
      <c r="Q3780" t="str">
        <f t="shared" ca="1" si="841"/>
        <v>-</v>
      </c>
      <c r="R3780" t="str">
        <f t="shared" ca="1" si="842"/>
        <v>-</v>
      </c>
      <c r="S3780" t="str">
        <f t="shared" ca="1" si="843"/>
        <v>-</v>
      </c>
      <c r="T3780" t="str">
        <f t="shared" ca="1" si="844"/>
        <v>-</v>
      </c>
      <c r="U3780" t="str">
        <f t="shared" ca="1" si="845"/>
        <v>-</v>
      </c>
      <c r="V3780" t="str">
        <f t="shared" ca="1" si="846"/>
        <v>-</v>
      </c>
      <c r="W3780">
        <f t="shared" ref="W3780:W3843" ca="1" si="847">OFFSET(INDIRECT(X3780),0,0,10,1)</f>
        <v>33.729999999999997</v>
      </c>
      <c r="X3780" t="str">
        <f t="shared" ref="X3780:X3843" si="848">CONCATENATE("C",ROUNDDOWN(ROW()-3,-1)/10,"3")</f>
        <v>C3773</v>
      </c>
      <c r="Y3780" s="4">
        <f t="shared" ref="Y3780:Y3843" ca="1" si="849">IF(A3780&lt;&gt;"-----------",COUNTIF($M3780:$V3780,"YES")/10,"")</f>
        <v>0</v>
      </c>
    </row>
    <row r="3781" spans="1:25" x14ac:dyDescent="0.2">
      <c r="A3781" t="s">
        <v>3399</v>
      </c>
      <c r="B3781">
        <v>8</v>
      </c>
      <c r="C3781">
        <v>32.6</v>
      </c>
      <c r="D3781">
        <v>4.07</v>
      </c>
      <c r="E3781">
        <v>30.86</v>
      </c>
      <c r="F3781">
        <v>3.86</v>
      </c>
      <c r="G3781">
        <v>30.13</v>
      </c>
      <c r="H3781">
        <v>3.77</v>
      </c>
      <c r="I3781">
        <v>28.8</v>
      </c>
      <c r="J3781">
        <v>3.6</v>
      </c>
      <c r="K3781">
        <v>35.15</v>
      </c>
      <c r="L3781">
        <v>4.3899999999999997</v>
      </c>
      <c r="M3781" t="str">
        <f t="shared" ca="1" si="837"/>
        <v>-</v>
      </c>
      <c r="N3781" t="str">
        <f t="shared" ca="1" si="838"/>
        <v>-</v>
      </c>
      <c r="O3781" t="str">
        <f t="shared" ca="1" si="839"/>
        <v>-</v>
      </c>
      <c r="P3781" t="str">
        <f t="shared" ca="1" si="840"/>
        <v>-</v>
      </c>
      <c r="Q3781" t="str">
        <f t="shared" ca="1" si="841"/>
        <v>-</v>
      </c>
      <c r="R3781" t="str">
        <f t="shared" ca="1" si="842"/>
        <v>-</v>
      </c>
      <c r="S3781" t="str">
        <f t="shared" ca="1" si="843"/>
        <v>-</v>
      </c>
      <c r="T3781" t="str">
        <f t="shared" ca="1" si="844"/>
        <v>-</v>
      </c>
      <c r="U3781" t="str">
        <f t="shared" ca="1" si="845"/>
        <v>-</v>
      </c>
      <c r="V3781" t="str">
        <f t="shared" ca="1" si="846"/>
        <v>-</v>
      </c>
      <c r="W3781">
        <f t="shared" ca="1" si="847"/>
        <v>32.6</v>
      </c>
      <c r="X3781" t="str">
        <f t="shared" si="848"/>
        <v>C3773</v>
      </c>
      <c r="Y3781" s="4">
        <f t="shared" ca="1" si="849"/>
        <v>0</v>
      </c>
    </row>
    <row r="3782" spans="1:25" x14ac:dyDescent="0.2">
      <c r="A3782" t="s">
        <v>21</v>
      </c>
      <c r="M3782" t="str">
        <f t="shared" ca="1" si="837"/>
        <v>-</v>
      </c>
      <c r="N3782" t="str">
        <f t="shared" ca="1" si="838"/>
        <v>-</v>
      </c>
      <c r="O3782" t="str">
        <f t="shared" ca="1" si="839"/>
        <v>-</v>
      </c>
      <c r="P3782" t="str">
        <f t="shared" ca="1" si="840"/>
        <v>-</v>
      </c>
      <c r="Q3782" t="str">
        <f t="shared" ca="1" si="841"/>
        <v>-</v>
      </c>
      <c r="R3782" t="str">
        <f t="shared" ca="1" si="842"/>
        <v>-</v>
      </c>
      <c r="S3782" t="str">
        <f t="shared" ca="1" si="843"/>
        <v>-</v>
      </c>
      <c r="T3782" t="str">
        <f t="shared" ca="1" si="844"/>
        <v>-</v>
      </c>
      <c r="U3782" t="str">
        <f t="shared" ca="1" si="845"/>
        <v>-</v>
      </c>
      <c r="V3782" t="str">
        <f t="shared" ca="1" si="846"/>
        <v>-</v>
      </c>
      <c r="W3782">
        <f t="shared" ca="1" si="847"/>
        <v>0</v>
      </c>
      <c r="X3782" t="str">
        <f t="shared" si="848"/>
        <v>C3773</v>
      </c>
      <c r="Y3782" s="4" t="str">
        <f t="shared" si="849"/>
        <v/>
      </c>
    </row>
    <row r="3783" spans="1:25" x14ac:dyDescent="0.2">
      <c r="A3783" t="s">
        <v>3400</v>
      </c>
      <c r="B3783">
        <v>6</v>
      </c>
      <c r="C3783">
        <v>22.19</v>
      </c>
      <c r="D3783">
        <v>3.7</v>
      </c>
      <c r="E3783">
        <v>20.8</v>
      </c>
      <c r="F3783">
        <v>3.47</v>
      </c>
      <c r="G3783">
        <v>21.23</v>
      </c>
      <c r="H3783">
        <v>3.54</v>
      </c>
      <c r="I3783">
        <v>24.09</v>
      </c>
      <c r="J3783">
        <v>4.01</v>
      </c>
      <c r="K3783">
        <v>26.81</v>
      </c>
      <c r="L3783">
        <v>4.47</v>
      </c>
      <c r="M3783" t="str">
        <f t="shared" ca="1" si="837"/>
        <v>YES</v>
      </c>
      <c r="N3783" t="str">
        <f t="shared" ca="1" si="838"/>
        <v>-</v>
      </c>
      <c r="O3783" t="str">
        <f t="shared" ca="1" si="839"/>
        <v>YES</v>
      </c>
      <c r="P3783" t="str">
        <f t="shared" ca="1" si="840"/>
        <v>-</v>
      </c>
      <c r="Q3783" t="str">
        <f t="shared" ca="1" si="841"/>
        <v>-</v>
      </c>
      <c r="R3783" t="str">
        <f t="shared" ca="1" si="842"/>
        <v>-</v>
      </c>
      <c r="S3783" t="str">
        <f t="shared" ca="1" si="843"/>
        <v>-</v>
      </c>
      <c r="T3783" t="str">
        <f t="shared" ca="1" si="844"/>
        <v>-</v>
      </c>
      <c r="U3783" t="str">
        <f t="shared" ca="1" si="845"/>
        <v>-</v>
      </c>
      <c r="V3783" t="str">
        <f t="shared" ca="1" si="846"/>
        <v>-</v>
      </c>
      <c r="W3783">
        <f t="shared" ca="1" si="847"/>
        <v>22.19</v>
      </c>
      <c r="X3783" t="str">
        <f t="shared" si="848"/>
        <v>C3783</v>
      </c>
      <c r="Y3783" s="4">
        <f t="shared" ca="1" si="849"/>
        <v>0.2</v>
      </c>
    </row>
    <row r="3784" spans="1:25" x14ac:dyDescent="0.2">
      <c r="A3784" t="s">
        <v>3401</v>
      </c>
      <c r="B3784">
        <v>14</v>
      </c>
      <c r="C3784">
        <v>59.73</v>
      </c>
      <c r="D3784">
        <v>4.2699999999999996</v>
      </c>
      <c r="E3784">
        <v>66.849999999999994</v>
      </c>
      <c r="F3784">
        <v>4.78</v>
      </c>
      <c r="G3784">
        <v>58.92</v>
      </c>
      <c r="H3784">
        <v>4.21</v>
      </c>
      <c r="I3784">
        <v>57.15</v>
      </c>
      <c r="J3784">
        <v>4.08</v>
      </c>
      <c r="K3784">
        <v>64.58</v>
      </c>
      <c r="L3784">
        <v>4.6100000000000003</v>
      </c>
      <c r="M3784" t="str">
        <f t="shared" ca="1" si="837"/>
        <v>-</v>
      </c>
      <c r="N3784" t="str">
        <f t="shared" ca="1" si="838"/>
        <v>-</v>
      </c>
      <c r="O3784" t="str">
        <f t="shared" ca="1" si="839"/>
        <v>-</v>
      </c>
      <c r="P3784" t="str">
        <f t="shared" ca="1" si="840"/>
        <v>-</v>
      </c>
      <c r="Q3784" t="str">
        <f t="shared" ca="1" si="841"/>
        <v>-</v>
      </c>
      <c r="R3784" t="str">
        <f t="shared" ca="1" si="842"/>
        <v>-</v>
      </c>
      <c r="S3784" t="str">
        <f t="shared" ca="1" si="843"/>
        <v>-</v>
      </c>
      <c r="T3784" t="str">
        <f t="shared" ca="1" si="844"/>
        <v>-</v>
      </c>
      <c r="U3784" t="str">
        <f t="shared" ca="1" si="845"/>
        <v>-</v>
      </c>
      <c r="V3784" t="str">
        <f t="shared" ca="1" si="846"/>
        <v>-</v>
      </c>
      <c r="W3784">
        <f t="shared" ca="1" si="847"/>
        <v>59.73</v>
      </c>
      <c r="X3784" t="str">
        <f t="shared" si="848"/>
        <v>C3783</v>
      </c>
      <c r="Y3784" s="4">
        <f t="shared" ca="1" si="849"/>
        <v>0</v>
      </c>
    </row>
    <row r="3785" spans="1:25" x14ac:dyDescent="0.2">
      <c r="A3785" t="s">
        <v>3402</v>
      </c>
      <c r="B3785">
        <v>14</v>
      </c>
      <c r="C3785">
        <v>56.7</v>
      </c>
      <c r="D3785">
        <v>4.05</v>
      </c>
      <c r="E3785">
        <v>62.57</v>
      </c>
      <c r="F3785">
        <v>4.47</v>
      </c>
      <c r="G3785">
        <v>65.489999999999995</v>
      </c>
      <c r="H3785">
        <v>4.68</v>
      </c>
      <c r="I3785">
        <v>67.540000000000006</v>
      </c>
      <c r="J3785">
        <v>4.82</v>
      </c>
      <c r="K3785">
        <v>72.41</v>
      </c>
      <c r="L3785">
        <v>5.17</v>
      </c>
      <c r="M3785" t="str">
        <f t="shared" ca="1" si="837"/>
        <v>-</v>
      </c>
      <c r="N3785" t="str">
        <f t="shared" ca="1" si="838"/>
        <v>-</v>
      </c>
      <c r="O3785" t="str">
        <f t="shared" ca="1" si="839"/>
        <v>-</v>
      </c>
      <c r="P3785" t="str">
        <f t="shared" ca="1" si="840"/>
        <v>-</v>
      </c>
      <c r="Q3785" t="str">
        <f t="shared" ca="1" si="841"/>
        <v>-</v>
      </c>
      <c r="R3785" t="str">
        <f t="shared" ca="1" si="842"/>
        <v>-</v>
      </c>
      <c r="S3785" t="str">
        <f t="shared" ca="1" si="843"/>
        <v>-</v>
      </c>
      <c r="T3785" t="str">
        <f t="shared" ca="1" si="844"/>
        <v>-</v>
      </c>
      <c r="U3785" t="str">
        <f t="shared" ca="1" si="845"/>
        <v>-</v>
      </c>
      <c r="V3785" t="str">
        <f t="shared" ca="1" si="846"/>
        <v>-</v>
      </c>
      <c r="W3785">
        <f t="shared" ca="1" si="847"/>
        <v>56.7</v>
      </c>
      <c r="X3785" t="str">
        <f t="shared" si="848"/>
        <v>C3783</v>
      </c>
      <c r="Y3785" s="4">
        <f t="shared" ca="1" si="849"/>
        <v>0</v>
      </c>
    </row>
    <row r="3786" spans="1:25" x14ac:dyDescent="0.2">
      <c r="A3786" t="s">
        <v>3403</v>
      </c>
      <c r="B3786">
        <v>6</v>
      </c>
      <c r="C3786">
        <v>22.53</v>
      </c>
      <c r="D3786">
        <v>3.75</v>
      </c>
      <c r="E3786">
        <v>21.05</v>
      </c>
      <c r="F3786">
        <v>3.51</v>
      </c>
      <c r="G3786">
        <v>18.309999999999999</v>
      </c>
      <c r="H3786">
        <v>3.05</v>
      </c>
      <c r="I3786">
        <v>19.309999999999999</v>
      </c>
      <c r="J3786">
        <v>3.22</v>
      </c>
      <c r="K3786">
        <v>20.43</v>
      </c>
      <c r="L3786">
        <v>3.4</v>
      </c>
      <c r="M3786" t="str">
        <f t="shared" ca="1" si="837"/>
        <v>-</v>
      </c>
      <c r="N3786" t="str">
        <f t="shared" ca="1" si="838"/>
        <v>-</v>
      </c>
      <c r="O3786" t="str">
        <f t="shared" ca="1" si="839"/>
        <v>-</v>
      </c>
      <c r="P3786" t="str">
        <f t="shared" ca="1" si="840"/>
        <v>-</v>
      </c>
      <c r="Q3786" t="str">
        <f t="shared" ca="1" si="841"/>
        <v>YES</v>
      </c>
      <c r="R3786" t="str">
        <f t="shared" ca="1" si="842"/>
        <v>YES</v>
      </c>
      <c r="S3786" t="str">
        <f t="shared" ca="1" si="843"/>
        <v>YES</v>
      </c>
      <c r="T3786" t="str">
        <f t="shared" ca="1" si="844"/>
        <v>-</v>
      </c>
      <c r="U3786" t="str">
        <f t="shared" ca="1" si="845"/>
        <v>YES</v>
      </c>
      <c r="V3786" t="str">
        <f t="shared" ca="1" si="846"/>
        <v>YES</v>
      </c>
      <c r="W3786">
        <f t="shared" ca="1" si="847"/>
        <v>22.53</v>
      </c>
      <c r="X3786" t="str">
        <f t="shared" si="848"/>
        <v>C3783</v>
      </c>
      <c r="Y3786" s="4">
        <f t="shared" ca="1" si="849"/>
        <v>0.5</v>
      </c>
    </row>
    <row r="3787" spans="1:25" x14ac:dyDescent="0.2">
      <c r="A3787" t="s">
        <v>3404</v>
      </c>
      <c r="B3787">
        <v>9</v>
      </c>
      <c r="C3787">
        <v>33.19</v>
      </c>
      <c r="D3787">
        <v>3.69</v>
      </c>
      <c r="E3787">
        <v>29.67</v>
      </c>
      <c r="F3787">
        <v>3.3</v>
      </c>
      <c r="G3787">
        <v>28.64</v>
      </c>
      <c r="H3787">
        <v>3.18</v>
      </c>
      <c r="I3787">
        <v>26.68</v>
      </c>
      <c r="J3787">
        <v>2.96</v>
      </c>
      <c r="K3787">
        <v>32.270000000000003</v>
      </c>
      <c r="L3787">
        <v>3.59</v>
      </c>
      <c r="M3787" t="str">
        <f t="shared" ca="1" si="837"/>
        <v>-</v>
      </c>
      <c r="N3787" t="str">
        <f t="shared" ca="1" si="838"/>
        <v>YES</v>
      </c>
      <c r="O3787" t="str">
        <f t="shared" ca="1" si="839"/>
        <v>-</v>
      </c>
      <c r="P3787" t="str">
        <f t="shared" ca="1" si="840"/>
        <v>YES</v>
      </c>
      <c r="Q3787" t="str">
        <f t="shared" ca="1" si="841"/>
        <v>-</v>
      </c>
      <c r="R3787" t="str">
        <f t="shared" ca="1" si="842"/>
        <v>-</v>
      </c>
      <c r="S3787" t="str">
        <f t="shared" ca="1" si="843"/>
        <v>-</v>
      </c>
      <c r="T3787" t="str">
        <f t="shared" ca="1" si="844"/>
        <v>YES</v>
      </c>
      <c r="U3787" t="str">
        <f t="shared" ca="1" si="845"/>
        <v>-</v>
      </c>
      <c r="V3787" t="str">
        <f t="shared" ca="1" si="846"/>
        <v>-</v>
      </c>
      <c r="W3787">
        <f t="shared" ca="1" si="847"/>
        <v>33.19</v>
      </c>
      <c r="X3787" t="str">
        <f t="shared" si="848"/>
        <v>C3783</v>
      </c>
      <c r="Y3787" s="4">
        <f t="shared" ca="1" si="849"/>
        <v>0.3</v>
      </c>
    </row>
    <row r="3788" spans="1:25" x14ac:dyDescent="0.2">
      <c r="A3788" t="s">
        <v>3405</v>
      </c>
      <c r="B3788">
        <v>6</v>
      </c>
      <c r="C3788">
        <v>22.37</v>
      </c>
      <c r="D3788">
        <v>3.73</v>
      </c>
      <c r="E3788">
        <v>24.54</v>
      </c>
      <c r="F3788">
        <v>4.09</v>
      </c>
      <c r="G3788">
        <v>23.38</v>
      </c>
      <c r="H3788">
        <v>3.9</v>
      </c>
      <c r="I3788">
        <v>24.9</v>
      </c>
      <c r="J3788">
        <v>4.1500000000000004</v>
      </c>
      <c r="K3788">
        <v>29.89</v>
      </c>
      <c r="L3788">
        <v>4.9800000000000004</v>
      </c>
      <c r="M3788" t="str">
        <f t="shared" ca="1" si="837"/>
        <v>-</v>
      </c>
      <c r="N3788" t="str">
        <f t="shared" ca="1" si="838"/>
        <v>-</v>
      </c>
      <c r="O3788" t="str">
        <f t="shared" ca="1" si="839"/>
        <v>-</v>
      </c>
      <c r="P3788" t="str">
        <f t="shared" ca="1" si="840"/>
        <v>-</v>
      </c>
      <c r="Q3788" t="str">
        <f t="shared" ca="1" si="841"/>
        <v>-</v>
      </c>
      <c r="R3788" t="str">
        <f t="shared" ca="1" si="842"/>
        <v>-</v>
      </c>
      <c r="S3788" t="str">
        <f t="shared" ca="1" si="843"/>
        <v>-</v>
      </c>
      <c r="T3788" t="str">
        <f t="shared" ca="1" si="844"/>
        <v>-</v>
      </c>
      <c r="U3788" t="str">
        <f t="shared" ca="1" si="845"/>
        <v>-</v>
      </c>
      <c r="V3788" t="str">
        <f t="shared" ca="1" si="846"/>
        <v>-</v>
      </c>
      <c r="W3788">
        <f t="shared" ca="1" si="847"/>
        <v>22.37</v>
      </c>
      <c r="X3788" t="str">
        <f t="shared" si="848"/>
        <v>C3783</v>
      </c>
      <c r="Y3788" s="4">
        <f t="shared" ca="1" si="849"/>
        <v>0</v>
      </c>
    </row>
    <row r="3789" spans="1:25" x14ac:dyDescent="0.2">
      <c r="A3789" t="s">
        <v>3406</v>
      </c>
      <c r="B3789">
        <v>9</v>
      </c>
      <c r="C3789">
        <v>34.299999999999997</v>
      </c>
      <c r="D3789">
        <v>3.81</v>
      </c>
      <c r="E3789">
        <v>31.08</v>
      </c>
      <c r="F3789">
        <v>3.45</v>
      </c>
      <c r="G3789">
        <v>30.67</v>
      </c>
      <c r="H3789">
        <v>3.41</v>
      </c>
      <c r="I3789">
        <v>29.1</v>
      </c>
      <c r="J3789">
        <v>3.23</v>
      </c>
      <c r="K3789">
        <v>36.83</v>
      </c>
      <c r="L3789">
        <v>4.09</v>
      </c>
      <c r="M3789" t="str">
        <f t="shared" ca="1" si="837"/>
        <v>-</v>
      </c>
      <c r="N3789" t="str">
        <f t="shared" ca="1" si="838"/>
        <v>-</v>
      </c>
      <c r="O3789" t="str">
        <f t="shared" ca="1" si="839"/>
        <v>-</v>
      </c>
      <c r="P3789" t="str">
        <f t="shared" ca="1" si="840"/>
        <v>-</v>
      </c>
      <c r="Q3789" t="str">
        <f t="shared" ca="1" si="841"/>
        <v>-</v>
      </c>
      <c r="R3789" t="str">
        <f t="shared" ca="1" si="842"/>
        <v>-</v>
      </c>
      <c r="S3789" t="str">
        <f t="shared" ca="1" si="843"/>
        <v>-</v>
      </c>
      <c r="T3789" t="str">
        <f t="shared" ca="1" si="844"/>
        <v>-</v>
      </c>
      <c r="U3789" t="str">
        <f t="shared" ca="1" si="845"/>
        <v>-</v>
      </c>
      <c r="V3789" t="str">
        <f t="shared" ca="1" si="846"/>
        <v>-</v>
      </c>
      <c r="W3789">
        <f t="shared" ca="1" si="847"/>
        <v>34.299999999999997</v>
      </c>
      <c r="X3789" t="str">
        <f t="shared" si="848"/>
        <v>C3783</v>
      </c>
      <c r="Y3789" s="4">
        <f t="shared" ca="1" si="849"/>
        <v>0</v>
      </c>
    </row>
    <row r="3790" spans="1:25" x14ac:dyDescent="0.2">
      <c r="A3790" t="s">
        <v>3407</v>
      </c>
      <c r="B3790">
        <v>9</v>
      </c>
      <c r="C3790">
        <v>33.619999999999997</v>
      </c>
      <c r="D3790">
        <v>3.74</v>
      </c>
      <c r="E3790">
        <v>30.6</v>
      </c>
      <c r="F3790">
        <v>3.4</v>
      </c>
      <c r="G3790">
        <v>30.14</v>
      </c>
      <c r="H3790">
        <v>3.35</v>
      </c>
      <c r="I3790">
        <v>29.17</v>
      </c>
      <c r="J3790">
        <v>3.24</v>
      </c>
      <c r="K3790">
        <v>36.549999999999997</v>
      </c>
      <c r="L3790">
        <v>4.0599999999999996</v>
      </c>
      <c r="M3790" t="str">
        <f t="shared" ca="1" si="837"/>
        <v>-</v>
      </c>
      <c r="N3790" t="str">
        <f t="shared" ca="1" si="838"/>
        <v>-</v>
      </c>
      <c r="O3790" t="str">
        <f t="shared" ca="1" si="839"/>
        <v>-</v>
      </c>
      <c r="P3790" t="str">
        <f t="shared" ca="1" si="840"/>
        <v>-</v>
      </c>
      <c r="Q3790" t="str">
        <f t="shared" ca="1" si="841"/>
        <v>-</v>
      </c>
      <c r="R3790" t="str">
        <f t="shared" ca="1" si="842"/>
        <v>-</v>
      </c>
      <c r="S3790" t="str">
        <f t="shared" ca="1" si="843"/>
        <v>-</v>
      </c>
      <c r="T3790" t="str">
        <f t="shared" ca="1" si="844"/>
        <v>-</v>
      </c>
      <c r="U3790" t="str">
        <f t="shared" ca="1" si="845"/>
        <v>-</v>
      </c>
      <c r="V3790" t="str">
        <f t="shared" ca="1" si="846"/>
        <v>-</v>
      </c>
      <c r="W3790">
        <f t="shared" ca="1" si="847"/>
        <v>33.619999999999997</v>
      </c>
      <c r="X3790" t="str">
        <f t="shared" si="848"/>
        <v>C3783</v>
      </c>
      <c r="Y3790" s="4">
        <f t="shared" ca="1" si="849"/>
        <v>0</v>
      </c>
    </row>
    <row r="3791" spans="1:25" x14ac:dyDescent="0.2">
      <c r="A3791" t="s">
        <v>3408</v>
      </c>
      <c r="B3791">
        <v>14</v>
      </c>
      <c r="C3791">
        <v>57.81</v>
      </c>
      <c r="D3791">
        <v>4.13</v>
      </c>
      <c r="E3791">
        <v>63.54</v>
      </c>
      <c r="F3791">
        <v>4.54</v>
      </c>
      <c r="G3791">
        <v>63.37</v>
      </c>
      <c r="H3791">
        <v>4.53</v>
      </c>
      <c r="I3791">
        <v>65</v>
      </c>
      <c r="J3791">
        <v>4.6399999999999997</v>
      </c>
      <c r="K3791">
        <v>69.5</v>
      </c>
      <c r="L3791">
        <v>4.96</v>
      </c>
      <c r="M3791" t="str">
        <f t="shared" ca="1" si="837"/>
        <v>-</v>
      </c>
      <c r="N3791" t="str">
        <f t="shared" ca="1" si="838"/>
        <v>-</v>
      </c>
      <c r="O3791" t="str">
        <f t="shared" ca="1" si="839"/>
        <v>-</v>
      </c>
      <c r="P3791" t="str">
        <f t="shared" ca="1" si="840"/>
        <v>-</v>
      </c>
      <c r="Q3791" t="str">
        <f t="shared" ca="1" si="841"/>
        <v>-</v>
      </c>
      <c r="R3791" t="str">
        <f t="shared" ca="1" si="842"/>
        <v>-</v>
      </c>
      <c r="S3791" t="str">
        <f t="shared" ca="1" si="843"/>
        <v>-</v>
      </c>
      <c r="T3791" t="str">
        <f t="shared" ca="1" si="844"/>
        <v>-</v>
      </c>
      <c r="U3791" t="str">
        <f t="shared" ca="1" si="845"/>
        <v>-</v>
      </c>
      <c r="V3791" t="str">
        <f t="shared" ca="1" si="846"/>
        <v>-</v>
      </c>
      <c r="W3791">
        <f t="shared" ca="1" si="847"/>
        <v>57.81</v>
      </c>
      <c r="X3791" t="str">
        <f t="shared" si="848"/>
        <v>C3783</v>
      </c>
      <c r="Y3791" s="4">
        <f t="shared" ca="1" si="849"/>
        <v>0</v>
      </c>
    </row>
    <row r="3792" spans="1:25" x14ac:dyDescent="0.2">
      <c r="A3792" t="s">
        <v>21</v>
      </c>
      <c r="M3792" t="str">
        <f t="shared" ca="1" si="837"/>
        <v>-</v>
      </c>
      <c r="N3792" t="str">
        <f t="shared" ca="1" si="838"/>
        <v>-</v>
      </c>
      <c r="O3792" t="str">
        <f t="shared" ca="1" si="839"/>
        <v>-</v>
      </c>
      <c r="P3792" t="str">
        <f t="shared" ca="1" si="840"/>
        <v>-</v>
      </c>
      <c r="Q3792" t="str">
        <f t="shared" ca="1" si="841"/>
        <v>-</v>
      </c>
      <c r="R3792" t="str">
        <f t="shared" ca="1" si="842"/>
        <v>-</v>
      </c>
      <c r="S3792" t="str">
        <f t="shared" ca="1" si="843"/>
        <v>-</v>
      </c>
      <c r="T3792" t="str">
        <f t="shared" ca="1" si="844"/>
        <v>-</v>
      </c>
      <c r="U3792" t="str">
        <f t="shared" ca="1" si="845"/>
        <v>-</v>
      </c>
      <c r="V3792" t="str">
        <f t="shared" ca="1" si="846"/>
        <v>-</v>
      </c>
      <c r="W3792">
        <f t="shared" ca="1" si="847"/>
        <v>0</v>
      </c>
      <c r="X3792" t="str">
        <f t="shared" si="848"/>
        <v>C3783</v>
      </c>
      <c r="Y3792" s="4" t="str">
        <f t="shared" si="849"/>
        <v/>
      </c>
    </row>
    <row r="3793" spans="1:25" x14ac:dyDescent="0.2">
      <c r="A3793" t="s">
        <v>3409</v>
      </c>
      <c r="B3793">
        <v>8</v>
      </c>
      <c r="C3793">
        <v>31.19</v>
      </c>
      <c r="D3793">
        <v>3.9</v>
      </c>
      <c r="E3793">
        <v>31</v>
      </c>
      <c r="F3793">
        <v>3.88</v>
      </c>
      <c r="G3793">
        <v>30.4</v>
      </c>
      <c r="H3793">
        <v>3.8</v>
      </c>
      <c r="I3793">
        <v>29.35</v>
      </c>
      <c r="J3793">
        <v>3.67</v>
      </c>
      <c r="K3793">
        <v>33.81</v>
      </c>
      <c r="L3793">
        <v>4.2300000000000004</v>
      </c>
      <c r="M3793" t="str">
        <f t="shared" ca="1" si="837"/>
        <v>-</v>
      </c>
      <c r="N3793" t="str">
        <f t="shared" ca="1" si="838"/>
        <v>-</v>
      </c>
      <c r="O3793" t="str">
        <f t="shared" ca="1" si="839"/>
        <v>-</v>
      </c>
      <c r="P3793" t="str">
        <f t="shared" ca="1" si="840"/>
        <v>-</v>
      </c>
      <c r="Q3793" t="str">
        <f t="shared" ca="1" si="841"/>
        <v>-</v>
      </c>
      <c r="R3793" t="str">
        <f t="shared" ca="1" si="842"/>
        <v>-</v>
      </c>
      <c r="S3793" t="str">
        <f t="shared" ca="1" si="843"/>
        <v>-</v>
      </c>
      <c r="T3793" t="str">
        <f t="shared" ca="1" si="844"/>
        <v>-</v>
      </c>
      <c r="U3793" t="str">
        <f t="shared" ca="1" si="845"/>
        <v>-</v>
      </c>
      <c r="V3793" t="str">
        <f t="shared" ca="1" si="846"/>
        <v>-</v>
      </c>
      <c r="W3793">
        <f t="shared" ca="1" si="847"/>
        <v>31.19</v>
      </c>
      <c r="X3793" t="str">
        <f t="shared" si="848"/>
        <v>C3793</v>
      </c>
      <c r="Y3793" s="4">
        <f t="shared" ca="1" si="849"/>
        <v>0</v>
      </c>
    </row>
    <row r="3794" spans="1:25" x14ac:dyDescent="0.2">
      <c r="A3794" t="s">
        <v>3410</v>
      </c>
      <c r="B3794">
        <v>7</v>
      </c>
      <c r="C3794">
        <v>25.12</v>
      </c>
      <c r="D3794">
        <v>3.59</v>
      </c>
      <c r="E3794">
        <v>21.42</v>
      </c>
      <c r="F3794">
        <v>3.06</v>
      </c>
      <c r="G3794">
        <v>19.899999999999999</v>
      </c>
      <c r="H3794">
        <v>2.84</v>
      </c>
      <c r="I3794">
        <v>18.84</v>
      </c>
      <c r="J3794">
        <v>2.69</v>
      </c>
      <c r="K3794">
        <v>20.57</v>
      </c>
      <c r="L3794">
        <v>2.94</v>
      </c>
      <c r="M3794" t="str">
        <f t="shared" ca="1" si="837"/>
        <v>-</v>
      </c>
      <c r="N3794" t="str">
        <f t="shared" ca="1" si="838"/>
        <v>-</v>
      </c>
      <c r="O3794" t="str">
        <f t="shared" ca="1" si="839"/>
        <v>-</v>
      </c>
      <c r="P3794" t="str">
        <f t="shared" ca="1" si="840"/>
        <v>-</v>
      </c>
      <c r="Q3794" t="str">
        <f t="shared" ca="1" si="841"/>
        <v>-</v>
      </c>
      <c r="R3794" t="str">
        <f t="shared" ca="1" si="842"/>
        <v>-</v>
      </c>
      <c r="S3794" t="str">
        <f t="shared" ca="1" si="843"/>
        <v>-</v>
      </c>
      <c r="T3794" t="str">
        <f t="shared" ca="1" si="844"/>
        <v>-</v>
      </c>
      <c r="U3794" t="str">
        <f t="shared" ca="1" si="845"/>
        <v>-</v>
      </c>
      <c r="V3794" t="str">
        <f t="shared" ca="1" si="846"/>
        <v>-</v>
      </c>
      <c r="W3794">
        <f t="shared" ca="1" si="847"/>
        <v>25.12</v>
      </c>
      <c r="X3794" t="str">
        <f t="shared" si="848"/>
        <v>C3793</v>
      </c>
      <c r="Y3794" s="4">
        <f t="shared" ca="1" si="849"/>
        <v>0</v>
      </c>
    </row>
    <row r="3795" spans="1:25" x14ac:dyDescent="0.2">
      <c r="A3795" t="s">
        <v>3411</v>
      </c>
      <c r="B3795">
        <v>8</v>
      </c>
      <c r="C3795">
        <v>30.62</v>
      </c>
      <c r="D3795">
        <v>3.83</v>
      </c>
      <c r="E3795">
        <v>30.2</v>
      </c>
      <c r="F3795">
        <v>3.78</v>
      </c>
      <c r="G3795">
        <v>31.18</v>
      </c>
      <c r="H3795">
        <v>3.9</v>
      </c>
      <c r="I3795">
        <v>29.67</v>
      </c>
      <c r="J3795">
        <v>3.71</v>
      </c>
      <c r="K3795">
        <v>34.17</v>
      </c>
      <c r="L3795">
        <v>4.2699999999999996</v>
      </c>
      <c r="M3795" t="str">
        <f t="shared" ca="1" si="837"/>
        <v>-</v>
      </c>
      <c r="N3795" t="str">
        <f t="shared" ca="1" si="838"/>
        <v>-</v>
      </c>
      <c r="O3795" t="str">
        <f t="shared" ca="1" si="839"/>
        <v>-</v>
      </c>
      <c r="P3795" t="str">
        <f t="shared" ca="1" si="840"/>
        <v>-</v>
      </c>
      <c r="Q3795" t="str">
        <f t="shared" ca="1" si="841"/>
        <v>-</v>
      </c>
      <c r="R3795" t="str">
        <f t="shared" ca="1" si="842"/>
        <v>-</v>
      </c>
      <c r="S3795" t="str">
        <f t="shared" ca="1" si="843"/>
        <v>-</v>
      </c>
      <c r="T3795" t="str">
        <f t="shared" ca="1" si="844"/>
        <v>-</v>
      </c>
      <c r="U3795" t="str">
        <f t="shared" ca="1" si="845"/>
        <v>-</v>
      </c>
      <c r="V3795" t="str">
        <f t="shared" ca="1" si="846"/>
        <v>-</v>
      </c>
      <c r="W3795">
        <f t="shared" ca="1" si="847"/>
        <v>30.62</v>
      </c>
      <c r="X3795" t="str">
        <f t="shared" si="848"/>
        <v>C3793</v>
      </c>
      <c r="Y3795" s="4">
        <f t="shared" ca="1" si="849"/>
        <v>0</v>
      </c>
    </row>
    <row r="3796" spans="1:25" x14ac:dyDescent="0.2">
      <c r="A3796" t="s">
        <v>3412</v>
      </c>
      <c r="B3796">
        <v>8</v>
      </c>
      <c r="C3796">
        <v>31.26</v>
      </c>
      <c r="D3796">
        <v>3.91</v>
      </c>
      <c r="E3796">
        <v>31.39</v>
      </c>
      <c r="F3796">
        <v>3.92</v>
      </c>
      <c r="G3796">
        <v>31.92</v>
      </c>
      <c r="H3796">
        <v>3.99</v>
      </c>
      <c r="I3796">
        <v>31.96</v>
      </c>
      <c r="J3796">
        <v>3.99</v>
      </c>
      <c r="K3796">
        <v>35.130000000000003</v>
      </c>
      <c r="L3796">
        <v>4.3899999999999997</v>
      </c>
      <c r="M3796" t="str">
        <f t="shared" ca="1" si="837"/>
        <v>-</v>
      </c>
      <c r="N3796" t="str">
        <f t="shared" ca="1" si="838"/>
        <v>-</v>
      </c>
      <c r="O3796" t="str">
        <f t="shared" ca="1" si="839"/>
        <v>-</v>
      </c>
      <c r="P3796" t="str">
        <f t="shared" ca="1" si="840"/>
        <v>-</v>
      </c>
      <c r="Q3796" t="str">
        <f t="shared" ca="1" si="841"/>
        <v>-</v>
      </c>
      <c r="R3796" t="str">
        <f t="shared" ca="1" si="842"/>
        <v>-</v>
      </c>
      <c r="S3796" t="str">
        <f t="shared" ca="1" si="843"/>
        <v>-</v>
      </c>
      <c r="T3796" t="str">
        <f t="shared" ca="1" si="844"/>
        <v>-</v>
      </c>
      <c r="U3796" t="str">
        <f t="shared" ca="1" si="845"/>
        <v>-</v>
      </c>
      <c r="V3796" t="str">
        <f t="shared" ca="1" si="846"/>
        <v>-</v>
      </c>
      <c r="W3796">
        <f t="shared" ca="1" si="847"/>
        <v>31.26</v>
      </c>
      <c r="X3796" t="str">
        <f t="shared" si="848"/>
        <v>C3793</v>
      </c>
      <c r="Y3796" s="4">
        <f t="shared" ca="1" si="849"/>
        <v>0</v>
      </c>
    </row>
    <row r="3797" spans="1:25" x14ac:dyDescent="0.2">
      <c r="A3797" t="s">
        <v>3413</v>
      </c>
      <c r="B3797">
        <v>7</v>
      </c>
      <c r="C3797">
        <v>25.25</v>
      </c>
      <c r="D3797">
        <v>3.61</v>
      </c>
      <c r="E3797">
        <v>21.5</v>
      </c>
      <c r="F3797">
        <v>3.07</v>
      </c>
      <c r="G3797">
        <v>19.89</v>
      </c>
      <c r="H3797">
        <v>2.84</v>
      </c>
      <c r="I3797">
        <v>19.53</v>
      </c>
      <c r="J3797">
        <v>2.79</v>
      </c>
      <c r="K3797">
        <v>21.62</v>
      </c>
      <c r="L3797">
        <v>3.09</v>
      </c>
      <c r="M3797" t="str">
        <f t="shared" ca="1" si="837"/>
        <v>-</v>
      </c>
      <c r="N3797" t="str">
        <f t="shared" ca="1" si="838"/>
        <v>-</v>
      </c>
      <c r="O3797" t="str">
        <f t="shared" ca="1" si="839"/>
        <v>-</v>
      </c>
      <c r="P3797" t="str">
        <f t="shared" ca="1" si="840"/>
        <v>-</v>
      </c>
      <c r="Q3797" t="str">
        <f t="shared" ca="1" si="841"/>
        <v>-</v>
      </c>
      <c r="R3797" t="str">
        <f t="shared" ca="1" si="842"/>
        <v>-</v>
      </c>
      <c r="S3797" t="str">
        <f t="shared" ca="1" si="843"/>
        <v>-</v>
      </c>
      <c r="T3797" t="str">
        <f t="shared" ca="1" si="844"/>
        <v>-</v>
      </c>
      <c r="U3797" t="str">
        <f t="shared" ca="1" si="845"/>
        <v>-</v>
      </c>
      <c r="V3797" t="str">
        <f t="shared" ca="1" si="846"/>
        <v>-</v>
      </c>
      <c r="W3797">
        <f t="shared" ca="1" si="847"/>
        <v>25.25</v>
      </c>
      <c r="X3797" t="str">
        <f t="shared" si="848"/>
        <v>C3793</v>
      </c>
      <c r="Y3797" s="4">
        <f t="shared" ca="1" si="849"/>
        <v>0</v>
      </c>
    </row>
    <row r="3798" spans="1:25" x14ac:dyDescent="0.2">
      <c r="A3798" t="s">
        <v>3414</v>
      </c>
      <c r="B3798">
        <v>14</v>
      </c>
      <c r="C3798">
        <v>53.07</v>
      </c>
      <c r="D3798">
        <v>3.79</v>
      </c>
      <c r="E3798">
        <v>53.01</v>
      </c>
      <c r="F3798">
        <v>3.79</v>
      </c>
      <c r="G3798">
        <v>48.8</v>
      </c>
      <c r="H3798">
        <v>3.49</v>
      </c>
      <c r="I3798">
        <v>49.39</v>
      </c>
      <c r="J3798">
        <v>3.53</v>
      </c>
      <c r="K3798">
        <v>57.68</v>
      </c>
      <c r="L3798">
        <v>4.12</v>
      </c>
      <c r="M3798" t="str">
        <f t="shared" ca="1" si="837"/>
        <v>-</v>
      </c>
      <c r="N3798" t="str">
        <f t="shared" ca="1" si="838"/>
        <v>-</v>
      </c>
      <c r="O3798" t="str">
        <f t="shared" ca="1" si="839"/>
        <v>-</v>
      </c>
      <c r="P3798" t="str">
        <f t="shared" ca="1" si="840"/>
        <v>-</v>
      </c>
      <c r="Q3798" t="str">
        <f t="shared" ca="1" si="841"/>
        <v>-</v>
      </c>
      <c r="R3798" t="str">
        <f t="shared" ca="1" si="842"/>
        <v>-</v>
      </c>
      <c r="S3798" t="str">
        <f t="shared" ca="1" si="843"/>
        <v>-</v>
      </c>
      <c r="T3798" t="str">
        <f t="shared" ca="1" si="844"/>
        <v>-</v>
      </c>
      <c r="U3798" t="str">
        <f t="shared" ca="1" si="845"/>
        <v>-</v>
      </c>
      <c r="V3798" t="str">
        <f t="shared" ca="1" si="846"/>
        <v>-</v>
      </c>
      <c r="W3798">
        <f t="shared" ca="1" si="847"/>
        <v>53.07</v>
      </c>
      <c r="X3798" t="str">
        <f t="shared" si="848"/>
        <v>C3793</v>
      </c>
      <c r="Y3798" s="4">
        <f t="shared" ca="1" si="849"/>
        <v>0</v>
      </c>
    </row>
    <row r="3799" spans="1:25" x14ac:dyDescent="0.2">
      <c r="A3799" t="s">
        <v>3415</v>
      </c>
      <c r="B3799">
        <v>7</v>
      </c>
      <c r="C3799">
        <v>24.01</v>
      </c>
      <c r="D3799">
        <v>3.43</v>
      </c>
      <c r="E3799">
        <v>19.600000000000001</v>
      </c>
      <c r="F3799">
        <v>2.8</v>
      </c>
      <c r="G3799">
        <v>17.5</v>
      </c>
      <c r="H3799">
        <v>2.5</v>
      </c>
      <c r="I3799">
        <v>16.190000000000001</v>
      </c>
      <c r="J3799">
        <v>2.31</v>
      </c>
      <c r="K3799">
        <v>16.350000000000001</v>
      </c>
      <c r="L3799">
        <v>2.34</v>
      </c>
      <c r="M3799" t="str">
        <f t="shared" ca="1" si="837"/>
        <v>YES</v>
      </c>
      <c r="N3799" t="str">
        <f t="shared" ca="1" si="838"/>
        <v>YES</v>
      </c>
      <c r="O3799" t="str">
        <f t="shared" ca="1" si="839"/>
        <v>YES</v>
      </c>
      <c r="P3799" t="str">
        <f t="shared" ca="1" si="840"/>
        <v>YES</v>
      </c>
      <c r="Q3799" t="str">
        <f t="shared" ca="1" si="841"/>
        <v>YES</v>
      </c>
      <c r="R3799" t="str">
        <f t="shared" ca="1" si="842"/>
        <v>YES</v>
      </c>
      <c r="S3799" t="str">
        <f t="shared" ca="1" si="843"/>
        <v>YES</v>
      </c>
      <c r="T3799" t="str">
        <f t="shared" ca="1" si="844"/>
        <v>YES</v>
      </c>
      <c r="U3799" t="str">
        <f t="shared" ca="1" si="845"/>
        <v>YES</v>
      </c>
      <c r="V3799" t="str">
        <f t="shared" ca="1" si="846"/>
        <v>YES</v>
      </c>
      <c r="W3799">
        <f t="shared" ca="1" si="847"/>
        <v>24.01</v>
      </c>
      <c r="X3799" t="str">
        <f t="shared" si="848"/>
        <v>C3793</v>
      </c>
      <c r="Y3799" s="4">
        <f t="shared" ca="1" si="849"/>
        <v>1</v>
      </c>
    </row>
    <row r="3800" spans="1:25" x14ac:dyDescent="0.2">
      <c r="A3800" t="s">
        <v>3416</v>
      </c>
      <c r="B3800">
        <v>14</v>
      </c>
      <c r="C3800">
        <v>50.95</v>
      </c>
      <c r="D3800">
        <v>3.64</v>
      </c>
      <c r="E3800">
        <v>51.61</v>
      </c>
      <c r="F3800">
        <v>3.69</v>
      </c>
      <c r="G3800">
        <v>47.23</v>
      </c>
      <c r="H3800">
        <v>3.37</v>
      </c>
      <c r="I3800">
        <v>48.17</v>
      </c>
      <c r="J3800">
        <v>3.44</v>
      </c>
      <c r="K3800">
        <v>55.54</v>
      </c>
      <c r="L3800">
        <v>3.97</v>
      </c>
      <c r="M3800" t="str">
        <f t="shared" ca="1" si="837"/>
        <v>-</v>
      </c>
      <c r="N3800" t="str">
        <f t="shared" ca="1" si="838"/>
        <v>-</v>
      </c>
      <c r="O3800" t="str">
        <f t="shared" ca="1" si="839"/>
        <v>-</v>
      </c>
      <c r="P3800" t="str">
        <f t="shared" ca="1" si="840"/>
        <v>-</v>
      </c>
      <c r="Q3800" t="str">
        <f t="shared" ca="1" si="841"/>
        <v>-</v>
      </c>
      <c r="R3800" t="str">
        <f t="shared" ca="1" si="842"/>
        <v>-</v>
      </c>
      <c r="S3800" t="str">
        <f t="shared" ca="1" si="843"/>
        <v>-</v>
      </c>
      <c r="T3800" t="str">
        <f t="shared" ca="1" si="844"/>
        <v>-</v>
      </c>
      <c r="U3800" t="str">
        <f t="shared" ca="1" si="845"/>
        <v>-</v>
      </c>
      <c r="V3800" t="str">
        <f t="shared" ca="1" si="846"/>
        <v>-</v>
      </c>
      <c r="W3800">
        <f t="shared" ca="1" si="847"/>
        <v>50.95</v>
      </c>
      <c r="X3800" t="str">
        <f t="shared" si="848"/>
        <v>C3793</v>
      </c>
      <c r="Y3800" s="4">
        <f t="shared" ca="1" si="849"/>
        <v>0</v>
      </c>
    </row>
    <row r="3801" spans="1:25" x14ac:dyDescent="0.2">
      <c r="A3801" t="s">
        <v>3417</v>
      </c>
      <c r="B3801">
        <v>14</v>
      </c>
      <c r="C3801">
        <v>51.79</v>
      </c>
      <c r="D3801">
        <v>3.7</v>
      </c>
      <c r="E3801">
        <v>52.26</v>
      </c>
      <c r="F3801">
        <v>3.73</v>
      </c>
      <c r="G3801">
        <v>46.48</v>
      </c>
      <c r="H3801">
        <v>3.32</v>
      </c>
      <c r="I3801">
        <v>48.6</v>
      </c>
      <c r="J3801">
        <v>3.47</v>
      </c>
      <c r="K3801">
        <v>55.26</v>
      </c>
      <c r="L3801">
        <v>3.95</v>
      </c>
      <c r="M3801" t="str">
        <f t="shared" ca="1" si="837"/>
        <v>-</v>
      </c>
      <c r="N3801" t="str">
        <f t="shared" ca="1" si="838"/>
        <v>-</v>
      </c>
      <c r="O3801" t="str">
        <f t="shared" ca="1" si="839"/>
        <v>-</v>
      </c>
      <c r="P3801" t="str">
        <f t="shared" ca="1" si="840"/>
        <v>-</v>
      </c>
      <c r="Q3801" t="str">
        <f t="shared" ca="1" si="841"/>
        <v>-</v>
      </c>
      <c r="R3801" t="str">
        <f t="shared" ca="1" si="842"/>
        <v>-</v>
      </c>
      <c r="S3801" t="str">
        <f t="shared" ca="1" si="843"/>
        <v>-</v>
      </c>
      <c r="T3801" t="str">
        <f t="shared" ca="1" si="844"/>
        <v>-</v>
      </c>
      <c r="U3801" t="str">
        <f t="shared" ca="1" si="845"/>
        <v>-</v>
      </c>
      <c r="V3801" t="str">
        <f t="shared" ca="1" si="846"/>
        <v>-</v>
      </c>
      <c r="W3801">
        <f t="shared" ca="1" si="847"/>
        <v>51.79</v>
      </c>
      <c r="X3801" t="str">
        <f t="shared" si="848"/>
        <v>C3793</v>
      </c>
      <c r="Y3801" s="4">
        <f t="shared" ca="1" si="849"/>
        <v>0</v>
      </c>
    </row>
    <row r="3802" spans="1:25" x14ac:dyDescent="0.2">
      <c r="A3802" t="s">
        <v>21</v>
      </c>
      <c r="M3802" t="str">
        <f t="shared" ca="1" si="837"/>
        <v>-</v>
      </c>
      <c r="N3802" t="str">
        <f t="shared" ca="1" si="838"/>
        <v>-</v>
      </c>
      <c r="O3802" t="str">
        <f t="shared" ca="1" si="839"/>
        <v>-</v>
      </c>
      <c r="P3802" t="str">
        <f t="shared" ca="1" si="840"/>
        <v>-</v>
      </c>
      <c r="Q3802" t="str">
        <f t="shared" ca="1" si="841"/>
        <v>-</v>
      </c>
      <c r="R3802" t="str">
        <f t="shared" ca="1" si="842"/>
        <v>-</v>
      </c>
      <c r="S3802" t="str">
        <f t="shared" ca="1" si="843"/>
        <v>-</v>
      </c>
      <c r="T3802" t="str">
        <f t="shared" ca="1" si="844"/>
        <v>-</v>
      </c>
      <c r="U3802" t="str">
        <f t="shared" ca="1" si="845"/>
        <v>-</v>
      </c>
      <c r="V3802" t="str">
        <f t="shared" ca="1" si="846"/>
        <v>-</v>
      </c>
      <c r="W3802">
        <f t="shared" ca="1" si="847"/>
        <v>0</v>
      </c>
      <c r="X3802" t="str">
        <f t="shared" si="848"/>
        <v>C3793</v>
      </c>
      <c r="Y3802" s="4" t="str">
        <f t="shared" si="849"/>
        <v/>
      </c>
    </row>
    <row r="3803" spans="1:25" x14ac:dyDescent="0.2">
      <c r="A3803" t="s">
        <v>3418</v>
      </c>
      <c r="B3803">
        <v>8</v>
      </c>
      <c r="C3803">
        <v>30.69</v>
      </c>
      <c r="D3803">
        <v>3.84</v>
      </c>
      <c r="E3803">
        <v>29.15</v>
      </c>
      <c r="F3803">
        <v>3.64</v>
      </c>
      <c r="G3803">
        <v>27.93</v>
      </c>
      <c r="H3803">
        <v>3.49</v>
      </c>
      <c r="I3803">
        <v>26.84</v>
      </c>
      <c r="J3803">
        <v>3.36</v>
      </c>
      <c r="K3803">
        <v>30.68</v>
      </c>
      <c r="L3803">
        <v>3.83</v>
      </c>
      <c r="M3803" t="str">
        <f t="shared" ca="1" si="837"/>
        <v>-</v>
      </c>
      <c r="N3803" t="str">
        <f t="shared" ca="1" si="838"/>
        <v>-</v>
      </c>
      <c r="O3803" t="str">
        <f t="shared" ca="1" si="839"/>
        <v>-</v>
      </c>
      <c r="P3803" t="str">
        <f t="shared" ca="1" si="840"/>
        <v>-</v>
      </c>
      <c r="Q3803" t="str">
        <f t="shared" ca="1" si="841"/>
        <v>-</v>
      </c>
      <c r="R3803" t="str">
        <f t="shared" ca="1" si="842"/>
        <v>-</v>
      </c>
      <c r="S3803" t="str">
        <f t="shared" ca="1" si="843"/>
        <v>-</v>
      </c>
      <c r="T3803" t="str">
        <f t="shared" ca="1" si="844"/>
        <v>-</v>
      </c>
      <c r="U3803" t="str">
        <f t="shared" ca="1" si="845"/>
        <v>-</v>
      </c>
      <c r="V3803" t="str">
        <f t="shared" ca="1" si="846"/>
        <v>-</v>
      </c>
      <c r="W3803">
        <f t="shared" ca="1" si="847"/>
        <v>30.69</v>
      </c>
      <c r="X3803" t="str">
        <f t="shared" si="848"/>
        <v>C3803</v>
      </c>
      <c r="Y3803" s="4">
        <f t="shared" ca="1" si="849"/>
        <v>0</v>
      </c>
    </row>
    <row r="3804" spans="1:25" x14ac:dyDescent="0.2">
      <c r="A3804" t="s">
        <v>3419</v>
      </c>
      <c r="B3804">
        <v>8</v>
      </c>
      <c r="C3804">
        <v>30.64</v>
      </c>
      <c r="D3804">
        <v>3.83</v>
      </c>
      <c r="E3804">
        <v>25.74</v>
      </c>
      <c r="F3804">
        <v>3.22</v>
      </c>
      <c r="G3804">
        <v>24.87</v>
      </c>
      <c r="H3804">
        <v>3.11</v>
      </c>
      <c r="I3804">
        <v>21.26</v>
      </c>
      <c r="J3804">
        <v>2.66</v>
      </c>
      <c r="K3804">
        <v>26.51</v>
      </c>
      <c r="L3804">
        <v>3.31</v>
      </c>
      <c r="M3804" t="str">
        <f t="shared" ca="1" si="837"/>
        <v>-</v>
      </c>
      <c r="N3804" t="str">
        <f t="shared" ca="1" si="838"/>
        <v>-</v>
      </c>
      <c r="O3804" t="str">
        <f t="shared" ca="1" si="839"/>
        <v>-</v>
      </c>
      <c r="P3804" t="str">
        <f t="shared" ca="1" si="840"/>
        <v>YES</v>
      </c>
      <c r="Q3804" t="str">
        <f t="shared" ca="1" si="841"/>
        <v>-</v>
      </c>
      <c r="R3804" t="str">
        <f t="shared" ca="1" si="842"/>
        <v>YES</v>
      </c>
      <c r="S3804" t="str">
        <f t="shared" ca="1" si="843"/>
        <v>YES</v>
      </c>
      <c r="T3804" t="str">
        <f t="shared" ca="1" si="844"/>
        <v>YES</v>
      </c>
      <c r="U3804" t="str">
        <f t="shared" ca="1" si="845"/>
        <v>YES</v>
      </c>
      <c r="V3804" t="str">
        <f t="shared" ca="1" si="846"/>
        <v>YES</v>
      </c>
      <c r="W3804">
        <f t="shared" ca="1" si="847"/>
        <v>30.64</v>
      </c>
      <c r="X3804" t="str">
        <f t="shared" si="848"/>
        <v>C3803</v>
      </c>
      <c r="Y3804" s="4">
        <f t="shared" ca="1" si="849"/>
        <v>0.6</v>
      </c>
    </row>
    <row r="3805" spans="1:25" x14ac:dyDescent="0.2">
      <c r="A3805" t="s">
        <v>3420</v>
      </c>
      <c r="B3805">
        <v>8</v>
      </c>
      <c r="C3805">
        <v>30.16</v>
      </c>
      <c r="D3805">
        <v>3.77</v>
      </c>
      <c r="E3805">
        <v>27.71</v>
      </c>
      <c r="F3805">
        <v>3.46</v>
      </c>
      <c r="G3805">
        <v>25.82</v>
      </c>
      <c r="H3805">
        <v>3.23</v>
      </c>
      <c r="I3805">
        <v>23.01</v>
      </c>
      <c r="J3805">
        <v>2.88</v>
      </c>
      <c r="K3805">
        <v>28.42</v>
      </c>
      <c r="L3805">
        <v>3.55</v>
      </c>
      <c r="M3805" t="str">
        <f t="shared" ca="1" si="837"/>
        <v>-</v>
      </c>
      <c r="N3805" t="str">
        <f t="shared" ca="1" si="838"/>
        <v>YES</v>
      </c>
      <c r="O3805" t="str">
        <f t="shared" ca="1" si="839"/>
        <v>-</v>
      </c>
      <c r="P3805" t="str">
        <f t="shared" ca="1" si="840"/>
        <v>-</v>
      </c>
      <c r="Q3805" t="str">
        <f t="shared" ca="1" si="841"/>
        <v>-</v>
      </c>
      <c r="R3805" t="str">
        <f t="shared" ca="1" si="842"/>
        <v>-</v>
      </c>
      <c r="S3805" t="str">
        <f t="shared" ca="1" si="843"/>
        <v>-</v>
      </c>
      <c r="T3805" t="str">
        <f t="shared" ca="1" si="844"/>
        <v>-</v>
      </c>
      <c r="U3805" t="str">
        <f t="shared" ca="1" si="845"/>
        <v>-</v>
      </c>
      <c r="V3805" t="str">
        <f t="shared" ca="1" si="846"/>
        <v>-</v>
      </c>
      <c r="W3805">
        <f t="shared" ca="1" si="847"/>
        <v>30.16</v>
      </c>
      <c r="X3805" t="str">
        <f t="shared" si="848"/>
        <v>C3803</v>
      </c>
      <c r="Y3805" s="4">
        <f t="shared" ca="1" si="849"/>
        <v>0.1</v>
      </c>
    </row>
    <row r="3806" spans="1:25" x14ac:dyDescent="0.2">
      <c r="A3806" t="s">
        <v>3421</v>
      </c>
      <c r="B3806">
        <v>10</v>
      </c>
      <c r="C3806">
        <v>39.28</v>
      </c>
      <c r="D3806">
        <v>3.93</v>
      </c>
      <c r="E3806">
        <v>40.14</v>
      </c>
      <c r="F3806">
        <v>4.01</v>
      </c>
      <c r="G3806">
        <v>39.94</v>
      </c>
      <c r="H3806">
        <v>3.99</v>
      </c>
      <c r="I3806">
        <v>39.68</v>
      </c>
      <c r="J3806">
        <v>3.97</v>
      </c>
      <c r="K3806">
        <v>42.1</v>
      </c>
      <c r="L3806">
        <v>4.21</v>
      </c>
      <c r="M3806" t="str">
        <f t="shared" ref="M3806:M3869" ca="1" si="850">IF(C3806=MIN(OFFSET(INDIRECT($X3806),0,0,10,1)),"YES","-")</f>
        <v>-</v>
      </c>
      <c r="N3806" t="str">
        <f t="shared" ref="N3806:N3869" ca="1" si="851">IF(D3806=MIN(OFFSET(INDIRECT($X3806),0,1,10,1)),"YES","-")</f>
        <v>-</v>
      </c>
      <c r="O3806" t="str">
        <f t="shared" ref="O3806:O3869" ca="1" si="852">IF(E3806=MIN(OFFSET(INDIRECT($X3806),0,2,10,1)),"YES","-")</f>
        <v>-</v>
      </c>
      <c r="P3806" t="str">
        <f t="shared" ref="P3806:P3869" ca="1" si="853">IF(F3806=MIN(OFFSET(INDIRECT($X3806),0,3,10,1)),"YES","-")</f>
        <v>-</v>
      </c>
      <c r="Q3806" t="str">
        <f t="shared" ref="Q3806:Q3869" ca="1" si="854">IF(G3806=MIN(OFFSET(INDIRECT($X3806),0,4,10,1)),"YES","-")</f>
        <v>-</v>
      </c>
      <c r="R3806" t="str">
        <f t="shared" ref="R3806:R3869" ca="1" si="855">IF(H3806=MIN(OFFSET(INDIRECT($X3806),0,5,10,1)),"YES","-")</f>
        <v>-</v>
      </c>
      <c r="S3806" t="str">
        <f t="shared" ref="S3806:S3869" ca="1" si="856">IF(I3806=MIN(OFFSET(INDIRECT($X3806),0,6,10,1)),"YES","-")</f>
        <v>-</v>
      </c>
      <c r="T3806" t="str">
        <f t="shared" ref="T3806:T3869" ca="1" si="857">IF(J3806=MIN(OFFSET(INDIRECT($X3806),0,7,10,1)),"YES","-")</f>
        <v>-</v>
      </c>
      <c r="U3806" t="str">
        <f t="shared" ref="U3806:U3869" ca="1" si="858">IF(K3806=MIN(OFFSET(INDIRECT($X3806),0,8,10,1)),"YES","-")</f>
        <v>-</v>
      </c>
      <c r="V3806" t="str">
        <f t="shared" ref="V3806:V3869" ca="1" si="859">IF(L3806=MIN(OFFSET(INDIRECT($X3806),0,9,10,1)),"YES","-")</f>
        <v>-</v>
      </c>
      <c r="W3806">
        <f t="shared" ca="1" si="847"/>
        <v>39.28</v>
      </c>
      <c r="X3806" t="str">
        <f t="shared" si="848"/>
        <v>C3803</v>
      </c>
      <c r="Y3806" s="4">
        <f t="shared" ca="1" si="849"/>
        <v>0</v>
      </c>
    </row>
    <row r="3807" spans="1:25" x14ac:dyDescent="0.2">
      <c r="A3807" t="s">
        <v>3422</v>
      </c>
      <c r="B3807">
        <v>7</v>
      </c>
      <c r="C3807">
        <v>26.74</v>
      </c>
      <c r="D3807">
        <v>3.82</v>
      </c>
      <c r="E3807">
        <v>25.44</v>
      </c>
      <c r="F3807">
        <v>3.63</v>
      </c>
      <c r="G3807">
        <v>23.7</v>
      </c>
      <c r="H3807">
        <v>3.39</v>
      </c>
      <c r="I3807">
        <v>25.88</v>
      </c>
      <c r="J3807">
        <v>3.7</v>
      </c>
      <c r="K3807">
        <v>31.49</v>
      </c>
      <c r="L3807">
        <v>4.5</v>
      </c>
      <c r="M3807" t="str">
        <f t="shared" ca="1" si="850"/>
        <v>YES</v>
      </c>
      <c r="N3807" t="str">
        <f t="shared" ca="1" si="851"/>
        <v>-</v>
      </c>
      <c r="O3807" t="str">
        <f t="shared" ca="1" si="852"/>
        <v>YES</v>
      </c>
      <c r="P3807" t="str">
        <f t="shared" ca="1" si="853"/>
        <v>-</v>
      </c>
      <c r="Q3807" t="str">
        <f t="shared" ca="1" si="854"/>
        <v>YES</v>
      </c>
      <c r="R3807" t="str">
        <f t="shared" ca="1" si="855"/>
        <v>-</v>
      </c>
      <c r="S3807" t="str">
        <f t="shared" ca="1" si="856"/>
        <v>-</v>
      </c>
      <c r="T3807" t="str">
        <f t="shared" ca="1" si="857"/>
        <v>-</v>
      </c>
      <c r="U3807" t="str">
        <f t="shared" ca="1" si="858"/>
        <v>-</v>
      </c>
      <c r="V3807" t="str">
        <f t="shared" ca="1" si="859"/>
        <v>-</v>
      </c>
      <c r="W3807">
        <f t="shared" ca="1" si="847"/>
        <v>26.74</v>
      </c>
      <c r="X3807" t="str">
        <f t="shared" si="848"/>
        <v>C3803</v>
      </c>
      <c r="Y3807" s="4">
        <f t="shared" ca="1" si="849"/>
        <v>0.3</v>
      </c>
    </row>
    <row r="3808" spans="1:25" x14ac:dyDescent="0.2">
      <c r="A3808" t="s">
        <v>3423</v>
      </c>
      <c r="B3808">
        <v>10</v>
      </c>
      <c r="C3808">
        <v>38.28</v>
      </c>
      <c r="D3808">
        <v>3.83</v>
      </c>
      <c r="E3808">
        <v>39.56</v>
      </c>
      <c r="F3808">
        <v>3.96</v>
      </c>
      <c r="G3808">
        <v>39.21</v>
      </c>
      <c r="H3808">
        <v>3.92</v>
      </c>
      <c r="I3808">
        <v>39.630000000000003</v>
      </c>
      <c r="J3808">
        <v>3.96</v>
      </c>
      <c r="K3808">
        <v>42.47</v>
      </c>
      <c r="L3808">
        <v>4.25</v>
      </c>
      <c r="M3808" t="str">
        <f t="shared" ca="1" si="850"/>
        <v>-</v>
      </c>
      <c r="N3808" t="str">
        <f t="shared" ca="1" si="851"/>
        <v>-</v>
      </c>
      <c r="O3808" t="str">
        <f t="shared" ca="1" si="852"/>
        <v>-</v>
      </c>
      <c r="P3808" t="str">
        <f t="shared" ca="1" si="853"/>
        <v>-</v>
      </c>
      <c r="Q3808" t="str">
        <f t="shared" ca="1" si="854"/>
        <v>-</v>
      </c>
      <c r="R3808" t="str">
        <f t="shared" ca="1" si="855"/>
        <v>-</v>
      </c>
      <c r="S3808" t="str">
        <f t="shared" ca="1" si="856"/>
        <v>-</v>
      </c>
      <c r="T3808" t="str">
        <f t="shared" ca="1" si="857"/>
        <v>-</v>
      </c>
      <c r="U3808" t="str">
        <f t="shared" ca="1" si="858"/>
        <v>-</v>
      </c>
      <c r="V3808" t="str">
        <f t="shared" ca="1" si="859"/>
        <v>-</v>
      </c>
      <c r="W3808">
        <f t="shared" ca="1" si="847"/>
        <v>38.28</v>
      </c>
      <c r="X3808" t="str">
        <f t="shared" si="848"/>
        <v>C3803</v>
      </c>
      <c r="Y3808" s="4">
        <f t="shared" ca="1" si="849"/>
        <v>0</v>
      </c>
    </row>
    <row r="3809" spans="1:25" x14ac:dyDescent="0.2">
      <c r="A3809" t="s">
        <v>3424</v>
      </c>
      <c r="B3809">
        <v>7</v>
      </c>
      <c r="C3809">
        <v>27.19</v>
      </c>
      <c r="D3809">
        <v>3.88</v>
      </c>
      <c r="E3809">
        <v>27.06</v>
      </c>
      <c r="F3809">
        <v>3.87</v>
      </c>
      <c r="G3809">
        <v>26.82</v>
      </c>
      <c r="H3809">
        <v>3.83</v>
      </c>
      <c r="I3809">
        <v>30.06</v>
      </c>
      <c r="J3809">
        <v>4.29</v>
      </c>
      <c r="K3809">
        <v>37.35</v>
      </c>
      <c r="L3809">
        <v>5.34</v>
      </c>
      <c r="M3809" t="str">
        <f t="shared" ca="1" si="850"/>
        <v>-</v>
      </c>
      <c r="N3809" t="str">
        <f t="shared" ca="1" si="851"/>
        <v>-</v>
      </c>
      <c r="O3809" t="str">
        <f t="shared" ca="1" si="852"/>
        <v>-</v>
      </c>
      <c r="P3809" t="str">
        <f t="shared" ca="1" si="853"/>
        <v>-</v>
      </c>
      <c r="Q3809" t="str">
        <f t="shared" ca="1" si="854"/>
        <v>-</v>
      </c>
      <c r="R3809" t="str">
        <f t="shared" ca="1" si="855"/>
        <v>-</v>
      </c>
      <c r="S3809" t="str">
        <f t="shared" ca="1" si="856"/>
        <v>-</v>
      </c>
      <c r="T3809" t="str">
        <f t="shared" ca="1" si="857"/>
        <v>-</v>
      </c>
      <c r="U3809" t="str">
        <f t="shared" ca="1" si="858"/>
        <v>-</v>
      </c>
      <c r="V3809" t="str">
        <f t="shared" ca="1" si="859"/>
        <v>-</v>
      </c>
      <c r="W3809">
        <f t="shared" ca="1" si="847"/>
        <v>27.19</v>
      </c>
      <c r="X3809" t="str">
        <f t="shared" si="848"/>
        <v>C3803</v>
      </c>
      <c r="Y3809" s="4">
        <f t="shared" ca="1" si="849"/>
        <v>0</v>
      </c>
    </row>
    <row r="3810" spans="1:25" x14ac:dyDescent="0.2">
      <c r="A3810" t="s">
        <v>3425</v>
      </c>
      <c r="B3810">
        <v>10</v>
      </c>
      <c r="C3810">
        <v>39.119999999999997</v>
      </c>
      <c r="D3810">
        <v>3.91</v>
      </c>
      <c r="E3810">
        <v>41.09</v>
      </c>
      <c r="F3810">
        <v>4.1100000000000003</v>
      </c>
      <c r="G3810">
        <v>41.33</v>
      </c>
      <c r="H3810">
        <v>4.13</v>
      </c>
      <c r="I3810">
        <v>40.29</v>
      </c>
      <c r="J3810">
        <v>4.03</v>
      </c>
      <c r="K3810">
        <v>42.84</v>
      </c>
      <c r="L3810">
        <v>4.28</v>
      </c>
      <c r="M3810" t="str">
        <f t="shared" ca="1" si="850"/>
        <v>-</v>
      </c>
      <c r="N3810" t="str">
        <f t="shared" ca="1" si="851"/>
        <v>-</v>
      </c>
      <c r="O3810" t="str">
        <f t="shared" ca="1" si="852"/>
        <v>-</v>
      </c>
      <c r="P3810" t="str">
        <f t="shared" ca="1" si="853"/>
        <v>-</v>
      </c>
      <c r="Q3810" t="str">
        <f t="shared" ca="1" si="854"/>
        <v>-</v>
      </c>
      <c r="R3810" t="str">
        <f t="shared" ca="1" si="855"/>
        <v>-</v>
      </c>
      <c r="S3810" t="str">
        <f t="shared" ca="1" si="856"/>
        <v>-</v>
      </c>
      <c r="T3810" t="str">
        <f t="shared" ca="1" si="857"/>
        <v>-</v>
      </c>
      <c r="U3810" t="str">
        <f t="shared" ca="1" si="858"/>
        <v>-</v>
      </c>
      <c r="V3810" t="str">
        <f t="shared" ca="1" si="859"/>
        <v>-</v>
      </c>
      <c r="W3810">
        <f t="shared" ca="1" si="847"/>
        <v>39.119999999999997</v>
      </c>
      <c r="X3810" t="str">
        <f t="shared" si="848"/>
        <v>C3803</v>
      </c>
      <c r="Y3810" s="4">
        <f t="shared" ca="1" si="849"/>
        <v>0</v>
      </c>
    </row>
    <row r="3811" spans="1:25" x14ac:dyDescent="0.2">
      <c r="A3811" t="s">
        <v>3426</v>
      </c>
      <c r="B3811">
        <v>7</v>
      </c>
      <c r="C3811">
        <v>27.58</v>
      </c>
      <c r="D3811">
        <v>3.94</v>
      </c>
      <c r="E3811">
        <v>27.35</v>
      </c>
      <c r="F3811">
        <v>3.91</v>
      </c>
      <c r="G3811">
        <v>26.25</v>
      </c>
      <c r="H3811">
        <v>3.75</v>
      </c>
      <c r="I3811">
        <v>28.67</v>
      </c>
      <c r="J3811">
        <v>4.0999999999999996</v>
      </c>
      <c r="K3811">
        <v>35.340000000000003</v>
      </c>
      <c r="L3811">
        <v>5.05</v>
      </c>
      <c r="M3811" t="str">
        <f t="shared" ca="1" si="850"/>
        <v>-</v>
      </c>
      <c r="N3811" t="str">
        <f t="shared" ca="1" si="851"/>
        <v>-</v>
      </c>
      <c r="O3811" t="str">
        <f t="shared" ca="1" si="852"/>
        <v>-</v>
      </c>
      <c r="P3811" t="str">
        <f t="shared" ca="1" si="853"/>
        <v>-</v>
      </c>
      <c r="Q3811" t="str">
        <f t="shared" ca="1" si="854"/>
        <v>-</v>
      </c>
      <c r="R3811" t="str">
        <f t="shared" ca="1" si="855"/>
        <v>-</v>
      </c>
      <c r="S3811" t="str">
        <f t="shared" ca="1" si="856"/>
        <v>-</v>
      </c>
      <c r="T3811" t="str">
        <f t="shared" ca="1" si="857"/>
        <v>-</v>
      </c>
      <c r="U3811" t="str">
        <f t="shared" ca="1" si="858"/>
        <v>-</v>
      </c>
      <c r="V3811" t="str">
        <f t="shared" ca="1" si="859"/>
        <v>-</v>
      </c>
      <c r="W3811">
        <f t="shared" ca="1" si="847"/>
        <v>27.58</v>
      </c>
      <c r="X3811" t="str">
        <f t="shared" si="848"/>
        <v>C3803</v>
      </c>
      <c r="Y3811" s="4">
        <f t="shared" ca="1" si="849"/>
        <v>0</v>
      </c>
    </row>
    <row r="3812" spans="1:25" x14ac:dyDescent="0.2">
      <c r="A3812" t="s">
        <v>21</v>
      </c>
      <c r="M3812" t="str">
        <f t="shared" ca="1" si="850"/>
        <v>-</v>
      </c>
      <c r="N3812" t="str">
        <f t="shared" ca="1" si="851"/>
        <v>-</v>
      </c>
      <c r="O3812" t="str">
        <f t="shared" ca="1" si="852"/>
        <v>-</v>
      </c>
      <c r="P3812" t="str">
        <f t="shared" ca="1" si="853"/>
        <v>-</v>
      </c>
      <c r="Q3812" t="str">
        <f t="shared" ca="1" si="854"/>
        <v>-</v>
      </c>
      <c r="R3812" t="str">
        <f t="shared" ca="1" si="855"/>
        <v>-</v>
      </c>
      <c r="S3812" t="str">
        <f t="shared" ca="1" si="856"/>
        <v>-</v>
      </c>
      <c r="T3812" t="str">
        <f t="shared" ca="1" si="857"/>
        <v>-</v>
      </c>
      <c r="U3812" t="str">
        <f t="shared" ca="1" si="858"/>
        <v>-</v>
      </c>
      <c r="V3812" t="str">
        <f t="shared" ca="1" si="859"/>
        <v>-</v>
      </c>
      <c r="W3812">
        <f t="shared" ca="1" si="847"/>
        <v>0</v>
      </c>
      <c r="X3812" t="str">
        <f t="shared" si="848"/>
        <v>C3803</v>
      </c>
      <c r="Y3812" s="4" t="str">
        <f t="shared" si="849"/>
        <v/>
      </c>
    </row>
    <row r="3813" spans="1:25" x14ac:dyDescent="0.2">
      <c r="A3813" t="s">
        <v>3427</v>
      </c>
      <c r="B3813">
        <v>12</v>
      </c>
      <c r="C3813">
        <v>46.76</v>
      </c>
      <c r="D3813">
        <v>3.9</v>
      </c>
      <c r="E3813">
        <v>42.15</v>
      </c>
      <c r="F3813">
        <v>3.51</v>
      </c>
      <c r="G3813">
        <v>33.44</v>
      </c>
      <c r="H3813">
        <v>2.79</v>
      </c>
      <c r="I3813">
        <v>25.35</v>
      </c>
      <c r="J3813">
        <v>2.11</v>
      </c>
      <c r="K3813">
        <v>25.31</v>
      </c>
      <c r="L3813">
        <v>2.11</v>
      </c>
      <c r="M3813" t="str">
        <f t="shared" ca="1" si="850"/>
        <v>-</v>
      </c>
      <c r="N3813" t="str">
        <f t="shared" ca="1" si="851"/>
        <v>-</v>
      </c>
      <c r="O3813" t="str">
        <f t="shared" ca="1" si="852"/>
        <v>-</v>
      </c>
      <c r="P3813" t="str">
        <f t="shared" ca="1" si="853"/>
        <v>-</v>
      </c>
      <c r="Q3813" t="str">
        <f t="shared" ca="1" si="854"/>
        <v>-</v>
      </c>
      <c r="R3813" t="str">
        <f t="shared" ca="1" si="855"/>
        <v>-</v>
      </c>
      <c r="S3813" t="str">
        <f t="shared" ca="1" si="856"/>
        <v>-</v>
      </c>
      <c r="T3813" t="str">
        <f t="shared" ca="1" si="857"/>
        <v>YES</v>
      </c>
      <c r="U3813" t="str">
        <f t="shared" ca="1" si="858"/>
        <v>-</v>
      </c>
      <c r="V3813" t="str">
        <f t="shared" ca="1" si="859"/>
        <v>YES</v>
      </c>
      <c r="W3813">
        <f t="shared" ca="1" si="847"/>
        <v>46.76</v>
      </c>
      <c r="X3813" t="str">
        <f t="shared" si="848"/>
        <v>C3813</v>
      </c>
      <c r="Y3813" s="4">
        <f t="shared" ca="1" si="849"/>
        <v>0.2</v>
      </c>
    </row>
    <row r="3814" spans="1:25" x14ac:dyDescent="0.2">
      <c r="A3814" t="s">
        <v>3428</v>
      </c>
      <c r="B3814">
        <v>9</v>
      </c>
      <c r="C3814">
        <v>37.520000000000003</v>
      </c>
      <c r="D3814">
        <v>4.17</v>
      </c>
      <c r="E3814">
        <v>37.96</v>
      </c>
      <c r="F3814">
        <v>4.22</v>
      </c>
      <c r="G3814">
        <v>40.11</v>
      </c>
      <c r="H3814">
        <v>4.46</v>
      </c>
      <c r="I3814">
        <v>39.520000000000003</v>
      </c>
      <c r="J3814">
        <v>4.3899999999999997</v>
      </c>
      <c r="K3814">
        <v>43.81</v>
      </c>
      <c r="L3814">
        <v>4.87</v>
      </c>
      <c r="M3814" t="str">
        <f t="shared" ca="1" si="850"/>
        <v>-</v>
      </c>
      <c r="N3814" t="str">
        <f t="shared" ca="1" si="851"/>
        <v>-</v>
      </c>
      <c r="O3814" t="str">
        <f t="shared" ca="1" si="852"/>
        <v>-</v>
      </c>
      <c r="P3814" t="str">
        <f t="shared" ca="1" si="853"/>
        <v>-</v>
      </c>
      <c r="Q3814" t="str">
        <f t="shared" ca="1" si="854"/>
        <v>-</v>
      </c>
      <c r="R3814" t="str">
        <f t="shared" ca="1" si="855"/>
        <v>-</v>
      </c>
      <c r="S3814" t="str">
        <f t="shared" ca="1" si="856"/>
        <v>-</v>
      </c>
      <c r="T3814" t="str">
        <f t="shared" ca="1" si="857"/>
        <v>-</v>
      </c>
      <c r="U3814" t="str">
        <f t="shared" ca="1" si="858"/>
        <v>-</v>
      </c>
      <c r="V3814" t="str">
        <f t="shared" ca="1" si="859"/>
        <v>-</v>
      </c>
      <c r="W3814">
        <f t="shared" ca="1" si="847"/>
        <v>37.520000000000003</v>
      </c>
      <c r="X3814" t="str">
        <f t="shared" si="848"/>
        <v>C3813</v>
      </c>
      <c r="Y3814" s="4">
        <f t="shared" ca="1" si="849"/>
        <v>0</v>
      </c>
    </row>
    <row r="3815" spans="1:25" x14ac:dyDescent="0.2">
      <c r="A3815" t="s">
        <v>3429</v>
      </c>
      <c r="B3815">
        <v>7</v>
      </c>
      <c r="C3815">
        <v>25.92</v>
      </c>
      <c r="D3815">
        <v>3.7</v>
      </c>
      <c r="E3815">
        <v>21.57</v>
      </c>
      <c r="F3815">
        <v>3.08</v>
      </c>
      <c r="G3815">
        <v>19.71</v>
      </c>
      <c r="H3815">
        <v>2.82</v>
      </c>
      <c r="I3815">
        <v>16.73</v>
      </c>
      <c r="J3815">
        <v>2.39</v>
      </c>
      <c r="K3815">
        <v>19.309999999999999</v>
      </c>
      <c r="L3815">
        <v>2.76</v>
      </c>
      <c r="M3815" t="str">
        <f t="shared" ca="1" si="850"/>
        <v>-</v>
      </c>
      <c r="N3815" t="str">
        <f t="shared" ca="1" si="851"/>
        <v>-</v>
      </c>
      <c r="O3815" t="str">
        <f t="shared" ca="1" si="852"/>
        <v>-</v>
      </c>
      <c r="P3815" t="str">
        <f t="shared" ca="1" si="853"/>
        <v>-</v>
      </c>
      <c r="Q3815" t="str">
        <f t="shared" ca="1" si="854"/>
        <v>-</v>
      </c>
      <c r="R3815" t="str">
        <f t="shared" ca="1" si="855"/>
        <v>-</v>
      </c>
      <c r="S3815" t="str">
        <f t="shared" ca="1" si="856"/>
        <v>-</v>
      </c>
      <c r="T3815" t="str">
        <f t="shared" ca="1" si="857"/>
        <v>-</v>
      </c>
      <c r="U3815" t="str">
        <f t="shared" ca="1" si="858"/>
        <v>-</v>
      </c>
      <c r="V3815" t="str">
        <f t="shared" ca="1" si="859"/>
        <v>-</v>
      </c>
      <c r="W3815">
        <f t="shared" ca="1" si="847"/>
        <v>25.92</v>
      </c>
      <c r="X3815" t="str">
        <f t="shared" si="848"/>
        <v>C3813</v>
      </c>
      <c r="Y3815" s="4">
        <f t="shared" ca="1" si="849"/>
        <v>0</v>
      </c>
    </row>
    <row r="3816" spans="1:25" x14ac:dyDescent="0.2">
      <c r="A3816" t="s">
        <v>3430</v>
      </c>
      <c r="B3816">
        <v>9</v>
      </c>
      <c r="C3816">
        <v>37.53</v>
      </c>
      <c r="D3816">
        <v>4.17</v>
      </c>
      <c r="E3816">
        <v>39.01</v>
      </c>
      <c r="F3816">
        <v>4.33</v>
      </c>
      <c r="G3816">
        <v>40.619999999999997</v>
      </c>
      <c r="H3816">
        <v>4.51</v>
      </c>
      <c r="I3816">
        <v>39.07</v>
      </c>
      <c r="J3816">
        <v>4.34</v>
      </c>
      <c r="K3816">
        <v>43.96</v>
      </c>
      <c r="L3816">
        <v>4.88</v>
      </c>
      <c r="M3816" t="str">
        <f t="shared" ca="1" si="850"/>
        <v>-</v>
      </c>
      <c r="N3816" t="str">
        <f t="shared" ca="1" si="851"/>
        <v>-</v>
      </c>
      <c r="O3816" t="str">
        <f t="shared" ca="1" si="852"/>
        <v>-</v>
      </c>
      <c r="P3816" t="str">
        <f t="shared" ca="1" si="853"/>
        <v>-</v>
      </c>
      <c r="Q3816" t="str">
        <f t="shared" ca="1" si="854"/>
        <v>-</v>
      </c>
      <c r="R3816" t="str">
        <f t="shared" ca="1" si="855"/>
        <v>-</v>
      </c>
      <c r="S3816" t="str">
        <f t="shared" ca="1" si="856"/>
        <v>-</v>
      </c>
      <c r="T3816" t="str">
        <f t="shared" ca="1" si="857"/>
        <v>-</v>
      </c>
      <c r="U3816" t="str">
        <f t="shared" ca="1" si="858"/>
        <v>-</v>
      </c>
      <c r="V3816" t="str">
        <f t="shared" ca="1" si="859"/>
        <v>-</v>
      </c>
      <c r="W3816">
        <f t="shared" ca="1" si="847"/>
        <v>37.53</v>
      </c>
      <c r="X3816" t="str">
        <f t="shared" si="848"/>
        <v>C3813</v>
      </c>
      <c r="Y3816" s="4">
        <f t="shared" ca="1" si="849"/>
        <v>0</v>
      </c>
    </row>
    <row r="3817" spans="1:25" x14ac:dyDescent="0.2">
      <c r="A3817" t="s">
        <v>3431</v>
      </c>
      <c r="B3817">
        <v>7</v>
      </c>
      <c r="C3817">
        <v>25.55</v>
      </c>
      <c r="D3817">
        <v>3.65</v>
      </c>
      <c r="E3817">
        <v>20.329999999999998</v>
      </c>
      <c r="F3817">
        <v>2.9</v>
      </c>
      <c r="G3817">
        <v>18.78</v>
      </c>
      <c r="H3817">
        <v>2.68</v>
      </c>
      <c r="I3817">
        <v>15.65</v>
      </c>
      <c r="J3817">
        <v>2.2400000000000002</v>
      </c>
      <c r="K3817">
        <v>15.66</v>
      </c>
      <c r="L3817">
        <v>2.2400000000000002</v>
      </c>
      <c r="M3817" t="str">
        <f t="shared" ca="1" si="850"/>
        <v>YES</v>
      </c>
      <c r="N3817" t="str">
        <f t="shared" ca="1" si="851"/>
        <v>YES</v>
      </c>
      <c r="O3817" t="str">
        <f t="shared" ca="1" si="852"/>
        <v>YES</v>
      </c>
      <c r="P3817" t="str">
        <f t="shared" ca="1" si="853"/>
        <v>YES</v>
      </c>
      <c r="Q3817" t="str">
        <f t="shared" ca="1" si="854"/>
        <v>YES</v>
      </c>
      <c r="R3817" t="str">
        <f t="shared" ca="1" si="855"/>
        <v>YES</v>
      </c>
      <c r="S3817" t="str">
        <f t="shared" ca="1" si="856"/>
        <v>-</v>
      </c>
      <c r="T3817" t="str">
        <f t="shared" ca="1" si="857"/>
        <v>-</v>
      </c>
      <c r="U3817" t="str">
        <f t="shared" ca="1" si="858"/>
        <v>YES</v>
      </c>
      <c r="V3817" t="str">
        <f t="shared" ca="1" si="859"/>
        <v>-</v>
      </c>
      <c r="W3817">
        <f t="shared" ca="1" si="847"/>
        <v>25.55</v>
      </c>
      <c r="X3817" t="str">
        <f t="shared" si="848"/>
        <v>C3813</v>
      </c>
      <c r="Y3817" s="4">
        <f t="shared" ca="1" si="849"/>
        <v>0.7</v>
      </c>
    </row>
    <row r="3818" spans="1:25" x14ac:dyDescent="0.2">
      <c r="A3818" t="s">
        <v>3432</v>
      </c>
      <c r="B3818">
        <v>7</v>
      </c>
      <c r="C3818">
        <v>25.62</v>
      </c>
      <c r="D3818">
        <v>3.66</v>
      </c>
      <c r="E3818">
        <v>21.55</v>
      </c>
      <c r="F3818">
        <v>3.08</v>
      </c>
      <c r="G3818">
        <v>19</v>
      </c>
      <c r="H3818">
        <v>2.71</v>
      </c>
      <c r="I3818">
        <v>15.46</v>
      </c>
      <c r="J3818">
        <v>2.21</v>
      </c>
      <c r="K3818">
        <v>16.13</v>
      </c>
      <c r="L3818">
        <v>2.2999999999999998</v>
      </c>
      <c r="M3818" t="str">
        <f t="shared" ca="1" si="850"/>
        <v>-</v>
      </c>
      <c r="N3818" t="str">
        <f t="shared" ca="1" si="851"/>
        <v>-</v>
      </c>
      <c r="O3818" t="str">
        <f t="shared" ca="1" si="852"/>
        <v>-</v>
      </c>
      <c r="P3818" t="str">
        <f t="shared" ca="1" si="853"/>
        <v>-</v>
      </c>
      <c r="Q3818" t="str">
        <f t="shared" ca="1" si="854"/>
        <v>-</v>
      </c>
      <c r="R3818" t="str">
        <f t="shared" ca="1" si="855"/>
        <v>-</v>
      </c>
      <c r="S3818" t="str">
        <f t="shared" ca="1" si="856"/>
        <v>YES</v>
      </c>
      <c r="T3818" t="str">
        <f t="shared" ca="1" si="857"/>
        <v>-</v>
      </c>
      <c r="U3818" t="str">
        <f t="shared" ca="1" si="858"/>
        <v>-</v>
      </c>
      <c r="V3818" t="str">
        <f t="shared" ca="1" si="859"/>
        <v>-</v>
      </c>
      <c r="W3818">
        <f t="shared" ca="1" si="847"/>
        <v>25.62</v>
      </c>
      <c r="X3818" t="str">
        <f t="shared" si="848"/>
        <v>C3813</v>
      </c>
      <c r="Y3818" s="4">
        <f t="shared" ca="1" si="849"/>
        <v>0.1</v>
      </c>
    </row>
    <row r="3819" spans="1:25" x14ac:dyDescent="0.2">
      <c r="A3819" t="s">
        <v>3433</v>
      </c>
      <c r="B3819">
        <v>12</v>
      </c>
      <c r="C3819">
        <v>47.87</v>
      </c>
      <c r="D3819">
        <v>3.99</v>
      </c>
      <c r="E3819">
        <v>45.03</v>
      </c>
      <c r="F3819">
        <v>3.75</v>
      </c>
      <c r="G3819">
        <v>39.6</v>
      </c>
      <c r="H3819">
        <v>3.3</v>
      </c>
      <c r="I3819">
        <v>34.799999999999997</v>
      </c>
      <c r="J3819">
        <v>2.9</v>
      </c>
      <c r="K3819">
        <v>37.01</v>
      </c>
      <c r="L3819">
        <v>3.08</v>
      </c>
      <c r="M3819" t="str">
        <f t="shared" ca="1" si="850"/>
        <v>-</v>
      </c>
      <c r="N3819" t="str">
        <f t="shared" ca="1" si="851"/>
        <v>-</v>
      </c>
      <c r="O3819" t="str">
        <f t="shared" ca="1" si="852"/>
        <v>-</v>
      </c>
      <c r="P3819" t="str">
        <f t="shared" ca="1" si="853"/>
        <v>-</v>
      </c>
      <c r="Q3819" t="str">
        <f t="shared" ca="1" si="854"/>
        <v>-</v>
      </c>
      <c r="R3819" t="str">
        <f t="shared" ca="1" si="855"/>
        <v>-</v>
      </c>
      <c r="S3819" t="str">
        <f t="shared" ca="1" si="856"/>
        <v>-</v>
      </c>
      <c r="T3819" t="str">
        <f t="shared" ca="1" si="857"/>
        <v>-</v>
      </c>
      <c r="U3819" t="str">
        <f t="shared" ca="1" si="858"/>
        <v>-</v>
      </c>
      <c r="V3819" t="str">
        <f t="shared" ca="1" si="859"/>
        <v>-</v>
      </c>
      <c r="W3819">
        <f t="shared" ca="1" si="847"/>
        <v>47.87</v>
      </c>
      <c r="X3819" t="str">
        <f t="shared" si="848"/>
        <v>C3813</v>
      </c>
      <c r="Y3819" s="4">
        <f t="shared" ca="1" si="849"/>
        <v>0</v>
      </c>
    </row>
    <row r="3820" spans="1:25" x14ac:dyDescent="0.2">
      <c r="A3820" t="s">
        <v>3434</v>
      </c>
      <c r="B3820">
        <v>12</v>
      </c>
      <c r="C3820">
        <v>47.6</v>
      </c>
      <c r="D3820">
        <v>3.97</v>
      </c>
      <c r="E3820">
        <v>46.21</v>
      </c>
      <c r="F3820">
        <v>3.85</v>
      </c>
      <c r="G3820">
        <v>41.3</v>
      </c>
      <c r="H3820">
        <v>3.44</v>
      </c>
      <c r="I3820">
        <v>35.99</v>
      </c>
      <c r="J3820">
        <v>3</v>
      </c>
      <c r="K3820">
        <v>37.54</v>
      </c>
      <c r="L3820">
        <v>3.13</v>
      </c>
      <c r="M3820" t="str">
        <f t="shared" ca="1" si="850"/>
        <v>-</v>
      </c>
      <c r="N3820" t="str">
        <f t="shared" ca="1" si="851"/>
        <v>-</v>
      </c>
      <c r="O3820" t="str">
        <f t="shared" ca="1" si="852"/>
        <v>-</v>
      </c>
      <c r="P3820" t="str">
        <f t="shared" ca="1" si="853"/>
        <v>-</v>
      </c>
      <c r="Q3820" t="str">
        <f t="shared" ca="1" si="854"/>
        <v>-</v>
      </c>
      <c r="R3820" t="str">
        <f t="shared" ca="1" si="855"/>
        <v>-</v>
      </c>
      <c r="S3820" t="str">
        <f t="shared" ca="1" si="856"/>
        <v>-</v>
      </c>
      <c r="T3820" t="str">
        <f t="shared" ca="1" si="857"/>
        <v>-</v>
      </c>
      <c r="U3820" t="str">
        <f t="shared" ca="1" si="858"/>
        <v>-</v>
      </c>
      <c r="V3820" t="str">
        <f t="shared" ca="1" si="859"/>
        <v>-</v>
      </c>
      <c r="W3820">
        <f t="shared" ca="1" si="847"/>
        <v>47.6</v>
      </c>
      <c r="X3820" t="str">
        <f t="shared" si="848"/>
        <v>C3813</v>
      </c>
      <c r="Y3820" s="4">
        <f t="shared" ca="1" si="849"/>
        <v>0</v>
      </c>
    </row>
    <row r="3821" spans="1:25" x14ac:dyDescent="0.2">
      <c r="A3821" t="s">
        <v>3435</v>
      </c>
      <c r="B3821">
        <v>9</v>
      </c>
      <c r="C3821">
        <v>39.159999999999997</v>
      </c>
      <c r="D3821">
        <v>4.3499999999999996</v>
      </c>
      <c r="E3821">
        <v>40.44</v>
      </c>
      <c r="F3821">
        <v>4.49</v>
      </c>
      <c r="G3821">
        <v>42.42</v>
      </c>
      <c r="H3821">
        <v>4.71</v>
      </c>
      <c r="I3821">
        <v>41.11</v>
      </c>
      <c r="J3821">
        <v>4.57</v>
      </c>
      <c r="K3821">
        <v>45.23</v>
      </c>
      <c r="L3821">
        <v>5.03</v>
      </c>
      <c r="M3821" t="str">
        <f t="shared" ca="1" si="850"/>
        <v>-</v>
      </c>
      <c r="N3821" t="str">
        <f t="shared" ca="1" si="851"/>
        <v>-</v>
      </c>
      <c r="O3821" t="str">
        <f t="shared" ca="1" si="852"/>
        <v>-</v>
      </c>
      <c r="P3821" t="str">
        <f t="shared" ca="1" si="853"/>
        <v>-</v>
      </c>
      <c r="Q3821" t="str">
        <f t="shared" ca="1" si="854"/>
        <v>-</v>
      </c>
      <c r="R3821" t="str">
        <f t="shared" ca="1" si="855"/>
        <v>-</v>
      </c>
      <c r="S3821" t="str">
        <f t="shared" ca="1" si="856"/>
        <v>-</v>
      </c>
      <c r="T3821" t="str">
        <f t="shared" ca="1" si="857"/>
        <v>-</v>
      </c>
      <c r="U3821" t="str">
        <f t="shared" ca="1" si="858"/>
        <v>-</v>
      </c>
      <c r="V3821" t="str">
        <f t="shared" ca="1" si="859"/>
        <v>-</v>
      </c>
      <c r="W3821">
        <f t="shared" ca="1" si="847"/>
        <v>39.159999999999997</v>
      </c>
      <c r="X3821" t="str">
        <f t="shared" si="848"/>
        <v>C3813</v>
      </c>
      <c r="Y3821" s="4">
        <f t="shared" ca="1" si="849"/>
        <v>0</v>
      </c>
    </row>
    <row r="3822" spans="1:25" x14ac:dyDescent="0.2">
      <c r="A3822" t="s">
        <v>21</v>
      </c>
      <c r="M3822" t="str">
        <f t="shared" ca="1" si="850"/>
        <v>-</v>
      </c>
      <c r="N3822" t="str">
        <f t="shared" ca="1" si="851"/>
        <v>-</v>
      </c>
      <c r="O3822" t="str">
        <f t="shared" ca="1" si="852"/>
        <v>-</v>
      </c>
      <c r="P3822" t="str">
        <f t="shared" ca="1" si="853"/>
        <v>-</v>
      </c>
      <c r="Q3822" t="str">
        <f t="shared" ca="1" si="854"/>
        <v>-</v>
      </c>
      <c r="R3822" t="str">
        <f t="shared" ca="1" si="855"/>
        <v>-</v>
      </c>
      <c r="S3822" t="str">
        <f t="shared" ca="1" si="856"/>
        <v>-</v>
      </c>
      <c r="T3822" t="str">
        <f t="shared" ca="1" si="857"/>
        <v>-</v>
      </c>
      <c r="U3822" t="str">
        <f t="shared" ca="1" si="858"/>
        <v>-</v>
      </c>
      <c r="V3822" t="str">
        <f t="shared" ca="1" si="859"/>
        <v>-</v>
      </c>
      <c r="W3822">
        <f t="shared" ca="1" si="847"/>
        <v>0</v>
      </c>
      <c r="X3822" t="str">
        <f t="shared" si="848"/>
        <v>C3813</v>
      </c>
      <c r="Y3822" s="4" t="str">
        <f t="shared" si="849"/>
        <v/>
      </c>
    </row>
    <row r="3823" spans="1:25" x14ac:dyDescent="0.2">
      <c r="A3823" t="s">
        <v>3436</v>
      </c>
      <c r="B3823">
        <v>8</v>
      </c>
      <c r="C3823">
        <v>30.09</v>
      </c>
      <c r="D3823">
        <v>3.76</v>
      </c>
      <c r="E3823">
        <v>27.22</v>
      </c>
      <c r="F3823">
        <v>3.4</v>
      </c>
      <c r="G3823">
        <v>21</v>
      </c>
      <c r="H3823">
        <v>2.62</v>
      </c>
      <c r="I3823">
        <v>16.149999999999999</v>
      </c>
      <c r="J3823">
        <v>2.02</v>
      </c>
      <c r="K3823">
        <v>17.41</v>
      </c>
      <c r="L3823">
        <v>2.1800000000000002</v>
      </c>
      <c r="M3823" t="str">
        <f t="shared" ca="1" si="850"/>
        <v>YES</v>
      </c>
      <c r="N3823" t="str">
        <f t="shared" ca="1" si="851"/>
        <v>-</v>
      </c>
      <c r="O3823" t="str">
        <f t="shared" ca="1" si="852"/>
        <v>-</v>
      </c>
      <c r="P3823" t="str">
        <f t="shared" ca="1" si="853"/>
        <v>-</v>
      </c>
      <c r="Q3823" t="str">
        <f t="shared" ca="1" si="854"/>
        <v>YES</v>
      </c>
      <c r="R3823" t="str">
        <f t="shared" ca="1" si="855"/>
        <v>YES</v>
      </c>
      <c r="S3823" t="str">
        <f t="shared" ca="1" si="856"/>
        <v>YES</v>
      </c>
      <c r="T3823" t="str">
        <f t="shared" ca="1" si="857"/>
        <v>YES</v>
      </c>
      <c r="U3823" t="str">
        <f t="shared" ca="1" si="858"/>
        <v>YES</v>
      </c>
      <c r="V3823" t="str">
        <f t="shared" ca="1" si="859"/>
        <v>YES</v>
      </c>
      <c r="W3823">
        <f t="shared" ca="1" si="847"/>
        <v>30.09</v>
      </c>
      <c r="X3823" t="str">
        <f t="shared" si="848"/>
        <v>C3823</v>
      </c>
      <c r="Y3823" s="4">
        <f t="shared" ca="1" si="849"/>
        <v>0.7</v>
      </c>
    </row>
    <row r="3824" spans="1:25" x14ac:dyDescent="0.2">
      <c r="A3824" t="s">
        <v>3437</v>
      </c>
      <c r="B3824">
        <v>8</v>
      </c>
      <c r="C3824">
        <v>31.55</v>
      </c>
      <c r="D3824">
        <v>3.94</v>
      </c>
      <c r="E3824">
        <v>28.01</v>
      </c>
      <c r="F3824">
        <v>3.5</v>
      </c>
      <c r="G3824">
        <v>23.03</v>
      </c>
      <c r="H3824">
        <v>2.88</v>
      </c>
      <c r="I3824">
        <v>18.239999999999998</v>
      </c>
      <c r="J3824">
        <v>2.2799999999999998</v>
      </c>
      <c r="K3824">
        <v>20.149999999999999</v>
      </c>
      <c r="L3824">
        <v>2.52</v>
      </c>
      <c r="M3824" t="str">
        <f t="shared" ca="1" si="850"/>
        <v>-</v>
      </c>
      <c r="N3824" t="str">
        <f t="shared" ca="1" si="851"/>
        <v>-</v>
      </c>
      <c r="O3824" t="str">
        <f t="shared" ca="1" si="852"/>
        <v>-</v>
      </c>
      <c r="P3824" t="str">
        <f t="shared" ca="1" si="853"/>
        <v>-</v>
      </c>
      <c r="Q3824" t="str">
        <f t="shared" ca="1" si="854"/>
        <v>-</v>
      </c>
      <c r="R3824" t="str">
        <f t="shared" ca="1" si="855"/>
        <v>-</v>
      </c>
      <c r="S3824" t="str">
        <f t="shared" ca="1" si="856"/>
        <v>-</v>
      </c>
      <c r="T3824" t="str">
        <f t="shared" ca="1" si="857"/>
        <v>-</v>
      </c>
      <c r="U3824" t="str">
        <f t="shared" ca="1" si="858"/>
        <v>-</v>
      </c>
      <c r="V3824" t="str">
        <f t="shared" ca="1" si="859"/>
        <v>-</v>
      </c>
      <c r="W3824">
        <f t="shared" ca="1" si="847"/>
        <v>31.55</v>
      </c>
      <c r="X3824" t="str">
        <f t="shared" si="848"/>
        <v>C3823</v>
      </c>
      <c r="Y3824" s="4">
        <f t="shared" ca="1" si="849"/>
        <v>0</v>
      </c>
    </row>
    <row r="3825" spans="1:25" x14ac:dyDescent="0.2">
      <c r="A3825" t="s">
        <v>3438</v>
      </c>
      <c r="B3825">
        <v>8</v>
      </c>
      <c r="C3825">
        <v>31.66</v>
      </c>
      <c r="D3825">
        <v>3.96</v>
      </c>
      <c r="E3825">
        <v>28.92</v>
      </c>
      <c r="F3825">
        <v>3.62</v>
      </c>
      <c r="G3825">
        <v>23.96</v>
      </c>
      <c r="H3825">
        <v>2.99</v>
      </c>
      <c r="I3825">
        <v>18.62</v>
      </c>
      <c r="J3825">
        <v>2.33</v>
      </c>
      <c r="K3825">
        <v>20.79</v>
      </c>
      <c r="L3825">
        <v>2.6</v>
      </c>
      <c r="M3825" t="str">
        <f t="shared" ca="1" si="850"/>
        <v>-</v>
      </c>
      <c r="N3825" t="str">
        <f t="shared" ca="1" si="851"/>
        <v>-</v>
      </c>
      <c r="O3825" t="str">
        <f t="shared" ca="1" si="852"/>
        <v>-</v>
      </c>
      <c r="P3825" t="str">
        <f t="shared" ca="1" si="853"/>
        <v>-</v>
      </c>
      <c r="Q3825" t="str">
        <f t="shared" ca="1" si="854"/>
        <v>-</v>
      </c>
      <c r="R3825" t="str">
        <f t="shared" ca="1" si="855"/>
        <v>-</v>
      </c>
      <c r="S3825" t="str">
        <f t="shared" ca="1" si="856"/>
        <v>-</v>
      </c>
      <c r="T3825" t="str">
        <f t="shared" ca="1" si="857"/>
        <v>-</v>
      </c>
      <c r="U3825" t="str">
        <f t="shared" ca="1" si="858"/>
        <v>-</v>
      </c>
      <c r="V3825" t="str">
        <f t="shared" ca="1" si="859"/>
        <v>-</v>
      </c>
      <c r="W3825">
        <f t="shared" ca="1" si="847"/>
        <v>31.66</v>
      </c>
      <c r="X3825" t="str">
        <f t="shared" si="848"/>
        <v>C3823</v>
      </c>
      <c r="Y3825" s="4">
        <f t="shared" ca="1" si="849"/>
        <v>0</v>
      </c>
    </row>
    <row r="3826" spans="1:25" x14ac:dyDescent="0.2">
      <c r="A3826" t="s">
        <v>3439</v>
      </c>
      <c r="B3826">
        <v>8</v>
      </c>
      <c r="C3826">
        <v>37.01</v>
      </c>
      <c r="D3826">
        <v>4.63</v>
      </c>
      <c r="E3826">
        <v>36.65</v>
      </c>
      <c r="F3826">
        <v>4.58</v>
      </c>
      <c r="G3826">
        <v>38.86</v>
      </c>
      <c r="H3826">
        <v>4.8600000000000003</v>
      </c>
      <c r="I3826">
        <v>38.51</v>
      </c>
      <c r="J3826">
        <v>4.8099999999999996</v>
      </c>
      <c r="K3826">
        <v>45.2</v>
      </c>
      <c r="L3826">
        <v>5.65</v>
      </c>
      <c r="M3826" t="str">
        <f t="shared" ca="1" si="850"/>
        <v>-</v>
      </c>
      <c r="N3826" t="str">
        <f t="shared" ca="1" si="851"/>
        <v>-</v>
      </c>
      <c r="O3826" t="str">
        <f t="shared" ca="1" si="852"/>
        <v>-</v>
      </c>
      <c r="P3826" t="str">
        <f t="shared" ca="1" si="853"/>
        <v>-</v>
      </c>
      <c r="Q3826" t="str">
        <f t="shared" ca="1" si="854"/>
        <v>-</v>
      </c>
      <c r="R3826" t="str">
        <f t="shared" ca="1" si="855"/>
        <v>-</v>
      </c>
      <c r="S3826" t="str">
        <f t="shared" ca="1" si="856"/>
        <v>-</v>
      </c>
      <c r="T3826" t="str">
        <f t="shared" ca="1" si="857"/>
        <v>-</v>
      </c>
      <c r="U3826" t="str">
        <f t="shared" ca="1" si="858"/>
        <v>-</v>
      </c>
      <c r="V3826" t="str">
        <f t="shared" ca="1" si="859"/>
        <v>-</v>
      </c>
      <c r="W3826">
        <f t="shared" ca="1" si="847"/>
        <v>37.01</v>
      </c>
      <c r="X3826" t="str">
        <f t="shared" si="848"/>
        <v>C3823</v>
      </c>
      <c r="Y3826" s="4">
        <f t="shared" ca="1" si="849"/>
        <v>0</v>
      </c>
    </row>
    <row r="3827" spans="1:25" x14ac:dyDescent="0.2">
      <c r="A3827" t="s">
        <v>3440</v>
      </c>
      <c r="B3827">
        <v>8</v>
      </c>
      <c r="C3827">
        <v>36.58</v>
      </c>
      <c r="D3827">
        <v>4.57</v>
      </c>
      <c r="E3827">
        <v>36.92</v>
      </c>
      <c r="F3827">
        <v>4.62</v>
      </c>
      <c r="G3827">
        <v>40.4</v>
      </c>
      <c r="H3827">
        <v>5.05</v>
      </c>
      <c r="I3827">
        <v>38.159999999999997</v>
      </c>
      <c r="J3827">
        <v>4.7699999999999996</v>
      </c>
      <c r="K3827">
        <v>45.63</v>
      </c>
      <c r="L3827">
        <v>5.7</v>
      </c>
      <c r="M3827" t="str">
        <f t="shared" ca="1" si="850"/>
        <v>-</v>
      </c>
      <c r="N3827" t="str">
        <f t="shared" ca="1" si="851"/>
        <v>-</v>
      </c>
      <c r="O3827" t="str">
        <f t="shared" ca="1" si="852"/>
        <v>-</v>
      </c>
      <c r="P3827" t="str">
        <f t="shared" ca="1" si="853"/>
        <v>-</v>
      </c>
      <c r="Q3827" t="str">
        <f t="shared" ca="1" si="854"/>
        <v>-</v>
      </c>
      <c r="R3827" t="str">
        <f t="shared" ca="1" si="855"/>
        <v>-</v>
      </c>
      <c r="S3827" t="str">
        <f t="shared" ca="1" si="856"/>
        <v>-</v>
      </c>
      <c r="T3827" t="str">
        <f t="shared" ca="1" si="857"/>
        <v>-</v>
      </c>
      <c r="U3827" t="str">
        <f t="shared" ca="1" si="858"/>
        <v>-</v>
      </c>
      <c r="V3827" t="str">
        <f t="shared" ca="1" si="859"/>
        <v>-</v>
      </c>
      <c r="W3827">
        <f t="shared" ca="1" si="847"/>
        <v>36.58</v>
      </c>
      <c r="X3827" t="str">
        <f t="shared" si="848"/>
        <v>C3823</v>
      </c>
      <c r="Y3827" s="4">
        <f t="shared" ca="1" si="849"/>
        <v>0</v>
      </c>
    </row>
    <row r="3828" spans="1:25" x14ac:dyDescent="0.2">
      <c r="A3828" t="s">
        <v>3441</v>
      </c>
      <c r="B3828">
        <v>9</v>
      </c>
      <c r="C3828">
        <v>35.46</v>
      </c>
      <c r="D3828">
        <v>3.94</v>
      </c>
      <c r="E3828">
        <v>33.89</v>
      </c>
      <c r="F3828">
        <v>3.77</v>
      </c>
      <c r="G3828">
        <v>32.229999999999997</v>
      </c>
      <c r="H3828">
        <v>3.58</v>
      </c>
      <c r="I3828">
        <v>35.33</v>
      </c>
      <c r="J3828">
        <v>3.93</v>
      </c>
      <c r="K3828">
        <v>39.61</v>
      </c>
      <c r="L3828">
        <v>4.4000000000000004</v>
      </c>
      <c r="M3828" t="str">
        <f t="shared" ca="1" si="850"/>
        <v>-</v>
      </c>
      <c r="N3828" t="str">
        <f t="shared" ca="1" si="851"/>
        <v>-</v>
      </c>
      <c r="O3828" t="str">
        <f t="shared" ca="1" si="852"/>
        <v>-</v>
      </c>
      <c r="P3828" t="str">
        <f t="shared" ca="1" si="853"/>
        <v>-</v>
      </c>
      <c r="Q3828" t="str">
        <f t="shared" ca="1" si="854"/>
        <v>-</v>
      </c>
      <c r="R3828" t="str">
        <f t="shared" ca="1" si="855"/>
        <v>-</v>
      </c>
      <c r="S3828" t="str">
        <f t="shared" ca="1" si="856"/>
        <v>-</v>
      </c>
      <c r="T3828" t="str">
        <f t="shared" ca="1" si="857"/>
        <v>-</v>
      </c>
      <c r="U3828" t="str">
        <f t="shared" ca="1" si="858"/>
        <v>-</v>
      </c>
      <c r="V3828" t="str">
        <f t="shared" ca="1" si="859"/>
        <v>-</v>
      </c>
      <c r="W3828">
        <f t="shared" ca="1" si="847"/>
        <v>35.46</v>
      </c>
      <c r="X3828" t="str">
        <f t="shared" si="848"/>
        <v>C3823</v>
      </c>
      <c r="Y3828" s="4">
        <f t="shared" ca="1" si="849"/>
        <v>0</v>
      </c>
    </row>
    <row r="3829" spans="1:25" x14ac:dyDescent="0.2">
      <c r="A3829" t="s">
        <v>3442</v>
      </c>
      <c r="B3829">
        <v>9</v>
      </c>
      <c r="C3829">
        <v>35</v>
      </c>
      <c r="D3829">
        <v>3.89</v>
      </c>
      <c r="E3829">
        <v>32.07</v>
      </c>
      <c r="F3829">
        <v>3.56</v>
      </c>
      <c r="G3829">
        <v>31.92</v>
      </c>
      <c r="H3829">
        <v>3.55</v>
      </c>
      <c r="I3829">
        <v>35.090000000000003</v>
      </c>
      <c r="J3829">
        <v>3.9</v>
      </c>
      <c r="K3829">
        <v>40.01</v>
      </c>
      <c r="L3829">
        <v>4.45</v>
      </c>
      <c r="M3829" t="str">
        <f t="shared" ca="1" si="850"/>
        <v>-</v>
      </c>
      <c r="N3829" t="str">
        <f t="shared" ca="1" si="851"/>
        <v>-</v>
      </c>
      <c r="O3829" t="str">
        <f t="shared" ca="1" si="852"/>
        <v>-</v>
      </c>
      <c r="P3829" t="str">
        <f t="shared" ca="1" si="853"/>
        <v>-</v>
      </c>
      <c r="Q3829" t="str">
        <f t="shared" ca="1" si="854"/>
        <v>-</v>
      </c>
      <c r="R3829" t="str">
        <f t="shared" ca="1" si="855"/>
        <v>-</v>
      </c>
      <c r="S3829" t="str">
        <f t="shared" ca="1" si="856"/>
        <v>-</v>
      </c>
      <c r="T3829" t="str">
        <f t="shared" ca="1" si="857"/>
        <v>-</v>
      </c>
      <c r="U3829" t="str">
        <f t="shared" ca="1" si="858"/>
        <v>-</v>
      </c>
      <c r="V3829" t="str">
        <f t="shared" ca="1" si="859"/>
        <v>-</v>
      </c>
      <c r="W3829">
        <f t="shared" ca="1" si="847"/>
        <v>35</v>
      </c>
      <c r="X3829" t="str">
        <f t="shared" si="848"/>
        <v>C3823</v>
      </c>
      <c r="Y3829" s="4">
        <f t="shared" ca="1" si="849"/>
        <v>0</v>
      </c>
    </row>
    <row r="3830" spans="1:25" x14ac:dyDescent="0.2">
      <c r="A3830" t="s">
        <v>3443</v>
      </c>
      <c r="B3830">
        <v>8</v>
      </c>
      <c r="C3830">
        <v>36.56</v>
      </c>
      <c r="D3830">
        <v>4.57</v>
      </c>
      <c r="E3830">
        <v>36.119999999999997</v>
      </c>
      <c r="F3830">
        <v>4.51</v>
      </c>
      <c r="G3830">
        <v>37.03</v>
      </c>
      <c r="H3830">
        <v>4.63</v>
      </c>
      <c r="I3830">
        <v>36.96</v>
      </c>
      <c r="J3830">
        <v>4.62</v>
      </c>
      <c r="K3830">
        <v>44.31</v>
      </c>
      <c r="L3830">
        <v>5.54</v>
      </c>
      <c r="M3830" t="str">
        <f t="shared" ca="1" si="850"/>
        <v>-</v>
      </c>
      <c r="N3830" t="str">
        <f t="shared" ca="1" si="851"/>
        <v>-</v>
      </c>
      <c r="O3830" t="str">
        <f t="shared" ca="1" si="852"/>
        <v>-</v>
      </c>
      <c r="P3830" t="str">
        <f t="shared" ca="1" si="853"/>
        <v>-</v>
      </c>
      <c r="Q3830" t="str">
        <f t="shared" ca="1" si="854"/>
        <v>-</v>
      </c>
      <c r="R3830" t="str">
        <f t="shared" ca="1" si="855"/>
        <v>-</v>
      </c>
      <c r="S3830" t="str">
        <f t="shared" ca="1" si="856"/>
        <v>-</v>
      </c>
      <c r="T3830" t="str">
        <f t="shared" ca="1" si="857"/>
        <v>-</v>
      </c>
      <c r="U3830" t="str">
        <f t="shared" ca="1" si="858"/>
        <v>-</v>
      </c>
      <c r="V3830" t="str">
        <f t="shared" ca="1" si="859"/>
        <v>-</v>
      </c>
      <c r="W3830">
        <f t="shared" ca="1" si="847"/>
        <v>36.56</v>
      </c>
      <c r="X3830" t="str">
        <f t="shared" si="848"/>
        <v>C3823</v>
      </c>
      <c r="Y3830" s="4">
        <f t="shared" ca="1" si="849"/>
        <v>0</v>
      </c>
    </row>
    <row r="3831" spans="1:25" x14ac:dyDescent="0.2">
      <c r="A3831" t="s">
        <v>3444</v>
      </c>
      <c r="B3831">
        <v>9</v>
      </c>
      <c r="C3831">
        <v>32.200000000000003</v>
      </c>
      <c r="D3831">
        <v>3.58</v>
      </c>
      <c r="E3831">
        <v>25.42</v>
      </c>
      <c r="F3831">
        <v>2.82</v>
      </c>
      <c r="G3831">
        <v>24.54</v>
      </c>
      <c r="H3831">
        <v>2.73</v>
      </c>
      <c r="I3831">
        <v>22.89</v>
      </c>
      <c r="J3831">
        <v>2.54</v>
      </c>
      <c r="K3831">
        <v>27.05</v>
      </c>
      <c r="L3831">
        <v>3.01</v>
      </c>
      <c r="M3831" t="str">
        <f t="shared" ca="1" si="850"/>
        <v>-</v>
      </c>
      <c r="N3831" t="str">
        <f t="shared" ca="1" si="851"/>
        <v>YES</v>
      </c>
      <c r="O3831" t="str">
        <f t="shared" ca="1" si="852"/>
        <v>YES</v>
      </c>
      <c r="P3831" t="str">
        <f t="shared" ca="1" si="853"/>
        <v>YES</v>
      </c>
      <c r="Q3831" t="str">
        <f t="shared" ca="1" si="854"/>
        <v>-</v>
      </c>
      <c r="R3831" t="str">
        <f t="shared" ca="1" si="855"/>
        <v>-</v>
      </c>
      <c r="S3831" t="str">
        <f t="shared" ca="1" si="856"/>
        <v>-</v>
      </c>
      <c r="T3831" t="str">
        <f t="shared" ca="1" si="857"/>
        <v>-</v>
      </c>
      <c r="U3831" t="str">
        <f t="shared" ca="1" si="858"/>
        <v>-</v>
      </c>
      <c r="V3831" t="str">
        <f t="shared" ca="1" si="859"/>
        <v>-</v>
      </c>
      <c r="W3831">
        <f t="shared" ca="1" si="847"/>
        <v>32.200000000000003</v>
      </c>
      <c r="X3831" t="str">
        <f t="shared" si="848"/>
        <v>C3823</v>
      </c>
      <c r="Y3831" s="4">
        <f t="shared" ca="1" si="849"/>
        <v>0.3</v>
      </c>
    </row>
    <row r="3832" spans="1:25" x14ac:dyDescent="0.2">
      <c r="A3832" t="s">
        <v>21</v>
      </c>
      <c r="M3832" t="str">
        <f t="shared" ca="1" si="850"/>
        <v>-</v>
      </c>
      <c r="N3832" t="str">
        <f t="shared" ca="1" si="851"/>
        <v>-</v>
      </c>
      <c r="O3832" t="str">
        <f t="shared" ca="1" si="852"/>
        <v>-</v>
      </c>
      <c r="P3832" t="str">
        <f t="shared" ca="1" si="853"/>
        <v>-</v>
      </c>
      <c r="Q3832" t="str">
        <f t="shared" ca="1" si="854"/>
        <v>-</v>
      </c>
      <c r="R3832" t="str">
        <f t="shared" ca="1" si="855"/>
        <v>-</v>
      </c>
      <c r="S3832" t="str">
        <f t="shared" ca="1" si="856"/>
        <v>-</v>
      </c>
      <c r="T3832" t="str">
        <f t="shared" ca="1" si="857"/>
        <v>-</v>
      </c>
      <c r="U3832" t="str">
        <f t="shared" ca="1" si="858"/>
        <v>-</v>
      </c>
      <c r="V3832" t="str">
        <f t="shared" ca="1" si="859"/>
        <v>-</v>
      </c>
      <c r="W3832">
        <f t="shared" ca="1" si="847"/>
        <v>0</v>
      </c>
      <c r="X3832" t="str">
        <f t="shared" si="848"/>
        <v>C3823</v>
      </c>
      <c r="Y3832" s="4" t="str">
        <f t="shared" si="849"/>
        <v/>
      </c>
    </row>
    <row r="3833" spans="1:25" x14ac:dyDescent="0.2">
      <c r="A3833" t="s">
        <v>3445</v>
      </c>
      <c r="B3833">
        <v>6</v>
      </c>
      <c r="C3833">
        <v>24.87</v>
      </c>
      <c r="D3833">
        <v>4.1500000000000004</v>
      </c>
      <c r="E3833">
        <v>29.34</v>
      </c>
      <c r="F3833">
        <v>4.8899999999999997</v>
      </c>
      <c r="G3833">
        <v>30.71</v>
      </c>
      <c r="H3833">
        <v>5.12</v>
      </c>
      <c r="I3833">
        <v>35.979999999999997</v>
      </c>
      <c r="J3833">
        <v>6</v>
      </c>
      <c r="K3833">
        <v>37.96</v>
      </c>
      <c r="L3833">
        <v>6.33</v>
      </c>
      <c r="M3833" t="str">
        <f t="shared" ca="1" si="850"/>
        <v>-</v>
      </c>
      <c r="N3833" t="str">
        <f t="shared" ca="1" si="851"/>
        <v>-</v>
      </c>
      <c r="O3833" t="str">
        <f t="shared" ca="1" si="852"/>
        <v>YES</v>
      </c>
      <c r="P3833" t="str">
        <f t="shared" ca="1" si="853"/>
        <v>-</v>
      </c>
      <c r="Q3833" t="str">
        <f t="shared" ca="1" si="854"/>
        <v>YES</v>
      </c>
      <c r="R3833" t="str">
        <f t="shared" ca="1" si="855"/>
        <v>-</v>
      </c>
      <c r="S3833" t="str">
        <f t="shared" ca="1" si="856"/>
        <v>YES</v>
      </c>
      <c r="T3833" t="str">
        <f t="shared" ca="1" si="857"/>
        <v>-</v>
      </c>
      <c r="U3833" t="str">
        <f t="shared" ca="1" si="858"/>
        <v>YES</v>
      </c>
      <c r="V3833" t="str">
        <f t="shared" ca="1" si="859"/>
        <v>-</v>
      </c>
      <c r="W3833">
        <f t="shared" ca="1" si="847"/>
        <v>24.87</v>
      </c>
      <c r="X3833" t="str">
        <f t="shared" si="848"/>
        <v>C3833</v>
      </c>
      <c r="Y3833" s="4">
        <f t="shared" ca="1" si="849"/>
        <v>0.4</v>
      </c>
    </row>
    <row r="3834" spans="1:25" x14ac:dyDescent="0.2">
      <c r="A3834" t="s">
        <v>3446</v>
      </c>
      <c r="B3834">
        <v>14</v>
      </c>
      <c r="C3834">
        <v>50.89</v>
      </c>
      <c r="D3834">
        <v>3.63</v>
      </c>
      <c r="E3834">
        <v>40.049999999999997</v>
      </c>
      <c r="F3834">
        <v>2.86</v>
      </c>
      <c r="G3834">
        <v>40.31</v>
      </c>
      <c r="H3834">
        <v>2.88</v>
      </c>
      <c r="I3834">
        <v>38.43</v>
      </c>
      <c r="J3834">
        <v>2.74</v>
      </c>
      <c r="K3834">
        <v>46.09</v>
      </c>
      <c r="L3834">
        <v>3.29</v>
      </c>
      <c r="M3834" t="str">
        <f t="shared" ca="1" si="850"/>
        <v>-</v>
      </c>
      <c r="N3834" t="str">
        <f t="shared" ca="1" si="851"/>
        <v>-</v>
      </c>
      <c r="O3834" t="str">
        <f t="shared" ca="1" si="852"/>
        <v>-</v>
      </c>
      <c r="P3834" t="str">
        <f t="shared" ca="1" si="853"/>
        <v>-</v>
      </c>
      <c r="Q3834" t="str">
        <f t="shared" ca="1" si="854"/>
        <v>-</v>
      </c>
      <c r="R3834" t="str">
        <f t="shared" ca="1" si="855"/>
        <v>-</v>
      </c>
      <c r="S3834" t="str">
        <f t="shared" ca="1" si="856"/>
        <v>-</v>
      </c>
      <c r="T3834" t="str">
        <f t="shared" ca="1" si="857"/>
        <v>-</v>
      </c>
      <c r="U3834" t="str">
        <f t="shared" ca="1" si="858"/>
        <v>-</v>
      </c>
      <c r="V3834" t="str">
        <f t="shared" ca="1" si="859"/>
        <v>-</v>
      </c>
      <c r="W3834">
        <f t="shared" ca="1" si="847"/>
        <v>50.89</v>
      </c>
      <c r="X3834" t="str">
        <f t="shared" si="848"/>
        <v>C3833</v>
      </c>
      <c r="Y3834" s="4">
        <f t="shared" ca="1" si="849"/>
        <v>0</v>
      </c>
    </row>
    <row r="3835" spans="1:25" x14ac:dyDescent="0.2">
      <c r="A3835" t="s">
        <v>3447</v>
      </c>
      <c r="B3835">
        <v>8</v>
      </c>
      <c r="C3835">
        <v>31.6</v>
      </c>
      <c r="D3835">
        <v>3.95</v>
      </c>
      <c r="E3835">
        <v>37.08</v>
      </c>
      <c r="F3835">
        <v>4.63</v>
      </c>
      <c r="G3835">
        <v>39.21</v>
      </c>
      <c r="H3835">
        <v>4.9000000000000004</v>
      </c>
      <c r="I3835">
        <v>42.35</v>
      </c>
      <c r="J3835">
        <v>5.29</v>
      </c>
      <c r="K3835">
        <v>47.38</v>
      </c>
      <c r="L3835">
        <v>5.92</v>
      </c>
      <c r="M3835" t="str">
        <f t="shared" ca="1" si="850"/>
        <v>-</v>
      </c>
      <c r="N3835" t="str">
        <f t="shared" ca="1" si="851"/>
        <v>-</v>
      </c>
      <c r="O3835" t="str">
        <f t="shared" ca="1" si="852"/>
        <v>-</v>
      </c>
      <c r="P3835" t="str">
        <f t="shared" ca="1" si="853"/>
        <v>-</v>
      </c>
      <c r="Q3835" t="str">
        <f t="shared" ca="1" si="854"/>
        <v>-</v>
      </c>
      <c r="R3835" t="str">
        <f t="shared" ca="1" si="855"/>
        <v>-</v>
      </c>
      <c r="S3835" t="str">
        <f t="shared" ca="1" si="856"/>
        <v>-</v>
      </c>
      <c r="T3835" t="str">
        <f t="shared" ca="1" si="857"/>
        <v>-</v>
      </c>
      <c r="U3835" t="str">
        <f t="shared" ca="1" si="858"/>
        <v>-</v>
      </c>
      <c r="V3835" t="str">
        <f t="shared" ca="1" si="859"/>
        <v>-</v>
      </c>
      <c r="W3835">
        <f t="shared" ca="1" si="847"/>
        <v>31.6</v>
      </c>
      <c r="X3835" t="str">
        <f t="shared" si="848"/>
        <v>C3833</v>
      </c>
      <c r="Y3835" s="4">
        <f t="shared" ca="1" si="849"/>
        <v>0</v>
      </c>
    </row>
    <row r="3836" spans="1:25" x14ac:dyDescent="0.2">
      <c r="A3836" t="s">
        <v>3448</v>
      </c>
      <c r="B3836">
        <v>6</v>
      </c>
      <c r="C3836">
        <v>24.78</v>
      </c>
      <c r="D3836">
        <v>4.13</v>
      </c>
      <c r="E3836">
        <v>29.58</v>
      </c>
      <c r="F3836">
        <v>4.93</v>
      </c>
      <c r="G3836">
        <v>31.48</v>
      </c>
      <c r="H3836">
        <v>5.25</v>
      </c>
      <c r="I3836">
        <v>36.35</v>
      </c>
      <c r="J3836">
        <v>6.06</v>
      </c>
      <c r="K3836">
        <v>38.340000000000003</v>
      </c>
      <c r="L3836">
        <v>6.39</v>
      </c>
      <c r="M3836" t="str">
        <f t="shared" ca="1" si="850"/>
        <v>-</v>
      </c>
      <c r="N3836" t="str">
        <f t="shared" ca="1" si="851"/>
        <v>-</v>
      </c>
      <c r="O3836" t="str">
        <f t="shared" ca="1" si="852"/>
        <v>-</v>
      </c>
      <c r="P3836" t="str">
        <f t="shared" ca="1" si="853"/>
        <v>-</v>
      </c>
      <c r="Q3836" t="str">
        <f t="shared" ca="1" si="854"/>
        <v>-</v>
      </c>
      <c r="R3836" t="str">
        <f t="shared" ca="1" si="855"/>
        <v>-</v>
      </c>
      <c r="S3836" t="str">
        <f t="shared" ca="1" si="856"/>
        <v>-</v>
      </c>
      <c r="T3836" t="str">
        <f t="shared" ca="1" si="857"/>
        <v>-</v>
      </c>
      <c r="U3836" t="str">
        <f t="shared" ca="1" si="858"/>
        <v>-</v>
      </c>
      <c r="V3836" t="str">
        <f t="shared" ca="1" si="859"/>
        <v>-</v>
      </c>
      <c r="W3836">
        <f t="shared" ca="1" si="847"/>
        <v>24.78</v>
      </c>
      <c r="X3836" t="str">
        <f t="shared" si="848"/>
        <v>C3833</v>
      </c>
      <c r="Y3836" s="4">
        <f t="shared" ca="1" si="849"/>
        <v>0</v>
      </c>
    </row>
    <row r="3837" spans="1:25" x14ac:dyDescent="0.2">
      <c r="A3837" t="s">
        <v>3449</v>
      </c>
      <c r="B3837">
        <v>8</v>
      </c>
      <c r="C3837">
        <v>30.35</v>
      </c>
      <c r="D3837">
        <v>3.79</v>
      </c>
      <c r="E3837">
        <v>35.369999999999997</v>
      </c>
      <c r="F3837">
        <v>4.42</v>
      </c>
      <c r="G3837">
        <v>38.15</v>
      </c>
      <c r="H3837">
        <v>4.7699999999999996</v>
      </c>
      <c r="I3837">
        <v>41.39</v>
      </c>
      <c r="J3837">
        <v>5.17</v>
      </c>
      <c r="K3837">
        <v>46.38</v>
      </c>
      <c r="L3837">
        <v>5.8</v>
      </c>
      <c r="M3837" t="str">
        <f t="shared" ca="1" si="850"/>
        <v>-</v>
      </c>
      <c r="N3837" t="str">
        <f t="shared" ca="1" si="851"/>
        <v>-</v>
      </c>
      <c r="O3837" t="str">
        <f t="shared" ca="1" si="852"/>
        <v>-</v>
      </c>
      <c r="P3837" t="str">
        <f t="shared" ca="1" si="853"/>
        <v>-</v>
      </c>
      <c r="Q3837" t="str">
        <f t="shared" ca="1" si="854"/>
        <v>-</v>
      </c>
      <c r="R3837" t="str">
        <f t="shared" ca="1" si="855"/>
        <v>-</v>
      </c>
      <c r="S3837" t="str">
        <f t="shared" ca="1" si="856"/>
        <v>-</v>
      </c>
      <c r="T3837" t="str">
        <f t="shared" ca="1" si="857"/>
        <v>-</v>
      </c>
      <c r="U3837" t="str">
        <f t="shared" ca="1" si="858"/>
        <v>-</v>
      </c>
      <c r="V3837" t="str">
        <f t="shared" ca="1" si="859"/>
        <v>-</v>
      </c>
      <c r="W3837">
        <f t="shared" ca="1" si="847"/>
        <v>30.35</v>
      </c>
      <c r="X3837" t="str">
        <f t="shared" si="848"/>
        <v>C3833</v>
      </c>
      <c r="Y3837" s="4">
        <f t="shared" ca="1" si="849"/>
        <v>0</v>
      </c>
    </row>
    <row r="3838" spans="1:25" x14ac:dyDescent="0.2">
      <c r="A3838" t="s">
        <v>3450</v>
      </c>
      <c r="B3838">
        <v>6</v>
      </c>
      <c r="C3838">
        <v>24.44</v>
      </c>
      <c r="D3838">
        <v>4.07</v>
      </c>
      <c r="E3838">
        <v>29.52</v>
      </c>
      <c r="F3838">
        <v>4.92</v>
      </c>
      <c r="G3838">
        <v>32.31</v>
      </c>
      <c r="H3838">
        <v>5.38</v>
      </c>
      <c r="I3838">
        <v>37.299999999999997</v>
      </c>
      <c r="J3838">
        <v>6.22</v>
      </c>
      <c r="K3838">
        <v>39.15</v>
      </c>
      <c r="L3838">
        <v>6.52</v>
      </c>
      <c r="M3838" t="str">
        <f t="shared" ca="1" si="850"/>
        <v>YES</v>
      </c>
      <c r="N3838" t="str">
        <f t="shared" ca="1" si="851"/>
        <v>-</v>
      </c>
      <c r="O3838" t="str">
        <f t="shared" ca="1" si="852"/>
        <v>-</v>
      </c>
      <c r="P3838" t="str">
        <f t="shared" ca="1" si="853"/>
        <v>-</v>
      </c>
      <c r="Q3838" t="str">
        <f t="shared" ca="1" si="854"/>
        <v>-</v>
      </c>
      <c r="R3838" t="str">
        <f t="shared" ca="1" si="855"/>
        <v>-</v>
      </c>
      <c r="S3838" t="str">
        <f t="shared" ca="1" si="856"/>
        <v>-</v>
      </c>
      <c r="T3838" t="str">
        <f t="shared" ca="1" si="857"/>
        <v>-</v>
      </c>
      <c r="U3838" t="str">
        <f t="shared" ca="1" si="858"/>
        <v>-</v>
      </c>
      <c r="V3838" t="str">
        <f t="shared" ca="1" si="859"/>
        <v>-</v>
      </c>
      <c r="W3838">
        <f t="shared" ca="1" si="847"/>
        <v>24.44</v>
      </c>
      <c r="X3838" t="str">
        <f t="shared" si="848"/>
        <v>C3833</v>
      </c>
      <c r="Y3838" s="4">
        <f t="shared" ca="1" si="849"/>
        <v>0.1</v>
      </c>
    </row>
    <row r="3839" spans="1:25" x14ac:dyDescent="0.2">
      <c r="A3839" t="s">
        <v>3451</v>
      </c>
      <c r="B3839">
        <v>8</v>
      </c>
      <c r="C3839">
        <v>31.59</v>
      </c>
      <c r="D3839">
        <v>3.95</v>
      </c>
      <c r="E3839">
        <v>38.04</v>
      </c>
      <c r="F3839">
        <v>4.76</v>
      </c>
      <c r="G3839">
        <v>40.01</v>
      </c>
      <c r="H3839">
        <v>5</v>
      </c>
      <c r="I3839">
        <v>42.41</v>
      </c>
      <c r="J3839">
        <v>5.3</v>
      </c>
      <c r="K3839">
        <v>47.26</v>
      </c>
      <c r="L3839">
        <v>5.91</v>
      </c>
      <c r="M3839" t="str">
        <f t="shared" ca="1" si="850"/>
        <v>-</v>
      </c>
      <c r="N3839" t="str">
        <f t="shared" ca="1" si="851"/>
        <v>-</v>
      </c>
      <c r="O3839" t="str">
        <f t="shared" ca="1" si="852"/>
        <v>-</v>
      </c>
      <c r="P3839" t="str">
        <f t="shared" ca="1" si="853"/>
        <v>-</v>
      </c>
      <c r="Q3839" t="str">
        <f t="shared" ca="1" si="854"/>
        <v>-</v>
      </c>
      <c r="R3839" t="str">
        <f t="shared" ca="1" si="855"/>
        <v>-</v>
      </c>
      <c r="S3839" t="str">
        <f t="shared" ca="1" si="856"/>
        <v>-</v>
      </c>
      <c r="T3839" t="str">
        <f t="shared" ca="1" si="857"/>
        <v>-</v>
      </c>
      <c r="U3839" t="str">
        <f t="shared" ca="1" si="858"/>
        <v>-</v>
      </c>
      <c r="V3839" t="str">
        <f t="shared" ca="1" si="859"/>
        <v>-</v>
      </c>
      <c r="W3839">
        <f t="shared" ca="1" si="847"/>
        <v>31.59</v>
      </c>
      <c r="X3839" t="str">
        <f t="shared" si="848"/>
        <v>C3833</v>
      </c>
      <c r="Y3839" s="4">
        <f t="shared" ca="1" si="849"/>
        <v>0</v>
      </c>
    </row>
    <row r="3840" spans="1:25" x14ac:dyDescent="0.2">
      <c r="A3840" t="s">
        <v>3452</v>
      </c>
      <c r="B3840">
        <v>14</v>
      </c>
      <c r="C3840">
        <v>49.54</v>
      </c>
      <c r="D3840">
        <v>3.54</v>
      </c>
      <c r="E3840">
        <v>38.79</v>
      </c>
      <c r="F3840">
        <v>2.77</v>
      </c>
      <c r="G3840">
        <v>38.869999999999997</v>
      </c>
      <c r="H3840">
        <v>2.78</v>
      </c>
      <c r="I3840">
        <v>36.74</v>
      </c>
      <c r="J3840">
        <v>2.62</v>
      </c>
      <c r="K3840">
        <v>45.59</v>
      </c>
      <c r="L3840">
        <v>3.26</v>
      </c>
      <c r="M3840" t="str">
        <f t="shared" ca="1" si="850"/>
        <v>-</v>
      </c>
      <c r="N3840" t="str">
        <f t="shared" ca="1" si="851"/>
        <v>YES</v>
      </c>
      <c r="O3840" t="str">
        <f t="shared" ca="1" si="852"/>
        <v>-</v>
      </c>
      <c r="P3840" t="str">
        <f t="shared" ca="1" si="853"/>
        <v>YES</v>
      </c>
      <c r="Q3840" t="str">
        <f t="shared" ca="1" si="854"/>
        <v>-</v>
      </c>
      <c r="R3840" t="str">
        <f t="shared" ca="1" si="855"/>
        <v>YES</v>
      </c>
      <c r="S3840" t="str">
        <f t="shared" ca="1" si="856"/>
        <v>-</v>
      </c>
      <c r="T3840" t="str">
        <f t="shared" ca="1" si="857"/>
        <v>-</v>
      </c>
      <c r="U3840" t="str">
        <f t="shared" ca="1" si="858"/>
        <v>-</v>
      </c>
      <c r="V3840" t="str">
        <f t="shared" ca="1" si="859"/>
        <v>-</v>
      </c>
      <c r="W3840">
        <f t="shared" ca="1" si="847"/>
        <v>49.54</v>
      </c>
      <c r="X3840" t="str">
        <f t="shared" si="848"/>
        <v>C3833</v>
      </c>
      <c r="Y3840" s="4">
        <f t="shared" ca="1" si="849"/>
        <v>0.3</v>
      </c>
    </row>
    <row r="3841" spans="1:25" x14ac:dyDescent="0.2">
      <c r="A3841" t="s">
        <v>3453</v>
      </c>
      <c r="B3841">
        <v>14</v>
      </c>
      <c r="C3841">
        <v>50.98</v>
      </c>
      <c r="D3841">
        <v>3.64</v>
      </c>
      <c r="E3841">
        <v>39.28</v>
      </c>
      <c r="F3841">
        <v>2.81</v>
      </c>
      <c r="G3841">
        <v>38.93</v>
      </c>
      <c r="H3841">
        <v>2.78</v>
      </c>
      <c r="I3841">
        <v>36.44</v>
      </c>
      <c r="J3841">
        <v>2.6</v>
      </c>
      <c r="K3841">
        <v>42.93</v>
      </c>
      <c r="L3841">
        <v>3.07</v>
      </c>
      <c r="M3841" t="str">
        <f t="shared" ca="1" si="850"/>
        <v>-</v>
      </c>
      <c r="N3841" t="str">
        <f t="shared" ca="1" si="851"/>
        <v>-</v>
      </c>
      <c r="O3841" t="str">
        <f t="shared" ca="1" si="852"/>
        <v>-</v>
      </c>
      <c r="P3841" t="str">
        <f t="shared" ca="1" si="853"/>
        <v>-</v>
      </c>
      <c r="Q3841" t="str">
        <f t="shared" ca="1" si="854"/>
        <v>-</v>
      </c>
      <c r="R3841" t="str">
        <f t="shared" ca="1" si="855"/>
        <v>YES</v>
      </c>
      <c r="S3841" t="str">
        <f t="shared" ca="1" si="856"/>
        <v>-</v>
      </c>
      <c r="T3841" t="str">
        <f t="shared" ca="1" si="857"/>
        <v>YES</v>
      </c>
      <c r="U3841" t="str">
        <f t="shared" ca="1" si="858"/>
        <v>-</v>
      </c>
      <c r="V3841" t="str">
        <f t="shared" ca="1" si="859"/>
        <v>YES</v>
      </c>
      <c r="W3841">
        <f t="shared" ca="1" si="847"/>
        <v>50.98</v>
      </c>
      <c r="X3841" t="str">
        <f t="shared" si="848"/>
        <v>C3833</v>
      </c>
      <c r="Y3841" s="4">
        <f t="shared" ca="1" si="849"/>
        <v>0.3</v>
      </c>
    </row>
    <row r="3842" spans="1:25" x14ac:dyDescent="0.2">
      <c r="A3842" t="s">
        <v>21</v>
      </c>
      <c r="M3842" t="str">
        <f t="shared" ca="1" si="850"/>
        <v>-</v>
      </c>
      <c r="N3842" t="str">
        <f t="shared" ca="1" si="851"/>
        <v>-</v>
      </c>
      <c r="O3842" t="str">
        <f t="shared" ca="1" si="852"/>
        <v>-</v>
      </c>
      <c r="P3842" t="str">
        <f t="shared" ca="1" si="853"/>
        <v>-</v>
      </c>
      <c r="Q3842" t="str">
        <f t="shared" ca="1" si="854"/>
        <v>-</v>
      </c>
      <c r="R3842" t="str">
        <f t="shared" ca="1" si="855"/>
        <v>-</v>
      </c>
      <c r="S3842" t="str">
        <f t="shared" ca="1" si="856"/>
        <v>-</v>
      </c>
      <c r="T3842" t="str">
        <f t="shared" ca="1" si="857"/>
        <v>-</v>
      </c>
      <c r="U3842" t="str">
        <f t="shared" ca="1" si="858"/>
        <v>-</v>
      </c>
      <c r="V3842" t="str">
        <f t="shared" ca="1" si="859"/>
        <v>-</v>
      </c>
      <c r="W3842">
        <f t="shared" ca="1" si="847"/>
        <v>0</v>
      </c>
      <c r="X3842" t="str">
        <f t="shared" si="848"/>
        <v>C3833</v>
      </c>
      <c r="Y3842" s="4" t="str">
        <f t="shared" si="849"/>
        <v/>
      </c>
    </row>
    <row r="3843" spans="1:25" x14ac:dyDescent="0.2">
      <c r="A3843" t="s">
        <v>3454</v>
      </c>
      <c r="B3843">
        <v>6</v>
      </c>
      <c r="C3843">
        <v>21.79</v>
      </c>
      <c r="D3843">
        <v>3.63</v>
      </c>
      <c r="E3843">
        <v>36.86</v>
      </c>
      <c r="F3843">
        <v>6.14</v>
      </c>
      <c r="G3843">
        <v>32.35</v>
      </c>
      <c r="H3843">
        <v>5.39</v>
      </c>
      <c r="I3843">
        <v>30.59</v>
      </c>
      <c r="J3843">
        <v>5.0999999999999996</v>
      </c>
      <c r="K3843">
        <v>35.479999999999997</v>
      </c>
      <c r="L3843">
        <v>5.91</v>
      </c>
      <c r="M3843" t="str">
        <f t="shared" ca="1" si="850"/>
        <v>-</v>
      </c>
      <c r="N3843" t="str">
        <f t="shared" ca="1" si="851"/>
        <v>YES</v>
      </c>
      <c r="O3843" t="str">
        <f t="shared" ca="1" si="852"/>
        <v>-</v>
      </c>
      <c r="P3843" t="str">
        <f t="shared" ca="1" si="853"/>
        <v>-</v>
      </c>
      <c r="Q3843" t="str">
        <f t="shared" ca="1" si="854"/>
        <v>-</v>
      </c>
      <c r="R3843" t="str">
        <f t="shared" ca="1" si="855"/>
        <v>-</v>
      </c>
      <c r="S3843" t="str">
        <f t="shared" ca="1" si="856"/>
        <v>-</v>
      </c>
      <c r="T3843" t="str">
        <f t="shared" ca="1" si="857"/>
        <v>-</v>
      </c>
      <c r="U3843" t="str">
        <f t="shared" ca="1" si="858"/>
        <v>-</v>
      </c>
      <c r="V3843" t="str">
        <f t="shared" ca="1" si="859"/>
        <v>-</v>
      </c>
      <c r="W3843">
        <f t="shared" ca="1" si="847"/>
        <v>21.79</v>
      </c>
      <c r="X3843" t="str">
        <f t="shared" si="848"/>
        <v>C3843</v>
      </c>
      <c r="Y3843" s="4">
        <f t="shared" ca="1" si="849"/>
        <v>0.1</v>
      </c>
    </row>
    <row r="3844" spans="1:25" x14ac:dyDescent="0.2">
      <c r="A3844" t="s">
        <v>3455</v>
      </c>
      <c r="B3844">
        <v>7</v>
      </c>
      <c r="C3844">
        <v>25.68</v>
      </c>
      <c r="D3844">
        <v>3.67</v>
      </c>
      <c r="E3844">
        <v>22.46</v>
      </c>
      <c r="F3844">
        <v>3.21</v>
      </c>
      <c r="G3844">
        <v>19.77</v>
      </c>
      <c r="H3844">
        <v>2.82</v>
      </c>
      <c r="I3844">
        <v>19.7</v>
      </c>
      <c r="J3844">
        <v>2.81</v>
      </c>
      <c r="K3844">
        <v>23.24</v>
      </c>
      <c r="L3844">
        <v>3.32</v>
      </c>
      <c r="M3844" t="str">
        <f t="shared" ca="1" si="850"/>
        <v>-</v>
      </c>
      <c r="N3844" t="str">
        <f t="shared" ca="1" si="851"/>
        <v>-</v>
      </c>
      <c r="O3844" t="str">
        <f t="shared" ca="1" si="852"/>
        <v>YES</v>
      </c>
      <c r="P3844" t="str">
        <f t="shared" ca="1" si="853"/>
        <v>YES</v>
      </c>
      <c r="Q3844" t="str">
        <f t="shared" ca="1" si="854"/>
        <v>YES</v>
      </c>
      <c r="R3844" t="str">
        <f t="shared" ca="1" si="855"/>
        <v>YES</v>
      </c>
      <c r="S3844" t="str">
        <f t="shared" ca="1" si="856"/>
        <v>YES</v>
      </c>
      <c r="T3844" t="str">
        <f t="shared" ca="1" si="857"/>
        <v>YES</v>
      </c>
      <c r="U3844" t="str">
        <f t="shared" ca="1" si="858"/>
        <v>YES</v>
      </c>
      <c r="V3844" t="str">
        <f t="shared" ca="1" si="859"/>
        <v>YES</v>
      </c>
      <c r="W3844">
        <f t="shared" ref="W3844:W3907" ca="1" si="860">OFFSET(INDIRECT(X3844),0,0,10,1)</f>
        <v>25.68</v>
      </c>
      <c r="X3844" t="str">
        <f t="shared" ref="X3844:X3907" si="861">CONCATENATE("C",ROUNDDOWN(ROW()-3,-1)/10,"3")</f>
        <v>C3843</v>
      </c>
      <c r="Y3844" s="4">
        <f t="shared" ref="Y3844:Y3907" ca="1" si="862">IF(A3844&lt;&gt;"-----------",COUNTIF($M3844:$V3844,"YES")/10,"")</f>
        <v>0.8</v>
      </c>
    </row>
    <row r="3845" spans="1:25" x14ac:dyDescent="0.2">
      <c r="A3845" t="s">
        <v>3456</v>
      </c>
      <c r="B3845">
        <v>6</v>
      </c>
      <c r="C3845">
        <v>21.77</v>
      </c>
      <c r="D3845">
        <v>3.63</v>
      </c>
      <c r="E3845">
        <v>36.94</v>
      </c>
      <c r="F3845">
        <v>6.16</v>
      </c>
      <c r="G3845">
        <v>31.22</v>
      </c>
      <c r="H3845">
        <v>5.2</v>
      </c>
      <c r="I3845">
        <v>30.2</v>
      </c>
      <c r="J3845">
        <v>5.03</v>
      </c>
      <c r="K3845">
        <v>35.08</v>
      </c>
      <c r="L3845">
        <v>5.85</v>
      </c>
      <c r="M3845" t="str">
        <f t="shared" ca="1" si="850"/>
        <v>YES</v>
      </c>
      <c r="N3845" t="str">
        <f t="shared" ca="1" si="851"/>
        <v>YES</v>
      </c>
      <c r="O3845" t="str">
        <f t="shared" ca="1" si="852"/>
        <v>-</v>
      </c>
      <c r="P3845" t="str">
        <f t="shared" ca="1" si="853"/>
        <v>-</v>
      </c>
      <c r="Q3845" t="str">
        <f t="shared" ca="1" si="854"/>
        <v>-</v>
      </c>
      <c r="R3845" t="str">
        <f t="shared" ca="1" si="855"/>
        <v>-</v>
      </c>
      <c r="S3845" t="str">
        <f t="shared" ca="1" si="856"/>
        <v>-</v>
      </c>
      <c r="T3845" t="str">
        <f t="shared" ca="1" si="857"/>
        <v>-</v>
      </c>
      <c r="U3845" t="str">
        <f t="shared" ca="1" si="858"/>
        <v>-</v>
      </c>
      <c r="V3845" t="str">
        <f t="shared" ca="1" si="859"/>
        <v>-</v>
      </c>
      <c r="W3845">
        <f t="shared" ca="1" si="860"/>
        <v>21.77</v>
      </c>
      <c r="X3845" t="str">
        <f t="shared" si="861"/>
        <v>C3843</v>
      </c>
      <c r="Y3845" s="4">
        <f t="shared" ca="1" si="862"/>
        <v>0.2</v>
      </c>
    </row>
    <row r="3846" spans="1:25" x14ac:dyDescent="0.2">
      <c r="A3846" t="s">
        <v>3457</v>
      </c>
      <c r="B3846">
        <v>6</v>
      </c>
      <c r="C3846">
        <v>22.24</v>
      </c>
      <c r="D3846">
        <v>3.71</v>
      </c>
      <c r="E3846">
        <v>38.799999999999997</v>
      </c>
      <c r="F3846">
        <v>6.47</v>
      </c>
      <c r="G3846">
        <v>37.200000000000003</v>
      </c>
      <c r="H3846">
        <v>6.2</v>
      </c>
      <c r="I3846">
        <v>36.33</v>
      </c>
      <c r="J3846">
        <v>6.05</v>
      </c>
      <c r="K3846">
        <v>40.74</v>
      </c>
      <c r="L3846">
        <v>6.79</v>
      </c>
      <c r="M3846" t="str">
        <f t="shared" ca="1" si="850"/>
        <v>-</v>
      </c>
      <c r="N3846" t="str">
        <f t="shared" ca="1" si="851"/>
        <v>-</v>
      </c>
      <c r="O3846" t="str">
        <f t="shared" ca="1" si="852"/>
        <v>-</v>
      </c>
      <c r="P3846" t="str">
        <f t="shared" ca="1" si="853"/>
        <v>-</v>
      </c>
      <c r="Q3846" t="str">
        <f t="shared" ca="1" si="854"/>
        <v>-</v>
      </c>
      <c r="R3846" t="str">
        <f t="shared" ca="1" si="855"/>
        <v>-</v>
      </c>
      <c r="S3846" t="str">
        <f t="shared" ca="1" si="856"/>
        <v>-</v>
      </c>
      <c r="T3846" t="str">
        <f t="shared" ca="1" si="857"/>
        <v>-</v>
      </c>
      <c r="U3846" t="str">
        <f t="shared" ca="1" si="858"/>
        <v>-</v>
      </c>
      <c r="V3846" t="str">
        <f t="shared" ca="1" si="859"/>
        <v>-</v>
      </c>
      <c r="W3846">
        <f t="shared" ca="1" si="860"/>
        <v>22.24</v>
      </c>
      <c r="X3846" t="str">
        <f t="shared" si="861"/>
        <v>C3843</v>
      </c>
      <c r="Y3846" s="4">
        <f t="shared" ca="1" si="862"/>
        <v>0</v>
      </c>
    </row>
    <row r="3847" spans="1:25" x14ac:dyDescent="0.2">
      <c r="A3847" t="s">
        <v>3458</v>
      </c>
      <c r="B3847">
        <v>7</v>
      </c>
      <c r="C3847">
        <v>28.1</v>
      </c>
      <c r="D3847">
        <v>4.01</v>
      </c>
      <c r="E3847">
        <v>27.86</v>
      </c>
      <c r="F3847">
        <v>3.98</v>
      </c>
      <c r="G3847">
        <v>28.2</v>
      </c>
      <c r="H3847">
        <v>4.03</v>
      </c>
      <c r="I3847">
        <v>29.12</v>
      </c>
      <c r="J3847">
        <v>4.16</v>
      </c>
      <c r="K3847">
        <v>34.200000000000003</v>
      </c>
      <c r="L3847">
        <v>4.8899999999999997</v>
      </c>
      <c r="M3847" t="str">
        <f t="shared" ca="1" si="850"/>
        <v>-</v>
      </c>
      <c r="N3847" t="str">
        <f t="shared" ca="1" si="851"/>
        <v>-</v>
      </c>
      <c r="O3847" t="str">
        <f t="shared" ca="1" si="852"/>
        <v>-</v>
      </c>
      <c r="P3847" t="str">
        <f t="shared" ca="1" si="853"/>
        <v>-</v>
      </c>
      <c r="Q3847" t="str">
        <f t="shared" ca="1" si="854"/>
        <v>-</v>
      </c>
      <c r="R3847" t="str">
        <f t="shared" ca="1" si="855"/>
        <v>-</v>
      </c>
      <c r="S3847" t="str">
        <f t="shared" ca="1" si="856"/>
        <v>-</v>
      </c>
      <c r="T3847" t="str">
        <f t="shared" ca="1" si="857"/>
        <v>-</v>
      </c>
      <c r="U3847" t="str">
        <f t="shared" ca="1" si="858"/>
        <v>-</v>
      </c>
      <c r="V3847" t="str">
        <f t="shared" ca="1" si="859"/>
        <v>-</v>
      </c>
      <c r="W3847">
        <f t="shared" ca="1" si="860"/>
        <v>28.1</v>
      </c>
      <c r="X3847" t="str">
        <f t="shared" si="861"/>
        <v>C3843</v>
      </c>
      <c r="Y3847" s="4">
        <f t="shared" ca="1" si="862"/>
        <v>0</v>
      </c>
    </row>
    <row r="3848" spans="1:25" x14ac:dyDescent="0.2">
      <c r="A3848" t="s">
        <v>3459</v>
      </c>
      <c r="B3848">
        <v>7</v>
      </c>
      <c r="C3848">
        <v>29.32</v>
      </c>
      <c r="D3848">
        <v>4.1900000000000004</v>
      </c>
      <c r="E3848">
        <v>29.69</v>
      </c>
      <c r="F3848">
        <v>4.24</v>
      </c>
      <c r="G3848">
        <v>28.14</v>
      </c>
      <c r="H3848">
        <v>4.0199999999999996</v>
      </c>
      <c r="I3848">
        <v>30.4</v>
      </c>
      <c r="J3848">
        <v>4.34</v>
      </c>
      <c r="K3848">
        <v>35.58</v>
      </c>
      <c r="L3848">
        <v>5.08</v>
      </c>
      <c r="M3848" t="str">
        <f t="shared" ca="1" si="850"/>
        <v>-</v>
      </c>
      <c r="N3848" t="str">
        <f t="shared" ca="1" si="851"/>
        <v>-</v>
      </c>
      <c r="O3848" t="str">
        <f t="shared" ca="1" si="852"/>
        <v>-</v>
      </c>
      <c r="P3848" t="str">
        <f t="shared" ca="1" si="853"/>
        <v>-</v>
      </c>
      <c r="Q3848" t="str">
        <f t="shared" ca="1" si="854"/>
        <v>-</v>
      </c>
      <c r="R3848" t="str">
        <f t="shared" ca="1" si="855"/>
        <v>-</v>
      </c>
      <c r="S3848" t="str">
        <f t="shared" ca="1" si="856"/>
        <v>-</v>
      </c>
      <c r="T3848" t="str">
        <f t="shared" ca="1" si="857"/>
        <v>-</v>
      </c>
      <c r="U3848" t="str">
        <f t="shared" ca="1" si="858"/>
        <v>-</v>
      </c>
      <c r="V3848" t="str">
        <f t="shared" ca="1" si="859"/>
        <v>-</v>
      </c>
      <c r="W3848">
        <f t="shared" ca="1" si="860"/>
        <v>29.32</v>
      </c>
      <c r="X3848" t="str">
        <f t="shared" si="861"/>
        <v>C3843</v>
      </c>
      <c r="Y3848" s="4">
        <f t="shared" ca="1" si="862"/>
        <v>0</v>
      </c>
    </row>
    <row r="3849" spans="1:25" x14ac:dyDescent="0.2">
      <c r="A3849" t="s">
        <v>3460</v>
      </c>
      <c r="B3849">
        <v>10</v>
      </c>
      <c r="C3849">
        <v>47.27</v>
      </c>
      <c r="D3849">
        <v>4.7300000000000004</v>
      </c>
      <c r="E3849">
        <v>41.38</v>
      </c>
      <c r="F3849">
        <v>4.1399999999999997</v>
      </c>
      <c r="G3849">
        <v>36.229999999999997</v>
      </c>
      <c r="H3849">
        <v>3.62</v>
      </c>
      <c r="I3849">
        <v>38.39</v>
      </c>
      <c r="J3849">
        <v>3.84</v>
      </c>
      <c r="K3849">
        <v>43.08</v>
      </c>
      <c r="L3849">
        <v>4.3099999999999996</v>
      </c>
      <c r="M3849" t="str">
        <f t="shared" ca="1" si="850"/>
        <v>-</v>
      </c>
      <c r="N3849" t="str">
        <f t="shared" ca="1" si="851"/>
        <v>-</v>
      </c>
      <c r="O3849" t="str">
        <f t="shared" ca="1" si="852"/>
        <v>-</v>
      </c>
      <c r="P3849" t="str">
        <f t="shared" ca="1" si="853"/>
        <v>-</v>
      </c>
      <c r="Q3849" t="str">
        <f t="shared" ca="1" si="854"/>
        <v>-</v>
      </c>
      <c r="R3849" t="str">
        <f t="shared" ca="1" si="855"/>
        <v>-</v>
      </c>
      <c r="S3849" t="str">
        <f t="shared" ca="1" si="856"/>
        <v>-</v>
      </c>
      <c r="T3849" t="str">
        <f t="shared" ca="1" si="857"/>
        <v>-</v>
      </c>
      <c r="U3849" t="str">
        <f t="shared" ca="1" si="858"/>
        <v>-</v>
      </c>
      <c r="V3849" t="str">
        <f t="shared" ca="1" si="859"/>
        <v>-</v>
      </c>
      <c r="W3849">
        <f t="shared" ca="1" si="860"/>
        <v>47.27</v>
      </c>
      <c r="X3849" t="str">
        <f t="shared" si="861"/>
        <v>C3843</v>
      </c>
      <c r="Y3849" s="4">
        <f t="shared" ca="1" si="862"/>
        <v>0</v>
      </c>
    </row>
    <row r="3850" spans="1:25" x14ac:dyDescent="0.2">
      <c r="A3850" t="s">
        <v>3461</v>
      </c>
      <c r="B3850">
        <v>10</v>
      </c>
      <c r="C3850">
        <v>45.3</v>
      </c>
      <c r="D3850">
        <v>4.53</v>
      </c>
      <c r="E3850">
        <v>37.880000000000003</v>
      </c>
      <c r="F3850">
        <v>3.79</v>
      </c>
      <c r="G3850">
        <v>35.75</v>
      </c>
      <c r="H3850">
        <v>3.58</v>
      </c>
      <c r="I3850">
        <v>37.520000000000003</v>
      </c>
      <c r="J3850">
        <v>3.75</v>
      </c>
      <c r="K3850">
        <v>41.74</v>
      </c>
      <c r="L3850">
        <v>4.17</v>
      </c>
      <c r="M3850" t="str">
        <f t="shared" ca="1" si="850"/>
        <v>-</v>
      </c>
      <c r="N3850" t="str">
        <f t="shared" ca="1" si="851"/>
        <v>-</v>
      </c>
      <c r="O3850" t="str">
        <f t="shared" ca="1" si="852"/>
        <v>-</v>
      </c>
      <c r="P3850" t="str">
        <f t="shared" ca="1" si="853"/>
        <v>-</v>
      </c>
      <c r="Q3850" t="str">
        <f t="shared" ca="1" si="854"/>
        <v>-</v>
      </c>
      <c r="R3850" t="str">
        <f t="shared" ca="1" si="855"/>
        <v>-</v>
      </c>
      <c r="S3850" t="str">
        <f t="shared" ca="1" si="856"/>
        <v>-</v>
      </c>
      <c r="T3850" t="str">
        <f t="shared" ca="1" si="857"/>
        <v>-</v>
      </c>
      <c r="U3850" t="str">
        <f t="shared" ca="1" si="858"/>
        <v>-</v>
      </c>
      <c r="V3850" t="str">
        <f t="shared" ca="1" si="859"/>
        <v>-</v>
      </c>
      <c r="W3850">
        <f t="shared" ca="1" si="860"/>
        <v>45.3</v>
      </c>
      <c r="X3850" t="str">
        <f t="shared" si="861"/>
        <v>C3843</v>
      </c>
      <c r="Y3850" s="4">
        <f t="shared" ca="1" si="862"/>
        <v>0</v>
      </c>
    </row>
    <row r="3851" spans="1:25" x14ac:dyDescent="0.2">
      <c r="A3851" t="s">
        <v>3462</v>
      </c>
      <c r="B3851">
        <v>10</v>
      </c>
      <c r="C3851">
        <v>44.69</v>
      </c>
      <c r="D3851">
        <v>4.47</v>
      </c>
      <c r="E3851">
        <v>37.6</v>
      </c>
      <c r="F3851">
        <v>3.76</v>
      </c>
      <c r="G3851">
        <v>34.58</v>
      </c>
      <c r="H3851">
        <v>3.46</v>
      </c>
      <c r="I3851">
        <v>36.299999999999997</v>
      </c>
      <c r="J3851">
        <v>3.63</v>
      </c>
      <c r="K3851">
        <v>40.729999999999997</v>
      </c>
      <c r="L3851">
        <v>4.07</v>
      </c>
      <c r="M3851" t="str">
        <f t="shared" ca="1" si="850"/>
        <v>-</v>
      </c>
      <c r="N3851" t="str">
        <f t="shared" ca="1" si="851"/>
        <v>-</v>
      </c>
      <c r="O3851" t="str">
        <f t="shared" ca="1" si="852"/>
        <v>-</v>
      </c>
      <c r="P3851" t="str">
        <f t="shared" ca="1" si="853"/>
        <v>-</v>
      </c>
      <c r="Q3851" t="str">
        <f t="shared" ca="1" si="854"/>
        <v>-</v>
      </c>
      <c r="R3851" t="str">
        <f t="shared" ca="1" si="855"/>
        <v>-</v>
      </c>
      <c r="S3851" t="str">
        <f t="shared" ca="1" si="856"/>
        <v>-</v>
      </c>
      <c r="T3851" t="str">
        <f t="shared" ca="1" si="857"/>
        <v>-</v>
      </c>
      <c r="U3851" t="str">
        <f t="shared" ca="1" si="858"/>
        <v>-</v>
      </c>
      <c r="V3851" t="str">
        <f t="shared" ca="1" si="859"/>
        <v>-</v>
      </c>
      <c r="W3851">
        <f t="shared" ca="1" si="860"/>
        <v>44.69</v>
      </c>
      <c r="X3851" t="str">
        <f t="shared" si="861"/>
        <v>C3843</v>
      </c>
      <c r="Y3851" s="4">
        <f t="shared" ca="1" si="862"/>
        <v>0</v>
      </c>
    </row>
    <row r="3852" spans="1:25" x14ac:dyDescent="0.2">
      <c r="A3852" t="s">
        <v>21</v>
      </c>
      <c r="M3852" t="str">
        <f t="shared" ca="1" si="850"/>
        <v>-</v>
      </c>
      <c r="N3852" t="str">
        <f t="shared" ca="1" si="851"/>
        <v>-</v>
      </c>
      <c r="O3852" t="str">
        <f t="shared" ca="1" si="852"/>
        <v>-</v>
      </c>
      <c r="P3852" t="str">
        <f t="shared" ca="1" si="853"/>
        <v>-</v>
      </c>
      <c r="Q3852" t="str">
        <f t="shared" ca="1" si="854"/>
        <v>-</v>
      </c>
      <c r="R3852" t="str">
        <f t="shared" ca="1" si="855"/>
        <v>-</v>
      </c>
      <c r="S3852" t="str">
        <f t="shared" ca="1" si="856"/>
        <v>-</v>
      </c>
      <c r="T3852" t="str">
        <f t="shared" ca="1" si="857"/>
        <v>-</v>
      </c>
      <c r="U3852" t="str">
        <f t="shared" ca="1" si="858"/>
        <v>-</v>
      </c>
      <c r="V3852" t="str">
        <f t="shared" ca="1" si="859"/>
        <v>-</v>
      </c>
      <c r="W3852">
        <f t="shared" ca="1" si="860"/>
        <v>0</v>
      </c>
      <c r="X3852" t="str">
        <f t="shared" si="861"/>
        <v>C3843</v>
      </c>
      <c r="Y3852" s="4" t="str">
        <f t="shared" si="862"/>
        <v/>
      </c>
    </row>
    <row r="3853" spans="1:25" x14ac:dyDescent="0.2">
      <c r="A3853" t="s">
        <v>3463</v>
      </c>
      <c r="B3853">
        <v>10</v>
      </c>
      <c r="C3853">
        <v>35.979999999999997</v>
      </c>
      <c r="D3853">
        <v>3.6</v>
      </c>
      <c r="E3853">
        <v>36.549999999999997</v>
      </c>
      <c r="F3853">
        <v>3.66</v>
      </c>
      <c r="G3853">
        <v>37.020000000000003</v>
      </c>
      <c r="H3853">
        <v>3.7</v>
      </c>
      <c r="I3853">
        <v>40.39</v>
      </c>
      <c r="J3853">
        <v>4.04</v>
      </c>
      <c r="K3853">
        <v>43.56</v>
      </c>
      <c r="L3853">
        <v>4.3600000000000003</v>
      </c>
      <c r="M3853" t="str">
        <f t="shared" ca="1" si="850"/>
        <v>-</v>
      </c>
      <c r="N3853" t="str">
        <f t="shared" ca="1" si="851"/>
        <v>-</v>
      </c>
      <c r="O3853" t="str">
        <f t="shared" ca="1" si="852"/>
        <v>-</v>
      </c>
      <c r="P3853" t="str">
        <f t="shared" ca="1" si="853"/>
        <v>-</v>
      </c>
      <c r="Q3853" t="str">
        <f t="shared" ca="1" si="854"/>
        <v>-</v>
      </c>
      <c r="R3853" t="str">
        <f t="shared" ca="1" si="855"/>
        <v>-</v>
      </c>
      <c r="S3853" t="str">
        <f t="shared" ca="1" si="856"/>
        <v>-</v>
      </c>
      <c r="T3853" t="str">
        <f t="shared" ca="1" si="857"/>
        <v>-</v>
      </c>
      <c r="U3853" t="str">
        <f t="shared" ca="1" si="858"/>
        <v>-</v>
      </c>
      <c r="V3853" t="str">
        <f t="shared" ca="1" si="859"/>
        <v>-</v>
      </c>
      <c r="W3853">
        <f t="shared" ca="1" si="860"/>
        <v>35.979999999999997</v>
      </c>
      <c r="X3853" t="str">
        <f t="shared" si="861"/>
        <v>C3853</v>
      </c>
      <c r="Y3853" s="4">
        <f t="shared" ca="1" si="862"/>
        <v>0</v>
      </c>
    </row>
    <row r="3854" spans="1:25" x14ac:dyDescent="0.2">
      <c r="A3854" t="s">
        <v>3464</v>
      </c>
      <c r="B3854">
        <v>10</v>
      </c>
      <c r="C3854">
        <v>37.31</v>
      </c>
      <c r="D3854">
        <v>3.73</v>
      </c>
      <c r="E3854">
        <v>36.200000000000003</v>
      </c>
      <c r="F3854">
        <v>3.62</v>
      </c>
      <c r="G3854">
        <v>35.799999999999997</v>
      </c>
      <c r="H3854">
        <v>3.58</v>
      </c>
      <c r="I3854">
        <v>36.47</v>
      </c>
      <c r="J3854">
        <v>3.65</v>
      </c>
      <c r="K3854">
        <v>43.11</v>
      </c>
      <c r="L3854">
        <v>4.3099999999999996</v>
      </c>
      <c r="M3854" t="str">
        <f t="shared" ca="1" si="850"/>
        <v>-</v>
      </c>
      <c r="N3854" t="str">
        <f t="shared" ca="1" si="851"/>
        <v>-</v>
      </c>
      <c r="O3854" t="str">
        <f t="shared" ca="1" si="852"/>
        <v>-</v>
      </c>
      <c r="P3854" t="str">
        <f t="shared" ca="1" si="853"/>
        <v>-</v>
      </c>
      <c r="Q3854" t="str">
        <f t="shared" ca="1" si="854"/>
        <v>YES</v>
      </c>
      <c r="R3854" t="str">
        <f t="shared" ca="1" si="855"/>
        <v>-</v>
      </c>
      <c r="S3854" t="str">
        <f t="shared" ca="1" si="856"/>
        <v>-</v>
      </c>
      <c r="T3854" t="str">
        <f t="shared" ca="1" si="857"/>
        <v>-</v>
      </c>
      <c r="U3854" t="str">
        <f t="shared" ca="1" si="858"/>
        <v>-</v>
      </c>
      <c r="V3854" t="str">
        <f t="shared" ca="1" si="859"/>
        <v>-</v>
      </c>
      <c r="W3854">
        <f t="shared" ca="1" si="860"/>
        <v>37.31</v>
      </c>
      <c r="X3854" t="str">
        <f t="shared" si="861"/>
        <v>C3853</v>
      </c>
      <c r="Y3854" s="4">
        <f t="shared" ca="1" si="862"/>
        <v>0.1</v>
      </c>
    </row>
    <row r="3855" spans="1:25" x14ac:dyDescent="0.2">
      <c r="A3855" t="s">
        <v>3465</v>
      </c>
      <c r="B3855">
        <v>10</v>
      </c>
      <c r="C3855">
        <v>36.49</v>
      </c>
      <c r="D3855">
        <v>3.65</v>
      </c>
      <c r="E3855">
        <v>37.450000000000003</v>
      </c>
      <c r="F3855">
        <v>3.75</v>
      </c>
      <c r="G3855">
        <v>38.31</v>
      </c>
      <c r="H3855">
        <v>3.83</v>
      </c>
      <c r="I3855">
        <v>38.380000000000003</v>
      </c>
      <c r="J3855">
        <v>3.84</v>
      </c>
      <c r="K3855">
        <v>44.19</v>
      </c>
      <c r="L3855">
        <v>4.42</v>
      </c>
      <c r="M3855" t="str">
        <f t="shared" ca="1" si="850"/>
        <v>-</v>
      </c>
      <c r="N3855" t="str">
        <f t="shared" ca="1" si="851"/>
        <v>-</v>
      </c>
      <c r="O3855" t="str">
        <f t="shared" ca="1" si="852"/>
        <v>-</v>
      </c>
      <c r="P3855" t="str">
        <f t="shared" ca="1" si="853"/>
        <v>-</v>
      </c>
      <c r="Q3855" t="str">
        <f t="shared" ca="1" si="854"/>
        <v>-</v>
      </c>
      <c r="R3855" t="str">
        <f t="shared" ca="1" si="855"/>
        <v>-</v>
      </c>
      <c r="S3855" t="str">
        <f t="shared" ca="1" si="856"/>
        <v>-</v>
      </c>
      <c r="T3855" t="str">
        <f t="shared" ca="1" si="857"/>
        <v>-</v>
      </c>
      <c r="U3855" t="str">
        <f t="shared" ca="1" si="858"/>
        <v>-</v>
      </c>
      <c r="V3855" t="str">
        <f t="shared" ca="1" si="859"/>
        <v>-</v>
      </c>
      <c r="W3855">
        <f t="shared" ca="1" si="860"/>
        <v>36.49</v>
      </c>
      <c r="X3855" t="str">
        <f t="shared" si="861"/>
        <v>C3853</v>
      </c>
      <c r="Y3855" s="4">
        <f t="shared" ca="1" si="862"/>
        <v>0</v>
      </c>
    </row>
    <row r="3856" spans="1:25" x14ac:dyDescent="0.2">
      <c r="A3856" t="s">
        <v>3466</v>
      </c>
      <c r="B3856">
        <v>10</v>
      </c>
      <c r="C3856">
        <v>35.86</v>
      </c>
      <c r="D3856">
        <v>3.59</v>
      </c>
      <c r="E3856">
        <v>35.9</v>
      </c>
      <c r="F3856">
        <v>3.59</v>
      </c>
      <c r="G3856">
        <v>36.130000000000003</v>
      </c>
      <c r="H3856">
        <v>3.61</v>
      </c>
      <c r="I3856">
        <v>35.21</v>
      </c>
      <c r="J3856">
        <v>3.52</v>
      </c>
      <c r="K3856">
        <v>41.11</v>
      </c>
      <c r="L3856">
        <v>4.1100000000000003</v>
      </c>
      <c r="M3856" t="str">
        <f t="shared" ca="1" si="850"/>
        <v>YES</v>
      </c>
      <c r="N3856" t="str">
        <f t="shared" ca="1" si="851"/>
        <v>YES</v>
      </c>
      <c r="O3856" t="str">
        <f t="shared" ca="1" si="852"/>
        <v>-</v>
      </c>
      <c r="P3856" t="str">
        <f t="shared" ca="1" si="853"/>
        <v>-</v>
      </c>
      <c r="Q3856" t="str">
        <f t="shared" ca="1" si="854"/>
        <v>-</v>
      </c>
      <c r="R3856" t="str">
        <f t="shared" ca="1" si="855"/>
        <v>-</v>
      </c>
      <c r="S3856" t="str">
        <f t="shared" ca="1" si="856"/>
        <v>YES</v>
      </c>
      <c r="T3856" t="str">
        <f t="shared" ca="1" si="857"/>
        <v>-</v>
      </c>
      <c r="U3856" t="str">
        <f t="shared" ca="1" si="858"/>
        <v>YES</v>
      </c>
      <c r="V3856" t="str">
        <f t="shared" ca="1" si="859"/>
        <v>-</v>
      </c>
      <c r="W3856">
        <f t="shared" ca="1" si="860"/>
        <v>35.86</v>
      </c>
      <c r="X3856" t="str">
        <f t="shared" si="861"/>
        <v>C3853</v>
      </c>
      <c r="Y3856" s="4">
        <f t="shared" ca="1" si="862"/>
        <v>0.4</v>
      </c>
    </row>
    <row r="3857" spans="1:25" x14ac:dyDescent="0.2">
      <c r="A3857" t="s">
        <v>3467</v>
      </c>
      <c r="B3857">
        <v>10</v>
      </c>
      <c r="C3857">
        <v>36.9</v>
      </c>
      <c r="D3857">
        <v>3.69</v>
      </c>
      <c r="E3857">
        <v>35.840000000000003</v>
      </c>
      <c r="F3857">
        <v>3.58</v>
      </c>
      <c r="G3857">
        <v>38.25</v>
      </c>
      <c r="H3857">
        <v>3.83</v>
      </c>
      <c r="I3857">
        <v>39.74</v>
      </c>
      <c r="J3857">
        <v>3.97</v>
      </c>
      <c r="K3857">
        <v>43.11</v>
      </c>
      <c r="L3857">
        <v>4.3099999999999996</v>
      </c>
      <c r="M3857" t="str">
        <f t="shared" ca="1" si="850"/>
        <v>-</v>
      </c>
      <c r="N3857" t="str">
        <f t="shared" ca="1" si="851"/>
        <v>-</v>
      </c>
      <c r="O3857" t="str">
        <f t="shared" ca="1" si="852"/>
        <v>YES</v>
      </c>
      <c r="P3857" t="str">
        <f t="shared" ca="1" si="853"/>
        <v>-</v>
      </c>
      <c r="Q3857" t="str">
        <f t="shared" ca="1" si="854"/>
        <v>-</v>
      </c>
      <c r="R3857" t="str">
        <f t="shared" ca="1" si="855"/>
        <v>-</v>
      </c>
      <c r="S3857" t="str">
        <f t="shared" ca="1" si="856"/>
        <v>-</v>
      </c>
      <c r="T3857" t="str">
        <f t="shared" ca="1" si="857"/>
        <v>-</v>
      </c>
      <c r="U3857" t="str">
        <f t="shared" ca="1" si="858"/>
        <v>-</v>
      </c>
      <c r="V3857" t="str">
        <f t="shared" ca="1" si="859"/>
        <v>-</v>
      </c>
      <c r="W3857">
        <f t="shared" ca="1" si="860"/>
        <v>36.9</v>
      </c>
      <c r="X3857" t="str">
        <f t="shared" si="861"/>
        <v>C3853</v>
      </c>
      <c r="Y3857" s="4">
        <f t="shared" ca="1" si="862"/>
        <v>0.1</v>
      </c>
    </row>
    <row r="3858" spans="1:25" x14ac:dyDescent="0.2">
      <c r="A3858" t="s">
        <v>3468</v>
      </c>
      <c r="B3858">
        <v>14</v>
      </c>
      <c r="C3858">
        <v>51.32</v>
      </c>
      <c r="D3858">
        <v>3.67</v>
      </c>
      <c r="E3858">
        <v>46.22</v>
      </c>
      <c r="F3858">
        <v>3.3</v>
      </c>
      <c r="G3858">
        <v>44.61</v>
      </c>
      <c r="H3858">
        <v>3.19</v>
      </c>
      <c r="I3858">
        <v>39.880000000000003</v>
      </c>
      <c r="J3858">
        <v>2.85</v>
      </c>
      <c r="K3858">
        <v>42.16</v>
      </c>
      <c r="L3858">
        <v>3.01</v>
      </c>
      <c r="M3858" t="str">
        <f t="shared" ca="1" si="850"/>
        <v>-</v>
      </c>
      <c r="N3858" t="str">
        <f t="shared" ca="1" si="851"/>
        <v>-</v>
      </c>
      <c r="O3858" t="str">
        <f t="shared" ca="1" si="852"/>
        <v>-</v>
      </c>
      <c r="P3858" t="str">
        <f t="shared" ca="1" si="853"/>
        <v>-</v>
      </c>
      <c r="Q3858" t="str">
        <f t="shared" ca="1" si="854"/>
        <v>-</v>
      </c>
      <c r="R3858" t="str">
        <f t="shared" ca="1" si="855"/>
        <v>YES</v>
      </c>
      <c r="S3858" t="str">
        <f t="shared" ca="1" si="856"/>
        <v>-</v>
      </c>
      <c r="T3858" t="str">
        <f t="shared" ca="1" si="857"/>
        <v>YES</v>
      </c>
      <c r="U3858" t="str">
        <f t="shared" ca="1" si="858"/>
        <v>-</v>
      </c>
      <c r="V3858" t="str">
        <f t="shared" ca="1" si="859"/>
        <v>YES</v>
      </c>
      <c r="W3858">
        <f t="shared" ca="1" si="860"/>
        <v>51.32</v>
      </c>
      <c r="X3858" t="str">
        <f t="shared" si="861"/>
        <v>C3853</v>
      </c>
      <c r="Y3858" s="4">
        <f t="shared" ca="1" si="862"/>
        <v>0.3</v>
      </c>
    </row>
    <row r="3859" spans="1:25" x14ac:dyDescent="0.2">
      <c r="A3859" t="s">
        <v>3469</v>
      </c>
      <c r="B3859">
        <v>14</v>
      </c>
      <c r="C3859">
        <v>50.55</v>
      </c>
      <c r="D3859">
        <v>3.61</v>
      </c>
      <c r="E3859">
        <v>45.96</v>
      </c>
      <c r="F3859">
        <v>3.28</v>
      </c>
      <c r="G3859">
        <v>44.92</v>
      </c>
      <c r="H3859">
        <v>3.21</v>
      </c>
      <c r="I3859">
        <v>40.700000000000003</v>
      </c>
      <c r="J3859">
        <v>2.91</v>
      </c>
      <c r="K3859">
        <v>44.4</v>
      </c>
      <c r="L3859">
        <v>3.17</v>
      </c>
      <c r="M3859" t="str">
        <f t="shared" ca="1" si="850"/>
        <v>-</v>
      </c>
      <c r="N3859" t="str">
        <f t="shared" ca="1" si="851"/>
        <v>-</v>
      </c>
      <c r="O3859" t="str">
        <f t="shared" ca="1" si="852"/>
        <v>-</v>
      </c>
      <c r="P3859" t="str">
        <f t="shared" ca="1" si="853"/>
        <v>YES</v>
      </c>
      <c r="Q3859" t="str">
        <f t="shared" ca="1" si="854"/>
        <v>-</v>
      </c>
      <c r="R3859" t="str">
        <f t="shared" ca="1" si="855"/>
        <v>-</v>
      </c>
      <c r="S3859" t="str">
        <f t="shared" ca="1" si="856"/>
        <v>-</v>
      </c>
      <c r="T3859" t="str">
        <f t="shared" ca="1" si="857"/>
        <v>-</v>
      </c>
      <c r="U3859" t="str">
        <f t="shared" ca="1" si="858"/>
        <v>-</v>
      </c>
      <c r="V3859" t="str">
        <f t="shared" ca="1" si="859"/>
        <v>-</v>
      </c>
      <c r="W3859">
        <f t="shared" ca="1" si="860"/>
        <v>50.55</v>
      </c>
      <c r="X3859" t="str">
        <f t="shared" si="861"/>
        <v>C3853</v>
      </c>
      <c r="Y3859" s="4">
        <f t="shared" ca="1" si="862"/>
        <v>0.1</v>
      </c>
    </row>
    <row r="3860" spans="1:25" x14ac:dyDescent="0.2">
      <c r="A3860" t="s">
        <v>3470</v>
      </c>
      <c r="B3860">
        <v>10</v>
      </c>
      <c r="C3860">
        <v>36.840000000000003</v>
      </c>
      <c r="D3860">
        <v>3.68</v>
      </c>
      <c r="E3860">
        <v>37.31</v>
      </c>
      <c r="F3860">
        <v>3.73</v>
      </c>
      <c r="G3860">
        <v>38.71</v>
      </c>
      <c r="H3860">
        <v>3.87</v>
      </c>
      <c r="I3860">
        <v>42.53</v>
      </c>
      <c r="J3860">
        <v>4.25</v>
      </c>
      <c r="K3860">
        <v>46.07</v>
      </c>
      <c r="L3860">
        <v>4.6100000000000003</v>
      </c>
      <c r="M3860" t="str">
        <f t="shared" ca="1" si="850"/>
        <v>-</v>
      </c>
      <c r="N3860" t="str">
        <f t="shared" ca="1" si="851"/>
        <v>-</v>
      </c>
      <c r="O3860" t="str">
        <f t="shared" ca="1" si="852"/>
        <v>-</v>
      </c>
      <c r="P3860" t="str">
        <f t="shared" ca="1" si="853"/>
        <v>-</v>
      </c>
      <c r="Q3860" t="str">
        <f t="shared" ca="1" si="854"/>
        <v>-</v>
      </c>
      <c r="R3860" t="str">
        <f t="shared" ca="1" si="855"/>
        <v>-</v>
      </c>
      <c r="S3860" t="str">
        <f t="shared" ca="1" si="856"/>
        <v>-</v>
      </c>
      <c r="T3860" t="str">
        <f t="shared" ca="1" si="857"/>
        <v>-</v>
      </c>
      <c r="U3860" t="str">
        <f t="shared" ca="1" si="858"/>
        <v>-</v>
      </c>
      <c r="V3860" t="str">
        <f t="shared" ca="1" si="859"/>
        <v>-</v>
      </c>
      <c r="W3860">
        <f t="shared" ca="1" si="860"/>
        <v>36.840000000000003</v>
      </c>
      <c r="X3860" t="str">
        <f t="shared" si="861"/>
        <v>C3853</v>
      </c>
      <c r="Y3860" s="4">
        <f t="shared" ca="1" si="862"/>
        <v>0</v>
      </c>
    </row>
    <row r="3861" spans="1:25" x14ac:dyDescent="0.2">
      <c r="A3861" t="s">
        <v>3471</v>
      </c>
      <c r="B3861">
        <v>14</v>
      </c>
      <c r="C3861">
        <v>51.76</v>
      </c>
      <c r="D3861">
        <v>3.7</v>
      </c>
      <c r="E3861">
        <v>46.78</v>
      </c>
      <c r="F3861">
        <v>3.34</v>
      </c>
      <c r="G3861">
        <v>44.76</v>
      </c>
      <c r="H3861">
        <v>3.2</v>
      </c>
      <c r="I3861">
        <v>41.29</v>
      </c>
      <c r="J3861">
        <v>2.95</v>
      </c>
      <c r="K3861">
        <v>45.21</v>
      </c>
      <c r="L3861">
        <v>3.23</v>
      </c>
      <c r="M3861" t="str">
        <f t="shared" ca="1" si="850"/>
        <v>-</v>
      </c>
      <c r="N3861" t="str">
        <f t="shared" ca="1" si="851"/>
        <v>-</v>
      </c>
      <c r="O3861" t="str">
        <f t="shared" ca="1" si="852"/>
        <v>-</v>
      </c>
      <c r="P3861" t="str">
        <f t="shared" ca="1" si="853"/>
        <v>-</v>
      </c>
      <c r="Q3861" t="str">
        <f t="shared" ca="1" si="854"/>
        <v>-</v>
      </c>
      <c r="R3861" t="str">
        <f t="shared" ca="1" si="855"/>
        <v>-</v>
      </c>
      <c r="S3861" t="str">
        <f t="shared" ca="1" si="856"/>
        <v>-</v>
      </c>
      <c r="T3861" t="str">
        <f t="shared" ca="1" si="857"/>
        <v>-</v>
      </c>
      <c r="U3861" t="str">
        <f t="shared" ca="1" si="858"/>
        <v>-</v>
      </c>
      <c r="V3861" t="str">
        <f t="shared" ca="1" si="859"/>
        <v>-</v>
      </c>
      <c r="W3861">
        <f t="shared" ca="1" si="860"/>
        <v>51.76</v>
      </c>
      <c r="X3861" t="str">
        <f t="shared" si="861"/>
        <v>C3853</v>
      </c>
      <c r="Y3861" s="4">
        <f t="shared" ca="1" si="862"/>
        <v>0</v>
      </c>
    </row>
    <row r="3862" spans="1:25" x14ac:dyDescent="0.2">
      <c r="A3862" t="s">
        <v>21</v>
      </c>
      <c r="M3862" t="str">
        <f t="shared" ca="1" si="850"/>
        <v>-</v>
      </c>
      <c r="N3862" t="str">
        <f t="shared" ca="1" si="851"/>
        <v>-</v>
      </c>
      <c r="O3862" t="str">
        <f t="shared" ca="1" si="852"/>
        <v>-</v>
      </c>
      <c r="P3862" t="str">
        <f t="shared" ca="1" si="853"/>
        <v>-</v>
      </c>
      <c r="Q3862" t="str">
        <f t="shared" ca="1" si="854"/>
        <v>-</v>
      </c>
      <c r="R3862" t="str">
        <f t="shared" ca="1" si="855"/>
        <v>-</v>
      </c>
      <c r="S3862" t="str">
        <f t="shared" ca="1" si="856"/>
        <v>-</v>
      </c>
      <c r="T3862" t="str">
        <f t="shared" ca="1" si="857"/>
        <v>-</v>
      </c>
      <c r="U3862" t="str">
        <f t="shared" ca="1" si="858"/>
        <v>-</v>
      </c>
      <c r="V3862" t="str">
        <f t="shared" ca="1" si="859"/>
        <v>-</v>
      </c>
      <c r="W3862">
        <f t="shared" ca="1" si="860"/>
        <v>0</v>
      </c>
      <c r="X3862" t="str">
        <f t="shared" si="861"/>
        <v>C3853</v>
      </c>
      <c r="Y3862" s="4" t="str">
        <f t="shared" si="862"/>
        <v/>
      </c>
    </row>
    <row r="3863" spans="1:25" x14ac:dyDescent="0.2">
      <c r="A3863" t="s">
        <v>3472</v>
      </c>
      <c r="B3863">
        <v>6</v>
      </c>
      <c r="C3863">
        <v>25.63</v>
      </c>
      <c r="D3863">
        <v>4.2699999999999996</v>
      </c>
      <c r="E3863">
        <v>30.23</v>
      </c>
      <c r="F3863">
        <v>5.04</v>
      </c>
      <c r="G3863">
        <v>26.42</v>
      </c>
      <c r="H3863">
        <v>4.4000000000000004</v>
      </c>
      <c r="I3863">
        <v>25.93</v>
      </c>
      <c r="J3863">
        <v>4.32</v>
      </c>
      <c r="K3863">
        <v>29.97</v>
      </c>
      <c r="L3863">
        <v>5</v>
      </c>
      <c r="M3863" t="str">
        <f t="shared" ca="1" si="850"/>
        <v>YES</v>
      </c>
      <c r="N3863" t="str">
        <f t="shared" ca="1" si="851"/>
        <v>-</v>
      </c>
      <c r="O3863" t="str">
        <f t="shared" ca="1" si="852"/>
        <v>-</v>
      </c>
      <c r="P3863" t="str">
        <f t="shared" ca="1" si="853"/>
        <v>-</v>
      </c>
      <c r="Q3863" t="str">
        <f t="shared" ca="1" si="854"/>
        <v>-</v>
      </c>
      <c r="R3863" t="str">
        <f t="shared" ca="1" si="855"/>
        <v>-</v>
      </c>
      <c r="S3863" t="str">
        <f t="shared" ca="1" si="856"/>
        <v>-</v>
      </c>
      <c r="T3863" t="str">
        <f t="shared" ca="1" si="857"/>
        <v>-</v>
      </c>
      <c r="U3863" t="str">
        <f t="shared" ca="1" si="858"/>
        <v>-</v>
      </c>
      <c r="V3863" t="str">
        <f t="shared" ca="1" si="859"/>
        <v>-</v>
      </c>
      <c r="W3863">
        <f t="shared" ca="1" si="860"/>
        <v>25.63</v>
      </c>
      <c r="X3863" t="str">
        <f t="shared" si="861"/>
        <v>C3863</v>
      </c>
      <c r="Y3863" s="4">
        <f t="shared" ca="1" si="862"/>
        <v>0.1</v>
      </c>
    </row>
    <row r="3864" spans="1:25" x14ac:dyDescent="0.2">
      <c r="A3864" t="s">
        <v>3473</v>
      </c>
      <c r="B3864">
        <v>9</v>
      </c>
      <c r="C3864">
        <v>33.07</v>
      </c>
      <c r="D3864">
        <v>3.67</v>
      </c>
      <c r="E3864">
        <v>27.83</v>
      </c>
      <c r="F3864">
        <v>3.09</v>
      </c>
      <c r="G3864">
        <v>24.82</v>
      </c>
      <c r="H3864">
        <v>2.76</v>
      </c>
      <c r="I3864">
        <v>23.86</v>
      </c>
      <c r="J3864">
        <v>2.65</v>
      </c>
      <c r="K3864">
        <v>24.03</v>
      </c>
      <c r="L3864">
        <v>2.67</v>
      </c>
      <c r="M3864" t="str">
        <f t="shared" ca="1" si="850"/>
        <v>-</v>
      </c>
      <c r="N3864" t="str">
        <f t="shared" ca="1" si="851"/>
        <v>-</v>
      </c>
      <c r="O3864" t="str">
        <f t="shared" ca="1" si="852"/>
        <v>YES</v>
      </c>
      <c r="P3864" t="str">
        <f t="shared" ca="1" si="853"/>
        <v>YES</v>
      </c>
      <c r="Q3864" t="str">
        <f t="shared" ca="1" si="854"/>
        <v>YES</v>
      </c>
      <c r="R3864" t="str">
        <f t="shared" ca="1" si="855"/>
        <v>YES</v>
      </c>
      <c r="S3864" t="str">
        <f t="shared" ca="1" si="856"/>
        <v>YES</v>
      </c>
      <c r="T3864" t="str">
        <f t="shared" ca="1" si="857"/>
        <v>YES</v>
      </c>
      <c r="U3864" t="str">
        <f t="shared" ca="1" si="858"/>
        <v>YES</v>
      </c>
      <c r="V3864" t="str">
        <f t="shared" ca="1" si="859"/>
        <v>YES</v>
      </c>
      <c r="W3864">
        <f t="shared" ca="1" si="860"/>
        <v>33.07</v>
      </c>
      <c r="X3864" t="str">
        <f t="shared" si="861"/>
        <v>C3863</v>
      </c>
      <c r="Y3864" s="4">
        <f t="shared" ca="1" si="862"/>
        <v>0.8</v>
      </c>
    </row>
    <row r="3865" spans="1:25" x14ac:dyDescent="0.2">
      <c r="A3865" t="s">
        <v>3474</v>
      </c>
      <c r="B3865">
        <v>6</v>
      </c>
      <c r="C3865">
        <v>28.21</v>
      </c>
      <c r="D3865">
        <v>4.7</v>
      </c>
      <c r="E3865">
        <v>34.049999999999997</v>
      </c>
      <c r="F3865">
        <v>5.68</v>
      </c>
      <c r="G3865">
        <v>27.01</v>
      </c>
      <c r="H3865">
        <v>4.5</v>
      </c>
      <c r="I3865">
        <v>28.65</v>
      </c>
      <c r="J3865">
        <v>4.78</v>
      </c>
      <c r="K3865">
        <v>32.86</v>
      </c>
      <c r="L3865">
        <v>5.48</v>
      </c>
      <c r="M3865" t="str">
        <f t="shared" ca="1" si="850"/>
        <v>-</v>
      </c>
      <c r="N3865" t="str">
        <f t="shared" ca="1" si="851"/>
        <v>-</v>
      </c>
      <c r="O3865" t="str">
        <f t="shared" ca="1" si="852"/>
        <v>-</v>
      </c>
      <c r="P3865" t="str">
        <f t="shared" ca="1" si="853"/>
        <v>-</v>
      </c>
      <c r="Q3865" t="str">
        <f t="shared" ca="1" si="854"/>
        <v>-</v>
      </c>
      <c r="R3865" t="str">
        <f t="shared" ca="1" si="855"/>
        <v>-</v>
      </c>
      <c r="S3865" t="str">
        <f t="shared" ca="1" si="856"/>
        <v>-</v>
      </c>
      <c r="T3865" t="str">
        <f t="shared" ca="1" si="857"/>
        <v>-</v>
      </c>
      <c r="U3865" t="str">
        <f t="shared" ca="1" si="858"/>
        <v>-</v>
      </c>
      <c r="V3865" t="str">
        <f t="shared" ca="1" si="859"/>
        <v>-</v>
      </c>
      <c r="W3865">
        <f t="shared" ca="1" si="860"/>
        <v>28.21</v>
      </c>
      <c r="X3865" t="str">
        <f t="shared" si="861"/>
        <v>C3863</v>
      </c>
      <c r="Y3865" s="4">
        <f t="shared" ca="1" si="862"/>
        <v>0</v>
      </c>
    </row>
    <row r="3866" spans="1:25" x14ac:dyDescent="0.2">
      <c r="A3866" t="s">
        <v>3475</v>
      </c>
      <c r="B3866">
        <v>9</v>
      </c>
      <c r="C3866">
        <v>33.01</v>
      </c>
      <c r="D3866">
        <v>3.67</v>
      </c>
      <c r="E3866">
        <v>29.99</v>
      </c>
      <c r="F3866">
        <v>3.33</v>
      </c>
      <c r="G3866">
        <v>26.56</v>
      </c>
      <c r="H3866">
        <v>2.95</v>
      </c>
      <c r="I3866">
        <v>26.72</v>
      </c>
      <c r="J3866">
        <v>2.97</v>
      </c>
      <c r="K3866">
        <v>27.41</v>
      </c>
      <c r="L3866">
        <v>3.05</v>
      </c>
      <c r="M3866" t="str">
        <f t="shared" ca="1" si="850"/>
        <v>-</v>
      </c>
      <c r="N3866" t="str">
        <f t="shared" ca="1" si="851"/>
        <v>-</v>
      </c>
      <c r="O3866" t="str">
        <f t="shared" ca="1" si="852"/>
        <v>-</v>
      </c>
      <c r="P3866" t="str">
        <f t="shared" ca="1" si="853"/>
        <v>-</v>
      </c>
      <c r="Q3866" t="str">
        <f t="shared" ca="1" si="854"/>
        <v>-</v>
      </c>
      <c r="R3866" t="str">
        <f t="shared" ca="1" si="855"/>
        <v>-</v>
      </c>
      <c r="S3866" t="str">
        <f t="shared" ca="1" si="856"/>
        <v>-</v>
      </c>
      <c r="T3866" t="str">
        <f t="shared" ca="1" si="857"/>
        <v>-</v>
      </c>
      <c r="U3866" t="str">
        <f t="shared" ca="1" si="858"/>
        <v>-</v>
      </c>
      <c r="V3866" t="str">
        <f t="shared" ca="1" si="859"/>
        <v>-</v>
      </c>
      <c r="W3866">
        <f t="shared" ca="1" si="860"/>
        <v>33.01</v>
      </c>
      <c r="X3866" t="str">
        <f t="shared" si="861"/>
        <v>C3863</v>
      </c>
      <c r="Y3866" s="4">
        <f t="shared" ca="1" si="862"/>
        <v>0</v>
      </c>
    </row>
    <row r="3867" spans="1:25" x14ac:dyDescent="0.2">
      <c r="A3867" t="s">
        <v>3476</v>
      </c>
      <c r="B3867">
        <v>6</v>
      </c>
      <c r="C3867">
        <v>26.24</v>
      </c>
      <c r="D3867">
        <v>4.37</v>
      </c>
      <c r="E3867">
        <v>30.75</v>
      </c>
      <c r="F3867">
        <v>5.13</v>
      </c>
      <c r="G3867">
        <v>24.85</v>
      </c>
      <c r="H3867">
        <v>4.1399999999999997</v>
      </c>
      <c r="I3867">
        <v>25.66</v>
      </c>
      <c r="J3867">
        <v>4.28</v>
      </c>
      <c r="K3867">
        <v>29.91</v>
      </c>
      <c r="L3867">
        <v>4.9800000000000004</v>
      </c>
      <c r="M3867" t="str">
        <f t="shared" ca="1" si="850"/>
        <v>-</v>
      </c>
      <c r="N3867" t="str">
        <f t="shared" ca="1" si="851"/>
        <v>-</v>
      </c>
      <c r="O3867" t="str">
        <f t="shared" ca="1" si="852"/>
        <v>-</v>
      </c>
      <c r="P3867" t="str">
        <f t="shared" ca="1" si="853"/>
        <v>-</v>
      </c>
      <c r="Q3867" t="str">
        <f t="shared" ca="1" si="854"/>
        <v>-</v>
      </c>
      <c r="R3867" t="str">
        <f t="shared" ca="1" si="855"/>
        <v>-</v>
      </c>
      <c r="S3867" t="str">
        <f t="shared" ca="1" si="856"/>
        <v>-</v>
      </c>
      <c r="T3867" t="str">
        <f t="shared" ca="1" si="857"/>
        <v>-</v>
      </c>
      <c r="U3867" t="str">
        <f t="shared" ca="1" si="858"/>
        <v>-</v>
      </c>
      <c r="V3867" t="str">
        <f t="shared" ca="1" si="859"/>
        <v>-</v>
      </c>
      <c r="W3867">
        <f t="shared" ca="1" si="860"/>
        <v>26.24</v>
      </c>
      <c r="X3867" t="str">
        <f t="shared" si="861"/>
        <v>C3863</v>
      </c>
      <c r="Y3867" s="4">
        <f t="shared" ca="1" si="862"/>
        <v>0</v>
      </c>
    </row>
    <row r="3868" spans="1:25" x14ac:dyDescent="0.2">
      <c r="A3868" t="s">
        <v>3477</v>
      </c>
      <c r="B3868">
        <v>7</v>
      </c>
      <c r="C3868">
        <v>28.24</v>
      </c>
      <c r="D3868">
        <v>4.03</v>
      </c>
      <c r="E3868">
        <v>35.56</v>
      </c>
      <c r="F3868">
        <v>5.08</v>
      </c>
      <c r="G3868">
        <v>31.85</v>
      </c>
      <c r="H3868">
        <v>4.55</v>
      </c>
      <c r="I3868">
        <v>30.03</v>
      </c>
      <c r="J3868">
        <v>4.29</v>
      </c>
      <c r="K3868">
        <v>34.69</v>
      </c>
      <c r="L3868">
        <v>4.96</v>
      </c>
      <c r="M3868" t="str">
        <f t="shared" ca="1" si="850"/>
        <v>-</v>
      </c>
      <c r="N3868" t="str">
        <f t="shared" ca="1" si="851"/>
        <v>-</v>
      </c>
      <c r="O3868" t="str">
        <f t="shared" ca="1" si="852"/>
        <v>-</v>
      </c>
      <c r="P3868" t="str">
        <f t="shared" ca="1" si="853"/>
        <v>-</v>
      </c>
      <c r="Q3868" t="str">
        <f t="shared" ca="1" si="854"/>
        <v>-</v>
      </c>
      <c r="R3868" t="str">
        <f t="shared" ca="1" si="855"/>
        <v>-</v>
      </c>
      <c r="S3868" t="str">
        <f t="shared" ca="1" si="856"/>
        <v>-</v>
      </c>
      <c r="T3868" t="str">
        <f t="shared" ca="1" si="857"/>
        <v>-</v>
      </c>
      <c r="U3868" t="str">
        <f t="shared" ca="1" si="858"/>
        <v>-</v>
      </c>
      <c r="V3868" t="str">
        <f t="shared" ca="1" si="859"/>
        <v>-</v>
      </c>
      <c r="W3868">
        <f t="shared" ca="1" si="860"/>
        <v>28.24</v>
      </c>
      <c r="X3868" t="str">
        <f t="shared" si="861"/>
        <v>C3863</v>
      </c>
      <c r="Y3868" s="4">
        <f t="shared" ca="1" si="862"/>
        <v>0</v>
      </c>
    </row>
    <row r="3869" spans="1:25" x14ac:dyDescent="0.2">
      <c r="A3869" t="s">
        <v>3478</v>
      </c>
      <c r="B3869">
        <v>7</v>
      </c>
      <c r="C3869">
        <v>29.03</v>
      </c>
      <c r="D3869">
        <v>4.1500000000000004</v>
      </c>
      <c r="E3869">
        <v>36.1</v>
      </c>
      <c r="F3869">
        <v>5.16</v>
      </c>
      <c r="G3869">
        <v>32.51</v>
      </c>
      <c r="H3869">
        <v>4.6399999999999997</v>
      </c>
      <c r="I3869">
        <v>32.06</v>
      </c>
      <c r="J3869">
        <v>4.58</v>
      </c>
      <c r="K3869">
        <v>36.64</v>
      </c>
      <c r="L3869">
        <v>5.23</v>
      </c>
      <c r="M3869" t="str">
        <f t="shared" ca="1" si="850"/>
        <v>-</v>
      </c>
      <c r="N3869" t="str">
        <f t="shared" ca="1" si="851"/>
        <v>-</v>
      </c>
      <c r="O3869" t="str">
        <f t="shared" ca="1" si="852"/>
        <v>-</v>
      </c>
      <c r="P3869" t="str">
        <f t="shared" ca="1" si="853"/>
        <v>-</v>
      </c>
      <c r="Q3869" t="str">
        <f t="shared" ca="1" si="854"/>
        <v>-</v>
      </c>
      <c r="R3869" t="str">
        <f t="shared" ca="1" si="855"/>
        <v>-</v>
      </c>
      <c r="S3869" t="str">
        <f t="shared" ca="1" si="856"/>
        <v>-</v>
      </c>
      <c r="T3869" t="str">
        <f t="shared" ca="1" si="857"/>
        <v>-</v>
      </c>
      <c r="U3869" t="str">
        <f t="shared" ca="1" si="858"/>
        <v>-</v>
      </c>
      <c r="V3869" t="str">
        <f t="shared" ca="1" si="859"/>
        <v>-</v>
      </c>
      <c r="W3869">
        <f t="shared" ca="1" si="860"/>
        <v>29.03</v>
      </c>
      <c r="X3869" t="str">
        <f t="shared" si="861"/>
        <v>C3863</v>
      </c>
      <c r="Y3869" s="4">
        <f t="shared" ca="1" si="862"/>
        <v>0</v>
      </c>
    </row>
    <row r="3870" spans="1:25" x14ac:dyDescent="0.2">
      <c r="A3870" t="s">
        <v>3479</v>
      </c>
      <c r="B3870">
        <v>9</v>
      </c>
      <c r="C3870">
        <v>32.729999999999997</v>
      </c>
      <c r="D3870">
        <v>3.64</v>
      </c>
      <c r="E3870">
        <v>28.05</v>
      </c>
      <c r="F3870">
        <v>3.12</v>
      </c>
      <c r="G3870">
        <v>25.75</v>
      </c>
      <c r="H3870">
        <v>2.86</v>
      </c>
      <c r="I3870">
        <v>24.38</v>
      </c>
      <c r="J3870">
        <v>2.71</v>
      </c>
      <c r="K3870">
        <v>26.24</v>
      </c>
      <c r="L3870">
        <v>2.92</v>
      </c>
      <c r="M3870" t="str">
        <f t="shared" ref="M3870:M3933" ca="1" si="863">IF(C3870=MIN(OFFSET(INDIRECT($X3870),0,0,10,1)),"YES","-")</f>
        <v>-</v>
      </c>
      <c r="N3870" t="str">
        <f t="shared" ref="N3870:N3933" ca="1" si="864">IF(D3870=MIN(OFFSET(INDIRECT($X3870),0,1,10,1)),"YES","-")</f>
        <v>YES</v>
      </c>
      <c r="O3870" t="str">
        <f t="shared" ref="O3870:O3933" ca="1" si="865">IF(E3870=MIN(OFFSET(INDIRECT($X3870),0,2,10,1)),"YES","-")</f>
        <v>-</v>
      </c>
      <c r="P3870" t="str">
        <f t="shared" ref="P3870:P3933" ca="1" si="866">IF(F3870=MIN(OFFSET(INDIRECT($X3870),0,3,10,1)),"YES","-")</f>
        <v>-</v>
      </c>
      <c r="Q3870" t="str">
        <f t="shared" ref="Q3870:Q3933" ca="1" si="867">IF(G3870=MIN(OFFSET(INDIRECT($X3870),0,4,10,1)),"YES","-")</f>
        <v>-</v>
      </c>
      <c r="R3870" t="str">
        <f t="shared" ref="R3870:R3933" ca="1" si="868">IF(H3870=MIN(OFFSET(INDIRECT($X3870),0,5,10,1)),"YES","-")</f>
        <v>-</v>
      </c>
      <c r="S3870" t="str">
        <f t="shared" ref="S3870:S3933" ca="1" si="869">IF(I3870=MIN(OFFSET(INDIRECT($X3870),0,6,10,1)),"YES","-")</f>
        <v>-</v>
      </c>
      <c r="T3870" t="str">
        <f t="shared" ref="T3870:T3933" ca="1" si="870">IF(J3870=MIN(OFFSET(INDIRECT($X3870),0,7,10,1)),"YES","-")</f>
        <v>-</v>
      </c>
      <c r="U3870" t="str">
        <f t="shared" ref="U3870:U3933" ca="1" si="871">IF(K3870=MIN(OFFSET(INDIRECT($X3870),0,8,10,1)),"YES","-")</f>
        <v>-</v>
      </c>
      <c r="V3870" t="str">
        <f t="shared" ref="V3870:V3933" ca="1" si="872">IF(L3870=MIN(OFFSET(INDIRECT($X3870),0,9,10,1)),"YES","-")</f>
        <v>-</v>
      </c>
      <c r="W3870">
        <f t="shared" ca="1" si="860"/>
        <v>32.729999999999997</v>
      </c>
      <c r="X3870" t="str">
        <f t="shared" si="861"/>
        <v>C3863</v>
      </c>
      <c r="Y3870" s="4">
        <f t="shared" ca="1" si="862"/>
        <v>0.1</v>
      </c>
    </row>
    <row r="3871" spans="1:25" x14ac:dyDescent="0.2">
      <c r="A3871" t="s">
        <v>3480</v>
      </c>
      <c r="B3871">
        <v>7</v>
      </c>
      <c r="C3871">
        <v>28.69</v>
      </c>
      <c r="D3871">
        <v>4.0999999999999996</v>
      </c>
      <c r="E3871">
        <v>35.840000000000003</v>
      </c>
      <c r="F3871">
        <v>5.12</v>
      </c>
      <c r="G3871">
        <v>31.01</v>
      </c>
      <c r="H3871">
        <v>4.43</v>
      </c>
      <c r="I3871">
        <v>29.61</v>
      </c>
      <c r="J3871">
        <v>4.2300000000000004</v>
      </c>
      <c r="K3871">
        <v>34.340000000000003</v>
      </c>
      <c r="L3871">
        <v>4.91</v>
      </c>
      <c r="M3871" t="str">
        <f t="shared" ca="1" si="863"/>
        <v>-</v>
      </c>
      <c r="N3871" t="str">
        <f t="shared" ca="1" si="864"/>
        <v>-</v>
      </c>
      <c r="O3871" t="str">
        <f t="shared" ca="1" si="865"/>
        <v>-</v>
      </c>
      <c r="P3871" t="str">
        <f t="shared" ca="1" si="866"/>
        <v>-</v>
      </c>
      <c r="Q3871" t="str">
        <f t="shared" ca="1" si="867"/>
        <v>-</v>
      </c>
      <c r="R3871" t="str">
        <f t="shared" ca="1" si="868"/>
        <v>-</v>
      </c>
      <c r="S3871" t="str">
        <f t="shared" ca="1" si="869"/>
        <v>-</v>
      </c>
      <c r="T3871" t="str">
        <f t="shared" ca="1" si="870"/>
        <v>-</v>
      </c>
      <c r="U3871" t="str">
        <f t="shared" ca="1" si="871"/>
        <v>-</v>
      </c>
      <c r="V3871" t="str">
        <f t="shared" ca="1" si="872"/>
        <v>-</v>
      </c>
      <c r="W3871">
        <f t="shared" ca="1" si="860"/>
        <v>28.69</v>
      </c>
      <c r="X3871" t="str">
        <f t="shared" si="861"/>
        <v>C3863</v>
      </c>
      <c r="Y3871" s="4">
        <f t="shared" ca="1" si="862"/>
        <v>0</v>
      </c>
    </row>
    <row r="3872" spans="1:25" x14ac:dyDescent="0.2">
      <c r="A3872" t="s">
        <v>21</v>
      </c>
      <c r="M3872" t="str">
        <f t="shared" ca="1" si="863"/>
        <v>-</v>
      </c>
      <c r="N3872" t="str">
        <f t="shared" ca="1" si="864"/>
        <v>-</v>
      </c>
      <c r="O3872" t="str">
        <f t="shared" ca="1" si="865"/>
        <v>-</v>
      </c>
      <c r="P3872" t="str">
        <f t="shared" ca="1" si="866"/>
        <v>-</v>
      </c>
      <c r="Q3872" t="str">
        <f t="shared" ca="1" si="867"/>
        <v>-</v>
      </c>
      <c r="R3872" t="str">
        <f t="shared" ca="1" si="868"/>
        <v>-</v>
      </c>
      <c r="S3872" t="str">
        <f t="shared" ca="1" si="869"/>
        <v>-</v>
      </c>
      <c r="T3872" t="str">
        <f t="shared" ca="1" si="870"/>
        <v>-</v>
      </c>
      <c r="U3872" t="str">
        <f t="shared" ca="1" si="871"/>
        <v>-</v>
      </c>
      <c r="V3872" t="str">
        <f t="shared" ca="1" si="872"/>
        <v>-</v>
      </c>
      <c r="W3872">
        <f t="shared" ca="1" si="860"/>
        <v>0</v>
      </c>
      <c r="X3872" t="str">
        <f t="shared" si="861"/>
        <v>C3863</v>
      </c>
      <c r="Y3872" s="4" t="str">
        <f t="shared" si="862"/>
        <v/>
      </c>
    </row>
    <row r="3873" spans="1:25" x14ac:dyDescent="0.2">
      <c r="A3873" t="s">
        <v>3481</v>
      </c>
      <c r="B3873">
        <v>7</v>
      </c>
      <c r="C3873">
        <v>27.52</v>
      </c>
      <c r="D3873">
        <v>3.93</v>
      </c>
      <c r="E3873">
        <v>24.36</v>
      </c>
      <c r="F3873">
        <v>3.48</v>
      </c>
      <c r="G3873">
        <v>20.27</v>
      </c>
      <c r="H3873">
        <v>2.9</v>
      </c>
      <c r="I3873">
        <v>15.63</v>
      </c>
      <c r="J3873">
        <v>2.23</v>
      </c>
      <c r="K3873">
        <v>17.239999999999998</v>
      </c>
      <c r="L3873">
        <v>2.46</v>
      </c>
      <c r="M3873" t="str">
        <f t="shared" ca="1" si="863"/>
        <v>YES</v>
      </c>
      <c r="N3873" t="str">
        <f t="shared" ca="1" si="864"/>
        <v>-</v>
      </c>
      <c r="O3873" t="str">
        <f t="shared" ca="1" si="865"/>
        <v>YES</v>
      </c>
      <c r="P3873" t="str">
        <f t="shared" ca="1" si="866"/>
        <v>-</v>
      </c>
      <c r="Q3873" t="str">
        <f t="shared" ca="1" si="867"/>
        <v>YES</v>
      </c>
      <c r="R3873" t="str">
        <f t="shared" ca="1" si="868"/>
        <v>YES</v>
      </c>
      <c r="S3873" t="str">
        <f t="shared" ca="1" si="869"/>
        <v>YES</v>
      </c>
      <c r="T3873" t="str">
        <f t="shared" ca="1" si="870"/>
        <v>YES</v>
      </c>
      <c r="U3873" t="str">
        <f t="shared" ca="1" si="871"/>
        <v>YES</v>
      </c>
      <c r="V3873" t="str">
        <f t="shared" ca="1" si="872"/>
        <v>YES</v>
      </c>
      <c r="W3873">
        <f t="shared" ca="1" si="860"/>
        <v>27.52</v>
      </c>
      <c r="X3873" t="str">
        <f t="shared" si="861"/>
        <v>C3873</v>
      </c>
      <c r="Y3873" s="4">
        <f t="shared" ca="1" si="862"/>
        <v>0.8</v>
      </c>
    </row>
    <row r="3874" spans="1:25" x14ac:dyDescent="0.2">
      <c r="A3874" t="s">
        <v>3482</v>
      </c>
      <c r="B3874">
        <v>8</v>
      </c>
      <c r="C3874">
        <v>31.06</v>
      </c>
      <c r="D3874">
        <v>3.88</v>
      </c>
      <c r="E3874">
        <v>28.8</v>
      </c>
      <c r="F3874">
        <v>3.6</v>
      </c>
      <c r="G3874">
        <v>28.81</v>
      </c>
      <c r="H3874">
        <v>3.6</v>
      </c>
      <c r="I3874">
        <v>30.92</v>
      </c>
      <c r="J3874">
        <v>3.86</v>
      </c>
      <c r="K3874">
        <v>35.82</v>
      </c>
      <c r="L3874">
        <v>4.4800000000000004</v>
      </c>
      <c r="M3874" t="str">
        <f t="shared" ca="1" si="863"/>
        <v>-</v>
      </c>
      <c r="N3874" t="str">
        <f t="shared" ca="1" si="864"/>
        <v>-</v>
      </c>
      <c r="O3874" t="str">
        <f t="shared" ca="1" si="865"/>
        <v>-</v>
      </c>
      <c r="P3874" t="str">
        <f t="shared" ca="1" si="866"/>
        <v>-</v>
      </c>
      <c r="Q3874" t="str">
        <f t="shared" ca="1" si="867"/>
        <v>-</v>
      </c>
      <c r="R3874" t="str">
        <f t="shared" ca="1" si="868"/>
        <v>-</v>
      </c>
      <c r="S3874" t="str">
        <f t="shared" ca="1" si="869"/>
        <v>-</v>
      </c>
      <c r="T3874" t="str">
        <f t="shared" ca="1" si="870"/>
        <v>-</v>
      </c>
      <c r="U3874" t="str">
        <f t="shared" ca="1" si="871"/>
        <v>-</v>
      </c>
      <c r="V3874" t="str">
        <f t="shared" ca="1" si="872"/>
        <v>-</v>
      </c>
      <c r="W3874">
        <f t="shared" ca="1" si="860"/>
        <v>31.06</v>
      </c>
      <c r="X3874" t="str">
        <f t="shared" si="861"/>
        <v>C3873</v>
      </c>
      <c r="Y3874" s="4">
        <f t="shared" ca="1" si="862"/>
        <v>0</v>
      </c>
    </row>
    <row r="3875" spans="1:25" x14ac:dyDescent="0.2">
      <c r="A3875" t="s">
        <v>3483</v>
      </c>
      <c r="B3875">
        <v>7</v>
      </c>
      <c r="C3875">
        <v>27.53</v>
      </c>
      <c r="D3875">
        <v>3.93</v>
      </c>
      <c r="E3875">
        <v>25.29</v>
      </c>
      <c r="F3875">
        <v>3.61</v>
      </c>
      <c r="G3875">
        <v>20.92</v>
      </c>
      <c r="H3875">
        <v>2.99</v>
      </c>
      <c r="I3875">
        <v>15.92</v>
      </c>
      <c r="J3875">
        <v>2.27</v>
      </c>
      <c r="K3875">
        <v>18.28</v>
      </c>
      <c r="L3875">
        <v>2.61</v>
      </c>
      <c r="M3875" t="str">
        <f t="shared" ca="1" si="863"/>
        <v>-</v>
      </c>
      <c r="N3875" t="str">
        <f t="shared" ca="1" si="864"/>
        <v>-</v>
      </c>
      <c r="O3875" t="str">
        <f t="shared" ca="1" si="865"/>
        <v>-</v>
      </c>
      <c r="P3875" t="str">
        <f t="shared" ca="1" si="866"/>
        <v>-</v>
      </c>
      <c r="Q3875" t="str">
        <f t="shared" ca="1" si="867"/>
        <v>-</v>
      </c>
      <c r="R3875" t="str">
        <f t="shared" ca="1" si="868"/>
        <v>-</v>
      </c>
      <c r="S3875" t="str">
        <f t="shared" ca="1" si="869"/>
        <v>-</v>
      </c>
      <c r="T3875" t="str">
        <f t="shared" ca="1" si="870"/>
        <v>-</v>
      </c>
      <c r="U3875" t="str">
        <f t="shared" ca="1" si="871"/>
        <v>-</v>
      </c>
      <c r="V3875" t="str">
        <f t="shared" ca="1" si="872"/>
        <v>-</v>
      </c>
      <c r="W3875">
        <f t="shared" ca="1" si="860"/>
        <v>27.53</v>
      </c>
      <c r="X3875" t="str">
        <f t="shared" si="861"/>
        <v>C3873</v>
      </c>
      <c r="Y3875" s="4">
        <f t="shared" ca="1" si="862"/>
        <v>0</v>
      </c>
    </row>
    <row r="3876" spans="1:25" x14ac:dyDescent="0.2">
      <c r="A3876" t="s">
        <v>3484</v>
      </c>
      <c r="B3876">
        <v>8</v>
      </c>
      <c r="C3876">
        <v>30.26</v>
      </c>
      <c r="D3876">
        <v>3.78</v>
      </c>
      <c r="E3876">
        <v>27.37</v>
      </c>
      <c r="F3876">
        <v>3.42</v>
      </c>
      <c r="G3876">
        <v>27.21</v>
      </c>
      <c r="H3876">
        <v>3.4</v>
      </c>
      <c r="I3876">
        <v>28.22</v>
      </c>
      <c r="J3876">
        <v>3.53</v>
      </c>
      <c r="K3876">
        <v>31.4</v>
      </c>
      <c r="L3876">
        <v>3.92</v>
      </c>
      <c r="M3876" t="str">
        <f t="shared" ca="1" si="863"/>
        <v>-</v>
      </c>
      <c r="N3876" t="str">
        <f t="shared" ca="1" si="864"/>
        <v>-</v>
      </c>
      <c r="O3876" t="str">
        <f t="shared" ca="1" si="865"/>
        <v>-</v>
      </c>
      <c r="P3876" t="str">
        <f t="shared" ca="1" si="866"/>
        <v>-</v>
      </c>
      <c r="Q3876" t="str">
        <f t="shared" ca="1" si="867"/>
        <v>-</v>
      </c>
      <c r="R3876" t="str">
        <f t="shared" ca="1" si="868"/>
        <v>-</v>
      </c>
      <c r="S3876" t="str">
        <f t="shared" ca="1" si="869"/>
        <v>-</v>
      </c>
      <c r="T3876" t="str">
        <f t="shared" ca="1" si="870"/>
        <v>-</v>
      </c>
      <c r="U3876" t="str">
        <f t="shared" ca="1" si="871"/>
        <v>-</v>
      </c>
      <c r="V3876" t="str">
        <f t="shared" ca="1" si="872"/>
        <v>-</v>
      </c>
      <c r="W3876">
        <f t="shared" ca="1" si="860"/>
        <v>30.26</v>
      </c>
      <c r="X3876" t="str">
        <f t="shared" si="861"/>
        <v>C3873</v>
      </c>
      <c r="Y3876" s="4">
        <f t="shared" ca="1" si="862"/>
        <v>0</v>
      </c>
    </row>
    <row r="3877" spans="1:25" x14ac:dyDescent="0.2">
      <c r="A3877" t="s">
        <v>3485</v>
      </c>
      <c r="B3877">
        <v>11</v>
      </c>
      <c r="C3877">
        <v>38.86</v>
      </c>
      <c r="D3877">
        <v>3.53</v>
      </c>
      <c r="E3877">
        <v>35.75</v>
      </c>
      <c r="F3877">
        <v>3.25</v>
      </c>
      <c r="G3877">
        <v>35.15</v>
      </c>
      <c r="H3877">
        <v>3.2</v>
      </c>
      <c r="I3877">
        <v>42.47</v>
      </c>
      <c r="J3877">
        <v>3.86</v>
      </c>
      <c r="K3877">
        <v>41.22</v>
      </c>
      <c r="L3877">
        <v>3.75</v>
      </c>
      <c r="M3877" t="str">
        <f t="shared" ca="1" si="863"/>
        <v>-</v>
      </c>
      <c r="N3877" t="str">
        <f t="shared" ca="1" si="864"/>
        <v>-</v>
      </c>
      <c r="O3877" t="str">
        <f t="shared" ca="1" si="865"/>
        <v>-</v>
      </c>
      <c r="P3877" t="str">
        <f t="shared" ca="1" si="866"/>
        <v>-</v>
      </c>
      <c r="Q3877" t="str">
        <f t="shared" ca="1" si="867"/>
        <v>-</v>
      </c>
      <c r="R3877" t="str">
        <f t="shared" ca="1" si="868"/>
        <v>-</v>
      </c>
      <c r="S3877" t="str">
        <f t="shared" ca="1" si="869"/>
        <v>-</v>
      </c>
      <c r="T3877" t="str">
        <f t="shared" ca="1" si="870"/>
        <v>-</v>
      </c>
      <c r="U3877" t="str">
        <f t="shared" ca="1" si="871"/>
        <v>-</v>
      </c>
      <c r="V3877" t="str">
        <f t="shared" ca="1" si="872"/>
        <v>-</v>
      </c>
      <c r="W3877">
        <f t="shared" ca="1" si="860"/>
        <v>38.86</v>
      </c>
      <c r="X3877" t="str">
        <f t="shared" si="861"/>
        <v>C3873</v>
      </c>
      <c r="Y3877" s="4">
        <f t="shared" ca="1" si="862"/>
        <v>0</v>
      </c>
    </row>
    <row r="3878" spans="1:25" x14ac:dyDescent="0.2">
      <c r="A3878" t="s">
        <v>3486</v>
      </c>
      <c r="B3878">
        <v>8</v>
      </c>
      <c r="C3878">
        <v>31.06</v>
      </c>
      <c r="D3878">
        <v>3.88</v>
      </c>
      <c r="E3878">
        <v>28.71</v>
      </c>
      <c r="F3878">
        <v>3.59</v>
      </c>
      <c r="G3878">
        <v>28.9</v>
      </c>
      <c r="H3878">
        <v>3.61</v>
      </c>
      <c r="I3878">
        <v>31.58</v>
      </c>
      <c r="J3878">
        <v>3.95</v>
      </c>
      <c r="K3878">
        <v>36.39</v>
      </c>
      <c r="L3878">
        <v>4.55</v>
      </c>
      <c r="M3878" t="str">
        <f t="shared" ca="1" si="863"/>
        <v>-</v>
      </c>
      <c r="N3878" t="str">
        <f t="shared" ca="1" si="864"/>
        <v>-</v>
      </c>
      <c r="O3878" t="str">
        <f t="shared" ca="1" si="865"/>
        <v>-</v>
      </c>
      <c r="P3878" t="str">
        <f t="shared" ca="1" si="866"/>
        <v>-</v>
      </c>
      <c r="Q3878" t="str">
        <f t="shared" ca="1" si="867"/>
        <v>-</v>
      </c>
      <c r="R3878" t="str">
        <f t="shared" ca="1" si="868"/>
        <v>-</v>
      </c>
      <c r="S3878" t="str">
        <f t="shared" ca="1" si="869"/>
        <v>-</v>
      </c>
      <c r="T3878" t="str">
        <f t="shared" ca="1" si="870"/>
        <v>-</v>
      </c>
      <c r="U3878" t="str">
        <f t="shared" ca="1" si="871"/>
        <v>-</v>
      </c>
      <c r="V3878" t="str">
        <f t="shared" ca="1" si="872"/>
        <v>-</v>
      </c>
      <c r="W3878">
        <f t="shared" ca="1" si="860"/>
        <v>31.06</v>
      </c>
      <c r="X3878" t="str">
        <f t="shared" si="861"/>
        <v>C3873</v>
      </c>
      <c r="Y3878" s="4">
        <f t="shared" ca="1" si="862"/>
        <v>0</v>
      </c>
    </row>
    <row r="3879" spans="1:25" x14ac:dyDescent="0.2">
      <c r="A3879" t="s">
        <v>3487</v>
      </c>
      <c r="B3879">
        <v>7</v>
      </c>
      <c r="C3879">
        <v>28.3</v>
      </c>
      <c r="D3879">
        <v>4.04</v>
      </c>
      <c r="E3879">
        <v>25.32</v>
      </c>
      <c r="F3879">
        <v>3.62</v>
      </c>
      <c r="G3879">
        <v>21.32</v>
      </c>
      <c r="H3879">
        <v>3.05</v>
      </c>
      <c r="I3879">
        <v>16.77</v>
      </c>
      <c r="J3879">
        <v>2.4</v>
      </c>
      <c r="K3879">
        <v>18.98</v>
      </c>
      <c r="L3879">
        <v>2.71</v>
      </c>
      <c r="M3879" t="str">
        <f t="shared" ca="1" si="863"/>
        <v>-</v>
      </c>
      <c r="N3879" t="str">
        <f t="shared" ca="1" si="864"/>
        <v>-</v>
      </c>
      <c r="O3879" t="str">
        <f t="shared" ca="1" si="865"/>
        <v>-</v>
      </c>
      <c r="P3879" t="str">
        <f t="shared" ca="1" si="866"/>
        <v>-</v>
      </c>
      <c r="Q3879" t="str">
        <f t="shared" ca="1" si="867"/>
        <v>-</v>
      </c>
      <c r="R3879" t="str">
        <f t="shared" ca="1" si="868"/>
        <v>-</v>
      </c>
      <c r="S3879" t="str">
        <f t="shared" ca="1" si="869"/>
        <v>-</v>
      </c>
      <c r="T3879" t="str">
        <f t="shared" ca="1" si="870"/>
        <v>-</v>
      </c>
      <c r="U3879" t="str">
        <f t="shared" ca="1" si="871"/>
        <v>-</v>
      </c>
      <c r="V3879" t="str">
        <f t="shared" ca="1" si="872"/>
        <v>-</v>
      </c>
      <c r="W3879">
        <f t="shared" ca="1" si="860"/>
        <v>28.3</v>
      </c>
      <c r="X3879" t="str">
        <f t="shared" si="861"/>
        <v>C3873</v>
      </c>
      <c r="Y3879" s="4">
        <f t="shared" ca="1" si="862"/>
        <v>0</v>
      </c>
    </row>
    <row r="3880" spans="1:25" x14ac:dyDescent="0.2">
      <c r="A3880" t="s">
        <v>3488</v>
      </c>
      <c r="B3880">
        <v>11</v>
      </c>
      <c r="C3880">
        <v>37.729999999999997</v>
      </c>
      <c r="D3880">
        <v>3.43</v>
      </c>
      <c r="E3880">
        <v>33.909999999999997</v>
      </c>
      <c r="F3880">
        <v>3.08</v>
      </c>
      <c r="G3880">
        <v>31.93</v>
      </c>
      <c r="H3880">
        <v>2.9</v>
      </c>
      <c r="I3880">
        <v>38.75</v>
      </c>
      <c r="J3880">
        <v>3.52</v>
      </c>
      <c r="K3880">
        <v>37.729999999999997</v>
      </c>
      <c r="L3880">
        <v>3.43</v>
      </c>
      <c r="M3880" t="str">
        <f t="shared" ca="1" si="863"/>
        <v>-</v>
      </c>
      <c r="N3880" t="str">
        <f t="shared" ca="1" si="864"/>
        <v>YES</v>
      </c>
      <c r="O3880" t="str">
        <f t="shared" ca="1" si="865"/>
        <v>-</v>
      </c>
      <c r="P3880" t="str">
        <f t="shared" ca="1" si="866"/>
        <v>YES</v>
      </c>
      <c r="Q3880" t="str">
        <f t="shared" ca="1" si="867"/>
        <v>-</v>
      </c>
      <c r="R3880" t="str">
        <f t="shared" ca="1" si="868"/>
        <v>YES</v>
      </c>
      <c r="S3880" t="str">
        <f t="shared" ca="1" si="869"/>
        <v>-</v>
      </c>
      <c r="T3880" t="str">
        <f t="shared" ca="1" si="870"/>
        <v>-</v>
      </c>
      <c r="U3880" t="str">
        <f t="shared" ca="1" si="871"/>
        <v>-</v>
      </c>
      <c r="V3880" t="str">
        <f t="shared" ca="1" si="872"/>
        <v>-</v>
      </c>
      <c r="W3880">
        <f t="shared" ca="1" si="860"/>
        <v>37.729999999999997</v>
      </c>
      <c r="X3880" t="str">
        <f t="shared" si="861"/>
        <v>C3873</v>
      </c>
      <c r="Y3880" s="4">
        <f t="shared" ca="1" si="862"/>
        <v>0.3</v>
      </c>
    </row>
    <row r="3881" spans="1:25" x14ac:dyDescent="0.2">
      <c r="A3881" t="s">
        <v>3489</v>
      </c>
      <c r="B3881">
        <v>11</v>
      </c>
      <c r="C3881">
        <v>38.97</v>
      </c>
      <c r="D3881">
        <v>3.54</v>
      </c>
      <c r="E3881">
        <v>35.659999999999997</v>
      </c>
      <c r="F3881">
        <v>3.24</v>
      </c>
      <c r="G3881">
        <v>34.89</v>
      </c>
      <c r="H3881">
        <v>3.17</v>
      </c>
      <c r="I3881">
        <v>42.04</v>
      </c>
      <c r="J3881">
        <v>3.82</v>
      </c>
      <c r="K3881">
        <v>42.31</v>
      </c>
      <c r="L3881">
        <v>3.85</v>
      </c>
      <c r="M3881" t="str">
        <f t="shared" ca="1" si="863"/>
        <v>-</v>
      </c>
      <c r="N3881" t="str">
        <f t="shared" ca="1" si="864"/>
        <v>-</v>
      </c>
      <c r="O3881" t="str">
        <f t="shared" ca="1" si="865"/>
        <v>-</v>
      </c>
      <c r="P3881" t="str">
        <f t="shared" ca="1" si="866"/>
        <v>-</v>
      </c>
      <c r="Q3881" t="str">
        <f t="shared" ca="1" si="867"/>
        <v>-</v>
      </c>
      <c r="R3881" t="str">
        <f t="shared" ca="1" si="868"/>
        <v>-</v>
      </c>
      <c r="S3881" t="str">
        <f t="shared" ca="1" si="869"/>
        <v>-</v>
      </c>
      <c r="T3881" t="str">
        <f t="shared" ca="1" si="870"/>
        <v>-</v>
      </c>
      <c r="U3881" t="str">
        <f t="shared" ca="1" si="871"/>
        <v>-</v>
      </c>
      <c r="V3881" t="str">
        <f t="shared" ca="1" si="872"/>
        <v>-</v>
      </c>
      <c r="W3881">
        <f t="shared" ca="1" si="860"/>
        <v>38.97</v>
      </c>
      <c r="X3881" t="str">
        <f t="shared" si="861"/>
        <v>C3873</v>
      </c>
      <c r="Y3881" s="4">
        <f t="shared" ca="1" si="862"/>
        <v>0</v>
      </c>
    </row>
    <row r="3882" spans="1:25" x14ac:dyDescent="0.2">
      <c r="A3882" t="s">
        <v>21</v>
      </c>
      <c r="M3882" t="str">
        <f t="shared" ca="1" si="863"/>
        <v>-</v>
      </c>
      <c r="N3882" t="str">
        <f t="shared" ca="1" si="864"/>
        <v>-</v>
      </c>
      <c r="O3882" t="str">
        <f t="shared" ca="1" si="865"/>
        <v>-</v>
      </c>
      <c r="P3882" t="str">
        <f t="shared" ca="1" si="866"/>
        <v>-</v>
      </c>
      <c r="Q3882" t="str">
        <f t="shared" ca="1" si="867"/>
        <v>-</v>
      </c>
      <c r="R3882" t="str">
        <f t="shared" ca="1" si="868"/>
        <v>-</v>
      </c>
      <c r="S3882" t="str">
        <f t="shared" ca="1" si="869"/>
        <v>-</v>
      </c>
      <c r="T3882" t="str">
        <f t="shared" ca="1" si="870"/>
        <v>-</v>
      </c>
      <c r="U3882" t="str">
        <f t="shared" ca="1" si="871"/>
        <v>-</v>
      </c>
      <c r="V3882" t="str">
        <f t="shared" ca="1" si="872"/>
        <v>-</v>
      </c>
      <c r="W3882">
        <f t="shared" ca="1" si="860"/>
        <v>0</v>
      </c>
      <c r="X3882" t="str">
        <f t="shared" si="861"/>
        <v>C3873</v>
      </c>
      <c r="Y3882" s="4" t="str">
        <f t="shared" si="862"/>
        <v/>
      </c>
    </row>
    <row r="3883" spans="1:25" x14ac:dyDescent="0.2">
      <c r="A3883" t="s">
        <v>3490</v>
      </c>
      <c r="B3883">
        <v>8</v>
      </c>
      <c r="C3883">
        <v>32.520000000000003</v>
      </c>
      <c r="D3883">
        <v>4.07</v>
      </c>
      <c r="E3883">
        <v>33.479999999999997</v>
      </c>
      <c r="F3883">
        <v>4.18</v>
      </c>
      <c r="G3883">
        <v>32.049999999999997</v>
      </c>
      <c r="H3883">
        <v>4.01</v>
      </c>
      <c r="I3883">
        <v>36.770000000000003</v>
      </c>
      <c r="J3883">
        <v>4.5999999999999996</v>
      </c>
      <c r="K3883">
        <v>42.66</v>
      </c>
      <c r="L3883">
        <v>5.33</v>
      </c>
      <c r="M3883" t="str">
        <f t="shared" ca="1" si="863"/>
        <v>-</v>
      </c>
      <c r="N3883" t="str">
        <f t="shared" ca="1" si="864"/>
        <v>-</v>
      </c>
      <c r="O3883" t="str">
        <f t="shared" ca="1" si="865"/>
        <v>-</v>
      </c>
      <c r="P3883" t="str">
        <f t="shared" ca="1" si="866"/>
        <v>-</v>
      </c>
      <c r="Q3883" t="str">
        <f t="shared" ca="1" si="867"/>
        <v>-</v>
      </c>
      <c r="R3883" t="str">
        <f t="shared" ca="1" si="868"/>
        <v>-</v>
      </c>
      <c r="S3883" t="str">
        <f t="shared" ca="1" si="869"/>
        <v>-</v>
      </c>
      <c r="T3883" t="str">
        <f t="shared" ca="1" si="870"/>
        <v>-</v>
      </c>
      <c r="U3883" t="str">
        <f t="shared" ca="1" si="871"/>
        <v>-</v>
      </c>
      <c r="V3883" t="str">
        <f t="shared" ca="1" si="872"/>
        <v>-</v>
      </c>
      <c r="W3883">
        <f t="shared" ca="1" si="860"/>
        <v>32.520000000000003</v>
      </c>
      <c r="X3883" t="str">
        <f t="shared" si="861"/>
        <v>C3883</v>
      </c>
      <c r="Y3883" s="4">
        <f t="shared" ca="1" si="862"/>
        <v>0</v>
      </c>
    </row>
    <row r="3884" spans="1:25" x14ac:dyDescent="0.2">
      <c r="A3884" t="s">
        <v>3491</v>
      </c>
      <c r="B3884">
        <v>8</v>
      </c>
      <c r="C3884">
        <v>30.94</v>
      </c>
      <c r="D3884">
        <v>3.87</v>
      </c>
      <c r="E3884">
        <v>28.24</v>
      </c>
      <c r="F3884">
        <v>3.53</v>
      </c>
      <c r="G3884">
        <v>24.83</v>
      </c>
      <c r="H3884">
        <v>3.1</v>
      </c>
      <c r="I3884">
        <v>26.14</v>
      </c>
      <c r="J3884">
        <v>3.27</v>
      </c>
      <c r="K3884">
        <v>31.23</v>
      </c>
      <c r="L3884">
        <v>3.9</v>
      </c>
      <c r="M3884" t="str">
        <f t="shared" ca="1" si="863"/>
        <v>YES</v>
      </c>
      <c r="N3884" t="str">
        <f t="shared" ca="1" si="864"/>
        <v>-</v>
      </c>
      <c r="O3884" t="str">
        <f t="shared" ca="1" si="865"/>
        <v>-</v>
      </c>
      <c r="P3884" t="str">
        <f t="shared" ca="1" si="866"/>
        <v>-</v>
      </c>
      <c r="Q3884" t="str">
        <f t="shared" ca="1" si="867"/>
        <v>-</v>
      </c>
      <c r="R3884" t="str">
        <f t="shared" ca="1" si="868"/>
        <v>-</v>
      </c>
      <c r="S3884" t="str">
        <f t="shared" ca="1" si="869"/>
        <v>-</v>
      </c>
      <c r="T3884" t="str">
        <f t="shared" ca="1" si="870"/>
        <v>-</v>
      </c>
      <c r="U3884" t="str">
        <f t="shared" ca="1" si="871"/>
        <v>-</v>
      </c>
      <c r="V3884" t="str">
        <f t="shared" ca="1" si="872"/>
        <v>-</v>
      </c>
      <c r="W3884">
        <f t="shared" ca="1" si="860"/>
        <v>30.94</v>
      </c>
      <c r="X3884" t="str">
        <f t="shared" si="861"/>
        <v>C3883</v>
      </c>
      <c r="Y3884" s="4">
        <f t="shared" ca="1" si="862"/>
        <v>0.1</v>
      </c>
    </row>
    <row r="3885" spans="1:25" x14ac:dyDescent="0.2">
      <c r="A3885" t="s">
        <v>3492</v>
      </c>
      <c r="B3885">
        <v>9</v>
      </c>
      <c r="C3885">
        <v>33.35</v>
      </c>
      <c r="D3885">
        <v>3.71</v>
      </c>
      <c r="E3885">
        <v>27.3</v>
      </c>
      <c r="F3885">
        <v>3.03</v>
      </c>
      <c r="G3885">
        <v>22.35</v>
      </c>
      <c r="H3885">
        <v>2.48</v>
      </c>
      <c r="I3885">
        <v>20.43</v>
      </c>
      <c r="J3885">
        <v>2.27</v>
      </c>
      <c r="K3885">
        <v>25.35</v>
      </c>
      <c r="L3885">
        <v>2.82</v>
      </c>
      <c r="M3885" t="str">
        <f t="shared" ca="1" si="863"/>
        <v>-</v>
      </c>
      <c r="N3885" t="str">
        <f t="shared" ca="1" si="864"/>
        <v>-</v>
      </c>
      <c r="O3885" t="str">
        <f t="shared" ca="1" si="865"/>
        <v>-</v>
      </c>
      <c r="P3885" t="str">
        <f t="shared" ca="1" si="866"/>
        <v>-</v>
      </c>
      <c r="Q3885" t="str">
        <f t="shared" ca="1" si="867"/>
        <v>YES</v>
      </c>
      <c r="R3885" t="str">
        <f t="shared" ca="1" si="868"/>
        <v>YES</v>
      </c>
      <c r="S3885" t="str">
        <f t="shared" ca="1" si="869"/>
        <v>YES</v>
      </c>
      <c r="T3885" t="str">
        <f t="shared" ca="1" si="870"/>
        <v>YES</v>
      </c>
      <c r="U3885" t="str">
        <f t="shared" ca="1" si="871"/>
        <v>YES</v>
      </c>
      <c r="V3885" t="str">
        <f t="shared" ca="1" si="872"/>
        <v>YES</v>
      </c>
      <c r="W3885">
        <f t="shared" ca="1" si="860"/>
        <v>33.35</v>
      </c>
      <c r="X3885" t="str">
        <f t="shared" si="861"/>
        <v>C3883</v>
      </c>
      <c r="Y3885" s="4">
        <f t="shared" ca="1" si="862"/>
        <v>0.6</v>
      </c>
    </row>
    <row r="3886" spans="1:25" x14ac:dyDescent="0.2">
      <c r="A3886" t="s">
        <v>3493</v>
      </c>
      <c r="B3886">
        <v>11</v>
      </c>
      <c r="C3886">
        <v>56.8</v>
      </c>
      <c r="D3886">
        <v>5.16</v>
      </c>
      <c r="E3886">
        <v>45.32</v>
      </c>
      <c r="F3886">
        <v>4.12</v>
      </c>
      <c r="G3886">
        <v>39.340000000000003</v>
      </c>
      <c r="H3886">
        <v>3.58</v>
      </c>
      <c r="I3886">
        <v>45.2</v>
      </c>
      <c r="J3886">
        <v>4.1100000000000003</v>
      </c>
      <c r="K3886">
        <v>50.32</v>
      </c>
      <c r="L3886">
        <v>4.57</v>
      </c>
      <c r="M3886" t="str">
        <f t="shared" ca="1" si="863"/>
        <v>-</v>
      </c>
      <c r="N3886" t="str">
        <f t="shared" ca="1" si="864"/>
        <v>-</v>
      </c>
      <c r="O3886" t="str">
        <f t="shared" ca="1" si="865"/>
        <v>-</v>
      </c>
      <c r="P3886" t="str">
        <f t="shared" ca="1" si="866"/>
        <v>-</v>
      </c>
      <c r="Q3886" t="str">
        <f t="shared" ca="1" si="867"/>
        <v>-</v>
      </c>
      <c r="R3886" t="str">
        <f t="shared" ca="1" si="868"/>
        <v>-</v>
      </c>
      <c r="S3886" t="str">
        <f t="shared" ca="1" si="869"/>
        <v>-</v>
      </c>
      <c r="T3886" t="str">
        <f t="shared" ca="1" si="870"/>
        <v>-</v>
      </c>
      <c r="U3886" t="str">
        <f t="shared" ca="1" si="871"/>
        <v>-</v>
      </c>
      <c r="V3886" t="str">
        <f t="shared" ca="1" si="872"/>
        <v>-</v>
      </c>
      <c r="W3886">
        <f t="shared" ca="1" si="860"/>
        <v>56.8</v>
      </c>
      <c r="X3886" t="str">
        <f t="shared" si="861"/>
        <v>C3883</v>
      </c>
      <c r="Y3886" s="4">
        <f t="shared" ca="1" si="862"/>
        <v>0</v>
      </c>
    </row>
    <row r="3887" spans="1:25" x14ac:dyDescent="0.2">
      <c r="A3887" t="s">
        <v>3494</v>
      </c>
      <c r="B3887">
        <v>11</v>
      </c>
      <c r="C3887">
        <v>56.17</v>
      </c>
      <c r="D3887">
        <v>5.1100000000000003</v>
      </c>
      <c r="E3887">
        <v>45.94</v>
      </c>
      <c r="F3887">
        <v>4.18</v>
      </c>
      <c r="G3887">
        <v>39.979999999999997</v>
      </c>
      <c r="H3887">
        <v>3.63</v>
      </c>
      <c r="I3887">
        <v>45.21</v>
      </c>
      <c r="J3887">
        <v>4.1100000000000003</v>
      </c>
      <c r="K3887">
        <v>50.34</v>
      </c>
      <c r="L3887">
        <v>4.58</v>
      </c>
      <c r="M3887" t="str">
        <f t="shared" ca="1" si="863"/>
        <v>-</v>
      </c>
      <c r="N3887" t="str">
        <f t="shared" ca="1" si="864"/>
        <v>-</v>
      </c>
      <c r="O3887" t="str">
        <f t="shared" ca="1" si="865"/>
        <v>-</v>
      </c>
      <c r="P3887" t="str">
        <f t="shared" ca="1" si="866"/>
        <v>-</v>
      </c>
      <c r="Q3887" t="str">
        <f t="shared" ca="1" si="867"/>
        <v>-</v>
      </c>
      <c r="R3887" t="str">
        <f t="shared" ca="1" si="868"/>
        <v>-</v>
      </c>
      <c r="S3887" t="str">
        <f t="shared" ca="1" si="869"/>
        <v>-</v>
      </c>
      <c r="T3887" t="str">
        <f t="shared" ca="1" si="870"/>
        <v>-</v>
      </c>
      <c r="U3887" t="str">
        <f t="shared" ca="1" si="871"/>
        <v>-</v>
      </c>
      <c r="V3887" t="str">
        <f t="shared" ca="1" si="872"/>
        <v>-</v>
      </c>
      <c r="W3887">
        <f t="shared" ca="1" si="860"/>
        <v>56.17</v>
      </c>
      <c r="X3887" t="str">
        <f t="shared" si="861"/>
        <v>C3883</v>
      </c>
      <c r="Y3887" s="4">
        <f t="shared" ca="1" si="862"/>
        <v>0</v>
      </c>
    </row>
    <row r="3888" spans="1:25" x14ac:dyDescent="0.2">
      <c r="A3888" t="s">
        <v>3495</v>
      </c>
      <c r="B3888">
        <v>11</v>
      </c>
      <c r="C3888">
        <v>56.2</v>
      </c>
      <c r="D3888">
        <v>5.1100000000000003</v>
      </c>
      <c r="E3888">
        <v>45.91</v>
      </c>
      <c r="F3888">
        <v>4.17</v>
      </c>
      <c r="G3888">
        <v>39.65</v>
      </c>
      <c r="H3888">
        <v>3.6</v>
      </c>
      <c r="I3888">
        <v>45.2</v>
      </c>
      <c r="J3888">
        <v>4.1100000000000003</v>
      </c>
      <c r="K3888">
        <v>50.34</v>
      </c>
      <c r="L3888">
        <v>4.58</v>
      </c>
      <c r="M3888" t="str">
        <f t="shared" ca="1" si="863"/>
        <v>-</v>
      </c>
      <c r="N3888" t="str">
        <f t="shared" ca="1" si="864"/>
        <v>-</v>
      </c>
      <c r="O3888" t="str">
        <f t="shared" ca="1" si="865"/>
        <v>-</v>
      </c>
      <c r="P3888" t="str">
        <f t="shared" ca="1" si="866"/>
        <v>-</v>
      </c>
      <c r="Q3888" t="str">
        <f t="shared" ca="1" si="867"/>
        <v>-</v>
      </c>
      <c r="R3888" t="str">
        <f t="shared" ca="1" si="868"/>
        <v>-</v>
      </c>
      <c r="S3888" t="str">
        <f t="shared" ca="1" si="869"/>
        <v>-</v>
      </c>
      <c r="T3888" t="str">
        <f t="shared" ca="1" si="870"/>
        <v>-</v>
      </c>
      <c r="U3888" t="str">
        <f t="shared" ca="1" si="871"/>
        <v>-</v>
      </c>
      <c r="V3888" t="str">
        <f t="shared" ca="1" si="872"/>
        <v>-</v>
      </c>
      <c r="W3888">
        <f t="shared" ca="1" si="860"/>
        <v>56.2</v>
      </c>
      <c r="X3888" t="str">
        <f t="shared" si="861"/>
        <v>C3883</v>
      </c>
      <c r="Y3888" s="4">
        <f t="shared" ca="1" si="862"/>
        <v>0</v>
      </c>
    </row>
    <row r="3889" spans="1:25" x14ac:dyDescent="0.2">
      <c r="A3889" t="s">
        <v>3496</v>
      </c>
      <c r="B3889">
        <v>8</v>
      </c>
      <c r="C3889">
        <v>33.1</v>
      </c>
      <c r="D3889">
        <v>4.1399999999999997</v>
      </c>
      <c r="E3889">
        <v>35.119999999999997</v>
      </c>
      <c r="F3889">
        <v>4.3899999999999997</v>
      </c>
      <c r="G3889">
        <v>33.36</v>
      </c>
      <c r="H3889">
        <v>4.17</v>
      </c>
      <c r="I3889">
        <v>37.43</v>
      </c>
      <c r="J3889">
        <v>4.68</v>
      </c>
      <c r="K3889">
        <v>43.99</v>
      </c>
      <c r="L3889">
        <v>5.5</v>
      </c>
      <c r="M3889" t="str">
        <f t="shared" ca="1" si="863"/>
        <v>-</v>
      </c>
      <c r="N3889" t="str">
        <f t="shared" ca="1" si="864"/>
        <v>-</v>
      </c>
      <c r="O3889" t="str">
        <f t="shared" ca="1" si="865"/>
        <v>-</v>
      </c>
      <c r="P3889" t="str">
        <f t="shared" ca="1" si="866"/>
        <v>-</v>
      </c>
      <c r="Q3889" t="str">
        <f t="shared" ca="1" si="867"/>
        <v>-</v>
      </c>
      <c r="R3889" t="str">
        <f t="shared" ca="1" si="868"/>
        <v>-</v>
      </c>
      <c r="S3889" t="str">
        <f t="shared" ca="1" si="869"/>
        <v>-</v>
      </c>
      <c r="T3889" t="str">
        <f t="shared" ca="1" si="870"/>
        <v>-</v>
      </c>
      <c r="U3889" t="str">
        <f t="shared" ca="1" si="871"/>
        <v>-</v>
      </c>
      <c r="V3889" t="str">
        <f t="shared" ca="1" si="872"/>
        <v>-</v>
      </c>
      <c r="W3889">
        <f t="shared" ca="1" si="860"/>
        <v>33.1</v>
      </c>
      <c r="X3889" t="str">
        <f t="shared" si="861"/>
        <v>C3883</v>
      </c>
      <c r="Y3889" s="4">
        <f t="shared" ca="1" si="862"/>
        <v>0</v>
      </c>
    </row>
    <row r="3890" spans="1:25" x14ac:dyDescent="0.2">
      <c r="A3890" t="s">
        <v>3497</v>
      </c>
      <c r="B3890">
        <v>9</v>
      </c>
      <c r="C3890">
        <v>32.93</v>
      </c>
      <c r="D3890">
        <v>3.66</v>
      </c>
      <c r="E3890">
        <v>28.69</v>
      </c>
      <c r="F3890">
        <v>3.19</v>
      </c>
      <c r="G3890">
        <v>23.83</v>
      </c>
      <c r="H3890">
        <v>2.65</v>
      </c>
      <c r="I3890">
        <v>21.73</v>
      </c>
      <c r="J3890">
        <v>2.41</v>
      </c>
      <c r="K3890">
        <v>27.78</v>
      </c>
      <c r="L3890">
        <v>3.09</v>
      </c>
      <c r="M3890" t="str">
        <f t="shared" ca="1" si="863"/>
        <v>-</v>
      </c>
      <c r="N3890" t="str">
        <f t="shared" ca="1" si="864"/>
        <v>-</v>
      </c>
      <c r="O3890" t="str">
        <f t="shared" ca="1" si="865"/>
        <v>-</v>
      </c>
      <c r="P3890" t="str">
        <f t="shared" ca="1" si="866"/>
        <v>-</v>
      </c>
      <c r="Q3890" t="str">
        <f t="shared" ca="1" si="867"/>
        <v>-</v>
      </c>
      <c r="R3890" t="str">
        <f t="shared" ca="1" si="868"/>
        <v>-</v>
      </c>
      <c r="S3890" t="str">
        <f t="shared" ca="1" si="869"/>
        <v>-</v>
      </c>
      <c r="T3890" t="str">
        <f t="shared" ca="1" si="870"/>
        <v>-</v>
      </c>
      <c r="U3890" t="str">
        <f t="shared" ca="1" si="871"/>
        <v>-</v>
      </c>
      <c r="V3890" t="str">
        <f t="shared" ca="1" si="872"/>
        <v>-</v>
      </c>
      <c r="W3890">
        <f t="shared" ca="1" si="860"/>
        <v>32.93</v>
      </c>
      <c r="X3890" t="str">
        <f t="shared" si="861"/>
        <v>C3883</v>
      </c>
      <c r="Y3890" s="4">
        <f t="shared" ca="1" si="862"/>
        <v>0</v>
      </c>
    </row>
    <row r="3891" spans="1:25" x14ac:dyDescent="0.2">
      <c r="A3891" t="s">
        <v>3498</v>
      </c>
      <c r="B3891">
        <v>9</v>
      </c>
      <c r="C3891">
        <v>32.58</v>
      </c>
      <c r="D3891">
        <v>3.62</v>
      </c>
      <c r="E3891">
        <v>27.19</v>
      </c>
      <c r="F3891">
        <v>3.02</v>
      </c>
      <c r="G3891">
        <v>23.49</v>
      </c>
      <c r="H3891">
        <v>2.61</v>
      </c>
      <c r="I3891">
        <v>21.1</v>
      </c>
      <c r="J3891">
        <v>2.34</v>
      </c>
      <c r="K3891">
        <v>25.67</v>
      </c>
      <c r="L3891">
        <v>2.85</v>
      </c>
      <c r="M3891" t="str">
        <f t="shared" ca="1" si="863"/>
        <v>-</v>
      </c>
      <c r="N3891" t="str">
        <f t="shared" ca="1" si="864"/>
        <v>YES</v>
      </c>
      <c r="O3891" t="str">
        <f t="shared" ca="1" si="865"/>
        <v>YES</v>
      </c>
      <c r="P3891" t="str">
        <f t="shared" ca="1" si="866"/>
        <v>YES</v>
      </c>
      <c r="Q3891" t="str">
        <f t="shared" ca="1" si="867"/>
        <v>-</v>
      </c>
      <c r="R3891" t="str">
        <f t="shared" ca="1" si="868"/>
        <v>-</v>
      </c>
      <c r="S3891" t="str">
        <f t="shared" ca="1" si="869"/>
        <v>-</v>
      </c>
      <c r="T3891" t="str">
        <f t="shared" ca="1" si="870"/>
        <v>-</v>
      </c>
      <c r="U3891" t="str">
        <f t="shared" ca="1" si="871"/>
        <v>-</v>
      </c>
      <c r="V3891" t="str">
        <f t="shared" ca="1" si="872"/>
        <v>-</v>
      </c>
      <c r="W3891">
        <f t="shared" ca="1" si="860"/>
        <v>32.58</v>
      </c>
      <c r="X3891" t="str">
        <f t="shared" si="861"/>
        <v>C3883</v>
      </c>
      <c r="Y3891" s="4">
        <f t="shared" ca="1" si="862"/>
        <v>0.3</v>
      </c>
    </row>
    <row r="3892" spans="1:25" x14ac:dyDescent="0.2">
      <c r="A3892" t="s">
        <v>21</v>
      </c>
      <c r="M3892" t="str">
        <f t="shared" ca="1" si="863"/>
        <v>-</v>
      </c>
      <c r="N3892" t="str">
        <f t="shared" ca="1" si="864"/>
        <v>-</v>
      </c>
      <c r="O3892" t="str">
        <f t="shared" ca="1" si="865"/>
        <v>-</v>
      </c>
      <c r="P3892" t="str">
        <f t="shared" ca="1" si="866"/>
        <v>-</v>
      </c>
      <c r="Q3892" t="str">
        <f t="shared" ca="1" si="867"/>
        <v>-</v>
      </c>
      <c r="R3892" t="str">
        <f t="shared" ca="1" si="868"/>
        <v>-</v>
      </c>
      <c r="S3892" t="str">
        <f t="shared" ca="1" si="869"/>
        <v>-</v>
      </c>
      <c r="T3892" t="str">
        <f t="shared" ca="1" si="870"/>
        <v>-</v>
      </c>
      <c r="U3892" t="str">
        <f t="shared" ca="1" si="871"/>
        <v>-</v>
      </c>
      <c r="V3892" t="str">
        <f t="shared" ca="1" si="872"/>
        <v>-</v>
      </c>
      <c r="W3892">
        <f t="shared" ca="1" si="860"/>
        <v>0</v>
      </c>
      <c r="X3892" t="str">
        <f t="shared" si="861"/>
        <v>C3883</v>
      </c>
      <c r="Y3892" s="4" t="str">
        <f t="shared" si="862"/>
        <v/>
      </c>
    </row>
    <row r="3893" spans="1:25" x14ac:dyDescent="0.2">
      <c r="A3893" t="s">
        <v>3499</v>
      </c>
      <c r="B3893">
        <v>6</v>
      </c>
      <c r="C3893">
        <v>23.57</v>
      </c>
      <c r="D3893">
        <v>3.93</v>
      </c>
      <c r="E3893">
        <v>29.99</v>
      </c>
      <c r="F3893">
        <v>5</v>
      </c>
      <c r="G3893">
        <v>28.91</v>
      </c>
      <c r="H3893">
        <v>4.82</v>
      </c>
      <c r="I3893">
        <v>28.88</v>
      </c>
      <c r="J3893">
        <v>4.8099999999999996</v>
      </c>
      <c r="K3893">
        <v>33.6</v>
      </c>
      <c r="L3893">
        <v>5.6</v>
      </c>
      <c r="M3893" t="str">
        <f t="shared" ca="1" si="863"/>
        <v>YES</v>
      </c>
      <c r="N3893" t="str">
        <f t="shared" ca="1" si="864"/>
        <v>-</v>
      </c>
      <c r="O3893" t="str">
        <f t="shared" ca="1" si="865"/>
        <v>-</v>
      </c>
      <c r="P3893" t="str">
        <f t="shared" ca="1" si="866"/>
        <v>-</v>
      </c>
      <c r="Q3893" t="str">
        <f t="shared" ca="1" si="867"/>
        <v>-</v>
      </c>
      <c r="R3893" t="str">
        <f t="shared" ca="1" si="868"/>
        <v>-</v>
      </c>
      <c r="S3893" t="str">
        <f t="shared" ca="1" si="869"/>
        <v>-</v>
      </c>
      <c r="T3893" t="str">
        <f t="shared" ca="1" si="870"/>
        <v>-</v>
      </c>
      <c r="U3893" t="str">
        <f t="shared" ca="1" si="871"/>
        <v>-</v>
      </c>
      <c r="V3893" t="str">
        <f t="shared" ca="1" si="872"/>
        <v>-</v>
      </c>
      <c r="W3893">
        <f t="shared" ca="1" si="860"/>
        <v>23.57</v>
      </c>
      <c r="X3893" t="str">
        <f t="shared" si="861"/>
        <v>C3893</v>
      </c>
      <c r="Y3893" s="4">
        <f t="shared" ca="1" si="862"/>
        <v>0.1</v>
      </c>
    </row>
    <row r="3894" spans="1:25" x14ac:dyDescent="0.2">
      <c r="A3894" t="s">
        <v>3500</v>
      </c>
      <c r="B3894">
        <v>12</v>
      </c>
      <c r="C3894">
        <v>46.69</v>
      </c>
      <c r="D3894">
        <v>3.89</v>
      </c>
      <c r="E3894">
        <v>47.21</v>
      </c>
      <c r="F3894">
        <v>3.93</v>
      </c>
      <c r="G3894">
        <v>44.83</v>
      </c>
      <c r="H3894">
        <v>3.74</v>
      </c>
      <c r="I3894">
        <v>42.8</v>
      </c>
      <c r="J3894">
        <v>3.57</v>
      </c>
      <c r="K3894">
        <v>46.34</v>
      </c>
      <c r="L3894">
        <v>3.86</v>
      </c>
      <c r="M3894" t="str">
        <f t="shared" ca="1" si="863"/>
        <v>-</v>
      </c>
      <c r="N3894" t="str">
        <f t="shared" ca="1" si="864"/>
        <v>YES</v>
      </c>
      <c r="O3894" t="str">
        <f t="shared" ca="1" si="865"/>
        <v>-</v>
      </c>
      <c r="P3894" t="str">
        <f t="shared" ca="1" si="866"/>
        <v>-</v>
      </c>
      <c r="Q3894" t="str">
        <f t="shared" ca="1" si="867"/>
        <v>-</v>
      </c>
      <c r="R3894" t="str">
        <f t="shared" ca="1" si="868"/>
        <v>-</v>
      </c>
      <c r="S3894" t="str">
        <f t="shared" ca="1" si="869"/>
        <v>-</v>
      </c>
      <c r="T3894" t="str">
        <f t="shared" ca="1" si="870"/>
        <v>-</v>
      </c>
      <c r="U3894" t="str">
        <f t="shared" ca="1" si="871"/>
        <v>-</v>
      </c>
      <c r="V3894" t="str">
        <f t="shared" ca="1" si="872"/>
        <v>-</v>
      </c>
      <c r="W3894">
        <f t="shared" ca="1" si="860"/>
        <v>46.69</v>
      </c>
      <c r="X3894" t="str">
        <f t="shared" si="861"/>
        <v>C3893</v>
      </c>
      <c r="Y3894" s="4">
        <f t="shared" ca="1" si="862"/>
        <v>0.1</v>
      </c>
    </row>
    <row r="3895" spans="1:25" x14ac:dyDescent="0.2">
      <c r="A3895" t="s">
        <v>3501</v>
      </c>
      <c r="B3895">
        <v>8</v>
      </c>
      <c r="C3895">
        <v>35.22</v>
      </c>
      <c r="D3895">
        <v>4.4000000000000004</v>
      </c>
      <c r="E3895">
        <v>36.590000000000003</v>
      </c>
      <c r="F3895">
        <v>4.57</v>
      </c>
      <c r="G3895">
        <v>36.020000000000003</v>
      </c>
      <c r="H3895">
        <v>4.5</v>
      </c>
      <c r="I3895">
        <v>39.64</v>
      </c>
      <c r="J3895">
        <v>4.96</v>
      </c>
      <c r="K3895">
        <v>46.46</v>
      </c>
      <c r="L3895">
        <v>5.81</v>
      </c>
      <c r="M3895" t="str">
        <f t="shared" ca="1" si="863"/>
        <v>-</v>
      </c>
      <c r="N3895" t="str">
        <f t="shared" ca="1" si="864"/>
        <v>-</v>
      </c>
      <c r="O3895" t="str">
        <f t="shared" ca="1" si="865"/>
        <v>-</v>
      </c>
      <c r="P3895" t="str">
        <f t="shared" ca="1" si="866"/>
        <v>-</v>
      </c>
      <c r="Q3895" t="str">
        <f t="shared" ca="1" si="867"/>
        <v>-</v>
      </c>
      <c r="R3895" t="str">
        <f t="shared" ca="1" si="868"/>
        <v>-</v>
      </c>
      <c r="S3895" t="str">
        <f t="shared" ca="1" si="869"/>
        <v>-</v>
      </c>
      <c r="T3895" t="str">
        <f t="shared" ca="1" si="870"/>
        <v>-</v>
      </c>
      <c r="U3895" t="str">
        <f t="shared" ca="1" si="871"/>
        <v>-</v>
      </c>
      <c r="V3895" t="str">
        <f t="shared" ca="1" si="872"/>
        <v>-</v>
      </c>
      <c r="W3895">
        <f t="shared" ca="1" si="860"/>
        <v>35.22</v>
      </c>
      <c r="X3895" t="str">
        <f t="shared" si="861"/>
        <v>C3893</v>
      </c>
      <c r="Y3895" s="4">
        <f t="shared" ca="1" si="862"/>
        <v>0</v>
      </c>
    </row>
    <row r="3896" spans="1:25" x14ac:dyDescent="0.2">
      <c r="A3896" t="s">
        <v>3502</v>
      </c>
      <c r="B3896">
        <v>8</v>
      </c>
      <c r="C3896">
        <v>34.69</v>
      </c>
      <c r="D3896">
        <v>4.34</v>
      </c>
      <c r="E3896">
        <v>35.22</v>
      </c>
      <c r="F3896">
        <v>4.4000000000000004</v>
      </c>
      <c r="G3896">
        <v>34.97</v>
      </c>
      <c r="H3896">
        <v>4.37</v>
      </c>
      <c r="I3896">
        <v>40.79</v>
      </c>
      <c r="J3896">
        <v>5.0999999999999996</v>
      </c>
      <c r="K3896">
        <v>45.18</v>
      </c>
      <c r="L3896">
        <v>5.65</v>
      </c>
      <c r="M3896" t="str">
        <f t="shared" ca="1" si="863"/>
        <v>-</v>
      </c>
      <c r="N3896" t="str">
        <f t="shared" ca="1" si="864"/>
        <v>-</v>
      </c>
      <c r="O3896" t="str">
        <f t="shared" ca="1" si="865"/>
        <v>-</v>
      </c>
      <c r="P3896" t="str">
        <f t="shared" ca="1" si="866"/>
        <v>-</v>
      </c>
      <c r="Q3896" t="str">
        <f t="shared" ca="1" si="867"/>
        <v>-</v>
      </c>
      <c r="R3896" t="str">
        <f t="shared" ca="1" si="868"/>
        <v>-</v>
      </c>
      <c r="S3896" t="str">
        <f t="shared" ca="1" si="869"/>
        <v>-</v>
      </c>
      <c r="T3896" t="str">
        <f t="shared" ca="1" si="870"/>
        <v>-</v>
      </c>
      <c r="U3896" t="str">
        <f t="shared" ca="1" si="871"/>
        <v>-</v>
      </c>
      <c r="V3896" t="str">
        <f t="shared" ca="1" si="872"/>
        <v>-</v>
      </c>
      <c r="W3896">
        <f t="shared" ca="1" si="860"/>
        <v>34.69</v>
      </c>
      <c r="X3896" t="str">
        <f t="shared" si="861"/>
        <v>C3893</v>
      </c>
      <c r="Y3896" s="4">
        <f t="shared" ca="1" si="862"/>
        <v>0</v>
      </c>
    </row>
    <row r="3897" spans="1:25" x14ac:dyDescent="0.2">
      <c r="A3897" t="s">
        <v>3503</v>
      </c>
      <c r="B3897">
        <v>6</v>
      </c>
      <c r="C3897">
        <v>27.41</v>
      </c>
      <c r="D3897">
        <v>4.57</v>
      </c>
      <c r="E3897">
        <v>30.13</v>
      </c>
      <c r="F3897">
        <v>5.0199999999999996</v>
      </c>
      <c r="G3897">
        <v>32.54</v>
      </c>
      <c r="H3897">
        <v>5.42</v>
      </c>
      <c r="I3897">
        <v>31.36</v>
      </c>
      <c r="J3897">
        <v>5.23</v>
      </c>
      <c r="K3897">
        <v>36.39</v>
      </c>
      <c r="L3897">
        <v>6.06</v>
      </c>
      <c r="M3897" t="str">
        <f t="shared" ca="1" si="863"/>
        <v>-</v>
      </c>
      <c r="N3897" t="str">
        <f t="shared" ca="1" si="864"/>
        <v>-</v>
      </c>
      <c r="O3897" t="str">
        <f t="shared" ca="1" si="865"/>
        <v>-</v>
      </c>
      <c r="P3897" t="str">
        <f t="shared" ca="1" si="866"/>
        <v>-</v>
      </c>
      <c r="Q3897" t="str">
        <f t="shared" ca="1" si="867"/>
        <v>-</v>
      </c>
      <c r="R3897" t="str">
        <f t="shared" ca="1" si="868"/>
        <v>-</v>
      </c>
      <c r="S3897" t="str">
        <f t="shared" ca="1" si="869"/>
        <v>-</v>
      </c>
      <c r="T3897" t="str">
        <f t="shared" ca="1" si="870"/>
        <v>-</v>
      </c>
      <c r="U3897" t="str">
        <f t="shared" ca="1" si="871"/>
        <v>-</v>
      </c>
      <c r="V3897" t="str">
        <f t="shared" ca="1" si="872"/>
        <v>-</v>
      </c>
      <c r="W3897">
        <f t="shared" ca="1" si="860"/>
        <v>27.41</v>
      </c>
      <c r="X3897" t="str">
        <f t="shared" si="861"/>
        <v>C3893</v>
      </c>
      <c r="Y3897" s="4">
        <f t="shared" ca="1" si="862"/>
        <v>0</v>
      </c>
    </row>
    <row r="3898" spans="1:25" x14ac:dyDescent="0.2">
      <c r="A3898" t="s">
        <v>3504</v>
      </c>
      <c r="B3898">
        <v>8</v>
      </c>
      <c r="C3898">
        <v>32.799999999999997</v>
      </c>
      <c r="D3898">
        <v>4.0999999999999996</v>
      </c>
      <c r="E3898">
        <v>32.68</v>
      </c>
      <c r="F3898">
        <v>4.08</v>
      </c>
      <c r="G3898">
        <v>31.73</v>
      </c>
      <c r="H3898">
        <v>3.97</v>
      </c>
      <c r="I3898">
        <v>35.31</v>
      </c>
      <c r="J3898">
        <v>4.41</v>
      </c>
      <c r="K3898">
        <v>41.43</v>
      </c>
      <c r="L3898">
        <v>5.18</v>
      </c>
      <c r="M3898" t="str">
        <f t="shared" ca="1" si="863"/>
        <v>-</v>
      </c>
      <c r="N3898" t="str">
        <f t="shared" ca="1" si="864"/>
        <v>-</v>
      </c>
      <c r="O3898" t="str">
        <f t="shared" ca="1" si="865"/>
        <v>-</v>
      </c>
      <c r="P3898" t="str">
        <f t="shared" ca="1" si="866"/>
        <v>-</v>
      </c>
      <c r="Q3898" t="str">
        <f t="shared" ca="1" si="867"/>
        <v>-</v>
      </c>
      <c r="R3898" t="str">
        <f t="shared" ca="1" si="868"/>
        <v>-</v>
      </c>
      <c r="S3898" t="str">
        <f t="shared" ca="1" si="869"/>
        <v>-</v>
      </c>
      <c r="T3898" t="str">
        <f t="shared" ca="1" si="870"/>
        <v>-</v>
      </c>
      <c r="U3898" t="str">
        <f t="shared" ca="1" si="871"/>
        <v>-</v>
      </c>
      <c r="V3898" t="str">
        <f t="shared" ca="1" si="872"/>
        <v>-</v>
      </c>
      <c r="W3898">
        <f t="shared" ca="1" si="860"/>
        <v>32.799999999999997</v>
      </c>
      <c r="X3898" t="str">
        <f t="shared" si="861"/>
        <v>C3893</v>
      </c>
      <c r="Y3898" s="4">
        <f t="shared" ca="1" si="862"/>
        <v>0</v>
      </c>
    </row>
    <row r="3899" spans="1:25" x14ac:dyDescent="0.2">
      <c r="A3899" t="s">
        <v>3505</v>
      </c>
      <c r="B3899">
        <v>6</v>
      </c>
      <c r="C3899">
        <v>23.78</v>
      </c>
      <c r="D3899">
        <v>3.96</v>
      </c>
      <c r="E3899">
        <v>27.23</v>
      </c>
      <c r="F3899">
        <v>4.54</v>
      </c>
      <c r="G3899">
        <v>26.25</v>
      </c>
      <c r="H3899">
        <v>4.37</v>
      </c>
      <c r="I3899">
        <v>27.52</v>
      </c>
      <c r="J3899">
        <v>4.59</v>
      </c>
      <c r="K3899">
        <v>31.69</v>
      </c>
      <c r="L3899">
        <v>5.28</v>
      </c>
      <c r="M3899" t="str">
        <f t="shared" ca="1" si="863"/>
        <v>-</v>
      </c>
      <c r="N3899" t="str">
        <f t="shared" ca="1" si="864"/>
        <v>-</v>
      </c>
      <c r="O3899" t="str">
        <f t="shared" ca="1" si="865"/>
        <v>YES</v>
      </c>
      <c r="P3899" t="str">
        <f t="shared" ca="1" si="866"/>
        <v>-</v>
      </c>
      <c r="Q3899" t="str">
        <f t="shared" ca="1" si="867"/>
        <v>YES</v>
      </c>
      <c r="R3899" t="str">
        <f t="shared" ca="1" si="868"/>
        <v>-</v>
      </c>
      <c r="S3899" t="str">
        <f t="shared" ca="1" si="869"/>
        <v>YES</v>
      </c>
      <c r="T3899" t="str">
        <f t="shared" ca="1" si="870"/>
        <v>-</v>
      </c>
      <c r="U3899" t="str">
        <f t="shared" ca="1" si="871"/>
        <v>YES</v>
      </c>
      <c r="V3899" t="str">
        <f t="shared" ca="1" si="872"/>
        <v>-</v>
      </c>
      <c r="W3899">
        <f t="shared" ca="1" si="860"/>
        <v>23.78</v>
      </c>
      <c r="X3899" t="str">
        <f t="shared" si="861"/>
        <v>C3893</v>
      </c>
      <c r="Y3899" s="4">
        <f t="shared" ca="1" si="862"/>
        <v>0.4</v>
      </c>
    </row>
    <row r="3900" spans="1:25" x14ac:dyDescent="0.2">
      <c r="A3900" t="s">
        <v>3506</v>
      </c>
      <c r="B3900">
        <v>12</v>
      </c>
      <c r="C3900">
        <v>47.22</v>
      </c>
      <c r="D3900">
        <v>3.94</v>
      </c>
      <c r="E3900">
        <v>46.72</v>
      </c>
      <c r="F3900">
        <v>3.89</v>
      </c>
      <c r="G3900">
        <v>43.34</v>
      </c>
      <c r="H3900">
        <v>3.61</v>
      </c>
      <c r="I3900">
        <v>42.91</v>
      </c>
      <c r="J3900">
        <v>3.58</v>
      </c>
      <c r="K3900">
        <v>45.3</v>
      </c>
      <c r="L3900">
        <v>3.78</v>
      </c>
      <c r="M3900" t="str">
        <f t="shared" ca="1" si="863"/>
        <v>-</v>
      </c>
      <c r="N3900" t="str">
        <f t="shared" ca="1" si="864"/>
        <v>-</v>
      </c>
      <c r="O3900" t="str">
        <f t="shared" ca="1" si="865"/>
        <v>-</v>
      </c>
      <c r="P3900" t="str">
        <f t="shared" ca="1" si="866"/>
        <v>-</v>
      </c>
      <c r="Q3900" t="str">
        <f t="shared" ca="1" si="867"/>
        <v>-</v>
      </c>
      <c r="R3900" t="str">
        <f t="shared" ca="1" si="868"/>
        <v>YES</v>
      </c>
      <c r="S3900" t="str">
        <f t="shared" ca="1" si="869"/>
        <v>-</v>
      </c>
      <c r="T3900" t="str">
        <f t="shared" ca="1" si="870"/>
        <v>-</v>
      </c>
      <c r="U3900" t="str">
        <f t="shared" ca="1" si="871"/>
        <v>-</v>
      </c>
      <c r="V3900" t="str">
        <f t="shared" ca="1" si="872"/>
        <v>-</v>
      </c>
      <c r="W3900">
        <f t="shared" ca="1" si="860"/>
        <v>47.22</v>
      </c>
      <c r="X3900" t="str">
        <f t="shared" si="861"/>
        <v>C3893</v>
      </c>
      <c r="Y3900" s="4">
        <f t="shared" ca="1" si="862"/>
        <v>0.1</v>
      </c>
    </row>
    <row r="3901" spans="1:25" x14ac:dyDescent="0.2">
      <c r="A3901" t="s">
        <v>3507</v>
      </c>
      <c r="B3901">
        <v>12</v>
      </c>
      <c r="C3901">
        <v>47.05</v>
      </c>
      <c r="D3901">
        <v>3.92</v>
      </c>
      <c r="E3901">
        <v>46.01</v>
      </c>
      <c r="F3901">
        <v>3.83</v>
      </c>
      <c r="G3901">
        <v>44.25</v>
      </c>
      <c r="H3901">
        <v>3.69</v>
      </c>
      <c r="I3901">
        <v>41.51</v>
      </c>
      <c r="J3901">
        <v>3.46</v>
      </c>
      <c r="K3901">
        <v>45.2</v>
      </c>
      <c r="L3901">
        <v>3.77</v>
      </c>
      <c r="M3901" t="str">
        <f t="shared" ca="1" si="863"/>
        <v>-</v>
      </c>
      <c r="N3901" t="str">
        <f t="shared" ca="1" si="864"/>
        <v>-</v>
      </c>
      <c r="O3901" t="str">
        <f t="shared" ca="1" si="865"/>
        <v>-</v>
      </c>
      <c r="P3901" t="str">
        <f t="shared" ca="1" si="866"/>
        <v>YES</v>
      </c>
      <c r="Q3901" t="str">
        <f t="shared" ca="1" si="867"/>
        <v>-</v>
      </c>
      <c r="R3901" t="str">
        <f t="shared" ca="1" si="868"/>
        <v>-</v>
      </c>
      <c r="S3901" t="str">
        <f t="shared" ca="1" si="869"/>
        <v>-</v>
      </c>
      <c r="T3901" t="str">
        <f t="shared" ca="1" si="870"/>
        <v>YES</v>
      </c>
      <c r="U3901" t="str">
        <f t="shared" ca="1" si="871"/>
        <v>-</v>
      </c>
      <c r="V3901" t="str">
        <f t="shared" ca="1" si="872"/>
        <v>YES</v>
      </c>
      <c r="W3901">
        <f t="shared" ca="1" si="860"/>
        <v>47.05</v>
      </c>
      <c r="X3901" t="str">
        <f t="shared" si="861"/>
        <v>C3893</v>
      </c>
      <c r="Y3901" s="4">
        <f t="shared" ca="1" si="862"/>
        <v>0.3</v>
      </c>
    </row>
    <row r="3902" spans="1:25" x14ac:dyDescent="0.2">
      <c r="A3902" t="s">
        <v>21</v>
      </c>
      <c r="M3902" t="str">
        <f t="shared" ca="1" si="863"/>
        <v>-</v>
      </c>
      <c r="N3902" t="str">
        <f t="shared" ca="1" si="864"/>
        <v>-</v>
      </c>
      <c r="O3902" t="str">
        <f t="shared" ca="1" si="865"/>
        <v>-</v>
      </c>
      <c r="P3902" t="str">
        <f t="shared" ca="1" si="866"/>
        <v>-</v>
      </c>
      <c r="Q3902" t="str">
        <f t="shared" ca="1" si="867"/>
        <v>-</v>
      </c>
      <c r="R3902" t="str">
        <f t="shared" ca="1" si="868"/>
        <v>-</v>
      </c>
      <c r="S3902" t="str">
        <f t="shared" ca="1" si="869"/>
        <v>-</v>
      </c>
      <c r="T3902" t="str">
        <f t="shared" ca="1" si="870"/>
        <v>-</v>
      </c>
      <c r="U3902" t="str">
        <f t="shared" ca="1" si="871"/>
        <v>-</v>
      </c>
      <c r="V3902" t="str">
        <f t="shared" ca="1" si="872"/>
        <v>-</v>
      </c>
      <c r="W3902">
        <f t="shared" ca="1" si="860"/>
        <v>0</v>
      </c>
      <c r="X3902" t="str">
        <f t="shared" si="861"/>
        <v>C3893</v>
      </c>
      <c r="Y3902" s="4" t="str">
        <f t="shared" si="862"/>
        <v/>
      </c>
    </row>
    <row r="3903" spans="1:25" x14ac:dyDescent="0.2">
      <c r="A3903" t="s">
        <v>3508</v>
      </c>
      <c r="B3903">
        <v>16</v>
      </c>
      <c r="C3903">
        <v>59.82</v>
      </c>
      <c r="D3903">
        <v>3.74</v>
      </c>
      <c r="E3903">
        <v>51.41</v>
      </c>
      <c r="F3903">
        <v>3.21</v>
      </c>
      <c r="G3903">
        <v>49.63</v>
      </c>
      <c r="H3903">
        <v>3.1</v>
      </c>
      <c r="I3903">
        <v>46.95</v>
      </c>
      <c r="J3903">
        <v>2.93</v>
      </c>
      <c r="K3903">
        <v>44.83</v>
      </c>
      <c r="L3903">
        <v>2.8</v>
      </c>
      <c r="M3903" t="str">
        <f t="shared" ca="1" si="863"/>
        <v>-</v>
      </c>
      <c r="N3903" t="str">
        <f t="shared" ca="1" si="864"/>
        <v>-</v>
      </c>
      <c r="O3903" t="str">
        <f t="shared" ca="1" si="865"/>
        <v>-</v>
      </c>
      <c r="P3903" t="str">
        <f t="shared" ca="1" si="866"/>
        <v>-</v>
      </c>
      <c r="Q3903" t="str">
        <f t="shared" ca="1" si="867"/>
        <v>-</v>
      </c>
      <c r="R3903" t="str">
        <f t="shared" ca="1" si="868"/>
        <v>-</v>
      </c>
      <c r="S3903" t="str">
        <f t="shared" ca="1" si="869"/>
        <v>-</v>
      </c>
      <c r="T3903" t="str">
        <f t="shared" ca="1" si="870"/>
        <v>-</v>
      </c>
      <c r="U3903" t="str">
        <f t="shared" ca="1" si="871"/>
        <v>-</v>
      </c>
      <c r="V3903" t="str">
        <f t="shared" ca="1" si="872"/>
        <v>-</v>
      </c>
      <c r="W3903">
        <f t="shared" ca="1" si="860"/>
        <v>59.82</v>
      </c>
      <c r="X3903" t="str">
        <f t="shared" si="861"/>
        <v>C3903</v>
      </c>
      <c r="Y3903" s="4">
        <f t="shared" ca="1" si="862"/>
        <v>0</v>
      </c>
    </row>
    <row r="3904" spans="1:25" x14ac:dyDescent="0.2">
      <c r="A3904" t="s">
        <v>3509</v>
      </c>
      <c r="B3904">
        <v>7</v>
      </c>
      <c r="C3904">
        <v>29.31</v>
      </c>
      <c r="D3904">
        <v>4.1900000000000004</v>
      </c>
      <c r="E3904">
        <v>22.78</v>
      </c>
      <c r="F3904">
        <v>3.25</v>
      </c>
      <c r="G3904">
        <v>19.57</v>
      </c>
      <c r="H3904">
        <v>2.8</v>
      </c>
      <c r="I3904">
        <v>19.78</v>
      </c>
      <c r="J3904">
        <v>2.83</v>
      </c>
      <c r="K3904">
        <v>23.6</v>
      </c>
      <c r="L3904">
        <v>3.37</v>
      </c>
      <c r="M3904" t="str">
        <f t="shared" ca="1" si="863"/>
        <v>-</v>
      </c>
      <c r="N3904" t="str">
        <f t="shared" ca="1" si="864"/>
        <v>-</v>
      </c>
      <c r="O3904" t="str">
        <f t="shared" ca="1" si="865"/>
        <v>-</v>
      </c>
      <c r="P3904" t="str">
        <f t="shared" ca="1" si="866"/>
        <v>-</v>
      </c>
      <c r="Q3904" t="str">
        <f t="shared" ca="1" si="867"/>
        <v>YES</v>
      </c>
      <c r="R3904" t="str">
        <f t="shared" ca="1" si="868"/>
        <v>YES</v>
      </c>
      <c r="S3904" t="str">
        <f t="shared" ca="1" si="869"/>
        <v>YES</v>
      </c>
      <c r="T3904" t="str">
        <f t="shared" ca="1" si="870"/>
        <v>-</v>
      </c>
      <c r="U3904" t="str">
        <f t="shared" ca="1" si="871"/>
        <v>YES</v>
      </c>
      <c r="V3904" t="str">
        <f t="shared" ca="1" si="872"/>
        <v>-</v>
      </c>
      <c r="W3904">
        <f t="shared" ca="1" si="860"/>
        <v>29.31</v>
      </c>
      <c r="X3904" t="str">
        <f t="shared" si="861"/>
        <v>C3903</v>
      </c>
      <c r="Y3904" s="4">
        <f t="shared" ca="1" si="862"/>
        <v>0.4</v>
      </c>
    </row>
    <row r="3905" spans="1:25" x14ac:dyDescent="0.2">
      <c r="A3905" t="s">
        <v>3510</v>
      </c>
      <c r="B3905">
        <v>7</v>
      </c>
      <c r="C3905">
        <v>28.53</v>
      </c>
      <c r="D3905">
        <v>4.08</v>
      </c>
      <c r="E3905">
        <v>29.36</v>
      </c>
      <c r="F3905">
        <v>4.1900000000000004</v>
      </c>
      <c r="G3905">
        <v>32.28</v>
      </c>
      <c r="H3905">
        <v>4.6100000000000003</v>
      </c>
      <c r="I3905">
        <v>37.159999999999997</v>
      </c>
      <c r="J3905">
        <v>5.31</v>
      </c>
      <c r="K3905">
        <v>40.35</v>
      </c>
      <c r="L3905">
        <v>5.76</v>
      </c>
      <c r="M3905" t="str">
        <f t="shared" ca="1" si="863"/>
        <v>-</v>
      </c>
      <c r="N3905" t="str">
        <f t="shared" ca="1" si="864"/>
        <v>-</v>
      </c>
      <c r="O3905" t="str">
        <f t="shared" ca="1" si="865"/>
        <v>-</v>
      </c>
      <c r="P3905" t="str">
        <f t="shared" ca="1" si="866"/>
        <v>-</v>
      </c>
      <c r="Q3905" t="str">
        <f t="shared" ca="1" si="867"/>
        <v>-</v>
      </c>
      <c r="R3905" t="str">
        <f t="shared" ca="1" si="868"/>
        <v>-</v>
      </c>
      <c r="S3905" t="str">
        <f t="shared" ca="1" si="869"/>
        <v>-</v>
      </c>
      <c r="T3905" t="str">
        <f t="shared" ca="1" si="870"/>
        <v>-</v>
      </c>
      <c r="U3905" t="str">
        <f t="shared" ca="1" si="871"/>
        <v>-</v>
      </c>
      <c r="V3905" t="str">
        <f t="shared" ca="1" si="872"/>
        <v>-</v>
      </c>
      <c r="W3905">
        <f t="shared" ca="1" si="860"/>
        <v>28.53</v>
      </c>
      <c r="X3905" t="str">
        <f t="shared" si="861"/>
        <v>C3903</v>
      </c>
      <c r="Y3905" s="4">
        <f t="shared" ca="1" si="862"/>
        <v>0</v>
      </c>
    </row>
    <row r="3906" spans="1:25" x14ac:dyDescent="0.2">
      <c r="A3906" t="s">
        <v>3511</v>
      </c>
      <c r="B3906">
        <v>7</v>
      </c>
      <c r="C3906">
        <v>28.89</v>
      </c>
      <c r="D3906">
        <v>4.13</v>
      </c>
      <c r="E3906">
        <v>29.88</v>
      </c>
      <c r="F3906">
        <v>4.2699999999999996</v>
      </c>
      <c r="G3906">
        <v>31.19</v>
      </c>
      <c r="H3906">
        <v>4.46</v>
      </c>
      <c r="I3906">
        <v>36.69</v>
      </c>
      <c r="J3906">
        <v>5.24</v>
      </c>
      <c r="K3906">
        <v>39.86</v>
      </c>
      <c r="L3906">
        <v>5.69</v>
      </c>
      <c r="M3906" t="str">
        <f t="shared" ca="1" si="863"/>
        <v>-</v>
      </c>
      <c r="N3906" t="str">
        <f t="shared" ca="1" si="864"/>
        <v>-</v>
      </c>
      <c r="O3906" t="str">
        <f t="shared" ca="1" si="865"/>
        <v>-</v>
      </c>
      <c r="P3906" t="str">
        <f t="shared" ca="1" si="866"/>
        <v>-</v>
      </c>
      <c r="Q3906" t="str">
        <f t="shared" ca="1" si="867"/>
        <v>-</v>
      </c>
      <c r="R3906" t="str">
        <f t="shared" ca="1" si="868"/>
        <v>-</v>
      </c>
      <c r="S3906" t="str">
        <f t="shared" ca="1" si="869"/>
        <v>-</v>
      </c>
      <c r="T3906" t="str">
        <f t="shared" ca="1" si="870"/>
        <v>-</v>
      </c>
      <c r="U3906" t="str">
        <f t="shared" ca="1" si="871"/>
        <v>-</v>
      </c>
      <c r="V3906" t="str">
        <f t="shared" ca="1" si="872"/>
        <v>-</v>
      </c>
      <c r="W3906">
        <f t="shared" ca="1" si="860"/>
        <v>28.89</v>
      </c>
      <c r="X3906" t="str">
        <f t="shared" si="861"/>
        <v>C3903</v>
      </c>
      <c r="Y3906" s="4">
        <f t="shared" ca="1" si="862"/>
        <v>0</v>
      </c>
    </row>
    <row r="3907" spans="1:25" x14ac:dyDescent="0.2">
      <c r="A3907" t="s">
        <v>3512</v>
      </c>
      <c r="B3907">
        <v>16</v>
      </c>
      <c r="C3907">
        <v>57.49</v>
      </c>
      <c r="D3907">
        <v>3.59</v>
      </c>
      <c r="E3907">
        <v>51.19</v>
      </c>
      <c r="F3907">
        <v>3.2</v>
      </c>
      <c r="G3907">
        <v>45.55</v>
      </c>
      <c r="H3907">
        <v>2.85</v>
      </c>
      <c r="I3907">
        <v>40.130000000000003</v>
      </c>
      <c r="J3907">
        <v>2.5099999999999998</v>
      </c>
      <c r="K3907">
        <v>39.94</v>
      </c>
      <c r="L3907">
        <v>2.5</v>
      </c>
      <c r="M3907" t="str">
        <f t="shared" ca="1" si="863"/>
        <v>-</v>
      </c>
      <c r="N3907" t="str">
        <f t="shared" ca="1" si="864"/>
        <v>YES</v>
      </c>
      <c r="O3907" t="str">
        <f t="shared" ca="1" si="865"/>
        <v>-</v>
      </c>
      <c r="P3907" t="str">
        <f t="shared" ca="1" si="866"/>
        <v>YES</v>
      </c>
      <c r="Q3907" t="str">
        <f t="shared" ca="1" si="867"/>
        <v>-</v>
      </c>
      <c r="R3907" t="str">
        <f t="shared" ca="1" si="868"/>
        <v>-</v>
      </c>
      <c r="S3907" t="str">
        <f t="shared" ca="1" si="869"/>
        <v>-</v>
      </c>
      <c r="T3907" t="str">
        <f t="shared" ca="1" si="870"/>
        <v>YES</v>
      </c>
      <c r="U3907" t="str">
        <f t="shared" ca="1" si="871"/>
        <v>-</v>
      </c>
      <c r="V3907" t="str">
        <f t="shared" ca="1" si="872"/>
        <v>YES</v>
      </c>
      <c r="W3907">
        <f t="shared" ca="1" si="860"/>
        <v>57.49</v>
      </c>
      <c r="X3907" t="str">
        <f t="shared" si="861"/>
        <v>C3903</v>
      </c>
      <c r="Y3907" s="4">
        <f t="shared" ca="1" si="862"/>
        <v>0.4</v>
      </c>
    </row>
    <row r="3908" spans="1:25" x14ac:dyDescent="0.2">
      <c r="A3908" t="s">
        <v>3513</v>
      </c>
      <c r="B3908">
        <v>16</v>
      </c>
      <c r="C3908">
        <v>60.6</v>
      </c>
      <c r="D3908">
        <v>3.79</v>
      </c>
      <c r="E3908">
        <v>52.48</v>
      </c>
      <c r="F3908">
        <v>3.28</v>
      </c>
      <c r="G3908">
        <v>51.75</v>
      </c>
      <c r="H3908">
        <v>3.23</v>
      </c>
      <c r="I3908">
        <v>49.71</v>
      </c>
      <c r="J3908">
        <v>3.11</v>
      </c>
      <c r="K3908">
        <v>48.52</v>
      </c>
      <c r="L3908">
        <v>3.03</v>
      </c>
      <c r="M3908" t="str">
        <f t="shared" ca="1" si="863"/>
        <v>-</v>
      </c>
      <c r="N3908" t="str">
        <f t="shared" ca="1" si="864"/>
        <v>-</v>
      </c>
      <c r="O3908" t="str">
        <f t="shared" ca="1" si="865"/>
        <v>-</v>
      </c>
      <c r="P3908" t="str">
        <f t="shared" ca="1" si="866"/>
        <v>-</v>
      </c>
      <c r="Q3908" t="str">
        <f t="shared" ca="1" si="867"/>
        <v>-</v>
      </c>
      <c r="R3908" t="str">
        <f t="shared" ca="1" si="868"/>
        <v>-</v>
      </c>
      <c r="S3908" t="str">
        <f t="shared" ca="1" si="869"/>
        <v>-</v>
      </c>
      <c r="T3908" t="str">
        <f t="shared" ca="1" si="870"/>
        <v>-</v>
      </c>
      <c r="U3908" t="str">
        <f t="shared" ca="1" si="871"/>
        <v>-</v>
      </c>
      <c r="V3908" t="str">
        <f t="shared" ca="1" si="872"/>
        <v>-</v>
      </c>
      <c r="W3908">
        <f t="shared" ref="W3908:W3971" ca="1" si="873">OFFSET(INDIRECT(X3908),0,0,10,1)</f>
        <v>60.6</v>
      </c>
      <c r="X3908" t="str">
        <f t="shared" ref="X3908:X3971" si="874">CONCATENATE("C",ROUNDDOWN(ROW()-3,-1)/10,"3")</f>
        <v>C3903</v>
      </c>
      <c r="Y3908" s="4">
        <f t="shared" ref="Y3908:Y3971" ca="1" si="875">IF(A3908&lt;&gt;"-----------",COUNTIF($M3908:$V3908,"YES")/10,"")</f>
        <v>0</v>
      </c>
    </row>
    <row r="3909" spans="1:25" x14ac:dyDescent="0.2">
      <c r="A3909" t="s">
        <v>3514</v>
      </c>
      <c r="B3909">
        <v>7</v>
      </c>
      <c r="C3909">
        <v>30.49</v>
      </c>
      <c r="D3909">
        <v>4.3600000000000003</v>
      </c>
      <c r="E3909">
        <v>23.26</v>
      </c>
      <c r="F3909">
        <v>3.32</v>
      </c>
      <c r="G3909">
        <v>23.95</v>
      </c>
      <c r="H3909">
        <v>3.42</v>
      </c>
      <c r="I3909">
        <v>24.01</v>
      </c>
      <c r="J3909">
        <v>3.43</v>
      </c>
      <c r="K3909">
        <v>27.68</v>
      </c>
      <c r="L3909">
        <v>3.95</v>
      </c>
      <c r="M3909" t="str">
        <f t="shared" ca="1" si="863"/>
        <v>-</v>
      </c>
      <c r="N3909" t="str">
        <f t="shared" ca="1" si="864"/>
        <v>-</v>
      </c>
      <c r="O3909" t="str">
        <f t="shared" ca="1" si="865"/>
        <v>-</v>
      </c>
      <c r="P3909" t="str">
        <f t="shared" ca="1" si="866"/>
        <v>-</v>
      </c>
      <c r="Q3909" t="str">
        <f t="shared" ca="1" si="867"/>
        <v>-</v>
      </c>
      <c r="R3909" t="str">
        <f t="shared" ca="1" si="868"/>
        <v>-</v>
      </c>
      <c r="S3909" t="str">
        <f t="shared" ca="1" si="869"/>
        <v>-</v>
      </c>
      <c r="T3909" t="str">
        <f t="shared" ca="1" si="870"/>
        <v>-</v>
      </c>
      <c r="U3909" t="str">
        <f t="shared" ca="1" si="871"/>
        <v>-</v>
      </c>
      <c r="V3909" t="str">
        <f t="shared" ca="1" si="872"/>
        <v>-</v>
      </c>
      <c r="W3909">
        <f t="shared" ca="1" si="873"/>
        <v>30.49</v>
      </c>
      <c r="X3909" t="str">
        <f t="shared" si="874"/>
        <v>C3903</v>
      </c>
      <c r="Y3909" s="4">
        <f t="shared" ca="1" si="875"/>
        <v>0</v>
      </c>
    </row>
    <row r="3910" spans="1:25" x14ac:dyDescent="0.2">
      <c r="A3910" t="s">
        <v>3515</v>
      </c>
      <c r="B3910">
        <v>7</v>
      </c>
      <c r="C3910">
        <v>25.73</v>
      </c>
      <c r="D3910">
        <v>3.68</v>
      </c>
      <c r="E3910">
        <v>24.47</v>
      </c>
      <c r="F3910">
        <v>3.5</v>
      </c>
      <c r="G3910">
        <v>26.87</v>
      </c>
      <c r="H3910">
        <v>3.84</v>
      </c>
      <c r="I3910">
        <v>29.4</v>
      </c>
      <c r="J3910">
        <v>4.2</v>
      </c>
      <c r="K3910">
        <v>32.85</v>
      </c>
      <c r="L3910">
        <v>4.6900000000000004</v>
      </c>
      <c r="M3910" t="str">
        <f t="shared" ca="1" si="863"/>
        <v>YES</v>
      </c>
      <c r="N3910" t="str">
        <f t="shared" ca="1" si="864"/>
        <v>-</v>
      </c>
      <c r="O3910" t="str">
        <f t="shared" ca="1" si="865"/>
        <v>-</v>
      </c>
      <c r="P3910" t="str">
        <f t="shared" ca="1" si="866"/>
        <v>-</v>
      </c>
      <c r="Q3910" t="str">
        <f t="shared" ca="1" si="867"/>
        <v>-</v>
      </c>
      <c r="R3910" t="str">
        <f t="shared" ca="1" si="868"/>
        <v>-</v>
      </c>
      <c r="S3910" t="str">
        <f t="shared" ca="1" si="869"/>
        <v>-</v>
      </c>
      <c r="T3910" t="str">
        <f t="shared" ca="1" si="870"/>
        <v>-</v>
      </c>
      <c r="U3910" t="str">
        <f t="shared" ca="1" si="871"/>
        <v>-</v>
      </c>
      <c r="V3910" t="str">
        <f t="shared" ca="1" si="872"/>
        <v>-</v>
      </c>
      <c r="W3910">
        <f t="shared" ca="1" si="873"/>
        <v>25.73</v>
      </c>
      <c r="X3910" t="str">
        <f t="shared" si="874"/>
        <v>C3903</v>
      </c>
      <c r="Y3910" s="4">
        <f t="shared" ca="1" si="875"/>
        <v>0.1</v>
      </c>
    </row>
    <row r="3911" spans="1:25" x14ac:dyDescent="0.2">
      <c r="A3911" t="s">
        <v>3516</v>
      </c>
      <c r="B3911">
        <v>7</v>
      </c>
      <c r="C3911">
        <v>28.87</v>
      </c>
      <c r="D3911">
        <v>4.12</v>
      </c>
      <c r="E3911">
        <v>22.54</v>
      </c>
      <c r="F3911">
        <v>3.22</v>
      </c>
      <c r="G3911">
        <v>19.850000000000001</v>
      </c>
      <c r="H3911">
        <v>2.84</v>
      </c>
      <c r="I3911">
        <v>19.93</v>
      </c>
      <c r="J3911">
        <v>2.85</v>
      </c>
      <c r="K3911">
        <v>23.74</v>
      </c>
      <c r="L3911">
        <v>3.39</v>
      </c>
      <c r="M3911" t="str">
        <f t="shared" ca="1" si="863"/>
        <v>-</v>
      </c>
      <c r="N3911" t="str">
        <f t="shared" ca="1" si="864"/>
        <v>-</v>
      </c>
      <c r="O3911" t="str">
        <f t="shared" ca="1" si="865"/>
        <v>YES</v>
      </c>
      <c r="P3911" t="str">
        <f t="shared" ca="1" si="866"/>
        <v>-</v>
      </c>
      <c r="Q3911" t="str">
        <f t="shared" ca="1" si="867"/>
        <v>-</v>
      </c>
      <c r="R3911" t="str">
        <f t="shared" ca="1" si="868"/>
        <v>-</v>
      </c>
      <c r="S3911" t="str">
        <f t="shared" ca="1" si="869"/>
        <v>-</v>
      </c>
      <c r="T3911" t="str">
        <f t="shared" ca="1" si="870"/>
        <v>-</v>
      </c>
      <c r="U3911" t="str">
        <f t="shared" ca="1" si="871"/>
        <v>-</v>
      </c>
      <c r="V3911" t="str">
        <f t="shared" ca="1" si="872"/>
        <v>-</v>
      </c>
      <c r="W3911">
        <f t="shared" ca="1" si="873"/>
        <v>28.87</v>
      </c>
      <c r="X3911" t="str">
        <f t="shared" si="874"/>
        <v>C3903</v>
      </c>
      <c r="Y3911" s="4">
        <f t="shared" ca="1" si="875"/>
        <v>0.1</v>
      </c>
    </row>
    <row r="3912" spans="1:25" x14ac:dyDescent="0.2">
      <c r="A3912" t="s">
        <v>21</v>
      </c>
      <c r="M3912" t="str">
        <f t="shared" ca="1" si="863"/>
        <v>-</v>
      </c>
      <c r="N3912" t="str">
        <f t="shared" ca="1" si="864"/>
        <v>-</v>
      </c>
      <c r="O3912" t="str">
        <f t="shared" ca="1" si="865"/>
        <v>-</v>
      </c>
      <c r="P3912" t="str">
        <f t="shared" ca="1" si="866"/>
        <v>-</v>
      </c>
      <c r="Q3912" t="str">
        <f t="shared" ca="1" si="867"/>
        <v>-</v>
      </c>
      <c r="R3912" t="str">
        <f t="shared" ca="1" si="868"/>
        <v>-</v>
      </c>
      <c r="S3912" t="str">
        <f t="shared" ca="1" si="869"/>
        <v>-</v>
      </c>
      <c r="T3912" t="str">
        <f t="shared" ca="1" si="870"/>
        <v>-</v>
      </c>
      <c r="U3912" t="str">
        <f t="shared" ca="1" si="871"/>
        <v>-</v>
      </c>
      <c r="V3912" t="str">
        <f t="shared" ca="1" si="872"/>
        <v>-</v>
      </c>
      <c r="W3912">
        <f t="shared" ca="1" si="873"/>
        <v>0</v>
      </c>
      <c r="X3912" t="str">
        <f t="shared" si="874"/>
        <v>C3903</v>
      </c>
      <c r="Y3912" s="4" t="str">
        <f t="shared" si="875"/>
        <v/>
      </c>
    </row>
    <row r="3913" spans="1:25" x14ac:dyDescent="0.2">
      <c r="A3913" t="s">
        <v>3517</v>
      </c>
      <c r="B3913">
        <v>11</v>
      </c>
      <c r="C3913">
        <v>44.25</v>
      </c>
      <c r="D3913">
        <v>4.0199999999999996</v>
      </c>
      <c r="E3913">
        <v>42.71</v>
      </c>
      <c r="F3913">
        <v>3.88</v>
      </c>
      <c r="G3913">
        <v>43.98</v>
      </c>
      <c r="H3913">
        <v>4</v>
      </c>
      <c r="I3913">
        <v>41.8</v>
      </c>
      <c r="J3913">
        <v>3.8</v>
      </c>
      <c r="K3913">
        <v>47.91</v>
      </c>
      <c r="L3913">
        <v>4.3600000000000003</v>
      </c>
      <c r="M3913" t="str">
        <f t="shared" ca="1" si="863"/>
        <v>-</v>
      </c>
      <c r="N3913" t="str">
        <f t="shared" ca="1" si="864"/>
        <v>-</v>
      </c>
      <c r="O3913" t="str">
        <f t="shared" ca="1" si="865"/>
        <v>-</v>
      </c>
      <c r="P3913" t="str">
        <f t="shared" ca="1" si="866"/>
        <v>-</v>
      </c>
      <c r="Q3913" t="str">
        <f t="shared" ca="1" si="867"/>
        <v>-</v>
      </c>
      <c r="R3913" t="str">
        <f t="shared" ca="1" si="868"/>
        <v>-</v>
      </c>
      <c r="S3913" t="str">
        <f t="shared" ca="1" si="869"/>
        <v>-</v>
      </c>
      <c r="T3913" t="str">
        <f t="shared" ca="1" si="870"/>
        <v>-</v>
      </c>
      <c r="U3913" t="str">
        <f t="shared" ca="1" si="871"/>
        <v>-</v>
      </c>
      <c r="V3913" t="str">
        <f t="shared" ca="1" si="872"/>
        <v>-</v>
      </c>
      <c r="W3913">
        <f t="shared" ca="1" si="873"/>
        <v>44.25</v>
      </c>
      <c r="X3913" t="str">
        <f t="shared" si="874"/>
        <v>C3913</v>
      </c>
      <c r="Y3913" s="4">
        <f t="shared" ca="1" si="875"/>
        <v>0</v>
      </c>
    </row>
    <row r="3914" spans="1:25" x14ac:dyDescent="0.2">
      <c r="A3914" t="s">
        <v>3518</v>
      </c>
      <c r="B3914">
        <v>10</v>
      </c>
      <c r="C3914">
        <v>37.35</v>
      </c>
      <c r="D3914">
        <v>3.74</v>
      </c>
      <c r="E3914">
        <v>42.42</v>
      </c>
      <c r="F3914">
        <v>4.24</v>
      </c>
      <c r="G3914">
        <v>44.26</v>
      </c>
      <c r="H3914">
        <v>4.43</v>
      </c>
      <c r="I3914">
        <v>45.92</v>
      </c>
      <c r="J3914">
        <v>4.59</v>
      </c>
      <c r="K3914">
        <v>48.24</v>
      </c>
      <c r="L3914">
        <v>4.82</v>
      </c>
      <c r="M3914" t="str">
        <f t="shared" ca="1" si="863"/>
        <v>YES</v>
      </c>
      <c r="N3914" t="str">
        <f t="shared" ca="1" si="864"/>
        <v>-</v>
      </c>
      <c r="O3914" t="str">
        <f t="shared" ca="1" si="865"/>
        <v>-</v>
      </c>
      <c r="P3914" t="str">
        <f t="shared" ca="1" si="866"/>
        <v>-</v>
      </c>
      <c r="Q3914" t="str">
        <f t="shared" ca="1" si="867"/>
        <v>-</v>
      </c>
      <c r="R3914" t="str">
        <f t="shared" ca="1" si="868"/>
        <v>-</v>
      </c>
      <c r="S3914" t="str">
        <f t="shared" ca="1" si="869"/>
        <v>-</v>
      </c>
      <c r="T3914" t="str">
        <f t="shared" ca="1" si="870"/>
        <v>-</v>
      </c>
      <c r="U3914" t="str">
        <f t="shared" ca="1" si="871"/>
        <v>-</v>
      </c>
      <c r="V3914" t="str">
        <f t="shared" ca="1" si="872"/>
        <v>-</v>
      </c>
      <c r="W3914">
        <f t="shared" ca="1" si="873"/>
        <v>37.35</v>
      </c>
      <c r="X3914" t="str">
        <f t="shared" si="874"/>
        <v>C3913</v>
      </c>
      <c r="Y3914" s="4">
        <f t="shared" ca="1" si="875"/>
        <v>0.1</v>
      </c>
    </row>
    <row r="3915" spans="1:25" x14ac:dyDescent="0.2">
      <c r="A3915" t="s">
        <v>3519</v>
      </c>
      <c r="B3915">
        <v>12</v>
      </c>
      <c r="C3915">
        <v>42.76</v>
      </c>
      <c r="D3915">
        <v>3.56</v>
      </c>
      <c r="E3915">
        <v>30.96</v>
      </c>
      <c r="F3915">
        <v>2.58</v>
      </c>
      <c r="G3915">
        <v>26.52</v>
      </c>
      <c r="H3915">
        <v>2.21</v>
      </c>
      <c r="I3915">
        <v>26.29</v>
      </c>
      <c r="J3915">
        <v>2.19</v>
      </c>
      <c r="K3915">
        <v>27.86</v>
      </c>
      <c r="L3915">
        <v>2.3199999999999998</v>
      </c>
      <c r="M3915" t="str">
        <f t="shared" ca="1" si="863"/>
        <v>-</v>
      </c>
      <c r="N3915" t="str">
        <f t="shared" ca="1" si="864"/>
        <v>-</v>
      </c>
      <c r="O3915" t="str">
        <f t="shared" ca="1" si="865"/>
        <v>YES</v>
      </c>
      <c r="P3915" t="str">
        <f t="shared" ca="1" si="866"/>
        <v>YES</v>
      </c>
      <c r="Q3915" t="str">
        <f t="shared" ca="1" si="867"/>
        <v>YES</v>
      </c>
      <c r="R3915" t="str">
        <f t="shared" ca="1" si="868"/>
        <v>YES</v>
      </c>
      <c r="S3915" t="str">
        <f t="shared" ca="1" si="869"/>
        <v>YES</v>
      </c>
      <c r="T3915" t="str">
        <f t="shared" ca="1" si="870"/>
        <v>YES</v>
      </c>
      <c r="U3915" t="str">
        <f t="shared" ca="1" si="871"/>
        <v>YES</v>
      </c>
      <c r="V3915" t="str">
        <f t="shared" ca="1" si="872"/>
        <v>YES</v>
      </c>
      <c r="W3915">
        <f t="shared" ca="1" si="873"/>
        <v>42.76</v>
      </c>
      <c r="X3915" t="str">
        <f t="shared" si="874"/>
        <v>C3913</v>
      </c>
      <c r="Y3915" s="4">
        <f t="shared" ca="1" si="875"/>
        <v>0.8</v>
      </c>
    </row>
    <row r="3916" spans="1:25" x14ac:dyDescent="0.2">
      <c r="A3916" t="s">
        <v>3520</v>
      </c>
      <c r="B3916">
        <v>11</v>
      </c>
      <c r="C3916">
        <v>44.82</v>
      </c>
      <c r="D3916">
        <v>4.07</v>
      </c>
      <c r="E3916">
        <v>42.45</v>
      </c>
      <c r="F3916">
        <v>3.86</v>
      </c>
      <c r="G3916">
        <v>43.11</v>
      </c>
      <c r="H3916">
        <v>3.92</v>
      </c>
      <c r="I3916">
        <v>42.31</v>
      </c>
      <c r="J3916">
        <v>3.85</v>
      </c>
      <c r="K3916">
        <v>48.38</v>
      </c>
      <c r="L3916">
        <v>4.4000000000000004</v>
      </c>
      <c r="M3916" t="str">
        <f t="shared" ca="1" si="863"/>
        <v>-</v>
      </c>
      <c r="N3916" t="str">
        <f t="shared" ca="1" si="864"/>
        <v>-</v>
      </c>
      <c r="O3916" t="str">
        <f t="shared" ca="1" si="865"/>
        <v>-</v>
      </c>
      <c r="P3916" t="str">
        <f t="shared" ca="1" si="866"/>
        <v>-</v>
      </c>
      <c r="Q3916" t="str">
        <f t="shared" ca="1" si="867"/>
        <v>-</v>
      </c>
      <c r="R3916" t="str">
        <f t="shared" ca="1" si="868"/>
        <v>-</v>
      </c>
      <c r="S3916" t="str">
        <f t="shared" ca="1" si="869"/>
        <v>-</v>
      </c>
      <c r="T3916" t="str">
        <f t="shared" ca="1" si="870"/>
        <v>-</v>
      </c>
      <c r="U3916" t="str">
        <f t="shared" ca="1" si="871"/>
        <v>-</v>
      </c>
      <c r="V3916" t="str">
        <f t="shared" ca="1" si="872"/>
        <v>-</v>
      </c>
      <c r="W3916">
        <f t="shared" ca="1" si="873"/>
        <v>44.82</v>
      </c>
      <c r="X3916" t="str">
        <f t="shared" si="874"/>
        <v>C3913</v>
      </c>
      <c r="Y3916" s="4">
        <f t="shared" ca="1" si="875"/>
        <v>0</v>
      </c>
    </row>
    <row r="3917" spans="1:25" x14ac:dyDescent="0.2">
      <c r="A3917" t="s">
        <v>3521</v>
      </c>
      <c r="B3917">
        <v>10</v>
      </c>
      <c r="C3917">
        <v>38.130000000000003</v>
      </c>
      <c r="D3917">
        <v>3.81</v>
      </c>
      <c r="E3917">
        <v>43.1</v>
      </c>
      <c r="F3917">
        <v>4.3099999999999996</v>
      </c>
      <c r="G3917">
        <v>44.15</v>
      </c>
      <c r="H3917">
        <v>4.41</v>
      </c>
      <c r="I3917">
        <v>45.25</v>
      </c>
      <c r="J3917">
        <v>4.53</v>
      </c>
      <c r="K3917">
        <v>47.59</v>
      </c>
      <c r="L3917">
        <v>4.76</v>
      </c>
      <c r="M3917" t="str">
        <f t="shared" ca="1" si="863"/>
        <v>-</v>
      </c>
      <c r="N3917" t="str">
        <f t="shared" ca="1" si="864"/>
        <v>-</v>
      </c>
      <c r="O3917" t="str">
        <f t="shared" ca="1" si="865"/>
        <v>-</v>
      </c>
      <c r="P3917" t="str">
        <f t="shared" ca="1" si="866"/>
        <v>-</v>
      </c>
      <c r="Q3917" t="str">
        <f t="shared" ca="1" si="867"/>
        <v>-</v>
      </c>
      <c r="R3917" t="str">
        <f t="shared" ca="1" si="868"/>
        <v>-</v>
      </c>
      <c r="S3917" t="str">
        <f t="shared" ca="1" si="869"/>
        <v>-</v>
      </c>
      <c r="T3917" t="str">
        <f t="shared" ca="1" si="870"/>
        <v>-</v>
      </c>
      <c r="U3917" t="str">
        <f t="shared" ca="1" si="871"/>
        <v>-</v>
      </c>
      <c r="V3917" t="str">
        <f t="shared" ca="1" si="872"/>
        <v>-</v>
      </c>
      <c r="W3917">
        <f t="shared" ca="1" si="873"/>
        <v>38.130000000000003</v>
      </c>
      <c r="X3917" t="str">
        <f t="shared" si="874"/>
        <v>C3913</v>
      </c>
      <c r="Y3917" s="4">
        <f t="shared" ca="1" si="875"/>
        <v>0</v>
      </c>
    </row>
    <row r="3918" spans="1:25" x14ac:dyDescent="0.2">
      <c r="A3918" t="s">
        <v>3522</v>
      </c>
      <c r="B3918">
        <v>11</v>
      </c>
      <c r="C3918">
        <v>45.24</v>
      </c>
      <c r="D3918">
        <v>4.1100000000000003</v>
      </c>
      <c r="E3918">
        <v>43.62</v>
      </c>
      <c r="F3918">
        <v>3.97</v>
      </c>
      <c r="G3918">
        <v>42.33</v>
      </c>
      <c r="H3918">
        <v>3.85</v>
      </c>
      <c r="I3918">
        <v>44.63</v>
      </c>
      <c r="J3918">
        <v>4.0599999999999996</v>
      </c>
      <c r="K3918">
        <v>50.11</v>
      </c>
      <c r="L3918">
        <v>4.5599999999999996</v>
      </c>
      <c r="M3918" t="str">
        <f t="shared" ca="1" si="863"/>
        <v>-</v>
      </c>
      <c r="N3918" t="str">
        <f t="shared" ca="1" si="864"/>
        <v>-</v>
      </c>
      <c r="O3918" t="str">
        <f t="shared" ca="1" si="865"/>
        <v>-</v>
      </c>
      <c r="P3918" t="str">
        <f t="shared" ca="1" si="866"/>
        <v>-</v>
      </c>
      <c r="Q3918" t="str">
        <f t="shared" ca="1" si="867"/>
        <v>-</v>
      </c>
      <c r="R3918" t="str">
        <f t="shared" ca="1" si="868"/>
        <v>-</v>
      </c>
      <c r="S3918" t="str">
        <f t="shared" ca="1" si="869"/>
        <v>-</v>
      </c>
      <c r="T3918" t="str">
        <f t="shared" ca="1" si="870"/>
        <v>-</v>
      </c>
      <c r="U3918" t="str">
        <f t="shared" ca="1" si="871"/>
        <v>-</v>
      </c>
      <c r="V3918" t="str">
        <f t="shared" ca="1" si="872"/>
        <v>-</v>
      </c>
      <c r="W3918">
        <f t="shared" ca="1" si="873"/>
        <v>45.24</v>
      </c>
      <c r="X3918" t="str">
        <f t="shared" si="874"/>
        <v>C3913</v>
      </c>
      <c r="Y3918" s="4">
        <f t="shared" ca="1" si="875"/>
        <v>0</v>
      </c>
    </row>
    <row r="3919" spans="1:25" x14ac:dyDescent="0.2">
      <c r="A3919" t="s">
        <v>3523</v>
      </c>
      <c r="B3919">
        <v>12</v>
      </c>
      <c r="C3919">
        <v>42.58</v>
      </c>
      <c r="D3919">
        <v>3.55</v>
      </c>
      <c r="E3919">
        <v>33.6</v>
      </c>
      <c r="F3919">
        <v>2.8</v>
      </c>
      <c r="G3919">
        <v>33.119999999999997</v>
      </c>
      <c r="H3919">
        <v>2.76</v>
      </c>
      <c r="I3919">
        <v>33.979999999999997</v>
      </c>
      <c r="J3919">
        <v>2.83</v>
      </c>
      <c r="K3919">
        <v>38.43</v>
      </c>
      <c r="L3919">
        <v>3.2</v>
      </c>
      <c r="M3919" t="str">
        <f t="shared" ca="1" si="863"/>
        <v>-</v>
      </c>
      <c r="N3919" t="str">
        <f t="shared" ca="1" si="864"/>
        <v>YES</v>
      </c>
      <c r="O3919" t="str">
        <f t="shared" ca="1" si="865"/>
        <v>-</v>
      </c>
      <c r="P3919" t="str">
        <f t="shared" ca="1" si="866"/>
        <v>-</v>
      </c>
      <c r="Q3919" t="str">
        <f t="shared" ca="1" si="867"/>
        <v>-</v>
      </c>
      <c r="R3919" t="str">
        <f t="shared" ca="1" si="868"/>
        <v>-</v>
      </c>
      <c r="S3919" t="str">
        <f t="shared" ca="1" si="869"/>
        <v>-</v>
      </c>
      <c r="T3919" t="str">
        <f t="shared" ca="1" si="870"/>
        <v>-</v>
      </c>
      <c r="U3919" t="str">
        <f t="shared" ca="1" si="871"/>
        <v>-</v>
      </c>
      <c r="V3919" t="str">
        <f t="shared" ca="1" si="872"/>
        <v>-</v>
      </c>
      <c r="W3919">
        <f t="shared" ca="1" si="873"/>
        <v>42.58</v>
      </c>
      <c r="X3919" t="str">
        <f t="shared" si="874"/>
        <v>C3913</v>
      </c>
      <c r="Y3919" s="4">
        <f t="shared" ca="1" si="875"/>
        <v>0.1</v>
      </c>
    </row>
    <row r="3920" spans="1:25" x14ac:dyDescent="0.2">
      <c r="A3920" t="s">
        <v>3524</v>
      </c>
      <c r="B3920">
        <v>12</v>
      </c>
      <c r="C3920">
        <v>44.34</v>
      </c>
      <c r="D3920">
        <v>3.7</v>
      </c>
      <c r="E3920">
        <v>31.96</v>
      </c>
      <c r="F3920">
        <v>2.66</v>
      </c>
      <c r="G3920">
        <v>27.96</v>
      </c>
      <c r="H3920">
        <v>2.33</v>
      </c>
      <c r="I3920">
        <v>28.39</v>
      </c>
      <c r="J3920">
        <v>2.37</v>
      </c>
      <c r="K3920">
        <v>31.23</v>
      </c>
      <c r="L3920">
        <v>2.6</v>
      </c>
      <c r="M3920" t="str">
        <f t="shared" ca="1" si="863"/>
        <v>-</v>
      </c>
      <c r="N3920" t="str">
        <f t="shared" ca="1" si="864"/>
        <v>-</v>
      </c>
      <c r="O3920" t="str">
        <f t="shared" ca="1" si="865"/>
        <v>-</v>
      </c>
      <c r="P3920" t="str">
        <f t="shared" ca="1" si="866"/>
        <v>-</v>
      </c>
      <c r="Q3920" t="str">
        <f t="shared" ca="1" si="867"/>
        <v>-</v>
      </c>
      <c r="R3920" t="str">
        <f t="shared" ca="1" si="868"/>
        <v>-</v>
      </c>
      <c r="S3920" t="str">
        <f t="shared" ca="1" si="869"/>
        <v>-</v>
      </c>
      <c r="T3920" t="str">
        <f t="shared" ca="1" si="870"/>
        <v>-</v>
      </c>
      <c r="U3920" t="str">
        <f t="shared" ca="1" si="871"/>
        <v>-</v>
      </c>
      <c r="V3920" t="str">
        <f t="shared" ca="1" si="872"/>
        <v>-</v>
      </c>
      <c r="W3920">
        <f t="shared" ca="1" si="873"/>
        <v>44.34</v>
      </c>
      <c r="X3920" t="str">
        <f t="shared" si="874"/>
        <v>C3913</v>
      </c>
      <c r="Y3920" s="4">
        <f t="shared" ca="1" si="875"/>
        <v>0</v>
      </c>
    </row>
    <row r="3921" spans="1:25" x14ac:dyDescent="0.2">
      <c r="A3921" t="s">
        <v>3525</v>
      </c>
      <c r="B3921">
        <v>10</v>
      </c>
      <c r="C3921">
        <v>38.04</v>
      </c>
      <c r="D3921">
        <v>3.8</v>
      </c>
      <c r="E3921">
        <v>43.43</v>
      </c>
      <c r="F3921">
        <v>4.34</v>
      </c>
      <c r="G3921">
        <v>44.66</v>
      </c>
      <c r="H3921">
        <v>4.47</v>
      </c>
      <c r="I3921">
        <v>45.31</v>
      </c>
      <c r="J3921">
        <v>4.53</v>
      </c>
      <c r="K3921">
        <v>47.66</v>
      </c>
      <c r="L3921">
        <v>4.7699999999999996</v>
      </c>
      <c r="M3921" t="str">
        <f t="shared" ca="1" si="863"/>
        <v>-</v>
      </c>
      <c r="N3921" t="str">
        <f t="shared" ca="1" si="864"/>
        <v>-</v>
      </c>
      <c r="O3921" t="str">
        <f t="shared" ca="1" si="865"/>
        <v>-</v>
      </c>
      <c r="P3921" t="str">
        <f t="shared" ca="1" si="866"/>
        <v>-</v>
      </c>
      <c r="Q3921" t="str">
        <f t="shared" ca="1" si="867"/>
        <v>-</v>
      </c>
      <c r="R3921" t="str">
        <f t="shared" ca="1" si="868"/>
        <v>-</v>
      </c>
      <c r="S3921" t="str">
        <f t="shared" ca="1" si="869"/>
        <v>-</v>
      </c>
      <c r="T3921" t="str">
        <f t="shared" ca="1" si="870"/>
        <v>-</v>
      </c>
      <c r="U3921" t="str">
        <f t="shared" ca="1" si="871"/>
        <v>-</v>
      </c>
      <c r="V3921" t="str">
        <f t="shared" ca="1" si="872"/>
        <v>-</v>
      </c>
      <c r="W3921">
        <f t="shared" ca="1" si="873"/>
        <v>38.04</v>
      </c>
      <c r="X3921" t="str">
        <f t="shared" si="874"/>
        <v>C3913</v>
      </c>
      <c r="Y3921" s="4">
        <f t="shared" ca="1" si="875"/>
        <v>0</v>
      </c>
    </row>
    <row r="3922" spans="1:25" x14ac:dyDescent="0.2">
      <c r="A3922" t="s">
        <v>21</v>
      </c>
      <c r="M3922" t="str">
        <f t="shared" ca="1" si="863"/>
        <v>-</v>
      </c>
      <c r="N3922" t="str">
        <f t="shared" ca="1" si="864"/>
        <v>-</v>
      </c>
      <c r="O3922" t="str">
        <f t="shared" ca="1" si="865"/>
        <v>-</v>
      </c>
      <c r="P3922" t="str">
        <f t="shared" ca="1" si="866"/>
        <v>-</v>
      </c>
      <c r="Q3922" t="str">
        <f t="shared" ca="1" si="867"/>
        <v>-</v>
      </c>
      <c r="R3922" t="str">
        <f t="shared" ca="1" si="868"/>
        <v>-</v>
      </c>
      <c r="S3922" t="str">
        <f t="shared" ca="1" si="869"/>
        <v>-</v>
      </c>
      <c r="T3922" t="str">
        <f t="shared" ca="1" si="870"/>
        <v>-</v>
      </c>
      <c r="U3922" t="str">
        <f t="shared" ca="1" si="871"/>
        <v>-</v>
      </c>
      <c r="V3922" t="str">
        <f t="shared" ca="1" si="872"/>
        <v>-</v>
      </c>
      <c r="W3922">
        <f t="shared" ca="1" si="873"/>
        <v>0</v>
      </c>
      <c r="X3922" t="str">
        <f t="shared" si="874"/>
        <v>C3913</v>
      </c>
      <c r="Y3922" s="4" t="str">
        <f t="shared" si="875"/>
        <v/>
      </c>
    </row>
    <row r="3923" spans="1:25" x14ac:dyDescent="0.2">
      <c r="A3923" t="s">
        <v>3526</v>
      </c>
      <c r="B3923">
        <v>11</v>
      </c>
      <c r="C3923">
        <v>40.44</v>
      </c>
      <c r="D3923">
        <v>3.68</v>
      </c>
      <c r="E3923">
        <v>33.53</v>
      </c>
      <c r="F3923">
        <v>3.05</v>
      </c>
      <c r="G3923">
        <v>29.27</v>
      </c>
      <c r="H3923">
        <v>2.66</v>
      </c>
      <c r="I3923">
        <v>24.98</v>
      </c>
      <c r="J3923">
        <v>2.27</v>
      </c>
      <c r="K3923">
        <v>27.85</v>
      </c>
      <c r="L3923">
        <v>2.5299999999999998</v>
      </c>
      <c r="M3923" t="str">
        <f t="shared" ca="1" si="863"/>
        <v>-</v>
      </c>
      <c r="N3923" t="str">
        <f t="shared" ca="1" si="864"/>
        <v>-</v>
      </c>
      <c r="O3923" t="str">
        <f t="shared" ca="1" si="865"/>
        <v>-</v>
      </c>
      <c r="P3923" t="str">
        <f t="shared" ca="1" si="866"/>
        <v>-</v>
      </c>
      <c r="Q3923" t="str">
        <f t="shared" ca="1" si="867"/>
        <v>-</v>
      </c>
      <c r="R3923" t="str">
        <f t="shared" ca="1" si="868"/>
        <v>-</v>
      </c>
      <c r="S3923" t="str">
        <f t="shared" ca="1" si="869"/>
        <v>-</v>
      </c>
      <c r="T3923" t="str">
        <f t="shared" ca="1" si="870"/>
        <v>-</v>
      </c>
      <c r="U3923" t="str">
        <f t="shared" ca="1" si="871"/>
        <v>-</v>
      </c>
      <c r="V3923" t="str">
        <f t="shared" ca="1" si="872"/>
        <v>-</v>
      </c>
      <c r="W3923">
        <f t="shared" ca="1" si="873"/>
        <v>40.44</v>
      </c>
      <c r="X3923" t="str">
        <f t="shared" si="874"/>
        <v>C3923</v>
      </c>
      <c r="Y3923" s="4">
        <f t="shared" ca="1" si="875"/>
        <v>0</v>
      </c>
    </row>
    <row r="3924" spans="1:25" x14ac:dyDescent="0.2">
      <c r="A3924" t="s">
        <v>3527</v>
      </c>
      <c r="B3924">
        <v>11</v>
      </c>
      <c r="C3924">
        <v>40.4</v>
      </c>
      <c r="D3924">
        <v>3.67</v>
      </c>
      <c r="E3924">
        <v>31.85</v>
      </c>
      <c r="F3924">
        <v>2.9</v>
      </c>
      <c r="G3924">
        <v>26.8</v>
      </c>
      <c r="H3924">
        <v>2.44</v>
      </c>
      <c r="I3924">
        <v>21.63</v>
      </c>
      <c r="J3924">
        <v>1.97</v>
      </c>
      <c r="K3924">
        <v>20.190000000000001</v>
      </c>
      <c r="L3924">
        <v>1.84</v>
      </c>
      <c r="M3924" t="str">
        <f t="shared" ca="1" si="863"/>
        <v>-</v>
      </c>
      <c r="N3924" t="str">
        <f t="shared" ca="1" si="864"/>
        <v>-</v>
      </c>
      <c r="O3924" t="str">
        <f t="shared" ca="1" si="865"/>
        <v>-</v>
      </c>
      <c r="P3924" t="str">
        <f t="shared" ca="1" si="866"/>
        <v>YES</v>
      </c>
      <c r="Q3924" t="str">
        <f t="shared" ca="1" si="867"/>
        <v>-</v>
      </c>
      <c r="R3924" t="str">
        <f t="shared" ca="1" si="868"/>
        <v>YES</v>
      </c>
      <c r="S3924" t="str">
        <f t="shared" ca="1" si="869"/>
        <v>YES</v>
      </c>
      <c r="T3924" t="str">
        <f t="shared" ca="1" si="870"/>
        <v>YES</v>
      </c>
      <c r="U3924" t="str">
        <f t="shared" ca="1" si="871"/>
        <v>YES</v>
      </c>
      <c r="V3924" t="str">
        <f t="shared" ca="1" si="872"/>
        <v>YES</v>
      </c>
      <c r="W3924">
        <f t="shared" ca="1" si="873"/>
        <v>40.4</v>
      </c>
      <c r="X3924" t="str">
        <f t="shared" si="874"/>
        <v>C3923</v>
      </c>
      <c r="Y3924" s="4">
        <f t="shared" ca="1" si="875"/>
        <v>0.6</v>
      </c>
    </row>
    <row r="3925" spans="1:25" x14ac:dyDescent="0.2">
      <c r="A3925" t="s">
        <v>3528</v>
      </c>
      <c r="B3925">
        <v>6</v>
      </c>
      <c r="C3925">
        <v>22.68</v>
      </c>
      <c r="D3925">
        <v>3.78</v>
      </c>
      <c r="E3925">
        <v>27.4</v>
      </c>
      <c r="F3925">
        <v>4.57</v>
      </c>
      <c r="G3925">
        <v>27.19</v>
      </c>
      <c r="H3925">
        <v>4.53</v>
      </c>
      <c r="I3925">
        <v>28.03</v>
      </c>
      <c r="J3925">
        <v>4.67</v>
      </c>
      <c r="K3925">
        <v>34.74</v>
      </c>
      <c r="L3925">
        <v>5.79</v>
      </c>
      <c r="M3925" t="str">
        <f t="shared" ca="1" si="863"/>
        <v>YES</v>
      </c>
      <c r="N3925" t="str">
        <f t="shared" ca="1" si="864"/>
        <v>-</v>
      </c>
      <c r="O3925" t="str">
        <f t="shared" ca="1" si="865"/>
        <v>-</v>
      </c>
      <c r="P3925" t="str">
        <f t="shared" ca="1" si="866"/>
        <v>-</v>
      </c>
      <c r="Q3925" t="str">
        <f t="shared" ca="1" si="867"/>
        <v>-</v>
      </c>
      <c r="R3925" t="str">
        <f t="shared" ca="1" si="868"/>
        <v>-</v>
      </c>
      <c r="S3925" t="str">
        <f t="shared" ca="1" si="869"/>
        <v>-</v>
      </c>
      <c r="T3925" t="str">
        <f t="shared" ca="1" si="870"/>
        <v>-</v>
      </c>
      <c r="U3925" t="str">
        <f t="shared" ca="1" si="871"/>
        <v>-</v>
      </c>
      <c r="V3925" t="str">
        <f t="shared" ca="1" si="872"/>
        <v>-</v>
      </c>
      <c r="W3925">
        <f t="shared" ca="1" si="873"/>
        <v>22.68</v>
      </c>
      <c r="X3925" t="str">
        <f t="shared" si="874"/>
        <v>C3923</v>
      </c>
      <c r="Y3925" s="4">
        <f t="shared" ca="1" si="875"/>
        <v>0.1</v>
      </c>
    </row>
    <row r="3926" spans="1:25" x14ac:dyDescent="0.2">
      <c r="A3926" t="s">
        <v>3529</v>
      </c>
      <c r="B3926">
        <v>9</v>
      </c>
      <c r="C3926">
        <v>34.74</v>
      </c>
      <c r="D3926">
        <v>3.86</v>
      </c>
      <c r="E3926">
        <v>36.049999999999997</v>
      </c>
      <c r="F3926">
        <v>4.01</v>
      </c>
      <c r="G3926">
        <v>38.92</v>
      </c>
      <c r="H3926">
        <v>4.32</v>
      </c>
      <c r="I3926">
        <v>39.71</v>
      </c>
      <c r="J3926">
        <v>4.41</v>
      </c>
      <c r="K3926">
        <v>46.53</v>
      </c>
      <c r="L3926">
        <v>5.17</v>
      </c>
      <c r="M3926" t="str">
        <f t="shared" ca="1" si="863"/>
        <v>-</v>
      </c>
      <c r="N3926" t="str">
        <f t="shared" ca="1" si="864"/>
        <v>-</v>
      </c>
      <c r="O3926" t="str">
        <f t="shared" ca="1" si="865"/>
        <v>-</v>
      </c>
      <c r="P3926" t="str">
        <f t="shared" ca="1" si="866"/>
        <v>-</v>
      </c>
      <c r="Q3926" t="str">
        <f t="shared" ca="1" si="867"/>
        <v>-</v>
      </c>
      <c r="R3926" t="str">
        <f t="shared" ca="1" si="868"/>
        <v>-</v>
      </c>
      <c r="S3926" t="str">
        <f t="shared" ca="1" si="869"/>
        <v>-</v>
      </c>
      <c r="T3926" t="str">
        <f t="shared" ca="1" si="870"/>
        <v>-</v>
      </c>
      <c r="U3926" t="str">
        <f t="shared" ca="1" si="871"/>
        <v>-</v>
      </c>
      <c r="V3926" t="str">
        <f t="shared" ca="1" si="872"/>
        <v>-</v>
      </c>
      <c r="W3926">
        <f t="shared" ca="1" si="873"/>
        <v>34.74</v>
      </c>
      <c r="X3926" t="str">
        <f t="shared" si="874"/>
        <v>C3923</v>
      </c>
      <c r="Y3926" s="4">
        <f t="shared" ca="1" si="875"/>
        <v>0</v>
      </c>
    </row>
    <row r="3927" spans="1:25" x14ac:dyDescent="0.2">
      <c r="A3927" t="s">
        <v>3530</v>
      </c>
      <c r="B3927">
        <v>11</v>
      </c>
      <c r="C3927">
        <v>39.700000000000003</v>
      </c>
      <c r="D3927">
        <v>3.61</v>
      </c>
      <c r="E3927">
        <v>32.299999999999997</v>
      </c>
      <c r="F3927">
        <v>2.94</v>
      </c>
      <c r="G3927">
        <v>28.79</v>
      </c>
      <c r="H3927">
        <v>2.62</v>
      </c>
      <c r="I3927">
        <v>24.09</v>
      </c>
      <c r="J3927">
        <v>2.19</v>
      </c>
      <c r="K3927">
        <v>23.11</v>
      </c>
      <c r="L3927">
        <v>2.1</v>
      </c>
      <c r="M3927" t="str">
        <f t="shared" ca="1" si="863"/>
        <v>-</v>
      </c>
      <c r="N3927" t="str">
        <f t="shared" ca="1" si="864"/>
        <v>YES</v>
      </c>
      <c r="O3927" t="str">
        <f t="shared" ca="1" si="865"/>
        <v>-</v>
      </c>
      <c r="P3927" t="str">
        <f t="shared" ca="1" si="866"/>
        <v>-</v>
      </c>
      <c r="Q3927" t="str">
        <f t="shared" ca="1" si="867"/>
        <v>-</v>
      </c>
      <c r="R3927" t="str">
        <f t="shared" ca="1" si="868"/>
        <v>-</v>
      </c>
      <c r="S3927" t="str">
        <f t="shared" ca="1" si="869"/>
        <v>-</v>
      </c>
      <c r="T3927" t="str">
        <f t="shared" ca="1" si="870"/>
        <v>-</v>
      </c>
      <c r="U3927" t="str">
        <f t="shared" ca="1" si="871"/>
        <v>-</v>
      </c>
      <c r="V3927" t="str">
        <f t="shared" ca="1" si="872"/>
        <v>-</v>
      </c>
      <c r="W3927">
        <f t="shared" ca="1" si="873"/>
        <v>39.700000000000003</v>
      </c>
      <c r="X3927" t="str">
        <f t="shared" si="874"/>
        <v>C3923</v>
      </c>
      <c r="Y3927" s="4">
        <f t="shared" ca="1" si="875"/>
        <v>0.1</v>
      </c>
    </row>
    <row r="3928" spans="1:25" x14ac:dyDescent="0.2">
      <c r="A3928" t="s">
        <v>3531</v>
      </c>
      <c r="B3928">
        <v>9</v>
      </c>
      <c r="C3928">
        <v>37.07</v>
      </c>
      <c r="D3928">
        <v>4.12</v>
      </c>
      <c r="E3928">
        <v>38.659999999999997</v>
      </c>
      <c r="F3928">
        <v>4.3</v>
      </c>
      <c r="G3928">
        <v>41.61</v>
      </c>
      <c r="H3928">
        <v>4.62</v>
      </c>
      <c r="I3928">
        <v>44.87</v>
      </c>
      <c r="J3928">
        <v>4.99</v>
      </c>
      <c r="K3928">
        <v>50.43</v>
      </c>
      <c r="L3928">
        <v>5.6</v>
      </c>
      <c r="M3928" t="str">
        <f t="shared" ca="1" si="863"/>
        <v>-</v>
      </c>
      <c r="N3928" t="str">
        <f t="shared" ca="1" si="864"/>
        <v>-</v>
      </c>
      <c r="O3928" t="str">
        <f t="shared" ca="1" si="865"/>
        <v>-</v>
      </c>
      <c r="P3928" t="str">
        <f t="shared" ca="1" si="866"/>
        <v>-</v>
      </c>
      <c r="Q3928" t="str">
        <f t="shared" ca="1" si="867"/>
        <v>-</v>
      </c>
      <c r="R3928" t="str">
        <f t="shared" ca="1" si="868"/>
        <v>-</v>
      </c>
      <c r="S3928" t="str">
        <f t="shared" ca="1" si="869"/>
        <v>-</v>
      </c>
      <c r="T3928" t="str">
        <f t="shared" ca="1" si="870"/>
        <v>-</v>
      </c>
      <c r="U3928" t="str">
        <f t="shared" ca="1" si="871"/>
        <v>-</v>
      </c>
      <c r="V3928" t="str">
        <f t="shared" ca="1" si="872"/>
        <v>-</v>
      </c>
      <c r="W3928">
        <f t="shared" ca="1" si="873"/>
        <v>37.07</v>
      </c>
      <c r="X3928" t="str">
        <f t="shared" si="874"/>
        <v>C3923</v>
      </c>
      <c r="Y3928" s="4">
        <f t="shared" ca="1" si="875"/>
        <v>0</v>
      </c>
    </row>
    <row r="3929" spans="1:25" x14ac:dyDescent="0.2">
      <c r="A3929" t="s">
        <v>3532</v>
      </c>
      <c r="B3929">
        <v>9</v>
      </c>
      <c r="C3929">
        <v>35.54</v>
      </c>
      <c r="D3929">
        <v>3.95</v>
      </c>
      <c r="E3929">
        <v>36.49</v>
      </c>
      <c r="F3929">
        <v>4.05</v>
      </c>
      <c r="G3929">
        <v>38.5</v>
      </c>
      <c r="H3929">
        <v>4.28</v>
      </c>
      <c r="I3929">
        <v>40.770000000000003</v>
      </c>
      <c r="J3929">
        <v>4.53</v>
      </c>
      <c r="K3929">
        <v>47.08</v>
      </c>
      <c r="L3929">
        <v>5.23</v>
      </c>
      <c r="M3929" t="str">
        <f t="shared" ca="1" si="863"/>
        <v>-</v>
      </c>
      <c r="N3929" t="str">
        <f t="shared" ca="1" si="864"/>
        <v>-</v>
      </c>
      <c r="O3929" t="str">
        <f t="shared" ca="1" si="865"/>
        <v>-</v>
      </c>
      <c r="P3929" t="str">
        <f t="shared" ca="1" si="866"/>
        <v>-</v>
      </c>
      <c r="Q3929" t="str">
        <f t="shared" ca="1" si="867"/>
        <v>-</v>
      </c>
      <c r="R3929" t="str">
        <f t="shared" ca="1" si="868"/>
        <v>-</v>
      </c>
      <c r="S3929" t="str">
        <f t="shared" ca="1" si="869"/>
        <v>-</v>
      </c>
      <c r="T3929" t="str">
        <f t="shared" ca="1" si="870"/>
        <v>-</v>
      </c>
      <c r="U3929" t="str">
        <f t="shared" ca="1" si="871"/>
        <v>-</v>
      </c>
      <c r="V3929" t="str">
        <f t="shared" ca="1" si="872"/>
        <v>-</v>
      </c>
      <c r="W3929">
        <f t="shared" ca="1" si="873"/>
        <v>35.54</v>
      </c>
      <c r="X3929" t="str">
        <f t="shared" si="874"/>
        <v>C3923</v>
      </c>
      <c r="Y3929" s="4">
        <f t="shared" ca="1" si="875"/>
        <v>0</v>
      </c>
    </row>
    <row r="3930" spans="1:25" x14ac:dyDescent="0.2">
      <c r="A3930" t="s">
        <v>3533</v>
      </c>
      <c r="B3930">
        <v>6</v>
      </c>
      <c r="C3930">
        <v>23.26</v>
      </c>
      <c r="D3930">
        <v>3.88</v>
      </c>
      <c r="E3930">
        <v>26.14</v>
      </c>
      <c r="F3930">
        <v>4.3600000000000003</v>
      </c>
      <c r="G3930">
        <v>24.91</v>
      </c>
      <c r="H3930">
        <v>4.1500000000000004</v>
      </c>
      <c r="I3930">
        <v>25.85</v>
      </c>
      <c r="J3930">
        <v>4.3099999999999996</v>
      </c>
      <c r="K3930">
        <v>32.21</v>
      </c>
      <c r="L3930">
        <v>5.37</v>
      </c>
      <c r="M3930" t="str">
        <f t="shared" ca="1" si="863"/>
        <v>-</v>
      </c>
      <c r="N3930" t="str">
        <f t="shared" ca="1" si="864"/>
        <v>-</v>
      </c>
      <c r="O3930" t="str">
        <f t="shared" ca="1" si="865"/>
        <v>YES</v>
      </c>
      <c r="P3930" t="str">
        <f t="shared" ca="1" si="866"/>
        <v>-</v>
      </c>
      <c r="Q3930" t="str">
        <f t="shared" ca="1" si="867"/>
        <v>-</v>
      </c>
      <c r="R3930" t="str">
        <f t="shared" ca="1" si="868"/>
        <v>-</v>
      </c>
      <c r="S3930" t="str">
        <f t="shared" ca="1" si="869"/>
        <v>-</v>
      </c>
      <c r="T3930" t="str">
        <f t="shared" ca="1" si="870"/>
        <v>-</v>
      </c>
      <c r="U3930" t="str">
        <f t="shared" ca="1" si="871"/>
        <v>-</v>
      </c>
      <c r="V3930" t="str">
        <f t="shared" ca="1" si="872"/>
        <v>-</v>
      </c>
      <c r="W3930">
        <f t="shared" ca="1" si="873"/>
        <v>23.26</v>
      </c>
      <c r="X3930" t="str">
        <f t="shared" si="874"/>
        <v>C3923</v>
      </c>
      <c r="Y3930" s="4">
        <f t="shared" ca="1" si="875"/>
        <v>0.1</v>
      </c>
    </row>
    <row r="3931" spans="1:25" x14ac:dyDescent="0.2">
      <c r="A3931" t="s">
        <v>3534</v>
      </c>
      <c r="B3931">
        <v>6</v>
      </c>
      <c r="C3931">
        <v>23.91</v>
      </c>
      <c r="D3931">
        <v>3.99</v>
      </c>
      <c r="E3931">
        <v>26.28</v>
      </c>
      <c r="F3931">
        <v>4.38</v>
      </c>
      <c r="G3931">
        <v>24.66</v>
      </c>
      <c r="H3931">
        <v>4.1100000000000003</v>
      </c>
      <c r="I3931">
        <v>26.32</v>
      </c>
      <c r="J3931">
        <v>4.3899999999999997</v>
      </c>
      <c r="K3931">
        <v>33.479999999999997</v>
      </c>
      <c r="L3931">
        <v>5.58</v>
      </c>
      <c r="M3931" t="str">
        <f t="shared" ca="1" si="863"/>
        <v>-</v>
      </c>
      <c r="N3931" t="str">
        <f t="shared" ca="1" si="864"/>
        <v>-</v>
      </c>
      <c r="O3931" t="str">
        <f t="shared" ca="1" si="865"/>
        <v>-</v>
      </c>
      <c r="P3931" t="str">
        <f t="shared" ca="1" si="866"/>
        <v>-</v>
      </c>
      <c r="Q3931" t="str">
        <f t="shared" ca="1" si="867"/>
        <v>YES</v>
      </c>
      <c r="R3931" t="str">
        <f t="shared" ca="1" si="868"/>
        <v>-</v>
      </c>
      <c r="S3931" t="str">
        <f t="shared" ca="1" si="869"/>
        <v>-</v>
      </c>
      <c r="T3931" t="str">
        <f t="shared" ca="1" si="870"/>
        <v>-</v>
      </c>
      <c r="U3931" t="str">
        <f t="shared" ca="1" si="871"/>
        <v>-</v>
      </c>
      <c r="V3931" t="str">
        <f t="shared" ca="1" si="872"/>
        <v>-</v>
      </c>
      <c r="W3931">
        <f t="shared" ca="1" si="873"/>
        <v>23.91</v>
      </c>
      <c r="X3931" t="str">
        <f t="shared" si="874"/>
        <v>C3923</v>
      </c>
      <c r="Y3931" s="4">
        <f t="shared" ca="1" si="875"/>
        <v>0.1</v>
      </c>
    </row>
    <row r="3932" spans="1:25" x14ac:dyDescent="0.2">
      <c r="A3932" t="s">
        <v>21</v>
      </c>
      <c r="M3932" t="str">
        <f t="shared" ca="1" si="863"/>
        <v>-</v>
      </c>
      <c r="N3932" t="str">
        <f t="shared" ca="1" si="864"/>
        <v>-</v>
      </c>
      <c r="O3932" t="str">
        <f t="shared" ca="1" si="865"/>
        <v>-</v>
      </c>
      <c r="P3932" t="str">
        <f t="shared" ca="1" si="866"/>
        <v>-</v>
      </c>
      <c r="Q3932" t="str">
        <f t="shared" ca="1" si="867"/>
        <v>-</v>
      </c>
      <c r="R3932" t="str">
        <f t="shared" ca="1" si="868"/>
        <v>-</v>
      </c>
      <c r="S3932" t="str">
        <f t="shared" ca="1" si="869"/>
        <v>-</v>
      </c>
      <c r="T3932" t="str">
        <f t="shared" ca="1" si="870"/>
        <v>-</v>
      </c>
      <c r="U3932" t="str">
        <f t="shared" ca="1" si="871"/>
        <v>-</v>
      </c>
      <c r="V3932" t="str">
        <f t="shared" ca="1" si="872"/>
        <v>-</v>
      </c>
      <c r="W3932">
        <f t="shared" ca="1" si="873"/>
        <v>0</v>
      </c>
      <c r="X3932" t="str">
        <f t="shared" si="874"/>
        <v>C3923</v>
      </c>
      <c r="Y3932" s="4" t="str">
        <f t="shared" si="875"/>
        <v/>
      </c>
    </row>
    <row r="3933" spans="1:25" x14ac:dyDescent="0.2">
      <c r="A3933" t="s">
        <v>3535</v>
      </c>
      <c r="B3933">
        <v>10</v>
      </c>
      <c r="C3933">
        <v>37.26</v>
      </c>
      <c r="D3933">
        <v>3.73</v>
      </c>
      <c r="E3933">
        <v>35.01</v>
      </c>
      <c r="F3933">
        <v>3.5</v>
      </c>
      <c r="G3933">
        <v>33.18</v>
      </c>
      <c r="H3933">
        <v>3.32</v>
      </c>
      <c r="I3933">
        <v>33.229999999999997</v>
      </c>
      <c r="J3933">
        <v>3.32</v>
      </c>
      <c r="K3933">
        <v>32.880000000000003</v>
      </c>
      <c r="L3933">
        <v>3.29</v>
      </c>
      <c r="M3933" t="str">
        <f t="shared" ca="1" si="863"/>
        <v>-</v>
      </c>
      <c r="N3933" t="str">
        <f t="shared" ca="1" si="864"/>
        <v>-</v>
      </c>
      <c r="O3933" t="str">
        <f t="shared" ca="1" si="865"/>
        <v>-</v>
      </c>
      <c r="P3933" t="str">
        <f t="shared" ca="1" si="866"/>
        <v>-</v>
      </c>
      <c r="Q3933" t="str">
        <f t="shared" ca="1" si="867"/>
        <v>-</v>
      </c>
      <c r="R3933" t="str">
        <f t="shared" ca="1" si="868"/>
        <v>-</v>
      </c>
      <c r="S3933" t="str">
        <f t="shared" ca="1" si="869"/>
        <v>-</v>
      </c>
      <c r="T3933" t="str">
        <f t="shared" ca="1" si="870"/>
        <v>-</v>
      </c>
      <c r="U3933" t="str">
        <f t="shared" ca="1" si="871"/>
        <v>-</v>
      </c>
      <c r="V3933" t="str">
        <f t="shared" ca="1" si="872"/>
        <v>-</v>
      </c>
      <c r="W3933">
        <f t="shared" ca="1" si="873"/>
        <v>37.26</v>
      </c>
      <c r="X3933" t="str">
        <f t="shared" si="874"/>
        <v>C3933</v>
      </c>
      <c r="Y3933" s="4">
        <f t="shared" ca="1" si="875"/>
        <v>0</v>
      </c>
    </row>
    <row r="3934" spans="1:25" x14ac:dyDescent="0.2">
      <c r="A3934" t="s">
        <v>3536</v>
      </c>
      <c r="B3934">
        <v>13</v>
      </c>
      <c r="C3934">
        <v>47.57</v>
      </c>
      <c r="D3934">
        <v>3.66</v>
      </c>
      <c r="E3934">
        <v>36.76</v>
      </c>
      <c r="F3934">
        <v>2.83</v>
      </c>
      <c r="G3934">
        <v>31.93</v>
      </c>
      <c r="H3934">
        <v>2.46</v>
      </c>
      <c r="I3934">
        <v>30.3</v>
      </c>
      <c r="J3934">
        <v>2.33</v>
      </c>
      <c r="K3934">
        <v>30.28</v>
      </c>
      <c r="L3934">
        <v>2.33</v>
      </c>
      <c r="M3934" t="str">
        <f t="shared" ref="M3934:M3997" ca="1" si="876">IF(C3934=MIN(OFFSET(INDIRECT($X3934),0,0,10,1)),"YES","-")</f>
        <v>-</v>
      </c>
      <c r="N3934" t="str">
        <f t="shared" ref="N3934:N3997" ca="1" si="877">IF(D3934=MIN(OFFSET(INDIRECT($X3934),0,1,10,1)),"YES","-")</f>
        <v>-</v>
      </c>
      <c r="O3934" t="str">
        <f t="shared" ref="O3934:O3997" ca="1" si="878">IF(E3934=MIN(OFFSET(INDIRECT($X3934),0,2,10,1)),"YES","-")</f>
        <v>-</v>
      </c>
      <c r="P3934" t="str">
        <f t="shared" ref="P3934:P3997" ca="1" si="879">IF(F3934=MIN(OFFSET(INDIRECT($X3934),0,3,10,1)),"YES","-")</f>
        <v>YES</v>
      </c>
      <c r="Q3934" t="str">
        <f t="shared" ref="Q3934:Q3997" ca="1" si="880">IF(G3934=MIN(OFFSET(INDIRECT($X3934),0,4,10,1)),"YES","-")</f>
        <v>-</v>
      </c>
      <c r="R3934" t="str">
        <f t="shared" ref="R3934:R3997" ca="1" si="881">IF(H3934=MIN(OFFSET(INDIRECT($X3934),0,5,10,1)),"YES","-")</f>
        <v>YES</v>
      </c>
      <c r="S3934" t="str">
        <f t="shared" ref="S3934:S3997" ca="1" si="882">IF(I3934=MIN(OFFSET(INDIRECT($X3934),0,6,10,1)),"YES","-")</f>
        <v>YES</v>
      </c>
      <c r="T3934" t="str">
        <f t="shared" ref="T3934:T3997" ca="1" si="883">IF(J3934=MIN(OFFSET(INDIRECT($X3934),0,7,10,1)),"YES","-")</f>
        <v>YES</v>
      </c>
      <c r="U3934" t="str">
        <f t="shared" ref="U3934:U3997" ca="1" si="884">IF(K3934=MIN(OFFSET(INDIRECT($X3934),0,8,10,1)),"YES","-")</f>
        <v>YES</v>
      </c>
      <c r="V3934" t="str">
        <f t="shared" ref="V3934:V3997" ca="1" si="885">IF(L3934=MIN(OFFSET(INDIRECT($X3934),0,9,10,1)),"YES","-")</f>
        <v>YES</v>
      </c>
      <c r="W3934">
        <f t="shared" ca="1" si="873"/>
        <v>47.57</v>
      </c>
      <c r="X3934" t="str">
        <f t="shared" si="874"/>
        <v>C3933</v>
      </c>
      <c r="Y3934" s="4">
        <f t="shared" ca="1" si="875"/>
        <v>0.6</v>
      </c>
    </row>
    <row r="3935" spans="1:25" x14ac:dyDescent="0.2">
      <c r="A3935" t="s">
        <v>3537</v>
      </c>
      <c r="B3935">
        <v>10</v>
      </c>
      <c r="C3935">
        <v>39.700000000000003</v>
      </c>
      <c r="D3935">
        <v>3.97</v>
      </c>
      <c r="E3935">
        <v>44.41</v>
      </c>
      <c r="F3935">
        <v>4.4400000000000004</v>
      </c>
      <c r="G3935">
        <v>47.12</v>
      </c>
      <c r="H3935">
        <v>4.71</v>
      </c>
      <c r="I3935">
        <v>47.58</v>
      </c>
      <c r="J3935">
        <v>4.76</v>
      </c>
      <c r="K3935">
        <v>55.35</v>
      </c>
      <c r="L3935">
        <v>5.54</v>
      </c>
      <c r="M3935" t="str">
        <f t="shared" ca="1" si="876"/>
        <v>-</v>
      </c>
      <c r="N3935" t="str">
        <f t="shared" ca="1" si="877"/>
        <v>-</v>
      </c>
      <c r="O3935" t="str">
        <f t="shared" ca="1" si="878"/>
        <v>-</v>
      </c>
      <c r="P3935" t="str">
        <f t="shared" ca="1" si="879"/>
        <v>-</v>
      </c>
      <c r="Q3935" t="str">
        <f t="shared" ca="1" si="880"/>
        <v>-</v>
      </c>
      <c r="R3935" t="str">
        <f t="shared" ca="1" si="881"/>
        <v>-</v>
      </c>
      <c r="S3935" t="str">
        <f t="shared" ca="1" si="882"/>
        <v>-</v>
      </c>
      <c r="T3935" t="str">
        <f t="shared" ca="1" si="883"/>
        <v>-</v>
      </c>
      <c r="U3935" t="str">
        <f t="shared" ca="1" si="884"/>
        <v>-</v>
      </c>
      <c r="V3935" t="str">
        <f t="shared" ca="1" si="885"/>
        <v>-</v>
      </c>
      <c r="W3935">
        <f t="shared" ca="1" si="873"/>
        <v>39.700000000000003</v>
      </c>
      <c r="X3935" t="str">
        <f t="shared" si="874"/>
        <v>C3933</v>
      </c>
      <c r="Y3935" s="4">
        <f t="shared" ca="1" si="875"/>
        <v>0</v>
      </c>
    </row>
    <row r="3936" spans="1:25" x14ac:dyDescent="0.2">
      <c r="A3936" t="s">
        <v>3538</v>
      </c>
      <c r="B3936">
        <v>10</v>
      </c>
      <c r="C3936">
        <v>36.15</v>
      </c>
      <c r="D3936">
        <v>3.62</v>
      </c>
      <c r="E3936">
        <v>33.28</v>
      </c>
      <c r="F3936">
        <v>3.33</v>
      </c>
      <c r="G3936">
        <v>31.55</v>
      </c>
      <c r="H3936">
        <v>3.15</v>
      </c>
      <c r="I3936">
        <v>31.6</v>
      </c>
      <c r="J3936">
        <v>3.16</v>
      </c>
      <c r="K3936">
        <v>30.67</v>
      </c>
      <c r="L3936">
        <v>3.07</v>
      </c>
      <c r="M3936" t="str">
        <f t="shared" ca="1" si="876"/>
        <v>YES</v>
      </c>
      <c r="N3936" t="str">
        <f t="shared" ca="1" si="877"/>
        <v>YES</v>
      </c>
      <c r="O3936" t="str">
        <f t="shared" ca="1" si="878"/>
        <v>-</v>
      </c>
      <c r="P3936" t="str">
        <f t="shared" ca="1" si="879"/>
        <v>-</v>
      </c>
      <c r="Q3936" t="str">
        <f t="shared" ca="1" si="880"/>
        <v>-</v>
      </c>
      <c r="R3936" t="str">
        <f t="shared" ca="1" si="881"/>
        <v>-</v>
      </c>
      <c r="S3936" t="str">
        <f t="shared" ca="1" si="882"/>
        <v>-</v>
      </c>
      <c r="T3936" t="str">
        <f t="shared" ca="1" si="883"/>
        <v>-</v>
      </c>
      <c r="U3936" t="str">
        <f t="shared" ca="1" si="884"/>
        <v>-</v>
      </c>
      <c r="V3936" t="str">
        <f t="shared" ca="1" si="885"/>
        <v>-</v>
      </c>
      <c r="W3936">
        <f t="shared" ca="1" si="873"/>
        <v>36.15</v>
      </c>
      <c r="X3936" t="str">
        <f t="shared" si="874"/>
        <v>C3933</v>
      </c>
      <c r="Y3936" s="4">
        <f t="shared" ca="1" si="875"/>
        <v>0.2</v>
      </c>
    </row>
    <row r="3937" spans="1:25" x14ac:dyDescent="0.2">
      <c r="A3937" t="s">
        <v>3539</v>
      </c>
      <c r="B3937">
        <v>13</v>
      </c>
      <c r="C3937">
        <v>48.77</v>
      </c>
      <c r="D3937">
        <v>3.75</v>
      </c>
      <c r="E3937">
        <v>37.69</v>
      </c>
      <c r="F3937">
        <v>2.9</v>
      </c>
      <c r="G3937">
        <v>33.31</v>
      </c>
      <c r="H3937">
        <v>2.56</v>
      </c>
      <c r="I3937">
        <v>33.49</v>
      </c>
      <c r="J3937">
        <v>2.58</v>
      </c>
      <c r="K3937">
        <v>34.46</v>
      </c>
      <c r="L3937">
        <v>2.65</v>
      </c>
      <c r="M3937" t="str">
        <f t="shared" ca="1" si="876"/>
        <v>-</v>
      </c>
      <c r="N3937" t="str">
        <f t="shared" ca="1" si="877"/>
        <v>-</v>
      </c>
      <c r="O3937" t="str">
        <f t="shared" ca="1" si="878"/>
        <v>-</v>
      </c>
      <c r="P3937" t="str">
        <f t="shared" ca="1" si="879"/>
        <v>-</v>
      </c>
      <c r="Q3937" t="str">
        <f t="shared" ca="1" si="880"/>
        <v>-</v>
      </c>
      <c r="R3937" t="str">
        <f t="shared" ca="1" si="881"/>
        <v>-</v>
      </c>
      <c r="S3937" t="str">
        <f t="shared" ca="1" si="882"/>
        <v>-</v>
      </c>
      <c r="T3937" t="str">
        <f t="shared" ca="1" si="883"/>
        <v>-</v>
      </c>
      <c r="U3937" t="str">
        <f t="shared" ca="1" si="884"/>
        <v>-</v>
      </c>
      <c r="V3937" t="str">
        <f t="shared" ca="1" si="885"/>
        <v>-</v>
      </c>
      <c r="W3937">
        <f t="shared" ca="1" si="873"/>
        <v>48.77</v>
      </c>
      <c r="X3937" t="str">
        <f t="shared" si="874"/>
        <v>C3933</v>
      </c>
      <c r="Y3937" s="4">
        <f t="shared" ca="1" si="875"/>
        <v>0</v>
      </c>
    </row>
    <row r="3938" spans="1:25" x14ac:dyDescent="0.2">
      <c r="A3938" t="s">
        <v>3540</v>
      </c>
      <c r="B3938">
        <v>10</v>
      </c>
      <c r="C3938">
        <v>38.06</v>
      </c>
      <c r="D3938">
        <v>3.81</v>
      </c>
      <c r="E3938">
        <v>39.479999999999997</v>
      </c>
      <c r="F3938">
        <v>3.95</v>
      </c>
      <c r="G3938">
        <v>44.11</v>
      </c>
      <c r="H3938">
        <v>4.41</v>
      </c>
      <c r="I3938">
        <v>44.76</v>
      </c>
      <c r="J3938">
        <v>4.4800000000000004</v>
      </c>
      <c r="K3938">
        <v>54.25</v>
      </c>
      <c r="L3938">
        <v>5.42</v>
      </c>
      <c r="M3938" t="str">
        <f t="shared" ca="1" si="876"/>
        <v>-</v>
      </c>
      <c r="N3938" t="str">
        <f t="shared" ca="1" si="877"/>
        <v>-</v>
      </c>
      <c r="O3938" t="str">
        <f t="shared" ca="1" si="878"/>
        <v>-</v>
      </c>
      <c r="P3938" t="str">
        <f t="shared" ca="1" si="879"/>
        <v>-</v>
      </c>
      <c r="Q3938" t="str">
        <f t="shared" ca="1" si="880"/>
        <v>-</v>
      </c>
      <c r="R3938" t="str">
        <f t="shared" ca="1" si="881"/>
        <v>-</v>
      </c>
      <c r="S3938" t="str">
        <f t="shared" ca="1" si="882"/>
        <v>-</v>
      </c>
      <c r="T3938" t="str">
        <f t="shared" ca="1" si="883"/>
        <v>-</v>
      </c>
      <c r="U3938" t="str">
        <f t="shared" ca="1" si="884"/>
        <v>-</v>
      </c>
      <c r="V3938" t="str">
        <f t="shared" ca="1" si="885"/>
        <v>-</v>
      </c>
      <c r="W3938">
        <f t="shared" ca="1" si="873"/>
        <v>38.06</v>
      </c>
      <c r="X3938" t="str">
        <f t="shared" si="874"/>
        <v>C3933</v>
      </c>
      <c r="Y3938" s="4">
        <f t="shared" ca="1" si="875"/>
        <v>0</v>
      </c>
    </row>
    <row r="3939" spans="1:25" x14ac:dyDescent="0.2">
      <c r="A3939" t="s">
        <v>3541</v>
      </c>
      <c r="B3939">
        <v>10</v>
      </c>
      <c r="C3939">
        <v>36.840000000000003</v>
      </c>
      <c r="D3939">
        <v>3.68</v>
      </c>
      <c r="E3939">
        <v>31.85</v>
      </c>
      <c r="F3939">
        <v>3.18</v>
      </c>
      <c r="G3939">
        <v>31.21</v>
      </c>
      <c r="H3939">
        <v>3.12</v>
      </c>
      <c r="I3939">
        <v>31.37</v>
      </c>
      <c r="J3939">
        <v>3.14</v>
      </c>
      <c r="K3939">
        <v>30.96</v>
      </c>
      <c r="L3939">
        <v>3.1</v>
      </c>
      <c r="M3939" t="str">
        <f t="shared" ca="1" si="876"/>
        <v>-</v>
      </c>
      <c r="N3939" t="str">
        <f t="shared" ca="1" si="877"/>
        <v>-</v>
      </c>
      <c r="O3939" t="str">
        <f t="shared" ca="1" si="878"/>
        <v>YES</v>
      </c>
      <c r="P3939" t="str">
        <f t="shared" ca="1" si="879"/>
        <v>-</v>
      </c>
      <c r="Q3939" t="str">
        <f t="shared" ca="1" si="880"/>
        <v>YES</v>
      </c>
      <c r="R3939" t="str">
        <f t="shared" ca="1" si="881"/>
        <v>-</v>
      </c>
      <c r="S3939" t="str">
        <f t="shared" ca="1" si="882"/>
        <v>-</v>
      </c>
      <c r="T3939" t="str">
        <f t="shared" ca="1" si="883"/>
        <v>-</v>
      </c>
      <c r="U3939" t="str">
        <f t="shared" ca="1" si="884"/>
        <v>-</v>
      </c>
      <c r="V3939" t="str">
        <f t="shared" ca="1" si="885"/>
        <v>-</v>
      </c>
      <c r="W3939">
        <f t="shared" ca="1" si="873"/>
        <v>36.840000000000003</v>
      </c>
      <c r="X3939" t="str">
        <f t="shared" si="874"/>
        <v>C3933</v>
      </c>
      <c r="Y3939" s="4">
        <f t="shared" ca="1" si="875"/>
        <v>0.2</v>
      </c>
    </row>
    <row r="3940" spans="1:25" x14ac:dyDescent="0.2">
      <c r="A3940" t="s">
        <v>3542</v>
      </c>
      <c r="B3940">
        <v>10</v>
      </c>
      <c r="C3940">
        <v>37.43</v>
      </c>
      <c r="D3940">
        <v>3.74</v>
      </c>
      <c r="E3940">
        <v>38.840000000000003</v>
      </c>
      <c r="F3940">
        <v>3.88</v>
      </c>
      <c r="G3940">
        <v>44.03</v>
      </c>
      <c r="H3940">
        <v>4.4000000000000004</v>
      </c>
      <c r="I3940">
        <v>43.46</v>
      </c>
      <c r="J3940">
        <v>4.3499999999999996</v>
      </c>
      <c r="K3940">
        <v>53.57</v>
      </c>
      <c r="L3940">
        <v>5.36</v>
      </c>
      <c r="M3940" t="str">
        <f t="shared" ca="1" si="876"/>
        <v>-</v>
      </c>
      <c r="N3940" t="str">
        <f t="shared" ca="1" si="877"/>
        <v>-</v>
      </c>
      <c r="O3940" t="str">
        <f t="shared" ca="1" si="878"/>
        <v>-</v>
      </c>
      <c r="P3940" t="str">
        <f t="shared" ca="1" si="879"/>
        <v>-</v>
      </c>
      <c r="Q3940" t="str">
        <f t="shared" ca="1" si="880"/>
        <v>-</v>
      </c>
      <c r="R3940" t="str">
        <f t="shared" ca="1" si="881"/>
        <v>-</v>
      </c>
      <c r="S3940" t="str">
        <f t="shared" ca="1" si="882"/>
        <v>-</v>
      </c>
      <c r="T3940" t="str">
        <f t="shared" ca="1" si="883"/>
        <v>-</v>
      </c>
      <c r="U3940" t="str">
        <f t="shared" ca="1" si="884"/>
        <v>-</v>
      </c>
      <c r="V3940" t="str">
        <f t="shared" ca="1" si="885"/>
        <v>-</v>
      </c>
      <c r="W3940">
        <f t="shared" ca="1" si="873"/>
        <v>37.43</v>
      </c>
      <c r="X3940" t="str">
        <f t="shared" si="874"/>
        <v>C3933</v>
      </c>
      <c r="Y3940" s="4">
        <f t="shared" ca="1" si="875"/>
        <v>0</v>
      </c>
    </row>
    <row r="3941" spans="1:25" x14ac:dyDescent="0.2">
      <c r="A3941" t="s">
        <v>3543</v>
      </c>
      <c r="B3941">
        <v>13</v>
      </c>
      <c r="C3941">
        <v>49.02</v>
      </c>
      <c r="D3941">
        <v>3.77</v>
      </c>
      <c r="E3941">
        <v>38.03</v>
      </c>
      <c r="F3941">
        <v>2.93</v>
      </c>
      <c r="G3941">
        <v>34.590000000000003</v>
      </c>
      <c r="H3941">
        <v>2.66</v>
      </c>
      <c r="I3941">
        <v>33.18</v>
      </c>
      <c r="J3941">
        <v>2.5499999999999998</v>
      </c>
      <c r="K3941">
        <v>34.72</v>
      </c>
      <c r="L3941">
        <v>2.67</v>
      </c>
      <c r="M3941" t="str">
        <f t="shared" ca="1" si="876"/>
        <v>-</v>
      </c>
      <c r="N3941" t="str">
        <f t="shared" ca="1" si="877"/>
        <v>-</v>
      </c>
      <c r="O3941" t="str">
        <f t="shared" ca="1" si="878"/>
        <v>-</v>
      </c>
      <c r="P3941" t="str">
        <f t="shared" ca="1" si="879"/>
        <v>-</v>
      </c>
      <c r="Q3941" t="str">
        <f t="shared" ca="1" si="880"/>
        <v>-</v>
      </c>
      <c r="R3941" t="str">
        <f t="shared" ca="1" si="881"/>
        <v>-</v>
      </c>
      <c r="S3941" t="str">
        <f t="shared" ca="1" si="882"/>
        <v>-</v>
      </c>
      <c r="T3941" t="str">
        <f t="shared" ca="1" si="883"/>
        <v>-</v>
      </c>
      <c r="U3941" t="str">
        <f t="shared" ca="1" si="884"/>
        <v>-</v>
      </c>
      <c r="V3941" t="str">
        <f t="shared" ca="1" si="885"/>
        <v>-</v>
      </c>
      <c r="W3941">
        <f t="shared" ca="1" si="873"/>
        <v>49.02</v>
      </c>
      <c r="X3941" t="str">
        <f t="shared" si="874"/>
        <v>C3933</v>
      </c>
      <c r="Y3941" s="4">
        <f t="shared" ca="1" si="875"/>
        <v>0</v>
      </c>
    </row>
    <row r="3942" spans="1:25" x14ac:dyDescent="0.2">
      <c r="A3942" t="s">
        <v>21</v>
      </c>
      <c r="M3942" t="str">
        <f t="shared" ca="1" si="876"/>
        <v>-</v>
      </c>
      <c r="N3942" t="str">
        <f t="shared" ca="1" si="877"/>
        <v>-</v>
      </c>
      <c r="O3942" t="str">
        <f t="shared" ca="1" si="878"/>
        <v>-</v>
      </c>
      <c r="P3942" t="str">
        <f t="shared" ca="1" si="879"/>
        <v>-</v>
      </c>
      <c r="Q3942" t="str">
        <f t="shared" ca="1" si="880"/>
        <v>-</v>
      </c>
      <c r="R3942" t="str">
        <f t="shared" ca="1" si="881"/>
        <v>-</v>
      </c>
      <c r="S3942" t="str">
        <f t="shared" ca="1" si="882"/>
        <v>-</v>
      </c>
      <c r="T3942" t="str">
        <f t="shared" ca="1" si="883"/>
        <v>-</v>
      </c>
      <c r="U3942" t="str">
        <f t="shared" ca="1" si="884"/>
        <v>-</v>
      </c>
      <c r="V3942" t="str">
        <f t="shared" ca="1" si="885"/>
        <v>-</v>
      </c>
      <c r="W3942">
        <f t="shared" ca="1" si="873"/>
        <v>0</v>
      </c>
      <c r="X3942" t="str">
        <f t="shared" si="874"/>
        <v>C3933</v>
      </c>
      <c r="Y3942" s="4" t="str">
        <f t="shared" si="875"/>
        <v/>
      </c>
    </row>
    <row r="3943" spans="1:25" x14ac:dyDescent="0.2">
      <c r="A3943" t="s">
        <v>3544</v>
      </c>
      <c r="B3943">
        <v>8</v>
      </c>
      <c r="C3943">
        <v>29.36</v>
      </c>
      <c r="D3943">
        <v>3.67</v>
      </c>
      <c r="E3943">
        <v>23.31</v>
      </c>
      <c r="F3943">
        <v>2.91</v>
      </c>
      <c r="G3943">
        <v>23.32</v>
      </c>
      <c r="H3943">
        <v>2.91</v>
      </c>
      <c r="I3943">
        <v>23.82</v>
      </c>
      <c r="J3943">
        <v>2.98</v>
      </c>
      <c r="K3943">
        <v>26.82</v>
      </c>
      <c r="L3943">
        <v>3.35</v>
      </c>
      <c r="M3943" t="str">
        <f t="shared" ca="1" si="876"/>
        <v>YES</v>
      </c>
      <c r="N3943" t="str">
        <f t="shared" ca="1" si="877"/>
        <v>YES</v>
      </c>
      <c r="O3943" t="str">
        <f t="shared" ca="1" si="878"/>
        <v>YES</v>
      </c>
      <c r="P3943" t="str">
        <f t="shared" ca="1" si="879"/>
        <v>YES</v>
      </c>
      <c r="Q3943" t="str">
        <f t="shared" ca="1" si="880"/>
        <v>-</v>
      </c>
      <c r="R3943" t="str">
        <f t="shared" ca="1" si="881"/>
        <v>-</v>
      </c>
      <c r="S3943" t="str">
        <f t="shared" ca="1" si="882"/>
        <v>YES</v>
      </c>
      <c r="T3943" t="str">
        <f t="shared" ca="1" si="883"/>
        <v>YES</v>
      </c>
      <c r="U3943" t="str">
        <f t="shared" ca="1" si="884"/>
        <v>YES</v>
      </c>
      <c r="V3943" t="str">
        <f t="shared" ca="1" si="885"/>
        <v>YES</v>
      </c>
      <c r="W3943">
        <f t="shared" ca="1" si="873"/>
        <v>29.36</v>
      </c>
      <c r="X3943" t="str">
        <f t="shared" si="874"/>
        <v>C3943</v>
      </c>
      <c r="Y3943" s="4">
        <f t="shared" ca="1" si="875"/>
        <v>0.8</v>
      </c>
    </row>
    <row r="3944" spans="1:25" x14ac:dyDescent="0.2">
      <c r="A3944" t="s">
        <v>3545</v>
      </c>
      <c r="B3944">
        <v>9</v>
      </c>
      <c r="C3944">
        <v>45.68</v>
      </c>
      <c r="D3944">
        <v>5.08</v>
      </c>
      <c r="E3944">
        <v>39.200000000000003</v>
      </c>
      <c r="F3944">
        <v>4.3600000000000003</v>
      </c>
      <c r="G3944">
        <v>32.43</v>
      </c>
      <c r="H3944">
        <v>3.6</v>
      </c>
      <c r="I3944">
        <v>38.340000000000003</v>
      </c>
      <c r="J3944">
        <v>4.26</v>
      </c>
      <c r="K3944">
        <v>42.16</v>
      </c>
      <c r="L3944">
        <v>4.68</v>
      </c>
      <c r="M3944" t="str">
        <f t="shared" ca="1" si="876"/>
        <v>-</v>
      </c>
      <c r="N3944" t="str">
        <f t="shared" ca="1" si="877"/>
        <v>-</v>
      </c>
      <c r="O3944" t="str">
        <f t="shared" ca="1" si="878"/>
        <v>-</v>
      </c>
      <c r="P3944" t="str">
        <f t="shared" ca="1" si="879"/>
        <v>-</v>
      </c>
      <c r="Q3944" t="str">
        <f t="shared" ca="1" si="880"/>
        <v>-</v>
      </c>
      <c r="R3944" t="str">
        <f t="shared" ca="1" si="881"/>
        <v>-</v>
      </c>
      <c r="S3944" t="str">
        <f t="shared" ca="1" si="882"/>
        <v>-</v>
      </c>
      <c r="T3944" t="str">
        <f t="shared" ca="1" si="883"/>
        <v>-</v>
      </c>
      <c r="U3944" t="str">
        <f t="shared" ca="1" si="884"/>
        <v>-</v>
      </c>
      <c r="V3944" t="str">
        <f t="shared" ca="1" si="885"/>
        <v>-</v>
      </c>
      <c r="W3944">
        <f t="shared" ca="1" si="873"/>
        <v>45.68</v>
      </c>
      <c r="X3944" t="str">
        <f t="shared" si="874"/>
        <v>C3943</v>
      </c>
      <c r="Y3944" s="4">
        <f t="shared" ca="1" si="875"/>
        <v>0</v>
      </c>
    </row>
    <row r="3945" spans="1:25" x14ac:dyDescent="0.2">
      <c r="A3945" t="s">
        <v>3546</v>
      </c>
      <c r="B3945">
        <v>8</v>
      </c>
      <c r="C3945">
        <v>30.47</v>
      </c>
      <c r="D3945">
        <v>3.81</v>
      </c>
      <c r="E3945">
        <v>23.58</v>
      </c>
      <c r="F3945">
        <v>2.95</v>
      </c>
      <c r="G3945">
        <v>23.56</v>
      </c>
      <c r="H3945">
        <v>2.95</v>
      </c>
      <c r="I3945">
        <v>24.44</v>
      </c>
      <c r="J3945">
        <v>3.05</v>
      </c>
      <c r="K3945">
        <v>28.68</v>
      </c>
      <c r="L3945">
        <v>3.58</v>
      </c>
      <c r="M3945" t="str">
        <f t="shared" ca="1" si="876"/>
        <v>-</v>
      </c>
      <c r="N3945" t="str">
        <f t="shared" ca="1" si="877"/>
        <v>-</v>
      </c>
      <c r="O3945" t="str">
        <f t="shared" ca="1" si="878"/>
        <v>-</v>
      </c>
      <c r="P3945" t="str">
        <f t="shared" ca="1" si="879"/>
        <v>-</v>
      </c>
      <c r="Q3945" t="str">
        <f t="shared" ca="1" si="880"/>
        <v>-</v>
      </c>
      <c r="R3945" t="str">
        <f t="shared" ca="1" si="881"/>
        <v>-</v>
      </c>
      <c r="S3945" t="str">
        <f t="shared" ca="1" si="882"/>
        <v>-</v>
      </c>
      <c r="T3945" t="str">
        <f t="shared" ca="1" si="883"/>
        <v>-</v>
      </c>
      <c r="U3945" t="str">
        <f t="shared" ca="1" si="884"/>
        <v>-</v>
      </c>
      <c r="V3945" t="str">
        <f t="shared" ca="1" si="885"/>
        <v>-</v>
      </c>
      <c r="W3945">
        <f t="shared" ca="1" si="873"/>
        <v>30.47</v>
      </c>
      <c r="X3945" t="str">
        <f t="shared" si="874"/>
        <v>C3943</v>
      </c>
      <c r="Y3945" s="4">
        <f t="shared" ca="1" si="875"/>
        <v>0</v>
      </c>
    </row>
    <row r="3946" spans="1:25" x14ac:dyDescent="0.2">
      <c r="A3946" t="s">
        <v>3547</v>
      </c>
      <c r="B3946">
        <v>9</v>
      </c>
      <c r="C3946">
        <v>35.39</v>
      </c>
      <c r="D3946">
        <v>3.93</v>
      </c>
      <c r="E3946">
        <v>41.64</v>
      </c>
      <c r="F3946">
        <v>4.63</v>
      </c>
      <c r="G3946">
        <v>38.03</v>
      </c>
      <c r="H3946">
        <v>4.2300000000000004</v>
      </c>
      <c r="I3946">
        <v>41.07</v>
      </c>
      <c r="J3946">
        <v>4.5599999999999996</v>
      </c>
      <c r="K3946">
        <v>46.69</v>
      </c>
      <c r="L3946">
        <v>5.19</v>
      </c>
      <c r="M3946" t="str">
        <f t="shared" ca="1" si="876"/>
        <v>-</v>
      </c>
      <c r="N3946" t="str">
        <f t="shared" ca="1" si="877"/>
        <v>-</v>
      </c>
      <c r="O3946" t="str">
        <f t="shared" ca="1" si="878"/>
        <v>-</v>
      </c>
      <c r="P3946" t="str">
        <f t="shared" ca="1" si="879"/>
        <v>-</v>
      </c>
      <c r="Q3946" t="str">
        <f t="shared" ca="1" si="880"/>
        <v>-</v>
      </c>
      <c r="R3946" t="str">
        <f t="shared" ca="1" si="881"/>
        <v>-</v>
      </c>
      <c r="S3946" t="str">
        <f t="shared" ca="1" si="882"/>
        <v>-</v>
      </c>
      <c r="T3946" t="str">
        <f t="shared" ca="1" si="883"/>
        <v>-</v>
      </c>
      <c r="U3946" t="str">
        <f t="shared" ca="1" si="884"/>
        <v>-</v>
      </c>
      <c r="V3946" t="str">
        <f t="shared" ca="1" si="885"/>
        <v>-</v>
      </c>
      <c r="W3946">
        <f t="shared" ca="1" si="873"/>
        <v>35.39</v>
      </c>
      <c r="X3946" t="str">
        <f t="shared" si="874"/>
        <v>C3943</v>
      </c>
      <c r="Y3946" s="4">
        <f t="shared" ca="1" si="875"/>
        <v>0</v>
      </c>
    </row>
    <row r="3947" spans="1:25" x14ac:dyDescent="0.2">
      <c r="A3947" t="s">
        <v>3548</v>
      </c>
      <c r="B3947">
        <v>9</v>
      </c>
      <c r="C3947">
        <v>45.79</v>
      </c>
      <c r="D3947">
        <v>5.09</v>
      </c>
      <c r="E3947">
        <v>39.69</v>
      </c>
      <c r="F3947">
        <v>4.41</v>
      </c>
      <c r="G3947">
        <v>34.729999999999997</v>
      </c>
      <c r="H3947">
        <v>3.86</v>
      </c>
      <c r="I3947">
        <v>39.46</v>
      </c>
      <c r="J3947">
        <v>4.38</v>
      </c>
      <c r="K3947">
        <v>44.26</v>
      </c>
      <c r="L3947">
        <v>4.92</v>
      </c>
      <c r="M3947" t="str">
        <f t="shared" ca="1" si="876"/>
        <v>-</v>
      </c>
      <c r="N3947" t="str">
        <f t="shared" ca="1" si="877"/>
        <v>-</v>
      </c>
      <c r="O3947" t="str">
        <f t="shared" ca="1" si="878"/>
        <v>-</v>
      </c>
      <c r="P3947" t="str">
        <f t="shared" ca="1" si="879"/>
        <v>-</v>
      </c>
      <c r="Q3947" t="str">
        <f t="shared" ca="1" si="880"/>
        <v>-</v>
      </c>
      <c r="R3947" t="str">
        <f t="shared" ca="1" si="881"/>
        <v>-</v>
      </c>
      <c r="S3947" t="str">
        <f t="shared" ca="1" si="882"/>
        <v>-</v>
      </c>
      <c r="T3947" t="str">
        <f t="shared" ca="1" si="883"/>
        <v>-</v>
      </c>
      <c r="U3947" t="str">
        <f t="shared" ca="1" si="884"/>
        <v>-</v>
      </c>
      <c r="V3947" t="str">
        <f t="shared" ca="1" si="885"/>
        <v>-</v>
      </c>
      <c r="W3947">
        <f t="shared" ca="1" si="873"/>
        <v>45.79</v>
      </c>
      <c r="X3947" t="str">
        <f t="shared" si="874"/>
        <v>C3943</v>
      </c>
      <c r="Y3947" s="4">
        <f t="shared" ca="1" si="875"/>
        <v>0</v>
      </c>
    </row>
    <row r="3948" spans="1:25" x14ac:dyDescent="0.2">
      <c r="A3948" t="s">
        <v>3549</v>
      </c>
      <c r="B3948">
        <v>9</v>
      </c>
      <c r="C3948">
        <v>37.76</v>
      </c>
      <c r="D3948">
        <v>4.2</v>
      </c>
      <c r="E3948">
        <v>42.66</v>
      </c>
      <c r="F3948">
        <v>4.74</v>
      </c>
      <c r="G3948">
        <v>38.5</v>
      </c>
      <c r="H3948">
        <v>4.28</v>
      </c>
      <c r="I3948">
        <v>40.44</v>
      </c>
      <c r="J3948">
        <v>4.49</v>
      </c>
      <c r="K3948">
        <v>45.99</v>
      </c>
      <c r="L3948">
        <v>5.1100000000000003</v>
      </c>
      <c r="M3948" t="str">
        <f t="shared" ca="1" si="876"/>
        <v>-</v>
      </c>
      <c r="N3948" t="str">
        <f t="shared" ca="1" si="877"/>
        <v>-</v>
      </c>
      <c r="O3948" t="str">
        <f t="shared" ca="1" si="878"/>
        <v>-</v>
      </c>
      <c r="P3948" t="str">
        <f t="shared" ca="1" si="879"/>
        <v>-</v>
      </c>
      <c r="Q3948" t="str">
        <f t="shared" ca="1" si="880"/>
        <v>-</v>
      </c>
      <c r="R3948" t="str">
        <f t="shared" ca="1" si="881"/>
        <v>-</v>
      </c>
      <c r="S3948" t="str">
        <f t="shared" ca="1" si="882"/>
        <v>-</v>
      </c>
      <c r="T3948" t="str">
        <f t="shared" ca="1" si="883"/>
        <v>-</v>
      </c>
      <c r="U3948" t="str">
        <f t="shared" ca="1" si="884"/>
        <v>-</v>
      </c>
      <c r="V3948" t="str">
        <f t="shared" ca="1" si="885"/>
        <v>-</v>
      </c>
      <c r="W3948">
        <f t="shared" ca="1" si="873"/>
        <v>37.76</v>
      </c>
      <c r="X3948" t="str">
        <f t="shared" si="874"/>
        <v>C3943</v>
      </c>
      <c r="Y3948" s="4">
        <f t="shared" ca="1" si="875"/>
        <v>0</v>
      </c>
    </row>
    <row r="3949" spans="1:25" x14ac:dyDescent="0.2">
      <c r="A3949" t="s">
        <v>3550</v>
      </c>
      <c r="B3949">
        <v>9</v>
      </c>
      <c r="C3949">
        <v>45.11</v>
      </c>
      <c r="D3949">
        <v>5.01</v>
      </c>
      <c r="E3949">
        <v>39.1</v>
      </c>
      <c r="F3949">
        <v>4.34</v>
      </c>
      <c r="G3949">
        <v>34.96</v>
      </c>
      <c r="H3949">
        <v>3.88</v>
      </c>
      <c r="I3949">
        <v>38.43</v>
      </c>
      <c r="J3949">
        <v>4.2699999999999996</v>
      </c>
      <c r="K3949">
        <v>43.2</v>
      </c>
      <c r="L3949">
        <v>4.8</v>
      </c>
      <c r="M3949" t="str">
        <f t="shared" ca="1" si="876"/>
        <v>-</v>
      </c>
      <c r="N3949" t="str">
        <f t="shared" ca="1" si="877"/>
        <v>-</v>
      </c>
      <c r="O3949" t="str">
        <f t="shared" ca="1" si="878"/>
        <v>-</v>
      </c>
      <c r="P3949" t="str">
        <f t="shared" ca="1" si="879"/>
        <v>-</v>
      </c>
      <c r="Q3949" t="str">
        <f t="shared" ca="1" si="880"/>
        <v>-</v>
      </c>
      <c r="R3949" t="str">
        <f t="shared" ca="1" si="881"/>
        <v>-</v>
      </c>
      <c r="S3949" t="str">
        <f t="shared" ca="1" si="882"/>
        <v>-</v>
      </c>
      <c r="T3949" t="str">
        <f t="shared" ca="1" si="883"/>
        <v>-</v>
      </c>
      <c r="U3949" t="str">
        <f t="shared" ca="1" si="884"/>
        <v>-</v>
      </c>
      <c r="V3949" t="str">
        <f t="shared" ca="1" si="885"/>
        <v>-</v>
      </c>
      <c r="W3949">
        <f t="shared" ca="1" si="873"/>
        <v>45.11</v>
      </c>
      <c r="X3949" t="str">
        <f t="shared" si="874"/>
        <v>C3943</v>
      </c>
      <c r="Y3949" s="4">
        <f t="shared" ca="1" si="875"/>
        <v>0</v>
      </c>
    </row>
    <row r="3950" spans="1:25" x14ac:dyDescent="0.2">
      <c r="A3950" t="s">
        <v>3551</v>
      </c>
      <c r="B3950">
        <v>9</v>
      </c>
      <c r="C3950">
        <v>38.979999999999997</v>
      </c>
      <c r="D3950">
        <v>4.33</v>
      </c>
      <c r="E3950">
        <v>42.37</v>
      </c>
      <c r="F3950">
        <v>4.71</v>
      </c>
      <c r="G3950">
        <v>38.5</v>
      </c>
      <c r="H3950">
        <v>4.28</v>
      </c>
      <c r="I3950">
        <v>40.630000000000003</v>
      </c>
      <c r="J3950">
        <v>4.51</v>
      </c>
      <c r="K3950">
        <v>45.78</v>
      </c>
      <c r="L3950">
        <v>5.09</v>
      </c>
      <c r="M3950" t="str">
        <f t="shared" ca="1" si="876"/>
        <v>-</v>
      </c>
      <c r="N3950" t="str">
        <f t="shared" ca="1" si="877"/>
        <v>-</v>
      </c>
      <c r="O3950" t="str">
        <f t="shared" ca="1" si="878"/>
        <v>-</v>
      </c>
      <c r="P3950" t="str">
        <f t="shared" ca="1" si="879"/>
        <v>-</v>
      </c>
      <c r="Q3950" t="str">
        <f t="shared" ca="1" si="880"/>
        <v>-</v>
      </c>
      <c r="R3950" t="str">
        <f t="shared" ca="1" si="881"/>
        <v>-</v>
      </c>
      <c r="S3950" t="str">
        <f t="shared" ca="1" si="882"/>
        <v>-</v>
      </c>
      <c r="T3950" t="str">
        <f t="shared" ca="1" si="883"/>
        <v>-</v>
      </c>
      <c r="U3950" t="str">
        <f t="shared" ca="1" si="884"/>
        <v>-</v>
      </c>
      <c r="V3950" t="str">
        <f t="shared" ca="1" si="885"/>
        <v>-</v>
      </c>
      <c r="W3950">
        <f t="shared" ca="1" si="873"/>
        <v>38.979999999999997</v>
      </c>
      <c r="X3950" t="str">
        <f t="shared" si="874"/>
        <v>C3943</v>
      </c>
      <c r="Y3950" s="4">
        <f t="shared" ca="1" si="875"/>
        <v>0</v>
      </c>
    </row>
    <row r="3951" spans="1:25" x14ac:dyDescent="0.2">
      <c r="A3951" t="s">
        <v>3552</v>
      </c>
      <c r="B3951">
        <v>8</v>
      </c>
      <c r="C3951">
        <v>31.01</v>
      </c>
      <c r="D3951">
        <v>3.88</v>
      </c>
      <c r="E3951">
        <v>24.81</v>
      </c>
      <c r="F3951">
        <v>3.1</v>
      </c>
      <c r="G3951">
        <v>23.2</v>
      </c>
      <c r="H3951">
        <v>2.9</v>
      </c>
      <c r="I3951">
        <v>24.16</v>
      </c>
      <c r="J3951">
        <v>3.02</v>
      </c>
      <c r="K3951">
        <v>27.84</v>
      </c>
      <c r="L3951">
        <v>3.48</v>
      </c>
      <c r="M3951" t="str">
        <f t="shared" ca="1" si="876"/>
        <v>-</v>
      </c>
      <c r="N3951" t="str">
        <f t="shared" ca="1" si="877"/>
        <v>-</v>
      </c>
      <c r="O3951" t="str">
        <f t="shared" ca="1" si="878"/>
        <v>-</v>
      </c>
      <c r="P3951" t="str">
        <f t="shared" ca="1" si="879"/>
        <v>-</v>
      </c>
      <c r="Q3951" t="str">
        <f t="shared" ca="1" si="880"/>
        <v>YES</v>
      </c>
      <c r="R3951" t="str">
        <f t="shared" ca="1" si="881"/>
        <v>YES</v>
      </c>
      <c r="S3951" t="str">
        <f t="shared" ca="1" si="882"/>
        <v>-</v>
      </c>
      <c r="T3951" t="str">
        <f t="shared" ca="1" si="883"/>
        <v>-</v>
      </c>
      <c r="U3951" t="str">
        <f t="shared" ca="1" si="884"/>
        <v>-</v>
      </c>
      <c r="V3951" t="str">
        <f t="shared" ca="1" si="885"/>
        <v>-</v>
      </c>
      <c r="W3951">
        <f t="shared" ca="1" si="873"/>
        <v>31.01</v>
      </c>
      <c r="X3951" t="str">
        <f t="shared" si="874"/>
        <v>C3943</v>
      </c>
      <c r="Y3951" s="4">
        <f t="shared" ca="1" si="875"/>
        <v>0.2</v>
      </c>
    </row>
    <row r="3952" spans="1:25" x14ac:dyDescent="0.2">
      <c r="A3952" t="s">
        <v>21</v>
      </c>
      <c r="M3952" t="str">
        <f t="shared" ca="1" si="876"/>
        <v>-</v>
      </c>
      <c r="N3952" t="str">
        <f t="shared" ca="1" si="877"/>
        <v>-</v>
      </c>
      <c r="O3952" t="str">
        <f t="shared" ca="1" si="878"/>
        <v>-</v>
      </c>
      <c r="P3952" t="str">
        <f t="shared" ca="1" si="879"/>
        <v>-</v>
      </c>
      <c r="Q3952" t="str">
        <f t="shared" ca="1" si="880"/>
        <v>-</v>
      </c>
      <c r="R3952" t="str">
        <f t="shared" ca="1" si="881"/>
        <v>-</v>
      </c>
      <c r="S3952" t="str">
        <f t="shared" ca="1" si="882"/>
        <v>-</v>
      </c>
      <c r="T3952" t="str">
        <f t="shared" ca="1" si="883"/>
        <v>-</v>
      </c>
      <c r="U3952" t="str">
        <f t="shared" ca="1" si="884"/>
        <v>-</v>
      </c>
      <c r="V3952" t="str">
        <f t="shared" ca="1" si="885"/>
        <v>-</v>
      </c>
      <c r="W3952">
        <f t="shared" ca="1" si="873"/>
        <v>0</v>
      </c>
      <c r="X3952" t="str">
        <f t="shared" si="874"/>
        <v>C3943</v>
      </c>
      <c r="Y3952" s="4" t="str">
        <f t="shared" si="875"/>
        <v/>
      </c>
    </row>
    <row r="3953" spans="1:25" x14ac:dyDescent="0.2">
      <c r="A3953" t="s">
        <v>3553</v>
      </c>
      <c r="B3953">
        <v>6</v>
      </c>
      <c r="C3953">
        <v>24.59</v>
      </c>
      <c r="D3953">
        <v>4.0999999999999996</v>
      </c>
      <c r="E3953">
        <v>22.48</v>
      </c>
      <c r="F3953">
        <v>3.75</v>
      </c>
      <c r="G3953">
        <v>23</v>
      </c>
      <c r="H3953">
        <v>3.83</v>
      </c>
      <c r="I3953">
        <v>22.27</v>
      </c>
      <c r="J3953">
        <v>3.71</v>
      </c>
      <c r="K3953">
        <v>28.25</v>
      </c>
      <c r="L3953">
        <v>4.71</v>
      </c>
      <c r="M3953" t="str">
        <f t="shared" ca="1" si="876"/>
        <v>YES</v>
      </c>
      <c r="N3953" t="str">
        <f t="shared" ca="1" si="877"/>
        <v>-</v>
      </c>
      <c r="O3953" t="str">
        <f t="shared" ca="1" si="878"/>
        <v>-</v>
      </c>
      <c r="P3953" t="str">
        <f t="shared" ca="1" si="879"/>
        <v>-</v>
      </c>
      <c r="Q3953" t="str">
        <f t="shared" ca="1" si="880"/>
        <v>-</v>
      </c>
      <c r="R3953" t="str">
        <f t="shared" ca="1" si="881"/>
        <v>-</v>
      </c>
      <c r="S3953" t="str">
        <f t="shared" ca="1" si="882"/>
        <v>-</v>
      </c>
      <c r="T3953" t="str">
        <f t="shared" ca="1" si="883"/>
        <v>-</v>
      </c>
      <c r="U3953" t="str">
        <f t="shared" ca="1" si="884"/>
        <v>-</v>
      </c>
      <c r="V3953" t="str">
        <f t="shared" ca="1" si="885"/>
        <v>-</v>
      </c>
      <c r="W3953">
        <f t="shared" ca="1" si="873"/>
        <v>24.59</v>
      </c>
      <c r="X3953" t="str">
        <f t="shared" si="874"/>
        <v>C3953</v>
      </c>
      <c r="Y3953" s="4">
        <f t="shared" ca="1" si="875"/>
        <v>0.1</v>
      </c>
    </row>
    <row r="3954" spans="1:25" x14ac:dyDescent="0.2">
      <c r="A3954" t="s">
        <v>3554</v>
      </c>
      <c r="B3954">
        <v>14</v>
      </c>
      <c r="C3954">
        <v>47.82</v>
      </c>
      <c r="D3954">
        <v>3.42</v>
      </c>
      <c r="E3954">
        <v>50.99</v>
      </c>
      <c r="F3954">
        <v>3.64</v>
      </c>
      <c r="G3954">
        <v>48.75</v>
      </c>
      <c r="H3954">
        <v>3.48</v>
      </c>
      <c r="I3954">
        <v>41.52</v>
      </c>
      <c r="J3954">
        <v>2.97</v>
      </c>
      <c r="K3954">
        <v>44.66</v>
      </c>
      <c r="L3954">
        <v>3.19</v>
      </c>
      <c r="M3954" t="str">
        <f t="shared" ca="1" si="876"/>
        <v>-</v>
      </c>
      <c r="N3954" t="str">
        <f t="shared" ca="1" si="877"/>
        <v>YES</v>
      </c>
      <c r="O3954" t="str">
        <f t="shared" ca="1" si="878"/>
        <v>-</v>
      </c>
      <c r="P3954" t="str">
        <f t="shared" ca="1" si="879"/>
        <v>YES</v>
      </c>
      <c r="Q3954" t="str">
        <f t="shared" ca="1" si="880"/>
        <v>-</v>
      </c>
      <c r="R3954" t="str">
        <f t="shared" ca="1" si="881"/>
        <v>YES</v>
      </c>
      <c r="S3954" t="str">
        <f t="shared" ca="1" si="882"/>
        <v>-</v>
      </c>
      <c r="T3954" t="str">
        <f t="shared" ca="1" si="883"/>
        <v>YES</v>
      </c>
      <c r="U3954" t="str">
        <f t="shared" ca="1" si="884"/>
        <v>-</v>
      </c>
      <c r="V3954" t="str">
        <f t="shared" ca="1" si="885"/>
        <v>YES</v>
      </c>
      <c r="W3954">
        <f t="shared" ca="1" si="873"/>
        <v>47.82</v>
      </c>
      <c r="X3954" t="str">
        <f t="shared" si="874"/>
        <v>C3953</v>
      </c>
      <c r="Y3954" s="4">
        <f t="shared" ca="1" si="875"/>
        <v>0.5</v>
      </c>
    </row>
    <row r="3955" spans="1:25" x14ac:dyDescent="0.2">
      <c r="A3955" t="s">
        <v>3555</v>
      </c>
      <c r="B3955">
        <v>10</v>
      </c>
      <c r="C3955">
        <v>39.5</v>
      </c>
      <c r="D3955">
        <v>3.95</v>
      </c>
      <c r="E3955">
        <v>41.45</v>
      </c>
      <c r="F3955">
        <v>4.1500000000000004</v>
      </c>
      <c r="G3955">
        <v>39.549999999999997</v>
      </c>
      <c r="H3955">
        <v>3.95</v>
      </c>
      <c r="I3955">
        <v>41.16</v>
      </c>
      <c r="J3955">
        <v>4.12</v>
      </c>
      <c r="K3955">
        <v>46.56</v>
      </c>
      <c r="L3955">
        <v>4.66</v>
      </c>
      <c r="M3955" t="str">
        <f t="shared" ca="1" si="876"/>
        <v>-</v>
      </c>
      <c r="N3955" t="str">
        <f t="shared" ca="1" si="877"/>
        <v>-</v>
      </c>
      <c r="O3955" t="str">
        <f t="shared" ca="1" si="878"/>
        <v>-</v>
      </c>
      <c r="P3955" t="str">
        <f t="shared" ca="1" si="879"/>
        <v>-</v>
      </c>
      <c r="Q3955" t="str">
        <f t="shared" ca="1" si="880"/>
        <v>-</v>
      </c>
      <c r="R3955" t="str">
        <f t="shared" ca="1" si="881"/>
        <v>-</v>
      </c>
      <c r="S3955" t="str">
        <f t="shared" ca="1" si="882"/>
        <v>-</v>
      </c>
      <c r="T3955" t="str">
        <f t="shared" ca="1" si="883"/>
        <v>-</v>
      </c>
      <c r="U3955" t="str">
        <f t="shared" ca="1" si="884"/>
        <v>-</v>
      </c>
      <c r="V3955" t="str">
        <f t="shared" ca="1" si="885"/>
        <v>-</v>
      </c>
      <c r="W3955">
        <f t="shared" ca="1" si="873"/>
        <v>39.5</v>
      </c>
      <c r="X3955" t="str">
        <f t="shared" si="874"/>
        <v>C3953</v>
      </c>
      <c r="Y3955" s="4">
        <f t="shared" ca="1" si="875"/>
        <v>0</v>
      </c>
    </row>
    <row r="3956" spans="1:25" x14ac:dyDescent="0.2">
      <c r="A3956" t="s">
        <v>3556</v>
      </c>
      <c r="B3956">
        <v>14</v>
      </c>
      <c r="C3956">
        <v>48.66</v>
      </c>
      <c r="D3956">
        <v>3.48</v>
      </c>
      <c r="E3956">
        <v>51.94</v>
      </c>
      <c r="F3956">
        <v>3.71</v>
      </c>
      <c r="G3956">
        <v>51.41</v>
      </c>
      <c r="H3956">
        <v>3.67</v>
      </c>
      <c r="I3956">
        <v>45.45</v>
      </c>
      <c r="J3956">
        <v>3.25</v>
      </c>
      <c r="K3956">
        <v>48.23</v>
      </c>
      <c r="L3956">
        <v>3.45</v>
      </c>
      <c r="M3956" t="str">
        <f t="shared" ca="1" si="876"/>
        <v>-</v>
      </c>
      <c r="N3956" t="str">
        <f t="shared" ca="1" si="877"/>
        <v>-</v>
      </c>
      <c r="O3956" t="str">
        <f t="shared" ca="1" si="878"/>
        <v>-</v>
      </c>
      <c r="P3956" t="str">
        <f t="shared" ca="1" si="879"/>
        <v>-</v>
      </c>
      <c r="Q3956" t="str">
        <f t="shared" ca="1" si="880"/>
        <v>-</v>
      </c>
      <c r="R3956" t="str">
        <f t="shared" ca="1" si="881"/>
        <v>-</v>
      </c>
      <c r="S3956" t="str">
        <f t="shared" ca="1" si="882"/>
        <v>-</v>
      </c>
      <c r="T3956" t="str">
        <f t="shared" ca="1" si="883"/>
        <v>-</v>
      </c>
      <c r="U3956" t="str">
        <f t="shared" ca="1" si="884"/>
        <v>-</v>
      </c>
      <c r="V3956" t="str">
        <f t="shared" ca="1" si="885"/>
        <v>-</v>
      </c>
      <c r="W3956">
        <f t="shared" ca="1" si="873"/>
        <v>48.66</v>
      </c>
      <c r="X3956" t="str">
        <f t="shared" si="874"/>
        <v>C3953</v>
      </c>
      <c r="Y3956" s="4">
        <f t="shared" ca="1" si="875"/>
        <v>0</v>
      </c>
    </row>
    <row r="3957" spans="1:25" x14ac:dyDescent="0.2">
      <c r="A3957" t="s">
        <v>3557</v>
      </c>
      <c r="B3957">
        <v>10</v>
      </c>
      <c r="C3957">
        <v>38.89</v>
      </c>
      <c r="D3957">
        <v>3.89</v>
      </c>
      <c r="E3957">
        <v>39.869999999999997</v>
      </c>
      <c r="F3957">
        <v>3.99</v>
      </c>
      <c r="G3957">
        <v>40.57</v>
      </c>
      <c r="H3957">
        <v>4.0599999999999996</v>
      </c>
      <c r="I3957">
        <v>39.79</v>
      </c>
      <c r="J3957">
        <v>3.98</v>
      </c>
      <c r="K3957">
        <v>44.49</v>
      </c>
      <c r="L3957">
        <v>4.45</v>
      </c>
      <c r="M3957" t="str">
        <f t="shared" ca="1" si="876"/>
        <v>-</v>
      </c>
      <c r="N3957" t="str">
        <f t="shared" ca="1" si="877"/>
        <v>-</v>
      </c>
      <c r="O3957" t="str">
        <f t="shared" ca="1" si="878"/>
        <v>-</v>
      </c>
      <c r="P3957" t="str">
        <f t="shared" ca="1" si="879"/>
        <v>-</v>
      </c>
      <c r="Q3957" t="str">
        <f t="shared" ca="1" si="880"/>
        <v>-</v>
      </c>
      <c r="R3957" t="str">
        <f t="shared" ca="1" si="881"/>
        <v>-</v>
      </c>
      <c r="S3957" t="str">
        <f t="shared" ca="1" si="882"/>
        <v>-</v>
      </c>
      <c r="T3957" t="str">
        <f t="shared" ca="1" si="883"/>
        <v>-</v>
      </c>
      <c r="U3957" t="str">
        <f t="shared" ca="1" si="884"/>
        <v>-</v>
      </c>
      <c r="V3957" t="str">
        <f t="shared" ca="1" si="885"/>
        <v>-</v>
      </c>
      <c r="W3957">
        <f t="shared" ca="1" si="873"/>
        <v>38.89</v>
      </c>
      <c r="X3957" t="str">
        <f t="shared" si="874"/>
        <v>C3953</v>
      </c>
      <c r="Y3957" s="4">
        <f t="shared" ca="1" si="875"/>
        <v>0</v>
      </c>
    </row>
    <row r="3958" spans="1:25" x14ac:dyDescent="0.2">
      <c r="A3958" t="s">
        <v>3558</v>
      </c>
      <c r="B3958">
        <v>6</v>
      </c>
      <c r="C3958">
        <v>25.77</v>
      </c>
      <c r="D3958">
        <v>4.3</v>
      </c>
      <c r="E3958">
        <v>23.34</v>
      </c>
      <c r="F3958">
        <v>3.89</v>
      </c>
      <c r="G3958">
        <v>23.61</v>
      </c>
      <c r="H3958">
        <v>3.94</v>
      </c>
      <c r="I3958">
        <v>24.99</v>
      </c>
      <c r="J3958">
        <v>4.16</v>
      </c>
      <c r="K3958">
        <v>28.99</v>
      </c>
      <c r="L3958">
        <v>4.83</v>
      </c>
      <c r="M3958" t="str">
        <f t="shared" ca="1" si="876"/>
        <v>-</v>
      </c>
      <c r="N3958" t="str">
        <f t="shared" ca="1" si="877"/>
        <v>-</v>
      </c>
      <c r="O3958" t="str">
        <f t="shared" ca="1" si="878"/>
        <v>-</v>
      </c>
      <c r="P3958" t="str">
        <f t="shared" ca="1" si="879"/>
        <v>-</v>
      </c>
      <c r="Q3958" t="str">
        <f t="shared" ca="1" si="880"/>
        <v>-</v>
      </c>
      <c r="R3958" t="str">
        <f t="shared" ca="1" si="881"/>
        <v>-</v>
      </c>
      <c r="S3958" t="str">
        <f t="shared" ca="1" si="882"/>
        <v>-</v>
      </c>
      <c r="T3958" t="str">
        <f t="shared" ca="1" si="883"/>
        <v>-</v>
      </c>
      <c r="U3958" t="str">
        <f t="shared" ca="1" si="884"/>
        <v>-</v>
      </c>
      <c r="V3958" t="str">
        <f t="shared" ca="1" si="885"/>
        <v>-</v>
      </c>
      <c r="W3958">
        <f t="shared" ca="1" si="873"/>
        <v>25.77</v>
      </c>
      <c r="X3958" t="str">
        <f t="shared" si="874"/>
        <v>C3953</v>
      </c>
      <c r="Y3958" s="4">
        <f t="shared" ca="1" si="875"/>
        <v>0</v>
      </c>
    </row>
    <row r="3959" spans="1:25" x14ac:dyDescent="0.2">
      <c r="A3959" t="s">
        <v>3559</v>
      </c>
      <c r="B3959">
        <v>10</v>
      </c>
      <c r="C3959">
        <v>39.5</v>
      </c>
      <c r="D3959">
        <v>3.95</v>
      </c>
      <c r="E3959">
        <v>40.44</v>
      </c>
      <c r="F3959">
        <v>4.04</v>
      </c>
      <c r="G3959">
        <v>40.369999999999997</v>
      </c>
      <c r="H3959">
        <v>4.04</v>
      </c>
      <c r="I3959">
        <v>40.65</v>
      </c>
      <c r="J3959">
        <v>4.0599999999999996</v>
      </c>
      <c r="K3959">
        <v>46.65</v>
      </c>
      <c r="L3959">
        <v>4.66</v>
      </c>
      <c r="M3959" t="str">
        <f t="shared" ca="1" si="876"/>
        <v>-</v>
      </c>
      <c r="N3959" t="str">
        <f t="shared" ca="1" si="877"/>
        <v>-</v>
      </c>
      <c r="O3959" t="str">
        <f t="shared" ca="1" si="878"/>
        <v>-</v>
      </c>
      <c r="P3959" t="str">
        <f t="shared" ca="1" si="879"/>
        <v>-</v>
      </c>
      <c r="Q3959" t="str">
        <f t="shared" ca="1" si="880"/>
        <v>-</v>
      </c>
      <c r="R3959" t="str">
        <f t="shared" ca="1" si="881"/>
        <v>-</v>
      </c>
      <c r="S3959" t="str">
        <f t="shared" ca="1" si="882"/>
        <v>-</v>
      </c>
      <c r="T3959" t="str">
        <f t="shared" ca="1" si="883"/>
        <v>-</v>
      </c>
      <c r="U3959" t="str">
        <f t="shared" ca="1" si="884"/>
        <v>-</v>
      </c>
      <c r="V3959" t="str">
        <f t="shared" ca="1" si="885"/>
        <v>-</v>
      </c>
      <c r="W3959">
        <f t="shared" ca="1" si="873"/>
        <v>39.5</v>
      </c>
      <c r="X3959" t="str">
        <f t="shared" si="874"/>
        <v>C3953</v>
      </c>
      <c r="Y3959" s="4">
        <f t="shared" ca="1" si="875"/>
        <v>0</v>
      </c>
    </row>
    <row r="3960" spans="1:25" x14ac:dyDescent="0.2">
      <c r="A3960" t="s">
        <v>3560</v>
      </c>
      <c r="B3960">
        <v>14</v>
      </c>
      <c r="C3960">
        <v>48.62</v>
      </c>
      <c r="D3960">
        <v>3.47</v>
      </c>
      <c r="E3960">
        <v>52.14</v>
      </c>
      <c r="F3960">
        <v>3.72</v>
      </c>
      <c r="G3960">
        <v>49.88</v>
      </c>
      <c r="H3960">
        <v>3.56</v>
      </c>
      <c r="I3960">
        <v>44.5</v>
      </c>
      <c r="J3960">
        <v>3.18</v>
      </c>
      <c r="K3960">
        <v>45.77</v>
      </c>
      <c r="L3960">
        <v>3.27</v>
      </c>
      <c r="M3960" t="str">
        <f t="shared" ca="1" si="876"/>
        <v>-</v>
      </c>
      <c r="N3960" t="str">
        <f t="shared" ca="1" si="877"/>
        <v>-</v>
      </c>
      <c r="O3960" t="str">
        <f t="shared" ca="1" si="878"/>
        <v>-</v>
      </c>
      <c r="P3960" t="str">
        <f t="shared" ca="1" si="879"/>
        <v>-</v>
      </c>
      <c r="Q3960" t="str">
        <f t="shared" ca="1" si="880"/>
        <v>-</v>
      </c>
      <c r="R3960" t="str">
        <f t="shared" ca="1" si="881"/>
        <v>-</v>
      </c>
      <c r="S3960" t="str">
        <f t="shared" ca="1" si="882"/>
        <v>-</v>
      </c>
      <c r="T3960" t="str">
        <f t="shared" ca="1" si="883"/>
        <v>-</v>
      </c>
      <c r="U3960" t="str">
        <f t="shared" ca="1" si="884"/>
        <v>-</v>
      </c>
      <c r="V3960" t="str">
        <f t="shared" ca="1" si="885"/>
        <v>-</v>
      </c>
      <c r="W3960">
        <f t="shared" ca="1" si="873"/>
        <v>48.62</v>
      </c>
      <c r="X3960" t="str">
        <f t="shared" si="874"/>
        <v>C3953</v>
      </c>
      <c r="Y3960" s="4">
        <f t="shared" ca="1" si="875"/>
        <v>0</v>
      </c>
    </row>
    <row r="3961" spans="1:25" x14ac:dyDescent="0.2">
      <c r="A3961" t="s">
        <v>3561</v>
      </c>
      <c r="B3961">
        <v>6</v>
      </c>
      <c r="C3961">
        <v>24.91</v>
      </c>
      <c r="D3961">
        <v>4.1500000000000004</v>
      </c>
      <c r="E3961">
        <v>22.09</v>
      </c>
      <c r="F3961">
        <v>3.68</v>
      </c>
      <c r="G3961">
        <v>21.9</v>
      </c>
      <c r="H3961">
        <v>3.65</v>
      </c>
      <c r="I3961">
        <v>21.57</v>
      </c>
      <c r="J3961">
        <v>3.59</v>
      </c>
      <c r="K3961">
        <v>26.78</v>
      </c>
      <c r="L3961">
        <v>4.46</v>
      </c>
      <c r="M3961" t="str">
        <f t="shared" ca="1" si="876"/>
        <v>-</v>
      </c>
      <c r="N3961" t="str">
        <f t="shared" ca="1" si="877"/>
        <v>-</v>
      </c>
      <c r="O3961" t="str">
        <f t="shared" ca="1" si="878"/>
        <v>YES</v>
      </c>
      <c r="P3961" t="str">
        <f t="shared" ca="1" si="879"/>
        <v>-</v>
      </c>
      <c r="Q3961" t="str">
        <f t="shared" ca="1" si="880"/>
        <v>YES</v>
      </c>
      <c r="R3961" t="str">
        <f t="shared" ca="1" si="881"/>
        <v>-</v>
      </c>
      <c r="S3961" t="str">
        <f t="shared" ca="1" si="882"/>
        <v>YES</v>
      </c>
      <c r="T3961" t="str">
        <f t="shared" ca="1" si="883"/>
        <v>-</v>
      </c>
      <c r="U3961" t="str">
        <f t="shared" ca="1" si="884"/>
        <v>YES</v>
      </c>
      <c r="V3961" t="str">
        <f t="shared" ca="1" si="885"/>
        <v>-</v>
      </c>
      <c r="W3961">
        <f t="shared" ca="1" si="873"/>
        <v>24.91</v>
      </c>
      <c r="X3961" t="str">
        <f t="shared" si="874"/>
        <v>C3953</v>
      </c>
      <c r="Y3961" s="4">
        <f t="shared" ca="1" si="875"/>
        <v>0.4</v>
      </c>
    </row>
    <row r="3962" spans="1:25" x14ac:dyDescent="0.2">
      <c r="A3962" t="s">
        <v>21</v>
      </c>
      <c r="M3962" t="str">
        <f t="shared" ca="1" si="876"/>
        <v>-</v>
      </c>
      <c r="N3962" t="str">
        <f t="shared" ca="1" si="877"/>
        <v>-</v>
      </c>
      <c r="O3962" t="str">
        <f t="shared" ca="1" si="878"/>
        <v>-</v>
      </c>
      <c r="P3962" t="str">
        <f t="shared" ca="1" si="879"/>
        <v>-</v>
      </c>
      <c r="Q3962" t="str">
        <f t="shared" ca="1" si="880"/>
        <v>-</v>
      </c>
      <c r="R3962" t="str">
        <f t="shared" ca="1" si="881"/>
        <v>-</v>
      </c>
      <c r="S3962" t="str">
        <f t="shared" ca="1" si="882"/>
        <v>-</v>
      </c>
      <c r="T3962" t="str">
        <f t="shared" ca="1" si="883"/>
        <v>-</v>
      </c>
      <c r="U3962" t="str">
        <f t="shared" ca="1" si="884"/>
        <v>-</v>
      </c>
      <c r="V3962" t="str">
        <f t="shared" ca="1" si="885"/>
        <v>-</v>
      </c>
      <c r="W3962">
        <f t="shared" ca="1" si="873"/>
        <v>0</v>
      </c>
      <c r="X3962" t="str">
        <f t="shared" si="874"/>
        <v>C3953</v>
      </c>
      <c r="Y3962" s="4" t="str">
        <f t="shared" si="875"/>
        <v/>
      </c>
    </row>
    <row r="3963" spans="1:25" x14ac:dyDescent="0.2">
      <c r="A3963" t="s">
        <v>3562</v>
      </c>
      <c r="B3963">
        <v>7</v>
      </c>
      <c r="C3963">
        <v>25.28</v>
      </c>
      <c r="D3963">
        <v>3.61</v>
      </c>
      <c r="E3963">
        <v>31.5</v>
      </c>
      <c r="F3963">
        <v>4.5</v>
      </c>
      <c r="G3963">
        <v>30.94</v>
      </c>
      <c r="H3963">
        <v>4.42</v>
      </c>
      <c r="I3963">
        <v>32.08</v>
      </c>
      <c r="J3963">
        <v>4.58</v>
      </c>
      <c r="K3963">
        <v>35.5</v>
      </c>
      <c r="L3963">
        <v>5.07</v>
      </c>
      <c r="M3963" t="str">
        <f t="shared" ca="1" si="876"/>
        <v>-</v>
      </c>
      <c r="N3963" t="str">
        <f t="shared" ca="1" si="877"/>
        <v>-</v>
      </c>
      <c r="O3963" t="str">
        <f t="shared" ca="1" si="878"/>
        <v>-</v>
      </c>
      <c r="P3963" t="str">
        <f t="shared" ca="1" si="879"/>
        <v>-</v>
      </c>
      <c r="Q3963" t="str">
        <f t="shared" ca="1" si="880"/>
        <v>-</v>
      </c>
      <c r="R3963" t="str">
        <f t="shared" ca="1" si="881"/>
        <v>-</v>
      </c>
      <c r="S3963" t="str">
        <f t="shared" ca="1" si="882"/>
        <v>-</v>
      </c>
      <c r="T3963" t="str">
        <f t="shared" ca="1" si="883"/>
        <v>-</v>
      </c>
      <c r="U3963" t="str">
        <f t="shared" ca="1" si="884"/>
        <v>-</v>
      </c>
      <c r="V3963" t="str">
        <f t="shared" ca="1" si="885"/>
        <v>-</v>
      </c>
      <c r="W3963">
        <f t="shared" ca="1" si="873"/>
        <v>25.28</v>
      </c>
      <c r="X3963" t="str">
        <f t="shared" si="874"/>
        <v>C3963</v>
      </c>
      <c r="Y3963" s="4">
        <f t="shared" ca="1" si="875"/>
        <v>0</v>
      </c>
    </row>
    <row r="3964" spans="1:25" x14ac:dyDescent="0.2">
      <c r="A3964" t="s">
        <v>3563</v>
      </c>
      <c r="B3964">
        <v>7</v>
      </c>
      <c r="C3964">
        <v>26.21</v>
      </c>
      <c r="D3964">
        <v>3.74</v>
      </c>
      <c r="E3964">
        <v>24.02</v>
      </c>
      <c r="F3964">
        <v>3.43</v>
      </c>
      <c r="G3964">
        <v>23.94</v>
      </c>
      <c r="H3964">
        <v>3.42</v>
      </c>
      <c r="I3964">
        <v>23.68</v>
      </c>
      <c r="J3964">
        <v>3.38</v>
      </c>
      <c r="K3964">
        <v>25.6</v>
      </c>
      <c r="L3964">
        <v>3.66</v>
      </c>
      <c r="M3964" t="str">
        <f t="shared" ca="1" si="876"/>
        <v>-</v>
      </c>
      <c r="N3964" t="str">
        <f t="shared" ca="1" si="877"/>
        <v>-</v>
      </c>
      <c r="O3964" t="str">
        <f t="shared" ca="1" si="878"/>
        <v>-</v>
      </c>
      <c r="P3964" t="str">
        <f t="shared" ca="1" si="879"/>
        <v>-</v>
      </c>
      <c r="Q3964" t="str">
        <f t="shared" ca="1" si="880"/>
        <v>-</v>
      </c>
      <c r="R3964" t="str">
        <f t="shared" ca="1" si="881"/>
        <v>-</v>
      </c>
      <c r="S3964" t="str">
        <f t="shared" ca="1" si="882"/>
        <v>-</v>
      </c>
      <c r="T3964" t="str">
        <f t="shared" ca="1" si="883"/>
        <v>-</v>
      </c>
      <c r="U3964" t="str">
        <f t="shared" ca="1" si="884"/>
        <v>-</v>
      </c>
      <c r="V3964" t="str">
        <f t="shared" ca="1" si="885"/>
        <v>-</v>
      </c>
      <c r="W3964">
        <f t="shared" ca="1" si="873"/>
        <v>26.21</v>
      </c>
      <c r="X3964" t="str">
        <f t="shared" si="874"/>
        <v>C3963</v>
      </c>
      <c r="Y3964" s="4">
        <f t="shared" ca="1" si="875"/>
        <v>0</v>
      </c>
    </row>
    <row r="3965" spans="1:25" x14ac:dyDescent="0.2">
      <c r="A3965" t="s">
        <v>3564</v>
      </c>
      <c r="B3965">
        <v>7</v>
      </c>
      <c r="C3965">
        <v>26.29</v>
      </c>
      <c r="D3965">
        <v>3.76</v>
      </c>
      <c r="E3965">
        <v>23.95</v>
      </c>
      <c r="F3965">
        <v>3.42</v>
      </c>
      <c r="G3965">
        <v>23.35</v>
      </c>
      <c r="H3965">
        <v>3.34</v>
      </c>
      <c r="I3965">
        <v>22.92</v>
      </c>
      <c r="J3965">
        <v>3.27</v>
      </c>
      <c r="K3965">
        <v>25.2</v>
      </c>
      <c r="L3965">
        <v>3.6</v>
      </c>
      <c r="M3965" t="str">
        <f t="shared" ca="1" si="876"/>
        <v>-</v>
      </c>
      <c r="N3965" t="str">
        <f t="shared" ca="1" si="877"/>
        <v>-</v>
      </c>
      <c r="O3965" t="str">
        <f t="shared" ca="1" si="878"/>
        <v>-</v>
      </c>
      <c r="P3965" t="str">
        <f t="shared" ca="1" si="879"/>
        <v>-</v>
      </c>
      <c r="Q3965" t="str">
        <f t="shared" ca="1" si="880"/>
        <v>-</v>
      </c>
      <c r="R3965" t="str">
        <f t="shared" ca="1" si="881"/>
        <v>-</v>
      </c>
      <c r="S3965" t="str">
        <f t="shared" ca="1" si="882"/>
        <v>-</v>
      </c>
      <c r="T3965" t="str">
        <f t="shared" ca="1" si="883"/>
        <v>-</v>
      </c>
      <c r="U3965" t="str">
        <f t="shared" ca="1" si="884"/>
        <v>-</v>
      </c>
      <c r="V3965" t="str">
        <f t="shared" ca="1" si="885"/>
        <v>-</v>
      </c>
      <c r="W3965">
        <f t="shared" ca="1" si="873"/>
        <v>26.29</v>
      </c>
      <c r="X3965" t="str">
        <f t="shared" si="874"/>
        <v>C3963</v>
      </c>
      <c r="Y3965" s="4">
        <f t="shared" ca="1" si="875"/>
        <v>0</v>
      </c>
    </row>
    <row r="3966" spans="1:25" x14ac:dyDescent="0.2">
      <c r="A3966" t="s">
        <v>3565</v>
      </c>
      <c r="B3966">
        <v>16</v>
      </c>
      <c r="C3966">
        <v>61.85</v>
      </c>
      <c r="D3966">
        <v>3.87</v>
      </c>
      <c r="E3966">
        <v>49.79</v>
      </c>
      <c r="F3966">
        <v>3.11</v>
      </c>
      <c r="G3966">
        <v>43.9</v>
      </c>
      <c r="H3966">
        <v>2.74</v>
      </c>
      <c r="I3966">
        <v>43</v>
      </c>
      <c r="J3966">
        <v>2.69</v>
      </c>
      <c r="K3966">
        <v>46.82</v>
      </c>
      <c r="L3966">
        <v>2.93</v>
      </c>
      <c r="M3966" t="str">
        <f t="shared" ca="1" si="876"/>
        <v>-</v>
      </c>
      <c r="N3966" t="str">
        <f t="shared" ca="1" si="877"/>
        <v>-</v>
      </c>
      <c r="O3966" t="str">
        <f t="shared" ca="1" si="878"/>
        <v>-</v>
      </c>
      <c r="P3966" t="str">
        <f t="shared" ca="1" si="879"/>
        <v>-</v>
      </c>
      <c r="Q3966" t="str">
        <f t="shared" ca="1" si="880"/>
        <v>-</v>
      </c>
      <c r="R3966" t="str">
        <f t="shared" ca="1" si="881"/>
        <v>-</v>
      </c>
      <c r="S3966" t="str">
        <f t="shared" ca="1" si="882"/>
        <v>-</v>
      </c>
      <c r="T3966" t="str">
        <f t="shared" ca="1" si="883"/>
        <v>-</v>
      </c>
      <c r="U3966" t="str">
        <f t="shared" ca="1" si="884"/>
        <v>-</v>
      </c>
      <c r="V3966" t="str">
        <f t="shared" ca="1" si="885"/>
        <v>-</v>
      </c>
      <c r="W3966">
        <f t="shared" ca="1" si="873"/>
        <v>61.85</v>
      </c>
      <c r="X3966" t="str">
        <f t="shared" si="874"/>
        <v>C3963</v>
      </c>
      <c r="Y3966" s="4">
        <f t="shared" ca="1" si="875"/>
        <v>0</v>
      </c>
    </row>
    <row r="3967" spans="1:25" x14ac:dyDescent="0.2">
      <c r="A3967" t="s">
        <v>3566</v>
      </c>
      <c r="B3967">
        <v>7</v>
      </c>
      <c r="C3967">
        <v>24.85</v>
      </c>
      <c r="D3967">
        <v>3.55</v>
      </c>
      <c r="E3967">
        <v>30.58</v>
      </c>
      <c r="F3967">
        <v>4.37</v>
      </c>
      <c r="G3967">
        <v>29.94</v>
      </c>
      <c r="H3967">
        <v>4.28</v>
      </c>
      <c r="I3967">
        <v>31.02</v>
      </c>
      <c r="J3967">
        <v>4.43</v>
      </c>
      <c r="K3967">
        <v>34.44</v>
      </c>
      <c r="L3967">
        <v>4.92</v>
      </c>
      <c r="M3967" t="str">
        <f t="shared" ca="1" si="876"/>
        <v>-</v>
      </c>
      <c r="N3967" t="str">
        <f t="shared" ca="1" si="877"/>
        <v>-</v>
      </c>
      <c r="O3967" t="str">
        <f t="shared" ca="1" si="878"/>
        <v>-</v>
      </c>
      <c r="P3967" t="str">
        <f t="shared" ca="1" si="879"/>
        <v>-</v>
      </c>
      <c r="Q3967" t="str">
        <f t="shared" ca="1" si="880"/>
        <v>-</v>
      </c>
      <c r="R3967" t="str">
        <f t="shared" ca="1" si="881"/>
        <v>-</v>
      </c>
      <c r="S3967" t="str">
        <f t="shared" ca="1" si="882"/>
        <v>-</v>
      </c>
      <c r="T3967" t="str">
        <f t="shared" ca="1" si="883"/>
        <v>-</v>
      </c>
      <c r="U3967" t="str">
        <f t="shared" ca="1" si="884"/>
        <v>-</v>
      </c>
      <c r="V3967" t="str">
        <f t="shared" ca="1" si="885"/>
        <v>-</v>
      </c>
      <c r="W3967">
        <f t="shared" ca="1" si="873"/>
        <v>24.85</v>
      </c>
      <c r="X3967" t="str">
        <f t="shared" si="874"/>
        <v>C3963</v>
      </c>
      <c r="Y3967" s="4">
        <f t="shared" ca="1" si="875"/>
        <v>0</v>
      </c>
    </row>
    <row r="3968" spans="1:25" x14ac:dyDescent="0.2">
      <c r="A3968" t="s">
        <v>3567</v>
      </c>
      <c r="B3968">
        <v>16</v>
      </c>
      <c r="C3968">
        <v>59.45</v>
      </c>
      <c r="D3968">
        <v>3.72</v>
      </c>
      <c r="E3968">
        <v>45.12</v>
      </c>
      <c r="F3968">
        <v>2.82</v>
      </c>
      <c r="G3968">
        <v>40</v>
      </c>
      <c r="H3968">
        <v>2.5</v>
      </c>
      <c r="I3968">
        <v>39.47</v>
      </c>
      <c r="J3968">
        <v>2.4700000000000002</v>
      </c>
      <c r="K3968">
        <v>42.1</v>
      </c>
      <c r="L3968">
        <v>2.63</v>
      </c>
      <c r="M3968" t="str">
        <f t="shared" ca="1" si="876"/>
        <v>-</v>
      </c>
      <c r="N3968" t="str">
        <f t="shared" ca="1" si="877"/>
        <v>-</v>
      </c>
      <c r="O3968" t="str">
        <f t="shared" ca="1" si="878"/>
        <v>-</v>
      </c>
      <c r="P3968" t="str">
        <f t="shared" ca="1" si="879"/>
        <v>YES</v>
      </c>
      <c r="Q3968" t="str">
        <f t="shared" ca="1" si="880"/>
        <v>-</v>
      </c>
      <c r="R3968" t="str">
        <f t="shared" ca="1" si="881"/>
        <v>YES</v>
      </c>
      <c r="S3968" t="str">
        <f t="shared" ca="1" si="882"/>
        <v>-</v>
      </c>
      <c r="T3968" t="str">
        <f t="shared" ca="1" si="883"/>
        <v>YES</v>
      </c>
      <c r="U3968" t="str">
        <f t="shared" ca="1" si="884"/>
        <v>-</v>
      </c>
      <c r="V3968" t="str">
        <f t="shared" ca="1" si="885"/>
        <v>YES</v>
      </c>
      <c r="W3968">
        <f t="shared" ca="1" si="873"/>
        <v>59.45</v>
      </c>
      <c r="X3968" t="str">
        <f t="shared" si="874"/>
        <v>C3963</v>
      </c>
      <c r="Y3968" s="4">
        <f t="shared" ca="1" si="875"/>
        <v>0.4</v>
      </c>
    </row>
    <row r="3969" spans="1:25" x14ac:dyDescent="0.2">
      <c r="A3969" t="s">
        <v>3568</v>
      </c>
      <c r="B3969">
        <v>7</v>
      </c>
      <c r="C3969">
        <v>24.17</v>
      </c>
      <c r="D3969">
        <v>3.45</v>
      </c>
      <c r="E3969">
        <v>30.04</v>
      </c>
      <c r="F3969">
        <v>4.29</v>
      </c>
      <c r="G3969">
        <v>28.62</v>
      </c>
      <c r="H3969">
        <v>4.09</v>
      </c>
      <c r="I3969">
        <v>31.96</v>
      </c>
      <c r="J3969">
        <v>4.57</v>
      </c>
      <c r="K3969">
        <v>36.270000000000003</v>
      </c>
      <c r="L3969">
        <v>5.18</v>
      </c>
      <c r="M3969" t="str">
        <f t="shared" ca="1" si="876"/>
        <v>YES</v>
      </c>
      <c r="N3969" t="str">
        <f t="shared" ca="1" si="877"/>
        <v>YES</v>
      </c>
      <c r="O3969" t="str">
        <f t="shared" ca="1" si="878"/>
        <v>-</v>
      </c>
      <c r="P3969" t="str">
        <f t="shared" ca="1" si="879"/>
        <v>-</v>
      </c>
      <c r="Q3969" t="str">
        <f t="shared" ca="1" si="880"/>
        <v>-</v>
      </c>
      <c r="R3969" t="str">
        <f t="shared" ca="1" si="881"/>
        <v>-</v>
      </c>
      <c r="S3969" t="str">
        <f t="shared" ca="1" si="882"/>
        <v>-</v>
      </c>
      <c r="T3969" t="str">
        <f t="shared" ca="1" si="883"/>
        <v>-</v>
      </c>
      <c r="U3969" t="str">
        <f t="shared" ca="1" si="884"/>
        <v>-</v>
      </c>
      <c r="V3969" t="str">
        <f t="shared" ca="1" si="885"/>
        <v>-</v>
      </c>
      <c r="W3969">
        <f t="shared" ca="1" si="873"/>
        <v>24.17</v>
      </c>
      <c r="X3969" t="str">
        <f t="shared" si="874"/>
        <v>C3963</v>
      </c>
      <c r="Y3969" s="4">
        <f t="shared" ca="1" si="875"/>
        <v>0.2</v>
      </c>
    </row>
    <row r="3970" spans="1:25" x14ac:dyDescent="0.2">
      <c r="A3970" t="s">
        <v>3569</v>
      </c>
      <c r="B3970">
        <v>16</v>
      </c>
      <c r="C3970">
        <v>61.83</v>
      </c>
      <c r="D3970">
        <v>3.86</v>
      </c>
      <c r="E3970">
        <v>52.73</v>
      </c>
      <c r="F3970">
        <v>3.3</v>
      </c>
      <c r="G3970">
        <v>53.55</v>
      </c>
      <c r="H3970">
        <v>3.35</v>
      </c>
      <c r="I3970">
        <v>55.91</v>
      </c>
      <c r="J3970">
        <v>3.49</v>
      </c>
      <c r="K3970">
        <v>57.8</v>
      </c>
      <c r="L3970">
        <v>3.61</v>
      </c>
      <c r="M3970" t="str">
        <f t="shared" ca="1" si="876"/>
        <v>-</v>
      </c>
      <c r="N3970" t="str">
        <f t="shared" ca="1" si="877"/>
        <v>-</v>
      </c>
      <c r="O3970" t="str">
        <f t="shared" ca="1" si="878"/>
        <v>-</v>
      </c>
      <c r="P3970" t="str">
        <f t="shared" ca="1" si="879"/>
        <v>-</v>
      </c>
      <c r="Q3970" t="str">
        <f t="shared" ca="1" si="880"/>
        <v>-</v>
      </c>
      <c r="R3970" t="str">
        <f t="shared" ca="1" si="881"/>
        <v>-</v>
      </c>
      <c r="S3970" t="str">
        <f t="shared" ca="1" si="882"/>
        <v>-</v>
      </c>
      <c r="T3970" t="str">
        <f t="shared" ca="1" si="883"/>
        <v>-</v>
      </c>
      <c r="U3970" t="str">
        <f t="shared" ca="1" si="884"/>
        <v>-</v>
      </c>
      <c r="V3970" t="str">
        <f t="shared" ca="1" si="885"/>
        <v>-</v>
      </c>
      <c r="W3970">
        <f t="shared" ca="1" si="873"/>
        <v>61.83</v>
      </c>
      <c r="X3970" t="str">
        <f t="shared" si="874"/>
        <v>C3963</v>
      </c>
      <c r="Y3970" s="4">
        <f t="shared" ca="1" si="875"/>
        <v>0</v>
      </c>
    </row>
    <row r="3971" spans="1:25" x14ac:dyDescent="0.2">
      <c r="A3971" t="s">
        <v>3570</v>
      </c>
      <c r="B3971">
        <v>7</v>
      </c>
      <c r="C3971">
        <v>25.08</v>
      </c>
      <c r="D3971">
        <v>3.58</v>
      </c>
      <c r="E3971">
        <v>22.32</v>
      </c>
      <c r="F3971">
        <v>3.19</v>
      </c>
      <c r="G3971">
        <v>21.13</v>
      </c>
      <c r="H3971">
        <v>3.02</v>
      </c>
      <c r="I3971">
        <v>19.61</v>
      </c>
      <c r="J3971">
        <v>2.8</v>
      </c>
      <c r="K3971">
        <v>19.510000000000002</v>
      </c>
      <c r="L3971">
        <v>2.79</v>
      </c>
      <c r="M3971" t="str">
        <f t="shared" ca="1" si="876"/>
        <v>-</v>
      </c>
      <c r="N3971" t="str">
        <f t="shared" ca="1" si="877"/>
        <v>-</v>
      </c>
      <c r="O3971" t="str">
        <f t="shared" ca="1" si="878"/>
        <v>YES</v>
      </c>
      <c r="P3971" t="str">
        <f t="shared" ca="1" si="879"/>
        <v>-</v>
      </c>
      <c r="Q3971" t="str">
        <f t="shared" ca="1" si="880"/>
        <v>YES</v>
      </c>
      <c r="R3971" t="str">
        <f t="shared" ca="1" si="881"/>
        <v>-</v>
      </c>
      <c r="S3971" t="str">
        <f t="shared" ca="1" si="882"/>
        <v>YES</v>
      </c>
      <c r="T3971" t="str">
        <f t="shared" ca="1" si="883"/>
        <v>-</v>
      </c>
      <c r="U3971" t="str">
        <f t="shared" ca="1" si="884"/>
        <v>YES</v>
      </c>
      <c r="V3971" t="str">
        <f t="shared" ca="1" si="885"/>
        <v>-</v>
      </c>
      <c r="W3971">
        <f t="shared" ca="1" si="873"/>
        <v>25.08</v>
      </c>
      <c r="X3971" t="str">
        <f t="shared" si="874"/>
        <v>C3963</v>
      </c>
      <c r="Y3971" s="4">
        <f t="shared" ca="1" si="875"/>
        <v>0.4</v>
      </c>
    </row>
    <row r="3972" spans="1:25" x14ac:dyDescent="0.2">
      <c r="A3972" t="s">
        <v>21</v>
      </c>
      <c r="M3972" t="str">
        <f t="shared" ca="1" si="876"/>
        <v>-</v>
      </c>
      <c r="N3972" t="str">
        <f t="shared" ca="1" si="877"/>
        <v>-</v>
      </c>
      <c r="O3972" t="str">
        <f t="shared" ca="1" si="878"/>
        <v>-</v>
      </c>
      <c r="P3972" t="str">
        <f t="shared" ca="1" si="879"/>
        <v>-</v>
      </c>
      <c r="Q3972" t="str">
        <f t="shared" ca="1" si="880"/>
        <v>-</v>
      </c>
      <c r="R3972" t="str">
        <f t="shared" ca="1" si="881"/>
        <v>-</v>
      </c>
      <c r="S3972" t="str">
        <f t="shared" ca="1" si="882"/>
        <v>-</v>
      </c>
      <c r="T3972" t="str">
        <f t="shared" ca="1" si="883"/>
        <v>-</v>
      </c>
      <c r="U3972" t="str">
        <f t="shared" ca="1" si="884"/>
        <v>-</v>
      </c>
      <c r="V3972" t="str">
        <f t="shared" ca="1" si="885"/>
        <v>-</v>
      </c>
      <c r="W3972">
        <f t="shared" ref="W3972:W4035" ca="1" si="886">OFFSET(INDIRECT(X3972),0,0,10,1)</f>
        <v>0</v>
      </c>
      <c r="X3972" t="str">
        <f t="shared" ref="X3972:X4035" si="887">CONCATENATE("C",ROUNDDOWN(ROW()-3,-1)/10,"3")</f>
        <v>C3963</v>
      </c>
      <c r="Y3972" s="4" t="str">
        <f t="shared" ref="Y3972:Y4035" si="888">IF(A3972&lt;&gt;"-----------",COUNTIF($M3972:$V3972,"YES")/10,"")</f>
        <v/>
      </c>
    </row>
    <row r="3973" spans="1:25" x14ac:dyDescent="0.2">
      <c r="A3973" t="s">
        <v>3571</v>
      </c>
      <c r="B3973">
        <v>9</v>
      </c>
      <c r="C3973">
        <v>33.43</v>
      </c>
      <c r="D3973">
        <v>3.71</v>
      </c>
      <c r="E3973">
        <v>34.21</v>
      </c>
      <c r="F3973">
        <v>3.8</v>
      </c>
      <c r="G3973">
        <v>35.43</v>
      </c>
      <c r="H3973">
        <v>3.94</v>
      </c>
      <c r="I3973">
        <v>36.76</v>
      </c>
      <c r="J3973">
        <v>4.08</v>
      </c>
      <c r="K3973">
        <v>42.41</v>
      </c>
      <c r="L3973">
        <v>4.71</v>
      </c>
      <c r="M3973" t="str">
        <f t="shared" ca="1" si="876"/>
        <v>-</v>
      </c>
      <c r="N3973" t="str">
        <f t="shared" ca="1" si="877"/>
        <v>-</v>
      </c>
      <c r="O3973" t="str">
        <f t="shared" ca="1" si="878"/>
        <v>-</v>
      </c>
      <c r="P3973" t="str">
        <f t="shared" ca="1" si="879"/>
        <v>-</v>
      </c>
      <c r="Q3973" t="str">
        <f t="shared" ca="1" si="880"/>
        <v>-</v>
      </c>
      <c r="R3973" t="str">
        <f t="shared" ca="1" si="881"/>
        <v>-</v>
      </c>
      <c r="S3973" t="str">
        <f t="shared" ca="1" si="882"/>
        <v>-</v>
      </c>
      <c r="T3973" t="str">
        <f t="shared" ca="1" si="883"/>
        <v>-</v>
      </c>
      <c r="U3973" t="str">
        <f t="shared" ca="1" si="884"/>
        <v>-</v>
      </c>
      <c r="V3973" t="str">
        <f t="shared" ca="1" si="885"/>
        <v>-</v>
      </c>
      <c r="W3973">
        <f t="shared" ca="1" si="886"/>
        <v>33.43</v>
      </c>
      <c r="X3973" t="str">
        <f t="shared" si="887"/>
        <v>C3973</v>
      </c>
      <c r="Y3973" s="4">
        <f t="shared" ca="1" si="888"/>
        <v>0</v>
      </c>
    </row>
    <row r="3974" spans="1:25" x14ac:dyDescent="0.2">
      <c r="A3974" t="s">
        <v>3572</v>
      </c>
      <c r="B3974">
        <v>9</v>
      </c>
      <c r="C3974">
        <v>33</v>
      </c>
      <c r="D3974">
        <v>3.67</v>
      </c>
      <c r="E3974">
        <v>34.159999999999997</v>
      </c>
      <c r="F3974">
        <v>3.8</v>
      </c>
      <c r="G3974">
        <v>34.35</v>
      </c>
      <c r="H3974">
        <v>3.82</v>
      </c>
      <c r="I3974">
        <v>36.340000000000003</v>
      </c>
      <c r="J3974">
        <v>4.04</v>
      </c>
      <c r="K3974">
        <v>40</v>
      </c>
      <c r="L3974">
        <v>4.4400000000000004</v>
      </c>
      <c r="M3974" t="str">
        <f t="shared" ca="1" si="876"/>
        <v>-</v>
      </c>
      <c r="N3974" t="str">
        <f t="shared" ca="1" si="877"/>
        <v>-</v>
      </c>
      <c r="O3974" t="str">
        <f t="shared" ca="1" si="878"/>
        <v>-</v>
      </c>
      <c r="P3974" t="str">
        <f t="shared" ca="1" si="879"/>
        <v>-</v>
      </c>
      <c r="Q3974" t="str">
        <f t="shared" ca="1" si="880"/>
        <v>-</v>
      </c>
      <c r="R3974" t="str">
        <f t="shared" ca="1" si="881"/>
        <v>-</v>
      </c>
      <c r="S3974" t="str">
        <f t="shared" ca="1" si="882"/>
        <v>-</v>
      </c>
      <c r="T3974" t="str">
        <f t="shared" ca="1" si="883"/>
        <v>-</v>
      </c>
      <c r="U3974" t="str">
        <f t="shared" ca="1" si="884"/>
        <v>-</v>
      </c>
      <c r="V3974" t="str">
        <f t="shared" ca="1" si="885"/>
        <v>-</v>
      </c>
      <c r="W3974">
        <f t="shared" ca="1" si="886"/>
        <v>33</v>
      </c>
      <c r="X3974" t="str">
        <f t="shared" si="887"/>
        <v>C3973</v>
      </c>
      <c r="Y3974" s="4">
        <f t="shared" ca="1" si="888"/>
        <v>0</v>
      </c>
    </row>
    <row r="3975" spans="1:25" x14ac:dyDescent="0.2">
      <c r="A3975" t="s">
        <v>3573</v>
      </c>
      <c r="B3975">
        <v>12</v>
      </c>
      <c r="C3975">
        <v>45.35</v>
      </c>
      <c r="D3975">
        <v>3.78</v>
      </c>
      <c r="E3975">
        <v>41.81</v>
      </c>
      <c r="F3975">
        <v>3.48</v>
      </c>
      <c r="G3975">
        <v>40.58</v>
      </c>
      <c r="H3975">
        <v>3.38</v>
      </c>
      <c r="I3975">
        <v>39.17</v>
      </c>
      <c r="J3975">
        <v>3.26</v>
      </c>
      <c r="K3975">
        <v>45.93</v>
      </c>
      <c r="L3975">
        <v>3.83</v>
      </c>
      <c r="M3975" t="str">
        <f t="shared" ca="1" si="876"/>
        <v>-</v>
      </c>
      <c r="N3975" t="str">
        <f t="shared" ca="1" si="877"/>
        <v>-</v>
      </c>
      <c r="O3975" t="str">
        <f t="shared" ca="1" si="878"/>
        <v>-</v>
      </c>
      <c r="P3975" t="str">
        <f t="shared" ca="1" si="879"/>
        <v>YES</v>
      </c>
      <c r="Q3975" t="str">
        <f t="shared" ca="1" si="880"/>
        <v>-</v>
      </c>
      <c r="R3975" t="str">
        <f t="shared" ca="1" si="881"/>
        <v>YES</v>
      </c>
      <c r="S3975" t="str">
        <f t="shared" ca="1" si="882"/>
        <v>-</v>
      </c>
      <c r="T3975" t="str">
        <f t="shared" ca="1" si="883"/>
        <v>YES</v>
      </c>
      <c r="U3975" t="str">
        <f t="shared" ca="1" si="884"/>
        <v>-</v>
      </c>
      <c r="V3975" t="str">
        <f t="shared" ca="1" si="885"/>
        <v>YES</v>
      </c>
      <c r="W3975">
        <f t="shared" ca="1" si="886"/>
        <v>45.35</v>
      </c>
      <c r="X3975" t="str">
        <f t="shared" si="887"/>
        <v>C3973</v>
      </c>
      <c r="Y3975" s="4">
        <f t="shared" ca="1" si="888"/>
        <v>0.4</v>
      </c>
    </row>
    <row r="3976" spans="1:25" x14ac:dyDescent="0.2">
      <c r="A3976" t="s">
        <v>3574</v>
      </c>
      <c r="B3976">
        <v>6</v>
      </c>
      <c r="C3976">
        <v>26.64</v>
      </c>
      <c r="D3976">
        <v>4.4400000000000004</v>
      </c>
      <c r="E3976">
        <v>27.14</v>
      </c>
      <c r="F3976">
        <v>4.5199999999999996</v>
      </c>
      <c r="G3976">
        <v>29.24</v>
      </c>
      <c r="H3976">
        <v>4.87</v>
      </c>
      <c r="I3976">
        <v>32.86</v>
      </c>
      <c r="J3976">
        <v>5.48</v>
      </c>
      <c r="K3976">
        <v>36.69</v>
      </c>
      <c r="L3976">
        <v>6.11</v>
      </c>
      <c r="M3976" t="str">
        <f t="shared" ca="1" si="876"/>
        <v>-</v>
      </c>
      <c r="N3976" t="str">
        <f t="shared" ca="1" si="877"/>
        <v>-</v>
      </c>
      <c r="O3976" t="str">
        <f t="shared" ca="1" si="878"/>
        <v>-</v>
      </c>
      <c r="P3976" t="str">
        <f t="shared" ca="1" si="879"/>
        <v>-</v>
      </c>
      <c r="Q3976" t="str">
        <f t="shared" ca="1" si="880"/>
        <v>-</v>
      </c>
      <c r="R3976" t="str">
        <f t="shared" ca="1" si="881"/>
        <v>-</v>
      </c>
      <c r="S3976" t="str">
        <f t="shared" ca="1" si="882"/>
        <v>-</v>
      </c>
      <c r="T3976" t="str">
        <f t="shared" ca="1" si="883"/>
        <v>-</v>
      </c>
      <c r="U3976" t="str">
        <f t="shared" ca="1" si="884"/>
        <v>-</v>
      </c>
      <c r="V3976" t="str">
        <f t="shared" ca="1" si="885"/>
        <v>-</v>
      </c>
      <c r="W3976">
        <f t="shared" ca="1" si="886"/>
        <v>26.64</v>
      </c>
      <c r="X3976" t="str">
        <f t="shared" si="887"/>
        <v>C3973</v>
      </c>
      <c r="Y3976" s="4">
        <f t="shared" ca="1" si="888"/>
        <v>0</v>
      </c>
    </row>
    <row r="3977" spans="1:25" x14ac:dyDescent="0.2">
      <c r="A3977" t="s">
        <v>3575</v>
      </c>
      <c r="B3977">
        <v>9</v>
      </c>
      <c r="C3977">
        <v>32.9</v>
      </c>
      <c r="D3977">
        <v>3.66</v>
      </c>
      <c r="E3977">
        <v>33.729999999999997</v>
      </c>
      <c r="F3977">
        <v>3.75</v>
      </c>
      <c r="G3977">
        <v>35.32</v>
      </c>
      <c r="H3977">
        <v>3.92</v>
      </c>
      <c r="I3977">
        <v>37.520000000000003</v>
      </c>
      <c r="J3977">
        <v>4.17</v>
      </c>
      <c r="K3977">
        <v>43.1</v>
      </c>
      <c r="L3977">
        <v>4.79</v>
      </c>
      <c r="M3977" t="str">
        <f t="shared" ca="1" si="876"/>
        <v>-</v>
      </c>
      <c r="N3977" t="str">
        <f t="shared" ca="1" si="877"/>
        <v>YES</v>
      </c>
      <c r="O3977" t="str">
        <f t="shared" ca="1" si="878"/>
        <v>-</v>
      </c>
      <c r="P3977" t="str">
        <f t="shared" ca="1" si="879"/>
        <v>-</v>
      </c>
      <c r="Q3977" t="str">
        <f t="shared" ca="1" si="880"/>
        <v>-</v>
      </c>
      <c r="R3977" t="str">
        <f t="shared" ca="1" si="881"/>
        <v>-</v>
      </c>
      <c r="S3977" t="str">
        <f t="shared" ca="1" si="882"/>
        <v>-</v>
      </c>
      <c r="T3977" t="str">
        <f t="shared" ca="1" si="883"/>
        <v>-</v>
      </c>
      <c r="U3977" t="str">
        <f t="shared" ca="1" si="884"/>
        <v>-</v>
      </c>
      <c r="V3977" t="str">
        <f t="shared" ca="1" si="885"/>
        <v>-</v>
      </c>
      <c r="W3977">
        <f t="shared" ca="1" si="886"/>
        <v>32.9</v>
      </c>
      <c r="X3977" t="str">
        <f t="shared" si="887"/>
        <v>C3973</v>
      </c>
      <c r="Y3977" s="4">
        <f t="shared" ca="1" si="888"/>
        <v>0.1</v>
      </c>
    </row>
    <row r="3978" spans="1:25" x14ac:dyDescent="0.2">
      <c r="A3978" t="s">
        <v>3576</v>
      </c>
      <c r="B3978">
        <v>6</v>
      </c>
      <c r="C3978">
        <v>25.84</v>
      </c>
      <c r="D3978">
        <v>4.3099999999999996</v>
      </c>
      <c r="E3978">
        <v>26.7</v>
      </c>
      <c r="F3978">
        <v>4.45</v>
      </c>
      <c r="G3978">
        <v>26.56</v>
      </c>
      <c r="H3978">
        <v>4.43</v>
      </c>
      <c r="I3978">
        <v>30.4</v>
      </c>
      <c r="J3978">
        <v>5.07</v>
      </c>
      <c r="K3978">
        <v>34.4</v>
      </c>
      <c r="L3978">
        <v>5.73</v>
      </c>
      <c r="M3978" t="str">
        <f t="shared" ca="1" si="876"/>
        <v>YES</v>
      </c>
      <c r="N3978" t="str">
        <f t="shared" ca="1" si="877"/>
        <v>-</v>
      </c>
      <c r="O3978" t="str">
        <f t="shared" ca="1" si="878"/>
        <v>YES</v>
      </c>
      <c r="P3978" t="str">
        <f t="shared" ca="1" si="879"/>
        <v>-</v>
      </c>
      <c r="Q3978" t="str">
        <f t="shared" ca="1" si="880"/>
        <v>YES</v>
      </c>
      <c r="R3978" t="str">
        <f t="shared" ca="1" si="881"/>
        <v>-</v>
      </c>
      <c r="S3978" t="str">
        <f t="shared" ca="1" si="882"/>
        <v>YES</v>
      </c>
      <c r="T3978" t="str">
        <f t="shared" ca="1" si="883"/>
        <v>-</v>
      </c>
      <c r="U3978" t="str">
        <f t="shared" ca="1" si="884"/>
        <v>YES</v>
      </c>
      <c r="V3978" t="str">
        <f t="shared" ca="1" si="885"/>
        <v>-</v>
      </c>
      <c r="W3978">
        <f t="shared" ca="1" si="886"/>
        <v>25.84</v>
      </c>
      <c r="X3978" t="str">
        <f t="shared" si="887"/>
        <v>C3973</v>
      </c>
      <c r="Y3978" s="4">
        <f t="shared" ca="1" si="888"/>
        <v>0.5</v>
      </c>
    </row>
    <row r="3979" spans="1:25" x14ac:dyDescent="0.2">
      <c r="A3979" t="s">
        <v>3577</v>
      </c>
      <c r="B3979">
        <v>12</v>
      </c>
      <c r="C3979">
        <v>46.89</v>
      </c>
      <c r="D3979">
        <v>3.91</v>
      </c>
      <c r="E3979">
        <v>43.77</v>
      </c>
      <c r="F3979">
        <v>3.65</v>
      </c>
      <c r="G3979">
        <v>42.39</v>
      </c>
      <c r="H3979">
        <v>3.53</v>
      </c>
      <c r="I3979">
        <v>42.49</v>
      </c>
      <c r="J3979">
        <v>3.54</v>
      </c>
      <c r="K3979">
        <v>48.55</v>
      </c>
      <c r="L3979">
        <v>4.05</v>
      </c>
      <c r="M3979" t="str">
        <f t="shared" ca="1" si="876"/>
        <v>-</v>
      </c>
      <c r="N3979" t="str">
        <f t="shared" ca="1" si="877"/>
        <v>-</v>
      </c>
      <c r="O3979" t="str">
        <f t="shared" ca="1" si="878"/>
        <v>-</v>
      </c>
      <c r="P3979" t="str">
        <f t="shared" ca="1" si="879"/>
        <v>-</v>
      </c>
      <c r="Q3979" t="str">
        <f t="shared" ca="1" si="880"/>
        <v>-</v>
      </c>
      <c r="R3979" t="str">
        <f t="shared" ca="1" si="881"/>
        <v>-</v>
      </c>
      <c r="S3979" t="str">
        <f t="shared" ca="1" si="882"/>
        <v>-</v>
      </c>
      <c r="T3979" t="str">
        <f t="shared" ca="1" si="883"/>
        <v>-</v>
      </c>
      <c r="U3979" t="str">
        <f t="shared" ca="1" si="884"/>
        <v>-</v>
      </c>
      <c r="V3979" t="str">
        <f t="shared" ca="1" si="885"/>
        <v>-</v>
      </c>
      <c r="W3979">
        <f t="shared" ca="1" si="886"/>
        <v>46.89</v>
      </c>
      <c r="X3979" t="str">
        <f t="shared" si="887"/>
        <v>C3973</v>
      </c>
      <c r="Y3979" s="4">
        <f t="shared" ca="1" si="888"/>
        <v>0</v>
      </c>
    </row>
    <row r="3980" spans="1:25" x14ac:dyDescent="0.2">
      <c r="A3980" t="s">
        <v>3578</v>
      </c>
      <c r="B3980">
        <v>12</v>
      </c>
      <c r="C3980">
        <v>47.7</v>
      </c>
      <c r="D3980">
        <v>3.97</v>
      </c>
      <c r="E3980">
        <v>45.05</v>
      </c>
      <c r="F3980">
        <v>3.75</v>
      </c>
      <c r="G3980">
        <v>44.77</v>
      </c>
      <c r="H3980">
        <v>3.73</v>
      </c>
      <c r="I3980">
        <v>44.76</v>
      </c>
      <c r="J3980">
        <v>3.73</v>
      </c>
      <c r="K3980">
        <v>51.14</v>
      </c>
      <c r="L3980">
        <v>4.26</v>
      </c>
      <c r="M3980" t="str">
        <f t="shared" ca="1" si="876"/>
        <v>-</v>
      </c>
      <c r="N3980" t="str">
        <f t="shared" ca="1" si="877"/>
        <v>-</v>
      </c>
      <c r="O3980" t="str">
        <f t="shared" ca="1" si="878"/>
        <v>-</v>
      </c>
      <c r="P3980" t="str">
        <f t="shared" ca="1" si="879"/>
        <v>-</v>
      </c>
      <c r="Q3980" t="str">
        <f t="shared" ca="1" si="880"/>
        <v>-</v>
      </c>
      <c r="R3980" t="str">
        <f t="shared" ca="1" si="881"/>
        <v>-</v>
      </c>
      <c r="S3980" t="str">
        <f t="shared" ca="1" si="882"/>
        <v>-</v>
      </c>
      <c r="T3980" t="str">
        <f t="shared" ca="1" si="883"/>
        <v>-</v>
      </c>
      <c r="U3980" t="str">
        <f t="shared" ca="1" si="884"/>
        <v>-</v>
      </c>
      <c r="V3980" t="str">
        <f t="shared" ca="1" si="885"/>
        <v>-</v>
      </c>
      <c r="W3980">
        <f t="shared" ca="1" si="886"/>
        <v>47.7</v>
      </c>
      <c r="X3980" t="str">
        <f t="shared" si="887"/>
        <v>C3973</v>
      </c>
      <c r="Y3980" s="4">
        <f t="shared" ca="1" si="888"/>
        <v>0</v>
      </c>
    </row>
    <row r="3981" spans="1:25" x14ac:dyDescent="0.2">
      <c r="A3981" t="s">
        <v>3579</v>
      </c>
      <c r="B3981">
        <v>6</v>
      </c>
      <c r="C3981">
        <v>26.66</v>
      </c>
      <c r="D3981">
        <v>4.4400000000000004</v>
      </c>
      <c r="E3981">
        <v>27.57</v>
      </c>
      <c r="F3981">
        <v>4.5999999999999996</v>
      </c>
      <c r="G3981">
        <v>31.3</v>
      </c>
      <c r="H3981">
        <v>5.22</v>
      </c>
      <c r="I3981">
        <v>33.24</v>
      </c>
      <c r="J3981">
        <v>5.54</v>
      </c>
      <c r="K3981">
        <v>37.17</v>
      </c>
      <c r="L3981">
        <v>6.19</v>
      </c>
      <c r="M3981" t="str">
        <f t="shared" ca="1" si="876"/>
        <v>-</v>
      </c>
      <c r="N3981" t="str">
        <f t="shared" ca="1" si="877"/>
        <v>-</v>
      </c>
      <c r="O3981" t="str">
        <f t="shared" ca="1" si="878"/>
        <v>-</v>
      </c>
      <c r="P3981" t="str">
        <f t="shared" ca="1" si="879"/>
        <v>-</v>
      </c>
      <c r="Q3981" t="str">
        <f t="shared" ca="1" si="880"/>
        <v>-</v>
      </c>
      <c r="R3981" t="str">
        <f t="shared" ca="1" si="881"/>
        <v>-</v>
      </c>
      <c r="S3981" t="str">
        <f t="shared" ca="1" si="882"/>
        <v>-</v>
      </c>
      <c r="T3981" t="str">
        <f t="shared" ca="1" si="883"/>
        <v>-</v>
      </c>
      <c r="U3981" t="str">
        <f t="shared" ca="1" si="884"/>
        <v>-</v>
      </c>
      <c r="V3981" t="str">
        <f t="shared" ca="1" si="885"/>
        <v>-</v>
      </c>
      <c r="W3981">
        <f t="shared" ca="1" si="886"/>
        <v>26.66</v>
      </c>
      <c r="X3981" t="str">
        <f t="shared" si="887"/>
        <v>C3973</v>
      </c>
      <c r="Y3981" s="4">
        <f t="shared" ca="1" si="888"/>
        <v>0</v>
      </c>
    </row>
    <row r="3982" spans="1:25" x14ac:dyDescent="0.2">
      <c r="A3982" t="s">
        <v>21</v>
      </c>
      <c r="M3982" t="str">
        <f t="shared" ca="1" si="876"/>
        <v>-</v>
      </c>
      <c r="N3982" t="str">
        <f t="shared" ca="1" si="877"/>
        <v>-</v>
      </c>
      <c r="O3982" t="str">
        <f t="shared" ca="1" si="878"/>
        <v>-</v>
      </c>
      <c r="P3982" t="str">
        <f t="shared" ca="1" si="879"/>
        <v>-</v>
      </c>
      <c r="Q3982" t="str">
        <f t="shared" ca="1" si="880"/>
        <v>-</v>
      </c>
      <c r="R3982" t="str">
        <f t="shared" ca="1" si="881"/>
        <v>-</v>
      </c>
      <c r="S3982" t="str">
        <f t="shared" ca="1" si="882"/>
        <v>-</v>
      </c>
      <c r="T3982" t="str">
        <f t="shared" ca="1" si="883"/>
        <v>-</v>
      </c>
      <c r="U3982" t="str">
        <f t="shared" ca="1" si="884"/>
        <v>-</v>
      </c>
      <c r="V3982" t="str">
        <f t="shared" ca="1" si="885"/>
        <v>-</v>
      </c>
      <c r="W3982">
        <f t="shared" ca="1" si="886"/>
        <v>0</v>
      </c>
      <c r="X3982" t="str">
        <f t="shared" si="887"/>
        <v>C3973</v>
      </c>
      <c r="Y3982" s="4" t="str">
        <f t="shared" si="888"/>
        <v/>
      </c>
    </row>
    <row r="3983" spans="1:25" x14ac:dyDescent="0.2">
      <c r="A3983" t="s">
        <v>3580</v>
      </c>
      <c r="B3983">
        <v>8</v>
      </c>
      <c r="C3983">
        <v>29.84</v>
      </c>
      <c r="D3983">
        <v>3.73</v>
      </c>
      <c r="E3983">
        <v>31.44</v>
      </c>
      <c r="F3983">
        <v>3.93</v>
      </c>
      <c r="G3983">
        <v>30.02</v>
      </c>
      <c r="H3983">
        <v>3.75</v>
      </c>
      <c r="I3983">
        <v>30.56</v>
      </c>
      <c r="J3983">
        <v>3.82</v>
      </c>
      <c r="K3983">
        <v>33.08</v>
      </c>
      <c r="L3983">
        <v>4.1399999999999997</v>
      </c>
      <c r="M3983" t="str">
        <f t="shared" ca="1" si="876"/>
        <v>-</v>
      </c>
      <c r="N3983" t="str">
        <f t="shared" ca="1" si="877"/>
        <v>-</v>
      </c>
      <c r="O3983" t="str">
        <f t="shared" ca="1" si="878"/>
        <v>-</v>
      </c>
      <c r="P3983" t="str">
        <f t="shared" ca="1" si="879"/>
        <v>-</v>
      </c>
      <c r="Q3983" t="str">
        <f t="shared" ca="1" si="880"/>
        <v>-</v>
      </c>
      <c r="R3983" t="str">
        <f t="shared" ca="1" si="881"/>
        <v>-</v>
      </c>
      <c r="S3983" t="str">
        <f t="shared" ca="1" si="882"/>
        <v>YES</v>
      </c>
      <c r="T3983" t="str">
        <f t="shared" ca="1" si="883"/>
        <v>-</v>
      </c>
      <c r="U3983" t="str">
        <f t="shared" ca="1" si="884"/>
        <v>YES</v>
      </c>
      <c r="V3983" t="str">
        <f t="shared" ca="1" si="885"/>
        <v>-</v>
      </c>
      <c r="W3983">
        <f t="shared" ca="1" si="886"/>
        <v>29.84</v>
      </c>
      <c r="X3983" t="str">
        <f t="shared" si="887"/>
        <v>C3983</v>
      </c>
      <c r="Y3983" s="4">
        <f t="shared" ca="1" si="888"/>
        <v>0.2</v>
      </c>
    </row>
    <row r="3984" spans="1:25" x14ac:dyDescent="0.2">
      <c r="A3984" t="s">
        <v>3581</v>
      </c>
      <c r="B3984">
        <v>9</v>
      </c>
      <c r="C3984">
        <v>35.590000000000003</v>
      </c>
      <c r="D3984">
        <v>3.95</v>
      </c>
      <c r="E3984">
        <v>28.53</v>
      </c>
      <c r="F3984">
        <v>3.17</v>
      </c>
      <c r="G3984">
        <v>31.15</v>
      </c>
      <c r="H3984">
        <v>3.46</v>
      </c>
      <c r="I3984">
        <v>36.15</v>
      </c>
      <c r="J3984">
        <v>4.0199999999999996</v>
      </c>
      <c r="K3984">
        <v>37.31</v>
      </c>
      <c r="L3984">
        <v>4.1500000000000004</v>
      </c>
      <c r="M3984" t="str">
        <f t="shared" ca="1" si="876"/>
        <v>-</v>
      </c>
      <c r="N3984" t="str">
        <f t="shared" ca="1" si="877"/>
        <v>-</v>
      </c>
      <c r="O3984" t="str">
        <f t="shared" ca="1" si="878"/>
        <v>YES</v>
      </c>
      <c r="P3984" t="str">
        <f t="shared" ca="1" si="879"/>
        <v>YES</v>
      </c>
      <c r="Q3984" t="str">
        <f t="shared" ca="1" si="880"/>
        <v>-</v>
      </c>
      <c r="R3984" t="str">
        <f t="shared" ca="1" si="881"/>
        <v>-</v>
      </c>
      <c r="S3984" t="str">
        <f t="shared" ca="1" si="882"/>
        <v>-</v>
      </c>
      <c r="T3984" t="str">
        <f t="shared" ca="1" si="883"/>
        <v>-</v>
      </c>
      <c r="U3984" t="str">
        <f t="shared" ca="1" si="884"/>
        <v>-</v>
      </c>
      <c r="V3984" t="str">
        <f t="shared" ca="1" si="885"/>
        <v>-</v>
      </c>
      <c r="W3984">
        <f t="shared" ca="1" si="886"/>
        <v>35.590000000000003</v>
      </c>
      <c r="X3984" t="str">
        <f t="shared" si="887"/>
        <v>C3983</v>
      </c>
      <c r="Y3984" s="4">
        <f t="shared" ca="1" si="888"/>
        <v>0.2</v>
      </c>
    </row>
    <row r="3985" spans="1:25" x14ac:dyDescent="0.2">
      <c r="A3985" t="s">
        <v>3582</v>
      </c>
      <c r="B3985">
        <v>8</v>
      </c>
      <c r="C3985">
        <v>28.2</v>
      </c>
      <c r="D3985">
        <v>3.52</v>
      </c>
      <c r="E3985">
        <v>28.69</v>
      </c>
      <c r="F3985">
        <v>3.59</v>
      </c>
      <c r="G3985">
        <v>28.78</v>
      </c>
      <c r="H3985">
        <v>3.6</v>
      </c>
      <c r="I3985">
        <v>32.26</v>
      </c>
      <c r="J3985">
        <v>4.03</v>
      </c>
      <c r="K3985">
        <v>33.159999999999997</v>
      </c>
      <c r="L3985">
        <v>4.1500000000000004</v>
      </c>
      <c r="M3985" t="str">
        <f t="shared" ca="1" si="876"/>
        <v>YES</v>
      </c>
      <c r="N3985" t="str">
        <f t="shared" ca="1" si="877"/>
        <v>YES</v>
      </c>
      <c r="O3985" t="str">
        <f t="shared" ca="1" si="878"/>
        <v>-</v>
      </c>
      <c r="P3985" t="str">
        <f t="shared" ca="1" si="879"/>
        <v>-</v>
      </c>
      <c r="Q3985" t="str">
        <f t="shared" ca="1" si="880"/>
        <v>YES</v>
      </c>
      <c r="R3985" t="str">
        <f t="shared" ca="1" si="881"/>
        <v>-</v>
      </c>
      <c r="S3985" t="str">
        <f t="shared" ca="1" si="882"/>
        <v>-</v>
      </c>
      <c r="T3985" t="str">
        <f t="shared" ca="1" si="883"/>
        <v>-</v>
      </c>
      <c r="U3985" t="str">
        <f t="shared" ca="1" si="884"/>
        <v>-</v>
      </c>
      <c r="V3985" t="str">
        <f t="shared" ca="1" si="885"/>
        <v>-</v>
      </c>
      <c r="W3985">
        <f t="shared" ca="1" si="886"/>
        <v>28.2</v>
      </c>
      <c r="X3985" t="str">
        <f t="shared" si="887"/>
        <v>C3983</v>
      </c>
      <c r="Y3985" s="4">
        <f t="shared" ca="1" si="888"/>
        <v>0.3</v>
      </c>
    </row>
    <row r="3986" spans="1:25" x14ac:dyDescent="0.2">
      <c r="A3986" t="s">
        <v>3583</v>
      </c>
      <c r="B3986">
        <v>10</v>
      </c>
      <c r="C3986">
        <v>38.299999999999997</v>
      </c>
      <c r="D3986">
        <v>3.83</v>
      </c>
      <c r="E3986">
        <v>36.18</v>
      </c>
      <c r="F3986">
        <v>3.62</v>
      </c>
      <c r="G3986">
        <v>36.56</v>
      </c>
      <c r="H3986">
        <v>3.66</v>
      </c>
      <c r="I3986">
        <v>37.380000000000003</v>
      </c>
      <c r="J3986">
        <v>3.74</v>
      </c>
      <c r="K3986">
        <v>42</v>
      </c>
      <c r="L3986">
        <v>4.2</v>
      </c>
      <c r="M3986" t="str">
        <f t="shared" ca="1" si="876"/>
        <v>-</v>
      </c>
      <c r="N3986" t="str">
        <f t="shared" ca="1" si="877"/>
        <v>-</v>
      </c>
      <c r="O3986" t="str">
        <f t="shared" ca="1" si="878"/>
        <v>-</v>
      </c>
      <c r="P3986" t="str">
        <f t="shared" ca="1" si="879"/>
        <v>-</v>
      </c>
      <c r="Q3986" t="str">
        <f t="shared" ca="1" si="880"/>
        <v>-</v>
      </c>
      <c r="R3986" t="str">
        <f t="shared" ca="1" si="881"/>
        <v>-</v>
      </c>
      <c r="S3986" t="str">
        <f t="shared" ca="1" si="882"/>
        <v>-</v>
      </c>
      <c r="T3986" t="str">
        <f t="shared" ca="1" si="883"/>
        <v>-</v>
      </c>
      <c r="U3986" t="str">
        <f t="shared" ca="1" si="884"/>
        <v>-</v>
      </c>
      <c r="V3986" t="str">
        <f t="shared" ca="1" si="885"/>
        <v>-</v>
      </c>
      <c r="W3986">
        <f t="shared" ca="1" si="886"/>
        <v>38.299999999999997</v>
      </c>
      <c r="X3986" t="str">
        <f t="shared" si="887"/>
        <v>C3983</v>
      </c>
      <c r="Y3986" s="4">
        <f t="shared" ca="1" si="888"/>
        <v>0</v>
      </c>
    </row>
    <row r="3987" spans="1:25" x14ac:dyDescent="0.2">
      <c r="A3987" t="s">
        <v>3584</v>
      </c>
      <c r="B3987">
        <v>10</v>
      </c>
      <c r="C3987">
        <v>37.26</v>
      </c>
      <c r="D3987">
        <v>3.73</v>
      </c>
      <c r="E3987">
        <v>36.76</v>
      </c>
      <c r="F3987">
        <v>3.68</v>
      </c>
      <c r="G3987">
        <v>34.409999999999997</v>
      </c>
      <c r="H3987">
        <v>3.44</v>
      </c>
      <c r="I3987">
        <v>35.19</v>
      </c>
      <c r="J3987">
        <v>3.52</v>
      </c>
      <c r="K3987">
        <v>39.299999999999997</v>
      </c>
      <c r="L3987">
        <v>3.93</v>
      </c>
      <c r="M3987" t="str">
        <f t="shared" ca="1" si="876"/>
        <v>-</v>
      </c>
      <c r="N3987" t="str">
        <f t="shared" ca="1" si="877"/>
        <v>-</v>
      </c>
      <c r="O3987" t="str">
        <f t="shared" ca="1" si="878"/>
        <v>-</v>
      </c>
      <c r="P3987" t="str">
        <f t="shared" ca="1" si="879"/>
        <v>-</v>
      </c>
      <c r="Q3987" t="str">
        <f t="shared" ca="1" si="880"/>
        <v>-</v>
      </c>
      <c r="R3987" t="str">
        <f t="shared" ca="1" si="881"/>
        <v>-</v>
      </c>
      <c r="S3987" t="str">
        <f t="shared" ca="1" si="882"/>
        <v>-</v>
      </c>
      <c r="T3987" t="str">
        <f t="shared" ca="1" si="883"/>
        <v>-</v>
      </c>
      <c r="U3987" t="str">
        <f t="shared" ca="1" si="884"/>
        <v>-</v>
      </c>
      <c r="V3987" t="str">
        <f t="shared" ca="1" si="885"/>
        <v>YES</v>
      </c>
      <c r="W3987">
        <f t="shared" ca="1" si="886"/>
        <v>37.26</v>
      </c>
      <c r="X3987" t="str">
        <f t="shared" si="887"/>
        <v>C3983</v>
      </c>
      <c r="Y3987" s="4">
        <f t="shared" ca="1" si="888"/>
        <v>0.1</v>
      </c>
    </row>
    <row r="3988" spans="1:25" x14ac:dyDescent="0.2">
      <c r="A3988" t="s">
        <v>3585</v>
      </c>
      <c r="B3988">
        <v>8</v>
      </c>
      <c r="C3988">
        <v>30.13</v>
      </c>
      <c r="D3988">
        <v>3.77</v>
      </c>
      <c r="E3988">
        <v>31.14</v>
      </c>
      <c r="F3988">
        <v>3.89</v>
      </c>
      <c r="G3988">
        <v>30.91</v>
      </c>
      <c r="H3988">
        <v>3.86</v>
      </c>
      <c r="I3988">
        <v>32.549999999999997</v>
      </c>
      <c r="J3988">
        <v>4.07</v>
      </c>
      <c r="K3988">
        <v>33.880000000000003</v>
      </c>
      <c r="L3988">
        <v>4.24</v>
      </c>
      <c r="M3988" t="str">
        <f t="shared" ca="1" si="876"/>
        <v>-</v>
      </c>
      <c r="N3988" t="str">
        <f t="shared" ca="1" si="877"/>
        <v>-</v>
      </c>
      <c r="O3988" t="str">
        <f t="shared" ca="1" si="878"/>
        <v>-</v>
      </c>
      <c r="P3988" t="str">
        <f t="shared" ca="1" si="879"/>
        <v>-</v>
      </c>
      <c r="Q3988" t="str">
        <f t="shared" ca="1" si="880"/>
        <v>-</v>
      </c>
      <c r="R3988" t="str">
        <f t="shared" ca="1" si="881"/>
        <v>-</v>
      </c>
      <c r="S3988" t="str">
        <f t="shared" ca="1" si="882"/>
        <v>-</v>
      </c>
      <c r="T3988" t="str">
        <f t="shared" ca="1" si="883"/>
        <v>-</v>
      </c>
      <c r="U3988" t="str">
        <f t="shared" ca="1" si="884"/>
        <v>-</v>
      </c>
      <c r="V3988" t="str">
        <f t="shared" ca="1" si="885"/>
        <v>-</v>
      </c>
      <c r="W3988">
        <f t="shared" ca="1" si="886"/>
        <v>30.13</v>
      </c>
      <c r="X3988" t="str">
        <f t="shared" si="887"/>
        <v>C3983</v>
      </c>
      <c r="Y3988" s="4">
        <f t="shared" ca="1" si="888"/>
        <v>0</v>
      </c>
    </row>
    <row r="3989" spans="1:25" x14ac:dyDescent="0.2">
      <c r="A3989" t="s">
        <v>3586</v>
      </c>
      <c r="B3989">
        <v>9</v>
      </c>
      <c r="C3989">
        <v>36.03</v>
      </c>
      <c r="D3989">
        <v>4</v>
      </c>
      <c r="E3989">
        <v>29.49</v>
      </c>
      <c r="F3989">
        <v>3.28</v>
      </c>
      <c r="G3989">
        <v>32.51</v>
      </c>
      <c r="H3989">
        <v>3.61</v>
      </c>
      <c r="I3989">
        <v>37.659999999999997</v>
      </c>
      <c r="J3989">
        <v>4.18</v>
      </c>
      <c r="K3989">
        <v>39.700000000000003</v>
      </c>
      <c r="L3989">
        <v>4.41</v>
      </c>
      <c r="M3989" t="str">
        <f t="shared" ca="1" si="876"/>
        <v>-</v>
      </c>
      <c r="N3989" t="str">
        <f t="shared" ca="1" si="877"/>
        <v>-</v>
      </c>
      <c r="O3989" t="str">
        <f t="shared" ca="1" si="878"/>
        <v>-</v>
      </c>
      <c r="P3989" t="str">
        <f t="shared" ca="1" si="879"/>
        <v>-</v>
      </c>
      <c r="Q3989" t="str">
        <f t="shared" ca="1" si="880"/>
        <v>-</v>
      </c>
      <c r="R3989" t="str">
        <f t="shared" ca="1" si="881"/>
        <v>-</v>
      </c>
      <c r="S3989" t="str">
        <f t="shared" ca="1" si="882"/>
        <v>-</v>
      </c>
      <c r="T3989" t="str">
        <f t="shared" ca="1" si="883"/>
        <v>-</v>
      </c>
      <c r="U3989" t="str">
        <f t="shared" ca="1" si="884"/>
        <v>-</v>
      </c>
      <c r="V3989" t="str">
        <f t="shared" ca="1" si="885"/>
        <v>-</v>
      </c>
      <c r="W3989">
        <f t="shared" ca="1" si="886"/>
        <v>36.03</v>
      </c>
      <c r="X3989" t="str">
        <f t="shared" si="887"/>
        <v>C3983</v>
      </c>
      <c r="Y3989" s="4">
        <f t="shared" ca="1" si="888"/>
        <v>0</v>
      </c>
    </row>
    <row r="3990" spans="1:25" x14ac:dyDescent="0.2">
      <c r="A3990" t="s">
        <v>3587</v>
      </c>
      <c r="B3990">
        <v>9</v>
      </c>
      <c r="C3990">
        <v>36.72</v>
      </c>
      <c r="D3990">
        <v>4.08</v>
      </c>
      <c r="E3990">
        <v>29.99</v>
      </c>
      <c r="F3990">
        <v>3.33</v>
      </c>
      <c r="G3990">
        <v>33.96</v>
      </c>
      <c r="H3990">
        <v>3.77</v>
      </c>
      <c r="I3990">
        <v>39.49</v>
      </c>
      <c r="J3990">
        <v>4.3899999999999997</v>
      </c>
      <c r="K3990">
        <v>40.81</v>
      </c>
      <c r="L3990">
        <v>4.53</v>
      </c>
      <c r="M3990" t="str">
        <f t="shared" ca="1" si="876"/>
        <v>-</v>
      </c>
      <c r="N3990" t="str">
        <f t="shared" ca="1" si="877"/>
        <v>-</v>
      </c>
      <c r="O3990" t="str">
        <f t="shared" ca="1" si="878"/>
        <v>-</v>
      </c>
      <c r="P3990" t="str">
        <f t="shared" ca="1" si="879"/>
        <v>-</v>
      </c>
      <c r="Q3990" t="str">
        <f t="shared" ca="1" si="880"/>
        <v>-</v>
      </c>
      <c r="R3990" t="str">
        <f t="shared" ca="1" si="881"/>
        <v>-</v>
      </c>
      <c r="S3990" t="str">
        <f t="shared" ca="1" si="882"/>
        <v>-</v>
      </c>
      <c r="T3990" t="str">
        <f t="shared" ca="1" si="883"/>
        <v>-</v>
      </c>
      <c r="U3990" t="str">
        <f t="shared" ca="1" si="884"/>
        <v>-</v>
      </c>
      <c r="V3990" t="str">
        <f t="shared" ca="1" si="885"/>
        <v>-</v>
      </c>
      <c r="W3990">
        <f t="shared" ca="1" si="886"/>
        <v>36.72</v>
      </c>
      <c r="X3990" t="str">
        <f t="shared" si="887"/>
        <v>C3983</v>
      </c>
      <c r="Y3990" s="4">
        <f t="shared" ca="1" si="888"/>
        <v>0</v>
      </c>
    </row>
    <row r="3991" spans="1:25" x14ac:dyDescent="0.2">
      <c r="A3991" t="s">
        <v>3588</v>
      </c>
      <c r="B3991">
        <v>10</v>
      </c>
      <c r="C3991">
        <v>36.840000000000003</v>
      </c>
      <c r="D3991">
        <v>3.68</v>
      </c>
      <c r="E3991">
        <v>34.909999999999997</v>
      </c>
      <c r="F3991">
        <v>3.49</v>
      </c>
      <c r="G3991">
        <v>32.32</v>
      </c>
      <c r="H3991">
        <v>3.23</v>
      </c>
      <c r="I3991">
        <v>33.96</v>
      </c>
      <c r="J3991">
        <v>3.4</v>
      </c>
      <c r="K3991">
        <v>39.53</v>
      </c>
      <c r="L3991">
        <v>3.95</v>
      </c>
      <c r="M3991" t="str">
        <f t="shared" ca="1" si="876"/>
        <v>-</v>
      </c>
      <c r="N3991" t="str">
        <f t="shared" ca="1" si="877"/>
        <v>-</v>
      </c>
      <c r="O3991" t="str">
        <f t="shared" ca="1" si="878"/>
        <v>-</v>
      </c>
      <c r="P3991" t="str">
        <f t="shared" ca="1" si="879"/>
        <v>-</v>
      </c>
      <c r="Q3991" t="str">
        <f t="shared" ca="1" si="880"/>
        <v>-</v>
      </c>
      <c r="R3991" t="str">
        <f t="shared" ca="1" si="881"/>
        <v>YES</v>
      </c>
      <c r="S3991" t="str">
        <f t="shared" ca="1" si="882"/>
        <v>-</v>
      </c>
      <c r="T3991" t="str">
        <f t="shared" ca="1" si="883"/>
        <v>YES</v>
      </c>
      <c r="U3991" t="str">
        <f t="shared" ca="1" si="884"/>
        <v>-</v>
      </c>
      <c r="V3991" t="str">
        <f t="shared" ca="1" si="885"/>
        <v>-</v>
      </c>
      <c r="W3991">
        <f t="shared" ca="1" si="886"/>
        <v>36.840000000000003</v>
      </c>
      <c r="X3991" t="str">
        <f t="shared" si="887"/>
        <v>C3983</v>
      </c>
      <c r="Y3991" s="4">
        <f t="shared" ca="1" si="888"/>
        <v>0.2</v>
      </c>
    </row>
    <row r="3992" spans="1:25" x14ac:dyDescent="0.2">
      <c r="A3992" t="s">
        <v>21</v>
      </c>
      <c r="M3992" t="str">
        <f t="shared" ca="1" si="876"/>
        <v>-</v>
      </c>
      <c r="N3992" t="str">
        <f t="shared" ca="1" si="877"/>
        <v>-</v>
      </c>
      <c r="O3992" t="str">
        <f t="shared" ca="1" si="878"/>
        <v>-</v>
      </c>
      <c r="P3992" t="str">
        <f t="shared" ca="1" si="879"/>
        <v>-</v>
      </c>
      <c r="Q3992" t="str">
        <f t="shared" ca="1" si="880"/>
        <v>-</v>
      </c>
      <c r="R3992" t="str">
        <f t="shared" ca="1" si="881"/>
        <v>-</v>
      </c>
      <c r="S3992" t="str">
        <f t="shared" ca="1" si="882"/>
        <v>-</v>
      </c>
      <c r="T3992" t="str">
        <f t="shared" ca="1" si="883"/>
        <v>-</v>
      </c>
      <c r="U3992" t="str">
        <f t="shared" ca="1" si="884"/>
        <v>-</v>
      </c>
      <c r="V3992" t="str">
        <f t="shared" ca="1" si="885"/>
        <v>-</v>
      </c>
      <c r="W3992">
        <f t="shared" ca="1" si="886"/>
        <v>0</v>
      </c>
      <c r="X3992" t="str">
        <f t="shared" si="887"/>
        <v>C3983</v>
      </c>
      <c r="Y3992" s="4" t="str">
        <f t="shared" si="888"/>
        <v/>
      </c>
    </row>
    <row r="3993" spans="1:25" x14ac:dyDescent="0.2">
      <c r="A3993" t="s">
        <v>3589</v>
      </c>
      <c r="B3993">
        <v>8</v>
      </c>
      <c r="C3993">
        <v>30.05</v>
      </c>
      <c r="D3993">
        <v>3.76</v>
      </c>
      <c r="E3993">
        <v>29.94</v>
      </c>
      <c r="F3993">
        <v>3.74</v>
      </c>
      <c r="G3993">
        <v>27.91</v>
      </c>
      <c r="H3993">
        <v>3.49</v>
      </c>
      <c r="I3993">
        <v>32.56</v>
      </c>
      <c r="J3993">
        <v>4.07</v>
      </c>
      <c r="K3993">
        <v>37.08</v>
      </c>
      <c r="L3993">
        <v>4.6399999999999997</v>
      </c>
      <c r="M3993" t="str">
        <f t="shared" ca="1" si="876"/>
        <v>-</v>
      </c>
      <c r="N3993" t="str">
        <f t="shared" ca="1" si="877"/>
        <v>-</v>
      </c>
      <c r="O3993" t="str">
        <f t="shared" ca="1" si="878"/>
        <v>-</v>
      </c>
      <c r="P3993" t="str">
        <f t="shared" ca="1" si="879"/>
        <v>-</v>
      </c>
      <c r="Q3993" t="str">
        <f t="shared" ca="1" si="880"/>
        <v>-</v>
      </c>
      <c r="R3993" t="str">
        <f t="shared" ca="1" si="881"/>
        <v>-</v>
      </c>
      <c r="S3993" t="str">
        <f t="shared" ca="1" si="882"/>
        <v>-</v>
      </c>
      <c r="T3993" t="str">
        <f t="shared" ca="1" si="883"/>
        <v>-</v>
      </c>
      <c r="U3993" t="str">
        <f t="shared" ca="1" si="884"/>
        <v>-</v>
      </c>
      <c r="V3993" t="str">
        <f t="shared" ca="1" si="885"/>
        <v>-</v>
      </c>
      <c r="W3993">
        <f t="shared" ca="1" si="886"/>
        <v>30.05</v>
      </c>
      <c r="X3993" t="str">
        <f t="shared" si="887"/>
        <v>C3993</v>
      </c>
      <c r="Y3993" s="4">
        <f t="shared" ca="1" si="888"/>
        <v>0</v>
      </c>
    </row>
    <row r="3994" spans="1:25" x14ac:dyDescent="0.2">
      <c r="A3994" t="s">
        <v>3590</v>
      </c>
      <c r="B3994">
        <v>8</v>
      </c>
      <c r="C3994">
        <v>29.62</v>
      </c>
      <c r="D3994">
        <v>3.7</v>
      </c>
      <c r="E3994">
        <v>29.49</v>
      </c>
      <c r="F3994">
        <v>3.69</v>
      </c>
      <c r="G3994">
        <v>27.16</v>
      </c>
      <c r="H3994">
        <v>3.39</v>
      </c>
      <c r="I3994">
        <v>31.16</v>
      </c>
      <c r="J3994">
        <v>3.9</v>
      </c>
      <c r="K3994">
        <v>35.6</v>
      </c>
      <c r="L3994">
        <v>4.45</v>
      </c>
      <c r="M3994" t="str">
        <f t="shared" ca="1" si="876"/>
        <v>-</v>
      </c>
      <c r="N3994" t="str">
        <f t="shared" ca="1" si="877"/>
        <v>-</v>
      </c>
      <c r="O3994" t="str">
        <f t="shared" ca="1" si="878"/>
        <v>-</v>
      </c>
      <c r="P3994" t="str">
        <f t="shared" ca="1" si="879"/>
        <v>-</v>
      </c>
      <c r="Q3994" t="str">
        <f t="shared" ca="1" si="880"/>
        <v>-</v>
      </c>
      <c r="R3994" t="str">
        <f t="shared" ca="1" si="881"/>
        <v>-</v>
      </c>
      <c r="S3994" t="str">
        <f t="shared" ca="1" si="882"/>
        <v>-</v>
      </c>
      <c r="T3994" t="str">
        <f t="shared" ca="1" si="883"/>
        <v>-</v>
      </c>
      <c r="U3994" t="str">
        <f t="shared" ca="1" si="884"/>
        <v>-</v>
      </c>
      <c r="V3994" t="str">
        <f t="shared" ca="1" si="885"/>
        <v>-</v>
      </c>
      <c r="W3994">
        <f t="shared" ca="1" si="886"/>
        <v>29.62</v>
      </c>
      <c r="X3994" t="str">
        <f t="shared" si="887"/>
        <v>C3993</v>
      </c>
      <c r="Y3994" s="4">
        <f t="shared" ca="1" si="888"/>
        <v>0</v>
      </c>
    </row>
    <row r="3995" spans="1:25" x14ac:dyDescent="0.2">
      <c r="A3995" t="s">
        <v>3591</v>
      </c>
      <c r="B3995">
        <v>8</v>
      </c>
      <c r="C3995">
        <v>28.83</v>
      </c>
      <c r="D3995">
        <v>3.6</v>
      </c>
      <c r="E3995">
        <v>28.23</v>
      </c>
      <c r="F3995">
        <v>3.53</v>
      </c>
      <c r="G3995">
        <v>25.31</v>
      </c>
      <c r="H3995">
        <v>3.16</v>
      </c>
      <c r="I3995">
        <v>27.61</v>
      </c>
      <c r="J3995">
        <v>3.45</v>
      </c>
      <c r="K3995">
        <v>30.47</v>
      </c>
      <c r="L3995">
        <v>3.81</v>
      </c>
      <c r="M3995" t="str">
        <f t="shared" ca="1" si="876"/>
        <v>-</v>
      </c>
      <c r="N3995" t="str">
        <f t="shared" ca="1" si="877"/>
        <v>-</v>
      </c>
      <c r="O3995" t="str">
        <f t="shared" ca="1" si="878"/>
        <v>-</v>
      </c>
      <c r="P3995" t="str">
        <f t="shared" ca="1" si="879"/>
        <v>-</v>
      </c>
      <c r="Q3995" t="str">
        <f t="shared" ca="1" si="880"/>
        <v>YES</v>
      </c>
      <c r="R3995" t="str">
        <f t="shared" ca="1" si="881"/>
        <v>-</v>
      </c>
      <c r="S3995" t="str">
        <f t="shared" ca="1" si="882"/>
        <v>-</v>
      </c>
      <c r="T3995" t="str">
        <f t="shared" ca="1" si="883"/>
        <v>-</v>
      </c>
      <c r="U3995" t="str">
        <f t="shared" ca="1" si="884"/>
        <v>YES</v>
      </c>
      <c r="V3995" t="str">
        <f t="shared" ca="1" si="885"/>
        <v>-</v>
      </c>
      <c r="W3995">
        <f t="shared" ca="1" si="886"/>
        <v>28.83</v>
      </c>
      <c r="X3995" t="str">
        <f t="shared" si="887"/>
        <v>C3993</v>
      </c>
      <c r="Y3995" s="4">
        <f t="shared" ca="1" si="888"/>
        <v>0.2</v>
      </c>
    </row>
    <row r="3996" spans="1:25" x14ac:dyDescent="0.2">
      <c r="A3996" t="s">
        <v>3592</v>
      </c>
      <c r="B3996">
        <v>10</v>
      </c>
      <c r="C3996">
        <v>35.549999999999997</v>
      </c>
      <c r="D3996">
        <v>3.55</v>
      </c>
      <c r="E3996">
        <v>32.31</v>
      </c>
      <c r="F3996">
        <v>3.23</v>
      </c>
      <c r="G3996">
        <v>30.64</v>
      </c>
      <c r="H3996">
        <v>3.06</v>
      </c>
      <c r="I3996">
        <v>29.92</v>
      </c>
      <c r="J3996">
        <v>2.99</v>
      </c>
      <c r="K3996">
        <v>33.19</v>
      </c>
      <c r="L3996">
        <v>3.32</v>
      </c>
      <c r="M3996" t="str">
        <f t="shared" ca="1" si="876"/>
        <v>-</v>
      </c>
      <c r="N3996" t="str">
        <f t="shared" ca="1" si="877"/>
        <v>-</v>
      </c>
      <c r="O3996" t="str">
        <f t="shared" ca="1" si="878"/>
        <v>-</v>
      </c>
      <c r="P3996" t="str">
        <f t="shared" ca="1" si="879"/>
        <v>YES</v>
      </c>
      <c r="Q3996" t="str">
        <f t="shared" ca="1" si="880"/>
        <v>-</v>
      </c>
      <c r="R3996" t="str">
        <f t="shared" ca="1" si="881"/>
        <v>YES</v>
      </c>
      <c r="S3996" t="str">
        <f t="shared" ca="1" si="882"/>
        <v>-</v>
      </c>
      <c r="T3996" t="str">
        <f t="shared" ca="1" si="883"/>
        <v>YES</v>
      </c>
      <c r="U3996" t="str">
        <f t="shared" ca="1" si="884"/>
        <v>-</v>
      </c>
      <c r="V3996" t="str">
        <f t="shared" ca="1" si="885"/>
        <v>YES</v>
      </c>
      <c r="W3996">
        <f t="shared" ca="1" si="886"/>
        <v>35.549999999999997</v>
      </c>
      <c r="X3996" t="str">
        <f t="shared" si="887"/>
        <v>C3993</v>
      </c>
      <c r="Y3996" s="4">
        <f t="shared" ca="1" si="888"/>
        <v>0.4</v>
      </c>
    </row>
    <row r="3997" spans="1:25" x14ac:dyDescent="0.2">
      <c r="A3997" t="s">
        <v>3593</v>
      </c>
      <c r="B3997">
        <v>7</v>
      </c>
      <c r="C3997">
        <v>24.13</v>
      </c>
      <c r="D3997">
        <v>3.45</v>
      </c>
      <c r="E3997">
        <v>27.6</v>
      </c>
      <c r="F3997">
        <v>3.94</v>
      </c>
      <c r="G3997">
        <v>31</v>
      </c>
      <c r="H3997">
        <v>4.43</v>
      </c>
      <c r="I3997">
        <v>27.05</v>
      </c>
      <c r="J3997">
        <v>3.86</v>
      </c>
      <c r="K3997">
        <v>31.57</v>
      </c>
      <c r="L3997">
        <v>4.51</v>
      </c>
      <c r="M3997" t="str">
        <f t="shared" ca="1" si="876"/>
        <v>YES</v>
      </c>
      <c r="N3997" t="str">
        <f t="shared" ca="1" si="877"/>
        <v>YES</v>
      </c>
      <c r="O3997" t="str">
        <f t="shared" ca="1" si="878"/>
        <v>YES</v>
      </c>
      <c r="P3997" t="str">
        <f t="shared" ca="1" si="879"/>
        <v>-</v>
      </c>
      <c r="Q3997" t="str">
        <f t="shared" ca="1" si="880"/>
        <v>-</v>
      </c>
      <c r="R3997" t="str">
        <f t="shared" ca="1" si="881"/>
        <v>-</v>
      </c>
      <c r="S3997" t="str">
        <f t="shared" ca="1" si="882"/>
        <v>YES</v>
      </c>
      <c r="T3997" t="str">
        <f t="shared" ca="1" si="883"/>
        <v>-</v>
      </c>
      <c r="U3997" t="str">
        <f t="shared" ca="1" si="884"/>
        <v>-</v>
      </c>
      <c r="V3997" t="str">
        <f t="shared" ca="1" si="885"/>
        <v>-</v>
      </c>
      <c r="W3997">
        <f t="shared" ca="1" si="886"/>
        <v>24.13</v>
      </c>
      <c r="X3997" t="str">
        <f t="shared" si="887"/>
        <v>C3993</v>
      </c>
      <c r="Y3997" s="4">
        <f t="shared" ca="1" si="888"/>
        <v>0.4</v>
      </c>
    </row>
    <row r="3998" spans="1:25" x14ac:dyDescent="0.2">
      <c r="A3998" t="s">
        <v>3594</v>
      </c>
      <c r="B3998">
        <v>7</v>
      </c>
      <c r="C3998">
        <v>26.29</v>
      </c>
      <c r="D3998">
        <v>3.76</v>
      </c>
      <c r="E3998">
        <v>29.24</v>
      </c>
      <c r="F3998">
        <v>4.18</v>
      </c>
      <c r="G3998">
        <v>29.41</v>
      </c>
      <c r="H3998">
        <v>4.2</v>
      </c>
      <c r="I3998">
        <v>28.84</v>
      </c>
      <c r="J3998">
        <v>4.12</v>
      </c>
      <c r="K3998">
        <v>32.659999999999997</v>
      </c>
      <c r="L3998">
        <v>4.67</v>
      </c>
      <c r="M3998" t="str">
        <f t="shared" ref="M3998:M4061" ca="1" si="889">IF(C3998=MIN(OFFSET(INDIRECT($X3998),0,0,10,1)),"YES","-")</f>
        <v>-</v>
      </c>
      <c r="N3998" t="str">
        <f t="shared" ref="N3998:N4061" ca="1" si="890">IF(D3998=MIN(OFFSET(INDIRECT($X3998),0,1,10,1)),"YES","-")</f>
        <v>-</v>
      </c>
      <c r="O3998" t="str">
        <f t="shared" ref="O3998:O4061" ca="1" si="891">IF(E3998=MIN(OFFSET(INDIRECT($X3998),0,2,10,1)),"YES","-")</f>
        <v>-</v>
      </c>
      <c r="P3998" t="str">
        <f t="shared" ref="P3998:P4061" ca="1" si="892">IF(F3998=MIN(OFFSET(INDIRECT($X3998),0,3,10,1)),"YES","-")</f>
        <v>-</v>
      </c>
      <c r="Q3998" t="str">
        <f t="shared" ref="Q3998:Q4061" ca="1" si="893">IF(G3998=MIN(OFFSET(INDIRECT($X3998),0,4,10,1)),"YES","-")</f>
        <v>-</v>
      </c>
      <c r="R3998" t="str">
        <f t="shared" ref="R3998:R4061" ca="1" si="894">IF(H3998=MIN(OFFSET(INDIRECT($X3998),0,5,10,1)),"YES","-")</f>
        <v>-</v>
      </c>
      <c r="S3998" t="str">
        <f t="shared" ref="S3998:S4061" ca="1" si="895">IF(I3998=MIN(OFFSET(INDIRECT($X3998),0,6,10,1)),"YES","-")</f>
        <v>-</v>
      </c>
      <c r="T3998" t="str">
        <f t="shared" ref="T3998:T4061" ca="1" si="896">IF(J3998=MIN(OFFSET(INDIRECT($X3998),0,7,10,1)),"YES","-")</f>
        <v>-</v>
      </c>
      <c r="U3998" t="str">
        <f t="shared" ref="U3998:U4061" ca="1" si="897">IF(K3998=MIN(OFFSET(INDIRECT($X3998),0,8,10,1)),"YES","-")</f>
        <v>-</v>
      </c>
      <c r="V3998" t="str">
        <f t="shared" ref="V3998:V4061" ca="1" si="898">IF(L3998=MIN(OFFSET(INDIRECT($X3998),0,9,10,1)),"YES","-")</f>
        <v>-</v>
      </c>
      <c r="W3998">
        <f t="shared" ca="1" si="886"/>
        <v>26.29</v>
      </c>
      <c r="X3998" t="str">
        <f t="shared" si="887"/>
        <v>C3993</v>
      </c>
      <c r="Y3998" s="4">
        <f t="shared" ca="1" si="888"/>
        <v>0</v>
      </c>
    </row>
    <row r="3999" spans="1:25" x14ac:dyDescent="0.2">
      <c r="A3999" t="s">
        <v>3595</v>
      </c>
      <c r="B3999">
        <v>10</v>
      </c>
      <c r="C3999">
        <v>35.53</v>
      </c>
      <c r="D3999">
        <v>3.55</v>
      </c>
      <c r="E3999">
        <v>32.6</v>
      </c>
      <c r="F3999">
        <v>3.26</v>
      </c>
      <c r="G3999">
        <v>31.17</v>
      </c>
      <c r="H3999">
        <v>3.12</v>
      </c>
      <c r="I3999">
        <v>30.72</v>
      </c>
      <c r="J3999">
        <v>3.07</v>
      </c>
      <c r="K3999">
        <v>33.99</v>
      </c>
      <c r="L3999">
        <v>3.4</v>
      </c>
      <c r="M3999" t="str">
        <f t="shared" ca="1" si="889"/>
        <v>-</v>
      </c>
      <c r="N3999" t="str">
        <f t="shared" ca="1" si="890"/>
        <v>-</v>
      </c>
      <c r="O3999" t="str">
        <f t="shared" ca="1" si="891"/>
        <v>-</v>
      </c>
      <c r="P3999" t="str">
        <f t="shared" ca="1" si="892"/>
        <v>-</v>
      </c>
      <c r="Q3999" t="str">
        <f t="shared" ca="1" si="893"/>
        <v>-</v>
      </c>
      <c r="R3999" t="str">
        <f t="shared" ca="1" si="894"/>
        <v>-</v>
      </c>
      <c r="S3999" t="str">
        <f t="shared" ca="1" si="895"/>
        <v>-</v>
      </c>
      <c r="T3999" t="str">
        <f t="shared" ca="1" si="896"/>
        <v>-</v>
      </c>
      <c r="U3999" t="str">
        <f t="shared" ca="1" si="897"/>
        <v>-</v>
      </c>
      <c r="V3999" t="str">
        <f t="shared" ca="1" si="898"/>
        <v>-</v>
      </c>
      <c r="W3999">
        <f t="shared" ca="1" si="886"/>
        <v>35.53</v>
      </c>
      <c r="X3999" t="str">
        <f t="shared" si="887"/>
        <v>C3993</v>
      </c>
      <c r="Y3999" s="4">
        <f t="shared" ca="1" si="888"/>
        <v>0</v>
      </c>
    </row>
    <row r="4000" spans="1:25" x14ac:dyDescent="0.2">
      <c r="A4000" t="s">
        <v>3596</v>
      </c>
      <c r="B4000">
        <v>7</v>
      </c>
      <c r="C4000">
        <v>25.75</v>
      </c>
      <c r="D4000">
        <v>3.68</v>
      </c>
      <c r="E4000">
        <v>35.950000000000003</v>
      </c>
      <c r="F4000">
        <v>5.14</v>
      </c>
      <c r="G4000">
        <v>38.119999999999997</v>
      </c>
      <c r="H4000">
        <v>5.45</v>
      </c>
      <c r="I4000">
        <v>36.82</v>
      </c>
      <c r="J4000">
        <v>5.26</v>
      </c>
      <c r="K4000">
        <v>40.64</v>
      </c>
      <c r="L4000">
        <v>5.81</v>
      </c>
      <c r="M4000" t="str">
        <f t="shared" ca="1" si="889"/>
        <v>-</v>
      </c>
      <c r="N4000" t="str">
        <f t="shared" ca="1" si="890"/>
        <v>-</v>
      </c>
      <c r="O4000" t="str">
        <f t="shared" ca="1" si="891"/>
        <v>-</v>
      </c>
      <c r="P4000" t="str">
        <f t="shared" ca="1" si="892"/>
        <v>-</v>
      </c>
      <c r="Q4000" t="str">
        <f t="shared" ca="1" si="893"/>
        <v>-</v>
      </c>
      <c r="R4000" t="str">
        <f t="shared" ca="1" si="894"/>
        <v>-</v>
      </c>
      <c r="S4000" t="str">
        <f t="shared" ca="1" si="895"/>
        <v>-</v>
      </c>
      <c r="T4000" t="str">
        <f t="shared" ca="1" si="896"/>
        <v>-</v>
      </c>
      <c r="U4000" t="str">
        <f t="shared" ca="1" si="897"/>
        <v>-</v>
      </c>
      <c r="V4000" t="str">
        <f t="shared" ca="1" si="898"/>
        <v>-</v>
      </c>
      <c r="W4000">
        <f t="shared" ca="1" si="886"/>
        <v>25.75</v>
      </c>
      <c r="X4000" t="str">
        <f t="shared" si="887"/>
        <v>C3993</v>
      </c>
      <c r="Y4000" s="4">
        <f t="shared" ca="1" si="888"/>
        <v>0</v>
      </c>
    </row>
    <row r="4001" spans="1:25" x14ac:dyDescent="0.2">
      <c r="A4001" t="s">
        <v>3597</v>
      </c>
      <c r="B4001">
        <v>10</v>
      </c>
      <c r="C4001">
        <v>37.130000000000003</v>
      </c>
      <c r="D4001">
        <v>3.71</v>
      </c>
      <c r="E4001">
        <v>34.15</v>
      </c>
      <c r="F4001">
        <v>3.42</v>
      </c>
      <c r="G4001">
        <v>30.61</v>
      </c>
      <c r="H4001">
        <v>3.06</v>
      </c>
      <c r="I4001">
        <v>31.98</v>
      </c>
      <c r="J4001">
        <v>3.2</v>
      </c>
      <c r="K4001">
        <v>33.19</v>
      </c>
      <c r="L4001">
        <v>3.32</v>
      </c>
      <c r="M4001" t="str">
        <f t="shared" ca="1" si="889"/>
        <v>-</v>
      </c>
      <c r="N4001" t="str">
        <f t="shared" ca="1" si="890"/>
        <v>-</v>
      </c>
      <c r="O4001" t="str">
        <f t="shared" ca="1" si="891"/>
        <v>-</v>
      </c>
      <c r="P4001" t="str">
        <f t="shared" ca="1" si="892"/>
        <v>-</v>
      </c>
      <c r="Q4001" t="str">
        <f t="shared" ca="1" si="893"/>
        <v>-</v>
      </c>
      <c r="R4001" t="str">
        <f t="shared" ca="1" si="894"/>
        <v>YES</v>
      </c>
      <c r="S4001" t="str">
        <f t="shared" ca="1" si="895"/>
        <v>-</v>
      </c>
      <c r="T4001" t="str">
        <f t="shared" ca="1" si="896"/>
        <v>-</v>
      </c>
      <c r="U4001" t="str">
        <f t="shared" ca="1" si="897"/>
        <v>-</v>
      </c>
      <c r="V4001" t="str">
        <f t="shared" ca="1" si="898"/>
        <v>YES</v>
      </c>
      <c r="W4001">
        <f t="shared" ca="1" si="886"/>
        <v>37.130000000000003</v>
      </c>
      <c r="X4001" t="str">
        <f t="shared" si="887"/>
        <v>C3993</v>
      </c>
      <c r="Y4001" s="4">
        <f t="shared" ca="1" si="888"/>
        <v>0.2</v>
      </c>
    </row>
    <row r="4002" spans="1:25" x14ac:dyDescent="0.2">
      <c r="A4002" t="s">
        <v>21</v>
      </c>
      <c r="M4002" t="str">
        <f t="shared" ca="1" si="889"/>
        <v>-</v>
      </c>
      <c r="N4002" t="str">
        <f t="shared" ca="1" si="890"/>
        <v>-</v>
      </c>
      <c r="O4002" t="str">
        <f t="shared" ca="1" si="891"/>
        <v>-</v>
      </c>
      <c r="P4002" t="str">
        <f t="shared" ca="1" si="892"/>
        <v>-</v>
      </c>
      <c r="Q4002" t="str">
        <f t="shared" ca="1" si="893"/>
        <v>-</v>
      </c>
      <c r="R4002" t="str">
        <f t="shared" ca="1" si="894"/>
        <v>-</v>
      </c>
      <c r="S4002" t="str">
        <f t="shared" ca="1" si="895"/>
        <v>-</v>
      </c>
      <c r="T4002" t="str">
        <f t="shared" ca="1" si="896"/>
        <v>-</v>
      </c>
      <c r="U4002" t="str">
        <f t="shared" ca="1" si="897"/>
        <v>-</v>
      </c>
      <c r="V4002" t="str">
        <f t="shared" ca="1" si="898"/>
        <v>-</v>
      </c>
      <c r="W4002">
        <f t="shared" ca="1" si="886"/>
        <v>0</v>
      </c>
      <c r="X4002" t="str">
        <f t="shared" si="887"/>
        <v>C3993</v>
      </c>
      <c r="Y4002" s="4" t="str">
        <f t="shared" si="888"/>
        <v/>
      </c>
    </row>
    <row r="4003" spans="1:25" x14ac:dyDescent="0.2">
      <c r="A4003" t="s">
        <v>3598</v>
      </c>
      <c r="B4003">
        <v>10</v>
      </c>
      <c r="C4003">
        <v>38.15</v>
      </c>
      <c r="D4003">
        <v>3.81</v>
      </c>
      <c r="E4003">
        <v>34.43</v>
      </c>
      <c r="F4003">
        <v>3.44</v>
      </c>
      <c r="G4003">
        <v>32.72</v>
      </c>
      <c r="H4003">
        <v>3.27</v>
      </c>
      <c r="I4003">
        <v>34.22</v>
      </c>
      <c r="J4003">
        <v>3.42</v>
      </c>
      <c r="K4003">
        <v>38.17</v>
      </c>
      <c r="L4003">
        <v>3.82</v>
      </c>
      <c r="M4003" t="str">
        <f t="shared" ca="1" si="889"/>
        <v>-</v>
      </c>
      <c r="N4003" t="str">
        <f t="shared" ca="1" si="890"/>
        <v>-</v>
      </c>
      <c r="O4003" t="str">
        <f t="shared" ca="1" si="891"/>
        <v>-</v>
      </c>
      <c r="P4003" t="str">
        <f t="shared" ca="1" si="892"/>
        <v>-</v>
      </c>
      <c r="Q4003" t="str">
        <f t="shared" ca="1" si="893"/>
        <v>-</v>
      </c>
      <c r="R4003" t="str">
        <f t="shared" ca="1" si="894"/>
        <v>-</v>
      </c>
      <c r="S4003" t="str">
        <f t="shared" ca="1" si="895"/>
        <v>-</v>
      </c>
      <c r="T4003" t="str">
        <f t="shared" ca="1" si="896"/>
        <v>-</v>
      </c>
      <c r="U4003" t="str">
        <f t="shared" ca="1" si="897"/>
        <v>-</v>
      </c>
      <c r="V4003" t="str">
        <f t="shared" ca="1" si="898"/>
        <v>-</v>
      </c>
      <c r="W4003">
        <f t="shared" ca="1" si="886"/>
        <v>38.15</v>
      </c>
      <c r="X4003" t="str">
        <f t="shared" si="887"/>
        <v>C4003</v>
      </c>
      <c r="Y4003" s="4">
        <f t="shared" ca="1" si="888"/>
        <v>0</v>
      </c>
    </row>
    <row r="4004" spans="1:25" x14ac:dyDescent="0.2">
      <c r="A4004" t="s">
        <v>3599</v>
      </c>
      <c r="B4004">
        <v>11</v>
      </c>
      <c r="C4004">
        <v>40.909999999999997</v>
      </c>
      <c r="D4004">
        <v>3.72</v>
      </c>
      <c r="E4004">
        <v>40.770000000000003</v>
      </c>
      <c r="F4004">
        <v>3.71</v>
      </c>
      <c r="G4004">
        <v>44</v>
      </c>
      <c r="H4004">
        <v>4</v>
      </c>
      <c r="I4004">
        <v>45.21</v>
      </c>
      <c r="J4004">
        <v>4.1100000000000003</v>
      </c>
      <c r="K4004">
        <v>52.53</v>
      </c>
      <c r="L4004">
        <v>4.78</v>
      </c>
      <c r="M4004" t="str">
        <f t="shared" ca="1" si="889"/>
        <v>-</v>
      </c>
      <c r="N4004" t="str">
        <f t="shared" ca="1" si="890"/>
        <v>-</v>
      </c>
      <c r="O4004" t="str">
        <f t="shared" ca="1" si="891"/>
        <v>-</v>
      </c>
      <c r="P4004" t="str">
        <f t="shared" ca="1" si="892"/>
        <v>-</v>
      </c>
      <c r="Q4004" t="str">
        <f t="shared" ca="1" si="893"/>
        <v>-</v>
      </c>
      <c r="R4004" t="str">
        <f t="shared" ca="1" si="894"/>
        <v>-</v>
      </c>
      <c r="S4004" t="str">
        <f t="shared" ca="1" si="895"/>
        <v>-</v>
      </c>
      <c r="T4004" t="str">
        <f t="shared" ca="1" si="896"/>
        <v>-</v>
      </c>
      <c r="U4004" t="str">
        <f t="shared" ca="1" si="897"/>
        <v>-</v>
      </c>
      <c r="V4004" t="str">
        <f t="shared" ca="1" si="898"/>
        <v>-</v>
      </c>
      <c r="W4004">
        <f t="shared" ca="1" si="886"/>
        <v>40.909999999999997</v>
      </c>
      <c r="X4004" t="str">
        <f t="shared" si="887"/>
        <v>C4003</v>
      </c>
      <c r="Y4004" s="4">
        <f t="shared" ca="1" si="888"/>
        <v>0</v>
      </c>
    </row>
    <row r="4005" spans="1:25" x14ac:dyDescent="0.2">
      <c r="A4005" t="s">
        <v>3600</v>
      </c>
      <c r="B4005">
        <v>15</v>
      </c>
      <c r="C4005">
        <v>66.5</v>
      </c>
      <c r="D4005">
        <v>4.43</v>
      </c>
      <c r="E4005">
        <v>54.48</v>
      </c>
      <c r="F4005">
        <v>3.63</v>
      </c>
      <c r="G4005">
        <v>49.32</v>
      </c>
      <c r="H4005">
        <v>3.29</v>
      </c>
      <c r="I4005">
        <v>55.58</v>
      </c>
      <c r="J4005">
        <v>3.71</v>
      </c>
      <c r="K4005">
        <v>62.19</v>
      </c>
      <c r="L4005">
        <v>4.1500000000000004</v>
      </c>
      <c r="M4005" t="str">
        <f t="shared" ca="1" si="889"/>
        <v>-</v>
      </c>
      <c r="N4005" t="str">
        <f t="shared" ca="1" si="890"/>
        <v>-</v>
      </c>
      <c r="O4005" t="str">
        <f t="shared" ca="1" si="891"/>
        <v>-</v>
      </c>
      <c r="P4005" t="str">
        <f t="shared" ca="1" si="892"/>
        <v>-</v>
      </c>
      <c r="Q4005" t="str">
        <f t="shared" ca="1" si="893"/>
        <v>-</v>
      </c>
      <c r="R4005" t="str">
        <f t="shared" ca="1" si="894"/>
        <v>-</v>
      </c>
      <c r="S4005" t="str">
        <f t="shared" ca="1" si="895"/>
        <v>-</v>
      </c>
      <c r="T4005" t="str">
        <f t="shared" ca="1" si="896"/>
        <v>-</v>
      </c>
      <c r="U4005" t="str">
        <f t="shared" ca="1" si="897"/>
        <v>-</v>
      </c>
      <c r="V4005" t="str">
        <f t="shared" ca="1" si="898"/>
        <v>-</v>
      </c>
      <c r="W4005">
        <f t="shared" ca="1" si="886"/>
        <v>66.5</v>
      </c>
      <c r="X4005" t="str">
        <f t="shared" si="887"/>
        <v>C4003</v>
      </c>
      <c r="Y4005" s="4">
        <f t="shared" ca="1" si="888"/>
        <v>0</v>
      </c>
    </row>
    <row r="4006" spans="1:25" x14ac:dyDescent="0.2">
      <c r="A4006" t="s">
        <v>3601</v>
      </c>
      <c r="B4006">
        <v>11</v>
      </c>
      <c r="C4006">
        <v>41.24</v>
      </c>
      <c r="D4006">
        <v>3.75</v>
      </c>
      <c r="E4006">
        <v>41.7</v>
      </c>
      <c r="F4006">
        <v>3.79</v>
      </c>
      <c r="G4006">
        <v>42.49</v>
      </c>
      <c r="H4006">
        <v>3.86</v>
      </c>
      <c r="I4006">
        <v>45.19</v>
      </c>
      <c r="J4006">
        <v>4.1100000000000003</v>
      </c>
      <c r="K4006">
        <v>51.61</v>
      </c>
      <c r="L4006">
        <v>4.6900000000000004</v>
      </c>
      <c r="M4006" t="str">
        <f t="shared" ca="1" si="889"/>
        <v>-</v>
      </c>
      <c r="N4006" t="str">
        <f t="shared" ca="1" si="890"/>
        <v>-</v>
      </c>
      <c r="O4006" t="str">
        <f t="shared" ca="1" si="891"/>
        <v>-</v>
      </c>
      <c r="P4006" t="str">
        <f t="shared" ca="1" si="892"/>
        <v>-</v>
      </c>
      <c r="Q4006" t="str">
        <f t="shared" ca="1" si="893"/>
        <v>-</v>
      </c>
      <c r="R4006" t="str">
        <f t="shared" ca="1" si="894"/>
        <v>-</v>
      </c>
      <c r="S4006" t="str">
        <f t="shared" ca="1" si="895"/>
        <v>-</v>
      </c>
      <c r="T4006" t="str">
        <f t="shared" ca="1" si="896"/>
        <v>-</v>
      </c>
      <c r="U4006" t="str">
        <f t="shared" ca="1" si="897"/>
        <v>-</v>
      </c>
      <c r="V4006" t="str">
        <f t="shared" ca="1" si="898"/>
        <v>-</v>
      </c>
      <c r="W4006">
        <f t="shared" ca="1" si="886"/>
        <v>41.24</v>
      </c>
      <c r="X4006" t="str">
        <f t="shared" si="887"/>
        <v>C4003</v>
      </c>
      <c r="Y4006" s="4">
        <f t="shared" ca="1" si="888"/>
        <v>0</v>
      </c>
    </row>
    <row r="4007" spans="1:25" x14ac:dyDescent="0.2">
      <c r="A4007" t="s">
        <v>3602</v>
      </c>
      <c r="B4007">
        <v>10</v>
      </c>
      <c r="C4007">
        <v>36.1</v>
      </c>
      <c r="D4007">
        <v>3.61</v>
      </c>
      <c r="E4007">
        <v>32.65</v>
      </c>
      <c r="F4007">
        <v>3.26</v>
      </c>
      <c r="G4007">
        <v>29.62</v>
      </c>
      <c r="H4007">
        <v>2.96</v>
      </c>
      <c r="I4007">
        <v>30.63</v>
      </c>
      <c r="J4007">
        <v>3.06</v>
      </c>
      <c r="K4007">
        <v>32.630000000000003</v>
      </c>
      <c r="L4007">
        <v>3.26</v>
      </c>
      <c r="M4007" t="str">
        <f t="shared" ca="1" si="889"/>
        <v>YES</v>
      </c>
      <c r="N4007" t="str">
        <f t="shared" ca="1" si="890"/>
        <v>-</v>
      </c>
      <c r="O4007" t="str">
        <f t="shared" ca="1" si="891"/>
        <v>-</v>
      </c>
      <c r="P4007" t="str">
        <f t="shared" ca="1" si="892"/>
        <v>-</v>
      </c>
      <c r="Q4007" t="str">
        <f t="shared" ca="1" si="893"/>
        <v>YES</v>
      </c>
      <c r="R4007" t="str">
        <f t="shared" ca="1" si="894"/>
        <v>YES</v>
      </c>
      <c r="S4007" t="str">
        <f t="shared" ca="1" si="895"/>
        <v>YES</v>
      </c>
      <c r="T4007" t="str">
        <f t="shared" ca="1" si="896"/>
        <v>YES</v>
      </c>
      <c r="U4007" t="str">
        <f t="shared" ca="1" si="897"/>
        <v>YES</v>
      </c>
      <c r="V4007" t="str">
        <f t="shared" ca="1" si="898"/>
        <v>YES</v>
      </c>
      <c r="W4007">
        <f t="shared" ca="1" si="886"/>
        <v>36.1</v>
      </c>
      <c r="X4007" t="str">
        <f t="shared" si="887"/>
        <v>C4003</v>
      </c>
      <c r="Y4007" s="4">
        <f t="shared" ca="1" si="888"/>
        <v>0.7</v>
      </c>
    </row>
    <row r="4008" spans="1:25" x14ac:dyDescent="0.2">
      <c r="A4008" t="s">
        <v>3603</v>
      </c>
      <c r="B4008">
        <v>10</v>
      </c>
      <c r="C4008">
        <v>38.82</v>
      </c>
      <c r="D4008">
        <v>3.88</v>
      </c>
      <c r="E4008">
        <v>31.49</v>
      </c>
      <c r="F4008">
        <v>3.15</v>
      </c>
      <c r="G4008">
        <v>31.25</v>
      </c>
      <c r="H4008">
        <v>3.12</v>
      </c>
      <c r="I4008">
        <v>32.479999999999997</v>
      </c>
      <c r="J4008">
        <v>3.25</v>
      </c>
      <c r="K4008">
        <v>35.97</v>
      </c>
      <c r="L4008">
        <v>3.6</v>
      </c>
      <c r="M4008" t="str">
        <f t="shared" ca="1" si="889"/>
        <v>-</v>
      </c>
      <c r="N4008" t="str">
        <f t="shared" ca="1" si="890"/>
        <v>-</v>
      </c>
      <c r="O4008" t="str">
        <f t="shared" ca="1" si="891"/>
        <v>YES</v>
      </c>
      <c r="P4008" t="str">
        <f t="shared" ca="1" si="892"/>
        <v>YES</v>
      </c>
      <c r="Q4008" t="str">
        <f t="shared" ca="1" si="893"/>
        <v>-</v>
      </c>
      <c r="R4008" t="str">
        <f t="shared" ca="1" si="894"/>
        <v>-</v>
      </c>
      <c r="S4008" t="str">
        <f t="shared" ca="1" si="895"/>
        <v>-</v>
      </c>
      <c r="T4008" t="str">
        <f t="shared" ca="1" si="896"/>
        <v>-</v>
      </c>
      <c r="U4008" t="str">
        <f t="shared" ca="1" si="897"/>
        <v>-</v>
      </c>
      <c r="V4008" t="str">
        <f t="shared" ca="1" si="898"/>
        <v>-</v>
      </c>
      <c r="W4008">
        <f t="shared" ca="1" si="886"/>
        <v>38.82</v>
      </c>
      <c r="X4008" t="str">
        <f t="shared" si="887"/>
        <v>C4003</v>
      </c>
      <c r="Y4008" s="4">
        <f t="shared" ca="1" si="888"/>
        <v>0.2</v>
      </c>
    </row>
    <row r="4009" spans="1:25" x14ac:dyDescent="0.2">
      <c r="A4009" t="s">
        <v>3604</v>
      </c>
      <c r="B4009">
        <v>15</v>
      </c>
      <c r="C4009">
        <v>66.11</v>
      </c>
      <c r="D4009">
        <v>4.41</v>
      </c>
      <c r="E4009">
        <v>56.56</v>
      </c>
      <c r="F4009">
        <v>3.77</v>
      </c>
      <c r="G4009">
        <v>53.24</v>
      </c>
      <c r="H4009">
        <v>3.55</v>
      </c>
      <c r="I4009">
        <v>60.99</v>
      </c>
      <c r="J4009">
        <v>4.07</v>
      </c>
      <c r="K4009">
        <v>63.66</v>
      </c>
      <c r="L4009">
        <v>4.24</v>
      </c>
      <c r="M4009" t="str">
        <f t="shared" ca="1" si="889"/>
        <v>-</v>
      </c>
      <c r="N4009" t="str">
        <f t="shared" ca="1" si="890"/>
        <v>-</v>
      </c>
      <c r="O4009" t="str">
        <f t="shared" ca="1" si="891"/>
        <v>-</v>
      </c>
      <c r="P4009" t="str">
        <f t="shared" ca="1" si="892"/>
        <v>-</v>
      </c>
      <c r="Q4009" t="str">
        <f t="shared" ca="1" si="893"/>
        <v>-</v>
      </c>
      <c r="R4009" t="str">
        <f t="shared" ca="1" si="894"/>
        <v>-</v>
      </c>
      <c r="S4009" t="str">
        <f t="shared" ca="1" si="895"/>
        <v>-</v>
      </c>
      <c r="T4009" t="str">
        <f t="shared" ca="1" si="896"/>
        <v>-</v>
      </c>
      <c r="U4009" t="str">
        <f t="shared" ca="1" si="897"/>
        <v>-</v>
      </c>
      <c r="V4009" t="str">
        <f t="shared" ca="1" si="898"/>
        <v>-</v>
      </c>
      <c r="W4009">
        <f t="shared" ca="1" si="886"/>
        <v>66.11</v>
      </c>
      <c r="X4009" t="str">
        <f t="shared" si="887"/>
        <v>C4003</v>
      </c>
      <c r="Y4009" s="4">
        <f t="shared" ca="1" si="888"/>
        <v>0</v>
      </c>
    </row>
    <row r="4010" spans="1:25" x14ac:dyDescent="0.2">
      <c r="A4010" t="s">
        <v>3605</v>
      </c>
      <c r="B4010">
        <v>15</v>
      </c>
      <c r="C4010">
        <v>66.17</v>
      </c>
      <c r="D4010">
        <v>4.41</v>
      </c>
      <c r="E4010">
        <v>56.81</v>
      </c>
      <c r="F4010">
        <v>3.79</v>
      </c>
      <c r="G4010">
        <v>54.09</v>
      </c>
      <c r="H4010">
        <v>3.61</v>
      </c>
      <c r="I4010">
        <v>59.68</v>
      </c>
      <c r="J4010">
        <v>3.98</v>
      </c>
      <c r="K4010">
        <v>65.12</v>
      </c>
      <c r="L4010">
        <v>4.34</v>
      </c>
      <c r="M4010" t="str">
        <f t="shared" ca="1" si="889"/>
        <v>-</v>
      </c>
      <c r="N4010" t="str">
        <f t="shared" ca="1" si="890"/>
        <v>-</v>
      </c>
      <c r="O4010" t="str">
        <f t="shared" ca="1" si="891"/>
        <v>-</v>
      </c>
      <c r="P4010" t="str">
        <f t="shared" ca="1" si="892"/>
        <v>-</v>
      </c>
      <c r="Q4010" t="str">
        <f t="shared" ca="1" si="893"/>
        <v>-</v>
      </c>
      <c r="R4010" t="str">
        <f t="shared" ca="1" si="894"/>
        <v>-</v>
      </c>
      <c r="S4010" t="str">
        <f t="shared" ca="1" si="895"/>
        <v>-</v>
      </c>
      <c r="T4010" t="str">
        <f t="shared" ca="1" si="896"/>
        <v>-</v>
      </c>
      <c r="U4010" t="str">
        <f t="shared" ca="1" si="897"/>
        <v>-</v>
      </c>
      <c r="V4010" t="str">
        <f t="shared" ca="1" si="898"/>
        <v>-</v>
      </c>
      <c r="W4010">
        <f t="shared" ca="1" si="886"/>
        <v>66.17</v>
      </c>
      <c r="X4010" t="str">
        <f t="shared" si="887"/>
        <v>C4003</v>
      </c>
      <c r="Y4010" s="4">
        <f t="shared" ca="1" si="888"/>
        <v>0</v>
      </c>
    </row>
    <row r="4011" spans="1:25" x14ac:dyDescent="0.2">
      <c r="A4011" t="s">
        <v>3606</v>
      </c>
      <c r="B4011">
        <v>11</v>
      </c>
      <c r="C4011">
        <v>39.4</v>
      </c>
      <c r="D4011">
        <v>3.58</v>
      </c>
      <c r="E4011">
        <v>40.770000000000003</v>
      </c>
      <c r="F4011">
        <v>3.71</v>
      </c>
      <c r="G4011">
        <v>42.38</v>
      </c>
      <c r="H4011">
        <v>3.85</v>
      </c>
      <c r="I4011">
        <v>44.98</v>
      </c>
      <c r="J4011">
        <v>4.09</v>
      </c>
      <c r="K4011">
        <v>48.46</v>
      </c>
      <c r="L4011">
        <v>4.41</v>
      </c>
      <c r="M4011" t="str">
        <f t="shared" ca="1" si="889"/>
        <v>-</v>
      </c>
      <c r="N4011" t="str">
        <f t="shared" ca="1" si="890"/>
        <v>YES</v>
      </c>
      <c r="O4011" t="str">
        <f t="shared" ca="1" si="891"/>
        <v>-</v>
      </c>
      <c r="P4011" t="str">
        <f t="shared" ca="1" si="892"/>
        <v>-</v>
      </c>
      <c r="Q4011" t="str">
        <f t="shared" ca="1" si="893"/>
        <v>-</v>
      </c>
      <c r="R4011" t="str">
        <f t="shared" ca="1" si="894"/>
        <v>-</v>
      </c>
      <c r="S4011" t="str">
        <f t="shared" ca="1" si="895"/>
        <v>-</v>
      </c>
      <c r="T4011" t="str">
        <f t="shared" ca="1" si="896"/>
        <v>-</v>
      </c>
      <c r="U4011" t="str">
        <f t="shared" ca="1" si="897"/>
        <v>-</v>
      </c>
      <c r="V4011" t="str">
        <f t="shared" ca="1" si="898"/>
        <v>-</v>
      </c>
      <c r="W4011">
        <f t="shared" ca="1" si="886"/>
        <v>39.4</v>
      </c>
      <c r="X4011" t="str">
        <f t="shared" si="887"/>
        <v>C4003</v>
      </c>
      <c r="Y4011" s="4">
        <f t="shared" ca="1" si="888"/>
        <v>0.1</v>
      </c>
    </row>
    <row r="4012" spans="1:25" x14ac:dyDescent="0.2">
      <c r="A4012" t="s">
        <v>21</v>
      </c>
      <c r="M4012" t="str">
        <f t="shared" ca="1" si="889"/>
        <v>-</v>
      </c>
      <c r="N4012" t="str">
        <f t="shared" ca="1" si="890"/>
        <v>-</v>
      </c>
      <c r="O4012" t="str">
        <f t="shared" ca="1" si="891"/>
        <v>-</v>
      </c>
      <c r="P4012" t="str">
        <f t="shared" ca="1" si="892"/>
        <v>-</v>
      </c>
      <c r="Q4012" t="str">
        <f t="shared" ca="1" si="893"/>
        <v>-</v>
      </c>
      <c r="R4012" t="str">
        <f t="shared" ca="1" si="894"/>
        <v>-</v>
      </c>
      <c r="S4012" t="str">
        <f t="shared" ca="1" si="895"/>
        <v>-</v>
      </c>
      <c r="T4012" t="str">
        <f t="shared" ca="1" si="896"/>
        <v>-</v>
      </c>
      <c r="U4012" t="str">
        <f t="shared" ca="1" si="897"/>
        <v>-</v>
      </c>
      <c r="V4012" t="str">
        <f t="shared" ca="1" si="898"/>
        <v>-</v>
      </c>
      <c r="W4012">
        <f t="shared" ca="1" si="886"/>
        <v>0</v>
      </c>
      <c r="X4012" t="str">
        <f t="shared" si="887"/>
        <v>C4003</v>
      </c>
      <c r="Y4012" s="4" t="str">
        <f t="shared" si="888"/>
        <v/>
      </c>
    </row>
    <row r="4013" spans="1:25" x14ac:dyDescent="0.2">
      <c r="A4013" t="s">
        <v>3607</v>
      </c>
      <c r="B4013">
        <v>7</v>
      </c>
      <c r="C4013">
        <v>28.44</v>
      </c>
      <c r="D4013">
        <v>4.0599999999999996</v>
      </c>
      <c r="E4013">
        <v>26.34</v>
      </c>
      <c r="F4013">
        <v>3.76</v>
      </c>
      <c r="G4013">
        <v>23.28</v>
      </c>
      <c r="H4013">
        <v>3.33</v>
      </c>
      <c r="I4013">
        <v>25.15</v>
      </c>
      <c r="J4013">
        <v>3.59</v>
      </c>
      <c r="K4013">
        <v>30.14</v>
      </c>
      <c r="L4013">
        <v>4.3099999999999996</v>
      </c>
      <c r="M4013" t="str">
        <f t="shared" ca="1" si="889"/>
        <v>-</v>
      </c>
      <c r="N4013" t="str">
        <f t="shared" ca="1" si="890"/>
        <v>-</v>
      </c>
      <c r="O4013" t="str">
        <f t="shared" ca="1" si="891"/>
        <v>-</v>
      </c>
      <c r="P4013" t="str">
        <f t="shared" ca="1" si="892"/>
        <v>-</v>
      </c>
      <c r="Q4013" t="str">
        <f t="shared" ca="1" si="893"/>
        <v>YES</v>
      </c>
      <c r="R4013" t="str">
        <f t="shared" ca="1" si="894"/>
        <v>-</v>
      </c>
      <c r="S4013" t="str">
        <f t="shared" ca="1" si="895"/>
        <v>YES</v>
      </c>
      <c r="T4013" t="str">
        <f t="shared" ca="1" si="896"/>
        <v>-</v>
      </c>
      <c r="U4013" t="str">
        <f t="shared" ca="1" si="897"/>
        <v>YES</v>
      </c>
      <c r="V4013" t="str">
        <f t="shared" ca="1" si="898"/>
        <v>-</v>
      </c>
      <c r="W4013">
        <f t="shared" ca="1" si="886"/>
        <v>28.44</v>
      </c>
      <c r="X4013" t="str">
        <f t="shared" si="887"/>
        <v>C4013</v>
      </c>
      <c r="Y4013" s="4">
        <f t="shared" ca="1" si="888"/>
        <v>0.3</v>
      </c>
    </row>
    <row r="4014" spans="1:25" x14ac:dyDescent="0.2">
      <c r="A4014" t="s">
        <v>3608</v>
      </c>
      <c r="B4014">
        <v>7</v>
      </c>
      <c r="C4014">
        <v>28.55</v>
      </c>
      <c r="D4014">
        <v>4.08</v>
      </c>
      <c r="E4014">
        <v>26.08</v>
      </c>
      <c r="F4014">
        <v>3.73</v>
      </c>
      <c r="G4014">
        <v>23.35</v>
      </c>
      <c r="H4014">
        <v>3.34</v>
      </c>
      <c r="I4014">
        <v>25.2</v>
      </c>
      <c r="J4014">
        <v>3.6</v>
      </c>
      <c r="K4014">
        <v>30.22</v>
      </c>
      <c r="L4014">
        <v>4.32</v>
      </c>
      <c r="M4014" t="str">
        <f t="shared" ca="1" si="889"/>
        <v>-</v>
      </c>
      <c r="N4014" t="str">
        <f t="shared" ca="1" si="890"/>
        <v>-</v>
      </c>
      <c r="O4014" t="str">
        <f t="shared" ca="1" si="891"/>
        <v>YES</v>
      </c>
      <c r="P4014" t="str">
        <f t="shared" ca="1" si="892"/>
        <v>-</v>
      </c>
      <c r="Q4014" t="str">
        <f t="shared" ca="1" si="893"/>
        <v>-</v>
      </c>
      <c r="R4014" t="str">
        <f t="shared" ca="1" si="894"/>
        <v>-</v>
      </c>
      <c r="S4014" t="str">
        <f t="shared" ca="1" si="895"/>
        <v>-</v>
      </c>
      <c r="T4014" t="str">
        <f t="shared" ca="1" si="896"/>
        <v>-</v>
      </c>
      <c r="U4014" t="str">
        <f t="shared" ca="1" si="897"/>
        <v>-</v>
      </c>
      <c r="V4014" t="str">
        <f t="shared" ca="1" si="898"/>
        <v>-</v>
      </c>
      <c r="W4014">
        <f t="shared" ca="1" si="886"/>
        <v>28.55</v>
      </c>
      <c r="X4014" t="str">
        <f t="shared" si="887"/>
        <v>C4013</v>
      </c>
      <c r="Y4014" s="4">
        <f t="shared" ca="1" si="888"/>
        <v>0.1</v>
      </c>
    </row>
    <row r="4015" spans="1:25" x14ac:dyDescent="0.2">
      <c r="A4015" t="s">
        <v>3609</v>
      </c>
      <c r="B4015">
        <v>8</v>
      </c>
      <c r="C4015">
        <v>31.11</v>
      </c>
      <c r="D4015">
        <v>3.89</v>
      </c>
      <c r="E4015">
        <v>29.84</v>
      </c>
      <c r="F4015">
        <v>3.73</v>
      </c>
      <c r="G4015">
        <v>31.62</v>
      </c>
      <c r="H4015">
        <v>3.95</v>
      </c>
      <c r="I4015">
        <v>35.35</v>
      </c>
      <c r="J4015">
        <v>4.42</v>
      </c>
      <c r="K4015">
        <v>40.409999999999997</v>
      </c>
      <c r="L4015">
        <v>5.05</v>
      </c>
      <c r="M4015" t="str">
        <f t="shared" ca="1" si="889"/>
        <v>-</v>
      </c>
      <c r="N4015" t="str">
        <f t="shared" ca="1" si="890"/>
        <v>-</v>
      </c>
      <c r="O4015" t="str">
        <f t="shared" ca="1" si="891"/>
        <v>-</v>
      </c>
      <c r="P4015" t="str">
        <f t="shared" ca="1" si="892"/>
        <v>-</v>
      </c>
      <c r="Q4015" t="str">
        <f t="shared" ca="1" si="893"/>
        <v>-</v>
      </c>
      <c r="R4015" t="str">
        <f t="shared" ca="1" si="894"/>
        <v>-</v>
      </c>
      <c r="S4015" t="str">
        <f t="shared" ca="1" si="895"/>
        <v>-</v>
      </c>
      <c r="T4015" t="str">
        <f t="shared" ca="1" si="896"/>
        <v>-</v>
      </c>
      <c r="U4015" t="str">
        <f t="shared" ca="1" si="897"/>
        <v>-</v>
      </c>
      <c r="V4015" t="str">
        <f t="shared" ca="1" si="898"/>
        <v>-</v>
      </c>
      <c r="W4015">
        <f t="shared" ca="1" si="886"/>
        <v>31.11</v>
      </c>
      <c r="X4015" t="str">
        <f t="shared" si="887"/>
        <v>C4013</v>
      </c>
      <c r="Y4015" s="4">
        <f t="shared" ca="1" si="888"/>
        <v>0</v>
      </c>
    </row>
    <row r="4016" spans="1:25" x14ac:dyDescent="0.2">
      <c r="A4016" t="s">
        <v>3610</v>
      </c>
      <c r="B4016">
        <v>9</v>
      </c>
      <c r="C4016">
        <v>36.17</v>
      </c>
      <c r="D4016">
        <v>4.0199999999999996</v>
      </c>
      <c r="E4016">
        <v>29.51</v>
      </c>
      <c r="F4016">
        <v>3.28</v>
      </c>
      <c r="G4016">
        <v>29.25</v>
      </c>
      <c r="H4016">
        <v>3.25</v>
      </c>
      <c r="I4016">
        <v>31.14</v>
      </c>
      <c r="J4016">
        <v>3.46</v>
      </c>
      <c r="K4016">
        <v>34.369999999999997</v>
      </c>
      <c r="L4016">
        <v>3.82</v>
      </c>
      <c r="M4016" t="str">
        <f t="shared" ca="1" si="889"/>
        <v>-</v>
      </c>
      <c r="N4016" t="str">
        <f t="shared" ca="1" si="890"/>
        <v>-</v>
      </c>
      <c r="O4016" t="str">
        <f t="shared" ca="1" si="891"/>
        <v>-</v>
      </c>
      <c r="P4016" t="str">
        <f t="shared" ca="1" si="892"/>
        <v>YES</v>
      </c>
      <c r="Q4016" t="str">
        <f t="shared" ca="1" si="893"/>
        <v>-</v>
      </c>
      <c r="R4016" t="str">
        <f t="shared" ca="1" si="894"/>
        <v>YES</v>
      </c>
      <c r="S4016" t="str">
        <f t="shared" ca="1" si="895"/>
        <v>-</v>
      </c>
      <c r="T4016" t="str">
        <f t="shared" ca="1" si="896"/>
        <v>-</v>
      </c>
      <c r="U4016" t="str">
        <f t="shared" ca="1" si="897"/>
        <v>-</v>
      </c>
      <c r="V4016" t="str">
        <f t="shared" ca="1" si="898"/>
        <v>-</v>
      </c>
      <c r="W4016">
        <f t="shared" ca="1" si="886"/>
        <v>36.17</v>
      </c>
      <c r="X4016" t="str">
        <f t="shared" si="887"/>
        <v>C4013</v>
      </c>
      <c r="Y4016" s="4">
        <f t="shared" ca="1" si="888"/>
        <v>0.2</v>
      </c>
    </row>
    <row r="4017" spans="1:25" x14ac:dyDescent="0.2">
      <c r="A4017" t="s">
        <v>3611</v>
      </c>
      <c r="B4017">
        <v>7</v>
      </c>
      <c r="C4017">
        <v>28.15</v>
      </c>
      <c r="D4017">
        <v>4.0199999999999996</v>
      </c>
      <c r="E4017">
        <v>26.91</v>
      </c>
      <c r="F4017">
        <v>3.84</v>
      </c>
      <c r="G4017">
        <v>24.15</v>
      </c>
      <c r="H4017">
        <v>3.45</v>
      </c>
      <c r="I4017">
        <v>25.73</v>
      </c>
      <c r="J4017">
        <v>3.68</v>
      </c>
      <c r="K4017">
        <v>30.78</v>
      </c>
      <c r="L4017">
        <v>4.4000000000000004</v>
      </c>
      <c r="M4017" t="str">
        <f t="shared" ca="1" si="889"/>
        <v>YES</v>
      </c>
      <c r="N4017" t="str">
        <f t="shared" ca="1" si="890"/>
        <v>-</v>
      </c>
      <c r="O4017" t="str">
        <f t="shared" ca="1" si="891"/>
        <v>-</v>
      </c>
      <c r="P4017" t="str">
        <f t="shared" ca="1" si="892"/>
        <v>-</v>
      </c>
      <c r="Q4017" t="str">
        <f t="shared" ca="1" si="893"/>
        <v>-</v>
      </c>
      <c r="R4017" t="str">
        <f t="shared" ca="1" si="894"/>
        <v>-</v>
      </c>
      <c r="S4017" t="str">
        <f t="shared" ca="1" si="895"/>
        <v>-</v>
      </c>
      <c r="T4017" t="str">
        <f t="shared" ca="1" si="896"/>
        <v>-</v>
      </c>
      <c r="U4017" t="str">
        <f t="shared" ca="1" si="897"/>
        <v>-</v>
      </c>
      <c r="V4017" t="str">
        <f t="shared" ca="1" si="898"/>
        <v>-</v>
      </c>
      <c r="W4017">
        <f t="shared" ca="1" si="886"/>
        <v>28.15</v>
      </c>
      <c r="X4017" t="str">
        <f t="shared" si="887"/>
        <v>C4013</v>
      </c>
      <c r="Y4017" s="4">
        <f t="shared" ca="1" si="888"/>
        <v>0.1</v>
      </c>
    </row>
    <row r="4018" spans="1:25" x14ac:dyDescent="0.2">
      <c r="A4018" t="s">
        <v>3612</v>
      </c>
      <c r="B4018">
        <v>9</v>
      </c>
      <c r="C4018">
        <v>36.11</v>
      </c>
      <c r="D4018">
        <v>4.01</v>
      </c>
      <c r="E4018">
        <v>30.11</v>
      </c>
      <c r="F4018">
        <v>3.35</v>
      </c>
      <c r="G4018">
        <v>30.69</v>
      </c>
      <c r="H4018">
        <v>3.41</v>
      </c>
      <c r="I4018">
        <v>31.02</v>
      </c>
      <c r="J4018">
        <v>3.45</v>
      </c>
      <c r="K4018">
        <v>34.130000000000003</v>
      </c>
      <c r="L4018">
        <v>3.79</v>
      </c>
      <c r="M4018" t="str">
        <f t="shared" ca="1" si="889"/>
        <v>-</v>
      </c>
      <c r="N4018" t="str">
        <f t="shared" ca="1" si="890"/>
        <v>-</v>
      </c>
      <c r="O4018" t="str">
        <f t="shared" ca="1" si="891"/>
        <v>-</v>
      </c>
      <c r="P4018" t="str">
        <f t="shared" ca="1" si="892"/>
        <v>-</v>
      </c>
      <c r="Q4018" t="str">
        <f t="shared" ca="1" si="893"/>
        <v>-</v>
      </c>
      <c r="R4018" t="str">
        <f t="shared" ca="1" si="894"/>
        <v>-</v>
      </c>
      <c r="S4018" t="str">
        <f t="shared" ca="1" si="895"/>
        <v>-</v>
      </c>
      <c r="T4018" t="str">
        <f t="shared" ca="1" si="896"/>
        <v>YES</v>
      </c>
      <c r="U4018" t="str">
        <f t="shared" ca="1" si="897"/>
        <v>-</v>
      </c>
      <c r="V4018" t="str">
        <f t="shared" ca="1" si="898"/>
        <v>YES</v>
      </c>
      <c r="W4018">
        <f t="shared" ca="1" si="886"/>
        <v>36.11</v>
      </c>
      <c r="X4018" t="str">
        <f t="shared" si="887"/>
        <v>C4013</v>
      </c>
      <c r="Y4018" s="4">
        <f t="shared" ca="1" si="888"/>
        <v>0.2</v>
      </c>
    </row>
    <row r="4019" spans="1:25" x14ac:dyDescent="0.2">
      <c r="A4019" t="s">
        <v>3613</v>
      </c>
      <c r="B4019">
        <v>8</v>
      </c>
      <c r="C4019">
        <v>30.64</v>
      </c>
      <c r="D4019">
        <v>3.83</v>
      </c>
      <c r="E4019">
        <v>27.98</v>
      </c>
      <c r="F4019">
        <v>3.5</v>
      </c>
      <c r="G4019">
        <v>28.44</v>
      </c>
      <c r="H4019">
        <v>3.55</v>
      </c>
      <c r="I4019">
        <v>30.73</v>
      </c>
      <c r="J4019">
        <v>3.84</v>
      </c>
      <c r="K4019">
        <v>34.82</v>
      </c>
      <c r="L4019">
        <v>4.3499999999999996</v>
      </c>
      <c r="M4019" t="str">
        <f t="shared" ca="1" si="889"/>
        <v>-</v>
      </c>
      <c r="N4019" t="str">
        <f t="shared" ca="1" si="890"/>
        <v>YES</v>
      </c>
      <c r="O4019" t="str">
        <f t="shared" ca="1" si="891"/>
        <v>-</v>
      </c>
      <c r="P4019" t="str">
        <f t="shared" ca="1" si="892"/>
        <v>-</v>
      </c>
      <c r="Q4019" t="str">
        <f t="shared" ca="1" si="893"/>
        <v>-</v>
      </c>
      <c r="R4019" t="str">
        <f t="shared" ca="1" si="894"/>
        <v>-</v>
      </c>
      <c r="S4019" t="str">
        <f t="shared" ca="1" si="895"/>
        <v>-</v>
      </c>
      <c r="T4019" t="str">
        <f t="shared" ca="1" si="896"/>
        <v>-</v>
      </c>
      <c r="U4019" t="str">
        <f t="shared" ca="1" si="897"/>
        <v>-</v>
      </c>
      <c r="V4019" t="str">
        <f t="shared" ca="1" si="898"/>
        <v>-</v>
      </c>
      <c r="W4019">
        <f t="shared" ca="1" si="886"/>
        <v>30.64</v>
      </c>
      <c r="X4019" t="str">
        <f t="shared" si="887"/>
        <v>C4013</v>
      </c>
      <c r="Y4019" s="4">
        <f t="shared" ca="1" si="888"/>
        <v>0.1</v>
      </c>
    </row>
    <row r="4020" spans="1:25" x14ac:dyDescent="0.2">
      <c r="A4020" t="s">
        <v>3614</v>
      </c>
      <c r="B4020">
        <v>8</v>
      </c>
      <c r="C4020">
        <v>31</v>
      </c>
      <c r="D4020">
        <v>3.87</v>
      </c>
      <c r="E4020">
        <v>30.19</v>
      </c>
      <c r="F4020">
        <v>3.77</v>
      </c>
      <c r="G4020">
        <v>30.18</v>
      </c>
      <c r="H4020">
        <v>3.77</v>
      </c>
      <c r="I4020">
        <v>33.18</v>
      </c>
      <c r="J4020">
        <v>4.1500000000000004</v>
      </c>
      <c r="K4020">
        <v>36.380000000000003</v>
      </c>
      <c r="L4020">
        <v>4.55</v>
      </c>
      <c r="M4020" t="str">
        <f t="shared" ca="1" si="889"/>
        <v>-</v>
      </c>
      <c r="N4020" t="str">
        <f t="shared" ca="1" si="890"/>
        <v>-</v>
      </c>
      <c r="O4020" t="str">
        <f t="shared" ca="1" si="891"/>
        <v>-</v>
      </c>
      <c r="P4020" t="str">
        <f t="shared" ca="1" si="892"/>
        <v>-</v>
      </c>
      <c r="Q4020" t="str">
        <f t="shared" ca="1" si="893"/>
        <v>-</v>
      </c>
      <c r="R4020" t="str">
        <f t="shared" ca="1" si="894"/>
        <v>-</v>
      </c>
      <c r="S4020" t="str">
        <f t="shared" ca="1" si="895"/>
        <v>-</v>
      </c>
      <c r="T4020" t="str">
        <f t="shared" ca="1" si="896"/>
        <v>-</v>
      </c>
      <c r="U4020" t="str">
        <f t="shared" ca="1" si="897"/>
        <v>-</v>
      </c>
      <c r="V4020" t="str">
        <f t="shared" ca="1" si="898"/>
        <v>-</v>
      </c>
      <c r="W4020">
        <f t="shared" ca="1" si="886"/>
        <v>31</v>
      </c>
      <c r="X4020" t="str">
        <f t="shared" si="887"/>
        <v>C4013</v>
      </c>
      <c r="Y4020" s="4">
        <f t="shared" ca="1" si="888"/>
        <v>0</v>
      </c>
    </row>
    <row r="4021" spans="1:25" x14ac:dyDescent="0.2">
      <c r="A4021" t="s">
        <v>3615</v>
      </c>
      <c r="B4021">
        <v>9</v>
      </c>
      <c r="C4021">
        <v>36.76</v>
      </c>
      <c r="D4021">
        <v>4.08</v>
      </c>
      <c r="E4021">
        <v>29.82</v>
      </c>
      <c r="F4021">
        <v>3.31</v>
      </c>
      <c r="G4021">
        <v>31.03</v>
      </c>
      <c r="H4021">
        <v>3.45</v>
      </c>
      <c r="I4021">
        <v>32.909999999999997</v>
      </c>
      <c r="J4021">
        <v>3.66</v>
      </c>
      <c r="K4021">
        <v>35.700000000000003</v>
      </c>
      <c r="L4021">
        <v>3.97</v>
      </c>
      <c r="M4021" t="str">
        <f t="shared" ca="1" si="889"/>
        <v>-</v>
      </c>
      <c r="N4021" t="str">
        <f t="shared" ca="1" si="890"/>
        <v>-</v>
      </c>
      <c r="O4021" t="str">
        <f t="shared" ca="1" si="891"/>
        <v>-</v>
      </c>
      <c r="P4021" t="str">
        <f t="shared" ca="1" si="892"/>
        <v>-</v>
      </c>
      <c r="Q4021" t="str">
        <f t="shared" ca="1" si="893"/>
        <v>-</v>
      </c>
      <c r="R4021" t="str">
        <f t="shared" ca="1" si="894"/>
        <v>-</v>
      </c>
      <c r="S4021" t="str">
        <f t="shared" ca="1" si="895"/>
        <v>-</v>
      </c>
      <c r="T4021" t="str">
        <f t="shared" ca="1" si="896"/>
        <v>-</v>
      </c>
      <c r="U4021" t="str">
        <f t="shared" ca="1" si="897"/>
        <v>-</v>
      </c>
      <c r="V4021" t="str">
        <f t="shared" ca="1" si="898"/>
        <v>-</v>
      </c>
      <c r="W4021">
        <f t="shared" ca="1" si="886"/>
        <v>36.76</v>
      </c>
      <c r="X4021" t="str">
        <f t="shared" si="887"/>
        <v>C4013</v>
      </c>
      <c r="Y4021" s="4">
        <f t="shared" ca="1" si="888"/>
        <v>0</v>
      </c>
    </row>
    <row r="4022" spans="1:25" x14ac:dyDescent="0.2">
      <c r="A4022" t="s">
        <v>21</v>
      </c>
      <c r="M4022" t="str">
        <f t="shared" ca="1" si="889"/>
        <v>-</v>
      </c>
      <c r="N4022" t="str">
        <f t="shared" ca="1" si="890"/>
        <v>-</v>
      </c>
      <c r="O4022" t="str">
        <f t="shared" ca="1" si="891"/>
        <v>-</v>
      </c>
      <c r="P4022" t="str">
        <f t="shared" ca="1" si="892"/>
        <v>-</v>
      </c>
      <c r="Q4022" t="str">
        <f t="shared" ca="1" si="893"/>
        <v>-</v>
      </c>
      <c r="R4022" t="str">
        <f t="shared" ca="1" si="894"/>
        <v>-</v>
      </c>
      <c r="S4022" t="str">
        <f t="shared" ca="1" si="895"/>
        <v>-</v>
      </c>
      <c r="T4022" t="str">
        <f t="shared" ca="1" si="896"/>
        <v>-</v>
      </c>
      <c r="U4022" t="str">
        <f t="shared" ca="1" si="897"/>
        <v>-</v>
      </c>
      <c r="V4022" t="str">
        <f t="shared" ca="1" si="898"/>
        <v>-</v>
      </c>
      <c r="W4022">
        <f t="shared" ca="1" si="886"/>
        <v>0</v>
      </c>
      <c r="X4022" t="str">
        <f t="shared" si="887"/>
        <v>C4013</v>
      </c>
      <c r="Y4022" s="4" t="str">
        <f t="shared" si="888"/>
        <v/>
      </c>
    </row>
    <row r="4023" spans="1:25" x14ac:dyDescent="0.2">
      <c r="A4023" t="s">
        <v>3616</v>
      </c>
      <c r="B4023">
        <v>6</v>
      </c>
      <c r="C4023">
        <v>25.21</v>
      </c>
      <c r="D4023">
        <v>4.2</v>
      </c>
      <c r="E4023">
        <v>26.08</v>
      </c>
      <c r="F4023">
        <v>4.3499999999999996</v>
      </c>
      <c r="G4023">
        <v>26.78</v>
      </c>
      <c r="H4023">
        <v>4.46</v>
      </c>
      <c r="I4023">
        <v>27.93</v>
      </c>
      <c r="J4023">
        <v>4.6500000000000004</v>
      </c>
      <c r="K4023">
        <v>31.93</v>
      </c>
      <c r="L4023">
        <v>5.32</v>
      </c>
      <c r="M4023" t="str">
        <f t="shared" ca="1" si="889"/>
        <v>YES</v>
      </c>
      <c r="N4023" t="str">
        <f t="shared" ca="1" si="890"/>
        <v>-</v>
      </c>
      <c r="O4023" t="str">
        <f t="shared" ca="1" si="891"/>
        <v>YES</v>
      </c>
      <c r="P4023" t="str">
        <f t="shared" ca="1" si="892"/>
        <v>-</v>
      </c>
      <c r="Q4023" t="str">
        <f t="shared" ca="1" si="893"/>
        <v>YES</v>
      </c>
      <c r="R4023" t="str">
        <f t="shared" ca="1" si="894"/>
        <v>-</v>
      </c>
      <c r="S4023" t="str">
        <f t="shared" ca="1" si="895"/>
        <v>YES</v>
      </c>
      <c r="T4023" t="str">
        <f t="shared" ca="1" si="896"/>
        <v>-</v>
      </c>
      <c r="U4023" t="str">
        <f t="shared" ca="1" si="897"/>
        <v>YES</v>
      </c>
      <c r="V4023" t="str">
        <f t="shared" ca="1" si="898"/>
        <v>-</v>
      </c>
      <c r="W4023">
        <f t="shared" ca="1" si="886"/>
        <v>25.21</v>
      </c>
      <c r="X4023" t="str">
        <f t="shared" si="887"/>
        <v>C4023</v>
      </c>
      <c r="Y4023" s="4">
        <f t="shared" ca="1" si="888"/>
        <v>0.5</v>
      </c>
    </row>
    <row r="4024" spans="1:25" x14ac:dyDescent="0.2">
      <c r="A4024" t="s">
        <v>3617</v>
      </c>
      <c r="B4024">
        <v>9</v>
      </c>
      <c r="C4024">
        <v>34.51</v>
      </c>
      <c r="D4024">
        <v>3.83</v>
      </c>
      <c r="E4024">
        <v>37.74</v>
      </c>
      <c r="F4024">
        <v>4.1900000000000004</v>
      </c>
      <c r="G4024">
        <v>35.01</v>
      </c>
      <c r="H4024">
        <v>3.89</v>
      </c>
      <c r="I4024">
        <v>36.35</v>
      </c>
      <c r="J4024">
        <v>4.04</v>
      </c>
      <c r="K4024">
        <v>38.56</v>
      </c>
      <c r="L4024">
        <v>4.28</v>
      </c>
      <c r="M4024" t="str">
        <f t="shared" ca="1" si="889"/>
        <v>-</v>
      </c>
      <c r="N4024" t="str">
        <f t="shared" ca="1" si="890"/>
        <v>-</v>
      </c>
      <c r="O4024" t="str">
        <f t="shared" ca="1" si="891"/>
        <v>-</v>
      </c>
      <c r="P4024" t="str">
        <f t="shared" ca="1" si="892"/>
        <v>-</v>
      </c>
      <c r="Q4024" t="str">
        <f t="shared" ca="1" si="893"/>
        <v>-</v>
      </c>
      <c r="R4024" t="str">
        <f t="shared" ca="1" si="894"/>
        <v>-</v>
      </c>
      <c r="S4024" t="str">
        <f t="shared" ca="1" si="895"/>
        <v>-</v>
      </c>
      <c r="T4024" t="str">
        <f t="shared" ca="1" si="896"/>
        <v>-</v>
      </c>
      <c r="U4024" t="str">
        <f t="shared" ca="1" si="897"/>
        <v>-</v>
      </c>
      <c r="V4024" t="str">
        <f t="shared" ca="1" si="898"/>
        <v>-</v>
      </c>
      <c r="W4024">
        <f t="shared" ca="1" si="886"/>
        <v>34.51</v>
      </c>
      <c r="X4024" t="str">
        <f t="shared" si="887"/>
        <v>C4023</v>
      </c>
      <c r="Y4024" s="4">
        <f t="shared" ca="1" si="888"/>
        <v>0</v>
      </c>
    </row>
    <row r="4025" spans="1:25" x14ac:dyDescent="0.2">
      <c r="A4025" t="s">
        <v>3618</v>
      </c>
      <c r="B4025">
        <v>16</v>
      </c>
      <c r="C4025">
        <v>59.07</v>
      </c>
      <c r="D4025">
        <v>3.69</v>
      </c>
      <c r="E4025">
        <v>50.76</v>
      </c>
      <c r="F4025">
        <v>3.17</v>
      </c>
      <c r="G4025">
        <v>49.09</v>
      </c>
      <c r="H4025">
        <v>3.07</v>
      </c>
      <c r="I4025">
        <v>51.45</v>
      </c>
      <c r="J4025">
        <v>3.22</v>
      </c>
      <c r="K4025">
        <v>62.19</v>
      </c>
      <c r="L4025">
        <v>3.89</v>
      </c>
      <c r="M4025" t="str">
        <f t="shared" ca="1" si="889"/>
        <v>-</v>
      </c>
      <c r="N4025" t="str">
        <f t="shared" ca="1" si="890"/>
        <v>-</v>
      </c>
      <c r="O4025" t="str">
        <f t="shared" ca="1" si="891"/>
        <v>-</v>
      </c>
      <c r="P4025" t="str">
        <f t="shared" ca="1" si="892"/>
        <v>-</v>
      </c>
      <c r="Q4025" t="str">
        <f t="shared" ca="1" si="893"/>
        <v>-</v>
      </c>
      <c r="R4025" t="str">
        <f t="shared" ca="1" si="894"/>
        <v>-</v>
      </c>
      <c r="S4025" t="str">
        <f t="shared" ca="1" si="895"/>
        <v>-</v>
      </c>
      <c r="T4025" t="str">
        <f t="shared" ca="1" si="896"/>
        <v>-</v>
      </c>
      <c r="U4025" t="str">
        <f t="shared" ca="1" si="897"/>
        <v>-</v>
      </c>
      <c r="V4025" t="str">
        <f t="shared" ca="1" si="898"/>
        <v>-</v>
      </c>
      <c r="W4025">
        <f t="shared" ca="1" si="886"/>
        <v>59.07</v>
      </c>
      <c r="X4025" t="str">
        <f t="shared" si="887"/>
        <v>C4023</v>
      </c>
      <c r="Y4025" s="4">
        <f t="shared" ca="1" si="888"/>
        <v>0</v>
      </c>
    </row>
    <row r="4026" spans="1:25" x14ac:dyDescent="0.2">
      <c r="A4026" t="s">
        <v>3619</v>
      </c>
      <c r="B4026">
        <v>6</v>
      </c>
      <c r="C4026">
        <v>31.19</v>
      </c>
      <c r="D4026">
        <v>5.2</v>
      </c>
      <c r="E4026">
        <v>29.44</v>
      </c>
      <c r="F4026">
        <v>4.91</v>
      </c>
      <c r="G4026">
        <v>31.23</v>
      </c>
      <c r="H4026">
        <v>5.2</v>
      </c>
      <c r="I4026">
        <v>33.36</v>
      </c>
      <c r="J4026">
        <v>5.56</v>
      </c>
      <c r="K4026">
        <v>37.24</v>
      </c>
      <c r="L4026">
        <v>6.21</v>
      </c>
      <c r="M4026" t="str">
        <f t="shared" ca="1" si="889"/>
        <v>-</v>
      </c>
      <c r="N4026" t="str">
        <f t="shared" ca="1" si="890"/>
        <v>-</v>
      </c>
      <c r="O4026" t="str">
        <f t="shared" ca="1" si="891"/>
        <v>-</v>
      </c>
      <c r="P4026" t="str">
        <f t="shared" ca="1" si="892"/>
        <v>-</v>
      </c>
      <c r="Q4026" t="str">
        <f t="shared" ca="1" si="893"/>
        <v>-</v>
      </c>
      <c r="R4026" t="str">
        <f t="shared" ca="1" si="894"/>
        <v>-</v>
      </c>
      <c r="S4026" t="str">
        <f t="shared" ca="1" si="895"/>
        <v>-</v>
      </c>
      <c r="T4026" t="str">
        <f t="shared" ca="1" si="896"/>
        <v>-</v>
      </c>
      <c r="U4026" t="str">
        <f t="shared" ca="1" si="897"/>
        <v>-</v>
      </c>
      <c r="V4026" t="str">
        <f t="shared" ca="1" si="898"/>
        <v>-</v>
      </c>
      <c r="W4026">
        <f t="shared" ca="1" si="886"/>
        <v>31.19</v>
      </c>
      <c r="X4026" t="str">
        <f t="shared" si="887"/>
        <v>C4023</v>
      </c>
      <c r="Y4026" s="4">
        <f t="shared" ca="1" si="888"/>
        <v>0</v>
      </c>
    </row>
    <row r="4027" spans="1:25" x14ac:dyDescent="0.2">
      <c r="A4027" t="s">
        <v>3620</v>
      </c>
      <c r="B4027">
        <v>16</v>
      </c>
      <c r="C4027">
        <v>59.13</v>
      </c>
      <c r="D4027">
        <v>3.7</v>
      </c>
      <c r="E4027">
        <v>49.46</v>
      </c>
      <c r="F4027">
        <v>3.09</v>
      </c>
      <c r="G4027">
        <v>47.31</v>
      </c>
      <c r="H4027">
        <v>2.96</v>
      </c>
      <c r="I4027">
        <v>50.76</v>
      </c>
      <c r="J4027">
        <v>3.17</v>
      </c>
      <c r="K4027">
        <v>60.67</v>
      </c>
      <c r="L4027">
        <v>3.79</v>
      </c>
      <c r="M4027" t="str">
        <f t="shared" ca="1" si="889"/>
        <v>-</v>
      </c>
      <c r="N4027" t="str">
        <f t="shared" ca="1" si="890"/>
        <v>-</v>
      </c>
      <c r="O4027" t="str">
        <f t="shared" ca="1" si="891"/>
        <v>-</v>
      </c>
      <c r="P4027" t="str">
        <f t="shared" ca="1" si="892"/>
        <v>-</v>
      </c>
      <c r="Q4027" t="str">
        <f t="shared" ca="1" si="893"/>
        <v>-</v>
      </c>
      <c r="R4027" t="str">
        <f t="shared" ca="1" si="894"/>
        <v>-</v>
      </c>
      <c r="S4027" t="str">
        <f t="shared" ca="1" si="895"/>
        <v>-</v>
      </c>
      <c r="T4027" t="str">
        <f t="shared" ca="1" si="896"/>
        <v>-</v>
      </c>
      <c r="U4027" t="str">
        <f t="shared" ca="1" si="897"/>
        <v>-</v>
      </c>
      <c r="V4027" t="str">
        <f t="shared" ca="1" si="898"/>
        <v>-</v>
      </c>
      <c r="W4027">
        <f t="shared" ca="1" si="886"/>
        <v>59.13</v>
      </c>
      <c r="X4027" t="str">
        <f t="shared" si="887"/>
        <v>C4023</v>
      </c>
      <c r="Y4027" s="4">
        <f t="shared" ca="1" si="888"/>
        <v>0</v>
      </c>
    </row>
    <row r="4028" spans="1:25" x14ac:dyDescent="0.2">
      <c r="A4028" t="s">
        <v>3621</v>
      </c>
      <c r="B4028">
        <v>16</v>
      </c>
      <c r="C4028">
        <v>57.09</v>
      </c>
      <c r="D4028">
        <v>3.57</v>
      </c>
      <c r="E4028">
        <v>48.93</v>
      </c>
      <c r="F4028">
        <v>3.06</v>
      </c>
      <c r="G4028">
        <v>46.88</v>
      </c>
      <c r="H4028">
        <v>2.93</v>
      </c>
      <c r="I4028">
        <v>48.68</v>
      </c>
      <c r="J4028">
        <v>3.04</v>
      </c>
      <c r="K4028">
        <v>57.67</v>
      </c>
      <c r="L4028">
        <v>3.6</v>
      </c>
      <c r="M4028" t="str">
        <f t="shared" ca="1" si="889"/>
        <v>-</v>
      </c>
      <c r="N4028" t="str">
        <f t="shared" ca="1" si="890"/>
        <v>YES</v>
      </c>
      <c r="O4028" t="str">
        <f t="shared" ca="1" si="891"/>
        <v>-</v>
      </c>
      <c r="P4028" t="str">
        <f t="shared" ca="1" si="892"/>
        <v>YES</v>
      </c>
      <c r="Q4028" t="str">
        <f t="shared" ca="1" si="893"/>
        <v>-</v>
      </c>
      <c r="R4028" t="str">
        <f t="shared" ca="1" si="894"/>
        <v>YES</v>
      </c>
      <c r="S4028" t="str">
        <f t="shared" ca="1" si="895"/>
        <v>-</v>
      </c>
      <c r="T4028" t="str">
        <f t="shared" ca="1" si="896"/>
        <v>YES</v>
      </c>
      <c r="U4028" t="str">
        <f t="shared" ca="1" si="897"/>
        <v>-</v>
      </c>
      <c r="V4028" t="str">
        <f t="shared" ca="1" si="898"/>
        <v>YES</v>
      </c>
      <c r="W4028">
        <f t="shared" ca="1" si="886"/>
        <v>57.09</v>
      </c>
      <c r="X4028" t="str">
        <f t="shared" si="887"/>
        <v>C4023</v>
      </c>
      <c r="Y4028" s="4">
        <f t="shared" ca="1" si="888"/>
        <v>0.5</v>
      </c>
    </row>
    <row r="4029" spans="1:25" x14ac:dyDescent="0.2">
      <c r="A4029" t="s">
        <v>3622</v>
      </c>
      <c r="B4029">
        <v>9</v>
      </c>
      <c r="C4029">
        <v>34.89</v>
      </c>
      <c r="D4029">
        <v>3.88</v>
      </c>
      <c r="E4029">
        <v>37.479999999999997</v>
      </c>
      <c r="F4029">
        <v>4.16</v>
      </c>
      <c r="G4029">
        <v>35.19</v>
      </c>
      <c r="H4029">
        <v>3.91</v>
      </c>
      <c r="I4029">
        <v>36.01</v>
      </c>
      <c r="J4029">
        <v>4</v>
      </c>
      <c r="K4029">
        <v>38.159999999999997</v>
      </c>
      <c r="L4029">
        <v>4.24</v>
      </c>
      <c r="M4029" t="str">
        <f t="shared" ca="1" si="889"/>
        <v>-</v>
      </c>
      <c r="N4029" t="str">
        <f t="shared" ca="1" si="890"/>
        <v>-</v>
      </c>
      <c r="O4029" t="str">
        <f t="shared" ca="1" si="891"/>
        <v>-</v>
      </c>
      <c r="P4029" t="str">
        <f t="shared" ca="1" si="892"/>
        <v>-</v>
      </c>
      <c r="Q4029" t="str">
        <f t="shared" ca="1" si="893"/>
        <v>-</v>
      </c>
      <c r="R4029" t="str">
        <f t="shared" ca="1" si="894"/>
        <v>-</v>
      </c>
      <c r="S4029" t="str">
        <f t="shared" ca="1" si="895"/>
        <v>-</v>
      </c>
      <c r="T4029" t="str">
        <f t="shared" ca="1" si="896"/>
        <v>-</v>
      </c>
      <c r="U4029" t="str">
        <f t="shared" ca="1" si="897"/>
        <v>-</v>
      </c>
      <c r="V4029" t="str">
        <f t="shared" ca="1" si="898"/>
        <v>-</v>
      </c>
      <c r="W4029">
        <f t="shared" ca="1" si="886"/>
        <v>34.89</v>
      </c>
      <c r="X4029" t="str">
        <f t="shared" si="887"/>
        <v>C4023</v>
      </c>
      <c r="Y4029" s="4">
        <f t="shared" ca="1" si="888"/>
        <v>0</v>
      </c>
    </row>
    <row r="4030" spans="1:25" x14ac:dyDescent="0.2">
      <c r="A4030" t="s">
        <v>3623</v>
      </c>
      <c r="B4030">
        <v>6</v>
      </c>
      <c r="C4030">
        <v>25.24</v>
      </c>
      <c r="D4030">
        <v>4.21</v>
      </c>
      <c r="E4030">
        <v>33.450000000000003</v>
      </c>
      <c r="F4030">
        <v>5.58</v>
      </c>
      <c r="G4030">
        <v>30.84</v>
      </c>
      <c r="H4030">
        <v>5.14</v>
      </c>
      <c r="I4030">
        <v>32.81</v>
      </c>
      <c r="J4030">
        <v>5.47</v>
      </c>
      <c r="K4030">
        <v>36.51</v>
      </c>
      <c r="L4030">
        <v>6.08</v>
      </c>
      <c r="M4030" t="str">
        <f t="shared" ca="1" si="889"/>
        <v>-</v>
      </c>
      <c r="N4030" t="str">
        <f t="shared" ca="1" si="890"/>
        <v>-</v>
      </c>
      <c r="O4030" t="str">
        <f t="shared" ca="1" si="891"/>
        <v>-</v>
      </c>
      <c r="P4030" t="str">
        <f t="shared" ca="1" si="892"/>
        <v>-</v>
      </c>
      <c r="Q4030" t="str">
        <f t="shared" ca="1" si="893"/>
        <v>-</v>
      </c>
      <c r="R4030" t="str">
        <f t="shared" ca="1" si="894"/>
        <v>-</v>
      </c>
      <c r="S4030" t="str">
        <f t="shared" ca="1" si="895"/>
        <v>-</v>
      </c>
      <c r="T4030" t="str">
        <f t="shared" ca="1" si="896"/>
        <v>-</v>
      </c>
      <c r="U4030" t="str">
        <f t="shared" ca="1" si="897"/>
        <v>-</v>
      </c>
      <c r="V4030" t="str">
        <f t="shared" ca="1" si="898"/>
        <v>-</v>
      </c>
      <c r="W4030">
        <f t="shared" ca="1" si="886"/>
        <v>25.24</v>
      </c>
      <c r="X4030" t="str">
        <f t="shared" si="887"/>
        <v>C4023</v>
      </c>
      <c r="Y4030" s="4">
        <f t="shared" ca="1" si="888"/>
        <v>0</v>
      </c>
    </row>
    <row r="4031" spans="1:25" x14ac:dyDescent="0.2">
      <c r="A4031" t="s">
        <v>3624</v>
      </c>
      <c r="B4031">
        <v>9</v>
      </c>
      <c r="C4031">
        <v>33.67</v>
      </c>
      <c r="D4031">
        <v>3.74</v>
      </c>
      <c r="E4031">
        <v>35.5</v>
      </c>
      <c r="F4031">
        <v>3.94</v>
      </c>
      <c r="G4031">
        <v>33.770000000000003</v>
      </c>
      <c r="H4031">
        <v>3.75</v>
      </c>
      <c r="I4031">
        <v>34.5</v>
      </c>
      <c r="J4031">
        <v>3.83</v>
      </c>
      <c r="K4031">
        <v>36.729999999999997</v>
      </c>
      <c r="L4031">
        <v>4.08</v>
      </c>
      <c r="M4031" t="str">
        <f t="shared" ca="1" si="889"/>
        <v>-</v>
      </c>
      <c r="N4031" t="str">
        <f t="shared" ca="1" si="890"/>
        <v>-</v>
      </c>
      <c r="O4031" t="str">
        <f t="shared" ca="1" si="891"/>
        <v>-</v>
      </c>
      <c r="P4031" t="str">
        <f t="shared" ca="1" si="892"/>
        <v>-</v>
      </c>
      <c r="Q4031" t="str">
        <f t="shared" ca="1" si="893"/>
        <v>-</v>
      </c>
      <c r="R4031" t="str">
        <f t="shared" ca="1" si="894"/>
        <v>-</v>
      </c>
      <c r="S4031" t="str">
        <f t="shared" ca="1" si="895"/>
        <v>-</v>
      </c>
      <c r="T4031" t="str">
        <f t="shared" ca="1" si="896"/>
        <v>-</v>
      </c>
      <c r="U4031" t="str">
        <f t="shared" ca="1" si="897"/>
        <v>-</v>
      </c>
      <c r="V4031" t="str">
        <f t="shared" ca="1" si="898"/>
        <v>-</v>
      </c>
      <c r="W4031">
        <f t="shared" ca="1" si="886"/>
        <v>33.67</v>
      </c>
      <c r="X4031" t="str">
        <f t="shared" si="887"/>
        <v>C4023</v>
      </c>
      <c r="Y4031" s="4">
        <f t="shared" ca="1" si="888"/>
        <v>0</v>
      </c>
    </row>
    <row r="4032" spans="1:25" x14ac:dyDescent="0.2">
      <c r="A4032" t="s">
        <v>21</v>
      </c>
      <c r="M4032" t="str">
        <f t="shared" ca="1" si="889"/>
        <v>-</v>
      </c>
      <c r="N4032" t="str">
        <f t="shared" ca="1" si="890"/>
        <v>-</v>
      </c>
      <c r="O4032" t="str">
        <f t="shared" ca="1" si="891"/>
        <v>-</v>
      </c>
      <c r="P4032" t="str">
        <f t="shared" ca="1" si="892"/>
        <v>-</v>
      </c>
      <c r="Q4032" t="str">
        <f t="shared" ca="1" si="893"/>
        <v>-</v>
      </c>
      <c r="R4032" t="str">
        <f t="shared" ca="1" si="894"/>
        <v>-</v>
      </c>
      <c r="S4032" t="str">
        <f t="shared" ca="1" si="895"/>
        <v>-</v>
      </c>
      <c r="T4032" t="str">
        <f t="shared" ca="1" si="896"/>
        <v>-</v>
      </c>
      <c r="U4032" t="str">
        <f t="shared" ca="1" si="897"/>
        <v>-</v>
      </c>
      <c r="V4032" t="str">
        <f t="shared" ca="1" si="898"/>
        <v>-</v>
      </c>
      <c r="W4032">
        <f t="shared" ca="1" si="886"/>
        <v>0</v>
      </c>
      <c r="X4032" t="str">
        <f t="shared" si="887"/>
        <v>C4023</v>
      </c>
      <c r="Y4032" s="4" t="str">
        <f t="shared" si="888"/>
        <v/>
      </c>
    </row>
    <row r="4033" spans="1:25" x14ac:dyDescent="0.2">
      <c r="A4033" t="s">
        <v>3625</v>
      </c>
      <c r="B4033">
        <v>8</v>
      </c>
      <c r="C4033">
        <v>28.85</v>
      </c>
      <c r="D4033">
        <v>3.61</v>
      </c>
      <c r="E4033">
        <v>26.08</v>
      </c>
      <c r="F4033">
        <v>3.26</v>
      </c>
      <c r="G4033">
        <v>22.69</v>
      </c>
      <c r="H4033">
        <v>2.84</v>
      </c>
      <c r="I4033">
        <v>29.44</v>
      </c>
      <c r="J4033">
        <v>3.68</v>
      </c>
      <c r="K4033">
        <v>31.2</v>
      </c>
      <c r="L4033">
        <v>3.9</v>
      </c>
      <c r="M4033" t="str">
        <f t="shared" ca="1" si="889"/>
        <v>-</v>
      </c>
      <c r="N4033" t="str">
        <f t="shared" ca="1" si="890"/>
        <v>-</v>
      </c>
      <c r="O4033" t="str">
        <f t="shared" ca="1" si="891"/>
        <v>YES</v>
      </c>
      <c r="P4033" t="str">
        <f t="shared" ca="1" si="892"/>
        <v>YES</v>
      </c>
      <c r="Q4033" t="str">
        <f t="shared" ca="1" si="893"/>
        <v>YES</v>
      </c>
      <c r="R4033" t="str">
        <f t="shared" ca="1" si="894"/>
        <v>YES</v>
      </c>
      <c r="S4033" t="str">
        <f t="shared" ca="1" si="895"/>
        <v>-</v>
      </c>
      <c r="T4033" t="str">
        <f t="shared" ca="1" si="896"/>
        <v>-</v>
      </c>
      <c r="U4033" t="str">
        <f t="shared" ca="1" si="897"/>
        <v>-</v>
      </c>
      <c r="V4033" t="str">
        <f t="shared" ca="1" si="898"/>
        <v>-</v>
      </c>
      <c r="W4033">
        <f t="shared" ca="1" si="886"/>
        <v>28.85</v>
      </c>
      <c r="X4033" t="str">
        <f t="shared" si="887"/>
        <v>C4033</v>
      </c>
      <c r="Y4033" s="4">
        <f t="shared" ca="1" si="888"/>
        <v>0.4</v>
      </c>
    </row>
    <row r="4034" spans="1:25" x14ac:dyDescent="0.2">
      <c r="A4034" t="s">
        <v>3626</v>
      </c>
      <c r="B4034">
        <v>15</v>
      </c>
      <c r="C4034">
        <v>64.48</v>
      </c>
      <c r="D4034">
        <v>4.3</v>
      </c>
      <c r="E4034">
        <v>56.53</v>
      </c>
      <c r="F4034">
        <v>3.77</v>
      </c>
      <c r="G4034">
        <v>52.13</v>
      </c>
      <c r="H4034">
        <v>3.48</v>
      </c>
      <c r="I4034">
        <v>58.96</v>
      </c>
      <c r="J4034">
        <v>3.93</v>
      </c>
      <c r="K4034">
        <v>64.19</v>
      </c>
      <c r="L4034">
        <v>4.28</v>
      </c>
      <c r="M4034" t="str">
        <f t="shared" ca="1" si="889"/>
        <v>-</v>
      </c>
      <c r="N4034" t="str">
        <f t="shared" ca="1" si="890"/>
        <v>-</v>
      </c>
      <c r="O4034" t="str">
        <f t="shared" ca="1" si="891"/>
        <v>-</v>
      </c>
      <c r="P4034" t="str">
        <f t="shared" ca="1" si="892"/>
        <v>-</v>
      </c>
      <c r="Q4034" t="str">
        <f t="shared" ca="1" si="893"/>
        <v>-</v>
      </c>
      <c r="R4034" t="str">
        <f t="shared" ca="1" si="894"/>
        <v>-</v>
      </c>
      <c r="S4034" t="str">
        <f t="shared" ca="1" si="895"/>
        <v>-</v>
      </c>
      <c r="T4034" t="str">
        <f t="shared" ca="1" si="896"/>
        <v>-</v>
      </c>
      <c r="U4034" t="str">
        <f t="shared" ca="1" si="897"/>
        <v>-</v>
      </c>
      <c r="V4034" t="str">
        <f t="shared" ca="1" si="898"/>
        <v>-</v>
      </c>
      <c r="W4034">
        <f t="shared" ca="1" si="886"/>
        <v>64.48</v>
      </c>
      <c r="X4034" t="str">
        <f t="shared" si="887"/>
        <v>C4033</v>
      </c>
      <c r="Y4034" s="4">
        <f t="shared" ca="1" si="888"/>
        <v>0</v>
      </c>
    </row>
    <row r="4035" spans="1:25" x14ac:dyDescent="0.2">
      <c r="A4035" t="s">
        <v>3627</v>
      </c>
      <c r="B4035">
        <v>15</v>
      </c>
      <c r="C4035">
        <v>62.31</v>
      </c>
      <c r="D4035">
        <v>4.1500000000000004</v>
      </c>
      <c r="E4035">
        <v>55.56</v>
      </c>
      <c r="F4035">
        <v>3.7</v>
      </c>
      <c r="G4035">
        <v>51.66</v>
      </c>
      <c r="H4035">
        <v>3.44</v>
      </c>
      <c r="I4035">
        <v>58.08</v>
      </c>
      <c r="J4035">
        <v>3.87</v>
      </c>
      <c r="K4035">
        <v>62.67</v>
      </c>
      <c r="L4035">
        <v>4.18</v>
      </c>
      <c r="M4035" t="str">
        <f t="shared" ca="1" si="889"/>
        <v>-</v>
      </c>
      <c r="N4035" t="str">
        <f t="shared" ca="1" si="890"/>
        <v>-</v>
      </c>
      <c r="O4035" t="str">
        <f t="shared" ca="1" si="891"/>
        <v>-</v>
      </c>
      <c r="P4035" t="str">
        <f t="shared" ca="1" si="892"/>
        <v>-</v>
      </c>
      <c r="Q4035" t="str">
        <f t="shared" ca="1" si="893"/>
        <v>-</v>
      </c>
      <c r="R4035" t="str">
        <f t="shared" ca="1" si="894"/>
        <v>-</v>
      </c>
      <c r="S4035" t="str">
        <f t="shared" ca="1" si="895"/>
        <v>-</v>
      </c>
      <c r="T4035" t="str">
        <f t="shared" ca="1" si="896"/>
        <v>-</v>
      </c>
      <c r="U4035" t="str">
        <f t="shared" ca="1" si="897"/>
        <v>-</v>
      </c>
      <c r="V4035" t="str">
        <f t="shared" ca="1" si="898"/>
        <v>-</v>
      </c>
      <c r="W4035">
        <f t="shared" ca="1" si="886"/>
        <v>62.31</v>
      </c>
      <c r="X4035" t="str">
        <f t="shared" si="887"/>
        <v>C4033</v>
      </c>
      <c r="Y4035" s="4">
        <f t="shared" ca="1" si="888"/>
        <v>0</v>
      </c>
    </row>
    <row r="4036" spans="1:25" x14ac:dyDescent="0.2">
      <c r="A4036" t="s">
        <v>3628</v>
      </c>
      <c r="B4036">
        <v>8</v>
      </c>
      <c r="C4036">
        <v>27.87</v>
      </c>
      <c r="D4036">
        <v>3.48</v>
      </c>
      <c r="E4036">
        <v>26.42</v>
      </c>
      <c r="F4036">
        <v>3.3</v>
      </c>
      <c r="G4036">
        <v>23.57</v>
      </c>
      <c r="H4036">
        <v>2.95</v>
      </c>
      <c r="I4036">
        <v>28.61</v>
      </c>
      <c r="J4036">
        <v>3.58</v>
      </c>
      <c r="K4036">
        <v>30.97</v>
      </c>
      <c r="L4036">
        <v>3.87</v>
      </c>
      <c r="M4036" t="str">
        <f t="shared" ca="1" si="889"/>
        <v>YES</v>
      </c>
      <c r="N4036" t="str">
        <f t="shared" ca="1" si="890"/>
        <v>YES</v>
      </c>
      <c r="O4036" t="str">
        <f t="shared" ca="1" si="891"/>
        <v>-</v>
      </c>
      <c r="P4036" t="str">
        <f t="shared" ca="1" si="892"/>
        <v>-</v>
      </c>
      <c r="Q4036" t="str">
        <f t="shared" ca="1" si="893"/>
        <v>-</v>
      </c>
      <c r="R4036" t="str">
        <f t="shared" ca="1" si="894"/>
        <v>-</v>
      </c>
      <c r="S4036" t="str">
        <f t="shared" ca="1" si="895"/>
        <v>YES</v>
      </c>
      <c r="T4036" t="str">
        <f t="shared" ca="1" si="896"/>
        <v>YES</v>
      </c>
      <c r="U4036" t="str">
        <f t="shared" ca="1" si="897"/>
        <v>YES</v>
      </c>
      <c r="V4036" t="str">
        <f t="shared" ca="1" si="898"/>
        <v>YES</v>
      </c>
      <c r="W4036">
        <f t="shared" ref="W4036:W4099" ca="1" si="899">OFFSET(INDIRECT(X4036),0,0,10,1)</f>
        <v>27.87</v>
      </c>
      <c r="X4036" t="str">
        <f t="shared" ref="X4036:X4099" si="900">CONCATENATE("C",ROUNDDOWN(ROW()-3,-1)/10,"3")</f>
        <v>C4033</v>
      </c>
      <c r="Y4036" s="4">
        <f t="shared" ref="Y4036:Y4099" ca="1" si="901">IF(A4036&lt;&gt;"-----------",COUNTIF($M4036:$V4036,"YES")/10,"")</f>
        <v>0.6</v>
      </c>
    </row>
    <row r="4037" spans="1:25" x14ac:dyDescent="0.2">
      <c r="A4037" t="s">
        <v>3629</v>
      </c>
      <c r="B4037">
        <v>11</v>
      </c>
      <c r="C4037">
        <v>45.18</v>
      </c>
      <c r="D4037">
        <v>4.1100000000000003</v>
      </c>
      <c r="E4037">
        <v>42.62</v>
      </c>
      <c r="F4037">
        <v>3.87</v>
      </c>
      <c r="G4037">
        <v>41.33</v>
      </c>
      <c r="H4037">
        <v>3.76</v>
      </c>
      <c r="I4037">
        <v>45.08</v>
      </c>
      <c r="J4037">
        <v>4.0999999999999996</v>
      </c>
      <c r="K4037">
        <v>50.66</v>
      </c>
      <c r="L4037">
        <v>4.6100000000000003</v>
      </c>
      <c r="M4037" t="str">
        <f t="shared" ca="1" si="889"/>
        <v>-</v>
      </c>
      <c r="N4037" t="str">
        <f t="shared" ca="1" si="890"/>
        <v>-</v>
      </c>
      <c r="O4037" t="str">
        <f t="shared" ca="1" si="891"/>
        <v>-</v>
      </c>
      <c r="P4037" t="str">
        <f t="shared" ca="1" si="892"/>
        <v>-</v>
      </c>
      <c r="Q4037" t="str">
        <f t="shared" ca="1" si="893"/>
        <v>-</v>
      </c>
      <c r="R4037" t="str">
        <f t="shared" ca="1" si="894"/>
        <v>-</v>
      </c>
      <c r="S4037" t="str">
        <f t="shared" ca="1" si="895"/>
        <v>-</v>
      </c>
      <c r="T4037" t="str">
        <f t="shared" ca="1" si="896"/>
        <v>-</v>
      </c>
      <c r="U4037" t="str">
        <f t="shared" ca="1" si="897"/>
        <v>-</v>
      </c>
      <c r="V4037" t="str">
        <f t="shared" ca="1" si="898"/>
        <v>-</v>
      </c>
      <c r="W4037">
        <f t="shared" ca="1" si="899"/>
        <v>45.18</v>
      </c>
      <c r="X4037" t="str">
        <f t="shared" si="900"/>
        <v>C4033</v>
      </c>
      <c r="Y4037" s="4">
        <f t="shared" ca="1" si="901"/>
        <v>0</v>
      </c>
    </row>
    <row r="4038" spans="1:25" x14ac:dyDescent="0.2">
      <c r="A4038" t="s">
        <v>3630</v>
      </c>
      <c r="B4038">
        <v>15</v>
      </c>
      <c r="C4038">
        <v>63.77</v>
      </c>
      <c r="D4038">
        <v>4.25</v>
      </c>
      <c r="E4038">
        <v>55.24</v>
      </c>
      <c r="F4038">
        <v>3.68</v>
      </c>
      <c r="G4038">
        <v>53.06</v>
      </c>
      <c r="H4038">
        <v>3.54</v>
      </c>
      <c r="I4038">
        <v>60.96</v>
      </c>
      <c r="J4038">
        <v>4.0599999999999996</v>
      </c>
      <c r="K4038">
        <v>63.85</v>
      </c>
      <c r="L4038">
        <v>4.26</v>
      </c>
      <c r="M4038" t="str">
        <f t="shared" ca="1" si="889"/>
        <v>-</v>
      </c>
      <c r="N4038" t="str">
        <f t="shared" ca="1" si="890"/>
        <v>-</v>
      </c>
      <c r="O4038" t="str">
        <f t="shared" ca="1" si="891"/>
        <v>-</v>
      </c>
      <c r="P4038" t="str">
        <f t="shared" ca="1" si="892"/>
        <v>-</v>
      </c>
      <c r="Q4038" t="str">
        <f t="shared" ca="1" si="893"/>
        <v>-</v>
      </c>
      <c r="R4038" t="str">
        <f t="shared" ca="1" si="894"/>
        <v>-</v>
      </c>
      <c r="S4038" t="str">
        <f t="shared" ca="1" si="895"/>
        <v>-</v>
      </c>
      <c r="T4038" t="str">
        <f t="shared" ca="1" si="896"/>
        <v>-</v>
      </c>
      <c r="U4038" t="str">
        <f t="shared" ca="1" si="897"/>
        <v>-</v>
      </c>
      <c r="V4038" t="str">
        <f t="shared" ca="1" si="898"/>
        <v>-</v>
      </c>
      <c r="W4038">
        <f t="shared" ca="1" si="899"/>
        <v>63.77</v>
      </c>
      <c r="X4038" t="str">
        <f t="shared" si="900"/>
        <v>C4033</v>
      </c>
      <c r="Y4038" s="4">
        <f t="shared" ca="1" si="901"/>
        <v>0</v>
      </c>
    </row>
    <row r="4039" spans="1:25" x14ac:dyDescent="0.2">
      <c r="A4039" t="s">
        <v>3631</v>
      </c>
      <c r="B4039">
        <v>11</v>
      </c>
      <c r="C4039">
        <v>45.99</v>
      </c>
      <c r="D4039">
        <v>4.18</v>
      </c>
      <c r="E4039">
        <v>42.76</v>
      </c>
      <c r="F4039">
        <v>3.89</v>
      </c>
      <c r="G4039">
        <v>41.57</v>
      </c>
      <c r="H4039">
        <v>3.78</v>
      </c>
      <c r="I4039">
        <v>45.34</v>
      </c>
      <c r="J4039">
        <v>4.12</v>
      </c>
      <c r="K4039">
        <v>51.72</v>
      </c>
      <c r="L4039">
        <v>4.7</v>
      </c>
      <c r="M4039" t="str">
        <f t="shared" ca="1" si="889"/>
        <v>-</v>
      </c>
      <c r="N4039" t="str">
        <f t="shared" ca="1" si="890"/>
        <v>-</v>
      </c>
      <c r="O4039" t="str">
        <f t="shared" ca="1" si="891"/>
        <v>-</v>
      </c>
      <c r="P4039" t="str">
        <f t="shared" ca="1" si="892"/>
        <v>-</v>
      </c>
      <c r="Q4039" t="str">
        <f t="shared" ca="1" si="893"/>
        <v>-</v>
      </c>
      <c r="R4039" t="str">
        <f t="shared" ca="1" si="894"/>
        <v>-</v>
      </c>
      <c r="S4039" t="str">
        <f t="shared" ca="1" si="895"/>
        <v>-</v>
      </c>
      <c r="T4039" t="str">
        <f t="shared" ca="1" si="896"/>
        <v>-</v>
      </c>
      <c r="U4039" t="str">
        <f t="shared" ca="1" si="897"/>
        <v>-</v>
      </c>
      <c r="V4039" t="str">
        <f t="shared" ca="1" si="898"/>
        <v>-</v>
      </c>
      <c r="W4039">
        <f t="shared" ca="1" si="899"/>
        <v>45.99</v>
      </c>
      <c r="X4039" t="str">
        <f t="shared" si="900"/>
        <v>C4033</v>
      </c>
      <c r="Y4039" s="4">
        <f t="shared" ca="1" si="901"/>
        <v>0</v>
      </c>
    </row>
    <row r="4040" spans="1:25" x14ac:dyDescent="0.2">
      <c r="A4040" t="s">
        <v>3632</v>
      </c>
      <c r="B4040">
        <v>11</v>
      </c>
      <c r="C4040">
        <v>45.22</v>
      </c>
      <c r="D4040">
        <v>4.1100000000000003</v>
      </c>
      <c r="E4040">
        <v>41.95</v>
      </c>
      <c r="F4040">
        <v>3.81</v>
      </c>
      <c r="G4040">
        <v>40.17</v>
      </c>
      <c r="H4040">
        <v>3.65</v>
      </c>
      <c r="I4040">
        <v>42.92</v>
      </c>
      <c r="J4040">
        <v>3.9</v>
      </c>
      <c r="K4040">
        <v>49.12</v>
      </c>
      <c r="L4040">
        <v>4.47</v>
      </c>
      <c r="M4040" t="str">
        <f t="shared" ca="1" si="889"/>
        <v>-</v>
      </c>
      <c r="N4040" t="str">
        <f t="shared" ca="1" si="890"/>
        <v>-</v>
      </c>
      <c r="O4040" t="str">
        <f t="shared" ca="1" si="891"/>
        <v>-</v>
      </c>
      <c r="P4040" t="str">
        <f t="shared" ca="1" si="892"/>
        <v>-</v>
      </c>
      <c r="Q4040" t="str">
        <f t="shared" ca="1" si="893"/>
        <v>-</v>
      </c>
      <c r="R4040" t="str">
        <f t="shared" ca="1" si="894"/>
        <v>-</v>
      </c>
      <c r="S4040" t="str">
        <f t="shared" ca="1" si="895"/>
        <v>-</v>
      </c>
      <c r="T4040" t="str">
        <f t="shared" ca="1" si="896"/>
        <v>-</v>
      </c>
      <c r="U4040" t="str">
        <f t="shared" ca="1" si="897"/>
        <v>-</v>
      </c>
      <c r="V4040" t="str">
        <f t="shared" ca="1" si="898"/>
        <v>-</v>
      </c>
      <c r="W4040">
        <f t="shared" ca="1" si="899"/>
        <v>45.22</v>
      </c>
      <c r="X4040" t="str">
        <f t="shared" si="900"/>
        <v>C4033</v>
      </c>
      <c r="Y4040" s="4">
        <f t="shared" ca="1" si="901"/>
        <v>0</v>
      </c>
    </row>
    <row r="4041" spans="1:25" x14ac:dyDescent="0.2">
      <c r="A4041" t="s">
        <v>3633</v>
      </c>
      <c r="B4041">
        <v>8</v>
      </c>
      <c r="C4041">
        <v>29.69</v>
      </c>
      <c r="D4041">
        <v>3.71</v>
      </c>
      <c r="E4041">
        <v>27.97</v>
      </c>
      <c r="F4041">
        <v>3.5</v>
      </c>
      <c r="G4041">
        <v>25.74</v>
      </c>
      <c r="H4041">
        <v>3.22</v>
      </c>
      <c r="I4041">
        <v>32.07</v>
      </c>
      <c r="J4041">
        <v>4.01</v>
      </c>
      <c r="K4041">
        <v>34.44</v>
      </c>
      <c r="L4041">
        <v>4.3099999999999996</v>
      </c>
      <c r="M4041" t="str">
        <f t="shared" ca="1" si="889"/>
        <v>-</v>
      </c>
      <c r="N4041" t="str">
        <f t="shared" ca="1" si="890"/>
        <v>-</v>
      </c>
      <c r="O4041" t="str">
        <f t="shared" ca="1" si="891"/>
        <v>-</v>
      </c>
      <c r="P4041" t="str">
        <f t="shared" ca="1" si="892"/>
        <v>-</v>
      </c>
      <c r="Q4041" t="str">
        <f t="shared" ca="1" si="893"/>
        <v>-</v>
      </c>
      <c r="R4041" t="str">
        <f t="shared" ca="1" si="894"/>
        <v>-</v>
      </c>
      <c r="S4041" t="str">
        <f t="shared" ca="1" si="895"/>
        <v>-</v>
      </c>
      <c r="T4041" t="str">
        <f t="shared" ca="1" si="896"/>
        <v>-</v>
      </c>
      <c r="U4041" t="str">
        <f t="shared" ca="1" si="897"/>
        <v>-</v>
      </c>
      <c r="V4041" t="str">
        <f t="shared" ca="1" si="898"/>
        <v>-</v>
      </c>
      <c r="W4041">
        <f t="shared" ca="1" si="899"/>
        <v>29.69</v>
      </c>
      <c r="X4041" t="str">
        <f t="shared" si="900"/>
        <v>C4033</v>
      </c>
      <c r="Y4041" s="4">
        <f t="shared" ca="1" si="901"/>
        <v>0</v>
      </c>
    </row>
    <row r="4042" spans="1:25" x14ac:dyDescent="0.2">
      <c r="A4042" t="s">
        <v>21</v>
      </c>
      <c r="M4042" t="str">
        <f t="shared" ca="1" si="889"/>
        <v>-</v>
      </c>
      <c r="N4042" t="str">
        <f t="shared" ca="1" si="890"/>
        <v>-</v>
      </c>
      <c r="O4042" t="str">
        <f t="shared" ca="1" si="891"/>
        <v>-</v>
      </c>
      <c r="P4042" t="str">
        <f t="shared" ca="1" si="892"/>
        <v>-</v>
      </c>
      <c r="Q4042" t="str">
        <f t="shared" ca="1" si="893"/>
        <v>-</v>
      </c>
      <c r="R4042" t="str">
        <f t="shared" ca="1" si="894"/>
        <v>-</v>
      </c>
      <c r="S4042" t="str">
        <f t="shared" ca="1" si="895"/>
        <v>-</v>
      </c>
      <c r="T4042" t="str">
        <f t="shared" ca="1" si="896"/>
        <v>-</v>
      </c>
      <c r="U4042" t="str">
        <f t="shared" ca="1" si="897"/>
        <v>-</v>
      </c>
      <c r="V4042" t="str">
        <f t="shared" ca="1" si="898"/>
        <v>-</v>
      </c>
      <c r="W4042">
        <f t="shared" ca="1" si="899"/>
        <v>0</v>
      </c>
      <c r="X4042" t="str">
        <f t="shared" si="900"/>
        <v>C4033</v>
      </c>
      <c r="Y4042" s="4" t="str">
        <f t="shared" si="901"/>
        <v/>
      </c>
    </row>
    <row r="4043" spans="1:25" x14ac:dyDescent="0.2">
      <c r="A4043" t="s">
        <v>3634</v>
      </c>
      <c r="B4043">
        <v>10</v>
      </c>
      <c r="C4043">
        <v>40.93</v>
      </c>
      <c r="D4043">
        <v>4.09</v>
      </c>
      <c r="E4043">
        <v>40.659999999999997</v>
      </c>
      <c r="F4043">
        <v>4.07</v>
      </c>
      <c r="G4043">
        <v>37.950000000000003</v>
      </c>
      <c r="H4043">
        <v>3.79</v>
      </c>
      <c r="I4043">
        <v>47.54</v>
      </c>
      <c r="J4043">
        <v>4.75</v>
      </c>
      <c r="K4043">
        <v>50.95</v>
      </c>
      <c r="L4043">
        <v>5.0999999999999996</v>
      </c>
      <c r="M4043" t="str">
        <f t="shared" ca="1" si="889"/>
        <v>-</v>
      </c>
      <c r="N4043" t="str">
        <f t="shared" ca="1" si="890"/>
        <v>-</v>
      </c>
      <c r="O4043" t="str">
        <f t="shared" ca="1" si="891"/>
        <v>-</v>
      </c>
      <c r="P4043" t="str">
        <f t="shared" ca="1" si="892"/>
        <v>-</v>
      </c>
      <c r="Q4043" t="str">
        <f t="shared" ca="1" si="893"/>
        <v>-</v>
      </c>
      <c r="R4043" t="str">
        <f t="shared" ca="1" si="894"/>
        <v>-</v>
      </c>
      <c r="S4043" t="str">
        <f t="shared" ca="1" si="895"/>
        <v>-</v>
      </c>
      <c r="T4043" t="str">
        <f t="shared" ca="1" si="896"/>
        <v>-</v>
      </c>
      <c r="U4043" t="str">
        <f t="shared" ca="1" si="897"/>
        <v>-</v>
      </c>
      <c r="V4043" t="str">
        <f t="shared" ca="1" si="898"/>
        <v>-</v>
      </c>
      <c r="W4043">
        <f t="shared" ca="1" si="899"/>
        <v>40.93</v>
      </c>
      <c r="X4043" t="str">
        <f t="shared" si="900"/>
        <v>C4043</v>
      </c>
      <c r="Y4043" s="4">
        <f t="shared" ca="1" si="901"/>
        <v>0</v>
      </c>
    </row>
    <row r="4044" spans="1:25" x14ac:dyDescent="0.2">
      <c r="A4044" t="s">
        <v>3635</v>
      </c>
      <c r="B4044">
        <v>8</v>
      </c>
      <c r="C4044">
        <v>29.74</v>
      </c>
      <c r="D4044">
        <v>3.72</v>
      </c>
      <c r="E4044">
        <v>32.99</v>
      </c>
      <c r="F4044">
        <v>4.12</v>
      </c>
      <c r="G4044">
        <v>35.659999999999997</v>
      </c>
      <c r="H4044">
        <v>4.46</v>
      </c>
      <c r="I4044">
        <v>34.74</v>
      </c>
      <c r="J4044">
        <v>4.34</v>
      </c>
      <c r="K4044">
        <v>38.79</v>
      </c>
      <c r="L4044">
        <v>4.8499999999999996</v>
      </c>
      <c r="M4044" t="str">
        <f t="shared" ca="1" si="889"/>
        <v>-</v>
      </c>
      <c r="N4044" t="str">
        <f t="shared" ca="1" si="890"/>
        <v>-</v>
      </c>
      <c r="O4044" t="str">
        <f t="shared" ca="1" si="891"/>
        <v>-</v>
      </c>
      <c r="P4044" t="str">
        <f t="shared" ca="1" si="892"/>
        <v>-</v>
      </c>
      <c r="Q4044" t="str">
        <f t="shared" ca="1" si="893"/>
        <v>-</v>
      </c>
      <c r="R4044" t="str">
        <f t="shared" ca="1" si="894"/>
        <v>-</v>
      </c>
      <c r="S4044" t="str">
        <f t="shared" ca="1" si="895"/>
        <v>-</v>
      </c>
      <c r="T4044" t="str">
        <f t="shared" ca="1" si="896"/>
        <v>-</v>
      </c>
      <c r="U4044" t="str">
        <f t="shared" ca="1" si="897"/>
        <v>-</v>
      </c>
      <c r="V4044" t="str">
        <f t="shared" ca="1" si="898"/>
        <v>-</v>
      </c>
      <c r="W4044">
        <f t="shared" ca="1" si="899"/>
        <v>29.74</v>
      </c>
      <c r="X4044" t="str">
        <f t="shared" si="900"/>
        <v>C4043</v>
      </c>
      <c r="Y4044" s="4">
        <f t="shared" ca="1" si="901"/>
        <v>0</v>
      </c>
    </row>
    <row r="4045" spans="1:25" x14ac:dyDescent="0.2">
      <c r="A4045" t="s">
        <v>3636</v>
      </c>
      <c r="B4045">
        <v>9</v>
      </c>
      <c r="C4045">
        <v>35.11</v>
      </c>
      <c r="D4045">
        <v>3.9</v>
      </c>
      <c r="E4045">
        <v>35.409999999999997</v>
      </c>
      <c r="F4045">
        <v>3.93</v>
      </c>
      <c r="G4045">
        <v>33.67</v>
      </c>
      <c r="H4045">
        <v>3.74</v>
      </c>
      <c r="I4045">
        <v>35.119999999999997</v>
      </c>
      <c r="J4045">
        <v>3.9</v>
      </c>
      <c r="K4045">
        <v>37.35</v>
      </c>
      <c r="L4045">
        <v>4.1500000000000004</v>
      </c>
      <c r="M4045" t="str">
        <f t="shared" ca="1" si="889"/>
        <v>-</v>
      </c>
      <c r="N4045" t="str">
        <f t="shared" ca="1" si="890"/>
        <v>-</v>
      </c>
      <c r="O4045" t="str">
        <f t="shared" ca="1" si="891"/>
        <v>-</v>
      </c>
      <c r="P4045" t="str">
        <f t="shared" ca="1" si="892"/>
        <v>-</v>
      </c>
      <c r="Q4045" t="str">
        <f t="shared" ca="1" si="893"/>
        <v>-</v>
      </c>
      <c r="R4045" t="str">
        <f t="shared" ca="1" si="894"/>
        <v>-</v>
      </c>
      <c r="S4045" t="str">
        <f t="shared" ca="1" si="895"/>
        <v>-</v>
      </c>
      <c r="T4045" t="str">
        <f t="shared" ca="1" si="896"/>
        <v>-</v>
      </c>
      <c r="U4045" t="str">
        <f t="shared" ca="1" si="897"/>
        <v>-</v>
      </c>
      <c r="V4045" t="str">
        <f t="shared" ca="1" si="898"/>
        <v>-</v>
      </c>
      <c r="W4045">
        <f t="shared" ca="1" si="899"/>
        <v>35.11</v>
      </c>
      <c r="X4045" t="str">
        <f t="shared" si="900"/>
        <v>C4043</v>
      </c>
      <c r="Y4045" s="4">
        <f t="shared" ca="1" si="901"/>
        <v>0</v>
      </c>
    </row>
    <row r="4046" spans="1:25" x14ac:dyDescent="0.2">
      <c r="A4046" t="s">
        <v>3637</v>
      </c>
      <c r="B4046">
        <v>9</v>
      </c>
      <c r="C4046">
        <v>33.89</v>
      </c>
      <c r="D4046">
        <v>3.77</v>
      </c>
      <c r="E4046">
        <v>34.18</v>
      </c>
      <c r="F4046">
        <v>3.8</v>
      </c>
      <c r="G4046">
        <v>32.01</v>
      </c>
      <c r="H4046">
        <v>3.56</v>
      </c>
      <c r="I4046">
        <v>34.72</v>
      </c>
      <c r="J4046">
        <v>3.86</v>
      </c>
      <c r="K4046">
        <v>35.47</v>
      </c>
      <c r="L4046">
        <v>3.94</v>
      </c>
      <c r="M4046" t="str">
        <f t="shared" ca="1" si="889"/>
        <v>-</v>
      </c>
      <c r="N4046" t="str">
        <f t="shared" ca="1" si="890"/>
        <v>-</v>
      </c>
      <c r="O4046" t="str">
        <f t="shared" ca="1" si="891"/>
        <v>-</v>
      </c>
      <c r="P4046" t="str">
        <f t="shared" ca="1" si="892"/>
        <v>YES</v>
      </c>
      <c r="Q4046" t="str">
        <f t="shared" ca="1" si="893"/>
        <v>YES</v>
      </c>
      <c r="R4046" t="str">
        <f t="shared" ca="1" si="894"/>
        <v>YES</v>
      </c>
      <c r="S4046" t="str">
        <f t="shared" ca="1" si="895"/>
        <v>YES</v>
      </c>
      <c r="T4046" t="str">
        <f t="shared" ca="1" si="896"/>
        <v>YES</v>
      </c>
      <c r="U4046" t="str">
        <f t="shared" ca="1" si="897"/>
        <v>YES</v>
      </c>
      <c r="V4046" t="str">
        <f t="shared" ca="1" si="898"/>
        <v>YES</v>
      </c>
      <c r="W4046">
        <f t="shared" ca="1" si="899"/>
        <v>33.89</v>
      </c>
      <c r="X4046" t="str">
        <f t="shared" si="900"/>
        <v>C4043</v>
      </c>
      <c r="Y4046" s="4">
        <f t="shared" ca="1" si="901"/>
        <v>0.7</v>
      </c>
    </row>
    <row r="4047" spans="1:25" x14ac:dyDescent="0.2">
      <c r="A4047" t="s">
        <v>3638</v>
      </c>
      <c r="B4047">
        <v>8</v>
      </c>
      <c r="C4047">
        <v>28.63</v>
      </c>
      <c r="D4047">
        <v>3.58</v>
      </c>
      <c r="E4047">
        <v>31.21</v>
      </c>
      <c r="F4047">
        <v>3.9</v>
      </c>
      <c r="G4047">
        <v>35.99</v>
      </c>
      <c r="H4047">
        <v>4.5</v>
      </c>
      <c r="I4047">
        <v>34.94</v>
      </c>
      <c r="J4047">
        <v>4.37</v>
      </c>
      <c r="K4047">
        <v>37.799999999999997</v>
      </c>
      <c r="L4047">
        <v>4.72</v>
      </c>
      <c r="M4047" t="str">
        <f t="shared" ca="1" si="889"/>
        <v>YES</v>
      </c>
      <c r="N4047" t="str">
        <f t="shared" ca="1" si="890"/>
        <v>YES</v>
      </c>
      <c r="O4047" t="str">
        <f t="shared" ca="1" si="891"/>
        <v>YES</v>
      </c>
      <c r="P4047" t="str">
        <f t="shared" ca="1" si="892"/>
        <v>-</v>
      </c>
      <c r="Q4047" t="str">
        <f t="shared" ca="1" si="893"/>
        <v>-</v>
      </c>
      <c r="R4047" t="str">
        <f t="shared" ca="1" si="894"/>
        <v>-</v>
      </c>
      <c r="S4047" t="str">
        <f t="shared" ca="1" si="895"/>
        <v>-</v>
      </c>
      <c r="T4047" t="str">
        <f t="shared" ca="1" si="896"/>
        <v>-</v>
      </c>
      <c r="U4047" t="str">
        <f t="shared" ca="1" si="897"/>
        <v>-</v>
      </c>
      <c r="V4047" t="str">
        <f t="shared" ca="1" si="898"/>
        <v>-</v>
      </c>
      <c r="W4047">
        <f t="shared" ca="1" si="899"/>
        <v>28.63</v>
      </c>
      <c r="X4047" t="str">
        <f t="shared" si="900"/>
        <v>C4043</v>
      </c>
      <c r="Y4047" s="4">
        <f t="shared" ca="1" si="901"/>
        <v>0.3</v>
      </c>
    </row>
    <row r="4048" spans="1:25" x14ac:dyDescent="0.2">
      <c r="A4048" t="s">
        <v>3639</v>
      </c>
      <c r="B4048">
        <v>8</v>
      </c>
      <c r="C4048">
        <v>29.76</v>
      </c>
      <c r="D4048">
        <v>3.72</v>
      </c>
      <c r="E4048">
        <v>33.94</v>
      </c>
      <c r="F4048">
        <v>4.24</v>
      </c>
      <c r="G4048">
        <v>36.69</v>
      </c>
      <c r="H4048">
        <v>4.59</v>
      </c>
      <c r="I4048">
        <v>35.119999999999997</v>
      </c>
      <c r="J4048">
        <v>4.3899999999999997</v>
      </c>
      <c r="K4048">
        <v>38.590000000000003</v>
      </c>
      <c r="L4048">
        <v>4.82</v>
      </c>
      <c r="M4048" t="str">
        <f t="shared" ca="1" si="889"/>
        <v>-</v>
      </c>
      <c r="N4048" t="str">
        <f t="shared" ca="1" si="890"/>
        <v>-</v>
      </c>
      <c r="O4048" t="str">
        <f t="shared" ca="1" si="891"/>
        <v>-</v>
      </c>
      <c r="P4048" t="str">
        <f t="shared" ca="1" si="892"/>
        <v>-</v>
      </c>
      <c r="Q4048" t="str">
        <f t="shared" ca="1" si="893"/>
        <v>-</v>
      </c>
      <c r="R4048" t="str">
        <f t="shared" ca="1" si="894"/>
        <v>-</v>
      </c>
      <c r="S4048" t="str">
        <f t="shared" ca="1" si="895"/>
        <v>-</v>
      </c>
      <c r="T4048" t="str">
        <f t="shared" ca="1" si="896"/>
        <v>-</v>
      </c>
      <c r="U4048" t="str">
        <f t="shared" ca="1" si="897"/>
        <v>-</v>
      </c>
      <c r="V4048" t="str">
        <f t="shared" ca="1" si="898"/>
        <v>-</v>
      </c>
      <c r="W4048">
        <f t="shared" ca="1" si="899"/>
        <v>29.76</v>
      </c>
      <c r="X4048" t="str">
        <f t="shared" si="900"/>
        <v>C4043</v>
      </c>
      <c r="Y4048" s="4">
        <f t="shared" ca="1" si="901"/>
        <v>0</v>
      </c>
    </row>
    <row r="4049" spans="1:25" x14ac:dyDescent="0.2">
      <c r="A4049" t="s">
        <v>3640</v>
      </c>
      <c r="B4049">
        <v>10</v>
      </c>
      <c r="C4049">
        <v>39.71</v>
      </c>
      <c r="D4049">
        <v>3.97</v>
      </c>
      <c r="E4049">
        <v>38.92</v>
      </c>
      <c r="F4049">
        <v>3.89</v>
      </c>
      <c r="G4049">
        <v>35.71</v>
      </c>
      <c r="H4049">
        <v>3.57</v>
      </c>
      <c r="I4049">
        <v>44.55</v>
      </c>
      <c r="J4049">
        <v>4.46</v>
      </c>
      <c r="K4049">
        <v>47.32</v>
      </c>
      <c r="L4049">
        <v>4.7300000000000004</v>
      </c>
      <c r="M4049" t="str">
        <f t="shared" ca="1" si="889"/>
        <v>-</v>
      </c>
      <c r="N4049" t="str">
        <f t="shared" ca="1" si="890"/>
        <v>-</v>
      </c>
      <c r="O4049" t="str">
        <f t="shared" ca="1" si="891"/>
        <v>-</v>
      </c>
      <c r="P4049" t="str">
        <f t="shared" ca="1" si="892"/>
        <v>-</v>
      </c>
      <c r="Q4049" t="str">
        <f t="shared" ca="1" si="893"/>
        <v>-</v>
      </c>
      <c r="R4049" t="str">
        <f t="shared" ca="1" si="894"/>
        <v>-</v>
      </c>
      <c r="S4049" t="str">
        <f t="shared" ca="1" si="895"/>
        <v>-</v>
      </c>
      <c r="T4049" t="str">
        <f t="shared" ca="1" si="896"/>
        <v>-</v>
      </c>
      <c r="U4049" t="str">
        <f t="shared" ca="1" si="897"/>
        <v>-</v>
      </c>
      <c r="V4049" t="str">
        <f t="shared" ca="1" si="898"/>
        <v>-</v>
      </c>
      <c r="W4049">
        <f t="shared" ca="1" si="899"/>
        <v>39.71</v>
      </c>
      <c r="X4049" t="str">
        <f t="shared" si="900"/>
        <v>C4043</v>
      </c>
      <c r="Y4049" s="4">
        <f t="shared" ca="1" si="901"/>
        <v>0</v>
      </c>
    </row>
    <row r="4050" spans="1:25" x14ac:dyDescent="0.2">
      <c r="A4050" t="s">
        <v>3641</v>
      </c>
      <c r="B4050">
        <v>9</v>
      </c>
      <c r="C4050">
        <v>36.11</v>
      </c>
      <c r="D4050">
        <v>4.01</v>
      </c>
      <c r="E4050">
        <v>36.07</v>
      </c>
      <c r="F4050">
        <v>4.01</v>
      </c>
      <c r="G4050">
        <v>37.26</v>
      </c>
      <c r="H4050">
        <v>4.1399999999999997</v>
      </c>
      <c r="I4050">
        <v>40.5</v>
      </c>
      <c r="J4050">
        <v>4.5</v>
      </c>
      <c r="K4050">
        <v>41.29</v>
      </c>
      <c r="L4050">
        <v>4.59</v>
      </c>
      <c r="M4050" t="str">
        <f t="shared" ca="1" si="889"/>
        <v>-</v>
      </c>
      <c r="N4050" t="str">
        <f t="shared" ca="1" si="890"/>
        <v>-</v>
      </c>
      <c r="O4050" t="str">
        <f t="shared" ca="1" si="891"/>
        <v>-</v>
      </c>
      <c r="P4050" t="str">
        <f t="shared" ca="1" si="892"/>
        <v>-</v>
      </c>
      <c r="Q4050" t="str">
        <f t="shared" ca="1" si="893"/>
        <v>-</v>
      </c>
      <c r="R4050" t="str">
        <f t="shared" ca="1" si="894"/>
        <v>-</v>
      </c>
      <c r="S4050" t="str">
        <f t="shared" ca="1" si="895"/>
        <v>-</v>
      </c>
      <c r="T4050" t="str">
        <f t="shared" ca="1" si="896"/>
        <v>-</v>
      </c>
      <c r="U4050" t="str">
        <f t="shared" ca="1" si="897"/>
        <v>-</v>
      </c>
      <c r="V4050" t="str">
        <f t="shared" ca="1" si="898"/>
        <v>-</v>
      </c>
      <c r="W4050">
        <f t="shared" ca="1" si="899"/>
        <v>36.11</v>
      </c>
      <c r="X4050" t="str">
        <f t="shared" si="900"/>
        <v>C4043</v>
      </c>
      <c r="Y4050" s="4">
        <f t="shared" ca="1" si="901"/>
        <v>0</v>
      </c>
    </row>
    <row r="4051" spans="1:25" x14ac:dyDescent="0.2">
      <c r="A4051" t="s">
        <v>3642</v>
      </c>
      <c r="B4051">
        <v>10</v>
      </c>
      <c r="C4051">
        <v>42.39</v>
      </c>
      <c r="D4051">
        <v>4.24</v>
      </c>
      <c r="E4051">
        <v>41.48</v>
      </c>
      <c r="F4051">
        <v>4.1500000000000004</v>
      </c>
      <c r="G4051">
        <v>38.549999999999997</v>
      </c>
      <c r="H4051">
        <v>3.85</v>
      </c>
      <c r="I4051">
        <v>52.24</v>
      </c>
      <c r="J4051">
        <v>5.22</v>
      </c>
      <c r="K4051">
        <v>54.63</v>
      </c>
      <c r="L4051">
        <v>5.46</v>
      </c>
      <c r="M4051" t="str">
        <f t="shared" ca="1" si="889"/>
        <v>-</v>
      </c>
      <c r="N4051" t="str">
        <f t="shared" ca="1" si="890"/>
        <v>-</v>
      </c>
      <c r="O4051" t="str">
        <f t="shared" ca="1" si="891"/>
        <v>-</v>
      </c>
      <c r="P4051" t="str">
        <f t="shared" ca="1" si="892"/>
        <v>-</v>
      </c>
      <c r="Q4051" t="str">
        <f t="shared" ca="1" si="893"/>
        <v>-</v>
      </c>
      <c r="R4051" t="str">
        <f t="shared" ca="1" si="894"/>
        <v>-</v>
      </c>
      <c r="S4051" t="str">
        <f t="shared" ca="1" si="895"/>
        <v>-</v>
      </c>
      <c r="T4051" t="str">
        <f t="shared" ca="1" si="896"/>
        <v>-</v>
      </c>
      <c r="U4051" t="str">
        <f t="shared" ca="1" si="897"/>
        <v>-</v>
      </c>
      <c r="V4051" t="str">
        <f t="shared" ca="1" si="898"/>
        <v>-</v>
      </c>
      <c r="W4051">
        <f t="shared" ca="1" si="899"/>
        <v>42.39</v>
      </c>
      <c r="X4051" t="str">
        <f t="shared" si="900"/>
        <v>C4043</v>
      </c>
      <c r="Y4051" s="4">
        <f t="shared" ca="1" si="901"/>
        <v>0</v>
      </c>
    </row>
    <row r="4052" spans="1:25" x14ac:dyDescent="0.2">
      <c r="A4052" t="s">
        <v>21</v>
      </c>
      <c r="M4052" t="str">
        <f t="shared" ca="1" si="889"/>
        <v>-</v>
      </c>
      <c r="N4052" t="str">
        <f t="shared" ca="1" si="890"/>
        <v>-</v>
      </c>
      <c r="O4052" t="str">
        <f t="shared" ca="1" si="891"/>
        <v>-</v>
      </c>
      <c r="P4052" t="str">
        <f t="shared" ca="1" si="892"/>
        <v>-</v>
      </c>
      <c r="Q4052" t="str">
        <f t="shared" ca="1" si="893"/>
        <v>-</v>
      </c>
      <c r="R4052" t="str">
        <f t="shared" ca="1" si="894"/>
        <v>-</v>
      </c>
      <c r="S4052" t="str">
        <f t="shared" ca="1" si="895"/>
        <v>-</v>
      </c>
      <c r="T4052" t="str">
        <f t="shared" ca="1" si="896"/>
        <v>-</v>
      </c>
      <c r="U4052" t="str">
        <f t="shared" ca="1" si="897"/>
        <v>-</v>
      </c>
      <c r="V4052" t="str">
        <f t="shared" ca="1" si="898"/>
        <v>-</v>
      </c>
      <c r="W4052">
        <f t="shared" ca="1" si="899"/>
        <v>0</v>
      </c>
      <c r="X4052" t="str">
        <f t="shared" si="900"/>
        <v>C4043</v>
      </c>
      <c r="Y4052" s="4" t="str">
        <f t="shared" si="901"/>
        <v/>
      </c>
    </row>
    <row r="4053" spans="1:25" x14ac:dyDescent="0.2">
      <c r="A4053" t="s">
        <v>3643</v>
      </c>
      <c r="B4053">
        <v>8</v>
      </c>
      <c r="C4053">
        <v>29.03</v>
      </c>
      <c r="D4053">
        <v>3.63</v>
      </c>
      <c r="E4053">
        <v>29.87</v>
      </c>
      <c r="F4053">
        <v>3.73</v>
      </c>
      <c r="G4053">
        <v>26.62</v>
      </c>
      <c r="H4053">
        <v>3.33</v>
      </c>
      <c r="I4053">
        <v>26.65</v>
      </c>
      <c r="J4053">
        <v>3.33</v>
      </c>
      <c r="K4053">
        <v>31.93</v>
      </c>
      <c r="L4053">
        <v>3.99</v>
      </c>
      <c r="M4053" t="str">
        <f t="shared" ca="1" si="889"/>
        <v>-</v>
      </c>
      <c r="N4053" t="str">
        <f t="shared" ca="1" si="890"/>
        <v>-</v>
      </c>
      <c r="O4053" t="str">
        <f t="shared" ca="1" si="891"/>
        <v>-</v>
      </c>
      <c r="P4053" t="str">
        <f t="shared" ca="1" si="892"/>
        <v>-</v>
      </c>
      <c r="Q4053" t="str">
        <f t="shared" ca="1" si="893"/>
        <v>-</v>
      </c>
      <c r="R4053" t="str">
        <f t="shared" ca="1" si="894"/>
        <v>-</v>
      </c>
      <c r="S4053" t="str">
        <f t="shared" ca="1" si="895"/>
        <v>-</v>
      </c>
      <c r="T4053" t="str">
        <f t="shared" ca="1" si="896"/>
        <v>-</v>
      </c>
      <c r="U4053" t="str">
        <f t="shared" ca="1" si="897"/>
        <v>-</v>
      </c>
      <c r="V4053" t="str">
        <f t="shared" ca="1" si="898"/>
        <v>-</v>
      </c>
      <c r="W4053">
        <f t="shared" ca="1" si="899"/>
        <v>29.03</v>
      </c>
      <c r="X4053" t="str">
        <f t="shared" si="900"/>
        <v>C4053</v>
      </c>
      <c r="Y4053" s="4">
        <f t="shared" ca="1" si="901"/>
        <v>0</v>
      </c>
    </row>
    <row r="4054" spans="1:25" x14ac:dyDescent="0.2">
      <c r="A4054" t="s">
        <v>3644</v>
      </c>
      <c r="B4054">
        <v>8</v>
      </c>
      <c r="C4054">
        <v>31.44</v>
      </c>
      <c r="D4054">
        <v>3.93</v>
      </c>
      <c r="E4054">
        <v>34.83</v>
      </c>
      <c r="F4054">
        <v>4.3499999999999996</v>
      </c>
      <c r="G4054">
        <v>31.74</v>
      </c>
      <c r="H4054">
        <v>3.97</v>
      </c>
      <c r="I4054">
        <v>36.450000000000003</v>
      </c>
      <c r="J4054">
        <v>4.5599999999999996</v>
      </c>
      <c r="K4054">
        <v>43.7</v>
      </c>
      <c r="L4054">
        <v>5.46</v>
      </c>
      <c r="M4054" t="str">
        <f t="shared" ca="1" si="889"/>
        <v>-</v>
      </c>
      <c r="N4054" t="str">
        <f t="shared" ca="1" si="890"/>
        <v>-</v>
      </c>
      <c r="O4054" t="str">
        <f t="shared" ca="1" si="891"/>
        <v>-</v>
      </c>
      <c r="P4054" t="str">
        <f t="shared" ca="1" si="892"/>
        <v>-</v>
      </c>
      <c r="Q4054" t="str">
        <f t="shared" ca="1" si="893"/>
        <v>-</v>
      </c>
      <c r="R4054" t="str">
        <f t="shared" ca="1" si="894"/>
        <v>-</v>
      </c>
      <c r="S4054" t="str">
        <f t="shared" ca="1" si="895"/>
        <v>-</v>
      </c>
      <c r="T4054" t="str">
        <f t="shared" ca="1" si="896"/>
        <v>-</v>
      </c>
      <c r="U4054" t="str">
        <f t="shared" ca="1" si="897"/>
        <v>-</v>
      </c>
      <c r="V4054" t="str">
        <f t="shared" ca="1" si="898"/>
        <v>-</v>
      </c>
      <c r="W4054">
        <f t="shared" ca="1" si="899"/>
        <v>31.44</v>
      </c>
      <c r="X4054" t="str">
        <f t="shared" si="900"/>
        <v>C4053</v>
      </c>
      <c r="Y4054" s="4">
        <f t="shared" ca="1" si="901"/>
        <v>0</v>
      </c>
    </row>
    <row r="4055" spans="1:25" x14ac:dyDescent="0.2">
      <c r="A4055" t="s">
        <v>3645</v>
      </c>
      <c r="B4055">
        <v>6</v>
      </c>
      <c r="C4055">
        <v>29.86</v>
      </c>
      <c r="D4055">
        <v>4.9800000000000004</v>
      </c>
      <c r="E4055">
        <v>28.61</v>
      </c>
      <c r="F4055">
        <v>4.7699999999999996</v>
      </c>
      <c r="G4055">
        <v>28.22</v>
      </c>
      <c r="H4055">
        <v>4.7</v>
      </c>
      <c r="I4055">
        <v>31.33</v>
      </c>
      <c r="J4055">
        <v>5.22</v>
      </c>
      <c r="K4055">
        <v>36.76</v>
      </c>
      <c r="L4055">
        <v>6.13</v>
      </c>
      <c r="M4055" t="str">
        <f t="shared" ca="1" si="889"/>
        <v>-</v>
      </c>
      <c r="N4055" t="str">
        <f t="shared" ca="1" si="890"/>
        <v>-</v>
      </c>
      <c r="O4055" t="str">
        <f t="shared" ca="1" si="891"/>
        <v>-</v>
      </c>
      <c r="P4055" t="str">
        <f t="shared" ca="1" si="892"/>
        <v>-</v>
      </c>
      <c r="Q4055" t="str">
        <f t="shared" ca="1" si="893"/>
        <v>-</v>
      </c>
      <c r="R4055" t="str">
        <f t="shared" ca="1" si="894"/>
        <v>-</v>
      </c>
      <c r="S4055" t="str">
        <f t="shared" ca="1" si="895"/>
        <v>-</v>
      </c>
      <c r="T4055" t="str">
        <f t="shared" ca="1" si="896"/>
        <v>-</v>
      </c>
      <c r="U4055" t="str">
        <f t="shared" ca="1" si="897"/>
        <v>-</v>
      </c>
      <c r="V4055" t="str">
        <f t="shared" ca="1" si="898"/>
        <v>-</v>
      </c>
      <c r="W4055">
        <f t="shared" ca="1" si="899"/>
        <v>29.86</v>
      </c>
      <c r="X4055" t="str">
        <f t="shared" si="900"/>
        <v>C4053</v>
      </c>
      <c r="Y4055" s="4">
        <f t="shared" ca="1" si="901"/>
        <v>0</v>
      </c>
    </row>
    <row r="4056" spans="1:25" x14ac:dyDescent="0.2">
      <c r="A4056" t="s">
        <v>3646</v>
      </c>
      <c r="B4056">
        <v>8</v>
      </c>
      <c r="C4056">
        <v>29.58</v>
      </c>
      <c r="D4056">
        <v>3.7</v>
      </c>
      <c r="E4056">
        <v>31.54</v>
      </c>
      <c r="F4056">
        <v>3.94</v>
      </c>
      <c r="G4056">
        <v>28.59</v>
      </c>
      <c r="H4056">
        <v>3.57</v>
      </c>
      <c r="I4056">
        <v>31.99</v>
      </c>
      <c r="J4056">
        <v>4</v>
      </c>
      <c r="K4056">
        <v>33.43</v>
      </c>
      <c r="L4056">
        <v>4.18</v>
      </c>
      <c r="M4056" t="str">
        <f t="shared" ca="1" si="889"/>
        <v>-</v>
      </c>
      <c r="N4056" t="str">
        <f t="shared" ca="1" si="890"/>
        <v>-</v>
      </c>
      <c r="O4056" t="str">
        <f t="shared" ca="1" si="891"/>
        <v>-</v>
      </c>
      <c r="P4056" t="str">
        <f t="shared" ca="1" si="892"/>
        <v>-</v>
      </c>
      <c r="Q4056" t="str">
        <f t="shared" ca="1" si="893"/>
        <v>-</v>
      </c>
      <c r="R4056" t="str">
        <f t="shared" ca="1" si="894"/>
        <v>-</v>
      </c>
      <c r="S4056" t="str">
        <f t="shared" ca="1" si="895"/>
        <v>-</v>
      </c>
      <c r="T4056" t="str">
        <f t="shared" ca="1" si="896"/>
        <v>-</v>
      </c>
      <c r="U4056" t="str">
        <f t="shared" ca="1" si="897"/>
        <v>-</v>
      </c>
      <c r="V4056" t="str">
        <f t="shared" ca="1" si="898"/>
        <v>-</v>
      </c>
      <c r="W4056">
        <f t="shared" ca="1" si="899"/>
        <v>29.58</v>
      </c>
      <c r="X4056" t="str">
        <f t="shared" si="900"/>
        <v>C4053</v>
      </c>
      <c r="Y4056" s="4">
        <f t="shared" ca="1" si="901"/>
        <v>0</v>
      </c>
    </row>
    <row r="4057" spans="1:25" x14ac:dyDescent="0.2">
      <c r="A4057" t="s">
        <v>3647</v>
      </c>
      <c r="B4057">
        <v>8</v>
      </c>
      <c r="C4057">
        <v>31.87</v>
      </c>
      <c r="D4057">
        <v>3.98</v>
      </c>
      <c r="E4057">
        <v>35.909999999999997</v>
      </c>
      <c r="F4057">
        <v>4.49</v>
      </c>
      <c r="G4057">
        <v>32.409999999999997</v>
      </c>
      <c r="H4057">
        <v>4.05</v>
      </c>
      <c r="I4057">
        <v>36.130000000000003</v>
      </c>
      <c r="J4057">
        <v>4.5199999999999996</v>
      </c>
      <c r="K4057">
        <v>43.39</v>
      </c>
      <c r="L4057">
        <v>5.42</v>
      </c>
      <c r="M4057" t="str">
        <f t="shared" ca="1" si="889"/>
        <v>-</v>
      </c>
      <c r="N4057" t="str">
        <f t="shared" ca="1" si="890"/>
        <v>-</v>
      </c>
      <c r="O4057" t="str">
        <f t="shared" ca="1" si="891"/>
        <v>-</v>
      </c>
      <c r="P4057" t="str">
        <f t="shared" ca="1" si="892"/>
        <v>-</v>
      </c>
      <c r="Q4057" t="str">
        <f t="shared" ca="1" si="893"/>
        <v>-</v>
      </c>
      <c r="R4057" t="str">
        <f t="shared" ca="1" si="894"/>
        <v>-</v>
      </c>
      <c r="S4057" t="str">
        <f t="shared" ca="1" si="895"/>
        <v>-</v>
      </c>
      <c r="T4057" t="str">
        <f t="shared" ca="1" si="896"/>
        <v>-</v>
      </c>
      <c r="U4057" t="str">
        <f t="shared" ca="1" si="897"/>
        <v>-</v>
      </c>
      <c r="V4057" t="str">
        <f t="shared" ca="1" si="898"/>
        <v>-</v>
      </c>
      <c r="W4057">
        <f t="shared" ca="1" si="899"/>
        <v>31.87</v>
      </c>
      <c r="X4057" t="str">
        <f t="shared" si="900"/>
        <v>C4053</v>
      </c>
      <c r="Y4057" s="4">
        <f t="shared" ca="1" si="901"/>
        <v>0</v>
      </c>
    </row>
    <row r="4058" spans="1:25" x14ac:dyDescent="0.2">
      <c r="A4058" t="s">
        <v>3648</v>
      </c>
      <c r="B4058">
        <v>8</v>
      </c>
      <c r="C4058">
        <v>27.39</v>
      </c>
      <c r="D4058">
        <v>3.42</v>
      </c>
      <c r="E4058">
        <v>27.33</v>
      </c>
      <c r="F4058">
        <v>3.42</v>
      </c>
      <c r="G4058">
        <v>24.44</v>
      </c>
      <c r="H4058">
        <v>3.05</v>
      </c>
      <c r="I4058">
        <v>24.91</v>
      </c>
      <c r="J4058">
        <v>3.11</v>
      </c>
      <c r="K4058">
        <v>27.9</v>
      </c>
      <c r="L4058">
        <v>3.49</v>
      </c>
      <c r="M4058" t="str">
        <f t="shared" ca="1" si="889"/>
        <v>YES</v>
      </c>
      <c r="N4058" t="str">
        <f t="shared" ca="1" si="890"/>
        <v>YES</v>
      </c>
      <c r="O4058" t="str">
        <f t="shared" ca="1" si="891"/>
        <v>YES</v>
      </c>
      <c r="P4058" t="str">
        <f t="shared" ca="1" si="892"/>
        <v>YES</v>
      </c>
      <c r="Q4058" t="str">
        <f t="shared" ca="1" si="893"/>
        <v>YES</v>
      </c>
      <c r="R4058" t="str">
        <f t="shared" ca="1" si="894"/>
        <v>YES</v>
      </c>
      <c r="S4058" t="str">
        <f t="shared" ca="1" si="895"/>
        <v>YES</v>
      </c>
      <c r="T4058" t="str">
        <f t="shared" ca="1" si="896"/>
        <v>YES</v>
      </c>
      <c r="U4058" t="str">
        <f t="shared" ca="1" si="897"/>
        <v>YES</v>
      </c>
      <c r="V4058" t="str">
        <f t="shared" ca="1" si="898"/>
        <v>YES</v>
      </c>
      <c r="W4058">
        <f t="shared" ca="1" si="899"/>
        <v>27.39</v>
      </c>
      <c r="X4058" t="str">
        <f t="shared" si="900"/>
        <v>C4053</v>
      </c>
      <c r="Y4058" s="4">
        <f t="shared" ca="1" si="901"/>
        <v>1</v>
      </c>
    </row>
    <row r="4059" spans="1:25" x14ac:dyDescent="0.2">
      <c r="A4059" t="s">
        <v>3649</v>
      </c>
      <c r="B4059">
        <v>6</v>
      </c>
      <c r="C4059">
        <v>29.07</v>
      </c>
      <c r="D4059">
        <v>4.84</v>
      </c>
      <c r="E4059">
        <v>27.53</v>
      </c>
      <c r="F4059">
        <v>4.59</v>
      </c>
      <c r="G4059">
        <v>25.98</v>
      </c>
      <c r="H4059">
        <v>4.33</v>
      </c>
      <c r="I4059">
        <v>29.19</v>
      </c>
      <c r="J4059">
        <v>4.87</v>
      </c>
      <c r="K4059">
        <v>35.03</v>
      </c>
      <c r="L4059">
        <v>5.84</v>
      </c>
      <c r="M4059" t="str">
        <f t="shared" ca="1" si="889"/>
        <v>-</v>
      </c>
      <c r="N4059" t="str">
        <f t="shared" ca="1" si="890"/>
        <v>-</v>
      </c>
      <c r="O4059" t="str">
        <f t="shared" ca="1" si="891"/>
        <v>-</v>
      </c>
      <c r="P4059" t="str">
        <f t="shared" ca="1" si="892"/>
        <v>-</v>
      </c>
      <c r="Q4059" t="str">
        <f t="shared" ca="1" si="893"/>
        <v>-</v>
      </c>
      <c r="R4059" t="str">
        <f t="shared" ca="1" si="894"/>
        <v>-</v>
      </c>
      <c r="S4059" t="str">
        <f t="shared" ca="1" si="895"/>
        <v>-</v>
      </c>
      <c r="T4059" t="str">
        <f t="shared" ca="1" si="896"/>
        <v>-</v>
      </c>
      <c r="U4059" t="str">
        <f t="shared" ca="1" si="897"/>
        <v>-</v>
      </c>
      <c r="V4059" t="str">
        <f t="shared" ca="1" si="898"/>
        <v>-</v>
      </c>
      <c r="W4059">
        <f t="shared" ca="1" si="899"/>
        <v>29.07</v>
      </c>
      <c r="X4059" t="str">
        <f t="shared" si="900"/>
        <v>C4053</v>
      </c>
      <c r="Y4059" s="4">
        <f t="shared" ca="1" si="901"/>
        <v>0</v>
      </c>
    </row>
    <row r="4060" spans="1:25" x14ac:dyDescent="0.2">
      <c r="A4060" t="s">
        <v>3650</v>
      </c>
      <c r="B4060">
        <v>6</v>
      </c>
      <c r="C4060">
        <v>29.9</v>
      </c>
      <c r="D4060">
        <v>4.9800000000000004</v>
      </c>
      <c r="E4060">
        <v>29.41</v>
      </c>
      <c r="F4060">
        <v>4.9000000000000004</v>
      </c>
      <c r="G4060">
        <v>28.76</v>
      </c>
      <c r="H4060">
        <v>4.79</v>
      </c>
      <c r="I4060">
        <v>32</v>
      </c>
      <c r="J4060">
        <v>5.33</v>
      </c>
      <c r="K4060">
        <v>37.42</v>
      </c>
      <c r="L4060">
        <v>6.24</v>
      </c>
      <c r="M4060" t="str">
        <f t="shared" ca="1" si="889"/>
        <v>-</v>
      </c>
      <c r="N4060" t="str">
        <f t="shared" ca="1" si="890"/>
        <v>-</v>
      </c>
      <c r="O4060" t="str">
        <f t="shared" ca="1" si="891"/>
        <v>-</v>
      </c>
      <c r="P4060" t="str">
        <f t="shared" ca="1" si="892"/>
        <v>-</v>
      </c>
      <c r="Q4060" t="str">
        <f t="shared" ca="1" si="893"/>
        <v>-</v>
      </c>
      <c r="R4060" t="str">
        <f t="shared" ca="1" si="894"/>
        <v>-</v>
      </c>
      <c r="S4060" t="str">
        <f t="shared" ca="1" si="895"/>
        <v>-</v>
      </c>
      <c r="T4060" t="str">
        <f t="shared" ca="1" si="896"/>
        <v>-</v>
      </c>
      <c r="U4060" t="str">
        <f t="shared" ca="1" si="897"/>
        <v>-</v>
      </c>
      <c r="V4060" t="str">
        <f t="shared" ca="1" si="898"/>
        <v>-</v>
      </c>
      <c r="W4060">
        <f t="shared" ca="1" si="899"/>
        <v>29.9</v>
      </c>
      <c r="X4060" t="str">
        <f t="shared" si="900"/>
        <v>C4053</v>
      </c>
      <c r="Y4060" s="4">
        <f t="shared" ca="1" si="901"/>
        <v>0</v>
      </c>
    </row>
    <row r="4061" spans="1:25" x14ac:dyDescent="0.2">
      <c r="A4061" t="s">
        <v>3651</v>
      </c>
      <c r="B4061">
        <v>8</v>
      </c>
      <c r="C4061">
        <v>29.26</v>
      </c>
      <c r="D4061">
        <v>3.66</v>
      </c>
      <c r="E4061">
        <v>30.04</v>
      </c>
      <c r="F4061">
        <v>3.75</v>
      </c>
      <c r="G4061">
        <v>27.02</v>
      </c>
      <c r="H4061">
        <v>3.38</v>
      </c>
      <c r="I4061">
        <v>29.38</v>
      </c>
      <c r="J4061">
        <v>3.67</v>
      </c>
      <c r="K4061">
        <v>34.24</v>
      </c>
      <c r="L4061">
        <v>4.28</v>
      </c>
      <c r="M4061" t="str">
        <f t="shared" ca="1" si="889"/>
        <v>-</v>
      </c>
      <c r="N4061" t="str">
        <f t="shared" ca="1" si="890"/>
        <v>-</v>
      </c>
      <c r="O4061" t="str">
        <f t="shared" ca="1" si="891"/>
        <v>-</v>
      </c>
      <c r="P4061" t="str">
        <f t="shared" ca="1" si="892"/>
        <v>-</v>
      </c>
      <c r="Q4061" t="str">
        <f t="shared" ca="1" si="893"/>
        <v>-</v>
      </c>
      <c r="R4061" t="str">
        <f t="shared" ca="1" si="894"/>
        <v>-</v>
      </c>
      <c r="S4061" t="str">
        <f t="shared" ca="1" si="895"/>
        <v>-</v>
      </c>
      <c r="T4061" t="str">
        <f t="shared" ca="1" si="896"/>
        <v>-</v>
      </c>
      <c r="U4061" t="str">
        <f t="shared" ca="1" si="897"/>
        <v>-</v>
      </c>
      <c r="V4061" t="str">
        <f t="shared" ca="1" si="898"/>
        <v>-</v>
      </c>
      <c r="W4061">
        <f t="shared" ca="1" si="899"/>
        <v>29.26</v>
      </c>
      <c r="X4061" t="str">
        <f t="shared" si="900"/>
        <v>C4053</v>
      </c>
      <c r="Y4061" s="4">
        <f t="shared" ca="1" si="901"/>
        <v>0</v>
      </c>
    </row>
    <row r="4062" spans="1:25" x14ac:dyDescent="0.2">
      <c r="A4062" t="s">
        <v>21</v>
      </c>
      <c r="M4062" t="str">
        <f t="shared" ref="M4062:M4125" ca="1" si="902">IF(C4062=MIN(OFFSET(INDIRECT($X4062),0,0,10,1)),"YES","-")</f>
        <v>-</v>
      </c>
      <c r="N4062" t="str">
        <f t="shared" ref="N4062:N4125" ca="1" si="903">IF(D4062=MIN(OFFSET(INDIRECT($X4062),0,1,10,1)),"YES","-")</f>
        <v>-</v>
      </c>
      <c r="O4062" t="str">
        <f t="shared" ref="O4062:O4125" ca="1" si="904">IF(E4062=MIN(OFFSET(INDIRECT($X4062),0,2,10,1)),"YES","-")</f>
        <v>-</v>
      </c>
      <c r="P4062" t="str">
        <f t="shared" ref="P4062:P4125" ca="1" si="905">IF(F4062=MIN(OFFSET(INDIRECT($X4062),0,3,10,1)),"YES","-")</f>
        <v>-</v>
      </c>
      <c r="Q4062" t="str">
        <f t="shared" ref="Q4062:Q4125" ca="1" si="906">IF(G4062=MIN(OFFSET(INDIRECT($X4062),0,4,10,1)),"YES","-")</f>
        <v>-</v>
      </c>
      <c r="R4062" t="str">
        <f t="shared" ref="R4062:R4125" ca="1" si="907">IF(H4062=MIN(OFFSET(INDIRECT($X4062),0,5,10,1)),"YES","-")</f>
        <v>-</v>
      </c>
      <c r="S4062" t="str">
        <f t="shared" ref="S4062:S4125" ca="1" si="908">IF(I4062=MIN(OFFSET(INDIRECT($X4062),0,6,10,1)),"YES","-")</f>
        <v>-</v>
      </c>
      <c r="T4062" t="str">
        <f t="shared" ref="T4062:T4125" ca="1" si="909">IF(J4062=MIN(OFFSET(INDIRECT($X4062),0,7,10,1)),"YES","-")</f>
        <v>-</v>
      </c>
      <c r="U4062" t="str">
        <f t="shared" ref="U4062:U4125" ca="1" si="910">IF(K4062=MIN(OFFSET(INDIRECT($X4062),0,8,10,1)),"YES","-")</f>
        <v>-</v>
      </c>
      <c r="V4062" t="str">
        <f t="shared" ref="V4062:V4125" ca="1" si="911">IF(L4062=MIN(OFFSET(INDIRECT($X4062),0,9,10,1)),"YES","-")</f>
        <v>-</v>
      </c>
      <c r="W4062">
        <f t="shared" ca="1" si="899"/>
        <v>0</v>
      </c>
      <c r="X4062" t="str">
        <f t="shared" si="900"/>
        <v>C4053</v>
      </c>
      <c r="Y4062" s="4" t="str">
        <f t="shared" si="901"/>
        <v/>
      </c>
    </row>
    <row r="4063" spans="1:25" x14ac:dyDescent="0.2">
      <c r="A4063" t="s">
        <v>3652</v>
      </c>
      <c r="B4063">
        <v>9</v>
      </c>
      <c r="C4063">
        <v>32.369999999999997</v>
      </c>
      <c r="D4063">
        <v>3.6</v>
      </c>
      <c r="E4063">
        <v>25.92</v>
      </c>
      <c r="F4063">
        <v>2.88</v>
      </c>
      <c r="G4063">
        <v>22.55</v>
      </c>
      <c r="H4063">
        <v>2.5099999999999998</v>
      </c>
      <c r="I4063">
        <v>20.13</v>
      </c>
      <c r="J4063">
        <v>2.2400000000000002</v>
      </c>
      <c r="K4063">
        <v>19.45</v>
      </c>
      <c r="L4063">
        <v>2.16</v>
      </c>
      <c r="M4063" t="str">
        <f t="shared" ca="1" si="902"/>
        <v>YES</v>
      </c>
      <c r="N4063" t="str">
        <f t="shared" ca="1" si="903"/>
        <v>YES</v>
      </c>
      <c r="O4063" t="str">
        <f t="shared" ca="1" si="904"/>
        <v>YES</v>
      </c>
      <c r="P4063" t="str">
        <f t="shared" ca="1" si="905"/>
        <v>YES</v>
      </c>
      <c r="Q4063" t="str">
        <f t="shared" ca="1" si="906"/>
        <v>YES</v>
      </c>
      <c r="R4063" t="str">
        <f t="shared" ca="1" si="907"/>
        <v>YES</v>
      </c>
      <c r="S4063" t="str">
        <f t="shared" ca="1" si="908"/>
        <v>YES</v>
      </c>
      <c r="T4063" t="str">
        <f t="shared" ca="1" si="909"/>
        <v>YES</v>
      </c>
      <c r="U4063" t="str">
        <f t="shared" ca="1" si="910"/>
        <v>YES</v>
      </c>
      <c r="V4063" t="str">
        <f t="shared" ca="1" si="911"/>
        <v>YES</v>
      </c>
      <c r="W4063">
        <f t="shared" ca="1" si="899"/>
        <v>32.369999999999997</v>
      </c>
      <c r="X4063" t="str">
        <f t="shared" si="900"/>
        <v>C4063</v>
      </c>
      <c r="Y4063" s="4">
        <f t="shared" ca="1" si="901"/>
        <v>1</v>
      </c>
    </row>
    <row r="4064" spans="1:25" x14ac:dyDescent="0.2">
      <c r="A4064" t="s">
        <v>3653</v>
      </c>
      <c r="B4064">
        <v>11</v>
      </c>
      <c r="C4064">
        <v>49.61</v>
      </c>
      <c r="D4064">
        <v>4.51</v>
      </c>
      <c r="E4064">
        <v>51.5</v>
      </c>
      <c r="F4064">
        <v>4.68</v>
      </c>
      <c r="G4064">
        <v>42.83</v>
      </c>
      <c r="H4064">
        <v>3.89</v>
      </c>
      <c r="I4064">
        <v>47.16</v>
      </c>
      <c r="J4064">
        <v>4.29</v>
      </c>
      <c r="K4064">
        <v>51.11</v>
      </c>
      <c r="L4064">
        <v>4.6500000000000004</v>
      </c>
      <c r="M4064" t="str">
        <f t="shared" ca="1" si="902"/>
        <v>-</v>
      </c>
      <c r="N4064" t="str">
        <f t="shared" ca="1" si="903"/>
        <v>-</v>
      </c>
      <c r="O4064" t="str">
        <f t="shared" ca="1" si="904"/>
        <v>-</v>
      </c>
      <c r="P4064" t="str">
        <f t="shared" ca="1" si="905"/>
        <v>-</v>
      </c>
      <c r="Q4064" t="str">
        <f t="shared" ca="1" si="906"/>
        <v>-</v>
      </c>
      <c r="R4064" t="str">
        <f t="shared" ca="1" si="907"/>
        <v>-</v>
      </c>
      <c r="S4064" t="str">
        <f t="shared" ca="1" si="908"/>
        <v>-</v>
      </c>
      <c r="T4064" t="str">
        <f t="shared" ca="1" si="909"/>
        <v>-</v>
      </c>
      <c r="U4064" t="str">
        <f t="shared" ca="1" si="910"/>
        <v>-</v>
      </c>
      <c r="V4064" t="str">
        <f t="shared" ca="1" si="911"/>
        <v>-</v>
      </c>
      <c r="W4064">
        <f t="shared" ca="1" si="899"/>
        <v>49.61</v>
      </c>
      <c r="X4064" t="str">
        <f t="shared" si="900"/>
        <v>C4063</v>
      </c>
      <c r="Y4064" s="4">
        <f t="shared" ca="1" si="901"/>
        <v>0</v>
      </c>
    </row>
    <row r="4065" spans="1:25" x14ac:dyDescent="0.2">
      <c r="A4065" t="s">
        <v>3654</v>
      </c>
      <c r="B4065">
        <v>11</v>
      </c>
      <c r="C4065">
        <v>51.97</v>
      </c>
      <c r="D4065">
        <v>4.72</v>
      </c>
      <c r="E4065">
        <v>53.19</v>
      </c>
      <c r="F4065">
        <v>4.84</v>
      </c>
      <c r="G4065">
        <v>46.03</v>
      </c>
      <c r="H4065">
        <v>4.18</v>
      </c>
      <c r="I4065">
        <v>49.66</v>
      </c>
      <c r="J4065">
        <v>4.51</v>
      </c>
      <c r="K4065">
        <v>52.44</v>
      </c>
      <c r="L4065">
        <v>4.7699999999999996</v>
      </c>
      <c r="M4065" t="str">
        <f t="shared" ca="1" si="902"/>
        <v>-</v>
      </c>
      <c r="N4065" t="str">
        <f t="shared" ca="1" si="903"/>
        <v>-</v>
      </c>
      <c r="O4065" t="str">
        <f t="shared" ca="1" si="904"/>
        <v>-</v>
      </c>
      <c r="P4065" t="str">
        <f t="shared" ca="1" si="905"/>
        <v>-</v>
      </c>
      <c r="Q4065" t="str">
        <f t="shared" ca="1" si="906"/>
        <v>-</v>
      </c>
      <c r="R4065" t="str">
        <f t="shared" ca="1" si="907"/>
        <v>-</v>
      </c>
      <c r="S4065" t="str">
        <f t="shared" ca="1" si="908"/>
        <v>-</v>
      </c>
      <c r="T4065" t="str">
        <f t="shared" ca="1" si="909"/>
        <v>-</v>
      </c>
      <c r="U4065" t="str">
        <f t="shared" ca="1" si="910"/>
        <v>-</v>
      </c>
      <c r="V4065" t="str">
        <f t="shared" ca="1" si="911"/>
        <v>-</v>
      </c>
      <c r="W4065">
        <f t="shared" ca="1" si="899"/>
        <v>51.97</v>
      </c>
      <c r="X4065" t="str">
        <f t="shared" si="900"/>
        <v>C4063</v>
      </c>
      <c r="Y4065" s="4">
        <f t="shared" ca="1" si="901"/>
        <v>0</v>
      </c>
    </row>
    <row r="4066" spans="1:25" x14ac:dyDescent="0.2">
      <c r="A4066" t="s">
        <v>3655</v>
      </c>
      <c r="B4066">
        <v>8</v>
      </c>
      <c r="C4066">
        <v>36.92</v>
      </c>
      <c r="D4066">
        <v>4.62</v>
      </c>
      <c r="E4066">
        <v>38.58</v>
      </c>
      <c r="F4066">
        <v>4.82</v>
      </c>
      <c r="G4066">
        <v>36.130000000000003</v>
      </c>
      <c r="H4066">
        <v>4.5199999999999996</v>
      </c>
      <c r="I4066">
        <v>41.09</v>
      </c>
      <c r="J4066">
        <v>5.14</v>
      </c>
      <c r="K4066">
        <v>49.45</v>
      </c>
      <c r="L4066">
        <v>6.18</v>
      </c>
      <c r="M4066" t="str">
        <f t="shared" ca="1" si="902"/>
        <v>-</v>
      </c>
      <c r="N4066" t="str">
        <f t="shared" ca="1" si="903"/>
        <v>-</v>
      </c>
      <c r="O4066" t="str">
        <f t="shared" ca="1" si="904"/>
        <v>-</v>
      </c>
      <c r="P4066" t="str">
        <f t="shared" ca="1" si="905"/>
        <v>-</v>
      </c>
      <c r="Q4066" t="str">
        <f t="shared" ca="1" si="906"/>
        <v>-</v>
      </c>
      <c r="R4066" t="str">
        <f t="shared" ca="1" si="907"/>
        <v>-</v>
      </c>
      <c r="S4066" t="str">
        <f t="shared" ca="1" si="908"/>
        <v>-</v>
      </c>
      <c r="T4066" t="str">
        <f t="shared" ca="1" si="909"/>
        <v>-</v>
      </c>
      <c r="U4066" t="str">
        <f t="shared" ca="1" si="910"/>
        <v>-</v>
      </c>
      <c r="V4066" t="str">
        <f t="shared" ca="1" si="911"/>
        <v>-</v>
      </c>
      <c r="W4066">
        <f t="shared" ca="1" si="899"/>
        <v>36.92</v>
      </c>
      <c r="X4066" t="str">
        <f t="shared" si="900"/>
        <v>C4063</v>
      </c>
      <c r="Y4066" s="4">
        <f t="shared" ca="1" si="901"/>
        <v>0</v>
      </c>
    </row>
    <row r="4067" spans="1:25" x14ac:dyDescent="0.2">
      <c r="A4067" t="s">
        <v>3656</v>
      </c>
      <c r="B4067">
        <v>9</v>
      </c>
      <c r="C4067">
        <v>32.78</v>
      </c>
      <c r="D4067">
        <v>3.64</v>
      </c>
      <c r="E4067">
        <v>26.21</v>
      </c>
      <c r="F4067">
        <v>2.91</v>
      </c>
      <c r="G4067">
        <v>23.31</v>
      </c>
      <c r="H4067">
        <v>2.59</v>
      </c>
      <c r="I4067">
        <v>20.94</v>
      </c>
      <c r="J4067">
        <v>2.33</v>
      </c>
      <c r="K4067">
        <v>20.079999999999998</v>
      </c>
      <c r="L4067">
        <v>2.23</v>
      </c>
      <c r="M4067" t="str">
        <f t="shared" ca="1" si="902"/>
        <v>-</v>
      </c>
      <c r="N4067" t="str">
        <f t="shared" ca="1" si="903"/>
        <v>-</v>
      </c>
      <c r="O4067" t="str">
        <f t="shared" ca="1" si="904"/>
        <v>-</v>
      </c>
      <c r="P4067" t="str">
        <f t="shared" ca="1" si="905"/>
        <v>-</v>
      </c>
      <c r="Q4067" t="str">
        <f t="shared" ca="1" si="906"/>
        <v>-</v>
      </c>
      <c r="R4067" t="str">
        <f t="shared" ca="1" si="907"/>
        <v>-</v>
      </c>
      <c r="S4067" t="str">
        <f t="shared" ca="1" si="908"/>
        <v>-</v>
      </c>
      <c r="T4067" t="str">
        <f t="shared" ca="1" si="909"/>
        <v>-</v>
      </c>
      <c r="U4067" t="str">
        <f t="shared" ca="1" si="910"/>
        <v>-</v>
      </c>
      <c r="V4067" t="str">
        <f t="shared" ca="1" si="911"/>
        <v>-</v>
      </c>
      <c r="W4067">
        <f t="shared" ca="1" si="899"/>
        <v>32.78</v>
      </c>
      <c r="X4067" t="str">
        <f t="shared" si="900"/>
        <v>C4063</v>
      </c>
      <c r="Y4067" s="4">
        <f t="shared" ca="1" si="901"/>
        <v>0</v>
      </c>
    </row>
    <row r="4068" spans="1:25" x14ac:dyDescent="0.2">
      <c r="A4068" t="s">
        <v>3657</v>
      </c>
      <c r="B4068">
        <v>11</v>
      </c>
      <c r="C4068">
        <v>51.36</v>
      </c>
      <c r="D4068">
        <v>4.67</v>
      </c>
      <c r="E4068">
        <v>52.27</v>
      </c>
      <c r="F4068">
        <v>4.75</v>
      </c>
      <c r="G4068">
        <v>44.89</v>
      </c>
      <c r="H4068">
        <v>4.08</v>
      </c>
      <c r="I4068">
        <v>48.48</v>
      </c>
      <c r="J4068">
        <v>4.41</v>
      </c>
      <c r="K4068">
        <v>51.04</v>
      </c>
      <c r="L4068">
        <v>4.6399999999999997</v>
      </c>
      <c r="M4068" t="str">
        <f t="shared" ca="1" si="902"/>
        <v>-</v>
      </c>
      <c r="N4068" t="str">
        <f t="shared" ca="1" si="903"/>
        <v>-</v>
      </c>
      <c r="O4068" t="str">
        <f t="shared" ca="1" si="904"/>
        <v>-</v>
      </c>
      <c r="P4068" t="str">
        <f t="shared" ca="1" si="905"/>
        <v>-</v>
      </c>
      <c r="Q4068" t="str">
        <f t="shared" ca="1" si="906"/>
        <v>-</v>
      </c>
      <c r="R4068" t="str">
        <f t="shared" ca="1" si="907"/>
        <v>-</v>
      </c>
      <c r="S4068" t="str">
        <f t="shared" ca="1" si="908"/>
        <v>-</v>
      </c>
      <c r="T4068" t="str">
        <f t="shared" ca="1" si="909"/>
        <v>-</v>
      </c>
      <c r="U4068" t="str">
        <f t="shared" ca="1" si="910"/>
        <v>-</v>
      </c>
      <c r="V4068" t="str">
        <f t="shared" ca="1" si="911"/>
        <v>-</v>
      </c>
      <c r="W4068">
        <f t="shared" ca="1" si="899"/>
        <v>51.36</v>
      </c>
      <c r="X4068" t="str">
        <f t="shared" si="900"/>
        <v>C4063</v>
      </c>
      <c r="Y4068" s="4">
        <f t="shared" ca="1" si="901"/>
        <v>0</v>
      </c>
    </row>
    <row r="4069" spans="1:25" x14ac:dyDescent="0.2">
      <c r="A4069" t="s">
        <v>3658</v>
      </c>
      <c r="B4069">
        <v>8</v>
      </c>
      <c r="C4069">
        <v>32.94</v>
      </c>
      <c r="D4069">
        <v>4.12</v>
      </c>
      <c r="E4069">
        <v>35.24</v>
      </c>
      <c r="F4069">
        <v>4.4000000000000004</v>
      </c>
      <c r="G4069">
        <v>35.68</v>
      </c>
      <c r="H4069">
        <v>4.46</v>
      </c>
      <c r="I4069">
        <v>42.93</v>
      </c>
      <c r="J4069">
        <v>5.37</v>
      </c>
      <c r="K4069">
        <v>48.56</v>
      </c>
      <c r="L4069">
        <v>6.07</v>
      </c>
      <c r="M4069" t="str">
        <f t="shared" ca="1" si="902"/>
        <v>-</v>
      </c>
      <c r="N4069" t="str">
        <f t="shared" ca="1" si="903"/>
        <v>-</v>
      </c>
      <c r="O4069" t="str">
        <f t="shared" ca="1" si="904"/>
        <v>-</v>
      </c>
      <c r="P4069" t="str">
        <f t="shared" ca="1" si="905"/>
        <v>-</v>
      </c>
      <c r="Q4069" t="str">
        <f t="shared" ca="1" si="906"/>
        <v>-</v>
      </c>
      <c r="R4069" t="str">
        <f t="shared" ca="1" si="907"/>
        <v>-</v>
      </c>
      <c r="S4069" t="str">
        <f t="shared" ca="1" si="908"/>
        <v>-</v>
      </c>
      <c r="T4069" t="str">
        <f t="shared" ca="1" si="909"/>
        <v>-</v>
      </c>
      <c r="U4069" t="str">
        <f t="shared" ca="1" si="910"/>
        <v>-</v>
      </c>
      <c r="V4069" t="str">
        <f t="shared" ca="1" si="911"/>
        <v>-</v>
      </c>
      <c r="W4069">
        <f t="shared" ca="1" si="899"/>
        <v>32.94</v>
      </c>
      <c r="X4069" t="str">
        <f t="shared" si="900"/>
        <v>C4063</v>
      </c>
      <c r="Y4069" s="4">
        <f t="shared" ca="1" si="901"/>
        <v>0</v>
      </c>
    </row>
    <row r="4070" spans="1:25" x14ac:dyDescent="0.2">
      <c r="A4070" t="s">
        <v>3659</v>
      </c>
      <c r="B4070">
        <v>8</v>
      </c>
      <c r="C4070">
        <v>35.369999999999997</v>
      </c>
      <c r="D4070">
        <v>4.42</v>
      </c>
      <c r="E4070">
        <v>39.159999999999997</v>
      </c>
      <c r="F4070">
        <v>4.8899999999999997</v>
      </c>
      <c r="G4070">
        <v>37.979999999999997</v>
      </c>
      <c r="H4070">
        <v>4.75</v>
      </c>
      <c r="I4070">
        <v>44.81</v>
      </c>
      <c r="J4070">
        <v>5.6</v>
      </c>
      <c r="K4070">
        <v>50.02</v>
      </c>
      <c r="L4070">
        <v>6.25</v>
      </c>
      <c r="M4070" t="str">
        <f t="shared" ca="1" si="902"/>
        <v>-</v>
      </c>
      <c r="N4070" t="str">
        <f t="shared" ca="1" si="903"/>
        <v>-</v>
      </c>
      <c r="O4070" t="str">
        <f t="shared" ca="1" si="904"/>
        <v>-</v>
      </c>
      <c r="P4070" t="str">
        <f t="shared" ca="1" si="905"/>
        <v>-</v>
      </c>
      <c r="Q4070" t="str">
        <f t="shared" ca="1" si="906"/>
        <v>-</v>
      </c>
      <c r="R4070" t="str">
        <f t="shared" ca="1" si="907"/>
        <v>-</v>
      </c>
      <c r="S4070" t="str">
        <f t="shared" ca="1" si="908"/>
        <v>-</v>
      </c>
      <c r="T4070" t="str">
        <f t="shared" ca="1" si="909"/>
        <v>-</v>
      </c>
      <c r="U4070" t="str">
        <f t="shared" ca="1" si="910"/>
        <v>-</v>
      </c>
      <c r="V4070" t="str">
        <f t="shared" ca="1" si="911"/>
        <v>-</v>
      </c>
      <c r="W4070">
        <f t="shared" ca="1" si="899"/>
        <v>35.369999999999997</v>
      </c>
      <c r="X4070" t="str">
        <f t="shared" si="900"/>
        <v>C4063</v>
      </c>
      <c r="Y4070" s="4">
        <f t="shared" ca="1" si="901"/>
        <v>0</v>
      </c>
    </row>
    <row r="4071" spans="1:25" x14ac:dyDescent="0.2">
      <c r="A4071" t="s">
        <v>3660</v>
      </c>
      <c r="B4071">
        <v>9</v>
      </c>
      <c r="C4071">
        <v>33.58</v>
      </c>
      <c r="D4071">
        <v>3.73</v>
      </c>
      <c r="E4071">
        <v>26.83</v>
      </c>
      <c r="F4071">
        <v>2.98</v>
      </c>
      <c r="G4071">
        <v>22.68</v>
      </c>
      <c r="H4071">
        <v>2.52</v>
      </c>
      <c r="I4071">
        <v>20.2</v>
      </c>
      <c r="J4071">
        <v>2.2400000000000002</v>
      </c>
      <c r="K4071">
        <v>19.97</v>
      </c>
      <c r="L4071">
        <v>2.2200000000000002</v>
      </c>
      <c r="M4071" t="str">
        <f t="shared" ca="1" si="902"/>
        <v>-</v>
      </c>
      <c r="N4071" t="str">
        <f t="shared" ca="1" si="903"/>
        <v>-</v>
      </c>
      <c r="O4071" t="str">
        <f t="shared" ca="1" si="904"/>
        <v>-</v>
      </c>
      <c r="P4071" t="str">
        <f t="shared" ca="1" si="905"/>
        <v>-</v>
      </c>
      <c r="Q4071" t="str">
        <f t="shared" ca="1" si="906"/>
        <v>-</v>
      </c>
      <c r="R4071" t="str">
        <f t="shared" ca="1" si="907"/>
        <v>-</v>
      </c>
      <c r="S4071" t="str">
        <f t="shared" ca="1" si="908"/>
        <v>-</v>
      </c>
      <c r="T4071" t="str">
        <f t="shared" ca="1" si="909"/>
        <v>YES</v>
      </c>
      <c r="U4071" t="str">
        <f t="shared" ca="1" si="910"/>
        <v>-</v>
      </c>
      <c r="V4071" t="str">
        <f t="shared" ca="1" si="911"/>
        <v>-</v>
      </c>
      <c r="W4071">
        <f t="shared" ca="1" si="899"/>
        <v>33.58</v>
      </c>
      <c r="X4071" t="str">
        <f t="shared" si="900"/>
        <v>C4063</v>
      </c>
      <c r="Y4071" s="4">
        <f t="shared" ca="1" si="901"/>
        <v>0.1</v>
      </c>
    </row>
    <row r="4072" spans="1:25" x14ac:dyDescent="0.2">
      <c r="A4072" t="s">
        <v>21</v>
      </c>
      <c r="M4072" t="str">
        <f t="shared" ca="1" si="902"/>
        <v>-</v>
      </c>
      <c r="N4072" t="str">
        <f t="shared" ca="1" si="903"/>
        <v>-</v>
      </c>
      <c r="O4072" t="str">
        <f t="shared" ca="1" si="904"/>
        <v>-</v>
      </c>
      <c r="P4072" t="str">
        <f t="shared" ca="1" si="905"/>
        <v>-</v>
      </c>
      <c r="Q4072" t="str">
        <f t="shared" ca="1" si="906"/>
        <v>-</v>
      </c>
      <c r="R4072" t="str">
        <f t="shared" ca="1" si="907"/>
        <v>-</v>
      </c>
      <c r="S4072" t="str">
        <f t="shared" ca="1" si="908"/>
        <v>-</v>
      </c>
      <c r="T4072" t="str">
        <f t="shared" ca="1" si="909"/>
        <v>-</v>
      </c>
      <c r="U4072" t="str">
        <f t="shared" ca="1" si="910"/>
        <v>-</v>
      </c>
      <c r="V4072" t="str">
        <f t="shared" ca="1" si="911"/>
        <v>-</v>
      </c>
      <c r="W4072">
        <f t="shared" ca="1" si="899"/>
        <v>0</v>
      </c>
      <c r="X4072" t="str">
        <f t="shared" si="900"/>
        <v>C4063</v>
      </c>
      <c r="Y4072" s="4" t="str">
        <f t="shared" si="901"/>
        <v/>
      </c>
    </row>
    <row r="4073" spans="1:25" x14ac:dyDescent="0.2">
      <c r="A4073" t="s">
        <v>3661</v>
      </c>
      <c r="B4073">
        <v>8</v>
      </c>
      <c r="C4073">
        <v>28.1</v>
      </c>
      <c r="D4073">
        <v>3.51</v>
      </c>
      <c r="E4073">
        <v>26.04</v>
      </c>
      <c r="F4073">
        <v>3.26</v>
      </c>
      <c r="G4073">
        <v>24.54</v>
      </c>
      <c r="H4073">
        <v>3.07</v>
      </c>
      <c r="I4073">
        <v>23.24</v>
      </c>
      <c r="J4073">
        <v>2.91</v>
      </c>
      <c r="K4073">
        <v>25.25</v>
      </c>
      <c r="L4073">
        <v>3.16</v>
      </c>
      <c r="M4073" t="str">
        <f t="shared" ca="1" si="902"/>
        <v>-</v>
      </c>
      <c r="N4073" t="str">
        <f t="shared" ca="1" si="903"/>
        <v>YES</v>
      </c>
      <c r="O4073" t="str">
        <f t="shared" ca="1" si="904"/>
        <v>-</v>
      </c>
      <c r="P4073" t="str">
        <f t="shared" ca="1" si="905"/>
        <v>-</v>
      </c>
      <c r="Q4073" t="str">
        <f t="shared" ca="1" si="906"/>
        <v>-</v>
      </c>
      <c r="R4073" t="str">
        <f t="shared" ca="1" si="907"/>
        <v>-</v>
      </c>
      <c r="S4073" t="str">
        <f t="shared" ca="1" si="908"/>
        <v>-</v>
      </c>
      <c r="T4073" t="str">
        <f t="shared" ca="1" si="909"/>
        <v>-</v>
      </c>
      <c r="U4073" t="str">
        <f t="shared" ca="1" si="910"/>
        <v>-</v>
      </c>
      <c r="V4073" t="str">
        <f t="shared" ca="1" si="911"/>
        <v>-</v>
      </c>
      <c r="W4073">
        <f t="shared" ca="1" si="899"/>
        <v>28.1</v>
      </c>
      <c r="X4073" t="str">
        <f t="shared" si="900"/>
        <v>C4073</v>
      </c>
      <c r="Y4073" s="4">
        <f t="shared" ca="1" si="901"/>
        <v>0.1</v>
      </c>
    </row>
    <row r="4074" spans="1:25" x14ac:dyDescent="0.2">
      <c r="A4074" t="s">
        <v>3662</v>
      </c>
      <c r="B4074">
        <v>12</v>
      </c>
      <c r="C4074">
        <v>44.47</v>
      </c>
      <c r="D4074">
        <v>3.71</v>
      </c>
      <c r="E4074">
        <v>47.49</v>
      </c>
      <c r="F4074">
        <v>3.96</v>
      </c>
      <c r="G4074">
        <v>50.08</v>
      </c>
      <c r="H4074">
        <v>4.17</v>
      </c>
      <c r="I4074">
        <v>54.4</v>
      </c>
      <c r="J4074">
        <v>4.53</v>
      </c>
      <c r="K4074">
        <v>60.02</v>
      </c>
      <c r="L4074">
        <v>5</v>
      </c>
      <c r="M4074" t="str">
        <f t="shared" ca="1" si="902"/>
        <v>-</v>
      </c>
      <c r="N4074" t="str">
        <f t="shared" ca="1" si="903"/>
        <v>-</v>
      </c>
      <c r="O4074" t="str">
        <f t="shared" ca="1" si="904"/>
        <v>-</v>
      </c>
      <c r="P4074" t="str">
        <f t="shared" ca="1" si="905"/>
        <v>-</v>
      </c>
      <c r="Q4074" t="str">
        <f t="shared" ca="1" si="906"/>
        <v>-</v>
      </c>
      <c r="R4074" t="str">
        <f t="shared" ca="1" si="907"/>
        <v>-</v>
      </c>
      <c r="S4074" t="str">
        <f t="shared" ca="1" si="908"/>
        <v>-</v>
      </c>
      <c r="T4074" t="str">
        <f t="shared" ca="1" si="909"/>
        <v>-</v>
      </c>
      <c r="U4074" t="str">
        <f t="shared" ca="1" si="910"/>
        <v>-</v>
      </c>
      <c r="V4074" t="str">
        <f t="shared" ca="1" si="911"/>
        <v>-</v>
      </c>
      <c r="W4074">
        <f t="shared" ca="1" si="899"/>
        <v>44.47</v>
      </c>
      <c r="X4074" t="str">
        <f t="shared" si="900"/>
        <v>C4073</v>
      </c>
      <c r="Y4074" s="4">
        <f t="shared" ca="1" si="901"/>
        <v>0</v>
      </c>
    </row>
    <row r="4075" spans="1:25" x14ac:dyDescent="0.2">
      <c r="A4075" t="s">
        <v>3663</v>
      </c>
      <c r="B4075">
        <v>12</v>
      </c>
      <c r="C4075">
        <v>42.85</v>
      </c>
      <c r="D4075">
        <v>3.57</v>
      </c>
      <c r="E4075">
        <v>46.78</v>
      </c>
      <c r="F4075">
        <v>3.9</v>
      </c>
      <c r="G4075">
        <v>49.31</v>
      </c>
      <c r="H4075">
        <v>4.1100000000000003</v>
      </c>
      <c r="I4075">
        <v>51.65</v>
      </c>
      <c r="J4075">
        <v>4.3</v>
      </c>
      <c r="K4075">
        <v>56.97</v>
      </c>
      <c r="L4075">
        <v>4.75</v>
      </c>
      <c r="M4075" t="str">
        <f t="shared" ca="1" si="902"/>
        <v>-</v>
      </c>
      <c r="N4075" t="str">
        <f t="shared" ca="1" si="903"/>
        <v>-</v>
      </c>
      <c r="O4075" t="str">
        <f t="shared" ca="1" si="904"/>
        <v>-</v>
      </c>
      <c r="P4075" t="str">
        <f t="shared" ca="1" si="905"/>
        <v>-</v>
      </c>
      <c r="Q4075" t="str">
        <f t="shared" ca="1" si="906"/>
        <v>-</v>
      </c>
      <c r="R4075" t="str">
        <f t="shared" ca="1" si="907"/>
        <v>-</v>
      </c>
      <c r="S4075" t="str">
        <f t="shared" ca="1" si="908"/>
        <v>-</v>
      </c>
      <c r="T4075" t="str">
        <f t="shared" ca="1" si="909"/>
        <v>-</v>
      </c>
      <c r="U4075" t="str">
        <f t="shared" ca="1" si="910"/>
        <v>-</v>
      </c>
      <c r="V4075" t="str">
        <f t="shared" ca="1" si="911"/>
        <v>-</v>
      </c>
      <c r="W4075">
        <f t="shared" ca="1" si="899"/>
        <v>42.85</v>
      </c>
      <c r="X4075" t="str">
        <f t="shared" si="900"/>
        <v>C4073</v>
      </c>
      <c r="Y4075" s="4">
        <f t="shared" ca="1" si="901"/>
        <v>0</v>
      </c>
    </row>
    <row r="4076" spans="1:25" x14ac:dyDescent="0.2">
      <c r="A4076" t="s">
        <v>3664</v>
      </c>
      <c r="B4076">
        <v>7</v>
      </c>
      <c r="C4076">
        <v>26.15</v>
      </c>
      <c r="D4076">
        <v>3.74</v>
      </c>
      <c r="E4076">
        <v>23.03</v>
      </c>
      <c r="F4076">
        <v>3.29</v>
      </c>
      <c r="G4076">
        <v>20.190000000000001</v>
      </c>
      <c r="H4076">
        <v>2.88</v>
      </c>
      <c r="I4076">
        <v>21.34</v>
      </c>
      <c r="J4076">
        <v>3.05</v>
      </c>
      <c r="K4076">
        <v>25.54</v>
      </c>
      <c r="L4076">
        <v>3.65</v>
      </c>
      <c r="M4076" t="str">
        <f t="shared" ca="1" si="902"/>
        <v>-</v>
      </c>
      <c r="N4076" t="str">
        <f t="shared" ca="1" si="903"/>
        <v>-</v>
      </c>
      <c r="O4076" t="str">
        <f t="shared" ca="1" si="904"/>
        <v>-</v>
      </c>
      <c r="P4076" t="str">
        <f t="shared" ca="1" si="905"/>
        <v>-</v>
      </c>
      <c r="Q4076" t="str">
        <f t="shared" ca="1" si="906"/>
        <v>-</v>
      </c>
      <c r="R4076" t="str">
        <f t="shared" ca="1" si="907"/>
        <v>-</v>
      </c>
      <c r="S4076" t="str">
        <f t="shared" ca="1" si="908"/>
        <v>-</v>
      </c>
      <c r="T4076" t="str">
        <f t="shared" ca="1" si="909"/>
        <v>-</v>
      </c>
      <c r="U4076" t="str">
        <f t="shared" ca="1" si="910"/>
        <v>-</v>
      </c>
      <c r="V4076" t="str">
        <f t="shared" ca="1" si="911"/>
        <v>-</v>
      </c>
      <c r="W4076">
        <f t="shared" ca="1" si="899"/>
        <v>26.15</v>
      </c>
      <c r="X4076" t="str">
        <f t="shared" si="900"/>
        <v>C4073</v>
      </c>
      <c r="Y4076" s="4">
        <f t="shared" ca="1" si="901"/>
        <v>0</v>
      </c>
    </row>
    <row r="4077" spans="1:25" x14ac:dyDescent="0.2">
      <c r="A4077" t="s">
        <v>3665</v>
      </c>
      <c r="B4077">
        <v>8</v>
      </c>
      <c r="C4077">
        <v>29.34</v>
      </c>
      <c r="D4077">
        <v>3.67</v>
      </c>
      <c r="E4077">
        <v>29.39</v>
      </c>
      <c r="F4077">
        <v>3.67</v>
      </c>
      <c r="G4077">
        <v>28.66</v>
      </c>
      <c r="H4077">
        <v>3.58</v>
      </c>
      <c r="I4077">
        <v>28.42</v>
      </c>
      <c r="J4077">
        <v>3.55</v>
      </c>
      <c r="K4077">
        <v>32.840000000000003</v>
      </c>
      <c r="L4077">
        <v>4.1100000000000003</v>
      </c>
      <c r="M4077" t="str">
        <f t="shared" ca="1" si="902"/>
        <v>-</v>
      </c>
      <c r="N4077" t="str">
        <f t="shared" ca="1" si="903"/>
        <v>-</v>
      </c>
      <c r="O4077" t="str">
        <f t="shared" ca="1" si="904"/>
        <v>-</v>
      </c>
      <c r="P4077" t="str">
        <f t="shared" ca="1" si="905"/>
        <v>-</v>
      </c>
      <c r="Q4077" t="str">
        <f t="shared" ca="1" si="906"/>
        <v>-</v>
      </c>
      <c r="R4077" t="str">
        <f t="shared" ca="1" si="907"/>
        <v>-</v>
      </c>
      <c r="S4077" t="str">
        <f t="shared" ca="1" si="908"/>
        <v>-</v>
      </c>
      <c r="T4077" t="str">
        <f t="shared" ca="1" si="909"/>
        <v>-</v>
      </c>
      <c r="U4077" t="str">
        <f t="shared" ca="1" si="910"/>
        <v>-</v>
      </c>
      <c r="V4077" t="str">
        <f t="shared" ca="1" si="911"/>
        <v>-</v>
      </c>
      <c r="W4077">
        <f t="shared" ca="1" si="899"/>
        <v>29.34</v>
      </c>
      <c r="X4077" t="str">
        <f t="shared" si="900"/>
        <v>C4073</v>
      </c>
      <c r="Y4077" s="4">
        <f t="shared" ca="1" si="901"/>
        <v>0</v>
      </c>
    </row>
    <row r="4078" spans="1:25" x14ac:dyDescent="0.2">
      <c r="A4078" t="s">
        <v>3666</v>
      </c>
      <c r="B4078">
        <v>7</v>
      </c>
      <c r="C4078">
        <v>25.27</v>
      </c>
      <c r="D4078">
        <v>3.61</v>
      </c>
      <c r="E4078">
        <v>21.92</v>
      </c>
      <c r="F4078">
        <v>3.13</v>
      </c>
      <c r="G4078">
        <v>18.73</v>
      </c>
      <c r="H4078">
        <v>2.68</v>
      </c>
      <c r="I4078">
        <v>18.54</v>
      </c>
      <c r="J4078">
        <v>2.65</v>
      </c>
      <c r="K4078">
        <v>21.24</v>
      </c>
      <c r="L4078">
        <v>3.03</v>
      </c>
      <c r="M4078" t="str">
        <f t="shared" ca="1" si="902"/>
        <v>YES</v>
      </c>
      <c r="N4078" t="str">
        <f t="shared" ca="1" si="903"/>
        <v>-</v>
      </c>
      <c r="O4078" t="str">
        <f t="shared" ca="1" si="904"/>
        <v>YES</v>
      </c>
      <c r="P4078" t="str">
        <f t="shared" ca="1" si="905"/>
        <v>YES</v>
      </c>
      <c r="Q4078" t="str">
        <f t="shared" ca="1" si="906"/>
        <v>YES</v>
      </c>
      <c r="R4078" t="str">
        <f t="shared" ca="1" si="907"/>
        <v>YES</v>
      </c>
      <c r="S4078" t="str">
        <f t="shared" ca="1" si="908"/>
        <v>YES</v>
      </c>
      <c r="T4078" t="str">
        <f t="shared" ca="1" si="909"/>
        <v>YES</v>
      </c>
      <c r="U4078" t="str">
        <f t="shared" ca="1" si="910"/>
        <v>YES</v>
      </c>
      <c r="V4078" t="str">
        <f t="shared" ca="1" si="911"/>
        <v>YES</v>
      </c>
      <c r="W4078">
        <f t="shared" ca="1" si="899"/>
        <v>25.27</v>
      </c>
      <c r="X4078" t="str">
        <f t="shared" si="900"/>
        <v>C4073</v>
      </c>
      <c r="Y4078" s="4">
        <f t="shared" ca="1" si="901"/>
        <v>0.9</v>
      </c>
    </row>
    <row r="4079" spans="1:25" x14ac:dyDescent="0.2">
      <c r="A4079" t="s">
        <v>3667</v>
      </c>
      <c r="B4079">
        <v>12</v>
      </c>
      <c r="C4079">
        <v>44.51</v>
      </c>
      <c r="D4079">
        <v>3.71</v>
      </c>
      <c r="E4079">
        <v>47.94</v>
      </c>
      <c r="F4079">
        <v>4</v>
      </c>
      <c r="G4079">
        <v>50.09</v>
      </c>
      <c r="H4079">
        <v>4.17</v>
      </c>
      <c r="I4079">
        <v>54.06</v>
      </c>
      <c r="J4079">
        <v>4.5</v>
      </c>
      <c r="K4079">
        <v>60.38</v>
      </c>
      <c r="L4079">
        <v>5.03</v>
      </c>
      <c r="M4079" t="str">
        <f t="shared" ca="1" si="902"/>
        <v>-</v>
      </c>
      <c r="N4079" t="str">
        <f t="shared" ca="1" si="903"/>
        <v>-</v>
      </c>
      <c r="O4079" t="str">
        <f t="shared" ca="1" si="904"/>
        <v>-</v>
      </c>
      <c r="P4079" t="str">
        <f t="shared" ca="1" si="905"/>
        <v>-</v>
      </c>
      <c r="Q4079" t="str">
        <f t="shared" ca="1" si="906"/>
        <v>-</v>
      </c>
      <c r="R4079" t="str">
        <f t="shared" ca="1" si="907"/>
        <v>-</v>
      </c>
      <c r="S4079" t="str">
        <f t="shared" ca="1" si="908"/>
        <v>-</v>
      </c>
      <c r="T4079" t="str">
        <f t="shared" ca="1" si="909"/>
        <v>-</v>
      </c>
      <c r="U4079" t="str">
        <f t="shared" ca="1" si="910"/>
        <v>-</v>
      </c>
      <c r="V4079" t="str">
        <f t="shared" ca="1" si="911"/>
        <v>-</v>
      </c>
      <c r="W4079">
        <f t="shared" ca="1" si="899"/>
        <v>44.51</v>
      </c>
      <c r="X4079" t="str">
        <f t="shared" si="900"/>
        <v>C4073</v>
      </c>
      <c r="Y4079" s="4">
        <f t="shared" ca="1" si="901"/>
        <v>0</v>
      </c>
    </row>
    <row r="4080" spans="1:25" x14ac:dyDescent="0.2">
      <c r="A4080" t="s">
        <v>3668</v>
      </c>
      <c r="B4080">
        <v>8</v>
      </c>
      <c r="C4080">
        <v>29.34</v>
      </c>
      <c r="D4080">
        <v>3.67</v>
      </c>
      <c r="E4080">
        <v>27.48</v>
      </c>
      <c r="F4080">
        <v>3.44</v>
      </c>
      <c r="G4080">
        <v>25.71</v>
      </c>
      <c r="H4080">
        <v>3.21</v>
      </c>
      <c r="I4080">
        <v>25.01</v>
      </c>
      <c r="J4080">
        <v>3.13</v>
      </c>
      <c r="K4080">
        <v>28.53</v>
      </c>
      <c r="L4080">
        <v>3.57</v>
      </c>
      <c r="M4080" t="str">
        <f t="shared" ca="1" si="902"/>
        <v>-</v>
      </c>
      <c r="N4080" t="str">
        <f t="shared" ca="1" si="903"/>
        <v>-</v>
      </c>
      <c r="O4080" t="str">
        <f t="shared" ca="1" si="904"/>
        <v>-</v>
      </c>
      <c r="P4080" t="str">
        <f t="shared" ca="1" si="905"/>
        <v>-</v>
      </c>
      <c r="Q4080" t="str">
        <f t="shared" ca="1" si="906"/>
        <v>-</v>
      </c>
      <c r="R4080" t="str">
        <f t="shared" ca="1" si="907"/>
        <v>-</v>
      </c>
      <c r="S4080" t="str">
        <f t="shared" ca="1" si="908"/>
        <v>-</v>
      </c>
      <c r="T4080" t="str">
        <f t="shared" ca="1" si="909"/>
        <v>-</v>
      </c>
      <c r="U4080" t="str">
        <f t="shared" ca="1" si="910"/>
        <v>-</v>
      </c>
      <c r="V4080" t="str">
        <f t="shared" ca="1" si="911"/>
        <v>-</v>
      </c>
      <c r="W4080">
        <f t="shared" ca="1" si="899"/>
        <v>29.34</v>
      </c>
      <c r="X4080" t="str">
        <f t="shared" si="900"/>
        <v>C4073</v>
      </c>
      <c r="Y4080" s="4">
        <f t="shared" ca="1" si="901"/>
        <v>0</v>
      </c>
    </row>
    <row r="4081" spans="1:25" x14ac:dyDescent="0.2">
      <c r="A4081" t="s">
        <v>3669</v>
      </c>
      <c r="B4081">
        <v>7</v>
      </c>
      <c r="C4081">
        <v>26.03</v>
      </c>
      <c r="D4081">
        <v>3.72</v>
      </c>
      <c r="E4081">
        <v>24.91</v>
      </c>
      <c r="F4081">
        <v>3.56</v>
      </c>
      <c r="G4081">
        <v>22.46</v>
      </c>
      <c r="H4081">
        <v>3.21</v>
      </c>
      <c r="I4081">
        <v>23.37</v>
      </c>
      <c r="J4081">
        <v>3.34</v>
      </c>
      <c r="K4081">
        <v>27.23</v>
      </c>
      <c r="L4081">
        <v>3.89</v>
      </c>
      <c r="M4081" t="str">
        <f t="shared" ca="1" si="902"/>
        <v>-</v>
      </c>
      <c r="N4081" t="str">
        <f t="shared" ca="1" si="903"/>
        <v>-</v>
      </c>
      <c r="O4081" t="str">
        <f t="shared" ca="1" si="904"/>
        <v>-</v>
      </c>
      <c r="P4081" t="str">
        <f t="shared" ca="1" si="905"/>
        <v>-</v>
      </c>
      <c r="Q4081" t="str">
        <f t="shared" ca="1" si="906"/>
        <v>-</v>
      </c>
      <c r="R4081" t="str">
        <f t="shared" ca="1" si="907"/>
        <v>-</v>
      </c>
      <c r="S4081" t="str">
        <f t="shared" ca="1" si="908"/>
        <v>-</v>
      </c>
      <c r="T4081" t="str">
        <f t="shared" ca="1" si="909"/>
        <v>-</v>
      </c>
      <c r="U4081" t="str">
        <f t="shared" ca="1" si="910"/>
        <v>-</v>
      </c>
      <c r="V4081" t="str">
        <f t="shared" ca="1" si="911"/>
        <v>-</v>
      </c>
      <c r="W4081">
        <f t="shared" ca="1" si="899"/>
        <v>26.03</v>
      </c>
      <c r="X4081" t="str">
        <f t="shared" si="900"/>
        <v>C4073</v>
      </c>
      <c r="Y4081" s="4">
        <f t="shared" ca="1" si="901"/>
        <v>0</v>
      </c>
    </row>
    <row r="4082" spans="1:25" x14ac:dyDescent="0.2">
      <c r="A4082" t="s">
        <v>21</v>
      </c>
      <c r="M4082" t="str">
        <f t="shared" ca="1" si="902"/>
        <v>-</v>
      </c>
      <c r="N4082" t="str">
        <f t="shared" ca="1" si="903"/>
        <v>-</v>
      </c>
      <c r="O4082" t="str">
        <f t="shared" ca="1" si="904"/>
        <v>-</v>
      </c>
      <c r="P4082" t="str">
        <f t="shared" ca="1" si="905"/>
        <v>-</v>
      </c>
      <c r="Q4082" t="str">
        <f t="shared" ca="1" si="906"/>
        <v>-</v>
      </c>
      <c r="R4082" t="str">
        <f t="shared" ca="1" si="907"/>
        <v>-</v>
      </c>
      <c r="S4082" t="str">
        <f t="shared" ca="1" si="908"/>
        <v>-</v>
      </c>
      <c r="T4082" t="str">
        <f t="shared" ca="1" si="909"/>
        <v>-</v>
      </c>
      <c r="U4082" t="str">
        <f t="shared" ca="1" si="910"/>
        <v>-</v>
      </c>
      <c r="V4082" t="str">
        <f t="shared" ca="1" si="911"/>
        <v>-</v>
      </c>
      <c r="W4082">
        <f t="shared" ca="1" si="899"/>
        <v>0</v>
      </c>
      <c r="X4082" t="str">
        <f t="shared" si="900"/>
        <v>C4073</v>
      </c>
      <c r="Y4082" s="4" t="str">
        <f t="shared" si="901"/>
        <v/>
      </c>
    </row>
    <row r="4083" spans="1:25" x14ac:dyDescent="0.2">
      <c r="A4083" t="s">
        <v>3670</v>
      </c>
      <c r="B4083">
        <v>8</v>
      </c>
      <c r="C4083">
        <v>33.67</v>
      </c>
      <c r="D4083">
        <v>4.21</v>
      </c>
      <c r="E4083">
        <v>31.44</v>
      </c>
      <c r="F4083">
        <v>3.93</v>
      </c>
      <c r="G4083">
        <v>31.58</v>
      </c>
      <c r="H4083">
        <v>3.95</v>
      </c>
      <c r="I4083">
        <v>32.67</v>
      </c>
      <c r="J4083">
        <v>4.08</v>
      </c>
      <c r="K4083">
        <v>36.19</v>
      </c>
      <c r="L4083">
        <v>4.5199999999999996</v>
      </c>
      <c r="M4083" t="str">
        <f t="shared" ca="1" si="902"/>
        <v>-</v>
      </c>
      <c r="N4083" t="str">
        <f t="shared" ca="1" si="903"/>
        <v>-</v>
      </c>
      <c r="O4083" t="str">
        <f t="shared" ca="1" si="904"/>
        <v>-</v>
      </c>
      <c r="P4083" t="str">
        <f t="shared" ca="1" si="905"/>
        <v>-</v>
      </c>
      <c r="Q4083" t="str">
        <f t="shared" ca="1" si="906"/>
        <v>-</v>
      </c>
      <c r="R4083" t="str">
        <f t="shared" ca="1" si="907"/>
        <v>-</v>
      </c>
      <c r="S4083" t="str">
        <f t="shared" ca="1" si="908"/>
        <v>-</v>
      </c>
      <c r="T4083" t="str">
        <f t="shared" ca="1" si="909"/>
        <v>-</v>
      </c>
      <c r="U4083" t="str">
        <f t="shared" ca="1" si="910"/>
        <v>-</v>
      </c>
      <c r="V4083" t="str">
        <f t="shared" ca="1" si="911"/>
        <v>-</v>
      </c>
      <c r="W4083">
        <f t="shared" ca="1" si="899"/>
        <v>33.67</v>
      </c>
      <c r="X4083" t="str">
        <f t="shared" si="900"/>
        <v>C4083</v>
      </c>
      <c r="Y4083" s="4">
        <f t="shared" ca="1" si="901"/>
        <v>0</v>
      </c>
    </row>
    <row r="4084" spans="1:25" x14ac:dyDescent="0.2">
      <c r="A4084" t="s">
        <v>3671</v>
      </c>
      <c r="B4084">
        <v>7</v>
      </c>
      <c r="C4084">
        <v>24.77</v>
      </c>
      <c r="D4084">
        <v>3.54</v>
      </c>
      <c r="E4084">
        <v>23.63</v>
      </c>
      <c r="F4084">
        <v>3.38</v>
      </c>
      <c r="G4084">
        <v>27.43</v>
      </c>
      <c r="H4084">
        <v>3.92</v>
      </c>
      <c r="I4084">
        <v>24.57</v>
      </c>
      <c r="J4084">
        <v>3.51</v>
      </c>
      <c r="K4084">
        <v>26.8</v>
      </c>
      <c r="L4084">
        <v>3.83</v>
      </c>
      <c r="M4084" t="str">
        <f t="shared" ca="1" si="902"/>
        <v>-</v>
      </c>
      <c r="N4084" t="str">
        <f t="shared" ca="1" si="903"/>
        <v>-</v>
      </c>
      <c r="O4084" t="str">
        <f t="shared" ca="1" si="904"/>
        <v>-</v>
      </c>
      <c r="P4084" t="str">
        <f t="shared" ca="1" si="905"/>
        <v>-</v>
      </c>
      <c r="Q4084" t="str">
        <f t="shared" ca="1" si="906"/>
        <v>-</v>
      </c>
      <c r="R4084" t="str">
        <f t="shared" ca="1" si="907"/>
        <v>-</v>
      </c>
      <c r="S4084" t="str">
        <f t="shared" ca="1" si="908"/>
        <v>-</v>
      </c>
      <c r="T4084" t="str">
        <f t="shared" ca="1" si="909"/>
        <v>-</v>
      </c>
      <c r="U4084" t="str">
        <f t="shared" ca="1" si="910"/>
        <v>-</v>
      </c>
      <c r="V4084" t="str">
        <f t="shared" ca="1" si="911"/>
        <v>-</v>
      </c>
      <c r="W4084">
        <f t="shared" ca="1" si="899"/>
        <v>24.77</v>
      </c>
      <c r="X4084" t="str">
        <f t="shared" si="900"/>
        <v>C4083</v>
      </c>
      <c r="Y4084" s="4">
        <f t="shared" ca="1" si="901"/>
        <v>0</v>
      </c>
    </row>
    <row r="4085" spans="1:25" x14ac:dyDescent="0.2">
      <c r="A4085" t="s">
        <v>3672</v>
      </c>
      <c r="B4085">
        <v>7</v>
      </c>
      <c r="C4085">
        <v>24.32</v>
      </c>
      <c r="D4085">
        <v>3.47</v>
      </c>
      <c r="E4085">
        <v>22.2</v>
      </c>
      <c r="F4085">
        <v>3.17</v>
      </c>
      <c r="G4085">
        <v>24.66</v>
      </c>
      <c r="H4085">
        <v>3.52</v>
      </c>
      <c r="I4085">
        <v>21.66</v>
      </c>
      <c r="J4085">
        <v>3.09</v>
      </c>
      <c r="K4085">
        <v>22.34</v>
      </c>
      <c r="L4085">
        <v>3.19</v>
      </c>
      <c r="M4085" t="str">
        <f t="shared" ca="1" si="902"/>
        <v>YES</v>
      </c>
      <c r="N4085" t="str">
        <f t="shared" ca="1" si="903"/>
        <v>YES</v>
      </c>
      <c r="O4085" t="str">
        <f t="shared" ca="1" si="904"/>
        <v>YES</v>
      </c>
      <c r="P4085" t="str">
        <f t="shared" ca="1" si="905"/>
        <v>-</v>
      </c>
      <c r="Q4085" t="str">
        <f t="shared" ca="1" si="906"/>
        <v>-</v>
      </c>
      <c r="R4085" t="str">
        <f t="shared" ca="1" si="907"/>
        <v>-</v>
      </c>
      <c r="S4085" t="str">
        <f t="shared" ca="1" si="908"/>
        <v>-</v>
      </c>
      <c r="T4085" t="str">
        <f t="shared" ca="1" si="909"/>
        <v>-</v>
      </c>
      <c r="U4085" t="str">
        <f t="shared" ca="1" si="910"/>
        <v>-</v>
      </c>
      <c r="V4085" t="str">
        <f t="shared" ca="1" si="911"/>
        <v>-</v>
      </c>
      <c r="W4085">
        <f t="shared" ca="1" si="899"/>
        <v>24.32</v>
      </c>
      <c r="X4085" t="str">
        <f t="shared" si="900"/>
        <v>C4083</v>
      </c>
      <c r="Y4085" s="4">
        <f t="shared" ca="1" si="901"/>
        <v>0.3</v>
      </c>
    </row>
    <row r="4086" spans="1:25" x14ac:dyDescent="0.2">
      <c r="A4086" t="s">
        <v>3673</v>
      </c>
      <c r="B4086">
        <v>9</v>
      </c>
      <c r="C4086">
        <v>32.79</v>
      </c>
      <c r="D4086">
        <v>3.64</v>
      </c>
      <c r="E4086">
        <v>25.86</v>
      </c>
      <c r="F4086">
        <v>2.87</v>
      </c>
      <c r="G4086">
        <v>23.2</v>
      </c>
      <c r="H4086">
        <v>2.58</v>
      </c>
      <c r="I4086">
        <v>20</v>
      </c>
      <c r="J4086">
        <v>2.2200000000000002</v>
      </c>
      <c r="K4086">
        <v>21</v>
      </c>
      <c r="L4086">
        <v>2.33</v>
      </c>
      <c r="M4086" t="str">
        <f t="shared" ca="1" si="902"/>
        <v>-</v>
      </c>
      <c r="N4086" t="str">
        <f t="shared" ca="1" si="903"/>
        <v>-</v>
      </c>
      <c r="O4086" t="str">
        <f t="shared" ca="1" si="904"/>
        <v>-</v>
      </c>
      <c r="P4086" t="str">
        <f t="shared" ca="1" si="905"/>
        <v>YES</v>
      </c>
      <c r="Q4086" t="str">
        <f t="shared" ca="1" si="906"/>
        <v>YES</v>
      </c>
      <c r="R4086" t="str">
        <f t="shared" ca="1" si="907"/>
        <v>YES</v>
      </c>
      <c r="S4086" t="str">
        <f t="shared" ca="1" si="908"/>
        <v>YES</v>
      </c>
      <c r="T4086" t="str">
        <f t="shared" ca="1" si="909"/>
        <v>YES</v>
      </c>
      <c r="U4086" t="str">
        <f t="shared" ca="1" si="910"/>
        <v>YES</v>
      </c>
      <c r="V4086" t="str">
        <f t="shared" ca="1" si="911"/>
        <v>YES</v>
      </c>
      <c r="W4086">
        <f t="shared" ca="1" si="899"/>
        <v>32.79</v>
      </c>
      <c r="X4086" t="str">
        <f t="shared" si="900"/>
        <v>C4083</v>
      </c>
      <c r="Y4086" s="4">
        <f t="shared" ca="1" si="901"/>
        <v>0.7</v>
      </c>
    </row>
    <row r="4087" spans="1:25" x14ac:dyDescent="0.2">
      <c r="A4087" t="s">
        <v>3674</v>
      </c>
      <c r="B4087">
        <v>9</v>
      </c>
      <c r="C4087">
        <v>34.020000000000003</v>
      </c>
      <c r="D4087">
        <v>3.78</v>
      </c>
      <c r="E4087">
        <v>27.18</v>
      </c>
      <c r="F4087">
        <v>3.02</v>
      </c>
      <c r="G4087">
        <v>23.93</v>
      </c>
      <c r="H4087">
        <v>2.66</v>
      </c>
      <c r="I4087">
        <v>20.95</v>
      </c>
      <c r="J4087">
        <v>2.33</v>
      </c>
      <c r="K4087">
        <v>22.61</v>
      </c>
      <c r="L4087">
        <v>2.5099999999999998</v>
      </c>
      <c r="M4087" t="str">
        <f t="shared" ca="1" si="902"/>
        <v>-</v>
      </c>
      <c r="N4087" t="str">
        <f t="shared" ca="1" si="903"/>
        <v>-</v>
      </c>
      <c r="O4087" t="str">
        <f t="shared" ca="1" si="904"/>
        <v>-</v>
      </c>
      <c r="P4087" t="str">
        <f t="shared" ca="1" si="905"/>
        <v>-</v>
      </c>
      <c r="Q4087" t="str">
        <f t="shared" ca="1" si="906"/>
        <v>-</v>
      </c>
      <c r="R4087" t="str">
        <f t="shared" ca="1" si="907"/>
        <v>-</v>
      </c>
      <c r="S4087" t="str">
        <f t="shared" ca="1" si="908"/>
        <v>-</v>
      </c>
      <c r="T4087" t="str">
        <f t="shared" ca="1" si="909"/>
        <v>-</v>
      </c>
      <c r="U4087" t="str">
        <f t="shared" ca="1" si="910"/>
        <v>-</v>
      </c>
      <c r="V4087" t="str">
        <f t="shared" ca="1" si="911"/>
        <v>-</v>
      </c>
      <c r="W4087">
        <f t="shared" ca="1" si="899"/>
        <v>34.020000000000003</v>
      </c>
      <c r="X4087" t="str">
        <f t="shared" si="900"/>
        <v>C4083</v>
      </c>
      <c r="Y4087" s="4">
        <f t="shared" ca="1" si="901"/>
        <v>0</v>
      </c>
    </row>
    <row r="4088" spans="1:25" x14ac:dyDescent="0.2">
      <c r="A4088" t="s">
        <v>3675</v>
      </c>
      <c r="B4088">
        <v>7</v>
      </c>
      <c r="C4088">
        <v>25.16</v>
      </c>
      <c r="D4088">
        <v>3.59</v>
      </c>
      <c r="E4088">
        <v>24.21</v>
      </c>
      <c r="F4088">
        <v>3.46</v>
      </c>
      <c r="G4088">
        <v>27.08</v>
      </c>
      <c r="H4088">
        <v>3.87</v>
      </c>
      <c r="I4088">
        <v>23.62</v>
      </c>
      <c r="J4088">
        <v>3.37</v>
      </c>
      <c r="K4088">
        <v>25.73</v>
      </c>
      <c r="L4088">
        <v>3.68</v>
      </c>
      <c r="M4088" t="str">
        <f t="shared" ca="1" si="902"/>
        <v>-</v>
      </c>
      <c r="N4088" t="str">
        <f t="shared" ca="1" si="903"/>
        <v>-</v>
      </c>
      <c r="O4088" t="str">
        <f t="shared" ca="1" si="904"/>
        <v>-</v>
      </c>
      <c r="P4088" t="str">
        <f t="shared" ca="1" si="905"/>
        <v>-</v>
      </c>
      <c r="Q4088" t="str">
        <f t="shared" ca="1" si="906"/>
        <v>-</v>
      </c>
      <c r="R4088" t="str">
        <f t="shared" ca="1" si="907"/>
        <v>-</v>
      </c>
      <c r="S4088" t="str">
        <f t="shared" ca="1" si="908"/>
        <v>-</v>
      </c>
      <c r="T4088" t="str">
        <f t="shared" ca="1" si="909"/>
        <v>-</v>
      </c>
      <c r="U4088" t="str">
        <f t="shared" ca="1" si="910"/>
        <v>-</v>
      </c>
      <c r="V4088" t="str">
        <f t="shared" ca="1" si="911"/>
        <v>-</v>
      </c>
      <c r="W4088">
        <f t="shared" ca="1" si="899"/>
        <v>25.16</v>
      </c>
      <c r="X4088" t="str">
        <f t="shared" si="900"/>
        <v>C4083</v>
      </c>
      <c r="Y4088" s="4">
        <f t="shared" ca="1" si="901"/>
        <v>0</v>
      </c>
    </row>
    <row r="4089" spans="1:25" x14ac:dyDescent="0.2">
      <c r="A4089" t="s">
        <v>3676</v>
      </c>
      <c r="B4089">
        <v>8</v>
      </c>
      <c r="C4089">
        <v>34.35</v>
      </c>
      <c r="D4089">
        <v>4.29</v>
      </c>
      <c r="E4089">
        <v>32.74</v>
      </c>
      <c r="F4089">
        <v>4.09</v>
      </c>
      <c r="G4089">
        <v>31.65</v>
      </c>
      <c r="H4089">
        <v>3.96</v>
      </c>
      <c r="I4089">
        <v>32.380000000000003</v>
      </c>
      <c r="J4089">
        <v>4.05</v>
      </c>
      <c r="K4089">
        <v>36.729999999999997</v>
      </c>
      <c r="L4089">
        <v>4.59</v>
      </c>
      <c r="M4089" t="str">
        <f t="shared" ca="1" si="902"/>
        <v>-</v>
      </c>
      <c r="N4089" t="str">
        <f t="shared" ca="1" si="903"/>
        <v>-</v>
      </c>
      <c r="O4089" t="str">
        <f t="shared" ca="1" si="904"/>
        <v>-</v>
      </c>
      <c r="P4089" t="str">
        <f t="shared" ca="1" si="905"/>
        <v>-</v>
      </c>
      <c r="Q4089" t="str">
        <f t="shared" ca="1" si="906"/>
        <v>-</v>
      </c>
      <c r="R4089" t="str">
        <f t="shared" ca="1" si="907"/>
        <v>-</v>
      </c>
      <c r="S4089" t="str">
        <f t="shared" ca="1" si="908"/>
        <v>-</v>
      </c>
      <c r="T4089" t="str">
        <f t="shared" ca="1" si="909"/>
        <v>-</v>
      </c>
      <c r="U4089" t="str">
        <f t="shared" ca="1" si="910"/>
        <v>-</v>
      </c>
      <c r="V4089" t="str">
        <f t="shared" ca="1" si="911"/>
        <v>-</v>
      </c>
      <c r="W4089">
        <f t="shared" ca="1" si="899"/>
        <v>34.35</v>
      </c>
      <c r="X4089" t="str">
        <f t="shared" si="900"/>
        <v>C4083</v>
      </c>
      <c r="Y4089" s="4">
        <f t="shared" ca="1" si="901"/>
        <v>0</v>
      </c>
    </row>
    <row r="4090" spans="1:25" x14ac:dyDescent="0.2">
      <c r="A4090" t="s">
        <v>3677</v>
      </c>
      <c r="B4090">
        <v>8</v>
      </c>
      <c r="C4090">
        <v>33.83</v>
      </c>
      <c r="D4090">
        <v>4.2300000000000004</v>
      </c>
      <c r="E4090">
        <v>31.97</v>
      </c>
      <c r="F4090">
        <v>4</v>
      </c>
      <c r="G4090">
        <v>30.39</v>
      </c>
      <c r="H4090">
        <v>3.8</v>
      </c>
      <c r="I4090">
        <v>31.41</v>
      </c>
      <c r="J4090">
        <v>3.93</v>
      </c>
      <c r="K4090">
        <v>35.44</v>
      </c>
      <c r="L4090">
        <v>4.43</v>
      </c>
      <c r="M4090" t="str">
        <f t="shared" ca="1" si="902"/>
        <v>-</v>
      </c>
      <c r="N4090" t="str">
        <f t="shared" ca="1" si="903"/>
        <v>-</v>
      </c>
      <c r="O4090" t="str">
        <f t="shared" ca="1" si="904"/>
        <v>-</v>
      </c>
      <c r="P4090" t="str">
        <f t="shared" ca="1" si="905"/>
        <v>-</v>
      </c>
      <c r="Q4090" t="str">
        <f t="shared" ca="1" si="906"/>
        <v>-</v>
      </c>
      <c r="R4090" t="str">
        <f t="shared" ca="1" si="907"/>
        <v>-</v>
      </c>
      <c r="S4090" t="str">
        <f t="shared" ca="1" si="908"/>
        <v>-</v>
      </c>
      <c r="T4090" t="str">
        <f t="shared" ca="1" si="909"/>
        <v>-</v>
      </c>
      <c r="U4090" t="str">
        <f t="shared" ca="1" si="910"/>
        <v>-</v>
      </c>
      <c r="V4090" t="str">
        <f t="shared" ca="1" si="911"/>
        <v>-</v>
      </c>
      <c r="W4090">
        <f t="shared" ca="1" si="899"/>
        <v>33.83</v>
      </c>
      <c r="X4090" t="str">
        <f t="shared" si="900"/>
        <v>C4083</v>
      </c>
      <c r="Y4090" s="4">
        <f t="shared" ca="1" si="901"/>
        <v>0</v>
      </c>
    </row>
    <row r="4091" spans="1:25" x14ac:dyDescent="0.2">
      <c r="A4091" t="s">
        <v>3678</v>
      </c>
      <c r="B4091">
        <v>9</v>
      </c>
      <c r="C4091">
        <v>34.61</v>
      </c>
      <c r="D4091">
        <v>3.85</v>
      </c>
      <c r="E4091">
        <v>28.23</v>
      </c>
      <c r="F4091">
        <v>3.14</v>
      </c>
      <c r="G4091">
        <v>24.6</v>
      </c>
      <c r="H4091">
        <v>2.73</v>
      </c>
      <c r="I4091">
        <v>22.07</v>
      </c>
      <c r="J4091">
        <v>2.4500000000000002</v>
      </c>
      <c r="K4091">
        <v>24.78</v>
      </c>
      <c r="L4091">
        <v>2.75</v>
      </c>
      <c r="M4091" t="str">
        <f t="shared" ca="1" si="902"/>
        <v>-</v>
      </c>
      <c r="N4091" t="str">
        <f t="shared" ca="1" si="903"/>
        <v>-</v>
      </c>
      <c r="O4091" t="str">
        <f t="shared" ca="1" si="904"/>
        <v>-</v>
      </c>
      <c r="P4091" t="str">
        <f t="shared" ca="1" si="905"/>
        <v>-</v>
      </c>
      <c r="Q4091" t="str">
        <f t="shared" ca="1" si="906"/>
        <v>-</v>
      </c>
      <c r="R4091" t="str">
        <f t="shared" ca="1" si="907"/>
        <v>-</v>
      </c>
      <c r="S4091" t="str">
        <f t="shared" ca="1" si="908"/>
        <v>-</v>
      </c>
      <c r="T4091" t="str">
        <f t="shared" ca="1" si="909"/>
        <v>-</v>
      </c>
      <c r="U4091" t="str">
        <f t="shared" ca="1" si="910"/>
        <v>-</v>
      </c>
      <c r="V4091" t="str">
        <f t="shared" ca="1" si="911"/>
        <v>-</v>
      </c>
      <c r="W4091">
        <f t="shared" ca="1" si="899"/>
        <v>34.61</v>
      </c>
      <c r="X4091" t="str">
        <f t="shared" si="900"/>
        <v>C4083</v>
      </c>
      <c r="Y4091" s="4">
        <f t="shared" ca="1" si="901"/>
        <v>0</v>
      </c>
    </row>
    <row r="4092" spans="1:25" x14ac:dyDescent="0.2">
      <c r="A4092" t="s">
        <v>21</v>
      </c>
      <c r="M4092" t="str">
        <f t="shared" ca="1" si="902"/>
        <v>-</v>
      </c>
      <c r="N4092" t="str">
        <f t="shared" ca="1" si="903"/>
        <v>-</v>
      </c>
      <c r="O4092" t="str">
        <f t="shared" ca="1" si="904"/>
        <v>-</v>
      </c>
      <c r="P4092" t="str">
        <f t="shared" ca="1" si="905"/>
        <v>-</v>
      </c>
      <c r="Q4092" t="str">
        <f t="shared" ca="1" si="906"/>
        <v>-</v>
      </c>
      <c r="R4092" t="str">
        <f t="shared" ca="1" si="907"/>
        <v>-</v>
      </c>
      <c r="S4092" t="str">
        <f t="shared" ca="1" si="908"/>
        <v>-</v>
      </c>
      <c r="T4092" t="str">
        <f t="shared" ca="1" si="909"/>
        <v>-</v>
      </c>
      <c r="U4092" t="str">
        <f t="shared" ca="1" si="910"/>
        <v>-</v>
      </c>
      <c r="V4092" t="str">
        <f t="shared" ca="1" si="911"/>
        <v>-</v>
      </c>
      <c r="W4092">
        <f t="shared" ca="1" si="899"/>
        <v>0</v>
      </c>
      <c r="X4092" t="str">
        <f t="shared" si="900"/>
        <v>C4083</v>
      </c>
      <c r="Y4092" s="4" t="str">
        <f t="shared" si="901"/>
        <v/>
      </c>
    </row>
    <row r="4093" spans="1:25" x14ac:dyDescent="0.2">
      <c r="A4093" t="s">
        <v>3679</v>
      </c>
      <c r="B4093">
        <v>8</v>
      </c>
      <c r="C4093">
        <v>30.97</v>
      </c>
      <c r="D4093">
        <v>3.87</v>
      </c>
      <c r="E4093">
        <v>38.31</v>
      </c>
      <c r="F4093">
        <v>4.79</v>
      </c>
      <c r="G4093">
        <v>34.17</v>
      </c>
      <c r="H4093">
        <v>4.2699999999999996</v>
      </c>
      <c r="I4093">
        <v>38</v>
      </c>
      <c r="J4093">
        <v>4.75</v>
      </c>
      <c r="K4093">
        <v>41.45</v>
      </c>
      <c r="L4093">
        <v>5.18</v>
      </c>
      <c r="M4093" t="str">
        <f t="shared" ca="1" si="902"/>
        <v>-</v>
      </c>
      <c r="N4093" t="str">
        <f t="shared" ca="1" si="903"/>
        <v>-</v>
      </c>
      <c r="O4093" t="str">
        <f t="shared" ca="1" si="904"/>
        <v>-</v>
      </c>
      <c r="P4093" t="str">
        <f t="shared" ca="1" si="905"/>
        <v>-</v>
      </c>
      <c r="Q4093" t="str">
        <f t="shared" ca="1" si="906"/>
        <v>-</v>
      </c>
      <c r="R4093" t="str">
        <f t="shared" ca="1" si="907"/>
        <v>-</v>
      </c>
      <c r="S4093" t="str">
        <f t="shared" ca="1" si="908"/>
        <v>-</v>
      </c>
      <c r="T4093" t="str">
        <f t="shared" ca="1" si="909"/>
        <v>-</v>
      </c>
      <c r="U4093" t="str">
        <f t="shared" ca="1" si="910"/>
        <v>-</v>
      </c>
      <c r="V4093" t="str">
        <f t="shared" ca="1" si="911"/>
        <v>-</v>
      </c>
      <c r="W4093">
        <f t="shared" ca="1" si="899"/>
        <v>30.97</v>
      </c>
      <c r="X4093" t="str">
        <f t="shared" si="900"/>
        <v>C4093</v>
      </c>
      <c r="Y4093" s="4">
        <f t="shared" ca="1" si="901"/>
        <v>0</v>
      </c>
    </row>
    <row r="4094" spans="1:25" x14ac:dyDescent="0.2">
      <c r="A4094" t="s">
        <v>3680</v>
      </c>
      <c r="B4094">
        <v>9</v>
      </c>
      <c r="C4094">
        <v>35.96</v>
      </c>
      <c r="D4094">
        <v>4</v>
      </c>
      <c r="E4094">
        <v>34.47</v>
      </c>
      <c r="F4094">
        <v>3.83</v>
      </c>
      <c r="G4094">
        <v>30.48</v>
      </c>
      <c r="H4094">
        <v>3.39</v>
      </c>
      <c r="I4094">
        <v>31.36</v>
      </c>
      <c r="J4094">
        <v>3.48</v>
      </c>
      <c r="K4094">
        <v>35.99</v>
      </c>
      <c r="L4094">
        <v>4</v>
      </c>
      <c r="M4094" t="str">
        <f t="shared" ca="1" si="902"/>
        <v>-</v>
      </c>
      <c r="N4094" t="str">
        <f t="shared" ca="1" si="903"/>
        <v>-</v>
      </c>
      <c r="O4094" t="str">
        <f t="shared" ca="1" si="904"/>
        <v>-</v>
      </c>
      <c r="P4094" t="str">
        <f t="shared" ca="1" si="905"/>
        <v>-</v>
      </c>
      <c r="Q4094" t="str">
        <f t="shared" ca="1" si="906"/>
        <v>-</v>
      </c>
      <c r="R4094" t="str">
        <f t="shared" ca="1" si="907"/>
        <v>-</v>
      </c>
      <c r="S4094" t="str">
        <f t="shared" ca="1" si="908"/>
        <v>-</v>
      </c>
      <c r="T4094" t="str">
        <f t="shared" ca="1" si="909"/>
        <v>-</v>
      </c>
      <c r="U4094" t="str">
        <f t="shared" ca="1" si="910"/>
        <v>-</v>
      </c>
      <c r="V4094" t="str">
        <f t="shared" ca="1" si="911"/>
        <v>-</v>
      </c>
      <c r="W4094">
        <f t="shared" ca="1" si="899"/>
        <v>35.96</v>
      </c>
      <c r="X4094" t="str">
        <f t="shared" si="900"/>
        <v>C4093</v>
      </c>
      <c r="Y4094" s="4">
        <f t="shared" ca="1" si="901"/>
        <v>0</v>
      </c>
    </row>
    <row r="4095" spans="1:25" x14ac:dyDescent="0.2">
      <c r="A4095" t="s">
        <v>3681</v>
      </c>
      <c r="B4095">
        <v>7</v>
      </c>
      <c r="C4095">
        <v>42.69</v>
      </c>
      <c r="D4095">
        <v>6.1</v>
      </c>
      <c r="E4095">
        <v>30.75</v>
      </c>
      <c r="F4095">
        <v>4.3899999999999997</v>
      </c>
      <c r="G4095">
        <v>26.93</v>
      </c>
      <c r="H4095">
        <v>3.85</v>
      </c>
      <c r="I4095">
        <v>33.6</v>
      </c>
      <c r="J4095">
        <v>4.8</v>
      </c>
      <c r="K4095">
        <v>39.99</v>
      </c>
      <c r="L4095">
        <v>5.71</v>
      </c>
      <c r="M4095" t="str">
        <f t="shared" ca="1" si="902"/>
        <v>-</v>
      </c>
      <c r="N4095" t="str">
        <f t="shared" ca="1" si="903"/>
        <v>-</v>
      </c>
      <c r="O4095" t="str">
        <f t="shared" ca="1" si="904"/>
        <v>-</v>
      </c>
      <c r="P4095" t="str">
        <f t="shared" ca="1" si="905"/>
        <v>-</v>
      </c>
      <c r="Q4095" t="str">
        <f t="shared" ca="1" si="906"/>
        <v>-</v>
      </c>
      <c r="R4095" t="str">
        <f t="shared" ca="1" si="907"/>
        <v>-</v>
      </c>
      <c r="S4095" t="str">
        <f t="shared" ca="1" si="908"/>
        <v>-</v>
      </c>
      <c r="T4095" t="str">
        <f t="shared" ca="1" si="909"/>
        <v>-</v>
      </c>
      <c r="U4095" t="str">
        <f t="shared" ca="1" si="910"/>
        <v>-</v>
      </c>
      <c r="V4095" t="str">
        <f t="shared" ca="1" si="911"/>
        <v>-</v>
      </c>
      <c r="W4095">
        <f t="shared" ca="1" si="899"/>
        <v>42.69</v>
      </c>
      <c r="X4095" t="str">
        <f t="shared" si="900"/>
        <v>C4093</v>
      </c>
      <c r="Y4095" s="4">
        <f t="shared" ca="1" si="901"/>
        <v>0</v>
      </c>
    </row>
    <row r="4096" spans="1:25" x14ac:dyDescent="0.2">
      <c r="A4096" t="s">
        <v>3682</v>
      </c>
      <c r="B4096">
        <v>8</v>
      </c>
      <c r="C4096">
        <v>29.15</v>
      </c>
      <c r="D4096">
        <v>3.64</v>
      </c>
      <c r="E4096">
        <v>36.03</v>
      </c>
      <c r="F4096">
        <v>4.5</v>
      </c>
      <c r="G4096">
        <v>31.38</v>
      </c>
      <c r="H4096">
        <v>3.92</v>
      </c>
      <c r="I4096">
        <v>33.450000000000003</v>
      </c>
      <c r="J4096">
        <v>4.18</v>
      </c>
      <c r="K4096">
        <v>37.17</v>
      </c>
      <c r="L4096">
        <v>4.6500000000000004</v>
      </c>
      <c r="M4096" t="str">
        <f t="shared" ca="1" si="902"/>
        <v>-</v>
      </c>
      <c r="N4096" t="str">
        <f t="shared" ca="1" si="903"/>
        <v>-</v>
      </c>
      <c r="O4096" t="str">
        <f t="shared" ca="1" si="904"/>
        <v>-</v>
      </c>
      <c r="P4096" t="str">
        <f t="shared" ca="1" si="905"/>
        <v>-</v>
      </c>
      <c r="Q4096" t="str">
        <f t="shared" ca="1" si="906"/>
        <v>-</v>
      </c>
      <c r="R4096" t="str">
        <f t="shared" ca="1" si="907"/>
        <v>-</v>
      </c>
      <c r="S4096" t="str">
        <f t="shared" ca="1" si="908"/>
        <v>-</v>
      </c>
      <c r="T4096" t="str">
        <f t="shared" ca="1" si="909"/>
        <v>-</v>
      </c>
      <c r="U4096" t="str">
        <f t="shared" ca="1" si="910"/>
        <v>-</v>
      </c>
      <c r="V4096" t="str">
        <f t="shared" ca="1" si="911"/>
        <v>-</v>
      </c>
      <c r="W4096">
        <f t="shared" ca="1" si="899"/>
        <v>29.15</v>
      </c>
      <c r="X4096" t="str">
        <f t="shared" si="900"/>
        <v>C4093</v>
      </c>
      <c r="Y4096" s="4">
        <f t="shared" ca="1" si="901"/>
        <v>0</v>
      </c>
    </row>
    <row r="4097" spans="1:25" x14ac:dyDescent="0.2">
      <c r="A4097" t="s">
        <v>3683</v>
      </c>
      <c r="B4097">
        <v>7</v>
      </c>
      <c r="C4097">
        <v>41.91</v>
      </c>
      <c r="D4097">
        <v>5.99</v>
      </c>
      <c r="E4097">
        <v>29.9</v>
      </c>
      <c r="F4097">
        <v>4.2699999999999996</v>
      </c>
      <c r="G4097">
        <v>25.6</v>
      </c>
      <c r="H4097">
        <v>3.66</v>
      </c>
      <c r="I4097">
        <v>31.2</v>
      </c>
      <c r="J4097">
        <v>4.46</v>
      </c>
      <c r="K4097">
        <v>37.299999999999997</v>
      </c>
      <c r="L4097">
        <v>5.33</v>
      </c>
      <c r="M4097" t="str">
        <f t="shared" ca="1" si="902"/>
        <v>-</v>
      </c>
      <c r="N4097" t="str">
        <f t="shared" ca="1" si="903"/>
        <v>-</v>
      </c>
      <c r="O4097" t="str">
        <f t="shared" ca="1" si="904"/>
        <v>YES</v>
      </c>
      <c r="P4097" t="str">
        <f t="shared" ca="1" si="905"/>
        <v>-</v>
      </c>
      <c r="Q4097" t="str">
        <f t="shared" ca="1" si="906"/>
        <v>YES</v>
      </c>
      <c r="R4097" t="str">
        <f t="shared" ca="1" si="907"/>
        <v>-</v>
      </c>
      <c r="S4097" t="str">
        <f t="shared" ca="1" si="908"/>
        <v>-</v>
      </c>
      <c r="T4097" t="str">
        <f t="shared" ca="1" si="909"/>
        <v>-</v>
      </c>
      <c r="U4097" t="str">
        <f t="shared" ca="1" si="910"/>
        <v>-</v>
      </c>
      <c r="V4097" t="str">
        <f t="shared" ca="1" si="911"/>
        <v>-</v>
      </c>
      <c r="W4097">
        <f t="shared" ca="1" si="899"/>
        <v>41.91</v>
      </c>
      <c r="X4097" t="str">
        <f t="shared" si="900"/>
        <v>C4093</v>
      </c>
      <c r="Y4097" s="4">
        <f t="shared" ca="1" si="901"/>
        <v>0.2</v>
      </c>
    </row>
    <row r="4098" spans="1:25" x14ac:dyDescent="0.2">
      <c r="A4098" t="s">
        <v>3684</v>
      </c>
      <c r="B4098">
        <v>8</v>
      </c>
      <c r="C4098">
        <v>27.75</v>
      </c>
      <c r="D4098">
        <v>3.47</v>
      </c>
      <c r="E4098">
        <v>34.46</v>
      </c>
      <c r="F4098">
        <v>4.3099999999999996</v>
      </c>
      <c r="G4098">
        <v>29.64</v>
      </c>
      <c r="H4098">
        <v>3.71</v>
      </c>
      <c r="I4098">
        <v>30.69</v>
      </c>
      <c r="J4098">
        <v>3.84</v>
      </c>
      <c r="K4098">
        <v>35.25</v>
      </c>
      <c r="L4098">
        <v>4.41</v>
      </c>
      <c r="M4098" t="str">
        <f t="shared" ca="1" si="902"/>
        <v>YES</v>
      </c>
      <c r="N4098" t="str">
        <f t="shared" ca="1" si="903"/>
        <v>YES</v>
      </c>
      <c r="O4098" t="str">
        <f t="shared" ca="1" si="904"/>
        <v>-</v>
      </c>
      <c r="P4098" t="str">
        <f t="shared" ca="1" si="905"/>
        <v>-</v>
      </c>
      <c r="Q4098" t="str">
        <f t="shared" ca="1" si="906"/>
        <v>-</v>
      </c>
      <c r="R4098" t="str">
        <f t="shared" ca="1" si="907"/>
        <v>-</v>
      </c>
      <c r="S4098" t="str">
        <f t="shared" ca="1" si="908"/>
        <v>-</v>
      </c>
      <c r="T4098" t="str">
        <f t="shared" ca="1" si="909"/>
        <v>-</v>
      </c>
      <c r="U4098" t="str">
        <f t="shared" ca="1" si="910"/>
        <v>-</v>
      </c>
      <c r="V4098" t="str">
        <f t="shared" ca="1" si="911"/>
        <v>-</v>
      </c>
      <c r="W4098">
        <f t="shared" ca="1" si="899"/>
        <v>27.75</v>
      </c>
      <c r="X4098" t="str">
        <f t="shared" si="900"/>
        <v>C4093</v>
      </c>
      <c r="Y4098" s="4">
        <f t="shared" ca="1" si="901"/>
        <v>0.2</v>
      </c>
    </row>
    <row r="4099" spans="1:25" x14ac:dyDescent="0.2">
      <c r="A4099" t="s">
        <v>3685</v>
      </c>
      <c r="B4099">
        <v>7</v>
      </c>
      <c r="C4099">
        <v>41.93</v>
      </c>
      <c r="D4099">
        <v>5.99</v>
      </c>
      <c r="E4099">
        <v>31.7</v>
      </c>
      <c r="F4099">
        <v>4.53</v>
      </c>
      <c r="G4099">
        <v>28.79</v>
      </c>
      <c r="H4099">
        <v>4.1100000000000003</v>
      </c>
      <c r="I4099">
        <v>34.11</v>
      </c>
      <c r="J4099">
        <v>4.87</v>
      </c>
      <c r="K4099">
        <v>40.659999999999997</v>
      </c>
      <c r="L4099">
        <v>5.81</v>
      </c>
      <c r="M4099" t="str">
        <f t="shared" ca="1" si="902"/>
        <v>-</v>
      </c>
      <c r="N4099" t="str">
        <f t="shared" ca="1" si="903"/>
        <v>-</v>
      </c>
      <c r="O4099" t="str">
        <f t="shared" ca="1" si="904"/>
        <v>-</v>
      </c>
      <c r="P4099" t="str">
        <f t="shared" ca="1" si="905"/>
        <v>-</v>
      </c>
      <c r="Q4099" t="str">
        <f t="shared" ca="1" si="906"/>
        <v>-</v>
      </c>
      <c r="R4099" t="str">
        <f t="shared" ca="1" si="907"/>
        <v>-</v>
      </c>
      <c r="S4099" t="str">
        <f t="shared" ca="1" si="908"/>
        <v>-</v>
      </c>
      <c r="T4099" t="str">
        <f t="shared" ca="1" si="909"/>
        <v>-</v>
      </c>
      <c r="U4099" t="str">
        <f t="shared" ca="1" si="910"/>
        <v>-</v>
      </c>
      <c r="V4099" t="str">
        <f t="shared" ca="1" si="911"/>
        <v>-</v>
      </c>
      <c r="W4099">
        <f t="shared" ca="1" si="899"/>
        <v>41.93</v>
      </c>
      <c r="X4099" t="str">
        <f t="shared" si="900"/>
        <v>C4093</v>
      </c>
      <c r="Y4099" s="4">
        <f t="shared" ca="1" si="901"/>
        <v>0</v>
      </c>
    </row>
    <row r="4100" spans="1:25" x14ac:dyDescent="0.2">
      <c r="A4100" t="s">
        <v>3686</v>
      </c>
      <c r="B4100">
        <v>9</v>
      </c>
      <c r="C4100">
        <v>35.49</v>
      </c>
      <c r="D4100">
        <v>3.94</v>
      </c>
      <c r="E4100">
        <v>30.93</v>
      </c>
      <c r="F4100">
        <v>3.44</v>
      </c>
      <c r="G4100">
        <v>28.03</v>
      </c>
      <c r="H4100">
        <v>3.11</v>
      </c>
      <c r="I4100">
        <v>27</v>
      </c>
      <c r="J4100">
        <v>3</v>
      </c>
      <c r="K4100">
        <v>31.19</v>
      </c>
      <c r="L4100">
        <v>3.47</v>
      </c>
      <c r="M4100" t="str">
        <f t="shared" ca="1" si="902"/>
        <v>-</v>
      </c>
      <c r="N4100" t="str">
        <f t="shared" ca="1" si="903"/>
        <v>-</v>
      </c>
      <c r="O4100" t="str">
        <f t="shared" ca="1" si="904"/>
        <v>-</v>
      </c>
      <c r="P4100" t="str">
        <f t="shared" ca="1" si="905"/>
        <v>YES</v>
      </c>
      <c r="Q4100" t="str">
        <f t="shared" ca="1" si="906"/>
        <v>-</v>
      </c>
      <c r="R4100" t="str">
        <f t="shared" ca="1" si="907"/>
        <v>YES</v>
      </c>
      <c r="S4100" t="str">
        <f t="shared" ca="1" si="908"/>
        <v>YES</v>
      </c>
      <c r="T4100" t="str">
        <f t="shared" ca="1" si="909"/>
        <v>YES</v>
      </c>
      <c r="U4100" t="str">
        <f t="shared" ca="1" si="910"/>
        <v>YES</v>
      </c>
      <c r="V4100" t="str">
        <f t="shared" ca="1" si="911"/>
        <v>YES</v>
      </c>
      <c r="W4100">
        <f t="shared" ref="W4100:W4163" ca="1" si="912">OFFSET(INDIRECT(X4100),0,0,10,1)</f>
        <v>35.49</v>
      </c>
      <c r="X4100" t="str">
        <f t="shared" ref="X4100:X4163" si="913">CONCATENATE("C",ROUNDDOWN(ROW()-3,-1)/10,"3")</f>
        <v>C4093</v>
      </c>
      <c r="Y4100" s="4">
        <f t="shared" ref="Y4100:Y4163" ca="1" si="914">IF(A4100&lt;&gt;"-----------",COUNTIF($M4100:$V4100,"YES")/10,"")</f>
        <v>0.6</v>
      </c>
    </row>
    <row r="4101" spans="1:25" x14ac:dyDescent="0.2">
      <c r="A4101" t="s">
        <v>3687</v>
      </c>
      <c r="B4101">
        <v>9</v>
      </c>
      <c r="C4101">
        <v>36.76</v>
      </c>
      <c r="D4101">
        <v>4.08</v>
      </c>
      <c r="E4101">
        <v>36.090000000000003</v>
      </c>
      <c r="F4101">
        <v>4.01</v>
      </c>
      <c r="G4101">
        <v>31.91</v>
      </c>
      <c r="H4101">
        <v>3.55</v>
      </c>
      <c r="I4101">
        <v>32.6</v>
      </c>
      <c r="J4101">
        <v>3.62</v>
      </c>
      <c r="K4101">
        <v>37.85</v>
      </c>
      <c r="L4101">
        <v>4.21</v>
      </c>
      <c r="M4101" t="str">
        <f t="shared" ca="1" si="902"/>
        <v>-</v>
      </c>
      <c r="N4101" t="str">
        <f t="shared" ca="1" si="903"/>
        <v>-</v>
      </c>
      <c r="O4101" t="str">
        <f t="shared" ca="1" si="904"/>
        <v>-</v>
      </c>
      <c r="P4101" t="str">
        <f t="shared" ca="1" si="905"/>
        <v>-</v>
      </c>
      <c r="Q4101" t="str">
        <f t="shared" ca="1" si="906"/>
        <v>-</v>
      </c>
      <c r="R4101" t="str">
        <f t="shared" ca="1" si="907"/>
        <v>-</v>
      </c>
      <c r="S4101" t="str">
        <f t="shared" ca="1" si="908"/>
        <v>-</v>
      </c>
      <c r="T4101" t="str">
        <f t="shared" ca="1" si="909"/>
        <v>-</v>
      </c>
      <c r="U4101" t="str">
        <f t="shared" ca="1" si="910"/>
        <v>-</v>
      </c>
      <c r="V4101" t="str">
        <f t="shared" ca="1" si="911"/>
        <v>-</v>
      </c>
      <c r="W4101">
        <f t="shared" ca="1" si="912"/>
        <v>36.76</v>
      </c>
      <c r="X4101" t="str">
        <f t="shared" si="913"/>
        <v>C4093</v>
      </c>
      <c r="Y4101" s="4">
        <f t="shared" ca="1" si="914"/>
        <v>0</v>
      </c>
    </row>
    <row r="4102" spans="1:25" x14ac:dyDescent="0.2">
      <c r="A4102" t="s">
        <v>21</v>
      </c>
      <c r="M4102" t="str">
        <f t="shared" ca="1" si="902"/>
        <v>-</v>
      </c>
      <c r="N4102" t="str">
        <f t="shared" ca="1" si="903"/>
        <v>-</v>
      </c>
      <c r="O4102" t="str">
        <f t="shared" ca="1" si="904"/>
        <v>-</v>
      </c>
      <c r="P4102" t="str">
        <f t="shared" ca="1" si="905"/>
        <v>-</v>
      </c>
      <c r="Q4102" t="str">
        <f t="shared" ca="1" si="906"/>
        <v>-</v>
      </c>
      <c r="R4102" t="str">
        <f t="shared" ca="1" si="907"/>
        <v>-</v>
      </c>
      <c r="S4102" t="str">
        <f t="shared" ca="1" si="908"/>
        <v>-</v>
      </c>
      <c r="T4102" t="str">
        <f t="shared" ca="1" si="909"/>
        <v>-</v>
      </c>
      <c r="U4102" t="str">
        <f t="shared" ca="1" si="910"/>
        <v>-</v>
      </c>
      <c r="V4102" t="str">
        <f t="shared" ca="1" si="911"/>
        <v>-</v>
      </c>
      <c r="W4102">
        <f t="shared" ca="1" si="912"/>
        <v>0</v>
      </c>
      <c r="X4102" t="str">
        <f t="shared" si="913"/>
        <v>C4093</v>
      </c>
      <c r="Y4102" s="4" t="str">
        <f t="shared" si="914"/>
        <v/>
      </c>
    </row>
    <row r="4103" spans="1:25" x14ac:dyDescent="0.2">
      <c r="A4103" t="s">
        <v>3688</v>
      </c>
      <c r="B4103">
        <v>9</v>
      </c>
      <c r="C4103">
        <v>31.14</v>
      </c>
      <c r="D4103">
        <v>3.46</v>
      </c>
      <c r="E4103">
        <v>26.87</v>
      </c>
      <c r="F4103">
        <v>2.99</v>
      </c>
      <c r="G4103">
        <v>28.95</v>
      </c>
      <c r="H4103">
        <v>3.22</v>
      </c>
      <c r="I4103">
        <v>30.11</v>
      </c>
      <c r="J4103">
        <v>3.35</v>
      </c>
      <c r="K4103">
        <v>34.380000000000003</v>
      </c>
      <c r="L4103">
        <v>3.82</v>
      </c>
      <c r="M4103" t="str">
        <f t="shared" ca="1" si="902"/>
        <v>YES</v>
      </c>
      <c r="N4103" t="str">
        <f t="shared" ca="1" si="903"/>
        <v>YES</v>
      </c>
      <c r="O4103" t="str">
        <f t="shared" ca="1" si="904"/>
        <v>YES</v>
      </c>
      <c r="P4103" t="str">
        <f t="shared" ca="1" si="905"/>
        <v>YES</v>
      </c>
      <c r="Q4103" t="str">
        <f t="shared" ca="1" si="906"/>
        <v>-</v>
      </c>
      <c r="R4103" t="str">
        <f t="shared" ca="1" si="907"/>
        <v>-</v>
      </c>
      <c r="S4103" t="str">
        <f t="shared" ca="1" si="908"/>
        <v>-</v>
      </c>
      <c r="T4103" t="str">
        <f t="shared" ca="1" si="909"/>
        <v>-</v>
      </c>
      <c r="U4103" t="str">
        <f t="shared" ca="1" si="910"/>
        <v>-</v>
      </c>
      <c r="V4103" t="str">
        <f t="shared" ca="1" si="911"/>
        <v>-</v>
      </c>
      <c r="W4103">
        <f t="shared" ca="1" si="912"/>
        <v>31.14</v>
      </c>
      <c r="X4103" t="str">
        <f t="shared" si="913"/>
        <v>C4103</v>
      </c>
      <c r="Y4103" s="4">
        <f t="shared" ca="1" si="914"/>
        <v>0.4</v>
      </c>
    </row>
    <row r="4104" spans="1:25" x14ac:dyDescent="0.2">
      <c r="A4104" t="s">
        <v>3689</v>
      </c>
      <c r="B4104">
        <v>10</v>
      </c>
      <c r="C4104">
        <v>44.29</v>
      </c>
      <c r="D4104">
        <v>4.43</v>
      </c>
      <c r="E4104">
        <v>43.29</v>
      </c>
      <c r="F4104">
        <v>4.33</v>
      </c>
      <c r="G4104">
        <v>41.47</v>
      </c>
      <c r="H4104">
        <v>4.1500000000000004</v>
      </c>
      <c r="I4104">
        <v>46.71</v>
      </c>
      <c r="J4104">
        <v>4.67</v>
      </c>
      <c r="K4104">
        <v>48.45</v>
      </c>
      <c r="L4104">
        <v>4.84</v>
      </c>
      <c r="M4104" t="str">
        <f t="shared" ca="1" si="902"/>
        <v>-</v>
      </c>
      <c r="N4104" t="str">
        <f t="shared" ca="1" si="903"/>
        <v>-</v>
      </c>
      <c r="O4104" t="str">
        <f t="shared" ca="1" si="904"/>
        <v>-</v>
      </c>
      <c r="P4104" t="str">
        <f t="shared" ca="1" si="905"/>
        <v>-</v>
      </c>
      <c r="Q4104" t="str">
        <f t="shared" ca="1" si="906"/>
        <v>-</v>
      </c>
      <c r="R4104" t="str">
        <f t="shared" ca="1" si="907"/>
        <v>-</v>
      </c>
      <c r="S4104" t="str">
        <f t="shared" ca="1" si="908"/>
        <v>-</v>
      </c>
      <c r="T4104" t="str">
        <f t="shared" ca="1" si="909"/>
        <v>-</v>
      </c>
      <c r="U4104" t="str">
        <f t="shared" ca="1" si="910"/>
        <v>-</v>
      </c>
      <c r="V4104" t="str">
        <f t="shared" ca="1" si="911"/>
        <v>-</v>
      </c>
      <c r="W4104">
        <f t="shared" ca="1" si="912"/>
        <v>44.29</v>
      </c>
      <c r="X4104" t="str">
        <f t="shared" si="913"/>
        <v>C4103</v>
      </c>
      <c r="Y4104" s="4">
        <f t="shared" ca="1" si="914"/>
        <v>0</v>
      </c>
    </row>
    <row r="4105" spans="1:25" x14ac:dyDescent="0.2">
      <c r="A4105" t="s">
        <v>3690</v>
      </c>
      <c r="B4105">
        <v>9</v>
      </c>
      <c r="C4105">
        <v>33.01</v>
      </c>
      <c r="D4105">
        <v>3.67</v>
      </c>
      <c r="E4105">
        <v>28.59</v>
      </c>
      <c r="F4105">
        <v>3.18</v>
      </c>
      <c r="G4105">
        <v>27.82</v>
      </c>
      <c r="H4105">
        <v>3.09</v>
      </c>
      <c r="I4105">
        <v>30.33</v>
      </c>
      <c r="J4105">
        <v>3.37</v>
      </c>
      <c r="K4105">
        <v>35.049999999999997</v>
      </c>
      <c r="L4105">
        <v>3.89</v>
      </c>
      <c r="M4105" t="str">
        <f t="shared" ca="1" si="902"/>
        <v>-</v>
      </c>
      <c r="N4105" t="str">
        <f t="shared" ca="1" si="903"/>
        <v>-</v>
      </c>
      <c r="O4105" t="str">
        <f t="shared" ca="1" si="904"/>
        <v>-</v>
      </c>
      <c r="P4105" t="str">
        <f t="shared" ca="1" si="905"/>
        <v>-</v>
      </c>
      <c r="Q4105" t="str">
        <f t="shared" ca="1" si="906"/>
        <v>-</v>
      </c>
      <c r="R4105" t="str">
        <f t="shared" ca="1" si="907"/>
        <v>-</v>
      </c>
      <c r="S4105" t="str">
        <f t="shared" ca="1" si="908"/>
        <v>-</v>
      </c>
      <c r="T4105" t="str">
        <f t="shared" ca="1" si="909"/>
        <v>-</v>
      </c>
      <c r="U4105" t="str">
        <f t="shared" ca="1" si="910"/>
        <v>-</v>
      </c>
      <c r="V4105" t="str">
        <f t="shared" ca="1" si="911"/>
        <v>-</v>
      </c>
      <c r="W4105">
        <f t="shared" ca="1" si="912"/>
        <v>33.01</v>
      </c>
      <c r="X4105" t="str">
        <f t="shared" si="913"/>
        <v>C4103</v>
      </c>
      <c r="Y4105" s="4">
        <f t="shared" ca="1" si="914"/>
        <v>0</v>
      </c>
    </row>
    <row r="4106" spans="1:25" x14ac:dyDescent="0.2">
      <c r="A4106" t="s">
        <v>3691</v>
      </c>
      <c r="B4106">
        <v>9</v>
      </c>
      <c r="C4106">
        <v>31.56</v>
      </c>
      <c r="D4106">
        <v>3.51</v>
      </c>
      <c r="E4106">
        <v>27.52</v>
      </c>
      <c r="F4106">
        <v>3.06</v>
      </c>
      <c r="G4106">
        <v>28.68</v>
      </c>
      <c r="H4106">
        <v>3.19</v>
      </c>
      <c r="I4106">
        <v>29.63</v>
      </c>
      <c r="J4106">
        <v>3.29</v>
      </c>
      <c r="K4106">
        <v>33.590000000000003</v>
      </c>
      <c r="L4106">
        <v>3.73</v>
      </c>
      <c r="M4106" t="str">
        <f t="shared" ca="1" si="902"/>
        <v>-</v>
      </c>
      <c r="N4106" t="str">
        <f t="shared" ca="1" si="903"/>
        <v>-</v>
      </c>
      <c r="O4106" t="str">
        <f t="shared" ca="1" si="904"/>
        <v>-</v>
      </c>
      <c r="P4106" t="str">
        <f t="shared" ca="1" si="905"/>
        <v>-</v>
      </c>
      <c r="Q4106" t="str">
        <f t="shared" ca="1" si="906"/>
        <v>-</v>
      </c>
      <c r="R4106" t="str">
        <f t="shared" ca="1" si="907"/>
        <v>-</v>
      </c>
      <c r="S4106" t="str">
        <f t="shared" ca="1" si="908"/>
        <v>-</v>
      </c>
      <c r="T4106" t="str">
        <f t="shared" ca="1" si="909"/>
        <v>-</v>
      </c>
      <c r="U4106" t="str">
        <f t="shared" ca="1" si="910"/>
        <v>-</v>
      </c>
      <c r="V4106" t="str">
        <f t="shared" ca="1" si="911"/>
        <v>-</v>
      </c>
      <c r="W4106">
        <f t="shared" ca="1" si="912"/>
        <v>31.56</v>
      </c>
      <c r="X4106" t="str">
        <f t="shared" si="913"/>
        <v>C4103</v>
      </c>
      <c r="Y4106" s="4">
        <f t="shared" ca="1" si="914"/>
        <v>0</v>
      </c>
    </row>
    <row r="4107" spans="1:25" x14ac:dyDescent="0.2">
      <c r="A4107" t="s">
        <v>3692</v>
      </c>
      <c r="B4107">
        <v>9</v>
      </c>
      <c r="C4107">
        <v>31.93</v>
      </c>
      <c r="D4107">
        <v>3.55</v>
      </c>
      <c r="E4107">
        <v>28.54</v>
      </c>
      <c r="F4107">
        <v>3.17</v>
      </c>
      <c r="G4107">
        <v>26.12</v>
      </c>
      <c r="H4107">
        <v>2.9</v>
      </c>
      <c r="I4107">
        <v>28.15</v>
      </c>
      <c r="J4107">
        <v>3.13</v>
      </c>
      <c r="K4107">
        <v>31.39</v>
      </c>
      <c r="L4107">
        <v>3.49</v>
      </c>
      <c r="M4107" t="str">
        <f t="shared" ca="1" si="902"/>
        <v>-</v>
      </c>
      <c r="N4107" t="str">
        <f t="shared" ca="1" si="903"/>
        <v>-</v>
      </c>
      <c r="O4107" t="str">
        <f t="shared" ca="1" si="904"/>
        <v>-</v>
      </c>
      <c r="P4107" t="str">
        <f t="shared" ca="1" si="905"/>
        <v>-</v>
      </c>
      <c r="Q4107" t="str">
        <f t="shared" ca="1" si="906"/>
        <v>-</v>
      </c>
      <c r="R4107" t="str">
        <f t="shared" ca="1" si="907"/>
        <v>-</v>
      </c>
      <c r="S4107" t="str">
        <f t="shared" ca="1" si="908"/>
        <v>-</v>
      </c>
      <c r="T4107" t="str">
        <f t="shared" ca="1" si="909"/>
        <v>-</v>
      </c>
      <c r="U4107" t="str">
        <f t="shared" ca="1" si="910"/>
        <v>YES</v>
      </c>
      <c r="V4107" t="str">
        <f t="shared" ca="1" si="911"/>
        <v>YES</v>
      </c>
      <c r="W4107">
        <f t="shared" ca="1" si="912"/>
        <v>31.93</v>
      </c>
      <c r="X4107" t="str">
        <f t="shared" si="913"/>
        <v>C4103</v>
      </c>
      <c r="Y4107" s="4">
        <f t="shared" ca="1" si="914"/>
        <v>0.2</v>
      </c>
    </row>
    <row r="4108" spans="1:25" x14ac:dyDescent="0.2">
      <c r="A4108" t="s">
        <v>3693</v>
      </c>
      <c r="B4108">
        <v>9</v>
      </c>
      <c r="C4108">
        <v>32.57</v>
      </c>
      <c r="D4108">
        <v>3.62</v>
      </c>
      <c r="E4108">
        <v>27.46</v>
      </c>
      <c r="F4108">
        <v>3.05</v>
      </c>
      <c r="G4108">
        <v>25.62</v>
      </c>
      <c r="H4108">
        <v>2.85</v>
      </c>
      <c r="I4108">
        <v>27.72</v>
      </c>
      <c r="J4108">
        <v>3.08</v>
      </c>
      <c r="K4108">
        <v>31.7</v>
      </c>
      <c r="L4108">
        <v>3.52</v>
      </c>
      <c r="M4108" t="str">
        <f t="shared" ca="1" si="902"/>
        <v>-</v>
      </c>
      <c r="N4108" t="str">
        <f t="shared" ca="1" si="903"/>
        <v>-</v>
      </c>
      <c r="O4108" t="str">
        <f t="shared" ca="1" si="904"/>
        <v>-</v>
      </c>
      <c r="P4108" t="str">
        <f t="shared" ca="1" si="905"/>
        <v>-</v>
      </c>
      <c r="Q4108" t="str">
        <f t="shared" ca="1" si="906"/>
        <v>YES</v>
      </c>
      <c r="R4108" t="str">
        <f t="shared" ca="1" si="907"/>
        <v>YES</v>
      </c>
      <c r="S4108" t="str">
        <f t="shared" ca="1" si="908"/>
        <v>YES</v>
      </c>
      <c r="T4108" t="str">
        <f t="shared" ca="1" si="909"/>
        <v>YES</v>
      </c>
      <c r="U4108" t="str">
        <f t="shared" ca="1" si="910"/>
        <v>-</v>
      </c>
      <c r="V4108" t="str">
        <f t="shared" ca="1" si="911"/>
        <v>-</v>
      </c>
      <c r="W4108">
        <f t="shared" ca="1" si="912"/>
        <v>32.57</v>
      </c>
      <c r="X4108" t="str">
        <f t="shared" si="913"/>
        <v>C4103</v>
      </c>
      <c r="Y4108" s="4">
        <f t="shared" ca="1" si="914"/>
        <v>0.4</v>
      </c>
    </row>
    <row r="4109" spans="1:25" x14ac:dyDescent="0.2">
      <c r="A4109" t="s">
        <v>3694</v>
      </c>
      <c r="B4109">
        <v>10</v>
      </c>
      <c r="C4109">
        <v>39.49</v>
      </c>
      <c r="D4109">
        <v>3.95</v>
      </c>
      <c r="E4109">
        <v>39.340000000000003</v>
      </c>
      <c r="F4109">
        <v>3.93</v>
      </c>
      <c r="G4109">
        <v>34.49</v>
      </c>
      <c r="H4109">
        <v>3.45</v>
      </c>
      <c r="I4109">
        <v>37.58</v>
      </c>
      <c r="J4109">
        <v>3.76</v>
      </c>
      <c r="K4109">
        <v>41.36</v>
      </c>
      <c r="L4109">
        <v>4.1399999999999997</v>
      </c>
      <c r="M4109" t="str">
        <f t="shared" ca="1" si="902"/>
        <v>-</v>
      </c>
      <c r="N4109" t="str">
        <f t="shared" ca="1" si="903"/>
        <v>-</v>
      </c>
      <c r="O4109" t="str">
        <f t="shared" ca="1" si="904"/>
        <v>-</v>
      </c>
      <c r="P4109" t="str">
        <f t="shared" ca="1" si="905"/>
        <v>-</v>
      </c>
      <c r="Q4109" t="str">
        <f t="shared" ca="1" si="906"/>
        <v>-</v>
      </c>
      <c r="R4109" t="str">
        <f t="shared" ca="1" si="907"/>
        <v>-</v>
      </c>
      <c r="S4109" t="str">
        <f t="shared" ca="1" si="908"/>
        <v>-</v>
      </c>
      <c r="T4109" t="str">
        <f t="shared" ca="1" si="909"/>
        <v>-</v>
      </c>
      <c r="U4109" t="str">
        <f t="shared" ca="1" si="910"/>
        <v>-</v>
      </c>
      <c r="V4109" t="str">
        <f t="shared" ca="1" si="911"/>
        <v>-</v>
      </c>
      <c r="W4109">
        <f t="shared" ca="1" si="912"/>
        <v>39.49</v>
      </c>
      <c r="X4109" t="str">
        <f t="shared" si="913"/>
        <v>C4103</v>
      </c>
      <c r="Y4109" s="4">
        <f t="shared" ca="1" si="914"/>
        <v>0</v>
      </c>
    </row>
    <row r="4110" spans="1:25" x14ac:dyDescent="0.2">
      <c r="A4110" t="s">
        <v>3695</v>
      </c>
      <c r="B4110">
        <v>9</v>
      </c>
      <c r="C4110">
        <v>32.26</v>
      </c>
      <c r="D4110">
        <v>3.58</v>
      </c>
      <c r="E4110">
        <v>28.86</v>
      </c>
      <c r="F4110">
        <v>3.21</v>
      </c>
      <c r="G4110">
        <v>30.21</v>
      </c>
      <c r="H4110">
        <v>3.36</v>
      </c>
      <c r="I4110">
        <v>32.549999999999997</v>
      </c>
      <c r="J4110">
        <v>3.62</v>
      </c>
      <c r="K4110">
        <v>37.229999999999997</v>
      </c>
      <c r="L4110">
        <v>4.1399999999999997</v>
      </c>
      <c r="M4110" t="str">
        <f t="shared" ca="1" si="902"/>
        <v>-</v>
      </c>
      <c r="N4110" t="str">
        <f t="shared" ca="1" si="903"/>
        <v>-</v>
      </c>
      <c r="O4110" t="str">
        <f t="shared" ca="1" si="904"/>
        <v>-</v>
      </c>
      <c r="P4110" t="str">
        <f t="shared" ca="1" si="905"/>
        <v>-</v>
      </c>
      <c r="Q4110" t="str">
        <f t="shared" ca="1" si="906"/>
        <v>-</v>
      </c>
      <c r="R4110" t="str">
        <f t="shared" ca="1" si="907"/>
        <v>-</v>
      </c>
      <c r="S4110" t="str">
        <f t="shared" ca="1" si="908"/>
        <v>-</v>
      </c>
      <c r="T4110" t="str">
        <f t="shared" ca="1" si="909"/>
        <v>-</v>
      </c>
      <c r="U4110" t="str">
        <f t="shared" ca="1" si="910"/>
        <v>-</v>
      </c>
      <c r="V4110" t="str">
        <f t="shared" ca="1" si="911"/>
        <v>-</v>
      </c>
      <c r="W4110">
        <f t="shared" ca="1" si="912"/>
        <v>32.26</v>
      </c>
      <c r="X4110" t="str">
        <f t="shared" si="913"/>
        <v>C4103</v>
      </c>
      <c r="Y4110" s="4">
        <f t="shared" ca="1" si="914"/>
        <v>0</v>
      </c>
    </row>
    <row r="4111" spans="1:25" x14ac:dyDescent="0.2">
      <c r="A4111" t="s">
        <v>3696</v>
      </c>
      <c r="B4111">
        <v>10</v>
      </c>
      <c r="C4111">
        <v>42.66</v>
      </c>
      <c r="D4111">
        <v>4.2699999999999996</v>
      </c>
      <c r="E4111">
        <v>44.44</v>
      </c>
      <c r="F4111">
        <v>4.4400000000000004</v>
      </c>
      <c r="G4111">
        <v>37.369999999999997</v>
      </c>
      <c r="H4111">
        <v>3.74</v>
      </c>
      <c r="I4111">
        <v>43.22</v>
      </c>
      <c r="J4111">
        <v>4.32</v>
      </c>
      <c r="K4111">
        <v>45.33</v>
      </c>
      <c r="L4111">
        <v>4.53</v>
      </c>
      <c r="M4111" t="str">
        <f t="shared" ca="1" si="902"/>
        <v>-</v>
      </c>
      <c r="N4111" t="str">
        <f t="shared" ca="1" si="903"/>
        <v>-</v>
      </c>
      <c r="O4111" t="str">
        <f t="shared" ca="1" si="904"/>
        <v>-</v>
      </c>
      <c r="P4111" t="str">
        <f t="shared" ca="1" si="905"/>
        <v>-</v>
      </c>
      <c r="Q4111" t="str">
        <f t="shared" ca="1" si="906"/>
        <v>-</v>
      </c>
      <c r="R4111" t="str">
        <f t="shared" ca="1" si="907"/>
        <v>-</v>
      </c>
      <c r="S4111" t="str">
        <f t="shared" ca="1" si="908"/>
        <v>-</v>
      </c>
      <c r="T4111" t="str">
        <f t="shared" ca="1" si="909"/>
        <v>-</v>
      </c>
      <c r="U4111" t="str">
        <f t="shared" ca="1" si="910"/>
        <v>-</v>
      </c>
      <c r="V4111" t="str">
        <f t="shared" ca="1" si="911"/>
        <v>-</v>
      </c>
      <c r="W4111">
        <f t="shared" ca="1" si="912"/>
        <v>42.66</v>
      </c>
      <c r="X4111" t="str">
        <f t="shared" si="913"/>
        <v>C4103</v>
      </c>
      <c r="Y4111" s="4">
        <f t="shared" ca="1" si="914"/>
        <v>0</v>
      </c>
    </row>
    <row r="4112" spans="1:25" x14ac:dyDescent="0.2">
      <c r="A4112" t="s">
        <v>21</v>
      </c>
      <c r="M4112" t="str">
        <f t="shared" ca="1" si="902"/>
        <v>-</v>
      </c>
      <c r="N4112" t="str">
        <f t="shared" ca="1" si="903"/>
        <v>-</v>
      </c>
      <c r="O4112" t="str">
        <f t="shared" ca="1" si="904"/>
        <v>-</v>
      </c>
      <c r="P4112" t="str">
        <f t="shared" ca="1" si="905"/>
        <v>-</v>
      </c>
      <c r="Q4112" t="str">
        <f t="shared" ca="1" si="906"/>
        <v>-</v>
      </c>
      <c r="R4112" t="str">
        <f t="shared" ca="1" si="907"/>
        <v>-</v>
      </c>
      <c r="S4112" t="str">
        <f t="shared" ca="1" si="908"/>
        <v>-</v>
      </c>
      <c r="T4112" t="str">
        <f t="shared" ca="1" si="909"/>
        <v>-</v>
      </c>
      <c r="U4112" t="str">
        <f t="shared" ca="1" si="910"/>
        <v>-</v>
      </c>
      <c r="V4112" t="str">
        <f t="shared" ca="1" si="911"/>
        <v>-</v>
      </c>
      <c r="W4112">
        <f t="shared" ca="1" si="912"/>
        <v>0</v>
      </c>
      <c r="X4112" t="str">
        <f t="shared" si="913"/>
        <v>C4103</v>
      </c>
      <c r="Y4112" s="4" t="str">
        <f t="shared" si="914"/>
        <v/>
      </c>
    </row>
    <row r="4113" spans="1:25" x14ac:dyDescent="0.2">
      <c r="A4113" t="s">
        <v>3697</v>
      </c>
      <c r="B4113">
        <v>10</v>
      </c>
      <c r="C4113">
        <v>37.6</v>
      </c>
      <c r="D4113">
        <v>3.76</v>
      </c>
      <c r="E4113">
        <v>33.08</v>
      </c>
      <c r="F4113">
        <v>3.31</v>
      </c>
      <c r="G4113">
        <v>30.25</v>
      </c>
      <c r="H4113">
        <v>3.02</v>
      </c>
      <c r="I4113">
        <v>31.36</v>
      </c>
      <c r="J4113">
        <v>3.14</v>
      </c>
      <c r="K4113">
        <v>34.94</v>
      </c>
      <c r="L4113">
        <v>3.49</v>
      </c>
      <c r="M4113" t="str">
        <f t="shared" ca="1" si="902"/>
        <v>-</v>
      </c>
      <c r="N4113" t="str">
        <f t="shared" ca="1" si="903"/>
        <v>-</v>
      </c>
      <c r="O4113" t="str">
        <f t="shared" ca="1" si="904"/>
        <v>YES</v>
      </c>
      <c r="P4113" t="str">
        <f t="shared" ca="1" si="905"/>
        <v>-</v>
      </c>
      <c r="Q4113" t="str">
        <f t="shared" ca="1" si="906"/>
        <v>YES</v>
      </c>
      <c r="R4113" t="str">
        <f t="shared" ca="1" si="907"/>
        <v>YES</v>
      </c>
      <c r="S4113" t="str">
        <f t="shared" ca="1" si="908"/>
        <v>YES</v>
      </c>
      <c r="T4113" t="str">
        <f t="shared" ca="1" si="909"/>
        <v>YES</v>
      </c>
      <c r="U4113" t="str">
        <f t="shared" ca="1" si="910"/>
        <v>-</v>
      </c>
      <c r="V4113" t="str">
        <f t="shared" ca="1" si="911"/>
        <v>-</v>
      </c>
      <c r="W4113">
        <f t="shared" ca="1" si="912"/>
        <v>37.6</v>
      </c>
      <c r="X4113" t="str">
        <f t="shared" si="913"/>
        <v>C4113</v>
      </c>
      <c r="Y4113" s="4">
        <f t="shared" ca="1" si="914"/>
        <v>0.5</v>
      </c>
    </row>
    <row r="4114" spans="1:25" x14ac:dyDescent="0.2">
      <c r="A4114" t="s">
        <v>3698</v>
      </c>
      <c r="B4114">
        <v>9</v>
      </c>
      <c r="C4114">
        <v>34.35</v>
      </c>
      <c r="D4114">
        <v>3.82</v>
      </c>
      <c r="E4114">
        <v>35.549999999999997</v>
      </c>
      <c r="F4114">
        <v>3.95</v>
      </c>
      <c r="G4114">
        <v>35.5</v>
      </c>
      <c r="H4114">
        <v>3.94</v>
      </c>
      <c r="I4114">
        <v>38.770000000000003</v>
      </c>
      <c r="J4114">
        <v>4.3099999999999996</v>
      </c>
      <c r="K4114">
        <v>42.61</v>
      </c>
      <c r="L4114">
        <v>4.7300000000000004</v>
      </c>
      <c r="M4114" t="str">
        <f t="shared" ca="1" si="902"/>
        <v>-</v>
      </c>
      <c r="N4114" t="str">
        <f t="shared" ca="1" si="903"/>
        <v>-</v>
      </c>
      <c r="O4114" t="str">
        <f t="shared" ca="1" si="904"/>
        <v>-</v>
      </c>
      <c r="P4114" t="str">
        <f t="shared" ca="1" si="905"/>
        <v>-</v>
      </c>
      <c r="Q4114" t="str">
        <f t="shared" ca="1" si="906"/>
        <v>-</v>
      </c>
      <c r="R4114" t="str">
        <f t="shared" ca="1" si="907"/>
        <v>-</v>
      </c>
      <c r="S4114" t="str">
        <f t="shared" ca="1" si="908"/>
        <v>-</v>
      </c>
      <c r="T4114" t="str">
        <f t="shared" ca="1" si="909"/>
        <v>-</v>
      </c>
      <c r="U4114" t="str">
        <f t="shared" ca="1" si="910"/>
        <v>-</v>
      </c>
      <c r="V4114" t="str">
        <f t="shared" ca="1" si="911"/>
        <v>-</v>
      </c>
      <c r="W4114">
        <f t="shared" ca="1" si="912"/>
        <v>34.35</v>
      </c>
      <c r="X4114" t="str">
        <f t="shared" si="913"/>
        <v>C4113</v>
      </c>
      <c r="Y4114" s="4">
        <f t="shared" ca="1" si="914"/>
        <v>0</v>
      </c>
    </row>
    <row r="4115" spans="1:25" x14ac:dyDescent="0.2">
      <c r="A4115" t="s">
        <v>3699</v>
      </c>
      <c r="B4115">
        <v>12</v>
      </c>
      <c r="C4115">
        <v>43.47</v>
      </c>
      <c r="D4115">
        <v>3.62</v>
      </c>
      <c r="E4115">
        <v>36.44</v>
      </c>
      <c r="F4115">
        <v>3.04</v>
      </c>
      <c r="G4115">
        <v>36.93</v>
      </c>
      <c r="H4115">
        <v>3.08</v>
      </c>
      <c r="I4115">
        <v>37.770000000000003</v>
      </c>
      <c r="J4115">
        <v>3.15</v>
      </c>
      <c r="K4115">
        <v>41.59</v>
      </c>
      <c r="L4115">
        <v>3.47</v>
      </c>
      <c r="M4115" t="str">
        <f t="shared" ca="1" si="902"/>
        <v>-</v>
      </c>
      <c r="N4115" t="str">
        <f t="shared" ca="1" si="903"/>
        <v>-</v>
      </c>
      <c r="O4115" t="str">
        <f t="shared" ca="1" si="904"/>
        <v>-</v>
      </c>
      <c r="P4115" t="str">
        <f t="shared" ca="1" si="905"/>
        <v>YES</v>
      </c>
      <c r="Q4115" t="str">
        <f t="shared" ca="1" si="906"/>
        <v>-</v>
      </c>
      <c r="R4115" t="str">
        <f t="shared" ca="1" si="907"/>
        <v>-</v>
      </c>
      <c r="S4115" t="str">
        <f t="shared" ca="1" si="908"/>
        <v>-</v>
      </c>
      <c r="T4115" t="str">
        <f t="shared" ca="1" si="909"/>
        <v>-</v>
      </c>
      <c r="U4115" t="str">
        <f t="shared" ca="1" si="910"/>
        <v>-</v>
      </c>
      <c r="V4115" t="str">
        <f t="shared" ca="1" si="911"/>
        <v>-</v>
      </c>
      <c r="W4115">
        <f t="shared" ca="1" si="912"/>
        <v>43.47</v>
      </c>
      <c r="X4115" t="str">
        <f t="shared" si="913"/>
        <v>C4113</v>
      </c>
      <c r="Y4115" s="4">
        <f t="shared" ca="1" si="914"/>
        <v>0.1</v>
      </c>
    </row>
    <row r="4116" spans="1:25" x14ac:dyDescent="0.2">
      <c r="A4116" t="s">
        <v>3700</v>
      </c>
      <c r="B4116">
        <v>9</v>
      </c>
      <c r="C4116">
        <v>35.04</v>
      </c>
      <c r="D4116">
        <v>3.89</v>
      </c>
      <c r="E4116">
        <v>35.82</v>
      </c>
      <c r="F4116">
        <v>3.98</v>
      </c>
      <c r="G4116">
        <v>36.51</v>
      </c>
      <c r="H4116">
        <v>4.0599999999999996</v>
      </c>
      <c r="I4116">
        <v>39.340000000000003</v>
      </c>
      <c r="J4116">
        <v>4.37</v>
      </c>
      <c r="K4116">
        <v>44.26</v>
      </c>
      <c r="L4116">
        <v>4.92</v>
      </c>
      <c r="M4116" t="str">
        <f t="shared" ca="1" si="902"/>
        <v>-</v>
      </c>
      <c r="N4116" t="str">
        <f t="shared" ca="1" si="903"/>
        <v>-</v>
      </c>
      <c r="O4116" t="str">
        <f t="shared" ca="1" si="904"/>
        <v>-</v>
      </c>
      <c r="P4116" t="str">
        <f t="shared" ca="1" si="905"/>
        <v>-</v>
      </c>
      <c r="Q4116" t="str">
        <f t="shared" ca="1" si="906"/>
        <v>-</v>
      </c>
      <c r="R4116" t="str">
        <f t="shared" ca="1" si="907"/>
        <v>-</v>
      </c>
      <c r="S4116" t="str">
        <f t="shared" ca="1" si="908"/>
        <v>-</v>
      </c>
      <c r="T4116" t="str">
        <f t="shared" ca="1" si="909"/>
        <v>-</v>
      </c>
      <c r="U4116" t="str">
        <f t="shared" ca="1" si="910"/>
        <v>-</v>
      </c>
      <c r="V4116" t="str">
        <f t="shared" ca="1" si="911"/>
        <v>-</v>
      </c>
      <c r="W4116">
        <f t="shared" ca="1" si="912"/>
        <v>35.04</v>
      </c>
      <c r="X4116" t="str">
        <f t="shared" si="913"/>
        <v>C4113</v>
      </c>
      <c r="Y4116" s="4">
        <f t="shared" ca="1" si="914"/>
        <v>0</v>
      </c>
    </row>
    <row r="4117" spans="1:25" x14ac:dyDescent="0.2">
      <c r="A4117" t="s">
        <v>3701</v>
      </c>
      <c r="B4117">
        <v>12</v>
      </c>
      <c r="C4117">
        <v>42.79</v>
      </c>
      <c r="D4117">
        <v>3.57</v>
      </c>
      <c r="E4117">
        <v>39.549999999999997</v>
      </c>
      <c r="F4117">
        <v>3.3</v>
      </c>
      <c r="G4117">
        <v>38.5</v>
      </c>
      <c r="H4117">
        <v>3.21</v>
      </c>
      <c r="I4117">
        <v>39.19</v>
      </c>
      <c r="J4117">
        <v>3.27</v>
      </c>
      <c r="K4117">
        <v>42.43</v>
      </c>
      <c r="L4117">
        <v>3.54</v>
      </c>
      <c r="M4117" t="str">
        <f t="shared" ca="1" si="902"/>
        <v>-</v>
      </c>
      <c r="N4117" t="str">
        <f t="shared" ca="1" si="903"/>
        <v>YES</v>
      </c>
      <c r="O4117" t="str">
        <f t="shared" ca="1" si="904"/>
        <v>-</v>
      </c>
      <c r="P4117" t="str">
        <f t="shared" ca="1" si="905"/>
        <v>-</v>
      </c>
      <c r="Q4117" t="str">
        <f t="shared" ca="1" si="906"/>
        <v>-</v>
      </c>
      <c r="R4117" t="str">
        <f t="shared" ca="1" si="907"/>
        <v>-</v>
      </c>
      <c r="S4117" t="str">
        <f t="shared" ca="1" si="908"/>
        <v>-</v>
      </c>
      <c r="T4117" t="str">
        <f t="shared" ca="1" si="909"/>
        <v>-</v>
      </c>
      <c r="U4117" t="str">
        <f t="shared" ca="1" si="910"/>
        <v>-</v>
      </c>
      <c r="V4117" t="str">
        <f t="shared" ca="1" si="911"/>
        <v>-</v>
      </c>
      <c r="W4117">
        <f t="shared" ca="1" si="912"/>
        <v>42.79</v>
      </c>
      <c r="X4117" t="str">
        <f t="shared" si="913"/>
        <v>C4113</v>
      </c>
      <c r="Y4117" s="4">
        <f t="shared" ca="1" si="914"/>
        <v>0.1</v>
      </c>
    </row>
    <row r="4118" spans="1:25" x14ac:dyDescent="0.2">
      <c r="A4118" t="s">
        <v>3702</v>
      </c>
      <c r="B4118">
        <v>12</v>
      </c>
      <c r="C4118">
        <v>45.19</v>
      </c>
      <c r="D4118">
        <v>3.77</v>
      </c>
      <c r="E4118">
        <v>38.229999999999997</v>
      </c>
      <c r="F4118">
        <v>3.19</v>
      </c>
      <c r="G4118">
        <v>39.14</v>
      </c>
      <c r="H4118">
        <v>3.26</v>
      </c>
      <c r="I4118">
        <v>41.54</v>
      </c>
      <c r="J4118">
        <v>3.46</v>
      </c>
      <c r="K4118">
        <v>45.7</v>
      </c>
      <c r="L4118">
        <v>3.81</v>
      </c>
      <c r="M4118" t="str">
        <f t="shared" ca="1" si="902"/>
        <v>-</v>
      </c>
      <c r="N4118" t="str">
        <f t="shared" ca="1" si="903"/>
        <v>-</v>
      </c>
      <c r="O4118" t="str">
        <f t="shared" ca="1" si="904"/>
        <v>-</v>
      </c>
      <c r="P4118" t="str">
        <f t="shared" ca="1" si="905"/>
        <v>-</v>
      </c>
      <c r="Q4118" t="str">
        <f t="shared" ca="1" si="906"/>
        <v>-</v>
      </c>
      <c r="R4118" t="str">
        <f t="shared" ca="1" si="907"/>
        <v>-</v>
      </c>
      <c r="S4118" t="str">
        <f t="shared" ca="1" si="908"/>
        <v>-</v>
      </c>
      <c r="T4118" t="str">
        <f t="shared" ca="1" si="909"/>
        <v>-</v>
      </c>
      <c r="U4118" t="str">
        <f t="shared" ca="1" si="910"/>
        <v>-</v>
      </c>
      <c r="V4118" t="str">
        <f t="shared" ca="1" si="911"/>
        <v>-</v>
      </c>
      <c r="W4118">
        <f t="shared" ca="1" si="912"/>
        <v>45.19</v>
      </c>
      <c r="X4118" t="str">
        <f t="shared" si="913"/>
        <v>C4113</v>
      </c>
      <c r="Y4118" s="4">
        <f t="shared" ca="1" si="914"/>
        <v>0</v>
      </c>
    </row>
    <row r="4119" spans="1:25" x14ac:dyDescent="0.2">
      <c r="A4119" t="s">
        <v>3703</v>
      </c>
      <c r="B4119">
        <v>10</v>
      </c>
      <c r="C4119">
        <v>37.15</v>
      </c>
      <c r="D4119">
        <v>3.71</v>
      </c>
      <c r="E4119">
        <v>33.159999999999997</v>
      </c>
      <c r="F4119">
        <v>3.32</v>
      </c>
      <c r="G4119">
        <v>30.4</v>
      </c>
      <c r="H4119">
        <v>3.04</v>
      </c>
      <c r="I4119">
        <v>31.49</v>
      </c>
      <c r="J4119">
        <v>3.15</v>
      </c>
      <c r="K4119">
        <v>33.700000000000003</v>
      </c>
      <c r="L4119">
        <v>3.37</v>
      </c>
      <c r="M4119" t="str">
        <f t="shared" ca="1" si="902"/>
        <v>-</v>
      </c>
      <c r="N4119" t="str">
        <f t="shared" ca="1" si="903"/>
        <v>-</v>
      </c>
      <c r="O4119" t="str">
        <f t="shared" ca="1" si="904"/>
        <v>-</v>
      </c>
      <c r="P4119" t="str">
        <f t="shared" ca="1" si="905"/>
        <v>-</v>
      </c>
      <c r="Q4119" t="str">
        <f t="shared" ca="1" si="906"/>
        <v>-</v>
      </c>
      <c r="R4119" t="str">
        <f t="shared" ca="1" si="907"/>
        <v>-</v>
      </c>
      <c r="S4119" t="str">
        <f t="shared" ca="1" si="908"/>
        <v>-</v>
      </c>
      <c r="T4119" t="str">
        <f t="shared" ca="1" si="909"/>
        <v>-</v>
      </c>
      <c r="U4119" t="str">
        <f t="shared" ca="1" si="910"/>
        <v>YES</v>
      </c>
      <c r="V4119" t="str">
        <f t="shared" ca="1" si="911"/>
        <v>YES</v>
      </c>
      <c r="W4119">
        <f t="shared" ca="1" si="912"/>
        <v>37.15</v>
      </c>
      <c r="X4119" t="str">
        <f t="shared" si="913"/>
        <v>C4113</v>
      </c>
      <c r="Y4119" s="4">
        <f t="shared" ca="1" si="914"/>
        <v>0.2</v>
      </c>
    </row>
    <row r="4120" spans="1:25" x14ac:dyDescent="0.2">
      <c r="A4120" t="s">
        <v>3704</v>
      </c>
      <c r="B4120">
        <v>10</v>
      </c>
      <c r="C4120">
        <v>38.78</v>
      </c>
      <c r="D4120">
        <v>3.88</v>
      </c>
      <c r="E4120">
        <v>33.92</v>
      </c>
      <c r="F4120">
        <v>3.39</v>
      </c>
      <c r="G4120">
        <v>32.090000000000003</v>
      </c>
      <c r="H4120">
        <v>3.21</v>
      </c>
      <c r="I4120">
        <v>34.78</v>
      </c>
      <c r="J4120">
        <v>3.48</v>
      </c>
      <c r="K4120">
        <v>36.659999999999997</v>
      </c>
      <c r="L4120">
        <v>3.67</v>
      </c>
      <c r="M4120" t="str">
        <f t="shared" ca="1" si="902"/>
        <v>-</v>
      </c>
      <c r="N4120" t="str">
        <f t="shared" ca="1" si="903"/>
        <v>-</v>
      </c>
      <c r="O4120" t="str">
        <f t="shared" ca="1" si="904"/>
        <v>-</v>
      </c>
      <c r="P4120" t="str">
        <f t="shared" ca="1" si="905"/>
        <v>-</v>
      </c>
      <c r="Q4120" t="str">
        <f t="shared" ca="1" si="906"/>
        <v>-</v>
      </c>
      <c r="R4120" t="str">
        <f t="shared" ca="1" si="907"/>
        <v>-</v>
      </c>
      <c r="S4120" t="str">
        <f t="shared" ca="1" si="908"/>
        <v>-</v>
      </c>
      <c r="T4120" t="str">
        <f t="shared" ca="1" si="909"/>
        <v>-</v>
      </c>
      <c r="U4120" t="str">
        <f t="shared" ca="1" si="910"/>
        <v>-</v>
      </c>
      <c r="V4120" t="str">
        <f t="shared" ca="1" si="911"/>
        <v>-</v>
      </c>
      <c r="W4120">
        <f t="shared" ca="1" si="912"/>
        <v>38.78</v>
      </c>
      <c r="X4120" t="str">
        <f t="shared" si="913"/>
        <v>C4113</v>
      </c>
      <c r="Y4120" s="4">
        <f t="shared" ca="1" si="914"/>
        <v>0</v>
      </c>
    </row>
    <row r="4121" spans="1:25" x14ac:dyDescent="0.2">
      <c r="A4121" t="s">
        <v>3705</v>
      </c>
      <c r="B4121">
        <v>9</v>
      </c>
      <c r="C4121">
        <v>33.93</v>
      </c>
      <c r="D4121">
        <v>3.77</v>
      </c>
      <c r="E4121">
        <v>35.1</v>
      </c>
      <c r="F4121">
        <v>3.9</v>
      </c>
      <c r="G4121">
        <v>35.18</v>
      </c>
      <c r="H4121">
        <v>3.91</v>
      </c>
      <c r="I4121">
        <v>37.61</v>
      </c>
      <c r="J4121">
        <v>4.18</v>
      </c>
      <c r="K4121">
        <v>41.22</v>
      </c>
      <c r="L4121">
        <v>4.58</v>
      </c>
      <c r="M4121" t="str">
        <f t="shared" ca="1" si="902"/>
        <v>YES</v>
      </c>
      <c r="N4121" t="str">
        <f t="shared" ca="1" si="903"/>
        <v>-</v>
      </c>
      <c r="O4121" t="str">
        <f t="shared" ca="1" si="904"/>
        <v>-</v>
      </c>
      <c r="P4121" t="str">
        <f t="shared" ca="1" si="905"/>
        <v>-</v>
      </c>
      <c r="Q4121" t="str">
        <f t="shared" ca="1" si="906"/>
        <v>-</v>
      </c>
      <c r="R4121" t="str">
        <f t="shared" ca="1" si="907"/>
        <v>-</v>
      </c>
      <c r="S4121" t="str">
        <f t="shared" ca="1" si="908"/>
        <v>-</v>
      </c>
      <c r="T4121" t="str">
        <f t="shared" ca="1" si="909"/>
        <v>-</v>
      </c>
      <c r="U4121" t="str">
        <f t="shared" ca="1" si="910"/>
        <v>-</v>
      </c>
      <c r="V4121" t="str">
        <f t="shared" ca="1" si="911"/>
        <v>-</v>
      </c>
      <c r="W4121">
        <f t="shared" ca="1" si="912"/>
        <v>33.93</v>
      </c>
      <c r="X4121" t="str">
        <f t="shared" si="913"/>
        <v>C4113</v>
      </c>
      <c r="Y4121" s="4">
        <f t="shared" ca="1" si="914"/>
        <v>0.1</v>
      </c>
    </row>
    <row r="4122" spans="1:25" x14ac:dyDescent="0.2">
      <c r="A4122" t="s">
        <v>21</v>
      </c>
      <c r="M4122" t="str">
        <f t="shared" ca="1" si="902"/>
        <v>-</v>
      </c>
      <c r="N4122" t="str">
        <f t="shared" ca="1" si="903"/>
        <v>-</v>
      </c>
      <c r="O4122" t="str">
        <f t="shared" ca="1" si="904"/>
        <v>-</v>
      </c>
      <c r="P4122" t="str">
        <f t="shared" ca="1" si="905"/>
        <v>-</v>
      </c>
      <c r="Q4122" t="str">
        <f t="shared" ca="1" si="906"/>
        <v>-</v>
      </c>
      <c r="R4122" t="str">
        <f t="shared" ca="1" si="907"/>
        <v>-</v>
      </c>
      <c r="S4122" t="str">
        <f t="shared" ca="1" si="908"/>
        <v>-</v>
      </c>
      <c r="T4122" t="str">
        <f t="shared" ca="1" si="909"/>
        <v>-</v>
      </c>
      <c r="U4122" t="str">
        <f t="shared" ca="1" si="910"/>
        <v>-</v>
      </c>
      <c r="V4122" t="str">
        <f t="shared" ca="1" si="911"/>
        <v>-</v>
      </c>
      <c r="W4122">
        <f t="shared" ca="1" si="912"/>
        <v>0</v>
      </c>
      <c r="X4122" t="str">
        <f t="shared" si="913"/>
        <v>C4113</v>
      </c>
      <c r="Y4122" s="4" t="str">
        <f t="shared" si="914"/>
        <v/>
      </c>
    </row>
    <row r="4123" spans="1:25" x14ac:dyDescent="0.2">
      <c r="A4123" t="s">
        <v>3706</v>
      </c>
      <c r="B4123">
        <v>10</v>
      </c>
      <c r="C4123">
        <v>36.11</v>
      </c>
      <c r="D4123">
        <v>3.61</v>
      </c>
      <c r="E4123">
        <v>31.25</v>
      </c>
      <c r="F4123">
        <v>3.13</v>
      </c>
      <c r="G4123">
        <v>29.87</v>
      </c>
      <c r="H4123">
        <v>2.99</v>
      </c>
      <c r="I4123">
        <v>28.3</v>
      </c>
      <c r="J4123">
        <v>2.83</v>
      </c>
      <c r="K4123">
        <v>29.15</v>
      </c>
      <c r="L4123">
        <v>2.91</v>
      </c>
      <c r="M4123" t="str">
        <f t="shared" ca="1" si="902"/>
        <v>-</v>
      </c>
      <c r="N4123" t="str">
        <f t="shared" ca="1" si="903"/>
        <v>-</v>
      </c>
      <c r="O4123" t="str">
        <f t="shared" ca="1" si="904"/>
        <v>-</v>
      </c>
      <c r="P4123" t="str">
        <f t="shared" ca="1" si="905"/>
        <v>-</v>
      </c>
      <c r="Q4123" t="str">
        <f t="shared" ca="1" si="906"/>
        <v>-</v>
      </c>
      <c r="R4123" t="str">
        <f t="shared" ca="1" si="907"/>
        <v>-</v>
      </c>
      <c r="S4123" t="str">
        <f t="shared" ca="1" si="908"/>
        <v>-</v>
      </c>
      <c r="T4123" t="str">
        <f t="shared" ca="1" si="909"/>
        <v>-</v>
      </c>
      <c r="U4123" t="str">
        <f t="shared" ca="1" si="910"/>
        <v>-</v>
      </c>
      <c r="V4123" t="str">
        <f t="shared" ca="1" si="911"/>
        <v>-</v>
      </c>
      <c r="W4123">
        <f t="shared" ca="1" si="912"/>
        <v>36.11</v>
      </c>
      <c r="X4123" t="str">
        <f t="shared" si="913"/>
        <v>C4123</v>
      </c>
      <c r="Y4123" s="4">
        <f t="shared" ca="1" si="914"/>
        <v>0</v>
      </c>
    </row>
    <row r="4124" spans="1:25" x14ac:dyDescent="0.2">
      <c r="A4124" t="s">
        <v>3707</v>
      </c>
      <c r="B4124">
        <v>10</v>
      </c>
      <c r="C4124">
        <v>36.56</v>
      </c>
      <c r="D4124">
        <v>3.66</v>
      </c>
      <c r="E4124">
        <v>31.73</v>
      </c>
      <c r="F4124">
        <v>3.17</v>
      </c>
      <c r="G4124">
        <v>30.73</v>
      </c>
      <c r="H4124">
        <v>3.07</v>
      </c>
      <c r="I4124">
        <v>30.63</v>
      </c>
      <c r="J4124">
        <v>3.06</v>
      </c>
      <c r="K4124">
        <v>32.82</v>
      </c>
      <c r="L4124">
        <v>3.28</v>
      </c>
      <c r="M4124" t="str">
        <f t="shared" ca="1" si="902"/>
        <v>-</v>
      </c>
      <c r="N4124" t="str">
        <f t="shared" ca="1" si="903"/>
        <v>-</v>
      </c>
      <c r="O4124" t="str">
        <f t="shared" ca="1" si="904"/>
        <v>-</v>
      </c>
      <c r="P4124" t="str">
        <f t="shared" ca="1" si="905"/>
        <v>-</v>
      </c>
      <c r="Q4124" t="str">
        <f t="shared" ca="1" si="906"/>
        <v>-</v>
      </c>
      <c r="R4124" t="str">
        <f t="shared" ca="1" si="907"/>
        <v>-</v>
      </c>
      <c r="S4124" t="str">
        <f t="shared" ca="1" si="908"/>
        <v>-</v>
      </c>
      <c r="T4124" t="str">
        <f t="shared" ca="1" si="909"/>
        <v>-</v>
      </c>
      <c r="U4124" t="str">
        <f t="shared" ca="1" si="910"/>
        <v>-</v>
      </c>
      <c r="V4124" t="str">
        <f t="shared" ca="1" si="911"/>
        <v>-</v>
      </c>
      <c r="W4124">
        <f t="shared" ca="1" si="912"/>
        <v>36.56</v>
      </c>
      <c r="X4124" t="str">
        <f t="shared" si="913"/>
        <v>C4123</v>
      </c>
      <c r="Y4124" s="4">
        <f t="shared" ca="1" si="914"/>
        <v>0</v>
      </c>
    </row>
    <row r="4125" spans="1:25" x14ac:dyDescent="0.2">
      <c r="A4125" t="s">
        <v>3708</v>
      </c>
      <c r="B4125">
        <v>8</v>
      </c>
      <c r="C4125">
        <v>37.03</v>
      </c>
      <c r="D4125">
        <v>4.63</v>
      </c>
      <c r="E4125">
        <v>38.020000000000003</v>
      </c>
      <c r="F4125">
        <v>4.75</v>
      </c>
      <c r="G4125">
        <v>33.08</v>
      </c>
      <c r="H4125">
        <v>4.1399999999999997</v>
      </c>
      <c r="I4125">
        <v>37.26</v>
      </c>
      <c r="J4125">
        <v>4.66</v>
      </c>
      <c r="K4125">
        <v>43.55</v>
      </c>
      <c r="L4125">
        <v>5.44</v>
      </c>
      <c r="M4125" t="str">
        <f t="shared" ca="1" si="902"/>
        <v>-</v>
      </c>
      <c r="N4125" t="str">
        <f t="shared" ca="1" si="903"/>
        <v>-</v>
      </c>
      <c r="O4125" t="str">
        <f t="shared" ca="1" si="904"/>
        <v>-</v>
      </c>
      <c r="P4125" t="str">
        <f t="shared" ca="1" si="905"/>
        <v>-</v>
      </c>
      <c r="Q4125" t="str">
        <f t="shared" ca="1" si="906"/>
        <v>-</v>
      </c>
      <c r="R4125" t="str">
        <f t="shared" ca="1" si="907"/>
        <v>-</v>
      </c>
      <c r="S4125" t="str">
        <f t="shared" ca="1" si="908"/>
        <v>-</v>
      </c>
      <c r="T4125" t="str">
        <f t="shared" ca="1" si="909"/>
        <v>-</v>
      </c>
      <c r="U4125" t="str">
        <f t="shared" ca="1" si="910"/>
        <v>-</v>
      </c>
      <c r="V4125" t="str">
        <f t="shared" ca="1" si="911"/>
        <v>-</v>
      </c>
      <c r="W4125">
        <f t="shared" ca="1" si="912"/>
        <v>37.03</v>
      </c>
      <c r="X4125" t="str">
        <f t="shared" si="913"/>
        <v>C4123</v>
      </c>
      <c r="Y4125" s="4">
        <f t="shared" ca="1" si="914"/>
        <v>0</v>
      </c>
    </row>
    <row r="4126" spans="1:25" x14ac:dyDescent="0.2">
      <c r="A4126" t="s">
        <v>3709</v>
      </c>
      <c r="B4126">
        <v>8</v>
      </c>
      <c r="C4126">
        <v>33.200000000000003</v>
      </c>
      <c r="D4126">
        <v>4.1500000000000004</v>
      </c>
      <c r="E4126">
        <v>32.64</v>
      </c>
      <c r="F4126">
        <v>4.08</v>
      </c>
      <c r="G4126">
        <v>33.89</v>
      </c>
      <c r="H4126">
        <v>4.24</v>
      </c>
      <c r="I4126">
        <v>31.9</v>
      </c>
      <c r="J4126">
        <v>3.99</v>
      </c>
      <c r="K4126">
        <v>34.51</v>
      </c>
      <c r="L4126">
        <v>4.3099999999999996</v>
      </c>
      <c r="M4126" t="str">
        <f t="shared" ref="M4126:M4189" ca="1" si="915">IF(C4126=MIN(OFFSET(INDIRECT($X4126),0,0,10,1)),"YES","-")</f>
        <v>YES</v>
      </c>
      <c r="N4126" t="str">
        <f t="shared" ref="N4126:N4189" ca="1" si="916">IF(D4126=MIN(OFFSET(INDIRECT($X4126),0,1,10,1)),"YES","-")</f>
        <v>-</v>
      </c>
      <c r="O4126" t="str">
        <f t="shared" ref="O4126:O4189" ca="1" si="917">IF(E4126=MIN(OFFSET(INDIRECT($X4126),0,2,10,1)),"YES","-")</f>
        <v>-</v>
      </c>
      <c r="P4126" t="str">
        <f t="shared" ref="P4126:P4189" ca="1" si="918">IF(F4126=MIN(OFFSET(INDIRECT($X4126),0,3,10,1)),"YES","-")</f>
        <v>-</v>
      </c>
      <c r="Q4126" t="str">
        <f t="shared" ref="Q4126:Q4189" ca="1" si="919">IF(G4126=MIN(OFFSET(INDIRECT($X4126),0,4,10,1)),"YES","-")</f>
        <v>-</v>
      </c>
      <c r="R4126" t="str">
        <f t="shared" ref="R4126:R4189" ca="1" si="920">IF(H4126=MIN(OFFSET(INDIRECT($X4126),0,5,10,1)),"YES","-")</f>
        <v>-</v>
      </c>
      <c r="S4126" t="str">
        <f t="shared" ref="S4126:S4189" ca="1" si="921">IF(I4126=MIN(OFFSET(INDIRECT($X4126),0,6,10,1)),"YES","-")</f>
        <v>-</v>
      </c>
      <c r="T4126" t="str">
        <f t="shared" ref="T4126:T4189" ca="1" si="922">IF(J4126=MIN(OFFSET(INDIRECT($X4126),0,7,10,1)),"YES","-")</f>
        <v>-</v>
      </c>
      <c r="U4126" t="str">
        <f t="shared" ref="U4126:U4189" ca="1" si="923">IF(K4126=MIN(OFFSET(INDIRECT($X4126),0,8,10,1)),"YES","-")</f>
        <v>-</v>
      </c>
      <c r="V4126" t="str">
        <f t="shared" ref="V4126:V4189" ca="1" si="924">IF(L4126=MIN(OFFSET(INDIRECT($X4126),0,9,10,1)),"YES","-")</f>
        <v>-</v>
      </c>
      <c r="W4126">
        <f t="shared" ca="1" si="912"/>
        <v>33.200000000000003</v>
      </c>
      <c r="X4126" t="str">
        <f t="shared" si="913"/>
        <v>C4123</v>
      </c>
      <c r="Y4126" s="4">
        <f t="shared" ca="1" si="914"/>
        <v>0.1</v>
      </c>
    </row>
    <row r="4127" spans="1:25" x14ac:dyDescent="0.2">
      <c r="A4127" t="s">
        <v>3710</v>
      </c>
      <c r="B4127">
        <v>10</v>
      </c>
      <c r="C4127">
        <v>35.76</v>
      </c>
      <c r="D4127">
        <v>3.58</v>
      </c>
      <c r="E4127">
        <v>30.91</v>
      </c>
      <c r="F4127">
        <v>3.09</v>
      </c>
      <c r="G4127">
        <v>28.01</v>
      </c>
      <c r="H4127">
        <v>2.8</v>
      </c>
      <c r="I4127">
        <v>25.97</v>
      </c>
      <c r="J4127">
        <v>2.6</v>
      </c>
      <c r="K4127">
        <v>26.34</v>
      </c>
      <c r="L4127">
        <v>2.63</v>
      </c>
      <c r="M4127" t="str">
        <f t="shared" ca="1" si="915"/>
        <v>-</v>
      </c>
      <c r="N4127" t="str">
        <f t="shared" ca="1" si="916"/>
        <v>YES</v>
      </c>
      <c r="O4127" t="str">
        <f t="shared" ca="1" si="917"/>
        <v>YES</v>
      </c>
      <c r="P4127" t="str">
        <f t="shared" ca="1" si="918"/>
        <v>YES</v>
      </c>
      <c r="Q4127" t="str">
        <f t="shared" ca="1" si="919"/>
        <v>YES</v>
      </c>
      <c r="R4127" t="str">
        <f t="shared" ca="1" si="920"/>
        <v>YES</v>
      </c>
      <c r="S4127" t="str">
        <f t="shared" ca="1" si="921"/>
        <v>YES</v>
      </c>
      <c r="T4127" t="str">
        <f t="shared" ca="1" si="922"/>
        <v>YES</v>
      </c>
      <c r="U4127" t="str">
        <f t="shared" ca="1" si="923"/>
        <v>YES</v>
      </c>
      <c r="V4127" t="str">
        <f t="shared" ca="1" si="924"/>
        <v>YES</v>
      </c>
      <c r="W4127">
        <f t="shared" ca="1" si="912"/>
        <v>35.76</v>
      </c>
      <c r="X4127" t="str">
        <f t="shared" si="913"/>
        <v>C4123</v>
      </c>
      <c r="Y4127" s="4">
        <f t="shared" ca="1" si="914"/>
        <v>0.9</v>
      </c>
    </row>
    <row r="4128" spans="1:25" x14ac:dyDescent="0.2">
      <c r="A4128" t="s">
        <v>3711</v>
      </c>
      <c r="B4128">
        <v>8</v>
      </c>
      <c r="C4128">
        <v>38.14</v>
      </c>
      <c r="D4128">
        <v>4.7699999999999996</v>
      </c>
      <c r="E4128">
        <v>39.47</v>
      </c>
      <c r="F4128">
        <v>4.93</v>
      </c>
      <c r="G4128">
        <v>35.380000000000003</v>
      </c>
      <c r="H4128">
        <v>4.42</v>
      </c>
      <c r="I4128">
        <v>40.42</v>
      </c>
      <c r="J4128">
        <v>5.05</v>
      </c>
      <c r="K4128">
        <v>45.6</v>
      </c>
      <c r="L4128">
        <v>5.7</v>
      </c>
      <c r="M4128" t="str">
        <f t="shared" ca="1" si="915"/>
        <v>-</v>
      </c>
      <c r="N4128" t="str">
        <f t="shared" ca="1" si="916"/>
        <v>-</v>
      </c>
      <c r="O4128" t="str">
        <f t="shared" ca="1" si="917"/>
        <v>-</v>
      </c>
      <c r="P4128" t="str">
        <f t="shared" ca="1" si="918"/>
        <v>-</v>
      </c>
      <c r="Q4128" t="str">
        <f t="shared" ca="1" si="919"/>
        <v>-</v>
      </c>
      <c r="R4128" t="str">
        <f t="shared" ca="1" si="920"/>
        <v>-</v>
      </c>
      <c r="S4128" t="str">
        <f t="shared" ca="1" si="921"/>
        <v>-</v>
      </c>
      <c r="T4128" t="str">
        <f t="shared" ca="1" si="922"/>
        <v>-</v>
      </c>
      <c r="U4128" t="str">
        <f t="shared" ca="1" si="923"/>
        <v>-</v>
      </c>
      <c r="V4128" t="str">
        <f t="shared" ca="1" si="924"/>
        <v>-</v>
      </c>
      <c r="W4128">
        <f t="shared" ca="1" si="912"/>
        <v>38.14</v>
      </c>
      <c r="X4128" t="str">
        <f t="shared" si="913"/>
        <v>C4123</v>
      </c>
      <c r="Y4128" s="4">
        <f t="shared" ca="1" si="914"/>
        <v>0</v>
      </c>
    </row>
    <row r="4129" spans="1:25" x14ac:dyDescent="0.2">
      <c r="A4129" t="s">
        <v>3712</v>
      </c>
      <c r="B4129">
        <v>8</v>
      </c>
      <c r="C4129">
        <v>34.56</v>
      </c>
      <c r="D4129">
        <v>4.32</v>
      </c>
      <c r="E4129">
        <v>34.9</v>
      </c>
      <c r="F4129">
        <v>4.3600000000000003</v>
      </c>
      <c r="G4129">
        <v>34.33</v>
      </c>
      <c r="H4129">
        <v>4.29</v>
      </c>
      <c r="I4129">
        <v>38.450000000000003</v>
      </c>
      <c r="J4129">
        <v>4.8099999999999996</v>
      </c>
      <c r="K4129">
        <v>44.97</v>
      </c>
      <c r="L4129">
        <v>5.62</v>
      </c>
      <c r="M4129" t="str">
        <f t="shared" ca="1" si="915"/>
        <v>-</v>
      </c>
      <c r="N4129" t="str">
        <f t="shared" ca="1" si="916"/>
        <v>-</v>
      </c>
      <c r="O4129" t="str">
        <f t="shared" ca="1" si="917"/>
        <v>-</v>
      </c>
      <c r="P4129" t="str">
        <f t="shared" ca="1" si="918"/>
        <v>-</v>
      </c>
      <c r="Q4129" t="str">
        <f t="shared" ca="1" si="919"/>
        <v>-</v>
      </c>
      <c r="R4129" t="str">
        <f t="shared" ca="1" si="920"/>
        <v>-</v>
      </c>
      <c r="S4129" t="str">
        <f t="shared" ca="1" si="921"/>
        <v>-</v>
      </c>
      <c r="T4129" t="str">
        <f t="shared" ca="1" si="922"/>
        <v>-</v>
      </c>
      <c r="U4129" t="str">
        <f t="shared" ca="1" si="923"/>
        <v>-</v>
      </c>
      <c r="V4129" t="str">
        <f t="shared" ca="1" si="924"/>
        <v>-</v>
      </c>
      <c r="W4129">
        <f t="shared" ca="1" si="912"/>
        <v>34.56</v>
      </c>
      <c r="X4129" t="str">
        <f t="shared" si="913"/>
        <v>C4123</v>
      </c>
      <c r="Y4129" s="4">
        <f t="shared" ca="1" si="914"/>
        <v>0</v>
      </c>
    </row>
    <row r="4130" spans="1:25" x14ac:dyDescent="0.2">
      <c r="A4130" t="s">
        <v>3713</v>
      </c>
      <c r="B4130">
        <v>8</v>
      </c>
      <c r="C4130">
        <v>34.31</v>
      </c>
      <c r="D4130">
        <v>4.29</v>
      </c>
      <c r="E4130">
        <v>33.76</v>
      </c>
      <c r="F4130">
        <v>4.22</v>
      </c>
      <c r="G4130">
        <v>34.39</v>
      </c>
      <c r="H4130">
        <v>4.3</v>
      </c>
      <c r="I4130">
        <v>31.4</v>
      </c>
      <c r="J4130">
        <v>3.92</v>
      </c>
      <c r="K4130">
        <v>35.409999999999997</v>
      </c>
      <c r="L4130">
        <v>4.43</v>
      </c>
      <c r="M4130" t="str">
        <f t="shared" ca="1" si="915"/>
        <v>-</v>
      </c>
      <c r="N4130" t="str">
        <f t="shared" ca="1" si="916"/>
        <v>-</v>
      </c>
      <c r="O4130" t="str">
        <f t="shared" ca="1" si="917"/>
        <v>-</v>
      </c>
      <c r="P4130" t="str">
        <f t="shared" ca="1" si="918"/>
        <v>-</v>
      </c>
      <c r="Q4130" t="str">
        <f t="shared" ca="1" si="919"/>
        <v>-</v>
      </c>
      <c r="R4130" t="str">
        <f t="shared" ca="1" si="920"/>
        <v>-</v>
      </c>
      <c r="S4130" t="str">
        <f t="shared" ca="1" si="921"/>
        <v>-</v>
      </c>
      <c r="T4130" t="str">
        <f t="shared" ca="1" si="922"/>
        <v>-</v>
      </c>
      <c r="U4130" t="str">
        <f t="shared" ca="1" si="923"/>
        <v>-</v>
      </c>
      <c r="V4130" t="str">
        <f t="shared" ca="1" si="924"/>
        <v>-</v>
      </c>
      <c r="W4130">
        <f t="shared" ca="1" si="912"/>
        <v>34.31</v>
      </c>
      <c r="X4130" t="str">
        <f t="shared" si="913"/>
        <v>C4123</v>
      </c>
      <c r="Y4130" s="4">
        <f t="shared" ca="1" si="914"/>
        <v>0</v>
      </c>
    </row>
    <row r="4131" spans="1:25" x14ac:dyDescent="0.2">
      <c r="A4131" t="s">
        <v>3714</v>
      </c>
      <c r="B4131">
        <v>8</v>
      </c>
      <c r="C4131">
        <v>33.64</v>
      </c>
      <c r="D4131">
        <v>4.21</v>
      </c>
      <c r="E4131">
        <v>33.68</v>
      </c>
      <c r="F4131">
        <v>4.21</v>
      </c>
      <c r="G4131">
        <v>34.1</v>
      </c>
      <c r="H4131">
        <v>4.26</v>
      </c>
      <c r="I4131">
        <v>32.270000000000003</v>
      </c>
      <c r="J4131">
        <v>4.03</v>
      </c>
      <c r="K4131">
        <v>36.090000000000003</v>
      </c>
      <c r="L4131">
        <v>4.51</v>
      </c>
      <c r="M4131" t="str">
        <f t="shared" ca="1" si="915"/>
        <v>-</v>
      </c>
      <c r="N4131" t="str">
        <f t="shared" ca="1" si="916"/>
        <v>-</v>
      </c>
      <c r="O4131" t="str">
        <f t="shared" ca="1" si="917"/>
        <v>-</v>
      </c>
      <c r="P4131" t="str">
        <f t="shared" ca="1" si="918"/>
        <v>-</v>
      </c>
      <c r="Q4131" t="str">
        <f t="shared" ca="1" si="919"/>
        <v>-</v>
      </c>
      <c r="R4131" t="str">
        <f t="shared" ca="1" si="920"/>
        <v>-</v>
      </c>
      <c r="S4131" t="str">
        <f t="shared" ca="1" si="921"/>
        <v>-</v>
      </c>
      <c r="T4131" t="str">
        <f t="shared" ca="1" si="922"/>
        <v>-</v>
      </c>
      <c r="U4131" t="str">
        <f t="shared" ca="1" si="923"/>
        <v>-</v>
      </c>
      <c r="V4131" t="str">
        <f t="shared" ca="1" si="924"/>
        <v>-</v>
      </c>
      <c r="W4131">
        <f t="shared" ca="1" si="912"/>
        <v>33.64</v>
      </c>
      <c r="X4131" t="str">
        <f t="shared" si="913"/>
        <v>C4123</v>
      </c>
      <c r="Y4131" s="4">
        <f t="shared" ca="1" si="914"/>
        <v>0</v>
      </c>
    </row>
    <row r="4132" spans="1:25" x14ac:dyDescent="0.2">
      <c r="A4132" t="s">
        <v>21</v>
      </c>
      <c r="M4132" t="str">
        <f t="shared" ca="1" si="915"/>
        <v>-</v>
      </c>
      <c r="N4132" t="str">
        <f t="shared" ca="1" si="916"/>
        <v>-</v>
      </c>
      <c r="O4132" t="str">
        <f t="shared" ca="1" si="917"/>
        <v>-</v>
      </c>
      <c r="P4132" t="str">
        <f t="shared" ca="1" si="918"/>
        <v>-</v>
      </c>
      <c r="Q4132" t="str">
        <f t="shared" ca="1" si="919"/>
        <v>-</v>
      </c>
      <c r="R4132" t="str">
        <f t="shared" ca="1" si="920"/>
        <v>-</v>
      </c>
      <c r="S4132" t="str">
        <f t="shared" ca="1" si="921"/>
        <v>-</v>
      </c>
      <c r="T4132" t="str">
        <f t="shared" ca="1" si="922"/>
        <v>-</v>
      </c>
      <c r="U4132" t="str">
        <f t="shared" ca="1" si="923"/>
        <v>-</v>
      </c>
      <c r="V4132" t="str">
        <f t="shared" ca="1" si="924"/>
        <v>-</v>
      </c>
      <c r="W4132">
        <f t="shared" ca="1" si="912"/>
        <v>0</v>
      </c>
      <c r="X4132" t="str">
        <f t="shared" si="913"/>
        <v>C4123</v>
      </c>
      <c r="Y4132" s="4" t="str">
        <f t="shared" si="914"/>
        <v/>
      </c>
    </row>
    <row r="4133" spans="1:25" x14ac:dyDescent="0.2">
      <c r="A4133" t="s">
        <v>3715</v>
      </c>
      <c r="B4133">
        <v>16</v>
      </c>
      <c r="C4133">
        <v>57.5</v>
      </c>
      <c r="D4133">
        <v>3.59</v>
      </c>
      <c r="E4133">
        <v>53.45</v>
      </c>
      <c r="F4133">
        <v>3.34</v>
      </c>
      <c r="G4133">
        <v>54.27</v>
      </c>
      <c r="H4133">
        <v>3.39</v>
      </c>
      <c r="I4133">
        <v>49.21</v>
      </c>
      <c r="J4133">
        <v>3.08</v>
      </c>
      <c r="K4133">
        <v>56.45</v>
      </c>
      <c r="L4133">
        <v>3.53</v>
      </c>
      <c r="M4133" t="str">
        <f t="shared" ca="1" si="915"/>
        <v>-</v>
      </c>
      <c r="N4133" t="str">
        <f t="shared" ca="1" si="916"/>
        <v>YES</v>
      </c>
      <c r="O4133" t="str">
        <f t="shared" ca="1" si="917"/>
        <v>-</v>
      </c>
      <c r="P4133" t="str">
        <f t="shared" ca="1" si="918"/>
        <v>-</v>
      </c>
      <c r="Q4133" t="str">
        <f t="shared" ca="1" si="919"/>
        <v>-</v>
      </c>
      <c r="R4133" t="str">
        <f t="shared" ca="1" si="920"/>
        <v>-</v>
      </c>
      <c r="S4133" t="str">
        <f t="shared" ca="1" si="921"/>
        <v>-</v>
      </c>
      <c r="T4133" t="str">
        <f t="shared" ca="1" si="922"/>
        <v>-</v>
      </c>
      <c r="U4133" t="str">
        <f t="shared" ca="1" si="923"/>
        <v>-</v>
      </c>
      <c r="V4133" t="str">
        <f t="shared" ca="1" si="924"/>
        <v>-</v>
      </c>
      <c r="W4133">
        <f t="shared" ca="1" si="912"/>
        <v>57.5</v>
      </c>
      <c r="X4133" t="str">
        <f t="shared" si="913"/>
        <v>C4133</v>
      </c>
      <c r="Y4133" s="4">
        <f t="shared" ca="1" si="914"/>
        <v>0.1</v>
      </c>
    </row>
    <row r="4134" spans="1:25" x14ac:dyDescent="0.2">
      <c r="A4134" t="s">
        <v>3716</v>
      </c>
      <c r="B4134">
        <v>16</v>
      </c>
      <c r="C4134">
        <v>57.46</v>
      </c>
      <c r="D4134">
        <v>3.59</v>
      </c>
      <c r="E4134">
        <v>52.7</v>
      </c>
      <c r="F4134">
        <v>3.29</v>
      </c>
      <c r="G4134">
        <v>51.91</v>
      </c>
      <c r="H4134">
        <v>3.24</v>
      </c>
      <c r="I4134">
        <v>47.1</v>
      </c>
      <c r="J4134">
        <v>2.94</v>
      </c>
      <c r="K4134">
        <v>54.18</v>
      </c>
      <c r="L4134">
        <v>3.39</v>
      </c>
      <c r="M4134" t="str">
        <f t="shared" ca="1" si="915"/>
        <v>-</v>
      </c>
      <c r="N4134" t="str">
        <f t="shared" ca="1" si="916"/>
        <v>YES</v>
      </c>
      <c r="O4134" t="str">
        <f t="shared" ca="1" si="917"/>
        <v>-</v>
      </c>
      <c r="P4134" t="str">
        <f t="shared" ca="1" si="918"/>
        <v>YES</v>
      </c>
      <c r="Q4134" t="str">
        <f t="shared" ca="1" si="919"/>
        <v>-</v>
      </c>
      <c r="R4134" t="str">
        <f t="shared" ca="1" si="920"/>
        <v>YES</v>
      </c>
      <c r="S4134" t="str">
        <f t="shared" ca="1" si="921"/>
        <v>-</v>
      </c>
      <c r="T4134" t="str">
        <f t="shared" ca="1" si="922"/>
        <v>YES</v>
      </c>
      <c r="U4134" t="str">
        <f t="shared" ca="1" si="923"/>
        <v>-</v>
      </c>
      <c r="V4134" t="str">
        <f t="shared" ca="1" si="924"/>
        <v>YES</v>
      </c>
      <c r="W4134">
        <f t="shared" ca="1" si="912"/>
        <v>57.46</v>
      </c>
      <c r="X4134" t="str">
        <f t="shared" si="913"/>
        <v>C4133</v>
      </c>
      <c r="Y4134" s="4">
        <f t="shared" ca="1" si="914"/>
        <v>0.5</v>
      </c>
    </row>
    <row r="4135" spans="1:25" x14ac:dyDescent="0.2">
      <c r="A4135" t="s">
        <v>3717</v>
      </c>
      <c r="B4135">
        <v>9</v>
      </c>
      <c r="C4135">
        <v>36.15</v>
      </c>
      <c r="D4135">
        <v>4.0199999999999996</v>
      </c>
      <c r="E4135">
        <v>31.32</v>
      </c>
      <c r="F4135">
        <v>3.48</v>
      </c>
      <c r="G4135">
        <v>32.770000000000003</v>
      </c>
      <c r="H4135">
        <v>3.64</v>
      </c>
      <c r="I4135">
        <v>34.659999999999997</v>
      </c>
      <c r="J4135">
        <v>3.85</v>
      </c>
      <c r="K4135">
        <v>42</v>
      </c>
      <c r="L4135">
        <v>4.67</v>
      </c>
      <c r="M4135" t="str">
        <f t="shared" ca="1" si="915"/>
        <v>-</v>
      </c>
      <c r="N4135" t="str">
        <f t="shared" ca="1" si="916"/>
        <v>-</v>
      </c>
      <c r="O4135" t="str">
        <f t="shared" ca="1" si="917"/>
        <v>-</v>
      </c>
      <c r="P4135" t="str">
        <f t="shared" ca="1" si="918"/>
        <v>-</v>
      </c>
      <c r="Q4135" t="str">
        <f t="shared" ca="1" si="919"/>
        <v>-</v>
      </c>
      <c r="R4135" t="str">
        <f t="shared" ca="1" si="920"/>
        <v>-</v>
      </c>
      <c r="S4135" t="str">
        <f t="shared" ca="1" si="921"/>
        <v>-</v>
      </c>
      <c r="T4135" t="str">
        <f t="shared" ca="1" si="922"/>
        <v>-</v>
      </c>
      <c r="U4135" t="str">
        <f t="shared" ca="1" si="923"/>
        <v>-</v>
      </c>
      <c r="V4135" t="str">
        <f t="shared" ca="1" si="924"/>
        <v>-</v>
      </c>
      <c r="W4135">
        <f t="shared" ca="1" si="912"/>
        <v>36.15</v>
      </c>
      <c r="X4135" t="str">
        <f t="shared" si="913"/>
        <v>C4133</v>
      </c>
      <c r="Y4135" s="4">
        <f t="shared" ca="1" si="914"/>
        <v>0</v>
      </c>
    </row>
    <row r="4136" spans="1:25" x14ac:dyDescent="0.2">
      <c r="A4136" t="s">
        <v>3718</v>
      </c>
      <c r="B4136">
        <v>9</v>
      </c>
      <c r="C4136">
        <v>36.29</v>
      </c>
      <c r="D4136">
        <v>4.03</v>
      </c>
      <c r="E4136">
        <v>31.52</v>
      </c>
      <c r="F4136">
        <v>3.5</v>
      </c>
      <c r="G4136">
        <v>33</v>
      </c>
      <c r="H4136">
        <v>3.67</v>
      </c>
      <c r="I4136">
        <v>34</v>
      </c>
      <c r="J4136">
        <v>3.78</v>
      </c>
      <c r="K4136">
        <v>41.5</v>
      </c>
      <c r="L4136">
        <v>4.6100000000000003</v>
      </c>
      <c r="M4136" t="str">
        <f t="shared" ca="1" si="915"/>
        <v>-</v>
      </c>
      <c r="N4136" t="str">
        <f t="shared" ca="1" si="916"/>
        <v>-</v>
      </c>
      <c r="O4136" t="str">
        <f t="shared" ca="1" si="917"/>
        <v>-</v>
      </c>
      <c r="P4136" t="str">
        <f t="shared" ca="1" si="918"/>
        <v>-</v>
      </c>
      <c r="Q4136" t="str">
        <f t="shared" ca="1" si="919"/>
        <v>-</v>
      </c>
      <c r="R4136" t="str">
        <f t="shared" ca="1" si="920"/>
        <v>-</v>
      </c>
      <c r="S4136" t="str">
        <f t="shared" ca="1" si="921"/>
        <v>-</v>
      </c>
      <c r="T4136" t="str">
        <f t="shared" ca="1" si="922"/>
        <v>-</v>
      </c>
      <c r="U4136" t="str">
        <f t="shared" ca="1" si="923"/>
        <v>-</v>
      </c>
      <c r="V4136" t="str">
        <f t="shared" ca="1" si="924"/>
        <v>-</v>
      </c>
      <c r="W4136">
        <f t="shared" ca="1" si="912"/>
        <v>36.29</v>
      </c>
      <c r="X4136" t="str">
        <f t="shared" si="913"/>
        <v>C4133</v>
      </c>
      <c r="Y4136" s="4">
        <f t="shared" ca="1" si="914"/>
        <v>0</v>
      </c>
    </row>
    <row r="4137" spans="1:25" x14ac:dyDescent="0.2">
      <c r="A4137" t="s">
        <v>3719</v>
      </c>
      <c r="B4137">
        <v>9</v>
      </c>
      <c r="C4137">
        <v>39.520000000000003</v>
      </c>
      <c r="D4137">
        <v>4.3899999999999997</v>
      </c>
      <c r="E4137">
        <v>40.200000000000003</v>
      </c>
      <c r="F4137">
        <v>4.47</v>
      </c>
      <c r="G4137">
        <v>34.76</v>
      </c>
      <c r="H4137">
        <v>3.86</v>
      </c>
      <c r="I4137">
        <v>38.369999999999997</v>
      </c>
      <c r="J4137">
        <v>4.26</v>
      </c>
      <c r="K4137">
        <v>42.14</v>
      </c>
      <c r="L4137">
        <v>4.68</v>
      </c>
      <c r="M4137" t="str">
        <f t="shared" ca="1" si="915"/>
        <v>-</v>
      </c>
      <c r="N4137" t="str">
        <f t="shared" ca="1" si="916"/>
        <v>-</v>
      </c>
      <c r="O4137" t="str">
        <f t="shared" ca="1" si="917"/>
        <v>-</v>
      </c>
      <c r="P4137" t="str">
        <f t="shared" ca="1" si="918"/>
        <v>-</v>
      </c>
      <c r="Q4137" t="str">
        <f t="shared" ca="1" si="919"/>
        <v>-</v>
      </c>
      <c r="R4137" t="str">
        <f t="shared" ca="1" si="920"/>
        <v>-</v>
      </c>
      <c r="S4137" t="str">
        <f t="shared" ca="1" si="921"/>
        <v>-</v>
      </c>
      <c r="T4137" t="str">
        <f t="shared" ca="1" si="922"/>
        <v>-</v>
      </c>
      <c r="U4137" t="str">
        <f t="shared" ca="1" si="923"/>
        <v>-</v>
      </c>
      <c r="V4137" t="str">
        <f t="shared" ca="1" si="924"/>
        <v>-</v>
      </c>
      <c r="W4137">
        <f t="shared" ca="1" si="912"/>
        <v>39.520000000000003</v>
      </c>
      <c r="X4137" t="str">
        <f t="shared" si="913"/>
        <v>C4133</v>
      </c>
      <c r="Y4137" s="4">
        <f t="shared" ca="1" si="914"/>
        <v>0</v>
      </c>
    </row>
    <row r="4138" spans="1:25" x14ac:dyDescent="0.2">
      <c r="A4138" t="s">
        <v>3720</v>
      </c>
      <c r="B4138">
        <v>9</v>
      </c>
      <c r="C4138">
        <v>35.049999999999997</v>
      </c>
      <c r="D4138">
        <v>3.89</v>
      </c>
      <c r="E4138">
        <v>29.73</v>
      </c>
      <c r="F4138">
        <v>3.3</v>
      </c>
      <c r="G4138">
        <v>30.49</v>
      </c>
      <c r="H4138">
        <v>3.39</v>
      </c>
      <c r="I4138">
        <v>31.11</v>
      </c>
      <c r="J4138">
        <v>3.46</v>
      </c>
      <c r="K4138">
        <v>36.75</v>
      </c>
      <c r="L4138">
        <v>4.08</v>
      </c>
      <c r="M4138" t="str">
        <f t="shared" ca="1" si="915"/>
        <v>YES</v>
      </c>
      <c r="N4138" t="str">
        <f t="shared" ca="1" si="916"/>
        <v>-</v>
      </c>
      <c r="O4138" t="str">
        <f t="shared" ca="1" si="917"/>
        <v>YES</v>
      </c>
      <c r="P4138" t="str">
        <f t="shared" ca="1" si="918"/>
        <v>-</v>
      </c>
      <c r="Q4138" t="str">
        <f t="shared" ca="1" si="919"/>
        <v>YES</v>
      </c>
      <c r="R4138" t="str">
        <f t="shared" ca="1" si="920"/>
        <v>-</v>
      </c>
      <c r="S4138" t="str">
        <f t="shared" ca="1" si="921"/>
        <v>YES</v>
      </c>
      <c r="T4138" t="str">
        <f t="shared" ca="1" si="922"/>
        <v>-</v>
      </c>
      <c r="U4138" t="str">
        <f t="shared" ca="1" si="923"/>
        <v>YES</v>
      </c>
      <c r="V4138" t="str">
        <f t="shared" ca="1" si="924"/>
        <v>-</v>
      </c>
      <c r="W4138">
        <f t="shared" ca="1" si="912"/>
        <v>35.049999999999997</v>
      </c>
      <c r="X4138" t="str">
        <f t="shared" si="913"/>
        <v>C4133</v>
      </c>
      <c r="Y4138" s="4">
        <f t="shared" ca="1" si="914"/>
        <v>0.5</v>
      </c>
    </row>
    <row r="4139" spans="1:25" x14ac:dyDescent="0.2">
      <c r="A4139" t="s">
        <v>3721</v>
      </c>
      <c r="B4139">
        <v>9</v>
      </c>
      <c r="C4139">
        <v>39.869999999999997</v>
      </c>
      <c r="D4139">
        <v>4.43</v>
      </c>
      <c r="E4139">
        <v>40.14</v>
      </c>
      <c r="F4139">
        <v>4.46</v>
      </c>
      <c r="G4139">
        <v>34.840000000000003</v>
      </c>
      <c r="H4139">
        <v>3.87</v>
      </c>
      <c r="I4139">
        <v>37.83</v>
      </c>
      <c r="J4139">
        <v>4.2</v>
      </c>
      <c r="K4139">
        <v>42.73</v>
      </c>
      <c r="L4139">
        <v>4.75</v>
      </c>
      <c r="M4139" t="str">
        <f t="shared" ca="1" si="915"/>
        <v>-</v>
      </c>
      <c r="N4139" t="str">
        <f t="shared" ca="1" si="916"/>
        <v>-</v>
      </c>
      <c r="O4139" t="str">
        <f t="shared" ca="1" si="917"/>
        <v>-</v>
      </c>
      <c r="P4139" t="str">
        <f t="shared" ca="1" si="918"/>
        <v>-</v>
      </c>
      <c r="Q4139" t="str">
        <f t="shared" ca="1" si="919"/>
        <v>-</v>
      </c>
      <c r="R4139" t="str">
        <f t="shared" ca="1" si="920"/>
        <v>-</v>
      </c>
      <c r="S4139" t="str">
        <f t="shared" ca="1" si="921"/>
        <v>-</v>
      </c>
      <c r="T4139" t="str">
        <f t="shared" ca="1" si="922"/>
        <v>-</v>
      </c>
      <c r="U4139" t="str">
        <f t="shared" ca="1" si="923"/>
        <v>-</v>
      </c>
      <c r="V4139" t="str">
        <f t="shared" ca="1" si="924"/>
        <v>-</v>
      </c>
      <c r="W4139">
        <f t="shared" ca="1" si="912"/>
        <v>39.869999999999997</v>
      </c>
      <c r="X4139" t="str">
        <f t="shared" si="913"/>
        <v>C4133</v>
      </c>
      <c r="Y4139" s="4">
        <f t="shared" ca="1" si="914"/>
        <v>0</v>
      </c>
    </row>
    <row r="4140" spans="1:25" x14ac:dyDescent="0.2">
      <c r="A4140" t="s">
        <v>3722</v>
      </c>
      <c r="B4140">
        <v>16</v>
      </c>
      <c r="C4140">
        <v>58.07</v>
      </c>
      <c r="D4140">
        <v>3.63</v>
      </c>
      <c r="E4140">
        <v>54.3</v>
      </c>
      <c r="F4140">
        <v>3.39</v>
      </c>
      <c r="G4140">
        <v>54.56</v>
      </c>
      <c r="H4140">
        <v>3.41</v>
      </c>
      <c r="I4140">
        <v>51.33</v>
      </c>
      <c r="J4140">
        <v>3.21</v>
      </c>
      <c r="K4140">
        <v>60.51</v>
      </c>
      <c r="L4140">
        <v>3.78</v>
      </c>
      <c r="M4140" t="str">
        <f t="shared" ca="1" si="915"/>
        <v>-</v>
      </c>
      <c r="N4140" t="str">
        <f t="shared" ca="1" si="916"/>
        <v>-</v>
      </c>
      <c r="O4140" t="str">
        <f t="shared" ca="1" si="917"/>
        <v>-</v>
      </c>
      <c r="P4140" t="str">
        <f t="shared" ca="1" si="918"/>
        <v>-</v>
      </c>
      <c r="Q4140" t="str">
        <f t="shared" ca="1" si="919"/>
        <v>-</v>
      </c>
      <c r="R4140" t="str">
        <f t="shared" ca="1" si="920"/>
        <v>-</v>
      </c>
      <c r="S4140" t="str">
        <f t="shared" ca="1" si="921"/>
        <v>-</v>
      </c>
      <c r="T4140" t="str">
        <f t="shared" ca="1" si="922"/>
        <v>-</v>
      </c>
      <c r="U4140" t="str">
        <f t="shared" ca="1" si="923"/>
        <v>-</v>
      </c>
      <c r="V4140" t="str">
        <f t="shared" ca="1" si="924"/>
        <v>-</v>
      </c>
      <c r="W4140">
        <f t="shared" ca="1" si="912"/>
        <v>58.07</v>
      </c>
      <c r="X4140" t="str">
        <f t="shared" si="913"/>
        <v>C4133</v>
      </c>
      <c r="Y4140" s="4">
        <f t="shared" ca="1" si="914"/>
        <v>0</v>
      </c>
    </row>
    <row r="4141" spans="1:25" x14ac:dyDescent="0.2">
      <c r="A4141" t="s">
        <v>3723</v>
      </c>
      <c r="B4141">
        <v>9</v>
      </c>
      <c r="C4141">
        <v>40.200000000000003</v>
      </c>
      <c r="D4141">
        <v>4.47</v>
      </c>
      <c r="E4141">
        <v>40.54</v>
      </c>
      <c r="F4141">
        <v>4.5</v>
      </c>
      <c r="G4141">
        <v>34.86</v>
      </c>
      <c r="H4141">
        <v>3.87</v>
      </c>
      <c r="I4141">
        <v>37.65</v>
      </c>
      <c r="J4141">
        <v>4.18</v>
      </c>
      <c r="K4141">
        <v>42.63</v>
      </c>
      <c r="L4141">
        <v>4.74</v>
      </c>
      <c r="M4141" t="str">
        <f t="shared" ca="1" si="915"/>
        <v>-</v>
      </c>
      <c r="N4141" t="str">
        <f t="shared" ca="1" si="916"/>
        <v>-</v>
      </c>
      <c r="O4141" t="str">
        <f t="shared" ca="1" si="917"/>
        <v>-</v>
      </c>
      <c r="P4141" t="str">
        <f t="shared" ca="1" si="918"/>
        <v>-</v>
      </c>
      <c r="Q4141" t="str">
        <f t="shared" ca="1" si="919"/>
        <v>-</v>
      </c>
      <c r="R4141" t="str">
        <f t="shared" ca="1" si="920"/>
        <v>-</v>
      </c>
      <c r="S4141" t="str">
        <f t="shared" ca="1" si="921"/>
        <v>-</v>
      </c>
      <c r="T4141" t="str">
        <f t="shared" ca="1" si="922"/>
        <v>-</v>
      </c>
      <c r="U4141" t="str">
        <f t="shared" ca="1" si="923"/>
        <v>-</v>
      </c>
      <c r="V4141" t="str">
        <f t="shared" ca="1" si="924"/>
        <v>-</v>
      </c>
      <c r="W4141">
        <f t="shared" ca="1" si="912"/>
        <v>40.200000000000003</v>
      </c>
      <c r="X4141" t="str">
        <f t="shared" si="913"/>
        <v>C4133</v>
      </c>
      <c r="Y4141" s="4">
        <f t="shared" ca="1" si="914"/>
        <v>0</v>
      </c>
    </row>
    <row r="4142" spans="1:25" x14ac:dyDescent="0.2">
      <c r="A4142" t="s">
        <v>21</v>
      </c>
      <c r="M4142" t="str">
        <f t="shared" ca="1" si="915"/>
        <v>-</v>
      </c>
      <c r="N4142" t="str">
        <f t="shared" ca="1" si="916"/>
        <v>-</v>
      </c>
      <c r="O4142" t="str">
        <f t="shared" ca="1" si="917"/>
        <v>-</v>
      </c>
      <c r="P4142" t="str">
        <f t="shared" ca="1" si="918"/>
        <v>-</v>
      </c>
      <c r="Q4142" t="str">
        <f t="shared" ca="1" si="919"/>
        <v>-</v>
      </c>
      <c r="R4142" t="str">
        <f t="shared" ca="1" si="920"/>
        <v>-</v>
      </c>
      <c r="S4142" t="str">
        <f t="shared" ca="1" si="921"/>
        <v>-</v>
      </c>
      <c r="T4142" t="str">
        <f t="shared" ca="1" si="922"/>
        <v>-</v>
      </c>
      <c r="U4142" t="str">
        <f t="shared" ca="1" si="923"/>
        <v>-</v>
      </c>
      <c r="V4142" t="str">
        <f t="shared" ca="1" si="924"/>
        <v>-</v>
      </c>
      <c r="W4142">
        <f t="shared" ca="1" si="912"/>
        <v>0</v>
      </c>
      <c r="X4142" t="str">
        <f t="shared" si="913"/>
        <v>C4133</v>
      </c>
      <c r="Y4142" s="4" t="str">
        <f t="shared" si="914"/>
        <v/>
      </c>
    </row>
    <row r="4143" spans="1:25" x14ac:dyDescent="0.2">
      <c r="A4143" t="s">
        <v>3724</v>
      </c>
      <c r="B4143">
        <v>7</v>
      </c>
      <c r="C4143">
        <v>31.01</v>
      </c>
      <c r="D4143">
        <v>4.43</v>
      </c>
      <c r="E4143">
        <v>30.5</v>
      </c>
      <c r="F4143">
        <v>4.3600000000000003</v>
      </c>
      <c r="G4143">
        <v>28.57</v>
      </c>
      <c r="H4143">
        <v>4.08</v>
      </c>
      <c r="I4143">
        <v>27.46</v>
      </c>
      <c r="J4143">
        <v>3.92</v>
      </c>
      <c r="K4143">
        <v>31.36</v>
      </c>
      <c r="L4143">
        <v>4.4800000000000004</v>
      </c>
      <c r="M4143" t="str">
        <f t="shared" ca="1" si="915"/>
        <v>-</v>
      </c>
      <c r="N4143" t="str">
        <f t="shared" ca="1" si="916"/>
        <v>-</v>
      </c>
      <c r="O4143" t="str">
        <f t="shared" ca="1" si="917"/>
        <v>-</v>
      </c>
      <c r="P4143" t="str">
        <f t="shared" ca="1" si="918"/>
        <v>-</v>
      </c>
      <c r="Q4143" t="str">
        <f t="shared" ca="1" si="919"/>
        <v>-</v>
      </c>
      <c r="R4143" t="str">
        <f t="shared" ca="1" si="920"/>
        <v>-</v>
      </c>
      <c r="S4143" t="str">
        <f t="shared" ca="1" si="921"/>
        <v>-</v>
      </c>
      <c r="T4143" t="str">
        <f t="shared" ca="1" si="922"/>
        <v>-</v>
      </c>
      <c r="U4143" t="str">
        <f t="shared" ca="1" si="923"/>
        <v>-</v>
      </c>
      <c r="V4143" t="str">
        <f t="shared" ca="1" si="924"/>
        <v>-</v>
      </c>
      <c r="W4143">
        <f t="shared" ca="1" si="912"/>
        <v>31.01</v>
      </c>
      <c r="X4143" t="str">
        <f t="shared" si="913"/>
        <v>C4143</v>
      </c>
      <c r="Y4143" s="4">
        <f t="shared" ca="1" si="914"/>
        <v>0</v>
      </c>
    </row>
    <row r="4144" spans="1:25" x14ac:dyDescent="0.2">
      <c r="A4144" t="s">
        <v>3725</v>
      </c>
      <c r="B4144">
        <v>9</v>
      </c>
      <c r="C4144">
        <v>34.65</v>
      </c>
      <c r="D4144">
        <v>3.85</v>
      </c>
      <c r="E4144">
        <v>35.74</v>
      </c>
      <c r="F4144">
        <v>3.97</v>
      </c>
      <c r="G4144">
        <v>37.630000000000003</v>
      </c>
      <c r="H4144">
        <v>4.18</v>
      </c>
      <c r="I4144">
        <v>38.65</v>
      </c>
      <c r="J4144">
        <v>4.29</v>
      </c>
      <c r="K4144">
        <v>44.19</v>
      </c>
      <c r="L4144">
        <v>4.91</v>
      </c>
      <c r="M4144" t="str">
        <f t="shared" ca="1" si="915"/>
        <v>-</v>
      </c>
      <c r="N4144" t="str">
        <f t="shared" ca="1" si="916"/>
        <v>-</v>
      </c>
      <c r="O4144" t="str">
        <f t="shared" ca="1" si="917"/>
        <v>-</v>
      </c>
      <c r="P4144" t="str">
        <f t="shared" ca="1" si="918"/>
        <v>-</v>
      </c>
      <c r="Q4144" t="str">
        <f t="shared" ca="1" si="919"/>
        <v>-</v>
      </c>
      <c r="R4144" t="str">
        <f t="shared" ca="1" si="920"/>
        <v>-</v>
      </c>
      <c r="S4144" t="str">
        <f t="shared" ca="1" si="921"/>
        <v>-</v>
      </c>
      <c r="T4144" t="str">
        <f t="shared" ca="1" si="922"/>
        <v>-</v>
      </c>
      <c r="U4144" t="str">
        <f t="shared" ca="1" si="923"/>
        <v>-</v>
      </c>
      <c r="V4144" t="str">
        <f t="shared" ca="1" si="924"/>
        <v>-</v>
      </c>
      <c r="W4144">
        <f t="shared" ca="1" si="912"/>
        <v>34.65</v>
      </c>
      <c r="X4144" t="str">
        <f t="shared" si="913"/>
        <v>C4143</v>
      </c>
      <c r="Y4144" s="4">
        <f t="shared" ca="1" si="914"/>
        <v>0</v>
      </c>
    </row>
    <row r="4145" spans="1:25" x14ac:dyDescent="0.2">
      <c r="A4145" t="s">
        <v>3726</v>
      </c>
      <c r="B4145">
        <v>9</v>
      </c>
      <c r="C4145">
        <v>34.68</v>
      </c>
      <c r="D4145">
        <v>3.85</v>
      </c>
      <c r="E4145">
        <v>32.49</v>
      </c>
      <c r="F4145">
        <v>3.61</v>
      </c>
      <c r="G4145">
        <v>35.25</v>
      </c>
      <c r="H4145">
        <v>3.92</v>
      </c>
      <c r="I4145">
        <v>36.39</v>
      </c>
      <c r="J4145">
        <v>4.04</v>
      </c>
      <c r="K4145">
        <v>41.24</v>
      </c>
      <c r="L4145">
        <v>4.58</v>
      </c>
      <c r="M4145" t="str">
        <f t="shared" ca="1" si="915"/>
        <v>-</v>
      </c>
      <c r="N4145" t="str">
        <f t="shared" ca="1" si="916"/>
        <v>-</v>
      </c>
      <c r="O4145" t="str">
        <f t="shared" ca="1" si="917"/>
        <v>-</v>
      </c>
      <c r="P4145" t="str">
        <f t="shared" ca="1" si="918"/>
        <v>YES</v>
      </c>
      <c r="Q4145" t="str">
        <f t="shared" ca="1" si="919"/>
        <v>-</v>
      </c>
      <c r="R4145" t="str">
        <f t="shared" ca="1" si="920"/>
        <v>YES</v>
      </c>
      <c r="S4145" t="str">
        <f t="shared" ca="1" si="921"/>
        <v>-</v>
      </c>
      <c r="T4145" t="str">
        <f t="shared" ca="1" si="922"/>
        <v>-</v>
      </c>
      <c r="U4145" t="str">
        <f t="shared" ca="1" si="923"/>
        <v>-</v>
      </c>
      <c r="V4145" t="str">
        <f t="shared" ca="1" si="924"/>
        <v>-</v>
      </c>
      <c r="W4145">
        <f t="shared" ca="1" si="912"/>
        <v>34.68</v>
      </c>
      <c r="X4145" t="str">
        <f t="shared" si="913"/>
        <v>C4143</v>
      </c>
      <c r="Y4145" s="4">
        <f t="shared" ca="1" si="914"/>
        <v>0.2</v>
      </c>
    </row>
    <row r="4146" spans="1:25" x14ac:dyDescent="0.2">
      <c r="A4146" t="s">
        <v>3727</v>
      </c>
      <c r="B4146">
        <v>7</v>
      </c>
      <c r="C4146">
        <v>30.44</v>
      </c>
      <c r="D4146">
        <v>4.3499999999999996</v>
      </c>
      <c r="E4146">
        <v>30.9</v>
      </c>
      <c r="F4146">
        <v>4.41</v>
      </c>
      <c r="G4146">
        <v>29.01</v>
      </c>
      <c r="H4146">
        <v>4.1399999999999997</v>
      </c>
      <c r="I4146">
        <v>27.06</v>
      </c>
      <c r="J4146">
        <v>3.87</v>
      </c>
      <c r="K4146">
        <v>30.82</v>
      </c>
      <c r="L4146">
        <v>4.4000000000000004</v>
      </c>
      <c r="M4146" t="str">
        <f t="shared" ca="1" si="915"/>
        <v>-</v>
      </c>
      <c r="N4146" t="str">
        <f t="shared" ca="1" si="916"/>
        <v>-</v>
      </c>
      <c r="O4146" t="str">
        <f t="shared" ca="1" si="917"/>
        <v>-</v>
      </c>
      <c r="P4146" t="str">
        <f t="shared" ca="1" si="918"/>
        <v>-</v>
      </c>
      <c r="Q4146" t="str">
        <f t="shared" ca="1" si="919"/>
        <v>-</v>
      </c>
      <c r="R4146" t="str">
        <f t="shared" ca="1" si="920"/>
        <v>-</v>
      </c>
      <c r="S4146" t="str">
        <f t="shared" ca="1" si="921"/>
        <v>YES</v>
      </c>
      <c r="T4146" t="str">
        <f t="shared" ca="1" si="922"/>
        <v>YES</v>
      </c>
      <c r="U4146" t="str">
        <f t="shared" ca="1" si="923"/>
        <v>YES</v>
      </c>
      <c r="V4146" t="str">
        <f t="shared" ca="1" si="924"/>
        <v>YES</v>
      </c>
      <c r="W4146">
        <f t="shared" ca="1" si="912"/>
        <v>30.44</v>
      </c>
      <c r="X4146" t="str">
        <f t="shared" si="913"/>
        <v>C4143</v>
      </c>
      <c r="Y4146" s="4">
        <f t="shared" ca="1" si="914"/>
        <v>0.4</v>
      </c>
    </row>
    <row r="4147" spans="1:25" x14ac:dyDescent="0.2">
      <c r="A4147" t="s">
        <v>3728</v>
      </c>
      <c r="B4147">
        <v>6</v>
      </c>
      <c r="C4147">
        <v>26.28</v>
      </c>
      <c r="D4147">
        <v>4.38</v>
      </c>
      <c r="E4147">
        <v>27.82</v>
      </c>
      <c r="F4147">
        <v>4.6399999999999997</v>
      </c>
      <c r="G4147">
        <v>25.93</v>
      </c>
      <c r="H4147">
        <v>4.32</v>
      </c>
      <c r="I4147">
        <v>28.62</v>
      </c>
      <c r="J4147">
        <v>4.7699999999999996</v>
      </c>
      <c r="K4147">
        <v>32.47</v>
      </c>
      <c r="L4147">
        <v>5.41</v>
      </c>
      <c r="M4147" t="str">
        <f t="shared" ca="1" si="915"/>
        <v>-</v>
      </c>
      <c r="N4147" t="str">
        <f t="shared" ca="1" si="916"/>
        <v>-</v>
      </c>
      <c r="O4147" t="str">
        <f t="shared" ca="1" si="917"/>
        <v>-</v>
      </c>
      <c r="P4147" t="str">
        <f t="shared" ca="1" si="918"/>
        <v>-</v>
      </c>
      <c r="Q4147" t="str">
        <f t="shared" ca="1" si="919"/>
        <v>-</v>
      </c>
      <c r="R4147" t="str">
        <f t="shared" ca="1" si="920"/>
        <v>-</v>
      </c>
      <c r="S4147" t="str">
        <f t="shared" ca="1" si="921"/>
        <v>-</v>
      </c>
      <c r="T4147" t="str">
        <f t="shared" ca="1" si="922"/>
        <v>-</v>
      </c>
      <c r="U4147" t="str">
        <f t="shared" ca="1" si="923"/>
        <v>-</v>
      </c>
      <c r="V4147" t="str">
        <f t="shared" ca="1" si="924"/>
        <v>-</v>
      </c>
      <c r="W4147">
        <f t="shared" ca="1" si="912"/>
        <v>26.28</v>
      </c>
      <c r="X4147" t="str">
        <f t="shared" si="913"/>
        <v>C4143</v>
      </c>
      <c r="Y4147" s="4">
        <f t="shared" ca="1" si="914"/>
        <v>0</v>
      </c>
    </row>
    <row r="4148" spans="1:25" x14ac:dyDescent="0.2">
      <c r="A4148" t="s">
        <v>3729</v>
      </c>
      <c r="B4148">
        <v>7</v>
      </c>
      <c r="C4148">
        <v>31.12</v>
      </c>
      <c r="D4148">
        <v>4.45</v>
      </c>
      <c r="E4148">
        <v>31.83</v>
      </c>
      <c r="F4148">
        <v>4.55</v>
      </c>
      <c r="G4148">
        <v>28.69</v>
      </c>
      <c r="H4148">
        <v>4.0999999999999996</v>
      </c>
      <c r="I4148">
        <v>27.97</v>
      </c>
      <c r="J4148">
        <v>4</v>
      </c>
      <c r="K4148">
        <v>31.84</v>
      </c>
      <c r="L4148">
        <v>4.55</v>
      </c>
      <c r="M4148" t="str">
        <f t="shared" ca="1" si="915"/>
        <v>-</v>
      </c>
      <c r="N4148" t="str">
        <f t="shared" ca="1" si="916"/>
        <v>-</v>
      </c>
      <c r="O4148" t="str">
        <f t="shared" ca="1" si="917"/>
        <v>-</v>
      </c>
      <c r="P4148" t="str">
        <f t="shared" ca="1" si="918"/>
        <v>-</v>
      </c>
      <c r="Q4148" t="str">
        <f t="shared" ca="1" si="919"/>
        <v>-</v>
      </c>
      <c r="R4148" t="str">
        <f t="shared" ca="1" si="920"/>
        <v>-</v>
      </c>
      <c r="S4148" t="str">
        <f t="shared" ca="1" si="921"/>
        <v>-</v>
      </c>
      <c r="T4148" t="str">
        <f t="shared" ca="1" si="922"/>
        <v>-</v>
      </c>
      <c r="U4148" t="str">
        <f t="shared" ca="1" si="923"/>
        <v>-</v>
      </c>
      <c r="V4148" t="str">
        <f t="shared" ca="1" si="924"/>
        <v>-</v>
      </c>
      <c r="W4148">
        <f t="shared" ca="1" si="912"/>
        <v>31.12</v>
      </c>
      <c r="X4148" t="str">
        <f t="shared" si="913"/>
        <v>C4143</v>
      </c>
      <c r="Y4148" s="4">
        <f t="shared" ca="1" si="914"/>
        <v>0</v>
      </c>
    </row>
    <row r="4149" spans="1:25" x14ac:dyDescent="0.2">
      <c r="A4149" t="s">
        <v>3730</v>
      </c>
      <c r="B4149">
        <v>6</v>
      </c>
      <c r="C4149">
        <v>27.06</v>
      </c>
      <c r="D4149">
        <v>4.51</v>
      </c>
      <c r="E4149">
        <v>26.02</v>
      </c>
      <c r="F4149">
        <v>4.34</v>
      </c>
      <c r="G4149">
        <v>25.62</v>
      </c>
      <c r="H4149">
        <v>4.2699999999999996</v>
      </c>
      <c r="I4149">
        <v>27.53</v>
      </c>
      <c r="J4149">
        <v>4.59</v>
      </c>
      <c r="K4149">
        <v>32.58</v>
      </c>
      <c r="L4149">
        <v>5.43</v>
      </c>
      <c r="M4149" t="str">
        <f t="shared" ca="1" si="915"/>
        <v>-</v>
      </c>
      <c r="N4149" t="str">
        <f t="shared" ca="1" si="916"/>
        <v>-</v>
      </c>
      <c r="O4149" t="str">
        <f t="shared" ca="1" si="917"/>
        <v>YES</v>
      </c>
      <c r="P4149" t="str">
        <f t="shared" ca="1" si="918"/>
        <v>-</v>
      </c>
      <c r="Q4149" t="str">
        <f t="shared" ca="1" si="919"/>
        <v>YES</v>
      </c>
      <c r="R4149" t="str">
        <f t="shared" ca="1" si="920"/>
        <v>-</v>
      </c>
      <c r="S4149" t="str">
        <f t="shared" ca="1" si="921"/>
        <v>-</v>
      </c>
      <c r="T4149" t="str">
        <f t="shared" ca="1" si="922"/>
        <v>-</v>
      </c>
      <c r="U4149" t="str">
        <f t="shared" ca="1" si="923"/>
        <v>-</v>
      </c>
      <c r="V4149" t="str">
        <f t="shared" ca="1" si="924"/>
        <v>-</v>
      </c>
      <c r="W4149">
        <f t="shared" ca="1" si="912"/>
        <v>27.06</v>
      </c>
      <c r="X4149" t="str">
        <f t="shared" si="913"/>
        <v>C4143</v>
      </c>
      <c r="Y4149" s="4">
        <f t="shared" ca="1" si="914"/>
        <v>0.2</v>
      </c>
    </row>
    <row r="4150" spans="1:25" x14ac:dyDescent="0.2">
      <c r="A4150" t="s">
        <v>3731</v>
      </c>
      <c r="B4150">
        <v>6</v>
      </c>
      <c r="C4150">
        <v>26.24</v>
      </c>
      <c r="D4150">
        <v>4.37</v>
      </c>
      <c r="E4150">
        <v>27.77</v>
      </c>
      <c r="F4150">
        <v>4.63</v>
      </c>
      <c r="G4150">
        <v>27.64</v>
      </c>
      <c r="H4150">
        <v>4.6100000000000003</v>
      </c>
      <c r="I4150">
        <v>28.91</v>
      </c>
      <c r="J4150">
        <v>4.82</v>
      </c>
      <c r="K4150">
        <v>32.770000000000003</v>
      </c>
      <c r="L4150">
        <v>5.46</v>
      </c>
      <c r="M4150" t="str">
        <f t="shared" ca="1" si="915"/>
        <v>YES</v>
      </c>
      <c r="N4150" t="str">
        <f t="shared" ca="1" si="916"/>
        <v>-</v>
      </c>
      <c r="O4150" t="str">
        <f t="shared" ca="1" si="917"/>
        <v>-</v>
      </c>
      <c r="P4150" t="str">
        <f t="shared" ca="1" si="918"/>
        <v>-</v>
      </c>
      <c r="Q4150" t="str">
        <f t="shared" ca="1" si="919"/>
        <v>-</v>
      </c>
      <c r="R4150" t="str">
        <f t="shared" ca="1" si="920"/>
        <v>-</v>
      </c>
      <c r="S4150" t="str">
        <f t="shared" ca="1" si="921"/>
        <v>-</v>
      </c>
      <c r="T4150" t="str">
        <f t="shared" ca="1" si="922"/>
        <v>-</v>
      </c>
      <c r="U4150" t="str">
        <f t="shared" ca="1" si="923"/>
        <v>-</v>
      </c>
      <c r="V4150" t="str">
        <f t="shared" ca="1" si="924"/>
        <v>-</v>
      </c>
      <c r="W4150">
        <f t="shared" ca="1" si="912"/>
        <v>26.24</v>
      </c>
      <c r="X4150" t="str">
        <f t="shared" si="913"/>
        <v>C4143</v>
      </c>
      <c r="Y4150" s="4">
        <f t="shared" ca="1" si="914"/>
        <v>0.1</v>
      </c>
    </row>
    <row r="4151" spans="1:25" x14ac:dyDescent="0.2">
      <c r="A4151" t="s">
        <v>3732</v>
      </c>
      <c r="B4151">
        <v>9</v>
      </c>
      <c r="C4151">
        <v>33.46</v>
      </c>
      <c r="D4151">
        <v>3.72</v>
      </c>
      <c r="E4151">
        <v>33.590000000000003</v>
      </c>
      <c r="F4151">
        <v>3.73</v>
      </c>
      <c r="G4151">
        <v>35.380000000000003</v>
      </c>
      <c r="H4151">
        <v>3.93</v>
      </c>
      <c r="I4151">
        <v>35.28</v>
      </c>
      <c r="J4151">
        <v>3.92</v>
      </c>
      <c r="K4151">
        <v>40.17</v>
      </c>
      <c r="L4151">
        <v>4.46</v>
      </c>
      <c r="M4151" t="str">
        <f t="shared" ca="1" si="915"/>
        <v>-</v>
      </c>
      <c r="N4151" t="str">
        <f t="shared" ca="1" si="916"/>
        <v>YES</v>
      </c>
      <c r="O4151" t="str">
        <f t="shared" ca="1" si="917"/>
        <v>-</v>
      </c>
      <c r="P4151" t="str">
        <f t="shared" ca="1" si="918"/>
        <v>-</v>
      </c>
      <c r="Q4151" t="str">
        <f t="shared" ca="1" si="919"/>
        <v>-</v>
      </c>
      <c r="R4151" t="str">
        <f t="shared" ca="1" si="920"/>
        <v>-</v>
      </c>
      <c r="S4151" t="str">
        <f t="shared" ca="1" si="921"/>
        <v>-</v>
      </c>
      <c r="T4151" t="str">
        <f t="shared" ca="1" si="922"/>
        <v>-</v>
      </c>
      <c r="U4151" t="str">
        <f t="shared" ca="1" si="923"/>
        <v>-</v>
      </c>
      <c r="V4151" t="str">
        <f t="shared" ca="1" si="924"/>
        <v>-</v>
      </c>
      <c r="W4151">
        <f t="shared" ca="1" si="912"/>
        <v>33.46</v>
      </c>
      <c r="X4151" t="str">
        <f t="shared" si="913"/>
        <v>C4143</v>
      </c>
      <c r="Y4151" s="4">
        <f t="shared" ca="1" si="914"/>
        <v>0.1</v>
      </c>
    </row>
    <row r="4152" spans="1:25" x14ac:dyDescent="0.2">
      <c r="A4152" t="s">
        <v>21</v>
      </c>
      <c r="M4152" t="str">
        <f t="shared" ca="1" si="915"/>
        <v>-</v>
      </c>
      <c r="N4152" t="str">
        <f t="shared" ca="1" si="916"/>
        <v>-</v>
      </c>
      <c r="O4152" t="str">
        <f t="shared" ca="1" si="917"/>
        <v>-</v>
      </c>
      <c r="P4152" t="str">
        <f t="shared" ca="1" si="918"/>
        <v>-</v>
      </c>
      <c r="Q4152" t="str">
        <f t="shared" ca="1" si="919"/>
        <v>-</v>
      </c>
      <c r="R4152" t="str">
        <f t="shared" ca="1" si="920"/>
        <v>-</v>
      </c>
      <c r="S4152" t="str">
        <f t="shared" ca="1" si="921"/>
        <v>-</v>
      </c>
      <c r="T4152" t="str">
        <f t="shared" ca="1" si="922"/>
        <v>-</v>
      </c>
      <c r="U4152" t="str">
        <f t="shared" ca="1" si="923"/>
        <v>-</v>
      </c>
      <c r="V4152" t="str">
        <f t="shared" ca="1" si="924"/>
        <v>-</v>
      </c>
      <c r="W4152">
        <f t="shared" ca="1" si="912"/>
        <v>0</v>
      </c>
      <c r="X4152" t="str">
        <f t="shared" si="913"/>
        <v>C4143</v>
      </c>
      <c r="Y4152" s="4" t="str">
        <f t="shared" si="914"/>
        <v/>
      </c>
    </row>
    <row r="4153" spans="1:25" x14ac:dyDescent="0.2">
      <c r="A4153" t="s">
        <v>3733</v>
      </c>
      <c r="B4153">
        <v>12</v>
      </c>
      <c r="C4153">
        <v>53.28</v>
      </c>
      <c r="D4153">
        <v>4.4400000000000004</v>
      </c>
      <c r="E4153">
        <v>45.76</v>
      </c>
      <c r="F4153">
        <v>3.81</v>
      </c>
      <c r="G4153">
        <v>44.18</v>
      </c>
      <c r="H4153">
        <v>3.68</v>
      </c>
      <c r="I4153">
        <v>42.83</v>
      </c>
      <c r="J4153">
        <v>3.57</v>
      </c>
      <c r="K4153">
        <v>51.04</v>
      </c>
      <c r="L4153">
        <v>4.25</v>
      </c>
      <c r="M4153" t="str">
        <f t="shared" ca="1" si="915"/>
        <v>-</v>
      </c>
      <c r="N4153" t="str">
        <f t="shared" ca="1" si="916"/>
        <v>-</v>
      </c>
      <c r="O4153" t="str">
        <f t="shared" ca="1" si="917"/>
        <v>-</v>
      </c>
      <c r="P4153" t="str">
        <f t="shared" ca="1" si="918"/>
        <v>-</v>
      </c>
      <c r="Q4153" t="str">
        <f t="shared" ca="1" si="919"/>
        <v>-</v>
      </c>
      <c r="R4153" t="str">
        <f t="shared" ca="1" si="920"/>
        <v>-</v>
      </c>
      <c r="S4153" t="str">
        <f t="shared" ca="1" si="921"/>
        <v>-</v>
      </c>
      <c r="T4153" t="str">
        <f t="shared" ca="1" si="922"/>
        <v>-</v>
      </c>
      <c r="U4153" t="str">
        <f t="shared" ca="1" si="923"/>
        <v>-</v>
      </c>
      <c r="V4153" t="str">
        <f t="shared" ca="1" si="924"/>
        <v>-</v>
      </c>
      <c r="W4153">
        <f t="shared" ca="1" si="912"/>
        <v>53.28</v>
      </c>
      <c r="X4153" t="str">
        <f t="shared" si="913"/>
        <v>C4153</v>
      </c>
      <c r="Y4153" s="4">
        <f t="shared" ca="1" si="914"/>
        <v>0</v>
      </c>
    </row>
    <row r="4154" spans="1:25" x14ac:dyDescent="0.2">
      <c r="A4154" t="s">
        <v>3734</v>
      </c>
      <c r="B4154">
        <v>8</v>
      </c>
      <c r="C4154">
        <v>32.67</v>
      </c>
      <c r="D4154">
        <v>4.08</v>
      </c>
      <c r="E4154">
        <v>29.49</v>
      </c>
      <c r="F4154">
        <v>3.69</v>
      </c>
      <c r="G4154">
        <v>29.26</v>
      </c>
      <c r="H4154">
        <v>3.66</v>
      </c>
      <c r="I4154">
        <v>33.049999999999997</v>
      </c>
      <c r="J4154">
        <v>4.13</v>
      </c>
      <c r="K4154">
        <v>34.979999999999997</v>
      </c>
      <c r="L4154">
        <v>4.37</v>
      </c>
      <c r="M4154" t="str">
        <f t="shared" ca="1" si="915"/>
        <v>-</v>
      </c>
      <c r="N4154" t="str">
        <f t="shared" ca="1" si="916"/>
        <v>-</v>
      </c>
      <c r="O4154" t="str">
        <f t="shared" ca="1" si="917"/>
        <v>-</v>
      </c>
      <c r="P4154" t="str">
        <f t="shared" ca="1" si="918"/>
        <v>-</v>
      </c>
      <c r="Q4154" t="str">
        <f t="shared" ca="1" si="919"/>
        <v>-</v>
      </c>
      <c r="R4154" t="str">
        <f t="shared" ca="1" si="920"/>
        <v>-</v>
      </c>
      <c r="S4154" t="str">
        <f t="shared" ca="1" si="921"/>
        <v>-</v>
      </c>
      <c r="T4154" t="str">
        <f t="shared" ca="1" si="922"/>
        <v>-</v>
      </c>
      <c r="U4154" t="str">
        <f t="shared" ca="1" si="923"/>
        <v>-</v>
      </c>
      <c r="V4154" t="str">
        <f t="shared" ca="1" si="924"/>
        <v>-</v>
      </c>
      <c r="W4154">
        <f t="shared" ca="1" si="912"/>
        <v>32.67</v>
      </c>
      <c r="X4154" t="str">
        <f t="shared" si="913"/>
        <v>C4153</v>
      </c>
      <c r="Y4154" s="4">
        <f t="shared" ca="1" si="914"/>
        <v>0</v>
      </c>
    </row>
    <row r="4155" spans="1:25" x14ac:dyDescent="0.2">
      <c r="A4155" t="s">
        <v>3735</v>
      </c>
      <c r="B4155">
        <v>6</v>
      </c>
      <c r="C4155">
        <v>22.64</v>
      </c>
      <c r="D4155">
        <v>3.77</v>
      </c>
      <c r="E4155">
        <v>19.09</v>
      </c>
      <c r="F4155">
        <v>3.18</v>
      </c>
      <c r="G4155">
        <v>19.13</v>
      </c>
      <c r="H4155">
        <v>3.19</v>
      </c>
      <c r="I4155">
        <v>16.88</v>
      </c>
      <c r="J4155">
        <v>2.81</v>
      </c>
      <c r="K4155">
        <v>18.84</v>
      </c>
      <c r="L4155">
        <v>3.14</v>
      </c>
      <c r="M4155" t="str">
        <f t="shared" ca="1" si="915"/>
        <v>YES</v>
      </c>
      <c r="N4155" t="str">
        <f t="shared" ca="1" si="916"/>
        <v>YES</v>
      </c>
      <c r="O4155" t="str">
        <f t="shared" ca="1" si="917"/>
        <v>YES</v>
      </c>
      <c r="P4155" t="str">
        <f t="shared" ca="1" si="918"/>
        <v>YES</v>
      </c>
      <c r="Q4155" t="str">
        <f t="shared" ca="1" si="919"/>
        <v>YES</v>
      </c>
      <c r="R4155" t="str">
        <f t="shared" ca="1" si="920"/>
        <v>YES</v>
      </c>
      <c r="S4155" t="str">
        <f t="shared" ca="1" si="921"/>
        <v>YES</v>
      </c>
      <c r="T4155" t="str">
        <f t="shared" ca="1" si="922"/>
        <v>YES</v>
      </c>
      <c r="U4155" t="str">
        <f t="shared" ca="1" si="923"/>
        <v>YES</v>
      </c>
      <c r="V4155" t="str">
        <f t="shared" ca="1" si="924"/>
        <v>YES</v>
      </c>
      <c r="W4155">
        <f t="shared" ca="1" si="912"/>
        <v>22.64</v>
      </c>
      <c r="X4155" t="str">
        <f t="shared" si="913"/>
        <v>C4153</v>
      </c>
      <c r="Y4155" s="4">
        <f t="shared" ca="1" si="914"/>
        <v>1</v>
      </c>
    </row>
    <row r="4156" spans="1:25" x14ac:dyDescent="0.2">
      <c r="A4156" t="s">
        <v>3736</v>
      </c>
      <c r="B4156">
        <v>6</v>
      </c>
      <c r="C4156">
        <v>23.86</v>
      </c>
      <c r="D4156">
        <v>3.98</v>
      </c>
      <c r="E4156">
        <v>21.31</v>
      </c>
      <c r="F4156">
        <v>3.55</v>
      </c>
      <c r="G4156">
        <v>22.23</v>
      </c>
      <c r="H4156">
        <v>3.71</v>
      </c>
      <c r="I4156">
        <v>20.74</v>
      </c>
      <c r="J4156">
        <v>3.46</v>
      </c>
      <c r="K4156">
        <v>24.56</v>
      </c>
      <c r="L4156">
        <v>4.09</v>
      </c>
      <c r="M4156" t="str">
        <f t="shared" ca="1" si="915"/>
        <v>-</v>
      </c>
      <c r="N4156" t="str">
        <f t="shared" ca="1" si="916"/>
        <v>-</v>
      </c>
      <c r="O4156" t="str">
        <f t="shared" ca="1" si="917"/>
        <v>-</v>
      </c>
      <c r="P4156" t="str">
        <f t="shared" ca="1" si="918"/>
        <v>-</v>
      </c>
      <c r="Q4156" t="str">
        <f t="shared" ca="1" si="919"/>
        <v>-</v>
      </c>
      <c r="R4156" t="str">
        <f t="shared" ca="1" si="920"/>
        <v>-</v>
      </c>
      <c r="S4156" t="str">
        <f t="shared" ca="1" si="921"/>
        <v>-</v>
      </c>
      <c r="T4156" t="str">
        <f t="shared" ca="1" si="922"/>
        <v>-</v>
      </c>
      <c r="U4156" t="str">
        <f t="shared" ca="1" si="923"/>
        <v>-</v>
      </c>
      <c r="V4156" t="str">
        <f t="shared" ca="1" si="924"/>
        <v>-</v>
      </c>
      <c r="W4156">
        <f t="shared" ca="1" si="912"/>
        <v>23.86</v>
      </c>
      <c r="X4156" t="str">
        <f t="shared" si="913"/>
        <v>C4153</v>
      </c>
      <c r="Y4156" s="4">
        <f t="shared" ca="1" si="914"/>
        <v>0</v>
      </c>
    </row>
    <row r="4157" spans="1:25" x14ac:dyDescent="0.2">
      <c r="A4157" t="s">
        <v>3737</v>
      </c>
      <c r="B4157">
        <v>12</v>
      </c>
      <c r="C4157">
        <v>53.28</v>
      </c>
      <c r="D4157">
        <v>4.4400000000000004</v>
      </c>
      <c r="E4157">
        <v>43.24</v>
      </c>
      <c r="F4157">
        <v>3.6</v>
      </c>
      <c r="G4157">
        <v>42.82</v>
      </c>
      <c r="H4157">
        <v>3.57</v>
      </c>
      <c r="I4157">
        <v>41.61</v>
      </c>
      <c r="J4157">
        <v>3.47</v>
      </c>
      <c r="K4157">
        <v>49.44</v>
      </c>
      <c r="L4157">
        <v>4.12</v>
      </c>
      <c r="M4157" t="str">
        <f t="shared" ca="1" si="915"/>
        <v>-</v>
      </c>
      <c r="N4157" t="str">
        <f t="shared" ca="1" si="916"/>
        <v>-</v>
      </c>
      <c r="O4157" t="str">
        <f t="shared" ca="1" si="917"/>
        <v>-</v>
      </c>
      <c r="P4157" t="str">
        <f t="shared" ca="1" si="918"/>
        <v>-</v>
      </c>
      <c r="Q4157" t="str">
        <f t="shared" ca="1" si="919"/>
        <v>-</v>
      </c>
      <c r="R4157" t="str">
        <f t="shared" ca="1" si="920"/>
        <v>-</v>
      </c>
      <c r="S4157" t="str">
        <f t="shared" ca="1" si="921"/>
        <v>-</v>
      </c>
      <c r="T4157" t="str">
        <f t="shared" ca="1" si="922"/>
        <v>-</v>
      </c>
      <c r="U4157" t="str">
        <f t="shared" ca="1" si="923"/>
        <v>-</v>
      </c>
      <c r="V4157" t="str">
        <f t="shared" ca="1" si="924"/>
        <v>-</v>
      </c>
      <c r="W4157">
        <f t="shared" ca="1" si="912"/>
        <v>53.28</v>
      </c>
      <c r="X4157" t="str">
        <f t="shared" si="913"/>
        <v>C4153</v>
      </c>
      <c r="Y4157" s="4">
        <f t="shared" ca="1" si="914"/>
        <v>0</v>
      </c>
    </row>
    <row r="4158" spans="1:25" x14ac:dyDescent="0.2">
      <c r="A4158" t="s">
        <v>3738</v>
      </c>
      <c r="B4158">
        <v>8</v>
      </c>
      <c r="C4158">
        <v>31.56</v>
      </c>
      <c r="D4158">
        <v>3.95</v>
      </c>
      <c r="E4158">
        <v>27.73</v>
      </c>
      <c r="F4158">
        <v>3.47</v>
      </c>
      <c r="G4158">
        <v>30.53</v>
      </c>
      <c r="H4158">
        <v>3.82</v>
      </c>
      <c r="I4158">
        <v>33</v>
      </c>
      <c r="J4158">
        <v>4.12</v>
      </c>
      <c r="K4158">
        <v>34.78</v>
      </c>
      <c r="L4158">
        <v>4.3499999999999996</v>
      </c>
      <c r="M4158" t="str">
        <f t="shared" ca="1" si="915"/>
        <v>-</v>
      </c>
      <c r="N4158" t="str">
        <f t="shared" ca="1" si="916"/>
        <v>-</v>
      </c>
      <c r="O4158" t="str">
        <f t="shared" ca="1" si="917"/>
        <v>-</v>
      </c>
      <c r="P4158" t="str">
        <f t="shared" ca="1" si="918"/>
        <v>-</v>
      </c>
      <c r="Q4158" t="str">
        <f t="shared" ca="1" si="919"/>
        <v>-</v>
      </c>
      <c r="R4158" t="str">
        <f t="shared" ca="1" si="920"/>
        <v>-</v>
      </c>
      <c r="S4158" t="str">
        <f t="shared" ca="1" si="921"/>
        <v>-</v>
      </c>
      <c r="T4158" t="str">
        <f t="shared" ca="1" si="922"/>
        <v>-</v>
      </c>
      <c r="U4158" t="str">
        <f t="shared" ca="1" si="923"/>
        <v>-</v>
      </c>
      <c r="V4158" t="str">
        <f t="shared" ca="1" si="924"/>
        <v>-</v>
      </c>
      <c r="W4158">
        <f t="shared" ca="1" si="912"/>
        <v>31.56</v>
      </c>
      <c r="X4158" t="str">
        <f t="shared" si="913"/>
        <v>C4153</v>
      </c>
      <c r="Y4158" s="4">
        <f t="shared" ca="1" si="914"/>
        <v>0</v>
      </c>
    </row>
    <row r="4159" spans="1:25" x14ac:dyDescent="0.2">
      <c r="A4159" t="s">
        <v>3739</v>
      </c>
      <c r="B4159">
        <v>12</v>
      </c>
      <c r="C4159">
        <v>50.2</v>
      </c>
      <c r="D4159">
        <v>4.18</v>
      </c>
      <c r="E4159">
        <v>42.74</v>
      </c>
      <c r="F4159">
        <v>3.56</v>
      </c>
      <c r="G4159">
        <v>41.4</v>
      </c>
      <c r="H4159">
        <v>3.45</v>
      </c>
      <c r="I4159">
        <v>36.36</v>
      </c>
      <c r="J4159">
        <v>3.03</v>
      </c>
      <c r="K4159">
        <v>45.07</v>
      </c>
      <c r="L4159">
        <v>3.76</v>
      </c>
      <c r="M4159" t="str">
        <f t="shared" ca="1" si="915"/>
        <v>-</v>
      </c>
      <c r="N4159" t="str">
        <f t="shared" ca="1" si="916"/>
        <v>-</v>
      </c>
      <c r="O4159" t="str">
        <f t="shared" ca="1" si="917"/>
        <v>-</v>
      </c>
      <c r="P4159" t="str">
        <f t="shared" ca="1" si="918"/>
        <v>-</v>
      </c>
      <c r="Q4159" t="str">
        <f t="shared" ca="1" si="919"/>
        <v>-</v>
      </c>
      <c r="R4159" t="str">
        <f t="shared" ca="1" si="920"/>
        <v>-</v>
      </c>
      <c r="S4159" t="str">
        <f t="shared" ca="1" si="921"/>
        <v>-</v>
      </c>
      <c r="T4159" t="str">
        <f t="shared" ca="1" si="922"/>
        <v>-</v>
      </c>
      <c r="U4159" t="str">
        <f t="shared" ca="1" si="923"/>
        <v>-</v>
      </c>
      <c r="V4159" t="str">
        <f t="shared" ca="1" si="924"/>
        <v>-</v>
      </c>
      <c r="W4159">
        <f t="shared" ca="1" si="912"/>
        <v>50.2</v>
      </c>
      <c r="X4159" t="str">
        <f t="shared" si="913"/>
        <v>C4153</v>
      </c>
      <c r="Y4159" s="4">
        <f t="shared" ca="1" si="914"/>
        <v>0</v>
      </c>
    </row>
    <row r="4160" spans="1:25" x14ac:dyDescent="0.2">
      <c r="A4160" t="s">
        <v>3740</v>
      </c>
      <c r="B4160">
        <v>6</v>
      </c>
      <c r="C4160">
        <v>22.67</v>
      </c>
      <c r="D4160">
        <v>3.78</v>
      </c>
      <c r="E4160">
        <v>19.88</v>
      </c>
      <c r="F4160">
        <v>3.31</v>
      </c>
      <c r="G4160">
        <v>19.84</v>
      </c>
      <c r="H4160">
        <v>3.31</v>
      </c>
      <c r="I4160">
        <v>18.72</v>
      </c>
      <c r="J4160">
        <v>3.12</v>
      </c>
      <c r="K4160">
        <v>21.53</v>
      </c>
      <c r="L4160">
        <v>3.59</v>
      </c>
      <c r="M4160" t="str">
        <f t="shared" ca="1" si="915"/>
        <v>-</v>
      </c>
      <c r="N4160" t="str">
        <f t="shared" ca="1" si="916"/>
        <v>-</v>
      </c>
      <c r="O4160" t="str">
        <f t="shared" ca="1" si="917"/>
        <v>-</v>
      </c>
      <c r="P4160" t="str">
        <f t="shared" ca="1" si="918"/>
        <v>-</v>
      </c>
      <c r="Q4160" t="str">
        <f t="shared" ca="1" si="919"/>
        <v>-</v>
      </c>
      <c r="R4160" t="str">
        <f t="shared" ca="1" si="920"/>
        <v>-</v>
      </c>
      <c r="S4160" t="str">
        <f t="shared" ca="1" si="921"/>
        <v>-</v>
      </c>
      <c r="T4160" t="str">
        <f t="shared" ca="1" si="922"/>
        <v>-</v>
      </c>
      <c r="U4160" t="str">
        <f t="shared" ca="1" si="923"/>
        <v>-</v>
      </c>
      <c r="V4160" t="str">
        <f t="shared" ca="1" si="924"/>
        <v>-</v>
      </c>
      <c r="W4160">
        <f t="shared" ca="1" si="912"/>
        <v>22.67</v>
      </c>
      <c r="X4160" t="str">
        <f t="shared" si="913"/>
        <v>C4153</v>
      </c>
      <c r="Y4160" s="4">
        <f t="shared" ca="1" si="914"/>
        <v>0</v>
      </c>
    </row>
    <row r="4161" spans="1:25" x14ac:dyDescent="0.2">
      <c r="A4161" t="s">
        <v>3741</v>
      </c>
      <c r="B4161">
        <v>8</v>
      </c>
      <c r="C4161">
        <v>34.58</v>
      </c>
      <c r="D4161">
        <v>4.32</v>
      </c>
      <c r="E4161">
        <v>27.69</v>
      </c>
      <c r="F4161">
        <v>3.46</v>
      </c>
      <c r="G4161">
        <v>28.63</v>
      </c>
      <c r="H4161">
        <v>3.58</v>
      </c>
      <c r="I4161">
        <v>33.25</v>
      </c>
      <c r="J4161">
        <v>4.16</v>
      </c>
      <c r="K4161">
        <v>34.99</v>
      </c>
      <c r="L4161">
        <v>4.37</v>
      </c>
      <c r="M4161" t="str">
        <f t="shared" ca="1" si="915"/>
        <v>-</v>
      </c>
      <c r="N4161" t="str">
        <f t="shared" ca="1" si="916"/>
        <v>-</v>
      </c>
      <c r="O4161" t="str">
        <f t="shared" ca="1" si="917"/>
        <v>-</v>
      </c>
      <c r="P4161" t="str">
        <f t="shared" ca="1" si="918"/>
        <v>-</v>
      </c>
      <c r="Q4161" t="str">
        <f t="shared" ca="1" si="919"/>
        <v>-</v>
      </c>
      <c r="R4161" t="str">
        <f t="shared" ca="1" si="920"/>
        <v>-</v>
      </c>
      <c r="S4161" t="str">
        <f t="shared" ca="1" si="921"/>
        <v>-</v>
      </c>
      <c r="T4161" t="str">
        <f t="shared" ca="1" si="922"/>
        <v>-</v>
      </c>
      <c r="U4161" t="str">
        <f t="shared" ca="1" si="923"/>
        <v>-</v>
      </c>
      <c r="V4161" t="str">
        <f t="shared" ca="1" si="924"/>
        <v>-</v>
      </c>
      <c r="W4161">
        <f t="shared" ca="1" si="912"/>
        <v>34.58</v>
      </c>
      <c r="X4161" t="str">
        <f t="shared" si="913"/>
        <v>C4153</v>
      </c>
      <c r="Y4161" s="4">
        <f t="shared" ca="1" si="914"/>
        <v>0</v>
      </c>
    </row>
    <row r="4162" spans="1:25" x14ac:dyDescent="0.2">
      <c r="A4162" t="s">
        <v>21</v>
      </c>
      <c r="M4162" t="str">
        <f t="shared" ca="1" si="915"/>
        <v>-</v>
      </c>
      <c r="N4162" t="str">
        <f t="shared" ca="1" si="916"/>
        <v>-</v>
      </c>
      <c r="O4162" t="str">
        <f t="shared" ca="1" si="917"/>
        <v>-</v>
      </c>
      <c r="P4162" t="str">
        <f t="shared" ca="1" si="918"/>
        <v>-</v>
      </c>
      <c r="Q4162" t="str">
        <f t="shared" ca="1" si="919"/>
        <v>-</v>
      </c>
      <c r="R4162" t="str">
        <f t="shared" ca="1" si="920"/>
        <v>-</v>
      </c>
      <c r="S4162" t="str">
        <f t="shared" ca="1" si="921"/>
        <v>-</v>
      </c>
      <c r="T4162" t="str">
        <f t="shared" ca="1" si="922"/>
        <v>-</v>
      </c>
      <c r="U4162" t="str">
        <f t="shared" ca="1" si="923"/>
        <v>-</v>
      </c>
      <c r="V4162" t="str">
        <f t="shared" ca="1" si="924"/>
        <v>-</v>
      </c>
      <c r="W4162">
        <f t="shared" ca="1" si="912"/>
        <v>0</v>
      </c>
      <c r="X4162" t="str">
        <f t="shared" si="913"/>
        <v>C4153</v>
      </c>
      <c r="Y4162" s="4" t="str">
        <f t="shared" si="914"/>
        <v/>
      </c>
    </row>
    <row r="4163" spans="1:25" x14ac:dyDescent="0.2">
      <c r="A4163" t="s">
        <v>3742</v>
      </c>
      <c r="B4163">
        <v>9</v>
      </c>
      <c r="C4163">
        <v>42.18</v>
      </c>
      <c r="D4163">
        <v>4.6900000000000004</v>
      </c>
      <c r="E4163">
        <v>35.840000000000003</v>
      </c>
      <c r="F4163">
        <v>3.98</v>
      </c>
      <c r="G4163">
        <v>31.36</v>
      </c>
      <c r="H4163">
        <v>3.48</v>
      </c>
      <c r="I4163">
        <v>34.71</v>
      </c>
      <c r="J4163">
        <v>3.86</v>
      </c>
      <c r="K4163">
        <v>40.869999999999997</v>
      </c>
      <c r="L4163">
        <v>4.54</v>
      </c>
      <c r="M4163" t="str">
        <f t="shared" ca="1" si="915"/>
        <v>-</v>
      </c>
      <c r="N4163" t="str">
        <f t="shared" ca="1" si="916"/>
        <v>-</v>
      </c>
      <c r="O4163" t="str">
        <f t="shared" ca="1" si="917"/>
        <v>-</v>
      </c>
      <c r="P4163" t="str">
        <f t="shared" ca="1" si="918"/>
        <v>-</v>
      </c>
      <c r="Q4163" t="str">
        <f t="shared" ca="1" si="919"/>
        <v>-</v>
      </c>
      <c r="R4163" t="str">
        <f t="shared" ca="1" si="920"/>
        <v>-</v>
      </c>
      <c r="S4163" t="str">
        <f t="shared" ca="1" si="921"/>
        <v>-</v>
      </c>
      <c r="T4163" t="str">
        <f t="shared" ca="1" si="922"/>
        <v>-</v>
      </c>
      <c r="U4163" t="str">
        <f t="shared" ca="1" si="923"/>
        <v>-</v>
      </c>
      <c r="V4163" t="str">
        <f t="shared" ca="1" si="924"/>
        <v>-</v>
      </c>
      <c r="W4163">
        <f t="shared" ca="1" si="912"/>
        <v>42.18</v>
      </c>
      <c r="X4163" t="str">
        <f t="shared" si="913"/>
        <v>C4163</v>
      </c>
      <c r="Y4163" s="4">
        <f t="shared" ca="1" si="914"/>
        <v>0</v>
      </c>
    </row>
    <row r="4164" spans="1:25" x14ac:dyDescent="0.2">
      <c r="A4164" t="s">
        <v>3743</v>
      </c>
      <c r="B4164">
        <v>9</v>
      </c>
      <c r="C4164">
        <v>43.43</v>
      </c>
      <c r="D4164">
        <v>4.83</v>
      </c>
      <c r="E4164">
        <v>37.729999999999997</v>
      </c>
      <c r="F4164">
        <v>4.1900000000000004</v>
      </c>
      <c r="G4164">
        <v>34.4</v>
      </c>
      <c r="H4164">
        <v>3.82</v>
      </c>
      <c r="I4164">
        <v>38.18</v>
      </c>
      <c r="J4164">
        <v>4.24</v>
      </c>
      <c r="K4164">
        <v>44.21</v>
      </c>
      <c r="L4164">
        <v>4.91</v>
      </c>
      <c r="M4164" t="str">
        <f t="shared" ca="1" si="915"/>
        <v>-</v>
      </c>
      <c r="N4164" t="str">
        <f t="shared" ca="1" si="916"/>
        <v>-</v>
      </c>
      <c r="O4164" t="str">
        <f t="shared" ca="1" si="917"/>
        <v>-</v>
      </c>
      <c r="P4164" t="str">
        <f t="shared" ca="1" si="918"/>
        <v>-</v>
      </c>
      <c r="Q4164" t="str">
        <f t="shared" ca="1" si="919"/>
        <v>-</v>
      </c>
      <c r="R4164" t="str">
        <f t="shared" ca="1" si="920"/>
        <v>-</v>
      </c>
      <c r="S4164" t="str">
        <f t="shared" ca="1" si="921"/>
        <v>-</v>
      </c>
      <c r="T4164" t="str">
        <f t="shared" ca="1" si="922"/>
        <v>-</v>
      </c>
      <c r="U4164" t="str">
        <f t="shared" ca="1" si="923"/>
        <v>-</v>
      </c>
      <c r="V4164" t="str">
        <f t="shared" ca="1" si="924"/>
        <v>-</v>
      </c>
      <c r="W4164">
        <f t="shared" ref="W4164:W4227" ca="1" si="925">OFFSET(INDIRECT(X4164),0,0,10,1)</f>
        <v>43.43</v>
      </c>
      <c r="X4164" t="str">
        <f t="shared" ref="X4164:X4227" si="926">CONCATENATE("C",ROUNDDOWN(ROW()-3,-1)/10,"3")</f>
        <v>C4163</v>
      </c>
      <c r="Y4164" s="4">
        <f t="shared" ref="Y4164:Y4227" ca="1" si="927">IF(A4164&lt;&gt;"-----------",COUNTIF($M4164:$V4164,"YES")/10,"")</f>
        <v>0</v>
      </c>
    </row>
    <row r="4165" spans="1:25" x14ac:dyDescent="0.2">
      <c r="A4165" t="s">
        <v>3744</v>
      </c>
      <c r="B4165">
        <v>6</v>
      </c>
      <c r="C4165">
        <v>26.5</v>
      </c>
      <c r="D4165">
        <v>4.42</v>
      </c>
      <c r="E4165">
        <v>23.03</v>
      </c>
      <c r="F4165">
        <v>3.84</v>
      </c>
      <c r="G4165">
        <v>20.25</v>
      </c>
      <c r="H4165">
        <v>3.38</v>
      </c>
      <c r="I4165">
        <v>21.06</v>
      </c>
      <c r="J4165">
        <v>3.51</v>
      </c>
      <c r="K4165">
        <v>24.48</v>
      </c>
      <c r="L4165">
        <v>4.08</v>
      </c>
      <c r="M4165" t="str">
        <f t="shared" ca="1" si="915"/>
        <v>-</v>
      </c>
      <c r="N4165" t="str">
        <f t="shared" ca="1" si="916"/>
        <v>-</v>
      </c>
      <c r="O4165" t="str">
        <f t="shared" ca="1" si="917"/>
        <v>-</v>
      </c>
      <c r="P4165" t="str">
        <f t="shared" ca="1" si="918"/>
        <v>-</v>
      </c>
      <c r="Q4165" t="str">
        <f t="shared" ca="1" si="919"/>
        <v>-</v>
      </c>
      <c r="R4165" t="str">
        <f t="shared" ca="1" si="920"/>
        <v>-</v>
      </c>
      <c r="S4165" t="str">
        <f t="shared" ca="1" si="921"/>
        <v>-</v>
      </c>
      <c r="T4165" t="str">
        <f t="shared" ca="1" si="922"/>
        <v>-</v>
      </c>
      <c r="U4165" t="str">
        <f t="shared" ca="1" si="923"/>
        <v>-</v>
      </c>
      <c r="V4165" t="str">
        <f t="shared" ca="1" si="924"/>
        <v>-</v>
      </c>
      <c r="W4165">
        <f t="shared" ca="1" si="925"/>
        <v>26.5</v>
      </c>
      <c r="X4165" t="str">
        <f t="shared" si="926"/>
        <v>C4163</v>
      </c>
      <c r="Y4165" s="4">
        <f t="shared" ca="1" si="927"/>
        <v>0</v>
      </c>
    </row>
    <row r="4166" spans="1:25" x14ac:dyDescent="0.2">
      <c r="A4166" t="s">
        <v>3745</v>
      </c>
      <c r="B4166">
        <v>9</v>
      </c>
      <c r="C4166">
        <v>43.04</v>
      </c>
      <c r="D4166">
        <v>4.78</v>
      </c>
      <c r="E4166">
        <v>37.44</v>
      </c>
      <c r="F4166">
        <v>4.16</v>
      </c>
      <c r="G4166">
        <v>33.44</v>
      </c>
      <c r="H4166">
        <v>3.72</v>
      </c>
      <c r="I4166">
        <v>36.950000000000003</v>
      </c>
      <c r="J4166">
        <v>4.1100000000000003</v>
      </c>
      <c r="K4166">
        <v>43.6</v>
      </c>
      <c r="L4166">
        <v>4.84</v>
      </c>
      <c r="M4166" t="str">
        <f t="shared" ca="1" si="915"/>
        <v>-</v>
      </c>
      <c r="N4166" t="str">
        <f t="shared" ca="1" si="916"/>
        <v>-</v>
      </c>
      <c r="O4166" t="str">
        <f t="shared" ca="1" si="917"/>
        <v>-</v>
      </c>
      <c r="P4166" t="str">
        <f t="shared" ca="1" si="918"/>
        <v>-</v>
      </c>
      <c r="Q4166" t="str">
        <f t="shared" ca="1" si="919"/>
        <v>-</v>
      </c>
      <c r="R4166" t="str">
        <f t="shared" ca="1" si="920"/>
        <v>-</v>
      </c>
      <c r="S4166" t="str">
        <f t="shared" ca="1" si="921"/>
        <v>-</v>
      </c>
      <c r="T4166" t="str">
        <f t="shared" ca="1" si="922"/>
        <v>-</v>
      </c>
      <c r="U4166" t="str">
        <f t="shared" ca="1" si="923"/>
        <v>-</v>
      </c>
      <c r="V4166" t="str">
        <f t="shared" ca="1" si="924"/>
        <v>-</v>
      </c>
      <c r="W4166">
        <f t="shared" ca="1" si="925"/>
        <v>43.04</v>
      </c>
      <c r="X4166" t="str">
        <f t="shared" si="926"/>
        <v>C4163</v>
      </c>
      <c r="Y4166" s="4">
        <f t="shared" ca="1" si="927"/>
        <v>0</v>
      </c>
    </row>
    <row r="4167" spans="1:25" x14ac:dyDescent="0.2">
      <c r="A4167" t="s">
        <v>3746</v>
      </c>
      <c r="B4167">
        <v>7</v>
      </c>
      <c r="C4167">
        <v>26.44</v>
      </c>
      <c r="D4167">
        <v>3.78</v>
      </c>
      <c r="E4167">
        <v>23.08</v>
      </c>
      <c r="F4167">
        <v>3.3</v>
      </c>
      <c r="G4167">
        <v>23.52</v>
      </c>
      <c r="H4167">
        <v>3.36</v>
      </c>
      <c r="I4167">
        <v>22.47</v>
      </c>
      <c r="J4167">
        <v>3.21</v>
      </c>
      <c r="K4167">
        <v>27.33</v>
      </c>
      <c r="L4167">
        <v>3.9</v>
      </c>
      <c r="M4167" t="str">
        <f t="shared" ca="1" si="915"/>
        <v>-</v>
      </c>
      <c r="N4167" t="str">
        <f t="shared" ca="1" si="916"/>
        <v>-</v>
      </c>
      <c r="O4167" t="str">
        <f t="shared" ca="1" si="917"/>
        <v>-</v>
      </c>
      <c r="P4167" t="str">
        <f t="shared" ca="1" si="918"/>
        <v>-</v>
      </c>
      <c r="Q4167" t="str">
        <f t="shared" ca="1" si="919"/>
        <v>-</v>
      </c>
      <c r="R4167" t="str">
        <f t="shared" ca="1" si="920"/>
        <v>-</v>
      </c>
      <c r="S4167" t="str">
        <f t="shared" ca="1" si="921"/>
        <v>-</v>
      </c>
      <c r="T4167" t="str">
        <f t="shared" ca="1" si="922"/>
        <v>-</v>
      </c>
      <c r="U4167" t="str">
        <f t="shared" ca="1" si="923"/>
        <v>-</v>
      </c>
      <c r="V4167" t="str">
        <f t="shared" ca="1" si="924"/>
        <v>-</v>
      </c>
      <c r="W4167">
        <f t="shared" ca="1" si="925"/>
        <v>26.44</v>
      </c>
      <c r="X4167" t="str">
        <f t="shared" si="926"/>
        <v>C4163</v>
      </c>
      <c r="Y4167" s="4">
        <f t="shared" ca="1" si="927"/>
        <v>0</v>
      </c>
    </row>
    <row r="4168" spans="1:25" x14ac:dyDescent="0.2">
      <c r="A4168" t="s">
        <v>3747</v>
      </c>
      <c r="B4168">
        <v>6</v>
      </c>
      <c r="C4168">
        <v>25.37</v>
      </c>
      <c r="D4168">
        <v>4.2300000000000004</v>
      </c>
      <c r="E4168">
        <v>21.79</v>
      </c>
      <c r="F4168">
        <v>3.63</v>
      </c>
      <c r="G4168">
        <v>18.690000000000001</v>
      </c>
      <c r="H4168">
        <v>3.12</v>
      </c>
      <c r="I4168">
        <v>17.34</v>
      </c>
      <c r="J4168">
        <v>2.89</v>
      </c>
      <c r="K4168">
        <v>19.77</v>
      </c>
      <c r="L4168">
        <v>3.3</v>
      </c>
      <c r="M4168" t="str">
        <f t="shared" ca="1" si="915"/>
        <v>YES</v>
      </c>
      <c r="N4168" t="str">
        <f t="shared" ca="1" si="916"/>
        <v>-</v>
      </c>
      <c r="O4168" t="str">
        <f t="shared" ca="1" si="917"/>
        <v>YES</v>
      </c>
      <c r="P4168" t="str">
        <f t="shared" ca="1" si="918"/>
        <v>-</v>
      </c>
      <c r="Q4168" t="str">
        <f t="shared" ca="1" si="919"/>
        <v>YES</v>
      </c>
      <c r="R4168" t="str">
        <f t="shared" ca="1" si="920"/>
        <v>-</v>
      </c>
      <c r="S4168" t="str">
        <f t="shared" ca="1" si="921"/>
        <v>YES</v>
      </c>
      <c r="T4168" t="str">
        <f t="shared" ca="1" si="922"/>
        <v>-</v>
      </c>
      <c r="U4168" t="str">
        <f t="shared" ca="1" si="923"/>
        <v>YES</v>
      </c>
      <c r="V4168" t="str">
        <f t="shared" ca="1" si="924"/>
        <v>-</v>
      </c>
      <c r="W4168">
        <f t="shared" ca="1" si="925"/>
        <v>25.37</v>
      </c>
      <c r="X4168" t="str">
        <f t="shared" si="926"/>
        <v>C4163</v>
      </c>
      <c r="Y4168" s="4">
        <f t="shared" ca="1" si="927"/>
        <v>0.5</v>
      </c>
    </row>
    <row r="4169" spans="1:25" x14ac:dyDescent="0.2">
      <c r="A4169" t="s">
        <v>3748</v>
      </c>
      <c r="B4169">
        <v>7</v>
      </c>
      <c r="C4169">
        <v>26.46</v>
      </c>
      <c r="D4169">
        <v>3.78</v>
      </c>
      <c r="E4169">
        <v>22.57</v>
      </c>
      <c r="F4169">
        <v>3.22</v>
      </c>
      <c r="G4169">
        <v>21.73</v>
      </c>
      <c r="H4169">
        <v>3.1</v>
      </c>
      <c r="I4169">
        <v>20.32</v>
      </c>
      <c r="J4169">
        <v>2.9</v>
      </c>
      <c r="K4169">
        <v>23.71</v>
      </c>
      <c r="L4169">
        <v>3.39</v>
      </c>
      <c r="M4169" t="str">
        <f t="shared" ca="1" si="915"/>
        <v>-</v>
      </c>
      <c r="N4169" t="str">
        <f t="shared" ca="1" si="916"/>
        <v>-</v>
      </c>
      <c r="O4169" t="str">
        <f t="shared" ca="1" si="917"/>
        <v>-</v>
      </c>
      <c r="P4169" t="str">
        <f t="shared" ca="1" si="918"/>
        <v>YES</v>
      </c>
      <c r="Q4169" t="str">
        <f t="shared" ca="1" si="919"/>
        <v>-</v>
      </c>
      <c r="R4169" t="str">
        <f t="shared" ca="1" si="920"/>
        <v>-</v>
      </c>
      <c r="S4169" t="str">
        <f t="shared" ca="1" si="921"/>
        <v>-</v>
      </c>
      <c r="T4169" t="str">
        <f t="shared" ca="1" si="922"/>
        <v>-</v>
      </c>
      <c r="U4169" t="str">
        <f t="shared" ca="1" si="923"/>
        <v>-</v>
      </c>
      <c r="V4169" t="str">
        <f t="shared" ca="1" si="924"/>
        <v>-</v>
      </c>
      <c r="W4169">
        <f t="shared" ca="1" si="925"/>
        <v>26.46</v>
      </c>
      <c r="X4169" t="str">
        <f t="shared" si="926"/>
        <v>C4163</v>
      </c>
      <c r="Y4169" s="4">
        <f t="shared" ca="1" si="927"/>
        <v>0.1</v>
      </c>
    </row>
    <row r="4170" spans="1:25" x14ac:dyDescent="0.2">
      <c r="A4170" t="s">
        <v>3749</v>
      </c>
      <c r="B4170">
        <v>6</v>
      </c>
      <c r="C4170">
        <v>26.59</v>
      </c>
      <c r="D4170">
        <v>4.43</v>
      </c>
      <c r="E4170">
        <v>22.89</v>
      </c>
      <c r="F4170">
        <v>3.81</v>
      </c>
      <c r="G4170">
        <v>20.149999999999999</v>
      </c>
      <c r="H4170">
        <v>3.36</v>
      </c>
      <c r="I4170">
        <v>19.12</v>
      </c>
      <c r="J4170">
        <v>3.19</v>
      </c>
      <c r="K4170">
        <v>22.36</v>
      </c>
      <c r="L4170">
        <v>3.73</v>
      </c>
      <c r="M4170" t="str">
        <f t="shared" ca="1" si="915"/>
        <v>-</v>
      </c>
      <c r="N4170" t="str">
        <f t="shared" ca="1" si="916"/>
        <v>-</v>
      </c>
      <c r="O4170" t="str">
        <f t="shared" ca="1" si="917"/>
        <v>-</v>
      </c>
      <c r="P4170" t="str">
        <f t="shared" ca="1" si="918"/>
        <v>-</v>
      </c>
      <c r="Q4170" t="str">
        <f t="shared" ca="1" si="919"/>
        <v>-</v>
      </c>
      <c r="R4170" t="str">
        <f t="shared" ca="1" si="920"/>
        <v>-</v>
      </c>
      <c r="S4170" t="str">
        <f t="shared" ca="1" si="921"/>
        <v>-</v>
      </c>
      <c r="T4170" t="str">
        <f t="shared" ca="1" si="922"/>
        <v>-</v>
      </c>
      <c r="U4170" t="str">
        <f t="shared" ca="1" si="923"/>
        <v>-</v>
      </c>
      <c r="V4170" t="str">
        <f t="shared" ca="1" si="924"/>
        <v>-</v>
      </c>
      <c r="W4170">
        <f t="shared" ca="1" si="925"/>
        <v>26.59</v>
      </c>
      <c r="X4170" t="str">
        <f t="shared" si="926"/>
        <v>C4163</v>
      </c>
      <c r="Y4170" s="4">
        <f t="shared" ca="1" si="927"/>
        <v>0</v>
      </c>
    </row>
    <row r="4171" spans="1:25" x14ac:dyDescent="0.2">
      <c r="A4171" t="s">
        <v>3750</v>
      </c>
      <c r="B4171">
        <v>7</v>
      </c>
      <c r="C4171">
        <v>26.01</v>
      </c>
      <c r="D4171">
        <v>3.72</v>
      </c>
      <c r="E4171">
        <v>22.54</v>
      </c>
      <c r="F4171">
        <v>3.22</v>
      </c>
      <c r="G4171">
        <v>20.84</v>
      </c>
      <c r="H4171">
        <v>2.98</v>
      </c>
      <c r="I4171">
        <v>19.190000000000001</v>
      </c>
      <c r="J4171">
        <v>2.74</v>
      </c>
      <c r="K4171">
        <v>22.91</v>
      </c>
      <c r="L4171">
        <v>3.27</v>
      </c>
      <c r="M4171" t="str">
        <f t="shared" ca="1" si="915"/>
        <v>-</v>
      </c>
      <c r="N4171" t="str">
        <f t="shared" ca="1" si="916"/>
        <v>YES</v>
      </c>
      <c r="O4171" t="str">
        <f t="shared" ca="1" si="917"/>
        <v>-</v>
      </c>
      <c r="P4171" t="str">
        <f t="shared" ca="1" si="918"/>
        <v>YES</v>
      </c>
      <c r="Q4171" t="str">
        <f t="shared" ca="1" si="919"/>
        <v>-</v>
      </c>
      <c r="R4171" t="str">
        <f t="shared" ca="1" si="920"/>
        <v>YES</v>
      </c>
      <c r="S4171" t="str">
        <f t="shared" ca="1" si="921"/>
        <v>-</v>
      </c>
      <c r="T4171" t="str">
        <f t="shared" ca="1" si="922"/>
        <v>YES</v>
      </c>
      <c r="U4171" t="str">
        <f t="shared" ca="1" si="923"/>
        <v>-</v>
      </c>
      <c r="V4171" t="str">
        <f t="shared" ca="1" si="924"/>
        <v>YES</v>
      </c>
      <c r="W4171">
        <f t="shared" ca="1" si="925"/>
        <v>26.01</v>
      </c>
      <c r="X4171" t="str">
        <f t="shared" si="926"/>
        <v>C4163</v>
      </c>
      <c r="Y4171" s="4">
        <f t="shared" ca="1" si="927"/>
        <v>0.5</v>
      </c>
    </row>
    <row r="4172" spans="1:25" x14ac:dyDescent="0.2">
      <c r="A4172" t="s">
        <v>21</v>
      </c>
      <c r="M4172" t="str">
        <f t="shared" ca="1" si="915"/>
        <v>-</v>
      </c>
      <c r="N4172" t="str">
        <f t="shared" ca="1" si="916"/>
        <v>-</v>
      </c>
      <c r="O4172" t="str">
        <f t="shared" ca="1" si="917"/>
        <v>-</v>
      </c>
      <c r="P4172" t="str">
        <f t="shared" ca="1" si="918"/>
        <v>-</v>
      </c>
      <c r="Q4172" t="str">
        <f t="shared" ca="1" si="919"/>
        <v>-</v>
      </c>
      <c r="R4172" t="str">
        <f t="shared" ca="1" si="920"/>
        <v>-</v>
      </c>
      <c r="S4172" t="str">
        <f t="shared" ca="1" si="921"/>
        <v>-</v>
      </c>
      <c r="T4172" t="str">
        <f t="shared" ca="1" si="922"/>
        <v>-</v>
      </c>
      <c r="U4172" t="str">
        <f t="shared" ca="1" si="923"/>
        <v>-</v>
      </c>
      <c r="V4172" t="str">
        <f t="shared" ca="1" si="924"/>
        <v>-</v>
      </c>
      <c r="W4172">
        <f t="shared" ca="1" si="925"/>
        <v>0</v>
      </c>
      <c r="X4172" t="str">
        <f t="shared" si="926"/>
        <v>C4163</v>
      </c>
      <c r="Y4172" s="4" t="str">
        <f t="shared" si="927"/>
        <v/>
      </c>
    </row>
    <row r="4173" spans="1:25" x14ac:dyDescent="0.2">
      <c r="A4173" t="s">
        <v>3751</v>
      </c>
      <c r="B4173">
        <v>6</v>
      </c>
      <c r="C4173">
        <v>20.99</v>
      </c>
      <c r="D4173">
        <v>3.5</v>
      </c>
      <c r="E4173">
        <v>19.059999999999999</v>
      </c>
      <c r="F4173">
        <v>3.18</v>
      </c>
      <c r="G4173">
        <v>17.41</v>
      </c>
      <c r="H4173">
        <v>2.9</v>
      </c>
      <c r="I4173">
        <v>16.559999999999999</v>
      </c>
      <c r="J4173">
        <v>2.76</v>
      </c>
      <c r="K4173">
        <v>16.37</v>
      </c>
      <c r="L4173">
        <v>2.73</v>
      </c>
      <c r="M4173" t="str">
        <f t="shared" ca="1" si="915"/>
        <v>YES</v>
      </c>
      <c r="N4173" t="str">
        <f t="shared" ca="1" si="916"/>
        <v>YES</v>
      </c>
      <c r="O4173" t="str">
        <f t="shared" ca="1" si="917"/>
        <v>YES</v>
      </c>
      <c r="P4173" t="str">
        <f t="shared" ca="1" si="918"/>
        <v>-</v>
      </c>
      <c r="Q4173" t="str">
        <f t="shared" ca="1" si="919"/>
        <v>YES</v>
      </c>
      <c r="R4173" t="str">
        <f t="shared" ca="1" si="920"/>
        <v>-</v>
      </c>
      <c r="S4173" t="str">
        <f t="shared" ca="1" si="921"/>
        <v>YES</v>
      </c>
      <c r="T4173" t="str">
        <f t="shared" ca="1" si="922"/>
        <v>-</v>
      </c>
      <c r="U4173" t="str">
        <f t="shared" ca="1" si="923"/>
        <v>YES</v>
      </c>
      <c r="V4173" t="str">
        <f t="shared" ca="1" si="924"/>
        <v>-</v>
      </c>
      <c r="W4173">
        <f t="shared" ca="1" si="925"/>
        <v>20.99</v>
      </c>
      <c r="X4173" t="str">
        <f t="shared" si="926"/>
        <v>C4173</v>
      </c>
      <c r="Y4173" s="4">
        <f t="shared" ca="1" si="927"/>
        <v>0.6</v>
      </c>
    </row>
    <row r="4174" spans="1:25" x14ac:dyDescent="0.2">
      <c r="A4174" t="s">
        <v>3752</v>
      </c>
      <c r="B4174">
        <v>8</v>
      </c>
      <c r="C4174">
        <v>33.29</v>
      </c>
      <c r="D4174">
        <v>4.16</v>
      </c>
      <c r="E4174">
        <v>29.97</v>
      </c>
      <c r="F4174">
        <v>3.75</v>
      </c>
      <c r="G4174">
        <v>27.25</v>
      </c>
      <c r="H4174">
        <v>3.41</v>
      </c>
      <c r="I4174">
        <v>32.65</v>
      </c>
      <c r="J4174">
        <v>4.08</v>
      </c>
      <c r="K4174">
        <v>37.619999999999997</v>
      </c>
      <c r="L4174">
        <v>4.7</v>
      </c>
      <c r="M4174" t="str">
        <f t="shared" ca="1" si="915"/>
        <v>-</v>
      </c>
      <c r="N4174" t="str">
        <f t="shared" ca="1" si="916"/>
        <v>-</v>
      </c>
      <c r="O4174" t="str">
        <f t="shared" ca="1" si="917"/>
        <v>-</v>
      </c>
      <c r="P4174" t="str">
        <f t="shared" ca="1" si="918"/>
        <v>-</v>
      </c>
      <c r="Q4174" t="str">
        <f t="shared" ca="1" si="919"/>
        <v>-</v>
      </c>
      <c r="R4174" t="str">
        <f t="shared" ca="1" si="920"/>
        <v>-</v>
      </c>
      <c r="S4174" t="str">
        <f t="shared" ca="1" si="921"/>
        <v>-</v>
      </c>
      <c r="T4174" t="str">
        <f t="shared" ca="1" si="922"/>
        <v>-</v>
      </c>
      <c r="U4174" t="str">
        <f t="shared" ca="1" si="923"/>
        <v>-</v>
      </c>
      <c r="V4174" t="str">
        <f t="shared" ca="1" si="924"/>
        <v>-</v>
      </c>
      <c r="W4174">
        <f t="shared" ca="1" si="925"/>
        <v>33.29</v>
      </c>
      <c r="X4174" t="str">
        <f t="shared" si="926"/>
        <v>C4173</v>
      </c>
      <c r="Y4174" s="4">
        <f t="shared" ca="1" si="927"/>
        <v>0</v>
      </c>
    </row>
    <row r="4175" spans="1:25" x14ac:dyDescent="0.2">
      <c r="A4175" t="s">
        <v>3753</v>
      </c>
      <c r="B4175">
        <v>6</v>
      </c>
      <c r="C4175">
        <v>22.12</v>
      </c>
      <c r="D4175">
        <v>3.69</v>
      </c>
      <c r="E4175">
        <v>20.76</v>
      </c>
      <c r="F4175">
        <v>3.46</v>
      </c>
      <c r="G4175">
        <v>20.21</v>
      </c>
      <c r="H4175">
        <v>3.37</v>
      </c>
      <c r="I4175">
        <v>19.850000000000001</v>
      </c>
      <c r="J4175">
        <v>3.31</v>
      </c>
      <c r="K4175">
        <v>22.09</v>
      </c>
      <c r="L4175">
        <v>3.68</v>
      </c>
      <c r="M4175" t="str">
        <f t="shared" ca="1" si="915"/>
        <v>-</v>
      </c>
      <c r="N4175" t="str">
        <f t="shared" ca="1" si="916"/>
        <v>-</v>
      </c>
      <c r="O4175" t="str">
        <f t="shared" ca="1" si="917"/>
        <v>-</v>
      </c>
      <c r="P4175" t="str">
        <f t="shared" ca="1" si="918"/>
        <v>-</v>
      </c>
      <c r="Q4175" t="str">
        <f t="shared" ca="1" si="919"/>
        <v>-</v>
      </c>
      <c r="R4175" t="str">
        <f t="shared" ca="1" si="920"/>
        <v>-</v>
      </c>
      <c r="S4175" t="str">
        <f t="shared" ca="1" si="921"/>
        <v>-</v>
      </c>
      <c r="T4175" t="str">
        <f t="shared" ca="1" si="922"/>
        <v>-</v>
      </c>
      <c r="U4175" t="str">
        <f t="shared" ca="1" si="923"/>
        <v>-</v>
      </c>
      <c r="V4175" t="str">
        <f t="shared" ca="1" si="924"/>
        <v>-</v>
      </c>
      <c r="W4175">
        <f t="shared" ca="1" si="925"/>
        <v>22.12</v>
      </c>
      <c r="X4175" t="str">
        <f t="shared" si="926"/>
        <v>C4173</v>
      </c>
      <c r="Y4175" s="4">
        <f t="shared" ca="1" si="927"/>
        <v>0</v>
      </c>
    </row>
    <row r="4176" spans="1:25" x14ac:dyDescent="0.2">
      <c r="A4176" t="s">
        <v>3754</v>
      </c>
      <c r="B4176">
        <v>10</v>
      </c>
      <c r="C4176">
        <v>37.39</v>
      </c>
      <c r="D4176">
        <v>3.74</v>
      </c>
      <c r="E4176">
        <v>30.47</v>
      </c>
      <c r="F4176">
        <v>3.05</v>
      </c>
      <c r="G4176">
        <v>25.64</v>
      </c>
      <c r="H4176">
        <v>2.56</v>
      </c>
      <c r="I4176">
        <v>24.32</v>
      </c>
      <c r="J4176">
        <v>2.4300000000000002</v>
      </c>
      <c r="K4176">
        <v>25.89</v>
      </c>
      <c r="L4176">
        <v>2.59</v>
      </c>
      <c r="M4176" t="str">
        <f t="shared" ca="1" si="915"/>
        <v>-</v>
      </c>
      <c r="N4176" t="str">
        <f t="shared" ca="1" si="916"/>
        <v>-</v>
      </c>
      <c r="O4176" t="str">
        <f t="shared" ca="1" si="917"/>
        <v>-</v>
      </c>
      <c r="P4176" t="str">
        <f t="shared" ca="1" si="918"/>
        <v>-</v>
      </c>
      <c r="Q4176" t="str">
        <f t="shared" ca="1" si="919"/>
        <v>-</v>
      </c>
      <c r="R4176" t="str">
        <f t="shared" ca="1" si="920"/>
        <v>-</v>
      </c>
      <c r="S4176" t="str">
        <f t="shared" ca="1" si="921"/>
        <v>-</v>
      </c>
      <c r="T4176" t="str">
        <f t="shared" ca="1" si="922"/>
        <v>-</v>
      </c>
      <c r="U4176" t="str">
        <f t="shared" ca="1" si="923"/>
        <v>-</v>
      </c>
      <c r="V4176" t="str">
        <f t="shared" ca="1" si="924"/>
        <v>-</v>
      </c>
      <c r="W4176">
        <f t="shared" ca="1" si="925"/>
        <v>37.39</v>
      </c>
      <c r="X4176" t="str">
        <f t="shared" si="926"/>
        <v>C4173</v>
      </c>
      <c r="Y4176" s="4">
        <f t="shared" ca="1" si="927"/>
        <v>0</v>
      </c>
    </row>
    <row r="4177" spans="1:25" x14ac:dyDescent="0.2">
      <c r="A4177" t="s">
        <v>3755</v>
      </c>
      <c r="B4177">
        <v>10</v>
      </c>
      <c r="C4177">
        <v>38.270000000000003</v>
      </c>
      <c r="D4177">
        <v>3.83</v>
      </c>
      <c r="E4177">
        <v>30.4</v>
      </c>
      <c r="F4177">
        <v>3.04</v>
      </c>
      <c r="G4177">
        <v>26.19</v>
      </c>
      <c r="H4177">
        <v>2.62</v>
      </c>
      <c r="I4177">
        <v>25.16</v>
      </c>
      <c r="J4177">
        <v>2.52</v>
      </c>
      <c r="K4177">
        <v>26.97</v>
      </c>
      <c r="L4177">
        <v>2.7</v>
      </c>
      <c r="M4177" t="str">
        <f t="shared" ca="1" si="915"/>
        <v>-</v>
      </c>
      <c r="N4177" t="str">
        <f t="shared" ca="1" si="916"/>
        <v>-</v>
      </c>
      <c r="O4177" t="str">
        <f t="shared" ca="1" si="917"/>
        <v>-</v>
      </c>
      <c r="P4177" t="str">
        <f t="shared" ca="1" si="918"/>
        <v>-</v>
      </c>
      <c r="Q4177" t="str">
        <f t="shared" ca="1" si="919"/>
        <v>-</v>
      </c>
      <c r="R4177" t="str">
        <f t="shared" ca="1" si="920"/>
        <v>-</v>
      </c>
      <c r="S4177" t="str">
        <f t="shared" ca="1" si="921"/>
        <v>-</v>
      </c>
      <c r="T4177" t="str">
        <f t="shared" ca="1" si="922"/>
        <v>-</v>
      </c>
      <c r="U4177" t="str">
        <f t="shared" ca="1" si="923"/>
        <v>-</v>
      </c>
      <c r="V4177" t="str">
        <f t="shared" ca="1" si="924"/>
        <v>-</v>
      </c>
      <c r="W4177">
        <f t="shared" ca="1" si="925"/>
        <v>38.270000000000003</v>
      </c>
      <c r="X4177" t="str">
        <f t="shared" si="926"/>
        <v>C4173</v>
      </c>
      <c r="Y4177" s="4">
        <f t="shared" ca="1" si="927"/>
        <v>0</v>
      </c>
    </row>
    <row r="4178" spans="1:25" x14ac:dyDescent="0.2">
      <c r="A4178" t="s">
        <v>3756</v>
      </c>
      <c r="B4178">
        <v>10</v>
      </c>
      <c r="C4178">
        <v>37.39</v>
      </c>
      <c r="D4178">
        <v>3.74</v>
      </c>
      <c r="E4178">
        <v>29.98</v>
      </c>
      <c r="F4178">
        <v>3</v>
      </c>
      <c r="G4178">
        <v>24.33</v>
      </c>
      <c r="H4178">
        <v>2.4300000000000002</v>
      </c>
      <c r="I4178">
        <v>23.4</v>
      </c>
      <c r="J4178">
        <v>2.34</v>
      </c>
      <c r="K4178">
        <v>24.45</v>
      </c>
      <c r="L4178">
        <v>2.44</v>
      </c>
      <c r="M4178" t="str">
        <f t="shared" ca="1" si="915"/>
        <v>-</v>
      </c>
      <c r="N4178" t="str">
        <f t="shared" ca="1" si="916"/>
        <v>-</v>
      </c>
      <c r="O4178" t="str">
        <f t="shared" ca="1" si="917"/>
        <v>-</v>
      </c>
      <c r="P4178" t="str">
        <f t="shared" ca="1" si="918"/>
        <v>YES</v>
      </c>
      <c r="Q4178" t="str">
        <f t="shared" ca="1" si="919"/>
        <v>-</v>
      </c>
      <c r="R4178" t="str">
        <f t="shared" ca="1" si="920"/>
        <v>YES</v>
      </c>
      <c r="S4178" t="str">
        <f t="shared" ca="1" si="921"/>
        <v>-</v>
      </c>
      <c r="T4178" t="str">
        <f t="shared" ca="1" si="922"/>
        <v>YES</v>
      </c>
      <c r="U4178" t="str">
        <f t="shared" ca="1" si="923"/>
        <v>-</v>
      </c>
      <c r="V4178" t="str">
        <f t="shared" ca="1" si="924"/>
        <v>YES</v>
      </c>
      <c r="W4178">
        <f t="shared" ca="1" si="925"/>
        <v>37.39</v>
      </c>
      <c r="X4178" t="str">
        <f t="shared" si="926"/>
        <v>C4173</v>
      </c>
      <c r="Y4178" s="4">
        <f t="shared" ca="1" si="927"/>
        <v>0.4</v>
      </c>
    </row>
    <row r="4179" spans="1:25" x14ac:dyDescent="0.2">
      <c r="A4179" t="s">
        <v>3757</v>
      </c>
      <c r="B4179">
        <v>8</v>
      </c>
      <c r="C4179">
        <v>29.44</v>
      </c>
      <c r="D4179">
        <v>3.68</v>
      </c>
      <c r="E4179">
        <v>27.9</v>
      </c>
      <c r="F4179">
        <v>3.49</v>
      </c>
      <c r="G4179">
        <v>26.4</v>
      </c>
      <c r="H4179">
        <v>3.3</v>
      </c>
      <c r="I4179">
        <v>26.16</v>
      </c>
      <c r="J4179">
        <v>3.27</v>
      </c>
      <c r="K4179">
        <v>31.98</v>
      </c>
      <c r="L4179">
        <v>4</v>
      </c>
      <c r="M4179" t="str">
        <f t="shared" ca="1" si="915"/>
        <v>-</v>
      </c>
      <c r="N4179" t="str">
        <f t="shared" ca="1" si="916"/>
        <v>-</v>
      </c>
      <c r="O4179" t="str">
        <f t="shared" ca="1" si="917"/>
        <v>-</v>
      </c>
      <c r="P4179" t="str">
        <f t="shared" ca="1" si="918"/>
        <v>-</v>
      </c>
      <c r="Q4179" t="str">
        <f t="shared" ca="1" si="919"/>
        <v>-</v>
      </c>
      <c r="R4179" t="str">
        <f t="shared" ca="1" si="920"/>
        <v>-</v>
      </c>
      <c r="S4179" t="str">
        <f t="shared" ca="1" si="921"/>
        <v>-</v>
      </c>
      <c r="T4179" t="str">
        <f t="shared" ca="1" si="922"/>
        <v>-</v>
      </c>
      <c r="U4179" t="str">
        <f t="shared" ca="1" si="923"/>
        <v>-</v>
      </c>
      <c r="V4179" t="str">
        <f t="shared" ca="1" si="924"/>
        <v>-</v>
      </c>
      <c r="W4179">
        <f t="shared" ca="1" si="925"/>
        <v>29.44</v>
      </c>
      <c r="X4179" t="str">
        <f t="shared" si="926"/>
        <v>C4173</v>
      </c>
      <c r="Y4179" s="4">
        <f t="shared" ca="1" si="927"/>
        <v>0</v>
      </c>
    </row>
    <row r="4180" spans="1:25" x14ac:dyDescent="0.2">
      <c r="A4180" t="s">
        <v>3758</v>
      </c>
      <c r="B4180">
        <v>8</v>
      </c>
      <c r="C4180">
        <v>29.37</v>
      </c>
      <c r="D4180">
        <v>3.67</v>
      </c>
      <c r="E4180">
        <v>24.26</v>
      </c>
      <c r="F4180">
        <v>3.03</v>
      </c>
      <c r="G4180">
        <v>22.25</v>
      </c>
      <c r="H4180">
        <v>2.78</v>
      </c>
      <c r="I4180">
        <v>24.4</v>
      </c>
      <c r="J4180">
        <v>3.05</v>
      </c>
      <c r="K4180">
        <v>29.18</v>
      </c>
      <c r="L4180">
        <v>3.65</v>
      </c>
      <c r="M4180" t="str">
        <f t="shared" ca="1" si="915"/>
        <v>-</v>
      </c>
      <c r="N4180" t="str">
        <f t="shared" ca="1" si="916"/>
        <v>-</v>
      </c>
      <c r="O4180" t="str">
        <f t="shared" ca="1" si="917"/>
        <v>-</v>
      </c>
      <c r="P4180" t="str">
        <f t="shared" ca="1" si="918"/>
        <v>-</v>
      </c>
      <c r="Q4180" t="str">
        <f t="shared" ca="1" si="919"/>
        <v>-</v>
      </c>
      <c r="R4180" t="str">
        <f t="shared" ca="1" si="920"/>
        <v>-</v>
      </c>
      <c r="S4180" t="str">
        <f t="shared" ca="1" si="921"/>
        <v>-</v>
      </c>
      <c r="T4180" t="str">
        <f t="shared" ca="1" si="922"/>
        <v>-</v>
      </c>
      <c r="U4180" t="str">
        <f t="shared" ca="1" si="923"/>
        <v>-</v>
      </c>
      <c r="V4180" t="str">
        <f t="shared" ca="1" si="924"/>
        <v>-</v>
      </c>
      <c r="W4180">
        <f t="shared" ca="1" si="925"/>
        <v>29.37</v>
      </c>
      <c r="X4180" t="str">
        <f t="shared" si="926"/>
        <v>C4173</v>
      </c>
      <c r="Y4180" s="4">
        <f t="shared" ca="1" si="927"/>
        <v>0</v>
      </c>
    </row>
    <row r="4181" spans="1:25" x14ac:dyDescent="0.2">
      <c r="A4181" t="s">
        <v>3759</v>
      </c>
      <c r="B4181">
        <v>6</v>
      </c>
      <c r="C4181">
        <v>22.21</v>
      </c>
      <c r="D4181">
        <v>3.7</v>
      </c>
      <c r="E4181">
        <v>20.69</v>
      </c>
      <c r="F4181">
        <v>3.45</v>
      </c>
      <c r="G4181">
        <v>19.63</v>
      </c>
      <c r="H4181">
        <v>3.27</v>
      </c>
      <c r="I4181">
        <v>19.45</v>
      </c>
      <c r="J4181">
        <v>3.24</v>
      </c>
      <c r="K4181">
        <v>20.28</v>
      </c>
      <c r="L4181">
        <v>3.38</v>
      </c>
      <c r="M4181" t="str">
        <f t="shared" ca="1" si="915"/>
        <v>-</v>
      </c>
      <c r="N4181" t="str">
        <f t="shared" ca="1" si="916"/>
        <v>-</v>
      </c>
      <c r="O4181" t="str">
        <f t="shared" ca="1" si="917"/>
        <v>-</v>
      </c>
      <c r="P4181" t="str">
        <f t="shared" ca="1" si="918"/>
        <v>-</v>
      </c>
      <c r="Q4181" t="str">
        <f t="shared" ca="1" si="919"/>
        <v>-</v>
      </c>
      <c r="R4181" t="str">
        <f t="shared" ca="1" si="920"/>
        <v>-</v>
      </c>
      <c r="S4181" t="str">
        <f t="shared" ca="1" si="921"/>
        <v>-</v>
      </c>
      <c r="T4181" t="str">
        <f t="shared" ca="1" si="922"/>
        <v>-</v>
      </c>
      <c r="U4181" t="str">
        <f t="shared" ca="1" si="923"/>
        <v>-</v>
      </c>
      <c r="V4181" t="str">
        <f t="shared" ca="1" si="924"/>
        <v>-</v>
      </c>
      <c r="W4181">
        <f t="shared" ca="1" si="925"/>
        <v>22.21</v>
      </c>
      <c r="X4181" t="str">
        <f t="shared" si="926"/>
        <v>C4173</v>
      </c>
      <c r="Y4181" s="4">
        <f t="shared" ca="1" si="927"/>
        <v>0</v>
      </c>
    </row>
    <row r="4182" spans="1:25" x14ac:dyDescent="0.2">
      <c r="A4182" t="s">
        <v>21</v>
      </c>
      <c r="M4182" t="str">
        <f t="shared" ca="1" si="915"/>
        <v>-</v>
      </c>
      <c r="N4182" t="str">
        <f t="shared" ca="1" si="916"/>
        <v>-</v>
      </c>
      <c r="O4182" t="str">
        <f t="shared" ca="1" si="917"/>
        <v>-</v>
      </c>
      <c r="P4182" t="str">
        <f t="shared" ca="1" si="918"/>
        <v>-</v>
      </c>
      <c r="Q4182" t="str">
        <f t="shared" ca="1" si="919"/>
        <v>-</v>
      </c>
      <c r="R4182" t="str">
        <f t="shared" ca="1" si="920"/>
        <v>-</v>
      </c>
      <c r="S4182" t="str">
        <f t="shared" ca="1" si="921"/>
        <v>-</v>
      </c>
      <c r="T4182" t="str">
        <f t="shared" ca="1" si="922"/>
        <v>-</v>
      </c>
      <c r="U4182" t="str">
        <f t="shared" ca="1" si="923"/>
        <v>-</v>
      </c>
      <c r="V4182" t="str">
        <f t="shared" ca="1" si="924"/>
        <v>-</v>
      </c>
      <c r="W4182">
        <f t="shared" ca="1" si="925"/>
        <v>0</v>
      </c>
      <c r="X4182" t="str">
        <f t="shared" si="926"/>
        <v>C4173</v>
      </c>
      <c r="Y4182" s="4" t="str">
        <f t="shared" si="927"/>
        <v/>
      </c>
    </row>
    <row r="4183" spans="1:25" x14ac:dyDescent="0.2">
      <c r="A4183" t="s">
        <v>3760</v>
      </c>
      <c r="B4183">
        <v>7</v>
      </c>
      <c r="C4183">
        <v>26.54</v>
      </c>
      <c r="D4183">
        <v>3.79</v>
      </c>
      <c r="E4183">
        <v>22.74</v>
      </c>
      <c r="F4183">
        <v>3.25</v>
      </c>
      <c r="G4183">
        <v>20.27</v>
      </c>
      <c r="H4183">
        <v>2.9</v>
      </c>
      <c r="I4183">
        <v>19.260000000000002</v>
      </c>
      <c r="J4183">
        <v>2.75</v>
      </c>
      <c r="K4183">
        <v>21.88</v>
      </c>
      <c r="L4183">
        <v>3.13</v>
      </c>
      <c r="M4183" t="str">
        <f t="shared" ca="1" si="915"/>
        <v>YES</v>
      </c>
      <c r="N4183" t="str">
        <f t="shared" ca="1" si="916"/>
        <v>-</v>
      </c>
      <c r="O4183" t="str">
        <f t="shared" ca="1" si="917"/>
        <v>YES</v>
      </c>
      <c r="P4183" t="str">
        <f t="shared" ca="1" si="918"/>
        <v>-</v>
      </c>
      <c r="Q4183" t="str">
        <f t="shared" ca="1" si="919"/>
        <v>YES</v>
      </c>
      <c r="R4183" t="str">
        <f t="shared" ca="1" si="920"/>
        <v>YES</v>
      </c>
      <c r="S4183" t="str">
        <f t="shared" ca="1" si="921"/>
        <v>YES</v>
      </c>
      <c r="T4183" t="str">
        <f t="shared" ca="1" si="922"/>
        <v>YES</v>
      </c>
      <c r="U4183" t="str">
        <f t="shared" ca="1" si="923"/>
        <v>YES</v>
      </c>
      <c r="V4183" t="str">
        <f t="shared" ca="1" si="924"/>
        <v>YES</v>
      </c>
      <c r="W4183">
        <f t="shared" ca="1" si="925"/>
        <v>26.54</v>
      </c>
      <c r="X4183" t="str">
        <f t="shared" si="926"/>
        <v>C4183</v>
      </c>
      <c r="Y4183" s="4">
        <f t="shared" ca="1" si="927"/>
        <v>0.8</v>
      </c>
    </row>
    <row r="4184" spans="1:25" x14ac:dyDescent="0.2">
      <c r="A4184" t="s">
        <v>3761</v>
      </c>
      <c r="B4184">
        <v>13</v>
      </c>
      <c r="C4184">
        <v>54.9</v>
      </c>
      <c r="D4184">
        <v>4.22</v>
      </c>
      <c r="E4184">
        <v>45.35</v>
      </c>
      <c r="F4184">
        <v>3.49</v>
      </c>
      <c r="G4184">
        <v>42.54</v>
      </c>
      <c r="H4184">
        <v>3.27</v>
      </c>
      <c r="I4184">
        <v>42.64</v>
      </c>
      <c r="J4184">
        <v>3.28</v>
      </c>
      <c r="K4184">
        <v>52.5</v>
      </c>
      <c r="L4184">
        <v>4.04</v>
      </c>
      <c r="M4184" t="str">
        <f t="shared" ca="1" si="915"/>
        <v>-</v>
      </c>
      <c r="N4184" t="str">
        <f t="shared" ca="1" si="916"/>
        <v>-</v>
      </c>
      <c r="O4184" t="str">
        <f t="shared" ca="1" si="917"/>
        <v>-</v>
      </c>
      <c r="P4184" t="str">
        <f t="shared" ca="1" si="918"/>
        <v>-</v>
      </c>
      <c r="Q4184" t="str">
        <f t="shared" ca="1" si="919"/>
        <v>-</v>
      </c>
      <c r="R4184" t="str">
        <f t="shared" ca="1" si="920"/>
        <v>-</v>
      </c>
      <c r="S4184" t="str">
        <f t="shared" ca="1" si="921"/>
        <v>-</v>
      </c>
      <c r="T4184" t="str">
        <f t="shared" ca="1" si="922"/>
        <v>-</v>
      </c>
      <c r="U4184" t="str">
        <f t="shared" ca="1" si="923"/>
        <v>-</v>
      </c>
      <c r="V4184" t="str">
        <f t="shared" ca="1" si="924"/>
        <v>-</v>
      </c>
      <c r="W4184">
        <f t="shared" ca="1" si="925"/>
        <v>54.9</v>
      </c>
      <c r="X4184" t="str">
        <f t="shared" si="926"/>
        <v>C4183</v>
      </c>
      <c r="Y4184" s="4">
        <f t="shared" ca="1" si="927"/>
        <v>0</v>
      </c>
    </row>
    <row r="4185" spans="1:25" x14ac:dyDescent="0.2">
      <c r="A4185" t="s">
        <v>3762</v>
      </c>
      <c r="B4185">
        <v>7</v>
      </c>
      <c r="C4185">
        <v>27.21</v>
      </c>
      <c r="D4185">
        <v>3.89</v>
      </c>
      <c r="E4185">
        <v>25.45</v>
      </c>
      <c r="F4185">
        <v>3.64</v>
      </c>
      <c r="G4185">
        <v>23.09</v>
      </c>
      <c r="H4185">
        <v>3.3</v>
      </c>
      <c r="I4185">
        <v>23.86</v>
      </c>
      <c r="J4185">
        <v>3.41</v>
      </c>
      <c r="K4185">
        <v>26.91</v>
      </c>
      <c r="L4185">
        <v>3.84</v>
      </c>
      <c r="M4185" t="str">
        <f t="shared" ca="1" si="915"/>
        <v>-</v>
      </c>
      <c r="N4185" t="str">
        <f t="shared" ca="1" si="916"/>
        <v>-</v>
      </c>
      <c r="O4185" t="str">
        <f t="shared" ca="1" si="917"/>
        <v>-</v>
      </c>
      <c r="P4185" t="str">
        <f t="shared" ca="1" si="918"/>
        <v>-</v>
      </c>
      <c r="Q4185" t="str">
        <f t="shared" ca="1" si="919"/>
        <v>-</v>
      </c>
      <c r="R4185" t="str">
        <f t="shared" ca="1" si="920"/>
        <v>-</v>
      </c>
      <c r="S4185" t="str">
        <f t="shared" ca="1" si="921"/>
        <v>-</v>
      </c>
      <c r="T4185" t="str">
        <f t="shared" ca="1" si="922"/>
        <v>-</v>
      </c>
      <c r="U4185" t="str">
        <f t="shared" ca="1" si="923"/>
        <v>-</v>
      </c>
      <c r="V4185" t="str">
        <f t="shared" ca="1" si="924"/>
        <v>-</v>
      </c>
      <c r="W4185">
        <f t="shared" ca="1" si="925"/>
        <v>27.21</v>
      </c>
      <c r="X4185" t="str">
        <f t="shared" si="926"/>
        <v>C4183</v>
      </c>
      <c r="Y4185" s="4">
        <f t="shared" ca="1" si="927"/>
        <v>0</v>
      </c>
    </row>
    <row r="4186" spans="1:25" x14ac:dyDescent="0.2">
      <c r="A4186" t="s">
        <v>3763</v>
      </c>
      <c r="B4186">
        <v>13</v>
      </c>
      <c r="C4186">
        <v>55.31</v>
      </c>
      <c r="D4186">
        <v>4.25</v>
      </c>
      <c r="E4186">
        <v>47.09</v>
      </c>
      <c r="F4186">
        <v>3.62</v>
      </c>
      <c r="G4186">
        <v>44.69</v>
      </c>
      <c r="H4186">
        <v>3.44</v>
      </c>
      <c r="I4186">
        <v>45.57</v>
      </c>
      <c r="J4186">
        <v>3.51</v>
      </c>
      <c r="K4186">
        <v>52.92</v>
      </c>
      <c r="L4186">
        <v>4.07</v>
      </c>
      <c r="M4186" t="str">
        <f t="shared" ca="1" si="915"/>
        <v>-</v>
      </c>
      <c r="N4186" t="str">
        <f t="shared" ca="1" si="916"/>
        <v>-</v>
      </c>
      <c r="O4186" t="str">
        <f t="shared" ca="1" si="917"/>
        <v>-</v>
      </c>
      <c r="P4186" t="str">
        <f t="shared" ca="1" si="918"/>
        <v>-</v>
      </c>
      <c r="Q4186" t="str">
        <f t="shared" ca="1" si="919"/>
        <v>-</v>
      </c>
      <c r="R4186" t="str">
        <f t="shared" ca="1" si="920"/>
        <v>-</v>
      </c>
      <c r="S4186" t="str">
        <f t="shared" ca="1" si="921"/>
        <v>-</v>
      </c>
      <c r="T4186" t="str">
        <f t="shared" ca="1" si="922"/>
        <v>-</v>
      </c>
      <c r="U4186" t="str">
        <f t="shared" ca="1" si="923"/>
        <v>-</v>
      </c>
      <c r="V4186" t="str">
        <f t="shared" ca="1" si="924"/>
        <v>-</v>
      </c>
      <c r="W4186">
        <f t="shared" ca="1" si="925"/>
        <v>55.31</v>
      </c>
      <c r="X4186" t="str">
        <f t="shared" si="926"/>
        <v>C4183</v>
      </c>
      <c r="Y4186" s="4">
        <f t="shared" ca="1" si="927"/>
        <v>0</v>
      </c>
    </row>
    <row r="4187" spans="1:25" x14ac:dyDescent="0.2">
      <c r="A4187" t="s">
        <v>3764</v>
      </c>
      <c r="B4187">
        <v>7</v>
      </c>
      <c r="C4187">
        <v>27.31</v>
      </c>
      <c r="D4187">
        <v>3.9</v>
      </c>
      <c r="E4187">
        <v>24.38</v>
      </c>
      <c r="F4187">
        <v>3.48</v>
      </c>
      <c r="G4187">
        <v>22.21</v>
      </c>
      <c r="H4187">
        <v>3.17</v>
      </c>
      <c r="I4187">
        <v>22.7</v>
      </c>
      <c r="J4187">
        <v>3.24</v>
      </c>
      <c r="K4187">
        <v>25.7</v>
      </c>
      <c r="L4187">
        <v>3.67</v>
      </c>
      <c r="M4187" t="str">
        <f t="shared" ca="1" si="915"/>
        <v>-</v>
      </c>
      <c r="N4187" t="str">
        <f t="shared" ca="1" si="916"/>
        <v>-</v>
      </c>
      <c r="O4187" t="str">
        <f t="shared" ca="1" si="917"/>
        <v>-</v>
      </c>
      <c r="P4187" t="str">
        <f t="shared" ca="1" si="918"/>
        <v>-</v>
      </c>
      <c r="Q4187" t="str">
        <f t="shared" ca="1" si="919"/>
        <v>-</v>
      </c>
      <c r="R4187" t="str">
        <f t="shared" ca="1" si="920"/>
        <v>-</v>
      </c>
      <c r="S4187" t="str">
        <f t="shared" ca="1" si="921"/>
        <v>-</v>
      </c>
      <c r="T4187" t="str">
        <f t="shared" ca="1" si="922"/>
        <v>-</v>
      </c>
      <c r="U4187" t="str">
        <f t="shared" ca="1" si="923"/>
        <v>-</v>
      </c>
      <c r="V4187" t="str">
        <f t="shared" ca="1" si="924"/>
        <v>-</v>
      </c>
      <c r="W4187">
        <f t="shared" ca="1" si="925"/>
        <v>27.31</v>
      </c>
      <c r="X4187" t="str">
        <f t="shared" si="926"/>
        <v>C4183</v>
      </c>
      <c r="Y4187" s="4">
        <f t="shared" ca="1" si="927"/>
        <v>0</v>
      </c>
    </row>
    <row r="4188" spans="1:25" x14ac:dyDescent="0.2">
      <c r="A4188" t="s">
        <v>3765</v>
      </c>
      <c r="B4188">
        <v>13</v>
      </c>
      <c r="C4188">
        <v>55.13</v>
      </c>
      <c r="D4188">
        <v>4.24</v>
      </c>
      <c r="E4188">
        <v>45.67</v>
      </c>
      <c r="F4188">
        <v>3.51</v>
      </c>
      <c r="G4188">
        <v>43.3</v>
      </c>
      <c r="H4188">
        <v>3.33</v>
      </c>
      <c r="I4188">
        <v>44.74</v>
      </c>
      <c r="J4188">
        <v>3.44</v>
      </c>
      <c r="K4188">
        <v>52.44</v>
      </c>
      <c r="L4188">
        <v>4.03</v>
      </c>
      <c r="M4188" t="str">
        <f t="shared" ca="1" si="915"/>
        <v>-</v>
      </c>
      <c r="N4188" t="str">
        <f t="shared" ca="1" si="916"/>
        <v>-</v>
      </c>
      <c r="O4188" t="str">
        <f t="shared" ca="1" si="917"/>
        <v>-</v>
      </c>
      <c r="P4188" t="str">
        <f t="shared" ca="1" si="918"/>
        <v>-</v>
      </c>
      <c r="Q4188" t="str">
        <f t="shared" ca="1" si="919"/>
        <v>-</v>
      </c>
      <c r="R4188" t="str">
        <f t="shared" ca="1" si="920"/>
        <v>-</v>
      </c>
      <c r="S4188" t="str">
        <f t="shared" ca="1" si="921"/>
        <v>-</v>
      </c>
      <c r="T4188" t="str">
        <f t="shared" ca="1" si="922"/>
        <v>-</v>
      </c>
      <c r="U4188" t="str">
        <f t="shared" ca="1" si="923"/>
        <v>-</v>
      </c>
      <c r="V4188" t="str">
        <f t="shared" ca="1" si="924"/>
        <v>-</v>
      </c>
      <c r="W4188">
        <f t="shared" ca="1" si="925"/>
        <v>55.13</v>
      </c>
      <c r="X4188" t="str">
        <f t="shared" si="926"/>
        <v>C4183</v>
      </c>
      <c r="Y4188" s="4">
        <f t="shared" ca="1" si="927"/>
        <v>0</v>
      </c>
    </row>
    <row r="4189" spans="1:25" x14ac:dyDescent="0.2">
      <c r="A4189" t="s">
        <v>3766</v>
      </c>
      <c r="B4189">
        <v>8</v>
      </c>
      <c r="C4189">
        <v>28.68</v>
      </c>
      <c r="D4189">
        <v>3.59</v>
      </c>
      <c r="E4189">
        <v>25.36</v>
      </c>
      <c r="F4189">
        <v>3.17</v>
      </c>
      <c r="G4189">
        <v>26.11</v>
      </c>
      <c r="H4189">
        <v>3.26</v>
      </c>
      <c r="I4189">
        <v>24.76</v>
      </c>
      <c r="J4189">
        <v>3.1</v>
      </c>
      <c r="K4189">
        <v>30.24</v>
      </c>
      <c r="L4189">
        <v>3.78</v>
      </c>
      <c r="M4189" t="str">
        <f t="shared" ca="1" si="915"/>
        <v>-</v>
      </c>
      <c r="N4189" t="str">
        <f t="shared" ca="1" si="916"/>
        <v>YES</v>
      </c>
      <c r="O4189" t="str">
        <f t="shared" ca="1" si="917"/>
        <v>-</v>
      </c>
      <c r="P4189" t="str">
        <f t="shared" ca="1" si="918"/>
        <v>YES</v>
      </c>
      <c r="Q4189" t="str">
        <f t="shared" ca="1" si="919"/>
        <v>-</v>
      </c>
      <c r="R4189" t="str">
        <f t="shared" ca="1" si="920"/>
        <v>-</v>
      </c>
      <c r="S4189" t="str">
        <f t="shared" ca="1" si="921"/>
        <v>-</v>
      </c>
      <c r="T4189" t="str">
        <f t="shared" ca="1" si="922"/>
        <v>-</v>
      </c>
      <c r="U4189" t="str">
        <f t="shared" ca="1" si="923"/>
        <v>-</v>
      </c>
      <c r="V4189" t="str">
        <f t="shared" ca="1" si="924"/>
        <v>-</v>
      </c>
      <c r="W4189">
        <f t="shared" ca="1" si="925"/>
        <v>28.68</v>
      </c>
      <c r="X4189" t="str">
        <f t="shared" si="926"/>
        <v>C4183</v>
      </c>
      <c r="Y4189" s="4">
        <f t="shared" ca="1" si="927"/>
        <v>0.2</v>
      </c>
    </row>
    <row r="4190" spans="1:25" x14ac:dyDescent="0.2">
      <c r="A4190" t="s">
        <v>3767</v>
      </c>
      <c r="B4190">
        <v>8</v>
      </c>
      <c r="C4190">
        <v>29.48</v>
      </c>
      <c r="D4190">
        <v>3.68</v>
      </c>
      <c r="E4190">
        <v>26.73</v>
      </c>
      <c r="F4190">
        <v>3.34</v>
      </c>
      <c r="G4190">
        <v>27.94</v>
      </c>
      <c r="H4190">
        <v>3.49</v>
      </c>
      <c r="I4190">
        <v>26.82</v>
      </c>
      <c r="J4190">
        <v>3.35</v>
      </c>
      <c r="K4190">
        <v>33.29</v>
      </c>
      <c r="L4190">
        <v>4.16</v>
      </c>
      <c r="M4190" t="str">
        <f t="shared" ref="M4190:M4253" ca="1" si="928">IF(C4190=MIN(OFFSET(INDIRECT($X4190),0,0,10,1)),"YES","-")</f>
        <v>-</v>
      </c>
      <c r="N4190" t="str">
        <f t="shared" ref="N4190:N4253" ca="1" si="929">IF(D4190=MIN(OFFSET(INDIRECT($X4190),0,1,10,1)),"YES","-")</f>
        <v>-</v>
      </c>
      <c r="O4190" t="str">
        <f t="shared" ref="O4190:O4253" ca="1" si="930">IF(E4190=MIN(OFFSET(INDIRECT($X4190),0,2,10,1)),"YES","-")</f>
        <v>-</v>
      </c>
      <c r="P4190" t="str">
        <f t="shared" ref="P4190:P4253" ca="1" si="931">IF(F4190=MIN(OFFSET(INDIRECT($X4190),0,3,10,1)),"YES","-")</f>
        <v>-</v>
      </c>
      <c r="Q4190" t="str">
        <f t="shared" ref="Q4190:Q4253" ca="1" si="932">IF(G4190=MIN(OFFSET(INDIRECT($X4190),0,4,10,1)),"YES","-")</f>
        <v>-</v>
      </c>
      <c r="R4190" t="str">
        <f t="shared" ref="R4190:R4253" ca="1" si="933">IF(H4190=MIN(OFFSET(INDIRECT($X4190),0,5,10,1)),"YES","-")</f>
        <v>-</v>
      </c>
      <c r="S4190" t="str">
        <f t="shared" ref="S4190:S4253" ca="1" si="934">IF(I4190=MIN(OFFSET(INDIRECT($X4190),0,6,10,1)),"YES","-")</f>
        <v>-</v>
      </c>
      <c r="T4190" t="str">
        <f t="shared" ref="T4190:T4253" ca="1" si="935">IF(J4190=MIN(OFFSET(INDIRECT($X4190),0,7,10,1)),"YES","-")</f>
        <v>-</v>
      </c>
      <c r="U4190" t="str">
        <f t="shared" ref="U4190:U4253" ca="1" si="936">IF(K4190=MIN(OFFSET(INDIRECT($X4190),0,8,10,1)),"YES","-")</f>
        <v>-</v>
      </c>
      <c r="V4190" t="str">
        <f t="shared" ref="V4190:V4253" ca="1" si="937">IF(L4190=MIN(OFFSET(INDIRECT($X4190),0,9,10,1)),"YES","-")</f>
        <v>-</v>
      </c>
      <c r="W4190">
        <f t="shared" ca="1" si="925"/>
        <v>29.48</v>
      </c>
      <c r="X4190" t="str">
        <f t="shared" si="926"/>
        <v>C4183</v>
      </c>
      <c r="Y4190" s="4">
        <f t="shared" ca="1" si="927"/>
        <v>0</v>
      </c>
    </row>
    <row r="4191" spans="1:25" x14ac:dyDescent="0.2">
      <c r="A4191" t="s">
        <v>3768</v>
      </c>
      <c r="B4191">
        <v>8</v>
      </c>
      <c r="C4191">
        <v>29.91</v>
      </c>
      <c r="D4191">
        <v>3.74</v>
      </c>
      <c r="E4191">
        <v>26.97</v>
      </c>
      <c r="F4191">
        <v>3.37</v>
      </c>
      <c r="G4191">
        <v>27.98</v>
      </c>
      <c r="H4191">
        <v>3.5</v>
      </c>
      <c r="I4191">
        <v>26.86</v>
      </c>
      <c r="J4191">
        <v>3.36</v>
      </c>
      <c r="K4191">
        <v>33.21</v>
      </c>
      <c r="L4191">
        <v>4.1500000000000004</v>
      </c>
      <c r="M4191" t="str">
        <f t="shared" ca="1" si="928"/>
        <v>-</v>
      </c>
      <c r="N4191" t="str">
        <f t="shared" ca="1" si="929"/>
        <v>-</v>
      </c>
      <c r="O4191" t="str">
        <f t="shared" ca="1" si="930"/>
        <v>-</v>
      </c>
      <c r="P4191" t="str">
        <f t="shared" ca="1" si="931"/>
        <v>-</v>
      </c>
      <c r="Q4191" t="str">
        <f t="shared" ca="1" si="932"/>
        <v>-</v>
      </c>
      <c r="R4191" t="str">
        <f t="shared" ca="1" si="933"/>
        <v>-</v>
      </c>
      <c r="S4191" t="str">
        <f t="shared" ca="1" si="934"/>
        <v>-</v>
      </c>
      <c r="T4191" t="str">
        <f t="shared" ca="1" si="935"/>
        <v>-</v>
      </c>
      <c r="U4191" t="str">
        <f t="shared" ca="1" si="936"/>
        <v>-</v>
      </c>
      <c r="V4191" t="str">
        <f t="shared" ca="1" si="937"/>
        <v>-</v>
      </c>
      <c r="W4191">
        <f t="shared" ca="1" si="925"/>
        <v>29.91</v>
      </c>
      <c r="X4191" t="str">
        <f t="shared" si="926"/>
        <v>C4183</v>
      </c>
      <c r="Y4191" s="4">
        <f t="shared" ca="1" si="927"/>
        <v>0</v>
      </c>
    </row>
    <row r="4192" spans="1:25" x14ac:dyDescent="0.2">
      <c r="A4192" t="s">
        <v>21</v>
      </c>
      <c r="M4192" t="str">
        <f t="shared" ca="1" si="928"/>
        <v>-</v>
      </c>
      <c r="N4192" t="str">
        <f t="shared" ca="1" si="929"/>
        <v>-</v>
      </c>
      <c r="O4192" t="str">
        <f t="shared" ca="1" si="930"/>
        <v>-</v>
      </c>
      <c r="P4192" t="str">
        <f t="shared" ca="1" si="931"/>
        <v>-</v>
      </c>
      <c r="Q4192" t="str">
        <f t="shared" ca="1" si="932"/>
        <v>-</v>
      </c>
      <c r="R4192" t="str">
        <f t="shared" ca="1" si="933"/>
        <v>-</v>
      </c>
      <c r="S4192" t="str">
        <f t="shared" ca="1" si="934"/>
        <v>-</v>
      </c>
      <c r="T4192" t="str">
        <f t="shared" ca="1" si="935"/>
        <v>-</v>
      </c>
      <c r="U4192" t="str">
        <f t="shared" ca="1" si="936"/>
        <v>-</v>
      </c>
      <c r="V4192" t="str">
        <f t="shared" ca="1" si="937"/>
        <v>-</v>
      </c>
      <c r="W4192">
        <f t="shared" ca="1" si="925"/>
        <v>0</v>
      </c>
      <c r="X4192" t="str">
        <f t="shared" si="926"/>
        <v>C4183</v>
      </c>
      <c r="Y4192" s="4" t="str">
        <f t="shared" si="927"/>
        <v/>
      </c>
    </row>
    <row r="4193" spans="1:25" x14ac:dyDescent="0.2">
      <c r="A4193" t="s">
        <v>3769</v>
      </c>
      <c r="B4193">
        <v>10</v>
      </c>
      <c r="C4193">
        <v>42.04</v>
      </c>
      <c r="D4193">
        <v>4.2</v>
      </c>
      <c r="E4193">
        <v>39.92</v>
      </c>
      <c r="F4193">
        <v>3.99</v>
      </c>
      <c r="G4193">
        <v>37.35</v>
      </c>
      <c r="H4193">
        <v>3.73</v>
      </c>
      <c r="I4193">
        <v>36.82</v>
      </c>
      <c r="J4193">
        <v>3.68</v>
      </c>
      <c r="K4193">
        <v>41.63</v>
      </c>
      <c r="L4193">
        <v>4.16</v>
      </c>
      <c r="M4193" t="str">
        <f t="shared" ca="1" si="928"/>
        <v>-</v>
      </c>
      <c r="N4193" t="str">
        <f t="shared" ca="1" si="929"/>
        <v>-</v>
      </c>
      <c r="O4193" t="str">
        <f t="shared" ca="1" si="930"/>
        <v>-</v>
      </c>
      <c r="P4193" t="str">
        <f t="shared" ca="1" si="931"/>
        <v>-</v>
      </c>
      <c r="Q4193" t="str">
        <f t="shared" ca="1" si="932"/>
        <v>-</v>
      </c>
      <c r="R4193" t="str">
        <f t="shared" ca="1" si="933"/>
        <v>-</v>
      </c>
      <c r="S4193" t="str">
        <f t="shared" ca="1" si="934"/>
        <v>-</v>
      </c>
      <c r="T4193" t="str">
        <f t="shared" ca="1" si="935"/>
        <v>-</v>
      </c>
      <c r="U4193" t="str">
        <f t="shared" ca="1" si="936"/>
        <v>-</v>
      </c>
      <c r="V4193" t="str">
        <f t="shared" ca="1" si="937"/>
        <v>-</v>
      </c>
      <c r="W4193">
        <f t="shared" ca="1" si="925"/>
        <v>42.04</v>
      </c>
      <c r="X4193" t="str">
        <f t="shared" si="926"/>
        <v>C4193</v>
      </c>
      <c r="Y4193" s="4">
        <f t="shared" ca="1" si="927"/>
        <v>0</v>
      </c>
    </row>
    <row r="4194" spans="1:25" x14ac:dyDescent="0.2">
      <c r="A4194" t="s">
        <v>3770</v>
      </c>
      <c r="B4194">
        <v>6</v>
      </c>
      <c r="C4194">
        <v>25.86</v>
      </c>
      <c r="D4194">
        <v>4.3099999999999996</v>
      </c>
      <c r="E4194">
        <v>30.09</v>
      </c>
      <c r="F4194">
        <v>5.0199999999999996</v>
      </c>
      <c r="G4194">
        <v>25.5</v>
      </c>
      <c r="H4194">
        <v>4.25</v>
      </c>
      <c r="I4194">
        <v>26.55</v>
      </c>
      <c r="J4194">
        <v>4.43</v>
      </c>
      <c r="K4194">
        <v>30.92</v>
      </c>
      <c r="L4194">
        <v>5.15</v>
      </c>
      <c r="M4194" t="str">
        <f t="shared" ca="1" si="928"/>
        <v>-</v>
      </c>
      <c r="N4194" t="str">
        <f t="shared" ca="1" si="929"/>
        <v>-</v>
      </c>
      <c r="O4194" t="str">
        <f t="shared" ca="1" si="930"/>
        <v>-</v>
      </c>
      <c r="P4194" t="str">
        <f t="shared" ca="1" si="931"/>
        <v>-</v>
      </c>
      <c r="Q4194" t="str">
        <f t="shared" ca="1" si="932"/>
        <v>-</v>
      </c>
      <c r="R4194" t="str">
        <f t="shared" ca="1" si="933"/>
        <v>-</v>
      </c>
      <c r="S4194" t="str">
        <f t="shared" ca="1" si="934"/>
        <v>-</v>
      </c>
      <c r="T4194" t="str">
        <f t="shared" ca="1" si="935"/>
        <v>-</v>
      </c>
      <c r="U4194" t="str">
        <f t="shared" ca="1" si="936"/>
        <v>YES</v>
      </c>
      <c r="V4194" t="str">
        <f t="shared" ca="1" si="937"/>
        <v>-</v>
      </c>
      <c r="W4194">
        <f t="shared" ca="1" si="925"/>
        <v>25.86</v>
      </c>
      <c r="X4194" t="str">
        <f t="shared" si="926"/>
        <v>C4193</v>
      </c>
      <c r="Y4194" s="4">
        <f t="shared" ca="1" si="927"/>
        <v>0.1</v>
      </c>
    </row>
    <row r="4195" spans="1:25" x14ac:dyDescent="0.2">
      <c r="A4195" t="s">
        <v>3771</v>
      </c>
      <c r="B4195">
        <v>10</v>
      </c>
      <c r="C4195">
        <v>41.37</v>
      </c>
      <c r="D4195">
        <v>4.1399999999999997</v>
      </c>
      <c r="E4195">
        <v>35.25</v>
      </c>
      <c r="F4195">
        <v>3.53</v>
      </c>
      <c r="G4195">
        <v>31.65</v>
      </c>
      <c r="H4195">
        <v>3.16</v>
      </c>
      <c r="I4195">
        <v>33.299999999999997</v>
      </c>
      <c r="J4195">
        <v>3.33</v>
      </c>
      <c r="K4195">
        <v>37.44</v>
      </c>
      <c r="L4195">
        <v>3.74</v>
      </c>
      <c r="M4195" t="str">
        <f t="shared" ca="1" si="928"/>
        <v>-</v>
      </c>
      <c r="N4195" t="str">
        <f t="shared" ca="1" si="929"/>
        <v>-</v>
      </c>
      <c r="O4195" t="str">
        <f t="shared" ca="1" si="930"/>
        <v>-</v>
      </c>
      <c r="P4195" t="str">
        <f t="shared" ca="1" si="931"/>
        <v>-</v>
      </c>
      <c r="Q4195" t="str">
        <f t="shared" ca="1" si="932"/>
        <v>-</v>
      </c>
      <c r="R4195" t="str">
        <f t="shared" ca="1" si="933"/>
        <v>-</v>
      </c>
      <c r="S4195" t="str">
        <f t="shared" ca="1" si="934"/>
        <v>-</v>
      </c>
      <c r="T4195" t="str">
        <f t="shared" ca="1" si="935"/>
        <v>-</v>
      </c>
      <c r="U4195" t="str">
        <f t="shared" ca="1" si="936"/>
        <v>-</v>
      </c>
      <c r="V4195" t="str">
        <f t="shared" ca="1" si="937"/>
        <v>-</v>
      </c>
      <c r="W4195">
        <f t="shared" ca="1" si="925"/>
        <v>41.37</v>
      </c>
      <c r="X4195" t="str">
        <f t="shared" si="926"/>
        <v>C4193</v>
      </c>
      <c r="Y4195" s="4">
        <f t="shared" ca="1" si="927"/>
        <v>0</v>
      </c>
    </row>
    <row r="4196" spans="1:25" x14ac:dyDescent="0.2">
      <c r="A4196" t="s">
        <v>3772</v>
      </c>
      <c r="B4196">
        <v>10</v>
      </c>
      <c r="C4196">
        <v>39.4</v>
      </c>
      <c r="D4196">
        <v>3.94</v>
      </c>
      <c r="E4196">
        <v>33.19</v>
      </c>
      <c r="F4196">
        <v>3.32</v>
      </c>
      <c r="G4196">
        <v>30.26</v>
      </c>
      <c r="H4196">
        <v>3.03</v>
      </c>
      <c r="I4196">
        <v>31.28</v>
      </c>
      <c r="J4196">
        <v>3.13</v>
      </c>
      <c r="K4196">
        <v>35.82</v>
      </c>
      <c r="L4196">
        <v>3.58</v>
      </c>
      <c r="M4196" t="str">
        <f t="shared" ca="1" si="928"/>
        <v>-</v>
      </c>
      <c r="N4196" t="str">
        <f t="shared" ca="1" si="929"/>
        <v>YES</v>
      </c>
      <c r="O4196" t="str">
        <f t="shared" ca="1" si="930"/>
        <v>-</v>
      </c>
      <c r="P4196" t="str">
        <f t="shared" ca="1" si="931"/>
        <v>-</v>
      </c>
      <c r="Q4196" t="str">
        <f t="shared" ca="1" si="932"/>
        <v>-</v>
      </c>
      <c r="R4196" t="str">
        <f t="shared" ca="1" si="933"/>
        <v>-</v>
      </c>
      <c r="S4196" t="str">
        <f t="shared" ca="1" si="934"/>
        <v>-</v>
      </c>
      <c r="T4196" t="str">
        <f t="shared" ca="1" si="935"/>
        <v>-</v>
      </c>
      <c r="U4196" t="str">
        <f t="shared" ca="1" si="936"/>
        <v>-</v>
      </c>
      <c r="V4196" t="str">
        <f t="shared" ca="1" si="937"/>
        <v>-</v>
      </c>
      <c r="W4196">
        <f t="shared" ca="1" si="925"/>
        <v>39.4</v>
      </c>
      <c r="X4196" t="str">
        <f t="shared" si="926"/>
        <v>C4193</v>
      </c>
      <c r="Y4196" s="4">
        <f t="shared" ca="1" si="927"/>
        <v>0.1</v>
      </c>
    </row>
    <row r="4197" spans="1:25" x14ac:dyDescent="0.2">
      <c r="A4197" t="s">
        <v>3773</v>
      </c>
      <c r="B4197">
        <v>10</v>
      </c>
      <c r="C4197">
        <v>41.82</v>
      </c>
      <c r="D4197">
        <v>4.18</v>
      </c>
      <c r="E4197">
        <v>39.11</v>
      </c>
      <c r="F4197">
        <v>3.91</v>
      </c>
      <c r="G4197">
        <v>36.5</v>
      </c>
      <c r="H4197">
        <v>3.65</v>
      </c>
      <c r="I4197">
        <v>35.75</v>
      </c>
      <c r="J4197">
        <v>3.58</v>
      </c>
      <c r="K4197">
        <v>40.61</v>
      </c>
      <c r="L4197">
        <v>4.0599999999999996</v>
      </c>
      <c r="M4197" t="str">
        <f t="shared" ca="1" si="928"/>
        <v>-</v>
      </c>
      <c r="N4197" t="str">
        <f t="shared" ca="1" si="929"/>
        <v>-</v>
      </c>
      <c r="O4197" t="str">
        <f t="shared" ca="1" si="930"/>
        <v>-</v>
      </c>
      <c r="P4197" t="str">
        <f t="shared" ca="1" si="931"/>
        <v>-</v>
      </c>
      <c r="Q4197" t="str">
        <f t="shared" ca="1" si="932"/>
        <v>-</v>
      </c>
      <c r="R4197" t="str">
        <f t="shared" ca="1" si="933"/>
        <v>-</v>
      </c>
      <c r="S4197" t="str">
        <f t="shared" ca="1" si="934"/>
        <v>-</v>
      </c>
      <c r="T4197" t="str">
        <f t="shared" ca="1" si="935"/>
        <v>-</v>
      </c>
      <c r="U4197" t="str">
        <f t="shared" ca="1" si="936"/>
        <v>-</v>
      </c>
      <c r="V4197" t="str">
        <f t="shared" ca="1" si="937"/>
        <v>-</v>
      </c>
      <c r="W4197">
        <f t="shared" ca="1" si="925"/>
        <v>41.82</v>
      </c>
      <c r="X4197" t="str">
        <f t="shared" si="926"/>
        <v>C4193</v>
      </c>
      <c r="Y4197" s="4">
        <f t="shared" ca="1" si="927"/>
        <v>0</v>
      </c>
    </row>
    <row r="4198" spans="1:25" x14ac:dyDescent="0.2">
      <c r="A4198" t="s">
        <v>3774</v>
      </c>
      <c r="B4198">
        <v>10</v>
      </c>
      <c r="C4198">
        <v>39.85</v>
      </c>
      <c r="D4198">
        <v>3.99</v>
      </c>
      <c r="E4198">
        <v>39.24</v>
      </c>
      <c r="F4198">
        <v>3.92</v>
      </c>
      <c r="G4198">
        <v>36.28</v>
      </c>
      <c r="H4198">
        <v>3.63</v>
      </c>
      <c r="I4198">
        <v>34.32</v>
      </c>
      <c r="J4198">
        <v>3.43</v>
      </c>
      <c r="K4198">
        <v>39.86</v>
      </c>
      <c r="L4198">
        <v>3.99</v>
      </c>
      <c r="M4198" t="str">
        <f t="shared" ca="1" si="928"/>
        <v>-</v>
      </c>
      <c r="N4198" t="str">
        <f t="shared" ca="1" si="929"/>
        <v>-</v>
      </c>
      <c r="O4198" t="str">
        <f t="shared" ca="1" si="930"/>
        <v>-</v>
      </c>
      <c r="P4198" t="str">
        <f t="shared" ca="1" si="931"/>
        <v>-</v>
      </c>
      <c r="Q4198" t="str">
        <f t="shared" ca="1" si="932"/>
        <v>-</v>
      </c>
      <c r="R4198" t="str">
        <f t="shared" ca="1" si="933"/>
        <v>-</v>
      </c>
      <c r="S4198" t="str">
        <f t="shared" ca="1" si="934"/>
        <v>-</v>
      </c>
      <c r="T4198" t="str">
        <f t="shared" ca="1" si="935"/>
        <v>-</v>
      </c>
      <c r="U4198" t="str">
        <f t="shared" ca="1" si="936"/>
        <v>-</v>
      </c>
      <c r="V4198" t="str">
        <f t="shared" ca="1" si="937"/>
        <v>-</v>
      </c>
      <c r="W4198">
        <f t="shared" ca="1" si="925"/>
        <v>39.85</v>
      </c>
      <c r="X4198" t="str">
        <f t="shared" si="926"/>
        <v>C4193</v>
      </c>
      <c r="Y4198" s="4">
        <f t="shared" ca="1" si="927"/>
        <v>0</v>
      </c>
    </row>
    <row r="4199" spans="1:25" x14ac:dyDescent="0.2">
      <c r="A4199" t="s">
        <v>3775</v>
      </c>
      <c r="B4199">
        <v>6</v>
      </c>
      <c r="C4199">
        <v>25.81</v>
      </c>
      <c r="D4199">
        <v>4.3</v>
      </c>
      <c r="E4199">
        <v>29.16</v>
      </c>
      <c r="F4199">
        <v>4.8600000000000003</v>
      </c>
      <c r="G4199">
        <v>25.02</v>
      </c>
      <c r="H4199">
        <v>4.17</v>
      </c>
      <c r="I4199">
        <v>26.03</v>
      </c>
      <c r="J4199">
        <v>4.34</v>
      </c>
      <c r="K4199">
        <v>31.08</v>
      </c>
      <c r="L4199">
        <v>5.18</v>
      </c>
      <c r="M4199" t="str">
        <f t="shared" ca="1" si="928"/>
        <v>YES</v>
      </c>
      <c r="N4199" t="str">
        <f t="shared" ca="1" si="929"/>
        <v>-</v>
      </c>
      <c r="O4199" t="str">
        <f t="shared" ca="1" si="930"/>
        <v>YES</v>
      </c>
      <c r="P4199" t="str">
        <f t="shared" ca="1" si="931"/>
        <v>-</v>
      </c>
      <c r="Q4199" t="str">
        <f t="shared" ca="1" si="932"/>
        <v>-</v>
      </c>
      <c r="R4199" t="str">
        <f t="shared" ca="1" si="933"/>
        <v>-</v>
      </c>
      <c r="S4199" t="str">
        <f t="shared" ca="1" si="934"/>
        <v>YES</v>
      </c>
      <c r="T4199" t="str">
        <f t="shared" ca="1" si="935"/>
        <v>-</v>
      </c>
      <c r="U4199" t="str">
        <f t="shared" ca="1" si="936"/>
        <v>-</v>
      </c>
      <c r="V4199" t="str">
        <f t="shared" ca="1" si="937"/>
        <v>-</v>
      </c>
      <c r="W4199">
        <f t="shared" ca="1" si="925"/>
        <v>25.81</v>
      </c>
      <c r="X4199" t="str">
        <f t="shared" si="926"/>
        <v>C4193</v>
      </c>
      <c r="Y4199" s="4">
        <f t="shared" ca="1" si="927"/>
        <v>0.3</v>
      </c>
    </row>
    <row r="4200" spans="1:25" x14ac:dyDescent="0.2">
      <c r="A4200" t="s">
        <v>3776</v>
      </c>
      <c r="B4200">
        <v>10</v>
      </c>
      <c r="C4200">
        <v>39.97</v>
      </c>
      <c r="D4200">
        <v>4</v>
      </c>
      <c r="E4200">
        <v>32.68</v>
      </c>
      <c r="F4200">
        <v>3.27</v>
      </c>
      <c r="G4200">
        <v>29.46</v>
      </c>
      <c r="H4200">
        <v>2.95</v>
      </c>
      <c r="I4200">
        <v>30.72</v>
      </c>
      <c r="J4200">
        <v>3.07</v>
      </c>
      <c r="K4200">
        <v>34.119999999999997</v>
      </c>
      <c r="L4200">
        <v>3.41</v>
      </c>
      <c r="M4200" t="str">
        <f t="shared" ca="1" si="928"/>
        <v>-</v>
      </c>
      <c r="N4200" t="str">
        <f t="shared" ca="1" si="929"/>
        <v>-</v>
      </c>
      <c r="O4200" t="str">
        <f t="shared" ca="1" si="930"/>
        <v>-</v>
      </c>
      <c r="P4200" t="str">
        <f t="shared" ca="1" si="931"/>
        <v>YES</v>
      </c>
      <c r="Q4200" t="str">
        <f t="shared" ca="1" si="932"/>
        <v>-</v>
      </c>
      <c r="R4200" t="str">
        <f t="shared" ca="1" si="933"/>
        <v>YES</v>
      </c>
      <c r="S4200" t="str">
        <f t="shared" ca="1" si="934"/>
        <v>-</v>
      </c>
      <c r="T4200" t="str">
        <f t="shared" ca="1" si="935"/>
        <v>YES</v>
      </c>
      <c r="U4200" t="str">
        <f t="shared" ca="1" si="936"/>
        <v>-</v>
      </c>
      <c r="V4200" t="str">
        <f t="shared" ca="1" si="937"/>
        <v>YES</v>
      </c>
      <c r="W4200">
        <f t="shared" ca="1" si="925"/>
        <v>39.97</v>
      </c>
      <c r="X4200" t="str">
        <f t="shared" si="926"/>
        <v>C4193</v>
      </c>
      <c r="Y4200" s="4">
        <f t="shared" ca="1" si="927"/>
        <v>0.4</v>
      </c>
    </row>
    <row r="4201" spans="1:25" x14ac:dyDescent="0.2">
      <c r="A4201" t="s">
        <v>3777</v>
      </c>
      <c r="B4201">
        <v>6</v>
      </c>
      <c r="C4201">
        <v>26.24</v>
      </c>
      <c r="D4201">
        <v>4.37</v>
      </c>
      <c r="E4201">
        <v>29.89</v>
      </c>
      <c r="F4201">
        <v>4.9800000000000004</v>
      </c>
      <c r="G4201">
        <v>24.5</v>
      </c>
      <c r="H4201">
        <v>4.08</v>
      </c>
      <c r="I4201">
        <v>26.36</v>
      </c>
      <c r="J4201">
        <v>4.3899999999999997</v>
      </c>
      <c r="K4201">
        <v>31.17</v>
      </c>
      <c r="L4201">
        <v>5.2</v>
      </c>
      <c r="M4201" t="str">
        <f t="shared" ca="1" si="928"/>
        <v>-</v>
      </c>
      <c r="N4201" t="str">
        <f t="shared" ca="1" si="929"/>
        <v>-</v>
      </c>
      <c r="O4201" t="str">
        <f t="shared" ca="1" si="930"/>
        <v>-</v>
      </c>
      <c r="P4201" t="str">
        <f t="shared" ca="1" si="931"/>
        <v>-</v>
      </c>
      <c r="Q4201" t="str">
        <f t="shared" ca="1" si="932"/>
        <v>YES</v>
      </c>
      <c r="R4201" t="str">
        <f t="shared" ca="1" si="933"/>
        <v>-</v>
      </c>
      <c r="S4201" t="str">
        <f t="shared" ca="1" si="934"/>
        <v>-</v>
      </c>
      <c r="T4201" t="str">
        <f t="shared" ca="1" si="935"/>
        <v>-</v>
      </c>
      <c r="U4201" t="str">
        <f t="shared" ca="1" si="936"/>
        <v>-</v>
      </c>
      <c r="V4201" t="str">
        <f t="shared" ca="1" si="937"/>
        <v>-</v>
      </c>
      <c r="W4201">
        <f t="shared" ca="1" si="925"/>
        <v>26.24</v>
      </c>
      <c r="X4201" t="str">
        <f t="shared" si="926"/>
        <v>C4193</v>
      </c>
      <c r="Y4201" s="4">
        <f t="shared" ca="1" si="927"/>
        <v>0.1</v>
      </c>
    </row>
    <row r="4202" spans="1:25" x14ac:dyDescent="0.2">
      <c r="A4202" t="s">
        <v>21</v>
      </c>
      <c r="M4202" t="str">
        <f t="shared" ca="1" si="928"/>
        <v>-</v>
      </c>
      <c r="N4202" t="str">
        <f t="shared" ca="1" si="929"/>
        <v>-</v>
      </c>
      <c r="O4202" t="str">
        <f t="shared" ca="1" si="930"/>
        <v>-</v>
      </c>
      <c r="P4202" t="str">
        <f t="shared" ca="1" si="931"/>
        <v>-</v>
      </c>
      <c r="Q4202" t="str">
        <f t="shared" ca="1" si="932"/>
        <v>-</v>
      </c>
      <c r="R4202" t="str">
        <f t="shared" ca="1" si="933"/>
        <v>-</v>
      </c>
      <c r="S4202" t="str">
        <f t="shared" ca="1" si="934"/>
        <v>-</v>
      </c>
      <c r="T4202" t="str">
        <f t="shared" ca="1" si="935"/>
        <v>-</v>
      </c>
      <c r="U4202" t="str">
        <f t="shared" ca="1" si="936"/>
        <v>-</v>
      </c>
      <c r="V4202" t="str">
        <f t="shared" ca="1" si="937"/>
        <v>-</v>
      </c>
      <c r="W4202">
        <f t="shared" ca="1" si="925"/>
        <v>0</v>
      </c>
      <c r="X4202" t="str">
        <f t="shared" si="926"/>
        <v>C4193</v>
      </c>
      <c r="Y4202" s="4" t="str">
        <f t="shared" si="927"/>
        <v/>
      </c>
    </row>
    <row r="4203" spans="1:25" x14ac:dyDescent="0.2">
      <c r="A4203" t="s">
        <v>3778</v>
      </c>
      <c r="B4203">
        <v>9</v>
      </c>
      <c r="C4203">
        <v>33.61</v>
      </c>
      <c r="D4203">
        <v>3.73</v>
      </c>
      <c r="E4203">
        <v>28.13</v>
      </c>
      <c r="F4203">
        <v>3.13</v>
      </c>
      <c r="G4203">
        <v>26.78</v>
      </c>
      <c r="H4203">
        <v>2.98</v>
      </c>
      <c r="I4203">
        <v>24.18</v>
      </c>
      <c r="J4203">
        <v>2.69</v>
      </c>
      <c r="K4203">
        <v>27.65</v>
      </c>
      <c r="L4203">
        <v>3.07</v>
      </c>
      <c r="M4203" t="str">
        <f t="shared" ca="1" si="928"/>
        <v>-</v>
      </c>
      <c r="N4203" t="str">
        <f t="shared" ca="1" si="929"/>
        <v>-</v>
      </c>
      <c r="O4203" t="str">
        <f t="shared" ca="1" si="930"/>
        <v>-</v>
      </c>
      <c r="P4203" t="str">
        <f t="shared" ca="1" si="931"/>
        <v>-</v>
      </c>
      <c r="Q4203" t="str">
        <f t="shared" ca="1" si="932"/>
        <v>-</v>
      </c>
      <c r="R4203" t="str">
        <f t="shared" ca="1" si="933"/>
        <v>-</v>
      </c>
      <c r="S4203" t="str">
        <f t="shared" ca="1" si="934"/>
        <v>-</v>
      </c>
      <c r="T4203" t="str">
        <f t="shared" ca="1" si="935"/>
        <v>-</v>
      </c>
      <c r="U4203" t="str">
        <f t="shared" ca="1" si="936"/>
        <v>-</v>
      </c>
      <c r="V4203" t="str">
        <f t="shared" ca="1" si="937"/>
        <v>-</v>
      </c>
      <c r="W4203">
        <f t="shared" ca="1" si="925"/>
        <v>33.61</v>
      </c>
      <c r="X4203" t="str">
        <f t="shared" si="926"/>
        <v>C4203</v>
      </c>
      <c r="Y4203" s="4">
        <f t="shared" ca="1" si="927"/>
        <v>0</v>
      </c>
    </row>
    <row r="4204" spans="1:25" x14ac:dyDescent="0.2">
      <c r="A4204" t="s">
        <v>3779</v>
      </c>
      <c r="B4204">
        <v>10</v>
      </c>
      <c r="C4204">
        <v>33.39</v>
      </c>
      <c r="D4204">
        <v>3.34</v>
      </c>
      <c r="E4204">
        <v>50.23</v>
      </c>
      <c r="F4204">
        <v>5.0199999999999996</v>
      </c>
      <c r="G4204">
        <v>47.72</v>
      </c>
      <c r="H4204">
        <v>4.7699999999999996</v>
      </c>
      <c r="I4204">
        <v>52.2</v>
      </c>
      <c r="J4204">
        <v>5.22</v>
      </c>
      <c r="K4204">
        <v>52.94</v>
      </c>
      <c r="L4204">
        <v>5.29</v>
      </c>
      <c r="M4204" t="str">
        <f t="shared" ca="1" si="928"/>
        <v>-</v>
      </c>
      <c r="N4204" t="str">
        <f t="shared" ca="1" si="929"/>
        <v>YES</v>
      </c>
      <c r="O4204" t="str">
        <f t="shared" ca="1" si="930"/>
        <v>-</v>
      </c>
      <c r="P4204" t="str">
        <f t="shared" ca="1" si="931"/>
        <v>-</v>
      </c>
      <c r="Q4204" t="str">
        <f t="shared" ca="1" si="932"/>
        <v>-</v>
      </c>
      <c r="R4204" t="str">
        <f t="shared" ca="1" si="933"/>
        <v>-</v>
      </c>
      <c r="S4204" t="str">
        <f t="shared" ca="1" si="934"/>
        <v>-</v>
      </c>
      <c r="T4204" t="str">
        <f t="shared" ca="1" si="935"/>
        <v>-</v>
      </c>
      <c r="U4204" t="str">
        <f t="shared" ca="1" si="936"/>
        <v>-</v>
      </c>
      <c r="V4204" t="str">
        <f t="shared" ca="1" si="937"/>
        <v>-</v>
      </c>
      <c r="W4204">
        <f t="shared" ca="1" si="925"/>
        <v>33.39</v>
      </c>
      <c r="X4204" t="str">
        <f t="shared" si="926"/>
        <v>C4203</v>
      </c>
      <c r="Y4204" s="4">
        <f t="shared" ca="1" si="927"/>
        <v>0.1</v>
      </c>
    </row>
    <row r="4205" spans="1:25" x14ac:dyDescent="0.2">
      <c r="A4205" t="s">
        <v>3780</v>
      </c>
      <c r="B4205">
        <v>10</v>
      </c>
      <c r="C4205">
        <v>34.5</v>
      </c>
      <c r="D4205">
        <v>3.45</v>
      </c>
      <c r="E4205">
        <v>51.19</v>
      </c>
      <c r="F4205">
        <v>5.12</v>
      </c>
      <c r="G4205">
        <v>47.87</v>
      </c>
      <c r="H4205">
        <v>4.79</v>
      </c>
      <c r="I4205">
        <v>51.82</v>
      </c>
      <c r="J4205">
        <v>5.18</v>
      </c>
      <c r="K4205">
        <v>52.94</v>
      </c>
      <c r="L4205">
        <v>5.29</v>
      </c>
      <c r="M4205" t="str">
        <f t="shared" ca="1" si="928"/>
        <v>-</v>
      </c>
      <c r="N4205" t="str">
        <f t="shared" ca="1" si="929"/>
        <v>-</v>
      </c>
      <c r="O4205" t="str">
        <f t="shared" ca="1" si="930"/>
        <v>-</v>
      </c>
      <c r="P4205" t="str">
        <f t="shared" ca="1" si="931"/>
        <v>-</v>
      </c>
      <c r="Q4205" t="str">
        <f t="shared" ca="1" si="932"/>
        <v>-</v>
      </c>
      <c r="R4205" t="str">
        <f t="shared" ca="1" si="933"/>
        <v>-</v>
      </c>
      <c r="S4205" t="str">
        <f t="shared" ca="1" si="934"/>
        <v>-</v>
      </c>
      <c r="T4205" t="str">
        <f t="shared" ca="1" si="935"/>
        <v>-</v>
      </c>
      <c r="U4205" t="str">
        <f t="shared" ca="1" si="936"/>
        <v>-</v>
      </c>
      <c r="V4205" t="str">
        <f t="shared" ca="1" si="937"/>
        <v>-</v>
      </c>
      <c r="W4205">
        <f t="shared" ca="1" si="925"/>
        <v>34.5</v>
      </c>
      <c r="X4205" t="str">
        <f t="shared" si="926"/>
        <v>C4203</v>
      </c>
      <c r="Y4205" s="4">
        <f t="shared" ca="1" si="927"/>
        <v>0</v>
      </c>
    </row>
    <row r="4206" spans="1:25" x14ac:dyDescent="0.2">
      <c r="A4206" t="s">
        <v>3781</v>
      </c>
      <c r="B4206">
        <v>9</v>
      </c>
      <c r="C4206">
        <v>33.28</v>
      </c>
      <c r="D4206">
        <v>3.7</v>
      </c>
      <c r="E4206">
        <v>27.46</v>
      </c>
      <c r="F4206">
        <v>3.05</v>
      </c>
      <c r="G4206">
        <v>24.83</v>
      </c>
      <c r="H4206">
        <v>2.76</v>
      </c>
      <c r="I4206">
        <v>22.06</v>
      </c>
      <c r="J4206">
        <v>2.4500000000000002</v>
      </c>
      <c r="K4206">
        <v>22.9</v>
      </c>
      <c r="L4206">
        <v>2.54</v>
      </c>
      <c r="M4206" t="str">
        <f t="shared" ca="1" si="928"/>
        <v>-</v>
      </c>
      <c r="N4206" t="str">
        <f t="shared" ca="1" si="929"/>
        <v>-</v>
      </c>
      <c r="O4206" t="str">
        <f t="shared" ca="1" si="930"/>
        <v>-</v>
      </c>
      <c r="P4206" t="str">
        <f t="shared" ca="1" si="931"/>
        <v>-</v>
      </c>
      <c r="Q4206" t="str">
        <f t="shared" ca="1" si="932"/>
        <v>YES</v>
      </c>
      <c r="R4206" t="str">
        <f t="shared" ca="1" si="933"/>
        <v>YES</v>
      </c>
      <c r="S4206" t="str">
        <f t="shared" ca="1" si="934"/>
        <v>YES</v>
      </c>
      <c r="T4206" t="str">
        <f t="shared" ca="1" si="935"/>
        <v>YES</v>
      </c>
      <c r="U4206" t="str">
        <f t="shared" ca="1" si="936"/>
        <v>YES</v>
      </c>
      <c r="V4206" t="str">
        <f t="shared" ca="1" si="937"/>
        <v>YES</v>
      </c>
      <c r="W4206">
        <f t="shared" ca="1" si="925"/>
        <v>33.28</v>
      </c>
      <c r="X4206" t="str">
        <f t="shared" si="926"/>
        <v>C4203</v>
      </c>
      <c r="Y4206" s="4">
        <f t="shared" ca="1" si="927"/>
        <v>0.6</v>
      </c>
    </row>
    <row r="4207" spans="1:25" x14ac:dyDescent="0.2">
      <c r="A4207" t="s">
        <v>3782</v>
      </c>
      <c r="B4207">
        <v>9</v>
      </c>
      <c r="C4207">
        <v>33.35</v>
      </c>
      <c r="D4207">
        <v>3.71</v>
      </c>
      <c r="E4207">
        <v>29.19</v>
      </c>
      <c r="F4207">
        <v>3.24</v>
      </c>
      <c r="G4207">
        <v>27.6</v>
      </c>
      <c r="H4207">
        <v>3.07</v>
      </c>
      <c r="I4207">
        <v>25.37</v>
      </c>
      <c r="J4207">
        <v>2.82</v>
      </c>
      <c r="K4207">
        <v>28.39</v>
      </c>
      <c r="L4207">
        <v>3.15</v>
      </c>
      <c r="M4207" t="str">
        <f t="shared" ca="1" si="928"/>
        <v>-</v>
      </c>
      <c r="N4207" t="str">
        <f t="shared" ca="1" si="929"/>
        <v>-</v>
      </c>
      <c r="O4207" t="str">
        <f t="shared" ca="1" si="930"/>
        <v>-</v>
      </c>
      <c r="P4207" t="str">
        <f t="shared" ca="1" si="931"/>
        <v>-</v>
      </c>
      <c r="Q4207" t="str">
        <f t="shared" ca="1" si="932"/>
        <v>-</v>
      </c>
      <c r="R4207" t="str">
        <f t="shared" ca="1" si="933"/>
        <v>-</v>
      </c>
      <c r="S4207" t="str">
        <f t="shared" ca="1" si="934"/>
        <v>-</v>
      </c>
      <c r="T4207" t="str">
        <f t="shared" ca="1" si="935"/>
        <v>-</v>
      </c>
      <c r="U4207" t="str">
        <f t="shared" ca="1" si="936"/>
        <v>-</v>
      </c>
      <c r="V4207" t="str">
        <f t="shared" ca="1" si="937"/>
        <v>-</v>
      </c>
      <c r="W4207">
        <f t="shared" ca="1" si="925"/>
        <v>33.35</v>
      </c>
      <c r="X4207" t="str">
        <f t="shared" si="926"/>
        <v>C4203</v>
      </c>
      <c r="Y4207" s="4">
        <f t="shared" ca="1" si="927"/>
        <v>0</v>
      </c>
    </row>
    <row r="4208" spans="1:25" x14ac:dyDescent="0.2">
      <c r="A4208" t="s">
        <v>3783</v>
      </c>
      <c r="B4208">
        <v>9</v>
      </c>
      <c r="C4208">
        <v>31.87</v>
      </c>
      <c r="D4208">
        <v>3.54</v>
      </c>
      <c r="E4208">
        <v>26.88</v>
      </c>
      <c r="F4208">
        <v>2.99</v>
      </c>
      <c r="G4208">
        <v>25.5</v>
      </c>
      <c r="H4208">
        <v>2.83</v>
      </c>
      <c r="I4208">
        <v>24.07</v>
      </c>
      <c r="J4208">
        <v>2.67</v>
      </c>
      <c r="K4208">
        <v>23</v>
      </c>
      <c r="L4208">
        <v>2.56</v>
      </c>
      <c r="M4208" t="str">
        <f t="shared" ca="1" si="928"/>
        <v>YES</v>
      </c>
      <c r="N4208" t="str">
        <f t="shared" ca="1" si="929"/>
        <v>-</v>
      </c>
      <c r="O4208" t="str">
        <f t="shared" ca="1" si="930"/>
        <v>YES</v>
      </c>
      <c r="P4208" t="str">
        <f t="shared" ca="1" si="931"/>
        <v>YES</v>
      </c>
      <c r="Q4208" t="str">
        <f t="shared" ca="1" si="932"/>
        <v>-</v>
      </c>
      <c r="R4208" t="str">
        <f t="shared" ca="1" si="933"/>
        <v>-</v>
      </c>
      <c r="S4208" t="str">
        <f t="shared" ca="1" si="934"/>
        <v>-</v>
      </c>
      <c r="T4208" t="str">
        <f t="shared" ca="1" si="935"/>
        <v>-</v>
      </c>
      <c r="U4208" t="str">
        <f t="shared" ca="1" si="936"/>
        <v>-</v>
      </c>
      <c r="V4208" t="str">
        <f t="shared" ca="1" si="937"/>
        <v>-</v>
      </c>
      <c r="W4208">
        <f t="shared" ca="1" si="925"/>
        <v>31.87</v>
      </c>
      <c r="X4208" t="str">
        <f t="shared" si="926"/>
        <v>C4203</v>
      </c>
      <c r="Y4208" s="4">
        <f t="shared" ca="1" si="927"/>
        <v>0.3</v>
      </c>
    </row>
    <row r="4209" spans="1:25" x14ac:dyDescent="0.2">
      <c r="A4209" t="s">
        <v>3784</v>
      </c>
      <c r="B4209">
        <v>9</v>
      </c>
      <c r="C4209">
        <v>33</v>
      </c>
      <c r="D4209">
        <v>3.67</v>
      </c>
      <c r="E4209">
        <v>27.42</v>
      </c>
      <c r="F4209">
        <v>3.05</v>
      </c>
      <c r="G4209">
        <v>25.98</v>
      </c>
      <c r="H4209">
        <v>2.89</v>
      </c>
      <c r="I4209">
        <v>24.93</v>
      </c>
      <c r="J4209">
        <v>2.77</v>
      </c>
      <c r="K4209">
        <v>24.93</v>
      </c>
      <c r="L4209">
        <v>2.77</v>
      </c>
      <c r="M4209" t="str">
        <f t="shared" ca="1" si="928"/>
        <v>-</v>
      </c>
      <c r="N4209" t="str">
        <f t="shared" ca="1" si="929"/>
        <v>-</v>
      </c>
      <c r="O4209" t="str">
        <f t="shared" ca="1" si="930"/>
        <v>-</v>
      </c>
      <c r="P4209" t="str">
        <f t="shared" ca="1" si="931"/>
        <v>-</v>
      </c>
      <c r="Q4209" t="str">
        <f t="shared" ca="1" si="932"/>
        <v>-</v>
      </c>
      <c r="R4209" t="str">
        <f t="shared" ca="1" si="933"/>
        <v>-</v>
      </c>
      <c r="S4209" t="str">
        <f t="shared" ca="1" si="934"/>
        <v>-</v>
      </c>
      <c r="T4209" t="str">
        <f t="shared" ca="1" si="935"/>
        <v>-</v>
      </c>
      <c r="U4209" t="str">
        <f t="shared" ca="1" si="936"/>
        <v>-</v>
      </c>
      <c r="V4209" t="str">
        <f t="shared" ca="1" si="937"/>
        <v>-</v>
      </c>
      <c r="W4209">
        <f t="shared" ca="1" si="925"/>
        <v>33</v>
      </c>
      <c r="X4209" t="str">
        <f t="shared" si="926"/>
        <v>C4203</v>
      </c>
      <c r="Y4209" s="4">
        <f t="shared" ca="1" si="927"/>
        <v>0</v>
      </c>
    </row>
    <row r="4210" spans="1:25" x14ac:dyDescent="0.2">
      <c r="A4210" t="s">
        <v>3785</v>
      </c>
      <c r="B4210">
        <v>9</v>
      </c>
      <c r="C4210">
        <v>32.64</v>
      </c>
      <c r="D4210">
        <v>3.63</v>
      </c>
      <c r="E4210">
        <v>26.89</v>
      </c>
      <c r="F4210">
        <v>2.99</v>
      </c>
      <c r="G4210">
        <v>26.27</v>
      </c>
      <c r="H4210">
        <v>2.92</v>
      </c>
      <c r="I4210">
        <v>24.83</v>
      </c>
      <c r="J4210">
        <v>2.76</v>
      </c>
      <c r="K4210">
        <v>24.35</v>
      </c>
      <c r="L4210">
        <v>2.71</v>
      </c>
      <c r="M4210" t="str">
        <f t="shared" ca="1" si="928"/>
        <v>-</v>
      </c>
      <c r="N4210" t="str">
        <f t="shared" ca="1" si="929"/>
        <v>-</v>
      </c>
      <c r="O4210" t="str">
        <f t="shared" ca="1" si="930"/>
        <v>-</v>
      </c>
      <c r="P4210" t="str">
        <f t="shared" ca="1" si="931"/>
        <v>YES</v>
      </c>
      <c r="Q4210" t="str">
        <f t="shared" ca="1" si="932"/>
        <v>-</v>
      </c>
      <c r="R4210" t="str">
        <f t="shared" ca="1" si="933"/>
        <v>-</v>
      </c>
      <c r="S4210" t="str">
        <f t="shared" ca="1" si="934"/>
        <v>-</v>
      </c>
      <c r="T4210" t="str">
        <f t="shared" ca="1" si="935"/>
        <v>-</v>
      </c>
      <c r="U4210" t="str">
        <f t="shared" ca="1" si="936"/>
        <v>-</v>
      </c>
      <c r="V4210" t="str">
        <f t="shared" ca="1" si="937"/>
        <v>-</v>
      </c>
      <c r="W4210">
        <f t="shared" ca="1" si="925"/>
        <v>32.64</v>
      </c>
      <c r="X4210" t="str">
        <f t="shared" si="926"/>
        <v>C4203</v>
      </c>
      <c r="Y4210" s="4">
        <f t="shared" ca="1" si="927"/>
        <v>0.1</v>
      </c>
    </row>
    <row r="4211" spans="1:25" x14ac:dyDescent="0.2">
      <c r="A4211" t="s">
        <v>3786</v>
      </c>
      <c r="B4211">
        <v>10</v>
      </c>
      <c r="C4211">
        <v>33.700000000000003</v>
      </c>
      <c r="D4211">
        <v>3.37</v>
      </c>
      <c r="E4211">
        <v>50.05</v>
      </c>
      <c r="F4211">
        <v>5.01</v>
      </c>
      <c r="G4211">
        <v>48.01</v>
      </c>
      <c r="H4211">
        <v>4.8</v>
      </c>
      <c r="I4211">
        <v>53.25</v>
      </c>
      <c r="J4211">
        <v>5.32</v>
      </c>
      <c r="K4211">
        <v>52.93</v>
      </c>
      <c r="L4211">
        <v>5.29</v>
      </c>
      <c r="M4211" t="str">
        <f t="shared" ca="1" si="928"/>
        <v>-</v>
      </c>
      <c r="N4211" t="str">
        <f t="shared" ca="1" si="929"/>
        <v>-</v>
      </c>
      <c r="O4211" t="str">
        <f t="shared" ca="1" si="930"/>
        <v>-</v>
      </c>
      <c r="P4211" t="str">
        <f t="shared" ca="1" si="931"/>
        <v>-</v>
      </c>
      <c r="Q4211" t="str">
        <f t="shared" ca="1" si="932"/>
        <v>-</v>
      </c>
      <c r="R4211" t="str">
        <f t="shared" ca="1" si="933"/>
        <v>-</v>
      </c>
      <c r="S4211" t="str">
        <f t="shared" ca="1" si="934"/>
        <v>-</v>
      </c>
      <c r="T4211" t="str">
        <f t="shared" ca="1" si="935"/>
        <v>-</v>
      </c>
      <c r="U4211" t="str">
        <f t="shared" ca="1" si="936"/>
        <v>-</v>
      </c>
      <c r="V4211" t="str">
        <f t="shared" ca="1" si="937"/>
        <v>-</v>
      </c>
      <c r="W4211">
        <f t="shared" ca="1" si="925"/>
        <v>33.700000000000003</v>
      </c>
      <c r="X4211" t="str">
        <f t="shared" si="926"/>
        <v>C4203</v>
      </c>
      <c r="Y4211" s="4">
        <f t="shared" ca="1" si="927"/>
        <v>0</v>
      </c>
    </row>
    <row r="4212" spans="1:25" x14ac:dyDescent="0.2">
      <c r="A4212" t="s">
        <v>21</v>
      </c>
      <c r="M4212" t="str">
        <f t="shared" ca="1" si="928"/>
        <v>-</v>
      </c>
      <c r="N4212" t="str">
        <f t="shared" ca="1" si="929"/>
        <v>-</v>
      </c>
      <c r="O4212" t="str">
        <f t="shared" ca="1" si="930"/>
        <v>-</v>
      </c>
      <c r="P4212" t="str">
        <f t="shared" ca="1" si="931"/>
        <v>-</v>
      </c>
      <c r="Q4212" t="str">
        <f t="shared" ca="1" si="932"/>
        <v>-</v>
      </c>
      <c r="R4212" t="str">
        <f t="shared" ca="1" si="933"/>
        <v>-</v>
      </c>
      <c r="S4212" t="str">
        <f t="shared" ca="1" si="934"/>
        <v>-</v>
      </c>
      <c r="T4212" t="str">
        <f t="shared" ca="1" si="935"/>
        <v>-</v>
      </c>
      <c r="U4212" t="str">
        <f t="shared" ca="1" si="936"/>
        <v>-</v>
      </c>
      <c r="V4212" t="str">
        <f t="shared" ca="1" si="937"/>
        <v>-</v>
      </c>
      <c r="W4212">
        <f t="shared" ca="1" si="925"/>
        <v>0</v>
      </c>
      <c r="X4212" t="str">
        <f t="shared" si="926"/>
        <v>C4203</v>
      </c>
      <c r="Y4212" s="4" t="str">
        <f t="shared" si="927"/>
        <v/>
      </c>
    </row>
    <row r="4213" spans="1:25" x14ac:dyDescent="0.2">
      <c r="A4213" t="s">
        <v>3787</v>
      </c>
      <c r="B4213">
        <v>6</v>
      </c>
      <c r="C4213">
        <v>23.15</v>
      </c>
      <c r="D4213">
        <v>3.86</v>
      </c>
      <c r="E4213">
        <v>26.11</v>
      </c>
      <c r="F4213">
        <v>4.3499999999999996</v>
      </c>
      <c r="G4213">
        <v>29.76</v>
      </c>
      <c r="H4213">
        <v>4.96</v>
      </c>
      <c r="I4213">
        <v>29.44</v>
      </c>
      <c r="J4213">
        <v>4.91</v>
      </c>
      <c r="K4213">
        <v>34.32</v>
      </c>
      <c r="L4213">
        <v>5.72</v>
      </c>
      <c r="M4213" t="str">
        <f t="shared" ca="1" si="928"/>
        <v>-</v>
      </c>
      <c r="N4213" t="str">
        <f t="shared" ca="1" si="929"/>
        <v>-</v>
      </c>
      <c r="O4213" t="str">
        <f t="shared" ca="1" si="930"/>
        <v>-</v>
      </c>
      <c r="P4213" t="str">
        <f t="shared" ca="1" si="931"/>
        <v>-</v>
      </c>
      <c r="Q4213" t="str">
        <f t="shared" ca="1" si="932"/>
        <v>-</v>
      </c>
      <c r="R4213" t="str">
        <f t="shared" ca="1" si="933"/>
        <v>-</v>
      </c>
      <c r="S4213" t="str">
        <f t="shared" ca="1" si="934"/>
        <v>-</v>
      </c>
      <c r="T4213" t="str">
        <f t="shared" ca="1" si="935"/>
        <v>-</v>
      </c>
      <c r="U4213" t="str">
        <f t="shared" ca="1" si="936"/>
        <v>-</v>
      </c>
      <c r="V4213" t="str">
        <f t="shared" ca="1" si="937"/>
        <v>-</v>
      </c>
      <c r="W4213">
        <f t="shared" ca="1" si="925"/>
        <v>23.15</v>
      </c>
      <c r="X4213" t="str">
        <f t="shared" si="926"/>
        <v>C4213</v>
      </c>
      <c r="Y4213" s="4">
        <f t="shared" ca="1" si="927"/>
        <v>0</v>
      </c>
    </row>
    <row r="4214" spans="1:25" x14ac:dyDescent="0.2">
      <c r="A4214" t="s">
        <v>3788</v>
      </c>
      <c r="B4214">
        <v>14</v>
      </c>
      <c r="C4214">
        <v>59.62</v>
      </c>
      <c r="D4214">
        <v>4.26</v>
      </c>
      <c r="E4214">
        <v>64.44</v>
      </c>
      <c r="F4214">
        <v>4.5999999999999996</v>
      </c>
      <c r="G4214">
        <v>54.33</v>
      </c>
      <c r="H4214">
        <v>3.88</v>
      </c>
      <c r="I4214">
        <v>51.56</v>
      </c>
      <c r="J4214">
        <v>3.68</v>
      </c>
      <c r="K4214">
        <v>57.88</v>
      </c>
      <c r="L4214">
        <v>4.13</v>
      </c>
      <c r="M4214" t="str">
        <f t="shared" ca="1" si="928"/>
        <v>-</v>
      </c>
      <c r="N4214" t="str">
        <f t="shared" ca="1" si="929"/>
        <v>-</v>
      </c>
      <c r="O4214" t="str">
        <f t="shared" ca="1" si="930"/>
        <v>-</v>
      </c>
      <c r="P4214" t="str">
        <f t="shared" ca="1" si="931"/>
        <v>-</v>
      </c>
      <c r="Q4214" t="str">
        <f t="shared" ca="1" si="932"/>
        <v>-</v>
      </c>
      <c r="R4214" t="str">
        <f t="shared" ca="1" si="933"/>
        <v>-</v>
      </c>
      <c r="S4214" t="str">
        <f t="shared" ca="1" si="934"/>
        <v>-</v>
      </c>
      <c r="T4214" t="str">
        <f t="shared" ca="1" si="935"/>
        <v>YES</v>
      </c>
      <c r="U4214" t="str">
        <f t="shared" ca="1" si="936"/>
        <v>-</v>
      </c>
      <c r="V4214" t="str">
        <f t="shared" ca="1" si="937"/>
        <v>YES</v>
      </c>
      <c r="W4214">
        <f t="shared" ca="1" si="925"/>
        <v>59.62</v>
      </c>
      <c r="X4214" t="str">
        <f t="shared" si="926"/>
        <v>C4213</v>
      </c>
      <c r="Y4214" s="4">
        <f t="shared" ca="1" si="927"/>
        <v>0.2</v>
      </c>
    </row>
    <row r="4215" spans="1:25" x14ac:dyDescent="0.2">
      <c r="A4215" t="s">
        <v>3789</v>
      </c>
      <c r="B4215">
        <v>8</v>
      </c>
      <c r="C4215">
        <v>33.18</v>
      </c>
      <c r="D4215">
        <v>4.1500000000000004</v>
      </c>
      <c r="E4215">
        <v>37.479999999999997</v>
      </c>
      <c r="F4215">
        <v>4.6900000000000004</v>
      </c>
      <c r="G4215">
        <v>31.84</v>
      </c>
      <c r="H4215">
        <v>3.98</v>
      </c>
      <c r="I4215">
        <v>32.32</v>
      </c>
      <c r="J4215">
        <v>4.04</v>
      </c>
      <c r="K4215">
        <v>37.28</v>
      </c>
      <c r="L4215">
        <v>4.66</v>
      </c>
      <c r="M4215" t="str">
        <f t="shared" ca="1" si="928"/>
        <v>-</v>
      </c>
      <c r="N4215" t="str">
        <f t="shared" ca="1" si="929"/>
        <v>-</v>
      </c>
      <c r="O4215" t="str">
        <f t="shared" ca="1" si="930"/>
        <v>-</v>
      </c>
      <c r="P4215" t="str">
        <f t="shared" ca="1" si="931"/>
        <v>-</v>
      </c>
      <c r="Q4215" t="str">
        <f t="shared" ca="1" si="932"/>
        <v>-</v>
      </c>
      <c r="R4215" t="str">
        <f t="shared" ca="1" si="933"/>
        <v>-</v>
      </c>
      <c r="S4215" t="str">
        <f t="shared" ca="1" si="934"/>
        <v>-</v>
      </c>
      <c r="T4215" t="str">
        <f t="shared" ca="1" si="935"/>
        <v>-</v>
      </c>
      <c r="U4215" t="str">
        <f t="shared" ca="1" si="936"/>
        <v>-</v>
      </c>
      <c r="V4215" t="str">
        <f t="shared" ca="1" si="937"/>
        <v>-</v>
      </c>
      <c r="W4215">
        <f t="shared" ca="1" si="925"/>
        <v>33.18</v>
      </c>
      <c r="X4215" t="str">
        <f t="shared" si="926"/>
        <v>C4213</v>
      </c>
      <c r="Y4215" s="4">
        <f t="shared" ca="1" si="927"/>
        <v>0</v>
      </c>
    </row>
    <row r="4216" spans="1:25" x14ac:dyDescent="0.2">
      <c r="A4216" t="s">
        <v>3790</v>
      </c>
      <c r="B4216">
        <v>14</v>
      </c>
      <c r="C4216">
        <v>56.28</v>
      </c>
      <c r="D4216">
        <v>4.0199999999999996</v>
      </c>
      <c r="E4216">
        <v>62.12</v>
      </c>
      <c r="F4216">
        <v>4.4400000000000004</v>
      </c>
      <c r="G4216">
        <v>60.45</v>
      </c>
      <c r="H4216">
        <v>4.32</v>
      </c>
      <c r="I4216">
        <v>59.99</v>
      </c>
      <c r="J4216">
        <v>4.28</v>
      </c>
      <c r="K4216">
        <v>66.05</v>
      </c>
      <c r="L4216">
        <v>4.72</v>
      </c>
      <c r="M4216" t="str">
        <f t="shared" ca="1" si="928"/>
        <v>-</v>
      </c>
      <c r="N4216" t="str">
        <f t="shared" ca="1" si="929"/>
        <v>-</v>
      </c>
      <c r="O4216" t="str">
        <f t="shared" ca="1" si="930"/>
        <v>-</v>
      </c>
      <c r="P4216" t="str">
        <f t="shared" ca="1" si="931"/>
        <v>-</v>
      </c>
      <c r="Q4216" t="str">
        <f t="shared" ca="1" si="932"/>
        <v>-</v>
      </c>
      <c r="R4216" t="str">
        <f t="shared" ca="1" si="933"/>
        <v>-</v>
      </c>
      <c r="S4216" t="str">
        <f t="shared" ca="1" si="934"/>
        <v>-</v>
      </c>
      <c r="T4216" t="str">
        <f t="shared" ca="1" si="935"/>
        <v>-</v>
      </c>
      <c r="U4216" t="str">
        <f t="shared" ca="1" si="936"/>
        <v>-</v>
      </c>
      <c r="V4216" t="str">
        <f t="shared" ca="1" si="937"/>
        <v>-</v>
      </c>
      <c r="W4216">
        <f t="shared" ca="1" si="925"/>
        <v>56.28</v>
      </c>
      <c r="X4216" t="str">
        <f t="shared" si="926"/>
        <v>C4213</v>
      </c>
      <c r="Y4216" s="4">
        <f t="shared" ca="1" si="927"/>
        <v>0</v>
      </c>
    </row>
    <row r="4217" spans="1:25" x14ac:dyDescent="0.2">
      <c r="A4217" t="s">
        <v>3791</v>
      </c>
      <c r="B4217">
        <v>6</v>
      </c>
      <c r="C4217">
        <v>21.63</v>
      </c>
      <c r="D4217">
        <v>3.61</v>
      </c>
      <c r="E4217">
        <v>26</v>
      </c>
      <c r="F4217">
        <v>4.33</v>
      </c>
      <c r="G4217">
        <v>29.54</v>
      </c>
      <c r="H4217">
        <v>4.92</v>
      </c>
      <c r="I4217">
        <v>28.66</v>
      </c>
      <c r="J4217">
        <v>4.78</v>
      </c>
      <c r="K4217">
        <v>32.99</v>
      </c>
      <c r="L4217">
        <v>5.5</v>
      </c>
      <c r="M4217" t="str">
        <f t="shared" ca="1" si="928"/>
        <v>YES</v>
      </c>
      <c r="N4217" t="str">
        <f t="shared" ca="1" si="929"/>
        <v>YES</v>
      </c>
      <c r="O4217" t="str">
        <f t="shared" ca="1" si="930"/>
        <v>YES</v>
      </c>
      <c r="P4217" t="str">
        <f t="shared" ca="1" si="931"/>
        <v>YES</v>
      </c>
      <c r="Q4217" t="str">
        <f t="shared" ca="1" si="932"/>
        <v>-</v>
      </c>
      <c r="R4217" t="str">
        <f t="shared" ca="1" si="933"/>
        <v>-</v>
      </c>
      <c r="S4217" t="str">
        <f t="shared" ca="1" si="934"/>
        <v>YES</v>
      </c>
      <c r="T4217" t="str">
        <f t="shared" ca="1" si="935"/>
        <v>-</v>
      </c>
      <c r="U4217" t="str">
        <f t="shared" ca="1" si="936"/>
        <v>YES</v>
      </c>
      <c r="V4217" t="str">
        <f t="shared" ca="1" si="937"/>
        <v>-</v>
      </c>
      <c r="W4217">
        <f t="shared" ca="1" si="925"/>
        <v>21.63</v>
      </c>
      <c r="X4217" t="str">
        <f t="shared" si="926"/>
        <v>C4213</v>
      </c>
      <c r="Y4217" s="4">
        <f t="shared" ca="1" si="927"/>
        <v>0.6</v>
      </c>
    </row>
    <row r="4218" spans="1:25" x14ac:dyDescent="0.2">
      <c r="A4218" t="s">
        <v>3792</v>
      </c>
      <c r="B4218">
        <v>14</v>
      </c>
      <c r="C4218">
        <v>56.89</v>
      </c>
      <c r="D4218">
        <v>4.0599999999999996</v>
      </c>
      <c r="E4218">
        <v>62.48</v>
      </c>
      <c r="F4218">
        <v>4.46</v>
      </c>
      <c r="G4218">
        <v>58.65</v>
      </c>
      <c r="H4218">
        <v>4.1900000000000004</v>
      </c>
      <c r="I4218">
        <v>59.79</v>
      </c>
      <c r="J4218">
        <v>4.2699999999999996</v>
      </c>
      <c r="K4218">
        <v>65.86</v>
      </c>
      <c r="L4218">
        <v>4.7</v>
      </c>
      <c r="M4218" t="str">
        <f t="shared" ca="1" si="928"/>
        <v>-</v>
      </c>
      <c r="N4218" t="str">
        <f t="shared" ca="1" si="929"/>
        <v>-</v>
      </c>
      <c r="O4218" t="str">
        <f t="shared" ca="1" si="930"/>
        <v>-</v>
      </c>
      <c r="P4218" t="str">
        <f t="shared" ca="1" si="931"/>
        <v>-</v>
      </c>
      <c r="Q4218" t="str">
        <f t="shared" ca="1" si="932"/>
        <v>-</v>
      </c>
      <c r="R4218" t="str">
        <f t="shared" ca="1" si="933"/>
        <v>-</v>
      </c>
      <c r="S4218" t="str">
        <f t="shared" ca="1" si="934"/>
        <v>-</v>
      </c>
      <c r="T4218" t="str">
        <f t="shared" ca="1" si="935"/>
        <v>-</v>
      </c>
      <c r="U4218" t="str">
        <f t="shared" ca="1" si="936"/>
        <v>-</v>
      </c>
      <c r="V4218" t="str">
        <f t="shared" ca="1" si="937"/>
        <v>-</v>
      </c>
      <c r="W4218">
        <f t="shared" ca="1" si="925"/>
        <v>56.89</v>
      </c>
      <c r="X4218" t="str">
        <f t="shared" si="926"/>
        <v>C4213</v>
      </c>
      <c r="Y4218" s="4">
        <f t="shared" ca="1" si="927"/>
        <v>0</v>
      </c>
    </row>
    <row r="4219" spans="1:25" x14ac:dyDescent="0.2">
      <c r="A4219" t="s">
        <v>3793</v>
      </c>
      <c r="B4219">
        <v>8</v>
      </c>
      <c r="C4219">
        <v>31.94</v>
      </c>
      <c r="D4219">
        <v>3.99</v>
      </c>
      <c r="E4219">
        <v>34.99</v>
      </c>
      <c r="F4219">
        <v>4.37</v>
      </c>
      <c r="G4219">
        <v>28.25</v>
      </c>
      <c r="H4219">
        <v>3.53</v>
      </c>
      <c r="I4219">
        <v>30.42</v>
      </c>
      <c r="J4219">
        <v>3.8</v>
      </c>
      <c r="K4219">
        <v>34.33</v>
      </c>
      <c r="L4219">
        <v>4.29</v>
      </c>
      <c r="M4219" t="str">
        <f t="shared" ca="1" si="928"/>
        <v>-</v>
      </c>
      <c r="N4219" t="str">
        <f t="shared" ca="1" si="929"/>
        <v>-</v>
      </c>
      <c r="O4219" t="str">
        <f t="shared" ca="1" si="930"/>
        <v>-</v>
      </c>
      <c r="P4219" t="str">
        <f t="shared" ca="1" si="931"/>
        <v>-</v>
      </c>
      <c r="Q4219" t="str">
        <f t="shared" ca="1" si="932"/>
        <v>YES</v>
      </c>
      <c r="R4219" t="str">
        <f t="shared" ca="1" si="933"/>
        <v>YES</v>
      </c>
      <c r="S4219" t="str">
        <f t="shared" ca="1" si="934"/>
        <v>-</v>
      </c>
      <c r="T4219" t="str">
        <f t="shared" ca="1" si="935"/>
        <v>-</v>
      </c>
      <c r="U4219" t="str">
        <f t="shared" ca="1" si="936"/>
        <v>-</v>
      </c>
      <c r="V4219" t="str">
        <f t="shared" ca="1" si="937"/>
        <v>-</v>
      </c>
      <c r="W4219">
        <f t="shared" ca="1" si="925"/>
        <v>31.94</v>
      </c>
      <c r="X4219" t="str">
        <f t="shared" si="926"/>
        <v>C4213</v>
      </c>
      <c r="Y4219" s="4">
        <f t="shared" ca="1" si="927"/>
        <v>0.2</v>
      </c>
    </row>
    <row r="4220" spans="1:25" x14ac:dyDescent="0.2">
      <c r="A4220" t="s">
        <v>3794</v>
      </c>
      <c r="B4220">
        <v>8</v>
      </c>
      <c r="C4220">
        <v>32.729999999999997</v>
      </c>
      <c r="D4220">
        <v>4.09</v>
      </c>
      <c r="E4220">
        <v>36.11</v>
      </c>
      <c r="F4220">
        <v>4.51</v>
      </c>
      <c r="G4220">
        <v>30.94</v>
      </c>
      <c r="H4220">
        <v>3.87</v>
      </c>
      <c r="I4220">
        <v>31.29</v>
      </c>
      <c r="J4220">
        <v>3.91</v>
      </c>
      <c r="K4220">
        <v>35.76</v>
      </c>
      <c r="L4220">
        <v>4.47</v>
      </c>
      <c r="M4220" t="str">
        <f t="shared" ca="1" si="928"/>
        <v>-</v>
      </c>
      <c r="N4220" t="str">
        <f t="shared" ca="1" si="929"/>
        <v>-</v>
      </c>
      <c r="O4220" t="str">
        <f t="shared" ca="1" si="930"/>
        <v>-</v>
      </c>
      <c r="P4220" t="str">
        <f t="shared" ca="1" si="931"/>
        <v>-</v>
      </c>
      <c r="Q4220" t="str">
        <f t="shared" ca="1" si="932"/>
        <v>-</v>
      </c>
      <c r="R4220" t="str">
        <f t="shared" ca="1" si="933"/>
        <v>-</v>
      </c>
      <c r="S4220" t="str">
        <f t="shared" ca="1" si="934"/>
        <v>-</v>
      </c>
      <c r="T4220" t="str">
        <f t="shared" ca="1" si="935"/>
        <v>-</v>
      </c>
      <c r="U4220" t="str">
        <f t="shared" ca="1" si="936"/>
        <v>-</v>
      </c>
      <c r="V4220" t="str">
        <f t="shared" ca="1" si="937"/>
        <v>-</v>
      </c>
      <c r="W4220">
        <f t="shared" ca="1" si="925"/>
        <v>32.729999999999997</v>
      </c>
      <c r="X4220" t="str">
        <f t="shared" si="926"/>
        <v>C4213</v>
      </c>
      <c r="Y4220" s="4">
        <f t="shared" ca="1" si="927"/>
        <v>0</v>
      </c>
    </row>
    <row r="4221" spans="1:25" x14ac:dyDescent="0.2">
      <c r="A4221" t="s">
        <v>3795</v>
      </c>
      <c r="B4221">
        <v>6</v>
      </c>
      <c r="C4221">
        <v>21.65</v>
      </c>
      <c r="D4221">
        <v>3.61</v>
      </c>
      <c r="E4221">
        <v>26.58</v>
      </c>
      <c r="F4221">
        <v>4.43</v>
      </c>
      <c r="G4221">
        <v>30.75</v>
      </c>
      <c r="H4221">
        <v>5.12</v>
      </c>
      <c r="I4221">
        <v>30.63</v>
      </c>
      <c r="J4221">
        <v>5.1100000000000003</v>
      </c>
      <c r="K4221">
        <v>34.99</v>
      </c>
      <c r="L4221">
        <v>5.83</v>
      </c>
      <c r="M4221" t="str">
        <f t="shared" ca="1" si="928"/>
        <v>-</v>
      </c>
      <c r="N4221" t="str">
        <f t="shared" ca="1" si="929"/>
        <v>YES</v>
      </c>
      <c r="O4221" t="str">
        <f t="shared" ca="1" si="930"/>
        <v>-</v>
      </c>
      <c r="P4221" t="str">
        <f t="shared" ca="1" si="931"/>
        <v>-</v>
      </c>
      <c r="Q4221" t="str">
        <f t="shared" ca="1" si="932"/>
        <v>-</v>
      </c>
      <c r="R4221" t="str">
        <f t="shared" ca="1" si="933"/>
        <v>-</v>
      </c>
      <c r="S4221" t="str">
        <f t="shared" ca="1" si="934"/>
        <v>-</v>
      </c>
      <c r="T4221" t="str">
        <f t="shared" ca="1" si="935"/>
        <v>-</v>
      </c>
      <c r="U4221" t="str">
        <f t="shared" ca="1" si="936"/>
        <v>-</v>
      </c>
      <c r="V4221" t="str">
        <f t="shared" ca="1" si="937"/>
        <v>-</v>
      </c>
      <c r="W4221">
        <f t="shared" ca="1" si="925"/>
        <v>21.65</v>
      </c>
      <c r="X4221" t="str">
        <f t="shared" si="926"/>
        <v>C4213</v>
      </c>
      <c r="Y4221" s="4">
        <f t="shared" ca="1" si="927"/>
        <v>0.1</v>
      </c>
    </row>
    <row r="4222" spans="1:25" x14ac:dyDescent="0.2">
      <c r="A4222" t="s">
        <v>21</v>
      </c>
      <c r="M4222" t="str">
        <f t="shared" ca="1" si="928"/>
        <v>-</v>
      </c>
      <c r="N4222" t="str">
        <f t="shared" ca="1" si="929"/>
        <v>-</v>
      </c>
      <c r="O4222" t="str">
        <f t="shared" ca="1" si="930"/>
        <v>-</v>
      </c>
      <c r="P4222" t="str">
        <f t="shared" ca="1" si="931"/>
        <v>-</v>
      </c>
      <c r="Q4222" t="str">
        <f t="shared" ca="1" si="932"/>
        <v>-</v>
      </c>
      <c r="R4222" t="str">
        <f t="shared" ca="1" si="933"/>
        <v>-</v>
      </c>
      <c r="S4222" t="str">
        <f t="shared" ca="1" si="934"/>
        <v>-</v>
      </c>
      <c r="T4222" t="str">
        <f t="shared" ca="1" si="935"/>
        <v>-</v>
      </c>
      <c r="U4222" t="str">
        <f t="shared" ca="1" si="936"/>
        <v>-</v>
      </c>
      <c r="V4222" t="str">
        <f t="shared" ca="1" si="937"/>
        <v>-</v>
      </c>
      <c r="W4222">
        <f t="shared" ca="1" si="925"/>
        <v>0</v>
      </c>
      <c r="X4222" t="str">
        <f t="shared" si="926"/>
        <v>C4213</v>
      </c>
      <c r="Y4222" s="4" t="str">
        <f t="shared" si="927"/>
        <v/>
      </c>
    </row>
    <row r="4223" spans="1:25" x14ac:dyDescent="0.2">
      <c r="A4223" t="s">
        <v>3796</v>
      </c>
      <c r="B4223">
        <v>7</v>
      </c>
      <c r="C4223">
        <v>27.63</v>
      </c>
      <c r="D4223">
        <v>3.95</v>
      </c>
      <c r="E4223">
        <v>21.45</v>
      </c>
      <c r="F4223">
        <v>3.06</v>
      </c>
      <c r="G4223">
        <v>18.61</v>
      </c>
      <c r="H4223">
        <v>2.66</v>
      </c>
      <c r="I4223">
        <v>17.760000000000002</v>
      </c>
      <c r="J4223">
        <v>2.54</v>
      </c>
      <c r="K4223">
        <v>18.739999999999998</v>
      </c>
      <c r="L4223">
        <v>2.68</v>
      </c>
      <c r="M4223" t="str">
        <f t="shared" ca="1" si="928"/>
        <v>-</v>
      </c>
      <c r="N4223" t="str">
        <f t="shared" ca="1" si="929"/>
        <v>-</v>
      </c>
      <c r="O4223" t="str">
        <f t="shared" ca="1" si="930"/>
        <v>YES</v>
      </c>
      <c r="P4223" t="str">
        <f t="shared" ca="1" si="931"/>
        <v>YES</v>
      </c>
      <c r="Q4223" t="str">
        <f t="shared" ca="1" si="932"/>
        <v>YES</v>
      </c>
      <c r="R4223" t="str">
        <f t="shared" ca="1" si="933"/>
        <v>YES</v>
      </c>
      <c r="S4223" t="str">
        <f t="shared" ca="1" si="934"/>
        <v>YES</v>
      </c>
      <c r="T4223" t="str">
        <f t="shared" ca="1" si="935"/>
        <v>YES</v>
      </c>
      <c r="U4223" t="str">
        <f t="shared" ca="1" si="936"/>
        <v>YES</v>
      </c>
      <c r="V4223" t="str">
        <f t="shared" ca="1" si="937"/>
        <v>YES</v>
      </c>
      <c r="W4223">
        <f t="shared" ca="1" si="925"/>
        <v>27.63</v>
      </c>
      <c r="X4223" t="str">
        <f t="shared" si="926"/>
        <v>C4223</v>
      </c>
      <c r="Y4223" s="4">
        <f t="shared" ca="1" si="927"/>
        <v>0.8</v>
      </c>
    </row>
    <row r="4224" spans="1:25" x14ac:dyDescent="0.2">
      <c r="A4224" t="s">
        <v>3797</v>
      </c>
      <c r="B4224">
        <v>7</v>
      </c>
      <c r="C4224">
        <v>30.15</v>
      </c>
      <c r="D4224">
        <v>4.3099999999999996</v>
      </c>
      <c r="E4224">
        <v>25.29</v>
      </c>
      <c r="F4224">
        <v>3.61</v>
      </c>
      <c r="G4224">
        <v>25.27</v>
      </c>
      <c r="H4224">
        <v>3.61</v>
      </c>
      <c r="I4224">
        <v>28.77</v>
      </c>
      <c r="J4224">
        <v>4.1100000000000003</v>
      </c>
      <c r="K4224">
        <v>38.21</v>
      </c>
      <c r="L4224">
        <v>5.46</v>
      </c>
      <c r="M4224" t="str">
        <f t="shared" ca="1" si="928"/>
        <v>-</v>
      </c>
      <c r="N4224" t="str">
        <f t="shared" ca="1" si="929"/>
        <v>-</v>
      </c>
      <c r="O4224" t="str">
        <f t="shared" ca="1" si="930"/>
        <v>-</v>
      </c>
      <c r="P4224" t="str">
        <f t="shared" ca="1" si="931"/>
        <v>-</v>
      </c>
      <c r="Q4224" t="str">
        <f t="shared" ca="1" si="932"/>
        <v>-</v>
      </c>
      <c r="R4224" t="str">
        <f t="shared" ca="1" si="933"/>
        <v>-</v>
      </c>
      <c r="S4224" t="str">
        <f t="shared" ca="1" si="934"/>
        <v>-</v>
      </c>
      <c r="T4224" t="str">
        <f t="shared" ca="1" si="935"/>
        <v>-</v>
      </c>
      <c r="U4224" t="str">
        <f t="shared" ca="1" si="936"/>
        <v>-</v>
      </c>
      <c r="V4224" t="str">
        <f t="shared" ca="1" si="937"/>
        <v>-</v>
      </c>
      <c r="W4224">
        <f t="shared" ca="1" si="925"/>
        <v>30.15</v>
      </c>
      <c r="X4224" t="str">
        <f t="shared" si="926"/>
        <v>C4223</v>
      </c>
      <c r="Y4224" s="4">
        <f t="shared" ca="1" si="927"/>
        <v>0</v>
      </c>
    </row>
    <row r="4225" spans="1:25" x14ac:dyDescent="0.2">
      <c r="A4225" t="s">
        <v>3798</v>
      </c>
      <c r="B4225">
        <v>7</v>
      </c>
      <c r="C4225">
        <v>27.59</v>
      </c>
      <c r="D4225">
        <v>3.94</v>
      </c>
      <c r="E4225">
        <v>21.97</v>
      </c>
      <c r="F4225">
        <v>3.14</v>
      </c>
      <c r="G4225">
        <v>19.98</v>
      </c>
      <c r="H4225">
        <v>2.85</v>
      </c>
      <c r="I4225">
        <v>20.22</v>
      </c>
      <c r="J4225">
        <v>2.89</v>
      </c>
      <c r="K4225">
        <v>22.52</v>
      </c>
      <c r="L4225">
        <v>3.22</v>
      </c>
      <c r="M4225" t="str">
        <f t="shared" ca="1" si="928"/>
        <v>YES</v>
      </c>
      <c r="N4225" t="str">
        <f t="shared" ca="1" si="929"/>
        <v>-</v>
      </c>
      <c r="O4225" t="str">
        <f t="shared" ca="1" si="930"/>
        <v>-</v>
      </c>
      <c r="P4225" t="str">
        <f t="shared" ca="1" si="931"/>
        <v>-</v>
      </c>
      <c r="Q4225" t="str">
        <f t="shared" ca="1" si="932"/>
        <v>-</v>
      </c>
      <c r="R4225" t="str">
        <f t="shared" ca="1" si="933"/>
        <v>-</v>
      </c>
      <c r="S4225" t="str">
        <f t="shared" ca="1" si="934"/>
        <v>-</v>
      </c>
      <c r="T4225" t="str">
        <f t="shared" ca="1" si="935"/>
        <v>-</v>
      </c>
      <c r="U4225" t="str">
        <f t="shared" ca="1" si="936"/>
        <v>-</v>
      </c>
      <c r="V4225" t="str">
        <f t="shared" ca="1" si="937"/>
        <v>-</v>
      </c>
      <c r="W4225">
        <f t="shared" ca="1" si="925"/>
        <v>27.59</v>
      </c>
      <c r="X4225" t="str">
        <f t="shared" si="926"/>
        <v>C4223</v>
      </c>
      <c r="Y4225" s="4">
        <f t="shared" ca="1" si="927"/>
        <v>0.1</v>
      </c>
    </row>
    <row r="4226" spans="1:25" x14ac:dyDescent="0.2">
      <c r="A4226" t="s">
        <v>3799</v>
      </c>
      <c r="B4226">
        <v>9</v>
      </c>
      <c r="C4226">
        <v>35.31</v>
      </c>
      <c r="D4226">
        <v>3.92</v>
      </c>
      <c r="E4226">
        <v>34.07</v>
      </c>
      <c r="F4226">
        <v>3.79</v>
      </c>
      <c r="G4226">
        <v>32.49</v>
      </c>
      <c r="H4226">
        <v>3.61</v>
      </c>
      <c r="I4226">
        <v>36.68</v>
      </c>
      <c r="J4226">
        <v>4.08</v>
      </c>
      <c r="K4226">
        <v>42.71</v>
      </c>
      <c r="L4226">
        <v>4.75</v>
      </c>
      <c r="M4226" t="str">
        <f t="shared" ca="1" si="928"/>
        <v>-</v>
      </c>
      <c r="N4226" t="str">
        <f t="shared" ca="1" si="929"/>
        <v>YES</v>
      </c>
      <c r="O4226" t="str">
        <f t="shared" ca="1" si="930"/>
        <v>-</v>
      </c>
      <c r="P4226" t="str">
        <f t="shared" ca="1" si="931"/>
        <v>-</v>
      </c>
      <c r="Q4226" t="str">
        <f t="shared" ca="1" si="932"/>
        <v>-</v>
      </c>
      <c r="R4226" t="str">
        <f t="shared" ca="1" si="933"/>
        <v>-</v>
      </c>
      <c r="S4226" t="str">
        <f t="shared" ca="1" si="934"/>
        <v>-</v>
      </c>
      <c r="T4226" t="str">
        <f t="shared" ca="1" si="935"/>
        <v>-</v>
      </c>
      <c r="U4226" t="str">
        <f t="shared" ca="1" si="936"/>
        <v>-</v>
      </c>
      <c r="V4226" t="str">
        <f t="shared" ca="1" si="937"/>
        <v>-</v>
      </c>
      <c r="W4226">
        <f t="shared" ca="1" si="925"/>
        <v>35.31</v>
      </c>
      <c r="X4226" t="str">
        <f t="shared" si="926"/>
        <v>C4223</v>
      </c>
      <c r="Y4226" s="4">
        <f t="shared" ca="1" si="927"/>
        <v>0.1</v>
      </c>
    </row>
    <row r="4227" spans="1:25" x14ac:dyDescent="0.2">
      <c r="A4227" t="s">
        <v>3800</v>
      </c>
      <c r="B4227">
        <v>9</v>
      </c>
      <c r="C4227">
        <v>35.35</v>
      </c>
      <c r="D4227">
        <v>3.93</v>
      </c>
      <c r="E4227">
        <v>34.479999999999997</v>
      </c>
      <c r="F4227">
        <v>3.83</v>
      </c>
      <c r="G4227">
        <v>33.619999999999997</v>
      </c>
      <c r="H4227">
        <v>3.74</v>
      </c>
      <c r="I4227">
        <v>36.89</v>
      </c>
      <c r="J4227">
        <v>4.0999999999999996</v>
      </c>
      <c r="K4227">
        <v>42.96</v>
      </c>
      <c r="L4227">
        <v>4.7699999999999996</v>
      </c>
      <c r="M4227" t="str">
        <f t="shared" ca="1" si="928"/>
        <v>-</v>
      </c>
      <c r="N4227" t="str">
        <f t="shared" ca="1" si="929"/>
        <v>-</v>
      </c>
      <c r="O4227" t="str">
        <f t="shared" ca="1" si="930"/>
        <v>-</v>
      </c>
      <c r="P4227" t="str">
        <f t="shared" ca="1" si="931"/>
        <v>-</v>
      </c>
      <c r="Q4227" t="str">
        <f t="shared" ca="1" si="932"/>
        <v>-</v>
      </c>
      <c r="R4227" t="str">
        <f t="shared" ca="1" si="933"/>
        <v>-</v>
      </c>
      <c r="S4227" t="str">
        <f t="shared" ca="1" si="934"/>
        <v>-</v>
      </c>
      <c r="T4227" t="str">
        <f t="shared" ca="1" si="935"/>
        <v>-</v>
      </c>
      <c r="U4227" t="str">
        <f t="shared" ca="1" si="936"/>
        <v>-</v>
      </c>
      <c r="V4227" t="str">
        <f t="shared" ca="1" si="937"/>
        <v>-</v>
      </c>
      <c r="W4227">
        <f t="shared" ca="1" si="925"/>
        <v>35.35</v>
      </c>
      <c r="X4227" t="str">
        <f t="shared" si="926"/>
        <v>C4223</v>
      </c>
      <c r="Y4227" s="4">
        <f t="shared" ca="1" si="927"/>
        <v>0</v>
      </c>
    </row>
    <row r="4228" spans="1:25" x14ac:dyDescent="0.2">
      <c r="A4228" t="s">
        <v>3801</v>
      </c>
      <c r="B4228">
        <v>7</v>
      </c>
      <c r="C4228">
        <v>33.409999999999997</v>
      </c>
      <c r="D4228">
        <v>4.7699999999999996</v>
      </c>
      <c r="E4228">
        <v>37.79</v>
      </c>
      <c r="F4228">
        <v>5.4</v>
      </c>
      <c r="G4228">
        <v>33.67</v>
      </c>
      <c r="H4228">
        <v>4.8099999999999996</v>
      </c>
      <c r="I4228">
        <v>37.770000000000003</v>
      </c>
      <c r="J4228">
        <v>5.4</v>
      </c>
      <c r="K4228">
        <v>42.91</v>
      </c>
      <c r="L4228">
        <v>6.13</v>
      </c>
      <c r="M4228" t="str">
        <f t="shared" ca="1" si="928"/>
        <v>-</v>
      </c>
      <c r="N4228" t="str">
        <f t="shared" ca="1" si="929"/>
        <v>-</v>
      </c>
      <c r="O4228" t="str">
        <f t="shared" ca="1" si="930"/>
        <v>-</v>
      </c>
      <c r="P4228" t="str">
        <f t="shared" ca="1" si="931"/>
        <v>-</v>
      </c>
      <c r="Q4228" t="str">
        <f t="shared" ca="1" si="932"/>
        <v>-</v>
      </c>
      <c r="R4228" t="str">
        <f t="shared" ca="1" si="933"/>
        <v>-</v>
      </c>
      <c r="S4228" t="str">
        <f t="shared" ca="1" si="934"/>
        <v>-</v>
      </c>
      <c r="T4228" t="str">
        <f t="shared" ca="1" si="935"/>
        <v>-</v>
      </c>
      <c r="U4228" t="str">
        <f t="shared" ca="1" si="936"/>
        <v>-</v>
      </c>
      <c r="V4228" t="str">
        <f t="shared" ca="1" si="937"/>
        <v>-</v>
      </c>
      <c r="W4228">
        <f t="shared" ref="W4228:W4291" ca="1" si="938">OFFSET(INDIRECT(X4228),0,0,10,1)</f>
        <v>33.409999999999997</v>
      </c>
      <c r="X4228" t="str">
        <f t="shared" ref="X4228:X4291" si="939">CONCATENATE("C",ROUNDDOWN(ROW()-3,-1)/10,"3")</f>
        <v>C4223</v>
      </c>
      <c r="Y4228" s="4">
        <f t="shared" ref="Y4228:Y4291" ca="1" si="940">IF(A4228&lt;&gt;"-----------",COUNTIF($M4228:$V4228,"YES")/10,"")</f>
        <v>0</v>
      </c>
    </row>
    <row r="4229" spans="1:25" x14ac:dyDescent="0.2">
      <c r="A4229" t="s">
        <v>3802</v>
      </c>
      <c r="B4229">
        <v>7</v>
      </c>
      <c r="C4229">
        <v>32.44</v>
      </c>
      <c r="D4229">
        <v>4.63</v>
      </c>
      <c r="E4229">
        <v>33.32</v>
      </c>
      <c r="F4229">
        <v>4.76</v>
      </c>
      <c r="G4229">
        <v>32.590000000000003</v>
      </c>
      <c r="H4229">
        <v>4.66</v>
      </c>
      <c r="I4229">
        <v>36.619999999999997</v>
      </c>
      <c r="J4229">
        <v>5.23</v>
      </c>
      <c r="K4229">
        <v>41.03</v>
      </c>
      <c r="L4229">
        <v>5.86</v>
      </c>
      <c r="M4229" t="str">
        <f t="shared" ca="1" si="928"/>
        <v>-</v>
      </c>
      <c r="N4229" t="str">
        <f t="shared" ca="1" si="929"/>
        <v>-</v>
      </c>
      <c r="O4229" t="str">
        <f t="shared" ca="1" si="930"/>
        <v>-</v>
      </c>
      <c r="P4229" t="str">
        <f t="shared" ca="1" si="931"/>
        <v>-</v>
      </c>
      <c r="Q4229" t="str">
        <f t="shared" ca="1" si="932"/>
        <v>-</v>
      </c>
      <c r="R4229" t="str">
        <f t="shared" ca="1" si="933"/>
        <v>-</v>
      </c>
      <c r="S4229" t="str">
        <f t="shared" ca="1" si="934"/>
        <v>-</v>
      </c>
      <c r="T4229" t="str">
        <f t="shared" ca="1" si="935"/>
        <v>-</v>
      </c>
      <c r="U4229" t="str">
        <f t="shared" ca="1" si="936"/>
        <v>-</v>
      </c>
      <c r="V4229" t="str">
        <f t="shared" ca="1" si="937"/>
        <v>-</v>
      </c>
      <c r="W4229">
        <f t="shared" ca="1" si="938"/>
        <v>32.44</v>
      </c>
      <c r="X4229" t="str">
        <f t="shared" si="939"/>
        <v>C4223</v>
      </c>
      <c r="Y4229" s="4">
        <f t="shared" ca="1" si="940"/>
        <v>0</v>
      </c>
    </row>
    <row r="4230" spans="1:25" x14ac:dyDescent="0.2">
      <c r="A4230" t="s">
        <v>3803</v>
      </c>
      <c r="B4230">
        <v>7</v>
      </c>
      <c r="C4230">
        <v>28.2</v>
      </c>
      <c r="D4230">
        <v>4.03</v>
      </c>
      <c r="E4230">
        <v>22.24</v>
      </c>
      <c r="F4230">
        <v>3.18</v>
      </c>
      <c r="G4230">
        <v>20.65</v>
      </c>
      <c r="H4230">
        <v>2.95</v>
      </c>
      <c r="I4230">
        <v>20.48</v>
      </c>
      <c r="J4230">
        <v>2.93</v>
      </c>
      <c r="K4230">
        <v>21.89</v>
      </c>
      <c r="L4230">
        <v>3.13</v>
      </c>
      <c r="M4230" t="str">
        <f t="shared" ca="1" si="928"/>
        <v>-</v>
      </c>
      <c r="N4230" t="str">
        <f t="shared" ca="1" si="929"/>
        <v>-</v>
      </c>
      <c r="O4230" t="str">
        <f t="shared" ca="1" si="930"/>
        <v>-</v>
      </c>
      <c r="P4230" t="str">
        <f t="shared" ca="1" si="931"/>
        <v>-</v>
      </c>
      <c r="Q4230" t="str">
        <f t="shared" ca="1" si="932"/>
        <v>-</v>
      </c>
      <c r="R4230" t="str">
        <f t="shared" ca="1" si="933"/>
        <v>-</v>
      </c>
      <c r="S4230" t="str">
        <f t="shared" ca="1" si="934"/>
        <v>-</v>
      </c>
      <c r="T4230" t="str">
        <f t="shared" ca="1" si="935"/>
        <v>-</v>
      </c>
      <c r="U4230" t="str">
        <f t="shared" ca="1" si="936"/>
        <v>-</v>
      </c>
      <c r="V4230" t="str">
        <f t="shared" ca="1" si="937"/>
        <v>-</v>
      </c>
      <c r="W4230">
        <f t="shared" ca="1" si="938"/>
        <v>28.2</v>
      </c>
      <c r="X4230" t="str">
        <f t="shared" si="939"/>
        <v>C4223</v>
      </c>
      <c r="Y4230" s="4">
        <f t="shared" ca="1" si="940"/>
        <v>0</v>
      </c>
    </row>
    <row r="4231" spans="1:25" x14ac:dyDescent="0.2">
      <c r="A4231" t="s">
        <v>3804</v>
      </c>
      <c r="B4231">
        <v>9</v>
      </c>
      <c r="C4231">
        <v>35.93</v>
      </c>
      <c r="D4231">
        <v>3.99</v>
      </c>
      <c r="E4231">
        <v>35.11</v>
      </c>
      <c r="F4231">
        <v>3.9</v>
      </c>
      <c r="G4231">
        <v>33.14</v>
      </c>
      <c r="H4231">
        <v>3.68</v>
      </c>
      <c r="I4231">
        <v>38.33</v>
      </c>
      <c r="J4231">
        <v>4.26</v>
      </c>
      <c r="K4231">
        <v>43.25</v>
      </c>
      <c r="L4231">
        <v>4.8099999999999996</v>
      </c>
      <c r="M4231" t="str">
        <f t="shared" ca="1" si="928"/>
        <v>-</v>
      </c>
      <c r="N4231" t="str">
        <f t="shared" ca="1" si="929"/>
        <v>-</v>
      </c>
      <c r="O4231" t="str">
        <f t="shared" ca="1" si="930"/>
        <v>-</v>
      </c>
      <c r="P4231" t="str">
        <f t="shared" ca="1" si="931"/>
        <v>-</v>
      </c>
      <c r="Q4231" t="str">
        <f t="shared" ca="1" si="932"/>
        <v>-</v>
      </c>
      <c r="R4231" t="str">
        <f t="shared" ca="1" si="933"/>
        <v>-</v>
      </c>
      <c r="S4231" t="str">
        <f t="shared" ca="1" si="934"/>
        <v>-</v>
      </c>
      <c r="T4231" t="str">
        <f t="shared" ca="1" si="935"/>
        <v>-</v>
      </c>
      <c r="U4231" t="str">
        <f t="shared" ca="1" si="936"/>
        <v>-</v>
      </c>
      <c r="V4231" t="str">
        <f t="shared" ca="1" si="937"/>
        <v>-</v>
      </c>
      <c r="W4231">
        <f t="shared" ca="1" si="938"/>
        <v>35.93</v>
      </c>
      <c r="X4231" t="str">
        <f t="shared" si="939"/>
        <v>C4223</v>
      </c>
      <c r="Y4231" s="4">
        <f t="shared" ca="1" si="940"/>
        <v>0</v>
      </c>
    </row>
    <row r="4232" spans="1:25" x14ac:dyDescent="0.2">
      <c r="A4232" t="s">
        <v>21</v>
      </c>
      <c r="M4232" t="str">
        <f t="shared" ca="1" si="928"/>
        <v>-</v>
      </c>
      <c r="N4232" t="str">
        <f t="shared" ca="1" si="929"/>
        <v>-</v>
      </c>
      <c r="O4232" t="str">
        <f t="shared" ca="1" si="930"/>
        <v>-</v>
      </c>
      <c r="P4232" t="str">
        <f t="shared" ca="1" si="931"/>
        <v>-</v>
      </c>
      <c r="Q4232" t="str">
        <f t="shared" ca="1" si="932"/>
        <v>-</v>
      </c>
      <c r="R4232" t="str">
        <f t="shared" ca="1" si="933"/>
        <v>-</v>
      </c>
      <c r="S4232" t="str">
        <f t="shared" ca="1" si="934"/>
        <v>-</v>
      </c>
      <c r="T4232" t="str">
        <f t="shared" ca="1" si="935"/>
        <v>-</v>
      </c>
      <c r="U4232" t="str">
        <f t="shared" ca="1" si="936"/>
        <v>-</v>
      </c>
      <c r="V4232" t="str">
        <f t="shared" ca="1" si="937"/>
        <v>-</v>
      </c>
      <c r="W4232">
        <f t="shared" ca="1" si="938"/>
        <v>0</v>
      </c>
      <c r="X4232" t="str">
        <f t="shared" si="939"/>
        <v>C4223</v>
      </c>
      <c r="Y4232" s="4" t="str">
        <f t="shared" si="940"/>
        <v/>
      </c>
    </row>
    <row r="4233" spans="1:25" x14ac:dyDescent="0.2">
      <c r="A4233" t="s">
        <v>3805</v>
      </c>
      <c r="B4233">
        <v>11</v>
      </c>
      <c r="C4233">
        <v>42.92</v>
      </c>
      <c r="D4233">
        <v>3.9</v>
      </c>
      <c r="E4233">
        <v>38.29</v>
      </c>
      <c r="F4233">
        <v>3.48</v>
      </c>
      <c r="G4233">
        <v>34.159999999999997</v>
      </c>
      <c r="H4233">
        <v>3.11</v>
      </c>
      <c r="I4233">
        <v>31.93</v>
      </c>
      <c r="J4233">
        <v>2.9</v>
      </c>
      <c r="K4233">
        <v>35.909999999999997</v>
      </c>
      <c r="L4233">
        <v>3.26</v>
      </c>
      <c r="M4233" t="str">
        <f t="shared" ca="1" si="928"/>
        <v>-</v>
      </c>
      <c r="N4233" t="str">
        <f t="shared" ca="1" si="929"/>
        <v>-</v>
      </c>
      <c r="O4233" t="str">
        <f t="shared" ca="1" si="930"/>
        <v>-</v>
      </c>
      <c r="P4233" t="str">
        <f t="shared" ca="1" si="931"/>
        <v>-</v>
      </c>
      <c r="Q4233" t="str">
        <f t="shared" ca="1" si="932"/>
        <v>-</v>
      </c>
      <c r="R4233" t="str">
        <f t="shared" ca="1" si="933"/>
        <v>-</v>
      </c>
      <c r="S4233" t="str">
        <f t="shared" ca="1" si="934"/>
        <v>-</v>
      </c>
      <c r="T4233" t="str">
        <f t="shared" ca="1" si="935"/>
        <v>-</v>
      </c>
      <c r="U4233" t="str">
        <f t="shared" ca="1" si="936"/>
        <v>-</v>
      </c>
      <c r="V4233" t="str">
        <f t="shared" ca="1" si="937"/>
        <v>-</v>
      </c>
      <c r="W4233">
        <f t="shared" ca="1" si="938"/>
        <v>42.92</v>
      </c>
      <c r="X4233" t="str">
        <f t="shared" si="939"/>
        <v>C4233</v>
      </c>
      <c r="Y4233" s="4">
        <f t="shared" ca="1" si="940"/>
        <v>0</v>
      </c>
    </row>
    <row r="4234" spans="1:25" x14ac:dyDescent="0.2">
      <c r="A4234" t="s">
        <v>3806</v>
      </c>
      <c r="B4234">
        <v>7</v>
      </c>
      <c r="C4234">
        <v>32.270000000000003</v>
      </c>
      <c r="D4234">
        <v>4.6100000000000003</v>
      </c>
      <c r="E4234">
        <v>31.39</v>
      </c>
      <c r="F4234">
        <v>4.4800000000000004</v>
      </c>
      <c r="G4234">
        <v>27.13</v>
      </c>
      <c r="H4234">
        <v>3.88</v>
      </c>
      <c r="I4234">
        <v>31.51</v>
      </c>
      <c r="J4234">
        <v>4.5</v>
      </c>
      <c r="K4234">
        <v>39.49</v>
      </c>
      <c r="L4234">
        <v>5.64</v>
      </c>
      <c r="M4234" t="str">
        <f t="shared" ca="1" si="928"/>
        <v>-</v>
      </c>
      <c r="N4234" t="str">
        <f t="shared" ca="1" si="929"/>
        <v>-</v>
      </c>
      <c r="O4234" t="str">
        <f t="shared" ca="1" si="930"/>
        <v>-</v>
      </c>
      <c r="P4234" t="str">
        <f t="shared" ca="1" si="931"/>
        <v>-</v>
      </c>
      <c r="Q4234" t="str">
        <f t="shared" ca="1" si="932"/>
        <v>-</v>
      </c>
      <c r="R4234" t="str">
        <f t="shared" ca="1" si="933"/>
        <v>-</v>
      </c>
      <c r="S4234" t="str">
        <f t="shared" ca="1" si="934"/>
        <v>-</v>
      </c>
      <c r="T4234" t="str">
        <f t="shared" ca="1" si="935"/>
        <v>-</v>
      </c>
      <c r="U4234" t="str">
        <f t="shared" ca="1" si="936"/>
        <v>-</v>
      </c>
      <c r="V4234" t="str">
        <f t="shared" ca="1" si="937"/>
        <v>-</v>
      </c>
      <c r="W4234">
        <f t="shared" ca="1" si="938"/>
        <v>32.270000000000003</v>
      </c>
      <c r="X4234" t="str">
        <f t="shared" si="939"/>
        <v>C4233</v>
      </c>
      <c r="Y4234" s="4">
        <f t="shared" ca="1" si="940"/>
        <v>0</v>
      </c>
    </row>
    <row r="4235" spans="1:25" x14ac:dyDescent="0.2">
      <c r="A4235" t="s">
        <v>3807</v>
      </c>
      <c r="B4235">
        <v>7</v>
      </c>
      <c r="C4235">
        <v>25.24</v>
      </c>
      <c r="D4235">
        <v>3.61</v>
      </c>
      <c r="E4235">
        <v>21.11</v>
      </c>
      <c r="F4235">
        <v>3.02</v>
      </c>
      <c r="G4235">
        <v>19.05</v>
      </c>
      <c r="H4235">
        <v>2.72</v>
      </c>
      <c r="I4235">
        <v>16.38</v>
      </c>
      <c r="J4235">
        <v>2.34</v>
      </c>
      <c r="K4235">
        <v>16.25</v>
      </c>
      <c r="L4235">
        <v>2.3199999999999998</v>
      </c>
      <c r="M4235" t="str">
        <f t="shared" ca="1" si="928"/>
        <v>-</v>
      </c>
      <c r="N4235" t="str">
        <f t="shared" ca="1" si="929"/>
        <v>-</v>
      </c>
      <c r="O4235" t="str">
        <f t="shared" ca="1" si="930"/>
        <v>YES</v>
      </c>
      <c r="P4235" t="str">
        <f t="shared" ca="1" si="931"/>
        <v>YES</v>
      </c>
      <c r="Q4235" t="str">
        <f t="shared" ca="1" si="932"/>
        <v>YES</v>
      </c>
      <c r="R4235" t="str">
        <f t="shared" ca="1" si="933"/>
        <v>YES</v>
      </c>
      <c r="S4235" t="str">
        <f t="shared" ca="1" si="934"/>
        <v>YES</v>
      </c>
      <c r="T4235" t="str">
        <f t="shared" ca="1" si="935"/>
        <v>YES</v>
      </c>
      <c r="U4235" t="str">
        <f t="shared" ca="1" si="936"/>
        <v>YES</v>
      </c>
      <c r="V4235" t="str">
        <f t="shared" ca="1" si="937"/>
        <v>YES</v>
      </c>
      <c r="W4235">
        <f t="shared" ca="1" si="938"/>
        <v>25.24</v>
      </c>
      <c r="X4235" t="str">
        <f t="shared" si="939"/>
        <v>C4233</v>
      </c>
      <c r="Y4235" s="4">
        <f t="shared" ca="1" si="940"/>
        <v>0.8</v>
      </c>
    </row>
    <row r="4236" spans="1:25" x14ac:dyDescent="0.2">
      <c r="A4236" t="s">
        <v>3808</v>
      </c>
      <c r="B4236">
        <v>11</v>
      </c>
      <c r="C4236">
        <v>42.31</v>
      </c>
      <c r="D4236">
        <v>3.85</v>
      </c>
      <c r="E4236">
        <v>37.07</v>
      </c>
      <c r="F4236">
        <v>3.37</v>
      </c>
      <c r="G4236">
        <v>32.799999999999997</v>
      </c>
      <c r="H4236">
        <v>2.98</v>
      </c>
      <c r="I4236">
        <v>29.94</v>
      </c>
      <c r="J4236">
        <v>2.72</v>
      </c>
      <c r="K4236">
        <v>34.39</v>
      </c>
      <c r="L4236">
        <v>3.13</v>
      </c>
      <c r="M4236" t="str">
        <f t="shared" ca="1" si="928"/>
        <v>-</v>
      </c>
      <c r="N4236" t="str">
        <f t="shared" ca="1" si="929"/>
        <v>-</v>
      </c>
      <c r="O4236" t="str">
        <f t="shared" ca="1" si="930"/>
        <v>-</v>
      </c>
      <c r="P4236" t="str">
        <f t="shared" ca="1" si="931"/>
        <v>-</v>
      </c>
      <c r="Q4236" t="str">
        <f t="shared" ca="1" si="932"/>
        <v>-</v>
      </c>
      <c r="R4236" t="str">
        <f t="shared" ca="1" si="933"/>
        <v>-</v>
      </c>
      <c r="S4236" t="str">
        <f t="shared" ca="1" si="934"/>
        <v>-</v>
      </c>
      <c r="T4236" t="str">
        <f t="shared" ca="1" si="935"/>
        <v>-</v>
      </c>
      <c r="U4236" t="str">
        <f t="shared" ca="1" si="936"/>
        <v>-</v>
      </c>
      <c r="V4236" t="str">
        <f t="shared" ca="1" si="937"/>
        <v>-</v>
      </c>
      <c r="W4236">
        <f t="shared" ca="1" si="938"/>
        <v>42.31</v>
      </c>
      <c r="X4236" t="str">
        <f t="shared" si="939"/>
        <v>C4233</v>
      </c>
      <c r="Y4236" s="4">
        <f t="shared" ca="1" si="940"/>
        <v>0</v>
      </c>
    </row>
    <row r="4237" spans="1:25" x14ac:dyDescent="0.2">
      <c r="A4237" t="s">
        <v>3809</v>
      </c>
      <c r="B4237">
        <v>7</v>
      </c>
      <c r="C4237">
        <v>33.090000000000003</v>
      </c>
      <c r="D4237">
        <v>4.7300000000000004</v>
      </c>
      <c r="E4237">
        <v>30.33</v>
      </c>
      <c r="F4237">
        <v>4.33</v>
      </c>
      <c r="G4237">
        <v>30.36</v>
      </c>
      <c r="H4237">
        <v>4.34</v>
      </c>
      <c r="I4237">
        <v>33.520000000000003</v>
      </c>
      <c r="J4237">
        <v>4.79</v>
      </c>
      <c r="K4237">
        <v>40.07</v>
      </c>
      <c r="L4237">
        <v>5.72</v>
      </c>
      <c r="M4237" t="str">
        <f t="shared" ca="1" si="928"/>
        <v>-</v>
      </c>
      <c r="N4237" t="str">
        <f t="shared" ca="1" si="929"/>
        <v>-</v>
      </c>
      <c r="O4237" t="str">
        <f t="shared" ca="1" si="930"/>
        <v>-</v>
      </c>
      <c r="P4237" t="str">
        <f t="shared" ca="1" si="931"/>
        <v>-</v>
      </c>
      <c r="Q4237" t="str">
        <f t="shared" ca="1" si="932"/>
        <v>-</v>
      </c>
      <c r="R4237" t="str">
        <f t="shared" ca="1" si="933"/>
        <v>-</v>
      </c>
      <c r="S4237" t="str">
        <f t="shared" ca="1" si="934"/>
        <v>-</v>
      </c>
      <c r="T4237" t="str">
        <f t="shared" ca="1" si="935"/>
        <v>-</v>
      </c>
      <c r="U4237" t="str">
        <f t="shared" ca="1" si="936"/>
        <v>-</v>
      </c>
      <c r="V4237" t="str">
        <f t="shared" ca="1" si="937"/>
        <v>-</v>
      </c>
      <c r="W4237">
        <f t="shared" ca="1" si="938"/>
        <v>33.090000000000003</v>
      </c>
      <c r="X4237" t="str">
        <f t="shared" si="939"/>
        <v>C4233</v>
      </c>
      <c r="Y4237" s="4">
        <f t="shared" ca="1" si="940"/>
        <v>0</v>
      </c>
    </row>
    <row r="4238" spans="1:25" x14ac:dyDescent="0.2">
      <c r="A4238" t="s">
        <v>3810</v>
      </c>
      <c r="B4238">
        <v>11</v>
      </c>
      <c r="C4238">
        <v>42.92</v>
      </c>
      <c r="D4238">
        <v>3.9</v>
      </c>
      <c r="E4238">
        <v>39.67</v>
      </c>
      <c r="F4238">
        <v>3.61</v>
      </c>
      <c r="G4238">
        <v>34.24</v>
      </c>
      <c r="H4238">
        <v>3.11</v>
      </c>
      <c r="I4238">
        <v>31.67</v>
      </c>
      <c r="J4238">
        <v>2.88</v>
      </c>
      <c r="K4238">
        <v>36.049999999999997</v>
      </c>
      <c r="L4238">
        <v>3.28</v>
      </c>
      <c r="M4238" t="str">
        <f t="shared" ca="1" si="928"/>
        <v>-</v>
      </c>
      <c r="N4238" t="str">
        <f t="shared" ca="1" si="929"/>
        <v>-</v>
      </c>
      <c r="O4238" t="str">
        <f t="shared" ca="1" si="930"/>
        <v>-</v>
      </c>
      <c r="P4238" t="str">
        <f t="shared" ca="1" si="931"/>
        <v>-</v>
      </c>
      <c r="Q4238" t="str">
        <f t="shared" ca="1" si="932"/>
        <v>-</v>
      </c>
      <c r="R4238" t="str">
        <f t="shared" ca="1" si="933"/>
        <v>-</v>
      </c>
      <c r="S4238" t="str">
        <f t="shared" ca="1" si="934"/>
        <v>-</v>
      </c>
      <c r="T4238" t="str">
        <f t="shared" ca="1" si="935"/>
        <v>-</v>
      </c>
      <c r="U4238" t="str">
        <f t="shared" ca="1" si="936"/>
        <v>-</v>
      </c>
      <c r="V4238" t="str">
        <f t="shared" ca="1" si="937"/>
        <v>-</v>
      </c>
      <c r="W4238">
        <f t="shared" ca="1" si="938"/>
        <v>42.92</v>
      </c>
      <c r="X4238" t="str">
        <f t="shared" si="939"/>
        <v>C4233</v>
      </c>
      <c r="Y4238" s="4">
        <f t="shared" ca="1" si="940"/>
        <v>0</v>
      </c>
    </row>
    <row r="4239" spans="1:25" x14ac:dyDescent="0.2">
      <c r="A4239" t="s">
        <v>3811</v>
      </c>
      <c r="B4239">
        <v>7</v>
      </c>
      <c r="C4239">
        <v>26.13</v>
      </c>
      <c r="D4239">
        <v>3.73</v>
      </c>
      <c r="E4239">
        <v>22.32</v>
      </c>
      <c r="F4239">
        <v>3.19</v>
      </c>
      <c r="G4239">
        <v>20.28</v>
      </c>
      <c r="H4239">
        <v>2.9</v>
      </c>
      <c r="I4239">
        <v>18.690000000000001</v>
      </c>
      <c r="J4239">
        <v>2.67</v>
      </c>
      <c r="K4239">
        <v>19.97</v>
      </c>
      <c r="L4239">
        <v>2.85</v>
      </c>
      <c r="M4239" t="str">
        <f t="shared" ca="1" si="928"/>
        <v>-</v>
      </c>
      <c r="N4239" t="str">
        <f t="shared" ca="1" si="929"/>
        <v>-</v>
      </c>
      <c r="O4239" t="str">
        <f t="shared" ca="1" si="930"/>
        <v>-</v>
      </c>
      <c r="P4239" t="str">
        <f t="shared" ca="1" si="931"/>
        <v>-</v>
      </c>
      <c r="Q4239" t="str">
        <f t="shared" ca="1" si="932"/>
        <v>-</v>
      </c>
      <c r="R4239" t="str">
        <f t="shared" ca="1" si="933"/>
        <v>-</v>
      </c>
      <c r="S4239" t="str">
        <f t="shared" ca="1" si="934"/>
        <v>-</v>
      </c>
      <c r="T4239" t="str">
        <f t="shared" ca="1" si="935"/>
        <v>-</v>
      </c>
      <c r="U4239" t="str">
        <f t="shared" ca="1" si="936"/>
        <v>-</v>
      </c>
      <c r="V4239" t="str">
        <f t="shared" ca="1" si="937"/>
        <v>-</v>
      </c>
      <c r="W4239">
        <f t="shared" ca="1" si="938"/>
        <v>26.13</v>
      </c>
      <c r="X4239" t="str">
        <f t="shared" si="939"/>
        <v>C4233</v>
      </c>
      <c r="Y4239" s="4">
        <f t="shared" ca="1" si="940"/>
        <v>0</v>
      </c>
    </row>
    <row r="4240" spans="1:25" x14ac:dyDescent="0.2">
      <c r="A4240" t="s">
        <v>3812</v>
      </c>
      <c r="B4240">
        <v>7</v>
      </c>
      <c r="C4240">
        <v>24.9</v>
      </c>
      <c r="D4240">
        <v>3.56</v>
      </c>
      <c r="E4240">
        <v>21.51</v>
      </c>
      <c r="F4240">
        <v>3.07</v>
      </c>
      <c r="G4240">
        <v>19.239999999999998</v>
      </c>
      <c r="H4240">
        <v>2.75</v>
      </c>
      <c r="I4240">
        <v>16.829999999999998</v>
      </c>
      <c r="J4240">
        <v>2.4</v>
      </c>
      <c r="K4240">
        <v>16.579999999999998</v>
      </c>
      <c r="L4240">
        <v>2.37</v>
      </c>
      <c r="M4240" t="str">
        <f t="shared" ca="1" si="928"/>
        <v>YES</v>
      </c>
      <c r="N4240" t="str">
        <f t="shared" ca="1" si="929"/>
        <v>YES</v>
      </c>
      <c r="O4240" t="str">
        <f t="shared" ca="1" si="930"/>
        <v>-</v>
      </c>
      <c r="P4240" t="str">
        <f t="shared" ca="1" si="931"/>
        <v>-</v>
      </c>
      <c r="Q4240" t="str">
        <f t="shared" ca="1" si="932"/>
        <v>-</v>
      </c>
      <c r="R4240" t="str">
        <f t="shared" ca="1" si="933"/>
        <v>-</v>
      </c>
      <c r="S4240" t="str">
        <f t="shared" ca="1" si="934"/>
        <v>-</v>
      </c>
      <c r="T4240" t="str">
        <f t="shared" ca="1" si="935"/>
        <v>-</v>
      </c>
      <c r="U4240" t="str">
        <f t="shared" ca="1" si="936"/>
        <v>-</v>
      </c>
      <c r="V4240" t="str">
        <f t="shared" ca="1" si="937"/>
        <v>-</v>
      </c>
      <c r="W4240">
        <f t="shared" ca="1" si="938"/>
        <v>24.9</v>
      </c>
      <c r="X4240" t="str">
        <f t="shared" si="939"/>
        <v>C4233</v>
      </c>
      <c r="Y4240" s="4">
        <f t="shared" ca="1" si="940"/>
        <v>0.2</v>
      </c>
    </row>
    <row r="4241" spans="1:25" x14ac:dyDescent="0.2">
      <c r="A4241" t="s">
        <v>3813</v>
      </c>
      <c r="B4241">
        <v>7</v>
      </c>
      <c r="C4241">
        <v>32.15</v>
      </c>
      <c r="D4241">
        <v>4.59</v>
      </c>
      <c r="E4241">
        <v>31.83</v>
      </c>
      <c r="F4241">
        <v>4.55</v>
      </c>
      <c r="G4241">
        <v>27.53</v>
      </c>
      <c r="H4241">
        <v>3.93</v>
      </c>
      <c r="I4241">
        <v>30.93</v>
      </c>
      <c r="J4241">
        <v>4.42</v>
      </c>
      <c r="K4241">
        <v>38.47</v>
      </c>
      <c r="L4241">
        <v>5.5</v>
      </c>
      <c r="M4241" t="str">
        <f t="shared" ca="1" si="928"/>
        <v>-</v>
      </c>
      <c r="N4241" t="str">
        <f t="shared" ca="1" si="929"/>
        <v>-</v>
      </c>
      <c r="O4241" t="str">
        <f t="shared" ca="1" si="930"/>
        <v>-</v>
      </c>
      <c r="P4241" t="str">
        <f t="shared" ca="1" si="931"/>
        <v>-</v>
      </c>
      <c r="Q4241" t="str">
        <f t="shared" ca="1" si="932"/>
        <v>-</v>
      </c>
      <c r="R4241" t="str">
        <f t="shared" ca="1" si="933"/>
        <v>-</v>
      </c>
      <c r="S4241" t="str">
        <f t="shared" ca="1" si="934"/>
        <v>-</v>
      </c>
      <c r="T4241" t="str">
        <f t="shared" ca="1" si="935"/>
        <v>-</v>
      </c>
      <c r="U4241" t="str">
        <f t="shared" ca="1" si="936"/>
        <v>-</v>
      </c>
      <c r="V4241" t="str">
        <f t="shared" ca="1" si="937"/>
        <v>-</v>
      </c>
      <c r="W4241">
        <f t="shared" ca="1" si="938"/>
        <v>32.15</v>
      </c>
      <c r="X4241" t="str">
        <f t="shared" si="939"/>
        <v>C4233</v>
      </c>
      <c r="Y4241" s="4">
        <f t="shared" ca="1" si="940"/>
        <v>0</v>
      </c>
    </row>
    <row r="4242" spans="1:25" x14ac:dyDescent="0.2">
      <c r="A4242" t="s">
        <v>21</v>
      </c>
      <c r="M4242" t="str">
        <f t="shared" ca="1" si="928"/>
        <v>-</v>
      </c>
      <c r="N4242" t="str">
        <f t="shared" ca="1" si="929"/>
        <v>-</v>
      </c>
      <c r="O4242" t="str">
        <f t="shared" ca="1" si="930"/>
        <v>-</v>
      </c>
      <c r="P4242" t="str">
        <f t="shared" ca="1" si="931"/>
        <v>-</v>
      </c>
      <c r="Q4242" t="str">
        <f t="shared" ca="1" si="932"/>
        <v>-</v>
      </c>
      <c r="R4242" t="str">
        <f t="shared" ca="1" si="933"/>
        <v>-</v>
      </c>
      <c r="S4242" t="str">
        <f t="shared" ca="1" si="934"/>
        <v>-</v>
      </c>
      <c r="T4242" t="str">
        <f t="shared" ca="1" si="935"/>
        <v>-</v>
      </c>
      <c r="U4242" t="str">
        <f t="shared" ca="1" si="936"/>
        <v>-</v>
      </c>
      <c r="V4242" t="str">
        <f t="shared" ca="1" si="937"/>
        <v>-</v>
      </c>
      <c r="W4242">
        <f t="shared" ca="1" si="938"/>
        <v>0</v>
      </c>
      <c r="X4242" t="str">
        <f t="shared" si="939"/>
        <v>C4233</v>
      </c>
      <c r="Y4242" s="4" t="str">
        <f t="shared" si="940"/>
        <v/>
      </c>
    </row>
    <row r="4243" spans="1:25" x14ac:dyDescent="0.2">
      <c r="A4243" t="s">
        <v>3814</v>
      </c>
      <c r="B4243">
        <v>8</v>
      </c>
      <c r="C4243">
        <v>33.380000000000003</v>
      </c>
      <c r="D4243">
        <v>4.17</v>
      </c>
      <c r="E4243">
        <v>33.049999999999997</v>
      </c>
      <c r="F4243">
        <v>4.13</v>
      </c>
      <c r="G4243">
        <v>29.03</v>
      </c>
      <c r="H4243">
        <v>3.63</v>
      </c>
      <c r="I4243">
        <v>33.130000000000003</v>
      </c>
      <c r="J4243">
        <v>4.1399999999999997</v>
      </c>
      <c r="K4243">
        <v>38.54</v>
      </c>
      <c r="L4243">
        <v>4.82</v>
      </c>
      <c r="M4243" t="str">
        <f t="shared" ca="1" si="928"/>
        <v>-</v>
      </c>
      <c r="N4243" t="str">
        <f t="shared" ca="1" si="929"/>
        <v>-</v>
      </c>
      <c r="O4243" t="str">
        <f t="shared" ca="1" si="930"/>
        <v>-</v>
      </c>
      <c r="P4243" t="str">
        <f t="shared" ca="1" si="931"/>
        <v>-</v>
      </c>
      <c r="Q4243" t="str">
        <f t="shared" ca="1" si="932"/>
        <v>-</v>
      </c>
      <c r="R4243" t="str">
        <f t="shared" ca="1" si="933"/>
        <v>-</v>
      </c>
      <c r="S4243" t="str">
        <f t="shared" ca="1" si="934"/>
        <v>-</v>
      </c>
      <c r="T4243" t="str">
        <f t="shared" ca="1" si="935"/>
        <v>-</v>
      </c>
      <c r="U4243" t="str">
        <f t="shared" ca="1" si="936"/>
        <v>-</v>
      </c>
      <c r="V4243" t="str">
        <f t="shared" ca="1" si="937"/>
        <v>-</v>
      </c>
      <c r="W4243">
        <f t="shared" ca="1" si="938"/>
        <v>33.380000000000003</v>
      </c>
      <c r="X4243" t="str">
        <f t="shared" si="939"/>
        <v>C4243</v>
      </c>
      <c r="Y4243" s="4">
        <f t="shared" ca="1" si="940"/>
        <v>0</v>
      </c>
    </row>
    <row r="4244" spans="1:25" x14ac:dyDescent="0.2">
      <c r="A4244" t="s">
        <v>3815</v>
      </c>
      <c r="B4244">
        <v>8</v>
      </c>
      <c r="C4244">
        <v>33.659999999999997</v>
      </c>
      <c r="D4244">
        <v>4.21</v>
      </c>
      <c r="E4244">
        <v>34.46</v>
      </c>
      <c r="F4244">
        <v>4.3099999999999996</v>
      </c>
      <c r="G4244">
        <v>31.42</v>
      </c>
      <c r="H4244">
        <v>3.93</v>
      </c>
      <c r="I4244">
        <v>33.79</v>
      </c>
      <c r="J4244">
        <v>4.22</v>
      </c>
      <c r="K4244">
        <v>39.36</v>
      </c>
      <c r="L4244">
        <v>4.92</v>
      </c>
      <c r="M4244" t="str">
        <f t="shared" ca="1" si="928"/>
        <v>-</v>
      </c>
      <c r="N4244" t="str">
        <f t="shared" ca="1" si="929"/>
        <v>-</v>
      </c>
      <c r="O4244" t="str">
        <f t="shared" ca="1" si="930"/>
        <v>-</v>
      </c>
      <c r="P4244" t="str">
        <f t="shared" ca="1" si="931"/>
        <v>-</v>
      </c>
      <c r="Q4244" t="str">
        <f t="shared" ca="1" si="932"/>
        <v>-</v>
      </c>
      <c r="R4244" t="str">
        <f t="shared" ca="1" si="933"/>
        <v>-</v>
      </c>
      <c r="S4244" t="str">
        <f t="shared" ca="1" si="934"/>
        <v>-</v>
      </c>
      <c r="T4244" t="str">
        <f t="shared" ca="1" si="935"/>
        <v>-</v>
      </c>
      <c r="U4244" t="str">
        <f t="shared" ca="1" si="936"/>
        <v>-</v>
      </c>
      <c r="V4244" t="str">
        <f t="shared" ca="1" si="937"/>
        <v>-</v>
      </c>
      <c r="W4244">
        <f t="shared" ca="1" si="938"/>
        <v>33.659999999999997</v>
      </c>
      <c r="X4244" t="str">
        <f t="shared" si="939"/>
        <v>C4243</v>
      </c>
      <c r="Y4244" s="4">
        <f t="shared" ca="1" si="940"/>
        <v>0</v>
      </c>
    </row>
    <row r="4245" spans="1:25" x14ac:dyDescent="0.2">
      <c r="A4245" t="s">
        <v>3816</v>
      </c>
      <c r="B4245">
        <v>7</v>
      </c>
      <c r="C4245">
        <v>25.88</v>
      </c>
      <c r="D4245">
        <v>3.7</v>
      </c>
      <c r="E4245">
        <v>23.85</v>
      </c>
      <c r="F4245">
        <v>3.41</v>
      </c>
      <c r="G4245">
        <v>21.53</v>
      </c>
      <c r="H4245">
        <v>3.08</v>
      </c>
      <c r="I4245">
        <v>21.17</v>
      </c>
      <c r="J4245">
        <v>3.02</v>
      </c>
      <c r="K4245">
        <v>25.01</v>
      </c>
      <c r="L4245">
        <v>3.57</v>
      </c>
      <c r="M4245" t="str">
        <f t="shared" ca="1" si="928"/>
        <v>YES</v>
      </c>
      <c r="N4245" t="str">
        <f t="shared" ca="1" si="929"/>
        <v>YES</v>
      </c>
      <c r="O4245" t="str">
        <f t="shared" ca="1" si="930"/>
        <v>-</v>
      </c>
      <c r="P4245" t="str">
        <f t="shared" ca="1" si="931"/>
        <v>-</v>
      </c>
      <c r="Q4245" t="str">
        <f t="shared" ca="1" si="932"/>
        <v>-</v>
      </c>
      <c r="R4245" t="str">
        <f t="shared" ca="1" si="933"/>
        <v>-</v>
      </c>
      <c r="S4245" t="str">
        <f t="shared" ca="1" si="934"/>
        <v>-</v>
      </c>
      <c r="T4245" t="str">
        <f t="shared" ca="1" si="935"/>
        <v>-</v>
      </c>
      <c r="U4245" t="str">
        <f t="shared" ca="1" si="936"/>
        <v>-</v>
      </c>
      <c r="V4245" t="str">
        <f t="shared" ca="1" si="937"/>
        <v>-</v>
      </c>
      <c r="W4245">
        <f t="shared" ca="1" si="938"/>
        <v>25.88</v>
      </c>
      <c r="X4245" t="str">
        <f t="shared" si="939"/>
        <v>C4243</v>
      </c>
      <c r="Y4245" s="4">
        <f t="shared" ca="1" si="940"/>
        <v>0.2</v>
      </c>
    </row>
    <row r="4246" spans="1:25" x14ac:dyDescent="0.2">
      <c r="A4246" t="s">
        <v>3817</v>
      </c>
      <c r="B4246">
        <v>12</v>
      </c>
      <c r="C4246">
        <v>55.02</v>
      </c>
      <c r="D4246">
        <v>4.58</v>
      </c>
      <c r="E4246">
        <v>46.61</v>
      </c>
      <c r="F4246">
        <v>3.88</v>
      </c>
      <c r="G4246">
        <v>40.78</v>
      </c>
      <c r="H4246">
        <v>3.4</v>
      </c>
      <c r="I4246">
        <v>38.11</v>
      </c>
      <c r="J4246">
        <v>3.18</v>
      </c>
      <c r="K4246">
        <v>43.85</v>
      </c>
      <c r="L4246">
        <v>3.65</v>
      </c>
      <c r="M4246" t="str">
        <f t="shared" ca="1" si="928"/>
        <v>-</v>
      </c>
      <c r="N4246" t="str">
        <f t="shared" ca="1" si="929"/>
        <v>-</v>
      </c>
      <c r="O4246" t="str">
        <f t="shared" ca="1" si="930"/>
        <v>-</v>
      </c>
      <c r="P4246" t="str">
        <f t="shared" ca="1" si="931"/>
        <v>-</v>
      </c>
      <c r="Q4246" t="str">
        <f t="shared" ca="1" si="932"/>
        <v>-</v>
      </c>
      <c r="R4246" t="str">
        <f t="shared" ca="1" si="933"/>
        <v>-</v>
      </c>
      <c r="S4246" t="str">
        <f t="shared" ca="1" si="934"/>
        <v>-</v>
      </c>
      <c r="T4246" t="str">
        <f t="shared" ca="1" si="935"/>
        <v>-</v>
      </c>
      <c r="U4246" t="str">
        <f t="shared" ca="1" si="936"/>
        <v>-</v>
      </c>
      <c r="V4246" t="str">
        <f t="shared" ca="1" si="937"/>
        <v>-</v>
      </c>
      <c r="W4246">
        <f t="shared" ca="1" si="938"/>
        <v>55.02</v>
      </c>
      <c r="X4246" t="str">
        <f t="shared" si="939"/>
        <v>C4243</v>
      </c>
      <c r="Y4246" s="4">
        <f t="shared" ca="1" si="940"/>
        <v>0</v>
      </c>
    </row>
    <row r="4247" spans="1:25" x14ac:dyDescent="0.2">
      <c r="A4247" t="s">
        <v>3818</v>
      </c>
      <c r="B4247">
        <v>7</v>
      </c>
      <c r="C4247">
        <v>25.92</v>
      </c>
      <c r="D4247">
        <v>3.7</v>
      </c>
      <c r="E4247">
        <v>24.95</v>
      </c>
      <c r="F4247">
        <v>3.56</v>
      </c>
      <c r="G4247">
        <v>21.62</v>
      </c>
      <c r="H4247">
        <v>3.09</v>
      </c>
      <c r="I4247">
        <v>21.82</v>
      </c>
      <c r="J4247">
        <v>3.12</v>
      </c>
      <c r="K4247">
        <v>25.51</v>
      </c>
      <c r="L4247">
        <v>3.64</v>
      </c>
      <c r="M4247" t="str">
        <f t="shared" ca="1" si="928"/>
        <v>-</v>
      </c>
      <c r="N4247" t="str">
        <f t="shared" ca="1" si="929"/>
        <v>YES</v>
      </c>
      <c r="O4247" t="str">
        <f t="shared" ca="1" si="930"/>
        <v>-</v>
      </c>
      <c r="P4247" t="str">
        <f t="shared" ca="1" si="931"/>
        <v>-</v>
      </c>
      <c r="Q4247" t="str">
        <f t="shared" ca="1" si="932"/>
        <v>-</v>
      </c>
      <c r="R4247" t="str">
        <f t="shared" ca="1" si="933"/>
        <v>-</v>
      </c>
      <c r="S4247" t="str">
        <f t="shared" ca="1" si="934"/>
        <v>-</v>
      </c>
      <c r="T4247" t="str">
        <f t="shared" ca="1" si="935"/>
        <v>-</v>
      </c>
      <c r="U4247" t="str">
        <f t="shared" ca="1" si="936"/>
        <v>-</v>
      </c>
      <c r="V4247" t="str">
        <f t="shared" ca="1" si="937"/>
        <v>-</v>
      </c>
      <c r="W4247">
        <f t="shared" ca="1" si="938"/>
        <v>25.92</v>
      </c>
      <c r="X4247" t="str">
        <f t="shared" si="939"/>
        <v>C4243</v>
      </c>
      <c r="Y4247" s="4">
        <f t="shared" ca="1" si="940"/>
        <v>0.1</v>
      </c>
    </row>
    <row r="4248" spans="1:25" x14ac:dyDescent="0.2">
      <c r="A4248" t="s">
        <v>3819</v>
      </c>
      <c r="B4248">
        <v>12</v>
      </c>
      <c r="C4248">
        <v>54.19</v>
      </c>
      <c r="D4248">
        <v>4.5199999999999996</v>
      </c>
      <c r="E4248">
        <v>45.32</v>
      </c>
      <c r="F4248">
        <v>3.78</v>
      </c>
      <c r="G4248">
        <v>40.74</v>
      </c>
      <c r="H4248">
        <v>3.4</v>
      </c>
      <c r="I4248">
        <v>38.380000000000003</v>
      </c>
      <c r="J4248">
        <v>3.2</v>
      </c>
      <c r="K4248">
        <v>43.63</v>
      </c>
      <c r="L4248">
        <v>3.64</v>
      </c>
      <c r="M4248" t="str">
        <f t="shared" ca="1" si="928"/>
        <v>-</v>
      </c>
      <c r="N4248" t="str">
        <f t="shared" ca="1" si="929"/>
        <v>-</v>
      </c>
      <c r="O4248" t="str">
        <f t="shared" ca="1" si="930"/>
        <v>-</v>
      </c>
      <c r="P4248" t="str">
        <f t="shared" ca="1" si="931"/>
        <v>-</v>
      </c>
      <c r="Q4248" t="str">
        <f t="shared" ca="1" si="932"/>
        <v>-</v>
      </c>
      <c r="R4248" t="str">
        <f t="shared" ca="1" si="933"/>
        <v>-</v>
      </c>
      <c r="S4248" t="str">
        <f t="shared" ca="1" si="934"/>
        <v>-</v>
      </c>
      <c r="T4248" t="str">
        <f t="shared" ca="1" si="935"/>
        <v>-</v>
      </c>
      <c r="U4248" t="str">
        <f t="shared" ca="1" si="936"/>
        <v>-</v>
      </c>
      <c r="V4248" t="str">
        <f t="shared" ca="1" si="937"/>
        <v>-</v>
      </c>
      <c r="W4248">
        <f t="shared" ca="1" si="938"/>
        <v>54.19</v>
      </c>
      <c r="X4248" t="str">
        <f t="shared" si="939"/>
        <v>C4243</v>
      </c>
      <c r="Y4248" s="4">
        <f t="shared" ca="1" si="940"/>
        <v>0</v>
      </c>
    </row>
    <row r="4249" spans="1:25" x14ac:dyDescent="0.2">
      <c r="A4249" t="s">
        <v>3820</v>
      </c>
      <c r="B4249">
        <v>7</v>
      </c>
      <c r="C4249">
        <v>26.75</v>
      </c>
      <c r="D4249">
        <v>3.82</v>
      </c>
      <c r="E4249">
        <v>23.09</v>
      </c>
      <c r="F4249">
        <v>3.3</v>
      </c>
      <c r="G4249">
        <v>20.309999999999999</v>
      </c>
      <c r="H4249">
        <v>2.9</v>
      </c>
      <c r="I4249">
        <v>18.61</v>
      </c>
      <c r="J4249">
        <v>2.66</v>
      </c>
      <c r="K4249">
        <v>22.04</v>
      </c>
      <c r="L4249">
        <v>3.15</v>
      </c>
      <c r="M4249" t="str">
        <f t="shared" ca="1" si="928"/>
        <v>-</v>
      </c>
      <c r="N4249" t="str">
        <f t="shared" ca="1" si="929"/>
        <v>-</v>
      </c>
      <c r="O4249" t="str">
        <f t="shared" ca="1" si="930"/>
        <v>YES</v>
      </c>
      <c r="P4249" t="str">
        <f t="shared" ca="1" si="931"/>
        <v>YES</v>
      </c>
      <c r="Q4249" t="str">
        <f t="shared" ca="1" si="932"/>
        <v>YES</v>
      </c>
      <c r="R4249" t="str">
        <f t="shared" ca="1" si="933"/>
        <v>YES</v>
      </c>
      <c r="S4249" t="str">
        <f t="shared" ca="1" si="934"/>
        <v>YES</v>
      </c>
      <c r="T4249" t="str">
        <f t="shared" ca="1" si="935"/>
        <v>YES</v>
      </c>
      <c r="U4249" t="str">
        <f t="shared" ca="1" si="936"/>
        <v>YES</v>
      </c>
      <c r="V4249" t="str">
        <f t="shared" ca="1" si="937"/>
        <v>YES</v>
      </c>
      <c r="W4249">
        <f t="shared" ca="1" si="938"/>
        <v>26.75</v>
      </c>
      <c r="X4249" t="str">
        <f t="shared" si="939"/>
        <v>C4243</v>
      </c>
      <c r="Y4249" s="4">
        <f t="shared" ca="1" si="940"/>
        <v>0.8</v>
      </c>
    </row>
    <row r="4250" spans="1:25" x14ac:dyDescent="0.2">
      <c r="A4250" t="s">
        <v>3821</v>
      </c>
      <c r="B4250">
        <v>8</v>
      </c>
      <c r="C4250">
        <v>33.770000000000003</v>
      </c>
      <c r="D4250">
        <v>4.22</v>
      </c>
      <c r="E4250">
        <v>32.1</v>
      </c>
      <c r="F4250">
        <v>4.01</v>
      </c>
      <c r="G4250">
        <v>28</v>
      </c>
      <c r="H4250">
        <v>3.5</v>
      </c>
      <c r="I4250">
        <v>32.61</v>
      </c>
      <c r="J4250">
        <v>4.08</v>
      </c>
      <c r="K4250">
        <v>38.840000000000003</v>
      </c>
      <c r="L4250">
        <v>4.8499999999999996</v>
      </c>
      <c r="M4250" t="str">
        <f t="shared" ca="1" si="928"/>
        <v>-</v>
      </c>
      <c r="N4250" t="str">
        <f t="shared" ca="1" si="929"/>
        <v>-</v>
      </c>
      <c r="O4250" t="str">
        <f t="shared" ca="1" si="930"/>
        <v>-</v>
      </c>
      <c r="P4250" t="str">
        <f t="shared" ca="1" si="931"/>
        <v>-</v>
      </c>
      <c r="Q4250" t="str">
        <f t="shared" ca="1" si="932"/>
        <v>-</v>
      </c>
      <c r="R4250" t="str">
        <f t="shared" ca="1" si="933"/>
        <v>-</v>
      </c>
      <c r="S4250" t="str">
        <f t="shared" ca="1" si="934"/>
        <v>-</v>
      </c>
      <c r="T4250" t="str">
        <f t="shared" ca="1" si="935"/>
        <v>-</v>
      </c>
      <c r="U4250" t="str">
        <f t="shared" ca="1" si="936"/>
        <v>-</v>
      </c>
      <c r="V4250" t="str">
        <f t="shared" ca="1" si="937"/>
        <v>-</v>
      </c>
      <c r="W4250">
        <f t="shared" ca="1" si="938"/>
        <v>33.770000000000003</v>
      </c>
      <c r="X4250" t="str">
        <f t="shared" si="939"/>
        <v>C4243</v>
      </c>
      <c r="Y4250" s="4">
        <f t="shared" ca="1" si="940"/>
        <v>0</v>
      </c>
    </row>
    <row r="4251" spans="1:25" x14ac:dyDescent="0.2">
      <c r="A4251" t="s">
        <v>3822</v>
      </c>
      <c r="B4251">
        <v>12</v>
      </c>
      <c r="C4251">
        <v>54.96</v>
      </c>
      <c r="D4251">
        <v>4.58</v>
      </c>
      <c r="E4251">
        <v>45.44</v>
      </c>
      <c r="F4251">
        <v>3.79</v>
      </c>
      <c r="G4251">
        <v>41.04</v>
      </c>
      <c r="H4251">
        <v>3.42</v>
      </c>
      <c r="I4251">
        <v>39.590000000000003</v>
      </c>
      <c r="J4251">
        <v>3.3</v>
      </c>
      <c r="K4251">
        <v>43.44</v>
      </c>
      <c r="L4251">
        <v>3.62</v>
      </c>
      <c r="M4251" t="str">
        <f t="shared" ca="1" si="928"/>
        <v>-</v>
      </c>
      <c r="N4251" t="str">
        <f t="shared" ca="1" si="929"/>
        <v>-</v>
      </c>
      <c r="O4251" t="str">
        <f t="shared" ca="1" si="930"/>
        <v>-</v>
      </c>
      <c r="P4251" t="str">
        <f t="shared" ca="1" si="931"/>
        <v>-</v>
      </c>
      <c r="Q4251" t="str">
        <f t="shared" ca="1" si="932"/>
        <v>-</v>
      </c>
      <c r="R4251" t="str">
        <f t="shared" ca="1" si="933"/>
        <v>-</v>
      </c>
      <c r="S4251" t="str">
        <f t="shared" ca="1" si="934"/>
        <v>-</v>
      </c>
      <c r="T4251" t="str">
        <f t="shared" ca="1" si="935"/>
        <v>-</v>
      </c>
      <c r="U4251" t="str">
        <f t="shared" ca="1" si="936"/>
        <v>-</v>
      </c>
      <c r="V4251" t="str">
        <f t="shared" ca="1" si="937"/>
        <v>-</v>
      </c>
      <c r="W4251">
        <f t="shared" ca="1" si="938"/>
        <v>54.96</v>
      </c>
      <c r="X4251" t="str">
        <f t="shared" si="939"/>
        <v>C4243</v>
      </c>
      <c r="Y4251" s="4">
        <f t="shared" ca="1" si="940"/>
        <v>0</v>
      </c>
    </row>
    <row r="4252" spans="1:25" x14ac:dyDescent="0.2">
      <c r="A4252" t="s">
        <v>21</v>
      </c>
      <c r="M4252" t="str">
        <f t="shared" ca="1" si="928"/>
        <v>-</v>
      </c>
      <c r="N4252" t="str">
        <f t="shared" ca="1" si="929"/>
        <v>-</v>
      </c>
      <c r="O4252" t="str">
        <f t="shared" ca="1" si="930"/>
        <v>-</v>
      </c>
      <c r="P4252" t="str">
        <f t="shared" ca="1" si="931"/>
        <v>-</v>
      </c>
      <c r="Q4252" t="str">
        <f t="shared" ca="1" si="932"/>
        <v>-</v>
      </c>
      <c r="R4252" t="str">
        <f t="shared" ca="1" si="933"/>
        <v>-</v>
      </c>
      <c r="S4252" t="str">
        <f t="shared" ca="1" si="934"/>
        <v>-</v>
      </c>
      <c r="T4252" t="str">
        <f t="shared" ca="1" si="935"/>
        <v>-</v>
      </c>
      <c r="U4252" t="str">
        <f t="shared" ca="1" si="936"/>
        <v>-</v>
      </c>
      <c r="V4252" t="str">
        <f t="shared" ca="1" si="937"/>
        <v>-</v>
      </c>
      <c r="W4252">
        <f t="shared" ca="1" si="938"/>
        <v>0</v>
      </c>
      <c r="X4252" t="str">
        <f t="shared" si="939"/>
        <v>C4243</v>
      </c>
      <c r="Y4252" s="4" t="str">
        <f t="shared" si="940"/>
        <v/>
      </c>
    </row>
    <row r="4253" spans="1:25" x14ac:dyDescent="0.2">
      <c r="A4253" t="s">
        <v>3823</v>
      </c>
      <c r="B4253">
        <v>11</v>
      </c>
      <c r="C4253">
        <v>37</v>
      </c>
      <c r="D4253">
        <v>3.36</v>
      </c>
      <c r="E4253">
        <v>47.96</v>
      </c>
      <c r="F4253">
        <v>4.3600000000000003</v>
      </c>
      <c r="G4253">
        <v>48.8</v>
      </c>
      <c r="H4253">
        <v>4.4400000000000004</v>
      </c>
      <c r="I4253">
        <v>47.31</v>
      </c>
      <c r="J4253">
        <v>4.3</v>
      </c>
      <c r="K4253">
        <v>55.69</v>
      </c>
      <c r="L4253">
        <v>5.0599999999999996</v>
      </c>
      <c r="M4253" t="str">
        <f t="shared" ca="1" si="928"/>
        <v>-</v>
      </c>
      <c r="N4253" t="str">
        <f t="shared" ca="1" si="929"/>
        <v>YES</v>
      </c>
      <c r="O4253" t="str">
        <f t="shared" ca="1" si="930"/>
        <v>-</v>
      </c>
      <c r="P4253" t="str">
        <f t="shared" ca="1" si="931"/>
        <v>-</v>
      </c>
      <c r="Q4253" t="str">
        <f t="shared" ca="1" si="932"/>
        <v>-</v>
      </c>
      <c r="R4253" t="str">
        <f t="shared" ca="1" si="933"/>
        <v>-</v>
      </c>
      <c r="S4253" t="str">
        <f t="shared" ca="1" si="934"/>
        <v>-</v>
      </c>
      <c r="T4253" t="str">
        <f t="shared" ca="1" si="935"/>
        <v>-</v>
      </c>
      <c r="U4253" t="str">
        <f t="shared" ca="1" si="936"/>
        <v>-</v>
      </c>
      <c r="V4253" t="str">
        <f t="shared" ca="1" si="937"/>
        <v>-</v>
      </c>
      <c r="W4253">
        <f t="shared" ca="1" si="938"/>
        <v>37</v>
      </c>
      <c r="X4253" t="str">
        <f t="shared" si="939"/>
        <v>C4253</v>
      </c>
      <c r="Y4253" s="4">
        <f t="shared" ca="1" si="940"/>
        <v>0.1</v>
      </c>
    </row>
    <row r="4254" spans="1:25" x14ac:dyDescent="0.2">
      <c r="A4254" t="s">
        <v>3824</v>
      </c>
      <c r="B4254">
        <v>10</v>
      </c>
      <c r="C4254">
        <v>36.24</v>
      </c>
      <c r="D4254">
        <v>3.62</v>
      </c>
      <c r="E4254">
        <v>34.4</v>
      </c>
      <c r="F4254">
        <v>3.44</v>
      </c>
      <c r="G4254">
        <v>32.97</v>
      </c>
      <c r="H4254">
        <v>3.3</v>
      </c>
      <c r="I4254">
        <v>32.659999999999997</v>
      </c>
      <c r="J4254">
        <v>3.27</v>
      </c>
      <c r="K4254">
        <v>35.51</v>
      </c>
      <c r="L4254">
        <v>3.55</v>
      </c>
      <c r="M4254" t="str">
        <f t="shared" ref="M4254:M4317" ca="1" si="941">IF(C4254=MIN(OFFSET(INDIRECT($X4254),0,0,10,1)),"YES","-")</f>
        <v>-</v>
      </c>
      <c r="N4254" t="str">
        <f t="shared" ref="N4254:N4317" ca="1" si="942">IF(D4254=MIN(OFFSET(INDIRECT($X4254),0,1,10,1)),"YES","-")</f>
        <v>-</v>
      </c>
      <c r="O4254" t="str">
        <f t="shared" ref="O4254:O4317" ca="1" si="943">IF(E4254=MIN(OFFSET(INDIRECT($X4254),0,2,10,1)),"YES","-")</f>
        <v>-</v>
      </c>
      <c r="P4254" t="str">
        <f t="shared" ref="P4254:P4317" ca="1" si="944">IF(F4254=MIN(OFFSET(INDIRECT($X4254),0,3,10,1)),"YES","-")</f>
        <v>YES</v>
      </c>
      <c r="Q4254" t="str">
        <f t="shared" ref="Q4254:Q4317" ca="1" si="945">IF(G4254=MIN(OFFSET(INDIRECT($X4254),0,4,10,1)),"YES","-")</f>
        <v>-</v>
      </c>
      <c r="R4254" t="str">
        <f t="shared" ref="R4254:R4317" ca="1" si="946">IF(H4254=MIN(OFFSET(INDIRECT($X4254),0,5,10,1)),"YES","-")</f>
        <v>YES</v>
      </c>
      <c r="S4254" t="str">
        <f t="shared" ref="S4254:S4317" ca="1" si="947">IF(I4254=MIN(OFFSET(INDIRECT($X4254),0,6,10,1)),"YES","-")</f>
        <v>-</v>
      </c>
      <c r="T4254" t="str">
        <f t="shared" ref="T4254:T4317" ca="1" si="948">IF(J4254=MIN(OFFSET(INDIRECT($X4254),0,7,10,1)),"YES","-")</f>
        <v>-</v>
      </c>
      <c r="U4254" t="str">
        <f t="shared" ref="U4254:U4317" ca="1" si="949">IF(K4254=MIN(OFFSET(INDIRECT($X4254),0,8,10,1)),"YES","-")</f>
        <v>-</v>
      </c>
      <c r="V4254" t="str">
        <f t="shared" ref="V4254:V4317" ca="1" si="950">IF(L4254=MIN(OFFSET(INDIRECT($X4254),0,9,10,1)),"YES","-")</f>
        <v>YES</v>
      </c>
      <c r="W4254">
        <f t="shared" ca="1" si="938"/>
        <v>36.24</v>
      </c>
      <c r="X4254" t="str">
        <f t="shared" si="939"/>
        <v>C4253</v>
      </c>
      <c r="Y4254" s="4">
        <f t="shared" ca="1" si="940"/>
        <v>0.3</v>
      </c>
    </row>
    <row r="4255" spans="1:25" x14ac:dyDescent="0.2">
      <c r="A4255" t="s">
        <v>3825</v>
      </c>
      <c r="B4255">
        <v>11</v>
      </c>
      <c r="C4255">
        <v>37.44</v>
      </c>
      <c r="D4255">
        <v>3.4</v>
      </c>
      <c r="E4255">
        <v>48.8</v>
      </c>
      <c r="F4255">
        <v>4.4400000000000004</v>
      </c>
      <c r="G4255">
        <v>48.12</v>
      </c>
      <c r="H4255">
        <v>4.37</v>
      </c>
      <c r="I4255">
        <v>49.21</v>
      </c>
      <c r="J4255">
        <v>4.47</v>
      </c>
      <c r="K4255">
        <v>56.08</v>
      </c>
      <c r="L4255">
        <v>5.0999999999999996</v>
      </c>
      <c r="M4255" t="str">
        <f t="shared" ca="1" si="941"/>
        <v>-</v>
      </c>
      <c r="N4255" t="str">
        <f t="shared" ca="1" si="942"/>
        <v>-</v>
      </c>
      <c r="O4255" t="str">
        <f t="shared" ca="1" si="943"/>
        <v>-</v>
      </c>
      <c r="P4255" t="str">
        <f t="shared" ca="1" si="944"/>
        <v>-</v>
      </c>
      <c r="Q4255" t="str">
        <f t="shared" ca="1" si="945"/>
        <v>-</v>
      </c>
      <c r="R4255" t="str">
        <f t="shared" ca="1" si="946"/>
        <v>-</v>
      </c>
      <c r="S4255" t="str">
        <f t="shared" ca="1" si="947"/>
        <v>-</v>
      </c>
      <c r="T4255" t="str">
        <f t="shared" ca="1" si="948"/>
        <v>-</v>
      </c>
      <c r="U4255" t="str">
        <f t="shared" ca="1" si="949"/>
        <v>-</v>
      </c>
      <c r="V4255" t="str">
        <f t="shared" ca="1" si="950"/>
        <v>-</v>
      </c>
      <c r="W4255">
        <f t="shared" ca="1" si="938"/>
        <v>37.44</v>
      </c>
      <c r="X4255" t="str">
        <f t="shared" si="939"/>
        <v>C4253</v>
      </c>
      <c r="Y4255" s="4">
        <f t="shared" ca="1" si="940"/>
        <v>0</v>
      </c>
    </row>
    <row r="4256" spans="1:25" x14ac:dyDescent="0.2">
      <c r="A4256" t="s">
        <v>3826</v>
      </c>
      <c r="B4256">
        <v>6</v>
      </c>
      <c r="C4256">
        <v>23.5</v>
      </c>
      <c r="D4256">
        <v>3.92</v>
      </c>
      <c r="E4256">
        <v>24.28</v>
      </c>
      <c r="F4256">
        <v>4.05</v>
      </c>
      <c r="G4256">
        <v>23.48</v>
      </c>
      <c r="H4256">
        <v>3.91</v>
      </c>
      <c r="I4256">
        <v>23.12</v>
      </c>
      <c r="J4256">
        <v>3.85</v>
      </c>
      <c r="K4256">
        <v>27.1</v>
      </c>
      <c r="L4256">
        <v>4.5199999999999996</v>
      </c>
      <c r="M4256" t="str">
        <f t="shared" ca="1" si="941"/>
        <v>YES</v>
      </c>
      <c r="N4256" t="str">
        <f t="shared" ca="1" si="942"/>
        <v>-</v>
      </c>
      <c r="O4256" t="str">
        <f t="shared" ca="1" si="943"/>
        <v>YES</v>
      </c>
      <c r="P4256" t="str">
        <f t="shared" ca="1" si="944"/>
        <v>-</v>
      </c>
      <c r="Q4256" t="str">
        <f t="shared" ca="1" si="945"/>
        <v>YES</v>
      </c>
      <c r="R4256" t="str">
        <f t="shared" ca="1" si="946"/>
        <v>-</v>
      </c>
      <c r="S4256" t="str">
        <f t="shared" ca="1" si="947"/>
        <v>YES</v>
      </c>
      <c r="T4256" t="str">
        <f t="shared" ca="1" si="948"/>
        <v>-</v>
      </c>
      <c r="U4256" t="str">
        <f t="shared" ca="1" si="949"/>
        <v>YES</v>
      </c>
      <c r="V4256" t="str">
        <f t="shared" ca="1" si="950"/>
        <v>-</v>
      </c>
      <c r="W4256">
        <f t="shared" ca="1" si="938"/>
        <v>23.5</v>
      </c>
      <c r="X4256" t="str">
        <f t="shared" si="939"/>
        <v>C4253</v>
      </c>
      <c r="Y4256" s="4">
        <f t="shared" ca="1" si="940"/>
        <v>0.5</v>
      </c>
    </row>
    <row r="4257" spans="1:25" x14ac:dyDescent="0.2">
      <c r="A4257" t="s">
        <v>3827</v>
      </c>
      <c r="B4257">
        <v>10</v>
      </c>
      <c r="C4257">
        <v>36.81</v>
      </c>
      <c r="D4257">
        <v>3.68</v>
      </c>
      <c r="E4257">
        <v>34.44</v>
      </c>
      <c r="F4257">
        <v>3.44</v>
      </c>
      <c r="G4257">
        <v>33.9</v>
      </c>
      <c r="H4257">
        <v>3.39</v>
      </c>
      <c r="I4257">
        <v>30.82</v>
      </c>
      <c r="J4257">
        <v>3.08</v>
      </c>
      <c r="K4257">
        <v>36.19</v>
      </c>
      <c r="L4257">
        <v>3.62</v>
      </c>
      <c r="M4257" t="str">
        <f t="shared" ca="1" si="941"/>
        <v>-</v>
      </c>
      <c r="N4257" t="str">
        <f t="shared" ca="1" si="942"/>
        <v>-</v>
      </c>
      <c r="O4257" t="str">
        <f t="shared" ca="1" si="943"/>
        <v>-</v>
      </c>
      <c r="P4257" t="str">
        <f t="shared" ca="1" si="944"/>
        <v>YES</v>
      </c>
      <c r="Q4257" t="str">
        <f t="shared" ca="1" si="945"/>
        <v>-</v>
      </c>
      <c r="R4257" t="str">
        <f t="shared" ca="1" si="946"/>
        <v>-</v>
      </c>
      <c r="S4257" t="str">
        <f t="shared" ca="1" si="947"/>
        <v>-</v>
      </c>
      <c r="T4257" t="str">
        <f t="shared" ca="1" si="948"/>
        <v>YES</v>
      </c>
      <c r="U4257" t="str">
        <f t="shared" ca="1" si="949"/>
        <v>-</v>
      </c>
      <c r="V4257" t="str">
        <f t="shared" ca="1" si="950"/>
        <v>-</v>
      </c>
      <c r="W4257">
        <f t="shared" ca="1" si="938"/>
        <v>36.81</v>
      </c>
      <c r="X4257" t="str">
        <f t="shared" si="939"/>
        <v>C4253</v>
      </c>
      <c r="Y4257" s="4">
        <f t="shared" ca="1" si="940"/>
        <v>0.2</v>
      </c>
    </row>
    <row r="4258" spans="1:25" x14ac:dyDescent="0.2">
      <c r="A4258" t="s">
        <v>3828</v>
      </c>
      <c r="B4258">
        <v>6</v>
      </c>
      <c r="C4258">
        <v>25.47</v>
      </c>
      <c r="D4258">
        <v>4.24</v>
      </c>
      <c r="E4258">
        <v>28.57</v>
      </c>
      <c r="F4258">
        <v>4.76</v>
      </c>
      <c r="G4258">
        <v>29.54</v>
      </c>
      <c r="H4258">
        <v>4.92</v>
      </c>
      <c r="I4258">
        <v>29.45</v>
      </c>
      <c r="J4258">
        <v>4.91</v>
      </c>
      <c r="K4258">
        <v>32.97</v>
      </c>
      <c r="L4258">
        <v>5.5</v>
      </c>
      <c r="M4258" t="str">
        <f t="shared" ca="1" si="941"/>
        <v>-</v>
      </c>
      <c r="N4258" t="str">
        <f t="shared" ca="1" si="942"/>
        <v>-</v>
      </c>
      <c r="O4258" t="str">
        <f t="shared" ca="1" si="943"/>
        <v>-</v>
      </c>
      <c r="P4258" t="str">
        <f t="shared" ca="1" si="944"/>
        <v>-</v>
      </c>
      <c r="Q4258" t="str">
        <f t="shared" ca="1" si="945"/>
        <v>-</v>
      </c>
      <c r="R4258" t="str">
        <f t="shared" ca="1" si="946"/>
        <v>-</v>
      </c>
      <c r="S4258" t="str">
        <f t="shared" ca="1" si="947"/>
        <v>-</v>
      </c>
      <c r="T4258" t="str">
        <f t="shared" ca="1" si="948"/>
        <v>-</v>
      </c>
      <c r="U4258" t="str">
        <f t="shared" ca="1" si="949"/>
        <v>-</v>
      </c>
      <c r="V4258" t="str">
        <f t="shared" ca="1" si="950"/>
        <v>-</v>
      </c>
      <c r="W4258">
        <f t="shared" ca="1" si="938"/>
        <v>25.47</v>
      </c>
      <c r="X4258" t="str">
        <f t="shared" si="939"/>
        <v>C4253</v>
      </c>
      <c r="Y4258" s="4">
        <f t="shared" ca="1" si="940"/>
        <v>0</v>
      </c>
    </row>
    <row r="4259" spans="1:25" x14ac:dyDescent="0.2">
      <c r="A4259" t="s">
        <v>3829</v>
      </c>
      <c r="B4259">
        <v>6</v>
      </c>
      <c r="C4259">
        <v>24.7</v>
      </c>
      <c r="D4259">
        <v>4.12</v>
      </c>
      <c r="E4259">
        <v>24.63</v>
      </c>
      <c r="F4259">
        <v>4.0999999999999996</v>
      </c>
      <c r="G4259">
        <v>26.21</v>
      </c>
      <c r="H4259">
        <v>4.37</v>
      </c>
      <c r="I4259">
        <v>28.25</v>
      </c>
      <c r="J4259">
        <v>4.71</v>
      </c>
      <c r="K4259">
        <v>32.29</v>
      </c>
      <c r="L4259">
        <v>5.38</v>
      </c>
      <c r="M4259" t="str">
        <f t="shared" ca="1" si="941"/>
        <v>-</v>
      </c>
      <c r="N4259" t="str">
        <f t="shared" ca="1" si="942"/>
        <v>-</v>
      </c>
      <c r="O4259" t="str">
        <f t="shared" ca="1" si="943"/>
        <v>-</v>
      </c>
      <c r="P4259" t="str">
        <f t="shared" ca="1" si="944"/>
        <v>-</v>
      </c>
      <c r="Q4259" t="str">
        <f t="shared" ca="1" si="945"/>
        <v>-</v>
      </c>
      <c r="R4259" t="str">
        <f t="shared" ca="1" si="946"/>
        <v>-</v>
      </c>
      <c r="S4259" t="str">
        <f t="shared" ca="1" si="947"/>
        <v>-</v>
      </c>
      <c r="T4259" t="str">
        <f t="shared" ca="1" si="948"/>
        <v>-</v>
      </c>
      <c r="U4259" t="str">
        <f t="shared" ca="1" si="949"/>
        <v>-</v>
      </c>
      <c r="V4259" t="str">
        <f t="shared" ca="1" si="950"/>
        <v>-</v>
      </c>
      <c r="W4259">
        <f t="shared" ca="1" si="938"/>
        <v>24.7</v>
      </c>
      <c r="X4259" t="str">
        <f t="shared" si="939"/>
        <v>C4253</v>
      </c>
      <c r="Y4259" s="4">
        <f t="shared" ca="1" si="940"/>
        <v>0</v>
      </c>
    </row>
    <row r="4260" spans="1:25" x14ac:dyDescent="0.2">
      <c r="A4260" t="s">
        <v>3830</v>
      </c>
      <c r="B4260">
        <v>11</v>
      </c>
      <c r="C4260">
        <v>38.11</v>
      </c>
      <c r="D4260">
        <v>3.46</v>
      </c>
      <c r="E4260">
        <v>49.66</v>
      </c>
      <c r="F4260">
        <v>4.51</v>
      </c>
      <c r="G4260">
        <v>49.77</v>
      </c>
      <c r="H4260">
        <v>4.5199999999999996</v>
      </c>
      <c r="I4260">
        <v>52.05</v>
      </c>
      <c r="J4260">
        <v>4.7300000000000004</v>
      </c>
      <c r="K4260">
        <v>60.21</v>
      </c>
      <c r="L4260">
        <v>5.47</v>
      </c>
      <c r="M4260" t="str">
        <f t="shared" ca="1" si="941"/>
        <v>-</v>
      </c>
      <c r="N4260" t="str">
        <f t="shared" ca="1" si="942"/>
        <v>-</v>
      </c>
      <c r="O4260" t="str">
        <f t="shared" ca="1" si="943"/>
        <v>-</v>
      </c>
      <c r="P4260" t="str">
        <f t="shared" ca="1" si="944"/>
        <v>-</v>
      </c>
      <c r="Q4260" t="str">
        <f t="shared" ca="1" si="945"/>
        <v>-</v>
      </c>
      <c r="R4260" t="str">
        <f t="shared" ca="1" si="946"/>
        <v>-</v>
      </c>
      <c r="S4260" t="str">
        <f t="shared" ca="1" si="947"/>
        <v>-</v>
      </c>
      <c r="T4260" t="str">
        <f t="shared" ca="1" si="948"/>
        <v>-</v>
      </c>
      <c r="U4260" t="str">
        <f t="shared" ca="1" si="949"/>
        <v>-</v>
      </c>
      <c r="V4260" t="str">
        <f t="shared" ca="1" si="950"/>
        <v>-</v>
      </c>
      <c r="W4260">
        <f t="shared" ca="1" si="938"/>
        <v>38.11</v>
      </c>
      <c r="X4260" t="str">
        <f t="shared" si="939"/>
        <v>C4253</v>
      </c>
      <c r="Y4260" s="4">
        <f t="shared" ca="1" si="940"/>
        <v>0</v>
      </c>
    </row>
    <row r="4261" spans="1:25" x14ac:dyDescent="0.2">
      <c r="A4261" t="s">
        <v>3831</v>
      </c>
      <c r="B4261">
        <v>10</v>
      </c>
      <c r="C4261">
        <v>36.81</v>
      </c>
      <c r="D4261">
        <v>3.68</v>
      </c>
      <c r="E4261">
        <v>34.92</v>
      </c>
      <c r="F4261">
        <v>3.49</v>
      </c>
      <c r="G4261">
        <v>34.39</v>
      </c>
      <c r="H4261">
        <v>3.44</v>
      </c>
      <c r="I4261">
        <v>33.9</v>
      </c>
      <c r="J4261">
        <v>3.39</v>
      </c>
      <c r="K4261">
        <v>37.6</v>
      </c>
      <c r="L4261">
        <v>3.76</v>
      </c>
      <c r="M4261" t="str">
        <f t="shared" ca="1" si="941"/>
        <v>-</v>
      </c>
      <c r="N4261" t="str">
        <f t="shared" ca="1" si="942"/>
        <v>-</v>
      </c>
      <c r="O4261" t="str">
        <f t="shared" ca="1" si="943"/>
        <v>-</v>
      </c>
      <c r="P4261" t="str">
        <f t="shared" ca="1" si="944"/>
        <v>-</v>
      </c>
      <c r="Q4261" t="str">
        <f t="shared" ca="1" si="945"/>
        <v>-</v>
      </c>
      <c r="R4261" t="str">
        <f t="shared" ca="1" si="946"/>
        <v>-</v>
      </c>
      <c r="S4261" t="str">
        <f t="shared" ca="1" si="947"/>
        <v>-</v>
      </c>
      <c r="T4261" t="str">
        <f t="shared" ca="1" si="948"/>
        <v>-</v>
      </c>
      <c r="U4261" t="str">
        <f t="shared" ca="1" si="949"/>
        <v>-</v>
      </c>
      <c r="V4261" t="str">
        <f t="shared" ca="1" si="950"/>
        <v>-</v>
      </c>
      <c r="W4261">
        <f t="shared" ca="1" si="938"/>
        <v>36.81</v>
      </c>
      <c r="X4261" t="str">
        <f t="shared" si="939"/>
        <v>C4253</v>
      </c>
      <c r="Y4261" s="4">
        <f t="shared" ca="1" si="940"/>
        <v>0</v>
      </c>
    </row>
    <row r="4262" spans="1:25" x14ac:dyDescent="0.2">
      <c r="A4262" t="s">
        <v>21</v>
      </c>
      <c r="M4262" t="str">
        <f t="shared" ca="1" si="941"/>
        <v>-</v>
      </c>
      <c r="N4262" t="str">
        <f t="shared" ca="1" si="942"/>
        <v>-</v>
      </c>
      <c r="O4262" t="str">
        <f t="shared" ca="1" si="943"/>
        <v>-</v>
      </c>
      <c r="P4262" t="str">
        <f t="shared" ca="1" si="944"/>
        <v>-</v>
      </c>
      <c r="Q4262" t="str">
        <f t="shared" ca="1" si="945"/>
        <v>-</v>
      </c>
      <c r="R4262" t="str">
        <f t="shared" ca="1" si="946"/>
        <v>-</v>
      </c>
      <c r="S4262" t="str">
        <f t="shared" ca="1" si="947"/>
        <v>-</v>
      </c>
      <c r="T4262" t="str">
        <f t="shared" ca="1" si="948"/>
        <v>-</v>
      </c>
      <c r="U4262" t="str">
        <f t="shared" ca="1" si="949"/>
        <v>-</v>
      </c>
      <c r="V4262" t="str">
        <f t="shared" ca="1" si="950"/>
        <v>-</v>
      </c>
      <c r="W4262">
        <f t="shared" ca="1" si="938"/>
        <v>0</v>
      </c>
      <c r="X4262" t="str">
        <f t="shared" si="939"/>
        <v>C4253</v>
      </c>
      <c r="Y4262" s="4" t="str">
        <f t="shared" si="940"/>
        <v/>
      </c>
    </row>
    <row r="4263" spans="1:25" x14ac:dyDescent="0.2">
      <c r="A4263" t="s">
        <v>3832</v>
      </c>
      <c r="B4263">
        <v>7</v>
      </c>
      <c r="C4263">
        <v>33.83</v>
      </c>
      <c r="D4263">
        <v>4.83</v>
      </c>
      <c r="E4263">
        <v>36.21</v>
      </c>
      <c r="F4263">
        <v>5.17</v>
      </c>
      <c r="G4263">
        <v>30.87</v>
      </c>
      <c r="H4263">
        <v>4.41</v>
      </c>
      <c r="I4263">
        <v>36.08</v>
      </c>
      <c r="J4263">
        <v>5.15</v>
      </c>
      <c r="K4263">
        <v>40.06</v>
      </c>
      <c r="L4263">
        <v>5.72</v>
      </c>
      <c r="M4263" t="str">
        <f t="shared" ca="1" si="941"/>
        <v>-</v>
      </c>
      <c r="N4263" t="str">
        <f t="shared" ca="1" si="942"/>
        <v>-</v>
      </c>
      <c r="O4263" t="str">
        <f t="shared" ca="1" si="943"/>
        <v>-</v>
      </c>
      <c r="P4263" t="str">
        <f t="shared" ca="1" si="944"/>
        <v>-</v>
      </c>
      <c r="Q4263" t="str">
        <f t="shared" ca="1" si="945"/>
        <v>-</v>
      </c>
      <c r="R4263" t="str">
        <f t="shared" ca="1" si="946"/>
        <v>-</v>
      </c>
      <c r="S4263" t="str">
        <f t="shared" ca="1" si="947"/>
        <v>-</v>
      </c>
      <c r="T4263" t="str">
        <f t="shared" ca="1" si="948"/>
        <v>-</v>
      </c>
      <c r="U4263" t="str">
        <f t="shared" ca="1" si="949"/>
        <v>-</v>
      </c>
      <c r="V4263" t="str">
        <f t="shared" ca="1" si="950"/>
        <v>-</v>
      </c>
      <c r="W4263">
        <f t="shared" ca="1" si="938"/>
        <v>33.83</v>
      </c>
      <c r="X4263" t="str">
        <f t="shared" si="939"/>
        <v>C4263</v>
      </c>
      <c r="Y4263" s="4">
        <f t="shared" ca="1" si="940"/>
        <v>0</v>
      </c>
    </row>
    <row r="4264" spans="1:25" x14ac:dyDescent="0.2">
      <c r="A4264" t="s">
        <v>3833</v>
      </c>
      <c r="B4264">
        <v>10</v>
      </c>
      <c r="C4264">
        <v>36.69</v>
      </c>
      <c r="D4264">
        <v>3.67</v>
      </c>
      <c r="E4264">
        <v>32.1</v>
      </c>
      <c r="F4264">
        <v>3.21</v>
      </c>
      <c r="G4264">
        <v>29.33</v>
      </c>
      <c r="H4264">
        <v>2.93</v>
      </c>
      <c r="I4264">
        <v>30.05</v>
      </c>
      <c r="J4264">
        <v>3.01</v>
      </c>
      <c r="K4264">
        <v>31.73</v>
      </c>
      <c r="L4264">
        <v>3.17</v>
      </c>
      <c r="M4264" t="str">
        <f t="shared" ca="1" si="941"/>
        <v>-</v>
      </c>
      <c r="N4264" t="str">
        <f t="shared" ca="1" si="942"/>
        <v>-</v>
      </c>
      <c r="O4264" t="str">
        <f t="shared" ca="1" si="943"/>
        <v>-</v>
      </c>
      <c r="P4264" t="str">
        <f t="shared" ca="1" si="944"/>
        <v>-</v>
      </c>
      <c r="Q4264" t="str">
        <f t="shared" ca="1" si="945"/>
        <v>-</v>
      </c>
      <c r="R4264" t="str">
        <f t="shared" ca="1" si="946"/>
        <v>YES</v>
      </c>
      <c r="S4264" t="str">
        <f t="shared" ca="1" si="947"/>
        <v>-</v>
      </c>
      <c r="T4264" t="str">
        <f t="shared" ca="1" si="948"/>
        <v>-</v>
      </c>
      <c r="U4264" t="str">
        <f t="shared" ca="1" si="949"/>
        <v>-</v>
      </c>
      <c r="V4264" t="str">
        <f t="shared" ca="1" si="950"/>
        <v>-</v>
      </c>
      <c r="W4264">
        <f t="shared" ca="1" si="938"/>
        <v>36.69</v>
      </c>
      <c r="X4264" t="str">
        <f t="shared" si="939"/>
        <v>C4263</v>
      </c>
      <c r="Y4264" s="4">
        <f t="shared" ca="1" si="940"/>
        <v>0.1</v>
      </c>
    </row>
    <row r="4265" spans="1:25" x14ac:dyDescent="0.2">
      <c r="A4265" t="s">
        <v>3834</v>
      </c>
      <c r="B4265">
        <v>9</v>
      </c>
      <c r="C4265">
        <v>32.770000000000003</v>
      </c>
      <c r="D4265">
        <v>3.64</v>
      </c>
      <c r="E4265">
        <v>27.57</v>
      </c>
      <c r="F4265">
        <v>3.06</v>
      </c>
      <c r="G4265">
        <v>27.5</v>
      </c>
      <c r="H4265">
        <v>3.06</v>
      </c>
      <c r="I4265">
        <v>27.65</v>
      </c>
      <c r="J4265">
        <v>3.07</v>
      </c>
      <c r="K4265">
        <v>27.76</v>
      </c>
      <c r="L4265">
        <v>3.08</v>
      </c>
      <c r="M4265" t="str">
        <f t="shared" ca="1" si="941"/>
        <v>-</v>
      </c>
      <c r="N4265" t="str">
        <f t="shared" ca="1" si="942"/>
        <v>-</v>
      </c>
      <c r="O4265" t="str">
        <f t="shared" ca="1" si="943"/>
        <v>-</v>
      </c>
      <c r="P4265" t="str">
        <f t="shared" ca="1" si="944"/>
        <v>-</v>
      </c>
      <c r="Q4265" t="str">
        <f t="shared" ca="1" si="945"/>
        <v>-</v>
      </c>
      <c r="R4265" t="str">
        <f t="shared" ca="1" si="946"/>
        <v>-</v>
      </c>
      <c r="S4265" t="str">
        <f t="shared" ca="1" si="947"/>
        <v>-</v>
      </c>
      <c r="T4265" t="str">
        <f t="shared" ca="1" si="948"/>
        <v>-</v>
      </c>
      <c r="U4265" t="str">
        <f t="shared" ca="1" si="949"/>
        <v>-</v>
      </c>
      <c r="V4265" t="str">
        <f t="shared" ca="1" si="950"/>
        <v>-</v>
      </c>
      <c r="W4265">
        <f t="shared" ca="1" si="938"/>
        <v>32.770000000000003</v>
      </c>
      <c r="X4265" t="str">
        <f t="shared" si="939"/>
        <v>C4263</v>
      </c>
      <c r="Y4265" s="4">
        <f t="shared" ca="1" si="940"/>
        <v>0</v>
      </c>
    </row>
    <row r="4266" spans="1:25" x14ac:dyDescent="0.2">
      <c r="A4266" t="s">
        <v>3835</v>
      </c>
      <c r="B4266">
        <v>9</v>
      </c>
      <c r="C4266">
        <v>32.46</v>
      </c>
      <c r="D4266">
        <v>3.61</v>
      </c>
      <c r="E4266">
        <v>27.49</v>
      </c>
      <c r="F4266">
        <v>3.05</v>
      </c>
      <c r="G4266">
        <v>27.01</v>
      </c>
      <c r="H4266">
        <v>3</v>
      </c>
      <c r="I4266">
        <v>26.68</v>
      </c>
      <c r="J4266">
        <v>2.96</v>
      </c>
      <c r="K4266">
        <v>25.73</v>
      </c>
      <c r="L4266">
        <v>2.86</v>
      </c>
      <c r="M4266" t="str">
        <f t="shared" ca="1" si="941"/>
        <v>-</v>
      </c>
      <c r="N4266" t="str">
        <f t="shared" ca="1" si="942"/>
        <v>YES</v>
      </c>
      <c r="O4266" t="str">
        <f t="shared" ca="1" si="943"/>
        <v>YES</v>
      </c>
      <c r="P4266" t="str">
        <f t="shared" ca="1" si="944"/>
        <v>YES</v>
      </c>
      <c r="Q4266" t="str">
        <f t="shared" ca="1" si="945"/>
        <v>YES</v>
      </c>
      <c r="R4266" t="str">
        <f t="shared" ca="1" si="946"/>
        <v>-</v>
      </c>
      <c r="S4266" t="str">
        <f t="shared" ca="1" si="947"/>
        <v>YES</v>
      </c>
      <c r="T4266" t="str">
        <f t="shared" ca="1" si="948"/>
        <v>YES</v>
      </c>
      <c r="U4266" t="str">
        <f t="shared" ca="1" si="949"/>
        <v>YES</v>
      </c>
      <c r="V4266" t="str">
        <f t="shared" ca="1" si="950"/>
        <v>YES</v>
      </c>
      <c r="W4266">
        <f t="shared" ca="1" si="938"/>
        <v>32.46</v>
      </c>
      <c r="X4266" t="str">
        <f t="shared" si="939"/>
        <v>C4263</v>
      </c>
      <c r="Y4266" s="4">
        <f t="shared" ca="1" si="940"/>
        <v>0.8</v>
      </c>
    </row>
    <row r="4267" spans="1:25" x14ac:dyDescent="0.2">
      <c r="A4267" t="s">
        <v>3836</v>
      </c>
      <c r="B4267">
        <v>7</v>
      </c>
      <c r="C4267">
        <v>29.74</v>
      </c>
      <c r="D4267">
        <v>4.25</v>
      </c>
      <c r="E4267">
        <v>30.68</v>
      </c>
      <c r="F4267">
        <v>4.38</v>
      </c>
      <c r="G4267">
        <v>29.47</v>
      </c>
      <c r="H4267">
        <v>4.21</v>
      </c>
      <c r="I4267">
        <v>33.630000000000003</v>
      </c>
      <c r="J4267">
        <v>4.8</v>
      </c>
      <c r="K4267">
        <v>36.07</v>
      </c>
      <c r="L4267">
        <v>5.15</v>
      </c>
      <c r="M4267" t="str">
        <f t="shared" ca="1" si="941"/>
        <v>YES</v>
      </c>
      <c r="N4267" t="str">
        <f t="shared" ca="1" si="942"/>
        <v>-</v>
      </c>
      <c r="O4267" t="str">
        <f t="shared" ca="1" si="943"/>
        <v>-</v>
      </c>
      <c r="P4267" t="str">
        <f t="shared" ca="1" si="944"/>
        <v>-</v>
      </c>
      <c r="Q4267" t="str">
        <f t="shared" ca="1" si="945"/>
        <v>-</v>
      </c>
      <c r="R4267" t="str">
        <f t="shared" ca="1" si="946"/>
        <v>-</v>
      </c>
      <c r="S4267" t="str">
        <f t="shared" ca="1" si="947"/>
        <v>-</v>
      </c>
      <c r="T4267" t="str">
        <f t="shared" ca="1" si="948"/>
        <v>-</v>
      </c>
      <c r="U4267" t="str">
        <f t="shared" ca="1" si="949"/>
        <v>-</v>
      </c>
      <c r="V4267" t="str">
        <f t="shared" ca="1" si="950"/>
        <v>-</v>
      </c>
      <c r="W4267">
        <f t="shared" ca="1" si="938"/>
        <v>29.74</v>
      </c>
      <c r="X4267" t="str">
        <f t="shared" si="939"/>
        <v>C4263</v>
      </c>
      <c r="Y4267" s="4">
        <f t="shared" ca="1" si="940"/>
        <v>0.1</v>
      </c>
    </row>
    <row r="4268" spans="1:25" x14ac:dyDescent="0.2">
      <c r="A4268" t="s">
        <v>3837</v>
      </c>
      <c r="B4268">
        <v>10</v>
      </c>
      <c r="C4268">
        <v>37.479999999999997</v>
      </c>
      <c r="D4268">
        <v>3.75</v>
      </c>
      <c r="E4268">
        <v>33.17</v>
      </c>
      <c r="F4268">
        <v>3.32</v>
      </c>
      <c r="G4268">
        <v>31.33</v>
      </c>
      <c r="H4268">
        <v>3.13</v>
      </c>
      <c r="I4268">
        <v>31.87</v>
      </c>
      <c r="J4268">
        <v>3.19</v>
      </c>
      <c r="K4268">
        <v>32.9</v>
      </c>
      <c r="L4268">
        <v>3.29</v>
      </c>
      <c r="M4268" t="str">
        <f t="shared" ca="1" si="941"/>
        <v>-</v>
      </c>
      <c r="N4268" t="str">
        <f t="shared" ca="1" si="942"/>
        <v>-</v>
      </c>
      <c r="O4268" t="str">
        <f t="shared" ca="1" si="943"/>
        <v>-</v>
      </c>
      <c r="P4268" t="str">
        <f t="shared" ca="1" si="944"/>
        <v>-</v>
      </c>
      <c r="Q4268" t="str">
        <f t="shared" ca="1" si="945"/>
        <v>-</v>
      </c>
      <c r="R4268" t="str">
        <f t="shared" ca="1" si="946"/>
        <v>-</v>
      </c>
      <c r="S4268" t="str">
        <f t="shared" ca="1" si="947"/>
        <v>-</v>
      </c>
      <c r="T4268" t="str">
        <f t="shared" ca="1" si="948"/>
        <v>-</v>
      </c>
      <c r="U4268" t="str">
        <f t="shared" ca="1" si="949"/>
        <v>-</v>
      </c>
      <c r="V4268" t="str">
        <f t="shared" ca="1" si="950"/>
        <v>-</v>
      </c>
      <c r="W4268">
        <f t="shared" ca="1" si="938"/>
        <v>37.479999999999997</v>
      </c>
      <c r="X4268" t="str">
        <f t="shared" si="939"/>
        <v>C4263</v>
      </c>
      <c r="Y4268" s="4">
        <f t="shared" ca="1" si="940"/>
        <v>0</v>
      </c>
    </row>
    <row r="4269" spans="1:25" x14ac:dyDescent="0.2">
      <c r="A4269" t="s">
        <v>3838</v>
      </c>
      <c r="B4269">
        <v>10</v>
      </c>
      <c r="C4269">
        <v>37.58</v>
      </c>
      <c r="D4269">
        <v>3.76</v>
      </c>
      <c r="E4269">
        <v>32.69</v>
      </c>
      <c r="F4269">
        <v>3.27</v>
      </c>
      <c r="G4269">
        <v>31.42</v>
      </c>
      <c r="H4269">
        <v>3.14</v>
      </c>
      <c r="I4269">
        <v>30.96</v>
      </c>
      <c r="J4269">
        <v>3.1</v>
      </c>
      <c r="K4269">
        <v>32.58</v>
      </c>
      <c r="L4269">
        <v>3.26</v>
      </c>
      <c r="M4269" t="str">
        <f t="shared" ca="1" si="941"/>
        <v>-</v>
      </c>
      <c r="N4269" t="str">
        <f t="shared" ca="1" si="942"/>
        <v>-</v>
      </c>
      <c r="O4269" t="str">
        <f t="shared" ca="1" si="943"/>
        <v>-</v>
      </c>
      <c r="P4269" t="str">
        <f t="shared" ca="1" si="944"/>
        <v>-</v>
      </c>
      <c r="Q4269" t="str">
        <f t="shared" ca="1" si="945"/>
        <v>-</v>
      </c>
      <c r="R4269" t="str">
        <f t="shared" ca="1" si="946"/>
        <v>-</v>
      </c>
      <c r="S4269" t="str">
        <f t="shared" ca="1" si="947"/>
        <v>-</v>
      </c>
      <c r="T4269" t="str">
        <f t="shared" ca="1" si="948"/>
        <v>-</v>
      </c>
      <c r="U4269" t="str">
        <f t="shared" ca="1" si="949"/>
        <v>-</v>
      </c>
      <c r="V4269" t="str">
        <f t="shared" ca="1" si="950"/>
        <v>-</v>
      </c>
      <c r="W4269">
        <f t="shared" ca="1" si="938"/>
        <v>37.58</v>
      </c>
      <c r="X4269" t="str">
        <f t="shared" si="939"/>
        <v>C4263</v>
      </c>
      <c r="Y4269" s="4">
        <f t="shared" ca="1" si="940"/>
        <v>0</v>
      </c>
    </row>
    <row r="4270" spans="1:25" x14ac:dyDescent="0.2">
      <c r="A4270" t="s">
        <v>3839</v>
      </c>
      <c r="B4270">
        <v>7</v>
      </c>
      <c r="C4270">
        <v>30.96</v>
      </c>
      <c r="D4270">
        <v>4.42</v>
      </c>
      <c r="E4270">
        <v>32.28</v>
      </c>
      <c r="F4270">
        <v>4.6100000000000003</v>
      </c>
      <c r="G4270">
        <v>31.4</v>
      </c>
      <c r="H4270">
        <v>4.49</v>
      </c>
      <c r="I4270">
        <v>33.68</v>
      </c>
      <c r="J4270">
        <v>4.8099999999999996</v>
      </c>
      <c r="K4270">
        <v>36.94</v>
      </c>
      <c r="L4270">
        <v>5.28</v>
      </c>
      <c r="M4270" t="str">
        <f t="shared" ca="1" si="941"/>
        <v>-</v>
      </c>
      <c r="N4270" t="str">
        <f t="shared" ca="1" si="942"/>
        <v>-</v>
      </c>
      <c r="O4270" t="str">
        <f t="shared" ca="1" si="943"/>
        <v>-</v>
      </c>
      <c r="P4270" t="str">
        <f t="shared" ca="1" si="944"/>
        <v>-</v>
      </c>
      <c r="Q4270" t="str">
        <f t="shared" ca="1" si="945"/>
        <v>-</v>
      </c>
      <c r="R4270" t="str">
        <f t="shared" ca="1" si="946"/>
        <v>-</v>
      </c>
      <c r="S4270" t="str">
        <f t="shared" ca="1" si="947"/>
        <v>-</v>
      </c>
      <c r="T4270" t="str">
        <f t="shared" ca="1" si="948"/>
        <v>-</v>
      </c>
      <c r="U4270" t="str">
        <f t="shared" ca="1" si="949"/>
        <v>-</v>
      </c>
      <c r="V4270" t="str">
        <f t="shared" ca="1" si="950"/>
        <v>-</v>
      </c>
      <c r="W4270">
        <f t="shared" ca="1" si="938"/>
        <v>30.96</v>
      </c>
      <c r="X4270" t="str">
        <f t="shared" si="939"/>
        <v>C4263</v>
      </c>
      <c r="Y4270" s="4">
        <f t="shared" ca="1" si="940"/>
        <v>0</v>
      </c>
    </row>
    <row r="4271" spans="1:25" x14ac:dyDescent="0.2">
      <c r="A4271" t="s">
        <v>3840</v>
      </c>
      <c r="B4271">
        <v>9</v>
      </c>
      <c r="C4271">
        <v>32.79</v>
      </c>
      <c r="D4271">
        <v>3.64</v>
      </c>
      <c r="E4271">
        <v>27.94</v>
      </c>
      <c r="F4271">
        <v>3.1</v>
      </c>
      <c r="G4271">
        <v>27.64</v>
      </c>
      <c r="H4271">
        <v>3.07</v>
      </c>
      <c r="I4271">
        <v>27.81</v>
      </c>
      <c r="J4271">
        <v>3.09</v>
      </c>
      <c r="K4271">
        <v>27.98</v>
      </c>
      <c r="L4271">
        <v>3.11</v>
      </c>
      <c r="M4271" t="str">
        <f t="shared" ca="1" si="941"/>
        <v>-</v>
      </c>
      <c r="N4271" t="str">
        <f t="shared" ca="1" si="942"/>
        <v>-</v>
      </c>
      <c r="O4271" t="str">
        <f t="shared" ca="1" si="943"/>
        <v>-</v>
      </c>
      <c r="P4271" t="str">
        <f t="shared" ca="1" si="944"/>
        <v>-</v>
      </c>
      <c r="Q4271" t="str">
        <f t="shared" ca="1" si="945"/>
        <v>-</v>
      </c>
      <c r="R4271" t="str">
        <f t="shared" ca="1" si="946"/>
        <v>-</v>
      </c>
      <c r="S4271" t="str">
        <f t="shared" ca="1" si="947"/>
        <v>-</v>
      </c>
      <c r="T4271" t="str">
        <f t="shared" ca="1" si="948"/>
        <v>-</v>
      </c>
      <c r="U4271" t="str">
        <f t="shared" ca="1" si="949"/>
        <v>-</v>
      </c>
      <c r="V4271" t="str">
        <f t="shared" ca="1" si="950"/>
        <v>-</v>
      </c>
      <c r="W4271">
        <f t="shared" ca="1" si="938"/>
        <v>32.79</v>
      </c>
      <c r="X4271" t="str">
        <f t="shared" si="939"/>
        <v>C4263</v>
      </c>
      <c r="Y4271" s="4">
        <f t="shared" ca="1" si="940"/>
        <v>0</v>
      </c>
    </row>
    <row r="4272" spans="1:25" x14ac:dyDescent="0.2">
      <c r="A4272" t="s">
        <v>21</v>
      </c>
      <c r="M4272" t="str">
        <f t="shared" ca="1" si="941"/>
        <v>-</v>
      </c>
      <c r="N4272" t="str">
        <f t="shared" ca="1" si="942"/>
        <v>-</v>
      </c>
      <c r="O4272" t="str">
        <f t="shared" ca="1" si="943"/>
        <v>-</v>
      </c>
      <c r="P4272" t="str">
        <f t="shared" ca="1" si="944"/>
        <v>-</v>
      </c>
      <c r="Q4272" t="str">
        <f t="shared" ca="1" si="945"/>
        <v>-</v>
      </c>
      <c r="R4272" t="str">
        <f t="shared" ca="1" si="946"/>
        <v>-</v>
      </c>
      <c r="S4272" t="str">
        <f t="shared" ca="1" si="947"/>
        <v>-</v>
      </c>
      <c r="T4272" t="str">
        <f t="shared" ca="1" si="948"/>
        <v>-</v>
      </c>
      <c r="U4272" t="str">
        <f t="shared" ca="1" si="949"/>
        <v>-</v>
      </c>
      <c r="V4272" t="str">
        <f t="shared" ca="1" si="950"/>
        <v>-</v>
      </c>
      <c r="W4272">
        <f t="shared" ca="1" si="938"/>
        <v>0</v>
      </c>
      <c r="X4272" t="str">
        <f t="shared" si="939"/>
        <v>C4263</v>
      </c>
      <c r="Y4272" s="4" t="str">
        <f t="shared" si="940"/>
        <v/>
      </c>
    </row>
    <row r="4273" spans="1:25" x14ac:dyDescent="0.2">
      <c r="A4273" t="s">
        <v>3841</v>
      </c>
      <c r="B4273">
        <v>8</v>
      </c>
      <c r="C4273">
        <v>32.46</v>
      </c>
      <c r="D4273">
        <v>4.0599999999999996</v>
      </c>
      <c r="E4273">
        <v>39.770000000000003</v>
      </c>
      <c r="F4273">
        <v>4.97</v>
      </c>
      <c r="G4273">
        <v>39.68</v>
      </c>
      <c r="H4273">
        <v>4.96</v>
      </c>
      <c r="I4273">
        <v>44.81</v>
      </c>
      <c r="J4273">
        <v>5.6</v>
      </c>
      <c r="K4273">
        <v>46.58</v>
      </c>
      <c r="L4273">
        <v>5.82</v>
      </c>
      <c r="M4273" t="str">
        <f t="shared" ca="1" si="941"/>
        <v>YES</v>
      </c>
      <c r="N4273" t="str">
        <f t="shared" ca="1" si="942"/>
        <v>YES</v>
      </c>
      <c r="O4273" t="str">
        <f t="shared" ca="1" si="943"/>
        <v>-</v>
      </c>
      <c r="P4273" t="str">
        <f t="shared" ca="1" si="944"/>
        <v>-</v>
      </c>
      <c r="Q4273" t="str">
        <f t="shared" ca="1" si="945"/>
        <v>-</v>
      </c>
      <c r="R4273" t="str">
        <f t="shared" ca="1" si="946"/>
        <v>-</v>
      </c>
      <c r="S4273" t="str">
        <f t="shared" ca="1" si="947"/>
        <v>-</v>
      </c>
      <c r="T4273" t="str">
        <f t="shared" ca="1" si="948"/>
        <v>-</v>
      </c>
      <c r="U4273" t="str">
        <f t="shared" ca="1" si="949"/>
        <v>-</v>
      </c>
      <c r="V4273" t="str">
        <f t="shared" ca="1" si="950"/>
        <v>-</v>
      </c>
      <c r="W4273">
        <f t="shared" ca="1" si="938"/>
        <v>32.46</v>
      </c>
      <c r="X4273" t="str">
        <f t="shared" si="939"/>
        <v>C4273</v>
      </c>
      <c r="Y4273" s="4">
        <f t="shared" ca="1" si="940"/>
        <v>0.2</v>
      </c>
    </row>
    <row r="4274" spans="1:25" x14ac:dyDescent="0.2">
      <c r="A4274" t="s">
        <v>3842</v>
      </c>
      <c r="B4274">
        <v>8</v>
      </c>
      <c r="C4274">
        <v>34.43</v>
      </c>
      <c r="D4274">
        <v>4.3</v>
      </c>
      <c r="E4274">
        <v>32.630000000000003</v>
      </c>
      <c r="F4274">
        <v>4.08</v>
      </c>
      <c r="G4274">
        <v>32.68</v>
      </c>
      <c r="H4274">
        <v>4.09</v>
      </c>
      <c r="I4274">
        <v>34.75</v>
      </c>
      <c r="J4274">
        <v>4.34</v>
      </c>
      <c r="K4274">
        <v>40.86</v>
      </c>
      <c r="L4274">
        <v>5.1100000000000003</v>
      </c>
      <c r="M4274" t="str">
        <f t="shared" ca="1" si="941"/>
        <v>-</v>
      </c>
      <c r="N4274" t="str">
        <f t="shared" ca="1" si="942"/>
        <v>-</v>
      </c>
      <c r="O4274" t="str">
        <f t="shared" ca="1" si="943"/>
        <v>-</v>
      </c>
      <c r="P4274" t="str">
        <f t="shared" ca="1" si="944"/>
        <v>-</v>
      </c>
      <c r="Q4274" t="str">
        <f t="shared" ca="1" si="945"/>
        <v>-</v>
      </c>
      <c r="R4274" t="str">
        <f t="shared" ca="1" si="946"/>
        <v>-</v>
      </c>
      <c r="S4274" t="str">
        <f t="shared" ca="1" si="947"/>
        <v>-</v>
      </c>
      <c r="T4274" t="str">
        <f t="shared" ca="1" si="948"/>
        <v>-</v>
      </c>
      <c r="U4274" t="str">
        <f t="shared" ca="1" si="949"/>
        <v>-</v>
      </c>
      <c r="V4274" t="str">
        <f t="shared" ca="1" si="950"/>
        <v>-</v>
      </c>
      <c r="W4274">
        <f t="shared" ca="1" si="938"/>
        <v>34.43</v>
      </c>
      <c r="X4274" t="str">
        <f t="shared" si="939"/>
        <v>C4273</v>
      </c>
      <c r="Y4274" s="4">
        <f t="shared" ca="1" si="940"/>
        <v>0</v>
      </c>
    </row>
    <row r="4275" spans="1:25" x14ac:dyDescent="0.2">
      <c r="A4275" t="s">
        <v>3843</v>
      </c>
      <c r="B4275">
        <v>8</v>
      </c>
      <c r="C4275">
        <v>33.24</v>
      </c>
      <c r="D4275">
        <v>4.1500000000000004</v>
      </c>
      <c r="E4275">
        <v>40.96</v>
      </c>
      <c r="F4275">
        <v>5.12</v>
      </c>
      <c r="G4275">
        <v>42.07</v>
      </c>
      <c r="H4275">
        <v>5.26</v>
      </c>
      <c r="I4275">
        <v>49.28</v>
      </c>
      <c r="J4275">
        <v>6.16</v>
      </c>
      <c r="K4275">
        <v>50.3</v>
      </c>
      <c r="L4275">
        <v>6.29</v>
      </c>
      <c r="M4275" t="str">
        <f t="shared" ca="1" si="941"/>
        <v>-</v>
      </c>
      <c r="N4275" t="str">
        <f t="shared" ca="1" si="942"/>
        <v>-</v>
      </c>
      <c r="O4275" t="str">
        <f t="shared" ca="1" si="943"/>
        <v>-</v>
      </c>
      <c r="P4275" t="str">
        <f t="shared" ca="1" si="944"/>
        <v>-</v>
      </c>
      <c r="Q4275" t="str">
        <f t="shared" ca="1" si="945"/>
        <v>-</v>
      </c>
      <c r="R4275" t="str">
        <f t="shared" ca="1" si="946"/>
        <v>-</v>
      </c>
      <c r="S4275" t="str">
        <f t="shared" ca="1" si="947"/>
        <v>-</v>
      </c>
      <c r="T4275" t="str">
        <f t="shared" ca="1" si="948"/>
        <v>-</v>
      </c>
      <c r="U4275" t="str">
        <f t="shared" ca="1" si="949"/>
        <v>-</v>
      </c>
      <c r="V4275" t="str">
        <f t="shared" ca="1" si="950"/>
        <v>-</v>
      </c>
      <c r="W4275">
        <f t="shared" ca="1" si="938"/>
        <v>33.24</v>
      </c>
      <c r="X4275" t="str">
        <f t="shared" si="939"/>
        <v>C4273</v>
      </c>
      <c r="Y4275" s="4">
        <f t="shared" ca="1" si="940"/>
        <v>0</v>
      </c>
    </row>
    <row r="4276" spans="1:25" x14ac:dyDescent="0.2">
      <c r="A4276" t="s">
        <v>3844</v>
      </c>
      <c r="B4276">
        <v>8</v>
      </c>
      <c r="C4276">
        <v>38.26</v>
      </c>
      <c r="D4276">
        <v>4.78</v>
      </c>
      <c r="E4276">
        <v>46.43</v>
      </c>
      <c r="F4276">
        <v>5.8</v>
      </c>
      <c r="G4276">
        <v>43.45</v>
      </c>
      <c r="H4276">
        <v>5.43</v>
      </c>
      <c r="I4276">
        <v>44.37</v>
      </c>
      <c r="J4276">
        <v>5.55</v>
      </c>
      <c r="K4276">
        <v>48.79</v>
      </c>
      <c r="L4276">
        <v>6.1</v>
      </c>
      <c r="M4276" t="str">
        <f t="shared" ca="1" si="941"/>
        <v>-</v>
      </c>
      <c r="N4276" t="str">
        <f t="shared" ca="1" si="942"/>
        <v>-</v>
      </c>
      <c r="O4276" t="str">
        <f t="shared" ca="1" si="943"/>
        <v>-</v>
      </c>
      <c r="P4276" t="str">
        <f t="shared" ca="1" si="944"/>
        <v>-</v>
      </c>
      <c r="Q4276" t="str">
        <f t="shared" ca="1" si="945"/>
        <v>-</v>
      </c>
      <c r="R4276" t="str">
        <f t="shared" ca="1" si="946"/>
        <v>-</v>
      </c>
      <c r="S4276" t="str">
        <f t="shared" ca="1" si="947"/>
        <v>-</v>
      </c>
      <c r="T4276" t="str">
        <f t="shared" ca="1" si="948"/>
        <v>-</v>
      </c>
      <c r="U4276" t="str">
        <f t="shared" ca="1" si="949"/>
        <v>-</v>
      </c>
      <c r="V4276" t="str">
        <f t="shared" ca="1" si="950"/>
        <v>-</v>
      </c>
      <c r="W4276">
        <f t="shared" ca="1" si="938"/>
        <v>38.26</v>
      </c>
      <c r="X4276" t="str">
        <f t="shared" si="939"/>
        <v>C4273</v>
      </c>
      <c r="Y4276" s="4">
        <f t="shared" ca="1" si="940"/>
        <v>0</v>
      </c>
    </row>
    <row r="4277" spans="1:25" x14ac:dyDescent="0.2">
      <c r="A4277" t="s">
        <v>3845</v>
      </c>
      <c r="B4277">
        <v>8</v>
      </c>
      <c r="C4277">
        <v>34.9</v>
      </c>
      <c r="D4277">
        <v>4.3600000000000003</v>
      </c>
      <c r="E4277">
        <v>33.14</v>
      </c>
      <c r="F4277">
        <v>4.1399999999999997</v>
      </c>
      <c r="G4277">
        <v>33.54</v>
      </c>
      <c r="H4277">
        <v>4.1900000000000004</v>
      </c>
      <c r="I4277">
        <v>35.5</v>
      </c>
      <c r="J4277">
        <v>4.4400000000000004</v>
      </c>
      <c r="K4277">
        <v>40.49</v>
      </c>
      <c r="L4277">
        <v>5.0599999999999996</v>
      </c>
      <c r="M4277" t="str">
        <f t="shared" ca="1" si="941"/>
        <v>-</v>
      </c>
      <c r="N4277" t="str">
        <f t="shared" ca="1" si="942"/>
        <v>-</v>
      </c>
      <c r="O4277" t="str">
        <f t="shared" ca="1" si="943"/>
        <v>-</v>
      </c>
      <c r="P4277" t="str">
        <f t="shared" ca="1" si="944"/>
        <v>-</v>
      </c>
      <c r="Q4277" t="str">
        <f t="shared" ca="1" si="945"/>
        <v>-</v>
      </c>
      <c r="R4277" t="str">
        <f t="shared" ca="1" si="946"/>
        <v>-</v>
      </c>
      <c r="S4277" t="str">
        <f t="shared" ca="1" si="947"/>
        <v>-</v>
      </c>
      <c r="T4277" t="str">
        <f t="shared" ca="1" si="948"/>
        <v>-</v>
      </c>
      <c r="U4277" t="str">
        <f t="shared" ca="1" si="949"/>
        <v>YES</v>
      </c>
      <c r="V4277" t="str">
        <f t="shared" ca="1" si="950"/>
        <v>YES</v>
      </c>
      <c r="W4277">
        <f t="shared" ca="1" si="938"/>
        <v>34.9</v>
      </c>
      <c r="X4277" t="str">
        <f t="shared" si="939"/>
        <v>C4273</v>
      </c>
      <c r="Y4277" s="4">
        <f t="shared" ca="1" si="940"/>
        <v>0.2</v>
      </c>
    </row>
    <row r="4278" spans="1:25" x14ac:dyDescent="0.2">
      <c r="A4278" t="s">
        <v>3846</v>
      </c>
      <c r="B4278">
        <v>8</v>
      </c>
      <c r="C4278">
        <v>40.700000000000003</v>
      </c>
      <c r="D4278">
        <v>5.09</v>
      </c>
      <c r="E4278">
        <v>49.5</v>
      </c>
      <c r="F4278">
        <v>6.19</v>
      </c>
      <c r="G4278">
        <v>47.27</v>
      </c>
      <c r="H4278">
        <v>5.91</v>
      </c>
      <c r="I4278">
        <v>48.57</v>
      </c>
      <c r="J4278">
        <v>6.07</v>
      </c>
      <c r="K4278">
        <v>53.03</v>
      </c>
      <c r="L4278">
        <v>6.63</v>
      </c>
      <c r="M4278" t="str">
        <f t="shared" ca="1" si="941"/>
        <v>-</v>
      </c>
      <c r="N4278" t="str">
        <f t="shared" ca="1" si="942"/>
        <v>-</v>
      </c>
      <c r="O4278" t="str">
        <f t="shared" ca="1" si="943"/>
        <v>-</v>
      </c>
      <c r="P4278" t="str">
        <f t="shared" ca="1" si="944"/>
        <v>-</v>
      </c>
      <c r="Q4278" t="str">
        <f t="shared" ca="1" si="945"/>
        <v>-</v>
      </c>
      <c r="R4278" t="str">
        <f t="shared" ca="1" si="946"/>
        <v>-</v>
      </c>
      <c r="S4278" t="str">
        <f t="shared" ca="1" si="947"/>
        <v>-</v>
      </c>
      <c r="T4278" t="str">
        <f t="shared" ca="1" si="948"/>
        <v>-</v>
      </c>
      <c r="U4278" t="str">
        <f t="shared" ca="1" si="949"/>
        <v>-</v>
      </c>
      <c r="V4278" t="str">
        <f t="shared" ca="1" si="950"/>
        <v>-</v>
      </c>
      <c r="W4278">
        <f t="shared" ca="1" si="938"/>
        <v>40.700000000000003</v>
      </c>
      <c r="X4278" t="str">
        <f t="shared" si="939"/>
        <v>C4273</v>
      </c>
      <c r="Y4278" s="4">
        <f t="shared" ca="1" si="940"/>
        <v>0</v>
      </c>
    </row>
    <row r="4279" spans="1:25" x14ac:dyDescent="0.2">
      <c r="A4279" t="s">
        <v>3847</v>
      </c>
      <c r="B4279">
        <v>8</v>
      </c>
      <c r="C4279">
        <v>40.98</v>
      </c>
      <c r="D4279">
        <v>5.12</v>
      </c>
      <c r="E4279">
        <v>28.52</v>
      </c>
      <c r="F4279">
        <v>3.56</v>
      </c>
      <c r="G4279">
        <v>26.94</v>
      </c>
      <c r="H4279">
        <v>3.37</v>
      </c>
      <c r="I4279">
        <v>32.229999999999997</v>
      </c>
      <c r="J4279">
        <v>4.03</v>
      </c>
      <c r="K4279">
        <v>41.73</v>
      </c>
      <c r="L4279">
        <v>5.22</v>
      </c>
      <c r="M4279" t="str">
        <f t="shared" ca="1" si="941"/>
        <v>-</v>
      </c>
      <c r="N4279" t="str">
        <f t="shared" ca="1" si="942"/>
        <v>-</v>
      </c>
      <c r="O4279" t="str">
        <f t="shared" ca="1" si="943"/>
        <v>YES</v>
      </c>
      <c r="P4279" t="str">
        <f t="shared" ca="1" si="944"/>
        <v>YES</v>
      </c>
      <c r="Q4279" t="str">
        <f t="shared" ca="1" si="945"/>
        <v>YES</v>
      </c>
      <c r="R4279" t="str">
        <f t="shared" ca="1" si="946"/>
        <v>YES</v>
      </c>
      <c r="S4279" t="str">
        <f t="shared" ca="1" si="947"/>
        <v>YES</v>
      </c>
      <c r="T4279" t="str">
        <f t="shared" ca="1" si="948"/>
        <v>YES</v>
      </c>
      <c r="U4279" t="str">
        <f t="shared" ca="1" si="949"/>
        <v>-</v>
      </c>
      <c r="V4279" t="str">
        <f t="shared" ca="1" si="950"/>
        <v>-</v>
      </c>
      <c r="W4279">
        <f t="shared" ca="1" si="938"/>
        <v>40.98</v>
      </c>
      <c r="X4279" t="str">
        <f t="shared" si="939"/>
        <v>C4273</v>
      </c>
      <c r="Y4279" s="4">
        <f t="shared" ca="1" si="940"/>
        <v>0.6</v>
      </c>
    </row>
    <row r="4280" spans="1:25" x14ac:dyDescent="0.2">
      <c r="A4280" t="s">
        <v>3848</v>
      </c>
      <c r="B4280">
        <v>8</v>
      </c>
      <c r="C4280">
        <v>33.130000000000003</v>
      </c>
      <c r="D4280">
        <v>4.1399999999999997</v>
      </c>
      <c r="E4280">
        <v>40.229999999999997</v>
      </c>
      <c r="F4280">
        <v>5.03</v>
      </c>
      <c r="G4280">
        <v>40.18</v>
      </c>
      <c r="H4280">
        <v>5.0199999999999996</v>
      </c>
      <c r="I4280">
        <v>45.8</v>
      </c>
      <c r="J4280">
        <v>5.72</v>
      </c>
      <c r="K4280">
        <v>47.56</v>
      </c>
      <c r="L4280">
        <v>5.95</v>
      </c>
      <c r="M4280" t="str">
        <f t="shared" ca="1" si="941"/>
        <v>-</v>
      </c>
      <c r="N4280" t="str">
        <f t="shared" ca="1" si="942"/>
        <v>-</v>
      </c>
      <c r="O4280" t="str">
        <f t="shared" ca="1" si="943"/>
        <v>-</v>
      </c>
      <c r="P4280" t="str">
        <f t="shared" ca="1" si="944"/>
        <v>-</v>
      </c>
      <c r="Q4280" t="str">
        <f t="shared" ca="1" si="945"/>
        <v>-</v>
      </c>
      <c r="R4280" t="str">
        <f t="shared" ca="1" si="946"/>
        <v>-</v>
      </c>
      <c r="S4280" t="str">
        <f t="shared" ca="1" si="947"/>
        <v>-</v>
      </c>
      <c r="T4280" t="str">
        <f t="shared" ca="1" si="948"/>
        <v>-</v>
      </c>
      <c r="U4280" t="str">
        <f t="shared" ca="1" si="949"/>
        <v>-</v>
      </c>
      <c r="V4280" t="str">
        <f t="shared" ca="1" si="950"/>
        <v>-</v>
      </c>
      <c r="W4280">
        <f t="shared" ca="1" si="938"/>
        <v>33.130000000000003</v>
      </c>
      <c r="X4280" t="str">
        <f t="shared" si="939"/>
        <v>C4273</v>
      </c>
      <c r="Y4280" s="4">
        <f t="shared" ca="1" si="940"/>
        <v>0</v>
      </c>
    </row>
    <row r="4281" spans="1:25" x14ac:dyDescent="0.2">
      <c r="A4281" t="s">
        <v>3849</v>
      </c>
      <c r="B4281">
        <v>8</v>
      </c>
      <c r="C4281">
        <v>41.86</v>
      </c>
      <c r="D4281">
        <v>5.23</v>
      </c>
      <c r="E4281">
        <v>50</v>
      </c>
      <c r="F4281">
        <v>6.25</v>
      </c>
      <c r="G4281">
        <v>45.28</v>
      </c>
      <c r="H4281">
        <v>5.66</v>
      </c>
      <c r="I4281">
        <v>47</v>
      </c>
      <c r="J4281">
        <v>5.88</v>
      </c>
      <c r="K4281">
        <v>51.46</v>
      </c>
      <c r="L4281">
        <v>6.43</v>
      </c>
      <c r="M4281" t="str">
        <f t="shared" ca="1" si="941"/>
        <v>-</v>
      </c>
      <c r="N4281" t="str">
        <f t="shared" ca="1" si="942"/>
        <v>-</v>
      </c>
      <c r="O4281" t="str">
        <f t="shared" ca="1" si="943"/>
        <v>-</v>
      </c>
      <c r="P4281" t="str">
        <f t="shared" ca="1" si="944"/>
        <v>-</v>
      </c>
      <c r="Q4281" t="str">
        <f t="shared" ca="1" si="945"/>
        <v>-</v>
      </c>
      <c r="R4281" t="str">
        <f t="shared" ca="1" si="946"/>
        <v>-</v>
      </c>
      <c r="S4281" t="str">
        <f t="shared" ca="1" si="947"/>
        <v>-</v>
      </c>
      <c r="T4281" t="str">
        <f t="shared" ca="1" si="948"/>
        <v>-</v>
      </c>
      <c r="U4281" t="str">
        <f t="shared" ca="1" si="949"/>
        <v>-</v>
      </c>
      <c r="V4281" t="str">
        <f t="shared" ca="1" si="950"/>
        <v>-</v>
      </c>
      <c r="W4281">
        <f t="shared" ca="1" si="938"/>
        <v>41.86</v>
      </c>
      <c r="X4281" t="str">
        <f t="shared" si="939"/>
        <v>C4273</v>
      </c>
      <c r="Y4281" s="4">
        <f t="shared" ca="1" si="940"/>
        <v>0</v>
      </c>
    </row>
    <row r="4282" spans="1:25" x14ac:dyDescent="0.2">
      <c r="A4282" t="s">
        <v>21</v>
      </c>
      <c r="M4282" t="str">
        <f t="shared" ca="1" si="941"/>
        <v>-</v>
      </c>
      <c r="N4282" t="str">
        <f t="shared" ca="1" si="942"/>
        <v>-</v>
      </c>
      <c r="O4282" t="str">
        <f t="shared" ca="1" si="943"/>
        <v>-</v>
      </c>
      <c r="P4282" t="str">
        <f t="shared" ca="1" si="944"/>
        <v>-</v>
      </c>
      <c r="Q4282" t="str">
        <f t="shared" ca="1" si="945"/>
        <v>-</v>
      </c>
      <c r="R4282" t="str">
        <f t="shared" ca="1" si="946"/>
        <v>-</v>
      </c>
      <c r="S4282" t="str">
        <f t="shared" ca="1" si="947"/>
        <v>-</v>
      </c>
      <c r="T4282" t="str">
        <f t="shared" ca="1" si="948"/>
        <v>-</v>
      </c>
      <c r="U4282" t="str">
        <f t="shared" ca="1" si="949"/>
        <v>-</v>
      </c>
      <c r="V4282" t="str">
        <f t="shared" ca="1" si="950"/>
        <v>-</v>
      </c>
      <c r="W4282">
        <f t="shared" ca="1" si="938"/>
        <v>0</v>
      </c>
      <c r="X4282" t="str">
        <f t="shared" si="939"/>
        <v>C4273</v>
      </c>
      <c r="Y4282" s="4" t="str">
        <f t="shared" si="940"/>
        <v/>
      </c>
    </row>
    <row r="4283" spans="1:25" x14ac:dyDescent="0.2">
      <c r="A4283" t="s">
        <v>3850</v>
      </c>
      <c r="B4283">
        <v>7</v>
      </c>
      <c r="C4283">
        <v>34.24</v>
      </c>
      <c r="D4283">
        <v>4.8899999999999997</v>
      </c>
      <c r="E4283">
        <v>31.87</v>
      </c>
      <c r="F4283">
        <v>4.55</v>
      </c>
      <c r="G4283">
        <v>30.55</v>
      </c>
      <c r="H4283">
        <v>4.3600000000000003</v>
      </c>
      <c r="I4283">
        <v>36.07</v>
      </c>
      <c r="J4283">
        <v>5.15</v>
      </c>
      <c r="K4283">
        <v>43.52</v>
      </c>
      <c r="L4283">
        <v>6.22</v>
      </c>
      <c r="M4283" t="str">
        <f t="shared" ca="1" si="941"/>
        <v>-</v>
      </c>
      <c r="N4283" t="str">
        <f t="shared" ca="1" si="942"/>
        <v>-</v>
      </c>
      <c r="O4283" t="str">
        <f t="shared" ca="1" si="943"/>
        <v>-</v>
      </c>
      <c r="P4283" t="str">
        <f t="shared" ca="1" si="944"/>
        <v>-</v>
      </c>
      <c r="Q4283" t="str">
        <f t="shared" ca="1" si="945"/>
        <v>-</v>
      </c>
      <c r="R4283" t="str">
        <f t="shared" ca="1" si="946"/>
        <v>-</v>
      </c>
      <c r="S4283" t="str">
        <f t="shared" ca="1" si="947"/>
        <v>-</v>
      </c>
      <c r="T4283" t="str">
        <f t="shared" ca="1" si="948"/>
        <v>-</v>
      </c>
      <c r="U4283" t="str">
        <f t="shared" ca="1" si="949"/>
        <v>-</v>
      </c>
      <c r="V4283" t="str">
        <f t="shared" ca="1" si="950"/>
        <v>-</v>
      </c>
      <c r="W4283">
        <f t="shared" ca="1" si="938"/>
        <v>34.24</v>
      </c>
      <c r="X4283" t="str">
        <f t="shared" si="939"/>
        <v>C4283</v>
      </c>
      <c r="Y4283" s="4">
        <f t="shared" ca="1" si="940"/>
        <v>0</v>
      </c>
    </row>
    <row r="4284" spans="1:25" x14ac:dyDescent="0.2">
      <c r="A4284" t="s">
        <v>3851</v>
      </c>
      <c r="B4284">
        <v>9</v>
      </c>
      <c r="C4284">
        <v>37.159999999999997</v>
      </c>
      <c r="D4284">
        <v>4.13</v>
      </c>
      <c r="E4284">
        <v>30.01</v>
      </c>
      <c r="F4284">
        <v>3.33</v>
      </c>
      <c r="G4284">
        <v>27.61</v>
      </c>
      <c r="H4284">
        <v>3.07</v>
      </c>
      <c r="I4284">
        <v>29.23</v>
      </c>
      <c r="J4284">
        <v>3.25</v>
      </c>
      <c r="K4284">
        <v>33.6</v>
      </c>
      <c r="L4284">
        <v>3.73</v>
      </c>
      <c r="M4284" t="str">
        <f t="shared" ca="1" si="941"/>
        <v>-</v>
      </c>
      <c r="N4284" t="str">
        <f t="shared" ca="1" si="942"/>
        <v>-</v>
      </c>
      <c r="O4284" t="str">
        <f t="shared" ca="1" si="943"/>
        <v>-</v>
      </c>
      <c r="P4284" t="str">
        <f t="shared" ca="1" si="944"/>
        <v>-</v>
      </c>
      <c r="Q4284" t="str">
        <f t="shared" ca="1" si="945"/>
        <v>-</v>
      </c>
      <c r="R4284" t="str">
        <f t="shared" ca="1" si="946"/>
        <v>-</v>
      </c>
      <c r="S4284" t="str">
        <f t="shared" ca="1" si="947"/>
        <v>-</v>
      </c>
      <c r="T4284" t="str">
        <f t="shared" ca="1" si="948"/>
        <v>-</v>
      </c>
      <c r="U4284" t="str">
        <f t="shared" ca="1" si="949"/>
        <v>-</v>
      </c>
      <c r="V4284" t="str">
        <f t="shared" ca="1" si="950"/>
        <v>-</v>
      </c>
      <c r="W4284">
        <f t="shared" ca="1" si="938"/>
        <v>37.159999999999997</v>
      </c>
      <c r="X4284" t="str">
        <f t="shared" si="939"/>
        <v>C4283</v>
      </c>
      <c r="Y4284" s="4">
        <f t="shared" ca="1" si="940"/>
        <v>0</v>
      </c>
    </row>
    <row r="4285" spans="1:25" x14ac:dyDescent="0.2">
      <c r="A4285" t="s">
        <v>3852</v>
      </c>
      <c r="B4285">
        <v>8</v>
      </c>
      <c r="C4285">
        <v>27.98</v>
      </c>
      <c r="D4285">
        <v>3.5</v>
      </c>
      <c r="E4285">
        <v>24.56</v>
      </c>
      <c r="F4285">
        <v>3.07</v>
      </c>
      <c r="G4285">
        <v>24.53</v>
      </c>
      <c r="H4285">
        <v>3.07</v>
      </c>
      <c r="I4285">
        <v>23.03</v>
      </c>
      <c r="J4285">
        <v>2.88</v>
      </c>
      <c r="K4285">
        <v>24.96</v>
      </c>
      <c r="L4285">
        <v>3.12</v>
      </c>
      <c r="M4285" t="str">
        <f t="shared" ca="1" si="941"/>
        <v>YES</v>
      </c>
      <c r="N4285" t="str">
        <f t="shared" ca="1" si="942"/>
        <v>YES</v>
      </c>
      <c r="O4285" t="str">
        <f t="shared" ca="1" si="943"/>
        <v>-</v>
      </c>
      <c r="P4285" t="str">
        <f t="shared" ca="1" si="944"/>
        <v>-</v>
      </c>
      <c r="Q4285" t="str">
        <f t="shared" ca="1" si="945"/>
        <v>-</v>
      </c>
      <c r="R4285" t="str">
        <f t="shared" ca="1" si="946"/>
        <v>-</v>
      </c>
      <c r="S4285" t="str">
        <f t="shared" ca="1" si="947"/>
        <v>-</v>
      </c>
      <c r="T4285" t="str">
        <f t="shared" ca="1" si="948"/>
        <v>-</v>
      </c>
      <c r="U4285" t="str">
        <f t="shared" ca="1" si="949"/>
        <v>YES</v>
      </c>
      <c r="V4285" t="str">
        <f t="shared" ca="1" si="950"/>
        <v>YES</v>
      </c>
      <c r="W4285">
        <f t="shared" ca="1" si="938"/>
        <v>27.98</v>
      </c>
      <c r="X4285" t="str">
        <f t="shared" si="939"/>
        <v>C4283</v>
      </c>
      <c r="Y4285" s="4">
        <f t="shared" ca="1" si="940"/>
        <v>0.4</v>
      </c>
    </row>
    <row r="4286" spans="1:25" x14ac:dyDescent="0.2">
      <c r="A4286" t="s">
        <v>3853</v>
      </c>
      <c r="B4286">
        <v>7</v>
      </c>
      <c r="C4286">
        <v>33.43</v>
      </c>
      <c r="D4286">
        <v>4.78</v>
      </c>
      <c r="E4286">
        <v>31.92</v>
      </c>
      <c r="F4286">
        <v>4.5599999999999996</v>
      </c>
      <c r="G4286">
        <v>29.41</v>
      </c>
      <c r="H4286">
        <v>4.2</v>
      </c>
      <c r="I4286">
        <v>35.06</v>
      </c>
      <c r="J4286">
        <v>5.01</v>
      </c>
      <c r="K4286">
        <v>42.81</v>
      </c>
      <c r="L4286">
        <v>6.12</v>
      </c>
      <c r="M4286" t="str">
        <f t="shared" ca="1" si="941"/>
        <v>-</v>
      </c>
      <c r="N4286" t="str">
        <f t="shared" ca="1" si="942"/>
        <v>-</v>
      </c>
      <c r="O4286" t="str">
        <f t="shared" ca="1" si="943"/>
        <v>-</v>
      </c>
      <c r="P4286" t="str">
        <f t="shared" ca="1" si="944"/>
        <v>-</v>
      </c>
      <c r="Q4286" t="str">
        <f t="shared" ca="1" si="945"/>
        <v>-</v>
      </c>
      <c r="R4286" t="str">
        <f t="shared" ca="1" si="946"/>
        <v>-</v>
      </c>
      <c r="S4286" t="str">
        <f t="shared" ca="1" si="947"/>
        <v>-</v>
      </c>
      <c r="T4286" t="str">
        <f t="shared" ca="1" si="948"/>
        <v>-</v>
      </c>
      <c r="U4286" t="str">
        <f t="shared" ca="1" si="949"/>
        <v>-</v>
      </c>
      <c r="V4286" t="str">
        <f t="shared" ca="1" si="950"/>
        <v>-</v>
      </c>
      <c r="W4286">
        <f t="shared" ca="1" si="938"/>
        <v>33.43</v>
      </c>
      <c r="X4286" t="str">
        <f t="shared" si="939"/>
        <v>C4283</v>
      </c>
      <c r="Y4286" s="4">
        <f t="shared" ca="1" si="940"/>
        <v>0</v>
      </c>
    </row>
    <row r="4287" spans="1:25" x14ac:dyDescent="0.2">
      <c r="A4287" t="s">
        <v>3854</v>
      </c>
      <c r="B4287">
        <v>9</v>
      </c>
      <c r="C4287">
        <v>38.65</v>
      </c>
      <c r="D4287">
        <v>4.29</v>
      </c>
      <c r="E4287">
        <v>32.19</v>
      </c>
      <c r="F4287">
        <v>3.58</v>
      </c>
      <c r="G4287">
        <v>28.53</v>
      </c>
      <c r="H4287">
        <v>3.17</v>
      </c>
      <c r="I4287">
        <v>31.54</v>
      </c>
      <c r="J4287">
        <v>3.5</v>
      </c>
      <c r="K4287">
        <v>35.4</v>
      </c>
      <c r="L4287">
        <v>3.93</v>
      </c>
      <c r="M4287" t="str">
        <f t="shared" ca="1" si="941"/>
        <v>-</v>
      </c>
      <c r="N4287" t="str">
        <f t="shared" ca="1" si="942"/>
        <v>-</v>
      </c>
      <c r="O4287" t="str">
        <f t="shared" ca="1" si="943"/>
        <v>-</v>
      </c>
      <c r="P4287" t="str">
        <f t="shared" ca="1" si="944"/>
        <v>-</v>
      </c>
      <c r="Q4287" t="str">
        <f t="shared" ca="1" si="945"/>
        <v>-</v>
      </c>
      <c r="R4287" t="str">
        <f t="shared" ca="1" si="946"/>
        <v>-</v>
      </c>
      <c r="S4287" t="str">
        <f t="shared" ca="1" si="947"/>
        <v>-</v>
      </c>
      <c r="T4287" t="str">
        <f t="shared" ca="1" si="948"/>
        <v>-</v>
      </c>
      <c r="U4287" t="str">
        <f t="shared" ca="1" si="949"/>
        <v>-</v>
      </c>
      <c r="V4287" t="str">
        <f t="shared" ca="1" si="950"/>
        <v>-</v>
      </c>
      <c r="W4287">
        <f t="shared" ca="1" si="938"/>
        <v>38.65</v>
      </c>
      <c r="X4287" t="str">
        <f t="shared" si="939"/>
        <v>C4283</v>
      </c>
      <c r="Y4287" s="4">
        <f t="shared" ca="1" si="940"/>
        <v>0</v>
      </c>
    </row>
    <row r="4288" spans="1:25" x14ac:dyDescent="0.2">
      <c r="A4288" t="s">
        <v>3855</v>
      </c>
      <c r="B4288">
        <v>7</v>
      </c>
      <c r="C4288">
        <v>35.08</v>
      </c>
      <c r="D4288">
        <v>5.01</v>
      </c>
      <c r="E4288">
        <v>33.08</v>
      </c>
      <c r="F4288">
        <v>4.7300000000000004</v>
      </c>
      <c r="G4288">
        <v>29.48</v>
      </c>
      <c r="H4288">
        <v>4.21</v>
      </c>
      <c r="I4288">
        <v>34.79</v>
      </c>
      <c r="J4288">
        <v>4.97</v>
      </c>
      <c r="K4288">
        <v>41.22</v>
      </c>
      <c r="L4288">
        <v>5.89</v>
      </c>
      <c r="M4288" t="str">
        <f t="shared" ca="1" si="941"/>
        <v>-</v>
      </c>
      <c r="N4288" t="str">
        <f t="shared" ca="1" si="942"/>
        <v>-</v>
      </c>
      <c r="O4288" t="str">
        <f t="shared" ca="1" si="943"/>
        <v>-</v>
      </c>
      <c r="P4288" t="str">
        <f t="shared" ca="1" si="944"/>
        <v>-</v>
      </c>
      <c r="Q4288" t="str">
        <f t="shared" ca="1" si="945"/>
        <v>-</v>
      </c>
      <c r="R4288" t="str">
        <f t="shared" ca="1" si="946"/>
        <v>-</v>
      </c>
      <c r="S4288" t="str">
        <f t="shared" ca="1" si="947"/>
        <v>-</v>
      </c>
      <c r="T4288" t="str">
        <f t="shared" ca="1" si="948"/>
        <v>-</v>
      </c>
      <c r="U4288" t="str">
        <f t="shared" ca="1" si="949"/>
        <v>-</v>
      </c>
      <c r="V4288" t="str">
        <f t="shared" ca="1" si="950"/>
        <v>-</v>
      </c>
      <c r="W4288">
        <f t="shared" ca="1" si="938"/>
        <v>35.08</v>
      </c>
      <c r="X4288" t="str">
        <f t="shared" si="939"/>
        <v>C4283</v>
      </c>
      <c r="Y4288" s="4">
        <f t="shared" ca="1" si="940"/>
        <v>0</v>
      </c>
    </row>
    <row r="4289" spans="1:25" x14ac:dyDescent="0.2">
      <c r="A4289" t="s">
        <v>3856</v>
      </c>
      <c r="B4289">
        <v>8</v>
      </c>
      <c r="C4289">
        <v>28.36</v>
      </c>
      <c r="D4289">
        <v>3.55</v>
      </c>
      <c r="E4289">
        <v>23.91</v>
      </c>
      <c r="F4289">
        <v>2.99</v>
      </c>
      <c r="G4289">
        <v>24.16</v>
      </c>
      <c r="H4289">
        <v>3.02</v>
      </c>
      <c r="I4289">
        <v>23.23</v>
      </c>
      <c r="J4289">
        <v>2.9</v>
      </c>
      <c r="K4289">
        <v>24.97</v>
      </c>
      <c r="L4289">
        <v>3.12</v>
      </c>
      <c r="M4289" t="str">
        <f t="shared" ca="1" si="941"/>
        <v>-</v>
      </c>
      <c r="N4289" t="str">
        <f t="shared" ca="1" si="942"/>
        <v>-</v>
      </c>
      <c r="O4289" t="str">
        <f t="shared" ca="1" si="943"/>
        <v>YES</v>
      </c>
      <c r="P4289" t="str">
        <f t="shared" ca="1" si="944"/>
        <v>YES</v>
      </c>
      <c r="Q4289" t="str">
        <f t="shared" ca="1" si="945"/>
        <v>-</v>
      </c>
      <c r="R4289" t="str">
        <f t="shared" ca="1" si="946"/>
        <v>-</v>
      </c>
      <c r="S4289" t="str">
        <f t="shared" ca="1" si="947"/>
        <v>-</v>
      </c>
      <c r="T4289" t="str">
        <f t="shared" ca="1" si="948"/>
        <v>-</v>
      </c>
      <c r="U4289" t="str">
        <f t="shared" ca="1" si="949"/>
        <v>-</v>
      </c>
      <c r="V4289" t="str">
        <f t="shared" ca="1" si="950"/>
        <v>YES</v>
      </c>
      <c r="W4289">
        <f t="shared" ca="1" si="938"/>
        <v>28.36</v>
      </c>
      <c r="X4289" t="str">
        <f t="shared" si="939"/>
        <v>C4283</v>
      </c>
      <c r="Y4289" s="4">
        <f t="shared" ca="1" si="940"/>
        <v>0.3</v>
      </c>
    </row>
    <row r="4290" spans="1:25" x14ac:dyDescent="0.2">
      <c r="A4290" t="s">
        <v>3857</v>
      </c>
      <c r="B4290">
        <v>8</v>
      </c>
      <c r="C4290">
        <v>28.28</v>
      </c>
      <c r="D4290">
        <v>3.54</v>
      </c>
      <c r="E4290">
        <v>23.91</v>
      </c>
      <c r="F4290">
        <v>2.99</v>
      </c>
      <c r="G4290">
        <v>23.59</v>
      </c>
      <c r="H4290">
        <v>2.95</v>
      </c>
      <c r="I4290">
        <v>22.51</v>
      </c>
      <c r="J4290">
        <v>2.81</v>
      </c>
      <c r="K4290">
        <v>24.97</v>
      </c>
      <c r="L4290">
        <v>3.12</v>
      </c>
      <c r="M4290" t="str">
        <f t="shared" ca="1" si="941"/>
        <v>-</v>
      </c>
      <c r="N4290" t="str">
        <f t="shared" ca="1" si="942"/>
        <v>-</v>
      </c>
      <c r="O4290" t="str">
        <f t="shared" ca="1" si="943"/>
        <v>YES</v>
      </c>
      <c r="P4290" t="str">
        <f t="shared" ca="1" si="944"/>
        <v>YES</v>
      </c>
      <c r="Q4290" t="str">
        <f t="shared" ca="1" si="945"/>
        <v>YES</v>
      </c>
      <c r="R4290" t="str">
        <f t="shared" ca="1" si="946"/>
        <v>YES</v>
      </c>
      <c r="S4290" t="str">
        <f t="shared" ca="1" si="947"/>
        <v>YES</v>
      </c>
      <c r="T4290" t="str">
        <f t="shared" ca="1" si="948"/>
        <v>YES</v>
      </c>
      <c r="U4290" t="str">
        <f t="shared" ca="1" si="949"/>
        <v>-</v>
      </c>
      <c r="V4290" t="str">
        <f t="shared" ca="1" si="950"/>
        <v>YES</v>
      </c>
      <c r="W4290">
        <f t="shared" ca="1" si="938"/>
        <v>28.28</v>
      </c>
      <c r="X4290" t="str">
        <f t="shared" si="939"/>
        <v>C4283</v>
      </c>
      <c r="Y4290" s="4">
        <f t="shared" ca="1" si="940"/>
        <v>0.7</v>
      </c>
    </row>
    <row r="4291" spans="1:25" x14ac:dyDescent="0.2">
      <c r="A4291" t="s">
        <v>3858</v>
      </c>
      <c r="B4291">
        <v>9</v>
      </c>
      <c r="C4291">
        <v>37.200000000000003</v>
      </c>
      <c r="D4291">
        <v>4.13</v>
      </c>
      <c r="E4291">
        <v>30.62</v>
      </c>
      <c r="F4291">
        <v>3.4</v>
      </c>
      <c r="G4291">
        <v>27.79</v>
      </c>
      <c r="H4291">
        <v>3.09</v>
      </c>
      <c r="I4291">
        <v>29.86</v>
      </c>
      <c r="J4291">
        <v>3.32</v>
      </c>
      <c r="K4291">
        <v>34.47</v>
      </c>
      <c r="L4291">
        <v>3.83</v>
      </c>
      <c r="M4291" t="str">
        <f t="shared" ca="1" si="941"/>
        <v>-</v>
      </c>
      <c r="N4291" t="str">
        <f t="shared" ca="1" si="942"/>
        <v>-</v>
      </c>
      <c r="O4291" t="str">
        <f t="shared" ca="1" si="943"/>
        <v>-</v>
      </c>
      <c r="P4291" t="str">
        <f t="shared" ca="1" si="944"/>
        <v>-</v>
      </c>
      <c r="Q4291" t="str">
        <f t="shared" ca="1" si="945"/>
        <v>-</v>
      </c>
      <c r="R4291" t="str">
        <f t="shared" ca="1" si="946"/>
        <v>-</v>
      </c>
      <c r="S4291" t="str">
        <f t="shared" ca="1" si="947"/>
        <v>-</v>
      </c>
      <c r="T4291" t="str">
        <f t="shared" ca="1" si="948"/>
        <v>-</v>
      </c>
      <c r="U4291" t="str">
        <f t="shared" ca="1" si="949"/>
        <v>-</v>
      </c>
      <c r="V4291" t="str">
        <f t="shared" ca="1" si="950"/>
        <v>-</v>
      </c>
      <c r="W4291">
        <f t="shared" ca="1" si="938"/>
        <v>37.200000000000003</v>
      </c>
      <c r="X4291" t="str">
        <f t="shared" si="939"/>
        <v>C4283</v>
      </c>
      <c r="Y4291" s="4">
        <f t="shared" ca="1" si="940"/>
        <v>0</v>
      </c>
    </row>
    <row r="4292" spans="1:25" x14ac:dyDescent="0.2">
      <c r="A4292" t="s">
        <v>21</v>
      </c>
      <c r="M4292" t="str">
        <f t="shared" ca="1" si="941"/>
        <v>-</v>
      </c>
      <c r="N4292" t="str">
        <f t="shared" ca="1" si="942"/>
        <v>-</v>
      </c>
      <c r="O4292" t="str">
        <f t="shared" ca="1" si="943"/>
        <v>-</v>
      </c>
      <c r="P4292" t="str">
        <f t="shared" ca="1" si="944"/>
        <v>-</v>
      </c>
      <c r="Q4292" t="str">
        <f t="shared" ca="1" si="945"/>
        <v>-</v>
      </c>
      <c r="R4292" t="str">
        <f t="shared" ca="1" si="946"/>
        <v>-</v>
      </c>
      <c r="S4292" t="str">
        <f t="shared" ca="1" si="947"/>
        <v>-</v>
      </c>
      <c r="T4292" t="str">
        <f t="shared" ca="1" si="948"/>
        <v>-</v>
      </c>
      <c r="U4292" t="str">
        <f t="shared" ca="1" si="949"/>
        <v>-</v>
      </c>
      <c r="V4292" t="str">
        <f t="shared" ca="1" si="950"/>
        <v>-</v>
      </c>
      <c r="W4292">
        <f t="shared" ref="W4292:W4355" ca="1" si="951">OFFSET(INDIRECT(X4292),0,0,10,1)</f>
        <v>0</v>
      </c>
      <c r="X4292" t="str">
        <f t="shared" ref="X4292:X4355" si="952">CONCATENATE("C",ROUNDDOWN(ROW()-3,-1)/10,"3")</f>
        <v>C4283</v>
      </c>
      <c r="Y4292" s="4" t="str">
        <f t="shared" ref="Y4292:Y4355" si="953">IF(A4292&lt;&gt;"-----------",COUNTIF($M4292:$V4292,"YES")/10,"")</f>
        <v/>
      </c>
    </row>
    <row r="4293" spans="1:25" x14ac:dyDescent="0.2">
      <c r="A4293" t="s">
        <v>3859</v>
      </c>
      <c r="B4293">
        <v>7</v>
      </c>
      <c r="C4293">
        <v>25.01</v>
      </c>
      <c r="D4293">
        <v>3.57</v>
      </c>
      <c r="E4293">
        <v>21.98</v>
      </c>
      <c r="F4293">
        <v>3.14</v>
      </c>
      <c r="G4293">
        <v>19.3</v>
      </c>
      <c r="H4293">
        <v>2.76</v>
      </c>
      <c r="I4293">
        <v>17.48</v>
      </c>
      <c r="J4293">
        <v>2.5</v>
      </c>
      <c r="K4293">
        <v>18.02</v>
      </c>
      <c r="L4293">
        <v>2.57</v>
      </c>
      <c r="M4293" t="str">
        <f t="shared" ca="1" si="941"/>
        <v>-</v>
      </c>
      <c r="N4293" t="str">
        <f t="shared" ca="1" si="942"/>
        <v>YES</v>
      </c>
      <c r="O4293" t="str">
        <f t="shared" ca="1" si="943"/>
        <v>YES</v>
      </c>
      <c r="P4293" t="str">
        <f t="shared" ca="1" si="944"/>
        <v>YES</v>
      </c>
      <c r="Q4293" t="str">
        <f t="shared" ca="1" si="945"/>
        <v>YES</v>
      </c>
      <c r="R4293" t="str">
        <f t="shared" ca="1" si="946"/>
        <v>YES</v>
      </c>
      <c r="S4293" t="str">
        <f t="shared" ca="1" si="947"/>
        <v>YES</v>
      </c>
      <c r="T4293" t="str">
        <f t="shared" ca="1" si="948"/>
        <v>YES</v>
      </c>
      <c r="U4293" t="str">
        <f t="shared" ca="1" si="949"/>
        <v>YES</v>
      </c>
      <c r="V4293" t="str">
        <f t="shared" ca="1" si="950"/>
        <v>YES</v>
      </c>
      <c r="W4293">
        <f t="shared" ca="1" si="951"/>
        <v>25.01</v>
      </c>
      <c r="X4293" t="str">
        <f t="shared" si="952"/>
        <v>C4293</v>
      </c>
      <c r="Y4293" s="4">
        <f t="shared" ca="1" si="953"/>
        <v>0.9</v>
      </c>
    </row>
    <row r="4294" spans="1:25" x14ac:dyDescent="0.2">
      <c r="A4294" t="s">
        <v>3860</v>
      </c>
      <c r="B4294">
        <v>14</v>
      </c>
      <c r="C4294">
        <v>59.31</v>
      </c>
      <c r="D4294">
        <v>4.24</v>
      </c>
      <c r="E4294">
        <v>55.96</v>
      </c>
      <c r="F4294">
        <v>4</v>
      </c>
      <c r="G4294">
        <v>56.83</v>
      </c>
      <c r="H4294">
        <v>4.0599999999999996</v>
      </c>
      <c r="I4294">
        <v>58.97</v>
      </c>
      <c r="J4294">
        <v>4.21</v>
      </c>
      <c r="K4294">
        <v>65.89</v>
      </c>
      <c r="L4294">
        <v>4.71</v>
      </c>
      <c r="M4294" t="str">
        <f t="shared" ca="1" si="941"/>
        <v>-</v>
      </c>
      <c r="N4294" t="str">
        <f t="shared" ca="1" si="942"/>
        <v>-</v>
      </c>
      <c r="O4294" t="str">
        <f t="shared" ca="1" si="943"/>
        <v>-</v>
      </c>
      <c r="P4294" t="str">
        <f t="shared" ca="1" si="944"/>
        <v>-</v>
      </c>
      <c r="Q4294" t="str">
        <f t="shared" ca="1" si="945"/>
        <v>-</v>
      </c>
      <c r="R4294" t="str">
        <f t="shared" ca="1" si="946"/>
        <v>-</v>
      </c>
      <c r="S4294" t="str">
        <f t="shared" ca="1" si="947"/>
        <v>-</v>
      </c>
      <c r="T4294" t="str">
        <f t="shared" ca="1" si="948"/>
        <v>-</v>
      </c>
      <c r="U4294" t="str">
        <f t="shared" ca="1" si="949"/>
        <v>-</v>
      </c>
      <c r="V4294" t="str">
        <f t="shared" ca="1" si="950"/>
        <v>-</v>
      </c>
      <c r="W4294">
        <f t="shared" ca="1" si="951"/>
        <v>59.31</v>
      </c>
      <c r="X4294" t="str">
        <f t="shared" si="952"/>
        <v>C4293</v>
      </c>
      <c r="Y4294" s="4">
        <f t="shared" ca="1" si="953"/>
        <v>0</v>
      </c>
    </row>
    <row r="4295" spans="1:25" x14ac:dyDescent="0.2">
      <c r="A4295" t="s">
        <v>3861</v>
      </c>
      <c r="B4295">
        <v>7</v>
      </c>
      <c r="C4295">
        <v>26.22</v>
      </c>
      <c r="D4295">
        <v>3.75</v>
      </c>
      <c r="E4295">
        <v>23.81</v>
      </c>
      <c r="F4295">
        <v>3.4</v>
      </c>
      <c r="G4295">
        <v>21.57</v>
      </c>
      <c r="H4295">
        <v>3.08</v>
      </c>
      <c r="I4295">
        <v>20.59</v>
      </c>
      <c r="J4295">
        <v>2.94</v>
      </c>
      <c r="K4295">
        <v>23.19</v>
      </c>
      <c r="L4295">
        <v>3.31</v>
      </c>
      <c r="M4295" t="str">
        <f t="shared" ca="1" si="941"/>
        <v>-</v>
      </c>
      <c r="N4295" t="str">
        <f t="shared" ca="1" si="942"/>
        <v>-</v>
      </c>
      <c r="O4295" t="str">
        <f t="shared" ca="1" si="943"/>
        <v>-</v>
      </c>
      <c r="P4295" t="str">
        <f t="shared" ca="1" si="944"/>
        <v>-</v>
      </c>
      <c r="Q4295" t="str">
        <f t="shared" ca="1" si="945"/>
        <v>-</v>
      </c>
      <c r="R4295" t="str">
        <f t="shared" ca="1" si="946"/>
        <v>-</v>
      </c>
      <c r="S4295" t="str">
        <f t="shared" ca="1" si="947"/>
        <v>-</v>
      </c>
      <c r="T4295" t="str">
        <f t="shared" ca="1" si="948"/>
        <v>-</v>
      </c>
      <c r="U4295" t="str">
        <f t="shared" ca="1" si="949"/>
        <v>-</v>
      </c>
      <c r="V4295" t="str">
        <f t="shared" ca="1" si="950"/>
        <v>-</v>
      </c>
      <c r="W4295">
        <f t="shared" ca="1" si="951"/>
        <v>26.22</v>
      </c>
      <c r="X4295" t="str">
        <f t="shared" si="952"/>
        <v>C4293</v>
      </c>
      <c r="Y4295" s="4">
        <f t="shared" ca="1" si="953"/>
        <v>0</v>
      </c>
    </row>
    <row r="4296" spans="1:25" x14ac:dyDescent="0.2">
      <c r="A4296" t="s">
        <v>3862</v>
      </c>
      <c r="B4296">
        <v>7</v>
      </c>
      <c r="C4296">
        <v>25.8</v>
      </c>
      <c r="D4296">
        <v>3.69</v>
      </c>
      <c r="E4296">
        <v>23.22</v>
      </c>
      <c r="F4296">
        <v>3.32</v>
      </c>
      <c r="G4296">
        <v>21.15</v>
      </c>
      <c r="H4296">
        <v>3.02</v>
      </c>
      <c r="I4296">
        <v>19.88</v>
      </c>
      <c r="J4296">
        <v>2.84</v>
      </c>
      <c r="K4296">
        <v>21.06</v>
      </c>
      <c r="L4296">
        <v>3.01</v>
      </c>
      <c r="M4296" t="str">
        <f t="shared" ca="1" si="941"/>
        <v>-</v>
      </c>
      <c r="N4296" t="str">
        <f t="shared" ca="1" si="942"/>
        <v>-</v>
      </c>
      <c r="O4296" t="str">
        <f t="shared" ca="1" si="943"/>
        <v>-</v>
      </c>
      <c r="P4296" t="str">
        <f t="shared" ca="1" si="944"/>
        <v>-</v>
      </c>
      <c r="Q4296" t="str">
        <f t="shared" ca="1" si="945"/>
        <v>-</v>
      </c>
      <c r="R4296" t="str">
        <f t="shared" ca="1" si="946"/>
        <v>-</v>
      </c>
      <c r="S4296" t="str">
        <f t="shared" ca="1" si="947"/>
        <v>-</v>
      </c>
      <c r="T4296" t="str">
        <f t="shared" ca="1" si="948"/>
        <v>-</v>
      </c>
      <c r="U4296" t="str">
        <f t="shared" ca="1" si="949"/>
        <v>-</v>
      </c>
      <c r="V4296" t="str">
        <f t="shared" ca="1" si="950"/>
        <v>-</v>
      </c>
      <c r="W4296">
        <f t="shared" ca="1" si="951"/>
        <v>25.8</v>
      </c>
      <c r="X4296" t="str">
        <f t="shared" si="952"/>
        <v>C4293</v>
      </c>
      <c r="Y4296" s="4">
        <f t="shared" ca="1" si="953"/>
        <v>0</v>
      </c>
    </row>
    <row r="4297" spans="1:25" x14ac:dyDescent="0.2">
      <c r="A4297" t="s">
        <v>3863</v>
      </c>
      <c r="B4297">
        <v>14</v>
      </c>
      <c r="C4297">
        <v>59.38</v>
      </c>
      <c r="D4297">
        <v>4.24</v>
      </c>
      <c r="E4297">
        <v>56.75</v>
      </c>
      <c r="F4297">
        <v>4.05</v>
      </c>
      <c r="G4297">
        <v>56.39</v>
      </c>
      <c r="H4297">
        <v>4.03</v>
      </c>
      <c r="I4297">
        <v>58.45</v>
      </c>
      <c r="J4297">
        <v>4.18</v>
      </c>
      <c r="K4297">
        <v>65.459999999999994</v>
      </c>
      <c r="L4297">
        <v>4.68</v>
      </c>
      <c r="M4297" t="str">
        <f t="shared" ca="1" si="941"/>
        <v>-</v>
      </c>
      <c r="N4297" t="str">
        <f t="shared" ca="1" si="942"/>
        <v>-</v>
      </c>
      <c r="O4297" t="str">
        <f t="shared" ca="1" si="943"/>
        <v>-</v>
      </c>
      <c r="P4297" t="str">
        <f t="shared" ca="1" si="944"/>
        <v>-</v>
      </c>
      <c r="Q4297" t="str">
        <f t="shared" ca="1" si="945"/>
        <v>-</v>
      </c>
      <c r="R4297" t="str">
        <f t="shared" ca="1" si="946"/>
        <v>-</v>
      </c>
      <c r="S4297" t="str">
        <f t="shared" ca="1" si="947"/>
        <v>-</v>
      </c>
      <c r="T4297" t="str">
        <f t="shared" ca="1" si="948"/>
        <v>-</v>
      </c>
      <c r="U4297" t="str">
        <f t="shared" ca="1" si="949"/>
        <v>-</v>
      </c>
      <c r="V4297" t="str">
        <f t="shared" ca="1" si="950"/>
        <v>-</v>
      </c>
      <c r="W4297">
        <f t="shared" ca="1" si="951"/>
        <v>59.38</v>
      </c>
      <c r="X4297" t="str">
        <f t="shared" si="952"/>
        <v>C4293</v>
      </c>
      <c r="Y4297" s="4">
        <f t="shared" ca="1" si="953"/>
        <v>0</v>
      </c>
    </row>
    <row r="4298" spans="1:25" x14ac:dyDescent="0.2">
      <c r="A4298" t="s">
        <v>3864</v>
      </c>
      <c r="B4298">
        <v>6</v>
      </c>
      <c r="C4298">
        <v>24.25</v>
      </c>
      <c r="D4298">
        <v>4.04</v>
      </c>
      <c r="E4298">
        <v>24.43</v>
      </c>
      <c r="F4298">
        <v>4.07</v>
      </c>
      <c r="G4298">
        <v>25.61</v>
      </c>
      <c r="H4298">
        <v>4.2699999999999996</v>
      </c>
      <c r="I4298">
        <v>27.59</v>
      </c>
      <c r="J4298">
        <v>4.5999999999999996</v>
      </c>
      <c r="K4298">
        <v>31.37</v>
      </c>
      <c r="L4298">
        <v>5.23</v>
      </c>
      <c r="M4298" t="str">
        <f t="shared" ca="1" si="941"/>
        <v>-</v>
      </c>
      <c r="N4298" t="str">
        <f t="shared" ca="1" si="942"/>
        <v>-</v>
      </c>
      <c r="O4298" t="str">
        <f t="shared" ca="1" si="943"/>
        <v>-</v>
      </c>
      <c r="P4298" t="str">
        <f t="shared" ca="1" si="944"/>
        <v>-</v>
      </c>
      <c r="Q4298" t="str">
        <f t="shared" ca="1" si="945"/>
        <v>-</v>
      </c>
      <c r="R4298" t="str">
        <f t="shared" ca="1" si="946"/>
        <v>-</v>
      </c>
      <c r="S4298" t="str">
        <f t="shared" ca="1" si="947"/>
        <v>-</v>
      </c>
      <c r="T4298" t="str">
        <f t="shared" ca="1" si="948"/>
        <v>-</v>
      </c>
      <c r="U4298" t="str">
        <f t="shared" ca="1" si="949"/>
        <v>-</v>
      </c>
      <c r="V4298" t="str">
        <f t="shared" ca="1" si="950"/>
        <v>-</v>
      </c>
      <c r="W4298">
        <f t="shared" ca="1" si="951"/>
        <v>24.25</v>
      </c>
      <c r="X4298" t="str">
        <f t="shared" si="952"/>
        <v>C4293</v>
      </c>
      <c r="Y4298" s="4">
        <f t="shared" ca="1" si="953"/>
        <v>0</v>
      </c>
    </row>
    <row r="4299" spans="1:25" x14ac:dyDescent="0.2">
      <c r="A4299" t="s">
        <v>3865</v>
      </c>
      <c r="B4299">
        <v>6</v>
      </c>
      <c r="C4299">
        <v>23.8</v>
      </c>
      <c r="D4299">
        <v>3.97</v>
      </c>
      <c r="E4299">
        <v>23.94</v>
      </c>
      <c r="F4299">
        <v>3.99</v>
      </c>
      <c r="G4299">
        <v>23.56</v>
      </c>
      <c r="H4299">
        <v>3.93</v>
      </c>
      <c r="I4299">
        <v>25.76</v>
      </c>
      <c r="J4299">
        <v>4.29</v>
      </c>
      <c r="K4299">
        <v>29.54</v>
      </c>
      <c r="L4299">
        <v>4.92</v>
      </c>
      <c r="M4299" t="str">
        <f t="shared" ca="1" si="941"/>
        <v>YES</v>
      </c>
      <c r="N4299" t="str">
        <f t="shared" ca="1" si="942"/>
        <v>-</v>
      </c>
      <c r="O4299" t="str">
        <f t="shared" ca="1" si="943"/>
        <v>-</v>
      </c>
      <c r="P4299" t="str">
        <f t="shared" ca="1" si="944"/>
        <v>-</v>
      </c>
      <c r="Q4299" t="str">
        <f t="shared" ca="1" si="945"/>
        <v>-</v>
      </c>
      <c r="R4299" t="str">
        <f t="shared" ca="1" si="946"/>
        <v>-</v>
      </c>
      <c r="S4299" t="str">
        <f t="shared" ca="1" si="947"/>
        <v>-</v>
      </c>
      <c r="T4299" t="str">
        <f t="shared" ca="1" si="948"/>
        <v>-</v>
      </c>
      <c r="U4299" t="str">
        <f t="shared" ca="1" si="949"/>
        <v>-</v>
      </c>
      <c r="V4299" t="str">
        <f t="shared" ca="1" si="950"/>
        <v>-</v>
      </c>
      <c r="W4299">
        <f t="shared" ca="1" si="951"/>
        <v>23.8</v>
      </c>
      <c r="X4299" t="str">
        <f t="shared" si="952"/>
        <v>C4293</v>
      </c>
      <c r="Y4299" s="4">
        <f t="shared" ca="1" si="953"/>
        <v>0.1</v>
      </c>
    </row>
    <row r="4300" spans="1:25" x14ac:dyDescent="0.2">
      <c r="A4300" t="s">
        <v>3866</v>
      </c>
      <c r="B4300">
        <v>6</v>
      </c>
      <c r="C4300">
        <v>24.93</v>
      </c>
      <c r="D4300">
        <v>4.1500000000000004</v>
      </c>
      <c r="E4300">
        <v>23.76</v>
      </c>
      <c r="F4300">
        <v>3.96</v>
      </c>
      <c r="G4300">
        <v>26.03</v>
      </c>
      <c r="H4300">
        <v>4.34</v>
      </c>
      <c r="I4300">
        <v>28.09</v>
      </c>
      <c r="J4300">
        <v>4.68</v>
      </c>
      <c r="K4300">
        <v>31.85</v>
      </c>
      <c r="L4300">
        <v>5.31</v>
      </c>
      <c r="M4300" t="str">
        <f t="shared" ca="1" si="941"/>
        <v>-</v>
      </c>
      <c r="N4300" t="str">
        <f t="shared" ca="1" si="942"/>
        <v>-</v>
      </c>
      <c r="O4300" t="str">
        <f t="shared" ca="1" si="943"/>
        <v>-</v>
      </c>
      <c r="P4300" t="str">
        <f t="shared" ca="1" si="944"/>
        <v>-</v>
      </c>
      <c r="Q4300" t="str">
        <f t="shared" ca="1" si="945"/>
        <v>-</v>
      </c>
      <c r="R4300" t="str">
        <f t="shared" ca="1" si="946"/>
        <v>-</v>
      </c>
      <c r="S4300" t="str">
        <f t="shared" ca="1" si="947"/>
        <v>-</v>
      </c>
      <c r="T4300" t="str">
        <f t="shared" ca="1" si="948"/>
        <v>-</v>
      </c>
      <c r="U4300" t="str">
        <f t="shared" ca="1" si="949"/>
        <v>-</v>
      </c>
      <c r="V4300" t="str">
        <f t="shared" ca="1" si="950"/>
        <v>-</v>
      </c>
      <c r="W4300">
        <f t="shared" ca="1" si="951"/>
        <v>24.93</v>
      </c>
      <c r="X4300" t="str">
        <f t="shared" si="952"/>
        <v>C4293</v>
      </c>
      <c r="Y4300" s="4">
        <f t="shared" ca="1" si="953"/>
        <v>0</v>
      </c>
    </row>
    <row r="4301" spans="1:25" x14ac:dyDescent="0.2">
      <c r="A4301" t="s">
        <v>3867</v>
      </c>
      <c r="B4301">
        <v>14</v>
      </c>
      <c r="C4301">
        <v>58.98</v>
      </c>
      <c r="D4301">
        <v>4.21</v>
      </c>
      <c r="E4301">
        <v>54.53</v>
      </c>
      <c r="F4301">
        <v>3.9</v>
      </c>
      <c r="G4301">
        <v>55.12</v>
      </c>
      <c r="H4301">
        <v>3.94</v>
      </c>
      <c r="I4301">
        <v>57.11</v>
      </c>
      <c r="J4301">
        <v>4.08</v>
      </c>
      <c r="K4301">
        <v>64.88</v>
      </c>
      <c r="L4301">
        <v>4.63</v>
      </c>
      <c r="M4301" t="str">
        <f t="shared" ca="1" si="941"/>
        <v>-</v>
      </c>
      <c r="N4301" t="str">
        <f t="shared" ca="1" si="942"/>
        <v>-</v>
      </c>
      <c r="O4301" t="str">
        <f t="shared" ca="1" si="943"/>
        <v>-</v>
      </c>
      <c r="P4301" t="str">
        <f t="shared" ca="1" si="944"/>
        <v>-</v>
      </c>
      <c r="Q4301" t="str">
        <f t="shared" ca="1" si="945"/>
        <v>-</v>
      </c>
      <c r="R4301" t="str">
        <f t="shared" ca="1" si="946"/>
        <v>-</v>
      </c>
      <c r="S4301" t="str">
        <f t="shared" ca="1" si="947"/>
        <v>-</v>
      </c>
      <c r="T4301" t="str">
        <f t="shared" ca="1" si="948"/>
        <v>-</v>
      </c>
      <c r="U4301" t="str">
        <f t="shared" ca="1" si="949"/>
        <v>-</v>
      </c>
      <c r="V4301" t="str">
        <f t="shared" ca="1" si="950"/>
        <v>-</v>
      </c>
      <c r="W4301">
        <f t="shared" ca="1" si="951"/>
        <v>58.98</v>
      </c>
      <c r="X4301" t="str">
        <f t="shared" si="952"/>
        <v>C4293</v>
      </c>
      <c r="Y4301" s="4">
        <f t="shared" ca="1" si="953"/>
        <v>0</v>
      </c>
    </row>
    <row r="4302" spans="1:25" x14ac:dyDescent="0.2">
      <c r="A4302" t="s">
        <v>21</v>
      </c>
      <c r="M4302" t="str">
        <f t="shared" ca="1" si="941"/>
        <v>-</v>
      </c>
      <c r="N4302" t="str">
        <f t="shared" ca="1" si="942"/>
        <v>-</v>
      </c>
      <c r="O4302" t="str">
        <f t="shared" ca="1" si="943"/>
        <v>-</v>
      </c>
      <c r="P4302" t="str">
        <f t="shared" ca="1" si="944"/>
        <v>-</v>
      </c>
      <c r="Q4302" t="str">
        <f t="shared" ca="1" si="945"/>
        <v>-</v>
      </c>
      <c r="R4302" t="str">
        <f t="shared" ca="1" si="946"/>
        <v>-</v>
      </c>
      <c r="S4302" t="str">
        <f t="shared" ca="1" si="947"/>
        <v>-</v>
      </c>
      <c r="T4302" t="str">
        <f t="shared" ca="1" si="948"/>
        <v>-</v>
      </c>
      <c r="U4302" t="str">
        <f t="shared" ca="1" si="949"/>
        <v>-</v>
      </c>
      <c r="V4302" t="str">
        <f t="shared" ca="1" si="950"/>
        <v>-</v>
      </c>
      <c r="W4302">
        <f t="shared" ca="1" si="951"/>
        <v>0</v>
      </c>
      <c r="X4302" t="str">
        <f t="shared" si="952"/>
        <v>C4293</v>
      </c>
      <c r="Y4302" s="4" t="str">
        <f t="shared" si="953"/>
        <v/>
      </c>
    </row>
    <row r="4303" spans="1:25" x14ac:dyDescent="0.2">
      <c r="A4303" t="s">
        <v>3868</v>
      </c>
      <c r="B4303">
        <v>9</v>
      </c>
      <c r="C4303">
        <v>32.82</v>
      </c>
      <c r="D4303">
        <v>3.65</v>
      </c>
      <c r="E4303">
        <v>34.78</v>
      </c>
      <c r="F4303">
        <v>3.86</v>
      </c>
      <c r="G4303">
        <v>33.479999999999997</v>
      </c>
      <c r="H4303">
        <v>3.72</v>
      </c>
      <c r="I4303">
        <v>32.54</v>
      </c>
      <c r="J4303">
        <v>3.62</v>
      </c>
      <c r="K4303">
        <v>35.68</v>
      </c>
      <c r="L4303">
        <v>3.96</v>
      </c>
      <c r="M4303" t="str">
        <f t="shared" ca="1" si="941"/>
        <v>-</v>
      </c>
      <c r="N4303" t="str">
        <f t="shared" ca="1" si="942"/>
        <v>-</v>
      </c>
      <c r="O4303" t="str">
        <f t="shared" ca="1" si="943"/>
        <v>-</v>
      </c>
      <c r="P4303" t="str">
        <f t="shared" ca="1" si="944"/>
        <v>-</v>
      </c>
      <c r="Q4303" t="str">
        <f t="shared" ca="1" si="945"/>
        <v>-</v>
      </c>
      <c r="R4303" t="str">
        <f t="shared" ca="1" si="946"/>
        <v>-</v>
      </c>
      <c r="S4303" t="str">
        <f t="shared" ca="1" si="947"/>
        <v>-</v>
      </c>
      <c r="T4303" t="str">
        <f t="shared" ca="1" si="948"/>
        <v>-</v>
      </c>
      <c r="U4303" t="str">
        <f t="shared" ca="1" si="949"/>
        <v>-</v>
      </c>
      <c r="V4303" t="str">
        <f t="shared" ca="1" si="950"/>
        <v>-</v>
      </c>
      <c r="W4303">
        <f t="shared" ca="1" si="951"/>
        <v>32.82</v>
      </c>
      <c r="X4303" t="str">
        <f t="shared" si="952"/>
        <v>C4303</v>
      </c>
      <c r="Y4303" s="4">
        <f t="shared" ca="1" si="953"/>
        <v>0</v>
      </c>
    </row>
    <row r="4304" spans="1:25" x14ac:dyDescent="0.2">
      <c r="A4304" t="s">
        <v>3869</v>
      </c>
      <c r="B4304">
        <v>9</v>
      </c>
      <c r="C4304">
        <v>33.15</v>
      </c>
      <c r="D4304">
        <v>3.68</v>
      </c>
      <c r="E4304">
        <v>29.09</v>
      </c>
      <c r="F4304">
        <v>3.23</v>
      </c>
      <c r="G4304">
        <v>26.32</v>
      </c>
      <c r="H4304">
        <v>2.92</v>
      </c>
      <c r="I4304">
        <v>23.43</v>
      </c>
      <c r="J4304">
        <v>2.6</v>
      </c>
      <c r="K4304">
        <v>25.81</v>
      </c>
      <c r="L4304">
        <v>2.87</v>
      </c>
      <c r="M4304" t="str">
        <f t="shared" ca="1" si="941"/>
        <v>-</v>
      </c>
      <c r="N4304" t="str">
        <f t="shared" ca="1" si="942"/>
        <v>-</v>
      </c>
      <c r="O4304" t="str">
        <f t="shared" ca="1" si="943"/>
        <v>-</v>
      </c>
      <c r="P4304" t="str">
        <f t="shared" ca="1" si="944"/>
        <v>YES</v>
      </c>
      <c r="Q4304" t="str">
        <f t="shared" ca="1" si="945"/>
        <v>YES</v>
      </c>
      <c r="R4304" t="str">
        <f t="shared" ca="1" si="946"/>
        <v>YES</v>
      </c>
      <c r="S4304" t="str">
        <f t="shared" ca="1" si="947"/>
        <v>YES</v>
      </c>
      <c r="T4304" t="str">
        <f t="shared" ca="1" si="948"/>
        <v>YES</v>
      </c>
      <c r="U4304" t="str">
        <f t="shared" ca="1" si="949"/>
        <v>YES</v>
      </c>
      <c r="V4304" t="str">
        <f t="shared" ca="1" si="950"/>
        <v>YES</v>
      </c>
      <c r="W4304">
        <f t="shared" ca="1" si="951"/>
        <v>33.15</v>
      </c>
      <c r="X4304" t="str">
        <f t="shared" si="952"/>
        <v>C4303</v>
      </c>
      <c r="Y4304" s="4">
        <f t="shared" ca="1" si="953"/>
        <v>0.7</v>
      </c>
    </row>
    <row r="4305" spans="1:25" x14ac:dyDescent="0.2">
      <c r="A4305" t="s">
        <v>3870</v>
      </c>
      <c r="B4305">
        <v>9</v>
      </c>
      <c r="C4305">
        <v>33.840000000000003</v>
      </c>
      <c r="D4305">
        <v>3.76</v>
      </c>
      <c r="E4305">
        <v>34.21</v>
      </c>
      <c r="F4305">
        <v>3.8</v>
      </c>
      <c r="G4305">
        <v>32.65</v>
      </c>
      <c r="H4305">
        <v>3.63</v>
      </c>
      <c r="I4305">
        <v>30.69</v>
      </c>
      <c r="J4305">
        <v>3.41</v>
      </c>
      <c r="K4305">
        <v>36.520000000000003</v>
      </c>
      <c r="L4305">
        <v>4.0599999999999996</v>
      </c>
      <c r="M4305" t="str">
        <f t="shared" ca="1" si="941"/>
        <v>-</v>
      </c>
      <c r="N4305" t="str">
        <f t="shared" ca="1" si="942"/>
        <v>-</v>
      </c>
      <c r="O4305" t="str">
        <f t="shared" ca="1" si="943"/>
        <v>-</v>
      </c>
      <c r="P4305" t="str">
        <f t="shared" ca="1" si="944"/>
        <v>-</v>
      </c>
      <c r="Q4305" t="str">
        <f t="shared" ca="1" si="945"/>
        <v>-</v>
      </c>
      <c r="R4305" t="str">
        <f t="shared" ca="1" si="946"/>
        <v>-</v>
      </c>
      <c r="S4305" t="str">
        <f t="shared" ca="1" si="947"/>
        <v>-</v>
      </c>
      <c r="T4305" t="str">
        <f t="shared" ca="1" si="948"/>
        <v>-</v>
      </c>
      <c r="U4305" t="str">
        <f t="shared" ca="1" si="949"/>
        <v>-</v>
      </c>
      <c r="V4305" t="str">
        <f t="shared" ca="1" si="950"/>
        <v>-</v>
      </c>
      <c r="W4305">
        <f t="shared" ca="1" si="951"/>
        <v>33.840000000000003</v>
      </c>
      <c r="X4305" t="str">
        <f t="shared" si="952"/>
        <v>C4303</v>
      </c>
      <c r="Y4305" s="4">
        <f t="shared" ca="1" si="953"/>
        <v>0</v>
      </c>
    </row>
    <row r="4306" spans="1:25" x14ac:dyDescent="0.2">
      <c r="A4306" t="s">
        <v>3871</v>
      </c>
      <c r="B4306">
        <v>8</v>
      </c>
      <c r="C4306">
        <v>31.8</v>
      </c>
      <c r="D4306">
        <v>3.97</v>
      </c>
      <c r="E4306">
        <v>30.15</v>
      </c>
      <c r="F4306">
        <v>3.77</v>
      </c>
      <c r="G4306">
        <v>33.93</v>
      </c>
      <c r="H4306">
        <v>4.24</v>
      </c>
      <c r="I4306">
        <v>32.659999999999997</v>
      </c>
      <c r="J4306">
        <v>4.08</v>
      </c>
      <c r="K4306">
        <v>35.6</v>
      </c>
      <c r="L4306">
        <v>4.45</v>
      </c>
      <c r="M4306" t="str">
        <f t="shared" ca="1" si="941"/>
        <v>-</v>
      </c>
      <c r="N4306" t="str">
        <f t="shared" ca="1" si="942"/>
        <v>-</v>
      </c>
      <c r="O4306" t="str">
        <f t="shared" ca="1" si="943"/>
        <v>-</v>
      </c>
      <c r="P4306" t="str">
        <f t="shared" ca="1" si="944"/>
        <v>-</v>
      </c>
      <c r="Q4306" t="str">
        <f t="shared" ca="1" si="945"/>
        <v>-</v>
      </c>
      <c r="R4306" t="str">
        <f t="shared" ca="1" si="946"/>
        <v>-</v>
      </c>
      <c r="S4306" t="str">
        <f t="shared" ca="1" si="947"/>
        <v>-</v>
      </c>
      <c r="T4306" t="str">
        <f t="shared" ca="1" si="948"/>
        <v>-</v>
      </c>
      <c r="U4306" t="str">
        <f t="shared" ca="1" si="949"/>
        <v>-</v>
      </c>
      <c r="V4306" t="str">
        <f t="shared" ca="1" si="950"/>
        <v>-</v>
      </c>
      <c r="W4306">
        <f t="shared" ca="1" si="951"/>
        <v>31.8</v>
      </c>
      <c r="X4306" t="str">
        <f t="shared" si="952"/>
        <v>C4303</v>
      </c>
      <c r="Y4306" s="4">
        <f t="shared" ca="1" si="953"/>
        <v>0</v>
      </c>
    </row>
    <row r="4307" spans="1:25" x14ac:dyDescent="0.2">
      <c r="A4307" t="s">
        <v>3872</v>
      </c>
      <c r="B4307">
        <v>9</v>
      </c>
      <c r="C4307">
        <v>32.43</v>
      </c>
      <c r="D4307">
        <v>3.6</v>
      </c>
      <c r="E4307">
        <v>32.93</v>
      </c>
      <c r="F4307">
        <v>3.66</v>
      </c>
      <c r="G4307">
        <v>30.94</v>
      </c>
      <c r="H4307">
        <v>3.44</v>
      </c>
      <c r="I4307">
        <v>30.28</v>
      </c>
      <c r="J4307">
        <v>3.36</v>
      </c>
      <c r="K4307">
        <v>32.99</v>
      </c>
      <c r="L4307">
        <v>3.67</v>
      </c>
      <c r="M4307" t="str">
        <f t="shared" ca="1" si="941"/>
        <v>-</v>
      </c>
      <c r="N4307" t="str">
        <f t="shared" ca="1" si="942"/>
        <v>YES</v>
      </c>
      <c r="O4307" t="str">
        <f t="shared" ca="1" si="943"/>
        <v>-</v>
      </c>
      <c r="P4307" t="str">
        <f t="shared" ca="1" si="944"/>
        <v>-</v>
      </c>
      <c r="Q4307" t="str">
        <f t="shared" ca="1" si="945"/>
        <v>-</v>
      </c>
      <c r="R4307" t="str">
        <f t="shared" ca="1" si="946"/>
        <v>-</v>
      </c>
      <c r="S4307" t="str">
        <f t="shared" ca="1" si="947"/>
        <v>-</v>
      </c>
      <c r="T4307" t="str">
        <f t="shared" ca="1" si="948"/>
        <v>-</v>
      </c>
      <c r="U4307" t="str">
        <f t="shared" ca="1" si="949"/>
        <v>-</v>
      </c>
      <c r="V4307" t="str">
        <f t="shared" ca="1" si="950"/>
        <v>-</v>
      </c>
      <c r="W4307">
        <f t="shared" ca="1" si="951"/>
        <v>32.43</v>
      </c>
      <c r="X4307" t="str">
        <f t="shared" si="952"/>
        <v>C4303</v>
      </c>
      <c r="Y4307" s="4">
        <f t="shared" ca="1" si="953"/>
        <v>0.1</v>
      </c>
    </row>
    <row r="4308" spans="1:25" x14ac:dyDescent="0.2">
      <c r="A4308" t="s">
        <v>3873</v>
      </c>
      <c r="B4308">
        <v>9</v>
      </c>
      <c r="C4308">
        <v>33.71</v>
      </c>
      <c r="D4308">
        <v>3.75</v>
      </c>
      <c r="E4308">
        <v>33.380000000000003</v>
      </c>
      <c r="F4308">
        <v>3.71</v>
      </c>
      <c r="G4308">
        <v>31.97</v>
      </c>
      <c r="H4308">
        <v>3.55</v>
      </c>
      <c r="I4308">
        <v>30.05</v>
      </c>
      <c r="J4308">
        <v>3.34</v>
      </c>
      <c r="K4308">
        <v>36.549999999999997</v>
      </c>
      <c r="L4308">
        <v>4.0599999999999996</v>
      </c>
      <c r="M4308" t="str">
        <f t="shared" ca="1" si="941"/>
        <v>-</v>
      </c>
      <c r="N4308" t="str">
        <f t="shared" ca="1" si="942"/>
        <v>-</v>
      </c>
      <c r="O4308" t="str">
        <f t="shared" ca="1" si="943"/>
        <v>-</v>
      </c>
      <c r="P4308" t="str">
        <f t="shared" ca="1" si="944"/>
        <v>-</v>
      </c>
      <c r="Q4308" t="str">
        <f t="shared" ca="1" si="945"/>
        <v>-</v>
      </c>
      <c r="R4308" t="str">
        <f t="shared" ca="1" si="946"/>
        <v>-</v>
      </c>
      <c r="S4308" t="str">
        <f t="shared" ca="1" si="947"/>
        <v>-</v>
      </c>
      <c r="T4308" t="str">
        <f t="shared" ca="1" si="948"/>
        <v>-</v>
      </c>
      <c r="U4308" t="str">
        <f t="shared" ca="1" si="949"/>
        <v>-</v>
      </c>
      <c r="V4308" t="str">
        <f t="shared" ca="1" si="950"/>
        <v>-</v>
      </c>
      <c r="W4308">
        <f t="shared" ca="1" si="951"/>
        <v>33.71</v>
      </c>
      <c r="X4308" t="str">
        <f t="shared" si="952"/>
        <v>C4303</v>
      </c>
      <c r="Y4308" s="4">
        <f t="shared" ca="1" si="953"/>
        <v>0</v>
      </c>
    </row>
    <row r="4309" spans="1:25" x14ac:dyDescent="0.2">
      <c r="A4309" t="s">
        <v>3874</v>
      </c>
      <c r="B4309">
        <v>9</v>
      </c>
      <c r="C4309">
        <v>33.82</v>
      </c>
      <c r="D4309">
        <v>3.76</v>
      </c>
      <c r="E4309">
        <v>33.47</v>
      </c>
      <c r="F4309">
        <v>3.72</v>
      </c>
      <c r="G4309">
        <v>32.270000000000003</v>
      </c>
      <c r="H4309">
        <v>3.59</v>
      </c>
      <c r="I4309">
        <v>30.37</v>
      </c>
      <c r="J4309">
        <v>3.37</v>
      </c>
      <c r="K4309">
        <v>37.5</v>
      </c>
      <c r="L4309">
        <v>4.17</v>
      </c>
      <c r="M4309" t="str">
        <f t="shared" ca="1" si="941"/>
        <v>-</v>
      </c>
      <c r="N4309" t="str">
        <f t="shared" ca="1" si="942"/>
        <v>-</v>
      </c>
      <c r="O4309" t="str">
        <f t="shared" ca="1" si="943"/>
        <v>-</v>
      </c>
      <c r="P4309" t="str">
        <f t="shared" ca="1" si="944"/>
        <v>-</v>
      </c>
      <c r="Q4309" t="str">
        <f t="shared" ca="1" si="945"/>
        <v>-</v>
      </c>
      <c r="R4309" t="str">
        <f t="shared" ca="1" si="946"/>
        <v>-</v>
      </c>
      <c r="S4309" t="str">
        <f t="shared" ca="1" si="947"/>
        <v>-</v>
      </c>
      <c r="T4309" t="str">
        <f t="shared" ca="1" si="948"/>
        <v>-</v>
      </c>
      <c r="U4309" t="str">
        <f t="shared" ca="1" si="949"/>
        <v>-</v>
      </c>
      <c r="V4309" t="str">
        <f t="shared" ca="1" si="950"/>
        <v>-</v>
      </c>
      <c r="W4309">
        <f t="shared" ca="1" si="951"/>
        <v>33.82</v>
      </c>
      <c r="X4309" t="str">
        <f t="shared" si="952"/>
        <v>C4303</v>
      </c>
      <c r="Y4309" s="4">
        <f t="shared" ca="1" si="953"/>
        <v>0</v>
      </c>
    </row>
    <row r="4310" spans="1:25" x14ac:dyDescent="0.2">
      <c r="A4310" t="s">
        <v>3875</v>
      </c>
      <c r="B4310">
        <v>8</v>
      </c>
      <c r="C4310">
        <v>30.74</v>
      </c>
      <c r="D4310">
        <v>3.84</v>
      </c>
      <c r="E4310">
        <v>27.59</v>
      </c>
      <c r="F4310">
        <v>3.45</v>
      </c>
      <c r="G4310">
        <v>28.64</v>
      </c>
      <c r="H4310">
        <v>3.58</v>
      </c>
      <c r="I4310">
        <v>28.56</v>
      </c>
      <c r="J4310">
        <v>3.57</v>
      </c>
      <c r="K4310">
        <v>32.68</v>
      </c>
      <c r="L4310">
        <v>4.09</v>
      </c>
      <c r="M4310" t="str">
        <f t="shared" ca="1" si="941"/>
        <v>YES</v>
      </c>
      <c r="N4310" t="str">
        <f t="shared" ca="1" si="942"/>
        <v>-</v>
      </c>
      <c r="O4310" t="str">
        <f t="shared" ca="1" si="943"/>
        <v>YES</v>
      </c>
      <c r="P4310" t="str">
        <f t="shared" ca="1" si="944"/>
        <v>-</v>
      </c>
      <c r="Q4310" t="str">
        <f t="shared" ca="1" si="945"/>
        <v>-</v>
      </c>
      <c r="R4310" t="str">
        <f t="shared" ca="1" si="946"/>
        <v>-</v>
      </c>
      <c r="S4310" t="str">
        <f t="shared" ca="1" si="947"/>
        <v>-</v>
      </c>
      <c r="T4310" t="str">
        <f t="shared" ca="1" si="948"/>
        <v>-</v>
      </c>
      <c r="U4310" t="str">
        <f t="shared" ca="1" si="949"/>
        <v>-</v>
      </c>
      <c r="V4310" t="str">
        <f t="shared" ca="1" si="950"/>
        <v>-</v>
      </c>
      <c r="W4310">
        <f t="shared" ca="1" si="951"/>
        <v>30.74</v>
      </c>
      <c r="X4310" t="str">
        <f t="shared" si="952"/>
        <v>C4303</v>
      </c>
      <c r="Y4310" s="4">
        <f t="shared" ca="1" si="953"/>
        <v>0.2</v>
      </c>
    </row>
    <row r="4311" spans="1:25" x14ac:dyDescent="0.2">
      <c r="A4311" t="s">
        <v>3876</v>
      </c>
      <c r="B4311">
        <v>8</v>
      </c>
      <c r="C4311">
        <v>32.22</v>
      </c>
      <c r="D4311">
        <v>4.03</v>
      </c>
      <c r="E4311">
        <v>33.6</v>
      </c>
      <c r="F4311">
        <v>4.2</v>
      </c>
      <c r="G4311">
        <v>36.86</v>
      </c>
      <c r="H4311">
        <v>4.6100000000000003</v>
      </c>
      <c r="I4311">
        <v>36.32</v>
      </c>
      <c r="J4311">
        <v>4.54</v>
      </c>
      <c r="K4311">
        <v>39.21</v>
      </c>
      <c r="L4311">
        <v>4.9000000000000004</v>
      </c>
      <c r="M4311" t="str">
        <f t="shared" ca="1" si="941"/>
        <v>-</v>
      </c>
      <c r="N4311" t="str">
        <f t="shared" ca="1" si="942"/>
        <v>-</v>
      </c>
      <c r="O4311" t="str">
        <f t="shared" ca="1" si="943"/>
        <v>-</v>
      </c>
      <c r="P4311" t="str">
        <f t="shared" ca="1" si="944"/>
        <v>-</v>
      </c>
      <c r="Q4311" t="str">
        <f t="shared" ca="1" si="945"/>
        <v>-</v>
      </c>
      <c r="R4311" t="str">
        <f t="shared" ca="1" si="946"/>
        <v>-</v>
      </c>
      <c r="S4311" t="str">
        <f t="shared" ca="1" si="947"/>
        <v>-</v>
      </c>
      <c r="T4311" t="str">
        <f t="shared" ca="1" si="948"/>
        <v>-</v>
      </c>
      <c r="U4311" t="str">
        <f t="shared" ca="1" si="949"/>
        <v>-</v>
      </c>
      <c r="V4311" t="str">
        <f t="shared" ca="1" si="950"/>
        <v>-</v>
      </c>
      <c r="W4311">
        <f t="shared" ca="1" si="951"/>
        <v>32.22</v>
      </c>
      <c r="X4311" t="str">
        <f t="shared" si="952"/>
        <v>C4303</v>
      </c>
      <c r="Y4311" s="4">
        <f t="shared" ca="1" si="953"/>
        <v>0</v>
      </c>
    </row>
    <row r="4312" spans="1:25" x14ac:dyDescent="0.2">
      <c r="A4312" t="s">
        <v>21</v>
      </c>
      <c r="M4312" t="str">
        <f t="shared" ca="1" si="941"/>
        <v>-</v>
      </c>
      <c r="N4312" t="str">
        <f t="shared" ca="1" si="942"/>
        <v>-</v>
      </c>
      <c r="O4312" t="str">
        <f t="shared" ca="1" si="943"/>
        <v>-</v>
      </c>
      <c r="P4312" t="str">
        <f t="shared" ca="1" si="944"/>
        <v>-</v>
      </c>
      <c r="Q4312" t="str">
        <f t="shared" ca="1" si="945"/>
        <v>-</v>
      </c>
      <c r="R4312" t="str">
        <f t="shared" ca="1" si="946"/>
        <v>-</v>
      </c>
      <c r="S4312" t="str">
        <f t="shared" ca="1" si="947"/>
        <v>-</v>
      </c>
      <c r="T4312" t="str">
        <f t="shared" ca="1" si="948"/>
        <v>-</v>
      </c>
      <c r="U4312" t="str">
        <f t="shared" ca="1" si="949"/>
        <v>-</v>
      </c>
      <c r="V4312" t="str">
        <f t="shared" ca="1" si="950"/>
        <v>-</v>
      </c>
      <c r="W4312">
        <f t="shared" ca="1" si="951"/>
        <v>0</v>
      </c>
      <c r="X4312" t="str">
        <f t="shared" si="952"/>
        <v>C4303</v>
      </c>
      <c r="Y4312" s="4" t="str">
        <f t="shared" si="953"/>
        <v/>
      </c>
    </row>
    <row r="4313" spans="1:25" x14ac:dyDescent="0.2">
      <c r="A4313" t="s">
        <v>3877</v>
      </c>
      <c r="B4313">
        <v>9</v>
      </c>
      <c r="C4313">
        <v>31.5</v>
      </c>
      <c r="D4313">
        <v>3.5</v>
      </c>
      <c r="E4313">
        <v>29.32</v>
      </c>
      <c r="F4313">
        <v>3.26</v>
      </c>
      <c r="G4313">
        <v>26.01</v>
      </c>
      <c r="H4313">
        <v>2.89</v>
      </c>
      <c r="I4313">
        <v>25.39</v>
      </c>
      <c r="J4313">
        <v>2.82</v>
      </c>
      <c r="K4313">
        <v>23.25</v>
      </c>
      <c r="L4313">
        <v>2.58</v>
      </c>
      <c r="M4313" t="str">
        <f t="shared" ca="1" si="941"/>
        <v>-</v>
      </c>
      <c r="N4313" t="str">
        <f t="shared" ca="1" si="942"/>
        <v>YES</v>
      </c>
      <c r="O4313" t="str">
        <f t="shared" ca="1" si="943"/>
        <v>YES</v>
      </c>
      <c r="P4313" t="str">
        <f t="shared" ca="1" si="944"/>
        <v>YES</v>
      </c>
      <c r="Q4313" t="str">
        <f t="shared" ca="1" si="945"/>
        <v>YES</v>
      </c>
      <c r="R4313" t="str">
        <f t="shared" ca="1" si="946"/>
        <v>YES</v>
      </c>
      <c r="S4313" t="str">
        <f t="shared" ca="1" si="947"/>
        <v>YES</v>
      </c>
      <c r="T4313" t="str">
        <f t="shared" ca="1" si="948"/>
        <v>YES</v>
      </c>
      <c r="U4313" t="str">
        <f t="shared" ca="1" si="949"/>
        <v>YES</v>
      </c>
      <c r="V4313" t="str">
        <f t="shared" ca="1" si="950"/>
        <v>YES</v>
      </c>
      <c r="W4313">
        <f t="shared" ca="1" si="951"/>
        <v>31.5</v>
      </c>
      <c r="X4313" t="str">
        <f t="shared" si="952"/>
        <v>C4313</v>
      </c>
      <c r="Y4313" s="4">
        <f t="shared" ca="1" si="953"/>
        <v>0.9</v>
      </c>
    </row>
    <row r="4314" spans="1:25" x14ac:dyDescent="0.2">
      <c r="A4314" t="s">
        <v>3878</v>
      </c>
      <c r="B4314">
        <v>11</v>
      </c>
      <c r="C4314">
        <v>44.17</v>
      </c>
      <c r="D4314">
        <v>4.0199999999999996</v>
      </c>
      <c r="E4314">
        <v>46.69</v>
      </c>
      <c r="F4314">
        <v>4.24</v>
      </c>
      <c r="G4314">
        <v>42.93</v>
      </c>
      <c r="H4314">
        <v>3.9</v>
      </c>
      <c r="I4314">
        <v>43.39</v>
      </c>
      <c r="J4314">
        <v>3.94</v>
      </c>
      <c r="K4314">
        <v>52.58</v>
      </c>
      <c r="L4314">
        <v>4.78</v>
      </c>
      <c r="M4314" t="str">
        <f t="shared" ca="1" si="941"/>
        <v>-</v>
      </c>
      <c r="N4314" t="str">
        <f t="shared" ca="1" si="942"/>
        <v>-</v>
      </c>
      <c r="O4314" t="str">
        <f t="shared" ca="1" si="943"/>
        <v>-</v>
      </c>
      <c r="P4314" t="str">
        <f t="shared" ca="1" si="944"/>
        <v>-</v>
      </c>
      <c r="Q4314" t="str">
        <f t="shared" ca="1" si="945"/>
        <v>-</v>
      </c>
      <c r="R4314" t="str">
        <f t="shared" ca="1" si="946"/>
        <v>-</v>
      </c>
      <c r="S4314" t="str">
        <f t="shared" ca="1" si="947"/>
        <v>-</v>
      </c>
      <c r="T4314" t="str">
        <f t="shared" ca="1" si="948"/>
        <v>-</v>
      </c>
      <c r="U4314" t="str">
        <f t="shared" ca="1" si="949"/>
        <v>-</v>
      </c>
      <c r="V4314" t="str">
        <f t="shared" ca="1" si="950"/>
        <v>-</v>
      </c>
      <c r="W4314">
        <f t="shared" ca="1" si="951"/>
        <v>44.17</v>
      </c>
      <c r="X4314" t="str">
        <f t="shared" si="952"/>
        <v>C4313</v>
      </c>
      <c r="Y4314" s="4">
        <f t="shared" ca="1" si="953"/>
        <v>0</v>
      </c>
    </row>
    <row r="4315" spans="1:25" x14ac:dyDescent="0.2">
      <c r="A4315" t="s">
        <v>3879</v>
      </c>
      <c r="B4315">
        <v>7</v>
      </c>
      <c r="C4315">
        <v>25.98</v>
      </c>
      <c r="D4315">
        <v>3.71</v>
      </c>
      <c r="E4315">
        <v>30.73</v>
      </c>
      <c r="F4315">
        <v>4.3899999999999997</v>
      </c>
      <c r="G4315">
        <v>28.78</v>
      </c>
      <c r="H4315">
        <v>4.1100000000000003</v>
      </c>
      <c r="I4315">
        <v>31.99</v>
      </c>
      <c r="J4315">
        <v>4.57</v>
      </c>
      <c r="K4315">
        <v>39.56</v>
      </c>
      <c r="L4315">
        <v>5.65</v>
      </c>
      <c r="M4315" t="str">
        <f t="shared" ca="1" si="941"/>
        <v>YES</v>
      </c>
      <c r="N4315" t="str">
        <f t="shared" ca="1" si="942"/>
        <v>-</v>
      </c>
      <c r="O4315" t="str">
        <f t="shared" ca="1" si="943"/>
        <v>-</v>
      </c>
      <c r="P4315" t="str">
        <f t="shared" ca="1" si="944"/>
        <v>-</v>
      </c>
      <c r="Q4315" t="str">
        <f t="shared" ca="1" si="945"/>
        <v>-</v>
      </c>
      <c r="R4315" t="str">
        <f t="shared" ca="1" si="946"/>
        <v>-</v>
      </c>
      <c r="S4315" t="str">
        <f t="shared" ca="1" si="947"/>
        <v>-</v>
      </c>
      <c r="T4315" t="str">
        <f t="shared" ca="1" si="948"/>
        <v>-</v>
      </c>
      <c r="U4315" t="str">
        <f t="shared" ca="1" si="949"/>
        <v>-</v>
      </c>
      <c r="V4315" t="str">
        <f t="shared" ca="1" si="950"/>
        <v>-</v>
      </c>
      <c r="W4315">
        <f t="shared" ca="1" si="951"/>
        <v>25.98</v>
      </c>
      <c r="X4315" t="str">
        <f t="shared" si="952"/>
        <v>C4313</v>
      </c>
      <c r="Y4315" s="4">
        <f t="shared" ca="1" si="953"/>
        <v>0.1</v>
      </c>
    </row>
    <row r="4316" spans="1:25" x14ac:dyDescent="0.2">
      <c r="A4316" t="s">
        <v>3880</v>
      </c>
      <c r="B4316">
        <v>9</v>
      </c>
      <c r="C4316">
        <v>33.5</v>
      </c>
      <c r="D4316">
        <v>3.72</v>
      </c>
      <c r="E4316">
        <v>30.45</v>
      </c>
      <c r="F4316">
        <v>3.38</v>
      </c>
      <c r="G4316">
        <v>26.93</v>
      </c>
      <c r="H4316">
        <v>2.99</v>
      </c>
      <c r="I4316">
        <v>26.99</v>
      </c>
      <c r="J4316">
        <v>3</v>
      </c>
      <c r="K4316">
        <v>26.56</v>
      </c>
      <c r="L4316">
        <v>2.95</v>
      </c>
      <c r="M4316" t="str">
        <f t="shared" ca="1" si="941"/>
        <v>-</v>
      </c>
      <c r="N4316" t="str">
        <f t="shared" ca="1" si="942"/>
        <v>-</v>
      </c>
      <c r="O4316" t="str">
        <f t="shared" ca="1" si="943"/>
        <v>-</v>
      </c>
      <c r="P4316" t="str">
        <f t="shared" ca="1" si="944"/>
        <v>-</v>
      </c>
      <c r="Q4316" t="str">
        <f t="shared" ca="1" si="945"/>
        <v>-</v>
      </c>
      <c r="R4316" t="str">
        <f t="shared" ca="1" si="946"/>
        <v>-</v>
      </c>
      <c r="S4316" t="str">
        <f t="shared" ca="1" si="947"/>
        <v>-</v>
      </c>
      <c r="T4316" t="str">
        <f t="shared" ca="1" si="948"/>
        <v>-</v>
      </c>
      <c r="U4316" t="str">
        <f t="shared" ca="1" si="949"/>
        <v>-</v>
      </c>
      <c r="V4316" t="str">
        <f t="shared" ca="1" si="950"/>
        <v>-</v>
      </c>
      <c r="W4316">
        <f t="shared" ca="1" si="951"/>
        <v>33.5</v>
      </c>
      <c r="X4316" t="str">
        <f t="shared" si="952"/>
        <v>C4313</v>
      </c>
      <c r="Y4316" s="4">
        <f t="shared" ca="1" si="953"/>
        <v>0</v>
      </c>
    </row>
    <row r="4317" spans="1:25" x14ac:dyDescent="0.2">
      <c r="A4317" t="s">
        <v>3881</v>
      </c>
      <c r="B4317">
        <v>9</v>
      </c>
      <c r="C4317">
        <v>32.729999999999997</v>
      </c>
      <c r="D4317">
        <v>3.64</v>
      </c>
      <c r="E4317">
        <v>30.02</v>
      </c>
      <c r="F4317">
        <v>3.34</v>
      </c>
      <c r="G4317">
        <v>28.36</v>
      </c>
      <c r="H4317">
        <v>3.15</v>
      </c>
      <c r="I4317">
        <v>27.32</v>
      </c>
      <c r="J4317">
        <v>3.04</v>
      </c>
      <c r="K4317">
        <v>26.56</v>
      </c>
      <c r="L4317">
        <v>2.95</v>
      </c>
      <c r="M4317" t="str">
        <f t="shared" ca="1" si="941"/>
        <v>-</v>
      </c>
      <c r="N4317" t="str">
        <f t="shared" ca="1" si="942"/>
        <v>-</v>
      </c>
      <c r="O4317" t="str">
        <f t="shared" ca="1" si="943"/>
        <v>-</v>
      </c>
      <c r="P4317" t="str">
        <f t="shared" ca="1" si="944"/>
        <v>-</v>
      </c>
      <c r="Q4317" t="str">
        <f t="shared" ca="1" si="945"/>
        <v>-</v>
      </c>
      <c r="R4317" t="str">
        <f t="shared" ca="1" si="946"/>
        <v>-</v>
      </c>
      <c r="S4317" t="str">
        <f t="shared" ca="1" si="947"/>
        <v>-</v>
      </c>
      <c r="T4317" t="str">
        <f t="shared" ca="1" si="948"/>
        <v>-</v>
      </c>
      <c r="U4317" t="str">
        <f t="shared" ca="1" si="949"/>
        <v>-</v>
      </c>
      <c r="V4317" t="str">
        <f t="shared" ca="1" si="950"/>
        <v>-</v>
      </c>
      <c r="W4317">
        <f t="shared" ca="1" si="951"/>
        <v>32.729999999999997</v>
      </c>
      <c r="X4317" t="str">
        <f t="shared" si="952"/>
        <v>C4313</v>
      </c>
      <c r="Y4317" s="4">
        <f t="shared" ca="1" si="953"/>
        <v>0</v>
      </c>
    </row>
    <row r="4318" spans="1:25" x14ac:dyDescent="0.2">
      <c r="A4318" t="s">
        <v>3882</v>
      </c>
      <c r="B4318">
        <v>11</v>
      </c>
      <c r="C4318">
        <v>43.4</v>
      </c>
      <c r="D4318">
        <v>3.95</v>
      </c>
      <c r="E4318">
        <v>46.48</v>
      </c>
      <c r="F4318">
        <v>4.2300000000000004</v>
      </c>
      <c r="G4318">
        <v>45.84</v>
      </c>
      <c r="H4318">
        <v>4.17</v>
      </c>
      <c r="I4318">
        <v>45.25</v>
      </c>
      <c r="J4318">
        <v>4.1100000000000003</v>
      </c>
      <c r="K4318">
        <v>54.45</v>
      </c>
      <c r="L4318">
        <v>4.95</v>
      </c>
      <c r="M4318" t="str">
        <f t="shared" ref="M4318:M4381" ca="1" si="954">IF(C4318=MIN(OFFSET(INDIRECT($X4318),0,0,10,1)),"YES","-")</f>
        <v>-</v>
      </c>
      <c r="N4318" t="str">
        <f t="shared" ref="N4318:N4381" ca="1" si="955">IF(D4318=MIN(OFFSET(INDIRECT($X4318),0,1,10,1)),"YES","-")</f>
        <v>-</v>
      </c>
      <c r="O4318" t="str">
        <f t="shared" ref="O4318:O4381" ca="1" si="956">IF(E4318=MIN(OFFSET(INDIRECT($X4318),0,2,10,1)),"YES","-")</f>
        <v>-</v>
      </c>
      <c r="P4318" t="str">
        <f t="shared" ref="P4318:P4381" ca="1" si="957">IF(F4318=MIN(OFFSET(INDIRECT($X4318),0,3,10,1)),"YES","-")</f>
        <v>-</v>
      </c>
      <c r="Q4318" t="str">
        <f t="shared" ref="Q4318:Q4381" ca="1" si="958">IF(G4318=MIN(OFFSET(INDIRECT($X4318),0,4,10,1)),"YES","-")</f>
        <v>-</v>
      </c>
      <c r="R4318" t="str">
        <f t="shared" ref="R4318:R4381" ca="1" si="959">IF(H4318=MIN(OFFSET(INDIRECT($X4318),0,5,10,1)),"YES","-")</f>
        <v>-</v>
      </c>
      <c r="S4318" t="str">
        <f t="shared" ref="S4318:S4381" ca="1" si="960">IF(I4318=MIN(OFFSET(INDIRECT($X4318),0,6,10,1)),"YES","-")</f>
        <v>-</v>
      </c>
      <c r="T4318" t="str">
        <f t="shared" ref="T4318:T4381" ca="1" si="961">IF(J4318=MIN(OFFSET(INDIRECT($X4318),0,7,10,1)),"YES","-")</f>
        <v>-</v>
      </c>
      <c r="U4318" t="str">
        <f t="shared" ref="U4318:U4381" ca="1" si="962">IF(K4318=MIN(OFFSET(INDIRECT($X4318),0,8,10,1)),"YES","-")</f>
        <v>-</v>
      </c>
      <c r="V4318" t="str">
        <f t="shared" ref="V4318:V4381" ca="1" si="963">IF(L4318=MIN(OFFSET(INDIRECT($X4318),0,9,10,1)),"YES","-")</f>
        <v>-</v>
      </c>
      <c r="W4318">
        <f t="shared" ca="1" si="951"/>
        <v>43.4</v>
      </c>
      <c r="X4318" t="str">
        <f t="shared" si="952"/>
        <v>C4313</v>
      </c>
      <c r="Y4318" s="4">
        <f t="shared" ca="1" si="953"/>
        <v>0</v>
      </c>
    </row>
    <row r="4319" spans="1:25" x14ac:dyDescent="0.2">
      <c r="A4319" t="s">
        <v>3883</v>
      </c>
      <c r="B4319">
        <v>7</v>
      </c>
      <c r="C4319">
        <v>26.4</v>
      </c>
      <c r="D4319">
        <v>3.77</v>
      </c>
      <c r="E4319">
        <v>31.69</v>
      </c>
      <c r="F4319">
        <v>4.53</v>
      </c>
      <c r="G4319">
        <v>33.869999999999997</v>
      </c>
      <c r="H4319">
        <v>4.84</v>
      </c>
      <c r="I4319">
        <v>34.35</v>
      </c>
      <c r="J4319">
        <v>4.91</v>
      </c>
      <c r="K4319">
        <v>40.11</v>
      </c>
      <c r="L4319">
        <v>5.73</v>
      </c>
      <c r="M4319" t="str">
        <f t="shared" ca="1" si="954"/>
        <v>-</v>
      </c>
      <c r="N4319" t="str">
        <f t="shared" ca="1" si="955"/>
        <v>-</v>
      </c>
      <c r="O4319" t="str">
        <f t="shared" ca="1" si="956"/>
        <v>-</v>
      </c>
      <c r="P4319" t="str">
        <f t="shared" ca="1" si="957"/>
        <v>-</v>
      </c>
      <c r="Q4319" t="str">
        <f t="shared" ca="1" si="958"/>
        <v>-</v>
      </c>
      <c r="R4319" t="str">
        <f t="shared" ca="1" si="959"/>
        <v>-</v>
      </c>
      <c r="S4319" t="str">
        <f t="shared" ca="1" si="960"/>
        <v>-</v>
      </c>
      <c r="T4319" t="str">
        <f t="shared" ca="1" si="961"/>
        <v>-</v>
      </c>
      <c r="U4319" t="str">
        <f t="shared" ca="1" si="962"/>
        <v>-</v>
      </c>
      <c r="V4319" t="str">
        <f t="shared" ca="1" si="963"/>
        <v>-</v>
      </c>
      <c r="W4319">
        <f t="shared" ca="1" si="951"/>
        <v>26.4</v>
      </c>
      <c r="X4319" t="str">
        <f t="shared" si="952"/>
        <v>C4313</v>
      </c>
      <c r="Y4319" s="4">
        <f t="shared" ca="1" si="953"/>
        <v>0</v>
      </c>
    </row>
    <row r="4320" spans="1:25" x14ac:dyDescent="0.2">
      <c r="A4320" t="s">
        <v>3884</v>
      </c>
      <c r="B4320">
        <v>11</v>
      </c>
      <c r="C4320">
        <v>44.06</v>
      </c>
      <c r="D4320">
        <v>4.01</v>
      </c>
      <c r="E4320">
        <v>45.95</v>
      </c>
      <c r="F4320">
        <v>4.18</v>
      </c>
      <c r="G4320">
        <v>41.71</v>
      </c>
      <c r="H4320">
        <v>3.79</v>
      </c>
      <c r="I4320">
        <v>42.57</v>
      </c>
      <c r="J4320">
        <v>3.87</v>
      </c>
      <c r="K4320">
        <v>51.65</v>
      </c>
      <c r="L4320">
        <v>4.7</v>
      </c>
      <c r="M4320" t="str">
        <f t="shared" ca="1" si="954"/>
        <v>-</v>
      </c>
      <c r="N4320" t="str">
        <f t="shared" ca="1" si="955"/>
        <v>-</v>
      </c>
      <c r="O4320" t="str">
        <f t="shared" ca="1" si="956"/>
        <v>-</v>
      </c>
      <c r="P4320" t="str">
        <f t="shared" ca="1" si="957"/>
        <v>-</v>
      </c>
      <c r="Q4320" t="str">
        <f t="shared" ca="1" si="958"/>
        <v>-</v>
      </c>
      <c r="R4320" t="str">
        <f t="shared" ca="1" si="959"/>
        <v>-</v>
      </c>
      <c r="S4320" t="str">
        <f t="shared" ca="1" si="960"/>
        <v>-</v>
      </c>
      <c r="T4320" t="str">
        <f t="shared" ca="1" si="961"/>
        <v>-</v>
      </c>
      <c r="U4320" t="str">
        <f t="shared" ca="1" si="962"/>
        <v>-</v>
      </c>
      <c r="V4320" t="str">
        <f t="shared" ca="1" si="963"/>
        <v>-</v>
      </c>
      <c r="W4320">
        <f t="shared" ca="1" si="951"/>
        <v>44.06</v>
      </c>
      <c r="X4320" t="str">
        <f t="shared" si="952"/>
        <v>C4313</v>
      </c>
      <c r="Y4320" s="4">
        <f t="shared" ca="1" si="953"/>
        <v>0</v>
      </c>
    </row>
    <row r="4321" spans="1:25" x14ac:dyDescent="0.2">
      <c r="A4321" t="s">
        <v>3885</v>
      </c>
      <c r="B4321">
        <v>7</v>
      </c>
      <c r="C4321">
        <v>27.21</v>
      </c>
      <c r="D4321">
        <v>3.89</v>
      </c>
      <c r="E4321">
        <v>31.5</v>
      </c>
      <c r="F4321">
        <v>4.5</v>
      </c>
      <c r="G4321">
        <v>31.81</v>
      </c>
      <c r="H4321">
        <v>4.54</v>
      </c>
      <c r="I4321">
        <v>34.369999999999997</v>
      </c>
      <c r="J4321">
        <v>4.91</v>
      </c>
      <c r="K4321">
        <v>39.53</v>
      </c>
      <c r="L4321">
        <v>5.65</v>
      </c>
      <c r="M4321" t="str">
        <f t="shared" ca="1" si="954"/>
        <v>-</v>
      </c>
      <c r="N4321" t="str">
        <f t="shared" ca="1" si="955"/>
        <v>-</v>
      </c>
      <c r="O4321" t="str">
        <f t="shared" ca="1" si="956"/>
        <v>-</v>
      </c>
      <c r="P4321" t="str">
        <f t="shared" ca="1" si="957"/>
        <v>-</v>
      </c>
      <c r="Q4321" t="str">
        <f t="shared" ca="1" si="958"/>
        <v>-</v>
      </c>
      <c r="R4321" t="str">
        <f t="shared" ca="1" si="959"/>
        <v>-</v>
      </c>
      <c r="S4321" t="str">
        <f t="shared" ca="1" si="960"/>
        <v>-</v>
      </c>
      <c r="T4321" t="str">
        <f t="shared" ca="1" si="961"/>
        <v>-</v>
      </c>
      <c r="U4321" t="str">
        <f t="shared" ca="1" si="962"/>
        <v>-</v>
      </c>
      <c r="V4321" t="str">
        <f t="shared" ca="1" si="963"/>
        <v>-</v>
      </c>
      <c r="W4321">
        <f t="shared" ca="1" si="951"/>
        <v>27.21</v>
      </c>
      <c r="X4321" t="str">
        <f t="shared" si="952"/>
        <v>C4313</v>
      </c>
      <c r="Y4321" s="4">
        <f t="shared" ca="1" si="953"/>
        <v>0</v>
      </c>
    </row>
    <row r="4322" spans="1:25" x14ac:dyDescent="0.2">
      <c r="A4322" t="s">
        <v>21</v>
      </c>
      <c r="M4322" t="str">
        <f t="shared" ca="1" si="954"/>
        <v>-</v>
      </c>
      <c r="N4322" t="str">
        <f t="shared" ca="1" si="955"/>
        <v>-</v>
      </c>
      <c r="O4322" t="str">
        <f t="shared" ca="1" si="956"/>
        <v>-</v>
      </c>
      <c r="P4322" t="str">
        <f t="shared" ca="1" si="957"/>
        <v>-</v>
      </c>
      <c r="Q4322" t="str">
        <f t="shared" ca="1" si="958"/>
        <v>-</v>
      </c>
      <c r="R4322" t="str">
        <f t="shared" ca="1" si="959"/>
        <v>-</v>
      </c>
      <c r="S4322" t="str">
        <f t="shared" ca="1" si="960"/>
        <v>-</v>
      </c>
      <c r="T4322" t="str">
        <f t="shared" ca="1" si="961"/>
        <v>-</v>
      </c>
      <c r="U4322" t="str">
        <f t="shared" ca="1" si="962"/>
        <v>-</v>
      </c>
      <c r="V4322" t="str">
        <f t="shared" ca="1" si="963"/>
        <v>-</v>
      </c>
      <c r="W4322">
        <f t="shared" ca="1" si="951"/>
        <v>0</v>
      </c>
      <c r="X4322" t="str">
        <f t="shared" si="952"/>
        <v>C4313</v>
      </c>
      <c r="Y4322" s="4" t="str">
        <f t="shared" si="953"/>
        <v/>
      </c>
    </row>
    <row r="4323" spans="1:25" x14ac:dyDescent="0.2">
      <c r="A4323" t="s">
        <v>3886</v>
      </c>
      <c r="B4323">
        <v>7</v>
      </c>
      <c r="C4323">
        <v>23.92</v>
      </c>
      <c r="D4323">
        <v>3.42</v>
      </c>
      <c r="E4323">
        <v>21.71</v>
      </c>
      <c r="F4323">
        <v>3.1</v>
      </c>
      <c r="G4323">
        <v>18.21</v>
      </c>
      <c r="H4323">
        <v>2.6</v>
      </c>
      <c r="I4323">
        <v>17.55</v>
      </c>
      <c r="J4323">
        <v>2.5099999999999998</v>
      </c>
      <c r="K4323">
        <v>18.420000000000002</v>
      </c>
      <c r="L4323">
        <v>2.63</v>
      </c>
      <c r="M4323" t="str">
        <f t="shared" ca="1" si="954"/>
        <v>-</v>
      </c>
      <c r="N4323" t="str">
        <f t="shared" ca="1" si="955"/>
        <v>-</v>
      </c>
      <c r="O4323" t="str">
        <f t="shared" ca="1" si="956"/>
        <v>YES</v>
      </c>
      <c r="P4323" t="str">
        <f t="shared" ca="1" si="957"/>
        <v>-</v>
      </c>
      <c r="Q4323" t="str">
        <f t="shared" ca="1" si="958"/>
        <v>YES</v>
      </c>
      <c r="R4323" t="str">
        <f t="shared" ca="1" si="959"/>
        <v>YES</v>
      </c>
      <c r="S4323" t="str">
        <f t="shared" ca="1" si="960"/>
        <v>YES</v>
      </c>
      <c r="T4323" t="str">
        <f t="shared" ca="1" si="961"/>
        <v>YES</v>
      </c>
      <c r="U4323" t="str">
        <f t="shared" ca="1" si="962"/>
        <v>YES</v>
      </c>
      <c r="V4323" t="str">
        <f t="shared" ca="1" si="963"/>
        <v>YES</v>
      </c>
      <c r="W4323">
        <f t="shared" ca="1" si="951"/>
        <v>23.92</v>
      </c>
      <c r="X4323" t="str">
        <f t="shared" si="952"/>
        <v>C4323</v>
      </c>
      <c r="Y4323" s="4">
        <f t="shared" ca="1" si="953"/>
        <v>0.7</v>
      </c>
    </row>
    <row r="4324" spans="1:25" x14ac:dyDescent="0.2">
      <c r="A4324" t="s">
        <v>445</v>
      </c>
      <c r="B4324">
        <v>7</v>
      </c>
      <c r="C4324">
        <v>23.88</v>
      </c>
      <c r="D4324">
        <v>3.41</v>
      </c>
      <c r="E4324">
        <v>24.13</v>
      </c>
      <c r="F4324">
        <v>3.45</v>
      </c>
      <c r="G4324">
        <v>20.03</v>
      </c>
      <c r="H4324">
        <v>2.86</v>
      </c>
      <c r="I4324">
        <v>19.54</v>
      </c>
      <c r="J4324">
        <v>2.79</v>
      </c>
      <c r="K4324">
        <v>21.42</v>
      </c>
      <c r="L4324">
        <v>3.06</v>
      </c>
      <c r="M4324" t="str">
        <f t="shared" ca="1" si="954"/>
        <v>YES</v>
      </c>
      <c r="N4324" t="str">
        <f t="shared" ca="1" si="955"/>
        <v>YES</v>
      </c>
      <c r="O4324" t="str">
        <f t="shared" ca="1" si="956"/>
        <v>-</v>
      </c>
      <c r="P4324" t="str">
        <f t="shared" ca="1" si="957"/>
        <v>-</v>
      </c>
      <c r="Q4324" t="str">
        <f t="shared" ca="1" si="958"/>
        <v>-</v>
      </c>
      <c r="R4324" t="str">
        <f t="shared" ca="1" si="959"/>
        <v>-</v>
      </c>
      <c r="S4324" t="str">
        <f t="shared" ca="1" si="960"/>
        <v>-</v>
      </c>
      <c r="T4324" t="str">
        <f t="shared" ca="1" si="961"/>
        <v>-</v>
      </c>
      <c r="U4324" t="str">
        <f t="shared" ca="1" si="962"/>
        <v>-</v>
      </c>
      <c r="V4324" t="str">
        <f t="shared" ca="1" si="963"/>
        <v>-</v>
      </c>
      <c r="W4324">
        <f t="shared" ca="1" si="951"/>
        <v>23.88</v>
      </c>
      <c r="X4324" t="str">
        <f t="shared" si="952"/>
        <v>C4323</v>
      </c>
      <c r="Y4324" s="4">
        <f t="shared" ca="1" si="953"/>
        <v>0.2</v>
      </c>
    </row>
    <row r="4325" spans="1:25" x14ac:dyDescent="0.2">
      <c r="A4325" t="s">
        <v>3887</v>
      </c>
      <c r="B4325">
        <v>7</v>
      </c>
      <c r="C4325">
        <v>26.99</v>
      </c>
      <c r="D4325">
        <v>3.86</v>
      </c>
      <c r="E4325">
        <v>25.56</v>
      </c>
      <c r="F4325">
        <v>3.65</v>
      </c>
      <c r="G4325">
        <v>23.12</v>
      </c>
      <c r="H4325">
        <v>3.3</v>
      </c>
      <c r="I4325">
        <v>23.64</v>
      </c>
      <c r="J4325">
        <v>3.38</v>
      </c>
      <c r="K4325">
        <v>26.13</v>
      </c>
      <c r="L4325">
        <v>3.73</v>
      </c>
      <c r="M4325" t="str">
        <f t="shared" ca="1" si="954"/>
        <v>-</v>
      </c>
      <c r="N4325" t="str">
        <f t="shared" ca="1" si="955"/>
        <v>-</v>
      </c>
      <c r="O4325" t="str">
        <f t="shared" ca="1" si="956"/>
        <v>-</v>
      </c>
      <c r="P4325" t="str">
        <f t="shared" ca="1" si="957"/>
        <v>-</v>
      </c>
      <c r="Q4325" t="str">
        <f t="shared" ca="1" si="958"/>
        <v>-</v>
      </c>
      <c r="R4325" t="str">
        <f t="shared" ca="1" si="959"/>
        <v>-</v>
      </c>
      <c r="S4325" t="str">
        <f t="shared" ca="1" si="960"/>
        <v>-</v>
      </c>
      <c r="T4325" t="str">
        <f t="shared" ca="1" si="961"/>
        <v>-</v>
      </c>
      <c r="U4325" t="str">
        <f t="shared" ca="1" si="962"/>
        <v>-</v>
      </c>
      <c r="V4325" t="str">
        <f t="shared" ca="1" si="963"/>
        <v>-</v>
      </c>
      <c r="W4325">
        <f t="shared" ca="1" si="951"/>
        <v>26.99</v>
      </c>
      <c r="X4325" t="str">
        <f t="shared" si="952"/>
        <v>C4323</v>
      </c>
      <c r="Y4325" s="4">
        <f t="shared" ca="1" si="953"/>
        <v>0</v>
      </c>
    </row>
    <row r="4326" spans="1:25" x14ac:dyDescent="0.2">
      <c r="A4326" t="s">
        <v>3888</v>
      </c>
      <c r="B4326">
        <v>10</v>
      </c>
      <c r="C4326">
        <v>35.4</v>
      </c>
      <c r="D4326">
        <v>3.54</v>
      </c>
      <c r="E4326">
        <v>30.7</v>
      </c>
      <c r="F4326">
        <v>3.07</v>
      </c>
      <c r="G4326">
        <v>33.75</v>
      </c>
      <c r="H4326">
        <v>3.38</v>
      </c>
      <c r="I4326">
        <v>34.159999999999997</v>
      </c>
      <c r="J4326">
        <v>3.42</v>
      </c>
      <c r="K4326">
        <v>34.36</v>
      </c>
      <c r="L4326">
        <v>3.44</v>
      </c>
      <c r="M4326" t="str">
        <f t="shared" ca="1" si="954"/>
        <v>-</v>
      </c>
      <c r="N4326" t="str">
        <f t="shared" ca="1" si="955"/>
        <v>-</v>
      </c>
      <c r="O4326" t="str">
        <f t="shared" ca="1" si="956"/>
        <v>-</v>
      </c>
      <c r="P4326" t="str">
        <f t="shared" ca="1" si="957"/>
        <v>YES</v>
      </c>
      <c r="Q4326" t="str">
        <f t="shared" ca="1" si="958"/>
        <v>-</v>
      </c>
      <c r="R4326" t="str">
        <f t="shared" ca="1" si="959"/>
        <v>-</v>
      </c>
      <c r="S4326" t="str">
        <f t="shared" ca="1" si="960"/>
        <v>-</v>
      </c>
      <c r="T4326" t="str">
        <f t="shared" ca="1" si="961"/>
        <v>-</v>
      </c>
      <c r="U4326" t="str">
        <f t="shared" ca="1" si="962"/>
        <v>-</v>
      </c>
      <c r="V4326" t="str">
        <f t="shared" ca="1" si="963"/>
        <v>-</v>
      </c>
      <c r="W4326">
        <f t="shared" ca="1" si="951"/>
        <v>35.4</v>
      </c>
      <c r="X4326" t="str">
        <f t="shared" si="952"/>
        <v>C4323</v>
      </c>
      <c r="Y4326" s="4">
        <f t="shared" ca="1" si="953"/>
        <v>0.1</v>
      </c>
    </row>
    <row r="4327" spans="1:25" x14ac:dyDescent="0.2">
      <c r="A4327" t="s">
        <v>3889</v>
      </c>
      <c r="B4327">
        <v>10</v>
      </c>
      <c r="C4327">
        <v>36.619999999999997</v>
      </c>
      <c r="D4327">
        <v>3.66</v>
      </c>
      <c r="E4327">
        <v>33.04</v>
      </c>
      <c r="F4327">
        <v>3.3</v>
      </c>
      <c r="G4327">
        <v>36.770000000000003</v>
      </c>
      <c r="H4327">
        <v>3.68</v>
      </c>
      <c r="I4327">
        <v>39.409999999999997</v>
      </c>
      <c r="J4327">
        <v>3.94</v>
      </c>
      <c r="K4327">
        <v>39.51</v>
      </c>
      <c r="L4327">
        <v>3.95</v>
      </c>
      <c r="M4327" t="str">
        <f t="shared" ca="1" si="954"/>
        <v>-</v>
      </c>
      <c r="N4327" t="str">
        <f t="shared" ca="1" si="955"/>
        <v>-</v>
      </c>
      <c r="O4327" t="str">
        <f t="shared" ca="1" si="956"/>
        <v>-</v>
      </c>
      <c r="P4327" t="str">
        <f t="shared" ca="1" si="957"/>
        <v>-</v>
      </c>
      <c r="Q4327" t="str">
        <f t="shared" ca="1" si="958"/>
        <v>-</v>
      </c>
      <c r="R4327" t="str">
        <f t="shared" ca="1" si="959"/>
        <v>-</v>
      </c>
      <c r="S4327" t="str">
        <f t="shared" ca="1" si="960"/>
        <v>-</v>
      </c>
      <c r="T4327" t="str">
        <f t="shared" ca="1" si="961"/>
        <v>-</v>
      </c>
      <c r="U4327" t="str">
        <f t="shared" ca="1" si="962"/>
        <v>-</v>
      </c>
      <c r="V4327" t="str">
        <f t="shared" ca="1" si="963"/>
        <v>-</v>
      </c>
      <c r="W4327">
        <f t="shared" ca="1" si="951"/>
        <v>36.619999999999997</v>
      </c>
      <c r="X4327" t="str">
        <f t="shared" si="952"/>
        <v>C4323</v>
      </c>
      <c r="Y4327" s="4">
        <f t="shared" ca="1" si="953"/>
        <v>0</v>
      </c>
    </row>
    <row r="4328" spans="1:25" x14ac:dyDescent="0.2">
      <c r="A4328" t="s">
        <v>3890</v>
      </c>
      <c r="B4328">
        <v>12</v>
      </c>
      <c r="C4328">
        <v>52.01</v>
      </c>
      <c r="D4328">
        <v>4.33</v>
      </c>
      <c r="E4328">
        <v>51.36</v>
      </c>
      <c r="F4328">
        <v>4.28</v>
      </c>
      <c r="G4328">
        <v>48.84</v>
      </c>
      <c r="H4328">
        <v>4.07</v>
      </c>
      <c r="I4328">
        <v>52.9</v>
      </c>
      <c r="J4328">
        <v>4.41</v>
      </c>
      <c r="K4328">
        <v>61.31</v>
      </c>
      <c r="L4328">
        <v>5.1100000000000003</v>
      </c>
      <c r="M4328" t="str">
        <f t="shared" ca="1" si="954"/>
        <v>-</v>
      </c>
      <c r="N4328" t="str">
        <f t="shared" ca="1" si="955"/>
        <v>-</v>
      </c>
      <c r="O4328" t="str">
        <f t="shared" ca="1" si="956"/>
        <v>-</v>
      </c>
      <c r="P4328" t="str">
        <f t="shared" ca="1" si="957"/>
        <v>-</v>
      </c>
      <c r="Q4328" t="str">
        <f t="shared" ca="1" si="958"/>
        <v>-</v>
      </c>
      <c r="R4328" t="str">
        <f t="shared" ca="1" si="959"/>
        <v>-</v>
      </c>
      <c r="S4328" t="str">
        <f t="shared" ca="1" si="960"/>
        <v>-</v>
      </c>
      <c r="T4328" t="str">
        <f t="shared" ca="1" si="961"/>
        <v>-</v>
      </c>
      <c r="U4328" t="str">
        <f t="shared" ca="1" si="962"/>
        <v>-</v>
      </c>
      <c r="V4328" t="str">
        <f t="shared" ca="1" si="963"/>
        <v>-</v>
      </c>
      <c r="W4328">
        <f t="shared" ca="1" si="951"/>
        <v>52.01</v>
      </c>
      <c r="X4328" t="str">
        <f t="shared" si="952"/>
        <v>C4323</v>
      </c>
      <c r="Y4328" s="4">
        <f t="shared" ca="1" si="953"/>
        <v>0</v>
      </c>
    </row>
    <row r="4329" spans="1:25" x14ac:dyDescent="0.2">
      <c r="A4329" t="s">
        <v>3891</v>
      </c>
      <c r="B4329">
        <v>12</v>
      </c>
      <c r="C4329">
        <v>53.11</v>
      </c>
      <c r="D4329">
        <v>4.43</v>
      </c>
      <c r="E4329">
        <v>51.83</v>
      </c>
      <c r="F4329">
        <v>4.32</v>
      </c>
      <c r="G4329">
        <v>49.31</v>
      </c>
      <c r="H4329">
        <v>4.1100000000000003</v>
      </c>
      <c r="I4329">
        <v>51.91</v>
      </c>
      <c r="J4329">
        <v>4.33</v>
      </c>
      <c r="K4329">
        <v>61.74</v>
      </c>
      <c r="L4329">
        <v>5.15</v>
      </c>
      <c r="M4329" t="str">
        <f t="shared" ca="1" si="954"/>
        <v>-</v>
      </c>
      <c r="N4329" t="str">
        <f t="shared" ca="1" si="955"/>
        <v>-</v>
      </c>
      <c r="O4329" t="str">
        <f t="shared" ca="1" si="956"/>
        <v>-</v>
      </c>
      <c r="P4329" t="str">
        <f t="shared" ca="1" si="957"/>
        <v>-</v>
      </c>
      <c r="Q4329" t="str">
        <f t="shared" ca="1" si="958"/>
        <v>-</v>
      </c>
      <c r="R4329" t="str">
        <f t="shared" ca="1" si="959"/>
        <v>-</v>
      </c>
      <c r="S4329" t="str">
        <f t="shared" ca="1" si="960"/>
        <v>-</v>
      </c>
      <c r="T4329" t="str">
        <f t="shared" ca="1" si="961"/>
        <v>-</v>
      </c>
      <c r="U4329" t="str">
        <f t="shared" ca="1" si="962"/>
        <v>-</v>
      </c>
      <c r="V4329" t="str">
        <f t="shared" ca="1" si="963"/>
        <v>-</v>
      </c>
      <c r="W4329">
        <f t="shared" ca="1" si="951"/>
        <v>53.11</v>
      </c>
      <c r="X4329" t="str">
        <f t="shared" si="952"/>
        <v>C4323</v>
      </c>
      <c r="Y4329" s="4">
        <f t="shared" ca="1" si="953"/>
        <v>0</v>
      </c>
    </row>
    <row r="4330" spans="1:25" x14ac:dyDescent="0.2">
      <c r="A4330" t="s">
        <v>3892</v>
      </c>
      <c r="B4330">
        <v>12</v>
      </c>
      <c r="C4330">
        <v>53.14</v>
      </c>
      <c r="D4330">
        <v>4.43</v>
      </c>
      <c r="E4330">
        <v>53.39</v>
      </c>
      <c r="F4330">
        <v>4.45</v>
      </c>
      <c r="G4330">
        <v>51.72</v>
      </c>
      <c r="H4330">
        <v>4.3099999999999996</v>
      </c>
      <c r="I4330">
        <v>53.75</v>
      </c>
      <c r="J4330">
        <v>4.4800000000000004</v>
      </c>
      <c r="K4330">
        <v>61.63</v>
      </c>
      <c r="L4330">
        <v>5.14</v>
      </c>
      <c r="M4330" t="str">
        <f t="shared" ca="1" si="954"/>
        <v>-</v>
      </c>
      <c r="N4330" t="str">
        <f t="shared" ca="1" si="955"/>
        <v>-</v>
      </c>
      <c r="O4330" t="str">
        <f t="shared" ca="1" si="956"/>
        <v>-</v>
      </c>
      <c r="P4330" t="str">
        <f t="shared" ca="1" si="957"/>
        <v>-</v>
      </c>
      <c r="Q4330" t="str">
        <f t="shared" ca="1" si="958"/>
        <v>-</v>
      </c>
      <c r="R4330" t="str">
        <f t="shared" ca="1" si="959"/>
        <v>-</v>
      </c>
      <c r="S4330" t="str">
        <f t="shared" ca="1" si="960"/>
        <v>-</v>
      </c>
      <c r="T4330" t="str">
        <f t="shared" ca="1" si="961"/>
        <v>-</v>
      </c>
      <c r="U4330" t="str">
        <f t="shared" ca="1" si="962"/>
        <v>-</v>
      </c>
      <c r="V4330" t="str">
        <f t="shared" ca="1" si="963"/>
        <v>-</v>
      </c>
      <c r="W4330">
        <f t="shared" ca="1" si="951"/>
        <v>53.14</v>
      </c>
      <c r="X4330" t="str">
        <f t="shared" si="952"/>
        <v>C4323</v>
      </c>
      <c r="Y4330" s="4">
        <f t="shared" ca="1" si="953"/>
        <v>0</v>
      </c>
    </row>
    <row r="4331" spans="1:25" x14ac:dyDescent="0.2">
      <c r="A4331" t="s">
        <v>3893</v>
      </c>
      <c r="B4331">
        <v>10</v>
      </c>
      <c r="C4331">
        <v>36.24</v>
      </c>
      <c r="D4331">
        <v>3.62</v>
      </c>
      <c r="E4331">
        <v>32.299999999999997</v>
      </c>
      <c r="F4331">
        <v>3.23</v>
      </c>
      <c r="G4331">
        <v>34.86</v>
      </c>
      <c r="H4331">
        <v>3.49</v>
      </c>
      <c r="I4331">
        <v>36.28</v>
      </c>
      <c r="J4331">
        <v>3.63</v>
      </c>
      <c r="K4331">
        <v>37.15</v>
      </c>
      <c r="L4331">
        <v>3.71</v>
      </c>
      <c r="M4331" t="str">
        <f t="shared" ca="1" si="954"/>
        <v>-</v>
      </c>
      <c r="N4331" t="str">
        <f t="shared" ca="1" si="955"/>
        <v>-</v>
      </c>
      <c r="O4331" t="str">
        <f t="shared" ca="1" si="956"/>
        <v>-</v>
      </c>
      <c r="P4331" t="str">
        <f t="shared" ca="1" si="957"/>
        <v>-</v>
      </c>
      <c r="Q4331" t="str">
        <f t="shared" ca="1" si="958"/>
        <v>-</v>
      </c>
      <c r="R4331" t="str">
        <f t="shared" ca="1" si="959"/>
        <v>-</v>
      </c>
      <c r="S4331" t="str">
        <f t="shared" ca="1" si="960"/>
        <v>-</v>
      </c>
      <c r="T4331" t="str">
        <f t="shared" ca="1" si="961"/>
        <v>-</v>
      </c>
      <c r="U4331" t="str">
        <f t="shared" ca="1" si="962"/>
        <v>-</v>
      </c>
      <c r="V4331" t="str">
        <f t="shared" ca="1" si="963"/>
        <v>-</v>
      </c>
      <c r="W4331">
        <f t="shared" ca="1" si="951"/>
        <v>36.24</v>
      </c>
      <c r="X4331" t="str">
        <f t="shared" si="952"/>
        <v>C4323</v>
      </c>
      <c r="Y4331" s="4">
        <f t="shared" ca="1" si="953"/>
        <v>0</v>
      </c>
    </row>
    <row r="4332" spans="1:25" x14ac:dyDescent="0.2">
      <c r="A4332" t="s">
        <v>21</v>
      </c>
      <c r="M4332" t="str">
        <f t="shared" ca="1" si="954"/>
        <v>-</v>
      </c>
      <c r="N4332" t="str">
        <f t="shared" ca="1" si="955"/>
        <v>-</v>
      </c>
      <c r="O4332" t="str">
        <f t="shared" ca="1" si="956"/>
        <v>-</v>
      </c>
      <c r="P4332" t="str">
        <f t="shared" ca="1" si="957"/>
        <v>-</v>
      </c>
      <c r="Q4332" t="str">
        <f t="shared" ca="1" si="958"/>
        <v>-</v>
      </c>
      <c r="R4332" t="str">
        <f t="shared" ca="1" si="959"/>
        <v>-</v>
      </c>
      <c r="S4332" t="str">
        <f t="shared" ca="1" si="960"/>
        <v>-</v>
      </c>
      <c r="T4332" t="str">
        <f t="shared" ca="1" si="961"/>
        <v>-</v>
      </c>
      <c r="U4332" t="str">
        <f t="shared" ca="1" si="962"/>
        <v>-</v>
      </c>
      <c r="V4332" t="str">
        <f t="shared" ca="1" si="963"/>
        <v>-</v>
      </c>
      <c r="W4332">
        <f t="shared" ca="1" si="951"/>
        <v>0</v>
      </c>
      <c r="X4332" t="str">
        <f t="shared" si="952"/>
        <v>C4323</v>
      </c>
      <c r="Y4332" s="4" t="str">
        <f t="shared" si="953"/>
        <v/>
      </c>
    </row>
    <row r="4333" spans="1:25" x14ac:dyDescent="0.2">
      <c r="A4333" t="s">
        <v>3894</v>
      </c>
      <c r="B4333">
        <v>7</v>
      </c>
      <c r="C4333">
        <v>23.76</v>
      </c>
      <c r="D4333">
        <v>3.39</v>
      </c>
      <c r="E4333">
        <v>23.87</v>
      </c>
      <c r="F4333">
        <v>3.41</v>
      </c>
      <c r="G4333">
        <v>23.6</v>
      </c>
      <c r="H4333">
        <v>3.37</v>
      </c>
      <c r="I4333">
        <v>19.52</v>
      </c>
      <c r="J4333">
        <v>2.79</v>
      </c>
      <c r="K4333">
        <v>20.5</v>
      </c>
      <c r="L4333">
        <v>2.93</v>
      </c>
      <c r="M4333" t="str">
        <f t="shared" ca="1" si="954"/>
        <v>-</v>
      </c>
      <c r="N4333" t="str">
        <f t="shared" ca="1" si="955"/>
        <v>YES</v>
      </c>
      <c r="O4333" t="str">
        <f t="shared" ca="1" si="956"/>
        <v>YES</v>
      </c>
      <c r="P4333" t="str">
        <f t="shared" ca="1" si="957"/>
        <v>-</v>
      </c>
      <c r="Q4333" t="str">
        <f t="shared" ca="1" si="958"/>
        <v>YES</v>
      </c>
      <c r="R4333" t="str">
        <f t="shared" ca="1" si="959"/>
        <v>-</v>
      </c>
      <c r="S4333" t="str">
        <f t="shared" ca="1" si="960"/>
        <v>YES</v>
      </c>
      <c r="T4333" t="str">
        <f t="shared" ca="1" si="961"/>
        <v>-</v>
      </c>
      <c r="U4333" t="str">
        <f t="shared" ca="1" si="962"/>
        <v>YES</v>
      </c>
      <c r="V4333" t="str">
        <f t="shared" ca="1" si="963"/>
        <v>YES</v>
      </c>
      <c r="W4333">
        <f t="shared" ca="1" si="951"/>
        <v>23.76</v>
      </c>
      <c r="X4333" t="str">
        <f t="shared" si="952"/>
        <v>C4333</v>
      </c>
      <c r="Y4333" s="4">
        <f t="shared" ca="1" si="953"/>
        <v>0.6</v>
      </c>
    </row>
    <row r="4334" spans="1:25" x14ac:dyDescent="0.2">
      <c r="A4334" t="s">
        <v>3895</v>
      </c>
      <c r="B4334">
        <v>10</v>
      </c>
      <c r="C4334">
        <v>36.69</v>
      </c>
      <c r="D4334">
        <v>3.67</v>
      </c>
      <c r="E4334">
        <v>33.380000000000003</v>
      </c>
      <c r="F4334">
        <v>3.34</v>
      </c>
      <c r="G4334">
        <v>31.5</v>
      </c>
      <c r="H4334">
        <v>3.15</v>
      </c>
      <c r="I4334">
        <v>32.619999999999997</v>
      </c>
      <c r="J4334">
        <v>3.26</v>
      </c>
      <c r="K4334">
        <v>38.659999999999997</v>
      </c>
      <c r="L4334">
        <v>3.87</v>
      </c>
      <c r="M4334" t="str">
        <f t="shared" ca="1" si="954"/>
        <v>-</v>
      </c>
      <c r="N4334" t="str">
        <f t="shared" ca="1" si="955"/>
        <v>-</v>
      </c>
      <c r="O4334" t="str">
        <f t="shared" ca="1" si="956"/>
        <v>-</v>
      </c>
      <c r="P4334" t="str">
        <f t="shared" ca="1" si="957"/>
        <v>-</v>
      </c>
      <c r="Q4334" t="str">
        <f t="shared" ca="1" si="958"/>
        <v>-</v>
      </c>
      <c r="R4334" t="str">
        <f t="shared" ca="1" si="959"/>
        <v>-</v>
      </c>
      <c r="S4334" t="str">
        <f t="shared" ca="1" si="960"/>
        <v>-</v>
      </c>
      <c r="T4334" t="str">
        <f t="shared" ca="1" si="961"/>
        <v>-</v>
      </c>
      <c r="U4334" t="str">
        <f t="shared" ca="1" si="962"/>
        <v>-</v>
      </c>
      <c r="V4334" t="str">
        <f t="shared" ca="1" si="963"/>
        <v>-</v>
      </c>
      <c r="W4334">
        <f t="shared" ca="1" si="951"/>
        <v>36.69</v>
      </c>
      <c r="X4334" t="str">
        <f t="shared" si="952"/>
        <v>C4333</v>
      </c>
      <c r="Y4334" s="4">
        <f t="shared" ca="1" si="953"/>
        <v>0</v>
      </c>
    </row>
    <row r="4335" spans="1:25" x14ac:dyDescent="0.2">
      <c r="A4335" t="s">
        <v>3896</v>
      </c>
      <c r="B4335">
        <v>10</v>
      </c>
      <c r="C4335">
        <v>36.53</v>
      </c>
      <c r="D4335">
        <v>3.65</v>
      </c>
      <c r="E4335">
        <v>34.03</v>
      </c>
      <c r="F4335">
        <v>3.4</v>
      </c>
      <c r="G4335">
        <v>31.62</v>
      </c>
      <c r="H4335">
        <v>3.16</v>
      </c>
      <c r="I4335">
        <v>32.85</v>
      </c>
      <c r="J4335">
        <v>3.29</v>
      </c>
      <c r="K4335">
        <v>35.409999999999997</v>
      </c>
      <c r="L4335">
        <v>3.54</v>
      </c>
      <c r="M4335" t="str">
        <f t="shared" ca="1" si="954"/>
        <v>-</v>
      </c>
      <c r="N4335" t="str">
        <f t="shared" ca="1" si="955"/>
        <v>-</v>
      </c>
      <c r="O4335" t="str">
        <f t="shared" ca="1" si="956"/>
        <v>-</v>
      </c>
      <c r="P4335" t="str">
        <f t="shared" ca="1" si="957"/>
        <v>-</v>
      </c>
      <c r="Q4335" t="str">
        <f t="shared" ca="1" si="958"/>
        <v>-</v>
      </c>
      <c r="R4335" t="str">
        <f t="shared" ca="1" si="959"/>
        <v>-</v>
      </c>
      <c r="S4335" t="str">
        <f t="shared" ca="1" si="960"/>
        <v>-</v>
      </c>
      <c r="T4335" t="str">
        <f t="shared" ca="1" si="961"/>
        <v>-</v>
      </c>
      <c r="U4335" t="str">
        <f t="shared" ca="1" si="962"/>
        <v>-</v>
      </c>
      <c r="V4335" t="str">
        <f t="shared" ca="1" si="963"/>
        <v>-</v>
      </c>
      <c r="W4335">
        <f t="shared" ca="1" si="951"/>
        <v>36.53</v>
      </c>
      <c r="X4335" t="str">
        <f t="shared" si="952"/>
        <v>C4333</v>
      </c>
      <c r="Y4335" s="4">
        <f t="shared" ca="1" si="953"/>
        <v>0</v>
      </c>
    </row>
    <row r="4336" spans="1:25" x14ac:dyDescent="0.2">
      <c r="A4336" t="s">
        <v>3897</v>
      </c>
      <c r="B4336">
        <v>10</v>
      </c>
      <c r="C4336">
        <v>35.03</v>
      </c>
      <c r="D4336">
        <v>3.5</v>
      </c>
      <c r="E4336">
        <v>31.48</v>
      </c>
      <c r="F4336">
        <v>3.15</v>
      </c>
      <c r="G4336">
        <v>30.13</v>
      </c>
      <c r="H4336">
        <v>3.01</v>
      </c>
      <c r="I4336">
        <v>27.88</v>
      </c>
      <c r="J4336">
        <v>2.79</v>
      </c>
      <c r="K4336">
        <v>34.15</v>
      </c>
      <c r="L4336">
        <v>3.41</v>
      </c>
      <c r="M4336" t="str">
        <f t="shared" ca="1" si="954"/>
        <v>-</v>
      </c>
      <c r="N4336" t="str">
        <f t="shared" ca="1" si="955"/>
        <v>-</v>
      </c>
      <c r="O4336" t="str">
        <f t="shared" ca="1" si="956"/>
        <v>-</v>
      </c>
      <c r="P4336" t="str">
        <f t="shared" ca="1" si="957"/>
        <v>-</v>
      </c>
      <c r="Q4336" t="str">
        <f t="shared" ca="1" si="958"/>
        <v>-</v>
      </c>
      <c r="R4336" t="str">
        <f t="shared" ca="1" si="959"/>
        <v>-</v>
      </c>
      <c r="S4336" t="str">
        <f t="shared" ca="1" si="960"/>
        <v>-</v>
      </c>
      <c r="T4336" t="str">
        <f t="shared" ca="1" si="961"/>
        <v>-</v>
      </c>
      <c r="U4336" t="str">
        <f t="shared" ca="1" si="962"/>
        <v>-</v>
      </c>
      <c r="V4336" t="str">
        <f t="shared" ca="1" si="963"/>
        <v>-</v>
      </c>
      <c r="W4336">
        <f t="shared" ca="1" si="951"/>
        <v>35.03</v>
      </c>
      <c r="X4336" t="str">
        <f t="shared" si="952"/>
        <v>C4333</v>
      </c>
      <c r="Y4336" s="4">
        <f t="shared" ca="1" si="953"/>
        <v>0</v>
      </c>
    </row>
    <row r="4337" spans="1:25" x14ac:dyDescent="0.2">
      <c r="A4337" t="s">
        <v>3898</v>
      </c>
      <c r="B4337">
        <v>7</v>
      </c>
      <c r="C4337">
        <v>23.72</v>
      </c>
      <c r="D4337">
        <v>3.39</v>
      </c>
      <c r="E4337">
        <v>26.44</v>
      </c>
      <c r="F4337">
        <v>3.78</v>
      </c>
      <c r="G4337">
        <v>26.21</v>
      </c>
      <c r="H4337">
        <v>3.74</v>
      </c>
      <c r="I4337">
        <v>21.22</v>
      </c>
      <c r="J4337">
        <v>3.03</v>
      </c>
      <c r="K4337">
        <v>23.63</v>
      </c>
      <c r="L4337">
        <v>3.38</v>
      </c>
      <c r="M4337" t="str">
        <f t="shared" ca="1" si="954"/>
        <v>YES</v>
      </c>
      <c r="N4337" t="str">
        <f t="shared" ca="1" si="955"/>
        <v>YES</v>
      </c>
      <c r="O4337" t="str">
        <f t="shared" ca="1" si="956"/>
        <v>-</v>
      </c>
      <c r="P4337" t="str">
        <f t="shared" ca="1" si="957"/>
        <v>-</v>
      </c>
      <c r="Q4337" t="str">
        <f t="shared" ca="1" si="958"/>
        <v>-</v>
      </c>
      <c r="R4337" t="str">
        <f t="shared" ca="1" si="959"/>
        <v>-</v>
      </c>
      <c r="S4337" t="str">
        <f t="shared" ca="1" si="960"/>
        <v>-</v>
      </c>
      <c r="T4337" t="str">
        <f t="shared" ca="1" si="961"/>
        <v>-</v>
      </c>
      <c r="U4337" t="str">
        <f t="shared" ca="1" si="962"/>
        <v>-</v>
      </c>
      <c r="V4337" t="str">
        <f t="shared" ca="1" si="963"/>
        <v>-</v>
      </c>
      <c r="W4337">
        <f t="shared" ca="1" si="951"/>
        <v>23.72</v>
      </c>
      <c r="X4337" t="str">
        <f t="shared" si="952"/>
        <v>C4333</v>
      </c>
      <c r="Y4337" s="4">
        <f t="shared" ca="1" si="953"/>
        <v>0.2</v>
      </c>
    </row>
    <row r="4338" spans="1:25" x14ac:dyDescent="0.2">
      <c r="A4338" t="s">
        <v>3899</v>
      </c>
      <c r="B4338">
        <v>10</v>
      </c>
      <c r="C4338">
        <v>35.82</v>
      </c>
      <c r="D4338">
        <v>3.58</v>
      </c>
      <c r="E4338">
        <v>32.619999999999997</v>
      </c>
      <c r="F4338">
        <v>3.26</v>
      </c>
      <c r="G4338">
        <v>30.97</v>
      </c>
      <c r="H4338">
        <v>3.1</v>
      </c>
      <c r="I4338">
        <v>32.83</v>
      </c>
      <c r="J4338">
        <v>3.28</v>
      </c>
      <c r="K4338">
        <v>34.14</v>
      </c>
      <c r="L4338">
        <v>3.41</v>
      </c>
      <c r="M4338" t="str">
        <f t="shared" ca="1" si="954"/>
        <v>-</v>
      </c>
      <c r="N4338" t="str">
        <f t="shared" ca="1" si="955"/>
        <v>-</v>
      </c>
      <c r="O4338" t="str">
        <f t="shared" ca="1" si="956"/>
        <v>-</v>
      </c>
      <c r="P4338" t="str">
        <f t="shared" ca="1" si="957"/>
        <v>-</v>
      </c>
      <c r="Q4338" t="str">
        <f t="shared" ca="1" si="958"/>
        <v>-</v>
      </c>
      <c r="R4338" t="str">
        <f t="shared" ca="1" si="959"/>
        <v>-</v>
      </c>
      <c r="S4338" t="str">
        <f t="shared" ca="1" si="960"/>
        <v>-</v>
      </c>
      <c r="T4338" t="str">
        <f t="shared" ca="1" si="961"/>
        <v>-</v>
      </c>
      <c r="U4338" t="str">
        <f t="shared" ca="1" si="962"/>
        <v>-</v>
      </c>
      <c r="V4338" t="str">
        <f t="shared" ca="1" si="963"/>
        <v>-</v>
      </c>
      <c r="W4338">
        <f t="shared" ca="1" si="951"/>
        <v>35.82</v>
      </c>
      <c r="X4338" t="str">
        <f t="shared" si="952"/>
        <v>C4333</v>
      </c>
      <c r="Y4338" s="4">
        <f t="shared" ca="1" si="953"/>
        <v>0</v>
      </c>
    </row>
    <row r="4339" spans="1:25" x14ac:dyDescent="0.2">
      <c r="A4339" t="s">
        <v>3900</v>
      </c>
      <c r="B4339">
        <v>10</v>
      </c>
      <c r="C4339">
        <v>35.409999999999997</v>
      </c>
      <c r="D4339">
        <v>3.54</v>
      </c>
      <c r="E4339">
        <v>30.66</v>
      </c>
      <c r="F4339">
        <v>3.07</v>
      </c>
      <c r="G4339">
        <v>27.27</v>
      </c>
      <c r="H4339">
        <v>2.73</v>
      </c>
      <c r="I4339">
        <v>29.82</v>
      </c>
      <c r="J4339">
        <v>2.98</v>
      </c>
      <c r="K4339">
        <v>32.74</v>
      </c>
      <c r="L4339">
        <v>3.27</v>
      </c>
      <c r="M4339" t="str">
        <f t="shared" ca="1" si="954"/>
        <v>-</v>
      </c>
      <c r="N4339" t="str">
        <f t="shared" ca="1" si="955"/>
        <v>-</v>
      </c>
      <c r="O4339" t="str">
        <f t="shared" ca="1" si="956"/>
        <v>-</v>
      </c>
      <c r="P4339" t="str">
        <f t="shared" ca="1" si="957"/>
        <v>-</v>
      </c>
      <c r="Q4339" t="str">
        <f t="shared" ca="1" si="958"/>
        <v>-</v>
      </c>
      <c r="R4339" t="str">
        <f t="shared" ca="1" si="959"/>
        <v>YES</v>
      </c>
      <c r="S4339" t="str">
        <f t="shared" ca="1" si="960"/>
        <v>-</v>
      </c>
      <c r="T4339" t="str">
        <f t="shared" ca="1" si="961"/>
        <v>-</v>
      </c>
      <c r="U4339" t="str">
        <f t="shared" ca="1" si="962"/>
        <v>-</v>
      </c>
      <c r="V4339" t="str">
        <f t="shared" ca="1" si="963"/>
        <v>-</v>
      </c>
      <c r="W4339">
        <f t="shared" ca="1" si="951"/>
        <v>35.409999999999997</v>
      </c>
      <c r="X4339" t="str">
        <f t="shared" si="952"/>
        <v>C4333</v>
      </c>
      <c r="Y4339" s="4">
        <f t="shared" ca="1" si="953"/>
        <v>0.1</v>
      </c>
    </row>
    <row r="4340" spans="1:25" x14ac:dyDescent="0.2">
      <c r="A4340" t="s">
        <v>3901</v>
      </c>
      <c r="B4340">
        <v>7</v>
      </c>
      <c r="C4340">
        <v>25.88</v>
      </c>
      <c r="D4340">
        <v>3.7</v>
      </c>
      <c r="E4340">
        <v>25.67</v>
      </c>
      <c r="F4340">
        <v>3.67</v>
      </c>
      <c r="G4340">
        <v>26.3</v>
      </c>
      <c r="H4340">
        <v>3.76</v>
      </c>
      <c r="I4340">
        <v>23.29</v>
      </c>
      <c r="J4340">
        <v>3.33</v>
      </c>
      <c r="K4340">
        <v>25.48</v>
      </c>
      <c r="L4340">
        <v>3.64</v>
      </c>
      <c r="M4340" t="str">
        <f t="shared" ca="1" si="954"/>
        <v>-</v>
      </c>
      <c r="N4340" t="str">
        <f t="shared" ca="1" si="955"/>
        <v>-</v>
      </c>
      <c r="O4340" t="str">
        <f t="shared" ca="1" si="956"/>
        <v>-</v>
      </c>
      <c r="P4340" t="str">
        <f t="shared" ca="1" si="957"/>
        <v>-</v>
      </c>
      <c r="Q4340" t="str">
        <f t="shared" ca="1" si="958"/>
        <v>-</v>
      </c>
      <c r="R4340" t="str">
        <f t="shared" ca="1" si="959"/>
        <v>-</v>
      </c>
      <c r="S4340" t="str">
        <f t="shared" ca="1" si="960"/>
        <v>-</v>
      </c>
      <c r="T4340" t="str">
        <f t="shared" ca="1" si="961"/>
        <v>-</v>
      </c>
      <c r="U4340" t="str">
        <f t="shared" ca="1" si="962"/>
        <v>-</v>
      </c>
      <c r="V4340" t="str">
        <f t="shared" ca="1" si="963"/>
        <v>-</v>
      </c>
      <c r="W4340">
        <f t="shared" ca="1" si="951"/>
        <v>25.88</v>
      </c>
      <c r="X4340" t="str">
        <f t="shared" si="952"/>
        <v>C4333</v>
      </c>
      <c r="Y4340" s="4">
        <f t="shared" ca="1" si="953"/>
        <v>0</v>
      </c>
    </row>
    <row r="4341" spans="1:25" x14ac:dyDescent="0.2">
      <c r="A4341" t="s">
        <v>3902</v>
      </c>
      <c r="B4341">
        <v>10</v>
      </c>
      <c r="C4341">
        <v>34.799999999999997</v>
      </c>
      <c r="D4341">
        <v>3.48</v>
      </c>
      <c r="E4341">
        <v>30.2</v>
      </c>
      <c r="F4341">
        <v>3.02</v>
      </c>
      <c r="G4341">
        <v>27.45</v>
      </c>
      <c r="H4341">
        <v>2.74</v>
      </c>
      <c r="I4341">
        <v>27.28</v>
      </c>
      <c r="J4341">
        <v>2.73</v>
      </c>
      <c r="K4341">
        <v>32.880000000000003</v>
      </c>
      <c r="L4341">
        <v>3.29</v>
      </c>
      <c r="M4341" t="str">
        <f t="shared" ca="1" si="954"/>
        <v>-</v>
      </c>
      <c r="N4341" t="str">
        <f t="shared" ca="1" si="955"/>
        <v>-</v>
      </c>
      <c r="O4341" t="str">
        <f t="shared" ca="1" si="956"/>
        <v>-</v>
      </c>
      <c r="P4341" t="str">
        <f t="shared" ca="1" si="957"/>
        <v>YES</v>
      </c>
      <c r="Q4341" t="str">
        <f t="shared" ca="1" si="958"/>
        <v>-</v>
      </c>
      <c r="R4341" t="str">
        <f t="shared" ca="1" si="959"/>
        <v>-</v>
      </c>
      <c r="S4341" t="str">
        <f t="shared" ca="1" si="960"/>
        <v>-</v>
      </c>
      <c r="T4341" t="str">
        <f t="shared" ca="1" si="961"/>
        <v>YES</v>
      </c>
      <c r="U4341" t="str">
        <f t="shared" ca="1" si="962"/>
        <v>-</v>
      </c>
      <c r="V4341" t="str">
        <f t="shared" ca="1" si="963"/>
        <v>-</v>
      </c>
      <c r="W4341">
        <f t="shared" ca="1" si="951"/>
        <v>34.799999999999997</v>
      </c>
      <c r="X4341" t="str">
        <f t="shared" si="952"/>
        <v>C4333</v>
      </c>
      <c r="Y4341" s="4">
        <f t="shared" ca="1" si="953"/>
        <v>0.2</v>
      </c>
    </row>
    <row r="4342" spans="1:25" x14ac:dyDescent="0.2">
      <c r="A4342" t="s">
        <v>21</v>
      </c>
      <c r="M4342" t="str">
        <f t="shared" ca="1" si="954"/>
        <v>-</v>
      </c>
      <c r="N4342" t="str">
        <f t="shared" ca="1" si="955"/>
        <v>-</v>
      </c>
      <c r="O4342" t="str">
        <f t="shared" ca="1" si="956"/>
        <v>-</v>
      </c>
      <c r="P4342" t="str">
        <f t="shared" ca="1" si="957"/>
        <v>-</v>
      </c>
      <c r="Q4342" t="str">
        <f t="shared" ca="1" si="958"/>
        <v>-</v>
      </c>
      <c r="R4342" t="str">
        <f t="shared" ca="1" si="959"/>
        <v>-</v>
      </c>
      <c r="S4342" t="str">
        <f t="shared" ca="1" si="960"/>
        <v>-</v>
      </c>
      <c r="T4342" t="str">
        <f t="shared" ca="1" si="961"/>
        <v>-</v>
      </c>
      <c r="U4342" t="str">
        <f t="shared" ca="1" si="962"/>
        <v>-</v>
      </c>
      <c r="V4342" t="str">
        <f t="shared" ca="1" si="963"/>
        <v>-</v>
      </c>
      <c r="W4342">
        <f t="shared" ca="1" si="951"/>
        <v>0</v>
      </c>
      <c r="X4342" t="str">
        <f t="shared" si="952"/>
        <v>C4333</v>
      </c>
      <c r="Y4342" s="4" t="str">
        <f t="shared" si="953"/>
        <v/>
      </c>
    </row>
    <row r="4343" spans="1:25" x14ac:dyDescent="0.2">
      <c r="A4343" t="s">
        <v>3903</v>
      </c>
      <c r="B4343">
        <v>8</v>
      </c>
      <c r="C4343">
        <v>26.98</v>
      </c>
      <c r="D4343">
        <v>3.37</v>
      </c>
      <c r="E4343">
        <v>22.95</v>
      </c>
      <c r="F4343">
        <v>2.87</v>
      </c>
      <c r="G4343">
        <v>21.89</v>
      </c>
      <c r="H4343">
        <v>2.74</v>
      </c>
      <c r="I4343">
        <v>19.79</v>
      </c>
      <c r="J4343">
        <v>2.4700000000000002</v>
      </c>
      <c r="K4343">
        <v>20.170000000000002</v>
      </c>
      <c r="L4343">
        <v>2.52</v>
      </c>
      <c r="M4343" t="str">
        <f t="shared" ca="1" si="954"/>
        <v>-</v>
      </c>
      <c r="N4343" t="str">
        <f t="shared" ca="1" si="955"/>
        <v>-</v>
      </c>
      <c r="O4343" t="str">
        <f t="shared" ca="1" si="956"/>
        <v>YES</v>
      </c>
      <c r="P4343" t="str">
        <f t="shared" ca="1" si="957"/>
        <v>YES</v>
      </c>
      <c r="Q4343" t="str">
        <f t="shared" ca="1" si="958"/>
        <v>-</v>
      </c>
      <c r="R4343" t="str">
        <f t="shared" ca="1" si="959"/>
        <v>-</v>
      </c>
      <c r="S4343" t="str">
        <f t="shared" ca="1" si="960"/>
        <v>YES</v>
      </c>
      <c r="T4343" t="str">
        <f t="shared" ca="1" si="961"/>
        <v>YES</v>
      </c>
      <c r="U4343" t="str">
        <f t="shared" ca="1" si="962"/>
        <v>-</v>
      </c>
      <c r="V4343" t="str">
        <f t="shared" ca="1" si="963"/>
        <v>-</v>
      </c>
      <c r="W4343">
        <f t="shared" ca="1" si="951"/>
        <v>26.98</v>
      </c>
      <c r="X4343" t="str">
        <f t="shared" si="952"/>
        <v>C4343</v>
      </c>
      <c r="Y4343" s="4">
        <f t="shared" ca="1" si="953"/>
        <v>0.4</v>
      </c>
    </row>
    <row r="4344" spans="1:25" x14ac:dyDescent="0.2">
      <c r="A4344" t="s">
        <v>3904</v>
      </c>
      <c r="B4344">
        <v>8</v>
      </c>
      <c r="C4344">
        <v>30.09</v>
      </c>
      <c r="D4344">
        <v>3.76</v>
      </c>
      <c r="E4344">
        <v>27.73</v>
      </c>
      <c r="F4344">
        <v>3.47</v>
      </c>
      <c r="G4344">
        <v>27.01</v>
      </c>
      <c r="H4344">
        <v>3.38</v>
      </c>
      <c r="I4344">
        <v>27.46</v>
      </c>
      <c r="J4344">
        <v>3.43</v>
      </c>
      <c r="K4344">
        <v>31.18</v>
      </c>
      <c r="L4344">
        <v>3.9</v>
      </c>
      <c r="M4344" t="str">
        <f t="shared" ca="1" si="954"/>
        <v>-</v>
      </c>
      <c r="N4344" t="str">
        <f t="shared" ca="1" si="955"/>
        <v>-</v>
      </c>
      <c r="O4344" t="str">
        <f t="shared" ca="1" si="956"/>
        <v>-</v>
      </c>
      <c r="P4344" t="str">
        <f t="shared" ca="1" si="957"/>
        <v>-</v>
      </c>
      <c r="Q4344" t="str">
        <f t="shared" ca="1" si="958"/>
        <v>-</v>
      </c>
      <c r="R4344" t="str">
        <f t="shared" ca="1" si="959"/>
        <v>-</v>
      </c>
      <c r="S4344" t="str">
        <f t="shared" ca="1" si="960"/>
        <v>-</v>
      </c>
      <c r="T4344" t="str">
        <f t="shared" ca="1" si="961"/>
        <v>-</v>
      </c>
      <c r="U4344" t="str">
        <f t="shared" ca="1" si="962"/>
        <v>-</v>
      </c>
      <c r="V4344" t="str">
        <f t="shared" ca="1" si="963"/>
        <v>-</v>
      </c>
      <c r="W4344">
        <f t="shared" ca="1" si="951"/>
        <v>30.09</v>
      </c>
      <c r="X4344" t="str">
        <f t="shared" si="952"/>
        <v>C4343</v>
      </c>
      <c r="Y4344" s="4">
        <f t="shared" ca="1" si="953"/>
        <v>0</v>
      </c>
    </row>
    <row r="4345" spans="1:25" x14ac:dyDescent="0.2">
      <c r="A4345" t="s">
        <v>3905</v>
      </c>
      <c r="B4345">
        <v>8</v>
      </c>
      <c r="C4345">
        <v>26.3</v>
      </c>
      <c r="D4345">
        <v>3.29</v>
      </c>
      <c r="E4345">
        <v>22.99</v>
      </c>
      <c r="F4345">
        <v>2.87</v>
      </c>
      <c r="G4345">
        <v>21.8</v>
      </c>
      <c r="H4345">
        <v>2.73</v>
      </c>
      <c r="I4345">
        <v>20</v>
      </c>
      <c r="J4345">
        <v>2.5</v>
      </c>
      <c r="K4345">
        <v>20.010000000000002</v>
      </c>
      <c r="L4345">
        <v>2.5</v>
      </c>
      <c r="M4345" t="str">
        <f t="shared" ca="1" si="954"/>
        <v>-</v>
      </c>
      <c r="N4345" t="str">
        <f t="shared" ca="1" si="955"/>
        <v>YES</v>
      </c>
      <c r="O4345" t="str">
        <f t="shared" ca="1" si="956"/>
        <v>-</v>
      </c>
      <c r="P4345" t="str">
        <f t="shared" ca="1" si="957"/>
        <v>YES</v>
      </c>
      <c r="Q4345" t="str">
        <f t="shared" ca="1" si="958"/>
        <v>YES</v>
      </c>
      <c r="R4345" t="str">
        <f t="shared" ca="1" si="959"/>
        <v>YES</v>
      </c>
      <c r="S4345" t="str">
        <f t="shared" ca="1" si="960"/>
        <v>-</v>
      </c>
      <c r="T4345" t="str">
        <f t="shared" ca="1" si="961"/>
        <v>-</v>
      </c>
      <c r="U4345" t="str">
        <f t="shared" ca="1" si="962"/>
        <v>YES</v>
      </c>
      <c r="V4345" t="str">
        <f t="shared" ca="1" si="963"/>
        <v>YES</v>
      </c>
      <c r="W4345">
        <f t="shared" ca="1" si="951"/>
        <v>26.3</v>
      </c>
      <c r="X4345" t="str">
        <f t="shared" si="952"/>
        <v>C4343</v>
      </c>
      <c r="Y4345" s="4">
        <f t="shared" ca="1" si="953"/>
        <v>0.6</v>
      </c>
    </row>
    <row r="4346" spans="1:25" x14ac:dyDescent="0.2">
      <c r="A4346" t="s">
        <v>3906</v>
      </c>
      <c r="B4346">
        <v>9</v>
      </c>
      <c r="C4346">
        <v>37.06</v>
      </c>
      <c r="D4346">
        <v>4.12</v>
      </c>
      <c r="E4346">
        <v>30.69</v>
      </c>
      <c r="F4346">
        <v>3.41</v>
      </c>
      <c r="G4346">
        <v>28.77</v>
      </c>
      <c r="H4346">
        <v>3.2</v>
      </c>
      <c r="I4346">
        <v>30.26</v>
      </c>
      <c r="J4346">
        <v>3.36</v>
      </c>
      <c r="K4346">
        <v>33.32</v>
      </c>
      <c r="L4346">
        <v>3.7</v>
      </c>
      <c r="M4346" t="str">
        <f t="shared" ca="1" si="954"/>
        <v>-</v>
      </c>
      <c r="N4346" t="str">
        <f t="shared" ca="1" si="955"/>
        <v>-</v>
      </c>
      <c r="O4346" t="str">
        <f t="shared" ca="1" si="956"/>
        <v>-</v>
      </c>
      <c r="P4346" t="str">
        <f t="shared" ca="1" si="957"/>
        <v>-</v>
      </c>
      <c r="Q4346" t="str">
        <f t="shared" ca="1" si="958"/>
        <v>-</v>
      </c>
      <c r="R4346" t="str">
        <f t="shared" ca="1" si="959"/>
        <v>-</v>
      </c>
      <c r="S4346" t="str">
        <f t="shared" ca="1" si="960"/>
        <v>-</v>
      </c>
      <c r="T4346" t="str">
        <f t="shared" ca="1" si="961"/>
        <v>-</v>
      </c>
      <c r="U4346" t="str">
        <f t="shared" ca="1" si="962"/>
        <v>-</v>
      </c>
      <c r="V4346" t="str">
        <f t="shared" ca="1" si="963"/>
        <v>-</v>
      </c>
      <c r="W4346">
        <f t="shared" ca="1" si="951"/>
        <v>37.06</v>
      </c>
      <c r="X4346" t="str">
        <f t="shared" si="952"/>
        <v>C4343</v>
      </c>
      <c r="Y4346" s="4">
        <f t="shared" ca="1" si="953"/>
        <v>0</v>
      </c>
    </row>
    <row r="4347" spans="1:25" x14ac:dyDescent="0.2">
      <c r="A4347" t="s">
        <v>3907</v>
      </c>
      <c r="B4347">
        <v>7</v>
      </c>
      <c r="C4347">
        <v>26.72</v>
      </c>
      <c r="D4347">
        <v>3.82</v>
      </c>
      <c r="E4347">
        <v>25.45</v>
      </c>
      <c r="F4347">
        <v>3.64</v>
      </c>
      <c r="G4347">
        <v>28.31</v>
      </c>
      <c r="H4347">
        <v>4.04</v>
      </c>
      <c r="I4347">
        <v>27.73</v>
      </c>
      <c r="J4347">
        <v>3.96</v>
      </c>
      <c r="K4347">
        <v>34.58</v>
      </c>
      <c r="L4347">
        <v>4.9400000000000004</v>
      </c>
      <c r="M4347" t="str">
        <f t="shared" ca="1" si="954"/>
        <v>-</v>
      </c>
      <c r="N4347" t="str">
        <f t="shared" ca="1" si="955"/>
        <v>-</v>
      </c>
      <c r="O4347" t="str">
        <f t="shared" ca="1" si="956"/>
        <v>-</v>
      </c>
      <c r="P4347" t="str">
        <f t="shared" ca="1" si="957"/>
        <v>-</v>
      </c>
      <c r="Q4347" t="str">
        <f t="shared" ca="1" si="958"/>
        <v>-</v>
      </c>
      <c r="R4347" t="str">
        <f t="shared" ca="1" si="959"/>
        <v>-</v>
      </c>
      <c r="S4347" t="str">
        <f t="shared" ca="1" si="960"/>
        <v>-</v>
      </c>
      <c r="T4347" t="str">
        <f t="shared" ca="1" si="961"/>
        <v>-</v>
      </c>
      <c r="U4347" t="str">
        <f t="shared" ca="1" si="962"/>
        <v>-</v>
      </c>
      <c r="V4347" t="str">
        <f t="shared" ca="1" si="963"/>
        <v>-</v>
      </c>
      <c r="W4347">
        <f t="shared" ca="1" si="951"/>
        <v>26.72</v>
      </c>
      <c r="X4347" t="str">
        <f t="shared" si="952"/>
        <v>C4343</v>
      </c>
      <c r="Y4347" s="4">
        <f t="shared" ca="1" si="953"/>
        <v>0</v>
      </c>
    </row>
    <row r="4348" spans="1:25" x14ac:dyDescent="0.2">
      <c r="A4348" t="s">
        <v>3908</v>
      </c>
      <c r="B4348">
        <v>9</v>
      </c>
      <c r="C4348">
        <v>35.619999999999997</v>
      </c>
      <c r="D4348">
        <v>3.96</v>
      </c>
      <c r="E4348">
        <v>26.87</v>
      </c>
      <c r="F4348">
        <v>2.99</v>
      </c>
      <c r="G4348">
        <v>25.86</v>
      </c>
      <c r="H4348">
        <v>2.87</v>
      </c>
      <c r="I4348">
        <v>23.63</v>
      </c>
      <c r="J4348">
        <v>2.63</v>
      </c>
      <c r="K4348">
        <v>27.98</v>
      </c>
      <c r="L4348">
        <v>3.11</v>
      </c>
      <c r="M4348" t="str">
        <f t="shared" ca="1" si="954"/>
        <v>-</v>
      </c>
      <c r="N4348" t="str">
        <f t="shared" ca="1" si="955"/>
        <v>-</v>
      </c>
      <c r="O4348" t="str">
        <f t="shared" ca="1" si="956"/>
        <v>-</v>
      </c>
      <c r="P4348" t="str">
        <f t="shared" ca="1" si="957"/>
        <v>-</v>
      </c>
      <c r="Q4348" t="str">
        <f t="shared" ca="1" si="958"/>
        <v>-</v>
      </c>
      <c r="R4348" t="str">
        <f t="shared" ca="1" si="959"/>
        <v>-</v>
      </c>
      <c r="S4348" t="str">
        <f t="shared" ca="1" si="960"/>
        <v>-</v>
      </c>
      <c r="T4348" t="str">
        <f t="shared" ca="1" si="961"/>
        <v>-</v>
      </c>
      <c r="U4348" t="str">
        <f t="shared" ca="1" si="962"/>
        <v>-</v>
      </c>
      <c r="V4348" t="str">
        <f t="shared" ca="1" si="963"/>
        <v>-</v>
      </c>
      <c r="W4348">
        <f t="shared" ca="1" si="951"/>
        <v>35.619999999999997</v>
      </c>
      <c r="X4348" t="str">
        <f t="shared" si="952"/>
        <v>C4343</v>
      </c>
      <c r="Y4348" s="4">
        <f t="shared" ca="1" si="953"/>
        <v>0</v>
      </c>
    </row>
    <row r="4349" spans="1:25" x14ac:dyDescent="0.2">
      <c r="A4349" t="s">
        <v>3909</v>
      </c>
      <c r="B4349">
        <v>7</v>
      </c>
      <c r="C4349">
        <v>24.6</v>
      </c>
      <c r="D4349">
        <v>3.51</v>
      </c>
      <c r="E4349">
        <v>24</v>
      </c>
      <c r="F4349">
        <v>3.43</v>
      </c>
      <c r="G4349">
        <v>26.73</v>
      </c>
      <c r="H4349">
        <v>3.82</v>
      </c>
      <c r="I4349">
        <v>25.05</v>
      </c>
      <c r="J4349">
        <v>3.58</v>
      </c>
      <c r="K4349">
        <v>30.79</v>
      </c>
      <c r="L4349">
        <v>4.4000000000000004</v>
      </c>
      <c r="M4349" t="str">
        <f t="shared" ca="1" si="954"/>
        <v>-</v>
      </c>
      <c r="N4349" t="str">
        <f t="shared" ca="1" si="955"/>
        <v>-</v>
      </c>
      <c r="O4349" t="str">
        <f t="shared" ca="1" si="956"/>
        <v>-</v>
      </c>
      <c r="P4349" t="str">
        <f t="shared" ca="1" si="957"/>
        <v>-</v>
      </c>
      <c r="Q4349" t="str">
        <f t="shared" ca="1" si="958"/>
        <v>-</v>
      </c>
      <c r="R4349" t="str">
        <f t="shared" ca="1" si="959"/>
        <v>-</v>
      </c>
      <c r="S4349" t="str">
        <f t="shared" ca="1" si="960"/>
        <v>-</v>
      </c>
      <c r="T4349" t="str">
        <f t="shared" ca="1" si="961"/>
        <v>-</v>
      </c>
      <c r="U4349" t="str">
        <f t="shared" ca="1" si="962"/>
        <v>-</v>
      </c>
      <c r="V4349" t="str">
        <f t="shared" ca="1" si="963"/>
        <v>-</v>
      </c>
      <c r="W4349">
        <f t="shared" ca="1" si="951"/>
        <v>24.6</v>
      </c>
      <c r="X4349" t="str">
        <f t="shared" si="952"/>
        <v>C4343</v>
      </c>
      <c r="Y4349" s="4">
        <f t="shared" ca="1" si="953"/>
        <v>0</v>
      </c>
    </row>
    <row r="4350" spans="1:25" x14ac:dyDescent="0.2">
      <c r="A4350" t="s">
        <v>3910</v>
      </c>
      <c r="B4350">
        <v>7</v>
      </c>
      <c r="C4350">
        <v>23.93</v>
      </c>
      <c r="D4350">
        <v>3.42</v>
      </c>
      <c r="E4350">
        <v>26.41</v>
      </c>
      <c r="F4350">
        <v>3.77</v>
      </c>
      <c r="G4350">
        <v>26.41</v>
      </c>
      <c r="H4350">
        <v>3.77</v>
      </c>
      <c r="I4350">
        <v>26.34</v>
      </c>
      <c r="J4350">
        <v>3.76</v>
      </c>
      <c r="K4350">
        <v>31.27</v>
      </c>
      <c r="L4350">
        <v>4.47</v>
      </c>
      <c r="M4350" t="str">
        <f t="shared" ca="1" si="954"/>
        <v>YES</v>
      </c>
      <c r="N4350" t="str">
        <f t="shared" ca="1" si="955"/>
        <v>-</v>
      </c>
      <c r="O4350" t="str">
        <f t="shared" ca="1" si="956"/>
        <v>-</v>
      </c>
      <c r="P4350" t="str">
        <f t="shared" ca="1" si="957"/>
        <v>-</v>
      </c>
      <c r="Q4350" t="str">
        <f t="shared" ca="1" si="958"/>
        <v>-</v>
      </c>
      <c r="R4350" t="str">
        <f t="shared" ca="1" si="959"/>
        <v>-</v>
      </c>
      <c r="S4350" t="str">
        <f t="shared" ca="1" si="960"/>
        <v>-</v>
      </c>
      <c r="T4350" t="str">
        <f t="shared" ca="1" si="961"/>
        <v>-</v>
      </c>
      <c r="U4350" t="str">
        <f t="shared" ca="1" si="962"/>
        <v>-</v>
      </c>
      <c r="V4350" t="str">
        <f t="shared" ca="1" si="963"/>
        <v>-</v>
      </c>
      <c r="W4350">
        <f t="shared" ca="1" si="951"/>
        <v>23.93</v>
      </c>
      <c r="X4350" t="str">
        <f t="shared" si="952"/>
        <v>C4343</v>
      </c>
      <c r="Y4350" s="4">
        <f t="shared" ca="1" si="953"/>
        <v>0.1</v>
      </c>
    </row>
    <row r="4351" spans="1:25" x14ac:dyDescent="0.2">
      <c r="A4351" t="s">
        <v>3911</v>
      </c>
      <c r="B4351">
        <v>9</v>
      </c>
      <c r="C4351">
        <v>37.22</v>
      </c>
      <c r="D4351">
        <v>4.1399999999999997</v>
      </c>
      <c r="E4351">
        <v>29.09</v>
      </c>
      <c r="F4351">
        <v>3.23</v>
      </c>
      <c r="G4351">
        <v>26.35</v>
      </c>
      <c r="H4351">
        <v>2.93</v>
      </c>
      <c r="I4351">
        <v>23.91</v>
      </c>
      <c r="J4351">
        <v>2.66</v>
      </c>
      <c r="K4351">
        <v>27.42</v>
      </c>
      <c r="L4351">
        <v>3.05</v>
      </c>
      <c r="M4351" t="str">
        <f t="shared" ca="1" si="954"/>
        <v>-</v>
      </c>
      <c r="N4351" t="str">
        <f t="shared" ca="1" si="955"/>
        <v>-</v>
      </c>
      <c r="O4351" t="str">
        <f t="shared" ca="1" si="956"/>
        <v>-</v>
      </c>
      <c r="P4351" t="str">
        <f t="shared" ca="1" si="957"/>
        <v>-</v>
      </c>
      <c r="Q4351" t="str">
        <f t="shared" ca="1" si="958"/>
        <v>-</v>
      </c>
      <c r="R4351" t="str">
        <f t="shared" ca="1" si="959"/>
        <v>-</v>
      </c>
      <c r="S4351" t="str">
        <f t="shared" ca="1" si="960"/>
        <v>-</v>
      </c>
      <c r="T4351" t="str">
        <f t="shared" ca="1" si="961"/>
        <v>-</v>
      </c>
      <c r="U4351" t="str">
        <f t="shared" ca="1" si="962"/>
        <v>-</v>
      </c>
      <c r="V4351" t="str">
        <f t="shared" ca="1" si="963"/>
        <v>-</v>
      </c>
      <c r="W4351">
        <f t="shared" ca="1" si="951"/>
        <v>37.22</v>
      </c>
      <c r="X4351" t="str">
        <f t="shared" si="952"/>
        <v>C4343</v>
      </c>
      <c r="Y4351" s="4">
        <f t="shared" ca="1" si="953"/>
        <v>0</v>
      </c>
    </row>
    <row r="4352" spans="1:25" x14ac:dyDescent="0.2">
      <c r="A4352" t="s">
        <v>21</v>
      </c>
      <c r="M4352" t="str">
        <f t="shared" ca="1" si="954"/>
        <v>-</v>
      </c>
      <c r="N4352" t="str">
        <f t="shared" ca="1" si="955"/>
        <v>-</v>
      </c>
      <c r="O4352" t="str">
        <f t="shared" ca="1" si="956"/>
        <v>-</v>
      </c>
      <c r="P4352" t="str">
        <f t="shared" ca="1" si="957"/>
        <v>-</v>
      </c>
      <c r="Q4352" t="str">
        <f t="shared" ca="1" si="958"/>
        <v>-</v>
      </c>
      <c r="R4352" t="str">
        <f t="shared" ca="1" si="959"/>
        <v>-</v>
      </c>
      <c r="S4352" t="str">
        <f t="shared" ca="1" si="960"/>
        <v>-</v>
      </c>
      <c r="T4352" t="str">
        <f t="shared" ca="1" si="961"/>
        <v>-</v>
      </c>
      <c r="U4352" t="str">
        <f t="shared" ca="1" si="962"/>
        <v>-</v>
      </c>
      <c r="V4352" t="str">
        <f t="shared" ca="1" si="963"/>
        <v>-</v>
      </c>
      <c r="W4352">
        <f t="shared" ca="1" si="951"/>
        <v>0</v>
      </c>
      <c r="X4352" t="str">
        <f t="shared" si="952"/>
        <v>C4343</v>
      </c>
      <c r="Y4352" s="4" t="str">
        <f t="shared" si="953"/>
        <v/>
      </c>
    </row>
    <row r="4353" spans="1:25" x14ac:dyDescent="0.2">
      <c r="A4353" t="s">
        <v>3912</v>
      </c>
      <c r="B4353">
        <v>10</v>
      </c>
      <c r="C4353">
        <v>37.03</v>
      </c>
      <c r="D4353">
        <v>3.7</v>
      </c>
      <c r="E4353">
        <v>34.380000000000003</v>
      </c>
      <c r="F4353">
        <v>3.44</v>
      </c>
      <c r="G4353">
        <v>30.92</v>
      </c>
      <c r="H4353">
        <v>3.09</v>
      </c>
      <c r="I4353">
        <v>27.39</v>
      </c>
      <c r="J4353">
        <v>2.74</v>
      </c>
      <c r="K4353">
        <v>30.04</v>
      </c>
      <c r="L4353">
        <v>3</v>
      </c>
      <c r="M4353" t="str">
        <f t="shared" ca="1" si="954"/>
        <v>-</v>
      </c>
      <c r="N4353" t="str">
        <f t="shared" ca="1" si="955"/>
        <v>YES</v>
      </c>
      <c r="O4353" t="str">
        <f t="shared" ca="1" si="956"/>
        <v>-</v>
      </c>
      <c r="P4353" t="str">
        <f t="shared" ca="1" si="957"/>
        <v>-</v>
      </c>
      <c r="Q4353" t="str">
        <f t="shared" ca="1" si="958"/>
        <v>-</v>
      </c>
      <c r="R4353" t="str">
        <f t="shared" ca="1" si="959"/>
        <v>-</v>
      </c>
      <c r="S4353" t="str">
        <f t="shared" ca="1" si="960"/>
        <v>-</v>
      </c>
      <c r="T4353" t="str">
        <f t="shared" ca="1" si="961"/>
        <v>-</v>
      </c>
      <c r="U4353" t="str">
        <f t="shared" ca="1" si="962"/>
        <v>-</v>
      </c>
      <c r="V4353" t="str">
        <f t="shared" ca="1" si="963"/>
        <v>-</v>
      </c>
      <c r="W4353">
        <f t="shared" ca="1" si="951"/>
        <v>37.03</v>
      </c>
      <c r="X4353" t="str">
        <f t="shared" si="952"/>
        <v>C4353</v>
      </c>
      <c r="Y4353" s="4">
        <f t="shared" ca="1" si="953"/>
        <v>0.1</v>
      </c>
    </row>
    <row r="4354" spans="1:25" x14ac:dyDescent="0.2">
      <c r="A4354" t="s">
        <v>3913</v>
      </c>
      <c r="B4354">
        <v>10</v>
      </c>
      <c r="C4354">
        <v>38.22</v>
      </c>
      <c r="D4354">
        <v>3.82</v>
      </c>
      <c r="E4354">
        <v>36.1</v>
      </c>
      <c r="F4354">
        <v>3.61</v>
      </c>
      <c r="G4354">
        <v>33.69</v>
      </c>
      <c r="H4354">
        <v>3.37</v>
      </c>
      <c r="I4354">
        <v>32.340000000000003</v>
      </c>
      <c r="J4354">
        <v>3.23</v>
      </c>
      <c r="K4354">
        <v>33.57</v>
      </c>
      <c r="L4354">
        <v>3.36</v>
      </c>
      <c r="M4354" t="str">
        <f t="shared" ca="1" si="954"/>
        <v>-</v>
      </c>
      <c r="N4354" t="str">
        <f t="shared" ca="1" si="955"/>
        <v>-</v>
      </c>
      <c r="O4354" t="str">
        <f t="shared" ca="1" si="956"/>
        <v>-</v>
      </c>
      <c r="P4354" t="str">
        <f t="shared" ca="1" si="957"/>
        <v>-</v>
      </c>
      <c r="Q4354" t="str">
        <f t="shared" ca="1" si="958"/>
        <v>-</v>
      </c>
      <c r="R4354" t="str">
        <f t="shared" ca="1" si="959"/>
        <v>-</v>
      </c>
      <c r="S4354" t="str">
        <f t="shared" ca="1" si="960"/>
        <v>-</v>
      </c>
      <c r="T4354" t="str">
        <f t="shared" ca="1" si="961"/>
        <v>-</v>
      </c>
      <c r="U4354" t="str">
        <f t="shared" ca="1" si="962"/>
        <v>-</v>
      </c>
      <c r="V4354" t="str">
        <f t="shared" ca="1" si="963"/>
        <v>-</v>
      </c>
      <c r="W4354">
        <f t="shared" ca="1" si="951"/>
        <v>38.22</v>
      </c>
      <c r="X4354" t="str">
        <f t="shared" si="952"/>
        <v>C4353</v>
      </c>
      <c r="Y4354" s="4">
        <f t="shared" ca="1" si="953"/>
        <v>0</v>
      </c>
    </row>
    <row r="4355" spans="1:25" x14ac:dyDescent="0.2">
      <c r="A4355" t="s">
        <v>3914</v>
      </c>
      <c r="B4355">
        <v>9</v>
      </c>
      <c r="C4355">
        <v>36.29</v>
      </c>
      <c r="D4355">
        <v>4.03</v>
      </c>
      <c r="E4355">
        <v>38.99</v>
      </c>
      <c r="F4355">
        <v>4.33</v>
      </c>
      <c r="G4355">
        <v>36.159999999999997</v>
      </c>
      <c r="H4355">
        <v>4.0199999999999996</v>
      </c>
      <c r="I4355">
        <v>39.47</v>
      </c>
      <c r="J4355">
        <v>4.3899999999999997</v>
      </c>
      <c r="K4355">
        <v>45.03</v>
      </c>
      <c r="L4355">
        <v>5</v>
      </c>
      <c r="M4355" t="str">
        <f t="shared" ca="1" si="954"/>
        <v>-</v>
      </c>
      <c r="N4355" t="str">
        <f t="shared" ca="1" si="955"/>
        <v>-</v>
      </c>
      <c r="O4355" t="str">
        <f t="shared" ca="1" si="956"/>
        <v>-</v>
      </c>
      <c r="P4355" t="str">
        <f t="shared" ca="1" si="957"/>
        <v>-</v>
      </c>
      <c r="Q4355" t="str">
        <f t="shared" ca="1" si="958"/>
        <v>-</v>
      </c>
      <c r="R4355" t="str">
        <f t="shared" ca="1" si="959"/>
        <v>-</v>
      </c>
      <c r="S4355" t="str">
        <f t="shared" ca="1" si="960"/>
        <v>-</v>
      </c>
      <c r="T4355" t="str">
        <f t="shared" ca="1" si="961"/>
        <v>-</v>
      </c>
      <c r="U4355" t="str">
        <f t="shared" ca="1" si="962"/>
        <v>-</v>
      </c>
      <c r="V4355" t="str">
        <f t="shared" ca="1" si="963"/>
        <v>-</v>
      </c>
      <c r="W4355">
        <f t="shared" ca="1" si="951"/>
        <v>36.29</v>
      </c>
      <c r="X4355" t="str">
        <f t="shared" si="952"/>
        <v>C4353</v>
      </c>
      <c r="Y4355" s="4">
        <f t="shared" ca="1" si="953"/>
        <v>0</v>
      </c>
    </row>
    <row r="4356" spans="1:25" x14ac:dyDescent="0.2">
      <c r="A4356" t="s">
        <v>3915</v>
      </c>
      <c r="B4356">
        <v>9</v>
      </c>
      <c r="C4356">
        <v>34.72</v>
      </c>
      <c r="D4356">
        <v>3.86</v>
      </c>
      <c r="E4356">
        <v>35.42</v>
      </c>
      <c r="F4356">
        <v>3.94</v>
      </c>
      <c r="G4356">
        <v>30.29</v>
      </c>
      <c r="H4356">
        <v>3.37</v>
      </c>
      <c r="I4356">
        <v>33.92</v>
      </c>
      <c r="J4356">
        <v>3.77</v>
      </c>
      <c r="K4356">
        <v>38.729999999999997</v>
      </c>
      <c r="L4356">
        <v>4.3</v>
      </c>
      <c r="M4356" t="str">
        <f t="shared" ca="1" si="954"/>
        <v>-</v>
      </c>
      <c r="N4356" t="str">
        <f t="shared" ca="1" si="955"/>
        <v>-</v>
      </c>
      <c r="O4356" t="str">
        <f t="shared" ca="1" si="956"/>
        <v>-</v>
      </c>
      <c r="P4356" t="str">
        <f t="shared" ca="1" si="957"/>
        <v>-</v>
      </c>
      <c r="Q4356" t="str">
        <f t="shared" ca="1" si="958"/>
        <v>-</v>
      </c>
      <c r="R4356" t="str">
        <f t="shared" ca="1" si="959"/>
        <v>-</v>
      </c>
      <c r="S4356" t="str">
        <f t="shared" ca="1" si="960"/>
        <v>-</v>
      </c>
      <c r="T4356" t="str">
        <f t="shared" ca="1" si="961"/>
        <v>-</v>
      </c>
      <c r="U4356" t="str">
        <f t="shared" ca="1" si="962"/>
        <v>-</v>
      </c>
      <c r="V4356" t="str">
        <f t="shared" ca="1" si="963"/>
        <v>-</v>
      </c>
      <c r="W4356">
        <f t="shared" ref="W4356:W4419" ca="1" si="964">OFFSET(INDIRECT(X4356),0,0,10,1)</f>
        <v>34.72</v>
      </c>
      <c r="X4356" t="str">
        <f t="shared" ref="X4356:X4419" si="965">CONCATENATE("C",ROUNDDOWN(ROW()-3,-1)/10,"3")</f>
        <v>C4353</v>
      </c>
      <c r="Y4356" s="4">
        <f t="shared" ref="Y4356:Y4419" ca="1" si="966">IF(A4356&lt;&gt;"-----------",COUNTIF($M4356:$V4356,"YES")/10,"")</f>
        <v>0</v>
      </c>
    </row>
    <row r="4357" spans="1:25" x14ac:dyDescent="0.2">
      <c r="A4357" t="s">
        <v>3916</v>
      </c>
      <c r="B4357">
        <v>7</v>
      </c>
      <c r="C4357">
        <v>30.02</v>
      </c>
      <c r="D4357">
        <v>4.29</v>
      </c>
      <c r="E4357">
        <v>24.65</v>
      </c>
      <c r="F4357">
        <v>3.52</v>
      </c>
      <c r="G4357">
        <v>21.56</v>
      </c>
      <c r="H4357">
        <v>3.08</v>
      </c>
      <c r="I4357">
        <v>18.940000000000001</v>
      </c>
      <c r="J4357">
        <v>2.71</v>
      </c>
      <c r="K4357">
        <v>21.43</v>
      </c>
      <c r="L4357">
        <v>3.06</v>
      </c>
      <c r="M4357" t="str">
        <f t="shared" ca="1" si="954"/>
        <v>-</v>
      </c>
      <c r="N4357" t="str">
        <f t="shared" ca="1" si="955"/>
        <v>-</v>
      </c>
      <c r="O4357" t="str">
        <f t="shared" ca="1" si="956"/>
        <v>-</v>
      </c>
      <c r="P4357" t="str">
        <f t="shared" ca="1" si="957"/>
        <v>-</v>
      </c>
      <c r="Q4357" t="str">
        <f t="shared" ca="1" si="958"/>
        <v>-</v>
      </c>
      <c r="R4357" t="str">
        <f t="shared" ca="1" si="959"/>
        <v>-</v>
      </c>
      <c r="S4357" t="str">
        <f t="shared" ca="1" si="960"/>
        <v>-</v>
      </c>
      <c r="T4357" t="str">
        <f t="shared" ca="1" si="961"/>
        <v>-</v>
      </c>
      <c r="U4357" t="str">
        <f t="shared" ca="1" si="962"/>
        <v>-</v>
      </c>
      <c r="V4357" t="str">
        <f t="shared" ca="1" si="963"/>
        <v>-</v>
      </c>
      <c r="W4357">
        <f t="shared" ca="1" si="964"/>
        <v>30.02</v>
      </c>
      <c r="X4357" t="str">
        <f t="shared" si="965"/>
        <v>C4353</v>
      </c>
      <c r="Y4357" s="4">
        <f t="shared" ca="1" si="966"/>
        <v>0</v>
      </c>
    </row>
    <row r="4358" spans="1:25" x14ac:dyDescent="0.2">
      <c r="A4358" t="s">
        <v>3917</v>
      </c>
      <c r="B4358">
        <v>7</v>
      </c>
      <c r="C4358">
        <v>29.6</v>
      </c>
      <c r="D4358">
        <v>4.2300000000000004</v>
      </c>
      <c r="E4358">
        <v>23.39</v>
      </c>
      <c r="F4358">
        <v>3.34</v>
      </c>
      <c r="G4358">
        <v>21.08</v>
      </c>
      <c r="H4358">
        <v>3.01</v>
      </c>
      <c r="I4358">
        <v>18.37</v>
      </c>
      <c r="J4358">
        <v>2.62</v>
      </c>
      <c r="K4358">
        <v>20.57</v>
      </c>
      <c r="L4358">
        <v>2.94</v>
      </c>
      <c r="M4358" t="str">
        <f t="shared" ca="1" si="954"/>
        <v>YES</v>
      </c>
      <c r="N4358" t="str">
        <f t="shared" ca="1" si="955"/>
        <v>-</v>
      </c>
      <c r="O4358" t="str">
        <f t="shared" ca="1" si="956"/>
        <v>YES</v>
      </c>
      <c r="P4358" t="str">
        <f t="shared" ca="1" si="957"/>
        <v>YES</v>
      </c>
      <c r="Q4358" t="str">
        <f t="shared" ca="1" si="958"/>
        <v>YES</v>
      </c>
      <c r="R4358" t="str">
        <f t="shared" ca="1" si="959"/>
        <v>YES</v>
      </c>
      <c r="S4358" t="str">
        <f t="shared" ca="1" si="960"/>
        <v>YES</v>
      </c>
      <c r="T4358" t="str">
        <f t="shared" ca="1" si="961"/>
        <v>YES</v>
      </c>
      <c r="U4358" t="str">
        <f t="shared" ca="1" si="962"/>
        <v>YES</v>
      </c>
      <c r="V4358" t="str">
        <f t="shared" ca="1" si="963"/>
        <v>YES</v>
      </c>
      <c r="W4358">
        <f t="shared" ca="1" si="964"/>
        <v>29.6</v>
      </c>
      <c r="X4358" t="str">
        <f t="shared" si="965"/>
        <v>C4353</v>
      </c>
      <c r="Y4358" s="4">
        <f t="shared" ca="1" si="966"/>
        <v>0.9</v>
      </c>
    </row>
    <row r="4359" spans="1:25" x14ac:dyDescent="0.2">
      <c r="A4359" t="s">
        <v>3918</v>
      </c>
      <c r="B4359">
        <v>9</v>
      </c>
      <c r="C4359">
        <v>36.700000000000003</v>
      </c>
      <c r="D4359">
        <v>4.08</v>
      </c>
      <c r="E4359">
        <v>40.19</v>
      </c>
      <c r="F4359">
        <v>4.47</v>
      </c>
      <c r="G4359">
        <v>35.869999999999997</v>
      </c>
      <c r="H4359">
        <v>3.99</v>
      </c>
      <c r="I4359">
        <v>35.75</v>
      </c>
      <c r="J4359">
        <v>3.97</v>
      </c>
      <c r="K4359">
        <v>39.49</v>
      </c>
      <c r="L4359">
        <v>4.3899999999999997</v>
      </c>
      <c r="M4359" t="str">
        <f t="shared" ca="1" si="954"/>
        <v>-</v>
      </c>
      <c r="N4359" t="str">
        <f t="shared" ca="1" si="955"/>
        <v>-</v>
      </c>
      <c r="O4359" t="str">
        <f t="shared" ca="1" si="956"/>
        <v>-</v>
      </c>
      <c r="P4359" t="str">
        <f t="shared" ca="1" si="957"/>
        <v>-</v>
      </c>
      <c r="Q4359" t="str">
        <f t="shared" ca="1" si="958"/>
        <v>-</v>
      </c>
      <c r="R4359" t="str">
        <f t="shared" ca="1" si="959"/>
        <v>-</v>
      </c>
      <c r="S4359" t="str">
        <f t="shared" ca="1" si="960"/>
        <v>-</v>
      </c>
      <c r="T4359" t="str">
        <f t="shared" ca="1" si="961"/>
        <v>-</v>
      </c>
      <c r="U4359" t="str">
        <f t="shared" ca="1" si="962"/>
        <v>-</v>
      </c>
      <c r="V4359" t="str">
        <f t="shared" ca="1" si="963"/>
        <v>-</v>
      </c>
      <c r="W4359">
        <f t="shared" ca="1" si="964"/>
        <v>36.700000000000003</v>
      </c>
      <c r="X4359" t="str">
        <f t="shared" si="965"/>
        <v>C4353</v>
      </c>
      <c r="Y4359" s="4">
        <f t="shared" ca="1" si="966"/>
        <v>0</v>
      </c>
    </row>
    <row r="4360" spans="1:25" x14ac:dyDescent="0.2">
      <c r="A4360" t="s">
        <v>3919</v>
      </c>
      <c r="B4360">
        <v>10</v>
      </c>
      <c r="C4360">
        <v>37.78</v>
      </c>
      <c r="D4360">
        <v>3.78</v>
      </c>
      <c r="E4360">
        <v>35</v>
      </c>
      <c r="F4360">
        <v>3.5</v>
      </c>
      <c r="G4360">
        <v>32.200000000000003</v>
      </c>
      <c r="H4360">
        <v>3.22</v>
      </c>
      <c r="I4360">
        <v>29.89</v>
      </c>
      <c r="J4360">
        <v>2.99</v>
      </c>
      <c r="K4360">
        <v>31.08</v>
      </c>
      <c r="L4360">
        <v>3.11</v>
      </c>
      <c r="M4360" t="str">
        <f t="shared" ca="1" si="954"/>
        <v>-</v>
      </c>
      <c r="N4360" t="str">
        <f t="shared" ca="1" si="955"/>
        <v>-</v>
      </c>
      <c r="O4360" t="str">
        <f t="shared" ca="1" si="956"/>
        <v>-</v>
      </c>
      <c r="P4360" t="str">
        <f t="shared" ca="1" si="957"/>
        <v>-</v>
      </c>
      <c r="Q4360" t="str">
        <f t="shared" ca="1" si="958"/>
        <v>-</v>
      </c>
      <c r="R4360" t="str">
        <f t="shared" ca="1" si="959"/>
        <v>-</v>
      </c>
      <c r="S4360" t="str">
        <f t="shared" ca="1" si="960"/>
        <v>-</v>
      </c>
      <c r="T4360" t="str">
        <f t="shared" ca="1" si="961"/>
        <v>-</v>
      </c>
      <c r="U4360" t="str">
        <f t="shared" ca="1" si="962"/>
        <v>-</v>
      </c>
      <c r="V4360" t="str">
        <f t="shared" ca="1" si="963"/>
        <v>-</v>
      </c>
      <c r="W4360">
        <f t="shared" ca="1" si="964"/>
        <v>37.78</v>
      </c>
      <c r="X4360" t="str">
        <f t="shared" si="965"/>
        <v>C4353</v>
      </c>
      <c r="Y4360" s="4">
        <f t="shared" ca="1" si="966"/>
        <v>0</v>
      </c>
    </row>
    <row r="4361" spans="1:25" x14ac:dyDescent="0.2">
      <c r="A4361" t="s">
        <v>3920</v>
      </c>
      <c r="B4361">
        <v>7</v>
      </c>
      <c r="C4361">
        <v>30.81</v>
      </c>
      <c r="D4361">
        <v>4.4000000000000004</v>
      </c>
      <c r="E4361">
        <v>25.37</v>
      </c>
      <c r="F4361">
        <v>3.62</v>
      </c>
      <c r="G4361">
        <v>22.08</v>
      </c>
      <c r="H4361">
        <v>3.15</v>
      </c>
      <c r="I4361">
        <v>19.920000000000002</v>
      </c>
      <c r="J4361">
        <v>2.85</v>
      </c>
      <c r="K4361">
        <v>22.91</v>
      </c>
      <c r="L4361">
        <v>3.27</v>
      </c>
      <c r="M4361" t="str">
        <f t="shared" ca="1" si="954"/>
        <v>-</v>
      </c>
      <c r="N4361" t="str">
        <f t="shared" ca="1" si="955"/>
        <v>-</v>
      </c>
      <c r="O4361" t="str">
        <f t="shared" ca="1" si="956"/>
        <v>-</v>
      </c>
      <c r="P4361" t="str">
        <f t="shared" ca="1" si="957"/>
        <v>-</v>
      </c>
      <c r="Q4361" t="str">
        <f t="shared" ca="1" si="958"/>
        <v>-</v>
      </c>
      <c r="R4361" t="str">
        <f t="shared" ca="1" si="959"/>
        <v>-</v>
      </c>
      <c r="S4361" t="str">
        <f t="shared" ca="1" si="960"/>
        <v>-</v>
      </c>
      <c r="T4361" t="str">
        <f t="shared" ca="1" si="961"/>
        <v>-</v>
      </c>
      <c r="U4361" t="str">
        <f t="shared" ca="1" si="962"/>
        <v>-</v>
      </c>
      <c r="V4361" t="str">
        <f t="shared" ca="1" si="963"/>
        <v>-</v>
      </c>
      <c r="W4361">
        <f t="shared" ca="1" si="964"/>
        <v>30.81</v>
      </c>
      <c r="X4361" t="str">
        <f t="shared" si="965"/>
        <v>C4353</v>
      </c>
      <c r="Y4361" s="4">
        <f t="shared" ca="1" si="966"/>
        <v>0</v>
      </c>
    </row>
    <row r="4362" spans="1:25" x14ac:dyDescent="0.2">
      <c r="A4362" t="s">
        <v>21</v>
      </c>
      <c r="M4362" t="str">
        <f t="shared" ca="1" si="954"/>
        <v>-</v>
      </c>
      <c r="N4362" t="str">
        <f t="shared" ca="1" si="955"/>
        <v>-</v>
      </c>
      <c r="O4362" t="str">
        <f t="shared" ca="1" si="956"/>
        <v>-</v>
      </c>
      <c r="P4362" t="str">
        <f t="shared" ca="1" si="957"/>
        <v>-</v>
      </c>
      <c r="Q4362" t="str">
        <f t="shared" ca="1" si="958"/>
        <v>-</v>
      </c>
      <c r="R4362" t="str">
        <f t="shared" ca="1" si="959"/>
        <v>-</v>
      </c>
      <c r="S4362" t="str">
        <f t="shared" ca="1" si="960"/>
        <v>-</v>
      </c>
      <c r="T4362" t="str">
        <f t="shared" ca="1" si="961"/>
        <v>-</v>
      </c>
      <c r="U4362" t="str">
        <f t="shared" ca="1" si="962"/>
        <v>-</v>
      </c>
      <c r="V4362" t="str">
        <f t="shared" ca="1" si="963"/>
        <v>-</v>
      </c>
      <c r="W4362">
        <f t="shared" ca="1" si="964"/>
        <v>0</v>
      </c>
      <c r="X4362" t="str">
        <f t="shared" si="965"/>
        <v>C4353</v>
      </c>
      <c r="Y4362" s="4" t="str">
        <f t="shared" si="966"/>
        <v/>
      </c>
    </row>
    <row r="4363" spans="1:25" x14ac:dyDescent="0.2">
      <c r="A4363" t="s">
        <v>3921</v>
      </c>
      <c r="B4363">
        <v>7</v>
      </c>
      <c r="C4363">
        <v>24.98</v>
      </c>
      <c r="D4363">
        <v>3.57</v>
      </c>
      <c r="E4363">
        <v>20.23</v>
      </c>
      <c r="F4363">
        <v>2.89</v>
      </c>
      <c r="G4363">
        <v>19.03</v>
      </c>
      <c r="H4363">
        <v>2.72</v>
      </c>
      <c r="I4363">
        <v>17.2</v>
      </c>
      <c r="J4363">
        <v>2.46</v>
      </c>
      <c r="K4363">
        <v>17.22</v>
      </c>
      <c r="L4363">
        <v>2.46</v>
      </c>
      <c r="M4363" t="str">
        <f t="shared" ca="1" si="954"/>
        <v>-</v>
      </c>
      <c r="N4363" t="str">
        <f t="shared" ca="1" si="955"/>
        <v>-</v>
      </c>
      <c r="O4363" t="str">
        <f t="shared" ca="1" si="956"/>
        <v>-</v>
      </c>
      <c r="P4363" t="str">
        <f t="shared" ca="1" si="957"/>
        <v>-</v>
      </c>
      <c r="Q4363" t="str">
        <f t="shared" ca="1" si="958"/>
        <v>-</v>
      </c>
      <c r="R4363" t="str">
        <f t="shared" ca="1" si="959"/>
        <v>-</v>
      </c>
      <c r="S4363" t="str">
        <f t="shared" ca="1" si="960"/>
        <v>-</v>
      </c>
      <c r="T4363" t="str">
        <f t="shared" ca="1" si="961"/>
        <v>-</v>
      </c>
      <c r="U4363" t="str">
        <f t="shared" ca="1" si="962"/>
        <v>YES</v>
      </c>
      <c r="V4363" t="str">
        <f t="shared" ca="1" si="963"/>
        <v>YES</v>
      </c>
      <c r="W4363">
        <f t="shared" ca="1" si="964"/>
        <v>24.98</v>
      </c>
      <c r="X4363" t="str">
        <f t="shared" si="965"/>
        <v>C4363</v>
      </c>
      <c r="Y4363" s="4">
        <f t="shared" ca="1" si="966"/>
        <v>0.2</v>
      </c>
    </row>
    <row r="4364" spans="1:25" x14ac:dyDescent="0.2">
      <c r="A4364" t="s">
        <v>3922</v>
      </c>
      <c r="B4364">
        <v>7</v>
      </c>
      <c r="C4364">
        <v>24.4</v>
      </c>
      <c r="D4364">
        <v>3.49</v>
      </c>
      <c r="E4364">
        <v>22.17</v>
      </c>
      <c r="F4364">
        <v>3.17</v>
      </c>
      <c r="G4364">
        <v>20.66</v>
      </c>
      <c r="H4364">
        <v>2.95</v>
      </c>
      <c r="I4364">
        <v>20.74</v>
      </c>
      <c r="J4364">
        <v>2.96</v>
      </c>
      <c r="K4364">
        <v>22.68</v>
      </c>
      <c r="L4364">
        <v>3.24</v>
      </c>
      <c r="M4364" t="str">
        <f t="shared" ca="1" si="954"/>
        <v>YES</v>
      </c>
      <c r="N4364" t="str">
        <f t="shared" ca="1" si="955"/>
        <v>YES</v>
      </c>
      <c r="O4364" t="str">
        <f t="shared" ca="1" si="956"/>
        <v>-</v>
      </c>
      <c r="P4364" t="str">
        <f t="shared" ca="1" si="957"/>
        <v>-</v>
      </c>
      <c r="Q4364" t="str">
        <f t="shared" ca="1" si="958"/>
        <v>-</v>
      </c>
      <c r="R4364" t="str">
        <f t="shared" ca="1" si="959"/>
        <v>-</v>
      </c>
      <c r="S4364" t="str">
        <f t="shared" ca="1" si="960"/>
        <v>-</v>
      </c>
      <c r="T4364" t="str">
        <f t="shared" ca="1" si="961"/>
        <v>-</v>
      </c>
      <c r="U4364" t="str">
        <f t="shared" ca="1" si="962"/>
        <v>-</v>
      </c>
      <c r="V4364" t="str">
        <f t="shared" ca="1" si="963"/>
        <v>-</v>
      </c>
      <c r="W4364">
        <f t="shared" ca="1" si="964"/>
        <v>24.4</v>
      </c>
      <c r="X4364" t="str">
        <f t="shared" si="965"/>
        <v>C4363</v>
      </c>
      <c r="Y4364" s="4">
        <f t="shared" ca="1" si="966"/>
        <v>0.2</v>
      </c>
    </row>
    <row r="4365" spans="1:25" x14ac:dyDescent="0.2">
      <c r="A4365" t="s">
        <v>3923</v>
      </c>
      <c r="B4365">
        <v>7</v>
      </c>
      <c r="C4365">
        <v>24.67</v>
      </c>
      <c r="D4365">
        <v>3.52</v>
      </c>
      <c r="E4365">
        <v>19.88</v>
      </c>
      <c r="F4365">
        <v>2.84</v>
      </c>
      <c r="G4365">
        <v>18.66</v>
      </c>
      <c r="H4365">
        <v>2.67</v>
      </c>
      <c r="I4365">
        <v>16.91</v>
      </c>
      <c r="J4365">
        <v>2.42</v>
      </c>
      <c r="K4365">
        <v>17.48</v>
      </c>
      <c r="L4365">
        <v>2.5</v>
      </c>
      <c r="M4365" t="str">
        <f t="shared" ca="1" si="954"/>
        <v>-</v>
      </c>
      <c r="N4365" t="str">
        <f t="shared" ca="1" si="955"/>
        <v>-</v>
      </c>
      <c r="O4365" t="str">
        <f t="shared" ca="1" si="956"/>
        <v>YES</v>
      </c>
      <c r="P4365" t="str">
        <f t="shared" ca="1" si="957"/>
        <v>YES</v>
      </c>
      <c r="Q4365" t="str">
        <f t="shared" ca="1" si="958"/>
        <v>YES</v>
      </c>
      <c r="R4365" t="str">
        <f t="shared" ca="1" si="959"/>
        <v>YES</v>
      </c>
      <c r="S4365" t="str">
        <f t="shared" ca="1" si="960"/>
        <v>YES</v>
      </c>
      <c r="T4365" t="str">
        <f t="shared" ca="1" si="961"/>
        <v>YES</v>
      </c>
      <c r="U4365" t="str">
        <f t="shared" ca="1" si="962"/>
        <v>-</v>
      </c>
      <c r="V4365" t="str">
        <f t="shared" ca="1" si="963"/>
        <v>-</v>
      </c>
      <c r="W4365">
        <f t="shared" ca="1" si="964"/>
        <v>24.67</v>
      </c>
      <c r="X4365" t="str">
        <f t="shared" si="965"/>
        <v>C4363</v>
      </c>
      <c r="Y4365" s="4">
        <f t="shared" ca="1" si="966"/>
        <v>0.6</v>
      </c>
    </row>
    <row r="4366" spans="1:25" x14ac:dyDescent="0.2">
      <c r="A4366" t="s">
        <v>3924</v>
      </c>
      <c r="B4366">
        <v>8</v>
      </c>
      <c r="C4366">
        <v>32.840000000000003</v>
      </c>
      <c r="D4366">
        <v>4.0999999999999996</v>
      </c>
      <c r="E4366">
        <v>25.75</v>
      </c>
      <c r="F4366">
        <v>3.22</v>
      </c>
      <c r="G4366">
        <v>24.79</v>
      </c>
      <c r="H4366">
        <v>3.1</v>
      </c>
      <c r="I4366">
        <v>24.78</v>
      </c>
      <c r="J4366">
        <v>3.1</v>
      </c>
      <c r="K4366">
        <v>29.5</v>
      </c>
      <c r="L4366">
        <v>3.69</v>
      </c>
      <c r="M4366" t="str">
        <f t="shared" ca="1" si="954"/>
        <v>-</v>
      </c>
      <c r="N4366" t="str">
        <f t="shared" ca="1" si="955"/>
        <v>-</v>
      </c>
      <c r="O4366" t="str">
        <f t="shared" ca="1" si="956"/>
        <v>-</v>
      </c>
      <c r="P4366" t="str">
        <f t="shared" ca="1" si="957"/>
        <v>-</v>
      </c>
      <c r="Q4366" t="str">
        <f t="shared" ca="1" si="958"/>
        <v>-</v>
      </c>
      <c r="R4366" t="str">
        <f t="shared" ca="1" si="959"/>
        <v>-</v>
      </c>
      <c r="S4366" t="str">
        <f t="shared" ca="1" si="960"/>
        <v>-</v>
      </c>
      <c r="T4366" t="str">
        <f t="shared" ca="1" si="961"/>
        <v>-</v>
      </c>
      <c r="U4366" t="str">
        <f t="shared" ca="1" si="962"/>
        <v>-</v>
      </c>
      <c r="V4366" t="str">
        <f t="shared" ca="1" si="963"/>
        <v>-</v>
      </c>
      <c r="W4366">
        <f t="shared" ca="1" si="964"/>
        <v>32.840000000000003</v>
      </c>
      <c r="X4366" t="str">
        <f t="shared" si="965"/>
        <v>C4363</v>
      </c>
      <c r="Y4366" s="4">
        <f t="shared" ca="1" si="966"/>
        <v>0</v>
      </c>
    </row>
    <row r="4367" spans="1:25" x14ac:dyDescent="0.2">
      <c r="A4367" t="s">
        <v>3925</v>
      </c>
      <c r="B4367">
        <v>8</v>
      </c>
      <c r="C4367">
        <v>31.4</v>
      </c>
      <c r="D4367">
        <v>3.93</v>
      </c>
      <c r="E4367">
        <v>25.04</v>
      </c>
      <c r="F4367">
        <v>3.13</v>
      </c>
      <c r="G4367">
        <v>24.02</v>
      </c>
      <c r="H4367">
        <v>3</v>
      </c>
      <c r="I4367">
        <v>23.32</v>
      </c>
      <c r="J4367">
        <v>2.92</v>
      </c>
      <c r="K4367">
        <v>26.26</v>
      </c>
      <c r="L4367">
        <v>3.28</v>
      </c>
      <c r="M4367" t="str">
        <f t="shared" ca="1" si="954"/>
        <v>-</v>
      </c>
      <c r="N4367" t="str">
        <f t="shared" ca="1" si="955"/>
        <v>-</v>
      </c>
      <c r="O4367" t="str">
        <f t="shared" ca="1" si="956"/>
        <v>-</v>
      </c>
      <c r="P4367" t="str">
        <f t="shared" ca="1" si="957"/>
        <v>-</v>
      </c>
      <c r="Q4367" t="str">
        <f t="shared" ca="1" si="958"/>
        <v>-</v>
      </c>
      <c r="R4367" t="str">
        <f t="shared" ca="1" si="959"/>
        <v>-</v>
      </c>
      <c r="S4367" t="str">
        <f t="shared" ca="1" si="960"/>
        <v>-</v>
      </c>
      <c r="T4367" t="str">
        <f t="shared" ca="1" si="961"/>
        <v>-</v>
      </c>
      <c r="U4367" t="str">
        <f t="shared" ca="1" si="962"/>
        <v>-</v>
      </c>
      <c r="V4367" t="str">
        <f t="shared" ca="1" si="963"/>
        <v>-</v>
      </c>
      <c r="W4367">
        <f t="shared" ca="1" si="964"/>
        <v>31.4</v>
      </c>
      <c r="X4367" t="str">
        <f t="shared" si="965"/>
        <v>C4363</v>
      </c>
      <c r="Y4367" s="4">
        <f t="shared" ca="1" si="966"/>
        <v>0</v>
      </c>
    </row>
    <row r="4368" spans="1:25" x14ac:dyDescent="0.2">
      <c r="A4368" t="s">
        <v>3926</v>
      </c>
      <c r="B4368">
        <v>7</v>
      </c>
      <c r="C4368">
        <v>25.89</v>
      </c>
      <c r="D4368">
        <v>3.7</v>
      </c>
      <c r="E4368">
        <v>25.51</v>
      </c>
      <c r="F4368">
        <v>3.64</v>
      </c>
      <c r="G4368">
        <v>23.83</v>
      </c>
      <c r="H4368">
        <v>3.4</v>
      </c>
      <c r="I4368">
        <v>26.3</v>
      </c>
      <c r="J4368">
        <v>3.76</v>
      </c>
      <c r="K4368">
        <v>31.17</v>
      </c>
      <c r="L4368">
        <v>4.45</v>
      </c>
      <c r="M4368" t="str">
        <f t="shared" ca="1" si="954"/>
        <v>-</v>
      </c>
      <c r="N4368" t="str">
        <f t="shared" ca="1" si="955"/>
        <v>-</v>
      </c>
      <c r="O4368" t="str">
        <f t="shared" ca="1" si="956"/>
        <v>-</v>
      </c>
      <c r="P4368" t="str">
        <f t="shared" ca="1" si="957"/>
        <v>-</v>
      </c>
      <c r="Q4368" t="str">
        <f t="shared" ca="1" si="958"/>
        <v>-</v>
      </c>
      <c r="R4368" t="str">
        <f t="shared" ca="1" si="959"/>
        <v>-</v>
      </c>
      <c r="S4368" t="str">
        <f t="shared" ca="1" si="960"/>
        <v>-</v>
      </c>
      <c r="T4368" t="str">
        <f t="shared" ca="1" si="961"/>
        <v>-</v>
      </c>
      <c r="U4368" t="str">
        <f t="shared" ca="1" si="962"/>
        <v>-</v>
      </c>
      <c r="V4368" t="str">
        <f t="shared" ca="1" si="963"/>
        <v>-</v>
      </c>
      <c r="W4368">
        <f t="shared" ca="1" si="964"/>
        <v>25.89</v>
      </c>
      <c r="X4368" t="str">
        <f t="shared" si="965"/>
        <v>C4363</v>
      </c>
      <c r="Y4368" s="4">
        <f t="shared" ca="1" si="966"/>
        <v>0</v>
      </c>
    </row>
    <row r="4369" spans="1:25" x14ac:dyDescent="0.2">
      <c r="A4369" t="s">
        <v>3927</v>
      </c>
      <c r="B4369">
        <v>8</v>
      </c>
      <c r="C4369">
        <v>32.18</v>
      </c>
      <c r="D4369">
        <v>4.0199999999999996</v>
      </c>
      <c r="E4369">
        <v>24.02</v>
      </c>
      <c r="F4369">
        <v>3</v>
      </c>
      <c r="G4369">
        <v>21.51</v>
      </c>
      <c r="H4369">
        <v>2.69</v>
      </c>
      <c r="I4369">
        <v>20.69</v>
      </c>
      <c r="J4369">
        <v>2.59</v>
      </c>
      <c r="K4369">
        <v>23.52</v>
      </c>
      <c r="L4369">
        <v>2.94</v>
      </c>
      <c r="M4369" t="str">
        <f t="shared" ca="1" si="954"/>
        <v>-</v>
      </c>
      <c r="N4369" t="str">
        <f t="shared" ca="1" si="955"/>
        <v>-</v>
      </c>
      <c r="O4369" t="str">
        <f t="shared" ca="1" si="956"/>
        <v>-</v>
      </c>
      <c r="P4369" t="str">
        <f t="shared" ca="1" si="957"/>
        <v>-</v>
      </c>
      <c r="Q4369" t="str">
        <f t="shared" ca="1" si="958"/>
        <v>-</v>
      </c>
      <c r="R4369" t="str">
        <f t="shared" ca="1" si="959"/>
        <v>-</v>
      </c>
      <c r="S4369" t="str">
        <f t="shared" ca="1" si="960"/>
        <v>-</v>
      </c>
      <c r="T4369" t="str">
        <f t="shared" ca="1" si="961"/>
        <v>-</v>
      </c>
      <c r="U4369" t="str">
        <f t="shared" ca="1" si="962"/>
        <v>-</v>
      </c>
      <c r="V4369" t="str">
        <f t="shared" ca="1" si="963"/>
        <v>-</v>
      </c>
      <c r="W4369">
        <f t="shared" ca="1" si="964"/>
        <v>32.18</v>
      </c>
      <c r="X4369" t="str">
        <f t="shared" si="965"/>
        <v>C4363</v>
      </c>
      <c r="Y4369" s="4">
        <f t="shared" ca="1" si="966"/>
        <v>0</v>
      </c>
    </row>
    <row r="4370" spans="1:25" x14ac:dyDescent="0.2">
      <c r="A4370" t="s">
        <v>3928</v>
      </c>
      <c r="B4370">
        <v>7</v>
      </c>
      <c r="C4370">
        <v>25.02</v>
      </c>
      <c r="D4370">
        <v>3.57</v>
      </c>
      <c r="E4370">
        <v>23.65</v>
      </c>
      <c r="F4370">
        <v>3.38</v>
      </c>
      <c r="G4370">
        <v>22.04</v>
      </c>
      <c r="H4370">
        <v>3.15</v>
      </c>
      <c r="I4370">
        <v>22.54</v>
      </c>
      <c r="J4370">
        <v>3.22</v>
      </c>
      <c r="K4370">
        <v>24.8</v>
      </c>
      <c r="L4370">
        <v>3.54</v>
      </c>
      <c r="M4370" t="str">
        <f t="shared" ca="1" si="954"/>
        <v>-</v>
      </c>
      <c r="N4370" t="str">
        <f t="shared" ca="1" si="955"/>
        <v>-</v>
      </c>
      <c r="O4370" t="str">
        <f t="shared" ca="1" si="956"/>
        <v>-</v>
      </c>
      <c r="P4370" t="str">
        <f t="shared" ca="1" si="957"/>
        <v>-</v>
      </c>
      <c r="Q4370" t="str">
        <f t="shared" ca="1" si="958"/>
        <v>-</v>
      </c>
      <c r="R4370" t="str">
        <f t="shared" ca="1" si="959"/>
        <v>-</v>
      </c>
      <c r="S4370" t="str">
        <f t="shared" ca="1" si="960"/>
        <v>-</v>
      </c>
      <c r="T4370" t="str">
        <f t="shared" ca="1" si="961"/>
        <v>-</v>
      </c>
      <c r="U4370" t="str">
        <f t="shared" ca="1" si="962"/>
        <v>-</v>
      </c>
      <c r="V4370" t="str">
        <f t="shared" ca="1" si="963"/>
        <v>-</v>
      </c>
      <c r="W4370">
        <f t="shared" ca="1" si="964"/>
        <v>25.02</v>
      </c>
      <c r="X4370" t="str">
        <f t="shared" si="965"/>
        <v>C4363</v>
      </c>
      <c r="Y4370" s="4">
        <f t="shared" ca="1" si="966"/>
        <v>0</v>
      </c>
    </row>
    <row r="4371" spans="1:25" x14ac:dyDescent="0.2">
      <c r="A4371" t="s">
        <v>3929</v>
      </c>
      <c r="B4371">
        <v>7</v>
      </c>
      <c r="C4371">
        <v>25.54</v>
      </c>
      <c r="D4371">
        <v>3.65</v>
      </c>
      <c r="E4371">
        <v>20.29</v>
      </c>
      <c r="F4371">
        <v>2.9</v>
      </c>
      <c r="G4371">
        <v>18.760000000000002</v>
      </c>
      <c r="H4371">
        <v>2.68</v>
      </c>
      <c r="I4371">
        <v>17.02</v>
      </c>
      <c r="J4371">
        <v>2.4300000000000002</v>
      </c>
      <c r="K4371">
        <v>18.43</v>
      </c>
      <c r="L4371">
        <v>2.63</v>
      </c>
      <c r="M4371" t="str">
        <f t="shared" ca="1" si="954"/>
        <v>-</v>
      </c>
      <c r="N4371" t="str">
        <f t="shared" ca="1" si="955"/>
        <v>-</v>
      </c>
      <c r="O4371" t="str">
        <f t="shared" ca="1" si="956"/>
        <v>-</v>
      </c>
      <c r="P4371" t="str">
        <f t="shared" ca="1" si="957"/>
        <v>-</v>
      </c>
      <c r="Q4371" t="str">
        <f t="shared" ca="1" si="958"/>
        <v>-</v>
      </c>
      <c r="R4371" t="str">
        <f t="shared" ca="1" si="959"/>
        <v>-</v>
      </c>
      <c r="S4371" t="str">
        <f t="shared" ca="1" si="960"/>
        <v>-</v>
      </c>
      <c r="T4371" t="str">
        <f t="shared" ca="1" si="961"/>
        <v>-</v>
      </c>
      <c r="U4371" t="str">
        <f t="shared" ca="1" si="962"/>
        <v>-</v>
      </c>
      <c r="V4371" t="str">
        <f t="shared" ca="1" si="963"/>
        <v>-</v>
      </c>
      <c r="W4371">
        <f t="shared" ca="1" si="964"/>
        <v>25.54</v>
      </c>
      <c r="X4371" t="str">
        <f t="shared" si="965"/>
        <v>C4363</v>
      </c>
      <c r="Y4371" s="4">
        <f t="shared" ca="1" si="966"/>
        <v>0</v>
      </c>
    </row>
    <row r="4372" spans="1:25" x14ac:dyDescent="0.2">
      <c r="A4372" t="s">
        <v>21</v>
      </c>
      <c r="M4372" t="str">
        <f t="shared" ca="1" si="954"/>
        <v>-</v>
      </c>
      <c r="N4372" t="str">
        <f t="shared" ca="1" si="955"/>
        <v>-</v>
      </c>
      <c r="O4372" t="str">
        <f t="shared" ca="1" si="956"/>
        <v>-</v>
      </c>
      <c r="P4372" t="str">
        <f t="shared" ca="1" si="957"/>
        <v>-</v>
      </c>
      <c r="Q4372" t="str">
        <f t="shared" ca="1" si="958"/>
        <v>-</v>
      </c>
      <c r="R4372" t="str">
        <f t="shared" ca="1" si="959"/>
        <v>-</v>
      </c>
      <c r="S4372" t="str">
        <f t="shared" ca="1" si="960"/>
        <v>-</v>
      </c>
      <c r="T4372" t="str">
        <f t="shared" ca="1" si="961"/>
        <v>-</v>
      </c>
      <c r="U4372" t="str">
        <f t="shared" ca="1" si="962"/>
        <v>-</v>
      </c>
      <c r="V4372" t="str">
        <f t="shared" ca="1" si="963"/>
        <v>-</v>
      </c>
      <c r="W4372">
        <f t="shared" ca="1" si="964"/>
        <v>0</v>
      </c>
      <c r="X4372" t="str">
        <f t="shared" si="965"/>
        <v>C4363</v>
      </c>
      <c r="Y4372" s="4" t="str">
        <f t="shared" si="966"/>
        <v/>
      </c>
    </row>
    <row r="4373" spans="1:25" x14ac:dyDescent="0.2">
      <c r="A4373" t="s">
        <v>3930</v>
      </c>
      <c r="B4373">
        <v>13</v>
      </c>
      <c r="C4373">
        <v>46.79</v>
      </c>
      <c r="D4373">
        <v>3.6</v>
      </c>
      <c r="E4373">
        <v>38.880000000000003</v>
      </c>
      <c r="F4373">
        <v>2.99</v>
      </c>
      <c r="G4373">
        <v>38.590000000000003</v>
      </c>
      <c r="H4373">
        <v>2.97</v>
      </c>
      <c r="I4373">
        <v>34.56</v>
      </c>
      <c r="J4373">
        <v>2.66</v>
      </c>
      <c r="K4373">
        <v>37.549999999999997</v>
      </c>
      <c r="L4373">
        <v>2.89</v>
      </c>
      <c r="M4373" t="str">
        <f t="shared" ca="1" si="954"/>
        <v>-</v>
      </c>
      <c r="N4373" t="str">
        <f t="shared" ca="1" si="955"/>
        <v>-</v>
      </c>
      <c r="O4373" t="str">
        <f t="shared" ca="1" si="956"/>
        <v>-</v>
      </c>
      <c r="P4373" t="str">
        <f t="shared" ca="1" si="957"/>
        <v>-</v>
      </c>
      <c r="Q4373" t="str">
        <f t="shared" ca="1" si="958"/>
        <v>-</v>
      </c>
      <c r="R4373" t="str">
        <f t="shared" ca="1" si="959"/>
        <v>-</v>
      </c>
      <c r="S4373" t="str">
        <f t="shared" ca="1" si="960"/>
        <v>-</v>
      </c>
      <c r="T4373" t="str">
        <f t="shared" ca="1" si="961"/>
        <v>-</v>
      </c>
      <c r="U4373" t="str">
        <f t="shared" ca="1" si="962"/>
        <v>-</v>
      </c>
      <c r="V4373" t="str">
        <f t="shared" ca="1" si="963"/>
        <v>-</v>
      </c>
      <c r="W4373">
        <f t="shared" ca="1" si="964"/>
        <v>46.79</v>
      </c>
      <c r="X4373" t="str">
        <f t="shared" si="965"/>
        <v>C4373</v>
      </c>
      <c r="Y4373" s="4">
        <f t="shared" ca="1" si="966"/>
        <v>0</v>
      </c>
    </row>
    <row r="4374" spans="1:25" x14ac:dyDescent="0.2">
      <c r="A4374" t="s">
        <v>3931</v>
      </c>
      <c r="B4374">
        <v>10</v>
      </c>
      <c r="C4374">
        <v>37.56</v>
      </c>
      <c r="D4374">
        <v>3.76</v>
      </c>
      <c r="E4374">
        <v>31.04</v>
      </c>
      <c r="F4374">
        <v>3.1</v>
      </c>
      <c r="G4374">
        <v>27.9</v>
      </c>
      <c r="H4374">
        <v>2.79</v>
      </c>
      <c r="I4374">
        <v>27.52</v>
      </c>
      <c r="J4374">
        <v>2.75</v>
      </c>
      <c r="K4374">
        <v>33.51</v>
      </c>
      <c r="L4374">
        <v>3.35</v>
      </c>
      <c r="M4374" t="str">
        <f t="shared" ca="1" si="954"/>
        <v>-</v>
      </c>
      <c r="N4374" t="str">
        <f t="shared" ca="1" si="955"/>
        <v>-</v>
      </c>
      <c r="O4374" t="str">
        <f t="shared" ca="1" si="956"/>
        <v>-</v>
      </c>
      <c r="P4374" t="str">
        <f t="shared" ca="1" si="957"/>
        <v>-</v>
      </c>
      <c r="Q4374" t="str">
        <f t="shared" ca="1" si="958"/>
        <v>-</v>
      </c>
      <c r="R4374" t="str">
        <f t="shared" ca="1" si="959"/>
        <v>-</v>
      </c>
      <c r="S4374" t="str">
        <f t="shared" ca="1" si="960"/>
        <v>-</v>
      </c>
      <c r="T4374" t="str">
        <f t="shared" ca="1" si="961"/>
        <v>-</v>
      </c>
      <c r="U4374" t="str">
        <f t="shared" ca="1" si="962"/>
        <v>-</v>
      </c>
      <c r="V4374" t="str">
        <f t="shared" ca="1" si="963"/>
        <v>-</v>
      </c>
      <c r="W4374">
        <f t="shared" ca="1" si="964"/>
        <v>37.56</v>
      </c>
      <c r="X4374" t="str">
        <f t="shared" si="965"/>
        <v>C4373</v>
      </c>
      <c r="Y4374" s="4">
        <f t="shared" ca="1" si="966"/>
        <v>0</v>
      </c>
    </row>
    <row r="4375" spans="1:25" x14ac:dyDescent="0.2">
      <c r="A4375" t="s">
        <v>3932</v>
      </c>
      <c r="B4375">
        <v>7</v>
      </c>
      <c r="C4375">
        <v>25.2</v>
      </c>
      <c r="D4375">
        <v>3.6</v>
      </c>
      <c r="E4375">
        <v>27.25</v>
      </c>
      <c r="F4375">
        <v>3.89</v>
      </c>
      <c r="G4375">
        <v>25.03</v>
      </c>
      <c r="H4375">
        <v>3.58</v>
      </c>
      <c r="I4375">
        <v>25.23</v>
      </c>
      <c r="J4375">
        <v>3.6</v>
      </c>
      <c r="K4375">
        <v>30.12</v>
      </c>
      <c r="L4375">
        <v>4.3</v>
      </c>
      <c r="M4375" t="str">
        <f t="shared" ca="1" si="954"/>
        <v>YES</v>
      </c>
      <c r="N4375" t="str">
        <f t="shared" ca="1" si="955"/>
        <v>-</v>
      </c>
      <c r="O4375" t="str">
        <f t="shared" ca="1" si="956"/>
        <v>YES</v>
      </c>
      <c r="P4375" t="str">
        <f t="shared" ca="1" si="957"/>
        <v>-</v>
      </c>
      <c r="Q4375" t="str">
        <f t="shared" ca="1" si="958"/>
        <v>YES</v>
      </c>
      <c r="R4375" t="str">
        <f t="shared" ca="1" si="959"/>
        <v>-</v>
      </c>
      <c r="S4375" t="str">
        <f t="shared" ca="1" si="960"/>
        <v>YES</v>
      </c>
      <c r="T4375" t="str">
        <f t="shared" ca="1" si="961"/>
        <v>-</v>
      </c>
      <c r="U4375" t="str">
        <f t="shared" ca="1" si="962"/>
        <v>YES</v>
      </c>
      <c r="V4375" t="str">
        <f t="shared" ca="1" si="963"/>
        <v>-</v>
      </c>
      <c r="W4375">
        <f t="shared" ca="1" si="964"/>
        <v>25.2</v>
      </c>
      <c r="X4375" t="str">
        <f t="shared" si="965"/>
        <v>C4373</v>
      </c>
      <c r="Y4375" s="4">
        <f t="shared" ca="1" si="966"/>
        <v>0.5</v>
      </c>
    </row>
    <row r="4376" spans="1:25" x14ac:dyDescent="0.2">
      <c r="A4376" t="s">
        <v>3933</v>
      </c>
      <c r="B4376">
        <v>13</v>
      </c>
      <c r="C4376">
        <v>45.65</v>
      </c>
      <c r="D4376">
        <v>3.51</v>
      </c>
      <c r="E4376">
        <v>38.049999999999997</v>
      </c>
      <c r="F4376">
        <v>2.93</v>
      </c>
      <c r="G4376">
        <v>37.07</v>
      </c>
      <c r="H4376">
        <v>2.85</v>
      </c>
      <c r="I4376">
        <v>31.6</v>
      </c>
      <c r="J4376">
        <v>2.4300000000000002</v>
      </c>
      <c r="K4376">
        <v>34.9</v>
      </c>
      <c r="L4376">
        <v>2.68</v>
      </c>
      <c r="M4376" t="str">
        <f t="shared" ca="1" si="954"/>
        <v>-</v>
      </c>
      <c r="N4376" t="str">
        <f t="shared" ca="1" si="955"/>
        <v>YES</v>
      </c>
      <c r="O4376" t="str">
        <f t="shared" ca="1" si="956"/>
        <v>-</v>
      </c>
      <c r="P4376" t="str">
        <f t="shared" ca="1" si="957"/>
        <v>YES</v>
      </c>
      <c r="Q4376" t="str">
        <f t="shared" ca="1" si="958"/>
        <v>-</v>
      </c>
      <c r="R4376" t="str">
        <f t="shared" ca="1" si="959"/>
        <v>-</v>
      </c>
      <c r="S4376" t="str">
        <f t="shared" ca="1" si="960"/>
        <v>-</v>
      </c>
      <c r="T4376" t="str">
        <f t="shared" ca="1" si="961"/>
        <v>YES</v>
      </c>
      <c r="U4376" t="str">
        <f t="shared" ca="1" si="962"/>
        <v>-</v>
      </c>
      <c r="V4376" t="str">
        <f t="shared" ca="1" si="963"/>
        <v>YES</v>
      </c>
      <c r="W4376">
        <f t="shared" ca="1" si="964"/>
        <v>45.65</v>
      </c>
      <c r="X4376" t="str">
        <f t="shared" si="965"/>
        <v>C4373</v>
      </c>
      <c r="Y4376" s="4">
        <f t="shared" ca="1" si="966"/>
        <v>0.4</v>
      </c>
    </row>
    <row r="4377" spans="1:25" x14ac:dyDescent="0.2">
      <c r="A4377" t="s">
        <v>3934</v>
      </c>
      <c r="B4377">
        <v>10</v>
      </c>
      <c r="C4377">
        <v>37.89</v>
      </c>
      <c r="D4377">
        <v>3.79</v>
      </c>
      <c r="E4377">
        <v>29.89</v>
      </c>
      <c r="F4377">
        <v>2.99</v>
      </c>
      <c r="G4377">
        <v>26.26</v>
      </c>
      <c r="H4377">
        <v>2.63</v>
      </c>
      <c r="I4377">
        <v>26.47</v>
      </c>
      <c r="J4377">
        <v>2.65</v>
      </c>
      <c r="K4377">
        <v>31.24</v>
      </c>
      <c r="L4377">
        <v>3.12</v>
      </c>
      <c r="M4377" t="str">
        <f t="shared" ca="1" si="954"/>
        <v>-</v>
      </c>
      <c r="N4377" t="str">
        <f t="shared" ca="1" si="955"/>
        <v>-</v>
      </c>
      <c r="O4377" t="str">
        <f t="shared" ca="1" si="956"/>
        <v>-</v>
      </c>
      <c r="P4377" t="str">
        <f t="shared" ca="1" si="957"/>
        <v>-</v>
      </c>
      <c r="Q4377" t="str">
        <f t="shared" ca="1" si="958"/>
        <v>-</v>
      </c>
      <c r="R4377" t="str">
        <f t="shared" ca="1" si="959"/>
        <v>YES</v>
      </c>
      <c r="S4377" t="str">
        <f t="shared" ca="1" si="960"/>
        <v>-</v>
      </c>
      <c r="T4377" t="str">
        <f t="shared" ca="1" si="961"/>
        <v>-</v>
      </c>
      <c r="U4377" t="str">
        <f t="shared" ca="1" si="962"/>
        <v>-</v>
      </c>
      <c r="V4377" t="str">
        <f t="shared" ca="1" si="963"/>
        <v>-</v>
      </c>
      <c r="W4377">
        <f t="shared" ca="1" si="964"/>
        <v>37.89</v>
      </c>
      <c r="X4377" t="str">
        <f t="shared" si="965"/>
        <v>C4373</v>
      </c>
      <c r="Y4377" s="4">
        <f t="shared" ca="1" si="966"/>
        <v>0.1</v>
      </c>
    </row>
    <row r="4378" spans="1:25" x14ac:dyDescent="0.2">
      <c r="A4378" t="s">
        <v>3935</v>
      </c>
      <c r="B4378">
        <v>13</v>
      </c>
      <c r="C4378">
        <v>47.66</v>
      </c>
      <c r="D4378">
        <v>3.67</v>
      </c>
      <c r="E4378">
        <v>39.04</v>
      </c>
      <c r="F4378">
        <v>3</v>
      </c>
      <c r="G4378">
        <v>39.33</v>
      </c>
      <c r="H4378">
        <v>3.03</v>
      </c>
      <c r="I4378">
        <v>35.090000000000003</v>
      </c>
      <c r="J4378">
        <v>2.7</v>
      </c>
      <c r="K4378">
        <v>38.119999999999997</v>
      </c>
      <c r="L4378">
        <v>2.93</v>
      </c>
      <c r="M4378" t="str">
        <f t="shared" ca="1" si="954"/>
        <v>-</v>
      </c>
      <c r="N4378" t="str">
        <f t="shared" ca="1" si="955"/>
        <v>-</v>
      </c>
      <c r="O4378" t="str">
        <f t="shared" ca="1" si="956"/>
        <v>-</v>
      </c>
      <c r="P4378" t="str">
        <f t="shared" ca="1" si="957"/>
        <v>-</v>
      </c>
      <c r="Q4378" t="str">
        <f t="shared" ca="1" si="958"/>
        <v>-</v>
      </c>
      <c r="R4378" t="str">
        <f t="shared" ca="1" si="959"/>
        <v>-</v>
      </c>
      <c r="S4378" t="str">
        <f t="shared" ca="1" si="960"/>
        <v>-</v>
      </c>
      <c r="T4378" t="str">
        <f t="shared" ca="1" si="961"/>
        <v>-</v>
      </c>
      <c r="U4378" t="str">
        <f t="shared" ca="1" si="962"/>
        <v>-</v>
      </c>
      <c r="V4378" t="str">
        <f t="shared" ca="1" si="963"/>
        <v>-</v>
      </c>
      <c r="W4378">
        <f t="shared" ca="1" si="964"/>
        <v>47.66</v>
      </c>
      <c r="X4378" t="str">
        <f t="shared" si="965"/>
        <v>C4373</v>
      </c>
      <c r="Y4378" s="4">
        <f t="shared" ca="1" si="966"/>
        <v>0</v>
      </c>
    </row>
    <row r="4379" spans="1:25" x14ac:dyDescent="0.2">
      <c r="A4379" t="s">
        <v>3936</v>
      </c>
      <c r="B4379">
        <v>7</v>
      </c>
      <c r="C4379">
        <v>27.1</v>
      </c>
      <c r="D4379">
        <v>3.87</v>
      </c>
      <c r="E4379">
        <v>28.18</v>
      </c>
      <c r="F4379">
        <v>4.03</v>
      </c>
      <c r="G4379">
        <v>25.58</v>
      </c>
      <c r="H4379">
        <v>3.65</v>
      </c>
      <c r="I4379">
        <v>26.74</v>
      </c>
      <c r="J4379">
        <v>3.82</v>
      </c>
      <c r="K4379">
        <v>33.450000000000003</v>
      </c>
      <c r="L4379">
        <v>4.78</v>
      </c>
      <c r="M4379" t="str">
        <f t="shared" ca="1" si="954"/>
        <v>-</v>
      </c>
      <c r="N4379" t="str">
        <f t="shared" ca="1" si="955"/>
        <v>-</v>
      </c>
      <c r="O4379" t="str">
        <f t="shared" ca="1" si="956"/>
        <v>-</v>
      </c>
      <c r="P4379" t="str">
        <f t="shared" ca="1" si="957"/>
        <v>-</v>
      </c>
      <c r="Q4379" t="str">
        <f t="shared" ca="1" si="958"/>
        <v>-</v>
      </c>
      <c r="R4379" t="str">
        <f t="shared" ca="1" si="959"/>
        <v>-</v>
      </c>
      <c r="S4379" t="str">
        <f t="shared" ca="1" si="960"/>
        <v>-</v>
      </c>
      <c r="T4379" t="str">
        <f t="shared" ca="1" si="961"/>
        <v>-</v>
      </c>
      <c r="U4379" t="str">
        <f t="shared" ca="1" si="962"/>
        <v>-</v>
      </c>
      <c r="V4379" t="str">
        <f t="shared" ca="1" si="963"/>
        <v>-</v>
      </c>
      <c r="W4379">
        <f t="shared" ca="1" si="964"/>
        <v>27.1</v>
      </c>
      <c r="X4379" t="str">
        <f t="shared" si="965"/>
        <v>C4373</v>
      </c>
      <c r="Y4379" s="4">
        <f t="shared" ca="1" si="966"/>
        <v>0</v>
      </c>
    </row>
    <row r="4380" spans="1:25" x14ac:dyDescent="0.2">
      <c r="A4380" t="s">
        <v>3937</v>
      </c>
      <c r="B4380">
        <v>10</v>
      </c>
      <c r="C4380">
        <v>38.33</v>
      </c>
      <c r="D4380">
        <v>3.83</v>
      </c>
      <c r="E4380">
        <v>30.73</v>
      </c>
      <c r="F4380">
        <v>3.07</v>
      </c>
      <c r="G4380">
        <v>26.52</v>
      </c>
      <c r="H4380">
        <v>2.65</v>
      </c>
      <c r="I4380">
        <v>26.47</v>
      </c>
      <c r="J4380">
        <v>2.65</v>
      </c>
      <c r="K4380">
        <v>31.16</v>
      </c>
      <c r="L4380">
        <v>3.12</v>
      </c>
      <c r="M4380" t="str">
        <f t="shared" ca="1" si="954"/>
        <v>-</v>
      </c>
      <c r="N4380" t="str">
        <f t="shared" ca="1" si="955"/>
        <v>-</v>
      </c>
      <c r="O4380" t="str">
        <f t="shared" ca="1" si="956"/>
        <v>-</v>
      </c>
      <c r="P4380" t="str">
        <f t="shared" ca="1" si="957"/>
        <v>-</v>
      </c>
      <c r="Q4380" t="str">
        <f t="shared" ca="1" si="958"/>
        <v>-</v>
      </c>
      <c r="R4380" t="str">
        <f t="shared" ca="1" si="959"/>
        <v>-</v>
      </c>
      <c r="S4380" t="str">
        <f t="shared" ca="1" si="960"/>
        <v>-</v>
      </c>
      <c r="T4380" t="str">
        <f t="shared" ca="1" si="961"/>
        <v>-</v>
      </c>
      <c r="U4380" t="str">
        <f t="shared" ca="1" si="962"/>
        <v>-</v>
      </c>
      <c r="V4380" t="str">
        <f t="shared" ca="1" si="963"/>
        <v>-</v>
      </c>
      <c r="W4380">
        <f t="shared" ca="1" si="964"/>
        <v>38.33</v>
      </c>
      <c r="X4380" t="str">
        <f t="shared" si="965"/>
        <v>C4373</v>
      </c>
      <c r="Y4380" s="4">
        <f t="shared" ca="1" si="966"/>
        <v>0</v>
      </c>
    </row>
    <row r="4381" spans="1:25" x14ac:dyDescent="0.2">
      <c r="A4381" t="s">
        <v>3938</v>
      </c>
      <c r="B4381">
        <v>7</v>
      </c>
      <c r="C4381">
        <v>25.96</v>
      </c>
      <c r="D4381">
        <v>3.71</v>
      </c>
      <c r="E4381">
        <v>27.52</v>
      </c>
      <c r="F4381">
        <v>3.93</v>
      </c>
      <c r="G4381">
        <v>25.13</v>
      </c>
      <c r="H4381">
        <v>3.59</v>
      </c>
      <c r="I4381">
        <v>25.55</v>
      </c>
      <c r="J4381">
        <v>3.65</v>
      </c>
      <c r="K4381">
        <v>32.49</v>
      </c>
      <c r="L4381">
        <v>4.6399999999999997</v>
      </c>
      <c r="M4381" t="str">
        <f t="shared" ca="1" si="954"/>
        <v>-</v>
      </c>
      <c r="N4381" t="str">
        <f t="shared" ca="1" si="955"/>
        <v>-</v>
      </c>
      <c r="O4381" t="str">
        <f t="shared" ca="1" si="956"/>
        <v>-</v>
      </c>
      <c r="P4381" t="str">
        <f t="shared" ca="1" si="957"/>
        <v>-</v>
      </c>
      <c r="Q4381" t="str">
        <f t="shared" ca="1" si="958"/>
        <v>-</v>
      </c>
      <c r="R4381" t="str">
        <f t="shared" ca="1" si="959"/>
        <v>-</v>
      </c>
      <c r="S4381" t="str">
        <f t="shared" ca="1" si="960"/>
        <v>-</v>
      </c>
      <c r="T4381" t="str">
        <f t="shared" ca="1" si="961"/>
        <v>-</v>
      </c>
      <c r="U4381" t="str">
        <f t="shared" ca="1" si="962"/>
        <v>-</v>
      </c>
      <c r="V4381" t="str">
        <f t="shared" ca="1" si="963"/>
        <v>-</v>
      </c>
      <c r="W4381">
        <f t="shared" ca="1" si="964"/>
        <v>25.96</v>
      </c>
      <c r="X4381" t="str">
        <f t="shared" si="965"/>
        <v>C4373</v>
      </c>
      <c r="Y4381" s="4">
        <f t="shared" ca="1" si="966"/>
        <v>0</v>
      </c>
    </row>
    <row r="4382" spans="1:25" x14ac:dyDescent="0.2">
      <c r="A4382" t="s">
        <v>21</v>
      </c>
      <c r="M4382" t="str">
        <f t="shared" ref="M4382:M4445" ca="1" si="967">IF(C4382=MIN(OFFSET(INDIRECT($X4382),0,0,10,1)),"YES","-")</f>
        <v>-</v>
      </c>
      <c r="N4382" t="str">
        <f t="shared" ref="N4382:N4445" ca="1" si="968">IF(D4382=MIN(OFFSET(INDIRECT($X4382),0,1,10,1)),"YES","-")</f>
        <v>-</v>
      </c>
      <c r="O4382" t="str">
        <f t="shared" ref="O4382:O4445" ca="1" si="969">IF(E4382=MIN(OFFSET(INDIRECT($X4382),0,2,10,1)),"YES","-")</f>
        <v>-</v>
      </c>
      <c r="P4382" t="str">
        <f t="shared" ref="P4382:P4445" ca="1" si="970">IF(F4382=MIN(OFFSET(INDIRECT($X4382),0,3,10,1)),"YES","-")</f>
        <v>-</v>
      </c>
      <c r="Q4382" t="str">
        <f t="shared" ref="Q4382:Q4445" ca="1" si="971">IF(G4382=MIN(OFFSET(INDIRECT($X4382),0,4,10,1)),"YES","-")</f>
        <v>-</v>
      </c>
      <c r="R4382" t="str">
        <f t="shared" ref="R4382:R4445" ca="1" si="972">IF(H4382=MIN(OFFSET(INDIRECT($X4382),0,5,10,1)),"YES","-")</f>
        <v>-</v>
      </c>
      <c r="S4382" t="str">
        <f t="shared" ref="S4382:S4445" ca="1" si="973">IF(I4382=MIN(OFFSET(INDIRECT($X4382),0,6,10,1)),"YES","-")</f>
        <v>-</v>
      </c>
      <c r="T4382" t="str">
        <f t="shared" ref="T4382:T4445" ca="1" si="974">IF(J4382=MIN(OFFSET(INDIRECT($X4382),0,7,10,1)),"YES","-")</f>
        <v>-</v>
      </c>
      <c r="U4382" t="str">
        <f t="shared" ref="U4382:U4445" ca="1" si="975">IF(K4382=MIN(OFFSET(INDIRECT($X4382),0,8,10,1)),"YES","-")</f>
        <v>-</v>
      </c>
      <c r="V4382" t="str">
        <f t="shared" ref="V4382:V4445" ca="1" si="976">IF(L4382=MIN(OFFSET(INDIRECT($X4382),0,9,10,1)),"YES","-")</f>
        <v>-</v>
      </c>
      <c r="W4382">
        <f t="shared" ca="1" si="964"/>
        <v>0</v>
      </c>
      <c r="X4382" t="str">
        <f t="shared" si="965"/>
        <v>C4373</v>
      </c>
      <c r="Y4382" s="4" t="str">
        <f t="shared" si="966"/>
        <v/>
      </c>
    </row>
    <row r="4383" spans="1:25" x14ac:dyDescent="0.2">
      <c r="A4383" t="s">
        <v>3939</v>
      </c>
      <c r="B4383">
        <v>16</v>
      </c>
      <c r="C4383">
        <v>57.43</v>
      </c>
      <c r="D4383">
        <v>3.59</v>
      </c>
      <c r="E4383">
        <v>51.87</v>
      </c>
      <c r="F4383">
        <v>3.24</v>
      </c>
      <c r="G4383">
        <v>47.7</v>
      </c>
      <c r="H4383">
        <v>2.98</v>
      </c>
      <c r="I4383">
        <v>45.77</v>
      </c>
      <c r="J4383">
        <v>2.86</v>
      </c>
      <c r="K4383">
        <v>52.28</v>
      </c>
      <c r="L4383">
        <v>3.27</v>
      </c>
      <c r="M4383" t="str">
        <f t="shared" ca="1" si="967"/>
        <v>-</v>
      </c>
      <c r="N4383" t="str">
        <f t="shared" ca="1" si="968"/>
        <v>-</v>
      </c>
      <c r="O4383" t="str">
        <f t="shared" ca="1" si="969"/>
        <v>-</v>
      </c>
      <c r="P4383" t="str">
        <f t="shared" ca="1" si="970"/>
        <v>-</v>
      </c>
      <c r="Q4383" t="str">
        <f t="shared" ca="1" si="971"/>
        <v>-</v>
      </c>
      <c r="R4383" t="str">
        <f t="shared" ca="1" si="972"/>
        <v>-</v>
      </c>
      <c r="S4383" t="str">
        <f t="shared" ca="1" si="973"/>
        <v>-</v>
      </c>
      <c r="T4383" t="str">
        <f t="shared" ca="1" si="974"/>
        <v>-</v>
      </c>
      <c r="U4383" t="str">
        <f t="shared" ca="1" si="975"/>
        <v>-</v>
      </c>
      <c r="V4383" t="str">
        <f t="shared" ca="1" si="976"/>
        <v>-</v>
      </c>
      <c r="W4383">
        <f t="shared" ca="1" si="964"/>
        <v>57.43</v>
      </c>
      <c r="X4383" t="str">
        <f t="shared" si="965"/>
        <v>C4383</v>
      </c>
      <c r="Y4383" s="4">
        <f t="shared" ca="1" si="966"/>
        <v>0</v>
      </c>
    </row>
    <row r="4384" spans="1:25" x14ac:dyDescent="0.2">
      <c r="A4384" t="s">
        <v>3940</v>
      </c>
      <c r="B4384">
        <v>6</v>
      </c>
      <c r="C4384">
        <v>24.8</v>
      </c>
      <c r="D4384">
        <v>4.13</v>
      </c>
      <c r="E4384">
        <v>26.48</v>
      </c>
      <c r="F4384">
        <v>4.41</v>
      </c>
      <c r="G4384">
        <v>24.18</v>
      </c>
      <c r="H4384">
        <v>4.03</v>
      </c>
      <c r="I4384">
        <v>25.51</v>
      </c>
      <c r="J4384">
        <v>4.25</v>
      </c>
      <c r="K4384">
        <v>30.07</v>
      </c>
      <c r="L4384">
        <v>5.01</v>
      </c>
      <c r="M4384" t="str">
        <f t="shared" ca="1" si="967"/>
        <v>-</v>
      </c>
      <c r="N4384" t="str">
        <f t="shared" ca="1" si="968"/>
        <v>-</v>
      </c>
      <c r="O4384" t="str">
        <f t="shared" ca="1" si="969"/>
        <v>-</v>
      </c>
      <c r="P4384" t="str">
        <f t="shared" ca="1" si="970"/>
        <v>-</v>
      </c>
      <c r="Q4384" t="str">
        <f t="shared" ca="1" si="971"/>
        <v>-</v>
      </c>
      <c r="R4384" t="str">
        <f t="shared" ca="1" si="972"/>
        <v>-</v>
      </c>
      <c r="S4384" t="str">
        <f t="shared" ca="1" si="973"/>
        <v>-</v>
      </c>
      <c r="T4384" t="str">
        <f t="shared" ca="1" si="974"/>
        <v>-</v>
      </c>
      <c r="U4384" t="str">
        <f t="shared" ca="1" si="975"/>
        <v>-</v>
      </c>
      <c r="V4384" t="str">
        <f t="shared" ca="1" si="976"/>
        <v>-</v>
      </c>
      <c r="W4384">
        <f t="shared" ca="1" si="964"/>
        <v>24.8</v>
      </c>
      <c r="X4384" t="str">
        <f t="shared" si="965"/>
        <v>C4383</v>
      </c>
      <c r="Y4384" s="4">
        <f t="shared" ca="1" si="966"/>
        <v>0</v>
      </c>
    </row>
    <row r="4385" spans="1:25" x14ac:dyDescent="0.2">
      <c r="A4385" t="s">
        <v>3941</v>
      </c>
      <c r="B4385">
        <v>8</v>
      </c>
      <c r="C4385">
        <v>27.56</v>
      </c>
      <c r="D4385">
        <v>3.44</v>
      </c>
      <c r="E4385">
        <v>24.82</v>
      </c>
      <c r="F4385">
        <v>3.1</v>
      </c>
      <c r="G4385">
        <v>20.62</v>
      </c>
      <c r="H4385">
        <v>2.58</v>
      </c>
      <c r="I4385">
        <v>21.77</v>
      </c>
      <c r="J4385">
        <v>2.72</v>
      </c>
      <c r="K4385">
        <v>21.32</v>
      </c>
      <c r="L4385">
        <v>2.66</v>
      </c>
      <c r="M4385" t="str">
        <f t="shared" ca="1" si="967"/>
        <v>-</v>
      </c>
      <c r="N4385" t="str">
        <f t="shared" ca="1" si="968"/>
        <v>YES</v>
      </c>
      <c r="O4385" t="str">
        <f t="shared" ca="1" si="969"/>
        <v>-</v>
      </c>
      <c r="P4385" t="str">
        <f t="shared" ca="1" si="970"/>
        <v>-</v>
      </c>
      <c r="Q4385" t="str">
        <f t="shared" ca="1" si="971"/>
        <v>-</v>
      </c>
      <c r="R4385" t="str">
        <f t="shared" ca="1" si="972"/>
        <v>-</v>
      </c>
      <c r="S4385" t="str">
        <f t="shared" ca="1" si="973"/>
        <v>-</v>
      </c>
      <c r="T4385" t="str">
        <f t="shared" ca="1" si="974"/>
        <v>-</v>
      </c>
      <c r="U4385" t="str">
        <f t="shared" ca="1" si="975"/>
        <v>-</v>
      </c>
      <c r="V4385" t="str">
        <f t="shared" ca="1" si="976"/>
        <v>-</v>
      </c>
      <c r="W4385">
        <f t="shared" ca="1" si="964"/>
        <v>27.56</v>
      </c>
      <c r="X4385" t="str">
        <f t="shared" si="965"/>
        <v>C4383</v>
      </c>
      <c r="Y4385" s="4">
        <f t="shared" ca="1" si="966"/>
        <v>0.1</v>
      </c>
    </row>
    <row r="4386" spans="1:25" x14ac:dyDescent="0.2">
      <c r="A4386" t="s">
        <v>3942</v>
      </c>
      <c r="B4386">
        <v>6</v>
      </c>
      <c r="C4386">
        <v>23.61</v>
      </c>
      <c r="D4386">
        <v>3.94</v>
      </c>
      <c r="E4386">
        <v>26.99</v>
      </c>
      <c r="F4386">
        <v>4.5</v>
      </c>
      <c r="G4386">
        <v>24.04</v>
      </c>
      <c r="H4386">
        <v>4.01</v>
      </c>
      <c r="I4386">
        <v>25.91</v>
      </c>
      <c r="J4386">
        <v>4.32</v>
      </c>
      <c r="K4386">
        <v>30.44</v>
      </c>
      <c r="L4386">
        <v>5.07</v>
      </c>
      <c r="M4386" t="str">
        <f t="shared" ca="1" si="967"/>
        <v>-</v>
      </c>
      <c r="N4386" t="str">
        <f t="shared" ca="1" si="968"/>
        <v>-</v>
      </c>
      <c r="O4386" t="str">
        <f t="shared" ca="1" si="969"/>
        <v>-</v>
      </c>
      <c r="P4386" t="str">
        <f t="shared" ca="1" si="970"/>
        <v>-</v>
      </c>
      <c r="Q4386" t="str">
        <f t="shared" ca="1" si="971"/>
        <v>-</v>
      </c>
      <c r="R4386" t="str">
        <f t="shared" ca="1" si="972"/>
        <v>-</v>
      </c>
      <c r="S4386" t="str">
        <f t="shared" ca="1" si="973"/>
        <v>-</v>
      </c>
      <c r="T4386" t="str">
        <f t="shared" ca="1" si="974"/>
        <v>-</v>
      </c>
      <c r="U4386" t="str">
        <f t="shared" ca="1" si="975"/>
        <v>-</v>
      </c>
      <c r="V4386" t="str">
        <f t="shared" ca="1" si="976"/>
        <v>-</v>
      </c>
      <c r="W4386">
        <f t="shared" ca="1" si="964"/>
        <v>23.61</v>
      </c>
      <c r="X4386" t="str">
        <f t="shared" si="965"/>
        <v>C4383</v>
      </c>
      <c r="Y4386" s="4">
        <f t="shared" ca="1" si="966"/>
        <v>0</v>
      </c>
    </row>
    <row r="4387" spans="1:25" x14ac:dyDescent="0.2">
      <c r="A4387" t="s">
        <v>3943</v>
      </c>
      <c r="B4387">
        <v>6</v>
      </c>
      <c r="C4387">
        <v>22.43</v>
      </c>
      <c r="D4387">
        <v>3.74</v>
      </c>
      <c r="E4387">
        <v>26.22</v>
      </c>
      <c r="F4387">
        <v>4.37</v>
      </c>
      <c r="G4387">
        <v>22.92</v>
      </c>
      <c r="H4387">
        <v>3.82</v>
      </c>
      <c r="I4387">
        <v>24.31</v>
      </c>
      <c r="J4387">
        <v>4.05</v>
      </c>
      <c r="K4387">
        <v>29.63</v>
      </c>
      <c r="L4387">
        <v>4.9400000000000004</v>
      </c>
      <c r="M4387" t="str">
        <f t="shared" ca="1" si="967"/>
        <v>YES</v>
      </c>
      <c r="N4387" t="str">
        <f t="shared" ca="1" si="968"/>
        <v>-</v>
      </c>
      <c r="O4387" t="str">
        <f t="shared" ca="1" si="969"/>
        <v>-</v>
      </c>
      <c r="P4387" t="str">
        <f t="shared" ca="1" si="970"/>
        <v>-</v>
      </c>
      <c r="Q4387" t="str">
        <f t="shared" ca="1" si="971"/>
        <v>-</v>
      </c>
      <c r="R4387" t="str">
        <f t="shared" ca="1" si="972"/>
        <v>-</v>
      </c>
      <c r="S4387" t="str">
        <f t="shared" ca="1" si="973"/>
        <v>-</v>
      </c>
      <c r="T4387" t="str">
        <f t="shared" ca="1" si="974"/>
        <v>-</v>
      </c>
      <c r="U4387" t="str">
        <f t="shared" ca="1" si="975"/>
        <v>-</v>
      </c>
      <c r="V4387" t="str">
        <f t="shared" ca="1" si="976"/>
        <v>-</v>
      </c>
      <c r="W4387">
        <f t="shared" ca="1" si="964"/>
        <v>22.43</v>
      </c>
      <c r="X4387" t="str">
        <f t="shared" si="965"/>
        <v>C4383</v>
      </c>
      <c r="Y4387" s="4">
        <f t="shared" ca="1" si="966"/>
        <v>0.1</v>
      </c>
    </row>
    <row r="4388" spans="1:25" x14ac:dyDescent="0.2">
      <c r="A4388" t="s">
        <v>3944</v>
      </c>
      <c r="B4388">
        <v>8</v>
      </c>
      <c r="C4388">
        <v>29.14</v>
      </c>
      <c r="D4388">
        <v>3.64</v>
      </c>
      <c r="E4388">
        <v>25.86</v>
      </c>
      <c r="F4388">
        <v>3.23</v>
      </c>
      <c r="G4388">
        <v>21.09</v>
      </c>
      <c r="H4388">
        <v>2.64</v>
      </c>
      <c r="I4388">
        <v>22.23</v>
      </c>
      <c r="J4388">
        <v>2.78</v>
      </c>
      <c r="K4388">
        <v>22.57</v>
      </c>
      <c r="L4388">
        <v>2.82</v>
      </c>
      <c r="M4388" t="str">
        <f t="shared" ca="1" si="967"/>
        <v>-</v>
      </c>
      <c r="N4388" t="str">
        <f t="shared" ca="1" si="968"/>
        <v>-</v>
      </c>
      <c r="O4388" t="str">
        <f t="shared" ca="1" si="969"/>
        <v>-</v>
      </c>
      <c r="P4388" t="str">
        <f t="shared" ca="1" si="970"/>
        <v>-</v>
      </c>
      <c r="Q4388" t="str">
        <f t="shared" ca="1" si="971"/>
        <v>-</v>
      </c>
      <c r="R4388" t="str">
        <f t="shared" ca="1" si="972"/>
        <v>-</v>
      </c>
      <c r="S4388" t="str">
        <f t="shared" ca="1" si="973"/>
        <v>-</v>
      </c>
      <c r="T4388" t="str">
        <f t="shared" ca="1" si="974"/>
        <v>-</v>
      </c>
      <c r="U4388" t="str">
        <f t="shared" ca="1" si="975"/>
        <v>-</v>
      </c>
      <c r="V4388" t="str">
        <f t="shared" ca="1" si="976"/>
        <v>-</v>
      </c>
      <c r="W4388">
        <f t="shared" ca="1" si="964"/>
        <v>29.14</v>
      </c>
      <c r="X4388" t="str">
        <f t="shared" si="965"/>
        <v>C4383</v>
      </c>
      <c r="Y4388" s="4">
        <f t="shared" ca="1" si="966"/>
        <v>0</v>
      </c>
    </row>
    <row r="4389" spans="1:25" x14ac:dyDescent="0.2">
      <c r="A4389" t="s">
        <v>3945</v>
      </c>
      <c r="B4389">
        <v>16</v>
      </c>
      <c r="C4389">
        <v>56.22</v>
      </c>
      <c r="D4389">
        <v>3.51</v>
      </c>
      <c r="E4389">
        <v>50.01</v>
      </c>
      <c r="F4389">
        <v>3.13</v>
      </c>
      <c r="G4389">
        <v>45.44</v>
      </c>
      <c r="H4389">
        <v>2.84</v>
      </c>
      <c r="I4389">
        <v>42.85</v>
      </c>
      <c r="J4389">
        <v>2.68</v>
      </c>
      <c r="K4389">
        <v>47.92</v>
      </c>
      <c r="L4389">
        <v>3</v>
      </c>
      <c r="M4389" t="str">
        <f t="shared" ca="1" si="967"/>
        <v>-</v>
      </c>
      <c r="N4389" t="str">
        <f t="shared" ca="1" si="968"/>
        <v>-</v>
      </c>
      <c r="O4389" t="str">
        <f t="shared" ca="1" si="969"/>
        <v>-</v>
      </c>
      <c r="P4389" t="str">
        <f t="shared" ca="1" si="970"/>
        <v>-</v>
      </c>
      <c r="Q4389" t="str">
        <f t="shared" ca="1" si="971"/>
        <v>-</v>
      </c>
      <c r="R4389" t="str">
        <f t="shared" ca="1" si="972"/>
        <v>-</v>
      </c>
      <c r="S4389" t="str">
        <f t="shared" ca="1" si="973"/>
        <v>-</v>
      </c>
      <c r="T4389" t="str">
        <f t="shared" ca="1" si="974"/>
        <v>-</v>
      </c>
      <c r="U4389" t="str">
        <f t="shared" ca="1" si="975"/>
        <v>-</v>
      </c>
      <c r="V4389" t="str">
        <f t="shared" ca="1" si="976"/>
        <v>-</v>
      </c>
      <c r="W4389">
        <f t="shared" ca="1" si="964"/>
        <v>56.22</v>
      </c>
      <c r="X4389" t="str">
        <f t="shared" si="965"/>
        <v>C4383</v>
      </c>
      <c r="Y4389" s="4">
        <f t="shared" ca="1" si="966"/>
        <v>0</v>
      </c>
    </row>
    <row r="4390" spans="1:25" x14ac:dyDescent="0.2">
      <c r="A4390" t="s">
        <v>3946</v>
      </c>
      <c r="B4390">
        <v>16</v>
      </c>
      <c r="C4390">
        <v>55.5</v>
      </c>
      <c r="D4390">
        <v>3.47</v>
      </c>
      <c r="E4390">
        <v>47.57</v>
      </c>
      <c r="F4390">
        <v>2.97</v>
      </c>
      <c r="G4390">
        <v>42.66</v>
      </c>
      <c r="H4390">
        <v>2.67</v>
      </c>
      <c r="I4390">
        <v>38.72</v>
      </c>
      <c r="J4390">
        <v>2.42</v>
      </c>
      <c r="K4390">
        <v>43.65</v>
      </c>
      <c r="L4390">
        <v>2.73</v>
      </c>
      <c r="M4390" t="str">
        <f t="shared" ca="1" si="967"/>
        <v>-</v>
      </c>
      <c r="N4390" t="str">
        <f t="shared" ca="1" si="968"/>
        <v>-</v>
      </c>
      <c r="O4390" t="str">
        <f t="shared" ca="1" si="969"/>
        <v>-</v>
      </c>
      <c r="P4390" t="str">
        <f t="shared" ca="1" si="970"/>
        <v>YES</v>
      </c>
      <c r="Q4390" t="str">
        <f t="shared" ca="1" si="971"/>
        <v>-</v>
      </c>
      <c r="R4390" t="str">
        <f t="shared" ca="1" si="972"/>
        <v>-</v>
      </c>
      <c r="S4390" t="str">
        <f t="shared" ca="1" si="973"/>
        <v>-</v>
      </c>
      <c r="T4390" t="str">
        <f t="shared" ca="1" si="974"/>
        <v>YES</v>
      </c>
      <c r="U4390" t="str">
        <f t="shared" ca="1" si="975"/>
        <v>-</v>
      </c>
      <c r="V4390" t="str">
        <f t="shared" ca="1" si="976"/>
        <v>-</v>
      </c>
      <c r="W4390">
        <f t="shared" ca="1" si="964"/>
        <v>55.5</v>
      </c>
      <c r="X4390" t="str">
        <f t="shared" si="965"/>
        <v>C4383</v>
      </c>
      <c r="Y4390" s="4">
        <f t="shared" ca="1" si="966"/>
        <v>0.2</v>
      </c>
    </row>
    <row r="4391" spans="1:25" x14ac:dyDescent="0.2">
      <c r="A4391" t="s">
        <v>3947</v>
      </c>
      <c r="B4391">
        <v>8</v>
      </c>
      <c r="C4391">
        <v>28</v>
      </c>
      <c r="D4391">
        <v>3.5</v>
      </c>
      <c r="E4391">
        <v>24.17</v>
      </c>
      <c r="F4391">
        <v>3.02</v>
      </c>
      <c r="G4391">
        <v>19.989999999999998</v>
      </c>
      <c r="H4391">
        <v>2.5</v>
      </c>
      <c r="I4391">
        <v>20.76</v>
      </c>
      <c r="J4391">
        <v>2.59</v>
      </c>
      <c r="K4391">
        <v>19.670000000000002</v>
      </c>
      <c r="L4391">
        <v>2.46</v>
      </c>
      <c r="M4391" t="str">
        <f t="shared" ca="1" si="967"/>
        <v>-</v>
      </c>
      <c r="N4391" t="str">
        <f t="shared" ca="1" si="968"/>
        <v>-</v>
      </c>
      <c r="O4391" t="str">
        <f t="shared" ca="1" si="969"/>
        <v>YES</v>
      </c>
      <c r="P4391" t="str">
        <f t="shared" ca="1" si="970"/>
        <v>-</v>
      </c>
      <c r="Q4391" t="str">
        <f t="shared" ca="1" si="971"/>
        <v>YES</v>
      </c>
      <c r="R4391" t="str">
        <f t="shared" ca="1" si="972"/>
        <v>YES</v>
      </c>
      <c r="S4391" t="str">
        <f t="shared" ca="1" si="973"/>
        <v>YES</v>
      </c>
      <c r="T4391" t="str">
        <f t="shared" ca="1" si="974"/>
        <v>-</v>
      </c>
      <c r="U4391" t="str">
        <f t="shared" ca="1" si="975"/>
        <v>YES</v>
      </c>
      <c r="V4391" t="str">
        <f t="shared" ca="1" si="976"/>
        <v>YES</v>
      </c>
      <c r="W4391">
        <f t="shared" ca="1" si="964"/>
        <v>28</v>
      </c>
      <c r="X4391" t="str">
        <f t="shared" si="965"/>
        <v>C4383</v>
      </c>
      <c r="Y4391" s="4">
        <f t="shared" ca="1" si="966"/>
        <v>0.6</v>
      </c>
    </row>
    <row r="4392" spans="1:25" x14ac:dyDescent="0.2">
      <c r="A4392" t="s">
        <v>21</v>
      </c>
      <c r="M4392" t="str">
        <f t="shared" ca="1" si="967"/>
        <v>-</v>
      </c>
      <c r="N4392" t="str">
        <f t="shared" ca="1" si="968"/>
        <v>-</v>
      </c>
      <c r="O4392" t="str">
        <f t="shared" ca="1" si="969"/>
        <v>-</v>
      </c>
      <c r="P4392" t="str">
        <f t="shared" ca="1" si="970"/>
        <v>-</v>
      </c>
      <c r="Q4392" t="str">
        <f t="shared" ca="1" si="971"/>
        <v>-</v>
      </c>
      <c r="R4392" t="str">
        <f t="shared" ca="1" si="972"/>
        <v>-</v>
      </c>
      <c r="S4392" t="str">
        <f t="shared" ca="1" si="973"/>
        <v>-</v>
      </c>
      <c r="T4392" t="str">
        <f t="shared" ca="1" si="974"/>
        <v>-</v>
      </c>
      <c r="U4392" t="str">
        <f t="shared" ca="1" si="975"/>
        <v>-</v>
      </c>
      <c r="V4392" t="str">
        <f t="shared" ca="1" si="976"/>
        <v>-</v>
      </c>
      <c r="W4392">
        <f t="shared" ca="1" si="964"/>
        <v>0</v>
      </c>
      <c r="X4392" t="str">
        <f t="shared" si="965"/>
        <v>C4383</v>
      </c>
      <c r="Y4392" s="4" t="str">
        <f t="shared" si="966"/>
        <v/>
      </c>
    </row>
    <row r="4393" spans="1:25" x14ac:dyDescent="0.2">
      <c r="A4393" t="s">
        <v>3948</v>
      </c>
      <c r="B4393">
        <v>7</v>
      </c>
      <c r="C4393">
        <v>31.39</v>
      </c>
      <c r="D4393">
        <v>4.4800000000000004</v>
      </c>
      <c r="E4393">
        <v>33.61</v>
      </c>
      <c r="F4393">
        <v>4.8</v>
      </c>
      <c r="G4393">
        <v>32.590000000000003</v>
      </c>
      <c r="H4393">
        <v>4.66</v>
      </c>
      <c r="I4393">
        <v>36.79</v>
      </c>
      <c r="J4393">
        <v>5.26</v>
      </c>
      <c r="K4393">
        <v>40.93</v>
      </c>
      <c r="L4393">
        <v>5.85</v>
      </c>
      <c r="M4393" t="str">
        <f t="shared" ca="1" si="967"/>
        <v>-</v>
      </c>
      <c r="N4393" t="str">
        <f t="shared" ca="1" si="968"/>
        <v>-</v>
      </c>
      <c r="O4393" t="str">
        <f t="shared" ca="1" si="969"/>
        <v>-</v>
      </c>
      <c r="P4393" t="str">
        <f t="shared" ca="1" si="970"/>
        <v>-</v>
      </c>
      <c r="Q4393" t="str">
        <f t="shared" ca="1" si="971"/>
        <v>-</v>
      </c>
      <c r="R4393" t="str">
        <f t="shared" ca="1" si="972"/>
        <v>-</v>
      </c>
      <c r="S4393" t="str">
        <f t="shared" ca="1" si="973"/>
        <v>-</v>
      </c>
      <c r="T4393" t="str">
        <f t="shared" ca="1" si="974"/>
        <v>-</v>
      </c>
      <c r="U4393" t="str">
        <f t="shared" ca="1" si="975"/>
        <v>-</v>
      </c>
      <c r="V4393" t="str">
        <f t="shared" ca="1" si="976"/>
        <v>-</v>
      </c>
      <c r="W4393">
        <f t="shared" ca="1" si="964"/>
        <v>31.39</v>
      </c>
      <c r="X4393" t="str">
        <f t="shared" si="965"/>
        <v>C4393</v>
      </c>
      <c r="Y4393" s="4">
        <f t="shared" ca="1" si="966"/>
        <v>0</v>
      </c>
    </row>
    <row r="4394" spans="1:25" x14ac:dyDescent="0.2">
      <c r="A4394" t="s">
        <v>3949</v>
      </c>
      <c r="B4394">
        <v>7</v>
      </c>
      <c r="C4394">
        <v>30.67</v>
      </c>
      <c r="D4394">
        <v>4.38</v>
      </c>
      <c r="E4394">
        <v>33.700000000000003</v>
      </c>
      <c r="F4394">
        <v>4.8099999999999996</v>
      </c>
      <c r="G4394">
        <v>31.73</v>
      </c>
      <c r="H4394">
        <v>4.53</v>
      </c>
      <c r="I4394">
        <v>34.17</v>
      </c>
      <c r="J4394">
        <v>4.88</v>
      </c>
      <c r="K4394">
        <v>39.72</v>
      </c>
      <c r="L4394">
        <v>5.67</v>
      </c>
      <c r="M4394" t="str">
        <f t="shared" ca="1" si="967"/>
        <v>-</v>
      </c>
      <c r="N4394" t="str">
        <f t="shared" ca="1" si="968"/>
        <v>-</v>
      </c>
      <c r="O4394" t="str">
        <f t="shared" ca="1" si="969"/>
        <v>-</v>
      </c>
      <c r="P4394" t="str">
        <f t="shared" ca="1" si="970"/>
        <v>-</v>
      </c>
      <c r="Q4394" t="str">
        <f t="shared" ca="1" si="971"/>
        <v>-</v>
      </c>
      <c r="R4394" t="str">
        <f t="shared" ca="1" si="972"/>
        <v>-</v>
      </c>
      <c r="S4394" t="str">
        <f t="shared" ca="1" si="973"/>
        <v>-</v>
      </c>
      <c r="T4394" t="str">
        <f t="shared" ca="1" si="974"/>
        <v>-</v>
      </c>
      <c r="U4394" t="str">
        <f t="shared" ca="1" si="975"/>
        <v>-</v>
      </c>
      <c r="V4394" t="str">
        <f t="shared" ca="1" si="976"/>
        <v>-</v>
      </c>
      <c r="W4394">
        <f t="shared" ca="1" si="964"/>
        <v>30.67</v>
      </c>
      <c r="X4394" t="str">
        <f t="shared" si="965"/>
        <v>C4393</v>
      </c>
      <c r="Y4394" s="4">
        <f t="shared" ca="1" si="966"/>
        <v>0</v>
      </c>
    </row>
    <row r="4395" spans="1:25" x14ac:dyDescent="0.2">
      <c r="A4395" t="s">
        <v>3950</v>
      </c>
      <c r="B4395">
        <v>8</v>
      </c>
      <c r="C4395">
        <v>26.96</v>
      </c>
      <c r="D4395">
        <v>3.37</v>
      </c>
      <c r="E4395">
        <v>24.49</v>
      </c>
      <c r="F4395">
        <v>3.06</v>
      </c>
      <c r="G4395">
        <v>24.04</v>
      </c>
      <c r="H4395">
        <v>3.01</v>
      </c>
      <c r="I4395">
        <v>21.96</v>
      </c>
      <c r="J4395">
        <v>2.75</v>
      </c>
      <c r="K4395">
        <v>25.23</v>
      </c>
      <c r="L4395">
        <v>3.15</v>
      </c>
      <c r="M4395" t="str">
        <f t="shared" ca="1" si="967"/>
        <v>YES</v>
      </c>
      <c r="N4395" t="str">
        <f t="shared" ca="1" si="968"/>
        <v>YES</v>
      </c>
      <c r="O4395" t="str">
        <f t="shared" ca="1" si="969"/>
        <v>YES</v>
      </c>
      <c r="P4395" t="str">
        <f t="shared" ca="1" si="970"/>
        <v>YES</v>
      </c>
      <c r="Q4395" t="str">
        <f t="shared" ca="1" si="971"/>
        <v>YES</v>
      </c>
      <c r="R4395" t="str">
        <f t="shared" ca="1" si="972"/>
        <v>-</v>
      </c>
      <c r="S4395" t="str">
        <f t="shared" ca="1" si="973"/>
        <v>YES</v>
      </c>
      <c r="T4395" t="str">
        <f t="shared" ca="1" si="974"/>
        <v>-</v>
      </c>
      <c r="U4395" t="str">
        <f t="shared" ca="1" si="975"/>
        <v>-</v>
      </c>
      <c r="V4395" t="str">
        <f t="shared" ca="1" si="976"/>
        <v>-</v>
      </c>
      <c r="W4395">
        <f t="shared" ca="1" si="964"/>
        <v>26.96</v>
      </c>
      <c r="X4395" t="str">
        <f t="shared" si="965"/>
        <v>C4393</v>
      </c>
      <c r="Y4395" s="4">
        <f t="shared" ca="1" si="966"/>
        <v>0.6</v>
      </c>
    </row>
    <row r="4396" spans="1:25" x14ac:dyDescent="0.2">
      <c r="A4396" s="2">
        <v>41499</v>
      </c>
      <c r="B4396">
        <v>9</v>
      </c>
      <c r="C4396">
        <v>35.11</v>
      </c>
      <c r="D4396">
        <v>3.9</v>
      </c>
      <c r="E4396">
        <v>31.18</v>
      </c>
      <c r="F4396">
        <v>3.46</v>
      </c>
      <c r="G4396">
        <v>26.78</v>
      </c>
      <c r="H4396">
        <v>2.98</v>
      </c>
      <c r="I4396">
        <v>23.1</v>
      </c>
      <c r="J4396">
        <v>2.57</v>
      </c>
      <c r="K4396">
        <v>26.79</v>
      </c>
      <c r="L4396">
        <v>2.98</v>
      </c>
      <c r="M4396" t="str">
        <f t="shared" ca="1" si="967"/>
        <v>-</v>
      </c>
      <c r="N4396" t="str">
        <f t="shared" ca="1" si="968"/>
        <v>-</v>
      </c>
      <c r="O4396" t="str">
        <f t="shared" ca="1" si="969"/>
        <v>-</v>
      </c>
      <c r="P4396" t="str">
        <f t="shared" ca="1" si="970"/>
        <v>-</v>
      </c>
      <c r="Q4396" t="str">
        <f t="shared" ca="1" si="971"/>
        <v>-</v>
      </c>
      <c r="R4396" t="str">
        <f t="shared" ca="1" si="972"/>
        <v>-</v>
      </c>
      <c r="S4396" t="str">
        <f t="shared" ca="1" si="973"/>
        <v>-</v>
      </c>
      <c r="T4396" t="str">
        <f t="shared" ca="1" si="974"/>
        <v>YES</v>
      </c>
      <c r="U4396" t="str">
        <f t="shared" ca="1" si="975"/>
        <v>-</v>
      </c>
      <c r="V4396" t="str">
        <f t="shared" ca="1" si="976"/>
        <v>-</v>
      </c>
      <c r="W4396">
        <f t="shared" ca="1" si="964"/>
        <v>35.11</v>
      </c>
      <c r="X4396" t="str">
        <f t="shared" si="965"/>
        <v>C4393</v>
      </c>
      <c r="Y4396" s="4">
        <f t="shared" ca="1" si="966"/>
        <v>0.1</v>
      </c>
    </row>
    <row r="4397" spans="1:25" x14ac:dyDescent="0.2">
      <c r="A4397" t="s">
        <v>3951</v>
      </c>
      <c r="B4397">
        <v>8</v>
      </c>
      <c r="C4397">
        <v>29.37</v>
      </c>
      <c r="D4397">
        <v>3.67</v>
      </c>
      <c r="E4397">
        <v>28.19</v>
      </c>
      <c r="F4397">
        <v>3.52</v>
      </c>
      <c r="G4397">
        <v>27.06</v>
      </c>
      <c r="H4397">
        <v>3.38</v>
      </c>
      <c r="I4397">
        <v>26.1</v>
      </c>
      <c r="J4397">
        <v>3.26</v>
      </c>
      <c r="K4397">
        <v>29.13</v>
      </c>
      <c r="L4397">
        <v>3.64</v>
      </c>
      <c r="M4397" t="str">
        <f t="shared" ca="1" si="967"/>
        <v>-</v>
      </c>
      <c r="N4397" t="str">
        <f t="shared" ca="1" si="968"/>
        <v>-</v>
      </c>
      <c r="O4397" t="str">
        <f t="shared" ca="1" si="969"/>
        <v>-</v>
      </c>
      <c r="P4397" t="str">
        <f t="shared" ca="1" si="970"/>
        <v>-</v>
      </c>
      <c r="Q4397" t="str">
        <f t="shared" ca="1" si="971"/>
        <v>-</v>
      </c>
      <c r="R4397" t="str">
        <f t="shared" ca="1" si="972"/>
        <v>-</v>
      </c>
      <c r="S4397" t="str">
        <f t="shared" ca="1" si="973"/>
        <v>-</v>
      </c>
      <c r="T4397" t="str">
        <f t="shared" ca="1" si="974"/>
        <v>-</v>
      </c>
      <c r="U4397" t="str">
        <f t="shared" ca="1" si="975"/>
        <v>-</v>
      </c>
      <c r="V4397" t="str">
        <f t="shared" ca="1" si="976"/>
        <v>-</v>
      </c>
      <c r="W4397">
        <f t="shared" ca="1" si="964"/>
        <v>29.37</v>
      </c>
      <c r="X4397" t="str">
        <f t="shared" si="965"/>
        <v>C4393</v>
      </c>
      <c r="Y4397" s="4">
        <f t="shared" ca="1" si="966"/>
        <v>0</v>
      </c>
    </row>
    <row r="4398" spans="1:25" x14ac:dyDescent="0.2">
      <c r="A4398" t="s">
        <v>3952</v>
      </c>
      <c r="B4398">
        <v>9</v>
      </c>
      <c r="C4398">
        <v>33.97</v>
      </c>
      <c r="D4398">
        <v>3.77</v>
      </c>
      <c r="E4398">
        <v>29.39</v>
      </c>
      <c r="F4398">
        <v>3.27</v>
      </c>
      <c r="G4398">
        <v>25.65</v>
      </c>
      <c r="H4398">
        <v>2.85</v>
      </c>
      <c r="I4398">
        <v>23.29</v>
      </c>
      <c r="J4398">
        <v>2.59</v>
      </c>
      <c r="K4398">
        <v>24.17</v>
      </c>
      <c r="L4398">
        <v>2.69</v>
      </c>
      <c r="M4398" t="str">
        <f t="shared" ca="1" si="967"/>
        <v>-</v>
      </c>
      <c r="N4398" t="str">
        <f t="shared" ca="1" si="968"/>
        <v>-</v>
      </c>
      <c r="O4398" t="str">
        <f t="shared" ca="1" si="969"/>
        <v>-</v>
      </c>
      <c r="P4398" t="str">
        <f t="shared" ca="1" si="970"/>
        <v>-</v>
      </c>
      <c r="Q4398" t="str">
        <f t="shared" ca="1" si="971"/>
        <v>-</v>
      </c>
      <c r="R4398" t="str">
        <f t="shared" ca="1" si="972"/>
        <v>YES</v>
      </c>
      <c r="S4398" t="str">
        <f t="shared" ca="1" si="973"/>
        <v>-</v>
      </c>
      <c r="T4398" t="str">
        <f t="shared" ca="1" si="974"/>
        <v>-</v>
      </c>
      <c r="U4398" t="str">
        <f t="shared" ca="1" si="975"/>
        <v>YES</v>
      </c>
      <c r="V4398" t="str">
        <f t="shared" ca="1" si="976"/>
        <v>YES</v>
      </c>
      <c r="W4398">
        <f t="shared" ca="1" si="964"/>
        <v>33.97</v>
      </c>
      <c r="X4398" t="str">
        <f t="shared" si="965"/>
        <v>C4393</v>
      </c>
      <c r="Y4398" s="4">
        <f t="shared" ca="1" si="966"/>
        <v>0.3</v>
      </c>
    </row>
    <row r="4399" spans="1:25" x14ac:dyDescent="0.2">
      <c r="A4399" t="s">
        <v>3953</v>
      </c>
      <c r="B4399">
        <v>8</v>
      </c>
      <c r="C4399">
        <v>28.58</v>
      </c>
      <c r="D4399">
        <v>3.57</v>
      </c>
      <c r="E4399">
        <v>27.71</v>
      </c>
      <c r="F4399">
        <v>3.46</v>
      </c>
      <c r="G4399">
        <v>26.41</v>
      </c>
      <c r="H4399">
        <v>3.3</v>
      </c>
      <c r="I4399">
        <v>26.12</v>
      </c>
      <c r="J4399">
        <v>3.27</v>
      </c>
      <c r="K4399">
        <v>28.67</v>
      </c>
      <c r="L4399">
        <v>3.58</v>
      </c>
      <c r="M4399" t="str">
        <f t="shared" ca="1" si="967"/>
        <v>-</v>
      </c>
      <c r="N4399" t="str">
        <f t="shared" ca="1" si="968"/>
        <v>-</v>
      </c>
      <c r="O4399" t="str">
        <f t="shared" ca="1" si="969"/>
        <v>-</v>
      </c>
      <c r="P4399" t="str">
        <f t="shared" ca="1" si="970"/>
        <v>-</v>
      </c>
      <c r="Q4399" t="str">
        <f t="shared" ca="1" si="971"/>
        <v>-</v>
      </c>
      <c r="R4399" t="str">
        <f t="shared" ca="1" si="972"/>
        <v>-</v>
      </c>
      <c r="S4399" t="str">
        <f t="shared" ca="1" si="973"/>
        <v>-</v>
      </c>
      <c r="T4399" t="str">
        <f t="shared" ca="1" si="974"/>
        <v>-</v>
      </c>
      <c r="U4399" t="str">
        <f t="shared" ca="1" si="975"/>
        <v>-</v>
      </c>
      <c r="V4399" t="str">
        <f t="shared" ca="1" si="976"/>
        <v>-</v>
      </c>
      <c r="W4399">
        <f t="shared" ca="1" si="964"/>
        <v>28.58</v>
      </c>
      <c r="X4399" t="str">
        <f t="shared" si="965"/>
        <v>C4393</v>
      </c>
      <c r="Y4399" s="4">
        <f t="shared" ca="1" si="966"/>
        <v>0</v>
      </c>
    </row>
    <row r="4400" spans="1:25" x14ac:dyDescent="0.2">
      <c r="A4400" t="s">
        <v>3954</v>
      </c>
      <c r="B4400">
        <v>7</v>
      </c>
      <c r="C4400">
        <v>30.28</v>
      </c>
      <c r="D4400">
        <v>4.33</v>
      </c>
      <c r="E4400">
        <v>31.74</v>
      </c>
      <c r="F4400">
        <v>4.53</v>
      </c>
      <c r="G4400">
        <v>31.88</v>
      </c>
      <c r="H4400">
        <v>4.55</v>
      </c>
      <c r="I4400">
        <v>35.67</v>
      </c>
      <c r="J4400">
        <v>5.0999999999999996</v>
      </c>
      <c r="K4400">
        <v>37.619999999999997</v>
      </c>
      <c r="L4400">
        <v>5.37</v>
      </c>
      <c r="M4400" t="str">
        <f t="shared" ca="1" si="967"/>
        <v>-</v>
      </c>
      <c r="N4400" t="str">
        <f t="shared" ca="1" si="968"/>
        <v>-</v>
      </c>
      <c r="O4400" t="str">
        <f t="shared" ca="1" si="969"/>
        <v>-</v>
      </c>
      <c r="P4400" t="str">
        <f t="shared" ca="1" si="970"/>
        <v>-</v>
      </c>
      <c r="Q4400" t="str">
        <f t="shared" ca="1" si="971"/>
        <v>-</v>
      </c>
      <c r="R4400" t="str">
        <f t="shared" ca="1" si="972"/>
        <v>-</v>
      </c>
      <c r="S4400" t="str">
        <f t="shared" ca="1" si="973"/>
        <v>-</v>
      </c>
      <c r="T4400" t="str">
        <f t="shared" ca="1" si="974"/>
        <v>-</v>
      </c>
      <c r="U4400" t="str">
        <f t="shared" ca="1" si="975"/>
        <v>-</v>
      </c>
      <c r="V4400" t="str">
        <f t="shared" ca="1" si="976"/>
        <v>-</v>
      </c>
      <c r="W4400">
        <f t="shared" ca="1" si="964"/>
        <v>30.28</v>
      </c>
      <c r="X4400" t="str">
        <f t="shared" si="965"/>
        <v>C4393</v>
      </c>
      <c r="Y4400" s="4">
        <f t="shared" ca="1" si="966"/>
        <v>0</v>
      </c>
    </row>
    <row r="4401" spans="1:25" x14ac:dyDescent="0.2">
      <c r="A4401" s="2">
        <v>41509</v>
      </c>
      <c r="B4401">
        <v>9</v>
      </c>
      <c r="C4401">
        <v>35.549999999999997</v>
      </c>
      <c r="D4401">
        <v>3.95</v>
      </c>
      <c r="E4401">
        <v>30.6</v>
      </c>
      <c r="F4401">
        <v>3.4</v>
      </c>
      <c r="G4401">
        <v>27.44</v>
      </c>
      <c r="H4401">
        <v>3.05</v>
      </c>
      <c r="I4401">
        <v>23.74</v>
      </c>
      <c r="J4401">
        <v>2.64</v>
      </c>
      <c r="K4401">
        <v>27.26</v>
      </c>
      <c r="L4401">
        <v>3.03</v>
      </c>
      <c r="M4401" t="str">
        <f t="shared" ca="1" si="967"/>
        <v>-</v>
      </c>
      <c r="N4401" t="str">
        <f t="shared" ca="1" si="968"/>
        <v>-</v>
      </c>
      <c r="O4401" t="str">
        <f t="shared" ca="1" si="969"/>
        <v>-</v>
      </c>
      <c r="P4401" t="str">
        <f t="shared" ca="1" si="970"/>
        <v>-</v>
      </c>
      <c r="Q4401" t="str">
        <f t="shared" ca="1" si="971"/>
        <v>-</v>
      </c>
      <c r="R4401" t="str">
        <f t="shared" ca="1" si="972"/>
        <v>-</v>
      </c>
      <c r="S4401" t="str">
        <f t="shared" ca="1" si="973"/>
        <v>-</v>
      </c>
      <c r="T4401" t="str">
        <f t="shared" ca="1" si="974"/>
        <v>-</v>
      </c>
      <c r="U4401" t="str">
        <f t="shared" ca="1" si="975"/>
        <v>-</v>
      </c>
      <c r="V4401" t="str">
        <f t="shared" ca="1" si="976"/>
        <v>-</v>
      </c>
      <c r="W4401">
        <f t="shared" ca="1" si="964"/>
        <v>35.549999999999997</v>
      </c>
      <c r="X4401" t="str">
        <f t="shared" si="965"/>
        <v>C4393</v>
      </c>
      <c r="Y4401" s="4">
        <f t="shared" ca="1" si="966"/>
        <v>0</v>
      </c>
    </row>
    <row r="4402" spans="1:25" x14ac:dyDescent="0.2">
      <c r="A4402" t="s">
        <v>21</v>
      </c>
      <c r="M4402" t="str">
        <f t="shared" ca="1" si="967"/>
        <v>-</v>
      </c>
      <c r="N4402" t="str">
        <f t="shared" ca="1" si="968"/>
        <v>-</v>
      </c>
      <c r="O4402" t="str">
        <f t="shared" ca="1" si="969"/>
        <v>-</v>
      </c>
      <c r="P4402" t="str">
        <f t="shared" ca="1" si="970"/>
        <v>-</v>
      </c>
      <c r="Q4402" t="str">
        <f t="shared" ca="1" si="971"/>
        <v>-</v>
      </c>
      <c r="R4402" t="str">
        <f t="shared" ca="1" si="972"/>
        <v>-</v>
      </c>
      <c r="S4402" t="str">
        <f t="shared" ca="1" si="973"/>
        <v>-</v>
      </c>
      <c r="T4402" t="str">
        <f t="shared" ca="1" si="974"/>
        <v>-</v>
      </c>
      <c r="U4402" t="str">
        <f t="shared" ca="1" si="975"/>
        <v>-</v>
      </c>
      <c r="V4402" t="str">
        <f t="shared" ca="1" si="976"/>
        <v>-</v>
      </c>
      <c r="W4402">
        <f t="shared" ca="1" si="964"/>
        <v>0</v>
      </c>
      <c r="X4402" t="str">
        <f t="shared" si="965"/>
        <v>C4393</v>
      </c>
      <c r="Y4402" s="4" t="str">
        <f t="shared" si="966"/>
        <v/>
      </c>
    </row>
    <row r="4403" spans="1:25" x14ac:dyDescent="0.2">
      <c r="A4403" t="s">
        <v>3955</v>
      </c>
      <c r="B4403">
        <v>7</v>
      </c>
      <c r="C4403">
        <v>27.5</v>
      </c>
      <c r="D4403">
        <v>3.93</v>
      </c>
      <c r="E4403">
        <v>24.98</v>
      </c>
      <c r="F4403">
        <v>3.57</v>
      </c>
      <c r="G4403">
        <v>26.23</v>
      </c>
      <c r="H4403">
        <v>3.75</v>
      </c>
      <c r="I4403">
        <v>24.5</v>
      </c>
      <c r="J4403">
        <v>3.5</v>
      </c>
      <c r="K4403">
        <v>25.47</v>
      </c>
      <c r="L4403">
        <v>3.64</v>
      </c>
      <c r="M4403" t="str">
        <f t="shared" ca="1" si="967"/>
        <v>YES</v>
      </c>
      <c r="N4403" t="str">
        <f t="shared" ca="1" si="968"/>
        <v>-</v>
      </c>
      <c r="O4403" t="str">
        <f t="shared" ca="1" si="969"/>
        <v>-</v>
      </c>
      <c r="P4403" t="str">
        <f t="shared" ca="1" si="970"/>
        <v>-</v>
      </c>
      <c r="Q4403" t="str">
        <f t="shared" ca="1" si="971"/>
        <v>-</v>
      </c>
      <c r="R4403" t="str">
        <f t="shared" ca="1" si="972"/>
        <v>-</v>
      </c>
      <c r="S4403" t="str">
        <f t="shared" ca="1" si="973"/>
        <v>-</v>
      </c>
      <c r="T4403" t="str">
        <f t="shared" ca="1" si="974"/>
        <v>-</v>
      </c>
      <c r="U4403" t="str">
        <f t="shared" ca="1" si="975"/>
        <v>-</v>
      </c>
      <c r="V4403" t="str">
        <f t="shared" ca="1" si="976"/>
        <v>-</v>
      </c>
      <c r="W4403">
        <f t="shared" ca="1" si="964"/>
        <v>27.5</v>
      </c>
      <c r="X4403" t="str">
        <f t="shared" si="965"/>
        <v>C4403</v>
      </c>
      <c r="Y4403" s="4">
        <f t="shared" ca="1" si="966"/>
        <v>0.1</v>
      </c>
    </row>
    <row r="4404" spans="1:25" x14ac:dyDescent="0.2">
      <c r="A4404" t="s">
        <v>3956</v>
      </c>
      <c r="B4404">
        <v>10</v>
      </c>
      <c r="C4404">
        <v>36.67</v>
      </c>
      <c r="D4404">
        <v>3.67</v>
      </c>
      <c r="E4404">
        <v>31.3</v>
      </c>
      <c r="F4404">
        <v>3.13</v>
      </c>
      <c r="G4404">
        <v>27.35</v>
      </c>
      <c r="H4404">
        <v>2.73</v>
      </c>
      <c r="I4404">
        <v>24.93</v>
      </c>
      <c r="J4404">
        <v>2.4900000000000002</v>
      </c>
      <c r="K4404">
        <v>30.55</v>
      </c>
      <c r="L4404">
        <v>3.06</v>
      </c>
      <c r="M4404" t="str">
        <f t="shared" ca="1" si="967"/>
        <v>-</v>
      </c>
      <c r="N4404" t="str">
        <f t="shared" ca="1" si="968"/>
        <v>-</v>
      </c>
      <c r="O4404" t="str">
        <f t="shared" ca="1" si="969"/>
        <v>-</v>
      </c>
      <c r="P4404" t="str">
        <f t="shared" ca="1" si="970"/>
        <v>YES</v>
      </c>
      <c r="Q4404" t="str">
        <f t="shared" ca="1" si="971"/>
        <v>-</v>
      </c>
      <c r="R4404" t="str">
        <f t="shared" ca="1" si="972"/>
        <v>YES</v>
      </c>
      <c r="S4404" t="str">
        <f t="shared" ca="1" si="973"/>
        <v>-</v>
      </c>
      <c r="T4404" t="str">
        <f t="shared" ca="1" si="974"/>
        <v>YES</v>
      </c>
      <c r="U4404" t="str">
        <f t="shared" ca="1" si="975"/>
        <v>-</v>
      </c>
      <c r="V4404" t="str">
        <f t="shared" ca="1" si="976"/>
        <v>-</v>
      </c>
      <c r="W4404">
        <f t="shared" ca="1" si="964"/>
        <v>36.67</v>
      </c>
      <c r="X4404" t="str">
        <f t="shared" si="965"/>
        <v>C4403</v>
      </c>
      <c r="Y4404" s="4">
        <f t="shared" ca="1" si="966"/>
        <v>0.3</v>
      </c>
    </row>
    <row r="4405" spans="1:25" x14ac:dyDescent="0.2">
      <c r="A4405" t="s">
        <v>3957</v>
      </c>
      <c r="B4405">
        <v>7</v>
      </c>
      <c r="C4405">
        <v>27.86</v>
      </c>
      <c r="D4405">
        <v>3.98</v>
      </c>
      <c r="E4405">
        <v>24.83</v>
      </c>
      <c r="F4405">
        <v>3.55</v>
      </c>
      <c r="G4405">
        <v>27.01</v>
      </c>
      <c r="H4405">
        <v>3.86</v>
      </c>
      <c r="I4405">
        <v>25.39</v>
      </c>
      <c r="J4405">
        <v>3.63</v>
      </c>
      <c r="K4405">
        <v>27.27</v>
      </c>
      <c r="L4405">
        <v>3.9</v>
      </c>
      <c r="M4405" t="str">
        <f t="shared" ca="1" si="967"/>
        <v>-</v>
      </c>
      <c r="N4405" t="str">
        <f t="shared" ca="1" si="968"/>
        <v>-</v>
      </c>
      <c r="O4405" t="str">
        <f t="shared" ca="1" si="969"/>
        <v>YES</v>
      </c>
      <c r="P4405" t="str">
        <f t="shared" ca="1" si="970"/>
        <v>-</v>
      </c>
      <c r="Q4405" t="str">
        <f t="shared" ca="1" si="971"/>
        <v>-</v>
      </c>
      <c r="R4405" t="str">
        <f t="shared" ca="1" si="972"/>
        <v>-</v>
      </c>
      <c r="S4405" t="str">
        <f t="shared" ca="1" si="973"/>
        <v>-</v>
      </c>
      <c r="T4405" t="str">
        <f t="shared" ca="1" si="974"/>
        <v>-</v>
      </c>
      <c r="U4405" t="str">
        <f t="shared" ca="1" si="975"/>
        <v>-</v>
      </c>
      <c r="V4405" t="str">
        <f t="shared" ca="1" si="976"/>
        <v>-</v>
      </c>
      <c r="W4405">
        <f t="shared" ca="1" si="964"/>
        <v>27.86</v>
      </c>
      <c r="X4405" t="str">
        <f t="shared" si="965"/>
        <v>C4403</v>
      </c>
      <c r="Y4405" s="4">
        <f t="shared" ca="1" si="966"/>
        <v>0.1</v>
      </c>
    </row>
    <row r="4406" spans="1:25" x14ac:dyDescent="0.2">
      <c r="A4406" t="s">
        <v>3958</v>
      </c>
      <c r="B4406">
        <v>10</v>
      </c>
      <c r="C4406">
        <v>35.950000000000003</v>
      </c>
      <c r="D4406">
        <v>3.6</v>
      </c>
      <c r="E4406">
        <v>33.83</v>
      </c>
      <c r="F4406">
        <v>3.38</v>
      </c>
      <c r="G4406">
        <v>28.76</v>
      </c>
      <c r="H4406">
        <v>2.88</v>
      </c>
      <c r="I4406">
        <v>26.9</v>
      </c>
      <c r="J4406">
        <v>2.69</v>
      </c>
      <c r="K4406">
        <v>32.29</v>
      </c>
      <c r="L4406">
        <v>3.23</v>
      </c>
      <c r="M4406" t="str">
        <f t="shared" ca="1" si="967"/>
        <v>-</v>
      </c>
      <c r="N4406" t="str">
        <f t="shared" ca="1" si="968"/>
        <v>-</v>
      </c>
      <c r="O4406" t="str">
        <f t="shared" ca="1" si="969"/>
        <v>-</v>
      </c>
      <c r="P4406" t="str">
        <f t="shared" ca="1" si="970"/>
        <v>-</v>
      </c>
      <c r="Q4406" t="str">
        <f t="shared" ca="1" si="971"/>
        <v>-</v>
      </c>
      <c r="R4406" t="str">
        <f t="shared" ca="1" si="972"/>
        <v>-</v>
      </c>
      <c r="S4406" t="str">
        <f t="shared" ca="1" si="973"/>
        <v>-</v>
      </c>
      <c r="T4406" t="str">
        <f t="shared" ca="1" si="974"/>
        <v>-</v>
      </c>
      <c r="U4406" t="str">
        <f t="shared" ca="1" si="975"/>
        <v>-</v>
      </c>
      <c r="V4406" t="str">
        <f t="shared" ca="1" si="976"/>
        <v>-</v>
      </c>
      <c r="W4406">
        <f t="shared" ca="1" si="964"/>
        <v>35.950000000000003</v>
      </c>
      <c r="X4406" t="str">
        <f t="shared" si="965"/>
        <v>C4403</v>
      </c>
      <c r="Y4406" s="4">
        <f t="shared" ca="1" si="966"/>
        <v>0</v>
      </c>
    </row>
    <row r="4407" spans="1:25" x14ac:dyDescent="0.2">
      <c r="A4407" t="s">
        <v>3959</v>
      </c>
      <c r="B4407">
        <v>8</v>
      </c>
      <c r="C4407">
        <v>28.75</v>
      </c>
      <c r="D4407">
        <v>3.59</v>
      </c>
      <c r="E4407">
        <v>27.33</v>
      </c>
      <c r="F4407">
        <v>3.42</v>
      </c>
      <c r="G4407">
        <v>27.92</v>
      </c>
      <c r="H4407">
        <v>3.49</v>
      </c>
      <c r="I4407">
        <v>26.33</v>
      </c>
      <c r="J4407">
        <v>3.29</v>
      </c>
      <c r="K4407">
        <v>28.53</v>
      </c>
      <c r="L4407">
        <v>3.57</v>
      </c>
      <c r="M4407" t="str">
        <f t="shared" ca="1" si="967"/>
        <v>-</v>
      </c>
      <c r="N4407" t="str">
        <f t="shared" ca="1" si="968"/>
        <v>-</v>
      </c>
      <c r="O4407" t="str">
        <f t="shared" ca="1" si="969"/>
        <v>-</v>
      </c>
      <c r="P4407" t="str">
        <f t="shared" ca="1" si="970"/>
        <v>-</v>
      </c>
      <c r="Q4407" t="str">
        <f t="shared" ca="1" si="971"/>
        <v>-</v>
      </c>
      <c r="R4407" t="str">
        <f t="shared" ca="1" si="972"/>
        <v>-</v>
      </c>
      <c r="S4407" t="str">
        <f t="shared" ca="1" si="973"/>
        <v>-</v>
      </c>
      <c r="T4407" t="str">
        <f t="shared" ca="1" si="974"/>
        <v>-</v>
      </c>
      <c r="U4407" t="str">
        <f t="shared" ca="1" si="975"/>
        <v>-</v>
      </c>
      <c r="V4407" t="str">
        <f t="shared" ca="1" si="976"/>
        <v>-</v>
      </c>
      <c r="W4407">
        <f t="shared" ca="1" si="964"/>
        <v>28.75</v>
      </c>
      <c r="X4407" t="str">
        <f t="shared" si="965"/>
        <v>C4403</v>
      </c>
      <c r="Y4407" s="4">
        <f t="shared" ca="1" si="966"/>
        <v>0</v>
      </c>
    </row>
    <row r="4408" spans="1:25" x14ac:dyDescent="0.2">
      <c r="A4408" t="s">
        <v>3960</v>
      </c>
      <c r="B4408">
        <v>8</v>
      </c>
      <c r="C4408">
        <v>28.73</v>
      </c>
      <c r="D4408">
        <v>3.59</v>
      </c>
      <c r="E4408">
        <v>27.07</v>
      </c>
      <c r="F4408">
        <v>3.38</v>
      </c>
      <c r="G4408">
        <v>27.05</v>
      </c>
      <c r="H4408">
        <v>3.38</v>
      </c>
      <c r="I4408">
        <v>25.65</v>
      </c>
      <c r="J4408">
        <v>3.21</v>
      </c>
      <c r="K4408">
        <v>26.49</v>
      </c>
      <c r="L4408">
        <v>3.31</v>
      </c>
      <c r="M4408" t="str">
        <f t="shared" ca="1" si="967"/>
        <v>-</v>
      </c>
      <c r="N4408" t="str">
        <f t="shared" ca="1" si="968"/>
        <v>-</v>
      </c>
      <c r="O4408" t="str">
        <f t="shared" ca="1" si="969"/>
        <v>-</v>
      </c>
      <c r="P4408" t="str">
        <f t="shared" ca="1" si="970"/>
        <v>-</v>
      </c>
      <c r="Q4408" t="str">
        <f t="shared" ca="1" si="971"/>
        <v>-</v>
      </c>
      <c r="R4408" t="str">
        <f t="shared" ca="1" si="972"/>
        <v>-</v>
      </c>
      <c r="S4408" t="str">
        <f t="shared" ca="1" si="973"/>
        <v>-</v>
      </c>
      <c r="T4408" t="str">
        <f t="shared" ca="1" si="974"/>
        <v>-</v>
      </c>
      <c r="U4408" t="str">
        <f t="shared" ca="1" si="975"/>
        <v>-</v>
      </c>
      <c r="V4408" t="str">
        <f t="shared" ca="1" si="976"/>
        <v>-</v>
      </c>
      <c r="W4408">
        <f t="shared" ca="1" si="964"/>
        <v>28.73</v>
      </c>
      <c r="X4408" t="str">
        <f t="shared" si="965"/>
        <v>C4403</v>
      </c>
      <c r="Y4408" s="4">
        <f t="shared" ca="1" si="966"/>
        <v>0</v>
      </c>
    </row>
    <row r="4409" spans="1:25" x14ac:dyDescent="0.2">
      <c r="A4409" t="s">
        <v>3961</v>
      </c>
      <c r="B4409">
        <v>10</v>
      </c>
      <c r="C4409">
        <v>35.99</v>
      </c>
      <c r="D4409">
        <v>3.6</v>
      </c>
      <c r="E4409">
        <v>31.5</v>
      </c>
      <c r="F4409">
        <v>3.15</v>
      </c>
      <c r="G4409">
        <v>27.6</v>
      </c>
      <c r="H4409">
        <v>2.76</v>
      </c>
      <c r="I4409">
        <v>25.15</v>
      </c>
      <c r="J4409">
        <v>2.52</v>
      </c>
      <c r="K4409">
        <v>29.12</v>
      </c>
      <c r="L4409">
        <v>2.91</v>
      </c>
      <c r="M4409" t="str">
        <f t="shared" ca="1" si="967"/>
        <v>-</v>
      </c>
      <c r="N4409" t="str">
        <f t="shared" ca="1" si="968"/>
        <v>-</v>
      </c>
      <c r="O4409" t="str">
        <f t="shared" ca="1" si="969"/>
        <v>-</v>
      </c>
      <c r="P4409" t="str">
        <f t="shared" ca="1" si="970"/>
        <v>-</v>
      </c>
      <c r="Q4409" t="str">
        <f t="shared" ca="1" si="971"/>
        <v>-</v>
      </c>
      <c r="R4409" t="str">
        <f t="shared" ca="1" si="972"/>
        <v>-</v>
      </c>
      <c r="S4409" t="str">
        <f t="shared" ca="1" si="973"/>
        <v>-</v>
      </c>
      <c r="T4409" t="str">
        <f t="shared" ca="1" si="974"/>
        <v>-</v>
      </c>
      <c r="U4409" t="str">
        <f t="shared" ca="1" si="975"/>
        <v>-</v>
      </c>
      <c r="V4409" t="str">
        <f t="shared" ca="1" si="976"/>
        <v>-</v>
      </c>
      <c r="W4409">
        <f t="shared" ca="1" si="964"/>
        <v>35.99</v>
      </c>
      <c r="X4409" t="str">
        <f t="shared" si="965"/>
        <v>C4403</v>
      </c>
      <c r="Y4409" s="4">
        <f t="shared" ca="1" si="966"/>
        <v>0</v>
      </c>
    </row>
    <row r="4410" spans="1:25" x14ac:dyDescent="0.2">
      <c r="A4410" t="s">
        <v>3962</v>
      </c>
      <c r="B4410">
        <v>8</v>
      </c>
      <c r="C4410">
        <v>27.51</v>
      </c>
      <c r="D4410">
        <v>3.44</v>
      </c>
      <c r="E4410">
        <v>25.49</v>
      </c>
      <c r="F4410">
        <v>3.19</v>
      </c>
      <c r="G4410">
        <v>25.13</v>
      </c>
      <c r="H4410">
        <v>3.14</v>
      </c>
      <c r="I4410">
        <v>22.75</v>
      </c>
      <c r="J4410">
        <v>2.84</v>
      </c>
      <c r="K4410">
        <v>22.9</v>
      </c>
      <c r="L4410">
        <v>2.86</v>
      </c>
      <c r="M4410" t="str">
        <f t="shared" ca="1" si="967"/>
        <v>-</v>
      </c>
      <c r="N4410" t="str">
        <f t="shared" ca="1" si="968"/>
        <v>YES</v>
      </c>
      <c r="O4410" t="str">
        <f t="shared" ca="1" si="969"/>
        <v>-</v>
      </c>
      <c r="P4410" t="str">
        <f t="shared" ca="1" si="970"/>
        <v>-</v>
      </c>
      <c r="Q4410" t="str">
        <f t="shared" ca="1" si="971"/>
        <v>YES</v>
      </c>
      <c r="R4410" t="str">
        <f t="shared" ca="1" si="972"/>
        <v>-</v>
      </c>
      <c r="S4410" t="str">
        <f t="shared" ca="1" si="973"/>
        <v>YES</v>
      </c>
      <c r="T4410" t="str">
        <f t="shared" ca="1" si="974"/>
        <v>-</v>
      </c>
      <c r="U4410" t="str">
        <f t="shared" ca="1" si="975"/>
        <v>YES</v>
      </c>
      <c r="V4410" t="str">
        <f t="shared" ca="1" si="976"/>
        <v>YES</v>
      </c>
      <c r="W4410">
        <f t="shared" ca="1" si="964"/>
        <v>27.51</v>
      </c>
      <c r="X4410" t="str">
        <f t="shared" si="965"/>
        <v>C4403</v>
      </c>
      <c r="Y4410" s="4">
        <f t="shared" ca="1" si="966"/>
        <v>0.5</v>
      </c>
    </row>
    <row r="4411" spans="1:25" x14ac:dyDescent="0.2">
      <c r="A4411" t="s">
        <v>3963</v>
      </c>
      <c r="B4411">
        <v>7</v>
      </c>
      <c r="C4411">
        <v>27.9</v>
      </c>
      <c r="D4411">
        <v>3.99</v>
      </c>
      <c r="E4411">
        <v>25.99</v>
      </c>
      <c r="F4411">
        <v>3.71</v>
      </c>
      <c r="G4411">
        <v>27.69</v>
      </c>
      <c r="H4411">
        <v>3.96</v>
      </c>
      <c r="I4411">
        <v>25.63</v>
      </c>
      <c r="J4411">
        <v>3.66</v>
      </c>
      <c r="K4411">
        <v>27.55</v>
      </c>
      <c r="L4411">
        <v>3.94</v>
      </c>
      <c r="M4411" t="str">
        <f t="shared" ca="1" si="967"/>
        <v>-</v>
      </c>
      <c r="N4411" t="str">
        <f t="shared" ca="1" si="968"/>
        <v>-</v>
      </c>
      <c r="O4411" t="str">
        <f t="shared" ca="1" si="969"/>
        <v>-</v>
      </c>
      <c r="P4411" t="str">
        <f t="shared" ca="1" si="970"/>
        <v>-</v>
      </c>
      <c r="Q4411" t="str">
        <f t="shared" ca="1" si="971"/>
        <v>-</v>
      </c>
      <c r="R4411" t="str">
        <f t="shared" ca="1" si="972"/>
        <v>-</v>
      </c>
      <c r="S4411" t="str">
        <f t="shared" ca="1" si="973"/>
        <v>-</v>
      </c>
      <c r="T4411" t="str">
        <f t="shared" ca="1" si="974"/>
        <v>-</v>
      </c>
      <c r="U4411" t="str">
        <f t="shared" ca="1" si="975"/>
        <v>-</v>
      </c>
      <c r="V4411" t="str">
        <f t="shared" ca="1" si="976"/>
        <v>-</v>
      </c>
      <c r="W4411">
        <f t="shared" ca="1" si="964"/>
        <v>27.9</v>
      </c>
      <c r="X4411" t="str">
        <f t="shared" si="965"/>
        <v>C4403</v>
      </c>
      <c r="Y4411" s="4">
        <f t="shared" ca="1" si="966"/>
        <v>0</v>
      </c>
    </row>
    <row r="4412" spans="1:25" x14ac:dyDescent="0.2">
      <c r="A4412" t="s">
        <v>21</v>
      </c>
      <c r="M4412" t="str">
        <f t="shared" ca="1" si="967"/>
        <v>-</v>
      </c>
      <c r="N4412" t="str">
        <f t="shared" ca="1" si="968"/>
        <v>-</v>
      </c>
      <c r="O4412" t="str">
        <f t="shared" ca="1" si="969"/>
        <v>-</v>
      </c>
      <c r="P4412" t="str">
        <f t="shared" ca="1" si="970"/>
        <v>-</v>
      </c>
      <c r="Q4412" t="str">
        <f t="shared" ca="1" si="971"/>
        <v>-</v>
      </c>
      <c r="R4412" t="str">
        <f t="shared" ca="1" si="972"/>
        <v>-</v>
      </c>
      <c r="S4412" t="str">
        <f t="shared" ca="1" si="973"/>
        <v>-</v>
      </c>
      <c r="T4412" t="str">
        <f t="shared" ca="1" si="974"/>
        <v>-</v>
      </c>
      <c r="U4412" t="str">
        <f t="shared" ca="1" si="975"/>
        <v>-</v>
      </c>
      <c r="V4412" t="str">
        <f t="shared" ca="1" si="976"/>
        <v>-</v>
      </c>
      <c r="W4412">
        <f t="shared" ca="1" si="964"/>
        <v>0</v>
      </c>
      <c r="X4412" t="str">
        <f t="shared" si="965"/>
        <v>C4403</v>
      </c>
      <c r="Y4412" s="4" t="str">
        <f t="shared" si="966"/>
        <v/>
      </c>
    </row>
    <row r="4413" spans="1:25" x14ac:dyDescent="0.2">
      <c r="A4413" t="s">
        <v>3964</v>
      </c>
      <c r="B4413">
        <v>7</v>
      </c>
      <c r="C4413">
        <v>26.94</v>
      </c>
      <c r="D4413">
        <v>3.85</v>
      </c>
      <c r="E4413">
        <v>23.76</v>
      </c>
      <c r="F4413">
        <v>3.39</v>
      </c>
      <c r="G4413">
        <v>21.72</v>
      </c>
      <c r="H4413">
        <v>3.1</v>
      </c>
      <c r="I4413">
        <v>22.77</v>
      </c>
      <c r="J4413">
        <v>3.25</v>
      </c>
      <c r="K4413">
        <v>27.53</v>
      </c>
      <c r="L4413">
        <v>3.93</v>
      </c>
      <c r="M4413" t="str">
        <f t="shared" ca="1" si="967"/>
        <v>-</v>
      </c>
      <c r="N4413" t="str">
        <f t="shared" ca="1" si="968"/>
        <v>-</v>
      </c>
      <c r="O4413" t="str">
        <f t="shared" ca="1" si="969"/>
        <v>YES</v>
      </c>
      <c r="P4413" t="str">
        <f t="shared" ca="1" si="970"/>
        <v>-</v>
      </c>
      <c r="Q4413" t="str">
        <f t="shared" ca="1" si="971"/>
        <v>YES</v>
      </c>
      <c r="R4413" t="str">
        <f t="shared" ca="1" si="972"/>
        <v>-</v>
      </c>
      <c r="S4413" t="str">
        <f t="shared" ca="1" si="973"/>
        <v>YES</v>
      </c>
      <c r="T4413" t="str">
        <f t="shared" ca="1" si="974"/>
        <v>-</v>
      </c>
      <c r="U4413" t="str">
        <f t="shared" ca="1" si="975"/>
        <v>YES</v>
      </c>
      <c r="V4413" t="str">
        <f t="shared" ca="1" si="976"/>
        <v>-</v>
      </c>
      <c r="W4413">
        <f t="shared" ca="1" si="964"/>
        <v>26.94</v>
      </c>
      <c r="X4413" t="str">
        <f t="shared" si="965"/>
        <v>C4413</v>
      </c>
      <c r="Y4413" s="4">
        <f t="shared" ca="1" si="966"/>
        <v>0.4</v>
      </c>
    </row>
    <row r="4414" spans="1:25" x14ac:dyDescent="0.2">
      <c r="A4414" t="s">
        <v>3965</v>
      </c>
      <c r="B4414">
        <v>15</v>
      </c>
      <c r="C4414">
        <v>51.72</v>
      </c>
      <c r="D4414">
        <v>3.45</v>
      </c>
      <c r="E4414">
        <v>45.98</v>
      </c>
      <c r="F4414">
        <v>3.07</v>
      </c>
      <c r="G4414">
        <v>41.77</v>
      </c>
      <c r="H4414">
        <v>2.78</v>
      </c>
      <c r="I4414">
        <v>40.85</v>
      </c>
      <c r="J4414">
        <v>2.72</v>
      </c>
      <c r="K4414">
        <v>53.31</v>
      </c>
      <c r="L4414">
        <v>3.55</v>
      </c>
      <c r="M4414" t="str">
        <f t="shared" ca="1" si="967"/>
        <v>-</v>
      </c>
      <c r="N4414" t="str">
        <f t="shared" ca="1" si="968"/>
        <v>YES</v>
      </c>
      <c r="O4414" t="str">
        <f t="shared" ca="1" si="969"/>
        <v>-</v>
      </c>
      <c r="P4414" t="str">
        <f t="shared" ca="1" si="970"/>
        <v>-</v>
      </c>
      <c r="Q4414" t="str">
        <f t="shared" ca="1" si="971"/>
        <v>-</v>
      </c>
      <c r="R4414" t="str">
        <f t="shared" ca="1" si="972"/>
        <v>-</v>
      </c>
      <c r="S4414" t="str">
        <f t="shared" ca="1" si="973"/>
        <v>-</v>
      </c>
      <c r="T4414" t="str">
        <f t="shared" ca="1" si="974"/>
        <v>-</v>
      </c>
      <c r="U4414" t="str">
        <f t="shared" ca="1" si="975"/>
        <v>-</v>
      </c>
      <c r="V4414" t="str">
        <f t="shared" ca="1" si="976"/>
        <v>-</v>
      </c>
      <c r="W4414">
        <f t="shared" ca="1" si="964"/>
        <v>51.72</v>
      </c>
      <c r="X4414" t="str">
        <f t="shared" si="965"/>
        <v>C4413</v>
      </c>
      <c r="Y4414" s="4">
        <f t="shared" ca="1" si="966"/>
        <v>0.1</v>
      </c>
    </row>
    <row r="4415" spans="1:25" x14ac:dyDescent="0.2">
      <c r="A4415" t="s">
        <v>3966</v>
      </c>
      <c r="B4415">
        <v>6</v>
      </c>
      <c r="C4415">
        <v>27.1</v>
      </c>
      <c r="D4415">
        <v>4.5199999999999996</v>
      </c>
      <c r="E4415">
        <v>26.44</v>
      </c>
      <c r="F4415">
        <v>4.41</v>
      </c>
      <c r="G4415">
        <v>26.78</v>
      </c>
      <c r="H4415">
        <v>4.46</v>
      </c>
      <c r="I4415">
        <v>31.17</v>
      </c>
      <c r="J4415">
        <v>5.2</v>
      </c>
      <c r="K4415">
        <v>35.25</v>
      </c>
      <c r="L4415">
        <v>5.87</v>
      </c>
      <c r="M4415" t="str">
        <f t="shared" ca="1" si="967"/>
        <v>-</v>
      </c>
      <c r="N4415" t="str">
        <f t="shared" ca="1" si="968"/>
        <v>-</v>
      </c>
      <c r="O4415" t="str">
        <f t="shared" ca="1" si="969"/>
        <v>-</v>
      </c>
      <c r="P4415" t="str">
        <f t="shared" ca="1" si="970"/>
        <v>-</v>
      </c>
      <c r="Q4415" t="str">
        <f t="shared" ca="1" si="971"/>
        <v>-</v>
      </c>
      <c r="R4415" t="str">
        <f t="shared" ca="1" si="972"/>
        <v>-</v>
      </c>
      <c r="S4415" t="str">
        <f t="shared" ca="1" si="973"/>
        <v>-</v>
      </c>
      <c r="T4415" t="str">
        <f t="shared" ca="1" si="974"/>
        <v>-</v>
      </c>
      <c r="U4415" t="str">
        <f t="shared" ca="1" si="975"/>
        <v>-</v>
      </c>
      <c r="V4415" t="str">
        <f t="shared" ca="1" si="976"/>
        <v>-</v>
      </c>
      <c r="W4415">
        <f t="shared" ca="1" si="964"/>
        <v>27.1</v>
      </c>
      <c r="X4415" t="str">
        <f t="shared" si="965"/>
        <v>C4413</v>
      </c>
      <c r="Y4415" s="4">
        <f t="shared" ca="1" si="966"/>
        <v>0</v>
      </c>
    </row>
    <row r="4416" spans="1:25" x14ac:dyDescent="0.2">
      <c r="A4416" t="s">
        <v>3967</v>
      </c>
      <c r="B4416">
        <v>7</v>
      </c>
      <c r="C4416">
        <v>28.38</v>
      </c>
      <c r="D4416">
        <v>4.05</v>
      </c>
      <c r="E4416">
        <v>24.29</v>
      </c>
      <c r="F4416">
        <v>3.47</v>
      </c>
      <c r="G4416">
        <v>22.59</v>
      </c>
      <c r="H4416">
        <v>3.23</v>
      </c>
      <c r="I4416">
        <v>24.85</v>
      </c>
      <c r="J4416">
        <v>3.55</v>
      </c>
      <c r="K4416">
        <v>29.88</v>
      </c>
      <c r="L4416">
        <v>4.2699999999999996</v>
      </c>
      <c r="M4416" t="str">
        <f t="shared" ca="1" si="967"/>
        <v>-</v>
      </c>
      <c r="N4416" t="str">
        <f t="shared" ca="1" si="968"/>
        <v>-</v>
      </c>
      <c r="O4416" t="str">
        <f t="shared" ca="1" si="969"/>
        <v>-</v>
      </c>
      <c r="P4416" t="str">
        <f t="shared" ca="1" si="970"/>
        <v>-</v>
      </c>
      <c r="Q4416" t="str">
        <f t="shared" ca="1" si="971"/>
        <v>-</v>
      </c>
      <c r="R4416" t="str">
        <f t="shared" ca="1" si="972"/>
        <v>-</v>
      </c>
      <c r="S4416" t="str">
        <f t="shared" ca="1" si="973"/>
        <v>-</v>
      </c>
      <c r="T4416" t="str">
        <f t="shared" ca="1" si="974"/>
        <v>-</v>
      </c>
      <c r="U4416" t="str">
        <f t="shared" ca="1" si="975"/>
        <v>-</v>
      </c>
      <c r="V4416" t="str">
        <f t="shared" ca="1" si="976"/>
        <v>-</v>
      </c>
      <c r="W4416">
        <f t="shared" ca="1" si="964"/>
        <v>28.38</v>
      </c>
      <c r="X4416" t="str">
        <f t="shared" si="965"/>
        <v>C4413</v>
      </c>
      <c r="Y4416" s="4">
        <f t="shared" ca="1" si="966"/>
        <v>0</v>
      </c>
    </row>
    <row r="4417" spans="1:25" x14ac:dyDescent="0.2">
      <c r="A4417" t="s">
        <v>3968</v>
      </c>
      <c r="B4417">
        <v>6</v>
      </c>
      <c r="C4417">
        <v>25.48</v>
      </c>
      <c r="D4417">
        <v>4.25</v>
      </c>
      <c r="E4417">
        <v>25.62</v>
      </c>
      <c r="F4417">
        <v>4.2699999999999996</v>
      </c>
      <c r="G4417">
        <v>26.13</v>
      </c>
      <c r="H4417">
        <v>4.3499999999999996</v>
      </c>
      <c r="I4417">
        <v>30.13</v>
      </c>
      <c r="J4417">
        <v>5.0199999999999996</v>
      </c>
      <c r="K4417">
        <v>33.99</v>
      </c>
      <c r="L4417">
        <v>5.67</v>
      </c>
      <c r="M4417" t="str">
        <f t="shared" ca="1" si="967"/>
        <v>-</v>
      </c>
      <c r="N4417" t="str">
        <f t="shared" ca="1" si="968"/>
        <v>-</v>
      </c>
      <c r="O4417" t="str">
        <f t="shared" ca="1" si="969"/>
        <v>-</v>
      </c>
      <c r="P4417" t="str">
        <f t="shared" ca="1" si="970"/>
        <v>-</v>
      </c>
      <c r="Q4417" t="str">
        <f t="shared" ca="1" si="971"/>
        <v>-</v>
      </c>
      <c r="R4417" t="str">
        <f t="shared" ca="1" si="972"/>
        <v>-</v>
      </c>
      <c r="S4417" t="str">
        <f t="shared" ca="1" si="973"/>
        <v>-</v>
      </c>
      <c r="T4417" t="str">
        <f t="shared" ca="1" si="974"/>
        <v>-</v>
      </c>
      <c r="U4417" t="str">
        <f t="shared" ca="1" si="975"/>
        <v>-</v>
      </c>
      <c r="V4417" t="str">
        <f t="shared" ca="1" si="976"/>
        <v>-</v>
      </c>
      <c r="W4417">
        <f t="shared" ca="1" si="964"/>
        <v>25.48</v>
      </c>
      <c r="X4417" t="str">
        <f t="shared" si="965"/>
        <v>C4413</v>
      </c>
      <c r="Y4417" s="4">
        <f t="shared" ca="1" si="966"/>
        <v>0</v>
      </c>
    </row>
    <row r="4418" spans="1:25" x14ac:dyDescent="0.2">
      <c r="A4418" t="s">
        <v>3969</v>
      </c>
      <c r="B4418">
        <v>15</v>
      </c>
      <c r="C4418">
        <v>52.4</v>
      </c>
      <c r="D4418">
        <v>3.49</v>
      </c>
      <c r="E4418">
        <v>47.97</v>
      </c>
      <c r="F4418">
        <v>3.2</v>
      </c>
      <c r="G4418">
        <v>43.28</v>
      </c>
      <c r="H4418">
        <v>2.89</v>
      </c>
      <c r="I4418">
        <v>41.88</v>
      </c>
      <c r="J4418">
        <v>2.79</v>
      </c>
      <c r="K4418">
        <v>54.54</v>
      </c>
      <c r="L4418">
        <v>3.64</v>
      </c>
      <c r="M4418" t="str">
        <f t="shared" ca="1" si="967"/>
        <v>-</v>
      </c>
      <c r="N4418" t="str">
        <f t="shared" ca="1" si="968"/>
        <v>-</v>
      </c>
      <c r="O4418" t="str">
        <f t="shared" ca="1" si="969"/>
        <v>-</v>
      </c>
      <c r="P4418" t="str">
        <f t="shared" ca="1" si="970"/>
        <v>-</v>
      </c>
      <c r="Q4418" t="str">
        <f t="shared" ca="1" si="971"/>
        <v>-</v>
      </c>
      <c r="R4418" t="str">
        <f t="shared" ca="1" si="972"/>
        <v>-</v>
      </c>
      <c r="S4418" t="str">
        <f t="shared" ca="1" si="973"/>
        <v>-</v>
      </c>
      <c r="T4418" t="str">
        <f t="shared" ca="1" si="974"/>
        <v>-</v>
      </c>
      <c r="U4418" t="str">
        <f t="shared" ca="1" si="975"/>
        <v>-</v>
      </c>
      <c r="V4418" t="str">
        <f t="shared" ca="1" si="976"/>
        <v>-</v>
      </c>
      <c r="W4418">
        <f t="shared" ca="1" si="964"/>
        <v>52.4</v>
      </c>
      <c r="X4418" t="str">
        <f t="shared" si="965"/>
        <v>C4413</v>
      </c>
      <c r="Y4418" s="4">
        <f t="shared" ca="1" si="966"/>
        <v>0</v>
      </c>
    </row>
    <row r="4419" spans="1:25" x14ac:dyDescent="0.2">
      <c r="A4419" t="s">
        <v>3970</v>
      </c>
      <c r="B4419">
        <v>6</v>
      </c>
      <c r="C4419">
        <v>24.91</v>
      </c>
      <c r="D4419">
        <v>4.1500000000000004</v>
      </c>
      <c r="E4419">
        <v>24.81</v>
      </c>
      <c r="F4419">
        <v>4.13</v>
      </c>
      <c r="G4419">
        <v>24.99</v>
      </c>
      <c r="H4419">
        <v>4.16</v>
      </c>
      <c r="I4419">
        <v>28.5</v>
      </c>
      <c r="J4419">
        <v>4.75</v>
      </c>
      <c r="K4419">
        <v>32.86</v>
      </c>
      <c r="L4419">
        <v>5.48</v>
      </c>
      <c r="M4419" t="str">
        <f t="shared" ca="1" si="967"/>
        <v>YES</v>
      </c>
      <c r="N4419" t="str">
        <f t="shared" ca="1" si="968"/>
        <v>-</v>
      </c>
      <c r="O4419" t="str">
        <f t="shared" ca="1" si="969"/>
        <v>-</v>
      </c>
      <c r="P4419" t="str">
        <f t="shared" ca="1" si="970"/>
        <v>-</v>
      </c>
      <c r="Q4419" t="str">
        <f t="shared" ca="1" si="971"/>
        <v>-</v>
      </c>
      <c r="R4419" t="str">
        <f t="shared" ca="1" si="972"/>
        <v>-</v>
      </c>
      <c r="S4419" t="str">
        <f t="shared" ca="1" si="973"/>
        <v>-</v>
      </c>
      <c r="T4419" t="str">
        <f t="shared" ca="1" si="974"/>
        <v>-</v>
      </c>
      <c r="U4419" t="str">
        <f t="shared" ca="1" si="975"/>
        <v>-</v>
      </c>
      <c r="V4419" t="str">
        <f t="shared" ca="1" si="976"/>
        <v>-</v>
      </c>
      <c r="W4419">
        <f t="shared" ca="1" si="964"/>
        <v>24.91</v>
      </c>
      <c r="X4419" t="str">
        <f t="shared" si="965"/>
        <v>C4413</v>
      </c>
      <c r="Y4419" s="4">
        <f t="shared" ca="1" si="966"/>
        <v>0.1</v>
      </c>
    </row>
    <row r="4420" spans="1:25" x14ac:dyDescent="0.2">
      <c r="A4420" t="s">
        <v>3971</v>
      </c>
      <c r="B4420">
        <v>7</v>
      </c>
      <c r="C4420">
        <v>28.52</v>
      </c>
      <c r="D4420">
        <v>4.07</v>
      </c>
      <c r="E4420">
        <v>25.2</v>
      </c>
      <c r="F4420">
        <v>3.6</v>
      </c>
      <c r="G4420">
        <v>23.75</v>
      </c>
      <c r="H4420">
        <v>3.39</v>
      </c>
      <c r="I4420">
        <v>26.36</v>
      </c>
      <c r="J4420">
        <v>3.77</v>
      </c>
      <c r="K4420">
        <v>30.5</v>
      </c>
      <c r="L4420">
        <v>4.3600000000000003</v>
      </c>
      <c r="M4420" t="str">
        <f t="shared" ca="1" si="967"/>
        <v>-</v>
      </c>
      <c r="N4420" t="str">
        <f t="shared" ca="1" si="968"/>
        <v>-</v>
      </c>
      <c r="O4420" t="str">
        <f t="shared" ca="1" si="969"/>
        <v>-</v>
      </c>
      <c r="P4420" t="str">
        <f t="shared" ca="1" si="970"/>
        <v>-</v>
      </c>
      <c r="Q4420" t="str">
        <f t="shared" ca="1" si="971"/>
        <v>-</v>
      </c>
      <c r="R4420" t="str">
        <f t="shared" ca="1" si="972"/>
        <v>-</v>
      </c>
      <c r="S4420" t="str">
        <f t="shared" ca="1" si="973"/>
        <v>-</v>
      </c>
      <c r="T4420" t="str">
        <f t="shared" ca="1" si="974"/>
        <v>-</v>
      </c>
      <c r="U4420" t="str">
        <f t="shared" ca="1" si="975"/>
        <v>-</v>
      </c>
      <c r="V4420" t="str">
        <f t="shared" ca="1" si="976"/>
        <v>-</v>
      </c>
      <c r="W4420">
        <f t="shared" ref="W4420:W4483" ca="1" si="977">OFFSET(INDIRECT(X4420),0,0,10,1)</f>
        <v>28.52</v>
      </c>
      <c r="X4420" t="str">
        <f t="shared" ref="X4420:X4483" si="978">CONCATENATE("C",ROUNDDOWN(ROW()-3,-1)/10,"3")</f>
        <v>C4413</v>
      </c>
      <c r="Y4420" s="4">
        <f t="shared" ref="Y4420:Y4483" ca="1" si="979">IF(A4420&lt;&gt;"-----------",COUNTIF($M4420:$V4420,"YES")/10,"")</f>
        <v>0</v>
      </c>
    </row>
    <row r="4421" spans="1:25" x14ac:dyDescent="0.2">
      <c r="A4421" t="s">
        <v>3972</v>
      </c>
      <c r="B4421">
        <v>15</v>
      </c>
      <c r="C4421">
        <v>51.96</v>
      </c>
      <c r="D4421">
        <v>3.46</v>
      </c>
      <c r="E4421">
        <v>45.75</v>
      </c>
      <c r="F4421">
        <v>3.05</v>
      </c>
      <c r="G4421">
        <v>41.55</v>
      </c>
      <c r="H4421">
        <v>2.77</v>
      </c>
      <c r="I4421">
        <v>40.18</v>
      </c>
      <c r="J4421">
        <v>2.68</v>
      </c>
      <c r="K4421">
        <v>51.85</v>
      </c>
      <c r="L4421">
        <v>3.46</v>
      </c>
      <c r="M4421" t="str">
        <f t="shared" ca="1" si="967"/>
        <v>-</v>
      </c>
      <c r="N4421" t="str">
        <f t="shared" ca="1" si="968"/>
        <v>-</v>
      </c>
      <c r="O4421" t="str">
        <f t="shared" ca="1" si="969"/>
        <v>-</v>
      </c>
      <c r="P4421" t="str">
        <f t="shared" ca="1" si="970"/>
        <v>YES</v>
      </c>
      <c r="Q4421" t="str">
        <f t="shared" ca="1" si="971"/>
        <v>-</v>
      </c>
      <c r="R4421" t="str">
        <f t="shared" ca="1" si="972"/>
        <v>YES</v>
      </c>
      <c r="S4421" t="str">
        <f t="shared" ca="1" si="973"/>
        <v>-</v>
      </c>
      <c r="T4421" t="str">
        <f t="shared" ca="1" si="974"/>
        <v>YES</v>
      </c>
      <c r="U4421" t="str">
        <f t="shared" ca="1" si="975"/>
        <v>-</v>
      </c>
      <c r="V4421" t="str">
        <f t="shared" ca="1" si="976"/>
        <v>YES</v>
      </c>
      <c r="W4421">
        <f t="shared" ca="1" si="977"/>
        <v>51.96</v>
      </c>
      <c r="X4421" t="str">
        <f t="shared" si="978"/>
        <v>C4413</v>
      </c>
      <c r="Y4421" s="4">
        <f t="shared" ca="1" si="979"/>
        <v>0.4</v>
      </c>
    </row>
    <row r="4422" spans="1:25" x14ac:dyDescent="0.2">
      <c r="A4422" t="s">
        <v>21</v>
      </c>
      <c r="M4422" t="str">
        <f t="shared" ca="1" si="967"/>
        <v>-</v>
      </c>
      <c r="N4422" t="str">
        <f t="shared" ca="1" si="968"/>
        <v>-</v>
      </c>
      <c r="O4422" t="str">
        <f t="shared" ca="1" si="969"/>
        <v>-</v>
      </c>
      <c r="P4422" t="str">
        <f t="shared" ca="1" si="970"/>
        <v>-</v>
      </c>
      <c r="Q4422" t="str">
        <f t="shared" ca="1" si="971"/>
        <v>-</v>
      </c>
      <c r="R4422" t="str">
        <f t="shared" ca="1" si="972"/>
        <v>-</v>
      </c>
      <c r="S4422" t="str">
        <f t="shared" ca="1" si="973"/>
        <v>-</v>
      </c>
      <c r="T4422" t="str">
        <f t="shared" ca="1" si="974"/>
        <v>-</v>
      </c>
      <c r="U4422" t="str">
        <f t="shared" ca="1" si="975"/>
        <v>-</v>
      </c>
      <c r="V4422" t="str">
        <f t="shared" ca="1" si="976"/>
        <v>-</v>
      </c>
      <c r="W4422">
        <f t="shared" ca="1" si="977"/>
        <v>0</v>
      </c>
      <c r="X4422" t="str">
        <f t="shared" si="978"/>
        <v>C4413</v>
      </c>
      <c r="Y4422" s="4" t="str">
        <f t="shared" si="979"/>
        <v/>
      </c>
    </row>
    <row r="4423" spans="1:25" x14ac:dyDescent="0.2">
      <c r="A4423" t="s">
        <v>3973</v>
      </c>
      <c r="B4423">
        <v>11</v>
      </c>
      <c r="C4423">
        <v>40.25</v>
      </c>
      <c r="D4423">
        <v>3.66</v>
      </c>
      <c r="E4423">
        <v>38.11</v>
      </c>
      <c r="F4423">
        <v>3.46</v>
      </c>
      <c r="G4423">
        <v>34.96</v>
      </c>
      <c r="H4423">
        <v>3.18</v>
      </c>
      <c r="I4423">
        <v>35.56</v>
      </c>
      <c r="J4423">
        <v>3.23</v>
      </c>
      <c r="K4423">
        <v>34.049999999999997</v>
      </c>
      <c r="L4423">
        <v>3.1</v>
      </c>
      <c r="M4423" t="str">
        <f t="shared" ca="1" si="967"/>
        <v>-</v>
      </c>
      <c r="N4423" t="str">
        <f t="shared" ca="1" si="968"/>
        <v>-</v>
      </c>
      <c r="O4423" t="str">
        <f t="shared" ca="1" si="969"/>
        <v>-</v>
      </c>
      <c r="P4423" t="str">
        <f t="shared" ca="1" si="970"/>
        <v>-</v>
      </c>
      <c r="Q4423" t="str">
        <f t="shared" ca="1" si="971"/>
        <v>-</v>
      </c>
      <c r="R4423" t="str">
        <f t="shared" ca="1" si="972"/>
        <v>-</v>
      </c>
      <c r="S4423" t="str">
        <f t="shared" ca="1" si="973"/>
        <v>-</v>
      </c>
      <c r="T4423" t="str">
        <f t="shared" ca="1" si="974"/>
        <v>-</v>
      </c>
      <c r="U4423" t="str">
        <f t="shared" ca="1" si="975"/>
        <v>-</v>
      </c>
      <c r="V4423" t="str">
        <f t="shared" ca="1" si="976"/>
        <v>-</v>
      </c>
      <c r="W4423">
        <f t="shared" ca="1" si="977"/>
        <v>40.25</v>
      </c>
      <c r="X4423" t="str">
        <f t="shared" si="978"/>
        <v>C4423</v>
      </c>
      <c r="Y4423" s="4">
        <f t="shared" ca="1" si="979"/>
        <v>0</v>
      </c>
    </row>
    <row r="4424" spans="1:25" x14ac:dyDescent="0.2">
      <c r="A4424" t="s">
        <v>3974</v>
      </c>
      <c r="B4424">
        <v>11</v>
      </c>
      <c r="C4424">
        <v>36.21</v>
      </c>
      <c r="D4424">
        <v>3.29</v>
      </c>
      <c r="E4424">
        <v>34.92</v>
      </c>
      <c r="F4424">
        <v>3.17</v>
      </c>
      <c r="G4424">
        <v>33.380000000000003</v>
      </c>
      <c r="H4424">
        <v>3.03</v>
      </c>
      <c r="I4424">
        <v>32.54</v>
      </c>
      <c r="J4424">
        <v>2.96</v>
      </c>
      <c r="K4424">
        <v>36.49</v>
      </c>
      <c r="L4424">
        <v>3.32</v>
      </c>
      <c r="M4424" t="str">
        <f t="shared" ca="1" si="967"/>
        <v>-</v>
      </c>
      <c r="N4424" t="str">
        <f t="shared" ca="1" si="968"/>
        <v>YES</v>
      </c>
      <c r="O4424" t="str">
        <f t="shared" ca="1" si="969"/>
        <v>-</v>
      </c>
      <c r="P4424" t="str">
        <f t="shared" ca="1" si="970"/>
        <v>-</v>
      </c>
      <c r="Q4424" t="str">
        <f t="shared" ca="1" si="971"/>
        <v>-</v>
      </c>
      <c r="R4424" t="str">
        <f t="shared" ca="1" si="972"/>
        <v>-</v>
      </c>
      <c r="S4424" t="str">
        <f t="shared" ca="1" si="973"/>
        <v>-</v>
      </c>
      <c r="T4424" t="str">
        <f t="shared" ca="1" si="974"/>
        <v>-</v>
      </c>
      <c r="U4424" t="str">
        <f t="shared" ca="1" si="975"/>
        <v>-</v>
      </c>
      <c r="V4424" t="str">
        <f t="shared" ca="1" si="976"/>
        <v>-</v>
      </c>
      <c r="W4424">
        <f t="shared" ca="1" si="977"/>
        <v>36.21</v>
      </c>
      <c r="X4424" t="str">
        <f t="shared" si="978"/>
        <v>C4423</v>
      </c>
      <c r="Y4424" s="4">
        <f t="shared" ca="1" si="979"/>
        <v>0.1</v>
      </c>
    </row>
    <row r="4425" spans="1:25" x14ac:dyDescent="0.2">
      <c r="A4425" t="s">
        <v>3975</v>
      </c>
      <c r="B4425">
        <v>11</v>
      </c>
      <c r="C4425">
        <v>39.409999999999997</v>
      </c>
      <c r="D4425">
        <v>3.58</v>
      </c>
      <c r="E4425">
        <v>36.090000000000003</v>
      </c>
      <c r="F4425">
        <v>3.28</v>
      </c>
      <c r="G4425">
        <v>32.409999999999997</v>
      </c>
      <c r="H4425">
        <v>2.95</v>
      </c>
      <c r="I4425">
        <v>32.03</v>
      </c>
      <c r="J4425">
        <v>2.91</v>
      </c>
      <c r="K4425">
        <v>30.37</v>
      </c>
      <c r="L4425">
        <v>2.76</v>
      </c>
      <c r="M4425" t="str">
        <f t="shared" ca="1" si="967"/>
        <v>-</v>
      </c>
      <c r="N4425" t="str">
        <f t="shared" ca="1" si="968"/>
        <v>-</v>
      </c>
      <c r="O4425" t="str">
        <f t="shared" ca="1" si="969"/>
        <v>-</v>
      </c>
      <c r="P4425" t="str">
        <f t="shared" ca="1" si="970"/>
        <v>-</v>
      </c>
      <c r="Q4425" t="str">
        <f t="shared" ca="1" si="971"/>
        <v>-</v>
      </c>
      <c r="R4425" t="str">
        <f t="shared" ca="1" si="972"/>
        <v>-</v>
      </c>
      <c r="S4425" t="str">
        <f t="shared" ca="1" si="973"/>
        <v>-</v>
      </c>
      <c r="T4425" t="str">
        <f t="shared" ca="1" si="974"/>
        <v>-</v>
      </c>
      <c r="U4425" t="str">
        <f t="shared" ca="1" si="975"/>
        <v>-</v>
      </c>
      <c r="V4425" t="str">
        <f t="shared" ca="1" si="976"/>
        <v>YES</v>
      </c>
      <c r="W4425">
        <f t="shared" ca="1" si="977"/>
        <v>39.409999999999997</v>
      </c>
      <c r="X4425" t="str">
        <f t="shared" si="978"/>
        <v>C4423</v>
      </c>
      <c r="Y4425" s="4">
        <f t="shared" ca="1" si="979"/>
        <v>0.1</v>
      </c>
    </row>
    <row r="4426" spans="1:25" x14ac:dyDescent="0.2">
      <c r="A4426" t="s">
        <v>3976</v>
      </c>
      <c r="B4426">
        <v>8</v>
      </c>
      <c r="C4426">
        <v>28.91</v>
      </c>
      <c r="D4426">
        <v>3.61</v>
      </c>
      <c r="E4426">
        <v>24.91</v>
      </c>
      <c r="F4426">
        <v>3.11</v>
      </c>
      <c r="G4426">
        <v>22.54</v>
      </c>
      <c r="H4426">
        <v>2.82</v>
      </c>
      <c r="I4426">
        <v>21.98</v>
      </c>
      <c r="J4426">
        <v>2.75</v>
      </c>
      <c r="K4426">
        <v>23.99</v>
      </c>
      <c r="L4426">
        <v>3</v>
      </c>
      <c r="M4426" t="str">
        <f t="shared" ca="1" si="967"/>
        <v>YES</v>
      </c>
      <c r="N4426" t="str">
        <f t="shared" ca="1" si="968"/>
        <v>-</v>
      </c>
      <c r="O4426" t="str">
        <f t="shared" ca="1" si="969"/>
        <v>YES</v>
      </c>
      <c r="P4426" t="str">
        <f t="shared" ca="1" si="970"/>
        <v>YES</v>
      </c>
      <c r="Q4426" t="str">
        <f t="shared" ca="1" si="971"/>
        <v>YES</v>
      </c>
      <c r="R4426" t="str">
        <f t="shared" ca="1" si="972"/>
        <v>YES</v>
      </c>
      <c r="S4426" t="str">
        <f t="shared" ca="1" si="973"/>
        <v>YES</v>
      </c>
      <c r="T4426" t="str">
        <f t="shared" ca="1" si="974"/>
        <v>YES</v>
      </c>
      <c r="U4426" t="str">
        <f t="shared" ca="1" si="975"/>
        <v>YES</v>
      </c>
      <c r="V4426" t="str">
        <f t="shared" ca="1" si="976"/>
        <v>-</v>
      </c>
      <c r="W4426">
        <f t="shared" ca="1" si="977"/>
        <v>28.91</v>
      </c>
      <c r="X4426" t="str">
        <f t="shared" si="978"/>
        <v>C4423</v>
      </c>
      <c r="Y4426" s="4">
        <f t="shared" ca="1" si="979"/>
        <v>0.8</v>
      </c>
    </row>
    <row r="4427" spans="1:25" x14ac:dyDescent="0.2">
      <c r="A4427" t="s">
        <v>3977</v>
      </c>
      <c r="B4427">
        <v>11</v>
      </c>
      <c r="C4427">
        <v>36.21</v>
      </c>
      <c r="D4427">
        <v>3.29</v>
      </c>
      <c r="E4427">
        <v>35.880000000000003</v>
      </c>
      <c r="F4427">
        <v>3.26</v>
      </c>
      <c r="G4427">
        <v>33.89</v>
      </c>
      <c r="H4427">
        <v>3.08</v>
      </c>
      <c r="I4427">
        <v>32.659999999999997</v>
      </c>
      <c r="J4427">
        <v>2.97</v>
      </c>
      <c r="K4427">
        <v>36.200000000000003</v>
      </c>
      <c r="L4427">
        <v>3.29</v>
      </c>
      <c r="M4427" t="str">
        <f t="shared" ca="1" si="967"/>
        <v>-</v>
      </c>
      <c r="N4427" t="str">
        <f t="shared" ca="1" si="968"/>
        <v>YES</v>
      </c>
      <c r="O4427" t="str">
        <f t="shared" ca="1" si="969"/>
        <v>-</v>
      </c>
      <c r="P4427" t="str">
        <f t="shared" ca="1" si="970"/>
        <v>-</v>
      </c>
      <c r="Q4427" t="str">
        <f t="shared" ca="1" si="971"/>
        <v>-</v>
      </c>
      <c r="R4427" t="str">
        <f t="shared" ca="1" si="972"/>
        <v>-</v>
      </c>
      <c r="S4427" t="str">
        <f t="shared" ca="1" si="973"/>
        <v>-</v>
      </c>
      <c r="T4427" t="str">
        <f t="shared" ca="1" si="974"/>
        <v>-</v>
      </c>
      <c r="U4427" t="str">
        <f t="shared" ca="1" si="975"/>
        <v>-</v>
      </c>
      <c r="V4427" t="str">
        <f t="shared" ca="1" si="976"/>
        <v>-</v>
      </c>
      <c r="W4427">
        <f t="shared" ca="1" si="977"/>
        <v>36.21</v>
      </c>
      <c r="X4427" t="str">
        <f t="shared" si="978"/>
        <v>C4423</v>
      </c>
      <c r="Y4427" s="4">
        <f t="shared" ca="1" si="979"/>
        <v>0.1</v>
      </c>
    </row>
    <row r="4428" spans="1:25" x14ac:dyDescent="0.2">
      <c r="A4428" t="s">
        <v>3978</v>
      </c>
      <c r="B4428">
        <v>8</v>
      </c>
      <c r="C4428">
        <v>29.71</v>
      </c>
      <c r="D4428">
        <v>3.71</v>
      </c>
      <c r="E4428">
        <v>24.99</v>
      </c>
      <c r="F4428">
        <v>3.12</v>
      </c>
      <c r="G4428">
        <v>23.36</v>
      </c>
      <c r="H4428">
        <v>2.92</v>
      </c>
      <c r="I4428">
        <v>23.04</v>
      </c>
      <c r="J4428">
        <v>2.88</v>
      </c>
      <c r="K4428">
        <v>27.07</v>
      </c>
      <c r="L4428">
        <v>3.38</v>
      </c>
      <c r="M4428" t="str">
        <f t="shared" ca="1" si="967"/>
        <v>-</v>
      </c>
      <c r="N4428" t="str">
        <f t="shared" ca="1" si="968"/>
        <v>-</v>
      </c>
      <c r="O4428" t="str">
        <f t="shared" ca="1" si="969"/>
        <v>-</v>
      </c>
      <c r="P4428" t="str">
        <f t="shared" ca="1" si="970"/>
        <v>-</v>
      </c>
      <c r="Q4428" t="str">
        <f t="shared" ca="1" si="971"/>
        <v>-</v>
      </c>
      <c r="R4428" t="str">
        <f t="shared" ca="1" si="972"/>
        <v>-</v>
      </c>
      <c r="S4428" t="str">
        <f t="shared" ca="1" si="973"/>
        <v>-</v>
      </c>
      <c r="T4428" t="str">
        <f t="shared" ca="1" si="974"/>
        <v>-</v>
      </c>
      <c r="U4428" t="str">
        <f t="shared" ca="1" si="975"/>
        <v>-</v>
      </c>
      <c r="V4428" t="str">
        <f t="shared" ca="1" si="976"/>
        <v>-</v>
      </c>
      <c r="W4428">
        <f t="shared" ca="1" si="977"/>
        <v>29.71</v>
      </c>
      <c r="X4428" t="str">
        <f t="shared" si="978"/>
        <v>C4423</v>
      </c>
      <c r="Y4428" s="4">
        <f t="shared" ca="1" si="979"/>
        <v>0</v>
      </c>
    </row>
    <row r="4429" spans="1:25" x14ac:dyDescent="0.2">
      <c r="A4429" t="s">
        <v>3979</v>
      </c>
      <c r="B4429">
        <v>11</v>
      </c>
      <c r="C4429">
        <v>36.22</v>
      </c>
      <c r="D4429">
        <v>3.29</v>
      </c>
      <c r="E4429">
        <v>35.130000000000003</v>
      </c>
      <c r="F4429">
        <v>3.19</v>
      </c>
      <c r="G4429">
        <v>34.43</v>
      </c>
      <c r="H4429">
        <v>3.13</v>
      </c>
      <c r="I4429">
        <v>33</v>
      </c>
      <c r="J4429">
        <v>3</v>
      </c>
      <c r="K4429">
        <v>36.450000000000003</v>
      </c>
      <c r="L4429">
        <v>3.31</v>
      </c>
      <c r="M4429" t="str">
        <f t="shared" ca="1" si="967"/>
        <v>-</v>
      </c>
      <c r="N4429" t="str">
        <f t="shared" ca="1" si="968"/>
        <v>YES</v>
      </c>
      <c r="O4429" t="str">
        <f t="shared" ca="1" si="969"/>
        <v>-</v>
      </c>
      <c r="P4429" t="str">
        <f t="shared" ca="1" si="970"/>
        <v>-</v>
      </c>
      <c r="Q4429" t="str">
        <f t="shared" ca="1" si="971"/>
        <v>-</v>
      </c>
      <c r="R4429" t="str">
        <f t="shared" ca="1" si="972"/>
        <v>-</v>
      </c>
      <c r="S4429" t="str">
        <f t="shared" ca="1" si="973"/>
        <v>-</v>
      </c>
      <c r="T4429" t="str">
        <f t="shared" ca="1" si="974"/>
        <v>-</v>
      </c>
      <c r="U4429" t="str">
        <f t="shared" ca="1" si="975"/>
        <v>-</v>
      </c>
      <c r="V4429" t="str">
        <f t="shared" ca="1" si="976"/>
        <v>-</v>
      </c>
      <c r="W4429">
        <f t="shared" ca="1" si="977"/>
        <v>36.22</v>
      </c>
      <c r="X4429" t="str">
        <f t="shared" si="978"/>
        <v>C4423</v>
      </c>
      <c r="Y4429" s="4">
        <f t="shared" ca="1" si="979"/>
        <v>0.1</v>
      </c>
    </row>
    <row r="4430" spans="1:25" x14ac:dyDescent="0.2">
      <c r="A4430" t="s">
        <v>3980</v>
      </c>
      <c r="B4430">
        <v>11</v>
      </c>
      <c r="C4430">
        <v>40.299999999999997</v>
      </c>
      <c r="D4430">
        <v>3.66</v>
      </c>
      <c r="E4430">
        <v>37.340000000000003</v>
      </c>
      <c r="F4430">
        <v>3.39</v>
      </c>
      <c r="G4430">
        <v>34.06</v>
      </c>
      <c r="H4430">
        <v>3.1</v>
      </c>
      <c r="I4430">
        <v>33.83</v>
      </c>
      <c r="J4430">
        <v>3.08</v>
      </c>
      <c r="K4430">
        <v>33.090000000000003</v>
      </c>
      <c r="L4430">
        <v>3.01</v>
      </c>
      <c r="M4430" t="str">
        <f t="shared" ca="1" si="967"/>
        <v>-</v>
      </c>
      <c r="N4430" t="str">
        <f t="shared" ca="1" si="968"/>
        <v>-</v>
      </c>
      <c r="O4430" t="str">
        <f t="shared" ca="1" si="969"/>
        <v>-</v>
      </c>
      <c r="P4430" t="str">
        <f t="shared" ca="1" si="970"/>
        <v>-</v>
      </c>
      <c r="Q4430" t="str">
        <f t="shared" ca="1" si="971"/>
        <v>-</v>
      </c>
      <c r="R4430" t="str">
        <f t="shared" ca="1" si="972"/>
        <v>-</v>
      </c>
      <c r="S4430" t="str">
        <f t="shared" ca="1" si="973"/>
        <v>-</v>
      </c>
      <c r="T4430" t="str">
        <f t="shared" ca="1" si="974"/>
        <v>-</v>
      </c>
      <c r="U4430" t="str">
        <f t="shared" ca="1" si="975"/>
        <v>-</v>
      </c>
      <c r="V4430" t="str">
        <f t="shared" ca="1" si="976"/>
        <v>-</v>
      </c>
      <c r="W4430">
        <f t="shared" ca="1" si="977"/>
        <v>40.299999999999997</v>
      </c>
      <c r="X4430" t="str">
        <f t="shared" si="978"/>
        <v>C4423</v>
      </c>
      <c r="Y4430" s="4">
        <f t="shared" ca="1" si="979"/>
        <v>0</v>
      </c>
    </row>
    <row r="4431" spans="1:25" x14ac:dyDescent="0.2">
      <c r="A4431" t="s">
        <v>3981</v>
      </c>
      <c r="B4431">
        <v>8</v>
      </c>
      <c r="C4431">
        <v>29.75</v>
      </c>
      <c r="D4431">
        <v>3.72</v>
      </c>
      <c r="E4431">
        <v>27.18</v>
      </c>
      <c r="F4431">
        <v>3.4</v>
      </c>
      <c r="G4431">
        <v>24.53</v>
      </c>
      <c r="H4431">
        <v>3.07</v>
      </c>
      <c r="I4431">
        <v>24.89</v>
      </c>
      <c r="J4431">
        <v>3.11</v>
      </c>
      <c r="K4431">
        <v>31.07</v>
      </c>
      <c r="L4431">
        <v>3.88</v>
      </c>
      <c r="M4431" t="str">
        <f t="shared" ca="1" si="967"/>
        <v>-</v>
      </c>
      <c r="N4431" t="str">
        <f t="shared" ca="1" si="968"/>
        <v>-</v>
      </c>
      <c r="O4431" t="str">
        <f t="shared" ca="1" si="969"/>
        <v>-</v>
      </c>
      <c r="P4431" t="str">
        <f t="shared" ca="1" si="970"/>
        <v>-</v>
      </c>
      <c r="Q4431" t="str">
        <f t="shared" ca="1" si="971"/>
        <v>-</v>
      </c>
      <c r="R4431" t="str">
        <f t="shared" ca="1" si="972"/>
        <v>-</v>
      </c>
      <c r="S4431" t="str">
        <f t="shared" ca="1" si="973"/>
        <v>-</v>
      </c>
      <c r="T4431" t="str">
        <f t="shared" ca="1" si="974"/>
        <v>-</v>
      </c>
      <c r="U4431" t="str">
        <f t="shared" ca="1" si="975"/>
        <v>-</v>
      </c>
      <c r="V4431" t="str">
        <f t="shared" ca="1" si="976"/>
        <v>-</v>
      </c>
      <c r="W4431">
        <f t="shared" ca="1" si="977"/>
        <v>29.75</v>
      </c>
      <c r="X4431" t="str">
        <f t="shared" si="978"/>
        <v>C4423</v>
      </c>
      <c r="Y4431" s="4">
        <f t="shared" ca="1" si="979"/>
        <v>0</v>
      </c>
    </row>
    <row r="4432" spans="1:25" x14ac:dyDescent="0.2">
      <c r="A4432" t="s">
        <v>21</v>
      </c>
      <c r="M4432" t="str">
        <f t="shared" ca="1" si="967"/>
        <v>-</v>
      </c>
      <c r="N4432" t="str">
        <f t="shared" ca="1" si="968"/>
        <v>-</v>
      </c>
      <c r="O4432" t="str">
        <f t="shared" ca="1" si="969"/>
        <v>-</v>
      </c>
      <c r="P4432" t="str">
        <f t="shared" ca="1" si="970"/>
        <v>-</v>
      </c>
      <c r="Q4432" t="str">
        <f t="shared" ca="1" si="971"/>
        <v>-</v>
      </c>
      <c r="R4432" t="str">
        <f t="shared" ca="1" si="972"/>
        <v>-</v>
      </c>
      <c r="S4432" t="str">
        <f t="shared" ca="1" si="973"/>
        <v>-</v>
      </c>
      <c r="T4432" t="str">
        <f t="shared" ca="1" si="974"/>
        <v>-</v>
      </c>
      <c r="U4432" t="str">
        <f t="shared" ca="1" si="975"/>
        <v>-</v>
      </c>
      <c r="V4432" t="str">
        <f t="shared" ca="1" si="976"/>
        <v>-</v>
      </c>
      <c r="W4432">
        <f t="shared" ca="1" si="977"/>
        <v>0</v>
      </c>
      <c r="X4432" t="str">
        <f t="shared" si="978"/>
        <v>C4423</v>
      </c>
      <c r="Y4432" s="4" t="str">
        <f t="shared" si="979"/>
        <v/>
      </c>
    </row>
    <row r="4433" spans="1:25" x14ac:dyDescent="0.2">
      <c r="A4433" t="s">
        <v>3982</v>
      </c>
      <c r="B4433">
        <v>10</v>
      </c>
      <c r="C4433">
        <v>45.24</v>
      </c>
      <c r="D4433">
        <v>4.5199999999999996</v>
      </c>
      <c r="E4433">
        <v>42.45</v>
      </c>
      <c r="F4433">
        <v>4.24</v>
      </c>
      <c r="G4433">
        <v>38.49</v>
      </c>
      <c r="H4433">
        <v>3.85</v>
      </c>
      <c r="I4433">
        <v>39.090000000000003</v>
      </c>
      <c r="J4433">
        <v>3.91</v>
      </c>
      <c r="K4433">
        <v>41.37</v>
      </c>
      <c r="L4433">
        <v>4.1399999999999997</v>
      </c>
      <c r="M4433" t="str">
        <f t="shared" ca="1" si="967"/>
        <v>-</v>
      </c>
      <c r="N4433" t="str">
        <f t="shared" ca="1" si="968"/>
        <v>-</v>
      </c>
      <c r="O4433" t="str">
        <f t="shared" ca="1" si="969"/>
        <v>-</v>
      </c>
      <c r="P4433" t="str">
        <f t="shared" ca="1" si="970"/>
        <v>-</v>
      </c>
      <c r="Q4433" t="str">
        <f t="shared" ca="1" si="971"/>
        <v>-</v>
      </c>
      <c r="R4433" t="str">
        <f t="shared" ca="1" si="972"/>
        <v>-</v>
      </c>
      <c r="S4433" t="str">
        <f t="shared" ca="1" si="973"/>
        <v>-</v>
      </c>
      <c r="T4433" t="str">
        <f t="shared" ca="1" si="974"/>
        <v>-</v>
      </c>
      <c r="U4433" t="str">
        <f t="shared" ca="1" si="975"/>
        <v>-</v>
      </c>
      <c r="V4433" t="str">
        <f t="shared" ca="1" si="976"/>
        <v>-</v>
      </c>
      <c r="W4433">
        <f t="shared" ca="1" si="977"/>
        <v>45.24</v>
      </c>
      <c r="X4433" t="str">
        <f t="shared" si="978"/>
        <v>C4433</v>
      </c>
      <c r="Y4433" s="4">
        <f t="shared" ca="1" si="979"/>
        <v>0</v>
      </c>
    </row>
    <row r="4434" spans="1:25" x14ac:dyDescent="0.2">
      <c r="A4434" t="s">
        <v>3983</v>
      </c>
      <c r="B4434">
        <v>10</v>
      </c>
      <c r="C4434">
        <v>35.5</v>
      </c>
      <c r="D4434">
        <v>3.55</v>
      </c>
      <c r="E4434">
        <v>30.59</v>
      </c>
      <c r="F4434">
        <v>3.06</v>
      </c>
      <c r="G4434">
        <v>29.46</v>
      </c>
      <c r="H4434">
        <v>2.95</v>
      </c>
      <c r="I4434">
        <v>27.73</v>
      </c>
      <c r="J4434">
        <v>2.77</v>
      </c>
      <c r="K4434">
        <v>28.92</v>
      </c>
      <c r="L4434">
        <v>2.89</v>
      </c>
      <c r="M4434" t="str">
        <f t="shared" ca="1" si="967"/>
        <v>-</v>
      </c>
      <c r="N4434" t="str">
        <f t="shared" ca="1" si="968"/>
        <v>-</v>
      </c>
      <c r="O4434" t="str">
        <f t="shared" ca="1" si="969"/>
        <v>-</v>
      </c>
      <c r="P4434" t="str">
        <f t="shared" ca="1" si="970"/>
        <v>-</v>
      </c>
      <c r="Q4434" t="str">
        <f t="shared" ca="1" si="971"/>
        <v>-</v>
      </c>
      <c r="R4434" t="str">
        <f t="shared" ca="1" si="972"/>
        <v>-</v>
      </c>
      <c r="S4434" t="str">
        <f t="shared" ca="1" si="973"/>
        <v>-</v>
      </c>
      <c r="T4434" t="str">
        <f t="shared" ca="1" si="974"/>
        <v>-</v>
      </c>
      <c r="U4434" t="str">
        <f t="shared" ca="1" si="975"/>
        <v>-</v>
      </c>
      <c r="V4434" t="str">
        <f t="shared" ca="1" si="976"/>
        <v>-</v>
      </c>
      <c r="W4434">
        <f t="shared" ca="1" si="977"/>
        <v>35.5</v>
      </c>
      <c r="X4434" t="str">
        <f t="shared" si="978"/>
        <v>C4433</v>
      </c>
      <c r="Y4434" s="4">
        <f t="shared" ca="1" si="979"/>
        <v>0</v>
      </c>
    </row>
    <row r="4435" spans="1:25" x14ac:dyDescent="0.2">
      <c r="A4435" t="s">
        <v>3984</v>
      </c>
      <c r="B4435">
        <v>8</v>
      </c>
      <c r="C4435">
        <v>33.94</v>
      </c>
      <c r="D4435">
        <v>4.24</v>
      </c>
      <c r="E4435">
        <v>28.32</v>
      </c>
      <c r="F4435">
        <v>3.54</v>
      </c>
      <c r="G4435">
        <v>27.73</v>
      </c>
      <c r="H4435">
        <v>3.47</v>
      </c>
      <c r="I4435">
        <v>31.45</v>
      </c>
      <c r="J4435">
        <v>3.93</v>
      </c>
      <c r="K4435">
        <v>35.86</v>
      </c>
      <c r="L4435">
        <v>4.4800000000000004</v>
      </c>
      <c r="M4435" t="str">
        <f t="shared" ca="1" si="967"/>
        <v>-</v>
      </c>
      <c r="N4435" t="str">
        <f t="shared" ca="1" si="968"/>
        <v>-</v>
      </c>
      <c r="O4435" t="str">
        <f t="shared" ca="1" si="969"/>
        <v>-</v>
      </c>
      <c r="P4435" t="str">
        <f t="shared" ca="1" si="970"/>
        <v>-</v>
      </c>
      <c r="Q4435" t="str">
        <f t="shared" ca="1" si="971"/>
        <v>-</v>
      </c>
      <c r="R4435" t="str">
        <f t="shared" ca="1" si="972"/>
        <v>-</v>
      </c>
      <c r="S4435" t="str">
        <f t="shared" ca="1" si="973"/>
        <v>-</v>
      </c>
      <c r="T4435" t="str">
        <f t="shared" ca="1" si="974"/>
        <v>-</v>
      </c>
      <c r="U4435" t="str">
        <f t="shared" ca="1" si="975"/>
        <v>-</v>
      </c>
      <c r="V4435" t="str">
        <f t="shared" ca="1" si="976"/>
        <v>-</v>
      </c>
      <c r="W4435">
        <f t="shared" ca="1" si="977"/>
        <v>33.94</v>
      </c>
      <c r="X4435" t="str">
        <f t="shared" si="978"/>
        <v>C4433</v>
      </c>
      <c r="Y4435" s="4">
        <f t="shared" ca="1" si="979"/>
        <v>0</v>
      </c>
    </row>
    <row r="4436" spans="1:25" x14ac:dyDescent="0.2">
      <c r="A4436" t="s">
        <v>3985</v>
      </c>
      <c r="B4436">
        <v>8</v>
      </c>
      <c r="C4436">
        <v>34.4</v>
      </c>
      <c r="D4436">
        <v>4.3</v>
      </c>
      <c r="E4436">
        <v>26.69</v>
      </c>
      <c r="F4436">
        <v>3.34</v>
      </c>
      <c r="G4436">
        <v>25.98</v>
      </c>
      <c r="H4436">
        <v>3.25</v>
      </c>
      <c r="I4436">
        <v>28.87</v>
      </c>
      <c r="J4436">
        <v>3.61</v>
      </c>
      <c r="K4436">
        <v>33.29</v>
      </c>
      <c r="L4436">
        <v>4.16</v>
      </c>
      <c r="M4436" t="str">
        <f t="shared" ca="1" si="967"/>
        <v>-</v>
      </c>
      <c r="N4436" t="str">
        <f t="shared" ca="1" si="968"/>
        <v>-</v>
      </c>
      <c r="O4436" t="str">
        <f t="shared" ca="1" si="969"/>
        <v>-</v>
      </c>
      <c r="P4436" t="str">
        <f t="shared" ca="1" si="970"/>
        <v>-</v>
      </c>
      <c r="Q4436" t="str">
        <f t="shared" ca="1" si="971"/>
        <v>-</v>
      </c>
      <c r="R4436" t="str">
        <f t="shared" ca="1" si="972"/>
        <v>-</v>
      </c>
      <c r="S4436" t="str">
        <f t="shared" ca="1" si="973"/>
        <v>-</v>
      </c>
      <c r="T4436" t="str">
        <f t="shared" ca="1" si="974"/>
        <v>-</v>
      </c>
      <c r="U4436" t="str">
        <f t="shared" ca="1" si="975"/>
        <v>-</v>
      </c>
      <c r="V4436" t="str">
        <f t="shared" ca="1" si="976"/>
        <v>-</v>
      </c>
      <c r="W4436">
        <f t="shared" ca="1" si="977"/>
        <v>34.4</v>
      </c>
      <c r="X4436" t="str">
        <f t="shared" si="978"/>
        <v>C4433</v>
      </c>
      <c r="Y4436" s="4">
        <f t="shared" ca="1" si="979"/>
        <v>0</v>
      </c>
    </row>
    <row r="4437" spans="1:25" x14ac:dyDescent="0.2">
      <c r="A4437" t="s">
        <v>3986</v>
      </c>
      <c r="B4437">
        <v>10</v>
      </c>
      <c r="C4437">
        <v>34.01</v>
      </c>
      <c r="D4437">
        <v>3.4</v>
      </c>
      <c r="E4437">
        <v>27.26</v>
      </c>
      <c r="F4437">
        <v>2.73</v>
      </c>
      <c r="G4437">
        <v>25.81</v>
      </c>
      <c r="H4437">
        <v>2.58</v>
      </c>
      <c r="I4437">
        <v>22.42</v>
      </c>
      <c r="J4437">
        <v>2.2400000000000002</v>
      </c>
      <c r="K4437">
        <v>20.66</v>
      </c>
      <c r="L4437">
        <v>2.0699999999999998</v>
      </c>
      <c r="M4437" t="str">
        <f t="shared" ca="1" si="967"/>
        <v>-</v>
      </c>
      <c r="N4437" t="str">
        <f t="shared" ca="1" si="968"/>
        <v>YES</v>
      </c>
      <c r="O4437" t="str">
        <f t="shared" ca="1" si="969"/>
        <v>-</v>
      </c>
      <c r="P4437" t="str">
        <f t="shared" ca="1" si="970"/>
        <v>YES</v>
      </c>
      <c r="Q4437" t="str">
        <f t="shared" ca="1" si="971"/>
        <v>-</v>
      </c>
      <c r="R4437" t="str">
        <f t="shared" ca="1" si="972"/>
        <v>YES</v>
      </c>
      <c r="S4437" t="str">
        <f t="shared" ca="1" si="973"/>
        <v>YES</v>
      </c>
      <c r="T4437" t="str">
        <f t="shared" ca="1" si="974"/>
        <v>YES</v>
      </c>
      <c r="U4437" t="str">
        <f t="shared" ca="1" si="975"/>
        <v>YES</v>
      </c>
      <c r="V4437" t="str">
        <f t="shared" ca="1" si="976"/>
        <v>YES</v>
      </c>
      <c r="W4437">
        <f t="shared" ca="1" si="977"/>
        <v>34.01</v>
      </c>
      <c r="X4437" t="str">
        <f t="shared" si="978"/>
        <v>C4433</v>
      </c>
      <c r="Y4437" s="4">
        <f t="shared" ca="1" si="979"/>
        <v>0.7</v>
      </c>
    </row>
    <row r="4438" spans="1:25" x14ac:dyDescent="0.2">
      <c r="A4438" t="s">
        <v>3987</v>
      </c>
      <c r="B4438">
        <v>10</v>
      </c>
      <c r="C4438">
        <v>36.49</v>
      </c>
      <c r="D4438">
        <v>3.65</v>
      </c>
      <c r="E4438">
        <v>31.88</v>
      </c>
      <c r="F4438">
        <v>3.19</v>
      </c>
      <c r="G4438">
        <v>29.96</v>
      </c>
      <c r="H4438">
        <v>3</v>
      </c>
      <c r="I4438">
        <v>31.18</v>
      </c>
      <c r="J4438">
        <v>3.12</v>
      </c>
      <c r="K4438">
        <v>34.81</v>
      </c>
      <c r="L4438">
        <v>3.48</v>
      </c>
      <c r="M4438" t="str">
        <f t="shared" ca="1" si="967"/>
        <v>-</v>
      </c>
      <c r="N4438" t="str">
        <f t="shared" ca="1" si="968"/>
        <v>-</v>
      </c>
      <c r="O4438" t="str">
        <f t="shared" ca="1" si="969"/>
        <v>-</v>
      </c>
      <c r="P4438" t="str">
        <f t="shared" ca="1" si="970"/>
        <v>-</v>
      </c>
      <c r="Q4438" t="str">
        <f t="shared" ca="1" si="971"/>
        <v>-</v>
      </c>
      <c r="R4438" t="str">
        <f t="shared" ca="1" si="972"/>
        <v>-</v>
      </c>
      <c r="S4438" t="str">
        <f t="shared" ca="1" si="973"/>
        <v>-</v>
      </c>
      <c r="T4438" t="str">
        <f t="shared" ca="1" si="974"/>
        <v>-</v>
      </c>
      <c r="U4438" t="str">
        <f t="shared" ca="1" si="975"/>
        <v>-</v>
      </c>
      <c r="V4438" t="str">
        <f t="shared" ca="1" si="976"/>
        <v>-</v>
      </c>
      <c r="W4438">
        <f t="shared" ca="1" si="977"/>
        <v>36.49</v>
      </c>
      <c r="X4438" t="str">
        <f t="shared" si="978"/>
        <v>C4433</v>
      </c>
      <c r="Y4438" s="4">
        <f t="shared" ca="1" si="979"/>
        <v>0</v>
      </c>
    </row>
    <row r="4439" spans="1:25" x14ac:dyDescent="0.2">
      <c r="A4439" t="s">
        <v>3988</v>
      </c>
      <c r="B4439">
        <v>8</v>
      </c>
      <c r="C4439">
        <v>33.5</v>
      </c>
      <c r="D4439">
        <v>4.1900000000000004</v>
      </c>
      <c r="E4439">
        <v>25.86</v>
      </c>
      <c r="F4439">
        <v>3.23</v>
      </c>
      <c r="G4439">
        <v>25.62</v>
      </c>
      <c r="H4439">
        <v>3.2</v>
      </c>
      <c r="I4439">
        <v>28.51</v>
      </c>
      <c r="J4439">
        <v>3.56</v>
      </c>
      <c r="K4439">
        <v>30.92</v>
      </c>
      <c r="L4439">
        <v>3.87</v>
      </c>
      <c r="M4439" t="str">
        <f t="shared" ca="1" si="967"/>
        <v>YES</v>
      </c>
      <c r="N4439" t="str">
        <f t="shared" ca="1" si="968"/>
        <v>-</v>
      </c>
      <c r="O4439" t="str">
        <f t="shared" ca="1" si="969"/>
        <v>YES</v>
      </c>
      <c r="P4439" t="str">
        <f t="shared" ca="1" si="970"/>
        <v>-</v>
      </c>
      <c r="Q4439" t="str">
        <f t="shared" ca="1" si="971"/>
        <v>YES</v>
      </c>
      <c r="R4439" t="str">
        <f t="shared" ca="1" si="972"/>
        <v>-</v>
      </c>
      <c r="S4439" t="str">
        <f t="shared" ca="1" si="973"/>
        <v>-</v>
      </c>
      <c r="T4439" t="str">
        <f t="shared" ca="1" si="974"/>
        <v>-</v>
      </c>
      <c r="U4439" t="str">
        <f t="shared" ca="1" si="975"/>
        <v>-</v>
      </c>
      <c r="V4439" t="str">
        <f t="shared" ca="1" si="976"/>
        <v>-</v>
      </c>
      <c r="W4439">
        <f t="shared" ca="1" si="977"/>
        <v>33.5</v>
      </c>
      <c r="X4439" t="str">
        <f t="shared" si="978"/>
        <v>C4433</v>
      </c>
      <c r="Y4439" s="4">
        <f t="shared" ca="1" si="979"/>
        <v>0.3</v>
      </c>
    </row>
    <row r="4440" spans="1:25" x14ac:dyDescent="0.2">
      <c r="A4440" t="s">
        <v>3989</v>
      </c>
      <c r="B4440">
        <v>10</v>
      </c>
      <c r="C4440">
        <v>44.6</v>
      </c>
      <c r="D4440">
        <v>4.46</v>
      </c>
      <c r="E4440">
        <v>40</v>
      </c>
      <c r="F4440">
        <v>4</v>
      </c>
      <c r="G4440">
        <v>37.28</v>
      </c>
      <c r="H4440">
        <v>3.73</v>
      </c>
      <c r="I4440">
        <v>37.409999999999997</v>
      </c>
      <c r="J4440">
        <v>3.74</v>
      </c>
      <c r="K4440">
        <v>40.33</v>
      </c>
      <c r="L4440">
        <v>4.03</v>
      </c>
      <c r="M4440" t="str">
        <f t="shared" ca="1" si="967"/>
        <v>-</v>
      </c>
      <c r="N4440" t="str">
        <f t="shared" ca="1" si="968"/>
        <v>-</v>
      </c>
      <c r="O4440" t="str">
        <f t="shared" ca="1" si="969"/>
        <v>-</v>
      </c>
      <c r="P4440" t="str">
        <f t="shared" ca="1" si="970"/>
        <v>-</v>
      </c>
      <c r="Q4440" t="str">
        <f t="shared" ca="1" si="971"/>
        <v>-</v>
      </c>
      <c r="R4440" t="str">
        <f t="shared" ca="1" si="972"/>
        <v>-</v>
      </c>
      <c r="S4440" t="str">
        <f t="shared" ca="1" si="973"/>
        <v>-</v>
      </c>
      <c r="T4440" t="str">
        <f t="shared" ca="1" si="974"/>
        <v>-</v>
      </c>
      <c r="U4440" t="str">
        <f t="shared" ca="1" si="975"/>
        <v>-</v>
      </c>
      <c r="V4440" t="str">
        <f t="shared" ca="1" si="976"/>
        <v>-</v>
      </c>
      <c r="W4440">
        <f t="shared" ca="1" si="977"/>
        <v>44.6</v>
      </c>
      <c r="X4440" t="str">
        <f t="shared" si="978"/>
        <v>C4433</v>
      </c>
      <c r="Y4440" s="4">
        <f t="shared" ca="1" si="979"/>
        <v>0</v>
      </c>
    </row>
    <row r="4441" spans="1:25" x14ac:dyDescent="0.2">
      <c r="A4441" t="s">
        <v>3990</v>
      </c>
      <c r="B4441">
        <v>10</v>
      </c>
      <c r="C4441">
        <v>44.56</v>
      </c>
      <c r="D4441">
        <v>4.46</v>
      </c>
      <c r="E4441">
        <v>39.74</v>
      </c>
      <c r="F4441">
        <v>3.97</v>
      </c>
      <c r="G4441">
        <v>35.659999999999997</v>
      </c>
      <c r="H4441">
        <v>3.57</v>
      </c>
      <c r="I4441">
        <v>36.46</v>
      </c>
      <c r="J4441">
        <v>3.65</v>
      </c>
      <c r="K4441">
        <v>38.69</v>
      </c>
      <c r="L4441">
        <v>3.87</v>
      </c>
      <c r="M4441" t="str">
        <f t="shared" ca="1" si="967"/>
        <v>-</v>
      </c>
      <c r="N4441" t="str">
        <f t="shared" ca="1" si="968"/>
        <v>-</v>
      </c>
      <c r="O4441" t="str">
        <f t="shared" ca="1" si="969"/>
        <v>-</v>
      </c>
      <c r="P4441" t="str">
        <f t="shared" ca="1" si="970"/>
        <v>-</v>
      </c>
      <c r="Q4441" t="str">
        <f t="shared" ca="1" si="971"/>
        <v>-</v>
      </c>
      <c r="R4441" t="str">
        <f t="shared" ca="1" si="972"/>
        <v>-</v>
      </c>
      <c r="S4441" t="str">
        <f t="shared" ca="1" si="973"/>
        <v>-</v>
      </c>
      <c r="T4441" t="str">
        <f t="shared" ca="1" si="974"/>
        <v>-</v>
      </c>
      <c r="U4441" t="str">
        <f t="shared" ca="1" si="975"/>
        <v>-</v>
      </c>
      <c r="V4441" t="str">
        <f t="shared" ca="1" si="976"/>
        <v>-</v>
      </c>
      <c r="W4441">
        <f t="shared" ca="1" si="977"/>
        <v>44.56</v>
      </c>
      <c r="X4441" t="str">
        <f t="shared" si="978"/>
        <v>C4433</v>
      </c>
      <c r="Y4441" s="4">
        <f t="shared" ca="1" si="979"/>
        <v>0</v>
      </c>
    </row>
    <row r="4442" spans="1:25" x14ac:dyDescent="0.2">
      <c r="A4442" t="s">
        <v>21</v>
      </c>
      <c r="M4442" t="str">
        <f t="shared" ca="1" si="967"/>
        <v>-</v>
      </c>
      <c r="N4442" t="str">
        <f t="shared" ca="1" si="968"/>
        <v>-</v>
      </c>
      <c r="O4442" t="str">
        <f t="shared" ca="1" si="969"/>
        <v>-</v>
      </c>
      <c r="P4442" t="str">
        <f t="shared" ca="1" si="970"/>
        <v>-</v>
      </c>
      <c r="Q4442" t="str">
        <f t="shared" ca="1" si="971"/>
        <v>-</v>
      </c>
      <c r="R4442" t="str">
        <f t="shared" ca="1" si="972"/>
        <v>-</v>
      </c>
      <c r="S4442" t="str">
        <f t="shared" ca="1" si="973"/>
        <v>-</v>
      </c>
      <c r="T4442" t="str">
        <f t="shared" ca="1" si="974"/>
        <v>-</v>
      </c>
      <c r="U4442" t="str">
        <f t="shared" ca="1" si="975"/>
        <v>-</v>
      </c>
      <c r="V4442" t="str">
        <f t="shared" ca="1" si="976"/>
        <v>-</v>
      </c>
      <c r="W4442">
        <f t="shared" ca="1" si="977"/>
        <v>0</v>
      </c>
      <c r="X4442" t="str">
        <f t="shared" si="978"/>
        <v>C4433</v>
      </c>
      <c r="Y4442" s="4" t="str">
        <f t="shared" si="979"/>
        <v/>
      </c>
    </row>
    <row r="4443" spans="1:25" x14ac:dyDescent="0.2">
      <c r="A4443" t="s">
        <v>3991</v>
      </c>
      <c r="B4443">
        <v>8</v>
      </c>
      <c r="C4443">
        <v>32.700000000000003</v>
      </c>
      <c r="D4443">
        <v>4.09</v>
      </c>
      <c r="E4443">
        <v>32.82</v>
      </c>
      <c r="F4443">
        <v>4.0999999999999996</v>
      </c>
      <c r="G4443">
        <v>31.65</v>
      </c>
      <c r="H4443">
        <v>3.96</v>
      </c>
      <c r="I4443">
        <v>32.99</v>
      </c>
      <c r="J4443">
        <v>4.12</v>
      </c>
      <c r="K4443">
        <v>38.46</v>
      </c>
      <c r="L4443">
        <v>4.8099999999999996</v>
      </c>
      <c r="M4443" t="str">
        <f t="shared" ca="1" si="967"/>
        <v>-</v>
      </c>
      <c r="N4443" t="str">
        <f t="shared" ca="1" si="968"/>
        <v>-</v>
      </c>
      <c r="O4443" t="str">
        <f t="shared" ca="1" si="969"/>
        <v>-</v>
      </c>
      <c r="P4443" t="str">
        <f t="shared" ca="1" si="970"/>
        <v>-</v>
      </c>
      <c r="Q4443" t="str">
        <f t="shared" ca="1" si="971"/>
        <v>-</v>
      </c>
      <c r="R4443" t="str">
        <f t="shared" ca="1" si="972"/>
        <v>-</v>
      </c>
      <c r="S4443" t="str">
        <f t="shared" ca="1" si="973"/>
        <v>-</v>
      </c>
      <c r="T4443" t="str">
        <f t="shared" ca="1" si="974"/>
        <v>-</v>
      </c>
      <c r="U4443" t="str">
        <f t="shared" ca="1" si="975"/>
        <v>-</v>
      </c>
      <c r="V4443" t="str">
        <f t="shared" ca="1" si="976"/>
        <v>-</v>
      </c>
      <c r="W4443">
        <f t="shared" ca="1" si="977"/>
        <v>32.700000000000003</v>
      </c>
      <c r="X4443" t="str">
        <f t="shared" si="978"/>
        <v>C4443</v>
      </c>
      <c r="Y4443" s="4">
        <f t="shared" ca="1" si="979"/>
        <v>0</v>
      </c>
    </row>
    <row r="4444" spans="1:25" x14ac:dyDescent="0.2">
      <c r="A4444" t="s">
        <v>3992</v>
      </c>
      <c r="B4444">
        <v>12</v>
      </c>
      <c r="C4444">
        <v>42.09</v>
      </c>
      <c r="D4444">
        <v>3.51</v>
      </c>
      <c r="E4444">
        <v>36.229999999999997</v>
      </c>
      <c r="F4444">
        <v>3.02</v>
      </c>
      <c r="G4444">
        <v>38.32</v>
      </c>
      <c r="H4444">
        <v>3.19</v>
      </c>
      <c r="I4444">
        <v>36.49</v>
      </c>
      <c r="J4444">
        <v>3.04</v>
      </c>
      <c r="K4444">
        <v>37.26</v>
      </c>
      <c r="L4444">
        <v>3.11</v>
      </c>
      <c r="M4444" t="str">
        <f t="shared" ca="1" si="967"/>
        <v>-</v>
      </c>
      <c r="N4444" t="str">
        <f t="shared" ca="1" si="968"/>
        <v>YES</v>
      </c>
      <c r="O4444" t="str">
        <f t="shared" ca="1" si="969"/>
        <v>-</v>
      </c>
      <c r="P4444" t="str">
        <f t="shared" ca="1" si="970"/>
        <v>-</v>
      </c>
      <c r="Q4444" t="str">
        <f t="shared" ca="1" si="971"/>
        <v>-</v>
      </c>
      <c r="R4444" t="str">
        <f t="shared" ca="1" si="972"/>
        <v>-</v>
      </c>
      <c r="S4444" t="str">
        <f t="shared" ca="1" si="973"/>
        <v>-</v>
      </c>
      <c r="T4444" t="str">
        <f t="shared" ca="1" si="974"/>
        <v>-</v>
      </c>
      <c r="U4444" t="str">
        <f t="shared" ca="1" si="975"/>
        <v>-</v>
      </c>
      <c r="V4444" t="str">
        <f t="shared" ca="1" si="976"/>
        <v>-</v>
      </c>
      <c r="W4444">
        <f t="shared" ca="1" si="977"/>
        <v>42.09</v>
      </c>
      <c r="X4444" t="str">
        <f t="shared" si="978"/>
        <v>C4443</v>
      </c>
      <c r="Y4444" s="4">
        <f t="shared" ca="1" si="979"/>
        <v>0.1</v>
      </c>
    </row>
    <row r="4445" spans="1:25" x14ac:dyDescent="0.2">
      <c r="A4445" t="s">
        <v>3993</v>
      </c>
      <c r="B4445">
        <v>8</v>
      </c>
      <c r="C4445">
        <v>32.799999999999997</v>
      </c>
      <c r="D4445">
        <v>4.0999999999999996</v>
      </c>
      <c r="E4445">
        <v>33.229999999999997</v>
      </c>
      <c r="F4445">
        <v>4.1500000000000004</v>
      </c>
      <c r="G4445">
        <v>32.32</v>
      </c>
      <c r="H4445">
        <v>4.04</v>
      </c>
      <c r="I4445">
        <v>34.67</v>
      </c>
      <c r="J4445">
        <v>4.33</v>
      </c>
      <c r="K4445">
        <v>37.72</v>
      </c>
      <c r="L4445">
        <v>4.71</v>
      </c>
      <c r="M4445" t="str">
        <f t="shared" ca="1" si="967"/>
        <v>-</v>
      </c>
      <c r="N4445" t="str">
        <f t="shared" ca="1" si="968"/>
        <v>-</v>
      </c>
      <c r="O4445" t="str">
        <f t="shared" ca="1" si="969"/>
        <v>-</v>
      </c>
      <c r="P4445" t="str">
        <f t="shared" ca="1" si="970"/>
        <v>-</v>
      </c>
      <c r="Q4445" t="str">
        <f t="shared" ca="1" si="971"/>
        <v>-</v>
      </c>
      <c r="R4445" t="str">
        <f t="shared" ca="1" si="972"/>
        <v>-</v>
      </c>
      <c r="S4445" t="str">
        <f t="shared" ca="1" si="973"/>
        <v>-</v>
      </c>
      <c r="T4445" t="str">
        <f t="shared" ca="1" si="974"/>
        <v>-</v>
      </c>
      <c r="U4445" t="str">
        <f t="shared" ca="1" si="975"/>
        <v>-</v>
      </c>
      <c r="V4445" t="str">
        <f t="shared" ca="1" si="976"/>
        <v>-</v>
      </c>
      <c r="W4445">
        <f t="shared" ca="1" si="977"/>
        <v>32.799999999999997</v>
      </c>
      <c r="X4445" t="str">
        <f t="shared" si="978"/>
        <v>C4443</v>
      </c>
      <c r="Y4445" s="4">
        <f t="shared" ca="1" si="979"/>
        <v>0</v>
      </c>
    </row>
    <row r="4446" spans="1:25" x14ac:dyDescent="0.2">
      <c r="A4446" t="s">
        <v>3994</v>
      </c>
      <c r="B4446">
        <v>10</v>
      </c>
      <c r="C4446">
        <v>37.700000000000003</v>
      </c>
      <c r="D4446">
        <v>3.77</v>
      </c>
      <c r="E4446">
        <v>35.49</v>
      </c>
      <c r="F4446">
        <v>3.55</v>
      </c>
      <c r="G4446">
        <v>32.81</v>
      </c>
      <c r="H4446">
        <v>3.28</v>
      </c>
      <c r="I4446">
        <v>36.06</v>
      </c>
      <c r="J4446">
        <v>3.61</v>
      </c>
      <c r="K4446">
        <v>37.299999999999997</v>
      </c>
      <c r="L4446">
        <v>3.73</v>
      </c>
      <c r="M4446" t="str">
        <f t="shared" ref="M4446:M4509" ca="1" si="980">IF(C4446=MIN(OFFSET(INDIRECT($X4446),0,0,10,1)),"YES","-")</f>
        <v>-</v>
      </c>
      <c r="N4446" t="str">
        <f t="shared" ref="N4446:N4509" ca="1" si="981">IF(D4446=MIN(OFFSET(INDIRECT($X4446),0,1,10,1)),"YES","-")</f>
        <v>-</v>
      </c>
      <c r="O4446" t="str">
        <f t="shared" ref="O4446:O4509" ca="1" si="982">IF(E4446=MIN(OFFSET(INDIRECT($X4446),0,2,10,1)),"YES","-")</f>
        <v>-</v>
      </c>
      <c r="P4446" t="str">
        <f t="shared" ref="P4446:P4509" ca="1" si="983">IF(F4446=MIN(OFFSET(INDIRECT($X4446),0,3,10,1)),"YES","-")</f>
        <v>-</v>
      </c>
      <c r="Q4446" t="str">
        <f t="shared" ref="Q4446:Q4509" ca="1" si="984">IF(G4446=MIN(OFFSET(INDIRECT($X4446),0,4,10,1)),"YES","-")</f>
        <v>-</v>
      </c>
      <c r="R4446" t="str">
        <f t="shared" ref="R4446:R4509" ca="1" si="985">IF(H4446=MIN(OFFSET(INDIRECT($X4446),0,5,10,1)),"YES","-")</f>
        <v>-</v>
      </c>
      <c r="S4446" t="str">
        <f t="shared" ref="S4446:S4509" ca="1" si="986">IF(I4446=MIN(OFFSET(INDIRECT($X4446),0,6,10,1)),"YES","-")</f>
        <v>-</v>
      </c>
      <c r="T4446" t="str">
        <f t="shared" ref="T4446:T4509" ca="1" si="987">IF(J4446=MIN(OFFSET(INDIRECT($X4446),0,7,10,1)),"YES","-")</f>
        <v>-</v>
      </c>
      <c r="U4446" t="str">
        <f t="shared" ref="U4446:U4509" ca="1" si="988">IF(K4446=MIN(OFFSET(INDIRECT($X4446),0,8,10,1)),"YES","-")</f>
        <v>-</v>
      </c>
      <c r="V4446" t="str">
        <f t="shared" ref="V4446:V4509" ca="1" si="989">IF(L4446=MIN(OFFSET(INDIRECT($X4446),0,9,10,1)),"YES","-")</f>
        <v>-</v>
      </c>
      <c r="W4446">
        <f t="shared" ca="1" si="977"/>
        <v>37.700000000000003</v>
      </c>
      <c r="X4446" t="str">
        <f t="shared" si="978"/>
        <v>C4443</v>
      </c>
      <c r="Y4446" s="4">
        <f t="shared" ca="1" si="979"/>
        <v>0</v>
      </c>
    </row>
    <row r="4447" spans="1:25" x14ac:dyDescent="0.2">
      <c r="A4447" t="s">
        <v>3995</v>
      </c>
      <c r="B4447">
        <v>8</v>
      </c>
      <c r="C4447">
        <v>32.380000000000003</v>
      </c>
      <c r="D4447">
        <v>4.05</v>
      </c>
      <c r="E4447">
        <v>32.65</v>
      </c>
      <c r="F4447">
        <v>4.08</v>
      </c>
      <c r="G4447">
        <v>31.92</v>
      </c>
      <c r="H4447">
        <v>3.99</v>
      </c>
      <c r="I4447">
        <v>33.74</v>
      </c>
      <c r="J4447">
        <v>4.22</v>
      </c>
      <c r="K4447">
        <v>37.46</v>
      </c>
      <c r="L4447">
        <v>4.68</v>
      </c>
      <c r="M4447" t="str">
        <f t="shared" ca="1" si="980"/>
        <v>YES</v>
      </c>
      <c r="N4447" t="str">
        <f t="shared" ca="1" si="981"/>
        <v>-</v>
      </c>
      <c r="O4447" t="str">
        <f t="shared" ca="1" si="982"/>
        <v>-</v>
      </c>
      <c r="P4447" t="str">
        <f t="shared" ca="1" si="983"/>
        <v>-</v>
      </c>
      <c r="Q4447" t="str">
        <f t="shared" ca="1" si="984"/>
        <v>-</v>
      </c>
      <c r="R4447" t="str">
        <f t="shared" ca="1" si="985"/>
        <v>-</v>
      </c>
      <c r="S4447" t="str">
        <f t="shared" ca="1" si="986"/>
        <v>-</v>
      </c>
      <c r="T4447" t="str">
        <f t="shared" ca="1" si="987"/>
        <v>-</v>
      </c>
      <c r="U4447" t="str">
        <f t="shared" ca="1" si="988"/>
        <v>-</v>
      </c>
      <c r="V4447" t="str">
        <f t="shared" ca="1" si="989"/>
        <v>-</v>
      </c>
      <c r="W4447">
        <f t="shared" ca="1" si="977"/>
        <v>32.380000000000003</v>
      </c>
      <c r="X4447" t="str">
        <f t="shared" si="978"/>
        <v>C4443</v>
      </c>
      <c r="Y4447" s="4">
        <f t="shared" ca="1" si="979"/>
        <v>0.1</v>
      </c>
    </row>
    <row r="4448" spans="1:25" x14ac:dyDescent="0.2">
      <c r="A4448" t="s">
        <v>3996</v>
      </c>
      <c r="B4448">
        <v>10</v>
      </c>
      <c r="C4448">
        <v>35.53</v>
      </c>
      <c r="D4448">
        <v>3.55</v>
      </c>
      <c r="E4448">
        <v>30.06</v>
      </c>
      <c r="F4448">
        <v>3.01</v>
      </c>
      <c r="G4448">
        <v>27.83</v>
      </c>
      <c r="H4448">
        <v>2.78</v>
      </c>
      <c r="I4448">
        <v>29.05</v>
      </c>
      <c r="J4448">
        <v>2.91</v>
      </c>
      <c r="K4448">
        <v>29.64</v>
      </c>
      <c r="L4448">
        <v>2.96</v>
      </c>
      <c r="M4448" t="str">
        <f t="shared" ca="1" si="980"/>
        <v>-</v>
      </c>
      <c r="N4448" t="str">
        <f t="shared" ca="1" si="981"/>
        <v>-</v>
      </c>
      <c r="O4448" t="str">
        <f t="shared" ca="1" si="982"/>
        <v>YES</v>
      </c>
      <c r="P4448" t="str">
        <f t="shared" ca="1" si="983"/>
        <v>YES</v>
      </c>
      <c r="Q4448" t="str">
        <f t="shared" ca="1" si="984"/>
        <v>YES</v>
      </c>
      <c r="R4448" t="str">
        <f t="shared" ca="1" si="985"/>
        <v>YES</v>
      </c>
      <c r="S4448" t="str">
        <f t="shared" ca="1" si="986"/>
        <v>YES</v>
      </c>
      <c r="T4448" t="str">
        <f t="shared" ca="1" si="987"/>
        <v>YES</v>
      </c>
      <c r="U4448" t="str">
        <f t="shared" ca="1" si="988"/>
        <v>YES</v>
      </c>
      <c r="V4448" t="str">
        <f t="shared" ca="1" si="989"/>
        <v>YES</v>
      </c>
      <c r="W4448">
        <f t="shared" ca="1" si="977"/>
        <v>35.53</v>
      </c>
      <c r="X4448" t="str">
        <f t="shared" si="978"/>
        <v>C4443</v>
      </c>
      <c r="Y4448" s="4">
        <f t="shared" ca="1" si="979"/>
        <v>0.8</v>
      </c>
    </row>
    <row r="4449" spans="1:25" x14ac:dyDescent="0.2">
      <c r="A4449" t="s">
        <v>3997</v>
      </c>
      <c r="B4449">
        <v>12</v>
      </c>
      <c r="C4449">
        <v>42.66</v>
      </c>
      <c r="D4449">
        <v>3.56</v>
      </c>
      <c r="E4449">
        <v>36.74</v>
      </c>
      <c r="F4449">
        <v>3.06</v>
      </c>
      <c r="G4449">
        <v>37.69</v>
      </c>
      <c r="H4449">
        <v>3.14</v>
      </c>
      <c r="I4449">
        <v>37.15</v>
      </c>
      <c r="J4449">
        <v>3.1</v>
      </c>
      <c r="K4449">
        <v>39.96</v>
      </c>
      <c r="L4449">
        <v>3.33</v>
      </c>
      <c r="M4449" t="str">
        <f t="shared" ca="1" si="980"/>
        <v>-</v>
      </c>
      <c r="N4449" t="str">
        <f t="shared" ca="1" si="981"/>
        <v>-</v>
      </c>
      <c r="O4449" t="str">
        <f t="shared" ca="1" si="982"/>
        <v>-</v>
      </c>
      <c r="P4449" t="str">
        <f t="shared" ca="1" si="983"/>
        <v>-</v>
      </c>
      <c r="Q4449" t="str">
        <f t="shared" ca="1" si="984"/>
        <v>-</v>
      </c>
      <c r="R4449" t="str">
        <f t="shared" ca="1" si="985"/>
        <v>-</v>
      </c>
      <c r="S4449" t="str">
        <f t="shared" ca="1" si="986"/>
        <v>-</v>
      </c>
      <c r="T4449" t="str">
        <f t="shared" ca="1" si="987"/>
        <v>-</v>
      </c>
      <c r="U4449" t="str">
        <f t="shared" ca="1" si="988"/>
        <v>-</v>
      </c>
      <c r="V4449" t="str">
        <f t="shared" ca="1" si="989"/>
        <v>-</v>
      </c>
      <c r="W4449">
        <f t="shared" ca="1" si="977"/>
        <v>42.66</v>
      </c>
      <c r="X4449" t="str">
        <f t="shared" si="978"/>
        <v>C4443</v>
      </c>
      <c r="Y4449" s="4">
        <f t="shared" ca="1" si="979"/>
        <v>0</v>
      </c>
    </row>
    <row r="4450" spans="1:25" x14ac:dyDescent="0.2">
      <c r="A4450" t="s">
        <v>3998</v>
      </c>
      <c r="B4450">
        <v>10</v>
      </c>
      <c r="C4450">
        <v>36.770000000000003</v>
      </c>
      <c r="D4450">
        <v>3.68</v>
      </c>
      <c r="E4450">
        <v>33.729999999999997</v>
      </c>
      <c r="F4450">
        <v>3.37</v>
      </c>
      <c r="G4450">
        <v>31.99</v>
      </c>
      <c r="H4450">
        <v>3.2</v>
      </c>
      <c r="I4450">
        <v>33.99</v>
      </c>
      <c r="J4450">
        <v>3.4</v>
      </c>
      <c r="K4450">
        <v>35.19</v>
      </c>
      <c r="L4450">
        <v>3.52</v>
      </c>
      <c r="M4450" t="str">
        <f t="shared" ca="1" si="980"/>
        <v>-</v>
      </c>
      <c r="N4450" t="str">
        <f t="shared" ca="1" si="981"/>
        <v>-</v>
      </c>
      <c r="O4450" t="str">
        <f t="shared" ca="1" si="982"/>
        <v>-</v>
      </c>
      <c r="P4450" t="str">
        <f t="shared" ca="1" si="983"/>
        <v>-</v>
      </c>
      <c r="Q4450" t="str">
        <f t="shared" ca="1" si="984"/>
        <v>-</v>
      </c>
      <c r="R4450" t="str">
        <f t="shared" ca="1" si="985"/>
        <v>-</v>
      </c>
      <c r="S4450" t="str">
        <f t="shared" ca="1" si="986"/>
        <v>-</v>
      </c>
      <c r="T4450" t="str">
        <f t="shared" ca="1" si="987"/>
        <v>-</v>
      </c>
      <c r="U4450" t="str">
        <f t="shared" ca="1" si="988"/>
        <v>-</v>
      </c>
      <c r="V4450" t="str">
        <f t="shared" ca="1" si="989"/>
        <v>-</v>
      </c>
      <c r="W4450">
        <f t="shared" ca="1" si="977"/>
        <v>36.770000000000003</v>
      </c>
      <c r="X4450" t="str">
        <f t="shared" si="978"/>
        <v>C4443</v>
      </c>
      <c r="Y4450" s="4">
        <f t="shared" ca="1" si="979"/>
        <v>0</v>
      </c>
    </row>
    <row r="4451" spans="1:25" x14ac:dyDescent="0.2">
      <c r="A4451" t="s">
        <v>3999</v>
      </c>
      <c r="B4451">
        <v>12</v>
      </c>
      <c r="C4451">
        <v>42.66</v>
      </c>
      <c r="D4451">
        <v>3.56</v>
      </c>
      <c r="E4451">
        <v>37.35</v>
      </c>
      <c r="F4451">
        <v>3.11</v>
      </c>
      <c r="G4451">
        <v>38.47</v>
      </c>
      <c r="H4451">
        <v>3.21</v>
      </c>
      <c r="I4451">
        <v>38.840000000000003</v>
      </c>
      <c r="J4451">
        <v>3.24</v>
      </c>
      <c r="K4451">
        <v>41.91</v>
      </c>
      <c r="L4451">
        <v>3.49</v>
      </c>
      <c r="M4451" t="str">
        <f t="shared" ca="1" si="980"/>
        <v>-</v>
      </c>
      <c r="N4451" t="str">
        <f t="shared" ca="1" si="981"/>
        <v>-</v>
      </c>
      <c r="O4451" t="str">
        <f t="shared" ca="1" si="982"/>
        <v>-</v>
      </c>
      <c r="P4451" t="str">
        <f t="shared" ca="1" si="983"/>
        <v>-</v>
      </c>
      <c r="Q4451" t="str">
        <f t="shared" ca="1" si="984"/>
        <v>-</v>
      </c>
      <c r="R4451" t="str">
        <f t="shared" ca="1" si="985"/>
        <v>-</v>
      </c>
      <c r="S4451" t="str">
        <f t="shared" ca="1" si="986"/>
        <v>-</v>
      </c>
      <c r="T4451" t="str">
        <f t="shared" ca="1" si="987"/>
        <v>-</v>
      </c>
      <c r="U4451" t="str">
        <f t="shared" ca="1" si="988"/>
        <v>-</v>
      </c>
      <c r="V4451" t="str">
        <f t="shared" ca="1" si="989"/>
        <v>-</v>
      </c>
      <c r="W4451">
        <f t="shared" ca="1" si="977"/>
        <v>42.66</v>
      </c>
      <c r="X4451" t="str">
        <f t="shared" si="978"/>
        <v>C4443</v>
      </c>
      <c r="Y4451" s="4">
        <f t="shared" ca="1" si="979"/>
        <v>0</v>
      </c>
    </row>
    <row r="4452" spans="1:25" x14ac:dyDescent="0.2">
      <c r="A4452" t="s">
        <v>21</v>
      </c>
      <c r="M4452" t="str">
        <f t="shared" ca="1" si="980"/>
        <v>-</v>
      </c>
      <c r="N4452" t="str">
        <f t="shared" ca="1" si="981"/>
        <v>-</v>
      </c>
      <c r="O4452" t="str">
        <f t="shared" ca="1" si="982"/>
        <v>-</v>
      </c>
      <c r="P4452" t="str">
        <f t="shared" ca="1" si="983"/>
        <v>-</v>
      </c>
      <c r="Q4452" t="str">
        <f t="shared" ca="1" si="984"/>
        <v>-</v>
      </c>
      <c r="R4452" t="str">
        <f t="shared" ca="1" si="985"/>
        <v>-</v>
      </c>
      <c r="S4452" t="str">
        <f t="shared" ca="1" si="986"/>
        <v>-</v>
      </c>
      <c r="T4452" t="str">
        <f t="shared" ca="1" si="987"/>
        <v>-</v>
      </c>
      <c r="U4452" t="str">
        <f t="shared" ca="1" si="988"/>
        <v>-</v>
      </c>
      <c r="V4452" t="str">
        <f t="shared" ca="1" si="989"/>
        <v>-</v>
      </c>
      <c r="W4452">
        <f t="shared" ca="1" si="977"/>
        <v>0</v>
      </c>
      <c r="X4452" t="str">
        <f t="shared" si="978"/>
        <v>C4443</v>
      </c>
      <c r="Y4452" s="4" t="str">
        <f t="shared" si="979"/>
        <v/>
      </c>
    </row>
    <row r="4453" spans="1:25" x14ac:dyDescent="0.2">
      <c r="A4453" t="s">
        <v>4000</v>
      </c>
      <c r="B4453">
        <v>13</v>
      </c>
      <c r="C4453">
        <v>56.81</v>
      </c>
      <c r="D4453">
        <v>4.37</v>
      </c>
      <c r="E4453">
        <v>50.3</v>
      </c>
      <c r="F4453">
        <v>3.87</v>
      </c>
      <c r="G4453">
        <v>41.82</v>
      </c>
      <c r="H4453">
        <v>3.22</v>
      </c>
      <c r="I4453">
        <v>41.41</v>
      </c>
      <c r="J4453">
        <v>3.19</v>
      </c>
      <c r="K4453">
        <v>48.08</v>
      </c>
      <c r="L4453">
        <v>3.7</v>
      </c>
      <c r="M4453" t="str">
        <f t="shared" ca="1" si="980"/>
        <v>-</v>
      </c>
      <c r="N4453" t="str">
        <f t="shared" ca="1" si="981"/>
        <v>-</v>
      </c>
      <c r="O4453" t="str">
        <f t="shared" ca="1" si="982"/>
        <v>-</v>
      </c>
      <c r="P4453" t="str">
        <f t="shared" ca="1" si="983"/>
        <v>-</v>
      </c>
      <c r="Q4453" t="str">
        <f t="shared" ca="1" si="984"/>
        <v>-</v>
      </c>
      <c r="R4453" t="str">
        <f t="shared" ca="1" si="985"/>
        <v>-</v>
      </c>
      <c r="S4453" t="str">
        <f t="shared" ca="1" si="986"/>
        <v>-</v>
      </c>
      <c r="T4453" t="str">
        <f t="shared" ca="1" si="987"/>
        <v>-</v>
      </c>
      <c r="U4453" t="str">
        <f t="shared" ca="1" si="988"/>
        <v>-</v>
      </c>
      <c r="V4453" t="str">
        <f t="shared" ca="1" si="989"/>
        <v>-</v>
      </c>
      <c r="W4453">
        <f t="shared" ca="1" si="977"/>
        <v>56.81</v>
      </c>
      <c r="X4453" t="str">
        <f t="shared" si="978"/>
        <v>C4453</v>
      </c>
      <c r="Y4453" s="4">
        <f t="shared" ca="1" si="979"/>
        <v>0</v>
      </c>
    </row>
    <row r="4454" spans="1:25" x14ac:dyDescent="0.2">
      <c r="A4454" t="s">
        <v>4001</v>
      </c>
      <c r="B4454">
        <v>13</v>
      </c>
      <c r="C4454">
        <v>55.99</v>
      </c>
      <c r="D4454">
        <v>4.3099999999999996</v>
      </c>
      <c r="E4454">
        <v>50.77</v>
      </c>
      <c r="F4454">
        <v>3.91</v>
      </c>
      <c r="G4454">
        <v>41.66</v>
      </c>
      <c r="H4454">
        <v>3.2</v>
      </c>
      <c r="I4454">
        <v>40.47</v>
      </c>
      <c r="J4454">
        <v>3.11</v>
      </c>
      <c r="K4454">
        <v>46.67</v>
      </c>
      <c r="L4454">
        <v>3.59</v>
      </c>
      <c r="M4454" t="str">
        <f t="shared" ca="1" si="980"/>
        <v>-</v>
      </c>
      <c r="N4454" t="str">
        <f t="shared" ca="1" si="981"/>
        <v>-</v>
      </c>
      <c r="O4454" t="str">
        <f t="shared" ca="1" si="982"/>
        <v>-</v>
      </c>
      <c r="P4454" t="str">
        <f t="shared" ca="1" si="983"/>
        <v>-</v>
      </c>
      <c r="Q4454" t="str">
        <f t="shared" ca="1" si="984"/>
        <v>-</v>
      </c>
      <c r="R4454" t="str">
        <f t="shared" ca="1" si="985"/>
        <v>-</v>
      </c>
      <c r="S4454" t="str">
        <f t="shared" ca="1" si="986"/>
        <v>-</v>
      </c>
      <c r="T4454" t="str">
        <f t="shared" ca="1" si="987"/>
        <v>-</v>
      </c>
      <c r="U4454" t="str">
        <f t="shared" ca="1" si="988"/>
        <v>-</v>
      </c>
      <c r="V4454" t="str">
        <f t="shared" ca="1" si="989"/>
        <v>-</v>
      </c>
      <c r="W4454">
        <f t="shared" ca="1" si="977"/>
        <v>55.99</v>
      </c>
      <c r="X4454" t="str">
        <f t="shared" si="978"/>
        <v>C4453</v>
      </c>
      <c r="Y4454" s="4">
        <f t="shared" ca="1" si="979"/>
        <v>0</v>
      </c>
    </row>
    <row r="4455" spans="1:25" x14ac:dyDescent="0.2">
      <c r="A4455" t="s">
        <v>4002</v>
      </c>
      <c r="B4455">
        <v>10</v>
      </c>
      <c r="C4455">
        <v>34.39</v>
      </c>
      <c r="D4455">
        <v>3.44</v>
      </c>
      <c r="E4455">
        <v>34.04</v>
      </c>
      <c r="F4455">
        <v>3.4</v>
      </c>
      <c r="G4455">
        <v>35.869999999999997</v>
      </c>
      <c r="H4455">
        <v>3.59</v>
      </c>
      <c r="I4455">
        <v>36.380000000000003</v>
      </c>
      <c r="J4455">
        <v>3.64</v>
      </c>
      <c r="K4455">
        <v>44.26</v>
      </c>
      <c r="L4455">
        <v>4.43</v>
      </c>
      <c r="M4455" t="str">
        <f t="shared" ca="1" si="980"/>
        <v>-</v>
      </c>
      <c r="N4455" t="str">
        <f t="shared" ca="1" si="981"/>
        <v>-</v>
      </c>
      <c r="O4455" t="str">
        <f t="shared" ca="1" si="982"/>
        <v>-</v>
      </c>
      <c r="P4455" t="str">
        <f t="shared" ca="1" si="983"/>
        <v>-</v>
      </c>
      <c r="Q4455" t="str">
        <f t="shared" ca="1" si="984"/>
        <v>-</v>
      </c>
      <c r="R4455" t="str">
        <f t="shared" ca="1" si="985"/>
        <v>-</v>
      </c>
      <c r="S4455" t="str">
        <f t="shared" ca="1" si="986"/>
        <v>-</v>
      </c>
      <c r="T4455" t="str">
        <f t="shared" ca="1" si="987"/>
        <v>-</v>
      </c>
      <c r="U4455" t="str">
        <f t="shared" ca="1" si="988"/>
        <v>-</v>
      </c>
      <c r="V4455" t="str">
        <f t="shared" ca="1" si="989"/>
        <v>-</v>
      </c>
      <c r="W4455">
        <f t="shared" ca="1" si="977"/>
        <v>34.39</v>
      </c>
      <c r="X4455" t="str">
        <f t="shared" si="978"/>
        <v>C4453</v>
      </c>
      <c r="Y4455" s="4">
        <f t="shared" ca="1" si="979"/>
        <v>0</v>
      </c>
    </row>
    <row r="4456" spans="1:25" x14ac:dyDescent="0.2">
      <c r="A4456" t="s">
        <v>4003</v>
      </c>
      <c r="B4456">
        <v>16</v>
      </c>
      <c r="C4456">
        <v>68.45</v>
      </c>
      <c r="D4456">
        <v>4.28</v>
      </c>
      <c r="E4456">
        <v>59.47</v>
      </c>
      <c r="F4456">
        <v>3.72</v>
      </c>
      <c r="G4456">
        <v>55.71</v>
      </c>
      <c r="H4456">
        <v>3.48</v>
      </c>
      <c r="I4456">
        <v>60.31</v>
      </c>
      <c r="J4456">
        <v>3.77</v>
      </c>
      <c r="K4456">
        <v>65.650000000000006</v>
      </c>
      <c r="L4456">
        <v>4.0999999999999996</v>
      </c>
      <c r="M4456" t="str">
        <f t="shared" ca="1" si="980"/>
        <v>-</v>
      </c>
      <c r="N4456" t="str">
        <f t="shared" ca="1" si="981"/>
        <v>-</v>
      </c>
      <c r="O4456" t="str">
        <f t="shared" ca="1" si="982"/>
        <v>-</v>
      </c>
      <c r="P4456" t="str">
        <f t="shared" ca="1" si="983"/>
        <v>-</v>
      </c>
      <c r="Q4456" t="str">
        <f t="shared" ca="1" si="984"/>
        <v>-</v>
      </c>
      <c r="R4456" t="str">
        <f t="shared" ca="1" si="985"/>
        <v>-</v>
      </c>
      <c r="S4456" t="str">
        <f t="shared" ca="1" si="986"/>
        <v>-</v>
      </c>
      <c r="T4456" t="str">
        <f t="shared" ca="1" si="987"/>
        <v>-</v>
      </c>
      <c r="U4456" t="str">
        <f t="shared" ca="1" si="988"/>
        <v>-</v>
      </c>
      <c r="V4456" t="str">
        <f t="shared" ca="1" si="989"/>
        <v>-</v>
      </c>
      <c r="W4456">
        <f t="shared" ca="1" si="977"/>
        <v>68.45</v>
      </c>
      <c r="X4456" t="str">
        <f t="shared" si="978"/>
        <v>C4453</v>
      </c>
      <c r="Y4456" s="4">
        <f t="shared" ca="1" si="979"/>
        <v>0</v>
      </c>
    </row>
    <row r="4457" spans="1:25" x14ac:dyDescent="0.2">
      <c r="A4457" t="s">
        <v>4004</v>
      </c>
      <c r="B4457">
        <v>16</v>
      </c>
      <c r="C4457">
        <v>68.319999999999993</v>
      </c>
      <c r="D4457">
        <v>4.2699999999999996</v>
      </c>
      <c r="E4457">
        <v>60.02</v>
      </c>
      <c r="F4457">
        <v>3.75</v>
      </c>
      <c r="G4457">
        <v>55.1</v>
      </c>
      <c r="H4457">
        <v>3.44</v>
      </c>
      <c r="I4457">
        <v>60.03</v>
      </c>
      <c r="J4457">
        <v>3.75</v>
      </c>
      <c r="K4457">
        <v>65.38</v>
      </c>
      <c r="L4457">
        <v>4.09</v>
      </c>
      <c r="M4457" t="str">
        <f t="shared" ca="1" si="980"/>
        <v>-</v>
      </c>
      <c r="N4457" t="str">
        <f t="shared" ca="1" si="981"/>
        <v>-</v>
      </c>
      <c r="O4457" t="str">
        <f t="shared" ca="1" si="982"/>
        <v>-</v>
      </c>
      <c r="P4457" t="str">
        <f t="shared" ca="1" si="983"/>
        <v>-</v>
      </c>
      <c r="Q4457" t="str">
        <f t="shared" ca="1" si="984"/>
        <v>-</v>
      </c>
      <c r="R4457" t="str">
        <f t="shared" ca="1" si="985"/>
        <v>-</v>
      </c>
      <c r="S4457" t="str">
        <f t="shared" ca="1" si="986"/>
        <v>-</v>
      </c>
      <c r="T4457" t="str">
        <f t="shared" ca="1" si="987"/>
        <v>-</v>
      </c>
      <c r="U4457" t="str">
        <f t="shared" ca="1" si="988"/>
        <v>-</v>
      </c>
      <c r="V4457" t="str">
        <f t="shared" ca="1" si="989"/>
        <v>-</v>
      </c>
      <c r="W4457">
        <f t="shared" ca="1" si="977"/>
        <v>68.319999999999993</v>
      </c>
      <c r="X4457" t="str">
        <f t="shared" si="978"/>
        <v>C4453</v>
      </c>
      <c r="Y4457" s="4">
        <f t="shared" ca="1" si="979"/>
        <v>0</v>
      </c>
    </row>
    <row r="4458" spans="1:25" x14ac:dyDescent="0.2">
      <c r="A4458" t="s">
        <v>4005</v>
      </c>
      <c r="B4458">
        <v>10</v>
      </c>
      <c r="C4458">
        <v>33.92</v>
      </c>
      <c r="D4458">
        <v>3.39</v>
      </c>
      <c r="E4458">
        <v>30.16</v>
      </c>
      <c r="F4458">
        <v>3.02</v>
      </c>
      <c r="G4458">
        <v>32.58</v>
      </c>
      <c r="H4458">
        <v>3.26</v>
      </c>
      <c r="I4458">
        <v>32.200000000000003</v>
      </c>
      <c r="J4458">
        <v>3.22</v>
      </c>
      <c r="K4458">
        <v>40.159999999999997</v>
      </c>
      <c r="L4458">
        <v>4.0199999999999996</v>
      </c>
      <c r="M4458" t="str">
        <f t="shared" ca="1" si="980"/>
        <v>-</v>
      </c>
      <c r="N4458" t="str">
        <f t="shared" ca="1" si="981"/>
        <v>YES</v>
      </c>
      <c r="O4458" t="str">
        <f t="shared" ca="1" si="982"/>
        <v>YES</v>
      </c>
      <c r="P4458" t="str">
        <f t="shared" ca="1" si="983"/>
        <v>YES</v>
      </c>
      <c r="Q4458" t="str">
        <f t="shared" ca="1" si="984"/>
        <v>YES</v>
      </c>
      <c r="R4458" t="str">
        <f t="shared" ca="1" si="985"/>
        <v>-</v>
      </c>
      <c r="S4458" t="str">
        <f t="shared" ca="1" si="986"/>
        <v>YES</v>
      </c>
      <c r="T4458" t="str">
        <f t="shared" ca="1" si="987"/>
        <v>-</v>
      </c>
      <c r="U4458" t="str">
        <f t="shared" ca="1" si="988"/>
        <v>YES</v>
      </c>
      <c r="V4458" t="str">
        <f t="shared" ca="1" si="989"/>
        <v>-</v>
      </c>
      <c r="W4458">
        <f t="shared" ca="1" si="977"/>
        <v>33.92</v>
      </c>
      <c r="X4458" t="str">
        <f t="shared" si="978"/>
        <v>C4453</v>
      </c>
      <c r="Y4458" s="4">
        <f t="shared" ca="1" si="979"/>
        <v>0.6</v>
      </c>
    </row>
    <row r="4459" spans="1:25" x14ac:dyDescent="0.2">
      <c r="A4459" t="s">
        <v>4006</v>
      </c>
      <c r="B4459">
        <v>10</v>
      </c>
      <c r="C4459">
        <v>33.86</v>
      </c>
      <c r="D4459">
        <v>3.39</v>
      </c>
      <c r="E4459">
        <v>32.96</v>
      </c>
      <c r="F4459">
        <v>3.3</v>
      </c>
      <c r="G4459">
        <v>36.17</v>
      </c>
      <c r="H4459">
        <v>3.62</v>
      </c>
      <c r="I4459">
        <v>35.83</v>
      </c>
      <c r="J4459">
        <v>3.58</v>
      </c>
      <c r="K4459">
        <v>44.73</v>
      </c>
      <c r="L4459">
        <v>4.47</v>
      </c>
      <c r="M4459" t="str">
        <f t="shared" ca="1" si="980"/>
        <v>YES</v>
      </c>
      <c r="N4459" t="str">
        <f t="shared" ca="1" si="981"/>
        <v>YES</v>
      </c>
      <c r="O4459" t="str">
        <f t="shared" ca="1" si="982"/>
        <v>-</v>
      </c>
      <c r="P4459" t="str">
        <f t="shared" ca="1" si="983"/>
        <v>-</v>
      </c>
      <c r="Q4459" t="str">
        <f t="shared" ca="1" si="984"/>
        <v>-</v>
      </c>
      <c r="R4459" t="str">
        <f t="shared" ca="1" si="985"/>
        <v>-</v>
      </c>
      <c r="S4459" t="str">
        <f t="shared" ca="1" si="986"/>
        <v>-</v>
      </c>
      <c r="T4459" t="str">
        <f t="shared" ca="1" si="987"/>
        <v>-</v>
      </c>
      <c r="U4459" t="str">
        <f t="shared" ca="1" si="988"/>
        <v>-</v>
      </c>
      <c r="V4459" t="str">
        <f t="shared" ca="1" si="989"/>
        <v>-</v>
      </c>
      <c r="W4459">
        <f t="shared" ca="1" si="977"/>
        <v>33.86</v>
      </c>
      <c r="X4459" t="str">
        <f t="shared" si="978"/>
        <v>C4453</v>
      </c>
      <c r="Y4459" s="4">
        <f t="shared" ca="1" si="979"/>
        <v>0.2</v>
      </c>
    </row>
    <row r="4460" spans="1:25" x14ac:dyDescent="0.2">
      <c r="A4460" t="s">
        <v>4007</v>
      </c>
      <c r="B4460">
        <v>13</v>
      </c>
      <c r="C4460">
        <v>55.85</v>
      </c>
      <c r="D4460">
        <v>4.3</v>
      </c>
      <c r="E4460">
        <v>48.5</v>
      </c>
      <c r="F4460">
        <v>3.73</v>
      </c>
      <c r="G4460">
        <v>40.1</v>
      </c>
      <c r="H4460">
        <v>3.08</v>
      </c>
      <c r="I4460">
        <v>39.74</v>
      </c>
      <c r="J4460">
        <v>3.06</v>
      </c>
      <c r="K4460">
        <v>45.34</v>
      </c>
      <c r="L4460">
        <v>3.49</v>
      </c>
      <c r="M4460" t="str">
        <f t="shared" ca="1" si="980"/>
        <v>-</v>
      </c>
      <c r="N4460" t="str">
        <f t="shared" ca="1" si="981"/>
        <v>-</v>
      </c>
      <c r="O4460" t="str">
        <f t="shared" ca="1" si="982"/>
        <v>-</v>
      </c>
      <c r="P4460" t="str">
        <f t="shared" ca="1" si="983"/>
        <v>-</v>
      </c>
      <c r="Q4460" t="str">
        <f t="shared" ca="1" si="984"/>
        <v>-</v>
      </c>
      <c r="R4460" t="str">
        <f t="shared" ca="1" si="985"/>
        <v>YES</v>
      </c>
      <c r="S4460" t="str">
        <f t="shared" ca="1" si="986"/>
        <v>-</v>
      </c>
      <c r="T4460" t="str">
        <f t="shared" ca="1" si="987"/>
        <v>YES</v>
      </c>
      <c r="U4460" t="str">
        <f t="shared" ca="1" si="988"/>
        <v>-</v>
      </c>
      <c r="V4460" t="str">
        <f t="shared" ca="1" si="989"/>
        <v>YES</v>
      </c>
      <c r="W4460">
        <f t="shared" ca="1" si="977"/>
        <v>55.85</v>
      </c>
      <c r="X4460" t="str">
        <f t="shared" si="978"/>
        <v>C4453</v>
      </c>
      <c r="Y4460" s="4">
        <f t="shared" ca="1" si="979"/>
        <v>0.3</v>
      </c>
    </row>
    <row r="4461" spans="1:25" x14ac:dyDescent="0.2">
      <c r="A4461" t="s">
        <v>4008</v>
      </c>
      <c r="B4461">
        <v>16</v>
      </c>
      <c r="C4461">
        <v>69.13</v>
      </c>
      <c r="D4461">
        <v>4.32</v>
      </c>
      <c r="E4461">
        <v>60.65</v>
      </c>
      <c r="F4461">
        <v>3.79</v>
      </c>
      <c r="G4461">
        <v>56.83</v>
      </c>
      <c r="H4461">
        <v>3.55</v>
      </c>
      <c r="I4461">
        <v>62.49</v>
      </c>
      <c r="J4461">
        <v>3.91</v>
      </c>
      <c r="K4461">
        <v>66.59</v>
      </c>
      <c r="L4461">
        <v>4.16</v>
      </c>
      <c r="M4461" t="str">
        <f t="shared" ca="1" si="980"/>
        <v>-</v>
      </c>
      <c r="N4461" t="str">
        <f t="shared" ca="1" si="981"/>
        <v>-</v>
      </c>
      <c r="O4461" t="str">
        <f t="shared" ca="1" si="982"/>
        <v>-</v>
      </c>
      <c r="P4461" t="str">
        <f t="shared" ca="1" si="983"/>
        <v>-</v>
      </c>
      <c r="Q4461" t="str">
        <f t="shared" ca="1" si="984"/>
        <v>-</v>
      </c>
      <c r="R4461" t="str">
        <f t="shared" ca="1" si="985"/>
        <v>-</v>
      </c>
      <c r="S4461" t="str">
        <f t="shared" ca="1" si="986"/>
        <v>-</v>
      </c>
      <c r="T4461" t="str">
        <f t="shared" ca="1" si="987"/>
        <v>-</v>
      </c>
      <c r="U4461" t="str">
        <f t="shared" ca="1" si="988"/>
        <v>-</v>
      </c>
      <c r="V4461" t="str">
        <f t="shared" ca="1" si="989"/>
        <v>-</v>
      </c>
      <c r="W4461">
        <f t="shared" ca="1" si="977"/>
        <v>69.13</v>
      </c>
      <c r="X4461" t="str">
        <f t="shared" si="978"/>
        <v>C4453</v>
      </c>
      <c r="Y4461" s="4">
        <f t="shared" ca="1" si="979"/>
        <v>0</v>
      </c>
    </row>
    <row r="4462" spans="1:25" x14ac:dyDescent="0.2">
      <c r="A4462" t="s">
        <v>21</v>
      </c>
      <c r="M4462" t="str">
        <f t="shared" ca="1" si="980"/>
        <v>-</v>
      </c>
      <c r="N4462" t="str">
        <f t="shared" ca="1" si="981"/>
        <v>-</v>
      </c>
      <c r="O4462" t="str">
        <f t="shared" ca="1" si="982"/>
        <v>-</v>
      </c>
      <c r="P4462" t="str">
        <f t="shared" ca="1" si="983"/>
        <v>-</v>
      </c>
      <c r="Q4462" t="str">
        <f t="shared" ca="1" si="984"/>
        <v>-</v>
      </c>
      <c r="R4462" t="str">
        <f t="shared" ca="1" si="985"/>
        <v>-</v>
      </c>
      <c r="S4462" t="str">
        <f t="shared" ca="1" si="986"/>
        <v>-</v>
      </c>
      <c r="T4462" t="str">
        <f t="shared" ca="1" si="987"/>
        <v>-</v>
      </c>
      <c r="U4462" t="str">
        <f t="shared" ca="1" si="988"/>
        <v>-</v>
      </c>
      <c r="V4462" t="str">
        <f t="shared" ca="1" si="989"/>
        <v>-</v>
      </c>
      <c r="W4462">
        <f t="shared" ca="1" si="977"/>
        <v>0</v>
      </c>
      <c r="X4462" t="str">
        <f t="shared" si="978"/>
        <v>C4453</v>
      </c>
      <c r="Y4462" s="4" t="str">
        <f t="shared" si="979"/>
        <v/>
      </c>
    </row>
    <row r="4463" spans="1:25" x14ac:dyDescent="0.2">
      <c r="A4463" t="s">
        <v>4009</v>
      </c>
      <c r="B4463">
        <v>10</v>
      </c>
      <c r="C4463">
        <v>36.15</v>
      </c>
      <c r="D4463">
        <v>3.62</v>
      </c>
      <c r="E4463">
        <v>34.58</v>
      </c>
      <c r="F4463">
        <v>3.46</v>
      </c>
      <c r="G4463">
        <v>32.79</v>
      </c>
      <c r="H4463">
        <v>3.28</v>
      </c>
      <c r="I4463">
        <v>34.6</v>
      </c>
      <c r="J4463">
        <v>3.46</v>
      </c>
      <c r="K4463">
        <v>38.56</v>
      </c>
      <c r="L4463">
        <v>3.86</v>
      </c>
      <c r="M4463" t="str">
        <f t="shared" ca="1" si="980"/>
        <v>-</v>
      </c>
      <c r="N4463" t="str">
        <f t="shared" ca="1" si="981"/>
        <v>-</v>
      </c>
      <c r="O4463" t="str">
        <f t="shared" ca="1" si="982"/>
        <v>-</v>
      </c>
      <c r="P4463" t="str">
        <f t="shared" ca="1" si="983"/>
        <v>-</v>
      </c>
      <c r="Q4463" t="str">
        <f t="shared" ca="1" si="984"/>
        <v>-</v>
      </c>
      <c r="R4463" t="str">
        <f t="shared" ca="1" si="985"/>
        <v>-</v>
      </c>
      <c r="S4463" t="str">
        <f t="shared" ca="1" si="986"/>
        <v>-</v>
      </c>
      <c r="T4463" t="str">
        <f t="shared" ca="1" si="987"/>
        <v>-</v>
      </c>
      <c r="U4463" t="str">
        <f t="shared" ca="1" si="988"/>
        <v>-</v>
      </c>
      <c r="V4463" t="str">
        <f t="shared" ca="1" si="989"/>
        <v>-</v>
      </c>
      <c r="W4463">
        <f t="shared" ca="1" si="977"/>
        <v>36.15</v>
      </c>
      <c r="X4463" t="str">
        <f t="shared" si="978"/>
        <v>C4463</v>
      </c>
      <c r="Y4463" s="4">
        <f t="shared" ca="1" si="979"/>
        <v>0</v>
      </c>
    </row>
    <row r="4464" spans="1:25" x14ac:dyDescent="0.2">
      <c r="A4464" t="s">
        <v>4010</v>
      </c>
      <c r="B4464">
        <v>10</v>
      </c>
      <c r="C4464">
        <v>35.49</v>
      </c>
      <c r="D4464">
        <v>3.55</v>
      </c>
      <c r="E4464">
        <v>34.44</v>
      </c>
      <c r="F4464">
        <v>3.44</v>
      </c>
      <c r="G4464">
        <v>32.75</v>
      </c>
      <c r="H4464">
        <v>3.28</v>
      </c>
      <c r="I4464">
        <v>35.049999999999997</v>
      </c>
      <c r="J4464">
        <v>3.51</v>
      </c>
      <c r="K4464">
        <v>38.58</v>
      </c>
      <c r="L4464">
        <v>3.86</v>
      </c>
      <c r="M4464" t="str">
        <f t="shared" ca="1" si="980"/>
        <v>-</v>
      </c>
      <c r="N4464" t="str">
        <f t="shared" ca="1" si="981"/>
        <v>-</v>
      </c>
      <c r="O4464" t="str">
        <f t="shared" ca="1" si="982"/>
        <v>-</v>
      </c>
      <c r="P4464" t="str">
        <f t="shared" ca="1" si="983"/>
        <v>-</v>
      </c>
      <c r="Q4464" t="str">
        <f t="shared" ca="1" si="984"/>
        <v>-</v>
      </c>
      <c r="R4464" t="str">
        <f t="shared" ca="1" si="985"/>
        <v>-</v>
      </c>
      <c r="S4464" t="str">
        <f t="shared" ca="1" si="986"/>
        <v>-</v>
      </c>
      <c r="T4464" t="str">
        <f t="shared" ca="1" si="987"/>
        <v>-</v>
      </c>
      <c r="U4464" t="str">
        <f t="shared" ca="1" si="988"/>
        <v>-</v>
      </c>
      <c r="V4464" t="str">
        <f t="shared" ca="1" si="989"/>
        <v>-</v>
      </c>
      <c r="W4464">
        <f t="shared" ca="1" si="977"/>
        <v>35.49</v>
      </c>
      <c r="X4464" t="str">
        <f t="shared" si="978"/>
        <v>C4463</v>
      </c>
      <c r="Y4464" s="4">
        <f t="shared" ca="1" si="979"/>
        <v>0</v>
      </c>
    </row>
    <row r="4465" spans="1:25" x14ac:dyDescent="0.2">
      <c r="A4465" t="s">
        <v>4011</v>
      </c>
      <c r="B4465">
        <v>10</v>
      </c>
      <c r="C4465">
        <v>35.04</v>
      </c>
      <c r="D4465">
        <v>3.5</v>
      </c>
      <c r="E4465">
        <v>32.770000000000003</v>
      </c>
      <c r="F4465">
        <v>3.28</v>
      </c>
      <c r="G4465">
        <v>30.25</v>
      </c>
      <c r="H4465">
        <v>3.02</v>
      </c>
      <c r="I4465">
        <v>31.85</v>
      </c>
      <c r="J4465">
        <v>3.19</v>
      </c>
      <c r="K4465">
        <v>33.57</v>
      </c>
      <c r="L4465">
        <v>3.36</v>
      </c>
      <c r="M4465" t="str">
        <f t="shared" ca="1" si="980"/>
        <v>-</v>
      </c>
      <c r="N4465" t="str">
        <f t="shared" ca="1" si="981"/>
        <v>-</v>
      </c>
      <c r="O4465" t="str">
        <f t="shared" ca="1" si="982"/>
        <v>-</v>
      </c>
      <c r="P4465" t="str">
        <f t="shared" ca="1" si="983"/>
        <v>-</v>
      </c>
      <c r="Q4465" t="str">
        <f t="shared" ca="1" si="984"/>
        <v>-</v>
      </c>
      <c r="R4465" t="str">
        <f t="shared" ca="1" si="985"/>
        <v>-</v>
      </c>
      <c r="S4465" t="str">
        <f t="shared" ca="1" si="986"/>
        <v>-</v>
      </c>
      <c r="T4465" t="str">
        <f t="shared" ca="1" si="987"/>
        <v>-</v>
      </c>
      <c r="U4465" t="str">
        <f t="shared" ca="1" si="988"/>
        <v>-</v>
      </c>
      <c r="V4465" t="str">
        <f t="shared" ca="1" si="989"/>
        <v>-</v>
      </c>
      <c r="W4465">
        <f t="shared" ca="1" si="977"/>
        <v>35.04</v>
      </c>
      <c r="X4465" t="str">
        <f t="shared" si="978"/>
        <v>C4463</v>
      </c>
      <c r="Y4465" s="4">
        <f t="shared" ca="1" si="979"/>
        <v>0</v>
      </c>
    </row>
    <row r="4466" spans="1:25" x14ac:dyDescent="0.2">
      <c r="A4466" t="s">
        <v>4012</v>
      </c>
      <c r="B4466">
        <v>8</v>
      </c>
      <c r="C4466">
        <v>36.520000000000003</v>
      </c>
      <c r="D4466">
        <v>4.57</v>
      </c>
      <c r="E4466">
        <v>39.549999999999997</v>
      </c>
      <c r="F4466">
        <v>4.9400000000000004</v>
      </c>
      <c r="G4466">
        <v>33.49</v>
      </c>
      <c r="H4466">
        <v>4.1900000000000004</v>
      </c>
      <c r="I4466">
        <v>37.130000000000003</v>
      </c>
      <c r="J4466">
        <v>4.6399999999999997</v>
      </c>
      <c r="K4466">
        <v>43.1</v>
      </c>
      <c r="L4466">
        <v>5.39</v>
      </c>
      <c r="M4466" t="str">
        <f t="shared" ca="1" si="980"/>
        <v>-</v>
      </c>
      <c r="N4466" t="str">
        <f t="shared" ca="1" si="981"/>
        <v>-</v>
      </c>
      <c r="O4466" t="str">
        <f t="shared" ca="1" si="982"/>
        <v>-</v>
      </c>
      <c r="P4466" t="str">
        <f t="shared" ca="1" si="983"/>
        <v>-</v>
      </c>
      <c r="Q4466" t="str">
        <f t="shared" ca="1" si="984"/>
        <v>-</v>
      </c>
      <c r="R4466" t="str">
        <f t="shared" ca="1" si="985"/>
        <v>-</v>
      </c>
      <c r="S4466" t="str">
        <f t="shared" ca="1" si="986"/>
        <v>-</v>
      </c>
      <c r="T4466" t="str">
        <f t="shared" ca="1" si="987"/>
        <v>-</v>
      </c>
      <c r="U4466" t="str">
        <f t="shared" ca="1" si="988"/>
        <v>-</v>
      </c>
      <c r="V4466" t="str">
        <f t="shared" ca="1" si="989"/>
        <v>-</v>
      </c>
      <c r="W4466">
        <f t="shared" ca="1" si="977"/>
        <v>36.520000000000003</v>
      </c>
      <c r="X4466" t="str">
        <f t="shared" si="978"/>
        <v>C4463</v>
      </c>
      <c r="Y4466" s="4">
        <f t="shared" ca="1" si="979"/>
        <v>0</v>
      </c>
    </row>
    <row r="4467" spans="1:25" x14ac:dyDescent="0.2">
      <c r="A4467" t="s">
        <v>4013</v>
      </c>
      <c r="B4467">
        <v>8</v>
      </c>
      <c r="C4467">
        <v>26.81</v>
      </c>
      <c r="D4467">
        <v>3.35</v>
      </c>
      <c r="E4467">
        <v>23.29</v>
      </c>
      <c r="F4467">
        <v>2.91</v>
      </c>
      <c r="G4467">
        <v>20.48</v>
      </c>
      <c r="H4467">
        <v>2.56</v>
      </c>
      <c r="I4467">
        <v>19.64</v>
      </c>
      <c r="J4467">
        <v>2.46</v>
      </c>
      <c r="K4467">
        <v>21.19</v>
      </c>
      <c r="L4467">
        <v>2.65</v>
      </c>
      <c r="M4467" t="str">
        <f t="shared" ca="1" si="980"/>
        <v>YES</v>
      </c>
      <c r="N4467" t="str">
        <f t="shared" ca="1" si="981"/>
        <v>YES</v>
      </c>
      <c r="O4467" t="str">
        <f t="shared" ca="1" si="982"/>
        <v>YES</v>
      </c>
      <c r="P4467" t="str">
        <f t="shared" ca="1" si="983"/>
        <v>YES</v>
      </c>
      <c r="Q4467" t="str">
        <f t="shared" ca="1" si="984"/>
        <v>YES</v>
      </c>
      <c r="R4467" t="str">
        <f t="shared" ca="1" si="985"/>
        <v>YES</v>
      </c>
      <c r="S4467" t="str">
        <f t="shared" ca="1" si="986"/>
        <v>YES</v>
      </c>
      <c r="T4467" t="str">
        <f t="shared" ca="1" si="987"/>
        <v>YES</v>
      </c>
      <c r="U4467" t="str">
        <f t="shared" ca="1" si="988"/>
        <v>YES</v>
      </c>
      <c r="V4467" t="str">
        <f t="shared" ca="1" si="989"/>
        <v>YES</v>
      </c>
      <c r="W4467">
        <f t="shared" ca="1" si="977"/>
        <v>26.81</v>
      </c>
      <c r="X4467" t="str">
        <f t="shared" si="978"/>
        <v>C4463</v>
      </c>
      <c r="Y4467" s="4">
        <f t="shared" ca="1" si="979"/>
        <v>1</v>
      </c>
    </row>
    <row r="4468" spans="1:25" x14ac:dyDescent="0.2">
      <c r="A4468" t="s">
        <v>4014</v>
      </c>
      <c r="B4468">
        <v>8</v>
      </c>
      <c r="C4468">
        <v>26.92</v>
      </c>
      <c r="D4468">
        <v>3.37</v>
      </c>
      <c r="E4468">
        <v>24.84</v>
      </c>
      <c r="F4468">
        <v>3.11</v>
      </c>
      <c r="G4468">
        <v>21.31</v>
      </c>
      <c r="H4468">
        <v>2.66</v>
      </c>
      <c r="I4468">
        <v>21.01</v>
      </c>
      <c r="J4468">
        <v>2.63</v>
      </c>
      <c r="K4468">
        <v>23.08</v>
      </c>
      <c r="L4468">
        <v>2.89</v>
      </c>
      <c r="M4468" t="str">
        <f t="shared" ca="1" si="980"/>
        <v>-</v>
      </c>
      <c r="N4468" t="str">
        <f t="shared" ca="1" si="981"/>
        <v>-</v>
      </c>
      <c r="O4468" t="str">
        <f t="shared" ca="1" si="982"/>
        <v>-</v>
      </c>
      <c r="P4468" t="str">
        <f t="shared" ca="1" si="983"/>
        <v>-</v>
      </c>
      <c r="Q4468" t="str">
        <f t="shared" ca="1" si="984"/>
        <v>-</v>
      </c>
      <c r="R4468" t="str">
        <f t="shared" ca="1" si="985"/>
        <v>-</v>
      </c>
      <c r="S4468" t="str">
        <f t="shared" ca="1" si="986"/>
        <v>-</v>
      </c>
      <c r="T4468" t="str">
        <f t="shared" ca="1" si="987"/>
        <v>-</v>
      </c>
      <c r="U4468" t="str">
        <f t="shared" ca="1" si="988"/>
        <v>-</v>
      </c>
      <c r="V4468" t="str">
        <f t="shared" ca="1" si="989"/>
        <v>-</v>
      </c>
      <c r="W4468">
        <f t="shared" ca="1" si="977"/>
        <v>26.92</v>
      </c>
      <c r="X4468" t="str">
        <f t="shared" si="978"/>
        <v>C4463</v>
      </c>
      <c r="Y4468" s="4">
        <f t="shared" ca="1" si="979"/>
        <v>0</v>
      </c>
    </row>
    <row r="4469" spans="1:25" x14ac:dyDescent="0.2">
      <c r="A4469" t="s">
        <v>4015</v>
      </c>
      <c r="B4469">
        <v>8</v>
      </c>
      <c r="C4469">
        <v>29.96</v>
      </c>
      <c r="D4469">
        <v>3.75</v>
      </c>
      <c r="E4469">
        <v>26.66</v>
      </c>
      <c r="F4469">
        <v>3.33</v>
      </c>
      <c r="G4469">
        <v>23.29</v>
      </c>
      <c r="H4469">
        <v>2.91</v>
      </c>
      <c r="I4469">
        <v>24.68</v>
      </c>
      <c r="J4469">
        <v>3.09</v>
      </c>
      <c r="K4469">
        <v>29.64</v>
      </c>
      <c r="L4469">
        <v>3.71</v>
      </c>
      <c r="M4469" t="str">
        <f t="shared" ca="1" si="980"/>
        <v>-</v>
      </c>
      <c r="N4469" t="str">
        <f t="shared" ca="1" si="981"/>
        <v>-</v>
      </c>
      <c r="O4469" t="str">
        <f t="shared" ca="1" si="982"/>
        <v>-</v>
      </c>
      <c r="P4469" t="str">
        <f t="shared" ca="1" si="983"/>
        <v>-</v>
      </c>
      <c r="Q4469" t="str">
        <f t="shared" ca="1" si="984"/>
        <v>-</v>
      </c>
      <c r="R4469" t="str">
        <f t="shared" ca="1" si="985"/>
        <v>-</v>
      </c>
      <c r="S4469" t="str">
        <f t="shared" ca="1" si="986"/>
        <v>-</v>
      </c>
      <c r="T4469" t="str">
        <f t="shared" ca="1" si="987"/>
        <v>-</v>
      </c>
      <c r="U4469" t="str">
        <f t="shared" ca="1" si="988"/>
        <v>-</v>
      </c>
      <c r="V4469" t="str">
        <f t="shared" ca="1" si="989"/>
        <v>-</v>
      </c>
      <c r="W4469">
        <f t="shared" ca="1" si="977"/>
        <v>29.96</v>
      </c>
      <c r="X4469" t="str">
        <f t="shared" si="978"/>
        <v>C4463</v>
      </c>
      <c r="Y4469" s="4">
        <f t="shared" ca="1" si="979"/>
        <v>0</v>
      </c>
    </row>
    <row r="4470" spans="1:25" x14ac:dyDescent="0.2">
      <c r="A4470" t="s">
        <v>4016</v>
      </c>
      <c r="B4470">
        <v>8</v>
      </c>
      <c r="C4470">
        <v>35.51</v>
      </c>
      <c r="D4470">
        <v>4.4400000000000004</v>
      </c>
      <c r="E4470">
        <v>41.08</v>
      </c>
      <c r="F4470">
        <v>5.13</v>
      </c>
      <c r="G4470">
        <v>36.909999999999997</v>
      </c>
      <c r="H4470">
        <v>4.6100000000000003</v>
      </c>
      <c r="I4470">
        <v>35.299999999999997</v>
      </c>
      <c r="J4470">
        <v>4.41</v>
      </c>
      <c r="K4470">
        <v>42.05</v>
      </c>
      <c r="L4470">
        <v>5.26</v>
      </c>
      <c r="M4470" t="str">
        <f t="shared" ca="1" si="980"/>
        <v>-</v>
      </c>
      <c r="N4470" t="str">
        <f t="shared" ca="1" si="981"/>
        <v>-</v>
      </c>
      <c r="O4470" t="str">
        <f t="shared" ca="1" si="982"/>
        <v>-</v>
      </c>
      <c r="P4470" t="str">
        <f t="shared" ca="1" si="983"/>
        <v>-</v>
      </c>
      <c r="Q4470" t="str">
        <f t="shared" ca="1" si="984"/>
        <v>-</v>
      </c>
      <c r="R4470" t="str">
        <f t="shared" ca="1" si="985"/>
        <v>-</v>
      </c>
      <c r="S4470" t="str">
        <f t="shared" ca="1" si="986"/>
        <v>-</v>
      </c>
      <c r="T4470" t="str">
        <f t="shared" ca="1" si="987"/>
        <v>-</v>
      </c>
      <c r="U4470" t="str">
        <f t="shared" ca="1" si="988"/>
        <v>-</v>
      </c>
      <c r="V4470" t="str">
        <f t="shared" ca="1" si="989"/>
        <v>-</v>
      </c>
      <c r="W4470">
        <f t="shared" ca="1" si="977"/>
        <v>35.51</v>
      </c>
      <c r="X4470" t="str">
        <f t="shared" si="978"/>
        <v>C4463</v>
      </c>
      <c r="Y4470" s="4">
        <f t="shared" ca="1" si="979"/>
        <v>0</v>
      </c>
    </row>
    <row r="4471" spans="1:25" x14ac:dyDescent="0.2">
      <c r="A4471" t="s">
        <v>4017</v>
      </c>
      <c r="B4471">
        <v>8</v>
      </c>
      <c r="C4471">
        <v>37.06</v>
      </c>
      <c r="D4471">
        <v>4.63</v>
      </c>
      <c r="E4471">
        <v>42.33</v>
      </c>
      <c r="F4471">
        <v>5.29</v>
      </c>
      <c r="G4471">
        <v>35.19</v>
      </c>
      <c r="H4471">
        <v>4.4000000000000004</v>
      </c>
      <c r="I4471">
        <v>36.26</v>
      </c>
      <c r="J4471">
        <v>4.53</v>
      </c>
      <c r="K4471">
        <v>42.42</v>
      </c>
      <c r="L4471">
        <v>5.3</v>
      </c>
      <c r="M4471" t="str">
        <f t="shared" ca="1" si="980"/>
        <v>-</v>
      </c>
      <c r="N4471" t="str">
        <f t="shared" ca="1" si="981"/>
        <v>-</v>
      </c>
      <c r="O4471" t="str">
        <f t="shared" ca="1" si="982"/>
        <v>-</v>
      </c>
      <c r="P4471" t="str">
        <f t="shared" ca="1" si="983"/>
        <v>-</v>
      </c>
      <c r="Q4471" t="str">
        <f t="shared" ca="1" si="984"/>
        <v>-</v>
      </c>
      <c r="R4471" t="str">
        <f t="shared" ca="1" si="985"/>
        <v>-</v>
      </c>
      <c r="S4471" t="str">
        <f t="shared" ca="1" si="986"/>
        <v>-</v>
      </c>
      <c r="T4471" t="str">
        <f t="shared" ca="1" si="987"/>
        <v>-</v>
      </c>
      <c r="U4471" t="str">
        <f t="shared" ca="1" si="988"/>
        <v>-</v>
      </c>
      <c r="V4471" t="str">
        <f t="shared" ca="1" si="989"/>
        <v>-</v>
      </c>
      <c r="W4471">
        <f t="shared" ca="1" si="977"/>
        <v>37.06</v>
      </c>
      <c r="X4471" t="str">
        <f t="shared" si="978"/>
        <v>C4463</v>
      </c>
      <c r="Y4471" s="4">
        <f t="shared" ca="1" si="979"/>
        <v>0</v>
      </c>
    </row>
    <row r="4472" spans="1:25" x14ac:dyDescent="0.2">
      <c r="A4472" t="s">
        <v>21</v>
      </c>
      <c r="M4472" t="str">
        <f t="shared" ca="1" si="980"/>
        <v>-</v>
      </c>
      <c r="N4472" t="str">
        <f t="shared" ca="1" si="981"/>
        <v>-</v>
      </c>
      <c r="O4472" t="str">
        <f t="shared" ca="1" si="982"/>
        <v>-</v>
      </c>
      <c r="P4472" t="str">
        <f t="shared" ca="1" si="983"/>
        <v>-</v>
      </c>
      <c r="Q4472" t="str">
        <f t="shared" ca="1" si="984"/>
        <v>-</v>
      </c>
      <c r="R4472" t="str">
        <f t="shared" ca="1" si="985"/>
        <v>-</v>
      </c>
      <c r="S4472" t="str">
        <f t="shared" ca="1" si="986"/>
        <v>-</v>
      </c>
      <c r="T4472" t="str">
        <f t="shared" ca="1" si="987"/>
        <v>-</v>
      </c>
      <c r="U4472" t="str">
        <f t="shared" ca="1" si="988"/>
        <v>-</v>
      </c>
      <c r="V4472" t="str">
        <f t="shared" ca="1" si="989"/>
        <v>-</v>
      </c>
      <c r="W4472">
        <f t="shared" ca="1" si="977"/>
        <v>0</v>
      </c>
      <c r="X4472" t="str">
        <f t="shared" si="978"/>
        <v>C4463</v>
      </c>
      <c r="Y4472" s="4" t="str">
        <f t="shared" si="979"/>
        <v/>
      </c>
    </row>
    <row r="4473" spans="1:25" x14ac:dyDescent="0.2">
      <c r="A4473" t="s">
        <v>4018</v>
      </c>
      <c r="B4473">
        <v>9</v>
      </c>
      <c r="C4473">
        <v>33.58</v>
      </c>
      <c r="D4473">
        <v>3.73</v>
      </c>
      <c r="E4473">
        <v>31.94</v>
      </c>
      <c r="F4473">
        <v>3.55</v>
      </c>
      <c r="G4473">
        <v>34.979999999999997</v>
      </c>
      <c r="H4473">
        <v>3.89</v>
      </c>
      <c r="I4473">
        <v>39.85</v>
      </c>
      <c r="J4473">
        <v>4.43</v>
      </c>
      <c r="K4473">
        <v>44.06</v>
      </c>
      <c r="L4473">
        <v>4.9000000000000004</v>
      </c>
      <c r="M4473" t="str">
        <f t="shared" ca="1" si="980"/>
        <v>-</v>
      </c>
      <c r="N4473" t="str">
        <f t="shared" ca="1" si="981"/>
        <v>-</v>
      </c>
      <c r="O4473" t="str">
        <f t="shared" ca="1" si="982"/>
        <v>-</v>
      </c>
      <c r="P4473" t="str">
        <f t="shared" ca="1" si="983"/>
        <v>-</v>
      </c>
      <c r="Q4473" t="str">
        <f t="shared" ca="1" si="984"/>
        <v>-</v>
      </c>
      <c r="R4473" t="str">
        <f t="shared" ca="1" si="985"/>
        <v>-</v>
      </c>
      <c r="S4473" t="str">
        <f t="shared" ca="1" si="986"/>
        <v>-</v>
      </c>
      <c r="T4473" t="str">
        <f t="shared" ca="1" si="987"/>
        <v>-</v>
      </c>
      <c r="U4473" t="str">
        <f t="shared" ca="1" si="988"/>
        <v>-</v>
      </c>
      <c r="V4473" t="str">
        <f t="shared" ca="1" si="989"/>
        <v>-</v>
      </c>
      <c r="W4473">
        <f t="shared" ca="1" si="977"/>
        <v>33.58</v>
      </c>
      <c r="X4473" t="str">
        <f t="shared" si="978"/>
        <v>C4473</v>
      </c>
      <c r="Y4473" s="4">
        <f t="shared" ca="1" si="979"/>
        <v>0</v>
      </c>
    </row>
    <row r="4474" spans="1:25" x14ac:dyDescent="0.2">
      <c r="A4474" t="s">
        <v>4019</v>
      </c>
      <c r="B4474">
        <v>9</v>
      </c>
      <c r="C4474">
        <v>36.409999999999997</v>
      </c>
      <c r="D4474">
        <v>4.05</v>
      </c>
      <c r="E4474">
        <v>32.880000000000003</v>
      </c>
      <c r="F4474">
        <v>3.65</v>
      </c>
      <c r="G4474">
        <v>35.49</v>
      </c>
      <c r="H4474">
        <v>3.94</v>
      </c>
      <c r="I4474">
        <v>39.83</v>
      </c>
      <c r="J4474">
        <v>4.43</v>
      </c>
      <c r="K4474">
        <v>45.55</v>
      </c>
      <c r="L4474">
        <v>5.0599999999999996</v>
      </c>
      <c r="M4474" t="str">
        <f t="shared" ca="1" si="980"/>
        <v>-</v>
      </c>
      <c r="N4474" t="str">
        <f t="shared" ca="1" si="981"/>
        <v>-</v>
      </c>
      <c r="O4474" t="str">
        <f t="shared" ca="1" si="982"/>
        <v>-</v>
      </c>
      <c r="P4474" t="str">
        <f t="shared" ca="1" si="983"/>
        <v>-</v>
      </c>
      <c r="Q4474" t="str">
        <f t="shared" ca="1" si="984"/>
        <v>-</v>
      </c>
      <c r="R4474" t="str">
        <f t="shared" ca="1" si="985"/>
        <v>-</v>
      </c>
      <c r="S4474" t="str">
        <f t="shared" ca="1" si="986"/>
        <v>-</v>
      </c>
      <c r="T4474" t="str">
        <f t="shared" ca="1" si="987"/>
        <v>-</v>
      </c>
      <c r="U4474" t="str">
        <f t="shared" ca="1" si="988"/>
        <v>-</v>
      </c>
      <c r="V4474" t="str">
        <f t="shared" ca="1" si="989"/>
        <v>-</v>
      </c>
      <c r="W4474">
        <f t="shared" ca="1" si="977"/>
        <v>36.409999999999997</v>
      </c>
      <c r="X4474" t="str">
        <f t="shared" si="978"/>
        <v>C4473</v>
      </c>
      <c r="Y4474" s="4">
        <f t="shared" ca="1" si="979"/>
        <v>0</v>
      </c>
    </row>
    <row r="4475" spans="1:25" x14ac:dyDescent="0.2">
      <c r="A4475" t="s">
        <v>4020</v>
      </c>
      <c r="B4475">
        <v>11</v>
      </c>
      <c r="C4475">
        <v>43.66</v>
      </c>
      <c r="D4475">
        <v>3.97</v>
      </c>
      <c r="E4475">
        <v>36.74</v>
      </c>
      <c r="F4475">
        <v>3.34</v>
      </c>
      <c r="G4475">
        <v>31.8</v>
      </c>
      <c r="H4475">
        <v>2.89</v>
      </c>
      <c r="I4475">
        <v>37.090000000000003</v>
      </c>
      <c r="J4475">
        <v>3.37</v>
      </c>
      <c r="K4475">
        <v>40.950000000000003</v>
      </c>
      <c r="L4475">
        <v>3.72</v>
      </c>
      <c r="M4475" t="str">
        <f t="shared" ca="1" si="980"/>
        <v>-</v>
      </c>
      <c r="N4475" t="str">
        <f t="shared" ca="1" si="981"/>
        <v>-</v>
      </c>
      <c r="O4475" t="str">
        <f t="shared" ca="1" si="982"/>
        <v>-</v>
      </c>
      <c r="P4475" t="str">
        <f t="shared" ca="1" si="983"/>
        <v>YES</v>
      </c>
      <c r="Q4475" t="str">
        <f t="shared" ca="1" si="984"/>
        <v>-</v>
      </c>
      <c r="R4475" t="str">
        <f t="shared" ca="1" si="985"/>
        <v>YES</v>
      </c>
      <c r="S4475" t="str">
        <f t="shared" ca="1" si="986"/>
        <v>-</v>
      </c>
      <c r="T4475" t="str">
        <f t="shared" ca="1" si="987"/>
        <v>-</v>
      </c>
      <c r="U4475" t="str">
        <f t="shared" ca="1" si="988"/>
        <v>-</v>
      </c>
      <c r="V4475" t="str">
        <f t="shared" ca="1" si="989"/>
        <v>-</v>
      </c>
      <c r="W4475">
        <f t="shared" ca="1" si="977"/>
        <v>43.66</v>
      </c>
      <c r="X4475" t="str">
        <f t="shared" si="978"/>
        <v>C4473</v>
      </c>
      <c r="Y4475" s="4">
        <f t="shared" ca="1" si="979"/>
        <v>0.2</v>
      </c>
    </row>
    <row r="4476" spans="1:25" x14ac:dyDescent="0.2">
      <c r="A4476" t="s">
        <v>4021</v>
      </c>
      <c r="B4476">
        <v>11</v>
      </c>
      <c r="C4476">
        <v>48.27</v>
      </c>
      <c r="D4476">
        <v>4.3899999999999997</v>
      </c>
      <c r="E4476">
        <v>37.83</v>
      </c>
      <c r="F4476">
        <v>3.44</v>
      </c>
      <c r="G4476">
        <v>38.9</v>
      </c>
      <c r="H4476">
        <v>3.54</v>
      </c>
      <c r="I4476">
        <v>41.87</v>
      </c>
      <c r="J4476">
        <v>3.81</v>
      </c>
      <c r="K4476">
        <v>44.16</v>
      </c>
      <c r="L4476">
        <v>4.01</v>
      </c>
      <c r="M4476" t="str">
        <f t="shared" ca="1" si="980"/>
        <v>-</v>
      </c>
      <c r="N4476" t="str">
        <f t="shared" ca="1" si="981"/>
        <v>-</v>
      </c>
      <c r="O4476" t="str">
        <f t="shared" ca="1" si="982"/>
        <v>-</v>
      </c>
      <c r="P4476" t="str">
        <f t="shared" ca="1" si="983"/>
        <v>-</v>
      </c>
      <c r="Q4476" t="str">
        <f t="shared" ca="1" si="984"/>
        <v>-</v>
      </c>
      <c r="R4476" t="str">
        <f t="shared" ca="1" si="985"/>
        <v>-</v>
      </c>
      <c r="S4476" t="str">
        <f t="shared" ca="1" si="986"/>
        <v>-</v>
      </c>
      <c r="T4476" t="str">
        <f t="shared" ca="1" si="987"/>
        <v>-</v>
      </c>
      <c r="U4476" t="str">
        <f t="shared" ca="1" si="988"/>
        <v>-</v>
      </c>
      <c r="V4476" t="str">
        <f t="shared" ca="1" si="989"/>
        <v>-</v>
      </c>
      <c r="W4476">
        <f t="shared" ca="1" si="977"/>
        <v>48.27</v>
      </c>
      <c r="X4476" t="str">
        <f t="shared" si="978"/>
        <v>C4473</v>
      </c>
      <c r="Y4476" s="4">
        <f t="shared" ca="1" si="979"/>
        <v>0</v>
      </c>
    </row>
    <row r="4477" spans="1:25" x14ac:dyDescent="0.2">
      <c r="A4477" t="s">
        <v>4022</v>
      </c>
      <c r="B4477">
        <v>9</v>
      </c>
      <c r="C4477">
        <v>34.96</v>
      </c>
      <c r="D4477">
        <v>3.88</v>
      </c>
      <c r="E4477">
        <v>32.54</v>
      </c>
      <c r="F4477">
        <v>3.62</v>
      </c>
      <c r="G4477">
        <v>35.700000000000003</v>
      </c>
      <c r="H4477">
        <v>3.97</v>
      </c>
      <c r="I4477">
        <v>41.96</v>
      </c>
      <c r="J4477">
        <v>4.66</v>
      </c>
      <c r="K4477">
        <v>46.17</v>
      </c>
      <c r="L4477">
        <v>5.13</v>
      </c>
      <c r="M4477" t="str">
        <f t="shared" ca="1" si="980"/>
        <v>-</v>
      </c>
      <c r="N4477" t="str">
        <f t="shared" ca="1" si="981"/>
        <v>-</v>
      </c>
      <c r="O4477" t="str">
        <f t="shared" ca="1" si="982"/>
        <v>-</v>
      </c>
      <c r="P4477" t="str">
        <f t="shared" ca="1" si="983"/>
        <v>-</v>
      </c>
      <c r="Q4477" t="str">
        <f t="shared" ca="1" si="984"/>
        <v>-</v>
      </c>
      <c r="R4477" t="str">
        <f t="shared" ca="1" si="985"/>
        <v>-</v>
      </c>
      <c r="S4477" t="str">
        <f t="shared" ca="1" si="986"/>
        <v>-</v>
      </c>
      <c r="T4477" t="str">
        <f t="shared" ca="1" si="987"/>
        <v>-</v>
      </c>
      <c r="U4477" t="str">
        <f t="shared" ca="1" si="988"/>
        <v>-</v>
      </c>
      <c r="V4477" t="str">
        <f t="shared" ca="1" si="989"/>
        <v>-</v>
      </c>
      <c r="W4477">
        <f t="shared" ca="1" si="977"/>
        <v>34.96</v>
      </c>
      <c r="X4477" t="str">
        <f t="shared" si="978"/>
        <v>C4473</v>
      </c>
      <c r="Y4477" s="4">
        <f t="shared" ca="1" si="979"/>
        <v>0</v>
      </c>
    </row>
    <row r="4478" spans="1:25" x14ac:dyDescent="0.2">
      <c r="A4478" t="s">
        <v>4023</v>
      </c>
      <c r="B4478">
        <v>8</v>
      </c>
      <c r="C4478">
        <v>30.09</v>
      </c>
      <c r="D4478">
        <v>3.76</v>
      </c>
      <c r="E4478">
        <v>27.52</v>
      </c>
      <c r="F4478">
        <v>3.44</v>
      </c>
      <c r="G4478">
        <v>25.69</v>
      </c>
      <c r="H4478">
        <v>3.21</v>
      </c>
      <c r="I4478">
        <v>23.31</v>
      </c>
      <c r="J4478">
        <v>2.91</v>
      </c>
      <c r="K4478">
        <v>25.77</v>
      </c>
      <c r="L4478">
        <v>3.22</v>
      </c>
      <c r="M4478" t="str">
        <f t="shared" ca="1" si="980"/>
        <v>YES</v>
      </c>
      <c r="N4478" t="str">
        <f t="shared" ca="1" si="981"/>
        <v>-</v>
      </c>
      <c r="O4478" t="str">
        <f t="shared" ca="1" si="982"/>
        <v>YES</v>
      </c>
      <c r="P4478" t="str">
        <f t="shared" ca="1" si="983"/>
        <v>-</v>
      </c>
      <c r="Q4478" t="str">
        <f t="shared" ca="1" si="984"/>
        <v>YES</v>
      </c>
      <c r="R4478" t="str">
        <f t="shared" ca="1" si="985"/>
        <v>-</v>
      </c>
      <c r="S4478" t="str">
        <f t="shared" ca="1" si="986"/>
        <v>-</v>
      </c>
      <c r="T4478" t="str">
        <f t="shared" ca="1" si="987"/>
        <v>-</v>
      </c>
      <c r="U4478" t="str">
        <f t="shared" ca="1" si="988"/>
        <v>-</v>
      </c>
      <c r="V4478" t="str">
        <f t="shared" ca="1" si="989"/>
        <v>-</v>
      </c>
      <c r="W4478">
        <f t="shared" ca="1" si="977"/>
        <v>30.09</v>
      </c>
      <c r="X4478" t="str">
        <f t="shared" si="978"/>
        <v>C4473</v>
      </c>
      <c r="Y4478" s="4">
        <f t="shared" ca="1" si="979"/>
        <v>0.3</v>
      </c>
    </row>
    <row r="4479" spans="1:25" x14ac:dyDescent="0.2">
      <c r="A4479" t="s">
        <v>4024</v>
      </c>
      <c r="B4479">
        <v>8</v>
      </c>
      <c r="C4479">
        <v>30.53</v>
      </c>
      <c r="D4479">
        <v>3.82</v>
      </c>
      <c r="E4479">
        <v>27.91</v>
      </c>
      <c r="F4479">
        <v>3.49</v>
      </c>
      <c r="G4479">
        <v>25.72</v>
      </c>
      <c r="H4479">
        <v>3.22</v>
      </c>
      <c r="I4479">
        <v>23.24</v>
      </c>
      <c r="J4479">
        <v>2.9</v>
      </c>
      <c r="K4479">
        <v>25.31</v>
      </c>
      <c r="L4479">
        <v>3.16</v>
      </c>
      <c r="M4479" t="str">
        <f t="shared" ca="1" si="980"/>
        <v>-</v>
      </c>
      <c r="N4479" t="str">
        <f t="shared" ca="1" si="981"/>
        <v>-</v>
      </c>
      <c r="O4479" t="str">
        <f t="shared" ca="1" si="982"/>
        <v>-</v>
      </c>
      <c r="P4479" t="str">
        <f t="shared" ca="1" si="983"/>
        <v>-</v>
      </c>
      <c r="Q4479" t="str">
        <f t="shared" ca="1" si="984"/>
        <v>-</v>
      </c>
      <c r="R4479" t="str">
        <f t="shared" ca="1" si="985"/>
        <v>-</v>
      </c>
      <c r="S4479" t="str">
        <f t="shared" ca="1" si="986"/>
        <v>YES</v>
      </c>
      <c r="T4479" t="str">
        <f t="shared" ca="1" si="987"/>
        <v>YES</v>
      </c>
      <c r="U4479" t="str">
        <f t="shared" ca="1" si="988"/>
        <v>YES</v>
      </c>
      <c r="V4479" t="str">
        <f t="shared" ca="1" si="989"/>
        <v>YES</v>
      </c>
      <c r="W4479">
        <f t="shared" ca="1" si="977"/>
        <v>30.53</v>
      </c>
      <c r="X4479" t="str">
        <f t="shared" si="978"/>
        <v>C4473</v>
      </c>
      <c r="Y4479" s="4">
        <f t="shared" ca="1" si="979"/>
        <v>0.4</v>
      </c>
    </row>
    <row r="4480" spans="1:25" x14ac:dyDescent="0.2">
      <c r="A4480" t="s">
        <v>4025</v>
      </c>
      <c r="B4480">
        <v>8</v>
      </c>
      <c r="C4480">
        <v>31.66</v>
      </c>
      <c r="D4480">
        <v>3.96</v>
      </c>
      <c r="E4480">
        <v>29.05</v>
      </c>
      <c r="F4480">
        <v>3.63</v>
      </c>
      <c r="G4480">
        <v>27.79</v>
      </c>
      <c r="H4480">
        <v>3.47</v>
      </c>
      <c r="I4480">
        <v>24.84</v>
      </c>
      <c r="J4480">
        <v>3.1</v>
      </c>
      <c r="K4480">
        <v>27.34</v>
      </c>
      <c r="L4480">
        <v>3.42</v>
      </c>
      <c r="M4480" t="str">
        <f t="shared" ca="1" si="980"/>
        <v>-</v>
      </c>
      <c r="N4480" t="str">
        <f t="shared" ca="1" si="981"/>
        <v>-</v>
      </c>
      <c r="O4480" t="str">
        <f t="shared" ca="1" si="982"/>
        <v>-</v>
      </c>
      <c r="P4480" t="str">
        <f t="shared" ca="1" si="983"/>
        <v>-</v>
      </c>
      <c r="Q4480" t="str">
        <f t="shared" ca="1" si="984"/>
        <v>-</v>
      </c>
      <c r="R4480" t="str">
        <f t="shared" ca="1" si="985"/>
        <v>-</v>
      </c>
      <c r="S4480" t="str">
        <f t="shared" ca="1" si="986"/>
        <v>-</v>
      </c>
      <c r="T4480" t="str">
        <f t="shared" ca="1" si="987"/>
        <v>-</v>
      </c>
      <c r="U4480" t="str">
        <f t="shared" ca="1" si="988"/>
        <v>-</v>
      </c>
      <c r="V4480" t="str">
        <f t="shared" ca="1" si="989"/>
        <v>-</v>
      </c>
      <c r="W4480">
        <f t="shared" ca="1" si="977"/>
        <v>31.66</v>
      </c>
      <c r="X4480" t="str">
        <f t="shared" si="978"/>
        <v>C4473</v>
      </c>
      <c r="Y4480" s="4">
        <f t="shared" ca="1" si="979"/>
        <v>0</v>
      </c>
    </row>
    <row r="4481" spans="1:25" x14ac:dyDescent="0.2">
      <c r="A4481" t="s">
        <v>4026</v>
      </c>
      <c r="B4481">
        <v>11</v>
      </c>
      <c r="C4481">
        <v>40.880000000000003</v>
      </c>
      <c r="D4481">
        <v>3.72</v>
      </c>
      <c r="E4481">
        <v>36.97</v>
      </c>
      <c r="F4481">
        <v>3.36</v>
      </c>
      <c r="G4481">
        <v>34.71</v>
      </c>
      <c r="H4481">
        <v>3.16</v>
      </c>
      <c r="I4481">
        <v>35.29</v>
      </c>
      <c r="J4481">
        <v>3.21</v>
      </c>
      <c r="K4481">
        <v>39.08</v>
      </c>
      <c r="L4481">
        <v>3.55</v>
      </c>
      <c r="M4481" t="str">
        <f t="shared" ca="1" si="980"/>
        <v>-</v>
      </c>
      <c r="N4481" t="str">
        <f t="shared" ca="1" si="981"/>
        <v>YES</v>
      </c>
      <c r="O4481" t="str">
        <f t="shared" ca="1" si="982"/>
        <v>-</v>
      </c>
      <c r="P4481" t="str">
        <f t="shared" ca="1" si="983"/>
        <v>-</v>
      </c>
      <c r="Q4481" t="str">
        <f t="shared" ca="1" si="984"/>
        <v>-</v>
      </c>
      <c r="R4481" t="str">
        <f t="shared" ca="1" si="985"/>
        <v>-</v>
      </c>
      <c r="S4481" t="str">
        <f t="shared" ca="1" si="986"/>
        <v>-</v>
      </c>
      <c r="T4481" t="str">
        <f t="shared" ca="1" si="987"/>
        <v>-</v>
      </c>
      <c r="U4481" t="str">
        <f t="shared" ca="1" si="988"/>
        <v>-</v>
      </c>
      <c r="V4481" t="str">
        <f t="shared" ca="1" si="989"/>
        <v>-</v>
      </c>
      <c r="W4481">
        <f t="shared" ca="1" si="977"/>
        <v>40.880000000000003</v>
      </c>
      <c r="X4481" t="str">
        <f t="shared" si="978"/>
        <v>C4473</v>
      </c>
      <c r="Y4481" s="4">
        <f t="shared" ca="1" si="979"/>
        <v>0.1</v>
      </c>
    </row>
    <row r="4482" spans="1:25" x14ac:dyDescent="0.2">
      <c r="A4482" t="s">
        <v>21</v>
      </c>
      <c r="M4482" t="str">
        <f t="shared" ca="1" si="980"/>
        <v>-</v>
      </c>
      <c r="N4482" t="str">
        <f t="shared" ca="1" si="981"/>
        <v>-</v>
      </c>
      <c r="O4482" t="str">
        <f t="shared" ca="1" si="982"/>
        <v>-</v>
      </c>
      <c r="P4482" t="str">
        <f t="shared" ca="1" si="983"/>
        <v>-</v>
      </c>
      <c r="Q4482" t="str">
        <f t="shared" ca="1" si="984"/>
        <v>-</v>
      </c>
      <c r="R4482" t="str">
        <f t="shared" ca="1" si="985"/>
        <v>-</v>
      </c>
      <c r="S4482" t="str">
        <f t="shared" ca="1" si="986"/>
        <v>-</v>
      </c>
      <c r="T4482" t="str">
        <f t="shared" ca="1" si="987"/>
        <v>-</v>
      </c>
      <c r="U4482" t="str">
        <f t="shared" ca="1" si="988"/>
        <v>-</v>
      </c>
      <c r="V4482" t="str">
        <f t="shared" ca="1" si="989"/>
        <v>-</v>
      </c>
      <c r="W4482">
        <f t="shared" ca="1" si="977"/>
        <v>0</v>
      </c>
      <c r="X4482" t="str">
        <f t="shared" si="978"/>
        <v>C4473</v>
      </c>
      <c r="Y4482" s="4" t="str">
        <f t="shared" si="979"/>
        <v/>
      </c>
    </row>
    <row r="4483" spans="1:25" x14ac:dyDescent="0.2">
      <c r="A4483" t="s">
        <v>4027</v>
      </c>
      <c r="B4483">
        <v>8</v>
      </c>
      <c r="C4483">
        <v>34.21</v>
      </c>
      <c r="D4483">
        <v>4.28</v>
      </c>
      <c r="E4483">
        <v>31.81</v>
      </c>
      <c r="F4483">
        <v>3.98</v>
      </c>
      <c r="G4483">
        <v>34.340000000000003</v>
      </c>
      <c r="H4483">
        <v>4.29</v>
      </c>
      <c r="I4483">
        <v>35.99</v>
      </c>
      <c r="J4483">
        <v>4.5</v>
      </c>
      <c r="K4483">
        <v>41.85</v>
      </c>
      <c r="L4483">
        <v>5.23</v>
      </c>
      <c r="M4483" t="str">
        <f t="shared" ca="1" si="980"/>
        <v>-</v>
      </c>
      <c r="N4483" t="str">
        <f t="shared" ca="1" si="981"/>
        <v>-</v>
      </c>
      <c r="O4483" t="str">
        <f t="shared" ca="1" si="982"/>
        <v>-</v>
      </c>
      <c r="P4483" t="str">
        <f t="shared" ca="1" si="983"/>
        <v>-</v>
      </c>
      <c r="Q4483" t="str">
        <f t="shared" ca="1" si="984"/>
        <v>-</v>
      </c>
      <c r="R4483" t="str">
        <f t="shared" ca="1" si="985"/>
        <v>-</v>
      </c>
      <c r="S4483" t="str">
        <f t="shared" ca="1" si="986"/>
        <v>-</v>
      </c>
      <c r="T4483" t="str">
        <f t="shared" ca="1" si="987"/>
        <v>-</v>
      </c>
      <c r="U4483" t="str">
        <f t="shared" ca="1" si="988"/>
        <v>-</v>
      </c>
      <c r="V4483" t="str">
        <f t="shared" ca="1" si="989"/>
        <v>-</v>
      </c>
      <c r="W4483">
        <f t="shared" ca="1" si="977"/>
        <v>34.21</v>
      </c>
      <c r="X4483" t="str">
        <f t="shared" si="978"/>
        <v>C4483</v>
      </c>
      <c r="Y4483" s="4">
        <f t="shared" ca="1" si="979"/>
        <v>0</v>
      </c>
    </row>
    <row r="4484" spans="1:25" x14ac:dyDescent="0.2">
      <c r="A4484" t="s">
        <v>4028</v>
      </c>
      <c r="B4484">
        <v>7</v>
      </c>
      <c r="C4484">
        <v>25.98</v>
      </c>
      <c r="D4484">
        <v>3.71</v>
      </c>
      <c r="E4484">
        <v>22.43</v>
      </c>
      <c r="F4484">
        <v>3.2</v>
      </c>
      <c r="G4484">
        <v>18.88</v>
      </c>
      <c r="H4484">
        <v>2.7</v>
      </c>
      <c r="I4484">
        <v>16.64</v>
      </c>
      <c r="J4484">
        <v>2.38</v>
      </c>
      <c r="K4484">
        <v>15.71</v>
      </c>
      <c r="L4484">
        <v>2.2400000000000002</v>
      </c>
      <c r="M4484" t="str">
        <f t="shared" ca="1" si="980"/>
        <v>-</v>
      </c>
      <c r="N4484" t="str">
        <f t="shared" ca="1" si="981"/>
        <v>-</v>
      </c>
      <c r="O4484" t="str">
        <f t="shared" ca="1" si="982"/>
        <v>-</v>
      </c>
      <c r="P4484" t="str">
        <f t="shared" ca="1" si="983"/>
        <v>-</v>
      </c>
      <c r="Q4484" t="str">
        <f t="shared" ca="1" si="984"/>
        <v>-</v>
      </c>
      <c r="R4484" t="str">
        <f t="shared" ca="1" si="985"/>
        <v>-</v>
      </c>
      <c r="S4484" t="str">
        <f t="shared" ca="1" si="986"/>
        <v>-</v>
      </c>
      <c r="T4484" t="str">
        <f t="shared" ca="1" si="987"/>
        <v>-</v>
      </c>
      <c r="U4484" t="str">
        <f t="shared" ca="1" si="988"/>
        <v>-</v>
      </c>
      <c r="V4484" t="str">
        <f t="shared" ca="1" si="989"/>
        <v>-</v>
      </c>
      <c r="W4484">
        <f t="shared" ref="W4484:W4547" ca="1" si="990">OFFSET(INDIRECT(X4484),0,0,10,1)</f>
        <v>25.98</v>
      </c>
      <c r="X4484" t="str">
        <f t="shared" ref="X4484:X4547" si="991">CONCATENATE("C",ROUNDDOWN(ROW()-3,-1)/10,"3")</f>
        <v>C4483</v>
      </c>
      <c r="Y4484" s="4">
        <f t="shared" ref="Y4484:Y4547" ca="1" si="992">IF(A4484&lt;&gt;"-----------",COUNTIF($M4484:$V4484,"YES")/10,"")</f>
        <v>0</v>
      </c>
    </row>
    <row r="4485" spans="1:25" x14ac:dyDescent="0.2">
      <c r="A4485" t="s">
        <v>4029</v>
      </c>
      <c r="B4485">
        <v>7</v>
      </c>
      <c r="C4485">
        <v>26.01</v>
      </c>
      <c r="D4485">
        <v>3.72</v>
      </c>
      <c r="E4485">
        <v>22.62</v>
      </c>
      <c r="F4485">
        <v>3.23</v>
      </c>
      <c r="G4485">
        <v>19.03</v>
      </c>
      <c r="H4485">
        <v>2.72</v>
      </c>
      <c r="I4485">
        <v>16.649999999999999</v>
      </c>
      <c r="J4485">
        <v>2.38</v>
      </c>
      <c r="K4485">
        <v>15.86</v>
      </c>
      <c r="L4485">
        <v>2.27</v>
      </c>
      <c r="M4485" t="str">
        <f t="shared" ca="1" si="980"/>
        <v>-</v>
      </c>
      <c r="N4485" t="str">
        <f t="shared" ca="1" si="981"/>
        <v>-</v>
      </c>
      <c r="O4485" t="str">
        <f t="shared" ca="1" si="982"/>
        <v>-</v>
      </c>
      <c r="P4485" t="str">
        <f t="shared" ca="1" si="983"/>
        <v>-</v>
      </c>
      <c r="Q4485" t="str">
        <f t="shared" ca="1" si="984"/>
        <v>-</v>
      </c>
      <c r="R4485" t="str">
        <f t="shared" ca="1" si="985"/>
        <v>-</v>
      </c>
      <c r="S4485" t="str">
        <f t="shared" ca="1" si="986"/>
        <v>-</v>
      </c>
      <c r="T4485" t="str">
        <f t="shared" ca="1" si="987"/>
        <v>-</v>
      </c>
      <c r="U4485" t="str">
        <f t="shared" ca="1" si="988"/>
        <v>-</v>
      </c>
      <c r="V4485" t="str">
        <f t="shared" ca="1" si="989"/>
        <v>-</v>
      </c>
      <c r="W4485">
        <f t="shared" ca="1" si="990"/>
        <v>26.01</v>
      </c>
      <c r="X4485" t="str">
        <f t="shared" si="991"/>
        <v>C4483</v>
      </c>
      <c r="Y4485" s="4">
        <f t="shared" ca="1" si="992"/>
        <v>0</v>
      </c>
    </row>
    <row r="4486" spans="1:25" x14ac:dyDescent="0.2">
      <c r="A4486" t="s">
        <v>4030</v>
      </c>
      <c r="B4486">
        <v>11</v>
      </c>
      <c r="C4486">
        <v>38.06</v>
      </c>
      <c r="D4486">
        <v>3.46</v>
      </c>
      <c r="E4486">
        <v>32.29</v>
      </c>
      <c r="F4486">
        <v>2.94</v>
      </c>
      <c r="G4486">
        <v>28.74</v>
      </c>
      <c r="H4486">
        <v>2.61</v>
      </c>
      <c r="I4486">
        <v>31.89</v>
      </c>
      <c r="J4486">
        <v>2.9</v>
      </c>
      <c r="K4486">
        <v>36.96</v>
      </c>
      <c r="L4486">
        <v>3.36</v>
      </c>
      <c r="M4486" t="str">
        <f t="shared" ca="1" si="980"/>
        <v>-</v>
      </c>
      <c r="N4486" t="str">
        <f t="shared" ca="1" si="981"/>
        <v>-</v>
      </c>
      <c r="O4486" t="str">
        <f t="shared" ca="1" si="982"/>
        <v>-</v>
      </c>
      <c r="P4486" t="str">
        <f t="shared" ca="1" si="983"/>
        <v>-</v>
      </c>
      <c r="Q4486" t="str">
        <f t="shared" ca="1" si="984"/>
        <v>-</v>
      </c>
      <c r="R4486" t="str">
        <f t="shared" ca="1" si="985"/>
        <v>-</v>
      </c>
      <c r="S4486" t="str">
        <f t="shared" ca="1" si="986"/>
        <v>-</v>
      </c>
      <c r="T4486" t="str">
        <f t="shared" ca="1" si="987"/>
        <v>-</v>
      </c>
      <c r="U4486" t="str">
        <f t="shared" ca="1" si="988"/>
        <v>-</v>
      </c>
      <c r="V4486" t="str">
        <f t="shared" ca="1" si="989"/>
        <v>-</v>
      </c>
      <c r="W4486">
        <f t="shared" ca="1" si="990"/>
        <v>38.06</v>
      </c>
      <c r="X4486" t="str">
        <f t="shared" si="991"/>
        <v>C4483</v>
      </c>
      <c r="Y4486" s="4">
        <f t="shared" ca="1" si="992"/>
        <v>0</v>
      </c>
    </row>
    <row r="4487" spans="1:25" x14ac:dyDescent="0.2">
      <c r="A4487" t="s">
        <v>4031</v>
      </c>
      <c r="B4487">
        <v>8</v>
      </c>
      <c r="C4487">
        <v>33.67</v>
      </c>
      <c r="D4487">
        <v>4.21</v>
      </c>
      <c r="E4487">
        <v>28.54</v>
      </c>
      <c r="F4487">
        <v>3.57</v>
      </c>
      <c r="G4487">
        <v>23.75</v>
      </c>
      <c r="H4487">
        <v>2.97</v>
      </c>
      <c r="I4487">
        <v>24.62</v>
      </c>
      <c r="J4487">
        <v>3.08</v>
      </c>
      <c r="K4487">
        <v>27.83</v>
      </c>
      <c r="L4487">
        <v>3.48</v>
      </c>
      <c r="M4487" t="str">
        <f t="shared" ca="1" si="980"/>
        <v>-</v>
      </c>
      <c r="N4487" t="str">
        <f t="shared" ca="1" si="981"/>
        <v>-</v>
      </c>
      <c r="O4487" t="str">
        <f t="shared" ca="1" si="982"/>
        <v>-</v>
      </c>
      <c r="P4487" t="str">
        <f t="shared" ca="1" si="983"/>
        <v>-</v>
      </c>
      <c r="Q4487" t="str">
        <f t="shared" ca="1" si="984"/>
        <v>-</v>
      </c>
      <c r="R4487" t="str">
        <f t="shared" ca="1" si="985"/>
        <v>-</v>
      </c>
      <c r="S4487" t="str">
        <f t="shared" ca="1" si="986"/>
        <v>-</v>
      </c>
      <c r="T4487" t="str">
        <f t="shared" ca="1" si="987"/>
        <v>-</v>
      </c>
      <c r="U4487" t="str">
        <f t="shared" ca="1" si="988"/>
        <v>-</v>
      </c>
      <c r="V4487" t="str">
        <f t="shared" ca="1" si="989"/>
        <v>-</v>
      </c>
      <c r="W4487">
        <f t="shared" ca="1" si="990"/>
        <v>33.67</v>
      </c>
      <c r="X4487" t="str">
        <f t="shared" si="991"/>
        <v>C4483</v>
      </c>
      <c r="Y4487" s="4">
        <f t="shared" ca="1" si="992"/>
        <v>0</v>
      </c>
    </row>
    <row r="4488" spans="1:25" x14ac:dyDescent="0.2">
      <c r="A4488" t="s">
        <v>4032</v>
      </c>
      <c r="B4488">
        <v>7</v>
      </c>
      <c r="C4488">
        <v>25.21</v>
      </c>
      <c r="D4488">
        <v>3.6</v>
      </c>
      <c r="E4488">
        <v>21.59</v>
      </c>
      <c r="F4488">
        <v>3.08</v>
      </c>
      <c r="G4488">
        <v>18.149999999999999</v>
      </c>
      <c r="H4488">
        <v>2.59</v>
      </c>
      <c r="I4488">
        <v>15.56</v>
      </c>
      <c r="J4488">
        <v>2.2200000000000002</v>
      </c>
      <c r="K4488">
        <v>15.02</v>
      </c>
      <c r="L4488">
        <v>2.15</v>
      </c>
      <c r="M4488" t="str">
        <f t="shared" ca="1" si="980"/>
        <v>YES</v>
      </c>
      <c r="N4488" t="str">
        <f t="shared" ca="1" si="981"/>
        <v>-</v>
      </c>
      <c r="O4488" t="str">
        <f t="shared" ca="1" si="982"/>
        <v>YES</v>
      </c>
      <c r="P4488" t="str">
        <f t="shared" ca="1" si="983"/>
        <v>-</v>
      </c>
      <c r="Q4488" t="str">
        <f t="shared" ca="1" si="984"/>
        <v>YES</v>
      </c>
      <c r="R4488" t="str">
        <f t="shared" ca="1" si="985"/>
        <v>-</v>
      </c>
      <c r="S4488" t="str">
        <f t="shared" ca="1" si="986"/>
        <v>YES</v>
      </c>
      <c r="T4488" t="str">
        <f t="shared" ca="1" si="987"/>
        <v>YES</v>
      </c>
      <c r="U4488" t="str">
        <f t="shared" ca="1" si="988"/>
        <v>YES</v>
      </c>
      <c r="V4488" t="str">
        <f t="shared" ca="1" si="989"/>
        <v>YES</v>
      </c>
      <c r="W4488">
        <f t="shared" ca="1" si="990"/>
        <v>25.21</v>
      </c>
      <c r="X4488" t="str">
        <f t="shared" si="991"/>
        <v>C4483</v>
      </c>
      <c r="Y4488" s="4">
        <f t="shared" ca="1" si="992"/>
        <v>0.7</v>
      </c>
    </row>
    <row r="4489" spans="1:25" x14ac:dyDescent="0.2">
      <c r="A4489" t="s">
        <v>4033</v>
      </c>
      <c r="B4489">
        <v>11</v>
      </c>
      <c r="C4489">
        <v>37.630000000000003</v>
      </c>
      <c r="D4489">
        <v>3.42</v>
      </c>
      <c r="E4489">
        <v>31.28</v>
      </c>
      <c r="F4489">
        <v>2.84</v>
      </c>
      <c r="G4489">
        <v>27.39</v>
      </c>
      <c r="H4489">
        <v>2.4900000000000002</v>
      </c>
      <c r="I4489">
        <v>29.56</v>
      </c>
      <c r="J4489">
        <v>2.69</v>
      </c>
      <c r="K4489">
        <v>32.51</v>
      </c>
      <c r="L4489">
        <v>2.96</v>
      </c>
      <c r="M4489" t="str">
        <f t="shared" ca="1" si="980"/>
        <v>-</v>
      </c>
      <c r="N4489" t="str">
        <f t="shared" ca="1" si="981"/>
        <v>-</v>
      </c>
      <c r="O4489" t="str">
        <f t="shared" ca="1" si="982"/>
        <v>-</v>
      </c>
      <c r="P4489" t="str">
        <f t="shared" ca="1" si="983"/>
        <v>-</v>
      </c>
      <c r="Q4489" t="str">
        <f t="shared" ca="1" si="984"/>
        <v>-</v>
      </c>
      <c r="R4489" t="str">
        <f t="shared" ca="1" si="985"/>
        <v>-</v>
      </c>
      <c r="S4489" t="str">
        <f t="shared" ca="1" si="986"/>
        <v>-</v>
      </c>
      <c r="T4489" t="str">
        <f t="shared" ca="1" si="987"/>
        <v>-</v>
      </c>
      <c r="U4489" t="str">
        <f t="shared" ca="1" si="988"/>
        <v>-</v>
      </c>
      <c r="V4489" t="str">
        <f t="shared" ca="1" si="989"/>
        <v>-</v>
      </c>
      <c r="W4489">
        <f t="shared" ca="1" si="990"/>
        <v>37.630000000000003</v>
      </c>
      <c r="X4489" t="str">
        <f t="shared" si="991"/>
        <v>C4483</v>
      </c>
      <c r="Y4489" s="4">
        <f t="shared" ca="1" si="992"/>
        <v>0</v>
      </c>
    </row>
    <row r="4490" spans="1:25" x14ac:dyDescent="0.2">
      <c r="A4490" t="s">
        <v>4034</v>
      </c>
      <c r="B4490">
        <v>11</v>
      </c>
      <c r="C4490">
        <v>36.909999999999997</v>
      </c>
      <c r="D4490">
        <v>3.36</v>
      </c>
      <c r="E4490">
        <v>28.39</v>
      </c>
      <c r="F4490">
        <v>2.58</v>
      </c>
      <c r="G4490">
        <v>25.44</v>
      </c>
      <c r="H4490">
        <v>2.31</v>
      </c>
      <c r="I4490">
        <v>27.56</v>
      </c>
      <c r="J4490">
        <v>2.5099999999999998</v>
      </c>
      <c r="K4490">
        <v>29.03</v>
      </c>
      <c r="L4490">
        <v>2.64</v>
      </c>
      <c r="M4490" t="str">
        <f t="shared" ca="1" si="980"/>
        <v>-</v>
      </c>
      <c r="N4490" t="str">
        <f t="shared" ca="1" si="981"/>
        <v>YES</v>
      </c>
      <c r="O4490" t="str">
        <f t="shared" ca="1" si="982"/>
        <v>-</v>
      </c>
      <c r="P4490" t="str">
        <f t="shared" ca="1" si="983"/>
        <v>YES</v>
      </c>
      <c r="Q4490" t="str">
        <f t="shared" ca="1" si="984"/>
        <v>-</v>
      </c>
      <c r="R4490" t="str">
        <f t="shared" ca="1" si="985"/>
        <v>YES</v>
      </c>
      <c r="S4490" t="str">
        <f t="shared" ca="1" si="986"/>
        <v>-</v>
      </c>
      <c r="T4490" t="str">
        <f t="shared" ca="1" si="987"/>
        <v>-</v>
      </c>
      <c r="U4490" t="str">
        <f t="shared" ca="1" si="988"/>
        <v>-</v>
      </c>
      <c r="V4490" t="str">
        <f t="shared" ca="1" si="989"/>
        <v>-</v>
      </c>
      <c r="W4490">
        <f t="shared" ca="1" si="990"/>
        <v>36.909999999999997</v>
      </c>
      <c r="X4490" t="str">
        <f t="shared" si="991"/>
        <v>C4483</v>
      </c>
      <c r="Y4490" s="4">
        <f t="shared" ca="1" si="992"/>
        <v>0.3</v>
      </c>
    </row>
    <row r="4491" spans="1:25" x14ac:dyDescent="0.2">
      <c r="A4491" t="s">
        <v>4035</v>
      </c>
      <c r="B4491">
        <v>8</v>
      </c>
      <c r="C4491">
        <v>34.020000000000003</v>
      </c>
      <c r="D4491">
        <v>4.25</v>
      </c>
      <c r="E4491">
        <v>33.85</v>
      </c>
      <c r="F4491">
        <v>4.2300000000000004</v>
      </c>
      <c r="G4491">
        <v>32.79</v>
      </c>
      <c r="H4491">
        <v>4.0999999999999996</v>
      </c>
      <c r="I4491">
        <v>36.119999999999997</v>
      </c>
      <c r="J4491">
        <v>4.51</v>
      </c>
      <c r="K4491">
        <v>41.54</v>
      </c>
      <c r="L4491">
        <v>5.19</v>
      </c>
      <c r="M4491" t="str">
        <f t="shared" ca="1" si="980"/>
        <v>-</v>
      </c>
      <c r="N4491" t="str">
        <f t="shared" ca="1" si="981"/>
        <v>-</v>
      </c>
      <c r="O4491" t="str">
        <f t="shared" ca="1" si="982"/>
        <v>-</v>
      </c>
      <c r="P4491" t="str">
        <f t="shared" ca="1" si="983"/>
        <v>-</v>
      </c>
      <c r="Q4491" t="str">
        <f t="shared" ca="1" si="984"/>
        <v>-</v>
      </c>
      <c r="R4491" t="str">
        <f t="shared" ca="1" si="985"/>
        <v>-</v>
      </c>
      <c r="S4491" t="str">
        <f t="shared" ca="1" si="986"/>
        <v>-</v>
      </c>
      <c r="T4491" t="str">
        <f t="shared" ca="1" si="987"/>
        <v>-</v>
      </c>
      <c r="U4491" t="str">
        <f t="shared" ca="1" si="988"/>
        <v>-</v>
      </c>
      <c r="V4491" t="str">
        <f t="shared" ca="1" si="989"/>
        <v>-</v>
      </c>
      <c r="W4491">
        <f t="shared" ca="1" si="990"/>
        <v>34.020000000000003</v>
      </c>
      <c r="X4491" t="str">
        <f t="shared" si="991"/>
        <v>C4483</v>
      </c>
      <c r="Y4491" s="4">
        <f t="shared" ca="1" si="992"/>
        <v>0</v>
      </c>
    </row>
    <row r="4492" spans="1:25" x14ac:dyDescent="0.2">
      <c r="A4492" t="s">
        <v>21</v>
      </c>
      <c r="M4492" t="str">
        <f t="shared" ca="1" si="980"/>
        <v>-</v>
      </c>
      <c r="N4492" t="str">
        <f t="shared" ca="1" si="981"/>
        <v>-</v>
      </c>
      <c r="O4492" t="str">
        <f t="shared" ca="1" si="982"/>
        <v>-</v>
      </c>
      <c r="P4492" t="str">
        <f t="shared" ca="1" si="983"/>
        <v>-</v>
      </c>
      <c r="Q4492" t="str">
        <f t="shared" ca="1" si="984"/>
        <v>-</v>
      </c>
      <c r="R4492" t="str">
        <f t="shared" ca="1" si="985"/>
        <v>-</v>
      </c>
      <c r="S4492" t="str">
        <f t="shared" ca="1" si="986"/>
        <v>-</v>
      </c>
      <c r="T4492" t="str">
        <f t="shared" ca="1" si="987"/>
        <v>-</v>
      </c>
      <c r="U4492" t="str">
        <f t="shared" ca="1" si="988"/>
        <v>-</v>
      </c>
      <c r="V4492" t="str">
        <f t="shared" ca="1" si="989"/>
        <v>-</v>
      </c>
      <c r="W4492">
        <f t="shared" ca="1" si="990"/>
        <v>0</v>
      </c>
      <c r="X4492" t="str">
        <f t="shared" si="991"/>
        <v>C4483</v>
      </c>
      <c r="Y4492" s="4" t="str">
        <f t="shared" si="992"/>
        <v/>
      </c>
    </row>
    <row r="4493" spans="1:25" x14ac:dyDescent="0.2">
      <c r="A4493" t="s">
        <v>4036</v>
      </c>
      <c r="B4493">
        <v>11</v>
      </c>
      <c r="C4493">
        <v>37.340000000000003</v>
      </c>
      <c r="D4493">
        <v>3.39</v>
      </c>
      <c r="E4493">
        <v>34.08</v>
      </c>
      <c r="F4493">
        <v>3.1</v>
      </c>
      <c r="G4493">
        <v>34.630000000000003</v>
      </c>
      <c r="H4493">
        <v>3.15</v>
      </c>
      <c r="I4493">
        <v>40.14</v>
      </c>
      <c r="J4493">
        <v>3.65</v>
      </c>
      <c r="K4493">
        <v>41.35</v>
      </c>
      <c r="L4493">
        <v>3.76</v>
      </c>
      <c r="M4493" t="str">
        <f t="shared" ca="1" si="980"/>
        <v>-</v>
      </c>
      <c r="N4493" t="str">
        <f t="shared" ca="1" si="981"/>
        <v>-</v>
      </c>
      <c r="O4493" t="str">
        <f t="shared" ca="1" si="982"/>
        <v>-</v>
      </c>
      <c r="P4493" t="str">
        <f t="shared" ca="1" si="983"/>
        <v>-</v>
      </c>
      <c r="Q4493" t="str">
        <f t="shared" ca="1" si="984"/>
        <v>-</v>
      </c>
      <c r="R4493" t="str">
        <f t="shared" ca="1" si="985"/>
        <v>-</v>
      </c>
      <c r="S4493" t="str">
        <f t="shared" ca="1" si="986"/>
        <v>-</v>
      </c>
      <c r="T4493" t="str">
        <f t="shared" ca="1" si="987"/>
        <v>-</v>
      </c>
      <c r="U4493" t="str">
        <f t="shared" ca="1" si="988"/>
        <v>-</v>
      </c>
      <c r="V4493" t="str">
        <f t="shared" ca="1" si="989"/>
        <v>-</v>
      </c>
      <c r="W4493">
        <f t="shared" ca="1" si="990"/>
        <v>37.340000000000003</v>
      </c>
      <c r="X4493" t="str">
        <f t="shared" si="991"/>
        <v>C4493</v>
      </c>
      <c r="Y4493" s="4">
        <f t="shared" ca="1" si="992"/>
        <v>0</v>
      </c>
    </row>
    <row r="4494" spans="1:25" x14ac:dyDescent="0.2">
      <c r="A4494" t="s">
        <v>4037</v>
      </c>
      <c r="B4494">
        <v>7</v>
      </c>
      <c r="C4494">
        <v>35.86</v>
      </c>
      <c r="D4494">
        <v>5.12</v>
      </c>
      <c r="E4494">
        <v>32.74</v>
      </c>
      <c r="F4494">
        <v>4.68</v>
      </c>
      <c r="G4494">
        <v>28.63</v>
      </c>
      <c r="H4494">
        <v>4.09</v>
      </c>
      <c r="I4494">
        <v>31.73</v>
      </c>
      <c r="J4494">
        <v>4.53</v>
      </c>
      <c r="K4494">
        <v>37.97</v>
      </c>
      <c r="L4494">
        <v>5.42</v>
      </c>
      <c r="M4494" t="str">
        <f t="shared" ca="1" si="980"/>
        <v>-</v>
      </c>
      <c r="N4494" t="str">
        <f t="shared" ca="1" si="981"/>
        <v>-</v>
      </c>
      <c r="O4494" t="str">
        <f t="shared" ca="1" si="982"/>
        <v>-</v>
      </c>
      <c r="P4494" t="str">
        <f t="shared" ca="1" si="983"/>
        <v>-</v>
      </c>
      <c r="Q4494" t="str">
        <f t="shared" ca="1" si="984"/>
        <v>-</v>
      </c>
      <c r="R4494" t="str">
        <f t="shared" ca="1" si="985"/>
        <v>-</v>
      </c>
      <c r="S4494" t="str">
        <f t="shared" ca="1" si="986"/>
        <v>-</v>
      </c>
      <c r="T4494" t="str">
        <f t="shared" ca="1" si="987"/>
        <v>-</v>
      </c>
      <c r="U4494" t="str">
        <f t="shared" ca="1" si="988"/>
        <v>-</v>
      </c>
      <c r="V4494" t="str">
        <f t="shared" ca="1" si="989"/>
        <v>-</v>
      </c>
      <c r="W4494">
        <f t="shared" ca="1" si="990"/>
        <v>35.86</v>
      </c>
      <c r="X4494" t="str">
        <f t="shared" si="991"/>
        <v>C4493</v>
      </c>
      <c r="Y4494" s="4">
        <f t="shared" ca="1" si="992"/>
        <v>0</v>
      </c>
    </row>
    <row r="4495" spans="1:25" x14ac:dyDescent="0.2">
      <c r="A4495" t="s">
        <v>4038</v>
      </c>
      <c r="B4495">
        <v>7</v>
      </c>
      <c r="C4495">
        <v>36.97</v>
      </c>
      <c r="D4495">
        <v>5.28</v>
      </c>
      <c r="E4495">
        <v>33.4</v>
      </c>
      <c r="F4495">
        <v>4.7699999999999996</v>
      </c>
      <c r="G4495">
        <v>26.26</v>
      </c>
      <c r="H4495">
        <v>3.75</v>
      </c>
      <c r="I4495">
        <v>29.81</v>
      </c>
      <c r="J4495">
        <v>4.26</v>
      </c>
      <c r="K4495">
        <v>36.520000000000003</v>
      </c>
      <c r="L4495">
        <v>5.22</v>
      </c>
      <c r="M4495" t="str">
        <f t="shared" ca="1" si="980"/>
        <v>-</v>
      </c>
      <c r="N4495" t="str">
        <f t="shared" ca="1" si="981"/>
        <v>-</v>
      </c>
      <c r="O4495" t="str">
        <f t="shared" ca="1" si="982"/>
        <v>-</v>
      </c>
      <c r="P4495" t="str">
        <f t="shared" ca="1" si="983"/>
        <v>-</v>
      </c>
      <c r="Q4495" t="str">
        <f t="shared" ca="1" si="984"/>
        <v>-</v>
      </c>
      <c r="R4495" t="str">
        <f t="shared" ca="1" si="985"/>
        <v>-</v>
      </c>
      <c r="S4495" t="str">
        <f t="shared" ca="1" si="986"/>
        <v>-</v>
      </c>
      <c r="T4495" t="str">
        <f t="shared" ca="1" si="987"/>
        <v>-</v>
      </c>
      <c r="U4495" t="str">
        <f t="shared" ca="1" si="988"/>
        <v>-</v>
      </c>
      <c r="V4495" t="str">
        <f t="shared" ca="1" si="989"/>
        <v>-</v>
      </c>
      <c r="W4495">
        <f t="shared" ca="1" si="990"/>
        <v>36.97</v>
      </c>
      <c r="X4495" t="str">
        <f t="shared" si="991"/>
        <v>C4493</v>
      </c>
      <c r="Y4495" s="4">
        <f t="shared" ca="1" si="992"/>
        <v>0</v>
      </c>
    </row>
    <row r="4496" spans="1:25" x14ac:dyDescent="0.2">
      <c r="A4496" t="s">
        <v>4039</v>
      </c>
      <c r="B4496">
        <v>11</v>
      </c>
      <c r="C4496">
        <v>36.770000000000003</v>
      </c>
      <c r="D4496">
        <v>3.34</v>
      </c>
      <c r="E4496">
        <v>33.33</v>
      </c>
      <c r="F4496">
        <v>3.03</v>
      </c>
      <c r="G4496">
        <v>32.17</v>
      </c>
      <c r="H4496">
        <v>2.92</v>
      </c>
      <c r="I4496">
        <v>44.47</v>
      </c>
      <c r="J4496">
        <v>4.04</v>
      </c>
      <c r="K4496">
        <v>41.25</v>
      </c>
      <c r="L4496">
        <v>3.75</v>
      </c>
      <c r="M4496" t="str">
        <f t="shared" ca="1" si="980"/>
        <v>-</v>
      </c>
      <c r="N4496" t="str">
        <f t="shared" ca="1" si="981"/>
        <v>-</v>
      </c>
      <c r="O4496" t="str">
        <f t="shared" ca="1" si="982"/>
        <v>-</v>
      </c>
      <c r="P4496" t="str">
        <f t="shared" ca="1" si="983"/>
        <v>-</v>
      </c>
      <c r="Q4496" t="str">
        <f t="shared" ca="1" si="984"/>
        <v>-</v>
      </c>
      <c r="R4496" t="str">
        <f t="shared" ca="1" si="985"/>
        <v>-</v>
      </c>
      <c r="S4496" t="str">
        <f t="shared" ca="1" si="986"/>
        <v>-</v>
      </c>
      <c r="T4496" t="str">
        <f t="shared" ca="1" si="987"/>
        <v>-</v>
      </c>
      <c r="U4496" t="str">
        <f t="shared" ca="1" si="988"/>
        <v>-</v>
      </c>
      <c r="V4496" t="str">
        <f t="shared" ca="1" si="989"/>
        <v>-</v>
      </c>
      <c r="W4496">
        <f t="shared" ca="1" si="990"/>
        <v>36.770000000000003</v>
      </c>
      <c r="X4496" t="str">
        <f t="shared" si="991"/>
        <v>C4493</v>
      </c>
      <c r="Y4496" s="4">
        <f t="shared" ca="1" si="992"/>
        <v>0</v>
      </c>
    </row>
    <row r="4497" spans="1:25" x14ac:dyDescent="0.2">
      <c r="A4497" t="s">
        <v>4040</v>
      </c>
      <c r="B4497">
        <v>7</v>
      </c>
      <c r="C4497">
        <v>23.33</v>
      </c>
      <c r="D4497">
        <v>3.33</v>
      </c>
      <c r="E4497">
        <v>23.12</v>
      </c>
      <c r="F4497">
        <v>3.3</v>
      </c>
      <c r="G4497">
        <v>21.49</v>
      </c>
      <c r="H4497">
        <v>3.07</v>
      </c>
      <c r="I4497">
        <v>20.68</v>
      </c>
      <c r="J4497">
        <v>2.95</v>
      </c>
      <c r="K4497">
        <v>21.9</v>
      </c>
      <c r="L4497">
        <v>3.13</v>
      </c>
      <c r="M4497" t="str">
        <f t="shared" ca="1" si="980"/>
        <v>YES</v>
      </c>
      <c r="N4497" t="str">
        <f t="shared" ca="1" si="981"/>
        <v>YES</v>
      </c>
      <c r="O4497" t="str">
        <f t="shared" ca="1" si="982"/>
        <v>-</v>
      </c>
      <c r="P4497" t="str">
        <f t="shared" ca="1" si="983"/>
        <v>-</v>
      </c>
      <c r="Q4497" t="str">
        <f t="shared" ca="1" si="984"/>
        <v>-</v>
      </c>
      <c r="R4497" t="str">
        <f t="shared" ca="1" si="985"/>
        <v>-</v>
      </c>
      <c r="S4497" t="str">
        <f t="shared" ca="1" si="986"/>
        <v>-</v>
      </c>
      <c r="T4497" t="str">
        <f t="shared" ca="1" si="987"/>
        <v>-</v>
      </c>
      <c r="U4497" t="str">
        <f t="shared" ca="1" si="988"/>
        <v>-</v>
      </c>
      <c r="V4497" t="str">
        <f t="shared" ca="1" si="989"/>
        <v>-</v>
      </c>
      <c r="W4497">
        <f t="shared" ca="1" si="990"/>
        <v>23.33</v>
      </c>
      <c r="X4497" t="str">
        <f t="shared" si="991"/>
        <v>C4493</v>
      </c>
      <c r="Y4497" s="4">
        <f t="shared" ca="1" si="992"/>
        <v>0.2</v>
      </c>
    </row>
    <row r="4498" spans="1:25" x14ac:dyDescent="0.2">
      <c r="A4498" t="s">
        <v>4041</v>
      </c>
      <c r="B4498">
        <v>11</v>
      </c>
      <c r="C4498">
        <v>39</v>
      </c>
      <c r="D4498">
        <v>3.55</v>
      </c>
      <c r="E4498">
        <v>31.8</v>
      </c>
      <c r="F4498">
        <v>2.89</v>
      </c>
      <c r="G4498">
        <v>29.73</v>
      </c>
      <c r="H4498">
        <v>2.7</v>
      </c>
      <c r="I4498">
        <v>33.56</v>
      </c>
      <c r="J4498">
        <v>3.05</v>
      </c>
      <c r="K4498">
        <v>32.01</v>
      </c>
      <c r="L4498">
        <v>2.91</v>
      </c>
      <c r="M4498" t="str">
        <f t="shared" ca="1" si="980"/>
        <v>-</v>
      </c>
      <c r="N4498" t="str">
        <f t="shared" ca="1" si="981"/>
        <v>-</v>
      </c>
      <c r="O4498" t="str">
        <f t="shared" ca="1" si="982"/>
        <v>-</v>
      </c>
      <c r="P4498" t="str">
        <f t="shared" ca="1" si="983"/>
        <v>YES</v>
      </c>
      <c r="Q4498" t="str">
        <f t="shared" ca="1" si="984"/>
        <v>-</v>
      </c>
      <c r="R4498" t="str">
        <f t="shared" ca="1" si="985"/>
        <v>-</v>
      </c>
      <c r="S4498" t="str">
        <f t="shared" ca="1" si="986"/>
        <v>-</v>
      </c>
      <c r="T4498" t="str">
        <f t="shared" ca="1" si="987"/>
        <v>-</v>
      </c>
      <c r="U4498" t="str">
        <f t="shared" ca="1" si="988"/>
        <v>-</v>
      </c>
      <c r="V4498" t="str">
        <f t="shared" ca="1" si="989"/>
        <v>-</v>
      </c>
      <c r="W4498">
        <f t="shared" ca="1" si="990"/>
        <v>39</v>
      </c>
      <c r="X4498" t="str">
        <f t="shared" si="991"/>
        <v>C4493</v>
      </c>
      <c r="Y4498" s="4">
        <f t="shared" ca="1" si="992"/>
        <v>0.1</v>
      </c>
    </row>
    <row r="4499" spans="1:25" x14ac:dyDescent="0.2">
      <c r="A4499" t="s">
        <v>4042</v>
      </c>
      <c r="B4499">
        <v>7</v>
      </c>
      <c r="C4499">
        <v>23.66</v>
      </c>
      <c r="D4499">
        <v>3.38</v>
      </c>
      <c r="E4499">
        <v>21.63</v>
      </c>
      <c r="F4499">
        <v>3.09</v>
      </c>
      <c r="G4499">
        <v>18.100000000000001</v>
      </c>
      <c r="H4499">
        <v>2.59</v>
      </c>
      <c r="I4499">
        <v>17.5</v>
      </c>
      <c r="J4499">
        <v>2.5</v>
      </c>
      <c r="K4499">
        <v>17.79</v>
      </c>
      <c r="L4499">
        <v>2.54</v>
      </c>
      <c r="M4499" t="str">
        <f t="shared" ca="1" si="980"/>
        <v>-</v>
      </c>
      <c r="N4499" t="str">
        <f t="shared" ca="1" si="981"/>
        <v>-</v>
      </c>
      <c r="O4499" t="str">
        <f t="shared" ca="1" si="982"/>
        <v>YES</v>
      </c>
      <c r="P4499" t="str">
        <f t="shared" ca="1" si="983"/>
        <v>-</v>
      </c>
      <c r="Q4499" t="str">
        <f t="shared" ca="1" si="984"/>
        <v>YES</v>
      </c>
      <c r="R4499" t="str">
        <f t="shared" ca="1" si="985"/>
        <v>YES</v>
      </c>
      <c r="S4499" t="str">
        <f t="shared" ca="1" si="986"/>
        <v>YES</v>
      </c>
      <c r="T4499" t="str">
        <f t="shared" ca="1" si="987"/>
        <v>YES</v>
      </c>
      <c r="U4499" t="str">
        <f t="shared" ca="1" si="988"/>
        <v>YES</v>
      </c>
      <c r="V4499" t="str">
        <f t="shared" ca="1" si="989"/>
        <v>YES</v>
      </c>
      <c r="W4499">
        <f t="shared" ca="1" si="990"/>
        <v>23.66</v>
      </c>
      <c r="X4499" t="str">
        <f t="shared" si="991"/>
        <v>C4493</v>
      </c>
      <c r="Y4499" s="4">
        <f t="shared" ca="1" si="992"/>
        <v>0.7</v>
      </c>
    </row>
    <row r="4500" spans="1:25" x14ac:dyDescent="0.2">
      <c r="A4500" t="s">
        <v>4043</v>
      </c>
      <c r="B4500">
        <v>7</v>
      </c>
      <c r="C4500">
        <v>24.01</v>
      </c>
      <c r="D4500">
        <v>3.43</v>
      </c>
      <c r="E4500">
        <v>23.11</v>
      </c>
      <c r="F4500">
        <v>3.3</v>
      </c>
      <c r="G4500">
        <v>21.73</v>
      </c>
      <c r="H4500">
        <v>3.1</v>
      </c>
      <c r="I4500">
        <v>21.29</v>
      </c>
      <c r="J4500">
        <v>3.04</v>
      </c>
      <c r="K4500">
        <v>22.82</v>
      </c>
      <c r="L4500">
        <v>3.26</v>
      </c>
      <c r="M4500" t="str">
        <f t="shared" ca="1" si="980"/>
        <v>-</v>
      </c>
      <c r="N4500" t="str">
        <f t="shared" ca="1" si="981"/>
        <v>-</v>
      </c>
      <c r="O4500" t="str">
        <f t="shared" ca="1" si="982"/>
        <v>-</v>
      </c>
      <c r="P4500" t="str">
        <f t="shared" ca="1" si="983"/>
        <v>-</v>
      </c>
      <c r="Q4500" t="str">
        <f t="shared" ca="1" si="984"/>
        <v>-</v>
      </c>
      <c r="R4500" t="str">
        <f t="shared" ca="1" si="985"/>
        <v>-</v>
      </c>
      <c r="S4500" t="str">
        <f t="shared" ca="1" si="986"/>
        <v>-</v>
      </c>
      <c r="T4500" t="str">
        <f t="shared" ca="1" si="987"/>
        <v>-</v>
      </c>
      <c r="U4500" t="str">
        <f t="shared" ca="1" si="988"/>
        <v>-</v>
      </c>
      <c r="V4500" t="str">
        <f t="shared" ca="1" si="989"/>
        <v>-</v>
      </c>
      <c r="W4500">
        <f t="shared" ca="1" si="990"/>
        <v>24.01</v>
      </c>
      <c r="X4500" t="str">
        <f t="shared" si="991"/>
        <v>C4493</v>
      </c>
      <c r="Y4500" s="4">
        <f t="shared" ca="1" si="992"/>
        <v>0</v>
      </c>
    </row>
    <row r="4501" spans="1:25" x14ac:dyDescent="0.2">
      <c r="A4501" t="s">
        <v>4044</v>
      </c>
      <c r="B4501">
        <v>7</v>
      </c>
      <c r="C4501">
        <v>36.65</v>
      </c>
      <c r="D4501">
        <v>5.24</v>
      </c>
      <c r="E4501">
        <v>33.49</v>
      </c>
      <c r="F4501">
        <v>4.78</v>
      </c>
      <c r="G4501">
        <v>29.23</v>
      </c>
      <c r="H4501">
        <v>4.18</v>
      </c>
      <c r="I4501">
        <v>32.86</v>
      </c>
      <c r="J4501">
        <v>4.6900000000000004</v>
      </c>
      <c r="K4501">
        <v>39.1</v>
      </c>
      <c r="L4501">
        <v>5.59</v>
      </c>
      <c r="M4501" t="str">
        <f t="shared" ca="1" si="980"/>
        <v>-</v>
      </c>
      <c r="N4501" t="str">
        <f t="shared" ca="1" si="981"/>
        <v>-</v>
      </c>
      <c r="O4501" t="str">
        <f t="shared" ca="1" si="982"/>
        <v>-</v>
      </c>
      <c r="P4501" t="str">
        <f t="shared" ca="1" si="983"/>
        <v>-</v>
      </c>
      <c r="Q4501" t="str">
        <f t="shared" ca="1" si="984"/>
        <v>-</v>
      </c>
      <c r="R4501" t="str">
        <f t="shared" ca="1" si="985"/>
        <v>-</v>
      </c>
      <c r="S4501" t="str">
        <f t="shared" ca="1" si="986"/>
        <v>-</v>
      </c>
      <c r="T4501" t="str">
        <f t="shared" ca="1" si="987"/>
        <v>-</v>
      </c>
      <c r="U4501" t="str">
        <f t="shared" ca="1" si="988"/>
        <v>-</v>
      </c>
      <c r="V4501" t="str">
        <f t="shared" ca="1" si="989"/>
        <v>-</v>
      </c>
      <c r="W4501">
        <f t="shared" ca="1" si="990"/>
        <v>36.65</v>
      </c>
      <c r="X4501" t="str">
        <f t="shared" si="991"/>
        <v>C4493</v>
      </c>
      <c r="Y4501" s="4">
        <f t="shared" ca="1" si="992"/>
        <v>0</v>
      </c>
    </row>
    <row r="4502" spans="1:25" x14ac:dyDescent="0.2">
      <c r="A4502" t="s">
        <v>21</v>
      </c>
      <c r="M4502" t="str">
        <f t="shared" ca="1" si="980"/>
        <v>-</v>
      </c>
      <c r="N4502" t="str">
        <f t="shared" ca="1" si="981"/>
        <v>-</v>
      </c>
      <c r="O4502" t="str">
        <f t="shared" ca="1" si="982"/>
        <v>-</v>
      </c>
      <c r="P4502" t="str">
        <f t="shared" ca="1" si="983"/>
        <v>-</v>
      </c>
      <c r="Q4502" t="str">
        <f t="shared" ca="1" si="984"/>
        <v>-</v>
      </c>
      <c r="R4502" t="str">
        <f t="shared" ca="1" si="985"/>
        <v>-</v>
      </c>
      <c r="S4502" t="str">
        <f t="shared" ca="1" si="986"/>
        <v>-</v>
      </c>
      <c r="T4502" t="str">
        <f t="shared" ca="1" si="987"/>
        <v>-</v>
      </c>
      <c r="U4502" t="str">
        <f t="shared" ca="1" si="988"/>
        <v>-</v>
      </c>
      <c r="V4502" t="str">
        <f t="shared" ca="1" si="989"/>
        <v>-</v>
      </c>
      <c r="W4502">
        <f t="shared" ca="1" si="990"/>
        <v>0</v>
      </c>
      <c r="X4502" t="str">
        <f t="shared" si="991"/>
        <v>C4493</v>
      </c>
      <c r="Y4502" s="4" t="str">
        <f t="shared" si="992"/>
        <v/>
      </c>
    </row>
    <row r="4503" spans="1:25" x14ac:dyDescent="0.2">
      <c r="A4503" t="s">
        <v>4045</v>
      </c>
      <c r="B4503">
        <v>6</v>
      </c>
      <c r="C4503">
        <v>25.06</v>
      </c>
      <c r="D4503">
        <v>4.18</v>
      </c>
      <c r="E4503">
        <v>29.63</v>
      </c>
      <c r="F4503">
        <v>4.9400000000000004</v>
      </c>
      <c r="G4503">
        <v>26.8</v>
      </c>
      <c r="H4503">
        <v>4.47</v>
      </c>
      <c r="I4503">
        <v>27.72</v>
      </c>
      <c r="J4503">
        <v>4.62</v>
      </c>
      <c r="K4503">
        <v>33.42</v>
      </c>
      <c r="L4503">
        <v>5.57</v>
      </c>
      <c r="M4503" t="str">
        <f t="shared" ca="1" si="980"/>
        <v>YES</v>
      </c>
      <c r="N4503" t="str">
        <f t="shared" ca="1" si="981"/>
        <v>-</v>
      </c>
      <c r="O4503" t="str">
        <f t="shared" ca="1" si="982"/>
        <v>YES</v>
      </c>
      <c r="P4503" t="str">
        <f t="shared" ca="1" si="983"/>
        <v>-</v>
      </c>
      <c r="Q4503" t="str">
        <f t="shared" ca="1" si="984"/>
        <v>YES</v>
      </c>
      <c r="R4503" t="str">
        <f t="shared" ca="1" si="985"/>
        <v>-</v>
      </c>
      <c r="S4503" t="str">
        <f t="shared" ca="1" si="986"/>
        <v>-</v>
      </c>
      <c r="T4503" t="str">
        <f t="shared" ca="1" si="987"/>
        <v>-</v>
      </c>
      <c r="U4503" t="str">
        <f t="shared" ca="1" si="988"/>
        <v>-</v>
      </c>
      <c r="V4503" t="str">
        <f t="shared" ca="1" si="989"/>
        <v>-</v>
      </c>
      <c r="W4503">
        <f t="shared" ca="1" si="990"/>
        <v>25.06</v>
      </c>
      <c r="X4503" t="str">
        <f t="shared" si="991"/>
        <v>C4503</v>
      </c>
      <c r="Y4503" s="4">
        <f t="shared" ca="1" si="992"/>
        <v>0.3</v>
      </c>
    </row>
    <row r="4504" spans="1:25" x14ac:dyDescent="0.2">
      <c r="A4504" t="s">
        <v>4046</v>
      </c>
      <c r="B4504">
        <v>9</v>
      </c>
      <c r="C4504">
        <v>34.82</v>
      </c>
      <c r="D4504">
        <v>3.87</v>
      </c>
      <c r="E4504">
        <v>41.32</v>
      </c>
      <c r="F4504">
        <v>4.59</v>
      </c>
      <c r="G4504">
        <v>38.42</v>
      </c>
      <c r="H4504">
        <v>4.2699999999999996</v>
      </c>
      <c r="I4504">
        <v>40.340000000000003</v>
      </c>
      <c r="J4504">
        <v>4.4800000000000004</v>
      </c>
      <c r="K4504">
        <v>42.36</v>
      </c>
      <c r="L4504">
        <v>4.71</v>
      </c>
      <c r="M4504" t="str">
        <f t="shared" ca="1" si="980"/>
        <v>-</v>
      </c>
      <c r="N4504" t="str">
        <f t="shared" ca="1" si="981"/>
        <v>-</v>
      </c>
      <c r="O4504" t="str">
        <f t="shared" ca="1" si="982"/>
        <v>-</v>
      </c>
      <c r="P4504" t="str">
        <f t="shared" ca="1" si="983"/>
        <v>-</v>
      </c>
      <c r="Q4504" t="str">
        <f t="shared" ca="1" si="984"/>
        <v>-</v>
      </c>
      <c r="R4504" t="str">
        <f t="shared" ca="1" si="985"/>
        <v>-</v>
      </c>
      <c r="S4504" t="str">
        <f t="shared" ca="1" si="986"/>
        <v>-</v>
      </c>
      <c r="T4504" t="str">
        <f t="shared" ca="1" si="987"/>
        <v>-</v>
      </c>
      <c r="U4504" t="str">
        <f t="shared" ca="1" si="988"/>
        <v>-</v>
      </c>
      <c r="V4504" t="str">
        <f t="shared" ca="1" si="989"/>
        <v>-</v>
      </c>
      <c r="W4504">
        <f t="shared" ca="1" si="990"/>
        <v>34.82</v>
      </c>
      <c r="X4504" t="str">
        <f t="shared" si="991"/>
        <v>C4503</v>
      </c>
      <c r="Y4504" s="4">
        <f t="shared" ca="1" si="992"/>
        <v>0</v>
      </c>
    </row>
    <row r="4505" spans="1:25" x14ac:dyDescent="0.2">
      <c r="A4505" t="s">
        <v>4047</v>
      </c>
      <c r="B4505">
        <v>9</v>
      </c>
      <c r="C4505">
        <v>32.590000000000003</v>
      </c>
      <c r="D4505">
        <v>3.62</v>
      </c>
      <c r="E4505">
        <v>30.23</v>
      </c>
      <c r="F4505">
        <v>3.36</v>
      </c>
      <c r="G4505">
        <v>26.97</v>
      </c>
      <c r="H4505">
        <v>3</v>
      </c>
      <c r="I4505">
        <v>25.87</v>
      </c>
      <c r="J4505">
        <v>2.87</v>
      </c>
      <c r="K4505">
        <v>28.48</v>
      </c>
      <c r="L4505">
        <v>3.16</v>
      </c>
      <c r="M4505" t="str">
        <f t="shared" ca="1" si="980"/>
        <v>-</v>
      </c>
      <c r="N4505" t="str">
        <f t="shared" ca="1" si="981"/>
        <v>YES</v>
      </c>
      <c r="O4505" t="str">
        <f t="shared" ca="1" si="982"/>
        <v>-</v>
      </c>
      <c r="P4505" t="str">
        <f t="shared" ca="1" si="983"/>
        <v>YES</v>
      </c>
      <c r="Q4505" t="str">
        <f t="shared" ca="1" si="984"/>
        <v>-</v>
      </c>
      <c r="R4505" t="str">
        <f t="shared" ca="1" si="985"/>
        <v>YES</v>
      </c>
      <c r="S4505" t="str">
        <f t="shared" ca="1" si="986"/>
        <v>YES</v>
      </c>
      <c r="T4505" t="str">
        <f t="shared" ca="1" si="987"/>
        <v>YES</v>
      </c>
      <c r="U4505" t="str">
        <f t="shared" ca="1" si="988"/>
        <v>YES</v>
      </c>
      <c r="V4505" t="str">
        <f t="shared" ca="1" si="989"/>
        <v>YES</v>
      </c>
      <c r="W4505">
        <f t="shared" ca="1" si="990"/>
        <v>32.590000000000003</v>
      </c>
      <c r="X4505" t="str">
        <f t="shared" si="991"/>
        <v>C4503</v>
      </c>
      <c r="Y4505" s="4">
        <f t="shared" ca="1" si="992"/>
        <v>0.7</v>
      </c>
    </row>
    <row r="4506" spans="1:25" x14ac:dyDescent="0.2">
      <c r="A4506" t="s">
        <v>4048</v>
      </c>
      <c r="B4506">
        <v>9</v>
      </c>
      <c r="C4506">
        <v>33.68</v>
      </c>
      <c r="D4506">
        <v>3.74</v>
      </c>
      <c r="E4506">
        <v>41.6</v>
      </c>
      <c r="F4506">
        <v>4.62</v>
      </c>
      <c r="G4506">
        <v>40.44</v>
      </c>
      <c r="H4506">
        <v>4.49</v>
      </c>
      <c r="I4506">
        <v>42.17</v>
      </c>
      <c r="J4506">
        <v>4.6900000000000004</v>
      </c>
      <c r="K4506">
        <v>44.65</v>
      </c>
      <c r="L4506">
        <v>4.96</v>
      </c>
      <c r="M4506" t="str">
        <f t="shared" ca="1" si="980"/>
        <v>-</v>
      </c>
      <c r="N4506" t="str">
        <f t="shared" ca="1" si="981"/>
        <v>-</v>
      </c>
      <c r="O4506" t="str">
        <f t="shared" ca="1" si="982"/>
        <v>-</v>
      </c>
      <c r="P4506" t="str">
        <f t="shared" ca="1" si="983"/>
        <v>-</v>
      </c>
      <c r="Q4506" t="str">
        <f t="shared" ca="1" si="984"/>
        <v>-</v>
      </c>
      <c r="R4506" t="str">
        <f t="shared" ca="1" si="985"/>
        <v>-</v>
      </c>
      <c r="S4506" t="str">
        <f t="shared" ca="1" si="986"/>
        <v>-</v>
      </c>
      <c r="T4506" t="str">
        <f t="shared" ca="1" si="987"/>
        <v>-</v>
      </c>
      <c r="U4506" t="str">
        <f t="shared" ca="1" si="988"/>
        <v>-</v>
      </c>
      <c r="V4506" t="str">
        <f t="shared" ca="1" si="989"/>
        <v>-</v>
      </c>
      <c r="W4506">
        <f t="shared" ca="1" si="990"/>
        <v>33.68</v>
      </c>
      <c r="X4506" t="str">
        <f t="shared" si="991"/>
        <v>C4503</v>
      </c>
      <c r="Y4506" s="4">
        <f t="shared" ca="1" si="992"/>
        <v>0</v>
      </c>
    </row>
    <row r="4507" spans="1:25" x14ac:dyDescent="0.2">
      <c r="A4507" t="s">
        <v>4049</v>
      </c>
      <c r="B4507">
        <v>9</v>
      </c>
      <c r="C4507">
        <v>34.78</v>
      </c>
      <c r="D4507">
        <v>3.86</v>
      </c>
      <c r="E4507">
        <v>42.94</v>
      </c>
      <c r="F4507">
        <v>4.7699999999999996</v>
      </c>
      <c r="G4507">
        <v>41.09</v>
      </c>
      <c r="H4507">
        <v>4.57</v>
      </c>
      <c r="I4507">
        <v>42.03</v>
      </c>
      <c r="J4507">
        <v>4.67</v>
      </c>
      <c r="K4507">
        <v>44.65</v>
      </c>
      <c r="L4507">
        <v>4.96</v>
      </c>
      <c r="M4507" t="str">
        <f t="shared" ca="1" si="980"/>
        <v>-</v>
      </c>
      <c r="N4507" t="str">
        <f t="shared" ca="1" si="981"/>
        <v>-</v>
      </c>
      <c r="O4507" t="str">
        <f t="shared" ca="1" si="982"/>
        <v>-</v>
      </c>
      <c r="P4507" t="str">
        <f t="shared" ca="1" si="983"/>
        <v>-</v>
      </c>
      <c r="Q4507" t="str">
        <f t="shared" ca="1" si="984"/>
        <v>-</v>
      </c>
      <c r="R4507" t="str">
        <f t="shared" ca="1" si="985"/>
        <v>-</v>
      </c>
      <c r="S4507" t="str">
        <f t="shared" ca="1" si="986"/>
        <v>-</v>
      </c>
      <c r="T4507" t="str">
        <f t="shared" ca="1" si="987"/>
        <v>-</v>
      </c>
      <c r="U4507" t="str">
        <f t="shared" ca="1" si="988"/>
        <v>-</v>
      </c>
      <c r="V4507" t="str">
        <f t="shared" ca="1" si="989"/>
        <v>-</v>
      </c>
      <c r="W4507">
        <f t="shared" ca="1" si="990"/>
        <v>34.78</v>
      </c>
      <c r="X4507" t="str">
        <f t="shared" si="991"/>
        <v>C4503</v>
      </c>
      <c r="Y4507" s="4">
        <f t="shared" ca="1" si="992"/>
        <v>0</v>
      </c>
    </row>
    <row r="4508" spans="1:25" x14ac:dyDescent="0.2">
      <c r="A4508" t="s">
        <v>4050</v>
      </c>
      <c r="B4508">
        <v>9</v>
      </c>
      <c r="C4508">
        <v>33.200000000000003</v>
      </c>
      <c r="D4508">
        <v>3.69</v>
      </c>
      <c r="E4508">
        <v>31.48</v>
      </c>
      <c r="F4508">
        <v>3.5</v>
      </c>
      <c r="G4508">
        <v>28.14</v>
      </c>
      <c r="H4508">
        <v>3.13</v>
      </c>
      <c r="I4508">
        <v>27.73</v>
      </c>
      <c r="J4508">
        <v>3.08</v>
      </c>
      <c r="K4508">
        <v>31.62</v>
      </c>
      <c r="L4508">
        <v>3.51</v>
      </c>
      <c r="M4508" t="str">
        <f t="shared" ca="1" si="980"/>
        <v>-</v>
      </c>
      <c r="N4508" t="str">
        <f t="shared" ca="1" si="981"/>
        <v>-</v>
      </c>
      <c r="O4508" t="str">
        <f t="shared" ca="1" si="982"/>
        <v>-</v>
      </c>
      <c r="P4508" t="str">
        <f t="shared" ca="1" si="983"/>
        <v>-</v>
      </c>
      <c r="Q4508" t="str">
        <f t="shared" ca="1" si="984"/>
        <v>-</v>
      </c>
      <c r="R4508" t="str">
        <f t="shared" ca="1" si="985"/>
        <v>-</v>
      </c>
      <c r="S4508" t="str">
        <f t="shared" ca="1" si="986"/>
        <v>-</v>
      </c>
      <c r="T4508" t="str">
        <f t="shared" ca="1" si="987"/>
        <v>-</v>
      </c>
      <c r="U4508" t="str">
        <f t="shared" ca="1" si="988"/>
        <v>-</v>
      </c>
      <c r="V4508" t="str">
        <f t="shared" ca="1" si="989"/>
        <v>-</v>
      </c>
      <c r="W4508">
        <f t="shared" ca="1" si="990"/>
        <v>33.200000000000003</v>
      </c>
      <c r="X4508" t="str">
        <f t="shared" si="991"/>
        <v>C4503</v>
      </c>
      <c r="Y4508" s="4">
        <f t="shared" ca="1" si="992"/>
        <v>0</v>
      </c>
    </row>
    <row r="4509" spans="1:25" x14ac:dyDescent="0.2">
      <c r="A4509" t="s">
        <v>4051</v>
      </c>
      <c r="B4509">
        <v>6</v>
      </c>
      <c r="C4509">
        <v>25.39</v>
      </c>
      <c r="D4509">
        <v>4.2300000000000004</v>
      </c>
      <c r="E4509">
        <v>30.06</v>
      </c>
      <c r="F4509">
        <v>5.01</v>
      </c>
      <c r="G4509">
        <v>27.96</v>
      </c>
      <c r="H4509">
        <v>4.66</v>
      </c>
      <c r="I4509">
        <v>30.71</v>
      </c>
      <c r="J4509">
        <v>5.12</v>
      </c>
      <c r="K4509">
        <v>35.01</v>
      </c>
      <c r="L4509">
        <v>5.83</v>
      </c>
      <c r="M4509" t="str">
        <f t="shared" ca="1" si="980"/>
        <v>-</v>
      </c>
      <c r="N4509" t="str">
        <f t="shared" ca="1" si="981"/>
        <v>-</v>
      </c>
      <c r="O4509" t="str">
        <f t="shared" ca="1" si="982"/>
        <v>-</v>
      </c>
      <c r="P4509" t="str">
        <f t="shared" ca="1" si="983"/>
        <v>-</v>
      </c>
      <c r="Q4509" t="str">
        <f t="shared" ca="1" si="984"/>
        <v>-</v>
      </c>
      <c r="R4509" t="str">
        <f t="shared" ca="1" si="985"/>
        <v>-</v>
      </c>
      <c r="S4509" t="str">
        <f t="shared" ca="1" si="986"/>
        <v>-</v>
      </c>
      <c r="T4509" t="str">
        <f t="shared" ca="1" si="987"/>
        <v>-</v>
      </c>
      <c r="U4509" t="str">
        <f t="shared" ca="1" si="988"/>
        <v>-</v>
      </c>
      <c r="V4509" t="str">
        <f t="shared" ca="1" si="989"/>
        <v>-</v>
      </c>
      <c r="W4509">
        <f t="shared" ca="1" si="990"/>
        <v>25.39</v>
      </c>
      <c r="X4509" t="str">
        <f t="shared" si="991"/>
        <v>C4503</v>
      </c>
      <c r="Y4509" s="4">
        <f t="shared" ca="1" si="992"/>
        <v>0</v>
      </c>
    </row>
    <row r="4510" spans="1:25" x14ac:dyDescent="0.2">
      <c r="A4510" t="s">
        <v>4052</v>
      </c>
      <c r="B4510">
        <v>9</v>
      </c>
      <c r="C4510">
        <v>34.21</v>
      </c>
      <c r="D4510">
        <v>3.8</v>
      </c>
      <c r="E4510">
        <v>32.380000000000003</v>
      </c>
      <c r="F4510">
        <v>3.6</v>
      </c>
      <c r="G4510">
        <v>30.35</v>
      </c>
      <c r="H4510">
        <v>3.37</v>
      </c>
      <c r="I4510">
        <v>30.6</v>
      </c>
      <c r="J4510">
        <v>3.4</v>
      </c>
      <c r="K4510">
        <v>34.35</v>
      </c>
      <c r="L4510">
        <v>3.82</v>
      </c>
      <c r="M4510" t="str">
        <f t="shared" ref="M4510:M4573" ca="1" si="993">IF(C4510=MIN(OFFSET(INDIRECT($X4510),0,0,10,1)),"YES","-")</f>
        <v>-</v>
      </c>
      <c r="N4510" t="str">
        <f t="shared" ref="N4510:N4573" ca="1" si="994">IF(D4510=MIN(OFFSET(INDIRECT($X4510),0,1,10,1)),"YES","-")</f>
        <v>-</v>
      </c>
      <c r="O4510" t="str">
        <f t="shared" ref="O4510:O4573" ca="1" si="995">IF(E4510=MIN(OFFSET(INDIRECT($X4510),0,2,10,1)),"YES","-")</f>
        <v>-</v>
      </c>
      <c r="P4510" t="str">
        <f t="shared" ref="P4510:P4573" ca="1" si="996">IF(F4510=MIN(OFFSET(INDIRECT($X4510),0,3,10,1)),"YES","-")</f>
        <v>-</v>
      </c>
      <c r="Q4510" t="str">
        <f t="shared" ref="Q4510:Q4573" ca="1" si="997">IF(G4510=MIN(OFFSET(INDIRECT($X4510),0,4,10,1)),"YES","-")</f>
        <v>-</v>
      </c>
      <c r="R4510" t="str">
        <f t="shared" ref="R4510:R4573" ca="1" si="998">IF(H4510=MIN(OFFSET(INDIRECT($X4510),0,5,10,1)),"YES","-")</f>
        <v>-</v>
      </c>
      <c r="S4510" t="str">
        <f t="shared" ref="S4510:S4573" ca="1" si="999">IF(I4510=MIN(OFFSET(INDIRECT($X4510),0,6,10,1)),"YES","-")</f>
        <v>-</v>
      </c>
      <c r="T4510" t="str">
        <f t="shared" ref="T4510:T4573" ca="1" si="1000">IF(J4510=MIN(OFFSET(INDIRECT($X4510),0,7,10,1)),"YES","-")</f>
        <v>-</v>
      </c>
      <c r="U4510" t="str">
        <f t="shared" ref="U4510:U4573" ca="1" si="1001">IF(K4510=MIN(OFFSET(INDIRECT($X4510),0,8,10,1)),"YES","-")</f>
        <v>-</v>
      </c>
      <c r="V4510" t="str">
        <f t="shared" ref="V4510:V4573" ca="1" si="1002">IF(L4510=MIN(OFFSET(INDIRECT($X4510),0,9,10,1)),"YES","-")</f>
        <v>-</v>
      </c>
      <c r="W4510">
        <f t="shared" ca="1" si="990"/>
        <v>34.21</v>
      </c>
      <c r="X4510" t="str">
        <f t="shared" si="991"/>
        <v>C4503</v>
      </c>
      <c r="Y4510" s="4">
        <f t="shared" ca="1" si="992"/>
        <v>0</v>
      </c>
    </row>
    <row r="4511" spans="1:25" x14ac:dyDescent="0.2">
      <c r="A4511" t="s">
        <v>4053</v>
      </c>
      <c r="B4511">
        <v>6</v>
      </c>
      <c r="C4511">
        <v>25.84</v>
      </c>
      <c r="D4511">
        <v>4.3099999999999996</v>
      </c>
      <c r="E4511">
        <v>31.38</v>
      </c>
      <c r="F4511">
        <v>5.23</v>
      </c>
      <c r="G4511">
        <v>28.92</v>
      </c>
      <c r="H4511">
        <v>4.82</v>
      </c>
      <c r="I4511">
        <v>30.05</v>
      </c>
      <c r="J4511">
        <v>5.01</v>
      </c>
      <c r="K4511">
        <v>35.19</v>
      </c>
      <c r="L4511">
        <v>5.87</v>
      </c>
      <c r="M4511" t="str">
        <f t="shared" ca="1" si="993"/>
        <v>-</v>
      </c>
      <c r="N4511" t="str">
        <f t="shared" ca="1" si="994"/>
        <v>-</v>
      </c>
      <c r="O4511" t="str">
        <f t="shared" ca="1" si="995"/>
        <v>-</v>
      </c>
      <c r="P4511" t="str">
        <f t="shared" ca="1" si="996"/>
        <v>-</v>
      </c>
      <c r="Q4511" t="str">
        <f t="shared" ca="1" si="997"/>
        <v>-</v>
      </c>
      <c r="R4511" t="str">
        <f t="shared" ca="1" si="998"/>
        <v>-</v>
      </c>
      <c r="S4511" t="str">
        <f t="shared" ca="1" si="999"/>
        <v>-</v>
      </c>
      <c r="T4511" t="str">
        <f t="shared" ca="1" si="1000"/>
        <v>-</v>
      </c>
      <c r="U4511" t="str">
        <f t="shared" ca="1" si="1001"/>
        <v>-</v>
      </c>
      <c r="V4511" t="str">
        <f t="shared" ca="1" si="1002"/>
        <v>-</v>
      </c>
      <c r="W4511">
        <f t="shared" ca="1" si="990"/>
        <v>25.84</v>
      </c>
      <c r="X4511" t="str">
        <f t="shared" si="991"/>
        <v>C4503</v>
      </c>
      <c r="Y4511" s="4">
        <f t="shared" ca="1" si="992"/>
        <v>0</v>
      </c>
    </row>
    <row r="4512" spans="1:25" x14ac:dyDescent="0.2">
      <c r="A4512" t="s">
        <v>21</v>
      </c>
      <c r="M4512" t="str">
        <f t="shared" ca="1" si="993"/>
        <v>-</v>
      </c>
      <c r="N4512" t="str">
        <f t="shared" ca="1" si="994"/>
        <v>-</v>
      </c>
      <c r="O4512" t="str">
        <f t="shared" ca="1" si="995"/>
        <v>-</v>
      </c>
      <c r="P4512" t="str">
        <f t="shared" ca="1" si="996"/>
        <v>-</v>
      </c>
      <c r="Q4512" t="str">
        <f t="shared" ca="1" si="997"/>
        <v>-</v>
      </c>
      <c r="R4512" t="str">
        <f t="shared" ca="1" si="998"/>
        <v>-</v>
      </c>
      <c r="S4512" t="str">
        <f t="shared" ca="1" si="999"/>
        <v>-</v>
      </c>
      <c r="T4512" t="str">
        <f t="shared" ca="1" si="1000"/>
        <v>-</v>
      </c>
      <c r="U4512" t="str">
        <f t="shared" ca="1" si="1001"/>
        <v>-</v>
      </c>
      <c r="V4512" t="str">
        <f t="shared" ca="1" si="1002"/>
        <v>-</v>
      </c>
      <c r="W4512">
        <f t="shared" ca="1" si="990"/>
        <v>0</v>
      </c>
      <c r="X4512" t="str">
        <f t="shared" si="991"/>
        <v>C4503</v>
      </c>
      <c r="Y4512" s="4" t="str">
        <f t="shared" si="992"/>
        <v/>
      </c>
    </row>
    <row r="4513" spans="1:25" x14ac:dyDescent="0.2">
      <c r="A4513" t="s">
        <v>4054</v>
      </c>
      <c r="B4513">
        <v>8</v>
      </c>
      <c r="C4513">
        <v>30.12</v>
      </c>
      <c r="D4513">
        <v>3.76</v>
      </c>
      <c r="E4513">
        <v>28.92</v>
      </c>
      <c r="F4513">
        <v>3.62</v>
      </c>
      <c r="G4513">
        <v>27.68</v>
      </c>
      <c r="H4513">
        <v>3.46</v>
      </c>
      <c r="I4513">
        <v>26.28</v>
      </c>
      <c r="J4513">
        <v>3.28</v>
      </c>
      <c r="K4513">
        <v>29.64</v>
      </c>
      <c r="L4513">
        <v>3.71</v>
      </c>
      <c r="M4513" t="str">
        <f t="shared" ca="1" si="993"/>
        <v>-</v>
      </c>
      <c r="N4513" t="str">
        <f t="shared" ca="1" si="994"/>
        <v>-</v>
      </c>
      <c r="O4513" t="str">
        <f t="shared" ca="1" si="995"/>
        <v>-</v>
      </c>
      <c r="P4513" t="str">
        <f t="shared" ca="1" si="996"/>
        <v>-</v>
      </c>
      <c r="Q4513" t="str">
        <f t="shared" ca="1" si="997"/>
        <v>-</v>
      </c>
      <c r="R4513" t="str">
        <f t="shared" ca="1" si="998"/>
        <v>-</v>
      </c>
      <c r="S4513" t="str">
        <f t="shared" ca="1" si="999"/>
        <v>-</v>
      </c>
      <c r="T4513" t="str">
        <f t="shared" ca="1" si="1000"/>
        <v>-</v>
      </c>
      <c r="U4513" t="str">
        <f t="shared" ca="1" si="1001"/>
        <v>-</v>
      </c>
      <c r="V4513" t="str">
        <f t="shared" ca="1" si="1002"/>
        <v>-</v>
      </c>
      <c r="W4513">
        <f t="shared" ca="1" si="990"/>
        <v>30.12</v>
      </c>
      <c r="X4513" t="str">
        <f t="shared" si="991"/>
        <v>C4513</v>
      </c>
      <c r="Y4513" s="4">
        <f t="shared" ca="1" si="992"/>
        <v>0</v>
      </c>
    </row>
    <row r="4514" spans="1:25" x14ac:dyDescent="0.2">
      <c r="A4514" t="s">
        <v>4055</v>
      </c>
      <c r="B4514">
        <v>9</v>
      </c>
      <c r="C4514">
        <v>33.42</v>
      </c>
      <c r="D4514">
        <v>3.71</v>
      </c>
      <c r="E4514">
        <v>28.52</v>
      </c>
      <c r="F4514">
        <v>3.17</v>
      </c>
      <c r="G4514">
        <v>25.87</v>
      </c>
      <c r="H4514">
        <v>2.87</v>
      </c>
      <c r="I4514">
        <v>25.13</v>
      </c>
      <c r="J4514">
        <v>2.79</v>
      </c>
      <c r="K4514">
        <v>25.91</v>
      </c>
      <c r="L4514">
        <v>2.88</v>
      </c>
      <c r="M4514" t="str">
        <f t="shared" ca="1" si="993"/>
        <v>-</v>
      </c>
      <c r="N4514" t="str">
        <f t="shared" ca="1" si="994"/>
        <v>-</v>
      </c>
      <c r="O4514" t="str">
        <f t="shared" ca="1" si="995"/>
        <v>-</v>
      </c>
      <c r="P4514" t="str">
        <f t="shared" ca="1" si="996"/>
        <v>-</v>
      </c>
      <c r="Q4514" t="str">
        <f t="shared" ca="1" si="997"/>
        <v>YES</v>
      </c>
      <c r="R4514" t="str">
        <f t="shared" ca="1" si="998"/>
        <v>YES</v>
      </c>
      <c r="S4514" t="str">
        <f t="shared" ca="1" si="999"/>
        <v>YES</v>
      </c>
      <c r="T4514" t="str">
        <f t="shared" ca="1" si="1000"/>
        <v>YES</v>
      </c>
      <c r="U4514" t="str">
        <f t="shared" ca="1" si="1001"/>
        <v>YES</v>
      </c>
      <c r="V4514" t="str">
        <f t="shared" ca="1" si="1002"/>
        <v>YES</v>
      </c>
      <c r="W4514">
        <f t="shared" ca="1" si="990"/>
        <v>33.42</v>
      </c>
      <c r="X4514" t="str">
        <f t="shared" si="991"/>
        <v>C4513</v>
      </c>
      <c r="Y4514" s="4">
        <f t="shared" ca="1" si="992"/>
        <v>0.6</v>
      </c>
    </row>
    <row r="4515" spans="1:25" x14ac:dyDescent="0.2">
      <c r="A4515" t="s">
        <v>4056</v>
      </c>
      <c r="B4515">
        <v>9</v>
      </c>
      <c r="C4515">
        <v>38.119999999999997</v>
      </c>
      <c r="D4515">
        <v>4.24</v>
      </c>
      <c r="E4515">
        <v>35.369999999999997</v>
      </c>
      <c r="F4515">
        <v>3.93</v>
      </c>
      <c r="G4515">
        <v>31.99</v>
      </c>
      <c r="H4515">
        <v>3.55</v>
      </c>
      <c r="I4515">
        <v>30.73</v>
      </c>
      <c r="J4515">
        <v>3.41</v>
      </c>
      <c r="K4515">
        <v>34.35</v>
      </c>
      <c r="L4515">
        <v>3.82</v>
      </c>
      <c r="M4515" t="str">
        <f t="shared" ca="1" si="993"/>
        <v>-</v>
      </c>
      <c r="N4515" t="str">
        <f t="shared" ca="1" si="994"/>
        <v>-</v>
      </c>
      <c r="O4515" t="str">
        <f t="shared" ca="1" si="995"/>
        <v>-</v>
      </c>
      <c r="P4515" t="str">
        <f t="shared" ca="1" si="996"/>
        <v>-</v>
      </c>
      <c r="Q4515" t="str">
        <f t="shared" ca="1" si="997"/>
        <v>-</v>
      </c>
      <c r="R4515" t="str">
        <f t="shared" ca="1" si="998"/>
        <v>-</v>
      </c>
      <c r="S4515" t="str">
        <f t="shared" ca="1" si="999"/>
        <v>-</v>
      </c>
      <c r="T4515" t="str">
        <f t="shared" ca="1" si="1000"/>
        <v>-</v>
      </c>
      <c r="U4515" t="str">
        <f t="shared" ca="1" si="1001"/>
        <v>-</v>
      </c>
      <c r="V4515" t="str">
        <f t="shared" ca="1" si="1002"/>
        <v>-</v>
      </c>
      <c r="W4515">
        <f t="shared" ca="1" si="990"/>
        <v>38.119999999999997</v>
      </c>
      <c r="X4515" t="str">
        <f t="shared" si="991"/>
        <v>C4513</v>
      </c>
      <c r="Y4515" s="4">
        <f t="shared" ca="1" si="992"/>
        <v>0</v>
      </c>
    </row>
    <row r="4516" spans="1:25" x14ac:dyDescent="0.2">
      <c r="A4516" t="s">
        <v>4057</v>
      </c>
      <c r="B4516">
        <v>9</v>
      </c>
      <c r="C4516">
        <v>33.08</v>
      </c>
      <c r="D4516">
        <v>3.68</v>
      </c>
      <c r="E4516">
        <v>27.67</v>
      </c>
      <c r="F4516">
        <v>3.07</v>
      </c>
      <c r="G4516">
        <v>26.06</v>
      </c>
      <c r="H4516">
        <v>2.9</v>
      </c>
      <c r="I4516">
        <v>27.16</v>
      </c>
      <c r="J4516">
        <v>3.02</v>
      </c>
      <c r="K4516">
        <v>28.11</v>
      </c>
      <c r="L4516">
        <v>3.12</v>
      </c>
      <c r="M4516" t="str">
        <f t="shared" ca="1" si="993"/>
        <v>-</v>
      </c>
      <c r="N4516" t="str">
        <f t="shared" ca="1" si="994"/>
        <v>-</v>
      </c>
      <c r="O4516" t="str">
        <f t="shared" ca="1" si="995"/>
        <v>YES</v>
      </c>
      <c r="P4516" t="str">
        <f t="shared" ca="1" si="996"/>
        <v>YES</v>
      </c>
      <c r="Q4516" t="str">
        <f t="shared" ca="1" si="997"/>
        <v>-</v>
      </c>
      <c r="R4516" t="str">
        <f t="shared" ca="1" si="998"/>
        <v>-</v>
      </c>
      <c r="S4516" t="str">
        <f t="shared" ca="1" si="999"/>
        <v>-</v>
      </c>
      <c r="T4516" t="str">
        <f t="shared" ca="1" si="1000"/>
        <v>-</v>
      </c>
      <c r="U4516" t="str">
        <f t="shared" ca="1" si="1001"/>
        <v>-</v>
      </c>
      <c r="V4516" t="str">
        <f t="shared" ca="1" si="1002"/>
        <v>-</v>
      </c>
      <c r="W4516">
        <f t="shared" ca="1" si="990"/>
        <v>33.08</v>
      </c>
      <c r="X4516" t="str">
        <f t="shared" si="991"/>
        <v>C4513</v>
      </c>
      <c r="Y4516" s="4">
        <f t="shared" ca="1" si="992"/>
        <v>0.2</v>
      </c>
    </row>
    <row r="4517" spans="1:25" x14ac:dyDescent="0.2">
      <c r="A4517" t="s">
        <v>4058</v>
      </c>
      <c r="B4517">
        <v>9</v>
      </c>
      <c r="C4517">
        <v>38.57</v>
      </c>
      <c r="D4517">
        <v>4.29</v>
      </c>
      <c r="E4517">
        <v>35.19</v>
      </c>
      <c r="F4517">
        <v>3.91</v>
      </c>
      <c r="G4517">
        <v>32.07</v>
      </c>
      <c r="H4517">
        <v>3.56</v>
      </c>
      <c r="I4517">
        <v>29.7</v>
      </c>
      <c r="J4517">
        <v>3.3</v>
      </c>
      <c r="K4517">
        <v>34.68</v>
      </c>
      <c r="L4517">
        <v>3.85</v>
      </c>
      <c r="M4517" t="str">
        <f t="shared" ca="1" si="993"/>
        <v>-</v>
      </c>
      <c r="N4517" t="str">
        <f t="shared" ca="1" si="994"/>
        <v>-</v>
      </c>
      <c r="O4517" t="str">
        <f t="shared" ca="1" si="995"/>
        <v>-</v>
      </c>
      <c r="P4517" t="str">
        <f t="shared" ca="1" si="996"/>
        <v>-</v>
      </c>
      <c r="Q4517" t="str">
        <f t="shared" ca="1" si="997"/>
        <v>-</v>
      </c>
      <c r="R4517" t="str">
        <f t="shared" ca="1" si="998"/>
        <v>-</v>
      </c>
      <c r="S4517" t="str">
        <f t="shared" ca="1" si="999"/>
        <v>-</v>
      </c>
      <c r="T4517" t="str">
        <f t="shared" ca="1" si="1000"/>
        <v>-</v>
      </c>
      <c r="U4517" t="str">
        <f t="shared" ca="1" si="1001"/>
        <v>-</v>
      </c>
      <c r="V4517" t="str">
        <f t="shared" ca="1" si="1002"/>
        <v>-</v>
      </c>
      <c r="W4517">
        <f t="shared" ca="1" si="990"/>
        <v>38.57</v>
      </c>
      <c r="X4517" t="str">
        <f t="shared" si="991"/>
        <v>C4513</v>
      </c>
      <c r="Y4517" s="4">
        <f t="shared" ca="1" si="992"/>
        <v>0</v>
      </c>
    </row>
    <row r="4518" spans="1:25" x14ac:dyDescent="0.2">
      <c r="A4518" t="s">
        <v>4059</v>
      </c>
      <c r="B4518">
        <v>8</v>
      </c>
      <c r="C4518">
        <v>29.22</v>
      </c>
      <c r="D4518">
        <v>3.65</v>
      </c>
      <c r="E4518">
        <v>28.62</v>
      </c>
      <c r="F4518">
        <v>3.58</v>
      </c>
      <c r="G4518">
        <v>26.26</v>
      </c>
      <c r="H4518">
        <v>3.28</v>
      </c>
      <c r="I4518">
        <v>25.97</v>
      </c>
      <c r="J4518">
        <v>3.25</v>
      </c>
      <c r="K4518">
        <v>28.93</v>
      </c>
      <c r="L4518">
        <v>3.62</v>
      </c>
      <c r="M4518" t="str">
        <f t="shared" ca="1" si="993"/>
        <v>YES</v>
      </c>
      <c r="N4518" t="str">
        <f t="shared" ca="1" si="994"/>
        <v>YES</v>
      </c>
      <c r="O4518" t="str">
        <f t="shared" ca="1" si="995"/>
        <v>-</v>
      </c>
      <c r="P4518" t="str">
        <f t="shared" ca="1" si="996"/>
        <v>-</v>
      </c>
      <c r="Q4518" t="str">
        <f t="shared" ca="1" si="997"/>
        <v>-</v>
      </c>
      <c r="R4518" t="str">
        <f t="shared" ca="1" si="998"/>
        <v>-</v>
      </c>
      <c r="S4518" t="str">
        <f t="shared" ca="1" si="999"/>
        <v>-</v>
      </c>
      <c r="T4518" t="str">
        <f t="shared" ca="1" si="1000"/>
        <v>-</v>
      </c>
      <c r="U4518" t="str">
        <f t="shared" ca="1" si="1001"/>
        <v>-</v>
      </c>
      <c r="V4518" t="str">
        <f t="shared" ca="1" si="1002"/>
        <v>-</v>
      </c>
      <c r="W4518">
        <f t="shared" ca="1" si="990"/>
        <v>29.22</v>
      </c>
      <c r="X4518" t="str">
        <f t="shared" si="991"/>
        <v>C4513</v>
      </c>
      <c r="Y4518" s="4">
        <f t="shared" ca="1" si="992"/>
        <v>0.2</v>
      </c>
    </row>
    <row r="4519" spans="1:25" x14ac:dyDescent="0.2">
      <c r="A4519" t="s">
        <v>4060</v>
      </c>
      <c r="B4519">
        <v>9</v>
      </c>
      <c r="C4519">
        <v>32.869999999999997</v>
      </c>
      <c r="D4519">
        <v>3.65</v>
      </c>
      <c r="E4519">
        <v>27.94</v>
      </c>
      <c r="F4519">
        <v>3.1</v>
      </c>
      <c r="G4519">
        <v>27.25</v>
      </c>
      <c r="H4519">
        <v>3.03</v>
      </c>
      <c r="I4519">
        <v>25.99</v>
      </c>
      <c r="J4519">
        <v>2.89</v>
      </c>
      <c r="K4519">
        <v>28.98</v>
      </c>
      <c r="L4519">
        <v>3.22</v>
      </c>
      <c r="M4519" t="str">
        <f t="shared" ca="1" si="993"/>
        <v>-</v>
      </c>
      <c r="N4519" t="str">
        <f t="shared" ca="1" si="994"/>
        <v>YES</v>
      </c>
      <c r="O4519" t="str">
        <f t="shared" ca="1" si="995"/>
        <v>-</v>
      </c>
      <c r="P4519" t="str">
        <f t="shared" ca="1" si="996"/>
        <v>-</v>
      </c>
      <c r="Q4519" t="str">
        <f t="shared" ca="1" si="997"/>
        <v>-</v>
      </c>
      <c r="R4519" t="str">
        <f t="shared" ca="1" si="998"/>
        <v>-</v>
      </c>
      <c r="S4519" t="str">
        <f t="shared" ca="1" si="999"/>
        <v>-</v>
      </c>
      <c r="T4519" t="str">
        <f t="shared" ca="1" si="1000"/>
        <v>-</v>
      </c>
      <c r="U4519" t="str">
        <f t="shared" ca="1" si="1001"/>
        <v>-</v>
      </c>
      <c r="V4519" t="str">
        <f t="shared" ca="1" si="1002"/>
        <v>-</v>
      </c>
      <c r="W4519">
        <f t="shared" ca="1" si="990"/>
        <v>32.869999999999997</v>
      </c>
      <c r="X4519" t="str">
        <f t="shared" si="991"/>
        <v>C4513</v>
      </c>
      <c r="Y4519" s="4">
        <f t="shared" ca="1" si="992"/>
        <v>0.1</v>
      </c>
    </row>
    <row r="4520" spans="1:25" x14ac:dyDescent="0.2">
      <c r="A4520" t="s">
        <v>4061</v>
      </c>
      <c r="B4520">
        <v>8</v>
      </c>
      <c r="C4520">
        <v>30.79</v>
      </c>
      <c r="D4520">
        <v>3.85</v>
      </c>
      <c r="E4520">
        <v>29.86</v>
      </c>
      <c r="F4520">
        <v>3.73</v>
      </c>
      <c r="G4520">
        <v>28.3</v>
      </c>
      <c r="H4520">
        <v>3.54</v>
      </c>
      <c r="I4520">
        <v>28.19</v>
      </c>
      <c r="J4520">
        <v>3.52</v>
      </c>
      <c r="K4520">
        <v>32.35</v>
      </c>
      <c r="L4520">
        <v>4.04</v>
      </c>
      <c r="M4520" t="str">
        <f t="shared" ca="1" si="993"/>
        <v>-</v>
      </c>
      <c r="N4520" t="str">
        <f t="shared" ca="1" si="994"/>
        <v>-</v>
      </c>
      <c r="O4520" t="str">
        <f t="shared" ca="1" si="995"/>
        <v>-</v>
      </c>
      <c r="P4520" t="str">
        <f t="shared" ca="1" si="996"/>
        <v>-</v>
      </c>
      <c r="Q4520" t="str">
        <f t="shared" ca="1" si="997"/>
        <v>-</v>
      </c>
      <c r="R4520" t="str">
        <f t="shared" ca="1" si="998"/>
        <v>-</v>
      </c>
      <c r="S4520" t="str">
        <f t="shared" ca="1" si="999"/>
        <v>-</v>
      </c>
      <c r="T4520" t="str">
        <f t="shared" ca="1" si="1000"/>
        <v>-</v>
      </c>
      <c r="U4520" t="str">
        <f t="shared" ca="1" si="1001"/>
        <v>-</v>
      </c>
      <c r="V4520" t="str">
        <f t="shared" ca="1" si="1002"/>
        <v>-</v>
      </c>
      <c r="W4520">
        <f t="shared" ca="1" si="990"/>
        <v>30.79</v>
      </c>
      <c r="X4520" t="str">
        <f t="shared" si="991"/>
        <v>C4513</v>
      </c>
      <c r="Y4520" s="4">
        <f t="shared" ca="1" si="992"/>
        <v>0</v>
      </c>
    </row>
    <row r="4521" spans="1:25" x14ac:dyDescent="0.2">
      <c r="A4521" t="s">
        <v>4062</v>
      </c>
      <c r="B4521">
        <v>9</v>
      </c>
      <c r="C4521">
        <v>38.9</v>
      </c>
      <c r="D4521">
        <v>4.32</v>
      </c>
      <c r="E4521">
        <v>36.75</v>
      </c>
      <c r="F4521">
        <v>4.08</v>
      </c>
      <c r="G4521">
        <v>34.799999999999997</v>
      </c>
      <c r="H4521">
        <v>3.87</v>
      </c>
      <c r="I4521">
        <v>31.84</v>
      </c>
      <c r="J4521">
        <v>3.54</v>
      </c>
      <c r="K4521">
        <v>35.590000000000003</v>
      </c>
      <c r="L4521">
        <v>3.95</v>
      </c>
      <c r="M4521" t="str">
        <f t="shared" ca="1" si="993"/>
        <v>-</v>
      </c>
      <c r="N4521" t="str">
        <f t="shared" ca="1" si="994"/>
        <v>-</v>
      </c>
      <c r="O4521" t="str">
        <f t="shared" ca="1" si="995"/>
        <v>-</v>
      </c>
      <c r="P4521" t="str">
        <f t="shared" ca="1" si="996"/>
        <v>-</v>
      </c>
      <c r="Q4521" t="str">
        <f t="shared" ca="1" si="997"/>
        <v>-</v>
      </c>
      <c r="R4521" t="str">
        <f t="shared" ca="1" si="998"/>
        <v>-</v>
      </c>
      <c r="S4521" t="str">
        <f t="shared" ca="1" si="999"/>
        <v>-</v>
      </c>
      <c r="T4521" t="str">
        <f t="shared" ca="1" si="1000"/>
        <v>-</v>
      </c>
      <c r="U4521" t="str">
        <f t="shared" ca="1" si="1001"/>
        <v>-</v>
      </c>
      <c r="V4521" t="str">
        <f t="shared" ca="1" si="1002"/>
        <v>-</v>
      </c>
      <c r="W4521">
        <f t="shared" ca="1" si="990"/>
        <v>38.9</v>
      </c>
      <c r="X4521" t="str">
        <f t="shared" si="991"/>
        <v>C4513</v>
      </c>
      <c r="Y4521" s="4">
        <f t="shared" ca="1" si="992"/>
        <v>0</v>
      </c>
    </row>
    <row r="4522" spans="1:25" x14ac:dyDescent="0.2">
      <c r="A4522" t="s">
        <v>21</v>
      </c>
      <c r="M4522" t="str">
        <f t="shared" ca="1" si="993"/>
        <v>-</v>
      </c>
      <c r="N4522" t="str">
        <f t="shared" ca="1" si="994"/>
        <v>-</v>
      </c>
      <c r="O4522" t="str">
        <f t="shared" ca="1" si="995"/>
        <v>-</v>
      </c>
      <c r="P4522" t="str">
        <f t="shared" ca="1" si="996"/>
        <v>-</v>
      </c>
      <c r="Q4522" t="str">
        <f t="shared" ca="1" si="997"/>
        <v>-</v>
      </c>
      <c r="R4522" t="str">
        <f t="shared" ca="1" si="998"/>
        <v>-</v>
      </c>
      <c r="S4522" t="str">
        <f t="shared" ca="1" si="999"/>
        <v>-</v>
      </c>
      <c r="T4522" t="str">
        <f t="shared" ca="1" si="1000"/>
        <v>-</v>
      </c>
      <c r="U4522" t="str">
        <f t="shared" ca="1" si="1001"/>
        <v>-</v>
      </c>
      <c r="V4522" t="str">
        <f t="shared" ca="1" si="1002"/>
        <v>-</v>
      </c>
      <c r="W4522">
        <f t="shared" ca="1" si="990"/>
        <v>0</v>
      </c>
      <c r="X4522" t="str">
        <f t="shared" si="991"/>
        <v>C4513</v>
      </c>
      <c r="Y4522" s="4" t="str">
        <f t="shared" si="992"/>
        <v/>
      </c>
    </row>
    <row r="4523" spans="1:25" x14ac:dyDescent="0.2">
      <c r="A4523" t="s">
        <v>4063</v>
      </c>
      <c r="B4523">
        <v>8</v>
      </c>
      <c r="C4523">
        <v>27.97</v>
      </c>
      <c r="D4523">
        <v>3.5</v>
      </c>
      <c r="E4523">
        <v>27.79</v>
      </c>
      <c r="F4523">
        <v>3.47</v>
      </c>
      <c r="G4523">
        <v>24.75</v>
      </c>
      <c r="H4523">
        <v>3.09</v>
      </c>
      <c r="I4523">
        <v>26.78</v>
      </c>
      <c r="J4523">
        <v>3.35</v>
      </c>
      <c r="K4523">
        <v>29.64</v>
      </c>
      <c r="L4523">
        <v>3.7</v>
      </c>
      <c r="M4523" t="str">
        <f t="shared" ca="1" si="993"/>
        <v>YES</v>
      </c>
      <c r="N4523" t="str">
        <f t="shared" ca="1" si="994"/>
        <v>-</v>
      </c>
      <c r="O4523" t="str">
        <f t="shared" ca="1" si="995"/>
        <v>YES</v>
      </c>
      <c r="P4523" t="str">
        <f t="shared" ca="1" si="996"/>
        <v>-</v>
      </c>
      <c r="Q4523" t="str">
        <f t="shared" ca="1" si="997"/>
        <v>YES</v>
      </c>
      <c r="R4523" t="str">
        <f t="shared" ca="1" si="998"/>
        <v>-</v>
      </c>
      <c r="S4523" t="str">
        <f t="shared" ca="1" si="999"/>
        <v>-</v>
      </c>
      <c r="T4523" t="str">
        <f t="shared" ca="1" si="1000"/>
        <v>-</v>
      </c>
      <c r="U4523" t="str">
        <f t="shared" ca="1" si="1001"/>
        <v>-</v>
      </c>
      <c r="V4523" t="str">
        <f t="shared" ca="1" si="1002"/>
        <v>-</v>
      </c>
      <c r="W4523">
        <f t="shared" ca="1" si="990"/>
        <v>27.97</v>
      </c>
      <c r="X4523" t="str">
        <f t="shared" si="991"/>
        <v>C4523</v>
      </c>
      <c r="Y4523" s="4">
        <f t="shared" ca="1" si="992"/>
        <v>0.3</v>
      </c>
    </row>
    <row r="4524" spans="1:25" x14ac:dyDescent="0.2">
      <c r="A4524" s="2">
        <v>41283</v>
      </c>
      <c r="B4524">
        <v>9</v>
      </c>
      <c r="C4524">
        <v>34.01</v>
      </c>
      <c r="D4524">
        <v>3.78</v>
      </c>
      <c r="E4524">
        <v>29.45</v>
      </c>
      <c r="F4524">
        <v>3.27</v>
      </c>
      <c r="G4524">
        <v>28.34</v>
      </c>
      <c r="H4524">
        <v>3.15</v>
      </c>
      <c r="I4524">
        <v>23.92</v>
      </c>
      <c r="J4524">
        <v>2.66</v>
      </c>
      <c r="K4524">
        <v>26.41</v>
      </c>
      <c r="L4524">
        <v>2.93</v>
      </c>
      <c r="M4524" t="str">
        <f t="shared" ca="1" si="993"/>
        <v>-</v>
      </c>
      <c r="N4524" t="str">
        <f t="shared" ca="1" si="994"/>
        <v>-</v>
      </c>
      <c r="O4524" t="str">
        <f t="shared" ca="1" si="995"/>
        <v>-</v>
      </c>
      <c r="P4524" t="str">
        <f t="shared" ca="1" si="996"/>
        <v>-</v>
      </c>
      <c r="Q4524" t="str">
        <f t="shared" ca="1" si="997"/>
        <v>-</v>
      </c>
      <c r="R4524" t="str">
        <f t="shared" ca="1" si="998"/>
        <v>-</v>
      </c>
      <c r="S4524" t="str">
        <f t="shared" ca="1" si="999"/>
        <v>-</v>
      </c>
      <c r="T4524" t="str">
        <f t="shared" ca="1" si="1000"/>
        <v>-</v>
      </c>
      <c r="U4524" t="str">
        <f t="shared" ca="1" si="1001"/>
        <v>-</v>
      </c>
      <c r="V4524" t="str">
        <f t="shared" ca="1" si="1002"/>
        <v>-</v>
      </c>
      <c r="W4524">
        <f t="shared" ca="1" si="990"/>
        <v>34.01</v>
      </c>
      <c r="X4524" t="str">
        <f t="shared" si="991"/>
        <v>C4523</v>
      </c>
      <c r="Y4524" s="4">
        <f t="shared" ca="1" si="992"/>
        <v>0</v>
      </c>
    </row>
    <row r="4525" spans="1:25" x14ac:dyDescent="0.2">
      <c r="A4525" t="s">
        <v>4064</v>
      </c>
      <c r="B4525">
        <v>8</v>
      </c>
      <c r="C4525">
        <v>28.02</v>
      </c>
      <c r="D4525">
        <v>3.5</v>
      </c>
      <c r="E4525">
        <v>28.77</v>
      </c>
      <c r="F4525">
        <v>3.6</v>
      </c>
      <c r="G4525">
        <v>25.92</v>
      </c>
      <c r="H4525">
        <v>3.24</v>
      </c>
      <c r="I4525">
        <v>28.4</v>
      </c>
      <c r="J4525">
        <v>3.55</v>
      </c>
      <c r="K4525">
        <v>33.020000000000003</v>
      </c>
      <c r="L4525">
        <v>4.13</v>
      </c>
      <c r="M4525" t="str">
        <f t="shared" ca="1" si="993"/>
        <v>-</v>
      </c>
      <c r="N4525" t="str">
        <f t="shared" ca="1" si="994"/>
        <v>-</v>
      </c>
      <c r="O4525" t="str">
        <f t="shared" ca="1" si="995"/>
        <v>-</v>
      </c>
      <c r="P4525" t="str">
        <f t="shared" ca="1" si="996"/>
        <v>-</v>
      </c>
      <c r="Q4525" t="str">
        <f t="shared" ca="1" si="997"/>
        <v>-</v>
      </c>
      <c r="R4525" t="str">
        <f t="shared" ca="1" si="998"/>
        <v>-</v>
      </c>
      <c r="S4525" t="str">
        <f t="shared" ca="1" si="999"/>
        <v>-</v>
      </c>
      <c r="T4525" t="str">
        <f t="shared" ca="1" si="1000"/>
        <v>-</v>
      </c>
      <c r="U4525" t="str">
        <f t="shared" ca="1" si="1001"/>
        <v>-</v>
      </c>
      <c r="V4525" t="str">
        <f t="shared" ca="1" si="1002"/>
        <v>-</v>
      </c>
      <c r="W4525">
        <f t="shared" ca="1" si="990"/>
        <v>28.02</v>
      </c>
      <c r="X4525" t="str">
        <f t="shared" si="991"/>
        <v>C4523</v>
      </c>
      <c r="Y4525" s="4">
        <f t="shared" ca="1" si="992"/>
        <v>0</v>
      </c>
    </row>
    <row r="4526" spans="1:25" x14ac:dyDescent="0.2">
      <c r="A4526" t="s">
        <v>4065</v>
      </c>
      <c r="B4526">
        <v>8</v>
      </c>
      <c r="C4526">
        <v>29.23</v>
      </c>
      <c r="D4526">
        <v>3.65</v>
      </c>
      <c r="E4526">
        <v>30.31</v>
      </c>
      <c r="F4526">
        <v>3.79</v>
      </c>
      <c r="G4526">
        <v>27.05</v>
      </c>
      <c r="H4526">
        <v>3.38</v>
      </c>
      <c r="I4526">
        <v>30.77</v>
      </c>
      <c r="J4526">
        <v>3.85</v>
      </c>
      <c r="K4526">
        <v>33.81</v>
      </c>
      <c r="L4526">
        <v>4.2300000000000004</v>
      </c>
      <c r="M4526" t="str">
        <f t="shared" ca="1" si="993"/>
        <v>-</v>
      </c>
      <c r="N4526" t="str">
        <f t="shared" ca="1" si="994"/>
        <v>-</v>
      </c>
      <c r="O4526" t="str">
        <f t="shared" ca="1" si="995"/>
        <v>-</v>
      </c>
      <c r="P4526" t="str">
        <f t="shared" ca="1" si="996"/>
        <v>-</v>
      </c>
      <c r="Q4526" t="str">
        <f t="shared" ca="1" si="997"/>
        <v>-</v>
      </c>
      <c r="R4526" t="str">
        <f t="shared" ca="1" si="998"/>
        <v>-</v>
      </c>
      <c r="S4526" t="str">
        <f t="shared" ca="1" si="999"/>
        <v>-</v>
      </c>
      <c r="T4526" t="str">
        <f t="shared" ca="1" si="1000"/>
        <v>-</v>
      </c>
      <c r="U4526" t="str">
        <f t="shared" ca="1" si="1001"/>
        <v>-</v>
      </c>
      <c r="V4526" t="str">
        <f t="shared" ca="1" si="1002"/>
        <v>-</v>
      </c>
      <c r="W4526">
        <f t="shared" ca="1" si="990"/>
        <v>29.23</v>
      </c>
      <c r="X4526" t="str">
        <f t="shared" si="991"/>
        <v>C4523</v>
      </c>
      <c r="Y4526" s="4">
        <f t="shared" ca="1" si="992"/>
        <v>0</v>
      </c>
    </row>
    <row r="4527" spans="1:25" x14ac:dyDescent="0.2">
      <c r="A4527" t="s">
        <v>4066</v>
      </c>
      <c r="B4527">
        <v>30</v>
      </c>
      <c r="C4527">
        <v>103.24</v>
      </c>
      <c r="D4527">
        <v>3.44</v>
      </c>
      <c r="E4527">
        <v>93.21</v>
      </c>
      <c r="F4527">
        <v>3.11</v>
      </c>
      <c r="G4527">
        <v>76.180000000000007</v>
      </c>
      <c r="H4527">
        <v>2.54</v>
      </c>
      <c r="I4527">
        <v>76.73</v>
      </c>
      <c r="J4527">
        <v>2.56</v>
      </c>
      <c r="K4527">
        <v>93.54</v>
      </c>
      <c r="L4527">
        <v>3.12</v>
      </c>
      <c r="M4527" t="str">
        <f t="shared" ca="1" si="993"/>
        <v>-</v>
      </c>
      <c r="N4527" t="str">
        <f t="shared" ca="1" si="994"/>
        <v>YES</v>
      </c>
      <c r="O4527" t="str">
        <f t="shared" ca="1" si="995"/>
        <v>-</v>
      </c>
      <c r="P4527" t="str">
        <f t="shared" ca="1" si="996"/>
        <v>-</v>
      </c>
      <c r="Q4527" t="str">
        <f t="shared" ca="1" si="997"/>
        <v>-</v>
      </c>
      <c r="R4527" t="str">
        <f t="shared" ca="1" si="998"/>
        <v>-</v>
      </c>
      <c r="S4527" t="str">
        <f t="shared" ca="1" si="999"/>
        <v>-</v>
      </c>
      <c r="T4527" t="str">
        <f t="shared" ca="1" si="1000"/>
        <v>-</v>
      </c>
      <c r="U4527" t="str">
        <f t="shared" ca="1" si="1001"/>
        <v>-</v>
      </c>
      <c r="V4527" t="str">
        <f t="shared" ca="1" si="1002"/>
        <v>-</v>
      </c>
      <c r="W4527">
        <f t="shared" ca="1" si="990"/>
        <v>103.24</v>
      </c>
      <c r="X4527" t="str">
        <f t="shared" si="991"/>
        <v>C4523</v>
      </c>
      <c r="Y4527" s="4">
        <f t="shared" ca="1" si="992"/>
        <v>0.1</v>
      </c>
    </row>
    <row r="4528" spans="1:25" x14ac:dyDescent="0.2">
      <c r="A4528" s="2">
        <v>41275</v>
      </c>
      <c r="B4528">
        <v>9</v>
      </c>
      <c r="C4528">
        <v>33.17</v>
      </c>
      <c r="D4528">
        <v>3.69</v>
      </c>
      <c r="E4528">
        <v>27.97</v>
      </c>
      <c r="F4528">
        <v>3.11</v>
      </c>
      <c r="G4528">
        <v>26.53</v>
      </c>
      <c r="H4528">
        <v>2.95</v>
      </c>
      <c r="I4528">
        <v>21.11</v>
      </c>
      <c r="J4528">
        <v>2.35</v>
      </c>
      <c r="K4528">
        <v>21.25</v>
      </c>
      <c r="L4528">
        <v>2.36</v>
      </c>
      <c r="M4528" t="str">
        <f t="shared" ca="1" si="993"/>
        <v>-</v>
      </c>
      <c r="N4528" t="str">
        <f t="shared" ca="1" si="994"/>
        <v>-</v>
      </c>
      <c r="O4528" t="str">
        <f t="shared" ca="1" si="995"/>
        <v>-</v>
      </c>
      <c r="P4528" t="str">
        <f t="shared" ca="1" si="996"/>
        <v>-</v>
      </c>
      <c r="Q4528" t="str">
        <f t="shared" ca="1" si="997"/>
        <v>-</v>
      </c>
      <c r="R4528" t="str">
        <f t="shared" ca="1" si="998"/>
        <v>-</v>
      </c>
      <c r="S4528" t="str">
        <f t="shared" ca="1" si="999"/>
        <v>YES</v>
      </c>
      <c r="T4528" t="str">
        <f t="shared" ca="1" si="1000"/>
        <v>-</v>
      </c>
      <c r="U4528" t="str">
        <f t="shared" ca="1" si="1001"/>
        <v>YES</v>
      </c>
      <c r="V4528" t="str">
        <f t="shared" ca="1" si="1002"/>
        <v>-</v>
      </c>
      <c r="W4528">
        <f t="shared" ca="1" si="990"/>
        <v>33.17</v>
      </c>
      <c r="X4528" t="str">
        <f t="shared" si="991"/>
        <v>C4523</v>
      </c>
      <c r="Y4528" s="4">
        <f t="shared" ca="1" si="992"/>
        <v>0.2</v>
      </c>
    </row>
    <row r="4529" spans="1:25" x14ac:dyDescent="0.2">
      <c r="A4529" t="s">
        <v>4067</v>
      </c>
      <c r="B4529">
        <v>30</v>
      </c>
      <c r="C4529">
        <v>103.17</v>
      </c>
      <c r="D4529">
        <v>3.44</v>
      </c>
      <c r="E4529">
        <v>84.94</v>
      </c>
      <c r="F4529">
        <v>2.83</v>
      </c>
      <c r="G4529">
        <v>58.8</v>
      </c>
      <c r="H4529">
        <v>1.96</v>
      </c>
      <c r="I4529">
        <v>52.16</v>
      </c>
      <c r="J4529">
        <v>1.74</v>
      </c>
      <c r="K4529">
        <v>59.66</v>
      </c>
      <c r="L4529">
        <v>1.99</v>
      </c>
      <c r="M4529" t="str">
        <f t="shared" ca="1" si="993"/>
        <v>-</v>
      </c>
      <c r="N4529" t="str">
        <f t="shared" ca="1" si="994"/>
        <v>YES</v>
      </c>
      <c r="O4529" t="str">
        <f t="shared" ca="1" si="995"/>
        <v>-</v>
      </c>
      <c r="P4529" t="str">
        <f t="shared" ca="1" si="996"/>
        <v>YES</v>
      </c>
      <c r="Q4529" t="str">
        <f t="shared" ca="1" si="997"/>
        <v>-</v>
      </c>
      <c r="R4529" t="str">
        <f t="shared" ca="1" si="998"/>
        <v>YES</v>
      </c>
      <c r="S4529" t="str">
        <f t="shared" ca="1" si="999"/>
        <v>-</v>
      </c>
      <c r="T4529" t="str">
        <f t="shared" ca="1" si="1000"/>
        <v>YES</v>
      </c>
      <c r="U4529" t="str">
        <f t="shared" ca="1" si="1001"/>
        <v>-</v>
      </c>
      <c r="V4529" t="str">
        <f t="shared" ca="1" si="1002"/>
        <v>YES</v>
      </c>
      <c r="W4529">
        <f t="shared" ca="1" si="990"/>
        <v>103.17</v>
      </c>
      <c r="X4529" t="str">
        <f t="shared" si="991"/>
        <v>C4523</v>
      </c>
      <c r="Y4529" s="4">
        <f t="shared" ca="1" si="992"/>
        <v>0.5</v>
      </c>
    </row>
    <row r="4530" spans="1:25" x14ac:dyDescent="0.2">
      <c r="A4530" s="2">
        <v>41278</v>
      </c>
      <c r="B4530">
        <v>9</v>
      </c>
      <c r="C4530">
        <v>34.28</v>
      </c>
      <c r="D4530">
        <v>3.81</v>
      </c>
      <c r="E4530">
        <v>29.56</v>
      </c>
      <c r="F4530">
        <v>3.28</v>
      </c>
      <c r="G4530">
        <v>28.66</v>
      </c>
      <c r="H4530">
        <v>3.18</v>
      </c>
      <c r="I4530">
        <v>24.94</v>
      </c>
      <c r="J4530">
        <v>2.77</v>
      </c>
      <c r="K4530">
        <v>27.69</v>
      </c>
      <c r="L4530">
        <v>3.08</v>
      </c>
      <c r="M4530" t="str">
        <f t="shared" ca="1" si="993"/>
        <v>-</v>
      </c>
      <c r="N4530" t="str">
        <f t="shared" ca="1" si="994"/>
        <v>-</v>
      </c>
      <c r="O4530" t="str">
        <f t="shared" ca="1" si="995"/>
        <v>-</v>
      </c>
      <c r="P4530" t="str">
        <f t="shared" ca="1" si="996"/>
        <v>-</v>
      </c>
      <c r="Q4530" t="str">
        <f t="shared" ca="1" si="997"/>
        <v>-</v>
      </c>
      <c r="R4530" t="str">
        <f t="shared" ca="1" si="998"/>
        <v>-</v>
      </c>
      <c r="S4530" t="str">
        <f t="shared" ca="1" si="999"/>
        <v>-</v>
      </c>
      <c r="T4530" t="str">
        <f t="shared" ca="1" si="1000"/>
        <v>-</v>
      </c>
      <c r="U4530" t="str">
        <f t="shared" ca="1" si="1001"/>
        <v>-</v>
      </c>
      <c r="V4530" t="str">
        <f t="shared" ca="1" si="1002"/>
        <v>-</v>
      </c>
      <c r="W4530">
        <f t="shared" ca="1" si="990"/>
        <v>34.28</v>
      </c>
      <c r="X4530" t="str">
        <f t="shared" si="991"/>
        <v>C4523</v>
      </c>
      <c r="Y4530" s="4">
        <f t="shared" ca="1" si="992"/>
        <v>0</v>
      </c>
    </row>
    <row r="4531" spans="1:25" x14ac:dyDescent="0.2">
      <c r="A4531" t="s">
        <v>4068</v>
      </c>
      <c r="B4531">
        <v>30</v>
      </c>
      <c r="C4531">
        <v>103.85</v>
      </c>
      <c r="D4531">
        <v>3.46</v>
      </c>
      <c r="E4531">
        <v>90.18</v>
      </c>
      <c r="F4531">
        <v>3.01</v>
      </c>
      <c r="G4531">
        <v>71.38</v>
      </c>
      <c r="H4531">
        <v>2.38</v>
      </c>
      <c r="I4531">
        <v>71.28</v>
      </c>
      <c r="J4531">
        <v>2.38</v>
      </c>
      <c r="K4531">
        <v>84.62</v>
      </c>
      <c r="L4531">
        <v>2.82</v>
      </c>
      <c r="M4531" t="str">
        <f t="shared" ca="1" si="993"/>
        <v>-</v>
      </c>
      <c r="N4531" t="str">
        <f t="shared" ca="1" si="994"/>
        <v>-</v>
      </c>
      <c r="O4531" t="str">
        <f t="shared" ca="1" si="995"/>
        <v>-</v>
      </c>
      <c r="P4531" t="str">
        <f t="shared" ca="1" si="996"/>
        <v>-</v>
      </c>
      <c r="Q4531" t="str">
        <f t="shared" ca="1" si="997"/>
        <v>-</v>
      </c>
      <c r="R4531" t="str">
        <f t="shared" ca="1" si="998"/>
        <v>-</v>
      </c>
      <c r="S4531" t="str">
        <f t="shared" ca="1" si="999"/>
        <v>-</v>
      </c>
      <c r="T4531" t="str">
        <f t="shared" ca="1" si="1000"/>
        <v>-</v>
      </c>
      <c r="U4531" t="str">
        <f t="shared" ca="1" si="1001"/>
        <v>-</v>
      </c>
      <c r="V4531" t="str">
        <f t="shared" ca="1" si="1002"/>
        <v>-</v>
      </c>
      <c r="W4531">
        <f t="shared" ca="1" si="990"/>
        <v>103.85</v>
      </c>
      <c r="X4531" t="str">
        <f t="shared" si="991"/>
        <v>C4523</v>
      </c>
      <c r="Y4531" s="4">
        <f t="shared" ca="1" si="992"/>
        <v>0</v>
      </c>
    </row>
    <row r="4532" spans="1:25" x14ac:dyDescent="0.2">
      <c r="A4532" t="s">
        <v>21</v>
      </c>
      <c r="M4532" t="str">
        <f t="shared" ca="1" si="993"/>
        <v>-</v>
      </c>
      <c r="N4532" t="str">
        <f t="shared" ca="1" si="994"/>
        <v>-</v>
      </c>
      <c r="O4532" t="str">
        <f t="shared" ca="1" si="995"/>
        <v>-</v>
      </c>
      <c r="P4532" t="str">
        <f t="shared" ca="1" si="996"/>
        <v>-</v>
      </c>
      <c r="Q4532" t="str">
        <f t="shared" ca="1" si="997"/>
        <v>-</v>
      </c>
      <c r="R4532" t="str">
        <f t="shared" ca="1" si="998"/>
        <v>-</v>
      </c>
      <c r="S4532" t="str">
        <f t="shared" ca="1" si="999"/>
        <v>-</v>
      </c>
      <c r="T4532" t="str">
        <f t="shared" ca="1" si="1000"/>
        <v>-</v>
      </c>
      <c r="U4532" t="str">
        <f t="shared" ca="1" si="1001"/>
        <v>-</v>
      </c>
      <c r="V4532" t="str">
        <f t="shared" ca="1" si="1002"/>
        <v>-</v>
      </c>
      <c r="W4532">
        <f t="shared" ca="1" si="990"/>
        <v>0</v>
      </c>
      <c r="X4532" t="str">
        <f t="shared" si="991"/>
        <v>C4523</v>
      </c>
      <c r="Y4532" s="4" t="str">
        <f t="shared" si="992"/>
        <v/>
      </c>
    </row>
    <row r="4533" spans="1:25" x14ac:dyDescent="0.2">
      <c r="A4533" t="s">
        <v>4069</v>
      </c>
      <c r="B4533">
        <v>6</v>
      </c>
      <c r="C4533">
        <v>23.98</v>
      </c>
      <c r="D4533">
        <v>4</v>
      </c>
      <c r="E4533">
        <v>23.5</v>
      </c>
      <c r="F4533">
        <v>3.92</v>
      </c>
      <c r="G4533">
        <v>21.82</v>
      </c>
      <c r="H4533">
        <v>3.64</v>
      </c>
      <c r="I4533">
        <v>22.29</v>
      </c>
      <c r="J4533">
        <v>3.71</v>
      </c>
      <c r="K4533">
        <v>25.21</v>
      </c>
      <c r="L4533">
        <v>4.2</v>
      </c>
      <c r="M4533" t="str">
        <f t="shared" ca="1" si="993"/>
        <v>-</v>
      </c>
      <c r="N4533" t="str">
        <f t="shared" ca="1" si="994"/>
        <v>-</v>
      </c>
      <c r="O4533" t="str">
        <f t="shared" ca="1" si="995"/>
        <v>-</v>
      </c>
      <c r="P4533" t="str">
        <f t="shared" ca="1" si="996"/>
        <v>-</v>
      </c>
      <c r="Q4533" t="str">
        <f t="shared" ca="1" si="997"/>
        <v>-</v>
      </c>
      <c r="R4533" t="str">
        <f t="shared" ca="1" si="998"/>
        <v>-</v>
      </c>
      <c r="S4533" t="str">
        <f t="shared" ca="1" si="999"/>
        <v>-</v>
      </c>
      <c r="T4533" t="str">
        <f t="shared" ca="1" si="1000"/>
        <v>-</v>
      </c>
      <c r="U4533" t="str">
        <f t="shared" ca="1" si="1001"/>
        <v>-</v>
      </c>
      <c r="V4533" t="str">
        <f t="shared" ca="1" si="1002"/>
        <v>-</v>
      </c>
      <c r="W4533">
        <f t="shared" ca="1" si="990"/>
        <v>23.98</v>
      </c>
      <c r="X4533" t="str">
        <f t="shared" si="991"/>
        <v>C4533</v>
      </c>
      <c r="Y4533" s="4">
        <f t="shared" ca="1" si="992"/>
        <v>0</v>
      </c>
    </row>
    <row r="4534" spans="1:25" x14ac:dyDescent="0.2">
      <c r="A4534" t="s">
        <v>4070</v>
      </c>
      <c r="B4534">
        <v>8</v>
      </c>
      <c r="C4534">
        <v>29.21</v>
      </c>
      <c r="D4534">
        <v>3.65</v>
      </c>
      <c r="E4534">
        <v>23.91</v>
      </c>
      <c r="F4534">
        <v>2.99</v>
      </c>
      <c r="G4534">
        <v>22.52</v>
      </c>
      <c r="H4534">
        <v>2.82</v>
      </c>
      <c r="I4534">
        <v>21.94</v>
      </c>
      <c r="J4534">
        <v>2.74</v>
      </c>
      <c r="K4534">
        <v>19.440000000000001</v>
      </c>
      <c r="L4534">
        <v>2.4300000000000002</v>
      </c>
      <c r="M4534" t="str">
        <f t="shared" ca="1" si="993"/>
        <v>-</v>
      </c>
      <c r="N4534" t="str">
        <f t="shared" ca="1" si="994"/>
        <v>-</v>
      </c>
      <c r="O4534" t="str">
        <f t="shared" ca="1" si="995"/>
        <v>-</v>
      </c>
      <c r="P4534" t="str">
        <f t="shared" ca="1" si="996"/>
        <v>YES</v>
      </c>
      <c r="Q4534" t="str">
        <f t="shared" ca="1" si="997"/>
        <v>-</v>
      </c>
      <c r="R4534" t="str">
        <f t="shared" ca="1" si="998"/>
        <v>YES</v>
      </c>
      <c r="S4534" t="str">
        <f t="shared" ca="1" si="999"/>
        <v>-</v>
      </c>
      <c r="T4534" t="str">
        <f t="shared" ca="1" si="1000"/>
        <v>YES</v>
      </c>
      <c r="U4534" t="str">
        <f t="shared" ca="1" si="1001"/>
        <v>YES</v>
      </c>
      <c r="V4534" t="str">
        <f t="shared" ca="1" si="1002"/>
        <v>YES</v>
      </c>
      <c r="W4534">
        <f t="shared" ca="1" si="990"/>
        <v>29.21</v>
      </c>
      <c r="X4534" t="str">
        <f t="shared" si="991"/>
        <v>C4533</v>
      </c>
      <c r="Y4534" s="4">
        <f t="shared" ca="1" si="992"/>
        <v>0.5</v>
      </c>
    </row>
    <row r="4535" spans="1:25" x14ac:dyDescent="0.2">
      <c r="A4535" t="s">
        <v>4071</v>
      </c>
      <c r="B4535">
        <v>7</v>
      </c>
      <c r="C4535">
        <v>24.57</v>
      </c>
      <c r="D4535">
        <v>3.51</v>
      </c>
      <c r="E4535">
        <v>24.84</v>
      </c>
      <c r="F4535">
        <v>3.55</v>
      </c>
      <c r="G4535">
        <v>23.2</v>
      </c>
      <c r="H4535">
        <v>3.31</v>
      </c>
      <c r="I4535">
        <v>22</v>
      </c>
      <c r="J4535">
        <v>3.14</v>
      </c>
      <c r="K4535">
        <v>27.05</v>
      </c>
      <c r="L4535">
        <v>3.86</v>
      </c>
      <c r="M4535" t="str">
        <f t="shared" ca="1" si="993"/>
        <v>-</v>
      </c>
      <c r="N4535" t="str">
        <f t="shared" ca="1" si="994"/>
        <v>-</v>
      </c>
      <c r="O4535" t="str">
        <f t="shared" ca="1" si="995"/>
        <v>-</v>
      </c>
      <c r="P4535" t="str">
        <f t="shared" ca="1" si="996"/>
        <v>-</v>
      </c>
      <c r="Q4535" t="str">
        <f t="shared" ca="1" si="997"/>
        <v>-</v>
      </c>
      <c r="R4535" t="str">
        <f t="shared" ca="1" si="998"/>
        <v>-</v>
      </c>
      <c r="S4535" t="str">
        <f t="shared" ca="1" si="999"/>
        <v>-</v>
      </c>
      <c r="T4535" t="str">
        <f t="shared" ca="1" si="1000"/>
        <v>-</v>
      </c>
      <c r="U4535" t="str">
        <f t="shared" ca="1" si="1001"/>
        <v>-</v>
      </c>
      <c r="V4535" t="str">
        <f t="shared" ca="1" si="1002"/>
        <v>-</v>
      </c>
      <c r="W4535">
        <f t="shared" ca="1" si="990"/>
        <v>24.57</v>
      </c>
      <c r="X4535" t="str">
        <f t="shared" si="991"/>
        <v>C4533</v>
      </c>
      <c r="Y4535" s="4">
        <f t="shared" ca="1" si="992"/>
        <v>0</v>
      </c>
    </row>
    <row r="4536" spans="1:25" x14ac:dyDescent="0.2">
      <c r="A4536" t="s">
        <v>4072</v>
      </c>
      <c r="B4536">
        <v>6</v>
      </c>
      <c r="C4536">
        <v>24.76</v>
      </c>
      <c r="D4536">
        <v>4.13</v>
      </c>
      <c r="E4536">
        <v>24.05</v>
      </c>
      <c r="F4536">
        <v>4.01</v>
      </c>
      <c r="G4536">
        <v>21.95</v>
      </c>
      <c r="H4536">
        <v>3.66</v>
      </c>
      <c r="I4536">
        <v>21.04</v>
      </c>
      <c r="J4536">
        <v>3.51</v>
      </c>
      <c r="K4536">
        <v>26.71</v>
      </c>
      <c r="L4536">
        <v>4.45</v>
      </c>
      <c r="M4536" t="str">
        <f t="shared" ca="1" si="993"/>
        <v>-</v>
      </c>
      <c r="N4536" t="str">
        <f t="shared" ca="1" si="994"/>
        <v>-</v>
      </c>
      <c r="O4536" t="str">
        <f t="shared" ca="1" si="995"/>
        <v>-</v>
      </c>
      <c r="P4536" t="str">
        <f t="shared" ca="1" si="996"/>
        <v>-</v>
      </c>
      <c r="Q4536" t="str">
        <f t="shared" ca="1" si="997"/>
        <v>-</v>
      </c>
      <c r="R4536" t="str">
        <f t="shared" ca="1" si="998"/>
        <v>-</v>
      </c>
      <c r="S4536" t="str">
        <f t="shared" ca="1" si="999"/>
        <v>-</v>
      </c>
      <c r="T4536" t="str">
        <f t="shared" ca="1" si="1000"/>
        <v>-</v>
      </c>
      <c r="U4536" t="str">
        <f t="shared" ca="1" si="1001"/>
        <v>-</v>
      </c>
      <c r="V4536" t="str">
        <f t="shared" ca="1" si="1002"/>
        <v>-</v>
      </c>
      <c r="W4536">
        <f t="shared" ca="1" si="990"/>
        <v>24.76</v>
      </c>
      <c r="X4536" t="str">
        <f t="shared" si="991"/>
        <v>C4533</v>
      </c>
      <c r="Y4536" s="4">
        <f t="shared" ca="1" si="992"/>
        <v>0</v>
      </c>
    </row>
    <row r="4537" spans="1:25" x14ac:dyDescent="0.2">
      <c r="A4537" t="s">
        <v>4073</v>
      </c>
      <c r="B4537">
        <v>8</v>
      </c>
      <c r="C4537">
        <v>30.43</v>
      </c>
      <c r="D4537">
        <v>3.8</v>
      </c>
      <c r="E4537">
        <v>25.48</v>
      </c>
      <c r="F4537">
        <v>3.18</v>
      </c>
      <c r="G4537">
        <v>24.37</v>
      </c>
      <c r="H4537">
        <v>3.05</v>
      </c>
      <c r="I4537">
        <v>23.87</v>
      </c>
      <c r="J4537">
        <v>2.98</v>
      </c>
      <c r="K4537">
        <v>22.08</v>
      </c>
      <c r="L4537">
        <v>2.76</v>
      </c>
      <c r="M4537" t="str">
        <f t="shared" ca="1" si="993"/>
        <v>-</v>
      </c>
      <c r="N4537" t="str">
        <f t="shared" ca="1" si="994"/>
        <v>-</v>
      </c>
      <c r="O4537" t="str">
        <f t="shared" ca="1" si="995"/>
        <v>-</v>
      </c>
      <c r="P4537" t="str">
        <f t="shared" ca="1" si="996"/>
        <v>-</v>
      </c>
      <c r="Q4537" t="str">
        <f t="shared" ca="1" si="997"/>
        <v>-</v>
      </c>
      <c r="R4537" t="str">
        <f t="shared" ca="1" si="998"/>
        <v>-</v>
      </c>
      <c r="S4537" t="str">
        <f t="shared" ca="1" si="999"/>
        <v>-</v>
      </c>
      <c r="T4537" t="str">
        <f t="shared" ca="1" si="1000"/>
        <v>-</v>
      </c>
      <c r="U4537" t="str">
        <f t="shared" ca="1" si="1001"/>
        <v>-</v>
      </c>
      <c r="V4537" t="str">
        <f t="shared" ca="1" si="1002"/>
        <v>-</v>
      </c>
      <c r="W4537">
        <f t="shared" ca="1" si="990"/>
        <v>30.43</v>
      </c>
      <c r="X4537" t="str">
        <f t="shared" si="991"/>
        <v>C4533</v>
      </c>
      <c r="Y4537" s="4">
        <f t="shared" ca="1" si="992"/>
        <v>0</v>
      </c>
    </row>
    <row r="4538" spans="1:25" x14ac:dyDescent="0.2">
      <c r="A4538" t="s">
        <v>4074</v>
      </c>
      <c r="B4538">
        <v>7</v>
      </c>
      <c r="C4538">
        <v>25.81</v>
      </c>
      <c r="D4538">
        <v>3.69</v>
      </c>
      <c r="E4538">
        <v>24.64</v>
      </c>
      <c r="F4538">
        <v>3.52</v>
      </c>
      <c r="G4538">
        <v>24.58</v>
      </c>
      <c r="H4538">
        <v>3.51</v>
      </c>
      <c r="I4538">
        <v>23.14</v>
      </c>
      <c r="J4538">
        <v>3.31</v>
      </c>
      <c r="K4538">
        <v>27.8</v>
      </c>
      <c r="L4538">
        <v>3.97</v>
      </c>
      <c r="M4538" t="str">
        <f t="shared" ca="1" si="993"/>
        <v>-</v>
      </c>
      <c r="N4538" t="str">
        <f t="shared" ca="1" si="994"/>
        <v>-</v>
      </c>
      <c r="O4538" t="str">
        <f t="shared" ca="1" si="995"/>
        <v>-</v>
      </c>
      <c r="P4538" t="str">
        <f t="shared" ca="1" si="996"/>
        <v>-</v>
      </c>
      <c r="Q4538" t="str">
        <f t="shared" ca="1" si="997"/>
        <v>-</v>
      </c>
      <c r="R4538" t="str">
        <f t="shared" ca="1" si="998"/>
        <v>-</v>
      </c>
      <c r="S4538" t="str">
        <f t="shared" ca="1" si="999"/>
        <v>-</v>
      </c>
      <c r="T4538" t="str">
        <f t="shared" ca="1" si="1000"/>
        <v>-</v>
      </c>
      <c r="U4538" t="str">
        <f t="shared" ca="1" si="1001"/>
        <v>-</v>
      </c>
      <c r="V4538" t="str">
        <f t="shared" ca="1" si="1002"/>
        <v>-</v>
      </c>
      <c r="W4538">
        <f t="shared" ca="1" si="990"/>
        <v>25.81</v>
      </c>
      <c r="X4538" t="str">
        <f t="shared" si="991"/>
        <v>C4533</v>
      </c>
      <c r="Y4538" s="4">
        <f t="shared" ca="1" si="992"/>
        <v>0</v>
      </c>
    </row>
    <row r="4539" spans="1:25" x14ac:dyDescent="0.2">
      <c r="A4539" t="s">
        <v>4075</v>
      </c>
      <c r="B4539">
        <v>7</v>
      </c>
      <c r="C4539">
        <v>23.89</v>
      </c>
      <c r="D4539">
        <v>3.41</v>
      </c>
      <c r="E4539">
        <v>23.44</v>
      </c>
      <c r="F4539">
        <v>3.35</v>
      </c>
      <c r="G4539">
        <v>21.76</v>
      </c>
      <c r="H4539">
        <v>3.11</v>
      </c>
      <c r="I4539">
        <v>20.16</v>
      </c>
      <c r="J4539">
        <v>2.88</v>
      </c>
      <c r="K4539">
        <v>23.38</v>
      </c>
      <c r="L4539">
        <v>3.34</v>
      </c>
      <c r="M4539" t="str">
        <f t="shared" ca="1" si="993"/>
        <v>YES</v>
      </c>
      <c r="N4539" t="str">
        <f t="shared" ca="1" si="994"/>
        <v>YES</v>
      </c>
      <c r="O4539" t="str">
        <f t="shared" ca="1" si="995"/>
        <v>YES</v>
      </c>
      <c r="P4539" t="str">
        <f t="shared" ca="1" si="996"/>
        <v>-</v>
      </c>
      <c r="Q4539" t="str">
        <f t="shared" ca="1" si="997"/>
        <v>YES</v>
      </c>
      <c r="R4539" t="str">
        <f t="shared" ca="1" si="998"/>
        <v>-</v>
      </c>
      <c r="S4539" t="str">
        <f t="shared" ca="1" si="999"/>
        <v>YES</v>
      </c>
      <c r="T4539" t="str">
        <f t="shared" ca="1" si="1000"/>
        <v>-</v>
      </c>
      <c r="U4539" t="str">
        <f t="shared" ca="1" si="1001"/>
        <v>-</v>
      </c>
      <c r="V4539" t="str">
        <f t="shared" ca="1" si="1002"/>
        <v>-</v>
      </c>
      <c r="W4539">
        <f t="shared" ca="1" si="990"/>
        <v>23.89</v>
      </c>
      <c r="X4539" t="str">
        <f t="shared" si="991"/>
        <v>C4533</v>
      </c>
      <c r="Y4539" s="4">
        <f t="shared" ca="1" si="992"/>
        <v>0.5</v>
      </c>
    </row>
    <row r="4540" spans="1:25" x14ac:dyDescent="0.2">
      <c r="A4540" t="s">
        <v>4076</v>
      </c>
      <c r="B4540">
        <v>6</v>
      </c>
      <c r="C4540">
        <v>25.76</v>
      </c>
      <c r="D4540">
        <v>4.29</v>
      </c>
      <c r="E4540">
        <v>24.5</v>
      </c>
      <c r="F4540">
        <v>4.08</v>
      </c>
      <c r="G4540">
        <v>23.26</v>
      </c>
      <c r="H4540">
        <v>3.88</v>
      </c>
      <c r="I4540">
        <v>24.61</v>
      </c>
      <c r="J4540">
        <v>4.0999999999999996</v>
      </c>
      <c r="K4540">
        <v>29.04</v>
      </c>
      <c r="L4540">
        <v>4.84</v>
      </c>
      <c r="M4540" t="str">
        <f t="shared" ca="1" si="993"/>
        <v>-</v>
      </c>
      <c r="N4540" t="str">
        <f t="shared" ca="1" si="994"/>
        <v>-</v>
      </c>
      <c r="O4540" t="str">
        <f t="shared" ca="1" si="995"/>
        <v>-</v>
      </c>
      <c r="P4540" t="str">
        <f t="shared" ca="1" si="996"/>
        <v>-</v>
      </c>
      <c r="Q4540" t="str">
        <f t="shared" ca="1" si="997"/>
        <v>-</v>
      </c>
      <c r="R4540" t="str">
        <f t="shared" ca="1" si="998"/>
        <v>-</v>
      </c>
      <c r="S4540" t="str">
        <f t="shared" ca="1" si="999"/>
        <v>-</v>
      </c>
      <c r="T4540" t="str">
        <f t="shared" ca="1" si="1000"/>
        <v>-</v>
      </c>
      <c r="U4540" t="str">
        <f t="shared" ca="1" si="1001"/>
        <v>-</v>
      </c>
      <c r="V4540" t="str">
        <f t="shared" ca="1" si="1002"/>
        <v>-</v>
      </c>
      <c r="W4540">
        <f t="shared" ca="1" si="990"/>
        <v>25.76</v>
      </c>
      <c r="X4540" t="str">
        <f t="shared" si="991"/>
        <v>C4533</v>
      </c>
      <c r="Y4540" s="4">
        <f t="shared" ca="1" si="992"/>
        <v>0</v>
      </c>
    </row>
    <row r="4541" spans="1:25" x14ac:dyDescent="0.2">
      <c r="A4541" t="s">
        <v>4077</v>
      </c>
      <c r="B4541">
        <v>8</v>
      </c>
      <c r="C4541">
        <v>30.42</v>
      </c>
      <c r="D4541">
        <v>3.8</v>
      </c>
      <c r="E4541">
        <v>25.85</v>
      </c>
      <c r="F4541">
        <v>3.23</v>
      </c>
      <c r="G4541">
        <v>24.8</v>
      </c>
      <c r="H4541">
        <v>3.1</v>
      </c>
      <c r="I4541">
        <v>25.14</v>
      </c>
      <c r="J4541">
        <v>3.14</v>
      </c>
      <c r="K4541">
        <v>24.2</v>
      </c>
      <c r="L4541">
        <v>3.03</v>
      </c>
      <c r="M4541" t="str">
        <f t="shared" ca="1" si="993"/>
        <v>-</v>
      </c>
      <c r="N4541" t="str">
        <f t="shared" ca="1" si="994"/>
        <v>-</v>
      </c>
      <c r="O4541" t="str">
        <f t="shared" ca="1" si="995"/>
        <v>-</v>
      </c>
      <c r="P4541" t="str">
        <f t="shared" ca="1" si="996"/>
        <v>-</v>
      </c>
      <c r="Q4541" t="str">
        <f t="shared" ca="1" si="997"/>
        <v>-</v>
      </c>
      <c r="R4541" t="str">
        <f t="shared" ca="1" si="998"/>
        <v>-</v>
      </c>
      <c r="S4541" t="str">
        <f t="shared" ca="1" si="999"/>
        <v>-</v>
      </c>
      <c r="T4541" t="str">
        <f t="shared" ca="1" si="1000"/>
        <v>-</v>
      </c>
      <c r="U4541" t="str">
        <f t="shared" ca="1" si="1001"/>
        <v>-</v>
      </c>
      <c r="V4541" t="str">
        <f t="shared" ca="1" si="1002"/>
        <v>-</v>
      </c>
      <c r="W4541">
        <f t="shared" ca="1" si="990"/>
        <v>30.42</v>
      </c>
      <c r="X4541" t="str">
        <f t="shared" si="991"/>
        <v>C4533</v>
      </c>
      <c r="Y4541" s="4">
        <f t="shared" ca="1" si="992"/>
        <v>0</v>
      </c>
    </row>
    <row r="4542" spans="1:25" x14ac:dyDescent="0.2">
      <c r="A4542" t="s">
        <v>21</v>
      </c>
      <c r="M4542" t="str">
        <f t="shared" ca="1" si="993"/>
        <v>-</v>
      </c>
      <c r="N4542" t="str">
        <f t="shared" ca="1" si="994"/>
        <v>-</v>
      </c>
      <c r="O4542" t="str">
        <f t="shared" ca="1" si="995"/>
        <v>-</v>
      </c>
      <c r="P4542" t="str">
        <f t="shared" ca="1" si="996"/>
        <v>-</v>
      </c>
      <c r="Q4542" t="str">
        <f t="shared" ca="1" si="997"/>
        <v>-</v>
      </c>
      <c r="R4542" t="str">
        <f t="shared" ca="1" si="998"/>
        <v>-</v>
      </c>
      <c r="S4542" t="str">
        <f t="shared" ca="1" si="999"/>
        <v>-</v>
      </c>
      <c r="T4542" t="str">
        <f t="shared" ca="1" si="1000"/>
        <v>-</v>
      </c>
      <c r="U4542" t="str">
        <f t="shared" ca="1" si="1001"/>
        <v>-</v>
      </c>
      <c r="V4542" t="str">
        <f t="shared" ca="1" si="1002"/>
        <v>-</v>
      </c>
      <c r="W4542">
        <f t="shared" ca="1" si="990"/>
        <v>0</v>
      </c>
      <c r="X4542" t="str">
        <f t="shared" si="991"/>
        <v>C4533</v>
      </c>
      <c r="Y4542" s="4" t="str">
        <f t="shared" si="992"/>
        <v/>
      </c>
    </row>
    <row r="4543" spans="1:25" x14ac:dyDescent="0.2">
      <c r="A4543" t="s">
        <v>4078</v>
      </c>
      <c r="B4543">
        <v>7</v>
      </c>
      <c r="C4543">
        <v>27.63</v>
      </c>
      <c r="D4543">
        <v>3.95</v>
      </c>
      <c r="E4543">
        <v>25.46</v>
      </c>
      <c r="F4543">
        <v>3.64</v>
      </c>
      <c r="G4543">
        <v>22.09</v>
      </c>
      <c r="H4543">
        <v>3.16</v>
      </c>
      <c r="I4543">
        <v>21.74</v>
      </c>
      <c r="J4543">
        <v>3.11</v>
      </c>
      <c r="K4543">
        <v>25.37</v>
      </c>
      <c r="L4543">
        <v>3.62</v>
      </c>
      <c r="M4543" t="str">
        <f t="shared" ca="1" si="993"/>
        <v>YES</v>
      </c>
      <c r="N4543" t="str">
        <f t="shared" ca="1" si="994"/>
        <v>-</v>
      </c>
      <c r="O4543" t="str">
        <f t="shared" ca="1" si="995"/>
        <v>YES</v>
      </c>
      <c r="P4543" t="str">
        <f t="shared" ca="1" si="996"/>
        <v>-</v>
      </c>
      <c r="Q4543" t="str">
        <f t="shared" ca="1" si="997"/>
        <v>YES</v>
      </c>
      <c r="R4543" t="str">
        <f t="shared" ca="1" si="998"/>
        <v>-</v>
      </c>
      <c r="S4543" t="str">
        <f t="shared" ca="1" si="999"/>
        <v>YES</v>
      </c>
      <c r="T4543" t="str">
        <f t="shared" ca="1" si="1000"/>
        <v>-</v>
      </c>
      <c r="U4543" t="str">
        <f t="shared" ca="1" si="1001"/>
        <v>YES</v>
      </c>
      <c r="V4543" t="str">
        <f t="shared" ca="1" si="1002"/>
        <v>-</v>
      </c>
      <c r="W4543">
        <f t="shared" ca="1" si="990"/>
        <v>27.63</v>
      </c>
      <c r="X4543" t="str">
        <f t="shared" si="991"/>
        <v>C4543</v>
      </c>
      <c r="Y4543" s="4">
        <f t="shared" ca="1" si="992"/>
        <v>0.5</v>
      </c>
    </row>
    <row r="4544" spans="1:25" x14ac:dyDescent="0.2">
      <c r="A4544" t="s">
        <v>4079</v>
      </c>
      <c r="B4544">
        <v>9</v>
      </c>
      <c r="C4544">
        <v>32.11</v>
      </c>
      <c r="D4544">
        <v>3.57</v>
      </c>
      <c r="E4544">
        <v>30.18</v>
      </c>
      <c r="F4544">
        <v>3.35</v>
      </c>
      <c r="G4544">
        <v>26.66</v>
      </c>
      <c r="H4544">
        <v>2.96</v>
      </c>
      <c r="I4544">
        <v>26.79</v>
      </c>
      <c r="J4544">
        <v>2.98</v>
      </c>
      <c r="K4544">
        <v>31.38</v>
      </c>
      <c r="L4544">
        <v>3.49</v>
      </c>
      <c r="M4544" t="str">
        <f t="shared" ca="1" si="993"/>
        <v>-</v>
      </c>
      <c r="N4544" t="str">
        <f t="shared" ca="1" si="994"/>
        <v>-</v>
      </c>
      <c r="O4544" t="str">
        <f t="shared" ca="1" si="995"/>
        <v>-</v>
      </c>
      <c r="P4544" t="str">
        <f t="shared" ca="1" si="996"/>
        <v>-</v>
      </c>
      <c r="Q4544" t="str">
        <f t="shared" ca="1" si="997"/>
        <v>-</v>
      </c>
      <c r="R4544" t="str">
        <f t="shared" ca="1" si="998"/>
        <v>-</v>
      </c>
      <c r="S4544" t="str">
        <f t="shared" ca="1" si="999"/>
        <v>-</v>
      </c>
      <c r="T4544" t="str">
        <f t="shared" ca="1" si="1000"/>
        <v>-</v>
      </c>
      <c r="U4544" t="str">
        <f t="shared" ca="1" si="1001"/>
        <v>-</v>
      </c>
      <c r="V4544" t="str">
        <f t="shared" ca="1" si="1002"/>
        <v>-</v>
      </c>
      <c r="W4544">
        <f t="shared" ca="1" si="990"/>
        <v>32.11</v>
      </c>
      <c r="X4544" t="str">
        <f t="shared" si="991"/>
        <v>C4543</v>
      </c>
      <c r="Y4544" s="4">
        <f t="shared" ca="1" si="992"/>
        <v>0</v>
      </c>
    </row>
    <row r="4545" spans="1:25" x14ac:dyDescent="0.2">
      <c r="A4545" t="s">
        <v>4080</v>
      </c>
      <c r="B4545">
        <v>9</v>
      </c>
      <c r="C4545">
        <v>33.44</v>
      </c>
      <c r="D4545">
        <v>3.72</v>
      </c>
      <c r="E4545">
        <v>30.7</v>
      </c>
      <c r="F4545">
        <v>3.41</v>
      </c>
      <c r="G4545">
        <v>28.99</v>
      </c>
      <c r="H4545">
        <v>3.22</v>
      </c>
      <c r="I4545">
        <v>29.8</v>
      </c>
      <c r="J4545">
        <v>3.31</v>
      </c>
      <c r="K4545">
        <v>33.07</v>
      </c>
      <c r="L4545">
        <v>3.67</v>
      </c>
      <c r="M4545" t="str">
        <f t="shared" ca="1" si="993"/>
        <v>-</v>
      </c>
      <c r="N4545" t="str">
        <f t="shared" ca="1" si="994"/>
        <v>-</v>
      </c>
      <c r="O4545" t="str">
        <f t="shared" ca="1" si="995"/>
        <v>-</v>
      </c>
      <c r="P4545" t="str">
        <f t="shared" ca="1" si="996"/>
        <v>-</v>
      </c>
      <c r="Q4545" t="str">
        <f t="shared" ca="1" si="997"/>
        <v>-</v>
      </c>
      <c r="R4545" t="str">
        <f t="shared" ca="1" si="998"/>
        <v>-</v>
      </c>
      <c r="S4545" t="str">
        <f t="shared" ca="1" si="999"/>
        <v>-</v>
      </c>
      <c r="T4545" t="str">
        <f t="shared" ca="1" si="1000"/>
        <v>-</v>
      </c>
      <c r="U4545" t="str">
        <f t="shared" ca="1" si="1001"/>
        <v>-</v>
      </c>
      <c r="V4545" t="str">
        <f t="shared" ca="1" si="1002"/>
        <v>-</v>
      </c>
      <c r="W4545">
        <f t="shared" ca="1" si="990"/>
        <v>33.44</v>
      </c>
      <c r="X4545" t="str">
        <f t="shared" si="991"/>
        <v>C4543</v>
      </c>
      <c r="Y4545" s="4">
        <f t="shared" ca="1" si="992"/>
        <v>0</v>
      </c>
    </row>
    <row r="4546" spans="1:25" x14ac:dyDescent="0.2">
      <c r="A4546" t="s">
        <v>4081</v>
      </c>
      <c r="B4546">
        <v>9</v>
      </c>
      <c r="C4546">
        <v>33.590000000000003</v>
      </c>
      <c r="D4546">
        <v>3.73</v>
      </c>
      <c r="E4546">
        <v>32.450000000000003</v>
      </c>
      <c r="F4546">
        <v>3.61</v>
      </c>
      <c r="G4546">
        <v>28.87</v>
      </c>
      <c r="H4546">
        <v>3.21</v>
      </c>
      <c r="I4546">
        <v>28.92</v>
      </c>
      <c r="J4546">
        <v>3.21</v>
      </c>
      <c r="K4546">
        <v>34.6</v>
      </c>
      <c r="L4546">
        <v>3.84</v>
      </c>
      <c r="M4546" t="str">
        <f t="shared" ca="1" si="993"/>
        <v>-</v>
      </c>
      <c r="N4546" t="str">
        <f t="shared" ca="1" si="994"/>
        <v>-</v>
      </c>
      <c r="O4546" t="str">
        <f t="shared" ca="1" si="995"/>
        <v>-</v>
      </c>
      <c r="P4546" t="str">
        <f t="shared" ca="1" si="996"/>
        <v>-</v>
      </c>
      <c r="Q4546" t="str">
        <f t="shared" ca="1" si="997"/>
        <v>-</v>
      </c>
      <c r="R4546" t="str">
        <f t="shared" ca="1" si="998"/>
        <v>-</v>
      </c>
      <c r="S4546" t="str">
        <f t="shared" ca="1" si="999"/>
        <v>-</v>
      </c>
      <c r="T4546" t="str">
        <f t="shared" ca="1" si="1000"/>
        <v>-</v>
      </c>
      <c r="U4546" t="str">
        <f t="shared" ca="1" si="1001"/>
        <v>-</v>
      </c>
      <c r="V4546" t="str">
        <f t="shared" ca="1" si="1002"/>
        <v>-</v>
      </c>
      <c r="W4546">
        <f t="shared" ca="1" si="990"/>
        <v>33.590000000000003</v>
      </c>
      <c r="X4546" t="str">
        <f t="shared" si="991"/>
        <v>C4543</v>
      </c>
      <c r="Y4546" s="4">
        <f t="shared" ca="1" si="992"/>
        <v>0</v>
      </c>
    </row>
    <row r="4547" spans="1:25" x14ac:dyDescent="0.2">
      <c r="A4547" t="s">
        <v>4082</v>
      </c>
      <c r="B4547">
        <v>9</v>
      </c>
      <c r="C4547">
        <v>32.15</v>
      </c>
      <c r="D4547">
        <v>3.57</v>
      </c>
      <c r="E4547">
        <v>30.62</v>
      </c>
      <c r="F4547">
        <v>3.4</v>
      </c>
      <c r="G4547">
        <v>26.99</v>
      </c>
      <c r="H4547">
        <v>3</v>
      </c>
      <c r="I4547">
        <v>26.99</v>
      </c>
      <c r="J4547">
        <v>3</v>
      </c>
      <c r="K4547">
        <v>31.77</v>
      </c>
      <c r="L4547">
        <v>3.53</v>
      </c>
      <c r="M4547" t="str">
        <f t="shared" ca="1" si="993"/>
        <v>-</v>
      </c>
      <c r="N4547" t="str">
        <f t="shared" ca="1" si="994"/>
        <v>-</v>
      </c>
      <c r="O4547" t="str">
        <f t="shared" ca="1" si="995"/>
        <v>-</v>
      </c>
      <c r="P4547" t="str">
        <f t="shared" ca="1" si="996"/>
        <v>-</v>
      </c>
      <c r="Q4547" t="str">
        <f t="shared" ca="1" si="997"/>
        <v>-</v>
      </c>
      <c r="R4547" t="str">
        <f t="shared" ca="1" si="998"/>
        <v>-</v>
      </c>
      <c r="S4547" t="str">
        <f t="shared" ca="1" si="999"/>
        <v>-</v>
      </c>
      <c r="T4547" t="str">
        <f t="shared" ca="1" si="1000"/>
        <v>-</v>
      </c>
      <c r="U4547" t="str">
        <f t="shared" ca="1" si="1001"/>
        <v>-</v>
      </c>
      <c r="V4547" t="str">
        <f t="shared" ca="1" si="1002"/>
        <v>-</v>
      </c>
      <c r="W4547">
        <f t="shared" ca="1" si="990"/>
        <v>32.15</v>
      </c>
      <c r="X4547" t="str">
        <f t="shared" si="991"/>
        <v>C4543</v>
      </c>
      <c r="Y4547" s="4">
        <f t="shared" ca="1" si="992"/>
        <v>0</v>
      </c>
    </row>
    <row r="4548" spans="1:25" x14ac:dyDescent="0.2">
      <c r="A4548" t="s">
        <v>4083</v>
      </c>
      <c r="B4548">
        <v>9</v>
      </c>
      <c r="C4548">
        <v>31.11</v>
      </c>
      <c r="D4548">
        <v>3.46</v>
      </c>
      <c r="E4548">
        <v>28.64</v>
      </c>
      <c r="F4548">
        <v>3.18</v>
      </c>
      <c r="G4548">
        <v>25.6</v>
      </c>
      <c r="H4548">
        <v>2.84</v>
      </c>
      <c r="I4548">
        <v>25.29</v>
      </c>
      <c r="J4548">
        <v>2.81</v>
      </c>
      <c r="K4548">
        <v>26.76</v>
      </c>
      <c r="L4548">
        <v>2.97</v>
      </c>
      <c r="M4548" t="str">
        <f t="shared" ca="1" si="993"/>
        <v>-</v>
      </c>
      <c r="N4548" t="str">
        <f t="shared" ca="1" si="994"/>
        <v>YES</v>
      </c>
      <c r="O4548" t="str">
        <f t="shared" ca="1" si="995"/>
        <v>-</v>
      </c>
      <c r="P4548" t="str">
        <f t="shared" ca="1" si="996"/>
        <v>YES</v>
      </c>
      <c r="Q4548" t="str">
        <f t="shared" ca="1" si="997"/>
        <v>-</v>
      </c>
      <c r="R4548" t="str">
        <f t="shared" ca="1" si="998"/>
        <v>YES</v>
      </c>
      <c r="S4548" t="str">
        <f t="shared" ca="1" si="999"/>
        <v>-</v>
      </c>
      <c r="T4548" t="str">
        <f t="shared" ca="1" si="1000"/>
        <v>YES</v>
      </c>
      <c r="U4548" t="str">
        <f t="shared" ca="1" si="1001"/>
        <v>-</v>
      </c>
      <c r="V4548" t="str">
        <f t="shared" ca="1" si="1002"/>
        <v>YES</v>
      </c>
      <c r="W4548">
        <f t="shared" ref="W4548:W4611" ca="1" si="1003">OFFSET(INDIRECT(X4548),0,0,10,1)</f>
        <v>31.11</v>
      </c>
      <c r="X4548" t="str">
        <f t="shared" ref="X4548:X4611" si="1004">CONCATENATE("C",ROUNDDOWN(ROW()-3,-1)/10,"3")</f>
        <v>C4543</v>
      </c>
      <c r="Y4548" s="4">
        <f t="shared" ref="Y4548:Y4611" ca="1" si="1005">IF(A4548&lt;&gt;"-----------",COUNTIF($M4548:$V4548,"YES")/10,"")</f>
        <v>0.5</v>
      </c>
    </row>
    <row r="4549" spans="1:25" x14ac:dyDescent="0.2">
      <c r="A4549" t="s">
        <v>4084</v>
      </c>
      <c r="B4549">
        <v>9</v>
      </c>
      <c r="C4549">
        <v>34.99</v>
      </c>
      <c r="D4549">
        <v>3.89</v>
      </c>
      <c r="E4549">
        <v>30.68</v>
      </c>
      <c r="F4549">
        <v>3.41</v>
      </c>
      <c r="G4549">
        <v>28.94</v>
      </c>
      <c r="H4549">
        <v>3.22</v>
      </c>
      <c r="I4549">
        <v>29.25</v>
      </c>
      <c r="J4549">
        <v>3.25</v>
      </c>
      <c r="K4549">
        <v>33.42</v>
      </c>
      <c r="L4549">
        <v>3.71</v>
      </c>
      <c r="M4549" t="str">
        <f t="shared" ca="1" si="993"/>
        <v>-</v>
      </c>
      <c r="N4549" t="str">
        <f t="shared" ca="1" si="994"/>
        <v>-</v>
      </c>
      <c r="O4549" t="str">
        <f t="shared" ca="1" si="995"/>
        <v>-</v>
      </c>
      <c r="P4549" t="str">
        <f t="shared" ca="1" si="996"/>
        <v>-</v>
      </c>
      <c r="Q4549" t="str">
        <f t="shared" ca="1" si="997"/>
        <v>-</v>
      </c>
      <c r="R4549" t="str">
        <f t="shared" ca="1" si="998"/>
        <v>-</v>
      </c>
      <c r="S4549" t="str">
        <f t="shared" ca="1" si="999"/>
        <v>-</v>
      </c>
      <c r="T4549" t="str">
        <f t="shared" ca="1" si="1000"/>
        <v>-</v>
      </c>
      <c r="U4549" t="str">
        <f t="shared" ca="1" si="1001"/>
        <v>-</v>
      </c>
      <c r="V4549" t="str">
        <f t="shared" ca="1" si="1002"/>
        <v>-</v>
      </c>
      <c r="W4549">
        <f t="shared" ca="1" si="1003"/>
        <v>34.99</v>
      </c>
      <c r="X4549" t="str">
        <f t="shared" si="1004"/>
        <v>C4543</v>
      </c>
      <c r="Y4549" s="4">
        <f t="shared" ca="1" si="1005"/>
        <v>0</v>
      </c>
    </row>
    <row r="4550" spans="1:25" x14ac:dyDescent="0.2">
      <c r="A4550" t="s">
        <v>4085</v>
      </c>
      <c r="B4550">
        <v>7</v>
      </c>
      <c r="C4550">
        <v>28.86</v>
      </c>
      <c r="D4550">
        <v>4.12</v>
      </c>
      <c r="E4550">
        <v>26.81</v>
      </c>
      <c r="F4550">
        <v>3.83</v>
      </c>
      <c r="G4550">
        <v>23.77</v>
      </c>
      <c r="H4550">
        <v>3.4</v>
      </c>
      <c r="I4550">
        <v>24.21</v>
      </c>
      <c r="J4550">
        <v>3.46</v>
      </c>
      <c r="K4550">
        <v>27.96</v>
      </c>
      <c r="L4550">
        <v>3.99</v>
      </c>
      <c r="M4550" t="str">
        <f t="shared" ca="1" si="993"/>
        <v>-</v>
      </c>
      <c r="N4550" t="str">
        <f t="shared" ca="1" si="994"/>
        <v>-</v>
      </c>
      <c r="O4550" t="str">
        <f t="shared" ca="1" si="995"/>
        <v>-</v>
      </c>
      <c r="P4550" t="str">
        <f t="shared" ca="1" si="996"/>
        <v>-</v>
      </c>
      <c r="Q4550" t="str">
        <f t="shared" ca="1" si="997"/>
        <v>-</v>
      </c>
      <c r="R4550" t="str">
        <f t="shared" ca="1" si="998"/>
        <v>-</v>
      </c>
      <c r="S4550" t="str">
        <f t="shared" ca="1" si="999"/>
        <v>-</v>
      </c>
      <c r="T4550" t="str">
        <f t="shared" ca="1" si="1000"/>
        <v>-</v>
      </c>
      <c r="U4550" t="str">
        <f t="shared" ca="1" si="1001"/>
        <v>-</v>
      </c>
      <c r="V4550" t="str">
        <f t="shared" ca="1" si="1002"/>
        <v>-</v>
      </c>
      <c r="W4550">
        <f t="shared" ca="1" si="1003"/>
        <v>28.86</v>
      </c>
      <c r="X4550" t="str">
        <f t="shared" si="1004"/>
        <v>C4543</v>
      </c>
      <c r="Y4550" s="4">
        <f t="shared" ca="1" si="1005"/>
        <v>0</v>
      </c>
    </row>
    <row r="4551" spans="1:25" x14ac:dyDescent="0.2">
      <c r="A4551" t="s">
        <v>4086</v>
      </c>
      <c r="B4551">
        <v>7</v>
      </c>
      <c r="C4551">
        <v>28.74</v>
      </c>
      <c r="D4551">
        <v>4.1100000000000003</v>
      </c>
      <c r="E4551">
        <v>26.67</v>
      </c>
      <c r="F4551">
        <v>3.81</v>
      </c>
      <c r="G4551">
        <v>24.66</v>
      </c>
      <c r="H4551">
        <v>3.52</v>
      </c>
      <c r="I4551">
        <v>26.15</v>
      </c>
      <c r="J4551">
        <v>3.74</v>
      </c>
      <c r="K4551">
        <v>29.2</v>
      </c>
      <c r="L4551">
        <v>4.17</v>
      </c>
      <c r="M4551" t="str">
        <f t="shared" ca="1" si="993"/>
        <v>-</v>
      </c>
      <c r="N4551" t="str">
        <f t="shared" ca="1" si="994"/>
        <v>-</v>
      </c>
      <c r="O4551" t="str">
        <f t="shared" ca="1" si="995"/>
        <v>-</v>
      </c>
      <c r="P4551" t="str">
        <f t="shared" ca="1" si="996"/>
        <v>-</v>
      </c>
      <c r="Q4551" t="str">
        <f t="shared" ca="1" si="997"/>
        <v>-</v>
      </c>
      <c r="R4551" t="str">
        <f t="shared" ca="1" si="998"/>
        <v>-</v>
      </c>
      <c r="S4551" t="str">
        <f t="shared" ca="1" si="999"/>
        <v>-</v>
      </c>
      <c r="T4551" t="str">
        <f t="shared" ca="1" si="1000"/>
        <v>-</v>
      </c>
      <c r="U4551" t="str">
        <f t="shared" ca="1" si="1001"/>
        <v>-</v>
      </c>
      <c r="V4551" t="str">
        <f t="shared" ca="1" si="1002"/>
        <v>-</v>
      </c>
      <c r="W4551">
        <f t="shared" ca="1" si="1003"/>
        <v>28.74</v>
      </c>
      <c r="X4551" t="str">
        <f t="shared" si="1004"/>
        <v>C4543</v>
      </c>
      <c r="Y4551" s="4">
        <f t="shared" ca="1" si="1005"/>
        <v>0</v>
      </c>
    </row>
    <row r="4552" spans="1:25" x14ac:dyDescent="0.2">
      <c r="A4552" t="s">
        <v>21</v>
      </c>
      <c r="M4552" t="str">
        <f t="shared" ca="1" si="993"/>
        <v>-</v>
      </c>
      <c r="N4552" t="str">
        <f t="shared" ca="1" si="994"/>
        <v>-</v>
      </c>
      <c r="O4552" t="str">
        <f t="shared" ca="1" si="995"/>
        <v>-</v>
      </c>
      <c r="P4552" t="str">
        <f t="shared" ca="1" si="996"/>
        <v>-</v>
      </c>
      <c r="Q4552" t="str">
        <f t="shared" ca="1" si="997"/>
        <v>-</v>
      </c>
      <c r="R4552" t="str">
        <f t="shared" ca="1" si="998"/>
        <v>-</v>
      </c>
      <c r="S4552" t="str">
        <f t="shared" ca="1" si="999"/>
        <v>-</v>
      </c>
      <c r="T4552" t="str">
        <f t="shared" ca="1" si="1000"/>
        <v>-</v>
      </c>
      <c r="U4552" t="str">
        <f t="shared" ca="1" si="1001"/>
        <v>-</v>
      </c>
      <c r="V4552" t="str">
        <f t="shared" ca="1" si="1002"/>
        <v>-</v>
      </c>
      <c r="W4552">
        <f t="shared" ca="1" si="1003"/>
        <v>0</v>
      </c>
      <c r="X4552" t="str">
        <f t="shared" si="1004"/>
        <v>C4543</v>
      </c>
      <c r="Y4552" s="4" t="str">
        <f t="shared" si="1005"/>
        <v/>
      </c>
    </row>
    <row r="4553" spans="1:25" x14ac:dyDescent="0.2">
      <c r="A4553" t="s">
        <v>4087</v>
      </c>
      <c r="B4553">
        <v>6</v>
      </c>
      <c r="C4553">
        <v>28.31</v>
      </c>
      <c r="D4553">
        <v>4.72</v>
      </c>
      <c r="E4553">
        <v>21.91</v>
      </c>
      <c r="F4553">
        <v>3.65</v>
      </c>
      <c r="G4553">
        <v>21.36</v>
      </c>
      <c r="H4553">
        <v>3.56</v>
      </c>
      <c r="I4553">
        <v>24.35</v>
      </c>
      <c r="J4553">
        <v>4.0599999999999996</v>
      </c>
      <c r="K4553">
        <v>28.36</v>
      </c>
      <c r="L4553">
        <v>4.7300000000000004</v>
      </c>
      <c r="M4553" t="str">
        <f t="shared" ca="1" si="993"/>
        <v>-</v>
      </c>
      <c r="N4553" t="str">
        <f t="shared" ca="1" si="994"/>
        <v>-</v>
      </c>
      <c r="O4553" t="str">
        <f t="shared" ca="1" si="995"/>
        <v>YES</v>
      </c>
      <c r="P4553" t="str">
        <f t="shared" ca="1" si="996"/>
        <v>YES</v>
      </c>
      <c r="Q4553" t="str">
        <f t="shared" ca="1" si="997"/>
        <v>YES</v>
      </c>
      <c r="R4553" t="str">
        <f t="shared" ca="1" si="998"/>
        <v>YES</v>
      </c>
      <c r="S4553" t="str">
        <f t="shared" ca="1" si="999"/>
        <v>-</v>
      </c>
      <c r="T4553" t="str">
        <f t="shared" ca="1" si="1000"/>
        <v>-</v>
      </c>
      <c r="U4553" t="str">
        <f t="shared" ca="1" si="1001"/>
        <v>-</v>
      </c>
      <c r="V4553" t="str">
        <f t="shared" ca="1" si="1002"/>
        <v>-</v>
      </c>
      <c r="W4553">
        <f t="shared" ca="1" si="1003"/>
        <v>28.31</v>
      </c>
      <c r="X4553" t="str">
        <f t="shared" si="1004"/>
        <v>C4553</v>
      </c>
      <c r="Y4553" s="4">
        <f t="shared" ca="1" si="1005"/>
        <v>0.4</v>
      </c>
    </row>
    <row r="4554" spans="1:25" x14ac:dyDescent="0.2">
      <c r="A4554" t="s">
        <v>4088</v>
      </c>
      <c r="B4554">
        <v>9</v>
      </c>
      <c r="C4554">
        <v>32.26</v>
      </c>
      <c r="D4554">
        <v>3.58</v>
      </c>
      <c r="E4554">
        <v>38.65</v>
      </c>
      <c r="F4554">
        <v>4.29</v>
      </c>
      <c r="G4554">
        <v>37.950000000000003</v>
      </c>
      <c r="H4554">
        <v>4.22</v>
      </c>
      <c r="I4554">
        <v>38.19</v>
      </c>
      <c r="J4554">
        <v>4.24</v>
      </c>
      <c r="K4554">
        <v>39.89</v>
      </c>
      <c r="L4554">
        <v>4.43</v>
      </c>
      <c r="M4554" t="str">
        <f t="shared" ca="1" si="993"/>
        <v>-</v>
      </c>
      <c r="N4554" t="str">
        <f t="shared" ca="1" si="994"/>
        <v>-</v>
      </c>
      <c r="O4554" t="str">
        <f t="shared" ca="1" si="995"/>
        <v>-</v>
      </c>
      <c r="P4554" t="str">
        <f t="shared" ca="1" si="996"/>
        <v>-</v>
      </c>
      <c r="Q4554" t="str">
        <f t="shared" ca="1" si="997"/>
        <v>-</v>
      </c>
      <c r="R4554" t="str">
        <f t="shared" ca="1" si="998"/>
        <v>-</v>
      </c>
      <c r="S4554" t="str">
        <f t="shared" ca="1" si="999"/>
        <v>-</v>
      </c>
      <c r="T4554" t="str">
        <f t="shared" ca="1" si="1000"/>
        <v>-</v>
      </c>
      <c r="U4554" t="str">
        <f t="shared" ca="1" si="1001"/>
        <v>-</v>
      </c>
      <c r="V4554" t="str">
        <f t="shared" ca="1" si="1002"/>
        <v>-</v>
      </c>
      <c r="W4554">
        <f t="shared" ca="1" si="1003"/>
        <v>32.26</v>
      </c>
      <c r="X4554" t="str">
        <f t="shared" si="1004"/>
        <v>C4553</v>
      </c>
      <c r="Y4554" s="4">
        <f t="shared" ca="1" si="1005"/>
        <v>0</v>
      </c>
    </row>
    <row r="4555" spans="1:25" x14ac:dyDescent="0.2">
      <c r="A4555" t="s">
        <v>4089</v>
      </c>
      <c r="B4555">
        <v>9</v>
      </c>
      <c r="C4555">
        <v>31.98</v>
      </c>
      <c r="D4555">
        <v>3.55</v>
      </c>
      <c r="E4555">
        <v>35.06</v>
      </c>
      <c r="F4555">
        <v>3.9</v>
      </c>
      <c r="G4555">
        <v>40.44</v>
      </c>
      <c r="H4555">
        <v>4.49</v>
      </c>
      <c r="I4555">
        <v>37.14</v>
      </c>
      <c r="J4555">
        <v>4.13</v>
      </c>
      <c r="K4555">
        <v>40.17</v>
      </c>
      <c r="L4555">
        <v>4.46</v>
      </c>
      <c r="M4555" t="str">
        <f t="shared" ca="1" si="993"/>
        <v>-</v>
      </c>
      <c r="N4555" t="str">
        <f t="shared" ca="1" si="994"/>
        <v>YES</v>
      </c>
      <c r="O4555" t="str">
        <f t="shared" ca="1" si="995"/>
        <v>-</v>
      </c>
      <c r="P4555" t="str">
        <f t="shared" ca="1" si="996"/>
        <v>-</v>
      </c>
      <c r="Q4555" t="str">
        <f t="shared" ca="1" si="997"/>
        <v>-</v>
      </c>
      <c r="R4555" t="str">
        <f t="shared" ca="1" si="998"/>
        <v>-</v>
      </c>
      <c r="S4555" t="str">
        <f t="shared" ca="1" si="999"/>
        <v>-</v>
      </c>
      <c r="T4555" t="str">
        <f t="shared" ca="1" si="1000"/>
        <v>-</v>
      </c>
      <c r="U4555" t="str">
        <f t="shared" ca="1" si="1001"/>
        <v>-</v>
      </c>
      <c r="V4555" t="str">
        <f t="shared" ca="1" si="1002"/>
        <v>-</v>
      </c>
      <c r="W4555">
        <f t="shared" ca="1" si="1003"/>
        <v>31.98</v>
      </c>
      <c r="X4555" t="str">
        <f t="shared" si="1004"/>
        <v>C4553</v>
      </c>
      <c r="Y4555" s="4">
        <f t="shared" ca="1" si="1005"/>
        <v>0.1</v>
      </c>
    </row>
    <row r="4556" spans="1:25" x14ac:dyDescent="0.2">
      <c r="A4556" t="s">
        <v>4090</v>
      </c>
      <c r="B4556">
        <v>9</v>
      </c>
      <c r="C4556">
        <v>33.630000000000003</v>
      </c>
      <c r="D4556">
        <v>3.74</v>
      </c>
      <c r="E4556">
        <v>39.22</v>
      </c>
      <c r="F4556">
        <v>4.3600000000000003</v>
      </c>
      <c r="G4556">
        <v>45.14</v>
      </c>
      <c r="H4556">
        <v>5.0199999999999996</v>
      </c>
      <c r="I4556">
        <v>40.97</v>
      </c>
      <c r="J4556">
        <v>4.55</v>
      </c>
      <c r="K4556">
        <v>43.89</v>
      </c>
      <c r="L4556">
        <v>4.88</v>
      </c>
      <c r="M4556" t="str">
        <f t="shared" ca="1" si="993"/>
        <v>-</v>
      </c>
      <c r="N4556" t="str">
        <f t="shared" ca="1" si="994"/>
        <v>-</v>
      </c>
      <c r="O4556" t="str">
        <f t="shared" ca="1" si="995"/>
        <v>-</v>
      </c>
      <c r="P4556" t="str">
        <f t="shared" ca="1" si="996"/>
        <v>-</v>
      </c>
      <c r="Q4556" t="str">
        <f t="shared" ca="1" si="997"/>
        <v>-</v>
      </c>
      <c r="R4556" t="str">
        <f t="shared" ca="1" si="998"/>
        <v>-</v>
      </c>
      <c r="S4556" t="str">
        <f t="shared" ca="1" si="999"/>
        <v>-</v>
      </c>
      <c r="T4556" t="str">
        <f t="shared" ca="1" si="1000"/>
        <v>-</v>
      </c>
      <c r="U4556" t="str">
        <f t="shared" ca="1" si="1001"/>
        <v>-</v>
      </c>
      <c r="V4556" t="str">
        <f t="shared" ca="1" si="1002"/>
        <v>-</v>
      </c>
      <c r="W4556">
        <f t="shared" ca="1" si="1003"/>
        <v>33.630000000000003</v>
      </c>
      <c r="X4556" t="str">
        <f t="shared" si="1004"/>
        <v>C4553</v>
      </c>
      <c r="Y4556" s="4">
        <f t="shared" ca="1" si="1005"/>
        <v>0</v>
      </c>
    </row>
    <row r="4557" spans="1:25" x14ac:dyDescent="0.2">
      <c r="A4557" t="s">
        <v>4091</v>
      </c>
      <c r="B4557">
        <v>6</v>
      </c>
      <c r="C4557">
        <v>28.33</v>
      </c>
      <c r="D4557">
        <v>4.72</v>
      </c>
      <c r="E4557">
        <v>22.15</v>
      </c>
      <c r="F4557">
        <v>3.69</v>
      </c>
      <c r="G4557">
        <v>21.8</v>
      </c>
      <c r="H4557">
        <v>3.63</v>
      </c>
      <c r="I4557">
        <v>24.43</v>
      </c>
      <c r="J4557">
        <v>4.07</v>
      </c>
      <c r="K4557">
        <v>28.59</v>
      </c>
      <c r="L4557">
        <v>4.7699999999999996</v>
      </c>
      <c r="M4557" t="str">
        <f t="shared" ca="1" si="993"/>
        <v>-</v>
      </c>
      <c r="N4557" t="str">
        <f t="shared" ca="1" si="994"/>
        <v>-</v>
      </c>
      <c r="O4557" t="str">
        <f t="shared" ca="1" si="995"/>
        <v>-</v>
      </c>
      <c r="P4557" t="str">
        <f t="shared" ca="1" si="996"/>
        <v>-</v>
      </c>
      <c r="Q4557" t="str">
        <f t="shared" ca="1" si="997"/>
        <v>-</v>
      </c>
      <c r="R4557" t="str">
        <f t="shared" ca="1" si="998"/>
        <v>-</v>
      </c>
      <c r="S4557" t="str">
        <f t="shared" ca="1" si="999"/>
        <v>-</v>
      </c>
      <c r="T4557" t="str">
        <f t="shared" ca="1" si="1000"/>
        <v>-</v>
      </c>
      <c r="U4557" t="str">
        <f t="shared" ca="1" si="1001"/>
        <v>-</v>
      </c>
      <c r="V4557" t="str">
        <f t="shared" ca="1" si="1002"/>
        <v>-</v>
      </c>
      <c r="W4557">
        <f t="shared" ca="1" si="1003"/>
        <v>28.33</v>
      </c>
      <c r="X4557" t="str">
        <f t="shared" si="1004"/>
        <v>C4553</v>
      </c>
      <c r="Y4557" s="4">
        <f t="shared" ca="1" si="1005"/>
        <v>0</v>
      </c>
    </row>
    <row r="4558" spans="1:25" x14ac:dyDescent="0.2">
      <c r="A4558" t="s">
        <v>4092</v>
      </c>
      <c r="B4558">
        <v>9</v>
      </c>
      <c r="C4558">
        <v>33.06</v>
      </c>
      <c r="D4558">
        <v>3.67</v>
      </c>
      <c r="E4558">
        <v>39.21</v>
      </c>
      <c r="F4558">
        <v>4.3600000000000003</v>
      </c>
      <c r="G4558">
        <v>37.119999999999997</v>
      </c>
      <c r="H4558">
        <v>4.12</v>
      </c>
      <c r="I4558">
        <v>36.79</v>
      </c>
      <c r="J4558">
        <v>4.09</v>
      </c>
      <c r="K4558">
        <v>38.57</v>
      </c>
      <c r="L4558">
        <v>4.29</v>
      </c>
      <c r="M4558" t="str">
        <f t="shared" ca="1" si="993"/>
        <v>-</v>
      </c>
      <c r="N4558" t="str">
        <f t="shared" ca="1" si="994"/>
        <v>-</v>
      </c>
      <c r="O4558" t="str">
        <f t="shared" ca="1" si="995"/>
        <v>-</v>
      </c>
      <c r="P4558" t="str">
        <f t="shared" ca="1" si="996"/>
        <v>-</v>
      </c>
      <c r="Q4558" t="str">
        <f t="shared" ca="1" si="997"/>
        <v>-</v>
      </c>
      <c r="R4558" t="str">
        <f t="shared" ca="1" si="998"/>
        <v>-</v>
      </c>
      <c r="S4558" t="str">
        <f t="shared" ca="1" si="999"/>
        <v>-</v>
      </c>
      <c r="T4558" t="str">
        <f t="shared" ca="1" si="1000"/>
        <v>-</v>
      </c>
      <c r="U4558" t="str">
        <f t="shared" ca="1" si="1001"/>
        <v>-</v>
      </c>
      <c r="V4558" t="str">
        <f t="shared" ca="1" si="1002"/>
        <v>YES</v>
      </c>
      <c r="W4558">
        <f t="shared" ca="1" si="1003"/>
        <v>33.06</v>
      </c>
      <c r="X4558" t="str">
        <f t="shared" si="1004"/>
        <v>C4553</v>
      </c>
      <c r="Y4558" s="4">
        <f t="shared" ca="1" si="1005"/>
        <v>0.1</v>
      </c>
    </row>
    <row r="4559" spans="1:25" x14ac:dyDescent="0.2">
      <c r="A4559" t="s">
        <v>4093</v>
      </c>
      <c r="B4559">
        <v>6</v>
      </c>
      <c r="C4559">
        <v>28.23</v>
      </c>
      <c r="D4559">
        <v>4.7</v>
      </c>
      <c r="E4559">
        <v>22.2</v>
      </c>
      <c r="F4559">
        <v>3.7</v>
      </c>
      <c r="G4559">
        <v>21.63</v>
      </c>
      <c r="H4559">
        <v>3.61</v>
      </c>
      <c r="I4559">
        <v>24.3</v>
      </c>
      <c r="J4559">
        <v>4.05</v>
      </c>
      <c r="K4559">
        <v>28.03</v>
      </c>
      <c r="L4559">
        <v>4.67</v>
      </c>
      <c r="M4559" t="str">
        <f t="shared" ca="1" si="993"/>
        <v>YES</v>
      </c>
      <c r="N4559" t="str">
        <f t="shared" ca="1" si="994"/>
        <v>-</v>
      </c>
      <c r="O4559" t="str">
        <f t="shared" ca="1" si="995"/>
        <v>-</v>
      </c>
      <c r="P4559" t="str">
        <f t="shared" ca="1" si="996"/>
        <v>-</v>
      </c>
      <c r="Q4559" t="str">
        <f t="shared" ca="1" si="997"/>
        <v>-</v>
      </c>
      <c r="R4559" t="str">
        <f t="shared" ca="1" si="998"/>
        <v>-</v>
      </c>
      <c r="S4559" t="str">
        <f t="shared" ca="1" si="999"/>
        <v>YES</v>
      </c>
      <c r="T4559" t="str">
        <f t="shared" ca="1" si="1000"/>
        <v>YES</v>
      </c>
      <c r="U4559" t="str">
        <f t="shared" ca="1" si="1001"/>
        <v>YES</v>
      </c>
      <c r="V4559" t="str">
        <f t="shared" ca="1" si="1002"/>
        <v>-</v>
      </c>
      <c r="W4559">
        <f t="shared" ca="1" si="1003"/>
        <v>28.23</v>
      </c>
      <c r="X4559" t="str">
        <f t="shared" si="1004"/>
        <v>C4553</v>
      </c>
      <c r="Y4559" s="4">
        <f t="shared" ca="1" si="1005"/>
        <v>0.4</v>
      </c>
    </row>
    <row r="4560" spans="1:25" x14ac:dyDescent="0.2">
      <c r="A4560" t="s">
        <v>4094</v>
      </c>
      <c r="B4560">
        <v>9</v>
      </c>
      <c r="C4560">
        <v>33.58</v>
      </c>
      <c r="D4560">
        <v>3.73</v>
      </c>
      <c r="E4560">
        <v>39.01</v>
      </c>
      <c r="F4560">
        <v>4.33</v>
      </c>
      <c r="G4560">
        <v>44.96</v>
      </c>
      <c r="H4560">
        <v>5</v>
      </c>
      <c r="I4560">
        <v>42.07</v>
      </c>
      <c r="J4560">
        <v>4.67</v>
      </c>
      <c r="K4560">
        <v>45.14</v>
      </c>
      <c r="L4560">
        <v>5.0199999999999996</v>
      </c>
      <c r="M4560" t="str">
        <f t="shared" ca="1" si="993"/>
        <v>-</v>
      </c>
      <c r="N4560" t="str">
        <f t="shared" ca="1" si="994"/>
        <v>-</v>
      </c>
      <c r="O4560" t="str">
        <f t="shared" ca="1" si="995"/>
        <v>-</v>
      </c>
      <c r="P4560" t="str">
        <f t="shared" ca="1" si="996"/>
        <v>-</v>
      </c>
      <c r="Q4560" t="str">
        <f t="shared" ca="1" si="997"/>
        <v>-</v>
      </c>
      <c r="R4560" t="str">
        <f t="shared" ca="1" si="998"/>
        <v>-</v>
      </c>
      <c r="S4560" t="str">
        <f t="shared" ca="1" si="999"/>
        <v>-</v>
      </c>
      <c r="T4560" t="str">
        <f t="shared" ca="1" si="1000"/>
        <v>-</v>
      </c>
      <c r="U4560" t="str">
        <f t="shared" ca="1" si="1001"/>
        <v>-</v>
      </c>
      <c r="V4560" t="str">
        <f t="shared" ca="1" si="1002"/>
        <v>-</v>
      </c>
      <c r="W4560">
        <f t="shared" ca="1" si="1003"/>
        <v>33.58</v>
      </c>
      <c r="X4560" t="str">
        <f t="shared" si="1004"/>
        <v>C4553</v>
      </c>
      <c r="Y4560" s="4">
        <f t="shared" ca="1" si="1005"/>
        <v>0</v>
      </c>
    </row>
    <row r="4561" spans="1:25" x14ac:dyDescent="0.2">
      <c r="A4561" t="s">
        <v>4095</v>
      </c>
      <c r="B4561">
        <v>9</v>
      </c>
      <c r="C4561">
        <v>33.1</v>
      </c>
      <c r="D4561">
        <v>3.68</v>
      </c>
      <c r="E4561">
        <v>40.61</v>
      </c>
      <c r="F4561">
        <v>4.51</v>
      </c>
      <c r="G4561">
        <v>37.28</v>
      </c>
      <c r="H4561">
        <v>4.1399999999999997</v>
      </c>
      <c r="I4561">
        <v>38.43</v>
      </c>
      <c r="J4561">
        <v>4.2699999999999996</v>
      </c>
      <c r="K4561">
        <v>40.21</v>
      </c>
      <c r="L4561">
        <v>4.47</v>
      </c>
      <c r="M4561" t="str">
        <f t="shared" ca="1" si="993"/>
        <v>-</v>
      </c>
      <c r="N4561" t="str">
        <f t="shared" ca="1" si="994"/>
        <v>-</v>
      </c>
      <c r="O4561" t="str">
        <f t="shared" ca="1" si="995"/>
        <v>-</v>
      </c>
      <c r="P4561" t="str">
        <f t="shared" ca="1" si="996"/>
        <v>-</v>
      </c>
      <c r="Q4561" t="str">
        <f t="shared" ca="1" si="997"/>
        <v>-</v>
      </c>
      <c r="R4561" t="str">
        <f t="shared" ca="1" si="998"/>
        <v>-</v>
      </c>
      <c r="S4561" t="str">
        <f t="shared" ca="1" si="999"/>
        <v>-</v>
      </c>
      <c r="T4561" t="str">
        <f t="shared" ca="1" si="1000"/>
        <v>-</v>
      </c>
      <c r="U4561" t="str">
        <f t="shared" ca="1" si="1001"/>
        <v>-</v>
      </c>
      <c r="V4561" t="str">
        <f t="shared" ca="1" si="1002"/>
        <v>-</v>
      </c>
      <c r="W4561">
        <f t="shared" ca="1" si="1003"/>
        <v>33.1</v>
      </c>
      <c r="X4561" t="str">
        <f t="shared" si="1004"/>
        <v>C4553</v>
      </c>
      <c r="Y4561" s="4">
        <f t="shared" ca="1" si="1005"/>
        <v>0</v>
      </c>
    </row>
    <row r="4562" spans="1:25" x14ac:dyDescent="0.2">
      <c r="A4562" t="s">
        <v>21</v>
      </c>
      <c r="M4562" t="str">
        <f t="shared" ca="1" si="993"/>
        <v>-</v>
      </c>
      <c r="N4562" t="str">
        <f t="shared" ca="1" si="994"/>
        <v>-</v>
      </c>
      <c r="O4562" t="str">
        <f t="shared" ca="1" si="995"/>
        <v>-</v>
      </c>
      <c r="P4562" t="str">
        <f t="shared" ca="1" si="996"/>
        <v>-</v>
      </c>
      <c r="Q4562" t="str">
        <f t="shared" ca="1" si="997"/>
        <v>-</v>
      </c>
      <c r="R4562" t="str">
        <f t="shared" ca="1" si="998"/>
        <v>-</v>
      </c>
      <c r="S4562" t="str">
        <f t="shared" ca="1" si="999"/>
        <v>-</v>
      </c>
      <c r="T4562" t="str">
        <f t="shared" ca="1" si="1000"/>
        <v>-</v>
      </c>
      <c r="U4562" t="str">
        <f t="shared" ca="1" si="1001"/>
        <v>-</v>
      </c>
      <c r="V4562" t="str">
        <f t="shared" ca="1" si="1002"/>
        <v>-</v>
      </c>
      <c r="W4562">
        <f t="shared" ca="1" si="1003"/>
        <v>0</v>
      </c>
      <c r="X4562" t="str">
        <f t="shared" si="1004"/>
        <v>C4553</v>
      </c>
      <c r="Y4562" s="4" t="str">
        <f t="shared" si="1005"/>
        <v/>
      </c>
    </row>
    <row r="4563" spans="1:25" x14ac:dyDescent="0.2">
      <c r="A4563" t="s">
        <v>4096</v>
      </c>
      <c r="B4563">
        <v>9</v>
      </c>
      <c r="C4563">
        <v>33.770000000000003</v>
      </c>
      <c r="D4563">
        <v>3.75</v>
      </c>
      <c r="E4563">
        <v>33.119999999999997</v>
      </c>
      <c r="F4563">
        <v>3.68</v>
      </c>
      <c r="G4563">
        <v>27.63</v>
      </c>
      <c r="H4563">
        <v>3.07</v>
      </c>
      <c r="I4563">
        <v>27.24</v>
      </c>
      <c r="J4563">
        <v>3.03</v>
      </c>
      <c r="K4563">
        <v>30.83</v>
      </c>
      <c r="L4563">
        <v>3.43</v>
      </c>
      <c r="M4563" t="str">
        <f t="shared" ca="1" si="993"/>
        <v>-</v>
      </c>
      <c r="N4563" t="str">
        <f t="shared" ca="1" si="994"/>
        <v>-</v>
      </c>
      <c r="O4563" t="str">
        <f t="shared" ca="1" si="995"/>
        <v>-</v>
      </c>
      <c r="P4563" t="str">
        <f t="shared" ca="1" si="996"/>
        <v>-</v>
      </c>
      <c r="Q4563" t="str">
        <f t="shared" ca="1" si="997"/>
        <v>-</v>
      </c>
      <c r="R4563" t="str">
        <f t="shared" ca="1" si="998"/>
        <v>-</v>
      </c>
      <c r="S4563" t="str">
        <f t="shared" ca="1" si="999"/>
        <v>-</v>
      </c>
      <c r="T4563" t="str">
        <f t="shared" ca="1" si="1000"/>
        <v>-</v>
      </c>
      <c r="U4563" t="str">
        <f t="shared" ca="1" si="1001"/>
        <v>-</v>
      </c>
      <c r="V4563" t="str">
        <f t="shared" ca="1" si="1002"/>
        <v>-</v>
      </c>
      <c r="W4563">
        <f t="shared" ca="1" si="1003"/>
        <v>33.770000000000003</v>
      </c>
      <c r="X4563" t="str">
        <f t="shared" si="1004"/>
        <v>C4563</v>
      </c>
      <c r="Y4563" s="4">
        <f t="shared" ca="1" si="1005"/>
        <v>0</v>
      </c>
    </row>
    <row r="4564" spans="1:25" x14ac:dyDescent="0.2">
      <c r="A4564" t="s">
        <v>4097</v>
      </c>
      <c r="B4564">
        <v>7</v>
      </c>
      <c r="C4564">
        <v>25.16</v>
      </c>
      <c r="D4564">
        <v>3.59</v>
      </c>
      <c r="E4564">
        <v>22.38</v>
      </c>
      <c r="F4564">
        <v>3.2</v>
      </c>
      <c r="G4564">
        <v>21.16</v>
      </c>
      <c r="H4564">
        <v>3.02</v>
      </c>
      <c r="I4564">
        <v>18.010000000000002</v>
      </c>
      <c r="J4564">
        <v>2.57</v>
      </c>
      <c r="K4564">
        <v>20.55</v>
      </c>
      <c r="L4564">
        <v>2.94</v>
      </c>
      <c r="M4564" t="str">
        <f t="shared" ca="1" si="993"/>
        <v>YES</v>
      </c>
      <c r="N4564" t="str">
        <f t="shared" ca="1" si="994"/>
        <v>YES</v>
      </c>
      <c r="O4564" t="str">
        <f t="shared" ca="1" si="995"/>
        <v>YES</v>
      </c>
      <c r="P4564" t="str">
        <f t="shared" ca="1" si="996"/>
        <v>YES</v>
      </c>
      <c r="Q4564" t="str">
        <f t="shared" ca="1" si="997"/>
        <v>YES</v>
      </c>
      <c r="R4564" t="str">
        <f t="shared" ca="1" si="998"/>
        <v>YES</v>
      </c>
      <c r="S4564" t="str">
        <f t="shared" ca="1" si="999"/>
        <v>YES</v>
      </c>
      <c r="T4564" t="str">
        <f t="shared" ca="1" si="1000"/>
        <v>YES</v>
      </c>
      <c r="U4564" t="str">
        <f t="shared" ca="1" si="1001"/>
        <v>YES</v>
      </c>
      <c r="V4564" t="str">
        <f t="shared" ca="1" si="1002"/>
        <v>YES</v>
      </c>
      <c r="W4564">
        <f t="shared" ca="1" si="1003"/>
        <v>25.16</v>
      </c>
      <c r="X4564" t="str">
        <f t="shared" si="1004"/>
        <v>C4563</v>
      </c>
      <c r="Y4564" s="4">
        <f t="shared" ca="1" si="1005"/>
        <v>1</v>
      </c>
    </row>
    <row r="4565" spans="1:25" x14ac:dyDescent="0.2">
      <c r="A4565" t="s">
        <v>4098</v>
      </c>
      <c r="B4565">
        <v>9</v>
      </c>
      <c r="C4565">
        <v>34.21</v>
      </c>
      <c r="D4565">
        <v>3.8</v>
      </c>
      <c r="E4565">
        <v>32.229999999999997</v>
      </c>
      <c r="F4565">
        <v>3.58</v>
      </c>
      <c r="G4565">
        <v>27.74</v>
      </c>
      <c r="H4565">
        <v>3.08</v>
      </c>
      <c r="I4565">
        <v>27.89</v>
      </c>
      <c r="J4565">
        <v>3.1</v>
      </c>
      <c r="K4565">
        <v>31.35</v>
      </c>
      <c r="L4565">
        <v>3.48</v>
      </c>
      <c r="M4565" t="str">
        <f t="shared" ca="1" si="993"/>
        <v>-</v>
      </c>
      <c r="N4565" t="str">
        <f t="shared" ca="1" si="994"/>
        <v>-</v>
      </c>
      <c r="O4565" t="str">
        <f t="shared" ca="1" si="995"/>
        <v>-</v>
      </c>
      <c r="P4565" t="str">
        <f t="shared" ca="1" si="996"/>
        <v>-</v>
      </c>
      <c r="Q4565" t="str">
        <f t="shared" ca="1" si="997"/>
        <v>-</v>
      </c>
      <c r="R4565" t="str">
        <f t="shared" ca="1" si="998"/>
        <v>-</v>
      </c>
      <c r="S4565" t="str">
        <f t="shared" ca="1" si="999"/>
        <v>-</v>
      </c>
      <c r="T4565" t="str">
        <f t="shared" ca="1" si="1000"/>
        <v>-</v>
      </c>
      <c r="U4565" t="str">
        <f t="shared" ca="1" si="1001"/>
        <v>-</v>
      </c>
      <c r="V4565" t="str">
        <f t="shared" ca="1" si="1002"/>
        <v>-</v>
      </c>
      <c r="W4565">
        <f t="shared" ca="1" si="1003"/>
        <v>34.21</v>
      </c>
      <c r="X4565" t="str">
        <f t="shared" si="1004"/>
        <v>C4563</v>
      </c>
      <c r="Y4565" s="4">
        <f t="shared" ca="1" si="1005"/>
        <v>0</v>
      </c>
    </row>
    <row r="4566" spans="1:25" x14ac:dyDescent="0.2">
      <c r="A4566" t="s">
        <v>4099</v>
      </c>
      <c r="B4566">
        <v>7</v>
      </c>
      <c r="C4566">
        <v>28.45</v>
      </c>
      <c r="D4566">
        <v>4.0599999999999996</v>
      </c>
      <c r="E4566">
        <v>29.21</v>
      </c>
      <c r="F4566">
        <v>4.17</v>
      </c>
      <c r="G4566">
        <v>28.68</v>
      </c>
      <c r="H4566">
        <v>4.0999999999999996</v>
      </c>
      <c r="I4566">
        <v>29.68</v>
      </c>
      <c r="J4566">
        <v>4.24</v>
      </c>
      <c r="K4566">
        <v>33.049999999999997</v>
      </c>
      <c r="L4566">
        <v>4.72</v>
      </c>
      <c r="M4566" t="str">
        <f t="shared" ca="1" si="993"/>
        <v>-</v>
      </c>
      <c r="N4566" t="str">
        <f t="shared" ca="1" si="994"/>
        <v>-</v>
      </c>
      <c r="O4566" t="str">
        <f t="shared" ca="1" si="995"/>
        <v>-</v>
      </c>
      <c r="P4566" t="str">
        <f t="shared" ca="1" si="996"/>
        <v>-</v>
      </c>
      <c r="Q4566" t="str">
        <f t="shared" ca="1" si="997"/>
        <v>-</v>
      </c>
      <c r="R4566" t="str">
        <f t="shared" ca="1" si="998"/>
        <v>-</v>
      </c>
      <c r="S4566" t="str">
        <f t="shared" ca="1" si="999"/>
        <v>-</v>
      </c>
      <c r="T4566" t="str">
        <f t="shared" ca="1" si="1000"/>
        <v>-</v>
      </c>
      <c r="U4566" t="str">
        <f t="shared" ca="1" si="1001"/>
        <v>-</v>
      </c>
      <c r="V4566" t="str">
        <f t="shared" ca="1" si="1002"/>
        <v>-</v>
      </c>
      <c r="W4566">
        <f t="shared" ca="1" si="1003"/>
        <v>28.45</v>
      </c>
      <c r="X4566" t="str">
        <f t="shared" si="1004"/>
        <v>C4563</v>
      </c>
      <c r="Y4566" s="4">
        <f t="shared" ca="1" si="1005"/>
        <v>0</v>
      </c>
    </row>
    <row r="4567" spans="1:25" x14ac:dyDescent="0.2">
      <c r="A4567" t="s">
        <v>4100</v>
      </c>
      <c r="B4567">
        <v>7</v>
      </c>
      <c r="C4567">
        <v>26.57</v>
      </c>
      <c r="D4567">
        <v>3.8</v>
      </c>
      <c r="E4567">
        <v>26.23</v>
      </c>
      <c r="F4567">
        <v>3.75</v>
      </c>
      <c r="G4567">
        <v>24.73</v>
      </c>
      <c r="H4567">
        <v>3.53</v>
      </c>
      <c r="I4567">
        <v>25.52</v>
      </c>
      <c r="J4567">
        <v>3.65</v>
      </c>
      <c r="K4567">
        <v>30.75</v>
      </c>
      <c r="L4567">
        <v>4.3899999999999997</v>
      </c>
      <c r="M4567" t="str">
        <f t="shared" ca="1" si="993"/>
        <v>-</v>
      </c>
      <c r="N4567" t="str">
        <f t="shared" ca="1" si="994"/>
        <v>-</v>
      </c>
      <c r="O4567" t="str">
        <f t="shared" ca="1" si="995"/>
        <v>-</v>
      </c>
      <c r="P4567" t="str">
        <f t="shared" ca="1" si="996"/>
        <v>-</v>
      </c>
      <c r="Q4567" t="str">
        <f t="shared" ca="1" si="997"/>
        <v>-</v>
      </c>
      <c r="R4567" t="str">
        <f t="shared" ca="1" si="998"/>
        <v>-</v>
      </c>
      <c r="S4567" t="str">
        <f t="shared" ca="1" si="999"/>
        <v>-</v>
      </c>
      <c r="T4567" t="str">
        <f t="shared" ca="1" si="1000"/>
        <v>-</v>
      </c>
      <c r="U4567" t="str">
        <f t="shared" ca="1" si="1001"/>
        <v>-</v>
      </c>
      <c r="V4567" t="str">
        <f t="shared" ca="1" si="1002"/>
        <v>-</v>
      </c>
      <c r="W4567">
        <f t="shared" ca="1" si="1003"/>
        <v>26.57</v>
      </c>
      <c r="X4567" t="str">
        <f t="shared" si="1004"/>
        <v>C4563</v>
      </c>
      <c r="Y4567" s="4">
        <f t="shared" ca="1" si="1005"/>
        <v>0</v>
      </c>
    </row>
    <row r="4568" spans="1:25" x14ac:dyDescent="0.2">
      <c r="A4568" t="s">
        <v>4101</v>
      </c>
      <c r="B4568">
        <v>7</v>
      </c>
      <c r="C4568">
        <v>27.02</v>
      </c>
      <c r="D4568">
        <v>3.86</v>
      </c>
      <c r="E4568">
        <v>26.27</v>
      </c>
      <c r="F4568">
        <v>3.75</v>
      </c>
      <c r="G4568">
        <v>24.74</v>
      </c>
      <c r="H4568">
        <v>3.53</v>
      </c>
      <c r="I4568">
        <v>24.58</v>
      </c>
      <c r="J4568">
        <v>3.51</v>
      </c>
      <c r="K4568">
        <v>29.3</v>
      </c>
      <c r="L4568">
        <v>4.1900000000000004</v>
      </c>
      <c r="M4568" t="str">
        <f t="shared" ca="1" si="993"/>
        <v>-</v>
      </c>
      <c r="N4568" t="str">
        <f t="shared" ca="1" si="994"/>
        <v>-</v>
      </c>
      <c r="O4568" t="str">
        <f t="shared" ca="1" si="995"/>
        <v>-</v>
      </c>
      <c r="P4568" t="str">
        <f t="shared" ca="1" si="996"/>
        <v>-</v>
      </c>
      <c r="Q4568" t="str">
        <f t="shared" ca="1" si="997"/>
        <v>-</v>
      </c>
      <c r="R4568" t="str">
        <f t="shared" ca="1" si="998"/>
        <v>-</v>
      </c>
      <c r="S4568" t="str">
        <f t="shared" ca="1" si="999"/>
        <v>-</v>
      </c>
      <c r="T4568" t="str">
        <f t="shared" ca="1" si="1000"/>
        <v>-</v>
      </c>
      <c r="U4568" t="str">
        <f t="shared" ca="1" si="1001"/>
        <v>-</v>
      </c>
      <c r="V4568" t="str">
        <f t="shared" ca="1" si="1002"/>
        <v>-</v>
      </c>
      <c r="W4568">
        <f t="shared" ca="1" si="1003"/>
        <v>27.02</v>
      </c>
      <c r="X4568" t="str">
        <f t="shared" si="1004"/>
        <v>C4563</v>
      </c>
      <c r="Y4568" s="4">
        <f t="shared" ca="1" si="1005"/>
        <v>0</v>
      </c>
    </row>
    <row r="4569" spans="1:25" x14ac:dyDescent="0.2">
      <c r="A4569" t="s">
        <v>4102</v>
      </c>
      <c r="B4569">
        <v>9</v>
      </c>
      <c r="C4569">
        <v>34.880000000000003</v>
      </c>
      <c r="D4569">
        <v>3.88</v>
      </c>
      <c r="E4569">
        <v>35.04</v>
      </c>
      <c r="F4569">
        <v>3.89</v>
      </c>
      <c r="G4569">
        <v>30.32</v>
      </c>
      <c r="H4569">
        <v>3.37</v>
      </c>
      <c r="I4569">
        <v>31.99</v>
      </c>
      <c r="J4569">
        <v>3.55</v>
      </c>
      <c r="K4569">
        <v>35.979999999999997</v>
      </c>
      <c r="L4569">
        <v>4</v>
      </c>
      <c r="M4569" t="str">
        <f t="shared" ca="1" si="993"/>
        <v>-</v>
      </c>
      <c r="N4569" t="str">
        <f t="shared" ca="1" si="994"/>
        <v>-</v>
      </c>
      <c r="O4569" t="str">
        <f t="shared" ca="1" si="995"/>
        <v>-</v>
      </c>
      <c r="P4569" t="str">
        <f t="shared" ca="1" si="996"/>
        <v>-</v>
      </c>
      <c r="Q4569" t="str">
        <f t="shared" ca="1" si="997"/>
        <v>-</v>
      </c>
      <c r="R4569" t="str">
        <f t="shared" ca="1" si="998"/>
        <v>-</v>
      </c>
      <c r="S4569" t="str">
        <f t="shared" ca="1" si="999"/>
        <v>-</v>
      </c>
      <c r="T4569" t="str">
        <f t="shared" ca="1" si="1000"/>
        <v>-</v>
      </c>
      <c r="U4569" t="str">
        <f t="shared" ca="1" si="1001"/>
        <v>-</v>
      </c>
      <c r="V4569" t="str">
        <f t="shared" ca="1" si="1002"/>
        <v>-</v>
      </c>
      <c r="W4569">
        <f t="shared" ca="1" si="1003"/>
        <v>34.880000000000003</v>
      </c>
      <c r="X4569" t="str">
        <f t="shared" si="1004"/>
        <v>C4563</v>
      </c>
      <c r="Y4569" s="4">
        <f t="shared" ca="1" si="1005"/>
        <v>0</v>
      </c>
    </row>
    <row r="4570" spans="1:25" x14ac:dyDescent="0.2">
      <c r="A4570" t="s">
        <v>4103</v>
      </c>
      <c r="B4570">
        <v>7</v>
      </c>
      <c r="C4570">
        <v>26.79</v>
      </c>
      <c r="D4570">
        <v>3.83</v>
      </c>
      <c r="E4570">
        <v>28.21</v>
      </c>
      <c r="F4570">
        <v>4.03</v>
      </c>
      <c r="G4570">
        <v>26.53</v>
      </c>
      <c r="H4570">
        <v>3.79</v>
      </c>
      <c r="I4570">
        <v>26.16</v>
      </c>
      <c r="J4570">
        <v>3.74</v>
      </c>
      <c r="K4570">
        <v>30.79</v>
      </c>
      <c r="L4570">
        <v>4.4000000000000004</v>
      </c>
      <c r="M4570" t="str">
        <f t="shared" ca="1" si="993"/>
        <v>-</v>
      </c>
      <c r="N4570" t="str">
        <f t="shared" ca="1" si="994"/>
        <v>-</v>
      </c>
      <c r="O4570" t="str">
        <f t="shared" ca="1" si="995"/>
        <v>-</v>
      </c>
      <c r="P4570" t="str">
        <f t="shared" ca="1" si="996"/>
        <v>-</v>
      </c>
      <c r="Q4570" t="str">
        <f t="shared" ca="1" si="997"/>
        <v>-</v>
      </c>
      <c r="R4570" t="str">
        <f t="shared" ca="1" si="998"/>
        <v>-</v>
      </c>
      <c r="S4570" t="str">
        <f t="shared" ca="1" si="999"/>
        <v>-</v>
      </c>
      <c r="T4570" t="str">
        <f t="shared" ca="1" si="1000"/>
        <v>-</v>
      </c>
      <c r="U4570" t="str">
        <f t="shared" ca="1" si="1001"/>
        <v>-</v>
      </c>
      <c r="V4570" t="str">
        <f t="shared" ca="1" si="1002"/>
        <v>-</v>
      </c>
      <c r="W4570">
        <f t="shared" ca="1" si="1003"/>
        <v>26.79</v>
      </c>
      <c r="X4570" t="str">
        <f t="shared" si="1004"/>
        <v>C4563</v>
      </c>
      <c r="Y4570" s="4">
        <f t="shared" ca="1" si="1005"/>
        <v>0</v>
      </c>
    </row>
    <row r="4571" spans="1:25" x14ac:dyDescent="0.2">
      <c r="A4571" t="s">
        <v>4104</v>
      </c>
      <c r="B4571">
        <v>7</v>
      </c>
      <c r="C4571">
        <v>27.23</v>
      </c>
      <c r="D4571">
        <v>3.89</v>
      </c>
      <c r="E4571">
        <v>28.83</v>
      </c>
      <c r="F4571">
        <v>4.12</v>
      </c>
      <c r="G4571">
        <v>27.71</v>
      </c>
      <c r="H4571">
        <v>3.96</v>
      </c>
      <c r="I4571">
        <v>28.93</v>
      </c>
      <c r="J4571">
        <v>4.13</v>
      </c>
      <c r="K4571">
        <v>32.15</v>
      </c>
      <c r="L4571">
        <v>4.59</v>
      </c>
      <c r="M4571" t="str">
        <f t="shared" ca="1" si="993"/>
        <v>-</v>
      </c>
      <c r="N4571" t="str">
        <f t="shared" ca="1" si="994"/>
        <v>-</v>
      </c>
      <c r="O4571" t="str">
        <f t="shared" ca="1" si="995"/>
        <v>-</v>
      </c>
      <c r="P4571" t="str">
        <f t="shared" ca="1" si="996"/>
        <v>-</v>
      </c>
      <c r="Q4571" t="str">
        <f t="shared" ca="1" si="997"/>
        <v>-</v>
      </c>
      <c r="R4571" t="str">
        <f t="shared" ca="1" si="998"/>
        <v>-</v>
      </c>
      <c r="S4571" t="str">
        <f t="shared" ca="1" si="999"/>
        <v>-</v>
      </c>
      <c r="T4571" t="str">
        <f t="shared" ca="1" si="1000"/>
        <v>-</v>
      </c>
      <c r="U4571" t="str">
        <f t="shared" ca="1" si="1001"/>
        <v>-</v>
      </c>
      <c r="V4571" t="str">
        <f t="shared" ca="1" si="1002"/>
        <v>-</v>
      </c>
      <c r="W4571">
        <f t="shared" ca="1" si="1003"/>
        <v>27.23</v>
      </c>
      <c r="X4571" t="str">
        <f t="shared" si="1004"/>
        <v>C4563</v>
      </c>
      <c r="Y4571" s="4">
        <f t="shared" ca="1" si="1005"/>
        <v>0</v>
      </c>
    </row>
    <row r="4572" spans="1:25" x14ac:dyDescent="0.2">
      <c r="A4572" t="s">
        <v>21</v>
      </c>
      <c r="M4572" t="str">
        <f t="shared" ca="1" si="993"/>
        <v>-</v>
      </c>
      <c r="N4572" t="str">
        <f t="shared" ca="1" si="994"/>
        <v>-</v>
      </c>
      <c r="O4572" t="str">
        <f t="shared" ca="1" si="995"/>
        <v>-</v>
      </c>
      <c r="P4572" t="str">
        <f t="shared" ca="1" si="996"/>
        <v>-</v>
      </c>
      <c r="Q4572" t="str">
        <f t="shared" ca="1" si="997"/>
        <v>-</v>
      </c>
      <c r="R4572" t="str">
        <f t="shared" ca="1" si="998"/>
        <v>-</v>
      </c>
      <c r="S4572" t="str">
        <f t="shared" ca="1" si="999"/>
        <v>-</v>
      </c>
      <c r="T4572" t="str">
        <f t="shared" ca="1" si="1000"/>
        <v>-</v>
      </c>
      <c r="U4572" t="str">
        <f t="shared" ca="1" si="1001"/>
        <v>-</v>
      </c>
      <c r="V4572" t="str">
        <f t="shared" ca="1" si="1002"/>
        <v>-</v>
      </c>
      <c r="W4572">
        <f t="shared" ca="1" si="1003"/>
        <v>0</v>
      </c>
      <c r="X4572" t="str">
        <f t="shared" si="1004"/>
        <v>C4563</v>
      </c>
      <c r="Y4572" s="4" t="str">
        <f t="shared" si="1005"/>
        <v/>
      </c>
    </row>
    <row r="4573" spans="1:25" x14ac:dyDescent="0.2">
      <c r="A4573" t="s">
        <v>4105</v>
      </c>
      <c r="B4573">
        <v>10</v>
      </c>
      <c r="C4573">
        <v>37.74</v>
      </c>
      <c r="D4573">
        <v>3.77</v>
      </c>
      <c r="E4573">
        <v>34.270000000000003</v>
      </c>
      <c r="F4573">
        <v>3.43</v>
      </c>
      <c r="G4573">
        <v>27.35</v>
      </c>
      <c r="H4573">
        <v>2.73</v>
      </c>
      <c r="I4573">
        <v>28.51</v>
      </c>
      <c r="J4573">
        <v>2.85</v>
      </c>
      <c r="K4573">
        <v>33.19</v>
      </c>
      <c r="L4573">
        <v>3.32</v>
      </c>
      <c r="M4573" t="str">
        <f t="shared" ca="1" si="993"/>
        <v>-</v>
      </c>
      <c r="N4573" t="str">
        <f t="shared" ca="1" si="994"/>
        <v>-</v>
      </c>
      <c r="O4573" t="str">
        <f t="shared" ca="1" si="995"/>
        <v>-</v>
      </c>
      <c r="P4573" t="str">
        <f t="shared" ca="1" si="996"/>
        <v>-</v>
      </c>
      <c r="Q4573" t="str">
        <f t="shared" ca="1" si="997"/>
        <v>-</v>
      </c>
      <c r="R4573" t="str">
        <f t="shared" ca="1" si="998"/>
        <v>-</v>
      </c>
      <c r="S4573" t="str">
        <f t="shared" ca="1" si="999"/>
        <v>-</v>
      </c>
      <c r="T4573" t="str">
        <f t="shared" ca="1" si="1000"/>
        <v>-</v>
      </c>
      <c r="U4573" t="str">
        <f t="shared" ca="1" si="1001"/>
        <v>-</v>
      </c>
      <c r="V4573" t="str">
        <f t="shared" ca="1" si="1002"/>
        <v>-</v>
      </c>
      <c r="W4573">
        <f t="shared" ca="1" si="1003"/>
        <v>37.74</v>
      </c>
      <c r="X4573" t="str">
        <f t="shared" si="1004"/>
        <v>C4573</v>
      </c>
      <c r="Y4573" s="4">
        <f t="shared" ca="1" si="1005"/>
        <v>0</v>
      </c>
    </row>
    <row r="4574" spans="1:25" x14ac:dyDescent="0.2">
      <c r="A4574" t="s">
        <v>4106</v>
      </c>
      <c r="B4574">
        <v>10</v>
      </c>
      <c r="C4574">
        <v>37.56</v>
      </c>
      <c r="D4574">
        <v>3.76</v>
      </c>
      <c r="E4574">
        <v>34.06</v>
      </c>
      <c r="F4574">
        <v>3.41</v>
      </c>
      <c r="G4574">
        <v>24.63</v>
      </c>
      <c r="H4574">
        <v>2.46</v>
      </c>
      <c r="I4574">
        <v>20.89</v>
      </c>
      <c r="J4574">
        <v>2.09</v>
      </c>
      <c r="K4574">
        <v>22.28</v>
      </c>
      <c r="L4574">
        <v>2.23</v>
      </c>
      <c r="M4574" t="str">
        <f t="shared" ref="M4574:M4637" ca="1" si="1006">IF(C4574=MIN(OFFSET(INDIRECT($X4574),0,0,10,1)),"YES","-")</f>
        <v>-</v>
      </c>
      <c r="N4574" t="str">
        <f t="shared" ref="N4574:N4637" ca="1" si="1007">IF(D4574=MIN(OFFSET(INDIRECT($X4574),0,1,10,1)),"YES","-")</f>
        <v>-</v>
      </c>
      <c r="O4574" t="str">
        <f t="shared" ref="O4574:O4637" ca="1" si="1008">IF(E4574=MIN(OFFSET(INDIRECT($X4574),0,2,10,1)),"YES","-")</f>
        <v>-</v>
      </c>
      <c r="P4574" t="str">
        <f t="shared" ref="P4574:P4637" ca="1" si="1009">IF(F4574=MIN(OFFSET(INDIRECT($X4574),0,3,10,1)),"YES","-")</f>
        <v>-</v>
      </c>
      <c r="Q4574" t="str">
        <f t="shared" ref="Q4574:Q4637" ca="1" si="1010">IF(G4574=MIN(OFFSET(INDIRECT($X4574),0,4,10,1)),"YES","-")</f>
        <v>-</v>
      </c>
      <c r="R4574" t="str">
        <f t="shared" ref="R4574:R4637" ca="1" si="1011">IF(H4574=MIN(OFFSET(INDIRECT($X4574),0,5,10,1)),"YES","-")</f>
        <v>YES</v>
      </c>
      <c r="S4574" t="str">
        <f t="shared" ref="S4574:S4637" ca="1" si="1012">IF(I4574=MIN(OFFSET(INDIRECT($X4574),0,6,10,1)),"YES","-")</f>
        <v>-</v>
      </c>
      <c r="T4574" t="str">
        <f t="shared" ref="T4574:T4637" ca="1" si="1013">IF(J4574=MIN(OFFSET(INDIRECT($X4574),0,7,10,1)),"YES","-")</f>
        <v>YES</v>
      </c>
      <c r="U4574" t="str">
        <f t="shared" ref="U4574:U4637" ca="1" si="1014">IF(K4574=MIN(OFFSET(INDIRECT($X4574),0,8,10,1)),"YES","-")</f>
        <v>YES</v>
      </c>
      <c r="V4574" t="str">
        <f t="shared" ref="V4574:V4637" ca="1" si="1015">IF(L4574=MIN(OFFSET(INDIRECT($X4574),0,9,10,1)),"YES","-")</f>
        <v>YES</v>
      </c>
      <c r="W4574">
        <f t="shared" ca="1" si="1003"/>
        <v>37.56</v>
      </c>
      <c r="X4574" t="str">
        <f t="shared" si="1004"/>
        <v>C4573</v>
      </c>
      <c r="Y4574" s="4">
        <f t="shared" ca="1" si="1005"/>
        <v>0.4</v>
      </c>
    </row>
    <row r="4575" spans="1:25" x14ac:dyDescent="0.2">
      <c r="A4575" t="s">
        <v>4107</v>
      </c>
      <c r="B4575">
        <v>8</v>
      </c>
      <c r="C4575">
        <v>38.44</v>
      </c>
      <c r="D4575">
        <v>4.8</v>
      </c>
      <c r="E4575">
        <v>25.05</v>
      </c>
      <c r="F4575">
        <v>3.13</v>
      </c>
      <c r="G4575">
        <v>25.01</v>
      </c>
      <c r="H4575">
        <v>3.13</v>
      </c>
      <c r="I4575">
        <v>24.03</v>
      </c>
      <c r="J4575">
        <v>3</v>
      </c>
      <c r="K4575">
        <v>27.22</v>
      </c>
      <c r="L4575">
        <v>3.4</v>
      </c>
      <c r="M4575" t="str">
        <f t="shared" ca="1" si="1006"/>
        <v>-</v>
      </c>
      <c r="N4575" t="str">
        <f t="shared" ca="1" si="1007"/>
        <v>-</v>
      </c>
      <c r="O4575" t="str">
        <f t="shared" ca="1" si="1008"/>
        <v>-</v>
      </c>
      <c r="P4575" t="str">
        <f t="shared" ca="1" si="1009"/>
        <v>-</v>
      </c>
      <c r="Q4575" t="str">
        <f t="shared" ca="1" si="1010"/>
        <v>-</v>
      </c>
      <c r="R4575" t="str">
        <f t="shared" ca="1" si="1011"/>
        <v>-</v>
      </c>
      <c r="S4575" t="str">
        <f t="shared" ca="1" si="1012"/>
        <v>-</v>
      </c>
      <c r="T4575" t="str">
        <f t="shared" ca="1" si="1013"/>
        <v>-</v>
      </c>
      <c r="U4575" t="str">
        <f t="shared" ca="1" si="1014"/>
        <v>-</v>
      </c>
      <c r="V4575" t="str">
        <f t="shared" ca="1" si="1015"/>
        <v>-</v>
      </c>
      <c r="W4575">
        <f t="shared" ca="1" si="1003"/>
        <v>38.44</v>
      </c>
      <c r="X4575" t="str">
        <f t="shared" si="1004"/>
        <v>C4573</v>
      </c>
      <c r="Y4575" s="4">
        <f t="shared" ca="1" si="1005"/>
        <v>0</v>
      </c>
    </row>
    <row r="4576" spans="1:25" x14ac:dyDescent="0.2">
      <c r="A4576" t="s">
        <v>4108</v>
      </c>
      <c r="B4576">
        <v>7</v>
      </c>
      <c r="C4576">
        <v>27.37</v>
      </c>
      <c r="D4576">
        <v>3.91</v>
      </c>
      <c r="E4576">
        <v>31.63</v>
      </c>
      <c r="F4576">
        <v>4.5199999999999996</v>
      </c>
      <c r="G4576">
        <v>28.2</v>
      </c>
      <c r="H4576">
        <v>4.03</v>
      </c>
      <c r="I4576">
        <v>24.83</v>
      </c>
      <c r="J4576">
        <v>3.55</v>
      </c>
      <c r="K4576">
        <v>30.14</v>
      </c>
      <c r="L4576">
        <v>4.3099999999999996</v>
      </c>
      <c r="M4576" t="str">
        <f t="shared" ca="1" si="1006"/>
        <v>-</v>
      </c>
      <c r="N4576" t="str">
        <f t="shared" ca="1" si="1007"/>
        <v>-</v>
      </c>
      <c r="O4576" t="str">
        <f t="shared" ca="1" si="1008"/>
        <v>-</v>
      </c>
      <c r="P4576" t="str">
        <f t="shared" ca="1" si="1009"/>
        <v>-</v>
      </c>
      <c r="Q4576" t="str">
        <f t="shared" ca="1" si="1010"/>
        <v>-</v>
      </c>
      <c r="R4576" t="str">
        <f t="shared" ca="1" si="1011"/>
        <v>-</v>
      </c>
      <c r="S4576" t="str">
        <f t="shared" ca="1" si="1012"/>
        <v>-</v>
      </c>
      <c r="T4576" t="str">
        <f t="shared" ca="1" si="1013"/>
        <v>-</v>
      </c>
      <c r="U4576" t="str">
        <f t="shared" ca="1" si="1014"/>
        <v>-</v>
      </c>
      <c r="V4576" t="str">
        <f t="shared" ca="1" si="1015"/>
        <v>-</v>
      </c>
      <c r="W4576">
        <f t="shared" ca="1" si="1003"/>
        <v>27.37</v>
      </c>
      <c r="X4576" t="str">
        <f t="shared" si="1004"/>
        <v>C4573</v>
      </c>
      <c r="Y4576" s="4">
        <f t="shared" ca="1" si="1005"/>
        <v>0</v>
      </c>
    </row>
    <row r="4577" spans="1:25" x14ac:dyDescent="0.2">
      <c r="A4577" t="s">
        <v>4109</v>
      </c>
      <c r="B4577">
        <v>7</v>
      </c>
      <c r="C4577">
        <v>27.8</v>
      </c>
      <c r="D4577">
        <v>3.97</v>
      </c>
      <c r="E4577">
        <v>32.340000000000003</v>
      </c>
      <c r="F4577">
        <v>4.62</v>
      </c>
      <c r="G4577">
        <v>28.69</v>
      </c>
      <c r="H4577">
        <v>4.0999999999999996</v>
      </c>
      <c r="I4577">
        <v>25.56</v>
      </c>
      <c r="J4577">
        <v>3.65</v>
      </c>
      <c r="K4577">
        <v>30.93</v>
      </c>
      <c r="L4577">
        <v>4.42</v>
      </c>
      <c r="M4577" t="str">
        <f t="shared" ca="1" si="1006"/>
        <v>-</v>
      </c>
      <c r="N4577" t="str">
        <f t="shared" ca="1" si="1007"/>
        <v>-</v>
      </c>
      <c r="O4577" t="str">
        <f t="shared" ca="1" si="1008"/>
        <v>-</v>
      </c>
      <c r="P4577" t="str">
        <f t="shared" ca="1" si="1009"/>
        <v>-</v>
      </c>
      <c r="Q4577" t="str">
        <f t="shared" ca="1" si="1010"/>
        <v>-</v>
      </c>
      <c r="R4577" t="str">
        <f t="shared" ca="1" si="1011"/>
        <v>-</v>
      </c>
      <c r="S4577" t="str">
        <f t="shared" ca="1" si="1012"/>
        <v>-</v>
      </c>
      <c r="T4577" t="str">
        <f t="shared" ca="1" si="1013"/>
        <v>-</v>
      </c>
      <c r="U4577" t="str">
        <f t="shared" ca="1" si="1014"/>
        <v>-</v>
      </c>
      <c r="V4577" t="str">
        <f t="shared" ca="1" si="1015"/>
        <v>-</v>
      </c>
      <c r="W4577">
        <f t="shared" ca="1" si="1003"/>
        <v>27.8</v>
      </c>
      <c r="X4577" t="str">
        <f t="shared" si="1004"/>
        <v>C4573</v>
      </c>
      <c r="Y4577" s="4">
        <f t="shared" ca="1" si="1005"/>
        <v>0</v>
      </c>
    </row>
    <row r="4578" spans="1:25" x14ac:dyDescent="0.2">
      <c r="A4578" t="s">
        <v>4110</v>
      </c>
      <c r="B4578">
        <v>7</v>
      </c>
      <c r="C4578">
        <v>26.58</v>
      </c>
      <c r="D4578">
        <v>3.8</v>
      </c>
      <c r="E4578">
        <v>30.84</v>
      </c>
      <c r="F4578">
        <v>4.41</v>
      </c>
      <c r="G4578">
        <v>26.75</v>
      </c>
      <c r="H4578">
        <v>3.82</v>
      </c>
      <c r="I4578">
        <v>22.37</v>
      </c>
      <c r="J4578">
        <v>3.2</v>
      </c>
      <c r="K4578">
        <v>29.15</v>
      </c>
      <c r="L4578">
        <v>4.16</v>
      </c>
      <c r="M4578" t="str">
        <f t="shared" ca="1" si="1006"/>
        <v>YES</v>
      </c>
      <c r="N4578" t="str">
        <f t="shared" ca="1" si="1007"/>
        <v>-</v>
      </c>
      <c r="O4578" t="str">
        <f t="shared" ca="1" si="1008"/>
        <v>-</v>
      </c>
      <c r="P4578" t="str">
        <f t="shared" ca="1" si="1009"/>
        <v>-</v>
      </c>
      <c r="Q4578" t="str">
        <f t="shared" ca="1" si="1010"/>
        <v>-</v>
      </c>
      <c r="R4578" t="str">
        <f t="shared" ca="1" si="1011"/>
        <v>-</v>
      </c>
      <c r="S4578" t="str">
        <f t="shared" ca="1" si="1012"/>
        <v>-</v>
      </c>
      <c r="T4578" t="str">
        <f t="shared" ca="1" si="1013"/>
        <v>-</v>
      </c>
      <c r="U4578" t="str">
        <f t="shared" ca="1" si="1014"/>
        <v>-</v>
      </c>
      <c r="V4578" t="str">
        <f t="shared" ca="1" si="1015"/>
        <v>-</v>
      </c>
      <c r="W4578">
        <f t="shared" ca="1" si="1003"/>
        <v>26.58</v>
      </c>
      <c r="X4578" t="str">
        <f t="shared" si="1004"/>
        <v>C4573</v>
      </c>
      <c r="Y4578" s="4">
        <f t="shared" ca="1" si="1005"/>
        <v>0.1</v>
      </c>
    </row>
    <row r="4579" spans="1:25" x14ac:dyDescent="0.2">
      <c r="A4579" t="s">
        <v>4111</v>
      </c>
      <c r="B4579">
        <v>8</v>
      </c>
      <c r="C4579">
        <v>31.27</v>
      </c>
      <c r="D4579">
        <v>3.91</v>
      </c>
      <c r="E4579">
        <v>24.86</v>
      </c>
      <c r="F4579">
        <v>3.11</v>
      </c>
      <c r="G4579">
        <v>22.97</v>
      </c>
      <c r="H4579">
        <v>2.87</v>
      </c>
      <c r="I4579">
        <v>20.55</v>
      </c>
      <c r="J4579">
        <v>2.57</v>
      </c>
      <c r="K4579">
        <v>24.16</v>
      </c>
      <c r="L4579">
        <v>3.02</v>
      </c>
      <c r="M4579" t="str">
        <f t="shared" ca="1" si="1006"/>
        <v>-</v>
      </c>
      <c r="N4579" t="str">
        <f t="shared" ca="1" si="1007"/>
        <v>-</v>
      </c>
      <c r="O4579" t="str">
        <f t="shared" ca="1" si="1008"/>
        <v>YES</v>
      </c>
      <c r="P4579" t="str">
        <f t="shared" ca="1" si="1009"/>
        <v>YES</v>
      </c>
      <c r="Q4579" t="str">
        <f t="shared" ca="1" si="1010"/>
        <v>YES</v>
      </c>
      <c r="R4579" t="str">
        <f t="shared" ca="1" si="1011"/>
        <v>-</v>
      </c>
      <c r="S4579" t="str">
        <f t="shared" ca="1" si="1012"/>
        <v>YES</v>
      </c>
      <c r="T4579" t="str">
        <f t="shared" ca="1" si="1013"/>
        <v>-</v>
      </c>
      <c r="U4579" t="str">
        <f t="shared" ca="1" si="1014"/>
        <v>-</v>
      </c>
      <c r="V4579" t="str">
        <f t="shared" ca="1" si="1015"/>
        <v>-</v>
      </c>
      <c r="W4579">
        <f t="shared" ca="1" si="1003"/>
        <v>31.27</v>
      </c>
      <c r="X4579" t="str">
        <f t="shared" si="1004"/>
        <v>C4573</v>
      </c>
      <c r="Y4579" s="4">
        <f t="shared" ca="1" si="1005"/>
        <v>0.4</v>
      </c>
    </row>
    <row r="4580" spans="1:25" x14ac:dyDescent="0.2">
      <c r="A4580" t="s">
        <v>4112</v>
      </c>
      <c r="B4580">
        <v>10</v>
      </c>
      <c r="C4580">
        <v>36.93</v>
      </c>
      <c r="D4580">
        <v>3.69</v>
      </c>
      <c r="E4580">
        <v>38.130000000000003</v>
      </c>
      <c r="F4580">
        <v>3.81</v>
      </c>
      <c r="G4580">
        <v>32.14</v>
      </c>
      <c r="H4580">
        <v>3.21</v>
      </c>
      <c r="I4580">
        <v>35.08</v>
      </c>
      <c r="J4580">
        <v>3.51</v>
      </c>
      <c r="K4580">
        <v>38.479999999999997</v>
      </c>
      <c r="L4580">
        <v>3.85</v>
      </c>
      <c r="M4580" t="str">
        <f t="shared" ca="1" si="1006"/>
        <v>-</v>
      </c>
      <c r="N4580" t="str">
        <f t="shared" ca="1" si="1007"/>
        <v>YES</v>
      </c>
      <c r="O4580" t="str">
        <f t="shared" ca="1" si="1008"/>
        <v>-</v>
      </c>
      <c r="P4580" t="str">
        <f t="shared" ca="1" si="1009"/>
        <v>-</v>
      </c>
      <c r="Q4580" t="str">
        <f t="shared" ca="1" si="1010"/>
        <v>-</v>
      </c>
      <c r="R4580" t="str">
        <f t="shared" ca="1" si="1011"/>
        <v>-</v>
      </c>
      <c r="S4580" t="str">
        <f t="shared" ca="1" si="1012"/>
        <v>-</v>
      </c>
      <c r="T4580" t="str">
        <f t="shared" ca="1" si="1013"/>
        <v>-</v>
      </c>
      <c r="U4580" t="str">
        <f t="shared" ca="1" si="1014"/>
        <v>-</v>
      </c>
      <c r="V4580" t="str">
        <f t="shared" ca="1" si="1015"/>
        <v>-</v>
      </c>
      <c r="W4580">
        <f t="shared" ca="1" si="1003"/>
        <v>36.93</v>
      </c>
      <c r="X4580" t="str">
        <f t="shared" si="1004"/>
        <v>C4573</v>
      </c>
      <c r="Y4580" s="4">
        <f t="shared" ca="1" si="1005"/>
        <v>0.1</v>
      </c>
    </row>
    <row r="4581" spans="1:25" x14ac:dyDescent="0.2">
      <c r="A4581" t="s">
        <v>4113</v>
      </c>
      <c r="B4581">
        <v>8</v>
      </c>
      <c r="C4581">
        <v>38.950000000000003</v>
      </c>
      <c r="D4581">
        <v>4.87</v>
      </c>
      <c r="E4581">
        <v>28.39</v>
      </c>
      <c r="F4581">
        <v>3.55</v>
      </c>
      <c r="G4581">
        <v>31.91</v>
      </c>
      <c r="H4581">
        <v>3.99</v>
      </c>
      <c r="I4581">
        <v>34.17</v>
      </c>
      <c r="J4581">
        <v>4.2699999999999996</v>
      </c>
      <c r="K4581">
        <v>36.32</v>
      </c>
      <c r="L4581">
        <v>4.54</v>
      </c>
      <c r="M4581" t="str">
        <f t="shared" ca="1" si="1006"/>
        <v>-</v>
      </c>
      <c r="N4581" t="str">
        <f t="shared" ca="1" si="1007"/>
        <v>-</v>
      </c>
      <c r="O4581" t="str">
        <f t="shared" ca="1" si="1008"/>
        <v>-</v>
      </c>
      <c r="P4581" t="str">
        <f t="shared" ca="1" si="1009"/>
        <v>-</v>
      </c>
      <c r="Q4581" t="str">
        <f t="shared" ca="1" si="1010"/>
        <v>-</v>
      </c>
      <c r="R4581" t="str">
        <f t="shared" ca="1" si="1011"/>
        <v>-</v>
      </c>
      <c r="S4581" t="str">
        <f t="shared" ca="1" si="1012"/>
        <v>-</v>
      </c>
      <c r="T4581" t="str">
        <f t="shared" ca="1" si="1013"/>
        <v>-</v>
      </c>
      <c r="U4581" t="str">
        <f t="shared" ca="1" si="1014"/>
        <v>-</v>
      </c>
      <c r="V4581" t="str">
        <f t="shared" ca="1" si="1015"/>
        <v>-</v>
      </c>
      <c r="W4581">
        <f t="shared" ca="1" si="1003"/>
        <v>38.950000000000003</v>
      </c>
      <c r="X4581" t="str">
        <f t="shared" si="1004"/>
        <v>C4573</v>
      </c>
      <c r="Y4581" s="4">
        <f t="shared" ca="1" si="1005"/>
        <v>0</v>
      </c>
    </row>
    <row r="4582" spans="1:25" x14ac:dyDescent="0.2">
      <c r="A4582" t="s">
        <v>21</v>
      </c>
      <c r="M4582" t="str">
        <f t="shared" ca="1" si="1006"/>
        <v>-</v>
      </c>
      <c r="N4582" t="str">
        <f t="shared" ca="1" si="1007"/>
        <v>-</v>
      </c>
      <c r="O4582" t="str">
        <f t="shared" ca="1" si="1008"/>
        <v>-</v>
      </c>
      <c r="P4582" t="str">
        <f t="shared" ca="1" si="1009"/>
        <v>-</v>
      </c>
      <c r="Q4582" t="str">
        <f t="shared" ca="1" si="1010"/>
        <v>-</v>
      </c>
      <c r="R4582" t="str">
        <f t="shared" ca="1" si="1011"/>
        <v>-</v>
      </c>
      <c r="S4582" t="str">
        <f t="shared" ca="1" si="1012"/>
        <v>-</v>
      </c>
      <c r="T4582" t="str">
        <f t="shared" ca="1" si="1013"/>
        <v>-</v>
      </c>
      <c r="U4582" t="str">
        <f t="shared" ca="1" si="1014"/>
        <v>-</v>
      </c>
      <c r="V4582" t="str">
        <f t="shared" ca="1" si="1015"/>
        <v>-</v>
      </c>
      <c r="W4582">
        <f t="shared" ca="1" si="1003"/>
        <v>0</v>
      </c>
      <c r="X4582" t="str">
        <f t="shared" si="1004"/>
        <v>C4573</v>
      </c>
      <c r="Y4582" s="4" t="str">
        <f t="shared" si="1005"/>
        <v/>
      </c>
    </row>
    <row r="4583" spans="1:25" x14ac:dyDescent="0.2">
      <c r="A4583" t="s">
        <v>4114</v>
      </c>
      <c r="B4583">
        <v>8</v>
      </c>
      <c r="C4583">
        <v>27.84</v>
      </c>
      <c r="D4583">
        <v>3.48</v>
      </c>
      <c r="E4583">
        <v>24.25</v>
      </c>
      <c r="F4583">
        <v>3.03</v>
      </c>
      <c r="G4583">
        <v>21.34</v>
      </c>
      <c r="H4583">
        <v>2.67</v>
      </c>
      <c r="I4583">
        <v>17.899999999999999</v>
      </c>
      <c r="J4583">
        <v>2.2400000000000002</v>
      </c>
      <c r="K4583">
        <v>17.13</v>
      </c>
      <c r="L4583">
        <v>2.14</v>
      </c>
      <c r="M4583" t="str">
        <f t="shared" ca="1" si="1006"/>
        <v>-</v>
      </c>
      <c r="N4583" t="str">
        <f t="shared" ca="1" si="1007"/>
        <v>-</v>
      </c>
      <c r="O4583" t="str">
        <f t="shared" ca="1" si="1008"/>
        <v>-</v>
      </c>
      <c r="P4583" t="str">
        <f t="shared" ca="1" si="1009"/>
        <v>-</v>
      </c>
      <c r="Q4583" t="str">
        <f t="shared" ca="1" si="1010"/>
        <v>-</v>
      </c>
      <c r="R4583" t="str">
        <f t="shared" ca="1" si="1011"/>
        <v>-</v>
      </c>
      <c r="S4583" t="str">
        <f t="shared" ca="1" si="1012"/>
        <v>-</v>
      </c>
      <c r="T4583" t="str">
        <f t="shared" ca="1" si="1013"/>
        <v>-</v>
      </c>
      <c r="U4583" t="str">
        <f t="shared" ca="1" si="1014"/>
        <v>YES</v>
      </c>
      <c r="V4583" t="str">
        <f t="shared" ca="1" si="1015"/>
        <v>YES</v>
      </c>
      <c r="W4583">
        <f t="shared" ca="1" si="1003"/>
        <v>27.84</v>
      </c>
      <c r="X4583" t="str">
        <f t="shared" si="1004"/>
        <v>C4583</v>
      </c>
      <c r="Y4583" s="4">
        <f t="shared" ca="1" si="1005"/>
        <v>0.2</v>
      </c>
    </row>
    <row r="4584" spans="1:25" x14ac:dyDescent="0.2">
      <c r="A4584" t="s">
        <v>4115</v>
      </c>
      <c r="B4584">
        <v>9</v>
      </c>
      <c r="C4584">
        <v>32.72</v>
      </c>
      <c r="D4584">
        <v>3.64</v>
      </c>
      <c r="E4584">
        <v>29.71</v>
      </c>
      <c r="F4584">
        <v>3.3</v>
      </c>
      <c r="G4584">
        <v>26.08</v>
      </c>
      <c r="H4584">
        <v>2.9</v>
      </c>
      <c r="I4584">
        <v>26.02</v>
      </c>
      <c r="J4584">
        <v>2.89</v>
      </c>
      <c r="K4584">
        <v>30.08</v>
      </c>
      <c r="L4584">
        <v>3.34</v>
      </c>
      <c r="M4584" t="str">
        <f t="shared" ca="1" si="1006"/>
        <v>-</v>
      </c>
      <c r="N4584" t="str">
        <f t="shared" ca="1" si="1007"/>
        <v>-</v>
      </c>
      <c r="O4584" t="str">
        <f t="shared" ca="1" si="1008"/>
        <v>-</v>
      </c>
      <c r="P4584" t="str">
        <f t="shared" ca="1" si="1009"/>
        <v>-</v>
      </c>
      <c r="Q4584" t="str">
        <f t="shared" ca="1" si="1010"/>
        <v>-</v>
      </c>
      <c r="R4584" t="str">
        <f t="shared" ca="1" si="1011"/>
        <v>-</v>
      </c>
      <c r="S4584" t="str">
        <f t="shared" ca="1" si="1012"/>
        <v>-</v>
      </c>
      <c r="T4584" t="str">
        <f t="shared" ca="1" si="1013"/>
        <v>-</v>
      </c>
      <c r="U4584" t="str">
        <f t="shared" ca="1" si="1014"/>
        <v>-</v>
      </c>
      <c r="V4584" t="str">
        <f t="shared" ca="1" si="1015"/>
        <v>-</v>
      </c>
      <c r="W4584">
        <f t="shared" ca="1" si="1003"/>
        <v>32.72</v>
      </c>
      <c r="X4584" t="str">
        <f t="shared" si="1004"/>
        <v>C4583</v>
      </c>
      <c r="Y4584" s="4">
        <f t="shared" ca="1" si="1005"/>
        <v>0</v>
      </c>
    </row>
    <row r="4585" spans="1:25" x14ac:dyDescent="0.2">
      <c r="A4585" t="s">
        <v>4116</v>
      </c>
      <c r="B4585">
        <v>8</v>
      </c>
      <c r="C4585">
        <v>28.91</v>
      </c>
      <c r="D4585">
        <v>3.61</v>
      </c>
      <c r="E4585">
        <v>25.28</v>
      </c>
      <c r="F4585">
        <v>3.16</v>
      </c>
      <c r="G4585">
        <v>24.45</v>
      </c>
      <c r="H4585">
        <v>3.06</v>
      </c>
      <c r="I4585">
        <v>22.19</v>
      </c>
      <c r="J4585">
        <v>2.77</v>
      </c>
      <c r="K4585">
        <v>22.07</v>
      </c>
      <c r="L4585">
        <v>2.76</v>
      </c>
      <c r="M4585" t="str">
        <f t="shared" ca="1" si="1006"/>
        <v>-</v>
      </c>
      <c r="N4585" t="str">
        <f t="shared" ca="1" si="1007"/>
        <v>-</v>
      </c>
      <c r="O4585" t="str">
        <f t="shared" ca="1" si="1008"/>
        <v>-</v>
      </c>
      <c r="P4585" t="str">
        <f t="shared" ca="1" si="1009"/>
        <v>-</v>
      </c>
      <c r="Q4585" t="str">
        <f t="shared" ca="1" si="1010"/>
        <v>-</v>
      </c>
      <c r="R4585" t="str">
        <f t="shared" ca="1" si="1011"/>
        <v>-</v>
      </c>
      <c r="S4585" t="str">
        <f t="shared" ca="1" si="1012"/>
        <v>-</v>
      </c>
      <c r="T4585" t="str">
        <f t="shared" ca="1" si="1013"/>
        <v>-</v>
      </c>
      <c r="U4585" t="str">
        <f t="shared" ca="1" si="1014"/>
        <v>-</v>
      </c>
      <c r="V4585" t="str">
        <f t="shared" ca="1" si="1015"/>
        <v>-</v>
      </c>
      <c r="W4585">
        <f t="shared" ca="1" si="1003"/>
        <v>28.91</v>
      </c>
      <c r="X4585" t="str">
        <f t="shared" si="1004"/>
        <v>C4583</v>
      </c>
      <c r="Y4585" s="4">
        <f t="shared" ca="1" si="1005"/>
        <v>0</v>
      </c>
    </row>
    <row r="4586" spans="1:25" x14ac:dyDescent="0.2">
      <c r="A4586" t="s">
        <v>4117</v>
      </c>
      <c r="B4586">
        <v>8</v>
      </c>
      <c r="C4586">
        <v>28.22</v>
      </c>
      <c r="D4586">
        <v>3.53</v>
      </c>
      <c r="E4586">
        <v>24.35</v>
      </c>
      <c r="F4586">
        <v>3.04</v>
      </c>
      <c r="G4586">
        <v>23.08</v>
      </c>
      <c r="H4586">
        <v>2.89</v>
      </c>
      <c r="I4586">
        <v>20.309999999999999</v>
      </c>
      <c r="J4586">
        <v>2.54</v>
      </c>
      <c r="K4586">
        <v>19.03</v>
      </c>
      <c r="L4586">
        <v>2.38</v>
      </c>
      <c r="M4586" t="str">
        <f t="shared" ca="1" si="1006"/>
        <v>-</v>
      </c>
      <c r="N4586" t="str">
        <f t="shared" ca="1" si="1007"/>
        <v>-</v>
      </c>
      <c r="O4586" t="str">
        <f t="shared" ca="1" si="1008"/>
        <v>-</v>
      </c>
      <c r="P4586" t="str">
        <f t="shared" ca="1" si="1009"/>
        <v>-</v>
      </c>
      <c r="Q4586" t="str">
        <f t="shared" ca="1" si="1010"/>
        <v>-</v>
      </c>
      <c r="R4586" t="str">
        <f t="shared" ca="1" si="1011"/>
        <v>-</v>
      </c>
      <c r="S4586" t="str">
        <f t="shared" ca="1" si="1012"/>
        <v>-</v>
      </c>
      <c r="T4586" t="str">
        <f t="shared" ca="1" si="1013"/>
        <v>-</v>
      </c>
      <c r="U4586" t="str">
        <f t="shared" ca="1" si="1014"/>
        <v>-</v>
      </c>
      <c r="V4586" t="str">
        <f t="shared" ca="1" si="1015"/>
        <v>-</v>
      </c>
      <c r="W4586">
        <f t="shared" ca="1" si="1003"/>
        <v>28.22</v>
      </c>
      <c r="X4586" t="str">
        <f t="shared" si="1004"/>
        <v>C4583</v>
      </c>
      <c r="Y4586" s="4">
        <f t="shared" ca="1" si="1005"/>
        <v>0</v>
      </c>
    </row>
    <row r="4587" spans="1:25" x14ac:dyDescent="0.2">
      <c r="A4587" t="s">
        <v>4118</v>
      </c>
      <c r="B4587">
        <v>9</v>
      </c>
      <c r="C4587">
        <v>32.72</v>
      </c>
      <c r="D4587">
        <v>3.64</v>
      </c>
      <c r="E4587">
        <v>28.66</v>
      </c>
      <c r="F4587">
        <v>3.18</v>
      </c>
      <c r="G4587">
        <v>24.99</v>
      </c>
      <c r="H4587">
        <v>2.78</v>
      </c>
      <c r="I4587">
        <v>26.15</v>
      </c>
      <c r="J4587">
        <v>2.91</v>
      </c>
      <c r="K4587">
        <v>29.79</v>
      </c>
      <c r="L4587">
        <v>3.31</v>
      </c>
      <c r="M4587" t="str">
        <f t="shared" ca="1" si="1006"/>
        <v>-</v>
      </c>
      <c r="N4587" t="str">
        <f t="shared" ca="1" si="1007"/>
        <v>-</v>
      </c>
      <c r="O4587" t="str">
        <f t="shared" ca="1" si="1008"/>
        <v>-</v>
      </c>
      <c r="P4587" t="str">
        <f t="shared" ca="1" si="1009"/>
        <v>-</v>
      </c>
      <c r="Q4587" t="str">
        <f t="shared" ca="1" si="1010"/>
        <v>-</v>
      </c>
      <c r="R4587" t="str">
        <f t="shared" ca="1" si="1011"/>
        <v>-</v>
      </c>
      <c r="S4587" t="str">
        <f t="shared" ca="1" si="1012"/>
        <v>-</v>
      </c>
      <c r="T4587" t="str">
        <f t="shared" ca="1" si="1013"/>
        <v>-</v>
      </c>
      <c r="U4587" t="str">
        <f t="shared" ca="1" si="1014"/>
        <v>-</v>
      </c>
      <c r="V4587" t="str">
        <f t="shared" ca="1" si="1015"/>
        <v>-</v>
      </c>
      <c r="W4587">
        <f t="shared" ca="1" si="1003"/>
        <v>32.72</v>
      </c>
      <c r="X4587" t="str">
        <f t="shared" si="1004"/>
        <v>C4583</v>
      </c>
      <c r="Y4587" s="4">
        <f t="shared" ca="1" si="1005"/>
        <v>0</v>
      </c>
    </row>
    <row r="4588" spans="1:25" x14ac:dyDescent="0.2">
      <c r="A4588" t="s">
        <v>4119</v>
      </c>
      <c r="B4588">
        <v>9</v>
      </c>
      <c r="C4588">
        <v>33.6</v>
      </c>
      <c r="D4588">
        <v>3.73</v>
      </c>
      <c r="E4588">
        <v>30.79</v>
      </c>
      <c r="F4588">
        <v>3.42</v>
      </c>
      <c r="G4588">
        <v>27.39</v>
      </c>
      <c r="H4588">
        <v>3.04</v>
      </c>
      <c r="I4588">
        <v>28.51</v>
      </c>
      <c r="J4588">
        <v>3.17</v>
      </c>
      <c r="K4588">
        <v>34.58</v>
      </c>
      <c r="L4588">
        <v>3.84</v>
      </c>
      <c r="M4588" t="str">
        <f t="shared" ca="1" si="1006"/>
        <v>-</v>
      </c>
      <c r="N4588" t="str">
        <f t="shared" ca="1" si="1007"/>
        <v>-</v>
      </c>
      <c r="O4588" t="str">
        <f t="shared" ca="1" si="1008"/>
        <v>-</v>
      </c>
      <c r="P4588" t="str">
        <f t="shared" ca="1" si="1009"/>
        <v>-</v>
      </c>
      <c r="Q4588" t="str">
        <f t="shared" ca="1" si="1010"/>
        <v>-</v>
      </c>
      <c r="R4588" t="str">
        <f t="shared" ca="1" si="1011"/>
        <v>-</v>
      </c>
      <c r="S4588" t="str">
        <f t="shared" ca="1" si="1012"/>
        <v>-</v>
      </c>
      <c r="T4588" t="str">
        <f t="shared" ca="1" si="1013"/>
        <v>-</v>
      </c>
      <c r="U4588" t="str">
        <f t="shared" ca="1" si="1014"/>
        <v>-</v>
      </c>
      <c r="V4588" t="str">
        <f t="shared" ca="1" si="1015"/>
        <v>-</v>
      </c>
      <c r="W4588">
        <f t="shared" ca="1" si="1003"/>
        <v>33.6</v>
      </c>
      <c r="X4588" t="str">
        <f t="shared" si="1004"/>
        <v>C4583</v>
      </c>
      <c r="Y4588" s="4">
        <f t="shared" ca="1" si="1005"/>
        <v>0</v>
      </c>
    </row>
    <row r="4589" spans="1:25" x14ac:dyDescent="0.2">
      <c r="A4589" t="s">
        <v>4120</v>
      </c>
      <c r="B4589">
        <v>8</v>
      </c>
      <c r="C4589">
        <v>27.78</v>
      </c>
      <c r="D4589">
        <v>3.47</v>
      </c>
      <c r="E4589">
        <v>23.42</v>
      </c>
      <c r="F4589">
        <v>2.93</v>
      </c>
      <c r="G4589">
        <v>21.82</v>
      </c>
      <c r="H4589">
        <v>2.73</v>
      </c>
      <c r="I4589">
        <v>18.850000000000001</v>
      </c>
      <c r="J4589">
        <v>2.36</v>
      </c>
      <c r="K4589">
        <v>17.23</v>
      </c>
      <c r="L4589">
        <v>2.15</v>
      </c>
      <c r="M4589" t="str">
        <f t="shared" ca="1" si="1006"/>
        <v>YES</v>
      </c>
      <c r="N4589" t="str">
        <f t="shared" ca="1" si="1007"/>
        <v>YES</v>
      </c>
      <c r="O4589" t="str">
        <f t="shared" ca="1" si="1008"/>
        <v>YES</v>
      </c>
      <c r="P4589" t="str">
        <f t="shared" ca="1" si="1009"/>
        <v>YES</v>
      </c>
      <c r="Q4589" t="str">
        <f t="shared" ca="1" si="1010"/>
        <v>-</v>
      </c>
      <c r="R4589" t="str">
        <f t="shared" ca="1" si="1011"/>
        <v>-</v>
      </c>
      <c r="S4589" t="str">
        <f t="shared" ca="1" si="1012"/>
        <v>-</v>
      </c>
      <c r="T4589" t="str">
        <f t="shared" ca="1" si="1013"/>
        <v>-</v>
      </c>
      <c r="U4589" t="str">
        <f t="shared" ca="1" si="1014"/>
        <v>-</v>
      </c>
      <c r="V4589" t="str">
        <f t="shared" ca="1" si="1015"/>
        <v>-</v>
      </c>
      <c r="W4589">
        <f t="shared" ca="1" si="1003"/>
        <v>27.78</v>
      </c>
      <c r="X4589" t="str">
        <f t="shared" si="1004"/>
        <v>C4583</v>
      </c>
      <c r="Y4589" s="4">
        <f t="shared" ca="1" si="1005"/>
        <v>0.4</v>
      </c>
    </row>
    <row r="4590" spans="1:25" x14ac:dyDescent="0.2">
      <c r="A4590" t="s">
        <v>4121</v>
      </c>
      <c r="B4590">
        <v>8</v>
      </c>
      <c r="C4590">
        <v>28.63</v>
      </c>
      <c r="D4590">
        <v>3.58</v>
      </c>
      <c r="E4590">
        <v>23.72</v>
      </c>
      <c r="F4590">
        <v>2.97</v>
      </c>
      <c r="G4590">
        <v>20.83</v>
      </c>
      <c r="H4590">
        <v>2.6</v>
      </c>
      <c r="I4590">
        <v>17.72</v>
      </c>
      <c r="J4590">
        <v>2.21</v>
      </c>
      <c r="K4590">
        <v>17.420000000000002</v>
      </c>
      <c r="L4590">
        <v>2.1800000000000002</v>
      </c>
      <c r="M4590" t="str">
        <f t="shared" ca="1" si="1006"/>
        <v>-</v>
      </c>
      <c r="N4590" t="str">
        <f t="shared" ca="1" si="1007"/>
        <v>-</v>
      </c>
      <c r="O4590" t="str">
        <f t="shared" ca="1" si="1008"/>
        <v>-</v>
      </c>
      <c r="P4590" t="str">
        <f t="shared" ca="1" si="1009"/>
        <v>-</v>
      </c>
      <c r="Q4590" t="str">
        <f t="shared" ca="1" si="1010"/>
        <v>YES</v>
      </c>
      <c r="R4590" t="str">
        <f t="shared" ca="1" si="1011"/>
        <v>YES</v>
      </c>
      <c r="S4590" t="str">
        <f t="shared" ca="1" si="1012"/>
        <v>YES</v>
      </c>
      <c r="T4590" t="str">
        <f t="shared" ca="1" si="1013"/>
        <v>YES</v>
      </c>
      <c r="U4590" t="str">
        <f t="shared" ca="1" si="1014"/>
        <v>-</v>
      </c>
      <c r="V4590" t="str">
        <f t="shared" ca="1" si="1015"/>
        <v>-</v>
      </c>
      <c r="W4590">
        <f t="shared" ca="1" si="1003"/>
        <v>28.63</v>
      </c>
      <c r="X4590" t="str">
        <f t="shared" si="1004"/>
        <v>C4583</v>
      </c>
      <c r="Y4590" s="4">
        <f t="shared" ca="1" si="1005"/>
        <v>0.4</v>
      </c>
    </row>
    <row r="4591" spans="1:25" x14ac:dyDescent="0.2">
      <c r="A4591" t="s">
        <v>4122</v>
      </c>
      <c r="B4591">
        <v>8</v>
      </c>
      <c r="C4591">
        <v>28.53</v>
      </c>
      <c r="D4591">
        <v>3.57</v>
      </c>
      <c r="E4591">
        <v>24.52</v>
      </c>
      <c r="F4591">
        <v>3.06</v>
      </c>
      <c r="G4591">
        <v>22.41</v>
      </c>
      <c r="H4591">
        <v>2.8</v>
      </c>
      <c r="I4591">
        <v>19.079999999999998</v>
      </c>
      <c r="J4591">
        <v>2.39</v>
      </c>
      <c r="K4591">
        <v>18.96</v>
      </c>
      <c r="L4591">
        <v>2.37</v>
      </c>
      <c r="M4591" t="str">
        <f t="shared" ca="1" si="1006"/>
        <v>-</v>
      </c>
      <c r="N4591" t="str">
        <f t="shared" ca="1" si="1007"/>
        <v>-</v>
      </c>
      <c r="O4591" t="str">
        <f t="shared" ca="1" si="1008"/>
        <v>-</v>
      </c>
      <c r="P4591" t="str">
        <f t="shared" ca="1" si="1009"/>
        <v>-</v>
      </c>
      <c r="Q4591" t="str">
        <f t="shared" ca="1" si="1010"/>
        <v>-</v>
      </c>
      <c r="R4591" t="str">
        <f t="shared" ca="1" si="1011"/>
        <v>-</v>
      </c>
      <c r="S4591" t="str">
        <f t="shared" ca="1" si="1012"/>
        <v>-</v>
      </c>
      <c r="T4591" t="str">
        <f t="shared" ca="1" si="1013"/>
        <v>-</v>
      </c>
      <c r="U4591" t="str">
        <f t="shared" ca="1" si="1014"/>
        <v>-</v>
      </c>
      <c r="V4591" t="str">
        <f t="shared" ca="1" si="1015"/>
        <v>-</v>
      </c>
      <c r="W4591">
        <f t="shared" ca="1" si="1003"/>
        <v>28.53</v>
      </c>
      <c r="X4591" t="str">
        <f t="shared" si="1004"/>
        <v>C4583</v>
      </c>
      <c r="Y4591" s="4">
        <f t="shared" ca="1" si="1005"/>
        <v>0</v>
      </c>
    </row>
    <row r="4592" spans="1:25" x14ac:dyDescent="0.2">
      <c r="A4592" t="s">
        <v>21</v>
      </c>
      <c r="M4592" t="str">
        <f t="shared" ca="1" si="1006"/>
        <v>-</v>
      </c>
      <c r="N4592" t="str">
        <f t="shared" ca="1" si="1007"/>
        <v>-</v>
      </c>
      <c r="O4592" t="str">
        <f t="shared" ca="1" si="1008"/>
        <v>-</v>
      </c>
      <c r="P4592" t="str">
        <f t="shared" ca="1" si="1009"/>
        <v>-</v>
      </c>
      <c r="Q4592" t="str">
        <f t="shared" ca="1" si="1010"/>
        <v>-</v>
      </c>
      <c r="R4592" t="str">
        <f t="shared" ca="1" si="1011"/>
        <v>-</v>
      </c>
      <c r="S4592" t="str">
        <f t="shared" ca="1" si="1012"/>
        <v>-</v>
      </c>
      <c r="T4592" t="str">
        <f t="shared" ca="1" si="1013"/>
        <v>-</v>
      </c>
      <c r="U4592" t="str">
        <f t="shared" ca="1" si="1014"/>
        <v>-</v>
      </c>
      <c r="V4592" t="str">
        <f t="shared" ca="1" si="1015"/>
        <v>-</v>
      </c>
      <c r="W4592">
        <f t="shared" ca="1" si="1003"/>
        <v>0</v>
      </c>
      <c r="X4592" t="str">
        <f t="shared" si="1004"/>
        <v>C4583</v>
      </c>
      <c r="Y4592" s="4" t="str">
        <f t="shared" si="1005"/>
        <v/>
      </c>
    </row>
    <row r="4593" spans="1:25" x14ac:dyDescent="0.2">
      <c r="A4593" t="s">
        <v>4123</v>
      </c>
      <c r="B4593">
        <v>7</v>
      </c>
      <c r="C4593">
        <v>27.07</v>
      </c>
      <c r="D4593">
        <v>3.87</v>
      </c>
      <c r="E4593">
        <v>25.15</v>
      </c>
      <c r="F4593">
        <v>3.59</v>
      </c>
      <c r="G4593">
        <v>19.489999999999998</v>
      </c>
      <c r="H4593">
        <v>2.78</v>
      </c>
      <c r="I4593">
        <v>17.760000000000002</v>
      </c>
      <c r="J4593">
        <v>2.54</v>
      </c>
      <c r="K4593">
        <v>21.82</v>
      </c>
      <c r="L4593">
        <v>3.12</v>
      </c>
      <c r="M4593" t="str">
        <f t="shared" ca="1" si="1006"/>
        <v>-</v>
      </c>
      <c r="N4593" t="str">
        <f t="shared" ca="1" si="1007"/>
        <v>-</v>
      </c>
      <c r="O4593" t="str">
        <f t="shared" ca="1" si="1008"/>
        <v>YES</v>
      </c>
      <c r="P4593" t="str">
        <f t="shared" ca="1" si="1009"/>
        <v>-</v>
      </c>
      <c r="Q4593" t="str">
        <f t="shared" ca="1" si="1010"/>
        <v>YES</v>
      </c>
      <c r="R4593" t="str">
        <f t="shared" ca="1" si="1011"/>
        <v>YES</v>
      </c>
      <c r="S4593" t="str">
        <f t="shared" ca="1" si="1012"/>
        <v>-</v>
      </c>
      <c r="T4593" t="str">
        <f t="shared" ca="1" si="1013"/>
        <v>-</v>
      </c>
      <c r="U4593" t="str">
        <f t="shared" ca="1" si="1014"/>
        <v>-</v>
      </c>
      <c r="V4593" t="str">
        <f t="shared" ca="1" si="1015"/>
        <v>-</v>
      </c>
      <c r="W4593">
        <f t="shared" ca="1" si="1003"/>
        <v>27.07</v>
      </c>
      <c r="X4593" t="str">
        <f t="shared" si="1004"/>
        <v>C4593</v>
      </c>
      <c r="Y4593" s="4">
        <f t="shared" ca="1" si="1005"/>
        <v>0.3</v>
      </c>
    </row>
    <row r="4594" spans="1:25" x14ac:dyDescent="0.2">
      <c r="A4594" t="s">
        <v>4124</v>
      </c>
      <c r="B4594">
        <v>9</v>
      </c>
      <c r="C4594">
        <v>30.51</v>
      </c>
      <c r="D4594">
        <v>3.39</v>
      </c>
      <c r="E4594">
        <v>30.22</v>
      </c>
      <c r="F4594">
        <v>3.36</v>
      </c>
      <c r="G4594">
        <v>29.3</v>
      </c>
      <c r="H4594">
        <v>3.26</v>
      </c>
      <c r="I4594">
        <v>25.98</v>
      </c>
      <c r="J4594">
        <v>2.89</v>
      </c>
      <c r="K4594">
        <v>29.17</v>
      </c>
      <c r="L4594">
        <v>3.24</v>
      </c>
      <c r="M4594" t="str">
        <f t="shared" ca="1" si="1006"/>
        <v>-</v>
      </c>
      <c r="N4594" t="str">
        <f t="shared" ca="1" si="1007"/>
        <v>-</v>
      </c>
      <c r="O4594" t="str">
        <f t="shared" ca="1" si="1008"/>
        <v>-</v>
      </c>
      <c r="P4594" t="str">
        <f t="shared" ca="1" si="1009"/>
        <v>-</v>
      </c>
      <c r="Q4594" t="str">
        <f t="shared" ca="1" si="1010"/>
        <v>-</v>
      </c>
      <c r="R4594" t="str">
        <f t="shared" ca="1" si="1011"/>
        <v>-</v>
      </c>
      <c r="S4594" t="str">
        <f t="shared" ca="1" si="1012"/>
        <v>-</v>
      </c>
      <c r="T4594" t="str">
        <f t="shared" ca="1" si="1013"/>
        <v>-</v>
      </c>
      <c r="U4594" t="str">
        <f t="shared" ca="1" si="1014"/>
        <v>-</v>
      </c>
      <c r="V4594" t="str">
        <f t="shared" ca="1" si="1015"/>
        <v>-</v>
      </c>
      <c r="W4594">
        <f t="shared" ca="1" si="1003"/>
        <v>30.51</v>
      </c>
      <c r="X4594" t="str">
        <f t="shared" si="1004"/>
        <v>C4593</v>
      </c>
      <c r="Y4594" s="4">
        <f t="shared" ca="1" si="1005"/>
        <v>0</v>
      </c>
    </row>
    <row r="4595" spans="1:25" x14ac:dyDescent="0.2">
      <c r="A4595" t="s">
        <v>4125</v>
      </c>
      <c r="B4595">
        <v>7</v>
      </c>
      <c r="C4595">
        <v>27.49</v>
      </c>
      <c r="D4595">
        <v>3.93</v>
      </c>
      <c r="E4595">
        <v>25.28</v>
      </c>
      <c r="F4595">
        <v>3.61</v>
      </c>
      <c r="G4595">
        <v>19.77</v>
      </c>
      <c r="H4595">
        <v>2.82</v>
      </c>
      <c r="I4595">
        <v>17.61</v>
      </c>
      <c r="J4595">
        <v>2.52</v>
      </c>
      <c r="K4595">
        <v>21.28</v>
      </c>
      <c r="L4595">
        <v>3.04</v>
      </c>
      <c r="M4595" t="str">
        <f t="shared" ca="1" si="1006"/>
        <v>-</v>
      </c>
      <c r="N4595" t="str">
        <f t="shared" ca="1" si="1007"/>
        <v>-</v>
      </c>
      <c r="O4595" t="str">
        <f t="shared" ca="1" si="1008"/>
        <v>-</v>
      </c>
      <c r="P4595" t="str">
        <f t="shared" ca="1" si="1009"/>
        <v>-</v>
      </c>
      <c r="Q4595" t="str">
        <f t="shared" ca="1" si="1010"/>
        <v>-</v>
      </c>
      <c r="R4595" t="str">
        <f t="shared" ca="1" si="1011"/>
        <v>-</v>
      </c>
      <c r="S4595" t="str">
        <f t="shared" ca="1" si="1012"/>
        <v>YES</v>
      </c>
      <c r="T4595" t="str">
        <f t="shared" ca="1" si="1013"/>
        <v>YES</v>
      </c>
      <c r="U4595" t="str">
        <f t="shared" ca="1" si="1014"/>
        <v>YES</v>
      </c>
      <c r="V4595" t="str">
        <f t="shared" ca="1" si="1015"/>
        <v>-</v>
      </c>
      <c r="W4595">
        <f t="shared" ca="1" si="1003"/>
        <v>27.49</v>
      </c>
      <c r="X4595" t="str">
        <f t="shared" si="1004"/>
        <v>C4593</v>
      </c>
      <c r="Y4595" s="4">
        <f t="shared" ca="1" si="1005"/>
        <v>0.3</v>
      </c>
    </row>
    <row r="4596" spans="1:25" x14ac:dyDescent="0.2">
      <c r="A4596" t="s">
        <v>4126</v>
      </c>
      <c r="B4596">
        <v>7</v>
      </c>
      <c r="C4596">
        <v>26.98</v>
      </c>
      <c r="D4596">
        <v>3.85</v>
      </c>
      <c r="E4596">
        <v>25.45</v>
      </c>
      <c r="F4596">
        <v>3.64</v>
      </c>
      <c r="G4596">
        <v>20.69</v>
      </c>
      <c r="H4596">
        <v>2.96</v>
      </c>
      <c r="I4596">
        <v>18.48</v>
      </c>
      <c r="J4596">
        <v>2.64</v>
      </c>
      <c r="K4596">
        <v>22.13</v>
      </c>
      <c r="L4596">
        <v>3.16</v>
      </c>
      <c r="M4596" t="str">
        <f t="shared" ca="1" si="1006"/>
        <v>YES</v>
      </c>
      <c r="N4596" t="str">
        <f t="shared" ca="1" si="1007"/>
        <v>-</v>
      </c>
      <c r="O4596" t="str">
        <f t="shared" ca="1" si="1008"/>
        <v>-</v>
      </c>
      <c r="P4596" t="str">
        <f t="shared" ca="1" si="1009"/>
        <v>-</v>
      </c>
      <c r="Q4596" t="str">
        <f t="shared" ca="1" si="1010"/>
        <v>-</v>
      </c>
      <c r="R4596" t="str">
        <f t="shared" ca="1" si="1011"/>
        <v>-</v>
      </c>
      <c r="S4596" t="str">
        <f t="shared" ca="1" si="1012"/>
        <v>-</v>
      </c>
      <c r="T4596" t="str">
        <f t="shared" ca="1" si="1013"/>
        <v>-</v>
      </c>
      <c r="U4596" t="str">
        <f t="shared" ca="1" si="1014"/>
        <v>-</v>
      </c>
      <c r="V4596" t="str">
        <f t="shared" ca="1" si="1015"/>
        <v>-</v>
      </c>
      <c r="W4596">
        <f t="shared" ca="1" si="1003"/>
        <v>26.98</v>
      </c>
      <c r="X4596" t="str">
        <f t="shared" si="1004"/>
        <v>C4593</v>
      </c>
      <c r="Y4596" s="4">
        <f t="shared" ca="1" si="1005"/>
        <v>0.1</v>
      </c>
    </row>
    <row r="4597" spans="1:25" x14ac:dyDescent="0.2">
      <c r="A4597" t="s">
        <v>4127</v>
      </c>
      <c r="B4597">
        <v>10</v>
      </c>
      <c r="C4597">
        <v>44.45</v>
      </c>
      <c r="D4597">
        <v>4.4400000000000004</v>
      </c>
      <c r="E4597">
        <v>42.71</v>
      </c>
      <c r="F4597">
        <v>4.2699999999999996</v>
      </c>
      <c r="G4597">
        <v>36.840000000000003</v>
      </c>
      <c r="H4597">
        <v>3.68</v>
      </c>
      <c r="I4597">
        <v>36.78</v>
      </c>
      <c r="J4597">
        <v>3.68</v>
      </c>
      <c r="K4597">
        <v>39.770000000000003</v>
      </c>
      <c r="L4597">
        <v>3.98</v>
      </c>
      <c r="M4597" t="str">
        <f t="shared" ca="1" si="1006"/>
        <v>-</v>
      </c>
      <c r="N4597" t="str">
        <f t="shared" ca="1" si="1007"/>
        <v>-</v>
      </c>
      <c r="O4597" t="str">
        <f t="shared" ca="1" si="1008"/>
        <v>-</v>
      </c>
      <c r="P4597" t="str">
        <f t="shared" ca="1" si="1009"/>
        <v>-</v>
      </c>
      <c r="Q4597" t="str">
        <f t="shared" ca="1" si="1010"/>
        <v>-</v>
      </c>
      <c r="R4597" t="str">
        <f t="shared" ca="1" si="1011"/>
        <v>-</v>
      </c>
      <c r="S4597" t="str">
        <f t="shared" ca="1" si="1012"/>
        <v>-</v>
      </c>
      <c r="T4597" t="str">
        <f t="shared" ca="1" si="1013"/>
        <v>-</v>
      </c>
      <c r="U4597" t="str">
        <f t="shared" ca="1" si="1014"/>
        <v>-</v>
      </c>
      <c r="V4597" t="str">
        <f t="shared" ca="1" si="1015"/>
        <v>-</v>
      </c>
      <c r="W4597">
        <f t="shared" ca="1" si="1003"/>
        <v>44.45</v>
      </c>
      <c r="X4597" t="str">
        <f t="shared" si="1004"/>
        <v>C4593</v>
      </c>
      <c r="Y4597" s="4">
        <f t="shared" ca="1" si="1005"/>
        <v>0</v>
      </c>
    </row>
    <row r="4598" spans="1:25" x14ac:dyDescent="0.2">
      <c r="A4598" t="s">
        <v>4128</v>
      </c>
      <c r="B4598">
        <v>9</v>
      </c>
      <c r="C4598">
        <v>30.06</v>
      </c>
      <c r="D4598">
        <v>3.34</v>
      </c>
      <c r="E4598">
        <v>27.62</v>
      </c>
      <c r="F4598">
        <v>3.07</v>
      </c>
      <c r="G4598">
        <v>26.71</v>
      </c>
      <c r="H4598">
        <v>2.97</v>
      </c>
      <c r="I4598">
        <v>23.48</v>
      </c>
      <c r="J4598">
        <v>2.61</v>
      </c>
      <c r="K4598">
        <v>25.22</v>
      </c>
      <c r="L4598">
        <v>2.8</v>
      </c>
      <c r="M4598" t="str">
        <f t="shared" ca="1" si="1006"/>
        <v>-</v>
      </c>
      <c r="N4598" t="str">
        <f t="shared" ca="1" si="1007"/>
        <v>YES</v>
      </c>
      <c r="O4598" t="str">
        <f t="shared" ca="1" si="1008"/>
        <v>-</v>
      </c>
      <c r="P4598" t="str">
        <f t="shared" ca="1" si="1009"/>
        <v>YES</v>
      </c>
      <c r="Q4598" t="str">
        <f t="shared" ca="1" si="1010"/>
        <v>-</v>
      </c>
      <c r="R4598" t="str">
        <f t="shared" ca="1" si="1011"/>
        <v>-</v>
      </c>
      <c r="S4598" t="str">
        <f t="shared" ca="1" si="1012"/>
        <v>-</v>
      </c>
      <c r="T4598" t="str">
        <f t="shared" ca="1" si="1013"/>
        <v>-</v>
      </c>
      <c r="U4598" t="str">
        <f t="shared" ca="1" si="1014"/>
        <v>-</v>
      </c>
      <c r="V4598" t="str">
        <f t="shared" ca="1" si="1015"/>
        <v>YES</v>
      </c>
      <c r="W4598">
        <f t="shared" ca="1" si="1003"/>
        <v>30.06</v>
      </c>
      <c r="X4598" t="str">
        <f t="shared" si="1004"/>
        <v>C4593</v>
      </c>
      <c r="Y4598" s="4">
        <f t="shared" ca="1" si="1005"/>
        <v>0.3</v>
      </c>
    </row>
    <row r="4599" spans="1:25" x14ac:dyDescent="0.2">
      <c r="A4599" t="s">
        <v>4129</v>
      </c>
      <c r="B4599">
        <v>10</v>
      </c>
      <c r="C4599">
        <v>44.4</v>
      </c>
      <c r="D4599">
        <v>4.4400000000000004</v>
      </c>
      <c r="E4599">
        <v>41.6</v>
      </c>
      <c r="F4599">
        <v>4.16</v>
      </c>
      <c r="G4599">
        <v>35.15</v>
      </c>
      <c r="H4599">
        <v>3.52</v>
      </c>
      <c r="I4599">
        <v>35.86</v>
      </c>
      <c r="J4599">
        <v>3.59</v>
      </c>
      <c r="K4599">
        <v>39.5</v>
      </c>
      <c r="L4599">
        <v>3.95</v>
      </c>
      <c r="M4599" t="str">
        <f t="shared" ca="1" si="1006"/>
        <v>-</v>
      </c>
      <c r="N4599" t="str">
        <f t="shared" ca="1" si="1007"/>
        <v>-</v>
      </c>
      <c r="O4599" t="str">
        <f t="shared" ca="1" si="1008"/>
        <v>-</v>
      </c>
      <c r="P4599" t="str">
        <f t="shared" ca="1" si="1009"/>
        <v>-</v>
      </c>
      <c r="Q4599" t="str">
        <f t="shared" ca="1" si="1010"/>
        <v>-</v>
      </c>
      <c r="R4599" t="str">
        <f t="shared" ca="1" si="1011"/>
        <v>-</v>
      </c>
      <c r="S4599" t="str">
        <f t="shared" ca="1" si="1012"/>
        <v>-</v>
      </c>
      <c r="T4599" t="str">
        <f t="shared" ca="1" si="1013"/>
        <v>-</v>
      </c>
      <c r="U4599" t="str">
        <f t="shared" ca="1" si="1014"/>
        <v>-</v>
      </c>
      <c r="V4599" t="str">
        <f t="shared" ca="1" si="1015"/>
        <v>-</v>
      </c>
      <c r="W4599">
        <f t="shared" ca="1" si="1003"/>
        <v>44.4</v>
      </c>
      <c r="X4599" t="str">
        <f t="shared" si="1004"/>
        <v>C4593</v>
      </c>
      <c r="Y4599" s="4">
        <f t="shared" ca="1" si="1005"/>
        <v>0</v>
      </c>
    </row>
    <row r="4600" spans="1:25" x14ac:dyDescent="0.2">
      <c r="A4600" t="s">
        <v>4130</v>
      </c>
      <c r="B4600">
        <v>10</v>
      </c>
      <c r="C4600">
        <v>44.83</v>
      </c>
      <c r="D4600">
        <v>4.4800000000000004</v>
      </c>
      <c r="E4600">
        <v>42.51</v>
      </c>
      <c r="F4600">
        <v>4.25</v>
      </c>
      <c r="G4600">
        <v>35.479999999999997</v>
      </c>
      <c r="H4600">
        <v>3.55</v>
      </c>
      <c r="I4600">
        <v>35.590000000000003</v>
      </c>
      <c r="J4600">
        <v>3.56</v>
      </c>
      <c r="K4600">
        <v>39.659999999999997</v>
      </c>
      <c r="L4600">
        <v>3.97</v>
      </c>
      <c r="M4600" t="str">
        <f t="shared" ca="1" si="1006"/>
        <v>-</v>
      </c>
      <c r="N4600" t="str">
        <f t="shared" ca="1" si="1007"/>
        <v>-</v>
      </c>
      <c r="O4600" t="str">
        <f t="shared" ca="1" si="1008"/>
        <v>-</v>
      </c>
      <c r="P4600" t="str">
        <f t="shared" ca="1" si="1009"/>
        <v>-</v>
      </c>
      <c r="Q4600" t="str">
        <f t="shared" ca="1" si="1010"/>
        <v>-</v>
      </c>
      <c r="R4600" t="str">
        <f t="shared" ca="1" si="1011"/>
        <v>-</v>
      </c>
      <c r="S4600" t="str">
        <f t="shared" ca="1" si="1012"/>
        <v>-</v>
      </c>
      <c r="T4600" t="str">
        <f t="shared" ca="1" si="1013"/>
        <v>-</v>
      </c>
      <c r="U4600" t="str">
        <f t="shared" ca="1" si="1014"/>
        <v>-</v>
      </c>
      <c r="V4600" t="str">
        <f t="shared" ca="1" si="1015"/>
        <v>-</v>
      </c>
      <c r="W4600">
        <f t="shared" ca="1" si="1003"/>
        <v>44.83</v>
      </c>
      <c r="X4600" t="str">
        <f t="shared" si="1004"/>
        <v>C4593</v>
      </c>
      <c r="Y4600" s="4">
        <f t="shared" ca="1" si="1005"/>
        <v>0</v>
      </c>
    </row>
    <row r="4601" spans="1:25" x14ac:dyDescent="0.2">
      <c r="A4601" t="s">
        <v>4131</v>
      </c>
      <c r="B4601">
        <v>9</v>
      </c>
      <c r="C4601">
        <v>31.99</v>
      </c>
      <c r="D4601">
        <v>3.55</v>
      </c>
      <c r="E4601">
        <v>30.96</v>
      </c>
      <c r="F4601">
        <v>3.44</v>
      </c>
      <c r="G4601">
        <v>28.38</v>
      </c>
      <c r="H4601">
        <v>3.15</v>
      </c>
      <c r="I4601">
        <v>26.24</v>
      </c>
      <c r="J4601">
        <v>2.92</v>
      </c>
      <c r="K4601">
        <v>29.39</v>
      </c>
      <c r="L4601">
        <v>3.27</v>
      </c>
      <c r="M4601" t="str">
        <f t="shared" ca="1" si="1006"/>
        <v>-</v>
      </c>
      <c r="N4601" t="str">
        <f t="shared" ca="1" si="1007"/>
        <v>-</v>
      </c>
      <c r="O4601" t="str">
        <f t="shared" ca="1" si="1008"/>
        <v>-</v>
      </c>
      <c r="P4601" t="str">
        <f t="shared" ca="1" si="1009"/>
        <v>-</v>
      </c>
      <c r="Q4601" t="str">
        <f t="shared" ca="1" si="1010"/>
        <v>-</v>
      </c>
      <c r="R4601" t="str">
        <f t="shared" ca="1" si="1011"/>
        <v>-</v>
      </c>
      <c r="S4601" t="str">
        <f t="shared" ca="1" si="1012"/>
        <v>-</v>
      </c>
      <c r="T4601" t="str">
        <f t="shared" ca="1" si="1013"/>
        <v>-</v>
      </c>
      <c r="U4601" t="str">
        <f t="shared" ca="1" si="1014"/>
        <v>-</v>
      </c>
      <c r="V4601" t="str">
        <f t="shared" ca="1" si="1015"/>
        <v>-</v>
      </c>
      <c r="W4601">
        <f t="shared" ca="1" si="1003"/>
        <v>31.99</v>
      </c>
      <c r="X4601" t="str">
        <f t="shared" si="1004"/>
        <v>C4593</v>
      </c>
      <c r="Y4601" s="4">
        <f t="shared" ca="1" si="1005"/>
        <v>0</v>
      </c>
    </row>
    <row r="4602" spans="1:25" x14ac:dyDescent="0.2">
      <c r="A4602" t="s">
        <v>21</v>
      </c>
      <c r="M4602" t="str">
        <f t="shared" ca="1" si="1006"/>
        <v>-</v>
      </c>
      <c r="N4602" t="str">
        <f t="shared" ca="1" si="1007"/>
        <v>-</v>
      </c>
      <c r="O4602" t="str">
        <f t="shared" ca="1" si="1008"/>
        <v>-</v>
      </c>
      <c r="P4602" t="str">
        <f t="shared" ca="1" si="1009"/>
        <v>-</v>
      </c>
      <c r="Q4602" t="str">
        <f t="shared" ca="1" si="1010"/>
        <v>-</v>
      </c>
      <c r="R4602" t="str">
        <f t="shared" ca="1" si="1011"/>
        <v>-</v>
      </c>
      <c r="S4602" t="str">
        <f t="shared" ca="1" si="1012"/>
        <v>-</v>
      </c>
      <c r="T4602" t="str">
        <f t="shared" ca="1" si="1013"/>
        <v>-</v>
      </c>
      <c r="U4602" t="str">
        <f t="shared" ca="1" si="1014"/>
        <v>-</v>
      </c>
      <c r="V4602" t="str">
        <f t="shared" ca="1" si="1015"/>
        <v>-</v>
      </c>
      <c r="W4602">
        <f t="shared" ca="1" si="1003"/>
        <v>0</v>
      </c>
      <c r="X4602" t="str">
        <f t="shared" si="1004"/>
        <v>C4593</v>
      </c>
      <c r="Y4602" s="4" t="str">
        <f t="shared" si="1005"/>
        <v/>
      </c>
    </row>
    <row r="4603" spans="1:25" x14ac:dyDescent="0.2">
      <c r="A4603" t="s">
        <v>4132</v>
      </c>
      <c r="B4603">
        <v>7</v>
      </c>
      <c r="C4603">
        <v>21.52</v>
      </c>
      <c r="D4603">
        <v>3.07</v>
      </c>
      <c r="E4603">
        <v>31.28</v>
      </c>
      <c r="F4603">
        <v>4.47</v>
      </c>
      <c r="G4603">
        <v>23.8</v>
      </c>
      <c r="H4603">
        <v>3.4</v>
      </c>
      <c r="I4603">
        <v>21.56</v>
      </c>
      <c r="J4603">
        <v>3.08</v>
      </c>
      <c r="K4603">
        <v>25.3</v>
      </c>
      <c r="L4603">
        <v>3.61</v>
      </c>
      <c r="M4603" t="str">
        <f t="shared" ca="1" si="1006"/>
        <v>YES</v>
      </c>
      <c r="N4603" t="str">
        <f t="shared" ca="1" si="1007"/>
        <v>YES</v>
      </c>
      <c r="O4603" t="str">
        <f t="shared" ca="1" si="1008"/>
        <v>YES</v>
      </c>
      <c r="P4603" t="str">
        <f t="shared" ca="1" si="1009"/>
        <v>YES</v>
      </c>
      <c r="Q4603" t="str">
        <f t="shared" ca="1" si="1010"/>
        <v>YES</v>
      </c>
      <c r="R4603" t="str">
        <f t="shared" ca="1" si="1011"/>
        <v>YES</v>
      </c>
      <c r="S4603" t="str">
        <f t="shared" ca="1" si="1012"/>
        <v>-</v>
      </c>
      <c r="T4603" t="str">
        <f t="shared" ca="1" si="1013"/>
        <v>-</v>
      </c>
      <c r="U4603" t="str">
        <f t="shared" ca="1" si="1014"/>
        <v>YES</v>
      </c>
      <c r="V4603" t="str">
        <f t="shared" ca="1" si="1015"/>
        <v>YES</v>
      </c>
      <c r="W4603">
        <f t="shared" ca="1" si="1003"/>
        <v>21.52</v>
      </c>
      <c r="X4603" t="str">
        <f t="shared" si="1004"/>
        <v>C4603</v>
      </c>
      <c r="Y4603" s="4">
        <f t="shared" ca="1" si="1005"/>
        <v>0.8</v>
      </c>
    </row>
    <row r="4604" spans="1:25" x14ac:dyDescent="0.2">
      <c r="A4604" t="s">
        <v>4133</v>
      </c>
      <c r="B4604">
        <v>9</v>
      </c>
      <c r="C4604">
        <v>36.58</v>
      </c>
      <c r="D4604">
        <v>4.0599999999999996</v>
      </c>
      <c r="E4604">
        <v>46.69</v>
      </c>
      <c r="F4604">
        <v>5.19</v>
      </c>
      <c r="G4604">
        <v>48.43</v>
      </c>
      <c r="H4604">
        <v>5.38</v>
      </c>
      <c r="I4604">
        <v>47.93</v>
      </c>
      <c r="J4604">
        <v>5.33</v>
      </c>
      <c r="K4604">
        <v>51.63</v>
      </c>
      <c r="L4604">
        <v>5.74</v>
      </c>
      <c r="M4604" t="str">
        <f t="shared" ca="1" si="1006"/>
        <v>-</v>
      </c>
      <c r="N4604" t="str">
        <f t="shared" ca="1" si="1007"/>
        <v>-</v>
      </c>
      <c r="O4604" t="str">
        <f t="shared" ca="1" si="1008"/>
        <v>-</v>
      </c>
      <c r="P4604" t="str">
        <f t="shared" ca="1" si="1009"/>
        <v>-</v>
      </c>
      <c r="Q4604" t="str">
        <f t="shared" ca="1" si="1010"/>
        <v>-</v>
      </c>
      <c r="R4604" t="str">
        <f t="shared" ca="1" si="1011"/>
        <v>-</v>
      </c>
      <c r="S4604" t="str">
        <f t="shared" ca="1" si="1012"/>
        <v>-</v>
      </c>
      <c r="T4604" t="str">
        <f t="shared" ca="1" si="1013"/>
        <v>-</v>
      </c>
      <c r="U4604" t="str">
        <f t="shared" ca="1" si="1014"/>
        <v>-</v>
      </c>
      <c r="V4604" t="str">
        <f t="shared" ca="1" si="1015"/>
        <v>-</v>
      </c>
      <c r="W4604">
        <f t="shared" ca="1" si="1003"/>
        <v>36.58</v>
      </c>
      <c r="X4604" t="str">
        <f t="shared" si="1004"/>
        <v>C4603</v>
      </c>
      <c r="Y4604" s="4">
        <f t="shared" ca="1" si="1005"/>
        <v>0</v>
      </c>
    </row>
    <row r="4605" spans="1:25" x14ac:dyDescent="0.2">
      <c r="A4605" t="s">
        <v>4134</v>
      </c>
      <c r="B4605">
        <v>9</v>
      </c>
      <c r="C4605">
        <v>37.29</v>
      </c>
      <c r="D4605">
        <v>4.1399999999999997</v>
      </c>
      <c r="E4605">
        <v>48.28</v>
      </c>
      <c r="F4605">
        <v>5.36</v>
      </c>
      <c r="G4605">
        <v>47.45</v>
      </c>
      <c r="H4605">
        <v>5.27</v>
      </c>
      <c r="I4605">
        <v>48.48</v>
      </c>
      <c r="J4605">
        <v>5.39</v>
      </c>
      <c r="K4605">
        <v>51.62</v>
      </c>
      <c r="L4605">
        <v>5.74</v>
      </c>
      <c r="M4605" t="str">
        <f t="shared" ca="1" si="1006"/>
        <v>-</v>
      </c>
      <c r="N4605" t="str">
        <f t="shared" ca="1" si="1007"/>
        <v>-</v>
      </c>
      <c r="O4605" t="str">
        <f t="shared" ca="1" si="1008"/>
        <v>-</v>
      </c>
      <c r="P4605" t="str">
        <f t="shared" ca="1" si="1009"/>
        <v>-</v>
      </c>
      <c r="Q4605" t="str">
        <f t="shared" ca="1" si="1010"/>
        <v>-</v>
      </c>
      <c r="R4605" t="str">
        <f t="shared" ca="1" si="1011"/>
        <v>-</v>
      </c>
      <c r="S4605" t="str">
        <f t="shared" ca="1" si="1012"/>
        <v>-</v>
      </c>
      <c r="T4605" t="str">
        <f t="shared" ca="1" si="1013"/>
        <v>-</v>
      </c>
      <c r="U4605" t="str">
        <f t="shared" ca="1" si="1014"/>
        <v>-</v>
      </c>
      <c r="V4605" t="str">
        <f t="shared" ca="1" si="1015"/>
        <v>-</v>
      </c>
      <c r="W4605">
        <f t="shared" ca="1" si="1003"/>
        <v>37.29</v>
      </c>
      <c r="X4605" t="str">
        <f t="shared" si="1004"/>
        <v>C4603</v>
      </c>
      <c r="Y4605" s="4">
        <f t="shared" ca="1" si="1005"/>
        <v>0</v>
      </c>
    </row>
    <row r="4606" spans="1:25" x14ac:dyDescent="0.2">
      <c r="A4606" t="s">
        <v>4135</v>
      </c>
      <c r="B4606">
        <v>7</v>
      </c>
      <c r="C4606">
        <v>21.53</v>
      </c>
      <c r="D4606">
        <v>3.08</v>
      </c>
      <c r="E4606">
        <v>31.78</v>
      </c>
      <c r="F4606">
        <v>4.54</v>
      </c>
      <c r="G4606">
        <v>25.31</v>
      </c>
      <c r="H4606">
        <v>3.62</v>
      </c>
      <c r="I4606">
        <v>23.27</v>
      </c>
      <c r="J4606">
        <v>3.32</v>
      </c>
      <c r="K4606">
        <v>27.61</v>
      </c>
      <c r="L4606">
        <v>3.94</v>
      </c>
      <c r="M4606" t="str">
        <f t="shared" ca="1" si="1006"/>
        <v>-</v>
      </c>
      <c r="N4606" t="str">
        <f t="shared" ca="1" si="1007"/>
        <v>-</v>
      </c>
      <c r="O4606" t="str">
        <f t="shared" ca="1" si="1008"/>
        <v>-</v>
      </c>
      <c r="P4606" t="str">
        <f t="shared" ca="1" si="1009"/>
        <v>-</v>
      </c>
      <c r="Q4606" t="str">
        <f t="shared" ca="1" si="1010"/>
        <v>-</v>
      </c>
      <c r="R4606" t="str">
        <f t="shared" ca="1" si="1011"/>
        <v>-</v>
      </c>
      <c r="S4606" t="str">
        <f t="shared" ca="1" si="1012"/>
        <v>-</v>
      </c>
      <c r="T4606" t="str">
        <f t="shared" ca="1" si="1013"/>
        <v>-</v>
      </c>
      <c r="U4606" t="str">
        <f t="shared" ca="1" si="1014"/>
        <v>-</v>
      </c>
      <c r="V4606" t="str">
        <f t="shared" ca="1" si="1015"/>
        <v>-</v>
      </c>
      <c r="W4606">
        <f t="shared" ca="1" si="1003"/>
        <v>21.53</v>
      </c>
      <c r="X4606" t="str">
        <f t="shared" si="1004"/>
        <v>C4603</v>
      </c>
      <c r="Y4606" s="4">
        <f t="shared" ca="1" si="1005"/>
        <v>0</v>
      </c>
    </row>
    <row r="4607" spans="1:25" x14ac:dyDescent="0.2">
      <c r="A4607" t="s">
        <v>4136</v>
      </c>
      <c r="B4607">
        <v>9</v>
      </c>
      <c r="C4607">
        <v>37.69</v>
      </c>
      <c r="D4607">
        <v>4.1900000000000004</v>
      </c>
      <c r="E4607">
        <v>48.55</v>
      </c>
      <c r="F4607">
        <v>5.39</v>
      </c>
      <c r="G4607">
        <v>48.53</v>
      </c>
      <c r="H4607">
        <v>5.39</v>
      </c>
      <c r="I4607">
        <v>47.61</v>
      </c>
      <c r="J4607">
        <v>5.29</v>
      </c>
      <c r="K4607">
        <v>51.63</v>
      </c>
      <c r="L4607">
        <v>5.74</v>
      </c>
      <c r="M4607" t="str">
        <f t="shared" ca="1" si="1006"/>
        <v>-</v>
      </c>
      <c r="N4607" t="str">
        <f t="shared" ca="1" si="1007"/>
        <v>-</v>
      </c>
      <c r="O4607" t="str">
        <f t="shared" ca="1" si="1008"/>
        <v>-</v>
      </c>
      <c r="P4607" t="str">
        <f t="shared" ca="1" si="1009"/>
        <v>-</v>
      </c>
      <c r="Q4607" t="str">
        <f t="shared" ca="1" si="1010"/>
        <v>-</v>
      </c>
      <c r="R4607" t="str">
        <f t="shared" ca="1" si="1011"/>
        <v>-</v>
      </c>
      <c r="S4607" t="str">
        <f t="shared" ca="1" si="1012"/>
        <v>-</v>
      </c>
      <c r="T4607" t="str">
        <f t="shared" ca="1" si="1013"/>
        <v>-</v>
      </c>
      <c r="U4607" t="str">
        <f t="shared" ca="1" si="1014"/>
        <v>-</v>
      </c>
      <c r="V4607" t="str">
        <f t="shared" ca="1" si="1015"/>
        <v>-</v>
      </c>
      <c r="W4607">
        <f t="shared" ca="1" si="1003"/>
        <v>37.69</v>
      </c>
      <c r="X4607" t="str">
        <f t="shared" si="1004"/>
        <v>C4603</v>
      </c>
      <c r="Y4607" s="4">
        <f t="shared" ca="1" si="1005"/>
        <v>0</v>
      </c>
    </row>
    <row r="4608" spans="1:25" x14ac:dyDescent="0.2">
      <c r="A4608" t="s">
        <v>4137</v>
      </c>
      <c r="B4608">
        <v>7</v>
      </c>
      <c r="C4608">
        <v>24.67</v>
      </c>
      <c r="D4608">
        <v>3.52</v>
      </c>
      <c r="E4608">
        <v>36.79</v>
      </c>
      <c r="F4608">
        <v>5.26</v>
      </c>
      <c r="G4608">
        <v>35.799999999999997</v>
      </c>
      <c r="H4608">
        <v>5.1100000000000003</v>
      </c>
      <c r="I4608">
        <v>37.5</v>
      </c>
      <c r="J4608">
        <v>5.36</v>
      </c>
      <c r="K4608">
        <v>40.43</v>
      </c>
      <c r="L4608">
        <v>5.78</v>
      </c>
      <c r="M4608" t="str">
        <f t="shared" ca="1" si="1006"/>
        <v>-</v>
      </c>
      <c r="N4608" t="str">
        <f t="shared" ca="1" si="1007"/>
        <v>-</v>
      </c>
      <c r="O4608" t="str">
        <f t="shared" ca="1" si="1008"/>
        <v>-</v>
      </c>
      <c r="P4608" t="str">
        <f t="shared" ca="1" si="1009"/>
        <v>-</v>
      </c>
      <c r="Q4608" t="str">
        <f t="shared" ca="1" si="1010"/>
        <v>-</v>
      </c>
      <c r="R4608" t="str">
        <f t="shared" ca="1" si="1011"/>
        <v>-</v>
      </c>
      <c r="S4608" t="str">
        <f t="shared" ca="1" si="1012"/>
        <v>-</v>
      </c>
      <c r="T4608" t="str">
        <f t="shared" ca="1" si="1013"/>
        <v>-</v>
      </c>
      <c r="U4608" t="str">
        <f t="shared" ca="1" si="1014"/>
        <v>-</v>
      </c>
      <c r="V4608" t="str">
        <f t="shared" ca="1" si="1015"/>
        <v>-</v>
      </c>
      <c r="W4608">
        <f t="shared" ca="1" si="1003"/>
        <v>24.67</v>
      </c>
      <c r="X4608" t="str">
        <f t="shared" si="1004"/>
        <v>C4603</v>
      </c>
      <c r="Y4608" s="4">
        <f t="shared" ca="1" si="1005"/>
        <v>0</v>
      </c>
    </row>
    <row r="4609" spans="1:25" x14ac:dyDescent="0.2">
      <c r="A4609" t="s">
        <v>4138</v>
      </c>
      <c r="B4609">
        <v>7</v>
      </c>
      <c r="C4609">
        <v>22.3</v>
      </c>
      <c r="D4609">
        <v>3.19</v>
      </c>
      <c r="E4609">
        <v>32.22</v>
      </c>
      <c r="F4609">
        <v>4.5999999999999996</v>
      </c>
      <c r="G4609">
        <v>24.06</v>
      </c>
      <c r="H4609">
        <v>3.44</v>
      </c>
      <c r="I4609">
        <v>20.74</v>
      </c>
      <c r="J4609">
        <v>2.96</v>
      </c>
      <c r="K4609">
        <v>27.36</v>
      </c>
      <c r="L4609">
        <v>3.91</v>
      </c>
      <c r="M4609" t="str">
        <f t="shared" ca="1" si="1006"/>
        <v>-</v>
      </c>
      <c r="N4609" t="str">
        <f t="shared" ca="1" si="1007"/>
        <v>-</v>
      </c>
      <c r="O4609" t="str">
        <f t="shared" ca="1" si="1008"/>
        <v>-</v>
      </c>
      <c r="P4609" t="str">
        <f t="shared" ca="1" si="1009"/>
        <v>-</v>
      </c>
      <c r="Q4609" t="str">
        <f t="shared" ca="1" si="1010"/>
        <v>-</v>
      </c>
      <c r="R4609" t="str">
        <f t="shared" ca="1" si="1011"/>
        <v>-</v>
      </c>
      <c r="S4609" t="str">
        <f t="shared" ca="1" si="1012"/>
        <v>YES</v>
      </c>
      <c r="T4609" t="str">
        <f t="shared" ca="1" si="1013"/>
        <v>YES</v>
      </c>
      <c r="U4609" t="str">
        <f t="shared" ca="1" si="1014"/>
        <v>-</v>
      </c>
      <c r="V4609" t="str">
        <f t="shared" ca="1" si="1015"/>
        <v>-</v>
      </c>
      <c r="W4609">
        <f t="shared" ca="1" si="1003"/>
        <v>22.3</v>
      </c>
      <c r="X4609" t="str">
        <f t="shared" si="1004"/>
        <v>C4603</v>
      </c>
      <c r="Y4609" s="4">
        <f t="shared" ca="1" si="1005"/>
        <v>0.2</v>
      </c>
    </row>
    <row r="4610" spans="1:25" x14ac:dyDescent="0.2">
      <c r="A4610" t="s">
        <v>4139</v>
      </c>
      <c r="B4610">
        <v>7</v>
      </c>
      <c r="C4610">
        <v>23.46</v>
      </c>
      <c r="D4610">
        <v>3.35</v>
      </c>
      <c r="E4610">
        <v>35.479999999999997</v>
      </c>
      <c r="F4610">
        <v>5.07</v>
      </c>
      <c r="G4610">
        <v>34.630000000000003</v>
      </c>
      <c r="H4610">
        <v>4.95</v>
      </c>
      <c r="I4610">
        <v>36</v>
      </c>
      <c r="J4610">
        <v>5.14</v>
      </c>
      <c r="K4610">
        <v>38.69</v>
      </c>
      <c r="L4610">
        <v>5.53</v>
      </c>
      <c r="M4610" t="str">
        <f t="shared" ca="1" si="1006"/>
        <v>-</v>
      </c>
      <c r="N4610" t="str">
        <f t="shared" ca="1" si="1007"/>
        <v>-</v>
      </c>
      <c r="O4610" t="str">
        <f t="shared" ca="1" si="1008"/>
        <v>-</v>
      </c>
      <c r="P4610" t="str">
        <f t="shared" ca="1" si="1009"/>
        <v>-</v>
      </c>
      <c r="Q4610" t="str">
        <f t="shared" ca="1" si="1010"/>
        <v>-</v>
      </c>
      <c r="R4610" t="str">
        <f t="shared" ca="1" si="1011"/>
        <v>-</v>
      </c>
      <c r="S4610" t="str">
        <f t="shared" ca="1" si="1012"/>
        <v>-</v>
      </c>
      <c r="T4610" t="str">
        <f t="shared" ca="1" si="1013"/>
        <v>-</v>
      </c>
      <c r="U4610" t="str">
        <f t="shared" ca="1" si="1014"/>
        <v>-</v>
      </c>
      <c r="V4610" t="str">
        <f t="shared" ca="1" si="1015"/>
        <v>-</v>
      </c>
      <c r="W4610">
        <f t="shared" ca="1" si="1003"/>
        <v>23.46</v>
      </c>
      <c r="X4610" t="str">
        <f t="shared" si="1004"/>
        <v>C4603</v>
      </c>
      <c r="Y4610" s="4">
        <f t="shared" ca="1" si="1005"/>
        <v>0</v>
      </c>
    </row>
    <row r="4611" spans="1:25" x14ac:dyDescent="0.2">
      <c r="A4611" t="s">
        <v>4140</v>
      </c>
      <c r="B4611">
        <v>7</v>
      </c>
      <c r="C4611">
        <v>24.57</v>
      </c>
      <c r="D4611">
        <v>3.51</v>
      </c>
      <c r="E4611">
        <v>35.6</v>
      </c>
      <c r="F4611">
        <v>5.09</v>
      </c>
      <c r="G4611">
        <v>37.549999999999997</v>
      </c>
      <c r="H4611">
        <v>5.36</v>
      </c>
      <c r="I4611">
        <v>35.840000000000003</v>
      </c>
      <c r="J4611">
        <v>5.12</v>
      </c>
      <c r="K4611">
        <v>39.22</v>
      </c>
      <c r="L4611">
        <v>5.6</v>
      </c>
      <c r="M4611" t="str">
        <f t="shared" ca="1" si="1006"/>
        <v>-</v>
      </c>
      <c r="N4611" t="str">
        <f t="shared" ca="1" si="1007"/>
        <v>-</v>
      </c>
      <c r="O4611" t="str">
        <f t="shared" ca="1" si="1008"/>
        <v>-</v>
      </c>
      <c r="P4611" t="str">
        <f t="shared" ca="1" si="1009"/>
        <v>-</v>
      </c>
      <c r="Q4611" t="str">
        <f t="shared" ca="1" si="1010"/>
        <v>-</v>
      </c>
      <c r="R4611" t="str">
        <f t="shared" ca="1" si="1011"/>
        <v>-</v>
      </c>
      <c r="S4611" t="str">
        <f t="shared" ca="1" si="1012"/>
        <v>-</v>
      </c>
      <c r="T4611" t="str">
        <f t="shared" ca="1" si="1013"/>
        <v>-</v>
      </c>
      <c r="U4611" t="str">
        <f t="shared" ca="1" si="1014"/>
        <v>-</v>
      </c>
      <c r="V4611" t="str">
        <f t="shared" ca="1" si="1015"/>
        <v>-</v>
      </c>
      <c r="W4611">
        <f t="shared" ca="1" si="1003"/>
        <v>24.57</v>
      </c>
      <c r="X4611" t="str">
        <f t="shared" si="1004"/>
        <v>C4603</v>
      </c>
      <c r="Y4611" s="4">
        <f t="shared" ca="1" si="1005"/>
        <v>0</v>
      </c>
    </row>
    <row r="4612" spans="1:25" x14ac:dyDescent="0.2">
      <c r="A4612" t="s">
        <v>21</v>
      </c>
      <c r="M4612" t="str">
        <f t="shared" ca="1" si="1006"/>
        <v>-</v>
      </c>
      <c r="N4612" t="str">
        <f t="shared" ca="1" si="1007"/>
        <v>-</v>
      </c>
      <c r="O4612" t="str">
        <f t="shared" ca="1" si="1008"/>
        <v>-</v>
      </c>
      <c r="P4612" t="str">
        <f t="shared" ca="1" si="1009"/>
        <v>-</v>
      </c>
      <c r="Q4612" t="str">
        <f t="shared" ca="1" si="1010"/>
        <v>-</v>
      </c>
      <c r="R4612" t="str">
        <f t="shared" ca="1" si="1011"/>
        <v>-</v>
      </c>
      <c r="S4612" t="str">
        <f t="shared" ca="1" si="1012"/>
        <v>-</v>
      </c>
      <c r="T4612" t="str">
        <f t="shared" ca="1" si="1013"/>
        <v>-</v>
      </c>
      <c r="U4612" t="str">
        <f t="shared" ca="1" si="1014"/>
        <v>-</v>
      </c>
      <c r="V4612" t="str">
        <f t="shared" ca="1" si="1015"/>
        <v>-</v>
      </c>
      <c r="W4612">
        <f t="shared" ref="W4612:W4675" ca="1" si="1016">OFFSET(INDIRECT(X4612),0,0,10,1)</f>
        <v>0</v>
      </c>
      <c r="X4612" t="str">
        <f t="shared" ref="X4612:X4675" si="1017">CONCATENATE("C",ROUNDDOWN(ROW()-3,-1)/10,"3")</f>
        <v>C4603</v>
      </c>
      <c r="Y4612" s="4" t="str">
        <f t="shared" ref="Y4612:Y4675" si="1018">IF(A4612&lt;&gt;"-----------",COUNTIF($M4612:$V4612,"YES")/10,"")</f>
        <v/>
      </c>
    </row>
    <row r="4613" spans="1:25" x14ac:dyDescent="0.2">
      <c r="A4613" t="s">
        <v>4141</v>
      </c>
      <c r="B4613">
        <v>8</v>
      </c>
      <c r="C4613">
        <v>38.340000000000003</v>
      </c>
      <c r="D4613">
        <v>4.79</v>
      </c>
      <c r="E4613">
        <v>33.42</v>
      </c>
      <c r="F4613">
        <v>4.18</v>
      </c>
      <c r="G4613">
        <v>30.14</v>
      </c>
      <c r="H4613">
        <v>3.77</v>
      </c>
      <c r="I4613">
        <v>32.81</v>
      </c>
      <c r="J4613">
        <v>4.0999999999999996</v>
      </c>
      <c r="K4613">
        <v>37.270000000000003</v>
      </c>
      <c r="L4613">
        <v>4.66</v>
      </c>
      <c r="M4613" t="str">
        <f t="shared" ca="1" si="1006"/>
        <v>-</v>
      </c>
      <c r="N4613" t="str">
        <f t="shared" ca="1" si="1007"/>
        <v>-</v>
      </c>
      <c r="O4613" t="str">
        <f t="shared" ca="1" si="1008"/>
        <v>-</v>
      </c>
      <c r="P4613" t="str">
        <f t="shared" ca="1" si="1009"/>
        <v>-</v>
      </c>
      <c r="Q4613" t="str">
        <f t="shared" ca="1" si="1010"/>
        <v>-</v>
      </c>
      <c r="R4613" t="str">
        <f t="shared" ca="1" si="1011"/>
        <v>-</v>
      </c>
      <c r="S4613" t="str">
        <f t="shared" ca="1" si="1012"/>
        <v>-</v>
      </c>
      <c r="T4613" t="str">
        <f t="shared" ca="1" si="1013"/>
        <v>-</v>
      </c>
      <c r="U4613" t="str">
        <f t="shared" ca="1" si="1014"/>
        <v>-</v>
      </c>
      <c r="V4613" t="str">
        <f t="shared" ca="1" si="1015"/>
        <v>-</v>
      </c>
      <c r="W4613">
        <f t="shared" ca="1" si="1016"/>
        <v>38.340000000000003</v>
      </c>
      <c r="X4613" t="str">
        <f t="shared" si="1017"/>
        <v>C4613</v>
      </c>
      <c r="Y4613" s="4">
        <f t="shared" ca="1" si="1018"/>
        <v>0</v>
      </c>
    </row>
    <row r="4614" spans="1:25" x14ac:dyDescent="0.2">
      <c r="A4614" t="s">
        <v>4142</v>
      </c>
      <c r="B4614">
        <v>8</v>
      </c>
      <c r="C4614">
        <v>38.72</v>
      </c>
      <c r="D4614">
        <v>4.84</v>
      </c>
      <c r="E4614">
        <v>33.03</v>
      </c>
      <c r="F4614">
        <v>4.13</v>
      </c>
      <c r="G4614">
        <v>29.44</v>
      </c>
      <c r="H4614">
        <v>3.68</v>
      </c>
      <c r="I4614">
        <v>30.2</v>
      </c>
      <c r="J4614">
        <v>3.78</v>
      </c>
      <c r="K4614">
        <v>36.08</v>
      </c>
      <c r="L4614">
        <v>4.51</v>
      </c>
      <c r="M4614" t="str">
        <f t="shared" ca="1" si="1006"/>
        <v>-</v>
      </c>
      <c r="N4614" t="str">
        <f t="shared" ca="1" si="1007"/>
        <v>-</v>
      </c>
      <c r="O4614" t="str">
        <f t="shared" ca="1" si="1008"/>
        <v>-</v>
      </c>
      <c r="P4614" t="str">
        <f t="shared" ca="1" si="1009"/>
        <v>-</v>
      </c>
      <c r="Q4614" t="str">
        <f t="shared" ca="1" si="1010"/>
        <v>-</v>
      </c>
      <c r="R4614" t="str">
        <f t="shared" ca="1" si="1011"/>
        <v>-</v>
      </c>
      <c r="S4614" t="str">
        <f t="shared" ca="1" si="1012"/>
        <v>-</v>
      </c>
      <c r="T4614" t="str">
        <f t="shared" ca="1" si="1013"/>
        <v>-</v>
      </c>
      <c r="U4614" t="str">
        <f t="shared" ca="1" si="1014"/>
        <v>-</v>
      </c>
      <c r="V4614" t="str">
        <f t="shared" ca="1" si="1015"/>
        <v>-</v>
      </c>
      <c r="W4614">
        <f t="shared" ca="1" si="1016"/>
        <v>38.72</v>
      </c>
      <c r="X4614" t="str">
        <f t="shared" si="1017"/>
        <v>C4613</v>
      </c>
      <c r="Y4614" s="4">
        <f t="shared" ca="1" si="1018"/>
        <v>0</v>
      </c>
    </row>
    <row r="4615" spans="1:25" x14ac:dyDescent="0.2">
      <c r="A4615" t="s">
        <v>4143</v>
      </c>
      <c r="B4615">
        <v>8</v>
      </c>
      <c r="C4615">
        <v>37.5</v>
      </c>
      <c r="D4615">
        <v>4.6900000000000004</v>
      </c>
      <c r="E4615">
        <v>31.61</v>
      </c>
      <c r="F4615">
        <v>3.95</v>
      </c>
      <c r="G4615">
        <v>27.19</v>
      </c>
      <c r="H4615">
        <v>3.4</v>
      </c>
      <c r="I4615">
        <v>26.68</v>
      </c>
      <c r="J4615">
        <v>3.34</v>
      </c>
      <c r="K4615">
        <v>29.87</v>
      </c>
      <c r="L4615">
        <v>3.73</v>
      </c>
      <c r="M4615" t="str">
        <f t="shared" ca="1" si="1006"/>
        <v>-</v>
      </c>
      <c r="N4615" t="str">
        <f t="shared" ca="1" si="1007"/>
        <v>-</v>
      </c>
      <c r="O4615" t="str">
        <f t="shared" ca="1" si="1008"/>
        <v>-</v>
      </c>
      <c r="P4615" t="str">
        <f t="shared" ca="1" si="1009"/>
        <v>-</v>
      </c>
      <c r="Q4615" t="str">
        <f t="shared" ca="1" si="1010"/>
        <v>YES</v>
      </c>
      <c r="R4615" t="str">
        <f t="shared" ca="1" si="1011"/>
        <v>YES</v>
      </c>
      <c r="S4615" t="str">
        <f t="shared" ca="1" si="1012"/>
        <v>YES</v>
      </c>
      <c r="T4615" t="str">
        <f t="shared" ca="1" si="1013"/>
        <v>YES</v>
      </c>
      <c r="U4615" t="str">
        <f t="shared" ca="1" si="1014"/>
        <v>YES</v>
      </c>
      <c r="V4615" t="str">
        <f t="shared" ca="1" si="1015"/>
        <v>YES</v>
      </c>
      <c r="W4615">
        <f t="shared" ca="1" si="1016"/>
        <v>37.5</v>
      </c>
      <c r="X4615" t="str">
        <f t="shared" si="1017"/>
        <v>C4613</v>
      </c>
      <c r="Y4615" s="4">
        <f t="shared" ca="1" si="1018"/>
        <v>0.6</v>
      </c>
    </row>
    <row r="4616" spans="1:25" x14ac:dyDescent="0.2">
      <c r="A4616" t="s">
        <v>4144</v>
      </c>
      <c r="B4616">
        <v>8</v>
      </c>
      <c r="C4616">
        <v>31.14</v>
      </c>
      <c r="D4616">
        <v>3.89</v>
      </c>
      <c r="E4616">
        <v>31.6</v>
      </c>
      <c r="F4616">
        <v>3.95</v>
      </c>
      <c r="G4616">
        <v>27.71</v>
      </c>
      <c r="H4616">
        <v>3.46</v>
      </c>
      <c r="I4616">
        <v>27.34</v>
      </c>
      <c r="J4616">
        <v>3.42</v>
      </c>
      <c r="K4616">
        <v>37.950000000000003</v>
      </c>
      <c r="L4616">
        <v>4.74</v>
      </c>
      <c r="M4616" t="str">
        <f t="shared" ca="1" si="1006"/>
        <v>-</v>
      </c>
      <c r="N4616" t="str">
        <f t="shared" ca="1" si="1007"/>
        <v>-</v>
      </c>
      <c r="O4616" t="str">
        <f t="shared" ca="1" si="1008"/>
        <v>YES</v>
      </c>
      <c r="P4616" t="str">
        <f t="shared" ca="1" si="1009"/>
        <v>-</v>
      </c>
      <c r="Q4616" t="str">
        <f t="shared" ca="1" si="1010"/>
        <v>-</v>
      </c>
      <c r="R4616" t="str">
        <f t="shared" ca="1" si="1011"/>
        <v>-</v>
      </c>
      <c r="S4616" t="str">
        <f t="shared" ca="1" si="1012"/>
        <v>-</v>
      </c>
      <c r="T4616" t="str">
        <f t="shared" ca="1" si="1013"/>
        <v>-</v>
      </c>
      <c r="U4616" t="str">
        <f t="shared" ca="1" si="1014"/>
        <v>-</v>
      </c>
      <c r="V4616" t="str">
        <f t="shared" ca="1" si="1015"/>
        <v>-</v>
      </c>
      <c r="W4616">
        <f t="shared" ca="1" si="1016"/>
        <v>31.14</v>
      </c>
      <c r="X4616" t="str">
        <f t="shared" si="1017"/>
        <v>C4613</v>
      </c>
      <c r="Y4616" s="4">
        <f t="shared" ca="1" si="1018"/>
        <v>0.1</v>
      </c>
    </row>
    <row r="4617" spans="1:25" x14ac:dyDescent="0.2">
      <c r="A4617" t="s">
        <v>4145</v>
      </c>
      <c r="B4617">
        <v>13</v>
      </c>
      <c r="C4617">
        <v>46.58</v>
      </c>
      <c r="D4617">
        <v>3.58</v>
      </c>
      <c r="E4617">
        <v>47.41</v>
      </c>
      <c r="F4617">
        <v>3.65</v>
      </c>
      <c r="G4617">
        <v>47.61</v>
      </c>
      <c r="H4617">
        <v>3.66</v>
      </c>
      <c r="I4617">
        <v>54.62</v>
      </c>
      <c r="J4617">
        <v>4.2</v>
      </c>
      <c r="K4617">
        <v>55.46</v>
      </c>
      <c r="L4617">
        <v>4.2699999999999996</v>
      </c>
      <c r="M4617" t="str">
        <f t="shared" ca="1" si="1006"/>
        <v>-</v>
      </c>
      <c r="N4617" t="str">
        <f t="shared" ca="1" si="1007"/>
        <v>YES</v>
      </c>
      <c r="O4617" t="str">
        <f t="shared" ca="1" si="1008"/>
        <v>-</v>
      </c>
      <c r="P4617" t="str">
        <f t="shared" ca="1" si="1009"/>
        <v>YES</v>
      </c>
      <c r="Q4617" t="str">
        <f t="shared" ca="1" si="1010"/>
        <v>-</v>
      </c>
      <c r="R4617" t="str">
        <f t="shared" ca="1" si="1011"/>
        <v>-</v>
      </c>
      <c r="S4617" t="str">
        <f t="shared" ca="1" si="1012"/>
        <v>-</v>
      </c>
      <c r="T4617" t="str">
        <f t="shared" ca="1" si="1013"/>
        <v>-</v>
      </c>
      <c r="U4617" t="str">
        <f t="shared" ca="1" si="1014"/>
        <v>-</v>
      </c>
      <c r="V4617" t="str">
        <f t="shared" ca="1" si="1015"/>
        <v>-</v>
      </c>
      <c r="W4617">
        <f t="shared" ca="1" si="1016"/>
        <v>46.58</v>
      </c>
      <c r="X4617" t="str">
        <f t="shared" si="1017"/>
        <v>C4613</v>
      </c>
      <c r="Y4617" s="4">
        <f t="shared" ca="1" si="1018"/>
        <v>0.2</v>
      </c>
    </row>
    <row r="4618" spans="1:25" x14ac:dyDescent="0.2">
      <c r="A4618" t="s">
        <v>4146</v>
      </c>
      <c r="B4618">
        <v>13</v>
      </c>
      <c r="C4618">
        <v>46.89</v>
      </c>
      <c r="D4618">
        <v>3.61</v>
      </c>
      <c r="E4618">
        <v>48.27</v>
      </c>
      <c r="F4618">
        <v>3.71</v>
      </c>
      <c r="G4618">
        <v>49.37</v>
      </c>
      <c r="H4618">
        <v>3.8</v>
      </c>
      <c r="I4618">
        <v>55.61</v>
      </c>
      <c r="J4618">
        <v>4.28</v>
      </c>
      <c r="K4618">
        <v>55.66</v>
      </c>
      <c r="L4618">
        <v>4.28</v>
      </c>
      <c r="M4618" t="str">
        <f t="shared" ca="1" si="1006"/>
        <v>-</v>
      </c>
      <c r="N4618" t="str">
        <f t="shared" ca="1" si="1007"/>
        <v>-</v>
      </c>
      <c r="O4618" t="str">
        <f t="shared" ca="1" si="1008"/>
        <v>-</v>
      </c>
      <c r="P4618" t="str">
        <f t="shared" ca="1" si="1009"/>
        <v>-</v>
      </c>
      <c r="Q4618" t="str">
        <f t="shared" ca="1" si="1010"/>
        <v>-</v>
      </c>
      <c r="R4618" t="str">
        <f t="shared" ca="1" si="1011"/>
        <v>-</v>
      </c>
      <c r="S4618" t="str">
        <f t="shared" ca="1" si="1012"/>
        <v>-</v>
      </c>
      <c r="T4618" t="str">
        <f t="shared" ca="1" si="1013"/>
        <v>-</v>
      </c>
      <c r="U4618" t="str">
        <f t="shared" ca="1" si="1014"/>
        <v>-</v>
      </c>
      <c r="V4618" t="str">
        <f t="shared" ca="1" si="1015"/>
        <v>-</v>
      </c>
      <c r="W4618">
        <f t="shared" ca="1" si="1016"/>
        <v>46.89</v>
      </c>
      <c r="X4618" t="str">
        <f t="shared" si="1017"/>
        <v>C4613</v>
      </c>
      <c r="Y4618" s="4">
        <f t="shared" ca="1" si="1018"/>
        <v>0</v>
      </c>
    </row>
    <row r="4619" spans="1:25" x14ac:dyDescent="0.2">
      <c r="A4619" t="s">
        <v>4147</v>
      </c>
      <c r="B4619">
        <v>8</v>
      </c>
      <c r="C4619">
        <v>30.5</v>
      </c>
      <c r="D4619">
        <v>3.81</v>
      </c>
      <c r="E4619">
        <v>32.14</v>
      </c>
      <c r="F4619">
        <v>4.0199999999999996</v>
      </c>
      <c r="G4619">
        <v>28.96</v>
      </c>
      <c r="H4619">
        <v>3.62</v>
      </c>
      <c r="I4619">
        <v>27.71</v>
      </c>
      <c r="J4619">
        <v>3.46</v>
      </c>
      <c r="K4619">
        <v>37.54</v>
      </c>
      <c r="L4619">
        <v>4.6900000000000004</v>
      </c>
      <c r="M4619" t="str">
        <f t="shared" ca="1" si="1006"/>
        <v>YES</v>
      </c>
      <c r="N4619" t="str">
        <f t="shared" ca="1" si="1007"/>
        <v>-</v>
      </c>
      <c r="O4619" t="str">
        <f t="shared" ca="1" si="1008"/>
        <v>-</v>
      </c>
      <c r="P4619" t="str">
        <f t="shared" ca="1" si="1009"/>
        <v>-</v>
      </c>
      <c r="Q4619" t="str">
        <f t="shared" ca="1" si="1010"/>
        <v>-</v>
      </c>
      <c r="R4619" t="str">
        <f t="shared" ca="1" si="1011"/>
        <v>-</v>
      </c>
      <c r="S4619" t="str">
        <f t="shared" ca="1" si="1012"/>
        <v>-</v>
      </c>
      <c r="T4619" t="str">
        <f t="shared" ca="1" si="1013"/>
        <v>-</v>
      </c>
      <c r="U4619" t="str">
        <f t="shared" ca="1" si="1014"/>
        <v>-</v>
      </c>
      <c r="V4619" t="str">
        <f t="shared" ca="1" si="1015"/>
        <v>-</v>
      </c>
      <c r="W4619">
        <f t="shared" ca="1" si="1016"/>
        <v>30.5</v>
      </c>
      <c r="X4619" t="str">
        <f t="shared" si="1017"/>
        <v>C4613</v>
      </c>
      <c r="Y4619" s="4">
        <f t="shared" ca="1" si="1018"/>
        <v>0.1</v>
      </c>
    </row>
    <row r="4620" spans="1:25" x14ac:dyDescent="0.2">
      <c r="A4620" t="s">
        <v>4148</v>
      </c>
      <c r="B4620">
        <v>8</v>
      </c>
      <c r="C4620">
        <v>33.4</v>
      </c>
      <c r="D4620">
        <v>4.18</v>
      </c>
      <c r="E4620">
        <v>35.549999999999997</v>
      </c>
      <c r="F4620">
        <v>4.4400000000000004</v>
      </c>
      <c r="G4620">
        <v>33.479999999999997</v>
      </c>
      <c r="H4620">
        <v>4.1900000000000004</v>
      </c>
      <c r="I4620">
        <v>32.869999999999997</v>
      </c>
      <c r="J4620">
        <v>4.1100000000000003</v>
      </c>
      <c r="K4620">
        <v>44.63</v>
      </c>
      <c r="L4620">
        <v>5.58</v>
      </c>
      <c r="M4620" t="str">
        <f t="shared" ca="1" si="1006"/>
        <v>-</v>
      </c>
      <c r="N4620" t="str">
        <f t="shared" ca="1" si="1007"/>
        <v>-</v>
      </c>
      <c r="O4620" t="str">
        <f t="shared" ca="1" si="1008"/>
        <v>-</v>
      </c>
      <c r="P4620" t="str">
        <f t="shared" ca="1" si="1009"/>
        <v>-</v>
      </c>
      <c r="Q4620" t="str">
        <f t="shared" ca="1" si="1010"/>
        <v>-</v>
      </c>
      <c r="R4620" t="str">
        <f t="shared" ca="1" si="1011"/>
        <v>-</v>
      </c>
      <c r="S4620" t="str">
        <f t="shared" ca="1" si="1012"/>
        <v>-</v>
      </c>
      <c r="T4620" t="str">
        <f t="shared" ca="1" si="1013"/>
        <v>-</v>
      </c>
      <c r="U4620" t="str">
        <f t="shared" ca="1" si="1014"/>
        <v>-</v>
      </c>
      <c r="V4620" t="str">
        <f t="shared" ca="1" si="1015"/>
        <v>-</v>
      </c>
      <c r="W4620">
        <f t="shared" ca="1" si="1016"/>
        <v>33.4</v>
      </c>
      <c r="X4620" t="str">
        <f t="shared" si="1017"/>
        <v>C4613</v>
      </c>
      <c r="Y4620" s="4">
        <f t="shared" ca="1" si="1018"/>
        <v>0</v>
      </c>
    </row>
    <row r="4621" spans="1:25" x14ac:dyDescent="0.2">
      <c r="A4621" t="s">
        <v>4149</v>
      </c>
      <c r="B4621">
        <v>13</v>
      </c>
      <c r="C4621">
        <v>47.69</v>
      </c>
      <c r="D4621">
        <v>3.67</v>
      </c>
      <c r="E4621">
        <v>48.86</v>
      </c>
      <c r="F4621">
        <v>3.76</v>
      </c>
      <c r="G4621">
        <v>49.24</v>
      </c>
      <c r="H4621">
        <v>3.79</v>
      </c>
      <c r="I4621">
        <v>56.15</v>
      </c>
      <c r="J4621">
        <v>4.32</v>
      </c>
      <c r="K4621">
        <v>56.34</v>
      </c>
      <c r="L4621">
        <v>4.33</v>
      </c>
      <c r="M4621" t="str">
        <f t="shared" ca="1" si="1006"/>
        <v>-</v>
      </c>
      <c r="N4621" t="str">
        <f t="shared" ca="1" si="1007"/>
        <v>-</v>
      </c>
      <c r="O4621" t="str">
        <f t="shared" ca="1" si="1008"/>
        <v>-</v>
      </c>
      <c r="P4621" t="str">
        <f t="shared" ca="1" si="1009"/>
        <v>-</v>
      </c>
      <c r="Q4621" t="str">
        <f t="shared" ca="1" si="1010"/>
        <v>-</v>
      </c>
      <c r="R4621" t="str">
        <f t="shared" ca="1" si="1011"/>
        <v>-</v>
      </c>
      <c r="S4621" t="str">
        <f t="shared" ca="1" si="1012"/>
        <v>-</v>
      </c>
      <c r="T4621" t="str">
        <f t="shared" ca="1" si="1013"/>
        <v>-</v>
      </c>
      <c r="U4621" t="str">
        <f t="shared" ca="1" si="1014"/>
        <v>-</v>
      </c>
      <c r="V4621" t="str">
        <f t="shared" ca="1" si="1015"/>
        <v>-</v>
      </c>
      <c r="W4621">
        <f t="shared" ca="1" si="1016"/>
        <v>47.69</v>
      </c>
      <c r="X4621" t="str">
        <f t="shared" si="1017"/>
        <v>C4613</v>
      </c>
      <c r="Y4621" s="4">
        <f t="shared" ca="1" si="1018"/>
        <v>0</v>
      </c>
    </row>
    <row r="4622" spans="1:25" x14ac:dyDescent="0.2">
      <c r="A4622" t="s">
        <v>21</v>
      </c>
      <c r="M4622" t="str">
        <f t="shared" ca="1" si="1006"/>
        <v>-</v>
      </c>
      <c r="N4622" t="str">
        <f t="shared" ca="1" si="1007"/>
        <v>-</v>
      </c>
      <c r="O4622" t="str">
        <f t="shared" ca="1" si="1008"/>
        <v>-</v>
      </c>
      <c r="P4622" t="str">
        <f t="shared" ca="1" si="1009"/>
        <v>-</v>
      </c>
      <c r="Q4622" t="str">
        <f t="shared" ca="1" si="1010"/>
        <v>-</v>
      </c>
      <c r="R4622" t="str">
        <f t="shared" ca="1" si="1011"/>
        <v>-</v>
      </c>
      <c r="S4622" t="str">
        <f t="shared" ca="1" si="1012"/>
        <v>-</v>
      </c>
      <c r="T4622" t="str">
        <f t="shared" ca="1" si="1013"/>
        <v>-</v>
      </c>
      <c r="U4622" t="str">
        <f t="shared" ca="1" si="1014"/>
        <v>-</v>
      </c>
      <c r="V4622" t="str">
        <f t="shared" ca="1" si="1015"/>
        <v>-</v>
      </c>
      <c r="W4622">
        <f t="shared" ca="1" si="1016"/>
        <v>0</v>
      </c>
      <c r="X4622" t="str">
        <f t="shared" si="1017"/>
        <v>C4613</v>
      </c>
      <c r="Y4622" s="4" t="str">
        <f t="shared" si="1018"/>
        <v/>
      </c>
    </row>
    <row r="4623" spans="1:25" x14ac:dyDescent="0.2">
      <c r="A4623" t="s">
        <v>4150</v>
      </c>
      <c r="B4623">
        <v>6</v>
      </c>
      <c r="C4623">
        <v>22.22</v>
      </c>
      <c r="D4623">
        <v>3.7</v>
      </c>
      <c r="E4623">
        <v>23.62</v>
      </c>
      <c r="F4623">
        <v>3.94</v>
      </c>
      <c r="G4623">
        <v>24.86</v>
      </c>
      <c r="H4623">
        <v>4.1399999999999997</v>
      </c>
      <c r="I4623">
        <v>26.76</v>
      </c>
      <c r="J4623">
        <v>4.46</v>
      </c>
      <c r="K4623">
        <v>31.71</v>
      </c>
      <c r="L4623">
        <v>5.29</v>
      </c>
      <c r="M4623" t="str">
        <f t="shared" ca="1" si="1006"/>
        <v>YES</v>
      </c>
      <c r="N4623" t="str">
        <f t="shared" ca="1" si="1007"/>
        <v>-</v>
      </c>
      <c r="O4623" t="str">
        <f t="shared" ca="1" si="1008"/>
        <v>YES</v>
      </c>
      <c r="P4623" t="str">
        <f t="shared" ca="1" si="1009"/>
        <v>-</v>
      </c>
      <c r="Q4623" t="str">
        <f t="shared" ca="1" si="1010"/>
        <v>YES</v>
      </c>
      <c r="R4623" t="str">
        <f t="shared" ca="1" si="1011"/>
        <v>-</v>
      </c>
      <c r="S4623" t="str">
        <f t="shared" ca="1" si="1012"/>
        <v>YES</v>
      </c>
      <c r="T4623" t="str">
        <f t="shared" ca="1" si="1013"/>
        <v>-</v>
      </c>
      <c r="U4623" t="str">
        <f t="shared" ca="1" si="1014"/>
        <v>YES</v>
      </c>
      <c r="V4623" t="str">
        <f t="shared" ca="1" si="1015"/>
        <v>-</v>
      </c>
      <c r="W4623">
        <f t="shared" ca="1" si="1016"/>
        <v>22.22</v>
      </c>
      <c r="X4623" t="str">
        <f t="shared" si="1017"/>
        <v>C4623</v>
      </c>
      <c r="Y4623" s="4">
        <f t="shared" ca="1" si="1018"/>
        <v>0.5</v>
      </c>
    </row>
    <row r="4624" spans="1:25" x14ac:dyDescent="0.2">
      <c r="A4624" t="s">
        <v>4151</v>
      </c>
      <c r="B4624">
        <v>7</v>
      </c>
      <c r="C4624">
        <v>27.3</v>
      </c>
      <c r="D4624">
        <v>3.9</v>
      </c>
      <c r="E4624">
        <v>31.1</v>
      </c>
      <c r="F4624">
        <v>4.4400000000000004</v>
      </c>
      <c r="G4624">
        <v>28.75</v>
      </c>
      <c r="H4624">
        <v>4.1100000000000003</v>
      </c>
      <c r="I4624">
        <v>29.72</v>
      </c>
      <c r="J4624">
        <v>4.25</v>
      </c>
      <c r="K4624">
        <v>35.06</v>
      </c>
      <c r="L4624">
        <v>5.01</v>
      </c>
      <c r="M4624" t="str">
        <f t="shared" ca="1" si="1006"/>
        <v>-</v>
      </c>
      <c r="N4624" t="str">
        <f t="shared" ca="1" si="1007"/>
        <v>-</v>
      </c>
      <c r="O4624" t="str">
        <f t="shared" ca="1" si="1008"/>
        <v>-</v>
      </c>
      <c r="P4624" t="str">
        <f t="shared" ca="1" si="1009"/>
        <v>-</v>
      </c>
      <c r="Q4624" t="str">
        <f t="shared" ca="1" si="1010"/>
        <v>-</v>
      </c>
      <c r="R4624" t="str">
        <f t="shared" ca="1" si="1011"/>
        <v>-</v>
      </c>
      <c r="S4624" t="str">
        <f t="shared" ca="1" si="1012"/>
        <v>-</v>
      </c>
      <c r="T4624" t="str">
        <f t="shared" ca="1" si="1013"/>
        <v>-</v>
      </c>
      <c r="U4624" t="str">
        <f t="shared" ca="1" si="1014"/>
        <v>-</v>
      </c>
      <c r="V4624" t="str">
        <f t="shared" ca="1" si="1015"/>
        <v>-</v>
      </c>
      <c r="W4624">
        <f t="shared" ca="1" si="1016"/>
        <v>27.3</v>
      </c>
      <c r="X4624" t="str">
        <f t="shared" si="1017"/>
        <v>C4623</v>
      </c>
      <c r="Y4624" s="4">
        <f t="shared" ca="1" si="1018"/>
        <v>0</v>
      </c>
    </row>
    <row r="4625" spans="1:25" x14ac:dyDescent="0.2">
      <c r="A4625" t="s">
        <v>4152</v>
      </c>
      <c r="B4625">
        <v>22</v>
      </c>
      <c r="C4625">
        <v>79.94</v>
      </c>
      <c r="D4625">
        <v>3.63</v>
      </c>
      <c r="E4625">
        <v>77.849999999999994</v>
      </c>
      <c r="F4625">
        <v>3.54</v>
      </c>
      <c r="G4625">
        <v>83.3</v>
      </c>
      <c r="H4625">
        <v>3.79</v>
      </c>
      <c r="I4625">
        <v>79.349999999999994</v>
      </c>
      <c r="J4625">
        <v>3.61</v>
      </c>
      <c r="K4625">
        <v>91.11</v>
      </c>
      <c r="L4625">
        <v>4.1399999999999997</v>
      </c>
      <c r="M4625" t="str">
        <f t="shared" ca="1" si="1006"/>
        <v>-</v>
      </c>
      <c r="N4625" t="str">
        <f t="shared" ca="1" si="1007"/>
        <v>-</v>
      </c>
      <c r="O4625" t="str">
        <f t="shared" ca="1" si="1008"/>
        <v>-</v>
      </c>
      <c r="P4625" t="str">
        <f t="shared" ca="1" si="1009"/>
        <v>-</v>
      </c>
      <c r="Q4625" t="str">
        <f t="shared" ca="1" si="1010"/>
        <v>-</v>
      </c>
      <c r="R4625" t="str">
        <f t="shared" ca="1" si="1011"/>
        <v>-</v>
      </c>
      <c r="S4625" t="str">
        <f t="shared" ca="1" si="1012"/>
        <v>-</v>
      </c>
      <c r="T4625" t="str">
        <f t="shared" ca="1" si="1013"/>
        <v>-</v>
      </c>
      <c r="U4625" t="str">
        <f t="shared" ca="1" si="1014"/>
        <v>-</v>
      </c>
      <c r="V4625" t="str">
        <f t="shared" ca="1" si="1015"/>
        <v>YES</v>
      </c>
      <c r="W4625">
        <f t="shared" ca="1" si="1016"/>
        <v>79.94</v>
      </c>
      <c r="X4625" t="str">
        <f t="shared" si="1017"/>
        <v>C4623</v>
      </c>
      <c r="Y4625" s="4">
        <f t="shared" ca="1" si="1018"/>
        <v>0.1</v>
      </c>
    </row>
    <row r="4626" spans="1:25" x14ac:dyDescent="0.2">
      <c r="A4626" t="s">
        <v>4153</v>
      </c>
      <c r="B4626">
        <v>22</v>
      </c>
      <c r="C4626">
        <v>77.459999999999994</v>
      </c>
      <c r="D4626">
        <v>3.52</v>
      </c>
      <c r="E4626">
        <v>74.47</v>
      </c>
      <c r="F4626">
        <v>3.39</v>
      </c>
      <c r="G4626">
        <v>78.64</v>
      </c>
      <c r="H4626">
        <v>3.57</v>
      </c>
      <c r="I4626">
        <v>77.05</v>
      </c>
      <c r="J4626">
        <v>3.5</v>
      </c>
      <c r="K4626">
        <v>91.47</v>
      </c>
      <c r="L4626">
        <v>4.16</v>
      </c>
      <c r="M4626" t="str">
        <f t="shared" ca="1" si="1006"/>
        <v>-</v>
      </c>
      <c r="N4626" t="str">
        <f t="shared" ca="1" si="1007"/>
        <v>YES</v>
      </c>
      <c r="O4626" t="str">
        <f t="shared" ca="1" si="1008"/>
        <v>-</v>
      </c>
      <c r="P4626" t="str">
        <f t="shared" ca="1" si="1009"/>
        <v>-</v>
      </c>
      <c r="Q4626" t="str">
        <f t="shared" ca="1" si="1010"/>
        <v>-</v>
      </c>
      <c r="R4626" t="str">
        <f t="shared" ca="1" si="1011"/>
        <v>-</v>
      </c>
      <c r="S4626" t="str">
        <f t="shared" ca="1" si="1012"/>
        <v>-</v>
      </c>
      <c r="T4626" t="str">
        <f t="shared" ca="1" si="1013"/>
        <v>-</v>
      </c>
      <c r="U4626" t="str">
        <f t="shared" ca="1" si="1014"/>
        <v>-</v>
      </c>
      <c r="V4626" t="str">
        <f t="shared" ca="1" si="1015"/>
        <v>-</v>
      </c>
      <c r="W4626">
        <f t="shared" ca="1" si="1016"/>
        <v>77.459999999999994</v>
      </c>
      <c r="X4626" t="str">
        <f t="shared" si="1017"/>
        <v>C4623</v>
      </c>
      <c r="Y4626" s="4">
        <f t="shared" ca="1" si="1018"/>
        <v>0.1</v>
      </c>
    </row>
    <row r="4627" spans="1:25" x14ac:dyDescent="0.2">
      <c r="A4627" t="s">
        <v>4154</v>
      </c>
      <c r="B4627">
        <v>22</v>
      </c>
      <c r="C4627">
        <v>78.069999999999993</v>
      </c>
      <c r="D4627">
        <v>3.55</v>
      </c>
      <c r="E4627">
        <v>74.2</v>
      </c>
      <c r="F4627">
        <v>3.37</v>
      </c>
      <c r="G4627">
        <v>76.94</v>
      </c>
      <c r="H4627">
        <v>3.5</v>
      </c>
      <c r="I4627">
        <v>76.41</v>
      </c>
      <c r="J4627">
        <v>3.47</v>
      </c>
      <c r="K4627">
        <v>91.3</v>
      </c>
      <c r="L4627">
        <v>4.1500000000000004</v>
      </c>
      <c r="M4627" t="str">
        <f t="shared" ca="1" si="1006"/>
        <v>-</v>
      </c>
      <c r="N4627" t="str">
        <f t="shared" ca="1" si="1007"/>
        <v>-</v>
      </c>
      <c r="O4627" t="str">
        <f t="shared" ca="1" si="1008"/>
        <v>-</v>
      </c>
      <c r="P4627" t="str">
        <f t="shared" ca="1" si="1009"/>
        <v>YES</v>
      </c>
      <c r="Q4627" t="str">
        <f t="shared" ca="1" si="1010"/>
        <v>-</v>
      </c>
      <c r="R4627" t="str">
        <f t="shared" ca="1" si="1011"/>
        <v>YES</v>
      </c>
      <c r="S4627" t="str">
        <f t="shared" ca="1" si="1012"/>
        <v>-</v>
      </c>
      <c r="T4627" t="str">
        <f t="shared" ca="1" si="1013"/>
        <v>YES</v>
      </c>
      <c r="U4627" t="str">
        <f t="shared" ca="1" si="1014"/>
        <v>-</v>
      </c>
      <c r="V4627" t="str">
        <f t="shared" ca="1" si="1015"/>
        <v>-</v>
      </c>
      <c r="W4627">
        <f t="shared" ca="1" si="1016"/>
        <v>78.069999999999993</v>
      </c>
      <c r="X4627" t="str">
        <f t="shared" si="1017"/>
        <v>C4623</v>
      </c>
      <c r="Y4627" s="4">
        <f t="shared" ca="1" si="1018"/>
        <v>0.3</v>
      </c>
    </row>
    <row r="4628" spans="1:25" x14ac:dyDescent="0.2">
      <c r="A4628" t="s">
        <v>4155</v>
      </c>
      <c r="B4628">
        <v>7</v>
      </c>
      <c r="C4628">
        <v>28.4</v>
      </c>
      <c r="D4628">
        <v>4.0599999999999996</v>
      </c>
      <c r="E4628">
        <v>32.81</v>
      </c>
      <c r="F4628">
        <v>4.6900000000000004</v>
      </c>
      <c r="G4628">
        <v>31.4</v>
      </c>
      <c r="H4628">
        <v>4.49</v>
      </c>
      <c r="I4628">
        <v>33.43</v>
      </c>
      <c r="J4628">
        <v>4.78</v>
      </c>
      <c r="K4628">
        <v>39.869999999999997</v>
      </c>
      <c r="L4628">
        <v>5.7</v>
      </c>
      <c r="M4628" t="str">
        <f t="shared" ca="1" si="1006"/>
        <v>-</v>
      </c>
      <c r="N4628" t="str">
        <f t="shared" ca="1" si="1007"/>
        <v>-</v>
      </c>
      <c r="O4628" t="str">
        <f t="shared" ca="1" si="1008"/>
        <v>-</v>
      </c>
      <c r="P4628" t="str">
        <f t="shared" ca="1" si="1009"/>
        <v>-</v>
      </c>
      <c r="Q4628" t="str">
        <f t="shared" ca="1" si="1010"/>
        <v>-</v>
      </c>
      <c r="R4628" t="str">
        <f t="shared" ca="1" si="1011"/>
        <v>-</v>
      </c>
      <c r="S4628" t="str">
        <f t="shared" ca="1" si="1012"/>
        <v>-</v>
      </c>
      <c r="T4628" t="str">
        <f t="shared" ca="1" si="1013"/>
        <v>-</v>
      </c>
      <c r="U4628" t="str">
        <f t="shared" ca="1" si="1014"/>
        <v>-</v>
      </c>
      <c r="V4628" t="str">
        <f t="shared" ca="1" si="1015"/>
        <v>-</v>
      </c>
      <c r="W4628">
        <f t="shared" ca="1" si="1016"/>
        <v>28.4</v>
      </c>
      <c r="X4628" t="str">
        <f t="shared" si="1017"/>
        <v>C4623</v>
      </c>
      <c r="Y4628" s="4">
        <f t="shared" ca="1" si="1018"/>
        <v>0</v>
      </c>
    </row>
    <row r="4629" spans="1:25" x14ac:dyDescent="0.2">
      <c r="A4629" t="s">
        <v>4156</v>
      </c>
      <c r="B4629">
        <v>6</v>
      </c>
      <c r="C4629">
        <v>23.57</v>
      </c>
      <c r="D4629">
        <v>3.93</v>
      </c>
      <c r="E4629">
        <v>25.87</v>
      </c>
      <c r="F4629">
        <v>4.3099999999999996</v>
      </c>
      <c r="G4629">
        <v>27.31</v>
      </c>
      <c r="H4629">
        <v>4.55</v>
      </c>
      <c r="I4629">
        <v>29.26</v>
      </c>
      <c r="J4629">
        <v>4.88</v>
      </c>
      <c r="K4629">
        <v>32.35</v>
      </c>
      <c r="L4629">
        <v>5.39</v>
      </c>
      <c r="M4629" t="str">
        <f t="shared" ca="1" si="1006"/>
        <v>-</v>
      </c>
      <c r="N4629" t="str">
        <f t="shared" ca="1" si="1007"/>
        <v>-</v>
      </c>
      <c r="O4629" t="str">
        <f t="shared" ca="1" si="1008"/>
        <v>-</v>
      </c>
      <c r="P4629" t="str">
        <f t="shared" ca="1" si="1009"/>
        <v>-</v>
      </c>
      <c r="Q4629" t="str">
        <f t="shared" ca="1" si="1010"/>
        <v>-</v>
      </c>
      <c r="R4629" t="str">
        <f t="shared" ca="1" si="1011"/>
        <v>-</v>
      </c>
      <c r="S4629" t="str">
        <f t="shared" ca="1" si="1012"/>
        <v>-</v>
      </c>
      <c r="T4629" t="str">
        <f t="shared" ca="1" si="1013"/>
        <v>-</v>
      </c>
      <c r="U4629" t="str">
        <f t="shared" ca="1" si="1014"/>
        <v>-</v>
      </c>
      <c r="V4629" t="str">
        <f t="shared" ca="1" si="1015"/>
        <v>-</v>
      </c>
      <c r="W4629">
        <f t="shared" ca="1" si="1016"/>
        <v>23.57</v>
      </c>
      <c r="X4629" t="str">
        <f t="shared" si="1017"/>
        <v>C4623</v>
      </c>
      <c r="Y4629" s="4">
        <f t="shared" ca="1" si="1018"/>
        <v>0</v>
      </c>
    </row>
    <row r="4630" spans="1:25" x14ac:dyDescent="0.2">
      <c r="A4630" t="s">
        <v>4157</v>
      </c>
      <c r="B4630">
        <v>6</v>
      </c>
      <c r="C4630">
        <v>22.9</v>
      </c>
      <c r="D4630">
        <v>3.82</v>
      </c>
      <c r="E4630">
        <v>24.19</v>
      </c>
      <c r="F4630">
        <v>4.03</v>
      </c>
      <c r="G4630">
        <v>25.2</v>
      </c>
      <c r="H4630">
        <v>4.2</v>
      </c>
      <c r="I4630">
        <v>29.18</v>
      </c>
      <c r="J4630">
        <v>4.8600000000000003</v>
      </c>
      <c r="K4630">
        <v>33.19</v>
      </c>
      <c r="L4630">
        <v>5.53</v>
      </c>
      <c r="M4630" t="str">
        <f t="shared" ca="1" si="1006"/>
        <v>-</v>
      </c>
      <c r="N4630" t="str">
        <f t="shared" ca="1" si="1007"/>
        <v>-</v>
      </c>
      <c r="O4630" t="str">
        <f t="shared" ca="1" si="1008"/>
        <v>-</v>
      </c>
      <c r="P4630" t="str">
        <f t="shared" ca="1" si="1009"/>
        <v>-</v>
      </c>
      <c r="Q4630" t="str">
        <f t="shared" ca="1" si="1010"/>
        <v>-</v>
      </c>
      <c r="R4630" t="str">
        <f t="shared" ca="1" si="1011"/>
        <v>-</v>
      </c>
      <c r="S4630" t="str">
        <f t="shared" ca="1" si="1012"/>
        <v>-</v>
      </c>
      <c r="T4630" t="str">
        <f t="shared" ca="1" si="1013"/>
        <v>-</v>
      </c>
      <c r="U4630" t="str">
        <f t="shared" ca="1" si="1014"/>
        <v>-</v>
      </c>
      <c r="V4630" t="str">
        <f t="shared" ca="1" si="1015"/>
        <v>-</v>
      </c>
      <c r="W4630">
        <f t="shared" ca="1" si="1016"/>
        <v>22.9</v>
      </c>
      <c r="X4630" t="str">
        <f t="shared" si="1017"/>
        <v>C4623</v>
      </c>
      <c r="Y4630" s="4">
        <f t="shared" ca="1" si="1018"/>
        <v>0</v>
      </c>
    </row>
    <row r="4631" spans="1:25" x14ac:dyDescent="0.2">
      <c r="A4631" t="s">
        <v>4158</v>
      </c>
      <c r="B4631">
        <v>7</v>
      </c>
      <c r="C4631">
        <v>28.42</v>
      </c>
      <c r="D4631">
        <v>4.0599999999999996</v>
      </c>
      <c r="E4631">
        <v>33.61</v>
      </c>
      <c r="F4631">
        <v>4.8</v>
      </c>
      <c r="G4631">
        <v>32.130000000000003</v>
      </c>
      <c r="H4631">
        <v>4.59</v>
      </c>
      <c r="I4631">
        <v>33.51</v>
      </c>
      <c r="J4631">
        <v>4.79</v>
      </c>
      <c r="K4631">
        <v>39.729999999999997</v>
      </c>
      <c r="L4631">
        <v>5.68</v>
      </c>
      <c r="M4631" t="str">
        <f t="shared" ca="1" si="1006"/>
        <v>-</v>
      </c>
      <c r="N4631" t="str">
        <f t="shared" ca="1" si="1007"/>
        <v>-</v>
      </c>
      <c r="O4631" t="str">
        <f t="shared" ca="1" si="1008"/>
        <v>-</v>
      </c>
      <c r="P4631" t="str">
        <f t="shared" ca="1" si="1009"/>
        <v>-</v>
      </c>
      <c r="Q4631" t="str">
        <f t="shared" ca="1" si="1010"/>
        <v>-</v>
      </c>
      <c r="R4631" t="str">
        <f t="shared" ca="1" si="1011"/>
        <v>-</v>
      </c>
      <c r="S4631" t="str">
        <f t="shared" ca="1" si="1012"/>
        <v>-</v>
      </c>
      <c r="T4631" t="str">
        <f t="shared" ca="1" si="1013"/>
        <v>-</v>
      </c>
      <c r="U4631" t="str">
        <f t="shared" ca="1" si="1014"/>
        <v>-</v>
      </c>
      <c r="V4631" t="str">
        <f t="shared" ca="1" si="1015"/>
        <v>-</v>
      </c>
      <c r="W4631">
        <f t="shared" ca="1" si="1016"/>
        <v>28.42</v>
      </c>
      <c r="X4631" t="str">
        <f t="shared" si="1017"/>
        <v>C4623</v>
      </c>
      <c r="Y4631" s="4">
        <f t="shared" ca="1" si="1018"/>
        <v>0</v>
      </c>
    </row>
    <row r="4632" spans="1:25" x14ac:dyDescent="0.2">
      <c r="A4632" t="s">
        <v>21</v>
      </c>
      <c r="M4632" t="str">
        <f t="shared" ca="1" si="1006"/>
        <v>-</v>
      </c>
      <c r="N4632" t="str">
        <f t="shared" ca="1" si="1007"/>
        <v>-</v>
      </c>
      <c r="O4632" t="str">
        <f t="shared" ca="1" si="1008"/>
        <v>-</v>
      </c>
      <c r="P4632" t="str">
        <f t="shared" ca="1" si="1009"/>
        <v>-</v>
      </c>
      <c r="Q4632" t="str">
        <f t="shared" ca="1" si="1010"/>
        <v>-</v>
      </c>
      <c r="R4632" t="str">
        <f t="shared" ca="1" si="1011"/>
        <v>-</v>
      </c>
      <c r="S4632" t="str">
        <f t="shared" ca="1" si="1012"/>
        <v>-</v>
      </c>
      <c r="T4632" t="str">
        <f t="shared" ca="1" si="1013"/>
        <v>-</v>
      </c>
      <c r="U4632" t="str">
        <f t="shared" ca="1" si="1014"/>
        <v>-</v>
      </c>
      <c r="V4632" t="str">
        <f t="shared" ca="1" si="1015"/>
        <v>-</v>
      </c>
      <c r="W4632">
        <f t="shared" ca="1" si="1016"/>
        <v>0</v>
      </c>
      <c r="X4632" t="str">
        <f t="shared" si="1017"/>
        <v>C4623</v>
      </c>
      <c r="Y4632" s="4" t="str">
        <f t="shared" si="1018"/>
        <v/>
      </c>
    </row>
    <row r="4633" spans="1:25" x14ac:dyDescent="0.2">
      <c r="A4633" t="s">
        <v>4159</v>
      </c>
      <c r="B4633">
        <v>9</v>
      </c>
      <c r="C4633">
        <v>37.64</v>
      </c>
      <c r="D4633">
        <v>4.18</v>
      </c>
      <c r="E4633">
        <v>42.31</v>
      </c>
      <c r="F4633">
        <v>4.7</v>
      </c>
      <c r="G4633">
        <v>40.61</v>
      </c>
      <c r="H4633">
        <v>4.51</v>
      </c>
      <c r="I4633">
        <v>40.89</v>
      </c>
      <c r="J4633">
        <v>4.54</v>
      </c>
      <c r="K4633">
        <v>47.16</v>
      </c>
      <c r="L4633">
        <v>5.24</v>
      </c>
      <c r="M4633" t="str">
        <f t="shared" ca="1" si="1006"/>
        <v>-</v>
      </c>
      <c r="N4633" t="str">
        <f t="shared" ca="1" si="1007"/>
        <v>-</v>
      </c>
      <c r="O4633" t="str">
        <f t="shared" ca="1" si="1008"/>
        <v>-</v>
      </c>
      <c r="P4633" t="str">
        <f t="shared" ca="1" si="1009"/>
        <v>-</v>
      </c>
      <c r="Q4633" t="str">
        <f t="shared" ca="1" si="1010"/>
        <v>-</v>
      </c>
      <c r="R4633" t="str">
        <f t="shared" ca="1" si="1011"/>
        <v>-</v>
      </c>
      <c r="S4633" t="str">
        <f t="shared" ca="1" si="1012"/>
        <v>-</v>
      </c>
      <c r="T4633" t="str">
        <f t="shared" ca="1" si="1013"/>
        <v>-</v>
      </c>
      <c r="U4633" t="str">
        <f t="shared" ca="1" si="1014"/>
        <v>-</v>
      </c>
      <c r="V4633" t="str">
        <f t="shared" ca="1" si="1015"/>
        <v>-</v>
      </c>
      <c r="W4633">
        <f t="shared" ca="1" si="1016"/>
        <v>37.64</v>
      </c>
      <c r="X4633" t="str">
        <f t="shared" si="1017"/>
        <v>C4633</v>
      </c>
      <c r="Y4633" s="4">
        <f t="shared" ca="1" si="1018"/>
        <v>0</v>
      </c>
    </row>
    <row r="4634" spans="1:25" x14ac:dyDescent="0.2">
      <c r="A4634" t="s">
        <v>4160</v>
      </c>
      <c r="B4634">
        <v>8</v>
      </c>
      <c r="C4634">
        <v>28.5</v>
      </c>
      <c r="D4634">
        <v>3.56</v>
      </c>
      <c r="E4634">
        <v>27.52</v>
      </c>
      <c r="F4634">
        <v>3.44</v>
      </c>
      <c r="G4634">
        <v>25.86</v>
      </c>
      <c r="H4634">
        <v>3.23</v>
      </c>
      <c r="I4634">
        <v>25.85</v>
      </c>
      <c r="J4634">
        <v>3.23</v>
      </c>
      <c r="K4634">
        <v>31.56</v>
      </c>
      <c r="L4634">
        <v>3.94</v>
      </c>
      <c r="M4634" t="str">
        <f t="shared" ca="1" si="1006"/>
        <v>-</v>
      </c>
      <c r="N4634" t="str">
        <f t="shared" ca="1" si="1007"/>
        <v>-</v>
      </c>
      <c r="O4634" t="str">
        <f t="shared" ca="1" si="1008"/>
        <v>-</v>
      </c>
      <c r="P4634" t="str">
        <f t="shared" ca="1" si="1009"/>
        <v>-</v>
      </c>
      <c r="Q4634" t="str">
        <f t="shared" ca="1" si="1010"/>
        <v>-</v>
      </c>
      <c r="R4634" t="str">
        <f t="shared" ca="1" si="1011"/>
        <v>-</v>
      </c>
      <c r="S4634" t="str">
        <f t="shared" ca="1" si="1012"/>
        <v>-</v>
      </c>
      <c r="T4634" t="str">
        <f t="shared" ca="1" si="1013"/>
        <v>-</v>
      </c>
      <c r="U4634" t="str">
        <f t="shared" ca="1" si="1014"/>
        <v>-</v>
      </c>
      <c r="V4634" t="str">
        <f t="shared" ca="1" si="1015"/>
        <v>-</v>
      </c>
      <c r="W4634">
        <f t="shared" ca="1" si="1016"/>
        <v>28.5</v>
      </c>
      <c r="X4634" t="str">
        <f t="shared" si="1017"/>
        <v>C4633</v>
      </c>
      <c r="Y4634" s="4">
        <f t="shared" ca="1" si="1018"/>
        <v>0</v>
      </c>
    </row>
    <row r="4635" spans="1:25" x14ac:dyDescent="0.2">
      <c r="A4635" t="s">
        <v>4161</v>
      </c>
      <c r="B4635">
        <v>9</v>
      </c>
      <c r="C4635">
        <v>35.020000000000003</v>
      </c>
      <c r="D4635">
        <v>3.89</v>
      </c>
      <c r="E4635">
        <v>35.299999999999997</v>
      </c>
      <c r="F4635">
        <v>3.92</v>
      </c>
      <c r="G4635">
        <v>38.15</v>
      </c>
      <c r="H4635">
        <v>4.24</v>
      </c>
      <c r="I4635">
        <v>40.4</v>
      </c>
      <c r="J4635">
        <v>4.49</v>
      </c>
      <c r="K4635">
        <v>47.82</v>
      </c>
      <c r="L4635">
        <v>5.31</v>
      </c>
      <c r="M4635" t="str">
        <f t="shared" ca="1" si="1006"/>
        <v>-</v>
      </c>
      <c r="N4635" t="str">
        <f t="shared" ca="1" si="1007"/>
        <v>-</v>
      </c>
      <c r="O4635" t="str">
        <f t="shared" ca="1" si="1008"/>
        <v>-</v>
      </c>
      <c r="P4635" t="str">
        <f t="shared" ca="1" si="1009"/>
        <v>-</v>
      </c>
      <c r="Q4635" t="str">
        <f t="shared" ca="1" si="1010"/>
        <v>-</v>
      </c>
      <c r="R4635" t="str">
        <f t="shared" ca="1" si="1011"/>
        <v>-</v>
      </c>
      <c r="S4635" t="str">
        <f t="shared" ca="1" si="1012"/>
        <v>-</v>
      </c>
      <c r="T4635" t="str">
        <f t="shared" ca="1" si="1013"/>
        <v>-</v>
      </c>
      <c r="U4635" t="str">
        <f t="shared" ca="1" si="1014"/>
        <v>-</v>
      </c>
      <c r="V4635" t="str">
        <f t="shared" ca="1" si="1015"/>
        <v>-</v>
      </c>
      <c r="W4635">
        <f t="shared" ca="1" si="1016"/>
        <v>35.020000000000003</v>
      </c>
      <c r="X4635" t="str">
        <f t="shared" si="1017"/>
        <v>C4633</v>
      </c>
      <c r="Y4635" s="4">
        <f t="shared" ca="1" si="1018"/>
        <v>0</v>
      </c>
    </row>
    <row r="4636" spans="1:25" x14ac:dyDescent="0.2">
      <c r="A4636" t="s">
        <v>4162</v>
      </c>
      <c r="B4636">
        <v>8</v>
      </c>
      <c r="C4636">
        <v>27.89</v>
      </c>
      <c r="D4636">
        <v>3.49</v>
      </c>
      <c r="E4636">
        <v>25.78</v>
      </c>
      <c r="F4636">
        <v>3.22</v>
      </c>
      <c r="G4636">
        <v>23.75</v>
      </c>
      <c r="H4636">
        <v>2.97</v>
      </c>
      <c r="I4636">
        <v>21.91</v>
      </c>
      <c r="J4636">
        <v>2.74</v>
      </c>
      <c r="K4636">
        <v>26.04</v>
      </c>
      <c r="L4636">
        <v>3.25</v>
      </c>
      <c r="M4636" t="str">
        <f t="shared" ca="1" si="1006"/>
        <v>YES</v>
      </c>
      <c r="N4636" t="str">
        <f t="shared" ca="1" si="1007"/>
        <v>YES</v>
      </c>
      <c r="O4636" t="str">
        <f t="shared" ca="1" si="1008"/>
        <v>YES</v>
      </c>
      <c r="P4636" t="str">
        <f t="shared" ca="1" si="1009"/>
        <v>YES</v>
      </c>
      <c r="Q4636" t="str">
        <f t="shared" ca="1" si="1010"/>
        <v>YES</v>
      </c>
      <c r="R4636" t="str">
        <f t="shared" ca="1" si="1011"/>
        <v>YES</v>
      </c>
      <c r="S4636" t="str">
        <f t="shared" ca="1" si="1012"/>
        <v>YES</v>
      </c>
      <c r="T4636" t="str">
        <f t="shared" ca="1" si="1013"/>
        <v>YES</v>
      </c>
      <c r="U4636" t="str">
        <f t="shared" ca="1" si="1014"/>
        <v>YES</v>
      </c>
      <c r="V4636" t="str">
        <f t="shared" ca="1" si="1015"/>
        <v>YES</v>
      </c>
      <c r="W4636">
        <f t="shared" ca="1" si="1016"/>
        <v>27.89</v>
      </c>
      <c r="X4636" t="str">
        <f t="shared" si="1017"/>
        <v>C4633</v>
      </c>
      <c r="Y4636" s="4">
        <f t="shared" ca="1" si="1018"/>
        <v>1</v>
      </c>
    </row>
    <row r="4637" spans="1:25" x14ac:dyDescent="0.2">
      <c r="A4637" t="s">
        <v>4163</v>
      </c>
      <c r="B4637">
        <v>8</v>
      </c>
      <c r="C4637">
        <v>27.93</v>
      </c>
      <c r="D4637">
        <v>3.49</v>
      </c>
      <c r="E4637">
        <v>26.58</v>
      </c>
      <c r="F4637">
        <v>3.32</v>
      </c>
      <c r="G4637">
        <v>23.76</v>
      </c>
      <c r="H4637">
        <v>2.97</v>
      </c>
      <c r="I4637">
        <v>23.31</v>
      </c>
      <c r="J4637">
        <v>2.91</v>
      </c>
      <c r="K4637">
        <v>29.71</v>
      </c>
      <c r="L4637">
        <v>3.71</v>
      </c>
      <c r="M4637" t="str">
        <f t="shared" ca="1" si="1006"/>
        <v>-</v>
      </c>
      <c r="N4637" t="str">
        <f t="shared" ca="1" si="1007"/>
        <v>YES</v>
      </c>
      <c r="O4637" t="str">
        <f t="shared" ca="1" si="1008"/>
        <v>-</v>
      </c>
      <c r="P4637" t="str">
        <f t="shared" ca="1" si="1009"/>
        <v>-</v>
      </c>
      <c r="Q4637" t="str">
        <f t="shared" ca="1" si="1010"/>
        <v>-</v>
      </c>
      <c r="R4637" t="str">
        <f t="shared" ca="1" si="1011"/>
        <v>YES</v>
      </c>
      <c r="S4637" t="str">
        <f t="shared" ca="1" si="1012"/>
        <v>-</v>
      </c>
      <c r="T4637" t="str">
        <f t="shared" ca="1" si="1013"/>
        <v>-</v>
      </c>
      <c r="U4637" t="str">
        <f t="shared" ca="1" si="1014"/>
        <v>-</v>
      </c>
      <c r="V4637" t="str">
        <f t="shared" ca="1" si="1015"/>
        <v>-</v>
      </c>
      <c r="W4637">
        <f t="shared" ca="1" si="1016"/>
        <v>27.93</v>
      </c>
      <c r="X4637" t="str">
        <f t="shared" si="1017"/>
        <v>C4633</v>
      </c>
      <c r="Y4637" s="4">
        <f t="shared" ca="1" si="1018"/>
        <v>0.2</v>
      </c>
    </row>
    <row r="4638" spans="1:25" x14ac:dyDescent="0.2">
      <c r="A4638" t="s">
        <v>4164</v>
      </c>
      <c r="B4638">
        <v>9</v>
      </c>
      <c r="C4638">
        <v>38.99</v>
      </c>
      <c r="D4638">
        <v>4.33</v>
      </c>
      <c r="E4638">
        <v>43.75</v>
      </c>
      <c r="F4638">
        <v>4.8600000000000003</v>
      </c>
      <c r="G4638">
        <v>42.15</v>
      </c>
      <c r="H4638">
        <v>4.68</v>
      </c>
      <c r="I4638">
        <v>42.46</v>
      </c>
      <c r="J4638">
        <v>4.72</v>
      </c>
      <c r="K4638">
        <v>48.98</v>
      </c>
      <c r="L4638">
        <v>5.44</v>
      </c>
      <c r="M4638" t="str">
        <f t="shared" ref="M4638:M4701" ca="1" si="1019">IF(C4638=MIN(OFFSET(INDIRECT($X4638),0,0,10,1)),"YES","-")</f>
        <v>-</v>
      </c>
      <c r="N4638" t="str">
        <f t="shared" ref="N4638:N4701" ca="1" si="1020">IF(D4638=MIN(OFFSET(INDIRECT($X4638),0,1,10,1)),"YES","-")</f>
        <v>-</v>
      </c>
      <c r="O4638" t="str">
        <f t="shared" ref="O4638:O4701" ca="1" si="1021">IF(E4638=MIN(OFFSET(INDIRECT($X4638),0,2,10,1)),"YES","-")</f>
        <v>-</v>
      </c>
      <c r="P4638" t="str">
        <f t="shared" ref="P4638:P4701" ca="1" si="1022">IF(F4638=MIN(OFFSET(INDIRECT($X4638),0,3,10,1)),"YES","-")</f>
        <v>-</v>
      </c>
      <c r="Q4638" t="str">
        <f t="shared" ref="Q4638:Q4701" ca="1" si="1023">IF(G4638=MIN(OFFSET(INDIRECT($X4638),0,4,10,1)),"YES","-")</f>
        <v>-</v>
      </c>
      <c r="R4638" t="str">
        <f t="shared" ref="R4638:R4701" ca="1" si="1024">IF(H4638=MIN(OFFSET(INDIRECT($X4638),0,5,10,1)),"YES","-")</f>
        <v>-</v>
      </c>
      <c r="S4638" t="str">
        <f t="shared" ref="S4638:S4701" ca="1" si="1025">IF(I4638=MIN(OFFSET(INDIRECT($X4638),0,6,10,1)),"YES","-")</f>
        <v>-</v>
      </c>
      <c r="T4638" t="str">
        <f t="shared" ref="T4638:T4701" ca="1" si="1026">IF(J4638=MIN(OFFSET(INDIRECT($X4638),0,7,10,1)),"YES","-")</f>
        <v>-</v>
      </c>
      <c r="U4638" t="str">
        <f t="shared" ref="U4638:U4701" ca="1" si="1027">IF(K4638=MIN(OFFSET(INDIRECT($X4638),0,8,10,1)),"YES","-")</f>
        <v>-</v>
      </c>
      <c r="V4638" t="str">
        <f t="shared" ref="V4638:V4701" ca="1" si="1028">IF(L4638=MIN(OFFSET(INDIRECT($X4638),0,9,10,1)),"YES","-")</f>
        <v>-</v>
      </c>
      <c r="W4638">
        <f t="shared" ca="1" si="1016"/>
        <v>38.99</v>
      </c>
      <c r="X4638" t="str">
        <f t="shared" si="1017"/>
        <v>C4633</v>
      </c>
      <c r="Y4638" s="4">
        <f t="shared" ca="1" si="1018"/>
        <v>0</v>
      </c>
    </row>
    <row r="4639" spans="1:25" x14ac:dyDescent="0.2">
      <c r="A4639" t="s">
        <v>4165</v>
      </c>
      <c r="B4639">
        <v>9</v>
      </c>
      <c r="C4639">
        <v>34.4</v>
      </c>
      <c r="D4639">
        <v>3.82</v>
      </c>
      <c r="E4639">
        <v>33.909999999999997</v>
      </c>
      <c r="F4639">
        <v>3.77</v>
      </c>
      <c r="G4639">
        <v>37.17</v>
      </c>
      <c r="H4639">
        <v>4.13</v>
      </c>
      <c r="I4639">
        <v>37.950000000000003</v>
      </c>
      <c r="J4639">
        <v>4.22</v>
      </c>
      <c r="K4639">
        <v>45.86</v>
      </c>
      <c r="L4639">
        <v>5.0999999999999996</v>
      </c>
      <c r="M4639" t="str">
        <f t="shared" ca="1" si="1019"/>
        <v>-</v>
      </c>
      <c r="N4639" t="str">
        <f t="shared" ca="1" si="1020"/>
        <v>-</v>
      </c>
      <c r="O4639" t="str">
        <f t="shared" ca="1" si="1021"/>
        <v>-</v>
      </c>
      <c r="P4639" t="str">
        <f t="shared" ca="1" si="1022"/>
        <v>-</v>
      </c>
      <c r="Q4639" t="str">
        <f t="shared" ca="1" si="1023"/>
        <v>-</v>
      </c>
      <c r="R4639" t="str">
        <f t="shared" ca="1" si="1024"/>
        <v>-</v>
      </c>
      <c r="S4639" t="str">
        <f t="shared" ca="1" si="1025"/>
        <v>-</v>
      </c>
      <c r="T4639" t="str">
        <f t="shared" ca="1" si="1026"/>
        <v>-</v>
      </c>
      <c r="U4639" t="str">
        <f t="shared" ca="1" si="1027"/>
        <v>-</v>
      </c>
      <c r="V4639" t="str">
        <f t="shared" ca="1" si="1028"/>
        <v>-</v>
      </c>
      <c r="W4639">
        <f t="shared" ca="1" si="1016"/>
        <v>34.4</v>
      </c>
      <c r="X4639" t="str">
        <f t="shared" si="1017"/>
        <v>C4633</v>
      </c>
      <c r="Y4639" s="4">
        <f t="shared" ca="1" si="1018"/>
        <v>0</v>
      </c>
    </row>
    <row r="4640" spans="1:25" x14ac:dyDescent="0.2">
      <c r="A4640" t="s">
        <v>4166</v>
      </c>
      <c r="B4640">
        <v>9</v>
      </c>
      <c r="C4640">
        <v>37.6</v>
      </c>
      <c r="D4640">
        <v>4.18</v>
      </c>
      <c r="E4640">
        <v>41.2</v>
      </c>
      <c r="F4640">
        <v>4.58</v>
      </c>
      <c r="G4640">
        <v>40.69</v>
      </c>
      <c r="H4640">
        <v>4.5199999999999996</v>
      </c>
      <c r="I4640">
        <v>39.979999999999997</v>
      </c>
      <c r="J4640">
        <v>4.4400000000000004</v>
      </c>
      <c r="K4640">
        <v>46.03</v>
      </c>
      <c r="L4640">
        <v>5.1100000000000003</v>
      </c>
      <c r="M4640" t="str">
        <f t="shared" ca="1" si="1019"/>
        <v>-</v>
      </c>
      <c r="N4640" t="str">
        <f t="shared" ca="1" si="1020"/>
        <v>-</v>
      </c>
      <c r="O4640" t="str">
        <f t="shared" ca="1" si="1021"/>
        <v>-</v>
      </c>
      <c r="P4640" t="str">
        <f t="shared" ca="1" si="1022"/>
        <v>-</v>
      </c>
      <c r="Q4640" t="str">
        <f t="shared" ca="1" si="1023"/>
        <v>-</v>
      </c>
      <c r="R4640" t="str">
        <f t="shared" ca="1" si="1024"/>
        <v>-</v>
      </c>
      <c r="S4640" t="str">
        <f t="shared" ca="1" si="1025"/>
        <v>-</v>
      </c>
      <c r="T4640" t="str">
        <f t="shared" ca="1" si="1026"/>
        <v>-</v>
      </c>
      <c r="U4640" t="str">
        <f t="shared" ca="1" si="1027"/>
        <v>-</v>
      </c>
      <c r="V4640" t="str">
        <f t="shared" ca="1" si="1028"/>
        <v>-</v>
      </c>
      <c r="W4640">
        <f t="shared" ca="1" si="1016"/>
        <v>37.6</v>
      </c>
      <c r="X4640" t="str">
        <f t="shared" si="1017"/>
        <v>C4633</v>
      </c>
      <c r="Y4640" s="4">
        <f t="shared" ca="1" si="1018"/>
        <v>0</v>
      </c>
    </row>
    <row r="4641" spans="1:25" x14ac:dyDescent="0.2">
      <c r="A4641" t="s">
        <v>4167</v>
      </c>
      <c r="B4641">
        <v>9</v>
      </c>
      <c r="C4641">
        <v>35.590000000000003</v>
      </c>
      <c r="D4641">
        <v>3.95</v>
      </c>
      <c r="E4641">
        <v>34.25</v>
      </c>
      <c r="F4641">
        <v>3.81</v>
      </c>
      <c r="G4641">
        <v>37.31</v>
      </c>
      <c r="H4641">
        <v>4.1500000000000004</v>
      </c>
      <c r="I4641">
        <v>38.78</v>
      </c>
      <c r="J4641">
        <v>4.3099999999999996</v>
      </c>
      <c r="K4641">
        <v>45.73</v>
      </c>
      <c r="L4641">
        <v>5.08</v>
      </c>
      <c r="M4641" t="str">
        <f t="shared" ca="1" si="1019"/>
        <v>-</v>
      </c>
      <c r="N4641" t="str">
        <f t="shared" ca="1" si="1020"/>
        <v>-</v>
      </c>
      <c r="O4641" t="str">
        <f t="shared" ca="1" si="1021"/>
        <v>-</v>
      </c>
      <c r="P4641" t="str">
        <f t="shared" ca="1" si="1022"/>
        <v>-</v>
      </c>
      <c r="Q4641" t="str">
        <f t="shared" ca="1" si="1023"/>
        <v>-</v>
      </c>
      <c r="R4641" t="str">
        <f t="shared" ca="1" si="1024"/>
        <v>-</v>
      </c>
      <c r="S4641" t="str">
        <f t="shared" ca="1" si="1025"/>
        <v>-</v>
      </c>
      <c r="T4641" t="str">
        <f t="shared" ca="1" si="1026"/>
        <v>-</v>
      </c>
      <c r="U4641" t="str">
        <f t="shared" ca="1" si="1027"/>
        <v>-</v>
      </c>
      <c r="V4641" t="str">
        <f t="shared" ca="1" si="1028"/>
        <v>-</v>
      </c>
      <c r="W4641">
        <f t="shared" ca="1" si="1016"/>
        <v>35.590000000000003</v>
      </c>
      <c r="X4641" t="str">
        <f t="shared" si="1017"/>
        <v>C4633</v>
      </c>
      <c r="Y4641" s="4">
        <f t="shared" ca="1" si="1018"/>
        <v>0</v>
      </c>
    </row>
    <row r="4642" spans="1:25" x14ac:dyDescent="0.2">
      <c r="A4642" t="s">
        <v>21</v>
      </c>
      <c r="M4642" t="str">
        <f t="shared" ca="1" si="1019"/>
        <v>-</v>
      </c>
      <c r="N4642" t="str">
        <f t="shared" ca="1" si="1020"/>
        <v>-</v>
      </c>
      <c r="O4642" t="str">
        <f t="shared" ca="1" si="1021"/>
        <v>-</v>
      </c>
      <c r="P4642" t="str">
        <f t="shared" ca="1" si="1022"/>
        <v>-</v>
      </c>
      <c r="Q4642" t="str">
        <f t="shared" ca="1" si="1023"/>
        <v>-</v>
      </c>
      <c r="R4642" t="str">
        <f t="shared" ca="1" si="1024"/>
        <v>-</v>
      </c>
      <c r="S4642" t="str">
        <f t="shared" ca="1" si="1025"/>
        <v>-</v>
      </c>
      <c r="T4642" t="str">
        <f t="shared" ca="1" si="1026"/>
        <v>-</v>
      </c>
      <c r="U4642" t="str">
        <f t="shared" ca="1" si="1027"/>
        <v>-</v>
      </c>
      <c r="V4642" t="str">
        <f t="shared" ca="1" si="1028"/>
        <v>-</v>
      </c>
      <c r="W4642">
        <f t="shared" ca="1" si="1016"/>
        <v>0</v>
      </c>
      <c r="X4642" t="str">
        <f t="shared" si="1017"/>
        <v>C4633</v>
      </c>
      <c r="Y4642" s="4" t="str">
        <f t="shared" si="1018"/>
        <v/>
      </c>
    </row>
    <row r="4643" spans="1:25" x14ac:dyDescent="0.2">
      <c r="A4643" t="s">
        <v>4168</v>
      </c>
      <c r="B4643">
        <v>9</v>
      </c>
      <c r="C4643">
        <v>36.880000000000003</v>
      </c>
      <c r="D4643">
        <v>4.0999999999999996</v>
      </c>
      <c r="E4643">
        <v>38.49</v>
      </c>
      <c r="F4643">
        <v>4.28</v>
      </c>
      <c r="G4643">
        <v>40.4</v>
      </c>
      <c r="H4643">
        <v>4.49</v>
      </c>
      <c r="I4643">
        <v>42.23</v>
      </c>
      <c r="J4643">
        <v>4.6900000000000004</v>
      </c>
      <c r="K4643">
        <v>47.5</v>
      </c>
      <c r="L4643">
        <v>5.28</v>
      </c>
      <c r="M4643" t="str">
        <f t="shared" ca="1" si="1019"/>
        <v>-</v>
      </c>
      <c r="N4643" t="str">
        <f t="shared" ca="1" si="1020"/>
        <v>-</v>
      </c>
      <c r="O4643" t="str">
        <f t="shared" ca="1" si="1021"/>
        <v>-</v>
      </c>
      <c r="P4643" t="str">
        <f t="shared" ca="1" si="1022"/>
        <v>-</v>
      </c>
      <c r="Q4643" t="str">
        <f t="shared" ca="1" si="1023"/>
        <v>-</v>
      </c>
      <c r="R4643" t="str">
        <f t="shared" ca="1" si="1024"/>
        <v>-</v>
      </c>
      <c r="S4643" t="str">
        <f t="shared" ca="1" si="1025"/>
        <v>-</v>
      </c>
      <c r="T4643" t="str">
        <f t="shared" ca="1" si="1026"/>
        <v>-</v>
      </c>
      <c r="U4643" t="str">
        <f t="shared" ca="1" si="1027"/>
        <v>-</v>
      </c>
      <c r="V4643" t="str">
        <f t="shared" ca="1" si="1028"/>
        <v>-</v>
      </c>
      <c r="W4643">
        <f t="shared" ca="1" si="1016"/>
        <v>36.880000000000003</v>
      </c>
      <c r="X4643" t="str">
        <f t="shared" si="1017"/>
        <v>C4643</v>
      </c>
      <c r="Y4643" s="4">
        <f t="shared" ca="1" si="1018"/>
        <v>0</v>
      </c>
    </row>
    <row r="4644" spans="1:25" x14ac:dyDescent="0.2">
      <c r="A4644" t="s">
        <v>4169</v>
      </c>
      <c r="B4644">
        <v>7</v>
      </c>
      <c r="C4644">
        <v>26.06</v>
      </c>
      <c r="D4644">
        <v>3.72</v>
      </c>
      <c r="E4644">
        <v>28.99</v>
      </c>
      <c r="F4644">
        <v>4.1399999999999997</v>
      </c>
      <c r="G4644">
        <v>28.12</v>
      </c>
      <c r="H4644">
        <v>4.0199999999999996</v>
      </c>
      <c r="I4644">
        <v>31.7</v>
      </c>
      <c r="J4644">
        <v>4.53</v>
      </c>
      <c r="K4644">
        <v>39.880000000000003</v>
      </c>
      <c r="L4644">
        <v>5.7</v>
      </c>
      <c r="M4644" t="str">
        <f t="shared" ca="1" si="1019"/>
        <v>-</v>
      </c>
      <c r="N4644" t="str">
        <f t="shared" ca="1" si="1020"/>
        <v>-</v>
      </c>
      <c r="O4644" t="str">
        <f t="shared" ca="1" si="1021"/>
        <v>-</v>
      </c>
      <c r="P4644" t="str">
        <f t="shared" ca="1" si="1022"/>
        <v>-</v>
      </c>
      <c r="Q4644" t="str">
        <f t="shared" ca="1" si="1023"/>
        <v>-</v>
      </c>
      <c r="R4644" t="str">
        <f t="shared" ca="1" si="1024"/>
        <v>-</v>
      </c>
      <c r="S4644" t="str">
        <f t="shared" ca="1" si="1025"/>
        <v>-</v>
      </c>
      <c r="T4644" t="str">
        <f t="shared" ca="1" si="1026"/>
        <v>-</v>
      </c>
      <c r="U4644" t="str">
        <f t="shared" ca="1" si="1027"/>
        <v>-</v>
      </c>
      <c r="V4644" t="str">
        <f t="shared" ca="1" si="1028"/>
        <v>-</v>
      </c>
      <c r="W4644">
        <f t="shared" ca="1" si="1016"/>
        <v>26.06</v>
      </c>
      <c r="X4644" t="str">
        <f t="shared" si="1017"/>
        <v>C4643</v>
      </c>
      <c r="Y4644" s="4">
        <f t="shared" ca="1" si="1018"/>
        <v>0</v>
      </c>
    </row>
    <row r="4645" spans="1:25" x14ac:dyDescent="0.2">
      <c r="A4645" t="s">
        <v>4170</v>
      </c>
      <c r="B4645">
        <v>9</v>
      </c>
      <c r="C4645">
        <v>36.25</v>
      </c>
      <c r="D4645">
        <v>4.03</v>
      </c>
      <c r="E4645">
        <v>34.1</v>
      </c>
      <c r="F4645">
        <v>3.79</v>
      </c>
      <c r="G4645">
        <v>35.520000000000003</v>
      </c>
      <c r="H4645">
        <v>3.95</v>
      </c>
      <c r="I4645">
        <v>40</v>
      </c>
      <c r="J4645">
        <v>4.4400000000000004</v>
      </c>
      <c r="K4645">
        <v>51.17</v>
      </c>
      <c r="L4645">
        <v>5.69</v>
      </c>
      <c r="M4645" t="str">
        <f t="shared" ca="1" si="1019"/>
        <v>-</v>
      </c>
      <c r="N4645" t="str">
        <f t="shared" ca="1" si="1020"/>
        <v>-</v>
      </c>
      <c r="O4645" t="str">
        <f t="shared" ca="1" si="1021"/>
        <v>-</v>
      </c>
      <c r="P4645" t="str">
        <f t="shared" ca="1" si="1022"/>
        <v>-</v>
      </c>
      <c r="Q4645" t="str">
        <f t="shared" ca="1" si="1023"/>
        <v>-</v>
      </c>
      <c r="R4645" t="str">
        <f t="shared" ca="1" si="1024"/>
        <v>-</v>
      </c>
      <c r="S4645" t="str">
        <f t="shared" ca="1" si="1025"/>
        <v>-</v>
      </c>
      <c r="T4645" t="str">
        <f t="shared" ca="1" si="1026"/>
        <v>-</v>
      </c>
      <c r="U4645" t="str">
        <f t="shared" ca="1" si="1027"/>
        <v>-</v>
      </c>
      <c r="V4645" t="str">
        <f t="shared" ca="1" si="1028"/>
        <v>-</v>
      </c>
      <c r="W4645">
        <f t="shared" ca="1" si="1016"/>
        <v>36.25</v>
      </c>
      <c r="X4645" t="str">
        <f t="shared" si="1017"/>
        <v>C4643</v>
      </c>
      <c r="Y4645" s="4">
        <f t="shared" ca="1" si="1018"/>
        <v>0</v>
      </c>
    </row>
    <row r="4646" spans="1:25" x14ac:dyDescent="0.2">
      <c r="A4646" t="s">
        <v>4171</v>
      </c>
      <c r="B4646">
        <v>7</v>
      </c>
      <c r="C4646">
        <v>25</v>
      </c>
      <c r="D4646">
        <v>3.57</v>
      </c>
      <c r="E4646">
        <v>27.15</v>
      </c>
      <c r="F4646">
        <v>3.88</v>
      </c>
      <c r="G4646">
        <v>26.06</v>
      </c>
      <c r="H4646">
        <v>3.72</v>
      </c>
      <c r="I4646">
        <v>28.25</v>
      </c>
      <c r="J4646">
        <v>4.04</v>
      </c>
      <c r="K4646">
        <v>34.53</v>
      </c>
      <c r="L4646">
        <v>4.93</v>
      </c>
      <c r="M4646" t="str">
        <f t="shared" ca="1" si="1019"/>
        <v>YES</v>
      </c>
      <c r="N4646" t="str">
        <f t="shared" ca="1" si="1020"/>
        <v>YES</v>
      </c>
      <c r="O4646" t="str">
        <f t="shared" ca="1" si="1021"/>
        <v>-</v>
      </c>
      <c r="P4646" t="str">
        <f t="shared" ca="1" si="1022"/>
        <v>-</v>
      </c>
      <c r="Q4646" t="str">
        <f t="shared" ca="1" si="1023"/>
        <v>-</v>
      </c>
      <c r="R4646" t="str">
        <f t="shared" ca="1" si="1024"/>
        <v>-</v>
      </c>
      <c r="S4646" t="str">
        <f t="shared" ca="1" si="1025"/>
        <v>-</v>
      </c>
      <c r="T4646" t="str">
        <f t="shared" ca="1" si="1026"/>
        <v>-</v>
      </c>
      <c r="U4646" t="str">
        <f t="shared" ca="1" si="1027"/>
        <v>-</v>
      </c>
      <c r="V4646" t="str">
        <f t="shared" ca="1" si="1028"/>
        <v>-</v>
      </c>
      <c r="W4646">
        <f t="shared" ca="1" si="1016"/>
        <v>25</v>
      </c>
      <c r="X4646" t="str">
        <f t="shared" si="1017"/>
        <v>C4643</v>
      </c>
      <c r="Y4646" s="4">
        <f t="shared" ca="1" si="1018"/>
        <v>0.2</v>
      </c>
    </row>
    <row r="4647" spans="1:25" x14ac:dyDescent="0.2">
      <c r="A4647" t="s">
        <v>4172</v>
      </c>
      <c r="B4647">
        <v>9</v>
      </c>
      <c r="C4647">
        <v>34.049999999999997</v>
      </c>
      <c r="D4647">
        <v>3.78</v>
      </c>
      <c r="E4647">
        <v>33.1</v>
      </c>
      <c r="F4647">
        <v>3.68</v>
      </c>
      <c r="G4647">
        <v>32.590000000000003</v>
      </c>
      <c r="H4647">
        <v>3.62</v>
      </c>
      <c r="I4647">
        <v>33.090000000000003</v>
      </c>
      <c r="J4647">
        <v>3.68</v>
      </c>
      <c r="K4647">
        <v>35.130000000000003</v>
      </c>
      <c r="L4647">
        <v>3.9</v>
      </c>
      <c r="M4647" t="str">
        <f t="shared" ca="1" si="1019"/>
        <v>-</v>
      </c>
      <c r="N4647" t="str">
        <f t="shared" ca="1" si="1020"/>
        <v>-</v>
      </c>
      <c r="O4647" t="str">
        <f t="shared" ca="1" si="1021"/>
        <v>-</v>
      </c>
      <c r="P4647" t="str">
        <f t="shared" ca="1" si="1022"/>
        <v>YES</v>
      </c>
      <c r="Q4647" t="str">
        <f t="shared" ca="1" si="1023"/>
        <v>-</v>
      </c>
      <c r="R4647" t="str">
        <f t="shared" ca="1" si="1024"/>
        <v>-</v>
      </c>
      <c r="S4647" t="str">
        <f t="shared" ca="1" si="1025"/>
        <v>-</v>
      </c>
      <c r="T4647" t="str">
        <f t="shared" ca="1" si="1026"/>
        <v>YES</v>
      </c>
      <c r="U4647" t="str">
        <f t="shared" ca="1" si="1027"/>
        <v>-</v>
      </c>
      <c r="V4647" t="str">
        <f t="shared" ca="1" si="1028"/>
        <v>YES</v>
      </c>
      <c r="W4647">
        <f t="shared" ca="1" si="1016"/>
        <v>34.049999999999997</v>
      </c>
      <c r="X4647" t="str">
        <f t="shared" si="1017"/>
        <v>C4643</v>
      </c>
      <c r="Y4647" s="4">
        <f t="shared" ca="1" si="1018"/>
        <v>0.3</v>
      </c>
    </row>
    <row r="4648" spans="1:25" x14ac:dyDescent="0.2">
      <c r="A4648" t="s">
        <v>4173</v>
      </c>
      <c r="B4648">
        <v>9</v>
      </c>
      <c r="C4648">
        <v>34.5</v>
      </c>
      <c r="D4648">
        <v>3.83</v>
      </c>
      <c r="E4648">
        <v>34.74</v>
      </c>
      <c r="F4648">
        <v>3.86</v>
      </c>
      <c r="G4648">
        <v>35.19</v>
      </c>
      <c r="H4648">
        <v>3.91</v>
      </c>
      <c r="I4648">
        <v>35.799999999999997</v>
      </c>
      <c r="J4648">
        <v>3.98</v>
      </c>
      <c r="K4648">
        <v>38.270000000000003</v>
      </c>
      <c r="L4648">
        <v>4.25</v>
      </c>
      <c r="M4648" t="str">
        <f t="shared" ca="1" si="1019"/>
        <v>-</v>
      </c>
      <c r="N4648" t="str">
        <f t="shared" ca="1" si="1020"/>
        <v>-</v>
      </c>
      <c r="O4648" t="str">
        <f t="shared" ca="1" si="1021"/>
        <v>-</v>
      </c>
      <c r="P4648" t="str">
        <f t="shared" ca="1" si="1022"/>
        <v>-</v>
      </c>
      <c r="Q4648" t="str">
        <f t="shared" ca="1" si="1023"/>
        <v>-</v>
      </c>
      <c r="R4648" t="str">
        <f t="shared" ca="1" si="1024"/>
        <v>-</v>
      </c>
      <c r="S4648" t="str">
        <f t="shared" ca="1" si="1025"/>
        <v>-</v>
      </c>
      <c r="T4648" t="str">
        <f t="shared" ca="1" si="1026"/>
        <v>-</v>
      </c>
      <c r="U4648" t="str">
        <f t="shared" ca="1" si="1027"/>
        <v>-</v>
      </c>
      <c r="V4648" t="str">
        <f t="shared" ca="1" si="1028"/>
        <v>-</v>
      </c>
      <c r="W4648">
        <f t="shared" ca="1" si="1016"/>
        <v>34.5</v>
      </c>
      <c r="X4648" t="str">
        <f t="shared" si="1017"/>
        <v>C4643</v>
      </c>
      <c r="Y4648" s="4">
        <f t="shared" ca="1" si="1018"/>
        <v>0</v>
      </c>
    </row>
    <row r="4649" spans="1:25" x14ac:dyDescent="0.2">
      <c r="A4649" t="s">
        <v>4174</v>
      </c>
      <c r="B4649">
        <v>9</v>
      </c>
      <c r="C4649">
        <v>35.18</v>
      </c>
      <c r="D4649">
        <v>3.91</v>
      </c>
      <c r="E4649">
        <v>34.86</v>
      </c>
      <c r="F4649">
        <v>3.87</v>
      </c>
      <c r="G4649">
        <v>35.450000000000003</v>
      </c>
      <c r="H4649">
        <v>3.94</v>
      </c>
      <c r="I4649">
        <v>35.909999999999997</v>
      </c>
      <c r="J4649">
        <v>3.99</v>
      </c>
      <c r="K4649">
        <v>38.659999999999997</v>
      </c>
      <c r="L4649">
        <v>4.3</v>
      </c>
      <c r="M4649" t="str">
        <f t="shared" ca="1" si="1019"/>
        <v>-</v>
      </c>
      <c r="N4649" t="str">
        <f t="shared" ca="1" si="1020"/>
        <v>-</v>
      </c>
      <c r="O4649" t="str">
        <f t="shared" ca="1" si="1021"/>
        <v>-</v>
      </c>
      <c r="P4649" t="str">
        <f t="shared" ca="1" si="1022"/>
        <v>-</v>
      </c>
      <c r="Q4649" t="str">
        <f t="shared" ca="1" si="1023"/>
        <v>-</v>
      </c>
      <c r="R4649" t="str">
        <f t="shared" ca="1" si="1024"/>
        <v>-</v>
      </c>
      <c r="S4649" t="str">
        <f t="shared" ca="1" si="1025"/>
        <v>-</v>
      </c>
      <c r="T4649" t="str">
        <f t="shared" ca="1" si="1026"/>
        <v>-</v>
      </c>
      <c r="U4649" t="str">
        <f t="shared" ca="1" si="1027"/>
        <v>-</v>
      </c>
      <c r="V4649" t="str">
        <f t="shared" ca="1" si="1028"/>
        <v>-</v>
      </c>
      <c r="W4649">
        <f t="shared" ca="1" si="1016"/>
        <v>35.18</v>
      </c>
      <c r="X4649" t="str">
        <f t="shared" si="1017"/>
        <v>C4643</v>
      </c>
      <c r="Y4649" s="4">
        <f t="shared" ca="1" si="1018"/>
        <v>0</v>
      </c>
    </row>
    <row r="4650" spans="1:25" x14ac:dyDescent="0.2">
      <c r="A4650" t="s">
        <v>4175</v>
      </c>
      <c r="B4650">
        <v>7</v>
      </c>
      <c r="C4650">
        <v>25.34</v>
      </c>
      <c r="D4650">
        <v>3.62</v>
      </c>
      <c r="E4650">
        <v>26.7</v>
      </c>
      <c r="F4650">
        <v>3.81</v>
      </c>
      <c r="G4650">
        <v>23.86</v>
      </c>
      <c r="H4650">
        <v>3.41</v>
      </c>
      <c r="I4650">
        <v>26.24</v>
      </c>
      <c r="J4650">
        <v>3.75</v>
      </c>
      <c r="K4650">
        <v>31.93</v>
      </c>
      <c r="L4650">
        <v>4.5599999999999996</v>
      </c>
      <c r="M4650" t="str">
        <f t="shared" ca="1" si="1019"/>
        <v>-</v>
      </c>
      <c r="N4650" t="str">
        <f t="shared" ca="1" si="1020"/>
        <v>-</v>
      </c>
      <c r="O4650" t="str">
        <f t="shared" ca="1" si="1021"/>
        <v>YES</v>
      </c>
      <c r="P4650" t="str">
        <f t="shared" ca="1" si="1022"/>
        <v>-</v>
      </c>
      <c r="Q4650" t="str">
        <f t="shared" ca="1" si="1023"/>
        <v>YES</v>
      </c>
      <c r="R4650" t="str">
        <f t="shared" ca="1" si="1024"/>
        <v>YES</v>
      </c>
      <c r="S4650" t="str">
        <f t="shared" ca="1" si="1025"/>
        <v>YES</v>
      </c>
      <c r="T4650" t="str">
        <f t="shared" ca="1" si="1026"/>
        <v>-</v>
      </c>
      <c r="U4650" t="str">
        <f t="shared" ca="1" si="1027"/>
        <v>YES</v>
      </c>
      <c r="V4650" t="str">
        <f t="shared" ca="1" si="1028"/>
        <v>-</v>
      </c>
      <c r="W4650">
        <f t="shared" ca="1" si="1016"/>
        <v>25.34</v>
      </c>
      <c r="X4650" t="str">
        <f t="shared" si="1017"/>
        <v>C4643</v>
      </c>
      <c r="Y4650" s="4">
        <f t="shared" ca="1" si="1018"/>
        <v>0.5</v>
      </c>
    </row>
    <row r="4651" spans="1:25" x14ac:dyDescent="0.2">
      <c r="A4651" t="s">
        <v>4176</v>
      </c>
      <c r="B4651">
        <v>9</v>
      </c>
      <c r="C4651">
        <v>36.71</v>
      </c>
      <c r="D4651">
        <v>4.08</v>
      </c>
      <c r="E4651">
        <v>34.799999999999997</v>
      </c>
      <c r="F4651">
        <v>3.87</v>
      </c>
      <c r="G4651">
        <v>39.29</v>
      </c>
      <c r="H4651">
        <v>4.37</v>
      </c>
      <c r="I4651">
        <v>38.46</v>
      </c>
      <c r="J4651">
        <v>4.2699999999999996</v>
      </c>
      <c r="K4651">
        <v>44.69</v>
      </c>
      <c r="L4651">
        <v>4.97</v>
      </c>
      <c r="M4651" t="str">
        <f t="shared" ca="1" si="1019"/>
        <v>-</v>
      </c>
      <c r="N4651" t="str">
        <f t="shared" ca="1" si="1020"/>
        <v>-</v>
      </c>
      <c r="O4651" t="str">
        <f t="shared" ca="1" si="1021"/>
        <v>-</v>
      </c>
      <c r="P4651" t="str">
        <f t="shared" ca="1" si="1022"/>
        <v>-</v>
      </c>
      <c r="Q4651" t="str">
        <f t="shared" ca="1" si="1023"/>
        <v>-</v>
      </c>
      <c r="R4651" t="str">
        <f t="shared" ca="1" si="1024"/>
        <v>-</v>
      </c>
      <c r="S4651" t="str">
        <f t="shared" ca="1" si="1025"/>
        <v>-</v>
      </c>
      <c r="T4651" t="str">
        <f t="shared" ca="1" si="1026"/>
        <v>-</v>
      </c>
      <c r="U4651" t="str">
        <f t="shared" ca="1" si="1027"/>
        <v>-</v>
      </c>
      <c r="V4651" t="str">
        <f t="shared" ca="1" si="1028"/>
        <v>-</v>
      </c>
      <c r="W4651">
        <f t="shared" ca="1" si="1016"/>
        <v>36.71</v>
      </c>
      <c r="X4651" t="str">
        <f t="shared" si="1017"/>
        <v>C4643</v>
      </c>
      <c r="Y4651" s="4">
        <f t="shared" ca="1" si="1018"/>
        <v>0</v>
      </c>
    </row>
    <row r="4652" spans="1:25" x14ac:dyDescent="0.2">
      <c r="A4652" t="s">
        <v>21</v>
      </c>
      <c r="M4652" t="str">
        <f t="shared" ca="1" si="1019"/>
        <v>-</v>
      </c>
      <c r="N4652" t="str">
        <f t="shared" ca="1" si="1020"/>
        <v>-</v>
      </c>
      <c r="O4652" t="str">
        <f t="shared" ca="1" si="1021"/>
        <v>-</v>
      </c>
      <c r="P4652" t="str">
        <f t="shared" ca="1" si="1022"/>
        <v>-</v>
      </c>
      <c r="Q4652" t="str">
        <f t="shared" ca="1" si="1023"/>
        <v>-</v>
      </c>
      <c r="R4652" t="str">
        <f t="shared" ca="1" si="1024"/>
        <v>-</v>
      </c>
      <c r="S4652" t="str">
        <f t="shared" ca="1" si="1025"/>
        <v>-</v>
      </c>
      <c r="T4652" t="str">
        <f t="shared" ca="1" si="1026"/>
        <v>-</v>
      </c>
      <c r="U4652" t="str">
        <f t="shared" ca="1" si="1027"/>
        <v>-</v>
      </c>
      <c r="V4652" t="str">
        <f t="shared" ca="1" si="1028"/>
        <v>-</v>
      </c>
      <c r="W4652">
        <f t="shared" ca="1" si="1016"/>
        <v>0</v>
      </c>
      <c r="X4652" t="str">
        <f t="shared" si="1017"/>
        <v>C4643</v>
      </c>
      <c r="Y4652" s="4" t="str">
        <f t="shared" si="1018"/>
        <v/>
      </c>
    </row>
    <row r="4653" spans="1:25" x14ac:dyDescent="0.2">
      <c r="A4653" t="s">
        <v>4177</v>
      </c>
      <c r="B4653">
        <v>8</v>
      </c>
      <c r="C4653">
        <v>30.69</v>
      </c>
      <c r="D4653">
        <v>3.84</v>
      </c>
      <c r="E4653">
        <v>31.44</v>
      </c>
      <c r="F4653">
        <v>3.93</v>
      </c>
      <c r="G4653">
        <v>32.950000000000003</v>
      </c>
      <c r="H4653">
        <v>4.12</v>
      </c>
      <c r="I4653">
        <v>33.58</v>
      </c>
      <c r="J4653">
        <v>4.2</v>
      </c>
      <c r="K4653">
        <v>37.49</v>
      </c>
      <c r="L4653">
        <v>4.6900000000000004</v>
      </c>
      <c r="M4653" t="str">
        <f t="shared" ca="1" si="1019"/>
        <v>-</v>
      </c>
      <c r="N4653" t="str">
        <f t="shared" ca="1" si="1020"/>
        <v>-</v>
      </c>
      <c r="O4653" t="str">
        <f t="shared" ca="1" si="1021"/>
        <v>-</v>
      </c>
      <c r="P4653" t="str">
        <f t="shared" ca="1" si="1022"/>
        <v>-</v>
      </c>
      <c r="Q4653" t="str">
        <f t="shared" ca="1" si="1023"/>
        <v>-</v>
      </c>
      <c r="R4653" t="str">
        <f t="shared" ca="1" si="1024"/>
        <v>-</v>
      </c>
      <c r="S4653" t="str">
        <f t="shared" ca="1" si="1025"/>
        <v>-</v>
      </c>
      <c r="T4653" t="str">
        <f t="shared" ca="1" si="1026"/>
        <v>-</v>
      </c>
      <c r="U4653" t="str">
        <f t="shared" ca="1" si="1027"/>
        <v>-</v>
      </c>
      <c r="V4653" t="str">
        <f t="shared" ca="1" si="1028"/>
        <v>-</v>
      </c>
      <c r="W4653">
        <f t="shared" ca="1" si="1016"/>
        <v>30.69</v>
      </c>
      <c r="X4653" t="str">
        <f t="shared" si="1017"/>
        <v>C4653</v>
      </c>
      <c r="Y4653" s="4">
        <f t="shared" ca="1" si="1018"/>
        <v>0</v>
      </c>
    </row>
    <row r="4654" spans="1:25" x14ac:dyDescent="0.2">
      <c r="A4654" t="s">
        <v>4178</v>
      </c>
      <c r="B4654">
        <v>7</v>
      </c>
      <c r="C4654">
        <v>26.72</v>
      </c>
      <c r="D4654">
        <v>3.82</v>
      </c>
      <c r="E4654">
        <v>23.33</v>
      </c>
      <c r="F4654">
        <v>3.33</v>
      </c>
      <c r="G4654">
        <v>23.72</v>
      </c>
      <c r="H4654">
        <v>3.39</v>
      </c>
      <c r="I4654">
        <v>25.78</v>
      </c>
      <c r="J4654">
        <v>3.68</v>
      </c>
      <c r="K4654">
        <v>29.85</v>
      </c>
      <c r="L4654">
        <v>4.26</v>
      </c>
      <c r="M4654" t="str">
        <f t="shared" ca="1" si="1019"/>
        <v>YES</v>
      </c>
      <c r="N4654" t="str">
        <f t="shared" ca="1" si="1020"/>
        <v>YES</v>
      </c>
      <c r="O4654" t="str">
        <f t="shared" ca="1" si="1021"/>
        <v>-</v>
      </c>
      <c r="P4654" t="str">
        <f t="shared" ca="1" si="1022"/>
        <v>-</v>
      </c>
      <c r="Q4654" t="str">
        <f t="shared" ca="1" si="1023"/>
        <v>YES</v>
      </c>
      <c r="R4654" t="str">
        <f t="shared" ca="1" si="1024"/>
        <v>YES</v>
      </c>
      <c r="S4654" t="str">
        <f t="shared" ca="1" si="1025"/>
        <v>YES</v>
      </c>
      <c r="T4654" t="str">
        <f t="shared" ca="1" si="1026"/>
        <v>YES</v>
      </c>
      <c r="U4654" t="str">
        <f t="shared" ca="1" si="1027"/>
        <v>-</v>
      </c>
      <c r="V4654" t="str">
        <f t="shared" ca="1" si="1028"/>
        <v>-</v>
      </c>
      <c r="W4654">
        <f t="shared" ca="1" si="1016"/>
        <v>26.72</v>
      </c>
      <c r="X4654" t="str">
        <f t="shared" si="1017"/>
        <v>C4653</v>
      </c>
      <c r="Y4654" s="4">
        <f t="shared" ca="1" si="1018"/>
        <v>0.6</v>
      </c>
    </row>
    <row r="4655" spans="1:25" x14ac:dyDescent="0.2">
      <c r="A4655" t="s">
        <v>4179</v>
      </c>
      <c r="B4655">
        <v>8</v>
      </c>
      <c r="C4655">
        <v>33.17</v>
      </c>
      <c r="D4655">
        <v>4.1500000000000004</v>
      </c>
      <c r="E4655">
        <v>32.79</v>
      </c>
      <c r="F4655">
        <v>4.0999999999999996</v>
      </c>
      <c r="G4655">
        <v>32.950000000000003</v>
      </c>
      <c r="H4655">
        <v>4.12</v>
      </c>
      <c r="I4655">
        <v>37.82</v>
      </c>
      <c r="J4655">
        <v>4.7300000000000004</v>
      </c>
      <c r="K4655">
        <v>44.24</v>
      </c>
      <c r="L4655">
        <v>5.53</v>
      </c>
      <c r="M4655" t="str">
        <f t="shared" ca="1" si="1019"/>
        <v>-</v>
      </c>
      <c r="N4655" t="str">
        <f t="shared" ca="1" si="1020"/>
        <v>-</v>
      </c>
      <c r="O4655" t="str">
        <f t="shared" ca="1" si="1021"/>
        <v>-</v>
      </c>
      <c r="P4655" t="str">
        <f t="shared" ca="1" si="1022"/>
        <v>-</v>
      </c>
      <c r="Q4655" t="str">
        <f t="shared" ca="1" si="1023"/>
        <v>-</v>
      </c>
      <c r="R4655" t="str">
        <f t="shared" ca="1" si="1024"/>
        <v>-</v>
      </c>
      <c r="S4655" t="str">
        <f t="shared" ca="1" si="1025"/>
        <v>-</v>
      </c>
      <c r="T4655" t="str">
        <f t="shared" ca="1" si="1026"/>
        <v>-</v>
      </c>
      <c r="U4655" t="str">
        <f t="shared" ca="1" si="1027"/>
        <v>-</v>
      </c>
      <c r="V4655" t="str">
        <f t="shared" ca="1" si="1028"/>
        <v>-</v>
      </c>
      <c r="W4655">
        <f t="shared" ca="1" si="1016"/>
        <v>33.17</v>
      </c>
      <c r="X4655" t="str">
        <f t="shared" si="1017"/>
        <v>C4653</v>
      </c>
      <c r="Y4655" s="4">
        <f t="shared" ca="1" si="1018"/>
        <v>0</v>
      </c>
    </row>
    <row r="4656" spans="1:25" x14ac:dyDescent="0.2">
      <c r="A4656" t="s">
        <v>4180</v>
      </c>
      <c r="B4656">
        <v>8</v>
      </c>
      <c r="C4656">
        <v>34.369999999999997</v>
      </c>
      <c r="D4656">
        <v>4.3</v>
      </c>
      <c r="E4656">
        <v>35.25</v>
      </c>
      <c r="F4656">
        <v>4.41</v>
      </c>
      <c r="G4656">
        <v>37.03</v>
      </c>
      <c r="H4656">
        <v>4.63</v>
      </c>
      <c r="I4656">
        <v>39.450000000000003</v>
      </c>
      <c r="J4656">
        <v>4.93</v>
      </c>
      <c r="K4656">
        <v>44.14</v>
      </c>
      <c r="L4656">
        <v>5.52</v>
      </c>
      <c r="M4656" t="str">
        <f t="shared" ca="1" si="1019"/>
        <v>-</v>
      </c>
      <c r="N4656" t="str">
        <f t="shared" ca="1" si="1020"/>
        <v>-</v>
      </c>
      <c r="O4656" t="str">
        <f t="shared" ca="1" si="1021"/>
        <v>-</v>
      </c>
      <c r="P4656" t="str">
        <f t="shared" ca="1" si="1022"/>
        <v>-</v>
      </c>
      <c r="Q4656" t="str">
        <f t="shared" ca="1" si="1023"/>
        <v>-</v>
      </c>
      <c r="R4656" t="str">
        <f t="shared" ca="1" si="1024"/>
        <v>-</v>
      </c>
      <c r="S4656" t="str">
        <f t="shared" ca="1" si="1025"/>
        <v>-</v>
      </c>
      <c r="T4656" t="str">
        <f t="shared" ca="1" si="1026"/>
        <v>-</v>
      </c>
      <c r="U4656" t="str">
        <f t="shared" ca="1" si="1027"/>
        <v>-</v>
      </c>
      <c r="V4656" t="str">
        <f t="shared" ca="1" si="1028"/>
        <v>-</v>
      </c>
      <c r="W4656">
        <f t="shared" ca="1" si="1016"/>
        <v>34.369999999999997</v>
      </c>
      <c r="X4656" t="str">
        <f t="shared" si="1017"/>
        <v>C4653</v>
      </c>
      <c r="Y4656" s="4">
        <f t="shared" ca="1" si="1018"/>
        <v>0</v>
      </c>
    </row>
    <row r="4657" spans="1:25" x14ac:dyDescent="0.2">
      <c r="A4657" t="s">
        <v>4181</v>
      </c>
      <c r="B4657">
        <v>8</v>
      </c>
      <c r="C4657">
        <v>34.06</v>
      </c>
      <c r="D4657">
        <v>4.26</v>
      </c>
      <c r="E4657">
        <v>33.92</v>
      </c>
      <c r="F4657">
        <v>4.24</v>
      </c>
      <c r="G4657">
        <v>34.26</v>
      </c>
      <c r="H4657">
        <v>4.28</v>
      </c>
      <c r="I4657">
        <v>38.950000000000003</v>
      </c>
      <c r="J4657">
        <v>4.87</v>
      </c>
      <c r="K4657">
        <v>44.89</v>
      </c>
      <c r="L4657">
        <v>5.61</v>
      </c>
      <c r="M4657" t="str">
        <f t="shared" ca="1" si="1019"/>
        <v>-</v>
      </c>
      <c r="N4657" t="str">
        <f t="shared" ca="1" si="1020"/>
        <v>-</v>
      </c>
      <c r="O4657" t="str">
        <f t="shared" ca="1" si="1021"/>
        <v>-</v>
      </c>
      <c r="P4657" t="str">
        <f t="shared" ca="1" si="1022"/>
        <v>-</v>
      </c>
      <c r="Q4657" t="str">
        <f t="shared" ca="1" si="1023"/>
        <v>-</v>
      </c>
      <c r="R4657" t="str">
        <f t="shared" ca="1" si="1024"/>
        <v>-</v>
      </c>
      <c r="S4657" t="str">
        <f t="shared" ca="1" si="1025"/>
        <v>-</v>
      </c>
      <c r="T4657" t="str">
        <f t="shared" ca="1" si="1026"/>
        <v>-</v>
      </c>
      <c r="U4657" t="str">
        <f t="shared" ca="1" si="1027"/>
        <v>-</v>
      </c>
      <c r="V4657" t="str">
        <f t="shared" ca="1" si="1028"/>
        <v>-</v>
      </c>
      <c r="W4657">
        <f t="shared" ca="1" si="1016"/>
        <v>34.06</v>
      </c>
      <c r="X4657" t="str">
        <f t="shared" si="1017"/>
        <v>C4653</v>
      </c>
      <c r="Y4657" s="4">
        <f t="shared" ca="1" si="1018"/>
        <v>0</v>
      </c>
    </row>
    <row r="4658" spans="1:25" x14ac:dyDescent="0.2">
      <c r="A4658" t="s">
        <v>4182</v>
      </c>
      <c r="B4658">
        <v>7</v>
      </c>
      <c r="C4658">
        <v>27.58</v>
      </c>
      <c r="D4658">
        <v>3.94</v>
      </c>
      <c r="E4658">
        <v>22.5</v>
      </c>
      <c r="F4658">
        <v>3.21</v>
      </c>
      <c r="G4658">
        <v>25.43</v>
      </c>
      <c r="H4658">
        <v>3.63</v>
      </c>
      <c r="I4658">
        <v>27.58</v>
      </c>
      <c r="J4658">
        <v>3.94</v>
      </c>
      <c r="K4658">
        <v>33.26</v>
      </c>
      <c r="L4658">
        <v>4.75</v>
      </c>
      <c r="M4658" t="str">
        <f t="shared" ca="1" si="1019"/>
        <v>-</v>
      </c>
      <c r="N4658" t="str">
        <f t="shared" ca="1" si="1020"/>
        <v>-</v>
      </c>
      <c r="O4658" t="str">
        <f t="shared" ca="1" si="1021"/>
        <v>YES</v>
      </c>
      <c r="P4658" t="str">
        <f t="shared" ca="1" si="1022"/>
        <v>YES</v>
      </c>
      <c r="Q4658" t="str">
        <f t="shared" ca="1" si="1023"/>
        <v>-</v>
      </c>
      <c r="R4658" t="str">
        <f t="shared" ca="1" si="1024"/>
        <v>-</v>
      </c>
      <c r="S4658" t="str">
        <f t="shared" ca="1" si="1025"/>
        <v>-</v>
      </c>
      <c r="T4658" t="str">
        <f t="shared" ca="1" si="1026"/>
        <v>-</v>
      </c>
      <c r="U4658" t="str">
        <f t="shared" ca="1" si="1027"/>
        <v>-</v>
      </c>
      <c r="V4658" t="str">
        <f t="shared" ca="1" si="1028"/>
        <v>-</v>
      </c>
      <c r="W4658">
        <f t="shared" ca="1" si="1016"/>
        <v>27.58</v>
      </c>
      <c r="X4658" t="str">
        <f t="shared" si="1017"/>
        <v>C4653</v>
      </c>
      <c r="Y4658" s="4">
        <f t="shared" ca="1" si="1018"/>
        <v>0.2</v>
      </c>
    </row>
    <row r="4659" spans="1:25" x14ac:dyDescent="0.2">
      <c r="A4659" t="s">
        <v>4183</v>
      </c>
      <c r="B4659">
        <v>7</v>
      </c>
      <c r="C4659">
        <v>26.82</v>
      </c>
      <c r="D4659">
        <v>3.83</v>
      </c>
      <c r="E4659">
        <v>22.66</v>
      </c>
      <c r="F4659">
        <v>3.24</v>
      </c>
      <c r="G4659">
        <v>24.36</v>
      </c>
      <c r="H4659">
        <v>3.48</v>
      </c>
      <c r="I4659">
        <v>26.33</v>
      </c>
      <c r="J4659">
        <v>3.76</v>
      </c>
      <c r="K4659">
        <v>29.7</v>
      </c>
      <c r="L4659">
        <v>4.24</v>
      </c>
      <c r="M4659" t="str">
        <f t="shared" ca="1" si="1019"/>
        <v>-</v>
      </c>
      <c r="N4659" t="str">
        <f t="shared" ca="1" si="1020"/>
        <v>-</v>
      </c>
      <c r="O4659" t="str">
        <f t="shared" ca="1" si="1021"/>
        <v>-</v>
      </c>
      <c r="P4659" t="str">
        <f t="shared" ca="1" si="1022"/>
        <v>-</v>
      </c>
      <c r="Q4659" t="str">
        <f t="shared" ca="1" si="1023"/>
        <v>-</v>
      </c>
      <c r="R4659" t="str">
        <f t="shared" ca="1" si="1024"/>
        <v>-</v>
      </c>
      <c r="S4659" t="str">
        <f t="shared" ca="1" si="1025"/>
        <v>-</v>
      </c>
      <c r="T4659" t="str">
        <f t="shared" ca="1" si="1026"/>
        <v>-</v>
      </c>
      <c r="U4659" t="str">
        <f t="shared" ca="1" si="1027"/>
        <v>YES</v>
      </c>
      <c r="V4659" t="str">
        <f t="shared" ca="1" si="1028"/>
        <v>YES</v>
      </c>
      <c r="W4659">
        <f t="shared" ca="1" si="1016"/>
        <v>26.82</v>
      </c>
      <c r="X4659" t="str">
        <f t="shared" si="1017"/>
        <v>C4653</v>
      </c>
      <c r="Y4659" s="4">
        <f t="shared" ca="1" si="1018"/>
        <v>0.2</v>
      </c>
    </row>
    <row r="4660" spans="1:25" x14ac:dyDescent="0.2">
      <c r="A4660" t="s">
        <v>4184</v>
      </c>
      <c r="B4660">
        <v>8</v>
      </c>
      <c r="C4660">
        <v>30.63</v>
      </c>
      <c r="D4660">
        <v>3.83</v>
      </c>
      <c r="E4660">
        <v>29.21</v>
      </c>
      <c r="F4660">
        <v>3.65</v>
      </c>
      <c r="G4660">
        <v>30.16</v>
      </c>
      <c r="H4660">
        <v>3.77</v>
      </c>
      <c r="I4660">
        <v>30.57</v>
      </c>
      <c r="J4660">
        <v>3.82</v>
      </c>
      <c r="K4660">
        <v>34</v>
      </c>
      <c r="L4660">
        <v>4.25</v>
      </c>
      <c r="M4660" t="str">
        <f t="shared" ca="1" si="1019"/>
        <v>-</v>
      </c>
      <c r="N4660" t="str">
        <f t="shared" ca="1" si="1020"/>
        <v>-</v>
      </c>
      <c r="O4660" t="str">
        <f t="shared" ca="1" si="1021"/>
        <v>-</v>
      </c>
      <c r="P4660" t="str">
        <f t="shared" ca="1" si="1022"/>
        <v>-</v>
      </c>
      <c r="Q4660" t="str">
        <f t="shared" ca="1" si="1023"/>
        <v>-</v>
      </c>
      <c r="R4660" t="str">
        <f t="shared" ca="1" si="1024"/>
        <v>-</v>
      </c>
      <c r="S4660" t="str">
        <f t="shared" ca="1" si="1025"/>
        <v>-</v>
      </c>
      <c r="T4660" t="str">
        <f t="shared" ca="1" si="1026"/>
        <v>-</v>
      </c>
      <c r="U4660" t="str">
        <f t="shared" ca="1" si="1027"/>
        <v>-</v>
      </c>
      <c r="V4660" t="str">
        <f t="shared" ca="1" si="1028"/>
        <v>-</v>
      </c>
      <c r="W4660">
        <f t="shared" ca="1" si="1016"/>
        <v>30.63</v>
      </c>
      <c r="X4660" t="str">
        <f t="shared" si="1017"/>
        <v>C4653</v>
      </c>
      <c r="Y4660" s="4">
        <f t="shared" ca="1" si="1018"/>
        <v>0</v>
      </c>
    </row>
    <row r="4661" spans="1:25" x14ac:dyDescent="0.2">
      <c r="A4661" t="s">
        <v>4185</v>
      </c>
      <c r="B4661">
        <v>8</v>
      </c>
      <c r="C4661">
        <v>30.63</v>
      </c>
      <c r="D4661">
        <v>3.83</v>
      </c>
      <c r="E4661">
        <v>30.07</v>
      </c>
      <c r="F4661">
        <v>3.76</v>
      </c>
      <c r="G4661">
        <v>30.39</v>
      </c>
      <c r="H4661">
        <v>3.8</v>
      </c>
      <c r="I4661">
        <v>31.48</v>
      </c>
      <c r="J4661">
        <v>3.94</v>
      </c>
      <c r="K4661">
        <v>34.950000000000003</v>
      </c>
      <c r="L4661">
        <v>4.37</v>
      </c>
      <c r="M4661" t="str">
        <f t="shared" ca="1" si="1019"/>
        <v>-</v>
      </c>
      <c r="N4661" t="str">
        <f t="shared" ca="1" si="1020"/>
        <v>-</v>
      </c>
      <c r="O4661" t="str">
        <f t="shared" ca="1" si="1021"/>
        <v>-</v>
      </c>
      <c r="P4661" t="str">
        <f t="shared" ca="1" si="1022"/>
        <v>-</v>
      </c>
      <c r="Q4661" t="str">
        <f t="shared" ca="1" si="1023"/>
        <v>-</v>
      </c>
      <c r="R4661" t="str">
        <f t="shared" ca="1" si="1024"/>
        <v>-</v>
      </c>
      <c r="S4661" t="str">
        <f t="shared" ca="1" si="1025"/>
        <v>-</v>
      </c>
      <c r="T4661" t="str">
        <f t="shared" ca="1" si="1026"/>
        <v>-</v>
      </c>
      <c r="U4661" t="str">
        <f t="shared" ca="1" si="1027"/>
        <v>-</v>
      </c>
      <c r="V4661" t="str">
        <f t="shared" ca="1" si="1028"/>
        <v>-</v>
      </c>
      <c r="W4661">
        <f t="shared" ca="1" si="1016"/>
        <v>30.63</v>
      </c>
      <c r="X4661" t="str">
        <f t="shared" si="1017"/>
        <v>C4653</v>
      </c>
      <c r="Y4661" s="4">
        <f t="shared" ca="1" si="1018"/>
        <v>0</v>
      </c>
    </row>
    <row r="4662" spans="1:25" x14ac:dyDescent="0.2">
      <c r="A4662" t="s">
        <v>21</v>
      </c>
      <c r="M4662" t="str">
        <f t="shared" ca="1" si="1019"/>
        <v>-</v>
      </c>
      <c r="N4662" t="str">
        <f t="shared" ca="1" si="1020"/>
        <v>-</v>
      </c>
      <c r="O4662" t="str">
        <f t="shared" ca="1" si="1021"/>
        <v>-</v>
      </c>
      <c r="P4662" t="str">
        <f t="shared" ca="1" si="1022"/>
        <v>-</v>
      </c>
      <c r="Q4662" t="str">
        <f t="shared" ca="1" si="1023"/>
        <v>-</v>
      </c>
      <c r="R4662" t="str">
        <f t="shared" ca="1" si="1024"/>
        <v>-</v>
      </c>
      <c r="S4662" t="str">
        <f t="shared" ca="1" si="1025"/>
        <v>-</v>
      </c>
      <c r="T4662" t="str">
        <f t="shared" ca="1" si="1026"/>
        <v>-</v>
      </c>
      <c r="U4662" t="str">
        <f t="shared" ca="1" si="1027"/>
        <v>-</v>
      </c>
      <c r="V4662" t="str">
        <f t="shared" ca="1" si="1028"/>
        <v>-</v>
      </c>
      <c r="W4662">
        <f t="shared" ca="1" si="1016"/>
        <v>0</v>
      </c>
      <c r="X4662" t="str">
        <f t="shared" si="1017"/>
        <v>C4653</v>
      </c>
      <c r="Y4662" s="4" t="str">
        <f t="shared" si="1018"/>
        <v/>
      </c>
    </row>
    <row r="4663" spans="1:25" x14ac:dyDescent="0.2">
      <c r="A4663" t="s">
        <v>4186</v>
      </c>
      <c r="B4663">
        <v>8</v>
      </c>
      <c r="C4663">
        <v>32.93</v>
      </c>
      <c r="D4663">
        <v>4.12</v>
      </c>
      <c r="E4663">
        <v>32.11</v>
      </c>
      <c r="F4663">
        <v>4.01</v>
      </c>
      <c r="G4663">
        <v>28.7</v>
      </c>
      <c r="H4663">
        <v>3.59</v>
      </c>
      <c r="I4663">
        <v>29.44</v>
      </c>
      <c r="J4663">
        <v>3.68</v>
      </c>
      <c r="K4663">
        <v>36.520000000000003</v>
      </c>
      <c r="L4663">
        <v>4.57</v>
      </c>
      <c r="M4663" t="str">
        <f t="shared" ca="1" si="1019"/>
        <v>-</v>
      </c>
      <c r="N4663" t="str">
        <f t="shared" ca="1" si="1020"/>
        <v>-</v>
      </c>
      <c r="O4663" t="str">
        <f t="shared" ca="1" si="1021"/>
        <v>-</v>
      </c>
      <c r="P4663" t="str">
        <f t="shared" ca="1" si="1022"/>
        <v>-</v>
      </c>
      <c r="Q4663" t="str">
        <f t="shared" ca="1" si="1023"/>
        <v>-</v>
      </c>
      <c r="R4663" t="str">
        <f t="shared" ca="1" si="1024"/>
        <v>-</v>
      </c>
      <c r="S4663" t="str">
        <f t="shared" ca="1" si="1025"/>
        <v>-</v>
      </c>
      <c r="T4663" t="str">
        <f t="shared" ca="1" si="1026"/>
        <v>-</v>
      </c>
      <c r="U4663" t="str">
        <f t="shared" ca="1" si="1027"/>
        <v>-</v>
      </c>
      <c r="V4663" t="str">
        <f t="shared" ca="1" si="1028"/>
        <v>-</v>
      </c>
      <c r="W4663">
        <f t="shared" ca="1" si="1016"/>
        <v>32.93</v>
      </c>
      <c r="X4663" t="str">
        <f t="shared" si="1017"/>
        <v>C4663</v>
      </c>
      <c r="Y4663" s="4">
        <f t="shared" ca="1" si="1018"/>
        <v>0</v>
      </c>
    </row>
    <row r="4664" spans="1:25" x14ac:dyDescent="0.2">
      <c r="A4664" t="s">
        <v>4187</v>
      </c>
      <c r="B4664">
        <v>8</v>
      </c>
      <c r="C4664">
        <v>31.9</v>
      </c>
      <c r="D4664">
        <v>3.99</v>
      </c>
      <c r="E4664">
        <v>32.61</v>
      </c>
      <c r="F4664">
        <v>4.08</v>
      </c>
      <c r="G4664">
        <v>32.549999999999997</v>
      </c>
      <c r="H4664">
        <v>4.07</v>
      </c>
      <c r="I4664">
        <v>35.53</v>
      </c>
      <c r="J4664">
        <v>4.4400000000000004</v>
      </c>
      <c r="K4664">
        <v>42.75</v>
      </c>
      <c r="L4664">
        <v>5.34</v>
      </c>
      <c r="M4664" t="str">
        <f t="shared" ca="1" si="1019"/>
        <v>-</v>
      </c>
      <c r="N4664" t="str">
        <f t="shared" ca="1" si="1020"/>
        <v>-</v>
      </c>
      <c r="O4664" t="str">
        <f t="shared" ca="1" si="1021"/>
        <v>-</v>
      </c>
      <c r="P4664" t="str">
        <f t="shared" ca="1" si="1022"/>
        <v>-</v>
      </c>
      <c r="Q4664" t="str">
        <f t="shared" ca="1" si="1023"/>
        <v>-</v>
      </c>
      <c r="R4664" t="str">
        <f t="shared" ca="1" si="1024"/>
        <v>-</v>
      </c>
      <c r="S4664" t="str">
        <f t="shared" ca="1" si="1025"/>
        <v>-</v>
      </c>
      <c r="T4664" t="str">
        <f t="shared" ca="1" si="1026"/>
        <v>-</v>
      </c>
      <c r="U4664" t="str">
        <f t="shared" ca="1" si="1027"/>
        <v>-</v>
      </c>
      <c r="V4664" t="str">
        <f t="shared" ca="1" si="1028"/>
        <v>-</v>
      </c>
      <c r="W4664">
        <f t="shared" ca="1" si="1016"/>
        <v>31.9</v>
      </c>
      <c r="X4664" t="str">
        <f t="shared" si="1017"/>
        <v>C4663</v>
      </c>
      <c r="Y4664" s="4">
        <f t="shared" ca="1" si="1018"/>
        <v>0</v>
      </c>
    </row>
    <row r="4665" spans="1:25" x14ac:dyDescent="0.2">
      <c r="A4665" t="s">
        <v>4188</v>
      </c>
      <c r="B4665">
        <v>8</v>
      </c>
      <c r="C4665">
        <v>31.34</v>
      </c>
      <c r="D4665">
        <v>3.92</v>
      </c>
      <c r="E4665">
        <v>32.6</v>
      </c>
      <c r="F4665">
        <v>4.08</v>
      </c>
      <c r="G4665">
        <v>27.74</v>
      </c>
      <c r="H4665">
        <v>3.47</v>
      </c>
      <c r="I4665">
        <v>24.46</v>
      </c>
      <c r="J4665">
        <v>3.06</v>
      </c>
      <c r="K4665">
        <v>27.85</v>
      </c>
      <c r="L4665">
        <v>3.48</v>
      </c>
      <c r="M4665" t="str">
        <f t="shared" ca="1" si="1019"/>
        <v>-</v>
      </c>
      <c r="N4665" t="str">
        <f t="shared" ca="1" si="1020"/>
        <v>-</v>
      </c>
      <c r="O4665" t="str">
        <f t="shared" ca="1" si="1021"/>
        <v>-</v>
      </c>
      <c r="P4665" t="str">
        <f t="shared" ca="1" si="1022"/>
        <v>-</v>
      </c>
      <c r="Q4665" t="str">
        <f t="shared" ca="1" si="1023"/>
        <v>-</v>
      </c>
      <c r="R4665" t="str">
        <f t="shared" ca="1" si="1024"/>
        <v>-</v>
      </c>
      <c r="S4665" t="str">
        <f t="shared" ca="1" si="1025"/>
        <v>-</v>
      </c>
      <c r="T4665" t="str">
        <f t="shared" ca="1" si="1026"/>
        <v>-</v>
      </c>
      <c r="U4665" t="str">
        <f t="shared" ca="1" si="1027"/>
        <v>-</v>
      </c>
      <c r="V4665" t="str">
        <f t="shared" ca="1" si="1028"/>
        <v>-</v>
      </c>
      <c r="W4665">
        <f t="shared" ca="1" si="1016"/>
        <v>31.34</v>
      </c>
      <c r="X4665" t="str">
        <f t="shared" si="1017"/>
        <v>C4663</v>
      </c>
      <c r="Y4665" s="4">
        <f t="shared" ca="1" si="1018"/>
        <v>0</v>
      </c>
    </row>
    <row r="4666" spans="1:25" x14ac:dyDescent="0.2">
      <c r="A4666" t="s">
        <v>4189</v>
      </c>
      <c r="B4666">
        <v>8</v>
      </c>
      <c r="C4666">
        <v>31.79</v>
      </c>
      <c r="D4666">
        <v>3.97</v>
      </c>
      <c r="E4666">
        <v>31.03</v>
      </c>
      <c r="F4666">
        <v>3.88</v>
      </c>
      <c r="G4666">
        <v>28.59</v>
      </c>
      <c r="H4666">
        <v>3.57</v>
      </c>
      <c r="I4666">
        <v>29.36</v>
      </c>
      <c r="J4666">
        <v>3.67</v>
      </c>
      <c r="K4666">
        <v>36.51</v>
      </c>
      <c r="L4666">
        <v>4.5599999999999996</v>
      </c>
      <c r="M4666" t="str">
        <f t="shared" ca="1" si="1019"/>
        <v>-</v>
      </c>
      <c r="N4666" t="str">
        <f t="shared" ca="1" si="1020"/>
        <v>-</v>
      </c>
      <c r="O4666" t="str">
        <f t="shared" ca="1" si="1021"/>
        <v>-</v>
      </c>
      <c r="P4666" t="str">
        <f t="shared" ca="1" si="1022"/>
        <v>-</v>
      </c>
      <c r="Q4666" t="str">
        <f t="shared" ca="1" si="1023"/>
        <v>-</v>
      </c>
      <c r="R4666" t="str">
        <f t="shared" ca="1" si="1024"/>
        <v>-</v>
      </c>
      <c r="S4666" t="str">
        <f t="shared" ca="1" si="1025"/>
        <v>-</v>
      </c>
      <c r="T4666" t="str">
        <f t="shared" ca="1" si="1026"/>
        <v>-</v>
      </c>
      <c r="U4666" t="str">
        <f t="shared" ca="1" si="1027"/>
        <v>-</v>
      </c>
      <c r="V4666" t="str">
        <f t="shared" ca="1" si="1028"/>
        <v>-</v>
      </c>
      <c r="W4666">
        <f t="shared" ca="1" si="1016"/>
        <v>31.79</v>
      </c>
      <c r="X4666" t="str">
        <f t="shared" si="1017"/>
        <v>C4663</v>
      </c>
      <c r="Y4666" s="4">
        <f t="shared" ca="1" si="1018"/>
        <v>0</v>
      </c>
    </row>
    <row r="4667" spans="1:25" x14ac:dyDescent="0.2">
      <c r="A4667" t="s">
        <v>4190</v>
      </c>
      <c r="B4667">
        <v>11</v>
      </c>
      <c r="C4667">
        <v>42.94</v>
      </c>
      <c r="D4667">
        <v>3.9</v>
      </c>
      <c r="E4667">
        <v>44.66</v>
      </c>
      <c r="F4667">
        <v>4.0599999999999996</v>
      </c>
      <c r="G4667">
        <v>46.46</v>
      </c>
      <c r="H4667">
        <v>4.22</v>
      </c>
      <c r="I4667">
        <v>43.02</v>
      </c>
      <c r="J4667">
        <v>3.91</v>
      </c>
      <c r="K4667">
        <v>45.54</v>
      </c>
      <c r="L4667">
        <v>4.1399999999999997</v>
      </c>
      <c r="M4667" t="str">
        <f t="shared" ca="1" si="1019"/>
        <v>-</v>
      </c>
      <c r="N4667" t="str">
        <f t="shared" ca="1" si="1020"/>
        <v>-</v>
      </c>
      <c r="O4667" t="str">
        <f t="shared" ca="1" si="1021"/>
        <v>-</v>
      </c>
      <c r="P4667" t="str">
        <f t="shared" ca="1" si="1022"/>
        <v>-</v>
      </c>
      <c r="Q4667" t="str">
        <f t="shared" ca="1" si="1023"/>
        <v>-</v>
      </c>
      <c r="R4667" t="str">
        <f t="shared" ca="1" si="1024"/>
        <v>-</v>
      </c>
      <c r="S4667" t="str">
        <f t="shared" ca="1" si="1025"/>
        <v>-</v>
      </c>
      <c r="T4667" t="str">
        <f t="shared" ca="1" si="1026"/>
        <v>-</v>
      </c>
      <c r="U4667" t="str">
        <f t="shared" ca="1" si="1027"/>
        <v>-</v>
      </c>
      <c r="V4667" t="str">
        <f t="shared" ca="1" si="1028"/>
        <v>-</v>
      </c>
      <c r="W4667">
        <f t="shared" ca="1" si="1016"/>
        <v>42.94</v>
      </c>
      <c r="X4667" t="str">
        <f t="shared" si="1017"/>
        <v>C4663</v>
      </c>
      <c r="Y4667" s="4">
        <f t="shared" ca="1" si="1018"/>
        <v>0</v>
      </c>
    </row>
    <row r="4668" spans="1:25" x14ac:dyDescent="0.2">
      <c r="A4668" t="s">
        <v>4191</v>
      </c>
      <c r="B4668">
        <v>11</v>
      </c>
      <c r="C4668">
        <v>42.31</v>
      </c>
      <c r="D4668">
        <v>3.85</v>
      </c>
      <c r="E4668">
        <v>42.21</v>
      </c>
      <c r="F4668">
        <v>3.84</v>
      </c>
      <c r="G4668">
        <v>44.25</v>
      </c>
      <c r="H4668">
        <v>4.0199999999999996</v>
      </c>
      <c r="I4668">
        <v>41.59</v>
      </c>
      <c r="J4668">
        <v>3.78</v>
      </c>
      <c r="K4668">
        <v>43.81</v>
      </c>
      <c r="L4668">
        <v>3.98</v>
      </c>
      <c r="M4668" t="str">
        <f t="shared" ca="1" si="1019"/>
        <v>-</v>
      </c>
      <c r="N4668" t="str">
        <f t="shared" ca="1" si="1020"/>
        <v>-</v>
      </c>
      <c r="O4668" t="str">
        <f t="shared" ca="1" si="1021"/>
        <v>-</v>
      </c>
      <c r="P4668" t="str">
        <f t="shared" ca="1" si="1022"/>
        <v>-</v>
      </c>
      <c r="Q4668" t="str">
        <f t="shared" ca="1" si="1023"/>
        <v>-</v>
      </c>
      <c r="R4668" t="str">
        <f t="shared" ca="1" si="1024"/>
        <v>-</v>
      </c>
      <c r="S4668" t="str">
        <f t="shared" ca="1" si="1025"/>
        <v>-</v>
      </c>
      <c r="T4668" t="str">
        <f t="shared" ca="1" si="1026"/>
        <v>-</v>
      </c>
      <c r="U4668" t="str">
        <f t="shared" ca="1" si="1027"/>
        <v>-</v>
      </c>
      <c r="V4668" t="str">
        <f t="shared" ca="1" si="1028"/>
        <v>-</v>
      </c>
      <c r="W4668">
        <f t="shared" ca="1" si="1016"/>
        <v>42.31</v>
      </c>
      <c r="X4668" t="str">
        <f t="shared" si="1017"/>
        <v>C4663</v>
      </c>
      <c r="Y4668" s="4">
        <f t="shared" ca="1" si="1018"/>
        <v>0</v>
      </c>
    </row>
    <row r="4669" spans="1:25" x14ac:dyDescent="0.2">
      <c r="A4669" t="s">
        <v>4192</v>
      </c>
      <c r="B4669">
        <v>11</v>
      </c>
      <c r="C4669">
        <v>41.09</v>
      </c>
      <c r="D4669">
        <v>3.74</v>
      </c>
      <c r="E4669">
        <v>40.450000000000003</v>
      </c>
      <c r="F4669">
        <v>3.68</v>
      </c>
      <c r="G4669">
        <v>42.44</v>
      </c>
      <c r="H4669">
        <v>3.86</v>
      </c>
      <c r="I4669">
        <v>39.65</v>
      </c>
      <c r="J4669">
        <v>3.6</v>
      </c>
      <c r="K4669">
        <v>41.46</v>
      </c>
      <c r="L4669">
        <v>3.77</v>
      </c>
      <c r="M4669" t="str">
        <f t="shared" ca="1" si="1019"/>
        <v>-</v>
      </c>
      <c r="N4669" t="str">
        <f t="shared" ca="1" si="1020"/>
        <v>YES</v>
      </c>
      <c r="O4669" t="str">
        <f t="shared" ca="1" si="1021"/>
        <v>-</v>
      </c>
      <c r="P4669" t="str">
        <f t="shared" ca="1" si="1022"/>
        <v>-</v>
      </c>
      <c r="Q4669" t="str">
        <f t="shared" ca="1" si="1023"/>
        <v>-</v>
      </c>
      <c r="R4669" t="str">
        <f t="shared" ca="1" si="1024"/>
        <v>-</v>
      </c>
      <c r="S4669" t="str">
        <f t="shared" ca="1" si="1025"/>
        <v>-</v>
      </c>
      <c r="T4669" t="str">
        <f t="shared" ca="1" si="1026"/>
        <v>-</v>
      </c>
      <c r="U4669" t="str">
        <f t="shared" ca="1" si="1027"/>
        <v>-</v>
      </c>
      <c r="V4669" t="str">
        <f t="shared" ca="1" si="1028"/>
        <v>-</v>
      </c>
      <c r="W4669">
        <f t="shared" ca="1" si="1016"/>
        <v>41.09</v>
      </c>
      <c r="X4669" t="str">
        <f t="shared" si="1017"/>
        <v>C4663</v>
      </c>
      <c r="Y4669" s="4">
        <f t="shared" ca="1" si="1018"/>
        <v>0.1</v>
      </c>
    </row>
    <row r="4670" spans="1:25" x14ac:dyDescent="0.2">
      <c r="A4670" t="s">
        <v>4193</v>
      </c>
      <c r="B4670">
        <v>8</v>
      </c>
      <c r="C4670">
        <v>30.19</v>
      </c>
      <c r="D4670">
        <v>3.77</v>
      </c>
      <c r="E4670">
        <v>29.32</v>
      </c>
      <c r="F4670">
        <v>3.67</v>
      </c>
      <c r="G4670">
        <v>23.46</v>
      </c>
      <c r="H4670">
        <v>2.93</v>
      </c>
      <c r="I4670">
        <v>18.95</v>
      </c>
      <c r="J4670">
        <v>2.37</v>
      </c>
      <c r="K4670">
        <v>20.02</v>
      </c>
      <c r="L4670">
        <v>2.5</v>
      </c>
      <c r="M4670" t="str">
        <f t="shared" ca="1" si="1019"/>
        <v>-</v>
      </c>
      <c r="N4670" t="str">
        <f t="shared" ca="1" si="1020"/>
        <v>-</v>
      </c>
      <c r="O4670" t="str">
        <f t="shared" ca="1" si="1021"/>
        <v>YES</v>
      </c>
      <c r="P4670" t="str">
        <f t="shared" ca="1" si="1022"/>
        <v>YES</v>
      </c>
      <c r="Q4670" t="str">
        <f t="shared" ca="1" si="1023"/>
        <v>YES</v>
      </c>
      <c r="R4670" t="str">
        <f t="shared" ca="1" si="1024"/>
        <v>YES</v>
      </c>
      <c r="S4670" t="str">
        <f t="shared" ca="1" si="1025"/>
        <v>YES</v>
      </c>
      <c r="T4670" t="str">
        <f t="shared" ca="1" si="1026"/>
        <v>YES</v>
      </c>
      <c r="U4670" t="str">
        <f t="shared" ca="1" si="1027"/>
        <v>YES</v>
      </c>
      <c r="V4670" t="str">
        <f t="shared" ca="1" si="1028"/>
        <v>YES</v>
      </c>
      <c r="W4670">
        <f t="shared" ca="1" si="1016"/>
        <v>30.19</v>
      </c>
      <c r="X4670" t="str">
        <f t="shared" si="1017"/>
        <v>C4663</v>
      </c>
      <c r="Y4670" s="4">
        <f t="shared" ca="1" si="1018"/>
        <v>0.8</v>
      </c>
    </row>
    <row r="4671" spans="1:25" x14ac:dyDescent="0.2">
      <c r="A4671" t="s">
        <v>4194</v>
      </c>
      <c r="B4671">
        <v>8</v>
      </c>
      <c r="C4671">
        <v>30.13</v>
      </c>
      <c r="D4671">
        <v>3.77</v>
      </c>
      <c r="E4671">
        <v>31.23</v>
      </c>
      <c r="F4671">
        <v>3.9</v>
      </c>
      <c r="G4671">
        <v>25.51</v>
      </c>
      <c r="H4671">
        <v>3.19</v>
      </c>
      <c r="I4671">
        <v>21.47</v>
      </c>
      <c r="J4671">
        <v>2.68</v>
      </c>
      <c r="K4671">
        <v>23.44</v>
      </c>
      <c r="L4671">
        <v>2.93</v>
      </c>
      <c r="M4671" t="str">
        <f t="shared" ca="1" si="1019"/>
        <v>YES</v>
      </c>
      <c r="N4671" t="str">
        <f t="shared" ca="1" si="1020"/>
        <v>-</v>
      </c>
      <c r="O4671" t="str">
        <f t="shared" ca="1" si="1021"/>
        <v>-</v>
      </c>
      <c r="P4671" t="str">
        <f t="shared" ca="1" si="1022"/>
        <v>-</v>
      </c>
      <c r="Q4671" t="str">
        <f t="shared" ca="1" si="1023"/>
        <v>-</v>
      </c>
      <c r="R4671" t="str">
        <f t="shared" ca="1" si="1024"/>
        <v>-</v>
      </c>
      <c r="S4671" t="str">
        <f t="shared" ca="1" si="1025"/>
        <v>-</v>
      </c>
      <c r="T4671" t="str">
        <f t="shared" ca="1" si="1026"/>
        <v>-</v>
      </c>
      <c r="U4671" t="str">
        <f t="shared" ca="1" si="1027"/>
        <v>-</v>
      </c>
      <c r="V4671" t="str">
        <f t="shared" ca="1" si="1028"/>
        <v>-</v>
      </c>
      <c r="W4671">
        <f t="shared" ca="1" si="1016"/>
        <v>30.13</v>
      </c>
      <c r="X4671" t="str">
        <f t="shared" si="1017"/>
        <v>C4663</v>
      </c>
      <c r="Y4671" s="4">
        <f t="shared" ca="1" si="1018"/>
        <v>0.1</v>
      </c>
    </row>
    <row r="4672" spans="1:25" x14ac:dyDescent="0.2">
      <c r="A4672" t="s">
        <v>21</v>
      </c>
      <c r="M4672" t="str">
        <f t="shared" ca="1" si="1019"/>
        <v>-</v>
      </c>
      <c r="N4672" t="str">
        <f t="shared" ca="1" si="1020"/>
        <v>-</v>
      </c>
      <c r="O4672" t="str">
        <f t="shared" ca="1" si="1021"/>
        <v>-</v>
      </c>
      <c r="P4672" t="str">
        <f t="shared" ca="1" si="1022"/>
        <v>-</v>
      </c>
      <c r="Q4672" t="str">
        <f t="shared" ca="1" si="1023"/>
        <v>-</v>
      </c>
      <c r="R4672" t="str">
        <f t="shared" ca="1" si="1024"/>
        <v>-</v>
      </c>
      <c r="S4672" t="str">
        <f t="shared" ca="1" si="1025"/>
        <v>-</v>
      </c>
      <c r="T4672" t="str">
        <f t="shared" ca="1" si="1026"/>
        <v>-</v>
      </c>
      <c r="U4672" t="str">
        <f t="shared" ca="1" si="1027"/>
        <v>-</v>
      </c>
      <c r="V4672" t="str">
        <f t="shared" ca="1" si="1028"/>
        <v>-</v>
      </c>
      <c r="W4672">
        <f t="shared" ca="1" si="1016"/>
        <v>0</v>
      </c>
      <c r="X4672" t="str">
        <f t="shared" si="1017"/>
        <v>C4663</v>
      </c>
      <c r="Y4672" s="4" t="str">
        <f t="shared" si="1018"/>
        <v/>
      </c>
    </row>
    <row r="4673" spans="1:25" x14ac:dyDescent="0.2">
      <c r="A4673" t="s">
        <v>4195</v>
      </c>
      <c r="B4673">
        <v>10</v>
      </c>
      <c r="C4673">
        <v>40.31</v>
      </c>
      <c r="D4673">
        <v>4.03</v>
      </c>
      <c r="E4673">
        <v>41.64</v>
      </c>
      <c r="F4673">
        <v>4.16</v>
      </c>
      <c r="G4673">
        <v>39.340000000000003</v>
      </c>
      <c r="H4673">
        <v>3.93</v>
      </c>
      <c r="I4673">
        <v>38</v>
      </c>
      <c r="J4673">
        <v>3.8</v>
      </c>
      <c r="K4673">
        <v>41.57</v>
      </c>
      <c r="L4673">
        <v>4.16</v>
      </c>
      <c r="M4673" t="str">
        <f t="shared" ca="1" si="1019"/>
        <v>-</v>
      </c>
      <c r="N4673" t="str">
        <f t="shared" ca="1" si="1020"/>
        <v>-</v>
      </c>
      <c r="O4673" t="str">
        <f t="shared" ca="1" si="1021"/>
        <v>-</v>
      </c>
      <c r="P4673" t="str">
        <f t="shared" ca="1" si="1022"/>
        <v>-</v>
      </c>
      <c r="Q4673" t="str">
        <f t="shared" ca="1" si="1023"/>
        <v>-</v>
      </c>
      <c r="R4673" t="str">
        <f t="shared" ca="1" si="1024"/>
        <v>-</v>
      </c>
      <c r="S4673" t="str">
        <f t="shared" ca="1" si="1025"/>
        <v>-</v>
      </c>
      <c r="T4673" t="str">
        <f t="shared" ca="1" si="1026"/>
        <v>-</v>
      </c>
      <c r="U4673" t="str">
        <f t="shared" ca="1" si="1027"/>
        <v>-</v>
      </c>
      <c r="V4673" t="str">
        <f t="shared" ca="1" si="1028"/>
        <v>-</v>
      </c>
      <c r="W4673">
        <f t="shared" ca="1" si="1016"/>
        <v>40.31</v>
      </c>
      <c r="X4673" t="str">
        <f t="shared" si="1017"/>
        <v>C4673</v>
      </c>
      <c r="Y4673" s="4">
        <f t="shared" ca="1" si="1018"/>
        <v>0</v>
      </c>
    </row>
    <row r="4674" spans="1:25" x14ac:dyDescent="0.2">
      <c r="A4674" t="s">
        <v>4196</v>
      </c>
      <c r="B4674">
        <v>15</v>
      </c>
      <c r="C4674">
        <v>62.72</v>
      </c>
      <c r="D4674">
        <v>4.18</v>
      </c>
      <c r="E4674">
        <v>58.41</v>
      </c>
      <c r="F4674">
        <v>3.89</v>
      </c>
      <c r="G4674">
        <v>55.81</v>
      </c>
      <c r="H4674">
        <v>3.72</v>
      </c>
      <c r="I4674">
        <v>59.51</v>
      </c>
      <c r="J4674">
        <v>3.97</v>
      </c>
      <c r="K4674">
        <v>64.02</v>
      </c>
      <c r="L4674">
        <v>4.2699999999999996</v>
      </c>
      <c r="M4674" t="str">
        <f t="shared" ca="1" si="1019"/>
        <v>-</v>
      </c>
      <c r="N4674" t="str">
        <f t="shared" ca="1" si="1020"/>
        <v>-</v>
      </c>
      <c r="O4674" t="str">
        <f t="shared" ca="1" si="1021"/>
        <v>-</v>
      </c>
      <c r="P4674" t="str">
        <f t="shared" ca="1" si="1022"/>
        <v>-</v>
      </c>
      <c r="Q4674" t="str">
        <f t="shared" ca="1" si="1023"/>
        <v>-</v>
      </c>
      <c r="R4674" t="str">
        <f t="shared" ca="1" si="1024"/>
        <v>-</v>
      </c>
      <c r="S4674" t="str">
        <f t="shared" ca="1" si="1025"/>
        <v>-</v>
      </c>
      <c r="T4674" t="str">
        <f t="shared" ca="1" si="1026"/>
        <v>-</v>
      </c>
      <c r="U4674" t="str">
        <f t="shared" ca="1" si="1027"/>
        <v>-</v>
      </c>
      <c r="V4674" t="str">
        <f t="shared" ca="1" si="1028"/>
        <v>-</v>
      </c>
      <c r="W4674">
        <f t="shared" ca="1" si="1016"/>
        <v>62.72</v>
      </c>
      <c r="X4674" t="str">
        <f t="shared" si="1017"/>
        <v>C4673</v>
      </c>
      <c r="Y4674" s="4">
        <f t="shared" ca="1" si="1018"/>
        <v>0</v>
      </c>
    </row>
    <row r="4675" spans="1:25" x14ac:dyDescent="0.2">
      <c r="A4675" t="s">
        <v>4197</v>
      </c>
      <c r="B4675">
        <v>10</v>
      </c>
      <c r="C4675">
        <v>40.75</v>
      </c>
      <c r="D4675">
        <v>4.07</v>
      </c>
      <c r="E4675">
        <v>42.62</v>
      </c>
      <c r="F4675">
        <v>4.26</v>
      </c>
      <c r="G4675">
        <v>39.299999999999997</v>
      </c>
      <c r="H4675">
        <v>3.93</v>
      </c>
      <c r="I4675">
        <v>37.340000000000003</v>
      </c>
      <c r="J4675">
        <v>3.73</v>
      </c>
      <c r="K4675">
        <v>41.59</v>
      </c>
      <c r="L4675">
        <v>4.16</v>
      </c>
      <c r="M4675" t="str">
        <f t="shared" ca="1" si="1019"/>
        <v>-</v>
      </c>
      <c r="N4675" t="str">
        <f t="shared" ca="1" si="1020"/>
        <v>-</v>
      </c>
      <c r="O4675" t="str">
        <f t="shared" ca="1" si="1021"/>
        <v>-</v>
      </c>
      <c r="P4675" t="str">
        <f t="shared" ca="1" si="1022"/>
        <v>-</v>
      </c>
      <c r="Q4675" t="str">
        <f t="shared" ca="1" si="1023"/>
        <v>-</v>
      </c>
      <c r="R4675" t="str">
        <f t="shared" ca="1" si="1024"/>
        <v>-</v>
      </c>
      <c r="S4675" t="str">
        <f t="shared" ca="1" si="1025"/>
        <v>-</v>
      </c>
      <c r="T4675" t="str">
        <f t="shared" ca="1" si="1026"/>
        <v>-</v>
      </c>
      <c r="U4675" t="str">
        <f t="shared" ca="1" si="1027"/>
        <v>-</v>
      </c>
      <c r="V4675" t="str">
        <f t="shared" ca="1" si="1028"/>
        <v>-</v>
      </c>
      <c r="W4675">
        <f t="shared" ca="1" si="1016"/>
        <v>40.75</v>
      </c>
      <c r="X4675" t="str">
        <f t="shared" si="1017"/>
        <v>C4673</v>
      </c>
      <c r="Y4675" s="4">
        <f t="shared" ca="1" si="1018"/>
        <v>0</v>
      </c>
    </row>
    <row r="4676" spans="1:25" x14ac:dyDescent="0.2">
      <c r="A4676" t="s">
        <v>4198</v>
      </c>
      <c r="B4676">
        <v>10</v>
      </c>
      <c r="C4676">
        <v>36.58</v>
      </c>
      <c r="D4676">
        <v>3.66</v>
      </c>
      <c r="E4676">
        <v>37.39</v>
      </c>
      <c r="F4676">
        <v>3.74</v>
      </c>
      <c r="G4676">
        <v>31.06</v>
      </c>
      <c r="H4676">
        <v>3.11</v>
      </c>
      <c r="I4676">
        <v>32.36</v>
      </c>
      <c r="J4676">
        <v>3.24</v>
      </c>
      <c r="K4676">
        <v>40.97</v>
      </c>
      <c r="L4676">
        <v>4.0999999999999996</v>
      </c>
      <c r="M4676" t="str">
        <f t="shared" ca="1" si="1019"/>
        <v>YES</v>
      </c>
      <c r="N4676" t="str">
        <f t="shared" ca="1" si="1020"/>
        <v>YES</v>
      </c>
      <c r="O4676" t="str">
        <f t="shared" ca="1" si="1021"/>
        <v>YES</v>
      </c>
      <c r="P4676" t="str">
        <f t="shared" ca="1" si="1022"/>
        <v>-</v>
      </c>
      <c r="Q4676" t="str">
        <f t="shared" ca="1" si="1023"/>
        <v>-</v>
      </c>
      <c r="R4676" t="str">
        <f t="shared" ca="1" si="1024"/>
        <v>-</v>
      </c>
      <c r="S4676" t="str">
        <f t="shared" ca="1" si="1025"/>
        <v>-</v>
      </c>
      <c r="T4676" t="str">
        <f t="shared" ca="1" si="1026"/>
        <v>-</v>
      </c>
      <c r="U4676" t="str">
        <f t="shared" ca="1" si="1027"/>
        <v>-</v>
      </c>
      <c r="V4676" t="str">
        <f t="shared" ca="1" si="1028"/>
        <v>-</v>
      </c>
      <c r="W4676">
        <f t="shared" ref="W4676:W4739" ca="1" si="1029">OFFSET(INDIRECT(X4676),0,0,10,1)</f>
        <v>36.58</v>
      </c>
      <c r="X4676" t="str">
        <f t="shared" ref="X4676:X4739" si="1030">CONCATENATE("C",ROUNDDOWN(ROW()-3,-1)/10,"3")</f>
        <v>C4673</v>
      </c>
      <c r="Y4676" s="4">
        <f t="shared" ref="Y4676:Y4739" ca="1" si="1031">IF(A4676&lt;&gt;"-----------",COUNTIF($M4676:$V4676,"YES")/10,"")</f>
        <v>0.3</v>
      </c>
    </row>
    <row r="4677" spans="1:25" x14ac:dyDescent="0.2">
      <c r="A4677" t="s">
        <v>4199</v>
      </c>
      <c r="B4677">
        <v>10</v>
      </c>
      <c r="C4677">
        <v>37.369999999999997</v>
      </c>
      <c r="D4677">
        <v>3.74</v>
      </c>
      <c r="E4677">
        <v>38.4</v>
      </c>
      <c r="F4677">
        <v>3.84</v>
      </c>
      <c r="G4677">
        <v>30.53</v>
      </c>
      <c r="H4677">
        <v>3.05</v>
      </c>
      <c r="I4677">
        <v>32.03</v>
      </c>
      <c r="J4677">
        <v>3.2</v>
      </c>
      <c r="K4677">
        <v>41.53</v>
      </c>
      <c r="L4677">
        <v>4.1500000000000004</v>
      </c>
      <c r="M4677" t="str">
        <f t="shared" ca="1" si="1019"/>
        <v>-</v>
      </c>
      <c r="N4677" t="str">
        <f t="shared" ca="1" si="1020"/>
        <v>-</v>
      </c>
      <c r="O4677" t="str">
        <f t="shared" ca="1" si="1021"/>
        <v>-</v>
      </c>
      <c r="P4677" t="str">
        <f t="shared" ca="1" si="1022"/>
        <v>-</v>
      </c>
      <c r="Q4677" t="str">
        <f t="shared" ca="1" si="1023"/>
        <v>YES</v>
      </c>
      <c r="R4677" t="str">
        <f t="shared" ca="1" si="1024"/>
        <v>YES</v>
      </c>
      <c r="S4677" t="str">
        <f t="shared" ca="1" si="1025"/>
        <v>YES</v>
      </c>
      <c r="T4677" t="str">
        <f t="shared" ca="1" si="1026"/>
        <v>YES</v>
      </c>
      <c r="U4677" t="str">
        <f t="shared" ca="1" si="1027"/>
        <v>-</v>
      </c>
      <c r="V4677" t="str">
        <f t="shared" ca="1" si="1028"/>
        <v>-</v>
      </c>
      <c r="W4677">
        <f t="shared" ca="1" si="1029"/>
        <v>37.369999999999997</v>
      </c>
      <c r="X4677" t="str">
        <f t="shared" si="1030"/>
        <v>C4673</v>
      </c>
      <c r="Y4677" s="4">
        <f t="shared" ca="1" si="1031"/>
        <v>0.4</v>
      </c>
    </row>
    <row r="4678" spans="1:25" x14ac:dyDescent="0.2">
      <c r="A4678" t="s">
        <v>4200</v>
      </c>
      <c r="B4678">
        <v>10</v>
      </c>
      <c r="C4678">
        <v>37.03</v>
      </c>
      <c r="D4678">
        <v>3.7</v>
      </c>
      <c r="E4678">
        <v>39.11</v>
      </c>
      <c r="F4678">
        <v>3.91</v>
      </c>
      <c r="G4678">
        <v>33.32</v>
      </c>
      <c r="H4678">
        <v>3.33</v>
      </c>
      <c r="I4678">
        <v>33.44</v>
      </c>
      <c r="J4678">
        <v>3.34</v>
      </c>
      <c r="K4678">
        <v>41.22</v>
      </c>
      <c r="L4678">
        <v>4.12</v>
      </c>
      <c r="M4678" t="str">
        <f t="shared" ca="1" si="1019"/>
        <v>-</v>
      </c>
      <c r="N4678" t="str">
        <f t="shared" ca="1" si="1020"/>
        <v>-</v>
      </c>
      <c r="O4678" t="str">
        <f t="shared" ca="1" si="1021"/>
        <v>-</v>
      </c>
      <c r="P4678" t="str">
        <f t="shared" ca="1" si="1022"/>
        <v>-</v>
      </c>
      <c r="Q4678" t="str">
        <f t="shared" ca="1" si="1023"/>
        <v>-</v>
      </c>
      <c r="R4678" t="str">
        <f t="shared" ca="1" si="1024"/>
        <v>-</v>
      </c>
      <c r="S4678" t="str">
        <f t="shared" ca="1" si="1025"/>
        <v>-</v>
      </c>
      <c r="T4678" t="str">
        <f t="shared" ca="1" si="1026"/>
        <v>-</v>
      </c>
      <c r="U4678" t="str">
        <f t="shared" ca="1" si="1027"/>
        <v>-</v>
      </c>
      <c r="V4678" t="str">
        <f t="shared" ca="1" si="1028"/>
        <v>-</v>
      </c>
      <c r="W4678">
        <f t="shared" ca="1" si="1029"/>
        <v>37.03</v>
      </c>
      <c r="X4678" t="str">
        <f t="shared" si="1030"/>
        <v>C4673</v>
      </c>
      <c r="Y4678" s="4">
        <f t="shared" ca="1" si="1031"/>
        <v>0</v>
      </c>
    </row>
    <row r="4679" spans="1:25" x14ac:dyDescent="0.2">
      <c r="A4679" t="s">
        <v>4201</v>
      </c>
      <c r="B4679">
        <v>10</v>
      </c>
      <c r="C4679">
        <v>40.340000000000003</v>
      </c>
      <c r="D4679">
        <v>4.03</v>
      </c>
      <c r="E4679">
        <v>41.04</v>
      </c>
      <c r="F4679">
        <v>4.0999999999999996</v>
      </c>
      <c r="G4679">
        <v>36.75</v>
      </c>
      <c r="H4679">
        <v>3.68</v>
      </c>
      <c r="I4679">
        <v>35.26</v>
      </c>
      <c r="J4679">
        <v>3.53</v>
      </c>
      <c r="K4679">
        <v>38.659999999999997</v>
      </c>
      <c r="L4679">
        <v>3.87</v>
      </c>
      <c r="M4679" t="str">
        <f t="shared" ca="1" si="1019"/>
        <v>-</v>
      </c>
      <c r="N4679" t="str">
        <f t="shared" ca="1" si="1020"/>
        <v>-</v>
      </c>
      <c r="O4679" t="str">
        <f t="shared" ca="1" si="1021"/>
        <v>-</v>
      </c>
      <c r="P4679" t="str">
        <f t="shared" ca="1" si="1022"/>
        <v>-</v>
      </c>
      <c r="Q4679" t="str">
        <f t="shared" ca="1" si="1023"/>
        <v>-</v>
      </c>
      <c r="R4679" t="str">
        <f t="shared" ca="1" si="1024"/>
        <v>-</v>
      </c>
      <c r="S4679" t="str">
        <f t="shared" ca="1" si="1025"/>
        <v>-</v>
      </c>
      <c r="T4679" t="str">
        <f t="shared" ca="1" si="1026"/>
        <v>-</v>
      </c>
      <c r="U4679" t="str">
        <f t="shared" ca="1" si="1027"/>
        <v>YES</v>
      </c>
      <c r="V4679" t="str">
        <f t="shared" ca="1" si="1028"/>
        <v>YES</v>
      </c>
      <c r="W4679">
        <f t="shared" ca="1" si="1029"/>
        <v>40.340000000000003</v>
      </c>
      <c r="X4679" t="str">
        <f t="shared" si="1030"/>
        <v>C4673</v>
      </c>
      <c r="Y4679" s="4">
        <f t="shared" ca="1" si="1031"/>
        <v>0.2</v>
      </c>
    </row>
    <row r="4680" spans="1:25" x14ac:dyDescent="0.2">
      <c r="A4680" t="s">
        <v>4202</v>
      </c>
      <c r="B4680">
        <v>15</v>
      </c>
      <c r="C4680">
        <v>59.18</v>
      </c>
      <c r="D4680">
        <v>3.95</v>
      </c>
      <c r="E4680">
        <v>57.86</v>
      </c>
      <c r="F4680">
        <v>3.86</v>
      </c>
      <c r="G4680">
        <v>54.39</v>
      </c>
      <c r="H4680">
        <v>3.63</v>
      </c>
      <c r="I4680">
        <v>57.89</v>
      </c>
      <c r="J4680">
        <v>3.86</v>
      </c>
      <c r="K4680">
        <v>63.34</v>
      </c>
      <c r="L4680">
        <v>4.22</v>
      </c>
      <c r="M4680" t="str">
        <f t="shared" ca="1" si="1019"/>
        <v>-</v>
      </c>
      <c r="N4680" t="str">
        <f t="shared" ca="1" si="1020"/>
        <v>-</v>
      </c>
      <c r="O4680" t="str">
        <f t="shared" ca="1" si="1021"/>
        <v>-</v>
      </c>
      <c r="P4680" t="str">
        <f t="shared" ca="1" si="1022"/>
        <v>-</v>
      </c>
      <c r="Q4680" t="str">
        <f t="shared" ca="1" si="1023"/>
        <v>-</v>
      </c>
      <c r="R4680" t="str">
        <f t="shared" ca="1" si="1024"/>
        <v>-</v>
      </c>
      <c r="S4680" t="str">
        <f t="shared" ca="1" si="1025"/>
        <v>-</v>
      </c>
      <c r="T4680" t="str">
        <f t="shared" ca="1" si="1026"/>
        <v>-</v>
      </c>
      <c r="U4680" t="str">
        <f t="shared" ca="1" si="1027"/>
        <v>-</v>
      </c>
      <c r="V4680" t="str">
        <f t="shared" ca="1" si="1028"/>
        <v>-</v>
      </c>
      <c r="W4680">
        <f t="shared" ca="1" si="1029"/>
        <v>59.18</v>
      </c>
      <c r="X4680" t="str">
        <f t="shared" si="1030"/>
        <v>C4673</v>
      </c>
      <c r="Y4680" s="4">
        <f t="shared" ca="1" si="1031"/>
        <v>0</v>
      </c>
    </row>
    <row r="4681" spans="1:25" x14ac:dyDescent="0.2">
      <c r="A4681" t="s">
        <v>4203</v>
      </c>
      <c r="B4681">
        <v>15</v>
      </c>
      <c r="C4681">
        <v>56.82</v>
      </c>
      <c r="D4681">
        <v>3.79</v>
      </c>
      <c r="E4681">
        <v>53.52</v>
      </c>
      <c r="F4681">
        <v>3.57</v>
      </c>
      <c r="G4681">
        <v>50.18</v>
      </c>
      <c r="H4681">
        <v>3.35</v>
      </c>
      <c r="I4681">
        <v>52.07</v>
      </c>
      <c r="J4681">
        <v>3.47</v>
      </c>
      <c r="K4681">
        <v>58.92</v>
      </c>
      <c r="L4681">
        <v>3.93</v>
      </c>
      <c r="M4681" t="str">
        <f t="shared" ca="1" si="1019"/>
        <v>-</v>
      </c>
      <c r="N4681" t="str">
        <f t="shared" ca="1" si="1020"/>
        <v>-</v>
      </c>
      <c r="O4681" t="str">
        <f t="shared" ca="1" si="1021"/>
        <v>-</v>
      </c>
      <c r="P4681" t="str">
        <f t="shared" ca="1" si="1022"/>
        <v>YES</v>
      </c>
      <c r="Q4681" t="str">
        <f t="shared" ca="1" si="1023"/>
        <v>-</v>
      </c>
      <c r="R4681" t="str">
        <f t="shared" ca="1" si="1024"/>
        <v>-</v>
      </c>
      <c r="S4681" t="str">
        <f t="shared" ca="1" si="1025"/>
        <v>-</v>
      </c>
      <c r="T4681" t="str">
        <f t="shared" ca="1" si="1026"/>
        <v>-</v>
      </c>
      <c r="U4681" t="str">
        <f t="shared" ca="1" si="1027"/>
        <v>-</v>
      </c>
      <c r="V4681" t="str">
        <f t="shared" ca="1" si="1028"/>
        <v>-</v>
      </c>
      <c r="W4681">
        <f t="shared" ca="1" si="1029"/>
        <v>56.82</v>
      </c>
      <c r="X4681" t="str">
        <f t="shared" si="1030"/>
        <v>C4673</v>
      </c>
      <c r="Y4681" s="4">
        <f t="shared" ca="1" si="1031"/>
        <v>0.1</v>
      </c>
    </row>
    <row r="4682" spans="1:25" x14ac:dyDescent="0.2">
      <c r="A4682" t="s">
        <v>21</v>
      </c>
      <c r="M4682" t="str">
        <f t="shared" ca="1" si="1019"/>
        <v>-</v>
      </c>
      <c r="N4682" t="str">
        <f t="shared" ca="1" si="1020"/>
        <v>-</v>
      </c>
      <c r="O4682" t="str">
        <f t="shared" ca="1" si="1021"/>
        <v>-</v>
      </c>
      <c r="P4682" t="str">
        <f t="shared" ca="1" si="1022"/>
        <v>-</v>
      </c>
      <c r="Q4682" t="str">
        <f t="shared" ca="1" si="1023"/>
        <v>-</v>
      </c>
      <c r="R4682" t="str">
        <f t="shared" ca="1" si="1024"/>
        <v>-</v>
      </c>
      <c r="S4682" t="str">
        <f t="shared" ca="1" si="1025"/>
        <v>-</v>
      </c>
      <c r="T4682" t="str">
        <f t="shared" ca="1" si="1026"/>
        <v>-</v>
      </c>
      <c r="U4682" t="str">
        <f t="shared" ca="1" si="1027"/>
        <v>-</v>
      </c>
      <c r="V4682" t="str">
        <f t="shared" ca="1" si="1028"/>
        <v>-</v>
      </c>
      <c r="W4682">
        <f t="shared" ca="1" si="1029"/>
        <v>0</v>
      </c>
      <c r="X4682" t="str">
        <f t="shared" si="1030"/>
        <v>C4673</v>
      </c>
      <c r="Y4682" s="4" t="str">
        <f t="shared" si="1031"/>
        <v/>
      </c>
    </row>
    <row r="4683" spans="1:25" x14ac:dyDescent="0.2">
      <c r="A4683" t="s">
        <v>4204</v>
      </c>
      <c r="B4683">
        <v>8</v>
      </c>
      <c r="C4683">
        <v>28.04</v>
      </c>
      <c r="D4683">
        <v>3.51</v>
      </c>
      <c r="E4683">
        <v>26.1</v>
      </c>
      <c r="F4683">
        <v>3.26</v>
      </c>
      <c r="G4683">
        <v>28.23</v>
      </c>
      <c r="H4683">
        <v>3.53</v>
      </c>
      <c r="I4683">
        <v>31.23</v>
      </c>
      <c r="J4683">
        <v>3.9</v>
      </c>
      <c r="K4683">
        <v>34.61</v>
      </c>
      <c r="L4683">
        <v>4.33</v>
      </c>
      <c r="M4683" t="str">
        <f t="shared" ca="1" si="1019"/>
        <v>-</v>
      </c>
      <c r="N4683" t="str">
        <f t="shared" ca="1" si="1020"/>
        <v>-</v>
      </c>
      <c r="O4683" t="str">
        <f t="shared" ca="1" si="1021"/>
        <v>-</v>
      </c>
      <c r="P4683" t="str">
        <f t="shared" ca="1" si="1022"/>
        <v>-</v>
      </c>
      <c r="Q4683" t="str">
        <f t="shared" ca="1" si="1023"/>
        <v>-</v>
      </c>
      <c r="R4683" t="str">
        <f t="shared" ca="1" si="1024"/>
        <v>-</v>
      </c>
      <c r="S4683" t="str">
        <f t="shared" ca="1" si="1025"/>
        <v>-</v>
      </c>
      <c r="T4683" t="str">
        <f t="shared" ca="1" si="1026"/>
        <v>-</v>
      </c>
      <c r="U4683" t="str">
        <f t="shared" ca="1" si="1027"/>
        <v>-</v>
      </c>
      <c r="V4683" t="str">
        <f t="shared" ca="1" si="1028"/>
        <v>-</v>
      </c>
      <c r="W4683">
        <f t="shared" ca="1" si="1029"/>
        <v>28.04</v>
      </c>
      <c r="X4683" t="str">
        <f t="shared" si="1030"/>
        <v>C4683</v>
      </c>
      <c r="Y4683" s="4">
        <f t="shared" ca="1" si="1031"/>
        <v>0</v>
      </c>
    </row>
    <row r="4684" spans="1:25" x14ac:dyDescent="0.2">
      <c r="A4684" t="s">
        <v>4205</v>
      </c>
      <c r="B4684">
        <v>8</v>
      </c>
      <c r="C4684">
        <v>31.5</v>
      </c>
      <c r="D4684">
        <v>3.94</v>
      </c>
      <c r="E4684">
        <v>31.36</v>
      </c>
      <c r="F4684">
        <v>3.92</v>
      </c>
      <c r="G4684">
        <v>26.08</v>
      </c>
      <c r="H4684">
        <v>3.26</v>
      </c>
      <c r="I4684">
        <v>24.92</v>
      </c>
      <c r="J4684">
        <v>3.11</v>
      </c>
      <c r="K4684">
        <v>31.23</v>
      </c>
      <c r="L4684">
        <v>3.9</v>
      </c>
      <c r="M4684" t="str">
        <f t="shared" ca="1" si="1019"/>
        <v>-</v>
      </c>
      <c r="N4684" t="str">
        <f t="shared" ca="1" si="1020"/>
        <v>-</v>
      </c>
      <c r="O4684" t="str">
        <f t="shared" ca="1" si="1021"/>
        <v>-</v>
      </c>
      <c r="P4684" t="str">
        <f t="shared" ca="1" si="1022"/>
        <v>-</v>
      </c>
      <c r="Q4684" t="str">
        <f t="shared" ca="1" si="1023"/>
        <v>-</v>
      </c>
      <c r="R4684" t="str">
        <f t="shared" ca="1" si="1024"/>
        <v>-</v>
      </c>
      <c r="S4684" t="str">
        <f t="shared" ca="1" si="1025"/>
        <v>YES</v>
      </c>
      <c r="T4684" t="str">
        <f t="shared" ca="1" si="1026"/>
        <v>YES</v>
      </c>
      <c r="U4684" t="str">
        <f t="shared" ca="1" si="1027"/>
        <v>-</v>
      </c>
      <c r="V4684" t="str">
        <f t="shared" ca="1" si="1028"/>
        <v>-</v>
      </c>
      <c r="W4684">
        <f t="shared" ca="1" si="1029"/>
        <v>31.5</v>
      </c>
      <c r="X4684" t="str">
        <f t="shared" si="1030"/>
        <v>C4683</v>
      </c>
      <c r="Y4684" s="4">
        <f t="shared" ca="1" si="1031"/>
        <v>0.2</v>
      </c>
    </row>
    <row r="4685" spans="1:25" x14ac:dyDescent="0.2">
      <c r="A4685" t="s">
        <v>4206</v>
      </c>
      <c r="B4685">
        <v>8</v>
      </c>
      <c r="C4685">
        <v>30.12</v>
      </c>
      <c r="D4685">
        <v>3.76</v>
      </c>
      <c r="E4685">
        <v>30.02</v>
      </c>
      <c r="F4685">
        <v>3.75</v>
      </c>
      <c r="G4685">
        <v>26.77</v>
      </c>
      <c r="H4685">
        <v>3.35</v>
      </c>
      <c r="I4685">
        <v>26.34</v>
      </c>
      <c r="J4685">
        <v>3.29</v>
      </c>
      <c r="K4685">
        <v>31.06</v>
      </c>
      <c r="L4685">
        <v>3.88</v>
      </c>
      <c r="M4685" t="str">
        <f t="shared" ca="1" si="1019"/>
        <v>-</v>
      </c>
      <c r="N4685" t="str">
        <f t="shared" ca="1" si="1020"/>
        <v>-</v>
      </c>
      <c r="O4685" t="str">
        <f t="shared" ca="1" si="1021"/>
        <v>-</v>
      </c>
      <c r="P4685" t="str">
        <f t="shared" ca="1" si="1022"/>
        <v>-</v>
      </c>
      <c r="Q4685" t="str">
        <f t="shared" ca="1" si="1023"/>
        <v>-</v>
      </c>
      <c r="R4685" t="str">
        <f t="shared" ca="1" si="1024"/>
        <v>-</v>
      </c>
      <c r="S4685" t="str">
        <f t="shared" ca="1" si="1025"/>
        <v>-</v>
      </c>
      <c r="T4685" t="str">
        <f t="shared" ca="1" si="1026"/>
        <v>-</v>
      </c>
      <c r="U4685" t="str">
        <f t="shared" ca="1" si="1027"/>
        <v>-</v>
      </c>
      <c r="V4685" t="str">
        <f t="shared" ca="1" si="1028"/>
        <v>-</v>
      </c>
      <c r="W4685">
        <f t="shared" ca="1" si="1029"/>
        <v>30.12</v>
      </c>
      <c r="X4685" t="str">
        <f t="shared" si="1030"/>
        <v>C4683</v>
      </c>
      <c r="Y4685" s="4">
        <f t="shared" ca="1" si="1031"/>
        <v>0</v>
      </c>
    </row>
    <row r="4686" spans="1:25" x14ac:dyDescent="0.2">
      <c r="A4686" t="s">
        <v>4207</v>
      </c>
      <c r="B4686">
        <v>9</v>
      </c>
      <c r="C4686">
        <v>29.88</v>
      </c>
      <c r="D4686">
        <v>3.32</v>
      </c>
      <c r="E4686">
        <v>28.08</v>
      </c>
      <c r="F4686">
        <v>3.12</v>
      </c>
      <c r="G4686">
        <v>27.22</v>
      </c>
      <c r="H4686">
        <v>3.02</v>
      </c>
      <c r="I4686">
        <v>28.64</v>
      </c>
      <c r="J4686">
        <v>3.18</v>
      </c>
      <c r="K4686">
        <v>30.64</v>
      </c>
      <c r="L4686">
        <v>3.4</v>
      </c>
      <c r="M4686" t="str">
        <f t="shared" ca="1" si="1019"/>
        <v>-</v>
      </c>
      <c r="N4686" t="str">
        <f t="shared" ca="1" si="1020"/>
        <v>-</v>
      </c>
      <c r="O4686" t="str">
        <f t="shared" ca="1" si="1021"/>
        <v>-</v>
      </c>
      <c r="P4686" t="str">
        <f t="shared" ca="1" si="1022"/>
        <v>-</v>
      </c>
      <c r="Q4686" t="str">
        <f t="shared" ca="1" si="1023"/>
        <v>-</v>
      </c>
      <c r="R4686" t="str">
        <f t="shared" ca="1" si="1024"/>
        <v>YES</v>
      </c>
      <c r="S4686" t="str">
        <f t="shared" ca="1" si="1025"/>
        <v>-</v>
      </c>
      <c r="T4686" t="str">
        <f t="shared" ca="1" si="1026"/>
        <v>-</v>
      </c>
      <c r="U4686" t="str">
        <f t="shared" ca="1" si="1027"/>
        <v>-</v>
      </c>
      <c r="V4686" t="str">
        <f t="shared" ca="1" si="1028"/>
        <v>YES</v>
      </c>
      <c r="W4686">
        <f t="shared" ca="1" si="1029"/>
        <v>29.88</v>
      </c>
      <c r="X4686" t="str">
        <f t="shared" si="1030"/>
        <v>C4683</v>
      </c>
      <c r="Y4686" s="4">
        <f t="shared" ca="1" si="1031"/>
        <v>0.2</v>
      </c>
    </row>
    <row r="4687" spans="1:25" x14ac:dyDescent="0.2">
      <c r="A4687" t="s">
        <v>4208</v>
      </c>
      <c r="B4687">
        <v>9</v>
      </c>
      <c r="C4687">
        <v>33.630000000000003</v>
      </c>
      <c r="D4687">
        <v>3.74</v>
      </c>
      <c r="E4687">
        <v>34.24</v>
      </c>
      <c r="F4687">
        <v>3.8</v>
      </c>
      <c r="G4687">
        <v>34.75</v>
      </c>
      <c r="H4687">
        <v>3.86</v>
      </c>
      <c r="I4687">
        <v>35.479999999999997</v>
      </c>
      <c r="J4687">
        <v>3.94</v>
      </c>
      <c r="K4687">
        <v>37.39</v>
      </c>
      <c r="L4687">
        <v>4.1500000000000004</v>
      </c>
      <c r="M4687" t="str">
        <f t="shared" ca="1" si="1019"/>
        <v>-</v>
      </c>
      <c r="N4687" t="str">
        <f t="shared" ca="1" si="1020"/>
        <v>-</v>
      </c>
      <c r="O4687" t="str">
        <f t="shared" ca="1" si="1021"/>
        <v>-</v>
      </c>
      <c r="P4687" t="str">
        <f t="shared" ca="1" si="1022"/>
        <v>-</v>
      </c>
      <c r="Q4687" t="str">
        <f t="shared" ca="1" si="1023"/>
        <v>-</v>
      </c>
      <c r="R4687" t="str">
        <f t="shared" ca="1" si="1024"/>
        <v>-</v>
      </c>
      <c r="S4687" t="str">
        <f t="shared" ca="1" si="1025"/>
        <v>-</v>
      </c>
      <c r="T4687" t="str">
        <f t="shared" ca="1" si="1026"/>
        <v>-</v>
      </c>
      <c r="U4687" t="str">
        <f t="shared" ca="1" si="1027"/>
        <v>-</v>
      </c>
      <c r="V4687" t="str">
        <f t="shared" ca="1" si="1028"/>
        <v>-</v>
      </c>
      <c r="W4687">
        <f t="shared" ca="1" si="1029"/>
        <v>33.630000000000003</v>
      </c>
      <c r="X4687" t="str">
        <f t="shared" si="1030"/>
        <v>C4683</v>
      </c>
      <c r="Y4687" s="4">
        <f t="shared" ca="1" si="1031"/>
        <v>0</v>
      </c>
    </row>
    <row r="4688" spans="1:25" x14ac:dyDescent="0.2">
      <c r="A4688" t="s">
        <v>4209</v>
      </c>
      <c r="B4688">
        <v>8</v>
      </c>
      <c r="C4688">
        <v>27.03</v>
      </c>
      <c r="D4688">
        <v>3.38</v>
      </c>
      <c r="E4688">
        <v>24.62</v>
      </c>
      <c r="F4688">
        <v>3.08</v>
      </c>
      <c r="G4688">
        <v>28.38</v>
      </c>
      <c r="H4688">
        <v>3.55</v>
      </c>
      <c r="I4688">
        <v>29.46</v>
      </c>
      <c r="J4688">
        <v>3.68</v>
      </c>
      <c r="K4688">
        <v>33.74</v>
      </c>
      <c r="L4688">
        <v>4.22</v>
      </c>
      <c r="M4688" t="str">
        <f t="shared" ca="1" si="1019"/>
        <v>-</v>
      </c>
      <c r="N4688" t="str">
        <f t="shared" ca="1" si="1020"/>
        <v>-</v>
      </c>
      <c r="O4688" t="str">
        <f t="shared" ca="1" si="1021"/>
        <v>-</v>
      </c>
      <c r="P4688" t="str">
        <f t="shared" ca="1" si="1022"/>
        <v>-</v>
      </c>
      <c r="Q4688" t="str">
        <f t="shared" ca="1" si="1023"/>
        <v>-</v>
      </c>
      <c r="R4688" t="str">
        <f t="shared" ca="1" si="1024"/>
        <v>-</v>
      </c>
      <c r="S4688" t="str">
        <f t="shared" ca="1" si="1025"/>
        <v>-</v>
      </c>
      <c r="T4688" t="str">
        <f t="shared" ca="1" si="1026"/>
        <v>-</v>
      </c>
      <c r="U4688" t="str">
        <f t="shared" ca="1" si="1027"/>
        <v>-</v>
      </c>
      <c r="V4688" t="str">
        <f t="shared" ca="1" si="1028"/>
        <v>-</v>
      </c>
      <c r="W4688">
        <f t="shared" ca="1" si="1029"/>
        <v>27.03</v>
      </c>
      <c r="X4688" t="str">
        <f t="shared" si="1030"/>
        <v>C4683</v>
      </c>
      <c r="Y4688" s="4">
        <f t="shared" ca="1" si="1031"/>
        <v>0</v>
      </c>
    </row>
    <row r="4689" spans="1:25" x14ac:dyDescent="0.2">
      <c r="A4689" t="s">
        <v>4210</v>
      </c>
      <c r="B4689">
        <v>8</v>
      </c>
      <c r="C4689">
        <v>33.72</v>
      </c>
      <c r="D4689">
        <v>4.22</v>
      </c>
      <c r="E4689">
        <v>32.75</v>
      </c>
      <c r="F4689">
        <v>4.09</v>
      </c>
      <c r="G4689">
        <v>31.09</v>
      </c>
      <c r="H4689">
        <v>3.89</v>
      </c>
      <c r="I4689">
        <v>32.130000000000003</v>
      </c>
      <c r="J4689">
        <v>4.0199999999999996</v>
      </c>
      <c r="K4689">
        <v>38.35</v>
      </c>
      <c r="L4689">
        <v>4.79</v>
      </c>
      <c r="M4689" t="str">
        <f t="shared" ca="1" si="1019"/>
        <v>-</v>
      </c>
      <c r="N4689" t="str">
        <f t="shared" ca="1" si="1020"/>
        <v>-</v>
      </c>
      <c r="O4689" t="str">
        <f t="shared" ca="1" si="1021"/>
        <v>-</v>
      </c>
      <c r="P4689" t="str">
        <f t="shared" ca="1" si="1022"/>
        <v>-</v>
      </c>
      <c r="Q4689" t="str">
        <f t="shared" ca="1" si="1023"/>
        <v>-</v>
      </c>
      <c r="R4689" t="str">
        <f t="shared" ca="1" si="1024"/>
        <v>-</v>
      </c>
      <c r="S4689" t="str">
        <f t="shared" ca="1" si="1025"/>
        <v>-</v>
      </c>
      <c r="T4689" t="str">
        <f t="shared" ca="1" si="1026"/>
        <v>-</v>
      </c>
      <c r="U4689" t="str">
        <f t="shared" ca="1" si="1027"/>
        <v>-</v>
      </c>
      <c r="V4689" t="str">
        <f t="shared" ca="1" si="1028"/>
        <v>-</v>
      </c>
      <c r="W4689">
        <f t="shared" ca="1" si="1029"/>
        <v>33.72</v>
      </c>
      <c r="X4689" t="str">
        <f t="shared" si="1030"/>
        <v>C4683</v>
      </c>
      <c r="Y4689" s="4">
        <f t="shared" ca="1" si="1031"/>
        <v>0</v>
      </c>
    </row>
    <row r="4690" spans="1:25" x14ac:dyDescent="0.2">
      <c r="A4690" t="s">
        <v>4211</v>
      </c>
      <c r="B4690">
        <v>8</v>
      </c>
      <c r="C4690">
        <v>25.88</v>
      </c>
      <c r="D4690">
        <v>3.24</v>
      </c>
      <c r="E4690">
        <v>22.39</v>
      </c>
      <c r="F4690">
        <v>2.8</v>
      </c>
      <c r="G4690">
        <v>25.78</v>
      </c>
      <c r="H4690">
        <v>3.22</v>
      </c>
      <c r="I4690">
        <v>26.23</v>
      </c>
      <c r="J4690">
        <v>3.28</v>
      </c>
      <c r="K4690">
        <v>30</v>
      </c>
      <c r="L4690">
        <v>3.75</v>
      </c>
      <c r="M4690" t="str">
        <f t="shared" ca="1" si="1019"/>
        <v>YES</v>
      </c>
      <c r="N4690" t="str">
        <f t="shared" ca="1" si="1020"/>
        <v>YES</v>
      </c>
      <c r="O4690" t="str">
        <f t="shared" ca="1" si="1021"/>
        <v>YES</v>
      </c>
      <c r="P4690" t="str">
        <f t="shared" ca="1" si="1022"/>
        <v>YES</v>
      </c>
      <c r="Q4690" t="str">
        <f t="shared" ca="1" si="1023"/>
        <v>YES</v>
      </c>
      <c r="R4690" t="str">
        <f t="shared" ca="1" si="1024"/>
        <v>-</v>
      </c>
      <c r="S4690" t="str">
        <f t="shared" ca="1" si="1025"/>
        <v>-</v>
      </c>
      <c r="T4690" t="str">
        <f t="shared" ca="1" si="1026"/>
        <v>-</v>
      </c>
      <c r="U4690" t="str">
        <f t="shared" ca="1" si="1027"/>
        <v>YES</v>
      </c>
      <c r="V4690" t="str">
        <f t="shared" ca="1" si="1028"/>
        <v>-</v>
      </c>
      <c r="W4690">
        <f t="shared" ca="1" si="1029"/>
        <v>25.88</v>
      </c>
      <c r="X4690" t="str">
        <f t="shared" si="1030"/>
        <v>C4683</v>
      </c>
      <c r="Y4690" s="4">
        <f t="shared" ca="1" si="1031"/>
        <v>0.6</v>
      </c>
    </row>
    <row r="4691" spans="1:25" x14ac:dyDescent="0.2">
      <c r="A4691" t="s">
        <v>4212</v>
      </c>
      <c r="B4691">
        <v>9</v>
      </c>
      <c r="C4691">
        <v>32.409999999999997</v>
      </c>
      <c r="D4691">
        <v>3.6</v>
      </c>
      <c r="E4691">
        <v>32.35</v>
      </c>
      <c r="F4691">
        <v>3.59</v>
      </c>
      <c r="G4691">
        <v>32.5</v>
      </c>
      <c r="H4691">
        <v>3.61</v>
      </c>
      <c r="I4691">
        <v>34.630000000000003</v>
      </c>
      <c r="J4691">
        <v>3.85</v>
      </c>
      <c r="K4691">
        <v>35.69</v>
      </c>
      <c r="L4691">
        <v>3.97</v>
      </c>
      <c r="M4691" t="str">
        <f t="shared" ca="1" si="1019"/>
        <v>-</v>
      </c>
      <c r="N4691" t="str">
        <f t="shared" ca="1" si="1020"/>
        <v>-</v>
      </c>
      <c r="O4691" t="str">
        <f t="shared" ca="1" si="1021"/>
        <v>-</v>
      </c>
      <c r="P4691" t="str">
        <f t="shared" ca="1" si="1022"/>
        <v>-</v>
      </c>
      <c r="Q4691" t="str">
        <f t="shared" ca="1" si="1023"/>
        <v>-</v>
      </c>
      <c r="R4691" t="str">
        <f t="shared" ca="1" si="1024"/>
        <v>-</v>
      </c>
      <c r="S4691" t="str">
        <f t="shared" ca="1" si="1025"/>
        <v>-</v>
      </c>
      <c r="T4691" t="str">
        <f t="shared" ca="1" si="1026"/>
        <v>-</v>
      </c>
      <c r="U4691" t="str">
        <f t="shared" ca="1" si="1027"/>
        <v>-</v>
      </c>
      <c r="V4691" t="str">
        <f t="shared" ca="1" si="1028"/>
        <v>-</v>
      </c>
      <c r="W4691">
        <f t="shared" ca="1" si="1029"/>
        <v>32.409999999999997</v>
      </c>
      <c r="X4691" t="str">
        <f t="shared" si="1030"/>
        <v>C4683</v>
      </c>
      <c r="Y4691" s="4">
        <f t="shared" ca="1" si="1031"/>
        <v>0</v>
      </c>
    </row>
    <row r="4692" spans="1:25" x14ac:dyDescent="0.2">
      <c r="A4692" t="s">
        <v>21</v>
      </c>
      <c r="M4692" t="str">
        <f t="shared" ca="1" si="1019"/>
        <v>-</v>
      </c>
      <c r="N4692" t="str">
        <f t="shared" ca="1" si="1020"/>
        <v>-</v>
      </c>
      <c r="O4692" t="str">
        <f t="shared" ca="1" si="1021"/>
        <v>-</v>
      </c>
      <c r="P4692" t="str">
        <f t="shared" ca="1" si="1022"/>
        <v>-</v>
      </c>
      <c r="Q4692" t="str">
        <f t="shared" ca="1" si="1023"/>
        <v>-</v>
      </c>
      <c r="R4692" t="str">
        <f t="shared" ca="1" si="1024"/>
        <v>-</v>
      </c>
      <c r="S4692" t="str">
        <f t="shared" ca="1" si="1025"/>
        <v>-</v>
      </c>
      <c r="T4692" t="str">
        <f t="shared" ca="1" si="1026"/>
        <v>-</v>
      </c>
      <c r="U4692" t="str">
        <f t="shared" ca="1" si="1027"/>
        <v>-</v>
      </c>
      <c r="V4692" t="str">
        <f t="shared" ca="1" si="1028"/>
        <v>-</v>
      </c>
      <c r="W4692">
        <f t="shared" ca="1" si="1029"/>
        <v>0</v>
      </c>
      <c r="X4692" t="str">
        <f t="shared" si="1030"/>
        <v>C4683</v>
      </c>
      <c r="Y4692" s="4" t="str">
        <f t="shared" si="1031"/>
        <v/>
      </c>
    </row>
    <row r="4693" spans="1:25" x14ac:dyDescent="0.2">
      <c r="A4693" t="s">
        <v>4213</v>
      </c>
      <c r="B4693">
        <v>6</v>
      </c>
      <c r="C4693">
        <v>27.53</v>
      </c>
      <c r="D4693">
        <v>4.59</v>
      </c>
      <c r="E4693">
        <v>27.52</v>
      </c>
      <c r="F4693">
        <v>4.59</v>
      </c>
      <c r="G4693">
        <v>30.23</v>
      </c>
      <c r="H4693">
        <v>5.04</v>
      </c>
      <c r="I4693">
        <v>32.85</v>
      </c>
      <c r="J4693">
        <v>5.47</v>
      </c>
      <c r="K4693">
        <v>37.229999999999997</v>
      </c>
      <c r="L4693">
        <v>6.21</v>
      </c>
      <c r="M4693" t="str">
        <f t="shared" ca="1" si="1019"/>
        <v>YES</v>
      </c>
      <c r="N4693" t="str">
        <f t="shared" ca="1" si="1020"/>
        <v>-</v>
      </c>
      <c r="O4693" t="str">
        <f t="shared" ca="1" si="1021"/>
        <v>-</v>
      </c>
      <c r="P4693" t="str">
        <f t="shared" ca="1" si="1022"/>
        <v>-</v>
      </c>
      <c r="Q4693" t="str">
        <f t="shared" ca="1" si="1023"/>
        <v>-</v>
      </c>
      <c r="R4693" t="str">
        <f t="shared" ca="1" si="1024"/>
        <v>-</v>
      </c>
      <c r="S4693" t="str">
        <f t="shared" ca="1" si="1025"/>
        <v>-</v>
      </c>
      <c r="T4693" t="str">
        <f t="shared" ca="1" si="1026"/>
        <v>-</v>
      </c>
      <c r="U4693" t="str">
        <f t="shared" ca="1" si="1027"/>
        <v>-</v>
      </c>
      <c r="V4693" t="str">
        <f t="shared" ca="1" si="1028"/>
        <v>-</v>
      </c>
      <c r="W4693">
        <f t="shared" ca="1" si="1029"/>
        <v>27.53</v>
      </c>
      <c r="X4693" t="str">
        <f t="shared" si="1030"/>
        <v>C4693</v>
      </c>
      <c r="Y4693" s="4">
        <f t="shared" ca="1" si="1031"/>
        <v>0.1</v>
      </c>
    </row>
    <row r="4694" spans="1:25" x14ac:dyDescent="0.2">
      <c r="A4694" t="s">
        <v>4214</v>
      </c>
      <c r="B4694">
        <v>8</v>
      </c>
      <c r="C4694">
        <v>29.12</v>
      </c>
      <c r="D4694">
        <v>3.64</v>
      </c>
      <c r="E4694">
        <v>24.04</v>
      </c>
      <c r="F4694">
        <v>3.01</v>
      </c>
      <c r="G4694">
        <v>20.61</v>
      </c>
      <c r="H4694">
        <v>2.58</v>
      </c>
      <c r="I4694">
        <v>19.14</v>
      </c>
      <c r="J4694">
        <v>2.39</v>
      </c>
      <c r="K4694">
        <v>19.7</v>
      </c>
      <c r="L4694">
        <v>2.46</v>
      </c>
      <c r="M4694" t="str">
        <f t="shared" ca="1" si="1019"/>
        <v>-</v>
      </c>
      <c r="N4694" t="str">
        <f t="shared" ca="1" si="1020"/>
        <v>-</v>
      </c>
      <c r="O4694" t="str">
        <f t="shared" ca="1" si="1021"/>
        <v>-</v>
      </c>
      <c r="P4694" t="str">
        <f t="shared" ca="1" si="1022"/>
        <v>-</v>
      </c>
      <c r="Q4694" t="str">
        <f t="shared" ca="1" si="1023"/>
        <v>-</v>
      </c>
      <c r="R4694" t="str">
        <f t="shared" ca="1" si="1024"/>
        <v>-</v>
      </c>
      <c r="S4694" t="str">
        <f t="shared" ca="1" si="1025"/>
        <v>-</v>
      </c>
      <c r="T4694" t="str">
        <f t="shared" ca="1" si="1026"/>
        <v>-</v>
      </c>
      <c r="U4694" t="str">
        <f t="shared" ca="1" si="1027"/>
        <v>-</v>
      </c>
      <c r="V4694" t="str">
        <f t="shared" ca="1" si="1028"/>
        <v>-</v>
      </c>
      <c r="W4694">
        <f t="shared" ca="1" si="1029"/>
        <v>29.12</v>
      </c>
      <c r="X4694" t="str">
        <f t="shared" si="1030"/>
        <v>C4693</v>
      </c>
      <c r="Y4694" s="4">
        <f t="shared" ca="1" si="1031"/>
        <v>0</v>
      </c>
    </row>
    <row r="4695" spans="1:25" x14ac:dyDescent="0.2">
      <c r="A4695" t="s">
        <v>4215</v>
      </c>
      <c r="B4695">
        <v>9</v>
      </c>
      <c r="C4695">
        <v>46.46</v>
      </c>
      <c r="D4695">
        <v>5.16</v>
      </c>
      <c r="E4695">
        <v>50.56</v>
      </c>
      <c r="F4695">
        <v>5.62</v>
      </c>
      <c r="G4695">
        <v>37.6</v>
      </c>
      <c r="H4695">
        <v>4.18</v>
      </c>
      <c r="I4695">
        <v>36.65</v>
      </c>
      <c r="J4695">
        <v>4.07</v>
      </c>
      <c r="K4695">
        <v>43.85</v>
      </c>
      <c r="L4695">
        <v>4.87</v>
      </c>
      <c r="M4695" t="str">
        <f t="shared" ca="1" si="1019"/>
        <v>-</v>
      </c>
      <c r="N4695" t="str">
        <f t="shared" ca="1" si="1020"/>
        <v>-</v>
      </c>
      <c r="O4695" t="str">
        <f t="shared" ca="1" si="1021"/>
        <v>-</v>
      </c>
      <c r="P4695" t="str">
        <f t="shared" ca="1" si="1022"/>
        <v>-</v>
      </c>
      <c r="Q4695" t="str">
        <f t="shared" ca="1" si="1023"/>
        <v>-</v>
      </c>
      <c r="R4695" t="str">
        <f t="shared" ca="1" si="1024"/>
        <v>-</v>
      </c>
      <c r="S4695" t="str">
        <f t="shared" ca="1" si="1025"/>
        <v>-</v>
      </c>
      <c r="T4695" t="str">
        <f t="shared" ca="1" si="1026"/>
        <v>-</v>
      </c>
      <c r="U4695" t="str">
        <f t="shared" ca="1" si="1027"/>
        <v>-</v>
      </c>
      <c r="V4695" t="str">
        <f t="shared" ca="1" si="1028"/>
        <v>-</v>
      </c>
      <c r="W4695">
        <f t="shared" ca="1" si="1029"/>
        <v>46.46</v>
      </c>
      <c r="X4695" t="str">
        <f t="shared" si="1030"/>
        <v>C4693</v>
      </c>
      <c r="Y4695" s="4">
        <f t="shared" ca="1" si="1031"/>
        <v>0</v>
      </c>
    </row>
    <row r="4696" spans="1:25" x14ac:dyDescent="0.2">
      <c r="A4696" t="s">
        <v>4216</v>
      </c>
      <c r="B4696">
        <v>8</v>
      </c>
      <c r="C4696">
        <v>29.67</v>
      </c>
      <c r="D4696">
        <v>3.71</v>
      </c>
      <c r="E4696">
        <v>24.52</v>
      </c>
      <c r="F4696">
        <v>3.07</v>
      </c>
      <c r="G4696">
        <v>21.36</v>
      </c>
      <c r="H4696">
        <v>2.67</v>
      </c>
      <c r="I4696">
        <v>20.02</v>
      </c>
      <c r="J4696">
        <v>2.5</v>
      </c>
      <c r="K4696">
        <v>21.61</v>
      </c>
      <c r="L4696">
        <v>2.7</v>
      </c>
      <c r="M4696" t="str">
        <f t="shared" ca="1" si="1019"/>
        <v>-</v>
      </c>
      <c r="N4696" t="str">
        <f t="shared" ca="1" si="1020"/>
        <v>-</v>
      </c>
      <c r="O4696" t="str">
        <f t="shared" ca="1" si="1021"/>
        <v>-</v>
      </c>
      <c r="P4696" t="str">
        <f t="shared" ca="1" si="1022"/>
        <v>-</v>
      </c>
      <c r="Q4696" t="str">
        <f t="shared" ca="1" si="1023"/>
        <v>-</v>
      </c>
      <c r="R4696" t="str">
        <f t="shared" ca="1" si="1024"/>
        <v>-</v>
      </c>
      <c r="S4696" t="str">
        <f t="shared" ca="1" si="1025"/>
        <v>-</v>
      </c>
      <c r="T4696" t="str">
        <f t="shared" ca="1" si="1026"/>
        <v>-</v>
      </c>
      <c r="U4696" t="str">
        <f t="shared" ca="1" si="1027"/>
        <v>-</v>
      </c>
      <c r="V4696" t="str">
        <f t="shared" ca="1" si="1028"/>
        <v>-</v>
      </c>
      <c r="W4696">
        <f t="shared" ca="1" si="1029"/>
        <v>29.67</v>
      </c>
      <c r="X4696" t="str">
        <f t="shared" si="1030"/>
        <v>C4693</v>
      </c>
      <c r="Y4696" s="4">
        <f t="shared" ca="1" si="1031"/>
        <v>0</v>
      </c>
    </row>
    <row r="4697" spans="1:25" x14ac:dyDescent="0.2">
      <c r="A4697" t="s">
        <v>4217</v>
      </c>
      <c r="B4697">
        <v>9</v>
      </c>
      <c r="C4697">
        <v>46.13</v>
      </c>
      <c r="D4697">
        <v>5.13</v>
      </c>
      <c r="E4697">
        <v>49.65</v>
      </c>
      <c r="F4697">
        <v>5.52</v>
      </c>
      <c r="G4697">
        <v>37.020000000000003</v>
      </c>
      <c r="H4697">
        <v>4.1100000000000003</v>
      </c>
      <c r="I4697">
        <v>36.82</v>
      </c>
      <c r="J4697">
        <v>4.09</v>
      </c>
      <c r="K4697">
        <v>43.97</v>
      </c>
      <c r="L4697">
        <v>4.8899999999999997</v>
      </c>
      <c r="M4697" t="str">
        <f t="shared" ca="1" si="1019"/>
        <v>-</v>
      </c>
      <c r="N4697" t="str">
        <f t="shared" ca="1" si="1020"/>
        <v>-</v>
      </c>
      <c r="O4697" t="str">
        <f t="shared" ca="1" si="1021"/>
        <v>-</v>
      </c>
      <c r="P4697" t="str">
        <f t="shared" ca="1" si="1022"/>
        <v>-</v>
      </c>
      <c r="Q4697" t="str">
        <f t="shared" ca="1" si="1023"/>
        <v>-</v>
      </c>
      <c r="R4697" t="str">
        <f t="shared" ca="1" si="1024"/>
        <v>-</v>
      </c>
      <c r="S4697" t="str">
        <f t="shared" ca="1" si="1025"/>
        <v>-</v>
      </c>
      <c r="T4697" t="str">
        <f t="shared" ca="1" si="1026"/>
        <v>-</v>
      </c>
      <c r="U4697" t="str">
        <f t="shared" ca="1" si="1027"/>
        <v>-</v>
      </c>
      <c r="V4697" t="str">
        <f t="shared" ca="1" si="1028"/>
        <v>-</v>
      </c>
      <c r="W4697">
        <f t="shared" ca="1" si="1029"/>
        <v>46.13</v>
      </c>
      <c r="X4697" t="str">
        <f t="shared" si="1030"/>
        <v>C4693</v>
      </c>
      <c r="Y4697" s="4">
        <f t="shared" ca="1" si="1031"/>
        <v>0</v>
      </c>
    </row>
    <row r="4698" spans="1:25" x14ac:dyDescent="0.2">
      <c r="A4698" t="s">
        <v>4218</v>
      </c>
      <c r="B4698">
        <v>6</v>
      </c>
      <c r="C4698">
        <v>28.64</v>
      </c>
      <c r="D4698">
        <v>4.7699999999999996</v>
      </c>
      <c r="E4698">
        <v>28.36</v>
      </c>
      <c r="F4698">
        <v>4.7300000000000004</v>
      </c>
      <c r="G4698">
        <v>30.03</v>
      </c>
      <c r="H4698">
        <v>5.01</v>
      </c>
      <c r="I4698">
        <v>32.39</v>
      </c>
      <c r="J4698">
        <v>5.4</v>
      </c>
      <c r="K4698">
        <v>36.83</v>
      </c>
      <c r="L4698">
        <v>6.14</v>
      </c>
      <c r="M4698" t="str">
        <f t="shared" ca="1" si="1019"/>
        <v>-</v>
      </c>
      <c r="N4698" t="str">
        <f t="shared" ca="1" si="1020"/>
        <v>-</v>
      </c>
      <c r="O4698" t="str">
        <f t="shared" ca="1" si="1021"/>
        <v>-</v>
      </c>
      <c r="P4698" t="str">
        <f t="shared" ca="1" si="1022"/>
        <v>-</v>
      </c>
      <c r="Q4698" t="str">
        <f t="shared" ca="1" si="1023"/>
        <v>-</v>
      </c>
      <c r="R4698" t="str">
        <f t="shared" ca="1" si="1024"/>
        <v>-</v>
      </c>
      <c r="S4698" t="str">
        <f t="shared" ca="1" si="1025"/>
        <v>-</v>
      </c>
      <c r="T4698" t="str">
        <f t="shared" ca="1" si="1026"/>
        <v>-</v>
      </c>
      <c r="U4698" t="str">
        <f t="shared" ca="1" si="1027"/>
        <v>-</v>
      </c>
      <c r="V4698" t="str">
        <f t="shared" ca="1" si="1028"/>
        <v>-</v>
      </c>
      <c r="W4698">
        <f t="shared" ca="1" si="1029"/>
        <v>28.64</v>
      </c>
      <c r="X4698" t="str">
        <f t="shared" si="1030"/>
        <v>C4693</v>
      </c>
      <c r="Y4698" s="4">
        <f t="shared" ca="1" si="1031"/>
        <v>0</v>
      </c>
    </row>
    <row r="4699" spans="1:25" x14ac:dyDescent="0.2">
      <c r="A4699" t="s">
        <v>4219</v>
      </c>
      <c r="B4699">
        <v>9</v>
      </c>
      <c r="C4699">
        <v>45.33</v>
      </c>
      <c r="D4699">
        <v>5.04</v>
      </c>
      <c r="E4699">
        <v>48.94</v>
      </c>
      <c r="F4699">
        <v>5.44</v>
      </c>
      <c r="G4699">
        <v>35.979999999999997</v>
      </c>
      <c r="H4699">
        <v>4</v>
      </c>
      <c r="I4699">
        <v>36.18</v>
      </c>
      <c r="J4699">
        <v>4.0199999999999996</v>
      </c>
      <c r="K4699">
        <v>43.07</v>
      </c>
      <c r="L4699">
        <v>4.79</v>
      </c>
      <c r="M4699" t="str">
        <f t="shared" ca="1" si="1019"/>
        <v>-</v>
      </c>
      <c r="N4699" t="str">
        <f t="shared" ca="1" si="1020"/>
        <v>-</v>
      </c>
      <c r="O4699" t="str">
        <f t="shared" ca="1" si="1021"/>
        <v>-</v>
      </c>
      <c r="P4699" t="str">
        <f t="shared" ca="1" si="1022"/>
        <v>-</v>
      </c>
      <c r="Q4699" t="str">
        <f t="shared" ca="1" si="1023"/>
        <v>-</v>
      </c>
      <c r="R4699" t="str">
        <f t="shared" ca="1" si="1024"/>
        <v>-</v>
      </c>
      <c r="S4699" t="str">
        <f t="shared" ca="1" si="1025"/>
        <v>-</v>
      </c>
      <c r="T4699" t="str">
        <f t="shared" ca="1" si="1026"/>
        <v>-</v>
      </c>
      <c r="U4699" t="str">
        <f t="shared" ca="1" si="1027"/>
        <v>-</v>
      </c>
      <c r="V4699" t="str">
        <f t="shared" ca="1" si="1028"/>
        <v>-</v>
      </c>
      <c r="W4699">
        <f t="shared" ca="1" si="1029"/>
        <v>45.33</v>
      </c>
      <c r="X4699" t="str">
        <f t="shared" si="1030"/>
        <v>C4693</v>
      </c>
      <c r="Y4699" s="4">
        <f t="shared" ca="1" si="1031"/>
        <v>0</v>
      </c>
    </row>
    <row r="4700" spans="1:25" x14ac:dyDescent="0.2">
      <c r="A4700" t="s">
        <v>4220</v>
      </c>
      <c r="B4700">
        <v>6</v>
      </c>
      <c r="C4700">
        <v>29.43</v>
      </c>
      <c r="D4700">
        <v>4.91</v>
      </c>
      <c r="E4700">
        <v>28.8</v>
      </c>
      <c r="F4700">
        <v>4.8</v>
      </c>
      <c r="G4700">
        <v>30.48</v>
      </c>
      <c r="H4700">
        <v>5.08</v>
      </c>
      <c r="I4700">
        <v>32.81</v>
      </c>
      <c r="J4700">
        <v>5.47</v>
      </c>
      <c r="K4700">
        <v>37.25</v>
      </c>
      <c r="L4700">
        <v>6.21</v>
      </c>
      <c r="M4700" t="str">
        <f t="shared" ca="1" si="1019"/>
        <v>-</v>
      </c>
      <c r="N4700" t="str">
        <f t="shared" ca="1" si="1020"/>
        <v>-</v>
      </c>
      <c r="O4700" t="str">
        <f t="shared" ca="1" si="1021"/>
        <v>-</v>
      </c>
      <c r="P4700" t="str">
        <f t="shared" ca="1" si="1022"/>
        <v>-</v>
      </c>
      <c r="Q4700" t="str">
        <f t="shared" ca="1" si="1023"/>
        <v>-</v>
      </c>
      <c r="R4700" t="str">
        <f t="shared" ca="1" si="1024"/>
        <v>-</v>
      </c>
      <c r="S4700" t="str">
        <f t="shared" ca="1" si="1025"/>
        <v>-</v>
      </c>
      <c r="T4700" t="str">
        <f t="shared" ca="1" si="1026"/>
        <v>-</v>
      </c>
      <c r="U4700" t="str">
        <f t="shared" ca="1" si="1027"/>
        <v>-</v>
      </c>
      <c r="V4700" t="str">
        <f t="shared" ca="1" si="1028"/>
        <v>-</v>
      </c>
      <c r="W4700">
        <f t="shared" ca="1" si="1029"/>
        <v>29.43</v>
      </c>
      <c r="X4700" t="str">
        <f t="shared" si="1030"/>
        <v>C4693</v>
      </c>
      <c r="Y4700" s="4">
        <f t="shared" ca="1" si="1031"/>
        <v>0</v>
      </c>
    </row>
    <row r="4701" spans="1:25" x14ac:dyDescent="0.2">
      <c r="A4701" t="s">
        <v>4221</v>
      </c>
      <c r="B4701">
        <v>8</v>
      </c>
      <c r="C4701">
        <v>28.81</v>
      </c>
      <c r="D4701">
        <v>3.6</v>
      </c>
      <c r="E4701">
        <v>23.7</v>
      </c>
      <c r="F4701">
        <v>2.96</v>
      </c>
      <c r="G4701">
        <v>20.170000000000002</v>
      </c>
      <c r="H4701">
        <v>2.52</v>
      </c>
      <c r="I4701">
        <v>18.579999999999998</v>
      </c>
      <c r="J4701">
        <v>2.3199999999999998</v>
      </c>
      <c r="K4701">
        <v>19.04</v>
      </c>
      <c r="L4701">
        <v>2.38</v>
      </c>
      <c r="M4701" t="str">
        <f t="shared" ca="1" si="1019"/>
        <v>-</v>
      </c>
      <c r="N4701" t="str">
        <f t="shared" ca="1" si="1020"/>
        <v>YES</v>
      </c>
      <c r="O4701" t="str">
        <f t="shared" ca="1" si="1021"/>
        <v>YES</v>
      </c>
      <c r="P4701" t="str">
        <f t="shared" ca="1" si="1022"/>
        <v>YES</v>
      </c>
      <c r="Q4701" t="str">
        <f t="shared" ca="1" si="1023"/>
        <v>YES</v>
      </c>
      <c r="R4701" t="str">
        <f t="shared" ca="1" si="1024"/>
        <v>YES</v>
      </c>
      <c r="S4701" t="str">
        <f t="shared" ca="1" si="1025"/>
        <v>YES</v>
      </c>
      <c r="T4701" t="str">
        <f t="shared" ca="1" si="1026"/>
        <v>YES</v>
      </c>
      <c r="U4701" t="str">
        <f t="shared" ca="1" si="1027"/>
        <v>YES</v>
      </c>
      <c r="V4701" t="str">
        <f t="shared" ca="1" si="1028"/>
        <v>YES</v>
      </c>
      <c r="W4701">
        <f t="shared" ca="1" si="1029"/>
        <v>28.81</v>
      </c>
      <c r="X4701" t="str">
        <f t="shared" si="1030"/>
        <v>C4693</v>
      </c>
      <c r="Y4701" s="4">
        <f t="shared" ca="1" si="1031"/>
        <v>0.9</v>
      </c>
    </row>
    <row r="4702" spans="1:25" x14ac:dyDescent="0.2">
      <c r="A4702" t="s">
        <v>21</v>
      </c>
      <c r="M4702" t="str">
        <f t="shared" ref="M4702:M4765" ca="1" si="1032">IF(C4702=MIN(OFFSET(INDIRECT($X4702),0,0,10,1)),"YES","-")</f>
        <v>-</v>
      </c>
      <c r="N4702" t="str">
        <f t="shared" ref="N4702:N4765" ca="1" si="1033">IF(D4702=MIN(OFFSET(INDIRECT($X4702),0,1,10,1)),"YES","-")</f>
        <v>-</v>
      </c>
      <c r="O4702" t="str">
        <f t="shared" ref="O4702:O4765" ca="1" si="1034">IF(E4702=MIN(OFFSET(INDIRECT($X4702),0,2,10,1)),"YES","-")</f>
        <v>-</v>
      </c>
      <c r="P4702" t="str">
        <f t="shared" ref="P4702:P4765" ca="1" si="1035">IF(F4702=MIN(OFFSET(INDIRECT($X4702),0,3,10,1)),"YES","-")</f>
        <v>-</v>
      </c>
      <c r="Q4702" t="str">
        <f t="shared" ref="Q4702:Q4765" ca="1" si="1036">IF(G4702=MIN(OFFSET(INDIRECT($X4702),0,4,10,1)),"YES","-")</f>
        <v>-</v>
      </c>
      <c r="R4702" t="str">
        <f t="shared" ref="R4702:R4765" ca="1" si="1037">IF(H4702=MIN(OFFSET(INDIRECT($X4702),0,5,10,1)),"YES","-")</f>
        <v>-</v>
      </c>
      <c r="S4702" t="str">
        <f t="shared" ref="S4702:S4765" ca="1" si="1038">IF(I4702=MIN(OFFSET(INDIRECT($X4702),0,6,10,1)),"YES","-")</f>
        <v>-</v>
      </c>
      <c r="T4702" t="str">
        <f t="shared" ref="T4702:T4765" ca="1" si="1039">IF(J4702=MIN(OFFSET(INDIRECT($X4702),0,7,10,1)),"YES","-")</f>
        <v>-</v>
      </c>
      <c r="U4702" t="str">
        <f t="shared" ref="U4702:U4765" ca="1" si="1040">IF(K4702=MIN(OFFSET(INDIRECT($X4702),0,8,10,1)),"YES","-")</f>
        <v>-</v>
      </c>
      <c r="V4702" t="str">
        <f t="shared" ref="V4702:V4765" ca="1" si="1041">IF(L4702=MIN(OFFSET(INDIRECT($X4702),0,9,10,1)),"YES","-")</f>
        <v>-</v>
      </c>
      <c r="W4702">
        <f t="shared" ca="1" si="1029"/>
        <v>0</v>
      </c>
      <c r="X4702" t="str">
        <f t="shared" si="1030"/>
        <v>C4693</v>
      </c>
      <c r="Y4702" s="4" t="str">
        <f t="shared" si="1031"/>
        <v/>
      </c>
    </row>
    <row r="4703" spans="1:25" x14ac:dyDescent="0.2">
      <c r="A4703" t="s">
        <v>4222</v>
      </c>
      <c r="B4703">
        <v>8</v>
      </c>
      <c r="C4703">
        <v>29.35</v>
      </c>
      <c r="D4703">
        <v>3.67</v>
      </c>
      <c r="E4703">
        <v>31.09</v>
      </c>
      <c r="F4703">
        <v>3.89</v>
      </c>
      <c r="G4703">
        <v>34</v>
      </c>
      <c r="H4703">
        <v>4.25</v>
      </c>
      <c r="I4703">
        <v>34.03</v>
      </c>
      <c r="J4703">
        <v>4.25</v>
      </c>
      <c r="K4703">
        <v>39.130000000000003</v>
      </c>
      <c r="L4703">
        <v>4.8899999999999997</v>
      </c>
      <c r="M4703" t="str">
        <f t="shared" ca="1" si="1032"/>
        <v>YES</v>
      </c>
      <c r="N4703" t="str">
        <f t="shared" ca="1" si="1033"/>
        <v>-</v>
      </c>
      <c r="O4703" t="str">
        <f t="shared" ca="1" si="1034"/>
        <v>YES</v>
      </c>
      <c r="P4703" t="str">
        <f t="shared" ca="1" si="1035"/>
        <v>-</v>
      </c>
      <c r="Q4703" t="str">
        <f t="shared" ca="1" si="1036"/>
        <v>-</v>
      </c>
      <c r="R4703" t="str">
        <f t="shared" ca="1" si="1037"/>
        <v>-</v>
      </c>
      <c r="S4703" t="str">
        <f t="shared" ca="1" si="1038"/>
        <v>-</v>
      </c>
      <c r="T4703" t="str">
        <f t="shared" ca="1" si="1039"/>
        <v>-</v>
      </c>
      <c r="U4703" t="str">
        <f t="shared" ca="1" si="1040"/>
        <v>-</v>
      </c>
      <c r="V4703" t="str">
        <f t="shared" ca="1" si="1041"/>
        <v>-</v>
      </c>
      <c r="W4703">
        <f t="shared" ca="1" si="1029"/>
        <v>29.35</v>
      </c>
      <c r="X4703" t="str">
        <f t="shared" si="1030"/>
        <v>C4703</v>
      </c>
      <c r="Y4703" s="4">
        <f t="shared" ca="1" si="1031"/>
        <v>0.2</v>
      </c>
    </row>
    <row r="4704" spans="1:25" x14ac:dyDescent="0.2">
      <c r="A4704" t="s">
        <v>4223</v>
      </c>
      <c r="B4704">
        <v>9</v>
      </c>
      <c r="C4704">
        <v>35.26</v>
      </c>
      <c r="D4704">
        <v>3.92</v>
      </c>
      <c r="E4704">
        <v>35.9</v>
      </c>
      <c r="F4704">
        <v>3.99</v>
      </c>
      <c r="G4704">
        <v>35.92</v>
      </c>
      <c r="H4704">
        <v>3.99</v>
      </c>
      <c r="I4704">
        <v>35.1</v>
      </c>
      <c r="J4704">
        <v>3.9</v>
      </c>
      <c r="K4704">
        <v>41.14</v>
      </c>
      <c r="L4704">
        <v>4.57</v>
      </c>
      <c r="M4704" t="str">
        <f t="shared" ca="1" si="1032"/>
        <v>-</v>
      </c>
      <c r="N4704" t="str">
        <f t="shared" ca="1" si="1033"/>
        <v>-</v>
      </c>
      <c r="O4704" t="str">
        <f t="shared" ca="1" si="1034"/>
        <v>-</v>
      </c>
      <c r="P4704" t="str">
        <f t="shared" ca="1" si="1035"/>
        <v>-</v>
      </c>
      <c r="Q4704" t="str">
        <f t="shared" ca="1" si="1036"/>
        <v>-</v>
      </c>
      <c r="R4704" t="str">
        <f t="shared" ca="1" si="1037"/>
        <v>-</v>
      </c>
      <c r="S4704" t="str">
        <f t="shared" ca="1" si="1038"/>
        <v>-</v>
      </c>
      <c r="T4704" t="str">
        <f t="shared" ca="1" si="1039"/>
        <v>-</v>
      </c>
      <c r="U4704" t="str">
        <f t="shared" ca="1" si="1040"/>
        <v>-</v>
      </c>
      <c r="V4704" t="str">
        <f t="shared" ca="1" si="1041"/>
        <v>-</v>
      </c>
      <c r="W4704">
        <f t="shared" ca="1" si="1029"/>
        <v>35.26</v>
      </c>
      <c r="X4704" t="str">
        <f t="shared" si="1030"/>
        <v>C4703</v>
      </c>
      <c r="Y4704" s="4">
        <f t="shared" ca="1" si="1031"/>
        <v>0</v>
      </c>
    </row>
    <row r="4705" spans="1:25" x14ac:dyDescent="0.2">
      <c r="A4705" t="s">
        <v>4224</v>
      </c>
      <c r="B4705">
        <v>8</v>
      </c>
      <c r="C4705">
        <v>30.13</v>
      </c>
      <c r="D4705">
        <v>3.77</v>
      </c>
      <c r="E4705">
        <v>31.73</v>
      </c>
      <c r="F4705">
        <v>3.97</v>
      </c>
      <c r="G4705">
        <v>34.49</v>
      </c>
      <c r="H4705">
        <v>4.3099999999999996</v>
      </c>
      <c r="I4705">
        <v>33.58</v>
      </c>
      <c r="J4705">
        <v>4.2</v>
      </c>
      <c r="K4705">
        <v>39.229999999999997</v>
      </c>
      <c r="L4705">
        <v>4.9000000000000004</v>
      </c>
      <c r="M4705" t="str">
        <f t="shared" ca="1" si="1032"/>
        <v>-</v>
      </c>
      <c r="N4705" t="str">
        <f t="shared" ca="1" si="1033"/>
        <v>-</v>
      </c>
      <c r="O4705" t="str">
        <f t="shared" ca="1" si="1034"/>
        <v>-</v>
      </c>
      <c r="P4705" t="str">
        <f t="shared" ca="1" si="1035"/>
        <v>-</v>
      </c>
      <c r="Q4705" t="str">
        <f t="shared" ca="1" si="1036"/>
        <v>-</v>
      </c>
      <c r="R4705" t="str">
        <f t="shared" ca="1" si="1037"/>
        <v>-</v>
      </c>
      <c r="S4705" t="str">
        <f t="shared" ca="1" si="1038"/>
        <v>-</v>
      </c>
      <c r="T4705" t="str">
        <f t="shared" ca="1" si="1039"/>
        <v>-</v>
      </c>
      <c r="U4705" t="str">
        <f t="shared" ca="1" si="1040"/>
        <v>-</v>
      </c>
      <c r="V4705" t="str">
        <f t="shared" ca="1" si="1041"/>
        <v>-</v>
      </c>
      <c r="W4705">
        <f t="shared" ca="1" si="1029"/>
        <v>30.13</v>
      </c>
      <c r="X4705" t="str">
        <f t="shared" si="1030"/>
        <v>C4703</v>
      </c>
      <c r="Y4705" s="4">
        <f t="shared" ca="1" si="1031"/>
        <v>0</v>
      </c>
    </row>
    <row r="4706" spans="1:25" x14ac:dyDescent="0.2">
      <c r="A4706" t="s">
        <v>4225</v>
      </c>
      <c r="B4706">
        <v>12</v>
      </c>
      <c r="C4706">
        <v>45.55</v>
      </c>
      <c r="D4706">
        <v>3.8</v>
      </c>
      <c r="E4706">
        <v>41.16</v>
      </c>
      <c r="F4706">
        <v>3.43</v>
      </c>
      <c r="G4706">
        <v>35.17</v>
      </c>
      <c r="H4706">
        <v>2.93</v>
      </c>
      <c r="I4706">
        <v>31.8</v>
      </c>
      <c r="J4706">
        <v>2.65</v>
      </c>
      <c r="K4706">
        <v>37.42</v>
      </c>
      <c r="L4706">
        <v>3.12</v>
      </c>
      <c r="M4706" t="str">
        <f t="shared" ca="1" si="1032"/>
        <v>-</v>
      </c>
      <c r="N4706" t="str">
        <f t="shared" ca="1" si="1033"/>
        <v>-</v>
      </c>
      <c r="O4706" t="str">
        <f t="shared" ca="1" si="1034"/>
        <v>-</v>
      </c>
      <c r="P4706" t="str">
        <f t="shared" ca="1" si="1035"/>
        <v>-</v>
      </c>
      <c r="Q4706" t="str">
        <f t="shared" ca="1" si="1036"/>
        <v>-</v>
      </c>
      <c r="R4706" t="str">
        <f t="shared" ca="1" si="1037"/>
        <v>-</v>
      </c>
      <c r="S4706" t="str">
        <f t="shared" ca="1" si="1038"/>
        <v>-</v>
      </c>
      <c r="T4706" t="str">
        <f t="shared" ca="1" si="1039"/>
        <v>-</v>
      </c>
      <c r="U4706" t="str">
        <f t="shared" ca="1" si="1040"/>
        <v>-</v>
      </c>
      <c r="V4706" t="str">
        <f t="shared" ca="1" si="1041"/>
        <v>-</v>
      </c>
      <c r="W4706">
        <f t="shared" ca="1" si="1029"/>
        <v>45.55</v>
      </c>
      <c r="X4706" t="str">
        <f t="shared" si="1030"/>
        <v>C4703</v>
      </c>
      <c r="Y4706" s="4">
        <f t="shared" ca="1" si="1031"/>
        <v>0</v>
      </c>
    </row>
    <row r="4707" spans="1:25" x14ac:dyDescent="0.2">
      <c r="A4707" t="s">
        <v>4226</v>
      </c>
      <c r="B4707">
        <v>9</v>
      </c>
      <c r="C4707">
        <v>37.909999999999997</v>
      </c>
      <c r="D4707">
        <v>4.21</v>
      </c>
      <c r="E4707">
        <v>40.81</v>
      </c>
      <c r="F4707">
        <v>4.53</v>
      </c>
      <c r="G4707">
        <v>40.18</v>
      </c>
      <c r="H4707">
        <v>4.46</v>
      </c>
      <c r="I4707">
        <v>43.35</v>
      </c>
      <c r="J4707">
        <v>4.82</v>
      </c>
      <c r="K4707">
        <v>47.32</v>
      </c>
      <c r="L4707">
        <v>5.26</v>
      </c>
      <c r="M4707" t="str">
        <f t="shared" ca="1" si="1032"/>
        <v>-</v>
      </c>
      <c r="N4707" t="str">
        <f t="shared" ca="1" si="1033"/>
        <v>-</v>
      </c>
      <c r="O4707" t="str">
        <f t="shared" ca="1" si="1034"/>
        <v>-</v>
      </c>
      <c r="P4707" t="str">
        <f t="shared" ca="1" si="1035"/>
        <v>-</v>
      </c>
      <c r="Q4707" t="str">
        <f t="shared" ca="1" si="1036"/>
        <v>-</v>
      </c>
      <c r="R4707" t="str">
        <f t="shared" ca="1" si="1037"/>
        <v>-</v>
      </c>
      <c r="S4707" t="str">
        <f t="shared" ca="1" si="1038"/>
        <v>-</v>
      </c>
      <c r="T4707" t="str">
        <f t="shared" ca="1" si="1039"/>
        <v>-</v>
      </c>
      <c r="U4707" t="str">
        <f t="shared" ca="1" si="1040"/>
        <v>-</v>
      </c>
      <c r="V4707" t="str">
        <f t="shared" ca="1" si="1041"/>
        <v>-</v>
      </c>
      <c r="W4707">
        <f t="shared" ca="1" si="1029"/>
        <v>37.909999999999997</v>
      </c>
      <c r="X4707" t="str">
        <f t="shared" si="1030"/>
        <v>C4703</v>
      </c>
      <c r="Y4707" s="4">
        <f t="shared" ca="1" si="1031"/>
        <v>0</v>
      </c>
    </row>
    <row r="4708" spans="1:25" x14ac:dyDescent="0.2">
      <c r="A4708" t="s">
        <v>4227</v>
      </c>
      <c r="B4708">
        <v>9</v>
      </c>
      <c r="C4708">
        <v>39.619999999999997</v>
      </c>
      <c r="D4708">
        <v>4.4000000000000004</v>
      </c>
      <c r="E4708">
        <v>39.39</v>
      </c>
      <c r="F4708">
        <v>4.38</v>
      </c>
      <c r="G4708">
        <v>41.35</v>
      </c>
      <c r="H4708">
        <v>4.59</v>
      </c>
      <c r="I4708">
        <v>40.369999999999997</v>
      </c>
      <c r="J4708">
        <v>4.49</v>
      </c>
      <c r="K4708">
        <v>43.48</v>
      </c>
      <c r="L4708">
        <v>4.83</v>
      </c>
      <c r="M4708" t="str">
        <f t="shared" ca="1" si="1032"/>
        <v>-</v>
      </c>
      <c r="N4708" t="str">
        <f t="shared" ca="1" si="1033"/>
        <v>-</v>
      </c>
      <c r="O4708" t="str">
        <f t="shared" ca="1" si="1034"/>
        <v>-</v>
      </c>
      <c r="P4708" t="str">
        <f t="shared" ca="1" si="1035"/>
        <v>-</v>
      </c>
      <c r="Q4708" t="str">
        <f t="shared" ca="1" si="1036"/>
        <v>-</v>
      </c>
      <c r="R4708" t="str">
        <f t="shared" ca="1" si="1037"/>
        <v>-</v>
      </c>
      <c r="S4708" t="str">
        <f t="shared" ca="1" si="1038"/>
        <v>-</v>
      </c>
      <c r="T4708" t="str">
        <f t="shared" ca="1" si="1039"/>
        <v>-</v>
      </c>
      <c r="U4708" t="str">
        <f t="shared" ca="1" si="1040"/>
        <v>-</v>
      </c>
      <c r="V4708" t="str">
        <f t="shared" ca="1" si="1041"/>
        <v>-</v>
      </c>
      <c r="W4708">
        <f t="shared" ca="1" si="1029"/>
        <v>39.619999999999997</v>
      </c>
      <c r="X4708" t="str">
        <f t="shared" si="1030"/>
        <v>C4703</v>
      </c>
      <c r="Y4708" s="4">
        <f t="shared" ca="1" si="1031"/>
        <v>0</v>
      </c>
    </row>
    <row r="4709" spans="1:25" x14ac:dyDescent="0.2">
      <c r="A4709" t="s">
        <v>4228</v>
      </c>
      <c r="B4709">
        <v>12</v>
      </c>
      <c r="C4709">
        <v>43.66</v>
      </c>
      <c r="D4709">
        <v>3.64</v>
      </c>
      <c r="E4709">
        <v>39.14</v>
      </c>
      <c r="F4709">
        <v>3.26</v>
      </c>
      <c r="G4709">
        <v>32.47</v>
      </c>
      <c r="H4709">
        <v>2.71</v>
      </c>
      <c r="I4709">
        <v>29.18</v>
      </c>
      <c r="J4709">
        <v>2.4300000000000002</v>
      </c>
      <c r="K4709">
        <v>32.979999999999997</v>
      </c>
      <c r="L4709">
        <v>2.75</v>
      </c>
      <c r="M4709" t="str">
        <f t="shared" ca="1" si="1032"/>
        <v>-</v>
      </c>
      <c r="N4709" t="str">
        <f t="shared" ca="1" si="1033"/>
        <v>YES</v>
      </c>
      <c r="O4709" t="str">
        <f t="shared" ca="1" si="1034"/>
        <v>-</v>
      </c>
      <c r="P4709" t="str">
        <f t="shared" ca="1" si="1035"/>
        <v>YES</v>
      </c>
      <c r="Q4709" t="str">
        <f t="shared" ca="1" si="1036"/>
        <v>-</v>
      </c>
      <c r="R4709" t="str">
        <f t="shared" ca="1" si="1037"/>
        <v>YES</v>
      </c>
      <c r="S4709" t="str">
        <f t="shared" ca="1" si="1038"/>
        <v>YES</v>
      </c>
      <c r="T4709" t="str">
        <f t="shared" ca="1" si="1039"/>
        <v>YES</v>
      </c>
      <c r="U4709" t="str">
        <f t="shared" ca="1" si="1040"/>
        <v>YES</v>
      </c>
      <c r="V4709" t="str">
        <f t="shared" ca="1" si="1041"/>
        <v>YES</v>
      </c>
      <c r="W4709">
        <f t="shared" ca="1" si="1029"/>
        <v>43.66</v>
      </c>
      <c r="X4709" t="str">
        <f t="shared" si="1030"/>
        <v>C4703</v>
      </c>
      <c r="Y4709" s="4">
        <f t="shared" ca="1" si="1031"/>
        <v>0.7</v>
      </c>
    </row>
    <row r="4710" spans="1:25" x14ac:dyDescent="0.2">
      <c r="A4710" t="s">
        <v>4229</v>
      </c>
      <c r="B4710">
        <v>8</v>
      </c>
      <c r="C4710">
        <v>31.39</v>
      </c>
      <c r="D4710">
        <v>3.92</v>
      </c>
      <c r="E4710">
        <v>31.12</v>
      </c>
      <c r="F4710">
        <v>3.89</v>
      </c>
      <c r="G4710">
        <v>31.67</v>
      </c>
      <c r="H4710">
        <v>3.96</v>
      </c>
      <c r="I4710">
        <v>31.7</v>
      </c>
      <c r="J4710">
        <v>3.96</v>
      </c>
      <c r="K4710">
        <v>37.950000000000003</v>
      </c>
      <c r="L4710">
        <v>4.74</v>
      </c>
      <c r="M4710" t="str">
        <f t="shared" ca="1" si="1032"/>
        <v>-</v>
      </c>
      <c r="N4710" t="str">
        <f t="shared" ca="1" si="1033"/>
        <v>-</v>
      </c>
      <c r="O4710" t="str">
        <f t="shared" ca="1" si="1034"/>
        <v>-</v>
      </c>
      <c r="P4710" t="str">
        <f t="shared" ca="1" si="1035"/>
        <v>-</v>
      </c>
      <c r="Q4710" t="str">
        <f t="shared" ca="1" si="1036"/>
        <v>YES</v>
      </c>
      <c r="R4710" t="str">
        <f t="shared" ca="1" si="1037"/>
        <v>-</v>
      </c>
      <c r="S4710" t="str">
        <f t="shared" ca="1" si="1038"/>
        <v>-</v>
      </c>
      <c r="T4710" t="str">
        <f t="shared" ca="1" si="1039"/>
        <v>-</v>
      </c>
      <c r="U4710" t="str">
        <f t="shared" ca="1" si="1040"/>
        <v>-</v>
      </c>
      <c r="V4710" t="str">
        <f t="shared" ca="1" si="1041"/>
        <v>-</v>
      </c>
      <c r="W4710">
        <f t="shared" ca="1" si="1029"/>
        <v>31.39</v>
      </c>
      <c r="X4710" t="str">
        <f t="shared" si="1030"/>
        <v>C4703</v>
      </c>
      <c r="Y4710" s="4">
        <f t="shared" ca="1" si="1031"/>
        <v>0.1</v>
      </c>
    </row>
    <row r="4711" spans="1:25" x14ac:dyDescent="0.2">
      <c r="A4711" t="s">
        <v>4230</v>
      </c>
      <c r="B4711">
        <v>12</v>
      </c>
      <c r="C4711">
        <v>45.29</v>
      </c>
      <c r="D4711">
        <v>3.77</v>
      </c>
      <c r="E4711">
        <v>41.47</v>
      </c>
      <c r="F4711">
        <v>3.46</v>
      </c>
      <c r="G4711">
        <v>35.78</v>
      </c>
      <c r="H4711">
        <v>2.98</v>
      </c>
      <c r="I4711">
        <v>32.07</v>
      </c>
      <c r="J4711">
        <v>2.67</v>
      </c>
      <c r="K4711">
        <v>37.49</v>
      </c>
      <c r="L4711">
        <v>3.12</v>
      </c>
      <c r="M4711" t="str">
        <f t="shared" ca="1" si="1032"/>
        <v>-</v>
      </c>
      <c r="N4711" t="str">
        <f t="shared" ca="1" si="1033"/>
        <v>-</v>
      </c>
      <c r="O4711" t="str">
        <f t="shared" ca="1" si="1034"/>
        <v>-</v>
      </c>
      <c r="P4711" t="str">
        <f t="shared" ca="1" si="1035"/>
        <v>-</v>
      </c>
      <c r="Q4711" t="str">
        <f t="shared" ca="1" si="1036"/>
        <v>-</v>
      </c>
      <c r="R4711" t="str">
        <f t="shared" ca="1" si="1037"/>
        <v>-</v>
      </c>
      <c r="S4711" t="str">
        <f t="shared" ca="1" si="1038"/>
        <v>-</v>
      </c>
      <c r="T4711" t="str">
        <f t="shared" ca="1" si="1039"/>
        <v>-</v>
      </c>
      <c r="U4711" t="str">
        <f t="shared" ca="1" si="1040"/>
        <v>-</v>
      </c>
      <c r="V4711" t="str">
        <f t="shared" ca="1" si="1041"/>
        <v>-</v>
      </c>
      <c r="W4711">
        <f t="shared" ca="1" si="1029"/>
        <v>45.29</v>
      </c>
      <c r="X4711" t="str">
        <f t="shared" si="1030"/>
        <v>C4703</v>
      </c>
      <c r="Y4711" s="4">
        <f t="shared" ca="1" si="1031"/>
        <v>0</v>
      </c>
    </row>
    <row r="4712" spans="1:25" x14ac:dyDescent="0.2">
      <c r="A4712" t="s">
        <v>21</v>
      </c>
      <c r="M4712" t="str">
        <f t="shared" ca="1" si="1032"/>
        <v>-</v>
      </c>
      <c r="N4712" t="str">
        <f t="shared" ca="1" si="1033"/>
        <v>-</v>
      </c>
      <c r="O4712" t="str">
        <f t="shared" ca="1" si="1034"/>
        <v>-</v>
      </c>
      <c r="P4712" t="str">
        <f t="shared" ca="1" si="1035"/>
        <v>-</v>
      </c>
      <c r="Q4712" t="str">
        <f t="shared" ca="1" si="1036"/>
        <v>-</v>
      </c>
      <c r="R4712" t="str">
        <f t="shared" ca="1" si="1037"/>
        <v>-</v>
      </c>
      <c r="S4712" t="str">
        <f t="shared" ca="1" si="1038"/>
        <v>-</v>
      </c>
      <c r="T4712" t="str">
        <f t="shared" ca="1" si="1039"/>
        <v>-</v>
      </c>
      <c r="U4712" t="str">
        <f t="shared" ca="1" si="1040"/>
        <v>-</v>
      </c>
      <c r="V4712" t="str">
        <f t="shared" ca="1" si="1041"/>
        <v>-</v>
      </c>
      <c r="W4712">
        <f t="shared" ca="1" si="1029"/>
        <v>0</v>
      </c>
      <c r="X4712" t="str">
        <f t="shared" si="1030"/>
        <v>C4703</v>
      </c>
      <c r="Y4712" s="4" t="str">
        <f t="shared" si="1031"/>
        <v/>
      </c>
    </row>
    <row r="4713" spans="1:25" x14ac:dyDescent="0.2">
      <c r="A4713" t="s">
        <v>4231</v>
      </c>
      <c r="B4713">
        <v>9</v>
      </c>
      <c r="C4713">
        <v>32.44</v>
      </c>
      <c r="D4713">
        <v>3.6</v>
      </c>
      <c r="E4713">
        <v>30.75</v>
      </c>
      <c r="F4713">
        <v>3.42</v>
      </c>
      <c r="G4713">
        <v>27.26</v>
      </c>
      <c r="H4713">
        <v>3.03</v>
      </c>
      <c r="I4713">
        <v>24.83</v>
      </c>
      <c r="J4713">
        <v>2.76</v>
      </c>
      <c r="K4713">
        <v>26.7</v>
      </c>
      <c r="L4713">
        <v>2.97</v>
      </c>
      <c r="M4713" t="str">
        <f t="shared" ca="1" si="1032"/>
        <v>YES</v>
      </c>
      <c r="N4713" t="str">
        <f t="shared" ca="1" si="1033"/>
        <v>YES</v>
      </c>
      <c r="O4713" t="str">
        <f t="shared" ca="1" si="1034"/>
        <v>YES</v>
      </c>
      <c r="P4713" t="str">
        <f t="shared" ca="1" si="1035"/>
        <v>-</v>
      </c>
      <c r="Q4713" t="str">
        <f t="shared" ca="1" si="1036"/>
        <v>YES</v>
      </c>
      <c r="R4713" t="str">
        <f t="shared" ca="1" si="1037"/>
        <v>-</v>
      </c>
      <c r="S4713" t="str">
        <f t="shared" ca="1" si="1038"/>
        <v>YES</v>
      </c>
      <c r="T4713" t="str">
        <f t="shared" ca="1" si="1039"/>
        <v>YES</v>
      </c>
      <c r="U4713" t="str">
        <f t="shared" ca="1" si="1040"/>
        <v>YES</v>
      </c>
      <c r="V4713" t="str">
        <f t="shared" ca="1" si="1041"/>
        <v>YES</v>
      </c>
      <c r="W4713">
        <f t="shared" ca="1" si="1029"/>
        <v>32.44</v>
      </c>
      <c r="X4713" t="str">
        <f t="shared" si="1030"/>
        <v>C4713</v>
      </c>
      <c r="Y4713" s="4">
        <f t="shared" ca="1" si="1031"/>
        <v>0.8</v>
      </c>
    </row>
    <row r="4714" spans="1:25" x14ac:dyDescent="0.2">
      <c r="A4714" t="s">
        <v>4232</v>
      </c>
      <c r="B4714">
        <v>11</v>
      </c>
      <c r="C4714">
        <v>42.16</v>
      </c>
      <c r="D4714">
        <v>3.83</v>
      </c>
      <c r="E4714">
        <v>38.11</v>
      </c>
      <c r="F4714">
        <v>3.46</v>
      </c>
      <c r="G4714">
        <v>34.979999999999997</v>
      </c>
      <c r="H4714">
        <v>3.18</v>
      </c>
      <c r="I4714">
        <v>36.01</v>
      </c>
      <c r="J4714">
        <v>3.27</v>
      </c>
      <c r="K4714">
        <v>38.74</v>
      </c>
      <c r="L4714">
        <v>3.52</v>
      </c>
      <c r="M4714" t="str">
        <f t="shared" ca="1" si="1032"/>
        <v>-</v>
      </c>
      <c r="N4714" t="str">
        <f t="shared" ca="1" si="1033"/>
        <v>-</v>
      </c>
      <c r="O4714" t="str">
        <f t="shared" ca="1" si="1034"/>
        <v>-</v>
      </c>
      <c r="P4714" t="str">
        <f t="shared" ca="1" si="1035"/>
        <v>-</v>
      </c>
      <c r="Q4714" t="str">
        <f t="shared" ca="1" si="1036"/>
        <v>-</v>
      </c>
      <c r="R4714" t="str">
        <f t="shared" ca="1" si="1037"/>
        <v>-</v>
      </c>
      <c r="S4714" t="str">
        <f t="shared" ca="1" si="1038"/>
        <v>-</v>
      </c>
      <c r="T4714" t="str">
        <f t="shared" ca="1" si="1039"/>
        <v>-</v>
      </c>
      <c r="U4714" t="str">
        <f t="shared" ca="1" si="1040"/>
        <v>-</v>
      </c>
      <c r="V4714" t="str">
        <f t="shared" ca="1" si="1041"/>
        <v>-</v>
      </c>
      <c r="W4714">
        <f t="shared" ca="1" si="1029"/>
        <v>42.16</v>
      </c>
      <c r="X4714" t="str">
        <f t="shared" si="1030"/>
        <v>C4713</v>
      </c>
      <c r="Y4714" s="4">
        <f t="shared" ca="1" si="1031"/>
        <v>0</v>
      </c>
    </row>
    <row r="4715" spans="1:25" x14ac:dyDescent="0.2">
      <c r="A4715" t="s">
        <v>4233</v>
      </c>
      <c r="B4715">
        <v>11</v>
      </c>
      <c r="C4715">
        <v>40</v>
      </c>
      <c r="D4715">
        <v>3.64</v>
      </c>
      <c r="E4715">
        <v>38.92</v>
      </c>
      <c r="F4715">
        <v>3.54</v>
      </c>
      <c r="G4715">
        <v>34.39</v>
      </c>
      <c r="H4715">
        <v>3.13</v>
      </c>
      <c r="I4715">
        <v>35.119999999999997</v>
      </c>
      <c r="J4715">
        <v>3.19</v>
      </c>
      <c r="K4715">
        <v>37.81</v>
      </c>
      <c r="L4715">
        <v>3.44</v>
      </c>
      <c r="M4715" t="str">
        <f t="shared" ca="1" si="1032"/>
        <v>-</v>
      </c>
      <c r="N4715" t="str">
        <f t="shared" ca="1" si="1033"/>
        <v>-</v>
      </c>
      <c r="O4715" t="str">
        <f t="shared" ca="1" si="1034"/>
        <v>-</v>
      </c>
      <c r="P4715" t="str">
        <f t="shared" ca="1" si="1035"/>
        <v>-</v>
      </c>
      <c r="Q4715" t="str">
        <f t="shared" ca="1" si="1036"/>
        <v>-</v>
      </c>
      <c r="R4715" t="str">
        <f t="shared" ca="1" si="1037"/>
        <v>-</v>
      </c>
      <c r="S4715" t="str">
        <f t="shared" ca="1" si="1038"/>
        <v>-</v>
      </c>
      <c r="T4715" t="str">
        <f t="shared" ca="1" si="1039"/>
        <v>-</v>
      </c>
      <c r="U4715" t="str">
        <f t="shared" ca="1" si="1040"/>
        <v>-</v>
      </c>
      <c r="V4715" t="str">
        <f t="shared" ca="1" si="1041"/>
        <v>-</v>
      </c>
      <c r="W4715">
        <f t="shared" ca="1" si="1029"/>
        <v>40</v>
      </c>
      <c r="X4715" t="str">
        <f t="shared" si="1030"/>
        <v>C4713</v>
      </c>
      <c r="Y4715" s="4">
        <f t="shared" ca="1" si="1031"/>
        <v>0</v>
      </c>
    </row>
    <row r="4716" spans="1:25" x14ac:dyDescent="0.2">
      <c r="A4716" t="s">
        <v>4234</v>
      </c>
      <c r="B4716">
        <v>11</v>
      </c>
      <c r="C4716">
        <v>41.03</v>
      </c>
      <c r="D4716">
        <v>3.73</v>
      </c>
      <c r="E4716">
        <v>36.72</v>
      </c>
      <c r="F4716">
        <v>3.34</v>
      </c>
      <c r="G4716">
        <v>32.53</v>
      </c>
      <c r="H4716">
        <v>2.96</v>
      </c>
      <c r="I4716">
        <v>33.32</v>
      </c>
      <c r="J4716">
        <v>3.03</v>
      </c>
      <c r="K4716">
        <v>35.840000000000003</v>
      </c>
      <c r="L4716">
        <v>3.26</v>
      </c>
      <c r="M4716" t="str">
        <f t="shared" ca="1" si="1032"/>
        <v>-</v>
      </c>
      <c r="N4716" t="str">
        <f t="shared" ca="1" si="1033"/>
        <v>-</v>
      </c>
      <c r="O4716" t="str">
        <f t="shared" ca="1" si="1034"/>
        <v>-</v>
      </c>
      <c r="P4716" t="str">
        <f t="shared" ca="1" si="1035"/>
        <v>YES</v>
      </c>
      <c r="Q4716" t="str">
        <f t="shared" ca="1" si="1036"/>
        <v>-</v>
      </c>
      <c r="R4716" t="str">
        <f t="shared" ca="1" si="1037"/>
        <v>YES</v>
      </c>
      <c r="S4716" t="str">
        <f t="shared" ca="1" si="1038"/>
        <v>-</v>
      </c>
      <c r="T4716" t="str">
        <f t="shared" ca="1" si="1039"/>
        <v>-</v>
      </c>
      <c r="U4716" t="str">
        <f t="shared" ca="1" si="1040"/>
        <v>-</v>
      </c>
      <c r="V4716" t="str">
        <f t="shared" ca="1" si="1041"/>
        <v>-</v>
      </c>
      <c r="W4716">
        <f t="shared" ca="1" si="1029"/>
        <v>41.03</v>
      </c>
      <c r="X4716" t="str">
        <f t="shared" si="1030"/>
        <v>C4713</v>
      </c>
      <c r="Y4716" s="4">
        <f t="shared" ca="1" si="1031"/>
        <v>0.2</v>
      </c>
    </row>
    <row r="4717" spans="1:25" x14ac:dyDescent="0.2">
      <c r="A4717" t="s">
        <v>4235</v>
      </c>
      <c r="B4717">
        <v>9</v>
      </c>
      <c r="C4717">
        <v>33.65</v>
      </c>
      <c r="D4717">
        <v>3.74</v>
      </c>
      <c r="E4717">
        <v>32.64</v>
      </c>
      <c r="F4717">
        <v>3.63</v>
      </c>
      <c r="G4717">
        <v>29.52</v>
      </c>
      <c r="H4717">
        <v>3.28</v>
      </c>
      <c r="I4717">
        <v>27.4</v>
      </c>
      <c r="J4717">
        <v>3.04</v>
      </c>
      <c r="K4717">
        <v>30.67</v>
      </c>
      <c r="L4717">
        <v>3.41</v>
      </c>
      <c r="M4717" t="str">
        <f t="shared" ca="1" si="1032"/>
        <v>-</v>
      </c>
      <c r="N4717" t="str">
        <f t="shared" ca="1" si="1033"/>
        <v>-</v>
      </c>
      <c r="O4717" t="str">
        <f t="shared" ca="1" si="1034"/>
        <v>-</v>
      </c>
      <c r="P4717" t="str">
        <f t="shared" ca="1" si="1035"/>
        <v>-</v>
      </c>
      <c r="Q4717" t="str">
        <f t="shared" ca="1" si="1036"/>
        <v>-</v>
      </c>
      <c r="R4717" t="str">
        <f t="shared" ca="1" si="1037"/>
        <v>-</v>
      </c>
      <c r="S4717" t="str">
        <f t="shared" ca="1" si="1038"/>
        <v>-</v>
      </c>
      <c r="T4717" t="str">
        <f t="shared" ca="1" si="1039"/>
        <v>-</v>
      </c>
      <c r="U4717" t="str">
        <f t="shared" ca="1" si="1040"/>
        <v>-</v>
      </c>
      <c r="V4717" t="str">
        <f t="shared" ca="1" si="1041"/>
        <v>-</v>
      </c>
      <c r="W4717">
        <f t="shared" ca="1" si="1029"/>
        <v>33.65</v>
      </c>
      <c r="X4717" t="str">
        <f t="shared" si="1030"/>
        <v>C4713</v>
      </c>
      <c r="Y4717" s="4">
        <f t="shared" ca="1" si="1031"/>
        <v>0</v>
      </c>
    </row>
    <row r="4718" spans="1:25" x14ac:dyDescent="0.2">
      <c r="A4718" t="s">
        <v>4236</v>
      </c>
      <c r="B4718">
        <v>9</v>
      </c>
      <c r="C4718">
        <v>37.549999999999997</v>
      </c>
      <c r="D4718">
        <v>4.17</v>
      </c>
      <c r="E4718">
        <v>38.28</v>
      </c>
      <c r="F4718">
        <v>4.25</v>
      </c>
      <c r="G4718">
        <v>35.56</v>
      </c>
      <c r="H4718">
        <v>3.95</v>
      </c>
      <c r="I4718">
        <v>36.68</v>
      </c>
      <c r="J4718">
        <v>4.08</v>
      </c>
      <c r="K4718">
        <v>44.81</v>
      </c>
      <c r="L4718">
        <v>4.9800000000000004</v>
      </c>
      <c r="M4718" t="str">
        <f t="shared" ca="1" si="1032"/>
        <v>-</v>
      </c>
      <c r="N4718" t="str">
        <f t="shared" ca="1" si="1033"/>
        <v>-</v>
      </c>
      <c r="O4718" t="str">
        <f t="shared" ca="1" si="1034"/>
        <v>-</v>
      </c>
      <c r="P4718" t="str">
        <f t="shared" ca="1" si="1035"/>
        <v>-</v>
      </c>
      <c r="Q4718" t="str">
        <f t="shared" ca="1" si="1036"/>
        <v>-</v>
      </c>
      <c r="R4718" t="str">
        <f t="shared" ca="1" si="1037"/>
        <v>-</v>
      </c>
      <c r="S4718" t="str">
        <f t="shared" ca="1" si="1038"/>
        <v>-</v>
      </c>
      <c r="T4718" t="str">
        <f t="shared" ca="1" si="1039"/>
        <v>-</v>
      </c>
      <c r="U4718" t="str">
        <f t="shared" ca="1" si="1040"/>
        <v>-</v>
      </c>
      <c r="V4718" t="str">
        <f t="shared" ca="1" si="1041"/>
        <v>-</v>
      </c>
      <c r="W4718">
        <f t="shared" ca="1" si="1029"/>
        <v>37.549999999999997</v>
      </c>
      <c r="X4718" t="str">
        <f t="shared" si="1030"/>
        <v>C4713</v>
      </c>
      <c r="Y4718" s="4">
        <f t="shared" ca="1" si="1031"/>
        <v>0</v>
      </c>
    </row>
    <row r="4719" spans="1:25" x14ac:dyDescent="0.2">
      <c r="A4719" t="s">
        <v>4237</v>
      </c>
      <c r="B4719">
        <v>9</v>
      </c>
      <c r="C4719">
        <v>36.94</v>
      </c>
      <c r="D4719">
        <v>4.0999999999999996</v>
      </c>
      <c r="E4719">
        <v>35.82</v>
      </c>
      <c r="F4719">
        <v>3.98</v>
      </c>
      <c r="G4719">
        <v>33.950000000000003</v>
      </c>
      <c r="H4719">
        <v>3.77</v>
      </c>
      <c r="I4719">
        <v>32.979999999999997</v>
      </c>
      <c r="J4719">
        <v>3.66</v>
      </c>
      <c r="K4719">
        <v>41.1</v>
      </c>
      <c r="L4719">
        <v>4.57</v>
      </c>
      <c r="M4719" t="str">
        <f t="shared" ca="1" si="1032"/>
        <v>-</v>
      </c>
      <c r="N4719" t="str">
        <f t="shared" ca="1" si="1033"/>
        <v>-</v>
      </c>
      <c r="O4719" t="str">
        <f t="shared" ca="1" si="1034"/>
        <v>-</v>
      </c>
      <c r="P4719" t="str">
        <f t="shared" ca="1" si="1035"/>
        <v>-</v>
      </c>
      <c r="Q4719" t="str">
        <f t="shared" ca="1" si="1036"/>
        <v>-</v>
      </c>
      <c r="R4719" t="str">
        <f t="shared" ca="1" si="1037"/>
        <v>-</v>
      </c>
      <c r="S4719" t="str">
        <f t="shared" ca="1" si="1038"/>
        <v>-</v>
      </c>
      <c r="T4719" t="str">
        <f t="shared" ca="1" si="1039"/>
        <v>-</v>
      </c>
      <c r="U4719" t="str">
        <f t="shared" ca="1" si="1040"/>
        <v>-</v>
      </c>
      <c r="V4719" t="str">
        <f t="shared" ca="1" si="1041"/>
        <v>-</v>
      </c>
      <c r="W4719">
        <f t="shared" ca="1" si="1029"/>
        <v>36.94</v>
      </c>
      <c r="X4719" t="str">
        <f t="shared" si="1030"/>
        <v>C4713</v>
      </c>
      <c r="Y4719" s="4">
        <f t="shared" ca="1" si="1031"/>
        <v>0</v>
      </c>
    </row>
    <row r="4720" spans="1:25" x14ac:dyDescent="0.2">
      <c r="A4720" t="s">
        <v>4238</v>
      </c>
      <c r="B4720">
        <v>9</v>
      </c>
      <c r="C4720">
        <v>33.659999999999997</v>
      </c>
      <c r="D4720">
        <v>3.74</v>
      </c>
      <c r="E4720">
        <v>32.35</v>
      </c>
      <c r="F4720">
        <v>3.59</v>
      </c>
      <c r="G4720">
        <v>29.17</v>
      </c>
      <c r="H4720">
        <v>3.24</v>
      </c>
      <c r="I4720">
        <v>27.01</v>
      </c>
      <c r="J4720">
        <v>3</v>
      </c>
      <c r="K4720">
        <v>30.26</v>
      </c>
      <c r="L4720">
        <v>3.36</v>
      </c>
      <c r="M4720" t="str">
        <f t="shared" ca="1" si="1032"/>
        <v>-</v>
      </c>
      <c r="N4720" t="str">
        <f t="shared" ca="1" si="1033"/>
        <v>-</v>
      </c>
      <c r="O4720" t="str">
        <f t="shared" ca="1" si="1034"/>
        <v>-</v>
      </c>
      <c r="P4720" t="str">
        <f t="shared" ca="1" si="1035"/>
        <v>-</v>
      </c>
      <c r="Q4720" t="str">
        <f t="shared" ca="1" si="1036"/>
        <v>-</v>
      </c>
      <c r="R4720" t="str">
        <f t="shared" ca="1" si="1037"/>
        <v>-</v>
      </c>
      <c r="S4720" t="str">
        <f t="shared" ca="1" si="1038"/>
        <v>-</v>
      </c>
      <c r="T4720" t="str">
        <f t="shared" ca="1" si="1039"/>
        <v>-</v>
      </c>
      <c r="U4720" t="str">
        <f t="shared" ca="1" si="1040"/>
        <v>-</v>
      </c>
      <c r="V4720" t="str">
        <f t="shared" ca="1" si="1041"/>
        <v>-</v>
      </c>
      <c r="W4720">
        <f t="shared" ca="1" si="1029"/>
        <v>33.659999999999997</v>
      </c>
      <c r="X4720" t="str">
        <f t="shared" si="1030"/>
        <v>C4713</v>
      </c>
      <c r="Y4720" s="4">
        <f t="shared" ca="1" si="1031"/>
        <v>0</v>
      </c>
    </row>
    <row r="4721" spans="1:25" x14ac:dyDescent="0.2">
      <c r="A4721" t="s">
        <v>4239</v>
      </c>
      <c r="B4721">
        <v>9</v>
      </c>
      <c r="C4721">
        <v>36.79</v>
      </c>
      <c r="D4721">
        <v>4.09</v>
      </c>
      <c r="E4721">
        <v>37.51</v>
      </c>
      <c r="F4721">
        <v>4.17</v>
      </c>
      <c r="G4721">
        <v>34</v>
      </c>
      <c r="H4721">
        <v>3.78</v>
      </c>
      <c r="I4721">
        <v>33.909999999999997</v>
      </c>
      <c r="J4721">
        <v>3.77</v>
      </c>
      <c r="K4721">
        <v>41.49</v>
      </c>
      <c r="L4721">
        <v>4.6100000000000003</v>
      </c>
      <c r="M4721" t="str">
        <f t="shared" ca="1" si="1032"/>
        <v>-</v>
      </c>
      <c r="N4721" t="str">
        <f t="shared" ca="1" si="1033"/>
        <v>-</v>
      </c>
      <c r="O4721" t="str">
        <f t="shared" ca="1" si="1034"/>
        <v>-</v>
      </c>
      <c r="P4721" t="str">
        <f t="shared" ca="1" si="1035"/>
        <v>-</v>
      </c>
      <c r="Q4721" t="str">
        <f t="shared" ca="1" si="1036"/>
        <v>-</v>
      </c>
      <c r="R4721" t="str">
        <f t="shared" ca="1" si="1037"/>
        <v>-</v>
      </c>
      <c r="S4721" t="str">
        <f t="shared" ca="1" si="1038"/>
        <v>-</v>
      </c>
      <c r="T4721" t="str">
        <f t="shared" ca="1" si="1039"/>
        <v>-</v>
      </c>
      <c r="U4721" t="str">
        <f t="shared" ca="1" si="1040"/>
        <v>-</v>
      </c>
      <c r="V4721" t="str">
        <f t="shared" ca="1" si="1041"/>
        <v>-</v>
      </c>
      <c r="W4721">
        <f t="shared" ca="1" si="1029"/>
        <v>36.79</v>
      </c>
      <c r="X4721" t="str">
        <f t="shared" si="1030"/>
        <v>C4713</v>
      </c>
      <c r="Y4721" s="4">
        <f t="shared" ca="1" si="1031"/>
        <v>0</v>
      </c>
    </row>
    <row r="4722" spans="1:25" x14ac:dyDescent="0.2">
      <c r="A4722" t="s">
        <v>21</v>
      </c>
      <c r="M4722" t="str">
        <f t="shared" ca="1" si="1032"/>
        <v>-</v>
      </c>
      <c r="N4722" t="str">
        <f t="shared" ca="1" si="1033"/>
        <v>-</v>
      </c>
      <c r="O4722" t="str">
        <f t="shared" ca="1" si="1034"/>
        <v>-</v>
      </c>
      <c r="P4722" t="str">
        <f t="shared" ca="1" si="1035"/>
        <v>-</v>
      </c>
      <c r="Q4722" t="str">
        <f t="shared" ca="1" si="1036"/>
        <v>-</v>
      </c>
      <c r="R4722" t="str">
        <f t="shared" ca="1" si="1037"/>
        <v>-</v>
      </c>
      <c r="S4722" t="str">
        <f t="shared" ca="1" si="1038"/>
        <v>-</v>
      </c>
      <c r="T4722" t="str">
        <f t="shared" ca="1" si="1039"/>
        <v>-</v>
      </c>
      <c r="U4722" t="str">
        <f t="shared" ca="1" si="1040"/>
        <v>-</v>
      </c>
      <c r="V4722" t="str">
        <f t="shared" ca="1" si="1041"/>
        <v>-</v>
      </c>
      <c r="W4722">
        <f t="shared" ca="1" si="1029"/>
        <v>0</v>
      </c>
      <c r="X4722" t="str">
        <f t="shared" si="1030"/>
        <v>C4713</v>
      </c>
      <c r="Y4722" s="4" t="str">
        <f t="shared" si="1031"/>
        <v/>
      </c>
    </row>
    <row r="4723" spans="1:25" x14ac:dyDescent="0.2">
      <c r="A4723" t="s">
        <v>4240</v>
      </c>
      <c r="B4723">
        <v>10</v>
      </c>
      <c r="C4723">
        <v>41.04</v>
      </c>
      <c r="D4723">
        <v>4.0999999999999996</v>
      </c>
      <c r="E4723">
        <v>36.270000000000003</v>
      </c>
      <c r="F4723">
        <v>3.63</v>
      </c>
      <c r="G4723">
        <v>34.44</v>
      </c>
      <c r="H4723">
        <v>3.44</v>
      </c>
      <c r="I4723">
        <v>33.76</v>
      </c>
      <c r="J4723">
        <v>3.38</v>
      </c>
      <c r="K4723">
        <v>35.770000000000003</v>
      </c>
      <c r="L4723">
        <v>3.58</v>
      </c>
      <c r="M4723" t="str">
        <f t="shared" ca="1" si="1032"/>
        <v>-</v>
      </c>
      <c r="N4723" t="str">
        <f t="shared" ca="1" si="1033"/>
        <v>-</v>
      </c>
      <c r="O4723" t="str">
        <f t="shared" ca="1" si="1034"/>
        <v>-</v>
      </c>
      <c r="P4723" t="str">
        <f t="shared" ca="1" si="1035"/>
        <v>YES</v>
      </c>
      <c r="Q4723" t="str">
        <f t="shared" ca="1" si="1036"/>
        <v>-</v>
      </c>
      <c r="R4723" t="str">
        <f t="shared" ca="1" si="1037"/>
        <v>YES</v>
      </c>
      <c r="S4723" t="str">
        <f t="shared" ca="1" si="1038"/>
        <v>-</v>
      </c>
      <c r="T4723" t="str">
        <f t="shared" ca="1" si="1039"/>
        <v>YES</v>
      </c>
      <c r="U4723" t="str">
        <f t="shared" ca="1" si="1040"/>
        <v>-</v>
      </c>
      <c r="V4723" t="str">
        <f t="shared" ca="1" si="1041"/>
        <v>YES</v>
      </c>
      <c r="W4723">
        <f t="shared" ca="1" si="1029"/>
        <v>41.04</v>
      </c>
      <c r="X4723" t="str">
        <f t="shared" si="1030"/>
        <v>C4723</v>
      </c>
      <c r="Y4723" s="4">
        <f t="shared" ca="1" si="1031"/>
        <v>0.4</v>
      </c>
    </row>
    <row r="4724" spans="1:25" x14ac:dyDescent="0.2">
      <c r="A4724" t="s">
        <v>4241</v>
      </c>
      <c r="B4724">
        <v>6</v>
      </c>
      <c r="C4724">
        <v>28.09</v>
      </c>
      <c r="D4724">
        <v>4.68</v>
      </c>
      <c r="E4724">
        <v>29.99</v>
      </c>
      <c r="F4724">
        <v>5</v>
      </c>
      <c r="G4724">
        <v>34.21</v>
      </c>
      <c r="H4724">
        <v>5.7</v>
      </c>
      <c r="I4724">
        <v>39.69</v>
      </c>
      <c r="J4724">
        <v>6.61</v>
      </c>
      <c r="K4724">
        <v>42.29</v>
      </c>
      <c r="L4724">
        <v>7.05</v>
      </c>
      <c r="M4724" t="str">
        <f t="shared" ca="1" si="1032"/>
        <v>-</v>
      </c>
      <c r="N4724" t="str">
        <f t="shared" ca="1" si="1033"/>
        <v>-</v>
      </c>
      <c r="O4724" t="str">
        <f t="shared" ca="1" si="1034"/>
        <v>-</v>
      </c>
      <c r="P4724" t="str">
        <f t="shared" ca="1" si="1035"/>
        <v>-</v>
      </c>
      <c r="Q4724" t="str">
        <f t="shared" ca="1" si="1036"/>
        <v>-</v>
      </c>
      <c r="R4724" t="str">
        <f t="shared" ca="1" si="1037"/>
        <v>-</v>
      </c>
      <c r="S4724" t="str">
        <f t="shared" ca="1" si="1038"/>
        <v>-</v>
      </c>
      <c r="T4724" t="str">
        <f t="shared" ca="1" si="1039"/>
        <v>-</v>
      </c>
      <c r="U4724" t="str">
        <f t="shared" ca="1" si="1040"/>
        <v>-</v>
      </c>
      <c r="V4724" t="str">
        <f t="shared" ca="1" si="1041"/>
        <v>-</v>
      </c>
      <c r="W4724">
        <f t="shared" ca="1" si="1029"/>
        <v>28.09</v>
      </c>
      <c r="X4724" t="str">
        <f t="shared" si="1030"/>
        <v>C4723</v>
      </c>
      <c r="Y4724" s="4">
        <f t="shared" ca="1" si="1031"/>
        <v>0</v>
      </c>
    </row>
    <row r="4725" spans="1:25" x14ac:dyDescent="0.2">
      <c r="A4725" t="s">
        <v>4242</v>
      </c>
      <c r="B4725">
        <v>6</v>
      </c>
      <c r="C4725">
        <v>20.98</v>
      </c>
      <c r="D4725">
        <v>3.5</v>
      </c>
      <c r="E4725">
        <v>24.79</v>
      </c>
      <c r="F4725">
        <v>4.13</v>
      </c>
      <c r="G4725">
        <v>25.53</v>
      </c>
      <c r="H4725">
        <v>4.25</v>
      </c>
      <c r="I4725">
        <v>25.66</v>
      </c>
      <c r="J4725">
        <v>4.28</v>
      </c>
      <c r="K4725">
        <v>29.5</v>
      </c>
      <c r="L4725">
        <v>4.92</v>
      </c>
      <c r="M4725" t="str">
        <f t="shared" ca="1" si="1032"/>
        <v>YES</v>
      </c>
      <c r="N4725" t="str">
        <f t="shared" ca="1" si="1033"/>
        <v>YES</v>
      </c>
      <c r="O4725" t="str">
        <f t="shared" ca="1" si="1034"/>
        <v>YES</v>
      </c>
      <c r="P4725" t="str">
        <f t="shared" ca="1" si="1035"/>
        <v>-</v>
      </c>
      <c r="Q4725" t="str">
        <f t="shared" ca="1" si="1036"/>
        <v>YES</v>
      </c>
      <c r="R4725" t="str">
        <f t="shared" ca="1" si="1037"/>
        <v>-</v>
      </c>
      <c r="S4725" t="str">
        <f t="shared" ca="1" si="1038"/>
        <v>YES</v>
      </c>
      <c r="T4725" t="str">
        <f t="shared" ca="1" si="1039"/>
        <v>-</v>
      </c>
      <c r="U4725" t="str">
        <f t="shared" ca="1" si="1040"/>
        <v>YES</v>
      </c>
      <c r="V4725" t="str">
        <f t="shared" ca="1" si="1041"/>
        <v>-</v>
      </c>
      <c r="W4725">
        <f t="shared" ca="1" si="1029"/>
        <v>20.98</v>
      </c>
      <c r="X4725" t="str">
        <f t="shared" si="1030"/>
        <v>C4723</v>
      </c>
      <c r="Y4725" s="4">
        <f t="shared" ca="1" si="1031"/>
        <v>0.6</v>
      </c>
    </row>
    <row r="4726" spans="1:25" x14ac:dyDescent="0.2">
      <c r="A4726" t="s">
        <v>4243</v>
      </c>
      <c r="B4726">
        <v>6</v>
      </c>
      <c r="C4726">
        <v>28.11</v>
      </c>
      <c r="D4726">
        <v>4.6900000000000004</v>
      </c>
      <c r="E4726">
        <v>29.85</v>
      </c>
      <c r="F4726">
        <v>4.9800000000000004</v>
      </c>
      <c r="G4726">
        <v>34.18</v>
      </c>
      <c r="H4726">
        <v>5.7</v>
      </c>
      <c r="I4726">
        <v>39.06</v>
      </c>
      <c r="J4726">
        <v>6.51</v>
      </c>
      <c r="K4726">
        <v>41.93</v>
      </c>
      <c r="L4726">
        <v>6.99</v>
      </c>
      <c r="M4726" t="str">
        <f t="shared" ca="1" si="1032"/>
        <v>-</v>
      </c>
      <c r="N4726" t="str">
        <f t="shared" ca="1" si="1033"/>
        <v>-</v>
      </c>
      <c r="O4726" t="str">
        <f t="shared" ca="1" si="1034"/>
        <v>-</v>
      </c>
      <c r="P4726" t="str">
        <f t="shared" ca="1" si="1035"/>
        <v>-</v>
      </c>
      <c r="Q4726" t="str">
        <f t="shared" ca="1" si="1036"/>
        <v>-</v>
      </c>
      <c r="R4726" t="str">
        <f t="shared" ca="1" si="1037"/>
        <v>-</v>
      </c>
      <c r="S4726" t="str">
        <f t="shared" ca="1" si="1038"/>
        <v>-</v>
      </c>
      <c r="T4726" t="str">
        <f t="shared" ca="1" si="1039"/>
        <v>-</v>
      </c>
      <c r="U4726" t="str">
        <f t="shared" ca="1" si="1040"/>
        <v>-</v>
      </c>
      <c r="V4726" t="str">
        <f t="shared" ca="1" si="1041"/>
        <v>-</v>
      </c>
      <c r="W4726">
        <f t="shared" ca="1" si="1029"/>
        <v>28.11</v>
      </c>
      <c r="X4726" t="str">
        <f t="shared" si="1030"/>
        <v>C4723</v>
      </c>
      <c r="Y4726" s="4">
        <f t="shared" ca="1" si="1031"/>
        <v>0</v>
      </c>
    </row>
    <row r="4727" spans="1:25" x14ac:dyDescent="0.2">
      <c r="A4727" t="s">
        <v>4244</v>
      </c>
      <c r="B4727">
        <v>6</v>
      </c>
      <c r="C4727">
        <v>28.09</v>
      </c>
      <c r="D4727">
        <v>4.68</v>
      </c>
      <c r="E4727">
        <v>29.78</v>
      </c>
      <c r="F4727">
        <v>4.96</v>
      </c>
      <c r="G4727">
        <v>33.450000000000003</v>
      </c>
      <c r="H4727">
        <v>5.57</v>
      </c>
      <c r="I4727">
        <v>38.92</v>
      </c>
      <c r="J4727">
        <v>6.49</v>
      </c>
      <c r="K4727">
        <v>40.98</v>
      </c>
      <c r="L4727">
        <v>6.83</v>
      </c>
      <c r="M4727" t="str">
        <f t="shared" ca="1" si="1032"/>
        <v>-</v>
      </c>
      <c r="N4727" t="str">
        <f t="shared" ca="1" si="1033"/>
        <v>-</v>
      </c>
      <c r="O4727" t="str">
        <f t="shared" ca="1" si="1034"/>
        <v>-</v>
      </c>
      <c r="P4727" t="str">
        <f t="shared" ca="1" si="1035"/>
        <v>-</v>
      </c>
      <c r="Q4727" t="str">
        <f t="shared" ca="1" si="1036"/>
        <v>-</v>
      </c>
      <c r="R4727" t="str">
        <f t="shared" ca="1" si="1037"/>
        <v>-</v>
      </c>
      <c r="S4727" t="str">
        <f t="shared" ca="1" si="1038"/>
        <v>-</v>
      </c>
      <c r="T4727" t="str">
        <f t="shared" ca="1" si="1039"/>
        <v>-</v>
      </c>
      <c r="U4727" t="str">
        <f t="shared" ca="1" si="1040"/>
        <v>-</v>
      </c>
      <c r="V4727" t="str">
        <f t="shared" ca="1" si="1041"/>
        <v>-</v>
      </c>
      <c r="W4727">
        <f t="shared" ca="1" si="1029"/>
        <v>28.09</v>
      </c>
      <c r="X4727" t="str">
        <f t="shared" si="1030"/>
        <v>C4723</v>
      </c>
      <c r="Y4727" s="4">
        <f t="shared" ca="1" si="1031"/>
        <v>0</v>
      </c>
    </row>
    <row r="4728" spans="1:25" x14ac:dyDescent="0.2">
      <c r="A4728" t="s">
        <v>4245</v>
      </c>
      <c r="B4728">
        <v>6</v>
      </c>
      <c r="C4728">
        <v>22.19</v>
      </c>
      <c r="D4728">
        <v>3.7</v>
      </c>
      <c r="E4728">
        <v>25.07</v>
      </c>
      <c r="F4728">
        <v>4.18</v>
      </c>
      <c r="G4728">
        <v>25.85</v>
      </c>
      <c r="H4728">
        <v>4.3099999999999996</v>
      </c>
      <c r="I4728">
        <v>28.49</v>
      </c>
      <c r="J4728">
        <v>4.75</v>
      </c>
      <c r="K4728">
        <v>31.61</v>
      </c>
      <c r="L4728">
        <v>5.27</v>
      </c>
      <c r="M4728" t="str">
        <f t="shared" ca="1" si="1032"/>
        <v>-</v>
      </c>
      <c r="N4728" t="str">
        <f t="shared" ca="1" si="1033"/>
        <v>-</v>
      </c>
      <c r="O4728" t="str">
        <f t="shared" ca="1" si="1034"/>
        <v>-</v>
      </c>
      <c r="P4728" t="str">
        <f t="shared" ca="1" si="1035"/>
        <v>-</v>
      </c>
      <c r="Q4728" t="str">
        <f t="shared" ca="1" si="1036"/>
        <v>-</v>
      </c>
      <c r="R4728" t="str">
        <f t="shared" ca="1" si="1037"/>
        <v>-</v>
      </c>
      <c r="S4728" t="str">
        <f t="shared" ca="1" si="1038"/>
        <v>-</v>
      </c>
      <c r="T4728" t="str">
        <f t="shared" ca="1" si="1039"/>
        <v>-</v>
      </c>
      <c r="U4728" t="str">
        <f t="shared" ca="1" si="1040"/>
        <v>-</v>
      </c>
      <c r="V4728" t="str">
        <f t="shared" ca="1" si="1041"/>
        <v>-</v>
      </c>
      <c r="W4728">
        <f t="shared" ca="1" si="1029"/>
        <v>22.19</v>
      </c>
      <c r="X4728" t="str">
        <f t="shared" si="1030"/>
        <v>C4723</v>
      </c>
      <c r="Y4728" s="4">
        <f t="shared" ca="1" si="1031"/>
        <v>0</v>
      </c>
    </row>
    <row r="4729" spans="1:25" x14ac:dyDescent="0.2">
      <c r="A4729" t="s">
        <v>4246</v>
      </c>
      <c r="B4729">
        <v>6</v>
      </c>
      <c r="C4729">
        <v>22.67</v>
      </c>
      <c r="D4729">
        <v>3.78</v>
      </c>
      <c r="E4729">
        <v>25.12</v>
      </c>
      <c r="F4729">
        <v>4.1900000000000004</v>
      </c>
      <c r="G4729">
        <v>25.98</v>
      </c>
      <c r="H4729">
        <v>4.33</v>
      </c>
      <c r="I4729">
        <v>30.06</v>
      </c>
      <c r="J4729">
        <v>5.01</v>
      </c>
      <c r="K4729">
        <v>31.7</v>
      </c>
      <c r="L4729">
        <v>5.28</v>
      </c>
      <c r="M4729" t="str">
        <f t="shared" ca="1" si="1032"/>
        <v>-</v>
      </c>
      <c r="N4729" t="str">
        <f t="shared" ca="1" si="1033"/>
        <v>-</v>
      </c>
      <c r="O4729" t="str">
        <f t="shared" ca="1" si="1034"/>
        <v>-</v>
      </c>
      <c r="P4729" t="str">
        <f t="shared" ca="1" si="1035"/>
        <v>-</v>
      </c>
      <c r="Q4729" t="str">
        <f t="shared" ca="1" si="1036"/>
        <v>-</v>
      </c>
      <c r="R4729" t="str">
        <f t="shared" ca="1" si="1037"/>
        <v>-</v>
      </c>
      <c r="S4729" t="str">
        <f t="shared" ca="1" si="1038"/>
        <v>-</v>
      </c>
      <c r="T4729" t="str">
        <f t="shared" ca="1" si="1039"/>
        <v>-</v>
      </c>
      <c r="U4729" t="str">
        <f t="shared" ca="1" si="1040"/>
        <v>-</v>
      </c>
      <c r="V4729" t="str">
        <f t="shared" ca="1" si="1041"/>
        <v>-</v>
      </c>
      <c r="W4729">
        <f t="shared" ca="1" si="1029"/>
        <v>22.67</v>
      </c>
      <c r="X4729" t="str">
        <f t="shared" si="1030"/>
        <v>C4723</v>
      </c>
      <c r="Y4729" s="4">
        <f t="shared" ca="1" si="1031"/>
        <v>0</v>
      </c>
    </row>
    <row r="4730" spans="1:25" x14ac:dyDescent="0.2">
      <c r="A4730" t="s">
        <v>4247</v>
      </c>
      <c r="B4730">
        <v>10</v>
      </c>
      <c r="C4730">
        <v>43.62</v>
      </c>
      <c r="D4730">
        <v>4.3600000000000003</v>
      </c>
      <c r="E4730">
        <v>39.96</v>
      </c>
      <c r="F4730">
        <v>4</v>
      </c>
      <c r="G4730">
        <v>36.65</v>
      </c>
      <c r="H4730">
        <v>3.66</v>
      </c>
      <c r="I4730">
        <v>36.53</v>
      </c>
      <c r="J4730">
        <v>3.65</v>
      </c>
      <c r="K4730">
        <v>38.58</v>
      </c>
      <c r="L4730">
        <v>3.86</v>
      </c>
      <c r="M4730" t="str">
        <f t="shared" ca="1" si="1032"/>
        <v>-</v>
      </c>
      <c r="N4730" t="str">
        <f t="shared" ca="1" si="1033"/>
        <v>-</v>
      </c>
      <c r="O4730" t="str">
        <f t="shared" ca="1" si="1034"/>
        <v>-</v>
      </c>
      <c r="P4730" t="str">
        <f t="shared" ca="1" si="1035"/>
        <v>-</v>
      </c>
      <c r="Q4730" t="str">
        <f t="shared" ca="1" si="1036"/>
        <v>-</v>
      </c>
      <c r="R4730" t="str">
        <f t="shared" ca="1" si="1037"/>
        <v>-</v>
      </c>
      <c r="S4730" t="str">
        <f t="shared" ca="1" si="1038"/>
        <v>-</v>
      </c>
      <c r="T4730" t="str">
        <f t="shared" ca="1" si="1039"/>
        <v>-</v>
      </c>
      <c r="U4730" t="str">
        <f t="shared" ca="1" si="1040"/>
        <v>-</v>
      </c>
      <c r="V4730" t="str">
        <f t="shared" ca="1" si="1041"/>
        <v>-</v>
      </c>
      <c r="W4730">
        <f t="shared" ca="1" si="1029"/>
        <v>43.62</v>
      </c>
      <c r="X4730" t="str">
        <f t="shared" si="1030"/>
        <v>C4723</v>
      </c>
      <c r="Y4730" s="4">
        <f t="shared" ca="1" si="1031"/>
        <v>0</v>
      </c>
    </row>
    <row r="4731" spans="1:25" x14ac:dyDescent="0.2">
      <c r="A4731" t="s">
        <v>4248</v>
      </c>
      <c r="B4731">
        <v>10</v>
      </c>
      <c r="C4731">
        <v>42.19</v>
      </c>
      <c r="D4731">
        <v>4.22</v>
      </c>
      <c r="E4731">
        <v>39.090000000000003</v>
      </c>
      <c r="F4731">
        <v>3.91</v>
      </c>
      <c r="G4731">
        <v>35.520000000000003</v>
      </c>
      <c r="H4731">
        <v>3.55</v>
      </c>
      <c r="I4731">
        <v>34.81</v>
      </c>
      <c r="J4731">
        <v>3.48</v>
      </c>
      <c r="K4731">
        <v>37.57</v>
      </c>
      <c r="L4731">
        <v>3.76</v>
      </c>
      <c r="M4731" t="str">
        <f t="shared" ca="1" si="1032"/>
        <v>-</v>
      </c>
      <c r="N4731" t="str">
        <f t="shared" ca="1" si="1033"/>
        <v>-</v>
      </c>
      <c r="O4731" t="str">
        <f t="shared" ca="1" si="1034"/>
        <v>-</v>
      </c>
      <c r="P4731" t="str">
        <f t="shared" ca="1" si="1035"/>
        <v>-</v>
      </c>
      <c r="Q4731" t="str">
        <f t="shared" ca="1" si="1036"/>
        <v>-</v>
      </c>
      <c r="R4731" t="str">
        <f t="shared" ca="1" si="1037"/>
        <v>-</v>
      </c>
      <c r="S4731" t="str">
        <f t="shared" ca="1" si="1038"/>
        <v>-</v>
      </c>
      <c r="T4731" t="str">
        <f t="shared" ca="1" si="1039"/>
        <v>-</v>
      </c>
      <c r="U4731" t="str">
        <f t="shared" ca="1" si="1040"/>
        <v>-</v>
      </c>
      <c r="V4731" t="str">
        <f t="shared" ca="1" si="1041"/>
        <v>-</v>
      </c>
      <c r="W4731">
        <f t="shared" ca="1" si="1029"/>
        <v>42.19</v>
      </c>
      <c r="X4731" t="str">
        <f t="shared" si="1030"/>
        <v>C4723</v>
      </c>
      <c r="Y4731" s="4">
        <f t="shared" ca="1" si="1031"/>
        <v>0</v>
      </c>
    </row>
    <row r="4732" spans="1:25" x14ac:dyDescent="0.2">
      <c r="A4732" t="s">
        <v>21</v>
      </c>
      <c r="M4732" t="str">
        <f t="shared" ca="1" si="1032"/>
        <v>-</v>
      </c>
      <c r="N4732" t="str">
        <f t="shared" ca="1" si="1033"/>
        <v>-</v>
      </c>
      <c r="O4732" t="str">
        <f t="shared" ca="1" si="1034"/>
        <v>-</v>
      </c>
      <c r="P4732" t="str">
        <f t="shared" ca="1" si="1035"/>
        <v>-</v>
      </c>
      <c r="Q4732" t="str">
        <f t="shared" ca="1" si="1036"/>
        <v>-</v>
      </c>
      <c r="R4732" t="str">
        <f t="shared" ca="1" si="1037"/>
        <v>-</v>
      </c>
      <c r="S4732" t="str">
        <f t="shared" ca="1" si="1038"/>
        <v>-</v>
      </c>
      <c r="T4732" t="str">
        <f t="shared" ca="1" si="1039"/>
        <v>-</v>
      </c>
      <c r="U4732" t="str">
        <f t="shared" ca="1" si="1040"/>
        <v>-</v>
      </c>
      <c r="V4732" t="str">
        <f t="shared" ca="1" si="1041"/>
        <v>-</v>
      </c>
      <c r="W4732">
        <f t="shared" ca="1" si="1029"/>
        <v>0</v>
      </c>
      <c r="X4732" t="str">
        <f t="shared" si="1030"/>
        <v>C4723</v>
      </c>
      <c r="Y4732" s="4" t="str">
        <f t="shared" si="1031"/>
        <v/>
      </c>
    </row>
    <row r="4733" spans="1:25" x14ac:dyDescent="0.2">
      <c r="A4733" t="s">
        <v>4249</v>
      </c>
      <c r="B4733">
        <v>7</v>
      </c>
      <c r="C4733">
        <v>32.630000000000003</v>
      </c>
      <c r="D4733">
        <v>4.66</v>
      </c>
      <c r="E4733">
        <v>32.1</v>
      </c>
      <c r="F4733">
        <v>4.59</v>
      </c>
      <c r="G4733">
        <v>35.06</v>
      </c>
      <c r="H4733">
        <v>5.01</v>
      </c>
      <c r="I4733">
        <v>37.25</v>
      </c>
      <c r="J4733">
        <v>5.32</v>
      </c>
      <c r="K4733">
        <v>41.72</v>
      </c>
      <c r="L4733">
        <v>5.96</v>
      </c>
      <c r="M4733" t="str">
        <f t="shared" ca="1" si="1032"/>
        <v>-</v>
      </c>
      <c r="N4733" t="str">
        <f t="shared" ca="1" si="1033"/>
        <v>-</v>
      </c>
      <c r="O4733" t="str">
        <f t="shared" ca="1" si="1034"/>
        <v>-</v>
      </c>
      <c r="P4733" t="str">
        <f t="shared" ca="1" si="1035"/>
        <v>-</v>
      </c>
      <c r="Q4733" t="str">
        <f t="shared" ca="1" si="1036"/>
        <v>-</v>
      </c>
      <c r="R4733" t="str">
        <f t="shared" ca="1" si="1037"/>
        <v>-</v>
      </c>
      <c r="S4733" t="str">
        <f t="shared" ca="1" si="1038"/>
        <v>-</v>
      </c>
      <c r="T4733" t="str">
        <f t="shared" ca="1" si="1039"/>
        <v>-</v>
      </c>
      <c r="U4733" t="str">
        <f t="shared" ca="1" si="1040"/>
        <v>-</v>
      </c>
      <c r="V4733" t="str">
        <f t="shared" ca="1" si="1041"/>
        <v>-</v>
      </c>
      <c r="W4733">
        <f t="shared" ca="1" si="1029"/>
        <v>32.630000000000003</v>
      </c>
      <c r="X4733" t="str">
        <f t="shared" si="1030"/>
        <v>C4733</v>
      </c>
      <c r="Y4733" s="4">
        <f t="shared" ca="1" si="1031"/>
        <v>0</v>
      </c>
    </row>
    <row r="4734" spans="1:25" x14ac:dyDescent="0.2">
      <c r="A4734" t="s">
        <v>4250</v>
      </c>
      <c r="B4734">
        <v>8</v>
      </c>
      <c r="C4734">
        <v>29.52</v>
      </c>
      <c r="D4734">
        <v>3.69</v>
      </c>
      <c r="E4734">
        <v>32.049999999999997</v>
      </c>
      <c r="F4734">
        <v>4.01</v>
      </c>
      <c r="G4734">
        <v>33.19</v>
      </c>
      <c r="H4734">
        <v>4.1500000000000004</v>
      </c>
      <c r="I4734">
        <v>35.1</v>
      </c>
      <c r="J4734">
        <v>4.3899999999999997</v>
      </c>
      <c r="K4734">
        <v>40.56</v>
      </c>
      <c r="L4734">
        <v>5.07</v>
      </c>
      <c r="M4734" t="str">
        <f t="shared" ca="1" si="1032"/>
        <v>YES</v>
      </c>
      <c r="N4734" t="str">
        <f t="shared" ca="1" si="1033"/>
        <v>YES</v>
      </c>
      <c r="O4734" t="str">
        <f t="shared" ca="1" si="1034"/>
        <v>-</v>
      </c>
      <c r="P4734" t="str">
        <f t="shared" ca="1" si="1035"/>
        <v>-</v>
      </c>
      <c r="Q4734" t="str">
        <f t="shared" ca="1" si="1036"/>
        <v>-</v>
      </c>
      <c r="R4734" t="str">
        <f t="shared" ca="1" si="1037"/>
        <v>-</v>
      </c>
      <c r="S4734" t="str">
        <f t="shared" ca="1" si="1038"/>
        <v>-</v>
      </c>
      <c r="T4734" t="str">
        <f t="shared" ca="1" si="1039"/>
        <v>-</v>
      </c>
      <c r="U4734" t="str">
        <f t="shared" ca="1" si="1040"/>
        <v>-</v>
      </c>
      <c r="V4734" t="str">
        <f t="shared" ca="1" si="1041"/>
        <v>-</v>
      </c>
      <c r="W4734">
        <f t="shared" ca="1" si="1029"/>
        <v>29.52</v>
      </c>
      <c r="X4734" t="str">
        <f t="shared" si="1030"/>
        <v>C4733</v>
      </c>
      <c r="Y4734" s="4">
        <f t="shared" ca="1" si="1031"/>
        <v>0.2</v>
      </c>
    </row>
    <row r="4735" spans="1:25" x14ac:dyDescent="0.2">
      <c r="A4735" t="s">
        <v>4251</v>
      </c>
      <c r="B4735">
        <v>8</v>
      </c>
      <c r="C4735">
        <v>30.74</v>
      </c>
      <c r="D4735">
        <v>3.84</v>
      </c>
      <c r="E4735">
        <v>33.64</v>
      </c>
      <c r="F4735">
        <v>4.21</v>
      </c>
      <c r="G4735">
        <v>34.85</v>
      </c>
      <c r="H4735">
        <v>4.3600000000000003</v>
      </c>
      <c r="I4735">
        <v>37.64</v>
      </c>
      <c r="J4735">
        <v>4.7</v>
      </c>
      <c r="K4735">
        <v>43.09</v>
      </c>
      <c r="L4735">
        <v>5.39</v>
      </c>
      <c r="M4735" t="str">
        <f t="shared" ca="1" si="1032"/>
        <v>-</v>
      </c>
      <c r="N4735" t="str">
        <f t="shared" ca="1" si="1033"/>
        <v>-</v>
      </c>
      <c r="O4735" t="str">
        <f t="shared" ca="1" si="1034"/>
        <v>-</v>
      </c>
      <c r="P4735" t="str">
        <f t="shared" ca="1" si="1035"/>
        <v>-</v>
      </c>
      <c r="Q4735" t="str">
        <f t="shared" ca="1" si="1036"/>
        <v>-</v>
      </c>
      <c r="R4735" t="str">
        <f t="shared" ca="1" si="1037"/>
        <v>-</v>
      </c>
      <c r="S4735" t="str">
        <f t="shared" ca="1" si="1038"/>
        <v>-</v>
      </c>
      <c r="T4735" t="str">
        <f t="shared" ca="1" si="1039"/>
        <v>-</v>
      </c>
      <c r="U4735" t="str">
        <f t="shared" ca="1" si="1040"/>
        <v>-</v>
      </c>
      <c r="V4735" t="str">
        <f t="shared" ca="1" si="1041"/>
        <v>-</v>
      </c>
      <c r="W4735">
        <f t="shared" ca="1" si="1029"/>
        <v>30.74</v>
      </c>
      <c r="X4735" t="str">
        <f t="shared" si="1030"/>
        <v>C4733</v>
      </c>
      <c r="Y4735" s="4">
        <f t="shared" ca="1" si="1031"/>
        <v>0</v>
      </c>
    </row>
    <row r="4736" spans="1:25" x14ac:dyDescent="0.2">
      <c r="A4736" t="s">
        <v>4252</v>
      </c>
      <c r="B4736">
        <v>7</v>
      </c>
      <c r="C4736">
        <v>33.020000000000003</v>
      </c>
      <c r="D4736">
        <v>4.72</v>
      </c>
      <c r="E4736">
        <v>32.93</v>
      </c>
      <c r="F4736">
        <v>4.7</v>
      </c>
      <c r="G4736">
        <v>33.61</v>
      </c>
      <c r="H4736">
        <v>4.8</v>
      </c>
      <c r="I4736">
        <v>33.619999999999997</v>
      </c>
      <c r="J4736">
        <v>4.8</v>
      </c>
      <c r="K4736">
        <v>40.08</v>
      </c>
      <c r="L4736">
        <v>5.73</v>
      </c>
      <c r="M4736" t="str">
        <f t="shared" ca="1" si="1032"/>
        <v>-</v>
      </c>
      <c r="N4736" t="str">
        <f t="shared" ca="1" si="1033"/>
        <v>-</v>
      </c>
      <c r="O4736" t="str">
        <f t="shared" ca="1" si="1034"/>
        <v>-</v>
      </c>
      <c r="P4736" t="str">
        <f t="shared" ca="1" si="1035"/>
        <v>-</v>
      </c>
      <c r="Q4736" t="str">
        <f t="shared" ca="1" si="1036"/>
        <v>-</v>
      </c>
      <c r="R4736" t="str">
        <f t="shared" ca="1" si="1037"/>
        <v>-</v>
      </c>
      <c r="S4736" t="str">
        <f t="shared" ca="1" si="1038"/>
        <v>-</v>
      </c>
      <c r="T4736" t="str">
        <f t="shared" ca="1" si="1039"/>
        <v>-</v>
      </c>
      <c r="U4736" t="str">
        <f t="shared" ca="1" si="1040"/>
        <v>-</v>
      </c>
      <c r="V4736" t="str">
        <f t="shared" ca="1" si="1041"/>
        <v>-</v>
      </c>
      <c r="W4736">
        <f t="shared" ca="1" si="1029"/>
        <v>33.020000000000003</v>
      </c>
      <c r="X4736" t="str">
        <f t="shared" si="1030"/>
        <v>C4733</v>
      </c>
      <c r="Y4736" s="4">
        <f t="shared" ca="1" si="1031"/>
        <v>0</v>
      </c>
    </row>
    <row r="4737" spans="1:25" x14ac:dyDescent="0.2">
      <c r="A4737" t="s">
        <v>4253</v>
      </c>
      <c r="B4737">
        <v>8</v>
      </c>
      <c r="C4737">
        <v>29.97</v>
      </c>
      <c r="D4737">
        <v>3.75</v>
      </c>
      <c r="E4737">
        <v>33.58</v>
      </c>
      <c r="F4737">
        <v>4.2</v>
      </c>
      <c r="G4737">
        <v>35.5</v>
      </c>
      <c r="H4737">
        <v>4.4400000000000004</v>
      </c>
      <c r="I4737">
        <v>37.869999999999997</v>
      </c>
      <c r="J4737">
        <v>4.7300000000000004</v>
      </c>
      <c r="K4737">
        <v>44.02</v>
      </c>
      <c r="L4737">
        <v>5.5</v>
      </c>
      <c r="M4737" t="str">
        <f t="shared" ca="1" si="1032"/>
        <v>-</v>
      </c>
      <c r="N4737" t="str">
        <f t="shared" ca="1" si="1033"/>
        <v>-</v>
      </c>
      <c r="O4737" t="str">
        <f t="shared" ca="1" si="1034"/>
        <v>-</v>
      </c>
      <c r="P4737" t="str">
        <f t="shared" ca="1" si="1035"/>
        <v>-</v>
      </c>
      <c r="Q4737" t="str">
        <f t="shared" ca="1" si="1036"/>
        <v>-</v>
      </c>
      <c r="R4737" t="str">
        <f t="shared" ca="1" si="1037"/>
        <v>-</v>
      </c>
      <c r="S4737" t="str">
        <f t="shared" ca="1" si="1038"/>
        <v>-</v>
      </c>
      <c r="T4737" t="str">
        <f t="shared" ca="1" si="1039"/>
        <v>-</v>
      </c>
      <c r="U4737" t="str">
        <f t="shared" ca="1" si="1040"/>
        <v>-</v>
      </c>
      <c r="V4737" t="str">
        <f t="shared" ca="1" si="1041"/>
        <v>-</v>
      </c>
      <c r="W4737">
        <f t="shared" ca="1" si="1029"/>
        <v>29.97</v>
      </c>
      <c r="X4737" t="str">
        <f t="shared" si="1030"/>
        <v>C4733</v>
      </c>
      <c r="Y4737" s="4">
        <f t="shared" ca="1" si="1031"/>
        <v>0</v>
      </c>
    </row>
    <row r="4738" spans="1:25" x14ac:dyDescent="0.2">
      <c r="A4738" t="s">
        <v>4254</v>
      </c>
      <c r="B4738">
        <v>7</v>
      </c>
      <c r="C4738">
        <v>31.38</v>
      </c>
      <c r="D4738">
        <v>4.4800000000000004</v>
      </c>
      <c r="E4738">
        <v>30.36</v>
      </c>
      <c r="F4738">
        <v>4.34</v>
      </c>
      <c r="G4738">
        <v>32.14</v>
      </c>
      <c r="H4738">
        <v>4.59</v>
      </c>
      <c r="I4738">
        <v>34.5</v>
      </c>
      <c r="J4738">
        <v>4.93</v>
      </c>
      <c r="K4738">
        <v>40.83</v>
      </c>
      <c r="L4738">
        <v>5.83</v>
      </c>
      <c r="M4738" t="str">
        <f t="shared" ca="1" si="1032"/>
        <v>-</v>
      </c>
      <c r="N4738" t="str">
        <f t="shared" ca="1" si="1033"/>
        <v>-</v>
      </c>
      <c r="O4738" t="str">
        <f t="shared" ca="1" si="1034"/>
        <v>-</v>
      </c>
      <c r="P4738" t="str">
        <f t="shared" ca="1" si="1035"/>
        <v>-</v>
      </c>
      <c r="Q4738" t="str">
        <f t="shared" ca="1" si="1036"/>
        <v>-</v>
      </c>
      <c r="R4738" t="str">
        <f t="shared" ca="1" si="1037"/>
        <v>-</v>
      </c>
      <c r="S4738" t="str">
        <f t="shared" ca="1" si="1038"/>
        <v>-</v>
      </c>
      <c r="T4738" t="str">
        <f t="shared" ca="1" si="1039"/>
        <v>-</v>
      </c>
      <c r="U4738" t="str">
        <f t="shared" ca="1" si="1040"/>
        <v>-</v>
      </c>
      <c r="V4738" t="str">
        <f t="shared" ca="1" si="1041"/>
        <v>-</v>
      </c>
      <c r="W4738">
        <f t="shared" ca="1" si="1029"/>
        <v>31.38</v>
      </c>
      <c r="X4738" t="str">
        <f t="shared" si="1030"/>
        <v>C4733</v>
      </c>
      <c r="Y4738" s="4">
        <f t="shared" ca="1" si="1031"/>
        <v>0</v>
      </c>
    </row>
    <row r="4739" spans="1:25" x14ac:dyDescent="0.2">
      <c r="A4739" t="s">
        <v>4255</v>
      </c>
      <c r="B4739">
        <v>9</v>
      </c>
      <c r="C4739">
        <v>35.11</v>
      </c>
      <c r="D4739">
        <v>3.9</v>
      </c>
      <c r="E4739">
        <v>32.880000000000003</v>
      </c>
      <c r="F4739">
        <v>3.65</v>
      </c>
      <c r="G4739">
        <v>33.119999999999997</v>
      </c>
      <c r="H4739">
        <v>3.68</v>
      </c>
      <c r="I4739">
        <v>33.700000000000003</v>
      </c>
      <c r="J4739">
        <v>3.74</v>
      </c>
      <c r="K4739">
        <v>36.31</v>
      </c>
      <c r="L4739">
        <v>4.03</v>
      </c>
      <c r="M4739" t="str">
        <f t="shared" ca="1" si="1032"/>
        <v>-</v>
      </c>
      <c r="N4739" t="str">
        <f t="shared" ca="1" si="1033"/>
        <v>-</v>
      </c>
      <c r="O4739" t="str">
        <f t="shared" ca="1" si="1034"/>
        <v>-</v>
      </c>
      <c r="P4739" t="str">
        <f t="shared" ca="1" si="1035"/>
        <v>-</v>
      </c>
      <c r="Q4739" t="str">
        <f t="shared" ca="1" si="1036"/>
        <v>-</v>
      </c>
      <c r="R4739" t="str">
        <f t="shared" ca="1" si="1037"/>
        <v>-</v>
      </c>
      <c r="S4739" t="str">
        <f t="shared" ca="1" si="1038"/>
        <v>-</v>
      </c>
      <c r="T4739" t="str">
        <f t="shared" ca="1" si="1039"/>
        <v>-</v>
      </c>
      <c r="U4739" t="str">
        <f t="shared" ca="1" si="1040"/>
        <v>-</v>
      </c>
      <c r="V4739" t="str">
        <f t="shared" ca="1" si="1041"/>
        <v>-</v>
      </c>
      <c r="W4739">
        <f t="shared" ca="1" si="1029"/>
        <v>35.11</v>
      </c>
      <c r="X4739" t="str">
        <f t="shared" si="1030"/>
        <v>C4733</v>
      </c>
      <c r="Y4739" s="4">
        <f t="shared" ca="1" si="1031"/>
        <v>0</v>
      </c>
    </row>
    <row r="4740" spans="1:25" x14ac:dyDescent="0.2">
      <c r="A4740" t="s">
        <v>4256</v>
      </c>
      <c r="B4740">
        <v>9</v>
      </c>
      <c r="C4740">
        <v>34.43</v>
      </c>
      <c r="D4740">
        <v>3.83</v>
      </c>
      <c r="E4740">
        <v>30.17</v>
      </c>
      <c r="F4740">
        <v>3.35</v>
      </c>
      <c r="G4740">
        <v>29.99</v>
      </c>
      <c r="H4740">
        <v>3.33</v>
      </c>
      <c r="I4740">
        <v>29.18</v>
      </c>
      <c r="J4740">
        <v>3.24</v>
      </c>
      <c r="K4740">
        <v>33.51</v>
      </c>
      <c r="L4740">
        <v>3.72</v>
      </c>
      <c r="M4740" t="str">
        <f t="shared" ca="1" si="1032"/>
        <v>-</v>
      </c>
      <c r="N4740" t="str">
        <f t="shared" ca="1" si="1033"/>
        <v>-</v>
      </c>
      <c r="O4740" t="str">
        <f t="shared" ca="1" si="1034"/>
        <v>YES</v>
      </c>
      <c r="P4740" t="str">
        <f t="shared" ca="1" si="1035"/>
        <v>YES</v>
      </c>
      <c r="Q4740" t="str">
        <f t="shared" ca="1" si="1036"/>
        <v>YES</v>
      </c>
      <c r="R4740" t="str">
        <f t="shared" ca="1" si="1037"/>
        <v>YES</v>
      </c>
      <c r="S4740" t="str">
        <f t="shared" ca="1" si="1038"/>
        <v>YES</v>
      </c>
      <c r="T4740" t="str">
        <f t="shared" ca="1" si="1039"/>
        <v>YES</v>
      </c>
      <c r="U4740" t="str">
        <f t="shared" ca="1" si="1040"/>
        <v>YES</v>
      </c>
      <c r="V4740" t="str">
        <f t="shared" ca="1" si="1041"/>
        <v>YES</v>
      </c>
      <c r="W4740">
        <f t="shared" ref="W4740:W4803" ca="1" si="1042">OFFSET(INDIRECT(X4740),0,0,10,1)</f>
        <v>34.43</v>
      </c>
      <c r="X4740" t="str">
        <f t="shared" ref="X4740:X4803" si="1043">CONCATENATE("C",ROUNDDOWN(ROW()-3,-1)/10,"3")</f>
        <v>C4733</v>
      </c>
      <c r="Y4740" s="4">
        <f t="shared" ref="Y4740:Y4803" ca="1" si="1044">IF(A4740&lt;&gt;"-----------",COUNTIF($M4740:$V4740,"YES")/10,"")</f>
        <v>0.8</v>
      </c>
    </row>
    <row r="4741" spans="1:25" x14ac:dyDescent="0.2">
      <c r="A4741" t="s">
        <v>4257</v>
      </c>
      <c r="B4741">
        <v>9</v>
      </c>
      <c r="C4741">
        <v>35.18</v>
      </c>
      <c r="D4741">
        <v>3.91</v>
      </c>
      <c r="E4741">
        <v>30.63</v>
      </c>
      <c r="F4741">
        <v>3.4</v>
      </c>
      <c r="G4741">
        <v>31.52</v>
      </c>
      <c r="H4741">
        <v>3.5</v>
      </c>
      <c r="I4741">
        <v>31.64</v>
      </c>
      <c r="J4741">
        <v>3.52</v>
      </c>
      <c r="K4741">
        <v>35.22</v>
      </c>
      <c r="L4741">
        <v>3.91</v>
      </c>
      <c r="M4741" t="str">
        <f t="shared" ca="1" si="1032"/>
        <v>-</v>
      </c>
      <c r="N4741" t="str">
        <f t="shared" ca="1" si="1033"/>
        <v>-</v>
      </c>
      <c r="O4741" t="str">
        <f t="shared" ca="1" si="1034"/>
        <v>-</v>
      </c>
      <c r="P4741" t="str">
        <f t="shared" ca="1" si="1035"/>
        <v>-</v>
      </c>
      <c r="Q4741" t="str">
        <f t="shared" ca="1" si="1036"/>
        <v>-</v>
      </c>
      <c r="R4741" t="str">
        <f t="shared" ca="1" si="1037"/>
        <v>-</v>
      </c>
      <c r="S4741" t="str">
        <f t="shared" ca="1" si="1038"/>
        <v>-</v>
      </c>
      <c r="T4741" t="str">
        <f t="shared" ca="1" si="1039"/>
        <v>-</v>
      </c>
      <c r="U4741" t="str">
        <f t="shared" ca="1" si="1040"/>
        <v>-</v>
      </c>
      <c r="V4741" t="str">
        <f t="shared" ca="1" si="1041"/>
        <v>-</v>
      </c>
      <c r="W4741">
        <f t="shared" ca="1" si="1042"/>
        <v>35.18</v>
      </c>
      <c r="X4741" t="str">
        <f t="shared" si="1043"/>
        <v>C4733</v>
      </c>
      <c r="Y4741" s="4">
        <f t="shared" ca="1" si="1044"/>
        <v>0</v>
      </c>
    </row>
    <row r="4742" spans="1:25" x14ac:dyDescent="0.2">
      <c r="A4742" t="s">
        <v>21</v>
      </c>
      <c r="M4742" t="str">
        <f t="shared" ca="1" si="1032"/>
        <v>-</v>
      </c>
      <c r="N4742" t="str">
        <f t="shared" ca="1" si="1033"/>
        <v>-</v>
      </c>
      <c r="O4742" t="str">
        <f t="shared" ca="1" si="1034"/>
        <v>-</v>
      </c>
      <c r="P4742" t="str">
        <f t="shared" ca="1" si="1035"/>
        <v>-</v>
      </c>
      <c r="Q4742" t="str">
        <f t="shared" ca="1" si="1036"/>
        <v>-</v>
      </c>
      <c r="R4742" t="str">
        <f t="shared" ca="1" si="1037"/>
        <v>-</v>
      </c>
      <c r="S4742" t="str">
        <f t="shared" ca="1" si="1038"/>
        <v>-</v>
      </c>
      <c r="T4742" t="str">
        <f t="shared" ca="1" si="1039"/>
        <v>-</v>
      </c>
      <c r="U4742" t="str">
        <f t="shared" ca="1" si="1040"/>
        <v>-</v>
      </c>
      <c r="V4742" t="str">
        <f t="shared" ca="1" si="1041"/>
        <v>-</v>
      </c>
      <c r="W4742">
        <f t="shared" ca="1" si="1042"/>
        <v>0</v>
      </c>
      <c r="X4742" t="str">
        <f t="shared" si="1043"/>
        <v>C4733</v>
      </c>
      <c r="Y4742" s="4" t="str">
        <f t="shared" si="1044"/>
        <v/>
      </c>
    </row>
    <row r="4743" spans="1:25" x14ac:dyDescent="0.2">
      <c r="A4743" t="s">
        <v>4258</v>
      </c>
      <c r="B4743">
        <v>12</v>
      </c>
      <c r="C4743">
        <v>43.6</v>
      </c>
      <c r="D4743">
        <v>3.63</v>
      </c>
      <c r="E4743">
        <v>34.47</v>
      </c>
      <c r="F4743">
        <v>2.87</v>
      </c>
      <c r="G4743">
        <v>29.65</v>
      </c>
      <c r="H4743">
        <v>2.4700000000000002</v>
      </c>
      <c r="I4743">
        <v>29.61</v>
      </c>
      <c r="J4743">
        <v>2.4700000000000002</v>
      </c>
      <c r="K4743">
        <v>27.13</v>
      </c>
      <c r="L4743">
        <v>2.2599999999999998</v>
      </c>
      <c r="M4743" t="str">
        <f t="shared" ca="1" si="1032"/>
        <v>-</v>
      </c>
      <c r="N4743" t="str">
        <f t="shared" ca="1" si="1033"/>
        <v>-</v>
      </c>
      <c r="O4743" t="str">
        <f t="shared" ca="1" si="1034"/>
        <v>-</v>
      </c>
      <c r="P4743" t="str">
        <f t="shared" ca="1" si="1035"/>
        <v>-</v>
      </c>
      <c r="Q4743" t="str">
        <f t="shared" ca="1" si="1036"/>
        <v>-</v>
      </c>
      <c r="R4743" t="str">
        <f t="shared" ca="1" si="1037"/>
        <v>-</v>
      </c>
      <c r="S4743" t="str">
        <f t="shared" ca="1" si="1038"/>
        <v>-</v>
      </c>
      <c r="T4743" t="str">
        <f t="shared" ca="1" si="1039"/>
        <v>-</v>
      </c>
      <c r="U4743" t="str">
        <f t="shared" ca="1" si="1040"/>
        <v>-</v>
      </c>
      <c r="V4743" t="str">
        <f t="shared" ca="1" si="1041"/>
        <v>-</v>
      </c>
      <c r="W4743">
        <f t="shared" ca="1" si="1042"/>
        <v>43.6</v>
      </c>
      <c r="X4743" t="str">
        <f t="shared" si="1043"/>
        <v>C4743</v>
      </c>
      <c r="Y4743" s="4">
        <f t="shared" ca="1" si="1044"/>
        <v>0</v>
      </c>
    </row>
    <row r="4744" spans="1:25" x14ac:dyDescent="0.2">
      <c r="A4744" t="s">
        <v>4259</v>
      </c>
      <c r="B4744">
        <v>8</v>
      </c>
      <c r="C4744">
        <v>32.26</v>
      </c>
      <c r="D4744">
        <v>4.03</v>
      </c>
      <c r="E4744">
        <v>27.47</v>
      </c>
      <c r="F4744">
        <v>3.43</v>
      </c>
      <c r="G4744">
        <v>25.9</v>
      </c>
      <c r="H4744">
        <v>3.24</v>
      </c>
      <c r="I4744">
        <v>26.37</v>
      </c>
      <c r="J4744">
        <v>3.3</v>
      </c>
      <c r="K4744">
        <v>26.82</v>
      </c>
      <c r="L4744">
        <v>3.35</v>
      </c>
      <c r="M4744" t="str">
        <f t="shared" ca="1" si="1032"/>
        <v>-</v>
      </c>
      <c r="N4744" t="str">
        <f t="shared" ca="1" si="1033"/>
        <v>-</v>
      </c>
      <c r="O4744" t="str">
        <f t="shared" ca="1" si="1034"/>
        <v>-</v>
      </c>
      <c r="P4744" t="str">
        <f t="shared" ca="1" si="1035"/>
        <v>-</v>
      </c>
      <c r="Q4744" t="str">
        <f t="shared" ca="1" si="1036"/>
        <v>-</v>
      </c>
      <c r="R4744" t="str">
        <f t="shared" ca="1" si="1037"/>
        <v>-</v>
      </c>
      <c r="S4744" t="str">
        <f t="shared" ca="1" si="1038"/>
        <v>-</v>
      </c>
      <c r="T4744" t="str">
        <f t="shared" ca="1" si="1039"/>
        <v>-</v>
      </c>
      <c r="U4744" t="str">
        <f t="shared" ca="1" si="1040"/>
        <v>-</v>
      </c>
      <c r="V4744" t="str">
        <f t="shared" ca="1" si="1041"/>
        <v>-</v>
      </c>
      <c r="W4744">
        <f t="shared" ca="1" si="1042"/>
        <v>32.26</v>
      </c>
      <c r="X4744" t="str">
        <f t="shared" si="1043"/>
        <v>C4743</v>
      </c>
      <c r="Y4744" s="4">
        <f t="shared" ca="1" si="1044"/>
        <v>0</v>
      </c>
    </row>
    <row r="4745" spans="1:25" x14ac:dyDescent="0.2">
      <c r="A4745" t="s">
        <v>4260</v>
      </c>
      <c r="B4745">
        <v>7</v>
      </c>
      <c r="C4745">
        <v>28.83</v>
      </c>
      <c r="D4745">
        <v>4.12</v>
      </c>
      <c r="E4745">
        <v>29.99</v>
      </c>
      <c r="F4745">
        <v>4.28</v>
      </c>
      <c r="G4745">
        <v>27.16</v>
      </c>
      <c r="H4745">
        <v>3.88</v>
      </c>
      <c r="I4745">
        <v>27.91</v>
      </c>
      <c r="J4745">
        <v>3.99</v>
      </c>
      <c r="K4745">
        <v>31.1</v>
      </c>
      <c r="L4745">
        <v>4.4400000000000004</v>
      </c>
      <c r="M4745" t="str">
        <f t="shared" ca="1" si="1032"/>
        <v>YES</v>
      </c>
      <c r="N4745" t="str">
        <f t="shared" ca="1" si="1033"/>
        <v>-</v>
      </c>
      <c r="O4745" t="str">
        <f t="shared" ca="1" si="1034"/>
        <v>-</v>
      </c>
      <c r="P4745" t="str">
        <f t="shared" ca="1" si="1035"/>
        <v>-</v>
      </c>
      <c r="Q4745" t="str">
        <f t="shared" ca="1" si="1036"/>
        <v>-</v>
      </c>
      <c r="R4745" t="str">
        <f t="shared" ca="1" si="1037"/>
        <v>-</v>
      </c>
      <c r="S4745" t="str">
        <f t="shared" ca="1" si="1038"/>
        <v>-</v>
      </c>
      <c r="T4745" t="str">
        <f t="shared" ca="1" si="1039"/>
        <v>-</v>
      </c>
      <c r="U4745" t="str">
        <f t="shared" ca="1" si="1040"/>
        <v>-</v>
      </c>
      <c r="V4745" t="str">
        <f t="shared" ca="1" si="1041"/>
        <v>-</v>
      </c>
      <c r="W4745">
        <f t="shared" ca="1" si="1042"/>
        <v>28.83</v>
      </c>
      <c r="X4745" t="str">
        <f t="shared" si="1043"/>
        <v>C4743</v>
      </c>
      <c r="Y4745" s="4">
        <f t="shared" ca="1" si="1044"/>
        <v>0.1</v>
      </c>
    </row>
    <row r="4746" spans="1:25" x14ac:dyDescent="0.2">
      <c r="A4746" t="s">
        <v>4261</v>
      </c>
      <c r="B4746">
        <v>8</v>
      </c>
      <c r="C4746">
        <v>31.11</v>
      </c>
      <c r="D4746">
        <v>3.89</v>
      </c>
      <c r="E4746">
        <v>26.61</v>
      </c>
      <c r="F4746">
        <v>3.33</v>
      </c>
      <c r="G4746">
        <v>25.02</v>
      </c>
      <c r="H4746">
        <v>3.13</v>
      </c>
      <c r="I4746">
        <v>25.21</v>
      </c>
      <c r="J4746">
        <v>3.15</v>
      </c>
      <c r="K4746">
        <v>26.14</v>
      </c>
      <c r="L4746">
        <v>3.27</v>
      </c>
      <c r="M4746" t="str">
        <f t="shared" ca="1" si="1032"/>
        <v>-</v>
      </c>
      <c r="N4746" t="str">
        <f t="shared" ca="1" si="1033"/>
        <v>-</v>
      </c>
      <c r="O4746" t="str">
        <f t="shared" ca="1" si="1034"/>
        <v>-</v>
      </c>
      <c r="P4746" t="str">
        <f t="shared" ca="1" si="1035"/>
        <v>-</v>
      </c>
      <c r="Q4746" t="str">
        <f t="shared" ca="1" si="1036"/>
        <v>-</v>
      </c>
      <c r="R4746" t="str">
        <f t="shared" ca="1" si="1037"/>
        <v>-</v>
      </c>
      <c r="S4746" t="str">
        <f t="shared" ca="1" si="1038"/>
        <v>-</v>
      </c>
      <c r="T4746" t="str">
        <f t="shared" ca="1" si="1039"/>
        <v>-</v>
      </c>
      <c r="U4746" t="str">
        <f t="shared" ca="1" si="1040"/>
        <v>-</v>
      </c>
      <c r="V4746" t="str">
        <f t="shared" ca="1" si="1041"/>
        <v>-</v>
      </c>
      <c r="W4746">
        <f t="shared" ca="1" si="1042"/>
        <v>31.11</v>
      </c>
      <c r="X4746" t="str">
        <f t="shared" si="1043"/>
        <v>C4743</v>
      </c>
      <c r="Y4746" s="4">
        <f t="shared" ca="1" si="1044"/>
        <v>0</v>
      </c>
    </row>
    <row r="4747" spans="1:25" x14ac:dyDescent="0.2">
      <c r="A4747" t="s">
        <v>4262</v>
      </c>
      <c r="B4747">
        <v>7</v>
      </c>
      <c r="C4747">
        <v>29.71</v>
      </c>
      <c r="D4747">
        <v>4.24</v>
      </c>
      <c r="E4747">
        <v>32.92</v>
      </c>
      <c r="F4747">
        <v>4.7</v>
      </c>
      <c r="G4747">
        <v>32.729999999999997</v>
      </c>
      <c r="H4747">
        <v>4.68</v>
      </c>
      <c r="I4747">
        <v>34.78</v>
      </c>
      <c r="J4747">
        <v>4.97</v>
      </c>
      <c r="K4747">
        <v>39.9</v>
      </c>
      <c r="L4747">
        <v>5.7</v>
      </c>
      <c r="M4747" t="str">
        <f t="shared" ca="1" si="1032"/>
        <v>-</v>
      </c>
      <c r="N4747" t="str">
        <f t="shared" ca="1" si="1033"/>
        <v>-</v>
      </c>
      <c r="O4747" t="str">
        <f t="shared" ca="1" si="1034"/>
        <v>-</v>
      </c>
      <c r="P4747" t="str">
        <f t="shared" ca="1" si="1035"/>
        <v>-</v>
      </c>
      <c r="Q4747" t="str">
        <f t="shared" ca="1" si="1036"/>
        <v>-</v>
      </c>
      <c r="R4747" t="str">
        <f t="shared" ca="1" si="1037"/>
        <v>-</v>
      </c>
      <c r="S4747" t="str">
        <f t="shared" ca="1" si="1038"/>
        <v>-</v>
      </c>
      <c r="T4747" t="str">
        <f t="shared" ca="1" si="1039"/>
        <v>-</v>
      </c>
      <c r="U4747" t="str">
        <f t="shared" ca="1" si="1040"/>
        <v>-</v>
      </c>
      <c r="V4747" t="str">
        <f t="shared" ca="1" si="1041"/>
        <v>-</v>
      </c>
      <c r="W4747">
        <f t="shared" ca="1" si="1042"/>
        <v>29.71</v>
      </c>
      <c r="X4747" t="str">
        <f t="shared" si="1043"/>
        <v>C4743</v>
      </c>
      <c r="Y4747" s="4">
        <f t="shared" ca="1" si="1044"/>
        <v>0</v>
      </c>
    </row>
    <row r="4748" spans="1:25" x14ac:dyDescent="0.2">
      <c r="A4748" t="s">
        <v>4263</v>
      </c>
      <c r="B4748">
        <v>8</v>
      </c>
      <c r="C4748">
        <v>31.79</v>
      </c>
      <c r="D4748">
        <v>3.97</v>
      </c>
      <c r="E4748">
        <v>25.88</v>
      </c>
      <c r="F4748">
        <v>3.24</v>
      </c>
      <c r="G4748">
        <v>22.85</v>
      </c>
      <c r="H4748">
        <v>2.86</v>
      </c>
      <c r="I4748">
        <v>22.34</v>
      </c>
      <c r="J4748">
        <v>2.79</v>
      </c>
      <c r="K4748">
        <v>21.3</v>
      </c>
      <c r="L4748">
        <v>2.66</v>
      </c>
      <c r="M4748" t="str">
        <f t="shared" ca="1" si="1032"/>
        <v>-</v>
      </c>
      <c r="N4748" t="str">
        <f t="shared" ca="1" si="1033"/>
        <v>-</v>
      </c>
      <c r="O4748" t="str">
        <f t="shared" ca="1" si="1034"/>
        <v>YES</v>
      </c>
      <c r="P4748" t="str">
        <f t="shared" ca="1" si="1035"/>
        <v>-</v>
      </c>
      <c r="Q4748" t="str">
        <f t="shared" ca="1" si="1036"/>
        <v>YES</v>
      </c>
      <c r="R4748" t="str">
        <f t="shared" ca="1" si="1037"/>
        <v>-</v>
      </c>
      <c r="S4748" t="str">
        <f t="shared" ca="1" si="1038"/>
        <v>YES</v>
      </c>
      <c r="T4748" t="str">
        <f t="shared" ca="1" si="1039"/>
        <v>-</v>
      </c>
      <c r="U4748" t="str">
        <f t="shared" ca="1" si="1040"/>
        <v>YES</v>
      </c>
      <c r="V4748" t="str">
        <f t="shared" ca="1" si="1041"/>
        <v>-</v>
      </c>
      <c r="W4748">
        <f t="shared" ca="1" si="1042"/>
        <v>31.79</v>
      </c>
      <c r="X4748" t="str">
        <f t="shared" si="1043"/>
        <v>C4743</v>
      </c>
      <c r="Y4748" s="4">
        <f t="shared" ca="1" si="1044"/>
        <v>0.4</v>
      </c>
    </row>
    <row r="4749" spans="1:25" x14ac:dyDescent="0.2">
      <c r="A4749" t="s">
        <v>4264</v>
      </c>
      <c r="B4749">
        <v>12</v>
      </c>
      <c r="C4749">
        <v>42.32</v>
      </c>
      <c r="D4749">
        <v>3.53</v>
      </c>
      <c r="E4749">
        <v>33.35</v>
      </c>
      <c r="F4749">
        <v>2.78</v>
      </c>
      <c r="G4749">
        <v>27.81</v>
      </c>
      <c r="H4749">
        <v>2.3199999999999998</v>
      </c>
      <c r="I4749">
        <v>26.19</v>
      </c>
      <c r="J4749">
        <v>2.1800000000000002</v>
      </c>
      <c r="K4749">
        <v>23.58</v>
      </c>
      <c r="L4749">
        <v>1.97</v>
      </c>
      <c r="M4749" t="str">
        <f t="shared" ca="1" si="1032"/>
        <v>-</v>
      </c>
      <c r="N4749" t="str">
        <f t="shared" ca="1" si="1033"/>
        <v>YES</v>
      </c>
      <c r="O4749" t="str">
        <f t="shared" ca="1" si="1034"/>
        <v>-</v>
      </c>
      <c r="P4749" t="str">
        <f t="shared" ca="1" si="1035"/>
        <v>YES</v>
      </c>
      <c r="Q4749" t="str">
        <f t="shared" ca="1" si="1036"/>
        <v>-</v>
      </c>
      <c r="R4749" t="str">
        <f t="shared" ca="1" si="1037"/>
        <v>YES</v>
      </c>
      <c r="S4749" t="str">
        <f t="shared" ca="1" si="1038"/>
        <v>-</v>
      </c>
      <c r="T4749" t="str">
        <f t="shared" ca="1" si="1039"/>
        <v>YES</v>
      </c>
      <c r="U4749" t="str">
        <f t="shared" ca="1" si="1040"/>
        <v>-</v>
      </c>
      <c r="V4749" t="str">
        <f t="shared" ca="1" si="1041"/>
        <v>YES</v>
      </c>
      <c r="W4749">
        <f t="shared" ca="1" si="1042"/>
        <v>42.32</v>
      </c>
      <c r="X4749" t="str">
        <f t="shared" si="1043"/>
        <v>C4743</v>
      </c>
      <c r="Y4749" s="4">
        <f t="shared" ca="1" si="1044"/>
        <v>0.5</v>
      </c>
    </row>
    <row r="4750" spans="1:25" x14ac:dyDescent="0.2">
      <c r="A4750" t="s">
        <v>4265</v>
      </c>
      <c r="B4750">
        <v>7</v>
      </c>
      <c r="C4750">
        <v>28.89</v>
      </c>
      <c r="D4750">
        <v>4.13</v>
      </c>
      <c r="E4750">
        <v>31.64</v>
      </c>
      <c r="F4750">
        <v>4.5199999999999996</v>
      </c>
      <c r="G4750">
        <v>32.19</v>
      </c>
      <c r="H4750">
        <v>4.5999999999999996</v>
      </c>
      <c r="I4750">
        <v>34.61</v>
      </c>
      <c r="J4750">
        <v>4.9400000000000004</v>
      </c>
      <c r="K4750">
        <v>38.99</v>
      </c>
      <c r="L4750">
        <v>5.57</v>
      </c>
      <c r="M4750" t="str">
        <f t="shared" ca="1" si="1032"/>
        <v>-</v>
      </c>
      <c r="N4750" t="str">
        <f t="shared" ca="1" si="1033"/>
        <v>-</v>
      </c>
      <c r="O4750" t="str">
        <f t="shared" ca="1" si="1034"/>
        <v>-</v>
      </c>
      <c r="P4750" t="str">
        <f t="shared" ca="1" si="1035"/>
        <v>-</v>
      </c>
      <c r="Q4750" t="str">
        <f t="shared" ca="1" si="1036"/>
        <v>-</v>
      </c>
      <c r="R4750" t="str">
        <f t="shared" ca="1" si="1037"/>
        <v>-</v>
      </c>
      <c r="S4750" t="str">
        <f t="shared" ca="1" si="1038"/>
        <v>-</v>
      </c>
      <c r="T4750" t="str">
        <f t="shared" ca="1" si="1039"/>
        <v>-</v>
      </c>
      <c r="U4750" t="str">
        <f t="shared" ca="1" si="1040"/>
        <v>-</v>
      </c>
      <c r="V4750" t="str">
        <f t="shared" ca="1" si="1041"/>
        <v>-</v>
      </c>
      <c r="W4750">
        <f t="shared" ca="1" si="1042"/>
        <v>28.89</v>
      </c>
      <c r="X4750" t="str">
        <f t="shared" si="1043"/>
        <v>C4743</v>
      </c>
      <c r="Y4750" s="4">
        <f t="shared" ca="1" si="1044"/>
        <v>0</v>
      </c>
    </row>
    <row r="4751" spans="1:25" x14ac:dyDescent="0.2">
      <c r="A4751" t="s">
        <v>4266</v>
      </c>
      <c r="B4751">
        <v>12</v>
      </c>
      <c r="C4751">
        <v>43.54</v>
      </c>
      <c r="D4751">
        <v>3.63</v>
      </c>
      <c r="E4751">
        <v>35.06</v>
      </c>
      <c r="F4751">
        <v>2.92</v>
      </c>
      <c r="G4751">
        <v>30.38</v>
      </c>
      <c r="H4751">
        <v>2.5299999999999998</v>
      </c>
      <c r="I4751">
        <v>29.54</v>
      </c>
      <c r="J4751">
        <v>2.46</v>
      </c>
      <c r="K4751">
        <v>29.23</v>
      </c>
      <c r="L4751">
        <v>2.44</v>
      </c>
      <c r="M4751" t="str">
        <f t="shared" ca="1" si="1032"/>
        <v>-</v>
      </c>
      <c r="N4751" t="str">
        <f t="shared" ca="1" si="1033"/>
        <v>-</v>
      </c>
      <c r="O4751" t="str">
        <f t="shared" ca="1" si="1034"/>
        <v>-</v>
      </c>
      <c r="P4751" t="str">
        <f t="shared" ca="1" si="1035"/>
        <v>-</v>
      </c>
      <c r="Q4751" t="str">
        <f t="shared" ca="1" si="1036"/>
        <v>-</v>
      </c>
      <c r="R4751" t="str">
        <f t="shared" ca="1" si="1037"/>
        <v>-</v>
      </c>
      <c r="S4751" t="str">
        <f t="shared" ca="1" si="1038"/>
        <v>-</v>
      </c>
      <c r="T4751" t="str">
        <f t="shared" ca="1" si="1039"/>
        <v>-</v>
      </c>
      <c r="U4751" t="str">
        <f t="shared" ca="1" si="1040"/>
        <v>-</v>
      </c>
      <c r="V4751" t="str">
        <f t="shared" ca="1" si="1041"/>
        <v>-</v>
      </c>
      <c r="W4751">
        <f t="shared" ca="1" si="1042"/>
        <v>43.54</v>
      </c>
      <c r="X4751" t="str">
        <f t="shared" si="1043"/>
        <v>C4743</v>
      </c>
      <c r="Y4751" s="4">
        <f t="shared" ca="1" si="1044"/>
        <v>0</v>
      </c>
    </row>
    <row r="4752" spans="1:25" x14ac:dyDescent="0.2">
      <c r="A4752" t="s">
        <v>21</v>
      </c>
      <c r="M4752" t="str">
        <f t="shared" ca="1" si="1032"/>
        <v>-</v>
      </c>
      <c r="N4752" t="str">
        <f t="shared" ca="1" si="1033"/>
        <v>-</v>
      </c>
      <c r="O4752" t="str">
        <f t="shared" ca="1" si="1034"/>
        <v>-</v>
      </c>
      <c r="P4752" t="str">
        <f t="shared" ca="1" si="1035"/>
        <v>-</v>
      </c>
      <c r="Q4752" t="str">
        <f t="shared" ca="1" si="1036"/>
        <v>-</v>
      </c>
      <c r="R4752" t="str">
        <f t="shared" ca="1" si="1037"/>
        <v>-</v>
      </c>
      <c r="S4752" t="str">
        <f t="shared" ca="1" si="1038"/>
        <v>-</v>
      </c>
      <c r="T4752" t="str">
        <f t="shared" ca="1" si="1039"/>
        <v>-</v>
      </c>
      <c r="U4752" t="str">
        <f t="shared" ca="1" si="1040"/>
        <v>-</v>
      </c>
      <c r="V4752" t="str">
        <f t="shared" ca="1" si="1041"/>
        <v>-</v>
      </c>
      <c r="W4752">
        <f t="shared" ca="1" si="1042"/>
        <v>0</v>
      </c>
      <c r="X4752" t="str">
        <f t="shared" si="1043"/>
        <v>C4743</v>
      </c>
      <c r="Y4752" s="4" t="str">
        <f t="shared" si="1044"/>
        <v/>
      </c>
    </row>
    <row r="4753" spans="1:25" x14ac:dyDescent="0.2">
      <c r="A4753" t="s">
        <v>4267</v>
      </c>
      <c r="B4753">
        <v>8</v>
      </c>
      <c r="C4753">
        <v>31.39</v>
      </c>
      <c r="D4753">
        <v>3.92</v>
      </c>
      <c r="E4753">
        <v>30.38</v>
      </c>
      <c r="F4753">
        <v>3.8</v>
      </c>
      <c r="G4753">
        <v>30.38</v>
      </c>
      <c r="H4753">
        <v>3.8</v>
      </c>
      <c r="I4753">
        <v>26.25</v>
      </c>
      <c r="J4753">
        <v>3.28</v>
      </c>
      <c r="K4753">
        <v>29.05</v>
      </c>
      <c r="L4753">
        <v>3.63</v>
      </c>
      <c r="M4753" t="str">
        <f t="shared" ca="1" si="1032"/>
        <v>-</v>
      </c>
      <c r="N4753" t="str">
        <f t="shared" ca="1" si="1033"/>
        <v>-</v>
      </c>
      <c r="O4753" t="str">
        <f t="shared" ca="1" si="1034"/>
        <v>-</v>
      </c>
      <c r="P4753" t="str">
        <f t="shared" ca="1" si="1035"/>
        <v>-</v>
      </c>
      <c r="Q4753" t="str">
        <f t="shared" ca="1" si="1036"/>
        <v>-</v>
      </c>
      <c r="R4753" t="str">
        <f t="shared" ca="1" si="1037"/>
        <v>-</v>
      </c>
      <c r="S4753" t="str">
        <f t="shared" ca="1" si="1038"/>
        <v>-</v>
      </c>
      <c r="T4753" t="str">
        <f t="shared" ca="1" si="1039"/>
        <v>-</v>
      </c>
      <c r="U4753" t="str">
        <f t="shared" ca="1" si="1040"/>
        <v>-</v>
      </c>
      <c r="V4753" t="str">
        <f t="shared" ca="1" si="1041"/>
        <v>-</v>
      </c>
      <c r="W4753">
        <f t="shared" ca="1" si="1042"/>
        <v>31.39</v>
      </c>
      <c r="X4753" t="str">
        <f t="shared" si="1043"/>
        <v>C4753</v>
      </c>
      <c r="Y4753" s="4">
        <f t="shared" ca="1" si="1044"/>
        <v>0</v>
      </c>
    </row>
    <row r="4754" spans="1:25" x14ac:dyDescent="0.2">
      <c r="A4754" t="s">
        <v>4268</v>
      </c>
      <c r="B4754">
        <v>8</v>
      </c>
      <c r="C4754">
        <v>27</v>
      </c>
      <c r="D4754">
        <v>3.38</v>
      </c>
      <c r="E4754">
        <v>24.24</v>
      </c>
      <c r="F4754">
        <v>3.03</v>
      </c>
      <c r="G4754">
        <v>22.74</v>
      </c>
      <c r="H4754">
        <v>2.84</v>
      </c>
      <c r="I4754">
        <v>21.31</v>
      </c>
      <c r="J4754">
        <v>2.66</v>
      </c>
      <c r="K4754">
        <v>27.01</v>
      </c>
      <c r="L4754">
        <v>3.38</v>
      </c>
      <c r="M4754" t="str">
        <f t="shared" ca="1" si="1032"/>
        <v>YES</v>
      </c>
      <c r="N4754" t="str">
        <f t="shared" ca="1" si="1033"/>
        <v>YES</v>
      </c>
      <c r="O4754" t="str">
        <f t="shared" ca="1" si="1034"/>
        <v>YES</v>
      </c>
      <c r="P4754" t="str">
        <f t="shared" ca="1" si="1035"/>
        <v>YES</v>
      </c>
      <c r="Q4754" t="str">
        <f t="shared" ca="1" si="1036"/>
        <v>YES</v>
      </c>
      <c r="R4754" t="str">
        <f t="shared" ca="1" si="1037"/>
        <v>YES</v>
      </c>
      <c r="S4754" t="str">
        <f t="shared" ca="1" si="1038"/>
        <v>-</v>
      </c>
      <c r="T4754" t="str">
        <f t="shared" ca="1" si="1039"/>
        <v>-</v>
      </c>
      <c r="U4754" t="str">
        <f t="shared" ca="1" si="1040"/>
        <v>-</v>
      </c>
      <c r="V4754" t="str">
        <f t="shared" ca="1" si="1041"/>
        <v>-</v>
      </c>
      <c r="W4754">
        <f t="shared" ca="1" si="1042"/>
        <v>27</v>
      </c>
      <c r="X4754" t="str">
        <f t="shared" si="1043"/>
        <v>C4753</v>
      </c>
      <c r="Y4754" s="4">
        <f t="shared" ca="1" si="1044"/>
        <v>0.6</v>
      </c>
    </row>
    <row r="4755" spans="1:25" x14ac:dyDescent="0.2">
      <c r="A4755" t="s">
        <v>4269</v>
      </c>
      <c r="B4755">
        <v>8</v>
      </c>
      <c r="C4755">
        <v>30.05</v>
      </c>
      <c r="D4755">
        <v>3.76</v>
      </c>
      <c r="E4755">
        <v>28.5</v>
      </c>
      <c r="F4755">
        <v>3.56</v>
      </c>
      <c r="G4755">
        <v>27.89</v>
      </c>
      <c r="H4755">
        <v>3.49</v>
      </c>
      <c r="I4755">
        <v>24.92</v>
      </c>
      <c r="J4755">
        <v>3.11</v>
      </c>
      <c r="K4755">
        <v>27.45</v>
      </c>
      <c r="L4755">
        <v>3.43</v>
      </c>
      <c r="M4755" t="str">
        <f t="shared" ca="1" si="1032"/>
        <v>-</v>
      </c>
      <c r="N4755" t="str">
        <f t="shared" ca="1" si="1033"/>
        <v>-</v>
      </c>
      <c r="O4755" t="str">
        <f t="shared" ca="1" si="1034"/>
        <v>-</v>
      </c>
      <c r="P4755" t="str">
        <f t="shared" ca="1" si="1035"/>
        <v>-</v>
      </c>
      <c r="Q4755" t="str">
        <f t="shared" ca="1" si="1036"/>
        <v>-</v>
      </c>
      <c r="R4755" t="str">
        <f t="shared" ca="1" si="1037"/>
        <v>-</v>
      </c>
      <c r="S4755" t="str">
        <f t="shared" ca="1" si="1038"/>
        <v>-</v>
      </c>
      <c r="T4755" t="str">
        <f t="shared" ca="1" si="1039"/>
        <v>-</v>
      </c>
      <c r="U4755" t="str">
        <f t="shared" ca="1" si="1040"/>
        <v>-</v>
      </c>
      <c r="V4755" t="str">
        <f t="shared" ca="1" si="1041"/>
        <v>-</v>
      </c>
      <c r="W4755">
        <f t="shared" ca="1" si="1042"/>
        <v>30.05</v>
      </c>
      <c r="X4755" t="str">
        <f t="shared" si="1043"/>
        <v>C4753</v>
      </c>
      <c r="Y4755" s="4">
        <f t="shared" ca="1" si="1044"/>
        <v>0</v>
      </c>
    </row>
    <row r="4756" spans="1:25" x14ac:dyDescent="0.2">
      <c r="A4756" t="s">
        <v>4270</v>
      </c>
      <c r="B4756">
        <v>8</v>
      </c>
      <c r="C4756">
        <v>32.840000000000003</v>
      </c>
      <c r="D4756">
        <v>4.1100000000000003</v>
      </c>
      <c r="E4756">
        <v>29.08</v>
      </c>
      <c r="F4756">
        <v>3.63</v>
      </c>
      <c r="G4756">
        <v>27.34</v>
      </c>
      <c r="H4756">
        <v>3.42</v>
      </c>
      <c r="I4756">
        <v>28.07</v>
      </c>
      <c r="J4756">
        <v>3.51</v>
      </c>
      <c r="K4756">
        <v>33.5</v>
      </c>
      <c r="L4756">
        <v>4.1900000000000004</v>
      </c>
      <c r="M4756" t="str">
        <f t="shared" ca="1" si="1032"/>
        <v>-</v>
      </c>
      <c r="N4756" t="str">
        <f t="shared" ca="1" si="1033"/>
        <v>-</v>
      </c>
      <c r="O4756" t="str">
        <f t="shared" ca="1" si="1034"/>
        <v>-</v>
      </c>
      <c r="P4756" t="str">
        <f t="shared" ca="1" si="1035"/>
        <v>-</v>
      </c>
      <c r="Q4756" t="str">
        <f t="shared" ca="1" si="1036"/>
        <v>-</v>
      </c>
      <c r="R4756" t="str">
        <f t="shared" ca="1" si="1037"/>
        <v>-</v>
      </c>
      <c r="S4756" t="str">
        <f t="shared" ca="1" si="1038"/>
        <v>-</v>
      </c>
      <c r="T4756" t="str">
        <f t="shared" ca="1" si="1039"/>
        <v>-</v>
      </c>
      <c r="U4756" t="str">
        <f t="shared" ca="1" si="1040"/>
        <v>-</v>
      </c>
      <c r="V4756" t="str">
        <f t="shared" ca="1" si="1041"/>
        <v>-</v>
      </c>
      <c r="W4756">
        <f t="shared" ca="1" si="1042"/>
        <v>32.840000000000003</v>
      </c>
      <c r="X4756" t="str">
        <f t="shared" si="1043"/>
        <v>C4753</v>
      </c>
      <c r="Y4756" s="4">
        <f t="shared" ca="1" si="1044"/>
        <v>0</v>
      </c>
    </row>
    <row r="4757" spans="1:25" x14ac:dyDescent="0.2">
      <c r="A4757" t="s">
        <v>4271</v>
      </c>
      <c r="B4757">
        <v>8</v>
      </c>
      <c r="C4757">
        <v>33.61</v>
      </c>
      <c r="D4757">
        <v>4.2</v>
      </c>
      <c r="E4757">
        <v>31.98</v>
      </c>
      <c r="F4757">
        <v>4</v>
      </c>
      <c r="G4757">
        <v>31.9</v>
      </c>
      <c r="H4757">
        <v>3.99</v>
      </c>
      <c r="I4757">
        <v>33.19</v>
      </c>
      <c r="J4757">
        <v>4.1500000000000004</v>
      </c>
      <c r="K4757">
        <v>38.56</v>
      </c>
      <c r="L4757">
        <v>4.82</v>
      </c>
      <c r="M4757" t="str">
        <f t="shared" ca="1" si="1032"/>
        <v>-</v>
      </c>
      <c r="N4757" t="str">
        <f t="shared" ca="1" si="1033"/>
        <v>-</v>
      </c>
      <c r="O4757" t="str">
        <f t="shared" ca="1" si="1034"/>
        <v>-</v>
      </c>
      <c r="P4757" t="str">
        <f t="shared" ca="1" si="1035"/>
        <v>-</v>
      </c>
      <c r="Q4757" t="str">
        <f t="shared" ca="1" si="1036"/>
        <v>-</v>
      </c>
      <c r="R4757" t="str">
        <f t="shared" ca="1" si="1037"/>
        <v>-</v>
      </c>
      <c r="S4757" t="str">
        <f t="shared" ca="1" si="1038"/>
        <v>-</v>
      </c>
      <c r="T4757" t="str">
        <f t="shared" ca="1" si="1039"/>
        <v>-</v>
      </c>
      <c r="U4757" t="str">
        <f t="shared" ca="1" si="1040"/>
        <v>-</v>
      </c>
      <c r="V4757" t="str">
        <f t="shared" ca="1" si="1041"/>
        <v>-</v>
      </c>
      <c r="W4757">
        <f t="shared" ca="1" si="1042"/>
        <v>33.61</v>
      </c>
      <c r="X4757" t="str">
        <f t="shared" si="1043"/>
        <v>C4753</v>
      </c>
      <c r="Y4757" s="4">
        <f t="shared" ca="1" si="1044"/>
        <v>0</v>
      </c>
    </row>
    <row r="4758" spans="1:25" x14ac:dyDescent="0.2">
      <c r="A4758" t="s">
        <v>4272</v>
      </c>
      <c r="B4758">
        <v>8</v>
      </c>
      <c r="C4758">
        <v>27.68</v>
      </c>
      <c r="D4758">
        <v>3.46</v>
      </c>
      <c r="E4758">
        <v>27.28</v>
      </c>
      <c r="F4758">
        <v>3.41</v>
      </c>
      <c r="G4758">
        <v>24.45</v>
      </c>
      <c r="H4758">
        <v>3.06</v>
      </c>
      <c r="I4758">
        <v>23.91</v>
      </c>
      <c r="J4758">
        <v>2.99</v>
      </c>
      <c r="K4758">
        <v>30.7</v>
      </c>
      <c r="L4758">
        <v>3.84</v>
      </c>
      <c r="M4758" t="str">
        <f t="shared" ca="1" si="1032"/>
        <v>-</v>
      </c>
      <c r="N4758" t="str">
        <f t="shared" ca="1" si="1033"/>
        <v>-</v>
      </c>
      <c r="O4758" t="str">
        <f t="shared" ca="1" si="1034"/>
        <v>-</v>
      </c>
      <c r="P4758" t="str">
        <f t="shared" ca="1" si="1035"/>
        <v>-</v>
      </c>
      <c r="Q4758" t="str">
        <f t="shared" ca="1" si="1036"/>
        <v>-</v>
      </c>
      <c r="R4758" t="str">
        <f t="shared" ca="1" si="1037"/>
        <v>-</v>
      </c>
      <c r="S4758" t="str">
        <f t="shared" ca="1" si="1038"/>
        <v>-</v>
      </c>
      <c r="T4758" t="str">
        <f t="shared" ca="1" si="1039"/>
        <v>-</v>
      </c>
      <c r="U4758" t="str">
        <f t="shared" ca="1" si="1040"/>
        <v>-</v>
      </c>
      <c r="V4758" t="str">
        <f t="shared" ca="1" si="1041"/>
        <v>-</v>
      </c>
      <c r="W4758">
        <f t="shared" ca="1" si="1042"/>
        <v>27.68</v>
      </c>
      <c r="X4758" t="str">
        <f t="shared" si="1043"/>
        <v>C4753</v>
      </c>
      <c r="Y4758" s="4">
        <f t="shared" ca="1" si="1044"/>
        <v>0</v>
      </c>
    </row>
    <row r="4759" spans="1:25" x14ac:dyDescent="0.2">
      <c r="A4759" t="s">
        <v>4273</v>
      </c>
      <c r="B4759">
        <v>8</v>
      </c>
      <c r="C4759">
        <v>34.49</v>
      </c>
      <c r="D4759">
        <v>4.3099999999999996</v>
      </c>
      <c r="E4759">
        <v>33.5</v>
      </c>
      <c r="F4759">
        <v>4.1900000000000004</v>
      </c>
      <c r="G4759">
        <v>32.32</v>
      </c>
      <c r="H4759">
        <v>4.04</v>
      </c>
      <c r="I4759">
        <v>34.01</v>
      </c>
      <c r="J4759">
        <v>4.25</v>
      </c>
      <c r="K4759">
        <v>38.65</v>
      </c>
      <c r="L4759">
        <v>4.83</v>
      </c>
      <c r="M4759" t="str">
        <f t="shared" ca="1" si="1032"/>
        <v>-</v>
      </c>
      <c r="N4759" t="str">
        <f t="shared" ca="1" si="1033"/>
        <v>-</v>
      </c>
      <c r="O4759" t="str">
        <f t="shared" ca="1" si="1034"/>
        <v>-</v>
      </c>
      <c r="P4759" t="str">
        <f t="shared" ca="1" si="1035"/>
        <v>-</v>
      </c>
      <c r="Q4759" t="str">
        <f t="shared" ca="1" si="1036"/>
        <v>-</v>
      </c>
      <c r="R4759" t="str">
        <f t="shared" ca="1" si="1037"/>
        <v>-</v>
      </c>
      <c r="S4759" t="str">
        <f t="shared" ca="1" si="1038"/>
        <v>-</v>
      </c>
      <c r="T4759" t="str">
        <f t="shared" ca="1" si="1039"/>
        <v>-</v>
      </c>
      <c r="U4759" t="str">
        <f t="shared" ca="1" si="1040"/>
        <v>-</v>
      </c>
      <c r="V4759" t="str">
        <f t="shared" ca="1" si="1041"/>
        <v>-</v>
      </c>
      <c r="W4759">
        <f t="shared" ca="1" si="1042"/>
        <v>34.49</v>
      </c>
      <c r="X4759" t="str">
        <f t="shared" si="1043"/>
        <v>C4753</v>
      </c>
      <c r="Y4759" s="4">
        <f t="shared" ca="1" si="1044"/>
        <v>0</v>
      </c>
    </row>
    <row r="4760" spans="1:25" x14ac:dyDescent="0.2">
      <c r="A4760" t="s">
        <v>4274</v>
      </c>
      <c r="B4760">
        <v>8</v>
      </c>
      <c r="C4760">
        <v>30.49</v>
      </c>
      <c r="D4760">
        <v>3.81</v>
      </c>
      <c r="E4760">
        <v>25.93</v>
      </c>
      <c r="F4760">
        <v>3.24</v>
      </c>
      <c r="G4760">
        <v>24.03</v>
      </c>
      <c r="H4760">
        <v>3</v>
      </c>
      <c r="I4760">
        <v>19.84</v>
      </c>
      <c r="J4760">
        <v>2.48</v>
      </c>
      <c r="K4760">
        <v>20.73</v>
      </c>
      <c r="L4760">
        <v>2.59</v>
      </c>
      <c r="M4760" t="str">
        <f t="shared" ca="1" si="1032"/>
        <v>-</v>
      </c>
      <c r="N4760" t="str">
        <f t="shared" ca="1" si="1033"/>
        <v>-</v>
      </c>
      <c r="O4760" t="str">
        <f t="shared" ca="1" si="1034"/>
        <v>-</v>
      </c>
      <c r="P4760" t="str">
        <f t="shared" ca="1" si="1035"/>
        <v>-</v>
      </c>
      <c r="Q4760" t="str">
        <f t="shared" ca="1" si="1036"/>
        <v>-</v>
      </c>
      <c r="R4760" t="str">
        <f t="shared" ca="1" si="1037"/>
        <v>-</v>
      </c>
      <c r="S4760" t="str">
        <f t="shared" ca="1" si="1038"/>
        <v>YES</v>
      </c>
      <c r="T4760" t="str">
        <f t="shared" ca="1" si="1039"/>
        <v>YES</v>
      </c>
      <c r="U4760" t="str">
        <f t="shared" ca="1" si="1040"/>
        <v>YES</v>
      </c>
      <c r="V4760" t="str">
        <f t="shared" ca="1" si="1041"/>
        <v>YES</v>
      </c>
      <c r="W4760">
        <f t="shared" ca="1" si="1042"/>
        <v>30.49</v>
      </c>
      <c r="X4760" t="str">
        <f t="shared" si="1043"/>
        <v>C4753</v>
      </c>
      <c r="Y4760" s="4">
        <f t="shared" ca="1" si="1044"/>
        <v>0.4</v>
      </c>
    </row>
    <row r="4761" spans="1:25" x14ac:dyDescent="0.2">
      <c r="A4761" t="s">
        <v>4275</v>
      </c>
      <c r="B4761">
        <v>8</v>
      </c>
      <c r="C4761">
        <v>27.61</v>
      </c>
      <c r="D4761">
        <v>3.45</v>
      </c>
      <c r="E4761">
        <v>25.53</v>
      </c>
      <c r="F4761">
        <v>3.19</v>
      </c>
      <c r="G4761">
        <v>23.77</v>
      </c>
      <c r="H4761">
        <v>2.97</v>
      </c>
      <c r="I4761">
        <v>22.29</v>
      </c>
      <c r="J4761">
        <v>2.79</v>
      </c>
      <c r="K4761">
        <v>28.7</v>
      </c>
      <c r="L4761">
        <v>3.59</v>
      </c>
      <c r="M4761" t="str">
        <f t="shared" ca="1" si="1032"/>
        <v>-</v>
      </c>
      <c r="N4761" t="str">
        <f t="shared" ca="1" si="1033"/>
        <v>-</v>
      </c>
      <c r="O4761" t="str">
        <f t="shared" ca="1" si="1034"/>
        <v>-</v>
      </c>
      <c r="P4761" t="str">
        <f t="shared" ca="1" si="1035"/>
        <v>-</v>
      </c>
      <c r="Q4761" t="str">
        <f t="shared" ca="1" si="1036"/>
        <v>-</v>
      </c>
      <c r="R4761" t="str">
        <f t="shared" ca="1" si="1037"/>
        <v>-</v>
      </c>
      <c r="S4761" t="str">
        <f t="shared" ca="1" si="1038"/>
        <v>-</v>
      </c>
      <c r="T4761" t="str">
        <f t="shared" ca="1" si="1039"/>
        <v>-</v>
      </c>
      <c r="U4761" t="str">
        <f t="shared" ca="1" si="1040"/>
        <v>-</v>
      </c>
      <c r="V4761" t="str">
        <f t="shared" ca="1" si="1041"/>
        <v>-</v>
      </c>
      <c r="W4761">
        <f t="shared" ca="1" si="1042"/>
        <v>27.61</v>
      </c>
      <c r="X4761" t="str">
        <f t="shared" si="1043"/>
        <v>C4753</v>
      </c>
      <c r="Y4761" s="4">
        <f t="shared" ca="1" si="1044"/>
        <v>0</v>
      </c>
    </row>
    <row r="4762" spans="1:25" x14ac:dyDescent="0.2">
      <c r="A4762" t="s">
        <v>21</v>
      </c>
      <c r="M4762" t="str">
        <f t="shared" ca="1" si="1032"/>
        <v>-</v>
      </c>
      <c r="N4762" t="str">
        <f t="shared" ca="1" si="1033"/>
        <v>-</v>
      </c>
      <c r="O4762" t="str">
        <f t="shared" ca="1" si="1034"/>
        <v>-</v>
      </c>
      <c r="P4762" t="str">
        <f t="shared" ca="1" si="1035"/>
        <v>-</v>
      </c>
      <c r="Q4762" t="str">
        <f t="shared" ca="1" si="1036"/>
        <v>-</v>
      </c>
      <c r="R4762" t="str">
        <f t="shared" ca="1" si="1037"/>
        <v>-</v>
      </c>
      <c r="S4762" t="str">
        <f t="shared" ca="1" si="1038"/>
        <v>-</v>
      </c>
      <c r="T4762" t="str">
        <f t="shared" ca="1" si="1039"/>
        <v>-</v>
      </c>
      <c r="U4762" t="str">
        <f t="shared" ca="1" si="1040"/>
        <v>-</v>
      </c>
      <c r="V4762" t="str">
        <f t="shared" ca="1" si="1041"/>
        <v>-</v>
      </c>
      <c r="W4762">
        <f t="shared" ca="1" si="1042"/>
        <v>0</v>
      </c>
      <c r="X4762" t="str">
        <f t="shared" si="1043"/>
        <v>C4753</v>
      </c>
      <c r="Y4762" s="4" t="str">
        <f t="shared" si="1044"/>
        <v/>
      </c>
    </row>
    <row r="4763" spans="1:25" x14ac:dyDescent="0.2">
      <c r="A4763" t="s">
        <v>4276</v>
      </c>
      <c r="B4763">
        <v>7</v>
      </c>
      <c r="C4763">
        <v>30.63</v>
      </c>
      <c r="D4763">
        <v>4.38</v>
      </c>
      <c r="E4763">
        <v>35.47</v>
      </c>
      <c r="F4763">
        <v>5.07</v>
      </c>
      <c r="G4763">
        <v>32.44</v>
      </c>
      <c r="H4763">
        <v>4.63</v>
      </c>
      <c r="I4763">
        <v>34.81</v>
      </c>
      <c r="J4763">
        <v>4.97</v>
      </c>
      <c r="K4763">
        <v>39.82</v>
      </c>
      <c r="L4763">
        <v>5.69</v>
      </c>
      <c r="M4763" t="str">
        <f t="shared" ca="1" si="1032"/>
        <v>-</v>
      </c>
      <c r="N4763" t="str">
        <f t="shared" ca="1" si="1033"/>
        <v>-</v>
      </c>
      <c r="O4763" t="str">
        <f t="shared" ca="1" si="1034"/>
        <v>-</v>
      </c>
      <c r="P4763" t="str">
        <f t="shared" ca="1" si="1035"/>
        <v>-</v>
      </c>
      <c r="Q4763" t="str">
        <f t="shared" ca="1" si="1036"/>
        <v>-</v>
      </c>
      <c r="R4763" t="str">
        <f t="shared" ca="1" si="1037"/>
        <v>-</v>
      </c>
      <c r="S4763" t="str">
        <f t="shared" ca="1" si="1038"/>
        <v>-</v>
      </c>
      <c r="T4763" t="str">
        <f t="shared" ca="1" si="1039"/>
        <v>-</v>
      </c>
      <c r="U4763" t="str">
        <f t="shared" ca="1" si="1040"/>
        <v>-</v>
      </c>
      <c r="V4763" t="str">
        <f t="shared" ca="1" si="1041"/>
        <v>-</v>
      </c>
      <c r="W4763">
        <f t="shared" ca="1" si="1042"/>
        <v>30.63</v>
      </c>
      <c r="X4763" t="str">
        <f t="shared" si="1043"/>
        <v>C4763</v>
      </c>
      <c r="Y4763" s="4">
        <f t="shared" ca="1" si="1044"/>
        <v>0</v>
      </c>
    </row>
    <row r="4764" spans="1:25" x14ac:dyDescent="0.2">
      <c r="A4764" t="s">
        <v>4277</v>
      </c>
      <c r="B4764">
        <v>9</v>
      </c>
      <c r="C4764">
        <v>34.450000000000003</v>
      </c>
      <c r="D4764">
        <v>3.83</v>
      </c>
      <c r="E4764">
        <v>35.56</v>
      </c>
      <c r="F4764">
        <v>3.95</v>
      </c>
      <c r="G4764">
        <v>34.409999999999997</v>
      </c>
      <c r="H4764">
        <v>3.82</v>
      </c>
      <c r="I4764">
        <v>33.380000000000003</v>
      </c>
      <c r="J4764">
        <v>3.71</v>
      </c>
      <c r="K4764">
        <v>38.020000000000003</v>
      </c>
      <c r="L4764">
        <v>4.22</v>
      </c>
      <c r="M4764" t="str">
        <f t="shared" ca="1" si="1032"/>
        <v>-</v>
      </c>
      <c r="N4764" t="str">
        <f t="shared" ca="1" si="1033"/>
        <v>-</v>
      </c>
      <c r="O4764" t="str">
        <f t="shared" ca="1" si="1034"/>
        <v>-</v>
      </c>
      <c r="P4764" t="str">
        <f t="shared" ca="1" si="1035"/>
        <v>-</v>
      </c>
      <c r="Q4764" t="str">
        <f t="shared" ca="1" si="1036"/>
        <v>-</v>
      </c>
      <c r="R4764" t="str">
        <f t="shared" ca="1" si="1037"/>
        <v>-</v>
      </c>
      <c r="S4764" t="str">
        <f t="shared" ca="1" si="1038"/>
        <v>-</v>
      </c>
      <c r="T4764" t="str">
        <f t="shared" ca="1" si="1039"/>
        <v>-</v>
      </c>
      <c r="U4764" t="str">
        <f t="shared" ca="1" si="1040"/>
        <v>-</v>
      </c>
      <c r="V4764" t="str">
        <f t="shared" ca="1" si="1041"/>
        <v>-</v>
      </c>
      <c r="W4764">
        <f t="shared" ca="1" si="1042"/>
        <v>34.450000000000003</v>
      </c>
      <c r="X4764" t="str">
        <f t="shared" si="1043"/>
        <v>C4763</v>
      </c>
      <c r="Y4764" s="4">
        <f t="shared" ca="1" si="1044"/>
        <v>0</v>
      </c>
    </row>
    <row r="4765" spans="1:25" x14ac:dyDescent="0.2">
      <c r="A4765" t="s">
        <v>4278</v>
      </c>
      <c r="B4765">
        <v>7</v>
      </c>
      <c r="C4765">
        <v>25.84</v>
      </c>
      <c r="D4765">
        <v>3.69</v>
      </c>
      <c r="E4765">
        <v>23.32</v>
      </c>
      <c r="F4765">
        <v>3.33</v>
      </c>
      <c r="G4765">
        <v>21.02</v>
      </c>
      <c r="H4765">
        <v>3</v>
      </c>
      <c r="I4765">
        <v>19.47</v>
      </c>
      <c r="J4765">
        <v>2.78</v>
      </c>
      <c r="K4765">
        <v>23.01</v>
      </c>
      <c r="L4765">
        <v>3.29</v>
      </c>
      <c r="M4765" t="str">
        <f t="shared" ca="1" si="1032"/>
        <v>YES</v>
      </c>
      <c r="N4765" t="str">
        <f t="shared" ca="1" si="1033"/>
        <v>YES</v>
      </c>
      <c r="O4765" t="str">
        <f t="shared" ca="1" si="1034"/>
        <v>-</v>
      </c>
      <c r="P4765" t="str">
        <f t="shared" ca="1" si="1035"/>
        <v>-</v>
      </c>
      <c r="Q4765" t="str">
        <f t="shared" ca="1" si="1036"/>
        <v>-</v>
      </c>
      <c r="R4765" t="str">
        <f t="shared" ca="1" si="1037"/>
        <v>-</v>
      </c>
      <c r="S4765" t="str">
        <f t="shared" ca="1" si="1038"/>
        <v>-</v>
      </c>
      <c r="T4765" t="str">
        <f t="shared" ca="1" si="1039"/>
        <v>-</v>
      </c>
      <c r="U4765" t="str">
        <f t="shared" ca="1" si="1040"/>
        <v>YES</v>
      </c>
      <c r="V4765" t="str">
        <f t="shared" ca="1" si="1041"/>
        <v>YES</v>
      </c>
      <c r="W4765">
        <f t="shared" ca="1" si="1042"/>
        <v>25.84</v>
      </c>
      <c r="X4765" t="str">
        <f t="shared" si="1043"/>
        <v>C4763</v>
      </c>
      <c r="Y4765" s="4">
        <f t="shared" ca="1" si="1044"/>
        <v>0.4</v>
      </c>
    </row>
    <row r="4766" spans="1:25" x14ac:dyDescent="0.2">
      <c r="A4766" t="s">
        <v>4279</v>
      </c>
      <c r="B4766">
        <v>7</v>
      </c>
      <c r="C4766">
        <v>26.98</v>
      </c>
      <c r="D4766">
        <v>3.85</v>
      </c>
      <c r="E4766">
        <v>23.75</v>
      </c>
      <c r="F4766">
        <v>3.39</v>
      </c>
      <c r="G4766">
        <v>20.95</v>
      </c>
      <c r="H4766">
        <v>2.99</v>
      </c>
      <c r="I4766">
        <v>19.32</v>
      </c>
      <c r="J4766">
        <v>2.76</v>
      </c>
      <c r="K4766">
        <v>23.52</v>
      </c>
      <c r="L4766">
        <v>3.36</v>
      </c>
      <c r="M4766" t="str">
        <f t="shared" ref="M4766:M4829" ca="1" si="1045">IF(C4766=MIN(OFFSET(INDIRECT($X4766),0,0,10,1)),"YES","-")</f>
        <v>-</v>
      </c>
      <c r="N4766" t="str">
        <f t="shared" ref="N4766:N4829" ca="1" si="1046">IF(D4766=MIN(OFFSET(INDIRECT($X4766),0,1,10,1)),"YES","-")</f>
        <v>-</v>
      </c>
      <c r="O4766" t="str">
        <f t="shared" ref="O4766:O4829" ca="1" si="1047">IF(E4766=MIN(OFFSET(INDIRECT($X4766),0,2,10,1)),"YES","-")</f>
        <v>-</v>
      </c>
      <c r="P4766" t="str">
        <f t="shared" ref="P4766:P4829" ca="1" si="1048">IF(F4766=MIN(OFFSET(INDIRECT($X4766),0,3,10,1)),"YES","-")</f>
        <v>-</v>
      </c>
      <c r="Q4766" t="str">
        <f t="shared" ref="Q4766:Q4829" ca="1" si="1049">IF(G4766=MIN(OFFSET(INDIRECT($X4766),0,4,10,1)),"YES","-")</f>
        <v>-</v>
      </c>
      <c r="R4766" t="str">
        <f t="shared" ref="R4766:R4829" ca="1" si="1050">IF(H4766=MIN(OFFSET(INDIRECT($X4766),0,5,10,1)),"YES","-")</f>
        <v>-</v>
      </c>
      <c r="S4766" t="str">
        <f t="shared" ref="S4766:S4829" ca="1" si="1051">IF(I4766=MIN(OFFSET(INDIRECT($X4766),0,6,10,1)),"YES","-")</f>
        <v>YES</v>
      </c>
      <c r="T4766" t="str">
        <f t="shared" ref="T4766:T4829" ca="1" si="1052">IF(J4766=MIN(OFFSET(INDIRECT($X4766),0,7,10,1)),"YES","-")</f>
        <v>YES</v>
      </c>
      <c r="U4766" t="str">
        <f t="shared" ref="U4766:U4829" ca="1" si="1053">IF(K4766=MIN(OFFSET(INDIRECT($X4766),0,8,10,1)),"YES","-")</f>
        <v>-</v>
      </c>
      <c r="V4766" t="str">
        <f t="shared" ref="V4766:V4829" ca="1" si="1054">IF(L4766=MIN(OFFSET(INDIRECT($X4766),0,9,10,1)),"YES","-")</f>
        <v>-</v>
      </c>
      <c r="W4766">
        <f t="shared" ca="1" si="1042"/>
        <v>26.98</v>
      </c>
      <c r="X4766" t="str">
        <f t="shared" si="1043"/>
        <v>C4763</v>
      </c>
      <c r="Y4766" s="4">
        <f t="shared" ca="1" si="1044"/>
        <v>0.2</v>
      </c>
    </row>
    <row r="4767" spans="1:25" x14ac:dyDescent="0.2">
      <c r="A4767" t="s">
        <v>4280</v>
      </c>
      <c r="B4767">
        <v>7</v>
      </c>
      <c r="C4767">
        <v>31.74</v>
      </c>
      <c r="D4767">
        <v>4.53</v>
      </c>
      <c r="E4767">
        <v>37.020000000000003</v>
      </c>
      <c r="F4767">
        <v>5.29</v>
      </c>
      <c r="G4767">
        <v>34.08</v>
      </c>
      <c r="H4767">
        <v>4.87</v>
      </c>
      <c r="I4767">
        <v>38.6</v>
      </c>
      <c r="J4767">
        <v>5.51</v>
      </c>
      <c r="K4767">
        <v>42.89</v>
      </c>
      <c r="L4767">
        <v>6.13</v>
      </c>
      <c r="M4767" t="str">
        <f t="shared" ca="1" si="1045"/>
        <v>-</v>
      </c>
      <c r="N4767" t="str">
        <f t="shared" ca="1" si="1046"/>
        <v>-</v>
      </c>
      <c r="O4767" t="str">
        <f t="shared" ca="1" si="1047"/>
        <v>-</v>
      </c>
      <c r="P4767" t="str">
        <f t="shared" ca="1" si="1048"/>
        <v>-</v>
      </c>
      <c r="Q4767" t="str">
        <f t="shared" ca="1" si="1049"/>
        <v>-</v>
      </c>
      <c r="R4767" t="str">
        <f t="shared" ca="1" si="1050"/>
        <v>-</v>
      </c>
      <c r="S4767" t="str">
        <f t="shared" ca="1" si="1051"/>
        <v>-</v>
      </c>
      <c r="T4767" t="str">
        <f t="shared" ca="1" si="1052"/>
        <v>-</v>
      </c>
      <c r="U4767" t="str">
        <f t="shared" ca="1" si="1053"/>
        <v>-</v>
      </c>
      <c r="V4767" t="str">
        <f t="shared" ca="1" si="1054"/>
        <v>-</v>
      </c>
      <c r="W4767">
        <f t="shared" ca="1" si="1042"/>
        <v>31.74</v>
      </c>
      <c r="X4767" t="str">
        <f t="shared" si="1043"/>
        <v>C4763</v>
      </c>
      <c r="Y4767" s="4">
        <f t="shared" ca="1" si="1044"/>
        <v>0</v>
      </c>
    </row>
    <row r="4768" spans="1:25" x14ac:dyDescent="0.2">
      <c r="A4768" t="s">
        <v>4281</v>
      </c>
      <c r="B4768">
        <v>7</v>
      </c>
      <c r="C4768">
        <v>26.61</v>
      </c>
      <c r="D4768">
        <v>3.8</v>
      </c>
      <c r="E4768">
        <v>22.9</v>
      </c>
      <c r="F4768">
        <v>3.27</v>
      </c>
      <c r="G4768">
        <v>20.83</v>
      </c>
      <c r="H4768">
        <v>2.98</v>
      </c>
      <c r="I4768">
        <v>19.43</v>
      </c>
      <c r="J4768">
        <v>2.78</v>
      </c>
      <c r="K4768">
        <v>23.04</v>
      </c>
      <c r="L4768">
        <v>3.29</v>
      </c>
      <c r="M4768" t="str">
        <f t="shared" ca="1" si="1045"/>
        <v>-</v>
      </c>
      <c r="N4768" t="str">
        <f t="shared" ca="1" si="1046"/>
        <v>-</v>
      </c>
      <c r="O4768" t="str">
        <f t="shared" ca="1" si="1047"/>
        <v>YES</v>
      </c>
      <c r="P4768" t="str">
        <f t="shared" ca="1" si="1048"/>
        <v>YES</v>
      </c>
      <c r="Q4768" t="str">
        <f t="shared" ca="1" si="1049"/>
        <v>YES</v>
      </c>
      <c r="R4768" t="str">
        <f t="shared" ca="1" si="1050"/>
        <v>YES</v>
      </c>
      <c r="S4768" t="str">
        <f t="shared" ca="1" si="1051"/>
        <v>-</v>
      </c>
      <c r="T4768" t="str">
        <f t="shared" ca="1" si="1052"/>
        <v>-</v>
      </c>
      <c r="U4768" t="str">
        <f t="shared" ca="1" si="1053"/>
        <v>-</v>
      </c>
      <c r="V4768" t="str">
        <f t="shared" ca="1" si="1054"/>
        <v>YES</v>
      </c>
      <c r="W4768">
        <f t="shared" ca="1" si="1042"/>
        <v>26.61</v>
      </c>
      <c r="X4768" t="str">
        <f t="shared" si="1043"/>
        <v>C4763</v>
      </c>
      <c r="Y4768" s="4">
        <f t="shared" ca="1" si="1044"/>
        <v>0.5</v>
      </c>
    </row>
    <row r="4769" spans="1:25" x14ac:dyDescent="0.2">
      <c r="A4769" t="s">
        <v>4282</v>
      </c>
      <c r="B4769">
        <v>7</v>
      </c>
      <c r="C4769">
        <v>29.52</v>
      </c>
      <c r="D4769">
        <v>4.22</v>
      </c>
      <c r="E4769">
        <v>34.299999999999997</v>
      </c>
      <c r="F4769">
        <v>4.9000000000000004</v>
      </c>
      <c r="G4769">
        <v>31.37</v>
      </c>
      <c r="H4769">
        <v>4.4800000000000004</v>
      </c>
      <c r="I4769">
        <v>32.65</v>
      </c>
      <c r="J4769">
        <v>4.66</v>
      </c>
      <c r="K4769">
        <v>38.06</v>
      </c>
      <c r="L4769">
        <v>5.44</v>
      </c>
      <c r="M4769" t="str">
        <f t="shared" ca="1" si="1045"/>
        <v>-</v>
      </c>
      <c r="N4769" t="str">
        <f t="shared" ca="1" si="1046"/>
        <v>-</v>
      </c>
      <c r="O4769" t="str">
        <f t="shared" ca="1" si="1047"/>
        <v>-</v>
      </c>
      <c r="P4769" t="str">
        <f t="shared" ca="1" si="1048"/>
        <v>-</v>
      </c>
      <c r="Q4769" t="str">
        <f t="shared" ca="1" si="1049"/>
        <v>-</v>
      </c>
      <c r="R4769" t="str">
        <f t="shared" ca="1" si="1050"/>
        <v>-</v>
      </c>
      <c r="S4769" t="str">
        <f t="shared" ca="1" si="1051"/>
        <v>-</v>
      </c>
      <c r="T4769" t="str">
        <f t="shared" ca="1" si="1052"/>
        <v>-</v>
      </c>
      <c r="U4769" t="str">
        <f t="shared" ca="1" si="1053"/>
        <v>-</v>
      </c>
      <c r="V4769" t="str">
        <f t="shared" ca="1" si="1054"/>
        <v>-</v>
      </c>
      <c r="W4769">
        <f t="shared" ca="1" si="1042"/>
        <v>29.52</v>
      </c>
      <c r="X4769" t="str">
        <f t="shared" si="1043"/>
        <v>C4763</v>
      </c>
      <c r="Y4769" s="4">
        <f t="shared" ca="1" si="1044"/>
        <v>0</v>
      </c>
    </row>
    <row r="4770" spans="1:25" x14ac:dyDescent="0.2">
      <c r="A4770" t="s">
        <v>4283</v>
      </c>
      <c r="B4770">
        <v>9</v>
      </c>
      <c r="C4770">
        <v>34.020000000000003</v>
      </c>
      <c r="D4770">
        <v>3.78</v>
      </c>
      <c r="E4770">
        <v>35.020000000000003</v>
      </c>
      <c r="F4770">
        <v>3.89</v>
      </c>
      <c r="G4770">
        <v>34.22</v>
      </c>
      <c r="H4770">
        <v>3.8</v>
      </c>
      <c r="I4770">
        <v>32.44</v>
      </c>
      <c r="J4770">
        <v>3.6</v>
      </c>
      <c r="K4770">
        <v>37.049999999999997</v>
      </c>
      <c r="L4770">
        <v>4.12</v>
      </c>
      <c r="M4770" t="str">
        <f t="shared" ca="1" si="1045"/>
        <v>-</v>
      </c>
      <c r="N4770" t="str">
        <f t="shared" ca="1" si="1046"/>
        <v>-</v>
      </c>
      <c r="O4770" t="str">
        <f t="shared" ca="1" si="1047"/>
        <v>-</v>
      </c>
      <c r="P4770" t="str">
        <f t="shared" ca="1" si="1048"/>
        <v>-</v>
      </c>
      <c r="Q4770" t="str">
        <f t="shared" ca="1" si="1049"/>
        <v>-</v>
      </c>
      <c r="R4770" t="str">
        <f t="shared" ca="1" si="1050"/>
        <v>-</v>
      </c>
      <c r="S4770" t="str">
        <f t="shared" ca="1" si="1051"/>
        <v>-</v>
      </c>
      <c r="T4770" t="str">
        <f t="shared" ca="1" si="1052"/>
        <v>-</v>
      </c>
      <c r="U4770" t="str">
        <f t="shared" ca="1" si="1053"/>
        <v>-</v>
      </c>
      <c r="V4770" t="str">
        <f t="shared" ca="1" si="1054"/>
        <v>-</v>
      </c>
      <c r="W4770">
        <f t="shared" ca="1" si="1042"/>
        <v>34.020000000000003</v>
      </c>
      <c r="X4770" t="str">
        <f t="shared" si="1043"/>
        <v>C4763</v>
      </c>
      <c r="Y4770" s="4">
        <f t="shared" ca="1" si="1044"/>
        <v>0</v>
      </c>
    </row>
    <row r="4771" spans="1:25" x14ac:dyDescent="0.2">
      <c r="A4771" t="s">
        <v>4284</v>
      </c>
      <c r="B4771">
        <v>9</v>
      </c>
      <c r="C4771">
        <v>33.229999999999997</v>
      </c>
      <c r="D4771">
        <v>3.69</v>
      </c>
      <c r="E4771">
        <v>34.119999999999997</v>
      </c>
      <c r="F4771">
        <v>3.79</v>
      </c>
      <c r="G4771">
        <v>32.42</v>
      </c>
      <c r="H4771">
        <v>3.6</v>
      </c>
      <c r="I4771">
        <v>29.85</v>
      </c>
      <c r="J4771">
        <v>3.32</v>
      </c>
      <c r="K4771">
        <v>33.25</v>
      </c>
      <c r="L4771">
        <v>3.69</v>
      </c>
      <c r="M4771" t="str">
        <f t="shared" ca="1" si="1045"/>
        <v>-</v>
      </c>
      <c r="N4771" t="str">
        <f t="shared" ca="1" si="1046"/>
        <v>YES</v>
      </c>
      <c r="O4771" t="str">
        <f t="shared" ca="1" si="1047"/>
        <v>-</v>
      </c>
      <c r="P4771" t="str">
        <f t="shared" ca="1" si="1048"/>
        <v>-</v>
      </c>
      <c r="Q4771" t="str">
        <f t="shared" ca="1" si="1049"/>
        <v>-</v>
      </c>
      <c r="R4771" t="str">
        <f t="shared" ca="1" si="1050"/>
        <v>-</v>
      </c>
      <c r="S4771" t="str">
        <f t="shared" ca="1" si="1051"/>
        <v>-</v>
      </c>
      <c r="T4771" t="str">
        <f t="shared" ca="1" si="1052"/>
        <v>-</v>
      </c>
      <c r="U4771" t="str">
        <f t="shared" ca="1" si="1053"/>
        <v>-</v>
      </c>
      <c r="V4771" t="str">
        <f t="shared" ca="1" si="1054"/>
        <v>-</v>
      </c>
      <c r="W4771">
        <f t="shared" ca="1" si="1042"/>
        <v>33.229999999999997</v>
      </c>
      <c r="X4771" t="str">
        <f t="shared" si="1043"/>
        <v>C4763</v>
      </c>
      <c r="Y4771" s="4">
        <f t="shared" ca="1" si="1044"/>
        <v>0.1</v>
      </c>
    </row>
    <row r="4772" spans="1:25" x14ac:dyDescent="0.2">
      <c r="A4772" t="s">
        <v>21</v>
      </c>
      <c r="M4772" t="str">
        <f t="shared" ca="1" si="1045"/>
        <v>-</v>
      </c>
      <c r="N4772" t="str">
        <f t="shared" ca="1" si="1046"/>
        <v>-</v>
      </c>
      <c r="O4772" t="str">
        <f t="shared" ca="1" si="1047"/>
        <v>-</v>
      </c>
      <c r="P4772" t="str">
        <f t="shared" ca="1" si="1048"/>
        <v>-</v>
      </c>
      <c r="Q4772" t="str">
        <f t="shared" ca="1" si="1049"/>
        <v>-</v>
      </c>
      <c r="R4772" t="str">
        <f t="shared" ca="1" si="1050"/>
        <v>-</v>
      </c>
      <c r="S4772" t="str">
        <f t="shared" ca="1" si="1051"/>
        <v>-</v>
      </c>
      <c r="T4772" t="str">
        <f t="shared" ca="1" si="1052"/>
        <v>-</v>
      </c>
      <c r="U4772" t="str">
        <f t="shared" ca="1" si="1053"/>
        <v>-</v>
      </c>
      <c r="V4772" t="str">
        <f t="shared" ca="1" si="1054"/>
        <v>-</v>
      </c>
      <c r="W4772">
        <f t="shared" ca="1" si="1042"/>
        <v>0</v>
      </c>
      <c r="X4772" t="str">
        <f t="shared" si="1043"/>
        <v>C4763</v>
      </c>
      <c r="Y4772" s="4" t="str">
        <f t="shared" si="1044"/>
        <v/>
      </c>
    </row>
    <row r="4773" spans="1:25" x14ac:dyDescent="0.2">
      <c r="A4773" t="s">
        <v>4285</v>
      </c>
      <c r="B4773">
        <v>9</v>
      </c>
      <c r="C4773">
        <v>32.47</v>
      </c>
      <c r="D4773">
        <v>3.61</v>
      </c>
      <c r="E4773">
        <v>29.15</v>
      </c>
      <c r="F4773">
        <v>3.24</v>
      </c>
      <c r="G4773">
        <v>23.31</v>
      </c>
      <c r="H4773">
        <v>2.59</v>
      </c>
      <c r="I4773">
        <v>21.29</v>
      </c>
      <c r="J4773">
        <v>2.37</v>
      </c>
      <c r="K4773">
        <v>21.74</v>
      </c>
      <c r="L4773">
        <v>2.42</v>
      </c>
      <c r="M4773" t="str">
        <f t="shared" ca="1" si="1045"/>
        <v>-</v>
      </c>
      <c r="N4773" t="str">
        <f t="shared" ca="1" si="1046"/>
        <v>-</v>
      </c>
      <c r="O4773" t="str">
        <f t="shared" ca="1" si="1047"/>
        <v>-</v>
      </c>
      <c r="P4773" t="str">
        <f t="shared" ca="1" si="1048"/>
        <v>-</v>
      </c>
      <c r="Q4773" t="str">
        <f t="shared" ca="1" si="1049"/>
        <v>-</v>
      </c>
      <c r="R4773" t="str">
        <f t="shared" ca="1" si="1050"/>
        <v>-</v>
      </c>
      <c r="S4773" t="str">
        <f t="shared" ca="1" si="1051"/>
        <v>-</v>
      </c>
      <c r="T4773" t="str">
        <f t="shared" ca="1" si="1052"/>
        <v>-</v>
      </c>
      <c r="U4773" t="str">
        <f t="shared" ca="1" si="1053"/>
        <v>-</v>
      </c>
      <c r="V4773" t="str">
        <f t="shared" ca="1" si="1054"/>
        <v>-</v>
      </c>
      <c r="W4773">
        <f t="shared" ca="1" si="1042"/>
        <v>32.47</v>
      </c>
      <c r="X4773" t="str">
        <f t="shared" si="1043"/>
        <v>C4773</v>
      </c>
      <c r="Y4773" s="4">
        <f t="shared" ca="1" si="1044"/>
        <v>0</v>
      </c>
    </row>
    <row r="4774" spans="1:25" x14ac:dyDescent="0.2">
      <c r="A4774" t="s">
        <v>4286</v>
      </c>
      <c r="B4774">
        <v>8</v>
      </c>
      <c r="C4774">
        <v>32.17</v>
      </c>
      <c r="D4774">
        <v>4.0199999999999996</v>
      </c>
      <c r="E4774">
        <v>30.3</v>
      </c>
      <c r="F4774">
        <v>3.79</v>
      </c>
      <c r="G4774">
        <v>31.85</v>
      </c>
      <c r="H4774">
        <v>3.98</v>
      </c>
      <c r="I4774">
        <v>36.340000000000003</v>
      </c>
      <c r="J4774">
        <v>4.54</v>
      </c>
      <c r="K4774">
        <v>39.21</v>
      </c>
      <c r="L4774">
        <v>4.9000000000000004</v>
      </c>
      <c r="M4774" t="str">
        <f t="shared" ca="1" si="1045"/>
        <v>-</v>
      </c>
      <c r="N4774" t="str">
        <f t="shared" ca="1" si="1046"/>
        <v>-</v>
      </c>
      <c r="O4774" t="str">
        <f t="shared" ca="1" si="1047"/>
        <v>-</v>
      </c>
      <c r="P4774" t="str">
        <f t="shared" ca="1" si="1048"/>
        <v>-</v>
      </c>
      <c r="Q4774" t="str">
        <f t="shared" ca="1" si="1049"/>
        <v>-</v>
      </c>
      <c r="R4774" t="str">
        <f t="shared" ca="1" si="1050"/>
        <v>-</v>
      </c>
      <c r="S4774" t="str">
        <f t="shared" ca="1" si="1051"/>
        <v>-</v>
      </c>
      <c r="T4774" t="str">
        <f t="shared" ca="1" si="1052"/>
        <v>-</v>
      </c>
      <c r="U4774" t="str">
        <f t="shared" ca="1" si="1053"/>
        <v>-</v>
      </c>
      <c r="V4774" t="str">
        <f t="shared" ca="1" si="1054"/>
        <v>-</v>
      </c>
      <c r="W4774">
        <f t="shared" ca="1" si="1042"/>
        <v>32.17</v>
      </c>
      <c r="X4774" t="str">
        <f t="shared" si="1043"/>
        <v>C4773</v>
      </c>
      <c r="Y4774" s="4">
        <f t="shared" ca="1" si="1044"/>
        <v>0</v>
      </c>
    </row>
    <row r="4775" spans="1:25" x14ac:dyDescent="0.2">
      <c r="A4775" t="s">
        <v>4287</v>
      </c>
      <c r="B4775">
        <v>9</v>
      </c>
      <c r="C4775">
        <v>31.63</v>
      </c>
      <c r="D4775">
        <v>3.51</v>
      </c>
      <c r="E4775">
        <v>27.33</v>
      </c>
      <c r="F4775">
        <v>3.04</v>
      </c>
      <c r="G4775">
        <v>21.98</v>
      </c>
      <c r="H4775">
        <v>2.44</v>
      </c>
      <c r="I4775">
        <v>19.079999999999998</v>
      </c>
      <c r="J4775">
        <v>2.12</v>
      </c>
      <c r="K4775">
        <v>17.91</v>
      </c>
      <c r="L4775">
        <v>1.99</v>
      </c>
      <c r="M4775" t="str">
        <f t="shared" ca="1" si="1045"/>
        <v>-</v>
      </c>
      <c r="N4775" t="str">
        <f t="shared" ca="1" si="1046"/>
        <v>YES</v>
      </c>
      <c r="O4775" t="str">
        <f t="shared" ca="1" si="1047"/>
        <v>-</v>
      </c>
      <c r="P4775" t="str">
        <f t="shared" ca="1" si="1048"/>
        <v>YES</v>
      </c>
      <c r="Q4775" t="str">
        <f t="shared" ca="1" si="1049"/>
        <v>YES</v>
      </c>
      <c r="R4775" t="str">
        <f t="shared" ca="1" si="1050"/>
        <v>YES</v>
      </c>
      <c r="S4775" t="str">
        <f t="shared" ca="1" si="1051"/>
        <v>YES</v>
      </c>
      <c r="T4775" t="str">
        <f t="shared" ca="1" si="1052"/>
        <v>YES</v>
      </c>
      <c r="U4775" t="str">
        <f t="shared" ca="1" si="1053"/>
        <v>YES</v>
      </c>
      <c r="V4775" t="str">
        <f t="shared" ca="1" si="1054"/>
        <v>YES</v>
      </c>
      <c r="W4775">
        <f t="shared" ca="1" si="1042"/>
        <v>31.63</v>
      </c>
      <c r="X4775" t="str">
        <f t="shared" si="1043"/>
        <v>C4773</v>
      </c>
      <c r="Y4775" s="4">
        <f t="shared" ca="1" si="1044"/>
        <v>0.8</v>
      </c>
    </row>
    <row r="4776" spans="1:25" x14ac:dyDescent="0.2">
      <c r="A4776" t="s">
        <v>4288</v>
      </c>
      <c r="B4776">
        <v>9</v>
      </c>
      <c r="C4776">
        <v>33.51</v>
      </c>
      <c r="D4776">
        <v>3.72</v>
      </c>
      <c r="E4776">
        <v>28.71</v>
      </c>
      <c r="F4776">
        <v>3.19</v>
      </c>
      <c r="G4776">
        <v>24.88</v>
      </c>
      <c r="H4776">
        <v>2.76</v>
      </c>
      <c r="I4776">
        <v>23.13</v>
      </c>
      <c r="J4776">
        <v>2.57</v>
      </c>
      <c r="K4776">
        <v>23.4</v>
      </c>
      <c r="L4776">
        <v>2.6</v>
      </c>
      <c r="M4776" t="str">
        <f t="shared" ca="1" si="1045"/>
        <v>-</v>
      </c>
      <c r="N4776" t="str">
        <f t="shared" ca="1" si="1046"/>
        <v>-</v>
      </c>
      <c r="O4776" t="str">
        <f t="shared" ca="1" si="1047"/>
        <v>-</v>
      </c>
      <c r="P4776" t="str">
        <f t="shared" ca="1" si="1048"/>
        <v>-</v>
      </c>
      <c r="Q4776" t="str">
        <f t="shared" ca="1" si="1049"/>
        <v>-</v>
      </c>
      <c r="R4776" t="str">
        <f t="shared" ca="1" si="1050"/>
        <v>-</v>
      </c>
      <c r="S4776" t="str">
        <f t="shared" ca="1" si="1051"/>
        <v>-</v>
      </c>
      <c r="T4776" t="str">
        <f t="shared" ca="1" si="1052"/>
        <v>-</v>
      </c>
      <c r="U4776" t="str">
        <f t="shared" ca="1" si="1053"/>
        <v>-</v>
      </c>
      <c r="V4776" t="str">
        <f t="shared" ca="1" si="1054"/>
        <v>-</v>
      </c>
      <c r="W4776">
        <f t="shared" ca="1" si="1042"/>
        <v>33.51</v>
      </c>
      <c r="X4776" t="str">
        <f t="shared" si="1043"/>
        <v>C4773</v>
      </c>
      <c r="Y4776" s="4">
        <f t="shared" ca="1" si="1044"/>
        <v>0</v>
      </c>
    </row>
    <row r="4777" spans="1:25" x14ac:dyDescent="0.2">
      <c r="A4777" t="s">
        <v>4289</v>
      </c>
      <c r="B4777">
        <v>7</v>
      </c>
      <c r="C4777">
        <v>26.4</v>
      </c>
      <c r="D4777">
        <v>3.77</v>
      </c>
      <c r="E4777">
        <v>23.96</v>
      </c>
      <c r="F4777">
        <v>3.42</v>
      </c>
      <c r="G4777">
        <v>22.02</v>
      </c>
      <c r="H4777">
        <v>3.15</v>
      </c>
      <c r="I4777">
        <v>19.13</v>
      </c>
      <c r="J4777">
        <v>2.73</v>
      </c>
      <c r="K4777">
        <v>21.99</v>
      </c>
      <c r="L4777">
        <v>3.14</v>
      </c>
      <c r="M4777" t="str">
        <f t="shared" ca="1" si="1045"/>
        <v>YES</v>
      </c>
      <c r="N4777" t="str">
        <f t="shared" ca="1" si="1046"/>
        <v>-</v>
      </c>
      <c r="O4777" t="str">
        <f t="shared" ca="1" si="1047"/>
        <v>YES</v>
      </c>
      <c r="P4777" t="str">
        <f t="shared" ca="1" si="1048"/>
        <v>-</v>
      </c>
      <c r="Q4777" t="str">
        <f t="shared" ca="1" si="1049"/>
        <v>-</v>
      </c>
      <c r="R4777" t="str">
        <f t="shared" ca="1" si="1050"/>
        <v>-</v>
      </c>
      <c r="S4777" t="str">
        <f t="shared" ca="1" si="1051"/>
        <v>-</v>
      </c>
      <c r="T4777" t="str">
        <f t="shared" ca="1" si="1052"/>
        <v>-</v>
      </c>
      <c r="U4777" t="str">
        <f t="shared" ca="1" si="1053"/>
        <v>-</v>
      </c>
      <c r="V4777" t="str">
        <f t="shared" ca="1" si="1054"/>
        <v>-</v>
      </c>
      <c r="W4777">
        <f t="shared" ca="1" si="1042"/>
        <v>26.4</v>
      </c>
      <c r="X4777" t="str">
        <f t="shared" si="1043"/>
        <v>C4773</v>
      </c>
      <c r="Y4777" s="4">
        <f t="shared" ca="1" si="1044"/>
        <v>0.2</v>
      </c>
    </row>
    <row r="4778" spans="1:25" x14ac:dyDescent="0.2">
      <c r="A4778" t="s">
        <v>4290</v>
      </c>
      <c r="B4778">
        <v>8</v>
      </c>
      <c r="C4778">
        <v>32.89</v>
      </c>
      <c r="D4778">
        <v>4.1100000000000003</v>
      </c>
      <c r="E4778">
        <v>32.549999999999997</v>
      </c>
      <c r="F4778">
        <v>4.07</v>
      </c>
      <c r="G4778">
        <v>33.29</v>
      </c>
      <c r="H4778">
        <v>4.16</v>
      </c>
      <c r="I4778">
        <v>40.700000000000003</v>
      </c>
      <c r="J4778">
        <v>5.09</v>
      </c>
      <c r="K4778">
        <v>41.81</v>
      </c>
      <c r="L4778">
        <v>5.23</v>
      </c>
      <c r="M4778" t="str">
        <f t="shared" ca="1" si="1045"/>
        <v>-</v>
      </c>
      <c r="N4778" t="str">
        <f t="shared" ca="1" si="1046"/>
        <v>-</v>
      </c>
      <c r="O4778" t="str">
        <f t="shared" ca="1" si="1047"/>
        <v>-</v>
      </c>
      <c r="P4778" t="str">
        <f t="shared" ca="1" si="1048"/>
        <v>-</v>
      </c>
      <c r="Q4778" t="str">
        <f t="shared" ca="1" si="1049"/>
        <v>-</v>
      </c>
      <c r="R4778" t="str">
        <f t="shared" ca="1" si="1050"/>
        <v>-</v>
      </c>
      <c r="S4778" t="str">
        <f t="shared" ca="1" si="1051"/>
        <v>-</v>
      </c>
      <c r="T4778" t="str">
        <f t="shared" ca="1" si="1052"/>
        <v>-</v>
      </c>
      <c r="U4778" t="str">
        <f t="shared" ca="1" si="1053"/>
        <v>-</v>
      </c>
      <c r="V4778" t="str">
        <f t="shared" ca="1" si="1054"/>
        <v>-</v>
      </c>
      <c r="W4778">
        <f t="shared" ca="1" si="1042"/>
        <v>32.89</v>
      </c>
      <c r="X4778" t="str">
        <f t="shared" si="1043"/>
        <v>C4773</v>
      </c>
      <c r="Y4778" s="4">
        <f t="shared" ca="1" si="1044"/>
        <v>0</v>
      </c>
    </row>
    <row r="4779" spans="1:25" x14ac:dyDescent="0.2">
      <c r="A4779" t="s">
        <v>4291</v>
      </c>
      <c r="B4779">
        <v>7</v>
      </c>
      <c r="C4779">
        <v>26.43</v>
      </c>
      <c r="D4779">
        <v>3.78</v>
      </c>
      <c r="E4779">
        <v>24.85</v>
      </c>
      <c r="F4779">
        <v>3.55</v>
      </c>
      <c r="G4779">
        <v>22.69</v>
      </c>
      <c r="H4779">
        <v>3.24</v>
      </c>
      <c r="I4779">
        <v>20.100000000000001</v>
      </c>
      <c r="J4779">
        <v>2.87</v>
      </c>
      <c r="K4779">
        <v>24.37</v>
      </c>
      <c r="L4779">
        <v>3.48</v>
      </c>
      <c r="M4779" t="str">
        <f t="shared" ca="1" si="1045"/>
        <v>-</v>
      </c>
      <c r="N4779" t="str">
        <f t="shared" ca="1" si="1046"/>
        <v>-</v>
      </c>
      <c r="O4779" t="str">
        <f t="shared" ca="1" si="1047"/>
        <v>-</v>
      </c>
      <c r="P4779" t="str">
        <f t="shared" ca="1" si="1048"/>
        <v>-</v>
      </c>
      <c r="Q4779" t="str">
        <f t="shared" ca="1" si="1049"/>
        <v>-</v>
      </c>
      <c r="R4779" t="str">
        <f t="shared" ca="1" si="1050"/>
        <v>-</v>
      </c>
      <c r="S4779" t="str">
        <f t="shared" ca="1" si="1051"/>
        <v>-</v>
      </c>
      <c r="T4779" t="str">
        <f t="shared" ca="1" si="1052"/>
        <v>-</v>
      </c>
      <c r="U4779" t="str">
        <f t="shared" ca="1" si="1053"/>
        <v>-</v>
      </c>
      <c r="V4779" t="str">
        <f t="shared" ca="1" si="1054"/>
        <v>-</v>
      </c>
      <c r="W4779">
        <f t="shared" ca="1" si="1042"/>
        <v>26.43</v>
      </c>
      <c r="X4779" t="str">
        <f t="shared" si="1043"/>
        <v>C4773</v>
      </c>
      <c r="Y4779" s="4">
        <f t="shared" ca="1" si="1044"/>
        <v>0</v>
      </c>
    </row>
    <row r="4780" spans="1:25" x14ac:dyDescent="0.2">
      <c r="A4780" t="s">
        <v>4292</v>
      </c>
      <c r="B4780">
        <v>7</v>
      </c>
      <c r="C4780">
        <v>26.82</v>
      </c>
      <c r="D4780">
        <v>3.83</v>
      </c>
      <c r="E4780">
        <v>25.75</v>
      </c>
      <c r="F4780">
        <v>3.68</v>
      </c>
      <c r="G4780">
        <v>23.55</v>
      </c>
      <c r="H4780">
        <v>3.36</v>
      </c>
      <c r="I4780">
        <v>21.09</v>
      </c>
      <c r="J4780">
        <v>3.01</v>
      </c>
      <c r="K4780">
        <v>25.17</v>
      </c>
      <c r="L4780">
        <v>3.6</v>
      </c>
      <c r="M4780" t="str">
        <f t="shared" ca="1" si="1045"/>
        <v>-</v>
      </c>
      <c r="N4780" t="str">
        <f t="shared" ca="1" si="1046"/>
        <v>-</v>
      </c>
      <c r="O4780" t="str">
        <f t="shared" ca="1" si="1047"/>
        <v>-</v>
      </c>
      <c r="P4780" t="str">
        <f t="shared" ca="1" si="1048"/>
        <v>-</v>
      </c>
      <c r="Q4780" t="str">
        <f t="shared" ca="1" si="1049"/>
        <v>-</v>
      </c>
      <c r="R4780" t="str">
        <f t="shared" ca="1" si="1050"/>
        <v>-</v>
      </c>
      <c r="S4780" t="str">
        <f t="shared" ca="1" si="1051"/>
        <v>-</v>
      </c>
      <c r="T4780" t="str">
        <f t="shared" ca="1" si="1052"/>
        <v>-</v>
      </c>
      <c r="U4780" t="str">
        <f t="shared" ca="1" si="1053"/>
        <v>-</v>
      </c>
      <c r="V4780" t="str">
        <f t="shared" ca="1" si="1054"/>
        <v>-</v>
      </c>
      <c r="W4780">
        <f t="shared" ca="1" si="1042"/>
        <v>26.82</v>
      </c>
      <c r="X4780" t="str">
        <f t="shared" si="1043"/>
        <v>C4773</v>
      </c>
      <c r="Y4780" s="4">
        <f t="shared" ca="1" si="1044"/>
        <v>0</v>
      </c>
    </row>
    <row r="4781" spans="1:25" x14ac:dyDescent="0.2">
      <c r="A4781" t="s">
        <v>4293</v>
      </c>
      <c r="B4781">
        <v>8</v>
      </c>
      <c r="C4781">
        <v>31.78</v>
      </c>
      <c r="D4781">
        <v>3.97</v>
      </c>
      <c r="E4781">
        <v>30.94</v>
      </c>
      <c r="F4781">
        <v>3.87</v>
      </c>
      <c r="G4781">
        <v>31.1</v>
      </c>
      <c r="H4781">
        <v>3.89</v>
      </c>
      <c r="I4781">
        <v>35.909999999999997</v>
      </c>
      <c r="J4781">
        <v>4.49</v>
      </c>
      <c r="K4781">
        <v>39.11</v>
      </c>
      <c r="L4781">
        <v>4.8899999999999997</v>
      </c>
      <c r="M4781" t="str">
        <f t="shared" ca="1" si="1045"/>
        <v>-</v>
      </c>
      <c r="N4781" t="str">
        <f t="shared" ca="1" si="1046"/>
        <v>-</v>
      </c>
      <c r="O4781" t="str">
        <f t="shared" ca="1" si="1047"/>
        <v>-</v>
      </c>
      <c r="P4781" t="str">
        <f t="shared" ca="1" si="1048"/>
        <v>-</v>
      </c>
      <c r="Q4781" t="str">
        <f t="shared" ca="1" si="1049"/>
        <v>-</v>
      </c>
      <c r="R4781" t="str">
        <f t="shared" ca="1" si="1050"/>
        <v>-</v>
      </c>
      <c r="S4781" t="str">
        <f t="shared" ca="1" si="1051"/>
        <v>-</v>
      </c>
      <c r="T4781" t="str">
        <f t="shared" ca="1" si="1052"/>
        <v>-</v>
      </c>
      <c r="U4781" t="str">
        <f t="shared" ca="1" si="1053"/>
        <v>-</v>
      </c>
      <c r="V4781" t="str">
        <f t="shared" ca="1" si="1054"/>
        <v>-</v>
      </c>
      <c r="W4781">
        <f t="shared" ca="1" si="1042"/>
        <v>31.78</v>
      </c>
      <c r="X4781" t="str">
        <f t="shared" si="1043"/>
        <v>C4773</v>
      </c>
      <c r="Y4781" s="4">
        <f t="shared" ca="1" si="1044"/>
        <v>0</v>
      </c>
    </row>
    <row r="4782" spans="1:25" x14ac:dyDescent="0.2">
      <c r="A4782" t="s">
        <v>21</v>
      </c>
      <c r="M4782" t="str">
        <f t="shared" ca="1" si="1045"/>
        <v>-</v>
      </c>
      <c r="N4782" t="str">
        <f t="shared" ca="1" si="1046"/>
        <v>-</v>
      </c>
      <c r="O4782" t="str">
        <f t="shared" ca="1" si="1047"/>
        <v>-</v>
      </c>
      <c r="P4782" t="str">
        <f t="shared" ca="1" si="1048"/>
        <v>-</v>
      </c>
      <c r="Q4782" t="str">
        <f t="shared" ca="1" si="1049"/>
        <v>-</v>
      </c>
      <c r="R4782" t="str">
        <f t="shared" ca="1" si="1050"/>
        <v>-</v>
      </c>
      <c r="S4782" t="str">
        <f t="shared" ca="1" si="1051"/>
        <v>-</v>
      </c>
      <c r="T4782" t="str">
        <f t="shared" ca="1" si="1052"/>
        <v>-</v>
      </c>
      <c r="U4782" t="str">
        <f t="shared" ca="1" si="1053"/>
        <v>-</v>
      </c>
      <c r="V4782" t="str">
        <f t="shared" ca="1" si="1054"/>
        <v>-</v>
      </c>
      <c r="W4782">
        <f t="shared" ca="1" si="1042"/>
        <v>0</v>
      </c>
      <c r="X4782" t="str">
        <f t="shared" si="1043"/>
        <v>C4773</v>
      </c>
      <c r="Y4782" s="4" t="str">
        <f t="shared" si="1044"/>
        <v/>
      </c>
    </row>
    <row r="4783" spans="1:25" x14ac:dyDescent="0.2">
      <c r="A4783" t="s">
        <v>4294</v>
      </c>
      <c r="B4783">
        <v>8</v>
      </c>
      <c r="C4783">
        <v>32.44</v>
      </c>
      <c r="D4783">
        <v>4.0599999999999996</v>
      </c>
      <c r="E4783">
        <v>31.9</v>
      </c>
      <c r="F4783">
        <v>3.99</v>
      </c>
      <c r="G4783">
        <v>33.299999999999997</v>
      </c>
      <c r="H4783">
        <v>4.16</v>
      </c>
      <c r="I4783">
        <v>32.049999999999997</v>
      </c>
      <c r="J4783">
        <v>4.01</v>
      </c>
      <c r="K4783">
        <v>37.76</v>
      </c>
      <c r="L4783">
        <v>4.72</v>
      </c>
      <c r="M4783" t="str">
        <f t="shared" ca="1" si="1045"/>
        <v>-</v>
      </c>
      <c r="N4783" t="str">
        <f t="shared" ca="1" si="1046"/>
        <v>-</v>
      </c>
      <c r="O4783" t="str">
        <f t="shared" ca="1" si="1047"/>
        <v>-</v>
      </c>
      <c r="P4783" t="str">
        <f t="shared" ca="1" si="1048"/>
        <v>-</v>
      </c>
      <c r="Q4783" t="str">
        <f t="shared" ca="1" si="1049"/>
        <v>-</v>
      </c>
      <c r="R4783" t="str">
        <f t="shared" ca="1" si="1050"/>
        <v>-</v>
      </c>
      <c r="S4783" t="str">
        <f t="shared" ca="1" si="1051"/>
        <v>-</v>
      </c>
      <c r="T4783" t="str">
        <f t="shared" ca="1" si="1052"/>
        <v>-</v>
      </c>
      <c r="U4783" t="str">
        <f t="shared" ca="1" si="1053"/>
        <v>-</v>
      </c>
      <c r="V4783" t="str">
        <f t="shared" ca="1" si="1054"/>
        <v>-</v>
      </c>
      <c r="W4783">
        <f t="shared" ca="1" si="1042"/>
        <v>32.44</v>
      </c>
      <c r="X4783" t="str">
        <f t="shared" si="1043"/>
        <v>C4783</v>
      </c>
      <c r="Y4783" s="4">
        <f t="shared" ca="1" si="1044"/>
        <v>0</v>
      </c>
    </row>
    <row r="4784" spans="1:25" x14ac:dyDescent="0.2">
      <c r="A4784" t="s">
        <v>4295</v>
      </c>
      <c r="B4784">
        <v>8</v>
      </c>
      <c r="C4784">
        <v>32.32</v>
      </c>
      <c r="D4784">
        <v>4.04</v>
      </c>
      <c r="E4784">
        <v>31.09</v>
      </c>
      <c r="F4784">
        <v>3.89</v>
      </c>
      <c r="G4784">
        <v>32</v>
      </c>
      <c r="H4784">
        <v>4</v>
      </c>
      <c r="I4784">
        <v>30.53</v>
      </c>
      <c r="J4784">
        <v>3.82</v>
      </c>
      <c r="K4784">
        <v>35.450000000000003</v>
      </c>
      <c r="L4784">
        <v>4.43</v>
      </c>
      <c r="M4784" t="str">
        <f t="shared" ca="1" si="1045"/>
        <v>YES</v>
      </c>
      <c r="N4784" t="str">
        <f t="shared" ca="1" si="1046"/>
        <v>-</v>
      </c>
      <c r="O4784" t="str">
        <f t="shared" ca="1" si="1047"/>
        <v>-</v>
      </c>
      <c r="P4784" t="str">
        <f t="shared" ca="1" si="1048"/>
        <v>-</v>
      </c>
      <c r="Q4784" t="str">
        <f t="shared" ca="1" si="1049"/>
        <v>-</v>
      </c>
      <c r="R4784" t="str">
        <f t="shared" ca="1" si="1050"/>
        <v>-</v>
      </c>
      <c r="S4784" t="str">
        <f t="shared" ca="1" si="1051"/>
        <v>-</v>
      </c>
      <c r="T4784" t="str">
        <f t="shared" ca="1" si="1052"/>
        <v>-</v>
      </c>
      <c r="U4784" t="str">
        <f t="shared" ca="1" si="1053"/>
        <v>-</v>
      </c>
      <c r="V4784" t="str">
        <f t="shared" ca="1" si="1054"/>
        <v>-</v>
      </c>
      <c r="W4784">
        <f t="shared" ca="1" si="1042"/>
        <v>32.32</v>
      </c>
      <c r="X4784" t="str">
        <f t="shared" si="1043"/>
        <v>C4783</v>
      </c>
      <c r="Y4784" s="4">
        <f t="shared" ca="1" si="1044"/>
        <v>0.1</v>
      </c>
    </row>
    <row r="4785" spans="1:25" x14ac:dyDescent="0.2">
      <c r="A4785" t="s">
        <v>4296</v>
      </c>
      <c r="B4785">
        <v>8</v>
      </c>
      <c r="C4785">
        <v>33.119999999999997</v>
      </c>
      <c r="D4785">
        <v>4.1399999999999997</v>
      </c>
      <c r="E4785">
        <v>30.65</v>
      </c>
      <c r="F4785">
        <v>3.83</v>
      </c>
      <c r="G4785">
        <v>31.45</v>
      </c>
      <c r="H4785">
        <v>3.93</v>
      </c>
      <c r="I4785">
        <v>30.11</v>
      </c>
      <c r="J4785">
        <v>3.76</v>
      </c>
      <c r="K4785">
        <v>35</v>
      </c>
      <c r="L4785">
        <v>4.38</v>
      </c>
      <c r="M4785" t="str">
        <f t="shared" ca="1" si="1045"/>
        <v>-</v>
      </c>
      <c r="N4785" t="str">
        <f t="shared" ca="1" si="1046"/>
        <v>-</v>
      </c>
      <c r="O4785" t="str">
        <f t="shared" ca="1" si="1047"/>
        <v>YES</v>
      </c>
      <c r="P4785" t="str">
        <f t="shared" ca="1" si="1048"/>
        <v>-</v>
      </c>
      <c r="Q4785" t="str">
        <f t="shared" ca="1" si="1049"/>
        <v>-</v>
      </c>
      <c r="R4785" t="str">
        <f t="shared" ca="1" si="1050"/>
        <v>-</v>
      </c>
      <c r="S4785" t="str">
        <f t="shared" ca="1" si="1051"/>
        <v>-</v>
      </c>
      <c r="T4785" t="str">
        <f t="shared" ca="1" si="1052"/>
        <v>-</v>
      </c>
      <c r="U4785" t="str">
        <f t="shared" ca="1" si="1053"/>
        <v>-</v>
      </c>
      <c r="V4785" t="str">
        <f t="shared" ca="1" si="1054"/>
        <v>-</v>
      </c>
      <c r="W4785">
        <f t="shared" ca="1" si="1042"/>
        <v>33.119999999999997</v>
      </c>
      <c r="X4785" t="str">
        <f t="shared" si="1043"/>
        <v>C4783</v>
      </c>
      <c r="Y4785" s="4">
        <f t="shared" ca="1" si="1044"/>
        <v>0.1</v>
      </c>
    </row>
    <row r="4786" spans="1:25" x14ac:dyDescent="0.2">
      <c r="A4786" t="s">
        <v>4297</v>
      </c>
      <c r="B4786">
        <v>11</v>
      </c>
      <c r="C4786">
        <v>40.06</v>
      </c>
      <c r="D4786">
        <v>3.64</v>
      </c>
      <c r="E4786">
        <v>33.33</v>
      </c>
      <c r="F4786">
        <v>3.03</v>
      </c>
      <c r="G4786">
        <v>29.8</v>
      </c>
      <c r="H4786">
        <v>2.71</v>
      </c>
      <c r="I4786">
        <v>24.84</v>
      </c>
      <c r="J4786">
        <v>2.2599999999999998</v>
      </c>
      <c r="K4786">
        <v>23.55</v>
      </c>
      <c r="L4786">
        <v>2.14</v>
      </c>
      <c r="M4786" t="str">
        <f t="shared" ca="1" si="1045"/>
        <v>-</v>
      </c>
      <c r="N4786" t="str">
        <f t="shared" ca="1" si="1046"/>
        <v>-</v>
      </c>
      <c r="O4786" t="str">
        <f t="shared" ca="1" si="1047"/>
        <v>-</v>
      </c>
      <c r="P4786" t="str">
        <f t="shared" ca="1" si="1048"/>
        <v>-</v>
      </c>
      <c r="Q4786" t="str">
        <f t="shared" ca="1" si="1049"/>
        <v>YES</v>
      </c>
      <c r="R4786" t="str">
        <f t="shared" ca="1" si="1050"/>
        <v>YES</v>
      </c>
      <c r="S4786" t="str">
        <f t="shared" ca="1" si="1051"/>
        <v>YES</v>
      </c>
      <c r="T4786" t="str">
        <f t="shared" ca="1" si="1052"/>
        <v>YES</v>
      </c>
      <c r="U4786" t="str">
        <f t="shared" ca="1" si="1053"/>
        <v>YES</v>
      </c>
      <c r="V4786" t="str">
        <f t="shared" ca="1" si="1054"/>
        <v>YES</v>
      </c>
      <c r="W4786">
        <f t="shared" ca="1" si="1042"/>
        <v>40.06</v>
      </c>
      <c r="X4786" t="str">
        <f t="shared" si="1043"/>
        <v>C4783</v>
      </c>
      <c r="Y4786" s="4">
        <f t="shared" ca="1" si="1044"/>
        <v>0.6</v>
      </c>
    </row>
    <row r="4787" spans="1:25" x14ac:dyDescent="0.2">
      <c r="A4787" t="s">
        <v>4298</v>
      </c>
      <c r="B4787">
        <v>11</v>
      </c>
      <c r="C4787">
        <v>39.79</v>
      </c>
      <c r="D4787">
        <v>3.62</v>
      </c>
      <c r="E4787">
        <v>35.799999999999997</v>
      </c>
      <c r="F4787">
        <v>3.25</v>
      </c>
      <c r="G4787">
        <v>33.01</v>
      </c>
      <c r="H4787">
        <v>3</v>
      </c>
      <c r="I4787">
        <v>28.84</v>
      </c>
      <c r="J4787">
        <v>2.62</v>
      </c>
      <c r="K4787">
        <v>31.44</v>
      </c>
      <c r="L4787">
        <v>2.86</v>
      </c>
      <c r="M4787" t="str">
        <f t="shared" ca="1" si="1045"/>
        <v>-</v>
      </c>
      <c r="N4787" t="str">
        <f t="shared" ca="1" si="1046"/>
        <v>-</v>
      </c>
      <c r="O4787" t="str">
        <f t="shared" ca="1" si="1047"/>
        <v>-</v>
      </c>
      <c r="P4787" t="str">
        <f t="shared" ca="1" si="1048"/>
        <v>-</v>
      </c>
      <c r="Q4787" t="str">
        <f t="shared" ca="1" si="1049"/>
        <v>-</v>
      </c>
      <c r="R4787" t="str">
        <f t="shared" ca="1" si="1050"/>
        <v>-</v>
      </c>
      <c r="S4787" t="str">
        <f t="shared" ca="1" si="1051"/>
        <v>-</v>
      </c>
      <c r="T4787" t="str">
        <f t="shared" ca="1" si="1052"/>
        <v>-</v>
      </c>
      <c r="U4787" t="str">
        <f t="shared" ca="1" si="1053"/>
        <v>-</v>
      </c>
      <c r="V4787" t="str">
        <f t="shared" ca="1" si="1054"/>
        <v>-</v>
      </c>
      <c r="W4787">
        <f t="shared" ca="1" si="1042"/>
        <v>39.79</v>
      </c>
      <c r="X4787" t="str">
        <f t="shared" si="1043"/>
        <v>C4783</v>
      </c>
      <c r="Y4787" s="4">
        <f t="shared" ca="1" si="1044"/>
        <v>0</v>
      </c>
    </row>
    <row r="4788" spans="1:25" x14ac:dyDescent="0.2">
      <c r="A4788" t="s">
        <v>4299</v>
      </c>
      <c r="B4788">
        <v>13</v>
      </c>
      <c r="C4788">
        <v>66.67</v>
      </c>
      <c r="D4788">
        <v>5.13</v>
      </c>
      <c r="E4788">
        <v>53.82</v>
      </c>
      <c r="F4788">
        <v>4.1399999999999997</v>
      </c>
      <c r="G4788">
        <v>48.55</v>
      </c>
      <c r="H4788">
        <v>3.73</v>
      </c>
      <c r="I4788">
        <v>59.18</v>
      </c>
      <c r="J4788">
        <v>4.55</v>
      </c>
      <c r="K4788">
        <v>63.28</v>
      </c>
      <c r="L4788">
        <v>4.87</v>
      </c>
      <c r="M4788" t="str">
        <f t="shared" ca="1" si="1045"/>
        <v>-</v>
      </c>
      <c r="N4788" t="str">
        <f t="shared" ca="1" si="1046"/>
        <v>-</v>
      </c>
      <c r="O4788" t="str">
        <f t="shared" ca="1" si="1047"/>
        <v>-</v>
      </c>
      <c r="P4788" t="str">
        <f t="shared" ca="1" si="1048"/>
        <v>-</v>
      </c>
      <c r="Q4788" t="str">
        <f t="shared" ca="1" si="1049"/>
        <v>-</v>
      </c>
      <c r="R4788" t="str">
        <f t="shared" ca="1" si="1050"/>
        <v>-</v>
      </c>
      <c r="S4788" t="str">
        <f t="shared" ca="1" si="1051"/>
        <v>-</v>
      </c>
      <c r="T4788" t="str">
        <f t="shared" ca="1" si="1052"/>
        <v>-</v>
      </c>
      <c r="U4788" t="str">
        <f t="shared" ca="1" si="1053"/>
        <v>-</v>
      </c>
      <c r="V4788" t="str">
        <f t="shared" ca="1" si="1054"/>
        <v>-</v>
      </c>
      <c r="W4788">
        <f t="shared" ca="1" si="1042"/>
        <v>66.67</v>
      </c>
      <c r="X4788" t="str">
        <f t="shared" si="1043"/>
        <v>C4783</v>
      </c>
      <c r="Y4788" s="4">
        <f t="shared" ca="1" si="1044"/>
        <v>0</v>
      </c>
    </row>
    <row r="4789" spans="1:25" x14ac:dyDescent="0.2">
      <c r="A4789" t="s">
        <v>4300</v>
      </c>
      <c r="B4789">
        <v>11</v>
      </c>
      <c r="C4789">
        <v>38.979999999999997</v>
      </c>
      <c r="D4789">
        <v>3.54</v>
      </c>
      <c r="E4789">
        <v>32.409999999999997</v>
      </c>
      <c r="F4789">
        <v>2.95</v>
      </c>
      <c r="G4789">
        <v>29.83</v>
      </c>
      <c r="H4789">
        <v>2.71</v>
      </c>
      <c r="I4789">
        <v>26.93</v>
      </c>
      <c r="J4789">
        <v>2.4500000000000002</v>
      </c>
      <c r="K4789">
        <v>29.18</v>
      </c>
      <c r="L4789">
        <v>2.65</v>
      </c>
      <c r="M4789" t="str">
        <f t="shared" ca="1" si="1045"/>
        <v>-</v>
      </c>
      <c r="N4789" t="str">
        <f t="shared" ca="1" si="1046"/>
        <v>YES</v>
      </c>
      <c r="O4789" t="str">
        <f t="shared" ca="1" si="1047"/>
        <v>-</v>
      </c>
      <c r="P4789" t="str">
        <f t="shared" ca="1" si="1048"/>
        <v>YES</v>
      </c>
      <c r="Q4789" t="str">
        <f t="shared" ca="1" si="1049"/>
        <v>-</v>
      </c>
      <c r="R4789" t="str">
        <f t="shared" ca="1" si="1050"/>
        <v>YES</v>
      </c>
      <c r="S4789" t="str">
        <f t="shared" ca="1" si="1051"/>
        <v>-</v>
      </c>
      <c r="T4789" t="str">
        <f t="shared" ca="1" si="1052"/>
        <v>-</v>
      </c>
      <c r="U4789" t="str">
        <f t="shared" ca="1" si="1053"/>
        <v>-</v>
      </c>
      <c r="V4789" t="str">
        <f t="shared" ca="1" si="1054"/>
        <v>-</v>
      </c>
      <c r="W4789">
        <f t="shared" ca="1" si="1042"/>
        <v>38.979999999999997</v>
      </c>
      <c r="X4789" t="str">
        <f t="shared" si="1043"/>
        <v>C4783</v>
      </c>
      <c r="Y4789" s="4">
        <f t="shared" ca="1" si="1044"/>
        <v>0.3</v>
      </c>
    </row>
    <row r="4790" spans="1:25" x14ac:dyDescent="0.2">
      <c r="A4790" t="s">
        <v>4301</v>
      </c>
      <c r="B4790">
        <v>13</v>
      </c>
      <c r="C4790">
        <v>67.459999999999994</v>
      </c>
      <c r="D4790">
        <v>5.19</v>
      </c>
      <c r="E4790">
        <v>51.39</v>
      </c>
      <c r="F4790">
        <v>3.95</v>
      </c>
      <c r="G4790">
        <v>44.39</v>
      </c>
      <c r="H4790">
        <v>3.41</v>
      </c>
      <c r="I4790">
        <v>52.9</v>
      </c>
      <c r="J4790">
        <v>4.07</v>
      </c>
      <c r="K4790">
        <v>59.55</v>
      </c>
      <c r="L4790">
        <v>4.58</v>
      </c>
      <c r="M4790" t="str">
        <f t="shared" ca="1" si="1045"/>
        <v>-</v>
      </c>
      <c r="N4790" t="str">
        <f t="shared" ca="1" si="1046"/>
        <v>-</v>
      </c>
      <c r="O4790" t="str">
        <f t="shared" ca="1" si="1047"/>
        <v>-</v>
      </c>
      <c r="P4790" t="str">
        <f t="shared" ca="1" si="1048"/>
        <v>-</v>
      </c>
      <c r="Q4790" t="str">
        <f t="shared" ca="1" si="1049"/>
        <v>-</v>
      </c>
      <c r="R4790" t="str">
        <f t="shared" ca="1" si="1050"/>
        <v>-</v>
      </c>
      <c r="S4790" t="str">
        <f t="shared" ca="1" si="1051"/>
        <v>-</v>
      </c>
      <c r="T4790" t="str">
        <f t="shared" ca="1" si="1052"/>
        <v>-</v>
      </c>
      <c r="U4790" t="str">
        <f t="shared" ca="1" si="1053"/>
        <v>-</v>
      </c>
      <c r="V4790" t="str">
        <f t="shared" ca="1" si="1054"/>
        <v>-</v>
      </c>
      <c r="W4790">
        <f t="shared" ca="1" si="1042"/>
        <v>67.459999999999994</v>
      </c>
      <c r="X4790" t="str">
        <f t="shared" si="1043"/>
        <v>C4783</v>
      </c>
      <c r="Y4790" s="4">
        <f t="shared" ca="1" si="1044"/>
        <v>0</v>
      </c>
    </row>
    <row r="4791" spans="1:25" x14ac:dyDescent="0.2">
      <c r="A4791" t="s">
        <v>4302</v>
      </c>
      <c r="B4791">
        <v>13</v>
      </c>
      <c r="C4791">
        <v>67.459999999999994</v>
      </c>
      <c r="D4791">
        <v>5.19</v>
      </c>
      <c r="E4791">
        <v>53.7</v>
      </c>
      <c r="F4791">
        <v>4.13</v>
      </c>
      <c r="G4791">
        <v>48.62</v>
      </c>
      <c r="H4791">
        <v>3.74</v>
      </c>
      <c r="I4791">
        <v>59.28</v>
      </c>
      <c r="J4791">
        <v>4.5599999999999996</v>
      </c>
      <c r="K4791">
        <v>63.22</v>
      </c>
      <c r="L4791">
        <v>4.8600000000000003</v>
      </c>
      <c r="M4791" t="str">
        <f t="shared" ca="1" si="1045"/>
        <v>-</v>
      </c>
      <c r="N4791" t="str">
        <f t="shared" ca="1" si="1046"/>
        <v>-</v>
      </c>
      <c r="O4791" t="str">
        <f t="shared" ca="1" si="1047"/>
        <v>-</v>
      </c>
      <c r="P4791" t="str">
        <f t="shared" ca="1" si="1048"/>
        <v>-</v>
      </c>
      <c r="Q4791" t="str">
        <f t="shared" ca="1" si="1049"/>
        <v>-</v>
      </c>
      <c r="R4791" t="str">
        <f t="shared" ca="1" si="1050"/>
        <v>-</v>
      </c>
      <c r="S4791" t="str">
        <f t="shared" ca="1" si="1051"/>
        <v>-</v>
      </c>
      <c r="T4791" t="str">
        <f t="shared" ca="1" si="1052"/>
        <v>-</v>
      </c>
      <c r="U4791" t="str">
        <f t="shared" ca="1" si="1053"/>
        <v>-</v>
      </c>
      <c r="V4791" t="str">
        <f t="shared" ca="1" si="1054"/>
        <v>-</v>
      </c>
      <c r="W4791">
        <f t="shared" ca="1" si="1042"/>
        <v>67.459999999999994</v>
      </c>
      <c r="X4791" t="str">
        <f t="shared" si="1043"/>
        <v>C4783</v>
      </c>
      <c r="Y4791" s="4">
        <f t="shared" ca="1" si="1044"/>
        <v>0</v>
      </c>
    </row>
    <row r="4792" spans="1:25" x14ac:dyDescent="0.2">
      <c r="A4792" t="s">
        <v>21</v>
      </c>
      <c r="M4792" t="str">
        <f t="shared" ca="1" si="1045"/>
        <v>-</v>
      </c>
      <c r="N4792" t="str">
        <f t="shared" ca="1" si="1046"/>
        <v>-</v>
      </c>
      <c r="O4792" t="str">
        <f t="shared" ca="1" si="1047"/>
        <v>-</v>
      </c>
      <c r="P4792" t="str">
        <f t="shared" ca="1" si="1048"/>
        <v>-</v>
      </c>
      <c r="Q4792" t="str">
        <f t="shared" ca="1" si="1049"/>
        <v>-</v>
      </c>
      <c r="R4792" t="str">
        <f t="shared" ca="1" si="1050"/>
        <v>-</v>
      </c>
      <c r="S4792" t="str">
        <f t="shared" ca="1" si="1051"/>
        <v>-</v>
      </c>
      <c r="T4792" t="str">
        <f t="shared" ca="1" si="1052"/>
        <v>-</v>
      </c>
      <c r="U4792" t="str">
        <f t="shared" ca="1" si="1053"/>
        <v>-</v>
      </c>
      <c r="V4792" t="str">
        <f t="shared" ca="1" si="1054"/>
        <v>-</v>
      </c>
      <c r="W4792">
        <f t="shared" ca="1" si="1042"/>
        <v>0</v>
      </c>
      <c r="X4792" t="str">
        <f t="shared" si="1043"/>
        <v>C4783</v>
      </c>
      <c r="Y4792" s="4" t="str">
        <f t="shared" si="1044"/>
        <v/>
      </c>
    </row>
    <row r="4793" spans="1:25" x14ac:dyDescent="0.2">
      <c r="A4793" t="s">
        <v>4303</v>
      </c>
      <c r="B4793">
        <v>9</v>
      </c>
      <c r="C4793">
        <v>33.950000000000003</v>
      </c>
      <c r="D4793">
        <v>3.77</v>
      </c>
      <c r="E4793">
        <v>31.82</v>
      </c>
      <c r="F4793">
        <v>3.54</v>
      </c>
      <c r="G4793">
        <v>31.24</v>
      </c>
      <c r="H4793">
        <v>3.47</v>
      </c>
      <c r="I4793">
        <v>32.36</v>
      </c>
      <c r="J4793">
        <v>3.6</v>
      </c>
      <c r="K4793">
        <v>37.93</v>
      </c>
      <c r="L4793">
        <v>4.21</v>
      </c>
      <c r="M4793" t="str">
        <f t="shared" ca="1" si="1045"/>
        <v>-</v>
      </c>
      <c r="N4793" t="str">
        <f t="shared" ca="1" si="1046"/>
        <v>-</v>
      </c>
      <c r="O4793" t="str">
        <f t="shared" ca="1" si="1047"/>
        <v>-</v>
      </c>
      <c r="P4793" t="str">
        <f t="shared" ca="1" si="1048"/>
        <v>-</v>
      </c>
      <c r="Q4793" t="str">
        <f t="shared" ca="1" si="1049"/>
        <v>-</v>
      </c>
      <c r="R4793" t="str">
        <f t="shared" ca="1" si="1050"/>
        <v>YES</v>
      </c>
      <c r="S4793" t="str">
        <f t="shared" ca="1" si="1051"/>
        <v>-</v>
      </c>
      <c r="T4793" t="str">
        <f t="shared" ca="1" si="1052"/>
        <v>YES</v>
      </c>
      <c r="U4793" t="str">
        <f t="shared" ca="1" si="1053"/>
        <v>-</v>
      </c>
      <c r="V4793" t="str">
        <f t="shared" ca="1" si="1054"/>
        <v>-</v>
      </c>
      <c r="W4793">
        <f t="shared" ca="1" si="1042"/>
        <v>33.950000000000003</v>
      </c>
      <c r="X4793" t="str">
        <f t="shared" si="1043"/>
        <v>C4793</v>
      </c>
      <c r="Y4793" s="4">
        <f t="shared" ca="1" si="1044"/>
        <v>0.2</v>
      </c>
    </row>
    <row r="4794" spans="1:25" x14ac:dyDescent="0.2">
      <c r="A4794" t="s">
        <v>4304</v>
      </c>
      <c r="B4794">
        <v>8</v>
      </c>
      <c r="C4794">
        <v>29.14</v>
      </c>
      <c r="D4794">
        <v>3.64</v>
      </c>
      <c r="E4794">
        <v>28.15</v>
      </c>
      <c r="F4794">
        <v>3.52</v>
      </c>
      <c r="G4794">
        <v>30.51</v>
      </c>
      <c r="H4794">
        <v>3.81</v>
      </c>
      <c r="I4794">
        <v>32</v>
      </c>
      <c r="J4794">
        <v>4</v>
      </c>
      <c r="K4794">
        <v>36.19</v>
      </c>
      <c r="L4794">
        <v>4.5199999999999996</v>
      </c>
      <c r="M4794" t="str">
        <f t="shared" ca="1" si="1045"/>
        <v>-</v>
      </c>
      <c r="N4794" t="str">
        <f t="shared" ca="1" si="1046"/>
        <v>-</v>
      </c>
      <c r="O4794" t="str">
        <f t="shared" ca="1" si="1047"/>
        <v>-</v>
      </c>
      <c r="P4794" t="str">
        <f t="shared" ca="1" si="1048"/>
        <v>-</v>
      </c>
      <c r="Q4794" t="str">
        <f t="shared" ca="1" si="1049"/>
        <v>-</v>
      </c>
      <c r="R4794" t="str">
        <f t="shared" ca="1" si="1050"/>
        <v>-</v>
      </c>
      <c r="S4794" t="str">
        <f t="shared" ca="1" si="1051"/>
        <v>-</v>
      </c>
      <c r="T4794" t="str">
        <f t="shared" ca="1" si="1052"/>
        <v>-</v>
      </c>
      <c r="U4794" t="str">
        <f t="shared" ca="1" si="1053"/>
        <v>-</v>
      </c>
      <c r="V4794" t="str">
        <f t="shared" ca="1" si="1054"/>
        <v>-</v>
      </c>
      <c r="W4794">
        <f t="shared" ca="1" si="1042"/>
        <v>29.14</v>
      </c>
      <c r="X4794" t="str">
        <f t="shared" si="1043"/>
        <v>C4793</v>
      </c>
      <c r="Y4794" s="4">
        <f t="shared" ca="1" si="1044"/>
        <v>0</v>
      </c>
    </row>
    <row r="4795" spans="1:25" x14ac:dyDescent="0.2">
      <c r="A4795" t="s">
        <v>4305</v>
      </c>
      <c r="B4795">
        <v>7</v>
      </c>
      <c r="C4795">
        <v>36.75</v>
      </c>
      <c r="D4795">
        <v>5.25</v>
      </c>
      <c r="E4795">
        <v>37.32</v>
      </c>
      <c r="F4795">
        <v>5.33</v>
      </c>
      <c r="G4795">
        <v>36.36</v>
      </c>
      <c r="H4795">
        <v>5.19</v>
      </c>
      <c r="I4795">
        <v>38.58</v>
      </c>
      <c r="J4795">
        <v>5.51</v>
      </c>
      <c r="K4795">
        <v>43.21</v>
      </c>
      <c r="L4795">
        <v>6.17</v>
      </c>
      <c r="M4795" t="str">
        <f t="shared" ca="1" si="1045"/>
        <v>-</v>
      </c>
      <c r="N4795" t="str">
        <f t="shared" ca="1" si="1046"/>
        <v>-</v>
      </c>
      <c r="O4795" t="str">
        <f t="shared" ca="1" si="1047"/>
        <v>-</v>
      </c>
      <c r="P4795" t="str">
        <f t="shared" ca="1" si="1048"/>
        <v>-</v>
      </c>
      <c r="Q4795" t="str">
        <f t="shared" ca="1" si="1049"/>
        <v>-</v>
      </c>
      <c r="R4795" t="str">
        <f t="shared" ca="1" si="1050"/>
        <v>-</v>
      </c>
      <c r="S4795" t="str">
        <f t="shared" ca="1" si="1051"/>
        <v>-</v>
      </c>
      <c r="T4795" t="str">
        <f t="shared" ca="1" si="1052"/>
        <v>-</v>
      </c>
      <c r="U4795" t="str">
        <f t="shared" ca="1" si="1053"/>
        <v>-</v>
      </c>
      <c r="V4795" t="str">
        <f t="shared" ca="1" si="1054"/>
        <v>-</v>
      </c>
      <c r="W4795">
        <f t="shared" ca="1" si="1042"/>
        <v>36.75</v>
      </c>
      <c r="X4795" t="str">
        <f t="shared" si="1043"/>
        <v>C4793</v>
      </c>
      <c r="Y4795" s="4">
        <f t="shared" ca="1" si="1044"/>
        <v>0</v>
      </c>
    </row>
    <row r="4796" spans="1:25" x14ac:dyDescent="0.2">
      <c r="A4796" t="s">
        <v>4306</v>
      </c>
      <c r="B4796">
        <v>9</v>
      </c>
      <c r="C4796">
        <v>33.840000000000003</v>
      </c>
      <c r="D4796">
        <v>3.76</v>
      </c>
      <c r="E4796">
        <v>31.73</v>
      </c>
      <c r="F4796">
        <v>3.53</v>
      </c>
      <c r="G4796">
        <v>31.31</v>
      </c>
      <c r="H4796">
        <v>3.48</v>
      </c>
      <c r="I4796">
        <v>32.79</v>
      </c>
      <c r="J4796">
        <v>3.64</v>
      </c>
      <c r="K4796">
        <v>38.159999999999997</v>
      </c>
      <c r="L4796">
        <v>4.24</v>
      </c>
      <c r="M4796" t="str">
        <f t="shared" ca="1" si="1045"/>
        <v>-</v>
      </c>
      <c r="N4796" t="str">
        <f t="shared" ca="1" si="1046"/>
        <v>-</v>
      </c>
      <c r="O4796" t="str">
        <f t="shared" ca="1" si="1047"/>
        <v>-</v>
      </c>
      <c r="P4796" t="str">
        <f t="shared" ca="1" si="1048"/>
        <v>-</v>
      </c>
      <c r="Q4796" t="str">
        <f t="shared" ca="1" si="1049"/>
        <v>-</v>
      </c>
      <c r="R4796" t="str">
        <f t="shared" ca="1" si="1050"/>
        <v>-</v>
      </c>
      <c r="S4796" t="str">
        <f t="shared" ca="1" si="1051"/>
        <v>-</v>
      </c>
      <c r="T4796" t="str">
        <f t="shared" ca="1" si="1052"/>
        <v>-</v>
      </c>
      <c r="U4796" t="str">
        <f t="shared" ca="1" si="1053"/>
        <v>-</v>
      </c>
      <c r="V4796" t="str">
        <f t="shared" ca="1" si="1054"/>
        <v>-</v>
      </c>
      <c r="W4796">
        <f t="shared" ca="1" si="1042"/>
        <v>33.840000000000003</v>
      </c>
      <c r="X4796" t="str">
        <f t="shared" si="1043"/>
        <v>C4793</v>
      </c>
      <c r="Y4796" s="4">
        <f t="shared" ca="1" si="1044"/>
        <v>0</v>
      </c>
    </row>
    <row r="4797" spans="1:25" x14ac:dyDescent="0.2">
      <c r="A4797" t="s">
        <v>4307</v>
      </c>
      <c r="B4797">
        <v>8</v>
      </c>
      <c r="C4797">
        <v>28.74</v>
      </c>
      <c r="D4797">
        <v>3.59</v>
      </c>
      <c r="E4797">
        <v>27.14</v>
      </c>
      <c r="F4797">
        <v>3.39</v>
      </c>
      <c r="G4797">
        <v>28.97</v>
      </c>
      <c r="H4797">
        <v>3.62</v>
      </c>
      <c r="I4797">
        <v>30.18</v>
      </c>
      <c r="J4797">
        <v>3.77</v>
      </c>
      <c r="K4797">
        <v>33.47</v>
      </c>
      <c r="L4797">
        <v>4.18</v>
      </c>
      <c r="M4797" t="str">
        <f t="shared" ca="1" si="1045"/>
        <v>-</v>
      </c>
      <c r="N4797" t="str">
        <f t="shared" ca="1" si="1046"/>
        <v>-</v>
      </c>
      <c r="O4797" t="str">
        <f t="shared" ca="1" si="1047"/>
        <v>-</v>
      </c>
      <c r="P4797" t="str">
        <f t="shared" ca="1" si="1048"/>
        <v>-</v>
      </c>
      <c r="Q4797" t="str">
        <f t="shared" ca="1" si="1049"/>
        <v>YES</v>
      </c>
      <c r="R4797" t="str">
        <f t="shared" ca="1" si="1050"/>
        <v>-</v>
      </c>
      <c r="S4797" t="str">
        <f t="shared" ca="1" si="1051"/>
        <v>-</v>
      </c>
      <c r="T4797" t="str">
        <f t="shared" ca="1" si="1052"/>
        <v>-</v>
      </c>
      <c r="U4797" t="str">
        <f t="shared" ca="1" si="1053"/>
        <v>-</v>
      </c>
      <c r="V4797" t="str">
        <f t="shared" ca="1" si="1054"/>
        <v>-</v>
      </c>
      <c r="W4797">
        <f t="shared" ca="1" si="1042"/>
        <v>28.74</v>
      </c>
      <c r="X4797" t="str">
        <f t="shared" si="1043"/>
        <v>C4793</v>
      </c>
      <c r="Y4797" s="4">
        <f t="shared" ca="1" si="1044"/>
        <v>0.1</v>
      </c>
    </row>
    <row r="4798" spans="1:25" x14ac:dyDescent="0.2">
      <c r="A4798" t="s">
        <v>4308</v>
      </c>
      <c r="B4798">
        <v>7</v>
      </c>
      <c r="C4798">
        <v>37.200000000000003</v>
      </c>
      <c r="D4798">
        <v>5.31</v>
      </c>
      <c r="E4798">
        <v>38.72</v>
      </c>
      <c r="F4798">
        <v>5.53</v>
      </c>
      <c r="G4798">
        <v>39.840000000000003</v>
      </c>
      <c r="H4798">
        <v>5.69</v>
      </c>
      <c r="I4798">
        <v>40.03</v>
      </c>
      <c r="J4798">
        <v>5.72</v>
      </c>
      <c r="K4798">
        <v>44.28</v>
      </c>
      <c r="L4798">
        <v>6.33</v>
      </c>
      <c r="M4798" t="str">
        <f t="shared" ca="1" si="1045"/>
        <v>-</v>
      </c>
      <c r="N4798" t="str">
        <f t="shared" ca="1" si="1046"/>
        <v>-</v>
      </c>
      <c r="O4798" t="str">
        <f t="shared" ca="1" si="1047"/>
        <v>-</v>
      </c>
      <c r="P4798" t="str">
        <f t="shared" ca="1" si="1048"/>
        <v>-</v>
      </c>
      <c r="Q4798" t="str">
        <f t="shared" ca="1" si="1049"/>
        <v>-</v>
      </c>
      <c r="R4798" t="str">
        <f t="shared" ca="1" si="1050"/>
        <v>-</v>
      </c>
      <c r="S4798" t="str">
        <f t="shared" ca="1" si="1051"/>
        <v>-</v>
      </c>
      <c r="T4798" t="str">
        <f t="shared" ca="1" si="1052"/>
        <v>-</v>
      </c>
      <c r="U4798" t="str">
        <f t="shared" ca="1" si="1053"/>
        <v>-</v>
      </c>
      <c r="V4798" t="str">
        <f t="shared" ca="1" si="1054"/>
        <v>-</v>
      </c>
      <c r="W4798">
        <f t="shared" ca="1" si="1042"/>
        <v>37.200000000000003</v>
      </c>
      <c r="X4798" t="str">
        <f t="shared" si="1043"/>
        <v>C4793</v>
      </c>
      <c r="Y4798" s="4">
        <f t="shared" ca="1" si="1044"/>
        <v>0</v>
      </c>
    </row>
    <row r="4799" spans="1:25" x14ac:dyDescent="0.2">
      <c r="A4799" t="s">
        <v>4309</v>
      </c>
      <c r="B4799">
        <v>9</v>
      </c>
      <c r="C4799">
        <v>33.57</v>
      </c>
      <c r="D4799">
        <v>3.73</v>
      </c>
      <c r="E4799">
        <v>31.66</v>
      </c>
      <c r="F4799">
        <v>3.52</v>
      </c>
      <c r="G4799">
        <v>31.45</v>
      </c>
      <c r="H4799">
        <v>3.49</v>
      </c>
      <c r="I4799">
        <v>32.799999999999997</v>
      </c>
      <c r="J4799">
        <v>3.64</v>
      </c>
      <c r="K4799">
        <v>38.11</v>
      </c>
      <c r="L4799">
        <v>4.2300000000000004</v>
      </c>
      <c r="M4799" t="str">
        <f t="shared" ca="1" si="1045"/>
        <v>-</v>
      </c>
      <c r="N4799" t="str">
        <f t="shared" ca="1" si="1046"/>
        <v>-</v>
      </c>
      <c r="O4799" t="str">
        <f t="shared" ca="1" si="1047"/>
        <v>-</v>
      </c>
      <c r="P4799" t="str">
        <f t="shared" ca="1" si="1048"/>
        <v>-</v>
      </c>
      <c r="Q4799" t="str">
        <f t="shared" ca="1" si="1049"/>
        <v>-</v>
      </c>
      <c r="R4799" t="str">
        <f t="shared" ca="1" si="1050"/>
        <v>-</v>
      </c>
      <c r="S4799" t="str">
        <f t="shared" ca="1" si="1051"/>
        <v>-</v>
      </c>
      <c r="T4799" t="str">
        <f t="shared" ca="1" si="1052"/>
        <v>-</v>
      </c>
      <c r="U4799" t="str">
        <f t="shared" ca="1" si="1053"/>
        <v>-</v>
      </c>
      <c r="V4799" t="str">
        <f t="shared" ca="1" si="1054"/>
        <v>-</v>
      </c>
      <c r="W4799">
        <f t="shared" ca="1" si="1042"/>
        <v>33.57</v>
      </c>
      <c r="X4799" t="str">
        <f t="shared" si="1043"/>
        <v>C4793</v>
      </c>
      <c r="Y4799" s="4">
        <f t="shared" ca="1" si="1044"/>
        <v>0</v>
      </c>
    </row>
    <row r="4800" spans="1:25" x14ac:dyDescent="0.2">
      <c r="A4800" t="s">
        <v>4310</v>
      </c>
      <c r="B4800">
        <v>7</v>
      </c>
      <c r="C4800">
        <v>37.590000000000003</v>
      </c>
      <c r="D4800">
        <v>5.37</v>
      </c>
      <c r="E4800">
        <v>39.26</v>
      </c>
      <c r="F4800">
        <v>5.61</v>
      </c>
      <c r="G4800">
        <v>38.49</v>
      </c>
      <c r="H4800">
        <v>5.5</v>
      </c>
      <c r="I4800">
        <v>39.18</v>
      </c>
      <c r="J4800">
        <v>5.6</v>
      </c>
      <c r="K4800">
        <v>43.59</v>
      </c>
      <c r="L4800">
        <v>6.23</v>
      </c>
      <c r="M4800" t="str">
        <f t="shared" ca="1" si="1045"/>
        <v>-</v>
      </c>
      <c r="N4800" t="str">
        <f t="shared" ca="1" si="1046"/>
        <v>-</v>
      </c>
      <c r="O4800" t="str">
        <f t="shared" ca="1" si="1047"/>
        <v>-</v>
      </c>
      <c r="P4800" t="str">
        <f t="shared" ca="1" si="1048"/>
        <v>-</v>
      </c>
      <c r="Q4800" t="str">
        <f t="shared" ca="1" si="1049"/>
        <v>-</v>
      </c>
      <c r="R4800" t="str">
        <f t="shared" ca="1" si="1050"/>
        <v>-</v>
      </c>
      <c r="S4800" t="str">
        <f t="shared" ca="1" si="1051"/>
        <v>-</v>
      </c>
      <c r="T4800" t="str">
        <f t="shared" ca="1" si="1052"/>
        <v>-</v>
      </c>
      <c r="U4800" t="str">
        <f t="shared" ca="1" si="1053"/>
        <v>-</v>
      </c>
      <c r="V4800" t="str">
        <f t="shared" ca="1" si="1054"/>
        <v>-</v>
      </c>
      <c r="W4800">
        <f t="shared" ca="1" si="1042"/>
        <v>37.590000000000003</v>
      </c>
      <c r="X4800" t="str">
        <f t="shared" si="1043"/>
        <v>C4793</v>
      </c>
      <c r="Y4800" s="4">
        <f t="shared" ca="1" si="1044"/>
        <v>0</v>
      </c>
    </row>
    <row r="4801" spans="1:25" x14ac:dyDescent="0.2">
      <c r="A4801" t="s">
        <v>4311</v>
      </c>
      <c r="B4801">
        <v>8</v>
      </c>
      <c r="C4801">
        <v>28.57</v>
      </c>
      <c r="D4801">
        <v>3.57</v>
      </c>
      <c r="E4801">
        <v>25.68</v>
      </c>
      <c r="F4801">
        <v>3.21</v>
      </c>
      <c r="G4801">
        <v>29.66</v>
      </c>
      <c r="H4801">
        <v>3.71</v>
      </c>
      <c r="I4801">
        <v>28.94</v>
      </c>
      <c r="J4801">
        <v>3.62</v>
      </c>
      <c r="K4801">
        <v>30.2</v>
      </c>
      <c r="L4801">
        <v>3.77</v>
      </c>
      <c r="M4801" t="str">
        <f t="shared" ca="1" si="1045"/>
        <v>YES</v>
      </c>
      <c r="N4801" t="str">
        <f t="shared" ca="1" si="1046"/>
        <v>YES</v>
      </c>
      <c r="O4801" t="str">
        <f t="shared" ca="1" si="1047"/>
        <v>YES</v>
      </c>
      <c r="P4801" t="str">
        <f t="shared" ca="1" si="1048"/>
        <v>YES</v>
      </c>
      <c r="Q4801" t="str">
        <f t="shared" ca="1" si="1049"/>
        <v>-</v>
      </c>
      <c r="R4801" t="str">
        <f t="shared" ca="1" si="1050"/>
        <v>-</v>
      </c>
      <c r="S4801" t="str">
        <f t="shared" ca="1" si="1051"/>
        <v>YES</v>
      </c>
      <c r="T4801" t="str">
        <f t="shared" ca="1" si="1052"/>
        <v>-</v>
      </c>
      <c r="U4801" t="str">
        <f t="shared" ca="1" si="1053"/>
        <v>YES</v>
      </c>
      <c r="V4801" t="str">
        <f t="shared" ca="1" si="1054"/>
        <v>YES</v>
      </c>
      <c r="W4801">
        <f t="shared" ca="1" si="1042"/>
        <v>28.57</v>
      </c>
      <c r="X4801" t="str">
        <f t="shared" si="1043"/>
        <v>C4793</v>
      </c>
      <c r="Y4801" s="4">
        <f t="shared" ca="1" si="1044"/>
        <v>0.7</v>
      </c>
    </row>
    <row r="4802" spans="1:25" x14ac:dyDescent="0.2">
      <c r="A4802" t="s">
        <v>21</v>
      </c>
      <c r="M4802" t="str">
        <f t="shared" ca="1" si="1045"/>
        <v>-</v>
      </c>
      <c r="N4802" t="str">
        <f t="shared" ca="1" si="1046"/>
        <v>-</v>
      </c>
      <c r="O4802" t="str">
        <f t="shared" ca="1" si="1047"/>
        <v>-</v>
      </c>
      <c r="P4802" t="str">
        <f t="shared" ca="1" si="1048"/>
        <v>-</v>
      </c>
      <c r="Q4802" t="str">
        <f t="shared" ca="1" si="1049"/>
        <v>-</v>
      </c>
      <c r="R4802" t="str">
        <f t="shared" ca="1" si="1050"/>
        <v>-</v>
      </c>
      <c r="S4802" t="str">
        <f t="shared" ca="1" si="1051"/>
        <v>-</v>
      </c>
      <c r="T4802" t="str">
        <f t="shared" ca="1" si="1052"/>
        <v>-</v>
      </c>
      <c r="U4802" t="str">
        <f t="shared" ca="1" si="1053"/>
        <v>-</v>
      </c>
      <c r="V4802" t="str">
        <f t="shared" ca="1" si="1054"/>
        <v>-</v>
      </c>
      <c r="W4802">
        <f t="shared" ca="1" si="1042"/>
        <v>0</v>
      </c>
      <c r="X4802" t="str">
        <f t="shared" si="1043"/>
        <v>C4793</v>
      </c>
      <c r="Y4802" s="4" t="str">
        <f t="shared" si="1044"/>
        <v/>
      </c>
    </row>
    <row r="4803" spans="1:25" x14ac:dyDescent="0.2">
      <c r="A4803" t="s">
        <v>4312</v>
      </c>
      <c r="B4803">
        <v>7</v>
      </c>
      <c r="C4803">
        <v>29.64</v>
      </c>
      <c r="D4803">
        <v>4.2300000000000004</v>
      </c>
      <c r="E4803">
        <v>29.81</v>
      </c>
      <c r="F4803">
        <v>4.26</v>
      </c>
      <c r="G4803">
        <v>32.32</v>
      </c>
      <c r="H4803">
        <v>4.62</v>
      </c>
      <c r="I4803">
        <v>33.020000000000003</v>
      </c>
      <c r="J4803">
        <v>4.72</v>
      </c>
      <c r="K4803">
        <v>38.520000000000003</v>
      </c>
      <c r="L4803">
        <v>5.5</v>
      </c>
      <c r="M4803" t="str">
        <f t="shared" ca="1" si="1045"/>
        <v>-</v>
      </c>
      <c r="N4803" t="str">
        <f t="shared" ca="1" si="1046"/>
        <v>-</v>
      </c>
      <c r="O4803" t="str">
        <f t="shared" ca="1" si="1047"/>
        <v>YES</v>
      </c>
      <c r="P4803" t="str">
        <f t="shared" ca="1" si="1048"/>
        <v>-</v>
      </c>
      <c r="Q4803" t="str">
        <f t="shared" ca="1" si="1049"/>
        <v>YES</v>
      </c>
      <c r="R4803" t="str">
        <f t="shared" ca="1" si="1050"/>
        <v>-</v>
      </c>
      <c r="S4803" t="str">
        <f t="shared" ca="1" si="1051"/>
        <v>YES</v>
      </c>
      <c r="T4803" t="str">
        <f t="shared" ca="1" si="1052"/>
        <v>-</v>
      </c>
      <c r="U4803" t="str">
        <f t="shared" ca="1" si="1053"/>
        <v>-</v>
      </c>
      <c r="V4803" t="str">
        <f t="shared" ca="1" si="1054"/>
        <v>-</v>
      </c>
      <c r="W4803">
        <f t="shared" ca="1" si="1042"/>
        <v>29.64</v>
      </c>
      <c r="X4803" t="str">
        <f t="shared" si="1043"/>
        <v>C4803</v>
      </c>
      <c r="Y4803" s="4">
        <f t="shared" ca="1" si="1044"/>
        <v>0.3</v>
      </c>
    </row>
    <row r="4804" spans="1:25" x14ac:dyDescent="0.2">
      <c r="A4804" t="s">
        <v>4313</v>
      </c>
      <c r="B4804">
        <v>9</v>
      </c>
      <c r="C4804">
        <v>45.39</v>
      </c>
      <c r="D4804">
        <v>5.04</v>
      </c>
      <c r="E4804">
        <v>35.67</v>
      </c>
      <c r="F4804">
        <v>3.96</v>
      </c>
      <c r="G4804">
        <v>33.11</v>
      </c>
      <c r="H4804">
        <v>3.68</v>
      </c>
      <c r="I4804">
        <v>34.93</v>
      </c>
      <c r="J4804">
        <v>3.88</v>
      </c>
      <c r="K4804">
        <v>42.31</v>
      </c>
      <c r="L4804">
        <v>4.7</v>
      </c>
      <c r="M4804" t="str">
        <f t="shared" ca="1" si="1045"/>
        <v>-</v>
      </c>
      <c r="N4804" t="str">
        <f t="shared" ca="1" si="1046"/>
        <v>-</v>
      </c>
      <c r="O4804" t="str">
        <f t="shared" ca="1" si="1047"/>
        <v>-</v>
      </c>
      <c r="P4804" t="str">
        <f t="shared" ca="1" si="1048"/>
        <v>YES</v>
      </c>
      <c r="Q4804" t="str">
        <f t="shared" ca="1" si="1049"/>
        <v>-</v>
      </c>
      <c r="R4804" t="str">
        <f t="shared" ca="1" si="1050"/>
        <v>-</v>
      </c>
      <c r="S4804" t="str">
        <f t="shared" ca="1" si="1051"/>
        <v>-</v>
      </c>
      <c r="T4804" t="str">
        <f t="shared" ca="1" si="1052"/>
        <v>-</v>
      </c>
      <c r="U4804" t="str">
        <f t="shared" ca="1" si="1053"/>
        <v>-</v>
      </c>
      <c r="V4804" t="str">
        <f t="shared" ca="1" si="1054"/>
        <v>-</v>
      </c>
      <c r="W4804">
        <f t="shared" ref="W4804:W4867" ca="1" si="1055">OFFSET(INDIRECT(X4804),0,0,10,1)</f>
        <v>45.39</v>
      </c>
      <c r="X4804" t="str">
        <f t="shared" ref="X4804:X4867" si="1056">CONCATENATE("C",ROUNDDOWN(ROW()-3,-1)/10,"3")</f>
        <v>C4803</v>
      </c>
      <c r="Y4804" s="4">
        <f t="shared" ref="Y4804:Y4867" ca="1" si="1057">IF(A4804&lt;&gt;"-----------",COUNTIF($M4804:$V4804,"YES")/10,"")</f>
        <v>0.1</v>
      </c>
    </row>
    <row r="4805" spans="1:25" x14ac:dyDescent="0.2">
      <c r="A4805" t="s">
        <v>4314</v>
      </c>
      <c r="B4805">
        <v>7</v>
      </c>
      <c r="C4805">
        <v>29.55</v>
      </c>
      <c r="D4805">
        <v>4.22</v>
      </c>
      <c r="E4805">
        <v>31.06</v>
      </c>
      <c r="F4805">
        <v>4.4400000000000004</v>
      </c>
      <c r="G4805">
        <v>32.770000000000003</v>
      </c>
      <c r="H4805">
        <v>4.68</v>
      </c>
      <c r="I4805">
        <v>33.11</v>
      </c>
      <c r="J4805">
        <v>4.7300000000000004</v>
      </c>
      <c r="K4805">
        <v>38.24</v>
      </c>
      <c r="L4805">
        <v>5.46</v>
      </c>
      <c r="M4805" t="str">
        <f t="shared" ca="1" si="1045"/>
        <v>YES</v>
      </c>
      <c r="N4805" t="str">
        <f t="shared" ca="1" si="1046"/>
        <v>YES</v>
      </c>
      <c r="O4805" t="str">
        <f t="shared" ca="1" si="1047"/>
        <v>-</v>
      </c>
      <c r="P4805" t="str">
        <f t="shared" ca="1" si="1048"/>
        <v>-</v>
      </c>
      <c r="Q4805" t="str">
        <f t="shared" ca="1" si="1049"/>
        <v>-</v>
      </c>
      <c r="R4805" t="str">
        <f t="shared" ca="1" si="1050"/>
        <v>-</v>
      </c>
      <c r="S4805" t="str">
        <f t="shared" ca="1" si="1051"/>
        <v>-</v>
      </c>
      <c r="T4805" t="str">
        <f t="shared" ca="1" si="1052"/>
        <v>-</v>
      </c>
      <c r="U4805" t="str">
        <f t="shared" ca="1" si="1053"/>
        <v>YES</v>
      </c>
      <c r="V4805" t="str">
        <f t="shared" ca="1" si="1054"/>
        <v>-</v>
      </c>
      <c r="W4805">
        <f t="shared" ca="1" si="1055"/>
        <v>29.55</v>
      </c>
      <c r="X4805" t="str">
        <f t="shared" si="1056"/>
        <v>C4803</v>
      </c>
      <c r="Y4805" s="4">
        <f t="shared" ca="1" si="1057"/>
        <v>0.3</v>
      </c>
    </row>
    <row r="4806" spans="1:25" x14ac:dyDescent="0.2">
      <c r="A4806" t="s">
        <v>4315</v>
      </c>
      <c r="B4806">
        <v>9</v>
      </c>
      <c r="C4806">
        <v>46.14</v>
      </c>
      <c r="D4806">
        <v>5.13</v>
      </c>
      <c r="E4806">
        <v>37.72</v>
      </c>
      <c r="F4806">
        <v>4.1900000000000004</v>
      </c>
      <c r="G4806">
        <v>36.4</v>
      </c>
      <c r="H4806">
        <v>4.04</v>
      </c>
      <c r="I4806">
        <v>38.65</v>
      </c>
      <c r="J4806">
        <v>4.29</v>
      </c>
      <c r="K4806">
        <v>43.01</v>
      </c>
      <c r="L4806">
        <v>4.78</v>
      </c>
      <c r="M4806" t="str">
        <f t="shared" ca="1" si="1045"/>
        <v>-</v>
      </c>
      <c r="N4806" t="str">
        <f t="shared" ca="1" si="1046"/>
        <v>-</v>
      </c>
      <c r="O4806" t="str">
        <f t="shared" ca="1" si="1047"/>
        <v>-</v>
      </c>
      <c r="P4806" t="str">
        <f t="shared" ca="1" si="1048"/>
        <v>-</v>
      </c>
      <c r="Q4806" t="str">
        <f t="shared" ca="1" si="1049"/>
        <v>-</v>
      </c>
      <c r="R4806" t="str">
        <f t="shared" ca="1" si="1050"/>
        <v>-</v>
      </c>
      <c r="S4806" t="str">
        <f t="shared" ca="1" si="1051"/>
        <v>-</v>
      </c>
      <c r="T4806" t="str">
        <f t="shared" ca="1" si="1052"/>
        <v>-</v>
      </c>
      <c r="U4806" t="str">
        <f t="shared" ca="1" si="1053"/>
        <v>-</v>
      </c>
      <c r="V4806" t="str">
        <f t="shared" ca="1" si="1054"/>
        <v>-</v>
      </c>
      <c r="W4806">
        <f t="shared" ca="1" si="1055"/>
        <v>46.14</v>
      </c>
      <c r="X4806" t="str">
        <f t="shared" si="1056"/>
        <v>C4803</v>
      </c>
      <c r="Y4806" s="4">
        <f t="shared" ca="1" si="1057"/>
        <v>0</v>
      </c>
    </row>
    <row r="4807" spans="1:25" x14ac:dyDescent="0.2">
      <c r="A4807" t="s">
        <v>4316</v>
      </c>
      <c r="B4807">
        <v>22</v>
      </c>
      <c r="C4807">
        <v>109.16</v>
      </c>
      <c r="D4807">
        <v>4.96</v>
      </c>
      <c r="E4807">
        <v>94.1</v>
      </c>
      <c r="F4807">
        <v>4.28</v>
      </c>
      <c r="G4807">
        <v>76.62</v>
      </c>
      <c r="H4807">
        <v>3.48</v>
      </c>
      <c r="I4807">
        <v>82.14</v>
      </c>
      <c r="J4807">
        <v>3.73</v>
      </c>
      <c r="K4807">
        <v>97.21</v>
      </c>
      <c r="L4807">
        <v>4.42</v>
      </c>
      <c r="M4807" t="str">
        <f t="shared" ca="1" si="1045"/>
        <v>-</v>
      </c>
      <c r="N4807" t="str">
        <f t="shared" ca="1" si="1046"/>
        <v>-</v>
      </c>
      <c r="O4807" t="str">
        <f t="shared" ca="1" si="1047"/>
        <v>-</v>
      </c>
      <c r="P4807" t="str">
        <f t="shared" ca="1" si="1048"/>
        <v>-</v>
      </c>
      <c r="Q4807" t="str">
        <f t="shared" ca="1" si="1049"/>
        <v>-</v>
      </c>
      <c r="R4807" t="str">
        <f t="shared" ca="1" si="1050"/>
        <v>-</v>
      </c>
      <c r="S4807" t="str">
        <f t="shared" ca="1" si="1051"/>
        <v>-</v>
      </c>
      <c r="T4807" t="str">
        <f t="shared" ca="1" si="1052"/>
        <v>-</v>
      </c>
      <c r="U4807" t="str">
        <f t="shared" ca="1" si="1053"/>
        <v>-</v>
      </c>
      <c r="V4807" t="str">
        <f t="shared" ca="1" si="1054"/>
        <v>-</v>
      </c>
      <c r="W4807">
        <f t="shared" ca="1" si="1055"/>
        <v>109.16</v>
      </c>
      <c r="X4807" t="str">
        <f t="shared" si="1056"/>
        <v>C4803</v>
      </c>
      <c r="Y4807" s="4">
        <f t="shared" ca="1" si="1057"/>
        <v>0</v>
      </c>
    </row>
    <row r="4808" spans="1:25" x14ac:dyDescent="0.2">
      <c r="A4808" t="s">
        <v>4317</v>
      </c>
      <c r="B4808">
        <v>9</v>
      </c>
      <c r="C4808">
        <v>47.35</v>
      </c>
      <c r="D4808">
        <v>5.26</v>
      </c>
      <c r="E4808">
        <v>39.380000000000003</v>
      </c>
      <c r="F4808">
        <v>4.38</v>
      </c>
      <c r="G4808">
        <v>36.99</v>
      </c>
      <c r="H4808">
        <v>4.1100000000000003</v>
      </c>
      <c r="I4808">
        <v>39.57</v>
      </c>
      <c r="J4808">
        <v>4.4000000000000004</v>
      </c>
      <c r="K4808">
        <v>44.56</v>
      </c>
      <c r="L4808">
        <v>4.95</v>
      </c>
      <c r="M4808" t="str">
        <f t="shared" ca="1" si="1045"/>
        <v>-</v>
      </c>
      <c r="N4808" t="str">
        <f t="shared" ca="1" si="1046"/>
        <v>-</v>
      </c>
      <c r="O4808" t="str">
        <f t="shared" ca="1" si="1047"/>
        <v>-</v>
      </c>
      <c r="P4808" t="str">
        <f t="shared" ca="1" si="1048"/>
        <v>-</v>
      </c>
      <c r="Q4808" t="str">
        <f t="shared" ca="1" si="1049"/>
        <v>-</v>
      </c>
      <c r="R4808" t="str">
        <f t="shared" ca="1" si="1050"/>
        <v>-</v>
      </c>
      <c r="S4808" t="str">
        <f t="shared" ca="1" si="1051"/>
        <v>-</v>
      </c>
      <c r="T4808" t="str">
        <f t="shared" ca="1" si="1052"/>
        <v>-</v>
      </c>
      <c r="U4808" t="str">
        <f t="shared" ca="1" si="1053"/>
        <v>-</v>
      </c>
      <c r="V4808" t="str">
        <f t="shared" ca="1" si="1054"/>
        <v>-</v>
      </c>
      <c r="W4808">
        <f t="shared" ca="1" si="1055"/>
        <v>47.35</v>
      </c>
      <c r="X4808" t="str">
        <f t="shared" si="1056"/>
        <v>C4803</v>
      </c>
      <c r="Y4808" s="4">
        <f t="shared" ca="1" si="1057"/>
        <v>0</v>
      </c>
    </row>
    <row r="4809" spans="1:25" x14ac:dyDescent="0.2">
      <c r="A4809" t="s">
        <v>4318</v>
      </c>
      <c r="B4809">
        <v>7</v>
      </c>
      <c r="C4809">
        <v>31.98</v>
      </c>
      <c r="D4809">
        <v>4.57</v>
      </c>
      <c r="E4809">
        <v>35.01</v>
      </c>
      <c r="F4809">
        <v>5</v>
      </c>
      <c r="G4809">
        <v>36.869999999999997</v>
      </c>
      <c r="H4809">
        <v>5.27</v>
      </c>
      <c r="I4809">
        <v>36.51</v>
      </c>
      <c r="J4809">
        <v>5.22</v>
      </c>
      <c r="K4809">
        <v>41.65</v>
      </c>
      <c r="L4809">
        <v>5.95</v>
      </c>
      <c r="M4809" t="str">
        <f t="shared" ca="1" si="1045"/>
        <v>-</v>
      </c>
      <c r="N4809" t="str">
        <f t="shared" ca="1" si="1046"/>
        <v>-</v>
      </c>
      <c r="O4809" t="str">
        <f t="shared" ca="1" si="1047"/>
        <v>-</v>
      </c>
      <c r="P4809" t="str">
        <f t="shared" ca="1" si="1048"/>
        <v>-</v>
      </c>
      <c r="Q4809" t="str">
        <f t="shared" ca="1" si="1049"/>
        <v>-</v>
      </c>
      <c r="R4809" t="str">
        <f t="shared" ca="1" si="1050"/>
        <v>-</v>
      </c>
      <c r="S4809" t="str">
        <f t="shared" ca="1" si="1051"/>
        <v>-</v>
      </c>
      <c r="T4809" t="str">
        <f t="shared" ca="1" si="1052"/>
        <v>-</v>
      </c>
      <c r="U4809" t="str">
        <f t="shared" ca="1" si="1053"/>
        <v>-</v>
      </c>
      <c r="V4809" t="str">
        <f t="shared" ca="1" si="1054"/>
        <v>-</v>
      </c>
      <c r="W4809">
        <f t="shared" ca="1" si="1055"/>
        <v>31.98</v>
      </c>
      <c r="X4809" t="str">
        <f t="shared" si="1056"/>
        <v>C4803</v>
      </c>
      <c r="Y4809" s="4">
        <f t="shared" ca="1" si="1057"/>
        <v>0</v>
      </c>
    </row>
    <row r="4810" spans="1:25" x14ac:dyDescent="0.2">
      <c r="A4810" t="s">
        <v>4319</v>
      </c>
      <c r="B4810">
        <v>22</v>
      </c>
      <c r="C4810">
        <v>110.27</v>
      </c>
      <c r="D4810">
        <v>5.01</v>
      </c>
      <c r="E4810">
        <v>95.37</v>
      </c>
      <c r="F4810">
        <v>4.33</v>
      </c>
      <c r="G4810">
        <v>77.05</v>
      </c>
      <c r="H4810">
        <v>3.5</v>
      </c>
      <c r="I4810">
        <v>80.790000000000006</v>
      </c>
      <c r="J4810">
        <v>3.67</v>
      </c>
      <c r="K4810">
        <v>96.19</v>
      </c>
      <c r="L4810">
        <v>4.37</v>
      </c>
      <c r="M4810" t="str">
        <f t="shared" ca="1" si="1045"/>
        <v>-</v>
      </c>
      <c r="N4810" t="str">
        <f t="shared" ca="1" si="1046"/>
        <v>-</v>
      </c>
      <c r="O4810" t="str">
        <f t="shared" ca="1" si="1047"/>
        <v>-</v>
      </c>
      <c r="P4810" t="str">
        <f t="shared" ca="1" si="1048"/>
        <v>-</v>
      </c>
      <c r="Q4810" t="str">
        <f t="shared" ca="1" si="1049"/>
        <v>-</v>
      </c>
      <c r="R4810" t="str">
        <f t="shared" ca="1" si="1050"/>
        <v>-</v>
      </c>
      <c r="S4810" t="str">
        <f t="shared" ca="1" si="1051"/>
        <v>-</v>
      </c>
      <c r="T4810" t="str">
        <f t="shared" ca="1" si="1052"/>
        <v>YES</v>
      </c>
      <c r="U4810" t="str">
        <f t="shared" ca="1" si="1053"/>
        <v>-</v>
      </c>
      <c r="V4810" t="str">
        <f t="shared" ca="1" si="1054"/>
        <v>YES</v>
      </c>
      <c r="W4810">
        <f t="shared" ca="1" si="1055"/>
        <v>110.27</v>
      </c>
      <c r="X4810" t="str">
        <f t="shared" si="1056"/>
        <v>C4803</v>
      </c>
      <c r="Y4810" s="4">
        <f t="shared" ca="1" si="1057"/>
        <v>0.2</v>
      </c>
    </row>
    <row r="4811" spans="1:25" x14ac:dyDescent="0.2">
      <c r="A4811" t="s">
        <v>4320</v>
      </c>
      <c r="B4811">
        <v>22</v>
      </c>
      <c r="C4811">
        <v>109.73</v>
      </c>
      <c r="D4811">
        <v>4.99</v>
      </c>
      <c r="E4811">
        <v>93.79</v>
      </c>
      <c r="F4811">
        <v>4.26</v>
      </c>
      <c r="G4811">
        <v>76.11</v>
      </c>
      <c r="H4811">
        <v>3.46</v>
      </c>
      <c r="I4811">
        <v>81.180000000000007</v>
      </c>
      <c r="J4811">
        <v>3.69</v>
      </c>
      <c r="K4811">
        <v>96.28</v>
      </c>
      <c r="L4811">
        <v>4.38</v>
      </c>
      <c r="M4811" t="str">
        <f t="shared" ca="1" si="1045"/>
        <v>-</v>
      </c>
      <c r="N4811" t="str">
        <f t="shared" ca="1" si="1046"/>
        <v>-</v>
      </c>
      <c r="O4811" t="str">
        <f t="shared" ca="1" si="1047"/>
        <v>-</v>
      </c>
      <c r="P4811" t="str">
        <f t="shared" ca="1" si="1048"/>
        <v>-</v>
      </c>
      <c r="Q4811" t="str">
        <f t="shared" ca="1" si="1049"/>
        <v>-</v>
      </c>
      <c r="R4811" t="str">
        <f t="shared" ca="1" si="1050"/>
        <v>YES</v>
      </c>
      <c r="S4811" t="str">
        <f t="shared" ca="1" si="1051"/>
        <v>-</v>
      </c>
      <c r="T4811" t="str">
        <f t="shared" ca="1" si="1052"/>
        <v>-</v>
      </c>
      <c r="U4811" t="str">
        <f t="shared" ca="1" si="1053"/>
        <v>-</v>
      </c>
      <c r="V4811" t="str">
        <f t="shared" ca="1" si="1054"/>
        <v>-</v>
      </c>
      <c r="W4811">
        <f t="shared" ca="1" si="1055"/>
        <v>109.73</v>
      </c>
      <c r="X4811" t="str">
        <f t="shared" si="1056"/>
        <v>C4803</v>
      </c>
      <c r="Y4811" s="4">
        <f t="shared" ca="1" si="1057"/>
        <v>0.1</v>
      </c>
    </row>
    <row r="4812" spans="1:25" x14ac:dyDescent="0.2">
      <c r="A4812" t="s">
        <v>21</v>
      </c>
      <c r="M4812" t="str">
        <f t="shared" ca="1" si="1045"/>
        <v>-</v>
      </c>
      <c r="N4812" t="str">
        <f t="shared" ca="1" si="1046"/>
        <v>-</v>
      </c>
      <c r="O4812" t="str">
        <f t="shared" ca="1" si="1047"/>
        <v>-</v>
      </c>
      <c r="P4812" t="str">
        <f t="shared" ca="1" si="1048"/>
        <v>-</v>
      </c>
      <c r="Q4812" t="str">
        <f t="shared" ca="1" si="1049"/>
        <v>-</v>
      </c>
      <c r="R4812" t="str">
        <f t="shared" ca="1" si="1050"/>
        <v>-</v>
      </c>
      <c r="S4812" t="str">
        <f t="shared" ca="1" si="1051"/>
        <v>-</v>
      </c>
      <c r="T4812" t="str">
        <f t="shared" ca="1" si="1052"/>
        <v>-</v>
      </c>
      <c r="U4812" t="str">
        <f t="shared" ca="1" si="1053"/>
        <v>-</v>
      </c>
      <c r="V4812" t="str">
        <f t="shared" ca="1" si="1054"/>
        <v>-</v>
      </c>
      <c r="W4812">
        <f t="shared" ca="1" si="1055"/>
        <v>0</v>
      </c>
      <c r="X4812" t="str">
        <f t="shared" si="1056"/>
        <v>C4803</v>
      </c>
      <c r="Y4812" s="4" t="str">
        <f t="shared" si="1057"/>
        <v/>
      </c>
    </row>
    <row r="4813" spans="1:25" x14ac:dyDescent="0.2">
      <c r="A4813" t="s">
        <v>4321</v>
      </c>
      <c r="B4813">
        <v>6</v>
      </c>
      <c r="C4813">
        <v>20.329999999999998</v>
      </c>
      <c r="D4813">
        <v>3.39</v>
      </c>
      <c r="E4813">
        <v>17.47</v>
      </c>
      <c r="F4813">
        <v>2.91</v>
      </c>
      <c r="G4813">
        <v>18.23</v>
      </c>
      <c r="H4813">
        <v>3.04</v>
      </c>
      <c r="I4813">
        <v>16.47</v>
      </c>
      <c r="J4813">
        <v>2.74</v>
      </c>
      <c r="K4813">
        <v>18.34</v>
      </c>
      <c r="L4813">
        <v>3.06</v>
      </c>
      <c r="M4813" t="str">
        <f t="shared" ca="1" si="1045"/>
        <v>YES</v>
      </c>
      <c r="N4813" t="str">
        <f t="shared" ca="1" si="1046"/>
        <v>YES</v>
      </c>
      <c r="O4813" t="str">
        <f t="shared" ca="1" si="1047"/>
        <v>YES</v>
      </c>
      <c r="P4813" t="str">
        <f t="shared" ca="1" si="1048"/>
        <v>YES</v>
      </c>
      <c r="Q4813" t="str">
        <f t="shared" ca="1" si="1049"/>
        <v>YES</v>
      </c>
      <c r="R4813" t="str">
        <f t="shared" ca="1" si="1050"/>
        <v>YES</v>
      </c>
      <c r="S4813" t="str">
        <f t="shared" ca="1" si="1051"/>
        <v>YES</v>
      </c>
      <c r="T4813" t="str">
        <f t="shared" ca="1" si="1052"/>
        <v>YES</v>
      </c>
      <c r="U4813" t="str">
        <f t="shared" ca="1" si="1053"/>
        <v>-</v>
      </c>
      <c r="V4813" t="str">
        <f t="shared" ca="1" si="1054"/>
        <v>-</v>
      </c>
      <c r="W4813">
        <f t="shared" ca="1" si="1055"/>
        <v>20.329999999999998</v>
      </c>
      <c r="X4813" t="str">
        <f t="shared" si="1056"/>
        <v>C4813</v>
      </c>
      <c r="Y4813" s="4">
        <f t="shared" ca="1" si="1057"/>
        <v>0.8</v>
      </c>
    </row>
    <row r="4814" spans="1:25" x14ac:dyDescent="0.2">
      <c r="A4814" t="s">
        <v>4322</v>
      </c>
      <c r="B4814">
        <v>6</v>
      </c>
      <c r="C4814">
        <v>20.9</v>
      </c>
      <c r="D4814">
        <v>3.48</v>
      </c>
      <c r="E4814">
        <v>17.559999999999999</v>
      </c>
      <c r="F4814">
        <v>2.93</v>
      </c>
      <c r="G4814">
        <v>18.68</v>
      </c>
      <c r="H4814">
        <v>3.11</v>
      </c>
      <c r="I4814">
        <v>16.68</v>
      </c>
      <c r="J4814">
        <v>2.78</v>
      </c>
      <c r="K4814">
        <v>17.61</v>
      </c>
      <c r="L4814">
        <v>2.93</v>
      </c>
      <c r="M4814" t="str">
        <f t="shared" ca="1" si="1045"/>
        <v>-</v>
      </c>
      <c r="N4814" t="str">
        <f t="shared" ca="1" si="1046"/>
        <v>-</v>
      </c>
      <c r="O4814" t="str">
        <f t="shared" ca="1" si="1047"/>
        <v>-</v>
      </c>
      <c r="P4814" t="str">
        <f t="shared" ca="1" si="1048"/>
        <v>-</v>
      </c>
      <c r="Q4814" t="str">
        <f t="shared" ca="1" si="1049"/>
        <v>-</v>
      </c>
      <c r="R4814" t="str">
        <f t="shared" ca="1" si="1050"/>
        <v>-</v>
      </c>
      <c r="S4814" t="str">
        <f t="shared" ca="1" si="1051"/>
        <v>-</v>
      </c>
      <c r="T4814" t="str">
        <f t="shared" ca="1" si="1052"/>
        <v>-</v>
      </c>
      <c r="U4814" t="str">
        <f t="shared" ca="1" si="1053"/>
        <v>YES</v>
      </c>
      <c r="V4814" t="str">
        <f t="shared" ca="1" si="1054"/>
        <v>YES</v>
      </c>
      <c r="W4814">
        <f t="shared" ca="1" si="1055"/>
        <v>20.9</v>
      </c>
      <c r="X4814" t="str">
        <f t="shared" si="1056"/>
        <v>C4813</v>
      </c>
      <c r="Y4814" s="4">
        <f t="shared" ca="1" si="1057"/>
        <v>0.2</v>
      </c>
    </row>
    <row r="4815" spans="1:25" x14ac:dyDescent="0.2">
      <c r="A4815" t="s">
        <v>4323</v>
      </c>
      <c r="B4815">
        <v>6</v>
      </c>
      <c r="C4815">
        <v>28.8</v>
      </c>
      <c r="D4815">
        <v>4.8</v>
      </c>
      <c r="E4815">
        <v>36.909999999999997</v>
      </c>
      <c r="F4815">
        <v>6.15</v>
      </c>
      <c r="G4815">
        <v>33.24</v>
      </c>
      <c r="H4815">
        <v>5.54</v>
      </c>
      <c r="I4815">
        <v>34.54</v>
      </c>
      <c r="J4815">
        <v>5.76</v>
      </c>
      <c r="K4815">
        <v>39.090000000000003</v>
      </c>
      <c r="L4815">
        <v>6.52</v>
      </c>
      <c r="M4815" t="str">
        <f t="shared" ca="1" si="1045"/>
        <v>-</v>
      </c>
      <c r="N4815" t="str">
        <f t="shared" ca="1" si="1046"/>
        <v>-</v>
      </c>
      <c r="O4815" t="str">
        <f t="shared" ca="1" si="1047"/>
        <v>-</v>
      </c>
      <c r="P4815" t="str">
        <f t="shared" ca="1" si="1048"/>
        <v>-</v>
      </c>
      <c r="Q4815" t="str">
        <f t="shared" ca="1" si="1049"/>
        <v>-</v>
      </c>
      <c r="R4815" t="str">
        <f t="shared" ca="1" si="1050"/>
        <v>-</v>
      </c>
      <c r="S4815" t="str">
        <f t="shared" ca="1" si="1051"/>
        <v>-</v>
      </c>
      <c r="T4815" t="str">
        <f t="shared" ca="1" si="1052"/>
        <v>-</v>
      </c>
      <c r="U4815" t="str">
        <f t="shared" ca="1" si="1053"/>
        <v>-</v>
      </c>
      <c r="V4815" t="str">
        <f t="shared" ca="1" si="1054"/>
        <v>-</v>
      </c>
      <c r="W4815">
        <f t="shared" ca="1" si="1055"/>
        <v>28.8</v>
      </c>
      <c r="X4815" t="str">
        <f t="shared" si="1056"/>
        <v>C4813</v>
      </c>
      <c r="Y4815" s="4">
        <f t="shared" ca="1" si="1057"/>
        <v>0</v>
      </c>
    </row>
    <row r="4816" spans="1:25" x14ac:dyDescent="0.2">
      <c r="A4816" t="s">
        <v>4324</v>
      </c>
      <c r="B4816">
        <v>6</v>
      </c>
      <c r="C4816">
        <v>28.04</v>
      </c>
      <c r="D4816">
        <v>4.67</v>
      </c>
      <c r="E4816">
        <v>34.33</v>
      </c>
      <c r="F4816">
        <v>5.72</v>
      </c>
      <c r="G4816">
        <v>29.76</v>
      </c>
      <c r="H4816">
        <v>4.96</v>
      </c>
      <c r="I4816">
        <v>34.04</v>
      </c>
      <c r="J4816">
        <v>5.67</v>
      </c>
      <c r="K4816">
        <v>38.340000000000003</v>
      </c>
      <c r="L4816">
        <v>6.39</v>
      </c>
      <c r="M4816" t="str">
        <f t="shared" ca="1" si="1045"/>
        <v>-</v>
      </c>
      <c r="N4816" t="str">
        <f t="shared" ca="1" si="1046"/>
        <v>-</v>
      </c>
      <c r="O4816" t="str">
        <f t="shared" ca="1" si="1047"/>
        <v>-</v>
      </c>
      <c r="P4816" t="str">
        <f t="shared" ca="1" si="1048"/>
        <v>-</v>
      </c>
      <c r="Q4816" t="str">
        <f t="shared" ca="1" si="1049"/>
        <v>-</v>
      </c>
      <c r="R4816" t="str">
        <f t="shared" ca="1" si="1050"/>
        <v>-</v>
      </c>
      <c r="S4816" t="str">
        <f t="shared" ca="1" si="1051"/>
        <v>-</v>
      </c>
      <c r="T4816" t="str">
        <f t="shared" ca="1" si="1052"/>
        <v>-</v>
      </c>
      <c r="U4816" t="str">
        <f t="shared" ca="1" si="1053"/>
        <v>-</v>
      </c>
      <c r="V4816" t="str">
        <f t="shared" ca="1" si="1054"/>
        <v>-</v>
      </c>
      <c r="W4816">
        <f t="shared" ca="1" si="1055"/>
        <v>28.04</v>
      </c>
      <c r="X4816" t="str">
        <f t="shared" si="1056"/>
        <v>C4813</v>
      </c>
      <c r="Y4816" s="4">
        <f t="shared" ca="1" si="1057"/>
        <v>0</v>
      </c>
    </row>
    <row r="4817" spans="1:25" x14ac:dyDescent="0.2">
      <c r="A4817" t="s">
        <v>4325</v>
      </c>
      <c r="B4817">
        <v>7</v>
      </c>
      <c r="C4817">
        <v>27.06</v>
      </c>
      <c r="D4817">
        <v>3.87</v>
      </c>
      <c r="E4817">
        <v>34.07</v>
      </c>
      <c r="F4817">
        <v>4.87</v>
      </c>
      <c r="G4817">
        <v>31.63</v>
      </c>
      <c r="H4817">
        <v>4.5199999999999996</v>
      </c>
      <c r="I4817">
        <v>35.28</v>
      </c>
      <c r="J4817">
        <v>5.04</v>
      </c>
      <c r="K4817">
        <v>38.86</v>
      </c>
      <c r="L4817">
        <v>5.55</v>
      </c>
      <c r="M4817" t="str">
        <f t="shared" ca="1" si="1045"/>
        <v>-</v>
      </c>
      <c r="N4817" t="str">
        <f t="shared" ca="1" si="1046"/>
        <v>-</v>
      </c>
      <c r="O4817" t="str">
        <f t="shared" ca="1" si="1047"/>
        <v>-</v>
      </c>
      <c r="P4817" t="str">
        <f t="shared" ca="1" si="1048"/>
        <v>-</v>
      </c>
      <c r="Q4817" t="str">
        <f t="shared" ca="1" si="1049"/>
        <v>-</v>
      </c>
      <c r="R4817" t="str">
        <f t="shared" ca="1" si="1050"/>
        <v>-</v>
      </c>
      <c r="S4817" t="str">
        <f t="shared" ca="1" si="1051"/>
        <v>-</v>
      </c>
      <c r="T4817" t="str">
        <f t="shared" ca="1" si="1052"/>
        <v>-</v>
      </c>
      <c r="U4817" t="str">
        <f t="shared" ca="1" si="1053"/>
        <v>-</v>
      </c>
      <c r="V4817" t="str">
        <f t="shared" ca="1" si="1054"/>
        <v>-</v>
      </c>
      <c r="W4817">
        <f t="shared" ca="1" si="1055"/>
        <v>27.06</v>
      </c>
      <c r="X4817" t="str">
        <f t="shared" si="1056"/>
        <v>C4813</v>
      </c>
      <c r="Y4817" s="4">
        <f t="shared" ca="1" si="1057"/>
        <v>0</v>
      </c>
    </row>
    <row r="4818" spans="1:25" x14ac:dyDescent="0.2">
      <c r="A4818" t="s">
        <v>4326</v>
      </c>
      <c r="B4818">
        <v>7</v>
      </c>
      <c r="C4818">
        <v>25.81</v>
      </c>
      <c r="D4818">
        <v>3.69</v>
      </c>
      <c r="E4818">
        <v>32.19</v>
      </c>
      <c r="F4818">
        <v>4.5999999999999996</v>
      </c>
      <c r="G4818">
        <v>29.22</v>
      </c>
      <c r="H4818">
        <v>4.17</v>
      </c>
      <c r="I4818">
        <v>33.42</v>
      </c>
      <c r="J4818">
        <v>4.7699999999999996</v>
      </c>
      <c r="K4818">
        <v>36.94</v>
      </c>
      <c r="L4818">
        <v>5.28</v>
      </c>
      <c r="M4818" t="str">
        <f t="shared" ca="1" si="1045"/>
        <v>-</v>
      </c>
      <c r="N4818" t="str">
        <f t="shared" ca="1" si="1046"/>
        <v>-</v>
      </c>
      <c r="O4818" t="str">
        <f t="shared" ca="1" si="1047"/>
        <v>-</v>
      </c>
      <c r="P4818" t="str">
        <f t="shared" ca="1" si="1048"/>
        <v>-</v>
      </c>
      <c r="Q4818" t="str">
        <f t="shared" ca="1" si="1049"/>
        <v>-</v>
      </c>
      <c r="R4818" t="str">
        <f t="shared" ca="1" si="1050"/>
        <v>-</v>
      </c>
      <c r="S4818" t="str">
        <f t="shared" ca="1" si="1051"/>
        <v>-</v>
      </c>
      <c r="T4818" t="str">
        <f t="shared" ca="1" si="1052"/>
        <v>-</v>
      </c>
      <c r="U4818" t="str">
        <f t="shared" ca="1" si="1053"/>
        <v>-</v>
      </c>
      <c r="V4818" t="str">
        <f t="shared" ca="1" si="1054"/>
        <v>-</v>
      </c>
      <c r="W4818">
        <f t="shared" ca="1" si="1055"/>
        <v>25.81</v>
      </c>
      <c r="X4818" t="str">
        <f t="shared" si="1056"/>
        <v>C4813</v>
      </c>
      <c r="Y4818" s="4">
        <f t="shared" ca="1" si="1057"/>
        <v>0</v>
      </c>
    </row>
    <row r="4819" spans="1:25" x14ac:dyDescent="0.2">
      <c r="A4819" t="s">
        <v>4327</v>
      </c>
      <c r="B4819">
        <v>6</v>
      </c>
      <c r="C4819">
        <v>28.38</v>
      </c>
      <c r="D4819">
        <v>4.7300000000000004</v>
      </c>
      <c r="E4819">
        <v>35.58</v>
      </c>
      <c r="F4819">
        <v>5.93</v>
      </c>
      <c r="G4819">
        <v>31</v>
      </c>
      <c r="H4819">
        <v>5.17</v>
      </c>
      <c r="I4819">
        <v>34.56</v>
      </c>
      <c r="J4819">
        <v>5.76</v>
      </c>
      <c r="K4819">
        <v>38.89</v>
      </c>
      <c r="L4819">
        <v>6.48</v>
      </c>
      <c r="M4819" t="str">
        <f t="shared" ca="1" si="1045"/>
        <v>-</v>
      </c>
      <c r="N4819" t="str">
        <f t="shared" ca="1" si="1046"/>
        <v>-</v>
      </c>
      <c r="O4819" t="str">
        <f t="shared" ca="1" si="1047"/>
        <v>-</v>
      </c>
      <c r="P4819" t="str">
        <f t="shared" ca="1" si="1048"/>
        <v>-</v>
      </c>
      <c r="Q4819" t="str">
        <f t="shared" ca="1" si="1049"/>
        <v>-</v>
      </c>
      <c r="R4819" t="str">
        <f t="shared" ca="1" si="1050"/>
        <v>-</v>
      </c>
      <c r="S4819" t="str">
        <f t="shared" ca="1" si="1051"/>
        <v>-</v>
      </c>
      <c r="T4819" t="str">
        <f t="shared" ca="1" si="1052"/>
        <v>-</v>
      </c>
      <c r="U4819" t="str">
        <f t="shared" ca="1" si="1053"/>
        <v>-</v>
      </c>
      <c r="V4819" t="str">
        <f t="shared" ca="1" si="1054"/>
        <v>-</v>
      </c>
      <c r="W4819">
        <f t="shared" ca="1" si="1055"/>
        <v>28.38</v>
      </c>
      <c r="X4819" t="str">
        <f t="shared" si="1056"/>
        <v>C4813</v>
      </c>
      <c r="Y4819" s="4">
        <f t="shared" ca="1" si="1057"/>
        <v>0</v>
      </c>
    </row>
    <row r="4820" spans="1:25" x14ac:dyDescent="0.2">
      <c r="A4820" t="s">
        <v>4328</v>
      </c>
      <c r="B4820">
        <v>6</v>
      </c>
      <c r="C4820">
        <v>23.86</v>
      </c>
      <c r="D4820">
        <v>3.98</v>
      </c>
      <c r="E4820">
        <v>21.82</v>
      </c>
      <c r="F4820">
        <v>3.64</v>
      </c>
      <c r="G4820">
        <v>22.3</v>
      </c>
      <c r="H4820">
        <v>3.72</v>
      </c>
      <c r="I4820">
        <v>23.16</v>
      </c>
      <c r="J4820">
        <v>3.86</v>
      </c>
      <c r="K4820">
        <v>27.04</v>
      </c>
      <c r="L4820">
        <v>4.51</v>
      </c>
      <c r="M4820" t="str">
        <f t="shared" ca="1" si="1045"/>
        <v>-</v>
      </c>
      <c r="N4820" t="str">
        <f t="shared" ca="1" si="1046"/>
        <v>-</v>
      </c>
      <c r="O4820" t="str">
        <f t="shared" ca="1" si="1047"/>
        <v>-</v>
      </c>
      <c r="P4820" t="str">
        <f t="shared" ca="1" si="1048"/>
        <v>-</v>
      </c>
      <c r="Q4820" t="str">
        <f t="shared" ca="1" si="1049"/>
        <v>-</v>
      </c>
      <c r="R4820" t="str">
        <f t="shared" ca="1" si="1050"/>
        <v>-</v>
      </c>
      <c r="S4820" t="str">
        <f t="shared" ca="1" si="1051"/>
        <v>-</v>
      </c>
      <c r="T4820" t="str">
        <f t="shared" ca="1" si="1052"/>
        <v>-</v>
      </c>
      <c r="U4820" t="str">
        <f t="shared" ca="1" si="1053"/>
        <v>-</v>
      </c>
      <c r="V4820" t="str">
        <f t="shared" ca="1" si="1054"/>
        <v>-</v>
      </c>
      <c r="W4820">
        <f t="shared" ca="1" si="1055"/>
        <v>23.86</v>
      </c>
      <c r="X4820" t="str">
        <f t="shared" si="1056"/>
        <v>C4813</v>
      </c>
      <c r="Y4820" s="4">
        <f t="shared" ca="1" si="1057"/>
        <v>0</v>
      </c>
    </row>
    <row r="4821" spans="1:25" x14ac:dyDescent="0.2">
      <c r="A4821" t="s">
        <v>4329</v>
      </c>
      <c r="B4821">
        <v>7</v>
      </c>
      <c r="C4821">
        <v>26.61</v>
      </c>
      <c r="D4821">
        <v>3.8</v>
      </c>
      <c r="E4821">
        <v>33.200000000000003</v>
      </c>
      <c r="F4821">
        <v>4.74</v>
      </c>
      <c r="G4821">
        <v>29.53</v>
      </c>
      <c r="H4821">
        <v>4.22</v>
      </c>
      <c r="I4821">
        <v>33.799999999999997</v>
      </c>
      <c r="J4821">
        <v>4.83</v>
      </c>
      <c r="K4821">
        <v>36.950000000000003</v>
      </c>
      <c r="L4821">
        <v>5.28</v>
      </c>
      <c r="M4821" t="str">
        <f t="shared" ca="1" si="1045"/>
        <v>-</v>
      </c>
      <c r="N4821" t="str">
        <f t="shared" ca="1" si="1046"/>
        <v>-</v>
      </c>
      <c r="O4821" t="str">
        <f t="shared" ca="1" si="1047"/>
        <v>-</v>
      </c>
      <c r="P4821" t="str">
        <f t="shared" ca="1" si="1048"/>
        <v>-</v>
      </c>
      <c r="Q4821" t="str">
        <f t="shared" ca="1" si="1049"/>
        <v>-</v>
      </c>
      <c r="R4821" t="str">
        <f t="shared" ca="1" si="1050"/>
        <v>-</v>
      </c>
      <c r="S4821" t="str">
        <f t="shared" ca="1" si="1051"/>
        <v>-</v>
      </c>
      <c r="T4821" t="str">
        <f t="shared" ca="1" si="1052"/>
        <v>-</v>
      </c>
      <c r="U4821" t="str">
        <f t="shared" ca="1" si="1053"/>
        <v>-</v>
      </c>
      <c r="V4821" t="str">
        <f t="shared" ca="1" si="1054"/>
        <v>-</v>
      </c>
      <c r="W4821">
        <f t="shared" ca="1" si="1055"/>
        <v>26.61</v>
      </c>
      <c r="X4821" t="str">
        <f t="shared" si="1056"/>
        <v>C4813</v>
      </c>
      <c r="Y4821" s="4">
        <f t="shared" ca="1" si="1057"/>
        <v>0</v>
      </c>
    </row>
    <row r="4822" spans="1:25" x14ac:dyDescent="0.2">
      <c r="A4822" t="s">
        <v>21</v>
      </c>
      <c r="M4822" t="str">
        <f t="shared" ca="1" si="1045"/>
        <v>-</v>
      </c>
      <c r="N4822" t="str">
        <f t="shared" ca="1" si="1046"/>
        <v>-</v>
      </c>
      <c r="O4822" t="str">
        <f t="shared" ca="1" si="1047"/>
        <v>-</v>
      </c>
      <c r="P4822" t="str">
        <f t="shared" ca="1" si="1048"/>
        <v>-</v>
      </c>
      <c r="Q4822" t="str">
        <f t="shared" ca="1" si="1049"/>
        <v>-</v>
      </c>
      <c r="R4822" t="str">
        <f t="shared" ca="1" si="1050"/>
        <v>-</v>
      </c>
      <c r="S4822" t="str">
        <f t="shared" ca="1" si="1051"/>
        <v>-</v>
      </c>
      <c r="T4822" t="str">
        <f t="shared" ca="1" si="1052"/>
        <v>-</v>
      </c>
      <c r="U4822" t="str">
        <f t="shared" ca="1" si="1053"/>
        <v>-</v>
      </c>
      <c r="V4822" t="str">
        <f t="shared" ca="1" si="1054"/>
        <v>-</v>
      </c>
      <c r="W4822">
        <f t="shared" ca="1" si="1055"/>
        <v>0</v>
      </c>
      <c r="X4822" t="str">
        <f t="shared" si="1056"/>
        <v>C4813</v>
      </c>
      <c r="Y4822" s="4" t="str">
        <f t="shared" si="1057"/>
        <v/>
      </c>
    </row>
    <row r="4823" spans="1:25" x14ac:dyDescent="0.2">
      <c r="A4823" t="s">
        <v>4330</v>
      </c>
      <c r="B4823">
        <v>10</v>
      </c>
      <c r="C4823">
        <v>36.36</v>
      </c>
      <c r="D4823">
        <v>3.64</v>
      </c>
      <c r="E4823">
        <v>34.32</v>
      </c>
      <c r="F4823">
        <v>3.43</v>
      </c>
      <c r="G4823">
        <v>33.81</v>
      </c>
      <c r="H4823">
        <v>3.38</v>
      </c>
      <c r="I4823">
        <v>35.94</v>
      </c>
      <c r="J4823">
        <v>3.59</v>
      </c>
      <c r="K4823">
        <v>34.630000000000003</v>
      </c>
      <c r="L4823">
        <v>3.46</v>
      </c>
      <c r="M4823" t="str">
        <f t="shared" ca="1" si="1045"/>
        <v>-</v>
      </c>
      <c r="N4823" t="str">
        <f t="shared" ca="1" si="1046"/>
        <v>-</v>
      </c>
      <c r="O4823" t="str">
        <f t="shared" ca="1" si="1047"/>
        <v>-</v>
      </c>
      <c r="P4823" t="str">
        <f t="shared" ca="1" si="1048"/>
        <v>-</v>
      </c>
      <c r="Q4823" t="str">
        <f t="shared" ca="1" si="1049"/>
        <v>-</v>
      </c>
      <c r="R4823" t="str">
        <f t="shared" ca="1" si="1050"/>
        <v>-</v>
      </c>
      <c r="S4823" t="str">
        <f t="shared" ca="1" si="1051"/>
        <v>-</v>
      </c>
      <c r="T4823" t="str">
        <f t="shared" ca="1" si="1052"/>
        <v>-</v>
      </c>
      <c r="U4823" t="str">
        <f t="shared" ca="1" si="1053"/>
        <v>-</v>
      </c>
      <c r="V4823" t="str">
        <f t="shared" ca="1" si="1054"/>
        <v>-</v>
      </c>
      <c r="W4823">
        <f t="shared" ca="1" si="1055"/>
        <v>36.36</v>
      </c>
      <c r="X4823" t="str">
        <f t="shared" si="1056"/>
        <v>C4823</v>
      </c>
      <c r="Y4823" s="4">
        <f t="shared" ca="1" si="1057"/>
        <v>0</v>
      </c>
    </row>
    <row r="4824" spans="1:25" x14ac:dyDescent="0.2">
      <c r="A4824" t="s">
        <v>4331</v>
      </c>
      <c r="B4824">
        <v>8</v>
      </c>
      <c r="C4824">
        <v>30.63</v>
      </c>
      <c r="D4824">
        <v>3.83</v>
      </c>
      <c r="E4824">
        <v>31.91</v>
      </c>
      <c r="F4824">
        <v>3.99</v>
      </c>
      <c r="G4824">
        <v>32.17</v>
      </c>
      <c r="H4824">
        <v>4.0199999999999996</v>
      </c>
      <c r="I4824">
        <v>30.26</v>
      </c>
      <c r="J4824">
        <v>3.78</v>
      </c>
      <c r="K4824">
        <v>33.53</v>
      </c>
      <c r="L4824">
        <v>4.1900000000000004</v>
      </c>
      <c r="M4824" t="str">
        <f t="shared" ca="1" si="1045"/>
        <v>-</v>
      </c>
      <c r="N4824" t="str">
        <f t="shared" ca="1" si="1046"/>
        <v>-</v>
      </c>
      <c r="O4824" t="str">
        <f t="shared" ca="1" si="1047"/>
        <v>-</v>
      </c>
      <c r="P4824" t="str">
        <f t="shared" ca="1" si="1048"/>
        <v>-</v>
      </c>
      <c r="Q4824" t="str">
        <f t="shared" ca="1" si="1049"/>
        <v>-</v>
      </c>
      <c r="R4824" t="str">
        <f t="shared" ca="1" si="1050"/>
        <v>-</v>
      </c>
      <c r="S4824" t="str">
        <f t="shared" ca="1" si="1051"/>
        <v>-</v>
      </c>
      <c r="T4824" t="str">
        <f t="shared" ca="1" si="1052"/>
        <v>-</v>
      </c>
      <c r="U4824" t="str">
        <f t="shared" ca="1" si="1053"/>
        <v>-</v>
      </c>
      <c r="V4824" t="str">
        <f t="shared" ca="1" si="1054"/>
        <v>-</v>
      </c>
      <c r="W4824">
        <f t="shared" ca="1" si="1055"/>
        <v>30.63</v>
      </c>
      <c r="X4824" t="str">
        <f t="shared" si="1056"/>
        <v>C4823</v>
      </c>
      <c r="Y4824" s="4">
        <f t="shared" ca="1" si="1057"/>
        <v>0</v>
      </c>
    </row>
    <row r="4825" spans="1:25" x14ac:dyDescent="0.2">
      <c r="A4825" t="s">
        <v>4332</v>
      </c>
      <c r="B4825">
        <v>8</v>
      </c>
      <c r="C4825">
        <v>30.91</v>
      </c>
      <c r="D4825">
        <v>3.86</v>
      </c>
      <c r="E4825">
        <v>31</v>
      </c>
      <c r="F4825">
        <v>3.87</v>
      </c>
      <c r="G4825">
        <v>31.67</v>
      </c>
      <c r="H4825">
        <v>3.96</v>
      </c>
      <c r="I4825">
        <v>31.7</v>
      </c>
      <c r="J4825">
        <v>3.96</v>
      </c>
      <c r="K4825">
        <v>37.020000000000003</v>
      </c>
      <c r="L4825">
        <v>4.63</v>
      </c>
      <c r="M4825" t="str">
        <f t="shared" ca="1" si="1045"/>
        <v>-</v>
      </c>
      <c r="N4825" t="str">
        <f t="shared" ca="1" si="1046"/>
        <v>-</v>
      </c>
      <c r="O4825" t="str">
        <f t="shared" ca="1" si="1047"/>
        <v>-</v>
      </c>
      <c r="P4825" t="str">
        <f t="shared" ca="1" si="1048"/>
        <v>-</v>
      </c>
      <c r="Q4825" t="str">
        <f t="shared" ca="1" si="1049"/>
        <v>-</v>
      </c>
      <c r="R4825" t="str">
        <f t="shared" ca="1" si="1050"/>
        <v>-</v>
      </c>
      <c r="S4825" t="str">
        <f t="shared" ca="1" si="1051"/>
        <v>-</v>
      </c>
      <c r="T4825" t="str">
        <f t="shared" ca="1" si="1052"/>
        <v>-</v>
      </c>
      <c r="U4825" t="str">
        <f t="shared" ca="1" si="1053"/>
        <v>-</v>
      </c>
      <c r="V4825" t="str">
        <f t="shared" ca="1" si="1054"/>
        <v>-</v>
      </c>
      <c r="W4825">
        <f t="shared" ca="1" si="1055"/>
        <v>30.91</v>
      </c>
      <c r="X4825" t="str">
        <f t="shared" si="1056"/>
        <v>C4823</v>
      </c>
      <c r="Y4825" s="4">
        <f t="shared" ca="1" si="1057"/>
        <v>0</v>
      </c>
    </row>
    <row r="4826" spans="1:25" x14ac:dyDescent="0.2">
      <c r="A4826" t="s">
        <v>4333</v>
      </c>
      <c r="B4826">
        <v>10</v>
      </c>
      <c r="C4826">
        <v>36.46</v>
      </c>
      <c r="D4826">
        <v>3.65</v>
      </c>
      <c r="E4826">
        <v>34.56</v>
      </c>
      <c r="F4826">
        <v>3.46</v>
      </c>
      <c r="G4826">
        <v>34.450000000000003</v>
      </c>
      <c r="H4826">
        <v>3.45</v>
      </c>
      <c r="I4826">
        <v>35.4</v>
      </c>
      <c r="J4826">
        <v>3.54</v>
      </c>
      <c r="K4826">
        <v>34.46</v>
      </c>
      <c r="L4826">
        <v>3.45</v>
      </c>
      <c r="M4826" t="str">
        <f t="shared" ca="1" si="1045"/>
        <v>-</v>
      </c>
      <c r="N4826" t="str">
        <f t="shared" ca="1" si="1046"/>
        <v>-</v>
      </c>
      <c r="O4826" t="str">
        <f t="shared" ca="1" si="1047"/>
        <v>-</v>
      </c>
      <c r="P4826" t="str">
        <f t="shared" ca="1" si="1048"/>
        <v>-</v>
      </c>
      <c r="Q4826" t="str">
        <f t="shared" ca="1" si="1049"/>
        <v>-</v>
      </c>
      <c r="R4826" t="str">
        <f t="shared" ca="1" si="1050"/>
        <v>-</v>
      </c>
      <c r="S4826" t="str">
        <f t="shared" ca="1" si="1051"/>
        <v>-</v>
      </c>
      <c r="T4826" t="str">
        <f t="shared" ca="1" si="1052"/>
        <v>-</v>
      </c>
      <c r="U4826" t="str">
        <f t="shared" ca="1" si="1053"/>
        <v>-</v>
      </c>
      <c r="V4826" t="str">
        <f t="shared" ca="1" si="1054"/>
        <v>-</v>
      </c>
      <c r="W4826">
        <f t="shared" ca="1" si="1055"/>
        <v>36.46</v>
      </c>
      <c r="X4826" t="str">
        <f t="shared" si="1056"/>
        <v>C4823</v>
      </c>
      <c r="Y4826" s="4">
        <f t="shared" ca="1" si="1057"/>
        <v>0</v>
      </c>
    </row>
    <row r="4827" spans="1:25" x14ac:dyDescent="0.2">
      <c r="A4827" t="s">
        <v>4334</v>
      </c>
      <c r="B4827">
        <v>8</v>
      </c>
      <c r="C4827">
        <v>30.94</v>
      </c>
      <c r="D4827">
        <v>3.87</v>
      </c>
      <c r="E4827">
        <v>33.590000000000003</v>
      </c>
      <c r="F4827">
        <v>4.2</v>
      </c>
      <c r="G4827">
        <v>35.65</v>
      </c>
      <c r="H4827">
        <v>4.46</v>
      </c>
      <c r="I4827">
        <v>35.85</v>
      </c>
      <c r="J4827">
        <v>4.4800000000000004</v>
      </c>
      <c r="K4827">
        <v>41.18</v>
      </c>
      <c r="L4827">
        <v>5.15</v>
      </c>
      <c r="M4827" t="str">
        <f t="shared" ca="1" si="1045"/>
        <v>-</v>
      </c>
      <c r="N4827" t="str">
        <f t="shared" ca="1" si="1046"/>
        <v>-</v>
      </c>
      <c r="O4827" t="str">
        <f t="shared" ca="1" si="1047"/>
        <v>-</v>
      </c>
      <c r="P4827" t="str">
        <f t="shared" ca="1" si="1048"/>
        <v>-</v>
      </c>
      <c r="Q4827" t="str">
        <f t="shared" ca="1" si="1049"/>
        <v>-</v>
      </c>
      <c r="R4827" t="str">
        <f t="shared" ca="1" si="1050"/>
        <v>-</v>
      </c>
      <c r="S4827" t="str">
        <f t="shared" ca="1" si="1051"/>
        <v>-</v>
      </c>
      <c r="T4827" t="str">
        <f t="shared" ca="1" si="1052"/>
        <v>-</v>
      </c>
      <c r="U4827" t="str">
        <f t="shared" ca="1" si="1053"/>
        <v>-</v>
      </c>
      <c r="V4827" t="str">
        <f t="shared" ca="1" si="1054"/>
        <v>-</v>
      </c>
      <c r="W4827">
        <f t="shared" ca="1" si="1055"/>
        <v>30.94</v>
      </c>
      <c r="X4827" t="str">
        <f t="shared" si="1056"/>
        <v>C4823</v>
      </c>
      <c r="Y4827" s="4">
        <f t="shared" ca="1" si="1057"/>
        <v>0</v>
      </c>
    </row>
    <row r="4828" spans="1:25" x14ac:dyDescent="0.2">
      <c r="A4828" t="s">
        <v>4335</v>
      </c>
      <c r="B4828">
        <v>8</v>
      </c>
      <c r="C4828">
        <v>30.18</v>
      </c>
      <c r="D4828">
        <v>3.77</v>
      </c>
      <c r="E4828">
        <v>30.24</v>
      </c>
      <c r="F4828">
        <v>3.78</v>
      </c>
      <c r="G4828">
        <v>29.14</v>
      </c>
      <c r="H4828">
        <v>3.64</v>
      </c>
      <c r="I4828">
        <v>25.77</v>
      </c>
      <c r="J4828">
        <v>3.22</v>
      </c>
      <c r="K4828">
        <v>26.82</v>
      </c>
      <c r="L4828">
        <v>3.35</v>
      </c>
      <c r="M4828" t="str">
        <f t="shared" ca="1" si="1045"/>
        <v>YES</v>
      </c>
      <c r="N4828" t="str">
        <f t="shared" ca="1" si="1046"/>
        <v>-</v>
      </c>
      <c r="O4828" t="str">
        <f t="shared" ca="1" si="1047"/>
        <v>YES</v>
      </c>
      <c r="P4828" t="str">
        <f t="shared" ca="1" si="1048"/>
        <v>-</v>
      </c>
      <c r="Q4828" t="str">
        <f t="shared" ca="1" si="1049"/>
        <v>YES</v>
      </c>
      <c r="R4828" t="str">
        <f t="shared" ca="1" si="1050"/>
        <v>-</v>
      </c>
      <c r="S4828" t="str">
        <f t="shared" ca="1" si="1051"/>
        <v>YES</v>
      </c>
      <c r="T4828" t="str">
        <f t="shared" ca="1" si="1052"/>
        <v>YES</v>
      </c>
      <c r="U4828" t="str">
        <f t="shared" ca="1" si="1053"/>
        <v>YES</v>
      </c>
      <c r="V4828" t="str">
        <f t="shared" ca="1" si="1054"/>
        <v>-</v>
      </c>
      <c r="W4828">
        <f t="shared" ca="1" si="1055"/>
        <v>30.18</v>
      </c>
      <c r="X4828" t="str">
        <f t="shared" si="1056"/>
        <v>C4823</v>
      </c>
      <c r="Y4828" s="4">
        <f t="shared" ca="1" si="1057"/>
        <v>0.6</v>
      </c>
    </row>
    <row r="4829" spans="1:25" x14ac:dyDescent="0.2">
      <c r="A4829" t="s">
        <v>4336</v>
      </c>
      <c r="B4829">
        <v>8</v>
      </c>
      <c r="C4829">
        <v>31.29</v>
      </c>
      <c r="D4829">
        <v>3.91</v>
      </c>
      <c r="E4829">
        <v>32.049999999999997</v>
      </c>
      <c r="F4829">
        <v>4.01</v>
      </c>
      <c r="G4829">
        <v>32.049999999999997</v>
      </c>
      <c r="H4829">
        <v>4.01</v>
      </c>
      <c r="I4829">
        <v>29.4</v>
      </c>
      <c r="J4829">
        <v>3.67</v>
      </c>
      <c r="K4829">
        <v>34.26</v>
      </c>
      <c r="L4829">
        <v>4.28</v>
      </c>
      <c r="M4829" t="str">
        <f t="shared" ca="1" si="1045"/>
        <v>-</v>
      </c>
      <c r="N4829" t="str">
        <f t="shared" ca="1" si="1046"/>
        <v>-</v>
      </c>
      <c r="O4829" t="str">
        <f t="shared" ca="1" si="1047"/>
        <v>-</v>
      </c>
      <c r="P4829" t="str">
        <f t="shared" ca="1" si="1048"/>
        <v>-</v>
      </c>
      <c r="Q4829" t="str">
        <f t="shared" ca="1" si="1049"/>
        <v>-</v>
      </c>
      <c r="R4829" t="str">
        <f t="shared" ca="1" si="1050"/>
        <v>-</v>
      </c>
      <c r="S4829" t="str">
        <f t="shared" ca="1" si="1051"/>
        <v>-</v>
      </c>
      <c r="T4829" t="str">
        <f t="shared" ca="1" si="1052"/>
        <v>-</v>
      </c>
      <c r="U4829" t="str">
        <f t="shared" ca="1" si="1053"/>
        <v>-</v>
      </c>
      <c r="V4829" t="str">
        <f t="shared" ca="1" si="1054"/>
        <v>-</v>
      </c>
      <c r="W4829">
        <f t="shared" ca="1" si="1055"/>
        <v>31.29</v>
      </c>
      <c r="X4829" t="str">
        <f t="shared" si="1056"/>
        <v>C4823</v>
      </c>
      <c r="Y4829" s="4">
        <f t="shared" ca="1" si="1057"/>
        <v>0</v>
      </c>
    </row>
    <row r="4830" spans="1:25" x14ac:dyDescent="0.2">
      <c r="A4830" t="s">
        <v>4337</v>
      </c>
      <c r="B4830">
        <v>8</v>
      </c>
      <c r="C4830">
        <v>30.85</v>
      </c>
      <c r="D4830">
        <v>3.86</v>
      </c>
      <c r="E4830">
        <v>32.229999999999997</v>
      </c>
      <c r="F4830">
        <v>4.03</v>
      </c>
      <c r="G4830">
        <v>35.32</v>
      </c>
      <c r="H4830">
        <v>4.41</v>
      </c>
      <c r="I4830">
        <v>34.880000000000003</v>
      </c>
      <c r="J4830">
        <v>4.3600000000000003</v>
      </c>
      <c r="K4830">
        <v>40.67</v>
      </c>
      <c r="L4830">
        <v>5.08</v>
      </c>
      <c r="M4830" t="str">
        <f t="shared" ref="M4830:M4893" ca="1" si="1058">IF(C4830=MIN(OFFSET(INDIRECT($X4830),0,0,10,1)),"YES","-")</f>
        <v>-</v>
      </c>
      <c r="N4830" t="str">
        <f t="shared" ref="N4830:N4893" ca="1" si="1059">IF(D4830=MIN(OFFSET(INDIRECT($X4830),0,1,10,1)),"YES","-")</f>
        <v>-</v>
      </c>
      <c r="O4830" t="str">
        <f t="shared" ref="O4830:O4893" ca="1" si="1060">IF(E4830=MIN(OFFSET(INDIRECT($X4830),0,2,10,1)),"YES","-")</f>
        <v>-</v>
      </c>
      <c r="P4830" t="str">
        <f t="shared" ref="P4830:P4893" ca="1" si="1061">IF(F4830=MIN(OFFSET(INDIRECT($X4830),0,3,10,1)),"YES","-")</f>
        <v>-</v>
      </c>
      <c r="Q4830" t="str">
        <f t="shared" ref="Q4830:Q4893" ca="1" si="1062">IF(G4830=MIN(OFFSET(INDIRECT($X4830),0,4,10,1)),"YES","-")</f>
        <v>-</v>
      </c>
      <c r="R4830" t="str">
        <f t="shared" ref="R4830:R4893" ca="1" si="1063">IF(H4830=MIN(OFFSET(INDIRECT($X4830),0,5,10,1)),"YES","-")</f>
        <v>-</v>
      </c>
      <c r="S4830" t="str">
        <f t="shared" ref="S4830:S4893" ca="1" si="1064">IF(I4830=MIN(OFFSET(INDIRECT($X4830),0,6,10,1)),"YES","-")</f>
        <v>-</v>
      </c>
      <c r="T4830" t="str">
        <f t="shared" ref="T4830:T4893" ca="1" si="1065">IF(J4830=MIN(OFFSET(INDIRECT($X4830),0,7,10,1)),"YES","-")</f>
        <v>-</v>
      </c>
      <c r="U4830" t="str">
        <f t="shared" ref="U4830:U4893" ca="1" si="1066">IF(K4830=MIN(OFFSET(INDIRECT($X4830),0,8,10,1)),"YES","-")</f>
        <v>-</v>
      </c>
      <c r="V4830" t="str">
        <f t="shared" ref="V4830:V4893" ca="1" si="1067">IF(L4830=MIN(OFFSET(INDIRECT($X4830),0,9,10,1)),"YES","-")</f>
        <v>-</v>
      </c>
      <c r="W4830">
        <f t="shared" ca="1" si="1055"/>
        <v>30.85</v>
      </c>
      <c r="X4830" t="str">
        <f t="shared" si="1056"/>
        <v>C4823</v>
      </c>
      <c r="Y4830" s="4">
        <f t="shared" ca="1" si="1057"/>
        <v>0</v>
      </c>
    </row>
    <row r="4831" spans="1:25" x14ac:dyDescent="0.2">
      <c r="A4831" t="s">
        <v>4338</v>
      </c>
      <c r="B4831">
        <v>10</v>
      </c>
      <c r="C4831">
        <v>35.74</v>
      </c>
      <c r="D4831">
        <v>3.57</v>
      </c>
      <c r="E4831">
        <v>32.659999999999997</v>
      </c>
      <c r="F4831">
        <v>3.27</v>
      </c>
      <c r="G4831">
        <v>31.93</v>
      </c>
      <c r="H4831">
        <v>3.19</v>
      </c>
      <c r="I4831">
        <v>33.880000000000003</v>
      </c>
      <c r="J4831">
        <v>3.39</v>
      </c>
      <c r="K4831">
        <v>32.24</v>
      </c>
      <c r="L4831">
        <v>3.22</v>
      </c>
      <c r="M4831" t="str">
        <f t="shared" ca="1" si="1058"/>
        <v>-</v>
      </c>
      <c r="N4831" t="str">
        <f t="shared" ca="1" si="1059"/>
        <v>YES</v>
      </c>
      <c r="O4831" t="str">
        <f t="shared" ca="1" si="1060"/>
        <v>-</v>
      </c>
      <c r="P4831" t="str">
        <f t="shared" ca="1" si="1061"/>
        <v>YES</v>
      </c>
      <c r="Q4831" t="str">
        <f t="shared" ca="1" si="1062"/>
        <v>-</v>
      </c>
      <c r="R4831" t="str">
        <f t="shared" ca="1" si="1063"/>
        <v>YES</v>
      </c>
      <c r="S4831" t="str">
        <f t="shared" ca="1" si="1064"/>
        <v>-</v>
      </c>
      <c r="T4831" t="str">
        <f t="shared" ca="1" si="1065"/>
        <v>-</v>
      </c>
      <c r="U4831" t="str">
        <f t="shared" ca="1" si="1066"/>
        <v>-</v>
      </c>
      <c r="V4831" t="str">
        <f t="shared" ca="1" si="1067"/>
        <v>YES</v>
      </c>
      <c r="W4831">
        <f t="shared" ca="1" si="1055"/>
        <v>35.74</v>
      </c>
      <c r="X4831" t="str">
        <f t="shared" si="1056"/>
        <v>C4823</v>
      </c>
      <c r="Y4831" s="4">
        <f t="shared" ca="1" si="1057"/>
        <v>0.4</v>
      </c>
    </row>
    <row r="4832" spans="1:25" x14ac:dyDescent="0.2">
      <c r="A4832" t="s">
        <v>21</v>
      </c>
      <c r="M4832" t="str">
        <f t="shared" ca="1" si="1058"/>
        <v>-</v>
      </c>
      <c r="N4832" t="str">
        <f t="shared" ca="1" si="1059"/>
        <v>-</v>
      </c>
      <c r="O4832" t="str">
        <f t="shared" ca="1" si="1060"/>
        <v>-</v>
      </c>
      <c r="P4832" t="str">
        <f t="shared" ca="1" si="1061"/>
        <v>-</v>
      </c>
      <c r="Q4832" t="str">
        <f t="shared" ca="1" si="1062"/>
        <v>-</v>
      </c>
      <c r="R4832" t="str">
        <f t="shared" ca="1" si="1063"/>
        <v>-</v>
      </c>
      <c r="S4832" t="str">
        <f t="shared" ca="1" si="1064"/>
        <v>-</v>
      </c>
      <c r="T4832" t="str">
        <f t="shared" ca="1" si="1065"/>
        <v>-</v>
      </c>
      <c r="U4832" t="str">
        <f t="shared" ca="1" si="1066"/>
        <v>-</v>
      </c>
      <c r="V4832" t="str">
        <f t="shared" ca="1" si="1067"/>
        <v>-</v>
      </c>
      <c r="W4832">
        <f t="shared" ca="1" si="1055"/>
        <v>0</v>
      </c>
      <c r="X4832" t="str">
        <f t="shared" si="1056"/>
        <v>C4823</v>
      </c>
      <c r="Y4832" s="4" t="str">
        <f t="shared" si="1057"/>
        <v/>
      </c>
    </row>
    <row r="4833" spans="1:25" x14ac:dyDescent="0.2">
      <c r="A4833" t="s">
        <v>4339</v>
      </c>
      <c r="B4833">
        <v>9</v>
      </c>
      <c r="C4833">
        <v>38.03</v>
      </c>
      <c r="D4833">
        <v>4.2300000000000004</v>
      </c>
      <c r="E4833">
        <v>37.22</v>
      </c>
      <c r="F4833">
        <v>4.1399999999999997</v>
      </c>
      <c r="G4833">
        <v>36.57</v>
      </c>
      <c r="H4833">
        <v>4.0599999999999996</v>
      </c>
      <c r="I4833">
        <v>43.24</v>
      </c>
      <c r="J4833">
        <v>4.8</v>
      </c>
      <c r="K4833">
        <v>47.32</v>
      </c>
      <c r="L4833">
        <v>5.26</v>
      </c>
      <c r="M4833" t="str">
        <f t="shared" ca="1" si="1058"/>
        <v>-</v>
      </c>
      <c r="N4833" t="str">
        <f t="shared" ca="1" si="1059"/>
        <v>-</v>
      </c>
      <c r="O4833" t="str">
        <f t="shared" ca="1" si="1060"/>
        <v>-</v>
      </c>
      <c r="P4833" t="str">
        <f t="shared" ca="1" si="1061"/>
        <v>-</v>
      </c>
      <c r="Q4833" t="str">
        <f t="shared" ca="1" si="1062"/>
        <v>-</v>
      </c>
      <c r="R4833" t="str">
        <f t="shared" ca="1" si="1063"/>
        <v>-</v>
      </c>
      <c r="S4833" t="str">
        <f t="shared" ca="1" si="1064"/>
        <v>-</v>
      </c>
      <c r="T4833" t="str">
        <f t="shared" ca="1" si="1065"/>
        <v>-</v>
      </c>
      <c r="U4833" t="str">
        <f t="shared" ca="1" si="1066"/>
        <v>-</v>
      </c>
      <c r="V4833" t="str">
        <f t="shared" ca="1" si="1067"/>
        <v>-</v>
      </c>
      <c r="W4833">
        <f t="shared" ca="1" si="1055"/>
        <v>38.03</v>
      </c>
      <c r="X4833" t="str">
        <f t="shared" si="1056"/>
        <v>C4833</v>
      </c>
      <c r="Y4833" s="4">
        <f t="shared" ca="1" si="1057"/>
        <v>0</v>
      </c>
    </row>
    <row r="4834" spans="1:25" x14ac:dyDescent="0.2">
      <c r="A4834" t="s">
        <v>4340</v>
      </c>
      <c r="B4834">
        <v>9</v>
      </c>
      <c r="C4834">
        <v>37.24</v>
      </c>
      <c r="D4834">
        <v>4.1399999999999997</v>
      </c>
      <c r="E4834">
        <v>36.22</v>
      </c>
      <c r="F4834">
        <v>4.0199999999999996</v>
      </c>
      <c r="G4834">
        <v>34.869999999999997</v>
      </c>
      <c r="H4834">
        <v>3.87</v>
      </c>
      <c r="I4834">
        <v>38.85</v>
      </c>
      <c r="J4834">
        <v>4.32</v>
      </c>
      <c r="K4834">
        <v>43.05</v>
      </c>
      <c r="L4834">
        <v>4.78</v>
      </c>
      <c r="M4834" t="str">
        <f t="shared" ca="1" si="1058"/>
        <v>-</v>
      </c>
      <c r="N4834" t="str">
        <f t="shared" ca="1" si="1059"/>
        <v>-</v>
      </c>
      <c r="O4834" t="str">
        <f t="shared" ca="1" si="1060"/>
        <v>-</v>
      </c>
      <c r="P4834" t="str">
        <f t="shared" ca="1" si="1061"/>
        <v>-</v>
      </c>
      <c r="Q4834" t="str">
        <f t="shared" ca="1" si="1062"/>
        <v>-</v>
      </c>
      <c r="R4834" t="str">
        <f t="shared" ca="1" si="1063"/>
        <v>-</v>
      </c>
      <c r="S4834" t="str">
        <f t="shared" ca="1" si="1064"/>
        <v>-</v>
      </c>
      <c r="T4834" t="str">
        <f t="shared" ca="1" si="1065"/>
        <v>-</v>
      </c>
      <c r="U4834" t="str">
        <f t="shared" ca="1" si="1066"/>
        <v>-</v>
      </c>
      <c r="V4834" t="str">
        <f t="shared" ca="1" si="1067"/>
        <v>-</v>
      </c>
      <c r="W4834">
        <f t="shared" ca="1" si="1055"/>
        <v>37.24</v>
      </c>
      <c r="X4834" t="str">
        <f t="shared" si="1056"/>
        <v>C4833</v>
      </c>
      <c r="Y4834" s="4">
        <f t="shared" ca="1" si="1057"/>
        <v>0</v>
      </c>
    </row>
    <row r="4835" spans="1:25" x14ac:dyDescent="0.2">
      <c r="A4835" t="s">
        <v>4341</v>
      </c>
      <c r="B4835">
        <v>12</v>
      </c>
      <c r="C4835">
        <v>46.46</v>
      </c>
      <c r="D4835">
        <v>3.87</v>
      </c>
      <c r="E4835">
        <v>38.4</v>
      </c>
      <c r="F4835">
        <v>3.2</v>
      </c>
      <c r="G4835">
        <v>39.270000000000003</v>
      </c>
      <c r="H4835">
        <v>3.27</v>
      </c>
      <c r="I4835">
        <v>37.26</v>
      </c>
      <c r="J4835">
        <v>3.11</v>
      </c>
      <c r="K4835">
        <v>39.119999999999997</v>
      </c>
      <c r="L4835">
        <v>3.26</v>
      </c>
      <c r="M4835" t="str">
        <f t="shared" ca="1" si="1058"/>
        <v>-</v>
      </c>
      <c r="N4835" t="str">
        <f t="shared" ca="1" si="1059"/>
        <v>YES</v>
      </c>
      <c r="O4835" t="str">
        <f t="shared" ca="1" si="1060"/>
        <v>-</v>
      </c>
      <c r="P4835" t="str">
        <f t="shared" ca="1" si="1061"/>
        <v>-</v>
      </c>
      <c r="Q4835" t="str">
        <f t="shared" ca="1" si="1062"/>
        <v>-</v>
      </c>
      <c r="R4835" t="str">
        <f t="shared" ca="1" si="1063"/>
        <v>YES</v>
      </c>
      <c r="S4835" t="str">
        <f t="shared" ca="1" si="1064"/>
        <v>-</v>
      </c>
      <c r="T4835" t="str">
        <f t="shared" ca="1" si="1065"/>
        <v>YES</v>
      </c>
      <c r="U4835" t="str">
        <f t="shared" ca="1" si="1066"/>
        <v>-</v>
      </c>
      <c r="V4835" t="str">
        <f t="shared" ca="1" si="1067"/>
        <v>YES</v>
      </c>
      <c r="W4835">
        <f t="shared" ca="1" si="1055"/>
        <v>46.46</v>
      </c>
      <c r="X4835" t="str">
        <f t="shared" si="1056"/>
        <v>C4833</v>
      </c>
      <c r="Y4835" s="4">
        <f t="shared" ca="1" si="1057"/>
        <v>0.4</v>
      </c>
    </row>
    <row r="4836" spans="1:25" x14ac:dyDescent="0.2">
      <c r="A4836" t="s">
        <v>4342</v>
      </c>
      <c r="B4836">
        <v>9</v>
      </c>
      <c r="C4836">
        <v>36.479999999999997</v>
      </c>
      <c r="D4836">
        <v>4.05</v>
      </c>
      <c r="E4836">
        <v>43.46</v>
      </c>
      <c r="F4836">
        <v>4.83</v>
      </c>
      <c r="G4836">
        <v>32.93</v>
      </c>
      <c r="H4836">
        <v>3.66</v>
      </c>
      <c r="I4836">
        <v>32.479999999999997</v>
      </c>
      <c r="J4836">
        <v>3.61</v>
      </c>
      <c r="K4836">
        <v>39.32</v>
      </c>
      <c r="L4836">
        <v>4.37</v>
      </c>
      <c r="M4836" t="str">
        <f t="shared" ca="1" si="1058"/>
        <v>-</v>
      </c>
      <c r="N4836" t="str">
        <f t="shared" ca="1" si="1059"/>
        <v>-</v>
      </c>
      <c r="O4836" t="str">
        <f t="shared" ca="1" si="1060"/>
        <v>-</v>
      </c>
      <c r="P4836" t="str">
        <f t="shared" ca="1" si="1061"/>
        <v>-</v>
      </c>
      <c r="Q4836" t="str">
        <f t="shared" ca="1" si="1062"/>
        <v>-</v>
      </c>
      <c r="R4836" t="str">
        <f t="shared" ca="1" si="1063"/>
        <v>-</v>
      </c>
      <c r="S4836" t="str">
        <f t="shared" ca="1" si="1064"/>
        <v>-</v>
      </c>
      <c r="T4836" t="str">
        <f t="shared" ca="1" si="1065"/>
        <v>-</v>
      </c>
      <c r="U4836" t="str">
        <f t="shared" ca="1" si="1066"/>
        <v>-</v>
      </c>
      <c r="V4836" t="str">
        <f t="shared" ca="1" si="1067"/>
        <v>-</v>
      </c>
      <c r="W4836">
        <f t="shared" ca="1" si="1055"/>
        <v>36.479999999999997</v>
      </c>
      <c r="X4836" t="str">
        <f t="shared" si="1056"/>
        <v>C4833</v>
      </c>
      <c r="Y4836" s="4">
        <f t="shared" ca="1" si="1057"/>
        <v>0</v>
      </c>
    </row>
    <row r="4837" spans="1:25" x14ac:dyDescent="0.2">
      <c r="A4837" t="s">
        <v>4343</v>
      </c>
      <c r="B4837">
        <v>9</v>
      </c>
      <c r="C4837">
        <v>35.799999999999997</v>
      </c>
      <c r="D4837">
        <v>3.98</v>
      </c>
      <c r="E4837">
        <v>33.229999999999997</v>
      </c>
      <c r="F4837">
        <v>3.69</v>
      </c>
      <c r="G4837">
        <v>31.88</v>
      </c>
      <c r="H4837">
        <v>3.54</v>
      </c>
      <c r="I4837">
        <v>34.090000000000003</v>
      </c>
      <c r="J4837">
        <v>3.79</v>
      </c>
      <c r="K4837">
        <v>39.200000000000003</v>
      </c>
      <c r="L4837">
        <v>4.3600000000000003</v>
      </c>
      <c r="M4837" t="str">
        <f t="shared" ca="1" si="1058"/>
        <v>-</v>
      </c>
      <c r="N4837" t="str">
        <f t="shared" ca="1" si="1059"/>
        <v>-</v>
      </c>
      <c r="O4837" t="str">
        <f t="shared" ca="1" si="1060"/>
        <v>YES</v>
      </c>
      <c r="P4837" t="str">
        <f t="shared" ca="1" si="1061"/>
        <v>-</v>
      </c>
      <c r="Q4837" t="str">
        <f t="shared" ca="1" si="1062"/>
        <v>YES</v>
      </c>
      <c r="R4837" t="str">
        <f t="shared" ca="1" si="1063"/>
        <v>-</v>
      </c>
      <c r="S4837" t="str">
        <f t="shared" ca="1" si="1064"/>
        <v>-</v>
      </c>
      <c r="T4837" t="str">
        <f t="shared" ca="1" si="1065"/>
        <v>-</v>
      </c>
      <c r="U4837" t="str">
        <f t="shared" ca="1" si="1066"/>
        <v>-</v>
      </c>
      <c r="V4837" t="str">
        <f t="shared" ca="1" si="1067"/>
        <v>-</v>
      </c>
      <c r="W4837">
        <f t="shared" ca="1" si="1055"/>
        <v>35.799999999999997</v>
      </c>
      <c r="X4837" t="str">
        <f t="shared" si="1056"/>
        <v>C4833</v>
      </c>
      <c r="Y4837" s="4">
        <f t="shared" ca="1" si="1057"/>
        <v>0.2</v>
      </c>
    </row>
    <row r="4838" spans="1:25" x14ac:dyDescent="0.2">
      <c r="A4838" t="s">
        <v>4344</v>
      </c>
      <c r="B4838">
        <v>9</v>
      </c>
      <c r="C4838">
        <v>36.93</v>
      </c>
      <c r="D4838">
        <v>4.0999999999999996</v>
      </c>
      <c r="E4838">
        <v>44.54</v>
      </c>
      <c r="F4838">
        <v>4.95</v>
      </c>
      <c r="G4838">
        <v>34.369999999999997</v>
      </c>
      <c r="H4838">
        <v>3.82</v>
      </c>
      <c r="I4838">
        <v>34.6</v>
      </c>
      <c r="J4838">
        <v>3.84</v>
      </c>
      <c r="K4838">
        <v>39.270000000000003</v>
      </c>
      <c r="L4838">
        <v>4.3600000000000003</v>
      </c>
      <c r="M4838" t="str">
        <f t="shared" ca="1" si="1058"/>
        <v>-</v>
      </c>
      <c r="N4838" t="str">
        <f t="shared" ca="1" si="1059"/>
        <v>-</v>
      </c>
      <c r="O4838" t="str">
        <f t="shared" ca="1" si="1060"/>
        <v>-</v>
      </c>
      <c r="P4838" t="str">
        <f t="shared" ca="1" si="1061"/>
        <v>-</v>
      </c>
      <c r="Q4838" t="str">
        <f t="shared" ca="1" si="1062"/>
        <v>-</v>
      </c>
      <c r="R4838" t="str">
        <f t="shared" ca="1" si="1063"/>
        <v>-</v>
      </c>
      <c r="S4838" t="str">
        <f t="shared" ca="1" si="1064"/>
        <v>-</v>
      </c>
      <c r="T4838" t="str">
        <f t="shared" ca="1" si="1065"/>
        <v>-</v>
      </c>
      <c r="U4838" t="str">
        <f t="shared" ca="1" si="1066"/>
        <v>-</v>
      </c>
      <c r="V4838" t="str">
        <f t="shared" ca="1" si="1067"/>
        <v>-</v>
      </c>
      <c r="W4838">
        <f t="shared" ca="1" si="1055"/>
        <v>36.93</v>
      </c>
      <c r="X4838" t="str">
        <f t="shared" si="1056"/>
        <v>C4833</v>
      </c>
      <c r="Y4838" s="4">
        <f t="shared" ca="1" si="1057"/>
        <v>0</v>
      </c>
    </row>
    <row r="4839" spans="1:25" x14ac:dyDescent="0.2">
      <c r="A4839" t="s">
        <v>4345</v>
      </c>
      <c r="B4839">
        <v>12</v>
      </c>
      <c r="C4839">
        <v>48.45</v>
      </c>
      <c r="D4839">
        <v>4.04</v>
      </c>
      <c r="E4839">
        <v>43.44</v>
      </c>
      <c r="F4839">
        <v>3.62</v>
      </c>
      <c r="G4839">
        <v>45.25</v>
      </c>
      <c r="H4839">
        <v>3.77</v>
      </c>
      <c r="I4839">
        <v>46.59</v>
      </c>
      <c r="J4839">
        <v>3.88</v>
      </c>
      <c r="K4839">
        <v>49.79</v>
      </c>
      <c r="L4839">
        <v>4.1500000000000004</v>
      </c>
      <c r="M4839" t="str">
        <f t="shared" ca="1" si="1058"/>
        <v>-</v>
      </c>
      <c r="N4839" t="str">
        <f t="shared" ca="1" si="1059"/>
        <v>-</v>
      </c>
      <c r="O4839" t="str">
        <f t="shared" ca="1" si="1060"/>
        <v>-</v>
      </c>
      <c r="P4839" t="str">
        <f t="shared" ca="1" si="1061"/>
        <v>-</v>
      </c>
      <c r="Q4839" t="str">
        <f t="shared" ca="1" si="1062"/>
        <v>-</v>
      </c>
      <c r="R4839" t="str">
        <f t="shared" ca="1" si="1063"/>
        <v>-</v>
      </c>
      <c r="S4839" t="str">
        <f t="shared" ca="1" si="1064"/>
        <v>-</v>
      </c>
      <c r="T4839" t="str">
        <f t="shared" ca="1" si="1065"/>
        <v>-</v>
      </c>
      <c r="U4839" t="str">
        <f t="shared" ca="1" si="1066"/>
        <v>-</v>
      </c>
      <c r="V4839" t="str">
        <f t="shared" ca="1" si="1067"/>
        <v>-</v>
      </c>
      <c r="W4839">
        <f t="shared" ca="1" si="1055"/>
        <v>48.45</v>
      </c>
      <c r="X4839" t="str">
        <f t="shared" si="1056"/>
        <v>C4833</v>
      </c>
      <c r="Y4839" s="4">
        <f t="shared" ca="1" si="1057"/>
        <v>0</v>
      </c>
    </row>
    <row r="4840" spans="1:25" x14ac:dyDescent="0.2">
      <c r="A4840" t="s">
        <v>4346</v>
      </c>
      <c r="B4840">
        <v>9</v>
      </c>
      <c r="C4840">
        <v>35.69</v>
      </c>
      <c r="D4840">
        <v>3.97</v>
      </c>
      <c r="E4840">
        <v>43.1</v>
      </c>
      <c r="F4840">
        <v>4.79</v>
      </c>
      <c r="G4840">
        <v>32.49</v>
      </c>
      <c r="H4840">
        <v>3.61</v>
      </c>
      <c r="I4840">
        <v>30.39</v>
      </c>
      <c r="J4840">
        <v>3.38</v>
      </c>
      <c r="K4840">
        <v>35.380000000000003</v>
      </c>
      <c r="L4840">
        <v>3.93</v>
      </c>
      <c r="M4840" t="str">
        <f t="shared" ca="1" si="1058"/>
        <v>YES</v>
      </c>
      <c r="N4840" t="str">
        <f t="shared" ca="1" si="1059"/>
        <v>-</v>
      </c>
      <c r="O4840" t="str">
        <f t="shared" ca="1" si="1060"/>
        <v>-</v>
      </c>
      <c r="P4840" t="str">
        <f t="shared" ca="1" si="1061"/>
        <v>-</v>
      </c>
      <c r="Q4840" t="str">
        <f t="shared" ca="1" si="1062"/>
        <v>-</v>
      </c>
      <c r="R4840" t="str">
        <f t="shared" ca="1" si="1063"/>
        <v>-</v>
      </c>
      <c r="S4840" t="str">
        <f t="shared" ca="1" si="1064"/>
        <v>YES</v>
      </c>
      <c r="T4840" t="str">
        <f t="shared" ca="1" si="1065"/>
        <v>-</v>
      </c>
      <c r="U4840" t="str">
        <f t="shared" ca="1" si="1066"/>
        <v>YES</v>
      </c>
      <c r="V4840" t="str">
        <f t="shared" ca="1" si="1067"/>
        <v>-</v>
      </c>
      <c r="W4840">
        <f t="shared" ca="1" si="1055"/>
        <v>35.69</v>
      </c>
      <c r="X4840" t="str">
        <f t="shared" si="1056"/>
        <v>C4833</v>
      </c>
      <c r="Y4840" s="4">
        <f t="shared" ca="1" si="1057"/>
        <v>0.3</v>
      </c>
    </row>
    <row r="4841" spans="1:25" x14ac:dyDescent="0.2">
      <c r="A4841" t="s">
        <v>4347</v>
      </c>
      <c r="B4841">
        <v>12</v>
      </c>
      <c r="C4841">
        <v>47</v>
      </c>
      <c r="D4841">
        <v>3.92</v>
      </c>
      <c r="E4841">
        <v>37.909999999999997</v>
      </c>
      <c r="F4841">
        <v>3.16</v>
      </c>
      <c r="G4841">
        <v>40.19</v>
      </c>
      <c r="H4841">
        <v>3.35</v>
      </c>
      <c r="I4841">
        <v>38.35</v>
      </c>
      <c r="J4841">
        <v>3.2</v>
      </c>
      <c r="K4841">
        <v>40.58</v>
      </c>
      <c r="L4841">
        <v>3.38</v>
      </c>
      <c r="M4841" t="str">
        <f t="shared" ca="1" si="1058"/>
        <v>-</v>
      </c>
      <c r="N4841" t="str">
        <f t="shared" ca="1" si="1059"/>
        <v>-</v>
      </c>
      <c r="O4841" t="str">
        <f t="shared" ca="1" si="1060"/>
        <v>-</v>
      </c>
      <c r="P4841" t="str">
        <f t="shared" ca="1" si="1061"/>
        <v>YES</v>
      </c>
      <c r="Q4841" t="str">
        <f t="shared" ca="1" si="1062"/>
        <v>-</v>
      </c>
      <c r="R4841" t="str">
        <f t="shared" ca="1" si="1063"/>
        <v>-</v>
      </c>
      <c r="S4841" t="str">
        <f t="shared" ca="1" si="1064"/>
        <v>-</v>
      </c>
      <c r="T4841" t="str">
        <f t="shared" ca="1" si="1065"/>
        <v>-</v>
      </c>
      <c r="U4841" t="str">
        <f t="shared" ca="1" si="1066"/>
        <v>-</v>
      </c>
      <c r="V4841" t="str">
        <f t="shared" ca="1" si="1067"/>
        <v>-</v>
      </c>
      <c r="W4841">
        <f t="shared" ca="1" si="1055"/>
        <v>47</v>
      </c>
      <c r="X4841" t="str">
        <f t="shared" si="1056"/>
        <v>C4833</v>
      </c>
      <c r="Y4841" s="4">
        <f t="shared" ca="1" si="1057"/>
        <v>0.1</v>
      </c>
    </row>
    <row r="4842" spans="1:25" x14ac:dyDescent="0.2">
      <c r="A4842" t="s">
        <v>21</v>
      </c>
      <c r="M4842" t="str">
        <f t="shared" ca="1" si="1058"/>
        <v>-</v>
      </c>
      <c r="N4842" t="str">
        <f t="shared" ca="1" si="1059"/>
        <v>-</v>
      </c>
      <c r="O4842" t="str">
        <f t="shared" ca="1" si="1060"/>
        <v>-</v>
      </c>
      <c r="P4842" t="str">
        <f t="shared" ca="1" si="1061"/>
        <v>-</v>
      </c>
      <c r="Q4842" t="str">
        <f t="shared" ca="1" si="1062"/>
        <v>-</v>
      </c>
      <c r="R4842" t="str">
        <f t="shared" ca="1" si="1063"/>
        <v>-</v>
      </c>
      <c r="S4842" t="str">
        <f t="shared" ca="1" si="1064"/>
        <v>-</v>
      </c>
      <c r="T4842" t="str">
        <f t="shared" ca="1" si="1065"/>
        <v>-</v>
      </c>
      <c r="U4842" t="str">
        <f t="shared" ca="1" si="1066"/>
        <v>-</v>
      </c>
      <c r="V4842" t="str">
        <f t="shared" ca="1" si="1067"/>
        <v>-</v>
      </c>
      <c r="W4842">
        <f t="shared" ca="1" si="1055"/>
        <v>0</v>
      </c>
      <c r="X4842" t="str">
        <f t="shared" si="1056"/>
        <v>C4833</v>
      </c>
      <c r="Y4842" s="4" t="str">
        <f t="shared" si="1057"/>
        <v/>
      </c>
    </row>
    <row r="4843" spans="1:25" x14ac:dyDescent="0.2">
      <c r="A4843" t="s">
        <v>4348</v>
      </c>
      <c r="B4843">
        <v>9</v>
      </c>
      <c r="C4843">
        <v>34.520000000000003</v>
      </c>
      <c r="D4843">
        <v>3.84</v>
      </c>
      <c r="E4843">
        <v>31.35</v>
      </c>
      <c r="F4843">
        <v>3.48</v>
      </c>
      <c r="G4843">
        <v>31.65</v>
      </c>
      <c r="H4843">
        <v>3.52</v>
      </c>
      <c r="I4843">
        <v>32.81</v>
      </c>
      <c r="J4843">
        <v>3.65</v>
      </c>
      <c r="K4843">
        <v>38.9</v>
      </c>
      <c r="L4843">
        <v>4.32</v>
      </c>
      <c r="M4843" t="str">
        <f t="shared" ca="1" si="1058"/>
        <v>-</v>
      </c>
      <c r="N4843" t="str">
        <f t="shared" ca="1" si="1059"/>
        <v>-</v>
      </c>
      <c r="O4843" t="str">
        <f t="shared" ca="1" si="1060"/>
        <v>-</v>
      </c>
      <c r="P4843" t="str">
        <f t="shared" ca="1" si="1061"/>
        <v>-</v>
      </c>
      <c r="Q4843" t="str">
        <f t="shared" ca="1" si="1062"/>
        <v>-</v>
      </c>
      <c r="R4843" t="str">
        <f t="shared" ca="1" si="1063"/>
        <v>-</v>
      </c>
      <c r="S4843" t="str">
        <f t="shared" ca="1" si="1064"/>
        <v>-</v>
      </c>
      <c r="T4843" t="str">
        <f t="shared" ca="1" si="1065"/>
        <v>-</v>
      </c>
      <c r="U4843" t="str">
        <f t="shared" ca="1" si="1066"/>
        <v>-</v>
      </c>
      <c r="V4843" t="str">
        <f t="shared" ca="1" si="1067"/>
        <v>-</v>
      </c>
      <c r="W4843">
        <f t="shared" ca="1" si="1055"/>
        <v>34.520000000000003</v>
      </c>
      <c r="X4843" t="str">
        <f t="shared" si="1056"/>
        <v>C4843</v>
      </c>
      <c r="Y4843" s="4">
        <f t="shared" ca="1" si="1057"/>
        <v>0</v>
      </c>
    </row>
    <row r="4844" spans="1:25" x14ac:dyDescent="0.2">
      <c r="A4844" t="s">
        <v>4349</v>
      </c>
      <c r="B4844">
        <v>6</v>
      </c>
      <c r="C4844">
        <v>28.47</v>
      </c>
      <c r="D4844">
        <v>4.74</v>
      </c>
      <c r="E4844">
        <v>29.63</v>
      </c>
      <c r="F4844">
        <v>4.9400000000000004</v>
      </c>
      <c r="G4844">
        <v>28.12</v>
      </c>
      <c r="H4844">
        <v>4.6900000000000004</v>
      </c>
      <c r="I4844">
        <v>30.22</v>
      </c>
      <c r="J4844">
        <v>5.04</v>
      </c>
      <c r="K4844">
        <v>35.72</v>
      </c>
      <c r="L4844">
        <v>5.95</v>
      </c>
      <c r="M4844" t="str">
        <f t="shared" ca="1" si="1058"/>
        <v>-</v>
      </c>
      <c r="N4844" t="str">
        <f t="shared" ca="1" si="1059"/>
        <v>-</v>
      </c>
      <c r="O4844" t="str">
        <f t="shared" ca="1" si="1060"/>
        <v>-</v>
      </c>
      <c r="P4844" t="str">
        <f t="shared" ca="1" si="1061"/>
        <v>-</v>
      </c>
      <c r="Q4844" t="str">
        <f t="shared" ca="1" si="1062"/>
        <v>YES</v>
      </c>
      <c r="R4844" t="str">
        <f t="shared" ca="1" si="1063"/>
        <v>-</v>
      </c>
      <c r="S4844" t="str">
        <f t="shared" ca="1" si="1064"/>
        <v>-</v>
      </c>
      <c r="T4844" t="str">
        <f t="shared" ca="1" si="1065"/>
        <v>-</v>
      </c>
      <c r="U4844" t="str">
        <f t="shared" ca="1" si="1066"/>
        <v>-</v>
      </c>
      <c r="V4844" t="str">
        <f t="shared" ca="1" si="1067"/>
        <v>-</v>
      </c>
      <c r="W4844">
        <f t="shared" ca="1" si="1055"/>
        <v>28.47</v>
      </c>
      <c r="X4844" t="str">
        <f t="shared" si="1056"/>
        <v>C4843</v>
      </c>
      <c r="Y4844" s="4">
        <f t="shared" ca="1" si="1057"/>
        <v>0.1</v>
      </c>
    </row>
    <row r="4845" spans="1:25" x14ac:dyDescent="0.2">
      <c r="A4845" t="s">
        <v>4350</v>
      </c>
      <c r="B4845">
        <v>8</v>
      </c>
      <c r="C4845">
        <v>29.11</v>
      </c>
      <c r="D4845">
        <v>3.64</v>
      </c>
      <c r="E4845">
        <v>31.15</v>
      </c>
      <c r="F4845">
        <v>3.89</v>
      </c>
      <c r="G4845">
        <v>29.17</v>
      </c>
      <c r="H4845">
        <v>3.65</v>
      </c>
      <c r="I4845">
        <v>33.869999999999997</v>
      </c>
      <c r="J4845">
        <v>4.2300000000000004</v>
      </c>
      <c r="K4845">
        <v>35.43</v>
      </c>
      <c r="L4845">
        <v>4.43</v>
      </c>
      <c r="M4845" t="str">
        <f t="shared" ca="1" si="1058"/>
        <v>-</v>
      </c>
      <c r="N4845" t="str">
        <f t="shared" ca="1" si="1059"/>
        <v>YES</v>
      </c>
      <c r="O4845" t="str">
        <f t="shared" ca="1" si="1060"/>
        <v>-</v>
      </c>
      <c r="P4845" t="str">
        <f t="shared" ca="1" si="1061"/>
        <v>-</v>
      </c>
      <c r="Q4845" t="str">
        <f t="shared" ca="1" si="1062"/>
        <v>-</v>
      </c>
      <c r="R4845" t="str">
        <f t="shared" ca="1" si="1063"/>
        <v>-</v>
      </c>
      <c r="S4845" t="str">
        <f t="shared" ca="1" si="1064"/>
        <v>-</v>
      </c>
      <c r="T4845" t="str">
        <f t="shared" ca="1" si="1065"/>
        <v>-</v>
      </c>
      <c r="U4845" t="str">
        <f t="shared" ca="1" si="1066"/>
        <v>-</v>
      </c>
      <c r="V4845" t="str">
        <f t="shared" ca="1" si="1067"/>
        <v>-</v>
      </c>
      <c r="W4845">
        <f t="shared" ca="1" si="1055"/>
        <v>29.11</v>
      </c>
      <c r="X4845" t="str">
        <f t="shared" si="1056"/>
        <v>C4843</v>
      </c>
      <c r="Y4845" s="4">
        <f t="shared" ca="1" si="1057"/>
        <v>0.1</v>
      </c>
    </row>
    <row r="4846" spans="1:25" x14ac:dyDescent="0.2">
      <c r="A4846" t="s">
        <v>4351</v>
      </c>
      <c r="B4846">
        <v>6</v>
      </c>
      <c r="C4846">
        <v>28.03</v>
      </c>
      <c r="D4846">
        <v>4.67</v>
      </c>
      <c r="E4846">
        <v>29.13</v>
      </c>
      <c r="F4846">
        <v>4.8499999999999996</v>
      </c>
      <c r="G4846">
        <v>29.24</v>
      </c>
      <c r="H4846">
        <v>4.87</v>
      </c>
      <c r="I4846">
        <v>28.36</v>
      </c>
      <c r="J4846">
        <v>4.7300000000000004</v>
      </c>
      <c r="K4846">
        <v>33.96</v>
      </c>
      <c r="L4846">
        <v>5.66</v>
      </c>
      <c r="M4846" t="str">
        <f t="shared" ca="1" si="1058"/>
        <v>YES</v>
      </c>
      <c r="N4846" t="str">
        <f t="shared" ca="1" si="1059"/>
        <v>-</v>
      </c>
      <c r="O4846" t="str">
        <f t="shared" ca="1" si="1060"/>
        <v>YES</v>
      </c>
      <c r="P4846" t="str">
        <f t="shared" ca="1" si="1061"/>
        <v>-</v>
      </c>
      <c r="Q4846" t="str">
        <f t="shared" ca="1" si="1062"/>
        <v>-</v>
      </c>
      <c r="R4846" t="str">
        <f t="shared" ca="1" si="1063"/>
        <v>-</v>
      </c>
      <c r="S4846" t="str">
        <f t="shared" ca="1" si="1064"/>
        <v>YES</v>
      </c>
      <c r="T4846" t="str">
        <f t="shared" ca="1" si="1065"/>
        <v>-</v>
      </c>
      <c r="U4846" t="str">
        <f t="shared" ca="1" si="1066"/>
        <v>YES</v>
      </c>
      <c r="V4846" t="str">
        <f t="shared" ca="1" si="1067"/>
        <v>-</v>
      </c>
      <c r="W4846">
        <f t="shared" ca="1" si="1055"/>
        <v>28.03</v>
      </c>
      <c r="X4846" t="str">
        <f t="shared" si="1056"/>
        <v>C4843</v>
      </c>
      <c r="Y4846" s="4">
        <f t="shared" ca="1" si="1057"/>
        <v>0.4</v>
      </c>
    </row>
    <row r="4847" spans="1:25" x14ac:dyDescent="0.2">
      <c r="A4847" t="s">
        <v>4352</v>
      </c>
      <c r="B4847">
        <v>9</v>
      </c>
      <c r="C4847">
        <v>34.08</v>
      </c>
      <c r="D4847">
        <v>3.79</v>
      </c>
      <c r="E4847">
        <v>30.75</v>
      </c>
      <c r="F4847">
        <v>3.42</v>
      </c>
      <c r="G4847">
        <v>31.04</v>
      </c>
      <c r="H4847">
        <v>3.45</v>
      </c>
      <c r="I4847">
        <v>31.81</v>
      </c>
      <c r="J4847">
        <v>3.53</v>
      </c>
      <c r="K4847">
        <v>37.869999999999997</v>
      </c>
      <c r="L4847">
        <v>4.21</v>
      </c>
      <c r="M4847" t="str">
        <f t="shared" ca="1" si="1058"/>
        <v>-</v>
      </c>
      <c r="N4847" t="str">
        <f t="shared" ca="1" si="1059"/>
        <v>-</v>
      </c>
      <c r="O4847" t="str">
        <f t="shared" ca="1" si="1060"/>
        <v>-</v>
      </c>
      <c r="P4847" t="str">
        <f t="shared" ca="1" si="1061"/>
        <v>YES</v>
      </c>
      <c r="Q4847" t="str">
        <f t="shared" ca="1" si="1062"/>
        <v>-</v>
      </c>
      <c r="R4847" t="str">
        <f t="shared" ca="1" si="1063"/>
        <v>YES</v>
      </c>
      <c r="S4847" t="str">
        <f t="shared" ca="1" si="1064"/>
        <v>-</v>
      </c>
      <c r="T4847" t="str">
        <f t="shared" ca="1" si="1065"/>
        <v>YES</v>
      </c>
      <c r="U4847" t="str">
        <f t="shared" ca="1" si="1066"/>
        <v>-</v>
      </c>
      <c r="V4847" t="str">
        <f t="shared" ca="1" si="1067"/>
        <v>YES</v>
      </c>
      <c r="W4847">
        <f t="shared" ca="1" si="1055"/>
        <v>34.08</v>
      </c>
      <c r="X4847" t="str">
        <f t="shared" si="1056"/>
        <v>C4843</v>
      </c>
      <c r="Y4847" s="4">
        <f t="shared" ca="1" si="1057"/>
        <v>0.4</v>
      </c>
    </row>
    <row r="4848" spans="1:25" x14ac:dyDescent="0.2">
      <c r="A4848" t="s">
        <v>4353</v>
      </c>
      <c r="B4848">
        <v>9</v>
      </c>
      <c r="C4848">
        <v>35.880000000000003</v>
      </c>
      <c r="D4848">
        <v>3.99</v>
      </c>
      <c r="E4848">
        <v>32.299999999999997</v>
      </c>
      <c r="F4848">
        <v>3.59</v>
      </c>
      <c r="G4848">
        <v>32.770000000000003</v>
      </c>
      <c r="H4848">
        <v>3.64</v>
      </c>
      <c r="I4848">
        <v>38.33</v>
      </c>
      <c r="J4848">
        <v>4.26</v>
      </c>
      <c r="K4848">
        <v>42.39</v>
      </c>
      <c r="L4848">
        <v>4.71</v>
      </c>
      <c r="M4848" t="str">
        <f t="shared" ca="1" si="1058"/>
        <v>-</v>
      </c>
      <c r="N4848" t="str">
        <f t="shared" ca="1" si="1059"/>
        <v>-</v>
      </c>
      <c r="O4848" t="str">
        <f t="shared" ca="1" si="1060"/>
        <v>-</v>
      </c>
      <c r="P4848" t="str">
        <f t="shared" ca="1" si="1061"/>
        <v>-</v>
      </c>
      <c r="Q4848" t="str">
        <f t="shared" ca="1" si="1062"/>
        <v>-</v>
      </c>
      <c r="R4848" t="str">
        <f t="shared" ca="1" si="1063"/>
        <v>-</v>
      </c>
      <c r="S4848" t="str">
        <f t="shared" ca="1" si="1064"/>
        <v>-</v>
      </c>
      <c r="T4848" t="str">
        <f t="shared" ca="1" si="1065"/>
        <v>-</v>
      </c>
      <c r="U4848" t="str">
        <f t="shared" ca="1" si="1066"/>
        <v>-</v>
      </c>
      <c r="V4848" t="str">
        <f t="shared" ca="1" si="1067"/>
        <v>-</v>
      </c>
      <c r="W4848">
        <f t="shared" ca="1" si="1055"/>
        <v>35.880000000000003</v>
      </c>
      <c r="X4848" t="str">
        <f t="shared" si="1056"/>
        <v>C4843</v>
      </c>
      <c r="Y4848" s="4">
        <f t="shared" ca="1" si="1057"/>
        <v>0</v>
      </c>
    </row>
    <row r="4849" spans="1:25" x14ac:dyDescent="0.2">
      <c r="A4849" t="s">
        <v>4354</v>
      </c>
      <c r="B4849">
        <v>6</v>
      </c>
      <c r="C4849">
        <v>29.25</v>
      </c>
      <c r="D4849">
        <v>4.88</v>
      </c>
      <c r="E4849">
        <v>30.82</v>
      </c>
      <c r="F4849">
        <v>5.14</v>
      </c>
      <c r="G4849">
        <v>30.25</v>
      </c>
      <c r="H4849">
        <v>5.04</v>
      </c>
      <c r="I4849">
        <v>30.53</v>
      </c>
      <c r="J4849">
        <v>5.09</v>
      </c>
      <c r="K4849">
        <v>36.83</v>
      </c>
      <c r="L4849">
        <v>6.14</v>
      </c>
      <c r="M4849" t="str">
        <f t="shared" ca="1" si="1058"/>
        <v>-</v>
      </c>
      <c r="N4849" t="str">
        <f t="shared" ca="1" si="1059"/>
        <v>-</v>
      </c>
      <c r="O4849" t="str">
        <f t="shared" ca="1" si="1060"/>
        <v>-</v>
      </c>
      <c r="P4849" t="str">
        <f t="shared" ca="1" si="1061"/>
        <v>-</v>
      </c>
      <c r="Q4849" t="str">
        <f t="shared" ca="1" si="1062"/>
        <v>-</v>
      </c>
      <c r="R4849" t="str">
        <f t="shared" ca="1" si="1063"/>
        <v>-</v>
      </c>
      <c r="S4849" t="str">
        <f t="shared" ca="1" si="1064"/>
        <v>-</v>
      </c>
      <c r="T4849" t="str">
        <f t="shared" ca="1" si="1065"/>
        <v>-</v>
      </c>
      <c r="U4849" t="str">
        <f t="shared" ca="1" si="1066"/>
        <v>-</v>
      </c>
      <c r="V4849" t="str">
        <f t="shared" ca="1" si="1067"/>
        <v>-</v>
      </c>
      <c r="W4849">
        <f t="shared" ca="1" si="1055"/>
        <v>29.25</v>
      </c>
      <c r="X4849" t="str">
        <f t="shared" si="1056"/>
        <v>C4843</v>
      </c>
      <c r="Y4849" s="4">
        <f t="shared" ca="1" si="1057"/>
        <v>0</v>
      </c>
    </row>
    <row r="4850" spans="1:25" x14ac:dyDescent="0.2">
      <c r="A4850" t="s">
        <v>4355</v>
      </c>
      <c r="B4850">
        <v>8</v>
      </c>
      <c r="C4850">
        <v>29.56</v>
      </c>
      <c r="D4850">
        <v>3.69</v>
      </c>
      <c r="E4850">
        <v>32.479999999999997</v>
      </c>
      <c r="F4850">
        <v>4.0599999999999996</v>
      </c>
      <c r="G4850">
        <v>29.27</v>
      </c>
      <c r="H4850">
        <v>3.66</v>
      </c>
      <c r="I4850">
        <v>33.28</v>
      </c>
      <c r="J4850">
        <v>4.16</v>
      </c>
      <c r="K4850">
        <v>35.71</v>
      </c>
      <c r="L4850">
        <v>4.46</v>
      </c>
      <c r="M4850" t="str">
        <f t="shared" ca="1" si="1058"/>
        <v>-</v>
      </c>
      <c r="N4850" t="str">
        <f t="shared" ca="1" si="1059"/>
        <v>-</v>
      </c>
      <c r="O4850" t="str">
        <f t="shared" ca="1" si="1060"/>
        <v>-</v>
      </c>
      <c r="P4850" t="str">
        <f t="shared" ca="1" si="1061"/>
        <v>-</v>
      </c>
      <c r="Q4850" t="str">
        <f t="shared" ca="1" si="1062"/>
        <v>-</v>
      </c>
      <c r="R4850" t="str">
        <f t="shared" ca="1" si="1063"/>
        <v>-</v>
      </c>
      <c r="S4850" t="str">
        <f t="shared" ca="1" si="1064"/>
        <v>-</v>
      </c>
      <c r="T4850" t="str">
        <f t="shared" ca="1" si="1065"/>
        <v>-</v>
      </c>
      <c r="U4850" t="str">
        <f t="shared" ca="1" si="1066"/>
        <v>-</v>
      </c>
      <c r="V4850" t="str">
        <f t="shared" ca="1" si="1067"/>
        <v>-</v>
      </c>
      <c r="W4850">
        <f t="shared" ca="1" si="1055"/>
        <v>29.56</v>
      </c>
      <c r="X4850" t="str">
        <f t="shared" si="1056"/>
        <v>C4843</v>
      </c>
      <c r="Y4850" s="4">
        <f t="shared" ca="1" si="1057"/>
        <v>0</v>
      </c>
    </row>
    <row r="4851" spans="1:25" x14ac:dyDescent="0.2">
      <c r="A4851" t="s">
        <v>4356</v>
      </c>
      <c r="B4851">
        <v>8</v>
      </c>
      <c r="C4851">
        <v>29.53</v>
      </c>
      <c r="D4851">
        <v>3.69</v>
      </c>
      <c r="E4851">
        <v>31.9</v>
      </c>
      <c r="F4851">
        <v>3.99</v>
      </c>
      <c r="G4851">
        <v>29.49</v>
      </c>
      <c r="H4851">
        <v>3.69</v>
      </c>
      <c r="I4851">
        <v>33.76</v>
      </c>
      <c r="J4851">
        <v>4.22</v>
      </c>
      <c r="K4851">
        <v>35.42</v>
      </c>
      <c r="L4851">
        <v>4.43</v>
      </c>
      <c r="M4851" t="str">
        <f t="shared" ca="1" si="1058"/>
        <v>-</v>
      </c>
      <c r="N4851" t="str">
        <f t="shared" ca="1" si="1059"/>
        <v>-</v>
      </c>
      <c r="O4851" t="str">
        <f t="shared" ca="1" si="1060"/>
        <v>-</v>
      </c>
      <c r="P4851" t="str">
        <f t="shared" ca="1" si="1061"/>
        <v>-</v>
      </c>
      <c r="Q4851" t="str">
        <f t="shared" ca="1" si="1062"/>
        <v>-</v>
      </c>
      <c r="R4851" t="str">
        <f t="shared" ca="1" si="1063"/>
        <v>-</v>
      </c>
      <c r="S4851" t="str">
        <f t="shared" ca="1" si="1064"/>
        <v>-</v>
      </c>
      <c r="T4851" t="str">
        <f t="shared" ca="1" si="1065"/>
        <v>-</v>
      </c>
      <c r="U4851" t="str">
        <f t="shared" ca="1" si="1066"/>
        <v>-</v>
      </c>
      <c r="V4851" t="str">
        <f t="shared" ca="1" si="1067"/>
        <v>-</v>
      </c>
      <c r="W4851">
        <f t="shared" ca="1" si="1055"/>
        <v>29.53</v>
      </c>
      <c r="X4851" t="str">
        <f t="shared" si="1056"/>
        <v>C4843</v>
      </c>
      <c r="Y4851" s="4">
        <f t="shared" ca="1" si="1057"/>
        <v>0</v>
      </c>
    </row>
    <row r="4852" spans="1:25" x14ac:dyDescent="0.2">
      <c r="A4852" t="s">
        <v>21</v>
      </c>
      <c r="M4852" t="str">
        <f t="shared" ca="1" si="1058"/>
        <v>-</v>
      </c>
      <c r="N4852" t="str">
        <f t="shared" ca="1" si="1059"/>
        <v>-</v>
      </c>
      <c r="O4852" t="str">
        <f t="shared" ca="1" si="1060"/>
        <v>-</v>
      </c>
      <c r="P4852" t="str">
        <f t="shared" ca="1" si="1061"/>
        <v>-</v>
      </c>
      <c r="Q4852" t="str">
        <f t="shared" ca="1" si="1062"/>
        <v>-</v>
      </c>
      <c r="R4852" t="str">
        <f t="shared" ca="1" si="1063"/>
        <v>-</v>
      </c>
      <c r="S4852" t="str">
        <f t="shared" ca="1" si="1064"/>
        <v>-</v>
      </c>
      <c r="T4852" t="str">
        <f t="shared" ca="1" si="1065"/>
        <v>-</v>
      </c>
      <c r="U4852" t="str">
        <f t="shared" ca="1" si="1066"/>
        <v>-</v>
      </c>
      <c r="V4852" t="str">
        <f t="shared" ca="1" si="1067"/>
        <v>-</v>
      </c>
      <c r="W4852">
        <f t="shared" ca="1" si="1055"/>
        <v>0</v>
      </c>
      <c r="X4852" t="str">
        <f t="shared" si="1056"/>
        <v>C4843</v>
      </c>
      <c r="Y4852" s="4" t="str">
        <f t="shared" si="1057"/>
        <v/>
      </c>
    </row>
    <row r="4853" spans="1:25" x14ac:dyDescent="0.2">
      <c r="A4853" t="s">
        <v>4357</v>
      </c>
      <c r="B4853">
        <v>7</v>
      </c>
      <c r="C4853">
        <v>25.58</v>
      </c>
      <c r="D4853">
        <v>3.65</v>
      </c>
      <c r="E4853">
        <v>27.37</v>
      </c>
      <c r="F4853">
        <v>3.91</v>
      </c>
      <c r="G4853">
        <v>28.06</v>
      </c>
      <c r="H4853">
        <v>4.01</v>
      </c>
      <c r="I4853">
        <v>30.96</v>
      </c>
      <c r="J4853">
        <v>4.42</v>
      </c>
      <c r="K4853">
        <v>31.25</v>
      </c>
      <c r="L4853">
        <v>4.46</v>
      </c>
      <c r="M4853" t="str">
        <f t="shared" ca="1" si="1058"/>
        <v>-</v>
      </c>
      <c r="N4853" t="str">
        <f t="shared" ca="1" si="1059"/>
        <v>-</v>
      </c>
      <c r="O4853" t="str">
        <f t="shared" ca="1" si="1060"/>
        <v>-</v>
      </c>
      <c r="P4853" t="str">
        <f t="shared" ca="1" si="1061"/>
        <v>-</v>
      </c>
      <c r="Q4853" t="str">
        <f t="shared" ca="1" si="1062"/>
        <v>-</v>
      </c>
      <c r="R4853" t="str">
        <f t="shared" ca="1" si="1063"/>
        <v>-</v>
      </c>
      <c r="S4853" t="str">
        <f t="shared" ca="1" si="1064"/>
        <v>-</v>
      </c>
      <c r="T4853" t="str">
        <f t="shared" ca="1" si="1065"/>
        <v>-</v>
      </c>
      <c r="U4853" t="str">
        <f t="shared" ca="1" si="1066"/>
        <v>-</v>
      </c>
      <c r="V4853" t="str">
        <f t="shared" ca="1" si="1067"/>
        <v>-</v>
      </c>
      <c r="W4853">
        <f t="shared" ca="1" si="1055"/>
        <v>25.58</v>
      </c>
      <c r="X4853" t="str">
        <f t="shared" si="1056"/>
        <v>C4853</v>
      </c>
      <c r="Y4853" s="4">
        <f t="shared" ca="1" si="1057"/>
        <v>0</v>
      </c>
    </row>
    <row r="4854" spans="1:25" x14ac:dyDescent="0.2">
      <c r="A4854" t="s">
        <v>4358</v>
      </c>
      <c r="B4854">
        <v>9</v>
      </c>
      <c r="C4854">
        <v>36.33</v>
      </c>
      <c r="D4854">
        <v>4.04</v>
      </c>
      <c r="E4854">
        <v>36.99</v>
      </c>
      <c r="F4854">
        <v>4.1100000000000003</v>
      </c>
      <c r="G4854">
        <v>36.369999999999997</v>
      </c>
      <c r="H4854">
        <v>4.04</v>
      </c>
      <c r="I4854">
        <v>40.630000000000003</v>
      </c>
      <c r="J4854">
        <v>4.51</v>
      </c>
      <c r="K4854">
        <v>47.49</v>
      </c>
      <c r="L4854">
        <v>5.28</v>
      </c>
      <c r="M4854" t="str">
        <f t="shared" ca="1" si="1058"/>
        <v>-</v>
      </c>
      <c r="N4854" t="str">
        <f t="shared" ca="1" si="1059"/>
        <v>-</v>
      </c>
      <c r="O4854" t="str">
        <f t="shared" ca="1" si="1060"/>
        <v>-</v>
      </c>
      <c r="P4854" t="str">
        <f t="shared" ca="1" si="1061"/>
        <v>-</v>
      </c>
      <c r="Q4854" t="str">
        <f t="shared" ca="1" si="1062"/>
        <v>-</v>
      </c>
      <c r="R4854" t="str">
        <f t="shared" ca="1" si="1063"/>
        <v>-</v>
      </c>
      <c r="S4854" t="str">
        <f t="shared" ca="1" si="1064"/>
        <v>-</v>
      </c>
      <c r="T4854" t="str">
        <f t="shared" ca="1" si="1065"/>
        <v>-</v>
      </c>
      <c r="U4854" t="str">
        <f t="shared" ca="1" si="1066"/>
        <v>-</v>
      </c>
      <c r="V4854" t="str">
        <f t="shared" ca="1" si="1067"/>
        <v>-</v>
      </c>
      <c r="W4854">
        <f t="shared" ca="1" si="1055"/>
        <v>36.33</v>
      </c>
      <c r="X4854" t="str">
        <f t="shared" si="1056"/>
        <v>C4853</v>
      </c>
      <c r="Y4854" s="4">
        <f t="shared" ca="1" si="1057"/>
        <v>0</v>
      </c>
    </row>
    <row r="4855" spans="1:25" x14ac:dyDescent="0.2">
      <c r="A4855" t="s">
        <v>4359</v>
      </c>
      <c r="B4855">
        <v>10</v>
      </c>
      <c r="C4855">
        <v>35.31</v>
      </c>
      <c r="D4855">
        <v>3.53</v>
      </c>
      <c r="E4855">
        <v>31.94</v>
      </c>
      <c r="F4855">
        <v>3.19</v>
      </c>
      <c r="G4855">
        <v>29.81</v>
      </c>
      <c r="H4855">
        <v>2.98</v>
      </c>
      <c r="I4855">
        <v>29.83</v>
      </c>
      <c r="J4855">
        <v>2.98</v>
      </c>
      <c r="K4855">
        <v>32.51</v>
      </c>
      <c r="L4855">
        <v>3.25</v>
      </c>
      <c r="M4855" t="str">
        <f t="shared" ca="1" si="1058"/>
        <v>-</v>
      </c>
      <c r="N4855" t="str">
        <f t="shared" ca="1" si="1059"/>
        <v>-</v>
      </c>
      <c r="O4855" t="str">
        <f t="shared" ca="1" si="1060"/>
        <v>-</v>
      </c>
      <c r="P4855" t="str">
        <f t="shared" ca="1" si="1061"/>
        <v>-</v>
      </c>
      <c r="Q4855" t="str">
        <f t="shared" ca="1" si="1062"/>
        <v>-</v>
      </c>
      <c r="R4855" t="str">
        <f t="shared" ca="1" si="1063"/>
        <v>-</v>
      </c>
      <c r="S4855" t="str">
        <f t="shared" ca="1" si="1064"/>
        <v>-</v>
      </c>
      <c r="T4855" t="str">
        <f t="shared" ca="1" si="1065"/>
        <v>-</v>
      </c>
      <c r="U4855" t="str">
        <f t="shared" ca="1" si="1066"/>
        <v>-</v>
      </c>
      <c r="V4855" t="str">
        <f t="shared" ca="1" si="1067"/>
        <v>-</v>
      </c>
      <c r="W4855">
        <f t="shared" ca="1" si="1055"/>
        <v>35.31</v>
      </c>
      <c r="X4855" t="str">
        <f t="shared" si="1056"/>
        <v>C4853</v>
      </c>
      <c r="Y4855" s="4">
        <f t="shared" ca="1" si="1057"/>
        <v>0</v>
      </c>
    </row>
    <row r="4856" spans="1:25" x14ac:dyDescent="0.2">
      <c r="A4856" t="s">
        <v>4360</v>
      </c>
      <c r="B4856">
        <v>10</v>
      </c>
      <c r="C4856">
        <v>35.270000000000003</v>
      </c>
      <c r="D4856">
        <v>3.53</v>
      </c>
      <c r="E4856">
        <v>30.42</v>
      </c>
      <c r="F4856">
        <v>3.04</v>
      </c>
      <c r="G4856">
        <v>28.29</v>
      </c>
      <c r="H4856">
        <v>2.83</v>
      </c>
      <c r="I4856">
        <v>27.81</v>
      </c>
      <c r="J4856">
        <v>2.78</v>
      </c>
      <c r="K4856">
        <v>29.26</v>
      </c>
      <c r="L4856">
        <v>2.93</v>
      </c>
      <c r="M4856" t="str">
        <f t="shared" ca="1" si="1058"/>
        <v>-</v>
      </c>
      <c r="N4856" t="str">
        <f t="shared" ca="1" si="1059"/>
        <v>-</v>
      </c>
      <c r="O4856" t="str">
        <f t="shared" ca="1" si="1060"/>
        <v>-</v>
      </c>
      <c r="P4856" t="str">
        <f t="shared" ca="1" si="1061"/>
        <v>YES</v>
      </c>
      <c r="Q4856" t="str">
        <f t="shared" ca="1" si="1062"/>
        <v>-</v>
      </c>
      <c r="R4856" t="str">
        <f t="shared" ca="1" si="1063"/>
        <v>-</v>
      </c>
      <c r="S4856" t="str">
        <f t="shared" ca="1" si="1064"/>
        <v>-</v>
      </c>
      <c r="T4856" t="str">
        <f t="shared" ca="1" si="1065"/>
        <v>-</v>
      </c>
      <c r="U4856" t="str">
        <f t="shared" ca="1" si="1066"/>
        <v>-</v>
      </c>
      <c r="V4856" t="str">
        <f t="shared" ca="1" si="1067"/>
        <v>-</v>
      </c>
      <c r="W4856">
        <f t="shared" ca="1" si="1055"/>
        <v>35.270000000000003</v>
      </c>
      <c r="X4856" t="str">
        <f t="shared" si="1056"/>
        <v>C4853</v>
      </c>
      <c r="Y4856" s="4">
        <f t="shared" ca="1" si="1057"/>
        <v>0.1</v>
      </c>
    </row>
    <row r="4857" spans="1:25" x14ac:dyDescent="0.2">
      <c r="A4857" t="s">
        <v>4361</v>
      </c>
      <c r="B4857">
        <v>7</v>
      </c>
      <c r="C4857">
        <v>25.59</v>
      </c>
      <c r="D4857">
        <v>3.66</v>
      </c>
      <c r="E4857">
        <v>26.91</v>
      </c>
      <c r="F4857">
        <v>3.84</v>
      </c>
      <c r="G4857">
        <v>25.73</v>
      </c>
      <c r="H4857">
        <v>3.68</v>
      </c>
      <c r="I4857">
        <v>29.54</v>
      </c>
      <c r="J4857">
        <v>4.22</v>
      </c>
      <c r="K4857">
        <v>31.72</v>
      </c>
      <c r="L4857">
        <v>4.53</v>
      </c>
      <c r="M4857" t="str">
        <f t="shared" ca="1" si="1058"/>
        <v>-</v>
      </c>
      <c r="N4857" t="str">
        <f t="shared" ca="1" si="1059"/>
        <v>-</v>
      </c>
      <c r="O4857" t="str">
        <f t="shared" ca="1" si="1060"/>
        <v>-</v>
      </c>
      <c r="P4857" t="str">
        <f t="shared" ca="1" si="1061"/>
        <v>-</v>
      </c>
      <c r="Q4857" t="str">
        <f t="shared" ca="1" si="1062"/>
        <v>YES</v>
      </c>
      <c r="R4857" t="str">
        <f t="shared" ca="1" si="1063"/>
        <v>-</v>
      </c>
      <c r="S4857" t="str">
        <f t="shared" ca="1" si="1064"/>
        <v>-</v>
      </c>
      <c r="T4857" t="str">
        <f t="shared" ca="1" si="1065"/>
        <v>-</v>
      </c>
      <c r="U4857" t="str">
        <f t="shared" ca="1" si="1066"/>
        <v>-</v>
      </c>
      <c r="V4857" t="str">
        <f t="shared" ca="1" si="1067"/>
        <v>-</v>
      </c>
      <c r="W4857">
        <f t="shared" ca="1" si="1055"/>
        <v>25.59</v>
      </c>
      <c r="X4857" t="str">
        <f t="shared" si="1056"/>
        <v>C4853</v>
      </c>
      <c r="Y4857" s="4">
        <f t="shared" ca="1" si="1057"/>
        <v>0.1</v>
      </c>
    </row>
    <row r="4858" spans="1:25" x14ac:dyDescent="0.2">
      <c r="A4858" t="s">
        <v>4362</v>
      </c>
      <c r="B4858">
        <v>7</v>
      </c>
      <c r="C4858">
        <v>25.14</v>
      </c>
      <c r="D4858">
        <v>3.59</v>
      </c>
      <c r="E4858">
        <v>26.06</v>
      </c>
      <c r="F4858">
        <v>3.72</v>
      </c>
      <c r="G4858">
        <v>25.76</v>
      </c>
      <c r="H4858">
        <v>3.68</v>
      </c>
      <c r="I4858">
        <v>29.64</v>
      </c>
      <c r="J4858">
        <v>4.2300000000000004</v>
      </c>
      <c r="K4858">
        <v>29.33</v>
      </c>
      <c r="L4858">
        <v>4.1900000000000004</v>
      </c>
      <c r="M4858" t="str">
        <f t="shared" ca="1" si="1058"/>
        <v>YES</v>
      </c>
      <c r="N4858" t="str">
        <f t="shared" ca="1" si="1059"/>
        <v>-</v>
      </c>
      <c r="O4858" t="str">
        <f t="shared" ca="1" si="1060"/>
        <v>YES</v>
      </c>
      <c r="P4858" t="str">
        <f t="shared" ca="1" si="1061"/>
        <v>-</v>
      </c>
      <c r="Q4858" t="str">
        <f t="shared" ca="1" si="1062"/>
        <v>-</v>
      </c>
      <c r="R4858" t="str">
        <f t="shared" ca="1" si="1063"/>
        <v>-</v>
      </c>
      <c r="S4858" t="str">
        <f t="shared" ca="1" si="1064"/>
        <v>-</v>
      </c>
      <c r="T4858" t="str">
        <f t="shared" ca="1" si="1065"/>
        <v>-</v>
      </c>
      <c r="U4858" t="str">
        <f t="shared" ca="1" si="1066"/>
        <v>-</v>
      </c>
      <c r="V4858" t="str">
        <f t="shared" ca="1" si="1067"/>
        <v>-</v>
      </c>
      <c r="W4858">
        <f t="shared" ca="1" si="1055"/>
        <v>25.14</v>
      </c>
      <c r="X4858" t="str">
        <f t="shared" si="1056"/>
        <v>C4853</v>
      </c>
      <c r="Y4858" s="4">
        <f t="shared" ca="1" si="1057"/>
        <v>0.2</v>
      </c>
    </row>
    <row r="4859" spans="1:25" x14ac:dyDescent="0.2">
      <c r="A4859" t="s">
        <v>4363</v>
      </c>
      <c r="B4859">
        <v>9</v>
      </c>
      <c r="C4859">
        <v>35.82</v>
      </c>
      <c r="D4859">
        <v>3.98</v>
      </c>
      <c r="E4859">
        <v>33.65</v>
      </c>
      <c r="F4859">
        <v>3.74</v>
      </c>
      <c r="G4859">
        <v>35.83</v>
      </c>
      <c r="H4859">
        <v>3.98</v>
      </c>
      <c r="I4859">
        <v>39.28</v>
      </c>
      <c r="J4859">
        <v>4.3600000000000003</v>
      </c>
      <c r="K4859">
        <v>46.04</v>
      </c>
      <c r="L4859">
        <v>5.12</v>
      </c>
      <c r="M4859" t="str">
        <f t="shared" ca="1" si="1058"/>
        <v>-</v>
      </c>
      <c r="N4859" t="str">
        <f t="shared" ca="1" si="1059"/>
        <v>-</v>
      </c>
      <c r="O4859" t="str">
        <f t="shared" ca="1" si="1060"/>
        <v>-</v>
      </c>
      <c r="P4859" t="str">
        <f t="shared" ca="1" si="1061"/>
        <v>-</v>
      </c>
      <c r="Q4859" t="str">
        <f t="shared" ca="1" si="1062"/>
        <v>-</v>
      </c>
      <c r="R4859" t="str">
        <f t="shared" ca="1" si="1063"/>
        <v>-</v>
      </c>
      <c r="S4859" t="str">
        <f t="shared" ca="1" si="1064"/>
        <v>-</v>
      </c>
      <c r="T4859" t="str">
        <f t="shared" ca="1" si="1065"/>
        <v>-</v>
      </c>
      <c r="U4859" t="str">
        <f t="shared" ca="1" si="1066"/>
        <v>-</v>
      </c>
      <c r="V4859" t="str">
        <f t="shared" ca="1" si="1067"/>
        <v>-</v>
      </c>
      <c r="W4859">
        <f t="shared" ca="1" si="1055"/>
        <v>35.82</v>
      </c>
      <c r="X4859" t="str">
        <f t="shared" si="1056"/>
        <v>C4853</v>
      </c>
      <c r="Y4859" s="4">
        <f t="shared" ca="1" si="1057"/>
        <v>0</v>
      </c>
    </row>
    <row r="4860" spans="1:25" x14ac:dyDescent="0.2">
      <c r="A4860" t="s">
        <v>4364</v>
      </c>
      <c r="B4860">
        <v>9</v>
      </c>
      <c r="C4860">
        <v>34.17</v>
      </c>
      <c r="D4860">
        <v>3.8</v>
      </c>
      <c r="E4860">
        <v>33.97</v>
      </c>
      <c r="F4860">
        <v>3.77</v>
      </c>
      <c r="G4860">
        <v>37.6</v>
      </c>
      <c r="H4860">
        <v>4.18</v>
      </c>
      <c r="I4860">
        <v>41.69</v>
      </c>
      <c r="J4860">
        <v>4.63</v>
      </c>
      <c r="K4860">
        <v>48.36</v>
      </c>
      <c r="L4860">
        <v>5.37</v>
      </c>
      <c r="M4860" t="str">
        <f t="shared" ca="1" si="1058"/>
        <v>-</v>
      </c>
      <c r="N4860" t="str">
        <f t="shared" ca="1" si="1059"/>
        <v>-</v>
      </c>
      <c r="O4860" t="str">
        <f t="shared" ca="1" si="1060"/>
        <v>-</v>
      </c>
      <c r="P4860" t="str">
        <f t="shared" ca="1" si="1061"/>
        <v>-</v>
      </c>
      <c r="Q4860" t="str">
        <f t="shared" ca="1" si="1062"/>
        <v>-</v>
      </c>
      <c r="R4860" t="str">
        <f t="shared" ca="1" si="1063"/>
        <v>-</v>
      </c>
      <c r="S4860" t="str">
        <f t="shared" ca="1" si="1064"/>
        <v>-</v>
      </c>
      <c r="T4860" t="str">
        <f t="shared" ca="1" si="1065"/>
        <v>-</v>
      </c>
      <c r="U4860" t="str">
        <f t="shared" ca="1" si="1066"/>
        <v>-</v>
      </c>
      <c r="V4860" t="str">
        <f t="shared" ca="1" si="1067"/>
        <v>-</v>
      </c>
      <c r="W4860">
        <f t="shared" ca="1" si="1055"/>
        <v>34.17</v>
      </c>
      <c r="X4860" t="str">
        <f t="shared" si="1056"/>
        <v>C4853</v>
      </c>
      <c r="Y4860" s="4">
        <f t="shared" ca="1" si="1057"/>
        <v>0</v>
      </c>
    </row>
    <row r="4861" spans="1:25" x14ac:dyDescent="0.2">
      <c r="A4861" t="s">
        <v>4365</v>
      </c>
      <c r="B4861">
        <v>10</v>
      </c>
      <c r="C4861">
        <v>35.229999999999997</v>
      </c>
      <c r="D4861">
        <v>3.52</v>
      </c>
      <c r="E4861">
        <v>30.5</v>
      </c>
      <c r="F4861">
        <v>3.05</v>
      </c>
      <c r="G4861">
        <v>27.77</v>
      </c>
      <c r="H4861">
        <v>2.78</v>
      </c>
      <c r="I4861">
        <v>26.89</v>
      </c>
      <c r="J4861">
        <v>2.69</v>
      </c>
      <c r="K4861">
        <v>27.92</v>
      </c>
      <c r="L4861">
        <v>2.79</v>
      </c>
      <c r="M4861" t="str">
        <f t="shared" ca="1" si="1058"/>
        <v>-</v>
      </c>
      <c r="N4861" t="str">
        <f t="shared" ca="1" si="1059"/>
        <v>YES</v>
      </c>
      <c r="O4861" t="str">
        <f t="shared" ca="1" si="1060"/>
        <v>-</v>
      </c>
      <c r="P4861" t="str">
        <f t="shared" ca="1" si="1061"/>
        <v>-</v>
      </c>
      <c r="Q4861" t="str">
        <f t="shared" ca="1" si="1062"/>
        <v>-</v>
      </c>
      <c r="R4861" t="str">
        <f t="shared" ca="1" si="1063"/>
        <v>YES</v>
      </c>
      <c r="S4861" t="str">
        <f t="shared" ca="1" si="1064"/>
        <v>YES</v>
      </c>
      <c r="T4861" t="str">
        <f t="shared" ca="1" si="1065"/>
        <v>YES</v>
      </c>
      <c r="U4861" t="str">
        <f t="shared" ca="1" si="1066"/>
        <v>YES</v>
      </c>
      <c r="V4861" t="str">
        <f t="shared" ca="1" si="1067"/>
        <v>YES</v>
      </c>
      <c r="W4861">
        <f t="shared" ca="1" si="1055"/>
        <v>35.229999999999997</v>
      </c>
      <c r="X4861" t="str">
        <f t="shared" si="1056"/>
        <v>C4853</v>
      </c>
      <c r="Y4861" s="4">
        <f t="shared" ca="1" si="1057"/>
        <v>0.6</v>
      </c>
    </row>
    <row r="4862" spans="1:25" x14ac:dyDescent="0.2">
      <c r="A4862" t="s">
        <v>21</v>
      </c>
      <c r="M4862" t="str">
        <f t="shared" ca="1" si="1058"/>
        <v>-</v>
      </c>
      <c r="N4862" t="str">
        <f t="shared" ca="1" si="1059"/>
        <v>-</v>
      </c>
      <c r="O4862" t="str">
        <f t="shared" ca="1" si="1060"/>
        <v>-</v>
      </c>
      <c r="P4862" t="str">
        <f t="shared" ca="1" si="1061"/>
        <v>-</v>
      </c>
      <c r="Q4862" t="str">
        <f t="shared" ca="1" si="1062"/>
        <v>-</v>
      </c>
      <c r="R4862" t="str">
        <f t="shared" ca="1" si="1063"/>
        <v>-</v>
      </c>
      <c r="S4862" t="str">
        <f t="shared" ca="1" si="1064"/>
        <v>-</v>
      </c>
      <c r="T4862" t="str">
        <f t="shared" ca="1" si="1065"/>
        <v>-</v>
      </c>
      <c r="U4862" t="str">
        <f t="shared" ca="1" si="1066"/>
        <v>-</v>
      </c>
      <c r="V4862" t="str">
        <f t="shared" ca="1" si="1067"/>
        <v>-</v>
      </c>
      <c r="W4862">
        <f t="shared" ca="1" si="1055"/>
        <v>0</v>
      </c>
      <c r="X4862" t="str">
        <f t="shared" si="1056"/>
        <v>C4853</v>
      </c>
      <c r="Y4862" s="4" t="str">
        <f t="shared" si="1057"/>
        <v/>
      </c>
    </row>
    <row r="4863" spans="1:25" x14ac:dyDescent="0.2">
      <c r="A4863" t="s">
        <v>4366</v>
      </c>
      <c r="B4863">
        <v>14</v>
      </c>
      <c r="C4863">
        <v>67.88</v>
      </c>
      <c r="D4863">
        <v>4.8499999999999996</v>
      </c>
      <c r="E4863">
        <v>50.28</v>
      </c>
      <c r="F4863">
        <v>3.59</v>
      </c>
      <c r="G4863">
        <v>46.35</v>
      </c>
      <c r="H4863">
        <v>3.31</v>
      </c>
      <c r="I4863">
        <v>52.37</v>
      </c>
      <c r="J4863">
        <v>3.74</v>
      </c>
      <c r="K4863">
        <v>60.38</v>
      </c>
      <c r="L4863">
        <v>4.3099999999999996</v>
      </c>
      <c r="M4863" t="str">
        <f t="shared" ca="1" si="1058"/>
        <v>-</v>
      </c>
      <c r="N4863" t="str">
        <f t="shared" ca="1" si="1059"/>
        <v>-</v>
      </c>
      <c r="O4863" t="str">
        <f t="shared" ca="1" si="1060"/>
        <v>-</v>
      </c>
      <c r="P4863" t="str">
        <f t="shared" ca="1" si="1061"/>
        <v>-</v>
      </c>
      <c r="Q4863" t="str">
        <f t="shared" ca="1" si="1062"/>
        <v>-</v>
      </c>
      <c r="R4863" t="str">
        <f t="shared" ca="1" si="1063"/>
        <v>-</v>
      </c>
      <c r="S4863" t="str">
        <f t="shared" ca="1" si="1064"/>
        <v>-</v>
      </c>
      <c r="T4863" t="str">
        <f t="shared" ca="1" si="1065"/>
        <v>-</v>
      </c>
      <c r="U4863" t="str">
        <f t="shared" ca="1" si="1066"/>
        <v>-</v>
      </c>
      <c r="V4863" t="str">
        <f t="shared" ca="1" si="1067"/>
        <v>-</v>
      </c>
      <c r="W4863">
        <f t="shared" ca="1" si="1055"/>
        <v>67.88</v>
      </c>
      <c r="X4863" t="str">
        <f t="shared" si="1056"/>
        <v>C4863</v>
      </c>
      <c r="Y4863" s="4">
        <f t="shared" ca="1" si="1057"/>
        <v>0</v>
      </c>
    </row>
    <row r="4864" spans="1:25" x14ac:dyDescent="0.2">
      <c r="A4864" t="s">
        <v>4367</v>
      </c>
      <c r="B4864">
        <v>14</v>
      </c>
      <c r="C4864">
        <v>64.5</v>
      </c>
      <c r="D4864">
        <v>4.6100000000000003</v>
      </c>
      <c r="E4864">
        <v>47.54</v>
      </c>
      <c r="F4864">
        <v>3.4</v>
      </c>
      <c r="G4864">
        <v>42.33</v>
      </c>
      <c r="H4864">
        <v>3.02</v>
      </c>
      <c r="I4864">
        <v>46.82</v>
      </c>
      <c r="J4864">
        <v>3.34</v>
      </c>
      <c r="K4864">
        <v>55.62</v>
      </c>
      <c r="L4864">
        <v>3.97</v>
      </c>
      <c r="M4864" t="str">
        <f t="shared" ca="1" si="1058"/>
        <v>-</v>
      </c>
      <c r="N4864" t="str">
        <f t="shared" ca="1" si="1059"/>
        <v>-</v>
      </c>
      <c r="O4864" t="str">
        <f t="shared" ca="1" si="1060"/>
        <v>-</v>
      </c>
      <c r="P4864" t="str">
        <f t="shared" ca="1" si="1061"/>
        <v>YES</v>
      </c>
      <c r="Q4864" t="str">
        <f t="shared" ca="1" si="1062"/>
        <v>-</v>
      </c>
      <c r="R4864" t="str">
        <f t="shared" ca="1" si="1063"/>
        <v>YES</v>
      </c>
      <c r="S4864" t="str">
        <f t="shared" ca="1" si="1064"/>
        <v>-</v>
      </c>
      <c r="T4864" t="str">
        <f t="shared" ca="1" si="1065"/>
        <v>YES</v>
      </c>
      <c r="U4864" t="str">
        <f t="shared" ca="1" si="1066"/>
        <v>-</v>
      </c>
      <c r="V4864" t="str">
        <f t="shared" ca="1" si="1067"/>
        <v>YES</v>
      </c>
      <c r="W4864">
        <f t="shared" ca="1" si="1055"/>
        <v>64.5</v>
      </c>
      <c r="X4864" t="str">
        <f t="shared" si="1056"/>
        <v>C4863</v>
      </c>
      <c r="Y4864" s="4">
        <f t="shared" ca="1" si="1057"/>
        <v>0.4</v>
      </c>
    </row>
    <row r="4865" spans="1:25" x14ac:dyDescent="0.2">
      <c r="A4865" t="s">
        <v>4368</v>
      </c>
      <c r="B4865">
        <v>10</v>
      </c>
      <c r="C4865">
        <v>42.21</v>
      </c>
      <c r="D4865">
        <v>4.22</v>
      </c>
      <c r="E4865">
        <v>44.03</v>
      </c>
      <c r="F4865">
        <v>4.4000000000000004</v>
      </c>
      <c r="G4865">
        <v>46.71</v>
      </c>
      <c r="H4865">
        <v>4.67</v>
      </c>
      <c r="I4865">
        <v>45.6</v>
      </c>
      <c r="J4865">
        <v>4.5599999999999996</v>
      </c>
      <c r="K4865">
        <v>51.34</v>
      </c>
      <c r="L4865">
        <v>5.13</v>
      </c>
      <c r="M4865" t="str">
        <f t="shared" ca="1" si="1058"/>
        <v>-</v>
      </c>
      <c r="N4865" t="str">
        <f t="shared" ca="1" si="1059"/>
        <v>-</v>
      </c>
      <c r="O4865" t="str">
        <f t="shared" ca="1" si="1060"/>
        <v>-</v>
      </c>
      <c r="P4865" t="str">
        <f t="shared" ca="1" si="1061"/>
        <v>-</v>
      </c>
      <c r="Q4865" t="str">
        <f t="shared" ca="1" si="1062"/>
        <v>-</v>
      </c>
      <c r="R4865" t="str">
        <f t="shared" ca="1" si="1063"/>
        <v>-</v>
      </c>
      <c r="S4865" t="str">
        <f t="shared" ca="1" si="1064"/>
        <v>-</v>
      </c>
      <c r="T4865" t="str">
        <f t="shared" ca="1" si="1065"/>
        <v>-</v>
      </c>
      <c r="U4865" t="str">
        <f t="shared" ca="1" si="1066"/>
        <v>-</v>
      </c>
      <c r="V4865" t="str">
        <f t="shared" ca="1" si="1067"/>
        <v>-</v>
      </c>
      <c r="W4865">
        <f t="shared" ca="1" si="1055"/>
        <v>42.21</v>
      </c>
      <c r="X4865" t="str">
        <f t="shared" si="1056"/>
        <v>C4863</v>
      </c>
      <c r="Y4865" s="4">
        <f t="shared" ca="1" si="1057"/>
        <v>0</v>
      </c>
    </row>
    <row r="4866" spans="1:25" x14ac:dyDescent="0.2">
      <c r="A4866" t="s">
        <v>4369</v>
      </c>
      <c r="B4866">
        <v>14</v>
      </c>
      <c r="C4866">
        <v>65.11</v>
      </c>
      <c r="D4866">
        <v>4.6500000000000004</v>
      </c>
      <c r="E4866">
        <v>48.8</v>
      </c>
      <c r="F4866">
        <v>3.49</v>
      </c>
      <c r="G4866">
        <v>44.51</v>
      </c>
      <c r="H4866">
        <v>3.18</v>
      </c>
      <c r="I4866">
        <v>48.38</v>
      </c>
      <c r="J4866">
        <v>3.46</v>
      </c>
      <c r="K4866">
        <v>57.5</v>
      </c>
      <c r="L4866">
        <v>4.1100000000000003</v>
      </c>
      <c r="M4866" t="str">
        <f t="shared" ca="1" si="1058"/>
        <v>-</v>
      </c>
      <c r="N4866" t="str">
        <f t="shared" ca="1" si="1059"/>
        <v>-</v>
      </c>
      <c r="O4866" t="str">
        <f t="shared" ca="1" si="1060"/>
        <v>-</v>
      </c>
      <c r="P4866" t="str">
        <f t="shared" ca="1" si="1061"/>
        <v>-</v>
      </c>
      <c r="Q4866" t="str">
        <f t="shared" ca="1" si="1062"/>
        <v>-</v>
      </c>
      <c r="R4866" t="str">
        <f t="shared" ca="1" si="1063"/>
        <v>-</v>
      </c>
      <c r="S4866" t="str">
        <f t="shared" ca="1" si="1064"/>
        <v>-</v>
      </c>
      <c r="T4866" t="str">
        <f t="shared" ca="1" si="1065"/>
        <v>-</v>
      </c>
      <c r="U4866" t="str">
        <f t="shared" ca="1" si="1066"/>
        <v>-</v>
      </c>
      <c r="V4866" t="str">
        <f t="shared" ca="1" si="1067"/>
        <v>-</v>
      </c>
      <c r="W4866">
        <f t="shared" ca="1" si="1055"/>
        <v>65.11</v>
      </c>
      <c r="X4866" t="str">
        <f t="shared" si="1056"/>
        <v>C4863</v>
      </c>
      <c r="Y4866" s="4">
        <f t="shared" ca="1" si="1057"/>
        <v>0</v>
      </c>
    </row>
    <row r="4867" spans="1:25" x14ac:dyDescent="0.2">
      <c r="A4867" t="s">
        <v>4370</v>
      </c>
      <c r="B4867">
        <v>8</v>
      </c>
      <c r="C4867">
        <v>29.71</v>
      </c>
      <c r="D4867">
        <v>3.71</v>
      </c>
      <c r="E4867">
        <v>34.54</v>
      </c>
      <c r="F4867">
        <v>4.32</v>
      </c>
      <c r="G4867">
        <v>35.82</v>
      </c>
      <c r="H4867">
        <v>4.4800000000000004</v>
      </c>
      <c r="I4867">
        <v>39.83</v>
      </c>
      <c r="J4867">
        <v>4.9800000000000004</v>
      </c>
      <c r="K4867">
        <v>44.6</v>
      </c>
      <c r="L4867">
        <v>5.58</v>
      </c>
      <c r="M4867" t="str">
        <f t="shared" ca="1" si="1058"/>
        <v>YES</v>
      </c>
      <c r="N4867" t="str">
        <f t="shared" ca="1" si="1059"/>
        <v>YES</v>
      </c>
      <c r="O4867" t="str">
        <f t="shared" ca="1" si="1060"/>
        <v>YES</v>
      </c>
      <c r="P4867" t="str">
        <f t="shared" ca="1" si="1061"/>
        <v>-</v>
      </c>
      <c r="Q4867" t="str">
        <f t="shared" ca="1" si="1062"/>
        <v>YES</v>
      </c>
      <c r="R4867" t="str">
        <f t="shared" ca="1" si="1063"/>
        <v>-</v>
      </c>
      <c r="S4867" t="str">
        <f t="shared" ca="1" si="1064"/>
        <v>YES</v>
      </c>
      <c r="T4867" t="str">
        <f t="shared" ca="1" si="1065"/>
        <v>-</v>
      </c>
      <c r="U4867" t="str">
        <f t="shared" ca="1" si="1066"/>
        <v>YES</v>
      </c>
      <c r="V4867" t="str">
        <f t="shared" ca="1" si="1067"/>
        <v>-</v>
      </c>
      <c r="W4867">
        <f t="shared" ca="1" si="1055"/>
        <v>29.71</v>
      </c>
      <c r="X4867" t="str">
        <f t="shared" si="1056"/>
        <v>C4863</v>
      </c>
      <c r="Y4867" s="4">
        <f t="shared" ca="1" si="1057"/>
        <v>0.6</v>
      </c>
    </row>
    <row r="4868" spans="1:25" x14ac:dyDescent="0.2">
      <c r="A4868" t="s">
        <v>4371</v>
      </c>
      <c r="B4868">
        <v>10</v>
      </c>
      <c r="C4868">
        <v>43.52</v>
      </c>
      <c r="D4868">
        <v>4.3499999999999996</v>
      </c>
      <c r="E4868">
        <v>46.95</v>
      </c>
      <c r="F4868">
        <v>4.7</v>
      </c>
      <c r="G4868">
        <v>46.64</v>
      </c>
      <c r="H4868">
        <v>4.66</v>
      </c>
      <c r="I4868">
        <v>48.22</v>
      </c>
      <c r="J4868">
        <v>4.82</v>
      </c>
      <c r="K4868">
        <v>52.43</v>
      </c>
      <c r="L4868">
        <v>5.24</v>
      </c>
      <c r="M4868" t="str">
        <f t="shared" ca="1" si="1058"/>
        <v>-</v>
      </c>
      <c r="N4868" t="str">
        <f t="shared" ca="1" si="1059"/>
        <v>-</v>
      </c>
      <c r="O4868" t="str">
        <f t="shared" ca="1" si="1060"/>
        <v>-</v>
      </c>
      <c r="P4868" t="str">
        <f t="shared" ca="1" si="1061"/>
        <v>-</v>
      </c>
      <c r="Q4868" t="str">
        <f t="shared" ca="1" si="1062"/>
        <v>-</v>
      </c>
      <c r="R4868" t="str">
        <f t="shared" ca="1" si="1063"/>
        <v>-</v>
      </c>
      <c r="S4868" t="str">
        <f t="shared" ca="1" si="1064"/>
        <v>-</v>
      </c>
      <c r="T4868" t="str">
        <f t="shared" ca="1" si="1065"/>
        <v>-</v>
      </c>
      <c r="U4868" t="str">
        <f t="shared" ca="1" si="1066"/>
        <v>-</v>
      </c>
      <c r="V4868" t="str">
        <f t="shared" ca="1" si="1067"/>
        <v>-</v>
      </c>
      <c r="W4868">
        <f t="shared" ref="W4868:W4931" ca="1" si="1068">OFFSET(INDIRECT(X4868),0,0,10,1)</f>
        <v>43.52</v>
      </c>
      <c r="X4868" t="str">
        <f t="shared" ref="X4868:X4931" si="1069">CONCATENATE("C",ROUNDDOWN(ROW()-3,-1)/10,"3")</f>
        <v>C4863</v>
      </c>
      <c r="Y4868" s="4">
        <f t="shared" ref="Y4868:Y4931" ca="1" si="1070">IF(A4868&lt;&gt;"-----------",COUNTIF($M4868:$V4868,"YES")/10,"")</f>
        <v>0</v>
      </c>
    </row>
    <row r="4869" spans="1:25" x14ac:dyDescent="0.2">
      <c r="A4869" t="s">
        <v>4372</v>
      </c>
      <c r="B4869">
        <v>8</v>
      </c>
      <c r="C4869">
        <v>30.35</v>
      </c>
      <c r="D4869">
        <v>3.79</v>
      </c>
      <c r="E4869">
        <v>36.72</v>
      </c>
      <c r="F4869">
        <v>4.59</v>
      </c>
      <c r="G4869">
        <v>37.83</v>
      </c>
      <c r="H4869">
        <v>4.7300000000000004</v>
      </c>
      <c r="I4869">
        <v>41.53</v>
      </c>
      <c r="J4869">
        <v>5.19</v>
      </c>
      <c r="K4869">
        <v>46.9</v>
      </c>
      <c r="L4869">
        <v>5.86</v>
      </c>
      <c r="M4869" t="str">
        <f t="shared" ca="1" si="1058"/>
        <v>-</v>
      </c>
      <c r="N4869" t="str">
        <f t="shared" ca="1" si="1059"/>
        <v>-</v>
      </c>
      <c r="O4869" t="str">
        <f t="shared" ca="1" si="1060"/>
        <v>-</v>
      </c>
      <c r="P4869" t="str">
        <f t="shared" ca="1" si="1061"/>
        <v>-</v>
      </c>
      <c r="Q4869" t="str">
        <f t="shared" ca="1" si="1062"/>
        <v>-</v>
      </c>
      <c r="R4869" t="str">
        <f t="shared" ca="1" si="1063"/>
        <v>-</v>
      </c>
      <c r="S4869" t="str">
        <f t="shared" ca="1" si="1064"/>
        <v>-</v>
      </c>
      <c r="T4869" t="str">
        <f t="shared" ca="1" si="1065"/>
        <v>-</v>
      </c>
      <c r="U4869" t="str">
        <f t="shared" ca="1" si="1066"/>
        <v>-</v>
      </c>
      <c r="V4869" t="str">
        <f t="shared" ca="1" si="1067"/>
        <v>-</v>
      </c>
      <c r="W4869">
        <f t="shared" ca="1" si="1068"/>
        <v>30.35</v>
      </c>
      <c r="X4869" t="str">
        <f t="shared" si="1069"/>
        <v>C4863</v>
      </c>
      <c r="Y4869" s="4">
        <f t="shared" ca="1" si="1070"/>
        <v>0</v>
      </c>
    </row>
    <row r="4870" spans="1:25" x14ac:dyDescent="0.2">
      <c r="A4870" t="s">
        <v>4373</v>
      </c>
      <c r="B4870">
        <v>10</v>
      </c>
      <c r="C4870">
        <v>43.05</v>
      </c>
      <c r="D4870">
        <v>4.3</v>
      </c>
      <c r="E4870">
        <v>45.83</v>
      </c>
      <c r="F4870">
        <v>4.58</v>
      </c>
      <c r="G4870">
        <v>47.29</v>
      </c>
      <c r="H4870">
        <v>4.7300000000000004</v>
      </c>
      <c r="I4870">
        <v>47.52</v>
      </c>
      <c r="J4870">
        <v>4.75</v>
      </c>
      <c r="K4870">
        <v>52.44</v>
      </c>
      <c r="L4870">
        <v>5.24</v>
      </c>
      <c r="M4870" t="str">
        <f t="shared" ca="1" si="1058"/>
        <v>-</v>
      </c>
      <c r="N4870" t="str">
        <f t="shared" ca="1" si="1059"/>
        <v>-</v>
      </c>
      <c r="O4870" t="str">
        <f t="shared" ca="1" si="1060"/>
        <v>-</v>
      </c>
      <c r="P4870" t="str">
        <f t="shared" ca="1" si="1061"/>
        <v>-</v>
      </c>
      <c r="Q4870" t="str">
        <f t="shared" ca="1" si="1062"/>
        <v>-</v>
      </c>
      <c r="R4870" t="str">
        <f t="shared" ca="1" si="1063"/>
        <v>-</v>
      </c>
      <c r="S4870" t="str">
        <f t="shared" ca="1" si="1064"/>
        <v>-</v>
      </c>
      <c r="T4870" t="str">
        <f t="shared" ca="1" si="1065"/>
        <v>-</v>
      </c>
      <c r="U4870" t="str">
        <f t="shared" ca="1" si="1066"/>
        <v>-</v>
      </c>
      <c r="V4870" t="str">
        <f t="shared" ca="1" si="1067"/>
        <v>-</v>
      </c>
      <c r="W4870">
        <f t="shared" ca="1" si="1068"/>
        <v>43.05</v>
      </c>
      <c r="X4870" t="str">
        <f t="shared" si="1069"/>
        <v>C4863</v>
      </c>
      <c r="Y4870" s="4">
        <f t="shared" ca="1" si="1070"/>
        <v>0</v>
      </c>
    </row>
    <row r="4871" spans="1:25" x14ac:dyDescent="0.2">
      <c r="A4871" t="s">
        <v>4374</v>
      </c>
      <c r="B4871">
        <v>8</v>
      </c>
      <c r="C4871">
        <v>30.93</v>
      </c>
      <c r="D4871">
        <v>3.87</v>
      </c>
      <c r="E4871">
        <v>36.43</v>
      </c>
      <c r="F4871">
        <v>4.55</v>
      </c>
      <c r="G4871">
        <v>37.71</v>
      </c>
      <c r="H4871">
        <v>4.71</v>
      </c>
      <c r="I4871">
        <v>42.23</v>
      </c>
      <c r="J4871">
        <v>5.28</v>
      </c>
      <c r="K4871">
        <v>46.89</v>
      </c>
      <c r="L4871">
        <v>5.86</v>
      </c>
      <c r="M4871" t="str">
        <f t="shared" ca="1" si="1058"/>
        <v>-</v>
      </c>
      <c r="N4871" t="str">
        <f t="shared" ca="1" si="1059"/>
        <v>-</v>
      </c>
      <c r="O4871" t="str">
        <f t="shared" ca="1" si="1060"/>
        <v>-</v>
      </c>
      <c r="P4871" t="str">
        <f t="shared" ca="1" si="1061"/>
        <v>-</v>
      </c>
      <c r="Q4871" t="str">
        <f t="shared" ca="1" si="1062"/>
        <v>-</v>
      </c>
      <c r="R4871" t="str">
        <f t="shared" ca="1" si="1063"/>
        <v>-</v>
      </c>
      <c r="S4871" t="str">
        <f t="shared" ca="1" si="1064"/>
        <v>-</v>
      </c>
      <c r="T4871" t="str">
        <f t="shared" ca="1" si="1065"/>
        <v>-</v>
      </c>
      <c r="U4871" t="str">
        <f t="shared" ca="1" si="1066"/>
        <v>-</v>
      </c>
      <c r="V4871" t="str">
        <f t="shared" ca="1" si="1067"/>
        <v>-</v>
      </c>
      <c r="W4871">
        <f t="shared" ca="1" si="1068"/>
        <v>30.93</v>
      </c>
      <c r="X4871" t="str">
        <f t="shared" si="1069"/>
        <v>C4863</v>
      </c>
      <c r="Y4871" s="4">
        <f t="shared" ca="1" si="1070"/>
        <v>0</v>
      </c>
    </row>
    <row r="4872" spans="1:25" x14ac:dyDescent="0.2">
      <c r="A4872" t="s">
        <v>21</v>
      </c>
      <c r="M4872" t="str">
        <f t="shared" ca="1" si="1058"/>
        <v>-</v>
      </c>
      <c r="N4872" t="str">
        <f t="shared" ca="1" si="1059"/>
        <v>-</v>
      </c>
      <c r="O4872" t="str">
        <f t="shared" ca="1" si="1060"/>
        <v>-</v>
      </c>
      <c r="P4872" t="str">
        <f t="shared" ca="1" si="1061"/>
        <v>-</v>
      </c>
      <c r="Q4872" t="str">
        <f t="shared" ca="1" si="1062"/>
        <v>-</v>
      </c>
      <c r="R4872" t="str">
        <f t="shared" ca="1" si="1063"/>
        <v>-</v>
      </c>
      <c r="S4872" t="str">
        <f t="shared" ca="1" si="1064"/>
        <v>-</v>
      </c>
      <c r="T4872" t="str">
        <f t="shared" ca="1" si="1065"/>
        <v>-</v>
      </c>
      <c r="U4872" t="str">
        <f t="shared" ca="1" si="1066"/>
        <v>-</v>
      </c>
      <c r="V4872" t="str">
        <f t="shared" ca="1" si="1067"/>
        <v>-</v>
      </c>
      <c r="W4872">
        <f t="shared" ca="1" si="1068"/>
        <v>0</v>
      </c>
      <c r="X4872" t="str">
        <f t="shared" si="1069"/>
        <v>C4863</v>
      </c>
      <c r="Y4872" s="4" t="str">
        <f t="shared" si="1070"/>
        <v/>
      </c>
    </row>
    <row r="4873" spans="1:25" x14ac:dyDescent="0.2">
      <c r="A4873" t="s">
        <v>4375</v>
      </c>
      <c r="B4873">
        <v>12</v>
      </c>
      <c r="C4873">
        <v>53.13</v>
      </c>
      <c r="D4873">
        <v>4.43</v>
      </c>
      <c r="E4873">
        <v>54.1</v>
      </c>
      <c r="F4873">
        <v>4.51</v>
      </c>
      <c r="G4873">
        <v>50.39</v>
      </c>
      <c r="H4873">
        <v>4.2</v>
      </c>
      <c r="I4873">
        <v>54.96</v>
      </c>
      <c r="J4873">
        <v>4.58</v>
      </c>
      <c r="K4873">
        <v>60.05</v>
      </c>
      <c r="L4873">
        <v>5</v>
      </c>
      <c r="M4873" t="str">
        <f t="shared" ca="1" si="1058"/>
        <v>-</v>
      </c>
      <c r="N4873" t="str">
        <f t="shared" ca="1" si="1059"/>
        <v>-</v>
      </c>
      <c r="O4873" t="str">
        <f t="shared" ca="1" si="1060"/>
        <v>-</v>
      </c>
      <c r="P4873" t="str">
        <f t="shared" ca="1" si="1061"/>
        <v>-</v>
      </c>
      <c r="Q4873" t="str">
        <f t="shared" ca="1" si="1062"/>
        <v>-</v>
      </c>
      <c r="R4873" t="str">
        <f t="shared" ca="1" si="1063"/>
        <v>-</v>
      </c>
      <c r="S4873" t="str">
        <f t="shared" ca="1" si="1064"/>
        <v>-</v>
      </c>
      <c r="T4873" t="str">
        <f t="shared" ca="1" si="1065"/>
        <v>-</v>
      </c>
      <c r="U4873" t="str">
        <f t="shared" ca="1" si="1066"/>
        <v>-</v>
      </c>
      <c r="V4873" t="str">
        <f t="shared" ca="1" si="1067"/>
        <v>-</v>
      </c>
      <c r="W4873">
        <f t="shared" ca="1" si="1068"/>
        <v>53.13</v>
      </c>
      <c r="X4873" t="str">
        <f t="shared" si="1069"/>
        <v>C4873</v>
      </c>
      <c r="Y4873" s="4">
        <f t="shared" ca="1" si="1070"/>
        <v>0</v>
      </c>
    </row>
    <row r="4874" spans="1:25" x14ac:dyDescent="0.2">
      <c r="A4874" t="s">
        <v>4376</v>
      </c>
      <c r="B4874">
        <v>12</v>
      </c>
      <c r="C4874">
        <v>52.52</v>
      </c>
      <c r="D4874">
        <v>4.38</v>
      </c>
      <c r="E4874">
        <v>53.99</v>
      </c>
      <c r="F4874">
        <v>4.5</v>
      </c>
      <c r="G4874">
        <v>49.91</v>
      </c>
      <c r="H4874">
        <v>4.16</v>
      </c>
      <c r="I4874">
        <v>55.45</v>
      </c>
      <c r="J4874">
        <v>4.62</v>
      </c>
      <c r="K4874">
        <v>60.05</v>
      </c>
      <c r="L4874">
        <v>5</v>
      </c>
      <c r="M4874" t="str">
        <f t="shared" ca="1" si="1058"/>
        <v>-</v>
      </c>
      <c r="N4874" t="str">
        <f t="shared" ca="1" si="1059"/>
        <v>-</v>
      </c>
      <c r="O4874" t="str">
        <f t="shared" ca="1" si="1060"/>
        <v>-</v>
      </c>
      <c r="P4874" t="str">
        <f t="shared" ca="1" si="1061"/>
        <v>-</v>
      </c>
      <c r="Q4874" t="str">
        <f t="shared" ca="1" si="1062"/>
        <v>-</v>
      </c>
      <c r="R4874" t="str">
        <f t="shared" ca="1" si="1063"/>
        <v>-</v>
      </c>
      <c r="S4874" t="str">
        <f t="shared" ca="1" si="1064"/>
        <v>-</v>
      </c>
      <c r="T4874" t="str">
        <f t="shared" ca="1" si="1065"/>
        <v>-</v>
      </c>
      <c r="U4874" t="str">
        <f t="shared" ca="1" si="1066"/>
        <v>-</v>
      </c>
      <c r="V4874" t="str">
        <f t="shared" ca="1" si="1067"/>
        <v>-</v>
      </c>
      <c r="W4874">
        <f t="shared" ca="1" si="1068"/>
        <v>52.52</v>
      </c>
      <c r="X4874" t="str">
        <f t="shared" si="1069"/>
        <v>C4873</v>
      </c>
      <c r="Y4874" s="4">
        <f t="shared" ca="1" si="1070"/>
        <v>0</v>
      </c>
    </row>
    <row r="4875" spans="1:25" x14ac:dyDescent="0.2">
      <c r="A4875" t="s">
        <v>4377</v>
      </c>
      <c r="B4875">
        <v>6</v>
      </c>
      <c r="C4875">
        <v>27.24</v>
      </c>
      <c r="D4875">
        <v>4.54</v>
      </c>
      <c r="E4875">
        <v>21.37</v>
      </c>
      <c r="F4875">
        <v>3.56</v>
      </c>
      <c r="G4875">
        <v>20.8</v>
      </c>
      <c r="H4875">
        <v>3.47</v>
      </c>
      <c r="I4875">
        <v>20.53</v>
      </c>
      <c r="J4875">
        <v>3.42</v>
      </c>
      <c r="K4875">
        <v>22.53</v>
      </c>
      <c r="L4875">
        <v>3.76</v>
      </c>
      <c r="M4875" t="str">
        <f t="shared" ca="1" si="1058"/>
        <v>-</v>
      </c>
      <c r="N4875" t="str">
        <f t="shared" ca="1" si="1059"/>
        <v>-</v>
      </c>
      <c r="O4875" t="str">
        <f t="shared" ca="1" si="1060"/>
        <v>YES</v>
      </c>
      <c r="P4875" t="str">
        <f t="shared" ca="1" si="1061"/>
        <v>-</v>
      </c>
      <c r="Q4875" t="str">
        <f t="shared" ca="1" si="1062"/>
        <v>-</v>
      </c>
      <c r="R4875" t="str">
        <f t="shared" ca="1" si="1063"/>
        <v>-</v>
      </c>
      <c r="S4875" t="str">
        <f t="shared" ca="1" si="1064"/>
        <v>YES</v>
      </c>
      <c r="T4875" t="str">
        <f t="shared" ca="1" si="1065"/>
        <v>-</v>
      </c>
      <c r="U4875" t="str">
        <f t="shared" ca="1" si="1066"/>
        <v>YES</v>
      </c>
      <c r="V4875" t="str">
        <f t="shared" ca="1" si="1067"/>
        <v>-</v>
      </c>
      <c r="W4875">
        <f t="shared" ca="1" si="1068"/>
        <v>27.24</v>
      </c>
      <c r="X4875" t="str">
        <f t="shared" si="1069"/>
        <v>C4873</v>
      </c>
      <c r="Y4875" s="4">
        <f t="shared" ca="1" si="1070"/>
        <v>0.3</v>
      </c>
    </row>
    <row r="4876" spans="1:25" x14ac:dyDescent="0.2">
      <c r="A4876" t="s">
        <v>4378</v>
      </c>
      <c r="B4876">
        <v>6</v>
      </c>
      <c r="C4876">
        <v>28.35</v>
      </c>
      <c r="D4876">
        <v>4.7300000000000004</v>
      </c>
      <c r="E4876">
        <v>22.37</v>
      </c>
      <c r="F4876">
        <v>3.73</v>
      </c>
      <c r="G4876">
        <v>21.78</v>
      </c>
      <c r="H4876">
        <v>3.63</v>
      </c>
      <c r="I4876">
        <v>21.59</v>
      </c>
      <c r="J4876">
        <v>3.6</v>
      </c>
      <c r="K4876">
        <v>24.22</v>
      </c>
      <c r="L4876">
        <v>4.04</v>
      </c>
      <c r="M4876" t="str">
        <f t="shared" ca="1" si="1058"/>
        <v>-</v>
      </c>
      <c r="N4876" t="str">
        <f t="shared" ca="1" si="1059"/>
        <v>-</v>
      </c>
      <c r="O4876" t="str">
        <f t="shared" ca="1" si="1060"/>
        <v>-</v>
      </c>
      <c r="P4876" t="str">
        <f t="shared" ca="1" si="1061"/>
        <v>-</v>
      </c>
      <c r="Q4876" t="str">
        <f t="shared" ca="1" si="1062"/>
        <v>-</v>
      </c>
      <c r="R4876" t="str">
        <f t="shared" ca="1" si="1063"/>
        <v>-</v>
      </c>
      <c r="S4876" t="str">
        <f t="shared" ca="1" si="1064"/>
        <v>-</v>
      </c>
      <c r="T4876" t="str">
        <f t="shared" ca="1" si="1065"/>
        <v>-</v>
      </c>
      <c r="U4876" t="str">
        <f t="shared" ca="1" si="1066"/>
        <v>-</v>
      </c>
      <c r="V4876" t="str">
        <f t="shared" ca="1" si="1067"/>
        <v>-</v>
      </c>
      <c r="W4876">
        <f t="shared" ca="1" si="1068"/>
        <v>28.35</v>
      </c>
      <c r="X4876" t="str">
        <f t="shared" si="1069"/>
        <v>C4873</v>
      </c>
      <c r="Y4876" s="4">
        <f t="shared" ca="1" si="1070"/>
        <v>0</v>
      </c>
    </row>
    <row r="4877" spans="1:25" x14ac:dyDescent="0.2">
      <c r="A4877" t="s">
        <v>4379</v>
      </c>
      <c r="B4877">
        <v>12</v>
      </c>
      <c r="C4877">
        <v>53.19</v>
      </c>
      <c r="D4877">
        <v>4.43</v>
      </c>
      <c r="E4877">
        <v>56.15</v>
      </c>
      <c r="F4877">
        <v>4.68</v>
      </c>
      <c r="G4877">
        <v>52.04</v>
      </c>
      <c r="H4877">
        <v>4.34</v>
      </c>
      <c r="I4877">
        <v>53.33</v>
      </c>
      <c r="J4877">
        <v>4.4400000000000004</v>
      </c>
      <c r="K4877">
        <v>59.37</v>
      </c>
      <c r="L4877">
        <v>4.95</v>
      </c>
      <c r="M4877" t="str">
        <f t="shared" ca="1" si="1058"/>
        <v>-</v>
      </c>
      <c r="N4877" t="str">
        <f t="shared" ca="1" si="1059"/>
        <v>-</v>
      </c>
      <c r="O4877" t="str">
        <f t="shared" ca="1" si="1060"/>
        <v>-</v>
      </c>
      <c r="P4877" t="str">
        <f t="shared" ca="1" si="1061"/>
        <v>-</v>
      </c>
      <c r="Q4877" t="str">
        <f t="shared" ca="1" si="1062"/>
        <v>-</v>
      </c>
      <c r="R4877" t="str">
        <f t="shared" ca="1" si="1063"/>
        <v>-</v>
      </c>
      <c r="S4877" t="str">
        <f t="shared" ca="1" si="1064"/>
        <v>-</v>
      </c>
      <c r="T4877" t="str">
        <f t="shared" ca="1" si="1065"/>
        <v>-</v>
      </c>
      <c r="U4877" t="str">
        <f t="shared" ca="1" si="1066"/>
        <v>-</v>
      </c>
      <c r="V4877" t="str">
        <f t="shared" ca="1" si="1067"/>
        <v>-</v>
      </c>
      <c r="W4877">
        <f t="shared" ca="1" si="1068"/>
        <v>53.19</v>
      </c>
      <c r="X4877" t="str">
        <f t="shared" si="1069"/>
        <v>C4873</v>
      </c>
      <c r="Y4877" s="4">
        <f t="shared" ca="1" si="1070"/>
        <v>0</v>
      </c>
    </row>
    <row r="4878" spans="1:25" x14ac:dyDescent="0.2">
      <c r="A4878" t="s">
        <v>4380</v>
      </c>
      <c r="B4878">
        <v>11</v>
      </c>
      <c r="C4878">
        <v>39.520000000000003</v>
      </c>
      <c r="D4878">
        <v>3.59</v>
      </c>
      <c r="E4878">
        <v>40.35</v>
      </c>
      <c r="F4878">
        <v>3.67</v>
      </c>
      <c r="G4878">
        <v>40.56</v>
      </c>
      <c r="H4878">
        <v>3.69</v>
      </c>
      <c r="I4878">
        <v>43.98</v>
      </c>
      <c r="J4878">
        <v>4</v>
      </c>
      <c r="K4878">
        <v>48.14</v>
      </c>
      <c r="L4878">
        <v>4.38</v>
      </c>
      <c r="M4878" t="str">
        <f t="shared" ca="1" si="1058"/>
        <v>-</v>
      </c>
      <c r="N4878" t="str">
        <f t="shared" ca="1" si="1059"/>
        <v>-</v>
      </c>
      <c r="O4878" t="str">
        <f t="shared" ca="1" si="1060"/>
        <v>-</v>
      </c>
      <c r="P4878" t="str">
        <f t="shared" ca="1" si="1061"/>
        <v>-</v>
      </c>
      <c r="Q4878" t="str">
        <f t="shared" ca="1" si="1062"/>
        <v>-</v>
      </c>
      <c r="R4878" t="str">
        <f t="shared" ca="1" si="1063"/>
        <v>-</v>
      </c>
      <c r="S4878" t="str">
        <f t="shared" ca="1" si="1064"/>
        <v>-</v>
      </c>
      <c r="T4878" t="str">
        <f t="shared" ca="1" si="1065"/>
        <v>-</v>
      </c>
      <c r="U4878" t="str">
        <f t="shared" ca="1" si="1066"/>
        <v>-</v>
      </c>
      <c r="V4878" t="str">
        <f t="shared" ca="1" si="1067"/>
        <v>-</v>
      </c>
      <c r="W4878">
        <f t="shared" ca="1" si="1068"/>
        <v>39.520000000000003</v>
      </c>
      <c r="X4878" t="str">
        <f t="shared" si="1069"/>
        <v>C4873</v>
      </c>
      <c r="Y4878" s="4">
        <f t="shared" ca="1" si="1070"/>
        <v>0</v>
      </c>
    </row>
    <row r="4879" spans="1:25" x14ac:dyDescent="0.2">
      <c r="A4879" t="s">
        <v>4381</v>
      </c>
      <c r="B4879">
        <v>11</v>
      </c>
      <c r="C4879">
        <v>39.51</v>
      </c>
      <c r="D4879">
        <v>3.59</v>
      </c>
      <c r="E4879">
        <v>37.24</v>
      </c>
      <c r="F4879">
        <v>3.39</v>
      </c>
      <c r="G4879">
        <v>35.549999999999997</v>
      </c>
      <c r="H4879">
        <v>3.23</v>
      </c>
      <c r="I4879">
        <v>36.32</v>
      </c>
      <c r="J4879">
        <v>3.3</v>
      </c>
      <c r="K4879">
        <v>39.21</v>
      </c>
      <c r="L4879">
        <v>3.56</v>
      </c>
      <c r="M4879" t="str">
        <f t="shared" ca="1" si="1058"/>
        <v>-</v>
      </c>
      <c r="N4879" t="str">
        <f t="shared" ca="1" si="1059"/>
        <v>-</v>
      </c>
      <c r="O4879" t="str">
        <f t="shared" ca="1" si="1060"/>
        <v>-</v>
      </c>
      <c r="P4879" t="str">
        <f t="shared" ca="1" si="1061"/>
        <v>YES</v>
      </c>
      <c r="Q4879" t="str">
        <f t="shared" ca="1" si="1062"/>
        <v>-</v>
      </c>
      <c r="R4879" t="str">
        <f t="shared" ca="1" si="1063"/>
        <v>YES</v>
      </c>
      <c r="S4879" t="str">
        <f t="shared" ca="1" si="1064"/>
        <v>-</v>
      </c>
      <c r="T4879" t="str">
        <f t="shared" ca="1" si="1065"/>
        <v>YES</v>
      </c>
      <c r="U4879" t="str">
        <f t="shared" ca="1" si="1066"/>
        <v>-</v>
      </c>
      <c r="V4879" t="str">
        <f t="shared" ca="1" si="1067"/>
        <v>YES</v>
      </c>
      <c r="W4879">
        <f t="shared" ca="1" si="1068"/>
        <v>39.51</v>
      </c>
      <c r="X4879" t="str">
        <f t="shared" si="1069"/>
        <v>C4873</v>
      </c>
      <c r="Y4879" s="4">
        <f t="shared" ca="1" si="1070"/>
        <v>0.4</v>
      </c>
    </row>
    <row r="4880" spans="1:25" x14ac:dyDescent="0.2">
      <c r="A4880" t="s">
        <v>4382</v>
      </c>
      <c r="B4880">
        <v>11</v>
      </c>
      <c r="C4880">
        <v>38.94</v>
      </c>
      <c r="D4880">
        <v>3.54</v>
      </c>
      <c r="E4880">
        <v>37.78</v>
      </c>
      <c r="F4880">
        <v>3.43</v>
      </c>
      <c r="G4880">
        <v>35.520000000000003</v>
      </c>
      <c r="H4880">
        <v>3.23</v>
      </c>
      <c r="I4880">
        <v>36.85</v>
      </c>
      <c r="J4880">
        <v>3.35</v>
      </c>
      <c r="K4880">
        <v>39.51</v>
      </c>
      <c r="L4880">
        <v>3.59</v>
      </c>
      <c r="M4880" t="str">
        <f t="shared" ca="1" si="1058"/>
        <v>-</v>
      </c>
      <c r="N4880" t="str">
        <f t="shared" ca="1" si="1059"/>
        <v>YES</v>
      </c>
      <c r="O4880" t="str">
        <f t="shared" ca="1" si="1060"/>
        <v>-</v>
      </c>
      <c r="P4880" t="str">
        <f t="shared" ca="1" si="1061"/>
        <v>-</v>
      </c>
      <c r="Q4880" t="str">
        <f t="shared" ca="1" si="1062"/>
        <v>-</v>
      </c>
      <c r="R4880" t="str">
        <f t="shared" ca="1" si="1063"/>
        <v>YES</v>
      </c>
      <c r="S4880" t="str">
        <f t="shared" ca="1" si="1064"/>
        <v>-</v>
      </c>
      <c r="T4880" t="str">
        <f t="shared" ca="1" si="1065"/>
        <v>-</v>
      </c>
      <c r="U4880" t="str">
        <f t="shared" ca="1" si="1066"/>
        <v>-</v>
      </c>
      <c r="V4880" t="str">
        <f t="shared" ca="1" si="1067"/>
        <v>-</v>
      </c>
      <c r="W4880">
        <f t="shared" ca="1" si="1068"/>
        <v>38.94</v>
      </c>
      <c r="X4880" t="str">
        <f t="shared" si="1069"/>
        <v>C4873</v>
      </c>
      <c r="Y4880" s="4">
        <f t="shared" ca="1" si="1070"/>
        <v>0.2</v>
      </c>
    </row>
    <row r="4881" spans="1:25" x14ac:dyDescent="0.2">
      <c r="A4881" t="s">
        <v>4383</v>
      </c>
      <c r="B4881">
        <v>6</v>
      </c>
      <c r="C4881">
        <v>26.44</v>
      </c>
      <c r="D4881">
        <v>4.41</v>
      </c>
      <c r="E4881">
        <v>21.66</v>
      </c>
      <c r="F4881">
        <v>3.61</v>
      </c>
      <c r="G4881">
        <v>20.66</v>
      </c>
      <c r="H4881">
        <v>3.44</v>
      </c>
      <c r="I4881">
        <v>21.24</v>
      </c>
      <c r="J4881">
        <v>3.54</v>
      </c>
      <c r="K4881">
        <v>23.76</v>
      </c>
      <c r="L4881">
        <v>3.96</v>
      </c>
      <c r="M4881" t="str">
        <f t="shared" ca="1" si="1058"/>
        <v>YES</v>
      </c>
      <c r="N4881" t="str">
        <f t="shared" ca="1" si="1059"/>
        <v>-</v>
      </c>
      <c r="O4881" t="str">
        <f t="shared" ca="1" si="1060"/>
        <v>-</v>
      </c>
      <c r="P4881" t="str">
        <f t="shared" ca="1" si="1061"/>
        <v>-</v>
      </c>
      <c r="Q4881" t="str">
        <f t="shared" ca="1" si="1062"/>
        <v>YES</v>
      </c>
      <c r="R4881" t="str">
        <f t="shared" ca="1" si="1063"/>
        <v>-</v>
      </c>
      <c r="S4881" t="str">
        <f t="shared" ca="1" si="1064"/>
        <v>-</v>
      </c>
      <c r="T4881" t="str">
        <f t="shared" ca="1" si="1065"/>
        <v>-</v>
      </c>
      <c r="U4881" t="str">
        <f t="shared" ca="1" si="1066"/>
        <v>-</v>
      </c>
      <c r="V4881" t="str">
        <f t="shared" ca="1" si="1067"/>
        <v>-</v>
      </c>
      <c r="W4881">
        <f t="shared" ca="1" si="1068"/>
        <v>26.44</v>
      </c>
      <c r="X4881" t="str">
        <f t="shared" si="1069"/>
        <v>C4873</v>
      </c>
      <c r="Y4881" s="4">
        <f t="shared" ca="1" si="1070"/>
        <v>0.2</v>
      </c>
    </row>
    <row r="4882" spans="1:25" x14ac:dyDescent="0.2">
      <c r="A4882" t="s">
        <v>21</v>
      </c>
      <c r="M4882" t="str">
        <f t="shared" ca="1" si="1058"/>
        <v>-</v>
      </c>
      <c r="N4882" t="str">
        <f t="shared" ca="1" si="1059"/>
        <v>-</v>
      </c>
      <c r="O4882" t="str">
        <f t="shared" ca="1" si="1060"/>
        <v>-</v>
      </c>
      <c r="P4882" t="str">
        <f t="shared" ca="1" si="1061"/>
        <v>-</v>
      </c>
      <c r="Q4882" t="str">
        <f t="shared" ca="1" si="1062"/>
        <v>-</v>
      </c>
      <c r="R4882" t="str">
        <f t="shared" ca="1" si="1063"/>
        <v>-</v>
      </c>
      <c r="S4882" t="str">
        <f t="shared" ca="1" si="1064"/>
        <v>-</v>
      </c>
      <c r="T4882" t="str">
        <f t="shared" ca="1" si="1065"/>
        <v>-</v>
      </c>
      <c r="U4882" t="str">
        <f t="shared" ca="1" si="1066"/>
        <v>-</v>
      </c>
      <c r="V4882" t="str">
        <f t="shared" ca="1" si="1067"/>
        <v>-</v>
      </c>
      <c r="W4882">
        <f t="shared" ca="1" si="1068"/>
        <v>0</v>
      </c>
      <c r="X4882" t="str">
        <f t="shared" si="1069"/>
        <v>C4873</v>
      </c>
      <c r="Y4882" s="4" t="str">
        <f t="shared" si="1070"/>
        <v/>
      </c>
    </row>
    <row r="4883" spans="1:25" x14ac:dyDescent="0.2">
      <c r="A4883" t="s">
        <v>4384</v>
      </c>
      <c r="B4883">
        <v>12</v>
      </c>
      <c r="C4883">
        <v>43.59</v>
      </c>
      <c r="D4883">
        <v>3.63</v>
      </c>
      <c r="E4883">
        <v>40.57</v>
      </c>
      <c r="F4883">
        <v>3.38</v>
      </c>
      <c r="G4883">
        <v>36.130000000000003</v>
      </c>
      <c r="H4883">
        <v>3.01</v>
      </c>
      <c r="I4883">
        <v>31.99</v>
      </c>
      <c r="J4883">
        <v>2.67</v>
      </c>
      <c r="K4883">
        <v>34.770000000000003</v>
      </c>
      <c r="L4883">
        <v>2.9</v>
      </c>
      <c r="M4883" t="str">
        <f t="shared" ca="1" si="1058"/>
        <v>-</v>
      </c>
      <c r="N4883" t="str">
        <f t="shared" ca="1" si="1059"/>
        <v>YES</v>
      </c>
      <c r="O4883" t="str">
        <f t="shared" ca="1" si="1060"/>
        <v>-</v>
      </c>
      <c r="P4883" t="str">
        <f t="shared" ca="1" si="1061"/>
        <v>YES</v>
      </c>
      <c r="Q4883" t="str">
        <f t="shared" ca="1" si="1062"/>
        <v>-</v>
      </c>
      <c r="R4883" t="str">
        <f t="shared" ca="1" si="1063"/>
        <v>YES</v>
      </c>
      <c r="S4883" t="str">
        <f t="shared" ca="1" si="1064"/>
        <v>-</v>
      </c>
      <c r="T4883" t="str">
        <f t="shared" ca="1" si="1065"/>
        <v>YES</v>
      </c>
      <c r="U4883" t="str">
        <f t="shared" ca="1" si="1066"/>
        <v>YES</v>
      </c>
      <c r="V4883" t="str">
        <f t="shared" ca="1" si="1067"/>
        <v>YES</v>
      </c>
      <c r="W4883">
        <f t="shared" ca="1" si="1068"/>
        <v>43.59</v>
      </c>
      <c r="X4883" t="str">
        <f t="shared" si="1069"/>
        <v>C4883</v>
      </c>
      <c r="Y4883" s="4">
        <f t="shared" ca="1" si="1070"/>
        <v>0.6</v>
      </c>
    </row>
    <row r="4884" spans="1:25" x14ac:dyDescent="0.2">
      <c r="A4884" t="s">
        <v>4385</v>
      </c>
      <c r="B4884">
        <v>13</v>
      </c>
      <c r="C4884">
        <v>48.98</v>
      </c>
      <c r="D4884">
        <v>3.77</v>
      </c>
      <c r="E4884">
        <v>44.06</v>
      </c>
      <c r="F4884">
        <v>3.39</v>
      </c>
      <c r="G4884">
        <v>46.16</v>
      </c>
      <c r="H4884">
        <v>3.55</v>
      </c>
      <c r="I4884">
        <v>52.8</v>
      </c>
      <c r="J4884">
        <v>4.0599999999999996</v>
      </c>
      <c r="K4884">
        <v>59.67</v>
      </c>
      <c r="L4884">
        <v>4.59</v>
      </c>
      <c r="M4884" t="str">
        <f t="shared" ca="1" si="1058"/>
        <v>-</v>
      </c>
      <c r="N4884" t="str">
        <f t="shared" ca="1" si="1059"/>
        <v>-</v>
      </c>
      <c r="O4884" t="str">
        <f t="shared" ca="1" si="1060"/>
        <v>-</v>
      </c>
      <c r="P4884" t="str">
        <f t="shared" ca="1" si="1061"/>
        <v>-</v>
      </c>
      <c r="Q4884" t="str">
        <f t="shared" ca="1" si="1062"/>
        <v>-</v>
      </c>
      <c r="R4884" t="str">
        <f t="shared" ca="1" si="1063"/>
        <v>-</v>
      </c>
      <c r="S4884" t="str">
        <f t="shared" ca="1" si="1064"/>
        <v>-</v>
      </c>
      <c r="T4884" t="str">
        <f t="shared" ca="1" si="1065"/>
        <v>-</v>
      </c>
      <c r="U4884" t="str">
        <f t="shared" ca="1" si="1066"/>
        <v>-</v>
      </c>
      <c r="V4884" t="str">
        <f t="shared" ca="1" si="1067"/>
        <v>-</v>
      </c>
      <c r="W4884">
        <f t="shared" ca="1" si="1068"/>
        <v>48.98</v>
      </c>
      <c r="X4884" t="str">
        <f t="shared" si="1069"/>
        <v>C4883</v>
      </c>
      <c r="Y4884" s="4">
        <f t="shared" ca="1" si="1070"/>
        <v>0</v>
      </c>
    </row>
    <row r="4885" spans="1:25" x14ac:dyDescent="0.2">
      <c r="A4885" t="s">
        <v>4386</v>
      </c>
      <c r="B4885">
        <v>13</v>
      </c>
      <c r="C4885">
        <v>53.99</v>
      </c>
      <c r="D4885">
        <v>4.1500000000000004</v>
      </c>
      <c r="E4885">
        <v>49.63</v>
      </c>
      <c r="F4885">
        <v>3.82</v>
      </c>
      <c r="G4885">
        <v>49.32</v>
      </c>
      <c r="H4885">
        <v>3.79</v>
      </c>
      <c r="I4885">
        <v>52.61</v>
      </c>
      <c r="J4885">
        <v>4.05</v>
      </c>
      <c r="K4885">
        <v>62.69</v>
      </c>
      <c r="L4885">
        <v>4.82</v>
      </c>
      <c r="M4885" t="str">
        <f t="shared" ca="1" si="1058"/>
        <v>-</v>
      </c>
      <c r="N4885" t="str">
        <f t="shared" ca="1" si="1059"/>
        <v>-</v>
      </c>
      <c r="O4885" t="str">
        <f t="shared" ca="1" si="1060"/>
        <v>-</v>
      </c>
      <c r="P4885" t="str">
        <f t="shared" ca="1" si="1061"/>
        <v>-</v>
      </c>
      <c r="Q4885" t="str">
        <f t="shared" ca="1" si="1062"/>
        <v>-</v>
      </c>
      <c r="R4885" t="str">
        <f t="shared" ca="1" si="1063"/>
        <v>-</v>
      </c>
      <c r="S4885" t="str">
        <f t="shared" ca="1" si="1064"/>
        <v>-</v>
      </c>
      <c r="T4885" t="str">
        <f t="shared" ca="1" si="1065"/>
        <v>-</v>
      </c>
      <c r="U4885" t="str">
        <f t="shared" ca="1" si="1066"/>
        <v>-</v>
      </c>
      <c r="V4885" t="str">
        <f t="shared" ca="1" si="1067"/>
        <v>-</v>
      </c>
      <c r="W4885">
        <f t="shared" ca="1" si="1068"/>
        <v>53.99</v>
      </c>
      <c r="X4885" t="str">
        <f t="shared" si="1069"/>
        <v>C4883</v>
      </c>
      <c r="Y4885" s="4">
        <f t="shared" ca="1" si="1070"/>
        <v>0</v>
      </c>
    </row>
    <row r="4886" spans="1:25" x14ac:dyDescent="0.2">
      <c r="A4886" t="s">
        <v>4387</v>
      </c>
      <c r="B4886">
        <v>13</v>
      </c>
      <c r="C4886">
        <v>51.06</v>
      </c>
      <c r="D4886">
        <v>3.93</v>
      </c>
      <c r="E4886">
        <v>48.18</v>
      </c>
      <c r="F4886">
        <v>3.71</v>
      </c>
      <c r="G4886">
        <v>48.94</v>
      </c>
      <c r="H4886">
        <v>3.76</v>
      </c>
      <c r="I4886">
        <v>50.3</v>
      </c>
      <c r="J4886">
        <v>3.87</v>
      </c>
      <c r="K4886">
        <v>60.31</v>
      </c>
      <c r="L4886">
        <v>4.6399999999999997</v>
      </c>
      <c r="M4886" t="str">
        <f t="shared" ca="1" si="1058"/>
        <v>-</v>
      </c>
      <c r="N4886" t="str">
        <f t="shared" ca="1" si="1059"/>
        <v>-</v>
      </c>
      <c r="O4886" t="str">
        <f t="shared" ca="1" si="1060"/>
        <v>-</v>
      </c>
      <c r="P4886" t="str">
        <f t="shared" ca="1" si="1061"/>
        <v>-</v>
      </c>
      <c r="Q4886" t="str">
        <f t="shared" ca="1" si="1062"/>
        <v>-</v>
      </c>
      <c r="R4886" t="str">
        <f t="shared" ca="1" si="1063"/>
        <v>-</v>
      </c>
      <c r="S4886" t="str">
        <f t="shared" ca="1" si="1064"/>
        <v>-</v>
      </c>
      <c r="T4886" t="str">
        <f t="shared" ca="1" si="1065"/>
        <v>-</v>
      </c>
      <c r="U4886" t="str">
        <f t="shared" ca="1" si="1066"/>
        <v>-</v>
      </c>
      <c r="V4886" t="str">
        <f t="shared" ca="1" si="1067"/>
        <v>-</v>
      </c>
      <c r="W4886">
        <f t="shared" ca="1" si="1068"/>
        <v>51.06</v>
      </c>
      <c r="X4886" t="str">
        <f t="shared" si="1069"/>
        <v>C4883</v>
      </c>
      <c r="Y4886" s="4">
        <f t="shared" ca="1" si="1070"/>
        <v>0</v>
      </c>
    </row>
    <row r="4887" spans="1:25" x14ac:dyDescent="0.2">
      <c r="A4887" t="s">
        <v>4388</v>
      </c>
      <c r="B4887">
        <v>6</v>
      </c>
      <c r="C4887">
        <v>25.86</v>
      </c>
      <c r="D4887">
        <v>4.3099999999999996</v>
      </c>
      <c r="E4887">
        <v>29.37</v>
      </c>
      <c r="F4887">
        <v>4.9000000000000004</v>
      </c>
      <c r="G4887">
        <v>30.95</v>
      </c>
      <c r="H4887">
        <v>5.16</v>
      </c>
      <c r="I4887">
        <v>31.98</v>
      </c>
      <c r="J4887">
        <v>5.33</v>
      </c>
      <c r="K4887">
        <v>36.32</v>
      </c>
      <c r="L4887">
        <v>6.05</v>
      </c>
      <c r="M4887" t="str">
        <f t="shared" ca="1" si="1058"/>
        <v>YES</v>
      </c>
      <c r="N4887" t="str">
        <f t="shared" ca="1" si="1059"/>
        <v>-</v>
      </c>
      <c r="O4887" t="str">
        <f t="shared" ca="1" si="1060"/>
        <v>YES</v>
      </c>
      <c r="P4887" t="str">
        <f t="shared" ca="1" si="1061"/>
        <v>-</v>
      </c>
      <c r="Q4887" t="str">
        <f t="shared" ca="1" si="1062"/>
        <v>-</v>
      </c>
      <c r="R4887" t="str">
        <f t="shared" ca="1" si="1063"/>
        <v>-</v>
      </c>
      <c r="S4887" t="str">
        <f t="shared" ca="1" si="1064"/>
        <v>YES</v>
      </c>
      <c r="T4887" t="str">
        <f t="shared" ca="1" si="1065"/>
        <v>-</v>
      </c>
      <c r="U4887" t="str">
        <f t="shared" ca="1" si="1066"/>
        <v>-</v>
      </c>
      <c r="V4887" t="str">
        <f t="shared" ca="1" si="1067"/>
        <v>-</v>
      </c>
      <c r="W4887">
        <f t="shared" ca="1" si="1068"/>
        <v>25.86</v>
      </c>
      <c r="X4887" t="str">
        <f t="shared" si="1069"/>
        <v>C4883</v>
      </c>
      <c r="Y4887" s="4">
        <f t="shared" ca="1" si="1070"/>
        <v>0.3</v>
      </c>
    </row>
    <row r="4888" spans="1:25" x14ac:dyDescent="0.2">
      <c r="A4888" t="s">
        <v>4389</v>
      </c>
      <c r="B4888">
        <v>12</v>
      </c>
      <c r="C4888">
        <v>45.47</v>
      </c>
      <c r="D4888">
        <v>3.79</v>
      </c>
      <c r="E4888">
        <v>43.22</v>
      </c>
      <c r="F4888">
        <v>3.6</v>
      </c>
      <c r="G4888">
        <v>38.44</v>
      </c>
      <c r="H4888">
        <v>3.2</v>
      </c>
      <c r="I4888">
        <v>35.81</v>
      </c>
      <c r="J4888">
        <v>2.98</v>
      </c>
      <c r="K4888">
        <v>40.11</v>
      </c>
      <c r="L4888">
        <v>3.34</v>
      </c>
      <c r="M4888" t="str">
        <f t="shared" ca="1" si="1058"/>
        <v>-</v>
      </c>
      <c r="N4888" t="str">
        <f t="shared" ca="1" si="1059"/>
        <v>-</v>
      </c>
      <c r="O4888" t="str">
        <f t="shared" ca="1" si="1060"/>
        <v>-</v>
      </c>
      <c r="P4888" t="str">
        <f t="shared" ca="1" si="1061"/>
        <v>-</v>
      </c>
      <c r="Q4888" t="str">
        <f t="shared" ca="1" si="1062"/>
        <v>-</v>
      </c>
      <c r="R4888" t="str">
        <f t="shared" ca="1" si="1063"/>
        <v>-</v>
      </c>
      <c r="S4888" t="str">
        <f t="shared" ca="1" si="1064"/>
        <v>-</v>
      </c>
      <c r="T4888" t="str">
        <f t="shared" ca="1" si="1065"/>
        <v>-</v>
      </c>
      <c r="U4888" t="str">
        <f t="shared" ca="1" si="1066"/>
        <v>-</v>
      </c>
      <c r="V4888" t="str">
        <f t="shared" ca="1" si="1067"/>
        <v>-</v>
      </c>
      <c r="W4888">
        <f t="shared" ca="1" si="1068"/>
        <v>45.47</v>
      </c>
      <c r="X4888" t="str">
        <f t="shared" si="1069"/>
        <v>C4883</v>
      </c>
      <c r="Y4888" s="4">
        <f t="shared" ca="1" si="1070"/>
        <v>0</v>
      </c>
    </row>
    <row r="4889" spans="1:25" x14ac:dyDescent="0.2">
      <c r="A4889" t="s">
        <v>4390</v>
      </c>
      <c r="B4889">
        <v>6</v>
      </c>
      <c r="C4889">
        <v>26.76</v>
      </c>
      <c r="D4889">
        <v>4.46</v>
      </c>
      <c r="E4889">
        <v>35.090000000000003</v>
      </c>
      <c r="F4889">
        <v>5.85</v>
      </c>
      <c r="G4889">
        <v>40.72</v>
      </c>
      <c r="H4889">
        <v>6.79</v>
      </c>
      <c r="I4889">
        <v>40</v>
      </c>
      <c r="J4889">
        <v>6.67</v>
      </c>
      <c r="K4889">
        <v>44.37</v>
      </c>
      <c r="L4889">
        <v>7.39</v>
      </c>
      <c r="M4889" t="str">
        <f t="shared" ca="1" si="1058"/>
        <v>-</v>
      </c>
      <c r="N4889" t="str">
        <f t="shared" ca="1" si="1059"/>
        <v>-</v>
      </c>
      <c r="O4889" t="str">
        <f t="shared" ca="1" si="1060"/>
        <v>-</v>
      </c>
      <c r="P4889" t="str">
        <f t="shared" ca="1" si="1061"/>
        <v>-</v>
      </c>
      <c r="Q4889" t="str">
        <f t="shared" ca="1" si="1062"/>
        <v>-</v>
      </c>
      <c r="R4889" t="str">
        <f t="shared" ca="1" si="1063"/>
        <v>-</v>
      </c>
      <c r="S4889" t="str">
        <f t="shared" ca="1" si="1064"/>
        <v>-</v>
      </c>
      <c r="T4889" t="str">
        <f t="shared" ca="1" si="1065"/>
        <v>-</v>
      </c>
      <c r="U4889" t="str">
        <f t="shared" ca="1" si="1066"/>
        <v>-</v>
      </c>
      <c r="V4889" t="str">
        <f t="shared" ca="1" si="1067"/>
        <v>-</v>
      </c>
      <c r="W4889">
        <f t="shared" ca="1" si="1068"/>
        <v>26.76</v>
      </c>
      <c r="X4889" t="str">
        <f t="shared" si="1069"/>
        <v>C4883</v>
      </c>
      <c r="Y4889" s="4">
        <f t="shared" ca="1" si="1070"/>
        <v>0</v>
      </c>
    </row>
    <row r="4890" spans="1:25" x14ac:dyDescent="0.2">
      <c r="A4890" t="s">
        <v>4391</v>
      </c>
      <c r="B4890">
        <v>6</v>
      </c>
      <c r="C4890">
        <v>26.54</v>
      </c>
      <c r="D4890">
        <v>4.42</v>
      </c>
      <c r="E4890">
        <v>29.93</v>
      </c>
      <c r="F4890">
        <v>4.99</v>
      </c>
      <c r="G4890">
        <v>29.93</v>
      </c>
      <c r="H4890">
        <v>4.99</v>
      </c>
      <c r="I4890">
        <v>32.47</v>
      </c>
      <c r="J4890">
        <v>5.41</v>
      </c>
      <c r="K4890">
        <v>36.82</v>
      </c>
      <c r="L4890">
        <v>6.14</v>
      </c>
      <c r="M4890" t="str">
        <f t="shared" ca="1" si="1058"/>
        <v>-</v>
      </c>
      <c r="N4890" t="str">
        <f t="shared" ca="1" si="1059"/>
        <v>-</v>
      </c>
      <c r="O4890" t="str">
        <f t="shared" ca="1" si="1060"/>
        <v>-</v>
      </c>
      <c r="P4890" t="str">
        <f t="shared" ca="1" si="1061"/>
        <v>-</v>
      </c>
      <c r="Q4890" t="str">
        <f t="shared" ca="1" si="1062"/>
        <v>YES</v>
      </c>
      <c r="R4890" t="str">
        <f t="shared" ca="1" si="1063"/>
        <v>-</v>
      </c>
      <c r="S4890" t="str">
        <f t="shared" ca="1" si="1064"/>
        <v>-</v>
      </c>
      <c r="T4890" t="str">
        <f t="shared" ca="1" si="1065"/>
        <v>-</v>
      </c>
      <c r="U4890" t="str">
        <f t="shared" ca="1" si="1066"/>
        <v>-</v>
      </c>
      <c r="V4890" t="str">
        <f t="shared" ca="1" si="1067"/>
        <v>-</v>
      </c>
      <c r="W4890">
        <f t="shared" ca="1" si="1068"/>
        <v>26.54</v>
      </c>
      <c r="X4890" t="str">
        <f t="shared" si="1069"/>
        <v>C4883</v>
      </c>
      <c r="Y4890" s="4">
        <f t="shared" ca="1" si="1070"/>
        <v>0.1</v>
      </c>
    </row>
    <row r="4891" spans="1:25" x14ac:dyDescent="0.2">
      <c r="A4891" t="s">
        <v>4392</v>
      </c>
      <c r="B4891">
        <v>12</v>
      </c>
      <c r="C4891">
        <v>44.62</v>
      </c>
      <c r="D4891">
        <v>3.72</v>
      </c>
      <c r="E4891">
        <v>43.5</v>
      </c>
      <c r="F4891">
        <v>3.62</v>
      </c>
      <c r="G4891">
        <v>38.119999999999997</v>
      </c>
      <c r="H4891">
        <v>3.18</v>
      </c>
      <c r="I4891">
        <v>33.99</v>
      </c>
      <c r="J4891">
        <v>2.83</v>
      </c>
      <c r="K4891">
        <v>38.29</v>
      </c>
      <c r="L4891">
        <v>3.19</v>
      </c>
      <c r="M4891" t="str">
        <f t="shared" ca="1" si="1058"/>
        <v>-</v>
      </c>
      <c r="N4891" t="str">
        <f t="shared" ca="1" si="1059"/>
        <v>-</v>
      </c>
      <c r="O4891" t="str">
        <f t="shared" ca="1" si="1060"/>
        <v>-</v>
      </c>
      <c r="P4891" t="str">
        <f t="shared" ca="1" si="1061"/>
        <v>-</v>
      </c>
      <c r="Q4891" t="str">
        <f t="shared" ca="1" si="1062"/>
        <v>-</v>
      </c>
      <c r="R4891" t="str">
        <f t="shared" ca="1" si="1063"/>
        <v>-</v>
      </c>
      <c r="S4891" t="str">
        <f t="shared" ca="1" si="1064"/>
        <v>-</v>
      </c>
      <c r="T4891" t="str">
        <f t="shared" ca="1" si="1065"/>
        <v>-</v>
      </c>
      <c r="U4891" t="str">
        <f t="shared" ca="1" si="1066"/>
        <v>-</v>
      </c>
      <c r="V4891" t="str">
        <f t="shared" ca="1" si="1067"/>
        <v>-</v>
      </c>
      <c r="W4891">
        <f t="shared" ca="1" si="1068"/>
        <v>44.62</v>
      </c>
      <c r="X4891" t="str">
        <f t="shared" si="1069"/>
        <v>C4883</v>
      </c>
      <c r="Y4891" s="4">
        <f t="shared" ca="1" si="1070"/>
        <v>0</v>
      </c>
    </row>
    <row r="4892" spans="1:25" x14ac:dyDescent="0.2">
      <c r="A4892" t="s">
        <v>21</v>
      </c>
      <c r="M4892" t="str">
        <f t="shared" ca="1" si="1058"/>
        <v>-</v>
      </c>
      <c r="N4892" t="str">
        <f t="shared" ca="1" si="1059"/>
        <v>-</v>
      </c>
      <c r="O4892" t="str">
        <f t="shared" ca="1" si="1060"/>
        <v>-</v>
      </c>
      <c r="P4892" t="str">
        <f t="shared" ca="1" si="1061"/>
        <v>-</v>
      </c>
      <c r="Q4892" t="str">
        <f t="shared" ca="1" si="1062"/>
        <v>-</v>
      </c>
      <c r="R4892" t="str">
        <f t="shared" ca="1" si="1063"/>
        <v>-</v>
      </c>
      <c r="S4892" t="str">
        <f t="shared" ca="1" si="1064"/>
        <v>-</v>
      </c>
      <c r="T4892" t="str">
        <f t="shared" ca="1" si="1065"/>
        <v>-</v>
      </c>
      <c r="U4892" t="str">
        <f t="shared" ca="1" si="1066"/>
        <v>-</v>
      </c>
      <c r="V4892" t="str">
        <f t="shared" ca="1" si="1067"/>
        <v>-</v>
      </c>
      <c r="W4892">
        <f t="shared" ca="1" si="1068"/>
        <v>0</v>
      </c>
      <c r="X4892" t="str">
        <f t="shared" si="1069"/>
        <v>C4883</v>
      </c>
      <c r="Y4892" s="4" t="str">
        <f t="shared" si="1070"/>
        <v/>
      </c>
    </row>
    <row r="4893" spans="1:25" x14ac:dyDescent="0.2">
      <c r="A4893" t="s">
        <v>4393</v>
      </c>
      <c r="B4893">
        <v>13</v>
      </c>
      <c r="C4893">
        <v>57.06</v>
      </c>
      <c r="D4893">
        <v>4.3899999999999997</v>
      </c>
      <c r="E4893">
        <v>51.41</v>
      </c>
      <c r="F4893">
        <v>3.95</v>
      </c>
      <c r="G4893">
        <v>45.4</v>
      </c>
      <c r="H4893">
        <v>3.49</v>
      </c>
      <c r="I4893">
        <v>49.47</v>
      </c>
      <c r="J4893">
        <v>3.81</v>
      </c>
      <c r="K4893">
        <v>52</v>
      </c>
      <c r="L4893">
        <v>4</v>
      </c>
      <c r="M4893" t="str">
        <f t="shared" ca="1" si="1058"/>
        <v>-</v>
      </c>
      <c r="N4893" t="str">
        <f t="shared" ca="1" si="1059"/>
        <v>-</v>
      </c>
      <c r="O4893" t="str">
        <f t="shared" ca="1" si="1060"/>
        <v>-</v>
      </c>
      <c r="P4893" t="str">
        <f t="shared" ca="1" si="1061"/>
        <v>-</v>
      </c>
      <c r="Q4893" t="str">
        <f t="shared" ca="1" si="1062"/>
        <v>-</v>
      </c>
      <c r="R4893" t="str">
        <f t="shared" ca="1" si="1063"/>
        <v>-</v>
      </c>
      <c r="S4893" t="str">
        <f t="shared" ca="1" si="1064"/>
        <v>-</v>
      </c>
      <c r="T4893" t="str">
        <f t="shared" ca="1" si="1065"/>
        <v>-</v>
      </c>
      <c r="U4893" t="str">
        <f t="shared" ca="1" si="1066"/>
        <v>-</v>
      </c>
      <c r="V4893" t="str">
        <f t="shared" ca="1" si="1067"/>
        <v>YES</v>
      </c>
      <c r="W4893">
        <f t="shared" ca="1" si="1068"/>
        <v>57.06</v>
      </c>
      <c r="X4893" t="str">
        <f t="shared" si="1069"/>
        <v>C4893</v>
      </c>
      <c r="Y4893" s="4">
        <f t="shared" ca="1" si="1070"/>
        <v>0.1</v>
      </c>
    </row>
    <row r="4894" spans="1:25" x14ac:dyDescent="0.2">
      <c r="A4894" t="s">
        <v>4394</v>
      </c>
      <c r="B4894">
        <v>6</v>
      </c>
      <c r="C4894">
        <v>25.27</v>
      </c>
      <c r="D4894">
        <v>4.21</v>
      </c>
      <c r="E4894">
        <v>24.37</v>
      </c>
      <c r="F4894">
        <v>4.0599999999999996</v>
      </c>
      <c r="G4894">
        <v>22.17</v>
      </c>
      <c r="H4894">
        <v>3.69</v>
      </c>
      <c r="I4894">
        <v>24.4</v>
      </c>
      <c r="J4894">
        <v>4.07</v>
      </c>
      <c r="K4894">
        <v>26.98</v>
      </c>
      <c r="L4894">
        <v>4.5</v>
      </c>
      <c r="M4894" t="str">
        <f t="shared" ref="M4894:M4957" ca="1" si="1071">IF(C4894=MIN(OFFSET(INDIRECT($X4894),0,0,10,1)),"YES","-")</f>
        <v>-</v>
      </c>
      <c r="N4894" t="str">
        <f t="shared" ref="N4894:N4957" ca="1" si="1072">IF(D4894=MIN(OFFSET(INDIRECT($X4894),0,1,10,1)),"YES","-")</f>
        <v>-</v>
      </c>
      <c r="O4894" t="str">
        <f t="shared" ref="O4894:O4957" ca="1" si="1073">IF(E4894=MIN(OFFSET(INDIRECT($X4894),0,2,10,1)),"YES","-")</f>
        <v>-</v>
      </c>
      <c r="P4894" t="str">
        <f t="shared" ref="P4894:P4957" ca="1" si="1074">IF(F4894=MIN(OFFSET(INDIRECT($X4894),0,3,10,1)),"YES","-")</f>
        <v>-</v>
      </c>
      <c r="Q4894" t="str">
        <f t="shared" ref="Q4894:Q4957" ca="1" si="1075">IF(G4894=MIN(OFFSET(INDIRECT($X4894),0,4,10,1)),"YES","-")</f>
        <v>-</v>
      </c>
      <c r="R4894" t="str">
        <f t="shared" ref="R4894:R4957" ca="1" si="1076">IF(H4894=MIN(OFFSET(INDIRECT($X4894),0,5,10,1)),"YES","-")</f>
        <v>-</v>
      </c>
      <c r="S4894" t="str">
        <f t="shared" ref="S4894:S4957" ca="1" si="1077">IF(I4894=MIN(OFFSET(INDIRECT($X4894),0,6,10,1)),"YES","-")</f>
        <v>-</v>
      </c>
      <c r="T4894" t="str">
        <f t="shared" ref="T4894:T4957" ca="1" si="1078">IF(J4894=MIN(OFFSET(INDIRECT($X4894),0,7,10,1)),"YES","-")</f>
        <v>-</v>
      </c>
      <c r="U4894" t="str">
        <f t="shared" ref="U4894:U4957" ca="1" si="1079">IF(K4894=MIN(OFFSET(INDIRECT($X4894),0,8,10,1)),"YES","-")</f>
        <v>-</v>
      </c>
      <c r="V4894" t="str">
        <f t="shared" ref="V4894:V4957" ca="1" si="1080">IF(L4894=MIN(OFFSET(INDIRECT($X4894),0,9,10,1)),"YES","-")</f>
        <v>-</v>
      </c>
      <c r="W4894">
        <f t="shared" ca="1" si="1068"/>
        <v>25.27</v>
      </c>
      <c r="X4894" t="str">
        <f t="shared" si="1069"/>
        <v>C4893</v>
      </c>
      <c r="Y4894" s="4">
        <f t="shared" ca="1" si="1070"/>
        <v>0</v>
      </c>
    </row>
    <row r="4895" spans="1:25" x14ac:dyDescent="0.2">
      <c r="A4895" t="s">
        <v>4395</v>
      </c>
      <c r="B4895">
        <v>7</v>
      </c>
      <c r="C4895">
        <v>25.81</v>
      </c>
      <c r="D4895">
        <v>3.69</v>
      </c>
      <c r="E4895">
        <v>27.85</v>
      </c>
      <c r="F4895">
        <v>3.98</v>
      </c>
      <c r="G4895">
        <v>27.86</v>
      </c>
      <c r="H4895">
        <v>3.98</v>
      </c>
      <c r="I4895">
        <v>28.36</v>
      </c>
      <c r="J4895">
        <v>4.05</v>
      </c>
      <c r="K4895">
        <v>32.520000000000003</v>
      </c>
      <c r="L4895">
        <v>4.6500000000000004</v>
      </c>
      <c r="M4895" t="str">
        <f t="shared" ca="1" si="1071"/>
        <v>-</v>
      </c>
      <c r="N4895" t="str">
        <f t="shared" ca="1" si="1072"/>
        <v>YES</v>
      </c>
      <c r="O4895" t="str">
        <f t="shared" ca="1" si="1073"/>
        <v>-</v>
      </c>
      <c r="P4895" t="str">
        <f t="shared" ca="1" si="1074"/>
        <v>-</v>
      </c>
      <c r="Q4895" t="str">
        <f t="shared" ca="1" si="1075"/>
        <v>-</v>
      </c>
      <c r="R4895" t="str">
        <f t="shared" ca="1" si="1076"/>
        <v>-</v>
      </c>
      <c r="S4895" t="str">
        <f t="shared" ca="1" si="1077"/>
        <v>-</v>
      </c>
      <c r="T4895" t="str">
        <f t="shared" ca="1" si="1078"/>
        <v>-</v>
      </c>
      <c r="U4895" t="str">
        <f t="shared" ca="1" si="1079"/>
        <v>-</v>
      </c>
      <c r="V4895" t="str">
        <f t="shared" ca="1" si="1080"/>
        <v>-</v>
      </c>
      <c r="W4895">
        <f t="shared" ca="1" si="1068"/>
        <v>25.81</v>
      </c>
      <c r="X4895" t="str">
        <f t="shared" si="1069"/>
        <v>C4893</v>
      </c>
      <c r="Y4895" s="4">
        <f t="shared" ca="1" si="1070"/>
        <v>0.1</v>
      </c>
    </row>
    <row r="4896" spans="1:25" x14ac:dyDescent="0.2">
      <c r="A4896" t="s">
        <v>4396</v>
      </c>
      <c r="B4896">
        <v>7</v>
      </c>
      <c r="C4896">
        <v>28.16</v>
      </c>
      <c r="D4896">
        <v>4.0199999999999996</v>
      </c>
      <c r="E4896">
        <v>29.64</v>
      </c>
      <c r="F4896">
        <v>4.2300000000000004</v>
      </c>
      <c r="G4896">
        <v>30.91</v>
      </c>
      <c r="H4896">
        <v>4.42</v>
      </c>
      <c r="I4896">
        <v>32.24</v>
      </c>
      <c r="J4896">
        <v>4.6100000000000003</v>
      </c>
      <c r="K4896">
        <v>37</v>
      </c>
      <c r="L4896">
        <v>5.29</v>
      </c>
      <c r="M4896" t="str">
        <f t="shared" ca="1" si="1071"/>
        <v>-</v>
      </c>
      <c r="N4896" t="str">
        <f t="shared" ca="1" si="1072"/>
        <v>-</v>
      </c>
      <c r="O4896" t="str">
        <f t="shared" ca="1" si="1073"/>
        <v>-</v>
      </c>
      <c r="P4896" t="str">
        <f t="shared" ca="1" si="1074"/>
        <v>-</v>
      </c>
      <c r="Q4896" t="str">
        <f t="shared" ca="1" si="1075"/>
        <v>-</v>
      </c>
      <c r="R4896" t="str">
        <f t="shared" ca="1" si="1076"/>
        <v>-</v>
      </c>
      <c r="S4896" t="str">
        <f t="shared" ca="1" si="1077"/>
        <v>-</v>
      </c>
      <c r="T4896" t="str">
        <f t="shared" ca="1" si="1078"/>
        <v>-</v>
      </c>
      <c r="U4896" t="str">
        <f t="shared" ca="1" si="1079"/>
        <v>-</v>
      </c>
      <c r="V4896" t="str">
        <f t="shared" ca="1" si="1080"/>
        <v>-</v>
      </c>
      <c r="W4896">
        <f t="shared" ca="1" si="1068"/>
        <v>28.16</v>
      </c>
      <c r="X4896" t="str">
        <f t="shared" si="1069"/>
        <v>C4893</v>
      </c>
      <c r="Y4896" s="4">
        <f t="shared" ca="1" si="1070"/>
        <v>0</v>
      </c>
    </row>
    <row r="4897" spans="1:25" x14ac:dyDescent="0.2">
      <c r="A4897" t="s">
        <v>4397</v>
      </c>
      <c r="B4897">
        <v>13</v>
      </c>
      <c r="C4897">
        <v>55.25</v>
      </c>
      <c r="D4897">
        <v>4.25</v>
      </c>
      <c r="E4897">
        <v>50.21</v>
      </c>
      <c r="F4897">
        <v>3.86</v>
      </c>
      <c r="G4897">
        <v>45.76</v>
      </c>
      <c r="H4897">
        <v>3.52</v>
      </c>
      <c r="I4897">
        <v>50.4</v>
      </c>
      <c r="J4897">
        <v>3.88</v>
      </c>
      <c r="K4897">
        <v>52.77</v>
      </c>
      <c r="L4897">
        <v>4.0599999999999996</v>
      </c>
      <c r="M4897" t="str">
        <f t="shared" ca="1" si="1071"/>
        <v>-</v>
      </c>
      <c r="N4897" t="str">
        <f t="shared" ca="1" si="1072"/>
        <v>-</v>
      </c>
      <c r="O4897" t="str">
        <f t="shared" ca="1" si="1073"/>
        <v>-</v>
      </c>
      <c r="P4897" t="str">
        <f t="shared" ca="1" si="1074"/>
        <v>YES</v>
      </c>
      <c r="Q4897" t="str">
        <f t="shared" ca="1" si="1075"/>
        <v>-</v>
      </c>
      <c r="R4897" t="str">
        <f t="shared" ca="1" si="1076"/>
        <v>-</v>
      </c>
      <c r="S4897" t="str">
        <f t="shared" ca="1" si="1077"/>
        <v>-</v>
      </c>
      <c r="T4897" t="str">
        <f t="shared" ca="1" si="1078"/>
        <v>-</v>
      </c>
      <c r="U4897" t="str">
        <f t="shared" ca="1" si="1079"/>
        <v>-</v>
      </c>
      <c r="V4897" t="str">
        <f t="shared" ca="1" si="1080"/>
        <v>-</v>
      </c>
      <c r="W4897">
        <f t="shared" ca="1" si="1068"/>
        <v>55.25</v>
      </c>
      <c r="X4897" t="str">
        <f t="shared" si="1069"/>
        <v>C4893</v>
      </c>
      <c r="Y4897" s="4">
        <f t="shared" ca="1" si="1070"/>
        <v>0.1</v>
      </c>
    </row>
    <row r="4898" spans="1:25" x14ac:dyDescent="0.2">
      <c r="A4898" t="s">
        <v>4398</v>
      </c>
      <c r="B4898">
        <v>6</v>
      </c>
      <c r="C4898">
        <v>24.59</v>
      </c>
      <c r="D4898">
        <v>4.0999999999999996</v>
      </c>
      <c r="E4898">
        <v>24.27</v>
      </c>
      <c r="F4898">
        <v>4.04</v>
      </c>
      <c r="G4898">
        <v>21.67</v>
      </c>
      <c r="H4898">
        <v>3.61</v>
      </c>
      <c r="I4898">
        <v>24.29</v>
      </c>
      <c r="J4898">
        <v>4.05</v>
      </c>
      <c r="K4898">
        <v>26.86</v>
      </c>
      <c r="L4898">
        <v>4.4800000000000004</v>
      </c>
      <c r="M4898" t="str">
        <f t="shared" ca="1" si="1071"/>
        <v>YES</v>
      </c>
      <c r="N4898" t="str">
        <f t="shared" ca="1" si="1072"/>
        <v>-</v>
      </c>
      <c r="O4898" t="str">
        <f t="shared" ca="1" si="1073"/>
        <v>-</v>
      </c>
      <c r="P4898" t="str">
        <f t="shared" ca="1" si="1074"/>
        <v>-</v>
      </c>
      <c r="Q4898" t="str">
        <f t="shared" ca="1" si="1075"/>
        <v>-</v>
      </c>
      <c r="R4898" t="str">
        <f t="shared" ca="1" si="1076"/>
        <v>-</v>
      </c>
      <c r="S4898" t="str">
        <f t="shared" ca="1" si="1077"/>
        <v>-</v>
      </c>
      <c r="T4898" t="str">
        <f t="shared" ca="1" si="1078"/>
        <v>-</v>
      </c>
      <c r="U4898" t="str">
        <f t="shared" ca="1" si="1079"/>
        <v>-</v>
      </c>
      <c r="V4898" t="str">
        <f t="shared" ca="1" si="1080"/>
        <v>-</v>
      </c>
      <c r="W4898">
        <f t="shared" ca="1" si="1068"/>
        <v>24.59</v>
      </c>
      <c r="X4898" t="str">
        <f t="shared" si="1069"/>
        <v>C4893</v>
      </c>
      <c r="Y4898" s="4">
        <f t="shared" ca="1" si="1070"/>
        <v>0.1</v>
      </c>
    </row>
    <row r="4899" spans="1:25" x14ac:dyDescent="0.2">
      <c r="A4899" t="s">
        <v>4399</v>
      </c>
      <c r="B4899">
        <v>6</v>
      </c>
      <c r="C4899">
        <v>24.79</v>
      </c>
      <c r="D4899">
        <v>4.13</v>
      </c>
      <c r="E4899">
        <v>23.91</v>
      </c>
      <c r="F4899">
        <v>3.99</v>
      </c>
      <c r="G4899">
        <v>20.22</v>
      </c>
      <c r="H4899">
        <v>3.37</v>
      </c>
      <c r="I4899">
        <v>21.67</v>
      </c>
      <c r="J4899">
        <v>3.61</v>
      </c>
      <c r="K4899">
        <v>24.39</v>
      </c>
      <c r="L4899">
        <v>4.0599999999999996</v>
      </c>
      <c r="M4899" t="str">
        <f t="shared" ca="1" si="1071"/>
        <v>-</v>
      </c>
      <c r="N4899" t="str">
        <f t="shared" ca="1" si="1072"/>
        <v>-</v>
      </c>
      <c r="O4899" t="str">
        <f t="shared" ca="1" si="1073"/>
        <v>YES</v>
      </c>
      <c r="P4899" t="str">
        <f t="shared" ca="1" si="1074"/>
        <v>-</v>
      </c>
      <c r="Q4899" t="str">
        <f t="shared" ca="1" si="1075"/>
        <v>YES</v>
      </c>
      <c r="R4899" t="str">
        <f t="shared" ca="1" si="1076"/>
        <v>YES</v>
      </c>
      <c r="S4899" t="str">
        <f t="shared" ca="1" si="1077"/>
        <v>YES</v>
      </c>
      <c r="T4899" t="str">
        <f t="shared" ca="1" si="1078"/>
        <v>YES</v>
      </c>
      <c r="U4899" t="str">
        <f t="shared" ca="1" si="1079"/>
        <v>YES</v>
      </c>
      <c r="V4899" t="str">
        <f t="shared" ca="1" si="1080"/>
        <v>-</v>
      </c>
      <c r="W4899">
        <f t="shared" ca="1" si="1068"/>
        <v>24.79</v>
      </c>
      <c r="X4899" t="str">
        <f t="shared" si="1069"/>
        <v>C4893</v>
      </c>
      <c r="Y4899" s="4">
        <f t="shared" ca="1" si="1070"/>
        <v>0.6</v>
      </c>
    </row>
    <row r="4900" spans="1:25" x14ac:dyDescent="0.2">
      <c r="A4900" t="s">
        <v>4400</v>
      </c>
      <c r="B4900">
        <v>13</v>
      </c>
      <c r="C4900">
        <v>56.56</v>
      </c>
      <c r="D4900">
        <v>4.3499999999999996</v>
      </c>
      <c r="E4900">
        <v>53.53</v>
      </c>
      <c r="F4900">
        <v>4.12</v>
      </c>
      <c r="G4900">
        <v>50.33</v>
      </c>
      <c r="H4900">
        <v>3.87</v>
      </c>
      <c r="I4900">
        <v>51</v>
      </c>
      <c r="J4900">
        <v>3.92</v>
      </c>
      <c r="K4900">
        <v>53.52</v>
      </c>
      <c r="L4900">
        <v>4.12</v>
      </c>
      <c r="M4900" t="str">
        <f t="shared" ca="1" si="1071"/>
        <v>-</v>
      </c>
      <c r="N4900" t="str">
        <f t="shared" ca="1" si="1072"/>
        <v>-</v>
      </c>
      <c r="O4900" t="str">
        <f t="shared" ca="1" si="1073"/>
        <v>-</v>
      </c>
      <c r="P4900" t="str">
        <f t="shared" ca="1" si="1074"/>
        <v>-</v>
      </c>
      <c r="Q4900" t="str">
        <f t="shared" ca="1" si="1075"/>
        <v>-</v>
      </c>
      <c r="R4900" t="str">
        <f t="shared" ca="1" si="1076"/>
        <v>-</v>
      </c>
      <c r="S4900" t="str">
        <f t="shared" ca="1" si="1077"/>
        <v>-</v>
      </c>
      <c r="T4900" t="str">
        <f t="shared" ca="1" si="1078"/>
        <v>-</v>
      </c>
      <c r="U4900" t="str">
        <f t="shared" ca="1" si="1079"/>
        <v>-</v>
      </c>
      <c r="V4900" t="str">
        <f t="shared" ca="1" si="1080"/>
        <v>-</v>
      </c>
      <c r="W4900">
        <f t="shared" ca="1" si="1068"/>
        <v>56.56</v>
      </c>
      <c r="X4900" t="str">
        <f t="shared" si="1069"/>
        <v>C4893</v>
      </c>
      <c r="Y4900" s="4">
        <f t="shared" ca="1" si="1070"/>
        <v>0</v>
      </c>
    </row>
    <row r="4901" spans="1:25" x14ac:dyDescent="0.2">
      <c r="A4901" t="s">
        <v>4401</v>
      </c>
      <c r="B4901">
        <v>7</v>
      </c>
      <c r="C4901">
        <v>27.5</v>
      </c>
      <c r="D4901">
        <v>3.93</v>
      </c>
      <c r="E4901">
        <v>28.55</v>
      </c>
      <c r="F4901">
        <v>4.08</v>
      </c>
      <c r="G4901">
        <v>28.73</v>
      </c>
      <c r="H4901">
        <v>4.0999999999999996</v>
      </c>
      <c r="I4901">
        <v>30.96</v>
      </c>
      <c r="J4901">
        <v>4.42</v>
      </c>
      <c r="K4901">
        <v>35.81</v>
      </c>
      <c r="L4901">
        <v>5.12</v>
      </c>
      <c r="M4901" t="str">
        <f t="shared" ca="1" si="1071"/>
        <v>-</v>
      </c>
      <c r="N4901" t="str">
        <f t="shared" ca="1" si="1072"/>
        <v>-</v>
      </c>
      <c r="O4901" t="str">
        <f t="shared" ca="1" si="1073"/>
        <v>-</v>
      </c>
      <c r="P4901" t="str">
        <f t="shared" ca="1" si="1074"/>
        <v>-</v>
      </c>
      <c r="Q4901" t="str">
        <f t="shared" ca="1" si="1075"/>
        <v>-</v>
      </c>
      <c r="R4901" t="str">
        <f t="shared" ca="1" si="1076"/>
        <v>-</v>
      </c>
      <c r="S4901" t="str">
        <f t="shared" ca="1" si="1077"/>
        <v>-</v>
      </c>
      <c r="T4901" t="str">
        <f t="shared" ca="1" si="1078"/>
        <v>-</v>
      </c>
      <c r="U4901" t="str">
        <f t="shared" ca="1" si="1079"/>
        <v>-</v>
      </c>
      <c r="V4901" t="str">
        <f t="shared" ca="1" si="1080"/>
        <v>-</v>
      </c>
      <c r="W4901">
        <f t="shared" ca="1" si="1068"/>
        <v>27.5</v>
      </c>
      <c r="X4901" t="str">
        <f t="shared" si="1069"/>
        <v>C4893</v>
      </c>
      <c r="Y4901" s="4">
        <f t="shared" ca="1" si="1070"/>
        <v>0</v>
      </c>
    </row>
    <row r="4902" spans="1:25" x14ac:dyDescent="0.2">
      <c r="A4902" t="s">
        <v>21</v>
      </c>
      <c r="M4902" t="str">
        <f t="shared" ca="1" si="1071"/>
        <v>-</v>
      </c>
      <c r="N4902" t="str">
        <f t="shared" ca="1" si="1072"/>
        <v>-</v>
      </c>
      <c r="O4902" t="str">
        <f t="shared" ca="1" si="1073"/>
        <v>-</v>
      </c>
      <c r="P4902" t="str">
        <f t="shared" ca="1" si="1074"/>
        <v>-</v>
      </c>
      <c r="Q4902" t="str">
        <f t="shared" ca="1" si="1075"/>
        <v>-</v>
      </c>
      <c r="R4902" t="str">
        <f t="shared" ca="1" si="1076"/>
        <v>-</v>
      </c>
      <c r="S4902" t="str">
        <f t="shared" ca="1" si="1077"/>
        <v>-</v>
      </c>
      <c r="T4902" t="str">
        <f t="shared" ca="1" si="1078"/>
        <v>-</v>
      </c>
      <c r="U4902" t="str">
        <f t="shared" ca="1" si="1079"/>
        <v>-</v>
      </c>
      <c r="V4902" t="str">
        <f t="shared" ca="1" si="1080"/>
        <v>-</v>
      </c>
      <c r="W4902">
        <f t="shared" ca="1" si="1068"/>
        <v>0</v>
      </c>
      <c r="X4902" t="str">
        <f t="shared" si="1069"/>
        <v>C4893</v>
      </c>
      <c r="Y4902" s="4" t="str">
        <f t="shared" si="1070"/>
        <v/>
      </c>
    </row>
    <row r="4903" spans="1:25" x14ac:dyDescent="0.2">
      <c r="A4903" t="s">
        <v>4402</v>
      </c>
      <c r="B4903">
        <v>8</v>
      </c>
      <c r="C4903">
        <v>36.58</v>
      </c>
      <c r="D4903">
        <v>4.57</v>
      </c>
      <c r="E4903">
        <v>33.950000000000003</v>
      </c>
      <c r="F4903">
        <v>4.24</v>
      </c>
      <c r="G4903">
        <v>29.52</v>
      </c>
      <c r="H4903">
        <v>3.69</v>
      </c>
      <c r="I4903">
        <v>32.35</v>
      </c>
      <c r="J4903">
        <v>4.04</v>
      </c>
      <c r="K4903">
        <v>36.72</v>
      </c>
      <c r="L4903">
        <v>4.59</v>
      </c>
      <c r="M4903" t="str">
        <f t="shared" ca="1" si="1071"/>
        <v>-</v>
      </c>
      <c r="N4903" t="str">
        <f t="shared" ca="1" si="1072"/>
        <v>-</v>
      </c>
      <c r="O4903" t="str">
        <f t="shared" ca="1" si="1073"/>
        <v>-</v>
      </c>
      <c r="P4903" t="str">
        <f t="shared" ca="1" si="1074"/>
        <v>-</v>
      </c>
      <c r="Q4903" t="str">
        <f t="shared" ca="1" si="1075"/>
        <v>-</v>
      </c>
      <c r="R4903" t="str">
        <f t="shared" ca="1" si="1076"/>
        <v>-</v>
      </c>
      <c r="S4903" t="str">
        <f t="shared" ca="1" si="1077"/>
        <v>-</v>
      </c>
      <c r="T4903" t="str">
        <f t="shared" ca="1" si="1078"/>
        <v>-</v>
      </c>
      <c r="U4903" t="str">
        <f t="shared" ca="1" si="1079"/>
        <v>-</v>
      </c>
      <c r="V4903" t="str">
        <f t="shared" ca="1" si="1080"/>
        <v>-</v>
      </c>
      <c r="W4903">
        <f t="shared" ca="1" si="1068"/>
        <v>36.58</v>
      </c>
      <c r="X4903" t="str">
        <f t="shared" si="1069"/>
        <v>C4903</v>
      </c>
      <c r="Y4903" s="4">
        <f t="shared" ca="1" si="1070"/>
        <v>0</v>
      </c>
    </row>
    <row r="4904" spans="1:25" x14ac:dyDescent="0.2">
      <c r="A4904" t="s">
        <v>4403</v>
      </c>
      <c r="B4904">
        <v>10</v>
      </c>
      <c r="C4904">
        <v>36.630000000000003</v>
      </c>
      <c r="D4904">
        <v>3.66</v>
      </c>
      <c r="E4904">
        <v>39.15</v>
      </c>
      <c r="F4904">
        <v>3.91</v>
      </c>
      <c r="G4904">
        <v>35.67</v>
      </c>
      <c r="H4904">
        <v>3.57</v>
      </c>
      <c r="I4904">
        <v>41.01</v>
      </c>
      <c r="J4904">
        <v>4.0999999999999996</v>
      </c>
      <c r="K4904">
        <v>48.57</v>
      </c>
      <c r="L4904">
        <v>4.8600000000000003</v>
      </c>
      <c r="M4904" t="str">
        <f t="shared" ca="1" si="1071"/>
        <v>-</v>
      </c>
      <c r="N4904" t="str">
        <f t="shared" ca="1" si="1072"/>
        <v>-</v>
      </c>
      <c r="O4904" t="str">
        <f t="shared" ca="1" si="1073"/>
        <v>-</v>
      </c>
      <c r="P4904" t="str">
        <f t="shared" ca="1" si="1074"/>
        <v>-</v>
      </c>
      <c r="Q4904" t="str">
        <f t="shared" ca="1" si="1075"/>
        <v>-</v>
      </c>
      <c r="R4904" t="str">
        <f t="shared" ca="1" si="1076"/>
        <v>-</v>
      </c>
      <c r="S4904" t="str">
        <f t="shared" ca="1" si="1077"/>
        <v>-</v>
      </c>
      <c r="T4904" t="str">
        <f t="shared" ca="1" si="1078"/>
        <v>-</v>
      </c>
      <c r="U4904" t="str">
        <f t="shared" ca="1" si="1079"/>
        <v>-</v>
      </c>
      <c r="V4904" t="str">
        <f t="shared" ca="1" si="1080"/>
        <v>-</v>
      </c>
      <c r="W4904">
        <f t="shared" ca="1" si="1068"/>
        <v>36.630000000000003</v>
      </c>
      <c r="X4904" t="str">
        <f t="shared" si="1069"/>
        <v>C4903</v>
      </c>
      <c r="Y4904" s="4">
        <f t="shared" ca="1" si="1070"/>
        <v>0</v>
      </c>
    </row>
    <row r="4905" spans="1:25" x14ac:dyDescent="0.2">
      <c r="A4905" t="s">
        <v>4404</v>
      </c>
      <c r="B4905">
        <v>9</v>
      </c>
      <c r="C4905">
        <v>46.39</v>
      </c>
      <c r="D4905">
        <v>5.15</v>
      </c>
      <c r="E4905">
        <v>48.02</v>
      </c>
      <c r="F4905">
        <v>5.34</v>
      </c>
      <c r="G4905">
        <v>51.6</v>
      </c>
      <c r="H4905">
        <v>5.73</v>
      </c>
      <c r="I4905">
        <v>51.28</v>
      </c>
      <c r="J4905">
        <v>5.7</v>
      </c>
      <c r="K4905">
        <v>55.66</v>
      </c>
      <c r="L4905">
        <v>6.18</v>
      </c>
      <c r="M4905" t="str">
        <f t="shared" ca="1" si="1071"/>
        <v>-</v>
      </c>
      <c r="N4905" t="str">
        <f t="shared" ca="1" si="1072"/>
        <v>-</v>
      </c>
      <c r="O4905" t="str">
        <f t="shared" ca="1" si="1073"/>
        <v>-</v>
      </c>
      <c r="P4905" t="str">
        <f t="shared" ca="1" si="1074"/>
        <v>-</v>
      </c>
      <c r="Q4905" t="str">
        <f t="shared" ca="1" si="1075"/>
        <v>-</v>
      </c>
      <c r="R4905" t="str">
        <f t="shared" ca="1" si="1076"/>
        <v>-</v>
      </c>
      <c r="S4905" t="str">
        <f t="shared" ca="1" si="1077"/>
        <v>-</v>
      </c>
      <c r="T4905" t="str">
        <f t="shared" ca="1" si="1078"/>
        <v>-</v>
      </c>
      <c r="U4905" t="str">
        <f t="shared" ca="1" si="1079"/>
        <v>-</v>
      </c>
      <c r="V4905" t="str">
        <f t="shared" ca="1" si="1080"/>
        <v>-</v>
      </c>
      <c r="W4905">
        <f t="shared" ca="1" si="1068"/>
        <v>46.39</v>
      </c>
      <c r="X4905" t="str">
        <f t="shared" si="1069"/>
        <v>C4903</v>
      </c>
      <c r="Y4905" s="4">
        <f t="shared" ca="1" si="1070"/>
        <v>0</v>
      </c>
    </row>
    <row r="4906" spans="1:25" x14ac:dyDescent="0.2">
      <c r="A4906" t="s">
        <v>4405</v>
      </c>
      <c r="B4906">
        <v>10</v>
      </c>
      <c r="C4906">
        <v>36.18</v>
      </c>
      <c r="D4906">
        <v>3.62</v>
      </c>
      <c r="E4906">
        <v>37.42</v>
      </c>
      <c r="F4906">
        <v>3.74</v>
      </c>
      <c r="G4906">
        <v>32.58</v>
      </c>
      <c r="H4906">
        <v>3.26</v>
      </c>
      <c r="I4906">
        <v>36.49</v>
      </c>
      <c r="J4906">
        <v>3.65</v>
      </c>
      <c r="K4906">
        <v>42.15</v>
      </c>
      <c r="L4906">
        <v>4.22</v>
      </c>
      <c r="M4906" t="str">
        <f t="shared" ca="1" si="1071"/>
        <v>-</v>
      </c>
      <c r="N4906" t="str">
        <f t="shared" ca="1" si="1072"/>
        <v>YES</v>
      </c>
      <c r="O4906" t="str">
        <f t="shared" ca="1" si="1073"/>
        <v>-</v>
      </c>
      <c r="P4906" t="str">
        <f t="shared" ca="1" si="1074"/>
        <v>-</v>
      </c>
      <c r="Q4906" t="str">
        <f t="shared" ca="1" si="1075"/>
        <v>-</v>
      </c>
      <c r="R4906" t="str">
        <f t="shared" ca="1" si="1076"/>
        <v>YES</v>
      </c>
      <c r="S4906" t="str">
        <f t="shared" ca="1" si="1077"/>
        <v>-</v>
      </c>
      <c r="T4906" t="str">
        <f t="shared" ca="1" si="1078"/>
        <v>-</v>
      </c>
      <c r="U4906" t="str">
        <f t="shared" ca="1" si="1079"/>
        <v>-</v>
      </c>
      <c r="V4906" t="str">
        <f t="shared" ca="1" si="1080"/>
        <v>-</v>
      </c>
      <c r="W4906">
        <f t="shared" ca="1" si="1068"/>
        <v>36.18</v>
      </c>
      <c r="X4906" t="str">
        <f t="shared" si="1069"/>
        <v>C4903</v>
      </c>
      <c r="Y4906" s="4">
        <f t="shared" ca="1" si="1070"/>
        <v>0.2</v>
      </c>
    </row>
    <row r="4907" spans="1:25" x14ac:dyDescent="0.2">
      <c r="A4907" t="s">
        <v>4406</v>
      </c>
      <c r="B4907">
        <v>8</v>
      </c>
      <c r="C4907">
        <v>32.61</v>
      </c>
      <c r="D4907">
        <v>4.08</v>
      </c>
      <c r="E4907">
        <v>29.79</v>
      </c>
      <c r="F4907">
        <v>3.72</v>
      </c>
      <c r="G4907">
        <v>26.82</v>
      </c>
      <c r="H4907">
        <v>3.35</v>
      </c>
      <c r="I4907">
        <v>28.5</v>
      </c>
      <c r="J4907">
        <v>3.56</v>
      </c>
      <c r="K4907">
        <v>33.06</v>
      </c>
      <c r="L4907">
        <v>4.13</v>
      </c>
      <c r="M4907" t="str">
        <f t="shared" ca="1" si="1071"/>
        <v>YES</v>
      </c>
      <c r="N4907" t="str">
        <f t="shared" ca="1" si="1072"/>
        <v>-</v>
      </c>
      <c r="O4907" t="str">
        <f t="shared" ca="1" si="1073"/>
        <v>-</v>
      </c>
      <c r="P4907" t="str">
        <f t="shared" ca="1" si="1074"/>
        <v>-</v>
      </c>
      <c r="Q4907" t="str">
        <f t="shared" ca="1" si="1075"/>
        <v>-</v>
      </c>
      <c r="R4907" t="str">
        <f t="shared" ca="1" si="1076"/>
        <v>-</v>
      </c>
      <c r="S4907" t="str">
        <f t="shared" ca="1" si="1077"/>
        <v>YES</v>
      </c>
      <c r="T4907" t="str">
        <f t="shared" ca="1" si="1078"/>
        <v>YES</v>
      </c>
      <c r="U4907" t="str">
        <f t="shared" ca="1" si="1079"/>
        <v>YES</v>
      </c>
      <c r="V4907" t="str">
        <f t="shared" ca="1" si="1080"/>
        <v>YES</v>
      </c>
      <c r="W4907">
        <f t="shared" ca="1" si="1068"/>
        <v>32.61</v>
      </c>
      <c r="X4907" t="str">
        <f t="shared" si="1069"/>
        <v>C4903</v>
      </c>
      <c r="Y4907" s="4">
        <f t="shared" ca="1" si="1070"/>
        <v>0.5</v>
      </c>
    </row>
    <row r="4908" spans="1:25" x14ac:dyDescent="0.2">
      <c r="A4908" t="s">
        <v>4407</v>
      </c>
      <c r="B4908">
        <v>9</v>
      </c>
      <c r="C4908">
        <v>45.72</v>
      </c>
      <c r="D4908">
        <v>5.08</v>
      </c>
      <c r="E4908">
        <v>48.33</v>
      </c>
      <c r="F4908">
        <v>5.37</v>
      </c>
      <c r="G4908">
        <v>51.15</v>
      </c>
      <c r="H4908">
        <v>5.68</v>
      </c>
      <c r="I4908">
        <v>51.21</v>
      </c>
      <c r="J4908">
        <v>5.69</v>
      </c>
      <c r="K4908">
        <v>55.57</v>
      </c>
      <c r="L4908">
        <v>6.17</v>
      </c>
      <c r="M4908" t="str">
        <f t="shared" ca="1" si="1071"/>
        <v>-</v>
      </c>
      <c r="N4908" t="str">
        <f t="shared" ca="1" si="1072"/>
        <v>-</v>
      </c>
      <c r="O4908" t="str">
        <f t="shared" ca="1" si="1073"/>
        <v>-</v>
      </c>
      <c r="P4908" t="str">
        <f t="shared" ca="1" si="1074"/>
        <v>-</v>
      </c>
      <c r="Q4908" t="str">
        <f t="shared" ca="1" si="1075"/>
        <v>-</v>
      </c>
      <c r="R4908" t="str">
        <f t="shared" ca="1" si="1076"/>
        <v>-</v>
      </c>
      <c r="S4908" t="str">
        <f t="shared" ca="1" si="1077"/>
        <v>-</v>
      </c>
      <c r="T4908" t="str">
        <f t="shared" ca="1" si="1078"/>
        <v>-</v>
      </c>
      <c r="U4908" t="str">
        <f t="shared" ca="1" si="1079"/>
        <v>-</v>
      </c>
      <c r="V4908" t="str">
        <f t="shared" ca="1" si="1080"/>
        <v>-</v>
      </c>
      <c r="W4908">
        <f t="shared" ca="1" si="1068"/>
        <v>45.72</v>
      </c>
      <c r="X4908" t="str">
        <f t="shared" si="1069"/>
        <v>C4903</v>
      </c>
      <c r="Y4908" s="4">
        <f t="shared" ca="1" si="1070"/>
        <v>0</v>
      </c>
    </row>
    <row r="4909" spans="1:25" x14ac:dyDescent="0.2">
      <c r="A4909" t="s">
        <v>4408</v>
      </c>
      <c r="B4909">
        <v>10</v>
      </c>
      <c r="C4909">
        <v>37.43</v>
      </c>
      <c r="D4909">
        <v>3.74</v>
      </c>
      <c r="E4909">
        <v>39.65</v>
      </c>
      <c r="F4909">
        <v>3.97</v>
      </c>
      <c r="G4909">
        <v>35.479999999999997</v>
      </c>
      <c r="H4909">
        <v>3.55</v>
      </c>
      <c r="I4909">
        <v>41.64</v>
      </c>
      <c r="J4909">
        <v>4.16</v>
      </c>
      <c r="K4909">
        <v>48.48</v>
      </c>
      <c r="L4909">
        <v>4.8499999999999996</v>
      </c>
      <c r="M4909" t="str">
        <f t="shared" ca="1" si="1071"/>
        <v>-</v>
      </c>
      <c r="N4909" t="str">
        <f t="shared" ca="1" si="1072"/>
        <v>-</v>
      </c>
      <c r="O4909" t="str">
        <f t="shared" ca="1" si="1073"/>
        <v>-</v>
      </c>
      <c r="P4909" t="str">
        <f t="shared" ca="1" si="1074"/>
        <v>-</v>
      </c>
      <c r="Q4909" t="str">
        <f t="shared" ca="1" si="1075"/>
        <v>-</v>
      </c>
      <c r="R4909" t="str">
        <f t="shared" ca="1" si="1076"/>
        <v>-</v>
      </c>
      <c r="S4909" t="str">
        <f t="shared" ca="1" si="1077"/>
        <v>-</v>
      </c>
      <c r="T4909" t="str">
        <f t="shared" ca="1" si="1078"/>
        <v>-</v>
      </c>
      <c r="U4909" t="str">
        <f t="shared" ca="1" si="1079"/>
        <v>-</v>
      </c>
      <c r="V4909" t="str">
        <f t="shared" ca="1" si="1080"/>
        <v>-</v>
      </c>
      <c r="W4909">
        <f t="shared" ca="1" si="1068"/>
        <v>37.43</v>
      </c>
      <c r="X4909" t="str">
        <f t="shared" si="1069"/>
        <v>C4903</v>
      </c>
      <c r="Y4909" s="4">
        <f t="shared" ca="1" si="1070"/>
        <v>0</v>
      </c>
    </row>
    <row r="4910" spans="1:25" x14ac:dyDescent="0.2">
      <c r="A4910" t="s">
        <v>4409</v>
      </c>
      <c r="B4910">
        <v>8</v>
      </c>
      <c r="C4910">
        <v>34.049999999999997</v>
      </c>
      <c r="D4910">
        <v>4.26</v>
      </c>
      <c r="E4910">
        <v>29.49</v>
      </c>
      <c r="F4910">
        <v>3.69</v>
      </c>
      <c r="G4910">
        <v>26.63</v>
      </c>
      <c r="H4910">
        <v>3.33</v>
      </c>
      <c r="I4910">
        <v>29.53</v>
      </c>
      <c r="J4910">
        <v>3.69</v>
      </c>
      <c r="K4910">
        <v>34.01</v>
      </c>
      <c r="L4910">
        <v>4.25</v>
      </c>
      <c r="M4910" t="str">
        <f t="shared" ca="1" si="1071"/>
        <v>-</v>
      </c>
      <c r="N4910" t="str">
        <f t="shared" ca="1" si="1072"/>
        <v>-</v>
      </c>
      <c r="O4910" t="str">
        <f t="shared" ca="1" si="1073"/>
        <v>YES</v>
      </c>
      <c r="P4910" t="str">
        <f t="shared" ca="1" si="1074"/>
        <v>YES</v>
      </c>
      <c r="Q4910" t="str">
        <f t="shared" ca="1" si="1075"/>
        <v>YES</v>
      </c>
      <c r="R4910" t="str">
        <f t="shared" ca="1" si="1076"/>
        <v>-</v>
      </c>
      <c r="S4910" t="str">
        <f t="shared" ca="1" si="1077"/>
        <v>-</v>
      </c>
      <c r="T4910" t="str">
        <f t="shared" ca="1" si="1078"/>
        <v>-</v>
      </c>
      <c r="U4910" t="str">
        <f t="shared" ca="1" si="1079"/>
        <v>-</v>
      </c>
      <c r="V4910" t="str">
        <f t="shared" ca="1" si="1080"/>
        <v>-</v>
      </c>
      <c r="W4910">
        <f t="shared" ca="1" si="1068"/>
        <v>34.049999999999997</v>
      </c>
      <c r="X4910" t="str">
        <f t="shared" si="1069"/>
        <v>C4903</v>
      </c>
      <c r="Y4910" s="4">
        <f t="shared" ca="1" si="1070"/>
        <v>0.3</v>
      </c>
    </row>
    <row r="4911" spans="1:25" x14ac:dyDescent="0.2">
      <c r="A4911" t="s">
        <v>4410</v>
      </c>
      <c r="B4911">
        <v>9</v>
      </c>
      <c r="C4911">
        <v>45.28</v>
      </c>
      <c r="D4911">
        <v>5.03</v>
      </c>
      <c r="E4911">
        <v>47.46</v>
      </c>
      <c r="F4911">
        <v>5.27</v>
      </c>
      <c r="G4911">
        <v>50.39</v>
      </c>
      <c r="H4911">
        <v>5.6</v>
      </c>
      <c r="I4911">
        <v>50.28</v>
      </c>
      <c r="J4911">
        <v>5.59</v>
      </c>
      <c r="K4911">
        <v>54.64</v>
      </c>
      <c r="L4911">
        <v>6.07</v>
      </c>
      <c r="M4911" t="str">
        <f t="shared" ca="1" si="1071"/>
        <v>-</v>
      </c>
      <c r="N4911" t="str">
        <f t="shared" ca="1" si="1072"/>
        <v>-</v>
      </c>
      <c r="O4911" t="str">
        <f t="shared" ca="1" si="1073"/>
        <v>-</v>
      </c>
      <c r="P4911" t="str">
        <f t="shared" ca="1" si="1074"/>
        <v>-</v>
      </c>
      <c r="Q4911" t="str">
        <f t="shared" ca="1" si="1075"/>
        <v>-</v>
      </c>
      <c r="R4911" t="str">
        <f t="shared" ca="1" si="1076"/>
        <v>-</v>
      </c>
      <c r="S4911" t="str">
        <f t="shared" ca="1" si="1077"/>
        <v>-</v>
      </c>
      <c r="T4911" t="str">
        <f t="shared" ca="1" si="1078"/>
        <v>-</v>
      </c>
      <c r="U4911" t="str">
        <f t="shared" ca="1" si="1079"/>
        <v>-</v>
      </c>
      <c r="V4911" t="str">
        <f t="shared" ca="1" si="1080"/>
        <v>-</v>
      </c>
      <c r="W4911">
        <f t="shared" ca="1" si="1068"/>
        <v>45.28</v>
      </c>
      <c r="X4911" t="str">
        <f t="shared" si="1069"/>
        <v>C4903</v>
      </c>
      <c r="Y4911" s="4">
        <f t="shared" ca="1" si="1070"/>
        <v>0</v>
      </c>
    </row>
    <row r="4912" spans="1:25" x14ac:dyDescent="0.2">
      <c r="A4912" t="s">
        <v>21</v>
      </c>
      <c r="M4912" t="str">
        <f t="shared" ca="1" si="1071"/>
        <v>-</v>
      </c>
      <c r="N4912" t="str">
        <f t="shared" ca="1" si="1072"/>
        <v>-</v>
      </c>
      <c r="O4912" t="str">
        <f t="shared" ca="1" si="1073"/>
        <v>-</v>
      </c>
      <c r="P4912" t="str">
        <f t="shared" ca="1" si="1074"/>
        <v>-</v>
      </c>
      <c r="Q4912" t="str">
        <f t="shared" ca="1" si="1075"/>
        <v>-</v>
      </c>
      <c r="R4912" t="str">
        <f t="shared" ca="1" si="1076"/>
        <v>-</v>
      </c>
      <c r="S4912" t="str">
        <f t="shared" ca="1" si="1077"/>
        <v>-</v>
      </c>
      <c r="T4912" t="str">
        <f t="shared" ca="1" si="1078"/>
        <v>-</v>
      </c>
      <c r="U4912" t="str">
        <f t="shared" ca="1" si="1079"/>
        <v>-</v>
      </c>
      <c r="V4912" t="str">
        <f t="shared" ca="1" si="1080"/>
        <v>-</v>
      </c>
      <c r="W4912">
        <f t="shared" ca="1" si="1068"/>
        <v>0</v>
      </c>
      <c r="X4912" t="str">
        <f t="shared" si="1069"/>
        <v>C4903</v>
      </c>
      <c r="Y4912" s="4" t="str">
        <f t="shared" si="1070"/>
        <v/>
      </c>
    </row>
    <row r="4913" spans="1:25" x14ac:dyDescent="0.2">
      <c r="A4913" t="s">
        <v>4411</v>
      </c>
      <c r="B4913">
        <v>11</v>
      </c>
      <c r="C4913">
        <v>48.13</v>
      </c>
      <c r="D4913">
        <v>4.38</v>
      </c>
      <c r="E4913">
        <v>54.91</v>
      </c>
      <c r="F4913">
        <v>4.99</v>
      </c>
      <c r="G4913">
        <v>51.91</v>
      </c>
      <c r="H4913">
        <v>4.72</v>
      </c>
      <c r="I4913">
        <v>54.69</v>
      </c>
      <c r="J4913">
        <v>4.97</v>
      </c>
      <c r="K4913">
        <v>58.23</v>
      </c>
      <c r="L4913">
        <v>5.29</v>
      </c>
      <c r="M4913" t="str">
        <f t="shared" ca="1" si="1071"/>
        <v>-</v>
      </c>
      <c r="N4913" t="str">
        <f t="shared" ca="1" si="1072"/>
        <v>-</v>
      </c>
      <c r="O4913" t="str">
        <f t="shared" ca="1" si="1073"/>
        <v>-</v>
      </c>
      <c r="P4913" t="str">
        <f t="shared" ca="1" si="1074"/>
        <v>-</v>
      </c>
      <c r="Q4913" t="str">
        <f t="shared" ca="1" si="1075"/>
        <v>-</v>
      </c>
      <c r="R4913" t="str">
        <f t="shared" ca="1" si="1076"/>
        <v>-</v>
      </c>
      <c r="S4913" t="str">
        <f t="shared" ca="1" si="1077"/>
        <v>-</v>
      </c>
      <c r="T4913" t="str">
        <f t="shared" ca="1" si="1078"/>
        <v>-</v>
      </c>
      <c r="U4913" t="str">
        <f t="shared" ca="1" si="1079"/>
        <v>-</v>
      </c>
      <c r="V4913" t="str">
        <f t="shared" ca="1" si="1080"/>
        <v>-</v>
      </c>
      <c r="W4913">
        <f t="shared" ca="1" si="1068"/>
        <v>48.13</v>
      </c>
      <c r="X4913" t="str">
        <f t="shared" si="1069"/>
        <v>C4913</v>
      </c>
      <c r="Y4913" s="4">
        <f t="shared" ca="1" si="1070"/>
        <v>0</v>
      </c>
    </row>
    <row r="4914" spans="1:25" x14ac:dyDescent="0.2">
      <c r="A4914" t="s">
        <v>4412</v>
      </c>
      <c r="B4914">
        <v>10</v>
      </c>
      <c r="C4914">
        <v>38.24</v>
      </c>
      <c r="D4914">
        <v>3.82</v>
      </c>
      <c r="E4914">
        <v>38.32</v>
      </c>
      <c r="F4914">
        <v>3.83</v>
      </c>
      <c r="G4914">
        <v>34.76</v>
      </c>
      <c r="H4914">
        <v>3.48</v>
      </c>
      <c r="I4914">
        <v>36</v>
      </c>
      <c r="J4914">
        <v>3.6</v>
      </c>
      <c r="K4914">
        <v>38.76</v>
      </c>
      <c r="L4914">
        <v>3.88</v>
      </c>
      <c r="M4914" t="str">
        <f t="shared" ca="1" si="1071"/>
        <v>-</v>
      </c>
      <c r="N4914" t="str">
        <f t="shared" ca="1" si="1072"/>
        <v>-</v>
      </c>
      <c r="O4914" t="str">
        <f t="shared" ca="1" si="1073"/>
        <v>-</v>
      </c>
      <c r="P4914" t="str">
        <f t="shared" ca="1" si="1074"/>
        <v>-</v>
      </c>
      <c r="Q4914" t="str">
        <f t="shared" ca="1" si="1075"/>
        <v>-</v>
      </c>
      <c r="R4914" t="str">
        <f t="shared" ca="1" si="1076"/>
        <v>-</v>
      </c>
      <c r="S4914" t="str">
        <f t="shared" ca="1" si="1077"/>
        <v>-</v>
      </c>
      <c r="T4914" t="str">
        <f t="shared" ca="1" si="1078"/>
        <v>-</v>
      </c>
      <c r="U4914" t="str">
        <f t="shared" ca="1" si="1079"/>
        <v>-</v>
      </c>
      <c r="V4914" t="str">
        <f t="shared" ca="1" si="1080"/>
        <v>-</v>
      </c>
      <c r="W4914">
        <f t="shared" ca="1" si="1068"/>
        <v>38.24</v>
      </c>
      <c r="X4914" t="str">
        <f t="shared" si="1069"/>
        <v>C4913</v>
      </c>
      <c r="Y4914" s="4">
        <f t="shared" ca="1" si="1070"/>
        <v>0</v>
      </c>
    </row>
    <row r="4915" spans="1:25" x14ac:dyDescent="0.2">
      <c r="A4915" t="s">
        <v>4413</v>
      </c>
      <c r="B4915">
        <v>11</v>
      </c>
      <c r="C4915">
        <v>47.79</v>
      </c>
      <c r="D4915">
        <v>4.34</v>
      </c>
      <c r="E4915">
        <v>54.17</v>
      </c>
      <c r="F4915">
        <v>4.92</v>
      </c>
      <c r="G4915">
        <v>52.57</v>
      </c>
      <c r="H4915">
        <v>4.78</v>
      </c>
      <c r="I4915">
        <v>54.07</v>
      </c>
      <c r="J4915">
        <v>4.92</v>
      </c>
      <c r="K4915">
        <v>58.24</v>
      </c>
      <c r="L4915">
        <v>5.29</v>
      </c>
      <c r="M4915" t="str">
        <f t="shared" ca="1" si="1071"/>
        <v>-</v>
      </c>
      <c r="N4915" t="str">
        <f t="shared" ca="1" si="1072"/>
        <v>-</v>
      </c>
      <c r="O4915" t="str">
        <f t="shared" ca="1" si="1073"/>
        <v>-</v>
      </c>
      <c r="P4915" t="str">
        <f t="shared" ca="1" si="1074"/>
        <v>-</v>
      </c>
      <c r="Q4915" t="str">
        <f t="shared" ca="1" si="1075"/>
        <v>-</v>
      </c>
      <c r="R4915" t="str">
        <f t="shared" ca="1" si="1076"/>
        <v>-</v>
      </c>
      <c r="S4915" t="str">
        <f t="shared" ca="1" si="1077"/>
        <v>-</v>
      </c>
      <c r="T4915" t="str">
        <f t="shared" ca="1" si="1078"/>
        <v>-</v>
      </c>
      <c r="U4915" t="str">
        <f t="shared" ca="1" si="1079"/>
        <v>-</v>
      </c>
      <c r="V4915" t="str">
        <f t="shared" ca="1" si="1080"/>
        <v>-</v>
      </c>
      <c r="W4915">
        <f t="shared" ca="1" si="1068"/>
        <v>47.79</v>
      </c>
      <c r="X4915" t="str">
        <f t="shared" si="1069"/>
        <v>C4913</v>
      </c>
      <c r="Y4915" s="4">
        <f t="shared" ca="1" si="1070"/>
        <v>0</v>
      </c>
    </row>
    <row r="4916" spans="1:25" x14ac:dyDescent="0.2">
      <c r="A4916" t="s">
        <v>4414</v>
      </c>
      <c r="B4916">
        <v>11</v>
      </c>
      <c r="C4916">
        <v>47</v>
      </c>
      <c r="D4916">
        <v>4.2699999999999996</v>
      </c>
      <c r="E4916">
        <v>53.16</v>
      </c>
      <c r="F4916">
        <v>4.83</v>
      </c>
      <c r="G4916">
        <v>51.68</v>
      </c>
      <c r="H4916">
        <v>4.7</v>
      </c>
      <c r="I4916">
        <v>55.08</v>
      </c>
      <c r="J4916">
        <v>5.01</v>
      </c>
      <c r="K4916">
        <v>58.23</v>
      </c>
      <c r="L4916">
        <v>5.29</v>
      </c>
      <c r="M4916" t="str">
        <f t="shared" ca="1" si="1071"/>
        <v>-</v>
      </c>
      <c r="N4916" t="str">
        <f t="shared" ca="1" si="1072"/>
        <v>-</v>
      </c>
      <c r="O4916" t="str">
        <f t="shared" ca="1" si="1073"/>
        <v>-</v>
      </c>
      <c r="P4916" t="str">
        <f t="shared" ca="1" si="1074"/>
        <v>-</v>
      </c>
      <c r="Q4916" t="str">
        <f t="shared" ca="1" si="1075"/>
        <v>-</v>
      </c>
      <c r="R4916" t="str">
        <f t="shared" ca="1" si="1076"/>
        <v>-</v>
      </c>
      <c r="S4916" t="str">
        <f t="shared" ca="1" si="1077"/>
        <v>-</v>
      </c>
      <c r="T4916" t="str">
        <f t="shared" ca="1" si="1078"/>
        <v>-</v>
      </c>
      <c r="U4916" t="str">
        <f t="shared" ca="1" si="1079"/>
        <v>-</v>
      </c>
      <c r="V4916" t="str">
        <f t="shared" ca="1" si="1080"/>
        <v>-</v>
      </c>
      <c r="W4916">
        <f t="shared" ca="1" si="1068"/>
        <v>47</v>
      </c>
      <c r="X4916" t="str">
        <f t="shared" si="1069"/>
        <v>C4913</v>
      </c>
      <c r="Y4916" s="4">
        <f t="shared" ca="1" si="1070"/>
        <v>0</v>
      </c>
    </row>
    <row r="4917" spans="1:25" x14ac:dyDescent="0.2">
      <c r="A4917" t="s">
        <v>4415</v>
      </c>
      <c r="B4917">
        <v>10</v>
      </c>
      <c r="C4917">
        <v>37.11</v>
      </c>
      <c r="D4917">
        <v>3.71</v>
      </c>
      <c r="E4917">
        <v>36.51</v>
      </c>
      <c r="F4917">
        <v>3.65</v>
      </c>
      <c r="G4917">
        <v>32.49</v>
      </c>
      <c r="H4917">
        <v>3.25</v>
      </c>
      <c r="I4917">
        <v>31.87</v>
      </c>
      <c r="J4917">
        <v>3.19</v>
      </c>
      <c r="K4917">
        <v>36.409999999999997</v>
      </c>
      <c r="L4917">
        <v>3.64</v>
      </c>
      <c r="M4917" t="str">
        <f t="shared" ca="1" si="1071"/>
        <v>YES</v>
      </c>
      <c r="N4917" t="str">
        <f t="shared" ca="1" si="1072"/>
        <v>YES</v>
      </c>
      <c r="O4917" t="str">
        <f t="shared" ca="1" si="1073"/>
        <v>YES</v>
      </c>
      <c r="P4917" t="str">
        <f t="shared" ca="1" si="1074"/>
        <v>YES</v>
      </c>
      <c r="Q4917" t="str">
        <f t="shared" ca="1" si="1075"/>
        <v>YES</v>
      </c>
      <c r="R4917" t="str">
        <f t="shared" ca="1" si="1076"/>
        <v>YES</v>
      </c>
      <c r="S4917" t="str">
        <f t="shared" ca="1" si="1077"/>
        <v>YES</v>
      </c>
      <c r="T4917" t="str">
        <f t="shared" ca="1" si="1078"/>
        <v>YES</v>
      </c>
      <c r="U4917" t="str">
        <f t="shared" ca="1" si="1079"/>
        <v>YES</v>
      </c>
      <c r="V4917" t="str">
        <f t="shared" ca="1" si="1080"/>
        <v>YES</v>
      </c>
      <c r="W4917">
        <f t="shared" ca="1" si="1068"/>
        <v>37.11</v>
      </c>
      <c r="X4917" t="str">
        <f t="shared" si="1069"/>
        <v>C4913</v>
      </c>
      <c r="Y4917" s="4">
        <f t="shared" ca="1" si="1070"/>
        <v>1</v>
      </c>
    </row>
    <row r="4918" spans="1:25" x14ac:dyDescent="0.2">
      <c r="A4918" t="s">
        <v>4416</v>
      </c>
      <c r="B4918">
        <v>10</v>
      </c>
      <c r="C4918">
        <v>41.05</v>
      </c>
      <c r="D4918">
        <v>4.1100000000000003</v>
      </c>
      <c r="E4918">
        <v>42.48</v>
      </c>
      <c r="F4918">
        <v>4.25</v>
      </c>
      <c r="G4918">
        <v>47.43</v>
      </c>
      <c r="H4918">
        <v>4.74</v>
      </c>
      <c r="I4918">
        <v>48.14</v>
      </c>
      <c r="J4918">
        <v>4.8099999999999996</v>
      </c>
      <c r="K4918">
        <v>53.02</v>
      </c>
      <c r="L4918">
        <v>5.3</v>
      </c>
      <c r="M4918" t="str">
        <f t="shared" ca="1" si="1071"/>
        <v>-</v>
      </c>
      <c r="N4918" t="str">
        <f t="shared" ca="1" si="1072"/>
        <v>-</v>
      </c>
      <c r="O4918" t="str">
        <f t="shared" ca="1" si="1073"/>
        <v>-</v>
      </c>
      <c r="P4918" t="str">
        <f t="shared" ca="1" si="1074"/>
        <v>-</v>
      </c>
      <c r="Q4918" t="str">
        <f t="shared" ca="1" si="1075"/>
        <v>-</v>
      </c>
      <c r="R4918" t="str">
        <f t="shared" ca="1" si="1076"/>
        <v>-</v>
      </c>
      <c r="S4918" t="str">
        <f t="shared" ca="1" si="1077"/>
        <v>-</v>
      </c>
      <c r="T4918" t="str">
        <f t="shared" ca="1" si="1078"/>
        <v>-</v>
      </c>
      <c r="U4918" t="str">
        <f t="shared" ca="1" si="1079"/>
        <v>-</v>
      </c>
      <c r="V4918" t="str">
        <f t="shared" ca="1" si="1080"/>
        <v>-</v>
      </c>
      <c r="W4918">
        <f t="shared" ca="1" si="1068"/>
        <v>41.05</v>
      </c>
      <c r="X4918" t="str">
        <f t="shared" si="1069"/>
        <v>C4913</v>
      </c>
      <c r="Y4918" s="4">
        <f t="shared" ca="1" si="1070"/>
        <v>0</v>
      </c>
    </row>
    <row r="4919" spans="1:25" x14ac:dyDescent="0.2">
      <c r="A4919" t="s">
        <v>4417</v>
      </c>
      <c r="B4919">
        <v>10</v>
      </c>
      <c r="C4919">
        <v>44.22</v>
      </c>
      <c r="D4919">
        <v>4.42</v>
      </c>
      <c r="E4919">
        <v>39.65</v>
      </c>
      <c r="F4919">
        <v>3.97</v>
      </c>
      <c r="G4919">
        <v>41.98</v>
      </c>
      <c r="H4919">
        <v>4.2</v>
      </c>
      <c r="I4919">
        <v>43.39</v>
      </c>
      <c r="J4919">
        <v>4.34</v>
      </c>
      <c r="K4919">
        <v>51.74</v>
      </c>
      <c r="L4919">
        <v>5.17</v>
      </c>
      <c r="M4919" t="str">
        <f t="shared" ca="1" si="1071"/>
        <v>-</v>
      </c>
      <c r="N4919" t="str">
        <f t="shared" ca="1" si="1072"/>
        <v>-</v>
      </c>
      <c r="O4919" t="str">
        <f t="shared" ca="1" si="1073"/>
        <v>-</v>
      </c>
      <c r="P4919" t="str">
        <f t="shared" ca="1" si="1074"/>
        <v>-</v>
      </c>
      <c r="Q4919" t="str">
        <f t="shared" ca="1" si="1075"/>
        <v>-</v>
      </c>
      <c r="R4919" t="str">
        <f t="shared" ca="1" si="1076"/>
        <v>-</v>
      </c>
      <c r="S4919" t="str">
        <f t="shared" ca="1" si="1077"/>
        <v>-</v>
      </c>
      <c r="T4919" t="str">
        <f t="shared" ca="1" si="1078"/>
        <v>-</v>
      </c>
      <c r="U4919" t="str">
        <f t="shared" ca="1" si="1079"/>
        <v>-</v>
      </c>
      <c r="V4919" t="str">
        <f t="shared" ca="1" si="1080"/>
        <v>-</v>
      </c>
      <c r="W4919">
        <f t="shared" ca="1" si="1068"/>
        <v>44.22</v>
      </c>
      <c r="X4919" t="str">
        <f t="shared" si="1069"/>
        <v>C4913</v>
      </c>
      <c r="Y4919" s="4">
        <f t="shared" ca="1" si="1070"/>
        <v>0</v>
      </c>
    </row>
    <row r="4920" spans="1:25" x14ac:dyDescent="0.2">
      <c r="A4920" t="s">
        <v>4418</v>
      </c>
      <c r="B4920">
        <v>10</v>
      </c>
      <c r="C4920">
        <v>44.02</v>
      </c>
      <c r="D4920">
        <v>4.4000000000000004</v>
      </c>
      <c r="E4920">
        <v>39.51</v>
      </c>
      <c r="F4920">
        <v>3.95</v>
      </c>
      <c r="G4920">
        <v>43.29</v>
      </c>
      <c r="H4920">
        <v>4.33</v>
      </c>
      <c r="I4920">
        <v>48.08</v>
      </c>
      <c r="J4920">
        <v>4.8099999999999996</v>
      </c>
      <c r="K4920">
        <v>52.34</v>
      </c>
      <c r="L4920">
        <v>5.23</v>
      </c>
      <c r="M4920" t="str">
        <f t="shared" ca="1" si="1071"/>
        <v>-</v>
      </c>
      <c r="N4920" t="str">
        <f t="shared" ca="1" si="1072"/>
        <v>-</v>
      </c>
      <c r="O4920" t="str">
        <f t="shared" ca="1" si="1073"/>
        <v>-</v>
      </c>
      <c r="P4920" t="str">
        <f t="shared" ca="1" si="1074"/>
        <v>-</v>
      </c>
      <c r="Q4920" t="str">
        <f t="shared" ca="1" si="1075"/>
        <v>-</v>
      </c>
      <c r="R4920" t="str">
        <f t="shared" ca="1" si="1076"/>
        <v>-</v>
      </c>
      <c r="S4920" t="str">
        <f t="shared" ca="1" si="1077"/>
        <v>-</v>
      </c>
      <c r="T4920" t="str">
        <f t="shared" ca="1" si="1078"/>
        <v>-</v>
      </c>
      <c r="U4920" t="str">
        <f t="shared" ca="1" si="1079"/>
        <v>-</v>
      </c>
      <c r="V4920" t="str">
        <f t="shared" ca="1" si="1080"/>
        <v>-</v>
      </c>
      <c r="W4920">
        <f t="shared" ca="1" si="1068"/>
        <v>44.02</v>
      </c>
      <c r="X4920" t="str">
        <f t="shared" si="1069"/>
        <v>C4913</v>
      </c>
      <c r="Y4920" s="4">
        <f t="shared" ca="1" si="1070"/>
        <v>0</v>
      </c>
    </row>
    <row r="4921" spans="1:25" x14ac:dyDescent="0.2">
      <c r="A4921" t="s">
        <v>4419</v>
      </c>
      <c r="B4921">
        <v>10</v>
      </c>
      <c r="C4921">
        <v>38.36</v>
      </c>
      <c r="D4921">
        <v>3.84</v>
      </c>
      <c r="E4921">
        <v>38.06</v>
      </c>
      <c r="F4921">
        <v>3.81</v>
      </c>
      <c r="G4921">
        <v>35.409999999999997</v>
      </c>
      <c r="H4921">
        <v>3.54</v>
      </c>
      <c r="I4921">
        <v>35.39</v>
      </c>
      <c r="J4921">
        <v>3.54</v>
      </c>
      <c r="K4921">
        <v>39.119999999999997</v>
      </c>
      <c r="L4921">
        <v>3.91</v>
      </c>
      <c r="M4921" t="str">
        <f t="shared" ca="1" si="1071"/>
        <v>-</v>
      </c>
      <c r="N4921" t="str">
        <f t="shared" ca="1" si="1072"/>
        <v>-</v>
      </c>
      <c r="O4921" t="str">
        <f t="shared" ca="1" si="1073"/>
        <v>-</v>
      </c>
      <c r="P4921" t="str">
        <f t="shared" ca="1" si="1074"/>
        <v>-</v>
      </c>
      <c r="Q4921" t="str">
        <f t="shared" ca="1" si="1075"/>
        <v>-</v>
      </c>
      <c r="R4921" t="str">
        <f t="shared" ca="1" si="1076"/>
        <v>-</v>
      </c>
      <c r="S4921" t="str">
        <f t="shared" ca="1" si="1077"/>
        <v>-</v>
      </c>
      <c r="T4921" t="str">
        <f t="shared" ca="1" si="1078"/>
        <v>-</v>
      </c>
      <c r="U4921" t="str">
        <f t="shared" ca="1" si="1079"/>
        <v>-</v>
      </c>
      <c r="V4921" t="str">
        <f t="shared" ca="1" si="1080"/>
        <v>-</v>
      </c>
      <c r="W4921">
        <f t="shared" ca="1" si="1068"/>
        <v>38.36</v>
      </c>
      <c r="X4921" t="str">
        <f t="shared" si="1069"/>
        <v>C4913</v>
      </c>
      <c r="Y4921" s="4">
        <f t="shared" ca="1" si="1070"/>
        <v>0</v>
      </c>
    </row>
    <row r="4922" spans="1:25" x14ac:dyDescent="0.2">
      <c r="A4922" t="s">
        <v>21</v>
      </c>
      <c r="M4922" t="str">
        <f t="shared" ca="1" si="1071"/>
        <v>-</v>
      </c>
      <c r="N4922" t="str">
        <f t="shared" ca="1" si="1072"/>
        <v>-</v>
      </c>
      <c r="O4922" t="str">
        <f t="shared" ca="1" si="1073"/>
        <v>-</v>
      </c>
      <c r="P4922" t="str">
        <f t="shared" ca="1" si="1074"/>
        <v>-</v>
      </c>
      <c r="Q4922" t="str">
        <f t="shared" ca="1" si="1075"/>
        <v>-</v>
      </c>
      <c r="R4922" t="str">
        <f t="shared" ca="1" si="1076"/>
        <v>-</v>
      </c>
      <c r="S4922" t="str">
        <f t="shared" ca="1" si="1077"/>
        <v>-</v>
      </c>
      <c r="T4922" t="str">
        <f t="shared" ca="1" si="1078"/>
        <v>-</v>
      </c>
      <c r="U4922" t="str">
        <f t="shared" ca="1" si="1079"/>
        <v>-</v>
      </c>
      <c r="V4922" t="str">
        <f t="shared" ca="1" si="1080"/>
        <v>-</v>
      </c>
      <c r="W4922">
        <f t="shared" ca="1" si="1068"/>
        <v>0</v>
      </c>
      <c r="X4922" t="str">
        <f t="shared" si="1069"/>
        <v>C4913</v>
      </c>
      <c r="Y4922" s="4" t="str">
        <f t="shared" si="1070"/>
        <v/>
      </c>
    </row>
    <row r="4923" spans="1:25" x14ac:dyDescent="0.2">
      <c r="A4923" t="s">
        <v>4420</v>
      </c>
      <c r="B4923">
        <v>9</v>
      </c>
      <c r="C4923">
        <v>35.92</v>
      </c>
      <c r="D4923">
        <v>3.99</v>
      </c>
      <c r="E4923">
        <v>30.13</v>
      </c>
      <c r="F4923">
        <v>3.35</v>
      </c>
      <c r="G4923">
        <v>24.48</v>
      </c>
      <c r="H4923">
        <v>2.72</v>
      </c>
      <c r="I4923">
        <v>23.08</v>
      </c>
      <c r="J4923">
        <v>2.56</v>
      </c>
      <c r="K4923">
        <v>24.71</v>
      </c>
      <c r="L4923">
        <v>2.75</v>
      </c>
      <c r="M4923" t="str">
        <f t="shared" ca="1" si="1071"/>
        <v>-</v>
      </c>
      <c r="N4923" t="str">
        <f t="shared" ca="1" si="1072"/>
        <v>-</v>
      </c>
      <c r="O4923" t="str">
        <f t="shared" ca="1" si="1073"/>
        <v>-</v>
      </c>
      <c r="P4923" t="str">
        <f t="shared" ca="1" si="1074"/>
        <v>-</v>
      </c>
      <c r="Q4923" t="str">
        <f t="shared" ca="1" si="1075"/>
        <v>YES</v>
      </c>
      <c r="R4923" t="str">
        <f t="shared" ca="1" si="1076"/>
        <v>YES</v>
      </c>
      <c r="S4923" t="str">
        <f t="shared" ca="1" si="1077"/>
        <v>YES</v>
      </c>
      <c r="T4923" t="str">
        <f t="shared" ca="1" si="1078"/>
        <v>YES</v>
      </c>
      <c r="U4923" t="str">
        <f t="shared" ca="1" si="1079"/>
        <v>YES</v>
      </c>
      <c r="V4923" t="str">
        <f t="shared" ca="1" si="1080"/>
        <v>YES</v>
      </c>
      <c r="W4923">
        <f t="shared" ca="1" si="1068"/>
        <v>35.92</v>
      </c>
      <c r="X4923" t="str">
        <f t="shared" si="1069"/>
        <v>C4923</v>
      </c>
      <c r="Y4923" s="4">
        <f t="shared" ca="1" si="1070"/>
        <v>0.6</v>
      </c>
    </row>
    <row r="4924" spans="1:25" x14ac:dyDescent="0.2">
      <c r="A4924" t="s">
        <v>4421</v>
      </c>
      <c r="B4924">
        <v>9</v>
      </c>
      <c r="C4924">
        <v>31.88</v>
      </c>
      <c r="D4924">
        <v>3.54</v>
      </c>
      <c r="E4924">
        <v>27.52</v>
      </c>
      <c r="F4924">
        <v>3.06</v>
      </c>
      <c r="G4924">
        <v>27.52</v>
      </c>
      <c r="H4924">
        <v>3.06</v>
      </c>
      <c r="I4924">
        <v>29.71</v>
      </c>
      <c r="J4924">
        <v>3.3</v>
      </c>
      <c r="K4924">
        <v>33.44</v>
      </c>
      <c r="L4924">
        <v>3.72</v>
      </c>
      <c r="M4924" t="str">
        <f t="shared" ca="1" si="1071"/>
        <v>YES</v>
      </c>
      <c r="N4924" t="str">
        <f t="shared" ca="1" si="1072"/>
        <v>YES</v>
      </c>
      <c r="O4924" t="str">
        <f t="shared" ca="1" si="1073"/>
        <v>YES</v>
      </c>
      <c r="P4924" t="str">
        <f t="shared" ca="1" si="1074"/>
        <v>YES</v>
      </c>
      <c r="Q4924" t="str">
        <f t="shared" ca="1" si="1075"/>
        <v>-</v>
      </c>
      <c r="R4924" t="str">
        <f t="shared" ca="1" si="1076"/>
        <v>-</v>
      </c>
      <c r="S4924" t="str">
        <f t="shared" ca="1" si="1077"/>
        <v>-</v>
      </c>
      <c r="T4924" t="str">
        <f t="shared" ca="1" si="1078"/>
        <v>-</v>
      </c>
      <c r="U4924" t="str">
        <f t="shared" ca="1" si="1079"/>
        <v>-</v>
      </c>
      <c r="V4924" t="str">
        <f t="shared" ca="1" si="1080"/>
        <v>-</v>
      </c>
      <c r="W4924">
        <f t="shared" ca="1" si="1068"/>
        <v>31.88</v>
      </c>
      <c r="X4924" t="str">
        <f t="shared" si="1069"/>
        <v>C4923</v>
      </c>
      <c r="Y4924" s="4">
        <f t="shared" ca="1" si="1070"/>
        <v>0.4</v>
      </c>
    </row>
    <row r="4925" spans="1:25" x14ac:dyDescent="0.2">
      <c r="A4925" t="s">
        <v>4422</v>
      </c>
      <c r="B4925">
        <v>9</v>
      </c>
      <c r="C4925">
        <v>32.520000000000003</v>
      </c>
      <c r="D4925">
        <v>3.61</v>
      </c>
      <c r="E4925">
        <v>30.76</v>
      </c>
      <c r="F4925">
        <v>3.42</v>
      </c>
      <c r="G4925">
        <v>29.03</v>
      </c>
      <c r="H4925">
        <v>3.23</v>
      </c>
      <c r="I4925">
        <v>31.89</v>
      </c>
      <c r="J4925">
        <v>3.54</v>
      </c>
      <c r="K4925">
        <v>35.36</v>
      </c>
      <c r="L4925">
        <v>3.93</v>
      </c>
      <c r="M4925" t="str">
        <f t="shared" ca="1" si="1071"/>
        <v>-</v>
      </c>
      <c r="N4925" t="str">
        <f t="shared" ca="1" si="1072"/>
        <v>-</v>
      </c>
      <c r="O4925" t="str">
        <f t="shared" ca="1" si="1073"/>
        <v>-</v>
      </c>
      <c r="P4925" t="str">
        <f t="shared" ca="1" si="1074"/>
        <v>-</v>
      </c>
      <c r="Q4925" t="str">
        <f t="shared" ca="1" si="1075"/>
        <v>-</v>
      </c>
      <c r="R4925" t="str">
        <f t="shared" ca="1" si="1076"/>
        <v>-</v>
      </c>
      <c r="S4925" t="str">
        <f t="shared" ca="1" si="1077"/>
        <v>-</v>
      </c>
      <c r="T4925" t="str">
        <f t="shared" ca="1" si="1078"/>
        <v>-</v>
      </c>
      <c r="U4925" t="str">
        <f t="shared" ca="1" si="1079"/>
        <v>-</v>
      </c>
      <c r="V4925" t="str">
        <f t="shared" ca="1" si="1080"/>
        <v>-</v>
      </c>
      <c r="W4925">
        <f t="shared" ca="1" si="1068"/>
        <v>32.520000000000003</v>
      </c>
      <c r="X4925" t="str">
        <f t="shared" si="1069"/>
        <v>C4923</v>
      </c>
      <c r="Y4925" s="4">
        <f t="shared" ca="1" si="1070"/>
        <v>0</v>
      </c>
    </row>
    <row r="4926" spans="1:25" x14ac:dyDescent="0.2">
      <c r="A4926" t="s">
        <v>4423</v>
      </c>
      <c r="B4926">
        <v>9</v>
      </c>
      <c r="C4926">
        <v>36.71</v>
      </c>
      <c r="D4926">
        <v>4.08</v>
      </c>
      <c r="E4926">
        <v>32.24</v>
      </c>
      <c r="F4926">
        <v>3.58</v>
      </c>
      <c r="G4926">
        <v>26.93</v>
      </c>
      <c r="H4926">
        <v>2.99</v>
      </c>
      <c r="I4926">
        <v>26.95</v>
      </c>
      <c r="J4926">
        <v>2.99</v>
      </c>
      <c r="K4926">
        <v>30.07</v>
      </c>
      <c r="L4926">
        <v>3.34</v>
      </c>
      <c r="M4926" t="str">
        <f t="shared" ca="1" si="1071"/>
        <v>-</v>
      </c>
      <c r="N4926" t="str">
        <f t="shared" ca="1" si="1072"/>
        <v>-</v>
      </c>
      <c r="O4926" t="str">
        <f t="shared" ca="1" si="1073"/>
        <v>-</v>
      </c>
      <c r="P4926" t="str">
        <f t="shared" ca="1" si="1074"/>
        <v>-</v>
      </c>
      <c r="Q4926" t="str">
        <f t="shared" ca="1" si="1075"/>
        <v>-</v>
      </c>
      <c r="R4926" t="str">
        <f t="shared" ca="1" si="1076"/>
        <v>-</v>
      </c>
      <c r="S4926" t="str">
        <f t="shared" ca="1" si="1077"/>
        <v>-</v>
      </c>
      <c r="T4926" t="str">
        <f t="shared" ca="1" si="1078"/>
        <v>-</v>
      </c>
      <c r="U4926" t="str">
        <f t="shared" ca="1" si="1079"/>
        <v>-</v>
      </c>
      <c r="V4926" t="str">
        <f t="shared" ca="1" si="1080"/>
        <v>-</v>
      </c>
      <c r="W4926">
        <f t="shared" ca="1" si="1068"/>
        <v>36.71</v>
      </c>
      <c r="X4926" t="str">
        <f t="shared" si="1069"/>
        <v>C4923</v>
      </c>
      <c r="Y4926" s="4">
        <f t="shared" ca="1" si="1070"/>
        <v>0</v>
      </c>
    </row>
    <row r="4927" spans="1:25" x14ac:dyDescent="0.2">
      <c r="A4927" t="s">
        <v>4424</v>
      </c>
      <c r="B4927">
        <v>11</v>
      </c>
      <c r="C4927">
        <v>46.7</v>
      </c>
      <c r="D4927">
        <v>4.25</v>
      </c>
      <c r="E4927">
        <v>53.5</v>
      </c>
      <c r="F4927">
        <v>4.8600000000000003</v>
      </c>
      <c r="G4927">
        <v>54.92</v>
      </c>
      <c r="H4927">
        <v>4.99</v>
      </c>
      <c r="I4927">
        <v>56.41</v>
      </c>
      <c r="J4927">
        <v>5.13</v>
      </c>
      <c r="K4927">
        <v>60.04</v>
      </c>
      <c r="L4927">
        <v>5.46</v>
      </c>
      <c r="M4927" t="str">
        <f t="shared" ca="1" si="1071"/>
        <v>-</v>
      </c>
      <c r="N4927" t="str">
        <f t="shared" ca="1" si="1072"/>
        <v>-</v>
      </c>
      <c r="O4927" t="str">
        <f t="shared" ca="1" si="1073"/>
        <v>-</v>
      </c>
      <c r="P4927" t="str">
        <f t="shared" ca="1" si="1074"/>
        <v>-</v>
      </c>
      <c r="Q4927" t="str">
        <f t="shared" ca="1" si="1075"/>
        <v>-</v>
      </c>
      <c r="R4927" t="str">
        <f t="shared" ca="1" si="1076"/>
        <v>-</v>
      </c>
      <c r="S4927" t="str">
        <f t="shared" ca="1" si="1077"/>
        <v>-</v>
      </c>
      <c r="T4927" t="str">
        <f t="shared" ca="1" si="1078"/>
        <v>-</v>
      </c>
      <c r="U4927" t="str">
        <f t="shared" ca="1" si="1079"/>
        <v>-</v>
      </c>
      <c r="V4927" t="str">
        <f t="shared" ca="1" si="1080"/>
        <v>-</v>
      </c>
      <c r="W4927">
        <f t="shared" ca="1" si="1068"/>
        <v>46.7</v>
      </c>
      <c r="X4927" t="str">
        <f t="shared" si="1069"/>
        <v>C4923</v>
      </c>
      <c r="Y4927" s="4">
        <f t="shared" ca="1" si="1070"/>
        <v>0</v>
      </c>
    </row>
    <row r="4928" spans="1:25" x14ac:dyDescent="0.2">
      <c r="A4928" t="s">
        <v>4425</v>
      </c>
      <c r="B4928">
        <v>9</v>
      </c>
      <c r="C4928">
        <v>36.369999999999997</v>
      </c>
      <c r="D4928">
        <v>4.04</v>
      </c>
      <c r="E4928">
        <v>33.86</v>
      </c>
      <c r="F4928">
        <v>3.76</v>
      </c>
      <c r="G4928">
        <v>30.3</v>
      </c>
      <c r="H4928">
        <v>3.37</v>
      </c>
      <c r="I4928">
        <v>31.09</v>
      </c>
      <c r="J4928">
        <v>3.45</v>
      </c>
      <c r="K4928">
        <v>34.659999999999997</v>
      </c>
      <c r="L4928">
        <v>3.85</v>
      </c>
      <c r="M4928" t="str">
        <f t="shared" ca="1" si="1071"/>
        <v>-</v>
      </c>
      <c r="N4928" t="str">
        <f t="shared" ca="1" si="1072"/>
        <v>-</v>
      </c>
      <c r="O4928" t="str">
        <f t="shared" ca="1" si="1073"/>
        <v>-</v>
      </c>
      <c r="P4928" t="str">
        <f t="shared" ca="1" si="1074"/>
        <v>-</v>
      </c>
      <c r="Q4928" t="str">
        <f t="shared" ca="1" si="1075"/>
        <v>-</v>
      </c>
      <c r="R4928" t="str">
        <f t="shared" ca="1" si="1076"/>
        <v>-</v>
      </c>
      <c r="S4928" t="str">
        <f t="shared" ca="1" si="1077"/>
        <v>-</v>
      </c>
      <c r="T4928" t="str">
        <f t="shared" ca="1" si="1078"/>
        <v>-</v>
      </c>
      <c r="U4928" t="str">
        <f t="shared" ca="1" si="1079"/>
        <v>-</v>
      </c>
      <c r="V4928" t="str">
        <f t="shared" ca="1" si="1080"/>
        <v>-</v>
      </c>
      <c r="W4928">
        <f t="shared" ca="1" si="1068"/>
        <v>36.369999999999997</v>
      </c>
      <c r="X4928" t="str">
        <f t="shared" si="1069"/>
        <v>C4923</v>
      </c>
      <c r="Y4928" s="4">
        <f t="shared" ca="1" si="1070"/>
        <v>0</v>
      </c>
    </row>
    <row r="4929" spans="1:25" x14ac:dyDescent="0.2">
      <c r="A4929" t="s">
        <v>4426</v>
      </c>
      <c r="B4929">
        <v>9</v>
      </c>
      <c r="C4929">
        <v>32.68</v>
      </c>
      <c r="D4929">
        <v>3.63</v>
      </c>
      <c r="E4929">
        <v>28.96</v>
      </c>
      <c r="F4929">
        <v>3.22</v>
      </c>
      <c r="G4929">
        <v>29.73</v>
      </c>
      <c r="H4929">
        <v>3.3</v>
      </c>
      <c r="I4929">
        <v>31.91</v>
      </c>
      <c r="J4929">
        <v>3.55</v>
      </c>
      <c r="K4929">
        <v>36.270000000000003</v>
      </c>
      <c r="L4929">
        <v>4.03</v>
      </c>
      <c r="M4929" t="str">
        <f t="shared" ca="1" si="1071"/>
        <v>-</v>
      </c>
      <c r="N4929" t="str">
        <f t="shared" ca="1" si="1072"/>
        <v>-</v>
      </c>
      <c r="O4929" t="str">
        <f t="shared" ca="1" si="1073"/>
        <v>-</v>
      </c>
      <c r="P4929" t="str">
        <f t="shared" ca="1" si="1074"/>
        <v>-</v>
      </c>
      <c r="Q4929" t="str">
        <f t="shared" ca="1" si="1075"/>
        <v>-</v>
      </c>
      <c r="R4929" t="str">
        <f t="shared" ca="1" si="1076"/>
        <v>-</v>
      </c>
      <c r="S4929" t="str">
        <f t="shared" ca="1" si="1077"/>
        <v>-</v>
      </c>
      <c r="T4929" t="str">
        <f t="shared" ca="1" si="1078"/>
        <v>-</v>
      </c>
      <c r="U4929" t="str">
        <f t="shared" ca="1" si="1079"/>
        <v>-</v>
      </c>
      <c r="V4929" t="str">
        <f t="shared" ca="1" si="1080"/>
        <v>-</v>
      </c>
      <c r="W4929">
        <f t="shared" ca="1" si="1068"/>
        <v>32.68</v>
      </c>
      <c r="X4929" t="str">
        <f t="shared" si="1069"/>
        <v>C4923</v>
      </c>
      <c r="Y4929" s="4">
        <f t="shared" ca="1" si="1070"/>
        <v>0</v>
      </c>
    </row>
    <row r="4930" spans="1:25" x14ac:dyDescent="0.2">
      <c r="A4930" t="s">
        <v>4427</v>
      </c>
      <c r="B4930">
        <v>11</v>
      </c>
      <c r="C4930">
        <v>47.31</v>
      </c>
      <c r="D4930">
        <v>4.3</v>
      </c>
      <c r="E4930">
        <v>54.06</v>
      </c>
      <c r="F4930">
        <v>4.91</v>
      </c>
      <c r="G4930">
        <v>54.23</v>
      </c>
      <c r="H4930">
        <v>4.93</v>
      </c>
      <c r="I4930">
        <v>56.39</v>
      </c>
      <c r="J4930">
        <v>5.13</v>
      </c>
      <c r="K4930">
        <v>60.04</v>
      </c>
      <c r="L4930">
        <v>5.46</v>
      </c>
      <c r="M4930" t="str">
        <f t="shared" ca="1" si="1071"/>
        <v>-</v>
      </c>
      <c r="N4930" t="str">
        <f t="shared" ca="1" si="1072"/>
        <v>-</v>
      </c>
      <c r="O4930" t="str">
        <f t="shared" ca="1" si="1073"/>
        <v>-</v>
      </c>
      <c r="P4930" t="str">
        <f t="shared" ca="1" si="1074"/>
        <v>-</v>
      </c>
      <c r="Q4930" t="str">
        <f t="shared" ca="1" si="1075"/>
        <v>-</v>
      </c>
      <c r="R4930" t="str">
        <f t="shared" ca="1" si="1076"/>
        <v>-</v>
      </c>
      <c r="S4930" t="str">
        <f t="shared" ca="1" si="1077"/>
        <v>-</v>
      </c>
      <c r="T4930" t="str">
        <f t="shared" ca="1" si="1078"/>
        <v>-</v>
      </c>
      <c r="U4930" t="str">
        <f t="shared" ca="1" si="1079"/>
        <v>-</v>
      </c>
      <c r="V4930" t="str">
        <f t="shared" ca="1" si="1080"/>
        <v>-</v>
      </c>
      <c r="W4930">
        <f t="shared" ca="1" si="1068"/>
        <v>47.31</v>
      </c>
      <c r="X4930" t="str">
        <f t="shared" si="1069"/>
        <v>C4923</v>
      </c>
      <c r="Y4930" s="4">
        <f t="shared" ca="1" si="1070"/>
        <v>0</v>
      </c>
    </row>
    <row r="4931" spans="1:25" x14ac:dyDescent="0.2">
      <c r="A4931" t="s">
        <v>4428</v>
      </c>
      <c r="B4931">
        <v>11</v>
      </c>
      <c r="C4931">
        <v>48.71</v>
      </c>
      <c r="D4931">
        <v>4.43</v>
      </c>
      <c r="E4931">
        <v>55.48</v>
      </c>
      <c r="F4931">
        <v>5.04</v>
      </c>
      <c r="G4931">
        <v>53.94</v>
      </c>
      <c r="H4931">
        <v>4.9000000000000004</v>
      </c>
      <c r="I4931">
        <v>56.35</v>
      </c>
      <c r="J4931">
        <v>5.12</v>
      </c>
      <c r="K4931">
        <v>60.04</v>
      </c>
      <c r="L4931">
        <v>5.46</v>
      </c>
      <c r="M4931" t="str">
        <f t="shared" ca="1" si="1071"/>
        <v>-</v>
      </c>
      <c r="N4931" t="str">
        <f t="shared" ca="1" si="1072"/>
        <v>-</v>
      </c>
      <c r="O4931" t="str">
        <f t="shared" ca="1" si="1073"/>
        <v>-</v>
      </c>
      <c r="P4931" t="str">
        <f t="shared" ca="1" si="1074"/>
        <v>-</v>
      </c>
      <c r="Q4931" t="str">
        <f t="shared" ca="1" si="1075"/>
        <v>-</v>
      </c>
      <c r="R4931" t="str">
        <f t="shared" ca="1" si="1076"/>
        <v>-</v>
      </c>
      <c r="S4931" t="str">
        <f t="shared" ca="1" si="1077"/>
        <v>-</v>
      </c>
      <c r="T4931" t="str">
        <f t="shared" ca="1" si="1078"/>
        <v>-</v>
      </c>
      <c r="U4931" t="str">
        <f t="shared" ca="1" si="1079"/>
        <v>-</v>
      </c>
      <c r="V4931" t="str">
        <f t="shared" ca="1" si="1080"/>
        <v>-</v>
      </c>
      <c r="W4931">
        <f t="shared" ca="1" si="1068"/>
        <v>48.71</v>
      </c>
      <c r="X4931" t="str">
        <f t="shared" si="1069"/>
        <v>C4923</v>
      </c>
      <c r="Y4931" s="4">
        <f t="shared" ca="1" si="1070"/>
        <v>0</v>
      </c>
    </row>
    <row r="4932" spans="1:25" x14ac:dyDescent="0.2">
      <c r="A4932" t="s">
        <v>21</v>
      </c>
      <c r="M4932" t="str">
        <f t="shared" ca="1" si="1071"/>
        <v>-</v>
      </c>
      <c r="N4932" t="str">
        <f t="shared" ca="1" si="1072"/>
        <v>-</v>
      </c>
      <c r="O4932" t="str">
        <f t="shared" ca="1" si="1073"/>
        <v>-</v>
      </c>
      <c r="P4932" t="str">
        <f t="shared" ca="1" si="1074"/>
        <v>-</v>
      </c>
      <c r="Q4932" t="str">
        <f t="shared" ca="1" si="1075"/>
        <v>-</v>
      </c>
      <c r="R4932" t="str">
        <f t="shared" ca="1" si="1076"/>
        <v>-</v>
      </c>
      <c r="S4932" t="str">
        <f t="shared" ca="1" si="1077"/>
        <v>-</v>
      </c>
      <c r="T4932" t="str">
        <f t="shared" ca="1" si="1078"/>
        <v>-</v>
      </c>
      <c r="U4932" t="str">
        <f t="shared" ca="1" si="1079"/>
        <v>-</v>
      </c>
      <c r="V4932" t="str">
        <f t="shared" ca="1" si="1080"/>
        <v>-</v>
      </c>
      <c r="W4932">
        <f t="shared" ref="W4932:W4995" ca="1" si="1081">OFFSET(INDIRECT(X4932),0,0,10,1)</f>
        <v>0</v>
      </c>
      <c r="X4932" t="str">
        <f t="shared" ref="X4932:X4995" si="1082">CONCATENATE("C",ROUNDDOWN(ROW()-3,-1)/10,"3")</f>
        <v>C4923</v>
      </c>
      <c r="Y4932" s="4" t="str">
        <f t="shared" ref="Y4932:Y4995" si="1083">IF(A4932&lt;&gt;"-----------",COUNTIF($M4932:$V4932,"YES")/10,"")</f>
        <v/>
      </c>
    </row>
    <row r="4933" spans="1:25" x14ac:dyDescent="0.2">
      <c r="A4933" t="s">
        <v>4429</v>
      </c>
      <c r="B4933">
        <v>7</v>
      </c>
      <c r="C4933">
        <v>28.47</v>
      </c>
      <c r="D4933">
        <v>4.07</v>
      </c>
      <c r="E4933">
        <v>28.23</v>
      </c>
      <c r="F4933">
        <v>4.03</v>
      </c>
      <c r="G4933">
        <v>27.17</v>
      </c>
      <c r="H4933">
        <v>3.88</v>
      </c>
      <c r="I4933">
        <v>27.87</v>
      </c>
      <c r="J4933">
        <v>3.98</v>
      </c>
      <c r="K4933">
        <v>31.28</v>
      </c>
      <c r="L4933">
        <v>4.47</v>
      </c>
      <c r="M4933" t="str">
        <f t="shared" ca="1" si="1071"/>
        <v>-</v>
      </c>
      <c r="N4933" t="str">
        <f t="shared" ca="1" si="1072"/>
        <v>-</v>
      </c>
      <c r="O4933" t="str">
        <f t="shared" ca="1" si="1073"/>
        <v>-</v>
      </c>
      <c r="P4933" t="str">
        <f t="shared" ca="1" si="1074"/>
        <v>-</v>
      </c>
      <c r="Q4933" t="str">
        <f t="shared" ca="1" si="1075"/>
        <v>-</v>
      </c>
      <c r="R4933" t="str">
        <f t="shared" ca="1" si="1076"/>
        <v>-</v>
      </c>
      <c r="S4933" t="str">
        <f t="shared" ca="1" si="1077"/>
        <v>-</v>
      </c>
      <c r="T4933" t="str">
        <f t="shared" ca="1" si="1078"/>
        <v>-</v>
      </c>
      <c r="U4933" t="str">
        <f t="shared" ca="1" si="1079"/>
        <v>-</v>
      </c>
      <c r="V4933" t="str">
        <f t="shared" ca="1" si="1080"/>
        <v>-</v>
      </c>
      <c r="W4933">
        <f t="shared" ca="1" si="1081"/>
        <v>28.47</v>
      </c>
      <c r="X4933" t="str">
        <f t="shared" si="1082"/>
        <v>C4933</v>
      </c>
      <c r="Y4933" s="4">
        <f t="shared" ca="1" si="1083"/>
        <v>0</v>
      </c>
    </row>
    <row r="4934" spans="1:25" x14ac:dyDescent="0.2">
      <c r="A4934" t="s">
        <v>4430</v>
      </c>
      <c r="B4934">
        <v>7</v>
      </c>
      <c r="C4934">
        <v>28.08</v>
      </c>
      <c r="D4934">
        <v>4.01</v>
      </c>
      <c r="E4934">
        <v>34.32</v>
      </c>
      <c r="F4934">
        <v>4.9000000000000004</v>
      </c>
      <c r="G4934">
        <v>26.73</v>
      </c>
      <c r="H4934">
        <v>3.82</v>
      </c>
      <c r="I4934">
        <v>25.11</v>
      </c>
      <c r="J4934">
        <v>3.59</v>
      </c>
      <c r="K4934">
        <v>30.38</v>
      </c>
      <c r="L4934">
        <v>4.34</v>
      </c>
      <c r="M4934" t="str">
        <f t="shared" ca="1" si="1071"/>
        <v>-</v>
      </c>
      <c r="N4934" t="str">
        <f t="shared" ca="1" si="1072"/>
        <v>-</v>
      </c>
      <c r="O4934" t="str">
        <f t="shared" ca="1" si="1073"/>
        <v>-</v>
      </c>
      <c r="P4934" t="str">
        <f t="shared" ca="1" si="1074"/>
        <v>-</v>
      </c>
      <c r="Q4934" t="str">
        <f t="shared" ca="1" si="1075"/>
        <v>-</v>
      </c>
      <c r="R4934" t="str">
        <f t="shared" ca="1" si="1076"/>
        <v>-</v>
      </c>
      <c r="S4934" t="str">
        <f t="shared" ca="1" si="1077"/>
        <v>YES</v>
      </c>
      <c r="T4934" t="str">
        <f t="shared" ca="1" si="1078"/>
        <v>-</v>
      </c>
      <c r="U4934" t="str">
        <f t="shared" ca="1" si="1079"/>
        <v>-</v>
      </c>
      <c r="V4934" t="str">
        <f t="shared" ca="1" si="1080"/>
        <v>-</v>
      </c>
      <c r="W4934">
        <f t="shared" ca="1" si="1081"/>
        <v>28.08</v>
      </c>
      <c r="X4934" t="str">
        <f t="shared" si="1082"/>
        <v>C4933</v>
      </c>
      <c r="Y4934" s="4">
        <f t="shared" ca="1" si="1083"/>
        <v>0.1</v>
      </c>
    </row>
    <row r="4935" spans="1:25" x14ac:dyDescent="0.2">
      <c r="A4935" t="s">
        <v>4431</v>
      </c>
      <c r="B4935">
        <v>8</v>
      </c>
      <c r="C4935">
        <v>30.61</v>
      </c>
      <c r="D4935">
        <v>3.83</v>
      </c>
      <c r="E4935">
        <v>27.42</v>
      </c>
      <c r="F4935">
        <v>3.43</v>
      </c>
      <c r="G4935">
        <v>26.63</v>
      </c>
      <c r="H4935">
        <v>3.33</v>
      </c>
      <c r="I4935">
        <v>26.3</v>
      </c>
      <c r="J4935">
        <v>3.29</v>
      </c>
      <c r="K4935">
        <v>29.52</v>
      </c>
      <c r="L4935">
        <v>3.69</v>
      </c>
      <c r="M4935" t="str">
        <f t="shared" ca="1" si="1071"/>
        <v>-</v>
      </c>
      <c r="N4935" t="str">
        <f t="shared" ca="1" si="1072"/>
        <v>-</v>
      </c>
      <c r="O4935" t="str">
        <f t="shared" ca="1" si="1073"/>
        <v>-</v>
      </c>
      <c r="P4935" t="str">
        <f t="shared" ca="1" si="1074"/>
        <v>-</v>
      </c>
      <c r="Q4935" t="str">
        <f t="shared" ca="1" si="1075"/>
        <v>-</v>
      </c>
      <c r="R4935" t="str">
        <f t="shared" ca="1" si="1076"/>
        <v>-</v>
      </c>
      <c r="S4935" t="str">
        <f t="shared" ca="1" si="1077"/>
        <v>-</v>
      </c>
      <c r="T4935" t="str">
        <f t="shared" ca="1" si="1078"/>
        <v>-</v>
      </c>
      <c r="U4935" t="str">
        <f t="shared" ca="1" si="1079"/>
        <v>-</v>
      </c>
      <c r="V4935" t="str">
        <f t="shared" ca="1" si="1080"/>
        <v>-</v>
      </c>
      <c r="W4935">
        <f t="shared" ca="1" si="1081"/>
        <v>30.61</v>
      </c>
      <c r="X4935" t="str">
        <f t="shared" si="1082"/>
        <v>C4933</v>
      </c>
      <c r="Y4935" s="4">
        <f t="shared" ca="1" si="1083"/>
        <v>0</v>
      </c>
    </row>
    <row r="4936" spans="1:25" x14ac:dyDescent="0.2">
      <c r="A4936" t="s">
        <v>4432</v>
      </c>
      <c r="B4936">
        <v>7</v>
      </c>
      <c r="C4936">
        <v>28.75</v>
      </c>
      <c r="D4936">
        <v>4.1100000000000003</v>
      </c>
      <c r="E4936">
        <v>27.34</v>
      </c>
      <c r="F4936">
        <v>3.91</v>
      </c>
      <c r="G4936">
        <v>26.47</v>
      </c>
      <c r="H4936">
        <v>3.78</v>
      </c>
      <c r="I4936">
        <v>28.98</v>
      </c>
      <c r="J4936">
        <v>4.1399999999999997</v>
      </c>
      <c r="K4936">
        <v>32.21</v>
      </c>
      <c r="L4936">
        <v>4.5999999999999996</v>
      </c>
      <c r="M4936" t="str">
        <f t="shared" ca="1" si="1071"/>
        <v>-</v>
      </c>
      <c r="N4936" t="str">
        <f t="shared" ca="1" si="1072"/>
        <v>-</v>
      </c>
      <c r="O4936" t="str">
        <f t="shared" ca="1" si="1073"/>
        <v>-</v>
      </c>
      <c r="P4936" t="str">
        <f t="shared" ca="1" si="1074"/>
        <v>-</v>
      </c>
      <c r="Q4936" t="str">
        <f t="shared" ca="1" si="1075"/>
        <v>-</v>
      </c>
      <c r="R4936" t="str">
        <f t="shared" ca="1" si="1076"/>
        <v>-</v>
      </c>
      <c r="S4936" t="str">
        <f t="shared" ca="1" si="1077"/>
        <v>-</v>
      </c>
      <c r="T4936" t="str">
        <f t="shared" ca="1" si="1078"/>
        <v>-</v>
      </c>
      <c r="U4936" t="str">
        <f t="shared" ca="1" si="1079"/>
        <v>-</v>
      </c>
      <c r="V4936" t="str">
        <f t="shared" ca="1" si="1080"/>
        <v>-</v>
      </c>
      <c r="W4936">
        <f t="shared" ca="1" si="1081"/>
        <v>28.75</v>
      </c>
      <c r="X4936" t="str">
        <f t="shared" si="1082"/>
        <v>C4933</v>
      </c>
      <c r="Y4936" s="4">
        <f t="shared" ca="1" si="1083"/>
        <v>0</v>
      </c>
    </row>
    <row r="4937" spans="1:25" x14ac:dyDescent="0.2">
      <c r="A4937" t="s">
        <v>4433</v>
      </c>
      <c r="B4937">
        <v>7</v>
      </c>
      <c r="C4937">
        <v>29.21</v>
      </c>
      <c r="D4937">
        <v>4.17</v>
      </c>
      <c r="E4937">
        <v>36.42</v>
      </c>
      <c r="F4937">
        <v>5.2</v>
      </c>
      <c r="G4937">
        <v>29.35</v>
      </c>
      <c r="H4937">
        <v>4.1900000000000004</v>
      </c>
      <c r="I4937">
        <v>29.13</v>
      </c>
      <c r="J4937">
        <v>4.16</v>
      </c>
      <c r="K4937">
        <v>34.83</v>
      </c>
      <c r="L4937">
        <v>4.9800000000000004</v>
      </c>
      <c r="M4937" t="str">
        <f t="shared" ca="1" si="1071"/>
        <v>-</v>
      </c>
      <c r="N4937" t="str">
        <f t="shared" ca="1" si="1072"/>
        <v>-</v>
      </c>
      <c r="O4937" t="str">
        <f t="shared" ca="1" si="1073"/>
        <v>-</v>
      </c>
      <c r="P4937" t="str">
        <f t="shared" ca="1" si="1074"/>
        <v>-</v>
      </c>
      <c r="Q4937" t="str">
        <f t="shared" ca="1" si="1075"/>
        <v>-</v>
      </c>
      <c r="R4937" t="str">
        <f t="shared" ca="1" si="1076"/>
        <v>-</v>
      </c>
      <c r="S4937" t="str">
        <f t="shared" ca="1" si="1077"/>
        <v>-</v>
      </c>
      <c r="T4937" t="str">
        <f t="shared" ca="1" si="1078"/>
        <v>-</v>
      </c>
      <c r="U4937" t="str">
        <f t="shared" ca="1" si="1079"/>
        <v>-</v>
      </c>
      <c r="V4937" t="str">
        <f t="shared" ca="1" si="1080"/>
        <v>-</v>
      </c>
      <c r="W4937">
        <f t="shared" ca="1" si="1081"/>
        <v>29.21</v>
      </c>
      <c r="X4937" t="str">
        <f t="shared" si="1082"/>
        <v>C4933</v>
      </c>
      <c r="Y4937" s="4">
        <f t="shared" ca="1" si="1083"/>
        <v>0</v>
      </c>
    </row>
    <row r="4938" spans="1:25" x14ac:dyDescent="0.2">
      <c r="A4938" t="s">
        <v>4434</v>
      </c>
      <c r="B4938">
        <v>8</v>
      </c>
      <c r="C4938">
        <v>30.17</v>
      </c>
      <c r="D4938">
        <v>3.77</v>
      </c>
      <c r="E4938">
        <v>26.47</v>
      </c>
      <c r="F4938">
        <v>3.31</v>
      </c>
      <c r="G4938">
        <v>25.52</v>
      </c>
      <c r="H4938">
        <v>3.19</v>
      </c>
      <c r="I4938">
        <v>25.12</v>
      </c>
      <c r="J4938">
        <v>3.14</v>
      </c>
      <c r="K4938">
        <v>28.63</v>
      </c>
      <c r="L4938">
        <v>3.58</v>
      </c>
      <c r="M4938" t="str">
        <f t="shared" ca="1" si="1071"/>
        <v>-</v>
      </c>
      <c r="N4938" t="str">
        <f t="shared" ca="1" si="1072"/>
        <v>-</v>
      </c>
      <c r="O4938" t="str">
        <f t="shared" ca="1" si="1073"/>
        <v>-</v>
      </c>
      <c r="P4938" t="str">
        <f t="shared" ca="1" si="1074"/>
        <v>-</v>
      </c>
      <c r="Q4938" t="str">
        <f t="shared" ca="1" si="1075"/>
        <v>-</v>
      </c>
      <c r="R4938" t="str">
        <f t="shared" ca="1" si="1076"/>
        <v>-</v>
      </c>
      <c r="S4938" t="str">
        <f t="shared" ca="1" si="1077"/>
        <v>-</v>
      </c>
      <c r="T4938" t="str">
        <f t="shared" ca="1" si="1078"/>
        <v>YES</v>
      </c>
      <c r="U4938" t="str">
        <f t="shared" ca="1" si="1079"/>
        <v>-</v>
      </c>
      <c r="V4938" t="str">
        <f t="shared" ca="1" si="1080"/>
        <v>-</v>
      </c>
      <c r="W4938">
        <f t="shared" ca="1" si="1081"/>
        <v>30.17</v>
      </c>
      <c r="X4938" t="str">
        <f t="shared" si="1082"/>
        <v>C4933</v>
      </c>
      <c r="Y4938" s="4">
        <f t="shared" ca="1" si="1083"/>
        <v>0.1</v>
      </c>
    </row>
    <row r="4939" spans="1:25" x14ac:dyDescent="0.2">
      <c r="A4939" t="s">
        <v>4435</v>
      </c>
      <c r="B4939">
        <v>7</v>
      </c>
      <c r="C4939">
        <v>27.18</v>
      </c>
      <c r="D4939">
        <v>3.88</v>
      </c>
      <c r="E4939">
        <v>26.17</v>
      </c>
      <c r="F4939">
        <v>3.74</v>
      </c>
      <c r="G4939">
        <v>25.73</v>
      </c>
      <c r="H4939">
        <v>3.68</v>
      </c>
      <c r="I4939">
        <v>27.81</v>
      </c>
      <c r="J4939">
        <v>3.97</v>
      </c>
      <c r="K4939">
        <v>31.42</v>
      </c>
      <c r="L4939">
        <v>4.49</v>
      </c>
      <c r="M4939" t="str">
        <f t="shared" ca="1" si="1071"/>
        <v>YES</v>
      </c>
      <c r="N4939" t="str">
        <f t="shared" ca="1" si="1072"/>
        <v>-</v>
      </c>
      <c r="O4939" t="str">
        <f t="shared" ca="1" si="1073"/>
        <v>-</v>
      </c>
      <c r="P4939" t="str">
        <f t="shared" ca="1" si="1074"/>
        <v>-</v>
      </c>
      <c r="Q4939" t="str">
        <f t="shared" ca="1" si="1075"/>
        <v>-</v>
      </c>
      <c r="R4939" t="str">
        <f t="shared" ca="1" si="1076"/>
        <v>-</v>
      </c>
      <c r="S4939" t="str">
        <f t="shared" ca="1" si="1077"/>
        <v>-</v>
      </c>
      <c r="T4939" t="str">
        <f t="shared" ca="1" si="1078"/>
        <v>-</v>
      </c>
      <c r="U4939" t="str">
        <f t="shared" ca="1" si="1079"/>
        <v>-</v>
      </c>
      <c r="V4939" t="str">
        <f t="shared" ca="1" si="1080"/>
        <v>-</v>
      </c>
      <c r="W4939">
        <f t="shared" ca="1" si="1081"/>
        <v>27.18</v>
      </c>
      <c r="X4939" t="str">
        <f t="shared" si="1082"/>
        <v>C4933</v>
      </c>
      <c r="Y4939" s="4">
        <f t="shared" ca="1" si="1083"/>
        <v>0.1</v>
      </c>
    </row>
    <row r="4940" spans="1:25" x14ac:dyDescent="0.2">
      <c r="A4940" t="s">
        <v>4436</v>
      </c>
      <c r="B4940">
        <v>7</v>
      </c>
      <c r="C4940">
        <v>29.19</v>
      </c>
      <c r="D4940">
        <v>4.17</v>
      </c>
      <c r="E4940">
        <v>35.83</v>
      </c>
      <c r="F4940">
        <v>5.12</v>
      </c>
      <c r="G4940">
        <v>28.32</v>
      </c>
      <c r="H4940">
        <v>4.05</v>
      </c>
      <c r="I4940">
        <v>27.5</v>
      </c>
      <c r="J4940">
        <v>3.93</v>
      </c>
      <c r="K4940">
        <v>34.35</v>
      </c>
      <c r="L4940">
        <v>4.91</v>
      </c>
      <c r="M4940" t="str">
        <f t="shared" ca="1" si="1071"/>
        <v>-</v>
      </c>
      <c r="N4940" t="str">
        <f t="shared" ca="1" si="1072"/>
        <v>-</v>
      </c>
      <c r="O4940" t="str">
        <f t="shared" ca="1" si="1073"/>
        <v>-</v>
      </c>
      <c r="P4940" t="str">
        <f t="shared" ca="1" si="1074"/>
        <v>-</v>
      </c>
      <c r="Q4940" t="str">
        <f t="shared" ca="1" si="1075"/>
        <v>-</v>
      </c>
      <c r="R4940" t="str">
        <f t="shared" ca="1" si="1076"/>
        <v>-</v>
      </c>
      <c r="S4940" t="str">
        <f t="shared" ca="1" si="1077"/>
        <v>-</v>
      </c>
      <c r="T4940" t="str">
        <f t="shared" ca="1" si="1078"/>
        <v>-</v>
      </c>
      <c r="U4940" t="str">
        <f t="shared" ca="1" si="1079"/>
        <v>-</v>
      </c>
      <c r="V4940" t="str">
        <f t="shared" ca="1" si="1080"/>
        <v>-</v>
      </c>
      <c r="W4940">
        <f t="shared" ca="1" si="1081"/>
        <v>29.19</v>
      </c>
      <c r="X4940" t="str">
        <f t="shared" si="1082"/>
        <v>C4933</v>
      </c>
      <c r="Y4940" s="4">
        <f t="shared" ca="1" si="1083"/>
        <v>0</v>
      </c>
    </row>
    <row r="4941" spans="1:25" x14ac:dyDescent="0.2">
      <c r="A4941" t="s">
        <v>4437</v>
      </c>
      <c r="B4941">
        <v>8</v>
      </c>
      <c r="C4941">
        <v>29.6</v>
      </c>
      <c r="D4941">
        <v>3.7</v>
      </c>
      <c r="E4941">
        <v>25.11</v>
      </c>
      <c r="F4941">
        <v>3.14</v>
      </c>
      <c r="G4941">
        <v>23.37</v>
      </c>
      <c r="H4941">
        <v>2.92</v>
      </c>
      <c r="I4941">
        <v>26.98</v>
      </c>
      <c r="J4941">
        <v>3.37</v>
      </c>
      <c r="K4941">
        <v>27.07</v>
      </c>
      <c r="L4941">
        <v>3.38</v>
      </c>
      <c r="M4941" t="str">
        <f t="shared" ca="1" si="1071"/>
        <v>-</v>
      </c>
      <c r="N4941" t="str">
        <f t="shared" ca="1" si="1072"/>
        <v>YES</v>
      </c>
      <c r="O4941" t="str">
        <f t="shared" ca="1" si="1073"/>
        <v>YES</v>
      </c>
      <c r="P4941" t="str">
        <f t="shared" ca="1" si="1074"/>
        <v>YES</v>
      </c>
      <c r="Q4941" t="str">
        <f t="shared" ca="1" si="1075"/>
        <v>YES</v>
      </c>
      <c r="R4941" t="str">
        <f t="shared" ca="1" si="1076"/>
        <v>YES</v>
      </c>
      <c r="S4941" t="str">
        <f t="shared" ca="1" si="1077"/>
        <v>-</v>
      </c>
      <c r="T4941" t="str">
        <f t="shared" ca="1" si="1078"/>
        <v>-</v>
      </c>
      <c r="U4941" t="str">
        <f t="shared" ca="1" si="1079"/>
        <v>YES</v>
      </c>
      <c r="V4941" t="str">
        <f t="shared" ca="1" si="1080"/>
        <v>YES</v>
      </c>
      <c r="W4941">
        <f t="shared" ca="1" si="1081"/>
        <v>29.6</v>
      </c>
      <c r="X4941" t="str">
        <f t="shared" si="1082"/>
        <v>C4933</v>
      </c>
      <c r="Y4941" s="4">
        <f t="shared" ca="1" si="1083"/>
        <v>0.7</v>
      </c>
    </row>
    <row r="4942" spans="1:25" x14ac:dyDescent="0.2">
      <c r="A4942" t="s">
        <v>21</v>
      </c>
      <c r="M4942" t="str">
        <f t="shared" ca="1" si="1071"/>
        <v>-</v>
      </c>
      <c r="N4942" t="str">
        <f t="shared" ca="1" si="1072"/>
        <v>-</v>
      </c>
      <c r="O4942" t="str">
        <f t="shared" ca="1" si="1073"/>
        <v>-</v>
      </c>
      <c r="P4942" t="str">
        <f t="shared" ca="1" si="1074"/>
        <v>-</v>
      </c>
      <c r="Q4942" t="str">
        <f t="shared" ca="1" si="1075"/>
        <v>-</v>
      </c>
      <c r="R4942" t="str">
        <f t="shared" ca="1" si="1076"/>
        <v>-</v>
      </c>
      <c r="S4942" t="str">
        <f t="shared" ca="1" si="1077"/>
        <v>-</v>
      </c>
      <c r="T4942" t="str">
        <f t="shared" ca="1" si="1078"/>
        <v>-</v>
      </c>
      <c r="U4942" t="str">
        <f t="shared" ca="1" si="1079"/>
        <v>-</v>
      </c>
      <c r="V4942" t="str">
        <f t="shared" ca="1" si="1080"/>
        <v>-</v>
      </c>
      <c r="W4942">
        <f t="shared" ca="1" si="1081"/>
        <v>0</v>
      </c>
      <c r="X4942" t="str">
        <f t="shared" si="1082"/>
        <v>C4933</v>
      </c>
      <c r="Y4942" s="4" t="str">
        <f t="shared" si="1083"/>
        <v/>
      </c>
    </row>
    <row r="4943" spans="1:25" x14ac:dyDescent="0.2">
      <c r="A4943" t="s">
        <v>4438</v>
      </c>
      <c r="B4943">
        <v>11</v>
      </c>
      <c r="C4943">
        <v>43.42</v>
      </c>
      <c r="D4943">
        <v>3.95</v>
      </c>
      <c r="E4943">
        <v>37.32</v>
      </c>
      <c r="F4943">
        <v>3.39</v>
      </c>
      <c r="G4943">
        <v>35</v>
      </c>
      <c r="H4943">
        <v>3.18</v>
      </c>
      <c r="I4943">
        <v>40.31</v>
      </c>
      <c r="J4943">
        <v>3.66</v>
      </c>
      <c r="K4943">
        <v>41.92</v>
      </c>
      <c r="L4943">
        <v>3.81</v>
      </c>
      <c r="M4943" t="str">
        <f t="shared" ca="1" si="1071"/>
        <v>-</v>
      </c>
      <c r="N4943" t="str">
        <f t="shared" ca="1" si="1072"/>
        <v>-</v>
      </c>
      <c r="O4943" t="str">
        <f t="shared" ca="1" si="1073"/>
        <v>-</v>
      </c>
      <c r="P4943" t="str">
        <f t="shared" ca="1" si="1074"/>
        <v>-</v>
      </c>
      <c r="Q4943" t="str">
        <f t="shared" ca="1" si="1075"/>
        <v>-</v>
      </c>
      <c r="R4943" t="str">
        <f t="shared" ca="1" si="1076"/>
        <v>-</v>
      </c>
      <c r="S4943" t="str">
        <f t="shared" ca="1" si="1077"/>
        <v>-</v>
      </c>
      <c r="T4943" t="str">
        <f t="shared" ca="1" si="1078"/>
        <v>-</v>
      </c>
      <c r="U4943" t="str">
        <f t="shared" ca="1" si="1079"/>
        <v>-</v>
      </c>
      <c r="V4943" t="str">
        <f t="shared" ca="1" si="1080"/>
        <v>-</v>
      </c>
      <c r="W4943">
        <f t="shared" ca="1" si="1081"/>
        <v>43.42</v>
      </c>
      <c r="X4943" t="str">
        <f t="shared" si="1082"/>
        <v>C4943</v>
      </c>
      <c r="Y4943" s="4">
        <f t="shared" ca="1" si="1083"/>
        <v>0</v>
      </c>
    </row>
    <row r="4944" spans="1:25" x14ac:dyDescent="0.2">
      <c r="A4944" t="s">
        <v>4439</v>
      </c>
      <c r="B4944">
        <v>10</v>
      </c>
      <c r="C4944">
        <v>37.51</v>
      </c>
      <c r="D4944">
        <v>3.75</v>
      </c>
      <c r="E4944">
        <v>31.19</v>
      </c>
      <c r="F4944">
        <v>3.12</v>
      </c>
      <c r="G4944">
        <v>29.09</v>
      </c>
      <c r="H4944">
        <v>2.91</v>
      </c>
      <c r="I4944">
        <v>29.69</v>
      </c>
      <c r="J4944">
        <v>2.97</v>
      </c>
      <c r="K4944">
        <v>36.35</v>
      </c>
      <c r="L4944">
        <v>3.63</v>
      </c>
      <c r="M4944" t="str">
        <f t="shared" ca="1" si="1071"/>
        <v>-</v>
      </c>
      <c r="N4944" t="str">
        <f t="shared" ca="1" si="1072"/>
        <v>-</v>
      </c>
      <c r="O4944" t="str">
        <f t="shared" ca="1" si="1073"/>
        <v>-</v>
      </c>
      <c r="P4944" t="str">
        <f t="shared" ca="1" si="1074"/>
        <v>-</v>
      </c>
      <c r="Q4944" t="str">
        <f t="shared" ca="1" si="1075"/>
        <v>-</v>
      </c>
      <c r="R4944" t="str">
        <f t="shared" ca="1" si="1076"/>
        <v>-</v>
      </c>
      <c r="S4944" t="str">
        <f t="shared" ca="1" si="1077"/>
        <v>-</v>
      </c>
      <c r="T4944" t="str">
        <f t="shared" ca="1" si="1078"/>
        <v>-</v>
      </c>
      <c r="U4944" t="str">
        <f t="shared" ca="1" si="1079"/>
        <v>-</v>
      </c>
      <c r="V4944" t="str">
        <f t="shared" ca="1" si="1080"/>
        <v>-</v>
      </c>
      <c r="W4944">
        <f t="shared" ca="1" si="1081"/>
        <v>37.51</v>
      </c>
      <c r="X4944" t="str">
        <f t="shared" si="1082"/>
        <v>C4943</v>
      </c>
      <c r="Y4944" s="4">
        <f t="shared" ca="1" si="1083"/>
        <v>0</v>
      </c>
    </row>
    <row r="4945" spans="1:25" x14ac:dyDescent="0.2">
      <c r="A4945" t="s">
        <v>4440</v>
      </c>
      <c r="B4945">
        <v>8</v>
      </c>
      <c r="C4945">
        <v>31.89</v>
      </c>
      <c r="D4945">
        <v>3.99</v>
      </c>
      <c r="E4945">
        <v>38.229999999999997</v>
      </c>
      <c r="F4945">
        <v>4.78</v>
      </c>
      <c r="G4945">
        <v>37.5</v>
      </c>
      <c r="H4945">
        <v>4.6900000000000004</v>
      </c>
      <c r="I4945">
        <v>40.92</v>
      </c>
      <c r="J4945">
        <v>5.1100000000000003</v>
      </c>
      <c r="K4945">
        <v>43.57</v>
      </c>
      <c r="L4945">
        <v>5.45</v>
      </c>
      <c r="M4945" t="str">
        <f t="shared" ca="1" si="1071"/>
        <v>-</v>
      </c>
      <c r="N4945" t="str">
        <f t="shared" ca="1" si="1072"/>
        <v>-</v>
      </c>
      <c r="O4945" t="str">
        <f t="shared" ca="1" si="1073"/>
        <v>-</v>
      </c>
      <c r="P4945" t="str">
        <f t="shared" ca="1" si="1074"/>
        <v>-</v>
      </c>
      <c r="Q4945" t="str">
        <f t="shared" ca="1" si="1075"/>
        <v>-</v>
      </c>
      <c r="R4945" t="str">
        <f t="shared" ca="1" si="1076"/>
        <v>-</v>
      </c>
      <c r="S4945" t="str">
        <f t="shared" ca="1" si="1077"/>
        <v>-</v>
      </c>
      <c r="T4945" t="str">
        <f t="shared" ca="1" si="1078"/>
        <v>-</v>
      </c>
      <c r="U4945" t="str">
        <f t="shared" ca="1" si="1079"/>
        <v>-</v>
      </c>
      <c r="V4945" t="str">
        <f t="shared" ca="1" si="1080"/>
        <v>-</v>
      </c>
      <c r="W4945">
        <f t="shared" ca="1" si="1081"/>
        <v>31.89</v>
      </c>
      <c r="X4945" t="str">
        <f t="shared" si="1082"/>
        <v>C4943</v>
      </c>
      <c r="Y4945" s="4">
        <f t="shared" ca="1" si="1083"/>
        <v>0</v>
      </c>
    </row>
    <row r="4946" spans="1:25" x14ac:dyDescent="0.2">
      <c r="A4946" t="s">
        <v>4441</v>
      </c>
      <c r="B4946">
        <v>11</v>
      </c>
      <c r="C4946">
        <v>41.99</v>
      </c>
      <c r="D4946">
        <v>3.82</v>
      </c>
      <c r="E4946">
        <v>36.81</v>
      </c>
      <c r="F4946">
        <v>3.35</v>
      </c>
      <c r="G4946">
        <v>34.4</v>
      </c>
      <c r="H4946">
        <v>3.13</v>
      </c>
      <c r="I4946">
        <v>39.369999999999997</v>
      </c>
      <c r="J4946">
        <v>3.58</v>
      </c>
      <c r="K4946">
        <v>41.18</v>
      </c>
      <c r="L4946">
        <v>3.74</v>
      </c>
      <c r="M4946" t="str">
        <f t="shared" ca="1" si="1071"/>
        <v>-</v>
      </c>
      <c r="N4946" t="str">
        <f t="shared" ca="1" si="1072"/>
        <v>-</v>
      </c>
      <c r="O4946" t="str">
        <f t="shared" ca="1" si="1073"/>
        <v>-</v>
      </c>
      <c r="P4946" t="str">
        <f t="shared" ca="1" si="1074"/>
        <v>-</v>
      </c>
      <c r="Q4946" t="str">
        <f t="shared" ca="1" si="1075"/>
        <v>-</v>
      </c>
      <c r="R4946" t="str">
        <f t="shared" ca="1" si="1076"/>
        <v>-</v>
      </c>
      <c r="S4946" t="str">
        <f t="shared" ca="1" si="1077"/>
        <v>-</v>
      </c>
      <c r="T4946" t="str">
        <f t="shared" ca="1" si="1078"/>
        <v>-</v>
      </c>
      <c r="U4946" t="str">
        <f t="shared" ca="1" si="1079"/>
        <v>-</v>
      </c>
      <c r="V4946" t="str">
        <f t="shared" ca="1" si="1080"/>
        <v>-</v>
      </c>
      <c r="W4946">
        <f t="shared" ca="1" si="1081"/>
        <v>41.99</v>
      </c>
      <c r="X4946" t="str">
        <f t="shared" si="1082"/>
        <v>C4943</v>
      </c>
      <c r="Y4946" s="4">
        <f t="shared" ca="1" si="1083"/>
        <v>0</v>
      </c>
    </row>
    <row r="4947" spans="1:25" x14ac:dyDescent="0.2">
      <c r="A4947" t="s">
        <v>4442</v>
      </c>
      <c r="B4947">
        <v>11</v>
      </c>
      <c r="C4947">
        <v>43.22</v>
      </c>
      <c r="D4947">
        <v>3.93</v>
      </c>
      <c r="E4947">
        <v>36.14</v>
      </c>
      <c r="F4947">
        <v>3.29</v>
      </c>
      <c r="G4947">
        <v>33.93</v>
      </c>
      <c r="H4947">
        <v>3.08</v>
      </c>
      <c r="I4947">
        <v>36.299999999999997</v>
      </c>
      <c r="J4947">
        <v>3.3</v>
      </c>
      <c r="K4947">
        <v>38.97</v>
      </c>
      <c r="L4947">
        <v>3.54</v>
      </c>
      <c r="M4947" t="str">
        <f t="shared" ca="1" si="1071"/>
        <v>-</v>
      </c>
      <c r="N4947" t="str">
        <f t="shared" ca="1" si="1072"/>
        <v>-</v>
      </c>
      <c r="O4947" t="str">
        <f t="shared" ca="1" si="1073"/>
        <v>-</v>
      </c>
      <c r="P4947" t="str">
        <f t="shared" ca="1" si="1074"/>
        <v>-</v>
      </c>
      <c r="Q4947" t="str">
        <f t="shared" ca="1" si="1075"/>
        <v>-</v>
      </c>
      <c r="R4947" t="str">
        <f t="shared" ca="1" si="1076"/>
        <v>-</v>
      </c>
      <c r="S4947" t="str">
        <f t="shared" ca="1" si="1077"/>
        <v>-</v>
      </c>
      <c r="T4947" t="str">
        <f t="shared" ca="1" si="1078"/>
        <v>-</v>
      </c>
      <c r="U4947" t="str">
        <f t="shared" ca="1" si="1079"/>
        <v>-</v>
      </c>
      <c r="V4947" t="str">
        <f t="shared" ca="1" si="1080"/>
        <v>-</v>
      </c>
      <c r="W4947">
        <f t="shared" ca="1" si="1081"/>
        <v>43.22</v>
      </c>
      <c r="X4947" t="str">
        <f t="shared" si="1082"/>
        <v>C4943</v>
      </c>
      <c r="Y4947" s="4">
        <f t="shared" ca="1" si="1083"/>
        <v>0</v>
      </c>
    </row>
    <row r="4948" spans="1:25" x14ac:dyDescent="0.2">
      <c r="A4948" t="s">
        <v>4443</v>
      </c>
      <c r="B4948">
        <v>8</v>
      </c>
      <c r="C4948">
        <v>32.25</v>
      </c>
      <c r="D4948">
        <v>4.03</v>
      </c>
      <c r="E4948">
        <v>38.29</v>
      </c>
      <c r="F4948">
        <v>4.79</v>
      </c>
      <c r="G4948">
        <v>35.729999999999997</v>
      </c>
      <c r="H4948">
        <v>4.47</v>
      </c>
      <c r="I4948">
        <v>40.11</v>
      </c>
      <c r="J4948">
        <v>5.01</v>
      </c>
      <c r="K4948">
        <v>43.58</v>
      </c>
      <c r="L4948">
        <v>5.45</v>
      </c>
      <c r="M4948" t="str">
        <f t="shared" ca="1" si="1071"/>
        <v>-</v>
      </c>
      <c r="N4948" t="str">
        <f t="shared" ca="1" si="1072"/>
        <v>-</v>
      </c>
      <c r="O4948" t="str">
        <f t="shared" ca="1" si="1073"/>
        <v>-</v>
      </c>
      <c r="P4948" t="str">
        <f t="shared" ca="1" si="1074"/>
        <v>-</v>
      </c>
      <c r="Q4948" t="str">
        <f t="shared" ca="1" si="1075"/>
        <v>-</v>
      </c>
      <c r="R4948" t="str">
        <f t="shared" ca="1" si="1076"/>
        <v>-</v>
      </c>
      <c r="S4948" t="str">
        <f t="shared" ca="1" si="1077"/>
        <v>-</v>
      </c>
      <c r="T4948" t="str">
        <f t="shared" ca="1" si="1078"/>
        <v>-</v>
      </c>
      <c r="U4948" t="str">
        <f t="shared" ca="1" si="1079"/>
        <v>-</v>
      </c>
      <c r="V4948" t="str">
        <f t="shared" ca="1" si="1080"/>
        <v>-</v>
      </c>
      <c r="W4948">
        <f t="shared" ca="1" si="1081"/>
        <v>32.25</v>
      </c>
      <c r="X4948" t="str">
        <f t="shared" si="1082"/>
        <v>C4943</v>
      </c>
      <c r="Y4948" s="4">
        <f t="shared" ca="1" si="1083"/>
        <v>0</v>
      </c>
    </row>
    <row r="4949" spans="1:25" x14ac:dyDescent="0.2">
      <c r="A4949" t="s">
        <v>4444</v>
      </c>
      <c r="B4949">
        <v>8</v>
      </c>
      <c r="C4949">
        <v>31.53</v>
      </c>
      <c r="D4949">
        <v>3.94</v>
      </c>
      <c r="E4949">
        <v>38.450000000000003</v>
      </c>
      <c r="F4949">
        <v>4.8099999999999996</v>
      </c>
      <c r="G4949">
        <v>35.659999999999997</v>
      </c>
      <c r="H4949">
        <v>4.46</v>
      </c>
      <c r="I4949">
        <v>39.799999999999997</v>
      </c>
      <c r="J4949">
        <v>4.9800000000000004</v>
      </c>
      <c r="K4949">
        <v>43.31</v>
      </c>
      <c r="L4949">
        <v>5.41</v>
      </c>
      <c r="M4949" t="str">
        <f t="shared" ca="1" si="1071"/>
        <v>YES</v>
      </c>
      <c r="N4949" t="str">
        <f t="shared" ca="1" si="1072"/>
        <v>-</v>
      </c>
      <c r="O4949" t="str">
        <f t="shared" ca="1" si="1073"/>
        <v>-</v>
      </c>
      <c r="P4949" t="str">
        <f t="shared" ca="1" si="1074"/>
        <v>-</v>
      </c>
      <c r="Q4949" t="str">
        <f t="shared" ca="1" si="1075"/>
        <v>-</v>
      </c>
      <c r="R4949" t="str">
        <f t="shared" ca="1" si="1076"/>
        <v>-</v>
      </c>
      <c r="S4949" t="str">
        <f t="shared" ca="1" si="1077"/>
        <v>-</v>
      </c>
      <c r="T4949" t="str">
        <f t="shared" ca="1" si="1078"/>
        <v>-</v>
      </c>
      <c r="U4949" t="str">
        <f t="shared" ca="1" si="1079"/>
        <v>-</v>
      </c>
      <c r="V4949" t="str">
        <f t="shared" ca="1" si="1080"/>
        <v>-</v>
      </c>
      <c r="W4949">
        <f t="shared" ca="1" si="1081"/>
        <v>31.53</v>
      </c>
      <c r="X4949" t="str">
        <f t="shared" si="1082"/>
        <v>C4943</v>
      </c>
      <c r="Y4949" s="4">
        <f t="shared" ca="1" si="1083"/>
        <v>0.1</v>
      </c>
    </row>
    <row r="4950" spans="1:25" x14ac:dyDescent="0.2">
      <c r="A4950" t="s">
        <v>4445</v>
      </c>
      <c r="B4950">
        <v>10</v>
      </c>
      <c r="C4950">
        <v>38.619999999999997</v>
      </c>
      <c r="D4950">
        <v>3.86</v>
      </c>
      <c r="E4950">
        <v>32.36</v>
      </c>
      <c r="F4950">
        <v>3.24</v>
      </c>
      <c r="G4950">
        <v>29.87</v>
      </c>
      <c r="H4950">
        <v>2.99</v>
      </c>
      <c r="I4950">
        <v>30.59</v>
      </c>
      <c r="J4950">
        <v>3.06</v>
      </c>
      <c r="K4950">
        <v>37.619999999999997</v>
      </c>
      <c r="L4950">
        <v>3.76</v>
      </c>
      <c r="M4950" t="str">
        <f t="shared" ca="1" si="1071"/>
        <v>-</v>
      </c>
      <c r="N4950" t="str">
        <f t="shared" ca="1" si="1072"/>
        <v>-</v>
      </c>
      <c r="O4950" t="str">
        <f t="shared" ca="1" si="1073"/>
        <v>-</v>
      </c>
      <c r="P4950" t="str">
        <f t="shared" ca="1" si="1074"/>
        <v>-</v>
      </c>
      <c r="Q4950" t="str">
        <f t="shared" ca="1" si="1075"/>
        <v>-</v>
      </c>
      <c r="R4950" t="str">
        <f t="shared" ca="1" si="1076"/>
        <v>-</v>
      </c>
      <c r="S4950" t="str">
        <f t="shared" ca="1" si="1077"/>
        <v>-</v>
      </c>
      <c r="T4950" t="str">
        <f t="shared" ca="1" si="1078"/>
        <v>-</v>
      </c>
      <c r="U4950" t="str">
        <f t="shared" ca="1" si="1079"/>
        <v>-</v>
      </c>
      <c r="V4950" t="str">
        <f t="shared" ca="1" si="1080"/>
        <v>-</v>
      </c>
      <c r="W4950">
        <f t="shared" ca="1" si="1081"/>
        <v>38.619999999999997</v>
      </c>
      <c r="X4950" t="str">
        <f t="shared" si="1082"/>
        <v>C4943</v>
      </c>
      <c r="Y4950" s="4">
        <f t="shared" ca="1" si="1083"/>
        <v>0</v>
      </c>
    </row>
    <row r="4951" spans="1:25" x14ac:dyDescent="0.2">
      <c r="A4951" t="s">
        <v>4446</v>
      </c>
      <c r="B4951">
        <v>10</v>
      </c>
      <c r="C4951">
        <v>37.06</v>
      </c>
      <c r="D4951">
        <v>3.71</v>
      </c>
      <c r="E4951">
        <v>30.69</v>
      </c>
      <c r="F4951">
        <v>3.07</v>
      </c>
      <c r="G4951">
        <v>28.5</v>
      </c>
      <c r="H4951">
        <v>2.85</v>
      </c>
      <c r="I4951">
        <v>29.13</v>
      </c>
      <c r="J4951">
        <v>2.91</v>
      </c>
      <c r="K4951">
        <v>35.18</v>
      </c>
      <c r="L4951">
        <v>3.52</v>
      </c>
      <c r="M4951" t="str">
        <f t="shared" ca="1" si="1071"/>
        <v>-</v>
      </c>
      <c r="N4951" t="str">
        <f t="shared" ca="1" si="1072"/>
        <v>YES</v>
      </c>
      <c r="O4951" t="str">
        <f t="shared" ca="1" si="1073"/>
        <v>YES</v>
      </c>
      <c r="P4951" t="str">
        <f t="shared" ca="1" si="1074"/>
        <v>YES</v>
      </c>
      <c r="Q4951" t="str">
        <f t="shared" ca="1" si="1075"/>
        <v>YES</v>
      </c>
      <c r="R4951" t="str">
        <f t="shared" ca="1" si="1076"/>
        <v>YES</v>
      </c>
      <c r="S4951" t="str">
        <f t="shared" ca="1" si="1077"/>
        <v>YES</v>
      </c>
      <c r="T4951" t="str">
        <f t="shared" ca="1" si="1078"/>
        <v>YES</v>
      </c>
      <c r="U4951" t="str">
        <f t="shared" ca="1" si="1079"/>
        <v>YES</v>
      </c>
      <c r="V4951" t="str">
        <f t="shared" ca="1" si="1080"/>
        <v>YES</v>
      </c>
      <c r="W4951">
        <f t="shared" ca="1" si="1081"/>
        <v>37.06</v>
      </c>
      <c r="X4951" t="str">
        <f t="shared" si="1082"/>
        <v>C4943</v>
      </c>
      <c r="Y4951" s="4">
        <f t="shared" ca="1" si="1083"/>
        <v>0.9</v>
      </c>
    </row>
    <row r="4952" spans="1:25" x14ac:dyDescent="0.2">
      <c r="A4952" t="s">
        <v>21</v>
      </c>
      <c r="M4952" t="str">
        <f t="shared" ca="1" si="1071"/>
        <v>-</v>
      </c>
      <c r="N4952" t="str">
        <f t="shared" ca="1" si="1072"/>
        <v>-</v>
      </c>
      <c r="O4952" t="str">
        <f t="shared" ca="1" si="1073"/>
        <v>-</v>
      </c>
      <c r="P4952" t="str">
        <f t="shared" ca="1" si="1074"/>
        <v>-</v>
      </c>
      <c r="Q4952" t="str">
        <f t="shared" ca="1" si="1075"/>
        <v>-</v>
      </c>
      <c r="R4952" t="str">
        <f t="shared" ca="1" si="1076"/>
        <v>-</v>
      </c>
      <c r="S4952" t="str">
        <f t="shared" ca="1" si="1077"/>
        <v>-</v>
      </c>
      <c r="T4952" t="str">
        <f t="shared" ca="1" si="1078"/>
        <v>-</v>
      </c>
      <c r="U4952" t="str">
        <f t="shared" ca="1" si="1079"/>
        <v>-</v>
      </c>
      <c r="V4952" t="str">
        <f t="shared" ca="1" si="1080"/>
        <v>-</v>
      </c>
      <c r="W4952">
        <f t="shared" ca="1" si="1081"/>
        <v>0</v>
      </c>
      <c r="X4952" t="str">
        <f t="shared" si="1082"/>
        <v>C4943</v>
      </c>
      <c r="Y4952" s="4" t="str">
        <f t="shared" si="1083"/>
        <v/>
      </c>
    </row>
    <row r="4953" spans="1:25" x14ac:dyDescent="0.2">
      <c r="A4953" t="s">
        <v>4447</v>
      </c>
      <c r="B4953">
        <v>7</v>
      </c>
      <c r="C4953">
        <v>25.76</v>
      </c>
      <c r="D4953">
        <v>3.68</v>
      </c>
      <c r="E4953">
        <v>22.11</v>
      </c>
      <c r="F4953">
        <v>3.16</v>
      </c>
      <c r="G4953">
        <v>18.2</v>
      </c>
      <c r="H4953">
        <v>2.6</v>
      </c>
      <c r="I4953">
        <v>15.37</v>
      </c>
      <c r="J4953">
        <v>2.2000000000000002</v>
      </c>
      <c r="K4953">
        <v>15.6</v>
      </c>
      <c r="L4953">
        <v>2.23</v>
      </c>
      <c r="M4953" t="str">
        <f t="shared" ca="1" si="1071"/>
        <v>-</v>
      </c>
      <c r="N4953" t="str">
        <f t="shared" ca="1" si="1072"/>
        <v>-</v>
      </c>
      <c r="O4953" t="str">
        <f t="shared" ca="1" si="1073"/>
        <v>-</v>
      </c>
      <c r="P4953" t="str">
        <f t="shared" ca="1" si="1074"/>
        <v>-</v>
      </c>
      <c r="Q4953" t="str">
        <f t="shared" ca="1" si="1075"/>
        <v>-</v>
      </c>
      <c r="R4953" t="str">
        <f t="shared" ca="1" si="1076"/>
        <v>-</v>
      </c>
      <c r="S4953" t="str">
        <f t="shared" ca="1" si="1077"/>
        <v>-</v>
      </c>
      <c r="T4953" t="str">
        <f t="shared" ca="1" si="1078"/>
        <v>-</v>
      </c>
      <c r="U4953" t="str">
        <f t="shared" ca="1" si="1079"/>
        <v>-</v>
      </c>
      <c r="V4953" t="str">
        <f t="shared" ca="1" si="1080"/>
        <v>-</v>
      </c>
      <c r="W4953">
        <f t="shared" ca="1" si="1081"/>
        <v>25.76</v>
      </c>
      <c r="X4953" t="str">
        <f t="shared" si="1082"/>
        <v>C4953</v>
      </c>
      <c r="Y4953" s="4">
        <f t="shared" ca="1" si="1083"/>
        <v>0</v>
      </c>
    </row>
    <row r="4954" spans="1:25" x14ac:dyDescent="0.2">
      <c r="A4954" t="s">
        <v>4448</v>
      </c>
      <c r="B4954">
        <v>8</v>
      </c>
      <c r="C4954">
        <v>29.69</v>
      </c>
      <c r="D4954">
        <v>3.71</v>
      </c>
      <c r="E4954">
        <v>29.68</v>
      </c>
      <c r="F4954">
        <v>3.71</v>
      </c>
      <c r="G4954">
        <v>29.61</v>
      </c>
      <c r="H4954">
        <v>3.7</v>
      </c>
      <c r="I4954">
        <v>29.59</v>
      </c>
      <c r="J4954">
        <v>3.7</v>
      </c>
      <c r="K4954">
        <v>35.6</v>
      </c>
      <c r="L4954">
        <v>4.45</v>
      </c>
      <c r="M4954" t="str">
        <f t="shared" ca="1" si="1071"/>
        <v>-</v>
      </c>
      <c r="N4954" t="str">
        <f t="shared" ca="1" si="1072"/>
        <v>-</v>
      </c>
      <c r="O4954" t="str">
        <f t="shared" ca="1" si="1073"/>
        <v>-</v>
      </c>
      <c r="P4954" t="str">
        <f t="shared" ca="1" si="1074"/>
        <v>-</v>
      </c>
      <c r="Q4954" t="str">
        <f t="shared" ca="1" si="1075"/>
        <v>-</v>
      </c>
      <c r="R4954" t="str">
        <f t="shared" ca="1" si="1076"/>
        <v>-</v>
      </c>
      <c r="S4954" t="str">
        <f t="shared" ca="1" si="1077"/>
        <v>-</v>
      </c>
      <c r="T4954" t="str">
        <f t="shared" ca="1" si="1078"/>
        <v>-</v>
      </c>
      <c r="U4954" t="str">
        <f t="shared" ca="1" si="1079"/>
        <v>-</v>
      </c>
      <c r="V4954" t="str">
        <f t="shared" ca="1" si="1080"/>
        <v>-</v>
      </c>
      <c r="W4954">
        <f t="shared" ca="1" si="1081"/>
        <v>29.69</v>
      </c>
      <c r="X4954" t="str">
        <f t="shared" si="1082"/>
        <v>C4953</v>
      </c>
      <c r="Y4954" s="4">
        <f t="shared" ca="1" si="1083"/>
        <v>0</v>
      </c>
    </row>
    <row r="4955" spans="1:25" x14ac:dyDescent="0.2">
      <c r="A4955" t="s">
        <v>4449</v>
      </c>
      <c r="B4955">
        <v>7</v>
      </c>
      <c r="C4955">
        <v>24.53</v>
      </c>
      <c r="D4955">
        <v>3.5</v>
      </c>
      <c r="E4955">
        <v>21.17</v>
      </c>
      <c r="F4955">
        <v>3.02</v>
      </c>
      <c r="G4955">
        <v>17.71</v>
      </c>
      <c r="H4955">
        <v>2.5299999999999998</v>
      </c>
      <c r="I4955">
        <v>14.58</v>
      </c>
      <c r="J4955">
        <v>2.08</v>
      </c>
      <c r="K4955">
        <v>14.36</v>
      </c>
      <c r="L4955">
        <v>2.0499999999999998</v>
      </c>
      <c r="M4955" t="str">
        <f t="shared" ca="1" si="1071"/>
        <v>YES</v>
      </c>
      <c r="N4955" t="str">
        <f t="shared" ca="1" si="1072"/>
        <v>YES</v>
      </c>
      <c r="O4955" t="str">
        <f t="shared" ca="1" si="1073"/>
        <v>YES</v>
      </c>
      <c r="P4955" t="str">
        <f t="shared" ca="1" si="1074"/>
        <v>YES</v>
      </c>
      <c r="Q4955" t="str">
        <f t="shared" ca="1" si="1075"/>
        <v>YES</v>
      </c>
      <c r="R4955" t="str">
        <f t="shared" ca="1" si="1076"/>
        <v>YES</v>
      </c>
      <c r="S4955" t="str">
        <f t="shared" ca="1" si="1077"/>
        <v>YES</v>
      </c>
      <c r="T4955" t="str">
        <f t="shared" ca="1" si="1078"/>
        <v>YES</v>
      </c>
      <c r="U4955" t="str">
        <f t="shared" ca="1" si="1079"/>
        <v>YES</v>
      </c>
      <c r="V4955" t="str">
        <f t="shared" ca="1" si="1080"/>
        <v>YES</v>
      </c>
      <c r="W4955">
        <f t="shared" ca="1" si="1081"/>
        <v>24.53</v>
      </c>
      <c r="X4955" t="str">
        <f t="shared" si="1082"/>
        <v>C4953</v>
      </c>
      <c r="Y4955" s="4">
        <f t="shared" ca="1" si="1083"/>
        <v>1</v>
      </c>
    </row>
    <row r="4956" spans="1:25" x14ac:dyDescent="0.2">
      <c r="A4956" t="s">
        <v>4450</v>
      </c>
      <c r="B4956">
        <v>8</v>
      </c>
      <c r="C4956">
        <v>29.68</v>
      </c>
      <c r="D4956">
        <v>3.71</v>
      </c>
      <c r="E4956">
        <v>30.43</v>
      </c>
      <c r="F4956">
        <v>3.8</v>
      </c>
      <c r="G4956">
        <v>29.89</v>
      </c>
      <c r="H4956">
        <v>3.74</v>
      </c>
      <c r="I4956">
        <v>30.64</v>
      </c>
      <c r="J4956">
        <v>3.83</v>
      </c>
      <c r="K4956">
        <v>34.61</v>
      </c>
      <c r="L4956">
        <v>4.33</v>
      </c>
      <c r="M4956" t="str">
        <f t="shared" ca="1" si="1071"/>
        <v>-</v>
      </c>
      <c r="N4956" t="str">
        <f t="shared" ca="1" si="1072"/>
        <v>-</v>
      </c>
      <c r="O4956" t="str">
        <f t="shared" ca="1" si="1073"/>
        <v>-</v>
      </c>
      <c r="P4956" t="str">
        <f t="shared" ca="1" si="1074"/>
        <v>-</v>
      </c>
      <c r="Q4956" t="str">
        <f t="shared" ca="1" si="1075"/>
        <v>-</v>
      </c>
      <c r="R4956" t="str">
        <f t="shared" ca="1" si="1076"/>
        <v>-</v>
      </c>
      <c r="S4956" t="str">
        <f t="shared" ca="1" si="1077"/>
        <v>-</v>
      </c>
      <c r="T4956" t="str">
        <f t="shared" ca="1" si="1078"/>
        <v>-</v>
      </c>
      <c r="U4956" t="str">
        <f t="shared" ca="1" si="1079"/>
        <v>-</v>
      </c>
      <c r="V4956" t="str">
        <f t="shared" ca="1" si="1080"/>
        <v>-</v>
      </c>
      <c r="W4956">
        <f t="shared" ca="1" si="1081"/>
        <v>29.68</v>
      </c>
      <c r="X4956" t="str">
        <f t="shared" si="1082"/>
        <v>C4953</v>
      </c>
      <c r="Y4956" s="4">
        <f t="shared" ca="1" si="1083"/>
        <v>0</v>
      </c>
    </row>
    <row r="4957" spans="1:25" x14ac:dyDescent="0.2">
      <c r="A4957" t="s">
        <v>4451</v>
      </c>
      <c r="B4957">
        <v>9</v>
      </c>
      <c r="C4957">
        <v>40.03</v>
      </c>
      <c r="D4957">
        <v>4.45</v>
      </c>
      <c r="E4957">
        <v>36.4</v>
      </c>
      <c r="F4957">
        <v>4.04</v>
      </c>
      <c r="G4957">
        <v>32.36</v>
      </c>
      <c r="H4957">
        <v>3.6</v>
      </c>
      <c r="I4957">
        <v>34.31</v>
      </c>
      <c r="J4957">
        <v>3.81</v>
      </c>
      <c r="K4957">
        <v>40.51</v>
      </c>
      <c r="L4957">
        <v>4.5</v>
      </c>
      <c r="M4957" t="str">
        <f t="shared" ca="1" si="1071"/>
        <v>-</v>
      </c>
      <c r="N4957" t="str">
        <f t="shared" ca="1" si="1072"/>
        <v>-</v>
      </c>
      <c r="O4957" t="str">
        <f t="shared" ca="1" si="1073"/>
        <v>-</v>
      </c>
      <c r="P4957" t="str">
        <f t="shared" ca="1" si="1074"/>
        <v>-</v>
      </c>
      <c r="Q4957" t="str">
        <f t="shared" ca="1" si="1075"/>
        <v>-</v>
      </c>
      <c r="R4957" t="str">
        <f t="shared" ca="1" si="1076"/>
        <v>-</v>
      </c>
      <c r="S4957" t="str">
        <f t="shared" ca="1" si="1077"/>
        <v>-</v>
      </c>
      <c r="T4957" t="str">
        <f t="shared" ca="1" si="1078"/>
        <v>-</v>
      </c>
      <c r="U4957" t="str">
        <f t="shared" ca="1" si="1079"/>
        <v>-</v>
      </c>
      <c r="V4957" t="str">
        <f t="shared" ca="1" si="1080"/>
        <v>-</v>
      </c>
      <c r="W4957">
        <f t="shared" ca="1" si="1081"/>
        <v>40.03</v>
      </c>
      <c r="X4957" t="str">
        <f t="shared" si="1082"/>
        <v>C4953</v>
      </c>
      <c r="Y4957" s="4">
        <f t="shared" ca="1" si="1083"/>
        <v>0</v>
      </c>
    </row>
    <row r="4958" spans="1:25" x14ac:dyDescent="0.2">
      <c r="A4958" t="s">
        <v>4452</v>
      </c>
      <c r="B4958">
        <v>9</v>
      </c>
      <c r="C4958">
        <v>40.049999999999997</v>
      </c>
      <c r="D4958">
        <v>4.45</v>
      </c>
      <c r="E4958">
        <v>37.33</v>
      </c>
      <c r="F4958">
        <v>4.1500000000000004</v>
      </c>
      <c r="G4958">
        <v>32.85</v>
      </c>
      <c r="H4958">
        <v>3.65</v>
      </c>
      <c r="I4958">
        <v>35.17</v>
      </c>
      <c r="J4958">
        <v>3.91</v>
      </c>
      <c r="K4958">
        <v>42.17</v>
      </c>
      <c r="L4958">
        <v>4.6900000000000004</v>
      </c>
      <c r="M4958" t="str">
        <f t="shared" ref="M4958:M5021" ca="1" si="1084">IF(C4958=MIN(OFFSET(INDIRECT($X4958),0,0,10,1)),"YES","-")</f>
        <v>-</v>
      </c>
      <c r="N4958" t="str">
        <f t="shared" ref="N4958:N5021" ca="1" si="1085">IF(D4958=MIN(OFFSET(INDIRECT($X4958),0,1,10,1)),"YES","-")</f>
        <v>-</v>
      </c>
      <c r="O4958" t="str">
        <f t="shared" ref="O4958:O5021" ca="1" si="1086">IF(E4958=MIN(OFFSET(INDIRECT($X4958),0,2,10,1)),"YES","-")</f>
        <v>-</v>
      </c>
      <c r="P4958" t="str">
        <f t="shared" ref="P4958:P5021" ca="1" si="1087">IF(F4958=MIN(OFFSET(INDIRECT($X4958),0,3,10,1)),"YES","-")</f>
        <v>-</v>
      </c>
      <c r="Q4958" t="str">
        <f t="shared" ref="Q4958:Q5021" ca="1" si="1088">IF(G4958=MIN(OFFSET(INDIRECT($X4958),0,4,10,1)),"YES","-")</f>
        <v>-</v>
      </c>
      <c r="R4958" t="str">
        <f t="shared" ref="R4958:R5021" ca="1" si="1089">IF(H4958=MIN(OFFSET(INDIRECT($X4958),0,5,10,1)),"YES","-")</f>
        <v>-</v>
      </c>
      <c r="S4958" t="str">
        <f t="shared" ref="S4958:S5021" ca="1" si="1090">IF(I4958=MIN(OFFSET(INDIRECT($X4958),0,6,10,1)),"YES","-")</f>
        <v>-</v>
      </c>
      <c r="T4958" t="str">
        <f t="shared" ref="T4958:T5021" ca="1" si="1091">IF(J4958=MIN(OFFSET(INDIRECT($X4958),0,7,10,1)),"YES","-")</f>
        <v>-</v>
      </c>
      <c r="U4958" t="str">
        <f t="shared" ref="U4958:U5021" ca="1" si="1092">IF(K4958=MIN(OFFSET(INDIRECT($X4958),0,8,10,1)),"YES","-")</f>
        <v>-</v>
      </c>
      <c r="V4958" t="str">
        <f t="shared" ref="V4958:V5021" ca="1" si="1093">IF(L4958=MIN(OFFSET(INDIRECT($X4958),0,9,10,1)),"YES","-")</f>
        <v>-</v>
      </c>
      <c r="W4958">
        <f t="shared" ca="1" si="1081"/>
        <v>40.049999999999997</v>
      </c>
      <c r="X4958" t="str">
        <f t="shared" si="1082"/>
        <v>C4953</v>
      </c>
      <c r="Y4958" s="4">
        <f t="shared" ca="1" si="1083"/>
        <v>0</v>
      </c>
    </row>
    <row r="4959" spans="1:25" x14ac:dyDescent="0.2">
      <c r="A4959" t="s">
        <v>4453</v>
      </c>
      <c r="B4959">
        <v>8</v>
      </c>
      <c r="C4959">
        <v>30.35</v>
      </c>
      <c r="D4959">
        <v>3.79</v>
      </c>
      <c r="E4959">
        <v>29.64</v>
      </c>
      <c r="F4959">
        <v>3.7</v>
      </c>
      <c r="G4959">
        <v>29.07</v>
      </c>
      <c r="H4959">
        <v>3.63</v>
      </c>
      <c r="I4959">
        <v>34.5</v>
      </c>
      <c r="J4959">
        <v>4.3099999999999996</v>
      </c>
      <c r="K4959">
        <v>37.15</v>
      </c>
      <c r="L4959">
        <v>4.6399999999999997</v>
      </c>
      <c r="M4959" t="str">
        <f t="shared" ca="1" si="1084"/>
        <v>-</v>
      </c>
      <c r="N4959" t="str">
        <f t="shared" ca="1" si="1085"/>
        <v>-</v>
      </c>
      <c r="O4959" t="str">
        <f t="shared" ca="1" si="1086"/>
        <v>-</v>
      </c>
      <c r="P4959" t="str">
        <f t="shared" ca="1" si="1087"/>
        <v>-</v>
      </c>
      <c r="Q4959" t="str">
        <f t="shared" ca="1" si="1088"/>
        <v>-</v>
      </c>
      <c r="R4959" t="str">
        <f t="shared" ca="1" si="1089"/>
        <v>-</v>
      </c>
      <c r="S4959" t="str">
        <f t="shared" ca="1" si="1090"/>
        <v>-</v>
      </c>
      <c r="T4959" t="str">
        <f t="shared" ca="1" si="1091"/>
        <v>-</v>
      </c>
      <c r="U4959" t="str">
        <f t="shared" ca="1" si="1092"/>
        <v>-</v>
      </c>
      <c r="V4959" t="str">
        <f t="shared" ca="1" si="1093"/>
        <v>-</v>
      </c>
      <c r="W4959">
        <f t="shared" ca="1" si="1081"/>
        <v>30.35</v>
      </c>
      <c r="X4959" t="str">
        <f t="shared" si="1082"/>
        <v>C4953</v>
      </c>
      <c r="Y4959" s="4">
        <f t="shared" ca="1" si="1083"/>
        <v>0</v>
      </c>
    </row>
    <row r="4960" spans="1:25" x14ac:dyDescent="0.2">
      <c r="A4960" t="s">
        <v>4454</v>
      </c>
      <c r="B4960">
        <v>7</v>
      </c>
      <c r="C4960">
        <v>26.17</v>
      </c>
      <c r="D4960">
        <v>3.74</v>
      </c>
      <c r="E4960">
        <v>23.68</v>
      </c>
      <c r="F4960">
        <v>3.38</v>
      </c>
      <c r="G4960">
        <v>20.2</v>
      </c>
      <c r="H4960">
        <v>2.89</v>
      </c>
      <c r="I4960">
        <v>17.55</v>
      </c>
      <c r="J4960">
        <v>2.5099999999999998</v>
      </c>
      <c r="K4960">
        <v>18.97</v>
      </c>
      <c r="L4960">
        <v>2.71</v>
      </c>
      <c r="M4960" t="str">
        <f t="shared" ca="1" si="1084"/>
        <v>-</v>
      </c>
      <c r="N4960" t="str">
        <f t="shared" ca="1" si="1085"/>
        <v>-</v>
      </c>
      <c r="O4960" t="str">
        <f t="shared" ca="1" si="1086"/>
        <v>-</v>
      </c>
      <c r="P4960" t="str">
        <f t="shared" ca="1" si="1087"/>
        <v>-</v>
      </c>
      <c r="Q4960" t="str">
        <f t="shared" ca="1" si="1088"/>
        <v>-</v>
      </c>
      <c r="R4960" t="str">
        <f t="shared" ca="1" si="1089"/>
        <v>-</v>
      </c>
      <c r="S4960" t="str">
        <f t="shared" ca="1" si="1090"/>
        <v>-</v>
      </c>
      <c r="T4960" t="str">
        <f t="shared" ca="1" si="1091"/>
        <v>-</v>
      </c>
      <c r="U4960" t="str">
        <f t="shared" ca="1" si="1092"/>
        <v>-</v>
      </c>
      <c r="V4960" t="str">
        <f t="shared" ca="1" si="1093"/>
        <v>-</v>
      </c>
      <c r="W4960">
        <f t="shared" ca="1" si="1081"/>
        <v>26.17</v>
      </c>
      <c r="X4960" t="str">
        <f t="shared" si="1082"/>
        <v>C4953</v>
      </c>
      <c r="Y4960" s="4">
        <f t="shared" ca="1" si="1083"/>
        <v>0</v>
      </c>
    </row>
    <row r="4961" spans="1:25" x14ac:dyDescent="0.2">
      <c r="A4961" t="s">
        <v>4455</v>
      </c>
      <c r="B4961">
        <v>9</v>
      </c>
      <c r="C4961">
        <v>40.869999999999997</v>
      </c>
      <c r="D4961">
        <v>4.54</v>
      </c>
      <c r="E4961">
        <v>39.08</v>
      </c>
      <c r="F4961">
        <v>4.34</v>
      </c>
      <c r="G4961">
        <v>34.49</v>
      </c>
      <c r="H4961">
        <v>3.83</v>
      </c>
      <c r="I4961">
        <v>37.409999999999997</v>
      </c>
      <c r="J4961">
        <v>4.16</v>
      </c>
      <c r="K4961">
        <v>44.8</v>
      </c>
      <c r="L4961">
        <v>4.9800000000000004</v>
      </c>
      <c r="M4961" t="str">
        <f t="shared" ca="1" si="1084"/>
        <v>-</v>
      </c>
      <c r="N4961" t="str">
        <f t="shared" ca="1" si="1085"/>
        <v>-</v>
      </c>
      <c r="O4961" t="str">
        <f t="shared" ca="1" si="1086"/>
        <v>-</v>
      </c>
      <c r="P4961" t="str">
        <f t="shared" ca="1" si="1087"/>
        <v>-</v>
      </c>
      <c r="Q4961" t="str">
        <f t="shared" ca="1" si="1088"/>
        <v>-</v>
      </c>
      <c r="R4961" t="str">
        <f t="shared" ca="1" si="1089"/>
        <v>-</v>
      </c>
      <c r="S4961" t="str">
        <f t="shared" ca="1" si="1090"/>
        <v>-</v>
      </c>
      <c r="T4961" t="str">
        <f t="shared" ca="1" si="1091"/>
        <v>-</v>
      </c>
      <c r="U4961" t="str">
        <f t="shared" ca="1" si="1092"/>
        <v>-</v>
      </c>
      <c r="V4961" t="str">
        <f t="shared" ca="1" si="1093"/>
        <v>-</v>
      </c>
      <c r="W4961">
        <f t="shared" ca="1" si="1081"/>
        <v>40.869999999999997</v>
      </c>
      <c r="X4961" t="str">
        <f t="shared" si="1082"/>
        <v>C4953</v>
      </c>
      <c r="Y4961" s="4">
        <f t="shared" ca="1" si="1083"/>
        <v>0</v>
      </c>
    </row>
    <row r="4962" spans="1:25" x14ac:dyDescent="0.2">
      <c r="A4962" t="s">
        <v>21</v>
      </c>
      <c r="M4962" t="str">
        <f t="shared" ca="1" si="1084"/>
        <v>-</v>
      </c>
      <c r="N4962" t="str">
        <f t="shared" ca="1" si="1085"/>
        <v>-</v>
      </c>
      <c r="O4962" t="str">
        <f t="shared" ca="1" si="1086"/>
        <v>-</v>
      </c>
      <c r="P4962" t="str">
        <f t="shared" ca="1" si="1087"/>
        <v>-</v>
      </c>
      <c r="Q4962" t="str">
        <f t="shared" ca="1" si="1088"/>
        <v>-</v>
      </c>
      <c r="R4962" t="str">
        <f t="shared" ca="1" si="1089"/>
        <v>-</v>
      </c>
      <c r="S4962" t="str">
        <f t="shared" ca="1" si="1090"/>
        <v>-</v>
      </c>
      <c r="T4962" t="str">
        <f t="shared" ca="1" si="1091"/>
        <v>-</v>
      </c>
      <c r="U4962" t="str">
        <f t="shared" ca="1" si="1092"/>
        <v>-</v>
      </c>
      <c r="V4962" t="str">
        <f t="shared" ca="1" si="1093"/>
        <v>-</v>
      </c>
      <c r="W4962">
        <f t="shared" ca="1" si="1081"/>
        <v>0</v>
      </c>
      <c r="X4962" t="str">
        <f t="shared" si="1082"/>
        <v>C4953</v>
      </c>
      <c r="Y4962" s="4" t="str">
        <f t="shared" si="1083"/>
        <v/>
      </c>
    </row>
    <row r="4963" spans="1:25" x14ac:dyDescent="0.2">
      <c r="A4963" t="s">
        <v>4456</v>
      </c>
      <c r="B4963">
        <v>7</v>
      </c>
      <c r="C4963">
        <v>28.71</v>
      </c>
      <c r="D4963">
        <v>4.0999999999999996</v>
      </c>
      <c r="E4963">
        <v>27.72</v>
      </c>
      <c r="F4963">
        <v>3.96</v>
      </c>
      <c r="G4963">
        <v>26.71</v>
      </c>
      <c r="H4963">
        <v>3.82</v>
      </c>
      <c r="I4963">
        <v>26.7</v>
      </c>
      <c r="J4963">
        <v>3.81</v>
      </c>
      <c r="K4963">
        <v>31.19</v>
      </c>
      <c r="L4963">
        <v>4.46</v>
      </c>
      <c r="M4963" t="str">
        <f t="shared" ca="1" si="1084"/>
        <v>-</v>
      </c>
      <c r="N4963" t="str">
        <f t="shared" ca="1" si="1085"/>
        <v>-</v>
      </c>
      <c r="O4963" t="str">
        <f t="shared" ca="1" si="1086"/>
        <v>-</v>
      </c>
      <c r="P4963" t="str">
        <f t="shared" ca="1" si="1087"/>
        <v>-</v>
      </c>
      <c r="Q4963" t="str">
        <f t="shared" ca="1" si="1088"/>
        <v>-</v>
      </c>
      <c r="R4963" t="str">
        <f t="shared" ca="1" si="1089"/>
        <v>-</v>
      </c>
      <c r="S4963" t="str">
        <f t="shared" ca="1" si="1090"/>
        <v>-</v>
      </c>
      <c r="T4963" t="str">
        <f t="shared" ca="1" si="1091"/>
        <v>YES</v>
      </c>
      <c r="U4963" t="str">
        <f t="shared" ca="1" si="1092"/>
        <v>-</v>
      </c>
      <c r="V4963" t="str">
        <f t="shared" ca="1" si="1093"/>
        <v>-</v>
      </c>
      <c r="W4963">
        <f t="shared" ca="1" si="1081"/>
        <v>28.71</v>
      </c>
      <c r="X4963" t="str">
        <f t="shared" si="1082"/>
        <v>C4963</v>
      </c>
      <c r="Y4963" s="4">
        <f t="shared" ca="1" si="1083"/>
        <v>0.1</v>
      </c>
    </row>
    <row r="4964" spans="1:25" x14ac:dyDescent="0.2">
      <c r="A4964" t="s">
        <v>4457</v>
      </c>
      <c r="B4964">
        <v>10</v>
      </c>
      <c r="C4964">
        <v>41.05</v>
      </c>
      <c r="D4964">
        <v>4.0999999999999996</v>
      </c>
      <c r="E4964">
        <v>44.75</v>
      </c>
      <c r="F4964">
        <v>4.4800000000000004</v>
      </c>
      <c r="G4964">
        <v>41.34</v>
      </c>
      <c r="H4964">
        <v>4.13</v>
      </c>
      <c r="I4964">
        <v>47.44</v>
      </c>
      <c r="J4964">
        <v>4.74</v>
      </c>
      <c r="K4964">
        <v>55.11</v>
      </c>
      <c r="L4964">
        <v>5.51</v>
      </c>
      <c r="M4964" t="str">
        <f t="shared" ca="1" si="1084"/>
        <v>-</v>
      </c>
      <c r="N4964" t="str">
        <f t="shared" ca="1" si="1085"/>
        <v>-</v>
      </c>
      <c r="O4964" t="str">
        <f t="shared" ca="1" si="1086"/>
        <v>-</v>
      </c>
      <c r="P4964" t="str">
        <f t="shared" ca="1" si="1087"/>
        <v>-</v>
      </c>
      <c r="Q4964" t="str">
        <f t="shared" ca="1" si="1088"/>
        <v>-</v>
      </c>
      <c r="R4964" t="str">
        <f t="shared" ca="1" si="1089"/>
        <v>-</v>
      </c>
      <c r="S4964" t="str">
        <f t="shared" ca="1" si="1090"/>
        <v>-</v>
      </c>
      <c r="T4964" t="str">
        <f t="shared" ca="1" si="1091"/>
        <v>-</v>
      </c>
      <c r="U4964" t="str">
        <f t="shared" ca="1" si="1092"/>
        <v>-</v>
      </c>
      <c r="V4964" t="str">
        <f t="shared" ca="1" si="1093"/>
        <v>-</v>
      </c>
      <c r="W4964">
        <f t="shared" ca="1" si="1081"/>
        <v>41.05</v>
      </c>
      <c r="X4964" t="str">
        <f t="shared" si="1082"/>
        <v>C4963</v>
      </c>
      <c r="Y4964" s="4">
        <f t="shared" ca="1" si="1083"/>
        <v>0</v>
      </c>
    </row>
    <row r="4965" spans="1:25" x14ac:dyDescent="0.2">
      <c r="A4965" t="s">
        <v>4458</v>
      </c>
      <c r="B4965">
        <v>7</v>
      </c>
      <c r="C4965">
        <v>26.34</v>
      </c>
      <c r="D4965">
        <v>3.76</v>
      </c>
      <c r="E4965">
        <v>26.15</v>
      </c>
      <c r="F4965">
        <v>3.74</v>
      </c>
      <c r="G4965">
        <v>24.09</v>
      </c>
      <c r="H4965">
        <v>3.44</v>
      </c>
      <c r="I4965">
        <v>26.96</v>
      </c>
      <c r="J4965">
        <v>3.85</v>
      </c>
      <c r="K4965">
        <v>30.97</v>
      </c>
      <c r="L4965">
        <v>4.42</v>
      </c>
      <c r="M4965" t="str">
        <f t="shared" ca="1" si="1084"/>
        <v>-</v>
      </c>
      <c r="N4965" t="str">
        <f t="shared" ca="1" si="1085"/>
        <v>YES</v>
      </c>
      <c r="O4965" t="str">
        <f t="shared" ca="1" si="1086"/>
        <v>-</v>
      </c>
      <c r="P4965" t="str">
        <f t="shared" ca="1" si="1087"/>
        <v>YES</v>
      </c>
      <c r="Q4965" t="str">
        <f t="shared" ca="1" si="1088"/>
        <v>-</v>
      </c>
      <c r="R4965" t="str">
        <f t="shared" ca="1" si="1089"/>
        <v>-</v>
      </c>
      <c r="S4965" t="str">
        <f t="shared" ca="1" si="1090"/>
        <v>-</v>
      </c>
      <c r="T4965" t="str">
        <f t="shared" ca="1" si="1091"/>
        <v>-</v>
      </c>
      <c r="U4965" t="str">
        <f t="shared" ca="1" si="1092"/>
        <v>-</v>
      </c>
      <c r="V4965" t="str">
        <f t="shared" ca="1" si="1093"/>
        <v>-</v>
      </c>
      <c r="W4965">
        <f t="shared" ca="1" si="1081"/>
        <v>26.34</v>
      </c>
      <c r="X4965" t="str">
        <f t="shared" si="1082"/>
        <v>C4963</v>
      </c>
      <c r="Y4965" s="4">
        <f t="shared" ca="1" si="1083"/>
        <v>0.2</v>
      </c>
    </row>
    <row r="4966" spans="1:25" x14ac:dyDescent="0.2">
      <c r="A4966" t="s">
        <v>4459</v>
      </c>
      <c r="B4966">
        <v>6</v>
      </c>
      <c r="C4966">
        <v>25.35</v>
      </c>
      <c r="D4966">
        <v>4.2300000000000004</v>
      </c>
      <c r="E4966">
        <v>24.03</v>
      </c>
      <c r="F4966">
        <v>4</v>
      </c>
      <c r="G4966">
        <v>25.09</v>
      </c>
      <c r="H4966">
        <v>4.18</v>
      </c>
      <c r="I4966">
        <v>25.51</v>
      </c>
      <c r="J4966">
        <v>4.25</v>
      </c>
      <c r="K4966">
        <v>30.47</v>
      </c>
      <c r="L4966">
        <v>5.08</v>
      </c>
      <c r="M4966" t="str">
        <f t="shared" ca="1" si="1084"/>
        <v>YES</v>
      </c>
      <c r="N4966" t="str">
        <f t="shared" ca="1" si="1085"/>
        <v>-</v>
      </c>
      <c r="O4966" t="str">
        <f t="shared" ca="1" si="1086"/>
        <v>YES</v>
      </c>
      <c r="P4966" t="str">
        <f t="shared" ca="1" si="1087"/>
        <v>-</v>
      </c>
      <c r="Q4966" t="str">
        <f t="shared" ca="1" si="1088"/>
        <v>-</v>
      </c>
      <c r="R4966" t="str">
        <f t="shared" ca="1" si="1089"/>
        <v>-</v>
      </c>
      <c r="S4966" t="str">
        <f t="shared" ca="1" si="1090"/>
        <v>YES</v>
      </c>
      <c r="T4966" t="str">
        <f t="shared" ca="1" si="1091"/>
        <v>-</v>
      </c>
      <c r="U4966" t="str">
        <f t="shared" ca="1" si="1092"/>
        <v>-</v>
      </c>
      <c r="V4966" t="str">
        <f t="shared" ca="1" si="1093"/>
        <v>-</v>
      </c>
      <c r="W4966">
        <f t="shared" ca="1" si="1081"/>
        <v>25.35</v>
      </c>
      <c r="X4966" t="str">
        <f t="shared" si="1082"/>
        <v>C4963</v>
      </c>
      <c r="Y4966" s="4">
        <f t="shared" ca="1" si="1083"/>
        <v>0.3</v>
      </c>
    </row>
    <row r="4967" spans="1:25" x14ac:dyDescent="0.2">
      <c r="A4967" t="s">
        <v>4460</v>
      </c>
      <c r="B4967">
        <v>10</v>
      </c>
      <c r="C4967">
        <v>41.66</v>
      </c>
      <c r="D4967">
        <v>4.17</v>
      </c>
      <c r="E4967">
        <v>45.6</v>
      </c>
      <c r="F4967">
        <v>4.5599999999999996</v>
      </c>
      <c r="G4967">
        <v>41.58</v>
      </c>
      <c r="H4967">
        <v>4.16</v>
      </c>
      <c r="I4967">
        <v>49.3</v>
      </c>
      <c r="J4967">
        <v>4.93</v>
      </c>
      <c r="K4967">
        <v>56.12</v>
      </c>
      <c r="L4967">
        <v>5.61</v>
      </c>
      <c r="M4967" t="str">
        <f t="shared" ca="1" si="1084"/>
        <v>-</v>
      </c>
      <c r="N4967" t="str">
        <f t="shared" ca="1" si="1085"/>
        <v>-</v>
      </c>
      <c r="O4967" t="str">
        <f t="shared" ca="1" si="1086"/>
        <v>-</v>
      </c>
      <c r="P4967" t="str">
        <f t="shared" ca="1" si="1087"/>
        <v>-</v>
      </c>
      <c r="Q4967" t="str">
        <f t="shared" ca="1" si="1088"/>
        <v>-</v>
      </c>
      <c r="R4967" t="str">
        <f t="shared" ca="1" si="1089"/>
        <v>-</v>
      </c>
      <c r="S4967" t="str">
        <f t="shared" ca="1" si="1090"/>
        <v>-</v>
      </c>
      <c r="T4967" t="str">
        <f t="shared" ca="1" si="1091"/>
        <v>-</v>
      </c>
      <c r="U4967" t="str">
        <f t="shared" ca="1" si="1092"/>
        <v>-</v>
      </c>
      <c r="V4967" t="str">
        <f t="shared" ca="1" si="1093"/>
        <v>-</v>
      </c>
      <c r="W4967">
        <f t="shared" ca="1" si="1081"/>
        <v>41.66</v>
      </c>
      <c r="X4967" t="str">
        <f t="shared" si="1082"/>
        <v>C4963</v>
      </c>
      <c r="Y4967" s="4">
        <f t="shared" ca="1" si="1083"/>
        <v>0</v>
      </c>
    </row>
    <row r="4968" spans="1:25" x14ac:dyDescent="0.2">
      <c r="A4968" t="s">
        <v>4461</v>
      </c>
      <c r="B4968">
        <v>7</v>
      </c>
      <c r="C4968">
        <v>27.12</v>
      </c>
      <c r="D4968">
        <v>3.87</v>
      </c>
      <c r="E4968">
        <v>26.63</v>
      </c>
      <c r="F4968">
        <v>3.8</v>
      </c>
      <c r="G4968">
        <v>23.68</v>
      </c>
      <c r="H4968">
        <v>3.38</v>
      </c>
      <c r="I4968">
        <v>27.43</v>
      </c>
      <c r="J4968">
        <v>3.92</v>
      </c>
      <c r="K4968">
        <v>30.88</v>
      </c>
      <c r="L4968">
        <v>4.41</v>
      </c>
      <c r="M4968" t="str">
        <f t="shared" ca="1" si="1084"/>
        <v>-</v>
      </c>
      <c r="N4968" t="str">
        <f t="shared" ca="1" si="1085"/>
        <v>-</v>
      </c>
      <c r="O4968" t="str">
        <f t="shared" ca="1" si="1086"/>
        <v>-</v>
      </c>
      <c r="P4968" t="str">
        <f t="shared" ca="1" si="1087"/>
        <v>-</v>
      </c>
      <c r="Q4968" t="str">
        <f t="shared" ca="1" si="1088"/>
        <v>YES</v>
      </c>
      <c r="R4968" t="str">
        <f t="shared" ca="1" si="1089"/>
        <v>YES</v>
      </c>
      <c r="S4968" t="str">
        <f t="shared" ca="1" si="1090"/>
        <v>-</v>
      </c>
      <c r="T4968" t="str">
        <f t="shared" ca="1" si="1091"/>
        <v>-</v>
      </c>
      <c r="U4968" t="str">
        <f t="shared" ca="1" si="1092"/>
        <v>-</v>
      </c>
      <c r="V4968" t="str">
        <f t="shared" ca="1" si="1093"/>
        <v>YES</v>
      </c>
      <c r="W4968">
        <f t="shared" ca="1" si="1081"/>
        <v>27.12</v>
      </c>
      <c r="X4968" t="str">
        <f t="shared" si="1082"/>
        <v>C4963</v>
      </c>
      <c r="Y4968" s="4">
        <f t="shared" ca="1" si="1083"/>
        <v>0.3</v>
      </c>
    </row>
    <row r="4969" spans="1:25" x14ac:dyDescent="0.2">
      <c r="A4969" t="s">
        <v>4462</v>
      </c>
      <c r="B4969">
        <v>6</v>
      </c>
      <c r="C4969">
        <v>26.88</v>
      </c>
      <c r="D4969">
        <v>4.4800000000000004</v>
      </c>
      <c r="E4969">
        <v>26.73</v>
      </c>
      <c r="F4969">
        <v>4.45</v>
      </c>
      <c r="G4969">
        <v>27.68</v>
      </c>
      <c r="H4969">
        <v>4.6100000000000003</v>
      </c>
      <c r="I4969">
        <v>27.78</v>
      </c>
      <c r="J4969">
        <v>4.63</v>
      </c>
      <c r="K4969">
        <v>32.869999999999997</v>
      </c>
      <c r="L4969">
        <v>5.48</v>
      </c>
      <c r="M4969" t="str">
        <f t="shared" ca="1" si="1084"/>
        <v>-</v>
      </c>
      <c r="N4969" t="str">
        <f t="shared" ca="1" si="1085"/>
        <v>-</v>
      </c>
      <c r="O4969" t="str">
        <f t="shared" ca="1" si="1086"/>
        <v>-</v>
      </c>
      <c r="P4969" t="str">
        <f t="shared" ca="1" si="1087"/>
        <v>-</v>
      </c>
      <c r="Q4969" t="str">
        <f t="shared" ca="1" si="1088"/>
        <v>-</v>
      </c>
      <c r="R4969" t="str">
        <f t="shared" ca="1" si="1089"/>
        <v>-</v>
      </c>
      <c r="S4969" t="str">
        <f t="shared" ca="1" si="1090"/>
        <v>-</v>
      </c>
      <c r="T4969" t="str">
        <f t="shared" ca="1" si="1091"/>
        <v>-</v>
      </c>
      <c r="U4969" t="str">
        <f t="shared" ca="1" si="1092"/>
        <v>-</v>
      </c>
      <c r="V4969" t="str">
        <f t="shared" ca="1" si="1093"/>
        <v>-</v>
      </c>
      <c r="W4969">
        <f t="shared" ca="1" si="1081"/>
        <v>26.88</v>
      </c>
      <c r="X4969" t="str">
        <f t="shared" si="1082"/>
        <v>C4963</v>
      </c>
      <c r="Y4969" s="4">
        <f t="shared" ca="1" si="1083"/>
        <v>0</v>
      </c>
    </row>
    <row r="4970" spans="1:25" x14ac:dyDescent="0.2">
      <c r="A4970" t="s">
        <v>4463</v>
      </c>
      <c r="B4970">
        <v>6</v>
      </c>
      <c r="C4970">
        <v>26.59</v>
      </c>
      <c r="D4970">
        <v>4.43</v>
      </c>
      <c r="E4970">
        <v>25.24</v>
      </c>
      <c r="F4970">
        <v>4.21</v>
      </c>
      <c r="G4970">
        <v>25.32</v>
      </c>
      <c r="H4970">
        <v>4.22</v>
      </c>
      <c r="I4970">
        <v>26.07</v>
      </c>
      <c r="J4970">
        <v>4.3499999999999996</v>
      </c>
      <c r="K4970">
        <v>30.38</v>
      </c>
      <c r="L4970">
        <v>5.0599999999999996</v>
      </c>
      <c r="M4970" t="str">
        <f t="shared" ca="1" si="1084"/>
        <v>-</v>
      </c>
      <c r="N4970" t="str">
        <f t="shared" ca="1" si="1085"/>
        <v>-</v>
      </c>
      <c r="O4970" t="str">
        <f t="shared" ca="1" si="1086"/>
        <v>-</v>
      </c>
      <c r="P4970" t="str">
        <f t="shared" ca="1" si="1087"/>
        <v>-</v>
      </c>
      <c r="Q4970" t="str">
        <f t="shared" ca="1" si="1088"/>
        <v>-</v>
      </c>
      <c r="R4970" t="str">
        <f t="shared" ca="1" si="1089"/>
        <v>-</v>
      </c>
      <c r="S4970" t="str">
        <f t="shared" ca="1" si="1090"/>
        <v>-</v>
      </c>
      <c r="T4970" t="str">
        <f t="shared" ca="1" si="1091"/>
        <v>-</v>
      </c>
      <c r="U4970" t="str">
        <f t="shared" ca="1" si="1092"/>
        <v>YES</v>
      </c>
      <c r="V4970" t="str">
        <f t="shared" ca="1" si="1093"/>
        <v>-</v>
      </c>
      <c r="W4970">
        <f t="shared" ca="1" si="1081"/>
        <v>26.59</v>
      </c>
      <c r="X4970" t="str">
        <f t="shared" si="1082"/>
        <v>C4963</v>
      </c>
      <c r="Y4970" s="4">
        <f t="shared" ca="1" si="1083"/>
        <v>0.1</v>
      </c>
    </row>
    <row r="4971" spans="1:25" x14ac:dyDescent="0.2">
      <c r="A4971" t="s">
        <v>4464</v>
      </c>
      <c r="B4971">
        <v>10</v>
      </c>
      <c r="C4971">
        <v>43.01</v>
      </c>
      <c r="D4971">
        <v>4.3</v>
      </c>
      <c r="E4971">
        <v>46.85</v>
      </c>
      <c r="F4971">
        <v>4.68</v>
      </c>
      <c r="G4971">
        <v>42.49</v>
      </c>
      <c r="H4971">
        <v>4.25</v>
      </c>
      <c r="I4971">
        <v>48.55</v>
      </c>
      <c r="J4971">
        <v>4.8600000000000003</v>
      </c>
      <c r="K4971">
        <v>54.87</v>
      </c>
      <c r="L4971">
        <v>5.49</v>
      </c>
      <c r="M4971" t="str">
        <f t="shared" ca="1" si="1084"/>
        <v>-</v>
      </c>
      <c r="N4971" t="str">
        <f t="shared" ca="1" si="1085"/>
        <v>-</v>
      </c>
      <c r="O4971" t="str">
        <f t="shared" ca="1" si="1086"/>
        <v>-</v>
      </c>
      <c r="P4971" t="str">
        <f t="shared" ca="1" si="1087"/>
        <v>-</v>
      </c>
      <c r="Q4971" t="str">
        <f t="shared" ca="1" si="1088"/>
        <v>-</v>
      </c>
      <c r="R4971" t="str">
        <f t="shared" ca="1" si="1089"/>
        <v>-</v>
      </c>
      <c r="S4971" t="str">
        <f t="shared" ca="1" si="1090"/>
        <v>-</v>
      </c>
      <c r="T4971" t="str">
        <f t="shared" ca="1" si="1091"/>
        <v>-</v>
      </c>
      <c r="U4971" t="str">
        <f t="shared" ca="1" si="1092"/>
        <v>-</v>
      </c>
      <c r="V4971" t="str">
        <f t="shared" ca="1" si="1093"/>
        <v>-</v>
      </c>
      <c r="W4971">
        <f t="shared" ca="1" si="1081"/>
        <v>43.01</v>
      </c>
      <c r="X4971" t="str">
        <f t="shared" si="1082"/>
        <v>C4963</v>
      </c>
      <c r="Y4971" s="4">
        <f t="shared" ca="1" si="1083"/>
        <v>0</v>
      </c>
    </row>
    <row r="4972" spans="1:25" x14ac:dyDescent="0.2">
      <c r="A4972" t="s">
        <v>21</v>
      </c>
      <c r="M4972" t="str">
        <f t="shared" ca="1" si="1084"/>
        <v>-</v>
      </c>
      <c r="N4972" t="str">
        <f t="shared" ca="1" si="1085"/>
        <v>-</v>
      </c>
      <c r="O4972" t="str">
        <f t="shared" ca="1" si="1086"/>
        <v>-</v>
      </c>
      <c r="P4972" t="str">
        <f t="shared" ca="1" si="1087"/>
        <v>-</v>
      </c>
      <c r="Q4972" t="str">
        <f t="shared" ca="1" si="1088"/>
        <v>-</v>
      </c>
      <c r="R4972" t="str">
        <f t="shared" ca="1" si="1089"/>
        <v>-</v>
      </c>
      <c r="S4972" t="str">
        <f t="shared" ca="1" si="1090"/>
        <v>-</v>
      </c>
      <c r="T4972" t="str">
        <f t="shared" ca="1" si="1091"/>
        <v>-</v>
      </c>
      <c r="U4972" t="str">
        <f t="shared" ca="1" si="1092"/>
        <v>-</v>
      </c>
      <c r="V4972" t="str">
        <f t="shared" ca="1" si="1093"/>
        <v>-</v>
      </c>
      <c r="W4972">
        <f t="shared" ca="1" si="1081"/>
        <v>0</v>
      </c>
      <c r="X4972" t="str">
        <f t="shared" si="1082"/>
        <v>C4963</v>
      </c>
      <c r="Y4972" s="4" t="str">
        <f t="shared" si="1083"/>
        <v/>
      </c>
    </row>
    <row r="4973" spans="1:25" x14ac:dyDescent="0.2">
      <c r="A4973" t="s">
        <v>4465</v>
      </c>
      <c r="B4973">
        <v>10</v>
      </c>
      <c r="C4973">
        <v>38.1</v>
      </c>
      <c r="D4973">
        <v>3.81</v>
      </c>
      <c r="E4973">
        <v>37.78</v>
      </c>
      <c r="F4973">
        <v>3.78</v>
      </c>
      <c r="G4973">
        <v>36.15</v>
      </c>
      <c r="H4973">
        <v>3.62</v>
      </c>
      <c r="I4973">
        <v>40.6</v>
      </c>
      <c r="J4973">
        <v>4.0599999999999996</v>
      </c>
      <c r="K4973">
        <v>43.05</v>
      </c>
      <c r="L4973">
        <v>4.3</v>
      </c>
      <c r="M4973" t="str">
        <f t="shared" ca="1" si="1084"/>
        <v>-</v>
      </c>
      <c r="N4973" t="str">
        <f t="shared" ca="1" si="1085"/>
        <v>-</v>
      </c>
      <c r="O4973" t="str">
        <f t="shared" ca="1" si="1086"/>
        <v>-</v>
      </c>
      <c r="P4973" t="str">
        <f t="shared" ca="1" si="1087"/>
        <v>-</v>
      </c>
      <c r="Q4973" t="str">
        <f t="shared" ca="1" si="1088"/>
        <v>-</v>
      </c>
      <c r="R4973" t="str">
        <f t="shared" ca="1" si="1089"/>
        <v>-</v>
      </c>
      <c r="S4973" t="str">
        <f t="shared" ca="1" si="1090"/>
        <v>-</v>
      </c>
      <c r="T4973" t="str">
        <f t="shared" ca="1" si="1091"/>
        <v>-</v>
      </c>
      <c r="U4973" t="str">
        <f t="shared" ca="1" si="1092"/>
        <v>-</v>
      </c>
      <c r="V4973" t="str">
        <f t="shared" ca="1" si="1093"/>
        <v>-</v>
      </c>
      <c r="W4973">
        <f t="shared" ca="1" si="1081"/>
        <v>38.1</v>
      </c>
      <c r="X4973" t="str">
        <f t="shared" si="1082"/>
        <v>C4973</v>
      </c>
      <c r="Y4973" s="4">
        <f t="shared" ca="1" si="1083"/>
        <v>0</v>
      </c>
    </row>
    <row r="4974" spans="1:25" x14ac:dyDescent="0.2">
      <c r="A4974" t="s">
        <v>4466</v>
      </c>
      <c r="B4974">
        <v>9</v>
      </c>
      <c r="C4974">
        <v>33.369999999999997</v>
      </c>
      <c r="D4974">
        <v>3.71</v>
      </c>
      <c r="E4974">
        <v>28.48</v>
      </c>
      <c r="F4974">
        <v>3.16</v>
      </c>
      <c r="G4974">
        <v>30.79</v>
      </c>
      <c r="H4974">
        <v>3.42</v>
      </c>
      <c r="I4974">
        <v>31.42</v>
      </c>
      <c r="J4974">
        <v>3.49</v>
      </c>
      <c r="K4974">
        <v>38.14</v>
      </c>
      <c r="L4974">
        <v>4.24</v>
      </c>
      <c r="M4974" t="str">
        <f t="shared" ca="1" si="1084"/>
        <v>-</v>
      </c>
      <c r="N4974" t="str">
        <f t="shared" ca="1" si="1085"/>
        <v>-</v>
      </c>
      <c r="O4974" t="str">
        <f t="shared" ca="1" si="1086"/>
        <v>-</v>
      </c>
      <c r="P4974" t="str">
        <f t="shared" ca="1" si="1087"/>
        <v>YES</v>
      </c>
      <c r="Q4974" t="str">
        <f t="shared" ca="1" si="1088"/>
        <v>-</v>
      </c>
      <c r="R4974" t="str">
        <f t="shared" ca="1" si="1089"/>
        <v>-</v>
      </c>
      <c r="S4974" t="str">
        <f t="shared" ca="1" si="1090"/>
        <v>-</v>
      </c>
      <c r="T4974" t="str">
        <f t="shared" ca="1" si="1091"/>
        <v>-</v>
      </c>
      <c r="U4974" t="str">
        <f t="shared" ca="1" si="1092"/>
        <v>-</v>
      </c>
      <c r="V4974" t="str">
        <f t="shared" ca="1" si="1093"/>
        <v>-</v>
      </c>
      <c r="W4974">
        <f t="shared" ca="1" si="1081"/>
        <v>33.369999999999997</v>
      </c>
      <c r="X4974" t="str">
        <f t="shared" si="1082"/>
        <v>C4973</v>
      </c>
      <c r="Y4974" s="4">
        <f t="shared" ca="1" si="1083"/>
        <v>0.1</v>
      </c>
    </row>
    <row r="4975" spans="1:25" x14ac:dyDescent="0.2">
      <c r="A4975" t="s">
        <v>4467</v>
      </c>
      <c r="B4975">
        <v>9</v>
      </c>
      <c r="C4975">
        <v>33.46</v>
      </c>
      <c r="D4975">
        <v>3.72</v>
      </c>
      <c r="E4975">
        <v>29.31</v>
      </c>
      <c r="F4975">
        <v>3.26</v>
      </c>
      <c r="G4975">
        <v>26.52</v>
      </c>
      <c r="H4975">
        <v>2.95</v>
      </c>
      <c r="I4975">
        <v>32.22</v>
      </c>
      <c r="J4975">
        <v>3.58</v>
      </c>
      <c r="K4975">
        <v>35.85</v>
      </c>
      <c r="L4975">
        <v>3.98</v>
      </c>
      <c r="M4975" t="str">
        <f t="shared" ca="1" si="1084"/>
        <v>-</v>
      </c>
      <c r="N4975" t="str">
        <f t="shared" ca="1" si="1085"/>
        <v>-</v>
      </c>
      <c r="O4975" t="str">
        <f t="shared" ca="1" si="1086"/>
        <v>-</v>
      </c>
      <c r="P4975" t="str">
        <f t="shared" ca="1" si="1087"/>
        <v>-</v>
      </c>
      <c r="Q4975" t="str">
        <f t="shared" ca="1" si="1088"/>
        <v>-</v>
      </c>
      <c r="R4975" t="str">
        <f t="shared" ca="1" si="1089"/>
        <v>-</v>
      </c>
      <c r="S4975" t="str">
        <f t="shared" ca="1" si="1090"/>
        <v>-</v>
      </c>
      <c r="T4975" t="str">
        <f t="shared" ca="1" si="1091"/>
        <v>-</v>
      </c>
      <c r="U4975" t="str">
        <f t="shared" ca="1" si="1092"/>
        <v>-</v>
      </c>
      <c r="V4975" t="str">
        <f t="shared" ca="1" si="1093"/>
        <v>-</v>
      </c>
      <c r="W4975">
        <f t="shared" ca="1" si="1081"/>
        <v>33.46</v>
      </c>
      <c r="X4975" t="str">
        <f t="shared" si="1082"/>
        <v>C4973</v>
      </c>
      <c r="Y4975" s="4">
        <f t="shared" ca="1" si="1083"/>
        <v>0</v>
      </c>
    </row>
    <row r="4976" spans="1:25" x14ac:dyDescent="0.2">
      <c r="A4976" t="s">
        <v>4468</v>
      </c>
      <c r="B4976">
        <v>9</v>
      </c>
      <c r="C4976">
        <v>33.979999999999997</v>
      </c>
      <c r="D4976">
        <v>3.78</v>
      </c>
      <c r="E4976">
        <v>31.4</v>
      </c>
      <c r="F4976">
        <v>3.49</v>
      </c>
      <c r="G4976">
        <v>30.65</v>
      </c>
      <c r="H4976">
        <v>3.41</v>
      </c>
      <c r="I4976">
        <v>33.64</v>
      </c>
      <c r="J4976">
        <v>3.74</v>
      </c>
      <c r="K4976">
        <v>37.700000000000003</v>
      </c>
      <c r="L4976">
        <v>4.1900000000000004</v>
      </c>
      <c r="M4976" t="str">
        <f t="shared" ca="1" si="1084"/>
        <v>-</v>
      </c>
      <c r="N4976" t="str">
        <f t="shared" ca="1" si="1085"/>
        <v>-</v>
      </c>
      <c r="O4976" t="str">
        <f t="shared" ca="1" si="1086"/>
        <v>-</v>
      </c>
      <c r="P4976" t="str">
        <f t="shared" ca="1" si="1087"/>
        <v>-</v>
      </c>
      <c r="Q4976" t="str">
        <f t="shared" ca="1" si="1088"/>
        <v>-</v>
      </c>
      <c r="R4976" t="str">
        <f t="shared" ca="1" si="1089"/>
        <v>-</v>
      </c>
      <c r="S4976" t="str">
        <f t="shared" ca="1" si="1090"/>
        <v>-</v>
      </c>
      <c r="T4976" t="str">
        <f t="shared" ca="1" si="1091"/>
        <v>-</v>
      </c>
      <c r="U4976" t="str">
        <f t="shared" ca="1" si="1092"/>
        <v>-</v>
      </c>
      <c r="V4976" t="str">
        <f t="shared" ca="1" si="1093"/>
        <v>-</v>
      </c>
      <c r="W4976">
        <f t="shared" ca="1" si="1081"/>
        <v>33.979999999999997</v>
      </c>
      <c r="X4976" t="str">
        <f t="shared" si="1082"/>
        <v>C4973</v>
      </c>
      <c r="Y4976" s="4">
        <f t="shared" ca="1" si="1083"/>
        <v>0</v>
      </c>
    </row>
    <row r="4977" spans="1:25" x14ac:dyDescent="0.2">
      <c r="A4977" t="s">
        <v>4469</v>
      </c>
      <c r="B4977">
        <v>9</v>
      </c>
      <c r="C4977">
        <v>33.880000000000003</v>
      </c>
      <c r="D4977">
        <v>3.76</v>
      </c>
      <c r="E4977">
        <v>30.1</v>
      </c>
      <c r="F4977">
        <v>3.34</v>
      </c>
      <c r="G4977">
        <v>27.14</v>
      </c>
      <c r="H4977">
        <v>3.02</v>
      </c>
      <c r="I4977">
        <v>32.68</v>
      </c>
      <c r="J4977">
        <v>3.63</v>
      </c>
      <c r="K4977">
        <v>33.74</v>
      </c>
      <c r="L4977">
        <v>3.75</v>
      </c>
      <c r="M4977" t="str">
        <f t="shared" ca="1" si="1084"/>
        <v>-</v>
      </c>
      <c r="N4977" t="str">
        <f t="shared" ca="1" si="1085"/>
        <v>-</v>
      </c>
      <c r="O4977" t="str">
        <f t="shared" ca="1" si="1086"/>
        <v>-</v>
      </c>
      <c r="P4977" t="str">
        <f t="shared" ca="1" si="1087"/>
        <v>-</v>
      </c>
      <c r="Q4977" t="str">
        <f t="shared" ca="1" si="1088"/>
        <v>-</v>
      </c>
      <c r="R4977" t="str">
        <f t="shared" ca="1" si="1089"/>
        <v>-</v>
      </c>
      <c r="S4977" t="str">
        <f t="shared" ca="1" si="1090"/>
        <v>-</v>
      </c>
      <c r="T4977" t="str">
        <f t="shared" ca="1" si="1091"/>
        <v>-</v>
      </c>
      <c r="U4977" t="str">
        <f t="shared" ca="1" si="1092"/>
        <v>-</v>
      </c>
      <c r="V4977" t="str">
        <f t="shared" ca="1" si="1093"/>
        <v>-</v>
      </c>
      <c r="W4977">
        <f t="shared" ca="1" si="1081"/>
        <v>33.880000000000003</v>
      </c>
      <c r="X4977" t="str">
        <f t="shared" si="1082"/>
        <v>C4973</v>
      </c>
      <c r="Y4977" s="4">
        <f t="shared" ca="1" si="1083"/>
        <v>0</v>
      </c>
    </row>
    <row r="4978" spans="1:25" x14ac:dyDescent="0.2">
      <c r="A4978" t="s">
        <v>4470</v>
      </c>
      <c r="B4978">
        <v>9</v>
      </c>
      <c r="C4978">
        <v>32.659999999999997</v>
      </c>
      <c r="D4978">
        <v>3.63</v>
      </c>
      <c r="E4978">
        <v>28.41</v>
      </c>
      <c r="F4978">
        <v>3.16</v>
      </c>
      <c r="G4978">
        <v>24.94</v>
      </c>
      <c r="H4978">
        <v>2.77</v>
      </c>
      <c r="I4978">
        <v>29.53</v>
      </c>
      <c r="J4978">
        <v>3.28</v>
      </c>
      <c r="K4978">
        <v>30.17</v>
      </c>
      <c r="L4978">
        <v>3.35</v>
      </c>
      <c r="M4978" t="str">
        <f t="shared" ca="1" si="1084"/>
        <v>YES</v>
      </c>
      <c r="N4978" t="str">
        <f t="shared" ca="1" si="1085"/>
        <v>YES</v>
      </c>
      <c r="O4978" t="str">
        <f t="shared" ca="1" si="1086"/>
        <v>YES</v>
      </c>
      <c r="P4978" t="str">
        <f t="shared" ca="1" si="1087"/>
        <v>YES</v>
      </c>
      <c r="Q4978" t="str">
        <f t="shared" ca="1" si="1088"/>
        <v>YES</v>
      </c>
      <c r="R4978" t="str">
        <f t="shared" ca="1" si="1089"/>
        <v>YES</v>
      </c>
      <c r="S4978" t="str">
        <f t="shared" ca="1" si="1090"/>
        <v>YES</v>
      </c>
      <c r="T4978" t="str">
        <f t="shared" ca="1" si="1091"/>
        <v>YES</v>
      </c>
      <c r="U4978" t="str">
        <f t="shared" ca="1" si="1092"/>
        <v>YES</v>
      </c>
      <c r="V4978" t="str">
        <f t="shared" ca="1" si="1093"/>
        <v>YES</v>
      </c>
      <c r="W4978">
        <f t="shared" ca="1" si="1081"/>
        <v>32.659999999999997</v>
      </c>
      <c r="X4978" t="str">
        <f t="shared" si="1082"/>
        <v>C4973</v>
      </c>
      <c r="Y4978" s="4">
        <f t="shared" ca="1" si="1083"/>
        <v>1</v>
      </c>
    </row>
    <row r="4979" spans="1:25" x14ac:dyDescent="0.2">
      <c r="A4979" t="s">
        <v>4471</v>
      </c>
      <c r="B4979">
        <v>10</v>
      </c>
      <c r="C4979">
        <v>39.049999999999997</v>
      </c>
      <c r="D4979">
        <v>3.9</v>
      </c>
      <c r="E4979">
        <v>36.840000000000003</v>
      </c>
      <c r="F4979">
        <v>3.68</v>
      </c>
      <c r="G4979">
        <v>37.409999999999997</v>
      </c>
      <c r="H4979">
        <v>3.74</v>
      </c>
      <c r="I4979">
        <v>40.590000000000003</v>
      </c>
      <c r="J4979">
        <v>4.0599999999999996</v>
      </c>
      <c r="K4979">
        <v>43.07</v>
      </c>
      <c r="L4979">
        <v>4.3099999999999996</v>
      </c>
      <c r="M4979" t="str">
        <f t="shared" ca="1" si="1084"/>
        <v>-</v>
      </c>
      <c r="N4979" t="str">
        <f t="shared" ca="1" si="1085"/>
        <v>-</v>
      </c>
      <c r="O4979" t="str">
        <f t="shared" ca="1" si="1086"/>
        <v>-</v>
      </c>
      <c r="P4979" t="str">
        <f t="shared" ca="1" si="1087"/>
        <v>-</v>
      </c>
      <c r="Q4979" t="str">
        <f t="shared" ca="1" si="1088"/>
        <v>-</v>
      </c>
      <c r="R4979" t="str">
        <f t="shared" ca="1" si="1089"/>
        <v>-</v>
      </c>
      <c r="S4979" t="str">
        <f t="shared" ca="1" si="1090"/>
        <v>-</v>
      </c>
      <c r="T4979" t="str">
        <f t="shared" ca="1" si="1091"/>
        <v>-</v>
      </c>
      <c r="U4979" t="str">
        <f t="shared" ca="1" si="1092"/>
        <v>-</v>
      </c>
      <c r="V4979" t="str">
        <f t="shared" ca="1" si="1093"/>
        <v>-</v>
      </c>
      <c r="W4979">
        <f t="shared" ca="1" si="1081"/>
        <v>39.049999999999997</v>
      </c>
      <c r="X4979" t="str">
        <f t="shared" si="1082"/>
        <v>C4973</v>
      </c>
      <c r="Y4979" s="4">
        <f t="shared" ca="1" si="1083"/>
        <v>0</v>
      </c>
    </row>
    <row r="4980" spans="1:25" x14ac:dyDescent="0.2">
      <c r="A4980" t="s">
        <v>4472</v>
      </c>
      <c r="B4980">
        <v>10</v>
      </c>
      <c r="C4980">
        <v>37.43</v>
      </c>
      <c r="D4980">
        <v>3.74</v>
      </c>
      <c r="E4980">
        <v>36.22</v>
      </c>
      <c r="F4980">
        <v>3.62</v>
      </c>
      <c r="G4980">
        <v>35.46</v>
      </c>
      <c r="H4980">
        <v>3.55</v>
      </c>
      <c r="I4980">
        <v>37.11</v>
      </c>
      <c r="J4980">
        <v>3.71</v>
      </c>
      <c r="K4980">
        <v>39.43</v>
      </c>
      <c r="L4980">
        <v>3.94</v>
      </c>
      <c r="M4980" t="str">
        <f t="shared" ca="1" si="1084"/>
        <v>-</v>
      </c>
      <c r="N4980" t="str">
        <f t="shared" ca="1" si="1085"/>
        <v>-</v>
      </c>
      <c r="O4980" t="str">
        <f t="shared" ca="1" si="1086"/>
        <v>-</v>
      </c>
      <c r="P4980" t="str">
        <f t="shared" ca="1" si="1087"/>
        <v>-</v>
      </c>
      <c r="Q4980" t="str">
        <f t="shared" ca="1" si="1088"/>
        <v>-</v>
      </c>
      <c r="R4980" t="str">
        <f t="shared" ca="1" si="1089"/>
        <v>-</v>
      </c>
      <c r="S4980" t="str">
        <f t="shared" ca="1" si="1090"/>
        <v>-</v>
      </c>
      <c r="T4980" t="str">
        <f t="shared" ca="1" si="1091"/>
        <v>-</v>
      </c>
      <c r="U4980" t="str">
        <f t="shared" ca="1" si="1092"/>
        <v>-</v>
      </c>
      <c r="V4980" t="str">
        <f t="shared" ca="1" si="1093"/>
        <v>-</v>
      </c>
      <c r="W4980">
        <f t="shared" ca="1" si="1081"/>
        <v>37.43</v>
      </c>
      <c r="X4980" t="str">
        <f t="shared" si="1082"/>
        <v>C4973</v>
      </c>
      <c r="Y4980" s="4">
        <f t="shared" ca="1" si="1083"/>
        <v>0</v>
      </c>
    </row>
    <row r="4981" spans="1:25" x14ac:dyDescent="0.2">
      <c r="A4981" t="s">
        <v>4473</v>
      </c>
      <c r="B4981">
        <v>9</v>
      </c>
      <c r="C4981">
        <v>34.840000000000003</v>
      </c>
      <c r="D4981">
        <v>3.87</v>
      </c>
      <c r="E4981">
        <v>32.06</v>
      </c>
      <c r="F4981">
        <v>3.56</v>
      </c>
      <c r="G4981">
        <v>32.799999999999997</v>
      </c>
      <c r="H4981">
        <v>3.64</v>
      </c>
      <c r="I4981">
        <v>34.08</v>
      </c>
      <c r="J4981">
        <v>3.79</v>
      </c>
      <c r="K4981">
        <v>40.11</v>
      </c>
      <c r="L4981">
        <v>4.46</v>
      </c>
      <c r="M4981" t="str">
        <f t="shared" ca="1" si="1084"/>
        <v>-</v>
      </c>
      <c r="N4981" t="str">
        <f t="shared" ca="1" si="1085"/>
        <v>-</v>
      </c>
      <c r="O4981" t="str">
        <f t="shared" ca="1" si="1086"/>
        <v>-</v>
      </c>
      <c r="P4981" t="str">
        <f t="shared" ca="1" si="1087"/>
        <v>-</v>
      </c>
      <c r="Q4981" t="str">
        <f t="shared" ca="1" si="1088"/>
        <v>-</v>
      </c>
      <c r="R4981" t="str">
        <f t="shared" ca="1" si="1089"/>
        <v>-</v>
      </c>
      <c r="S4981" t="str">
        <f t="shared" ca="1" si="1090"/>
        <v>-</v>
      </c>
      <c r="T4981" t="str">
        <f t="shared" ca="1" si="1091"/>
        <v>-</v>
      </c>
      <c r="U4981" t="str">
        <f t="shared" ca="1" si="1092"/>
        <v>-</v>
      </c>
      <c r="V4981" t="str">
        <f t="shared" ca="1" si="1093"/>
        <v>-</v>
      </c>
      <c r="W4981">
        <f t="shared" ca="1" si="1081"/>
        <v>34.840000000000003</v>
      </c>
      <c r="X4981" t="str">
        <f t="shared" si="1082"/>
        <v>C4973</v>
      </c>
      <c r="Y4981" s="4">
        <f t="shared" ca="1" si="1083"/>
        <v>0</v>
      </c>
    </row>
    <row r="4982" spans="1:25" x14ac:dyDescent="0.2">
      <c r="A4982" t="s">
        <v>21</v>
      </c>
      <c r="M4982" t="str">
        <f t="shared" ca="1" si="1084"/>
        <v>-</v>
      </c>
      <c r="N4982" t="str">
        <f t="shared" ca="1" si="1085"/>
        <v>-</v>
      </c>
      <c r="O4982" t="str">
        <f t="shared" ca="1" si="1086"/>
        <v>-</v>
      </c>
      <c r="P4982" t="str">
        <f t="shared" ca="1" si="1087"/>
        <v>-</v>
      </c>
      <c r="Q4982" t="str">
        <f t="shared" ca="1" si="1088"/>
        <v>-</v>
      </c>
      <c r="R4982" t="str">
        <f t="shared" ca="1" si="1089"/>
        <v>-</v>
      </c>
      <c r="S4982" t="str">
        <f t="shared" ca="1" si="1090"/>
        <v>-</v>
      </c>
      <c r="T4982" t="str">
        <f t="shared" ca="1" si="1091"/>
        <v>-</v>
      </c>
      <c r="U4982" t="str">
        <f t="shared" ca="1" si="1092"/>
        <v>-</v>
      </c>
      <c r="V4982" t="str">
        <f t="shared" ca="1" si="1093"/>
        <v>-</v>
      </c>
      <c r="W4982">
        <f t="shared" ca="1" si="1081"/>
        <v>0</v>
      </c>
      <c r="X4982" t="str">
        <f t="shared" si="1082"/>
        <v>C4973</v>
      </c>
      <c r="Y4982" s="4" t="str">
        <f t="shared" si="1083"/>
        <v/>
      </c>
    </row>
    <row r="4983" spans="1:25" x14ac:dyDescent="0.2">
      <c r="A4983" t="s">
        <v>4474</v>
      </c>
      <c r="B4983">
        <v>9</v>
      </c>
      <c r="C4983">
        <v>32.520000000000003</v>
      </c>
      <c r="D4983">
        <v>3.61</v>
      </c>
      <c r="E4983">
        <v>32.979999999999997</v>
      </c>
      <c r="F4983">
        <v>3.66</v>
      </c>
      <c r="G4983">
        <v>34.22</v>
      </c>
      <c r="H4983">
        <v>3.8</v>
      </c>
      <c r="I4983">
        <v>36.69</v>
      </c>
      <c r="J4983">
        <v>4.08</v>
      </c>
      <c r="K4983">
        <v>40.08</v>
      </c>
      <c r="L4983">
        <v>4.45</v>
      </c>
      <c r="M4983" t="str">
        <f t="shared" ca="1" si="1084"/>
        <v>-</v>
      </c>
      <c r="N4983" t="str">
        <f t="shared" ca="1" si="1085"/>
        <v>-</v>
      </c>
      <c r="O4983" t="str">
        <f t="shared" ca="1" si="1086"/>
        <v>-</v>
      </c>
      <c r="P4983" t="str">
        <f t="shared" ca="1" si="1087"/>
        <v>-</v>
      </c>
      <c r="Q4983" t="str">
        <f t="shared" ca="1" si="1088"/>
        <v>-</v>
      </c>
      <c r="R4983" t="str">
        <f t="shared" ca="1" si="1089"/>
        <v>-</v>
      </c>
      <c r="S4983" t="str">
        <f t="shared" ca="1" si="1090"/>
        <v>-</v>
      </c>
      <c r="T4983" t="str">
        <f t="shared" ca="1" si="1091"/>
        <v>-</v>
      </c>
      <c r="U4983" t="str">
        <f t="shared" ca="1" si="1092"/>
        <v>-</v>
      </c>
      <c r="V4983" t="str">
        <f t="shared" ca="1" si="1093"/>
        <v>-</v>
      </c>
      <c r="W4983">
        <f t="shared" ca="1" si="1081"/>
        <v>32.520000000000003</v>
      </c>
      <c r="X4983" t="str">
        <f t="shared" si="1082"/>
        <v>C4983</v>
      </c>
      <c r="Y4983" s="4">
        <f t="shared" ca="1" si="1083"/>
        <v>0</v>
      </c>
    </row>
    <row r="4984" spans="1:25" x14ac:dyDescent="0.2">
      <c r="A4984" t="s">
        <v>4475</v>
      </c>
      <c r="B4984">
        <v>9</v>
      </c>
      <c r="C4984">
        <v>32.409999999999997</v>
      </c>
      <c r="D4984">
        <v>3.6</v>
      </c>
      <c r="E4984">
        <v>32.89</v>
      </c>
      <c r="F4984">
        <v>3.65</v>
      </c>
      <c r="G4984">
        <v>32.79</v>
      </c>
      <c r="H4984">
        <v>3.64</v>
      </c>
      <c r="I4984">
        <v>37.68</v>
      </c>
      <c r="J4984">
        <v>4.1900000000000004</v>
      </c>
      <c r="K4984">
        <v>42.86</v>
      </c>
      <c r="L4984">
        <v>4.76</v>
      </c>
      <c r="M4984" t="str">
        <f t="shared" ca="1" si="1084"/>
        <v>-</v>
      </c>
      <c r="N4984" t="str">
        <f t="shared" ca="1" si="1085"/>
        <v>-</v>
      </c>
      <c r="O4984" t="str">
        <f t="shared" ca="1" si="1086"/>
        <v>-</v>
      </c>
      <c r="P4984" t="str">
        <f t="shared" ca="1" si="1087"/>
        <v>-</v>
      </c>
      <c r="Q4984" t="str">
        <f t="shared" ca="1" si="1088"/>
        <v>-</v>
      </c>
      <c r="R4984" t="str">
        <f t="shared" ca="1" si="1089"/>
        <v>-</v>
      </c>
      <c r="S4984" t="str">
        <f t="shared" ca="1" si="1090"/>
        <v>-</v>
      </c>
      <c r="T4984" t="str">
        <f t="shared" ca="1" si="1091"/>
        <v>-</v>
      </c>
      <c r="U4984" t="str">
        <f t="shared" ca="1" si="1092"/>
        <v>-</v>
      </c>
      <c r="V4984" t="str">
        <f t="shared" ca="1" si="1093"/>
        <v>-</v>
      </c>
      <c r="W4984">
        <f t="shared" ca="1" si="1081"/>
        <v>32.409999999999997</v>
      </c>
      <c r="X4984" t="str">
        <f t="shared" si="1082"/>
        <v>C4983</v>
      </c>
      <c r="Y4984" s="4">
        <f t="shared" ca="1" si="1083"/>
        <v>0</v>
      </c>
    </row>
    <row r="4985" spans="1:25" x14ac:dyDescent="0.2">
      <c r="A4985" t="s">
        <v>4476</v>
      </c>
      <c r="B4985">
        <v>9</v>
      </c>
      <c r="C4985">
        <v>33.159999999999997</v>
      </c>
      <c r="D4985">
        <v>3.68</v>
      </c>
      <c r="E4985">
        <v>32.31</v>
      </c>
      <c r="F4985">
        <v>3.59</v>
      </c>
      <c r="G4985">
        <v>32.979999999999997</v>
      </c>
      <c r="H4985">
        <v>3.66</v>
      </c>
      <c r="I4985">
        <v>34.51</v>
      </c>
      <c r="J4985">
        <v>3.83</v>
      </c>
      <c r="K4985">
        <v>36.92</v>
      </c>
      <c r="L4985">
        <v>4.0999999999999996</v>
      </c>
      <c r="M4985" t="str">
        <f t="shared" ca="1" si="1084"/>
        <v>-</v>
      </c>
      <c r="N4985" t="str">
        <f t="shared" ca="1" si="1085"/>
        <v>-</v>
      </c>
      <c r="O4985" t="str">
        <f t="shared" ca="1" si="1086"/>
        <v>-</v>
      </c>
      <c r="P4985" t="str">
        <f t="shared" ca="1" si="1087"/>
        <v>-</v>
      </c>
      <c r="Q4985" t="str">
        <f t="shared" ca="1" si="1088"/>
        <v>-</v>
      </c>
      <c r="R4985" t="str">
        <f t="shared" ca="1" si="1089"/>
        <v>-</v>
      </c>
      <c r="S4985" t="str">
        <f t="shared" ca="1" si="1090"/>
        <v>-</v>
      </c>
      <c r="T4985" t="str">
        <f t="shared" ca="1" si="1091"/>
        <v>-</v>
      </c>
      <c r="U4985" t="str">
        <f t="shared" ca="1" si="1092"/>
        <v>-</v>
      </c>
      <c r="V4985" t="str">
        <f t="shared" ca="1" si="1093"/>
        <v>-</v>
      </c>
      <c r="W4985">
        <f t="shared" ca="1" si="1081"/>
        <v>33.159999999999997</v>
      </c>
      <c r="X4985" t="str">
        <f t="shared" si="1082"/>
        <v>C4983</v>
      </c>
      <c r="Y4985" s="4">
        <f t="shared" ca="1" si="1083"/>
        <v>0</v>
      </c>
    </row>
    <row r="4986" spans="1:25" x14ac:dyDescent="0.2">
      <c r="A4986" t="s">
        <v>4477</v>
      </c>
      <c r="B4986">
        <v>9</v>
      </c>
      <c r="C4986">
        <v>32.479999999999997</v>
      </c>
      <c r="D4986">
        <v>3.61</v>
      </c>
      <c r="E4986">
        <v>32.81</v>
      </c>
      <c r="F4986">
        <v>3.65</v>
      </c>
      <c r="G4986">
        <v>33.700000000000003</v>
      </c>
      <c r="H4986">
        <v>3.74</v>
      </c>
      <c r="I4986">
        <v>36.97</v>
      </c>
      <c r="J4986">
        <v>4.1100000000000003</v>
      </c>
      <c r="K4986">
        <v>38.340000000000003</v>
      </c>
      <c r="L4986">
        <v>4.26</v>
      </c>
      <c r="M4986" t="str">
        <f t="shared" ca="1" si="1084"/>
        <v>-</v>
      </c>
      <c r="N4986" t="str">
        <f t="shared" ca="1" si="1085"/>
        <v>-</v>
      </c>
      <c r="O4986" t="str">
        <f t="shared" ca="1" si="1086"/>
        <v>-</v>
      </c>
      <c r="P4986" t="str">
        <f t="shared" ca="1" si="1087"/>
        <v>-</v>
      </c>
      <c r="Q4986" t="str">
        <f t="shared" ca="1" si="1088"/>
        <v>-</v>
      </c>
      <c r="R4986" t="str">
        <f t="shared" ca="1" si="1089"/>
        <v>-</v>
      </c>
      <c r="S4986" t="str">
        <f t="shared" ca="1" si="1090"/>
        <v>-</v>
      </c>
      <c r="T4986" t="str">
        <f t="shared" ca="1" si="1091"/>
        <v>-</v>
      </c>
      <c r="U4986" t="str">
        <f t="shared" ca="1" si="1092"/>
        <v>-</v>
      </c>
      <c r="V4986" t="str">
        <f t="shared" ca="1" si="1093"/>
        <v>-</v>
      </c>
      <c r="W4986">
        <f t="shared" ca="1" si="1081"/>
        <v>32.479999999999997</v>
      </c>
      <c r="X4986" t="str">
        <f t="shared" si="1082"/>
        <v>C4983</v>
      </c>
      <c r="Y4986" s="4">
        <f t="shared" ca="1" si="1083"/>
        <v>0</v>
      </c>
    </row>
    <row r="4987" spans="1:25" x14ac:dyDescent="0.2">
      <c r="A4987" t="s">
        <v>4478</v>
      </c>
      <c r="B4987">
        <v>6</v>
      </c>
      <c r="C4987">
        <v>23.92</v>
      </c>
      <c r="D4987">
        <v>3.99</v>
      </c>
      <c r="E4987">
        <v>20.39</v>
      </c>
      <c r="F4987">
        <v>3.4</v>
      </c>
      <c r="G4987">
        <v>19.27</v>
      </c>
      <c r="H4987">
        <v>3.21</v>
      </c>
      <c r="I4987">
        <v>18.05</v>
      </c>
      <c r="J4987">
        <v>3.01</v>
      </c>
      <c r="K4987">
        <v>20.9</v>
      </c>
      <c r="L4987">
        <v>3.48</v>
      </c>
      <c r="M4987" t="str">
        <f t="shared" ca="1" si="1084"/>
        <v>-</v>
      </c>
      <c r="N4987" t="str">
        <f t="shared" ca="1" si="1085"/>
        <v>-</v>
      </c>
      <c r="O4987" t="str">
        <f t="shared" ca="1" si="1086"/>
        <v>-</v>
      </c>
      <c r="P4987" t="str">
        <f t="shared" ca="1" si="1087"/>
        <v>-</v>
      </c>
      <c r="Q4987" t="str">
        <f t="shared" ca="1" si="1088"/>
        <v>-</v>
      </c>
      <c r="R4987" t="str">
        <f t="shared" ca="1" si="1089"/>
        <v>-</v>
      </c>
      <c r="S4987" t="str">
        <f t="shared" ca="1" si="1090"/>
        <v>-</v>
      </c>
      <c r="T4987" t="str">
        <f t="shared" ca="1" si="1091"/>
        <v>-</v>
      </c>
      <c r="U4987" t="str">
        <f t="shared" ca="1" si="1092"/>
        <v>-</v>
      </c>
      <c r="V4987" t="str">
        <f t="shared" ca="1" si="1093"/>
        <v>-</v>
      </c>
      <c r="W4987">
        <f t="shared" ca="1" si="1081"/>
        <v>23.92</v>
      </c>
      <c r="X4987" t="str">
        <f t="shared" si="1082"/>
        <v>C4983</v>
      </c>
      <c r="Y4987" s="4">
        <f t="shared" ca="1" si="1083"/>
        <v>0</v>
      </c>
    </row>
    <row r="4988" spans="1:25" x14ac:dyDescent="0.2">
      <c r="A4988" t="s">
        <v>4479</v>
      </c>
      <c r="B4988">
        <v>6</v>
      </c>
      <c r="C4988">
        <v>24.34</v>
      </c>
      <c r="D4988">
        <v>4.0599999999999996</v>
      </c>
      <c r="E4988">
        <v>20.23</v>
      </c>
      <c r="F4988">
        <v>3.37</v>
      </c>
      <c r="G4988">
        <v>18.899999999999999</v>
      </c>
      <c r="H4988">
        <v>3.15</v>
      </c>
      <c r="I4988">
        <v>17.93</v>
      </c>
      <c r="J4988">
        <v>2.99</v>
      </c>
      <c r="K4988">
        <v>20.56</v>
      </c>
      <c r="L4988">
        <v>3.43</v>
      </c>
      <c r="M4988" t="str">
        <f t="shared" ca="1" si="1084"/>
        <v>-</v>
      </c>
      <c r="N4988" t="str">
        <f t="shared" ca="1" si="1085"/>
        <v>-</v>
      </c>
      <c r="O4988" t="str">
        <f t="shared" ca="1" si="1086"/>
        <v>-</v>
      </c>
      <c r="P4988" t="str">
        <f t="shared" ca="1" si="1087"/>
        <v>-</v>
      </c>
      <c r="Q4988" t="str">
        <f t="shared" ca="1" si="1088"/>
        <v>-</v>
      </c>
      <c r="R4988" t="str">
        <f t="shared" ca="1" si="1089"/>
        <v>-</v>
      </c>
      <c r="S4988" t="str">
        <f t="shared" ca="1" si="1090"/>
        <v>-</v>
      </c>
      <c r="T4988" t="str">
        <f t="shared" ca="1" si="1091"/>
        <v>-</v>
      </c>
      <c r="U4988" t="str">
        <f t="shared" ca="1" si="1092"/>
        <v>-</v>
      </c>
      <c r="V4988" t="str">
        <f t="shared" ca="1" si="1093"/>
        <v>-</v>
      </c>
      <c r="W4988">
        <f t="shared" ca="1" si="1081"/>
        <v>24.34</v>
      </c>
      <c r="X4988" t="str">
        <f t="shared" si="1082"/>
        <v>C4983</v>
      </c>
      <c r="Y4988" s="4">
        <f t="shared" ca="1" si="1083"/>
        <v>0</v>
      </c>
    </row>
    <row r="4989" spans="1:25" x14ac:dyDescent="0.2">
      <c r="A4989" t="s">
        <v>4480</v>
      </c>
      <c r="B4989">
        <v>9</v>
      </c>
      <c r="C4989">
        <v>32.93</v>
      </c>
      <c r="D4989">
        <v>3.66</v>
      </c>
      <c r="E4989">
        <v>33.42</v>
      </c>
      <c r="F4989">
        <v>3.71</v>
      </c>
      <c r="G4989">
        <v>35.94</v>
      </c>
      <c r="H4989">
        <v>3.99</v>
      </c>
      <c r="I4989">
        <v>41.91</v>
      </c>
      <c r="J4989">
        <v>4.66</v>
      </c>
      <c r="K4989">
        <v>45.98</v>
      </c>
      <c r="L4989">
        <v>5.1100000000000003</v>
      </c>
      <c r="M4989" t="str">
        <f t="shared" ca="1" si="1084"/>
        <v>-</v>
      </c>
      <c r="N4989" t="str">
        <f t="shared" ca="1" si="1085"/>
        <v>-</v>
      </c>
      <c r="O4989" t="str">
        <f t="shared" ca="1" si="1086"/>
        <v>-</v>
      </c>
      <c r="P4989" t="str">
        <f t="shared" ca="1" si="1087"/>
        <v>-</v>
      </c>
      <c r="Q4989" t="str">
        <f t="shared" ca="1" si="1088"/>
        <v>-</v>
      </c>
      <c r="R4989" t="str">
        <f t="shared" ca="1" si="1089"/>
        <v>-</v>
      </c>
      <c r="S4989" t="str">
        <f t="shared" ca="1" si="1090"/>
        <v>-</v>
      </c>
      <c r="T4989" t="str">
        <f t="shared" ca="1" si="1091"/>
        <v>-</v>
      </c>
      <c r="U4989" t="str">
        <f t="shared" ca="1" si="1092"/>
        <v>-</v>
      </c>
      <c r="V4989" t="str">
        <f t="shared" ca="1" si="1093"/>
        <v>-</v>
      </c>
      <c r="W4989">
        <f t="shared" ca="1" si="1081"/>
        <v>32.93</v>
      </c>
      <c r="X4989" t="str">
        <f t="shared" si="1082"/>
        <v>C4983</v>
      </c>
      <c r="Y4989" s="4">
        <f t="shared" ca="1" si="1083"/>
        <v>0</v>
      </c>
    </row>
    <row r="4990" spans="1:25" x14ac:dyDescent="0.2">
      <c r="A4990" t="s">
        <v>4481</v>
      </c>
      <c r="B4990">
        <v>6</v>
      </c>
      <c r="C4990">
        <v>23.66</v>
      </c>
      <c r="D4990">
        <v>3.94</v>
      </c>
      <c r="E4990">
        <v>20.18</v>
      </c>
      <c r="F4990">
        <v>3.36</v>
      </c>
      <c r="G4990">
        <v>17.89</v>
      </c>
      <c r="H4990">
        <v>2.98</v>
      </c>
      <c r="I4990">
        <v>16.78</v>
      </c>
      <c r="J4990">
        <v>2.8</v>
      </c>
      <c r="K4990">
        <v>20.350000000000001</v>
      </c>
      <c r="L4990">
        <v>3.39</v>
      </c>
      <c r="M4990" t="str">
        <f t="shared" ca="1" si="1084"/>
        <v>YES</v>
      </c>
      <c r="N4990" t="str">
        <f t="shared" ca="1" si="1085"/>
        <v>-</v>
      </c>
      <c r="O4990" t="str">
        <f t="shared" ca="1" si="1086"/>
        <v>YES</v>
      </c>
      <c r="P4990" t="str">
        <f t="shared" ca="1" si="1087"/>
        <v>YES</v>
      </c>
      <c r="Q4990" t="str">
        <f t="shared" ca="1" si="1088"/>
        <v>YES</v>
      </c>
      <c r="R4990" t="str">
        <f t="shared" ca="1" si="1089"/>
        <v>YES</v>
      </c>
      <c r="S4990" t="str">
        <f t="shared" ca="1" si="1090"/>
        <v>YES</v>
      </c>
      <c r="T4990" t="str">
        <f t="shared" ca="1" si="1091"/>
        <v>YES</v>
      </c>
      <c r="U4990" t="str">
        <f t="shared" ca="1" si="1092"/>
        <v>YES</v>
      </c>
      <c r="V4990" t="str">
        <f t="shared" ca="1" si="1093"/>
        <v>YES</v>
      </c>
      <c r="W4990">
        <f t="shared" ca="1" si="1081"/>
        <v>23.66</v>
      </c>
      <c r="X4990" t="str">
        <f t="shared" si="1082"/>
        <v>C4983</v>
      </c>
      <c r="Y4990" s="4">
        <f t="shared" ca="1" si="1083"/>
        <v>0.9</v>
      </c>
    </row>
    <row r="4991" spans="1:25" x14ac:dyDescent="0.2">
      <c r="A4991" t="s">
        <v>4482</v>
      </c>
      <c r="B4991">
        <v>9</v>
      </c>
      <c r="C4991">
        <v>31.53</v>
      </c>
      <c r="D4991">
        <v>3.5</v>
      </c>
      <c r="E4991">
        <v>32.590000000000003</v>
      </c>
      <c r="F4991">
        <v>3.62</v>
      </c>
      <c r="G4991">
        <v>35.46</v>
      </c>
      <c r="H4991">
        <v>3.94</v>
      </c>
      <c r="I4991">
        <v>39.57</v>
      </c>
      <c r="J4991">
        <v>4.4000000000000004</v>
      </c>
      <c r="K4991">
        <v>45.68</v>
      </c>
      <c r="L4991">
        <v>5.08</v>
      </c>
      <c r="M4991" t="str">
        <f t="shared" ca="1" si="1084"/>
        <v>-</v>
      </c>
      <c r="N4991" t="str">
        <f t="shared" ca="1" si="1085"/>
        <v>YES</v>
      </c>
      <c r="O4991" t="str">
        <f t="shared" ca="1" si="1086"/>
        <v>-</v>
      </c>
      <c r="P4991" t="str">
        <f t="shared" ca="1" si="1087"/>
        <v>-</v>
      </c>
      <c r="Q4991" t="str">
        <f t="shared" ca="1" si="1088"/>
        <v>-</v>
      </c>
      <c r="R4991" t="str">
        <f t="shared" ca="1" si="1089"/>
        <v>-</v>
      </c>
      <c r="S4991" t="str">
        <f t="shared" ca="1" si="1090"/>
        <v>-</v>
      </c>
      <c r="T4991" t="str">
        <f t="shared" ca="1" si="1091"/>
        <v>-</v>
      </c>
      <c r="U4991" t="str">
        <f t="shared" ca="1" si="1092"/>
        <v>-</v>
      </c>
      <c r="V4991" t="str">
        <f t="shared" ca="1" si="1093"/>
        <v>-</v>
      </c>
      <c r="W4991">
        <f t="shared" ca="1" si="1081"/>
        <v>31.53</v>
      </c>
      <c r="X4991" t="str">
        <f t="shared" si="1082"/>
        <v>C4983</v>
      </c>
      <c r="Y4991" s="4">
        <f t="shared" ca="1" si="1083"/>
        <v>0.1</v>
      </c>
    </row>
    <row r="4992" spans="1:25" x14ac:dyDescent="0.2">
      <c r="A4992" t="s">
        <v>21</v>
      </c>
      <c r="M4992" t="str">
        <f t="shared" ca="1" si="1084"/>
        <v>-</v>
      </c>
      <c r="N4992" t="str">
        <f t="shared" ca="1" si="1085"/>
        <v>-</v>
      </c>
      <c r="O4992" t="str">
        <f t="shared" ca="1" si="1086"/>
        <v>-</v>
      </c>
      <c r="P4992" t="str">
        <f t="shared" ca="1" si="1087"/>
        <v>-</v>
      </c>
      <c r="Q4992" t="str">
        <f t="shared" ca="1" si="1088"/>
        <v>-</v>
      </c>
      <c r="R4992" t="str">
        <f t="shared" ca="1" si="1089"/>
        <v>-</v>
      </c>
      <c r="S4992" t="str">
        <f t="shared" ca="1" si="1090"/>
        <v>-</v>
      </c>
      <c r="T4992" t="str">
        <f t="shared" ca="1" si="1091"/>
        <v>-</v>
      </c>
      <c r="U4992" t="str">
        <f t="shared" ca="1" si="1092"/>
        <v>-</v>
      </c>
      <c r="V4992" t="str">
        <f t="shared" ca="1" si="1093"/>
        <v>-</v>
      </c>
      <c r="W4992">
        <f t="shared" ca="1" si="1081"/>
        <v>0</v>
      </c>
      <c r="X4992" t="str">
        <f t="shared" si="1082"/>
        <v>C4983</v>
      </c>
      <c r="Y4992" s="4" t="str">
        <f t="shared" si="1083"/>
        <v/>
      </c>
    </row>
    <row r="4993" spans="1:25" x14ac:dyDescent="0.2">
      <c r="A4993" t="s">
        <v>4483</v>
      </c>
      <c r="B4993">
        <v>9</v>
      </c>
      <c r="C4993">
        <v>32.700000000000003</v>
      </c>
      <c r="D4993">
        <v>3.63</v>
      </c>
      <c r="E4993">
        <v>27.39</v>
      </c>
      <c r="F4993">
        <v>3.04</v>
      </c>
      <c r="G4993">
        <v>27.23</v>
      </c>
      <c r="H4993">
        <v>3.03</v>
      </c>
      <c r="I4993">
        <v>23.52</v>
      </c>
      <c r="J4993">
        <v>2.61</v>
      </c>
      <c r="K4993">
        <v>24.81</v>
      </c>
      <c r="L4993">
        <v>2.76</v>
      </c>
      <c r="M4993" t="str">
        <f t="shared" ca="1" si="1084"/>
        <v>-</v>
      </c>
      <c r="N4993" t="str">
        <f t="shared" ca="1" si="1085"/>
        <v>YES</v>
      </c>
      <c r="O4993" t="str">
        <f t="shared" ca="1" si="1086"/>
        <v>-</v>
      </c>
      <c r="P4993" t="str">
        <f t="shared" ca="1" si="1087"/>
        <v>YES</v>
      </c>
      <c r="Q4993" t="str">
        <f t="shared" ca="1" si="1088"/>
        <v>-</v>
      </c>
      <c r="R4993" t="str">
        <f t="shared" ca="1" si="1089"/>
        <v>-</v>
      </c>
      <c r="S4993" t="str">
        <f t="shared" ca="1" si="1090"/>
        <v>-</v>
      </c>
      <c r="T4993" t="str">
        <f t="shared" ca="1" si="1091"/>
        <v>-</v>
      </c>
      <c r="U4993" t="str">
        <f t="shared" ca="1" si="1092"/>
        <v>-</v>
      </c>
      <c r="V4993" t="str">
        <f t="shared" ca="1" si="1093"/>
        <v>YES</v>
      </c>
      <c r="W4993">
        <f t="shared" ca="1" si="1081"/>
        <v>32.700000000000003</v>
      </c>
      <c r="X4993" t="str">
        <f t="shared" si="1082"/>
        <v>C4993</v>
      </c>
      <c r="Y4993" s="4">
        <f t="shared" ca="1" si="1083"/>
        <v>0.3</v>
      </c>
    </row>
    <row r="4994" spans="1:25" x14ac:dyDescent="0.2">
      <c r="A4994" t="s">
        <v>4484</v>
      </c>
      <c r="B4994">
        <v>9</v>
      </c>
      <c r="C4994">
        <v>33.92</v>
      </c>
      <c r="D4994">
        <v>3.77</v>
      </c>
      <c r="E4994">
        <v>28.92</v>
      </c>
      <c r="F4994">
        <v>3.21</v>
      </c>
      <c r="G4994">
        <v>29.01</v>
      </c>
      <c r="H4994">
        <v>3.22</v>
      </c>
      <c r="I4994">
        <v>26.46</v>
      </c>
      <c r="J4994">
        <v>2.94</v>
      </c>
      <c r="K4994">
        <v>29.03</v>
      </c>
      <c r="L4994">
        <v>3.23</v>
      </c>
      <c r="M4994" t="str">
        <f t="shared" ca="1" si="1084"/>
        <v>-</v>
      </c>
      <c r="N4994" t="str">
        <f t="shared" ca="1" si="1085"/>
        <v>-</v>
      </c>
      <c r="O4994" t="str">
        <f t="shared" ca="1" si="1086"/>
        <v>-</v>
      </c>
      <c r="P4994" t="str">
        <f t="shared" ca="1" si="1087"/>
        <v>-</v>
      </c>
      <c r="Q4994" t="str">
        <f t="shared" ca="1" si="1088"/>
        <v>-</v>
      </c>
      <c r="R4994" t="str">
        <f t="shared" ca="1" si="1089"/>
        <v>-</v>
      </c>
      <c r="S4994" t="str">
        <f t="shared" ca="1" si="1090"/>
        <v>-</v>
      </c>
      <c r="T4994" t="str">
        <f t="shared" ca="1" si="1091"/>
        <v>-</v>
      </c>
      <c r="U4994" t="str">
        <f t="shared" ca="1" si="1092"/>
        <v>-</v>
      </c>
      <c r="V4994" t="str">
        <f t="shared" ca="1" si="1093"/>
        <v>-</v>
      </c>
      <c r="W4994">
        <f t="shared" ca="1" si="1081"/>
        <v>33.92</v>
      </c>
      <c r="X4994" t="str">
        <f t="shared" si="1082"/>
        <v>C4993</v>
      </c>
      <c r="Y4994" s="4">
        <f t="shared" ca="1" si="1083"/>
        <v>0</v>
      </c>
    </row>
    <row r="4995" spans="1:25" x14ac:dyDescent="0.2">
      <c r="A4995" t="s">
        <v>4485</v>
      </c>
      <c r="B4995">
        <v>9</v>
      </c>
      <c r="C4995">
        <v>33.15</v>
      </c>
      <c r="D4995">
        <v>3.68</v>
      </c>
      <c r="E4995">
        <v>28.64</v>
      </c>
      <c r="F4995">
        <v>3.18</v>
      </c>
      <c r="G4995">
        <v>29.47</v>
      </c>
      <c r="H4995">
        <v>3.27</v>
      </c>
      <c r="I4995">
        <v>27.18</v>
      </c>
      <c r="J4995">
        <v>3.02</v>
      </c>
      <c r="K4995">
        <v>29.56</v>
      </c>
      <c r="L4995">
        <v>3.28</v>
      </c>
      <c r="M4995" t="str">
        <f t="shared" ca="1" si="1084"/>
        <v>-</v>
      </c>
      <c r="N4995" t="str">
        <f t="shared" ca="1" si="1085"/>
        <v>-</v>
      </c>
      <c r="O4995" t="str">
        <f t="shared" ca="1" si="1086"/>
        <v>-</v>
      </c>
      <c r="P4995" t="str">
        <f t="shared" ca="1" si="1087"/>
        <v>-</v>
      </c>
      <c r="Q4995" t="str">
        <f t="shared" ca="1" si="1088"/>
        <v>-</v>
      </c>
      <c r="R4995" t="str">
        <f t="shared" ca="1" si="1089"/>
        <v>-</v>
      </c>
      <c r="S4995" t="str">
        <f t="shared" ca="1" si="1090"/>
        <v>-</v>
      </c>
      <c r="T4995" t="str">
        <f t="shared" ca="1" si="1091"/>
        <v>-</v>
      </c>
      <c r="U4995" t="str">
        <f t="shared" ca="1" si="1092"/>
        <v>-</v>
      </c>
      <c r="V4995" t="str">
        <f t="shared" ca="1" si="1093"/>
        <v>-</v>
      </c>
      <c r="W4995">
        <f t="shared" ca="1" si="1081"/>
        <v>33.15</v>
      </c>
      <c r="X4995" t="str">
        <f t="shared" si="1082"/>
        <v>C4993</v>
      </c>
      <c r="Y4995" s="4">
        <f t="shared" ca="1" si="1083"/>
        <v>0</v>
      </c>
    </row>
    <row r="4996" spans="1:25" x14ac:dyDescent="0.2">
      <c r="A4996" t="s">
        <v>4486</v>
      </c>
      <c r="B4996">
        <v>6</v>
      </c>
      <c r="C4996">
        <v>24.46</v>
      </c>
      <c r="D4996">
        <v>4.08</v>
      </c>
      <c r="E4996">
        <v>31.74</v>
      </c>
      <c r="F4996">
        <v>5.29</v>
      </c>
      <c r="G4996">
        <v>30.24</v>
      </c>
      <c r="H4996">
        <v>5.04</v>
      </c>
      <c r="I4996">
        <v>31.02</v>
      </c>
      <c r="J4996">
        <v>5.17</v>
      </c>
      <c r="K4996">
        <v>34.49</v>
      </c>
      <c r="L4996">
        <v>5.75</v>
      </c>
      <c r="M4996" t="str">
        <f t="shared" ca="1" si="1084"/>
        <v>YES</v>
      </c>
      <c r="N4996" t="str">
        <f t="shared" ca="1" si="1085"/>
        <v>-</v>
      </c>
      <c r="O4996" t="str">
        <f t="shared" ca="1" si="1086"/>
        <v>-</v>
      </c>
      <c r="P4996" t="str">
        <f t="shared" ca="1" si="1087"/>
        <v>-</v>
      </c>
      <c r="Q4996" t="str">
        <f t="shared" ca="1" si="1088"/>
        <v>-</v>
      </c>
      <c r="R4996" t="str">
        <f t="shared" ca="1" si="1089"/>
        <v>-</v>
      </c>
      <c r="S4996" t="str">
        <f t="shared" ca="1" si="1090"/>
        <v>-</v>
      </c>
      <c r="T4996" t="str">
        <f t="shared" ca="1" si="1091"/>
        <v>-</v>
      </c>
      <c r="U4996" t="str">
        <f t="shared" ca="1" si="1092"/>
        <v>-</v>
      </c>
      <c r="V4996" t="str">
        <f t="shared" ca="1" si="1093"/>
        <v>-</v>
      </c>
      <c r="W4996">
        <f t="shared" ref="W4996:W5059" ca="1" si="1094">OFFSET(INDIRECT(X4996),0,0,10,1)</f>
        <v>24.46</v>
      </c>
      <c r="X4996" t="str">
        <f t="shared" ref="X4996:X5059" si="1095">CONCATENATE("C",ROUNDDOWN(ROW()-3,-1)/10,"3")</f>
        <v>C4993</v>
      </c>
      <c r="Y4996" s="4">
        <f t="shared" ref="Y4996:Y5059" ca="1" si="1096">IF(A4996&lt;&gt;"-----------",COUNTIF($M4996:$V4996,"YES")/10,"")</f>
        <v>0.1</v>
      </c>
    </row>
    <row r="4997" spans="1:25" x14ac:dyDescent="0.2">
      <c r="A4997" t="s">
        <v>4487</v>
      </c>
      <c r="B4997">
        <v>8</v>
      </c>
      <c r="C4997">
        <v>29.86</v>
      </c>
      <c r="D4997">
        <v>3.73</v>
      </c>
      <c r="E4997">
        <v>25.26</v>
      </c>
      <c r="F4997">
        <v>3.16</v>
      </c>
      <c r="G4997">
        <v>21.27</v>
      </c>
      <c r="H4997">
        <v>2.66</v>
      </c>
      <c r="I4997">
        <v>20.55</v>
      </c>
      <c r="J4997">
        <v>2.57</v>
      </c>
      <c r="K4997">
        <v>23.73</v>
      </c>
      <c r="L4997">
        <v>2.97</v>
      </c>
      <c r="M4997" t="str">
        <f t="shared" ca="1" si="1084"/>
        <v>-</v>
      </c>
      <c r="N4997" t="str">
        <f t="shared" ca="1" si="1085"/>
        <v>-</v>
      </c>
      <c r="O4997" t="str">
        <f t="shared" ca="1" si="1086"/>
        <v>YES</v>
      </c>
      <c r="P4997" t="str">
        <f t="shared" ca="1" si="1087"/>
        <v>-</v>
      </c>
      <c r="Q4997" t="str">
        <f t="shared" ca="1" si="1088"/>
        <v>YES</v>
      </c>
      <c r="R4997" t="str">
        <f t="shared" ca="1" si="1089"/>
        <v>YES</v>
      </c>
      <c r="S4997" t="str">
        <f t="shared" ca="1" si="1090"/>
        <v>YES</v>
      </c>
      <c r="T4997" t="str">
        <f t="shared" ca="1" si="1091"/>
        <v>YES</v>
      </c>
      <c r="U4997" t="str">
        <f t="shared" ca="1" si="1092"/>
        <v>YES</v>
      </c>
      <c r="V4997" t="str">
        <f t="shared" ca="1" si="1093"/>
        <v>-</v>
      </c>
      <c r="W4997">
        <f t="shared" ca="1" si="1094"/>
        <v>29.86</v>
      </c>
      <c r="X4997" t="str">
        <f t="shared" si="1095"/>
        <v>C4993</v>
      </c>
      <c r="Y4997" s="4">
        <f t="shared" ca="1" si="1096"/>
        <v>0.6</v>
      </c>
    </row>
    <row r="4998" spans="1:25" x14ac:dyDescent="0.2">
      <c r="A4998" t="s">
        <v>4488</v>
      </c>
      <c r="B4998">
        <v>6</v>
      </c>
      <c r="C4998">
        <v>25.25</v>
      </c>
      <c r="D4998">
        <v>4.21</v>
      </c>
      <c r="E4998">
        <v>32.950000000000003</v>
      </c>
      <c r="F4998">
        <v>5.49</v>
      </c>
      <c r="G4998">
        <v>30.96</v>
      </c>
      <c r="H4998">
        <v>5.16</v>
      </c>
      <c r="I4998">
        <v>32.909999999999997</v>
      </c>
      <c r="J4998">
        <v>5.48</v>
      </c>
      <c r="K4998">
        <v>37.07</v>
      </c>
      <c r="L4998">
        <v>6.18</v>
      </c>
      <c r="M4998" t="str">
        <f t="shared" ca="1" si="1084"/>
        <v>-</v>
      </c>
      <c r="N4998" t="str">
        <f t="shared" ca="1" si="1085"/>
        <v>-</v>
      </c>
      <c r="O4998" t="str">
        <f t="shared" ca="1" si="1086"/>
        <v>-</v>
      </c>
      <c r="P4998" t="str">
        <f t="shared" ca="1" si="1087"/>
        <v>-</v>
      </c>
      <c r="Q4998" t="str">
        <f t="shared" ca="1" si="1088"/>
        <v>-</v>
      </c>
      <c r="R4998" t="str">
        <f t="shared" ca="1" si="1089"/>
        <v>-</v>
      </c>
      <c r="S4998" t="str">
        <f t="shared" ca="1" si="1090"/>
        <v>-</v>
      </c>
      <c r="T4998" t="str">
        <f t="shared" ca="1" si="1091"/>
        <v>-</v>
      </c>
      <c r="U4998" t="str">
        <f t="shared" ca="1" si="1092"/>
        <v>-</v>
      </c>
      <c r="V4998" t="str">
        <f t="shared" ca="1" si="1093"/>
        <v>-</v>
      </c>
      <c r="W4998">
        <f t="shared" ca="1" si="1094"/>
        <v>25.25</v>
      </c>
      <c r="X4998" t="str">
        <f t="shared" si="1095"/>
        <v>C4993</v>
      </c>
      <c r="Y4998" s="4">
        <f t="shared" ca="1" si="1096"/>
        <v>0</v>
      </c>
    </row>
    <row r="4999" spans="1:25" x14ac:dyDescent="0.2">
      <c r="A4999" t="s">
        <v>4489</v>
      </c>
      <c r="B4999">
        <v>8</v>
      </c>
      <c r="C4999">
        <v>30.99</v>
      </c>
      <c r="D4999">
        <v>3.87</v>
      </c>
      <c r="E4999">
        <v>26.9</v>
      </c>
      <c r="F4999">
        <v>3.36</v>
      </c>
      <c r="G4999">
        <v>23.81</v>
      </c>
      <c r="H4999">
        <v>2.98</v>
      </c>
      <c r="I4999">
        <v>23.57</v>
      </c>
      <c r="J4999">
        <v>2.95</v>
      </c>
      <c r="K4999">
        <v>27.23</v>
      </c>
      <c r="L4999">
        <v>3.4</v>
      </c>
      <c r="M4999" t="str">
        <f t="shared" ca="1" si="1084"/>
        <v>-</v>
      </c>
      <c r="N4999" t="str">
        <f t="shared" ca="1" si="1085"/>
        <v>-</v>
      </c>
      <c r="O4999" t="str">
        <f t="shared" ca="1" si="1086"/>
        <v>-</v>
      </c>
      <c r="P4999" t="str">
        <f t="shared" ca="1" si="1087"/>
        <v>-</v>
      </c>
      <c r="Q4999" t="str">
        <f t="shared" ca="1" si="1088"/>
        <v>-</v>
      </c>
      <c r="R4999" t="str">
        <f t="shared" ca="1" si="1089"/>
        <v>-</v>
      </c>
      <c r="S4999" t="str">
        <f t="shared" ca="1" si="1090"/>
        <v>-</v>
      </c>
      <c r="T4999" t="str">
        <f t="shared" ca="1" si="1091"/>
        <v>-</v>
      </c>
      <c r="U4999" t="str">
        <f t="shared" ca="1" si="1092"/>
        <v>-</v>
      </c>
      <c r="V4999" t="str">
        <f t="shared" ca="1" si="1093"/>
        <v>-</v>
      </c>
      <c r="W4999">
        <f t="shared" ca="1" si="1094"/>
        <v>30.99</v>
      </c>
      <c r="X4999" t="str">
        <f t="shared" si="1095"/>
        <v>C4993</v>
      </c>
      <c r="Y4999" s="4">
        <f t="shared" ca="1" si="1096"/>
        <v>0</v>
      </c>
    </row>
    <row r="5000" spans="1:25" x14ac:dyDescent="0.2">
      <c r="A5000" t="s">
        <v>4490</v>
      </c>
      <c r="B5000">
        <v>6</v>
      </c>
      <c r="C5000">
        <v>25.57</v>
      </c>
      <c r="D5000">
        <v>4.26</v>
      </c>
      <c r="E5000">
        <v>33.229999999999997</v>
      </c>
      <c r="F5000">
        <v>5.54</v>
      </c>
      <c r="G5000">
        <v>30.51</v>
      </c>
      <c r="H5000">
        <v>5.09</v>
      </c>
      <c r="I5000">
        <v>32.450000000000003</v>
      </c>
      <c r="J5000">
        <v>5.41</v>
      </c>
      <c r="K5000">
        <v>36.67</v>
      </c>
      <c r="L5000">
        <v>6.11</v>
      </c>
      <c r="M5000" t="str">
        <f t="shared" ca="1" si="1084"/>
        <v>-</v>
      </c>
      <c r="N5000" t="str">
        <f t="shared" ca="1" si="1085"/>
        <v>-</v>
      </c>
      <c r="O5000" t="str">
        <f t="shared" ca="1" si="1086"/>
        <v>-</v>
      </c>
      <c r="P5000" t="str">
        <f t="shared" ca="1" si="1087"/>
        <v>-</v>
      </c>
      <c r="Q5000" t="str">
        <f t="shared" ca="1" si="1088"/>
        <v>-</v>
      </c>
      <c r="R5000" t="str">
        <f t="shared" ca="1" si="1089"/>
        <v>-</v>
      </c>
      <c r="S5000" t="str">
        <f t="shared" ca="1" si="1090"/>
        <v>-</v>
      </c>
      <c r="T5000" t="str">
        <f t="shared" ca="1" si="1091"/>
        <v>-</v>
      </c>
      <c r="U5000" t="str">
        <f t="shared" ca="1" si="1092"/>
        <v>-</v>
      </c>
      <c r="V5000" t="str">
        <f t="shared" ca="1" si="1093"/>
        <v>-</v>
      </c>
      <c r="W5000">
        <f t="shared" ca="1" si="1094"/>
        <v>25.57</v>
      </c>
      <c r="X5000" t="str">
        <f t="shared" si="1095"/>
        <v>C4993</v>
      </c>
      <c r="Y5000" s="4">
        <f t="shared" ca="1" si="1096"/>
        <v>0</v>
      </c>
    </row>
    <row r="5001" spans="1:25" x14ac:dyDescent="0.2">
      <c r="A5001" t="s">
        <v>4491</v>
      </c>
      <c r="B5001">
        <v>8</v>
      </c>
      <c r="C5001">
        <v>30.3</v>
      </c>
      <c r="D5001">
        <v>3.79</v>
      </c>
      <c r="E5001">
        <v>26.29</v>
      </c>
      <c r="F5001">
        <v>3.29</v>
      </c>
      <c r="G5001">
        <v>22.92</v>
      </c>
      <c r="H5001">
        <v>2.87</v>
      </c>
      <c r="I5001">
        <v>23.34</v>
      </c>
      <c r="J5001">
        <v>2.92</v>
      </c>
      <c r="K5001">
        <v>26.77</v>
      </c>
      <c r="L5001">
        <v>3.35</v>
      </c>
      <c r="M5001" t="str">
        <f t="shared" ca="1" si="1084"/>
        <v>-</v>
      </c>
      <c r="N5001" t="str">
        <f t="shared" ca="1" si="1085"/>
        <v>-</v>
      </c>
      <c r="O5001" t="str">
        <f t="shared" ca="1" si="1086"/>
        <v>-</v>
      </c>
      <c r="P5001" t="str">
        <f t="shared" ca="1" si="1087"/>
        <v>-</v>
      </c>
      <c r="Q5001" t="str">
        <f t="shared" ca="1" si="1088"/>
        <v>-</v>
      </c>
      <c r="R5001" t="str">
        <f t="shared" ca="1" si="1089"/>
        <v>-</v>
      </c>
      <c r="S5001" t="str">
        <f t="shared" ca="1" si="1090"/>
        <v>-</v>
      </c>
      <c r="T5001" t="str">
        <f t="shared" ca="1" si="1091"/>
        <v>-</v>
      </c>
      <c r="U5001" t="str">
        <f t="shared" ca="1" si="1092"/>
        <v>-</v>
      </c>
      <c r="V5001" t="str">
        <f t="shared" ca="1" si="1093"/>
        <v>-</v>
      </c>
      <c r="W5001">
        <f t="shared" ca="1" si="1094"/>
        <v>30.3</v>
      </c>
      <c r="X5001" t="str">
        <f t="shared" si="1095"/>
        <v>C4993</v>
      </c>
      <c r="Y5001" s="4">
        <f t="shared" ca="1" si="1096"/>
        <v>0</v>
      </c>
    </row>
    <row r="5002" spans="1:25" x14ac:dyDescent="0.2">
      <c r="A5002" t="s">
        <v>21</v>
      </c>
      <c r="M5002" t="str">
        <f t="shared" ca="1" si="1084"/>
        <v>-</v>
      </c>
      <c r="N5002" t="str">
        <f t="shared" ca="1" si="1085"/>
        <v>-</v>
      </c>
      <c r="O5002" t="str">
        <f t="shared" ca="1" si="1086"/>
        <v>-</v>
      </c>
      <c r="P5002" t="str">
        <f t="shared" ca="1" si="1087"/>
        <v>-</v>
      </c>
      <c r="Q5002" t="str">
        <f t="shared" ca="1" si="1088"/>
        <v>-</v>
      </c>
      <c r="R5002" t="str">
        <f t="shared" ca="1" si="1089"/>
        <v>-</v>
      </c>
      <c r="S5002" t="str">
        <f t="shared" ca="1" si="1090"/>
        <v>-</v>
      </c>
      <c r="T5002" t="str">
        <f t="shared" ca="1" si="1091"/>
        <v>-</v>
      </c>
      <c r="U5002" t="str">
        <f t="shared" ca="1" si="1092"/>
        <v>-</v>
      </c>
      <c r="V5002" t="str">
        <f t="shared" ca="1" si="1093"/>
        <v>-</v>
      </c>
      <c r="W5002">
        <f t="shared" ca="1" si="1094"/>
        <v>0</v>
      </c>
      <c r="X5002" t="str">
        <f t="shared" si="1095"/>
        <v>C4993</v>
      </c>
      <c r="Y5002" s="4" t="str">
        <f t="shared" si="1096"/>
        <v/>
      </c>
    </row>
    <row r="5003" spans="1:25" x14ac:dyDescent="0.2">
      <c r="A5003" t="s">
        <v>4492</v>
      </c>
      <c r="B5003">
        <v>9</v>
      </c>
      <c r="C5003">
        <v>31.76</v>
      </c>
      <c r="D5003">
        <v>3.53</v>
      </c>
      <c r="E5003">
        <v>25.8</v>
      </c>
      <c r="F5003">
        <v>2.87</v>
      </c>
      <c r="G5003">
        <v>24.71</v>
      </c>
      <c r="H5003">
        <v>2.75</v>
      </c>
      <c r="I5003">
        <v>23.14</v>
      </c>
      <c r="J5003">
        <v>2.57</v>
      </c>
      <c r="K5003">
        <v>21.12</v>
      </c>
      <c r="L5003">
        <v>2.35</v>
      </c>
      <c r="M5003" t="str">
        <f t="shared" ca="1" si="1084"/>
        <v>-</v>
      </c>
      <c r="N5003" t="str">
        <f t="shared" ca="1" si="1085"/>
        <v>-</v>
      </c>
      <c r="O5003" t="str">
        <f t="shared" ca="1" si="1086"/>
        <v>YES</v>
      </c>
      <c r="P5003" t="str">
        <f t="shared" ca="1" si="1087"/>
        <v>YES</v>
      </c>
      <c r="Q5003" t="str">
        <f t="shared" ca="1" si="1088"/>
        <v>-</v>
      </c>
      <c r="R5003" t="str">
        <f t="shared" ca="1" si="1089"/>
        <v>YES</v>
      </c>
      <c r="S5003" t="str">
        <f t="shared" ca="1" si="1090"/>
        <v>-</v>
      </c>
      <c r="T5003" t="str">
        <f t="shared" ca="1" si="1091"/>
        <v>YES</v>
      </c>
      <c r="U5003" t="str">
        <f t="shared" ca="1" si="1092"/>
        <v>YES</v>
      </c>
      <c r="V5003" t="str">
        <f t="shared" ca="1" si="1093"/>
        <v>YES</v>
      </c>
      <c r="W5003">
        <f t="shared" ca="1" si="1094"/>
        <v>31.76</v>
      </c>
      <c r="X5003" t="str">
        <f t="shared" si="1095"/>
        <v>C5003</v>
      </c>
      <c r="Y5003" s="4">
        <f t="shared" ca="1" si="1096"/>
        <v>0.6</v>
      </c>
    </row>
    <row r="5004" spans="1:25" x14ac:dyDescent="0.2">
      <c r="A5004" t="s">
        <v>4493</v>
      </c>
      <c r="B5004">
        <v>9</v>
      </c>
      <c r="C5004">
        <v>41.54</v>
      </c>
      <c r="D5004">
        <v>4.62</v>
      </c>
      <c r="E5004">
        <v>37.130000000000003</v>
      </c>
      <c r="F5004">
        <v>4.13</v>
      </c>
      <c r="G5004">
        <v>35.51</v>
      </c>
      <c r="H5004">
        <v>3.95</v>
      </c>
      <c r="I5004">
        <v>36.630000000000003</v>
      </c>
      <c r="J5004">
        <v>4.07</v>
      </c>
      <c r="K5004">
        <v>40.770000000000003</v>
      </c>
      <c r="L5004">
        <v>4.53</v>
      </c>
      <c r="M5004" t="str">
        <f t="shared" ca="1" si="1084"/>
        <v>-</v>
      </c>
      <c r="N5004" t="str">
        <f t="shared" ca="1" si="1085"/>
        <v>-</v>
      </c>
      <c r="O5004" t="str">
        <f t="shared" ca="1" si="1086"/>
        <v>-</v>
      </c>
      <c r="P5004" t="str">
        <f t="shared" ca="1" si="1087"/>
        <v>-</v>
      </c>
      <c r="Q5004" t="str">
        <f t="shared" ca="1" si="1088"/>
        <v>-</v>
      </c>
      <c r="R5004" t="str">
        <f t="shared" ca="1" si="1089"/>
        <v>-</v>
      </c>
      <c r="S5004" t="str">
        <f t="shared" ca="1" si="1090"/>
        <v>-</v>
      </c>
      <c r="T5004" t="str">
        <f t="shared" ca="1" si="1091"/>
        <v>-</v>
      </c>
      <c r="U5004" t="str">
        <f t="shared" ca="1" si="1092"/>
        <v>-</v>
      </c>
      <c r="V5004" t="str">
        <f t="shared" ca="1" si="1093"/>
        <v>-</v>
      </c>
      <c r="W5004">
        <f t="shared" ca="1" si="1094"/>
        <v>41.54</v>
      </c>
      <c r="X5004" t="str">
        <f t="shared" si="1095"/>
        <v>C5003</v>
      </c>
      <c r="Y5004" s="4">
        <f t="shared" ca="1" si="1096"/>
        <v>0</v>
      </c>
    </row>
    <row r="5005" spans="1:25" x14ac:dyDescent="0.2">
      <c r="A5005" t="s">
        <v>4494</v>
      </c>
      <c r="B5005">
        <v>8</v>
      </c>
      <c r="C5005">
        <v>27.46</v>
      </c>
      <c r="D5005">
        <v>3.43</v>
      </c>
      <c r="E5005">
        <v>26.14</v>
      </c>
      <c r="F5005">
        <v>3.27</v>
      </c>
      <c r="G5005">
        <v>22.54</v>
      </c>
      <c r="H5005">
        <v>2.82</v>
      </c>
      <c r="I5005">
        <v>22.78</v>
      </c>
      <c r="J5005">
        <v>2.85</v>
      </c>
      <c r="K5005">
        <v>24.03</v>
      </c>
      <c r="L5005">
        <v>3</v>
      </c>
      <c r="M5005" t="str">
        <f t="shared" ca="1" si="1084"/>
        <v>YES</v>
      </c>
      <c r="N5005" t="str">
        <f t="shared" ca="1" si="1085"/>
        <v>YES</v>
      </c>
      <c r="O5005" t="str">
        <f t="shared" ca="1" si="1086"/>
        <v>-</v>
      </c>
      <c r="P5005" t="str">
        <f t="shared" ca="1" si="1087"/>
        <v>-</v>
      </c>
      <c r="Q5005" t="str">
        <f t="shared" ca="1" si="1088"/>
        <v>YES</v>
      </c>
      <c r="R5005" t="str">
        <f t="shared" ca="1" si="1089"/>
        <v>-</v>
      </c>
      <c r="S5005" t="str">
        <f t="shared" ca="1" si="1090"/>
        <v>YES</v>
      </c>
      <c r="T5005" t="str">
        <f t="shared" ca="1" si="1091"/>
        <v>-</v>
      </c>
      <c r="U5005" t="str">
        <f t="shared" ca="1" si="1092"/>
        <v>-</v>
      </c>
      <c r="V5005" t="str">
        <f t="shared" ca="1" si="1093"/>
        <v>-</v>
      </c>
      <c r="W5005">
        <f t="shared" ca="1" si="1094"/>
        <v>27.46</v>
      </c>
      <c r="X5005" t="str">
        <f t="shared" si="1095"/>
        <v>C5003</v>
      </c>
      <c r="Y5005" s="4">
        <f t="shared" ca="1" si="1096"/>
        <v>0.4</v>
      </c>
    </row>
    <row r="5006" spans="1:25" x14ac:dyDescent="0.2">
      <c r="A5006" t="s">
        <v>4495</v>
      </c>
      <c r="B5006">
        <v>9</v>
      </c>
      <c r="C5006">
        <v>40.92</v>
      </c>
      <c r="D5006">
        <v>4.55</v>
      </c>
      <c r="E5006">
        <v>36.4</v>
      </c>
      <c r="F5006">
        <v>4.04</v>
      </c>
      <c r="G5006">
        <v>34.68</v>
      </c>
      <c r="H5006">
        <v>3.85</v>
      </c>
      <c r="I5006">
        <v>35.46</v>
      </c>
      <c r="J5006">
        <v>3.94</v>
      </c>
      <c r="K5006">
        <v>40.46</v>
      </c>
      <c r="L5006">
        <v>4.5</v>
      </c>
      <c r="M5006" t="str">
        <f t="shared" ca="1" si="1084"/>
        <v>-</v>
      </c>
      <c r="N5006" t="str">
        <f t="shared" ca="1" si="1085"/>
        <v>-</v>
      </c>
      <c r="O5006" t="str">
        <f t="shared" ca="1" si="1086"/>
        <v>-</v>
      </c>
      <c r="P5006" t="str">
        <f t="shared" ca="1" si="1087"/>
        <v>-</v>
      </c>
      <c r="Q5006" t="str">
        <f t="shared" ca="1" si="1088"/>
        <v>-</v>
      </c>
      <c r="R5006" t="str">
        <f t="shared" ca="1" si="1089"/>
        <v>-</v>
      </c>
      <c r="S5006" t="str">
        <f t="shared" ca="1" si="1090"/>
        <v>-</v>
      </c>
      <c r="T5006" t="str">
        <f t="shared" ca="1" si="1091"/>
        <v>-</v>
      </c>
      <c r="U5006" t="str">
        <f t="shared" ca="1" si="1092"/>
        <v>-</v>
      </c>
      <c r="V5006" t="str">
        <f t="shared" ca="1" si="1093"/>
        <v>-</v>
      </c>
      <c r="W5006">
        <f t="shared" ca="1" si="1094"/>
        <v>40.92</v>
      </c>
      <c r="X5006" t="str">
        <f t="shared" si="1095"/>
        <v>C5003</v>
      </c>
      <c r="Y5006" s="4">
        <f t="shared" ca="1" si="1096"/>
        <v>0</v>
      </c>
    </row>
    <row r="5007" spans="1:25" x14ac:dyDescent="0.2">
      <c r="A5007" t="s">
        <v>4496</v>
      </c>
      <c r="B5007">
        <v>8</v>
      </c>
      <c r="C5007">
        <v>28.03</v>
      </c>
      <c r="D5007">
        <v>3.5</v>
      </c>
      <c r="E5007">
        <v>26.68</v>
      </c>
      <c r="F5007">
        <v>3.33</v>
      </c>
      <c r="G5007">
        <v>23.07</v>
      </c>
      <c r="H5007">
        <v>2.88</v>
      </c>
      <c r="I5007">
        <v>23.57</v>
      </c>
      <c r="J5007">
        <v>2.95</v>
      </c>
      <c r="K5007">
        <v>24.53</v>
      </c>
      <c r="L5007">
        <v>3.07</v>
      </c>
      <c r="M5007" t="str">
        <f t="shared" ca="1" si="1084"/>
        <v>-</v>
      </c>
      <c r="N5007" t="str">
        <f t="shared" ca="1" si="1085"/>
        <v>-</v>
      </c>
      <c r="O5007" t="str">
        <f t="shared" ca="1" si="1086"/>
        <v>-</v>
      </c>
      <c r="P5007" t="str">
        <f t="shared" ca="1" si="1087"/>
        <v>-</v>
      </c>
      <c r="Q5007" t="str">
        <f t="shared" ca="1" si="1088"/>
        <v>-</v>
      </c>
      <c r="R5007" t="str">
        <f t="shared" ca="1" si="1089"/>
        <v>-</v>
      </c>
      <c r="S5007" t="str">
        <f t="shared" ca="1" si="1090"/>
        <v>-</v>
      </c>
      <c r="T5007" t="str">
        <f t="shared" ca="1" si="1091"/>
        <v>-</v>
      </c>
      <c r="U5007" t="str">
        <f t="shared" ca="1" si="1092"/>
        <v>-</v>
      </c>
      <c r="V5007" t="str">
        <f t="shared" ca="1" si="1093"/>
        <v>-</v>
      </c>
      <c r="W5007">
        <f t="shared" ca="1" si="1094"/>
        <v>28.03</v>
      </c>
      <c r="X5007" t="str">
        <f t="shared" si="1095"/>
        <v>C5003</v>
      </c>
      <c r="Y5007" s="4">
        <f t="shared" ca="1" si="1096"/>
        <v>0</v>
      </c>
    </row>
    <row r="5008" spans="1:25" x14ac:dyDescent="0.2">
      <c r="A5008" t="s">
        <v>4497</v>
      </c>
      <c r="B5008">
        <v>9</v>
      </c>
      <c r="C5008">
        <v>32.58</v>
      </c>
      <c r="D5008">
        <v>3.62</v>
      </c>
      <c r="E5008">
        <v>27.65</v>
      </c>
      <c r="F5008">
        <v>3.07</v>
      </c>
      <c r="G5008">
        <v>26.41</v>
      </c>
      <c r="H5008">
        <v>2.93</v>
      </c>
      <c r="I5008">
        <v>25.26</v>
      </c>
      <c r="J5008">
        <v>2.81</v>
      </c>
      <c r="K5008">
        <v>26.46</v>
      </c>
      <c r="L5008">
        <v>2.94</v>
      </c>
      <c r="M5008" t="str">
        <f t="shared" ca="1" si="1084"/>
        <v>-</v>
      </c>
      <c r="N5008" t="str">
        <f t="shared" ca="1" si="1085"/>
        <v>-</v>
      </c>
      <c r="O5008" t="str">
        <f t="shared" ca="1" si="1086"/>
        <v>-</v>
      </c>
      <c r="P5008" t="str">
        <f t="shared" ca="1" si="1087"/>
        <v>-</v>
      </c>
      <c r="Q5008" t="str">
        <f t="shared" ca="1" si="1088"/>
        <v>-</v>
      </c>
      <c r="R5008" t="str">
        <f t="shared" ca="1" si="1089"/>
        <v>-</v>
      </c>
      <c r="S5008" t="str">
        <f t="shared" ca="1" si="1090"/>
        <v>-</v>
      </c>
      <c r="T5008" t="str">
        <f t="shared" ca="1" si="1091"/>
        <v>-</v>
      </c>
      <c r="U5008" t="str">
        <f t="shared" ca="1" si="1092"/>
        <v>-</v>
      </c>
      <c r="V5008" t="str">
        <f t="shared" ca="1" si="1093"/>
        <v>-</v>
      </c>
      <c r="W5008">
        <f t="shared" ca="1" si="1094"/>
        <v>32.58</v>
      </c>
      <c r="X5008" t="str">
        <f t="shared" si="1095"/>
        <v>C5003</v>
      </c>
      <c r="Y5008" s="4">
        <f t="shared" ca="1" si="1096"/>
        <v>0</v>
      </c>
    </row>
    <row r="5009" spans="1:25" x14ac:dyDescent="0.2">
      <c r="A5009" t="s">
        <v>4498</v>
      </c>
      <c r="B5009">
        <v>9</v>
      </c>
      <c r="C5009">
        <v>42.07</v>
      </c>
      <c r="D5009">
        <v>4.67</v>
      </c>
      <c r="E5009">
        <v>38.729999999999997</v>
      </c>
      <c r="F5009">
        <v>4.3</v>
      </c>
      <c r="G5009">
        <v>34.22</v>
      </c>
      <c r="H5009">
        <v>3.8</v>
      </c>
      <c r="I5009">
        <v>37.69</v>
      </c>
      <c r="J5009">
        <v>4.1900000000000004</v>
      </c>
      <c r="K5009">
        <v>40.51</v>
      </c>
      <c r="L5009">
        <v>4.5</v>
      </c>
      <c r="M5009" t="str">
        <f t="shared" ca="1" si="1084"/>
        <v>-</v>
      </c>
      <c r="N5009" t="str">
        <f t="shared" ca="1" si="1085"/>
        <v>-</v>
      </c>
      <c r="O5009" t="str">
        <f t="shared" ca="1" si="1086"/>
        <v>-</v>
      </c>
      <c r="P5009" t="str">
        <f t="shared" ca="1" si="1087"/>
        <v>-</v>
      </c>
      <c r="Q5009" t="str">
        <f t="shared" ca="1" si="1088"/>
        <v>-</v>
      </c>
      <c r="R5009" t="str">
        <f t="shared" ca="1" si="1089"/>
        <v>-</v>
      </c>
      <c r="S5009" t="str">
        <f t="shared" ca="1" si="1090"/>
        <v>-</v>
      </c>
      <c r="T5009" t="str">
        <f t="shared" ca="1" si="1091"/>
        <v>-</v>
      </c>
      <c r="U5009" t="str">
        <f t="shared" ca="1" si="1092"/>
        <v>-</v>
      </c>
      <c r="V5009" t="str">
        <f t="shared" ca="1" si="1093"/>
        <v>-</v>
      </c>
      <c r="W5009">
        <f t="shared" ca="1" si="1094"/>
        <v>42.07</v>
      </c>
      <c r="X5009" t="str">
        <f t="shared" si="1095"/>
        <v>C5003</v>
      </c>
      <c r="Y5009" s="4">
        <f t="shared" ca="1" si="1096"/>
        <v>0</v>
      </c>
    </row>
    <row r="5010" spans="1:25" x14ac:dyDescent="0.2">
      <c r="A5010" t="s">
        <v>4499</v>
      </c>
      <c r="B5010">
        <v>9</v>
      </c>
      <c r="C5010">
        <v>32.909999999999997</v>
      </c>
      <c r="D5010">
        <v>3.66</v>
      </c>
      <c r="E5010">
        <v>27.2</v>
      </c>
      <c r="F5010">
        <v>3.02</v>
      </c>
      <c r="G5010">
        <v>25.26</v>
      </c>
      <c r="H5010">
        <v>2.81</v>
      </c>
      <c r="I5010">
        <v>23.48</v>
      </c>
      <c r="J5010">
        <v>2.61</v>
      </c>
      <c r="K5010">
        <v>22.89</v>
      </c>
      <c r="L5010">
        <v>2.54</v>
      </c>
      <c r="M5010" t="str">
        <f t="shared" ca="1" si="1084"/>
        <v>-</v>
      </c>
      <c r="N5010" t="str">
        <f t="shared" ca="1" si="1085"/>
        <v>-</v>
      </c>
      <c r="O5010" t="str">
        <f t="shared" ca="1" si="1086"/>
        <v>-</v>
      </c>
      <c r="P5010" t="str">
        <f t="shared" ca="1" si="1087"/>
        <v>-</v>
      </c>
      <c r="Q5010" t="str">
        <f t="shared" ca="1" si="1088"/>
        <v>-</v>
      </c>
      <c r="R5010" t="str">
        <f t="shared" ca="1" si="1089"/>
        <v>-</v>
      </c>
      <c r="S5010" t="str">
        <f t="shared" ca="1" si="1090"/>
        <v>-</v>
      </c>
      <c r="T5010" t="str">
        <f t="shared" ca="1" si="1091"/>
        <v>-</v>
      </c>
      <c r="U5010" t="str">
        <f t="shared" ca="1" si="1092"/>
        <v>-</v>
      </c>
      <c r="V5010" t="str">
        <f t="shared" ca="1" si="1093"/>
        <v>-</v>
      </c>
      <c r="W5010">
        <f t="shared" ca="1" si="1094"/>
        <v>32.909999999999997</v>
      </c>
      <c r="X5010" t="str">
        <f t="shared" si="1095"/>
        <v>C5003</v>
      </c>
      <c r="Y5010" s="4">
        <f t="shared" ca="1" si="1096"/>
        <v>0</v>
      </c>
    </row>
    <row r="5011" spans="1:25" x14ac:dyDescent="0.2">
      <c r="A5011" t="s">
        <v>4500</v>
      </c>
      <c r="B5011">
        <v>8</v>
      </c>
      <c r="C5011">
        <v>29.38</v>
      </c>
      <c r="D5011">
        <v>3.67</v>
      </c>
      <c r="E5011">
        <v>27.02</v>
      </c>
      <c r="F5011">
        <v>3.38</v>
      </c>
      <c r="G5011">
        <v>24.02</v>
      </c>
      <c r="H5011">
        <v>3</v>
      </c>
      <c r="I5011">
        <v>26.57</v>
      </c>
      <c r="J5011">
        <v>3.32</v>
      </c>
      <c r="K5011">
        <v>30.45</v>
      </c>
      <c r="L5011">
        <v>3.81</v>
      </c>
      <c r="M5011" t="str">
        <f t="shared" ca="1" si="1084"/>
        <v>-</v>
      </c>
      <c r="N5011" t="str">
        <f t="shared" ca="1" si="1085"/>
        <v>-</v>
      </c>
      <c r="O5011" t="str">
        <f t="shared" ca="1" si="1086"/>
        <v>-</v>
      </c>
      <c r="P5011" t="str">
        <f t="shared" ca="1" si="1087"/>
        <v>-</v>
      </c>
      <c r="Q5011" t="str">
        <f t="shared" ca="1" si="1088"/>
        <v>-</v>
      </c>
      <c r="R5011" t="str">
        <f t="shared" ca="1" si="1089"/>
        <v>-</v>
      </c>
      <c r="S5011" t="str">
        <f t="shared" ca="1" si="1090"/>
        <v>-</v>
      </c>
      <c r="T5011" t="str">
        <f t="shared" ca="1" si="1091"/>
        <v>-</v>
      </c>
      <c r="U5011" t="str">
        <f t="shared" ca="1" si="1092"/>
        <v>-</v>
      </c>
      <c r="V5011" t="str">
        <f t="shared" ca="1" si="1093"/>
        <v>-</v>
      </c>
      <c r="W5011">
        <f t="shared" ca="1" si="1094"/>
        <v>29.38</v>
      </c>
      <c r="X5011" t="str">
        <f t="shared" si="1095"/>
        <v>C5003</v>
      </c>
      <c r="Y5011" s="4">
        <f t="shared" ca="1" si="1096"/>
        <v>0</v>
      </c>
    </row>
    <row r="5012" spans="1:25" x14ac:dyDescent="0.2">
      <c r="A5012" t="s">
        <v>21</v>
      </c>
      <c r="M5012" t="str">
        <f t="shared" ca="1" si="1084"/>
        <v>-</v>
      </c>
      <c r="N5012" t="str">
        <f t="shared" ca="1" si="1085"/>
        <v>-</v>
      </c>
      <c r="O5012" t="str">
        <f t="shared" ca="1" si="1086"/>
        <v>-</v>
      </c>
      <c r="P5012" t="str">
        <f t="shared" ca="1" si="1087"/>
        <v>-</v>
      </c>
      <c r="Q5012" t="str">
        <f t="shared" ca="1" si="1088"/>
        <v>-</v>
      </c>
      <c r="R5012" t="str">
        <f t="shared" ca="1" si="1089"/>
        <v>-</v>
      </c>
      <c r="S5012" t="str">
        <f t="shared" ca="1" si="1090"/>
        <v>-</v>
      </c>
      <c r="T5012" t="str">
        <f t="shared" ca="1" si="1091"/>
        <v>-</v>
      </c>
      <c r="U5012" t="str">
        <f t="shared" ca="1" si="1092"/>
        <v>-</v>
      </c>
      <c r="V5012" t="str">
        <f t="shared" ca="1" si="1093"/>
        <v>-</v>
      </c>
      <c r="W5012">
        <f t="shared" ca="1" si="1094"/>
        <v>0</v>
      </c>
      <c r="X5012" t="str">
        <f t="shared" si="1095"/>
        <v>C5003</v>
      </c>
      <c r="Y5012" s="4" t="str">
        <f t="shared" si="1096"/>
        <v/>
      </c>
    </row>
    <row r="5013" spans="1:25" x14ac:dyDescent="0.2">
      <c r="A5013" t="s">
        <v>4501</v>
      </c>
      <c r="B5013">
        <v>7</v>
      </c>
      <c r="C5013">
        <v>26.06</v>
      </c>
      <c r="D5013">
        <v>3.72</v>
      </c>
      <c r="E5013">
        <v>23.76</v>
      </c>
      <c r="F5013">
        <v>3.39</v>
      </c>
      <c r="G5013">
        <v>23.25</v>
      </c>
      <c r="H5013">
        <v>3.32</v>
      </c>
      <c r="I5013">
        <v>22.09</v>
      </c>
      <c r="J5013">
        <v>3.16</v>
      </c>
      <c r="K5013">
        <v>25.44</v>
      </c>
      <c r="L5013">
        <v>3.63</v>
      </c>
      <c r="M5013" t="str">
        <f t="shared" ca="1" si="1084"/>
        <v>-</v>
      </c>
      <c r="N5013" t="str">
        <f t="shared" ca="1" si="1085"/>
        <v>-</v>
      </c>
      <c r="O5013" t="str">
        <f t="shared" ca="1" si="1086"/>
        <v>-</v>
      </c>
      <c r="P5013" t="str">
        <f t="shared" ca="1" si="1087"/>
        <v>-</v>
      </c>
      <c r="Q5013" t="str">
        <f t="shared" ca="1" si="1088"/>
        <v>-</v>
      </c>
      <c r="R5013" t="str">
        <f t="shared" ca="1" si="1089"/>
        <v>-</v>
      </c>
      <c r="S5013" t="str">
        <f t="shared" ca="1" si="1090"/>
        <v>-</v>
      </c>
      <c r="T5013" t="str">
        <f t="shared" ca="1" si="1091"/>
        <v>-</v>
      </c>
      <c r="U5013" t="str">
        <f t="shared" ca="1" si="1092"/>
        <v>-</v>
      </c>
      <c r="V5013" t="str">
        <f t="shared" ca="1" si="1093"/>
        <v>-</v>
      </c>
      <c r="W5013">
        <f t="shared" ca="1" si="1094"/>
        <v>26.06</v>
      </c>
      <c r="X5013" t="str">
        <f t="shared" si="1095"/>
        <v>C5013</v>
      </c>
      <c r="Y5013" s="4">
        <f t="shared" ca="1" si="1096"/>
        <v>0</v>
      </c>
    </row>
    <row r="5014" spans="1:25" x14ac:dyDescent="0.2">
      <c r="A5014" t="s">
        <v>4502</v>
      </c>
      <c r="B5014">
        <v>9</v>
      </c>
      <c r="C5014">
        <v>38.68</v>
      </c>
      <c r="D5014">
        <v>4.3</v>
      </c>
      <c r="E5014">
        <v>37.08</v>
      </c>
      <c r="F5014">
        <v>4.12</v>
      </c>
      <c r="G5014">
        <v>36.17</v>
      </c>
      <c r="H5014">
        <v>4.0199999999999996</v>
      </c>
      <c r="I5014">
        <v>40.93</v>
      </c>
      <c r="J5014">
        <v>4.55</v>
      </c>
      <c r="K5014">
        <v>45.27</v>
      </c>
      <c r="L5014">
        <v>5.03</v>
      </c>
      <c r="M5014" t="str">
        <f t="shared" ca="1" si="1084"/>
        <v>-</v>
      </c>
      <c r="N5014" t="str">
        <f t="shared" ca="1" si="1085"/>
        <v>-</v>
      </c>
      <c r="O5014" t="str">
        <f t="shared" ca="1" si="1086"/>
        <v>-</v>
      </c>
      <c r="P5014" t="str">
        <f t="shared" ca="1" si="1087"/>
        <v>-</v>
      </c>
      <c r="Q5014" t="str">
        <f t="shared" ca="1" si="1088"/>
        <v>-</v>
      </c>
      <c r="R5014" t="str">
        <f t="shared" ca="1" si="1089"/>
        <v>-</v>
      </c>
      <c r="S5014" t="str">
        <f t="shared" ca="1" si="1090"/>
        <v>-</v>
      </c>
      <c r="T5014" t="str">
        <f t="shared" ca="1" si="1091"/>
        <v>-</v>
      </c>
      <c r="U5014" t="str">
        <f t="shared" ca="1" si="1092"/>
        <v>-</v>
      </c>
      <c r="V5014" t="str">
        <f t="shared" ca="1" si="1093"/>
        <v>-</v>
      </c>
      <c r="W5014">
        <f t="shared" ca="1" si="1094"/>
        <v>38.68</v>
      </c>
      <c r="X5014" t="str">
        <f t="shared" si="1095"/>
        <v>C5013</v>
      </c>
      <c r="Y5014" s="4">
        <f t="shared" ca="1" si="1096"/>
        <v>0</v>
      </c>
    </row>
    <row r="5015" spans="1:25" x14ac:dyDescent="0.2">
      <c r="A5015" t="s">
        <v>4503</v>
      </c>
      <c r="B5015">
        <v>7</v>
      </c>
      <c r="C5015">
        <v>26.17</v>
      </c>
      <c r="D5015">
        <v>3.74</v>
      </c>
      <c r="E5015">
        <v>25.08</v>
      </c>
      <c r="F5015">
        <v>3.58</v>
      </c>
      <c r="G5015">
        <v>23.62</v>
      </c>
      <c r="H5015">
        <v>3.37</v>
      </c>
      <c r="I5015">
        <v>22.62</v>
      </c>
      <c r="J5015">
        <v>3.23</v>
      </c>
      <c r="K5015">
        <v>25.65</v>
      </c>
      <c r="L5015">
        <v>3.66</v>
      </c>
      <c r="M5015" t="str">
        <f t="shared" ca="1" si="1084"/>
        <v>-</v>
      </c>
      <c r="N5015" t="str">
        <f t="shared" ca="1" si="1085"/>
        <v>-</v>
      </c>
      <c r="O5015" t="str">
        <f t="shared" ca="1" si="1086"/>
        <v>-</v>
      </c>
      <c r="P5015" t="str">
        <f t="shared" ca="1" si="1087"/>
        <v>-</v>
      </c>
      <c r="Q5015" t="str">
        <f t="shared" ca="1" si="1088"/>
        <v>-</v>
      </c>
      <c r="R5015" t="str">
        <f t="shared" ca="1" si="1089"/>
        <v>-</v>
      </c>
      <c r="S5015" t="str">
        <f t="shared" ca="1" si="1090"/>
        <v>-</v>
      </c>
      <c r="T5015" t="str">
        <f t="shared" ca="1" si="1091"/>
        <v>-</v>
      </c>
      <c r="U5015" t="str">
        <f t="shared" ca="1" si="1092"/>
        <v>-</v>
      </c>
      <c r="V5015" t="str">
        <f t="shared" ca="1" si="1093"/>
        <v>-</v>
      </c>
      <c r="W5015">
        <f t="shared" ca="1" si="1094"/>
        <v>26.17</v>
      </c>
      <c r="X5015" t="str">
        <f t="shared" si="1095"/>
        <v>C5013</v>
      </c>
      <c r="Y5015" s="4">
        <f t="shared" ca="1" si="1096"/>
        <v>0</v>
      </c>
    </row>
    <row r="5016" spans="1:25" x14ac:dyDescent="0.2">
      <c r="A5016" t="s">
        <v>4504</v>
      </c>
      <c r="B5016">
        <v>9</v>
      </c>
      <c r="C5016">
        <v>39.44</v>
      </c>
      <c r="D5016">
        <v>4.38</v>
      </c>
      <c r="E5016">
        <v>38.47</v>
      </c>
      <c r="F5016">
        <v>4.2699999999999996</v>
      </c>
      <c r="G5016">
        <v>36.83</v>
      </c>
      <c r="H5016">
        <v>4.09</v>
      </c>
      <c r="I5016">
        <v>43.02</v>
      </c>
      <c r="J5016">
        <v>4.78</v>
      </c>
      <c r="K5016">
        <v>45.84</v>
      </c>
      <c r="L5016">
        <v>5.09</v>
      </c>
      <c r="M5016" t="str">
        <f t="shared" ca="1" si="1084"/>
        <v>-</v>
      </c>
      <c r="N5016" t="str">
        <f t="shared" ca="1" si="1085"/>
        <v>-</v>
      </c>
      <c r="O5016" t="str">
        <f t="shared" ca="1" si="1086"/>
        <v>-</v>
      </c>
      <c r="P5016" t="str">
        <f t="shared" ca="1" si="1087"/>
        <v>-</v>
      </c>
      <c r="Q5016" t="str">
        <f t="shared" ca="1" si="1088"/>
        <v>-</v>
      </c>
      <c r="R5016" t="str">
        <f t="shared" ca="1" si="1089"/>
        <v>-</v>
      </c>
      <c r="S5016" t="str">
        <f t="shared" ca="1" si="1090"/>
        <v>-</v>
      </c>
      <c r="T5016" t="str">
        <f t="shared" ca="1" si="1091"/>
        <v>-</v>
      </c>
      <c r="U5016" t="str">
        <f t="shared" ca="1" si="1092"/>
        <v>-</v>
      </c>
      <c r="V5016" t="str">
        <f t="shared" ca="1" si="1093"/>
        <v>-</v>
      </c>
      <c r="W5016">
        <f t="shared" ca="1" si="1094"/>
        <v>39.44</v>
      </c>
      <c r="X5016" t="str">
        <f t="shared" si="1095"/>
        <v>C5013</v>
      </c>
      <c r="Y5016" s="4">
        <f t="shared" ca="1" si="1096"/>
        <v>0</v>
      </c>
    </row>
    <row r="5017" spans="1:25" x14ac:dyDescent="0.2">
      <c r="A5017" t="s">
        <v>4505</v>
      </c>
      <c r="B5017">
        <v>9</v>
      </c>
      <c r="C5017">
        <v>34.32</v>
      </c>
      <c r="D5017">
        <v>3.81</v>
      </c>
      <c r="E5017">
        <v>31.5</v>
      </c>
      <c r="F5017">
        <v>3.5</v>
      </c>
      <c r="G5017">
        <v>28.64</v>
      </c>
      <c r="H5017">
        <v>3.18</v>
      </c>
      <c r="I5017">
        <v>24.34</v>
      </c>
      <c r="J5017">
        <v>2.7</v>
      </c>
      <c r="K5017">
        <v>28.92</v>
      </c>
      <c r="L5017">
        <v>3.21</v>
      </c>
      <c r="M5017" t="str">
        <f t="shared" ca="1" si="1084"/>
        <v>-</v>
      </c>
      <c r="N5017" t="str">
        <f t="shared" ca="1" si="1085"/>
        <v>-</v>
      </c>
      <c r="O5017" t="str">
        <f t="shared" ca="1" si="1086"/>
        <v>-</v>
      </c>
      <c r="P5017" t="str">
        <f t="shared" ca="1" si="1087"/>
        <v>-</v>
      </c>
      <c r="Q5017" t="str">
        <f t="shared" ca="1" si="1088"/>
        <v>-</v>
      </c>
      <c r="R5017" t="str">
        <f t="shared" ca="1" si="1089"/>
        <v>-</v>
      </c>
      <c r="S5017" t="str">
        <f t="shared" ca="1" si="1090"/>
        <v>-</v>
      </c>
      <c r="T5017" t="str">
        <f t="shared" ca="1" si="1091"/>
        <v>-</v>
      </c>
      <c r="U5017" t="str">
        <f t="shared" ca="1" si="1092"/>
        <v>-</v>
      </c>
      <c r="V5017" t="str">
        <f t="shared" ca="1" si="1093"/>
        <v>-</v>
      </c>
      <c r="W5017">
        <f t="shared" ca="1" si="1094"/>
        <v>34.32</v>
      </c>
      <c r="X5017" t="str">
        <f t="shared" si="1095"/>
        <v>C5013</v>
      </c>
      <c r="Y5017" s="4">
        <f t="shared" ca="1" si="1096"/>
        <v>0</v>
      </c>
    </row>
    <row r="5018" spans="1:25" x14ac:dyDescent="0.2">
      <c r="A5018" t="s">
        <v>4506</v>
      </c>
      <c r="B5018">
        <v>9</v>
      </c>
      <c r="C5018">
        <v>37.450000000000003</v>
      </c>
      <c r="D5018">
        <v>4.16</v>
      </c>
      <c r="E5018">
        <v>36.950000000000003</v>
      </c>
      <c r="F5018">
        <v>4.1100000000000003</v>
      </c>
      <c r="G5018">
        <v>35.549999999999997</v>
      </c>
      <c r="H5018">
        <v>3.95</v>
      </c>
      <c r="I5018">
        <v>41.54</v>
      </c>
      <c r="J5018">
        <v>4.62</v>
      </c>
      <c r="K5018">
        <v>45.28</v>
      </c>
      <c r="L5018">
        <v>5.03</v>
      </c>
      <c r="M5018" t="str">
        <f t="shared" ca="1" si="1084"/>
        <v>-</v>
      </c>
      <c r="N5018" t="str">
        <f t="shared" ca="1" si="1085"/>
        <v>-</v>
      </c>
      <c r="O5018" t="str">
        <f t="shared" ca="1" si="1086"/>
        <v>-</v>
      </c>
      <c r="P5018" t="str">
        <f t="shared" ca="1" si="1087"/>
        <v>-</v>
      </c>
      <c r="Q5018" t="str">
        <f t="shared" ca="1" si="1088"/>
        <v>-</v>
      </c>
      <c r="R5018" t="str">
        <f t="shared" ca="1" si="1089"/>
        <v>-</v>
      </c>
      <c r="S5018" t="str">
        <f t="shared" ca="1" si="1090"/>
        <v>-</v>
      </c>
      <c r="T5018" t="str">
        <f t="shared" ca="1" si="1091"/>
        <v>-</v>
      </c>
      <c r="U5018" t="str">
        <f t="shared" ca="1" si="1092"/>
        <v>-</v>
      </c>
      <c r="V5018" t="str">
        <f t="shared" ca="1" si="1093"/>
        <v>-</v>
      </c>
      <c r="W5018">
        <f t="shared" ca="1" si="1094"/>
        <v>37.450000000000003</v>
      </c>
      <c r="X5018" t="str">
        <f t="shared" si="1095"/>
        <v>C5013</v>
      </c>
      <c r="Y5018" s="4">
        <f t="shared" ca="1" si="1096"/>
        <v>0</v>
      </c>
    </row>
    <row r="5019" spans="1:25" x14ac:dyDescent="0.2">
      <c r="A5019" t="s">
        <v>4507</v>
      </c>
      <c r="B5019">
        <v>7</v>
      </c>
      <c r="C5019">
        <v>24.93</v>
      </c>
      <c r="D5019">
        <v>3.56</v>
      </c>
      <c r="E5019">
        <v>22.07</v>
      </c>
      <c r="F5019">
        <v>3.15</v>
      </c>
      <c r="G5019">
        <v>21.15</v>
      </c>
      <c r="H5019">
        <v>3.02</v>
      </c>
      <c r="I5019">
        <v>19.02</v>
      </c>
      <c r="J5019">
        <v>2.72</v>
      </c>
      <c r="K5019">
        <v>20.63</v>
      </c>
      <c r="L5019">
        <v>2.95</v>
      </c>
      <c r="M5019" t="str">
        <f t="shared" ca="1" si="1084"/>
        <v>YES</v>
      </c>
      <c r="N5019" t="str">
        <f t="shared" ca="1" si="1085"/>
        <v>YES</v>
      </c>
      <c r="O5019" t="str">
        <f t="shared" ca="1" si="1086"/>
        <v>YES</v>
      </c>
      <c r="P5019" t="str">
        <f t="shared" ca="1" si="1087"/>
        <v>YES</v>
      </c>
      <c r="Q5019" t="str">
        <f t="shared" ca="1" si="1088"/>
        <v>YES</v>
      </c>
      <c r="R5019" t="str">
        <f t="shared" ca="1" si="1089"/>
        <v>-</v>
      </c>
      <c r="S5019" t="str">
        <f t="shared" ca="1" si="1090"/>
        <v>YES</v>
      </c>
      <c r="T5019" t="str">
        <f t="shared" ca="1" si="1091"/>
        <v>-</v>
      </c>
      <c r="U5019" t="str">
        <f t="shared" ca="1" si="1092"/>
        <v>YES</v>
      </c>
      <c r="V5019" t="str">
        <f t="shared" ca="1" si="1093"/>
        <v>-</v>
      </c>
      <c r="W5019">
        <f t="shared" ca="1" si="1094"/>
        <v>24.93</v>
      </c>
      <c r="X5019" t="str">
        <f t="shared" si="1095"/>
        <v>C5013</v>
      </c>
      <c r="Y5019" s="4">
        <f t="shared" ca="1" si="1096"/>
        <v>0.7</v>
      </c>
    </row>
    <row r="5020" spans="1:25" x14ac:dyDescent="0.2">
      <c r="A5020" t="s">
        <v>4508</v>
      </c>
      <c r="B5020">
        <v>9</v>
      </c>
      <c r="C5020">
        <v>34.01</v>
      </c>
      <c r="D5020">
        <v>3.78</v>
      </c>
      <c r="E5020">
        <v>29.47</v>
      </c>
      <c r="F5020">
        <v>3.27</v>
      </c>
      <c r="G5020">
        <v>25.46</v>
      </c>
      <c r="H5020">
        <v>2.83</v>
      </c>
      <c r="I5020">
        <v>20.309999999999999</v>
      </c>
      <c r="J5020">
        <v>2.2599999999999998</v>
      </c>
      <c r="K5020">
        <v>22.71</v>
      </c>
      <c r="L5020">
        <v>2.52</v>
      </c>
      <c r="M5020" t="str">
        <f t="shared" ca="1" si="1084"/>
        <v>-</v>
      </c>
      <c r="N5020" t="str">
        <f t="shared" ca="1" si="1085"/>
        <v>-</v>
      </c>
      <c r="O5020" t="str">
        <f t="shared" ca="1" si="1086"/>
        <v>-</v>
      </c>
      <c r="P5020" t="str">
        <f t="shared" ca="1" si="1087"/>
        <v>-</v>
      </c>
      <c r="Q5020" t="str">
        <f t="shared" ca="1" si="1088"/>
        <v>-</v>
      </c>
      <c r="R5020" t="str">
        <f t="shared" ca="1" si="1089"/>
        <v>YES</v>
      </c>
      <c r="S5020" t="str">
        <f t="shared" ca="1" si="1090"/>
        <v>-</v>
      </c>
      <c r="T5020" t="str">
        <f t="shared" ca="1" si="1091"/>
        <v>YES</v>
      </c>
      <c r="U5020" t="str">
        <f t="shared" ca="1" si="1092"/>
        <v>-</v>
      </c>
      <c r="V5020" t="str">
        <f t="shared" ca="1" si="1093"/>
        <v>YES</v>
      </c>
      <c r="W5020">
        <f t="shared" ca="1" si="1094"/>
        <v>34.01</v>
      </c>
      <c r="X5020" t="str">
        <f t="shared" si="1095"/>
        <v>C5013</v>
      </c>
      <c r="Y5020" s="4">
        <f t="shared" ca="1" si="1096"/>
        <v>0.3</v>
      </c>
    </row>
    <row r="5021" spans="1:25" x14ac:dyDescent="0.2">
      <c r="A5021" t="s">
        <v>4509</v>
      </c>
      <c r="B5021">
        <v>9</v>
      </c>
      <c r="C5021">
        <v>34.32</v>
      </c>
      <c r="D5021">
        <v>3.81</v>
      </c>
      <c r="E5021">
        <v>29.81</v>
      </c>
      <c r="F5021">
        <v>3.31</v>
      </c>
      <c r="G5021">
        <v>25.97</v>
      </c>
      <c r="H5021">
        <v>2.89</v>
      </c>
      <c r="I5021">
        <v>21.13</v>
      </c>
      <c r="J5021">
        <v>2.35</v>
      </c>
      <c r="K5021">
        <v>24.06</v>
      </c>
      <c r="L5021">
        <v>2.67</v>
      </c>
      <c r="M5021" t="str">
        <f t="shared" ca="1" si="1084"/>
        <v>-</v>
      </c>
      <c r="N5021" t="str">
        <f t="shared" ca="1" si="1085"/>
        <v>-</v>
      </c>
      <c r="O5021" t="str">
        <f t="shared" ca="1" si="1086"/>
        <v>-</v>
      </c>
      <c r="P5021" t="str">
        <f t="shared" ca="1" si="1087"/>
        <v>-</v>
      </c>
      <c r="Q5021" t="str">
        <f t="shared" ca="1" si="1088"/>
        <v>-</v>
      </c>
      <c r="R5021" t="str">
        <f t="shared" ca="1" si="1089"/>
        <v>-</v>
      </c>
      <c r="S5021" t="str">
        <f t="shared" ca="1" si="1090"/>
        <v>-</v>
      </c>
      <c r="T5021" t="str">
        <f t="shared" ca="1" si="1091"/>
        <v>-</v>
      </c>
      <c r="U5021" t="str">
        <f t="shared" ca="1" si="1092"/>
        <v>-</v>
      </c>
      <c r="V5021" t="str">
        <f t="shared" ca="1" si="1093"/>
        <v>-</v>
      </c>
      <c r="W5021">
        <f t="shared" ca="1" si="1094"/>
        <v>34.32</v>
      </c>
      <c r="X5021" t="str">
        <f t="shared" si="1095"/>
        <v>C5013</v>
      </c>
      <c r="Y5021" s="4">
        <f t="shared" ca="1" si="1096"/>
        <v>0</v>
      </c>
    </row>
    <row r="5022" spans="1:25" x14ac:dyDescent="0.2">
      <c r="A5022" t="s">
        <v>21</v>
      </c>
      <c r="M5022" t="str">
        <f t="shared" ref="M5022:M5085" ca="1" si="1097">IF(C5022=MIN(OFFSET(INDIRECT($X5022),0,0,10,1)),"YES","-")</f>
        <v>-</v>
      </c>
      <c r="N5022" t="str">
        <f t="shared" ref="N5022:N5085" ca="1" si="1098">IF(D5022=MIN(OFFSET(INDIRECT($X5022),0,1,10,1)),"YES","-")</f>
        <v>-</v>
      </c>
      <c r="O5022" t="str">
        <f t="shared" ref="O5022:O5085" ca="1" si="1099">IF(E5022=MIN(OFFSET(INDIRECT($X5022),0,2,10,1)),"YES","-")</f>
        <v>-</v>
      </c>
      <c r="P5022" t="str">
        <f t="shared" ref="P5022:P5085" ca="1" si="1100">IF(F5022=MIN(OFFSET(INDIRECT($X5022),0,3,10,1)),"YES","-")</f>
        <v>-</v>
      </c>
      <c r="Q5022" t="str">
        <f t="shared" ref="Q5022:Q5085" ca="1" si="1101">IF(G5022=MIN(OFFSET(INDIRECT($X5022),0,4,10,1)),"YES","-")</f>
        <v>-</v>
      </c>
      <c r="R5022" t="str">
        <f t="shared" ref="R5022:R5085" ca="1" si="1102">IF(H5022=MIN(OFFSET(INDIRECT($X5022),0,5,10,1)),"YES","-")</f>
        <v>-</v>
      </c>
      <c r="S5022" t="str">
        <f t="shared" ref="S5022:S5085" ca="1" si="1103">IF(I5022=MIN(OFFSET(INDIRECT($X5022),0,6,10,1)),"YES","-")</f>
        <v>-</v>
      </c>
      <c r="T5022" t="str">
        <f t="shared" ref="T5022:T5085" ca="1" si="1104">IF(J5022=MIN(OFFSET(INDIRECT($X5022),0,7,10,1)),"YES","-")</f>
        <v>-</v>
      </c>
      <c r="U5022" t="str">
        <f t="shared" ref="U5022:U5085" ca="1" si="1105">IF(K5022=MIN(OFFSET(INDIRECT($X5022),0,8,10,1)),"YES","-")</f>
        <v>-</v>
      </c>
      <c r="V5022" t="str">
        <f t="shared" ref="V5022:V5085" ca="1" si="1106">IF(L5022=MIN(OFFSET(INDIRECT($X5022),0,9,10,1)),"YES","-")</f>
        <v>-</v>
      </c>
      <c r="W5022">
        <f t="shared" ca="1" si="1094"/>
        <v>0</v>
      </c>
      <c r="X5022" t="str">
        <f t="shared" si="1095"/>
        <v>C5013</v>
      </c>
      <c r="Y5022" s="4" t="str">
        <f t="shared" si="1096"/>
        <v/>
      </c>
    </row>
    <row r="5023" spans="1:25" x14ac:dyDescent="0.2">
      <c r="A5023" t="s">
        <v>4510</v>
      </c>
      <c r="B5023">
        <v>6</v>
      </c>
      <c r="C5023">
        <v>25.26</v>
      </c>
      <c r="D5023">
        <v>4.21</v>
      </c>
      <c r="E5023">
        <v>30.51</v>
      </c>
      <c r="F5023">
        <v>5.09</v>
      </c>
      <c r="G5023">
        <v>29.55</v>
      </c>
      <c r="H5023">
        <v>4.92</v>
      </c>
      <c r="I5023">
        <v>30.72</v>
      </c>
      <c r="J5023">
        <v>5.12</v>
      </c>
      <c r="K5023">
        <v>34.85</v>
      </c>
      <c r="L5023">
        <v>5.81</v>
      </c>
      <c r="M5023" t="str">
        <f t="shared" ca="1" si="1097"/>
        <v>-</v>
      </c>
      <c r="N5023" t="str">
        <f t="shared" ca="1" si="1098"/>
        <v>-</v>
      </c>
      <c r="O5023" t="str">
        <f t="shared" ca="1" si="1099"/>
        <v>-</v>
      </c>
      <c r="P5023" t="str">
        <f t="shared" ca="1" si="1100"/>
        <v>-</v>
      </c>
      <c r="Q5023" t="str">
        <f t="shared" ca="1" si="1101"/>
        <v>-</v>
      </c>
      <c r="R5023" t="str">
        <f t="shared" ca="1" si="1102"/>
        <v>-</v>
      </c>
      <c r="S5023" t="str">
        <f t="shared" ca="1" si="1103"/>
        <v>-</v>
      </c>
      <c r="T5023" t="str">
        <f t="shared" ca="1" si="1104"/>
        <v>-</v>
      </c>
      <c r="U5023" t="str">
        <f t="shared" ca="1" si="1105"/>
        <v>-</v>
      </c>
      <c r="V5023" t="str">
        <f t="shared" ca="1" si="1106"/>
        <v>-</v>
      </c>
      <c r="W5023">
        <f t="shared" ca="1" si="1094"/>
        <v>25.26</v>
      </c>
      <c r="X5023" t="str">
        <f t="shared" si="1095"/>
        <v>C5023</v>
      </c>
      <c r="Y5023" s="4">
        <f t="shared" ca="1" si="1096"/>
        <v>0</v>
      </c>
    </row>
    <row r="5024" spans="1:25" x14ac:dyDescent="0.2">
      <c r="A5024" t="s">
        <v>4511</v>
      </c>
      <c r="B5024">
        <v>9</v>
      </c>
      <c r="C5024">
        <v>39</v>
      </c>
      <c r="D5024">
        <v>4.33</v>
      </c>
      <c r="E5024">
        <v>42.49</v>
      </c>
      <c r="F5024">
        <v>4.72</v>
      </c>
      <c r="G5024">
        <v>39.44</v>
      </c>
      <c r="H5024">
        <v>4.38</v>
      </c>
      <c r="I5024">
        <v>40.36</v>
      </c>
      <c r="J5024">
        <v>4.4800000000000004</v>
      </c>
      <c r="K5024">
        <v>45.3</v>
      </c>
      <c r="L5024">
        <v>5.03</v>
      </c>
      <c r="M5024" t="str">
        <f t="shared" ca="1" si="1097"/>
        <v>-</v>
      </c>
      <c r="N5024" t="str">
        <f t="shared" ca="1" si="1098"/>
        <v>-</v>
      </c>
      <c r="O5024" t="str">
        <f t="shared" ca="1" si="1099"/>
        <v>-</v>
      </c>
      <c r="P5024" t="str">
        <f t="shared" ca="1" si="1100"/>
        <v>-</v>
      </c>
      <c r="Q5024" t="str">
        <f t="shared" ca="1" si="1101"/>
        <v>-</v>
      </c>
      <c r="R5024" t="str">
        <f t="shared" ca="1" si="1102"/>
        <v>-</v>
      </c>
      <c r="S5024" t="str">
        <f t="shared" ca="1" si="1103"/>
        <v>-</v>
      </c>
      <c r="T5024" t="str">
        <f t="shared" ca="1" si="1104"/>
        <v>-</v>
      </c>
      <c r="U5024" t="str">
        <f t="shared" ca="1" si="1105"/>
        <v>-</v>
      </c>
      <c r="V5024" t="str">
        <f t="shared" ca="1" si="1106"/>
        <v>-</v>
      </c>
      <c r="W5024">
        <f t="shared" ca="1" si="1094"/>
        <v>39</v>
      </c>
      <c r="X5024" t="str">
        <f t="shared" si="1095"/>
        <v>C5023</v>
      </c>
      <c r="Y5024" s="4">
        <f t="shared" ca="1" si="1096"/>
        <v>0</v>
      </c>
    </row>
    <row r="5025" spans="1:25" x14ac:dyDescent="0.2">
      <c r="A5025" t="s">
        <v>4512</v>
      </c>
      <c r="B5025">
        <v>10</v>
      </c>
      <c r="C5025">
        <v>41.58</v>
      </c>
      <c r="D5025">
        <v>4.16</v>
      </c>
      <c r="E5025">
        <v>38.06</v>
      </c>
      <c r="F5025">
        <v>3.81</v>
      </c>
      <c r="G5025">
        <v>36.24</v>
      </c>
      <c r="H5025">
        <v>3.62</v>
      </c>
      <c r="I5025">
        <v>38.54</v>
      </c>
      <c r="J5025">
        <v>3.85</v>
      </c>
      <c r="K5025">
        <v>46.62</v>
      </c>
      <c r="L5025">
        <v>4.66</v>
      </c>
      <c r="M5025" t="str">
        <f t="shared" ca="1" si="1097"/>
        <v>-</v>
      </c>
      <c r="N5025" t="str">
        <f t="shared" ca="1" si="1098"/>
        <v>-</v>
      </c>
      <c r="O5025" t="str">
        <f t="shared" ca="1" si="1099"/>
        <v>-</v>
      </c>
      <c r="P5025" t="str">
        <f t="shared" ca="1" si="1100"/>
        <v>-</v>
      </c>
      <c r="Q5025" t="str">
        <f t="shared" ca="1" si="1101"/>
        <v>-</v>
      </c>
      <c r="R5025" t="str">
        <f t="shared" ca="1" si="1102"/>
        <v>-</v>
      </c>
      <c r="S5025" t="str">
        <f t="shared" ca="1" si="1103"/>
        <v>-</v>
      </c>
      <c r="T5025" t="str">
        <f t="shared" ca="1" si="1104"/>
        <v>-</v>
      </c>
      <c r="U5025" t="str">
        <f t="shared" ca="1" si="1105"/>
        <v>-</v>
      </c>
      <c r="V5025" t="str">
        <f t="shared" ca="1" si="1106"/>
        <v>-</v>
      </c>
      <c r="W5025">
        <f t="shared" ca="1" si="1094"/>
        <v>41.58</v>
      </c>
      <c r="X5025" t="str">
        <f t="shared" si="1095"/>
        <v>C5023</v>
      </c>
      <c r="Y5025" s="4">
        <f t="shared" ca="1" si="1096"/>
        <v>0</v>
      </c>
    </row>
    <row r="5026" spans="1:25" x14ac:dyDescent="0.2">
      <c r="A5026" t="s">
        <v>4513</v>
      </c>
      <c r="B5026">
        <v>10</v>
      </c>
      <c r="C5026">
        <v>40.47</v>
      </c>
      <c r="D5026">
        <v>4.05</v>
      </c>
      <c r="E5026">
        <v>36.840000000000003</v>
      </c>
      <c r="F5026">
        <v>3.68</v>
      </c>
      <c r="G5026">
        <v>35.53</v>
      </c>
      <c r="H5026">
        <v>3.55</v>
      </c>
      <c r="I5026">
        <v>37.14</v>
      </c>
      <c r="J5026">
        <v>3.71</v>
      </c>
      <c r="K5026">
        <v>43.9</v>
      </c>
      <c r="L5026">
        <v>4.3899999999999997</v>
      </c>
      <c r="M5026" t="str">
        <f t="shared" ca="1" si="1097"/>
        <v>-</v>
      </c>
      <c r="N5026" t="str">
        <f t="shared" ca="1" si="1098"/>
        <v>-</v>
      </c>
      <c r="O5026" t="str">
        <f t="shared" ca="1" si="1099"/>
        <v>-</v>
      </c>
      <c r="P5026" t="str">
        <f t="shared" ca="1" si="1100"/>
        <v>YES</v>
      </c>
      <c r="Q5026" t="str">
        <f t="shared" ca="1" si="1101"/>
        <v>-</v>
      </c>
      <c r="R5026" t="str">
        <f t="shared" ca="1" si="1102"/>
        <v>-</v>
      </c>
      <c r="S5026" t="str">
        <f t="shared" ca="1" si="1103"/>
        <v>-</v>
      </c>
      <c r="T5026" t="str">
        <f t="shared" ca="1" si="1104"/>
        <v>-</v>
      </c>
      <c r="U5026" t="str">
        <f t="shared" ca="1" si="1105"/>
        <v>-</v>
      </c>
      <c r="V5026" t="str">
        <f t="shared" ca="1" si="1106"/>
        <v>YES</v>
      </c>
      <c r="W5026">
        <f t="shared" ca="1" si="1094"/>
        <v>40.47</v>
      </c>
      <c r="X5026" t="str">
        <f t="shared" si="1095"/>
        <v>C5023</v>
      </c>
      <c r="Y5026" s="4">
        <f t="shared" ca="1" si="1096"/>
        <v>0.2</v>
      </c>
    </row>
    <row r="5027" spans="1:25" x14ac:dyDescent="0.2">
      <c r="A5027" t="s">
        <v>4514</v>
      </c>
      <c r="B5027">
        <v>9</v>
      </c>
      <c r="C5027">
        <v>38.33</v>
      </c>
      <c r="D5027">
        <v>4.26</v>
      </c>
      <c r="E5027">
        <v>42.61</v>
      </c>
      <c r="F5027">
        <v>4.7300000000000004</v>
      </c>
      <c r="G5027">
        <v>39.299999999999997</v>
      </c>
      <c r="H5027">
        <v>4.37</v>
      </c>
      <c r="I5027">
        <v>41.09</v>
      </c>
      <c r="J5027">
        <v>4.57</v>
      </c>
      <c r="K5027">
        <v>45.98</v>
      </c>
      <c r="L5027">
        <v>5.1100000000000003</v>
      </c>
      <c r="M5027" t="str">
        <f t="shared" ca="1" si="1097"/>
        <v>-</v>
      </c>
      <c r="N5027" t="str">
        <f t="shared" ca="1" si="1098"/>
        <v>-</v>
      </c>
      <c r="O5027" t="str">
        <f t="shared" ca="1" si="1099"/>
        <v>-</v>
      </c>
      <c r="P5027" t="str">
        <f t="shared" ca="1" si="1100"/>
        <v>-</v>
      </c>
      <c r="Q5027" t="str">
        <f t="shared" ca="1" si="1101"/>
        <v>-</v>
      </c>
      <c r="R5027" t="str">
        <f t="shared" ca="1" si="1102"/>
        <v>-</v>
      </c>
      <c r="S5027" t="str">
        <f t="shared" ca="1" si="1103"/>
        <v>-</v>
      </c>
      <c r="T5027" t="str">
        <f t="shared" ca="1" si="1104"/>
        <v>-</v>
      </c>
      <c r="U5027" t="str">
        <f t="shared" ca="1" si="1105"/>
        <v>-</v>
      </c>
      <c r="V5027" t="str">
        <f t="shared" ca="1" si="1106"/>
        <v>-</v>
      </c>
      <c r="W5027">
        <f t="shared" ca="1" si="1094"/>
        <v>38.33</v>
      </c>
      <c r="X5027" t="str">
        <f t="shared" si="1095"/>
        <v>C5023</v>
      </c>
      <c r="Y5027" s="4">
        <f t="shared" ca="1" si="1096"/>
        <v>0</v>
      </c>
    </row>
    <row r="5028" spans="1:25" x14ac:dyDescent="0.2">
      <c r="A5028" t="s">
        <v>4515</v>
      </c>
      <c r="B5028">
        <v>9</v>
      </c>
      <c r="C5028">
        <v>37.9</v>
      </c>
      <c r="D5028">
        <v>4.21</v>
      </c>
      <c r="E5028">
        <v>41.54</v>
      </c>
      <c r="F5028">
        <v>4.62</v>
      </c>
      <c r="G5028">
        <v>40.159999999999997</v>
      </c>
      <c r="H5028">
        <v>4.46</v>
      </c>
      <c r="I5028">
        <v>39.36</v>
      </c>
      <c r="J5028">
        <v>4.37</v>
      </c>
      <c r="K5028">
        <v>45.33</v>
      </c>
      <c r="L5028">
        <v>5.04</v>
      </c>
      <c r="M5028" t="str">
        <f t="shared" ca="1" si="1097"/>
        <v>-</v>
      </c>
      <c r="N5028" t="str">
        <f t="shared" ca="1" si="1098"/>
        <v>-</v>
      </c>
      <c r="O5028" t="str">
        <f t="shared" ca="1" si="1099"/>
        <v>-</v>
      </c>
      <c r="P5028" t="str">
        <f t="shared" ca="1" si="1100"/>
        <v>-</v>
      </c>
      <c r="Q5028" t="str">
        <f t="shared" ca="1" si="1101"/>
        <v>-</v>
      </c>
      <c r="R5028" t="str">
        <f t="shared" ca="1" si="1102"/>
        <v>-</v>
      </c>
      <c r="S5028" t="str">
        <f t="shared" ca="1" si="1103"/>
        <v>-</v>
      </c>
      <c r="T5028" t="str">
        <f t="shared" ca="1" si="1104"/>
        <v>-</v>
      </c>
      <c r="U5028" t="str">
        <f t="shared" ca="1" si="1105"/>
        <v>-</v>
      </c>
      <c r="V5028" t="str">
        <f t="shared" ca="1" si="1106"/>
        <v>-</v>
      </c>
      <c r="W5028">
        <f t="shared" ca="1" si="1094"/>
        <v>37.9</v>
      </c>
      <c r="X5028" t="str">
        <f t="shared" si="1095"/>
        <v>C5023</v>
      </c>
      <c r="Y5028" s="4">
        <f t="shared" ca="1" si="1096"/>
        <v>0</v>
      </c>
    </row>
    <row r="5029" spans="1:25" x14ac:dyDescent="0.2">
      <c r="A5029" t="s">
        <v>4516</v>
      </c>
      <c r="B5029">
        <v>10</v>
      </c>
      <c r="C5029">
        <v>40.04</v>
      </c>
      <c r="D5029">
        <v>4</v>
      </c>
      <c r="E5029">
        <v>37.130000000000003</v>
      </c>
      <c r="F5029">
        <v>3.71</v>
      </c>
      <c r="G5029">
        <v>35.369999999999997</v>
      </c>
      <c r="H5029">
        <v>3.54</v>
      </c>
      <c r="I5029">
        <v>36.93</v>
      </c>
      <c r="J5029">
        <v>3.69</v>
      </c>
      <c r="K5029">
        <v>44.36</v>
      </c>
      <c r="L5029">
        <v>4.4400000000000004</v>
      </c>
      <c r="M5029" t="str">
        <f t="shared" ca="1" si="1097"/>
        <v>-</v>
      </c>
      <c r="N5029" t="str">
        <f t="shared" ca="1" si="1098"/>
        <v>YES</v>
      </c>
      <c r="O5029" t="str">
        <f t="shared" ca="1" si="1099"/>
        <v>-</v>
      </c>
      <c r="P5029" t="str">
        <f t="shared" ca="1" si="1100"/>
        <v>-</v>
      </c>
      <c r="Q5029" t="str">
        <f t="shared" ca="1" si="1101"/>
        <v>-</v>
      </c>
      <c r="R5029" t="str">
        <f t="shared" ca="1" si="1102"/>
        <v>YES</v>
      </c>
      <c r="S5029" t="str">
        <f t="shared" ca="1" si="1103"/>
        <v>-</v>
      </c>
      <c r="T5029" t="str">
        <f t="shared" ca="1" si="1104"/>
        <v>YES</v>
      </c>
      <c r="U5029" t="str">
        <f t="shared" ca="1" si="1105"/>
        <v>-</v>
      </c>
      <c r="V5029" t="str">
        <f t="shared" ca="1" si="1106"/>
        <v>-</v>
      </c>
      <c r="W5029">
        <f t="shared" ca="1" si="1094"/>
        <v>40.04</v>
      </c>
      <c r="X5029" t="str">
        <f t="shared" si="1095"/>
        <v>C5023</v>
      </c>
      <c r="Y5029" s="4">
        <f t="shared" ca="1" si="1096"/>
        <v>0.3</v>
      </c>
    </row>
    <row r="5030" spans="1:25" x14ac:dyDescent="0.2">
      <c r="A5030" t="s">
        <v>4517</v>
      </c>
      <c r="B5030">
        <v>6</v>
      </c>
      <c r="C5030">
        <v>24.45</v>
      </c>
      <c r="D5030">
        <v>4.07</v>
      </c>
      <c r="E5030">
        <v>28.03</v>
      </c>
      <c r="F5030">
        <v>4.67</v>
      </c>
      <c r="G5030">
        <v>26.19</v>
      </c>
      <c r="H5030">
        <v>4.37</v>
      </c>
      <c r="I5030">
        <v>29.08</v>
      </c>
      <c r="J5030">
        <v>4.8499999999999996</v>
      </c>
      <c r="K5030">
        <v>32.43</v>
      </c>
      <c r="L5030">
        <v>5.4</v>
      </c>
      <c r="M5030" t="str">
        <f t="shared" ca="1" si="1097"/>
        <v>-</v>
      </c>
      <c r="N5030" t="str">
        <f t="shared" ca="1" si="1098"/>
        <v>-</v>
      </c>
      <c r="O5030" t="str">
        <f t="shared" ca="1" si="1099"/>
        <v>YES</v>
      </c>
      <c r="P5030" t="str">
        <f t="shared" ca="1" si="1100"/>
        <v>-</v>
      </c>
      <c r="Q5030" t="str">
        <f t="shared" ca="1" si="1101"/>
        <v>YES</v>
      </c>
      <c r="R5030" t="str">
        <f t="shared" ca="1" si="1102"/>
        <v>-</v>
      </c>
      <c r="S5030" t="str">
        <f t="shared" ca="1" si="1103"/>
        <v>YES</v>
      </c>
      <c r="T5030" t="str">
        <f t="shared" ca="1" si="1104"/>
        <v>-</v>
      </c>
      <c r="U5030" t="str">
        <f t="shared" ca="1" si="1105"/>
        <v>YES</v>
      </c>
      <c r="V5030" t="str">
        <f t="shared" ca="1" si="1106"/>
        <v>-</v>
      </c>
      <c r="W5030">
        <f t="shared" ca="1" si="1094"/>
        <v>24.45</v>
      </c>
      <c r="X5030" t="str">
        <f t="shared" si="1095"/>
        <v>C5023</v>
      </c>
      <c r="Y5030" s="4">
        <f t="shared" ca="1" si="1096"/>
        <v>0.4</v>
      </c>
    </row>
    <row r="5031" spans="1:25" x14ac:dyDescent="0.2">
      <c r="A5031" t="s">
        <v>4518</v>
      </c>
      <c r="B5031">
        <v>6</v>
      </c>
      <c r="C5031">
        <v>24.39</v>
      </c>
      <c r="D5031">
        <v>4.0599999999999996</v>
      </c>
      <c r="E5031">
        <v>29.36</v>
      </c>
      <c r="F5031">
        <v>4.8899999999999997</v>
      </c>
      <c r="G5031">
        <v>28.98</v>
      </c>
      <c r="H5031">
        <v>4.83</v>
      </c>
      <c r="I5031">
        <v>30.81</v>
      </c>
      <c r="J5031">
        <v>5.13</v>
      </c>
      <c r="K5031">
        <v>34</v>
      </c>
      <c r="L5031">
        <v>5.67</v>
      </c>
      <c r="M5031" t="str">
        <f t="shared" ca="1" si="1097"/>
        <v>YES</v>
      </c>
      <c r="N5031" t="str">
        <f t="shared" ca="1" si="1098"/>
        <v>-</v>
      </c>
      <c r="O5031" t="str">
        <f t="shared" ca="1" si="1099"/>
        <v>-</v>
      </c>
      <c r="P5031" t="str">
        <f t="shared" ca="1" si="1100"/>
        <v>-</v>
      </c>
      <c r="Q5031" t="str">
        <f t="shared" ca="1" si="1101"/>
        <v>-</v>
      </c>
      <c r="R5031" t="str">
        <f t="shared" ca="1" si="1102"/>
        <v>-</v>
      </c>
      <c r="S5031" t="str">
        <f t="shared" ca="1" si="1103"/>
        <v>-</v>
      </c>
      <c r="T5031" t="str">
        <f t="shared" ca="1" si="1104"/>
        <v>-</v>
      </c>
      <c r="U5031" t="str">
        <f t="shared" ca="1" si="1105"/>
        <v>-</v>
      </c>
      <c r="V5031" t="str">
        <f t="shared" ca="1" si="1106"/>
        <v>-</v>
      </c>
      <c r="W5031">
        <f t="shared" ca="1" si="1094"/>
        <v>24.39</v>
      </c>
      <c r="X5031" t="str">
        <f t="shared" si="1095"/>
        <v>C5023</v>
      </c>
      <c r="Y5031" s="4">
        <f t="shared" ca="1" si="1096"/>
        <v>0.1</v>
      </c>
    </row>
    <row r="5032" spans="1:25" x14ac:dyDescent="0.2">
      <c r="A5032" t="s">
        <v>21</v>
      </c>
      <c r="M5032" t="str">
        <f t="shared" ca="1" si="1097"/>
        <v>-</v>
      </c>
      <c r="N5032" t="str">
        <f t="shared" ca="1" si="1098"/>
        <v>-</v>
      </c>
      <c r="O5032" t="str">
        <f t="shared" ca="1" si="1099"/>
        <v>-</v>
      </c>
      <c r="P5032" t="str">
        <f t="shared" ca="1" si="1100"/>
        <v>-</v>
      </c>
      <c r="Q5032" t="str">
        <f t="shared" ca="1" si="1101"/>
        <v>-</v>
      </c>
      <c r="R5032" t="str">
        <f t="shared" ca="1" si="1102"/>
        <v>-</v>
      </c>
      <c r="S5032" t="str">
        <f t="shared" ca="1" si="1103"/>
        <v>-</v>
      </c>
      <c r="T5032" t="str">
        <f t="shared" ca="1" si="1104"/>
        <v>-</v>
      </c>
      <c r="U5032" t="str">
        <f t="shared" ca="1" si="1105"/>
        <v>-</v>
      </c>
      <c r="V5032" t="str">
        <f t="shared" ca="1" si="1106"/>
        <v>-</v>
      </c>
      <c r="W5032">
        <f t="shared" ca="1" si="1094"/>
        <v>0</v>
      </c>
      <c r="X5032" t="str">
        <f t="shared" si="1095"/>
        <v>C5023</v>
      </c>
      <c r="Y5032" s="4" t="str">
        <f t="shared" si="1096"/>
        <v/>
      </c>
    </row>
    <row r="5033" spans="1:25" x14ac:dyDescent="0.2">
      <c r="A5033" t="s">
        <v>4519</v>
      </c>
      <c r="B5033">
        <v>8</v>
      </c>
      <c r="C5033">
        <v>35.520000000000003</v>
      </c>
      <c r="D5033">
        <v>4.4400000000000004</v>
      </c>
      <c r="E5033">
        <v>36.880000000000003</v>
      </c>
      <c r="F5033">
        <v>4.6100000000000003</v>
      </c>
      <c r="G5033">
        <v>33.47</v>
      </c>
      <c r="H5033">
        <v>4.18</v>
      </c>
      <c r="I5033">
        <v>32.72</v>
      </c>
      <c r="J5033">
        <v>4.09</v>
      </c>
      <c r="K5033">
        <v>36.270000000000003</v>
      </c>
      <c r="L5033">
        <v>4.53</v>
      </c>
      <c r="M5033" t="str">
        <f t="shared" ca="1" si="1097"/>
        <v>-</v>
      </c>
      <c r="N5033" t="str">
        <f t="shared" ca="1" si="1098"/>
        <v>-</v>
      </c>
      <c r="O5033" t="str">
        <f t="shared" ca="1" si="1099"/>
        <v>-</v>
      </c>
      <c r="P5033" t="str">
        <f t="shared" ca="1" si="1100"/>
        <v>-</v>
      </c>
      <c r="Q5033" t="str">
        <f t="shared" ca="1" si="1101"/>
        <v>-</v>
      </c>
      <c r="R5033" t="str">
        <f t="shared" ca="1" si="1102"/>
        <v>-</v>
      </c>
      <c r="S5033" t="str">
        <f t="shared" ca="1" si="1103"/>
        <v>-</v>
      </c>
      <c r="T5033" t="str">
        <f t="shared" ca="1" si="1104"/>
        <v>-</v>
      </c>
      <c r="U5033" t="str">
        <f t="shared" ca="1" si="1105"/>
        <v>-</v>
      </c>
      <c r="V5033" t="str">
        <f t="shared" ca="1" si="1106"/>
        <v>-</v>
      </c>
      <c r="W5033">
        <f t="shared" ca="1" si="1094"/>
        <v>35.520000000000003</v>
      </c>
      <c r="X5033" t="str">
        <f t="shared" si="1095"/>
        <v>C5033</v>
      </c>
      <c r="Y5033" s="4">
        <f t="shared" ca="1" si="1096"/>
        <v>0</v>
      </c>
    </row>
    <row r="5034" spans="1:25" x14ac:dyDescent="0.2">
      <c r="A5034" t="s">
        <v>4520</v>
      </c>
      <c r="B5034">
        <v>12</v>
      </c>
      <c r="C5034">
        <v>42.5</v>
      </c>
      <c r="D5034">
        <v>3.54</v>
      </c>
      <c r="E5034">
        <v>40.299999999999997</v>
      </c>
      <c r="F5034">
        <v>3.36</v>
      </c>
      <c r="G5034">
        <v>37.44</v>
      </c>
      <c r="H5034">
        <v>3.12</v>
      </c>
      <c r="I5034">
        <v>37.020000000000003</v>
      </c>
      <c r="J5034">
        <v>3.08</v>
      </c>
      <c r="K5034">
        <v>37.479999999999997</v>
      </c>
      <c r="L5034">
        <v>3.12</v>
      </c>
      <c r="M5034" t="str">
        <f t="shared" ca="1" si="1097"/>
        <v>-</v>
      </c>
      <c r="N5034" t="str">
        <f t="shared" ca="1" si="1098"/>
        <v>YES</v>
      </c>
      <c r="O5034" t="str">
        <f t="shared" ca="1" si="1099"/>
        <v>-</v>
      </c>
      <c r="P5034" t="str">
        <f t="shared" ca="1" si="1100"/>
        <v>YES</v>
      </c>
      <c r="Q5034" t="str">
        <f t="shared" ca="1" si="1101"/>
        <v>-</v>
      </c>
      <c r="R5034" t="str">
        <f t="shared" ca="1" si="1102"/>
        <v>YES</v>
      </c>
      <c r="S5034" t="str">
        <f t="shared" ca="1" si="1103"/>
        <v>-</v>
      </c>
      <c r="T5034" t="str">
        <f t="shared" ca="1" si="1104"/>
        <v>YES</v>
      </c>
      <c r="U5034" t="str">
        <f t="shared" ca="1" si="1105"/>
        <v>-</v>
      </c>
      <c r="V5034" t="str">
        <f t="shared" ca="1" si="1106"/>
        <v>YES</v>
      </c>
      <c r="W5034">
        <f t="shared" ca="1" si="1094"/>
        <v>42.5</v>
      </c>
      <c r="X5034" t="str">
        <f t="shared" si="1095"/>
        <v>C5033</v>
      </c>
      <c r="Y5034" s="4">
        <f t="shared" ca="1" si="1096"/>
        <v>0.5</v>
      </c>
    </row>
    <row r="5035" spans="1:25" x14ac:dyDescent="0.2">
      <c r="A5035" t="s">
        <v>4521</v>
      </c>
      <c r="B5035">
        <v>12</v>
      </c>
      <c r="C5035">
        <v>43.61</v>
      </c>
      <c r="D5035">
        <v>3.63</v>
      </c>
      <c r="E5035">
        <v>40.57</v>
      </c>
      <c r="F5035">
        <v>3.38</v>
      </c>
      <c r="G5035">
        <v>37.72</v>
      </c>
      <c r="H5035">
        <v>3.14</v>
      </c>
      <c r="I5035">
        <v>37.39</v>
      </c>
      <c r="J5035">
        <v>3.12</v>
      </c>
      <c r="K5035">
        <v>38.03</v>
      </c>
      <c r="L5035">
        <v>3.17</v>
      </c>
      <c r="M5035" t="str">
        <f t="shared" ca="1" si="1097"/>
        <v>-</v>
      </c>
      <c r="N5035" t="str">
        <f t="shared" ca="1" si="1098"/>
        <v>-</v>
      </c>
      <c r="O5035" t="str">
        <f t="shared" ca="1" si="1099"/>
        <v>-</v>
      </c>
      <c r="P5035" t="str">
        <f t="shared" ca="1" si="1100"/>
        <v>-</v>
      </c>
      <c r="Q5035" t="str">
        <f t="shared" ca="1" si="1101"/>
        <v>-</v>
      </c>
      <c r="R5035" t="str">
        <f t="shared" ca="1" si="1102"/>
        <v>-</v>
      </c>
      <c r="S5035" t="str">
        <f t="shared" ca="1" si="1103"/>
        <v>-</v>
      </c>
      <c r="T5035" t="str">
        <f t="shared" ca="1" si="1104"/>
        <v>-</v>
      </c>
      <c r="U5035" t="str">
        <f t="shared" ca="1" si="1105"/>
        <v>-</v>
      </c>
      <c r="V5035" t="str">
        <f t="shared" ca="1" si="1106"/>
        <v>-</v>
      </c>
      <c r="W5035">
        <f t="shared" ca="1" si="1094"/>
        <v>43.61</v>
      </c>
      <c r="X5035" t="str">
        <f t="shared" si="1095"/>
        <v>C5033</v>
      </c>
      <c r="Y5035" s="4">
        <f t="shared" ca="1" si="1096"/>
        <v>0</v>
      </c>
    </row>
    <row r="5036" spans="1:25" x14ac:dyDescent="0.2">
      <c r="A5036" t="s">
        <v>4522</v>
      </c>
      <c r="B5036">
        <v>10</v>
      </c>
      <c r="C5036">
        <v>42.73</v>
      </c>
      <c r="D5036">
        <v>4.2699999999999996</v>
      </c>
      <c r="E5036">
        <v>49.43</v>
      </c>
      <c r="F5036">
        <v>4.9400000000000004</v>
      </c>
      <c r="G5036">
        <v>46.38</v>
      </c>
      <c r="H5036">
        <v>4.6399999999999997</v>
      </c>
      <c r="I5036">
        <v>47.24</v>
      </c>
      <c r="J5036">
        <v>4.72</v>
      </c>
      <c r="K5036">
        <v>51.48</v>
      </c>
      <c r="L5036">
        <v>5.15</v>
      </c>
      <c r="M5036" t="str">
        <f t="shared" ca="1" si="1097"/>
        <v>-</v>
      </c>
      <c r="N5036" t="str">
        <f t="shared" ca="1" si="1098"/>
        <v>-</v>
      </c>
      <c r="O5036" t="str">
        <f t="shared" ca="1" si="1099"/>
        <v>-</v>
      </c>
      <c r="P5036" t="str">
        <f t="shared" ca="1" si="1100"/>
        <v>-</v>
      </c>
      <c r="Q5036" t="str">
        <f t="shared" ca="1" si="1101"/>
        <v>-</v>
      </c>
      <c r="R5036" t="str">
        <f t="shared" ca="1" si="1102"/>
        <v>-</v>
      </c>
      <c r="S5036" t="str">
        <f t="shared" ca="1" si="1103"/>
        <v>-</v>
      </c>
      <c r="T5036" t="str">
        <f t="shared" ca="1" si="1104"/>
        <v>-</v>
      </c>
      <c r="U5036" t="str">
        <f t="shared" ca="1" si="1105"/>
        <v>-</v>
      </c>
      <c r="V5036" t="str">
        <f t="shared" ca="1" si="1106"/>
        <v>-</v>
      </c>
      <c r="W5036">
        <f t="shared" ca="1" si="1094"/>
        <v>42.73</v>
      </c>
      <c r="X5036" t="str">
        <f t="shared" si="1095"/>
        <v>C5033</v>
      </c>
      <c r="Y5036" s="4">
        <f t="shared" ca="1" si="1096"/>
        <v>0</v>
      </c>
    </row>
    <row r="5037" spans="1:25" x14ac:dyDescent="0.2">
      <c r="A5037" t="s">
        <v>4523</v>
      </c>
      <c r="B5037">
        <v>10</v>
      </c>
      <c r="C5037">
        <v>43.39</v>
      </c>
      <c r="D5037">
        <v>4.34</v>
      </c>
      <c r="E5037">
        <v>49.54</v>
      </c>
      <c r="F5037">
        <v>4.95</v>
      </c>
      <c r="G5037">
        <v>45.45</v>
      </c>
      <c r="H5037">
        <v>4.55</v>
      </c>
      <c r="I5037">
        <v>45.02</v>
      </c>
      <c r="J5037">
        <v>4.5</v>
      </c>
      <c r="K5037">
        <v>49.97</v>
      </c>
      <c r="L5037">
        <v>5</v>
      </c>
      <c r="M5037" t="str">
        <f t="shared" ca="1" si="1097"/>
        <v>-</v>
      </c>
      <c r="N5037" t="str">
        <f t="shared" ca="1" si="1098"/>
        <v>-</v>
      </c>
      <c r="O5037" t="str">
        <f t="shared" ca="1" si="1099"/>
        <v>-</v>
      </c>
      <c r="P5037" t="str">
        <f t="shared" ca="1" si="1100"/>
        <v>-</v>
      </c>
      <c r="Q5037" t="str">
        <f t="shared" ca="1" si="1101"/>
        <v>-</v>
      </c>
      <c r="R5037" t="str">
        <f t="shared" ca="1" si="1102"/>
        <v>-</v>
      </c>
      <c r="S5037" t="str">
        <f t="shared" ca="1" si="1103"/>
        <v>-</v>
      </c>
      <c r="T5037" t="str">
        <f t="shared" ca="1" si="1104"/>
        <v>-</v>
      </c>
      <c r="U5037" t="str">
        <f t="shared" ca="1" si="1105"/>
        <v>-</v>
      </c>
      <c r="V5037" t="str">
        <f t="shared" ca="1" si="1106"/>
        <v>-</v>
      </c>
      <c r="W5037">
        <f t="shared" ca="1" si="1094"/>
        <v>43.39</v>
      </c>
      <c r="X5037" t="str">
        <f t="shared" si="1095"/>
        <v>C5033</v>
      </c>
      <c r="Y5037" s="4">
        <f t="shared" ca="1" si="1096"/>
        <v>0</v>
      </c>
    </row>
    <row r="5038" spans="1:25" x14ac:dyDescent="0.2">
      <c r="A5038" t="s">
        <v>4524</v>
      </c>
      <c r="B5038">
        <v>12</v>
      </c>
      <c r="C5038">
        <v>44.1</v>
      </c>
      <c r="D5038">
        <v>3.68</v>
      </c>
      <c r="E5038">
        <v>41.76</v>
      </c>
      <c r="F5038">
        <v>3.48</v>
      </c>
      <c r="G5038">
        <v>39.94</v>
      </c>
      <c r="H5038">
        <v>3.33</v>
      </c>
      <c r="I5038">
        <v>39.79</v>
      </c>
      <c r="J5038">
        <v>3.32</v>
      </c>
      <c r="K5038">
        <v>42.71</v>
      </c>
      <c r="L5038">
        <v>3.56</v>
      </c>
      <c r="M5038" t="str">
        <f t="shared" ca="1" si="1097"/>
        <v>-</v>
      </c>
      <c r="N5038" t="str">
        <f t="shared" ca="1" si="1098"/>
        <v>-</v>
      </c>
      <c r="O5038" t="str">
        <f t="shared" ca="1" si="1099"/>
        <v>-</v>
      </c>
      <c r="P5038" t="str">
        <f t="shared" ca="1" si="1100"/>
        <v>-</v>
      </c>
      <c r="Q5038" t="str">
        <f t="shared" ca="1" si="1101"/>
        <v>-</v>
      </c>
      <c r="R5038" t="str">
        <f t="shared" ca="1" si="1102"/>
        <v>-</v>
      </c>
      <c r="S5038" t="str">
        <f t="shared" ca="1" si="1103"/>
        <v>-</v>
      </c>
      <c r="T5038" t="str">
        <f t="shared" ca="1" si="1104"/>
        <v>-</v>
      </c>
      <c r="U5038" t="str">
        <f t="shared" ca="1" si="1105"/>
        <v>-</v>
      </c>
      <c r="V5038" t="str">
        <f t="shared" ca="1" si="1106"/>
        <v>-</v>
      </c>
      <c r="W5038">
        <f t="shared" ca="1" si="1094"/>
        <v>44.1</v>
      </c>
      <c r="X5038" t="str">
        <f t="shared" si="1095"/>
        <v>C5033</v>
      </c>
      <c r="Y5038" s="4">
        <f t="shared" ca="1" si="1096"/>
        <v>0</v>
      </c>
    </row>
    <row r="5039" spans="1:25" x14ac:dyDescent="0.2">
      <c r="A5039" t="s">
        <v>4525</v>
      </c>
      <c r="B5039">
        <v>10</v>
      </c>
      <c r="C5039">
        <v>42.28</v>
      </c>
      <c r="D5039">
        <v>4.2300000000000004</v>
      </c>
      <c r="E5039">
        <v>47.72</v>
      </c>
      <c r="F5039">
        <v>4.7699999999999996</v>
      </c>
      <c r="G5039">
        <v>43.26</v>
      </c>
      <c r="H5039">
        <v>4.33</v>
      </c>
      <c r="I5039">
        <v>41.8</v>
      </c>
      <c r="J5039">
        <v>4.18</v>
      </c>
      <c r="K5039">
        <v>47.24</v>
      </c>
      <c r="L5039">
        <v>4.72</v>
      </c>
      <c r="M5039" t="str">
        <f t="shared" ca="1" si="1097"/>
        <v>-</v>
      </c>
      <c r="N5039" t="str">
        <f t="shared" ca="1" si="1098"/>
        <v>-</v>
      </c>
      <c r="O5039" t="str">
        <f t="shared" ca="1" si="1099"/>
        <v>-</v>
      </c>
      <c r="P5039" t="str">
        <f t="shared" ca="1" si="1100"/>
        <v>-</v>
      </c>
      <c r="Q5039" t="str">
        <f t="shared" ca="1" si="1101"/>
        <v>-</v>
      </c>
      <c r="R5039" t="str">
        <f t="shared" ca="1" si="1102"/>
        <v>-</v>
      </c>
      <c r="S5039" t="str">
        <f t="shared" ca="1" si="1103"/>
        <v>-</v>
      </c>
      <c r="T5039" t="str">
        <f t="shared" ca="1" si="1104"/>
        <v>-</v>
      </c>
      <c r="U5039" t="str">
        <f t="shared" ca="1" si="1105"/>
        <v>-</v>
      </c>
      <c r="V5039" t="str">
        <f t="shared" ca="1" si="1106"/>
        <v>-</v>
      </c>
      <c r="W5039">
        <f t="shared" ca="1" si="1094"/>
        <v>42.28</v>
      </c>
      <c r="X5039" t="str">
        <f t="shared" si="1095"/>
        <v>C5033</v>
      </c>
      <c r="Y5039" s="4">
        <f t="shared" ca="1" si="1096"/>
        <v>0</v>
      </c>
    </row>
    <row r="5040" spans="1:25" x14ac:dyDescent="0.2">
      <c r="A5040" t="s">
        <v>4526</v>
      </c>
      <c r="B5040">
        <v>8</v>
      </c>
      <c r="C5040">
        <v>35.47</v>
      </c>
      <c r="D5040">
        <v>4.43</v>
      </c>
      <c r="E5040">
        <v>35.9</v>
      </c>
      <c r="F5040">
        <v>4.49</v>
      </c>
      <c r="G5040">
        <v>33.04</v>
      </c>
      <c r="H5040">
        <v>4.13</v>
      </c>
      <c r="I5040">
        <v>32.479999999999997</v>
      </c>
      <c r="J5040">
        <v>4.0599999999999996</v>
      </c>
      <c r="K5040">
        <v>36.07</v>
      </c>
      <c r="L5040">
        <v>4.51</v>
      </c>
      <c r="M5040" t="str">
        <f t="shared" ca="1" si="1097"/>
        <v>-</v>
      </c>
      <c r="N5040" t="str">
        <f t="shared" ca="1" si="1098"/>
        <v>-</v>
      </c>
      <c r="O5040" t="str">
        <f t="shared" ca="1" si="1099"/>
        <v>-</v>
      </c>
      <c r="P5040" t="str">
        <f t="shared" ca="1" si="1100"/>
        <v>-</v>
      </c>
      <c r="Q5040" t="str">
        <f t="shared" ca="1" si="1101"/>
        <v>YES</v>
      </c>
      <c r="R5040" t="str">
        <f t="shared" ca="1" si="1102"/>
        <v>-</v>
      </c>
      <c r="S5040" t="str">
        <f t="shared" ca="1" si="1103"/>
        <v>YES</v>
      </c>
      <c r="T5040" t="str">
        <f t="shared" ca="1" si="1104"/>
        <v>-</v>
      </c>
      <c r="U5040" t="str">
        <f t="shared" ca="1" si="1105"/>
        <v>YES</v>
      </c>
      <c r="V5040" t="str">
        <f t="shared" ca="1" si="1106"/>
        <v>-</v>
      </c>
      <c r="W5040">
        <f t="shared" ca="1" si="1094"/>
        <v>35.47</v>
      </c>
      <c r="X5040" t="str">
        <f t="shared" si="1095"/>
        <v>C5033</v>
      </c>
      <c r="Y5040" s="4">
        <f t="shared" ca="1" si="1096"/>
        <v>0.3</v>
      </c>
    </row>
    <row r="5041" spans="1:25" x14ac:dyDescent="0.2">
      <c r="A5041" t="s">
        <v>4527</v>
      </c>
      <c r="B5041">
        <v>8</v>
      </c>
      <c r="C5041">
        <v>34.840000000000003</v>
      </c>
      <c r="D5041">
        <v>4.3499999999999996</v>
      </c>
      <c r="E5041">
        <v>35.17</v>
      </c>
      <c r="F5041">
        <v>4.4000000000000004</v>
      </c>
      <c r="G5041">
        <v>34.729999999999997</v>
      </c>
      <c r="H5041">
        <v>4.34</v>
      </c>
      <c r="I5041">
        <v>32.75</v>
      </c>
      <c r="J5041">
        <v>4.09</v>
      </c>
      <c r="K5041">
        <v>36.96</v>
      </c>
      <c r="L5041">
        <v>4.62</v>
      </c>
      <c r="M5041" t="str">
        <f t="shared" ca="1" si="1097"/>
        <v>YES</v>
      </c>
      <c r="N5041" t="str">
        <f t="shared" ca="1" si="1098"/>
        <v>-</v>
      </c>
      <c r="O5041" t="str">
        <f t="shared" ca="1" si="1099"/>
        <v>YES</v>
      </c>
      <c r="P5041" t="str">
        <f t="shared" ca="1" si="1100"/>
        <v>-</v>
      </c>
      <c r="Q5041" t="str">
        <f t="shared" ca="1" si="1101"/>
        <v>-</v>
      </c>
      <c r="R5041" t="str">
        <f t="shared" ca="1" si="1102"/>
        <v>-</v>
      </c>
      <c r="S5041" t="str">
        <f t="shared" ca="1" si="1103"/>
        <v>-</v>
      </c>
      <c r="T5041" t="str">
        <f t="shared" ca="1" si="1104"/>
        <v>-</v>
      </c>
      <c r="U5041" t="str">
        <f t="shared" ca="1" si="1105"/>
        <v>-</v>
      </c>
      <c r="V5041" t="str">
        <f t="shared" ca="1" si="1106"/>
        <v>-</v>
      </c>
      <c r="W5041">
        <f t="shared" ca="1" si="1094"/>
        <v>34.840000000000003</v>
      </c>
      <c r="X5041" t="str">
        <f t="shared" si="1095"/>
        <v>C5033</v>
      </c>
      <c r="Y5041" s="4">
        <f t="shared" ca="1" si="1096"/>
        <v>0.2</v>
      </c>
    </row>
    <row r="5042" spans="1:25" x14ac:dyDescent="0.2">
      <c r="A5042" t="s">
        <v>21</v>
      </c>
      <c r="M5042" t="str">
        <f t="shared" ca="1" si="1097"/>
        <v>-</v>
      </c>
      <c r="N5042" t="str">
        <f t="shared" ca="1" si="1098"/>
        <v>-</v>
      </c>
      <c r="O5042" t="str">
        <f t="shared" ca="1" si="1099"/>
        <v>-</v>
      </c>
      <c r="P5042" t="str">
        <f t="shared" ca="1" si="1100"/>
        <v>-</v>
      </c>
      <c r="Q5042" t="str">
        <f t="shared" ca="1" si="1101"/>
        <v>-</v>
      </c>
      <c r="R5042" t="str">
        <f t="shared" ca="1" si="1102"/>
        <v>-</v>
      </c>
      <c r="S5042" t="str">
        <f t="shared" ca="1" si="1103"/>
        <v>-</v>
      </c>
      <c r="T5042" t="str">
        <f t="shared" ca="1" si="1104"/>
        <v>-</v>
      </c>
      <c r="U5042" t="str">
        <f t="shared" ca="1" si="1105"/>
        <v>-</v>
      </c>
      <c r="V5042" t="str">
        <f t="shared" ca="1" si="1106"/>
        <v>-</v>
      </c>
      <c r="W5042">
        <f t="shared" ca="1" si="1094"/>
        <v>0</v>
      </c>
      <c r="X5042" t="str">
        <f t="shared" si="1095"/>
        <v>C5033</v>
      </c>
      <c r="Y5042" s="4" t="str">
        <f t="shared" si="1096"/>
        <v/>
      </c>
    </row>
    <row r="5043" spans="1:25" x14ac:dyDescent="0.2">
      <c r="A5043" t="s">
        <v>4528</v>
      </c>
      <c r="B5043">
        <v>8</v>
      </c>
      <c r="C5043">
        <v>30.37</v>
      </c>
      <c r="D5043">
        <v>3.8</v>
      </c>
      <c r="E5043">
        <v>27.69</v>
      </c>
      <c r="F5043">
        <v>3.46</v>
      </c>
      <c r="G5043">
        <v>26.42</v>
      </c>
      <c r="H5043">
        <v>3.3</v>
      </c>
      <c r="I5043">
        <v>27.26</v>
      </c>
      <c r="J5043">
        <v>3.41</v>
      </c>
      <c r="K5043">
        <v>27.08</v>
      </c>
      <c r="L5043">
        <v>3.39</v>
      </c>
      <c r="M5043" t="str">
        <f t="shared" ca="1" si="1097"/>
        <v>-</v>
      </c>
      <c r="N5043" t="str">
        <f t="shared" ca="1" si="1098"/>
        <v>-</v>
      </c>
      <c r="O5043" t="str">
        <f t="shared" ca="1" si="1099"/>
        <v>-</v>
      </c>
      <c r="P5043" t="str">
        <f t="shared" ca="1" si="1100"/>
        <v>-</v>
      </c>
      <c r="Q5043" t="str">
        <f t="shared" ca="1" si="1101"/>
        <v>-</v>
      </c>
      <c r="R5043" t="str">
        <f t="shared" ca="1" si="1102"/>
        <v>-</v>
      </c>
      <c r="S5043" t="str">
        <f t="shared" ca="1" si="1103"/>
        <v>-</v>
      </c>
      <c r="T5043" t="str">
        <f t="shared" ca="1" si="1104"/>
        <v>-</v>
      </c>
      <c r="U5043" t="str">
        <f t="shared" ca="1" si="1105"/>
        <v>-</v>
      </c>
      <c r="V5043" t="str">
        <f t="shared" ca="1" si="1106"/>
        <v>-</v>
      </c>
      <c r="W5043">
        <f t="shared" ca="1" si="1094"/>
        <v>30.37</v>
      </c>
      <c r="X5043" t="str">
        <f t="shared" si="1095"/>
        <v>C5043</v>
      </c>
      <c r="Y5043" s="4">
        <f t="shared" ca="1" si="1096"/>
        <v>0</v>
      </c>
    </row>
    <row r="5044" spans="1:25" x14ac:dyDescent="0.2">
      <c r="A5044" t="s">
        <v>4529</v>
      </c>
      <c r="B5044">
        <v>7</v>
      </c>
      <c r="C5044">
        <v>29.75</v>
      </c>
      <c r="D5044">
        <v>4.25</v>
      </c>
      <c r="E5044">
        <v>32.22</v>
      </c>
      <c r="F5044">
        <v>4.5999999999999996</v>
      </c>
      <c r="G5044">
        <v>29.49</v>
      </c>
      <c r="H5044">
        <v>4.21</v>
      </c>
      <c r="I5044">
        <v>31.5</v>
      </c>
      <c r="J5044">
        <v>4.5</v>
      </c>
      <c r="K5044">
        <v>35.53</v>
      </c>
      <c r="L5044">
        <v>5.08</v>
      </c>
      <c r="M5044" t="str">
        <f t="shared" ca="1" si="1097"/>
        <v>-</v>
      </c>
      <c r="N5044" t="str">
        <f t="shared" ca="1" si="1098"/>
        <v>-</v>
      </c>
      <c r="O5044" t="str">
        <f t="shared" ca="1" si="1099"/>
        <v>-</v>
      </c>
      <c r="P5044" t="str">
        <f t="shared" ca="1" si="1100"/>
        <v>-</v>
      </c>
      <c r="Q5044" t="str">
        <f t="shared" ca="1" si="1101"/>
        <v>-</v>
      </c>
      <c r="R5044" t="str">
        <f t="shared" ca="1" si="1102"/>
        <v>-</v>
      </c>
      <c r="S5044" t="str">
        <f t="shared" ca="1" si="1103"/>
        <v>-</v>
      </c>
      <c r="T5044" t="str">
        <f t="shared" ca="1" si="1104"/>
        <v>-</v>
      </c>
      <c r="U5044" t="str">
        <f t="shared" ca="1" si="1105"/>
        <v>-</v>
      </c>
      <c r="V5044" t="str">
        <f t="shared" ca="1" si="1106"/>
        <v>-</v>
      </c>
      <c r="W5044">
        <f t="shared" ca="1" si="1094"/>
        <v>29.75</v>
      </c>
      <c r="X5044" t="str">
        <f t="shared" si="1095"/>
        <v>C5043</v>
      </c>
      <c r="Y5044" s="4">
        <f t="shared" ca="1" si="1096"/>
        <v>0</v>
      </c>
    </row>
    <row r="5045" spans="1:25" x14ac:dyDescent="0.2">
      <c r="A5045" t="s">
        <v>4530</v>
      </c>
      <c r="B5045">
        <v>10</v>
      </c>
      <c r="C5045">
        <v>36.880000000000003</v>
      </c>
      <c r="D5045">
        <v>3.69</v>
      </c>
      <c r="E5045">
        <v>33.78</v>
      </c>
      <c r="F5045">
        <v>3.38</v>
      </c>
      <c r="G5045">
        <v>36.450000000000003</v>
      </c>
      <c r="H5045">
        <v>3.65</v>
      </c>
      <c r="I5045">
        <v>36.68</v>
      </c>
      <c r="J5045">
        <v>3.67</v>
      </c>
      <c r="K5045">
        <v>42.13</v>
      </c>
      <c r="L5045">
        <v>4.21</v>
      </c>
      <c r="M5045" t="str">
        <f t="shared" ca="1" si="1097"/>
        <v>-</v>
      </c>
      <c r="N5045" t="str">
        <f t="shared" ca="1" si="1098"/>
        <v>YES</v>
      </c>
      <c r="O5045" t="str">
        <f t="shared" ca="1" si="1099"/>
        <v>-</v>
      </c>
      <c r="P5045" t="str">
        <f t="shared" ca="1" si="1100"/>
        <v>-</v>
      </c>
      <c r="Q5045" t="str">
        <f t="shared" ca="1" si="1101"/>
        <v>-</v>
      </c>
      <c r="R5045" t="str">
        <f t="shared" ca="1" si="1102"/>
        <v>-</v>
      </c>
      <c r="S5045" t="str">
        <f t="shared" ca="1" si="1103"/>
        <v>-</v>
      </c>
      <c r="T5045" t="str">
        <f t="shared" ca="1" si="1104"/>
        <v>-</v>
      </c>
      <c r="U5045" t="str">
        <f t="shared" ca="1" si="1105"/>
        <v>-</v>
      </c>
      <c r="V5045" t="str">
        <f t="shared" ca="1" si="1106"/>
        <v>-</v>
      </c>
      <c r="W5045">
        <f t="shared" ca="1" si="1094"/>
        <v>36.880000000000003</v>
      </c>
      <c r="X5045" t="str">
        <f t="shared" si="1095"/>
        <v>C5043</v>
      </c>
      <c r="Y5045" s="4">
        <f t="shared" ca="1" si="1096"/>
        <v>0.1</v>
      </c>
    </row>
    <row r="5046" spans="1:25" x14ac:dyDescent="0.2">
      <c r="A5046" t="s">
        <v>4531</v>
      </c>
      <c r="B5046">
        <v>10</v>
      </c>
      <c r="C5046">
        <v>36.89</v>
      </c>
      <c r="D5046">
        <v>3.69</v>
      </c>
      <c r="E5046">
        <v>34.200000000000003</v>
      </c>
      <c r="F5046">
        <v>3.42</v>
      </c>
      <c r="G5046">
        <v>36.950000000000003</v>
      </c>
      <c r="H5046">
        <v>3.69</v>
      </c>
      <c r="I5046">
        <v>37.409999999999997</v>
      </c>
      <c r="J5046">
        <v>3.74</v>
      </c>
      <c r="K5046">
        <v>41.9</v>
      </c>
      <c r="L5046">
        <v>4.1900000000000004</v>
      </c>
      <c r="M5046" t="str">
        <f t="shared" ca="1" si="1097"/>
        <v>-</v>
      </c>
      <c r="N5046" t="str">
        <f t="shared" ca="1" si="1098"/>
        <v>YES</v>
      </c>
      <c r="O5046" t="str">
        <f t="shared" ca="1" si="1099"/>
        <v>-</v>
      </c>
      <c r="P5046" t="str">
        <f t="shared" ca="1" si="1100"/>
        <v>-</v>
      </c>
      <c r="Q5046" t="str">
        <f t="shared" ca="1" si="1101"/>
        <v>-</v>
      </c>
      <c r="R5046" t="str">
        <f t="shared" ca="1" si="1102"/>
        <v>-</v>
      </c>
      <c r="S5046" t="str">
        <f t="shared" ca="1" si="1103"/>
        <v>-</v>
      </c>
      <c r="T5046" t="str">
        <f t="shared" ca="1" si="1104"/>
        <v>-</v>
      </c>
      <c r="U5046" t="str">
        <f t="shared" ca="1" si="1105"/>
        <v>-</v>
      </c>
      <c r="V5046" t="str">
        <f t="shared" ca="1" si="1106"/>
        <v>-</v>
      </c>
      <c r="W5046">
        <f t="shared" ca="1" si="1094"/>
        <v>36.89</v>
      </c>
      <c r="X5046" t="str">
        <f t="shared" si="1095"/>
        <v>C5043</v>
      </c>
      <c r="Y5046" s="4">
        <f t="shared" ca="1" si="1096"/>
        <v>0.1</v>
      </c>
    </row>
    <row r="5047" spans="1:25" x14ac:dyDescent="0.2">
      <c r="A5047" t="s">
        <v>4532</v>
      </c>
      <c r="B5047">
        <v>10</v>
      </c>
      <c r="C5047">
        <v>37.72</v>
      </c>
      <c r="D5047">
        <v>3.77</v>
      </c>
      <c r="E5047">
        <v>36.56</v>
      </c>
      <c r="F5047">
        <v>3.66</v>
      </c>
      <c r="G5047">
        <v>38.020000000000003</v>
      </c>
      <c r="H5047">
        <v>3.8</v>
      </c>
      <c r="I5047">
        <v>37.4</v>
      </c>
      <c r="J5047">
        <v>3.74</v>
      </c>
      <c r="K5047">
        <v>42.93</v>
      </c>
      <c r="L5047">
        <v>4.29</v>
      </c>
      <c r="M5047" t="str">
        <f t="shared" ca="1" si="1097"/>
        <v>-</v>
      </c>
      <c r="N5047" t="str">
        <f t="shared" ca="1" si="1098"/>
        <v>-</v>
      </c>
      <c r="O5047" t="str">
        <f t="shared" ca="1" si="1099"/>
        <v>-</v>
      </c>
      <c r="P5047" t="str">
        <f t="shared" ca="1" si="1100"/>
        <v>-</v>
      </c>
      <c r="Q5047" t="str">
        <f t="shared" ca="1" si="1101"/>
        <v>-</v>
      </c>
      <c r="R5047" t="str">
        <f t="shared" ca="1" si="1102"/>
        <v>-</v>
      </c>
      <c r="S5047" t="str">
        <f t="shared" ca="1" si="1103"/>
        <v>-</v>
      </c>
      <c r="T5047" t="str">
        <f t="shared" ca="1" si="1104"/>
        <v>-</v>
      </c>
      <c r="U5047" t="str">
        <f t="shared" ca="1" si="1105"/>
        <v>-</v>
      </c>
      <c r="V5047" t="str">
        <f t="shared" ca="1" si="1106"/>
        <v>-</v>
      </c>
      <c r="W5047">
        <f t="shared" ca="1" si="1094"/>
        <v>37.72</v>
      </c>
      <c r="X5047" t="str">
        <f t="shared" si="1095"/>
        <v>C5043</v>
      </c>
      <c r="Y5047" s="4">
        <f t="shared" ca="1" si="1096"/>
        <v>0</v>
      </c>
    </row>
    <row r="5048" spans="1:25" x14ac:dyDescent="0.2">
      <c r="A5048" t="s">
        <v>4533</v>
      </c>
      <c r="B5048">
        <v>8</v>
      </c>
      <c r="C5048">
        <v>30.71</v>
      </c>
      <c r="D5048">
        <v>3.84</v>
      </c>
      <c r="E5048">
        <v>27.1</v>
      </c>
      <c r="F5048">
        <v>3.39</v>
      </c>
      <c r="G5048">
        <v>26.08</v>
      </c>
      <c r="H5048">
        <v>3.26</v>
      </c>
      <c r="I5048">
        <v>26.92</v>
      </c>
      <c r="J5048">
        <v>3.36</v>
      </c>
      <c r="K5048">
        <v>25.76</v>
      </c>
      <c r="L5048">
        <v>3.22</v>
      </c>
      <c r="M5048" t="str">
        <f t="shared" ca="1" si="1097"/>
        <v>-</v>
      </c>
      <c r="N5048" t="str">
        <f t="shared" ca="1" si="1098"/>
        <v>-</v>
      </c>
      <c r="O5048" t="str">
        <f t="shared" ca="1" si="1099"/>
        <v>-</v>
      </c>
      <c r="P5048" t="str">
        <f t="shared" ca="1" si="1100"/>
        <v>-</v>
      </c>
      <c r="Q5048" t="str">
        <f t="shared" ca="1" si="1101"/>
        <v>-</v>
      </c>
      <c r="R5048" t="str">
        <f t="shared" ca="1" si="1102"/>
        <v>-</v>
      </c>
      <c r="S5048" t="str">
        <f t="shared" ca="1" si="1103"/>
        <v>-</v>
      </c>
      <c r="T5048" t="str">
        <f t="shared" ca="1" si="1104"/>
        <v>-</v>
      </c>
      <c r="U5048" t="str">
        <f t="shared" ca="1" si="1105"/>
        <v>-</v>
      </c>
      <c r="V5048" t="str">
        <f t="shared" ca="1" si="1106"/>
        <v>-</v>
      </c>
      <c r="W5048">
        <f t="shared" ca="1" si="1094"/>
        <v>30.71</v>
      </c>
      <c r="X5048" t="str">
        <f t="shared" si="1095"/>
        <v>C5043</v>
      </c>
      <c r="Y5048" s="4">
        <f t="shared" ca="1" si="1096"/>
        <v>0</v>
      </c>
    </row>
    <row r="5049" spans="1:25" x14ac:dyDescent="0.2">
      <c r="A5049" t="s">
        <v>4534</v>
      </c>
      <c r="B5049">
        <v>8</v>
      </c>
      <c r="C5049">
        <v>29.92</v>
      </c>
      <c r="D5049">
        <v>3.74</v>
      </c>
      <c r="E5049">
        <v>26.53</v>
      </c>
      <c r="F5049">
        <v>3.32</v>
      </c>
      <c r="G5049">
        <v>23.57</v>
      </c>
      <c r="H5049">
        <v>2.95</v>
      </c>
      <c r="I5049">
        <v>23.26</v>
      </c>
      <c r="J5049">
        <v>2.91</v>
      </c>
      <c r="K5049">
        <v>20.97</v>
      </c>
      <c r="L5049">
        <v>2.62</v>
      </c>
      <c r="M5049" t="str">
        <f t="shared" ca="1" si="1097"/>
        <v>-</v>
      </c>
      <c r="N5049" t="str">
        <f t="shared" ca="1" si="1098"/>
        <v>-</v>
      </c>
      <c r="O5049" t="str">
        <f t="shared" ca="1" si="1099"/>
        <v>YES</v>
      </c>
      <c r="P5049" t="str">
        <f t="shared" ca="1" si="1100"/>
        <v>YES</v>
      </c>
      <c r="Q5049" t="str">
        <f t="shared" ca="1" si="1101"/>
        <v>YES</v>
      </c>
      <c r="R5049" t="str">
        <f t="shared" ca="1" si="1102"/>
        <v>YES</v>
      </c>
      <c r="S5049" t="str">
        <f t="shared" ca="1" si="1103"/>
        <v>YES</v>
      </c>
      <c r="T5049" t="str">
        <f t="shared" ca="1" si="1104"/>
        <v>YES</v>
      </c>
      <c r="U5049" t="str">
        <f t="shared" ca="1" si="1105"/>
        <v>YES</v>
      </c>
      <c r="V5049" t="str">
        <f t="shared" ca="1" si="1106"/>
        <v>YES</v>
      </c>
      <c r="W5049">
        <f t="shared" ca="1" si="1094"/>
        <v>29.92</v>
      </c>
      <c r="X5049" t="str">
        <f t="shared" si="1095"/>
        <v>C5043</v>
      </c>
      <c r="Y5049" s="4">
        <f t="shared" ca="1" si="1096"/>
        <v>0.8</v>
      </c>
    </row>
    <row r="5050" spans="1:25" x14ac:dyDescent="0.2">
      <c r="A5050" t="s">
        <v>4535</v>
      </c>
      <c r="B5050">
        <v>7</v>
      </c>
      <c r="C5050">
        <v>28.5</v>
      </c>
      <c r="D5050">
        <v>4.07</v>
      </c>
      <c r="E5050">
        <v>30.74</v>
      </c>
      <c r="F5050">
        <v>4.3899999999999997</v>
      </c>
      <c r="G5050">
        <v>32.58</v>
      </c>
      <c r="H5050">
        <v>4.6500000000000004</v>
      </c>
      <c r="I5050">
        <v>33.06</v>
      </c>
      <c r="J5050">
        <v>4.72</v>
      </c>
      <c r="K5050">
        <v>36.89</v>
      </c>
      <c r="L5050">
        <v>5.27</v>
      </c>
      <c r="M5050" t="str">
        <f t="shared" ca="1" si="1097"/>
        <v>-</v>
      </c>
      <c r="N5050" t="str">
        <f t="shared" ca="1" si="1098"/>
        <v>-</v>
      </c>
      <c r="O5050" t="str">
        <f t="shared" ca="1" si="1099"/>
        <v>-</v>
      </c>
      <c r="P5050" t="str">
        <f t="shared" ca="1" si="1100"/>
        <v>-</v>
      </c>
      <c r="Q5050" t="str">
        <f t="shared" ca="1" si="1101"/>
        <v>-</v>
      </c>
      <c r="R5050" t="str">
        <f t="shared" ca="1" si="1102"/>
        <v>-</v>
      </c>
      <c r="S5050" t="str">
        <f t="shared" ca="1" si="1103"/>
        <v>-</v>
      </c>
      <c r="T5050" t="str">
        <f t="shared" ca="1" si="1104"/>
        <v>-</v>
      </c>
      <c r="U5050" t="str">
        <f t="shared" ca="1" si="1105"/>
        <v>-</v>
      </c>
      <c r="V5050" t="str">
        <f t="shared" ca="1" si="1106"/>
        <v>-</v>
      </c>
      <c r="W5050">
        <f t="shared" ca="1" si="1094"/>
        <v>28.5</v>
      </c>
      <c r="X5050" t="str">
        <f t="shared" si="1095"/>
        <v>C5043</v>
      </c>
      <c r="Y5050" s="4">
        <f t="shared" ca="1" si="1096"/>
        <v>0</v>
      </c>
    </row>
    <row r="5051" spans="1:25" x14ac:dyDescent="0.2">
      <c r="A5051" t="s">
        <v>4536</v>
      </c>
      <c r="B5051">
        <v>7</v>
      </c>
      <c r="C5051">
        <v>27.93</v>
      </c>
      <c r="D5051">
        <v>3.99</v>
      </c>
      <c r="E5051">
        <v>31.35</v>
      </c>
      <c r="F5051">
        <v>4.4800000000000004</v>
      </c>
      <c r="G5051">
        <v>32.46</v>
      </c>
      <c r="H5051">
        <v>4.6399999999999997</v>
      </c>
      <c r="I5051">
        <v>33.020000000000003</v>
      </c>
      <c r="J5051">
        <v>4.72</v>
      </c>
      <c r="K5051">
        <v>36.89</v>
      </c>
      <c r="L5051">
        <v>5.27</v>
      </c>
      <c r="M5051" t="str">
        <f t="shared" ca="1" si="1097"/>
        <v>YES</v>
      </c>
      <c r="N5051" t="str">
        <f t="shared" ca="1" si="1098"/>
        <v>-</v>
      </c>
      <c r="O5051" t="str">
        <f t="shared" ca="1" si="1099"/>
        <v>-</v>
      </c>
      <c r="P5051" t="str">
        <f t="shared" ca="1" si="1100"/>
        <v>-</v>
      </c>
      <c r="Q5051" t="str">
        <f t="shared" ca="1" si="1101"/>
        <v>-</v>
      </c>
      <c r="R5051" t="str">
        <f t="shared" ca="1" si="1102"/>
        <v>-</v>
      </c>
      <c r="S5051" t="str">
        <f t="shared" ca="1" si="1103"/>
        <v>-</v>
      </c>
      <c r="T5051" t="str">
        <f t="shared" ca="1" si="1104"/>
        <v>-</v>
      </c>
      <c r="U5051" t="str">
        <f t="shared" ca="1" si="1105"/>
        <v>-</v>
      </c>
      <c r="V5051" t="str">
        <f t="shared" ca="1" si="1106"/>
        <v>-</v>
      </c>
      <c r="W5051">
        <f t="shared" ca="1" si="1094"/>
        <v>27.93</v>
      </c>
      <c r="X5051" t="str">
        <f t="shared" si="1095"/>
        <v>C5043</v>
      </c>
      <c r="Y5051" s="4">
        <f t="shared" ca="1" si="1096"/>
        <v>0.1</v>
      </c>
    </row>
    <row r="5052" spans="1:25" x14ac:dyDescent="0.2">
      <c r="A5052" t="s">
        <v>21</v>
      </c>
      <c r="M5052" t="str">
        <f t="shared" ca="1" si="1097"/>
        <v>-</v>
      </c>
      <c r="N5052" t="str">
        <f t="shared" ca="1" si="1098"/>
        <v>-</v>
      </c>
      <c r="O5052" t="str">
        <f t="shared" ca="1" si="1099"/>
        <v>-</v>
      </c>
      <c r="P5052" t="str">
        <f t="shared" ca="1" si="1100"/>
        <v>-</v>
      </c>
      <c r="Q5052" t="str">
        <f t="shared" ca="1" si="1101"/>
        <v>-</v>
      </c>
      <c r="R5052" t="str">
        <f t="shared" ca="1" si="1102"/>
        <v>-</v>
      </c>
      <c r="S5052" t="str">
        <f t="shared" ca="1" si="1103"/>
        <v>-</v>
      </c>
      <c r="T5052" t="str">
        <f t="shared" ca="1" si="1104"/>
        <v>-</v>
      </c>
      <c r="U5052" t="str">
        <f t="shared" ca="1" si="1105"/>
        <v>-</v>
      </c>
      <c r="V5052" t="str">
        <f t="shared" ca="1" si="1106"/>
        <v>-</v>
      </c>
      <c r="W5052">
        <f t="shared" ca="1" si="1094"/>
        <v>0</v>
      </c>
      <c r="X5052" t="str">
        <f t="shared" si="1095"/>
        <v>C5043</v>
      </c>
      <c r="Y5052" s="4" t="str">
        <f t="shared" si="1096"/>
        <v/>
      </c>
    </row>
    <row r="5053" spans="1:25" x14ac:dyDescent="0.2">
      <c r="A5053" t="s">
        <v>4537</v>
      </c>
      <c r="B5053">
        <v>9</v>
      </c>
      <c r="C5053">
        <v>34.39</v>
      </c>
      <c r="D5053">
        <v>3.82</v>
      </c>
      <c r="E5053">
        <v>29.54</v>
      </c>
      <c r="F5053">
        <v>3.28</v>
      </c>
      <c r="G5053">
        <v>25.86</v>
      </c>
      <c r="H5053">
        <v>2.87</v>
      </c>
      <c r="I5053">
        <v>28.74</v>
      </c>
      <c r="J5053">
        <v>3.19</v>
      </c>
      <c r="K5053">
        <v>32.49</v>
      </c>
      <c r="L5053">
        <v>3.61</v>
      </c>
      <c r="M5053" t="str">
        <f t="shared" ca="1" si="1097"/>
        <v>-</v>
      </c>
      <c r="N5053" t="str">
        <f t="shared" ca="1" si="1098"/>
        <v>-</v>
      </c>
      <c r="O5053" t="str">
        <f t="shared" ca="1" si="1099"/>
        <v>-</v>
      </c>
      <c r="P5053" t="str">
        <f t="shared" ca="1" si="1100"/>
        <v>-</v>
      </c>
      <c r="Q5053" t="str">
        <f t="shared" ca="1" si="1101"/>
        <v>-</v>
      </c>
      <c r="R5053" t="str">
        <f t="shared" ca="1" si="1102"/>
        <v>-</v>
      </c>
      <c r="S5053" t="str">
        <f t="shared" ca="1" si="1103"/>
        <v>-</v>
      </c>
      <c r="T5053" t="str">
        <f t="shared" ca="1" si="1104"/>
        <v>-</v>
      </c>
      <c r="U5053" t="str">
        <f t="shared" ca="1" si="1105"/>
        <v>-</v>
      </c>
      <c r="V5053" t="str">
        <f t="shared" ca="1" si="1106"/>
        <v>-</v>
      </c>
      <c r="W5053">
        <f t="shared" ca="1" si="1094"/>
        <v>34.39</v>
      </c>
      <c r="X5053" t="str">
        <f t="shared" si="1095"/>
        <v>C5053</v>
      </c>
      <c r="Y5053" s="4">
        <f t="shared" ca="1" si="1096"/>
        <v>0</v>
      </c>
    </row>
    <row r="5054" spans="1:25" x14ac:dyDescent="0.2">
      <c r="A5054" t="s">
        <v>4538</v>
      </c>
      <c r="B5054">
        <v>8</v>
      </c>
      <c r="C5054">
        <v>29.4</v>
      </c>
      <c r="D5054">
        <v>3.68</v>
      </c>
      <c r="E5054">
        <v>30.48</v>
      </c>
      <c r="F5054">
        <v>3.81</v>
      </c>
      <c r="G5054">
        <v>33.01</v>
      </c>
      <c r="H5054">
        <v>4.13</v>
      </c>
      <c r="I5054">
        <v>31.71</v>
      </c>
      <c r="J5054">
        <v>3.96</v>
      </c>
      <c r="K5054">
        <v>35.979999999999997</v>
      </c>
      <c r="L5054">
        <v>4.5</v>
      </c>
      <c r="M5054" t="str">
        <f t="shared" ca="1" si="1097"/>
        <v>YES</v>
      </c>
      <c r="N5054" t="str">
        <f t="shared" ca="1" si="1098"/>
        <v>-</v>
      </c>
      <c r="O5054" t="str">
        <f t="shared" ca="1" si="1099"/>
        <v>-</v>
      </c>
      <c r="P5054" t="str">
        <f t="shared" ca="1" si="1100"/>
        <v>-</v>
      </c>
      <c r="Q5054" t="str">
        <f t="shared" ca="1" si="1101"/>
        <v>-</v>
      </c>
      <c r="R5054" t="str">
        <f t="shared" ca="1" si="1102"/>
        <v>-</v>
      </c>
      <c r="S5054" t="str">
        <f t="shared" ca="1" si="1103"/>
        <v>-</v>
      </c>
      <c r="T5054" t="str">
        <f t="shared" ca="1" si="1104"/>
        <v>-</v>
      </c>
      <c r="U5054" t="str">
        <f t="shared" ca="1" si="1105"/>
        <v>-</v>
      </c>
      <c r="V5054" t="str">
        <f t="shared" ca="1" si="1106"/>
        <v>-</v>
      </c>
      <c r="W5054">
        <f t="shared" ca="1" si="1094"/>
        <v>29.4</v>
      </c>
      <c r="X5054" t="str">
        <f t="shared" si="1095"/>
        <v>C5053</v>
      </c>
      <c r="Y5054" s="4">
        <f t="shared" ca="1" si="1096"/>
        <v>0.1</v>
      </c>
    </row>
    <row r="5055" spans="1:25" x14ac:dyDescent="0.2">
      <c r="A5055" t="s">
        <v>4539</v>
      </c>
      <c r="B5055">
        <v>9</v>
      </c>
      <c r="C5055">
        <v>34.71</v>
      </c>
      <c r="D5055">
        <v>3.86</v>
      </c>
      <c r="E5055">
        <v>29</v>
      </c>
      <c r="F5055">
        <v>3.22</v>
      </c>
      <c r="G5055">
        <v>26.42</v>
      </c>
      <c r="H5055">
        <v>2.94</v>
      </c>
      <c r="I5055">
        <v>29.57</v>
      </c>
      <c r="J5055">
        <v>3.29</v>
      </c>
      <c r="K5055">
        <v>32.92</v>
      </c>
      <c r="L5055">
        <v>3.66</v>
      </c>
      <c r="M5055" t="str">
        <f t="shared" ca="1" si="1097"/>
        <v>-</v>
      </c>
      <c r="N5055" t="str">
        <f t="shared" ca="1" si="1098"/>
        <v>-</v>
      </c>
      <c r="O5055" t="str">
        <f t="shared" ca="1" si="1099"/>
        <v>-</v>
      </c>
      <c r="P5055" t="str">
        <f t="shared" ca="1" si="1100"/>
        <v>YES</v>
      </c>
      <c r="Q5055" t="str">
        <f t="shared" ca="1" si="1101"/>
        <v>-</v>
      </c>
      <c r="R5055" t="str">
        <f t="shared" ca="1" si="1102"/>
        <v>-</v>
      </c>
      <c r="S5055" t="str">
        <f t="shared" ca="1" si="1103"/>
        <v>-</v>
      </c>
      <c r="T5055" t="str">
        <f t="shared" ca="1" si="1104"/>
        <v>-</v>
      </c>
      <c r="U5055" t="str">
        <f t="shared" ca="1" si="1105"/>
        <v>-</v>
      </c>
      <c r="V5055" t="str">
        <f t="shared" ca="1" si="1106"/>
        <v>-</v>
      </c>
      <c r="W5055">
        <f t="shared" ca="1" si="1094"/>
        <v>34.71</v>
      </c>
      <c r="X5055" t="str">
        <f t="shared" si="1095"/>
        <v>C5053</v>
      </c>
      <c r="Y5055" s="4">
        <f t="shared" ca="1" si="1096"/>
        <v>0.1</v>
      </c>
    </row>
    <row r="5056" spans="1:25" x14ac:dyDescent="0.2">
      <c r="A5056" t="s">
        <v>4540</v>
      </c>
      <c r="B5056">
        <v>9</v>
      </c>
      <c r="C5056">
        <v>35.200000000000003</v>
      </c>
      <c r="D5056">
        <v>3.91</v>
      </c>
      <c r="E5056">
        <v>29.52</v>
      </c>
      <c r="F5056">
        <v>3.28</v>
      </c>
      <c r="G5056">
        <v>25.12</v>
      </c>
      <c r="H5056">
        <v>2.79</v>
      </c>
      <c r="I5056">
        <v>27.56</v>
      </c>
      <c r="J5056">
        <v>3.06</v>
      </c>
      <c r="K5056">
        <v>30.04</v>
      </c>
      <c r="L5056">
        <v>3.34</v>
      </c>
      <c r="M5056" t="str">
        <f t="shared" ca="1" si="1097"/>
        <v>-</v>
      </c>
      <c r="N5056" t="str">
        <f t="shared" ca="1" si="1098"/>
        <v>-</v>
      </c>
      <c r="O5056" t="str">
        <f t="shared" ca="1" si="1099"/>
        <v>-</v>
      </c>
      <c r="P5056" t="str">
        <f t="shared" ca="1" si="1100"/>
        <v>-</v>
      </c>
      <c r="Q5056" t="str">
        <f t="shared" ca="1" si="1101"/>
        <v>YES</v>
      </c>
      <c r="R5056" t="str">
        <f t="shared" ca="1" si="1102"/>
        <v>YES</v>
      </c>
      <c r="S5056" t="str">
        <f t="shared" ca="1" si="1103"/>
        <v>-</v>
      </c>
      <c r="T5056" t="str">
        <f t="shared" ca="1" si="1104"/>
        <v>-</v>
      </c>
      <c r="U5056" t="str">
        <f t="shared" ca="1" si="1105"/>
        <v>-</v>
      </c>
      <c r="V5056" t="str">
        <f t="shared" ca="1" si="1106"/>
        <v>-</v>
      </c>
      <c r="W5056">
        <f t="shared" ca="1" si="1094"/>
        <v>35.200000000000003</v>
      </c>
      <c r="X5056" t="str">
        <f t="shared" si="1095"/>
        <v>C5053</v>
      </c>
      <c r="Y5056" s="4">
        <f t="shared" ca="1" si="1096"/>
        <v>0.2</v>
      </c>
    </row>
    <row r="5057" spans="1:25" x14ac:dyDescent="0.2">
      <c r="A5057" t="s">
        <v>4541</v>
      </c>
      <c r="B5057">
        <v>8</v>
      </c>
      <c r="C5057">
        <v>29.94</v>
      </c>
      <c r="D5057">
        <v>3.74</v>
      </c>
      <c r="E5057">
        <v>28.68</v>
      </c>
      <c r="F5057">
        <v>3.59</v>
      </c>
      <c r="G5057">
        <v>30.62</v>
      </c>
      <c r="H5057">
        <v>3.83</v>
      </c>
      <c r="I5057">
        <v>29.04</v>
      </c>
      <c r="J5057">
        <v>3.63</v>
      </c>
      <c r="K5057">
        <v>32.81</v>
      </c>
      <c r="L5057">
        <v>4.0999999999999996</v>
      </c>
      <c r="M5057" t="str">
        <f t="shared" ca="1" si="1097"/>
        <v>-</v>
      </c>
      <c r="N5057" t="str">
        <f t="shared" ca="1" si="1098"/>
        <v>-</v>
      </c>
      <c r="O5057" t="str">
        <f t="shared" ca="1" si="1099"/>
        <v>YES</v>
      </c>
      <c r="P5057" t="str">
        <f t="shared" ca="1" si="1100"/>
        <v>-</v>
      </c>
      <c r="Q5057" t="str">
        <f t="shared" ca="1" si="1101"/>
        <v>-</v>
      </c>
      <c r="R5057" t="str">
        <f t="shared" ca="1" si="1102"/>
        <v>-</v>
      </c>
      <c r="S5057" t="str">
        <f t="shared" ca="1" si="1103"/>
        <v>-</v>
      </c>
      <c r="T5057" t="str">
        <f t="shared" ca="1" si="1104"/>
        <v>-</v>
      </c>
      <c r="U5057" t="str">
        <f t="shared" ca="1" si="1105"/>
        <v>-</v>
      </c>
      <c r="V5057" t="str">
        <f t="shared" ca="1" si="1106"/>
        <v>-</v>
      </c>
      <c r="W5057">
        <f t="shared" ca="1" si="1094"/>
        <v>29.94</v>
      </c>
      <c r="X5057" t="str">
        <f t="shared" si="1095"/>
        <v>C5053</v>
      </c>
      <c r="Y5057" s="4">
        <f t="shared" ca="1" si="1096"/>
        <v>0.1</v>
      </c>
    </row>
    <row r="5058" spans="1:25" x14ac:dyDescent="0.2">
      <c r="A5058" t="s">
        <v>4542</v>
      </c>
      <c r="B5058">
        <v>8</v>
      </c>
      <c r="C5058">
        <v>29.47</v>
      </c>
      <c r="D5058">
        <v>3.68</v>
      </c>
      <c r="E5058">
        <v>31.17</v>
      </c>
      <c r="F5058">
        <v>3.9</v>
      </c>
      <c r="G5058">
        <v>33.22</v>
      </c>
      <c r="H5058">
        <v>4.1500000000000004</v>
      </c>
      <c r="I5058">
        <v>32.47</v>
      </c>
      <c r="J5058">
        <v>4.0599999999999996</v>
      </c>
      <c r="K5058">
        <v>39.14</v>
      </c>
      <c r="L5058">
        <v>4.8899999999999997</v>
      </c>
      <c r="M5058" t="str">
        <f t="shared" ca="1" si="1097"/>
        <v>-</v>
      </c>
      <c r="N5058" t="str">
        <f t="shared" ca="1" si="1098"/>
        <v>-</v>
      </c>
      <c r="O5058" t="str">
        <f t="shared" ca="1" si="1099"/>
        <v>-</v>
      </c>
      <c r="P5058" t="str">
        <f t="shared" ca="1" si="1100"/>
        <v>-</v>
      </c>
      <c r="Q5058" t="str">
        <f t="shared" ca="1" si="1101"/>
        <v>-</v>
      </c>
      <c r="R5058" t="str">
        <f t="shared" ca="1" si="1102"/>
        <v>-</v>
      </c>
      <c r="S5058" t="str">
        <f t="shared" ca="1" si="1103"/>
        <v>-</v>
      </c>
      <c r="T5058" t="str">
        <f t="shared" ca="1" si="1104"/>
        <v>-</v>
      </c>
      <c r="U5058" t="str">
        <f t="shared" ca="1" si="1105"/>
        <v>-</v>
      </c>
      <c r="V5058" t="str">
        <f t="shared" ca="1" si="1106"/>
        <v>-</v>
      </c>
      <c r="W5058">
        <f t="shared" ca="1" si="1094"/>
        <v>29.47</v>
      </c>
      <c r="X5058" t="str">
        <f t="shared" si="1095"/>
        <v>C5053</v>
      </c>
      <c r="Y5058" s="4">
        <f t="shared" ca="1" si="1096"/>
        <v>0</v>
      </c>
    </row>
    <row r="5059" spans="1:25" x14ac:dyDescent="0.2">
      <c r="A5059" t="s">
        <v>4543</v>
      </c>
      <c r="B5059">
        <v>10</v>
      </c>
      <c r="C5059">
        <v>37.880000000000003</v>
      </c>
      <c r="D5059">
        <v>3.79</v>
      </c>
      <c r="E5059">
        <v>36.22</v>
      </c>
      <c r="F5059">
        <v>3.62</v>
      </c>
      <c r="G5059">
        <v>35.24</v>
      </c>
      <c r="H5059">
        <v>3.52</v>
      </c>
      <c r="I5059">
        <v>29.43</v>
      </c>
      <c r="J5059">
        <v>2.94</v>
      </c>
      <c r="K5059">
        <v>32.729999999999997</v>
      </c>
      <c r="L5059">
        <v>3.27</v>
      </c>
      <c r="M5059" t="str">
        <f t="shared" ca="1" si="1097"/>
        <v>-</v>
      </c>
      <c r="N5059" t="str">
        <f t="shared" ca="1" si="1098"/>
        <v>-</v>
      </c>
      <c r="O5059" t="str">
        <f t="shared" ca="1" si="1099"/>
        <v>-</v>
      </c>
      <c r="P5059" t="str">
        <f t="shared" ca="1" si="1100"/>
        <v>-</v>
      </c>
      <c r="Q5059" t="str">
        <f t="shared" ca="1" si="1101"/>
        <v>-</v>
      </c>
      <c r="R5059" t="str">
        <f t="shared" ca="1" si="1102"/>
        <v>-</v>
      </c>
      <c r="S5059" t="str">
        <f t="shared" ca="1" si="1103"/>
        <v>-</v>
      </c>
      <c r="T5059" t="str">
        <f t="shared" ca="1" si="1104"/>
        <v>-</v>
      </c>
      <c r="U5059" t="str">
        <f t="shared" ca="1" si="1105"/>
        <v>-</v>
      </c>
      <c r="V5059" t="str">
        <f t="shared" ca="1" si="1106"/>
        <v>-</v>
      </c>
      <c r="W5059">
        <f t="shared" ca="1" si="1094"/>
        <v>37.880000000000003</v>
      </c>
      <c r="X5059" t="str">
        <f t="shared" si="1095"/>
        <v>C5053</v>
      </c>
      <c r="Y5059" s="4">
        <f t="shared" ca="1" si="1096"/>
        <v>0</v>
      </c>
    </row>
    <row r="5060" spans="1:25" x14ac:dyDescent="0.2">
      <c r="A5060" t="s">
        <v>4544</v>
      </c>
      <c r="B5060">
        <v>10</v>
      </c>
      <c r="C5060">
        <v>36.299999999999997</v>
      </c>
      <c r="D5060">
        <v>3.63</v>
      </c>
      <c r="E5060">
        <v>32.19</v>
      </c>
      <c r="F5060">
        <v>3.22</v>
      </c>
      <c r="G5060">
        <v>31.68</v>
      </c>
      <c r="H5060">
        <v>3.17</v>
      </c>
      <c r="I5060">
        <v>26.05</v>
      </c>
      <c r="J5060">
        <v>2.6</v>
      </c>
      <c r="K5060">
        <v>26.12</v>
      </c>
      <c r="L5060">
        <v>2.61</v>
      </c>
      <c r="M5060" t="str">
        <f t="shared" ca="1" si="1097"/>
        <v>-</v>
      </c>
      <c r="N5060" t="str">
        <f t="shared" ca="1" si="1098"/>
        <v>-</v>
      </c>
      <c r="O5060" t="str">
        <f t="shared" ca="1" si="1099"/>
        <v>-</v>
      </c>
      <c r="P5060" t="str">
        <f t="shared" ca="1" si="1100"/>
        <v>YES</v>
      </c>
      <c r="Q5060" t="str">
        <f t="shared" ca="1" si="1101"/>
        <v>-</v>
      </c>
      <c r="R5060" t="str">
        <f t="shared" ca="1" si="1102"/>
        <v>-</v>
      </c>
      <c r="S5060" t="str">
        <f t="shared" ca="1" si="1103"/>
        <v>-</v>
      </c>
      <c r="T5060" t="str">
        <f t="shared" ca="1" si="1104"/>
        <v>-</v>
      </c>
      <c r="U5060" t="str">
        <f t="shared" ca="1" si="1105"/>
        <v>-</v>
      </c>
      <c r="V5060" t="str">
        <f t="shared" ca="1" si="1106"/>
        <v>-</v>
      </c>
      <c r="W5060">
        <f t="shared" ref="W5060:W5123" ca="1" si="1107">OFFSET(INDIRECT(X5060),0,0,10,1)</f>
        <v>36.299999999999997</v>
      </c>
      <c r="X5060" t="str">
        <f t="shared" ref="X5060:X5123" si="1108">CONCATENATE("C",ROUNDDOWN(ROW()-3,-1)/10,"3")</f>
        <v>C5053</v>
      </c>
      <c r="Y5060" s="4">
        <f t="shared" ref="Y5060:Y5123" ca="1" si="1109">IF(A5060&lt;&gt;"-----------",COUNTIF($M5060:$V5060,"YES")/10,"")</f>
        <v>0.1</v>
      </c>
    </row>
    <row r="5061" spans="1:25" x14ac:dyDescent="0.2">
      <c r="A5061" t="s">
        <v>4545</v>
      </c>
      <c r="B5061">
        <v>10</v>
      </c>
      <c r="C5061">
        <v>35.85</v>
      </c>
      <c r="D5061">
        <v>3.58</v>
      </c>
      <c r="E5061">
        <v>32.159999999999997</v>
      </c>
      <c r="F5061">
        <v>3.22</v>
      </c>
      <c r="G5061">
        <v>30.8</v>
      </c>
      <c r="H5061">
        <v>3.08</v>
      </c>
      <c r="I5061">
        <v>24.45</v>
      </c>
      <c r="J5061">
        <v>2.44</v>
      </c>
      <c r="K5061">
        <v>24.73</v>
      </c>
      <c r="L5061">
        <v>2.4700000000000002</v>
      </c>
      <c r="M5061" t="str">
        <f t="shared" ca="1" si="1097"/>
        <v>-</v>
      </c>
      <c r="N5061" t="str">
        <f t="shared" ca="1" si="1098"/>
        <v>YES</v>
      </c>
      <c r="O5061" t="str">
        <f t="shared" ca="1" si="1099"/>
        <v>-</v>
      </c>
      <c r="P5061" t="str">
        <f t="shared" ca="1" si="1100"/>
        <v>YES</v>
      </c>
      <c r="Q5061" t="str">
        <f t="shared" ca="1" si="1101"/>
        <v>-</v>
      </c>
      <c r="R5061" t="str">
        <f t="shared" ca="1" si="1102"/>
        <v>-</v>
      </c>
      <c r="S5061" t="str">
        <f t="shared" ca="1" si="1103"/>
        <v>YES</v>
      </c>
      <c r="T5061" t="str">
        <f t="shared" ca="1" si="1104"/>
        <v>YES</v>
      </c>
      <c r="U5061" t="str">
        <f t="shared" ca="1" si="1105"/>
        <v>YES</v>
      </c>
      <c r="V5061" t="str">
        <f t="shared" ca="1" si="1106"/>
        <v>YES</v>
      </c>
      <c r="W5061">
        <f t="shared" ca="1" si="1107"/>
        <v>35.85</v>
      </c>
      <c r="X5061" t="str">
        <f t="shared" si="1108"/>
        <v>C5053</v>
      </c>
      <c r="Y5061" s="4">
        <f t="shared" ca="1" si="1109"/>
        <v>0.6</v>
      </c>
    </row>
    <row r="5062" spans="1:25" x14ac:dyDescent="0.2">
      <c r="A5062" t="s">
        <v>21</v>
      </c>
      <c r="M5062" t="str">
        <f t="shared" ca="1" si="1097"/>
        <v>-</v>
      </c>
      <c r="N5062" t="str">
        <f t="shared" ca="1" si="1098"/>
        <v>-</v>
      </c>
      <c r="O5062" t="str">
        <f t="shared" ca="1" si="1099"/>
        <v>-</v>
      </c>
      <c r="P5062" t="str">
        <f t="shared" ca="1" si="1100"/>
        <v>-</v>
      </c>
      <c r="Q5062" t="str">
        <f t="shared" ca="1" si="1101"/>
        <v>-</v>
      </c>
      <c r="R5062" t="str">
        <f t="shared" ca="1" si="1102"/>
        <v>-</v>
      </c>
      <c r="S5062" t="str">
        <f t="shared" ca="1" si="1103"/>
        <v>-</v>
      </c>
      <c r="T5062" t="str">
        <f t="shared" ca="1" si="1104"/>
        <v>-</v>
      </c>
      <c r="U5062" t="str">
        <f t="shared" ca="1" si="1105"/>
        <v>-</v>
      </c>
      <c r="V5062" t="str">
        <f t="shared" ca="1" si="1106"/>
        <v>-</v>
      </c>
      <c r="W5062">
        <f t="shared" ca="1" si="1107"/>
        <v>0</v>
      </c>
      <c r="X5062" t="str">
        <f t="shared" si="1108"/>
        <v>C5053</v>
      </c>
      <c r="Y5062" s="4" t="str">
        <f t="shared" si="1109"/>
        <v/>
      </c>
    </row>
    <row r="5063" spans="1:25" x14ac:dyDescent="0.2">
      <c r="A5063" t="s">
        <v>4546</v>
      </c>
      <c r="B5063">
        <v>8</v>
      </c>
      <c r="C5063">
        <v>28.4</v>
      </c>
      <c r="D5063">
        <v>3.55</v>
      </c>
      <c r="E5063">
        <v>25.44</v>
      </c>
      <c r="F5063">
        <v>3.18</v>
      </c>
      <c r="G5063">
        <v>22.44</v>
      </c>
      <c r="H5063">
        <v>2.8</v>
      </c>
      <c r="I5063">
        <v>22.45</v>
      </c>
      <c r="J5063">
        <v>2.81</v>
      </c>
      <c r="K5063">
        <v>24.74</v>
      </c>
      <c r="L5063">
        <v>3.09</v>
      </c>
      <c r="M5063" t="str">
        <f t="shared" ca="1" si="1097"/>
        <v>YES</v>
      </c>
      <c r="N5063" t="str">
        <f t="shared" ca="1" si="1098"/>
        <v>YES</v>
      </c>
      <c r="O5063" t="str">
        <f t="shared" ca="1" si="1099"/>
        <v>YES</v>
      </c>
      <c r="P5063" t="str">
        <f t="shared" ca="1" si="1100"/>
        <v>-</v>
      </c>
      <c r="Q5063" t="str">
        <f t="shared" ca="1" si="1101"/>
        <v>YES</v>
      </c>
      <c r="R5063" t="str">
        <f t="shared" ca="1" si="1102"/>
        <v>-</v>
      </c>
      <c r="S5063" t="str">
        <f t="shared" ca="1" si="1103"/>
        <v>YES</v>
      </c>
      <c r="T5063" t="str">
        <f t="shared" ca="1" si="1104"/>
        <v>-</v>
      </c>
      <c r="U5063" t="str">
        <f t="shared" ca="1" si="1105"/>
        <v>YES</v>
      </c>
      <c r="V5063" t="str">
        <f t="shared" ca="1" si="1106"/>
        <v>YES</v>
      </c>
      <c r="W5063">
        <f t="shared" ca="1" si="1107"/>
        <v>28.4</v>
      </c>
      <c r="X5063" t="str">
        <f t="shared" si="1108"/>
        <v>C5063</v>
      </c>
      <c r="Y5063" s="4">
        <f t="shared" ca="1" si="1109"/>
        <v>0.7</v>
      </c>
    </row>
    <row r="5064" spans="1:25" x14ac:dyDescent="0.2">
      <c r="A5064" t="s">
        <v>4547</v>
      </c>
      <c r="B5064">
        <v>8</v>
      </c>
      <c r="C5064">
        <v>29.12</v>
      </c>
      <c r="D5064">
        <v>3.64</v>
      </c>
      <c r="E5064">
        <v>27.96</v>
      </c>
      <c r="F5064">
        <v>3.49</v>
      </c>
      <c r="G5064">
        <v>24.55</v>
      </c>
      <c r="H5064">
        <v>3.07</v>
      </c>
      <c r="I5064">
        <v>26.53</v>
      </c>
      <c r="J5064">
        <v>3.32</v>
      </c>
      <c r="K5064">
        <v>30.08</v>
      </c>
      <c r="L5064">
        <v>3.76</v>
      </c>
      <c r="M5064" t="str">
        <f t="shared" ca="1" si="1097"/>
        <v>-</v>
      </c>
      <c r="N5064" t="str">
        <f t="shared" ca="1" si="1098"/>
        <v>-</v>
      </c>
      <c r="O5064" t="str">
        <f t="shared" ca="1" si="1099"/>
        <v>-</v>
      </c>
      <c r="P5064" t="str">
        <f t="shared" ca="1" si="1100"/>
        <v>-</v>
      </c>
      <c r="Q5064" t="str">
        <f t="shared" ca="1" si="1101"/>
        <v>-</v>
      </c>
      <c r="R5064" t="str">
        <f t="shared" ca="1" si="1102"/>
        <v>-</v>
      </c>
      <c r="S5064" t="str">
        <f t="shared" ca="1" si="1103"/>
        <v>-</v>
      </c>
      <c r="T5064" t="str">
        <f t="shared" ca="1" si="1104"/>
        <v>-</v>
      </c>
      <c r="U5064" t="str">
        <f t="shared" ca="1" si="1105"/>
        <v>-</v>
      </c>
      <c r="V5064" t="str">
        <f t="shared" ca="1" si="1106"/>
        <v>-</v>
      </c>
      <c r="W5064">
        <f t="shared" ca="1" si="1107"/>
        <v>29.12</v>
      </c>
      <c r="X5064" t="str">
        <f t="shared" si="1108"/>
        <v>C5063</v>
      </c>
      <c r="Y5064" s="4">
        <f t="shared" ca="1" si="1109"/>
        <v>0</v>
      </c>
    </row>
    <row r="5065" spans="1:25" x14ac:dyDescent="0.2">
      <c r="A5065" t="s">
        <v>4548</v>
      </c>
      <c r="B5065">
        <v>13</v>
      </c>
      <c r="C5065">
        <v>47.94</v>
      </c>
      <c r="D5065">
        <v>3.69</v>
      </c>
      <c r="E5065">
        <v>43.03</v>
      </c>
      <c r="F5065">
        <v>3.31</v>
      </c>
      <c r="G5065">
        <v>44.56</v>
      </c>
      <c r="H5065">
        <v>3.43</v>
      </c>
      <c r="I5065">
        <v>44.53</v>
      </c>
      <c r="J5065">
        <v>3.43</v>
      </c>
      <c r="K5065">
        <v>47.29</v>
      </c>
      <c r="L5065">
        <v>3.64</v>
      </c>
      <c r="M5065" t="str">
        <f t="shared" ca="1" si="1097"/>
        <v>-</v>
      </c>
      <c r="N5065" t="str">
        <f t="shared" ca="1" si="1098"/>
        <v>-</v>
      </c>
      <c r="O5065" t="str">
        <f t="shared" ca="1" si="1099"/>
        <v>-</v>
      </c>
      <c r="P5065" t="str">
        <f t="shared" ca="1" si="1100"/>
        <v>-</v>
      </c>
      <c r="Q5065" t="str">
        <f t="shared" ca="1" si="1101"/>
        <v>-</v>
      </c>
      <c r="R5065" t="str">
        <f t="shared" ca="1" si="1102"/>
        <v>-</v>
      </c>
      <c r="S5065" t="str">
        <f t="shared" ca="1" si="1103"/>
        <v>-</v>
      </c>
      <c r="T5065" t="str">
        <f t="shared" ca="1" si="1104"/>
        <v>-</v>
      </c>
      <c r="U5065" t="str">
        <f t="shared" ca="1" si="1105"/>
        <v>-</v>
      </c>
      <c r="V5065" t="str">
        <f t="shared" ca="1" si="1106"/>
        <v>-</v>
      </c>
      <c r="W5065">
        <f t="shared" ca="1" si="1107"/>
        <v>47.94</v>
      </c>
      <c r="X5065" t="str">
        <f t="shared" si="1108"/>
        <v>C5063</v>
      </c>
      <c r="Y5065" s="4">
        <f t="shared" ca="1" si="1109"/>
        <v>0</v>
      </c>
    </row>
    <row r="5066" spans="1:25" x14ac:dyDescent="0.2">
      <c r="A5066" t="s">
        <v>4549</v>
      </c>
      <c r="B5066">
        <v>11</v>
      </c>
      <c r="C5066">
        <v>41.81</v>
      </c>
      <c r="D5066">
        <v>3.8</v>
      </c>
      <c r="E5066">
        <v>36.74</v>
      </c>
      <c r="F5066">
        <v>3.34</v>
      </c>
      <c r="G5066">
        <v>33.68</v>
      </c>
      <c r="H5066">
        <v>3.06</v>
      </c>
      <c r="I5066">
        <v>32.78</v>
      </c>
      <c r="J5066">
        <v>2.98</v>
      </c>
      <c r="K5066">
        <v>41.18</v>
      </c>
      <c r="L5066">
        <v>3.74</v>
      </c>
      <c r="M5066" t="str">
        <f t="shared" ca="1" si="1097"/>
        <v>-</v>
      </c>
      <c r="N5066" t="str">
        <f t="shared" ca="1" si="1098"/>
        <v>-</v>
      </c>
      <c r="O5066" t="str">
        <f t="shared" ca="1" si="1099"/>
        <v>-</v>
      </c>
      <c r="P5066" t="str">
        <f t="shared" ca="1" si="1100"/>
        <v>-</v>
      </c>
      <c r="Q5066" t="str">
        <f t="shared" ca="1" si="1101"/>
        <v>-</v>
      </c>
      <c r="R5066" t="str">
        <f t="shared" ca="1" si="1102"/>
        <v>-</v>
      </c>
      <c r="S5066" t="str">
        <f t="shared" ca="1" si="1103"/>
        <v>-</v>
      </c>
      <c r="T5066" t="str">
        <f t="shared" ca="1" si="1104"/>
        <v>-</v>
      </c>
      <c r="U5066" t="str">
        <f t="shared" ca="1" si="1105"/>
        <v>-</v>
      </c>
      <c r="V5066" t="str">
        <f t="shared" ca="1" si="1106"/>
        <v>-</v>
      </c>
      <c r="W5066">
        <f t="shared" ca="1" si="1107"/>
        <v>41.81</v>
      </c>
      <c r="X5066" t="str">
        <f t="shared" si="1108"/>
        <v>C5063</v>
      </c>
      <c r="Y5066" s="4">
        <f t="shared" ca="1" si="1109"/>
        <v>0</v>
      </c>
    </row>
    <row r="5067" spans="1:25" x14ac:dyDescent="0.2">
      <c r="A5067" t="s">
        <v>4550</v>
      </c>
      <c r="B5067">
        <v>11</v>
      </c>
      <c r="C5067">
        <v>40.14</v>
      </c>
      <c r="D5067">
        <v>3.65</v>
      </c>
      <c r="E5067">
        <v>34.24</v>
      </c>
      <c r="F5067">
        <v>3.11</v>
      </c>
      <c r="G5067">
        <v>30.55</v>
      </c>
      <c r="H5067">
        <v>2.78</v>
      </c>
      <c r="I5067">
        <v>27.6</v>
      </c>
      <c r="J5067">
        <v>2.5099999999999998</v>
      </c>
      <c r="K5067">
        <v>36.299999999999997</v>
      </c>
      <c r="L5067">
        <v>3.3</v>
      </c>
      <c r="M5067" t="str">
        <f t="shared" ca="1" si="1097"/>
        <v>-</v>
      </c>
      <c r="N5067" t="str">
        <f t="shared" ca="1" si="1098"/>
        <v>-</v>
      </c>
      <c r="O5067" t="str">
        <f t="shared" ca="1" si="1099"/>
        <v>-</v>
      </c>
      <c r="P5067" t="str">
        <f t="shared" ca="1" si="1100"/>
        <v>YES</v>
      </c>
      <c r="Q5067" t="str">
        <f t="shared" ca="1" si="1101"/>
        <v>-</v>
      </c>
      <c r="R5067" t="str">
        <f t="shared" ca="1" si="1102"/>
        <v>YES</v>
      </c>
      <c r="S5067" t="str">
        <f t="shared" ca="1" si="1103"/>
        <v>-</v>
      </c>
      <c r="T5067" t="str">
        <f t="shared" ca="1" si="1104"/>
        <v>YES</v>
      </c>
      <c r="U5067" t="str">
        <f t="shared" ca="1" si="1105"/>
        <v>-</v>
      </c>
      <c r="V5067" t="str">
        <f t="shared" ca="1" si="1106"/>
        <v>-</v>
      </c>
      <c r="W5067">
        <f t="shared" ca="1" si="1107"/>
        <v>40.14</v>
      </c>
      <c r="X5067" t="str">
        <f t="shared" si="1108"/>
        <v>C5063</v>
      </c>
      <c r="Y5067" s="4">
        <f t="shared" ca="1" si="1109"/>
        <v>0.3</v>
      </c>
    </row>
    <row r="5068" spans="1:25" x14ac:dyDescent="0.2">
      <c r="A5068" t="s">
        <v>4551</v>
      </c>
      <c r="B5068">
        <v>11</v>
      </c>
      <c r="C5068">
        <v>41.79</v>
      </c>
      <c r="D5068">
        <v>3.8</v>
      </c>
      <c r="E5068">
        <v>35.83</v>
      </c>
      <c r="F5068">
        <v>3.26</v>
      </c>
      <c r="G5068">
        <v>31.81</v>
      </c>
      <c r="H5068">
        <v>2.89</v>
      </c>
      <c r="I5068">
        <v>29.42</v>
      </c>
      <c r="J5068">
        <v>2.67</v>
      </c>
      <c r="K5068">
        <v>38.15</v>
      </c>
      <c r="L5068">
        <v>3.47</v>
      </c>
      <c r="M5068" t="str">
        <f t="shared" ca="1" si="1097"/>
        <v>-</v>
      </c>
      <c r="N5068" t="str">
        <f t="shared" ca="1" si="1098"/>
        <v>-</v>
      </c>
      <c r="O5068" t="str">
        <f t="shared" ca="1" si="1099"/>
        <v>-</v>
      </c>
      <c r="P5068" t="str">
        <f t="shared" ca="1" si="1100"/>
        <v>-</v>
      </c>
      <c r="Q5068" t="str">
        <f t="shared" ca="1" si="1101"/>
        <v>-</v>
      </c>
      <c r="R5068" t="str">
        <f t="shared" ca="1" si="1102"/>
        <v>-</v>
      </c>
      <c r="S5068" t="str">
        <f t="shared" ca="1" si="1103"/>
        <v>-</v>
      </c>
      <c r="T5068" t="str">
        <f t="shared" ca="1" si="1104"/>
        <v>-</v>
      </c>
      <c r="U5068" t="str">
        <f t="shared" ca="1" si="1105"/>
        <v>-</v>
      </c>
      <c r="V5068" t="str">
        <f t="shared" ca="1" si="1106"/>
        <v>-</v>
      </c>
      <c r="W5068">
        <f t="shared" ca="1" si="1107"/>
        <v>41.79</v>
      </c>
      <c r="X5068" t="str">
        <f t="shared" si="1108"/>
        <v>C5063</v>
      </c>
      <c r="Y5068" s="4">
        <f t="shared" ca="1" si="1109"/>
        <v>0</v>
      </c>
    </row>
    <row r="5069" spans="1:25" x14ac:dyDescent="0.2">
      <c r="A5069" t="s">
        <v>4552</v>
      </c>
      <c r="B5069">
        <v>13</v>
      </c>
      <c r="C5069">
        <v>47.47</v>
      </c>
      <c r="D5069">
        <v>3.65</v>
      </c>
      <c r="E5069">
        <v>42.92</v>
      </c>
      <c r="F5069">
        <v>3.3</v>
      </c>
      <c r="G5069">
        <v>43.42</v>
      </c>
      <c r="H5069">
        <v>3.34</v>
      </c>
      <c r="I5069">
        <v>43.42</v>
      </c>
      <c r="J5069">
        <v>3.34</v>
      </c>
      <c r="K5069">
        <v>46.12</v>
      </c>
      <c r="L5069">
        <v>3.55</v>
      </c>
      <c r="M5069" t="str">
        <f t="shared" ca="1" si="1097"/>
        <v>-</v>
      </c>
      <c r="N5069" t="str">
        <f t="shared" ca="1" si="1098"/>
        <v>-</v>
      </c>
      <c r="O5069" t="str">
        <f t="shared" ca="1" si="1099"/>
        <v>-</v>
      </c>
      <c r="P5069" t="str">
        <f t="shared" ca="1" si="1100"/>
        <v>-</v>
      </c>
      <c r="Q5069" t="str">
        <f t="shared" ca="1" si="1101"/>
        <v>-</v>
      </c>
      <c r="R5069" t="str">
        <f t="shared" ca="1" si="1102"/>
        <v>-</v>
      </c>
      <c r="S5069" t="str">
        <f t="shared" ca="1" si="1103"/>
        <v>-</v>
      </c>
      <c r="T5069" t="str">
        <f t="shared" ca="1" si="1104"/>
        <v>-</v>
      </c>
      <c r="U5069" t="str">
        <f t="shared" ca="1" si="1105"/>
        <v>-</v>
      </c>
      <c r="V5069" t="str">
        <f t="shared" ca="1" si="1106"/>
        <v>-</v>
      </c>
      <c r="W5069">
        <f t="shared" ca="1" si="1107"/>
        <v>47.47</v>
      </c>
      <c r="X5069" t="str">
        <f t="shared" si="1108"/>
        <v>C5063</v>
      </c>
      <c r="Y5069" s="4">
        <f t="shared" ca="1" si="1109"/>
        <v>0</v>
      </c>
    </row>
    <row r="5070" spans="1:25" x14ac:dyDescent="0.2">
      <c r="A5070" t="e">
        <f>cunningham10</f>
        <v>#NAME?</v>
      </c>
      <c r="B5070">
        <v>13</v>
      </c>
      <c r="C5070">
        <v>48.76</v>
      </c>
      <c r="D5070">
        <v>3.75</v>
      </c>
      <c r="E5070">
        <v>44.14</v>
      </c>
      <c r="F5070">
        <v>3.4</v>
      </c>
      <c r="G5070">
        <v>45.25</v>
      </c>
      <c r="H5070">
        <v>3.48</v>
      </c>
      <c r="I5070">
        <v>47.22</v>
      </c>
      <c r="J5070">
        <v>3.63</v>
      </c>
      <c r="K5070">
        <v>49.84</v>
      </c>
      <c r="L5070">
        <v>3.83</v>
      </c>
      <c r="M5070" t="str">
        <f t="shared" ca="1" si="1097"/>
        <v>-</v>
      </c>
      <c r="N5070" t="str">
        <f t="shared" ca="1" si="1098"/>
        <v>-</v>
      </c>
      <c r="O5070" t="str">
        <f t="shared" ca="1" si="1099"/>
        <v>-</v>
      </c>
      <c r="P5070" t="str">
        <f t="shared" ca="1" si="1100"/>
        <v>-</v>
      </c>
      <c r="Q5070" t="str">
        <f t="shared" ca="1" si="1101"/>
        <v>-</v>
      </c>
      <c r="R5070" t="str">
        <f t="shared" ca="1" si="1102"/>
        <v>-</v>
      </c>
      <c r="S5070" t="str">
        <f t="shared" ca="1" si="1103"/>
        <v>-</v>
      </c>
      <c r="T5070" t="str">
        <f t="shared" ca="1" si="1104"/>
        <v>-</v>
      </c>
      <c r="U5070" t="str">
        <f t="shared" ca="1" si="1105"/>
        <v>-</v>
      </c>
      <c r="V5070" t="str">
        <f t="shared" ca="1" si="1106"/>
        <v>-</v>
      </c>
      <c r="W5070">
        <f t="shared" ca="1" si="1107"/>
        <v>48.76</v>
      </c>
      <c r="X5070" t="str">
        <f t="shared" si="1108"/>
        <v>C5063</v>
      </c>
      <c r="Y5070" s="4" t="e">
        <f t="shared" si="1109"/>
        <v>#NAME?</v>
      </c>
    </row>
    <row r="5071" spans="1:25" x14ac:dyDescent="0.2">
      <c r="A5071" t="s">
        <v>4553</v>
      </c>
      <c r="B5071">
        <v>8</v>
      </c>
      <c r="C5071">
        <v>28.44</v>
      </c>
      <c r="D5071">
        <v>3.56</v>
      </c>
      <c r="E5071">
        <v>26.43</v>
      </c>
      <c r="F5071">
        <v>3.3</v>
      </c>
      <c r="G5071">
        <v>24.04</v>
      </c>
      <c r="H5071">
        <v>3.01</v>
      </c>
      <c r="I5071">
        <v>23.96</v>
      </c>
      <c r="J5071">
        <v>2.99</v>
      </c>
      <c r="K5071">
        <v>27.81</v>
      </c>
      <c r="L5071">
        <v>3.48</v>
      </c>
      <c r="M5071" t="str">
        <f t="shared" ca="1" si="1097"/>
        <v>-</v>
      </c>
      <c r="N5071" t="str">
        <f t="shared" ca="1" si="1098"/>
        <v>-</v>
      </c>
      <c r="O5071" t="str">
        <f t="shared" ca="1" si="1099"/>
        <v>-</v>
      </c>
      <c r="P5071" t="str">
        <f t="shared" ca="1" si="1100"/>
        <v>-</v>
      </c>
      <c r="Q5071" t="str">
        <f t="shared" ca="1" si="1101"/>
        <v>-</v>
      </c>
      <c r="R5071" t="str">
        <f t="shared" ca="1" si="1102"/>
        <v>-</v>
      </c>
      <c r="S5071" t="str">
        <f t="shared" ca="1" si="1103"/>
        <v>-</v>
      </c>
      <c r="T5071" t="str">
        <f t="shared" ca="1" si="1104"/>
        <v>-</v>
      </c>
      <c r="U5071" t="str">
        <f t="shared" ca="1" si="1105"/>
        <v>-</v>
      </c>
      <c r="V5071" t="str">
        <f t="shared" ca="1" si="1106"/>
        <v>-</v>
      </c>
      <c r="W5071">
        <f t="shared" ca="1" si="1107"/>
        <v>28.44</v>
      </c>
      <c r="X5071" t="str">
        <f t="shared" si="1108"/>
        <v>C5063</v>
      </c>
      <c r="Y5071" s="4">
        <f t="shared" ca="1" si="1109"/>
        <v>0</v>
      </c>
    </row>
    <row r="5072" spans="1:25" x14ac:dyDescent="0.2">
      <c r="A5072" t="s">
        <v>21</v>
      </c>
      <c r="M5072" t="str">
        <f t="shared" ca="1" si="1097"/>
        <v>-</v>
      </c>
      <c r="N5072" t="str">
        <f t="shared" ca="1" si="1098"/>
        <v>-</v>
      </c>
      <c r="O5072" t="str">
        <f t="shared" ca="1" si="1099"/>
        <v>-</v>
      </c>
      <c r="P5072" t="str">
        <f t="shared" ca="1" si="1100"/>
        <v>-</v>
      </c>
      <c r="Q5072" t="str">
        <f t="shared" ca="1" si="1101"/>
        <v>-</v>
      </c>
      <c r="R5072" t="str">
        <f t="shared" ca="1" si="1102"/>
        <v>-</v>
      </c>
      <c r="S5072" t="str">
        <f t="shared" ca="1" si="1103"/>
        <v>-</v>
      </c>
      <c r="T5072" t="str">
        <f t="shared" ca="1" si="1104"/>
        <v>-</v>
      </c>
      <c r="U5072" t="str">
        <f t="shared" ca="1" si="1105"/>
        <v>-</v>
      </c>
      <c r="V5072" t="str">
        <f t="shared" ca="1" si="1106"/>
        <v>-</v>
      </c>
      <c r="W5072">
        <f t="shared" ca="1" si="1107"/>
        <v>0</v>
      </c>
      <c r="X5072" t="str">
        <f t="shared" si="1108"/>
        <v>C5063</v>
      </c>
      <c r="Y5072" s="4" t="str">
        <f t="shared" si="1109"/>
        <v/>
      </c>
    </row>
    <row r="5073" spans="1:25" x14ac:dyDescent="0.2">
      <c r="A5073" t="s">
        <v>4554</v>
      </c>
      <c r="B5073">
        <v>9</v>
      </c>
      <c r="C5073">
        <v>34.49</v>
      </c>
      <c r="D5073">
        <v>3.83</v>
      </c>
      <c r="E5073">
        <v>37.01</v>
      </c>
      <c r="F5073">
        <v>4.1100000000000003</v>
      </c>
      <c r="G5073">
        <v>34</v>
      </c>
      <c r="H5073">
        <v>3.78</v>
      </c>
      <c r="I5073">
        <v>34.82</v>
      </c>
      <c r="J5073">
        <v>3.87</v>
      </c>
      <c r="K5073">
        <v>36.72</v>
      </c>
      <c r="L5073">
        <v>4.08</v>
      </c>
      <c r="M5073" t="str">
        <f t="shared" ca="1" si="1097"/>
        <v>-</v>
      </c>
      <c r="N5073" t="str">
        <f t="shared" ca="1" si="1098"/>
        <v>-</v>
      </c>
      <c r="O5073" t="str">
        <f t="shared" ca="1" si="1099"/>
        <v>-</v>
      </c>
      <c r="P5073" t="str">
        <f t="shared" ca="1" si="1100"/>
        <v>-</v>
      </c>
      <c r="Q5073" t="str">
        <f t="shared" ca="1" si="1101"/>
        <v>-</v>
      </c>
      <c r="R5073" t="str">
        <f t="shared" ca="1" si="1102"/>
        <v>-</v>
      </c>
      <c r="S5073" t="str">
        <f t="shared" ca="1" si="1103"/>
        <v>-</v>
      </c>
      <c r="T5073" t="str">
        <f t="shared" ca="1" si="1104"/>
        <v>-</v>
      </c>
      <c r="U5073" t="str">
        <f t="shared" ca="1" si="1105"/>
        <v>-</v>
      </c>
      <c r="V5073" t="str">
        <f t="shared" ca="1" si="1106"/>
        <v>-</v>
      </c>
      <c r="W5073">
        <f t="shared" ca="1" si="1107"/>
        <v>34.49</v>
      </c>
      <c r="X5073" t="str">
        <f t="shared" si="1108"/>
        <v>C5073</v>
      </c>
      <c r="Y5073" s="4">
        <f t="shared" ca="1" si="1109"/>
        <v>0</v>
      </c>
    </row>
    <row r="5074" spans="1:25" x14ac:dyDescent="0.2">
      <c r="A5074" t="s">
        <v>4555</v>
      </c>
      <c r="B5074">
        <v>7</v>
      </c>
      <c r="C5074">
        <v>25.56</v>
      </c>
      <c r="D5074">
        <v>3.65</v>
      </c>
      <c r="E5074">
        <v>29.19</v>
      </c>
      <c r="F5074">
        <v>4.17</v>
      </c>
      <c r="G5074">
        <v>26.89</v>
      </c>
      <c r="H5074">
        <v>3.84</v>
      </c>
      <c r="I5074">
        <v>29</v>
      </c>
      <c r="J5074">
        <v>4.1399999999999997</v>
      </c>
      <c r="K5074">
        <v>34</v>
      </c>
      <c r="L5074">
        <v>4.8600000000000003</v>
      </c>
      <c r="M5074" t="str">
        <f t="shared" ca="1" si="1097"/>
        <v>-</v>
      </c>
      <c r="N5074" t="str">
        <f t="shared" ca="1" si="1098"/>
        <v>-</v>
      </c>
      <c r="O5074" t="str">
        <f t="shared" ca="1" si="1099"/>
        <v>-</v>
      </c>
      <c r="P5074" t="str">
        <f t="shared" ca="1" si="1100"/>
        <v>-</v>
      </c>
      <c r="Q5074" t="str">
        <f t="shared" ca="1" si="1101"/>
        <v>-</v>
      </c>
      <c r="R5074" t="str">
        <f t="shared" ca="1" si="1102"/>
        <v>-</v>
      </c>
      <c r="S5074" t="str">
        <f t="shared" ca="1" si="1103"/>
        <v>-</v>
      </c>
      <c r="T5074" t="str">
        <f t="shared" ca="1" si="1104"/>
        <v>-</v>
      </c>
      <c r="U5074" t="str">
        <f t="shared" ca="1" si="1105"/>
        <v>-</v>
      </c>
      <c r="V5074" t="str">
        <f t="shared" ca="1" si="1106"/>
        <v>-</v>
      </c>
      <c r="W5074">
        <f t="shared" ca="1" si="1107"/>
        <v>25.56</v>
      </c>
      <c r="X5074" t="str">
        <f t="shared" si="1108"/>
        <v>C5073</v>
      </c>
      <c r="Y5074" s="4">
        <f t="shared" ca="1" si="1109"/>
        <v>0</v>
      </c>
    </row>
    <row r="5075" spans="1:25" x14ac:dyDescent="0.2">
      <c r="A5075" t="s">
        <v>4556</v>
      </c>
      <c r="B5075">
        <v>7</v>
      </c>
      <c r="C5075">
        <v>24.94</v>
      </c>
      <c r="D5075">
        <v>3.56</v>
      </c>
      <c r="E5075">
        <v>27.98</v>
      </c>
      <c r="F5075">
        <v>4</v>
      </c>
      <c r="G5075">
        <v>26.53</v>
      </c>
      <c r="H5075">
        <v>3.79</v>
      </c>
      <c r="I5075">
        <v>28.71</v>
      </c>
      <c r="J5075">
        <v>4.0999999999999996</v>
      </c>
      <c r="K5075">
        <v>34.17</v>
      </c>
      <c r="L5075">
        <v>4.88</v>
      </c>
      <c r="M5075" t="str">
        <f t="shared" ca="1" si="1097"/>
        <v>-</v>
      </c>
      <c r="N5075" t="str">
        <f t="shared" ca="1" si="1098"/>
        <v>-</v>
      </c>
      <c r="O5075" t="str">
        <f t="shared" ca="1" si="1099"/>
        <v>-</v>
      </c>
      <c r="P5075" t="str">
        <f t="shared" ca="1" si="1100"/>
        <v>-</v>
      </c>
      <c r="Q5075" t="str">
        <f t="shared" ca="1" si="1101"/>
        <v>-</v>
      </c>
      <c r="R5075" t="str">
        <f t="shared" ca="1" si="1102"/>
        <v>-</v>
      </c>
      <c r="S5075" t="str">
        <f t="shared" ca="1" si="1103"/>
        <v>-</v>
      </c>
      <c r="T5075" t="str">
        <f t="shared" ca="1" si="1104"/>
        <v>-</v>
      </c>
      <c r="U5075" t="str">
        <f t="shared" ca="1" si="1105"/>
        <v>-</v>
      </c>
      <c r="V5075" t="str">
        <f t="shared" ca="1" si="1106"/>
        <v>-</v>
      </c>
      <c r="W5075">
        <f t="shared" ca="1" si="1107"/>
        <v>24.94</v>
      </c>
      <c r="X5075" t="str">
        <f t="shared" si="1108"/>
        <v>C5073</v>
      </c>
      <c r="Y5075" s="4">
        <f t="shared" ca="1" si="1109"/>
        <v>0</v>
      </c>
    </row>
    <row r="5076" spans="1:25" x14ac:dyDescent="0.2">
      <c r="A5076" t="s">
        <v>4557</v>
      </c>
      <c r="B5076">
        <v>7</v>
      </c>
      <c r="C5076">
        <v>25.12</v>
      </c>
      <c r="D5076">
        <v>3.59</v>
      </c>
      <c r="E5076">
        <v>23.29</v>
      </c>
      <c r="F5076">
        <v>3.33</v>
      </c>
      <c r="G5076">
        <v>21.25</v>
      </c>
      <c r="H5076">
        <v>3.04</v>
      </c>
      <c r="I5076">
        <v>20.34</v>
      </c>
      <c r="J5076">
        <v>2.91</v>
      </c>
      <c r="K5076">
        <v>23.29</v>
      </c>
      <c r="L5076">
        <v>3.33</v>
      </c>
      <c r="M5076" t="str">
        <f t="shared" ca="1" si="1097"/>
        <v>-</v>
      </c>
      <c r="N5076" t="str">
        <f t="shared" ca="1" si="1098"/>
        <v>-</v>
      </c>
      <c r="O5076" t="str">
        <f t="shared" ca="1" si="1099"/>
        <v>-</v>
      </c>
      <c r="P5076" t="str">
        <f t="shared" ca="1" si="1100"/>
        <v>-</v>
      </c>
      <c r="Q5076" t="str">
        <f t="shared" ca="1" si="1101"/>
        <v>-</v>
      </c>
      <c r="R5076" t="str">
        <f t="shared" ca="1" si="1102"/>
        <v>-</v>
      </c>
      <c r="S5076" t="str">
        <f t="shared" ca="1" si="1103"/>
        <v>-</v>
      </c>
      <c r="T5076" t="str">
        <f t="shared" ca="1" si="1104"/>
        <v>-</v>
      </c>
      <c r="U5076" t="str">
        <f t="shared" ca="1" si="1105"/>
        <v>-</v>
      </c>
      <c r="V5076" t="str">
        <f t="shared" ca="1" si="1106"/>
        <v>-</v>
      </c>
      <c r="W5076">
        <f t="shared" ca="1" si="1107"/>
        <v>25.12</v>
      </c>
      <c r="X5076" t="str">
        <f t="shared" si="1108"/>
        <v>C5073</v>
      </c>
      <c r="Y5076" s="4">
        <f t="shared" ca="1" si="1109"/>
        <v>0</v>
      </c>
    </row>
    <row r="5077" spans="1:25" x14ac:dyDescent="0.2">
      <c r="A5077" t="s">
        <v>4558</v>
      </c>
      <c r="B5077">
        <v>7</v>
      </c>
      <c r="C5077">
        <v>23.86</v>
      </c>
      <c r="D5077">
        <v>3.41</v>
      </c>
      <c r="E5077">
        <v>21.85</v>
      </c>
      <c r="F5077">
        <v>3.12</v>
      </c>
      <c r="G5077">
        <v>20.37</v>
      </c>
      <c r="H5077">
        <v>2.91</v>
      </c>
      <c r="I5077">
        <v>19.62</v>
      </c>
      <c r="J5077">
        <v>2.8</v>
      </c>
      <c r="K5077">
        <v>21.67</v>
      </c>
      <c r="L5077">
        <v>3.1</v>
      </c>
      <c r="M5077" t="str">
        <f t="shared" ca="1" si="1097"/>
        <v>YES</v>
      </c>
      <c r="N5077" t="str">
        <f t="shared" ca="1" si="1098"/>
        <v>YES</v>
      </c>
      <c r="O5077" t="str">
        <f t="shared" ca="1" si="1099"/>
        <v>YES</v>
      </c>
      <c r="P5077" t="str">
        <f t="shared" ca="1" si="1100"/>
        <v>YES</v>
      </c>
      <c r="Q5077" t="str">
        <f t="shared" ca="1" si="1101"/>
        <v>YES</v>
      </c>
      <c r="R5077" t="str">
        <f t="shared" ca="1" si="1102"/>
        <v>YES</v>
      </c>
      <c r="S5077" t="str">
        <f t="shared" ca="1" si="1103"/>
        <v>YES</v>
      </c>
      <c r="T5077" t="str">
        <f t="shared" ca="1" si="1104"/>
        <v>YES</v>
      </c>
      <c r="U5077" t="str">
        <f t="shared" ca="1" si="1105"/>
        <v>YES</v>
      </c>
      <c r="V5077" t="str">
        <f t="shared" ca="1" si="1106"/>
        <v>-</v>
      </c>
      <c r="W5077">
        <f t="shared" ca="1" si="1107"/>
        <v>23.86</v>
      </c>
      <c r="X5077" t="str">
        <f t="shared" si="1108"/>
        <v>C5073</v>
      </c>
      <c r="Y5077" s="4">
        <f t="shared" ca="1" si="1109"/>
        <v>0.9</v>
      </c>
    </row>
    <row r="5078" spans="1:25" x14ac:dyDescent="0.2">
      <c r="A5078" t="s">
        <v>4559</v>
      </c>
      <c r="B5078">
        <v>9</v>
      </c>
      <c r="C5078">
        <v>34.47</v>
      </c>
      <c r="D5078">
        <v>3.83</v>
      </c>
      <c r="E5078">
        <v>36.1</v>
      </c>
      <c r="F5078">
        <v>4.01</v>
      </c>
      <c r="G5078">
        <v>30.66</v>
      </c>
      <c r="H5078">
        <v>3.41</v>
      </c>
      <c r="I5078">
        <v>29.14</v>
      </c>
      <c r="J5078">
        <v>3.24</v>
      </c>
      <c r="K5078">
        <v>31.66</v>
      </c>
      <c r="L5078">
        <v>3.52</v>
      </c>
      <c r="M5078" t="str">
        <f t="shared" ca="1" si="1097"/>
        <v>-</v>
      </c>
      <c r="N5078" t="str">
        <f t="shared" ca="1" si="1098"/>
        <v>-</v>
      </c>
      <c r="O5078" t="str">
        <f t="shared" ca="1" si="1099"/>
        <v>-</v>
      </c>
      <c r="P5078" t="str">
        <f t="shared" ca="1" si="1100"/>
        <v>-</v>
      </c>
      <c r="Q5078" t="str">
        <f t="shared" ca="1" si="1101"/>
        <v>-</v>
      </c>
      <c r="R5078" t="str">
        <f t="shared" ca="1" si="1102"/>
        <v>-</v>
      </c>
      <c r="S5078" t="str">
        <f t="shared" ca="1" si="1103"/>
        <v>-</v>
      </c>
      <c r="T5078" t="str">
        <f t="shared" ca="1" si="1104"/>
        <v>-</v>
      </c>
      <c r="U5078" t="str">
        <f t="shared" ca="1" si="1105"/>
        <v>-</v>
      </c>
      <c r="V5078" t="str">
        <f t="shared" ca="1" si="1106"/>
        <v>-</v>
      </c>
      <c r="W5078">
        <f t="shared" ca="1" si="1107"/>
        <v>34.47</v>
      </c>
      <c r="X5078" t="str">
        <f t="shared" si="1108"/>
        <v>C5073</v>
      </c>
      <c r="Y5078" s="4">
        <f t="shared" ca="1" si="1109"/>
        <v>0</v>
      </c>
    </row>
    <row r="5079" spans="1:25" x14ac:dyDescent="0.2">
      <c r="A5079" t="s">
        <v>4560</v>
      </c>
      <c r="B5079">
        <v>7</v>
      </c>
      <c r="C5079">
        <v>25.62</v>
      </c>
      <c r="D5079">
        <v>3.66</v>
      </c>
      <c r="E5079">
        <v>31.37</v>
      </c>
      <c r="F5079">
        <v>4.4800000000000004</v>
      </c>
      <c r="G5079">
        <v>29.96</v>
      </c>
      <c r="H5079">
        <v>4.28</v>
      </c>
      <c r="I5079">
        <v>31.44</v>
      </c>
      <c r="J5079">
        <v>4.49</v>
      </c>
      <c r="K5079">
        <v>35.15</v>
      </c>
      <c r="L5079">
        <v>5.0199999999999996</v>
      </c>
      <c r="M5079" t="str">
        <f t="shared" ca="1" si="1097"/>
        <v>-</v>
      </c>
      <c r="N5079" t="str">
        <f t="shared" ca="1" si="1098"/>
        <v>-</v>
      </c>
      <c r="O5079" t="str">
        <f t="shared" ca="1" si="1099"/>
        <v>-</v>
      </c>
      <c r="P5079" t="str">
        <f t="shared" ca="1" si="1100"/>
        <v>-</v>
      </c>
      <c r="Q5079" t="str">
        <f t="shared" ca="1" si="1101"/>
        <v>-</v>
      </c>
      <c r="R5079" t="str">
        <f t="shared" ca="1" si="1102"/>
        <v>-</v>
      </c>
      <c r="S5079" t="str">
        <f t="shared" ca="1" si="1103"/>
        <v>-</v>
      </c>
      <c r="T5079" t="str">
        <f t="shared" ca="1" si="1104"/>
        <v>-</v>
      </c>
      <c r="U5079" t="str">
        <f t="shared" ca="1" si="1105"/>
        <v>-</v>
      </c>
      <c r="V5079" t="str">
        <f t="shared" ca="1" si="1106"/>
        <v>-</v>
      </c>
      <c r="W5079">
        <f t="shared" ca="1" si="1107"/>
        <v>25.62</v>
      </c>
      <c r="X5079" t="str">
        <f t="shared" si="1108"/>
        <v>C5073</v>
      </c>
      <c r="Y5079" s="4">
        <f t="shared" ca="1" si="1109"/>
        <v>0</v>
      </c>
    </row>
    <row r="5080" spans="1:25" x14ac:dyDescent="0.2">
      <c r="A5080" t="s">
        <v>4561</v>
      </c>
      <c r="B5080">
        <v>7</v>
      </c>
      <c r="C5080">
        <v>24.64</v>
      </c>
      <c r="D5080">
        <v>3.52</v>
      </c>
      <c r="E5080">
        <v>22.69</v>
      </c>
      <c r="F5080">
        <v>3.24</v>
      </c>
      <c r="G5080">
        <v>21.17</v>
      </c>
      <c r="H5080">
        <v>3.02</v>
      </c>
      <c r="I5080">
        <v>20.440000000000001</v>
      </c>
      <c r="J5080">
        <v>2.92</v>
      </c>
      <c r="K5080">
        <v>24.54</v>
      </c>
      <c r="L5080">
        <v>3.51</v>
      </c>
      <c r="M5080" t="str">
        <f t="shared" ca="1" si="1097"/>
        <v>-</v>
      </c>
      <c r="N5080" t="str">
        <f t="shared" ca="1" si="1098"/>
        <v>-</v>
      </c>
      <c r="O5080" t="str">
        <f t="shared" ca="1" si="1099"/>
        <v>-</v>
      </c>
      <c r="P5080" t="str">
        <f t="shared" ca="1" si="1100"/>
        <v>-</v>
      </c>
      <c r="Q5080" t="str">
        <f t="shared" ca="1" si="1101"/>
        <v>-</v>
      </c>
      <c r="R5080" t="str">
        <f t="shared" ca="1" si="1102"/>
        <v>-</v>
      </c>
      <c r="S5080" t="str">
        <f t="shared" ca="1" si="1103"/>
        <v>-</v>
      </c>
      <c r="T5080" t="str">
        <f t="shared" ca="1" si="1104"/>
        <v>-</v>
      </c>
      <c r="U5080" t="str">
        <f t="shared" ca="1" si="1105"/>
        <v>-</v>
      </c>
      <c r="V5080" t="str">
        <f t="shared" ca="1" si="1106"/>
        <v>-</v>
      </c>
      <c r="W5080">
        <f t="shared" ca="1" si="1107"/>
        <v>24.64</v>
      </c>
      <c r="X5080" t="str">
        <f t="shared" si="1108"/>
        <v>C5073</v>
      </c>
      <c r="Y5080" s="4">
        <f t="shared" ca="1" si="1109"/>
        <v>0</v>
      </c>
    </row>
    <row r="5081" spans="1:25" x14ac:dyDescent="0.2">
      <c r="A5081" t="s">
        <v>4562</v>
      </c>
      <c r="B5081">
        <v>9</v>
      </c>
      <c r="C5081">
        <v>34.04</v>
      </c>
      <c r="D5081">
        <v>3.78</v>
      </c>
      <c r="E5081">
        <v>35.229999999999997</v>
      </c>
      <c r="F5081">
        <v>3.91</v>
      </c>
      <c r="G5081">
        <v>29.61</v>
      </c>
      <c r="H5081">
        <v>3.29</v>
      </c>
      <c r="I5081">
        <v>26.63</v>
      </c>
      <c r="J5081">
        <v>2.96</v>
      </c>
      <c r="K5081">
        <v>27.46</v>
      </c>
      <c r="L5081">
        <v>3.05</v>
      </c>
      <c r="M5081" t="str">
        <f t="shared" ca="1" si="1097"/>
        <v>-</v>
      </c>
      <c r="N5081" t="str">
        <f t="shared" ca="1" si="1098"/>
        <v>-</v>
      </c>
      <c r="O5081" t="str">
        <f t="shared" ca="1" si="1099"/>
        <v>-</v>
      </c>
      <c r="P5081" t="str">
        <f t="shared" ca="1" si="1100"/>
        <v>-</v>
      </c>
      <c r="Q5081" t="str">
        <f t="shared" ca="1" si="1101"/>
        <v>-</v>
      </c>
      <c r="R5081" t="str">
        <f t="shared" ca="1" si="1102"/>
        <v>-</v>
      </c>
      <c r="S5081" t="str">
        <f t="shared" ca="1" si="1103"/>
        <v>-</v>
      </c>
      <c r="T5081" t="str">
        <f t="shared" ca="1" si="1104"/>
        <v>-</v>
      </c>
      <c r="U5081" t="str">
        <f t="shared" ca="1" si="1105"/>
        <v>-</v>
      </c>
      <c r="V5081" t="str">
        <f t="shared" ca="1" si="1106"/>
        <v>YES</v>
      </c>
      <c r="W5081">
        <f t="shared" ca="1" si="1107"/>
        <v>34.04</v>
      </c>
      <c r="X5081" t="str">
        <f t="shared" si="1108"/>
        <v>C5073</v>
      </c>
      <c r="Y5081" s="4">
        <f t="shared" ca="1" si="1109"/>
        <v>0.1</v>
      </c>
    </row>
    <row r="5082" spans="1:25" x14ac:dyDescent="0.2">
      <c r="A5082" t="s">
        <v>21</v>
      </c>
      <c r="M5082" t="str">
        <f t="shared" ca="1" si="1097"/>
        <v>-</v>
      </c>
      <c r="N5082" t="str">
        <f t="shared" ca="1" si="1098"/>
        <v>-</v>
      </c>
      <c r="O5082" t="str">
        <f t="shared" ca="1" si="1099"/>
        <v>-</v>
      </c>
      <c r="P5082" t="str">
        <f t="shared" ca="1" si="1100"/>
        <v>-</v>
      </c>
      <c r="Q5082" t="str">
        <f t="shared" ca="1" si="1101"/>
        <v>-</v>
      </c>
      <c r="R5082" t="str">
        <f t="shared" ca="1" si="1102"/>
        <v>-</v>
      </c>
      <c r="S5082" t="str">
        <f t="shared" ca="1" si="1103"/>
        <v>-</v>
      </c>
      <c r="T5082" t="str">
        <f t="shared" ca="1" si="1104"/>
        <v>-</v>
      </c>
      <c r="U5082" t="str">
        <f t="shared" ca="1" si="1105"/>
        <v>-</v>
      </c>
      <c r="V5082" t="str">
        <f t="shared" ca="1" si="1106"/>
        <v>-</v>
      </c>
      <c r="W5082">
        <f t="shared" ca="1" si="1107"/>
        <v>0</v>
      </c>
      <c r="X5082" t="str">
        <f t="shared" si="1108"/>
        <v>C5073</v>
      </c>
      <c r="Y5082" s="4" t="str">
        <f t="shared" si="1109"/>
        <v/>
      </c>
    </row>
    <row r="5083" spans="1:25" x14ac:dyDescent="0.2">
      <c r="A5083" t="s">
        <v>4563</v>
      </c>
      <c r="B5083">
        <v>11</v>
      </c>
      <c r="C5083">
        <v>38.57</v>
      </c>
      <c r="D5083">
        <v>3.51</v>
      </c>
      <c r="E5083">
        <v>33.14</v>
      </c>
      <c r="F5083">
        <v>3.01</v>
      </c>
      <c r="G5083">
        <v>32.65</v>
      </c>
      <c r="H5083">
        <v>2.97</v>
      </c>
      <c r="I5083">
        <v>28.44</v>
      </c>
      <c r="J5083">
        <v>2.59</v>
      </c>
      <c r="K5083">
        <v>30.38</v>
      </c>
      <c r="L5083">
        <v>2.76</v>
      </c>
      <c r="M5083" t="str">
        <f t="shared" ca="1" si="1097"/>
        <v>-</v>
      </c>
      <c r="N5083" t="str">
        <f t="shared" ca="1" si="1098"/>
        <v>YES</v>
      </c>
      <c r="O5083" t="str">
        <f t="shared" ca="1" si="1099"/>
        <v>-</v>
      </c>
      <c r="P5083" t="str">
        <f t="shared" ca="1" si="1100"/>
        <v>YES</v>
      </c>
      <c r="Q5083" t="str">
        <f t="shared" ca="1" si="1101"/>
        <v>-</v>
      </c>
      <c r="R5083" t="str">
        <f t="shared" ca="1" si="1102"/>
        <v>-</v>
      </c>
      <c r="S5083" t="str">
        <f t="shared" ca="1" si="1103"/>
        <v>-</v>
      </c>
      <c r="T5083" t="str">
        <f t="shared" ca="1" si="1104"/>
        <v>YES</v>
      </c>
      <c r="U5083" t="str">
        <f t="shared" ca="1" si="1105"/>
        <v>-</v>
      </c>
      <c r="V5083" t="str">
        <f t="shared" ca="1" si="1106"/>
        <v>YES</v>
      </c>
      <c r="W5083">
        <f t="shared" ca="1" si="1107"/>
        <v>38.57</v>
      </c>
      <c r="X5083" t="str">
        <f t="shared" si="1108"/>
        <v>C5083</v>
      </c>
      <c r="Y5083" s="4">
        <f t="shared" ca="1" si="1109"/>
        <v>0.4</v>
      </c>
    </row>
    <row r="5084" spans="1:25" x14ac:dyDescent="0.2">
      <c r="A5084" t="s">
        <v>4564</v>
      </c>
      <c r="B5084">
        <v>8</v>
      </c>
      <c r="C5084">
        <v>29.32</v>
      </c>
      <c r="D5084">
        <v>3.66</v>
      </c>
      <c r="E5084">
        <v>25.38</v>
      </c>
      <c r="F5084">
        <v>3.17</v>
      </c>
      <c r="G5084">
        <v>24.22</v>
      </c>
      <c r="H5084">
        <v>3.03</v>
      </c>
      <c r="I5084">
        <v>24.11</v>
      </c>
      <c r="J5084">
        <v>3.01</v>
      </c>
      <c r="K5084">
        <v>26.54</v>
      </c>
      <c r="L5084">
        <v>3.32</v>
      </c>
      <c r="M5084" t="str">
        <f t="shared" ca="1" si="1097"/>
        <v>-</v>
      </c>
      <c r="N5084" t="str">
        <f t="shared" ca="1" si="1098"/>
        <v>-</v>
      </c>
      <c r="O5084" t="str">
        <f t="shared" ca="1" si="1099"/>
        <v>-</v>
      </c>
      <c r="P5084" t="str">
        <f t="shared" ca="1" si="1100"/>
        <v>-</v>
      </c>
      <c r="Q5084" t="str">
        <f t="shared" ca="1" si="1101"/>
        <v>-</v>
      </c>
      <c r="R5084" t="str">
        <f t="shared" ca="1" si="1102"/>
        <v>-</v>
      </c>
      <c r="S5084" t="str">
        <f t="shared" ca="1" si="1103"/>
        <v>-</v>
      </c>
      <c r="T5084" t="str">
        <f t="shared" ca="1" si="1104"/>
        <v>-</v>
      </c>
      <c r="U5084" t="str">
        <f t="shared" ca="1" si="1105"/>
        <v>-</v>
      </c>
      <c r="V5084" t="str">
        <f t="shared" ca="1" si="1106"/>
        <v>-</v>
      </c>
      <c r="W5084">
        <f t="shared" ca="1" si="1107"/>
        <v>29.32</v>
      </c>
      <c r="X5084" t="str">
        <f t="shared" si="1108"/>
        <v>C5083</v>
      </c>
      <c r="Y5084" s="4">
        <f t="shared" ca="1" si="1109"/>
        <v>0</v>
      </c>
    </row>
    <row r="5085" spans="1:25" x14ac:dyDescent="0.2">
      <c r="A5085" t="s">
        <v>4565</v>
      </c>
      <c r="B5085">
        <v>11</v>
      </c>
      <c r="C5085">
        <v>38.700000000000003</v>
      </c>
      <c r="D5085">
        <v>3.52</v>
      </c>
      <c r="E5085">
        <v>33.71</v>
      </c>
      <c r="F5085">
        <v>3.06</v>
      </c>
      <c r="G5085">
        <v>32.74</v>
      </c>
      <c r="H5085">
        <v>2.98</v>
      </c>
      <c r="I5085">
        <v>29.39</v>
      </c>
      <c r="J5085">
        <v>2.67</v>
      </c>
      <c r="K5085">
        <v>30.91</v>
      </c>
      <c r="L5085">
        <v>2.81</v>
      </c>
      <c r="M5085" t="str">
        <f t="shared" ca="1" si="1097"/>
        <v>-</v>
      </c>
      <c r="N5085" t="str">
        <f t="shared" ca="1" si="1098"/>
        <v>-</v>
      </c>
      <c r="O5085" t="str">
        <f t="shared" ca="1" si="1099"/>
        <v>-</v>
      </c>
      <c r="P5085" t="str">
        <f t="shared" ca="1" si="1100"/>
        <v>-</v>
      </c>
      <c r="Q5085" t="str">
        <f t="shared" ca="1" si="1101"/>
        <v>-</v>
      </c>
      <c r="R5085" t="str">
        <f t="shared" ca="1" si="1102"/>
        <v>-</v>
      </c>
      <c r="S5085" t="str">
        <f t="shared" ca="1" si="1103"/>
        <v>-</v>
      </c>
      <c r="T5085" t="str">
        <f t="shared" ca="1" si="1104"/>
        <v>-</v>
      </c>
      <c r="U5085" t="str">
        <f t="shared" ca="1" si="1105"/>
        <v>-</v>
      </c>
      <c r="V5085" t="str">
        <f t="shared" ca="1" si="1106"/>
        <v>-</v>
      </c>
      <c r="W5085">
        <f t="shared" ca="1" si="1107"/>
        <v>38.700000000000003</v>
      </c>
      <c r="X5085" t="str">
        <f t="shared" si="1108"/>
        <v>C5083</v>
      </c>
      <c r="Y5085" s="4">
        <f t="shared" ca="1" si="1109"/>
        <v>0</v>
      </c>
    </row>
    <row r="5086" spans="1:25" x14ac:dyDescent="0.2">
      <c r="A5086" t="s">
        <v>4566</v>
      </c>
      <c r="B5086">
        <v>8</v>
      </c>
      <c r="C5086">
        <v>29.64</v>
      </c>
      <c r="D5086">
        <v>3.7</v>
      </c>
      <c r="E5086">
        <v>24.6</v>
      </c>
      <c r="F5086">
        <v>3.08</v>
      </c>
      <c r="G5086">
        <v>21.59</v>
      </c>
      <c r="H5086">
        <v>2.7</v>
      </c>
      <c r="I5086">
        <v>20.71</v>
      </c>
      <c r="J5086">
        <v>2.59</v>
      </c>
      <c r="K5086">
        <v>22.76</v>
      </c>
      <c r="L5086">
        <v>2.85</v>
      </c>
      <c r="M5086" t="str">
        <f t="shared" ref="M5086:M5149" ca="1" si="1110">IF(C5086=MIN(OFFSET(INDIRECT($X5086),0,0,10,1)),"YES","-")</f>
        <v>-</v>
      </c>
      <c r="N5086" t="str">
        <f t="shared" ref="N5086:N5149" ca="1" si="1111">IF(D5086=MIN(OFFSET(INDIRECT($X5086),0,1,10,1)),"YES","-")</f>
        <v>-</v>
      </c>
      <c r="O5086" t="str">
        <f t="shared" ref="O5086:O5149" ca="1" si="1112">IF(E5086=MIN(OFFSET(INDIRECT($X5086),0,2,10,1)),"YES","-")</f>
        <v>YES</v>
      </c>
      <c r="P5086" t="str">
        <f t="shared" ref="P5086:P5149" ca="1" si="1113">IF(F5086=MIN(OFFSET(INDIRECT($X5086),0,3,10,1)),"YES","-")</f>
        <v>-</v>
      </c>
      <c r="Q5086" t="str">
        <f t="shared" ref="Q5086:Q5149" ca="1" si="1114">IF(G5086=MIN(OFFSET(INDIRECT($X5086),0,4,10,1)),"YES","-")</f>
        <v>YES</v>
      </c>
      <c r="R5086" t="str">
        <f t="shared" ref="R5086:R5149" ca="1" si="1115">IF(H5086=MIN(OFFSET(INDIRECT($X5086),0,5,10,1)),"YES","-")</f>
        <v>YES</v>
      </c>
      <c r="S5086" t="str">
        <f t="shared" ref="S5086:S5149" ca="1" si="1116">IF(I5086=MIN(OFFSET(INDIRECT($X5086),0,6,10,1)),"YES","-")</f>
        <v>YES</v>
      </c>
      <c r="T5086" t="str">
        <f t="shared" ref="T5086:T5149" ca="1" si="1117">IF(J5086=MIN(OFFSET(INDIRECT($X5086),0,7,10,1)),"YES","-")</f>
        <v>YES</v>
      </c>
      <c r="U5086" t="str">
        <f t="shared" ref="U5086:U5149" ca="1" si="1118">IF(K5086=MIN(OFFSET(INDIRECT($X5086),0,8,10,1)),"YES","-")</f>
        <v>YES</v>
      </c>
      <c r="V5086" t="str">
        <f t="shared" ref="V5086:V5149" ca="1" si="1119">IF(L5086=MIN(OFFSET(INDIRECT($X5086),0,9,10,1)),"YES","-")</f>
        <v>-</v>
      </c>
      <c r="W5086">
        <f t="shared" ca="1" si="1107"/>
        <v>29.64</v>
      </c>
      <c r="X5086" t="str">
        <f t="shared" si="1108"/>
        <v>C5083</v>
      </c>
      <c r="Y5086" s="4">
        <f t="shared" ca="1" si="1109"/>
        <v>0.6</v>
      </c>
    </row>
    <row r="5087" spans="1:25" x14ac:dyDescent="0.2">
      <c r="A5087" t="s">
        <v>4567</v>
      </c>
      <c r="B5087">
        <v>8</v>
      </c>
      <c r="C5087">
        <v>28.9</v>
      </c>
      <c r="D5087">
        <v>3.61</v>
      </c>
      <c r="E5087">
        <v>25.07</v>
      </c>
      <c r="F5087">
        <v>3.13</v>
      </c>
      <c r="G5087">
        <v>23.77</v>
      </c>
      <c r="H5087">
        <v>2.97</v>
      </c>
      <c r="I5087">
        <v>23.57</v>
      </c>
      <c r="J5087">
        <v>2.95</v>
      </c>
      <c r="K5087">
        <v>25.52</v>
      </c>
      <c r="L5087">
        <v>3.19</v>
      </c>
      <c r="M5087" t="str">
        <f t="shared" ca="1" si="1110"/>
        <v>YES</v>
      </c>
      <c r="N5087" t="str">
        <f t="shared" ca="1" si="1111"/>
        <v>-</v>
      </c>
      <c r="O5087" t="str">
        <f t="shared" ca="1" si="1112"/>
        <v>-</v>
      </c>
      <c r="P5087" t="str">
        <f t="shared" ca="1" si="1113"/>
        <v>-</v>
      </c>
      <c r="Q5087" t="str">
        <f t="shared" ca="1" si="1114"/>
        <v>-</v>
      </c>
      <c r="R5087" t="str">
        <f t="shared" ca="1" si="1115"/>
        <v>-</v>
      </c>
      <c r="S5087" t="str">
        <f t="shared" ca="1" si="1116"/>
        <v>-</v>
      </c>
      <c r="T5087" t="str">
        <f t="shared" ca="1" si="1117"/>
        <v>-</v>
      </c>
      <c r="U5087" t="str">
        <f t="shared" ca="1" si="1118"/>
        <v>-</v>
      </c>
      <c r="V5087" t="str">
        <f t="shared" ca="1" si="1119"/>
        <v>-</v>
      </c>
      <c r="W5087">
        <f t="shared" ca="1" si="1107"/>
        <v>28.9</v>
      </c>
      <c r="X5087" t="str">
        <f t="shared" si="1108"/>
        <v>C5083</v>
      </c>
      <c r="Y5087" s="4">
        <f t="shared" ca="1" si="1109"/>
        <v>0.1</v>
      </c>
    </row>
    <row r="5088" spans="1:25" x14ac:dyDescent="0.2">
      <c r="A5088" t="s">
        <v>4568</v>
      </c>
      <c r="B5088">
        <v>8</v>
      </c>
      <c r="C5088">
        <v>28.96</v>
      </c>
      <c r="D5088">
        <v>3.62</v>
      </c>
      <c r="E5088">
        <v>28.25</v>
      </c>
      <c r="F5088">
        <v>3.53</v>
      </c>
      <c r="G5088">
        <v>25.61</v>
      </c>
      <c r="H5088">
        <v>3.2</v>
      </c>
      <c r="I5088">
        <v>25.55</v>
      </c>
      <c r="J5088">
        <v>3.19</v>
      </c>
      <c r="K5088">
        <v>29.35</v>
      </c>
      <c r="L5088">
        <v>3.67</v>
      </c>
      <c r="M5088" t="str">
        <f t="shared" ca="1" si="1110"/>
        <v>-</v>
      </c>
      <c r="N5088" t="str">
        <f t="shared" ca="1" si="1111"/>
        <v>-</v>
      </c>
      <c r="O5088" t="str">
        <f t="shared" ca="1" si="1112"/>
        <v>-</v>
      </c>
      <c r="P5088" t="str">
        <f t="shared" ca="1" si="1113"/>
        <v>-</v>
      </c>
      <c r="Q5088" t="str">
        <f t="shared" ca="1" si="1114"/>
        <v>-</v>
      </c>
      <c r="R5088" t="str">
        <f t="shared" ca="1" si="1115"/>
        <v>-</v>
      </c>
      <c r="S5088" t="str">
        <f t="shared" ca="1" si="1116"/>
        <v>-</v>
      </c>
      <c r="T5088" t="str">
        <f t="shared" ca="1" si="1117"/>
        <v>-</v>
      </c>
      <c r="U5088" t="str">
        <f t="shared" ca="1" si="1118"/>
        <v>-</v>
      </c>
      <c r="V5088" t="str">
        <f t="shared" ca="1" si="1119"/>
        <v>-</v>
      </c>
      <c r="W5088">
        <f t="shared" ca="1" si="1107"/>
        <v>28.96</v>
      </c>
      <c r="X5088" t="str">
        <f t="shared" si="1108"/>
        <v>C5083</v>
      </c>
      <c r="Y5088" s="4">
        <f t="shared" ca="1" si="1109"/>
        <v>0</v>
      </c>
    </row>
    <row r="5089" spans="1:25" x14ac:dyDescent="0.2">
      <c r="A5089" t="s">
        <v>4569</v>
      </c>
      <c r="B5089">
        <v>8</v>
      </c>
      <c r="C5089">
        <v>30.43</v>
      </c>
      <c r="D5089">
        <v>3.8</v>
      </c>
      <c r="E5089">
        <v>27.59</v>
      </c>
      <c r="F5089">
        <v>3.45</v>
      </c>
      <c r="G5089">
        <v>26.52</v>
      </c>
      <c r="H5089">
        <v>3.31</v>
      </c>
      <c r="I5089">
        <v>27.23</v>
      </c>
      <c r="J5089">
        <v>3.4</v>
      </c>
      <c r="K5089">
        <v>31.28</v>
      </c>
      <c r="L5089">
        <v>3.91</v>
      </c>
      <c r="M5089" t="str">
        <f t="shared" ca="1" si="1110"/>
        <v>-</v>
      </c>
      <c r="N5089" t="str">
        <f t="shared" ca="1" si="1111"/>
        <v>-</v>
      </c>
      <c r="O5089" t="str">
        <f t="shared" ca="1" si="1112"/>
        <v>-</v>
      </c>
      <c r="P5089" t="str">
        <f t="shared" ca="1" si="1113"/>
        <v>-</v>
      </c>
      <c r="Q5089" t="str">
        <f t="shared" ca="1" si="1114"/>
        <v>-</v>
      </c>
      <c r="R5089" t="str">
        <f t="shared" ca="1" si="1115"/>
        <v>-</v>
      </c>
      <c r="S5089" t="str">
        <f t="shared" ca="1" si="1116"/>
        <v>-</v>
      </c>
      <c r="T5089" t="str">
        <f t="shared" ca="1" si="1117"/>
        <v>-</v>
      </c>
      <c r="U5089" t="str">
        <f t="shared" ca="1" si="1118"/>
        <v>-</v>
      </c>
      <c r="V5089" t="str">
        <f t="shared" ca="1" si="1119"/>
        <v>-</v>
      </c>
      <c r="W5089">
        <f t="shared" ca="1" si="1107"/>
        <v>30.43</v>
      </c>
      <c r="X5089" t="str">
        <f t="shared" si="1108"/>
        <v>C5083</v>
      </c>
      <c r="Y5089" s="4">
        <f t="shared" ca="1" si="1109"/>
        <v>0</v>
      </c>
    </row>
    <row r="5090" spans="1:25" x14ac:dyDescent="0.2">
      <c r="A5090" t="s">
        <v>4570</v>
      </c>
      <c r="B5090">
        <v>8</v>
      </c>
      <c r="C5090">
        <v>29.58</v>
      </c>
      <c r="D5090">
        <v>3.7</v>
      </c>
      <c r="E5090">
        <v>27.4</v>
      </c>
      <c r="F5090">
        <v>3.42</v>
      </c>
      <c r="G5090">
        <v>24.98</v>
      </c>
      <c r="H5090">
        <v>3.12</v>
      </c>
      <c r="I5090">
        <v>24.56</v>
      </c>
      <c r="J5090">
        <v>3.07</v>
      </c>
      <c r="K5090">
        <v>28.08</v>
      </c>
      <c r="L5090">
        <v>3.51</v>
      </c>
      <c r="M5090" t="str">
        <f t="shared" ca="1" si="1110"/>
        <v>-</v>
      </c>
      <c r="N5090" t="str">
        <f t="shared" ca="1" si="1111"/>
        <v>-</v>
      </c>
      <c r="O5090" t="str">
        <f t="shared" ca="1" si="1112"/>
        <v>-</v>
      </c>
      <c r="P5090" t="str">
        <f t="shared" ca="1" si="1113"/>
        <v>-</v>
      </c>
      <c r="Q5090" t="str">
        <f t="shared" ca="1" si="1114"/>
        <v>-</v>
      </c>
      <c r="R5090" t="str">
        <f t="shared" ca="1" si="1115"/>
        <v>-</v>
      </c>
      <c r="S5090" t="str">
        <f t="shared" ca="1" si="1116"/>
        <v>-</v>
      </c>
      <c r="T5090" t="str">
        <f t="shared" ca="1" si="1117"/>
        <v>-</v>
      </c>
      <c r="U5090" t="str">
        <f t="shared" ca="1" si="1118"/>
        <v>-</v>
      </c>
      <c r="V5090" t="str">
        <f t="shared" ca="1" si="1119"/>
        <v>-</v>
      </c>
      <c r="W5090">
        <f t="shared" ca="1" si="1107"/>
        <v>29.58</v>
      </c>
      <c r="X5090" t="str">
        <f t="shared" si="1108"/>
        <v>C5083</v>
      </c>
      <c r="Y5090" s="4">
        <f t="shared" ca="1" si="1109"/>
        <v>0</v>
      </c>
    </row>
    <row r="5091" spans="1:25" x14ac:dyDescent="0.2">
      <c r="A5091" t="s">
        <v>4571</v>
      </c>
      <c r="B5091">
        <v>11</v>
      </c>
      <c r="C5091">
        <v>39.04</v>
      </c>
      <c r="D5091">
        <v>3.55</v>
      </c>
      <c r="E5091">
        <v>34.39</v>
      </c>
      <c r="F5091">
        <v>3.13</v>
      </c>
      <c r="G5091">
        <v>33.630000000000003</v>
      </c>
      <c r="H5091">
        <v>3.06</v>
      </c>
      <c r="I5091">
        <v>29.26</v>
      </c>
      <c r="J5091">
        <v>2.66</v>
      </c>
      <c r="K5091">
        <v>31.73</v>
      </c>
      <c r="L5091">
        <v>2.88</v>
      </c>
      <c r="M5091" t="str">
        <f t="shared" ca="1" si="1110"/>
        <v>-</v>
      </c>
      <c r="N5091" t="str">
        <f t="shared" ca="1" si="1111"/>
        <v>-</v>
      </c>
      <c r="O5091" t="str">
        <f t="shared" ca="1" si="1112"/>
        <v>-</v>
      </c>
      <c r="P5091" t="str">
        <f t="shared" ca="1" si="1113"/>
        <v>-</v>
      </c>
      <c r="Q5091" t="str">
        <f t="shared" ca="1" si="1114"/>
        <v>-</v>
      </c>
      <c r="R5091" t="str">
        <f t="shared" ca="1" si="1115"/>
        <v>-</v>
      </c>
      <c r="S5091" t="str">
        <f t="shared" ca="1" si="1116"/>
        <v>-</v>
      </c>
      <c r="T5091" t="str">
        <f t="shared" ca="1" si="1117"/>
        <v>-</v>
      </c>
      <c r="U5091" t="str">
        <f t="shared" ca="1" si="1118"/>
        <v>-</v>
      </c>
      <c r="V5091" t="str">
        <f t="shared" ca="1" si="1119"/>
        <v>-</v>
      </c>
      <c r="W5091">
        <f t="shared" ca="1" si="1107"/>
        <v>39.04</v>
      </c>
      <c r="X5091" t="str">
        <f t="shared" si="1108"/>
        <v>C5083</v>
      </c>
      <c r="Y5091" s="4">
        <f t="shared" ca="1" si="1109"/>
        <v>0</v>
      </c>
    </row>
    <row r="5092" spans="1:25" x14ac:dyDescent="0.2">
      <c r="A5092" t="s">
        <v>21</v>
      </c>
      <c r="M5092" t="str">
        <f t="shared" ca="1" si="1110"/>
        <v>-</v>
      </c>
      <c r="N5092" t="str">
        <f t="shared" ca="1" si="1111"/>
        <v>-</v>
      </c>
      <c r="O5092" t="str">
        <f t="shared" ca="1" si="1112"/>
        <v>-</v>
      </c>
      <c r="P5092" t="str">
        <f t="shared" ca="1" si="1113"/>
        <v>-</v>
      </c>
      <c r="Q5092" t="str">
        <f t="shared" ca="1" si="1114"/>
        <v>-</v>
      </c>
      <c r="R5092" t="str">
        <f t="shared" ca="1" si="1115"/>
        <v>-</v>
      </c>
      <c r="S5092" t="str">
        <f t="shared" ca="1" si="1116"/>
        <v>-</v>
      </c>
      <c r="T5092" t="str">
        <f t="shared" ca="1" si="1117"/>
        <v>-</v>
      </c>
      <c r="U5092" t="str">
        <f t="shared" ca="1" si="1118"/>
        <v>-</v>
      </c>
      <c r="V5092" t="str">
        <f t="shared" ca="1" si="1119"/>
        <v>-</v>
      </c>
      <c r="W5092">
        <f t="shared" ca="1" si="1107"/>
        <v>0</v>
      </c>
      <c r="X5092" t="str">
        <f t="shared" si="1108"/>
        <v>C5083</v>
      </c>
      <c r="Y5092" s="4" t="str">
        <f t="shared" si="1109"/>
        <v/>
      </c>
    </row>
    <row r="5093" spans="1:25" x14ac:dyDescent="0.2">
      <c r="A5093" t="s">
        <v>4572</v>
      </c>
      <c r="B5093">
        <v>8</v>
      </c>
      <c r="C5093">
        <v>30.43</v>
      </c>
      <c r="D5093">
        <v>3.8</v>
      </c>
      <c r="E5093">
        <v>27.91</v>
      </c>
      <c r="F5093">
        <v>3.49</v>
      </c>
      <c r="G5093">
        <v>26.66</v>
      </c>
      <c r="H5093">
        <v>3.33</v>
      </c>
      <c r="I5093">
        <v>27.85</v>
      </c>
      <c r="J5093">
        <v>3.48</v>
      </c>
      <c r="K5093">
        <v>32.61</v>
      </c>
      <c r="L5093">
        <v>4.08</v>
      </c>
      <c r="M5093" t="str">
        <f t="shared" ca="1" si="1110"/>
        <v>-</v>
      </c>
      <c r="N5093" t="str">
        <f t="shared" ca="1" si="1111"/>
        <v>-</v>
      </c>
      <c r="O5093" t="str">
        <f t="shared" ca="1" si="1112"/>
        <v>-</v>
      </c>
      <c r="P5093" t="str">
        <f t="shared" ca="1" si="1113"/>
        <v>-</v>
      </c>
      <c r="Q5093" t="str">
        <f t="shared" ca="1" si="1114"/>
        <v>-</v>
      </c>
      <c r="R5093" t="str">
        <f t="shared" ca="1" si="1115"/>
        <v>-</v>
      </c>
      <c r="S5093" t="str">
        <f t="shared" ca="1" si="1116"/>
        <v>-</v>
      </c>
      <c r="T5093" t="str">
        <f t="shared" ca="1" si="1117"/>
        <v>-</v>
      </c>
      <c r="U5093" t="str">
        <f t="shared" ca="1" si="1118"/>
        <v>-</v>
      </c>
      <c r="V5093" t="str">
        <f t="shared" ca="1" si="1119"/>
        <v>-</v>
      </c>
      <c r="W5093">
        <f t="shared" ca="1" si="1107"/>
        <v>30.43</v>
      </c>
      <c r="X5093" t="str">
        <f t="shared" si="1108"/>
        <v>C5093</v>
      </c>
      <c r="Y5093" s="4">
        <f t="shared" ca="1" si="1109"/>
        <v>0</v>
      </c>
    </row>
    <row r="5094" spans="1:25" x14ac:dyDescent="0.2">
      <c r="A5094" t="s">
        <v>4573</v>
      </c>
      <c r="B5094">
        <v>8</v>
      </c>
      <c r="C5094">
        <v>31.65</v>
      </c>
      <c r="D5094">
        <v>3.96</v>
      </c>
      <c r="E5094">
        <v>29.68</v>
      </c>
      <c r="F5094">
        <v>3.71</v>
      </c>
      <c r="G5094">
        <v>28.88</v>
      </c>
      <c r="H5094">
        <v>3.61</v>
      </c>
      <c r="I5094">
        <v>31.91</v>
      </c>
      <c r="J5094">
        <v>3.99</v>
      </c>
      <c r="K5094">
        <v>36.47</v>
      </c>
      <c r="L5094">
        <v>4.5599999999999996</v>
      </c>
      <c r="M5094" t="str">
        <f t="shared" ca="1" si="1110"/>
        <v>-</v>
      </c>
      <c r="N5094" t="str">
        <f t="shared" ca="1" si="1111"/>
        <v>-</v>
      </c>
      <c r="O5094" t="str">
        <f t="shared" ca="1" si="1112"/>
        <v>-</v>
      </c>
      <c r="P5094" t="str">
        <f t="shared" ca="1" si="1113"/>
        <v>-</v>
      </c>
      <c r="Q5094" t="str">
        <f t="shared" ca="1" si="1114"/>
        <v>-</v>
      </c>
      <c r="R5094" t="str">
        <f t="shared" ca="1" si="1115"/>
        <v>-</v>
      </c>
      <c r="S5094" t="str">
        <f t="shared" ca="1" si="1116"/>
        <v>-</v>
      </c>
      <c r="T5094" t="str">
        <f t="shared" ca="1" si="1117"/>
        <v>-</v>
      </c>
      <c r="U5094" t="str">
        <f t="shared" ca="1" si="1118"/>
        <v>-</v>
      </c>
      <c r="V5094" t="str">
        <f t="shared" ca="1" si="1119"/>
        <v>-</v>
      </c>
      <c r="W5094">
        <f t="shared" ca="1" si="1107"/>
        <v>31.65</v>
      </c>
      <c r="X5094" t="str">
        <f t="shared" si="1108"/>
        <v>C5093</v>
      </c>
      <c r="Y5094" s="4">
        <f t="shared" ca="1" si="1109"/>
        <v>0</v>
      </c>
    </row>
    <row r="5095" spans="1:25" x14ac:dyDescent="0.2">
      <c r="A5095" t="s">
        <v>4574</v>
      </c>
      <c r="B5095">
        <v>8</v>
      </c>
      <c r="C5095">
        <v>26.95</v>
      </c>
      <c r="D5095">
        <v>3.37</v>
      </c>
      <c r="E5095">
        <v>26.99</v>
      </c>
      <c r="F5095">
        <v>3.37</v>
      </c>
      <c r="G5095">
        <v>25.73</v>
      </c>
      <c r="H5095">
        <v>3.22</v>
      </c>
      <c r="I5095">
        <v>25.09</v>
      </c>
      <c r="J5095">
        <v>3.14</v>
      </c>
      <c r="K5095">
        <v>27.52</v>
      </c>
      <c r="L5095">
        <v>3.44</v>
      </c>
      <c r="M5095" t="str">
        <f t="shared" ca="1" si="1110"/>
        <v>YES</v>
      </c>
      <c r="N5095" t="str">
        <f t="shared" ca="1" si="1111"/>
        <v>YES</v>
      </c>
      <c r="O5095" t="str">
        <f t="shared" ca="1" si="1112"/>
        <v>YES</v>
      </c>
      <c r="P5095" t="str">
        <f t="shared" ca="1" si="1113"/>
        <v>YES</v>
      </c>
      <c r="Q5095" t="str">
        <f t="shared" ca="1" si="1114"/>
        <v>-</v>
      </c>
      <c r="R5095" t="str">
        <f t="shared" ca="1" si="1115"/>
        <v>-</v>
      </c>
      <c r="S5095" t="str">
        <f t="shared" ca="1" si="1116"/>
        <v>-</v>
      </c>
      <c r="T5095" t="str">
        <f t="shared" ca="1" si="1117"/>
        <v>-</v>
      </c>
      <c r="U5095" t="str">
        <f t="shared" ca="1" si="1118"/>
        <v>-</v>
      </c>
      <c r="V5095" t="str">
        <f t="shared" ca="1" si="1119"/>
        <v>-</v>
      </c>
      <c r="W5095">
        <f t="shared" ca="1" si="1107"/>
        <v>26.95</v>
      </c>
      <c r="X5095" t="str">
        <f t="shared" si="1108"/>
        <v>C5093</v>
      </c>
      <c r="Y5095" s="4">
        <f t="shared" ca="1" si="1109"/>
        <v>0.4</v>
      </c>
    </row>
    <row r="5096" spans="1:25" x14ac:dyDescent="0.2">
      <c r="A5096" t="s">
        <v>4575</v>
      </c>
      <c r="B5096">
        <v>8</v>
      </c>
      <c r="C5096">
        <v>28.13</v>
      </c>
      <c r="D5096">
        <v>3.52</v>
      </c>
      <c r="E5096">
        <v>29.08</v>
      </c>
      <c r="F5096">
        <v>3.64</v>
      </c>
      <c r="G5096">
        <v>27.39</v>
      </c>
      <c r="H5096">
        <v>3.42</v>
      </c>
      <c r="I5096">
        <v>28.92</v>
      </c>
      <c r="J5096">
        <v>3.62</v>
      </c>
      <c r="K5096">
        <v>30.44</v>
      </c>
      <c r="L5096">
        <v>3.8</v>
      </c>
      <c r="M5096" t="str">
        <f t="shared" ca="1" si="1110"/>
        <v>-</v>
      </c>
      <c r="N5096" t="str">
        <f t="shared" ca="1" si="1111"/>
        <v>-</v>
      </c>
      <c r="O5096" t="str">
        <f t="shared" ca="1" si="1112"/>
        <v>-</v>
      </c>
      <c r="P5096" t="str">
        <f t="shared" ca="1" si="1113"/>
        <v>-</v>
      </c>
      <c r="Q5096" t="str">
        <f t="shared" ca="1" si="1114"/>
        <v>-</v>
      </c>
      <c r="R5096" t="str">
        <f t="shared" ca="1" si="1115"/>
        <v>-</v>
      </c>
      <c r="S5096" t="str">
        <f t="shared" ca="1" si="1116"/>
        <v>-</v>
      </c>
      <c r="T5096" t="str">
        <f t="shared" ca="1" si="1117"/>
        <v>-</v>
      </c>
      <c r="U5096" t="str">
        <f t="shared" ca="1" si="1118"/>
        <v>-</v>
      </c>
      <c r="V5096" t="str">
        <f t="shared" ca="1" si="1119"/>
        <v>-</v>
      </c>
      <c r="W5096">
        <f t="shared" ca="1" si="1107"/>
        <v>28.13</v>
      </c>
      <c r="X5096" t="str">
        <f t="shared" si="1108"/>
        <v>C5093</v>
      </c>
      <c r="Y5096" s="4">
        <f t="shared" ca="1" si="1109"/>
        <v>0</v>
      </c>
    </row>
    <row r="5097" spans="1:25" x14ac:dyDescent="0.2">
      <c r="A5097" t="s">
        <v>4576</v>
      </c>
      <c r="B5097">
        <v>8</v>
      </c>
      <c r="C5097">
        <v>27.03</v>
      </c>
      <c r="D5097">
        <v>3.38</v>
      </c>
      <c r="E5097">
        <v>28.04</v>
      </c>
      <c r="F5097">
        <v>3.5</v>
      </c>
      <c r="G5097">
        <v>25.78</v>
      </c>
      <c r="H5097">
        <v>3.22</v>
      </c>
      <c r="I5097">
        <v>24.36</v>
      </c>
      <c r="J5097">
        <v>3.05</v>
      </c>
      <c r="K5097">
        <v>26.46</v>
      </c>
      <c r="L5097">
        <v>3.31</v>
      </c>
      <c r="M5097" t="str">
        <f t="shared" ca="1" si="1110"/>
        <v>-</v>
      </c>
      <c r="N5097" t="str">
        <f t="shared" ca="1" si="1111"/>
        <v>-</v>
      </c>
      <c r="O5097" t="str">
        <f t="shared" ca="1" si="1112"/>
        <v>-</v>
      </c>
      <c r="P5097" t="str">
        <f t="shared" ca="1" si="1113"/>
        <v>-</v>
      </c>
      <c r="Q5097" t="str">
        <f t="shared" ca="1" si="1114"/>
        <v>-</v>
      </c>
      <c r="R5097" t="str">
        <f t="shared" ca="1" si="1115"/>
        <v>-</v>
      </c>
      <c r="S5097" t="str">
        <f t="shared" ca="1" si="1116"/>
        <v>-</v>
      </c>
      <c r="T5097" t="str">
        <f t="shared" ca="1" si="1117"/>
        <v>-</v>
      </c>
      <c r="U5097" t="str">
        <f t="shared" ca="1" si="1118"/>
        <v>-</v>
      </c>
      <c r="V5097" t="str">
        <f t="shared" ca="1" si="1119"/>
        <v>-</v>
      </c>
      <c r="W5097">
        <f t="shared" ca="1" si="1107"/>
        <v>27.03</v>
      </c>
      <c r="X5097" t="str">
        <f t="shared" si="1108"/>
        <v>C5093</v>
      </c>
      <c r="Y5097" s="4">
        <f t="shared" ca="1" si="1109"/>
        <v>0</v>
      </c>
    </row>
    <row r="5098" spans="1:25" x14ac:dyDescent="0.2">
      <c r="A5098" t="s">
        <v>4577</v>
      </c>
      <c r="B5098">
        <v>8</v>
      </c>
      <c r="C5098">
        <v>31.08</v>
      </c>
      <c r="D5098">
        <v>3.88</v>
      </c>
      <c r="E5098">
        <v>30.29</v>
      </c>
      <c r="F5098">
        <v>3.79</v>
      </c>
      <c r="G5098">
        <v>26.23</v>
      </c>
      <c r="H5098">
        <v>3.28</v>
      </c>
      <c r="I5098">
        <v>25.27</v>
      </c>
      <c r="J5098">
        <v>3.16</v>
      </c>
      <c r="K5098">
        <v>29.61</v>
      </c>
      <c r="L5098">
        <v>3.7</v>
      </c>
      <c r="M5098" t="str">
        <f t="shared" ca="1" si="1110"/>
        <v>-</v>
      </c>
      <c r="N5098" t="str">
        <f t="shared" ca="1" si="1111"/>
        <v>-</v>
      </c>
      <c r="O5098" t="str">
        <f t="shared" ca="1" si="1112"/>
        <v>-</v>
      </c>
      <c r="P5098" t="str">
        <f t="shared" ca="1" si="1113"/>
        <v>-</v>
      </c>
      <c r="Q5098" t="str">
        <f t="shared" ca="1" si="1114"/>
        <v>-</v>
      </c>
      <c r="R5098" t="str">
        <f t="shared" ca="1" si="1115"/>
        <v>-</v>
      </c>
      <c r="S5098" t="str">
        <f t="shared" ca="1" si="1116"/>
        <v>-</v>
      </c>
      <c r="T5098" t="str">
        <f t="shared" ca="1" si="1117"/>
        <v>-</v>
      </c>
      <c r="U5098" t="str">
        <f t="shared" ca="1" si="1118"/>
        <v>-</v>
      </c>
      <c r="V5098" t="str">
        <f t="shared" ca="1" si="1119"/>
        <v>-</v>
      </c>
      <c r="W5098">
        <f t="shared" ca="1" si="1107"/>
        <v>31.08</v>
      </c>
      <c r="X5098" t="str">
        <f t="shared" si="1108"/>
        <v>C5093</v>
      </c>
      <c r="Y5098" s="4">
        <f t="shared" ca="1" si="1109"/>
        <v>0</v>
      </c>
    </row>
    <row r="5099" spans="1:25" x14ac:dyDescent="0.2">
      <c r="A5099" t="s">
        <v>4578</v>
      </c>
      <c r="B5099">
        <v>8</v>
      </c>
      <c r="C5099">
        <v>30.87</v>
      </c>
      <c r="D5099">
        <v>3.86</v>
      </c>
      <c r="E5099">
        <v>29.01</v>
      </c>
      <c r="F5099">
        <v>3.63</v>
      </c>
      <c r="G5099">
        <v>27.7</v>
      </c>
      <c r="H5099">
        <v>3.46</v>
      </c>
      <c r="I5099">
        <v>29.04</v>
      </c>
      <c r="J5099">
        <v>3.63</v>
      </c>
      <c r="K5099">
        <v>33.68</v>
      </c>
      <c r="L5099">
        <v>4.21</v>
      </c>
      <c r="M5099" t="str">
        <f t="shared" ca="1" si="1110"/>
        <v>-</v>
      </c>
      <c r="N5099" t="str">
        <f t="shared" ca="1" si="1111"/>
        <v>-</v>
      </c>
      <c r="O5099" t="str">
        <f t="shared" ca="1" si="1112"/>
        <v>-</v>
      </c>
      <c r="P5099" t="str">
        <f t="shared" ca="1" si="1113"/>
        <v>-</v>
      </c>
      <c r="Q5099" t="str">
        <f t="shared" ca="1" si="1114"/>
        <v>-</v>
      </c>
      <c r="R5099" t="str">
        <f t="shared" ca="1" si="1115"/>
        <v>-</v>
      </c>
      <c r="S5099" t="str">
        <f t="shared" ca="1" si="1116"/>
        <v>-</v>
      </c>
      <c r="T5099" t="str">
        <f t="shared" ca="1" si="1117"/>
        <v>-</v>
      </c>
      <c r="U5099" t="str">
        <f t="shared" ca="1" si="1118"/>
        <v>-</v>
      </c>
      <c r="V5099" t="str">
        <f t="shared" ca="1" si="1119"/>
        <v>-</v>
      </c>
      <c r="W5099">
        <f t="shared" ca="1" si="1107"/>
        <v>30.87</v>
      </c>
      <c r="X5099" t="str">
        <f t="shared" si="1108"/>
        <v>C5093</v>
      </c>
      <c r="Y5099" s="4">
        <f t="shared" ca="1" si="1109"/>
        <v>0</v>
      </c>
    </row>
    <row r="5100" spans="1:25" x14ac:dyDescent="0.2">
      <c r="A5100" t="s">
        <v>4579</v>
      </c>
      <c r="B5100">
        <v>8</v>
      </c>
      <c r="C5100">
        <v>29.83</v>
      </c>
      <c r="D5100">
        <v>3.73</v>
      </c>
      <c r="E5100">
        <v>27.8</v>
      </c>
      <c r="F5100">
        <v>3.48</v>
      </c>
      <c r="G5100">
        <v>23.92</v>
      </c>
      <c r="H5100">
        <v>2.99</v>
      </c>
      <c r="I5100">
        <v>20.94</v>
      </c>
      <c r="J5100">
        <v>2.62</v>
      </c>
      <c r="K5100">
        <v>23.81</v>
      </c>
      <c r="L5100">
        <v>2.98</v>
      </c>
      <c r="M5100" t="str">
        <f t="shared" ca="1" si="1110"/>
        <v>-</v>
      </c>
      <c r="N5100" t="str">
        <f t="shared" ca="1" si="1111"/>
        <v>-</v>
      </c>
      <c r="O5100" t="str">
        <f t="shared" ca="1" si="1112"/>
        <v>-</v>
      </c>
      <c r="P5100" t="str">
        <f t="shared" ca="1" si="1113"/>
        <v>-</v>
      </c>
      <c r="Q5100" t="str">
        <f t="shared" ca="1" si="1114"/>
        <v>YES</v>
      </c>
      <c r="R5100" t="str">
        <f t="shared" ca="1" si="1115"/>
        <v>YES</v>
      </c>
      <c r="S5100" t="str">
        <f t="shared" ca="1" si="1116"/>
        <v>YES</v>
      </c>
      <c r="T5100" t="str">
        <f t="shared" ca="1" si="1117"/>
        <v>YES</v>
      </c>
      <c r="U5100" t="str">
        <f t="shared" ca="1" si="1118"/>
        <v>YES</v>
      </c>
      <c r="V5100" t="str">
        <f t="shared" ca="1" si="1119"/>
        <v>YES</v>
      </c>
      <c r="W5100">
        <f t="shared" ca="1" si="1107"/>
        <v>29.83</v>
      </c>
      <c r="X5100" t="str">
        <f t="shared" si="1108"/>
        <v>C5093</v>
      </c>
      <c r="Y5100" s="4">
        <f t="shared" ca="1" si="1109"/>
        <v>0.6</v>
      </c>
    </row>
    <row r="5101" spans="1:25" x14ac:dyDescent="0.2">
      <c r="A5101" t="s">
        <v>4580</v>
      </c>
      <c r="B5101">
        <v>8</v>
      </c>
      <c r="C5101">
        <v>30.63</v>
      </c>
      <c r="D5101">
        <v>3.83</v>
      </c>
      <c r="E5101">
        <v>28.95</v>
      </c>
      <c r="F5101">
        <v>3.62</v>
      </c>
      <c r="G5101">
        <v>25.38</v>
      </c>
      <c r="H5101">
        <v>3.17</v>
      </c>
      <c r="I5101">
        <v>23.9</v>
      </c>
      <c r="J5101">
        <v>2.99</v>
      </c>
      <c r="K5101">
        <v>27.89</v>
      </c>
      <c r="L5101">
        <v>3.49</v>
      </c>
      <c r="M5101" t="str">
        <f t="shared" ca="1" si="1110"/>
        <v>-</v>
      </c>
      <c r="N5101" t="str">
        <f t="shared" ca="1" si="1111"/>
        <v>-</v>
      </c>
      <c r="O5101" t="str">
        <f t="shared" ca="1" si="1112"/>
        <v>-</v>
      </c>
      <c r="P5101" t="str">
        <f t="shared" ca="1" si="1113"/>
        <v>-</v>
      </c>
      <c r="Q5101" t="str">
        <f t="shared" ca="1" si="1114"/>
        <v>-</v>
      </c>
      <c r="R5101" t="str">
        <f t="shared" ca="1" si="1115"/>
        <v>-</v>
      </c>
      <c r="S5101" t="str">
        <f t="shared" ca="1" si="1116"/>
        <v>-</v>
      </c>
      <c r="T5101" t="str">
        <f t="shared" ca="1" si="1117"/>
        <v>-</v>
      </c>
      <c r="U5101" t="str">
        <f t="shared" ca="1" si="1118"/>
        <v>-</v>
      </c>
      <c r="V5101" t="str">
        <f t="shared" ca="1" si="1119"/>
        <v>-</v>
      </c>
      <c r="W5101">
        <f t="shared" ca="1" si="1107"/>
        <v>30.63</v>
      </c>
      <c r="X5101" t="str">
        <f t="shared" si="1108"/>
        <v>C5093</v>
      </c>
      <c r="Y5101" s="4">
        <f t="shared" ca="1" si="1109"/>
        <v>0</v>
      </c>
    </row>
    <row r="5102" spans="1:25" x14ac:dyDescent="0.2">
      <c r="A5102" t="s">
        <v>21</v>
      </c>
      <c r="M5102" t="str">
        <f t="shared" ca="1" si="1110"/>
        <v>-</v>
      </c>
      <c r="N5102" t="str">
        <f t="shared" ca="1" si="1111"/>
        <v>-</v>
      </c>
      <c r="O5102" t="str">
        <f t="shared" ca="1" si="1112"/>
        <v>-</v>
      </c>
      <c r="P5102" t="str">
        <f t="shared" ca="1" si="1113"/>
        <v>-</v>
      </c>
      <c r="Q5102" t="str">
        <f t="shared" ca="1" si="1114"/>
        <v>-</v>
      </c>
      <c r="R5102" t="str">
        <f t="shared" ca="1" si="1115"/>
        <v>-</v>
      </c>
      <c r="S5102" t="str">
        <f t="shared" ca="1" si="1116"/>
        <v>-</v>
      </c>
      <c r="T5102" t="str">
        <f t="shared" ca="1" si="1117"/>
        <v>-</v>
      </c>
      <c r="U5102" t="str">
        <f t="shared" ca="1" si="1118"/>
        <v>-</v>
      </c>
      <c r="V5102" t="str">
        <f t="shared" ca="1" si="1119"/>
        <v>-</v>
      </c>
      <c r="W5102">
        <f t="shared" ca="1" si="1107"/>
        <v>0</v>
      </c>
      <c r="X5102" t="str">
        <f t="shared" si="1108"/>
        <v>C5093</v>
      </c>
      <c r="Y5102" s="4" t="str">
        <f t="shared" si="1109"/>
        <v/>
      </c>
    </row>
    <row r="5103" spans="1:25" x14ac:dyDescent="0.2">
      <c r="A5103" t="s">
        <v>4581</v>
      </c>
      <c r="B5103">
        <v>7</v>
      </c>
      <c r="C5103">
        <v>28.13</v>
      </c>
      <c r="D5103">
        <v>4.0199999999999996</v>
      </c>
      <c r="E5103">
        <v>27.44</v>
      </c>
      <c r="F5103">
        <v>3.92</v>
      </c>
      <c r="G5103">
        <v>29.87</v>
      </c>
      <c r="H5103">
        <v>4.2699999999999996</v>
      </c>
      <c r="I5103">
        <v>35.4</v>
      </c>
      <c r="J5103">
        <v>5.0599999999999996</v>
      </c>
      <c r="K5103">
        <v>38.159999999999997</v>
      </c>
      <c r="L5103">
        <v>5.45</v>
      </c>
      <c r="M5103" t="str">
        <f t="shared" ca="1" si="1110"/>
        <v>-</v>
      </c>
      <c r="N5103" t="str">
        <f t="shared" ca="1" si="1111"/>
        <v>-</v>
      </c>
      <c r="O5103" t="str">
        <f t="shared" ca="1" si="1112"/>
        <v>-</v>
      </c>
      <c r="P5103" t="str">
        <f t="shared" ca="1" si="1113"/>
        <v>-</v>
      </c>
      <c r="Q5103" t="str">
        <f t="shared" ca="1" si="1114"/>
        <v>-</v>
      </c>
      <c r="R5103" t="str">
        <f t="shared" ca="1" si="1115"/>
        <v>-</v>
      </c>
      <c r="S5103" t="str">
        <f t="shared" ca="1" si="1116"/>
        <v>-</v>
      </c>
      <c r="T5103" t="str">
        <f t="shared" ca="1" si="1117"/>
        <v>-</v>
      </c>
      <c r="U5103" t="str">
        <f t="shared" ca="1" si="1118"/>
        <v>-</v>
      </c>
      <c r="V5103" t="str">
        <f t="shared" ca="1" si="1119"/>
        <v>-</v>
      </c>
      <c r="W5103">
        <f t="shared" ca="1" si="1107"/>
        <v>28.13</v>
      </c>
      <c r="X5103" t="str">
        <f t="shared" si="1108"/>
        <v>C5103</v>
      </c>
      <c r="Y5103" s="4">
        <f t="shared" ca="1" si="1109"/>
        <v>0</v>
      </c>
    </row>
    <row r="5104" spans="1:25" x14ac:dyDescent="0.2">
      <c r="A5104" t="s">
        <v>4582</v>
      </c>
      <c r="B5104">
        <v>7</v>
      </c>
      <c r="C5104">
        <v>32.090000000000003</v>
      </c>
      <c r="D5104">
        <v>4.58</v>
      </c>
      <c r="E5104">
        <v>29.6</v>
      </c>
      <c r="F5104">
        <v>4.2300000000000004</v>
      </c>
      <c r="G5104">
        <v>28.63</v>
      </c>
      <c r="H5104">
        <v>4.09</v>
      </c>
      <c r="I5104">
        <v>34.35</v>
      </c>
      <c r="J5104">
        <v>4.91</v>
      </c>
      <c r="K5104">
        <v>37.299999999999997</v>
      </c>
      <c r="L5104">
        <v>5.33</v>
      </c>
      <c r="M5104" t="str">
        <f t="shared" ca="1" si="1110"/>
        <v>-</v>
      </c>
      <c r="N5104" t="str">
        <f t="shared" ca="1" si="1111"/>
        <v>-</v>
      </c>
      <c r="O5104" t="str">
        <f t="shared" ca="1" si="1112"/>
        <v>-</v>
      </c>
      <c r="P5104" t="str">
        <f t="shared" ca="1" si="1113"/>
        <v>-</v>
      </c>
      <c r="Q5104" t="str">
        <f t="shared" ca="1" si="1114"/>
        <v>-</v>
      </c>
      <c r="R5104" t="str">
        <f t="shared" ca="1" si="1115"/>
        <v>-</v>
      </c>
      <c r="S5104" t="str">
        <f t="shared" ca="1" si="1116"/>
        <v>-</v>
      </c>
      <c r="T5104" t="str">
        <f t="shared" ca="1" si="1117"/>
        <v>-</v>
      </c>
      <c r="U5104" t="str">
        <f t="shared" ca="1" si="1118"/>
        <v>-</v>
      </c>
      <c r="V5104" t="str">
        <f t="shared" ca="1" si="1119"/>
        <v>-</v>
      </c>
      <c r="W5104">
        <f t="shared" ca="1" si="1107"/>
        <v>32.090000000000003</v>
      </c>
      <c r="X5104" t="str">
        <f t="shared" si="1108"/>
        <v>C5103</v>
      </c>
      <c r="Y5104" s="4">
        <f t="shared" ca="1" si="1109"/>
        <v>0</v>
      </c>
    </row>
    <row r="5105" spans="1:25" x14ac:dyDescent="0.2">
      <c r="A5105" t="s">
        <v>4583</v>
      </c>
      <c r="B5105">
        <v>7</v>
      </c>
      <c r="C5105">
        <v>28.49</v>
      </c>
      <c r="D5105">
        <v>4.07</v>
      </c>
      <c r="E5105">
        <v>26.64</v>
      </c>
      <c r="F5105">
        <v>3.81</v>
      </c>
      <c r="G5105">
        <v>30.28</v>
      </c>
      <c r="H5105">
        <v>4.33</v>
      </c>
      <c r="I5105">
        <v>34.24</v>
      </c>
      <c r="J5105">
        <v>4.8899999999999997</v>
      </c>
      <c r="K5105">
        <v>37.14</v>
      </c>
      <c r="L5105">
        <v>5.31</v>
      </c>
      <c r="M5105" t="str">
        <f t="shared" ca="1" si="1110"/>
        <v>-</v>
      </c>
      <c r="N5105" t="str">
        <f t="shared" ca="1" si="1111"/>
        <v>-</v>
      </c>
      <c r="O5105" t="str">
        <f t="shared" ca="1" si="1112"/>
        <v>-</v>
      </c>
      <c r="P5105" t="str">
        <f t="shared" ca="1" si="1113"/>
        <v>-</v>
      </c>
      <c r="Q5105" t="str">
        <f t="shared" ca="1" si="1114"/>
        <v>-</v>
      </c>
      <c r="R5105" t="str">
        <f t="shared" ca="1" si="1115"/>
        <v>-</v>
      </c>
      <c r="S5105" t="str">
        <f t="shared" ca="1" si="1116"/>
        <v>-</v>
      </c>
      <c r="T5105" t="str">
        <f t="shared" ca="1" si="1117"/>
        <v>-</v>
      </c>
      <c r="U5105" t="str">
        <f t="shared" ca="1" si="1118"/>
        <v>-</v>
      </c>
      <c r="V5105" t="str">
        <f t="shared" ca="1" si="1119"/>
        <v>-</v>
      </c>
      <c r="W5105">
        <f t="shared" ca="1" si="1107"/>
        <v>28.49</v>
      </c>
      <c r="X5105" t="str">
        <f t="shared" si="1108"/>
        <v>C5103</v>
      </c>
      <c r="Y5105" s="4">
        <f t="shared" ca="1" si="1109"/>
        <v>0</v>
      </c>
    </row>
    <row r="5106" spans="1:25" x14ac:dyDescent="0.2">
      <c r="A5106" t="s">
        <v>4584</v>
      </c>
      <c r="B5106">
        <v>7</v>
      </c>
      <c r="C5106">
        <v>26.32</v>
      </c>
      <c r="D5106">
        <v>3.76</v>
      </c>
      <c r="E5106">
        <v>22.4</v>
      </c>
      <c r="F5106">
        <v>3.2</v>
      </c>
      <c r="G5106">
        <v>24.26</v>
      </c>
      <c r="H5106">
        <v>3.47</v>
      </c>
      <c r="I5106">
        <v>27.5</v>
      </c>
      <c r="J5106">
        <v>3.93</v>
      </c>
      <c r="K5106">
        <v>30.47</v>
      </c>
      <c r="L5106">
        <v>4.3499999999999996</v>
      </c>
      <c r="M5106" t="str">
        <f t="shared" ca="1" si="1110"/>
        <v>YES</v>
      </c>
      <c r="N5106" t="str">
        <f t="shared" ca="1" si="1111"/>
        <v>-</v>
      </c>
      <c r="O5106" t="str">
        <f t="shared" ca="1" si="1112"/>
        <v>YES</v>
      </c>
      <c r="P5106" t="str">
        <f t="shared" ca="1" si="1113"/>
        <v>YES</v>
      </c>
      <c r="Q5106" t="str">
        <f t="shared" ca="1" si="1114"/>
        <v>YES</v>
      </c>
      <c r="R5106" t="str">
        <f t="shared" ca="1" si="1115"/>
        <v>YES</v>
      </c>
      <c r="S5106" t="str">
        <f t="shared" ca="1" si="1116"/>
        <v>YES</v>
      </c>
      <c r="T5106" t="str">
        <f t="shared" ca="1" si="1117"/>
        <v>-</v>
      </c>
      <c r="U5106" t="str">
        <f t="shared" ca="1" si="1118"/>
        <v>YES</v>
      </c>
      <c r="V5106" t="str">
        <f t="shared" ca="1" si="1119"/>
        <v>-</v>
      </c>
      <c r="W5106">
        <f t="shared" ca="1" si="1107"/>
        <v>26.32</v>
      </c>
      <c r="X5106" t="str">
        <f t="shared" si="1108"/>
        <v>C5103</v>
      </c>
      <c r="Y5106" s="4">
        <f t="shared" ca="1" si="1109"/>
        <v>0.7</v>
      </c>
    </row>
    <row r="5107" spans="1:25" x14ac:dyDescent="0.2">
      <c r="A5107" t="s">
        <v>4585</v>
      </c>
      <c r="B5107">
        <v>8</v>
      </c>
      <c r="C5107">
        <v>30.8</v>
      </c>
      <c r="D5107">
        <v>3.85</v>
      </c>
      <c r="E5107">
        <v>33.340000000000003</v>
      </c>
      <c r="F5107">
        <v>4.17</v>
      </c>
      <c r="G5107">
        <v>32.270000000000003</v>
      </c>
      <c r="H5107">
        <v>4.03</v>
      </c>
      <c r="I5107">
        <v>32.39</v>
      </c>
      <c r="J5107">
        <v>4.05</v>
      </c>
      <c r="K5107">
        <v>36.33</v>
      </c>
      <c r="L5107">
        <v>4.54</v>
      </c>
      <c r="M5107" t="str">
        <f t="shared" ca="1" si="1110"/>
        <v>-</v>
      </c>
      <c r="N5107" t="str">
        <f t="shared" ca="1" si="1111"/>
        <v>-</v>
      </c>
      <c r="O5107" t="str">
        <f t="shared" ca="1" si="1112"/>
        <v>-</v>
      </c>
      <c r="P5107" t="str">
        <f t="shared" ca="1" si="1113"/>
        <v>-</v>
      </c>
      <c r="Q5107" t="str">
        <f t="shared" ca="1" si="1114"/>
        <v>-</v>
      </c>
      <c r="R5107" t="str">
        <f t="shared" ca="1" si="1115"/>
        <v>-</v>
      </c>
      <c r="S5107" t="str">
        <f t="shared" ca="1" si="1116"/>
        <v>-</v>
      </c>
      <c r="T5107" t="str">
        <f t="shared" ca="1" si="1117"/>
        <v>-</v>
      </c>
      <c r="U5107" t="str">
        <f t="shared" ca="1" si="1118"/>
        <v>-</v>
      </c>
      <c r="V5107" t="str">
        <f t="shared" ca="1" si="1119"/>
        <v>-</v>
      </c>
      <c r="W5107">
        <f t="shared" ca="1" si="1107"/>
        <v>30.8</v>
      </c>
      <c r="X5107" t="str">
        <f t="shared" si="1108"/>
        <v>C5103</v>
      </c>
      <c r="Y5107" s="4">
        <f t="shared" ca="1" si="1109"/>
        <v>0</v>
      </c>
    </row>
    <row r="5108" spans="1:25" x14ac:dyDescent="0.2">
      <c r="A5108" t="s">
        <v>4586</v>
      </c>
      <c r="B5108">
        <v>8</v>
      </c>
      <c r="C5108">
        <v>29.96</v>
      </c>
      <c r="D5108">
        <v>3.74</v>
      </c>
      <c r="E5108">
        <v>31.39</v>
      </c>
      <c r="F5108">
        <v>3.92</v>
      </c>
      <c r="G5108">
        <v>29.59</v>
      </c>
      <c r="H5108">
        <v>3.7</v>
      </c>
      <c r="I5108">
        <v>29.14</v>
      </c>
      <c r="J5108">
        <v>3.64</v>
      </c>
      <c r="K5108">
        <v>32.29</v>
      </c>
      <c r="L5108">
        <v>4.04</v>
      </c>
      <c r="M5108" t="str">
        <f t="shared" ca="1" si="1110"/>
        <v>-</v>
      </c>
      <c r="N5108" t="str">
        <f t="shared" ca="1" si="1111"/>
        <v>YES</v>
      </c>
      <c r="O5108" t="str">
        <f t="shared" ca="1" si="1112"/>
        <v>-</v>
      </c>
      <c r="P5108" t="str">
        <f t="shared" ca="1" si="1113"/>
        <v>-</v>
      </c>
      <c r="Q5108" t="str">
        <f t="shared" ca="1" si="1114"/>
        <v>-</v>
      </c>
      <c r="R5108" t="str">
        <f t="shared" ca="1" si="1115"/>
        <v>-</v>
      </c>
      <c r="S5108" t="str">
        <f t="shared" ca="1" si="1116"/>
        <v>-</v>
      </c>
      <c r="T5108" t="str">
        <f t="shared" ca="1" si="1117"/>
        <v>YES</v>
      </c>
      <c r="U5108" t="str">
        <f t="shared" ca="1" si="1118"/>
        <v>-</v>
      </c>
      <c r="V5108" t="str">
        <f t="shared" ca="1" si="1119"/>
        <v>YES</v>
      </c>
      <c r="W5108">
        <f t="shared" ca="1" si="1107"/>
        <v>29.96</v>
      </c>
      <c r="X5108" t="str">
        <f t="shared" si="1108"/>
        <v>C5103</v>
      </c>
      <c r="Y5108" s="4">
        <f t="shared" ca="1" si="1109"/>
        <v>0.3</v>
      </c>
    </row>
    <row r="5109" spans="1:25" x14ac:dyDescent="0.2">
      <c r="A5109" t="s">
        <v>4587</v>
      </c>
      <c r="B5109">
        <v>7</v>
      </c>
      <c r="C5109">
        <v>32.03</v>
      </c>
      <c r="D5109">
        <v>4.58</v>
      </c>
      <c r="E5109">
        <v>32.630000000000003</v>
      </c>
      <c r="F5109">
        <v>4.66</v>
      </c>
      <c r="G5109">
        <v>30.85</v>
      </c>
      <c r="H5109">
        <v>4.41</v>
      </c>
      <c r="I5109">
        <v>33.89</v>
      </c>
      <c r="J5109">
        <v>4.84</v>
      </c>
      <c r="K5109">
        <v>38.24</v>
      </c>
      <c r="L5109">
        <v>5.46</v>
      </c>
      <c r="M5109" t="str">
        <f t="shared" ca="1" si="1110"/>
        <v>-</v>
      </c>
      <c r="N5109" t="str">
        <f t="shared" ca="1" si="1111"/>
        <v>-</v>
      </c>
      <c r="O5109" t="str">
        <f t="shared" ca="1" si="1112"/>
        <v>-</v>
      </c>
      <c r="P5109" t="str">
        <f t="shared" ca="1" si="1113"/>
        <v>-</v>
      </c>
      <c r="Q5109" t="str">
        <f t="shared" ca="1" si="1114"/>
        <v>-</v>
      </c>
      <c r="R5109" t="str">
        <f t="shared" ca="1" si="1115"/>
        <v>-</v>
      </c>
      <c r="S5109" t="str">
        <f t="shared" ca="1" si="1116"/>
        <v>-</v>
      </c>
      <c r="T5109" t="str">
        <f t="shared" ca="1" si="1117"/>
        <v>-</v>
      </c>
      <c r="U5109" t="str">
        <f t="shared" ca="1" si="1118"/>
        <v>-</v>
      </c>
      <c r="V5109" t="str">
        <f t="shared" ca="1" si="1119"/>
        <v>-</v>
      </c>
      <c r="W5109">
        <f t="shared" ca="1" si="1107"/>
        <v>32.03</v>
      </c>
      <c r="X5109" t="str">
        <f t="shared" si="1108"/>
        <v>C5103</v>
      </c>
      <c r="Y5109" s="4">
        <f t="shared" ca="1" si="1109"/>
        <v>0</v>
      </c>
    </row>
    <row r="5110" spans="1:25" x14ac:dyDescent="0.2">
      <c r="A5110" t="s">
        <v>4588</v>
      </c>
      <c r="B5110">
        <v>7</v>
      </c>
      <c r="C5110">
        <v>31.25</v>
      </c>
      <c r="D5110">
        <v>4.46</v>
      </c>
      <c r="E5110">
        <v>32.49</v>
      </c>
      <c r="F5110">
        <v>4.6399999999999997</v>
      </c>
      <c r="G5110">
        <v>31.04</v>
      </c>
      <c r="H5110">
        <v>4.43</v>
      </c>
      <c r="I5110">
        <v>32.729999999999997</v>
      </c>
      <c r="J5110">
        <v>4.68</v>
      </c>
      <c r="K5110">
        <v>37.61</v>
      </c>
      <c r="L5110">
        <v>5.37</v>
      </c>
      <c r="M5110" t="str">
        <f t="shared" ca="1" si="1110"/>
        <v>-</v>
      </c>
      <c r="N5110" t="str">
        <f t="shared" ca="1" si="1111"/>
        <v>-</v>
      </c>
      <c r="O5110" t="str">
        <f t="shared" ca="1" si="1112"/>
        <v>-</v>
      </c>
      <c r="P5110" t="str">
        <f t="shared" ca="1" si="1113"/>
        <v>-</v>
      </c>
      <c r="Q5110" t="str">
        <f t="shared" ca="1" si="1114"/>
        <v>-</v>
      </c>
      <c r="R5110" t="str">
        <f t="shared" ca="1" si="1115"/>
        <v>-</v>
      </c>
      <c r="S5110" t="str">
        <f t="shared" ca="1" si="1116"/>
        <v>-</v>
      </c>
      <c r="T5110" t="str">
        <f t="shared" ca="1" si="1117"/>
        <v>-</v>
      </c>
      <c r="U5110" t="str">
        <f t="shared" ca="1" si="1118"/>
        <v>-</v>
      </c>
      <c r="V5110" t="str">
        <f t="shared" ca="1" si="1119"/>
        <v>-</v>
      </c>
      <c r="W5110">
        <f t="shared" ca="1" si="1107"/>
        <v>31.25</v>
      </c>
      <c r="X5110" t="str">
        <f t="shared" si="1108"/>
        <v>C5103</v>
      </c>
      <c r="Y5110" s="4">
        <f t="shared" ca="1" si="1109"/>
        <v>0</v>
      </c>
    </row>
    <row r="5111" spans="1:25" x14ac:dyDescent="0.2">
      <c r="A5111" t="s">
        <v>4589</v>
      </c>
      <c r="B5111">
        <v>8</v>
      </c>
      <c r="C5111">
        <v>30.39</v>
      </c>
      <c r="D5111">
        <v>3.8</v>
      </c>
      <c r="E5111">
        <v>32.340000000000003</v>
      </c>
      <c r="F5111">
        <v>4.04</v>
      </c>
      <c r="G5111">
        <v>30.9</v>
      </c>
      <c r="H5111">
        <v>3.86</v>
      </c>
      <c r="I5111">
        <v>30.76</v>
      </c>
      <c r="J5111">
        <v>3.84</v>
      </c>
      <c r="K5111">
        <v>34.869999999999997</v>
      </c>
      <c r="L5111">
        <v>4.3600000000000003</v>
      </c>
      <c r="M5111" t="str">
        <f t="shared" ca="1" si="1110"/>
        <v>-</v>
      </c>
      <c r="N5111" t="str">
        <f t="shared" ca="1" si="1111"/>
        <v>-</v>
      </c>
      <c r="O5111" t="str">
        <f t="shared" ca="1" si="1112"/>
        <v>-</v>
      </c>
      <c r="P5111" t="str">
        <f t="shared" ca="1" si="1113"/>
        <v>-</v>
      </c>
      <c r="Q5111" t="str">
        <f t="shared" ca="1" si="1114"/>
        <v>-</v>
      </c>
      <c r="R5111" t="str">
        <f t="shared" ca="1" si="1115"/>
        <v>-</v>
      </c>
      <c r="S5111" t="str">
        <f t="shared" ca="1" si="1116"/>
        <v>-</v>
      </c>
      <c r="T5111" t="str">
        <f t="shared" ca="1" si="1117"/>
        <v>-</v>
      </c>
      <c r="U5111" t="str">
        <f t="shared" ca="1" si="1118"/>
        <v>-</v>
      </c>
      <c r="V5111" t="str">
        <f t="shared" ca="1" si="1119"/>
        <v>-</v>
      </c>
      <c r="W5111">
        <f t="shared" ca="1" si="1107"/>
        <v>30.39</v>
      </c>
      <c r="X5111" t="str">
        <f t="shared" si="1108"/>
        <v>C5103</v>
      </c>
      <c r="Y5111" s="4">
        <f t="shared" ca="1" si="1109"/>
        <v>0</v>
      </c>
    </row>
    <row r="5112" spans="1:25" x14ac:dyDescent="0.2">
      <c r="A5112" t="s">
        <v>21</v>
      </c>
      <c r="M5112" t="str">
        <f t="shared" ca="1" si="1110"/>
        <v>-</v>
      </c>
      <c r="N5112" t="str">
        <f t="shared" ca="1" si="1111"/>
        <v>-</v>
      </c>
      <c r="O5112" t="str">
        <f t="shared" ca="1" si="1112"/>
        <v>-</v>
      </c>
      <c r="P5112" t="str">
        <f t="shared" ca="1" si="1113"/>
        <v>-</v>
      </c>
      <c r="Q5112" t="str">
        <f t="shared" ca="1" si="1114"/>
        <v>-</v>
      </c>
      <c r="R5112" t="str">
        <f t="shared" ca="1" si="1115"/>
        <v>-</v>
      </c>
      <c r="S5112" t="str">
        <f t="shared" ca="1" si="1116"/>
        <v>-</v>
      </c>
      <c r="T5112" t="str">
        <f t="shared" ca="1" si="1117"/>
        <v>-</v>
      </c>
      <c r="U5112" t="str">
        <f t="shared" ca="1" si="1118"/>
        <v>-</v>
      </c>
      <c r="V5112" t="str">
        <f t="shared" ca="1" si="1119"/>
        <v>-</v>
      </c>
      <c r="W5112">
        <f t="shared" ca="1" si="1107"/>
        <v>0</v>
      </c>
      <c r="X5112" t="str">
        <f t="shared" si="1108"/>
        <v>C5103</v>
      </c>
      <c r="Y5112" s="4" t="str">
        <f t="shared" si="1109"/>
        <v/>
      </c>
    </row>
    <row r="5113" spans="1:25" x14ac:dyDescent="0.2">
      <c r="A5113" t="s">
        <v>4590</v>
      </c>
      <c r="B5113">
        <v>9</v>
      </c>
      <c r="C5113">
        <v>32.630000000000003</v>
      </c>
      <c r="D5113">
        <v>3.63</v>
      </c>
      <c r="E5113">
        <v>30.59</v>
      </c>
      <c r="F5113">
        <v>3.4</v>
      </c>
      <c r="G5113">
        <v>27.81</v>
      </c>
      <c r="H5113">
        <v>3.09</v>
      </c>
      <c r="I5113">
        <v>27.59</v>
      </c>
      <c r="J5113">
        <v>3.07</v>
      </c>
      <c r="K5113">
        <v>27.32</v>
      </c>
      <c r="L5113">
        <v>3.04</v>
      </c>
      <c r="M5113" t="str">
        <f t="shared" ca="1" si="1110"/>
        <v>-</v>
      </c>
      <c r="N5113" t="str">
        <f t="shared" ca="1" si="1111"/>
        <v>-</v>
      </c>
      <c r="O5113" t="str">
        <f t="shared" ca="1" si="1112"/>
        <v>-</v>
      </c>
      <c r="P5113" t="str">
        <f t="shared" ca="1" si="1113"/>
        <v>-</v>
      </c>
      <c r="Q5113" t="str">
        <f t="shared" ca="1" si="1114"/>
        <v>-</v>
      </c>
      <c r="R5113" t="str">
        <f t="shared" ca="1" si="1115"/>
        <v>-</v>
      </c>
      <c r="S5113" t="str">
        <f t="shared" ca="1" si="1116"/>
        <v>-</v>
      </c>
      <c r="T5113" t="str">
        <f t="shared" ca="1" si="1117"/>
        <v>-</v>
      </c>
      <c r="U5113" t="str">
        <f t="shared" ca="1" si="1118"/>
        <v>-</v>
      </c>
      <c r="V5113" t="str">
        <f t="shared" ca="1" si="1119"/>
        <v>-</v>
      </c>
      <c r="W5113">
        <f t="shared" ca="1" si="1107"/>
        <v>32.630000000000003</v>
      </c>
      <c r="X5113" t="str">
        <f t="shared" si="1108"/>
        <v>C5113</v>
      </c>
      <c r="Y5113" s="4">
        <f t="shared" ca="1" si="1109"/>
        <v>0</v>
      </c>
    </row>
    <row r="5114" spans="1:25" x14ac:dyDescent="0.2">
      <c r="A5114" t="s">
        <v>4591</v>
      </c>
      <c r="B5114">
        <v>10</v>
      </c>
      <c r="C5114">
        <v>39.5</v>
      </c>
      <c r="D5114">
        <v>3.95</v>
      </c>
      <c r="E5114">
        <v>40.22</v>
      </c>
      <c r="F5114">
        <v>4.0199999999999996</v>
      </c>
      <c r="G5114">
        <v>38.15</v>
      </c>
      <c r="H5114">
        <v>3.82</v>
      </c>
      <c r="I5114">
        <v>40.049999999999997</v>
      </c>
      <c r="J5114">
        <v>4</v>
      </c>
      <c r="K5114">
        <v>44.34</v>
      </c>
      <c r="L5114">
        <v>4.43</v>
      </c>
      <c r="M5114" t="str">
        <f t="shared" ca="1" si="1110"/>
        <v>-</v>
      </c>
      <c r="N5114" t="str">
        <f t="shared" ca="1" si="1111"/>
        <v>-</v>
      </c>
      <c r="O5114" t="str">
        <f t="shared" ca="1" si="1112"/>
        <v>-</v>
      </c>
      <c r="P5114" t="str">
        <f t="shared" ca="1" si="1113"/>
        <v>-</v>
      </c>
      <c r="Q5114" t="str">
        <f t="shared" ca="1" si="1114"/>
        <v>-</v>
      </c>
      <c r="R5114" t="str">
        <f t="shared" ca="1" si="1115"/>
        <v>-</v>
      </c>
      <c r="S5114" t="str">
        <f t="shared" ca="1" si="1116"/>
        <v>-</v>
      </c>
      <c r="T5114" t="str">
        <f t="shared" ca="1" si="1117"/>
        <v>-</v>
      </c>
      <c r="U5114" t="str">
        <f t="shared" ca="1" si="1118"/>
        <v>-</v>
      </c>
      <c r="V5114" t="str">
        <f t="shared" ca="1" si="1119"/>
        <v>-</v>
      </c>
      <c r="W5114">
        <f t="shared" ca="1" si="1107"/>
        <v>39.5</v>
      </c>
      <c r="X5114" t="str">
        <f t="shared" si="1108"/>
        <v>C5113</v>
      </c>
      <c r="Y5114" s="4">
        <f t="shared" ca="1" si="1109"/>
        <v>0</v>
      </c>
    </row>
    <row r="5115" spans="1:25" x14ac:dyDescent="0.2">
      <c r="A5115" t="s">
        <v>4592</v>
      </c>
      <c r="B5115">
        <v>9</v>
      </c>
      <c r="C5115">
        <v>34.880000000000003</v>
      </c>
      <c r="D5115">
        <v>3.88</v>
      </c>
      <c r="E5115">
        <v>33.869999999999997</v>
      </c>
      <c r="F5115">
        <v>3.76</v>
      </c>
      <c r="G5115">
        <v>33.94</v>
      </c>
      <c r="H5115">
        <v>3.77</v>
      </c>
      <c r="I5115">
        <v>35.31</v>
      </c>
      <c r="J5115">
        <v>3.92</v>
      </c>
      <c r="K5115">
        <v>39.75</v>
      </c>
      <c r="L5115">
        <v>4.42</v>
      </c>
      <c r="M5115" t="str">
        <f t="shared" ca="1" si="1110"/>
        <v>-</v>
      </c>
      <c r="N5115" t="str">
        <f t="shared" ca="1" si="1111"/>
        <v>-</v>
      </c>
      <c r="O5115" t="str">
        <f t="shared" ca="1" si="1112"/>
        <v>-</v>
      </c>
      <c r="P5115" t="str">
        <f t="shared" ca="1" si="1113"/>
        <v>-</v>
      </c>
      <c r="Q5115" t="str">
        <f t="shared" ca="1" si="1114"/>
        <v>-</v>
      </c>
      <c r="R5115" t="str">
        <f t="shared" ca="1" si="1115"/>
        <v>-</v>
      </c>
      <c r="S5115" t="str">
        <f t="shared" ca="1" si="1116"/>
        <v>-</v>
      </c>
      <c r="T5115" t="str">
        <f t="shared" ca="1" si="1117"/>
        <v>-</v>
      </c>
      <c r="U5115" t="str">
        <f t="shared" ca="1" si="1118"/>
        <v>-</v>
      </c>
      <c r="V5115" t="str">
        <f t="shared" ca="1" si="1119"/>
        <v>-</v>
      </c>
      <c r="W5115">
        <f t="shared" ca="1" si="1107"/>
        <v>34.880000000000003</v>
      </c>
      <c r="X5115" t="str">
        <f t="shared" si="1108"/>
        <v>C5113</v>
      </c>
      <c r="Y5115" s="4">
        <f t="shared" ca="1" si="1109"/>
        <v>0</v>
      </c>
    </row>
    <row r="5116" spans="1:25" x14ac:dyDescent="0.2">
      <c r="A5116" t="s">
        <v>4593</v>
      </c>
      <c r="B5116">
        <v>9</v>
      </c>
      <c r="C5116">
        <v>32.270000000000003</v>
      </c>
      <c r="D5116">
        <v>3.59</v>
      </c>
      <c r="E5116">
        <v>30.69</v>
      </c>
      <c r="F5116">
        <v>3.41</v>
      </c>
      <c r="G5116">
        <v>27.13</v>
      </c>
      <c r="H5116">
        <v>3.01</v>
      </c>
      <c r="I5116">
        <v>26.13</v>
      </c>
      <c r="J5116">
        <v>2.9</v>
      </c>
      <c r="K5116">
        <v>24.5</v>
      </c>
      <c r="L5116">
        <v>2.72</v>
      </c>
      <c r="M5116" t="str">
        <f t="shared" ca="1" si="1110"/>
        <v>-</v>
      </c>
      <c r="N5116" t="str">
        <f t="shared" ca="1" si="1111"/>
        <v>-</v>
      </c>
      <c r="O5116" t="str">
        <f t="shared" ca="1" si="1112"/>
        <v>-</v>
      </c>
      <c r="P5116" t="str">
        <f t="shared" ca="1" si="1113"/>
        <v>-</v>
      </c>
      <c r="Q5116" t="str">
        <f t="shared" ca="1" si="1114"/>
        <v>-</v>
      </c>
      <c r="R5116" t="str">
        <f t="shared" ca="1" si="1115"/>
        <v>-</v>
      </c>
      <c r="S5116" t="str">
        <f t="shared" ca="1" si="1116"/>
        <v>-</v>
      </c>
      <c r="T5116" t="str">
        <f t="shared" ca="1" si="1117"/>
        <v>-</v>
      </c>
      <c r="U5116" t="str">
        <f t="shared" ca="1" si="1118"/>
        <v>-</v>
      </c>
      <c r="V5116" t="str">
        <f t="shared" ca="1" si="1119"/>
        <v>-</v>
      </c>
      <c r="W5116">
        <f t="shared" ca="1" si="1107"/>
        <v>32.270000000000003</v>
      </c>
      <c r="X5116" t="str">
        <f t="shared" si="1108"/>
        <v>C5113</v>
      </c>
      <c r="Y5116" s="4">
        <f t="shared" ca="1" si="1109"/>
        <v>0</v>
      </c>
    </row>
    <row r="5117" spans="1:25" x14ac:dyDescent="0.2">
      <c r="A5117" t="s">
        <v>4594</v>
      </c>
      <c r="B5117">
        <v>9</v>
      </c>
      <c r="C5117">
        <v>34.200000000000003</v>
      </c>
      <c r="D5117">
        <v>3.8</v>
      </c>
      <c r="E5117">
        <v>32.840000000000003</v>
      </c>
      <c r="F5117">
        <v>3.65</v>
      </c>
      <c r="G5117">
        <v>33.369999999999997</v>
      </c>
      <c r="H5117">
        <v>3.71</v>
      </c>
      <c r="I5117">
        <v>34.67</v>
      </c>
      <c r="J5117">
        <v>3.85</v>
      </c>
      <c r="K5117">
        <v>39.42</v>
      </c>
      <c r="L5117">
        <v>4.38</v>
      </c>
      <c r="M5117" t="str">
        <f t="shared" ca="1" si="1110"/>
        <v>-</v>
      </c>
      <c r="N5117" t="str">
        <f t="shared" ca="1" si="1111"/>
        <v>-</v>
      </c>
      <c r="O5117" t="str">
        <f t="shared" ca="1" si="1112"/>
        <v>-</v>
      </c>
      <c r="P5117" t="str">
        <f t="shared" ca="1" si="1113"/>
        <v>-</v>
      </c>
      <c r="Q5117" t="str">
        <f t="shared" ca="1" si="1114"/>
        <v>-</v>
      </c>
      <c r="R5117" t="str">
        <f t="shared" ca="1" si="1115"/>
        <v>-</v>
      </c>
      <c r="S5117" t="str">
        <f t="shared" ca="1" si="1116"/>
        <v>-</v>
      </c>
      <c r="T5117" t="str">
        <f t="shared" ca="1" si="1117"/>
        <v>-</v>
      </c>
      <c r="U5117" t="str">
        <f t="shared" ca="1" si="1118"/>
        <v>-</v>
      </c>
      <c r="V5117" t="str">
        <f t="shared" ca="1" si="1119"/>
        <v>-</v>
      </c>
      <c r="W5117">
        <f t="shared" ca="1" si="1107"/>
        <v>34.200000000000003</v>
      </c>
      <c r="X5117" t="str">
        <f t="shared" si="1108"/>
        <v>C5113</v>
      </c>
      <c r="Y5117" s="4">
        <f t="shared" ca="1" si="1109"/>
        <v>0</v>
      </c>
    </row>
    <row r="5118" spans="1:25" x14ac:dyDescent="0.2">
      <c r="A5118" t="s">
        <v>4595</v>
      </c>
      <c r="B5118">
        <v>10</v>
      </c>
      <c r="C5118">
        <v>38.17</v>
      </c>
      <c r="D5118">
        <v>3.82</v>
      </c>
      <c r="E5118">
        <v>37.32</v>
      </c>
      <c r="F5118">
        <v>3.73</v>
      </c>
      <c r="G5118">
        <v>37.049999999999997</v>
      </c>
      <c r="H5118">
        <v>3.7</v>
      </c>
      <c r="I5118">
        <v>38.65</v>
      </c>
      <c r="J5118">
        <v>3.87</v>
      </c>
      <c r="K5118">
        <v>42.77</v>
      </c>
      <c r="L5118">
        <v>4.28</v>
      </c>
      <c r="M5118" t="str">
        <f t="shared" ca="1" si="1110"/>
        <v>-</v>
      </c>
      <c r="N5118" t="str">
        <f t="shared" ca="1" si="1111"/>
        <v>-</v>
      </c>
      <c r="O5118" t="str">
        <f t="shared" ca="1" si="1112"/>
        <v>-</v>
      </c>
      <c r="P5118" t="str">
        <f t="shared" ca="1" si="1113"/>
        <v>-</v>
      </c>
      <c r="Q5118" t="str">
        <f t="shared" ca="1" si="1114"/>
        <v>-</v>
      </c>
      <c r="R5118" t="str">
        <f t="shared" ca="1" si="1115"/>
        <v>-</v>
      </c>
      <c r="S5118" t="str">
        <f t="shared" ca="1" si="1116"/>
        <v>-</v>
      </c>
      <c r="T5118" t="str">
        <f t="shared" ca="1" si="1117"/>
        <v>-</v>
      </c>
      <c r="U5118" t="str">
        <f t="shared" ca="1" si="1118"/>
        <v>-</v>
      </c>
      <c r="V5118" t="str">
        <f t="shared" ca="1" si="1119"/>
        <v>-</v>
      </c>
      <c r="W5118">
        <f t="shared" ca="1" si="1107"/>
        <v>38.17</v>
      </c>
      <c r="X5118" t="str">
        <f t="shared" si="1108"/>
        <v>C5113</v>
      </c>
      <c r="Y5118" s="4">
        <f t="shared" ca="1" si="1109"/>
        <v>0</v>
      </c>
    </row>
    <row r="5119" spans="1:25" x14ac:dyDescent="0.2">
      <c r="A5119" t="s">
        <v>4596</v>
      </c>
      <c r="B5119">
        <v>9</v>
      </c>
      <c r="C5119">
        <v>31.84</v>
      </c>
      <c r="D5119">
        <v>3.54</v>
      </c>
      <c r="E5119">
        <v>29.66</v>
      </c>
      <c r="F5119">
        <v>3.3</v>
      </c>
      <c r="G5119">
        <v>25.9</v>
      </c>
      <c r="H5119">
        <v>2.88</v>
      </c>
      <c r="I5119">
        <v>25.01</v>
      </c>
      <c r="J5119">
        <v>2.78</v>
      </c>
      <c r="K5119">
        <v>22.65</v>
      </c>
      <c r="L5119">
        <v>2.52</v>
      </c>
      <c r="M5119" t="str">
        <f t="shared" ca="1" si="1110"/>
        <v>YES</v>
      </c>
      <c r="N5119" t="str">
        <f t="shared" ca="1" si="1111"/>
        <v>YES</v>
      </c>
      <c r="O5119" t="str">
        <f t="shared" ca="1" si="1112"/>
        <v>YES</v>
      </c>
      <c r="P5119" t="str">
        <f t="shared" ca="1" si="1113"/>
        <v>YES</v>
      </c>
      <c r="Q5119" t="str">
        <f t="shared" ca="1" si="1114"/>
        <v>YES</v>
      </c>
      <c r="R5119" t="str">
        <f t="shared" ca="1" si="1115"/>
        <v>YES</v>
      </c>
      <c r="S5119" t="str">
        <f t="shared" ca="1" si="1116"/>
        <v>YES</v>
      </c>
      <c r="T5119" t="str">
        <f t="shared" ca="1" si="1117"/>
        <v>YES</v>
      </c>
      <c r="U5119" t="str">
        <f t="shared" ca="1" si="1118"/>
        <v>YES</v>
      </c>
      <c r="V5119" t="str">
        <f t="shared" ca="1" si="1119"/>
        <v>YES</v>
      </c>
      <c r="W5119">
        <f t="shared" ca="1" si="1107"/>
        <v>31.84</v>
      </c>
      <c r="X5119" t="str">
        <f t="shared" si="1108"/>
        <v>C5113</v>
      </c>
      <c r="Y5119" s="4">
        <f t="shared" ca="1" si="1109"/>
        <v>1</v>
      </c>
    </row>
    <row r="5120" spans="1:25" x14ac:dyDescent="0.2">
      <c r="A5120" t="s">
        <v>4597</v>
      </c>
      <c r="B5120">
        <v>9</v>
      </c>
      <c r="C5120">
        <v>34.200000000000003</v>
      </c>
      <c r="D5120">
        <v>3.8</v>
      </c>
      <c r="E5120">
        <v>32.14</v>
      </c>
      <c r="F5120">
        <v>3.57</v>
      </c>
      <c r="G5120">
        <v>32.659999999999997</v>
      </c>
      <c r="H5120">
        <v>3.63</v>
      </c>
      <c r="I5120">
        <v>34.659999999999997</v>
      </c>
      <c r="J5120">
        <v>3.85</v>
      </c>
      <c r="K5120">
        <v>40.68</v>
      </c>
      <c r="L5120">
        <v>4.5199999999999996</v>
      </c>
      <c r="M5120" t="str">
        <f t="shared" ca="1" si="1110"/>
        <v>-</v>
      </c>
      <c r="N5120" t="str">
        <f t="shared" ca="1" si="1111"/>
        <v>-</v>
      </c>
      <c r="O5120" t="str">
        <f t="shared" ca="1" si="1112"/>
        <v>-</v>
      </c>
      <c r="P5120" t="str">
        <f t="shared" ca="1" si="1113"/>
        <v>-</v>
      </c>
      <c r="Q5120" t="str">
        <f t="shared" ca="1" si="1114"/>
        <v>-</v>
      </c>
      <c r="R5120" t="str">
        <f t="shared" ca="1" si="1115"/>
        <v>-</v>
      </c>
      <c r="S5120" t="str">
        <f t="shared" ca="1" si="1116"/>
        <v>-</v>
      </c>
      <c r="T5120" t="str">
        <f t="shared" ca="1" si="1117"/>
        <v>-</v>
      </c>
      <c r="U5120" t="str">
        <f t="shared" ca="1" si="1118"/>
        <v>-</v>
      </c>
      <c r="V5120" t="str">
        <f t="shared" ca="1" si="1119"/>
        <v>-</v>
      </c>
      <c r="W5120">
        <f t="shared" ca="1" si="1107"/>
        <v>34.200000000000003</v>
      </c>
      <c r="X5120" t="str">
        <f t="shared" si="1108"/>
        <v>C5113</v>
      </c>
      <c r="Y5120" s="4">
        <f t="shared" ca="1" si="1109"/>
        <v>0</v>
      </c>
    </row>
    <row r="5121" spans="1:25" x14ac:dyDescent="0.2">
      <c r="A5121" t="s">
        <v>4598</v>
      </c>
      <c r="B5121">
        <v>10</v>
      </c>
      <c r="C5121">
        <v>37.53</v>
      </c>
      <c r="D5121">
        <v>3.75</v>
      </c>
      <c r="E5121">
        <v>36.369999999999997</v>
      </c>
      <c r="F5121">
        <v>3.64</v>
      </c>
      <c r="G5121">
        <v>34.049999999999997</v>
      </c>
      <c r="H5121">
        <v>3.41</v>
      </c>
      <c r="I5121">
        <v>38.14</v>
      </c>
      <c r="J5121">
        <v>3.81</v>
      </c>
      <c r="K5121">
        <v>41.66</v>
      </c>
      <c r="L5121">
        <v>4.17</v>
      </c>
      <c r="M5121" t="str">
        <f t="shared" ca="1" si="1110"/>
        <v>-</v>
      </c>
      <c r="N5121" t="str">
        <f t="shared" ca="1" si="1111"/>
        <v>-</v>
      </c>
      <c r="O5121" t="str">
        <f t="shared" ca="1" si="1112"/>
        <v>-</v>
      </c>
      <c r="P5121" t="str">
        <f t="shared" ca="1" si="1113"/>
        <v>-</v>
      </c>
      <c r="Q5121" t="str">
        <f t="shared" ca="1" si="1114"/>
        <v>-</v>
      </c>
      <c r="R5121" t="str">
        <f t="shared" ca="1" si="1115"/>
        <v>-</v>
      </c>
      <c r="S5121" t="str">
        <f t="shared" ca="1" si="1116"/>
        <v>-</v>
      </c>
      <c r="T5121" t="str">
        <f t="shared" ca="1" si="1117"/>
        <v>-</v>
      </c>
      <c r="U5121" t="str">
        <f t="shared" ca="1" si="1118"/>
        <v>-</v>
      </c>
      <c r="V5121" t="str">
        <f t="shared" ca="1" si="1119"/>
        <v>-</v>
      </c>
      <c r="W5121">
        <f t="shared" ca="1" si="1107"/>
        <v>37.53</v>
      </c>
      <c r="X5121" t="str">
        <f t="shared" si="1108"/>
        <v>C5113</v>
      </c>
      <c r="Y5121" s="4">
        <f t="shared" ca="1" si="1109"/>
        <v>0</v>
      </c>
    </row>
    <row r="5122" spans="1:25" x14ac:dyDescent="0.2">
      <c r="A5122" t="s">
        <v>21</v>
      </c>
      <c r="M5122" t="str">
        <f t="shared" ca="1" si="1110"/>
        <v>-</v>
      </c>
      <c r="N5122" t="str">
        <f t="shared" ca="1" si="1111"/>
        <v>-</v>
      </c>
      <c r="O5122" t="str">
        <f t="shared" ca="1" si="1112"/>
        <v>-</v>
      </c>
      <c r="P5122" t="str">
        <f t="shared" ca="1" si="1113"/>
        <v>-</v>
      </c>
      <c r="Q5122" t="str">
        <f t="shared" ca="1" si="1114"/>
        <v>-</v>
      </c>
      <c r="R5122" t="str">
        <f t="shared" ca="1" si="1115"/>
        <v>-</v>
      </c>
      <c r="S5122" t="str">
        <f t="shared" ca="1" si="1116"/>
        <v>-</v>
      </c>
      <c r="T5122" t="str">
        <f t="shared" ca="1" si="1117"/>
        <v>-</v>
      </c>
      <c r="U5122" t="str">
        <f t="shared" ca="1" si="1118"/>
        <v>-</v>
      </c>
      <c r="V5122" t="str">
        <f t="shared" ca="1" si="1119"/>
        <v>-</v>
      </c>
      <c r="W5122">
        <f t="shared" ca="1" si="1107"/>
        <v>0</v>
      </c>
      <c r="X5122" t="str">
        <f t="shared" si="1108"/>
        <v>C5113</v>
      </c>
      <c r="Y5122" s="4" t="str">
        <f t="shared" si="1109"/>
        <v/>
      </c>
    </row>
    <row r="5123" spans="1:25" x14ac:dyDescent="0.2">
      <c r="A5123" t="s">
        <v>4599</v>
      </c>
      <c r="B5123">
        <v>10</v>
      </c>
      <c r="C5123">
        <v>34.69</v>
      </c>
      <c r="D5123">
        <v>3.47</v>
      </c>
      <c r="E5123">
        <v>26.8</v>
      </c>
      <c r="F5123">
        <v>2.68</v>
      </c>
      <c r="G5123">
        <v>25.51</v>
      </c>
      <c r="H5123">
        <v>2.5499999999999998</v>
      </c>
      <c r="I5123">
        <v>20.72</v>
      </c>
      <c r="J5123">
        <v>2.0699999999999998</v>
      </c>
      <c r="K5123">
        <v>19.829999999999998</v>
      </c>
      <c r="L5123">
        <v>1.98</v>
      </c>
      <c r="M5123" t="str">
        <f t="shared" ca="1" si="1110"/>
        <v>-</v>
      </c>
      <c r="N5123" t="str">
        <f t="shared" ca="1" si="1111"/>
        <v>YES</v>
      </c>
      <c r="O5123" t="str">
        <f t="shared" ca="1" si="1112"/>
        <v>YES</v>
      </c>
      <c r="P5123" t="str">
        <f t="shared" ca="1" si="1113"/>
        <v>YES</v>
      </c>
      <c r="Q5123" t="str">
        <f t="shared" ca="1" si="1114"/>
        <v>-</v>
      </c>
      <c r="R5123" t="str">
        <f t="shared" ca="1" si="1115"/>
        <v>YES</v>
      </c>
      <c r="S5123" t="str">
        <f t="shared" ca="1" si="1116"/>
        <v>YES</v>
      </c>
      <c r="T5123" t="str">
        <f t="shared" ca="1" si="1117"/>
        <v>YES</v>
      </c>
      <c r="U5123" t="str">
        <f t="shared" ca="1" si="1118"/>
        <v>YES</v>
      </c>
      <c r="V5123" t="str">
        <f t="shared" ca="1" si="1119"/>
        <v>YES</v>
      </c>
      <c r="W5123">
        <f t="shared" ca="1" si="1107"/>
        <v>34.69</v>
      </c>
      <c r="X5123" t="str">
        <f t="shared" si="1108"/>
        <v>C5123</v>
      </c>
      <c r="Y5123" s="4">
        <f t="shared" ca="1" si="1109"/>
        <v>0.8</v>
      </c>
    </row>
    <row r="5124" spans="1:25" x14ac:dyDescent="0.2">
      <c r="A5124" t="s">
        <v>4600</v>
      </c>
      <c r="B5124">
        <v>10</v>
      </c>
      <c r="C5124">
        <v>35.799999999999997</v>
      </c>
      <c r="D5124">
        <v>3.58</v>
      </c>
      <c r="E5124">
        <v>28.39</v>
      </c>
      <c r="F5124">
        <v>2.84</v>
      </c>
      <c r="G5124">
        <v>27.73</v>
      </c>
      <c r="H5124">
        <v>2.77</v>
      </c>
      <c r="I5124">
        <v>23.38</v>
      </c>
      <c r="J5124">
        <v>2.34</v>
      </c>
      <c r="K5124">
        <v>23.76</v>
      </c>
      <c r="L5124">
        <v>2.38</v>
      </c>
      <c r="M5124" t="str">
        <f t="shared" ca="1" si="1110"/>
        <v>-</v>
      </c>
      <c r="N5124" t="str">
        <f t="shared" ca="1" si="1111"/>
        <v>-</v>
      </c>
      <c r="O5124" t="str">
        <f t="shared" ca="1" si="1112"/>
        <v>-</v>
      </c>
      <c r="P5124" t="str">
        <f t="shared" ca="1" si="1113"/>
        <v>-</v>
      </c>
      <c r="Q5124" t="str">
        <f t="shared" ca="1" si="1114"/>
        <v>-</v>
      </c>
      <c r="R5124" t="str">
        <f t="shared" ca="1" si="1115"/>
        <v>-</v>
      </c>
      <c r="S5124" t="str">
        <f t="shared" ca="1" si="1116"/>
        <v>-</v>
      </c>
      <c r="T5124" t="str">
        <f t="shared" ca="1" si="1117"/>
        <v>-</v>
      </c>
      <c r="U5124" t="str">
        <f t="shared" ca="1" si="1118"/>
        <v>-</v>
      </c>
      <c r="V5124" t="str">
        <f t="shared" ca="1" si="1119"/>
        <v>-</v>
      </c>
      <c r="W5124">
        <f t="shared" ref="W5124:W5187" ca="1" si="1120">OFFSET(INDIRECT(X5124),0,0,10,1)</f>
        <v>35.799999999999997</v>
      </c>
      <c r="X5124" t="str">
        <f t="shared" ref="X5124:X5187" si="1121">CONCATENATE("C",ROUNDDOWN(ROW()-3,-1)/10,"3")</f>
        <v>C5123</v>
      </c>
      <c r="Y5124" s="4">
        <f t="shared" ref="Y5124:Y5187" ca="1" si="1122">IF(A5124&lt;&gt;"-----------",COUNTIF($M5124:$V5124,"YES")/10,"")</f>
        <v>0</v>
      </c>
    </row>
    <row r="5125" spans="1:25" x14ac:dyDescent="0.2">
      <c r="A5125" t="s">
        <v>4601</v>
      </c>
      <c r="B5125">
        <v>9</v>
      </c>
      <c r="C5125">
        <v>33.020000000000003</v>
      </c>
      <c r="D5125">
        <v>3.67</v>
      </c>
      <c r="E5125">
        <v>27.01</v>
      </c>
      <c r="F5125">
        <v>3</v>
      </c>
      <c r="G5125">
        <v>23.91</v>
      </c>
      <c r="H5125">
        <v>2.66</v>
      </c>
      <c r="I5125">
        <v>24.61</v>
      </c>
      <c r="J5125">
        <v>2.73</v>
      </c>
      <c r="K5125">
        <v>25</v>
      </c>
      <c r="L5125">
        <v>2.78</v>
      </c>
      <c r="M5125" t="str">
        <f t="shared" ca="1" si="1110"/>
        <v>-</v>
      </c>
      <c r="N5125" t="str">
        <f t="shared" ca="1" si="1111"/>
        <v>-</v>
      </c>
      <c r="O5125" t="str">
        <f t="shared" ca="1" si="1112"/>
        <v>-</v>
      </c>
      <c r="P5125" t="str">
        <f t="shared" ca="1" si="1113"/>
        <v>-</v>
      </c>
      <c r="Q5125" t="str">
        <f t="shared" ca="1" si="1114"/>
        <v>YES</v>
      </c>
      <c r="R5125" t="str">
        <f t="shared" ca="1" si="1115"/>
        <v>-</v>
      </c>
      <c r="S5125" t="str">
        <f t="shared" ca="1" si="1116"/>
        <v>-</v>
      </c>
      <c r="T5125" t="str">
        <f t="shared" ca="1" si="1117"/>
        <v>-</v>
      </c>
      <c r="U5125" t="str">
        <f t="shared" ca="1" si="1118"/>
        <v>-</v>
      </c>
      <c r="V5125" t="str">
        <f t="shared" ca="1" si="1119"/>
        <v>-</v>
      </c>
      <c r="W5125">
        <f t="shared" ca="1" si="1120"/>
        <v>33.020000000000003</v>
      </c>
      <c r="X5125" t="str">
        <f t="shared" si="1121"/>
        <v>C5123</v>
      </c>
      <c r="Y5125" s="4">
        <f t="shared" ca="1" si="1122"/>
        <v>0.1</v>
      </c>
    </row>
    <row r="5126" spans="1:25" x14ac:dyDescent="0.2">
      <c r="A5126" t="s">
        <v>4602</v>
      </c>
      <c r="B5126">
        <v>9</v>
      </c>
      <c r="C5126">
        <v>31.79</v>
      </c>
      <c r="D5126">
        <v>3.53</v>
      </c>
      <c r="E5126">
        <v>27.28</v>
      </c>
      <c r="F5126">
        <v>3.03</v>
      </c>
      <c r="G5126">
        <v>25.16</v>
      </c>
      <c r="H5126">
        <v>2.8</v>
      </c>
      <c r="I5126">
        <v>25.3</v>
      </c>
      <c r="J5126">
        <v>2.81</v>
      </c>
      <c r="K5126">
        <v>25.51</v>
      </c>
      <c r="L5126">
        <v>2.83</v>
      </c>
      <c r="M5126" t="str">
        <f t="shared" ca="1" si="1110"/>
        <v>-</v>
      </c>
      <c r="N5126" t="str">
        <f t="shared" ca="1" si="1111"/>
        <v>-</v>
      </c>
      <c r="O5126" t="str">
        <f t="shared" ca="1" si="1112"/>
        <v>-</v>
      </c>
      <c r="P5126" t="str">
        <f t="shared" ca="1" si="1113"/>
        <v>-</v>
      </c>
      <c r="Q5126" t="str">
        <f t="shared" ca="1" si="1114"/>
        <v>-</v>
      </c>
      <c r="R5126" t="str">
        <f t="shared" ca="1" si="1115"/>
        <v>-</v>
      </c>
      <c r="S5126" t="str">
        <f t="shared" ca="1" si="1116"/>
        <v>-</v>
      </c>
      <c r="T5126" t="str">
        <f t="shared" ca="1" si="1117"/>
        <v>-</v>
      </c>
      <c r="U5126" t="str">
        <f t="shared" ca="1" si="1118"/>
        <v>-</v>
      </c>
      <c r="V5126" t="str">
        <f t="shared" ca="1" si="1119"/>
        <v>-</v>
      </c>
      <c r="W5126">
        <f t="shared" ca="1" si="1120"/>
        <v>31.79</v>
      </c>
      <c r="X5126" t="str">
        <f t="shared" si="1121"/>
        <v>C5123</v>
      </c>
      <c r="Y5126" s="4">
        <f t="shared" ca="1" si="1122"/>
        <v>0</v>
      </c>
    </row>
    <row r="5127" spans="1:25" x14ac:dyDescent="0.2">
      <c r="A5127" t="s">
        <v>4603</v>
      </c>
      <c r="B5127">
        <v>8</v>
      </c>
      <c r="C5127">
        <v>32.479999999999997</v>
      </c>
      <c r="D5127">
        <v>4.0599999999999996</v>
      </c>
      <c r="E5127">
        <v>37.29</v>
      </c>
      <c r="F5127">
        <v>4.66</v>
      </c>
      <c r="G5127">
        <v>36.729999999999997</v>
      </c>
      <c r="H5127">
        <v>4.59</v>
      </c>
      <c r="I5127">
        <v>37.9</v>
      </c>
      <c r="J5127">
        <v>4.74</v>
      </c>
      <c r="K5127">
        <v>43.81</v>
      </c>
      <c r="L5127">
        <v>5.48</v>
      </c>
      <c r="M5127" t="str">
        <f t="shared" ca="1" si="1110"/>
        <v>-</v>
      </c>
      <c r="N5127" t="str">
        <f t="shared" ca="1" si="1111"/>
        <v>-</v>
      </c>
      <c r="O5127" t="str">
        <f t="shared" ca="1" si="1112"/>
        <v>-</v>
      </c>
      <c r="P5127" t="str">
        <f t="shared" ca="1" si="1113"/>
        <v>-</v>
      </c>
      <c r="Q5127" t="str">
        <f t="shared" ca="1" si="1114"/>
        <v>-</v>
      </c>
      <c r="R5127" t="str">
        <f t="shared" ca="1" si="1115"/>
        <v>-</v>
      </c>
      <c r="S5127" t="str">
        <f t="shared" ca="1" si="1116"/>
        <v>-</v>
      </c>
      <c r="T5127" t="str">
        <f t="shared" ca="1" si="1117"/>
        <v>-</v>
      </c>
      <c r="U5127" t="str">
        <f t="shared" ca="1" si="1118"/>
        <v>-</v>
      </c>
      <c r="V5127" t="str">
        <f t="shared" ca="1" si="1119"/>
        <v>-</v>
      </c>
      <c r="W5127">
        <f t="shared" ca="1" si="1120"/>
        <v>32.479999999999997</v>
      </c>
      <c r="X5127" t="str">
        <f t="shared" si="1121"/>
        <v>C5123</v>
      </c>
      <c r="Y5127" s="4">
        <f t="shared" ca="1" si="1122"/>
        <v>0</v>
      </c>
    </row>
    <row r="5128" spans="1:25" x14ac:dyDescent="0.2">
      <c r="A5128" t="s">
        <v>4604</v>
      </c>
      <c r="B5128">
        <v>9</v>
      </c>
      <c r="C5128">
        <v>31.73</v>
      </c>
      <c r="D5128">
        <v>3.53</v>
      </c>
      <c r="E5128">
        <v>29.14</v>
      </c>
      <c r="F5128">
        <v>3.24</v>
      </c>
      <c r="G5128">
        <v>25.19</v>
      </c>
      <c r="H5128">
        <v>2.8</v>
      </c>
      <c r="I5128">
        <v>26.37</v>
      </c>
      <c r="J5128">
        <v>2.93</v>
      </c>
      <c r="K5128">
        <v>26.75</v>
      </c>
      <c r="L5128">
        <v>2.97</v>
      </c>
      <c r="M5128" t="str">
        <f t="shared" ca="1" si="1110"/>
        <v>YES</v>
      </c>
      <c r="N5128" t="str">
        <f t="shared" ca="1" si="1111"/>
        <v>-</v>
      </c>
      <c r="O5128" t="str">
        <f t="shared" ca="1" si="1112"/>
        <v>-</v>
      </c>
      <c r="P5128" t="str">
        <f t="shared" ca="1" si="1113"/>
        <v>-</v>
      </c>
      <c r="Q5128" t="str">
        <f t="shared" ca="1" si="1114"/>
        <v>-</v>
      </c>
      <c r="R5128" t="str">
        <f t="shared" ca="1" si="1115"/>
        <v>-</v>
      </c>
      <c r="S5128" t="str">
        <f t="shared" ca="1" si="1116"/>
        <v>-</v>
      </c>
      <c r="T5128" t="str">
        <f t="shared" ca="1" si="1117"/>
        <v>-</v>
      </c>
      <c r="U5128" t="str">
        <f t="shared" ca="1" si="1118"/>
        <v>-</v>
      </c>
      <c r="V5128" t="str">
        <f t="shared" ca="1" si="1119"/>
        <v>-</v>
      </c>
      <c r="W5128">
        <f t="shared" ca="1" si="1120"/>
        <v>31.73</v>
      </c>
      <c r="X5128" t="str">
        <f t="shared" si="1121"/>
        <v>C5123</v>
      </c>
      <c r="Y5128" s="4">
        <f t="shared" ca="1" si="1122"/>
        <v>0.1</v>
      </c>
    </row>
    <row r="5129" spans="1:25" x14ac:dyDescent="0.2">
      <c r="A5129" t="s">
        <v>4605</v>
      </c>
      <c r="B5129">
        <v>10</v>
      </c>
      <c r="C5129">
        <v>35.909999999999997</v>
      </c>
      <c r="D5129">
        <v>3.59</v>
      </c>
      <c r="E5129">
        <v>28.32</v>
      </c>
      <c r="F5129">
        <v>2.83</v>
      </c>
      <c r="G5129">
        <v>27.46</v>
      </c>
      <c r="H5129">
        <v>2.75</v>
      </c>
      <c r="I5129">
        <v>22.86</v>
      </c>
      <c r="J5129">
        <v>2.29</v>
      </c>
      <c r="K5129">
        <v>23.02</v>
      </c>
      <c r="L5129">
        <v>2.2999999999999998</v>
      </c>
      <c r="M5129" t="str">
        <f t="shared" ca="1" si="1110"/>
        <v>-</v>
      </c>
      <c r="N5129" t="str">
        <f t="shared" ca="1" si="1111"/>
        <v>-</v>
      </c>
      <c r="O5129" t="str">
        <f t="shared" ca="1" si="1112"/>
        <v>-</v>
      </c>
      <c r="P5129" t="str">
        <f t="shared" ca="1" si="1113"/>
        <v>-</v>
      </c>
      <c r="Q5129" t="str">
        <f t="shared" ca="1" si="1114"/>
        <v>-</v>
      </c>
      <c r="R5129" t="str">
        <f t="shared" ca="1" si="1115"/>
        <v>-</v>
      </c>
      <c r="S5129" t="str">
        <f t="shared" ca="1" si="1116"/>
        <v>-</v>
      </c>
      <c r="T5129" t="str">
        <f t="shared" ca="1" si="1117"/>
        <v>-</v>
      </c>
      <c r="U5129" t="str">
        <f t="shared" ca="1" si="1118"/>
        <v>-</v>
      </c>
      <c r="V5129" t="str">
        <f t="shared" ca="1" si="1119"/>
        <v>-</v>
      </c>
      <c r="W5129">
        <f t="shared" ca="1" si="1120"/>
        <v>35.909999999999997</v>
      </c>
      <c r="X5129" t="str">
        <f t="shared" si="1121"/>
        <v>C5123</v>
      </c>
      <c r="Y5129" s="4">
        <f t="shared" ca="1" si="1122"/>
        <v>0</v>
      </c>
    </row>
    <row r="5130" spans="1:25" x14ac:dyDescent="0.2">
      <c r="A5130" t="s">
        <v>4606</v>
      </c>
      <c r="B5130">
        <v>8</v>
      </c>
      <c r="C5130">
        <v>33.130000000000003</v>
      </c>
      <c r="D5130">
        <v>4.1399999999999997</v>
      </c>
      <c r="E5130">
        <v>38.36</v>
      </c>
      <c r="F5130">
        <v>4.79</v>
      </c>
      <c r="G5130">
        <v>36.22</v>
      </c>
      <c r="H5130">
        <v>4.53</v>
      </c>
      <c r="I5130">
        <v>37.97</v>
      </c>
      <c r="J5130">
        <v>4.75</v>
      </c>
      <c r="K5130">
        <v>43.72</v>
      </c>
      <c r="L5130">
        <v>5.46</v>
      </c>
      <c r="M5130" t="str">
        <f t="shared" ca="1" si="1110"/>
        <v>-</v>
      </c>
      <c r="N5130" t="str">
        <f t="shared" ca="1" si="1111"/>
        <v>-</v>
      </c>
      <c r="O5130" t="str">
        <f t="shared" ca="1" si="1112"/>
        <v>-</v>
      </c>
      <c r="P5130" t="str">
        <f t="shared" ca="1" si="1113"/>
        <v>-</v>
      </c>
      <c r="Q5130" t="str">
        <f t="shared" ca="1" si="1114"/>
        <v>-</v>
      </c>
      <c r="R5130" t="str">
        <f t="shared" ca="1" si="1115"/>
        <v>-</v>
      </c>
      <c r="S5130" t="str">
        <f t="shared" ca="1" si="1116"/>
        <v>-</v>
      </c>
      <c r="T5130" t="str">
        <f t="shared" ca="1" si="1117"/>
        <v>-</v>
      </c>
      <c r="U5130" t="str">
        <f t="shared" ca="1" si="1118"/>
        <v>-</v>
      </c>
      <c r="V5130" t="str">
        <f t="shared" ca="1" si="1119"/>
        <v>-</v>
      </c>
      <c r="W5130">
        <f t="shared" ca="1" si="1120"/>
        <v>33.130000000000003</v>
      </c>
      <c r="X5130" t="str">
        <f t="shared" si="1121"/>
        <v>C5123</v>
      </c>
      <c r="Y5130" s="4">
        <f t="shared" ca="1" si="1122"/>
        <v>0</v>
      </c>
    </row>
    <row r="5131" spans="1:25" x14ac:dyDescent="0.2">
      <c r="A5131" t="s">
        <v>4607</v>
      </c>
      <c r="B5131">
        <v>8</v>
      </c>
      <c r="C5131">
        <v>34.229999999999997</v>
      </c>
      <c r="D5131">
        <v>4.28</v>
      </c>
      <c r="E5131">
        <v>39.01</v>
      </c>
      <c r="F5131">
        <v>4.88</v>
      </c>
      <c r="G5131">
        <v>37.880000000000003</v>
      </c>
      <c r="H5131">
        <v>4.74</v>
      </c>
      <c r="I5131">
        <v>40</v>
      </c>
      <c r="J5131">
        <v>5</v>
      </c>
      <c r="K5131">
        <v>45.91</v>
      </c>
      <c r="L5131">
        <v>5.74</v>
      </c>
      <c r="M5131" t="str">
        <f t="shared" ca="1" si="1110"/>
        <v>-</v>
      </c>
      <c r="N5131" t="str">
        <f t="shared" ca="1" si="1111"/>
        <v>-</v>
      </c>
      <c r="O5131" t="str">
        <f t="shared" ca="1" si="1112"/>
        <v>-</v>
      </c>
      <c r="P5131" t="str">
        <f t="shared" ca="1" si="1113"/>
        <v>-</v>
      </c>
      <c r="Q5131" t="str">
        <f t="shared" ca="1" si="1114"/>
        <v>-</v>
      </c>
      <c r="R5131" t="str">
        <f t="shared" ca="1" si="1115"/>
        <v>-</v>
      </c>
      <c r="S5131" t="str">
        <f t="shared" ca="1" si="1116"/>
        <v>-</v>
      </c>
      <c r="T5131" t="str">
        <f t="shared" ca="1" si="1117"/>
        <v>-</v>
      </c>
      <c r="U5131" t="str">
        <f t="shared" ca="1" si="1118"/>
        <v>-</v>
      </c>
      <c r="V5131" t="str">
        <f t="shared" ca="1" si="1119"/>
        <v>-</v>
      </c>
      <c r="W5131">
        <f t="shared" ca="1" si="1120"/>
        <v>34.229999999999997</v>
      </c>
      <c r="X5131" t="str">
        <f t="shared" si="1121"/>
        <v>C5123</v>
      </c>
      <c r="Y5131" s="4">
        <f t="shared" ca="1" si="1122"/>
        <v>0</v>
      </c>
    </row>
    <row r="5132" spans="1:25" x14ac:dyDescent="0.2">
      <c r="A5132" t="s">
        <v>21</v>
      </c>
      <c r="M5132" t="str">
        <f t="shared" ca="1" si="1110"/>
        <v>-</v>
      </c>
      <c r="N5132" t="str">
        <f t="shared" ca="1" si="1111"/>
        <v>-</v>
      </c>
      <c r="O5132" t="str">
        <f t="shared" ca="1" si="1112"/>
        <v>-</v>
      </c>
      <c r="P5132" t="str">
        <f t="shared" ca="1" si="1113"/>
        <v>-</v>
      </c>
      <c r="Q5132" t="str">
        <f t="shared" ca="1" si="1114"/>
        <v>-</v>
      </c>
      <c r="R5132" t="str">
        <f t="shared" ca="1" si="1115"/>
        <v>-</v>
      </c>
      <c r="S5132" t="str">
        <f t="shared" ca="1" si="1116"/>
        <v>-</v>
      </c>
      <c r="T5132" t="str">
        <f t="shared" ca="1" si="1117"/>
        <v>-</v>
      </c>
      <c r="U5132" t="str">
        <f t="shared" ca="1" si="1118"/>
        <v>-</v>
      </c>
      <c r="V5132" t="str">
        <f t="shared" ca="1" si="1119"/>
        <v>-</v>
      </c>
      <c r="W5132">
        <f t="shared" ca="1" si="1120"/>
        <v>0</v>
      </c>
      <c r="X5132" t="str">
        <f t="shared" si="1121"/>
        <v>C5123</v>
      </c>
      <c r="Y5132" s="4" t="str">
        <f t="shared" si="1122"/>
        <v/>
      </c>
    </row>
    <row r="5133" spans="1:25" x14ac:dyDescent="0.2">
      <c r="A5133" t="s">
        <v>4608</v>
      </c>
      <c r="B5133">
        <v>10</v>
      </c>
      <c r="C5133">
        <v>36.9</v>
      </c>
      <c r="D5133">
        <v>3.69</v>
      </c>
      <c r="E5133">
        <v>33.35</v>
      </c>
      <c r="F5133">
        <v>3.33</v>
      </c>
      <c r="G5133">
        <v>28.96</v>
      </c>
      <c r="H5133">
        <v>2.9</v>
      </c>
      <c r="I5133">
        <v>24.78</v>
      </c>
      <c r="J5133">
        <v>2.48</v>
      </c>
      <c r="K5133">
        <v>29.45</v>
      </c>
      <c r="L5133">
        <v>2.94</v>
      </c>
      <c r="M5133" t="str">
        <f t="shared" ca="1" si="1110"/>
        <v>-</v>
      </c>
      <c r="N5133" t="str">
        <f t="shared" ca="1" si="1111"/>
        <v>-</v>
      </c>
      <c r="O5133" t="str">
        <f t="shared" ca="1" si="1112"/>
        <v>-</v>
      </c>
      <c r="P5133" t="str">
        <f t="shared" ca="1" si="1113"/>
        <v>-</v>
      </c>
      <c r="Q5133" t="str">
        <f t="shared" ca="1" si="1114"/>
        <v>-</v>
      </c>
      <c r="R5133" t="str">
        <f t="shared" ca="1" si="1115"/>
        <v>-</v>
      </c>
      <c r="S5133" t="str">
        <f t="shared" ca="1" si="1116"/>
        <v>-</v>
      </c>
      <c r="T5133" t="str">
        <f t="shared" ca="1" si="1117"/>
        <v>-</v>
      </c>
      <c r="U5133" t="str">
        <f t="shared" ca="1" si="1118"/>
        <v>-</v>
      </c>
      <c r="V5133" t="str">
        <f t="shared" ca="1" si="1119"/>
        <v>-</v>
      </c>
      <c r="W5133">
        <f t="shared" ca="1" si="1120"/>
        <v>36.9</v>
      </c>
      <c r="X5133" t="str">
        <f t="shared" si="1121"/>
        <v>C5133</v>
      </c>
      <c r="Y5133" s="4">
        <f t="shared" ca="1" si="1122"/>
        <v>0</v>
      </c>
    </row>
    <row r="5134" spans="1:25" x14ac:dyDescent="0.2">
      <c r="A5134" t="s">
        <v>4609</v>
      </c>
      <c r="B5134">
        <v>6</v>
      </c>
      <c r="C5134">
        <v>22.91</v>
      </c>
      <c r="D5134">
        <v>3.82</v>
      </c>
      <c r="E5134">
        <v>20.97</v>
      </c>
      <c r="F5134">
        <v>3.49</v>
      </c>
      <c r="G5134">
        <v>18.62</v>
      </c>
      <c r="H5134">
        <v>3.1</v>
      </c>
      <c r="I5134">
        <v>15.85</v>
      </c>
      <c r="J5134">
        <v>2.64</v>
      </c>
      <c r="K5134">
        <v>18.100000000000001</v>
      </c>
      <c r="L5134">
        <v>3.02</v>
      </c>
      <c r="M5134" t="str">
        <f t="shared" ca="1" si="1110"/>
        <v>-</v>
      </c>
      <c r="N5134" t="str">
        <f t="shared" ca="1" si="1111"/>
        <v>-</v>
      </c>
      <c r="O5134" t="str">
        <f t="shared" ca="1" si="1112"/>
        <v>-</v>
      </c>
      <c r="P5134" t="str">
        <f t="shared" ca="1" si="1113"/>
        <v>-</v>
      </c>
      <c r="Q5134" t="str">
        <f t="shared" ca="1" si="1114"/>
        <v>-</v>
      </c>
      <c r="R5134" t="str">
        <f t="shared" ca="1" si="1115"/>
        <v>-</v>
      </c>
      <c r="S5134" t="str">
        <f t="shared" ca="1" si="1116"/>
        <v>-</v>
      </c>
      <c r="T5134" t="str">
        <f t="shared" ca="1" si="1117"/>
        <v>-</v>
      </c>
      <c r="U5134" t="str">
        <f t="shared" ca="1" si="1118"/>
        <v>-</v>
      </c>
      <c r="V5134" t="str">
        <f t="shared" ca="1" si="1119"/>
        <v>-</v>
      </c>
      <c r="W5134">
        <f t="shared" ca="1" si="1120"/>
        <v>22.91</v>
      </c>
      <c r="X5134" t="str">
        <f t="shared" si="1121"/>
        <v>C5133</v>
      </c>
      <c r="Y5134" s="4">
        <f t="shared" ca="1" si="1122"/>
        <v>0</v>
      </c>
    </row>
    <row r="5135" spans="1:25" x14ac:dyDescent="0.2">
      <c r="A5135" t="s">
        <v>4610</v>
      </c>
      <c r="B5135">
        <v>9</v>
      </c>
      <c r="C5135">
        <v>46.17</v>
      </c>
      <c r="D5135">
        <v>5.13</v>
      </c>
      <c r="E5135">
        <v>40.94</v>
      </c>
      <c r="F5135">
        <v>4.55</v>
      </c>
      <c r="G5135">
        <v>38.42</v>
      </c>
      <c r="H5135">
        <v>4.2699999999999996</v>
      </c>
      <c r="I5135">
        <v>39.409999999999997</v>
      </c>
      <c r="J5135">
        <v>4.38</v>
      </c>
      <c r="K5135">
        <v>45.71</v>
      </c>
      <c r="L5135">
        <v>5.08</v>
      </c>
      <c r="M5135" t="str">
        <f t="shared" ca="1" si="1110"/>
        <v>-</v>
      </c>
      <c r="N5135" t="str">
        <f t="shared" ca="1" si="1111"/>
        <v>-</v>
      </c>
      <c r="O5135" t="str">
        <f t="shared" ca="1" si="1112"/>
        <v>-</v>
      </c>
      <c r="P5135" t="str">
        <f t="shared" ca="1" si="1113"/>
        <v>-</v>
      </c>
      <c r="Q5135" t="str">
        <f t="shared" ca="1" si="1114"/>
        <v>-</v>
      </c>
      <c r="R5135" t="str">
        <f t="shared" ca="1" si="1115"/>
        <v>-</v>
      </c>
      <c r="S5135" t="str">
        <f t="shared" ca="1" si="1116"/>
        <v>-</v>
      </c>
      <c r="T5135" t="str">
        <f t="shared" ca="1" si="1117"/>
        <v>-</v>
      </c>
      <c r="U5135" t="str">
        <f t="shared" ca="1" si="1118"/>
        <v>-</v>
      </c>
      <c r="V5135" t="str">
        <f t="shared" ca="1" si="1119"/>
        <v>-</v>
      </c>
      <c r="W5135">
        <f t="shared" ca="1" si="1120"/>
        <v>46.17</v>
      </c>
      <c r="X5135" t="str">
        <f t="shared" si="1121"/>
        <v>C5133</v>
      </c>
      <c r="Y5135" s="4">
        <f t="shared" ca="1" si="1122"/>
        <v>0</v>
      </c>
    </row>
    <row r="5136" spans="1:25" x14ac:dyDescent="0.2">
      <c r="A5136" t="s">
        <v>4611</v>
      </c>
      <c r="B5136">
        <v>9</v>
      </c>
      <c r="C5136">
        <v>47.3</v>
      </c>
      <c r="D5136">
        <v>5.26</v>
      </c>
      <c r="E5136">
        <v>42.74</v>
      </c>
      <c r="F5136">
        <v>4.75</v>
      </c>
      <c r="G5136">
        <v>39.119999999999997</v>
      </c>
      <c r="H5136">
        <v>4.3499999999999996</v>
      </c>
      <c r="I5136">
        <v>39.58</v>
      </c>
      <c r="J5136">
        <v>4.4000000000000004</v>
      </c>
      <c r="K5136">
        <v>45.7</v>
      </c>
      <c r="L5136">
        <v>5.08</v>
      </c>
      <c r="M5136" t="str">
        <f t="shared" ca="1" si="1110"/>
        <v>-</v>
      </c>
      <c r="N5136" t="str">
        <f t="shared" ca="1" si="1111"/>
        <v>-</v>
      </c>
      <c r="O5136" t="str">
        <f t="shared" ca="1" si="1112"/>
        <v>-</v>
      </c>
      <c r="P5136" t="str">
        <f t="shared" ca="1" si="1113"/>
        <v>-</v>
      </c>
      <c r="Q5136" t="str">
        <f t="shared" ca="1" si="1114"/>
        <v>-</v>
      </c>
      <c r="R5136" t="str">
        <f t="shared" ca="1" si="1115"/>
        <v>-</v>
      </c>
      <c r="S5136" t="str">
        <f t="shared" ca="1" si="1116"/>
        <v>-</v>
      </c>
      <c r="T5136" t="str">
        <f t="shared" ca="1" si="1117"/>
        <v>-</v>
      </c>
      <c r="U5136" t="str">
        <f t="shared" ca="1" si="1118"/>
        <v>-</v>
      </c>
      <c r="V5136" t="str">
        <f t="shared" ca="1" si="1119"/>
        <v>-</v>
      </c>
      <c r="W5136">
        <f t="shared" ca="1" si="1120"/>
        <v>47.3</v>
      </c>
      <c r="X5136" t="str">
        <f t="shared" si="1121"/>
        <v>C5133</v>
      </c>
      <c r="Y5136" s="4">
        <f t="shared" ca="1" si="1122"/>
        <v>0</v>
      </c>
    </row>
    <row r="5137" spans="1:25" x14ac:dyDescent="0.2">
      <c r="A5137" t="s">
        <v>4612</v>
      </c>
      <c r="B5137">
        <v>9</v>
      </c>
      <c r="C5137">
        <v>46.64</v>
      </c>
      <c r="D5137">
        <v>5.18</v>
      </c>
      <c r="E5137">
        <v>38.24</v>
      </c>
      <c r="F5137">
        <v>4.25</v>
      </c>
      <c r="G5137">
        <v>34.18</v>
      </c>
      <c r="H5137">
        <v>3.8</v>
      </c>
      <c r="I5137">
        <v>34.96</v>
      </c>
      <c r="J5137">
        <v>3.88</v>
      </c>
      <c r="K5137">
        <v>41.77</v>
      </c>
      <c r="L5137">
        <v>4.6399999999999997</v>
      </c>
      <c r="M5137" t="str">
        <f t="shared" ca="1" si="1110"/>
        <v>-</v>
      </c>
      <c r="N5137" t="str">
        <f t="shared" ca="1" si="1111"/>
        <v>-</v>
      </c>
      <c r="O5137" t="str">
        <f t="shared" ca="1" si="1112"/>
        <v>-</v>
      </c>
      <c r="P5137" t="str">
        <f t="shared" ca="1" si="1113"/>
        <v>-</v>
      </c>
      <c r="Q5137" t="str">
        <f t="shared" ca="1" si="1114"/>
        <v>-</v>
      </c>
      <c r="R5137" t="str">
        <f t="shared" ca="1" si="1115"/>
        <v>-</v>
      </c>
      <c r="S5137" t="str">
        <f t="shared" ca="1" si="1116"/>
        <v>-</v>
      </c>
      <c r="T5137" t="str">
        <f t="shared" ca="1" si="1117"/>
        <v>-</v>
      </c>
      <c r="U5137" t="str">
        <f t="shared" ca="1" si="1118"/>
        <v>-</v>
      </c>
      <c r="V5137" t="str">
        <f t="shared" ca="1" si="1119"/>
        <v>-</v>
      </c>
      <c r="W5137">
        <f t="shared" ca="1" si="1120"/>
        <v>46.64</v>
      </c>
      <c r="X5137" t="str">
        <f t="shared" si="1121"/>
        <v>C5133</v>
      </c>
      <c r="Y5137" s="4">
        <f t="shared" ca="1" si="1122"/>
        <v>0</v>
      </c>
    </row>
    <row r="5138" spans="1:25" x14ac:dyDescent="0.2">
      <c r="A5138" t="s">
        <v>4613</v>
      </c>
      <c r="B5138">
        <v>6</v>
      </c>
      <c r="C5138">
        <v>21.8</v>
      </c>
      <c r="D5138">
        <v>3.63</v>
      </c>
      <c r="E5138">
        <v>19.350000000000001</v>
      </c>
      <c r="F5138">
        <v>3.22</v>
      </c>
      <c r="G5138">
        <v>16.420000000000002</v>
      </c>
      <c r="H5138">
        <v>2.74</v>
      </c>
      <c r="I5138">
        <v>13.52</v>
      </c>
      <c r="J5138">
        <v>2.25</v>
      </c>
      <c r="K5138">
        <v>14.35</v>
      </c>
      <c r="L5138">
        <v>2.39</v>
      </c>
      <c r="M5138" t="str">
        <f t="shared" ca="1" si="1110"/>
        <v>YES</v>
      </c>
      <c r="N5138" t="str">
        <f t="shared" ca="1" si="1111"/>
        <v>YES</v>
      </c>
      <c r="O5138" t="str">
        <f t="shared" ca="1" si="1112"/>
        <v>YES</v>
      </c>
      <c r="P5138" t="str">
        <f t="shared" ca="1" si="1113"/>
        <v>-</v>
      </c>
      <c r="Q5138" t="str">
        <f t="shared" ca="1" si="1114"/>
        <v>YES</v>
      </c>
      <c r="R5138" t="str">
        <f t="shared" ca="1" si="1115"/>
        <v>YES</v>
      </c>
      <c r="S5138" t="str">
        <f t="shared" ca="1" si="1116"/>
        <v>YES</v>
      </c>
      <c r="T5138" t="str">
        <f t="shared" ca="1" si="1117"/>
        <v>YES</v>
      </c>
      <c r="U5138" t="str">
        <f t="shared" ca="1" si="1118"/>
        <v>YES</v>
      </c>
      <c r="V5138" t="str">
        <f t="shared" ca="1" si="1119"/>
        <v>YES</v>
      </c>
      <c r="W5138">
        <f t="shared" ca="1" si="1120"/>
        <v>21.8</v>
      </c>
      <c r="X5138" t="str">
        <f t="shared" si="1121"/>
        <v>C5133</v>
      </c>
      <c r="Y5138" s="4">
        <f t="shared" ca="1" si="1122"/>
        <v>0.9</v>
      </c>
    </row>
    <row r="5139" spans="1:25" x14ac:dyDescent="0.2">
      <c r="A5139" t="s">
        <v>4614</v>
      </c>
      <c r="B5139">
        <v>6</v>
      </c>
      <c r="C5139">
        <v>23.02</v>
      </c>
      <c r="D5139">
        <v>3.84</v>
      </c>
      <c r="E5139">
        <v>20.91</v>
      </c>
      <c r="F5139">
        <v>3.49</v>
      </c>
      <c r="G5139">
        <v>18.350000000000001</v>
      </c>
      <c r="H5139">
        <v>3.06</v>
      </c>
      <c r="I5139">
        <v>15.91</v>
      </c>
      <c r="J5139">
        <v>2.65</v>
      </c>
      <c r="K5139">
        <v>18.11</v>
      </c>
      <c r="L5139">
        <v>3.02</v>
      </c>
      <c r="M5139" t="str">
        <f t="shared" ca="1" si="1110"/>
        <v>-</v>
      </c>
      <c r="N5139" t="str">
        <f t="shared" ca="1" si="1111"/>
        <v>-</v>
      </c>
      <c r="O5139" t="str">
        <f t="shared" ca="1" si="1112"/>
        <v>-</v>
      </c>
      <c r="P5139" t="str">
        <f t="shared" ca="1" si="1113"/>
        <v>-</v>
      </c>
      <c r="Q5139" t="str">
        <f t="shared" ca="1" si="1114"/>
        <v>-</v>
      </c>
      <c r="R5139" t="str">
        <f t="shared" ca="1" si="1115"/>
        <v>-</v>
      </c>
      <c r="S5139" t="str">
        <f t="shared" ca="1" si="1116"/>
        <v>-</v>
      </c>
      <c r="T5139" t="str">
        <f t="shared" ca="1" si="1117"/>
        <v>-</v>
      </c>
      <c r="U5139" t="str">
        <f t="shared" ca="1" si="1118"/>
        <v>-</v>
      </c>
      <c r="V5139" t="str">
        <f t="shared" ca="1" si="1119"/>
        <v>-</v>
      </c>
      <c r="W5139">
        <f t="shared" ca="1" si="1120"/>
        <v>23.02</v>
      </c>
      <c r="X5139" t="str">
        <f t="shared" si="1121"/>
        <v>C5133</v>
      </c>
      <c r="Y5139" s="4">
        <f t="shared" ca="1" si="1122"/>
        <v>0</v>
      </c>
    </row>
    <row r="5140" spans="1:25" x14ac:dyDescent="0.2">
      <c r="A5140" t="s">
        <v>4615</v>
      </c>
      <c r="B5140">
        <v>10</v>
      </c>
      <c r="C5140">
        <v>36.53</v>
      </c>
      <c r="D5140">
        <v>3.65</v>
      </c>
      <c r="E5140">
        <v>32.130000000000003</v>
      </c>
      <c r="F5140">
        <v>3.21</v>
      </c>
      <c r="G5140">
        <v>28.45</v>
      </c>
      <c r="H5140">
        <v>2.84</v>
      </c>
      <c r="I5140">
        <v>24.66</v>
      </c>
      <c r="J5140">
        <v>2.4700000000000002</v>
      </c>
      <c r="K5140">
        <v>30.1</v>
      </c>
      <c r="L5140">
        <v>3.01</v>
      </c>
      <c r="M5140" t="str">
        <f t="shared" ca="1" si="1110"/>
        <v>-</v>
      </c>
      <c r="N5140" t="str">
        <f t="shared" ca="1" si="1111"/>
        <v>-</v>
      </c>
      <c r="O5140" t="str">
        <f t="shared" ca="1" si="1112"/>
        <v>-</v>
      </c>
      <c r="P5140" t="str">
        <f t="shared" ca="1" si="1113"/>
        <v>YES</v>
      </c>
      <c r="Q5140" t="str">
        <f t="shared" ca="1" si="1114"/>
        <v>-</v>
      </c>
      <c r="R5140" t="str">
        <f t="shared" ca="1" si="1115"/>
        <v>-</v>
      </c>
      <c r="S5140" t="str">
        <f t="shared" ca="1" si="1116"/>
        <v>-</v>
      </c>
      <c r="T5140" t="str">
        <f t="shared" ca="1" si="1117"/>
        <v>-</v>
      </c>
      <c r="U5140" t="str">
        <f t="shared" ca="1" si="1118"/>
        <v>-</v>
      </c>
      <c r="V5140" t="str">
        <f t="shared" ca="1" si="1119"/>
        <v>-</v>
      </c>
      <c r="W5140">
        <f t="shared" ca="1" si="1120"/>
        <v>36.53</v>
      </c>
      <c r="X5140" t="str">
        <f t="shared" si="1121"/>
        <v>C5133</v>
      </c>
      <c r="Y5140" s="4">
        <f t="shared" ca="1" si="1122"/>
        <v>0.1</v>
      </c>
    </row>
    <row r="5141" spans="1:25" x14ac:dyDescent="0.2">
      <c r="A5141" t="s">
        <v>4616</v>
      </c>
      <c r="B5141">
        <v>10</v>
      </c>
      <c r="C5141">
        <v>36.56</v>
      </c>
      <c r="D5141">
        <v>3.66</v>
      </c>
      <c r="E5141">
        <v>32.299999999999997</v>
      </c>
      <c r="F5141">
        <v>3.23</v>
      </c>
      <c r="G5141">
        <v>28.38</v>
      </c>
      <c r="H5141">
        <v>2.84</v>
      </c>
      <c r="I5141">
        <v>24.85</v>
      </c>
      <c r="J5141">
        <v>2.48</v>
      </c>
      <c r="K5141">
        <v>27.98</v>
      </c>
      <c r="L5141">
        <v>2.8</v>
      </c>
      <c r="M5141" t="str">
        <f t="shared" ca="1" si="1110"/>
        <v>-</v>
      </c>
      <c r="N5141" t="str">
        <f t="shared" ca="1" si="1111"/>
        <v>-</v>
      </c>
      <c r="O5141" t="str">
        <f t="shared" ca="1" si="1112"/>
        <v>-</v>
      </c>
      <c r="P5141" t="str">
        <f t="shared" ca="1" si="1113"/>
        <v>-</v>
      </c>
      <c r="Q5141" t="str">
        <f t="shared" ca="1" si="1114"/>
        <v>-</v>
      </c>
      <c r="R5141" t="str">
        <f t="shared" ca="1" si="1115"/>
        <v>-</v>
      </c>
      <c r="S5141" t="str">
        <f t="shared" ca="1" si="1116"/>
        <v>-</v>
      </c>
      <c r="T5141" t="str">
        <f t="shared" ca="1" si="1117"/>
        <v>-</v>
      </c>
      <c r="U5141" t="str">
        <f t="shared" ca="1" si="1118"/>
        <v>-</v>
      </c>
      <c r="V5141" t="str">
        <f t="shared" ca="1" si="1119"/>
        <v>-</v>
      </c>
      <c r="W5141">
        <f t="shared" ca="1" si="1120"/>
        <v>36.56</v>
      </c>
      <c r="X5141" t="str">
        <f t="shared" si="1121"/>
        <v>C5133</v>
      </c>
      <c r="Y5141" s="4">
        <f t="shared" ca="1" si="1122"/>
        <v>0</v>
      </c>
    </row>
    <row r="5142" spans="1:25" x14ac:dyDescent="0.2">
      <c r="A5142" t="s">
        <v>21</v>
      </c>
      <c r="M5142" t="str">
        <f t="shared" ca="1" si="1110"/>
        <v>-</v>
      </c>
      <c r="N5142" t="str">
        <f t="shared" ca="1" si="1111"/>
        <v>-</v>
      </c>
      <c r="O5142" t="str">
        <f t="shared" ca="1" si="1112"/>
        <v>-</v>
      </c>
      <c r="P5142" t="str">
        <f t="shared" ca="1" si="1113"/>
        <v>-</v>
      </c>
      <c r="Q5142" t="str">
        <f t="shared" ca="1" si="1114"/>
        <v>-</v>
      </c>
      <c r="R5142" t="str">
        <f t="shared" ca="1" si="1115"/>
        <v>-</v>
      </c>
      <c r="S5142" t="str">
        <f t="shared" ca="1" si="1116"/>
        <v>-</v>
      </c>
      <c r="T5142" t="str">
        <f t="shared" ca="1" si="1117"/>
        <v>-</v>
      </c>
      <c r="U5142" t="str">
        <f t="shared" ca="1" si="1118"/>
        <v>-</v>
      </c>
      <c r="V5142" t="str">
        <f t="shared" ca="1" si="1119"/>
        <v>-</v>
      </c>
      <c r="W5142">
        <f t="shared" ca="1" si="1120"/>
        <v>0</v>
      </c>
      <c r="X5142" t="str">
        <f t="shared" si="1121"/>
        <v>C5133</v>
      </c>
      <c r="Y5142" s="4" t="str">
        <f t="shared" si="1122"/>
        <v/>
      </c>
    </row>
    <row r="5143" spans="1:25" x14ac:dyDescent="0.2">
      <c r="A5143" t="s">
        <v>4617</v>
      </c>
      <c r="B5143">
        <v>11</v>
      </c>
      <c r="C5143">
        <v>44.85</v>
      </c>
      <c r="D5143">
        <v>4.08</v>
      </c>
      <c r="E5143">
        <v>38.49</v>
      </c>
      <c r="F5143">
        <v>3.5</v>
      </c>
      <c r="G5143">
        <v>34.76</v>
      </c>
      <c r="H5143">
        <v>3.16</v>
      </c>
      <c r="I5143">
        <v>37.25</v>
      </c>
      <c r="J5143">
        <v>3.39</v>
      </c>
      <c r="K5143">
        <v>39.369999999999997</v>
      </c>
      <c r="L5143">
        <v>3.58</v>
      </c>
      <c r="M5143" t="str">
        <f t="shared" ca="1" si="1110"/>
        <v>-</v>
      </c>
      <c r="N5143" t="str">
        <f t="shared" ca="1" si="1111"/>
        <v>-</v>
      </c>
      <c r="O5143" t="str">
        <f t="shared" ca="1" si="1112"/>
        <v>-</v>
      </c>
      <c r="P5143" t="str">
        <f t="shared" ca="1" si="1113"/>
        <v>-</v>
      </c>
      <c r="Q5143" t="str">
        <f t="shared" ca="1" si="1114"/>
        <v>-</v>
      </c>
      <c r="R5143" t="str">
        <f t="shared" ca="1" si="1115"/>
        <v>-</v>
      </c>
      <c r="S5143" t="str">
        <f t="shared" ca="1" si="1116"/>
        <v>-</v>
      </c>
      <c r="T5143" t="str">
        <f t="shared" ca="1" si="1117"/>
        <v>-</v>
      </c>
      <c r="U5143" t="str">
        <f t="shared" ca="1" si="1118"/>
        <v>-</v>
      </c>
      <c r="V5143" t="str">
        <f t="shared" ca="1" si="1119"/>
        <v>-</v>
      </c>
      <c r="W5143">
        <f t="shared" ca="1" si="1120"/>
        <v>44.85</v>
      </c>
      <c r="X5143" t="str">
        <f t="shared" si="1121"/>
        <v>C5143</v>
      </c>
      <c r="Y5143" s="4">
        <f t="shared" ca="1" si="1122"/>
        <v>0</v>
      </c>
    </row>
    <row r="5144" spans="1:25" x14ac:dyDescent="0.2">
      <c r="A5144" t="s">
        <v>4618</v>
      </c>
      <c r="B5144">
        <v>11</v>
      </c>
      <c r="C5144">
        <v>46.34</v>
      </c>
      <c r="D5144">
        <v>4.21</v>
      </c>
      <c r="E5144">
        <v>39</v>
      </c>
      <c r="F5144">
        <v>3.55</v>
      </c>
      <c r="G5144">
        <v>36.020000000000003</v>
      </c>
      <c r="H5144">
        <v>3.27</v>
      </c>
      <c r="I5144">
        <v>36.99</v>
      </c>
      <c r="J5144">
        <v>3.36</v>
      </c>
      <c r="K5144">
        <v>39.380000000000003</v>
      </c>
      <c r="L5144">
        <v>3.58</v>
      </c>
      <c r="M5144" t="str">
        <f t="shared" ca="1" si="1110"/>
        <v>-</v>
      </c>
      <c r="N5144" t="str">
        <f t="shared" ca="1" si="1111"/>
        <v>-</v>
      </c>
      <c r="O5144" t="str">
        <f t="shared" ca="1" si="1112"/>
        <v>-</v>
      </c>
      <c r="P5144" t="str">
        <f t="shared" ca="1" si="1113"/>
        <v>-</v>
      </c>
      <c r="Q5144" t="str">
        <f t="shared" ca="1" si="1114"/>
        <v>-</v>
      </c>
      <c r="R5144" t="str">
        <f t="shared" ca="1" si="1115"/>
        <v>-</v>
      </c>
      <c r="S5144" t="str">
        <f t="shared" ca="1" si="1116"/>
        <v>-</v>
      </c>
      <c r="T5144" t="str">
        <f t="shared" ca="1" si="1117"/>
        <v>-</v>
      </c>
      <c r="U5144" t="str">
        <f t="shared" ca="1" si="1118"/>
        <v>-</v>
      </c>
      <c r="V5144" t="str">
        <f t="shared" ca="1" si="1119"/>
        <v>-</v>
      </c>
      <c r="W5144">
        <f t="shared" ca="1" si="1120"/>
        <v>46.34</v>
      </c>
      <c r="X5144" t="str">
        <f t="shared" si="1121"/>
        <v>C5143</v>
      </c>
      <c r="Y5144" s="4">
        <f t="shared" ca="1" si="1122"/>
        <v>0</v>
      </c>
    </row>
    <row r="5145" spans="1:25" x14ac:dyDescent="0.2">
      <c r="A5145" t="s">
        <v>4619</v>
      </c>
      <c r="B5145">
        <v>11</v>
      </c>
      <c r="C5145">
        <v>44.22</v>
      </c>
      <c r="D5145">
        <v>4.0199999999999996</v>
      </c>
      <c r="E5145">
        <v>36.32</v>
      </c>
      <c r="F5145">
        <v>3.3</v>
      </c>
      <c r="G5145">
        <v>34.340000000000003</v>
      </c>
      <c r="H5145">
        <v>3.12</v>
      </c>
      <c r="I5145">
        <v>35.4</v>
      </c>
      <c r="J5145">
        <v>3.22</v>
      </c>
      <c r="K5145">
        <v>36.28</v>
      </c>
      <c r="L5145">
        <v>3.3</v>
      </c>
      <c r="M5145" t="str">
        <f t="shared" ca="1" si="1110"/>
        <v>-</v>
      </c>
      <c r="N5145" t="str">
        <f t="shared" ca="1" si="1111"/>
        <v>YES</v>
      </c>
      <c r="O5145" t="str">
        <f t="shared" ca="1" si="1112"/>
        <v>-</v>
      </c>
      <c r="P5145" t="str">
        <f t="shared" ca="1" si="1113"/>
        <v>YES</v>
      </c>
      <c r="Q5145" t="str">
        <f t="shared" ca="1" si="1114"/>
        <v>-</v>
      </c>
      <c r="R5145" t="str">
        <f t="shared" ca="1" si="1115"/>
        <v>YES</v>
      </c>
      <c r="S5145" t="str">
        <f t="shared" ca="1" si="1116"/>
        <v>-</v>
      </c>
      <c r="T5145" t="str">
        <f t="shared" ca="1" si="1117"/>
        <v>YES</v>
      </c>
      <c r="U5145" t="str">
        <f t="shared" ca="1" si="1118"/>
        <v>-</v>
      </c>
      <c r="V5145" t="str">
        <f t="shared" ca="1" si="1119"/>
        <v>YES</v>
      </c>
      <c r="W5145">
        <f t="shared" ca="1" si="1120"/>
        <v>44.22</v>
      </c>
      <c r="X5145" t="str">
        <f t="shared" si="1121"/>
        <v>C5143</v>
      </c>
      <c r="Y5145" s="4">
        <f t="shared" ca="1" si="1122"/>
        <v>0.5</v>
      </c>
    </row>
    <row r="5146" spans="1:25" x14ac:dyDescent="0.2">
      <c r="A5146" t="e">
        <f>+hugh23</f>
        <v>#NAME?</v>
      </c>
      <c r="B5146">
        <v>7</v>
      </c>
      <c r="C5146">
        <v>30.12</v>
      </c>
      <c r="D5146">
        <v>4.3</v>
      </c>
      <c r="E5146">
        <v>28.88</v>
      </c>
      <c r="F5146">
        <v>4.13</v>
      </c>
      <c r="G5146">
        <v>28.03</v>
      </c>
      <c r="H5146">
        <v>4</v>
      </c>
      <c r="I5146">
        <v>29.96</v>
      </c>
      <c r="J5146">
        <v>4.28</v>
      </c>
      <c r="K5146">
        <v>37.06</v>
      </c>
      <c r="L5146">
        <v>5.29</v>
      </c>
      <c r="M5146" t="str">
        <f t="shared" ca="1" si="1110"/>
        <v>-</v>
      </c>
      <c r="N5146" t="str">
        <f t="shared" ca="1" si="1111"/>
        <v>-</v>
      </c>
      <c r="O5146" t="str">
        <f t="shared" ca="1" si="1112"/>
        <v>-</v>
      </c>
      <c r="P5146" t="str">
        <f t="shared" ca="1" si="1113"/>
        <v>-</v>
      </c>
      <c r="Q5146" t="str">
        <f t="shared" ca="1" si="1114"/>
        <v>-</v>
      </c>
      <c r="R5146" t="str">
        <f t="shared" ca="1" si="1115"/>
        <v>-</v>
      </c>
      <c r="S5146" t="str">
        <f t="shared" ca="1" si="1116"/>
        <v>-</v>
      </c>
      <c r="T5146" t="str">
        <f t="shared" ca="1" si="1117"/>
        <v>-</v>
      </c>
      <c r="U5146" t="str">
        <f t="shared" ca="1" si="1118"/>
        <v>-</v>
      </c>
      <c r="V5146" t="str">
        <f t="shared" ca="1" si="1119"/>
        <v>-</v>
      </c>
      <c r="W5146">
        <f t="shared" ca="1" si="1120"/>
        <v>30.12</v>
      </c>
      <c r="X5146" t="str">
        <f t="shared" si="1121"/>
        <v>C5143</v>
      </c>
      <c r="Y5146" s="4" t="e">
        <f t="shared" si="1122"/>
        <v>#NAME?</v>
      </c>
    </row>
    <row r="5147" spans="1:25" x14ac:dyDescent="0.2">
      <c r="A5147" t="s">
        <v>4620</v>
      </c>
      <c r="B5147">
        <v>7</v>
      </c>
      <c r="C5147">
        <v>35.32</v>
      </c>
      <c r="D5147">
        <v>5.05</v>
      </c>
      <c r="E5147">
        <v>34.44</v>
      </c>
      <c r="F5147">
        <v>4.92</v>
      </c>
      <c r="G5147">
        <v>31.26</v>
      </c>
      <c r="H5147">
        <v>4.47</v>
      </c>
      <c r="I5147">
        <v>33.71</v>
      </c>
      <c r="J5147">
        <v>4.82</v>
      </c>
      <c r="K5147">
        <v>37.94</v>
      </c>
      <c r="L5147">
        <v>5.42</v>
      </c>
      <c r="M5147" t="str">
        <f t="shared" ca="1" si="1110"/>
        <v>-</v>
      </c>
      <c r="N5147" t="str">
        <f t="shared" ca="1" si="1111"/>
        <v>-</v>
      </c>
      <c r="O5147" t="str">
        <f t="shared" ca="1" si="1112"/>
        <v>-</v>
      </c>
      <c r="P5147" t="str">
        <f t="shared" ca="1" si="1113"/>
        <v>-</v>
      </c>
      <c r="Q5147" t="str">
        <f t="shared" ca="1" si="1114"/>
        <v>-</v>
      </c>
      <c r="R5147" t="str">
        <f t="shared" ca="1" si="1115"/>
        <v>-</v>
      </c>
      <c r="S5147" t="str">
        <f t="shared" ca="1" si="1116"/>
        <v>-</v>
      </c>
      <c r="T5147" t="str">
        <f t="shared" ca="1" si="1117"/>
        <v>-</v>
      </c>
      <c r="U5147" t="str">
        <f t="shared" ca="1" si="1118"/>
        <v>-</v>
      </c>
      <c r="V5147" t="str">
        <f t="shared" ca="1" si="1119"/>
        <v>-</v>
      </c>
      <c r="W5147">
        <f t="shared" ca="1" si="1120"/>
        <v>35.32</v>
      </c>
      <c r="X5147" t="str">
        <f t="shared" si="1121"/>
        <v>C5143</v>
      </c>
      <c r="Y5147" s="4">
        <f t="shared" ca="1" si="1122"/>
        <v>0</v>
      </c>
    </row>
    <row r="5148" spans="1:25" x14ac:dyDescent="0.2">
      <c r="A5148" t="s">
        <v>4621</v>
      </c>
      <c r="B5148">
        <v>7</v>
      </c>
      <c r="C5148">
        <v>34</v>
      </c>
      <c r="D5148">
        <v>4.8600000000000003</v>
      </c>
      <c r="E5148">
        <v>31.35</v>
      </c>
      <c r="F5148">
        <v>4.4800000000000004</v>
      </c>
      <c r="G5148">
        <v>29.28</v>
      </c>
      <c r="H5148">
        <v>4.18</v>
      </c>
      <c r="I5148">
        <v>32.25</v>
      </c>
      <c r="J5148">
        <v>4.6100000000000003</v>
      </c>
      <c r="K5148">
        <v>36.340000000000003</v>
      </c>
      <c r="L5148">
        <v>5.19</v>
      </c>
      <c r="M5148" t="str">
        <f t="shared" ca="1" si="1110"/>
        <v>-</v>
      </c>
      <c r="N5148" t="str">
        <f t="shared" ca="1" si="1111"/>
        <v>-</v>
      </c>
      <c r="O5148" t="str">
        <f t="shared" ca="1" si="1112"/>
        <v>-</v>
      </c>
      <c r="P5148" t="str">
        <f t="shared" ca="1" si="1113"/>
        <v>-</v>
      </c>
      <c r="Q5148" t="str">
        <f t="shared" ca="1" si="1114"/>
        <v>-</v>
      </c>
      <c r="R5148" t="str">
        <f t="shared" ca="1" si="1115"/>
        <v>-</v>
      </c>
      <c r="S5148" t="str">
        <f t="shared" ca="1" si="1116"/>
        <v>-</v>
      </c>
      <c r="T5148" t="str">
        <f t="shared" ca="1" si="1117"/>
        <v>-</v>
      </c>
      <c r="U5148" t="str">
        <f t="shared" ca="1" si="1118"/>
        <v>-</v>
      </c>
      <c r="V5148" t="str">
        <f t="shared" ca="1" si="1119"/>
        <v>-</v>
      </c>
      <c r="W5148">
        <f t="shared" ca="1" si="1120"/>
        <v>34</v>
      </c>
      <c r="X5148" t="str">
        <f t="shared" si="1121"/>
        <v>C5143</v>
      </c>
      <c r="Y5148" s="4">
        <f t="shared" ca="1" si="1122"/>
        <v>0</v>
      </c>
    </row>
    <row r="5149" spans="1:25" x14ac:dyDescent="0.2">
      <c r="A5149" t="s">
        <v>4622</v>
      </c>
      <c r="B5149">
        <v>7</v>
      </c>
      <c r="C5149">
        <v>28.47</v>
      </c>
      <c r="D5149">
        <v>4.07</v>
      </c>
      <c r="E5149">
        <v>25.51</v>
      </c>
      <c r="F5149">
        <v>3.64</v>
      </c>
      <c r="G5149">
        <v>27.47</v>
      </c>
      <c r="H5149">
        <v>3.92</v>
      </c>
      <c r="I5149">
        <v>27.1</v>
      </c>
      <c r="J5149">
        <v>3.87</v>
      </c>
      <c r="K5149">
        <v>33.369999999999997</v>
      </c>
      <c r="L5149">
        <v>4.7699999999999996</v>
      </c>
      <c r="M5149" t="str">
        <f t="shared" ca="1" si="1110"/>
        <v>YES</v>
      </c>
      <c r="N5149" t="str">
        <f t="shared" ca="1" si="1111"/>
        <v>-</v>
      </c>
      <c r="O5149" t="str">
        <f t="shared" ca="1" si="1112"/>
        <v>YES</v>
      </c>
      <c r="P5149" t="str">
        <f t="shared" ca="1" si="1113"/>
        <v>-</v>
      </c>
      <c r="Q5149" t="str">
        <f t="shared" ca="1" si="1114"/>
        <v>YES</v>
      </c>
      <c r="R5149" t="str">
        <f t="shared" ca="1" si="1115"/>
        <v>-</v>
      </c>
      <c r="S5149" t="str">
        <f t="shared" ca="1" si="1116"/>
        <v>YES</v>
      </c>
      <c r="T5149" t="str">
        <f t="shared" ca="1" si="1117"/>
        <v>-</v>
      </c>
      <c r="U5149" t="str">
        <f t="shared" ca="1" si="1118"/>
        <v>YES</v>
      </c>
      <c r="V5149" t="str">
        <f t="shared" ca="1" si="1119"/>
        <v>-</v>
      </c>
      <c r="W5149">
        <f t="shared" ca="1" si="1120"/>
        <v>28.47</v>
      </c>
      <c r="X5149" t="str">
        <f t="shared" si="1121"/>
        <v>C5143</v>
      </c>
      <c r="Y5149" s="4">
        <f t="shared" ca="1" si="1122"/>
        <v>0.5</v>
      </c>
    </row>
    <row r="5150" spans="1:25" x14ac:dyDescent="0.2">
      <c r="A5150" t="s">
        <v>4623</v>
      </c>
      <c r="B5150">
        <v>7</v>
      </c>
      <c r="C5150">
        <v>34.96</v>
      </c>
      <c r="D5150">
        <v>4.99</v>
      </c>
      <c r="E5150">
        <v>33.64</v>
      </c>
      <c r="F5150">
        <v>4.8099999999999996</v>
      </c>
      <c r="G5150">
        <v>31.3</v>
      </c>
      <c r="H5150">
        <v>4.47</v>
      </c>
      <c r="I5150">
        <v>33.72</v>
      </c>
      <c r="J5150">
        <v>4.82</v>
      </c>
      <c r="K5150">
        <v>37.94</v>
      </c>
      <c r="L5150">
        <v>5.42</v>
      </c>
      <c r="M5150" t="str">
        <f t="shared" ref="M5150:M5213" ca="1" si="1123">IF(C5150=MIN(OFFSET(INDIRECT($X5150),0,0,10,1)),"YES","-")</f>
        <v>-</v>
      </c>
      <c r="N5150" t="str">
        <f t="shared" ref="N5150:N5213" ca="1" si="1124">IF(D5150=MIN(OFFSET(INDIRECT($X5150),0,1,10,1)),"YES","-")</f>
        <v>-</v>
      </c>
      <c r="O5150" t="str">
        <f t="shared" ref="O5150:O5213" ca="1" si="1125">IF(E5150=MIN(OFFSET(INDIRECT($X5150),0,2,10,1)),"YES","-")</f>
        <v>-</v>
      </c>
      <c r="P5150" t="str">
        <f t="shared" ref="P5150:P5213" ca="1" si="1126">IF(F5150=MIN(OFFSET(INDIRECT($X5150),0,3,10,1)),"YES","-")</f>
        <v>-</v>
      </c>
      <c r="Q5150" t="str">
        <f t="shared" ref="Q5150:Q5213" ca="1" si="1127">IF(G5150=MIN(OFFSET(INDIRECT($X5150),0,4,10,1)),"YES","-")</f>
        <v>-</v>
      </c>
      <c r="R5150" t="str">
        <f t="shared" ref="R5150:R5213" ca="1" si="1128">IF(H5150=MIN(OFFSET(INDIRECT($X5150),0,5,10,1)),"YES","-")</f>
        <v>-</v>
      </c>
      <c r="S5150" t="str">
        <f t="shared" ref="S5150:S5213" ca="1" si="1129">IF(I5150=MIN(OFFSET(INDIRECT($X5150),0,6,10,1)),"YES","-")</f>
        <v>-</v>
      </c>
      <c r="T5150" t="str">
        <f t="shared" ref="T5150:T5213" ca="1" si="1130">IF(J5150=MIN(OFFSET(INDIRECT($X5150),0,7,10,1)),"YES","-")</f>
        <v>-</v>
      </c>
      <c r="U5150" t="str">
        <f t="shared" ref="U5150:U5213" ca="1" si="1131">IF(K5150=MIN(OFFSET(INDIRECT($X5150),0,8,10,1)),"YES","-")</f>
        <v>-</v>
      </c>
      <c r="V5150" t="str">
        <f t="shared" ref="V5150:V5213" ca="1" si="1132">IF(L5150=MIN(OFFSET(INDIRECT($X5150),0,9,10,1)),"YES","-")</f>
        <v>-</v>
      </c>
      <c r="W5150">
        <f t="shared" ca="1" si="1120"/>
        <v>34.96</v>
      </c>
      <c r="X5150" t="str">
        <f t="shared" si="1121"/>
        <v>C5143</v>
      </c>
      <c r="Y5150" s="4">
        <f t="shared" ca="1" si="1122"/>
        <v>0</v>
      </c>
    </row>
    <row r="5151" spans="1:25" x14ac:dyDescent="0.2">
      <c r="A5151" t="e">
        <f>+hugh18</f>
        <v>#NAME?</v>
      </c>
      <c r="B5151">
        <v>7</v>
      </c>
      <c r="C5151">
        <v>30.02</v>
      </c>
      <c r="D5151">
        <v>4.29</v>
      </c>
      <c r="E5151">
        <v>29.94</v>
      </c>
      <c r="F5151">
        <v>4.28</v>
      </c>
      <c r="G5151">
        <v>28.24</v>
      </c>
      <c r="H5151">
        <v>4.03</v>
      </c>
      <c r="I5151">
        <v>30.6</v>
      </c>
      <c r="J5151">
        <v>4.37</v>
      </c>
      <c r="K5151">
        <v>38.07</v>
      </c>
      <c r="L5151">
        <v>5.44</v>
      </c>
      <c r="M5151" t="str">
        <f t="shared" ca="1" si="1123"/>
        <v>-</v>
      </c>
      <c r="N5151" t="str">
        <f t="shared" ca="1" si="1124"/>
        <v>-</v>
      </c>
      <c r="O5151" t="str">
        <f t="shared" ca="1" si="1125"/>
        <v>-</v>
      </c>
      <c r="P5151" t="str">
        <f t="shared" ca="1" si="1126"/>
        <v>-</v>
      </c>
      <c r="Q5151" t="str">
        <f t="shared" ca="1" si="1127"/>
        <v>-</v>
      </c>
      <c r="R5151" t="str">
        <f t="shared" ca="1" si="1128"/>
        <v>-</v>
      </c>
      <c r="S5151" t="str">
        <f t="shared" ca="1" si="1129"/>
        <v>-</v>
      </c>
      <c r="T5151" t="str">
        <f t="shared" ca="1" si="1130"/>
        <v>-</v>
      </c>
      <c r="U5151" t="str">
        <f t="shared" ca="1" si="1131"/>
        <v>-</v>
      </c>
      <c r="V5151" t="str">
        <f t="shared" ca="1" si="1132"/>
        <v>-</v>
      </c>
      <c r="W5151">
        <f t="shared" ca="1" si="1120"/>
        <v>30.02</v>
      </c>
      <c r="X5151" t="str">
        <f t="shared" si="1121"/>
        <v>C5143</v>
      </c>
      <c r="Y5151" s="4" t="e">
        <f t="shared" si="1122"/>
        <v>#NAME?</v>
      </c>
    </row>
    <row r="5152" spans="1:25" x14ac:dyDescent="0.2">
      <c r="A5152" t="s">
        <v>21</v>
      </c>
      <c r="M5152" t="str">
        <f t="shared" ca="1" si="1123"/>
        <v>-</v>
      </c>
      <c r="N5152" t="str">
        <f t="shared" ca="1" si="1124"/>
        <v>-</v>
      </c>
      <c r="O5152" t="str">
        <f t="shared" ca="1" si="1125"/>
        <v>-</v>
      </c>
      <c r="P5152" t="str">
        <f t="shared" ca="1" si="1126"/>
        <v>-</v>
      </c>
      <c r="Q5152" t="str">
        <f t="shared" ca="1" si="1127"/>
        <v>-</v>
      </c>
      <c r="R5152" t="str">
        <f t="shared" ca="1" si="1128"/>
        <v>-</v>
      </c>
      <c r="S5152" t="str">
        <f t="shared" ca="1" si="1129"/>
        <v>-</v>
      </c>
      <c r="T5152" t="str">
        <f t="shared" ca="1" si="1130"/>
        <v>-</v>
      </c>
      <c r="U5152" t="str">
        <f t="shared" ca="1" si="1131"/>
        <v>-</v>
      </c>
      <c r="V5152" t="str">
        <f t="shared" ca="1" si="1132"/>
        <v>-</v>
      </c>
      <c r="W5152">
        <f t="shared" ca="1" si="1120"/>
        <v>0</v>
      </c>
      <c r="X5152" t="str">
        <f t="shared" si="1121"/>
        <v>C5143</v>
      </c>
      <c r="Y5152" s="4" t="str">
        <f t="shared" si="1122"/>
        <v/>
      </c>
    </row>
    <row r="5153" spans="1:25" x14ac:dyDescent="0.2">
      <c r="A5153" t="s">
        <v>4624</v>
      </c>
      <c r="B5153">
        <v>7</v>
      </c>
      <c r="C5153">
        <v>28.48</v>
      </c>
      <c r="D5153">
        <v>4.07</v>
      </c>
      <c r="E5153">
        <v>27.1</v>
      </c>
      <c r="F5153">
        <v>3.87</v>
      </c>
      <c r="G5153">
        <v>26.15</v>
      </c>
      <c r="H5153">
        <v>3.74</v>
      </c>
      <c r="I5153">
        <v>29.65</v>
      </c>
      <c r="J5153">
        <v>4.24</v>
      </c>
      <c r="K5153">
        <v>32.29</v>
      </c>
      <c r="L5153">
        <v>4.6100000000000003</v>
      </c>
      <c r="M5153" t="str">
        <f t="shared" ca="1" si="1123"/>
        <v>YES</v>
      </c>
      <c r="N5153" t="str">
        <f t="shared" ca="1" si="1124"/>
        <v>-</v>
      </c>
      <c r="O5153" t="str">
        <f t="shared" ca="1" si="1125"/>
        <v>-</v>
      </c>
      <c r="P5153" t="str">
        <f t="shared" ca="1" si="1126"/>
        <v>-</v>
      </c>
      <c r="Q5153" t="str">
        <f t="shared" ca="1" si="1127"/>
        <v>-</v>
      </c>
      <c r="R5153" t="str">
        <f t="shared" ca="1" si="1128"/>
        <v>-</v>
      </c>
      <c r="S5153" t="str">
        <f t="shared" ca="1" si="1129"/>
        <v>-</v>
      </c>
      <c r="T5153" t="str">
        <f t="shared" ca="1" si="1130"/>
        <v>-</v>
      </c>
      <c r="U5153" t="str">
        <f t="shared" ca="1" si="1131"/>
        <v>-</v>
      </c>
      <c r="V5153" t="str">
        <f t="shared" ca="1" si="1132"/>
        <v>-</v>
      </c>
      <c r="W5153">
        <f t="shared" ca="1" si="1120"/>
        <v>28.48</v>
      </c>
      <c r="X5153" t="str">
        <f t="shared" si="1121"/>
        <v>C5153</v>
      </c>
      <c r="Y5153" s="4">
        <f t="shared" ca="1" si="1122"/>
        <v>0.1</v>
      </c>
    </row>
    <row r="5154" spans="1:25" x14ac:dyDescent="0.2">
      <c r="A5154" t="s">
        <v>4625</v>
      </c>
      <c r="B5154">
        <v>7</v>
      </c>
      <c r="C5154">
        <v>29.09</v>
      </c>
      <c r="D5154">
        <v>4.16</v>
      </c>
      <c r="E5154">
        <v>26.64</v>
      </c>
      <c r="F5154">
        <v>3.81</v>
      </c>
      <c r="G5154">
        <v>25.33</v>
      </c>
      <c r="H5154">
        <v>3.62</v>
      </c>
      <c r="I5154">
        <v>25.76</v>
      </c>
      <c r="J5154">
        <v>3.68</v>
      </c>
      <c r="K5154">
        <v>30.32</v>
      </c>
      <c r="L5154">
        <v>4.33</v>
      </c>
      <c r="M5154" t="str">
        <f t="shared" ca="1" si="1123"/>
        <v>-</v>
      </c>
      <c r="N5154" t="str">
        <f t="shared" ca="1" si="1124"/>
        <v>-</v>
      </c>
      <c r="O5154" t="str">
        <f t="shared" ca="1" si="1125"/>
        <v>YES</v>
      </c>
      <c r="P5154" t="str">
        <f t="shared" ca="1" si="1126"/>
        <v>YES</v>
      </c>
      <c r="Q5154" t="str">
        <f t="shared" ca="1" si="1127"/>
        <v>YES</v>
      </c>
      <c r="R5154" t="str">
        <f t="shared" ca="1" si="1128"/>
        <v>YES</v>
      </c>
      <c r="S5154" t="str">
        <f t="shared" ca="1" si="1129"/>
        <v>YES</v>
      </c>
      <c r="T5154" t="str">
        <f t="shared" ca="1" si="1130"/>
        <v>YES</v>
      </c>
      <c r="U5154" t="str">
        <f t="shared" ca="1" si="1131"/>
        <v>YES</v>
      </c>
      <c r="V5154" t="str">
        <f t="shared" ca="1" si="1132"/>
        <v>YES</v>
      </c>
      <c r="W5154">
        <f t="shared" ca="1" si="1120"/>
        <v>29.09</v>
      </c>
      <c r="X5154" t="str">
        <f t="shared" si="1121"/>
        <v>C5153</v>
      </c>
      <c r="Y5154" s="4">
        <f t="shared" ca="1" si="1122"/>
        <v>0.8</v>
      </c>
    </row>
    <row r="5155" spans="1:25" x14ac:dyDescent="0.2">
      <c r="A5155" t="s">
        <v>4626</v>
      </c>
      <c r="B5155">
        <v>9</v>
      </c>
      <c r="C5155">
        <v>34.26</v>
      </c>
      <c r="D5155">
        <v>3.81</v>
      </c>
      <c r="E5155">
        <v>42.45</v>
      </c>
      <c r="F5155">
        <v>4.72</v>
      </c>
      <c r="G5155">
        <v>44.27</v>
      </c>
      <c r="H5155">
        <v>4.92</v>
      </c>
      <c r="I5155">
        <v>38.42</v>
      </c>
      <c r="J5155">
        <v>4.2699999999999996</v>
      </c>
      <c r="K5155">
        <v>42.26</v>
      </c>
      <c r="L5155">
        <v>4.7</v>
      </c>
      <c r="M5155" t="str">
        <f t="shared" ca="1" si="1123"/>
        <v>-</v>
      </c>
      <c r="N5155" t="str">
        <f t="shared" ca="1" si="1124"/>
        <v>-</v>
      </c>
      <c r="O5155" t="str">
        <f t="shared" ca="1" si="1125"/>
        <v>-</v>
      </c>
      <c r="P5155" t="str">
        <f t="shared" ca="1" si="1126"/>
        <v>-</v>
      </c>
      <c r="Q5155" t="str">
        <f t="shared" ca="1" si="1127"/>
        <v>-</v>
      </c>
      <c r="R5155" t="str">
        <f t="shared" ca="1" si="1128"/>
        <v>-</v>
      </c>
      <c r="S5155" t="str">
        <f t="shared" ca="1" si="1129"/>
        <v>-</v>
      </c>
      <c r="T5155" t="str">
        <f t="shared" ca="1" si="1130"/>
        <v>-</v>
      </c>
      <c r="U5155" t="str">
        <f t="shared" ca="1" si="1131"/>
        <v>-</v>
      </c>
      <c r="V5155" t="str">
        <f t="shared" ca="1" si="1132"/>
        <v>-</v>
      </c>
      <c r="W5155">
        <f t="shared" ca="1" si="1120"/>
        <v>34.26</v>
      </c>
      <c r="X5155" t="str">
        <f t="shared" si="1121"/>
        <v>C5153</v>
      </c>
      <c r="Y5155" s="4">
        <f t="shared" ca="1" si="1122"/>
        <v>0</v>
      </c>
    </row>
    <row r="5156" spans="1:25" x14ac:dyDescent="0.2">
      <c r="A5156" t="s">
        <v>4627</v>
      </c>
      <c r="B5156">
        <v>9</v>
      </c>
      <c r="C5156">
        <v>50.06</v>
      </c>
      <c r="D5156">
        <v>5.56</v>
      </c>
      <c r="E5156">
        <v>52.38</v>
      </c>
      <c r="F5156">
        <v>5.82</v>
      </c>
      <c r="G5156">
        <v>47.06</v>
      </c>
      <c r="H5156">
        <v>5.23</v>
      </c>
      <c r="I5156">
        <v>50.67</v>
      </c>
      <c r="J5156">
        <v>5.63</v>
      </c>
      <c r="K5156">
        <v>56.58</v>
      </c>
      <c r="L5156">
        <v>6.29</v>
      </c>
      <c r="M5156" t="str">
        <f t="shared" ca="1" si="1123"/>
        <v>-</v>
      </c>
      <c r="N5156" t="str">
        <f t="shared" ca="1" si="1124"/>
        <v>-</v>
      </c>
      <c r="O5156" t="str">
        <f t="shared" ca="1" si="1125"/>
        <v>-</v>
      </c>
      <c r="P5156" t="str">
        <f t="shared" ca="1" si="1126"/>
        <v>-</v>
      </c>
      <c r="Q5156" t="str">
        <f t="shared" ca="1" si="1127"/>
        <v>-</v>
      </c>
      <c r="R5156" t="str">
        <f t="shared" ca="1" si="1128"/>
        <v>-</v>
      </c>
      <c r="S5156" t="str">
        <f t="shared" ca="1" si="1129"/>
        <v>-</v>
      </c>
      <c r="T5156" t="str">
        <f t="shared" ca="1" si="1130"/>
        <v>-</v>
      </c>
      <c r="U5156" t="str">
        <f t="shared" ca="1" si="1131"/>
        <v>-</v>
      </c>
      <c r="V5156" t="str">
        <f t="shared" ca="1" si="1132"/>
        <v>-</v>
      </c>
      <c r="W5156">
        <f t="shared" ca="1" si="1120"/>
        <v>50.06</v>
      </c>
      <c r="X5156" t="str">
        <f t="shared" si="1121"/>
        <v>C5153</v>
      </c>
      <c r="Y5156" s="4">
        <f t="shared" ca="1" si="1122"/>
        <v>0</v>
      </c>
    </row>
    <row r="5157" spans="1:25" x14ac:dyDescent="0.2">
      <c r="A5157" t="s">
        <v>4628</v>
      </c>
      <c r="B5157">
        <v>9</v>
      </c>
      <c r="C5157">
        <v>49.69</v>
      </c>
      <c r="D5157">
        <v>5.52</v>
      </c>
      <c r="E5157">
        <v>53.48</v>
      </c>
      <c r="F5157">
        <v>5.94</v>
      </c>
      <c r="G5157">
        <v>46.91</v>
      </c>
      <c r="H5157">
        <v>5.21</v>
      </c>
      <c r="I5157">
        <v>50.38</v>
      </c>
      <c r="J5157">
        <v>5.6</v>
      </c>
      <c r="K5157">
        <v>56.99</v>
      </c>
      <c r="L5157">
        <v>6.33</v>
      </c>
      <c r="M5157" t="str">
        <f t="shared" ca="1" si="1123"/>
        <v>-</v>
      </c>
      <c r="N5157" t="str">
        <f t="shared" ca="1" si="1124"/>
        <v>-</v>
      </c>
      <c r="O5157" t="str">
        <f t="shared" ca="1" si="1125"/>
        <v>-</v>
      </c>
      <c r="P5157" t="str">
        <f t="shared" ca="1" si="1126"/>
        <v>-</v>
      </c>
      <c r="Q5157" t="str">
        <f t="shared" ca="1" si="1127"/>
        <v>-</v>
      </c>
      <c r="R5157" t="str">
        <f t="shared" ca="1" si="1128"/>
        <v>-</v>
      </c>
      <c r="S5157" t="str">
        <f t="shared" ca="1" si="1129"/>
        <v>-</v>
      </c>
      <c r="T5157" t="str">
        <f t="shared" ca="1" si="1130"/>
        <v>-</v>
      </c>
      <c r="U5157" t="str">
        <f t="shared" ca="1" si="1131"/>
        <v>-</v>
      </c>
      <c r="V5157" t="str">
        <f t="shared" ca="1" si="1132"/>
        <v>-</v>
      </c>
      <c r="W5157">
        <f t="shared" ca="1" si="1120"/>
        <v>49.69</v>
      </c>
      <c r="X5157" t="str">
        <f t="shared" si="1121"/>
        <v>C5153</v>
      </c>
      <c r="Y5157" s="4">
        <f t="shared" ca="1" si="1122"/>
        <v>0</v>
      </c>
    </row>
    <row r="5158" spans="1:25" x14ac:dyDescent="0.2">
      <c r="A5158" t="s">
        <v>4629</v>
      </c>
      <c r="B5158">
        <v>9</v>
      </c>
      <c r="C5158">
        <v>34.35</v>
      </c>
      <c r="D5158">
        <v>3.82</v>
      </c>
      <c r="E5158">
        <v>42.49</v>
      </c>
      <c r="F5158">
        <v>4.72</v>
      </c>
      <c r="G5158">
        <v>44.1</v>
      </c>
      <c r="H5158">
        <v>4.9000000000000004</v>
      </c>
      <c r="I5158">
        <v>38.53</v>
      </c>
      <c r="J5158">
        <v>4.28</v>
      </c>
      <c r="K5158">
        <v>42.26</v>
      </c>
      <c r="L5158">
        <v>4.7</v>
      </c>
      <c r="M5158" t="str">
        <f t="shared" ca="1" si="1123"/>
        <v>-</v>
      </c>
      <c r="N5158" t="str">
        <f t="shared" ca="1" si="1124"/>
        <v>-</v>
      </c>
      <c r="O5158" t="str">
        <f t="shared" ca="1" si="1125"/>
        <v>-</v>
      </c>
      <c r="P5158" t="str">
        <f t="shared" ca="1" si="1126"/>
        <v>-</v>
      </c>
      <c r="Q5158" t="str">
        <f t="shared" ca="1" si="1127"/>
        <v>-</v>
      </c>
      <c r="R5158" t="str">
        <f t="shared" ca="1" si="1128"/>
        <v>-</v>
      </c>
      <c r="S5158" t="str">
        <f t="shared" ca="1" si="1129"/>
        <v>-</v>
      </c>
      <c r="T5158" t="str">
        <f t="shared" ca="1" si="1130"/>
        <v>-</v>
      </c>
      <c r="U5158" t="str">
        <f t="shared" ca="1" si="1131"/>
        <v>-</v>
      </c>
      <c r="V5158" t="str">
        <f t="shared" ca="1" si="1132"/>
        <v>-</v>
      </c>
      <c r="W5158">
        <f t="shared" ca="1" si="1120"/>
        <v>34.35</v>
      </c>
      <c r="X5158" t="str">
        <f t="shared" si="1121"/>
        <v>C5153</v>
      </c>
      <c r="Y5158" s="4">
        <f t="shared" ca="1" si="1122"/>
        <v>0</v>
      </c>
    </row>
    <row r="5159" spans="1:25" x14ac:dyDescent="0.2">
      <c r="A5159" t="s">
        <v>4630</v>
      </c>
      <c r="B5159">
        <v>9</v>
      </c>
      <c r="C5159">
        <v>48.81</v>
      </c>
      <c r="D5159">
        <v>5.42</v>
      </c>
      <c r="E5159">
        <v>50.62</v>
      </c>
      <c r="F5159">
        <v>5.62</v>
      </c>
      <c r="G5159">
        <v>44.17</v>
      </c>
      <c r="H5159">
        <v>4.91</v>
      </c>
      <c r="I5159">
        <v>49.3</v>
      </c>
      <c r="J5159">
        <v>5.48</v>
      </c>
      <c r="K5159">
        <v>55.14</v>
      </c>
      <c r="L5159">
        <v>6.13</v>
      </c>
      <c r="M5159" t="str">
        <f t="shared" ca="1" si="1123"/>
        <v>-</v>
      </c>
      <c r="N5159" t="str">
        <f t="shared" ca="1" si="1124"/>
        <v>-</v>
      </c>
      <c r="O5159" t="str">
        <f t="shared" ca="1" si="1125"/>
        <v>-</v>
      </c>
      <c r="P5159" t="str">
        <f t="shared" ca="1" si="1126"/>
        <v>-</v>
      </c>
      <c r="Q5159" t="str">
        <f t="shared" ca="1" si="1127"/>
        <v>-</v>
      </c>
      <c r="R5159" t="str">
        <f t="shared" ca="1" si="1128"/>
        <v>-</v>
      </c>
      <c r="S5159" t="str">
        <f t="shared" ca="1" si="1129"/>
        <v>-</v>
      </c>
      <c r="T5159" t="str">
        <f t="shared" ca="1" si="1130"/>
        <v>-</v>
      </c>
      <c r="U5159" t="str">
        <f t="shared" ca="1" si="1131"/>
        <v>-</v>
      </c>
      <c r="V5159" t="str">
        <f t="shared" ca="1" si="1132"/>
        <v>-</v>
      </c>
      <c r="W5159">
        <f t="shared" ca="1" si="1120"/>
        <v>48.81</v>
      </c>
      <c r="X5159" t="str">
        <f t="shared" si="1121"/>
        <v>C5153</v>
      </c>
      <c r="Y5159" s="4">
        <f t="shared" ca="1" si="1122"/>
        <v>0</v>
      </c>
    </row>
    <row r="5160" spans="1:25" x14ac:dyDescent="0.2">
      <c r="A5160" t="s">
        <v>4631</v>
      </c>
      <c r="B5160">
        <v>9</v>
      </c>
      <c r="C5160">
        <v>33.97</v>
      </c>
      <c r="D5160">
        <v>3.77</v>
      </c>
      <c r="E5160">
        <v>42.51</v>
      </c>
      <c r="F5160">
        <v>4.72</v>
      </c>
      <c r="G5160">
        <v>43.48</v>
      </c>
      <c r="H5160">
        <v>4.83</v>
      </c>
      <c r="I5160">
        <v>37.85</v>
      </c>
      <c r="J5160">
        <v>4.21</v>
      </c>
      <c r="K5160">
        <v>41.59</v>
      </c>
      <c r="L5160">
        <v>4.62</v>
      </c>
      <c r="M5160" t="str">
        <f t="shared" ca="1" si="1123"/>
        <v>-</v>
      </c>
      <c r="N5160" t="str">
        <f t="shared" ca="1" si="1124"/>
        <v>YES</v>
      </c>
      <c r="O5160" t="str">
        <f t="shared" ca="1" si="1125"/>
        <v>-</v>
      </c>
      <c r="P5160" t="str">
        <f t="shared" ca="1" si="1126"/>
        <v>-</v>
      </c>
      <c r="Q5160" t="str">
        <f t="shared" ca="1" si="1127"/>
        <v>-</v>
      </c>
      <c r="R5160" t="str">
        <f t="shared" ca="1" si="1128"/>
        <v>-</v>
      </c>
      <c r="S5160" t="str">
        <f t="shared" ca="1" si="1129"/>
        <v>-</v>
      </c>
      <c r="T5160" t="str">
        <f t="shared" ca="1" si="1130"/>
        <v>-</v>
      </c>
      <c r="U5160" t="str">
        <f t="shared" ca="1" si="1131"/>
        <v>-</v>
      </c>
      <c r="V5160" t="str">
        <f t="shared" ca="1" si="1132"/>
        <v>-</v>
      </c>
      <c r="W5160">
        <f t="shared" ca="1" si="1120"/>
        <v>33.97</v>
      </c>
      <c r="X5160" t="str">
        <f t="shared" si="1121"/>
        <v>C5153</v>
      </c>
      <c r="Y5160" s="4">
        <f t="shared" ca="1" si="1122"/>
        <v>0.1</v>
      </c>
    </row>
    <row r="5161" spans="1:25" x14ac:dyDescent="0.2">
      <c r="A5161" t="s">
        <v>4632</v>
      </c>
      <c r="B5161">
        <v>7</v>
      </c>
      <c r="C5161">
        <v>29.2</v>
      </c>
      <c r="D5161">
        <v>4.17</v>
      </c>
      <c r="E5161">
        <v>28.8</v>
      </c>
      <c r="F5161">
        <v>4.1100000000000003</v>
      </c>
      <c r="G5161">
        <v>26.65</v>
      </c>
      <c r="H5161">
        <v>3.81</v>
      </c>
      <c r="I5161">
        <v>28.61</v>
      </c>
      <c r="J5161">
        <v>4.09</v>
      </c>
      <c r="K5161">
        <v>32.549999999999997</v>
      </c>
      <c r="L5161">
        <v>4.6500000000000004</v>
      </c>
      <c r="M5161" t="str">
        <f t="shared" ca="1" si="1123"/>
        <v>-</v>
      </c>
      <c r="N5161" t="str">
        <f t="shared" ca="1" si="1124"/>
        <v>-</v>
      </c>
      <c r="O5161" t="str">
        <f t="shared" ca="1" si="1125"/>
        <v>-</v>
      </c>
      <c r="P5161" t="str">
        <f t="shared" ca="1" si="1126"/>
        <v>-</v>
      </c>
      <c r="Q5161" t="str">
        <f t="shared" ca="1" si="1127"/>
        <v>-</v>
      </c>
      <c r="R5161" t="str">
        <f t="shared" ca="1" si="1128"/>
        <v>-</v>
      </c>
      <c r="S5161" t="str">
        <f t="shared" ca="1" si="1129"/>
        <v>-</v>
      </c>
      <c r="T5161" t="str">
        <f t="shared" ca="1" si="1130"/>
        <v>-</v>
      </c>
      <c r="U5161" t="str">
        <f t="shared" ca="1" si="1131"/>
        <v>-</v>
      </c>
      <c r="V5161" t="str">
        <f t="shared" ca="1" si="1132"/>
        <v>-</v>
      </c>
      <c r="W5161">
        <f t="shared" ca="1" si="1120"/>
        <v>29.2</v>
      </c>
      <c r="X5161" t="str">
        <f t="shared" si="1121"/>
        <v>C5153</v>
      </c>
      <c r="Y5161" s="4">
        <f t="shared" ca="1" si="1122"/>
        <v>0</v>
      </c>
    </row>
    <row r="5162" spans="1:25" x14ac:dyDescent="0.2">
      <c r="A5162" t="s">
        <v>21</v>
      </c>
      <c r="M5162" t="str">
        <f t="shared" ca="1" si="1123"/>
        <v>-</v>
      </c>
      <c r="N5162" t="str">
        <f t="shared" ca="1" si="1124"/>
        <v>-</v>
      </c>
      <c r="O5162" t="str">
        <f t="shared" ca="1" si="1125"/>
        <v>-</v>
      </c>
      <c r="P5162" t="str">
        <f t="shared" ca="1" si="1126"/>
        <v>-</v>
      </c>
      <c r="Q5162" t="str">
        <f t="shared" ca="1" si="1127"/>
        <v>-</v>
      </c>
      <c r="R5162" t="str">
        <f t="shared" ca="1" si="1128"/>
        <v>-</v>
      </c>
      <c r="S5162" t="str">
        <f t="shared" ca="1" si="1129"/>
        <v>-</v>
      </c>
      <c r="T5162" t="str">
        <f t="shared" ca="1" si="1130"/>
        <v>-</v>
      </c>
      <c r="U5162" t="str">
        <f t="shared" ca="1" si="1131"/>
        <v>-</v>
      </c>
      <c r="V5162" t="str">
        <f t="shared" ca="1" si="1132"/>
        <v>-</v>
      </c>
      <c r="W5162">
        <f t="shared" ca="1" si="1120"/>
        <v>0</v>
      </c>
      <c r="X5162" t="str">
        <f t="shared" si="1121"/>
        <v>C5153</v>
      </c>
      <c r="Y5162" s="4" t="str">
        <f t="shared" si="1122"/>
        <v/>
      </c>
    </row>
    <row r="5163" spans="1:25" x14ac:dyDescent="0.2">
      <c r="A5163" t="s">
        <v>4633</v>
      </c>
      <c r="B5163">
        <v>6</v>
      </c>
      <c r="C5163">
        <v>26.68</v>
      </c>
      <c r="D5163">
        <v>4.45</v>
      </c>
      <c r="E5163">
        <v>28.15</v>
      </c>
      <c r="F5163">
        <v>4.6900000000000004</v>
      </c>
      <c r="G5163">
        <v>26.5</v>
      </c>
      <c r="H5163">
        <v>4.42</v>
      </c>
      <c r="I5163">
        <v>28.39</v>
      </c>
      <c r="J5163">
        <v>4.7300000000000004</v>
      </c>
      <c r="K5163">
        <v>32.86</v>
      </c>
      <c r="L5163">
        <v>5.48</v>
      </c>
      <c r="M5163" t="str">
        <f t="shared" ca="1" si="1123"/>
        <v>-</v>
      </c>
      <c r="N5163" t="str">
        <f t="shared" ca="1" si="1124"/>
        <v>-</v>
      </c>
      <c r="O5163" t="str">
        <f t="shared" ca="1" si="1125"/>
        <v>-</v>
      </c>
      <c r="P5163" t="str">
        <f t="shared" ca="1" si="1126"/>
        <v>-</v>
      </c>
      <c r="Q5163" t="str">
        <f t="shared" ca="1" si="1127"/>
        <v>-</v>
      </c>
      <c r="R5163" t="str">
        <f t="shared" ca="1" si="1128"/>
        <v>-</v>
      </c>
      <c r="S5163" t="str">
        <f t="shared" ca="1" si="1129"/>
        <v>-</v>
      </c>
      <c r="T5163" t="str">
        <f t="shared" ca="1" si="1130"/>
        <v>-</v>
      </c>
      <c r="U5163" t="str">
        <f t="shared" ca="1" si="1131"/>
        <v>-</v>
      </c>
      <c r="V5163" t="str">
        <f t="shared" ca="1" si="1132"/>
        <v>-</v>
      </c>
      <c r="W5163">
        <f t="shared" ca="1" si="1120"/>
        <v>26.68</v>
      </c>
      <c r="X5163" t="str">
        <f t="shared" si="1121"/>
        <v>C5163</v>
      </c>
      <c r="Y5163" s="4">
        <f t="shared" ca="1" si="1122"/>
        <v>0</v>
      </c>
    </row>
    <row r="5164" spans="1:25" x14ac:dyDescent="0.2">
      <c r="A5164" t="s">
        <v>4634</v>
      </c>
      <c r="B5164">
        <v>11</v>
      </c>
      <c r="C5164">
        <v>42.83</v>
      </c>
      <c r="D5164">
        <v>3.89</v>
      </c>
      <c r="E5164">
        <v>37.770000000000003</v>
      </c>
      <c r="F5164">
        <v>3.43</v>
      </c>
      <c r="G5164">
        <v>35.29</v>
      </c>
      <c r="H5164">
        <v>3.21</v>
      </c>
      <c r="I5164">
        <v>31.82</v>
      </c>
      <c r="J5164">
        <v>2.89</v>
      </c>
      <c r="K5164">
        <v>34.049999999999997</v>
      </c>
      <c r="L5164">
        <v>3.1</v>
      </c>
      <c r="M5164" t="str">
        <f t="shared" ca="1" si="1123"/>
        <v>-</v>
      </c>
      <c r="N5164" t="str">
        <f t="shared" ca="1" si="1124"/>
        <v>-</v>
      </c>
      <c r="O5164" t="str">
        <f t="shared" ca="1" si="1125"/>
        <v>-</v>
      </c>
      <c r="P5164" t="str">
        <f t="shared" ca="1" si="1126"/>
        <v>-</v>
      </c>
      <c r="Q5164" t="str">
        <f t="shared" ca="1" si="1127"/>
        <v>-</v>
      </c>
      <c r="R5164" t="str">
        <f t="shared" ca="1" si="1128"/>
        <v>-</v>
      </c>
      <c r="S5164" t="str">
        <f t="shared" ca="1" si="1129"/>
        <v>-</v>
      </c>
      <c r="T5164" t="str">
        <f t="shared" ca="1" si="1130"/>
        <v>-</v>
      </c>
      <c r="U5164" t="str">
        <f t="shared" ca="1" si="1131"/>
        <v>-</v>
      </c>
      <c r="V5164" t="str">
        <f t="shared" ca="1" si="1132"/>
        <v>-</v>
      </c>
      <c r="W5164">
        <f t="shared" ca="1" si="1120"/>
        <v>42.83</v>
      </c>
      <c r="X5164" t="str">
        <f t="shared" si="1121"/>
        <v>C5163</v>
      </c>
      <c r="Y5164" s="4">
        <f t="shared" ca="1" si="1122"/>
        <v>0</v>
      </c>
    </row>
    <row r="5165" spans="1:25" x14ac:dyDescent="0.2">
      <c r="A5165" t="s">
        <v>4635</v>
      </c>
      <c r="B5165">
        <v>9</v>
      </c>
      <c r="C5165">
        <v>38.51</v>
      </c>
      <c r="D5165">
        <v>4.28</v>
      </c>
      <c r="E5165">
        <v>34.1</v>
      </c>
      <c r="F5165">
        <v>3.79</v>
      </c>
      <c r="G5165">
        <v>37.97</v>
      </c>
      <c r="H5165">
        <v>4.22</v>
      </c>
      <c r="I5165">
        <v>39.32</v>
      </c>
      <c r="J5165">
        <v>4.37</v>
      </c>
      <c r="K5165">
        <v>45.18</v>
      </c>
      <c r="L5165">
        <v>5.0199999999999996</v>
      </c>
      <c r="M5165" t="str">
        <f t="shared" ca="1" si="1123"/>
        <v>-</v>
      </c>
      <c r="N5165" t="str">
        <f t="shared" ca="1" si="1124"/>
        <v>-</v>
      </c>
      <c r="O5165" t="str">
        <f t="shared" ca="1" si="1125"/>
        <v>-</v>
      </c>
      <c r="P5165" t="str">
        <f t="shared" ca="1" si="1126"/>
        <v>-</v>
      </c>
      <c r="Q5165" t="str">
        <f t="shared" ca="1" si="1127"/>
        <v>-</v>
      </c>
      <c r="R5165" t="str">
        <f t="shared" ca="1" si="1128"/>
        <v>-</v>
      </c>
      <c r="S5165" t="str">
        <f t="shared" ca="1" si="1129"/>
        <v>-</v>
      </c>
      <c r="T5165" t="str">
        <f t="shared" ca="1" si="1130"/>
        <v>-</v>
      </c>
      <c r="U5165" t="str">
        <f t="shared" ca="1" si="1131"/>
        <v>-</v>
      </c>
      <c r="V5165" t="str">
        <f t="shared" ca="1" si="1132"/>
        <v>-</v>
      </c>
      <c r="W5165">
        <f t="shared" ca="1" si="1120"/>
        <v>38.51</v>
      </c>
      <c r="X5165" t="str">
        <f t="shared" si="1121"/>
        <v>C5163</v>
      </c>
      <c r="Y5165" s="4">
        <f t="shared" ca="1" si="1122"/>
        <v>0</v>
      </c>
    </row>
    <row r="5166" spans="1:25" x14ac:dyDescent="0.2">
      <c r="A5166" t="s">
        <v>4636</v>
      </c>
      <c r="B5166">
        <v>11</v>
      </c>
      <c r="C5166">
        <v>42.16</v>
      </c>
      <c r="D5166">
        <v>3.83</v>
      </c>
      <c r="E5166">
        <v>36.39</v>
      </c>
      <c r="F5166">
        <v>3.31</v>
      </c>
      <c r="G5166">
        <v>33.979999999999997</v>
      </c>
      <c r="H5166">
        <v>3.09</v>
      </c>
      <c r="I5166">
        <v>30.94</v>
      </c>
      <c r="J5166">
        <v>2.81</v>
      </c>
      <c r="K5166">
        <v>33.42</v>
      </c>
      <c r="L5166">
        <v>3.04</v>
      </c>
      <c r="M5166" t="str">
        <f t="shared" ca="1" si="1123"/>
        <v>-</v>
      </c>
      <c r="N5166" t="str">
        <f t="shared" ca="1" si="1124"/>
        <v>-</v>
      </c>
      <c r="O5166" t="str">
        <f t="shared" ca="1" si="1125"/>
        <v>-</v>
      </c>
      <c r="P5166" t="str">
        <f t="shared" ca="1" si="1126"/>
        <v>-</v>
      </c>
      <c r="Q5166" t="str">
        <f t="shared" ca="1" si="1127"/>
        <v>-</v>
      </c>
      <c r="R5166" t="str">
        <f t="shared" ca="1" si="1128"/>
        <v>-</v>
      </c>
      <c r="S5166" t="str">
        <f t="shared" ca="1" si="1129"/>
        <v>-</v>
      </c>
      <c r="T5166" t="str">
        <f t="shared" ca="1" si="1130"/>
        <v>-</v>
      </c>
      <c r="U5166" t="str">
        <f t="shared" ca="1" si="1131"/>
        <v>-</v>
      </c>
      <c r="V5166" t="str">
        <f t="shared" ca="1" si="1132"/>
        <v>-</v>
      </c>
      <c r="W5166">
        <f t="shared" ca="1" si="1120"/>
        <v>42.16</v>
      </c>
      <c r="X5166" t="str">
        <f t="shared" si="1121"/>
        <v>C5163</v>
      </c>
      <c r="Y5166" s="4">
        <f t="shared" ca="1" si="1122"/>
        <v>0</v>
      </c>
    </row>
    <row r="5167" spans="1:25" x14ac:dyDescent="0.2">
      <c r="A5167" t="s">
        <v>4637</v>
      </c>
      <c r="B5167">
        <v>11</v>
      </c>
      <c r="C5167">
        <v>41.71</v>
      </c>
      <c r="D5167">
        <v>3.79</v>
      </c>
      <c r="E5167">
        <v>35.619999999999997</v>
      </c>
      <c r="F5167">
        <v>3.24</v>
      </c>
      <c r="G5167">
        <v>31.99</v>
      </c>
      <c r="H5167">
        <v>2.91</v>
      </c>
      <c r="I5167">
        <v>27.72</v>
      </c>
      <c r="J5167">
        <v>2.52</v>
      </c>
      <c r="K5167">
        <v>28.81</v>
      </c>
      <c r="L5167">
        <v>2.62</v>
      </c>
      <c r="M5167" t="str">
        <f t="shared" ca="1" si="1123"/>
        <v>-</v>
      </c>
      <c r="N5167" t="str">
        <f t="shared" ca="1" si="1124"/>
        <v>YES</v>
      </c>
      <c r="O5167" t="str">
        <f t="shared" ca="1" si="1125"/>
        <v>-</v>
      </c>
      <c r="P5167" t="str">
        <f t="shared" ca="1" si="1126"/>
        <v>YES</v>
      </c>
      <c r="Q5167" t="str">
        <f t="shared" ca="1" si="1127"/>
        <v>-</v>
      </c>
      <c r="R5167" t="str">
        <f t="shared" ca="1" si="1128"/>
        <v>YES</v>
      </c>
      <c r="S5167" t="str">
        <f t="shared" ca="1" si="1129"/>
        <v>-</v>
      </c>
      <c r="T5167" t="str">
        <f t="shared" ca="1" si="1130"/>
        <v>YES</v>
      </c>
      <c r="U5167" t="str">
        <f t="shared" ca="1" si="1131"/>
        <v>YES</v>
      </c>
      <c r="V5167" t="str">
        <f t="shared" ca="1" si="1132"/>
        <v>YES</v>
      </c>
      <c r="W5167">
        <f t="shared" ca="1" si="1120"/>
        <v>41.71</v>
      </c>
      <c r="X5167" t="str">
        <f t="shared" si="1121"/>
        <v>C5163</v>
      </c>
      <c r="Y5167" s="4">
        <f t="shared" ca="1" si="1122"/>
        <v>0.6</v>
      </c>
    </row>
    <row r="5168" spans="1:25" x14ac:dyDescent="0.2">
      <c r="A5168" t="s">
        <v>4638</v>
      </c>
      <c r="B5168">
        <v>6</v>
      </c>
      <c r="C5168">
        <v>26.02</v>
      </c>
      <c r="D5168">
        <v>4.34</v>
      </c>
      <c r="E5168">
        <v>28.09</v>
      </c>
      <c r="F5168">
        <v>4.68</v>
      </c>
      <c r="G5168">
        <v>26.17</v>
      </c>
      <c r="H5168">
        <v>4.3600000000000003</v>
      </c>
      <c r="I5168">
        <v>28.12</v>
      </c>
      <c r="J5168">
        <v>4.6900000000000004</v>
      </c>
      <c r="K5168">
        <v>33.049999999999997</v>
      </c>
      <c r="L5168">
        <v>5.51</v>
      </c>
      <c r="M5168" t="str">
        <f t="shared" ca="1" si="1123"/>
        <v>-</v>
      </c>
      <c r="N5168" t="str">
        <f t="shared" ca="1" si="1124"/>
        <v>-</v>
      </c>
      <c r="O5168" t="str">
        <f t="shared" ca="1" si="1125"/>
        <v>-</v>
      </c>
      <c r="P5168" t="str">
        <f t="shared" ca="1" si="1126"/>
        <v>-</v>
      </c>
      <c r="Q5168" t="str">
        <f t="shared" ca="1" si="1127"/>
        <v>-</v>
      </c>
      <c r="R5168" t="str">
        <f t="shared" ca="1" si="1128"/>
        <v>-</v>
      </c>
      <c r="S5168" t="str">
        <f t="shared" ca="1" si="1129"/>
        <v>-</v>
      </c>
      <c r="T5168" t="str">
        <f t="shared" ca="1" si="1130"/>
        <v>-</v>
      </c>
      <c r="U5168" t="str">
        <f t="shared" ca="1" si="1131"/>
        <v>-</v>
      </c>
      <c r="V5168" t="str">
        <f t="shared" ca="1" si="1132"/>
        <v>-</v>
      </c>
      <c r="W5168">
        <f t="shared" ca="1" si="1120"/>
        <v>26.02</v>
      </c>
      <c r="X5168" t="str">
        <f t="shared" si="1121"/>
        <v>C5163</v>
      </c>
      <c r="Y5168" s="4">
        <f t="shared" ca="1" si="1122"/>
        <v>0</v>
      </c>
    </row>
    <row r="5169" spans="1:25" x14ac:dyDescent="0.2">
      <c r="A5169" t="s">
        <v>4639</v>
      </c>
      <c r="B5169">
        <v>6</v>
      </c>
      <c r="C5169">
        <v>25.57</v>
      </c>
      <c r="D5169">
        <v>4.26</v>
      </c>
      <c r="E5169">
        <v>26.8</v>
      </c>
      <c r="F5169">
        <v>4.47</v>
      </c>
      <c r="G5169">
        <v>23.68</v>
      </c>
      <c r="H5169">
        <v>3.95</v>
      </c>
      <c r="I5169">
        <v>24.72</v>
      </c>
      <c r="J5169">
        <v>4.12</v>
      </c>
      <c r="K5169">
        <v>29.16</v>
      </c>
      <c r="L5169">
        <v>4.8600000000000003</v>
      </c>
      <c r="M5169" t="str">
        <f t="shared" ca="1" si="1123"/>
        <v>YES</v>
      </c>
      <c r="N5169" t="str">
        <f t="shared" ca="1" si="1124"/>
        <v>-</v>
      </c>
      <c r="O5169" t="str">
        <f t="shared" ca="1" si="1125"/>
        <v>YES</v>
      </c>
      <c r="P5169" t="str">
        <f t="shared" ca="1" si="1126"/>
        <v>-</v>
      </c>
      <c r="Q5169" t="str">
        <f t="shared" ca="1" si="1127"/>
        <v>YES</v>
      </c>
      <c r="R5169" t="str">
        <f t="shared" ca="1" si="1128"/>
        <v>-</v>
      </c>
      <c r="S5169" t="str">
        <f t="shared" ca="1" si="1129"/>
        <v>YES</v>
      </c>
      <c r="T5169" t="str">
        <f t="shared" ca="1" si="1130"/>
        <v>-</v>
      </c>
      <c r="U5169" t="str">
        <f t="shared" ca="1" si="1131"/>
        <v>-</v>
      </c>
      <c r="V5169" t="str">
        <f t="shared" ca="1" si="1132"/>
        <v>-</v>
      </c>
      <c r="W5169">
        <f t="shared" ca="1" si="1120"/>
        <v>25.57</v>
      </c>
      <c r="X5169" t="str">
        <f t="shared" si="1121"/>
        <v>C5163</v>
      </c>
      <c r="Y5169" s="4">
        <f t="shared" ca="1" si="1122"/>
        <v>0.4</v>
      </c>
    </row>
    <row r="5170" spans="1:25" x14ac:dyDescent="0.2">
      <c r="A5170" t="s">
        <v>4640</v>
      </c>
      <c r="B5170">
        <v>9</v>
      </c>
      <c r="C5170">
        <v>37.729999999999997</v>
      </c>
      <c r="D5170">
        <v>4.1900000000000004</v>
      </c>
      <c r="E5170">
        <v>33.450000000000003</v>
      </c>
      <c r="F5170">
        <v>3.72</v>
      </c>
      <c r="G5170">
        <v>37.56</v>
      </c>
      <c r="H5170">
        <v>4.17</v>
      </c>
      <c r="I5170">
        <v>38.54</v>
      </c>
      <c r="J5170">
        <v>4.28</v>
      </c>
      <c r="K5170">
        <v>44.35</v>
      </c>
      <c r="L5170">
        <v>4.93</v>
      </c>
      <c r="M5170" t="str">
        <f t="shared" ca="1" si="1123"/>
        <v>-</v>
      </c>
      <c r="N5170" t="str">
        <f t="shared" ca="1" si="1124"/>
        <v>-</v>
      </c>
      <c r="O5170" t="str">
        <f t="shared" ca="1" si="1125"/>
        <v>-</v>
      </c>
      <c r="P5170" t="str">
        <f t="shared" ca="1" si="1126"/>
        <v>-</v>
      </c>
      <c r="Q5170" t="str">
        <f t="shared" ca="1" si="1127"/>
        <v>-</v>
      </c>
      <c r="R5170" t="str">
        <f t="shared" ca="1" si="1128"/>
        <v>-</v>
      </c>
      <c r="S5170" t="str">
        <f t="shared" ca="1" si="1129"/>
        <v>-</v>
      </c>
      <c r="T5170" t="str">
        <f t="shared" ca="1" si="1130"/>
        <v>-</v>
      </c>
      <c r="U5170" t="str">
        <f t="shared" ca="1" si="1131"/>
        <v>-</v>
      </c>
      <c r="V5170" t="str">
        <f t="shared" ca="1" si="1132"/>
        <v>-</v>
      </c>
      <c r="W5170">
        <f t="shared" ca="1" si="1120"/>
        <v>37.729999999999997</v>
      </c>
      <c r="X5170" t="str">
        <f t="shared" si="1121"/>
        <v>C5163</v>
      </c>
      <c r="Y5170" s="4">
        <f t="shared" ca="1" si="1122"/>
        <v>0</v>
      </c>
    </row>
    <row r="5171" spans="1:25" x14ac:dyDescent="0.2">
      <c r="A5171" t="s">
        <v>4641</v>
      </c>
      <c r="B5171">
        <v>9</v>
      </c>
      <c r="C5171">
        <v>36.72</v>
      </c>
      <c r="D5171">
        <v>4.08</v>
      </c>
      <c r="E5171">
        <v>35.659999999999997</v>
      </c>
      <c r="F5171">
        <v>3.96</v>
      </c>
      <c r="G5171">
        <v>35.93</v>
      </c>
      <c r="H5171">
        <v>3.99</v>
      </c>
      <c r="I5171">
        <v>38.71</v>
      </c>
      <c r="J5171">
        <v>4.3</v>
      </c>
      <c r="K5171">
        <v>43.71</v>
      </c>
      <c r="L5171">
        <v>4.8600000000000003</v>
      </c>
      <c r="M5171" t="str">
        <f t="shared" ca="1" si="1123"/>
        <v>-</v>
      </c>
      <c r="N5171" t="str">
        <f t="shared" ca="1" si="1124"/>
        <v>-</v>
      </c>
      <c r="O5171" t="str">
        <f t="shared" ca="1" si="1125"/>
        <v>-</v>
      </c>
      <c r="P5171" t="str">
        <f t="shared" ca="1" si="1126"/>
        <v>-</v>
      </c>
      <c r="Q5171" t="str">
        <f t="shared" ca="1" si="1127"/>
        <v>-</v>
      </c>
      <c r="R5171" t="str">
        <f t="shared" ca="1" si="1128"/>
        <v>-</v>
      </c>
      <c r="S5171" t="str">
        <f t="shared" ca="1" si="1129"/>
        <v>-</v>
      </c>
      <c r="T5171" t="str">
        <f t="shared" ca="1" si="1130"/>
        <v>-</v>
      </c>
      <c r="U5171" t="str">
        <f t="shared" ca="1" si="1131"/>
        <v>-</v>
      </c>
      <c r="V5171" t="str">
        <f t="shared" ca="1" si="1132"/>
        <v>-</v>
      </c>
      <c r="W5171">
        <f t="shared" ca="1" si="1120"/>
        <v>36.72</v>
      </c>
      <c r="X5171" t="str">
        <f t="shared" si="1121"/>
        <v>C5163</v>
      </c>
      <c r="Y5171" s="4">
        <f t="shared" ca="1" si="1122"/>
        <v>0</v>
      </c>
    </row>
    <row r="5172" spans="1:25" x14ac:dyDescent="0.2">
      <c r="A5172" t="s">
        <v>21</v>
      </c>
      <c r="M5172" t="str">
        <f t="shared" ca="1" si="1123"/>
        <v>-</v>
      </c>
      <c r="N5172" t="str">
        <f t="shared" ca="1" si="1124"/>
        <v>-</v>
      </c>
      <c r="O5172" t="str">
        <f t="shared" ca="1" si="1125"/>
        <v>-</v>
      </c>
      <c r="P5172" t="str">
        <f t="shared" ca="1" si="1126"/>
        <v>-</v>
      </c>
      <c r="Q5172" t="str">
        <f t="shared" ca="1" si="1127"/>
        <v>-</v>
      </c>
      <c r="R5172" t="str">
        <f t="shared" ca="1" si="1128"/>
        <v>-</v>
      </c>
      <c r="S5172" t="str">
        <f t="shared" ca="1" si="1129"/>
        <v>-</v>
      </c>
      <c r="T5172" t="str">
        <f t="shared" ca="1" si="1130"/>
        <v>-</v>
      </c>
      <c r="U5172" t="str">
        <f t="shared" ca="1" si="1131"/>
        <v>-</v>
      </c>
      <c r="V5172" t="str">
        <f t="shared" ca="1" si="1132"/>
        <v>-</v>
      </c>
      <c r="W5172">
        <f t="shared" ca="1" si="1120"/>
        <v>0</v>
      </c>
      <c r="X5172" t="str">
        <f t="shared" si="1121"/>
        <v>C5163</v>
      </c>
      <c r="Y5172" s="4" t="str">
        <f t="shared" si="1122"/>
        <v/>
      </c>
    </row>
    <row r="5173" spans="1:25" x14ac:dyDescent="0.2">
      <c r="A5173" t="s">
        <v>4642</v>
      </c>
      <c r="B5173">
        <v>9</v>
      </c>
      <c r="C5173">
        <v>33.61</v>
      </c>
      <c r="D5173">
        <v>3.73</v>
      </c>
      <c r="E5173">
        <v>26.73</v>
      </c>
      <c r="F5173">
        <v>2.97</v>
      </c>
      <c r="G5173">
        <v>26.46</v>
      </c>
      <c r="H5173">
        <v>2.94</v>
      </c>
      <c r="I5173">
        <v>26.28</v>
      </c>
      <c r="J5173">
        <v>2.92</v>
      </c>
      <c r="K5173">
        <v>30.22</v>
      </c>
      <c r="L5173">
        <v>3.36</v>
      </c>
      <c r="M5173" t="str">
        <f t="shared" ca="1" si="1123"/>
        <v>-</v>
      </c>
      <c r="N5173" t="str">
        <f t="shared" ca="1" si="1124"/>
        <v>-</v>
      </c>
      <c r="O5173" t="str">
        <f t="shared" ca="1" si="1125"/>
        <v>-</v>
      </c>
      <c r="P5173" t="str">
        <f t="shared" ca="1" si="1126"/>
        <v>-</v>
      </c>
      <c r="Q5173" t="str">
        <f t="shared" ca="1" si="1127"/>
        <v>-</v>
      </c>
      <c r="R5173" t="str">
        <f t="shared" ca="1" si="1128"/>
        <v>-</v>
      </c>
      <c r="S5173" t="str">
        <f t="shared" ca="1" si="1129"/>
        <v>-</v>
      </c>
      <c r="T5173" t="str">
        <f t="shared" ca="1" si="1130"/>
        <v>-</v>
      </c>
      <c r="U5173" t="str">
        <f t="shared" ca="1" si="1131"/>
        <v>-</v>
      </c>
      <c r="V5173" t="str">
        <f t="shared" ca="1" si="1132"/>
        <v>-</v>
      </c>
      <c r="W5173">
        <f t="shared" ca="1" si="1120"/>
        <v>33.61</v>
      </c>
      <c r="X5173" t="str">
        <f t="shared" si="1121"/>
        <v>C5173</v>
      </c>
      <c r="Y5173" s="4">
        <f t="shared" ca="1" si="1122"/>
        <v>0</v>
      </c>
    </row>
    <row r="5174" spans="1:25" x14ac:dyDescent="0.2">
      <c r="A5174" t="s">
        <v>4643</v>
      </c>
      <c r="B5174">
        <v>9</v>
      </c>
      <c r="C5174">
        <v>32.56</v>
      </c>
      <c r="D5174">
        <v>3.62</v>
      </c>
      <c r="E5174">
        <v>24.56</v>
      </c>
      <c r="F5174">
        <v>2.73</v>
      </c>
      <c r="G5174">
        <v>20.57</v>
      </c>
      <c r="H5174">
        <v>2.29</v>
      </c>
      <c r="I5174">
        <v>16.239999999999998</v>
      </c>
      <c r="J5174">
        <v>1.8</v>
      </c>
      <c r="K5174">
        <v>15.96</v>
      </c>
      <c r="L5174">
        <v>1.77</v>
      </c>
      <c r="M5174" t="str">
        <f t="shared" ca="1" si="1123"/>
        <v>YES</v>
      </c>
      <c r="N5174" t="str">
        <f t="shared" ca="1" si="1124"/>
        <v>YES</v>
      </c>
      <c r="O5174" t="str">
        <f t="shared" ca="1" si="1125"/>
        <v>YES</v>
      </c>
      <c r="P5174" t="str">
        <f t="shared" ca="1" si="1126"/>
        <v>YES</v>
      </c>
      <c r="Q5174" t="str">
        <f t="shared" ca="1" si="1127"/>
        <v>YES</v>
      </c>
      <c r="R5174" t="str">
        <f t="shared" ca="1" si="1128"/>
        <v>YES</v>
      </c>
      <c r="S5174" t="str">
        <f t="shared" ca="1" si="1129"/>
        <v>YES</v>
      </c>
      <c r="T5174" t="str">
        <f t="shared" ca="1" si="1130"/>
        <v>YES</v>
      </c>
      <c r="U5174" t="str">
        <f t="shared" ca="1" si="1131"/>
        <v>YES</v>
      </c>
      <c r="V5174" t="str">
        <f t="shared" ca="1" si="1132"/>
        <v>YES</v>
      </c>
      <c r="W5174">
        <f t="shared" ca="1" si="1120"/>
        <v>32.56</v>
      </c>
      <c r="X5174" t="str">
        <f t="shared" si="1121"/>
        <v>C5173</v>
      </c>
      <c r="Y5174" s="4">
        <f t="shared" ca="1" si="1122"/>
        <v>1</v>
      </c>
    </row>
    <row r="5175" spans="1:25" x14ac:dyDescent="0.2">
      <c r="A5175" t="s">
        <v>4644</v>
      </c>
      <c r="B5175">
        <v>9</v>
      </c>
      <c r="C5175">
        <v>33.69</v>
      </c>
      <c r="D5175">
        <v>3.74</v>
      </c>
      <c r="E5175">
        <v>27.46</v>
      </c>
      <c r="F5175">
        <v>3.05</v>
      </c>
      <c r="G5175">
        <v>25.9</v>
      </c>
      <c r="H5175">
        <v>2.88</v>
      </c>
      <c r="I5175">
        <v>22.49</v>
      </c>
      <c r="J5175">
        <v>2.5</v>
      </c>
      <c r="K5175">
        <v>24.97</v>
      </c>
      <c r="L5175">
        <v>2.77</v>
      </c>
      <c r="M5175" t="str">
        <f t="shared" ca="1" si="1123"/>
        <v>-</v>
      </c>
      <c r="N5175" t="str">
        <f t="shared" ca="1" si="1124"/>
        <v>-</v>
      </c>
      <c r="O5175" t="str">
        <f t="shared" ca="1" si="1125"/>
        <v>-</v>
      </c>
      <c r="P5175" t="str">
        <f t="shared" ca="1" si="1126"/>
        <v>-</v>
      </c>
      <c r="Q5175" t="str">
        <f t="shared" ca="1" si="1127"/>
        <v>-</v>
      </c>
      <c r="R5175" t="str">
        <f t="shared" ca="1" si="1128"/>
        <v>-</v>
      </c>
      <c r="S5175" t="str">
        <f t="shared" ca="1" si="1129"/>
        <v>-</v>
      </c>
      <c r="T5175" t="str">
        <f t="shared" ca="1" si="1130"/>
        <v>-</v>
      </c>
      <c r="U5175" t="str">
        <f t="shared" ca="1" si="1131"/>
        <v>-</v>
      </c>
      <c r="V5175" t="str">
        <f t="shared" ca="1" si="1132"/>
        <v>-</v>
      </c>
      <c r="W5175">
        <f t="shared" ca="1" si="1120"/>
        <v>33.69</v>
      </c>
      <c r="X5175" t="str">
        <f t="shared" si="1121"/>
        <v>C5173</v>
      </c>
      <c r="Y5175" s="4">
        <f t="shared" ca="1" si="1122"/>
        <v>0</v>
      </c>
    </row>
    <row r="5176" spans="1:25" x14ac:dyDescent="0.2">
      <c r="A5176" t="s">
        <v>4645</v>
      </c>
      <c r="B5176">
        <v>10</v>
      </c>
      <c r="C5176">
        <v>39.26</v>
      </c>
      <c r="D5176">
        <v>3.93</v>
      </c>
      <c r="E5176">
        <v>39.28</v>
      </c>
      <c r="F5176">
        <v>3.93</v>
      </c>
      <c r="G5176">
        <v>29.23</v>
      </c>
      <c r="H5176">
        <v>2.92</v>
      </c>
      <c r="I5176">
        <v>30.14</v>
      </c>
      <c r="J5176">
        <v>3.01</v>
      </c>
      <c r="K5176">
        <v>36.69</v>
      </c>
      <c r="L5176">
        <v>3.67</v>
      </c>
      <c r="M5176" t="str">
        <f t="shared" ca="1" si="1123"/>
        <v>-</v>
      </c>
      <c r="N5176" t="str">
        <f t="shared" ca="1" si="1124"/>
        <v>-</v>
      </c>
      <c r="O5176" t="str">
        <f t="shared" ca="1" si="1125"/>
        <v>-</v>
      </c>
      <c r="P5176" t="str">
        <f t="shared" ca="1" si="1126"/>
        <v>-</v>
      </c>
      <c r="Q5176" t="str">
        <f t="shared" ca="1" si="1127"/>
        <v>-</v>
      </c>
      <c r="R5176" t="str">
        <f t="shared" ca="1" si="1128"/>
        <v>-</v>
      </c>
      <c r="S5176" t="str">
        <f t="shared" ca="1" si="1129"/>
        <v>-</v>
      </c>
      <c r="T5176" t="str">
        <f t="shared" ca="1" si="1130"/>
        <v>-</v>
      </c>
      <c r="U5176" t="str">
        <f t="shared" ca="1" si="1131"/>
        <v>-</v>
      </c>
      <c r="V5176" t="str">
        <f t="shared" ca="1" si="1132"/>
        <v>-</v>
      </c>
      <c r="W5176">
        <f t="shared" ca="1" si="1120"/>
        <v>39.26</v>
      </c>
      <c r="X5176" t="str">
        <f t="shared" si="1121"/>
        <v>C5173</v>
      </c>
      <c r="Y5176" s="4">
        <f t="shared" ca="1" si="1122"/>
        <v>0</v>
      </c>
    </row>
    <row r="5177" spans="1:25" x14ac:dyDescent="0.2">
      <c r="A5177" t="s">
        <v>4646</v>
      </c>
      <c r="B5177">
        <v>9</v>
      </c>
      <c r="C5177">
        <v>34.19</v>
      </c>
      <c r="D5177">
        <v>3.8</v>
      </c>
      <c r="E5177">
        <v>28.92</v>
      </c>
      <c r="F5177">
        <v>3.21</v>
      </c>
      <c r="G5177">
        <v>28.44</v>
      </c>
      <c r="H5177">
        <v>3.16</v>
      </c>
      <c r="I5177">
        <v>26.8</v>
      </c>
      <c r="J5177">
        <v>2.98</v>
      </c>
      <c r="K5177">
        <v>32.71</v>
      </c>
      <c r="L5177">
        <v>3.63</v>
      </c>
      <c r="M5177" t="str">
        <f t="shared" ca="1" si="1123"/>
        <v>-</v>
      </c>
      <c r="N5177" t="str">
        <f t="shared" ca="1" si="1124"/>
        <v>-</v>
      </c>
      <c r="O5177" t="str">
        <f t="shared" ca="1" si="1125"/>
        <v>-</v>
      </c>
      <c r="P5177" t="str">
        <f t="shared" ca="1" si="1126"/>
        <v>-</v>
      </c>
      <c r="Q5177" t="str">
        <f t="shared" ca="1" si="1127"/>
        <v>-</v>
      </c>
      <c r="R5177" t="str">
        <f t="shared" ca="1" si="1128"/>
        <v>-</v>
      </c>
      <c r="S5177" t="str">
        <f t="shared" ca="1" si="1129"/>
        <v>-</v>
      </c>
      <c r="T5177" t="str">
        <f t="shared" ca="1" si="1130"/>
        <v>-</v>
      </c>
      <c r="U5177" t="str">
        <f t="shared" ca="1" si="1131"/>
        <v>-</v>
      </c>
      <c r="V5177" t="str">
        <f t="shared" ca="1" si="1132"/>
        <v>-</v>
      </c>
      <c r="W5177">
        <f t="shared" ca="1" si="1120"/>
        <v>34.19</v>
      </c>
      <c r="X5177" t="str">
        <f t="shared" si="1121"/>
        <v>C5173</v>
      </c>
      <c r="Y5177" s="4">
        <f t="shared" ca="1" si="1122"/>
        <v>0</v>
      </c>
    </row>
    <row r="5178" spans="1:25" x14ac:dyDescent="0.2">
      <c r="A5178" t="s">
        <v>4647</v>
      </c>
      <c r="B5178">
        <v>9</v>
      </c>
      <c r="C5178">
        <v>34.619999999999997</v>
      </c>
      <c r="D5178">
        <v>3.85</v>
      </c>
      <c r="E5178">
        <v>29.34</v>
      </c>
      <c r="F5178">
        <v>3.26</v>
      </c>
      <c r="G5178">
        <v>28.29</v>
      </c>
      <c r="H5178">
        <v>3.14</v>
      </c>
      <c r="I5178">
        <v>26.24</v>
      </c>
      <c r="J5178">
        <v>2.92</v>
      </c>
      <c r="K5178">
        <v>32.130000000000003</v>
      </c>
      <c r="L5178">
        <v>3.57</v>
      </c>
      <c r="M5178" t="str">
        <f t="shared" ca="1" si="1123"/>
        <v>-</v>
      </c>
      <c r="N5178" t="str">
        <f t="shared" ca="1" si="1124"/>
        <v>-</v>
      </c>
      <c r="O5178" t="str">
        <f t="shared" ca="1" si="1125"/>
        <v>-</v>
      </c>
      <c r="P5178" t="str">
        <f t="shared" ca="1" si="1126"/>
        <v>-</v>
      </c>
      <c r="Q5178" t="str">
        <f t="shared" ca="1" si="1127"/>
        <v>-</v>
      </c>
      <c r="R5178" t="str">
        <f t="shared" ca="1" si="1128"/>
        <v>-</v>
      </c>
      <c r="S5178" t="str">
        <f t="shared" ca="1" si="1129"/>
        <v>-</v>
      </c>
      <c r="T5178" t="str">
        <f t="shared" ca="1" si="1130"/>
        <v>-</v>
      </c>
      <c r="U5178" t="str">
        <f t="shared" ca="1" si="1131"/>
        <v>-</v>
      </c>
      <c r="V5178" t="str">
        <f t="shared" ca="1" si="1132"/>
        <v>-</v>
      </c>
      <c r="W5178">
        <f t="shared" ca="1" si="1120"/>
        <v>34.619999999999997</v>
      </c>
      <c r="X5178" t="str">
        <f t="shared" si="1121"/>
        <v>C5173</v>
      </c>
      <c r="Y5178" s="4">
        <f t="shared" ca="1" si="1122"/>
        <v>0</v>
      </c>
    </row>
    <row r="5179" spans="1:25" x14ac:dyDescent="0.2">
      <c r="A5179" t="s">
        <v>4648</v>
      </c>
      <c r="B5179">
        <v>9</v>
      </c>
      <c r="C5179">
        <v>33.340000000000003</v>
      </c>
      <c r="D5179">
        <v>3.7</v>
      </c>
      <c r="E5179">
        <v>28.5</v>
      </c>
      <c r="F5179">
        <v>3.17</v>
      </c>
      <c r="G5179">
        <v>25.99</v>
      </c>
      <c r="H5179">
        <v>2.89</v>
      </c>
      <c r="I5179">
        <v>22.45</v>
      </c>
      <c r="J5179">
        <v>2.4900000000000002</v>
      </c>
      <c r="K5179">
        <v>25.28</v>
      </c>
      <c r="L5179">
        <v>2.81</v>
      </c>
      <c r="M5179" t="str">
        <f t="shared" ca="1" si="1123"/>
        <v>-</v>
      </c>
      <c r="N5179" t="str">
        <f t="shared" ca="1" si="1124"/>
        <v>-</v>
      </c>
      <c r="O5179" t="str">
        <f t="shared" ca="1" si="1125"/>
        <v>-</v>
      </c>
      <c r="P5179" t="str">
        <f t="shared" ca="1" si="1126"/>
        <v>-</v>
      </c>
      <c r="Q5179" t="str">
        <f t="shared" ca="1" si="1127"/>
        <v>-</v>
      </c>
      <c r="R5179" t="str">
        <f t="shared" ca="1" si="1128"/>
        <v>-</v>
      </c>
      <c r="S5179" t="str">
        <f t="shared" ca="1" si="1129"/>
        <v>-</v>
      </c>
      <c r="T5179" t="str">
        <f t="shared" ca="1" si="1130"/>
        <v>-</v>
      </c>
      <c r="U5179" t="str">
        <f t="shared" ca="1" si="1131"/>
        <v>-</v>
      </c>
      <c r="V5179" t="str">
        <f t="shared" ca="1" si="1132"/>
        <v>-</v>
      </c>
      <c r="W5179">
        <f t="shared" ca="1" si="1120"/>
        <v>33.340000000000003</v>
      </c>
      <c r="X5179" t="str">
        <f t="shared" si="1121"/>
        <v>C5173</v>
      </c>
      <c r="Y5179" s="4">
        <f t="shared" ca="1" si="1122"/>
        <v>0</v>
      </c>
    </row>
    <row r="5180" spans="1:25" x14ac:dyDescent="0.2">
      <c r="A5180" t="s">
        <v>4649</v>
      </c>
      <c r="B5180">
        <v>10</v>
      </c>
      <c r="C5180">
        <v>39.94</v>
      </c>
      <c r="D5180">
        <v>3.99</v>
      </c>
      <c r="E5180">
        <v>38.119999999999997</v>
      </c>
      <c r="F5180">
        <v>3.81</v>
      </c>
      <c r="G5180">
        <v>27.25</v>
      </c>
      <c r="H5180">
        <v>2.73</v>
      </c>
      <c r="I5180">
        <v>27.75</v>
      </c>
      <c r="J5180">
        <v>2.77</v>
      </c>
      <c r="K5180">
        <v>33.07</v>
      </c>
      <c r="L5180">
        <v>3.31</v>
      </c>
      <c r="M5180" t="str">
        <f t="shared" ca="1" si="1123"/>
        <v>-</v>
      </c>
      <c r="N5180" t="str">
        <f t="shared" ca="1" si="1124"/>
        <v>-</v>
      </c>
      <c r="O5180" t="str">
        <f t="shared" ca="1" si="1125"/>
        <v>-</v>
      </c>
      <c r="P5180" t="str">
        <f t="shared" ca="1" si="1126"/>
        <v>-</v>
      </c>
      <c r="Q5180" t="str">
        <f t="shared" ca="1" si="1127"/>
        <v>-</v>
      </c>
      <c r="R5180" t="str">
        <f t="shared" ca="1" si="1128"/>
        <v>-</v>
      </c>
      <c r="S5180" t="str">
        <f t="shared" ca="1" si="1129"/>
        <v>-</v>
      </c>
      <c r="T5180" t="str">
        <f t="shared" ca="1" si="1130"/>
        <v>-</v>
      </c>
      <c r="U5180" t="str">
        <f t="shared" ca="1" si="1131"/>
        <v>-</v>
      </c>
      <c r="V5180" t="str">
        <f t="shared" ca="1" si="1132"/>
        <v>-</v>
      </c>
      <c r="W5180">
        <f t="shared" ca="1" si="1120"/>
        <v>39.94</v>
      </c>
      <c r="X5180" t="str">
        <f t="shared" si="1121"/>
        <v>C5173</v>
      </c>
      <c r="Y5180" s="4">
        <f t="shared" ca="1" si="1122"/>
        <v>0</v>
      </c>
    </row>
    <row r="5181" spans="1:25" x14ac:dyDescent="0.2">
      <c r="A5181" t="s">
        <v>4650</v>
      </c>
      <c r="B5181">
        <v>10</v>
      </c>
      <c r="C5181">
        <v>39.880000000000003</v>
      </c>
      <c r="D5181">
        <v>3.99</v>
      </c>
      <c r="E5181">
        <v>39.619999999999997</v>
      </c>
      <c r="F5181">
        <v>3.96</v>
      </c>
      <c r="G5181">
        <v>30.23</v>
      </c>
      <c r="H5181">
        <v>3.02</v>
      </c>
      <c r="I5181">
        <v>31.8</v>
      </c>
      <c r="J5181">
        <v>3.18</v>
      </c>
      <c r="K5181">
        <v>39.76</v>
      </c>
      <c r="L5181">
        <v>3.98</v>
      </c>
      <c r="M5181" t="str">
        <f t="shared" ca="1" si="1123"/>
        <v>-</v>
      </c>
      <c r="N5181" t="str">
        <f t="shared" ca="1" si="1124"/>
        <v>-</v>
      </c>
      <c r="O5181" t="str">
        <f t="shared" ca="1" si="1125"/>
        <v>-</v>
      </c>
      <c r="P5181" t="str">
        <f t="shared" ca="1" si="1126"/>
        <v>-</v>
      </c>
      <c r="Q5181" t="str">
        <f t="shared" ca="1" si="1127"/>
        <v>-</v>
      </c>
      <c r="R5181" t="str">
        <f t="shared" ca="1" si="1128"/>
        <v>-</v>
      </c>
      <c r="S5181" t="str">
        <f t="shared" ca="1" si="1129"/>
        <v>-</v>
      </c>
      <c r="T5181" t="str">
        <f t="shared" ca="1" si="1130"/>
        <v>-</v>
      </c>
      <c r="U5181" t="str">
        <f t="shared" ca="1" si="1131"/>
        <v>-</v>
      </c>
      <c r="V5181" t="str">
        <f t="shared" ca="1" si="1132"/>
        <v>-</v>
      </c>
      <c r="W5181">
        <f t="shared" ca="1" si="1120"/>
        <v>39.880000000000003</v>
      </c>
      <c r="X5181" t="str">
        <f t="shared" si="1121"/>
        <v>C5173</v>
      </c>
      <c r="Y5181" s="4">
        <f t="shared" ca="1" si="1122"/>
        <v>0</v>
      </c>
    </row>
    <row r="5182" spans="1:25" x14ac:dyDescent="0.2">
      <c r="A5182" t="s">
        <v>21</v>
      </c>
      <c r="M5182" t="str">
        <f t="shared" ca="1" si="1123"/>
        <v>-</v>
      </c>
      <c r="N5182" t="str">
        <f t="shared" ca="1" si="1124"/>
        <v>-</v>
      </c>
      <c r="O5182" t="str">
        <f t="shared" ca="1" si="1125"/>
        <v>-</v>
      </c>
      <c r="P5182" t="str">
        <f t="shared" ca="1" si="1126"/>
        <v>-</v>
      </c>
      <c r="Q5182" t="str">
        <f t="shared" ca="1" si="1127"/>
        <v>-</v>
      </c>
      <c r="R5182" t="str">
        <f t="shared" ca="1" si="1128"/>
        <v>-</v>
      </c>
      <c r="S5182" t="str">
        <f t="shared" ca="1" si="1129"/>
        <v>-</v>
      </c>
      <c r="T5182" t="str">
        <f t="shared" ca="1" si="1130"/>
        <v>-</v>
      </c>
      <c r="U5182" t="str">
        <f t="shared" ca="1" si="1131"/>
        <v>-</v>
      </c>
      <c r="V5182" t="str">
        <f t="shared" ca="1" si="1132"/>
        <v>-</v>
      </c>
      <c r="W5182">
        <f t="shared" ca="1" si="1120"/>
        <v>0</v>
      </c>
      <c r="X5182" t="str">
        <f t="shared" si="1121"/>
        <v>C5173</v>
      </c>
      <c r="Y5182" s="4" t="str">
        <f t="shared" si="1122"/>
        <v/>
      </c>
    </row>
    <row r="5183" spans="1:25" x14ac:dyDescent="0.2">
      <c r="A5183" t="s">
        <v>4651</v>
      </c>
      <c r="B5183">
        <v>9</v>
      </c>
      <c r="C5183">
        <v>38.47</v>
      </c>
      <c r="D5183">
        <v>4.2699999999999996</v>
      </c>
      <c r="E5183">
        <v>36.15</v>
      </c>
      <c r="F5183">
        <v>4.0199999999999996</v>
      </c>
      <c r="G5183">
        <v>35.35</v>
      </c>
      <c r="H5183">
        <v>3.93</v>
      </c>
      <c r="I5183">
        <v>40.81</v>
      </c>
      <c r="J5183">
        <v>4.53</v>
      </c>
      <c r="K5183">
        <v>46.44</v>
      </c>
      <c r="L5183">
        <v>5.16</v>
      </c>
      <c r="M5183" t="str">
        <f t="shared" ca="1" si="1123"/>
        <v>-</v>
      </c>
      <c r="N5183" t="str">
        <f t="shared" ca="1" si="1124"/>
        <v>-</v>
      </c>
      <c r="O5183" t="str">
        <f t="shared" ca="1" si="1125"/>
        <v>-</v>
      </c>
      <c r="P5183" t="str">
        <f t="shared" ca="1" si="1126"/>
        <v>-</v>
      </c>
      <c r="Q5183" t="str">
        <f t="shared" ca="1" si="1127"/>
        <v>-</v>
      </c>
      <c r="R5183" t="str">
        <f t="shared" ca="1" si="1128"/>
        <v>-</v>
      </c>
      <c r="S5183" t="str">
        <f t="shared" ca="1" si="1129"/>
        <v>-</v>
      </c>
      <c r="T5183" t="str">
        <f t="shared" ca="1" si="1130"/>
        <v>-</v>
      </c>
      <c r="U5183" t="str">
        <f t="shared" ca="1" si="1131"/>
        <v>-</v>
      </c>
      <c r="V5183" t="str">
        <f t="shared" ca="1" si="1132"/>
        <v>-</v>
      </c>
      <c r="W5183">
        <f t="shared" ca="1" si="1120"/>
        <v>38.47</v>
      </c>
      <c r="X5183" t="str">
        <f t="shared" si="1121"/>
        <v>C5183</v>
      </c>
      <c r="Y5183" s="4">
        <f t="shared" ca="1" si="1122"/>
        <v>0</v>
      </c>
    </row>
    <row r="5184" spans="1:25" x14ac:dyDescent="0.2">
      <c r="A5184" t="s">
        <v>4652</v>
      </c>
      <c r="B5184">
        <v>9</v>
      </c>
      <c r="C5184">
        <v>36.14</v>
      </c>
      <c r="D5184">
        <v>4.0199999999999996</v>
      </c>
      <c r="E5184">
        <v>33.64</v>
      </c>
      <c r="F5184">
        <v>3.74</v>
      </c>
      <c r="G5184">
        <v>32.130000000000003</v>
      </c>
      <c r="H5184">
        <v>3.57</v>
      </c>
      <c r="I5184">
        <v>37.29</v>
      </c>
      <c r="J5184">
        <v>4.1399999999999997</v>
      </c>
      <c r="K5184">
        <v>42.83</v>
      </c>
      <c r="L5184">
        <v>4.76</v>
      </c>
      <c r="M5184" t="str">
        <f t="shared" ca="1" si="1123"/>
        <v>-</v>
      </c>
      <c r="N5184" t="str">
        <f t="shared" ca="1" si="1124"/>
        <v>-</v>
      </c>
      <c r="O5184" t="str">
        <f t="shared" ca="1" si="1125"/>
        <v>-</v>
      </c>
      <c r="P5184" t="str">
        <f t="shared" ca="1" si="1126"/>
        <v>-</v>
      </c>
      <c r="Q5184" t="str">
        <f t="shared" ca="1" si="1127"/>
        <v>-</v>
      </c>
      <c r="R5184" t="str">
        <f t="shared" ca="1" si="1128"/>
        <v>-</v>
      </c>
      <c r="S5184" t="str">
        <f t="shared" ca="1" si="1129"/>
        <v>-</v>
      </c>
      <c r="T5184" t="str">
        <f t="shared" ca="1" si="1130"/>
        <v>-</v>
      </c>
      <c r="U5184" t="str">
        <f t="shared" ca="1" si="1131"/>
        <v>-</v>
      </c>
      <c r="V5184" t="str">
        <f t="shared" ca="1" si="1132"/>
        <v>-</v>
      </c>
      <c r="W5184">
        <f t="shared" ca="1" si="1120"/>
        <v>36.14</v>
      </c>
      <c r="X5184" t="str">
        <f t="shared" si="1121"/>
        <v>C5183</v>
      </c>
      <c r="Y5184" s="4">
        <f t="shared" ca="1" si="1122"/>
        <v>0</v>
      </c>
    </row>
    <row r="5185" spans="1:25" x14ac:dyDescent="0.2">
      <c r="A5185" t="s">
        <v>4653</v>
      </c>
      <c r="B5185">
        <v>9</v>
      </c>
      <c r="C5185">
        <v>34.450000000000003</v>
      </c>
      <c r="D5185">
        <v>3.83</v>
      </c>
      <c r="E5185">
        <v>30.43</v>
      </c>
      <c r="F5185">
        <v>3.38</v>
      </c>
      <c r="G5185">
        <v>28.62</v>
      </c>
      <c r="H5185">
        <v>3.18</v>
      </c>
      <c r="I5185">
        <v>29.22</v>
      </c>
      <c r="J5185">
        <v>3.25</v>
      </c>
      <c r="K5185">
        <v>30.02</v>
      </c>
      <c r="L5185">
        <v>3.34</v>
      </c>
      <c r="M5185" t="str">
        <f t="shared" ca="1" si="1123"/>
        <v>-</v>
      </c>
      <c r="N5185" t="str">
        <f t="shared" ca="1" si="1124"/>
        <v>-</v>
      </c>
      <c r="O5185" t="str">
        <f t="shared" ca="1" si="1125"/>
        <v>-</v>
      </c>
      <c r="P5185" t="str">
        <f t="shared" ca="1" si="1126"/>
        <v>-</v>
      </c>
      <c r="Q5185" t="str">
        <f t="shared" ca="1" si="1127"/>
        <v>-</v>
      </c>
      <c r="R5185" t="str">
        <f t="shared" ca="1" si="1128"/>
        <v>-</v>
      </c>
      <c r="S5185" t="str">
        <f t="shared" ca="1" si="1129"/>
        <v>-</v>
      </c>
      <c r="T5185" t="str">
        <f t="shared" ca="1" si="1130"/>
        <v>-</v>
      </c>
      <c r="U5185" t="str">
        <f t="shared" ca="1" si="1131"/>
        <v>-</v>
      </c>
      <c r="V5185" t="str">
        <f t="shared" ca="1" si="1132"/>
        <v>-</v>
      </c>
      <c r="W5185">
        <f t="shared" ca="1" si="1120"/>
        <v>34.450000000000003</v>
      </c>
      <c r="X5185" t="str">
        <f t="shared" si="1121"/>
        <v>C5183</v>
      </c>
      <c r="Y5185" s="4">
        <f t="shared" ca="1" si="1122"/>
        <v>0</v>
      </c>
    </row>
    <row r="5186" spans="1:25" x14ac:dyDescent="0.2">
      <c r="A5186" t="s">
        <v>4654</v>
      </c>
      <c r="B5186">
        <v>9</v>
      </c>
      <c r="C5186">
        <v>33.32</v>
      </c>
      <c r="D5186">
        <v>3.7</v>
      </c>
      <c r="E5186">
        <v>28.57</v>
      </c>
      <c r="F5186">
        <v>3.17</v>
      </c>
      <c r="G5186">
        <v>26.17</v>
      </c>
      <c r="H5186">
        <v>2.91</v>
      </c>
      <c r="I5186">
        <v>26.25</v>
      </c>
      <c r="J5186">
        <v>2.92</v>
      </c>
      <c r="K5186">
        <v>26.22</v>
      </c>
      <c r="L5186">
        <v>2.91</v>
      </c>
      <c r="M5186" t="str">
        <f t="shared" ca="1" si="1123"/>
        <v>-</v>
      </c>
      <c r="N5186" t="str">
        <f t="shared" ca="1" si="1124"/>
        <v>YES</v>
      </c>
      <c r="O5186" t="str">
        <f t="shared" ca="1" si="1125"/>
        <v>-</v>
      </c>
      <c r="P5186" t="str">
        <f t="shared" ca="1" si="1126"/>
        <v>YES</v>
      </c>
      <c r="Q5186" t="str">
        <f t="shared" ca="1" si="1127"/>
        <v>-</v>
      </c>
      <c r="R5186" t="str">
        <f t="shared" ca="1" si="1128"/>
        <v>YES</v>
      </c>
      <c r="S5186" t="str">
        <f t="shared" ca="1" si="1129"/>
        <v>-</v>
      </c>
      <c r="T5186" t="str">
        <f t="shared" ca="1" si="1130"/>
        <v>YES</v>
      </c>
      <c r="U5186" t="str">
        <f t="shared" ca="1" si="1131"/>
        <v>-</v>
      </c>
      <c r="V5186" t="str">
        <f t="shared" ca="1" si="1132"/>
        <v>YES</v>
      </c>
      <c r="W5186">
        <f t="shared" ca="1" si="1120"/>
        <v>33.32</v>
      </c>
      <c r="X5186" t="str">
        <f t="shared" si="1121"/>
        <v>C5183</v>
      </c>
      <c r="Y5186" s="4">
        <f t="shared" ca="1" si="1122"/>
        <v>0.5</v>
      </c>
    </row>
    <row r="5187" spans="1:25" x14ac:dyDescent="0.2">
      <c r="A5187" t="s">
        <v>4655</v>
      </c>
      <c r="B5187">
        <v>7</v>
      </c>
      <c r="C5187">
        <v>29.03</v>
      </c>
      <c r="D5187">
        <v>4.1500000000000004</v>
      </c>
      <c r="E5187">
        <v>26.1</v>
      </c>
      <c r="F5187">
        <v>3.73</v>
      </c>
      <c r="G5187">
        <v>25.39</v>
      </c>
      <c r="H5187">
        <v>3.63</v>
      </c>
      <c r="I5187">
        <v>22.12</v>
      </c>
      <c r="J5187">
        <v>3.16</v>
      </c>
      <c r="K5187">
        <v>24.7</v>
      </c>
      <c r="L5187">
        <v>3.53</v>
      </c>
      <c r="M5187" t="str">
        <f t="shared" ca="1" si="1123"/>
        <v>-</v>
      </c>
      <c r="N5187" t="str">
        <f t="shared" ca="1" si="1124"/>
        <v>-</v>
      </c>
      <c r="O5187" t="str">
        <f t="shared" ca="1" si="1125"/>
        <v>-</v>
      </c>
      <c r="P5187" t="str">
        <f t="shared" ca="1" si="1126"/>
        <v>-</v>
      </c>
      <c r="Q5187" t="str">
        <f t="shared" ca="1" si="1127"/>
        <v>YES</v>
      </c>
      <c r="R5187" t="str">
        <f t="shared" ca="1" si="1128"/>
        <v>-</v>
      </c>
      <c r="S5187" t="str">
        <f t="shared" ca="1" si="1129"/>
        <v>YES</v>
      </c>
      <c r="T5187" t="str">
        <f t="shared" ca="1" si="1130"/>
        <v>-</v>
      </c>
      <c r="U5187" t="str">
        <f t="shared" ca="1" si="1131"/>
        <v>-</v>
      </c>
      <c r="V5187" t="str">
        <f t="shared" ca="1" si="1132"/>
        <v>-</v>
      </c>
      <c r="W5187">
        <f t="shared" ca="1" si="1120"/>
        <v>29.03</v>
      </c>
      <c r="X5187" t="str">
        <f t="shared" si="1121"/>
        <v>C5183</v>
      </c>
      <c r="Y5187" s="4">
        <f t="shared" ca="1" si="1122"/>
        <v>0.2</v>
      </c>
    </row>
    <row r="5188" spans="1:25" x14ac:dyDescent="0.2">
      <c r="A5188" t="s">
        <v>4656</v>
      </c>
      <c r="B5188">
        <v>9</v>
      </c>
      <c r="C5188">
        <v>35.57</v>
      </c>
      <c r="D5188">
        <v>3.95</v>
      </c>
      <c r="E5188">
        <v>32.119999999999997</v>
      </c>
      <c r="F5188">
        <v>3.57</v>
      </c>
      <c r="G5188">
        <v>30.37</v>
      </c>
      <c r="H5188">
        <v>3.37</v>
      </c>
      <c r="I5188">
        <v>34.31</v>
      </c>
      <c r="J5188">
        <v>3.81</v>
      </c>
      <c r="K5188">
        <v>39.090000000000003</v>
      </c>
      <c r="L5188">
        <v>4.34</v>
      </c>
      <c r="M5188" t="str">
        <f t="shared" ca="1" si="1123"/>
        <v>-</v>
      </c>
      <c r="N5188" t="str">
        <f t="shared" ca="1" si="1124"/>
        <v>-</v>
      </c>
      <c r="O5188" t="str">
        <f t="shared" ca="1" si="1125"/>
        <v>-</v>
      </c>
      <c r="P5188" t="str">
        <f t="shared" ca="1" si="1126"/>
        <v>-</v>
      </c>
      <c r="Q5188" t="str">
        <f t="shared" ca="1" si="1127"/>
        <v>-</v>
      </c>
      <c r="R5188" t="str">
        <f t="shared" ca="1" si="1128"/>
        <v>-</v>
      </c>
      <c r="S5188" t="str">
        <f t="shared" ca="1" si="1129"/>
        <v>-</v>
      </c>
      <c r="T5188" t="str">
        <f t="shared" ca="1" si="1130"/>
        <v>-</v>
      </c>
      <c r="U5188" t="str">
        <f t="shared" ca="1" si="1131"/>
        <v>-</v>
      </c>
      <c r="V5188" t="str">
        <f t="shared" ca="1" si="1132"/>
        <v>-</v>
      </c>
      <c r="W5188">
        <f t="shared" ref="W5188:W5251" ca="1" si="1133">OFFSET(INDIRECT(X5188),0,0,10,1)</f>
        <v>35.57</v>
      </c>
      <c r="X5188" t="str">
        <f t="shared" ref="X5188:X5251" si="1134">CONCATENATE("C",ROUNDDOWN(ROW()-3,-1)/10,"3")</f>
        <v>C5183</v>
      </c>
      <c r="Y5188" s="4">
        <f t="shared" ref="Y5188:Y5251" ca="1" si="1135">IF(A5188&lt;&gt;"-----------",COUNTIF($M5188:$V5188,"YES")/10,"")</f>
        <v>0</v>
      </c>
    </row>
    <row r="5189" spans="1:25" x14ac:dyDescent="0.2">
      <c r="A5189" t="s">
        <v>4657</v>
      </c>
      <c r="B5189">
        <v>9</v>
      </c>
      <c r="C5189">
        <v>34.119999999999997</v>
      </c>
      <c r="D5189">
        <v>3.79</v>
      </c>
      <c r="E5189">
        <v>30.03</v>
      </c>
      <c r="F5189">
        <v>3.34</v>
      </c>
      <c r="G5189">
        <v>28.14</v>
      </c>
      <c r="H5189">
        <v>3.13</v>
      </c>
      <c r="I5189">
        <v>28.92</v>
      </c>
      <c r="J5189">
        <v>3.21</v>
      </c>
      <c r="K5189">
        <v>30.84</v>
      </c>
      <c r="L5189">
        <v>3.43</v>
      </c>
      <c r="M5189" t="str">
        <f t="shared" ca="1" si="1123"/>
        <v>-</v>
      </c>
      <c r="N5189" t="str">
        <f t="shared" ca="1" si="1124"/>
        <v>-</v>
      </c>
      <c r="O5189" t="str">
        <f t="shared" ca="1" si="1125"/>
        <v>-</v>
      </c>
      <c r="P5189" t="str">
        <f t="shared" ca="1" si="1126"/>
        <v>-</v>
      </c>
      <c r="Q5189" t="str">
        <f t="shared" ca="1" si="1127"/>
        <v>-</v>
      </c>
      <c r="R5189" t="str">
        <f t="shared" ca="1" si="1128"/>
        <v>-</v>
      </c>
      <c r="S5189" t="str">
        <f t="shared" ca="1" si="1129"/>
        <v>-</v>
      </c>
      <c r="T5189" t="str">
        <f t="shared" ca="1" si="1130"/>
        <v>-</v>
      </c>
      <c r="U5189" t="str">
        <f t="shared" ca="1" si="1131"/>
        <v>-</v>
      </c>
      <c r="V5189" t="str">
        <f t="shared" ca="1" si="1132"/>
        <v>-</v>
      </c>
      <c r="W5189">
        <f t="shared" ca="1" si="1133"/>
        <v>34.119999999999997</v>
      </c>
      <c r="X5189" t="str">
        <f t="shared" si="1134"/>
        <v>C5183</v>
      </c>
      <c r="Y5189" s="4">
        <f t="shared" ca="1" si="1135"/>
        <v>0</v>
      </c>
    </row>
    <row r="5190" spans="1:25" x14ac:dyDescent="0.2">
      <c r="A5190" t="s">
        <v>4658</v>
      </c>
      <c r="B5190">
        <v>7</v>
      </c>
      <c r="C5190">
        <v>30.73</v>
      </c>
      <c r="D5190">
        <v>4.3899999999999997</v>
      </c>
      <c r="E5190">
        <v>28.09</v>
      </c>
      <c r="F5190">
        <v>4.01</v>
      </c>
      <c r="G5190">
        <v>29.13</v>
      </c>
      <c r="H5190">
        <v>4.16</v>
      </c>
      <c r="I5190">
        <v>25.47</v>
      </c>
      <c r="J5190">
        <v>3.64</v>
      </c>
      <c r="K5190">
        <v>27.48</v>
      </c>
      <c r="L5190">
        <v>3.93</v>
      </c>
      <c r="M5190" t="str">
        <f t="shared" ca="1" si="1123"/>
        <v>-</v>
      </c>
      <c r="N5190" t="str">
        <f t="shared" ca="1" si="1124"/>
        <v>-</v>
      </c>
      <c r="O5190" t="str">
        <f t="shared" ca="1" si="1125"/>
        <v>-</v>
      </c>
      <c r="P5190" t="str">
        <f t="shared" ca="1" si="1126"/>
        <v>-</v>
      </c>
      <c r="Q5190" t="str">
        <f t="shared" ca="1" si="1127"/>
        <v>-</v>
      </c>
      <c r="R5190" t="str">
        <f t="shared" ca="1" si="1128"/>
        <v>-</v>
      </c>
      <c r="S5190" t="str">
        <f t="shared" ca="1" si="1129"/>
        <v>-</v>
      </c>
      <c r="T5190" t="str">
        <f t="shared" ca="1" si="1130"/>
        <v>-</v>
      </c>
      <c r="U5190" t="str">
        <f t="shared" ca="1" si="1131"/>
        <v>-</v>
      </c>
      <c r="V5190" t="str">
        <f t="shared" ca="1" si="1132"/>
        <v>-</v>
      </c>
      <c r="W5190">
        <f t="shared" ca="1" si="1133"/>
        <v>30.73</v>
      </c>
      <c r="X5190" t="str">
        <f t="shared" si="1134"/>
        <v>C5183</v>
      </c>
      <c r="Y5190" s="4">
        <f t="shared" ca="1" si="1135"/>
        <v>0</v>
      </c>
    </row>
    <row r="5191" spans="1:25" x14ac:dyDescent="0.2">
      <c r="A5191" t="s">
        <v>4659</v>
      </c>
      <c r="B5191">
        <v>7</v>
      </c>
      <c r="C5191">
        <v>28.31</v>
      </c>
      <c r="D5191">
        <v>4.04</v>
      </c>
      <c r="E5191">
        <v>25.86</v>
      </c>
      <c r="F5191">
        <v>3.69</v>
      </c>
      <c r="G5191">
        <v>25.98</v>
      </c>
      <c r="H5191">
        <v>3.71</v>
      </c>
      <c r="I5191">
        <v>22.58</v>
      </c>
      <c r="J5191">
        <v>3.23</v>
      </c>
      <c r="K5191">
        <v>24.03</v>
      </c>
      <c r="L5191">
        <v>3.43</v>
      </c>
      <c r="M5191" t="str">
        <f t="shared" ca="1" si="1123"/>
        <v>YES</v>
      </c>
      <c r="N5191" t="str">
        <f t="shared" ca="1" si="1124"/>
        <v>-</v>
      </c>
      <c r="O5191" t="str">
        <f t="shared" ca="1" si="1125"/>
        <v>YES</v>
      </c>
      <c r="P5191" t="str">
        <f t="shared" ca="1" si="1126"/>
        <v>-</v>
      </c>
      <c r="Q5191" t="str">
        <f t="shared" ca="1" si="1127"/>
        <v>-</v>
      </c>
      <c r="R5191" t="str">
        <f t="shared" ca="1" si="1128"/>
        <v>-</v>
      </c>
      <c r="S5191" t="str">
        <f t="shared" ca="1" si="1129"/>
        <v>-</v>
      </c>
      <c r="T5191" t="str">
        <f t="shared" ca="1" si="1130"/>
        <v>-</v>
      </c>
      <c r="U5191" t="str">
        <f t="shared" ca="1" si="1131"/>
        <v>YES</v>
      </c>
      <c r="V5191" t="str">
        <f t="shared" ca="1" si="1132"/>
        <v>-</v>
      </c>
      <c r="W5191">
        <f t="shared" ca="1" si="1133"/>
        <v>28.31</v>
      </c>
      <c r="X5191" t="str">
        <f t="shared" si="1134"/>
        <v>C5183</v>
      </c>
      <c r="Y5191" s="4">
        <f t="shared" ca="1" si="1135"/>
        <v>0.3</v>
      </c>
    </row>
    <row r="5192" spans="1:25" x14ac:dyDescent="0.2">
      <c r="A5192" t="s">
        <v>21</v>
      </c>
      <c r="M5192" t="str">
        <f t="shared" ca="1" si="1123"/>
        <v>-</v>
      </c>
      <c r="N5192" t="str">
        <f t="shared" ca="1" si="1124"/>
        <v>-</v>
      </c>
      <c r="O5192" t="str">
        <f t="shared" ca="1" si="1125"/>
        <v>-</v>
      </c>
      <c r="P5192" t="str">
        <f t="shared" ca="1" si="1126"/>
        <v>-</v>
      </c>
      <c r="Q5192" t="str">
        <f t="shared" ca="1" si="1127"/>
        <v>-</v>
      </c>
      <c r="R5192" t="str">
        <f t="shared" ca="1" si="1128"/>
        <v>-</v>
      </c>
      <c r="S5192" t="str">
        <f t="shared" ca="1" si="1129"/>
        <v>-</v>
      </c>
      <c r="T5192" t="str">
        <f t="shared" ca="1" si="1130"/>
        <v>-</v>
      </c>
      <c r="U5192" t="str">
        <f t="shared" ca="1" si="1131"/>
        <v>-</v>
      </c>
      <c r="V5192" t="str">
        <f t="shared" ca="1" si="1132"/>
        <v>-</v>
      </c>
      <c r="W5192">
        <f t="shared" ca="1" si="1133"/>
        <v>0</v>
      </c>
      <c r="X5192" t="str">
        <f t="shared" si="1134"/>
        <v>C5183</v>
      </c>
      <c r="Y5192" s="4" t="str">
        <f t="shared" si="1135"/>
        <v/>
      </c>
    </row>
    <row r="5193" spans="1:25" x14ac:dyDescent="0.2">
      <c r="A5193" t="s">
        <v>4660</v>
      </c>
      <c r="B5193">
        <v>10</v>
      </c>
      <c r="C5193">
        <v>39.799999999999997</v>
      </c>
      <c r="D5193">
        <v>3.98</v>
      </c>
      <c r="E5193">
        <v>36.020000000000003</v>
      </c>
      <c r="F5193">
        <v>3.6</v>
      </c>
      <c r="G5193">
        <v>33.020000000000003</v>
      </c>
      <c r="H5193">
        <v>3.3</v>
      </c>
      <c r="I5193">
        <v>28.74</v>
      </c>
      <c r="J5193">
        <v>2.87</v>
      </c>
      <c r="K5193">
        <v>34.54</v>
      </c>
      <c r="L5193">
        <v>3.45</v>
      </c>
      <c r="M5193" t="str">
        <f t="shared" ca="1" si="1123"/>
        <v>-</v>
      </c>
      <c r="N5193" t="str">
        <f t="shared" ca="1" si="1124"/>
        <v>-</v>
      </c>
      <c r="O5193" t="str">
        <f t="shared" ca="1" si="1125"/>
        <v>-</v>
      </c>
      <c r="P5193" t="str">
        <f t="shared" ca="1" si="1126"/>
        <v>-</v>
      </c>
      <c r="Q5193" t="str">
        <f t="shared" ca="1" si="1127"/>
        <v>-</v>
      </c>
      <c r="R5193" t="str">
        <f t="shared" ca="1" si="1128"/>
        <v>-</v>
      </c>
      <c r="S5193" t="str">
        <f t="shared" ca="1" si="1129"/>
        <v>YES</v>
      </c>
      <c r="T5193" t="str">
        <f t="shared" ca="1" si="1130"/>
        <v>-</v>
      </c>
      <c r="U5193" t="str">
        <f t="shared" ca="1" si="1131"/>
        <v>YES</v>
      </c>
      <c r="V5193" t="str">
        <f t="shared" ca="1" si="1132"/>
        <v>-</v>
      </c>
      <c r="W5193">
        <f t="shared" ca="1" si="1133"/>
        <v>39.799999999999997</v>
      </c>
      <c r="X5193" t="str">
        <f t="shared" si="1134"/>
        <v>C5193</v>
      </c>
      <c r="Y5193" s="4">
        <f t="shared" ca="1" si="1135"/>
        <v>0.2</v>
      </c>
    </row>
    <row r="5194" spans="1:25" x14ac:dyDescent="0.2">
      <c r="A5194" t="s">
        <v>4661</v>
      </c>
      <c r="B5194">
        <v>12</v>
      </c>
      <c r="C5194">
        <v>44.95</v>
      </c>
      <c r="D5194">
        <v>3.75</v>
      </c>
      <c r="E5194">
        <v>38.35</v>
      </c>
      <c r="F5194">
        <v>3.2</v>
      </c>
      <c r="G5194">
        <v>33.97</v>
      </c>
      <c r="H5194">
        <v>2.83</v>
      </c>
      <c r="I5194">
        <v>34.99</v>
      </c>
      <c r="J5194">
        <v>2.92</v>
      </c>
      <c r="K5194">
        <v>41.09</v>
      </c>
      <c r="L5194">
        <v>3.42</v>
      </c>
      <c r="M5194" t="str">
        <f t="shared" ca="1" si="1123"/>
        <v>-</v>
      </c>
      <c r="N5194" t="str">
        <f t="shared" ca="1" si="1124"/>
        <v>YES</v>
      </c>
      <c r="O5194" t="str">
        <f t="shared" ca="1" si="1125"/>
        <v>-</v>
      </c>
      <c r="P5194" t="str">
        <f t="shared" ca="1" si="1126"/>
        <v>-</v>
      </c>
      <c r="Q5194" t="str">
        <f t="shared" ca="1" si="1127"/>
        <v>-</v>
      </c>
      <c r="R5194" t="str">
        <f t="shared" ca="1" si="1128"/>
        <v>-</v>
      </c>
      <c r="S5194" t="str">
        <f t="shared" ca="1" si="1129"/>
        <v>-</v>
      </c>
      <c r="T5194" t="str">
        <f t="shared" ca="1" si="1130"/>
        <v>-</v>
      </c>
      <c r="U5194" t="str">
        <f t="shared" ca="1" si="1131"/>
        <v>-</v>
      </c>
      <c r="V5194" t="str">
        <f t="shared" ca="1" si="1132"/>
        <v>-</v>
      </c>
      <c r="W5194">
        <f t="shared" ca="1" si="1133"/>
        <v>44.95</v>
      </c>
      <c r="X5194" t="str">
        <f t="shared" si="1134"/>
        <v>C5193</v>
      </c>
      <c r="Y5194" s="4">
        <f t="shared" ca="1" si="1135"/>
        <v>0.1</v>
      </c>
    </row>
    <row r="5195" spans="1:25" x14ac:dyDescent="0.2">
      <c r="A5195" t="s">
        <v>4662</v>
      </c>
      <c r="B5195">
        <v>10</v>
      </c>
      <c r="C5195">
        <v>40.22</v>
      </c>
      <c r="D5195">
        <v>4.0199999999999996</v>
      </c>
      <c r="E5195">
        <v>39.18</v>
      </c>
      <c r="F5195">
        <v>3.92</v>
      </c>
      <c r="G5195">
        <v>35.18</v>
      </c>
      <c r="H5195">
        <v>3.52</v>
      </c>
      <c r="I5195">
        <v>31.44</v>
      </c>
      <c r="J5195">
        <v>3.14</v>
      </c>
      <c r="K5195">
        <v>36.96</v>
      </c>
      <c r="L5195">
        <v>3.7</v>
      </c>
      <c r="M5195" t="str">
        <f t="shared" ca="1" si="1123"/>
        <v>-</v>
      </c>
      <c r="N5195" t="str">
        <f t="shared" ca="1" si="1124"/>
        <v>-</v>
      </c>
      <c r="O5195" t="str">
        <f t="shared" ca="1" si="1125"/>
        <v>-</v>
      </c>
      <c r="P5195" t="str">
        <f t="shared" ca="1" si="1126"/>
        <v>-</v>
      </c>
      <c r="Q5195" t="str">
        <f t="shared" ca="1" si="1127"/>
        <v>-</v>
      </c>
      <c r="R5195" t="str">
        <f t="shared" ca="1" si="1128"/>
        <v>-</v>
      </c>
      <c r="S5195" t="str">
        <f t="shared" ca="1" si="1129"/>
        <v>-</v>
      </c>
      <c r="T5195" t="str">
        <f t="shared" ca="1" si="1130"/>
        <v>-</v>
      </c>
      <c r="U5195" t="str">
        <f t="shared" ca="1" si="1131"/>
        <v>-</v>
      </c>
      <c r="V5195" t="str">
        <f t="shared" ca="1" si="1132"/>
        <v>-</v>
      </c>
      <c r="W5195">
        <f t="shared" ca="1" si="1133"/>
        <v>40.22</v>
      </c>
      <c r="X5195" t="str">
        <f t="shared" si="1134"/>
        <v>C5193</v>
      </c>
      <c r="Y5195" s="4">
        <f t="shared" ca="1" si="1135"/>
        <v>0</v>
      </c>
    </row>
    <row r="5196" spans="1:25" x14ac:dyDescent="0.2">
      <c r="A5196" t="s">
        <v>4663</v>
      </c>
      <c r="B5196">
        <v>12</v>
      </c>
      <c r="C5196">
        <v>46.35</v>
      </c>
      <c r="D5196">
        <v>3.86</v>
      </c>
      <c r="E5196">
        <v>37.020000000000003</v>
      </c>
      <c r="F5196">
        <v>3.08</v>
      </c>
      <c r="G5196">
        <v>32.71</v>
      </c>
      <c r="H5196">
        <v>2.73</v>
      </c>
      <c r="I5196">
        <v>32.19</v>
      </c>
      <c r="J5196">
        <v>2.68</v>
      </c>
      <c r="K5196">
        <v>38.49</v>
      </c>
      <c r="L5196">
        <v>3.21</v>
      </c>
      <c r="M5196" t="str">
        <f t="shared" ca="1" si="1123"/>
        <v>-</v>
      </c>
      <c r="N5196" t="str">
        <f t="shared" ca="1" si="1124"/>
        <v>-</v>
      </c>
      <c r="O5196" t="str">
        <f t="shared" ca="1" si="1125"/>
        <v>-</v>
      </c>
      <c r="P5196" t="str">
        <f t="shared" ca="1" si="1126"/>
        <v>YES</v>
      </c>
      <c r="Q5196" t="str">
        <f t="shared" ca="1" si="1127"/>
        <v>YES</v>
      </c>
      <c r="R5196" t="str">
        <f t="shared" ca="1" si="1128"/>
        <v>YES</v>
      </c>
      <c r="S5196" t="str">
        <f t="shared" ca="1" si="1129"/>
        <v>-</v>
      </c>
      <c r="T5196" t="str">
        <f t="shared" ca="1" si="1130"/>
        <v>YES</v>
      </c>
      <c r="U5196" t="str">
        <f t="shared" ca="1" si="1131"/>
        <v>-</v>
      </c>
      <c r="V5196" t="str">
        <f t="shared" ca="1" si="1132"/>
        <v>YES</v>
      </c>
      <c r="W5196">
        <f t="shared" ca="1" si="1133"/>
        <v>46.35</v>
      </c>
      <c r="X5196" t="str">
        <f t="shared" si="1134"/>
        <v>C5193</v>
      </c>
      <c r="Y5196" s="4">
        <f t="shared" ca="1" si="1135"/>
        <v>0.5</v>
      </c>
    </row>
    <row r="5197" spans="1:25" x14ac:dyDescent="0.2">
      <c r="A5197" t="s">
        <v>4664</v>
      </c>
      <c r="B5197">
        <v>6</v>
      </c>
      <c r="C5197">
        <v>32.44</v>
      </c>
      <c r="D5197">
        <v>5.41</v>
      </c>
      <c r="E5197">
        <v>40.76</v>
      </c>
      <c r="F5197">
        <v>6.79</v>
      </c>
      <c r="G5197">
        <v>39.93</v>
      </c>
      <c r="H5197">
        <v>6.65</v>
      </c>
      <c r="I5197">
        <v>39.65</v>
      </c>
      <c r="J5197">
        <v>6.61</v>
      </c>
      <c r="K5197">
        <v>44.24</v>
      </c>
      <c r="L5197">
        <v>7.37</v>
      </c>
      <c r="M5197" t="str">
        <f t="shared" ca="1" si="1123"/>
        <v>-</v>
      </c>
      <c r="N5197" t="str">
        <f t="shared" ca="1" si="1124"/>
        <v>-</v>
      </c>
      <c r="O5197" t="str">
        <f t="shared" ca="1" si="1125"/>
        <v>-</v>
      </c>
      <c r="P5197" t="str">
        <f t="shared" ca="1" si="1126"/>
        <v>-</v>
      </c>
      <c r="Q5197" t="str">
        <f t="shared" ca="1" si="1127"/>
        <v>-</v>
      </c>
      <c r="R5197" t="str">
        <f t="shared" ca="1" si="1128"/>
        <v>-</v>
      </c>
      <c r="S5197" t="str">
        <f t="shared" ca="1" si="1129"/>
        <v>-</v>
      </c>
      <c r="T5197" t="str">
        <f t="shared" ca="1" si="1130"/>
        <v>-</v>
      </c>
      <c r="U5197" t="str">
        <f t="shared" ca="1" si="1131"/>
        <v>-</v>
      </c>
      <c r="V5197" t="str">
        <f t="shared" ca="1" si="1132"/>
        <v>-</v>
      </c>
      <c r="W5197">
        <f t="shared" ca="1" si="1133"/>
        <v>32.44</v>
      </c>
      <c r="X5197" t="str">
        <f t="shared" si="1134"/>
        <v>C5193</v>
      </c>
      <c r="Y5197" s="4">
        <f t="shared" ca="1" si="1135"/>
        <v>0</v>
      </c>
    </row>
    <row r="5198" spans="1:25" x14ac:dyDescent="0.2">
      <c r="A5198" t="s">
        <v>4665</v>
      </c>
      <c r="B5198">
        <v>6</v>
      </c>
      <c r="C5198">
        <v>29.12</v>
      </c>
      <c r="D5198">
        <v>4.8499999999999996</v>
      </c>
      <c r="E5198">
        <v>35.53</v>
      </c>
      <c r="F5198">
        <v>5.92</v>
      </c>
      <c r="G5198">
        <v>36.6</v>
      </c>
      <c r="H5198">
        <v>6.1</v>
      </c>
      <c r="I5198">
        <v>36.01</v>
      </c>
      <c r="J5198">
        <v>6</v>
      </c>
      <c r="K5198">
        <v>40.6</v>
      </c>
      <c r="L5198">
        <v>6.77</v>
      </c>
      <c r="M5198" t="str">
        <f t="shared" ca="1" si="1123"/>
        <v>-</v>
      </c>
      <c r="N5198" t="str">
        <f t="shared" ca="1" si="1124"/>
        <v>-</v>
      </c>
      <c r="O5198" t="str">
        <f t="shared" ca="1" si="1125"/>
        <v>YES</v>
      </c>
      <c r="P5198" t="str">
        <f t="shared" ca="1" si="1126"/>
        <v>-</v>
      </c>
      <c r="Q5198" t="str">
        <f t="shared" ca="1" si="1127"/>
        <v>-</v>
      </c>
      <c r="R5198" t="str">
        <f t="shared" ca="1" si="1128"/>
        <v>-</v>
      </c>
      <c r="S5198" t="str">
        <f t="shared" ca="1" si="1129"/>
        <v>-</v>
      </c>
      <c r="T5198" t="str">
        <f t="shared" ca="1" si="1130"/>
        <v>-</v>
      </c>
      <c r="U5198" t="str">
        <f t="shared" ca="1" si="1131"/>
        <v>-</v>
      </c>
      <c r="V5198" t="str">
        <f t="shared" ca="1" si="1132"/>
        <v>-</v>
      </c>
      <c r="W5198">
        <f t="shared" ca="1" si="1133"/>
        <v>29.12</v>
      </c>
      <c r="X5198" t="str">
        <f t="shared" si="1134"/>
        <v>C5193</v>
      </c>
      <c r="Y5198" s="4">
        <f t="shared" ca="1" si="1135"/>
        <v>0.1</v>
      </c>
    </row>
    <row r="5199" spans="1:25" x14ac:dyDescent="0.2">
      <c r="A5199" t="s">
        <v>4666</v>
      </c>
      <c r="B5199">
        <v>12</v>
      </c>
      <c r="C5199">
        <v>46.18</v>
      </c>
      <c r="D5199">
        <v>3.85</v>
      </c>
      <c r="E5199">
        <v>37.42</v>
      </c>
      <c r="F5199">
        <v>3.12</v>
      </c>
      <c r="G5199">
        <v>34.36</v>
      </c>
      <c r="H5199">
        <v>2.86</v>
      </c>
      <c r="I5199">
        <v>34.450000000000003</v>
      </c>
      <c r="J5199">
        <v>2.87</v>
      </c>
      <c r="K5199">
        <v>40.770000000000003</v>
      </c>
      <c r="L5199">
        <v>3.4</v>
      </c>
      <c r="M5199" t="str">
        <f t="shared" ca="1" si="1123"/>
        <v>-</v>
      </c>
      <c r="N5199" t="str">
        <f t="shared" ca="1" si="1124"/>
        <v>-</v>
      </c>
      <c r="O5199" t="str">
        <f t="shared" ca="1" si="1125"/>
        <v>-</v>
      </c>
      <c r="P5199" t="str">
        <f t="shared" ca="1" si="1126"/>
        <v>-</v>
      </c>
      <c r="Q5199" t="str">
        <f t="shared" ca="1" si="1127"/>
        <v>-</v>
      </c>
      <c r="R5199" t="str">
        <f t="shared" ca="1" si="1128"/>
        <v>-</v>
      </c>
      <c r="S5199" t="str">
        <f t="shared" ca="1" si="1129"/>
        <v>-</v>
      </c>
      <c r="T5199" t="str">
        <f t="shared" ca="1" si="1130"/>
        <v>-</v>
      </c>
      <c r="U5199" t="str">
        <f t="shared" ca="1" si="1131"/>
        <v>-</v>
      </c>
      <c r="V5199" t="str">
        <f t="shared" ca="1" si="1132"/>
        <v>-</v>
      </c>
      <c r="W5199">
        <f t="shared" ca="1" si="1133"/>
        <v>46.18</v>
      </c>
      <c r="X5199" t="str">
        <f t="shared" si="1134"/>
        <v>C5193</v>
      </c>
      <c r="Y5199" s="4">
        <f t="shared" ca="1" si="1135"/>
        <v>0</v>
      </c>
    </row>
    <row r="5200" spans="1:25" x14ac:dyDescent="0.2">
      <c r="A5200" t="s">
        <v>4667</v>
      </c>
      <c r="B5200">
        <v>10</v>
      </c>
      <c r="C5200">
        <v>40.159999999999997</v>
      </c>
      <c r="D5200">
        <v>4.0199999999999996</v>
      </c>
      <c r="E5200">
        <v>38.340000000000003</v>
      </c>
      <c r="F5200">
        <v>3.83</v>
      </c>
      <c r="G5200">
        <v>34.200000000000003</v>
      </c>
      <c r="H5200">
        <v>3.42</v>
      </c>
      <c r="I5200">
        <v>30.46</v>
      </c>
      <c r="J5200">
        <v>3.05</v>
      </c>
      <c r="K5200">
        <v>35.729999999999997</v>
      </c>
      <c r="L5200">
        <v>3.57</v>
      </c>
      <c r="M5200" t="str">
        <f t="shared" ca="1" si="1123"/>
        <v>-</v>
      </c>
      <c r="N5200" t="str">
        <f t="shared" ca="1" si="1124"/>
        <v>-</v>
      </c>
      <c r="O5200" t="str">
        <f t="shared" ca="1" si="1125"/>
        <v>-</v>
      </c>
      <c r="P5200" t="str">
        <f t="shared" ca="1" si="1126"/>
        <v>-</v>
      </c>
      <c r="Q5200" t="str">
        <f t="shared" ca="1" si="1127"/>
        <v>-</v>
      </c>
      <c r="R5200" t="str">
        <f t="shared" ca="1" si="1128"/>
        <v>-</v>
      </c>
      <c r="S5200" t="str">
        <f t="shared" ca="1" si="1129"/>
        <v>-</v>
      </c>
      <c r="T5200" t="str">
        <f t="shared" ca="1" si="1130"/>
        <v>-</v>
      </c>
      <c r="U5200" t="str">
        <f t="shared" ca="1" si="1131"/>
        <v>-</v>
      </c>
      <c r="V5200" t="str">
        <f t="shared" ca="1" si="1132"/>
        <v>-</v>
      </c>
      <c r="W5200">
        <f t="shared" ca="1" si="1133"/>
        <v>40.159999999999997</v>
      </c>
      <c r="X5200" t="str">
        <f t="shared" si="1134"/>
        <v>C5193</v>
      </c>
      <c r="Y5200" s="4">
        <f t="shared" ca="1" si="1135"/>
        <v>0</v>
      </c>
    </row>
    <row r="5201" spans="1:25" x14ac:dyDescent="0.2">
      <c r="A5201" t="s">
        <v>4668</v>
      </c>
      <c r="B5201">
        <v>6</v>
      </c>
      <c r="C5201">
        <v>29.06</v>
      </c>
      <c r="D5201">
        <v>4.84</v>
      </c>
      <c r="E5201">
        <v>37.21</v>
      </c>
      <c r="F5201">
        <v>6.2</v>
      </c>
      <c r="G5201">
        <v>39.020000000000003</v>
      </c>
      <c r="H5201">
        <v>6.5</v>
      </c>
      <c r="I5201">
        <v>38.130000000000003</v>
      </c>
      <c r="J5201">
        <v>6.36</v>
      </c>
      <c r="K5201">
        <v>42.72</v>
      </c>
      <c r="L5201">
        <v>7.12</v>
      </c>
      <c r="M5201" t="str">
        <f t="shared" ca="1" si="1123"/>
        <v>YES</v>
      </c>
      <c r="N5201" t="str">
        <f t="shared" ca="1" si="1124"/>
        <v>-</v>
      </c>
      <c r="O5201" t="str">
        <f t="shared" ca="1" si="1125"/>
        <v>-</v>
      </c>
      <c r="P5201" t="str">
        <f t="shared" ca="1" si="1126"/>
        <v>-</v>
      </c>
      <c r="Q5201" t="str">
        <f t="shared" ca="1" si="1127"/>
        <v>-</v>
      </c>
      <c r="R5201" t="str">
        <f t="shared" ca="1" si="1128"/>
        <v>-</v>
      </c>
      <c r="S5201" t="str">
        <f t="shared" ca="1" si="1129"/>
        <v>-</v>
      </c>
      <c r="T5201" t="str">
        <f t="shared" ca="1" si="1130"/>
        <v>-</v>
      </c>
      <c r="U5201" t="str">
        <f t="shared" ca="1" si="1131"/>
        <v>-</v>
      </c>
      <c r="V5201" t="str">
        <f t="shared" ca="1" si="1132"/>
        <v>-</v>
      </c>
      <c r="W5201">
        <f t="shared" ca="1" si="1133"/>
        <v>29.06</v>
      </c>
      <c r="X5201" t="str">
        <f t="shared" si="1134"/>
        <v>C5193</v>
      </c>
      <c r="Y5201" s="4">
        <f t="shared" ca="1" si="1135"/>
        <v>0.1</v>
      </c>
    </row>
    <row r="5202" spans="1:25" x14ac:dyDescent="0.2">
      <c r="A5202" t="s">
        <v>21</v>
      </c>
      <c r="M5202" t="str">
        <f t="shared" ca="1" si="1123"/>
        <v>-</v>
      </c>
      <c r="N5202" t="str">
        <f t="shared" ca="1" si="1124"/>
        <v>-</v>
      </c>
      <c r="O5202" t="str">
        <f t="shared" ca="1" si="1125"/>
        <v>-</v>
      </c>
      <c r="P5202" t="str">
        <f t="shared" ca="1" si="1126"/>
        <v>-</v>
      </c>
      <c r="Q5202" t="str">
        <f t="shared" ca="1" si="1127"/>
        <v>-</v>
      </c>
      <c r="R5202" t="str">
        <f t="shared" ca="1" si="1128"/>
        <v>-</v>
      </c>
      <c r="S5202" t="str">
        <f t="shared" ca="1" si="1129"/>
        <v>-</v>
      </c>
      <c r="T5202" t="str">
        <f t="shared" ca="1" si="1130"/>
        <v>-</v>
      </c>
      <c r="U5202" t="str">
        <f t="shared" ca="1" si="1131"/>
        <v>-</v>
      </c>
      <c r="V5202" t="str">
        <f t="shared" ca="1" si="1132"/>
        <v>-</v>
      </c>
      <c r="W5202">
        <f t="shared" ca="1" si="1133"/>
        <v>0</v>
      </c>
      <c r="X5202" t="str">
        <f t="shared" si="1134"/>
        <v>C5193</v>
      </c>
      <c r="Y5202" s="4" t="str">
        <f t="shared" si="1135"/>
        <v/>
      </c>
    </row>
    <row r="5203" spans="1:25" x14ac:dyDescent="0.2">
      <c r="A5203" t="s">
        <v>4669</v>
      </c>
      <c r="B5203">
        <v>6</v>
      </c>
      <c r="C5203">
        <v>27.4</v>
      </c>
      <c r="D5203">
        <v>4.57</v>
      </c>
      <c r="E5203">
        <v>28.4</v>
      </c>
      <c r="F5203">
        <v>4.7300000000000004</v>
      </c>
      <c r="G5203">
        <v>27.81</v>
      </c>
      <c r="H5203">
        <v>4.6399999999999997</v>
      </c>
      <c r="I5203">
        <v>30.71</v>
      </c>
      <c r="J5203">
        <v>5.12</v>
      </c>
      <c r="K5203">
        <v>35.21</v>
      </c>
      <c r="L5203">
        <v>5.87</v>
      </c>
      <c r="M5203" t="str">
        <f t="shared" ca="1" si="1123"/>
        <v>-</v>
      </c>
      <c r="N5203" t="str">
        <f t="shared" ca="1" si="1124"/>
        <v>-</v>
      </c>
      <c r="O5203" t="str">
        <f t="shared" ca="1" si="1125"/>
        <v>-</v>
      </c>
      <c r="P5203" t="str">
        <f t="shared" ca="1" si="1126"/>
        <v>-</v>
      </c>
      <c r="Q5203" t="str">
        <f t="shared" ca="1" si="1127"/>
        <v>-</v>
      </c>
      <c r="R5203" t="str">
        <f t="shared" ca="1" si="1128"/>
        <v>-</v>
      </c>
      <c r="S5203" t="str">
        <f t="shared" ca="1" si="1129"/>
        <v>-</v>
      </c>
      <c r="T5203" t="str">
        <f t="shared" ca="1" si="1130"/>
        <v>-</v>
      </c>
      <c r="U5203" t="str">
        <f t="shared" ca="1" si="1131"/>
        <v>-</v>
      </c>
      <c r="V5203" t="str">
        <f t="shared" ca="1" si="1132"/>
        <v>-</v>
      </c>
      <c r="W5203">
        <f t="shared" ca="1" si="1133"/>
        <v>27.4</v>
      </c>
      <c r="X5203" t="str">
        <f t="shared" si="1134"/>
        <v>C5203</v>
      </c>
      <c r="Y5203" s="4">
        <f t="shared" ca="1" si="1135"/>
        <v>0</v>
      </c>
    </row>
    <row r="5204" spans="1:25" x14ac:dyDescent="0.2">
      <c r="A5204" t="s">
        <v>4670</v>
      </c>
      <c r="B5204">
        <v>6</v>
      </c>
      <c r="C5204">
        <v>26.23</v>
      </c>
      <c r="D5204">
        <v>4.37</v>
      </c>
      <c r="E5204">
        <v>28.97</v>
      </c>
      <c r="F5204">
        <v>4.83</v>
      </c>
      <c r="G5204">
        <v>28.87</v>
      </c>
      <c r="H5204">
        <v>4.8099999999999996</v>
      </c>
      <c r="I5204">
        <v>34.54</v>
      </c>
      <c r="J5204">
        <v>5.76</v>
      </c>
      <c r="K5204">
        <v>40.799999999999997</v>
      </c>
      <c r="L5204">
        <v>6.8</v>
      </c>
      <c r="M5204" t="str">
        <f t="shared" ca="1" si="1123"/>
        <v>-</v>
      </c>
      <c r="N5204" t="str">
        <f t="shared" ca="1" si="1124"/>
        <v>-</v>
      </c>
      <c r="O5204" t="str">
        <f t="shared" ca="1" si="1125"/>
        <v>-</v>
      </c>
      <c r="P5204" t="str">
        <f t="shared" ca="1" si="1126"/>
        <v>-</v>
      </c>
      <c r="Q5204" t="str">
        <f t="shared" ca="1" si="1127"/>
        <v>-</v>
      </c>
      <c r="R5204" t="str">
        <f t="shared" ca="1" si="1128"/>
        <v>-</v>
      </c>
      <c r="S5204" t="str">
        <f t="shared" ca="1" si="1129"/>
        <v>-</v>
      </c>
      <c r="T5204" t="str">
        <f t="shared" ca="1" si="1130"/>
        <v>-</v>
      </c>
      <c r="U5204" t="str">
        <f t="shared" ca="1" si="1131"/>
        <v>-</v>
      </c>
      <c r="V5204" t="str">
        <f t="shared" ca="1" si="1132"/>
        <v>-</v>
      </c>
      <c r="W5204">
        <f t="shared" ca="1" si="1133"/>
        <v>26.23</v>
      </c>
      <c r="X5204" t="str">
        <f t="shared" si="1134"/>
        <v>C5203</v>
      </c>
      <c r="Y5204" s="4">
        <f t="shared" ca="1" si="1135"/>
        <v>0</v>
      </c>
    </row>
    <row r="5205" spans="1:25" x14ac:dyDescent="0.2">
      <c r="A5205" t="s">
        <v>4671</v>
      </c>
      <c r="B5205">
        <v>8</v>
      </c>
      <c r="C5205">
        <v>31.31</v>
      </c>
      <c r="D5205">
        <v>3.91</v>
      </c>
      <c r="E5205">
        <v>24.16</v>
      </c>
      <c r="F5205">
        <v>3.02</v>
      </c>
      <c r="G5205">
        <v>23.4</v>
      </c>
      <c r="H5205">
        <v>2.92</v>
      </c>
      <c r="I5205">
        <v>23.38</v>
      </c>
      <c r="J5205">
        <v>2.92</v>
      </c>
      <c r="K5205">
        <v>23.76</v>
      </c>
      <c r="L5205">
        <v>2.97</v>
      </c>
      <c r="M5205" t="str">
        <f t="shared" ca="1" si="1123"/>
        <v>-</v>
      </c>
      <c r="N5205" t="str">
        <f t="shared" ca="1" si="1124"/>
        <v>YES</v>
      </c>
      <c r="O5205" t="str">
        <f t="shared" ca="1" si="1125"/>
        <v>YES</v>
      </c>
      <c r="P5205" t="str">
        <f t="shared" ca="1" si="1126"/>
        <v>YES</v>
      </c>
      <c r="Q5205" t="str">
        <f t="shared" ca="1" si="1127"/>
        <v>YES</v>
      </c>
      <c r="R5205" t="str">
        <f t="shared" ca="1" si="1128"/>
        <v>YES</v>
      </c>
      <c r="S5205" t="str">
        <f t="shared" ca="1" si="1129"/>
        <v>YES</v>
      </c>
      <c r="T5205" t="str">
        <f t="shared" ca="1" si="1130"/>
        <v>YES</v>
      </c>
      <c r="U5205" t="str">
        <f t="shared" ca="1" si="1131"/>
        <v>YES</v>
      </c>
      <c r="V5205" t="str">
        <f t="shared" ca="1" si="1132"/>
        <v>YES</v>
      </c>
      <c r="W5205">
        <f t="shared" ca="1" si="1133"/>
        <v>31.31</v>
      </c>
      <c r="X5205" t="str">
        <f t="shared" si="1134"/>
        <v>C5203</v>
      </c>
      <c r="Y5205" s="4">
        <f t="shared" ca="1" si="1135"/>
        <v>0.9</v>
      </c>
    </row>
    <row r="5206" spans="1:25" x14ac:dyDescent="0.2">
      <c r="A5206" t="s">
        <v>4672</v>
      </c>
      <c r="B5206">
        <v>6</v>
      </c>
      <c r="C5206">
        <v>24.26</v>
      </c>
      <c r="D5206">
        <v>4.04</v>
      </c>
      <c r="E5206">
        <v>26.85</v>
      </c>
      <c r="F5206">
        <v>4.4800000000000004</v>
      </c>
      <c r="G5206">
        <v>26.56</v>
      </c>
      <c r="H5206">
        <v>4.43</v>
      </c>
      <c r="I5206">
        <v>28.55</v>
      </c>
      <c r="J5206">
        <v>4.76</v>
      </c>
      <c r="K5206">
        <v>35.43</v>
      </c>
      <c r="L5206">
        <v>5.9</v>
      </c>
      <c r="M5206" t="str">
        <f t="shared" ca="1" si="1123"/>
        <v>YES</v>
      </c>
      <c r="N5206" t="str">
        <f t="shared" ca="1" si="1124"/>
        <v>-</v>
      </c>
      <c r="O5206" t="str">
        <f t="shared" ca="1" si="1125"/>
        <v>-</v>
      </c>
      <c r="P5206" t="str">
        <f t="shared" ca="1" si="1126"/>
        <v>-</v>
      </c>
      <c r="Q5206" t="str">
        <f t="shared" ca="1" si="1127"/>
        <v>-</v>
      </c>
      <c r="R5206" t="str">
        <f t="shared" ca="1" si="1128"/>
        <v>-</v>
      </c>
      <c r="S5206" t="str">
        <f t="shared" ca="1" si="1129"/>
        <v>-</v>
      </c>
      <c r="T5206" t="str">
        <f t="shared" ca="1" si="1130"/>
        <v>-</v>
      </c>
      <c r="U5206" t="str">
        <f t="shared" ca="1" si="1131"/>
        <v>-</v>
      </c>
      <c r="V5206" t="str">
        <f t="shared" ca="1" si="1132"/>
        <v>-</v>
      </c>
      <c r="W5206">
        <f t="shared" ca="1" si="1133"/>
        <v>24.26</v>
      </c>
      <c r="X5206" t="str">
        <f t="shared" si="1134"/>
        <v>C5203</v>
      </c>
      <c r="Y5206" s="4">
        <f t="shared" ca="1" si="1135"/>
        <v>0.1</v>
      </c>
    </row>
    <row r="5207" spans="1:25" x14ac:dyDescent="0.2">
      <c r="A5207" t="s">
        <v>4673</v>
      </c>
      <c r="B5207">
        <v>8</v>
      </c>
      <c r="C5207">
        <v>31.25</v>
      </c>
      <c r="D5207">
        <v>3.91</v>
      </c>
      <c r="E5207">
        <v>25.08</v>
      </c>
      <c r="F5207">
        <v>3.14</v>
      </c>
      <c r="G5207">
        <v>24.71</v>
      </c>
      <c r="H5207">
        <v>3.09</v>
      </c>
      <c r="I5207">
        <v>25.07</v>
      </c>
      <c r="J5207">
        <v>3.13</v>
      </c>
      <c r="K5207">
        <v>28.05</v>
      </c>
      <c r="L5207">
        <v>3.51</v>
      </c>
      <c r="M5207" t="str">
        <f t="shared" ca="1" si="1123"/>
        <v>-</v>
      </c>
      <c r="N5207" t="str">
        <f t="shared" ca="1" si="1124"/>
        <v>YES</v>
      </c>
      <c r="O5207" t="str">
        <f t="shared" ca="1" si="1125"/>
        <v>-</v>
      </c>
      <c r="P5207" t="str">
        <f t="shared" ca="1" si="1126"/>
        <v>-</v>
      </c>
      <c r="Q5207" t="str">
        <f t="shared" ca="1" si="1127"/>
        <v>-</v>
      </c>
      <c r="R5207" t="str">
        <f t="shared" ca="1" si="1128"/>
        <v>-</v>
      </c>
      <c r="S5207" t="str">
        <f t="shared" ca="1" si="1129"/>
        <v>-</v>
      </c>
      <c r="T5207" t="str">
        <f t="shared" ca="1" si="1130"/>
        <v>-</v>
      </c>
      <c r="U5207" t="str">
        <f t="shared" ca="1" si="1131"/>
        <v>-</v>
      </c>
      <c r="V5207" t="str">
        <f t="shared" ca="1" si="1132"/>
        <v>-</v>
      </c>
      <c r="W5207">
        <f t="shared" ca="1" si="1133"/>
        <v>31.25</v>
      </c>
      <c r="X5207" t="str">
        <f t="shared" si="1134"/>
        <v>C5203</v>
      </c>
      <c r="Y5207" s="4">
        <f t="shared" ca="1" si="1135"/>
        <v>0.1</v>
      </c>
    </row>
    <row r="5208" spans="1:25" x14ac:dyDescent="0.2">
      <c r="A5208" t="s">
        <v>4674</v>
      </c>
      <c r="B5208">
        <v>6</v>
      </c>
      <c r="C5208">
        <v>25.84</v>
      </c>
      <c r="D5208">
        <v>4.3099999999999996</v>
      </c>
      <c r="E5208">
        <v>26.39</v>
      </c>
      <c r="F5208">
        <v>4.4000000000000004</v>
      </c>
      <c r="G5208">
        <v>25.72</v>
      </c>
      <c r="H5208">
        <v>4.29</v>
      </c>
      <c r="I5208">
        <v>29.68</v>
      </c>
      <c r="J5208">
        <v>4.95</v>
      </c>
      <c r="K5208">
        <v>37.82</v>
      </c>
      <c r="L5208">
        <v>6.3</v>
      </c>
      <c r="M5208" t="str">
        <f t="shared" ca="1" si="1123"/>
        <v>-</v>
      </c>
      <c r="N5208" t="str">
        <f t="shared" ca="1" si="1124"/>
        <v>-</v>
      </c>
      <c r="O5208" t="str">
        <f t="shared" ca="1" si="1125"/>
        <v>-</v>
      </c>
      <c r="P5208" t="str">
        <f t="shared" ca="1" si="1126"/>
        <v>-</v>
      </c>
      <c r="Q5208" t="str">
        <f t="shared" ca="1" si="1127"/>
        <v>-</v>
      </c>
      <c r="R5208" t="str">
        <f t="shared" ca="1" si="1128"/>
        <v>-</v>
      </c>
      <c r="S5208" t="str">
        <f t="shared" ca="1" si="1129"/>
        <v>-</v>
      </c>
      <c r="T5208" t="str">
        <f t="shared" ca="1" si="1130"/>
        <v>-</v>
      </c>
      <c r="U5208" t="str">
        <f t="shared" ca="1" si="1131"/>
        <v>-</v>
      </c>
      <c r="V5208" t="str">
        <f t="shared" ca="1" si="1132"/>
        <v>-</v>
      </c>
      <c r="W5208">
        <f t="shared" ca="1" si="1133"/>
        <v>25.84</v>
      </c>
      <c r="X5208" t="str">
        <f t="shared" si="1134"/>
        <v>C5203</v>
      </c>
      <c r="Y5208" s="4">
        <f t="shared" ca="1" si="1135"/>
        <v>0</v>
      </c>
    </row>
    <row r="5209" spans="1:25" x14ac:dyDescent="0.2">
      <c r="A5209" t="s">
        <v>4675</v>
      </c>
      <c r="B5209">
        <v>6</v>
      </c>
      <c r="C5209">
        <v>26.42</v>
      </c>
      <c r="D5209">
        <v>4.4000000000000004</v>
      </c>
      <c r="E5209">
        <v>28.35</v>
      </c>
      <c r="F5209">
        <v>4.72</v>
      </c>
      <c r="G5209">
        <v>28.67</v>
      </c>
      <c r="H5209">
        <v>4.78</v>
      </c>
      <c r="I5209">
        <v>32.4</v>
      </c>
      <c r="J5209">
        <v>5.4</v>
      </c>
      <c r="K5209">
        <v>36.85</v>
      </c>
      <c r="L5209">
        <v>6.14</v>
      </c>
      <c r="M5209" t="str">
        <f t="shared" ca="1" si="1123"/>
        <v>-</v>
      </c>
      <c r="N5209" t="str">
        <f t="shared" ca="1" si="1124"/>
        <v>-</v>
      </c>
      <c r="O5209" t="str">
        <f t="shared" ca="1" si="1125"/>
        <v>-</v>
      </c>
      <c r="P5209" t="str">
        <f t="shared" ca="1" si="1126"/>
        <v>-</v>
      </c>
      <c r="Q5209" t="str">
        <f t="shared" ca="1" si="1127"/>
        <v>-</v>
      </c>
      <c r="R5209" t="str">
        <f t="shared" ca="1" si="1128"/>
        <v>-</v>
      </c>
      <c r="S5209" t="str">
        <f t="shared" ca="1" si="1129"/>
        <v>-</v>
      </c>
      <c r="T5209" t="str">
        <f t="shared" ca="1" si="1130"/>
        <v>-</v>
      </c>
      <c r="U5209" t="str">
        <f t="shared" ca="1" si="1131"/>
        <v>-</v>
      </c>
      <c r="V5209" t="str">
        <f t="shared" ca="1" si="1132"/>
        <v>-</v>
      </c>
      <c r="W5209">
        <f t="shared" ca="1" si="1133"/>
        <v>26.42</v>
      </c>
      <c r="X5209" t="str">
        <f t="shared" si="1134"/>
        <v>C5203</v>
      </c>
      <c r="Y5209" s="4">
        <f t="shared" ca="1" si="1135"/>
        <v>0</v>
      </c>
    </row>
    <row r="5210" spans="1:25" x14ac:dyDescent="0.2">
      <c r="A5210" t="s">
        <v>4676</v>
      </c>
      <c r="B5210">
        <v>6</v>
      </c>
      <c r="C5210">
        <v>26.42</v>
      </c>
      <c r="D5210">
        <v>4.4000000000000004</v>
      </c>
      <c r="E5210">
        <v>27.17</v>
      </c>
      <c r="F5210">
        <v>4.53</v>
      </c>
      <c r="G5210">
        <v>27.09</v>
      </c>
      <c r="H5210">
        <v>4.5199999999999996</v>
      </c>
      <c r="I5210">
        <v>31.07</v>
      </c>
      <c r="J5210">
        <v>5.18</v>
      </c>
      <c r="K5210">
        <v>35.42</v>
      </c>
      <c r="L5210">
        <v>5.9</v>
      </c>
      <c r="M5210" t="str">
        <f t="shared" ca="1" si="1123"/>
        <v>-</v>
      </c>
      <c r="N5210" t="str">
        <f t="shared" ca="1" si="1124"/>
        <v>-</v>
      </c>
      <c r="O5210" t="str">
        <f t="shared" ca="1" si="1125"/>
        <v>-</v>
      </c>
      <c r="P5210" t="str">
        <f t="shared" ca="1" si="1126"/>
        <v>-</v>
      </c>
      <c r="Q5210" t="str">
        <f t="shared" ca="1" si="1127"/>
        <v>-</v>
      </c>
      <c r="R5210" t="str">
        <f t="shared" ca="1" si="1128"/>
        <v>-</v>
      </c>
      <c r="S5210" t="str">
        <f t="shared" ca="1" si="1129"/>
        <v>-</v>
      </c>
      <c r="T5210" t="str">
        <f t="shared" ca="1" si="1130"/>
        <v>-</v>
      </c>
      <c r="U5210" t="str">
        <f t="shared" ca="1" si="1131"/>
        <v>-</v>
      </c>
      <c r="V5210" t="str">
        <f t="shared" ca="1" si="1132"/>
        <v>-</v>
      </c>
      <c r="W5210">
        <f t="shared" ca="1" si="1133"/>
        <v>26.42</v>
      </c>
      <c r="X5210" t="str">
        <f t="shared" si="1134"/>
        <v>C5203</v>
      </c>
      <c r="Y5210" s="4">
        <f t="shared" ca="1" si="1135"/>
        <v>0</v>
      </c>
    </row>
    <row r="5211" spans="1:25" x14ac:dyDescent="0.2">
      <c r="A5211" t="s">
        <v>4677</v>
      </c>
      <c r="B5211">
        <v>8</v>
      </c>
      <c r="C5211">
        <v>31.25</v>
      </c>
      <c r="D5211">
        <v>3.91</v>
      </c>
      <c r="E5211">
        <v>26.03</v>
      </c>
      <c r="F5211">
        <v>3.25</v>
      </c>
      <c r="G5211">
        <v>26.26</v>
      </c>
      <c r="H5211">
        <v>3.28</v>
      </c>
      <c r="I5211">
        <v>27.76</v>
      </c>
      <c r="J5211">
        <v>3.47</v>
      </c>
      <c r="K5211">
        <v>30.38</v>
      </c>
      <c r="L5211">
        <v>3.8</v>
      </c>
      <c r="M5211" t="str">
        <f t="shared" ca="1" si="1123"/>
        <v>-</v>
      </c>
      <c r="N5211" t="str">
        <f t="shared" ca="1" si="1124"/>
        <v>YES</v>
      </c>
      <c r="O5211" t="str">
        <f t="shared" ca="1" si="1125"/>
        <v>-</v>
      </c>
      <c r="P5211" t="str">
        <f t="shared" ca="1" si="1126"/>
        <v>-</v>
      </c>
      <c r="Q5211" t="str">
        <f t="shared" ca="1" si="1127"/>
        <v>-</v>
      </c>
      <c r="R5211" t="str">
        <f t="shared" ca="1" si="1128"/>
        <v>-</v>
      </c>
      <c r="S5211" t="str">
        <f t="shared" ca="1" si="1129"/>
        <v>-</v>
      </c>
      <c r="T5211" t="str">
        <f t="shared" ca="1" si="1130"/>
        <v>-</v>
      </c>
      <c r="U5211" t="str">
        <f t="shared" ca="1" si="1131"/>
        <v>-</v>
      </c>
      <c r="V5211" t="str">
        <f t="shared" ca="1" si="1132"/>
        <v>-</v>
      </c>
      <c r="W5211">
        <f t="shared" ca="1" si="1133"/>
        <v>31.25</v>
      </c>
      <c r="X5211" t="str">
        <f t="shared" si="1134"/>
        <v>C5203</v>
      </c>
      <c r="Y5211" s="4">
        <f t="shared" ca="1" si="1135"/>
        <v>0.1</v>
      </c>
    </row>
    <row r="5212" spans="1:25" x14ac:dyDescent="0.2">
      <c r="A5212" t="s">
        <v>21</v>
      </c>
      <c r="M5212" t="str">
        <f t="shared" ca="1" si="1123"/>
        <v>-</v>
      </c>
      <c r="N5212" t="str">
        <f t="shared" ca="1" si="1124"/>
        <v>-</v>
      </c>
      <c r="O5212" t="str">
        <f t="shared" ca="1" si="1125"/>
        <v>-</v>
      </c>
      <c r="P5212" t="str">
        <f t="shared" ca="1" si="1126"/>
        <v>-</v>
      </c>
      <c r="Q5212" t="str">
        <f t="shared" ca="1" si="1127"/>
        <v>-</v>
      </c>
      <c r="R5212" t="str">
        <f t="shared" ca="1" si="1128"/>
        <v>-</v>
      </c>
      <c r="S5212" t="str">
        <f t="shared" ca="1" si="1129"/>
        <v>-</v>
      </c>
      <c r="T5212" t="str">
        <f t="shared" ca="1" si="1130"/>
        <v>-</v>
      </c>
      <c r="U5212" t="str">
        <f t="shared" ca="1" si="1131"/>
        <v>-</v>
      </c>
      <c r="V5212" t="str">
        <f t="shared" ca="1" si="1132"/>
        <v>-</v>
      </c>
      <c r="W5212">
        <f t="shared" ca="1" si="1133"/>
        <v>0</v>
      </c>
      <c r="X5212" t="str">
        <f t="shared" si="1134"/>
        <v>C5203</v>
      </c>
      <c r="Y5212" s="4" t="str">
        <f t="shared" si="1135"/>
        <v/>
      </c>
    </row>
    <row r="5213" spans="1:25" x14ac:dyDescent="0.2">
      <c r="A5213" t="s">
        <v>4678</v>
      </c>
      <c r="B5213">
        <v>8</v>
      </c>
      <c r="C5213">
        <v>40.200000000000003</v>
      </c>
      <c r="D5213">
        <v>5.0199999999999996</v>
      </c>
      <c r="E5213">
        <v>36.97</v>
      </c>
      <c r="F5213">
        <v>4.62</v>
      </c>
      <c r="G5213">
        <v>36.159999999999997</v>
      </c>
      <c r="H5213">
        <v>4.5199999999999996</v>
      </c>
      <c r="I5213">
        <v>39.299999999999997</v>
      </c>
      <c r="J5213">
        <v>4.91</v>
      </c>
      <c r="K5213">
        <v>43.03</v>
      </c>
      <c r="L5213">
        <v>5.38</v>
      </c>
      <c r="M5213" t="str">
        <f t="shared" ca="1" si="1123"/>
        <v>-</v>
      </c>
      <c r="N5213" t="str">
        <f t="shared" ca="1" si="1124"/>
        <v>-</v>
      </c>
      <c r="O5213" t="str">
        <f t="shared" ca="1" si="1125"/>
        <v>-</v>
      </c>
      <c r="P5213" t="str">
        <f t="shared" ca="1" si="1126"/>
        <v>-</v>
      </c>
      <c r="Q5213" t="str">
        <f t="shared" ca="1" si="1127"/>
        <v>-</v>
      </c>
      <c r="R5213" t="str">
        <f t="shared" ca="1" si="1128"/>
        <v>-</v>
      </c>
      <c r="S5213" t="str">
        <f t="shared" ca="1" si="1129"/>
        <v>-</v>
      </c>
      <c r="T5213" t="str">
        <f t="shared" ca="1" si="1130"/>
        <v>-</v>
      </c>
      <c r="U5213" t="str">
        <f t="shared" ca="1" si="1131"/>
        <v>-</v>
      </c>
      <c r="V5213" t="str">
        <f t="shared" ca="1" si="1132"/>
        <v>-</v>
      </c>
      <c r="W5213">
        <f t="shared" ca="1" si="1133"/>
        <v>40.200000000000003</v>
      </c>
      <c r="X5213" t="str">
        <f t="shared" si="1134"/>
        <v>C5213</v>
      </c>
      <c r="Y5213" s="4">
        <f t="shared" ca="1" si="1135"/>
        <v>0</v>
      </c>
    </row>
    <row r="5214" spans="1:25" x14ac:dyDescent="0.2">
      <c r="A5214" t="s">
        <v>4679</v>
      </c>
      <c r="B5214">
        <v>8</v>
      </c>
      <c r="C5214">
        <v>28.18</v>
      </c>
      <c r="D5214">
        <v>3.52</v>
      </c>
      <c r="E5214">
        <v>25.6</v>
      </c>
      <c r="F5214">
        <v>3.2</v>
      </c>
      <c r="G5214">
        <v>24.81</v>
      </c>
      <c r="H5214">
        <v>3.1</v>
      </c>
      <c r="I5214">
        <v>22.7</v>
      </c>
      <c r="J5214">
        <v>2.84</v>
      </c>
      <c r="K5214">
        <v>23.71</v>
      </c>
      <c r="L5214">
        <v>2.96</v>
      </c>
      <c r="M5214" t="str">
        <f t="shared" ref="M5214:M5277" ca="1" si="1136">IF(C5214=MIN(OFFSET(INDIRECT($X5214),0,0,10,1)),"YES","-")</f>
        <v>YES</v>
      </c>
      <c r="N5214" t="str">
        <f t="shared" ref="N5214:N5277" ca="1" si="1137">IF(D5214=MIN(OFFSET(INDIRECT($X5214),0,1,10,1)),"YES","-")</f>
        <v>YES</v>
      </c>
      <c r="O5214" t="str">
        <f t="shared" ref="O5214:O5277" ca="1" si="1138">IF(E5214=MIN(OFFSET(INDIRECT($X5214),0,2,10,1)),"YES","-")</f>
        <v>YES</v>
      </c>
      <c r="P5214" t="str">
        <f t="shared" ref="P5214:P5277" ca="1" si="1139">IF(F5214=MIN(OFFSET(INDIRECT($X5214),0,3,10,1)),"YES","-")</f>
        <v>-</v>
      </c>
      <c r="Q5214" t="str">
        <f t="shared" ref="Q5214:Q5277" ca="1" si="1140">IF(G5214=MIN(OFFSET(INDIRECT($X5214),0,4,10,1)),"YES","-")</f>
        <v>YES</v>
      </c>
      <c r="R5214" t="str">
        <f t="shared" ref="R5214:R5277" ca="1" si="1141">IF(H5214=MIN(OFFSET(INDIRECT($X5214),0,5,10,1)),"YES","-")</f>
        <v>-</v>
      </c>
      <c r="S5214" t="str">
        <f t="shared" ref="S5214:S5277" ca="1" si="1142">IF(I5214=MIN(OFFSET(INDIRECT($X5214),0,6,10,1)),"YES","-")</f>
        <v>YES</v>
      </c>
      <c r="T5214" t="str">
        <f t="shared" ref="T5214:T5277" ca="1" si="1143">IF(J5214=MIN(OFFSET(INDIRECT($X5214),0,7,10,1)),"YES","-")</f>
        <v>YES</v>
      </c>
      <c r="U5214" t="str">
        <f t="shared" ref="U5214:U5277" ca="1" si="1144">IF(K5214=MIN(OFFSET(INDIRECT($X5214),0,8,10,1)),"YES","-")</f>
        <v>YES</v>
      </c>
      <c r="V5214" t="str">
        <f t="shared" ref="V5214:V5277" ca="1" si="1145">IF(L5214=MIN(OFFSET(INDIRECT($X5214),0,9,10,1)),"YES","-")</f>
        <v>-</v>
      </c>
      <c r="W5214">
        <f t="shared" ca="1" si="1133"/>
        <v>28.18</v>
      </c>
      <c r="X5214" t="str">
        <f t="shared" si="1134"/>
        <v>C5213</v>
      </c>
      <c r="Y5214" s="4">
        <f t="shared" ca="1" si="1135"/>
        <v>0.7</v>
      </c>
    </row>
    <row r="5215" spans="1:25" x14ac:dyDescent="0.2">
      <c r="A5215" t="s">
        <v>4680</v>
      </c>
      <c r="B5215">
        <v>8</v>
      </c>
      <c r="C5215">
        <v>29.3</v>
      </c>
      <c r="D5215">
        <v>3.66</v>
      </c>
      <c r="E5215">
        <v>29.12</v>
      </c>
      <c r="F5215">
        <v>3.64</v>
      </c>
      <c r="G5215">
        <v>28.77</v>
      </c>
      <c r="H5215">
        <v>3.6</v>
      </c>
      <c r="I5215">
        <v>27.26</v>
      </c>
      <c r="J5215">
        <v>3.41</v>
      </c>
      <c r="K5215">
        <v>30.29</v>
      </c>
      <c r="L5215">
        <v>3.79</v>
      </c>
      <c r="M5215" t="str">
        <f t="shared" ca="1" si="1136"/>
        <v>-</v>
      </c>
      <c r="N5215" t="str">
        <f t="shared" ca="1" si="1137"/>
        <v>-</v>
      </c>
      <c r="O5215" t="str">
        <f t="shared" ca="1" si="1138"/>
        <v>-</v>
      </c>
      <c r="P5215" t="str">
        <f t="shared" ca="1" si="1139"/>
        <v>-</v>
      </c>
      <c r="Q5215" t="str">
        <f t="shared" ca="1" si="1140"/>
        <v>-</v>
      </c>
      <c r="R5215" t="str">
        <f t="shared" ca="1" si="1141"/>
        <v>-</v>
      </c>
      <c r="S5215" t="str">
        <f t="shared" ca="1" si="1142"/>
        <v>-</v>
      </c>
      <c r="T5215" t="str">
        <f t="shared" ca="1" si="1143"/>
        <v>-</v>
      </c>
      <c r="U5215" t="str">
        <f t="shared" ca="1" si="1144"/>
        <v>-</v>
      </c>
      <c r="V5215" t="str">
        <f t="shared" ca="1" si="1145"/>
        <v>-</v>
      </c>
      <c r="W5215">
        <f t="shared" ca="1" si="1133"/>
        <v>29.3</v>
      </c>
      <c r="X5215" t="str">
        <f t="shared" si="1134"/>
        <v>C5213</v>
      </c>
      <c r="Y5215" s="4">
        <f t="shared" ca="1" si="1135"/>
        <v>0</v>
      </c>
    </row>
    <row r="5216" spans="1:25" x14ac:dyDescent="0.2">
      <c r="A5216" t="s">
        <v>4681</v>
      </c>
      <c r="B5216">
        <v>10</v>
      </c>
      <c r="C5216">
        <v>37.159999999999997</v>
      </c>
      <c r="D5216">
        <v>3.72</v>
      </c>
      <c r="E5216">
        <v>34.380000000000003</v>
      </c>
      <c r="F5216">
        <v>3.44</v>
      </c>
      <c r="G5216">
        <v>32.979999999999997</v>
      </c>
      <c r="H5216">
        <v>3.3</v>
      </c>
      <c r="I5216">
        <v>34.43</v>
      </c>
      <c r="J5216">
        <v>3.44</v>
      </c>
      <c r="K5216">
        <v>35.81</v>
      </c>
      <c r="L5216">
        <v>3.58</v>
      </c>
      <c r="M5216" t="str">
        <f t="shared" ca="1" si="1136"/>
        <v>-</v>
      </c>
      <c r="N5216" t="str">
        <f t="shared" ca="1" si="1137"/>
        <v>-</v>
      </c>
      <c r="O5216" t="str">
        <f t="shared" ca="1" si="1138"/>
        <v>-</v>
      </c>
      <c r="P5216" t="str">
        <f t="shared" ca="1" si="1139"/>
        <v>-</v>
      </c>
      <c r="Q5216" t="str">
        <f t="shared" ca="1" si="1140"/>
        <v>-</v>
      </c>
      <c r="R5216" t="str">
        <f t="shared" ca="1" si="1141"/>
        <v>-</v>
      </c>
      <c r="S5216" t="str">
        <f t="shared" ca="1" si="1142"/>
        <v>-</v>
      </c>
      <c r="T5216" t="str">
        <f t="shared" ca="1" si="1143"/>
        <v>-</v>
      </c>
      <c r="U5216" t="str">
        <f t="shared" ca="1" si="1144"/>
        <v>-</v>
      </c>
      <c r="V5216" t="str">
        <f t="shared" ca="1" si="1145"/>
        <v>-</v>
      </c>
      <c r="W5216">
        <f t="shared" ca="1" si="1133"/>
        <v>37.159999999999997</v>
      </c>
      <c r="X5216" t="str">
        <f t="shared" si="1134"/>
        <v>C5213</v>
      </c>
      <c r="Y5216" s="4">
        <f t="shared" ca="1" si="1135"/>
        <v>0</v>
      </c>
    </row>
    <row r="5217" spans="1:25" x14ac:dyDescent="0.2">
      <c r="A5217" t="s">
        <v>4682</v>
      </c>
      <c r="B5217">
        <v>10</v>
      </c>
      <c r="C5217">
        <v>35.340000000000003</v>
      </c>
      <c r="D5217">
        <v>3.53</v>
      </c>
      <c r="E5217">
        <v>31.63</v>
      </c>
      <c r="F5217">
        <v>3.16</v>
      </c>
      <c r="G5217">
        <v>29.06</v>
      </c>
      <c r="H5217">
        <v>2.91</v>
      </c>
      <c r="I5217">
        <v>28.42</v>
      </c>
      <c r="J5217">
        <v>2.84</v>
      </c>
      <c r="K5217">
        <v>29.46</v>
      </c>
      <c r="L5217">
        <v>2.95</v>
      </c>
      <c r="M5217" t="str">
        <f t="shared" ca="1" si="1136"/>
        <v>-</v>
      </c>
      <c r="N5217" t="str">
        <f t="shared" ca="1" si="1137"/>
        <v>-</v>
      </c>
      <c r="O5217" t="str">
        <f t="shared" ca="1" si="1138"/>
        <v>-</v>
      </c>
      <c r="P5217" t="str">
        <f t="shared" ca="1" si="1139"/>
        <v>YES</v>
      </c>
      <c r="Q5217" t="str">
        <f t="shared" ca="1" si="1140"/>
        <v>-</v>
      </c>
      <c r="R5217" t="str">
        <f t="shared" ca="1" si="1141"/>
        <v>YES</v>
      </c>
      <c r="S5217" t="str">
        <f t="shared" ca="1" si="1142"/>
        <v>-</v>
      </c>
      <c r="T5217" t="str">
        <f t="shared" ca="1" si="1143"/>
        <v>YES</v>
      </c>
      <c r="U5217" t="str">
        <f t="shared" ca="1" si="1144"/>
        <v>-</v>
      </c>
      <c r="V5217" t="str">
        <f t="shared" ca="1" si="1145"/>
        <v>YES</v>
      </c>
      <c r="W5217">
        <f t="shared" ca="1" si="1133"/>
        <v>35.340000000000003</v>
      </c>
      <c r="X5217" t="str">
        <f t="shared" si="1134"/>
        <v>C5213</v>
      </c>
      <c r="Y5217" s="4">
        <f t="shared" ca="1" si="1135"/>
        <v>0.4</v>
      </c>
    </row>
    <row r="5218" spans="1:25" x14ac:dyDescent="0.2">
      <c r="A5218" t="s">
        <v>4683</v>
      </c>
      <c r="B5218">
        <v>8</v>
      </c>
      <c r="C5218">
        <v>30.09</v>
      </c>
      <c r="D5218">
        <v>3.76</v>
      </c>
      <c r="E5218">
        <v>28.08</v>
      </c>
      <c r="F5218">
        <v>3.51</v>
      </c>
      <c r="G5218">
        <v>27.85</v>
      </c>
      <c r="H5218">
        <v>3.48</v>
      </c>
      <c r="I5218">
        <v>26.66</v>
      </c>
      <c r="J5218">
        <v>3.33</v>
      </c>
      <c r="K5218">
        <v>29.17</v>
      </c>
      <c r="L5218">
        <v>3.65</v>
      </c>
      <c r="M5218" t="str">
        <f t="shared" ca="1" si="1136"/>
        <v>-</v>
      </c>
      <c r="N5218" t="str">
        <f t="shared" ca="1" si="1137"/>
        <v>-</v>
      </c>
      <c r="O5218" t="str">
        <f t="shared" ca="1" si="1138"/>
        <v>-</v>
      </c>
      <c r="P5218" t="str">
        <f t="shared" ca="1" si="1139"/>
        <v>-</v>
      </c>
      <c r="Q5218" t="str">
        <f t="shared" ca="1" si="1140"/>
        <v>-</v>
      </c>
      <c r="R5218" t="str">
        <f t="shared" ca="1" si="1141"/>
        <v>-</v>
      </c>
      <c r="S5218" t="str">
        <f t="shared" ca="1" si="1142"/>
        <v>-</v>
      </c>
      <c r="T5218" t="str">
        <f t="shared" ca="1" si="1143"/>
        <v>-</v>
      </c>
      <c r="U5218" t="str">
        <f t="shared" ca="1" si="1144"/>
        <v>-</v>
      </c>
      <c r="V5218" t="str">
        <f t="shared" ca="1" si="1145"/>
        <v>-</v>
      </c>
      <c r="W5218">
        <f t="shared" ca="1" si="1133"/>
        <v>30.09</v>
      </c>
      <c r="X5218" t="str">
        <f t="shared" si="1134"/>
        <v>C5213</v>
      </c>
      <c r="Y5218" s="4">
        <f t="shared" ca="1" si="1135"/>
        <v>0</v>
      </c>
    </row>
    <row r="5219" spans="1:25" x14ac:dyDescent="0.2">
      <c r="A5219" t="s">
        <v>4684</v>
      </c>
      <c r="B5219">
        <v>10</v>
      </c>
      <c r="C5219">
        <v>35.909999999999997</v>
      </c>
      <c r="D5219">
        <v>3.59</v>
      </c>
      <c r="E5219">
        <v>33.36</v>
      </c>
      <c r="F5219">
        <v>3.34</v>
      </c>
      <c r="G5219">
        <v>33.26</v>
      </c>
      <c r="H5219">
        <v>3.33</v>
      </c>
      <c r="I5219">
        <v>32.200000000000003</v>
      </c>
      <c r="J5219">
        <v>3.22</v>
      </c>
      <c r="K5219">
        <v>34.49</v>
      </c>
      <c r="L5219">
        <v>3.45</v>
      </c>
      <c r="M5219" t="str">
        <f t="shared" ca="1" si="1136"/>
        <v>-</v>
      </c>
      <c r="N5219" t="str">
        <f t="shared" ca="1" si="1137"/>
        <v>-</v>
      </c>
      <c r="O5219" t="str">
        <f t="shared" ca="1" si="1138"/>
        <v>-</v>
      </c>
      <c r="P5219" t="str">
        <f t="shared" ca="1" si="1139"/>
        <v>-</v>
      </c>
      <c r="Q5219" t="str">
        <f t="shared" ca="1" si="1140"/>
        <v>-</v>
      </c>
      <c r="R5219" t="str">
        <f t="shared" ca="1" si="1141"/>
        <v>-</v>
      </c>
      <c r="S5219" t="str">
        <f t="shared" ca="1" si="1142"/>
        <v>-</v>
      </c>
      <c r="T5219" t="str">
        <f t="shared" ca="1" si="1143"/>
        <v>-</v>
      </c>
      <c r="U5219" t="str">
        <f t="shared" ca="1" si="1144"/>
        <v>-</v>
      </c>
      <c r="V5219" t="str">
        <f t="shared" ca="1" si="1145"/>
        <v>-</v>
      </c>
      <c r="W5219">
        <f t="shared" ca="1" si="1133"/>
        <v>35.909999999999997</v>
      </c>
      <c r="X5219" t="str">
        <f t="shared" si="1134"/>
        <v>C5213</v>
      </c>
      <c r="Y5219" s="4">
        <f t="shared" ca="1" si="1135"/>
        <v>0</v>
      </c>
    </row>
    <row r="5220" spans="1:25" x14ac:dyDescent="0.2">
      <c r="A5220" t="s">
        <v>4685</v>
      </c>
      <c r="B5220">
        <v>8</v>
      </c>
      <c r="C5220">
        <v>40.340000000000003</v>
      </c>
      <c r="D5220">
        <v>5.04</v>
      </c>
      <c r="E5220">
        <v>36.56</v>
      </c>
      <c r="F5220">
        <v>4.57</v>
      </c>
      <c r="G5220">
        <v>34.92</v>
      </c>
      <c r="H5220">
        <v>4.37</v>
      </c>
      <c r="I5220">
        <v>36.54</v>
      </c>
      <c r="J5220">
        <v>4.57</v>
      </c>
      <c r="K5220">
        <v>43.1</v>
      </c>
      <c r="L5220">
        <v>5.39</v>
      </c>
      <c r="M5220" t="str">
        <f t="shared" ca="1" si="1136"/>
        <v>-</v>
      </c>
      <c r="N5220" t="str">
        <f t="shared" ca="1" si="1137"/>
        <v>-</v>
      </c>
      <c r="O5220" t="str">
        <f t="shared" ca="1" si="1138"/>
        <v>-</v>
      </c>
      <c r="P5220" t="str">
        <f t="shared" ca="1" si="1139"/>
        <v>-</v>
      </c>
      <c r="Q5220" t="str">
        <f t="shared" ca="1" si="1140"/>
        <v>-</v>
      </c>
      <c r="R5220" t="str">
        <f t="shared" ca="1" si="1141"/>
        <v>-</v>
      </c>
      <c r="S5220" t="str">
        <f t="shared" ca="1" si="1142"/>
        <v>-</v>
      </c>
      <c r="T5220" t="str">
        <f t="shared" ca="1" si="1143"/>
        <v>-</v>
      </c>
      <c r="U5220" t="str">
        <f t="shared" ca="1" si="1144"/>
        <v>-</v>
      </c>
      <c r="V5220" t="str">
        <f t="shared" ca="1" si="1145"/>
        <v>-</v>
      </c>
      <c r="W5220">
        <f t="shared" ca="1" si="1133"/>
        <v>40.340000000000003</v>
      </c>
      <c r="X5220" t="str">
        <f t="shared" si="1134"/>
        <v>C5213</v>
      </c>
      <c r="Y5220" s="4">
        <f t="shared" ca="1" si="1135"/>
        <v>0</v>
      </c>
    </row>
    <row r="5221" spans="1:25" x14ac:dyDescent="0.2">
      <c r="A5221" t="s">
        <v>4686</v>
      </c>
      <c r="B5221">
        <v>8</v>
      </c>
      <c r="C5221">
        <v>39.659999999999997</v>
      </c>
      <c r="D5221">
        <v>4.96</v>
      </c>
      <c r="E5221">
        <v>35.92</v>
      </c>
      <c r="F5221">
        <v>4.49</v>
      </c>
      <c r="G5221">
        <v>34.479999999999997</v>
      </c>
      <c r="H5221">
        <v>4.3099999999999996</v>
      </c>
      <c r="I5221">
        <v>38.46</v>
      </c>
      <c r="J5221">
        <v>4.8099999999999996</v>
      </c>
      <c r="K5221">
        <v>43.76</v>
      </c>
      <c r="L5221">
        <v>5.47</v>
      </c>
      <c r="M5221" t="str">
        <f t="shared" ca="1" si="1136"/>
        <v>-</v>
      </c>
      <c r="N5221" t="str">
        <f t="shared" ca="1" si="1137"/>
        <v>-</v>
      </c>
      <c r="O5221" t="str">
        <f t="shared" ca="1" si="1138"/>
        <v>-</v>
      </c>
      <c r="P5221" t="str">
        <f t="shared" ca="1" si="1139"/>
        <v>-</v>
      </c>
      <c r="Q5221" t="str">
        <f t="shared" ca="1" si="1140"/>
        <v>-</v>
      </c>
      <c r="R5221" t="str">
        <f t="shared" ca="1" si="1141"/>
        <v>-</v>
      </c>
      <c r="S5221" t="str">
        <f t="shared" ca="1" si="1142"/>
        <v>-</v>
      </c>
      <c r="T5221" t="str">
        <f t="shared" ca="1" si="1143"/>
        <v>-</v>
      </c>
      <c r="U5221" t="str">
        <f t="shared" ca="1" si="1144"/>
        <v>-</v>
      </c>
      <c r="V5221" t="str">
        <f t="shared" ca="1" si="1145"/>
        <v>-</v>
      </c>
      <c r="W5221">
        <f t="shared" ca="1" si="1133"/>
        <v>39.659999999999997</v>
      </c>
      <c r="X5221" t="str">
        <f t="shared" si="1134"/>
        <v>C5213</v>
      </c>
      <c r="Y5221" s="4">
        <f t="shared" ca="1" si="1135"/>
        <v>0</v>
      </c>
    </row>
    <row r="5222" spans="1:25" x14ac:dyDescent="0.2">
      <c r="A5222" t="s">
        <v>21</v>
      </c>
      <c r="M5222" t="str">
        <f t="shared" ca="1" si="1136"/>
        <v>-</v>
      </c>
      <c r="N5222" t="str">
        <f t="shared" ca="1" si="1137"/>
        <v>-</v>
      </c>
      <c r="O5222" t="str">
        <f t="shared" ca="1" si="1138"/>
        <v>-</v>
      </c>
      <c r="P5222" t="str">
        <f t="shared" ca="1" si="1139"/>
        <v>-</v>
      </c>
      <c r="Q5222" t="str">
        <f t="shared" ca="1" si="1140"/>
        <v>-</v>
      </c>
      <c r="R5222" t="str">
        <f t="shared" ca="1" si="1141"/>
        <v>-</v>
      </c>
      <c r="S5222" t="str">
        <f t="shared" ca="1" si="1142"/>
        <v>-</v>
      </c>
      <c r="T5222" t="str">
        <f t="shared" ca="1" si="1143"/>
        <v>-</v>
      </c>
      <c r="U5222" t="str">
        <f t="shared" ca="1" si="1144"/>
        <v>-</v>
      </c>
      <c r="V5222" t="str">
        <f t="shared" ca="1" si="1145"/>
        <v>-</v>
      </c>
      <c r="W5222">
        <f t="shared" ca="1" si="1133"/>
        <v>0</v>
      </c>
      <c r="X5222" t="str">
        <f t="shared" si="1134"/>
        <v>C5213</v>
      </c>
      <c r="Y5222" s="4" t="str">
        <f t="shared" si="1135"/>
        <v/>
      </c>
    </row>
    <row r="5223" spans="1:25" x14ac:dyDescent="0.2">
      <c r="A5223" t="s">
        <v>4687</v>
      </c>
      <c r="B5223">
        <v>6</v>
      </c>
      <c r="C5223">
        <v>22.73</v>
      </c>
      <c r="D5223">
        <v>3.79</v>
      </c>
      <c r="E5223">
        <v>27.04</v>
      </c>
      <c r="F5223">
        <v>4.51</v>
      </c>
      <c r="G5223">
        <v>29.73</v>
      </c>
      <c r="H5223">
        <v>4.95</v>
      </c>
      <c r="I5223">
        <v>30.16</v>
      </c>
      <c r="J5223">
        <v>5.03</v>
      </c>
      <c r="K5223">
        <v>34.159999999999997</v>
      </c>
      <c r="L5223">
        <v>5.69</v>
      </c>
      <c r="M5223" t="str">
        <f t="shared" ca="1" si="1136"/>
        <v>-</v>
      </c>
      <c r="N5223" t="str">
        <f t="shared" ca="1" si="1137"/>
        <v>-</v>
      </c>
      <c r="O5223" t="str">
        <f t="shared" ca="1" si="1138"/>
        <v>-</v>
      </c>
      <c r="P5223" t="str">
        <f t="shared" ca="1" si="1139"/>
        <v>-</v>
      </c>
      <c r="Q5223" t="str">
        <f t="shared" ca="1" si="1140"/>
        <v>-</v>
      </c>
      <c r="R5223" t="str">
        <f t="shared" ca="1" si="1141"/>
        <v>-</v>
      </c>
      <c r="S5223" t="str">
        <f t="shared" ca="1" si="1142"/>
        <v>-</v>
      </c>
      <c r="T5223" t="str">
        <f t="shared" ca="1" si="1143"/>
        <v>-</v>
      </c>
      <c r="U5223" t="str">
        <f t="shared" ca="1" si="1144"/>
        <v>-</v>
      </c>
      <c r="V5223" t="str">
        <f t="shared" ca="1" si="1145"/>
        <v>-</v>
      </c>
      <c r="W5223">
        <f t="shared" ca="1" si="1133"/>
        <v>22.73</v>
      </c>
      <c r="X5223" t="str">
        <f t="shared" si="1134"/>
        <v>C5223</v>
      </c>
      <c r="Y5223" s="4">
        <f t="shared" ca="1" si="1135"/>
        <v>0</v>
      </c>
    </row>
    <row r="5224" spans="1:25" x14ac:dyDescent="0.2">
      <c r="A5224" t="s">
        <v>4688</v>
      </c>
      <c r="B5224">
        <v>10</v>
      </c>
      <c r="C5224">
        <v>35.85</v>
      </c>
      <c r="D5224">
        <v>3.58</v>
      </c>
      <c r="E5224">
        <v>30.22</v>
      </c>
      <c r="F5224">
        <v>3.02</v>
      </c>
      <c r="G5224">
        <v>24.88</v>
      </c>
      <c r="H5224">
        <v>2.4900000000000002</v>
      </c>
      <c r="I5224">
        <v>23.6</v>
      </c>
      <c r="J5224">
        <v>2.36</v>
      </c>
      <c r="K5224">
        <v>24.27</v>
      </c>
      <c r="L5224">
        <v>2.4300000000000002</v>
      </c>
      <c r="M5224" t="str">
        <f t="shared" ca="1" si="1136"/>
        <v>-</v>
      </c>
      <c r="N5224" t="str">
        <f t="shared" ca="1" si="1137"/>
        <v>-</v>
      </c>
      <c r="O5224" t="str">
        <f t="shared" ca="1" si="1138"/>
        <v>-</v>
      </c>
      <c r="P5224" t="str">
        <f t="shared" ca="1" si="1139"/>
        <v>-</v>
      </c>
      <c r="Q5224" t="str">
        <f t="shared" ca="1" si="1140"/>
        <v>-</v>
      </c>
      <c r="R5224" t="str">
        <f t="shared" ca="1" si="1141"/>
        <v>-</v>
      </c>
      <c r="S5224" t="str">
        <f t="shared" ca="1" si="1142"/>
        <v>-</v>
      </c>
      <c r="T5224" t="str">
        <f t="shared" ca="1" si="1143"/>
        <v>-</v>
      </c>
      <c r="U5224" t="str">
        <f t="shared" ca="1" si="1144"/>
        <v>YES</v>
      </c>
      <c r="V5224" t="str">
        <f t="shared" ca="1" si="1145"/>
        <v>YES</v>
      </c>
      <c r="W5224">
        <f t="shared" ca="1" si="1133"/>
        <v>35.85</v>
      </c>
      <c r="X5224" t="str">
        <f t="shared" si="1134"/>
        <v>C5223</v>
      </c>
      <c r="Y5224" s="4">
        <f t="shared" ca="1" si="1135"/>
        <v>0.2</v>
      </c>
    </row>
    <row r="5225" spans="1:25" x14ac:dyDescent="0.2">
      <c r="A5225" t="s">
        <v>4689</v>
      </c>
      <c r="B5225">
        <v>10</v>
      </c>
      <c r="C5225">
        <v>35.909999999999997</v>
      </c>
      <c r="D5225">
        <v>3.59</v>
      </c>
      <c r="E5225">
        <v>31.09</v>
      </c>
      <c r="F5225">
        <v>3.11</v>
      </c>
      <c r="G5225">
        <v>27.28</v>
      </c>
      <c r="H5225">
        <v>2.73</v>
      </c>
      <c r="I5225">
        <v>26.22</v>
      </c>
      <c r="J5225">
        <v>2.62</v>
      </c>
      <c r="K5225">
        <v>28.86</v>
      </c>
      <c r="L5225">
        <v>2.89</v>
      </c>
      <c r="M5225" t="str">
        <f t="shared" ca="1" si="1136"/>
        <v>-</v>
      </c>
      <c r="N5225" t="str">
        <f t="shared" ca="1" si="1137"/>
        <v>-</v>
      </c>
      <c r="O5225" t="str">
        <f t="shared" ca="1" si="1138"/>
        <v>-</v>
      </c>
      <c r="P5225" t="str">
        <f t="shared" ca="1" si="1139"/>
        <v>-</v>
      </c>
      <c r="Q5225" t="str">
        <f t="shared" ca="1" si="1140"/>
        <v>-</v>
      </c>
      <c r="R5225" t="str">
        <f t="shared" ca="1" si="1141"/>
        <v>-</v>
      </c>
      <c r="S5225" t="str">
        <f t="shared" ca="1" si="1142"/>
        <v>-</v>
      </c>
      <c r="T5225" t="str">
        <f t="shared" ca="1" si="1143"/>
        <v>-</v>
      </c>
      <c r="U5225" t="str">
        <f t="shared" ca="1" si="1144"/>
        <v>-</v>
      </c>
      <c r="V5225" t="str">
        <f t="shared" ca="1" si="1145"/>
        <v>-</v>
      </c>
      <c r="W5225">
        <f t="shared" ca="1" si="1133"/>
        <v>35.909999999999997</v>
      </c>
      <c r="X5225" t="str">
        <f t="shared" si="1134"/>
        <v>C5223</v>
      </c>
      <c r="Y5225" s="4">
        <f t="shared" ca="1" si="1135"/>
        <v>0</v>
      </c>
    </row>
    <row r="5226" spans="1:25" x14ac:dyDescent="0.2">
      <c r="A5226" t="s">
        <v>4690</v>
      </c>
      <c r="B5226">
        <v>10</v>
      </c>
      <c r="C5226">
        <v>37.99</v>
      </c>
      <c r="D5226">
        <v>3.8</v>
      </c>
      <c r="E5226">
        <v>29.57</v>
      </c>
      <c r="F5226">
        <v>2.96</v>
      </c>
      <c r="G5226">
        <v>31.75</v>
      </c>
      <c r="H5226">
        <v>3.17</v>
      </c>
      <c r="I5226">
        <v>35.450000000000003</v>
      </c>
      <c r="J5226">
        <v>3.55</v>
      </c>
      <c r="K5226">
        <v>41.77</v>
      </c>
      <c r="L5226">
        <v>4.18</v>
      </c>
      <c r="M5226" t="str">
        <f t="shared" ca="1" si="1136"/>
        <v>-</v>
      </c>
      <c r="N5226" t="str">
        <f t="shared" ca="1" si="1137"/>
        <v>-</v>
      </c>
      <c r="O5226" t="str">
        <f t="shared" ca="1" si="1138"/>
        <v>-</v>
      </c>
      <c r="P5226" t="str">
        <f t="shared" ca="1" si="1139"/>
        <v>-</v>
      </c>
      <c r="Q5226" t="str">
        <f t="shared" ca="1" si="1140"/>
        <v>-</v>
      </c>
      <c r="R5226" t="str">
        <f t="shared" ca="1" si="1141"/>
        <v>-</v>
      </c>
      <c r="S5226" t="str">
        <f t="shared" ca="1" si="1142"/>
        <v>-</v>
      </c>
      <c r="T5226" t="str">
        <f t="shared" ca="1" si="1143"/>
        <v>-</v>
      </c>
      <c r="U5226" t="str">
        <f t="shared" ca="1" si="1144"/>
        <v>-</v>
      </c>
      <c r="V5226" t="str">
        <f t="shared" ca="1" si="1145"/>
        <v>-</v>
      </c>
      <c r="W5226">
        <f t="shared" ca="1" si="1133"/>
        <v>37.99</v>
      </c>
      <c r="X5226" t="str">
        <f t="shared" si="1134"/>
        <v>C5223</v>
      </c>
      <c r="Y5226" s="4">
        <f t="shared" ca="1" si="1135"/>
        <v>0</v>
      </c>
    </row>
    <row r="5227" spans="1:25" x14ac:dyDescent="0.2">
      <c r="A5227" t="s">
        <v>4691</v>
      </c>
      <c r="B5227">
        <v>10</v>
      </c>
      <c r="C5227">
        <v>35.28</v>
      </c>
      <c r="D5227">
        <v>3.53</v>
      </c>
      <c r="E5227">
        <v>29.27</v>
      </c>
      <c r="F5227">
        <v>2.93</v>
      </c>
      <c r="G5227">
        <v>24.48</v>
      </c>
      <c r="H5227">
        <v>2.4500000000000002</v>
      </c>
      <c r="I5227">
        <v>23.4</v>
      </c>
      <c r="J5227">
        <v>2.34</v>
      </c>
      <c r="K5227">
        <v>24.34</v>
      </c>
      <c r="L5227">
        <v>2.4300000000000002</v>
      </c>
      <c r="M5227" t="str">
        <f t="shared" ca="1" si="1136"/>
        <v>-</v>
      </c>
      <c r="N5227" t="str">
        <f t="shared" ca="1" si="1137"/>
        <v>YES</v>
      </c>
      <c r="O5227" t="str">
        <f t="shared" ca="1" si="1138"/>
        <v>-</v>
      </c>
      <c r="P5227" t="str">
        <f t="shared" ca="1" si="1139"/>
        <v>YES</v>
      </c>
      <c r="Q5227" t="str">
        <f t="shared" ca="1" si="1140"/>
        <v>YES</v>
      </c>
      <c r="R5227" t="str">
        <f t="shared" ca="1" si="1141"/>
        <v>YES</v>
      </c>
      <c r="S5227" t="str">
        <f t="shared" ca="1" si="1142"/>
        <v>YES</v>
      </c>
      <c r="T5227" t="str">
        <f t="shared" ca="1" si="1143"/>
        <v>YES</v>
      </c>
      <c r="U5227" t="str">
        <f t="shared" ca="1" si="1144"/>
        <v>-</v>
      </c>
      <c r="V5227" t="str">
        <f t="shared" ca="1" si="1145"/>
        <v>YES</v>
      </c>
      <c r="W5227">
        <f t="shared" ca="1" si="1133"/>
        <v>35.28</v>
      </c>
      <c r="X5227" t="str">
        <f t="shared" si="1134"/>
        <v>C5223</v>
      </c>
      <c r="Y5227" s="4">
        <f t="shared" ca="1" si="1135"/>
        <v>0.7</v>
      </c>
    </row>
    <row r="5228" spans="1:25" x14ac:dyDescent="0.2">
      <c r="A5228" t="s">
        <v>4692</v>
      </c>
      <c r="B5228">
        <v>6</v>
      </c>
      <c r="C5228">
        <v>24.24</v>
      </c>
      <c r="D5228">
        <v>4.04</v>
      </c>
      <c r="E5228">
        <v>27.84</v>
      </c>
      <c r="F5228">
        <v>4.6399999999999997</v>
      </c>
      <c r="G5228">
        <v>30.66</v>
      </c>
      <c r="H5228">
        <v>5.1100000000000003</v>
      </c>
      <c r="I5228">
        <v>30.55</v>
      </c>
      <c r="J5228">
        <v>5.09</v>
      </c>
      <c r="K5228">
        <v>34.17</v>
      </c>
      <c r="L5228">
        <v>5.69</v>
      </c>
      <c r="M5228" t="str">
        <f t="shared" ca="1" si="1136"/>
        <v>-</v>
      </c>
      <c r="N5228" t="str">
        <f t="shared" ca="1" si="1137"/>
        <v>-</v>
      </c>
      <c r="O5228" t="str">
        <f t="shared" ca="1" si="1138"/>
        <v>-</v>
      </c>
      <c r="P5228" t="str">
        <f t="shared" ca="1" si="1139"/>
        <v>-</v>
      </c>
      <c r="Q5228" t="str">
        <f t="shared" ca="1" si="1140"/>
        <v>-</v>
      </c>
      <c r="R5228" t="str">
        <f t="shared" ca="1" si="1141"/>
        <v>-</v>
      </c>
      <c r="S5228" t="str">
        <f t="shared" ca="1" si="1142"/>
        <v>-</v>
      </c>
      <c r="T5228" t="str">
        <f t="shared" ca="1" si="1143"/>
        <v>-</v>
      </c>
      <c r="U5228" t="str">
        <f t="shared" ca="1" si="1144"/>
        <v>-</v>
      </c>
      <c r="V5228" t="str">
        <f t="shared" ca="1" si="1145"/>
        <v>-</v>
      </c>
      <c r="W5228">
        <f t="shared" ca="1" si="1133"/>
        <v>24.24</v>
      </c>
      <c r="X5228" t="str">
        <f t="shared" si="1134"/>
        <v>C5223</v>
      </c>
      <c r="Y5228" s="4">
        <f t="shared" ca="1" si="1135"/>
        <v>0</v>
      </c>
    </row>
    <row r="5229" spans="1:25" x14ac:dyDescent="0.2">
      <c r="A5229" t="s">
        <v>4693</v>
      </c>
      <c r="B5229">
        <v>6</v>
      </c>
      <c r="C5229">
        <v>21.58</v>
      </c>
      <c r="D5229">
        <v>3.6</v>
      </c>
      <c r="E5229">
        <v>23.75</v>
      </c>
      <c r="F5229">
        <v>3.96</v>
      </c>
      <c r="G5229">
        <v>25.89</v>
      </c>
      <c r="H5229">
        <v>4.3099999999999996</v>
      </c>
      <c r="I5229">
        <v>27.93</v>
      </c>
      <c r="J5229">
        <v>4.66</v>
      </c>
      <c r="K5229">
        <v>31.13</v>
      </c>
      <c r="L5229">
        <v>5.19</v>
      </c>
      <c r="M5229" t="str">
        <f t="shared" ca="1" si="1136"/>
        <v>YES</v>
      </c>
      <c r="N5229" t="str">
        <f t="shared" ca="1" si="1137"/>
        <v>-</v>
      </c>
      <c r="O5229" t="str">
        <f t="shared" ca="1" si="1138"/>
        <v>YES</v>
      </c>
      <c r="P5229" t="str">
        <f t="shared" ca="1" si="1139"/>
        <v>-</v>
      </c>
      <c r="Q5229" t="str">
        <f t="shared" ca="1" si="1140"/>
        <v>-</v>
      </c>
      <c r="R5229" t="str">
        <f t="shared" ca="1" si="1141"/>
        <v>-</v>
      </c>
      <c r="S5229" t="str">
        <f t="shared" ca="1" si="1142"/>
        <v>-</v>
      </c>
      <c r="T5229" t="str">
        <f t="shared" ca="1" si="1143"/>
        <v>-</v>
      </c>
      <c r="U5229" t="str">
        <f t="shared" ca="1" si="1144"/>
        <v>-</v>
      </c>
      <c r="V5229" t="str">
        <f t="shared" ca="1" si="1145"/>
        <v>-</v>
      </c>
      <c r="W5229">
        <f t="shared" ca="1" si="1133"/>
        <v>21.58</v>
      </c>
      <c r="X5229" t="str">
        <f t="shared" si="1134"/>
        <v>C5223</v>
      </c>
      <c r="Y5229" s="4">
        <f t="shared" ca="1" si="1135"/>
        <v>0.2</v>
      </c>
    </row>
    <row r="5230" spans="1:25" x14ac:dyDescent="0.2">
      <c r="A5230" t="s">
        <v>4694</v>
      </c>
      <c r="B5230">
        <v>10</v>
      </c>
      <c r="C5230">
        <v>35.950000000000003</v>
      </c>
      <c r="D5230">
        <v>3.59</v>
      </c>
      <c r="E5230">
        <v>29.45</v>
      </c>
      <c r="F5230">
        <v>2.94</v>
      </c>
      <c r="G5230">
        <v>30.1</v>
      </c>
      <c r="H5230">
        <v>3.01</v>
      </c>
      <c r="I5230">
        <v>32.340000000000003</v>
      </c>
      <c r="J5230">
        <v>3.23</v>
      </c>
      <c r="K5230">
        <v>38.82</v>
      </c>
      <c r="L5230">
        <v>3.88</v>
      </c>
      <c r="M5230" t="str">
        <f t="shared" ca="1" si="1136"/>
        <v>-</v>
      </c>
      <c r="N5230" t="str">
        <f t="shared" ca="1" si="1137"/>
        <v>-</v>
      </c>
      <c r="O5230" t="str">
        <f t="shared" ca="1" si="1138"/>
        <v>-</v>
      </c>
      <c r="P5230" t="str">
        <f t="shared" ca="1" si="1139"/>
        <v>-</v>
      </c>
      <c r="Q5230" t="str">
        <f t="shared" ca="1" si="1140"/>
        <v>-</v>
      </c>
      <c r="R5230" t="str">
        <f t="shared" ca="1" si="1141"/>
        <v>-</v>
      </c>
      <c r="S5230" t="str">
        <f t="shared" ca="1" si="1142"/>
        <v>-</v>
      </c>
      <c r="T5230" t="str">
        <f t="shared" ca="1" si="1143"/>
        <v>-</v>
      </c>
      <c r="U5230" t="str">
        <f t="shared" ca="1" si="1144"/>
        <v>-</v>
      </c>
      <c r="V5230" t="str">
        <f t="shared" ca="1" si="1145"/>
        <v>-</v>
      </c>
      <c r="W5230">
        <f t="shared" ca="1" si="1133"/>
        <v>35.950000000000003</v>
      </c>
      <c r="X5230" t="str">
        <f t="shared" si="1134"/>
        <v>C5223</v>
      </c>
      <c r="Y5230" s="4">
        <f t="shared" ca="1" si="1135"/>
        <v>0</v>
      </c>
    </row>
    <row r="5231" spans="1:25" x14ac:dyDescent="0.2">
      <c r="A5231" t="s">
        <v>4695</v>
      </c>
      <c r="B5231">
        <v>10</v>
      </c>
      <c r="C5231">
        <v>36.82</v>
      </c>
      <c r="D5231">
        <v>3.68</v>
      </c>
      <c r="E5231">
        <v>31.89</v>
      </c>
      <c r="F5231">
        <v>3.19</v>
      </c>
      <c r="G5231">
        <v>31.72</v>
      </c>
      <c r="H5231">
        <v>3.17</v>
      </c>
      <c r="I5231">
        <v>31.83</v>
      </c>
      <c r="J5231">
        <v>3.18</v>
      </c>
      <c r="K5231">
        <v>36.369999999999997</v>
      </c>
      <c r="L5231">
        <v>3.64</v>
      </c>
      <c r="M5231" t="str">
        <f t="shared" ca="1" si="1136"/>
        <v>-</v>
      </c>
      <c r="N5231" t="str">
        <f t="shared" ca="1" si="1137"/>
        <v>-</v>
      </c>
      <c r="O5231" t="str">
        <f t="shared" ca="1" si="1138"/>
        <v>-</v>
      </c>
      <c r="P5231" t="str">
        <f t="shared" ca="1" si="1139"/>
        <v>-</v>
      </c>
      <c r="Q5231" t="str">
        <f t="shared" ca="1" si="1140"/>
        <v>-</v>
      </c>
      <c r="R5231" t="str">
        <f t="shared" ca="1" si="1141"/>
        <v>-</v>
      </c>
      <c r="S5231" t="str">
        <f t="shared" ca="1" si="1142"/>
        <v>-</v>
      </c>
      <c r="T5231" t="str">
        <f t="shared" ca="1" si="1143"/>
        <v>-</v>
      </c>
      <c r="U5231" t="str">
        <f t="shared" ca="1" si="1144"/>
        <v>-</v>
      </c>
      <c r="V5231" t="str">
        <f t="shared" ca="1" si="1145"/>
        <v>-</v>
      </c>
      <c r="W5231">
        <f t="shared" ca="1" si="1133"/>
        <v>36.82</v>
      </c>
      <c r="X5231" t="str">
        <f t="shared" si="1134"/>
        <v>C5223</v>
      </c>
      <c r="Y5231" s="4">
        <f t="shared" ca="1" si="1135"/>
        <v>0</v>
      </c>
    </row>
    <row r="5232" spans="1:25" x14ac:dyDescent="0.2">
      <c r="A5232" t="s">
        <v>21</v>
      </c>
      <c r="M5232" t="str">
        <f t="shared" ca="1" si="1136"/>
        <v>-</v>
      </c>
      <c r="N5232" t="str">
        <f t="shared" ca="1" si="1137"/>
        <v>-</v>
      </c>
      <c r="O5232" t="str">
        <f t="shared" ca="1" si="1138"/>
        <v>-</v>
      </c>
      <c r="P5232" t="str">
        <f t="shared" ca="1" si="1139"/>
        <v>-</v>
      </c>
      <c r="Q5232" t="str">
        <f t="shared" ca="1" si="1140"/>
        <v>-</v>
      </c>
      <c r="R5232" t="str">
        <f t="shared" ca="1" si="1141"/>
        <v>-</v>
      </c>
      <c r="S5232" t="str">
        <f t="shared" ca="1" si="1142"/>
        <v>-</v>
      </c>
      <c r="T5232" t="str">
        <f t="shared" ca="1" si="1143"/>
        <v>-</v>
      </c>
      <c r="U5232" t="str">
        <f t="shared" ca="1" si="1144"/>
        <v>-</v>
      </c>
      <c r="V5232" t="str">
        <f t="shared" ca="1" si="1145"/>
        <v>-</v>
      </c>
      <c r="W5232">
        <f t="shared" ca="1" si="1133"/>
        <v>0</v>
      </c>
      <c r="X5232" t="str">
        <f t="shared" si="1134"/>
        <v>C5223</v>
      </c>
      <c r="Y5232" s="4" t="str">
        <f t="shared" si="1135"/>
        <v/>
      </c>
    </row>
    <row r="5233" spans="1:25" x14ac:dyDescent="0.2">
      <c r="A5233" t="s">
        <v>4696</v>
      </c>
      <c r="B5233">
        <v>11</v>
      </c>
      <c r="C5233">
        <v>40.04</v>
      </c>
      <c r="D5233">
        <v>3.64</v>
      </c>
      <c r="E5233">
        <v>31.46</v>
      </c>
      <c r="F5233">
        <v>2.86</v>
      </c>
      <c r="G5233">
        <v>28.24</v>
      </c>
      <c r="H5233">
        <v>2.57</v>
      </c>
      <c r="I5233">
        <v>31.48</v>
      </c>
      <c r="J5233">
        <v>2.86</v>
      </c>
      <c r="K5233">
        <v>34.17</v>
      </c>
      <c r="L5233">
        <v>3.11</v>
      </c>
      <c r="M5233" t="str">
        <f t="shared" ca="1" si="1136"/>
        <v>-</v>
      </c>
      <c r="N5233" t="str">
        <f t="shared" ca="1" si="1137"/>
        <v>YES</v>
      </c>
      <c r="O5233" t="str">
        <f t="shared" ca="1" si="1138"/>
        <v>YES</v>
      </c>
      <c r="P5233" t="str">
        <f t="shared" ca="1" si="1139"/>
        <v>YES</v>
      </c>
      <c r="Q5233" t="str">
        <f t="shared" ca="1" si="1140"/>
        <v>YES</v>
      </c>
      <c r="R5233" t="str">
        <f t="shared" ca="1" si="1141"/>
        <v>YES</v>
      </c>
      <c r="S5233" t="str">
        <f t="shared" ca="1" si="1142"/>
        <v>-</v>
      </c>
      <c r="T5233" t="str">
        <f t="shared" ca="1" si="1143"/>
        <v>-</v>
      </c>
      <c r="U5233" t="str">
        <f t="shared" ca="1" si="1144"/>
        <v>-</v>
      </c>
      <c r="V5233" t="str">
        <f t="shared" ca="1" si="1145"/>
        <v>-</v>
      </c>
      <c r="W5233">
        <f t="shared" ca="1" si="1133"/>
        <v>40.04</v>
      </c>
      <c r="X5233" t="str">
        <f t="shared" si="1134"/>
        <v>C5233</v>
      </c>
      <c r="Y5233" s="4">
        <f t="shared" ca="1" si="1135"/>
        <v>0.5</v>
      </c>
    </row>
    <row r="5234" spans="1:25" x14ac:dyDescent="0.2">
      <c r="A5234" t="s">
        <v>4697</v>
      </c>
      <c r="B5234">
        <v>10</v>
      </c>
      <c r="C5234">
        <v>38.79</v>
      </c>
      <c r="D5234">
        <v>3.88</v>
      </c>
      <c r="E5234">
        <v>35.78</v>
      </c>
      <c r="F5234">
        <v>3.58</v>
      </c>
      <c r="G5234">
        <v>31.19</v>
      </c>
      <c r="H5234">
        <v>3.12</v>
      </c>
      <c r="I5234">
        <v>24.33</v>
      </c>
      <c r="J5234">
        <v>2.4300000000000002</v>
      </c>
      <c r="K5234">
        <v>25.98</v>
      </c>
      <c r="L5234">
        <v>2.6</v>
      </c>
      <c r="M5234" t="str">
        <f t="shared" ca="1" si="1136"/>
        <v>-</v>
      </c>
      <c r="N5234" t="str">
        <f t="shared" ca="1" si="1137"/>
        <v>-</v>
      </c>
      <c r="O5234" t="str">
        <f t="shared" ca="1" si="1138"/>
        <v>-</v>
      </c>
      <c r="P5234" t="str">
        <f t="shared" ca="1" si="1139"/>
        <v>-</v>
      </c>
      <c r="Q5234" t="str">
        <f t="shared" ca="1" si="1140"/>
        <v>-</v>
      </c>
      <c r="R5234" t="str">
        <f t="shared" ca="1" si="1141"/>
        <v>-</v>
      </c>
      <c r="S5234" t="str">
        <f t="shared" ca="1" si="1142"/>
        <v>YES</v>
      </c>
      <c r="T5234" t="str">
        <f t="shared" ca="1" si="1143"/>
        <v>YES</v>
      </c>
      <c r="U5234" t="str">
        <f t="shared" ca="1" si="1144"/>
        <v>YES</v>
      </c>
      <c r="V5234" t="str">
        <f t="shared" ca="1" si="1145"/>
        <v>YES</v>
      </c>
      <c r="W5234">
        <f t="shared" ca="1" si="1133"/>
        <v>38.79</v>
      </c>
      <c r="X5234" t="str">
        <f t="shared" si="1134"/>
        <v>C5233</v>
      </c>
      <c r="Y5234" s="4">
        <f t="shared" ca="1" si="1135"/>
        <v>0.4</v>
      </c>
    </row>
    <row r="5235" spans="1:25" x14ac:dyDescent="0.2">
      <c r="A5235" t="s">
        <v>4698</v>
      </c>
      <c r="B5235">
        <v>11</v>
      </c>
      <c r="C5235">
        <v>41.4</v>
      </c>
      <c r="D5235">
        <v>3.76</v>
      </c>
      <c r="E5235">
        <v>32.99</v>
      </c>
      <c r="F5235">
        <v>3</v>
      </c>
      <c r="G5235">
        <v>30.84</v>
      </c>
      <c r="H5235">
        <v>2.8</v>
      </c>
      <c r="I5235">
        <v>32.96</v>
      </c>
      <c r="J5235">
        <v>3</v>
      </c>
      <c r="K5235">
        <v>37.369999999999997</v>
      </c>
      <c r="L5235">
        <v>3.4</v>
      </c>
      <c r="M5235" t="str">
        <f t="shared" ca="1" si="1136"/>
        <v>-</v>
      </c>
      <c r="N5235" t="str">
        <f t="shared" ca="1" si="1137"/>
        <v>-</v>
      </c>
      <c r="O5235" t="str">
        <f t="shared" ca="1" si="1138"/>
        <v>-</v>
      </c>
      <c r="P5235" t="str">
        <f t="shared" ca="1" si="1139"/>
        <v>-</v>
      </c>
      <c r="Q5235" t="str">
        <f t="shared" ca="1" si="1140"/>
        <v>-</v>
      </c>
      <c r="R5235" t="str">
        <f t="shared" ca="1" si="1141"/>
        <v>-</v>
      </c>
      <c r="S5235" t="str">
        <f t="shared" ca="1" si="1142"/>
        <v>-</v>
      </c>
      <c r="T5235" t="str">
        <f t="shared" ca="1" si="1143"/>
        <v>-</v>
      </c>
      <c r="U5235" t="str">
        <f t="shared" ca="1" si="1144"/>
        <v>-</v>
      </c>
      <c r="V5235" t="str">
        <f t="shared" ca="1" si="1145"/>
        <v>-</v>
      </c>
      <c r="W5235">
        <f t="shared" ca="1" si="1133"/>
        <v>41.4</v>
      </c>
      <c r="X5235" t="str">
        <f t="shared" si="1134"/>
        <v>C5233</v>
      </c>
      <c r="Y5235" s="4">
        <f t="shared" ca="1" si="1135"/>
        <v>0</v>
      </c>
    </row>
    <row r="5236" spans="1:25" x14ac:dyDescent="0.2">
      <c r="A5236" t="s">
        <v>4699</v>
      </c>
      <c r="B5236">
        <v>10</v>
      </c>
      <c r="C5236">
        <v>39.24</v>
      </c>
      <c r="D5236">
        <v>3.92</v>
      </c>
      <c r="E5236">
        <v>36.29</v>
      </c>
      <c r="F5236">
        <v>3.63</v>
      </c>
      <c r="G5236">
        <v>32.03</v>
      </c>
      <c r="H5236">
        <v>3.2</v>
      </c>
      <c r="I5236">
        <v>25.3</v>
      </c>
      <c r="J5236">
        <v>2.5299999999999998</v>
      </c>
      <c r="K5236">
        <v>27.5</v>
      </c>
      <c r="L5236">
        <v>2.75</v>
      </c>
      <c r="M5236" t="str">
        <f t="shared" ca="1" si="1136"/>
        <v>-</v>
      </c>
      <c r="N5236" t="str">
        <f t="shared" ca="1" si="1137"/>
        <v>-</v>
      </c>
      <c r="O5236" t="str">
        <f t="shared" ca="1" si="1138"/>
        <v>-</v>
      </c>
      <c r="P5236" t="str">
        <f t="shared" ca="1" si="1139"/>
        <v>-</v>
      </c>
      <c r="Q5236" t="str">
        <f t="shared" ca="1" si="1140"/>
        <v>-</v>
      </c>
      <c r="R5236" t="str">
        <f t="shared" ca="1" si="1141"/>
        <v>-</v>
      </c>
      <c r="S5236" t="str">
        <f t="shared" ca="1" si="1142"/>
        <v>-</v>
      </c>
      <c r="T5236" t="str">
        <f t="shared" ca="1" si="1143"/>
        <v>-</v>
      </c>
      <c r="U5236" t="str">
        <f t="shared" ca="1" si="1144"/>
        <v>-</v>
      </c>
      <c r="V5236" t="str">
        <f t="shared" ca="1" si="1145"/>
        <v>-</v>
      </c>
      <c r="W5236">
        <f t="shared" ca="1" si="1133"/>
        <v>39.24</v>
      </c>
      <c r="X5236" t="str">
        <f t="shared" si="1134"/>
        <v>C5233</v>
      </c>
      <c r="Y5236" s="4">
        <f t="shared" ca="1" si="1135"/>
        <v>0</v>
      </c>
    </row>
    <row r="5237" spans="1:25" x14ac:dyDescent="0.2">
      <c r="A5237" t="s">
        <v>4700</v>
      </c>
      <c r="B5237">
        <v>11</v>
      </c>
      <c r="C5237">
        <v>42.37</v>
      </c>
      <c r="D5237">
        <v>3.85</v>
      </c>
      <c r="E5237">
        <v>47.27</v>
      </c>
      <c r="F5237">
        <v>4.3</v>
      </c>
      <c r="G5237">
        <v>41.79</v>
      </c>
      <c r="H5237">
        <v>3.8</v>
      </c>
      <c r="I5237">
        <v>36.58</v>
      </c>
      <c r="J5237">
        <v>3.33</v>
      </c>
      <c r="K5237">
        <v>38.369999999999997</v>
      </c>
      <c r="L5237">
        <v>3.49</v>
      </c>
      <c r="M5237" t="str">
        <f t="shared" ca="1" si="1136"/>
        <v>-</v>
      </c>
      <c r="N5237" t="str">
        <f t="shared" ca="1" si="1137"/>
        <v>-</v>
      </c>
      <c r="O5237" t="str">
        <f t="shared" ca="1" si="1138"/>
        <v>-</v>
      </c>
      <c r="P5237" t="str">
        <f t="shared" ca="1" si="1139"/>
        <v>-</v>
      </c>
      <c r="Q5237" t="str">
        <f t="shared" ca="1" si="1140"/>
        <v>-</v>
      </c>
      <c r="R5237" t="str">
        <f t="shared" ca="1" si="1141"/>
        <v>-</v>
      </c>
      <c r="S5237" t="str">
        <f t="shared" ca="1" si="1142"/>
        <v>-</v>
      </c>
      <c r="T5237" t="str">
        <f t="shared" ca="1" si="1143"/>
        <v>-</v>
      </c>
      <c r="U5237" t="str">
        <f t="shared" ca="1" si="1144"/>
        <v>-</v>
      </c>
      <c r="V5237" t="str">
        <f t="shared" ca="1" si="1145"/>
        <v>-</v>
      </c>
      <c r="W5237">
        <f t="shared" ca="1" si="1133"/>
        <v>42.37</v>
      </c>
      <c r="X5237" t="str">
        <f t="shared" si="1134"/>
        <v>C5233</v>
      </c>
      <c r="Y5237" s="4">
        <f t="shared" ca="1" si="1135"/>
        <v>0</v>
      </c>
    </row>
    <row r="5238" spans="1:25" x14ac:dyDescent="0.2">
      <c r="A5238" t="s">
        <v>4701</v>
      </c>
      <c r="B5238">
        <v>10</v>
      </c>
      <c r="C5238">
        <v>38.450000000000003</v>
      </c>
      <c r="D5238">
        <v>3.84</v>
      </c>
      <c r="E5238">
        <v>36.04</v>
      </c>
      <c r="F5238">
        <v>3.6</v>
      </c>
      <c r="G5238">
        <v>32.58</v>
      </c>
      <c r="H5238">
        <v>3.26</v>
      </c>
      <c r="I5238">
        <v>25.59</v>
      </c>
      <c r="J5238">
        <v>2.56</v>
      </c>
      <c r="K5238">
        <v>27.76</v>
      </c>
      <c r="L5238">
        <v>2.78</v>
      </c>
      <c r="M5238" t="str">
        <f t="shared" ca="1" si="1136"/>
        <v>YES</v>
      </c>
      <c r="N5238" t="str">
        <f t="shared" ca="1" si="1137"/>
        <v>-</v>
      </c>
      <c r="O5238" t="str">
        <f t="shared" ca="1" si="1138"/>
        <v>-</v>
      </c>
      <c r="P5238" t="str">
        <f t="shared" ca="1" si="1139"/>
        <v>-</v>
      </c>
      <c r="Q5238" t="str">
        <f t="shared" ca="1" si="1140"/>
        <v>-</v>
      </c>
      <c r="R5238" t="str">
        <f t="shared" ca="1" si="1141"/>
        <v>-</v>
      </c>
      <c r="S5238" t="str">
        <f t="shared" ca="1" si="1142"/>
        <v>-</v>
      </c>
      <c r="T5238" t="str">
        <f t="shared" ca="1" si="1143"/>
        <v>-</v>
      </c>
      <c r="U5238" t="str">
        <f t="shared" ca="1" si="1144"/>
        <v>-</v>
      </c>
      <c r="V5238" t="str">
        <f t="shared" ca="1" si="1145"/>
        <v>-</v>
      </c>
      <c r="W5238">
        <f t="shared" ca="1" si="1133"/>
        <v>38.450000000000003</v>
      </c>
      <c r="X5238" t="str">
        <f t="shared" si="1134"/>
        <v>C5233</v>
      </c>
      <c r="Y5238" s="4">
        <f t="shared" ca="1" si="1135"/>
        <v>0.1</v>
      </c>
    </row>
    <row r="5239" spans="1:25" x14ac:dyDescent="0.2">
      <c r="A5239" t="s">
        <v>4702</v>
      </c>
      <c r="B5239">
        <v>11</v>
      </c>
      <c r="C5239">
        <v>43.47</v>
      </c>
      <c r="D5239">
        <v>3.95</v>
      </c>
      <c r="E5239">
        <v>49.93</v>
      </c>
      <c r="F5239">
        <v>4.54</v>
      </c>
      <c r="G5239">
        <v>42.01</v>
      </c>
      <c r="H5239">
        <v>3.82</v>
      </c>
      <c r="I5239">
        <v>38.49</v>
      </c>
      <c r="J5239">
        <v>3.5</v>
      </c>
      <c r="K5239">
        <v>40.32</v>
      </c>
      <c r="L5239">
        <v>3.67</v>
      </c>
      <c r="M5239" t="str">
        <f t="shared" ca="1" si="1136"/>
        <v>-</v>
      </c>
      <c r="N5239" t="str">
        <f t="shared" ca="1" si="1137"/>
        <v>-</v>
      </c>
      <c r="O5239" t="str">
        <f t="shared" ca="1" si="1138"/>
        <v>-</v>
      </c>
      <c r="P5239" t="str">
        <f t="shared" ca="1" si="1139"/>
        <v>-</v>
      </c>
      <c r="Q5239" t="str">
        <f t="shared" ca="1" si="1140"/>
        <v>-</v>
      </c>
      <c r="R5239" t="str">
        <f t="shared" ca="1" si="1141"/>
        <v>-</v>
      </c>
      <c r="S5239" t="str">
        <f t="shared" ca="1" si="1142"/>
        <v>-</v>
      </c>
      <c r="T5239" t="str">
        <f t="shared" ca="1" si="1143"/>
        <v>-</v>
      </c>
      <c r="U5239" t="str">
        <f t="shared" ca="1" si="1144"/>
        <v>-</v>
      </c>
      <c r="V5239" t="str">
        <f t="shared" ca="1" si="1145"/>
        <v>-</v>
      </c>
      <c r="W5239">
        <f t="shared" ca="1" si="1133"/>
        <v>43.47</v>
      </c>
      <c r="X5239" t="str">
        <f t="shared" si="1134"/>
        <v>C5233</v>
      </c>
      <c r="Y5239" s="4">
        <f t="shared" ca="1" si="1135"/>
        <v>0</v>
      </c>
    </row>
    <row r="5240" spans="1:25" x14ac:dyDescent="0.2">
      <c r="A5240" t="s">
        <v>4703</v>
      </c>
      <c r="B5240">
        <v>11</v>
      </c>
      <c r="C5240">
        <v>40.61</v>
      </c>
      <c r="D5240">
        <v>3.69</v>
      </c>
      <c r="E5240">
        <v>32.340000000000003</v>
      </c>
      <c r="F5240">
        <v>2.94</v>
      </c>
      <c r="G5240">
        <v>29.26</v>
      </c>
      <c r="H5240">
        <v>2.66</v>
      </c>
      <c r="I5240">
        <v>33.33</v>
      </c>
      <c r="J5240">
        <v>3.03</v>
      </c>
      <c r="K5240">
        <v>36.979999999999997</v>
      </c>
      <c r="L5240">
        <v>3.36</v>
      </c>
      <c r="M5240" t="str">
        <f t="shared" ca="1" si="1136"/>
        <v>-</v>
      </c>
      <c r="N5240" t="str">
        <f t="shared" ca="1" si="1137"/>
        <v>-</v>
      </c>
      <c r="O5240" t="str">
        <f t="shared" ca="1" si="1138"/>
        <v>-</v>
      </c>
      <c r="P5240" t="str">
        <f t="shared" ca="1" si="1139"/>
        <v>-</v>
      </c>
      <c r="Q5240" t="str">
        <f t="shared" ca="1" si="1140"/>
        <v>-</v>
      </c>
      <c r="R5240" t="str">
        <f t="shared" ca="1" si="1141"/>
        <v>-</v>
      </c>
      <c r="S5240" t="str">
        <f t="shared" ca="1" si="1142"/>
        <v>-</v>
      </c>
      <c r="T5240" t="str">
        <f t="shared" ca="1" si="1143"/>
        <v>-</v>
      </c>
      <c r="U5240" t="str">
        <f t="shared" ca="1" si="1144"/>
        <v>-</v>
      </c>
      <c r="V5240" t="str">
        <f t="shared" ca="1" si="1145"/>
        <v>-</v>
      </c>
      <c r="W5240">
        <f t="shared" ca="1" si="1133"/>
        <v>40.61</v>
      </c>
      <c r="X5240" t="str">
        <f t="shared" si="1134"/>
        <v>C5233</v>
      </c>
      <c r="Y5240" s="4">
        <f t="shared" ca="1" si="1135"/>
        <v>0</v>
      </c>
    </row>
    <row r="5241" spans="1:25" x14ac:dyDescent="0.2">
      <c r="A5241" t="s">
        <v>4704</v>
      </c>
      <c r="B5241">
        <v>11</v>
      </c>
      <c r="C5241">
        <v>43.82</v>
      </c>
      <c r="D5241">
        <v>3.98</v>
      </c>
      <c r="E5241">
        <v>49.51</v>
      </c>
      <c r="F5241">
        <v>4.5</v>
      </c>
      <c r="G5241">
        <v>42.34</v>
      </c>
      <c r="H5241">
        <v>3.85</v>
      </c>
      <c r="I5241">
        <v>39.090000000000003</v>
      </c>
      <c r="J5241">
        <v>3.55</v>
      </c>
      <c r="K5241">
        <v>40.93</v>
      </c>
      <c r="L5241">
        <v>3.72</v>
      </c>
      <c r="M5241" t="str">
        <f t="shared" ca="1" si="1136"/>
        <v>-</v>
      </c>
      <c r="N5241" t="str">
        <f t="shared" ca="1" si="1137"/>
        <v>-</v>
      </c>
      <c r="O5241" t="str">
        <f t="shared" ca="1" si="1138"/>
        <v>-</v>
      </c>
      <c r="P5241" t="str">
        <f t="shared" ca="1" si="1139"/>
        <v>-</v>
      </c>
      <c r="Q5241" t="str">
        <f t="shared" ca="1" si="1140"/>
        <v>-</v>
      </c>
      <c r="R5241" t="str">
        <f t="shared" ca="1" si="1141"/>
        <v>-</v>
      </c>
      <c r="S5241" t="str">
        <f t="shared" ca="1" si="1142"/>
        <v>-</v>
      </c>
      <c r="T5241" t="str">
        <f t="shared" ca="1" si="1143"/>
        <v>-</v>
      </c>
      <c r="U5241" t="str">
        <f t="shared" ca="1" si="1144"/>
        <v>-</v>
      </c>
      <c r="V5241" t="str">
        <f t="shared" ca="1" si="1145"/>
        <v>-</v>
      </c>
      <c r="W5241">
        <f t="shared" ca="1" si="1133"/>
        <v>43.82</v>
      </c>
      <c r="X5241" t="str">
        <f t="shared" si="1134"/>
        <v>C5233</v>
      </c>
      <c r="Y5241" s="4">
        <f t="shared" ca="1" si="1135"/>
        <v>0</v>
      </c>
    </row>
    <row r="5242" spans="1:25" x14ac:dyDescent="0.2">
      <c r="A5242" t="s">
        <v>21</v>
      </c>
      <c r="M5242" t="str">
        <f t="shared" ca="1" si="1136"/>
        <v>-</v>
      </c>
      <c r="N5242" t="str">
        <f t="shared" ca="1" si="1137"/>
        <v>-</v>
      </c>
      <c r="O5242" t="str">
        <f t="shared" ca="1" si="1138"/>
        <v>-</v>
      </c>
      <c r="P5242" t="str">
        <f t="shared" ca="1" si="1139"/>
        <v>-</v>
      </c>
      <c r="Q5242" t="str">
        <f t="shared" ca="1" si="1140"/>
        <v>-</v>
      </c>
      <c r="R5242" t="str">
        <f t="shared" ca="1" si="1141"/>
        <v>-</v>
      </c>
      <c r="S5242" t="str">
        <f t="shared" ca="1" si="1142"/>
        <v>-</v>
      </c>
      <c r="T5242" t="str">
        <f t="shared" ca="1" si="1143"/>
        <v>-</v>
      </c>
      <c r="U5242" t="str">
        <f t="shared" ca="1" si="1144"/>
        <v>-</v>
      </c>
      <c r="V5242" t="str">
        <f t="shared" ca="1" si="1145"/>
        <v>-</v>
      </c>
      <c r="W5242">
        <f t="shared" ca="1" si="1133"/>
        <v>0</v>
      </c>
      <c r="X5242" t="str">
        <f t="shared" si="1134"/>
        <v>C5233</v>
      </c>
      <c r="Y5242" s="4" t="str">
        <f t="shared" si="1135"/>
        <v/>
      </c>
    </row>
    <row r="5243" spans="1:25" x14ac:dyDescent="0.2">
      <c r="A5243" t="s">
        <v>4705</v>
      </c>
      <c r="B5243">
        <v>8</v>
      </c>
      <c r="C5243">
        <v>29.58</v>
      </c>
      <c r="D5243">
        <v>3.7</v>
      </c>
      <c r="E5243">
        <v>33.31</v>
      </c>
      <c r="F5243">
        <v>4.16</v>
      </c>
      <c r="G5243">
        <v>35.71</v>
      </c>
      <c r="H5243">
        <v>4.46</v>
      </c>
      <c r="I5243">
        <v>35.49</v>
      </c>
      <c r="J5243">
        <v>4.4400000000000004</v>
      </c>
      <c r="K5243">
        <v>40.83</v>
      </c>
      <c r="L5243">
        <v>5.0999999999999996</v>
      </c>
      <c r="M5243" t="str">
        <f t="shared" ca="1" si="1136"/>
        <v>-</v>
      </c>
      <c r="N5243" t="str">
        <f t="shared" ca="1" si="1137"/>
        <v>-</v>
      </c>
      <c r="O5243" t="str">
        <f t="shared" ca="1" si="1138"/>
        <v>-</v>
      </c>
      <c r="P5243" t="str">
        <f t="shared" ca="1" si="1139"/>
        <v>-</v>
      </c>
      <c r="Q5243" t="str">
        <f t="shared" ca="1" si="1140"/>
        <v>-</v>
      </c>
      <c r="R5243" t="str">
        <f t="shared" ca="1" si="1141"/>
        <v>-</v>
      </c>
      <c r="S5243" t="str">
        <f t="shared" ca="1" si="1142"/>
        <v>-</v>
      </c>
      <c r="T5243" t="str">
        <f t="shared" ca="1" si="1143"/>
        <v>-</v>
      </c>
      <c r="U5243" t="str">
        <f t="shared" ca="1" si="1144"/>
        <v>-</v>
      </c>
      <c r="V5243" t="str">
        <f t="shared" ca="1" si="1145"/>
        <v>-</v>
      </c>
      <c r="W5243">
        <f t="shared" ca="1" si="1133"/>
        <v>29.58</v>
      </c>
      <c r="X5243" t="str">
        <f t="shared" si="1134"/>
        <v>C5243</v>
      </c>
      <c r="Y5243" s="4">
        <f t="shared" ca="1" si="1135"/>
        <v>0</v>
      </c>
    </row>
    <row r="5244" spans="1:25" x14ac:dyDescent="0.2">
      <c r="A5244" t="s">
        <v>4706</v>
      </c>
      <c r="B5244">
        <v>7</v>
      </c>
      <c r="C5244">
        <v>26.29</v>
      </c>
      <c r="D5244">
        <v>3.76</v>
      </c>
      <c r="E5244">
        <v>23.52</v>
      </c>
      <c r="F5244">
        <v>3.36</v>
      </c>
      <c r="G5244">
        <v>21.12</v>
      </c>
      <c r="H5244">
        <v>3.02</v>
      </c>
      <c r="I5244">
        <v>21.19</v>
      </c>
      <c r="J5244">
        <v>3.03</v>
      </c>
      <c r="K5244">
        <v>24.4</v>
      </c>
      <c r="L5244">
        <v>3.49</v>
      </c>
      <c r="M5244" t="str">
        <f t="shared" ca="1" si="1136"/>
        <v>-</v>
      </c>
      <c r="N5244" t="str">
        <f t="shared" ca="1" si="1137"/>
        <v>-</v>
      </c>
      <c r="O5244" t="str">
        <f t="shared" ca="1" si="1138"/>
        <v>-</v>
      </c>
      <c r="P5244" t="str">
        <f t="shared" ca="1" si="1139"/>
        <v>-</v>
      </c>
      <c r="Q5244" t="str">
        <f t="shared" ca="1" si="1140"/>
        <v>-</v>
      </c>
      <c r="R5244" t="str">
        <f t="shared" ca="1" si="1141"/>
        <v>-</v>
      </c>
      <c r="S5244" t="str">
        <f t="shared" ca="1" si="1142"/>
        <v>-</v>
      </c>
      <c r="T5244" t="str">
        <f t="shared" ca="1" si="1143"/>
        <v>-</v>
      </c>
      <c r="U5244" t="str">
        <f t="shared" ca="1" si="1144"/>
        <v>-</v>
      </c>
      <c r="V5244" t="str">
        <f t="shared" ca="1" si="1145"/>
        <v>-</v>
      </c>
      <c r="W5244">
        <f t="shared" ca="1" si="1133"/>
        <v>26.29</v>
      </c>
      <c r="X5244" t="str">
        <f t="shared" si="1134"/>
        <v>C5243</v>
      </c>
      <c r="Y5244" s="4">
        <f t="shared" ca="1" si="1135"/>
        <v>0</v>
      </c>
    </row>
    <row r="5245" spans="1:25" x14ac:dyDescent="0.2">
      <c r="A5245" t="s">
        <v>4707</v>
      </c>
      <c r="B5245">
        <v>8</v>
      </c>
      <c r="C5245">
        <v>32.32</v>
      </c>
      <c r="D5245">
        <v>4.04</v>
      </c>
      <c r="E5245">
        <v>34.25</v>
      </c>
      <c r="F5245">
        <v>4.28</v>
      </c>
      <c r="G5245">
        <v>35.369999999999997</v>
      </c>
      <c r="H5245">
        <v>4.42</v>
      </c>
      <c r="I5245">
        <v>34.270000000000003</v>
      </c>
      <c r="J5245">
        <v>4.28</v>
      </c>
      <c r="K5245">
        <v>39.159999999999997</v>
      </c>
      <c r="L5245">
        <v>4.9000000000000004</v>
      </c>
      <c r="M5245" t="str">
        <f t="shared" ca="1" si="1136"/>
        <v>-</v>
      </c>
      <c r="N5245" t="str">
        <f t="shared" ca="1" si="1137"/>
        <v>-</v>
      </c>
      <c r="O5245" t="str">
        <f t="shared" ca="1" si="1138"/>
        <v>-</v>
      </c>
      <c r="P5245" t="str">
        <f t="shared" ca="1" si="1139"/>
        <v>-</v>
      </c>
      <c r="Q5245" t="str">
        <f t="shared" ca="1" si="1140"/>
        <v>-</v>
      </c>
      <c r="R5245" t="str">
        <f t="shared" ca="1" si="1141"/>
        <v>-</v>
      </c>
      <c r="S5245" t="str">
        <f t="shared" ca="1" si="1142"/>
        <v>-</v>
      </c>
      <c r="T5245" t="str">
        <f t="shared" ca="1" si="1143"/>
        <v>-</v>
      </c>
      <c r="U5245" t="str">
        <f t="shared" ca="1" si="1144"/>
        <v>-</v>
      </c>
      <c r="V5245" t="str">
        <f t="shared" ca="1" si="1145"/>
        <v>-</v>
      </c>
      <c r="W5245">
        <f t="shared" ca="1" si="1133"/>
        <v>32.32</v>
      </c>
      <c r="X5245" t="str">
        <f t="shared" si="1134"/>
        <v>C5243</v>
      </c>
      <c r="Y5245" s="4">
        <f t="shared" ca="1" si="1135"/>
        <v>0</v>
      </c>
    </row>
    <row r="5246" spans="1:25" x14ac:dyDescent="0.2">
      <c r="A5246" t="s">
        <v>4708</v>
      </c>
      <c r="B5246">
        <v>8</v>
      </c>
      <c r="C5246">
        <v>29.54</v>
      </c>
      <c r="D5246">
        <v>3.69</v>
      </c>
      <c r="E5246">
        <v>32.700000000000003</v>
      </c>
      <c r="F5246">
        <v>4.09</v>
      </c>
      <c r="G5246">
        <v>36.369999999999997</v>
      </c>
      <c r="H5246">
        <v>4.55</v>
      </c>
      <c r="I5246">
        <v>34.6</v>
      </c>
      <c r="J5246">
        <v>4.33</v>
      </c>
      <c r="K5246">
        <v>41</v>
      </c>
      <c r="L5246">
        <v>5.12</v>
      </c>
      <c r="M5246" t="str">
        <f t="shared" ca="1" si="1136"/>
        <v>-</v>
      </c>
      <c r="N5246" t="str">
        <f t="shared" ca="1" si="1137"/>
        <v>YES</v>
      </c>
      <c r="O5246" t="str">
        <f t="shared" ca="1" si="1138"/>
        <v>-</v>
      </c>
      <c r="P5246" t="str">
        <f t="shared" ca="1" si="1139"/>
        <v>-</v>
      </c>
      <c r="Q5246" t="str">
        <f t="shared" ca="1" si="1140"/>
        <v>-</v>
      </c>
      <c r="R5246" t="str">
        <f t="shared" ca="1" si="1141"/>
        <v>-</v>
      </c>
      <c r="S5246" t="str">
        <f t="shared" ca="1" si="1142"/>
        <v>-</v>
      </c>
      <c r="T5246" t="str">
        <f t="shared" ca="1" si="1143"/>
        <v>-</v>
      </c>
      <c r="U5246" t="str">
        <f t="shared" ca="1" si="1144"/>
        <v>-</v>
      </c>
      <c r="V5246" t="str">
        <f t="shared" ca="1" si="1145"/>
        <v>-</v>
      </c>
      <c r="W5246">
        <f t="shared" ca="1" si="1133"/>
        <v>29.54</v>
      </c>
      <c r="X5246" t="str">
        <f t="shared" si="1134"/>
        <v>C5243</v>
      </c>
      <c r="Y5246" s="4">
        <f t="shared" ca="1" si="1135"/>
        <v>0.1</v>
      </c>
    </row>
    <row r="5247" spans="1:25" x14ac:dyDescent="0.2">
      <c r="A5247" t="s">
        <v>4709</v>
      </c>
      <c r="B5247">
        <v>7</v>
      </c>
      <c r="C5247">
        <v>25.88</v>
      </c>
      <c r="D5247">
        <v>3.7</v>
      </c>
      <c r="E5247">
        <v>25.49</v>
      </c>
      <c r="F5247">
        <v>3.64</v>
      </c>
      <c r="G5247">
        <v>22.25</v>
      </c>
      <c r="H5247">
        <v>3.18</v>
      </c>
      <c r="I5247">
        <v>22.24</v>
      </c>
      <c r="J5247">
        <v>3.18</v>
      </c>
      <c r="K5247">
        <v>26.45</v>
      </c>
      <c r="L5247">
        <v>3.78</v>
      </c>
      <c r="M5247" t="str">
        <f t="shared" ca="1" si="1136"/>
        <v>-</v>
      </c>
      <c r="N5247" t="str">
        <f t="shared" ca="1" si="1137"/>
        <v>-</v>
      </c>
      <c r="O5247" t="str">
        <f t="shared" ca="1" si="1138"/>
        <v>-</v>
      </c>
      <c r="P5247" t="str">
        <f t="shared" ca="1" si="1139"/>
        <v>-</v>
      </c>
      <c r="Q5247" t="str">
        <f t="shared" ca="1" si="1140"/>
        <v>-</v>
      </c>
      <c r="R5247" t="str">
        <f t="shared" ca="1" si="1141"/>
        <v>-</v>
      </c>
      <c r="S5247" t="str">
        <f t="shared" ca="1" si="1142"/>
        <v>-</v>
      </c>
      <c r="T5247" t="str">
        <f t="shared" ca="1" si="1143"/>
        <v>-</v>
      </c>
      <c r="U5247" t="str">
        <f t="shared" ca="1" si="1144"/>
        <v>-</v>
      </c>
      <c r="V5247" t="str">
        <f t="shared" ca="1" si="1145"/>
        <v>-</v>
      </c>
      <c r="W5247">
        <f t="shared" ca="1" si="1133"/>
        <v>25.88</v>
      </c>
      <c r="X5247" t="str">
        <f t="shared" si="1134"/>
        <v>C5243</v>
      </c>
      <c r="Y5247" s="4">
        <f t="shared" ca="1" si="1135"/>
        <v>0</v>
      </c>
    </row>
    <row r="5248" spans="1:25" x14ac:dyDescent="0.2">
      <c r="A5248" t="s">
        <v>4710</v>
      </c>
      <c r="B5248">
        <v>8</v>
      </c>
      <c r="C5248">
        <v>30.15</v>
      </c>
      <c r="D5248">
        <v>3.77</v>
      </c>
      <c r="E5248">
        <v>32.42</v>
      </c>
      <c r="F5248">
        <v>4.05</v>
      </c>
      <c r="G5248">
        <v>34.369999999999997</v>
      </c>
      <c r="H5248">
        <v>4.3</v>
      </c>
      <c r="I5248">
        <v>32.99</v>
      </c>
      <c r="J5248">
        <v>4.12</v>
      </c>
      <c r="K5248">
        <v>37.659999999999997</v>
      </c>
      <c r="L5248">
        <v>4.71</v>
      </c>
      <c r="M5248" t="str">
        <f t="shared" ca="1" si="1136"/>
        <v>-</v>
      </c>
      <c r="N5248" t="str">
        <f t="shared" ca="1" si="1137"/>
        <v>-</v>
      </c>
      <c r="O5248" t="str">
        <f t="shared" ca="1" si="1138"/>
        <v>-</v>
      </c>
      <c r="P5248" t="str">
        <f t="shared" ca="1" si="1139"/>
        <v>-</v>
      </c>
      <c r="Q5248" t="str">
        <f t="shared" ca="1" si="1140"/>
        <v>-</v>
      </c>
      <c r="R5248" t="str">
        <f t="shared" ca="1" si="1141"/>
        <v>-</v>
      </c>
      <c r="S5248" t="str">
        <f t="shared" ca="1" si="1142"/>
        <v>-</v>
      </c>
      <c r="T5248" t="str">
        <f t="shared" ca="1" si="1143"/>
        <v>-</v>
      </c>
      <c r="U5248" t="str">
        <f t="shared" ca="1" si="1144"/>
        <v>-</v>
      </c>
      <c r="V5248" t="str">
        <f t="shared" ca="1" si="1145"/>
        <v>-</v>
      </c>
      <c r="W5248">
        <f t="shared" ca="1" si="1133"/>
        <v>30.15</v>
      </c>
      <c r="X5248" t="str">
        <f t="shared" si="1134"/>
        <v>C5243</v>
      </c>
      <c r="Y5248" s="4">
        <f t="shared" ca="1" si="1135"/>
        <v>0</v>
      </c>
    </row>
    <row r="5249" spans="1:25" x14ac:dyDescent="0.2">
      <c r="A5249" t="s">
        <v>4711</v>
      </c>
      <c r="B5249">
        <v>8</v>
      </c>
      <c r="C5249">
        <v>33.32</v>
      </c>
      <c r="D5249">
        <v>4.17</v>
      </c>
      <c r="E5249">
        <v>37.53</v>
      </c>
      <c r="F5249">
        <v>4.6900000000000004</v>
      </c>
      <c r="G5249">
        <v>38.43</v>
      </c>
      <c r="H5249">
        <v>4.8</v>
      </c>
      <c r="I5249">
        <v>36.51</v>
      </c>
      <c r="J5249">
        <v>4.5599999999999996</v>
      </c>
      <c r="K5249">
        <v>40.14</v>
      </c>
      <c r="L5249">
        <v>5.0199999999999996</v>
      </c>
      <c r="M5249" t="str">
        <f t="shared" ca="1" si="1136"/>
        <v>-</v>
      </c>
      <c r="N5249" t="str">
        <f t="shared" ca="1" si="1137"/>
        <v>-</v>
      </c>
      <c r="O5249" t="str">
        <f t="shared" ca="1" si="1138"/>
        <v>-</v>
      </c>
      <c r="P5249" t="str">
        <f t="shared" ca="1" si="1139"/>
        <v>-</v>
      </c>
      <c r="Q5249" t="str">
        <f t="shared" ca="1" si="1140"/>
        <v>-</v>
      </c>
      <c r="R5249" t="str">
        <f t="shared" ca="1" si="1141"/>
        <v>-</v>
      </c>
      <c r="S5249" t="str">
        <f t="shared" ca="1" si="1142"/>
        <v>-</v>
      </c>
      <c r="T5249" t="str">
        <f t="shared" ca="1" si="1143"/>
        <v>-</v>
      </c>
      <c r="U5249" t="str">
        <f t="shared" ca="1" si="1144"/>
        <v>-</v>
      </c>
      <c r="V5249" t="str">
        <f t="shared" ca="1" si="1145"/>
        <v>-</v>
      </c>
      <c r="W5249">
        <f t="shared" ca="1" si="1133"/>
        <v>33.32</v>
      </c>
      <c r="X5249" t="str">
        <f t="shared" si="1134"/>
        <v>C5243</v>
      </c>
      <c r="Y5249" s="4">
        <f t="shared" ca="1" si="1135"/>
        <v>0</v>
      </c>
    </row>
    <row r="5250" spans="1:25" x14ac:dyDescent="0.2">
      <c r="A5250" t="s">
        <v>4712</v>
      </c>
      <c r="B5250">
        <v>7</v>
      </c>
      <c r="C5250">
        <v>25.81</v>
      </c>
      <c r="D5250">
        <v>3.69</v>
      </c>
      <c r="E5250">
        <v>23.34</v>
      </c>
      <c r="F5250">
        <v>3.33</v>
      </c>
      <c r="G5250">
        <v>20.99</v>
      </c>
      <c r="H5250">
        <v>3</v>
      </c>
      <c r="I5250">
        <v>20.92</v>
      </c>
      <c r="J5250">
        <v>2.99</v>
      </c>
      <c r="K5250">
        <v>23.53</v>
      </c>
      <c r="L5250">
        <v>3.36</v>
      </c>
      <c r="M5250" t="str">
        <f t="shared" ca="1" si="1136"/>
        <v>YES</v>
      </c>
      <c r="N5250" t="str">
        <f t="shared" ca="1" si="1137"/>
        <v>YES</v>
      </c>
      <c r="O5250" t="str">
        <f t="shared" ca="1" si="1138"/>
        <v>YES</v>
      </c>
      <c r="P5250" t="str">
        <f t="shared" ca="1" si="1139"/>
        <v>YES</v>
      </c>
      <c r="Q5250" t="str">
        <f t="shared" ca="1" si="1140"/>
        <v>YES</v>
      </c>
      <c r="R5250" t="str">
        <f t="shared" ca="1" si="1141"/>
        <v>YES</v>
      </c>
      <c r="S5250" t="str">
        <f t="shared" ca="1" si="1142"/>
        <v>YES</v>
      </c>
      <c r="T5250" t="str">
        <f t="shared" ca="1" si="1143"/>
        <v>YES</v>
      </c>
      <c r="U5250" t="str">
        <f t="shared" ca="1" si="1144"/>
        <v>YES</v>
      </c>
      <c r="V5250" t="str">
        <f t="shared" ca="1" si="1145"/>
        <v>YES</v>
      </c>
      <c r="W5250">
        <f t="shared" ca="1" si="1133"/>
        <v>25.81</v>
      </c>
      <c r="X5250" t="str">
        <f t="shared" si="1134"/>
        <v>C5243</v>
      </c>
      <c r="Y5250" s="4">
        <f t="shared" ca="1" si="1135"/>
        <v>1</v>
      </c>
    </row>
    <row r="5251" spans="1:25" x14ac:dyDescent="0.2">
      <c r="A5251" t="s">
        <v>4713</v>
      </c>
      <c r="B5251">
        <v>8</v>
      </c>
      <c r="C5251">
        <v>32.65</v>
      </c>
      <c r="D5251">
        <v>4.08</v>
      </c>
      <c r="E5251">
        <v>36.950000000000003</v>
      </c>
      <c r="F5251">
        <v>4.62</v>
      </c>
      <c r="G5251">
        <v>38.81</v>
      </c>
      <c r="H5251">
        <v>4.8499999999999996</v>
      </c>
      <c r="I5251">
        <v>39.17</v>
      </c>
      <c r="J5251">
        <v>4.9000000000000004</v>
      </c>
      <c r="K5251">
        <v>42.74</v>
      </c>
      <c r="L5251">
        <v>5.34</v>
      </c>
      <c r="M5251" t="str">
        <f t="shared" ca="1" si="1136"/>
        <v>-</v>
      </c>
      <c r="N5251" t="str">
        <f t="shared" ca="1" si="1137"/>
        <v>-</v>
      </c>
      <c r="O5251" t="str">
        <f t="shared" ca="1" si="1138"/>
        <v>-</v>
      </c>
      <c r="P5251" t="str">
        <f t="shared" ca="1" si="1139"/>
        <v>-</v>
      </c>
      <c r="Q5251" t="str">
        <f t="shared" ca="1" si="1140"/>
        <v>-</v>
      </c>
      <c r="R5251" t="str">
        <f t="shared" ca="1" si="1141"/>
        <v>-</v>
      </c>
      <c r="S5251" t="str">
        <f t="shared" ca="1" si="1142"/>
        <v>-</v>
      </c>
      <c r="T5251" t="str">
        <f t="shared" ca="1" si="1143"/>
        <v>-</v>
      </c>
      <c r="U5251" t="str">
        <f t="shared" ca="1" si="1144"/>
        <v>-</v>
      </c>
      <c r="V5251" t="str">
        <f t="shared" ca="1" si="1145"/>
        <v>-</v>
      </c>
      <c r="W5251">
        <f t="shared" ca="1" si="1133"/>
        <v>32.65</v>
      </c>
      <c r="X5251" t="str">
        <f t="shared" si="1134"/>
        <v>C5243</v>
      </c>
      <c r="Y5251" s="4">
        <f t="shared" ca="1" si="1135"/>
        <v>0</v>
      </c>
    </row>
    <row r="5252" spans="1:25" x14ac:dyDescent="0.2">
      <c r="A5252" t="s">
        <v>21</v>
      </c>
      <c r="M5252" t="str">
        <f t="shared" ca="1" si="1136"/>
        <v>-</v>
      </c>
      <c r="N5252" t="str">
        <f t="shared" ca="1" si="1137"/>
        <v>-</v>
      </c>
      <c r="O5252" t="str">
        <f t="shared" ca="1" si="1138"/>
        <v>-</v>
      </c>
      <c r="P5252" t="str">
        <f t="shared" ca="1" si="1139"/>
        <v>-</v>
      </c>
      <c r="Q5252" t="str">
        <f t="shared" ca="1" si="1140"/>
        <v>-</v>
      </c>
      <c r="R5252" t="str">
        <f t="shared" ca="1" si="1141"/>
        <v>-</v>
      </c>
      <c r="S5252" t="str">
        <f t="shared" ca="1" si="1142"/>
        <v>-</v>
      </c>
      <c r="T5252" t="str">
        <f t="shared" ca="1" si="1143"/>
        <v>-</v>
      </c>
      <c r="U5252" t="str">
        <f t="shared" ca="1" si="1144"/>
        <v>-</v>
      </c>
      <c r="V5252" t="str">
        <f t="shared" ca="1" si="1145"/>
        <v>-</v>
      </c>
      <c r="W5252">
        <f t="shared" ref="W5252:W5315" ca="1" si="1146">OFFSET(INDIRECT(X5252),0,0,10,1)</f>
        <v>0</v>
      </c>
      <c r="X5252" t="str">
        <f t="shared" ref="X5252:X5315" si="1147">CONCATENATE("C",ROUNDDOWN(ROW()-3,-1)/10,"3")</f>
        <v>C5243</v>
      </c>
      <c r="Y5252" s="4" t="str">
        <f t="shared" ref="Y5252:Y5315" si="1148">IF(A5252&lt;&gt;"-----------",COUNTIF($M5252:$V5252,"YES")/10,"")</f>
        <v/>
      </c>
    </row>
    <row r="5253" spans="1:25" x14ac:dyDescent="0.2">
      <c r="A5253" t="s">
        <v>4714</v>
      </c>
      <c r="B5253">
        <v>6</v>
      </c>
      <c r="C5253">
        <v>23.96</v>
      </c>
      <c r="D5253">
        <v>3.99</v>
      </c>
      <c r="E5253">
        <v>25.65</v>
      </c>
      <c r="F5253">
        <v>4.2699999999999996</v>
      </c>
      <c r="G5253">
        <v>29.11</v>
      </c>
      <c r="H5253">
        <v>4.8499999999999996</v>
      </c>
      <c r="I5253">
        <v>30.99</v>
      </c>
      <c r="J5253">
        <v>5.17</v>
      </c>
      <c r="K5253">
        <v>34.56</v>
      </c>
      <c r="L5253">
        <v>5.76</v>
      </c>
      <c r="M5253" t="str">
        <f t="shared" ca="1" si="1136"/>
        <v>YES</v>
      </c>
      <c r="N5253" t="str">
        <f t="shared" ca="1" si="1137"/>
        <v>-</v>
      </c>
      <c r="O5253" t="str">
        <f t="shared" ca="1" si="1138"/>
        <v>YES</v>
      </c>
      <c r="P5253" t="str">
        <f t="shared" ca="1" si="1139"/>
        <v>-</v>
      </c>
      <c r="Q5253" t="str">
        <f t="shared" ca="1" si="1140"/>
        <v>-</v>
      </c>
      <c r="R5253" t="str">
        <f t="shared" ca="1" si="1141"/>
        <v>-</v>
      </c>
      <c r="S5253" t="str">
        <f t="shared" ca="1" si="1142"/>
        <v>-</v>
      </c>
      <c r="T5253" t="str">
        <f t="shared" ca="1" si="1143"/>
        <v>-</v>
      </c>
      <c r="U5253" t="str">
        <f t="shared" ca="1" si="1144"/>
        <v>-</v>
      </c>
      <c r="V5253" t="str">
        <f t="shared" ca="1" si="1145"/>
        <v>-</v>
      </c>
      <c r="W5253">
        <f t="shared" ca="1" si="1146"/>
        <v>23.96</v>
      </c>
      <c r="X5253" t="str">
        <f t="shared" si="1147"/>
        <v>C5253</v>
      </c>
      <c r="Y5253" s="4">
        <f t="shared" ca="1" si="1148"/>
        <v>0.2</v>
      </c>
    </row>
    <row r="5254" spans="1:25" x14ac:dyDescent="0.2">
      <c r="A5254" t="s">
        <v>4715</v>
      </c>
      <c r="B5254">
        <v>8</v>
      </c>
      <c r="C5254">
        <v>30.12</v>
      </c>
      <c r="D5254">
        <v>3.77</v>
      </c>
      <c r="E5254">
        <v>26.97</v>
      </c>
      <c r="F5254">
        <v>3.37</v>
      </c>
      <c r="G5254">
        <v>24.69</v>
      </c>
      <c r="H5254">
        <v>3.09</v>
      </c>
      <c r="I5254">
        <v>26.89</v>
      </c>
      <c r="J5254">
        <v>3.36</v>
      </c>
      <c r="K5254">
        <v>27.46</v>
      </c>
      <c r="L5254">
        <v>3.43</v>
      </c>
      <c r="M5254" t="str">
        <f t="shared" ca="1" si="1136"/>
        <v>-</v>
      </c>
      <c r="N5254" t="str">
        <f t="shared" ca="1" si="1137"/>
        <v>-</v>
      </c>
      <c r="O5254" t="str">
        <f t="shared" ca="1" si="1138"/>
        <v>-</v>
      </c>
      <c r="P5254" t="str">
        <f t="shared" ca="1" si="1139"/>
        <v>-</v>
      </c>
      <c r="Q5254" t="str">
        <f t="shared" ca="1" si="1140"/>
        <v>-</v>
      </c>
      <c r="R5254" t="str">
        <f t="shared" ca="1" si="1141"/>
        <v>-</v>
      </c>
      <c r="S5254" t="str">
        <f t="shared" ca="1" si="1142"/>
        <v>-</v>
      </c>
      <c r="T5254" t="str">
        <f t="shared" ca="1" si="1143"/>
        <v>-</v>
      </c>
      <c r="U5254" t="str">
        <f t="shared" ca="1" si="1144"/>
        <v>-</v>
      </c>
      <c r="V5254" t="str">
        <f t="shared" ca="1" si="1145"/>
        <v>-</v>
      </c>
      <c r="W5254">
        <f t="shared" ca="1" si="1146"/>
        <v>30.12</v>
      </c>
      <c r="X5254" t="str">
        <f t="shared" si="1147"/>
        <v>C5253</v>
      </c>
      <c r="Y5254" s="4">
        <f t="shared" ca="1" si="1148"/>
        <v>0</v>
      </c>
    </row>
    <row r="5255" spans="1:25" x14ac:dyDescent="0.2">
      <c r="A5255" t="s">
        <v>4716</v>
      </c>
      <c r="B5255">
        <v>11</v>
      </c>
      <c r="C5255">
        <v>40.39</v>
      </c>
      <c r="D5255">
        <v>3.67</v>
      </c>
      <c r="E5255">
        <v>36.39</v>
      </c>
      <c r="F5255">
        <v>3.31</v>
      </c>
      <c r="G5255">
        <v>30.97</v>
      </c>
      <c r="H5255">
        <v>2.82</v>
      </c>
      <c r="I5255">
        <v>34.07</v>
      </c>
      <c r="J5255">
        <v>3.1</v>
      </c>
      <c r="K5255">
        <v>34.89</v>
      </c>
      <c r="L5255">
        <v>3.17</v>
      </c>
      <c r="M5255" t="str">
        <f t="shared" ca="1" si="1136"/>
        <v>-</v>
      </c>
      <c r="N5255" t="str">
        <f t="shared" ca="1" si="1137"/>
        <v>-</v>
      </c>
      <c r="O5255" t="str">
        <f t="shared" ca="1" si="1138"/>
        <v>-</v>
      </c>
      <c r="P5255" t="str">
        <f t="shared" ca="1" si="1139"/>
        <v>-</v>
      </c>
      <c r="Q5255" t="str">
        <f t="shared" ca="1" si="1140"/>
        <v>-</v>
      </c>
      <c r="R5255" t="str">
        <f t="shared" ca="1" si="1141"/>
        <v>YES</v>
      </c>
      <c r="S5255" t="str">
        <f t="shared" ca="1" si="1142"/>
        <v>-</v>
      </c>
      <c r="T5255" t="str">
        <f t="shared" ca="1" si="1143"/>
        <v>YES</v>
      </c>
      <c r="U5255" t="str">
        <f t="shared" ca="1" si="1144"/>
        <v>-</v>
      </c>
      <c r="V5255" t="str">
        <f t="shared" ca="1" si="1145"/>
        <v>YES</v>
      </c>
      <c r="W5255">
        <f t="shared" ca="1" si="1146"/>
        <v>40.39</v>
      </c>
      <c r="X5255" t="str">
        <f t="shared" si="1147"/>
        <v>C5253</v>
      </c>
      <c r="Y5255" s="4">
        <f t="shared" ca="1" si="1148"/>
        <v>0.3</v>
      </c>
    </row>
    <row r="5256" spans="1:25" x14ac:dyDescent="0.2">
      <c r="A5256" t="s">
        <v>4717</v>
      </c>
      <c r="B5256">
        <v>11</v>
      </c>
      <c r="C5256">
        <v>41.03</v>
      </c>
      <c r="D5256">
        <v>3.73</v>
      </c>
      <c r="E5256">
        <v>38.6</v>
      </c>
      <c r="F5256">
        <v>3.51</v>
      </c>
      <c r="G5256">
        <v>33.15</v>
      </c>
      <c r="H5256">
        <v>3.01</v>
      </c>
      <c r="I5256">
        <v>35.9</v>
      </c>
      <c r="J5256">
        <v>3.26</v>
      </c>
      <c r="K5256">
        <v>37.54</v>
      </c>
      <c r="L5256">
        <v>3.41</v>
      </c>
      <c r="M5256" t="str">
        <f t="shared" ca="1" si="1136"/>
        <v>-</v>
      </c>
      <c r="N5256" t="str">
        <f t="shared" ca="1" si="1137"/>
        <v>-</v>
      </c>
      <c r="O5256" t="str">
        <f t="shared" ca="1" si="1138"/>
        <v>-</v>
      </c>
      <c r="P5256" t="str">
        <f t="shared" ca="1" si="1139"/>
        <v>-</v>
      </c>
      <c r="Q5256" t="str">
        <f t="shared" ca="1" si="1140"/>
        <v>-</v>
      </c>
      <c r="R5256" t="str">
        <f t="shared" ca="1" si="1141"/>
        <v>-</v>
      </c>
      <c r="S5256" t="str">
        <f t="shared" ca="1" si="1142"/>
        <v>-</v>
      </c>
      <c r="T5256" t="str">
        <f t="shared" ca="1" si="1143"/>
        <v>-</v>
      </c>
      <c r="U5256" t="str">
        <f t="shared" ca="1" si="1144"/>
        <v>-</v>
      </c>
      <c r="V5256" t="str">
        <f t="shared" ca="1" si="1145"/>
        <v>-</v>
      </c>
      <c r="W5256">
        <f t="shared" ca="1" si="1146"/>
        <v>41.03</v>
      </c>
      <c r="X5256" t="str">
        <f t="shared" si="1147"/>
        <v>C5253</v>
      </c>
      <c r="Y5256" s="4">
        <f t="shared" ca="1" si="1148"/>
        <v>0</v>
      </c>
    </row>
    <row r="5257" spans="1:25" x14ac:dyDescent="0.2">
      <c r="A5257" t="s">
        <v>4718</v>
      </c>
      <c r="B5257">
        <v>6</v>
      </c>
      <c r="C5257">
        <v>25.21</v>
      </c>
      <c r="D5257">
        <v>4.2</v>
      </c>
      <c r="E5257">
        <v>27.57</v>
      </c>
      <c r="F5257">
        <v>4.5999999999999996</v>
      </c>
      <c r="G5257">
        <v>30.81</v>
      </c>
      <c r="H5257">
        <v>5.14</v>
      </c>
      <c r="I5257">
        <v>31.29</v>
      </c>
      <c r="J5257">
        <v>5.22</v>
      </c>
      <c r="K5257">
        <v>35.590000000000003</v>
      </c>
      <c r="L5257">
        <v>5.93</v>
      </c>
      <c r="M5257" t="str">
        <f t="shared" ca="1" si="1136"/>
        <v>-</v>
      </c>
      <c r="N5257" t="str">
        <f t="shared" ca="1" si="1137"/>
        <v>-</v>
      </c>
      <c r="O5257" t="str">
        <f t="shared" ca="1" si="1138"/>
        <v>-</v>
      </c>
      <c r="P5257" t="str">
        <f t="shared" ca="1" si="1139"/>
        <v>-</v>
      </c>
      <c r="Q5257" t="str">
        <f t="shared" ca="1" si="1140"/>
        <v>-</v>
      </c>
      <c r="R5257" t="str">
        <f t="shared" ca="1" si="1141"/>
        <v>-</v>
      </c>
      <c r="S5257" t="str">
        <f t="shared" ca="1" si="1142"/>
        <v>-</v>
      </c>
      <c r="T5257" t="str">
        <f t="shared" ca="1" si="1143"/>
        <v>-</v>
      </c>
      <c r="U5257" t="str">
        <f t="shared" ca="1" si="1144"/>
        <v>-</v>
      </c>
      <c r="V5257" t="str">
        <f t="shared" ca="1" si="1145"/>
        <v>-</v>
      </c>
      <c r="W5257">
        <f t="shared" ca="1" si="1146"/>
        <v>25.21</v>
      </c>
      <c r="X5257" t="str">
        <f t="shared" si="1147"/>
        <v>C5253</v>
      </c>
      <c r="Y5257" s="4">
        <f t="shared" ca="1" si="1148"/>
        <v>0</v>
      </c>
    </row>
    <row r="5258" spans="1:25" x14ac:dyDescent="0.2">
      <c r="A5258" t="s">
        <v>4719</v>
      </c>
      <c r="B5258">
        <v>11</v>
      </c>
      <c r="C5258">
        <v>40.33</v>
      </c>
      <c r="D5258">
        <v>3.67</v>
      </c>
      <c r="E5258">
        <v>37.33</v>
      </c>
      <c r="F5258">
        <v>3.39</v>
      </c>
      <c r="G5258">
        <v>32.54</v>
      </c>
      <c r="H5258">
        <v>2.96</v>
      </c>
      <c r="I5258">
        <v>36.29</v>
      </c>
      <c r="J5258">
        <v>3.3</v>
      </c>
      <c r="K5258">
        <v>37.81</v>
      </c>
      <c r="L5258">
        <v>3.44</v>
      </c>
      <c r="M5258" t="str">
        <f t="shared" ca="1" si="1136"/>
        <v>-</v>
      </c>
      <c r="N5258" t="str">
        <f t="shared" ca="1" si="1137"/>
        <v>-</v>
      </c>
      <c r="O5258" t="str">
        <f t="shared" ca="1" si="1138"/>
        <v>-</v>
      </c>
      <c r="P5258" t="str">
        <f t="shared" ca="1" si="1139"/>
        <v>-</v>
      </c>
      <c r="Q5258" t="str">
        <f t="shared" ca="1" si="1140"/>
        <v>-</v>
      </c>
      <c r="R5258" t="str">
        <f t="shared" ca="1" si="1141"/>
        <v>-</v>
      </c>
      <c r="S5258" t="str">
        <f t="shared" ca="1" si="1142"/>
        <v>-</v>
      </c>
      <c r="T5258" t="str">
        <f t="shared" ca="1" si="1143"/>
        <v>-</v>
      </c>
      <c r="U5258" t="str">
        <f t="shared" ca="1" si="1144"/>
        <v>-</v>
      </c>
      <c r="V5258" t="str">
        <f t="shared" ca="1" si="1145"/>
        <v>-</v>
      </c>
      <c r="W5258">
        <f t="shared" ca="1" si="1146"/>
        <v>40.33</v>
      </c>
      <c r="X5258" t="str">
        <f t="shared" si="1147"/>
        <v>C5253</v>
      </c>
      <c r="Y5258" s="4">
        <f t="shared" ca="1" si="1148"/>
        <v>0</v>
      </c>
    </row>
    <row r="5259" spans="1:25" x14ac:dyDescent="0.2">
      <c r="A5259" t="s">
        <v>4720</v>
      </c>
      <c r="B5259">
        <v>6</v>
      </c>
      <c r="C5259">
        <v>25.09</v>
      </c>
      <c r="D5259">
        <v>4.18</v>
      </c>
      <c r="E5259">
        <v>26.75</v>
      </c>
      <c r="F5259">
        <v>4.46</v>
      </c>
      <c r="G5259">
        <v>25.7</v>
      </c>
      <c r="H5259">
        <v>4.28</v>
      </c>
      <c r="I5259">
        <v>25.1</v>
      </c>
      <c r="J5259">
        <v>4.18</v>
      </c>
      <c r="K5259">
        <v>30.43</v>
      </c>
      <c r="L5259">
        <v>5.07</v>
      </c>
      <c r="M5259" t="str">
        <f t="shared" ca="1" si="1136"/>
        <v>-</v>
      </c>
      <c r="N5259" t="str">
        <f t="shared" ca="1" si="1137"/>
        <v>-</v>
      </c>
      <c r="O5259" t="str">
        <f t="shared" ca="1" si="1138"/>
        <v>-</v>
      </c>
      <c r="P5259" t="str">
        <f t="shared" ca="1" si="1139"/>
        <v>-</v>
      </c>
      <c r="Q5259" t="str">
        <f t="shared" ca="1" si="1140"/>
        <v>-</v>
      </c>
      <c r="R5259" t="str">
        <f t="shared" ca="1" si="1141"/>
        <v>-</v>
      </c>
      <c r="S5259" t="str">
        <f t="shared" ca="1" si="1142"/>
        <v>YES</v>
      </c>
      <c r="T5259" t="str">
        <f t="shared" ca="1" si="1143"/>
        <v>-</v>
      </c>
      <c r="U5259" t="str">
        <f t="shared" ca="1" si="1144"/>
        <v>-</v>
      </c>
      <c r="V5259" t="str">
        <f t="shared" ca="1" si="1145"/>
        <v>-</v>
      </c>
      <c r="W5259">
        <f t="shared" ca="1" si="1146"/>
        <v>25.09</v>
      </c>
      <c r="X5259" t="str">
        <f t="shared" si="1147"/>
        <v>C5253</v>
      </c>
      <c r="Y5259" s="4">
        <f t="shared" ca="1" si="1148"/>
        <v>0.1</v>
      </c>
    </row>
    <row r="5260" spans="1:25" x14ac:dyDescent="0.2">
      <c r="A5260" t="s">
        <v>4721</v>
      </c>
      <c r="B5260">
        <v>8</v>
      </c>
      <c r="C5260">
        <v>30.66</v>
      </c>
      <c r="D5260">
        <v>3.83</v>
      </c>
      <c r="E5260">
        <v>27.84</v>
      </c>
      <c r="F5260">
        <v>3.48</v>
      </c>
      <c r="G5260">
        <v>24.78</v>
      </c>
      <c r="H5260">
        <v>3.1</v>
      </c>
      <c r="I5260">
        <v>28.66</v>
      </c>
      <c r="J5260">
        <v>3.58</v>
      </c>
      <c r="K5260">
        <v>29</v>
      </c>
      <c r="L5260">
        <v>3.63</v>
      </c>
      <c r="M5260" t="str">
        <f t="shared" ca="1" si="1136"/>
        <v>-</v>
      </c>
      <c r="N5260" t="str">
        <f t="shared" ca="1" si="1137"/>
        <v>-</v>
      </c>
      <c r="O5260" t="str">
        <f t="shared" ca="1" si="1138"/>
        <v>-</v>
      </c>
      <c r="P5260" t="str">
        <f t="shared" ca="1" si="1139"/>
        <v>-</v>
      </c>
      <c r="Q5260" t="str">
        <f t="shared" ca="1" si="1140"/>
        <v>-</v>
      </c>
      <c r="R5260" t="str">
        <f t="shared" ca="1" si="1141"/>
        <v>-</v>
      </c>
      <c r="S5260" t="str">
        <f t="shared" ca="1" si="1142"/>
        <v>-</v>
      </c>
      <c r="T5260" t="str">
        <f t="shared" ca="1" si="1143"/>
        <v>-</v>
      </c>
      <c r="U5260" t="str">
        <f t="shared" ca="1" si="1144"/>
        <v>-</v>
      </c>
      <c r="V5260" t="str">
        <f t="shared" ca="1" si="1145"/>
        <v>-</v>
      </c>
      <c r="W5260">
        <f t="shared" ca="1" si="1146"/>
        <v>30.66</v>
      </c>
      <c r="X5260" t="str">
        <f t="shared" si="1147"/>
        <v>C5253</v>
      </c>
      <c r="Y5260" s="4">
        <f t="shared" ca="1" si="1148"/>
        <v>0</v>
      </c>
    </row>
    <row r="5261" spans="1:25" x14ac:dyDescent="0.2">
      <c r="A5261" t="s">
        <v>4722</v>
      </c>
      <c r="B5261">
        <v>8</v>
      </c>
      <c r="C5261">
        <v>28.45</v>
      </c>
      <c r="D5261">
        <v>3.56</v>
      </c>
      <c r="E5261">
        <v>25.71</v>
      </c>
      <c r="F5261">
        <v>3.21</v>
      </c>
      <c r="G5261">
        <v>22.58</v>
      </c>
      <c r="H5261">
        <v>2.82</v>
      </c>
      <c r="I5261">
        <v>26.08</v>
      </c>
      <c r="J5261">
        <v>3.26</v>
      </c>
      <c r="K5261">
        <v>25.88</v>
      </c>
      <c r="L5261">
        <v>3.23</v>
      </c>
      <c r="M5261" t="str">
        <f t="shared" ca="1" si="1136"/>
        <v>-</v>
      </c>
      <c r="N5261" t="str">
        <f t="shared" ca="1" si="1137"/>
        <v>YES</v>
      </c>
      <c r="O5261" t="str">
        <f t="shared" ca="1" si="1138"/>
        <v>-</v>
      </c>
      <c r="P5261" t="str">
        <f t="shared" ca="1" si="1139"/>
        <v>YES</v>
      </c>
      <c r="Q5261" t="str">
        <f t="shared" ca="1" si="1140"/>
        <v>YES</v>
      </c>
      <c r="R5261" t="str">
        <f t="shared" ca="1" si="1141"/>
        <v>YES</v>
      </c>
      <c r="S5261" t="str">
        <f t="shared" ca="1" si="1142"/>
        <v>-</v>
      </c>
      <c r="T5261" t="str">
        <f t="shared" ca="1" si="1143"/>
        <v>-</v>
      </c>
      <c r="U5261" t="str">
        <f t="shared" ca="1" si="1144"/>
        <v>YES</v>
      </c>
      <c r="V5261" t="str">
        <f t="shared" ca="1" si="1145"/>
        <v>-</v>
      </c>
      <c r="W5261">
        <f t="shared" ca="1" si="1146"/>
        <v>28.45</v>
      </c>
      <c r="X5261" t="str">
        <f t="shared" si="1147"/>
        <v>C5253</v>
      </c>
      <c r="Y5261" s="4">
        <f t="shared" ca="1" si="1148"/>
        <v>0.5</v>
      </c>
    </row>
    <row r="5262" spans="1:25" x14ac:dyDescent="0.2">
      <c r="A5262" t="s">
        <v>21</v>
      </c>
      <c r="M5262" t="str">
        <f t="shared" ca="1" si="1136"/>
        <v>-</v>
      </c>
      <c r="N5262" t="str">
        <f t="shared" ca="1" si="1137"/>
        <v>-</v>
      </c>
      <c r="O5262" t="str">
        <f t="shared" ca="1" si="1138"/>
        <v>-</v>
      </c>
      <c r="P5262" t="str">
        <f t="shared" ca="1" si="1139"/>
        <v>-</v>
      </c>
      <c r="Q5262" t="str">
        <f t="shared" ca="1" si="1140"/>
        <v>-</v>
      </c>
      <c r="R5262" t="str">
        <f t="shared" ca="1" si="1141"/>
        <v>-</v>
      </c>
      <c r="S5262" t="str">
        <f t="shared" ca="1" si="1142"/>
        <v>-</v>
      </c>
      <c r="T5262" t="str">
        <f t="shared" ca="1" si="1143"/>
        <v>-</v>
      </c>
      <c r="U5262" t="str">
        <f t="shared" ca="1" si="1144"/>
        <v>-</v>
      </c>
      <c r="V5262" t="str">
        <f t="shared" ca="1" si="1145"/>
        <v>-</v>
      </c>
      <c r="W5262">
        <f t="shared" ca="1" si="1146"/>
        <v>0</v>
      </c>
      <c r="X5262" t="str">
        <f t="shared" si="1147"/>
        <v>C5253</v>
      </c>
      <c r="Y5262" s="4" t="str">
        <f t="shared" si="1148"/>
        <v/>
      </c>
    </row>
    <row r="5263" spans="1:25" x14ac:dyDescent="0.2">
      <c r="A5263" t="s">
        <v>4723</v>
      </c>
      <c r="B5263">
        <v>10</v>
      </c>
      <c r="C5263">
        <v>40.46</v>
      </c>
      <c r="D5263">
        <v>4.05</v>
      </c>
      <c r="E5263">
        <v>32.86</v>
      </c>
      <c r="F5263">
        <v>3.29</v>
      </c>
      <c r="G5263">
        <v>34.03</v>
      </c>
      <c r="H5263">
        <v>3.4</v>
      </c>
      <c r="I5263">
        <v>32.18</v>
      </c>
      <c r="J5263">
        <v>3.22</v>
      </c>
      <c r="K5263">
        <v>37.200000000000003</v>
      </c>
      <c r="L5263">
        <v>3.72</v>
      </c>
      <c r="M5263" t="str">
        <f t="shared" ca="1" si="1136"/>
        <v>-</v>
      </c>
      <c r="N5263" t="str">
        <f t="shared" ca="1" si="1137"/>
        <v>-</v>
      </c>
      <c r="O5263" t="str">
        <f t="shared" ca="1" si="1138"/>
        <v>-</v>
      </c>
      <c r="P5263" t="str">
        <f t="shared" ca="1" si="1139"/>
        <v>YES</v>
      </c>
      <c r="Q5263" t="str">
        <f t="shared" ca="1" si="1140"/>
        <v>-</v>
      </c>
      <c r="R5263" t="str">
        <f t="shared" ca="1" si="1141"/>
        <v>-</v>
      </c>
      <c r="S5263" t="str">
        <f t="shared" ca="1" si="1142"/>
        <v>-</v>
      </c>
      <c r="T5263" t="str">
        <f t="shared" ca="1" si="1143"/>
        <v>-</v>
      </c>
      <c r="U5263" t="str">
        <f t="shared" ca="1" si="1144"/>
        <v>-</v>
      </c>
      <c r="V5263" t="str">
        <f t="shared" ca="1" si="1145"/>
        <v>-</v>
      </c>
      <c r="W5263">
        <f t="shared" ca="1" si="1146"/>
        <v>40.46</v>
      </c>
      <c r="X5263" t="str">
        <f t="shared" si="1147"/>
        <v>C5263</v>
      </c>
      <c r="Y5263" s="4">
        <f t="shared" ca="1" si="1148"/>
        <v>0.1</v>
      </c>
    </row>
    <row r="5264" spans="1:25" x14ac:dyDescent="0.2">
      <c r="A5264" t="s">
        <v>4724</v>
      </c>
      <c r="B5264">
        <v>9</v>
      </c>
      <c r="C5264">
        <v>32.47</v>
      </c>
      <c r="D5264">
        <v>3.61</v>
      </c>
      <c r="E5264">
        <v>30.49</v>
      </c>
      <c r="F5264">
        <v>3.39</v>
      </c>
      <c r="G5264">
        <v>29.26</v>
      </c>
      <c r="H5264">
        <v>3.25</v>
      </c>
      <c r="I5264">
        <v>23.85</v>
      </c>
      <c r="J5264">
        <v>2.65</v>
      </c>
      <c r="K5264">
        <v>27.73</v>
      </c>
      <c r="L5264">
        <v>3.08</v>
      </c>
      <c r="M5264" t="str">
        <f t="shared" ca="1" si="1136"/>
        <v>-</v>
      </c>
      <c r="N5264" t="str">
        <f t="shared" ca="1" si="1137"/>
        <v>YES</v>
      </c>
      <c r="O5264" t="str">
        <f t="shared" ca="1" si="1138"/>
        <v>-</v>
      </c>
      <c r="P5264" t="str">
        <f t="shared" ca="1" si="1139"/>
        <v>-</v>
      </c>
      <c r="Q5264" t="str">
        <f t="shared" ca="1" si="1140"/>
        <v>-</v>
      </c>
      <c r="R5264" t="str">
        <f t="shared" ca="1" si="1141"/>
        <v>-</v>
      </c>
      <c r="S5264" t="str">
        <f t="shared" ca="1" si="1142"/>
        <v>YES</v>
      </c>
      <c r="T5264" t="str">
        <f t="shared" ca="1" si="1143"/>
        <v>YES</v>
      </c>
      <c r="U5264" t="str">
        <f t="shared" ca="1" si="1144"/>
        <v>YES</v>
      </c>
      <c r="V5264" t="str">
        <f t="shared" ca="1" si="1145"/>
        <v>YES</v>
      </c>
      <c r="W5264">
        <f t="shared" ca="1" si="1146"/>
        <v>32.47</v>
      </c>
      <c r="X5264" t="str">
        <f t="shared" si="1147"/>
        <v>C5263</v>
      </c>
      <c r="Y5264" s="4">
        <f t="shared" ca="1" si="1148"/>
        <v>0.5</v>
      </c>
    </row>
    <row r="5265" spans="1:25" x14ac:dyDescent="0.2">
      <c r="A5265" t="s">
        <v>4725</v>
      </c>
      <c r="B5265">
        <v>9</v>
      </c>
      <c r="C5265">
        <v>33.619999999999997</v>
      </c>
      <c r="D5265">
        <v>3.74</v>
      </c>
      <c r="E5265">
        <v>33.770000000000003</v>
      </c>
      <c r="F5265">
        <v>3.75</v>
      </c>
      <c r="G5265">
        <v>32.5</v>
      </c>
      <c r="H5265">
        <v>3.61</v>
      </c>
      <c r="I5265">
        <v>29.64</v>
      </c>
      <c r="J5265">
        <v>3.29</v>
      </c>
      <c r="K5265">
        <v>33.56</v>
      </c>
      <c r="L5265">
        <v>3.73</v>
      </c>
      <c r="M5265" t="str">
        <f t="shared" ca="1" si="1136"/>
        <v>-</v>
      </c>
      <c r="N5265" t="str">
        <f t="shared" ca="1" si="1137"/>
        <v>-</v>
      </c>
      <c r="O5265" t="str">
        <f t="shared" ca="1" si="1138"/>
        <v>-</v>
      </c>
      <c r="P5265" t="str">
        <f t="shared" ca="1" si="1139"/>
        <v>-</v>
      </c>
      <c r="Q5265" t="str">
        <f t="shared" ca="1" si="1140"/>
        <v>-</v>
      </c>
      <c r="R5265" t="str">
        <f t="shared" ca="1" si="1141"/>
        <v>-</v>
      </c>
      <c r="S5265" t="str">
        <f t="shared" ca="1" si="1142"/>
        <v>-</v>
      </c>
      <c r="T5265" t="str">
        <f t="shared" ca="1" si="1143"/>
        <v>-</v>
      </c>
      <c r="U5265" t="str">
        <f t="shared" ca="1" si="1144"/>
        <v>-</v>
      </c>
      <c r="V5265" t="str">
        <f t="shared" ca="1" si="1145"/>
        <v>-</v>
      </c>
      <c r="W5265">
        <f t="shared" ca="1" si="1146"/>
        <v>33.619999999999997</v>
      </c>
      <c r="X5265" t="str">
        <f t="shared" si="1147"/>
        <v>C5263</v>
      </c>
      <c r="Y5265" s="4">
        <f t="shared" ca="1" si="1148"/>
        <v>0</v>
      </c>
    </row>
    <row r="5266" spans="1:25" x14ac:dyDescent="0.2">
      <c r="A5266" t="s">
        <v>4726</v>
      </c>
      <c r="B5266">
        <v>10</v>
      </c>
      <c r="C5266">
        <v>39.43</v>
      </c>
      <c r="D5266">
        <v>3.94</v>
      </c>
      <c r="E5266">
        <v>32.880000000000003</v>
      </c>
      <c r="F5266">
        <v>3.29</v>
      </c>
      <c r="G5266">
        <v>32.21</v>
      </c>
      <c r="H5266">
        <v>3.22</v>
      </c>
      <c r="I5266">
        <v>29.35</v>
      </c>
      <c r="J5266">
        <v>2.93</v>
      </c>
      <c r="K5266">
        <v>32.9</v>
      </c>
      <c r="L5266">
        <v>3.29</v>
      </c>
      <c r="M5266" t="str">
        <f t="shared" ca="1" si="1136"/>
        <v>-</v>
      </c>
      <c r="N5266" t="str">
        <f t="shared" ca="1" si="1137"/>
        <v>-</v>
      </c>
      <c r="O5266" t="str">
        <f t="shared" ca="1" si="1138"/>
        <v>-</v>
      </c>
      <c r="P5266" t="str">
        <f t="shared" ca="1" si="1139"/>
        <v>YES</v>
      </c>
      <c r="Q5266" t="str">
        <f t="shared" ca="1" si="1140"/>
        <v>-</v>
      </c>
      <c r="R5266" t="str">
        <f t="shared" ca="1" si="1141"/>
        <v>YES</v>
      </c>
      <c r="S5266" t="str">
        <f t="shared" ca="1" si="1142"/>
        <v>-</v>
      </c>
      <c r="T5266" t="str">
        <f t="shared" ca="1" si="1143"/>
        <v>-</v>
      </c>
      <c r="U5266" t="str">
        <f t="shared" ca="1" si="1144"/>
        <v>-</v>
      </c>
      <c r="V5266" t="str">
        <f t="shared" ca="1" si="1145"/>
        <v>-</v>
      </c>
      <c r="W5266">
        <f t="shared" ca="1" si="1146"/>
        <v>39.43</v>
      </c>
      <c r="X5266" t="str">
        <f t="shared" si="1147"/>
        <v>C5263</v>
      </c>
      <c r="Y5266" s="4">
        <f t="shared" ca="1" si="1148"/>
        <v>0.2</v>
      </c>
    </row>
    <row r="5267" spans="1:25" x14ac:dyDescent="0.2">
      <c r="A5267" t="s">
        <v>4727</v>
      </c>
      <c r="B5267">
        <v>9</v>
      </c>
      <c r="C5267">
        <v>32.51</v>
      </c>
      <c r="D5267">
        <v>3.61</v>
      </c>
      <c r="E5267">
        <v>31.11</v>
      </c>
      <c r="F5267">
        <v>3.46</v>
      </c>
      <c r="G5267">
        <v>30.48</v>
      </c>
      <c r="H5267">
        <v>3.39</v>
      </c>
      <c r="I5267">
        <v>26.11</v>
      </c>
      <c r="J5267">
        <v>2.9</v>
      </c>
      <c r="K5267">
        <v>30.47</v>
      </c>
      <c r="L5267">
        <v>3.39</v>
      </c>
      <c r="M5267" t="str">
        <f t="shared" ca="1" si="1136"/>
        <v>-</v>
      </c>
      <c r="N5267" t="str">
        <f t="shared" ca="1" si="1137"/>
        <v>YES</v>
      </c>
      <c r="O5267" t="str">
        <f t="shared" ca="1" si="1138"/>
        <v>-</v>
      </c>
      <c r="P5267" t="str">
        <f t="shared" ca="1" si="1139"/>
        <v>-</v>
      </c>
      <c r="Q5267" t="str">
        <f t="shared" ca="1" si="1140"/>
        <v>-</v>
      </c>
      <c r="R5267" t="str">
        <f t="shared" ca="1" si="1141"/>
        <v>-</v>
      </c>
      <c r="S5267" t="str">
        <f t="shared" ca="1" si="1142"/>
        <v>-</v>
      </c>
      <c r="T5267" t="str">
        <f t="shared" ca="1" si="1143"/>
        <v>-</v>
      </c>
      <c r="U5267" t="str">
        <f t="shared" ca="1" si="1144"/>
        <v>-</v>
      </c>
      <c r="V5267" t="str">
        <f t="shared" ca="1" si="1145"/>
        <v>-</v>
      </c>
      <c r="W5267">
        <f t="shared" ca="1" si="1146"/>
        <v>32.51</v>
      </c>
      <c r="X5267" t="str">
        <f t="shared" si="1147"/>
        <v>C5263</v>
      </c>
      <c r="Y5267" s="4">
        <f t="shared" ca="1" si="1148"/>
        <v>0.1</v>
      </c>
    </row>
    <row r="5268" spans="1:25" x14ac:dyDescent="0.2">
      <c r="A5268" t="s">
        <v>4728</v>
      </c>
      <c r="B5268">
        <v>6</v>
      </c>
      <c r="C5268">
        <v>25.29</v>
      </c>
      <c r="D5268">
        <v>4.21</v>
      </c>
      <c r="E5268">
        <v>23.42</v>
      </c>
      <c r="F5268">
        <v>3.9</v>
      </c>
      <c r="G5268">
        <v>25.91</v>
      </c>
      <c r="H5268">
        <v>4.32</v>
      </c>
      <c r="I5268">
        <v>26.6</v>
      </c>
      <c r="J5268">
        <v>4.43</v>
      </c>
      <c r="K5268">
        <v>31.44</v>
      </c>
      <c r="L5268">
        <v>5.24</v>
      </c>
      <c r="M5268" t="str">
        <f t="shared" ca="1" si="1136"/>
        <v>-</v>
      </c>
      <c r="N5268" t="str">
        <f t="shared" ca="1" si="1137"/>
        <v>-</v>
      </c>
      <c r="O5268" t="str">
        <f t="shared" ca="1" si="1138"/>
        <v>-</v>
      </c>
      <c r="P5268" t="str">
        <f t="shared" ca="1" si="1139"/>
        <v>-</v>
      </c>
      <c r="Q5268" t="str">
        <f t="shared" ca="1" si="1140"/>
        <v>-</v>
      </c>
      <c r="R5268" t="str">
        <f t="shared" ca="1" si="1141"/>
        <v>-</v>
      </c>
      <c r="S5268" t="str">
        <f t="shared" ca="1" si="1142"/>
        <v>-</v>
      </c>
      <c r="T5268" t="str">
        <f t="shared" ca="1" si="1143"/>
        <v>-</v>
      </c>
      <c r="U5268" t="str">
        <f t="shared" ca="1" si="1144"/>
        <v>-</v>
      </c>
      <c r="V5268" t="str">
        <f t="shared" ca="1" si="1145"/>
        <v>-</v>
      </c>
      <c r="W5268">
        <f t="shared" ca="1" si="1146"/>
        <v>25.29</v>
      </c>
      <c r="X5268" t="str">
        <f t="shared" si="1147"/>
        <v>C5263</v>
      </c>
      <c r="Y5268" s="4">
        <f t="shared" ca="1" si="1148"/>
        <v>0</v>
      </c>
    </row>
    <row r="5269" spans="1:25" x14ac:dyDescent="0.2">
      <c r="A5269" t="s">
        <v>4729</v>
      </c>
      <c r="B5269">
        <v>10</v>
      </c>
      <c r="C5269">
        <v>39.4</v>
      </c>
      <c r="D5269">
        <v>3.94</v>
      </c>
      <c r="E5269">
        <v>33.74</v>
      </c>
      <c r="F5269">
        <v>3.37</v>
      </c>
      <c r="G5269">
        <v>33.15</v>
      </c>
      <c r="H5269">
        <v>3.31</v>
      </c>
      <c r="I5269">
        <v>30.72</v>
      </c>
      <c r="J5269">
        <v>3.07</v>
      </c>
      <c r="K5269">
        <v>34.869999999999997</v>
      </c>
      <c r="L5269">
        <v>3.49</v>
      </c>
      <c r="M5269" t="str">
        <f t="shared" ca="1" si="1136"/>
        <v>-</v>
      </c>
      <c r="N5269" t="str">
        <f t="shared" ca="1" si="1137"/>
        <v>-</v>
      </c>
      <c r="O5269" t="str">
        <f t="shared" ca="1" si="1138"/>
        <v>-</v>
      </c>
      <c r="P5269" t="str">
        <f t="shared" ca="1" si="1139"/>
        <v>-</v>
      </c>
      <c r="Q5269" t="str">
        <f t="shared" ca="1" si="1140"/>
        <v>-</v>
      </c>
      <c r="R5269" t="str">
        <f t="shared" ca="1" si="1141"/>
        <v>-</v>
      </c>
      <c r="S5269" t="str">
        <f t="shared" ca="1" si="1142"/>
        <v>-</v>
      </c>
      <c r="T5269" t="str">
        <f t="shared" ca="1" si="1143"/>
        <v>-</v>
      </c>
      <c r="U5269" t="str">
        <f t="shared" ca="1" si="1144"/>
        <v>-</v>
      </c>
      <c r="V5269" t="str">
        <f t="shared" ca="1" si="1145"/>
        <v>-</v>
      </c>
      <c r="W5269">
        <f t="shared" ca="1" si="1146"/>
        <v>39.4</v>
      </c>
      <c r="X5269" t="str">
        <f t="shared" si="1147"/>
        <v>C5263</v>
      </c>
      <c r="Y5269" s="4">
        <f t="shared" ca="1" si="1148"/>
        <v>0</v>
      </c>
    </row>
    <row r="5270" spans="1:25" x14ac:dyDescent="0.2">
      <c r="A5270" t="s">
        <v>4730</v>
      </c>
      <c r="B5270">
        <v>6</v>
      </c>
      <c r="C5270">
        <v>25.84</v>
      </c>
      <c r="D5270">
        <v>4.3099999999999996</v>
      </c>
      <c r="E5270">
        <v>23.89</v>
      </c>
      <c r="F5270">
        <v>3.98</v>
      </c>
      <c r="G5270">
        <v>26.66</v>
      </c>
      <c r="H5270">
        <v>4.4400000000000004</v>
      </c>
      <c r="I5270">
        <v>26.85</v>
      </c>
      <c r="J5270">
        <v>4.47</v>
      </c>
      <c r="K5270">
        <v>31.04</v>
      </c>
      <c r="L5270">
        <v>5.17</v>
      </c>
      <c r="M5270" t="str">
        <f t="shared" ca="1" si="1136"/>
        <v>-</v>
      </c>
      <c r="N5270" t="str">
        <f t="shared" ca="1" si="1137"/>
        <v>-</v>
      </c>
      <c r="O5270" t="str">
        <f t="shared" ca="1" si="1138"/>
        <v>-</v>
      </c>
      <c r="P5270" t="str">
        <f t="shared" ca="1" si="1139"/>
        <v>-</v>
      </c>
      <c r="Q5270" t="str">
        <f t="shared" ca="1" si="1140"/>
        <v>-</v>
      </c>
      <c r="R5270" t="str">
        <f t="shared" ca="1" si="1141"/>
        <v>-</v>
      </c>
      <c r="S5270" t="str">
        <f t="shared" ca="1" si="1142"/>
        <v>-</v>
      </c>
      <c r="T5270" t="str">
        <f t="shared" ca="1" si="1143"/>
        <v>-</v>
      </c>
      <c r="U5270" t="str">
        <f t="shared" ca="1" si="1144"/>
        <v>-</v>
      </c>
      <c r="V5270" t="str">
        <f t="shared" ca="1" si="1145"/>
        <v>-</v>
      </c>
      <c r="W5270">
        <f t="shared" ca="1" si="1146"/>
        <v>25.84</v>
      </c>
      <c r="X5270" t="str">
        <f t="shared" si="1147"/>
        <v>C5263</v>
      </c>
      <c r="Y5270" s="4">
        <f t="shared" ca="1" si="1148"/>
        <v>0</v>
      </c>
    </row>
    <row r="5271" spans="1:25" x14ac:dyDescent="0.2">
      <c r="A5271" t="s">
        <v>4731</v>
      </c>
      <c r="B5271">
        <v>6</v>
      </c>
      <c r="C5271">
        <v>24.61</v>
      </c>
      <c r="D5271">
        <v>4.0999999999999996</v>
      </c>
      <c r="E5271">
        <v>23.2</v>
      </c>
      <c r="F5271">
        <v>3.87</v>
      </c>
      <c r="G5271">
        <v>24.9</v>
      </c>
      <c r="H5271">
        <v>4.1500000000000004</v>
      </c>
      <c r="I5271">
        <v>26.08</v>
      </c>
      <c r="J5271">
        <v>4.3499999999999996</v>
      </c>
      <c r="K5271">
        <v>30.76</v>
      </c>
      <c r="L5271">
        <v>5.13</v>
      </c>
      <c r="M5271" t="str">
        <f t="shared" ca="1" si="1136"/>
        <v>YES</v>
      </c>
      <c r="N5271" t="str">
        <f t="shared" ca="1" si="1137"/>
        <v>-</v>
      </c>
      <c r="O5271" t="str">
        <f t="shared" ca="1" si="1138"/>
        <v>YES</v>
      </c>
      <c r="P5271" t="str">
        <f t="shared" ca="1" si="1139"/>
        <v>-</v>
      </c>
      <c r="Q5271" t="str">
        <f t="shared" ca="1" si="1140"/>
        <v>YES</v>
      </c>
      <c r="R5271" t="str">
        <f t="shared" ca="1" si="1141"/>
        <v>-</v>
      </c>
      <c r="S5271" t="str">
        <f t="shared" ca="1" si="1142"/>
        <v>-</v>
      </c>
      <c r="T5271" t="str">
        <f t="shared" ca="1" si="1143"/>
        <v>-</v>
      </c>
      <c r="U5271" t="str">
        <f t="shared" ca="1" si="1144"/>
        <v>-</v>
      </c>
      <c r="V5271" t="str">
        <f t="shared" ca="1" si="1145"/>
        <v>-</v>
      </c>
      <c r="W5271">
        <f t="shared" ca="1" si="1146"/>
        <v>24.61</v>
      </c>
      <c r="X5271" t="str">
        <f t="shared" si="1147"/>
        <v>C5263</v>
      </c>
      <c r="Y5271" s="4">
        <f t="shared" ca="1" si="1148"/>
        <v>0.3</v>
      </c>
    </row>
    <row r="5272" spans="1:25" x14ac:dyDescent="0.2">
      <c r="A5272" t="s">
        <v>21</v>
      </c>
      <c r="M5272" t="str">
        <f t="shared" ca="1" si="1136"/>
        <v>-</v>
      </c>
      <c r="N5272" t="str">
        <f t="shared" ca="1" si="1137"/>
        <v>-</v>
      </c>
      <c r="O5272" t="str">
        <f t="shared" ca="1" si="1138"/>
        <v>-</v>
      </c>
      <c r="P5272" t="str">
        <f t="shared" ca="1" si="1139"/>
        <v>-</v>
      </c>
      <c r="Q5272" t="str">
        <f t="shared" ca="1" si="1140"/>
        <v>-</v>
      </c>
      <c r="R5272" t="str">
        <f t="shared" ca="1" si="1141"/>
        <v>-</v>
      </c>
      <c r="S5272" t="str">
        <f t="shared" ca="1" si="1142"/>
        <v>-</v>
      </c>
      <c r="T5272" t="str">
        <f t="shared" ca="1" si="1143"/>
        <v>-</v>
      </c>
      <c r="U5272" t="str">
        <f t="shared" ca="1" si="1144"/>
        <v>-</v>
      </c>
      <c r="V5272" t="str">
        <f t="shared" ca="1" si="1145"/>
        <v>-</v>
      </c>
      <c r="W5272">
        <f t="shared" ca="1" si="1146"/>
        <v>0</v>
      </c>
      <c r="X5272" t="str">
        <f t="shared" si="1147"/>
        <v>C5263</v>
      </c>
      <c r="Y5272" s="4" t="str">
        <f t="shared" si="1148"/>
        <v/>
      </c>
    </row>
    <row r="5273" spans="1:25" x14ac:dyDescent="0.2">
      <c r="A5273" t="s">
        <v>4732</v>
      </c>
      <c r="B5273">
        <v>7</v>
      </c>
      <c r="C5273">
        <v>30.59</v>
      </c>
      <c r="D5273">
        <v>4.37</v>
      </c>
      <c r="E5273">
        <v>28.08</v>
      </c>
      <c r="F5273">
        <v>4.01</v>
      </c>
      <c r="G5273">
        <v>27.64</v>
      </c>
      <c r="H5273">
        <v>3.95</v>
      </c>
      <c r="I5273">
        <v>32.86</v>
      </c>
      <c r="J5273">
        <v>4.6900000000000004</v>
      </c>
      <c r="K5273">
        <v>35.65</v>
      </c>
      <c r="L5273">
        <v>5.09</v>
      </c>
      <c r="M5273" t="str">
        <f t="shared" ca="1" si="1136"/>
        <v>-</v>
      </c>
      <c r="N5273" t="str">
        <f t="shared" ca="1" si="1137"/>
        <v>-</v>
      </c>
      <c r="O5273" t="str">
        <f t="shared" ca="1" si="1138"/>
        <v>-</v>
      </c>
      <c r="P5273" t="str">
        <f t="shared" ca="1" si="1139"/>
        <v>-</v>
      </c>
      <c r="Q5273" t="str">
        <f t="shared" ca="1" si="1140"/>
        <v>-</v>
      </c>
      <c r="R5273" t="str">
        <f t="shared" ca="1" si="1141"/>
        <v>-</v>
      </c>
      <c r="S5273" t="str">
        <f t="shared" ca="1" si="1142"/>
        <v>-</v>
      </c>
      <c r="T5273" t="str">
        <f t="shared" ca="1" si="1143"/>
        <v>-</v>
      </c>
      <c r="U5273" t="str">
        <f t="shared" ca="1" si="1144"/>
        <v>-</v>
      </c>
      <c r="V5273" t="str">
        <f t="shared" ca="1" si="1145"/>
        <v>-</v>
      </c>
      <c r="W5273">
        <f t="shared" ca="1" si="1146"/>
        <v>30.59</v>
      </c>
      <c r="X5273" t="str">
        <f t="shared" si="1147"/>
        <v>C5273</v>
      </c>
      <c r="Y5273" s="4">
        <f t="shared" ca="1" si="1148"/>
        <v>0</v>
      </c>
    </row>
    <row r="5274" spans="1:25" x14ac:dyDescent="0.2">
      <c r="A5274" t="s">
        <v>4733</v>
      </c>
      <c r="B5274">
        <v>7</v>
      </c>
      <c r="C5274">
        <v>24.66</v>
      </c>
      <c r="D5274">
        <v>3.52</v>
      </c>
      <c r="E5274">
        <v>21.31</v>
      </c>
      <c r="F5274">
        <v>3.04</v>
      </c>
      <c r="G5274">
        <v>19.510000000000002</v>
      </c>
      <c r="H5274">
        <v>2.79</v>
      </c>
      <c r="I5274">
        <v>15.66</v>
      </c>
      <c r="J5274">
        <v>2.2400000000000002</v>
      </c>
      <c r="K5274">
        <v>15.65</v>
      </c>
      <c r="L5274">
        <v>2.2400000000000002</v>
      </c>
      <c r="M5274" t="str">
        <f t="shared" ca="1" si="1136"/>
        <v>YES</v>
      </c>
      <c r="N5274" t="str">
        <f t="shared" ca="1" si="1137"/>
        <v>YES</v>
      </c>
      <c r="O5274" t="str">
        <f t="shared" ca="1" si="1138"/>
        <v>-</v>
      </c>
      <c r="P5274" t="str">
        <f t="shared" ca="1" si="1139"/>
        <v>-</v>
      </c>
      <c r="Q5274" t="str">
        <f t="shared" ca="1" si="1140"/>
        <v>YES</v>
      </c>
      <c r="R5274" t="str">
        <f t="shared" ca="1" si="1141"/>
        <v>YES</v>
      </c>
      <c r="S5274" t="str">
        <f t="shared" ca="1" si="1142"/>
        <v>YES</v>
      </c>
      <c r="T5274" t="str">
        <f t="shared" ca="1" si="1143"/>
        <v>YES</v>
      </c>
      <c r="U5274" t="str">
        <f t="shared" ca="1" si="1144"/>
        <v>YES</v>
      </c>
      <c r="V5274" t="str">
        <f t="shared" ca="1" si="1145"/>
        <v>YES</v>
      </c>
      <c r="W5274">
        <f t="shared" ca="1" si="1146"/>
        <v>24.66</v>
      </c>
      <c r="X5274" t="str">
        <f t="shared" si="1147"/>
        <v>C5273</v>
      </c>
      <c r="Y5274" s="4">
        <f t="shared" ca="1" si="1148"/>
        <v>0.8</v>
      </c>
    </row>
    <row r="5275" spans="1:25" x14ac:dyDescent="0.2">
      <c r="A5275" t="s">
        <v>4734</v>
      </c>
      <c r="B5275">
        <v>7</v>
      </c>
      <c r="C5275">
        <v>30.14</v>
      </c>
      <c r="D5275">
        <v>4.3099999999999996</v>
      </c>
      <c r="E5275">
        <v>28.68</v>
      </c>
      <c r="F5275">
        <v>4.0999999999999996</v>
      </c>
      <c r="G5275">
        <v>28.39</v>
      </c>
      <c r="H5275">
        <v>4.0599999999999996</v>
      </c>
      <c r="I5275">
        <v>31.99</v>
      </c>
      <c r="J5275">
        <v>4.57</v>
      </c>
      <c r="K5275">
        <v>35.11</v>
      </c>
      <c r="L5275">
        <v>5.0199999999999996</v>
      </c>
      <c r="M5275" t="str">
        <f t="shared" ca="1" si="1136"/>
        <v>-</v>
      </c>
      <c r="N5275" t="str">
        <f t="shared" ca="1" si="1137"/>
        <v>-</v>
      </c>
      <c r="O5275" t="str">
        <f t="shared" ca="1" si="1138"/>
        <v>-</v>
      </c>
      <c r="P5275" t="str">
        <f t="shared" ca="1" si="1139"/>
        <v>-</v>
      </c>
      <c r="Q5275" t="str">
        <f t="shared" ca="1" si="1140"/>
        <v>-</v>
      </c>
      <c r="R5275" t="str">
        <f t="shared" ca="1" si="1141"/>
        <v>-</v>
      </c>
      <c r="S5275" t="str">
        <f t="shared" ca="1" si="1142"/>
        <v>-</v>
      </c>
      <c r="T5275" t="str">
        <f t="shared" ca="1" si="1143"/>
        <v>-</v>
      </c>
      <c r="U5275" t="str">
        <f t="shared" ca="1" si="1144"/>
        <v>-</v>
      </c>
      <c r="V5275" t="str">
        <f t="shared" ca="1" si="1145"/>
        <v>-</v>
      </c>
      <c r="W5275">
        <f t="shared" ca="1" si="1146"/>
        <v>30.14</v>
      </c>
      <c r="X5275" t="str">
        <f t="shared" si="1147"/>
        <v>C5273</v>
      </c>
      <c r="Y5275" s="4">
        <f t="shared" ca="1" si="1148"/>
        <v>0</v>
      </c>
    </row>
    <row r="5276" spans="1:25" x14ac:dyDescent="0.2">
      <c r="A5276" t="s">
        <v>4735</v>
      </c>
      <c r="B5276">
        <v>7</v>
      </c>
      <c r="C5276">
        <v>25.46</v>
      </c>
      <c r="D5276">
        <v>3.64</v>
      </c>
      <c r="E5276">
        <v>21.13</v>
      </c>
      <c r="F5276">
        <v>3.02</v>
      </c>
      <c r="G5276">
        <v>20.34</v>
      </c>
      <c r="H5276">
        <v>2.91</v>
      </c>
      <c r="I5276">
        <v>23.07</v>
      </c>
      <c r="J5276">
        <v>3.3</v>
      </c>
      <c r="K5276">
        <v>24.98</v>
      </c>
      <c r="L5276">
        <v>3.57</v>
      </c>
      <c r="M5276" t="str">
        <f t="shared" ca="1" si="1136"/>
        <v>-</v>
      </c>
      <c r="N5276" t="str">
        <f t="shared" ca="1" si="1137"/>
        <v>-</v>
      </c>
      <c r="O5276" t="str">
        <f t="shared" ca="1" si="1138"/>
        <v>YES</v>
      </c>
      <c r="P5276" t="str">
        <f t="shared" ca="1" si="1139"/>
        <v>YES</v>
      </c>
      <c r="Q5276" t="str">
        <f t="shared" ca="1" si="1140"/>
        <v>-</v>
      </c>
      <c r="R5276" t="str">
        <f t="shared" ca="1" si="1141"/>
        <v>-</v>
      </c>
      <c r="S5276" t="str">
        <f t="shared" ca="1" si="1142"/>
        <v>-</v>
      </c>
      <c r="T5276" t="str">
        <f t="shared" ca="1" si="1143"/>
        <v>-</v>
      </c>
      <c r="U5276" t="str">
        <f t="shared" ca="1" si="1144"/>
        <v>-</v>
      </c>
      <c r="V5276" t="str">
        <f t="shared" ca="1" si="1145"/>
        <v>-</v>
      </c>
      <c r="W5276">
        <f t="shared" ca="1" si="1146"/>
        <v>25.46</v>
      </c>
      <c r="X5276" t="str">
        <f t="shared" si="1147"/>
        <v>C5273</v>
      </c>
      <c r="Y5276" s="4">
        <f t="shared" ca="1" si="1148"/>
        <v>0.2</v>
      </c>
    </row>
    <row r="5277" spans="1:25" x14ac:dyDescent="0.2">
      <c r="A5277" t="s">
        <v>4736</v>
      </c>
      <c r="B5277">
        <v>7</v>
      </c>
      <c r="C5277">
        <v>26.68</v>
      </c>
      <c r="D5277">
        <v>3.81</v>
      </c>
      <c r="E5277">
        <v>22.71</v>
      </c>
      <c r="F5277">
        <v>3.24</v>
      </c>
      <c r="G5277">
        <v>22.37</v>
      </c>
      <c r="H5277">
        <v>3.2</v>
      </c>
      <c r="I5277">
        <v>25.82</v>
      </c>
      <c r="J5277">
        <v>3.69</v>
      </c>
      <c r="K5277">
        <v>29.3</v>
      </c>
      <c r="L5277">
        <v>4.1900000000000004</v>
      </c>
      <c r="M5277" t="str">
        <f t="shared" ca="1" si="1136"/>
        <v>-</v>
      </c>
      <c r="N5277" t="str">
        <f t="shared" ca="1" si="1137"/>
        <v>-</v>
      </c>
      <c r="O5277" t="str">
        <f t="shared" ca="1" si="1138"/>
        <v>-</v>
      </c>
      <c r="P5277" t="str">
        <f t="shared" ca="1" si="1139"/>
        <v>-</v>
      </c>
      <c r="Q5277" t="str">
        <f t="shared" ca="1" si="1140"/>
        <v>-</v>
      </c>
      <c r="R5277" t="str">
        <f t="shared" ca="1" si="1141"/>
        <v>-</v>
      </c>
      <c r="S5277" t="str">
        <f t="shared" ca="1" si="1142"/>
        <v>-</v>
      </c>
      <c r="T5277" t="str">
        <f t="shared" ca="1" si="1143"/>
        <v>-</v>
      </c>
      <c r="U5277" t="str">
        <f t="shared" ca="1" si="1144"/>
        <v>-</v>
      </c>
      <c r="V5277" t="str">
        <f t="shared" ca="1" si="1145"/>
        <v>-</v>
      </c>
      <c r="W5277">
        <f t="shared" ca="1" si="1146"/>
        <v>26.68</v>
      </c>
      <c r="X5277" t="str">
        <f t="shared" si="1147"/>
        <v>C5273</v>
      </c>
      <c r="Y5277" s="4">
        <f t="shared" ca="1" si="1148"/>
        <v>0</v>
      </c>
    </row>
    <row r="5278" spans="1:25" x14ac:dyDescent="0.2">
      <c r="A5278" t="s">
        <v>4737</v>
      </c>
      <c r="B5278">
        <v>7</v>
      </c>
      <c r="C5278">
        <v>25.9</v>
      </c>
      <c r="D5278">
        <v>3.7</v>
      </c>
      <c r="E5278">
        <v>22.18</v>
      </c>
      <c r="F5278">
        <v>3.17</v>
      </c>
      <c r="G5278">
        <v>21.71</v>
      </c>
      <c r="H5278">
        <v>3.1</v>
      </c>
      <c r="I5278">
        <v>24.6</v>
      </c>
      <c r="J5278">
        <v>3.51</v>
      </c>
      <c r="K5278">
        <v>27.62</v>
      </c>
      <c r="L5278">
        <v>3.95</v>
      </c>
      <c r="M5278" t="str">
        <f t="shared" ref="M5278:M5341" ca="1" si="1149">IF(C5278=MIN(OFFSET(INDIRECT($X5278),0,0,10,1)),"YES","-")</f>
        <v>-</v>
      </c>
      <c r="N5278" t="str">
        <f t="shared" ref="N5278:N5341" ca="1" si="1150">IF(D5278=MIN(OFFSET(INDIRECT($X5278),0,1,10,1)),"YES","-")</f>
        <v>-</v>
      </c>
      <c r="O5278" t="str">
        <f t="shared" ref="O5278:O5341" ca="1" si="1151">IF(E5278=MIN(OFFSET(INDIRECT($X5278),0,2,10,1)),"YES","-")</f>
        <v>-</v>
      </c>
      <c r="P5278" t="str">
        <f t="shared" ref="P5278:P5341" ca="1" si="1152">IF(F5278=MIN(OFFSET(INDIRECT($X5278),0,3,10,1)),"YES","-")</f>
        <v>-</v>
      </c>
      <c r="Q5278" t="str">
        <f t="shared" ref="Q5278:Q5341" ca="1" si="1153">IF(G5278=MIN(OFFSET(INDIRECT($X5278),0,4,10,1)),"YES","-")</f>
        <v>-</v>
      </c>
      <c r="R5278" t="str">
        <f t="shared" ref="R5278:R5341" ca="1" si="1154">IF(H5278=MIN(OFFSET(INDIRECT($X5278),0,5,10,1)),"YES","-")</f>
        <v>-</v>
      </c>
      <c r="S5278" t="str">
        <f t="shared" ref="S5278:S5341" ca="1" si="1155">IF(I5278=MIN(OFFSET(INDIRECT($X5278),0,6,10,1)),"YES","-")</f>
        <v>-</v>
      </c>
      <c r="T5278" t="str">
        <f t="shared" ref="T5278:T5341" ca="1" si="1156">IF(J5278=MIN(OFFSET(INDIRECT($X5278),0,7,10,1)),"YES","-")</f>
        <v>-</v>
      </c>
      <c r="U5278" t="str">
        <f t="shared" ref="U5278:U5341" ca="1" si="1157">IF(K5278=MIN(OFFSET(INDIRECT($X5278),0,8,10,1)),"YES","-")</f>
        <v>-</v>
      </c>
      <c r="V5278" t="str">
        <f t="shared" ref="V5278:V5341" ca="1" si="1158">IF(L5278=MIN(OFFSET(INDIRECT($X5278),0,9,10,1)),"YES","-")</f>
        <v>-</v>
      </c>
      <c r="W5278">
        <f t="shared" ca="1" si="1146"/>
        <v>25.9</v>
      </c>
      <c r="X5278" t="str">
        <f t="shared" si="1147"/>
        <v>C5273</v>
      </c>
      <c r="Y5278" s="4">
        <f t="shared" ca="1" si="1148"/>
        <v>0</v>
      </c>
    </row>
    <row r="5279" spans="1:25" x14ac:dyDescent="0.2">
      <c r="A5279" t="s">
        <v>4738</v>
      </c>
      <c r="B5279">
        <v>7</v>
      </c>
      <c r="C5279">
        <v>26.92</v>
      </c>
      <c r="D5279">
        <v>3.85</v>
      </c>
      <c r="E5279">
        <v>22.88</v>
      </c>
      <c r="F5279">
        <v>3.27</v>
      </c>
      <c r="G5279">
        <v>20.440000000000001</v>
      </c>
      <c r="H5279">
        <v>2.92</v>
      </c>
      <c r="I5279">
        <v>16.52</v>
      </c>
      <c r="J5279">
        <v>2.36</v>
      </c>
      <c r="K5279">
        <v>17.420000000000002</v>
      </c>
      <c r="L5279">
        <v>2.4900000000000002</v>
      </c>
      <c r="M5279" t="str">
        <f t="shared" ca="1" si="1149"/>
        <v>-</v>
      </c>
      <c r="N5279" t="str">
        <f t="shared" ca="1" si="1150"/>
        <v>-</v>
      </c>
      <c r="O5279" t="str">
        <f t="shared" ca="1" si="1151"/>
        <v>-</v>
      </c>
      <c r="P5279" t="str">
        <f t="shared" ca="1" si="1152"/>
        <v>-</v>
      </c>
      <c r="Q5279" t="str">
        <f t="shared" ca="1" si="1153"/>
        <v>-</v>
      </c>
      <c r="R5279" t="str">
        <f t="shared" ca="1" si="1154"/>
        <v>-</v>
      </c>
      <c r="S5279" t="str">
        <f t="shared" ca="1" si="1155"/>
        <v>-</v>
      </c>
      <c r="T5279" t="str">
        <f t="shared" ca="1" si="1156"/>
        <v>-</v>
      </c>
      <c r="U5279" t="str">
        <f t="shared" ca="1" si="1157"/>
        <v>-</v>
      </c>
      <c r="V5279" t="str">
        <f t="shared" ca="1" si="1158"/>
        <v>-</v>
      </c>
      <c r="W5279">
        <f t="shared" ca="1" si="1146"/>
        <v>26.92</v>
      </c>
      <c r="X5279" t="str">
        <f t="shared" si="1147"/>
        <v>C5273</v>
      </c>
      <c r="Y5279" s="4">
        <f t="shared" ca="1" si="1148"/>
        <v>0</v>
      </c>
    </row>
    <row r="5280" spans="1:25" x14ac:dyDescent="0.2">
      <c r="A5280" t="s">
        <v>4739</v>
      </c>
      <c r="B5280">
        <v>7</v>
      </c>
      <c r="C5280">
        <v>26.24</v>
      </c>
      <c r="D5280">
        <v>3.75</v>
      </c>
      <c r="E5280">
        <v>22.09</v>
      </c>
      <c r="F5280">
        <v>3.16</v>
      </c>
      <c r="G5280">
        <v>19.78</v>
      </c>
      <c r="H5280">
        <v>2.83</v>
      </c>
      <c r="I5280">
        <v>15.76</v>
      </c>
      <c r="J5280">
        <v>2.25</v>
      </c>
      <c r="K5280">
        <v>16.170000000000002</v>
      </c>
      <c r="L5280">
        <v>2.31</v>
      </c>
      <c r="M5280" t="str">
        <f t="shared" ca="1" si="1149"/>
        <v>-</v>
      </c>
      <c r="N5280" t="str">
        <f t="shared" ca="1" si="1150"/>
        <v>-</v>
      </c>
      <c r="O5280" t="str">
        <f t="shared" ca="1" si="1151"/>
        <v>-</v>
      </c>
      <c r="P5280" t="str">
        <f t="shared" ca="1" si="1152"/>
        <v>-</v>
      </c>
      <c r="Q5280" t="str">
        <f t="shared" ca="1" si="1153"/>
        <v>-</v>
      </c>
      <c r="R5280" t="str">
        <f t="shared" ca="1" si="1154"/>
        <v>-</v>
      </c>
      <c r="S5280" t="str">
        <f t="shared" ca="1" si="1155"/>
        <v>-</v>
      </c>
      <c r="T5280" t="str">
        <f t="shared" ca="1" si="1156"/>
        <v>-</v>
      </c>
      <c r="U5280" t="str">
        <f t="shared" ca="1" si="1157"/>
        <v>-</v>
      </c>
      <c r="V5280" t="str">
        <f t="shared" ca="1" si="1158"/>
        <v>-</v>
      </c>
      <c r="W5280">
        <f t="shared" ca="1" si="1146"/>
        <v>26.24</v>
      </c>
      <c r="X5280" t="str">
        <f t="shared" si="1147"/>
        <v>C5273</v>
      </c>
      <c r="Y5280" s="4">
        <f t="shared" ca="1" si="1148"/>
        <v>0</v>
      </c>
    </row>
    <row r="5281" spans="1:25" x14ac:dyDescent="0.2">
      <c r="A5281" t="s">
        <v>4740</v>
      </c>
      <c r="B5281">
        <v>7</v>
      </c>
      <c r="C5281">
        <v>33.35</v>
      </c>
      <c r="D5281">
        <v>4.76</v>
      </c>
      <c r="E5281">
        <v>31.48</v>
      </c>
      <c r="F5281">
        <v>4.5</v>
      </c>
      <c r="G5281">
        <v>32.380000000000003</v>
      </c>
      <c r="H5281">
        <v>4.63</v>
      </c>
      <c r="I5281">
        <v>34.549999999999997</v>
      </c>
      <c r="J5281">
        <v>4.9400000000000004</v>
      </c>
      <c r="K5281">
        <v>37.979999999999997</v>
      </c>
      <c r="L5281">
        <v>5.43</v>
      </c>
      <c r="M5281" t="str">
        <f t="shared" ca="1" si="1149"/>
        <v>-</v>
      </c>
      <c r="N5281" t="str">
        <f t="shared" ca="1" si="1150"/>
        <v>-</v>
      </c>
      <c r="O5281" t="str">
        <f t="shared" ca="1" si="1151"/>
        <v>-</v>
      </c>
      <c r="P5281" t="str">
        <f t="shared" ca="1" si="1152"/>
        <v>-</v>
      </c>
      <c r="Q5281" t="str">
        <f t="shared" ca="1" si="1153"/>
        <v>-</v>
      </c>
      <c r="R5281" t="str">
        <f t="shared" ca="1" si="1154"/>
        <v>-</v>
      </c>
      <c r="S5281" t="str">
        <f t="shared" ca="1" si="1155"/>
        <v>-</v>
      </c>
      <c r="T5281" t="str">
        <f t="shared" ca="1" si="1156"/>
        <v>-</v>
      </c>
      <c r="U5281" t="str">
        <f t="shared" ca="1" si="1157"/>
        <v>-</v>
      </c>
      <c r="V5281" t="str">
        <f t="shared" ca="1" si="1158"/>
        <v>-</v>
      </c>
      <c r="W5281">
        <f t="shared" ca="1" si="1146"/>
        <v>33.35</v>
      </c>
      <c r="X5281" t="str">
        <f t="shared" si="1147"/>
        <v>C5273</v>
      </c>
      <c r="Y5281" s="4">
        <f t="shared" ca="1" si="1148"/>
        <v>0</v>
      </c>
    </row>
    <row r="5282" spans="1:25" x14ac:dyDescent="0.2">
      <c r="A5282" t="s">
        <v>21</v>
      </c>
      <c r="M5282" t="str">
        <f t="shared" ca="1" si="1149"/>
        <v>-</v>
      </c>
      <c r="N5282" t="str">
        <f t="shared" ca="1" si="1150"/>
        <v>-</v>
      </c>
      <c r="O5282" t="str">
        <f t="shared" ca="1" si="1151"/>
        <v>-</v>
      </c>
      <c r="P5282" t="str">
        <f t="shared" ca="1" si="1152"/>
        <v>-</v>
      </c>
      <c r="Q5282" t="str">
        <f t="shared" ca="1" si="1153"/>
        <v>-</v>
      </c>
      <c r="R5282" t="str">
        <f t="shared" ca="1" si="1154"/>
        <v>-</v>
      </c>
      <c r="S5282" t="str">
        <f t="shared" ca="1" si="1155"/>
        <v>-</v>
      </c>
      <c r="T5282" t="str">
        <f t="shared" ca="1" si="1156"/>
        <v>-</v>
      </c>
      <c r="U5282" t="str">
        <f t="shared" ca="1" si="1157"/>
        <v>-</v>
      </c>
      <c r="V5282" t="str">
        <f t="shared" ca="1" si="1158"/>
        <v>-</v>
      </c>
      <c r="W5282">
        <f t="shared" ca="1" si="1146"/>
        <v>0</v>
      </c>
      <c r="X5282" t="str">
        <f t="shared" si="1147"/>
        <v>C5273</v>
      </c>
      <c r="Y5282" s="4" t="str">
        <f t="shared" si="1148"/>
        <v/>
      </c>
    </row>
    <row r="5283" spans="1:25" x14ac:dyDescent="0.2">
      <c r="A5283" t="s">
        <v>4741</v>
      </c>
      <c r="B5283">
        <v>7</v>
      </c>
      <c r="C5283">
        <v>29.71</v>
      </c>
      <c r="D5283">
        <v>4.24</v>
      </c>
      <c r="E5283">
        <v>28.06</v>
      </c>
      <c r="F5283">
        <v>4.01</v>
      </c>
      <c r="G5283">
        <v>29.11</v>
      </c>
      <c r="H5283">
        <v>4.16</v>
      </c>
      <c r="I5283">
        <v>29.62</v>
      </c>
      <c r="J5283">
        <v>4.2300000000000004</v>
      </c>
      <c r="K5283">
        <v>33.78</v>
      </c>
      <c r="L5283">
        <v>4.83</v>
      </c>
      <c r="M5283" t="str">
        <f t="shared" ca="1" si="1149"/>
        <v>-</v>
      </c>
      <c r="N5283" t="str">
        <f t="shared" ca="1" si="1150"/>
        <v>-</v>
      </c>
      <c r="O5283" t="str">
        <f t="shared" ca="1" si="1151"/>
        <v>-</v>
      </c>
      <c r="P5283" t="str">
        <f t="shared" ca="1" si="1152"/>
        <v>-</v>
      </c>
      <c r="Q5283" t="str">
        <f t="shared" ca="1" si="1153"/>
        <v>-</v>
      </c>
      <c r="R5283" t="str">
        <f t="shared" ca="1" si="1154"/>
        <v>-</v>
      </c>
      <c r="S5283" t="str">
        <f t="shared" ca="1" si="1155"/>
        <v>-</v>
      </c>
      <c r="T5283" t="str">
        <f t="shared" ca="1" si="1156"/>
        <v>-</v>
      </c>
      <c r="U5283" t="str">
        <f t="shared" ca="1" si="1157"/>
        <v>-</v>
      </c>
      <c r="V5283" t="str">
        <f t="shared" ca="1" si="1158"/>
        <v>-</v>
      </c>
      <c r="W5283">
        <f t="shared" ca="1" si="1146"/>
        <v>29.71</v>
      </c>
      <c r="X5283" t="str">
        <f t="shared" si="1147"/>
        <v>C5283</v>
      </c>
      <c r="Y5283" s="4">
        <f t="shared" ca="1" si="1148"/>
        <v>0</v>
      </c>
    </row>
    <row r="5284" spans="1:25" x14ac:dyDescent="0.2">
      <c r="A5284" t="s">
        <v>4742</v>
      </c>
      <c r="B5284">
        <v>7</v>
      </c>
      <c r="C5284">
        <v>26.92</v>
      </c>
      <c r="D5284">
        <v>3.85</v>
      </c>
      <c r="E5284">
        <v>24.22</v>
      </c>
      <c r="F5284">
        <v>3.46</v>
      </c>
      <c r="G5284">
        <v>23.85</v>
      </c>
      <c r="H5284">
        <v>3.41</v>
      </c>
      <c r="I5284">
        <v>24.25</v>
      </c>
      <c r="J5284">
        <v>3.46</v>
      </c>
      <c r="K5284">
        <v>27.83</v>
      </c>
      <c r="L5284">
        <v>3.98</v>
      </c>
      <c r="M5284" t="str">
        <f t="shared" ca="1" si="1149"/>
        <v>YES</v>
      </c>
      <c r="N5284" t="str">
        <f t="shared" ca="1" si="1150"/>
        <v>-</v>
      </c>
      <c r="O5284" t="str">
        <f t="shared" ca="1" si="1151"/>
        <v>-</v>
      </c>
      <c r="P5284" t="str">
        <f t="shared" ca="1" si="1152"/>
        <v>-</v>
      </c>
      <c r="Q5284" t="str">
        <f t="shared" ca="1" si="1153"/>
        <v>-</v>
      </c>
      <c r="R5284" t="str">
        <f t="shared" ca="1" si="1154"/>
        <v>-</v>
      </c>
      <c r="S5284" t="str">
        <f t="shared" ca="1" si="1155"/>
        <v>-</v>
      </c>
      <c r="T5284" t="str">
        <f t="shared" ca="1" si="1156"/>
        <v>-</v>
      </c>
      <c r="U5284" t="str">
        <f t="shared" ca="1" si="1157"/>
        <v>-</v>
      </c>
      <c r="V5284" t="str">
        <f t="shared" ca="1" si="1158"/>
        <v>-</v>
      </c>
      <c r="W5284">
        <f t="shared" ca="1" si="1146"/>
        <v>26.92</v>
      </c>
      <c r="X5284" t="str">
        <f t="shared" si="1147"/>
        <v>C5283</v>
      </c>
      <c r="Y5284" s="4">
        <f t="shared" ca="1" si="1148"/>
        <v>0.1</v>
      </c>
    </row>
    <row r="5285" spans="1:25" x14ac:dyDescent="0.2">
      <c r="A5285" t="s">
        <v>4743</v>
      </c>
      <c r="B5285">
        <v>11</v>
      </c>
      <c r="C5285">
        <v>39.479999999999997</v>
      </c>
      <c r="D5285">
        <v>3.59</v>
      </c>
      <c r="E5285">
        <v>33.65</v>
      </c>
      <c r="F5285">
        <v>3.06</v>
      </c>
      <c r="G5285">
        <v>35.26</v>
      </c>
      <c r="H5285">
        <v>3.21</v>
      </c>
      <c r="I5285">
        <v>33.36</v>
      </c>
      <c r="J5285">
        <v>3.03</v>
      </c>
      <c r="K5285">
        <v>36.83</v>
      </c>
      <c r="L5285">
        <v>3.35</v>
      </c>
      <c r="M5285" t="str">
        <f t="shared" ca="1" si="1149"/>
        <v>-</v>
      </c>
      <c r="N5285" t="str">
        <f t="shared" ca="1" si="1150"/>
        <v>-</v>
      </c>
      <c r="O5285" t="str">
        <f t="shared" ca="1" si="1151"/>
        <v>-</v>
      </c>
      <c r="P5285" t="str">
        <f t="shared" ca="1" si="1152"/>
        <v>-</v>
      </c>
      <c r="Q5285" t="str">
        <f t="shared" ca="1" si="1153"/>
        <v>-</v>
      </c>
      <c r="R5285" t="str">
        <f t="shared" ca="1" si="1154"/>
        <v>-</v>
      </c>
      <c r="S5285" t="str">
        <f t="shared" ca="1" si="1155"/>
        <v>-</v>
      </c>
      <c r="T5285" t="str">
        <f t="shared" ca="1" si="1156"/>
        <v>-</v>
      </c>
      <c r="U5285" t="str">
        <f t="shared" ca="1" si="1157"/>
        <v>-</v>
      </c>
      <c r="V5285" t="str">
        <f t="shared" ca="1" si="1158"/>
        <v>-</v>
      </c>
      <c r="W5285">
        <f t="shared" ca="1" si="1146"/>
        <v>39.479999999999997</v>
      </c>
      <c r="X5285" t="str">
        <f t="shared" si="1147"/>
        <v>C5283</v>
      </c>
      <c r="Y5285" s="4">
        <f t="shared" ca="1" si="1148"/>
        <v>0</v>
      </c>
    </row>
    <row r="5286" spans="1:25" x14ac:dyDescent="0.2">
      <c r="A5286" t="s">
        <v>4744</v>
      </c>
      <c r="B5286">
        <v>11</v>
      </c>
      <c r="C5286">
        <v>38.18</v>
      </c>
      <c r="D5286">
        <v>3.47</v>
      </c>
      <c r="E5286">
        <v>34.520000000000003</v>
      </c>
      <c r="F5286">
        <v>3.14</v>
      </c>
      <c r="G5286">
        <v>35.93</v>
      </c>
      <c r="H5286">
        <v>3.27</v>
      </c>
      <c r="I5286">
        <v>34.619999999999997</v>
      </c>
      <c r="J5286">
        <v>3.15</v>
      </c>
      <c r="K5286">
        <v>39.76</v>
      </c>
      <c r="L5286">
        <v>3.61</v>
      </c>
      <c r="M5286" t="str">
        <f t="shared" ca="1" si="1149"/>
        <v>-</v>
      </c>
      <c r="N5286" t="str">
        <f t="shared" ca="1" si="1150"/>
        <v>YES</v>
      </c>
      <c r="O5286" t="str">
        <f t="shared" ca="1" si="1151"/>
        <v>-</v>
      </c>
      <c r="P5286" t="str">
        <f t="shared" ca="1" si="1152"/>
        <v>-</v>
      </c>
      <c r="Q5286" t="str">
        <f t="shared" ca="1" si="1153"/>
        <v>-</v>
      </c>
      <c r="R5286" t="str">
        <f t="shared" ca="1" si="1154"/>
        <v>-</v>
      </c>
      <c r="S5286" t="str">
        <f t="shared" ca="1" si="1155"/>
        <v>-</v>
      </c>
      <c r="T5286" t="str">
        <f t="shared" ca="1" si="1156"/>
        <v>-</v>
      </c>
      <c r="U5286" t="str">
        <f t="shared" ca="1" si="1157"/>
        <v>-</v>
      </c>
      <c r="V5286" t="str">
        <f t="shared" ca="1" si="1158"/>
        <v>-</v>
      </c>
      <c r="W5286">
        <f t="shared" ca="1" si="1146"/>
        <v>38.18</v>
      </c>
      <c r="X5286" t="str">
        <f t="shared" si="1147"/>
        <v>C5283</v>
      </c>
      <c r="Y5286" s="4">
        <f t="shared" ca="1" si="1148"/>
        <v>0.1</v>
      </c>
    </row>
    <row r="5287" spans="1:25" x14ac:dyDescent="0.2">
      <c r="A5287" t="s">
        <v>4745</v>
      </c>
      <c r="B5287">
        <v>8</v>
      </c>
      <c r="C5287">
        <v>30.69</v>
      </c>
      <c r="D5287">
        <v>3.84</v>
      </c>
      <c r="E5287">
        <v>23.88</v>
      </c>
      <c r="F5287">
        <v>2.99</v>
      </c>
      <c r="G5287">
        <v>21.74</v>
      </c>
      <c r="H5287">
        <v>2.72</v>
      </c>
      <c r="I5287">
        <v>18.46</v>
      </c>
      <c r="J5287">
        <v>2.31</v>
      </c>
      <c r="K5287">
        <v>18.09</v>
      </c>
      <c r="L5287">
        <v>2.2599999999999998</v>
      </c>
      <c r="M5287" t="str">
        <f t="shared" ca="1" si="1149"/>
        <v>-</v>
      </c>
      <c r="N5287" t="str">
        <f t="shared" ca="1" si="1150"/>
        <v>-</v>
      </c>
      <c r="O5287" t="str">
        <f t="shared" ca="1" si="1151"/>
        <v>YES</v>
      </c>
      <c r="P5287" t="str">
        <f t="shared" ca="1" si="1152"/>
        <v>-</v>
      </c>
      <c r="Q5287" t="str">
        <f t="shared" ca="1" si="1153"/>
        <v>YES</v>
      </c>
      <c r="R5287" t="str">
        <f t="shared" ca="1" si="1154"/>
        <v>YES</v>
      </c>
      <c r="S5287" t="str">
        <f t="shared" ca="1" si="1155"/>
        <v>YES</v>
      </c>
      <c r="T5287" t="str">
        <f t="shared" ca="1" si="1156"/>
        <v>YES</v>
      </c>
      <c r="U5287" t="str">
        <f t="shared" ca="1" si="1157"/>
        <v>YES</v>
      </c>
      <c r="V5287" t="str">
        <f t="shared" ca="1" si="1158"/>
        <v>YES</v>
      </c>
      <c r="W5287">
        <f t="shared" ca="1" si="1146"/>
        <v>30.69</v>
      </c>
      <c r="X5287" t="str">
        <f t="shared" si="1147"/>
        <v>C5283</v>
      </c>
      <c r="Y5287" s="4">
        <f t="shared" ca="1" si="1148"/>
        <v>0.7</v>
      </c>
    </row>
    <row r="5288" spans="1:25" x14ac:dyDescent="0.2">
      <c r="A5288" t="s">
        <v>4746</v>
      </c>
      <c r="B5288">
        <v>8</v>
      </c>
      <c r="C5288">
        <v>31.27</v>
      </c>
      <c r="D5288">
        <v>3.91</v>
      </c>
      <c r="E5288">
        <v>25.27</v>
      </c>
      <c r="F5288">
        <v>3.16</v>
      </c>
      <c r="G5288">
        <v>23.17</v>
      </c>
      <c r="H5288">
        <v>2.9</v>
      </c>
      <c r="I5288">
        <v>19.579999999999998</v>
      </c>
      <c r="J5288">
        <v>2.4500000000000002</v>
      </c>
      <c r="K5288">
        <v>20.73</v>
      </c>
      <c r="L5288">
        <v>2.59</v>
      </c>
      <c r="M5288" t="str">
        <f t="shared" ca="1" si="1149"/>
        <v>-</v>
      </c>
      <c r="N5288" t="str">
        <f t="shared" ca="1" si="1150"/>
        <v>-</v>
      </c>
      <c r="O5288" t="str">
        <f t="shared" ca="1" si="1151"/>
        <v>-</v>
      </c>
      <c r="P5288" t="str">
        <f t="shared" ca="1" si="1152"/>
        <v>-</v>
      </c>
      <c r="Q5288" t="str">
        <f t="shared" ca="1" si="1153"/>
        <v>-</v>
      </c>
      <c r="R5288" t="str">
        <f t="shared" ca="1" si="1154"/>
        <v>-</v>
      </c>
      <c r="S5288" t="str">
        <f t="shared" ca="1" si="1155"/>
        <v>-</v>
      </c>
      <c r="T5288" t="str">
        <f t="shared" ca="1" si="1156"/>
        <v>-</v>
      </c>
      <c r="U5288" t="str">
        <f t="shared" ca="1" si="1157"/>
        <v>-</v>
      </c>
      <c r="V5288" t="str">
        <f t="shared" ca="1" si="1158"/>
        <v>-</v>
      </c>
      <c r="W5288">
        <f t="shared" ca="1" si="1146"/>
        <v>31.27</v>
      </c>
      <c r="X5288" t="str">
        <f t="shared" si="1147"/>
        <v>C5283</v>
      </c>
      <c r="Y5288" s="4">
        <f t="shared" ca="1" si="1148"/>
        <v>0</v>
      </c>
    </row>
    <row r="5289" spans="1:25" x14ac:dyDescent="0.2">
      <c r="A5289" t="s">
        <v>4747</v>
      </c>
      <c r="B5289">
        <v>7</v>
      </c>
      <c r="C5289">
        <v>27.59</v>
      </c>
      <c r="D5289">
        <v>3.94</v>
      </c>
      <c r="E5289">
        <v>27.31</v>
      </c>
      <c r="F5289">
        <v>3.9</v>
      </c>
      <c r="G5289">
        <v>26.02</v>
      </c>
      <c r="H5289">
        <v>3.72</v>
      </c>
      <c r="I5289">
        <v>27.4</v>
      </c>
      <c r="J5289">
        <v>3.91</v>
      </c>
      <c r="K5289">
        <v>31.49</v>
      </c>
      <c r="L5289">
        <v>4.5</v>
      </c>
      <c r="M5289" t="str">
        <f t="shared" ca="1" si="1149"/>
        <v>-</v>
      </c>
      <c r="N5289" t="str">
        <f t="shared" ca="1" si="1150"/>
        <v>-</v>
      </c>
      <c r="O5289" t="str">
        <f t="shared" ca="1" si="1151"/>
        <v>-</v>
      </c>
      <c r="P5289" t="str">
        <f t="shared" ca="1" si="1152"/>
        <v>-</v>
      </c>
      <c r="Q5289" t="str">
        <f t="shared" ca="1" si="1153"/>
        <v>-</v>
      </c>
      <c r="R5289" t="str">
        <f t="shared" ca="1" si="1154"/>
        <v>-</v>
      </c>
      <c r="S5289" t="str">
        <f t="shared" ca="1" si="1155"/>
        <v>-</v>
      </c>
      <c r="T5289" t="str">
        <f t="shared" ca="1" si="1156"/>
        <v>-</v>
      </c>
      <c r="U5289" t="str">
        <f t="shared" ca="1" si="1157"/>
        <v>-</v>
      </c>
      <c r="V5289" t="str">
        <f t="shared" ca="1" si="1158"/>
        <v>-</v>
      </c>
      <c r="W5289">
        <f t="shared" ca="1" si="1146"/>
        <v>27.59</v>
      </c>
      <c r="X5289" t="str">
        <f t="shared" si="1147"/>
        <v>C5283</v>
      </c>
      <c r="Y5289" s="4">
        <f t="shared" ca="1" si="1148"/>
        <v>0</v>
      </c>
    </row>
    <row r="5290" spans="1:25" x14ac:dyDescent="0.2">
      <c r="A5290" t="s">
        <v>4748</v>
      </c>
      <c r="B5290">
        <v>11</v>
      </c>
      <c r="C5290">
        <v>38.729999999999997</v>
      </c>
      <c r="D5290">
        <v>3.52</v>
      </c>
      <c r="E5290">
        <v>32.35</v>
      </c>
      <c r="F5290">
        <v>2.94</v>
      </c>
      <c r="G5290">
        <v>32.83</v>
      </c>
      <c r="H5290">
        <v>2.98</v>
      </c>
      <c r="I5290">
        <v>31.31</v>
      </c>
      <c r="J5290">
        <v>2.85</v>
      </c>
      <c r="K5290">
        <v>33.700000000000003</v>
      </c>
      <c r="L5290">
        <v>3.06</v>
      </c>
      <c r="M5290" t="str">
        <f t="shared" ca="1" si="1149"/>
        <v>-</v>
      </c>
      <c r="N5290" t="str">
        <f t="shared" ca="1" si="1150"/>
        <v>-</v>
      </c>
      <c r="O5290" t="str">
        <f t="shared" ca="1" si="1151"/>
        <v>-</v>
      </c>
      <c r="P5290" t="str">
        <f t="shared" ca="1" si="1152"/>
        <v>YES</v>
      </c>
      <c r="Q5290" t="str">
        <f t="shared" ca="1" si="1153"/>
        <v>-</v>
      </c>
      <c r="R5290" t="str">
        <f t="shared" ca="1" si="1154"/>
        <v>-</v>
      </c>
      <c r="S5290" t="str">
        <f t="shared" ca="1" si="1155"/>
        <v>-</v>
      </c>
      <c r="T5290" t="str">
        <f t="shared" ca="1" si="1156"/>
        <v>-</v>
      </c>
      <c r="U5290" t="str">
        <f t="shared" ca="1" si="1157"/>
        <v>-</v>
      </c>
      <c r="V5290" t="str">
        <f t="shared" ca="1" si="1158"/>
        <v>-</v>
      </c>
      <c r="W5290">
        <f t="shared" ca="1" si="1146"/>
        <v>38.729999999999997</v>
      </c>
      <c r="X5290" t="str">
        <f t="shared" si="1147"/>
        <v>C5283</v>
      </c>
      <c r="Y5290" s="4">
        <f t="shared" ca="1" si="1148"/>
        <v>0.1</v>
      </c>
    </row>
    <row r="5291" spans="1:25" x14ac:dyDescent="0.2">
      <c r="A5291" t="s">
        <v>4749</v>
      </c>
      <c r="B5291">
        <v>8</v>
      </c>
      <c r="C5291">
        <v>31.25</v>
      </c>
      <c r="D5291">
        <v>3.91</v>
      </c>
      <c r="E5291">
        <v>25.18</v>
      </c>
      <c r="F5291">
        <v>3.15</v>
      </c>
      <c r="G5291">
        <v>23.13</v>
      </c>
      <c r="H5291">
        <v>2.89</v>
      </c>
      <c r="I5291">
        <v>19.48</v>
      </c>
      <c r="J5291">
        <v>2.4300000000000002</v>
      </c>
      <c r="K5291">
        <v>20.88</v>
      </c>
      <c r="L5291">
        <v>2.61</v>
      </c>
      <c r="M5291" t="str">
        <f t="shared" ca="1" si="1149"/>
        <v>-</v>
      </c>
      <c r="N5291" t="str">
        <f t="shared" ca="1" si="1150"/>
        <v>-</v>
      </c>
      <c r="O5291" t="str">
        <f t="shared" ca="1" si="1151"/>
        <v>-</v>
      </c>
      <c r="P5291" t="str">
        <f t="shared" ca="1" si="1152"/>
        <v>-</v>
      </c>
      <c r="Q5291" t="str">
        <f t="shared" ca="1" si="1153"/>
        <v>-</v>
      </c>
      <c r="R5291" t="str">
        <f t="shared" ca="1" si="1154"/>
        <v>-</v>
      </c>
      <c r="S5291" t="str">
        <f t="shared" ca="1" si="1155"/>
        <v>-</v>
      </c>
      <c r="T5291" t="str">
        <f t="shared" ca="1" si="1156"/>
        <v>-</v>
      </c>
      <c r="U5291" t="str">
        <f t="shared" ca="1" si="1157"/>
        <v>-</v>
      </c>
      <c r="V5291" t="str">
        <f t="shared" ca="1" si="1158"/>
        <v>-</v>
      </c>
      <c r="W5291">
        <f t="shared" ca="1" si="1146"/>
        <v>31.25</v>
      </c>
      <c r="X5291" t="str">
        <f t="shared" si="1147"/>
        <v>C5283</v>
      </c>
      <c r="Y5291" s="4">
        <f t="shared" ca="1" si="1148"/>
        <v>0</v>
      </c>
    </row>
    <row r="5292" spans="1:25" x14ac:dyDescent="0.2">
      <c r="A5292" t="s">
        <v>21</v>
      </c>
      <c r="M5292" t="str">
        <f t="shared" ca="1" si="1149"/>
        <v>-</v>
      </c>
      <c r="N5292" t="str">
        <f t="shared" ca="1" si="1150"/>
        <v>-</v>
      </c>
      <c r="O5292" t="str">
        <f t="shared" ca="1" si="1151"/>
        <v>-</v>
      </c>
      <c r="P5292" t="str">
        <f t="shared" ca="1" si="1152"/>
        <v>-</v>
      </c>
      <c r="Q5292" t="str">
        <f t="shared" ca="1" si="1153"/>
        <v>-</v>
      </c>
      <c r="R5292" t="str">
        <f t="shared" ca="1" si="1154"/>
        <v>-</v>
      </c>
      <c r="S5292" t="str">
        <f t="shared" ca="1" si="1155"/>
        <v>-</v>
      </c>
      <c r="T5292" t="str">
        <f t="shared" ca="1" si="1156"/>
        <v>-</v>
      </c>
      <c r="U5292" t="str">
        <f t="shared" ca="1" si="1157"/>
        <v>-</v>
      </c>
      <c r="V5292" t="str">
        <f t="shared" ca="1" si="1158"/>
        <v>-</v>
      </c>
      <c r="W5292">
        <f t="shared" ca="1" si="1146"/>
        <v>0</v>
      </c>
      <c r="X5292" t="str">
        <f t="shared" si="1147"/>
        <v>C5283</v>
      </c>
      <c r="Y5292" s="4" t="str">
        <f t="shared" si="1148"/>
        <v/>
      </c>
    </row>
    <row r="5293" spans="1:25" x14ac:dyDescent="0.2">
      <c r="A5293" t="s">
        <v>4750</v>
      </c>
      <c r="B5293">
        <v>8</v>
      </c>
      <c r="C5293">
        <v>28.74</v>
      </c>
      <c r="D5293">
        <v>3.59</v>
      </c>
      <c r="E5293">
        <v>21.99</v>
      </c>
      <c r="F5293">
        <v>2.75</v>
      </c>
      <c r="G5293">
        <v>21.58</v>
      </c>
      <c r="H5293">
        <v>2.7</v>
      </c>
      <c r="I5293">
        <v>22.14</v>
      </c>
      <c r="J5293">
        <v>2.77</v>
      </c>
      <c r="K5293">
        <v>24.9</v>
      </c>
      <c r="L5293">
        <v>3.11</v>
      </c>
      <c r="M5293" t="str">
        <f t="shared" ca="1" si="1149"/>
        <v>-</v>
      </c>
      <c r="N5293" t="str">
        <f t="shared" ca="1" si="1150"/>
        <v>YES</v>
      </c>
      <c r="O5293" t="str">
        <f t="shared" ca="1" si="1151"/>
        <v>-</v>
      </c>
      <c r="P5293" t="str">
        <f t="shared" ca="1" si="1152"/>
        <v>-</v>
      </c>
      <c r="Q5293" t="str">
        <f t="shared" ca="1" si="1153"/>
        <v>-</v>
      </c>
      <c r="R5293" t="str">
        <f t="shared" ca="1" si="1154"/>
        <v>-</v>
      </c>
      <c r="S5293" t="str">
        <f t="shared" ca="1" si="1155"/>
        <v>-</v>
      </c>
      <c r="T5293" t="str">
        <f t="shared" ca="1" si="1156"/>
        <v>-</v>
      </c>
      <c r="U5293" t="str">
        <f t="shared" ca="1" si="1157"/>
        <v>-</v>
      </c>
      <c r="V5293" t="str">
        <f t="shared" ca="1" si="1158"/>
        <v>-</v>
      </c>
      <c r="W5293">
        <f t="shared" ca="1" si="1146"/>
        <v>28.74</v>
      </c>
      <c r="X5293" t="str">
        <f t="shared" si="1147"/>
        <v>C5293</v>
      </c>
      <c r="Y5293" s="4">
        <f t="shared" ca="1" si="1148"/>
        <v>0.1</v>
      </c>
    </row>
    <row r="5294" spans="1:25" x14ac:dyDescent="0.2">
      <c r="A5294" t="s">
        <v>4751</v>
      </c>
      <c r="B5294">
        <v>8</v>
      </c>
      <c r="C5294">
        <v>30.35</v>
      </c>
      <c r="D5294">
        <v>3.79</v>
      </c>
      <c r="E5294">
        <v>21.53</v>
      </c>
      <c r="F5294">
        <v>2.69</v>
      </c>
      <c r="G5294">
        <v>20.059999999999999</v>
      </c>
      <c r="H5294">
        <v>2.5099999999999998</v>
      </c>
      <c r="I5294">
        <v>18.350000000000001</v>
      </c>
      <c r="J5294">
        <v>2.29</v>
      </c>
      <c r="K5294">
        <v>19.32</v>
      </c>
      <c r="L5294">
        <v>2.42</v>
      </c>
      <c r="M5294" t="str">
        <f t="shared" ca="1" si="1149"/>
        <v>-</v>
      </c>
      <c r="N5294" t="str">
        <f t="shared" ca="1" si="1150"/>
        <v>-</v>
      </c>
      <c r="O5294" t="str">
        <f t="shared" ca="1" si="1151"/>
        <v>YES</v>
      </c>
      <c r="P5294" t="str">
        <f t="shared" ca="1" si="1152"/>
        <v>YES</v>
      </c>
      <c r="Q5294" t="str">
        <f t="shared" ca="1" si="1153"/>
        <v>-</v>
      </c>
      <c r="R5294" t="str">
        <f t="shared" ca="1" si="1154"/>
        <v>YES</v>
      </c>
      <c r="S5294" t="str">
        <f t="shared" ca="1" si="1155"/>
        <v>-</v>
      </c>
      <c r="T5294" t="str">
        <f t="shared" ca="1" si="1156"/>
        <v>YES</v>
      </c>
      <c r="U5294" t="str">
        <f t="shared" ca="1" si="1157"/>
        <v>-</v>
      </c>
      <c r="V5294" t="str">
        <f t="shared" ca="1" si="1158"/>
        <v>YES</v>
      </c>
      <c r="W5294">
        <f t="shared" ca="1" si="1146"/>
        <v>30.35</v>
      </c>
      <c r="X5294" t="str">
        <f t="shared" si="1147"/>
        <v>C5293</v>
      </c>
      <c r="Y5294" s="4">
        <f t="shared" ca="1" si="1148"/>
        <v>0.5</v>
      </c>
    </row>
    <row r="5295" spans="1:25" x14ac:dyDescent="0.2">
      <c r="A5295" t="s">
        <v>4752</v>
      </c>
      <c r="B5295">
        <v>7</v>
      </c>
      <c r="C5295">
        <v>29.1</v>
      </c>
      <c r="D5295">
        <v>4.16</v>
      </c>
      <c r="E5295">
        <v>27.67</v>
      </c>
      <c r="F5295">
        <v>3.95</v>
      </c>
      <c r="G5295">
        <v>26.5</v>
      </c>
      <c r="H5295">
        <v>3.79</v>
      </c>
      <c r="I5295">
        <v>28.46</v>
      </c>
      <c r="J5295">
        <v>4.07</v>
      </c>
      <c r="K5295">
        <v>33.32</v>
      </c>
      <c r="L5295">
        <v>4.76</v>
      </c>
      <c r="M5295" t="str">
        <f t="shared" ca="1" si="1149"/>
        <v>-</v>
      </c>
      <c r="N5295" t="str">
        <f t="shared" ca="1" si="1150"/>
        <v>-</v>
      </c>
      <c r="O5295" t="str">
        <f t="shared" ca="1" si="1151"/>
        <v>-</v>
      </c>
      <c r="P5295" t="str">
        <f t="shared" ca="1" si="1152"/>
        <v>-</v>
      </c>
      <c r="Q5295" t="str">
        <f t="shared" ca="1" si="1153"/>
        <v>-</v>
      </c>
      <c r="R5295" t="str">
        <f t="shared" ca="1" si="1154"/>
        <v>-</v>
      </c>
      <c r="S5295" t="str">
        <f t="shared" ca="1" si="1155"/>
        <v>-</v>
      </c>
      <c r="T5295" t="str">
        <f t="shared" ca="1" si="1156"/>
        <v>-</v>
      </c>
      <c r="U5295" t="str">
        <f t="shared" ca="1" si="1157"/>
        <v>-</v>
      </c>
      <c r="V5295" t="str">
        <f t="shared" ca="1" si="1158"/>
        <v>-</v>
      </c>
      <c r="W5295">
        <f t="shared" ca="1" si="1146"/>
        <v>29.1</v>
      </c>
      <c r="X5295" t="str">
        <f t="shared" si="1147"/>
        <v>C5293</v>
      </c>
      <c r="Y5295" s="4">
        <f t="shared" ca="1" si="1148"/>
        <v>0</v>
      </c>
    </row>
    <row r="5296" spans="1:25" x14ac:dyDescent="0.2">
      <c r="A5296" t="s">
        <v>4753</v>
      </c>
      <c r="B5296">
        <v>7</v>
      </c>
      <c r="C5296">
        <v>26.27</v>
      </c>
      <c r="D5296">
        <v>3.75</v>
      </c>
      <c r="E5296">
        <v>25.52</v>
      </c>
      <c r="F5296">
        <v>3.65</v>
      </c>
      <c r="G5296">
        <v>26.03</v>
      </c>
      <c r="H5296">
        <v>3.72</v>
      </c>
      <c r="I5296">
        <v>29.15</v>
      </c>
      <c r="J5296">
        <v>4.16</v>
      </c>
      <c r="K5296">
        <v>34.130000000000003</v>
      </c>
      <c r="L5296">
        <v>4.88</v>
      </c>
      <c r="M5296" t="str">
        <f t="shared" ca="1" si="1149"/>
        <v>YES</v>
      </c>
      <c r="N5296" t="str">
        <f t="shared" ca="1" si="1150"/>
        <v>-</v>
      </c>
      <c r="O5296" t="str">
        <f t="shared" ca="1" si="1151"/>
        <v>-</v>
      </c>
      <c r="P5296" t="str">
        <f t="shared" ca="1" si="1152"/>
        <v>-</v>
      </c>
      <c r="Q5296" t="str">
        <f t="shared" ca="1" si="1153"/>
        <v>-</v>
      </c>
      <c r="R5296" t="str">
        <f t="shared" ca="1" si="1154"/>
        <v>-</v>
      </c>
      <c r="S5296" t="str">
        <f t="shared" ca="1" si="1155"/>
        <v>-</v>
      </c>
      <c r="T5296" t="str">
        <f t="shared" ca="1" si="1156"/>
        <v>-</v>
      </c>
      <c r="U5296" t="str">
        <f t="shared" ca="1" si="1157"/>
        <v>-</v>
      </c>
      <c r="V5296" t="str">
        <f t="shared" ca="1" si="1158"/>
        <v>-</v>
      </c>
      <c r="W5296">
        <f t="shared" ca="1" si="1146"/>
        <v>26.27</v>
      </c>
      <c r="X5296" t="str">
        <f t="shared" si="1147"/>
        <v>C5293</v>
      </c>
      <c r="Y5296" s="4">
        <f t="shared" ca="1" si="1148"/>
        <v>0.1</v>
      </c>
    </row>
    <row r="5297" spans="1:25" x14ac:dyDescent="0.2">
      <c r="A5297" t="s">
        <v>4754</v>
      </c>
      <c r="B5297">
        <v>8</v>
      </c>
      <c r="C5297">
        <v>29.12</v>
      </c>
      <c r="D5297">
        <v>3.64</v>
      </c>
      <c r="E5297">
        <v>21.99</v>
      </c>
      <c r="F5297">
        <v>2.75</v>
      </c>
      <c r="G5297">
        <v>21.58</v>
      </c>
      <c r="H5297">
        <v>2.7</v>
      </c>
      <c r="I5297">
        <v>20.62</v>
      </c>
      <c r="J5297">
        <v>2.58</v>
      </c>
      <c r="K5297">
        <v>22.65</v>
      </c>
      <c r="L5297">
        <v>2.83</v>
      </c>
      <c r="M5297" t="str">
        <f t="shared" ca="1" si="1149"/>
        <v>-</v>
      </c>
      <c r="N5297" t="str">
        <f t="shared" ca="1" si="1150"/>
        <v>-</v>
      </c>
      <c r="O5297" t="str">
        <f t="shared" ca="1" si="1151"/>
        <v>-</v>
      </c>
      <c r="P5297" t="str">
        <f t="shared" ca="1" si="1152"/>
        <v>-</v>
      </c>
      <c r="Q5297" t="str">
        <f t="shared" ca="1" si="1153"/>
        <v>-</v>
      </c>
      <c r="R5297" t="str">
        <f t="shared" ca="1" si="1154"/>
        <v>-</v>
      </c>
      <c r="S5297" t="str">
        <f t="shared" ca="1" si="1155"/>
        <v>-</v>
      </c>
      <c r="T5297" t="str">
        <f t="shared" ca="1" si="1156"/>
        <v>-</v>
      </c>
      <c r="U5297" t="str">
        <f t="shared" ca="1" si="1157"/>
        <v>-</v>
      </c>
      <c r="V5297" t="str">
        <f t="shared" ca="1" si="1158"/>
        <v>-</v>
      </c>
      <c r="W5297">
        <f t="shared" ca="1" si="1146"/>
        <v>29.12</v>
      </c>
      <c r="X5297" t="str">
        <f t="shared" si="1147"/>
        <v>C5293</v>
      </c>
      <c r="Y5297" s="4">
        <f t="shared" ca="1" si="1148"/>
        <v>0</v>
      </c>
    </row>
    <row r="5298" spans="1:25" x14ac:dyDescent="0.2">
      <c r="A5298" t="s">
        <v>4755</v>
      </c>
      <c r="B5298">
        <v>7</v>
      </c>
      <c r="C5298">
        <v>27.81</v>
      </c>
      <c r="D5298">
        <v>3.97</v>
      </c>
      <c r="E5298">
        <v>23.8</v>
      </c>
      <c r="F5298">
        <v>3.4</v>
      </c>
      <c r="G5298">
        <v>18.850000000000001</v>
      </c>
      <c r="H5298">
        <v>2.69</v>
      </c>
      <c r="I5298">
        <v>16.79</v>
      </c>
      <c r="J5298">
        <v>2.4</v>
      </c>
      <c r="K5298">
        <v>19.12</v>
      </c>
      <c r="L5298">
        <v>2.73</v>
      </c>
      <c r="M5298" t="str">
        <f t="shared" ca="1" si="1149"/>
        <v>-</v>
      </c>
      <c r="N5298" t="str">
        <f t="shared" ca="1" si="1150"/>
        <v>-</v>
      </c>
      <c r="O5298" t="str">
        <f t="shared" ca="1" si="1151"/>
        <v>-</v>
      </c>
      <c r="P5298" t="str">
        <f t="shared" ca="1" si="1152"/>
        <v>-</v>
      </c>
      <c r="Q5298" t="str">
        <f t="shared" ca="1" si="1153"/>
        <v>-</v>
      </c>
      <c r="R5298" t="str">
        <f t="shared" ca="1" si="1154"/>
        <v>-</v>
      </c>
      <c r="S5298" t="str">
        <f t="shared" ca="1" si="1155"/>
        <v>-</v>
      </c>
      <c r="T5298" t="str">
        <f t="shared" ca="1" si="1156"/>
        <v>-</v>
      </c>
      <c r="U5298" t="str">
        <f t="shared" ca="1" si="1157"/>
        <v>-</v>
      </c>
      <c r="V5298" t="str">
        <f t="shared" ca="1" si="1158"/>
        <v>-</v>
      </c>
      <c r="W5298">
        <f t="shared" ca="1" si="1146"/>
        <v>27.81</v>
      </c>
      <c r="X5298" t="str">
        <f t="shared" si="1147"/>
        <v>C5293</v>
      </c>
      <c r="Y5298" s="4">
        <f t="shared" ca="1" si="1148"/>
        <v>0</v>
      </c>
    </row>
    <row r="5299" spans="1:25" x14ac:dyDescent="0.2">
      <c r="A5299" t="s">
        <v>4756</v>
      </c>
      <c r="B5299">
        <v>7</v>
      </c>
      <c r="C5299">
        <v>26.58</v>
      </c>
      <c r="D5299">
        <v>3.8</v>
      </c>
      <c r="E5299">
        <v>23.56</v>
      </c>
      <c r="F5299">
        <v>3.37</v>
      </c>
      <c r="G5299">
        <v>18.690000000000001</v>
      </c>
      <c r="H5299">
        <v>2.67</v>
      </c>
      <c r="I5299">
        <v>16.559999999999999</v>
      </c>
      <c r="J5299">
        <v>2.37</v>
      </c>
      <c r="K5299">
        <v>18.09</v>
      </c>
      <c r="L5299">
        <v>2.58</v>
      </c>
      <c r="M5299" t="str">
        <f t="shared" ca="1" si="1149"/>
        <v>-</v>
      </c>
      <c r="N5299" t="str">
        <f t="shared" ca="1" si="1150"/>
        <v>-</v>
      </c>
      <c r="O5299" t="str">
        <f t="shared" ca="1" si="1151"/>
        <v>-</v>
      </c>
      <c r="P5299" t="str">
        <f t="shared" ca="1" si="1152"/>
        <v>-</v>
      </c>
      <c r="Q5299" t="str">
        <f t="shared" ca="1" si="1153"/>
        <v>YES</v>
      </c>
      <c r="R5299" t="str">
        <f t="shared" ca="1" si="1154"/>
        <v>-</v>
      </c>
      <c r="S5299" t="str">
        <f t="shared" ca="1" si="1155"/>
        <v>YES</v>
      </c>
      <c r="T5299" t="str">
        <f t="shared" ca="1" si="1156"/>
        <v>-</v>
      </c>
      <c r="U5299" t="str">
        <f t="shared" ca="1" si="1157"/>
        <v>YES</v>
      </c>
      <c r="V5299" t="str">
        <f t="shared" ca="1" si="1158"/>
        <v>-</v>
      </c>
      <c r="W5299">
        <f t="shared" ca="1" si="1146"/>
        <v>26.58</v>
      </c>
      <c r="X5299" t="str">
        <f t="shared" si="1147"/>
        <v>C5293</v>
      </c>
      <c r="Y5299" s="4">
        <f t="shared" ca="1" si="1148"/>
        <v>0.3</v>
      </c>
    </row>
    <row r="5300" spans="1:25" x14ac:dyDescent="0.2">
      <c r="A5300" t="s">
        <v>4757</v>
      </c>
      <c r="B5300">
        <v>7</v>
      </c>
      <c r="C5300">
        <v>26.94</v>
      </c>
      <c r="D5300">
        <v>3.85</v>
      </c>
      <c r="E5300">
        <v>24.93</v>
      </c>
      <c r="F5300">
        <v>3.56</v>
      </c>
      <c r="G5300">
        <v>20.170000000000002</v>
      </c>
      <c r="H5300">
        <v>2.88</v>
      </c>
      <c r="I5300">
        <v>18.559999999999999</v>
      </c>
      <c r="J5300">
        <v>2.65</v>
      </c>
      <c r="K5300">
        <v>21.17</v>
      </c>
      <c r="L5300">
        <v>3.02</v>
      </c>
      <c r="M5300" t="str">
        <f t="shared" ca="1" si="1149"/>
        <v>-</v>
      </c>
      <c r="N5300" t="str">
        <f t="shared" ca="1" si="1150"/>
        <v>-</v>
      </c>
      <c r="O5300" t="str">
        <f t="shared" ca="1" si="1151"/>
        <v>-</v>
      </c>
      <c r="P5300" t="str">
        <f t="shared" ca="1" si="1152"/>
        <v>-</v>
      </c>
      <c r="Q5300" t="str">
        <f t="shared" ca="1" si="1153"/>
        <v>-</v>
      </c>
      <c r="R5300" t="str">
        <f t="shared" ca="1" si="1154"/>
        <v>-</v>
      </c>
      <c r="S5300" t="str">
        <f t="shared" ca="1" si="1155"/>
        <v>-</v>
      </c>
      <c r="T5300" t="str">
        <f t="shared" ca="1" si="1156"/>
        <v>-</v>
      </c>
      <c r="U5300" t="str">
        <f t="shared" ca="1" si="1157"/>
        <v>-</v>
      </c>
      <c r="V5300" t="str">
        <f t="shared" ca="1" si="1158"/>
        <v>-</v>
      </c>
      <c r="W5300">
        <f t="shared" ca="1" si="1146"/>
        <v>26.94</v>
      </c>
      <c r="X5300" t="str">
        <f t="shared" si="1147"/>
        <v>C5293</v>
      </c>
      <c r="Y5300" s="4">
        <f t="shared" ca="1" si="1148"/>
        <v>0</v>
      </c>
    </row>
    <row r="5301" spans="1:25" x14ac:dyDescent="0.2">
      <c r="A5301" t="s">
        <v>4758</v>
      </c>
      <c r="B5301">
        <v>7</v>
      </c>
      <c r="C5301">
        <v>28.15</v>
      </c>
      <c r="D5301">
        <v>4.0199999999999996</v>
      </c>
      <c r="E5301">
        <v>28.76</v>
      </c>
      <c r="F5301">
        <v>4.1100000000000003</v>
      </c>
      <c r="G5301">
        <v>28.38</v>
      </c>
      <c r="H5301">
        <v>4.05</v>
      </c>
      <c r="I5301">
        <v>28.7</v>
      </c>
      <c r="J5301">
        <v>4.0999999999999996</v>
      </c>
      <c r="K5301">
        <v>32.61</v>
      </c>
      <c r="L5301">
        <v>4.66</v>
      </c>
      <c r="M5301" t="str">
        <f t="shared" ca="1" si="1149"/>
        <v>-</v>
      </c>
      <c r="N5301" t="str">
        <f t="shared" ca="1" si="1150"/>
        <v>-</v>
      </c>
      <c r="O5301" t="str">
        <f t="shared" ca="1" si="1151"/>
        <v>-</v>
      </c>
      <c r="P5301" t="str">
        <f t="shared" ca="1" si="1152"/>
        <v>-</v>
      </c>
      <c r="Q5301" t="str">
        <f t="shared" ca="1" si="1153"/>
        <v>-</v>
      </c>
      <c r="R5301" t="str">
        <f t="shared" ca="1" si="1154"/>
        <v>-</v>
      </c>
      <c r="S5301" t="str">
        <f t="shared" ca="1" si="1155"/>
        <v>-</v>
      </c>
      <c r="T5301" t="str">
        <f t="shared" ca="1" si="1156"/>
        <v>-</v>
      </c>
      <c r="U5301" t="str">
        <f t="shared" ca="1" si="1157"/>
        <v>-</v>
      </c>
      <c r="V5301" t="str">
        <f t="shared" ca="1" si="1158"/>
        <v>-</v>
      </c>
      <c r="W5301">
        <f t="shared" ca="1" si="1146"/>
        <v>28.15</v>
      </c>
      <c r="X5301" t="str">
        <f t="shared" si="1147"/>
        <v>C5293</v>
      </c>
      <c r="Y5301" s="4">
        <f t="shared" ca="1" si="1148"/>
        <v>0</v>
      </c>
    </row>
    <row r="5302" spans="1:25" x14ac:dyDescent="0.2">
      <c r="A5302" t="s">
        <v>21</v>
      </c>
      <c r="M5302" t="str">
        <f t="shared" ca="1" si="1149"/>
        <v>-</v>
      </c>
      <c r="N5302" t="str">
        <f t="shared" ca="1" si="1150"/>
        <v>-</v>
      </c>
      <c r="O5302" t="str">
        <f t="shared" ca="1" si="1151"/>
        <v>-</v>
      </c>
      <c r="P5302" t="str">
        <f t="shared" ca="1" si="1152"/>
        <v>-</v>
      </c>
      <c r="Q5302" t="str">
        <f t="shared" ca="1" si="1153"/>
        <v>-</v>
      </c>
      <c r="R5302" t="str">
        <f t="shared" ca="1" si="1154"/>
        <v>-</v>
      </c>
      <c r="S5302" t="str">
        <f t="shared" ca="1" si="1155"/>
        <v>-</v>
      </c>
      <c r="T5302" t="str">
        <f t="shared" ca="1" si="1156"/>
        <v>-</v>
      </c>
      <c r="U5302" t="str">
        <f t="shared" ca="1" si="1157"/>
        <v>-</v>
      </c>
      <c r="V5302" t="str">
        <f t="shared" ca="1" si="1158"/>
        <v>-</v>
      </c>
      <c r="W5302">
        <f t="shared" ca="1" si="1146"/>
        <v>0</v>
      </c>
      <c r="X5302" t="str">
        <f t="shared" si="1147"/>
        <v>C5293</v>
      </c>
      <c r="Y5302" s="4" t="str">
        <f t="shared" si="1148"/>
        <v/>
      </c>
    </row>
    <row r="5303" spans="1:25" x14ac:dyDescent="0.2">
      <c r="A5303" t="s">
        <v>4759</v>
      </c>
      <c r="B5303">
        <v>9</v>
      </c>
      <c r="C5303">
        <v>33.51</v>
      </c>
      <c r="D5303">
        <v>3.72</v>
      </c>
      <c r="E5303">
        <v>26.29</v>
      </c>
      <c r="F5303">
        <v>2.92</v>
      </c>
      <c r="G5303">
        <v>27.66</v>
      </c>
      <c r="H5303">
        <v>3.07</v>
      </c>
      <c r="I5303">
        <v>24.35</v>
      </c>
      <c r="J5303">
        <v>2.71</v>
      </c>
      <c r="K5303">
        <v>30.36</v>
      </c>
      <c r="L5303">
        <v>3.37</v>
      </c>
      <c r="M5303" t="str">
        <f t="shared" ca="1" si="1149"/>
        <v>YES</v>
      </c>
      <c r="N5303" t="str">
        <f t="shared" ca="1" si="1150"/>
        <v>YES</v>
      </c>
      <c r="O5303" t="str">
        <f t="shared" ca="1" si="1151"/>
        <v>YES</v>
      </c>
      <c r="P5303" t="str">
        <f t="shared" ca="1" si="1152"/>
        <v>YES</v>
      </c>
      <c r="Q5303" t="str">
        <f t="shared" ca="1" si="1153"/>
        <v>YES</v>
      </c>
      <c r="R5303" t="str">
        <f t="shared" ca="1" si="1154"/>
        <v>YES</v>
      </c>
      <c r="S5303" t="str">
        <f t="shared" ca="1" si="1155"/>
        <v>YES</v>
      </c>
      <c r="T5303" t="str">
        <f t="shared" ca="1" si="1156"/>
        <v>YES</v>
      </c>
      <c r="U5303" t="str">
        <f t="shared" ca="1" si="1157"/>
        <v>YES</v>
      </c>
      <c r="V5303" t="str">
        <f t="shared" ca="1" si="1158"/>
        <v>YES</v>
      </c>
      <c r="W5303">
        <f t="shared" ca="1" si="1146"/>
        <v>33.51</v>
      </c>
      <c r="X5303" t="str">
        <f t="shared" si="1147"/>
        <v>C5303</v>
      </c>
      <c r="Y5303" s="4">
        <f t="shared" ca="1" si="1148"/>
        <v>1</v>
      </c>
    </row>
    <row r="5304" spans="1:25" x14ac:dyDescent="0.2">
      <c r="A5304" t="s">
        <v>4760</v>
      </c>
      <c r="B5304">
        <v>9</v>
      </c>
      <c r="C5304">
        <v>34.119999999999997</v>
      </c>
      <c r="D5304">
        <v>3.79</v>
      </c>
      <c r="E5304">
        <v>26.78</v>
      </c>
      <c r="F5304">
        <v>2.98</v>
      </c>
      <c r="G5304">
        <v>29.3</v>
      </c>
      <c r="H5304">
        <v>3.26</v>
      </c>
      <c r="I5304">
        <v>26.07</v>
      </c>
      <c r="J5304">
        <v>2.9</v>
      </c>
      <c r="K5304">
        <v>30.83</v>
      </c>
      <c r="L5304">
        <v>3.43</v>
      </c>
      <c r="M5304" t="str">
        <f t="shared" ca="1" si="1149"/>
        <v>-</v>
      </c>
      <c r="N5304" t="str">
        <f t="shared" ca="1" si="1150"/>
        <v>-</v>
      </c>
      <c r="O5304" t="str">
        <f t="shared" ca="1" si="1151"/>
        <v>-</v>
      </c>
      <c r="P5304" t="str">
        <f t="shared" ca="1" si="1152"/>
        <v>-</v>
      </c>
      <c r="Q5304" t="str">
        <f t="shared" ca="1" si="1153"/>
        <v>-</v>
      </c>
      <c r="R5304" t="str">
        <f t="shared" ca="1" si="1154"/>
        <v>-</v>
      </c>
      <c r="S5304" t="str">
        <f t="shared" ca="1" si="1155"/>
        <v>-</v>
      </c>
      <c r="T5304" t="str">
        <f t="shared" ca="1" si="1156"/>
        <v>-</v>
      </c>
      <c r="U5304" t="str">
        <f t="shared" ca="1" si="1157"/>
        <v>-</v>
      </c>
      <c r="V5304" t="str">
        <f t="shared" ca="1" si="1158"/>
        <v>-</v>
      </c>
      <c r="W5304">
        <f t="shared" ca="1" si="1146"/>
        <v>34.119999999999997</v>
      </c>
      <c r="X5304" t="str">
        <f t="shared" si="1147"/>
        <v>C5303</v>
      </c>
      <c r="Y5304" s="4">
        <f t="shared" ca="1" si="1148"/>
        <v>0</v>
      </c>
    </row>
    <row r="5305" spans="1:25" x14ac:dyDescent="0.2">
      <c r="A5305" t="s">
        <v>4761</v>
      </c>
      <c r="B5305">
        <v>11</v>
      </c>
      <c r="C5305">
        <v>46.96</v>
      </c>
      <c r="D5305">
        <v>4.2699999999999996</v>
      </c>
      <c r="E5305">
        <v>47.23</v>
      </c>
      <c r="F5305">
        <v>4.29</v>
      </c>
      <c r="G5305">
        <v>41.15</v>
      </c>
      <c r="H5305">
        <v>3.74</v>
      </c>
      <c r="I5305">
        <v>43.07</v>
      </c>
      <c r="J5305">
        <v>3.92</v>
      </c>
      <c r="K5305">
        <v>52.63</v>
      </c>
      <c r="L5305">
        <v>4.78</v>
      </c>
      <c r="M5305" t="str">
        <f t="shared" ca="1" si="1149"/>
        <v>-</v>
      </c>
      <c r="N5305" t="str">
        <f t="shared" ca="1" si="1150"/>
        <v>-</v>
      </c>
      <c r="O5305" t="str">
        <f t="shared" ca="1" si="1151"/>
        <v>-</v>
      </c>
      <c r="P5305" t="str">
        <f t="shared" ca="1" si="1152"/>
        <v>-</v>
      </c>
      <c r="Q5305" t="str">
        <f t="shared" ca="1" si="1153"/>
        <v>-</v>
      </c>
      <c r="R5305" t="str">
        <f t="shared" ca="1" si="1154"/>
        <v>-</v>
      </c>
      <c r="S5305" t="str">
        <f t="shared" ca="1" si="1155"/>
        <v>-</v>
      </c>
      <c r="T5305" t="str">
        <f t="shared" ca="1" si="1156"/>
        <v>-</v>
      </c>
      <c r="U5305" t="str">
        <f t="shared" ca="1" si="1157"/>
        <v>-</v>
      </c>
      <c r="V5305" t="str">
        <f t="shared" ca="1" si="1158"/>
        <v>-</v>
      </c>
      <c r="W5305">
        <f t="shared" ca="1" si="1146"/>
        <v>46.96</v>
      </c>
      <c r="X5305" t="str">
        <f t="shared" si="1147"/>
        <v>C5303</v>
      </c>
      <c r="Y5305" s="4">
        <f t="shared" ca="1" si="1148"/>
        <v>0</v>
      </c>
    </row>
    <row r="5306" spans="1:25" x14ac:dyDescent="0.2">
      <c r="A5306" t="s">
        <v>4762</v>
      </c>
      <c r="B5306">
        <v>9</v>
      </c>
      <c r="C5306">
        <v>36.08</v>
      </c>
      <c r="D5306">
        <v>4.01</v>
      </c>
      <c r="E5306">
        <v>32.68</v>
      </c>
      <c r="F5306">
        <v>3.63</v>
      </c>
      <c r="G5306">
        <v>35.47</v>
      </c>
      <c r="H5306">
        <v>3.94</v>
      </c>
      <c r="I5306">
        <v>34.1</v>
      </c>
      <c r="J5306">
        <v>3.79</v>
      </c>
      <c r="K5306">
        <v>38.5</v>
      </c>
      <c r="L5306">
        <v>4.28</v>
      </c>
      <c r="M5306" t="str">
        <f t="shared" ca="1" si="1149"/>
        <v>-</v>
      </c>
      <c r="N5306" t="str">
        <f t="shared" ca="1" si="1150"/>
        <v>-</v>
      </c>
      <c r="O5306" t="str">
        <f t="shared" ca="1" si="1151"/>
        <v>-</v>
      </c>
      <c r="P5306" t="str">
        <f t="shared" ca="1" si="1152"/>
        <v>-</v>
      </c>
      <c r="Q5306" t="str">
        <f t="shared" ca="1" si="1153"/>
        <v>-</v>
      </c>
      <c r="R5306" t="str">
        <f t="shared" ca="1" si="1154"/>
        <v>-</v>
      </c>
      <c r="S5306" t="str">
        <f t="shared" ca="1" si="1155"/>
        <v>-</v>
      </c>
      <c r="T5306" t="str">
        <f t="shared" ca="1" si="1156"/>
        <v>-</v>
      </c>
      <c r="U5306" t="str">
        <f t="shared" ca="1" si="1157"/>
        <v>-</v>
      </c>
      <c r="V5306" t="str">
        <f t="shared" ca="1" si="1158"/>
        <v>-</v>
      </c>
      <c r="W5306">
        <f t="shared" ca="1" si="1146"/>
        <v>36.08</v>
      </c>
      <c r="X5306" t="str">
        <f t="shared" si="1147"/>
        <v>C5303</v>
      </c>
      <c r="Y5306" s="4">
        <f t="shared" ca="1" si="1148"/>
        <v>0</v>
      </c>
    </row>
    <row r="5307" spans="1:25" x14ac:dyDescent="0.2">
      <c r="A5307" t="s">
        <v>4763</v>
      </c>
      <c r="B5307">
        <v>11</v>
      </c>
      <c r="C5307">
        <v>46.17</v>
      </c>
      <c r="D5307">
        <v>4.2</v>
      </c>
      <c r="E5307">
        <v>47.29</v>
      </c>
      <c r="F5307">
        <v>4.3</v>
      </c>
      <c r="G5307">
        <v>41.14</v>
      </c>
      <c r="H5307">
        <v>3.74</v>
      </c>
      <c r="I5307">
        <v>42.64</v>
      </c>
      <c r="J5307">
        <v>3.88</v>
      </c>
      <c r="K5307">
        <v>50.17</v>
      </c>
      <c r="L5307">
        <v>4.5599999999999996</v>
      </c>
      <c r="M5307" t="str">
        <f t="shared" ca="1" si="1149"/>
        <v>-</v>
      </c>
      <c r="N5307" t="str">
        <f t="shared" ca="1" si="1150"/>
        <v>-</v>
      </c>
      <c r="O5307" t="str">
        <f t="shared" ca="1" si="1151"/>
        <v>-</v>
      </c>
      <c r="P5307" t="str">
        <f t="shared" ca="1" si="1152"/>
        <v>-</v>
      </c>
      <c r="Q5307" t="str">
        <f t="shared" ca="1" si="1153"/>
        <v>-</v>
      </c>
      <c r="R5307" t="str">
        <f t="shared" ca="1" si="1154"/>
        <v>-</v>
      </c>
      <c r="S5307" t="str">
        <f t="shared" ca="1" si="1155"/>
        <v>-</v>
      </c>
      <c r="T5307" t="str">
        <f t="shared" ca="1" si="1156"/>
        <v>-</v>
      </c>
      <c r="U5307" t="str">
        <f t="shared" ca="1" si="1157"/>
        <v>-</v>
      </c>
      <c r="V5307" t="str">
        <f t="shared" ca="1" si="1158"/>
        <v>-</v>
      </c>
      <c r="W5307">
        <f t="shared" ca="1" si="1146"/>
        <v>46.17</v>
      </c>
      <c r="X5307" t="str">
        <f t="shared" si="1147"/>
        <v>C5303</v>
      </c>
      <c r="Y5307" s="4">
        <f t="shared" ca="1" si="1148"/>
        <v>0</v>
      </c>
    </row>
    <row r="5308" spans="1:25" x14ac:dyDescent="0.2">
      <c r="A5308" t="s">
        <v>4764</v>
      </c>
      <c r="B5308">
        <v>9</v>
      </c>
      <c r="C5308">
        <v>37.729999999999997</v>
      </c>
      <c r="D5308">
        <v>4.1900000000000004</v>
      </c>
      <c r="E5308">
        <v>37</v>
      </c>
      <c r="F5308">
        <v>4.1100000000000003</v>
      </c>
      <c r="G5308">
        <v>34.729999999999997</v>
      </c>
      <c r="H5308">
        <v>3.86</v>
      </c>
      <c r="I5308">
        <v>39.67</v>
      </c>
      <c r="J5308">
        <v>4.41</v>
      </c>
      <c r="K5308">
        <v>46.33</v>
      </c>
      <c r="L5308">
        <v>5.15</v>
      </c>
      <c r="M5308" t="str">
        <f t="shared" ca="1" si="1149"/>
        <v>-</v>
      </c>
      <c r="N5308" t="str">
        <f t="shared" ca="1" si="1150"/>
        <v>-</v>
      </c>
      <c r="O5308" t="str">
        <f t="shared" ca="1" si="1151"/>
        <v>-</v>
      </c>
      <c r="P5308" t="str">
        <f t="shared" ca="1" si="1152"/>
        <v>-</v>
      </c>
      <c r="Q5308" t="str">
        <f t="shared" ca="1" si="1153"/>
        <v>-</v>
      </c>
      <c r="R5308" t="str">
        <f t="shared" ca="1" si="1154"/>
        <v>-</v>
      </c>
      <c r="S5308" t="str">
        <f t="shared" ca="1" si="1155"/>
        <v>-</v>
      </c>
      <c r="T5308" t="str">
        <f t="shared" ca="1" si="1156"/>
        <v>-</v>
      </c>
      <c r="U5308" t="str">
        <f t="shared" ca="1" si="1157"/>
        <v>-</v>
      </c>
      <c r="V5308" t="str">
        <f t="shared" ca="1" si="1158"/>
        <v>-</v>
      </c>
      <c r="W5308">
        <f t="shared" ca="1" si="1146"/>
        <v>37.729999999999997</v>
      </c>
      <c r="X5308" t="str">
        <f t="shared" si="1147"/>
        <v>C5303</v>
      </c>
      <c r="Y5308" s="4">
        <f t="shared" ca="1" si="1148"/>
        <v>0</v>
      </c>
    </row>
    <row r="5309" spans="1:25" x14ac:dyDescent="0.2">
      <c r="A5309" t="s">
        <v>4765</v>
      </c>
      <c r="B5309">
        <v>9</v>
      </c>
      <c r="C5309">
        <v>38.86</v>
      </c>
      <c r="D5309">
        <v>4.32</v>
      </c>
      <c r="E5309">
        <v>36.6</v>
      </c>
      <c r="F5309">
        <v>4.07</v>
      </c>
      <c r="G5309">
        <v>33.35</v>
      </c>
      <c r="H5309">
        <v>3.71</v>
      </c>
      <c r="I5309">
        <v>39.08</v>
      </c>
      <c r="J5309">
        <v>4.34</v>
      </c>
      <c r="K5309">
        <v>45.1</v>
      </c>
      <c r="L5309">
        <v>5.01</v>
      </c>
      <c r="M5309" t="str">
        <f t="shared" ca="1" si="1149"/>
        <v>-</v>
      </c>
      <c r="N5309" t="str">
        <f t="shared" ca="1" si="1150"/>
        <v>-</v>
      </c>
      <c r="O5309" t="str">
        <f t="shared" ca="1" si="1151"/>
        <v>-</v>
      </c>
      <c r="P5309" t="str">
        <f t="shared" ca="1" si="1152"/>
        <v>-</v>
      </c>
      <c r="Q5309" t="str">
        <f t="shared" ca="1" si="1153"/>
        <v>-</v>
      </c>
      <c r="R5309" t="str">
        <f t="shared" ca="1" si="1154"/>
        <v>-</v>
      </c>
      <c r="S5309" t="str">
        <f t="shared" ca="1" si="1155"/>
        <v>-</v>
      </c>
      <c r="T5309" t="str">
        <f t="shared" ca="1" si="1156"/>
        <v>-</v>
      </c>
      <c r="U5309" t="str">
        <f t="shared" ca="1" si="1157"/>
        <v>-</v>
      </c>
      <c r="V5309" t="str">
        <f t="shared" ca="1" si="1158"/>
        <v>-</v>
      </c>
      <c r="W5309">
        <f t="shared" ca="1" si="1146"/>
        <v>38.86</v>
      </c>
      <c r="X5309" t="str">
        <f t="shared" si="1147"/>
        <v>C5303</v>
      </c>
      <c r="Y5309" s="4">
        <f t="shared" ca="1" si="1148"/>
        <v>0</v>
      </c>
    </row>
    <row r="5310" spans="1:25" x14ac:dyDescent="0.2">
      <c r="A5310" t="s">
        <v>4766</v>
      </c>
      <c r="B5310">
        <v>11</v>
      </c>
      <c r="C5310">
        <v>52.49</v>
      </c>
      <c r="D5310">
        <v>4.7699999999999996</v>
      </c>
      <c r="E5310">
        <v>49.78</v>
      </c>
      <c r="F5310">
        <v>4.53</v>
      </c>
      <c r="G5310">
        <v>47.79</v>
      </c>
      <c r="H5310">
        <v>4.34</v>
      </c>
      <c r="I5310">
        <v>49.2</v>
      </c>
      <c r="J5310">
        <v>4.47</v>
      </c>
      <c r="K5310">
        <v>57.15</v>
      </c>
      <c r="L5310">
        <v>5.2</v>
      </c>
      <c r="M5310" t="str">
        <f t="shared" ca="1" si="1149"/>
        <v>-</v>
      </c>
      <c r="N5310" t="str">
        <f t="shared" ca="1" si="1150"/>
        <v>-</v>
      </c>
      <c r="O5310" t="str">
        <f t="shared" ca="1" si="1151"/>
        <v>-</v>
      </c>
      <c r="P5310" t="str">
        <f t="shared" ca="1" si="1152"/>
        <v>-</v>
      </c>
      <c r="Q5310" t="str">
        <f t="shared" ca="1" si="1153"/>
        <v>-</v>
      </c>
      <c r="R5310" t="str">
        <f t="shared" ca="1" si="1154"/>
        <v>-</v>
      </c>
      <c r="S5310" t="str">
        <f t="shared" ca="1" si="1155"/>
        <v>-</v>
      </c>
      <c r="T5310" t="str">
        <f t="shared" ca="1" si="1156"/>
        <v>-</v>
      </c>
      <c r="U5310" t="str">
        <f t="shared" ca="1" si="1157"/>
        <v>-</v>
      </c>
      <c r="V5310" t="str">
        <f t="shared" ca="1" si="1158"/>
        <v>-</v>
      </c>
      <c r="W5310">
        <f t="shared" ca="1" si="1146"/>
        <v>52.49</v>
      </c>
      <c r="X5310" t="str">
        <f t="shared" si="1147"/>
        <v>C5303</v>
      </c>
      <c r="Y5310" s="4">
        <f t="shared" ca="1" si="1148"/>
        <v>0</v>
      </c>
    </row>
    <row r="5311" spans="1:25" x14ac:dyDescent="0.2">
      <c r="A5311" t="s">
        <v>4767</v>
      </c>
      <c r="B5311">
        <v>9</v>
      </c>
      <c r="C5311">
        <v>37.1</v>
      </c>
      <c r="D5311">
        <v>4.12</v>
      </c>
      <c r="E5311">
        <v>37.58</v>
      </c>
      <c r="F5311">
        <v>4.18</v>
      </c>
      <c r="G5311">
        <v>36.75</v>
      </c>
      <c r="H5311">
        <v>4.08</v>
      </c>
      <c r="I5311">
        <v>41.59</v>
      </c>
      <c r="J5311">
        <v>4.62</v>
      </c>
      <c r="K5311">
        <v>48.18</v>
      </c>
      <c r="L5311">
        <v>5.35</v>
      </c>
      <c r="M5311" t="str">
        <f t="shared" ca="1" si="1149"/>
        <v>-</v>
      </c>
      <c r="N5311" t="str">
        <f t="shared" ca="1" si="1150"/>
        <v>-</v>
      </c>
      <c r="O5311" t="str">
        <f t="shared" ca="1" si="1151"/>
        <v>-</v>
      </c>
      <c r="P5311" t="str">
        <f t="shared" ca="1" si="1152"/>
        <v>-</v>
      </c>
      <c r="Q5311" t="str">
        <f t="shared" ca="1" si="1153"/>
        <v>-</v>
      </c>
      <c r="R5311" t="str">
        <f t="shared" ca="1" si="1154"/>
        <v>-</v>
      </c>
      <c r="S5311" t="str">
        <f t="shared" ca="1" si="1155"/>
        <v>-</v>
      </c>
      <c r="T5311" t="str">
        <f t="shared" ca="1" si="1156"/>
        <v>-</v>
      </c>
      <c r="U5311" t="str">
        <f t="shared" ca="1" si="1157"/>
        <v>-</v>
      </c>
      <c r="V5311" t="str">
        <f t="shared" ca="1" si="1158"/>
        <v>-</v>
      </c>
      <c r="W5311">
        <f t="shared" ca="1" si="1146"/>
        <v>37.1</v>
      </c>
      <c r="X5311" t="str">
        <f t="shared" si="1147"/>
        <v>C5303</v>
      </c>
      <c r="Y5311" s="4">
        <f t="shared" ca="1" si="1148"/>
        <v>0</v>
      </c>
    </row>
    <row r="5312" spans="1:25" x14ac:dyDescent="0.2">
      <c r="A5312" t="s">
        <v>21</v>
      </c>
      <c r="M5312" t="str">
        <f t="shared" ca="1" si="1149"/>
        <v>-</v>
      </c>
      <c r="N5312" t="str">
        <f t="shared" ca="1" si="1150"/>
        <v>-</v>
      </c>
      <c r="O5312" t="str">
        <f t="shared" ca="1" si="1151"/>
        <v>-</v>
      </c>
      <c r="P5312" t="str">
        <f t="shared" ca="1" si="1152"/>
        <v>-</v>
      </c>
      <c r="Q5312" t="str">
        <f t="shared" ca="1" si="1153"/>
        <v>-</v>
      </c>
      <c r="R5312" t="str">
        <f t="shared" ca="1" si="1154"/>
        <v>-</v>
      </c>
      <c r="S5312" t="str">
        <f t="shared" ca="1" si="1155"/>
        <v>-</v>
      </c>
      <c r="T5312" t="str">
        <f t="shared" ca="1" si="1156"/>
        <v>-</v>
      </c>
      <c r="U5312" t="str">
        <f t="shared" ca="1" si="1157"/>
        <v>-</v>
      </c>
      <c r="V5312" t="str">
        <f t="shared" ca="1" si="1158"/>
        <v>-</v>
      </c>
      <c r="W5312">
        <f t="shared" ca="1" si="1146"/>
        <v>0</v>
      </c>
      <c r="X5312" t="str">
        <f t="shared" si="1147"/>
        <v>C5303</v>
      </c>
      <c r="Y5312" s="4" t="str">
        <f t="shared" si="1148"/>
        <v/>
      </c>
    </row>
    <row r="5313" spans="1:25" x14ac:dyDescent="0.2">
      <c r="A5313" s="1">
        <v>357088</v>
      </c>
      <c r="B5313">
        <v>7</v>
      </c>
      <c r="C5313">
        <v>28.04</v>
      </c>
      <c r="D5313">
        <v>4.01</v>
      </c>
      <c r="E5313">
        <v>24.82</v>
      </c>
      <c r="F5313">
        <v>3.55</v>
      </c>
      <c r="G5313">
        <v>23.56</v>
      </c>
      <c r="H5313">
        <v>3.37</v>
      </c>
      <c r="I5313">
        <v>23.03</v>
      </c>
      <c r="J5313">
        <v>3.29</v>
      </c>
      <c r="K5313">
        <v>26.5</v>
      </c>
      <c r="L5313">
        <v>3.79</v>
      </c>
      <c r="M5313" t="str">
        <f t="shared" ca="1" si="1149"/>
        <v>-</v>
      </c>
      <c r="N5313" t="str">
        <f t="shared" ca="1" si="1150"/>
        <v>-</v>
      </c>
      <c r="O5313" t="str">
        <f t="shared" ca="1" si="1151"/>
        <v>-</v>
      </c>
      <c r="P5313" t="str">
        <f t="shared" ca="1" si="1152"/>
        <v>-</v>
      </c>
      <c r="Q5313" t="str">
        <f t="shared" ca="1" si="1153"/>
        <v>-</v>
      </c>
      <c r="R5313" t="str">
        <f t="shared" ca="1" si="1154"/>
        <v>-</v>
      </c>
      <c r="S5313" t="str">
        <f t="shared" ca="1" si="1155"/>
        <v>-</v>
      </c>
      <c r="T5313" t="str">
        <f t="shared" ca="1" si="1156"/>
        <v>-</v>
      </c>
      <c r="U5313" t="str">
        <f t="shared" ca="1" si="1157"/>
        <v>-</v>
      </c>
      <c r="V5313" t="str">
        <f t="shared" ca="1" si="1158"/>
        <v>-</v>
      </c>
      <c r="W5313">
        <f t="shared" ca="1" si="1146"/>
        <v>28.04</v>
      </c>
      <c r="X5313" t="str">
        <f t="shared" si="1147"/>
        <v>C5313</v>
      </c>
      <c r="Y5313" s="4">
        <f t="shared" ca="1" si="1148"/>
        <v>0</v>
      </c>
    </row>
    <row r="5314" spans="1:25" x14ac:dyDescent="0.2">
      <c r="A5314" s="1">
        <v>38231</v>
      </c>
      <c r="B5314">
        <v>7</v>
      </c>
      <c r="C5314">
        <v>26.48</v>
      </c>
      <c r="D5314">
        <v>3.78</v>
      </c>
      <c r="E5314">
        <v>23.32</v>
      </c>
      <c r="F5314">
        <v>3.33</v>
      </c>
      <c r="G5314">
        <v>18.670000000000002</v>
      </c>
      <c r="H5314">
        <v>2.67</v>
      </c>
      <c r="I5314">
        <v>17.38</v>
      </c>
      <c r="J5314">
        <v>2.48</v>
      </c>
      <c r="K5314">
        <v>19.399999999999999</v>
      </c>
      <c r="L5314">
        <v>2.77</v>
      </c>
      <c r="M5314" t="str">
        <f t="shared" ca="1" si="1149"/>
        <v>YES</v>
      </c>
      <c r="N5314" t="str">
        <f t="shared" ca="1" si="1150"/>
        <v>YES</v>
      </c>
      <c r="O5314" t="str">
        <f t="shared" ca="1" si="1151"/>
        <v>YES</v>
      </c>
      <c r="P5314" t="str">
        <f t="shared" ca="1" si="1152"/>
        <v>YES</v>
      </c>
      <c r="Q5314" t="str">
        <f t="shared" ca="1" si="1153"/>
        <v>YES</v>
      </c>
      <c r="R5314" t="str">
        <f t="shared" ca="1" si="1154"/>
        <v>YES</v>
      </c>
      <c r="S5314" t="str">
        <f t="shared" ca="1" si="1155"/>
        <v>YES</v>
      </c>
      <c r="T5314" t="str">
        <f t="shared" ca="1" si="1156"/>
        <v>YES</v>
      </c>
      <c r="U5314" t="str">
        <f t="shared" ca="1" si="1157"/>
        <v>YES</v>
      </c>
      <c r="V5314" t="str">
        <f t="shared" ca="1" si="1158"/>
        <v>YES</v>
      </c>
      <c r="W5314">
        <f t="shared" ca="1" si="1146"/>
        <v>26.48</v>
      </c>
      <c r="X5314" t="str">
        <f t="shared" si="1147"/>
        <v>C5313</v>
      </c>
      <c r="Y5314" s="4">
        <f t="shared" ca="1" si="1148"/>
        <v>1</v>
      </c>
    </row>
    <row r="5315" spans="1:25" x14ac:dyDescent="0.2">
      <c r="A5315" t="s">
        <v>4768</v>
      </c>
      <c r="B5315">
        <v>7</v>
      </c>
      <c r="C5315">
        <v>30.64</v>
      </c>
      <c r="D5315">
        <v>4.38</v>
      </c>
      <c r="E5315">
        <v>36.799999999999997</v>
      </c>
      <c r="F5315">
        <v>5.26</v>
      </c>
      <c r="G5315">
        <v>34.17</v>
      </c>
      <c r="H5315">
        <v>4.88</v>
      </c>
      <c r="I5315">
        <v>35.79</v>
      </c>
      <c r="J5315">
        <v>5.1100000000000003</v>
      </c>
      <c r="K5315">
        <v>41.55</v>
      </c>
      <c r="L5315">
        <v>5.94</v>
      </c>
      <c r="M5315" t="str">
        <f t="shared" ca="1" si="1149"/>
        <v>-</v>
      </c>
      <c r="N5315" t="str">
        <f t="shared" ca="1" si="1150"/>
        <v>-</v>
      </c>
      <c r="O5315" t="str">
        <f t="shared" ca="1" si="1151"/>
        <v>-</v>
      </c>
      <c r="P5315" t="str">
        <f t="shared" ca="1" si="1152"/>
        <v>-</v>
      </c>
      <c r="Q5315" t="str">
        <f t="shared" ca="1" si="1153"/>
        <v>-</v>
      </c>
      <c r="R5315" t="str">
        <f t="shared" ca="1" si="1154"/>
        <v>-</v>
      </c>
      <c r="S5315" t="str">
        <f t="shared" ca="1" si="1155"/>
        <v>-</v>
      </c>
      <c r="T5315" t="str">
        <f t="shared" ca="1" si="1156"/>
        <v>-</v>
      </c>
      <c r="U5315" t="str">
        <f t="shared" ca="1" si="1157"/>
        <v>-</v>
      </c>
      <c r="V5315" t="str">
        <f t="shared" ca="1" si="1158"/>
        <v>-</v>
      </c>
      <c r="W5315">
        <f t="shared" ca="1" si="1146"/>
        <v>30.64</v>
      </c>
      <c r="X5315" t="str">
        <f t="shared" si="1147"/>
        <v>C5313</v>
      </c>
      <c r="Y5315" s="4">
        <f t="shared" ca="1" si="1148"/>
        <v>0</v>
      </c>
    </row>
    <row r="5316" spans="1:25" x14ac:dyDescent="0.2">
      <c r="A5316" t="s">
        <v>4769</v>
      </c>
      <c r="B5316">
        <v>7</v>
      </c>
      <c r="C5316">
        <v>32.61</v>
      </c>
      <c r="D5316">
        <v>4.66</v>
      </c>
      <c r="E5316">
        <v>38.369999999999997</v>
      </c>
      <c r="F5316">
        <v>5.48</v>
      </c>
      <c r="G5316">
        <v>39.630000000000003</v>
      </c>
      <c r="H5316">
        <v>5.66</v>
      </c>
      <c r="I5316">
        <v>38.53</v>
      </c>
      <c r="J5316">
        <v>5.5</v>
      </c>
      <c r="K5316">
        <v>42.59</v>
      </c>
      <c r="L5316">
        <v>6.08</v>
      </c>
      <c r="M5316" t="str">
        <f t="shared" ca="1" si="1149"/>
        <v>-</v>
      </c>
      <c r="N5316" t="str">
        <f t="shared" ca="1" si="1150"/>
        <v>-</v>
      </c>
      <c r="O5316" t="str">
        <f t="shared" ca="1" si="1151"/>
        <v>-</v>
      </c>
      <c r="P5316" t="str">
        <f t="shared" ca="1" si="1152"/>
        <v>-</v>
      </c>
      <c r="Q5316" t="str">
        <f t="shared" ca="1" si="1153"/>
        <v>-</v>
      </c>
      <c r="R5316" t="str">
        <f t="shared" ca="1" si="1154"/>
        <v>-</v>
      </c>
      <c r="S5316" t="str">
        <f t="shared" ca="1" si="1155"/>
        <v>-</v>
      </c>
      <c r="T5316" t="str">
        <f t="shared" ca="1" si="1156"/>
        <v>-</v>
      </c>
      <c r="U5316" t="str">
        <f t="shared" ca="1" si="1157"/>
        <v>-</v>
      </c>
      <c r="V5316" t="str">
        <f t="shared" ca="1" si="1158"/>
        <v>-</v>
      </c>
      <c r="W5316">
        <f t="shared" ref="W5316:W5379" ca="1" si="1159">OFFSET(INDIRECT(X5316),0,0,10,1)</f>
        <v>32.61</v>
      </c>
      <c r="X5316" t="str">
        <f t="shared" ref="X5316:X5379" si="1160">CONCATENATE("C",ROUNDDOWN(ROW()-3,-1)/10,"3")</f>
        <v>C5313</v>
      </c>
      <c r="Y5316" s="4">
        <f t="shared" ref="Y5316:Y5379" ca="1" si="1161">IF(A5316&lt;&gt;"-----------",COUNTIF($M5316:$V5316,"YES")/10,"")</f>
        <v>0</v>
      </c>
    </row>
    <row r="5317" spans="1:25" x14ac:dyDescent="0.2">
      <c r="A5317" t="s">
        <v>4770</v>
      </c>
      <c r="B5317">
        <v>8</v>
      </c>
      <c r="C5317">
        <v>33.130000000000003</v>
      </c>
      <c r="D5317">
        <v>4.1399999999999997</v>
      </c>
      <c r="E5317">
        <v>39.29</v>
      </c>
      <c r="F5317">
        <v>4.91</v>
      </c>
      <c r="G5317">
        <v>37</v>
      </c>
      <c r="H5317">
        <v>4.63</v>
      </c>
      <c r="I5317">
        <v>39.979999999999997</v>
      </c>
      <c r="J5317">
        <v>5</v>
      </c>
      <c r="K5317">
        <v>44.75</v>
      </c>
      <c r="L5317">
        <v>5.59</v>
      </c>
      <c r="M5317" t="str">
        <f t="shared" ca="1" si="1149"/>
        <v>-</v>
      </c>
      <c r="N5317" t="str">
        <f t="shared" ca="1" si="1150"/>
        <v>-</v>
      </c>
      <c r="O5317" t="str">
        <f t="shared" ca="1" si="1151"/>
        <v>-</v>
      </c>
      <c r="P5317" t="str">
        <f t="shared" ca="1" si="1152"/>
        <v>-</v>
      </c>
      <c r="Q5317" t="str">
        <f t="shared" ca="1" si="1153"/>
        <v>-</v>
      </c>
      <c r="R5317" t="str">
        <f t="shared" ca="1" si="1154"/>
        <v>-</v>
      </c>
      <c r="S5317" t="str">
        <f t="shared" ca="1" si="1155"/>
        <v>-</v>
      </c>
      <c r="T5317" t="str">
        <f t="shared" ca="1" si="1156"/>
        <v>-</v>
      </c>
      <c r="U5317" t="str">
        <f t="shared" ca="1" si="1157"/>
        <v>-</v>
      </c>
      <c r="V5317" t="str">
        <f t="shared" ca="1" si="1158"/>
        <v>-</v>
      </c>
      <c r="W5317">
        <f t="shared" ca="1" si="1159"/>
        <v>33.130000000000003</v>
      </c>
      <c r="X5317" t="str">
        <f t="shared" si="1160"/>
        <v>C5313</v>
      </c>
      <c r="Y5317" s="4">
        <f t="shared" ca="1" si="1161"/>
        <v>0</v>
      </c>
    </row>
    <row r="5318" spans="1:25" x14ac:dyDescent="0.2">
      <c r="A5318" t="s">
        <v>4771</v>
      </c>
      <c r="B5318">
        <v>7</v>
      </c>
      <c r="C5318">
        <v>32.04</v>
      </c>
      <c r="D5318">
        <v>4.58</v>
      </c>
      <c r="E5318">
        <v>38.26</v>
      </c>
      <c r="F5318">
        <v>5.47</v>
      </c>
      <c r="G5318">
        <v>34.299999999999997</v>
      </c>
      <c r="H5318">
        <v>4.9000000000000004</v>
      </c>
      <c r="I5318">
        <v>37</v>
      </c>
      <c r="J5318">
        <v>5.29</v>
      </c>
      <c r="K5318">
        <v>42.76</v>
      </c>
      <c r="L5318">
        <v>6.11</v>
      </c>
      <c r="M5318" t="str">
        <f t="shared" ca="1" si="1149"/>
        <v>-</v>
      </c>
      <c r="N5318" t="str">
        <f t="shared" ca="1" si="1150"/>
        <v>-</v>
      </c>
      <c r="O5318" t="str">
        <f t="shared" ca="1" si="1151"/>
        <v>-</v>
      </c>
      <c r="P5318" t="str">
        <f t="shared" ca="1" si="1152"/>
        <v>-</v>
      </c>
      <c r="Q5318" t="str">
        <f t="shared" ca="1" si="1153"/>
        <v>-</v>
      </c>
      <c r="R5318" t="str">
        <f t="shared" ca="1" si="1154"/>
        <v>-</v>
      </c>
      <c r="S5318" t="str">
        <f t="shared" ca="1" si="1155"/>
        <v>-</v>
      </c>
      <c r="T5318" t="str">
        <f t="shared" ca="1" si="1156"/>
        <v>-</v>
      </c>
      <c r="U5318" t="str">
        <f t="shared" ca="1" si="1157"/>
        <v>-</v>
      </c>
      <c r="V5318" t="str">
        <f t="shared" ca="1" si="1158"/>
        <v>-</v>
      </c>
      <c r="W5318">
        <f t="shared" ca="1" si="1159"/>
        <v>32.04</v>
      </c>
      <c r="X5318" t="str">
        <f t="shared" si="1160"/>
        <v>C5313</v>
      </c>
      <c r="Y5318" s="4">
        <f t="shared" ca="1" si="1161"/>
        <v>0</v>
      </c>
    </row>
    <row r="5319" spans="1:25" x14ac:dyDescent="0.2">
      <c r="A5319" t="s">
        <v>4772</v>
      </c>
      <c r="B5319">
        <v>8</v>
      </c>
      <c r="C5319">
        <v>33.94</v>
      </c>
      <c r="D5319">
        <v>4.24</v>
      </c>
      <c r="E5319">
        <v>40.11</v>
      </c>
      <c r="F5319">
        <v>5.01</v>
      </c>
      <c r="G5319">
        <v>38.36</v>
      </c>
      <c r="H5319">
        <v>4.8</v>
      </c>
      <c r="I5319">
        <v>39.67</v>
      </c>
      <c r="J5319">
        <v>4.96</v>
      </c>
      <c r="K5319">
        <v>44.6</v>
      </c>
      <c r="L5319">
        <v>5.57</v>
      </c>
      <c r="M5319" t="str">
        <f t="shared" ca="1" si="1149"/>
        <v>-</v>
      </c>
      <c r="N5319" t="str">
        <f t="shared" ca="1" si="1150"/>
        <v>-</v>
      </c>
      <c r="O5319" t="str">
        <f t="shared" ca="1" si="1151"/>
        <v>-</v>
      </c>
      <c r="P5319" t="str">
        <f t="shared" ca="1" si="1152"/>
        <v>-</v>
      </c>
      <c r="Q5319" t="str">
        <f t="shared" ca="1" si="1153"/>
        <v>-</v>
      </c>
      <c r="R5319" t="str">
        <f t="shared" ca="1" si="1154"/>
        <v>-</v>
      </c>
      <c r="S5319" t="str">
        <f t="shared" ca="1" si="1155"/>
        <v>-</v>
      </c>
      <c r="T5319" t="str">
        <f t="shared" ca="1" si="1156"/>
        <v>-</v>
      </c>
      <c r="U5319" t="str">
        <f t="shared" ca="1" si="1157"/>
        <v>-</v>
      </c>
      <c r="V5319" t="str">
        <f t="shared" ca="1" si="1158"/>
        <v>-</v>
      </c>
      <c r="W5319">
        <f t="shared" ca="1" si="1159"/>
        <v>33.94</v>
      </c>
      <c r="X5319" t="str">
        <f t="shared" si="1160"/>
        <v>C5313</v>
      </c>
      <c r="Y5319" s="4">
        <f t="shared" ca="1" si="1161"/>
        <v>0</v>
      </c>
    </row>
    <row r="5320" spans="1:25" x14ac:dyDescent="0.2">
      <c r="A5320" t="s">
        <v>4773</v>
      </c>
      <c r="B5320">
        <v>8</v>
      </c>
      <c r="C5320">
        <v>33.93</v>
      </c>
      <c r="D5320">
        <v>4.24</v>
      </c>
      <c r="E5320">
        <v>40.5</v>
      </c>
      <c r="F5320">
        <v>5.0599999999999996</v>
      </c>
      <c r="G5320">
        <v>35.99</v>
      </c>
      <c r="H5320">
        <v>4.5</v>
      </c>
      <c r="I5320">
        <v>35.58</v>
      </c>
      <c r="J5320">
        <v>4.45</v>
      </c>
      <c r="K5320">
        <v>40.409999999999997</v>
      </c>
      <c r="L5320">
        <v>5.05</v>
      </c>
      <c r="M5320" t="str">
        <f t="shared" ca="1" si="1149"/>
        <v>-</v>
      </c>
      <c r="N5320" t="str">
        <f t="shared" ca="1" si="1150"/>
        <v>-</v>
      </c>
      <c r="O5320" t="str">
        <f t="shared" ca="1" si="1151"/>
        <v>-</v>
      </c>
      <c r="P5320" t="str">
        <f t="shared" ca="1" si="1152"/>
        <v>-</v>
      </c>
      <c r="Q5320" t="str">
        <f t="shared" ca="1" si="1153"/>
        <v>-</v>
      </c>
      <c r="R5320" t="str">
        <f t="shared" ca="1" si="1154"/>
        <v>-</v>
      </c>
      <c r="S5320" t="str">
        <f t="shared" ca="1" si="1155"/>
        <v>-</v>
      </c>
      <c r="T5320" t="str">
        <f t="shared" ca="1" si="1156"/>
        <v>-</v>
      </c>
      <c r="U5320" t="str">
        <f t="shared" ca="1" si="1157"/>
        <v>-</v>
      </c>
      <c r="V5320" t="str">
        <f t="shared" ca="1" si="1158"/>
        <v>-</v>
      </c>
      <c r="W5320">
        <f t="shared" ca="1" si="1159"/>
        <v>33.93</v>
      </c>
      <c r="X5320" t="str">
        <f t="shared" si="1160"/>
        <v>C5313</v>
      </c>
      <c r="Y5320" s="4">
        <f t="shared" ca="1" si="1161"/>
        <v>0</v>
      </c>
    </row>
    <row r="5321" spans="1:25" x14ac:dyDescent="0.2">
      <c r="A5321" s="1">
        <v>20333</v>
      </c>
      <c r="B5321">
        <v>7</v>
      </c>
      <c r="C5321">
        <v>27.3</v>
      </c>
      <c r="D5321">
        <v>3.9</v>
      </c>
      <c r="E5321">
        <v>23.54</v>
      </c>
      <c r="F5321">
        <v>3.36</v>
      </c>
      <c r="G5321">
        <v>22.3</v>
      </c>
      <c r="H5321">
        <v>3.19</v>
      </c>
      <c r="I5321">
        <v>21.68</v>
      </c>
      <c r="J5321">
        <v>3.1</v>
      </c>
      <c r="K5321">
        <v>24.85</v>
      </c>
      <c r="L5321">
        <v>3.55</v>
      </c>
      <c r="M5321" t="str">
        <f t="shared" ca="1" si="1149"/>
        <v>-</v>
      </c>
      <c r="N5321" t="str">
        <f t="shared" ca="1" si="1150"/>
        <v>-</v>
      </c>
      <c r="O5321" t="str">
        <f t="shared" ca="1" si="1151"/>
        <v>-</v>
      </c>
      <c r="P5321" t="str">
        <f t="shared" ca="1" si="1152"/>
        <v>-</v>
      </c>
      <c r="Q5321" t="str">
        <f t="shared" ca="1" si="1153"/>
        <v>-</v>
      </c>
      <c r="R5321" t="str">
        <f t="shared" ca="1" si="1154"/>
        <v>-</v>
      </c>
      <c r="S5321" t="str">
        <f t="shared" ca="1" si="1155"/>
        <v>-</v>
      </c>
      <c r="T5321" t="str">
        <f t="shared" ca="1" si="1156"/>
        <v>-</v>
      </c>
      <c r="U5321" t="str">
        <f t="shared" ca="1" si="1157"/>
        <v>-</v>
      </c>
      <c r="V5321" t="str">
        <f t="shared" ca="1" si="1158"/>
        <v>-</v>
      </c>
      <c r="W5321">
        <f t="shared" ca="1" si="1159"/>
        <v>27.3</v>
      </c>
      <c r="X5321" t="str">
        <f t="shared" si="1160"/>
        <v>C5313</v>
      </c>
      <c r="Y5321" s="4">
        <f t="shared" ca="1" si="1161"/>
        <v>0</v>
      </c>
    </row>
    <row r="5322" spans="1:25" x14ac:dyDescent="0.2">
      <c r="A5322" t="s">
        <v>21</v>
      </c>
      <c r="M5322" t="str">
        <f t="shared" ca="1" si="1149"/>
        <v>-</v>
      </c>
      <c r="N5322" t="str">
        <f t="shared" ca="1" si="1150"/>
        <v>-</v>
      </c>
      <c r="O5322" t="str">
        <f t="shared" ca="1" si="1151"/>
        <v>-</v>
      </c>
      <c r="P5322" t="str">
        <f t="shared" ca="1" si="1152"/>
        <v>-</v>
      </c>
      <c r="Q5322" t="str">
        <f t="shared" ca="1" si="1153"/>
        <v>-</v>
      </c>
      <c r="R5322" t="str">
        <f t="shared" ca="1" si="1154"/>
        <v>-</v>
      </c>
      <c r="S5322" t="str">
        <f t="shared" ca="1" si="1155"/>
        <v>-</v>
      </c>
      <c r="T5322" t="str">
        <f t="shared" ca="1" si="1156"/>
        <v>-</v>
      </c>
      <c r="U5322" t="str">
        <f t="shared" ca="1" si="1157"/>
        <v>-</v>
      </c>
      <c r="V5322" t="str">
        <f t="shared" ca="1" si="1158"/>
        <v>-</v>
      </c>
      <c r="W5322">
        <f t="shared" ca="1" si="1159"/>
        <v>0</v>
      </c>
      <c r="X5322" t="str">
        <f t="shared" si="1160"/>
        <v>C5313</v>
      </c>
      <c r="Y5322" s="4" t="str">
        <f t="shared" si="1161"/>
        <v/>
      </c>
    </row>
    <row r="5323" spans="1:25" x14ac:dyDescent="0.2">
      <c r="A5323" t="s">
        <v>4774</v>
      </c>
      <c r="B5323">
        <v>11</v>
      </c>
      <c r="C5323">
        <v>54.09</v>
      </c>
      <c r="D5323">
        <v>4.92</v>
      </c>
      <c r="E5323">
        <v>45.18</v>
      </c>
      <c r="F5323">
        <v>4.1100000000000003</v>
      </c>
      <c r="G5323">
        <v>41.23</v>
      </c>
      <c r="H5323">
        <v>3.75</v>
      </c>
      <c r="I5323">
        <v>42.07</v>
      </c>
      <c r="J5323">
        <v>3.82</v>
      </c>
      <c r="K5323">
        <v>45.28</v>
      </c>
      <c r="L5323">
        <v>4.12</v>
      </c>
      <c r="M5323" t="str">
        <f t="shared" ca="1" si="1149"/>
        <v>-</v>
      </c>
      <c r="N5323" t="str">
        <f t="shared" ca="1" si="1150"/>
        <v>-</v>
      </c>
      <c r="O5323" t="str">
        <f t="shared" ca="1" si="1151"/>
        <v>-</v>
      </c>
      <c r="P5323" t="str">
        <f t="shared" ca="1" si="1152"/>
        <v>-</v>
      </c>
      <c r="Q5323" t="str">
        <f t="shared" ca="1" si="1153"/>
        <v>-</v>
      </c>
      <c r="R5323" t="str">
        <f t="shared" ca="1" si="1154"/>
        <v>-</v>
      </c>
      <c r="S5323" t="str">
        <f t="shared" ca="1" si="1155"/>
        <v>-</v>
      </c>
      <c r="T5323" t="str">
        <f t="shared" ca="1" si="1156"/>
        <v>-</v>
      </c>
      <c r="U5323" t="str">
        <f t="shared" ca="1" si="1157"/>
        <v>-</v>
      </c>
      <c r="V5323" t="str">
        <f t="shared" ca="1" si="1158"/>
        <v>-</v>
      </c>
      <c r="W5323">
        <f t="shared" ca="1" si="1159"/>
        <v>54.09</v>
      </c>
      <c r="X5323" t="str">
        <f t="shared" si="1160"/>
        <v>C5323</v>
      </c>
      <c r="Y5323" s="4">
        <f t="shared" ca="1" si="1161"/>
        <v>0</v>
      </c>
    </row>
    <row r="5324" spans="1:25" x14ac:dyDescent="0.2">
      <c r="A5324" t="s">
        <v>4775</v>
      </c>
      <c r="B5324">
        <v>8</v>
      </c>
      <c r="C5324">
        <v>31.2</v>
      </c>
      <c r="D5324">
        <v>3.9</v>
      </c>
      <c r="E5324">
        <v>27.21</v>
      </c>
      <c r="F5324">
        <v>3.4</v>
      </c>
      <c r="G5324">
        <v>21.94</v>
      </c>
      <c r="H5324">
        <v>2.74</v>
      </c>
      <c r="I5324">
        <v>20.38</v>
      </c>
      <c r="J5324">
        <v>2.5499999999999998</v>
      </c>
      <c r="K5324">
        <v>23.99</v>
      </c>
      <c r="L5324">
        <v>3</v>
      </c>
      <c r="M5324" t="str">
        <f t="shared" ca="1" si="1149"/>
        <v>-</v>
      </c>
      <c r="N5324" t="str">
        <f t="shared" ca="1" si="1150"/>
        <v>-</v>
      </c>
      <c r="O5324" t="str">
        <f t="shared" ca="1" si="1151"/>
        <v>YES</v>
      </c>
      <c r="P5324" t="str">
        <f t="shared" ca="1" si="1152"/>
        <v>-</v>
      </c>
      <c r="Q5324" t="str">
        <f t="shared" ca="1" si="1153"/>
        <v>-</v>
      </c>
      <c r="R5324" t="str">
        <f t="shared" ca="1" si="1154"/>
        <v>-</v>
      </c>
      <c r="S5324" t="str">
        <f t="shared" ca="1" si="1155"/>
        <v>YES</v>
      </c>
      <c r="T5324" t="str">
        <f t="shared" ca="1" si="1156"/>
        <v>YES</v>
      </c>
      <c r="U5324" t="str">
        <f t="shared" ca="1" si="1157"/>
        <v>-</v>
      </c>
      <c r="V5324" t="str">
        <f t="shared" ca="1" si="1158"/>
        <v>-</v>
      </c>
      <c r="W5324">
        <f t="shared" ca="1" si="1159"/>
        <v>31.2</v>
      </c>
      <c r="X5324" t="str">
        <f t="shared" si="1160"/>
        <v>C5323</v>
      </c>
      <c r="Y5324" s="4">
        <f t="shared" ca="1" si="1161"/>
        <v>0.3</v>
      </c>
    </row>
    <row r="5325" spans="1:25" x14ac:dyDescent="0.2">
      <c r="A5325" t="s">
        <v>4776</v>
      </c>
      <c r="B5325">
        <v>8</v>
      </c>
      <c r="C5325">
        <v>31.97</v>
      </c>
      <c r="D5325">
        <v>4</v>
      </c>
      <c r="E5325">
        <v>27.46</v>
      </c>
      <c r="F5325">
        <v>3.43</v>
      </c>
      <c r="G5325">
        <v>21.07</v>
      </c>
      <c r="H5325">
        <v>2.63</v>
      </c>
      <c r="I5325">
        <v>21.1</v>
      </c>
      <c r="J5325">
        <v>2.64</v>
      </c>
      <c r="K5325">
        <v>25.79</v>
      </c>
      <c r="L5325">
        <v>3.22</v>
      </c>
      <c r="M5325" t="str">
        <f t="shared" ca="1" si="1149"/>
        <v>-</v>
      </c>
      <c r="N5325" t="str">
        <f t="shared" ca="1" si="1150"/>
        <v>-</v>
      </c>
      <c r="O5325" t="str">
        <f t="shared" ca="1" si="1151"/>
        <v>-</v>
      </c>
      <c r="P5325" t="str">
        <f t="shared" ca="1" si="1152"/>
        <v>-</v>
      </c>
      <c r="Q5325" t="str">
        <f t="shared" ca="1" si="1153"/>
        <v>-</v>
      </c>
      <c r="R5325" t="str">
        <f t="shared" ca="1" si="1154"/>
        <v>-</v>
      </c>
      <c r="S5325" t="str">
        <f t="shared" ca="1" si="1155"/>
        <v>-</v>
      </c>
      <c r="T5325" t="str">
        <f t="shared" ca="1" si="1156"/>
        <v>-</v>
      </c>
      <c r="U5325" t="str">
        <f t="shared" ca="1" si="1157"/>
        <v>-</v>
      </c>
      <c r="V5325" t="str">
        <f t="shared" ca="1" si="1158"/>
        <v>-</v>
      </c>
      <c r="W5325">
        <f t="shared" ca="1" si="1159"/>
        <v>31.97</v>
      </c>
      <c r="X5325" t="str">
        <f t="shared" si="1160"/>
        <v>C5323</v>
      </c>
      <c r="Y5325" s="4">
        <f t="shared" ca="1" si="1161"/>
        <v>0</v>
      </c>
    </row>
    <row r="5326" spans="1:25" x14ac:dyDescent="0.2">
      <c r="A5326" t="s">
        <v>4777</v>
      </c>
      <c r="B5326">
        <v>9</v>
      </c>
      <c r="C5326">
        <v>30.1</v>
      </c>
      <c r="D5326">
        <v>3.34</v>
      </c>
      <c r="E5326">
        <v>28.74</v>
      </c>
      <c r="F5326">
        <v>3.19</v>
      </c>
      <c r="G5326">
        <v>23.74</v>
      </c>
      <c r="H5326">
        <v>2.64</v>
      </c>
      <c r="I5326">
        <v>25.05</v>
      </c>
      <c r="J5326">
        <v>2.78</v>
      </c>
      <c r="K5326">
        <v>24.07</v>
      </c>
      <c r="L5326">
        <v>2.67</v>
      </c>
      <c r="M5326" t="str">
        <f t="shared" ca="1" si="1149"/>
        <v>YES</v>
      </c>
      <c r="N5326" t="str">
        <f t="shared" ca="1" si="1150"/>
        <v>YES</v>
      </c>
      <c r="O5326" t="str">
        <f t="shared" ca="1" si="1151"/>
        <v>-</v>
      </c>
      <c r="P5326" t="str">
        <f t="shared" ca="1" si="1152"/>
        <v>-</v>
      </c>
      <c r="Q5326" t="str">
        <f t="shared" ca="1" si="1153"/>
        <v>-</v>
      </c>
      <c r="R5326" t="str">
        <f t="shared" ca="1" si="1154"/>
        <v>-</v>
      </c>
      <c r="S5326" t="str">
        <f t="shared" ca="1" si="1155"/>
        <v>-</v>
      </c>
      <c r="T5326" t="str">
        <f t="shared" ca="1" si="1156"/>
        <v>-</v>
      </c>
      <c r="U5326" t="str">
        <f t="shared" ca="1" si="1157"/>
        <v>-</v>
      </c>
      <c r="V5326" t="str">
        <f t="shared" ca="1" si="1158"/>
        <v>-</v>
      </c>
      <c r="W5326">
        <f t="shared" ca="1" si="1159"/>
        <v>30.1</v>
      </c>
      <c r="X5326" t="str">
        <f t="shared" si="1160"/>
        <v>C5323</v>
      </c>
      <c r="Y5326" s="4">
        <f t="shared" ca="1" si="1161"/>
        <v>0.2</v>
      </c>
    </row>
    <row r="5327" spans="1:25" x14ac:dyDescent="0.2">
      <c r="A5327" t="s">
        <v>4778</v>
      </c>
      <c r="B5327">
        <v>9</v>
      </c>
      <c r="C5327">
        <v>31.74</v>
      </c>
      <c r="D5327">
        <v>3.53</v>
      </c>
      <c r="E5327">
        <v>30.41</v>
      </c>
      <c r="F5327">
        <v>3.38</v>
      </c>
      <c r="G5327">
        <v>24.81</v>
      </c>
      <c r="H5327">
        <v>2.76</v>
      </c>
      <c r="I5327">
        <v>25.96</v>
      </c>
      <c r="J5327">
        <v>2.88</v>
      </c>
      <c r="K5327">
        <v>26.13</v>
      </c>
      <c r="L5327">
        <v>2.9</v>
      </c>
      <c r="M5327" t="str">
        <f t="shared" ca="1" si="1149"/>
        <v>-</v>
      </c>
      <c r="N5327" t="str">
        <f t="shared" ca="1" si="1150"/>
        <v>-</v>
      </c>
      <c r="O5327" t="str">
        <f t="shared" ca="1" si="1151"/>
        <v>-</v>
      </c>
      <c r="P5327" t="str">
        <f t="shared" ca="1" si="1152"/>
        <v>-</v>
      </c>
      <c r="Q5327" t="str">
        <f t="shared" ca="1" si="1153"/>
        <v>-</v>
      </c>
      <c r="R5327" t="str">
        <f t="shared" ca="1" si="1154"/>
        <v>-</v>
      </c>
      <c r="S5327" t="str">
        <f t="shared" ca="1" si="1155"/>
        <v>-</v>
      </c>
      <c r="T5327" t="str">
        <f t="shared" ca="1" si="1156"/>
        <v>-</v>
      </c>
      <c r="U5327" t="str">
        <f t="shared" ca="1" si="1157"/>
        <v>-</v>
      </c>
      <c r="V5327" t="str">
        <f t="shared" ca="1" si="1158"/>
        <v>-</v>
      </c>
      <c r="W5327">
        <f t="shared" ca="1" si="1159"/>
        <v>31.74</v>
      </c>
      <c r="X5327" t="str">
        <f t="shared" si="1160"/>
        <v>C5323</v>
      </c>
      <c r="Y5327" s="4">
        <f t="shared" ca="1" si="1161"/>
        <v>0</v>
      </c>
    </row>
    <row r="5328" spans="1:25" x14ac:dyDescent="0.2">
      <c r="A5328" t="s">
        <v>4779</v>
      </c>
      <c r="B5328">
        <v>11</v>
      </c>
      <c r="C5328">
        <v>54.2</v>
      </c>
      <c r="D5328">
        <v>4.93</v>
      </c>
      <c r="E5328">
        <v>46.62</v>
      </c>
      <c r="F5328">
        <v>4.24</v>
      </c>
      <c r="G5328">
        <v>41.81</v>
      </c>
      <c r="H5328">
        <v>3.8</v>
      </c>
      <c r="I5328">
        <v>41.68</v>
      </c>
      <c r="J5328">
        <v>3.79</v>
      </c>
      <c r="K5328">
        <v>45.58</v>
      </c>
      <c r="L5328">
        <v>4.1399999999999997</v>
      </c>
      <c r="M5328" t="str">
        <f t="shared" ca="1" si="1149"/>
        <v>-</v>
      </c>
      <c r="N5328" t="str">
        <f t="shared" ca="1" si="1150"/>
        <v>-</v>
      </c>
      <c r="O5328" t="str">
        <f t="shared" ca="1" si="1151"/>
        <v>-</v>
      </c>
      <c r="P5328" t="str">
        <f t="shared" ca="1" si="1152"/>
        <v>-</v>
      </c>
      <c r="Q5328" t="str">
        <f t="shared" ca="1" si="1153"/>
        <v>-</v>
      </c>
      <c r="R5328" t="str">
        <f t="shared" ca="1" si="1154"/>
        <v>-</v>
      </c>
      <c r="S5328" t="str">
        <f t="shared" ca="1" si="1155"/>
        <v>-</v>
      </c>
      <c r="T5328" t="str">
        <f t="shared" ca="1" si="1156"/>
        <v>-</v>
      </c>
      <c r="U5328" t="str">
        <f t="shared" ca="1" si="1157"/>
        <v>-</v>
      </c>
      <c r="V5328" t="str">
        <f t="shared" ca="1" si="1158"/>
        <v>-</v>
      </c>
      <c r="W5328">
        <f t="shared" ca="1" si="1159"/>
        <v>54.2</v>
      </c>
      <c r="X5328" t="str">
        <f t="shared" si="1160"/>
        <v>C5323</v>
      </c>
      <c r="Y5328" s="4">
        <f t="shared" ca="1" si="1161"/>
        <v>0</v>
      </c>
    </row>
    <row r="5329" spans="1:25" x14ac:dyDescent="0.2">
      <c r="A5329" t="s">
        <v>4780</v>
      </c>
      <c r="B5329">
        <v>8</v>
      </c>
      <c r="C5329">
        <v>31.78</v>
      </c>
      <c r="D5329">
        <v>3.97</v>
      </c>
      <c r="E5329">
        <v>27.64</v>
      </c>
      <c r="F5329">
        <v>3.46</v>
      </c>
      <c r="G5329">
        <v>20.88</v>
      </c>
      <c r="H5329">
        <v>2.61</v>
      </c>
      <c r="I5329">
        <v>21.09</v>
      </c>
      <c r="J5329">
        <v>2.64</v>
      </c>
      <c r="K5329">
        <v>24.27</v>
      </c>
      <c r="L5329">
        <v>3.03</v>
      </c>
      <c r="M5329" t="str">
        <f t="shared" ca="1" si="1149"/>
        <v>-</v>
      </c>
      <c r="N5329" t="str">
        <f t="shared" ca="1" si="1150"/>
        <v>-</v>
      </c>
      <c r="O5329" t="str">
        <f t="shared" ca="1" si="1151"/>
        <v>-</v>
      </c>
      <c r="P5329" t="str">
        <f t="shared" ca="1" si="1152"/>
        <v>-</v>
      </c>
      <c r="Q5329" t="str">
        <f t="shared" ca="1" si="1153"/>
        <v>YES</v>
      </c>
      <c r="R5329" t="str">
        <f t="shared" ca="1" si="1154"/>
        <v>YES</v>
      </c>
      <c r="S5329" t="str">
        <f t="shared" ca="1" si="1155"/>
        <v>-</v>
      </c>
      <c r="T5329" t="str">
        <f t="shared" ca="1" si="1156"/>
        <v>-</v>
      </c>
      <c r="U5329" t="str">
        <f t="shared" ca="1" si="1157"/>
        <v>-</v>
      </c>
      <c r="V5329" t="str">
        <f t="shared" ca="1" si="1158"/>
        <v>-</v>
      </c>
      <c r="W5329">
        <f t="shared" ca="1" si="1159"/>
        <v>31.78</v>
      </c>
      <c r="X5329" t="str">
        <f t="shared" si="1160"/>
        <v>C5323</v>
      </c>
      <c r="Y5329" s="4">
        <f t="shared" ca="1" si="1161"/>
        <v>0.2</v>
      </c>
    </row>
    <row r="5330" spans="1:25" x14ac:dyDescent="0.2">
      <c r="A5330" t="s">
        <v>4781</v>
      </c>
      <c r="B5330">
        <v>11</v>
      </c>
      <c r="C5330">
        <v>53.48</v>
      </c>
      <c r="D5330">
        <v>4.8600000000000003</v>
      </c>
      <c r="E5330">
        <v>44.75</v>
      </c>
      <c r="F5330">
        <v>4.07</v>
      </c>
      <c r="G5330">
        <v>42.44</v>
      </c>
      <c r="H5330">
        <v>3.86</v>
      </c>
      <c r="I5330">
        <v>40</v>
      </c>
      <c r="J5330">
        <v>3.64</v>
      </c>
      <c r="K5330">
        <v>44.62</v>
      </c>
      <c r="L5330">
        <v>4.0599999999999996</v>
      </c>
      <c r="M5330" t="str">
        <f t="shared" ca="1" si="1149"/>
        <v>-</v>
      </c>
      <c r="N5330" t="str">
        <f t="shared" ca="1" si="1150"/>
        <v>-</v>
      </c>
      <c r="O5330" t="str">
        <f t="shared" ca="1" si="1151"/>
        <v>-</v>
      </c>
      <c r="P5330" t="str">
        <f t="shared" ca="1" si="1152"/>
        <v>-</v>
      </c>
      <c r="Q5330" t="str">
        <f t="shared" ca="1" si="1153"/>
        <v>-</v>
      </c>
      <c r="R5330" t="str">
        <f t="shared" ca="1" si="1154"/>
        <v>-</v>
      </c>
      <c r="S5330" t="str">
        <f t="shared" ca="1" si="1155"/>
        <v>-</v>
      </c>
      <c r="T5330" t="str">
        <f t="shared" ca="1" si="1156"/>
        <v>-</v>
      </c>
      <c r="U5330" t="str">
        <f t="shared" ca="1" si="1157"/>
        <v>-</v>
      </c>
      <c r="V5330" t="str">
        <f t="shared" ca="1" si="1158"/>
        <v>-</v>
      </c>
      <c r="W5330">
        <f t="shared" ca="1" si="1159"/>
        <v>53.48</v>
      </c>
      <c r="X5330" t="str">
        <f t="shared" si="1160"/>
        <v>C5323</v>
      </c>
      <c r="Y5330" s="4">
        <f t="shared" ca="1" si="1161"/>
        <v>0</v>
      </c>
    </row>
    <row r="5331" spans="1:25" x14ac:dyDescent="0.2">
      <c r="A5331" t="s">
        <v>4782</v>
      </c>
      <c r="B5331">
        <v>9</v>
      </c>
      <c r="C5331">
        <v>30.9</v>
      </c>
      <c r="D5331">
        <v>3.43</v>
      </c>
      <c r="E5331">
        <v>28.62</v>
      </c>
      <c r="F5331">
        <v>3.18</v>
      </c>
      <c r="G5331">
        <v>23.54</v>
      </c>
      <c r="H5331">
        <v>2.62</v>
      </c>
      <c r="I5331">
        <v>24.47</v>
      </c>
      <c r="J5331">
        <v>2.72</v>
      </c>
      <c r="K5331">
        <v>22.97</v>
      </c>
      <c r="L5331">
        <v>2.5499999999999998</v>
      </c>
      <c r="M5331" t="str">
        <f t="shared" ca="1" si="1149"/>
        <v>-</v>
      </c>
      <c r="N5331" t="str">
        <f t="shared" ca="1" si="1150"/>
        <v>-</v>
      </c>
      <c r="O5331" t="str">
        <f t="shared" ca="1" si="1151"/>
        <v>-</v>
      </c>
      <c r="P5331" t="str">
        <f t="shared" ca="1" si="1152"/>
        <v>YES</v>
      </c>
      <c r="Q5331" t="str">
        <f t="shared" ca="1" si="1153"/>
        <v>-</v>
      </c>
      <c r="R5331" t="str">
        <f t="shared" ca="1" si="1154"/>
        <v>-</v>
      </c>
      <c r="S5331" t="str">
        <f t="shared" ca="1" si="1155"/>
        <v>-</v>
      </c>
      <c r="T5331" t="str">
        <f t="shared" ca="1" si="1156"/>
        <v>-</v>
      </c>
      <c r="U5331" t="str">
        <f t="shared" ca="1" si="1157"/>
        <v>YES</v>
      </c>
      <c r="V5331" t="str">
        <f t="shared" ca="1" si="1158"/>
        <v>YES</v>
      </c>
      <c r="W5331">
        <f t="shared" ca="1" si="1159"/>
        <v>30.9</v>
      </c>
      <c r="X5331" t="str">
        <f t="shared" si="1160"/>
        <v>C5323</v>
      </c>
      <c r="Y5331" s="4">
        <f t="shared" ca="1" si="1161"/>
        <v>0.3</v>
      </c>
    </row>
    <row r="5332" spans="1:25" x14ac:dyDescent="0.2">
      <c r="A5332" t="s">
        <v>21</v>
      </c>
      <c r="M5332" t="str">
        <f t="shared" ca="1" si="1149"/>
        <v>-</v>
      </c>
      <c r="N5332" t="str">
        <f t="shared" ca="1" si="1150"/>
        <v>-</v>
      </c>
      <c r="O5332" t="str">
        <f t="shared" ca="1" si="1151"/>
        <v>-</v>
      </c>
      <c r="P5332" t="str">
        <f t="shared" ca="1" si="1152"/>
        <v>-</v>
      </c>
      <c r="Q5332" t="str">
        <f t="shared" ca="1" si="1153"/>
        <v>-</v>
      </c>
      <c r="R5332" t="str">
        <f t="shared" ca="1" si="1154"/>
        <v>-</v>
      </c>
      <c r="S5332" t="str">
        <f t="shared" ca="1" si="1155"/>
        <v>-</v>
      </c>
      <c r="T5332" t="str">
        <f t="shared" ca="1" si="1156"/>
        <v>-</v>
      </c>
      <c r="U5332" t="str">
        <f t="shared" ca="1" si="1157"/>
        <v>-</v>
      </c>
      <c r="V5332" t="str">
        <f t="shared" ca="1" si="1158"/>
        <v>-</v>
      </c>
      <c r="W5332">
        <f t="shared" ca="1" si="1159"/>
        <v>0</v>
      </c>
      <c r="X5332" t="str">
        <f t="shared" si="1160"/>
        <v>C5323</v>
      </c>
      <c r="Y5332" s="4" t="str">
        <f t="shared" si="1161"/>
        <v/>
      </c>
    </row>
    <row r="5333" spans="1:25" x14ac:dyDescent="0.2">
      <c r="A5333" t="s">
        <v>4783</v>
      </c>
      <c r="B5333">
        <v>8</v>
      </c>
      <c r="C5333">
        <v>29.33</v>
      </c>
      <c r="D5333">
        <v>3.67</v>
      </c>
      <c r="E5333">
        <v>24.58</v>
      </c>
      <c r="F5333">
        <v>3.07</v>
      </c>
      <c r="G5333">
        <v>22.98</v>
      </c>
      <c r="H5333">
        <v>2.87</v>
      </c>
      <c r="I5333">
        <v>21.81</v>
      </c>
      <c r="J5333">
        <v>2.73</v>
      </c>
      <c r="K5333">
        <v>24.43</v>
      </c>
      <c r="L5333">
        <v>3.05</v>
      </c>
      <c r="M5333" t="str">
        <f t="shared" ca="1" si="1149"/>
        <v>-</v>
      </c>
      <c r="N5333" t="str">
        <f t="shared" ca="1" si="1150"/>
        <v>-</v>
      </c>
      <c r="O5333" t="str">
        <f t="shared" ca="1" si="1151"/>
        <v>YES</v>
      </c>
      <c r="P5333" t="str">
        <f t="shared" ca="1" si="1152"/>
        <v>YES</v>
      </c>
      <c r="Q5333" t="str">
        <f t="shared" ca="1" si="1153"/>
        <v>-</v>
      </c>
      <c r="R5333" t="str">
        <f t="shared" ca="1" si="1154"/>
        <v>-</v>
      </c>
      <c r="S5333" t="str">
        <f t="shared" ca="1" si="1155"/>
        <v>-</v>
      </c>
      <c r="T5333" t="str">
        <f t="shared" ca="1" si="1156"/>
        <v>-</v>
      </c>
      <c r="U5333" t="str">
        <f t="shared" ca="1" si="1157"/>
        <v>-</v>
      </c>
      <c r="V5333" t="str">
        <f t="shared" ca="1" si="1158"/>
        <v>-</v>
      </c>
      <c r="W5333">
        <f t="shared" ca="1" si="1159"/>
        <v>29.33</v>
      </c>
      <c r="X5333" t="str">
        <f t="shared" si="1160"/>
        <v>C5333</v>
      </c>
      <c r="Y5333" s="4">
        <f t="shared" ca="1" si="1161"/>
        <v>0.2</v>
      </c>
    </row>
    <row r="5334" spans="1:25" x14ac:dyDescent="0.2">
      <c r="A5334" t="s">
        <v>4784</v>
      </c>
      <c r="B5334">
        <v>7</v>
      </c>
      <c r="C5334">
        <v>27.29</v>
      </c>
      <c r="D5334">
        <v>3.9</v>
      </c>
      <c r="E5334">
        <v>35.799999999999997</v>
      </c>
      <c r="F5334">
        <v>5.1100000000000003</v>
      </c>
      <c r="G5334">
        <v>37.17</v>
      </c>
      <c r="H5334">
        <v>5.31</v>
      </c>
      <c r="I5334">
        <v>38.56</v>
      </c>
      <c r="J5334">
        <v>5.51</v>
      </c>
      <c r="K5334">
        <v>41.87</v>
      </c>
      <c r="L5334">
        <v>5.98</v>
      </c>
      <c r="M5334" t="str">
        <f t="shared" ca="1" si="1149"/>
        <v>YES</v>
      </c>
      <c r="N5334" t="str">
        <f t="shared" ca="1" si="1150"/>
        <v>-</v>
      </c>
      <c r="O5334" t="str">
        <f t="shared" ca="1" si="1151"/>
        <v>-</v>
      </c>
      <c r="P5334" t="str">
        <f t="shared" ca="1" si="1152"/>
        <v>-</v>
      </c>
      <c r="Q5334" t="str">
        <f t="shared" ca="1" si="1153"/>
        <v>-</v>
      </c>
      <c r="R5334" t="str">
        <f t="shared" ca="1" si="1154"/>
        <v>-</v>
      </c>
      <c r="S5334" t="str">
        <f t="shared" ca="1" si="1155"/>
        <v>-</v>
      </c>
      <c r="T5334" t="str">
        <f t="shared" ca="1" si="1156"/>
        <v>-</v>
      </c>
      <c r="U5334" t="str">
        <f t="shared" ca="1" si="1157"/>
        <v>-</v>
      </c>
      <c r="V5334" t="str">
        <f t="shared" ca="1" si="1158"/>
        <v>-</v>
      </c>
      <c r="W5334">
        <f t="shared" ca="1" si="1159"/>
        <v>27.29</v>
      </c>
      <c r="X5334" t="str">
        <f t="shared" si="1160"/>
        <v>C5333</v>
      </c>
      <c r="Y5334" s="4">
        <f t="shared" ca="1" si="1161"/>
        <v>0.1</v>
      </c>
    </row>
    <row r="5335" spans="1:25" x14ac:dyDescent="0.2">
      <c r="A5335" t="s">
        <v>4785</v>
      </c>
      <c r="B5335">
        <v>8</v>
      </c>
      <c r="C5335">
        <v>28.11</v>
      </c>
      <c r="D5335">
        <v>3.51</v>
      </c>
      <c r="E5335">
        <v>25.19</v>
      </c>
      <c r="F5335">
        <v>3.15</v>
      </c>
      <c r="G5335">
        <v>22.9</v>
      </c>
      <c r="H5335">
        <v>2.86</v>
      </c>
      <c r="I5335">
        <v>21.15</v>
      </c>
      <c r="J5335">
        <v>2.64</v>
      </c>
      <c r="K5335">
        <v>22.67</v>
      </c>
      <c r="L5335">
        <v>2.83</v>
      </c>
      <c r="M5335" t="str">
        <f t="shared" ca="1" si="1149"/>
        <v>-</v>
      </c>
      <c r="N5335" t="str">
        <f t="shared" ca="1" si="1150"/>
        <v>YES</v>
      </c>
      <c r="O5335" t="str">
        <f t="shared" ca="1" si="1151"/>
        <v>-</v>
      </c>
      <c r="P5335" t="str">
        <f t="shared" ca="1" si="1152"/>
        <v>-</v>
      </c>
      <c r="Q5335" t="str">
        <f t="shared" ca="1" si="1153"/>
        <v>YES</v>
      </c>
      <c r="R5335" t="str">
        <f t="shared" ca="1" si="1154"/>
        <v>YES</v>
      </c>
      <c r="S5335" t="str">
        <f t="shared" ca="1" si="1155"/>
        <v>YES</v>
      </c>
      <c r="T5335" t="str">
        <f t="shared" ca="1" si="1156"/>
        <v>YES</v>
      </c>
      <c r="U5335" t="str">
        <f t="shared" ca="1" si="1157"/>
        <v>YES</v>
      </c>
      <c r="V5335" t="str">
        <f t="shared" ca="1" si="1158"/>
        <v>YES</v>
      </c>
      <c r="W5335">
        <f t="shared" ca="1" si="1159"/>
        <v>28.11</v>
      </c>
      <c r="X5335" t="str">
        <f t="shared" si="1160"/>
        <v>C5333</v>
      </c>
      <c r="Y5335" s="4">
        <f t="shared" ca="1" si="1161"/>
        <v>0.7</v>
      </c>
    </row>
    <row r="5336" spans="1:25" x14ac:dyDescent="0.2">
      <c r="A5336" t="s">
        <v>4786</v>
      </c>
      <c r="B5336">
        <v>7</v>
      </c>
      <c r="C5336">
        <v>28.53</v>
      </c>
      <c r="D5336">
        <v>4.08</v>
      </c>
      <c r="E5336">
        <v>37.56</v>
      </c>
      <c r="F5336">
        <v>5.37</v>
      </c>
      <c r="G5336">
        <v>36.83</v>
      </c>
      <c r="H5336">
        <v>5.26</v>
      </c>
      <c r="I5336">
        <v>37.299999999999997</v>
      </c>
      <c r="J5336">
        <v>5.33</v>
      </c>
      <c r="K5336">
        <v>41.48</v>
      </c>
      <c r="L5336">
        <v>5.93</v>
      </c>
      <c r="M5336" t="str">
        <f t="shared" ca="1" si="1149"/>
        <v>-</v>
      </c>
      <c r="N5336" t="str">
        <f t="shared" ca="1" si="1150"/>
        <v>-</v>
      </c>
      <c r="O5336" t="str">
        <f t="shared" ca="1" si="1151"/>
        <v>-</v>
      </c>
      <c r="P5336" t="str">
        <f t="shared" ca="1" si="1152"/>
        <v>-</v>
      </c>
      <c r="Q5336" t="str">
        <f t="shared" ca="1" si="1153"/>
        <v>-</v>
      </c>
      <c r="R5336" t="str">
        <f t="shared" ca="1" si="1154"/>
        <v>-</v>
      </c>
      <c r="S5336" t="str">
        <f t="shared" ca="1" si="1155"/>
        <v>-</v>
      </c>
      <c r="T5336" t="str">
        <f t="shared" ca="1" si="1156"/>
        <v>-</v>
      </c>
      <c r="U5336" t="str">
        <f t="shared" ca="1" si="1157"/>
        <v>-</v>
      </c>
      <c r="V5336" t="str">
        <f t="shared" ca="1" si="1158"/>
        <v>-</v>
      </c>
      <c r="W5336">
        <f t="shared" ca="1" si="1159"/>
        <v>28.53</v>
      </c>
      <c r="X5336" t="str">
        <f t="shared" si="1160"/>
        <v>C5333</v>
      </c>
      <c r="Y5336" s="4">
        <f t="shared" ca="1" si="1161"/>
        <v>0</v>
      </c>
    </row>
    <row r="5337" spans="1:25" x14ac:dyDescent="0.2">
      <c r="A5337" t="s">
        <v>4787</v>
      </c>
      <c r="B5337">
        <v>9</v>
      </c>
      <c r="C5337">
        <v>36</v>
      </c>
      <c r="D5337">
        <v>4</v>
      </c>
      <c r="E5337">
        <v>38.909999999999997</v>
      </c>
      <c r="F5337">
        <v>4.32</v>
      </c>
      <c r="G5337">
        <v>36.479999999999997</v>
      </c>
      <c r="H5337">
        <v>4.05</v>
      </c>
      <c r="I5337">
        <v>35.86</v>
      </c>
      <c r="J5337">
        <v>3.98</v>
      </c>
      <c r="K5337">
        <v>39.28</v>
      </c>
      <c r="L5337">
        <v>4.3600000000000003</v>
      </c>
      <c r="M5337" t="str">
        <f t="shared" ca="1" si="1149"/>
        <v>-</v>
      </c>
      <c r="N5337" t="str">
        <f t="shared" ca="1" si="1150"/>
        <v>-</v>
      </c>
      <c r="O5337" t="str">
        <f t="shared" ca="1" si="1151"/>
        <v>-</v>
      </c>
      <c r="P5337" t="str">
        <f t="shared" ca="1" si="1152"/>
        <v>-</v>
      </c>
      <c r="Q5337" t="str">
        <f t="shared" ca="1" si="1153"/>
        <v>-</v>
      </c>
      <c r="R5337" t="str">
        <f t="shared" ca="1" si="1154"/>
        <v>-</v>
      </c>
      <c r="S5337" t="str">
        <f t="shared" ca="1" si="1155"/>
        <v>-</v>
      </c>
      <c r="T5337" t="str">
        <f t="shared" ca="1" si="1156"/>
        <v>-</v>
      </c>
      <c r="U5337" t="str">
        <f t="shared" ca="1" si="1157"/>
        <v>-</v>
      </c>
      <c r="V5337" t="str">
        <f t="shared" ca="1" si="1158"/>
        <v>-</v>
      </c>
      <c r="W5337">
        <f t="shared" ca="1" si="1159"/>
        <v>36</v>
      </c>
      <c r="X5337" t="str">
        <f t="shared" si="1160"/>
        <v>C5333</v>
      </c>
      <c r="Y5337" s="4">
        <f t="shared" ca="1" si="1161"/>
        <v>0</v>
      </c>
    </row>
    <row r="5338" spans="1:25" x14ac:dyDescent="0.2">
      <c r="A5338" t="s">
        <v>4788</v>
      </c>
      <c r="B5338">
        <v>9</v>
      </c>
      <c r="C5338">
        <v>37.01</v>
      </c>
      <c r="D5338">
        <v>4.1100000000000003</v>
      </c>
      <c r="E5338">
        <v>39.11</v>
      </c>
      <c r="F5338">
        <v>4.3499999999999996</v>
      </c>
      <c r="G5338">
        <v>37.46</v>
      </c>
      <c r="H5338">
        <v>4.16</v>
      </c>
      <c r="I5338">
        <v>37.47</v>
      </c>
      <c r="J5338">
        <v>4.16</v>
      </c>
      <c r="K5338">
        <v>40.880000000000003</v>
      </c>
      <c r="L5338">
        <v>4.54</v>
      </c>
      <c r="M5338" t="str">
        <f t="shared" ca="1" si="1149"/>
        <v>-</v>
      </c>
      <c r="N5338" t="str">
        <f t="shared" ca="1" si="1150"/>
        <v>-</v>
      </c>
      <c r="O5338" t="str">
        <f t="shared" ca="1" si="1151"/>
        <v>-</v>
      </c>
      <c r="P5338" t="str">
        <f t="shared" ca="1" si="1152"/>
        <v>-</v>
      </c>
      <c r="Q5338" t="str">
        <f t="shared" ca="1" si="1153"/>
        <v>-</v>
      </c>
      <c r="R5338" t="str">
        <f t="shared" ca="1" si="1154"/>
        <v>-</v>
      </c>
      <c r="S5338" t="str">
        <f t="shared" ca="1" si="1155"/>
        <v>-</v>
      </c>
      <c r="T5338" t="str">
        <f t="shared" ca="1" si="1156"/>
        <v>-</v>
      </c>
      <c r="U5338" t="str">
        <f t="shared" ca="1" si="1157"/>
        <v>-</v>
      </c>
      <c r="V5338" t="str">
        <f t="shared" ca="1" si="1158"/>
        <v>-</v>
      </c>
      <c r="W5338">
        <f t="shared" ca="1" si="1159"/>
        <v>37.01</v>
      </c>
      <c r="X5338" t="str">
        <f t="shared" si="1160"/>
        <v>C5333</v>
      </c>
      <c r="Y5338" s="4">
        <f t="shared" ca="1" si="1161"/>
        <v>0</v>
      </c>
    </row>
    <row r="5339" spans="1:25" x14ac:dyDescent="0.2">
      <c r="A5339" t="s">
        <v>4789</v>
      </c>
      <c r="B5339">
        <v>7</v>
      </c>
      <c r="C5339">
        <v>28.08</v>
      </c>
      <c r="D5339">
        <v>4.01</v>
      </c>
      <c r="E5339">
        <v>36.950000000000003</v>
      </c>
      <c r="F5339">
        <v>5.28</v>
      </c>
      <c r="G5339">
        <v>35.39</v>
      </c>
      <c r="H5339">
        <v>5.0599999999999996</v>
      </c>
      <c r="I5339">
        <v>38.590000000000003</v>
      </c>
      <c r="J5339">
        <v>5.51</v>
      </c>
      <c r="K5339">
        <v>41.87</v>
      </c>
      <c r="L5339">
        <v>5.98</v>
      </c>
      <c r="M5339" t="str">
        <f t="shared" ca="1" si="1149"/>
        <v>-</v>
      </c>
      <c r="N5339" t="str">
        <f t="shared" ca="1" si="1150"/>
        <v>-</v>
      </c>
      <c r="O5339" t="str">
        <f t="shared" ca="1" si="1151"/>
        <v>-</v>
      </c>
      <c r="P5339" t="str">
        <f t="shared" ca="1" si="1152"/>
        <v>-</v>
      </c>
      <c r="Q5339" t="str">
        <f t="shared" ca="1" si="1153"/>
        <v>-</v>
      </c>
      <c r="R5339" t="str">
        <f t="shared" ca="1" si="1154"/>
        <v>-</v>
      </c>
      <c r="S5339" t="str">
        <f t="shared" ca="1" si="1155"/>
        <v>-</v>
      </c>
      <c r="T5339" t="str">
        <f t="shared" ca="1" si="1156"/>
        <v>-</v>
      </c>
      <c r="U5339" t="str">
        <f t="shared" ca="1" si="1157"/>
        <v>-</v>
      </c>
      <c r="V5339" t="str">
        <f t="shared" ca="1" si="1158"/>
        <v>-</v>
      </c>
      <c r="W5339">
        <f t="shared" ca="1" si="1159"/>
        <v>28.08</v>
      </c>
      <c r="X5339" t="str">
        <f t="shared" si="1160"/>
        <v>C5333</v>
      </c>
      <c r="Y5339" s="4">
        <f t="shared" ca="1" si="1161"/>
        <v>0</v>
      </c>
    </row>
    <row r="5340" spans="1:25" x14ac:dyDescent="0.2">
      <c r="A5340" t="s">
        <v>4790</v>
      </c>
      <c r="B5340">
        <v>9</v>
      </c>
      <c r="C5340">
        <v>35.39</v>
      </c>
      <c r="D5340">
        <v>3.93</v>
      </c>
      <c r="E5340">
        <v>38.42</v>
      </c>
      <c r="F5340">
        <v>4.2699999999999996</v>
      </c>
      <c r="G5340">
        <v>36.17</v>
      </c>
      <c r="H5340">
        <v>4.0199999999999996</v>
      </c>
      <c r="I5340">
        <v>35.9</v>
      </c>
      <c r="J5340">
        <v>3.99</v>
      </c>
      <c r="K5340">
        <v>39.270000000000003</v>
      </c>
      <c r="L5340">
        <v>4.3600000000000003</v>
      </c>
      <c r="M5340" t="str">
        <f t="shared" ca="1" si="1149"/>
        <v>-</v>
      </c>
      <c r="N5340" t="str">
        <f t="shared" ca="1" si="1150"/>
        <v>-</v>
      </c>
      <c r="O5340" t="str">
        <f t="shared" ca="1" si="1151"/>
        <v>-</v>
      </c>
      <c r="P5340" t="str">
        <f t="shared" ca="1" si="1152"/>
        <v>-</v>
      </c>
      <c r="Q5340" t="str">
        <f t="shared" ca="1" si="1153"/>
        <v>-</v>
      </c>
      <c r="R5340" t="str">
        <f t="shared" ca="1" si="1154"/>
        <v>-</v>
      </c>
      <c r="S5340" t="str">
        <f t="shared" ca="1" si="1155"/>
        <v>-</v>
      </c>
      <c r="T5340" t="str">
        <f t="shared" ca="1" si="1156"/>
        <v>-</v>
      </c>
      <c r="U5340" t="str">
        <f t="shared" ca="1" si="1157"/>
        <v>-</v>
      </c>
      <c r="V5340" t="str">
        <f t="shared" ca="1" si="1158"/>
        <v>-</v>
      </c>
      <c r="W5340">
        <f t="shared" ca="1" si="1159"/>
        <v>35.39</v>
      </c>
      <c r="X5340" t="str">
        <f t="shared" si="1160"/>
        <v>C5333</v>
      </c>
      <c r="Y5340" s="4">
        <f t="shared" ca="1" si="1161"/>
        <v>0</v>
      </c>
    </row>
    <row r="5341" spans="1:25" x14ac:dyDescent="0.2">
      <c r="A5341" t="s">
        <v>4791</v>
      </c>
      <c r="B5341">
        <v>8</v>
      </c>
      <c r="C5341">
        <v>28.47</v>
      </c>
      <c r="D5341">
        <v>3.56</v>
      </c>
      <c r="E5341">
        <v>26.24</v>
      </c>
      <c r="F5341">
        <v>3.28</v>
      </c>
      <c r="G5341">
        <v>24.6</v>
      </c>
      <c r="H5341">
        <v>3.07</v>
      </c>
      <c r="I5341">
        <v>24.01</v>
      </c>
      <c r="J5341">
        <v>3</v>
      </c>
      <c r="K5341">
        <v>27.37</v>
      </c>
      <c r="L5341">
        <v>3.42</v>
      </c>
      <c r="M5341" t="str">
        <f t="shared" ca="1" si="1149"/>
        <v>-</v>
      </c>
      <c r="N5341" t="str">
        <f t="shared" ca="1" si="1150"/>
        <v>-</v>
      </c>
      <c r="O5341" t="str">
        <f t="shared" ca="1" si="1151"/>
        <v>-</v>
      </c>
      <c r="P5341" t="str">
        <f t="shared" ca="1" si="1152"/>
        <v>-</v>
      </c>
      <c r="Q5341" t="str">
        <f t="shared" ca="1" si="1153"/>
        <v>-</v>
      </c>
      <c r="R5341" t="str">
        <f t="shared" ca="1" si="1154"/>
        <v>-</v>
      </c>
      <c r="S5341" t="str">
        <f t="shared" ca="1" si="1155"/>
        <v>-</v>
      </c>
      <c r="T5341" t="str">
        <f t="shared" ca="1" si="1156"/>
        <v>-</v>
      </c>
      <c r="U5341" t="str">
        <f t="shared" ca="1" si="1157"/>
        <v>-</v>
      </c>
      <c r="V5341" t="str">
        <f t="shared" ca="1" si="1158"/>
        <v>-</v>
      </c>
      <c r="W5341">
        <f t="shared" ca="1" si="1159"/>
        <v>28.47</v>
      </c>
      <c r="X5341" t="str">
        <f t="shared" si="1160"/>
        <v>C5333</v>
      </c>
      <c r="Y5341" s="4">
        <f t="shared" ca="1" si="1161"/>
        <v>0</v>
      </c>
    </row>
    <row r="5342" spans="1:25" x14ac:dyDescent="0.2">
      <c r="A5342" t="s">
        <v>21</v>
      </c>
      <c r="M5342" t="str">
        <f t="shared" ref="M5342:M5405" ca="1" si="1162">IF(C5342=MIN(OFFSET(INDIRECT($X5342),0,0,10,1)),"YES","-")</f>
        <v>-</v>
      </c>
      <c r="N5342" t="str">
        <f t="shared" ref="N5342:N5405" ca="1" si="1163">IF(D5342=MIN(OFFSET(INDIRECT($X5342),0,1,10,1)),"YES","-")</f>
        <v>-</v>
      </c>
      <c r="O5342" t="str">
        <f t="shared" ref="O5342:O5405" ca="1" si="1164">IF(E5342=MIN(OFFSET(INDIRECT($X5342),0,2,10,1)),"YES","-")</f>
        <v>-</v>
      </c>
      <c r="P5342" t="str">
        <f t="shared" ref="P5342:P5405" ca="1" si="1165">IF(F5342=MIN(OFFSET(INDIRECT($X5342),0,3,10,1)),"YES","-")</f>
        <v>-</v>
      </c>
      <c r="Q5342" t="str">
        <f t="shared" ref="Q5342:Q5405" ca="1" si="1166">IF(G5342=MIN(OFFSET(INDIRECT($X5342),0,4,10,1)),"YES","-")</f>
        <v>-</v>
      </c>
      <c r="R5342" t="str">
        <f t="shared" ref="R5342:R5405" ca="1" si="1167">IF(H5342=MIN(OFFSET(INDIRECT($X5342),0,5,10,1)),"YES","-")</f>
        <v>-</v>
      </c>
      <c r="S5342" t="str">
        <f t="shared" ref="S5342:S5405" ca="1" si="1168">IF(I5342=MIN(OFFSET(INDIRECT($X5342),0,6,10,1)),"YES","-")</f>
        <v>-</v>
      </c>
      <c r="T5342" t="str">
        <f t="shared" ref="T5342:T5405" ca="1" si="1169">IF(J5342=MIN(OFFSET(INDIRECT($X5342),0,7,10,1)),"YES","-")</f>
        <v>-</v>
      </c>
      <c r="U5342" t="str">
        <f t="shared" ref="U5342:U5405" ca="1" si="1170">IF(K5342=MIN(OFFSET(INDIRECT($X5342),0,8,10,1)),"YES","-")</f>
        <v>-</v>
      </c>
      <c r="V5342" t="str">
        <f t="shared" ref="V5342:V5405" ca="1" si="1171">IF(L5342=MIN(OFFSET(INDIRECT($X5342),0,9,10,1)),"YES","-")</f>
        <v>-</v>
      </c>
      <c r="W5342">
        <f t="shared" ca="1" si="1159"/>
        <v>0</v>
      </c>
      <c r="X5342" t="str">
        <f t="shared" si="1160"/>
        <v>C5333</v>
      </c>
      <c r="Y5342" s="4" t="str">
        <f t="shared" si="1161"/>
        <v/>
      </c>
    </row>
    <row r="5343" spans="1:25" x14ac:dyDescent="0.2">
      <c r="A5343" t="s">
        <v>4792</v>
      </c>
      <c r="B5343">
        <v>11</v>
      </c>
      <c r="C5343">
        <v>36.880000000000003</v>
      </c>
      <c r="D5343">
        <v>3.35</v>
      </c>
      <c r="E5343">
        <v>32.549999999999997</v>
      </c>
      <c r="F5343">
        <v>2.96</v>
      </c>
      <c r="G5343">
        <v>32.950000000000003</v>
      </c>
      <c r="H5343">
        <v>3</v>
      </c>
      <c r="I5343">
        <v>34.299999999999997</v>
      </c>
      <c r="J5343">
        <v>3.12</v>
      </c>
      <c r="K5343">
        <v>40.450000000000003</v>
      </c>
      <c r="L5343">
        <v>3.68</v>
      </c>
      <c r="M5343" t="str">
        <f t="shared" ca="1" si="1162"/>
        <v>-</v>
      </c>
      <c r="N5343" t="str">
        <f t="shared" ca="1" si="1163"/>
        <v>-</v>
      </c>
      <c r="O5343" t="str">
        <f t="shared" ca="1" si="1164"/>
        <v>-</v>
      </c>
      <c r="P5343" t="str">
        <f t="shared" ca="1" si="1165"/>
        <v>-</v>
      </c>
      <c r="Q5343" t="str">
        <f t="shared" ca="1" si="1166"/>
        <v>-</v>
      </c>
      <c r="R5343" t="str">
        <f t="shared" ca="1" si="1167"/>
        <v>-</v>
      </c>
      <c r="S5343" t="str">
        <f t="shared" ca="1" si="1168"/>
        <v>-</v>
      </c>
      <c r="T5343" t="str">
        <f t="shared" ca="1" si="1169"/>
        <v>-</v>
      </c>
      <c r="U5343" t="str">
        <f t="shared" ca="1" si="1170"/>
        <v>-</v>
      </c>
      <c r="V5343" t="str">
        <f t="shared" ca="1" si="1171"/>
        <v>-</v>
      </c>
      <c r="W5343">
        <f t="shared" ca="1" si="1159"/>
        <v>36.880000000000003</v>
      </c>
      <c r="X5343" t="str">
        <f t="shared" si="1160"/>
        <v>C5343</v>
      </c>
      <c r="Y5343" s="4">
        <f t="shared" ca="1" si="1161"/>
        <v>0</v>
      </c>
    </row>
    <row r="5344" spans="1:25" x14ac:dyDescent="0.2">
      <c r="A5344" t="s">
        <v>4793</v>
      </c>
      <c r="B5344">
        <v>11</v>
      </c>
      <c r="C5344">
        <v>36.31</v>
      </c>
      <c r="D5344">
        <v>3.3</v>
      </c>
      <c r="E5344">
        <v>32.33</v>
      </c>
      <c r="F5344">
        <v>2.94</v>
      </c>
      <c r="G5344">
        <v>32.270000000000003</v>
      </c>
      <c r="H5344">
        <v>2.93</v>
      </c>
      <c r="I5344">
        <v>32.79</v>
      </c>
      <c r="J5344">
        <v>2.98</v>
      </c>
      <c r="K5344">
        <v>38.68</v>
      </c>
      <c r="L5344">
        <v>3.52</v>
      </c>
      <c r="M5344" t="str">
        <f t="shared" ca="1" si="1162"/>
        <v>YES</v>
      </c>
      <c r="N5344" t="str">
        <f t="shared" ca="1" si="1163"/>
        <v>YES</v>
      </c>
      <c r="O5344" t="str">
        <f t="shared" ca="1" si="1164"/>
        <v>YES</v>
      </c>
      <c r="P5344" t="str">
        <f t="shared" ca="1" si="1165"/>
        <v>-</v>
      </c>
      <c r="Q5344" t="str">
        <f t="shared" ca="1" si="1166"/>
        <v>-</v>
      </c>
      <c r="R5344" t="str">
        <f t="shared" ca="1" si="1167"/>
        <v>-</v>
      </c>
      <c r="S5344" t="str">
        <f t="shared" ca="1" si="1168"/>
        <v>-</v>
      </c>
      <c r="T5344" t="str">
        <f t="shared" ca="1" si="1169"/>
        <v>-</v>
      </c>
      <c r="U5344" t="str">
        <f t="shared" ca="1" si="1170"/>
        <v>-</v>
      </c>
      <c r="V5344" t="str">
        <f t="shared" ca="1" si="1171"/>
        <v>-</v>
      </c>
      <c r="W5344">
        <f t="shared" ca="1" si="1159"/>
        <v>36.31</v>
      </c>
      <c r="X5344" t="str">
        <f t="shared" si="1160"/>
        <v>C5343</v>
      </c>
      <c r="Y5344" s="4">
        <f t="shared" ca="1" si="1161"/>
        <v>0.3</v>
      </c>
    </row>
    <row r="5345" spans="1:25" x14ac:dyDescent="0.2">
      <c r="A5345" t="s">
        <v>4794</v>
      </c>
      <c r="B5345">
        <v>10</v>
      </c>
      <c r="C5345">
        <v>36.65</v>
      </c>
      <c r="D5345">
        <v>3.67</v>
      </c>
      <c r="E5345">
        <v>39.01</v>
      </c>
      <c r="F5345">
        <v>3.9</v>
      </c>
      <c r="G5345">
        <v>36.520000000000003</v>
      </c>
      <c r="H5345">
        <v>3.65</v>
      </c>
      <c r="I5345">
        <v>36.520000000000003</v>
      </c>
      <c r="J5345">
        <v>3.65</v>
      </c>
      <c r="K5345">
        <v>42.87</v>
      </c>
      <c r="L5345">
        <v>4.29</v>
      </c>
      <c r="M5345" t="str">
        <f t="shared" ca="1" si="1162"/>
        <v>-</v>
      </c>
      <c r="N5345" t="str">
        <f t="shared" ca="1" si="1163"/>
        <v>-</v>
      </c>
      <c r="O5345" t="str">
        <f t="shared" ca="1" si="1164"/>
        <v>-</v>
      </c>
      <c r="P5345" t="str">
        <f t="shared" ca="1" si="1165"/>
        <v>-</v>
      </c>
      <c r="Q5345" t="str">
        <f t="shared" ca="1" si="1166"/>
        <v>-</v>
      </c>
      <c r="R5345" t="str">
        <f t="shared" ca="1" si="1167"/>
        <v>-</v>
      </c>
      <c r="S5345" t="str">
        <f t="shared" ca="1" si="1168"/>
        <v>-</v>
      </c>
      <c r="T5345" t="str">
        <f t="shared" ca="1" si="1169"/>
        <v>-</v>
      </c>
      <c r="U5345" t="str">
        <f t="shared" ca="1" si="1170"/>
        <v>-</v>
      </c>
      <c r="V5345" t="str">
        <f t="shared" ca="1" si="1171"/>
        <v>-</v>
      </c>
      <c r="W5345">
        <f t="shared" ca="1" si="1159"/>
        <v>36.65</v>
      </c>
      <c r="X5345" t="str">
        <f t="shared" si="1160"/>
        <v>C5343</v>
      </c>
      <c r="Y5345" s="4">
        <f t="shared" ca="1" si="1161"/>
        <v>0</v>
      </c>
    </row>
    <row r="5346" spans="1:25" x14ac:dyDescent="0.2">
      <c r="A5346" t="s">
        <v>4795</v>
      </c>
      <c r="B5346">
        <v>12</v>
      </c>
      <c r="C5346">
        <v>43.5</v>
      </c>
      <c r="D5346">
        <v>3.62</v>
      </c>
      <c r="E5346">
        <v>35.36</v>
      </c>
      <c r="F5346">
        <v>2.95</v>
      </c>
      <c r="G5346">
        <v>34.270000000000003</v>
      </c>
      <c r="H5346">
        <v>2.86</v>
      </c>
      <c r="I5346">
        <v>29.27</v>
      </c>
      <c r="J5346">
        <v>2.44</v>
      </c>
      <c r="K5346">
        <v>31.79</v>
      </c>
      <c r="L5346">
        <v>2.65</v>
      </c>
      <c r="M5346" t="str">
        <f t="shared" ca="1" si="1162"/>
        <v>-</v>
      </c>
      <c r="N5346" t="str">
        <f t="shared" ca="1" si="1163"/>
        <v>-</v>
      </c>
      <c r="O5346" t="str">
        <f t="shared" ca="1" si="1164"/>
        <v>-</v>
      </c>
      <c r="P5346" t="str">
        <f t="shared" ca="1" si="1165"/>
        <v>-</v>
      </c>
      <c r="Q5346" t="str">
        <f t="shared" ca="1" si="1166"/>
        <v>-</v>
      </c>
      <c r="R5346" t="str">
        <f t="shared" ca="1" si="1167"/>
        <v>-</v>
      </c>
      <c r="S5346" t="str">
        <f t="shared" ca="1" si="1168"/>
        <v>-</v>
      </c>
      <c r="T5346" t="str">
        <f t="shared" ca="1" si="1169"/>
        <v>-</v>
      </c>
      <c r="U5346" t="str">
        <f t="shared" ca="1" si="1170"/>
        <v>-</v>
      </c>
      <c r="V5346" t="str">
        <f t="shared" ca="1" si="1171"/>
        <v>-</v>
      </c>
      <c r="W5346">
        <f t="shared" ca="1" si="1159"/>
        <v>43.5</v>
      </c>
      <c r="X5346" t="str">
        <f t="shared" si="1160"/>
        <v>C5343</v>
      </c>
      <c r="Y5346" s="4">
        <f t="shared" ca="1" si="1161"/>
        <v>0</v>
      </c>
    </row>
    <row r="5347" spans="1:25" x14ac:dyDescent="0.2">
      <c r="A5347" t="s">
        <v>4796</v>
      </c>
      <c r="B5347">
        <v>12</v>
      </c>
      <c r="C5347">
        <v>43.92</v>
      </c>
      <c r="D5347">
        <v>3.66</v>
      </c>
      <c r="E5347">
        <v>36.46</v>
      </c>
      <c r="F5347">
        <v>3.04</v>
      </c>
      <c r="G5347">
        <v>35.64</v>
      </c>
      <c r="H5347">
        <v>2.97</v>
      </c>
      <c r="I5347">
        <v>28.24</v>
      </c>
      <c r="J5347">
        <v>2.35</v>
      </c>
      <c r="K5347">
        <v>29.83</v>
      </c>
      <c r="L5347">
        <v>2.4900000000000002</v>
      </c>
      <c r="M5347" t="str">
        <f t="shared" ca="1" si="1162"/>
        <v>-</v>
      </c>
      <c r="N5347" t="str">
        <f t="shared" ca="1" si="1163"/>
        <v>-</v>
      </c>
      <c r="O5347" t="str">
        <f t="shared" ca="1" si="1164"/>
        <v>-</v>
      </c>
      <c r="P5347" t="str">
        <f t="shared" ca="1" si="1165"/>
        <v>-</v>
      </c>
      <c r="Q5347" t="str">
        <f t="shared" ca="1" si="1166"/>
        <v>-</v>
      </c>
      <c r="R5347" t="str">
        <f t="shared" ca="1" si="1167"/>
        <v>-</v>
      </c>
      <c r="S5347" t="str">
        <f t="shared" ca="1" si="1168"/>
        <v>-</v>
      </c>
      <c r="T5347" t="str">
        <f t="shared" ca="1" si="1169"/>
        <v>-</v>
      </c>
      <c r="U5347" t="str">
        <f t="shared" ca="1" si="1170"/>
        <v>-</v>
      </c>
      <c r="V5347" t="str">
        <f t="shared" ca="1" si="1171"/>
        <v>-</v>
      </c>
      <c r="W5347">
        <f t="shared" ca="1" si="1159"/>
        <v>43.92</v>
      </c>
      <c r="X5347" t="str">
        <f t="shared" si="1160"/>
        <v>C5343</v>
      </c>
      <c r="Y5347" s="4">
        <f t="shared" ca="1" si="1161"/>
        <v>0</v>
      </c>
    </row>
    <row r="5348" spans="1:25" x14ac:dyDescent="0.2">
      <c r="A5348" t="s">
        <v>4797</v>
      </c>
      <c r="B5348">
        <v>11</v>
      </c>
      <c r="C5348">
        <v>38.1</v>
      </c>
      <c r="D5348">
        <v>3.46</v>
      </c>
      <c r="E5348">
        <v>33.909999999999997</v>
      </c>
      <c r="F5348">
        <v>3.08</v>
      </c>
      <c r="G5348">
        <v>34.94</v>
      </c>
      <c r="H5348">
        <v>3.18</v>
      </c>
      <c r="I5348">
        <v>35.44</v>
      </c>
      <c r="J5348">
        <v>3.22</v>
      </c>
      <c r="K5348">
        <v>41.65</v>
      </c>
      <c r="L5348">
        <v>3.79</v>
      </c>
      <c r="M5348" t="str">
        <f t="shared" ca="1" si="1162"/>
        <v>-</v>
      </c>
      <c r="N5348" t="str">
        <f t="shared" ca="1" si="1163"/>
        <v>-</v>
      </c>
      <c r="O5348" t="str">
        <f t="shared" ca="1" si="1164"/>
        <v>-</v>
      </c>
      <c r="P5348" t="str">
        <f t="shared" ca="1" si="1165"/>
        <v>-</v>
      </c>
      <c r="Q5348" t="str">
        <f t="shared" ca="1" si="1166"/>
        <v>-</v>
      </c>
      <c r="R5348" t="str">
        <f t="shared" ca="1" si="1167"/>
        <v>-</v>
      </c>
      <c r="S5348" t="str">
        <f t="shared" ca="1" si="1168"/>
        <v>-</v>
      </c>
      <c r="T5348" t="str">
        <f t="shared" ca="1" si="1169"/>
        <v>-</v>
      </c>
      <c r="U5348" t="str">
        <f t="shared" ca="1" si="1170"/>
        <v>-</v>
      </c>
      <c r="V5348" t="str">
        <f t="shared" ca="1" si="1171"/>
        <v>-</v>
      </c>
      <c r="W5348">
        <f t="shared" ca="1" si="1159"/>
        <v>38.1</v>
      </c>
      <c r="X5348" t="str">
        <f t="shared" si="1160"/>
        <v>C5343</v>
      </c>
      <c r="Y5348" s="4">
        <f t="shared" ca="1" si="1161"/>
        <v>0</v>
      </c>
    </row>
    <row r="5349" spans="1:25" x14ac:dyDescent="0.2">
      <c r="A5349" t="s">
        <v>4798</v>
      </c>
      <c r="B5349">
        <v>12</v>
      </c>
      <c r="C5349">
        <v>43.36</v>
      </c>
      <c r="D5349">
        <v>3.61</v>
      </c>
      <c r="E5349">
        <v>33.43</v>
      </c>
      <c r="F5349">
        <v>2.79</v>
      </c>
      <c r="G5349">
        <v>30.6</v>
      </c>
      <c r="H5349">
        <v>2.5499999999999998</v>
      </c>
      <c r="I5349">
        <v>22.3</v>
      </c>
      <c r="J5349">
        <v>1.86</v>
      </c>
      <c r="K5349">
        <v>20.83</v>
      </c>
      <c r="L5349">
        <v>1.74</v>
      </c>
      <c r="M5349" t="str">
        <f t="shared" ca="1" si="1162"/>
        <v>-</v>
      </c>
      <c r="N5349" t="str">
        <f t="shared" ca="1" si="1163"/>
        <v>-</v>
      </c>
      <c r="O5349" t="str">
        <f t="shared" ca="1" si="1164"/>
        <v>-</v>
      </c>
      <c r="P5349" t="str">
        <f t="shared" ca="1" si="1165"/>
        <v>YES</v>
      </c>
      <c r="Q5349" t="str">
        <f t="shared" ca="1" si="1166"/>
        <v>YES</v>
      </c>
      <c r="R5349" t="str">
        <f t="shared" ca="1" si="1167"/>
        <v>YES</v>
      </c>
      <c r="S5349" t="str">
        <f t="shared" ca="1" si="1168"/>
        <v>YES</v>
      </c>
      <c r="T5349" t="str">
        <f t="shared" ca="1" si="1169"/>
        <v>YES</v>
      </c>
      <c r="U5349" t="str">
        <f t="shared" ca="1" si="1170"/>
        <v>YES</v>
      </c>
      <c r="V5349" t="str">
        <f t="shared" ca="1" si="1171"/>
        <v>YES</v>
      </c>
      <c r="W5349">
        <f t="shared" ca="1" si="1159"/>
        <v>43.36</v>
      </c>
      <c r="X5349" t="str">
        <f t="shared" si="1160"/>
        <v>C5343</v>
      </c>
      <c r="Y5349" s="4">
        <f t="shared" ca="1" si="1161"/>
        <v>0.7</v>
      </c>
    </row>
    <row r="5350" spans="1:25" x14ac:dyDescent="0.2">
      <c r="A5350" t="s">
        <v>4799</v>
      </c>
      <c r="B5350">
        <v>10</v>
      </c>
      <c r="C5350">
        <v>37.1</v>
      </c>
      <c r="D5350">
        <v>3.71</v>
      </c>
      <c r="E5350">
        <v>36.74</v>
      </c>
      <c r="F5350">
        <v>3.67</v>
      </c>
      <c r="G5350">
        <v>33.07</v>
      </c>
      <c r="H5350">
        <v>3.31</v>
      </c>
      <c r="I5350">
        <v>31.36</v>
      </c>
      <c r="J5350">
        <v>3.14</v>
      </c>
      <c r="K5350">
        <v>35.29</v>
      </c>
      <c r="L5350">
        <v>3.53</v>
      </c>
      <c r="M5350" t="str">
        <f t="shared" ca="1" si="1162"/>
        <v>-</v>
      </c>
      <c r="N5350" t="str">
        <f t="shared" ca="1" si="1163"/>
        <v>-</v>
      </c>
      <c r="O5350" t="str">
        <f t="shared" ca="1" si="1164"/>
        <v>-</v>
      </c>
      <c r="P5350" t="str">
        <f t="shared" ca="1" si="1165"/>
        <v>-</v>
      </c>
      <c r="Q5350" t="str">
        <f t="shared" ca="1" si="1166"/>
        <v>-</v>
      </c>
      <c r="R5350" t="str">
        <f t="shared" ca="1" si="1167"/>
        <v>-</v>
      </c>
      <c r="S5350" t="str">
        <f t="shared" ca="1" si="1168"/>
        <v>-</v>
      </c>
      <c r="T5350" t="str">
        <f t="shared" ca="1" si="1169"/>
        <v>-</v>
      </c>
      <c r="U5350" t="str">
        <f t="shared" ca="1" si="1170"/>
        <v>-</v>
      </c>
      <c r="V5350" t="str">
        <f t="shared" ca="1" si="1171"/>
        <v>-</v>
      </c>
      <c r="W5350">
        <f t="shared" ca="1" si="1159"/>
        <v>37.1</v>
      </c>
      <c r="X5350" t="str">
        <f t="shared" si="1160"/>
        <v>C5343</v>
      </c>
      <c r="Y5350" s="4">
        <f t="shared" ca="1" si="1161"/>
        <v>0</v>
      </c>
    </row>
    <row r="5351" spans="1:25" x14ac:dyDescent="0.2">
      <c r="A5351" t="s">
        <v>4800</v>
      </c>
      <c r="B5351">
        <v>10</v>
      </c>
      <c r="C5351">
        <v>36.71</v>
      </c>
      <c r="D5351">
        <v>3.67</v>
      </c>
      <c r="E5351">
        <v>37.409999999999997</v>
      </c>
      <c r="F5351">
        <v>3.74</v>
      </c>
      <c r="G5351">
        <v>33.81</v>
      </c>
      <c r="H5351">
        <v>3.38</v>
      </c>
      <c r="I5351">
        <v>32.25</v>
      </c>
      <c r="J5351">
        <v>3.23</v>
      </c>
      <c r="K5351">
        <v>37.479999999999997</v>
      </c>
      <c r="L5351">
        <v>3.75</v>
      </c>
      <c r="M5351" t="str">
        <f t="shared" ca="1" si="1162"/>
        <v>-</v>
      </c>
      <c r="N5351" t="str">
        <f t="shared" ca="1" si="1163"/>
        <v>-</v>
      </c>
      <c r="O5351" t="str">
        <f t="shared" ca="1" si="1164"/>
        <v>-</v>
      </c>
      <c r="P5351" t="str">
        <f t="shared" ca="1" si="1165"/>
        <v>-</v>
      </c>
      <c r="Q5351" t="str">
        <f t="shared" ca="1" si="1166"/>
        <v>-</v>
      </c>
      <c r="R5351" t="str">
        <f t="shared" ca="1" si="1167"/>
        <v>-</v>
      </c>
      <c r="S5351" t="str">
        <f t="shared" ca="1" si="1168"/>
        <v>-</v>
      </c>
      <c r="T5351" t="str">
        <f t="shared" ca="1" si="1169"/>
        <v>-</v>
      </c>
      <c r="U5351" t="str">
        <f t="shared" ca="1" si="1170"/>
        <v>-</v>
      </c>
      <c r="V5351" t="str">
        <f t="shared" ca="1" si="1171"/>
        <v>-</v>
      </c>
      <c r="W5351">
        <f t="shared" ca="1" si="1159"/>
        <v>36.71</v>
      </c>
      <c r="X5351" t="str">
        <f t="shared" si="1160"/>
        <v>C5343</v>
      </c>
      <c r="Y5351" s="4">
        <f t="shared" ca="1" si="1161"/>
        <v>0</v>
      </c>
    </row>
    <row r="5352" spans="1:25" x14ac:dyDescent="0.2">
      <c r="A5352" t="s">
        <v>21</v>
      </c>
      <c r="M5352" t="str">
        <f t="shared" ca="1" si="1162"/>
        <v>-</v>
      </c>
      <c r="N5352" t="str">
        <f t="shared" ca="1" si="1163"/>
        <v>-</v>
      </c>
      <c r="O5352" t="str">
        <f t="shared" ca="1" si="1164"/>
        <v>-</v>
      </c>
      <c r="P5352" t="str">
        <f t="shared" ca="1" si="1165"/>
        <v>-</v>
      </c>
      <c r="Q5352" t="str">
        <f t="shared" ca="1" si="1166"/>
        <v>-</v>
      </c>
      <c r="R5352" t="str">
        <f t="shared" ca="1" si="1167"/>
        <v>-</v>
      </c>
      <c r="S5352" t="str">
        <f t="shared" ca="1" si="1168"/>
        <v>-</v>
      </c>
      <c r="T5352" t="str">
        <f t="shared" ca="1" si="1169"/>
        <v>-</v>
      </c>
      <c r="U5352" t="str">
        <f t="shared" ca="1" si="1170"/>
        <v>-</v>
      </c>
      <c r="V5352" t="str">
        <f t="shared" ca="1" si="1171"/>
        <v>-</v>
      </c>
      <c r="W5352">
        <f t="shared" ca="1" si="1159"/>
        <v>0</v>
      </c>
      <c r="X5352" t="str">
        <f t="shared" si="1160"/>
        <v>C5343</v>
      </c>
      <c r="Y5352" s="4" t="str">
        <f t="shared" si="1161"/>
        <v/>
      </c>
    </row>
    <row r="5353" spans="1:25" x14ac:dyDescent="0.2">
      <c r="A5353" t="s">
        <v>4801</v>
      </c>
      <c r="B5353">
        <v>10</v>
      </c>
      <c r="C5353">
        <v>37.24</v>
      </c>
      <c r="D5353">
        <v>3.72</v>
      </c>
      <c r="E5353">
        <v>31.36</v>
      </c>
      <c r="F5353">
        <v>3.14</v>
      </c>
      <c r="G5353">
        <v>29.3</v>
      </c>
      <c r="H5353">
        <v>2.93</v>
      </c>
      <c r="I5353">
        <v>24.99</v>
      </c>
      <c r="J5353">
        <v>2.5</v>
      </c>
      <c r="K5353">
        <v>27.39</v>
      </c>
      <c r="L5353">
        <v>2.74</v>
      </c>
      <c r="M5353" t="str">
        <f t="shared" ca="1" si="1162"/>
        <v>-</v>
      </c>
      <c r="N5353" t="str">
        <f t="shared" ca="1" si="1163"/>
        <v>-</v>
      </c>
      <c r="O5353" t="str">
        <f t="shared" ca="1" si="1164"/>
        <v>-</v>
      </c>
      <c r="P5353" t="str">
        <f t="shared" ca="1" si="1165"/>
        <v>-</v>
      </c>
      <c r="Q5353" t="str">
        <f t="shared" ca="1" si="1166"/>
        <v>-</v>
      </c>
      <c r="R5353" t="str">
        <f t="shared" ca="1" si="1167"/>
        <v>-</v>
      </c>
      <c r="S5353" t="str">
        <f t="shared" ca="1" si="1168"/>
        <v>-</v>
      </c>
      <c r="T5353" t="str">
        <f t="shared" ca="1" si="1169"/>
        <v>-</v>
      </c>
      <c r="U5353" t="str">
        <f t="shared" ca="1" si="1170"/>
        <v>-</v>
      </c>
      <c r="V5353" t="str">
        <f t="shared" ca="1" si="1171"/>
        <v>-</v>
      </c>
      <c r="W5353">
        <f t="shared" ca="1" si="1159"/>
        <v>37.24</v>
      </c>
      <c r="X5353" t="str">
        <f t="shared" si="1160"/>
        <v>C5353</v>
      </c>
      <c r="Y5353" s="4">
        <f t="shared" ca="1" si="1161"/>
        <v>0</v>
      </c>
    </row>
    <row r="5354" spans="1:25" x14ac:dyDescent="0.2">
      <c r="A5354" t="s">
        <v>4802</v>
      </c>
      <c r="B5354">
        <v>11</v>
      </c>
      <c r="C5354">
        <v>50.01</v>
      </c>
      <c r="D5354">
        <v>4.55</v>
      </c>
      <c r="E5354">
        <v>38.28</v>
      </c>
      <c r="F5354">
        <v>3.48</v>
      </c>
      <c r="G5354">
        <v>35.32</v>
      </c>
      <c r="H5354">
        <v>3.21</v>
      </c>
      <c r="I5354">
        <v>40.909999999999997</v>
      </c>
      <c r="J5354">
        <v>3.72</v>
      </c>
      <c r="K5354">
        <v>52.84</v>
      </c>
      <c r="L5354">
        <v>4.8</v>
      </c>
      <c r="M5354" t="str">
        <f t="shared" ca="1" si="1162"/>
        <v>-</v>
      </c>
      <c r="N5354" t="str">
        <f t="shared" ca="1" si="1163"/>
        <v>-</v>
      </c>
      <c r="O5354" t="str">
        <f t="shared" ca="1" si="1164"/>
        <v>-</v>
      </c>
      <c r="P5354" t="str">
        <f t="shared" ca="1" si="1165"/>
        <v>-</v>
      </c>
      <c r="Q5354" t="str">
        <f t="shared" ca="1" si="1166"/>
        <v>-</v>
      </c>
      <c r="R5354" t="str">
        <f t="shared" ca="1" si="1167"/>
        <v>-</v>
      </c>
      <c r="S5354" t="str">
        <f t="shared" ca="1" si="1168"/>
        <v>-</v>
      </c>
      <c r="T5354" t="str">
        <f t="shared" ca="1" si="1169"/>
        <v>-</v>
      </c>
      <c r="U5354" t="str">
        <f t="shared" ca="1" si="1170"/>
        <v>-</v>
      </c>
      <c r="V5354" t="str">
        <f t="shared" ca="1" si="1171"/>
        <v>-</v>
      </c>
      <c r="W5354">
        <f t="shared" ca="1" si="1159"/>
        <v>50.01</v>
      </c>
      <c r="X5354" t="str">
        <f t="shared" si="1160"/>
        <v>C5353</v>
      </c>
      <c r="Y5354" s="4">
        <f t="shared" ca="1" si="1161"/>
        <v>0</v>
      </c>
    </row>
    <row r="5355" spans="1:25" x14ac:dyDescent="0.2">
      <c r="A5355" t="s">
        <v>4803</v>
      </c>
      <c r="B5355">
        <v>10</v>
      </c>
      <c r="C5355">
        <v>47.16</v>
      </c>
      <c r="D5355">
        <v>4.72</v>
      </c>
      <c r="E5355">
        <v>43.26</v>
      </c>
      <c r="F5355">
        <v>4.33</v>
      </c>
      <c r="G5355">
        <v>41.5</v>
      </c>
      <c r="H5355">
        <v>4.1500000000000004</v>
      </c>
      <c r="I5355">
        <v>43.82</v>
      </c>
      <c r="J5355">
        <v>4.38</v>
      </c>
      <c r="K5355">
        <v>49.87</v>
      </c>
      <c r="L5355">
        <v>4.99</v>
      </c>
      <c r="M5355" t="str">
        <f t="shared" ca="1" si="1162"/>
        <v>-</v>
      </c>
      <c r="N5355" t="str">
        <f t="shared" ca="1" si="1163"/>
        <v>-</v>
      </c>
      <c r="O5355" t="str">
        <f t="shared" ca="1" si="1164"/>
        <v>-</v>
      </c>
      <c r="P5355" t="str">
        <f t="shared" ca="1" si="1165"/>
        <v>-</v>
      </c>
      <c r="Q5355" t="str">
        <f t="shared" ca="1" si="1166"/>
        <v>-</v>
      </c>
      <c r="R5355" t="str">
        <f t="shared" ca="1" si="1167"/>
        <v>-</v>
      </c>
      <c r="S5355" t="str">
        <f t="shared" ca="1" si="1168"/>
        <v>-</v>
      </c>
      <c r="T5355" t="str">
        <f t="shared" ca="1" si="1169"/>
        <v>-</v>
      </c>
      <c r="U5355" t="str">
        <f t="shared" ca="1" si="1170"/>
        <v>-</v>
      </c>
      <c r="V5355" t="str">
        <f t="shared" ca="1" si="1171"/>
        <v>-</v>
      </c>
      <c r="W5355">
        <f t="shared" ca="1" si="1159"/>
        <v>47.16</v>
      </c>
      <c r="X5355" t="str">
        <f t="shared" si="1160"/>
        <v>C5353</v>
      </c>
      <c r="Y5355" s="4">
        <f t="shared" ca="1" si="1161"/>
        <v>0</v>
      </c>
    </row>
    <row r="5356" spans="1:25" x14ac:dyDescent="0.2">
      <c r="A5356" t="s">
        <v>4804</v>
      </c>
      <c r="B5356">
        <v>10</v>
      </c>
      <c r="C5356">
        <v>46.21</v>
      </c>
      <c r="D5356">
        <v>4.62</v>
      </c>
      <c r="E5356">
        <v>43.62</v>
      </c>
      <c r="F5356">
        <v>4.3600000000000003</v>
      </c>
      <c r="G5356">
        <v>41.31</v>
      </c>
      <c r="H5356">
        <v>4.13</v>
      </c>
      <c r="I5356">
        <v>42.89</v>
      </c>
      <c r="J5356">
        <v>4.29</v>
      </c>
      <c r="K5356">
        <v>48.97</v>
      </c>
      <c r="L5356">
        <v>4.9000000000000004</v>
      </c>
      <c r="M5356" t="str">
        <f t="shared" ca="1" si="1162"/>
        <v>-</v>
      </c>
      <c r="N5356" t="str">
        <f t="shared" ca="1" si="1163"/>
        <v>-</v>
      </c>
      <c r="O5356" t="str">
        <f t="shared" ca="1" si="1164"/>
        <v>-</v>
      </c>
      <c r="P5356" t="str">
        <f t="shared" ca="1" si="1165"/>
        <v>-</v>
      </c>
      <c r="Q5356" t="str">
        <f t="shared" ca="1" si="1166"/>
        <v>-</v>
      </c>
      <c r="R5356" t="str">
        <f t="shared" ca="1" si="1167"/>
        <v>-</v>
      </c>
      <c r="S5356" t="str">
        <f t="shared" ca="1" si="1168"/>
        <v>-</v>
      </c>
      <c r="T5356" t="str">
        <f t="shared" ca="1" si="1169"/>
        <v>-</v>
      </c>
      <c r="U5356" t="str">
        <f t="shared" ca="1" si="1170"/>
        <v>-</v>
      </c>
      <c r="V5356" t="str">
        <f t="shared" ca="1" si="1171"/>
        <v>-</v>
      </c>
      <c r="W5356">
        <f t="shared" ca="1" si="1159"/>
        <v>46.21</v>
      </c>
      <c r="X5356" t="str">
        <f t="shared" si="1160"/>
        <v>C5353</v>
      </c>
      <c r="Y5356" s="4">
        <f t="shared" ca="1" si="1161"/>
        <v>0</v>
      </c>
    </row>
    <row r="5357" spans="1:25" x14ac:dyDescent="0.2">
      <c r="A5357" t="s">
        <v>4805</v>
      </c>
      <c r="B5357">
        <v>11</v>
      </c>
      <c r="C5357">
        <v>46.16</v>
      </c>
      <c r="D5357">
        <v>4.2</v>
      </c>
      <c r="E5357">
        <v>40.909999999999997</v>
      </c>
      <c r="F5357">
        <v>3.72</v>
      </c>
      <c r="G5357">
        <v>36.590000000000003</v>
      </c>
      <c r="H5357">
        <v>3.33</v>
      </c>
      <c r="I5357">
        <v>40.17</v>
      </c>
      <c r="J5357">
        <v>3.65</v>
      </c>
      <c r="K5357">
        <v>45.28</v>
      </c>
      <c r="L5357">
        <v>4.12</v>
      </c>
      <c r="M5357" t="str">
        <f t="shared" ca="1" si="1162"/>
        <v>-</v>
      </c>
      <c r="N5357" t="str">
        <f t="shared" ca="1" si="1163"/>
        <v>-</v>
      </c>
      <c r="O5357" t="str">
        <f t="shared" ca="1" si="1164"/>
        <v>-</v>
      </c>
      <c r="P5357" t="str">
        <f t="shared" ca="1" si="1165"/>
        <v>-</v>
      </c>
      <c r="Q5357" t="str">
        <f t="shared" ca="1" si="1166"/>
        <v>-</v>
      </c>
      <c r="R5357" t="str">
        <f t="shared" ca="1" si="1167"/>
        <v>-</v>
      </c>
      <c r="S5357" t="str">
        <f t="shared" ca="1" si="1168"/>
        <v>-</v>
      </c>
      <c r="T5357" t="str">
        <f t="shared" ca="1" si="1169"/>
        <v>-</v>
      </c>
      <c r="U5357" t="str">
        <f t="shared" ca="1" si="1170"/>
        <v>-</v>
      </c>
      <c r="V5357" t="str">
        <f t="shared" ca="1" si="1171"/>
        <v>-</v>
      </c>
      <c r="W5357">
        <f t="shared" ca="1" si="1159"/>
        <v>46.16</v>
      </c>
      <c r="X5357" t="str">
        <f t="shared" si="1160"/>
        <v>C5353</v>
      </c>
      <c r="Y5357" s="4">
        <f t="shared" ca="1" si="1161"/>
        <v>0</v>
      </c>
    </row>
    <row r="5358" spans="1:25" x14ac:dyDescent="0.2">
      <c r="A5358" t="s">
        <v>4806</v>
      </c>
      <c r="B5358">
        <v>11</v>
      </c>
      <c r="C5358">
        <v>48.56</v>
      </c>
      <c r="D5358">
        <v>4.41</v>
      </c>
      <c r="E5358">
        <v>39.58</v>
      </c>
      <c r="F5358">
        <v>3.6</v>
      </c>
      <c r="G5358">
        <v>36.340000000000003</v>
      </c>
      <c r="H5358">
        <v>3.3</v>
      </c>
      <c r="I5358">
        <v>39.94</v>
      </c>
      <c r="J5358">
        <v>3.63</v>
      </c>
      <c r="K5358">
        <v>44.25</v>
      </c>
      <c r="L5358">
        <v>4.0199999999999996</v>
      </c>
      <c r="M5358" t="str">
        <f t="shared" ca="1" si="1162"/>
        <v>-</v>
      </c>
      <c r="N5358" t="str">
        <f t="shared" ca="1" si="1163"/>
        <v>-</v>
      </c>
      <c r="O5358" t="str">
        <f t="shared" ca="1" si="1164"/>
        <v>-</v>
      </c>
      <c r="P5358" t="str">
        <f t="shared" ca="1" si="1165"/>
        <v>-</v>
      </c>
      <c r="Q5358" t="str">
        <f t="shared" ca="1" si="1166"/>
        <v>-</v>
      </c>
      <c r="R5358" t="str">
        <f t="shared" ca="1" si="1167"/>
        <v>-</v>
      </c>
      <c r="S5358" t="str">
        <f t="shared" ca="1" si="1168"/>
        <v>-</v>
      </c>
      <c r="T5358" t="str">
        <f t="shared" ca="1" si="1169"/>
        <v>-</v>
      </c>
      <c r="U5358" t="str">
        <f t="shared" ca="1" si="1170"/>
        <v>-</v>
      </c>
      <c r="V5358" t="str">
        <f t="shared" ca="1" si="1171"/>
        <v>-</v>
      </c>
      <c r="W5358">
        <f t="shared" ca="1" si="1159"/>
        <v>48.56</v>
      </c>
      <c r="X5358" t="str">
        <f t="shared" si="1160"/>
        <v>C5353</v>
      </c>
      <c r="Y5358" s="4">
        <f t="shared" ca="1" si="1161"/>
        <v>0</v>
      </c>
    </row>
    <row r="5359" spans="1:25" x14ac:dyDescent="0.2">
      <c r="A5359" t="s">
        <v>4807</v>
      </c>
      <c r="B5359">
        <v>10</v>
      </c>
      <c r="C5359">
        <v>37.71</v>
      </c>
      <c r="D5359">
        <v>3.77</v>
      </c>
      <c r="E5359">
        <v>28.35</v>
      </c>
      <c r="F5359">
        <v>2.84</v>
      </c>
      <c r="G5359">
        <v>24.85</v>
      </c>
      <c r="H5359">
        <v>2.4900000000000002</v>
      </c>
      <c r="I5359">
        <v>20.13</v>
      </c>
      <c r="J5359">
        <v>2.0099999999999998</v>
      </c>
      <c r="K5359">
        <v>19.02</v>
      </c>
      <c r="L5359">
        <v>1.9</v>
      </c>
      <c r="M5359" t="str">
        <f t="shared" ca="1" si="1162"/>
        <v>-</v>
      </c>
      <c r="N5359" t="str">
        <f t="shared" ca="1" si="1163"/>
        <v>-</v>
      </c>
      <c r="O5359" t="str">
        <f t="shared" ca="1" si="1164"/>
        <v>YES</v>
      </c>
      <c r="P5359" t="str">
        <f t="shared" ca="1" si="1165"/>
        <v>YES</v>
      </c>
      <c r="Q5359" t="str">
        <f t="shared" ca="1" si="1166"/>
        <v>YES</v>
      </c>
      <c r="R5359" t="str">
        <f t="shared" ca="1" si="1167"/>
        <v>YES</v>
      </c>
      <c r="S5359" t="str">
        <f t="shared" ca="1" si="1168"/>
        <v>YES</v>
      </c>
      <c r="T5359" t="str">
        <f t="shared" ca="1" si="1169"/>
        <v>YES</v>
      </c>
      <c r="U5359" t="str">
        <f t="shared" ca="1" si="1170"/>
        <v>YES</v>
      </c>
      <c r="V5359" t="str">
        <f t="shared" ca="1" si="1171"/>
        <v>YES</v>
      </c>
      <c r="W5359">
        <f t="shared" ca="1" si="1159"/>
        <v>37.71</v>
      </c>
      <c r="X5359" t="str">
        <f t="shared" si="1160"/>
        <v>C5353</v>
      </c>
      <c r="Y5359" s="4">
        <f t="shared" ca="1" si="1161"/>
        <v>0.8</v>
      </c>
    </row>
    <row r="5360" spans="1:25" x14ac:dyDescent="0.2">
      <c r="A5360" t="s">
        <v>4808</v>
      </c>
      <c r="B5360">
        <v>10</v>
      </c>
      <c r="C5360">
        <v>36.83</v>
      </c>
      <c r="D5360">
        <v>3.68</v>
      </c>
      <c r="E5360">
        <v>31.64</v>
      </c>
      <c r="F5360">
        <v>3.16</v>
      </c>
      <c r="G5360">
        <v>29.72</v>
      </c>
      <c r="H5360">
        <v>2.97</v>
      </c>
      <c r="I5360">
        <v>25.06</v>
      </c>
      <c r="J5360">
        <v>2.5099999999999998</v>
      </c>
      <c r="K5360">
        <v>26.21</v>
      </c>
      <c r="L5360">
        <v>2.62</v>
      </c>
      <c r="M5360" t="str">
        <f t="shared" ca="1" si="1162"/>
        <v>YES</v>
      </c>
      <c r="N5360" t="str">
        <f t="shared" ca="1" si="1163"/>
        <v>YES</v>
      </c>
      <c r="O5360" t="str">
        <f t="shared" ca="1" si="1164"/>
        <v>-</v>
      </c>
      <c r="P5360" t="str">
        <f t="shared" ca="1" si="1165"/>
        <v>-</v>
      </c>
      <c r="Q5360" t="str">
        <f t="shared" ca="1" si="1166"/>
        <v>-</v>
      </c>
      <c r="R5360" t="str">
        <f t="shared" ca="1" si="1167"/>
        <v>-</v>
      </c>
      <c r="S5360" t="str">
        <f t="shared" ca="1" si="1168"/>
        <v>-</v>
      </c>
      <c r="T5360" t="str">
        <f t="shared" ca="1" si="1169"/>
        <v>-</v>
      </c>
      <c r="U5360" t="str">
        <f t="shared" ca="1" si="1170"/>
        <v>-</v>
      </c>
      <c r="V5360" t="str">
        <f t="shared" ca="1" si="1171"/>
        <v>-</v>
      </c>
      <c r="W5360">
        <f t="shared" ca="1" si="1159"/>
        <v>36.83</v>
      </c>
      <c r="X5360" t="str">
        <f t="shared" si="1160"/>
        <v>C5353</v>
      </c>
      <c r="Y5360" s="4">
        <f t="shared" ca="1" si="1161"/>
        <v>0.2</v>
      </c>
    </row>
    <row r="5361" spans="1:25" x14ac:dyDescent="0.2">
      <c r="A5361" t="s">
        <v>4809</v>
      </c>
      <c r="B5361">
        <v>10</v>
      </c>
      <c r="C5361">
        <v>46.66</v>
      </c>
      <c r="D5361">
        <v>4.67</v>
      </c>
      <c r="E5361">
        <v>44.57</v>
      </c>
      <c r="F5361">
        <v>4.46</v>
      </c>
      <c r="G5361">
        <v>42.53</v>
      </c>
      <c r="H5361">
        <v>4.25</v>
      </c>
      <c r="I5361">
        <v>44.61</v>
      </c>
      <c r="J5361">
        <v>4.46</v>
      </c>
      <c r="K5361">
        <v>50.13</v>
      </c>
      <c r="L5361">
        <v>5.01</v>
      </c>
      <c r="M5361" t="str">
        <f t="shared" ca="1" si="1162"/>
        <v>-</v>
      </c>
      <c r="N5361" t="str">
        <f t="shared" ca="1" si="1163"/>
        <v>-</v>
      </c>
      <c r="O5361" t="str">
        <f t="shared" ca="1" si="1164"/>
        <v>-</v>
      </c>
      <c r="P5361" t="str">
        <f t="shared" ca="1" si="1165"/>
        <v>-</v>
      </c>
      <c r="Q5361" t="str">
        <f t="shared" ca="1" si="1166"/>
        <v>-</v>
      </c>
      <c r="R5361" t="str">
        <f t="shared" ca="1" si="1167"/>
        <v>-</v>
      </c>
      <c r="S5361" t="str">
        <f t="shared" ca="1" si="1168"/>
        <v>-</v>
      </c>
      <c r="T5361" t="str">
        <f t="shared" ca="1" si="1169"/>
        <v>-</v>
      </c>
      <c r="U5361" t="str">
        <f t="shared" ca="1" si="1170"/>
        <v>-</v>
      </c>
      <c r="V5361" t="str">
        <f t="shared" ca="1" si="1171"/>
        <v>-</v>
      </c>
      <c r="W5361">
        <f t="shared" ca="1" si="1159"/>
        <v>46.66</v>
      </c>
      <c r="X5361" t="str">
        <f t="shared" si="1160"/>
        <v>C5353</v>
      </c>
      <c r="Y5361" s="4">
        <f t="shared" ca="1" si="1161"/>
        <v>0</v>
      </c>
    </row>
    <row r="5362" spans="1:25" x14ac:dyDescent="0.2">
      <c r="A5362" t="s">
        <v>21</v>
      </c>
      <c r="M5362" t="str">
        <f t="shared" ca="1" si="1162"/>
        <v>-</v>
      </c>
      <c r="N5362" t="str">
        <f t="shared" ca="1" si="1163"/>
        <v>-</v>
      </c>
      <c r="O5362" t="str">
        <f t="shared" ca="1" si="1164"/>
        <v>-</v>
      </c>
      <c r="P5362" t="str">
        <f t="shared" ca="1" si="1165"/>
        <v>-</v>
      </c>
      <c r="Q5362" t="str">
        <f t="shared" ca="1" si="1166"/>
        <v>-</v>
      </c>
      <c r="R5362" t="str">
        <f t="shared" ca="1" si="1167"/>
        <v>-</v>
      </c>
      <c r="S5362" t="str">
        <f t="shared" ca="1" si="1168"/>
        <v>-</v>
      </c>
      <c r="T5362" t="str">
        <f t="shared" ca="1" si="1169"/>
        <v>-</v>
      </c>
      <c r="U5362" t="str">
        <f t="shared" ca="1" si="1170"/>
        <v>-</v>
      </c>
      <c r="V5362" t="str">
        <f t="shared" ca="1" si="1171"/>
        <v>-</v>
      </c>
      <c r="W5362">
        <f t="shared" ca="1" si="1159"/>
        <v>0</v>
      </c>
      <c r="X5362" t="str">
        <f t="shared" si="1160"/>
        <v>C5353</v>
      </c>
      <c r="Y5362" s="4" t="str">
        <f t="shared" si="1161"/>
        <v/>
      </c>
    </row>
    <row r="5363" spans="1:25" x14ac:dyDescent="0.2">
      <c r="A5363" t="s">
        <v>4810</v>
      </c>
      <c r="B5363">
        <v>15</v>
      </c>
      <c r="C5363">
        <v>57.09</v>
      </c>
      <c r="D5363">
        <v>3.81</v>
      </c>
      <c r="E5363">
        <v>51.21</v>
      </c>
      <c r="F5363">
        <v>3.41</v>
      </c>
      <c r="G5363">
        <v>49.92</v>
      </c>
      <c r="H5363">
        <v>3.33</v>
      </c>
      <c r="I5363">
        <v>47.56</v>
      </c>
      <c r="J5363">
        <v>3.17</v>
      </c>
      <c r="K5363">
        <v>56.32</v>
      </c>
      <c r="L5363">
        <v>3.75</v>
      </c>
      <c r="M5363" t="str">
        <f t="shared" ca="1" si="1162"/>
        <v>-</v>
      </c>
      <c r="N5363" t="str">
        <f t="shared" ca="1" si="1163"/>
        <v>-</v>
      </c>
      <c r="O5363" t="str">
        <f t="shared" ca="1" si="1164"/>
        <v>-</v>
      </c>
      <c r="P5363" t="str">
        <f t="shared" ca="1" si="1165"/>
        <v>-</v>
      </c>
      <c r="Q5363" t="str">
        <f t="shared" ca="1" si="1166"/>
        <v>-</v>
      </c>
      <c r="R5363" t="str">
        <f t="shared" ca="1" si="1167"/>
        <v>-</v>
      </c>
      <c r="S5363" t="str">
        <f t="shared" ca="1" si="1168"/>
        <v>-</v>
      </c>
      <c r="T5363" t="str">
        <f t="shared" ca="1" si="1169"/>
        <v>-</v>
      </c>
      <c r="U5363" t="str">
        <f t="shared" ca="1" si="1170"/>
        <v>-</v>
      </c>
      <c r="V5363" t="str">
        <f t="shared" ca="1" si="1171"/>
        <v>-</v>
      </c>
      <c r="W5363">
        <f t="shared" ca="1" si="1159"/>
        <v>57.09</v>
      </c>
      <c r="X5363" t="str">
        <f t="shared" si="1160"/>
        <v>C5363</v>
      </c>
      <c r="Y5363" s="4">
        <f t="shared" ca="1" si="1161"/>
        <v>0</v>
      </c>
    </row>
    <row r="5364" spans="1:25" x14ac:dyDescent="0.2">
      <c r="A5364" t="s">
        <v>4811</v>
      </c>
      <c r="B5364">
        <v>8</v>
      </c>
      <c r="C5364">
        <v>29.34</v>
      </c>
      <c r="D5364">
        <v>3.67</v>
      </c>
      <c r="E5364">
        <v>26.33</v>
      </c>
      <c r="F5364">
        <v>3.29</v>
      </c>
      <c r="G5364">
        <v>25.27</v>
      </c>
      <c r="H5364">
        <v>3.16</v>
      </c>
      <c r="I5364">
        <v>24.16</v>
      </c>
      <c r="J5364">
        <v>3.02</v>
      </c>
      <c r="K5364">
        <v>26.66</v>
      </c>
      <c r="L5364">
        <v>3.33</v>
      </c>
      <c r="M5364" t="str">
        <f t="shared" ca="1" si="1162"/>
        <v>-</v>
      </c>
      <c r="N5364" t="str">
        <f t="shared" ca="1" si="1163"/>
        <v>-</v>
      </c>
      <c r="O5364" t="str">
        <f t="shared" ca="1" si="1164"/>
        <v>-</v>
      </c>
      <c r="P5364" t="str">
        <f t="shared" ca="1" si="1165"/>
        <v>-</v>
      </c>
      <c r="Q5364" t="str">
        <f t="shared" ca="1" si="1166"/>
        <v>-</v>
      </c>
      <c r="R5364" t="str">
        <f t="shared" ca="1" si="1167"/>
        <v>-</v>
      </c>
      <c r="S5364" t="str">
        <f t="shared" ca="1" si="1168"/>
        <v>-</v>
      </c>
      <c r="T5364" t="str">
        <f t="shared" ca="1" si="1169"/>
        <v>-</v>
      </c>
      <c r="U5364" t="str">
        <f t="shared" ca="1" si="1170"/>
        <v>-</v>
      </c>
      <c r="V5364" t="str">
        <f t="shared" ca="1" si="1171"/>
        <v>-</v>
      </c>
      <c r="W5364">
        <f t="shared" ca="1" si="1159"/>
        <v>29.34</v>
      </c>
      <c r="X5364" t="str">
        <f t="shared" si="1160"/>
        <v>C5363</v>
      </c>
      <c r="Y5364" s="4">
        <f t="shared" ca="1" si="1161"/>
        <v>0</v>
      </c>
    </row>
    <row r="5365" spans="1:25" x14ac:dyDescent="0.2">
      <c r="A5365" t="s">
        <v>4812</v>
      </c>
      <c r="B5365">
        <v>11</v>
      </c>
      <c r="C5365">
        <v>42.26</v>
      </c>
      <c r="D5365">
        <v>3.84</v>
      </c>
      <c r="E5365">
        <v>39.43</v>
      </c>
      <c r="F5365">
        <v>3.58</v>
      </c>
      <c r="G5365">
        <v>33.549999999999997</v>
      </c>
      <c r="H5365">
        <v>3.05</v>
      </c>
      <c r="I5365">
        <v>33.14</v>
      </c>
      <c r="J5365">
        <v>3.01</v>
      </c>
      <c r="K5365">
        <v>39.549999999999997</v>
      </c>
      <c r="L5365">
        <v>3.6</v>
      </c>
      <c r="M5365" t="str">
        <f t="shared" ca="1" si="1162"/>
        <v>-</v>
      </c>
      <c r="N5365" t="str">
        <f t="shared" ca="1" si="1163"/>
        <v>-</v>
      </c>
      <c r="O5365" t="str">
        <f t="shared" ca="1" si="1164"/>
        <v>-</v>
      </c>
      <c r="P5365" t="str">
        <f t="shared" ca="1" si="1165"/>
        <v>-</v>
      </c>
      <c r="Q5365" t="str">
        <f t="shared" ca="1" si="1166"/>
        <v>-</v>
      </c>
      <c r="R5365" t="str">
        <f t="shared" ca="1" si="1167"/>
        <v>-</v>
      </c>
      <c r="S5365" t="str">
        <f t="shared" ca="1" si="1168"/>
        <v>-</v>
      </c>
      <c r="T5365" t="str">
        <f t="shared" ca="1" si="1169"/>
        <v>-</v>
      </c>
      <c r="U5365" t="str">
        <f t="shared" ca="1" si="1170"/>
        <v>-</v>
      </c>
      <c r="V5365" t="str">
        <f t="shared" ca="1" si="1171"/>
        <v>-</v>
      </c>
      <c r="W5365">
        <f t="shared" ca="1" si="1159"/>
        <v>42.26</v>
      </c>
      <c r="X5365" t="str">
        <f t="shared" si="1160"/>
        <v>C5363</v>
      </c>
      <c r="Y5365" s="4">
        <f t="shared" ca="1" si="1161"/>
        <v>0</v>
      </c>
    </row>
    <row r="5366" spans="1:25" x14ac:dyDescent="0.2">
      <c r="A5366" t="s">
        <v>4813</v>
      </c>
      <c r="B5366">
        <v>11</v>
      </c>
      <c r="C5366">
        <v>41.59</v>
      </c>
      <c r="D5366">
        <v>3.78</v>
      </c>
      <c r="E5366">
        <v>38.96</v>
      </c>
      <c r="F5366">
        <v>3.54</v>
      </c>
      <c r="G5366">
        <v>32.49</v>
      </c>
      <c r="H5366">
        <v>2.95</v>
      </c>
      <c r="I5366">
        <v>31.71</v>
      </c>
      <c r="J5366">
        <v>2.88</v>
      </c>
      <c r="K5366">
        <v>37.450000000000003</v>
      </c>
      <c r="L5366">
        <v>3.4</v>
      </c>
      <c r="M5366" t="str">
        <f t="shared" ca="1" si="1162"/>
        <v>-</v>
      </c>
      <c r="N5366" t="str">
        <f t="shared" ca="1" si="1163"/>
        <v>-</v>
      </c>
      <c r="O5366" t="str">
        <f t="shared" ca="1" si="1164"/>
        <v>-</v>
      </c>
      <c r="P5366" t="str">
        <f t="shared" ca="1" si="1165"/>
        <v>-</v>
      </c>
      <c r="Q5366" t="str">
        <f t="shared" ca="1" si="1166"/>
        <v>-</v>
      </c>
      <c r="R5366" t="str">
        <f t="shared" ca="1" si="1167"/>
        <v>-</v>
      </c>
      <c r="S5366" t="str">
        <f t="shared" ca="1" si="1168"/>
        <v>-</v>
      </c>
      <c r="T5366" t="str">
        <f t="shared" ca="1" si="1169"/>
        <v>-</v>
      </c>
      <c r="U5366" t="str">
        <f t="shared" ca="1" si="1170"/>
        <v>-</v>
      </c>
      <c r="V5366" t="str">
        <f t="shared" ca="1" si="1171"/>
        <v>-</v>
      </c>
      <c r="W5366">
        <f t="shared" ca="1" si="1159"/>
        <v>41.59</v>
      </c>
      <c r="X5366" t="str">
        <f t="shared" si="1160"/>
        <v>C5363</v>
      </c>
      <c r="Y5366" s="4">
        <f t="shared" ca="1" si="1161"/>
        <v>0</v>
      </c>
    </row>
    <row r="5367" spans="1:25" x14ac:dyDescent="0.2">
      <c r="A5367" t="s">
        <v>4814</v>
      </c>
      <c r="B5367">
        <v>11</v>
      </c>
      <c r="C5367">
        <v>41.15</v>
      </c>
      <c r="D5367">
        <v>3.74</v>
      </c>
      <c r="E5367">
        <v>38.020000000000003</v>
      </c>
      <c r="F5367">
        <v>3.46</v>
      </c>
      <c r="G5367">
        <v>31.21</v>
      </c>
      <c r="H5367">
        <v>2.84</v>
      </c>
      <c r="I5367">
        <v>30.55</v>
      </c>
      <c r="J5367">
        <v>2.78</v>
      </c>
      <c r="K5367">
        <v>36.049999999999997</v>
      </c>
      <c r="L5367">
        <v>3.28</v>
      </c>
      <c r="M5367" t="str">
        <f t="shared" ca="1" si="1162"/>
        <v>-</v>
      </c>
      <c r="N5367" t="str">
        <f t="shared" ca="1" si="1163"/>
        <v>-</v>
      </c>
      <c r="O5367" t="str">
        <f t="shared" ca="1" si="1164"/>
        <v>-</v>
      </c>
      <c r="P5367" t="str">
        <f t="shared" ca="1" si="1165"/>
        <v>-</v>
      </c>
      <c r="Q5367" t="str">
        <f t="shared" ca="1" si="1166"/>
        <v>-</v>
      </c>
      <c r="R5367" t="str">
        <f t="shared" ca="1" si="1167"/>
        <v>-</v>
      </c>
      <c r="S5367" t="str">
        <f t="shared" ca="1" si="1168"/>
        <v>-</v>
      </c>
      <c r="T5367" t="str">
        <f t="shared" ca="1" si="1169"/>
        <v>-</v>
      </c>
      <c r="U5367" t="str">
        <f t="shared" ca="1" si="1170"/>
        <v>-</v>
      </c>
      <c r="V5367" t="str">
        <f t="shared" ca="1" si="1171"/>
        <v>-</v>
      </c>
      <c r="W5367">
        <f t="shared" ca="1" si="1159"/>
        <v>41.15</v>
      </c>
      <c r="X5367" t="str">
        <f t="shared" si="1160"/>
        <v>C5363</v>
      </c>
      <c r="Y5367" s="4">
        <f t="shared" ca="1" si="1161"/>
        <v>0</v>
      </c>
    </row>
    <row r="5368" spans="1:25" x14ac:dyDescent="0.2">
      <c r="A5368" t="s">
        <v>4815</v>
      </c>
      <c r="B5368">
        <v>15</v>
      </c>
      <c r="C5368">
        <v>54.76</v>
      </c>
      <c r="D5368">
        <v>3.65</v>
      </c>
      <c r="E5368">
        <v>49.45</v>
      </c>
      <c r="F5368">
        <v>3.3</v>
      </c>
      <c r="G5368">
        <v>47.68</v>
      </c>
      <c r="H5368">
        <v>3.18</v>
      </c>
      <c r="I5368">
        <v>43.59</v>
      </c>
      <c r="J5368">
        <v>2.91</v>
      </c>
      <c r="K5368">
        <v>50.69</v>
      </c>
      <c r="L5368">
        <v>3.38</v>
      </c>
      <c r="M5368" t="str">
        <f t="shared" ca="1" si="1162"/>
        <v>-</v>
      </c>
      <c r="N5368" t="str">
        <f t="shared" ca="1" si="1163"/>
        <v>-</v>
      </c>
      <c r="O5368" t="str">
        <f t="shared" ca="1" si="1164"/>
        <v>-</v>
      </c>
      <c r="P5368" t="str">
        <f t="shared" ca="1" si="1165"/>
        <v>-</v>
      </c>
      <c r="Q5368" t="str">
        <f t="shared" ca="1" si="1166"/>
        <v>-</v>
      </c>
      <c r="R5368" t="str">
        <f t="shared" ca="1" si="1167"/>
        <v>-</v>
      </c>
      <c r="S5368" t="str">
        <f t="shared" ca="1" si="1168"/>
        <v>-</v>
      </c>
      <c r="T5368" t="str">
        <f t="shared" ca="1" si="1169"/>
        <v>-</v>
      </c>
      <c r="U5368" t="str">
        <f t="shared" ca="1" si="1170"/>
        <v>-</v>
      </c>
      <c r="V5368" t="str">
        <f t="shared" ca="1" si="1171"/>
        <v>-</v>
      </c>
      <c r="W5368">
        <f t="shared" ca="1" si="1159"/>
        <v>54.76</v>
      </c>
      <c r="X5368" t="str">
        <f t="shared" si="1160"/>
        <v>C5363</v>
      </c>
      <c r="Y5368" s="4">
        <f t="shared" ca="1" si="1161"/>
        <v>0</v>
      </c>
    </row>
    <row r="5369" spans="1:25" x14ac:dyDescent="0.2">
      <c r="A5369" t="s">
        <v>4816</v>
      </c>
      <c r="B5369">
        <v>8</v>
      </c>
      <c r="C5369">
        <v>28.57</v>
      </c>
      <c r="D5369">
        <v>3.57</v>
      </c>
      <c r="E5369">
        <v>25.19</v>
      </c>
      <c r="F5369">
        <v>3.15</v>
      </c>
      <c r="G5369">
        <v>23.08</v>
      </c>
      <c r="H5369">
        <v>2.89</v>
      </c>
      <c r="I5369">
        <v>23.03</v>
      </c>
      <c r="J5369">
        <v>2.88</v>
      </c>
      <c r="K5369">
        <v>24.17</v>
      </c>
      <c r="L5369">
        <v>3.02</v>
      </c>
      <c r="M5369" t="str">
        <f t="shared" ca="1" si="1162"/>
        <v>-</v>
      </c>
      <c r="N5369" t="str">
        <f t="shared" ca="1" si="1163"/>
        <v>-</v>
      </c>
      <c r="O5369" t="str">
        <f t="shared" ca="1" si="1164"/>
        <v>-</v>
      </c>
      <c r="P5369" t="str">
        <f t="shared" ca="1" si="1165"/>
        <v>-</v>
      </c>
      <c r="Q5369" t="str">
        <f t="shared" ca="1" si="1166"/>
        <v>-</v>
      </c>
      <c r="R5369" t="str">
        <f t="shared" ca="1" si="1167"/>
        <v>-</v>
      </c>
      <c r="S5369" t="str">
        <f t="shared" ca="1" si="1168"/>
        <v>-</v>
      </c>
      <c r="T5369" t="str">
        <f t="shared" ca="1" si="1169"/>
        <v>-</v>
      </c>
      <c r="U5369" t="str">
        <f t="shared" ca="1" si="1170"/>
        <v>-</v>
      </c>
      <c r="V5369" t="str">
        <f t="shared" ca="1" si="1171"/>
        <v>-</v>
      </c>
      <c r="W5369">
        <f t="shared" ca="1" si="1159"/>
        <v>28.57</v>
      </c>
      <c r="X5369" t="str">
        <f t="shared" si="1160"/>
        <v>C5363</v>
      </c>
      <c r="Y5369" s="4">
        <f t="shared" ca="1" si="1161"/>
        <v>0</v>
      </c>
    </row>
    <row r="5370" spans="1:25" x14ac:dyDescent="0.2">
      <c r="A5370" t="s">
        <v>4817</v>
      </c>
      <c r="B5370">
        <v>8</v>
      </c>
      <c r="C5370">
        <v>28.49</v>
      </c>
      <c r="D5370">
        <v>3.56</v>
      </c>
      <c r="E5370">
        <v>21.98</v>
      </c>
      <c r="F5370">
        <v>2.75</v>
      </c>
      <c r="G5370">
        <v>19.36</v>
      </c>
      <c r="H5370">
        <v>2.42</v>
      </c>
      <c r="I5370">
        <v>18.829999999999998</v>
      </c>
      <c r="J5370">
        <v>2.35</v>
      </c>
      <c r="K5370">
        <v>18.920000000000002</v>
      </c>
      <c r="L5370">
        <v>2.37</v>
      </c>
      <c r="M5370" t="str">
        <f t="shared" ca="1" si="1162"/>
        <v>YES</v>
      </c>
      <c r="N5370" t="str">
        <f t="shared" ca="1" si="1163"/>
        <v>YES</v>
      </c>
      <c r="O5370" t="str">
        <f t="shared" ca="1" si="1164"/>
        <v>YES</v>
      </c>
      <c r="P5370" t="str">
        <f t="shared" ca="1" si="1165"/>
        <v>YES</v>
      </c>
      <c r="Q5370" t="str">
        <f t="shared" ca="1" si="1166"/>
        <v>YES</v>
      </c>
      <c r="R5370" t="str">
        <f t="shared" ca="1" si="1167"/>
        <v>YES</v>
      </c>
      <c r="S5370" t="str">
        <f t="shared" ca="1" si="1168"/>
        <v>YES</v>
      </c>
      <c r="T5370" t="str">
        <f t="shared" ca="1" si="1169"/>
        <v>YES</v>
      </c>
      <c r="U5370" t="str">
        <f t="shared" ca="1" si="1170"/>
        <v>YES</v>
      </c>
      <c r="V5370" t="str">
        <f t="shared" ca="1" si="1171"/>
        <v>YES</v>
      </c>
      <c r="W5370">
        <f t="shared" ca="1" si="1159"/>
        <v>28.49</v>
      </c>
      <c r="X5370" t="str">
        <f t="shared" si="1160"/>
        <v>C5363</v>
      </c>
      <c r="Y5370" s="4">
        <f t="shared" ca="1" si="1161"/>
        <v>1</v>
      </c>
    </row>
    <row r="5371" spans="1:25" x14ac:dyDescent="0.2">
      <c r="A5371" t="s">
        <v>4818</v>
      </c>
      <c r="B5371">
        <v>15</v>
      </c>
      <c r="C5371">
        <v>57.49</v>
      </c>
      <c r="D5371">
        <v>3.83</v>
      </c>
      <c r="E5371">
        <v>52.7</v>
      </c>
      <c r="F5371">
        <v>3.51</v>
      </c>
      <c r="G5371">
        <v>49.46</v>
      </c>
      <c r="H5371">
        <v>3.3</v>
      </c>
      <c r="I5371">
        <v>46.94</v>
      </c>
      <c r="J5371">
        <v>3.13</v>
      </c>
      <c r="K5371">
        <v>57.25</v>
      </c>
      <c r="L5371">
        <v>3.82</v>
      </c>
      <c r="M5371" t="str">
        <f t="shared" ca="1" si="1162"/>
        <v>-</v>
      </c>
      <c r="N5371" t="str">
        <f t="shared" ca="1" si="1163"/>
        <v>-</v>
      </c>
      <c r="O5371" t="str">
        <f t="shared" ca="1" si="1164"/>
        <v>-</v>
      </c>
      <c r="P5371" t="str">
        <f t="shared" ca="1" si="1165"/>
        <v>-</v>
      </c>
      <c r="Q5371" t="str">
        <f t="shared" ca="1" si="1166"/>
        <v>-</v>
      </c>
      <c r="R5371" t="str">
        <f t="shared" ca="1" si="1167"/>
        <v>-</v>
      </c>
      <c r="S5371" t="str">
        <f t="shared" ca="1" si="1168"/>
        <v>-</v>
      </c>
      <c r="T5371" t="str">
        <f t="shared" ca="1" si="1169"/>
        <v>-</v>
      </c>
      <c r="U5371" t="str">
        <f t="shared" ca="1" si="1170"/>
        <v>-</v>
      </c>
      <c r="V5371" t="str">
        <f t="shared" ca="1" si="1171"/>
        <v>-</v>
      </c>
      <c r="W5371">
        <f t="shared" ca="1" si="1159"/>
        <v>57.49</v>
      </c>
      <c r="X5371" t="str">
        <f t="shared" si="1160"/>
        <v>C5363</v>
      </c>
      <c r="Y5371" s="4">
        <f t="shared" ca="1" si="1161"/>
        <v>0</v>
      </c>
    </row>
    <row r="5372" spans="1:25" x14ac:dyDescent="0.2">
      <c r="A5372" t="s">
        <v>21</v>
      </c>
      <c r="M5372" t="str">
        <f t="shared" ca="1" si="1162"/>
        <v>-</v>
      </c>
      <c r="N5372" t="str">
        <f t="shared" ca="1" si="1163"/>
        <v>-</v>
      </c>
      <c r="O5372" t="str">
        <f t="shared" ca="1" si="1164"/>
        <v>-</v>
      </c>
      <c r="P5372" t="str">
        <f t="shared" ca="1" si="1165"/>
        <v>-</v>
      </c>
      <c r="Q5372" t="str">
        <f t="shared" ca="1" si="1166"/>
        <v>-</v>
      </c>
      <c r="R5372" t="str">
        <f t="shared" ca="1" si="1167"/>
        <v>-</v>
      </c>
      <c r="S5372" t="str">
        <f t="shared" ca="1" si="1168"/>
        <v>-</v>
      </c>
      <c r="T5372" t="str">
        <f t="shared" ca="1" si="1169"/>
        <v>-</v>
      </c>
      <c r="U5372" t="str">
        <f t="shared" ca="1" si="1170"/>
        <v>-</v>
      </c>
      <c r="V5372" t="str">
        <f t="shared" ca="1" si="1171"/>
        <v>-</v>
      </c>
      <c r="W5372">
        <f t="shared" ca="1" si="1159"/>
        <v>0</v>
      </c>
      <c r="X5372" t="str">
        <f t="shared" si="1160"/>
        <v>C5363</v>
      </c>
      <c r="Y5372" s="4" t="str">
        <f t="shared" si="1161"/>
        <v/>
      </c>
    </row>
    <row r="5373" spans="1:25" x14ac:dyDescent="0.2">
      <c r="A5373" t="s">
        <v>4819</v>
      </c>
      <c r="B5373">
        <v>9</v>
      </c>
      <c r="C5373">
        <v>35.67</v>
      </c>
      <c r="D5373">
        <v>3.96</v>
      </c>
      <c r="E5373">
        <v>35.36</v>
      </c>
      <c r="F5373">
        <v>3.93</v>
      </c>
      <c r="G5373">
        <v>31.86</v>
      </c>
      <c r="H5373">
        <v>3.54</v>
      </c>
      <c r="I5373">
        <v>30.9</v>
      </c>
      <c r="J5373">
        <v>3.43</v>
      </c>
      <c r="K5373">
        <v>37.39</v>
      </c>
      <c r="L5373">
        <v>4.1500000000000004</v>
      </c>
      <c r="M5373" t="str">
        <f t="shared" ca="1" si="1162"/>
        <v>-</v>
      </c>
      <c r="N5373" t="str">
        <f t="shared" ca="1" si="1163"/>
        <v>-</v>
      </c>
      <c r="O5373" t="str">
        <f t="shared" ca="1" si="1164"/>
        <v>-</v>
      </c>
      <c r="P5373" t="str">
        <f t="shared" ca="1" si="1165"/>
        <v>-</v>
      </c>
      <c r="Q5373" t="str">
        <f t="shared" ca="1" si="1166"/>
        <v>-</v>
      </c>
      <c r="R5373" t="str">
        <f t="shared" ca="1" si="1167"/>
        <v>-</v>
      </c>
      <c r="S5373" t="str">
        <f t="shared" ca="1" si="1168"/>
        <v>-</v>
      </c>
      <c r="T5373" t="str">
        <f t="shared" ca="1" si="1169"/>
        <v>-</v>
      </c>
      <c r="U5373" t="str">
        <f t="shared" ca="1" si="1170"/>
        <v>-</v>
      </c>
      <c r="V5373" t="str">
        <f t="shared" ca="1" si="1171"/>
        <v>-</v>
      </c>
      <c r="W5373">
        <f t="shared" ca="1" si="1159"/>
        <v>35.67</v>
      </c>
      <c r="X5373" t="str">
        <f t="shared" si="1160"/>
        <v>C5373</v>
      </c>
      <c r="Y5373" s="4">
        <f t="shared" ca="1" si="1161"/>
        <v>0</v>
      </c>
    </row>
    <row r="5374" spans="1:25" x14ac:dyDescent="0.2">
      <c r="A5374" t="s">
        <v>4820</v>
      </c>
      <c r="B5374">
        <v>8</v>
      </c>
      <c r="C5374">
        <v>27.6</v>
      </c>
      <c r="D5374">
        <v>3.45</v>
      </c>
      <c r="E5374">
        <v>25.41</v>
      </c>
      <c r="F5374">
        <v>3.18</v>
      </c>
      <c r="G5374">
        <v>24.72</v>
      </c>
      <c r="H5374">
        <v>3.09</v>
      </c>
      <c r="I5374">
        <v>25.29</v>
      </c>
      <c r="J5374">
        <v>3.16</v>
      </c>
      <c r="K5374">
        <v>27.94</v>
      </c>
      <c r="L5374">
        <v>3.49</v>
      </c>
      <c r="M5374" t="str">
        <f t="shared" ca="1" si="1162"/>
        <v>-</v>
      </c>
      <c r="N5374" t="str">
        <f t="shared" ca="1" si="1163"/>
        <v>-</v>
      </c>
      <c r="O5374" t="str">
        <f t="shared" ca="1" si="1164"/>
        <v>-</v>
      </c>
      <c r="P5374" t="str">
        <f t="shared" ca="1" si="1165"/>
        <v>-</v>
      </c>
      <c r="Q5374" t="str">
        <f t="shared" ca="1" si="1166"/>
        <v>-</v>
      </c>
      <c r="R5374" t="str">
        <f t="shared" ca="1" si="1167"/>
        <v>-</v>
      </c>
      <c r="S5374" t="str">
        <f t="shared" ca="1" si="1168"/>
        <v>-</v>
      </c>
      <c r="T5374" t="str">
        <f t="shared" ca="1" si="1169"/>
        <v>-</v>
      </c>
      <c r="U5374" t="str">
        <f t="shared" ca="1" si="1170"/>
        <v>-</v>
      </c>
      <c r="V5374" t="str">
        <f t="shared" ca="1" si="1171"/>
        <v>-</v>
      </c>
      <c r="W5374">
        <f t="shared" ca="1" si="1159"/>
        <v>27.6</v>
      </c>
      <c r="X5374" t="str">
        <f t="shared" si="1160"/>
        <v>C5373</v>
      </c>
      <c r="Y5374" s="4">
        <f t="shared" ca="1" si="1161"/>
        <v>0</v>
      </c>
    </row>
    <row r="5375" spans="1:25" x14ac:dyDescent="0.2">
      <c r="A5375" t="s">
        <v>4821</v>
      </c>
      <c r="B5375">
        <v>9</v>
      </c>
      <c r="C5375">
        <v>35.229999999999997</v>
      </c>
      <c r="D5375">
        <v>3.91</v>
      </c>
      <c r="E5375">
        <v>34.409999999999997</v>
      </c>
      <c r="F5375">
        <v>3.82</v>
      </c>
      <c r="G5375">
        <v>30.64</v>
      </c>
      <c r="H5375">
        <v>3.4</v>
      </c>
      <c r="I5375">
        <v>29.72</v>
      </c>
      <c r="J5375">
        <v>3.3</v>
      </c>
      <c r="K5375">
        <v>35.090000000000003</v>
      </c>
      <c r="L5375">
        <v>3.9</v>
      </c>
      <c r="M5375" t="str">
        <f t="shared" ca="1" si="1162"/>
        <v>-</v>
      </c>
      <c r="N5375" t="str">
        <f t="shared" ca="1" si="1163"/>
        <v>-</v>
      </c>
      <c r="O5375" t="str">
        <f t="shared" ca="1" si="1164"/>
        <v>-</v>
      </c>
      <c r="P5375" t="str">
        <f t="shared" ca="1" si="1165"/>
        <v>-</v>
      </c>
      <c r="Q5375" t="str">
        <f t="shared" ca="1" si="1166"/>
        <v>-</v>
      </c>
      <c r="R5375" t="str">
        <f t="shared" ca="1" si="1167"/>
        <v>-</v>
      </c>
      <c r="S5375" t="str">
        <f t="shared" ca="1" si="1168"/>
        <v>-</v>
      </c>
      <c r="T5375" t="str">
        <f t="shared" ca="1" si="1169"/>
        <v>-</v>
      </c>
      <c r="U5375" t="str">
        <f t="shared" ca="1" si="1170"/>
        <v>-</v>
      </c>
      <c r="V5375" t="str">
        <f t="shared" ca="1" si="1171"/>
        <v>-</v>
      </c>
      <c r="W5375">
        <f t="shared" ca="1" si="1159"/>
        <v>35.229999999999997</v>
      </c>
      <c r="X5375" t="str">
        <f t="shared" si="1160"/>
        <v>C5373</v>
      </c>
      <c r="Y5375" s="4">
        <f t="shared" ca="1" si="1161"/>
        <v>0</v>
      </c>
    </row>
    <row r="5376" spans="1:25" x14ac:dyDescent="0.2">
      <c r="A5376" t="s">
        <v>4822</v>
      </c>
      <c r="B5376">
        <v>8</v>
      </c>
      <c r="C5376">
        <v>27.16</v>
      </c>
      <c r="D5376">
        <v>3.4</v>
      </c>
      <c r="E5376">
        <v>24.63</v>
      </c>
      <c r="F5376">
        <v>3.08</v>
      </c>
      <c r="G5376">
        <v>23.97</v>
      </c>
      <c r="H5376">
        <v>3</v>
      </c>
      <c r="I5376">
        <v>23.99</v>
      </c>
      <c r="J5376">
        <v>3</v>
      </c>
      <c r="K5376">
        <v>26.2</v>
      </c>
      <c r="L5376">
        <v>3.27</v>
      </c>
      <c r="M5376" t="str">
        <f t="shared" ca="1" si="1162"/>
        <v>YES</v>
      </c>
      <c r="N5376" t="str">
        <f t="shared" ca="1" si="1163"/>
        <v>YES</v>
      </c>
      <c r="O5376" t="str">
        <f t="shared" ca="1" si="1164"/>
        <v>YES</v>
      </c>
      <c r="P5376" t="str">
        <f t="shared" ca="1" si="1165"/>
        <v>YES</v>
      </c>
      <c r="Q5376" t="str">
        <f t="shared" ca="1" si="1166"/>
        <v>YES</v>
      </c>
      <c r="R5376" t="str">
        <f t="shared" ca="1" si="1167"/>
        <v>YES</v>
      </c>
      <c r="S5376" t="str">
        <f t="shared" ca="1" si="1168"/>
        <v>-</v>
      </c>
      <c r="T5376" t="str">
        <f t="shared" ca="1" si="1169"/>
        <v>-</v>
      </c>
      <c r="U5376" t="str">
        <f t="shared" ca="1" si="1170"/>
        <v>-</v>
      </c>
      <c r="V5376" t="str">
        <f t="shared" ca="1" si="1171"/>
        <v>-</v>
      </c>
      <c r="W5376">
        <f t="shared" ca="1" si="1159"/>
        <v>27.16</v>
      </c>
      <c r="X5376" t="str">
        <f t="shared" si="1160"/>
        <v>C5373</v>
      </c>
      <c r="Y5376" s="4">
        <f t="shared" ca="1" si="1161"/>
        <v>0.6</v>
      </c>
    </row>
    <row r="5377" spans="1:25" x14ac:dyDescent="0.2">
      <c r="A5377" t="s">
        <v>4823</v>
      </c>
      <c r="B5377">
        <v>8</v>
      </c>
      <c r="C5377">
        <v>31.61</v>
      </c>
      <c r="D5377">
        <v>3.95</v>
      </c>
      <c r="E5377">
        <v>28.98</v>
      </c>
      <c r="F5377">
        <v>3.62</v>
      </c>
      <c r="G5377">
        <v>26.2</v>
      </c>
      <c r="H5377">
        <v>3.28</v>
      </c>
      <c r="I5377">
        <v>23.9</v>
      </c>
      <c r="J5377">
        <v>2.99</v>
      </c>
      <c r="K5377">
        <v>28.5</v>
      </c>
      <c r="L5377">
        <v>3.56</v>
      </c>
      <c r="M5377" t="str">
        <f t="shared" ca="1" si="1162"/>
        <v>-</v>
      </c>
      <c r="N5377" t="str">
        <f t="shared" ca="1" si="1163"/>
        <v>-</v>
      </c>
      <c r="O5377" t="str">
        <f t="shared" ca="1" si="1164"/>
        <v>-</v>
      </c>
      <c r="P5377" t="str">
        <f t="shared" ca="1" si="1165"/>
        <v>-</v>
      </c>
      <c r="Q5377" t="str">
        <f t="shared" ca="1" si="1166"/>
        <v>-</v>
      </c>
      <c r="R5377" t="str">
        <f t="shared" ca="1" si="1167"/>
        <v>-</v>
      </c>
      <c r="S5377" t="str">
        <f t="shared" ca="1" si="1168"/>
        <v>-</v>
      </c>
      <c r="T5377" t="str">
        <f t="shared" ca="1" si="1169"/>
        <v>-</v>
      </c>
      <c r="U5377" t="str">
        <f t="shared" ca="1" si="1170"/>
        <v>-</v>
      </c>
      <c r="V5377" t="str">
        <f t="shared" ca="1" si="1171"/>
        <v>-</v>
      </c>
      <c r="W5377">
        <f t="shared" ca="1" si="1159"/>
        <v>31.61</v>
      </c>
      <c r="X5377" t="str">
        <f t="shared" si="1160"/>
        <v>C5373</v>
      </c>
      <c r="Y5377" s="4">
        <f t="shared" ca="1" si="1161"/>
        <v>0</v>
      </c>
    </row>
    <row r="5378" spans="1:25" x14ac:dyDescent="0.2">
      <c r="A5378" t="s">
        <v>4824</v>
      </c>
      <c r="B5378">
        <v>8</v>
      </c>
      <c r="C5378">
        <v>31.93</v>
      </c>
      <c r="D5378">
        <v>3.99</v>
      </c>
      <c r="E5378">
        <v>29.29</v>
      </c>
      <c r="F5378">
        <v>3.66</v>
      </c>
      <c r="G5378">
        <v>26.7</v>
      </c>
      <c r="H5378">
        <v>3.34</v>
      </c>
      <c r="I5378">
        <v>24.11</v>
      </c>
      <c r="J5378">
        <v>3.01</v>
      </c>
      <c r="K5378">
        <v>28.96</v>
      </c>
      <c r="L5378">
        <v>3.62</v>
      </c>
      <c r="M5378" t="str">
        <f t="shared" ca="1" si="1162"/>
        <v>-</v>
      </c>
      <c r="N5378" t="str">
        <f t="shared" ca="1" si="1163"/>
        <v>-</v>
      </c>
      <c r="O5378" t="str">
        <f t="shared" ca="1" si="1164"/>
        <v>-</v>
      </c>
      <c r="P5378" t="str">
        <f t="shared" ca="1" si="1165"/>
        <v>-</v>
      </c>
      <c r="Q5378" t="str">
        <f t="shared" ca="1" si="1166"/>
        <v>-</v>
      </c>
      <c r="R5378" t="str">
        <f t="shared" ca="1" si="1167"/>
        <v>-</v>
      </c>
      <c r="S5378" t="str">
        <f t="shared" ca="1" si="1168"/>
        <v>-</v>
      </c>
      <c r="T5378" t="str">
        <f t="shared" ca="1" si="1169"/>
        <v>-</v>
      </c>
      <c r="U5378" t="str">
        <f t="shared" ca="1" si="1170"/>
        <v>-</v>
      </c>
      <c r="V5378" t="str">
        <f t="shared" ca="1" si="1171"/>
        <v>-</v>
      </c>
      <c r="W5378">
        <f t="shared" ca="1" si="1159"/>
        <v>31.93</v>
      </c>
      <c r="X5378" t="str">
        <f t="shared" si="1160"/>
        <v>C5373</v>
      </c>
      <c r="Y5378" s="4">
        <f t="shared" ca="1" si="1161"/>
        <v>0</v>
      </c>
    </row>
    <row r="5379" spans="1:25" x14ac:dyDescent="0.2">
      <c r="A5379" t="s">
        <v>4825</v>
      </c>
      <c r="B5379">
        <v>8</v>
      </c>
      <c r="C5379">
        <v>28.29</v>
      </c>
      <c r="D5379">
        <v>3.54</v>
      </c>
      <c r="E5379">
        <v>24.86</v>
      </c>
      <c r="F5379">
        <v>3.11</v>
      </c>
      <c r="G5379">
        <v>24.11</v>
      </c>
      <c r="H5379">
        <v>3.01</v>
      </c>
      <c r="I5379">
        <v>24.16</v>
      </c>
      <c r="J5379">
        <v>3.02</v>
      </c>
      <c r="K5379">
        <v>26.38</v>
      </c>
      <c r="L5379">
        <v>3.3</v>
      </c>
      <c r="M5379" t="str">
        <f t="shared" ca="1" si="1162"/>
        <v>-</v>
      </c>
      <c r="N5379" t="str">
        <f t="shared" ca="1" si="1163"/>
        <v>-</v>
      </c>
      <c r="O5379" t="str">
        <f t="shared" ca="1" si="1164"/>
        <v>-</v>
      </c>
      <c r="P5379" t="str">
        <f t="shared" ca="1" si="1165"/>
        <v>-</v>
      </c>
      <c r="Q5379" t="str">
        <f t="shared" ca="1" si="1166"/>
        <v>-</v>
      </c>
      <c r="R5379" t="str">
        <f t="shared" ca="1" si="1167"/>
        <v>-</v>
      </c>
      <c r="S5379" t="str">
        <f t="shared" ca="1" si="1168"/>
        <v>-</v>
      </c>
      <c r="T5379" t="str">
        <f t="shared" ca="1" si="1169"/>
        <v>-</v>
      </c>
      <c r="U5379" t="str">
        <f t="shared" ca="1" si="1170"/>
        <v>-</v>
      </c>
      <c r="V5379" t="str">
        <f t="shared" ca="1" si="1171"/>
        <v>-</v>
      </c>
      <c r="W5379">
        <f t="shared" ca="1" si="1159"/>
        <v>28.29</v>
      </c>
      <c r="X5379" t="str">
        <f t="shared" si="1160"/>
        <v>C5373</v>
      </c>
      <c r="Y5379" s="4">
        <f t="shared" ca="1" si="1161"/>
        <v>0</v>
      </c>
    </row>
    <row r="5380" spans="1:25" x14ac:dyDescent="0.2">
      <c r="A5380" t="s">
        <v>4826</v>
      </c>
      <c r="B5380">
        <v>9</v>
      </c>
      <c r="C5380">
        <v>36.03</v>
      </c>
      <c r="D5380">
        <v>4</v>
      </c>
      <c r="E5380">
        <v>35.770000000000003</v>
      </c>
      <c r="F5380">
        <v>3.97</v>
      </c>
      <c r="G5380">
        <v>32.32</v>
      </c>
      <c r="H5380">
        <v>3.59</v>
      </c>
      <c r="I5380">
        <v>31.96</v>
      </c>
      <c r="J5380">
        <v>3.55</v>
      </c>
      <c r="K5380">
        <v>38.67</v>
      </c>
      <c r="L5380">
        <v>4.3</v>
      </c>
      <c r="M5380" t="str">
        <f t="shared" ca="1" si="1162"/>
        <v>-</v>
      </c>
      <c r="N5380" t="str">
        <f t="shared" ca="1" si="1163"/>
        <v>-</v>
      </c>
      <c r="O5380" t="str">
        <f t="shared" ca="1" si="1164"/>
        <v>-</v>
      </c>
      <c r="P5380" t="str">
        <f t="shared" ca="1" si="1165"/>
        <v>-</v>
      </c>
      <c r="Q5380" t="str">
        <f t="shared" ca="1" si="1166"/>
        <v>-</v>
      </c>
      <c r="R5380" t="str">
        <f t="shared" ca="1" si="1167"/>
        <v>-</v>
      </c>
      <c r="S5380" t="str">
        <f t="shared" ca="1" si="1168"/>
        <v>-</v>
      </c>
      <c r="T5380" t="str">
        <f t="shared" ca="1" si="1169"/>
        <v>-</v>
      </c>
      <c r="U5380" t="str">
        <f t="shared" ca="1" si="1170"/>
        <v>-</v>
      </c>
      <c r="V5380" t="str">
        <f t="shared" ca="1" si="1171"/>
        <v>-</v>
      </c>
      <c r="W5380">
        <f t="shared" ref="W5380:W5443" ca="1" si="1172">OFFSET(INDIRECT(X5380),0,0,10,1)</f>
        <v>36.03</v>
      </c>
      <c r="X5380" t="str">
        <f t="shared" ref="X5380:X5443" si="1173">CONCATENATE("C",ROUNDDOWN(ROW()-3,-1)/10,"3")</f>
        <v>C5373</v>
      </c>
      <c r="Y5380" s="4">
        <f t="shared" ref="Y5380:Y5443" ca="1" si="1174">IF(A5380&lt;&gt;"-----------",COUNTIF($M5380:$V5380,"YES")/10,"")</f>
        <v>0</v>
      </c>
    </row>
    <row r="5381" spans="1:25" x14ac:dyDescent="0.2">
      <c r="A5381" t="s">
        <v>4827</v>
      </c>
      <c r="B5381">
        <v>8</v>
      </c>
      <c r="C5381">
        <v>30.82</v>
      </c>
      <c r="D5381">
        <v>3.85</v>
      </c>
      <c r="E5381">
        <v>28.08</v>
      </c>
      <c r="F5381">
        <v>3.51</v>
      </c>
      <c r="G5381">
        <v>24.08</v>
      </c>
      <c r="H5381">
        <v>3.01</v>
      </c>
      <c r="I5381">
        <v>20.96</v>
      </c>
      <c r="J5381">
        <v>2.62</v>
      </c>
      <c r="K5381">
        <v>24.38</v>
      </c>
      <c r="L5381">
        <v>3.05</v>
      </c>
      <c r="M5381" t="str">
        <f t="shared" ca="1" si="1162"/>
        <v>-</v>
      </c>
      <c r="N5381" t="str">
        <f t="shared" ca="1" si="1163"/>
        <v>-</v>
      </c>
      <c r="O5381" t="str">
        <f t="shared" ca="1" si="1164"/>
        <v>-</v>
      </c>
      <c r="P5381" t="str">
        <f t="shared" ca="1" si="1165"/>
        <v>-</v>
      </c>
      <c r="Q5381" t="str">
        <f t="shared" ca="1" si="1166"/>
        <v>-</v>
      </c>
      <c r="R5381" t="str">
        <f t="shared" ca="1" si="1167"/>
        <v>-</v>
      </c>
      <c r="S5381" t="str">
        <f t="shared" ca="1" si="1168"/>
        <v>YES</v>
      </c>
      <c r="T5381" t="str">
        <f t="shared" ca="1" si="1169"/>
        <v>YES</v>
      </c>
      <c r="U5381" t="str">
        <f t="shared" ca="1" si="1170"/>
        <v>YES</v>
      </c>
      <c r="V5381" t="str">
        <f t="shared" ca="1" si="1171"/>
        <v>YES</v>
      </c>
      <c r="W5381">
        <f t="shared" ca="1" si="1172"/>
        <v>30.82</v>
      </c>
      <c r="X5381" t="str">
        <f t="shared" si="1173"/>
        <v>C5373</v>
      </c>
      <c r="Y5381" s="4">
        <f t="shared" ca="1" si="1174"/>
        <v>0.4</v>
      </c>
    </row>
    <row r="5382" spans="1:25" x14ac:dyDescent="0.2">
      <c r="A5382" t="s">
        <v>21</v>
      </c>
      <c r="M5382" t="str">
        <f t="shared" ca="1" si="1162"/>
        <v>-</v>
      </c>
      <c r="N5382" t="str">
        <f t="shared" ca="1" si="1163"/>
        <v>-</v>
      </c>
      <c r="O5382" t="str">
        <f t="shared" ca="1" si="1164"/>
        <v>-</v>
      </c>
      <c r="P5382" t="str">
        <f t="shared" ca="1" si="1165"/>
        <v>-</v>
      </c>
      <c r="Q5382" t="str">
        <f t="shared" ca="1" si="1166"/>
        <v>-</v>
      </c>
      <c r="R5382" t="str">
        <f t="shared" ca="1" si="1167"/>
        <v>-</v>
      </c>
      <c r="S5382" t="str">
        <f t="shared" ca="1" si="1168"/>
        <v>-</v>
      </c>
      <c r="T5382" t="str">
        <f t="shared" ca="1" si="1169"/>
        <v>-</v>
      </c>
      <c r="U5382" t="str">
        <f t="shared" ca="1" si="1170"/>
        <v>-</v>
      </c>
      <c r="V5382" t="str">
        <f t="shared" ca="1" si="1171"/>
        <v>-</v>
      </c>
      <c r="W5382">
        <f t="shared" ca="1" si="1172"/>
        <v>0</v>
      </c>
      <c r="X5382" t="str">
        <f t="shared" si="1173"/>
        <v>C5373</v>
      </c>
      <c r="Y5382" s="4" t="str">
        <f t="shared" si="1174"/>
        <v/>
      </c>
    </row>
    <row r="5383" spans="1:25" x14ac:dyDescent="0.2">
      <c r="A5383" t="s">
        <v>4828</v>
      </c>
      <c r="B5383">
        <v>9</v>
      </c>
      <c r="C5383">
        <v>36.97</v>
      </c>
      <c r="D5383">
        <v>4.1100000000000003</v>
      </c>
      <c r="E5383">
        <v>31.33</v>
      </c>
      <c r="F5383">
        <v>3.48</v>
      </c>
      <c r="G5383">
        <v>23.34</v>
      </c>
      <c r="H5383">
        <v>2.59</v>
      </c>
      <c r="I5383">
        <v>20.93</v>
      </c>
      <c r="J5383">
        <v>2.33</v>
      </c>
      <c r="K5383">
        <v>23.1</v>
      </c>
      <c r="L5383">
        <v>2.57</v>
      </c>
      <c r="M5383" t="str">
        <f t="shared" ca="1" si="1162"/>
        <v>-</v>
      </c>
      <c r="N5383" t="str">
        <f t="shared" ca="1" si="1163"/>
        <v>-</v>
      </c>
      <c r="O5383" t="str">
        <f t="shared" ca="1" si="1164"/>
        <v>-</v>
      </c>
      <c r="P5383" t="str">
        <f t="shared" ca="1" si="1165"/>
        <v>-</v>
      </c>
      <c r="Q5383" t="str">
        <f t="shared" ca="1" si="1166"/>
        <v>-</v>
      </c>
      <c r="R5383" t="str">
        <f t="shared" ca="1" si="1167"/>
        <v>-</v>
      </c>
      <c r="S5383" t="str">
        <f t="shared" ca="1" si="1168"/>
        <v>-</v>
      </c>
      <c r="T5383" t="str">
        <f t="shared" ca="1" si="1169"/>
        <v>-</v>
      </c>
      <c r="U5383" t="str">
        <f t="shared" ca="1" si="1170"/>
        <v>-</v>
      </c>
      <c r="V5383" t="str">
        <f t="shared" ca="1" si="1171"/>
        <v>-</v>
      </c>
      <c r="W5383">
        <f t="shared" ca="1" si="1172"/>
        <v>36.97</v>
      </c>
      <c r="X5383" t="str">
        <f t="shared" si="1173"/>
        <v>C5383</v>
      </c>
      <c r="Y5383" s="4">
        <f t="shared" ca="1" si="1174"/>
        <v>0</v>
      </c>
    </row>
    <row r="5384" spans="1:25" x14ac:dyDescent="0.2">
      <c r="A5384" t="s">
        <v>4829</v>
      </c>
      <c r="B5384">
        <v>9</v>
      </c>
      <c r="C5384">
        <v>33.64</v>
      </c>
      <c r="D5384">
        <v>3.74</v>
      </c>
      <c r="E5384">
        <v>24.82</v>
      </c>
      <c r="F5384">
        <v>2.76</v>
      </c>
      <c r="G5384">
        <v>20.34</v>
      </c>
      <c r="H5384">
        <v>2.2599999999999998</v>
      </c>
      <c r="I5384">
        <v>18.260000000000002</v>
      </c>
      <c r="J5384">
        <v>2.0299999999999998</v>
      </c>
      <c r="K5384">
        <v>18.350000000000001</v>
      </c>
      <c r="L5384">
        <v>2.04</v>
      </c>
      <c r="M5384" t="str">
        <f t="shared" ca="1" si="1162"/>
        <v>-</v>
      </c>
      <c r="N5384" t="str">
        <f t="shared" ca="1" si="1163"/>
        <v>YES</v>
      </c>
      <c r="O5384" t="str">
        <f t="shared" ca="1" si="1164"/>
        <v>YES</v>
      </c>
      <c r="P5384" t="str">
        <f t="shared" ca="1" si="1165"/>
        <v>YES</v>
      </c>
      <c r="Q5384" t="str">
        <f t="shared" ca="1" si="1166"/>
        <v>YES</v>
      </c>
      <c r="R5384" t="str">
        <f t="shared" ca="1" si="1167"/>
        <v>YES</v>
      </c>
      <c r="S5384" t="str">
        <f t="shared" ca="1" si="1168"/>
        <v>YES</v>
      </c>
      <c r="T5384" t="str">
        <f t="shared" ca="1" si="1169"/>
        <v>YES</v>
      </c>
      <c r="U5384" t="str">
        <f t="shared" ca="1" si="1170"/>
        <v>YES</v>
      </c>
      <c r="V5384" t="str">
        <f t="shared" ca="1" si="1171"/>
        <v>YES</v>
      </c>
      <c r="W5384">
        <f t="shared" ca="1" si="1172"/>
        <v>33.64</v>
      </c>
      <c r="X5384" t="str">
        <f t="shared" si="1173"/>
        <v>C5383</v>
      </c>
      <c r="Y5384" s="4">
        <f t="shared" ca="1" si="1174"/>
        <v>0.9</v>
      </c>
    </row>
    <row r="5385" spans="1:25" x14ac:dyDescent="0.2">
      <c r="A5385" t="s">
        <v>4830</v>
      </c>
      <c r="B5385">
        <v>9</v>
      </c>
      <c r="C5385">
        <v>37.409999999999997</v>
      </c>
      <c r="D5385">
        <v>4.16</v>
      </c>
      <c r="E5385">
        <v>30.92</v>
      </c>
      <c r="F5385">
        <v>3.44</v>
      </c>
      <c r="G5385">
        <v>23.98</v>
      </c>
      <c r="H5385">
        <v>2.66</v>
      </c>
      <c r="I5385">
        <v>22.73</v>
      </c>
      <c r="J5385">
        <v>2.5299999999999998</v>
      </c>
      <c r="K5385">
        <v>25.61</v>
      </c>
      <c r="L5385">
        <v>2.85</v>
      </c>
      <c r="M5385" t="str">
        <f t="shared" ca="1" si="1162"/>
        <v>-</v>
      </c>
      <c r="N5385" t="str">
        <f t="shared" ca="1" si="1163"/>
        <v>-</v>
      </c>
      <c r="O5385" t="str">
        <f t="shared" ca="1" si="1164"/>
        <v>-</v>
      </c>
      <c r="P5385" t="str">
        <f t="shared" ca="1" si="1165"/>
        <v>-</v>
      </c>
      <c r="Q5385" t="str">
        <f t="shared" ca="1" si="1166"/>
        <v>-</v>
      </c>
      <c r="R5385" t="str">
        <f t="shared" ca="1" si="1167"/>
        <v>-</v>
      </c>
      <c r="S5385" t="str">
        <f t="shared" ca="1" si="1168"/>
        <v>-</v>
      </c>
      <c r="T5385" t="str">
        <f t="shared" ca="1" si="1169"/>
        <v>-</v>
      </c>
      <c r="U5385" t="str">
        <f t="shared" ca="1" si="1170"/>
        <v>-</v>
      </c>
      <c r="V5385" t="str">
        <f t="shared" ca="1" si="1171"/>
        <v>-</v>
      </c>
      <c r="W5385">
        <f t="shared" ca="1" si="1172"/>
        <v>37.409999999999997</v>
      </c>
      <c r="X5385" t="str">
        <f t="shared" si="1173"/>
        <v>C5383</v>
      </c>
      <c r="Y5385" s="4">
        <f t="shared" ca="1" si="1174"/>
        <v>0</v>
      </c>
    </row>
    <row r="5386" spans="1:25" x14ac:dyDescent="0.2">
      <c r="A5386" t="s">
        <v>4831</v>
      </c>
      <c r="B5386">
        <v>9</v>
      </c>
      <c r="C5386">
        <v>34.78</v>
      </c>
      <c r="D5386">
        <v>3.86</v>
      </c>
      <c r="E5386">
        <v>28.27</v>
      </c>
      <c r="F5386">
        <v>3.14</v>
      </c>
      <c r="G5386">
        <v>25.43</v>
      </c>
      <c r="H5386">
        <v>2.83</v>
      </c>
      <c r="I5386">
        <v>25.58</v>
      </c>
      <c r="J5386">
        <v>2.84</v>
      </c>
      <c r="K5386">
        <v>29.42</v>
      </c>
      <c r="L5386">
        <v>3.27</v>
      </c>
      <c r="M5386" t="str">
        <f t="shared" ca="1" si="1162"/>
        <v>-</v>
      </c>
      <c r="N5386" t="str">
        <f t="shared" ca="1" si="1163"/>
        <v>-</v>
      </c>
      <c r="O5386" t="str">
        <f t="shared" ca="1" si="1164"/>
        <v>-</v>
      </c>
      <c r="P5386" t="str">
        <f t="shared" ca="1" si="1165"/>
        <v>-</v>
      </c>
      <c r="Q5386" t="str">
        <f t="shared" ca="1" si="1166"/>
        <v>-</v>
      </c>
      <c r="R5386" t="str">
        <f t="shared" ca="1" si="1167"/>
        <v>-</v>
      </c>
      <c r="S5386" t="str">
        <f t="shared" ca="1" si="1168"/>
        <v>-</v>
      </c>
      <c r="T5386" t="str">
        <f t="shared" ca="1" si="1169"/>
        <v>-</v>
      </c>
      <c r="U5386" t="str">
        <f t="shared" ca="1" si="1170"/>
        <v>-</v>
      </c>
      <c r="V5386" t="str">
        <f t="shared" ca="1" si="1171"/>
        <v>-</v>
      </c>
      <c r="W5386">
        <f t="shared" ca="1" si="1172"/>
        <v>34.78</v>
      </c>
      <c r="X5386" t="str">
        <f t="shared" si="1173"/>
        <v>C5383</v>
      </c>
      <c r="Y5386" s="4">
        <f t="shared" ca="1" si="1174"/>
        <v>0</v>
      </c>
    </row>
    <row r="5387" spans="1:25" x14ac:dyDescent="0.2">
      <c r="A5387" t="s">
        <v>4832</v>
      </c>
      <c r="B5387">
        <v>7</v>
      </c>
      <c r="C5387">
        <v>28.13</v>
      </c>
      <c r="D5387">
        <v>4.0199999999999996</v>
      </c>
      <c r="E5387">
        <v>27.53</v>
      </c>
      <c r="F5387">
        <v>3.93</v>
      </c>
      <c r="G5387">
        <v>29.53</v>
      </c>
      <c r="H5387">
        <v>4.22</v>
      </c>
      <c r="I5387">
        <v>32.49</v>
      </c>
      <c r="J5387">
        <v>4.6399999999999997</v>
      </c>
      <c r="K5387">
        <v>35.96</v>
      </c>
      <c r="L5387">
        <v>5.14</v>
      </c>
      <c r="M5387" t="str">
        <f t="shared" ca="1" si="1162"/>
        <v>-</v>
      </c>
      <c r="N5387" t="str">
        <f t="shared" ca="1" si="1163"/>
        <v>-</v>
      </c>
      <c r="O5387" t="str">
        <f t="shared" ca="1" si="1164"/>
        <v>-</v>
      </c>
      <c r="P5387" t="str">
        <f t="shared" ca="1" si="1165"/>
        <v>-</v>
      </c>
      <c r="Q5387" t="str">
        <f t="shared" ca="1" si="1166"/>
        <v>-</v>
      </c>
      <c r="R5387" t="str">
        <f t="shared" ca="1" si="1167"/>
        <v>-</v>
      </c>
      <c r="S5387" t="str">
        <f t="shared" ca="1" si="1168"/>
        <v>-</v>
      </c>
      <c r="T5387" t="str">
        <f t="shared" ca="1" si="1169"/>
        <v>-</v>
      </c>
      <c r="U5387" t="str">
        <f t="shared" ca="1" si="1170"/>
        <v>-</v>
      </c>
      <c r="V5387" t="str">
        <f t="shared" ca="1" si="1171"/>
        <v>-</v>
      </c>
      <c r="W5387">
        <f t="shared" ca="1" si="1172"/>
        <v>28.13</v>
      </c>
      <c r="X5387" t="str">
        <f t="shared" si="1173"/>
        <v>C5383</v>
      </c>
      <c r="Y5387" s="4">
        <f t="shared" ca="1" si="1174"/>
        <v>0</v>
      </c>
    </row>
    <row r="5388" spans="1:25" x14ac:dyDescent="0.2">
      <c r="A5388" t="s">
        <v>4833</v>
      </c>
      <c r="B5388">
        <v>7</v>
      </c>
      <c r="C5388">
        <v>27.73</v>
      </c>
      <c r="D5388">
        <v>3.96</v>
      </c>
      <c r="E5388">
        <v>27.93</v>
      </c>
      <c r="F5388">
        <v>3.99</v>
      </c>
      <c r="G5388">
        <v>29.55</v>
      </c>
      <c r="H5388">
        <v>4.22</v>
      </c>
      <c r="I5388">
        <v>32.46</v>
      </c>
      <c r="J5388">
        <v>4.6399999999999997</v>
      </c>
      <c r="K5388">
        <v>35.93</v>
      </c>
      <c r="L5388">
        <v>5.13</v>
      </c>
      <c r="M5388" t="str">
        <f t="shared" ca="1" si="1162"/>
        <v>-</v>
      </c>
      <c r="N5388" t="str">
        <f t="shared" ca="1" si="1163"/>
        <v>-</v>
      </c>
      <c r="O5388" t="str">
        <f t="shared" ca="1" si="1164"/>
        <v>-</v>
      </c>
      <c r="P5388" t="str">
        <f t="shared" ca="1" si="1165"/>
        <v>-</v>
      </c>
      <c r="Q5388" t="str">
        <f t="shared" ca="1" si="1166"/>
        <v>-</v>
      </c>
      <c r="R5388" t="str">
        <f t="shared" ca="1" si="1167"/>
        <v>-</v>
      </c>
      <c r="S5388" t="str">
        <f t="shared" ca="1" si="1168"/>
        <v>-</v>
      </c>
      <c r="T5388" t="str">
        <f t="shared" ca="1" si="1169"/>
        <v>-</v>
      </c>
      <c r="U5388" t="str">
        <f t="shared" ca="1" si="1170"/>
        <v>-</v>
      </c>
      <c r="V5388" t="str">
        <f t="shared" ca="1" si="1171"/>
        <v>-</v>
      </c>
      <c r="W5388">
        <f t="shared" ca="1" si="1172"/>
        <v>27.73</v>
      </c>
      <c r="X5388" t="str">
        <f t="shared" si="1173"/>
        <v>C5383</v>
      </c>
      <c r="Y5388" s="4">
        <f t="shared" ca="1" si="1174"/>
        <v>0</v>
      </c>
    </row>
    <row r="5389" spans="1:25" x14ac:dyDescent="0.2">
      <c r="A5389" t="s">
        <v>4834</v>
      </c>
      <c r="B5389">
        <v>7</v>
      </c>
      <c r="C5389">
        <v>26.89</v>
      </c>
      <c r="D5389">
        <v>3.84</v>
      </c>
      <c r="E5389">
        <v>25.93</v>
      </c>
      <c r="F5389">
        <v>3.7</v>
      </c>
      <c r="G5389">
        <v>27.39</v>
      </c>
      <c r="H5389">
        <v>3.91</v>
      </c>
      <c r="I5389">
        <v>29.17</v>
      </c>
      <c r="J5389">
        <v>4.17</v>
      </c>
      <c r="K5389">
        <v>33.700000000000003</v>
      </c>
      <c r="L5389">
        <v>4.8099999999999996</v>
      </c>
      <c r="M5389" t="str">
        <f t="shared" ca="1" si="1162"/>
        <v>YES</v>
      </c>
      <c r="N5389" t="str">
        <f t="shared" ca="1" si="1163"/>
        <v>-</v>
      </c>
      <c r="O5389" t="str">
        <f t="shared" ca="1" si="1164"/>
        <v>-</v>
      </c>
      <c r="P5389" t="str">
        <f t="shared" ca="1" si="1165"/>
        <v>-</v>
      </c>
      <c r="Q5389" t="str">
        <f t="shared" ca="1" si="1166"/>
        <v>-</v>
      </c>
      <c r="R5389" t="str">
        <f t="shared" ca="1" si="1167"/>
        <v>-</v>
      </c>
      <c r="S5389" t="str">
        <f t="shared" ca="1" si="1168"/>
        <v>-</v>
      </c>
      <c r="T5389" t="str">
        <f t="shared" ca="1" si="1169"/>
        <v>-</v>
      </c>
      <c r="U5389" t="str">
        <f t="shared" ca="1" si="1170"/>
        <v>-</v>
      </c>
      <c r="V5389" t="str">
        <f t="shared" ca="1" si="1171"/>
        <v>-</v>
      </c>
      <c r="W5389">
        <f t="shared" ca="1" si="1172"/>
        <v>26.89</v>
      </c>
      <c r="X5389" t="str">
        <f t="shared" si="1173"/>
        <v>C5383</v>
      </c>
      <c r="Y5389" s="4">
        <f t="shared" ca="1" si="1174"/>
        <v>0.1</v>
      </c>
    </row>
    <row r="5390" spans="1:25" x14ac:dyDescent="0.2">
      <c r="A5390" t="s">
        <v>4835</v>
      </c>
      <c r="B5390">
        <v>9</v>
      </c>
      <c r="C5390">
        <v>36.630000000000003</v>
      </c>
      <c r="D5390">
        <v>4.07</v>
      </c>
      <c r="E5390">
        <v>31.73</v>
      </c>
      <c r="F5390">
        <v>3.53</v>
      </c>
      <c r="G5390">
        <v>23.58</v>
      </c>
      <c r="H5390">
        <v>2.62</v>
      </c>
      <c r="I5390">
        <v>21.77</v>
      </c>
      <c r="J5390">
        <v>2.42</v>
      </c>
      <c r="K5390">
        <v>24.01</v>
      </c>
      <c r="L5390">
        <v>2.67</v>
      </c>
      <c r="M5390" t="str">
        <f t="shared" ca="1" si="1162"/>
        <v>-</v>
      </c>
      <c r="N5390" t="str">
        <f t="shared" ca="1" si="1163"/>
        <v>-</v>
      </c>
      <c r="O5390" t="str">
        <f t="shared" ca="1" si="1164"/>
        <v>-</v>
      </c>
      <c r="P5390" t="str">
        <f t="shared" ca="1" si="1165"/>
        <v>-</v>
      </c>
      <c r="Q5390" t="str">
        <f t="shared" ca="1" si="1166"/>
        <v>-</v>
      </c>
      <c r="R5390" t="str">
        <f t="shared" ca="1" si="1167"/>
        <v>-</v>
      </c>
      <c r="S5390" t="str">
        <f t="shared" ca="1" si="1168"/>
        <v>-</v>
      </c>
      <c r="T5390" t="str">
        <f t="shared" ca="1" si="1169"/>
        <v>-</v>
      </c>
      <c r="U5390" t="str">
        <f t="shared" ca="1" si="1170"/>
        <v>-</v>
      </c>
      <c r="V5390" t="str">
        <f t="shared" ca="1" si="1171"/>
        <v>-</v>
      </c>
      <c r="W5390">
        <f t="shared" ca="1" si="1172"/>
        <v>36.630000000000003</v>
      </c>
      <c r="X5390" t="str">
        <f t="shared" si="1173"/>
        <v>C5383</v>
      </c>
      <c r="Y5390" s="4">
        <f t="shared" ca="1" si="1174"/>
        <v>0</v>
      </c>
    </row>
    <row r="5391" spans="1:25" x14ac:dyDescent="0.2">
      <c r="A5391" t="s">
        <v>4836</v>
      </c>
      <c r="B5391">
        <v>9</v>
      </c>
      <c r="C5391">
        <v>34.31</v>
      </c>
      <c r="D5391">
        <v>3.81</v>
      </c>
      <c r="E5391">
        <v>27.49</v>
      </c>
      <c r="F5391">
        <v>3.05</v>
      </c>
      <c r="G5391">
        <v>23.75</v>
      </c>
      <c r="H5391">
        <v>2.64</v>
      </c>
      <c r="I5391">
        <v>21.57</v>
      </c>
      <c r="J5391">
        <v>2.4</v>
      </c>
      <c r="K5391">
        <v>22.62</v>
      </c>
      <c r="L5391">
        <v>2.5099999999999998</v>
      </c>
      <c r="M5391" t="str">
        <f t="shared" ca="1" si="1162"/>
        <v>-</v>
      </c>
      <c r="N5391" t="str">
        <f t="shared" ca="1" si="1163"/>
        <v>-</v>
      </c>
      <c r="O5391" t="str">
        <f t="shared" ca="1" si="1164"/>
        <v>-</v>
      </c>
      <c r="P5391" t="str">
        <f t="shared" ca="1" si="1165"/>
        <v>-</v>
      </c>
      <c r="Q5391" t="str">
        <f t="shared" ca="1" si="1166"/>
        <v>-</v>
      </c>
      <c r="R5391" t="str">
        <f t="shared" ca="1" si="1167"/>
        <v>-</v>
      </c>
      <c r="S5391" t="str">
        <f t="shared" ca="1" si="1168"/>
        <v>-</v>
      </c>
      <c r="T5391" t="str">
        <f t="shared" ca="1" si="1169"/>
        <v>-</v>
      </c>
      <c r="U5391" t="str">
        <f t="shared" ca="1" si="1170"/>
        <v>-</v>
      </c>
      <c r="V5391" t="str">
        <f t="shared" ca="1" si="1171"/>
        <v>-</v>
      </c>
      <c r="W5391">
        <f t="shared" ca="1" si="1172"/>
        <v>34.31</v>
      </c>
      <c r="X5391" t="str">
        <f t="shared" si="1173"/>
        <v>C5383</v>
      </c>
      <c r="Y5391" s="4">
        <f t="shared" ca="1" si="1174"/>
        <v>0</v>
      </c>
    </row>
    <row r="5392" spans="1:25" x14ac:dyDescent="0.2">
      <c r="A5392" t="s">
        <v>21</v>
      </c>
      <c r="M5392" t="str">
        <f t="shared" ca="1" si="1162"/>
        <v>-</v>
      </c>
      <c r="N5392" t="str">
        <f t="shared" ca="1" si="1163"/>
        <v>-</v>
      </c>
      <c r="O5392" t="str">
        <f t="shared" ca="1" si="1164"/>
        <v>-</v>
      </c>
      <c r="P5392" t="str">
        <f t="shared" ca="1" si="1165"/>
        <v>-</v>
      </c>
      <c r="Q5392" t="str">
        <f t="shared" ca="1" si="1166"/>
        <v>-</v>
      </c>
      <c r="R5392" t="str">
        <f t="shared" ca="1" si="1167"/>
        <v>-</v>
      </c>
      <c r="S5392" t="str">
        <f t="shared" ca="1" si="1168"/>
        <v>-</v>
      </c>
      <c r="T5392" t="str">
        <f t="shared" ca="1" si="1169"/>
        <v>-</v>
      </c>
      <c r="U5392" t="str">
        <f t="shared" ca="1" si="1170"/>
        <v>-</v>
      </c>
      <c r="V5392" t="str">
        <f t="shared" ca="1" si="1171"/>
        <v>-</v>
      </c>
      <c r="W5392">
        <f t="shared" ca="1" si="1172"/>
        <v>0</v>
      </c>
      <c r="X5392" t="str">
        <f t="shared" si="1173"/>
        <v>C5383</v>
      </c>
      <c r="Y5392" s="4" t="str">
        <f t="shared" si="1174"/>
        <v/>
      </c>
    </row>
    <row r="5393" spans="1:25" x14ac:dyDescent="0.2">
      <c r="A5393" t="s">
        <v>4837</v>
      </c>
      <c r="B5393">
        <v>9</v>
      </c>
      <c r="C5393">
        <v>32.92</v>
      </c>
      <c r="D5393">
        <v>3.66</v>
      </c>
      <c r="E5393">
        <v>33.49</v>
      </c>
      <c r="F5393">
        <v>3.72</v>
      </c>
      <c r="G5393">
        <v>32.979999999999997</v>
      </c>
      <c r="H5393">
        <v>3.66</v>
      </c>
      <c r="I5393">
        <v>36.51</v>
      </c>
      <c r="J5393">
        <v>4.0599999999999996</v>
      </c>
      <c r="K5393">
        <v>39.1</v>
      </c>
      <c r="L5393">
        <v>4.34</v>
      </c>
      <c r="M5393" t="str">
        <f t="shared" ca="1" si="1162"/>
        <v>-</v>
      </c>
      <c r="N5393" t="str">
        <f t="shared" ca="1" si="1163"/>
        <v>-</v>
      </c>
      <c r="O5393" t="str">
        <f t="shared" ca="1" si="1164"/>
        <v>-</v>
      </c>
      <c r="P5393" t="str">
        <f t="shared" ca="1" si="1165"/>
        <v>-</v>
      </c>
      <c r="Q5393" t="str">
        <f t="shared" ca="1" si="1166"/>
        <v>-</v>
      </c>
      <c r="R5393" t="str">
        <f t="shared" ca="1" si="1167"/>
        <v>-</v>
      </c>
      <c r="S5393" t="str">
        <f t="shared" ca="1" si="1168"/>
        <v>-</v>
      </c>
      <c r="T5393" t="str">
        <f t="shared" ca="1" si="1169"/>
        <v>-</v>
      </c>
      <c r="U5393" t="str">
        <f t="shared" ca="1" si="1170"/>
        <v>-</v>
      </c>
      <c r="V5393" t="str">
        <f t="shared" ca="1" si="1171"/>
        <v>-</v>
      </c>
      <c r="W5393">
        <f t="shared" ca="1" si="1172"/>
        <v>32.92</v>
      </c>
      <c r="X5393" t="str">
        <f t="shared" si="1173"/>
        <v>C5393</v>
      </c>
      <c r="Y5393" s="4">
        <f t="shared" ca="1" si="1174"/>
        <v>0</v>
      </c>
    </row>
    <row r="5394" spans="1:25" x14ac:dyDescent="0.2">
      <c r="A5394" t="s">
        <v>4838</v>
      </c>
      <c r="B5394">
        <v>9</v>
      </c>
      <c r="C5394">
        <v>34.94</v>
      </c>
      <c r="D5394">
        <v>3.88</v>
      </c>
      <c r="E5394">
        <v>36.369999999999997</v>
      </c>
      <c r="F5394">
        <v>4.04</v>
      </c>
      <c r="G5394">
        <v>28</v>
      </c>
      <c r="H5394">
        <v>3.11</v>
      </c>
      <c r="I5394">
        <v>31.89</v>
      </c>
      <c r="J5394">
        <v>3.54</v>
      </c>
      <c r="K5394">
        <v>35.9</v>
      </c>
      <c r="L5394">
        <v>3.99</v>
      </c>
      <c r="M5394" t="str">
        <f t="shared" ca="1" si="1162"/>
        <v>-</v>
      </c>
      <c r="N5394" t="str">
        <f t="shared" ca="1" si="1163"/>
        <v>-</v>
      </c>
      <c r="O5394" t="str">
        <f t="shared" ca="1" si="1164"/>
        <v>-</v>
      </c>
      <c r="P5394" t="str">
        <f t="shared" ca="1" si="1165"/>
        <v>-</v>
      </c>
      <c r="Q5394" t="str">
        <f t="shared" ca="1" si="1166"/>
        <v>YES</v>
      </c>
      <c r="R5394" t="str">
        <f t="shared" ca="1" si="1167"/>
        <v>-</v>
      </c>
      <c r="S5394" t="str">
        <f t="shared" ca="1" si="1168"/>
        <v>-</v>
      </c>
      <c r="T5394" t="str">
        <f t="shared" ca="1" si="1169"/>
        <v>-</v>
      </c>
      <c r="U5394" t="str">
        <f t="shared" ca="1" si="1170"/>
        <v>-</v>
      </c>
      <c r="V5394" t="str">
        <f t="shared" ca="1" si="1171"/>
        <v>-</v>
      </c>
      <c r="W5394">
        <f t="shared" ca="1" si="1172"/>
        <v>34.94</v>
      </c>
      <c r="X5394" t="str">
        <f t="shared" si="1173"/>
        <v>C5393</v>
      </c>
      <c r="Y5394" s="4">
        <f t="shared" ca="1" si="1174"/>
        <v>0.1</v>
      </c>
    </row>
    <row r="5395" spans="1:25" x14ac:dyDescent="0.2">
      <c r="A5395" t="s">
        <v>4839</v>
      </c>
      <c r="B5395">
        <v>9</v>
      </c>
      <c r="C5395">
        <v>32.119999999999997</v>
      </c>
      <c r="D5395">
        <v>3.57</v>
      </c>
      <c r="E5395">
        <v>32.700000000000003</v>
      </c>
      <c r="F5395">
        <v>3.63</v>
      </c>
      <c r="G5395">
        <v>31.37</v>
      </c>
      <c r="H5395">
        <v>3.49</v>
      </c>
      <c r="I5395">
        <v>33.86</v>
      </c>
      <c r="J5395">
        <v>3.76</v>
      </c>
      <c r="K5395">
        <v>35.51</v>
      </c>
      <c r="L5395">
        <v>3.95</v>
      </c>
      <c r="M5395" t="str">
        <f t="shared" ca="1" si="1162"/>
        <v>YES</v>
      </c>
      <c r="N5395" t="str">
        <f t="shared" ca="1" si="1163"/>
        <v>YES</v>
      </c>
      <c r="O5395" t="str">
        <f t="shared" ca="1" si="1164"/>
        <v>YES</v>
      </c>
      <c r="P5395" t="str">
        <f t="shared" ca="1" si="1165"/>
        <v>-</v>
      </c>
      <c r="Q5395" t="str">
        <f t="shared" ca="1" si="1166"/>
        <v>-</v>
      </c>
      <c r="R5395" t="str">
        <f t="shared" ca="1" si="1167"/>
        <v>-</v>
      </c>
      <c r="S5395" t="str">
        <f t="shared" ca="1" si="1168"/>
        <v>-</v>
      </c>
      <c r="T5395" t="str">
        <f t="shared" ca="1" si="1169"/>
        <v>-</v>
      </c>
      <c r="U5395" t="str">
        <f t="shared" ca="1" si="1170"/>
        <v>-</v>
      </c>
      <c r="V5395" t="str">
        <f t="shared" ca="1" si="1171"/>
        <v>-</v>
      </c>
      <c r="W5395">
        <f t="shared" ca="1" si="1172"/>
        <v>32.119999999999997</v>
      </c>
      <c r="X5395" t="str">
        <f t="shared" si="1173"/>
        <v>C5393</v>
      </c>
      <c r="Y5395" s="4">
        <f t="shared" ca="1" si="1174"/>
        <v>0.3</v>
      </c>
    </row>
    <row r="5396" spans="1:25" x14ac:dyDescent="0.2">
      <c r="A5396" t="s">
        <v>4840</v>
      </c>
      <c r="B5396">
        <v>9</v>
      </c>
      <c r="C5396">
        <v>35.39</v>
      </c>
      <c r="D5396">
        <v>3.93</v>
      </c>
      <c r="E5396">
        <v>40.03</v>
      </c>
      <c r="F5396">
        <v>4.45</v>
      </c>
      <c r="G5396">
        <v>34.25</v>
      </c>
      <c r="H5396">
        <v>3.81</v>
      </c>
      <c r="I5396">
        <v>38.03</v>
      </c>
      <c r="J5396">
        <v>4.2300000000000004</v>
      </c>
      <c r="K5396">
        <v>40.25</v>
      </c>
      <c r="L5396">
        <v>4.47</v>
      </c>
      <c r="M5396" t="str">
        <f t="shared" ca="1" si="1162"/>
        <v>-</v>
      </c>
      <c r="N5396" t="str">
        <f t="shared" ca="1" si="1163"/>
        <v>-</v>
      </c>
      <c r="O5396" t="str">
        <f t="shared" ca="1" si="1164"/>
        <v>-</v>
      </c>
      <c r="P5396" t="str">
        <f t="shared" ca="1" si="1165"/>
        <v>-</v>
      </c>
      <c r="Q5396" t="str">
        <f t="shared" ca="1" si="1166"/>
        <v>-</v>
      </c>
      <c r="R5396" t="str">
        <f t="shared" ca="1" si="1167"/>
        <v>-</v>
      </c>
      <c r="S5396" t="str">
        <f t="shared" ca="1" si="1168"/>
        <v>-</v>
      </c>
      <c r="T5396" t="str">
        <f t="shared" ca="1" si="1169"/>
        <v>-</v>
      </c>
      <c r="U5396" t="str">
        <f t="shared" ca="1" si="1170"/>
        <v>-</v>
      </c>
      <c r="V5396" t="str">
        <f t="shared" ca="1" si="1171"/>
        <v>-</v>
      </c>
      <c r="W5396">
        <f t="shared" ca="1" si="1172"/>
        <v>35.39</v>
      </c>
      <c r="X5396" t="str">
        <f t="shared" si="1173"/>
        <v>C5393</v>
      </c>
      <c r="Y5396" s="4">
        <f t="shared" ca="1" si="1174"/>
        <v>0</v>
      </c>
    </row>
    <row r="5397" spans="1:25" x14ac:dyDescent="0.2">
      <c r="A5397" t="s">
        <v>4841</v>
      </c>
      <c r="B5397">
        <v>9</v>
      </c>
      <c r="C5397">
        <v>35.049999999999997</v>
      </c>
      <c r="D5397">
        <v>3.89</v>
      </c>
      <c r="E5397">
        <v>39.200000000000003</v>
      </c>
      <c r="F5397">
        <v>4.3600000000000003</v>
      </c>
      <c r="G5397">
        <v>33.04</v>
      </c>
      <c r="H5397">
        <v>3.67</v>
      </c>
      <c r="I5397">
        <v>35.46</v>
      </c>
      <c r="J5397">
        <v>3.94</v>
      </c>
      <c r="K5397">
        <v>39.68</v>
      </c>
      <c r="L5397">
        <v>4.41</v>
      </c>
      <c r="M5397" t="str">
        <f t="shared" ca="1" si="1162"/>
        <v>-</v>
      </c>
      <c r="N5397" t="str">
        <f t="shared" ca="1" si="1163"/>
        <v>-</v>
      </c>
      <c r="O5397" t="str">
        <f t="shared" ca="1" si="1164"/>
        <v>-</v>
      </c>
      <c r="P5397" t="str">
        <f t="shared" ca="1" si="1165"/>
        <v>-</v>
      </c>
      <c r="Q5397" t="str">
        <f t="shared" ca="1" si="1166"/>
        <v>-</v>
      </c>
      <c r="R5397" t="str">
        <f t="shared" ca="1" si="1167"/>
        <v>-</v>
      </c>
      <c r="S5397" t="str">
        <f t="shared" ca="1" si="1168"/>
        <v>-</v>
      </c>
      <c r="T5397" t="str">
        <f t="shared" ca="1" si="1169"/>
        <v>-</v>
      </c>
      <c r="U5397" t="str">
        <f t="shared" ca="1" si="1170"/>
        <v>-</v>
      </c>
      <c r="V5397" t="str">
        <f t="shared" ca="1" si="1171"/>
        <v>-</v>
      </c>
      <c r="W5397">
        <f t="shared" ca="1" si="1172"/>
        <v>35.049999999999997</v>
      </c>
      <c r="X5397" t="str">
        <f t="shared" si="1173"/>
        <v>C5393</v>
      </c>
      <c r="Y5397" s="4">
        <f t="shared" ca="1" si="1174"/>
        <v>0</v>
      </c>
    </row>
    <row r="5398" spans="1:25" x14ac:dyDescent="0.2">
      <c r="A5398" t="s">
        <v>4842</v>
      </c>
      <c r="B5398">
        <v>12</v>
      </c>
      <c r="C5398">
        <v>45.18</v>
      </c>
      <c r="D5398">
        <v>3.76</v>
      </c>
      <c r="E5398">
        <v>36.590000000000003</v>
      </c>
      <c r="F5398">
        <v>3.05</v>
      </c>
      <c r="G5398">
        <v>33.340000000000003</v>
      </c>
      <c r="H5398">
        <v>2.78</v>
      </c>
      <c r="I5398">
        <v>31.03</v>
      </c>
      <c r="J5398">
        <v>2.59</v>
      </c>
      <c r="K5398">
        <v>32.64</v>
      </c>
      <c r="L5398">
        <v>2.72</v>
      </c>
      <c r="M5398" t="str">
        <f t="shared" ca="1" si="1162"/>
        <v>-</v>
      </c>
      <c r="N5398" t="str">
        <f t="shared" ca="1" si="1163"/>
        <v>-</v>
      </c>
      <c r="O5398" t="str">
        <f t="shared" ca="1" si="1164"/>
        <v>-</v>
      </c>
      <c r="P5398" t="str">
        <f t="shared" ca="1" si="1165"/>
        <v>-</v>
      </c>
      <c r="Q5398" t="str">
        <f t="shared" ca="1" si="1166"/>
        <v>-</v>
      </c>
      <c r="R5398" t="str">
        <f t="shared" ca="1" si="1167"/>
        <v>-</v>
      </c>
      <c r="S5398" t="str">
        <f t="shared" ca="1" si="1168"/>
        <v>-</v>
      </c>
      <c r="T5398" t="str">
        <f t="shared" ca="1" si="1169"/>
        <v>-</v>
      </c>
      <c r="U5398" t="str">
        <f t="shared" ca="1" si="1170"/>
        <v>-</v>
      </c>
      <c r="V5398" t="str">
        <f t="shared" ca="1" si="1171"/>
        <v>-</v>
      </c>
      <c r="W5398">
        <f t="shared" ca="1" si="1172"/>
        <v>45.18</v>
      </c>
      <c r="X5398" t="str">
        <f t="shared" si="1173"/>
        <v>C5393</v>
      </c>
      <c r="Y5398" s="4">
        <f t="shared" ca="1" si="1174"/>
        <v>0</v>
      </c>
    </row>
    <row r="5399" spans="1:25" x14ac:dyDescent="0.2">
      <c r="A5399" t="s">
        <v>4843</v>
      </c>
      <c r="B5399">
        <v>12</v>
      </c>
      <c r="C5399">
        <v>44.03</v>
      </c>
      <c r="D5399">
        <v>3.67</v>
      </c>
      <c r="E5399">
        <v>35.630000000000003</v>
      </c>
      <c r="F5399">
        <v>2.97</v>
      </c>
      <c r="G5399">
        <v>30.68</v>
      </c>
      <c r="H5399">
        <v>2.56</v>
      </c>
      <c r="I5399">
        <v>27.86</v>
      </c>
      <c r="J5399">
        <v>2.3199999999999998</v>
      </c>
      <c r="K5399">
        <v>27.85</v>
      </c>
      <c r="L5399">
        <v>2.3199999999999998</v>
      </c>
      <c r="M5399" t="str">
        <f t="shared" ca="1" si="1162"/>
        <v>-</v>
      </c>
      <c r="N5399" t="str">
        <f t="shared" ca="1" si="1163"/>
        <v>-</v>
      </c>
      <c r="O5399" t="str">
        <f t="shared" ca="1" si="1164"/>
        <v>-</v>
      </c>
      <c r="P5399" t="str">
        <f t="shared" ca="1" si="1165"/>
        <v>YES</v>
      </c>
      <c r="Q5399" t="str">
        <f t="shared" ca="1" si="1166"/>
        <v>-</v>
      </c>
      <c r="R5399" t="str">
        <f t="shared" ca="1" si="1167"/>
        <v>YES</v>
      </c>
      <c r="S5399" t="str">
        <f t="shared" ca="1" si="1168"/>
        <v>YES</v>
      </c>
      <c r="T5399" t="str">
        <f t="shared" ca="1" si="1169"/>
        <v>YES</v>
      </c>
      <c r="U5399" t="str">
        <f t="shared" ca="1" si="1170"/>
        <v>YES</v>
      </c>
      <c r="V5399" t="str">
        <f t="shared" ca="1" si="1171"/>
        <v>YES</v>
      </c>
      <c r="W5399">
        <f t="shared" ca="1" si="1172"/>
        <v>44.03</v>
      </c>
      <c r="X5399" t="str">
        <f t="shared" si="1173"/>
        <v>C5393</v>
      </c>
      <c r="Y5399" s="4">
        <f t="shared" ca="1" si="1174"/>
        <v>0.6</v>
      </c>
    </row>
    <row r="5400" spans="1:25" x14ac:dyDescent="0.2">
      <c r="A5400" t="s">
        <v>4844</v>
      </c>
      <c r="B5400">
        <v>9</v>
      </c>
      <c r="C5400">
        <v>33.340000000000003</v>
      </c>
      <c r="D5400">
        <v>3.7</v>
      </c>
      <c r="E5400">
        <v>34.33</v>
      </c>
      <c r="F5400">
        <v>3.81</v>
      </c>
      <c r="G5400">
        <v>33.58</v>
      </c>
      <c r="H5400">
        <v>3.73</v>
      </c>
      <c r="I5400">
        <v>36.75</v>
      </c>
      <c r="J5400">
        <v>4.08</v>
      </c>
      <c r="K5400">
        <v>39.24</v>
      </c>
      <c r="L5400">
        <v>4.3600000000000003</v>
      </c>
      <c r="M5400" t="str">
        <f t="shared" ca="1" si="1162"/>
        <v>-</v>
      </c>
      <c r="N5400" t="str">
        <f t="shared" ca="1" si="1163"/>
        <v>-</v>
      </c>
      <c r="O5400" t="str">
        <f t="shared" ca="1" si="1164"/>
        <v>-</v>
      </c>
      <c r="P5400" t="str">
        <f t="shared" ca="1" si="1165"/>
        <v>-</v>
      </c>
      <c r="Q5400" t="str">
        <f t="shared" ca="1" si="1166"/>
        <v>-</v>
      </c>
      <c r="R5400" t="str">
        <f t="shared" ca="1" si="1167"/>
        <v>-</v>
      </c>
      <c r="S5400" t="str">
        <f t="shared" ca="1" si="1168"/>
        <v>-</v>
      </c>
      <c r="T5400" t="str">
        <f t="shared" ca="1" si="1169"/>
        <v>-</v>
      </c>
      <c r="U5400" t="str">
        <f t="shared" ca="1" si="1170"/>
        <v>-</v>
      </c>
      <c r="V5400" t="str">
        <f t="shared" ca="1" si="1171"/>
        <v>-</v>
      </c>
      <c r="W5400">
        <f t="shared" ca="1" si="1172"/>
        <v>33.340000000000003</v>
      </c>
      <c r="X5400" t="str">
        <f t="shared" si="1173"/>
        <v>C5393</v>
      </c>
      <c r="Y5400" s="4">
        <f t="shared" ca="1" si="1174"/>
        <v>0</v>
      </c>
    </row>
    <row r="5401" spans="1:25" x14ac:dyDescent="0.2">
      <c r="A5401" t="s">
        <v>4845</v>
      </c>
      <c r="B5401">
        <v>12</v>
      </c>
      <c r="C5401">
        <v>46.61</v>
      </c>
      <c r="D5401">
        <v>3.88</v>
      </c>
      <c r="E5401">
        <v>42.61</v>
      </c>
      <c r="F5401">
        <v>3.55</v>
      </c>
      <c r="G5401">
        <v>38.130000000000003</v>
      </c>
      <c r="H5401">
        <v>3.18</v>
      </c>
      <c r="I5401">
        <v>38.47</v>
      </c>
      <c r="J5401">
        <v>3.21</v>
      </c>
      <c r="K5401">
        <v>42.35</v>
      </c>
      <c r="L5401">
        <v>3.53</v>
      </c>
      <c r="M5401" t="str">
        <f t="shared" ca="1" si="1162"/>
        <v>-</v>
      </c>
      <c r="N5401" t="str">
        <f t="shared" ca="1" si="1163"/>
        <v>-</v>
      </c>
      <c r="O5401" t="str">
        <f t="shared" ca="1" si="1164"/>
        <v>-</v>
      </c>
      <c r="P5401" t="str">
        <f t="shared" ca="1" si="1165"/>
        <v>-</v>
      </c>
      <c r="Q5401" t="str">
        <f t="shared" ca="1" si="1166"/>
        <v>-</v>
      </c>
      <c r="R5401" t="str">
        <f t="shared" ca="1" si="1167"/>
        <v>-</v>
      </c>
      <c r="S5401" t="str">
        <f t="shared" ca="1" si="1168"/>
        <v>-</v>
      </c>
      <c r="T5401" t="str">
        <f t="shared" ca="1" si="1169"/>
        <v>-</v>
      </c>
      <c r="U5401" t="str">
        <f t="shared" ca="1" si="1170"/>
        <v>-</v>
      </c>
      <c r="V5401" t="str">
        <f t="shared" ca="1" si="1171"/>
        <v>-</v>
      </c>
      <c r="W5401">
        <f t="shared" ca="1" si="1172"/>
        <v>46.61</v>
      </c>
      <c r="X5401" t="str">
        <f t="shared" si="1173"/>
        <v>C5393</v>
      </c>
      <c r="Y5401" s="4">
        <f t="shared" ca="1" si="1174"/>
        <v>0</v>
      </c>
    </row>
    <row r="5402" spans="1:25" x14ac:dyDescent="0.2">
      <c r="A5402" t="s">
        <v>21</v>
      </c>
      <c r="M5402" t="str">
        <f t="shared" ca="1" si="1162"/>
        <v>-</v>
      </c>
      <c r="N5402" t="str">
        <f t="shared" ca="1" si="1163"/>
        <v>-</v>
      </c>
      <c r="O5402" t="str">
        <f t="shared" ca="1" si="1164"/>
        <v>-</v>
      </c>
      <c r="P5402" t="str">
        <f t="shared" ca="1" si="1165"/>
        <v>-</v>
      </c>
      <c r="Q5402" t="str">
        <f t="shared" ca="1" si="1166"/>
        <v>-</v>
      </c>
      <c r="R5402" t="str">
        <f t="shared" ca="1" si="1167"/>
        <v>-</v>
      </c>
      <c r="S5402" t="str">
        <f t="shared" ca="1" si="1168"/>
        <v>-</v>
      </c>
      <c r="T5402" t="str">
        <f t="shared" ca="1" si="1169"/>
        <v>-</v>
      </c>
      <c r="U5402" t="str">
        <f t="shared" ca="1" si="1170"/>
        <v>-</v>
      </c>
      <c r="V5402" t="str">
        <f t="shared" ca="1" si="1171"/>
        <v>-</v>
      </c>
      <c r="W5402">
        <f t="shared" ca="1" si="1172"/>
        <v>0</v>
      </c>
      <c r="X5402" t="str">
        <f t="shared" si="1173"/>
        <v>C5393</v>
      </c>
      <c r="Y5402" s="4" t="str">
        <f t="shared" si="1174"/>
        <v/>
      </c>
    </row>
    <row r="5403" spans="1:25" x14ac:dyDescent="0.2">
      <c r="A5403" t="s">
        <v>4846</v>
      </c>
      <c r="B5403">
        <v>10</v>
      </c>
      <c r="C5403">
        <v>33.840000000000003</v>
      </c>
      <c r="D5403">
        <v>3.38</v>
      </c>
      <c r="E5403">
        <v>32.549999999999997</v>
      </c>
      <c r="F5403">
        <v>3.25</v>
      </c>
      <c r="G5403">
        <v>32.79</v>
      </c>
      <c r="H5403">
        <v>3.28</v>
      </c>
      <c r="I5403">
        <v>33.840000000000003</v>
      </c>
      <c r="J5403">
        <v>3.38</v>
      </c>
      <c r="K5403">
        <v>38.32</v>
      </c>
      <c r="L5403">
        <v>3.83</v>
      </c>
      <c r="M5403" t="str">
        <f t="shared" ca="1" si="1162"/>
        <v>-</v>
      </c>
      <c r="N5403" t="str">
        <f t="shared" ca="1" si="1163"/>
        <v>YES</v>
      </c>
      <c r="O5403" t="str">
        <f t="shared" ca="1" si="1164"/>
        <v>-</v>
      </c>
      <c r="P5403" t="str">
        <f t="shared" ca="1" si="1165"/>
        <v>-</v>
      </c>
      <c r="Q5403" t="str">
        <f t="shared" ca="1" si="1166"/>
        <v>-</v>
      </c>
      <c r="R5403" t="str">
        <f t="shared" ca="1" si="1167"/>
        <v>-</v>
      </c>
      <c r="S5403" t="str">
        <f t="shared" ca="1" si="1168"/>
        <v>-</v>
      </c>
      <c r="T5403" t="str">
        <f t="shared" ca="1" si="1169"/>
        <v>-</v>
      </c>
      <c r="U5403" t="str">
        <f t="shared" ca="1" si="1170"/>
        <v>-</v>
      </c>
      <c r="V5403" t="str">
        <f t="shared" ca="1" si="1171"/>
        <v>-</v>
      </c>
      <c r="W5403">
        <f t="shared" ca="1" si="1172"/>
        <v>33.840000000000003</v>
      </c>
      <c r="X5403" t="str">
        <f t="shared" si="1173"/>
        <v>C5403</v>
      </c>
      <c r="Y5403" s="4">
        <f t="shared" ca="1" si="1174"/>
        <v>0.1</v>
      </c>
    </row>
    <row r="5404" spans="1:25" x14ac:dyDescent="0.2">
      <c r="A5404" t="s">
        <v>4847</v>
      </c>
      <c r="B5404">
        <v>11</v>
      </c>
      <c r="C5404">
        <v>43.95</v>
      </c>
      <c r="D5404">
        <v>4</v>
      </c>
      <c r="E5404">
        <v>38.64</v>
      </c>
      <c r="F5404">
        <v>3.51</v>
      </c>
      <c r="G5404">
        <v>37.659999999999997</v>
      </c>
      <c r="H5404">
        <v>3.42</v>
      </c>
      <c r="I5404">
        <v>38.299999999999997</v>
      </c>
      <c r="J5404">
        <v>3.48</v>
      </c>
      <c r="K5404">
        <v>44.48</v>
      </c>
      <c r="L5404">
        <v>4.04</v>
      </c>
      <c r="M5404" t="str">
        <f t="shared" ca="1" si="1162"/>
        <v>-</v>
      </c>
      <c r="N5404" t="str">
        <f t="shared" ca="1" si="1163"/>
        <v>-</v>
      </c>
      <c r="O5404" t="str">
        <f t="shared" ca="1" si="1164"/>
        <v>-</v>
      </c>
      <c r="P5404" t="str">
        <f t="shared" ca="1" si="1165"/>
        <v>-</v>
      </c>
      <c r="Q5404" t="str">
        <f t="shared" ca="1" si="1166"/>
        <v>-</v>
      </c>
      <c r="R5404" t="str">
        <f t="shared" ca="1" si="1167"/>
        <v>-</v>
      </c>
      <c r="S5404" t="str">
        <f t="shared" ca="1" si="1168"/>
        <v>-</v>
      </c>
      <c r="T5404" t="str">
        <f t="shared" ca="1" si="1169"/>
        <v>-</v>
      </c>
      <c r="U5404" t="str">
        <f t="shared" ca="1" si="1170"/>
        <v>-</v>
      </c>
      <c r="V5404" t="str">
        <f t="shared" ca="1" si="1171"/>
        <v>-</v>
      </c>
      <c r="W5404">
        <f t="shared" ca="1" si="1172"/>
        <v>43.95</v>
      </c>
      <c r="X5404" t="str">
        <f t="shared" si="1173"/>
        <v>C5403</v>
      </c>
      <c r="Y5404" s="4">
        <f t="shared" ca="1" si="1174"/>
        <v>0</v>
      </c>
    </row>
    <row r="5405" spans="1:25" x14ac:dyDescent="0.2">
      <c r="A5405" t="s">
        <v>4848</v>
      </c>
      <c r="B5405">
        <v>10</v>
      </c>
      <c r="C5405">
        <v>34.200000000000003</v>
      </c>
      <c r="D5405">
        <v>3.42</v>
      </c>
      <c r="E5405">
        <v>30.93</v>
      </c>
      <c r="F5405">
        <v>3.09</v>
      </c>
      <c r="G5405">
        <v>32.1</v>
      </c>
      <c r="H5405">
        <v>3.21</v>
      </c>
      <c r="I5405">
        <v>32.96</v>
      </c>
      <c r="J5405">
        <v>3.3</v>
      </c>
      <c r="K5405">
        <v>36.630000000000003</v>
      </c>
      <c r="L5405">
        <v>3.66</v>
      </c>
      <c r="M5405" t="str">
        <f t="shared" ca="1" si="1162"/>
        <v>-</v>
      </c>
      <c r="N5405" t="str">
        <f t="shared" ca="1" si="1163"/>
        <v>-</v>
      </c>
      <c r="O5405" t="str">
        <f t="shared" ca="1" si="1164"/>
        <v>-</v>
      </c>
      <c r="P5405" t="str">
        <f t="shared" ca="1" si="1165"/>
        <v>YES</v>
      </c>
      <c r="Q5405" t="str">
        <f t="shared" ca="1" si="1166"/>
        <v>-</v>
      </c>
      <c r="R5405" t="str">
        <f t="shared" ca="1" si="1167"/>
        <v>-</v>
      </c>
      <c r="S5405" t="str">
        <f t="shared" ca="1" si="1168"/>
        <v>-</v>
      </c>
      <c r="T5405" t="str">
        <f t="shared" ca="1" si="1169"/>
        <v>-</v>
      </c>
      <c r="U5405" t="str">
        <f t="shared" ca="1" si="1170"/>
        <v>-</v>
      </c>
      <c r="V5405" t="str">
        <f t="shared" ca="1" si="1171"/>
        <v>-</v>
      </c>
      <c r="W5405">
        <f t="shared" ca="1" si="1172"/>
        <v>34.200000000000003</v>
      </c>
      <c r="X5405" t="str">
        <f t="shared" si="1173"/>
        <v>C5403</v>
      </c>
      <c r="Y5405" s="4">
        <f t="shared" ca="1" si="1174"/>
        <v>0.1</v>
      </c>
    </row>
    <row r="5406" spans="1:25" x14ac:dyDescent="0.2">
      <c r="A5406" t="s">
        <v>4849</v>
      </c>
      <c r="B5406">
        <v>10</v>
      </c>
      <c r="C5406">
        <v>34.450000000000003</v>
      </c>
      <c r="D5406">
        <v>3.45</v>
      </c>
      <c r="E5406">
        <v>31.88</v>
      </c>
      <c r="F5406">
        <v>3.19</v>
      </c>
      <c r="G5406">
        <v>33.49</v>
      </c>
      <c r="H5406">
        <v>3.35</v>
      </c>
      <c r="I5406">
        <v>34.479999999999997</v>
      </c>
      <c r="J5406">
        <v>3.45</v>
      </c>
      <c r="K5406">
        <v>39.51</v>
      </c>
      <c r="L5406">
        <v>3.95</v>
      </c>
      <c r="M5406" t="str">
        <f t="shared" ref="M5406:M5469" ca="1" si="1175">IF(C5406=MIN(OFFSET(INDIRECT($X5406),0,0,10,1)),"YES","-")</f>
        <v>-</v>
      </c>
      <c r="N5406" t="str">
        <f t="shared" ref="N5406:N5469" ca="1" si="1176">IF(D5406=MIN(OFFSET(INDIRECT($X5406),0,1,10,1)),"YES","-")</f>
        <v>-</v>
      </c>
      <c r="O5406" t="str">
        <f t="shared" ref="O5406:O5469" ca="1" si="1177">IF(E5406=MIN(OFFSET(INDIRECT($X5406),0,2,10,1)),"YES","-")</f>
        <v>-</v>
      </c>
      <c r="P5406" t="str">
        <f t="shared" ref="P5406:P5469" ca="1" si="1178">IF(F5406=MIN(OFFSET(INDIRECT($X5406),0,3,10,1)),"YES","-")</f>
        <v>-</v>
      </c>
      <c r="Q5406" t="str">
        <f t="shared" ref="Q5406:Q5469" ca="1" si="1179">IF(G5406=MIN(OFFSET(INDIRECT($X5406),0,4,10,1)),"YES","-")</f>
        <v>-</v>
      </c>
      <c r="R5406" t="str">
        <f t="shared" ref="R5406:R5469" ca="1" si="1180">IF(H5406=MIN(OFFSET(INDIRECT($X5406),0,5,10,1)),"YES","-")</f>
        <v>-</v>
      </c>
      <c r="S5406" t="str">
        <f t="shared" ref="S5406:S5469" ca="1" si="1181">IF(I5406=MIN(OFFSET(INDIRECT($X5406),0,6,10,1)),"YES","-")</f>
        <v>-</v>
      </c>
      <c r="T5406" t="str">
        <f t="shared" ref="T5406:T5469" ca="1" si="1182">IF(J5406=MIN(OFFSET(INDIRECT($X5406),0,7,10,1)),"YES","-")</f>
        <v>-</v>
      </c>
      <c r="U5406" t="str">
        <f t="shared" ref="U5406:U5469" ca="1" si="1183">IF(K5406=MIN(OFFSET(INDIRECT($X5406),0,8,10,1)),"YES","-")</f>
        <v>-</v>
      </c>
      <c r="V5406" t="str">
        <f t="shared" ref="V5406:V5469" ca="1" si="1184">IF(L5406=MIN(OFFSET(INDIRECT($X5406),0,9,10,1)),"YES","-")</f>
        <v>-</v>
      </c>
      <c r="W5406">
        <f t="shared" ca="1" si="1172"/>
        <v>34.450000000000003</v>
      </c>
      <c r="X5406" t="str">
        <f t="shared" si="1173"/>
        <v>C5403</v>
      </c>
      <c r="Y5406" s="4">
        <f t="shared" ca="1" si="1174"/>
        <v>0</v>
      </c>
    </row>
    <row r="5407" spans="1:25" x14ac:dyDescent="0.2">
      <c r="A5407" t="s">
        <v>4850</v>
      </c>
      <c r="B5407">
        <v>7</v>
      </c>
      <c r="C5407">
        <v>27.02</v>
      </c>
      <c r="D5407">
        <v>3.86</v>
      </c>
      <c r="E5407">
        <v>26.13</v>
      </c>
      <c r="F5407">
        <v>3.73</v>
      </c>
      <c r="G5407">
        <v>23.72</v>
      </c>
      <c r="H5407">
        <v>3.39</v>
      </c>
      <c r="I5407">
        <v>23.28</v>
      </c>
      <c r="J5407">
        <v>3.33</v>
      </c>
      <c r="K5407">
        <v>22.9</v>
      </c>
      <c r="L5407">
        <v>3.27</v>
      </c>
      <c r="M5407" t="str">
        <f t="shared" ca="1" si="1175"/>
        <v>-</v>
      </c>
      <c r="N5407" t="str">
        <f t="shared" ca="1" si="1176"/>
        <v>-</v>
      </c>
      <c r="O5407" t="str">
        <f t="shared" ca="1" si="1177"/>
        <v>-</v>
      </c>
      <c r="P5407" t="str">
        <f t="shared" ca="1" si="1178"/>
        <v>-</v>
      </c>
      <c r="Q5407" t="str">
        <f t="shared" ca="1" si="1179"/>
        <v>-</v>
      </c>
      <c r="R5407" t="str">
        <f t="shared" ca="1" si="1180"/>
        <v>-</v>
      </c>
      <c r="S5407" t="str">
        <f t="shared" ca="1" si="1181"/>
        <v>-</v>
      </c>
      <c r="T5407" t="str">
        <f t="shared" ca="1" si="1182"/>
        <v>-</v>
      </c>
      <c r="U5407" t="str">
        <f t="shared" ca="1" si="1183"/>
        <v>-</v>
      </c>
      <c r="V5407" t="str">
        <f t="shared" ca="1" si="1184"/>
        <v>-</v>
      </c>
      <c r="W5407">
        <f t="shared" ca="1" si="1172"/>
        <v>27.02</v>
      </c>
      <c r="X5407" t="str">
        <f t="shared" si="1173"/>
        <v>C5403</v>
      </c>
      <c r="Y5407" s="4">
        <f t="shared" ca="1" si="1174"/>
        <v>0</v>
      </c>
    </row>
    <row r="5408" spans="1:25" x14ac:dyDescent="0.2">
      <c r="A5408" t="s">
        <v>4851</v>
      </c>
      <c r="B5408">
        <v>11</v>
      </c>
      <c r="C5408">
        <v>42.73</v>
      </c>
      <c r="D5408">
        <v>3.88</v>
      </c>
      <c r="E5408">
        <v>38.729999999999997</v>
      </c>
      <c r="F5408">
        <v>3.52</v>
      </c>
      <c r="G5408">
        <v>36.18</v>
      </c>
      <c r="H5408">
        <v>3.29</v>
      </c>
      <c r="I5408">
        <v>37.19</v>
      </c>
      <c r="J5408">
        <v>3.38</v>
      </c>
      <c r="K5408">
        <v>43.24</v>
      </c>
      <c r="L5408">
        <v>3.93</v>
      </c>
      <c r="M5408" t="str">
        <f t="shared" ca="1" si="1175"/>
        <v>-</v>
      </c>
      <c r="N5408" t="str">
        <f t="shared" ca="1" si="1176"/>
        <v>-</v>
      </c>
      <c r="O5408" t="str">
        <f t="shared" ca="1" si="1177"/>
        <v>-</v>
      </c>
      <c r="P5408" t="str">
        <f t="shared" ca="1" si="1178"/>
        <v>-</v>
      </c>
      <c r="Q5408" t="str">
        <f t="shared" ca="1" si="1179"/>
        <v>-</v>
      </c>
      <c r="R5408" t="str">
        <f t="shared" ca="1" si="1180"/>
        <v>-</v>
      </c>
      <c r="S5408" t="str">
        <f t="shared" ca="1" si="1181"/>
        <v>-</v>
      </c>
      <c r="T5408" t="str">
        <f t="shared" ca="1" si="1182"/>
        <v>-</v>
      </c>
      <c r="U5408" t="str">
        <f t="shared" ca="1" si="1183"/>
        <v>-</v>
      </c>
      <c r="V5408" t="str">
        <f t="shared" ca="1" si="1184"/>
        <v>-</v>
      </c>
      <c r="W5408">
        <f t="shared" ca="1" si="1172"/>
        <v>42.73</v>
      </c>
      <c r="X5408" t="str">
        <f t="shared" si="1173"/>
        <v>C5403</v>
      </c>
      <c r="Y5408" s="4">
        <f t="shared" ca="1" si="1174"/>
        <v>0</v>
      </c>
    </row>
    <row r="5409" spans="1:25" x14ac:dyDescent="0.2">
      <c r="A5409" t="s">
        <v>4852</v>
      </c>
      <c r="B5409">
        <v>7</v>
      </c>
      <c r="C5409">
        <v>26.61</v>
      </c>
      <c r="D5409">
        <v>3.8</v>
      </c>
      <c r="E5409">
        <v>25.33</v>
      </c>
      <c r="F5409">
        <v>3.62</v>
      </c>
      <c r="G5409">
        <v>22.56</v>
      </c>
      <c r="H5409">
        <v>3.22</v>
      </c>
      <c r="I5409">
        <v>21.44</v>
      </c>
      <c r="J5409">
        <v>3.06</v>
      </c>
      <c r="K5409">
        <v>21.3</v>
      </c>
      <c r="L5409">
        <v>3.04</v>
      </c>
      <c r="M5409" t="str">
        <f t="shared" ca="1" si="1175"/>
        <v>-</v>
      </c>
      <c r="N5409" t="str">
        <f t="shared" ca="1" si="1176"/>
        <v>-</v>
      </c>
      <c r="O5409" t="str">
        <f t="shared" ca="1" si="1177"/>
        <v>-</v>
      </c>
      <c r="P5409" t="str">
        <f t="shared" ca="1" si="1178"/>
        <v>-</v>
      </c>
      <c r="Q5409" t="str">
        <f t="shared" ca="1" si="1179"/>
        <v>-</v>
      </c>
      <c r="R5409" t="str">
        <f t="shared" ca="1" si="1180"/>
        <v>-</v>
      </c>
      <c r="S5409" t="str">
        <f t="shared" ca="1" si="1181"/>
        <v>-</v>
      </c>
      <c r="T5409" t="str">
        <f t="shared" ca="1" si="1182"/>
        <v>-</v>
      </c>
      <c r="U5409" t="str">
        <f t="shared" ca="1" si="1183"/>
        <v>-</v>
      </c>
      <c r="V5409" t="str">
        <f t="shared" ca="1" si="1184"/>
        <v>-</v>
      </c>
      <c r="W5409">
        <f t="shared" ca="1" si="1172"/>
        <v>26.61</v>
      </c>
      <c r="X5409" t="str">
        <f t="shared" si="1173"/>
        <v>C5403</v>
      </c>
      <c r="Y5409" s="4">
        <f t="shared" ca="1" si="1174"/>
        <v>0</v>
      </c>
    </row>
    <row r="5410" spans="1:25" x14ac:dyDescent="0.2">
      <c r="A5410" t="s">
        <v>4853</v>
      </c>
      <c r="B5410">
        <v>7</v>
      </c>
      <c r="C5410">
        <v>26.18</v>
      </c>
      <c r="D5410">
        <v>3.74</v>
      </c>
      <c r="E5410">
        <v>24.3</v>
      </c>
      <c r="F5410">
        <v>3.47</v>
      </c>
      <c r="G5410">
        <v>21.14</v>
      </c>
      <c r="H5410">
        <v>3.02</v>
      </c>
      <c r="I5410">
        <v>19.64</v>
      </c>
      <c r="J5410">
        <v>2.81</v>
      </c>
      <c r="K5410">
        <v>19.989999999999998</v>
      </c>
      <c r="L5410">
        <v>2.86</v>
      </c>
      <c r="M5410" t="str">
        <f t="shared" ca="1" si="1175"/>
        <v>YES</v>
      </c>
      <c r="N5410" t="str">
        <f t="shared" ca="1" si="1176"/>
        <v>-</v>
      </c>
      <c r="O5410" t="str">
        <f t="shared" ca="1" si="1177"/>
        <v>YES</v>
      </c>
      <c r="P5410" t="str">
        <f t="shared" ca="1" si="1178"/>
        <v>-</v>
      </c>
      <c r="Q5410" t="str">
        <f t="shared" ca="1" si="1179"/>
        <v>YES</v>
      </c>
      <c r="R5410" t="str">
        <f t="shared" ca="1" si="1180"/>
        <v>YES</v>
      </c>
      <c r="S5410" t="str">
        <f t="shared" ca="1" si="1181"/>
        <v>YES</v>
      </c>
      <c r="T5410" t="str">
        <f t="shared" ca="1" si="1182"/>
        <v>YES</v>
      </c>
      <c r="U5410" t="str">
        <f t="shared" ca="1" si="1183"/>
        <v>YES</v>
      </c>
      <c r="V5410" t="str">
        <f t="shared" ca="1" si="1184"/>
        <v>YES</v>
      </c>
      <c r="W5410">
        <f t="shared" ca="1" si="1172"/>
        <v>26.18</v>
      </c>
      <c r="X5410" t="str">
        <f t="shared" si="1173"/>
        <v>C5403</v>
      </c>
      <c r="Y5410" s="4">
        <f t="shared" ca="1" si="1174"/>
        <v>0.8</v>
      </c>
    </row>
    <row r="5411" spans="1:25" x14ac:dyDescent="0.2">
      <c r="A5411" t="s">
        <v>4854</v>
      </c>
      <c r="B5411">
        <v>11</v>
      </c>
      <c r="C5411">
        <v>43.6</v>
      </c>
      <c r="D5411">
        <v>3.96</v>
      </c>
      <c r="E5411">
        <v>38.94</v>
      </c>
      <c r="F5411">
        <v>3.54</v>
      </c>
      <c r="G5411">
        <v>36.4</v>
      </c>
      <c r="H5411">
        <v>3.31</v>
      </c>
      <c r="I5411">
        <v>37.26</v>
      </c>
      <c r="J5411">
        <v>3.39</v>
      </c>
      <c r="K5411">
        <v>43.74</v>
      </c>
      <c r="L5411">
        <v>3.98</v>
      </c>
      <c r="M5411" t="str">
        <f t="shared" ca="1" si="1175"/>
        <v>-</v>
      </c>
      <c r="N5411" t="str">
        <f t="shared" ca="1" si="1176"/>
        <v>-</v>
      </c>
      <c r="O5411" t="str">
        <f t="shared" ca="1" si="1177"/>
        <v>-</v>
      </c>
      <c r="P5411" t="str">
        <f t="shared" ca="1" si="1178"/>
        <v>-</v>
      </c>
      <c r="Q5411" t="str">
        <f t="shared" ca="1" si="1179"/>
        <v>-</v>
      </c>
      <c r="R5411" t="str">
        <f t="shared" ca="1" si="1180"/>
        <v>-</v>
      </c>
      <c r="S5411" t="str">
        <f t="shared" ca="1" si="1181"/>
        <v>-</v>
      </c>
      <c r="T5411" t="str">
        <f t="shared" ca="1" si="1182"/>
        <v>-</v>
      </c>
      <c r="U5411" t="str">
        <f t="shared" ca="1" si="1183"/>
        <v>-</v>
      </c>
      <c r="V5411" t="str">
        <f t="shared" ca="1" si="1184"/>
        <v>-</v>
      </c>
      <c r="W5411">
        <f t="shared" ca="1" si="1172"/>
        <v>43.6</v>
      </c>
      <c r="X5411" t="str">
        <f t="shared" si="1173"/>
        <v>C5403</v>
      </c>
      <c r="Y5411" s="4">
        <f t="shared" ca="1" si="1174"/>
        <v>0</v>
      </c>
    </row>
    <row r="5412" spans="1:25" x14ac:dyDescent="0.2">
      <c r="A5412" t="s">
        <v>21</v>
      </c>
      <c r="M5412" t="str">
        <f t="shared" ca="1" si="1175"/>
        <v>-</v>
      </c>
      <c r="N5412" t="str">
        <f t="shared" ca="1" si="1176"/>
        <v>-</v>
      </c>
      <c r="O5412" t="str">
        <f t="shared" ca="1" si="1177"/>
        <v>-</v>
      </c>
      <c r="P5412" t="str">
        <f t="shared" ca="1" si="1178"/>
        <v>-</v>
      </c>
      <c r="Q5412" t="str">
        <f t="shared" ca="1" si="1179"/>
        <v>-</v>
      </c>
      <c r="R5412" t="str">
        <f t="shared" ca="1" si="1180"/>
        <v>-</v>
      </c>
      <c r="S5412" t="str">
        <f t="shared" ca="1" si="1181"/>
        <v>-</v>
      </c>
      <c r="T5412" t="str">
        <f t="shared" ca="1" si="1182"/>
        <v>-</v>
      </c>
      <c r="U5412" t="str">
        <f t="shared" ca="1" si="1183"/>
        <v>-</v>
      </c>
      <c r="V5412" t="str">
        <f t="shared" ca="1" si="1184"/>
        <v>-</v>
      </c>
      <c r="W5412">
        <f t="shared" ca="1" si="1172"/>
        <v>0</v>
      </c>
      <c r="X5412" t="str">
        <f t="shared" si="1173"/>
        <v>C5403</v>
      </c>
      <c r="Y5412" s="4" t="str">
        <f t="shared" si="1174"/>
        <v/>
      </c>
    </row>
    <row r="5413" spans="1:25" x14ac:dyDescent="0.2">
      <c r="A5413" t="s">
        <v>4855</v>
      </c>
      <c r="B5413">
        <v>8</v>
      </c>
      <c r="C5413">
        <v>37.4</v>
      </c>
      <c r="D5413">
        <v>4.68</v>
      </c>
      <c r="E5413">
        <v>35.9</v>
      </c>
      <c r="F5413">
        <v>4.49</v>
      </c>
      <c r="G5413">
        <v>35.29</v>
      </c>
      <c r="H5413">
        <v>4.41</v>
      </c>
      <c r="I5413">
        <v>33.78</v>
      </c>
      <c r="J5413">
        <v>4.22</v>
      </c>
      <c r="K5413">
        <v>39.549999999999997</v>
      </c>
      <c r="L5413">
        <v>4.9400000000000004</v>
      </c>
      <c r="M5413" t="str">
        <f t="shared" ca="1" si="1175"/>
        <v>-</v>
      </c>
      <c r="N5413" t="str">
        <f t="shared" ca="1" si="1176"/>
        <v>-</v>
      </c>
      <c r="O5413" t="str">
        <f t="shared" ca="1" si="1177"/>
        <v>-</v>
      </c>
      <c r="P5413" t="str">
        <f t="shared" ca="1" si="1178"/>
        <v>-</v>
      </c>
      <c r="Q5413" t="str">
        <f t="shared" ca="1" si="1179"/>
        <v>-</v>
      </c>
      <c r="R5413" t="str">
        <f t="shared" ca="1" si="1180"/>
        <v>-</v>
      </c>
      <c r="S5413" t="str">
        <f t="shared" ca="1" si="1181"/>
        <v>-</v>
      </c>
      <c r="T5413" t="str">
        <f t="shared" ca="1" si="1182"/>
        <v>-</v>
      </c>
      <c r="U5413" t="str">
        <f t="shared" ca="1" si="1183"/>
        <v>-</v>
      </c>
      <c r="V5413" t="str">
        <f t="shared" ca="1" si="1184"/>
        <v>-</v>
      </c>
      <c r="W5413">
        <f t="shared" ca="1" si="1172"/>
        <v>37.4</v>
      </c>
      <c r="X5413" t="str">
        <f t="shared" si="1173"/>
        <v>C5413</v>
      </c>
      <c r="Y5413" s="4">
        <f t="shared" ca="1" si="1174"/>
        <v>0</v>
      </c>
    </row>
    <row r="5414" spans="1:25" x14ac:dyDescent="0.2">
      <c r="A5414" t="s">
        <v>4856</v>
      </c>
      <c r="B5414">
        <v>8</v>
      </c>
      <c r="C5414">
        <v>29.84</v>
      </c>
      <c r="D5414">
        <v>3.73</v>
      </c>
      <c r="E5414">
        <v>26.07</v>
      </c>
      <c r="F5414">
        <v>3.26</v>
      </c>
      <c r="G5414">
        <v>25.19</v>
      </c>
      <c r="H5414">
        <v>3.15</v>
      </c>
      <c r="I5414">
        <v>21.6</v>
      </c>
      <c r="J5414">
        <v>2.7</v>
      </c>
      <c r="K5414">
        <v>23.53</v>
      </c>
      <c r="L5414">
        <v>2.94</v>
      </c>
      <c r="M5414" t="str">
        <f t="shared" ca="1" si="1175"/>
        <v>-</v>
      </c>
      <c r="N5414" t="str">
        <f t="shared" ca="1" si="1176"/>
        <v>-</v>
      </c>
      <c r="O5414" t="str">
        <f t="shared" ca="1" si="1177"/>
        <v>-</v>
      </c>
      <c r="P5414" t="str">
        <f t="shared" ca="1" si="1178"/>
        <v>-</v>
      </c>
      <c r="Q5414" t="str">
        <f t="shared" ca="1" si="1179"/>
        <v>-</v>
      </c>
      <c r="R5414" t="str">
        <f t="shared" ca="1" si="1180"/>
        <v>-</v>
      </c>
      <c r="S5414" t="str">
        <f t="shared" ca="1" si="1181"/>
        <v>-</v>
      </c>
      <c r="T5414" t="str">
        <f t="shared" ca="1" si="1182"/>
        <v>-</v>
      </c>
      <c r="U5414" t="str">
        <f t="shared" ca="1" si="1183"/>
        <v>-</v>
      </c>
      <c r="V5414" t="str">
        <f t="shared" ca="1" si="1184"/>
        <v>-</v>
      </c>
      <c r="W5414">
        <f t="shared" ca="1" si="1172"/>
        <v>29.84</v>
      </c>
      <c r="X5414" t="str">
        <f t="shared" si="1173"/>
        <v>C5413</v>
      </c>
      <c r="Y5414" s="4">
        <f t="shared" ca="1" si="1174"/>
        <v>0</v>
      </c>
    </row>
    <row r="5415" spans="1:25" x14ac:dyDescent="0.2">
      <c r="A5415" t="s">
        <v>4857</v>
      </c>
      <c r="B5415">
        <v>8</v>
      </c>
      <c r="C5415">
        <v>38.090000000000003</v>
      </c>
      <c r="D5415">
        <v>4.76</v>
      </c>
      <c r="E5415">
        <v>37.380000000000003</v>
      </c>
      <c r="F5415">
        <v>4.67</v>
      </c>
      <c r="G5415">
        <v>34.950000000000003</v>
      </c>
      <c r="H5415">
        <v>4.37</v>
      </c>
      <c r="I5415">
        <v>35.590000000000003</v>
      </c>
      <c r="J5415">
        <v>4.45</v>
      </c>
      <c r="K5415">
        <v>40.74</v>
      </c>
      <c r="L5415">
        <v>5.09</v>
      </c>
      <c r="M5415" t="str">
        <f t="shared" ca="1" si="1175"/>
        <v>-</v>
      </c>
      <c r="N5415" t="str">
        <f t="shared" ca="1" si="1176"/>
        <v>-</v>
      </c>
      <c r="O5415" t="str">
        <f t="shared" ca="1" si="1177"/>
        <v>-</v>
      </c>
      <c r="P5415" t="str">
        <f t="shared" ca="1" si="1178"/>
        <v>-</v>
      </c>
      <c r="Q5415" t="str">
        <f t="shared" ca="1" si="1179"/>
        <v>-</v>
      </c>
      <c r="R5415" t="str">
        <f t="shared" ca="1" si="1180"/>
        <v>-</v>
      </c>
      <c r="S5415" t="str">
        <f t="shared" ca="1" si="1181"/>
        <v>-</v>
      </c>
      <c r="T5415" t="str">
        <f t="shared" ca="1" si="1182"/>
        <v>-</v>
      </c>
      <c r="U5415" t="str">
        <f t="shared" ca="1" si="1183"/>
        <v>-</v>
      </c>
      <c r="V5415" t="str">
        <f t="shared" ca="1" si="1184"/>
        <v>-</v>
      </c>
      <c r="W5415">
        <f t="shared" ca="1" si="1172"/>
        <v>38.090000000000003</v>
      </c>
      <c r="X5415" t="str">
        <f t="shared" si="1173"/>
        <v>C5413</v>
      </c>
      <c r="Y5415" s="4">
        <f t="shared" ca="1" si="1174"/>
        <v>0</v>
      </c>
    </row>
    <row r="5416" spans="1:25" x14ac:dyDescent="0.2">
      <c r="A5416" t="s">
        <v>4858</v>
      </c>
      <c r="B5416">
        <v>9</v>
      </c>
      <c r="C5416">
        <v>42.71</v>
      </c>
      <c r="D5416">
        <v>4.75</v>
      </c>
      <c r="E5416">
        <v>36.01</v>
      </c>
      <c r="F5416">
        <v>4</v>
      </c>
      <c r="G5416">
        <v>33.15</v>
      </c>
      <c r="H5416">
        <v>3.68</v>
      </c>
      <c r="I5416">
        <v>34.5</v>
      </c>
      <c r="J5416">
        <v>3.83</v>
      </c>
      <c r="K5416">
        <v>36.97</v>
      </c>
      <c r="L5416">
        <v>4.1100000000000003</v>
      </c>
      <c r="M5416" t="str">
        <f t="shared" ca="1" si="1175"/>
        <v>-</v>
      </c>
      <c r="N5416" t="str">
        <f t="shared" ca="1" si="1176"/>
        <v>-</v>
      </c>
      <c r="O5416" t="str">
        <f t="shared" ca="1" si="1177"/>
        <v>-</v>
      </c>
      <c r="P5416" t="str">
        <f t="shared" ca="1" si="1178"/>
        <v>-</v>
      </c>
      <c r="Q5416" t="str">
        <f t="shared" ca="1" si="1179"/>
        <v>-</v>
      </c>
      <c r="R5416" t="str">
        <f t="shared" ca="1" si="1180"/>
        <v>-</v>
      </c>
      <c r="S5416" t="str">
        <f t="shared" ca="1" si="1181"/>
        <v>-</v>
      </c>
      <c r="T5416" t="str">
        <f t="shared" ca="1" si="1182"/>
        <v>-</v>
      </c>
      <c r="U5416" t="str">
        <f t="shared" ca="1" si="1183"/>
        <v>-</v>
      </c>
      <c r="V5416" t="str">
        <f t="shared" ca="1" si="1184"/>
        <v>-</v>
      </c>
      <c r="W5416">
        <f t="shared" ca="1" si="1172"/>
        <v>42.71</v>
      </c>
      <c r="X5416" t="str">
        <f t="shared" si="1173"/>
        <v>C5413</v>
      </c>
      <c r="Y5416" s="4">
        <f t="shared" ca="1" si="1174"/>
        <v>0</v>
      </c>
    </row>
    <row r="5417" spans="1:25" x14ac:dyDescent="0.2">
      <c r="A5417" t="s">
        <v>4859</v>
      </c>
      <c r="B5417">
        <v>8</v>
      </c>
      <c r="C5417">
        <v>29.06</v>
      </c>
      <c r="D5417">
        <v>3.63</v>
      </c>
      <c r="E5417">
        <v>25.21</v>
      </c>
      <c r="F5417">
        <v>3.15</v>
      </c>
      <c r="G5417">
        <v>24.28</v>
      </c>
      <c r="H5417">
        <v>3.03</v>
      </c>
      <c r="I5417">
        <v>20.86</v>
      </c>
      <c r="J5417">
        <v>2.61</v>
      </c>
      <c r="K5417">
        <v>22.84</v>
      </c>
      <c r="L5417">
        <v>2.86</v>
      </c>
      <c r="M5417" t="str">
        <f t="shared" ca="1" si="1175"/>
        <v>YES</v>
      </c>
      <c r="N5417" t="str">
        <f t="shared" ca="1" si="1176"/>
        <v>YES</v>
      </c>
      <c r="O5417" t="str">
        <f t="shared" ca="1" si="1177"/>
        <v>YES</v>
      </c>
      <c r="P5417" t="str">
        <f t="shared" ca="1" si="1178"/>
        <v>YES</v>
      </c>
      <c r="Q5417" t="str">
        <f t="shared" ca="1" si="1179"/>
        <v>YES</v>
      </c>
      <c r="R5417" t="str">
        <f t="shared" ca="1" si="1180"/>
        <v>YES</v>
      </c>
      <c r="S5417" t="str">
        <f t="shared" ca="1" si="1181"/>
        <v>YES</v>
      </c>
      <c r="T5417" t="str">
        <f t="shared" ca="1" si="1182"/>
        <v>YES</v>
      </c>
      <c r="U5417" t="str">
        <f t="shared" ca="1" si="1183"/>
        <v>YES</v>
      </c>
      <c r="V5417" t="str">
        <f t="shared" ca="1" si="1184"/>
        <v>YES</v>
      </c>
      <c r="W5417">
        <f t="shared" ca="1" si="1172"/>
        <v>29.06</v>
      </c>
      <c r="X5417" t="str">
        <f t="shared" si="1173"/>
        <v>C5413</v>
      </c>
      <c r="Y5417" s="4">
        <f t="shared" ca="1" si="1174"/>
        <v>1</v>
      </c>
    </row>
    <row r="5418" spans="1:25" x14ac:dyDescent="0.2">
      <c r="A5418" t="s">
        <v>4860</v>
      </c>
      <c r="B5418">
        <v>8</v>
      </c>
      <c r="C5418">
        <v>38.19</v>
      </c>
      <c r="D5418">
        <v>4.7699999999999996</v>
      </c>
      <c r="E5418">
        <v>37.19</v>
      </c>
      <c r="F5418">
        <v>4.6500000000000004</v>
      </c>
      <c r="G5418">
        <v>35.25</v>
      </c>
      <c r="H5418">
        <v>4.41</v>
      </c>
      <c r="I5418">
        <v>36.28</v>
      </c>
      <c r="J5418">
        <v>4.54</v>
      </c>
      <c r="K5418">
        <v>41.42</v>
      </c>
      <c r="L5418">
        <v>5.18</v>
      </c>
      <c r="M5418" t="str">
        <f t="shared" ca="1" si="1175"/>
        <v>-</v>
      </c>
      <c r="N5418" t="str">
        <f t="shared" ca="1" si="1176"/>
        <v>-</v>
      </c>
      <c r="O5418" t="str">
        <f t="shared" ca="1" si="1177"/>
        <v>-</v>
      </c>
      <c r="P5418" t="str">
        <f t="shared" ca="1" si="1178"/>
        <v>-</v>
      </c>
      <c r="Q5418" t="str">
        <f t="shared" ca="1" si="1179"/>
        <v>-</v>
      </c>
      <c r="R5418" t="str">
        <f t="shared" ca="1" si="1180"/>
        <v>-</v>
      </c>
      <c r="S5418" t="str">
        <f t="shared" ca="1" si="1181"/>
        <v>-</v>
      </c>
      <c r="T5418" t="str">
        <f t="shared" ca="1" si="1182"/>
        <v>-</v>
      </c>
      <c r="U5418" t="str">
        <f t="shared" ca="1" si="1183"/>
        <v>-</v>
      </c>
      <c r="V5418" t="str">
        <f t="shared" ca="1" si="1184"/>
        <v>-</v>
      </c>
      <c r="W5418">
        <f t="shared" ca="1" si="1172"/>
        <v>38.19</v>
      </c>
      <c r="X5418" t="str">
        <f t="shared" si="1173"/>
        <v>C5413</v>
      </c>
      <c r="Y5418" s="4">
        <f t="shared" ca="1" si="1174"/>
        <v>0</v>
      </c>
    </row>
    <row r="5419" spans="1:25" x14ac:dyDescent="0.2">
      <c r="A5419" t="s">
        <v>4861</v>
      </c>
      <c r="B5419">
        <v>9</v>
      </c>
      <c r="C5419">
        <v>42.42</v>
      </c>
      <c r="D5419">
        <v>4.71</v>
      </c>
      <c r="E5419">
        <v>35.979999999999997</v>
      </c>
      <c r="F5419">
        <v>4</v>
      </c>
      <c r="G5419">
        <v>35.020000000000003</v>
      </c>
      <c r="H5419">
        <v>3.89</v>
      </c>
      <c r="I5419">
        <v>34.020000000000003</v>
      </c>
      <c r="J5419">
        <v>3.78</v>
      </c>
      <c r="K5419">
        <v>37.01</v>
      </c>
      <c r="L5419">
        <v>4.1100000000000003</v>
      </c>
      <c r="M5419" t="str">
        <f t="shared" ca="1" si="1175"/>
        <v>-</v>
      </c>
      <c r="N5419" t="str">
        <f t="shared" ca="1" si="1176"/>
        <v>-</v>
      </c>
      <c r="O5419" t="str">
        <f t="shared" ca="1" si="1177"/>
        <v>-</v>
      </c>
      <c r="P5419" t="str">
        <f t="shared" ca="1" si="1178"/>
        <v>-</v>
      </c>
      <c r="Q5419" t="str">
        <f t="shared" ca="1" si="1179"/>
        <v>-</v>
      </c>
      <c r="R5419" t="str">
        <f t="shared" ca="1" si="1180"/>
        <v>-</v>
      </c>
      <c r="S5419" t="str">
        <f t="shared" ca="1" si="1181"/>
        <v>-</v>
      </c>
      <c r="T5419" t="str">
        <f t="shared" ca="1" si="1182"/>
        <v>-</v>
      </c>
      <c r="U5419" t="str">
        <f t="shared" ca="1" si="1183"/>
        <v>-</v>
      </c>
      <c r="V5419" t="str">
        <f t="shared" ca="1" si="1184"/>
        <v>-</v>
      </c>
      <c r="W5419">
        <f t="shared" ca="1" si="1172"/>
        <v>42.42</v>
      </c>
      <c r="X5419" t="str">
        <f t="shared" si="1173"/>
        <v>C5413</v>
      </c>
      <c r="Y5419" s="4">
        <f t="shared" ca="1" si="1174"/>
        <v>0</v>
      </c>
    </row>
    <row r="5420" spans="1:25" x14ac:dyDescent="0.2">
      <c r="A5420" t="s">
        <v>4862</v>
      </c>
      <c r="B5420">
        <v>9</v>
      </c>
      <c r="C5420">
        <v>45.16</v>
      </c>
      <c r="D5420">
        <v>5.0199999999999996</v>
      </c>
      <c r="E5420">
        <v>38.07</v>
      </c>
      <c r="F5420">
        <v>4.2300000000000004</v>
      </c>
      <c r="G5420">
        <v>33.729999999999997</v>
      </c>
      <c r="H5420">
        <v>3.75</v>
      </c>
      <c r="I5420">
        <v>35.01</v>
      </c>
      <c r="J5420">
        <v>3.89</v>
      </c>
      <c r="K5420">
        <v>38.57</v>
      </c>
      <c r="L5420">
        <v>4.29</v>
      </c>
      <c r="M5420" t="str">
        <f t="shared" ca="1" si="1175"/>
        <v>-</v>
      </c>
      <c r="N5420" t="str">
        <f t="shared" ca="1" si="1176"/>
        <v>-</v>
      </c>
      <c r="O5420" t="str">
        <f t="shared" ca="1" si="1177"/>
        <v>-</v>
      </c>
      <c r="P5420" t="str">
        <f t="shared" ca="1" si="1178"/>
        <v>-</v>
      </c>
      <c r="Q5420" t="str">
        <f t="shared" ca="1" si="1179"/>
        <v>-</v>
      </c>
      <c r="R5420" t="str">
        <f t="shared" ca="1" si="1180"/>
        <v>-</v>
      </c>
      <c r="S5420" t="str">
        <f t="shared" ca="1" si="1181"/>
        <v>-</v>
      </c>
      <c r="T5420" t="str">
        <f t="shared" ca="1" si="1182"/>
        <v>-</v>
      </c>
      <c r="U5420" t="str">
        <f t="shared" ca="1" si="1183"/>
        <v>-</v>
      </c>
      <c r="V5420" t="str">
        <f t="shared" ca="1" si="1184"/>
        <v>-</v>
      </c>
      <c r="W5420">
        <f t="shared" ca="1" si="1172"/>
        <v>45.16</v>
      </c>
      <c r="X5420" t="str">
        <f t="shared" si="1173"/>
        <v>C5413</v>
      </c>
      <c r="Y5420" s="4">
        <f t="shared" ca="1" si="1174"/>
        <v>0</v>
      </c>
    </row>
    <row r="5421" spans="1:25" x14ac:dyDescent="0.2">
      <c r="A5421" t="s">
        <v>4863</v>
      </c>
      <c r="B5421">
        <v>8</v>
      </c>
      <c r="C5421">
        <v>29.73</v>
      </c>
      <c r="D5421">
        <v>3.72</v>
      </c>
      <c r="E5421">
        <v>25.83</v>
      </c>
      <c r="F5421">
        <v>3.23</v>
      </c>
      <c r="G5421">
        <v>25.15</v>
      </c>
      <c r="H5421">
        <v>3.14</v>
      </c>
      <c r="I5421">
        <v>21.92</v>
      </c>
      <c r="J5421">
        <v>2.74</v>
      </c>
      <c r="K5421">
        <v>24.07</v>
      </c>
      <c r="L5421">
        <v>3.01</v>
      </c>
      <c r="M5421" t="str">
        <f t="shared" ca="1" si="1175"/>
        <v>-</v>
      </c>
      <c r="N5421" t="str">
        <f t="shared" ca="1" si="1176"/>
        <v>-</v>
      </c>
      <c r="O5421" t="str">
        <f t="shared" ca="1" si="1177"/>
        <v>-</v>
      </c>
      <c r="P5421" t="str">
        <f t="shared" ca="1" si="1178"/>
        <v>-</v>
      </c>
      <c r="Q5421" t="str">
        <f t="shared" ca="1" si="1179"/>
        <v>-</v>
      </c>
      <c r="R5421" t="str">
        <f t="shared" ca="1" si="1180"/>
        <v>-</v>
      </c>
      <c r="S5421" t="str">
        <f t="shared" ca="1" si="1181"/>
        <v>-</v>
      </c>
      <c r="T5421" t="str">
        <f t="shared" ca="1" si="1182"/>
        <v>-</v>
      </c>
      <c r="U5421" t="str">
        <f t="shared" ca="1" si="1183"/>
        <v>-</v>
      </c>
      <c r="V5421" t="str">
        <f t="shared" ca="1" si="1184"/>
        <v>-</v>
      </c>
      <c r="W5421">
        <f t="shared" ca="1" si="1172"/>
        <v>29.73</v>
      </c>
      <c r="X5421" t="str">
        <f t="shared" si="1173"/>
        <v>C5413</v>
      </c>
      <c r="Y5421" s="4">
        <f t="shared" ca="1" si="1174"/>
        <v>0</v>
      </c>
    </row>
    <row r="5422" spans="1:25" x14ac:dyDescent="0.2">
      <c r="A5422" t="s">
        <v>21</v>
      </c>
      <c r="M5422" t="str">
        <f t="shared" ca="1" si="1175"/>
        <v>-</v>
      </c>
      <c r="N5422" t="str">
        <f t="shared" ca="1" si="1176"/>
        <v>-</v>
      </c>
      <c r="O5422" t="str">
        <f t="shared" ca="1" si="1177"/>
        <v>-</v>
      </c>
      <c r="P5422" t="str">
        <f t="shared" ca="1" si="1178"/>
        <v>-</v>
      </c>
      <c r="Q5422" t="str">
        <f t="shared" ca="1" si="1179"/>
        <v>-</v>
      </c>
      <c r="R5422" t="str">
        <f t="shared" ca="1" si="1180"/>
        <v>-</v>
      </c>
      <c r="S5422" t="str">
        <f t="shared" ca="1" si="1181"/>
        <v>-</v>
      </c>
      <c r="T5422" t="str">
        <f t="shared" ca="1" si="1182"/>
        <v>-</v>
      </c>
      <c r="U5422" t="str">
        <f t="shared" ca="1" si="1183"/>
        <v>-</v>
      </c>
      <c r="V5422" t="str">
        <f t="shared" ca="1" si="1184"/>
        <v>-</v>
      </c>
      <c r="W5422">
        <f t="shared" ca="1" si="1172"/>
        <v>0</v>
      </c>
      <c r="X5422" t="str">
        <f t="shared" si="1173"/>
        <v>C5413</v>
      </c>
      <c r="Y5422" s="4" t="str">
        <f t="shared" si="1174"/>
        <v/>
      </c>
    </row>
    <row r="5423" spans="1:25" x14ac:dyDescent="0.2">
      <c r="A5423" t="s">
        <v>4864</v>
      </c>
      <c r="B5423">
        <v>16</v>
      </c>
      <c r="C5423">
        <v>70.819999999999993</v>
      </c>
      <c r="D5423">
        <v>4.43</v>
      </c>
      <c r="E5423">
        <v>57.44</v>
      </c>
      <c r="F5423">
        <v>3.59</v>
      </c>
      <c r="G5423">
        <v>52.28</v>
      </c>
      <c r="H5423">
        <v>3.27</v>
      </c>
      <c r="I5423">
        <v>47.47</v>
      </c>
      <c r="J5423">
        <v>2.97</v>
      </c>
      <c r="K5423">
        <v>56.13</v>
      </c>
      <c r="L5423">
        <v>3.51</v>
      </c>
      <c r="M5423" t="str">
        <f t="shared" ca="1" si="1175"/>
        <v>-</v>
      </c>
      <c r="N5423" t="str">
        <f t="shared" ca="1" si="1176"/>
        <v>-</v>
      </c>
      <c r="O5423" t="str">
        <f t="shared" ca="1" si="1177"/>
        <v>-</v>
      </c>
      <c r="P5423" t="str">
        <f t="shared" ca="1" si="1178"/>
        <v>-</v>
      </c>
      <c r="Q5423" t="str">
        <f t="shared" ca="1" si="1179"/>
        <v>-</v>
      </c>
      <c r="R5423" t="str">
        <f t="shared" ca="1" si="1180"/>
        <v>-</v>
      </c>
      <c r="S5423" t="str">
        <f t="shared" ca="1" si="1181"/>
        <v>-</v>
      </c>
      <c r="T5423" t="str">
        <f t="shared" ca="1" si="1182"/>
        <v>-</v>
      </c>
      <c r="U5423" t="str">
        <f t="shared" ca="1" si="1183"/>
        <v>-</v>
      </c>
      <c r="V5423" t="str">
        <f t="shared" ca="1" si="1184"/>
        <v>-</v>
      </c>
      <c r="W5423">
        <f t="shared" ca="1" si="1172"/>
        <v>70.819999999999993</v>
      </c>
      <c r="X5423" t="str">
        <f t="shared" si="1173"/>
        <v>C5423</v>
      </c>
      <c r="Y5423" s="4">
        <f t="shared" ca="1" si="1174"/>
        <v>0</v>
      </c>
    </row>
    <row r="5424" spans="1:25" x14ac:dyDescent="0.2">
      <c r="A5424" t="s">
        <v>4865</v>
      </c>
      <c r="B5424">
        <v>16</v>
      </c>
      <c r="C5424">
        <v>70.099999999999994</v>
      </c>
      <c r="D5424">
        <v>4.38</v>
      </c>
      <c r="E5424">
        <v>57.19</v>
      </c>
      <c r="F5424">
        <v>3.57</v>
      </c>
      <c r="G5424">
        <v>51.29</v>
      </c>
      <c r="H5424">
        <v>3.21</v>
      </c>
      <c r="I5424">
        <v>46.74</v>
      </c>
      <c r="J5424">
        <v>2.92</v>
      </c>
      <c r="K5424">
        <v>55.17</v>
      </c>
      <c r="L5424">
        <v>3.45</v>
      </c>
      <c r="M5424" t="str">
        <f t="shared" ca="1" si="1175"/>
        <v>-</v>
      </c>
      <c r="N5424" t="str">
        <f t="shared" ca="1" si="1176"/>
        <v>-</v>
      </c>
      <c r="O5424" t="str">
        <f t="shared" ca="1" si="1177"/>
        <v>-</v>
      </c>
      <c r="P5424" t="str">
        <f t="shared" ca="1" si="1178"/>
        <v>-</v>
      </c>
      <c r="Q5424" t="str">
        <f t="shared" ca="1" si="1179"/>
        <v>-</v>
      </c>
      <c r="R5424" t="str">
        <f t="shared" ca="1" si="1180"/>
        <v>-</v>
      </c>
      <c r="S5424" t="str">
        <f t="shared" ca="1" si="1181"/>
        <v>-</v>
      </c>
      <c r="T5424" t="str">
        <f t="shared" ca="1" si="1182"/>
        <v>-</v>
      </c>
      <c r="U5424" t="str">
        <f t="shared" ca="1" si="1183"/>
        <v>-</v>
      </c>
      <c r="V5424" t="str">
        <f t="shared" ca="1" si="1184"/>
        <v>-</v>
      </c>
      <c r="W5424">
        <f t="shared" ca="1" si="1172"/>
        <v>70.099999999999994</v>
      </c>
      <c r="X5424" t="str">
        <f t="shared" si="1173"/>
        <v>C5423</v>
      </c>
      <c r="Y5424" s="4">
        <f t="shared" ca="1" si="1174"/>
        <v>0</v>
      </c>
    </row>
    <row r="5425" spans="1:25" x14ac:dyDescent="0.2">
      <c r="A5425" t="s">
        <v>4866</v>
      </c>
      <c r="B5425">
        <v>8</v>
      </c>
      <c r="C5425">
        <v>32.770000000000003</v>
      </c>
      <c r="D5425">
        <v>4.0999999999999996</v>
      </c>
      <c r="E5425">
        <v>25.24</v>
      </c>
      <c r="F5425">
        <v>3.16</v>
      </c>
      <c r="G5425">
        <v>21.53</v>
      </c>
      <c r="H5425">
        <v>2.69</v>
      </c>
      <c r="I5425">
        <v>18.329999999999998</v>
      </c>
      <c r="J5425">
        <v>2.29</v>
      </c>
      <c r="K5425">
        <v>16.899999999999999</v>
      </c>
      <c r="L5425">
        <v>2.11</v>
      </c>
      <c r="M5425" t="str">
        <f t="shared" ca="1" si="1175"/>
        <v>-</v>
      </c>
      <c r="N5425" t="str">
        <f t="shared" ca="1" si="1176"/>
        <v>-</v>
      </c>
      <c r="O5425" t="str">
        <f t="shared" ca="1" si="1177"/>
        <v>YES</v>
      </c>
      <c r="P5425" t="str">
        <f t="shared" ca="1" si="1178"/>
        <v>YES</v>
      </c>
      <c r="Q5425" t="str">
        <f t="shared" ca="1" si="1179"/>
        <v>YES</v>
      </c>
      <c r="R5425" t="str">
        <f t="shared" ca="1" si="1180"/>
        <v>YES</v>
      </c>
      <c r="S5425" t="str">
        <f t="shared" ca="1" si="1181"/>
        <v>YES</v>
      </c>
      <c r="T5425" t="str">
        <f t="shared" ca="1" si="1182"/>
        <v>YES</v>
      </c>
      <c r="U5425" t="str">
        <f t="shared" ca="1" si="1183"/>
        <v>YES</v>
      </c>
      <c r="V5425" t="str">
        <f t="shared" ca="1" si="1184"/>
        <v>YES</v>
      </c>
      <c r="W5425">
        <f t="shared" ca="1" si="1172"/>
        <v>32.770000000000003</v>
      </c>
      <c r="X5425" t="str">
        <f t="shared" si="1173"/>
        <v>C5423</v>
      </c>
      <c r="Y5425" s="4">
        <f t="shared" ca="1" si="1174"/>
        <v>0.8</v>
      </c>
    </row>
    <row r="5426" spans="1:25" x14ac:dyDescent="0.2">
      <c r="A5426" t="s">
        <v>4867</v>
      </c>
      <c r="B5426">
        <v>7</v>
      </c>
      <c r="C5426">
        <v>27.03</v>
      </c>
      <c r="D5426">
        <v>3.86</v>
      </c>
      <c r="E5426">
        <v>29.33</v>
      </c>
      <c r="F5426">
        <v>4.1900000000000004</v>
      </c>
      <c r="G5426">
        <v>30.24</v>
      </c>
      <c r="H5426">
        <v>4.32</v>
      </c>
      <c r="I5426">
        <v>30.85</v>
      </c>
      <c r="J5426">
        <v>4.41</v>
      </c>
      <c r="K5426">
        <v>34</v>
      </c>
      <c r="L5426">
        <v>4.8600000000000003</v>
      </c>
      <c r="M5426" t="str">
        <f t="shared" ca="1" si="1175"/>
        <v>-</v>
      </c>
      <c r="N5426" t="str">
        <f t="shared" ca="1" si="1176"/>
        <v>-</v>
      </c>
      <c r="O5426" t="str">
        <f t="shared" ca="1" si="1177"/>
        <v>-</v>
      </c>
      <c r="P5426" t="str">
        <f t="shared" ca="1" si="1178"/>
        <v>-</v>
      </c>
      <c r="Q5426" t="str">
        <f t="shared" ca="1" si="1179"/>
        <v>-</v>
      </c>
      <c r="R5426" t="str">
        <f t="shared" ca="1" si="1180"/>
        <v>-</v>
      </c>
      <c r="S5426" t="str">
        <f t="shared" ca="1" si="1181"/>
        <v>-</v>
      </c>
      <c r="T5426" t="str">
        <f t="shared" ca="1" si="1182"/>
        <v>-</v>
      </c>
      <c r="U5426" t="str">
        <f t="shared" ca="1" si="1183"/>
        <v>-</v>
      </c>
      <c r="V5426" t="str">
        <f t="shared" ca="1" si="1184"/>
        <v>-</v>
      </c>
      <c r="W5426">
        <f t="shared" ca="1" si="1172"/>
        <v>27.03</v>
      </c>
      <c r="X5426" t="str">
        <f t="shared" si="1173"/>
        <v>C5423</v>
      </c>
      <c r="Y5426" s="4">
        <f t="shared" ca="1" si="1174"/>
        <v>0</v>
      </c>
    </row>
    <row r="5427" spans="1:25" x14ac:dyDescent="0.2">
      <c r="A5427" t="s">
        <v>4868</v>
      </c>
      <c r="B5427">
        <v>7</v>
      </c>
      <c r="C5427">
        <v>25.89</v>
      </c>
      <c r="D5427">
        <v>3.7</v>
      </c>
      <c r="E5427">
        <v>30.96</v>
      </c>
      <c r="F5427">
        <v>4.42</v>
      </c>
      <c r="G5427">
        <v>31.96</v>
      </c>
      <c r="H5427">
        <v>4.57</v>
      </c>
      <c r="I5427">
        <v>31.24</v>
      </c>
      <c r="J5427">
        <v>4.46</v>
      </c>
      <c r="K5427">
        <v>37.04</v>
      </c>
      <c r="L5427">
        <v>5.29</v>
      </c>
      <c r="M5427" t="str">
        <f t="shared" ca="1" si="1175"/>
        <v>-</v>
      </c>
      <c r="N5427" t="str">
        <f t="shared" ca="1" si="1176"/>
        <v>-</v>
      </c>
      <c r="O5427" t="str">
        <f t="shared" ca="1" si="1177"/>
        <v>-</v>
      </c>
      <c r="P5427" t="str">
        <f t="shared" ca="1" si="1178"/>
        <v>-</v>
      </c>
      <c r="Q5427" t="str">
        <f t="shared" ca="1" si="1179"/>
        <v>-</v>
      </c>
      <c r="R5427" t="str">
        <f t="shared" ca="1" si="1180"/>
        <v>-</v>
      </c>
      <c r="S5427" t="str">
        <f t="shared" ca="1" si="1181"/>
        <v>-</v>
      </c>
      <c r="T5427" t="str">
        <f t="shared" ca="1" si="1182"/>
        <v>-</v>
      </c>
      <c r="U5427" t="str">
        <f t="shared" ca="1" si="1183"/>
        <v>-</v>
      </c>
      <c r="V5427" t="str">
        <f t="shared" ca="1" si="1184"/>
        <v>-</v>
      </c>
      <c r="W5427">
        <f t="shared" ca="1" si="1172"/>
        <v>25.89</v>
      </c>
      <c r="X5427" t="str">
        <f t="shared" si="1173"/>
        <v>C5423</v>
      </c>
      <c r="Y5427" s="4">
        <f t="shared" ca="1" si="1174"/>
        <v>0</v>
      </c>
    </row>
    <row r="5428" spans="1:25" x14ac:dyDescent="0.2">
      <c r="A5428" t="s">
        <v>4869</v>
      </c>
      <c r="B5428">
        <v>8</v>
      </c>
      <c r="C5428">
        <v>34.68</v>
      </c>
      <c r="D5428">
        <v>4.34</v>
      </c>
      <c r="E5428">
        <v>27.48</v>
      </c>
      <c r="F5428">
        <v>3.44</v>
      </c>
      <c r="G5428">
        <v>23.55</v>
      </c>
      <c r="H5428">
        <v>2.94</v>
      </c>
      <c r="I5428">
        <v>20.96</v>
      </c>
      <c r="J5428">
        <v>2.62</v>
      </c>
      <c r="K5428">
        <v>21.93</v>
      </c>
      <c r="L5428">
        <v>2.74</v>
      </c>
      <c r="M5428" t="str">
        <f t="shared" ca="1" si="1175"/>
        <v>-</v>
      </c>
      <c r="N5428" t="str">
        <f t="shared" ca="1" si="1176"/>
        <v>-</v>
      </c>
      <c r="O5428" t="str">
        <f t="shared" ca="1" si="1177"/>
        <v>-</v>
      </c>
      <c r="P5428" t="str">
        <f t="shared" ca="1" si="1178"/>
        <v>-</v>
      </c>
      <c r="Q5428" t="str">
        <f t="shared" ca="1" si="1179"/>
        <v>-</v>
      </c>
      <c r="R5428" t="str">
        <f t="shared" ca="1" si="1180"/>
        <v>-</v>
      </c>
      <c r="S5428" t="str">
        <f t="shared" ca="1" si="1181"/>
        <v>-</v>
      </c>
      <c r="T5428" t="str">
        <f t="shared" ca="1" si="1182"/>
        <v>-</v>
      </c>
      <c r="U5428" t="str">
        <f t="shared" ca="1" si="1183"/>
        <v>-</v>
      </c>
      <c r="V5428" t="str">
        <f t="shared" ca="1" si="1184"/>
        <v>-</v>
      </c>
      <c r="W5428">
        <f t="shared" ca="1" si="1172"/>
        <v>34.68</v>
      </c>
      <c r="X5428" t="str">
        <f t="shared" si="1173"/>
        <v>C5423</v>
      </c>
      <c r="Y5428" s="4">
        <f t="shared" ca="1" si="1174"/>
        <v>0</v>
      </c>
    </row>
    <row r="5429" spans="1:25" x14ac:dyDescent="0.2">
      <c r="A5429" t="s">
        <v>4870</v>
      </c>
      <c r="B5429">
        <v>16</v>
      </c>
      <c r="C5429">
        <v>70.55</v>
      </c>
      <c r="D5429">
        <v>4.41</v>
      </c>
      <c r="E5429">
        <v>57.59</v>
      </c>
      <c r="F5429">
        <v>3.6</v>
      </c>
      <c r="G5429">
        <v>50.63</v>
      </c>
      <c r="H5429">
        <v>3.16</v>
      </c>
      <c r="I5429">
        <v>45.39</v>
      </c>
      <c r="J5429">
        <v>2.84</v>
      </c>
      <c r="K5429">
        <v>52.9</v>
      </c>
      <c r="L5429">
        <v>3.31</v>
      </c>
      <c r="M5429" t="str">
        <f t="shared" ca="1" si="1175"/>
        <v>-</v>
      </c>
      <c r="N5429" t="str">
        <f t="shared" ca="1" si="1176"/>
        <v>-</v>
      </c>
      <c r="O5429" t="str">
        <f t="shared" ca="1" si="1177"/>
        <v>-</v>
      </c>
      <c r="P5429" t="str">
        <f t="shared" ca="1" si="1178"/>
        <v>-</v>
      </c>
      <c r="Q5429" t="str">
        <f t="shared" ca="1" si="1179"/>
        <v>-</v>
      </c>
      <c r="R5429" t="str">
        <f t="shared" ca="1" si="1180"/>
        <v>-</v>
      </c>
      <c r="S5429" t="str">
        <f t="shared" ca="1" si="1181"/>
        <v>-</v>
      </c>
      <c r="T5429" t="str">
        <f t="shared" ca="1" si="1182"/>
        <v>-</v>
      </c>
      <c r="U5429" t="str">
        <f t="shared" ca="1" si="1183"/>
        <v>-</v>
      </c>
      <c r="V5429" t="str">
        <f t="shared" ca="1" si="1184"/>
        <v>-</v>
      </c>
      <c r="W5429">
        <f t="shared" ca="1" si="1172"/>
        <v>70.55</v>
      </c>
      <c r="X5429" t="str">
        <f t="shared" si="1173"/>
        <v>C5423</v>
      </c>
      <c r="Y5429" s="4">
        <f t="shared" ca="1" si="1174"/>
        <v>0</v>
      </c>
    </row>
    <row r="5430" spans="1:25" x14ac:dyDescent="0.2">
      <c r="A5430" t="s">
        <v>4871</v>
      </c>
      <c r="B5430">
        <v>7</v>
      </c>
      <c r="C5430">
        <v>24.59</v>
      </c>
      <c r="D5430">
        <v>3.51</v>
      </c>
      <c r="E5430">
        <v>29.82</v>
      </c>
      <c r="F5430">
        <v>4.26</v>
      </c>
      <c r="G5430">
        <v>31.94</v>
      </c>
      <c r="H5430">
        <v>4.5599999999999996</v>
      </c>
      <c r="I5430">
        <v>31.85</v>
      </c>
      <c r="J5430">
        <v>4.55</v>
      </c>
      <c r="K5430">
        <v>37.75</v>
      </c>
      <c r="L5430">
        <v>5.39</v>
      </c>
      <c r="M5430" t="str">
        <f t="shared" ca="1" si="1175"/>
        <v>YES</v>
      </c>
      <c r="N5430" t="str">
        <f t="shared" ca="1" si="1176"/>
        <v>YES</v>
      </c>
      <c r="O5430" t="str">
        <f t="shared" ca="1" si="1177"/>
        <v>-</v>
      </c>
      <c r="P5430" t="str">
        <f t="shared" ca="1" si="1178"/>
        <v>-</v>
      </c>
      <c r="Q5430" t="str">
        <f t="shared" ca="1" si="1179"/>
        <v>-</v>
      </c>
      <c r="R5430" t="str">
        <f t="shared" ca="1" si="1180"/>
        <v>-</v>
      </c>
      <c r="S5430" t="str">
        <f t="shared" ca="1" si="1181"/>
        <v>-</v>
      </c>
      <c r="T5430" t="str">
        <f t="shared" ca="1" si="1182"/>
        <v>-</v>
      </c>
      <c r="U5430" t="str">
        <f t="shared" ca="1" si="1183"/>
        <v>-</v>
      </c>
      <c r="V5430" t="str">
        <f t="shared" ca="1" si="1184"/>
        <v>-</v>
      </c>
      <c r="W5430">
        <f t="shared" ca="1" si="1172"/>
        <v>24.59</v>
      </c>
      <c r="X5430" t="str">
        <f t="shared" si="1173"/>
        <v>C5423</v>
      </c>
      <c r="Y5430" s="4">
        <f t="shared" ca="1" si="1174"/>
        <v>0.2</v>
      </c>
    </row>
    <row r="5431" spans="1:25" x14ac:dyDescent="0.2">
      <c r="A5431" t="s">
        <v>4872</v>
      </c>
      <c r="B5431">
        <v>8</v>
      </c>
      <c r="C5431">
        <v>34.57</v>
      </c>
      <c r="D5431">
        <v>4.32</v>
      </c>
      <c r="E5431">
        <v>28.14</v>
      </c>
      <c r="F5431">
        <v>3.52</v>
      </c>
      <c r="G5431">
        <v>24.1</v>
      </c>
      <c r="H5431">
        <v>3.01</v>
      </c>
      <c r="I5431">
        <v>21.1</v>
      </c>
      <c r="J5431">
        <v>2.64</v>
      </c>
      <c r="K5431">
        <v>22.3</v>
      </c>
      <c r="L5431">
        <v>2.79</v>
      </c>
      <c r="M5431" t="str">
        <f t="shared" ca="1" si="1175"/>
        <v>-</v>
      </c>
      <c r="N5431" t="str">
        <f t="shared" ca="1" si="1176"/>
        <v>-</v>
      </c>
      <c r="O5431" t="str">
        <f t="shared" ca="1" si="1177"/>
        <v>-</v>
      </c>
      <c r="P5431" t="str">
        <f t="shared" ca="1" si="1178"/>
        <v>-</v>
      </c>
      <c r="Q5431" t="str">
        <f t="shared" ca="1" si="1179"/>
        <v>-</v>
      </c>
      <c r="R5431" t="str">
        <f t="shared" ca="1" si="1180"/>
        <v>-</v>
      </c>
      <c r="S5431" t="str">
        <f t="shared" ca="1" si="1181"/>
        <v>-</v>
      </c>
      <c r="T5431" t="str">
        <f t="shared" ca="1" si="1182"/>
        <v>-</v>
      </c>
      <c r="U5431" t="str">
        <f t="shared" ca="1" si="1183"/>
        <v>-</v>
      </c>
      <c r="V5431" t="str">
        <f t="shared" ca="1" si="1184"/>
        <v>-</v>
      </c>
      <c r="W5431">
        <f t="shared" ca="1" si="1172"/>
        <v>34.57</v>
      </c>
      <c r="X5431" t="str">
        <f t="shared" si="1173"/>
        <v>C5423</v>
      </c>
      <c r="Y5431" s="4">
        <f t="shared" ca="1" si="1174"/>
        <v>0</v>
      </c>
    </row>
    <row r="5432" spans="1:25" x14ac:dyDescent="0.2">
      <c r="A5432" t="s">
        <v>21</v>
      </c>
      <c r="M5432" t="str">
        <f t="shared" ca="1" si="1175"/>
        <v>-</v>
      </c>
      <c r="N5432" t="str">
        <f t="shared" ca="1" si="1176"/>
        <v>-</v>
      </c>
      <c r="O5432" t="str">
        <f t="shared" ca="1" si="1177"/>
        <v>-</v>
      </c>
      <c r="P5432" t="str">
        <f t="shared" ca="1" si="1178"/>
        <v>-</v>
      </c>
      <c r="Q5432" t="str">
        <f t="shared" ca="1" si="1179"/>
        <v>-</v>
      </c>
      <c r="R5432" t="str">
        <f t="shared" ca="1" si="1180"/>
        <v>-</v>
      </c>
      <c r="S5432" t="str">
        <f t="shared" ca="1" si="1181"/>
        <v>-</v>
      </c>
      <c r="T5432" t="str">
        <f t="shared" ca="1" si="1182"/>
        <v>-</v>
      </c>
      <c r="U5432" t="str">
        <f t="shared" ca="1" si="1183"/>
        <v>-</v>
      </c>
      <c r="V5432" t="str">
        <f t="shared" ca="1" si="1184"/>
        <v>-</v>
      </c>
      <c r="W5432">
        <f t="shared" ca="1" si="1172"/>
        <v>0</v>
      </c>
      <c r="X5432" t="str">
        <f t="shared" si="1173"/>
        <v>C5423</v>
      </c>
      <c r="Y5432" s="4" t="str">
        <f t="shared" si="1174"/>
        <v/>
      </c>
    </row>
    <row r="5433" spans="1:25" x14ac:dyDescent="0.2">
      <c r="A5433" t="s">
        <v>4873</v>
      </c>
      <c r="B5433">
        <v>9</v>
      </c>
      <c r="C5433">
        <v>30.86</v>
      </c>
      <c r="D5433">
        <v>3.43</v>
      </c>
      <c r="E5433">
        <v>25.14</v>
      </c>
      <c r="F5433">
        <v>2.79</v>
      </c>
      <c r="G5433">
        <v>23.12</v>
      </c>
      <c r="H5433">
        <v>2.57</v>
      </c>
      <c r="I5433">
        <v>23.35</v>
      </c>
      <c r="J5433">
        <v>2.59</v>
      </c>
      <c r="K5433">
        <v>21.47</v>
      </c>
      <c r="L5433">
        <v>2.39</v>
      </c>
      <c r="M5433" t="str">
        <f t="shared" ca="1" si="1175"/>
        <v>-</v>
      </c>
      <c r="N5433" t="str">
        <f t="shared" ca="1" si="1176"/>
        <v>YES</v>
      </c>
      <c r="O5433" t="str">
        <f t="shared" ca="1" si="1177"/>
        <v>-</v>
      </c>
      <c r="P5433" t="str">
        <f t="shared" ca="1" si="1178"/>
        <v>YES</v>
      </c>
      <c r="Q5433" t="str">
        <f t="shared" ca="1" si="1179"/>
        <v>-</v>
      </c>
      <c r="R5433" t="str">
        <f t="shared" ca="1" si="1180"/>
        <v>YES</v>
      </c>
      <c r="S5433" t="str">
        <f t="shared" ca="1" si="1181"/>
        <v>-</v>
      </c>
      <c r="T5433" t="str">
        <f t="shared" ca="1" si="1182"/>
        <v>YES</v>
      </c>
      <c r="U5433" t="str">
        <f t="shared" ca="1" si="1183"/>
        <v>-</v>
      </c>
      <c r="V5433" t="str">
        <f t="shared" ca="1" si="1184"/>
        <v>YES</v>
      </c>
      <c r="W5433">
        <f t="shared" ca="1" si="1172"/>
        <v>30.86</v>
      </c>
      <c r="X5433" t="str">
        <f t="shared" si="1173"/>
        <v>C5433</v>
      </c>
      <c r="Y5433" s="4">
        <f t="shared" ca="1" si="1174"/>
        <v>0.5</v>
      </c>
    </row>
    <row r="5434" spans="1:25" x14ac:dyDescent="0.2">
      <c r="A5434" t="s">
        <v>4874</v>
      </c>
      <c r="B5434">
        <v>7</v>
      </c>
      <c r="C5434">
        <v>25.07</v>
      </c>
      <c r="D5434">
        <v>3.58</v>
      </c>
      <c r="E5434">
        <v>21.75</v>
      </c>
      <c r="F5434">
        <v>3.11</v>
      </c>
      <c r="G5434">
        <v>20.76</v>
      </c>
      <c r="H5434">
        <v>2.97</v>
      </c>
      <c r="I5434">
        <v>21.69</v>
      </c>
      <c r="J5434">
        <v>3.1</v>
      </c>
      <c r="K5434">
        <v>20.95</v>
      </c>
      <c r="L5434">
        <v>2.99</v>
      </c>
      <c r="M5434" t="str">
        <f t="shared" ca="1" si="1175"/>
        <v>YES</v>
      </c>
      <c r="N5434" t="str">
        <f t="shared" ca="1" si="1176"/>
        <v>-</v>
      </c>
      <c r="O5434" t="str">
        <f t="shared" ca="1" si="1177"/>
        <v>YES</v>
      </c>
      <c r="P5434" t="str">
        <f t="shared" ca="1" si="1178"/>
        <v>-</v>
      </c>
      <c r="Q5434" t="str">
        <f t="shared" ca="1" si="1179"/>
        <v>YES</v>
      </c>
      <c r="R5434" t="str">
        <f t="shared" ca="1" si="1180"/>
        <v>-</v>
      </c>
      <c r="S5434" t="str">
        <f t="shared" ca="1" si="1181"/>
        <v>YES</v>
      </c>
      <c r="T5434" t="str">
        <f t="shared" ca="1" si="1182"/>
        <v>-</v>
      </c>
      <c r="U5434" t="str">
        <f t="shared" ca="1" si="1183"/>
        <v>YES</v>
      </c>
      <c r="V5434" t="str">
        <f t="shared" ca="1" si="1184"/>
        <v>-</v>
      </c>
      <c r="W5434">
        <f t="shared" ca="1" si="1172"/>
        <v>25.07</v>
      </c>
      <c r="X5434" t="str">
        <f t="shared" si="1173"/>
        <v>C5433</v>
      </c>
      <c r="Y5434" s="4">
        <f t="shared" ca="1" si="1174"/>
        <v>0.5</v>
      </c>
    </row>
    <row r="5435" spans="1:25" x14ac:dyDescent="0.2">
      <c r="A5435" t="s">
        <v>4875</v>
      </c>
      <c r="B5435">
        <v>11</v>
      </c>
      <c r="C5435">
        <v>54.52</v>
      </c>
      <c r="D5435">
        <v>4.96</v>
      </c>
      <c r="E5435">
        <v>45.01</v>
      </c>
      <c r="F5435">
        <v>4.09</v>
      </c>
      <c r="G5435">
        <v>39.83</v>
      </c>
      <c r="H5435">
        <v>3.62</v>
      </c>
      <c r="I5435">
        <v>39.5</v>
      </c>
      <c r="J5435">
        <v>3.59</v>
      </c>
      <c r="K5435">
        <v>42.42</v>
      </c>
      <c r="L5435">
        <v>3.86</v>
      </c>
      <c r="M5435" t="str">
        <f t="shared" ca="1" si="1175"/>
        <v>-</v>
      </c>
      <c r="N5435" t="str">
        <f t="shared" ca="1" si="1176"/>
        <v>-</v>
      </c>
      <c r="O5435" t="str">
        <f t="shared" ca="1" si="1177"/>
        <v>-</v>
      </c>
      <c r="P5435" t="str">
        <f t="shared" ca="1" si="1178"/>
        <v>-</v>
      </c>
      <c r="Q5435" t="str">
        <f t="shared" ca="1" si="1179"/>
        <v>-</v>
      </c>
      <c r="R5435" t="str">
        <f t="shared" ca="1" si="1180"/>
        <v>-</v>
      </c>
      <c r="S5435" t="str">
        <f t="shared" ca="1" si="1181"/>
        <v>-</v>
      </c>
      <c r="T5435" t="str">
        <f t="shared" ca="1" si="1182"/>
        <v>-</v>
      </c>
      <c r="U5435" t="str">
        <f t="shared" ca="1" si="1183"/>
        <v>-</v>
      </c>
      <c r="V5435" t="str">
        <f t="shared" ca="1" si="1184"/>
        <v>-</v>
      </c>
      <c r="W5435">
        <f t="shared" ca="1" si="1172"/>
        <v>54.52</v>
      </c>
      <c r="X5435" t="str">
        <f t="shared" si="1173"/>
        <v>C5433</v>
      </c>
      <c r="Y5435" s="4">
        <f t="shared" ca="1" si="1174"/>
        <v>0</v>
      </c>
    </row>
    <row r="5436" spans="1:25" x14ac:dyDescent="0.2">
      <c r="A5436" t="s">
        <v>4876</v>
      </c>
      <c r="B5436">
        <v>11</v>
      </c>
      <c r="C5436">
        <v>52.71</v>
      </c>
      <c r="D5436">
        <v>4.79</v>
      </c>
      <c r="E5436">
        <v>38.869999999999997</v>
      </c>
      <c r="F5436">
        <v>3.53</v>
      </c>
      <c r="G5436">
        <v>31.76</v>
      </c>
      <c r="H5436">
        <v>2.89</v>
      </c>
      <c r="I5436">
        <v>31.77</v>
      </c>
      <c r="J5436">
        <v>2.89</v>
      </c>
      <c r="K5436">
        <v>37.090000000000003</v>
      </c>
      <c r="L5436">
        <v>3.37</v>
      </c>
      <c r="M5436" t="str">
        <f t="shared" ca="1" si="1175"/>
        <v>-</v>
      </c>
      <c r="N5436" t="str">
        <f t="shared" ca="1" si="1176"/>
        <v>-</v>
      </c>
      <c r="O5436" t="str">
        <f t="shared" ca="1" si="1177"/>
        <v>-</v>
      </c>
      <c r="P5436" t="str">
        <f t="shared" ca="1" si="1178"/>
        <v>-</v>
      </c>
      <c r="Q5436" t="str">
        <f t="shared" ca="1" si="1179"/>
        <v>-</v>
      </c>
      <c r="R5436" t="str">
        <f t="shared" ca="1" si="1180"/>
        <v>-</v>
      </c>
      <c r="S5436" t="str">
        <f t="shared" ca="1" si="1181"/>
        <v>-</v>
      </c>
      <c r="T5436" t="str">
        <f t="shared" ca="1" si="1182"/>
        <v>-</v>
      </c>
      <c r="U5436" t="str">
        <f t="shared" ca="1" si="1183"/>
        <v>-</v>
      </c>
      <c r="V5436" t="str">
        <f t="shared" ca="1" si="1184"/>
        <v>-</v>
      </c>
      <c r="W5436">
        <f t="shared" ca="1" si="1172"/>
        <v>52.71</v>
      </c>
      <c r="X5436" t="str">
        <f t="shared" si="1173"/>
        <v>C5433</v>
      </c>
      <c r="Y5436" s="4">
        <f t="shared" ca="1" si="1174"/>
        <v>0</v>
      </c>
    </row>
    <row r="5437" spans="1:25" x14ac:dyDescent="0.2">
      <c r="A5437" t="s">
        <v>4877</v>
      </c>
      <c r="B5437">
        <v>11</v>
      </c>
      <c r="C5437">
        <v>52.37</v>
      </c>
      <c r="D5437">
        <v>4.76</v>
      </c>
      <c r="E5437">
        <v>42.15</v>
      </c>
      <c r="F5437">
        <v>3.83</v>
      </c>
      <c r="G5437">
        <v>35.11</v>
      </c>
      <c r="H5437">
        <v>3.19</v>
      </c>
      <c r="I5437">
        <v>35.380000000000003</v>
      </c>
      <c r="J5437">
        <v>3.22</v>
      </c>
      <c r="K5437">
        <v>40.04</v>
      </c>
      <c r="L5437">
        <v>3.64</v>
      </c>
      <c r="M5437" t="str">
        <f t="shared" ca="1" si="1175"/>
        <v>-</v>
      </c>
      <c r="N5437" t="str">
        <f t="shared" ca="1" si="1176"/>
        <v>-</v>
      </c>
      <c r="O5437" t="str">
        <f t="shared" ca="1" si="1177"/>
        <v>-</v>
      </c>
      <c r="P5437" t="str">
        <f t="shared" ca="1" si="1178"/>
        <v>-</v>
      </c>
      <c r="Q5437" t="str">
        <f t="shared" ca="1" si="1179"/>
        <v>-</v>
      </c>
      <c r="R5437" t="str">
        <f t="shared" ca="1" si="1180"/>
        <v>-</v>
      </c>
      <c r="S5437" t="str">
        <f t="shared" ca="1" si="1181"/>
        <v>-</v>
      </c>
      <c r="T5437" t="str">
        <f t="shared" ca="1" si="1182"/>
        <v>-</v>
      </c>
      <c r="U5437" t="str">
        <f t="shared" ca="1" si="1183"/>
        <v>-</v>
      </c>
      <c r="V5437" t="str">
        <f t="shared" ca="1" si="1184"/>
        <v>-</v>
      </c>
      <c r="W5437">
        <f t="shared" ca="1" si="1172"/>
        <v>52.37</v>
      </c>
      <c r="X5437" t="str">
        <f t="shared" si="1173"/>
        <v>C5433</v>
      </c>
      <c r="Y5437" s="4">
        <f t="shared" ca="1" si="1174"/>
        <v>0</v>
      </c>
    </row>
    <row r="5438" spans="1:25" x14ac:dyDescent="0.2">
      <c r="A5438" t="s">
        <v>4878</v>
      </c>
      <c r="B5438">
        <v>9</v>
      </c>
      <c r="C5438">
        <v>32.15</v>
      </c>
      <c r="D5438">
        <v>3.57</v>
      </c>
      <c r="E5438">
        <v>26.83</v>
      </c>
      <c r="F5438">
        <v>2.98</v>
      </c>
      <c r="G5438">
        <v>24.49</v>
      </c>
      <c r="H5438">
        <v>2.72</v>
      </c>
      <c r="I5438">
        <v>24.64</v>
      </c>
      <c r="J5438">
        <v>2.74</v>
      </c>
      <c r="K5438">
        <v>23.2</v>
      </c>
      <c r="L5438">
        <v>2.58</v>
      </c>
      <c r="M5438" t="str">
        <f t="shared" ca="1" si="1175"/>
        <v>-</v>
      </c>
      <c r="N5438" t="str">
        <f t="shared" ca="1" si="1176"/>
        <v>-</v>
      </c>
      <c r="O5438" t="str">
        <f t="shared" ca="1" si="1177"/>
        <v>-</v>
      </c>
      <c r="P5438" t="str">
        <f t="shared" ca="1" si="1178"/>
        <v>-</v>
      </c>
      <c r="Q5438" t="str">
        <f t="shared" ca="1" si="1179"/>
        <v>-</v>
      </c>
      <c r="R5438" t="str">
        <f t="shared" ca="1" si="1180"/>
        <v>-</v>
      </c>
      <c r="S5438" t="str">
        <f t="shared" ca="1" si="1181"/>
        <v>-</v>
      </c>
      <c r="T5438" t="str">
        <f t="shared" ca="1" si="1182"/>
        <v>-</v>
      </c>
      <c r="U5438" t="str">
        <f t="shared" ca="1" si="1183"/>
        <v>-</v>
      </c>
      <c r="V5438" t="str">
        <f t="shared" ca="1" si="1184"/>
        <v>-</v>
      </c>
      <c r="W5438">
        <f t="shared" ca="1" si="1172"/>
        <v>32.15</v>
      </c>
      <c r="X5438" t="str">
        <f t="shared" si="1173"/>
        <v>C5433</v>
      </c>
      <c r="Y5438" s="4">
        <f t="shared" ca="1" si="1174"/>
        <v>0</v>
      </c>
    </row>
    <row r="5439" spans="1:25" x14ac:dyDescent="0.2">
      <c r="A5439" t="s">
        <v>4879</v>
      </c>
      <c r="B5439">
        <v>7</v>
      </c>
      <c r="C5439">
        <v>25.87</v>
      </c>
      <c r="D5439">
        <v>3.7</v>
      </c>
      <c r="E5439">
        <v>23.2</v>
      </c>
      <c r="F5439">
        <v>3.31</v>
      </c>
      <c r="G5439">
        <v>22.7</v>
      </c>
      <c r="H5439">
        <v>3.24</v>
      </c>
      <c r="I5439">
        <v>23.84</v>
      </c>
      <c r="J5439">
        <v>3.41</v>
      </c>
      <c r="K5439">
        <v>24.71</v>
      </c>
      <c r="L5439">
        <v>3.53</v>
      </c>
      <c r="M5439" t="str">
        <f t="shared" ca="1" si="1175"/>
        <v>-</v>
      </c>
      <c r="N5439" t="str">
        <f t="shared" ca="1" si="1176"/>
        <v>-</v>
      </c>
      <c r="O5439" t="str">
        <f t="shared" ca="1" si="1177"/>
        <v>-</v>
      </c>
      <c r="P5439" t="str">
        <f t="shared" ca="1" si="1178"/>
        <v>-</v>
      </c>
      <c r="Q5439" t="str">
        <f t="shared" ca="1" si="1179"/>
        <v>-</v>
      </c>
      <c r="R5439" t="str">
        <f t="shared" ca="1" si="1180"/>
        <v>-</v>
      </c>
      <c r="S5439" t="str">
        <f t="shared" ca="1" si="1181"/>
        <v>-</v>
      </c>
      <c r="T5439" t="str">
        <f t="shared" ca="1" si="1182"/>
        <v>-</v>
      </c>
      <c r="U5439" t="str">
        <f t="shared" ca="1" si="1183"/>
        <v>-</v>
      </c>
      <c r="V5439" t="str">
        <f t="shared" ca="1" si="1184"/>
        <v>-</v>
      </c>
      <c r="W5439">
        <f t="shared" ca="1" si="1172"/>
        <v>25.87</v>
      </c>
      <c r="X5439" t="str">
        <f t="shared" si="1173"/>
        <v>C5433</v>
      </c>
      <c r="Y5439" s="4">
        <f t="shared" ca="1" si="1174"/>
        <v>0</v>
      </c>
    </row>
    <row r="5440" spans="1:25" x14ac:dyDescent="0.2">
      <c r="A5440" t="s">
        <v>4880</v>
      </c>
      <c r="B5440">
        <v>9</v>
      </c>
      <c r="C5440">
        <v>31.65</v>
      </c>
      <c r="D5440">
        <v>3.52</v>
      </c>
      <c r="E5440">
        <v>25.91</v>
      </c>
      <c r="F5440">
        <v>2.88</v>
      </c>
      <c r="G5440">
        <v>23.85</v>
      </c>
      <c r="H5440">
        <v>2.65</v>
      </c>
      <c r="I5440">
        <v>23.59</v>
      </c>
      <c r="J5440">
        <v>2.62</v>
      </c>
      <c r="K5440">
        <v>22.94</v>
      </c>
      <c r="L5440">
        <v>2.5499999999999998</v>
      </c>
      <c r="M5440" t="str">
        <f t="shared" ca="1" si="1175"/>
        <v>-</v>
      </c>
      <c r="N5440" t="str">
        <f t="shared" ca="1" si="1176"/>
        <v>-</v>
      </c>
      <c r="O5440" t="str">
        <f t="shared" ca="1" si="1177"/>
        <v>-</v>
      </c>
      <c r="P5440" t="str">
        <f t="shared" ca="1" si="1178"/>
        <v>-</v>
      </c>
      <c r="Q5440" t="str">
        <f t="shared" ca="1" si="1179"/>
        <v>-</v>
      </c>
      <c r="R5440" t="str">
        <f t="shared" ca="1" si="1180"/>
        <v>-</v>
      </c>
      <c r="S5440" t="str">
        <f t="shared" ca="1" si="1181"/>
        <v>-</v>
      </c>
      <c r="T5440" t="str">
        <f t="shared" ca="1" si="1182"/>
        <v>-</v>
      </c>
      <c r="U5440" t="str">
        <f t="shared" ca="1" si="1183"/>
        <v>-</v>
      </c>
      <c r="V5440" t="str">
        <f t="shared" ca="1" si="1184"/>
        <v>-</v>
      </c>
      <c r="W5440">
        <f t="shared" ca="1" si="1172"/>
        <v>31.65</v>
      </c>
      <c r="X5440" t="str">
        <f t="shared" si="1173"/>
        <v>C5433</v>
      </c>
      <c r="Y5440" s="4">
        <f t="shared" ca="1" si="1174"/>
        <v>0</v>
      </c>
    </row>
    <row r="5441" spans="1:25" x14ac:dyDescent="0.2">
      <c r="A5441" t="s">
        <v>4881</v>
      </c>
      <c r="B5441">
        <v>7</v>
      </c>
      <c r="C5441">
        <v>26.29</v>
      </c>
      <c r="D5441">
        <v>3.76</v>
      </c>
      <c r="E5441">
        <v>23.69</v>
      </c>
      <c r="F5441">
        <v>3.38</v>
      </c>
      <c r="G5441">
        <v>23</v>
      </c>
      <c r="H5441">
        <v>3.29</v>
      </c>
      <c r="I5441">
        <v>24.21</v>
      </c>
      <c r="J5441">
        <v>3.46</v>
      </c>
      <c r="K5441">
        <v>25.02</v>
      </c>
      <c r="L5441">
        <v>3.57</v>
      </c>
      <c r="M5441" t="str">
        <f t="shared" ca="1" si="1175"/>
        <v>-</v>
      </c>
      <c r="N5441" t="str">
        <f t="shared" ca="1" si="1176"/>
        <v>-</v>
      </c>
      <c r="O5441" t="str">
        <f t="shared" ca="1" si="1177"/>
        <v>-</v>
      </c>
      <c r="P5441" t="str">
        <f t="shared" ca="1" si="1178"/>
        <v>-</v>
      </c>
      <c r="Q5441" t="str">
        <f t="shared" ca="1" si="1179"/>
        <v>-</v>
      </c>
      <c r="R5441" t="str">
        <f t="shared" ca="1" si="1180"/>
        <v>-</v>
      </c>
      <c r="S5441" t="str">
        <f t="shared" ca="1" si="1181"/>
        <v>-</v>
      </c>
      <c r="T5441" t="str">
        <f t="shared" ca="1" si="1182"/>
        <v>-</v>
      </c>
      <c r="U5441" t="str">
        <f t="shared" ca="1" si="1183"/>
        <v>-</v>
      </c>
      <c r="V5441" t="str">
        <f t="shared" ca="1" si="1184"/>
        <v>-</v>
      </c>
      <c r="W5441">
        <f t="shared" ca="1" si="1172"/>
        <v>26.29</v>
      </c>
      <c r="X5441" t="str">
        <f t="shared" si="1173"/>
        <v>C5433</v>
      </c>
      <c r="Y5441" s="4">
        <f t="shared" ca="1" si="1174"/>
        <v>0</v>
      </c>
    </row>
    <row r="5442" spans="1:25" x14ac:dyDescent="0.2">
      <c r="A5442" t="s">
        <v>21</v>
      </c>
      <c r="M5442" t="str">
        <f t="shared" ca="1" si="1175"/>
        <v>-</v>
      </c>
      <c r="N5442" t="str">
        <f t="shared" ca="1" si="1176"/>
        <v>-</v>
      </c>
      <c r="O5442" t="str">
        <f t="shared" ca="1" si="1177"/>
        <v>-</v>
      </c>
      <c r="P5442" t="str">
        <f t="shared" ca="1" si="1178"/>
        <v>-</v>
      </c>
      <c r="Q5442" t="str">
        <f t="shared" ca="1" si="1179"/>
        <v>-</v>
      </c>
      <c r="R5442" t="str">
        <f t="shared" ca="1" si="1180"/>
        <v>-</v>
      </c>
      <c r="S5442" t="str">
        <f t="shared" ca="1" si="1181"/>
        <v>-</v>
      </c>
      <c r="T5442" t="str">
        <f t="shared" ca="1" si="1182"/>
        <v>-</v>
      </c>
      <c r="U5442" t="str">
        <f t="shared" ca="1" si="1183"/>
        <v>-</v>
      </c>
      <c r="V5442" t="str">
        <f t="shared" ca="1" si="1184"/>
        <v>-</v>
      </c>
      <c r="W5442">
        <f t="shared" ca="1" si="1172"/>
        <v>0</v>
      </c>
      <c r="X5442" t="str">
        <f t="shared" si="1173"/>
        <v>C5433</v>
      </c>
      <c r="Y5442" s="4" t="str">
        <f t="shared" si="1174"/>
        <v/>
      </c>
    </row>
    <row r="5443" spans="1:25" x14ac:dyDescent="0.2">
      <c r="A5443" t="s">
        <v>4882</v>
      </c>
      <c r="B5443">
        <v>9</v>
      </c>
      <c r="C5443">
        <v>32.200000000000003</v>
      </c>
      <c r="D5443">
        <v>3.58</v>
      </c>
      <c r="E5443">
        <v>29.05</v>
      </c>
      <c r="F5443">
        <v>3.23</v>
      </c>
      <c r="G5443">
        <v>28.83</v>
      </c>
      <c r="H5443">
        <v>3.2</v>
      </c>
      <c r="I5443">
        <v>23.98</v>
      </c>
      <c r="J5443">
        <v>2.66</v>
      </c>
      <c r="K5443">
        <v>25.99</v>
      </c>
      <c r="L5443">
        <v>2.89</v>
      </c>
      <c r="M5443" t="str">
        <f t="shared" ca="1" si="1175"/>
        <v>-</v>
      </c>
      <c r="N5443" t="str">
        <f t="shared" ca="1" si="1176"/>
        <v>-</v>
      </c>
      <c r="O5443" t="str">
        <f t="shared" ca="1" si="1177"/>
        <v>-</v>
      </c>
      <c r="P5443" t="str">
        <f t="shared" ca="1" si="1178"/>
        <v>-</v>
      </c>
      <c r="Q5443" t="str">
        <f t="shared" ca="1" si="1179"/>
        <v>-</v>
      </c>
      <c r="R5443" t="str">
        <f t="shared" ca="1" si="1180"/>
        <v>-</v>
      </c>
      <c r="S5443" t="str">
        <f t="shared" ca="1" si="1181"/>
        <v>-</v>
      </c>
      <c r="T5443" t="str">
        <f t="shared" ca="1" si="1182"/>
        <v>-</v>
      </c>
      <c r="U5443" t="str">
        <f t="shared" ca="1" si="1183"/>
        <v>-</v>
      </c>
      <c r="V5443" t="str">
        <f t="shared" ca="1" si="1184"/>
        <v>-</v>
      </c>
      <c r="W5443">
        <f t="shared" ca="1" si="1172"/>
        <v>32.200000000000003</v>
      </c>
      <c r="X5443" t="str">
        <f t="shared" si="1173"/>
        <v>C5443</v>
      </c>
      <c r="Y5443" s="4">
        <f t="shared" ca="1" si="1174"/>
        <v>0</v>
      </c>
    </row>
    <row r="5444" spans="1:25" x14ac:dyDescent="0.2">
      <c r="A5444" t="s">
        <v>4883</v>
      </c>
      <c r="B5444">
        <v>9</v>
      </c>
      <c r="C5444">
        <v>32.32</v>
      </c>
      <c r="D5444">
        <v>3.59</v>
      </c>
      <c r="E5444">
        <v>28.9</v>
      </c>
      <c r="F5444">
        <v>3.21</v>
      </c>
      <c r="G5444">
        <v>29.12</v>
      </c>
      <c r="H5444">
        <v>3.24</v>
      </c>
      <c r="I5444">
        <v>24.85</v>
      </c>
      <c r="J5444">
        <v>2.76</v>
      </c>
      <c r="K5444">
        <v>26.34</v>
      </c>
      <c r="L5444">
        <v>2.93</v>
      </c>
      <c r="M5444" t="str">
        <f t="shared" ca="1" si="1175"/>
        <v>-</v>
      </c>
      <c r="N5444" t="str">
        <f t="shared" ca="1" si="1176"/>
        <v>-</v>
      </c>
      <c r="O5444" t="str">
        <f t="shared" ca="1" si="1177"/>
        <v>-</v>
      </c>
      <c r="P5444" t="str">
        <f t="shared" ca="1" si="1178"/>
        <v>-</v>
      </c>
      <c r="Q5444" t="str">
        <f t="shared" ca="1" si="1179"/>
        <v>-</v>
      </c>
      <c r="R5444" t="str">
        <f t="shared" ca="1" si="1180"/>
        <v>-</v>
      </c>
      <c r="S5444" t="str">
        <f t="shared" ca="1" si="1181"/>
        <v>-</v>
      </c>
      <c r="T5444" t="str">
        <f t="shared" ca="1" si="1182"/>
        <v>-</v>
      </c>
      <c r="U5444" t="str">
        <f t="shared" ca="1" si="1183"/>
        <v>-</v>
      </c>
      <c r="V5444" t="str">
        <f t="shared" ca="1" si="1184"/>
        <v>-</v>
      </c>
      <c r="W5444">
        <f t="shared" ref="W5444:W5507" ca="1" si="1185">OFFSET(INDIRECT(X5444),0,0,10,1)</f>
        <v>32.32</v>
      </c>
      <c r="X5444" t="str">
        <f t="shared" ref="X5444:X5507" si="1186">CONCATENATE("C",ROUNDDOWN(ROW()-3,-1)/10,"3")</f>
        <v>C5443</v>
      </c>
      <c r="Y5444" s="4">
        <f t="shared" ref="Y5444:Y5507" ca="1" si="1187">IF(A5444&lt;&gt;"-----------",COUNTIF($M5444:$V5444,"YES")/10,"")</f>
        <v>0</v>
      </c>
    </row>
    <row r="5445" spans="1:25" x14ac:dyDescent="0.2">
      <c r="A5445" t="s">
        <v>4884</v>
      </c>
      <c r="B5445">
        <v>12</v>
      </c>
      <c r="C5445">
        <v>49.99</v>
      </c>
      <c r="D5445">
        <v>4.17</v>
      </c>
      <c r="E5445">
        <v>38.549999999999997</v>
      </c>
      <c r="F5445">
        <v>3.21</v>
      </c>
      <c r="G5445">
        <v>34.43</v>
      </c>
      <c r="H5445">
        <v>2.87</v>
      </c>
      <c r="I5445">
        <v>41.73</v>
      </c>
      <c r="J5445">
        <v>3.48</v>
      </c>
      <c r="K5445">
        <v>45.14</v>
      </c>
      <c r="L5445">
        <v>3.76</v>
      </c>
      <c r="M5445" t="str">
        <f t="shared" ca="1" si="1175"/>
        <v>-</v>
      </c>
      <c r="N5445" t="str">
        <f t="shared" ca="1" si="1176"/>
        <v>-</v>
      </c>
      <c r="O5445" t="str">
        <f t="shared" ca="1" si="1177"/>
        <v>-</v>
      </c>
      <c r="P5445" t="str">
        <f t="shared" ca="1" si="1178"/>
        <v>-</v>
      </c>
      <c r="Q5445" t="str">
        <f t="shared" ca="1" si="1179"/>
        <v>-</v>
      </c>
      <c r="R5445" t="str">
        <f t="shared" ca="1" si="1180"/>
        <v>YES</v>
      </c>
      <c r="S5445" t="str">
        <f t="shared" ca="1" si="1181"/>
        <v>-</v>
      </c>
      <c r="T5445" t="str">
        <f t="shared" ca="1" si="1182"/>
        <v>-</v>
      </c>
      <c r="U5445" t="str">
        <f t="shared" ca="1" si="1183"/>
        <v>-</v>
      </c>
      <c r="V5445" t="str">
        <f t="shared" ca="1" si="1184"/>
        <v>-</v>
      </c>
      <c r="W5445">
        <f t="shared" ca="1" si="1185"/>
        <v>49.99</v>
      </c>
      <c r="X5445" t="str">
        <f t="shared" si="1186"/>
        <v>C5443</v>
      </c>
      <c r="Y5445" s="4">
        <f t="shared" ca="1" si="1187"/>
        <v>0.1</v>
      </c>
    </row>
    <row r="5446" spans="1:25" x14ac:dyDescent="0.2">
      <c r="A5446" t="s">
        <v>4885</v>
      </c>
      <c r="B5446">
        <v>8</v>
      </c>
      <c r="C5446">
        <v>29.12</v>
      </c>
      <c r="D5446">
        <v>3.64</v>
      </c>
      <c r="E5446">
        <v>37.549999999999997</v>
      </c>
      <c r="F5446">
        <v>4.6900000000000004</v>
      </c>
      <c r="G5446">
        <v>35.53</v>
      </c>
      <c r="H5446">
        <v>4.4400000000000004</v>
      </c>
      <c r="I5446">
        <v>33.11</v>
      </c>
      <c r="J5446">
        <v>4.1399999999999997</v>
      </c>
      <c r="K5446">
        <v>35.71</v>
      </c>
      <c r="L5446">
        <v>4.46</v>
      </c>
      <c r="M5446" t="str">
        <f t="shared" ca="1" si="1175"/>
        <v>-</v>
      </c>
      <c r="N5446" t="str">
        <f t="shared" ca="1" si="1176"/>
        <v>-</v>
      </c>
      <c r="O5446" t="str">
        <f t="shared" ca="1" si="1177"/>
        <v>-</v>
      </c>
      <c r="P5446" t="str">
        <f t="shared" ca="1" si="1178"/>
        <v>-</v>
      </c>
      <c r="Q5446" t="str">
        <f t="shared" ca="1" si="1179"/>
        <v>-</v>
      </c>
      <c r="R5446" t="str">
        <f t="shared" ca="1" si="1180"/>
        <v>-</v>
      </c>
      <c r="S5446" t="str">
        <f t="shared" ca="1" si="1181"/>
        <v>-</v>
      </c>
      <c r="T5446" t="str">
        <f t="shared" ca="1" si="1182"/>
        <v>-</v>
      </c>
      <c r="U5446" t="str">
        <f t="shared" ca="1" si="1183"/>
        <v>-</v>
      </c>
      <c r="V5446" t="str">
        <f t="shared" ca="1" si="1184"/>
        <v>-</v>
      </c>
      <c r="W5446">
        <f t="shared" ca="1" si="1185"/>
        <v>29.12</v>
      </c>
      <c r="X5446" t="str">
        <f t="shared" si="1186"/>
        <v>C5443</v>
      </c>
      <c r="Y5446" s="4">
        <f t="shared" ca="1" si="1187"/>
        <v>0</v>
      </c>
    </row>
    <row r="5447" spans="1:25" x14ac:dyDescent="0.2">
      <c r="A5447" t="s">
        <v>4886</v>
      </c>
      <c r="B5447">
        <v>12</v>
      </c>
      <c r="C5447">
        <v>50.61</v>
      </c>
      <c r="D5447">
        <v>4.22</v>
      </c>
      <c r="E5447">
        <v>39.090000000000003</v>
      </c>
      <c r="F5447">
        <v>3.26</v>
      </c>
      <c r="G5447">
        <v>35.799999999999997</v>
      </c>
      <c r="H5447">
        <v>2.98</v>
      </c>
      <c r="I5447">
        <v>43.19</v>
      </c>
      <c r="J5447">
        <v>3.6</v>
      </c>
      <c r="K5447">
        <v>47.25</v>
      </c>
      <c r="L5447">
        <v>3.94</v>
      </c>
      <c r="M5447" t="str">
        <f t="shared" ca="1" si="1175"/>
        <v>-</v>
      </c>
      <c r="N5447" t="str">
        <f t="shared" ca="1" si="1176"/>
        <v>-</v>
      </c>
      <c r="O5447" t="str">
        <f t="shared" ca="1" si="1177"/>
        <v>-</v>
      </c>
      <c r="P5447" t="str">
        <f t="shared" ca="1" si="1178"/>
        <v>-</v>
      </c>
      <c r="Q5447" t="str">
        <f t="shared" ca="1" si="1179"/>
        <v>-</v>
      </c>
      <c r="R5447" t="str">
        <f t="shared" ca="1" si="1180"/>
        <v>-</v>
      </c>
      <c r="S5447" t="str">
        <f t="shared" ca="1" si="1181"/>
        <v>-</v>
      </c>
      <c r="T5447" t="str">
        <f t="shared" ca="1" si="1182"/>
        <v>-</v>
      </c>
      <c r="U5447" t="str">
        <f t="shared" ca="1" si="1183"/>
        <v>-</v>
      </c>
      <c r="V5447" t="str">
        <f t="shared" ca="1" si="1184"/>
        <v>-</v>
      </c>
      <c r="W5447">
        <f t="shared" ca="1" si="1185"/>
        <v>50.61</v>
      </c>
      <c r="X5447" t="str">
        <f t="shared" si="1186"/>
        <v>C5443</v>
      </c>
      <c r="Y5447" s="4">
        <f t="shared" ca="1" si="1187"/>
        <v>0</v>
      </c>
    </row>
    <row r="5448" spans="1:25" x14ac:dyDescent="0.2">
      <c r="A5448" t="s">
        <v>4887</v>
      </c>
      <c r="B5448">
        <v>12</v>
      </c>
      <c r="C5448">
        <v>49.88</v>
      </c>
      <c r="D5448">
        <v>4.16</v>
      </c>
      <c r="E5448">
        <v>39.340000000000003</v>
      </c>
      <c r="F5448">
        <v>3.28</v>
      </c>
      <c r="G5448">
        <v>36.01</v>
      </c>
      <c r="H5448">
        <v>3</v>
      </c>
      <c r="I5448">
        <v>43.06</v>
      </c>
      <c r="J5448">
        <v>3.59</v>
      </c>
      <c r="K5448">
        <v>46.35</v>
      </c>
      <c r="L5448">
        <v>3.86</v>
      </c>
      <c r="M5448" t="str">
        <f t="shared" ca="1" si="1175"/>
        <v>-</v>
      </c>
      <c r="N5448" t="str">
        <f t="shared" ca="1" si="1176"/>
        <v>-</v>
      </c>
      <c r="O5448" t="str">
        <f t="shared" ca="1" si="1177"/>
        <v>-</v>
      </c>
      <c r="P5448" t="str">
        <f t="shared" ca="1" si="1178"/>
        <v>-</v>
      </c>
      <c r="Q5448" t="str">
        <f t="shared" ca="1" si="1179"/>
        <v>-</v>
      </c>
      <c r="R5448" t="str">
        <f t="shared" ca="1" si="1180"/>
        <v>-</v>
      </c>
      <c r="S5448" t="str">
        <f t="shared" ca="1" si="1181"/>
        <v>-</v>
      </c>
      <c r="T5448" t="str">
        <f t="shared" ca="1" si="1182"/>
        <v>-</v>
      </c>
      <c r="U5448" t="str">
        <f t="shared" ca="1" si="1183"/>
        <v>-</v>
      </c>
      <c r="V5448" t="str">
        <f t="shared" ca="1" si="1184"/>
        <v>-</v>
      </c>
      <c r="W5448">
        <f t="shared" ca="1" si="1185"/>
        <v>49.88</v>
      </c>
      <c r="X5448" t="str">
        <f t="shared" si="1186"/>
        <v>C5443</v>
      </c>
      <c r="Y5448" s="4">
        <f t="shared" ca="1" si="1187"/>
        <v>0</v>
      </c>
    </row>
    <row r="5449" spans="1:25" x14ac:dyDescent="0.2">
      <c r="A5449" t="s">
        <v>4888</v>
      </c>
      <c r="B5449">
        <v>8</v>
      </c>
      <c r="C5449">
        <v>28.7</v>
      </c>
      <c r="D5449">
        <v>3.59</v>
      </c>
      <c r="E5449">
        <v>36.67</v>
      </c>
      <c r="F5449">
        <v>4.58</v>
      </c>
      <c r="G5449">
        <v>35.39</v>
      </c>
      <c r="H5449">
        <v>4.42</v>
      </c>
      <c r="I5449">
        <v>33.78</v>
      </c>
      <c r="J5449">
        <v>4.22</v>
      </c>
      <c r="K5449">
        <v>36.32</v>
      </c>
      <c r="L5449">
        <v>4.54</v>
      </c>
      <c r="M5449" t="str">
        <f t="shared" ca="1" si="1175"/>
        <v>-</v>
      </c>
      <c r="N5449" t="str">
        <f t="shared" ca="1" si="1176"/>
        <v>-</v>
      </c>
      <c r="O5449" t="str">
        <f t="shared" ca="1" si="1177"/>
        <v>-</v>
      </c>
      <c r="P5449" t="str">
        <f t="shared" ca="1" si="1178"/>
        <v>-</v>
      </c>
      <c r="Q5449" t="str">
        <f t="shared" ca="1" si="1179"/>
        <v>-</v>
      </c>
      <c r="R5449" t="str">
        <f t="shared" ca="1" si="1180"/>
        <v>-</v>
      </c>
      <c r="S5449" t="str">
        <f t="shared" ca="1" si="1181"/>
        <v>-</v>
      </c>
      <c r="T5449" t="str">
        <f t="shared" ca="1" si="1182"/>
        <v>-</v>
      </c>
      <c r="U5449" t="str">
        <f t="shared" ca="1" si="1183"/>
        <v>-</v>
      </c>
      <c r="V5449" t="str">
        <f t="shared" ca="1" si="1184"/>
        <v>-</v>
      </c>
      <c r="W5449">
        <f t="shared" ca="1" si="1185"/>
        <v>28.7</v>
      </c>
      <c r="X5449" t="str">
        <f t="shared" si="1186"/>
        <v>C5443</v>
      </c>
      <c r="Y5449" s="4">
        <f t="shared" ca="1" si="1187"/>
        <v>0</v>
      </c>
    </row>
    <row r="5450" spans="1:25" x14ac:dyDescent="0.2">
      <c r="A5450" t="s">
        <v>4889</v>
      </c>
      <c r="B5450">
        <v>8</v>
      </c>
      <c r="C5450">
        <v>28.65</v>
      </c>
      <c r="D5450">
        <v>3.58</v>
      </c>
      <c r="E5450">
        <v>37.01</v>
      </c>
      <c r="F5450">
        <v>4.63</v>
      </c>
      <c r="G5450">
        <v>35.04</v>
      </c>
      <c r="H5450">
        <v>4.38</v>
      </c>
      <c r="I5450">
        <v>32.770000000000003</v>
      </c>
      <c r="J5450">
        <v>4.0999999999999996</v>
      </c>
      <c r="K5450">
        <v>36.200000000000003</v>
      </c>
      <c r="L5450">
        <v>4.5199999999999996</v>
      </c>
      <c r="M5450" t="str">
        <f t="shared" ca="1" si="1175"/>
        <v>YES</v>
      </c>
      <c r="N5450" t="str">
        <f t="shared" ca="1" si="1176"/>
        <v>-</v>
      </c>
      <c r="O5450" t="str">
        <f t="shared" ca="1" si="1177"/>
        <v>-</v>
      </c>
      <c r="P5450" t="str">
        <f t="shared" ca="1" si="1178"/>
        <v>-</v>
      </c>
      <c r="Q5450" t="str">
        <f t="shared" ca="1" si="1179"/>
        <v>-</v>
      </c>
      <c r="R5450" t="str">
        <f t="shared" ca="1" si="1180"/>
        <v>-</v>
      </c>
      <c r="S5450" t="str">
        <f t="shared" ca="1" si="1181"/>
        <v>-</v>
      </c>
      <c r="T5450" t="str">
        <f t="shared" ca="1" si="1182"/>
        <v>-</v>
      </c>
      <c r="U5450" t="str">
        <f t="shared" ca="1" si="1183"/>
        <v>-</v>
      </c>
      <c r="V5450" t="str">
        <f t="shared" ca="1" si="1184"/>
        <v>-</v>
      </c>
      <c r="W5450">
        <f t="shared" ca="1" si="1185"/>
        <v>28.65</v>
      </c>
      <c r="X5450" t="str">
        <f t="shared" si="1186"/>
        <v>C5443</v>
      </c>
      <c r="Y5450" s="4">
        <f t="shared" ca="1" si="1187"/>
        <v>0.1</v>
      </c>
    </row>
    <row r="5451" spans="1:25" x14ac:dyDescent="0.2">
      <c r="A5451" t="s">
        <v>4890</v>
      </c>
      <c r="B5451">
        <v>9</v>
      </c>
      <c r="C5451">
        <v>31.87</v>
      </c>
      <c r="D5451">
        <v>3.54</v>
      </c>
      <c r="E5451">
        <v>28.67</v>
      </c>
      <c r="F5451">
        <v>3.19</v>
      </c>
      <c r="G5451">
        <v>28.47</v>
      </c>
      <c r="H5451">
        <v>3.16</v>
      </c>
      <c r="I5451">
        <v>23.6</v>
      </c>
      <c r="J5451">
        <v>2.62</v>
      </c>
      <c r="K5451">
        <v>25.4</v>
      </c>
      <c r="L5451">
        <v>2.82</v>
      </c>
      <c r="M5451" t="str">
        <f t="shared" ca="1" si="1175"/>
        <v>-</v>
      </c>
      <c r="N5451" t="str">
        <f t="shared" ca="1" si="1176"/>
        <v>YES</v>
      </c>
      <c r="O5451" t="str">
        <f t="shared" ca="1" si="1177"/>
        <v>YES</v>
      </c>
      <c r="P5451" t="str">
        <f t="shared" ca="1" si="1178"/>
        <v>YES</v>
      </c>
      <c r="Q5451" t="str">
        <f t="shared" ca="1" si="1179"/>
        <v>YES</v>
      </c>
      <c r="R5451" t="str">
        <f t="shared" ca="1" si="1180"/>
        <v>-</v>
      </c>
      <c r="S5451" t="str">
        <f t="shared" ca="1" si="1181"/>
        <v>YES</v>
      </c>
      <c r="T5451" t="str">
        <f t="shared" ca="1" si="1182"/>
        <v>YES</v>
      </c>
      <c r="U5451" t="str">
        <f t="shared" ca="1" si="1183"/>
        <v>YES</v>
      </c>
      <c r="V5451" t="str">
        <f t="shared" ca="1" si="1184"/>
        <v>YES</v>
      </c>
      <c r="W5451">
        <f t="shared" ca="1" si="1185"/>
        <v>31.87</v>
      </c>
      <c r="X5451" t="str">
        <f t="shared" si="1186"/>
        <v>C5443</v>
      </c>
      <c r="Y5451" s="4">
        <f t="shared" ca="1" si="1187"/>
        <v>0.8</v>
      </c>
    </row>
    <row r="5452" spans="1:25" x14ac:dyDescent="0.2">
      <c r="A5452" t="s">
        <v>21</v>
      </c>
      <c r="M5452" t="str">
        <f t="shared" ca="1" si="1175"/>
        <v>-</v>
      </c>
      <c r="N5452" t="str">
        <f t="shared" ca="1" si="1176"/>
        <v>-</v>
      </c>
      <c r="O5452" t="str">
        <f t="shared" ca="1" si="1177"/>
        <v>-</v>
      </c>
      <c r="P5452" t="str">
        <f t="shared" ca="1" si="1178"/>
        <v>-</v>
      </c>
      <c r="Q5452" t="str">
        <f t="shared" ca="1" si="1179"/>
        <v>-</v>
      </c>
      <c r="R5452" t="str">
        <f t="shared" ca="1" si="1180"/>
        <v>-</v>
      </c>
      <c r="S5452" t="str">
        <f t="shared" ca="1" si="1181"/>
        <v>-</v>
      </c>
      <c r="T5452" t="str">
        <f t="shared" ca="1" si="1182"/>
        <v>-</v>
      </c>
      <c r="U5452" t="str">
        <f t="shared" ca="1" si="1183"/>
        <v>-</v>
      </c>
      <c r="V5452" t="str">
        <f t="shared" ca="1" si="1184"/>
        <v>-</v>
      </c>
      <c r="W5452">
        <f t="shared" ca="1" si="1185"/>
        <v>0</v>
      </c>
      <c r="X5452" t="str">
        <f t="shared" si="1186"/>
        <v>C5443</v>
      </c>
      <c r="Y5452" s="4" t="str">
        <f t="shared" si="1187"/>
        <v/>
      </c>
    </row>
    <row r="5453" spans="1:25" x14ac:dyDescent="0.2">
      <c r="A5453" t="s">
        <v>4891</v>
      </c>
      <c r="B5453">
        <v>9</v>
      </c>
      <c r="C5453">
        <v>31.32</v>
      </c>
      <c r="D5453">
        <v>3.48</v>
      </c>
      <c r="E5453">
        <v>32.64</v>
      </c>
      <c r="F5453">
        <v>3.63</v>
      </c>
      <c r="G5453">
        <v>31.29</v>
      </c>
      <c r="H5453">
        <v>3.48</v>
      </c>
      <c r="I5453">
        <v>34.369999999999997</v>
      </c>
      <c r="J5453">
        <v>3.82</v>
      </c>
      <c r="K5453">
        <v>37.83</v>
      </c>
      <c r="L5453">
        <v>4.2</v>
      </c>
      <c r="M5453" t="str">
        <f t="shared" ca="1" si="1175"/>
        <v>-</v>
      </c>
      <c r="N5453" t="str">
        <f t="shared" ca="1" si="1176"/>
        <v>-</v>
      </c>
      <c r="O5453" t="str">
        <f t="shared" ca="1" si="1177"/>
        <v>-</v>
      </c>
      <c r="P5453" t="str">
        <f t="shared" ca="1" si="1178"/>
        <v>-</v>
      </c>
      <c r="Q5453" t="str">
        <f t="shared" ca="1" si="1179"/>
        <v>-</v>
      </c>
      <c r="R5453" t="str">
        <f t="shared" ca="1" si="1180"/>
        <v>-</v>
      </c>
      <c r="S5453" t="str">
        <f t="shared" ca="1" si="1181"/>
        <v>-</v>
      </c>
      <c r="T5453" t="str">
        <f t="shared" ca="1" si="1182"/>
        <v>-</v>
      </c>
      <c r="U5453" t="str">
        <f t="shared" ca="1" si="1183"/>
        <v>-</v>
      </c>
      <c r="V5453" t="str">
        <f t="shared" ca="1" si="1184"/>
        <v>-</v>
      </c>
      <c r="W5453">
        <f t="shared" ca="1" si="1185"/>
        <v>31.32</v>
      </c>
      <c r="X5453" t="str">
        <f t="shared" si="1186"/>
        <v>C5453</v>
      </c>
      <c r="Y5453" s="4">
        <f t="shared" ca="1" si="1187"/>
        <v>0</v>
      </c>
    </row>
    <row r="5454" spans="1:25" x14ac:dyDescent="0.2">
      <c r="A5454" t="s">
        <v>4892</v>
      </c>
      <c r="B5454">
        <v>10</v>
      </c>
      <c r="C5454">
        <v>37.909999999999997</v>
      </c>
      <c r="D5454">
        <v>3.79</v>
      </c>
      <c r="E5454">
        <v>34.909999999999997</v>
      </c>
      <c r="F5454">
        <v>3.49</v>
      </c>
      <c r="G5454">
        <v>33.79</v>
      </c>
      <c r="H5454">
        <v>3.38</v>
      </c>
      <c r="I5454">
        <v>25.34</v>
      </c>
      <c r="J5454">
        <v>2.5299999999999998</v>
      </c>
      <c r="K5454">
        <v>29.03</v>
      </c>
      <c r="L5454">
        <v>2.9</v>
      </c>
      <c r="M5454" t="str">
        <f t="shared" ca="1" si="1175"/>
        <v>-</v>
      </c>
      <c r="N5454" t="str">
        <f t="shared" ca="1" si="1176"/>
        <v>-</v>
      </c>
      <c r="O5454" t="str">
        <f t="shared" ca="1" si="1177"/>
        <v>-</v>
      </c>
      <c r="P5454" t="str">
        <f t="shared" ca="1" si="1178"/>
        <v>-</v>
      </c>
      <c r="Q5454" t="str">
        <f t="shared" ca="1" si="1179"/>
        <v>-</v>
      </c>
      <c r="R5454" t="str">
        <f t="shared" ca="1" si="1180"/>
        <v>-</v>
      </c>
      <c r="S5454" t="str">
        <f t="shared" ca="1" si="1181"/>
        <v>-</v>
      </c>
      <c r="T5454" t="str">
        <f t="shared" ca="1" si="1182"/>
        <v>-</v>
      </c>
      <c r="U5454" t="str">
        <f t="shared" ca="1" si="1183"/>
        <v>-</v>
      </c>
      <c r="V5454" t="str">
        <f t="shared" ca="1" si="1184"/>
        <v>-</v>
      </c>
      <c r="W5454">
        <f t="shared" ca="1" si="1185"/>
        <v>37.909999999999997</v>
      </c>
      <c r="X5454" t="str">
        <f t="shared" si="1186"/>
        <v>C5453</v>
      </c>
      <c r="Y5454" s="4">
        <f t="shared" ca="1" si="1187"/>
        <v>0</v>
      </c>
    </row>
    <row r="5455" spans="1:25" x14ac:dyDescent="0.2">
      <c r="A5455" t="s">
        <v>4893</v>
      </c>
      <c r="B5455">
        <v>9</v>
      </c>
      <c r="C5455">
        <v>31.75</v>
      </c>
      <c r="D5455">
        <v>3.53</v>
      </c>
      <c r="E5455">
        <v>33.61</v>
      </c>
      <c r="F5455">
        <v>3.73</v>
      </c>
      <c r="G5455">
        <v>32.549999999999997</v>
      </c>
      <c r="H5455">
        <v>3.62</v>
      </c>
      <c r="I5455">
        <v>35.74</v>
      </c>
      <c r="J5455">
        <v>3.97</v>
      </c>
      <c r="K5455">
        <v>39.96</v>
      </c>
      <c r="L5455">
        <v>4.4400000000000004</v>
      </c>
      <c r="M5455" t="str">
        <f t="shared" ca="1" si="1175"/>
        <v>-</v>
      </c>
      <c r="N5455" t="str">
        <f t="shared" ca="1" si="1176"/>
        <v>-</v>
      </c>
      <c r="O5455" t="str">
        <f t="shared" ca="1" si="1177"/>
        <v>-</v>
      </c>
      <c r="P5455" t="str">
        <f t="shared" ca="1" si="1178"/>
        <v>-</v>
      </c>
      <c r="Q5455" t="str">
        <f t="shared" ca="1" si="1179"/>
        <v>-</v>
      </c>
      <c r="R5455" t="str">
        <f t="shared" ca="1" si="1180"/>
        <v>-</v>
      </c>
      <c r="S5455" t="str">
        <f t="shared" ca="1" si="1181"/>
        <v>-</v>
      </c>
      <c r="T5455" t="str">
        <f t="shared" ca="1" si="1182"/>
        <v>-</v>
      </c>
      <c r="U5455" t="str">
        <f t="shared" ca="1" si="1183"/>
        <v>-</v>
      </c>
      <c r="V5455" t="str">
        <f t="shared" ca="1" si="1184"/>
        <v>-</v>
      </c>
      <c r="W5455">
        <f t="shared" ca="1" si="1185"/>
        <v>31.75</v>
      </c>
      <c r="X5455" t="str">
        <f t="shared" si="1186"/>
        <v>C5453</v>
      </c>
      <c r="Y5455" s="4">
        <f t="shared" ca="1" si="1187"/>
        <v>0</v>
      </c>
    </row>
    <row r="5456" spans="1:25" x14ac:dyDescent="0.2">
      <c r="A5456" t="s">
        <v>4894</v>
      </c>
      <c r="B5456">
        <v>15</v>
      </c>
      <c r="C5456">
        <v>75.819999999999993</v>
      </c>
      <c r="D5456">
        <v>5.05</v>
      </c>
      <c r="E5456">
        <v>66.28</v>
      </c>
      <c r="F5456">
        <v>4.42</v>
      </c>
      <c r="G5456">
        <v>57.99</v>
      </c>
      <c r="H5456">
        <v>3.87</v>
      </c>
      <c r="I5456">
        <v>61.38</v>
      </c>
      <c r="J5456">
        <v>4.09</v>
      </c>
      <c r="K5456">
        <v>67.84</v>
      </c>
      <c r="L5456">
        <v>4.5199999999999996</v>
      </c>
      <c r="M5456" t="str">
        <f t="shared" ca="1" si="1175"/>
        <v>-</v>
      </c>
      <c r="N5456" t="str">
        <f t="shared" ca="1" si="1176"/>
        <v>-</v>
      </c>
      <c r="O5456" t="str">
        <f t="shared" ca="1" si="1177"/>
        <v>-</v>
      </c>
      <c r="P5456" t="str">
        <f t="shared" ca="1" si="1178"/>
        <v>-</v>
      </c>
      <c r="Q5456" t="str">
        <f t="shared" ca="1" si="1179"/>
        <v>-</v>
      </c>
      <c r="R5456" t="str">
        <f t="shared" ca="1" si="1180"/>
        <v>-</v>
      </c>
      <c r="S5456" t="str">
        <f t="shared" ca="1" si="1181"/>
        <v>-</v>
      </c>
      <c r="T5456" t="str">
        <f t="shared" ca="1" si="1182"/>
        <v>-</v>
      </c>
      <c r="U5456" t="str">
        <f t="shared" ca="1" si="1183"/>
        <v>-</v>
      </c>
      <c r="V5456" t="str">
        <f t="shared" ca="1" si="1184"/>
        <v>-</v>
      </c>
      <c r="W5456">
        <f t="shared" ca="1" si="1185"/>
        <v>75.819999999999993</v>
      </c>
      <c r="X5456" t="str">
        <f t="shared" si="1186"/>
        <v>C5453</v>
      </c>
      <c r="Y5456" s="4">
        <f t="shared" ca="1" si="1187"/>
        <v>0</v>
      </c>
    </row>
    <row r="5457" spans="1:25" x14ac:dyDescent="0.2">
      <c r="A5457" t="s">
        <v>4895</v>
      </c>
      <c r="B5457">
        <v>9</v>
      </c>
      <c r="C5457">
        <v>29.7</v>
      </c>
      <c r="D5457">
        <v>3.3</v>
      </c>
      <c r="E5457">
        <v>30.95</v>
      </c>
      <c r="F5457">
        <v>3.44</v>
      </c>
      <c r="G5457">
        <v>30.19</v>
      </c>
      <c r="H5457">
        <v>3.35</v>
      </c>
      <c r="I5457">
        <v>31.03</v>
      </c>
      <c r="J5457">
        <v>3.45</v>
      </c>
      <c r="K5457">
        <v>34.83</v>
      </c>
      <c r="L5457">
        <v>3.87</v>
      </c>
      <c r="M5457" t="str">
        <f t="shared" ca="1" si="1175"/>
        <v>YES</v>
      </c>
      <c r="N5457" t="str">
        <f t="shared" ca="1" si="1176"/>
        <v>YES</v>
      </c>
      <c r="O5457" t="str">
        <f t="shared" ca="1" si="1177"/>
        <v>YES</v>
      </c>
      <c r="P5457" t="str">
        <f t="shared" ca="1" si="1178"/>
        <v>-</v>
      </c>
      <c r="Q5457" t="str">
        <f t="shared" ca="1" si="1179"/>
        <v>YES</v>
      </c>
      <c r="R5457" t="str">
        <f t="shared" ca="1" si="1180"/>
        <v>YES</v>
      </c>
      <c r="S5457" t="str">
        <f t="shared" ca="1" si="1181"/>
        <v>-</v>
      </c>
      <c r="T5457" t="str">
        <f t="shared" ca="1" si="1182"/>
        <v>-</v>
      </c>
      <c r="U5457" t="str">
        <f t="shared" ca="1" si="1183"/>
        <v>-</v>
      </c>
      <c r="V5457" t="str">
        <f t="shared" ca="1" si="1184"/>
        <v>-</v>
      </c>
      <c r="W5457">
        <f t="shared" ca="1" si="1185"/>
        <v>29.7</v>
      </c>
      <c r="X5457" t="str">
        <f t="shared" si="1186"/>
        <v>C5453</v>
      </c>
      <c r="Y5457" s="4">
        <f t="shared" ca="1" si="1187"/>
        <v>0.5</v>
      </c>
    </row>
    <row r="5458" spans="1:25" x14ac:dyDescent="0.2">
      <c r="A5458" t="s">
        <v>4896</v>
      </c>
      <c r="B5458">
        <v>15</v>
      </c>
      <c r="C5458">
        <v>75.47</v>
      </c>
      <c r="D5458">
        <v>5.03</v>
      </c>
      <c r="E5458">
        <v>65.180000000000007</v>
      </c>
      <c r="F5458">
        <v>4.3499999999999996</v>
      </c>
      <c r="G5458">
        <v>56.94</v>
      </c>
      <c r="H5458">
        <v>3.8</v>
      </c>
      <c r="I5458">
        <v>60.62</v>
      </c>
      <c r="J5458">
        <v>4.04</v>
      </c>
      <c r="K5458">
        <v>67.36</v>
      </c>
      <c r="L5458">
        <v>4.49</v>
      </c>
      <c r="M5458" t="str">
        <f t="shared" ca="1" si="1175"/>
        <v>-</v>
      </c>
      <c r="N5458" t="str">
        <f t="shared" ca="1" si="1176"/>
        <v>-</v>
      </c>
      <c r="O5458" t="str">
        <f t="shared" ca="1" si="1177"/>
        <v>-</v>
      </c>
      <c r="P5458" t="str">
        <f t="shared" ca="1" si="1178"/>
        <v>-</v>
      </c>
      <c r="Q5458" t="str">
        <f t="shared" ca="1" si="1179"/>
        <v>-</v>
      </c>
      <c r="R5458" t="str">
        <f t="shared" ca="1" si="1180"/>
        <v>-</v>
      </c>
      <c r="S5458" t="str">
        <f t="shared" ca="1" si="1181"/>
        <v>-</v>
      </c>
      <c r="T5458" t="str">
        <f t="shared" ca="1" si="1182"/>
        <v>-</v>
      </c>
      <c r="U5458" t="str">
        <f t="shared" ca="1" si="1183"/>
        <v>-</v>
      </c>
      <c r="V5458" t="str">
        <f t="shared" ca="1" si="1184"/>
        <v>-</v>
      </c>
      <c r="W5458">
        <f t="shared" ca="1" si="1185"/>
        <v>75.47</v>
      </c>
      <c r="X5458" t="str">
        <f t="shared" si="1186"/>
        <v>C5453</v>
      </c>
      <c r="Y5458" s="4">
        <f t="shared" ca="1" si="1187"/>
        <v>0</v>
      </c>
    </row>
    <row r="5459" spans="1:25" x14ac:dyDescent="0.2">
      <c r="A5459" t="s">
        <v>4897</v>
      </c>
      <c r="B5459">
        <v>15</v>
      </c>
      <c r="C5459">
        <v>72.790000000000006</v>
      </c>
      <c r="D5459">
        <v>4.8499999999999996</v>
      </c>
      <c r="E5459">
        <v>61.1</v>
      </c>
      <c r="F5459">
        <v>4.07</v>
      </c>
      <c r="G5459">
        <v>55.95</v>
      </c>
      <c r="H5459">
        <v>3.73</v>
      </c>
      <c r="I5459">
        <v>59.32</v>
      </c>
      <c r="J5459">
        <v>3.95</v>
      </c>
      <c r="K5459">
        <v>67.39</v>
      </c>
      <c r="L5459">
        <v>4.49</v>
      </c>
      <c r="M5459" t="str">
        <f t="shared" ca="1" si="1175"/>
        <v>-</v>
      </c>
      <c r="N5459" t="str">
        <f t="shared" ca="1" si="1176"/>
        <v>-</v>
      </c>
      <c r="O5459" t="str">
        <f t="shared" ca="1" si="1177"/>
        <v>-</v>
      </c>
      <c r="P5459" t="str">
        <f t="shared" ca="1" si="1178"/>
        <v>-</v>
      </c>
      <c r="Q5459" t="str">
        <f t="shared" ca="1" si="1179"/>
        <v>-</v>
      </c>
      <c r="R5459" t="str">
        <f t="shared" ca="1" si="1180"/>
        <v>-</v>
      </c>
      <c r="S5459" t="str">
        <f t="shared" ca="1" si="1181"/>
        <v>-</v>
      </c>
      <c r="T5459" t="str">
        <f t="shared" ca="1" si="1182"/>
        <v>-</v>
      </c>
      <c r="U5459" t="str">
        <f t="shared" ca="1" si="1183"/>
        <v>-</v>
      </c>
      <c r="V5459" t="str">
        <f t="shared" ca="1" si="1184"/>
        <v>-</v>
      </c>
      <c r="W5459">
        <f t="shared" ca="1" si="1185"/>
        <v>72.790000000000006</v>
      </c>
      <c r="X5459" t="str">
        <f t="shared" si="1186"/>
        <v>C5453</v>
      </c>
      <c r="Y5459" s="4">
        <f t="shared" ca="1" si="1187"/>
        <v>0</v>
      </c>
    </row>
    <row r="5460" spans="1:25" x14ac:dyDescent="0.2">
      <c r="A5460" t="s">
        <v>4898</v>
      </c>
      <c r="B5460">
        <v>10</v>
      </c>
      <c r="C5460">
        <v>37.299999999999997</v>
      </c>
      <c r="D5460">
        <v>3.73</v>
      </c>
      <c r="E5460">
        <v>35.81</v>
      </c>
      <c r="F5460">
        <v>3.58</v>
      </c>
      <c r="G5460">
        <v>35.840000000000003</v>
      </c>
      <c r="H5460">
        <v>3.58</v>
      </c>
      <c r="I5460">
        <v>27.41</v>
      </c>
      <c r="J5460">
        <v>2.74</v>
      </c>
      <c r="K5460">
        <v>31.62</v>
      </c>
      <c r="L5460">
        <v>3.16</v>
      </c>
      <c r="M5460" t="str">
        <f t="shared" ca="1" si="1175"/>
        <v>-</v>
      </c>
      <c r="N5460" t="str">
        <f t="shared" ca="1" si="1176"/>
        <v>-</v>
      </c>
      <c r="O5460" t="str">
        <f t="shared" ca="1" si="1177"/>
        <v>-</v>
      </c>
      <c r="P5460" t="str">
        <f t="shared" ca="1" si="1178"/>
        <v>-</v>
      </c>
      <c r="Q5460" t="str">
        <f t="shared" ca="1" si="1179"/>
        <v>-</v>
      </c>
      <c r="R5460" t="str">
        <f t="shared" ca="1" si="1180"/>
        <v>-</v>
      </c>
      <c r="S5460" t="str">
        <f t="shared" ca="1" si="1181"/>
        <v>-</v>
      </c>
      <c r="T5460" t="str">
        <f t="shared" ca="1" si="1182"/>
        <v>-</v>
      </c>
      <c r="U5460" t="str">
        <f t="shared" ca="1" si="1183"/>
        <v>-</v>
      </c>
      <c r="V5460" t="str">
        <f t="shared" ca="1" si="1184"/>
        <v>-</v>
      </c>
      <c r="W5460">
        <f t="shared" ca="1" si="1185"/>
        <v>37.299999999999997</v>
      </c>
      <c r="X5460" t="str">
        <f t="shared" si="1186"/>
        <v>C5453</v>
      </c>
      <c r="Y5460" s="4">
        <f t="shared" ca="1" si="1187"/>
        <v>0</v>
      </c>
    </row>
    <row r="5461" spans="1:25" x14ac:dyDescent="0.2">
      <c r="A5461" t="s">
        <v>4899</v>
      </c>
      <c r="B5461">
        <v>10</v>
      </c>
      <c r="C5461">
        <v>37.200000000000003</v>
      </c>
      <c r="D5461">
        <v>3.72</v>
      </c>
      <c r="E5461">
        <v>34.08</v>
      </c>
      <c r="F5461">
        <v>3.41</v>
      </c>
      <c r="G5461">
        <v>33.479999999999997</v>
      </c>
      <c r="H5461">
        <v>3.35</v>
      </c>
      <c r="I5461">
        <v>25.18</v>
      </c>
      <c r="J5461">
        <v>2.52</v>
      </c>
      <c r="K5461">
        <v>26.96</v>
      </c>
      <c r="L5461">
        <v>2.7</v>
      </c>
      <c r="M5461" t="str">
        <f t="shared" ca="1" si="1175"/>
        <v>-</v>
      </c>
      <c r="N5461" t="str">
        <f t="shared" ca="1" si="1176"/>
        <v>-</v>
      </c>
      <c r="O5461" t="str">
        <f t="shared" ca="1" si="1177"/>
        <v>-</v>
      </c>
      <c r="P5461" t="str">
        <f t="shared" ca="1" si="1178"/>
        <v>YES</v>
      </c>
      <c r="Q5461" t="str">
        <f t="shared" ca="1" si="1179"/>
        <v>-</v>
      </c>
      <c r="R5461" t="str">
        <f t="shared" ca="1" si="1180"/>
        <v>YES</v>
      </c>
      <c r="S5461" t="str">
        <f t="shared" ca="1" si="1181"/>
        <v>YES</v>
      </c>
      <c r="T5461" t="str">
        <f t="shared" ca="1" si="1182"/>
        <v>YES</v>
      </c>
      <c r="U5461" t="str">
        <f t="shared" ca="1" si="1183"/>
        <v>YES</v>
      </c>
      <c r="V5461" t="str">
        <f t="shared" ca="1" si="1184"/>
        <v>YES</v>
      </c>
      <c r="W5461">
        <f t="shared" ca="1" si="1185"/>
        <v>37.200000000000003</v>
      </c>
      <c r="X5461" t="str">
        <f t="shared" si="1186"/>
        <v>C5453</v>
      </c>
      <c r="Y5461" s="4">
        <f t="shared" ca="1" si="1187"/>
        <v>0.6</v>
      </c>
    </row>
    <row r="5462" spans="1:25" x14ac:dyDescent="0.2">
      <c r="A5462" t="s">
        <v>21</v>
      </c>
      <c r="M5462" t="str">
        <f t="shared" ca="1" si="1175"/>
        <v>-</v>
      </c>
      <c r="N5462" t="str">
        <f t="shared" ca="1" si="1176"/>
        <v>-</v>
      </c>
      <c r="O5462" t="str">
        <f t="shared" ca="1" si="1177"/>
        <v>-</v>
      </c>
      <c r="P5462" t="str">
        <f t="shared" ca="1" si="1178"/>
        <v>-</v>
      </c>
      <c r="Q5462" t="str">
        <f t="shared" ca="1" si="1179"/>
        <v>-</v>
      </c>
      <c r="R5462" t="str">
        <f t="shared" ca="1" si="1180"/>
        <v>-</v>
      </c>
      <c r="S5462" t="str">
        <f t="shared" ca="1" si="1181"/>
        <v>-</v>
      </c>
      <c r="T5462" t="str">
        <f t="shared" ca="1" si="1182"/>
        <v>-</v>
      </c>
      <c r="U5462" t="str">
        <f t="shared" ca="1" si="1183"/>
        <v>-</v>
      </c>
      <c r="V5462" t="str">
        <f t="shared" ca="1" si="1184"/>
        <v>-</v>
      </c>
      <c r="W5462">
        <f t="shared" ca="1" si="1185"/>
        <v>0</v>
      </c>
      <c r="X5462" t="str">
        <f t="shared" si="1186"/>
        <v>C5453</v>
      </c>
      <c r="Y5462" s="4" t="str">
        <f t="shared" si="1187"/>
        <v/>
      </c>
    </row>
    <row r="5463" spans="1:25" x14ac:dyDescent="0.2">
      <c r="A5463" t="s">
        <v>4900</v>
      </c>
      <c r="B5463">
        <v>17</v>
      </c>
      <c r="C5463">
        <v>69.64</v>
      </c>
      <c r="D5463">
        <v>4.0999999999999996</v>
      </c>
      <c r="E5463">
        <v>60.99</v>
      </c>
      <c r="F5463">
        <v>3.59</v>
      </c>
      <c r="G5463">
        <v>58.31</v>
      </c>
      <c r="H5463">
        <v>3.43</v>
      </c>
      <c r="I5463">
        <v>59.15</v>
      </c>
      <c r="J5463">
        <v>3.48</v>
      </c>
      <c r="K5463">
        <v>70.73</v>
      </c>
      <c r="L5463">
        <v>4.16</v>
      </c>
      <c r="M5463" t="str">
        <f t="shared" ca="1" si="1175"/>
        <v>-</v>
      </c>
      <c r="N5463" t="str">
        <f t="shared" ca="1" si="1176"/>
        <v>-</v>
      </c>
      <c r="O5463" t="str">
        <f t="shared" ca="1" si="1177"/>
        <v>-</v>
      </c>
      <c r="P5463" t="str">
        <f t="shared" ca="1" si="1178"/>
        <v>-</v>
      </c>
      <c r="Q5463" t="str">
        <f t="shared" ca="1" si="1179"/>
        <v>-</v>
      </c>
      <c r="R5463" t="str">
        <f t="shared" ca="1" si="1180"/>
        <v>-</v>
      </c>
      <c r="S5463" t="str">
        <f t="shared" ca="1" si="1181"/>
        <v>-</v>
      </c>
      <c r="T5463" t="str">
        <f t="shared" ca="1" si="1182"/>
        <v>-</v>
      </c>
      <c r="U5463" t="str">
        <f t="shared" ca="1" si="1183"/>
        <v>-</v>
      </c>
      <c r="V5463" t="str">
        <f t="shared" ca="1" si="1184"/>
        <v>-</v>
      </c>
      <c r="W5463">
        <f t="shared" ca="1" si="1185"/>
        <v>69.64</v>
      </c>
      <c r="X5463" t="str">
        <f t="shared" si="1186"/>
        <v>C5463</v>
      </c>
      <c r="Y5463" s="4">
        <f t="shared" ca="1" si="1187"/>
        <v>0</v>
      </c>
    </row>
    <row r="5464" spans="1:25" x14ac:dyDescent="0.2">
      <c r="A5464" t="s">
        <v>4901</v>
      </c>
      <c r="B5464">
        <v>17</v>
      </c>
      <c r="C5464">
        <v>68.790000000000006</v>
      </c>
      <c r="D5464">
        <v>4.05</v>
      </c>
      <c r="E5464">
        <v>59.11</v>
      </c>
      <c r="F5464">
        <v>3.48</v>
      </c>
      <c r="G5464">
        <v>55.94</v>
      </c>
      <c r="H5464">
        <v>3.29</v>
      </c>
      <c r="I5464">
        <v>58.07</v>
      </c>
      <c r="J5464">
        <v>3.42</v>
      </c>
      <c r="K5464">
        <v>67.510000000000005</v>
      </c>
      <c r="L5464">
        <v>3.97</v>
      </c>
      <c r="M5464" t="str">
        <f t="shared" ca="1" si="1175"/>
        <v>-</v>
      </c>
      <c r="N5464" t="str">
        <f t="shared" ca="1" si="1176"/>
        <v>-</v>
      </c>
      <c r="O5464" t="str">
        <f t="shared" ca="1" si="1177"/>
        <v>-</v>
      </c>
      <c r="P5464" t="str">
        <f t="shared" ca="1" si="1178"/>
        <v>-</v>
      </c>
      <c r="Q5464" t="str">
        <f t="shared" ca="1" si="1179"/>
        <v>-</v>
      </c>
      <c r="R5464" t="str">
        <f t="shared" ca="1" si="1180"/>
        <v>-</v>
      </c>
      <c r="S5464" t="str">
        <f t="shared" ca="1" si="1181"/>
        <v>-</v>
      </c>
      <c r="T5464" t="str">
        <f t="shared" ca="1" si="1182"/>
        <v>-</v>
      </c>
      <c r="U5464" t="str">
        <f t="shared" ca="1" si="1183"/>
        <v>-</v>
      </c>
      <c r="V5464" t="str">
        <f t="shared" ca="1" si="1184"/>
        <v>-</v>
      </c>
      <c r="W5464">
        <f t="shared" ca="1" si="1185"/>
        <v>68.790000000000006</v>
      </c>
      <c r="X5464" t="str">
        <f t="shared" si="1186"/>
        <v>C5463</v>
      </c>
      <c r="Y5464" s="4">
        <f t="shared" ca="1" si="1187"/>
        <v>0</v>
      </c>
    </row>
    <row r="5465" spans="1:25" x14ac:dyDescent="0.2">
      <c r="A5465" t="s">
        <v>4902</v>
      </c>
      <c r="B5465">
        <v>7</v>
      </c>
      <c r="C5465">
        <v>26.92</v>
      </c>
      <c r="D5465">
        <v>3.85</v>
      </c>
      <c r="E5465">
        <v>23.07</v>
      </c>
      <c r="F5465">
        <v>3.3</v>
      </c>
      <c r="G5465">
        <v>19.8</v>
      </c>
      <c r="H5465">
        <v>2.83</v>
      </c>
      <c r="I5465">
        <v>17.489999999999998</v>
      </c>
      <c r="J5465">
        <v>2.5</v>
      </c>
      <c r="K5465">
        <v>21.06</v>
      </c>
      <c r="L5465">
        <v>3.01</v>
      </c>
      <c r="M5465" t="str">
        <f t="shared" ca="1" si="1175"/>
        <v>-</v>
      </c>
      <c r="N5465" t="str">
        <f t="shared" ca="1" si="1176"/>
        <v>-</v>
      </c>
      <c r="O5465" t="str">
        <f t="shared" ca="1" si="1177"/>
        <v>-</v>
      </c>
      <c r="P5465" t="str">
        <f t="shared" ca="1" si="1178"/>
        <v>-</v>
      </c>
      <c r="Q5465" t="str">
        <f t="shared" ca="1" si="1179"/>
        <v>-</v>
      </c>
      <c r="R5465" t="str">
        <f t="shared" ca="1" si="1180"/>
        <v>-</v>
      </c>
      <c r="S5465" t="str">
        <f t="shared" ca="1" si="1181"/>
        <v>-</v>
      </c>
      <c r="T5465" t="str">
        <f t="shared" ca="1" si="1182"/>
        <v>-</v>
      </c>
      <c r="U5465" t="str">
        <f t="shared" ca="1" si="1183"/>
        <v>-</v>
      </c>
      <c r="V5465" t="str">
        <f t="shared" ca="1" si="1184"/>
        <v>-</v>
      </c>
      <c r="W5465">
        <f t="shared" ca="1" si="1185"/>
        <v>26.92</v>
      </c>
      <c r="X5465" t="str">
        <f t="shared" si="1186"/>
        <v>C5463</v>
      </c>
      <c r="Y5465" s="4">
        <f t="shared" ca="1" si="1187"/>
        <v>0</v>
      </c>
    </row>
    <row r="5466" spans="1:25" x14ac:dyDescent="0.2">
      <c r="A5466" t="s">
        <v>4903</v>
      </c>
      <c r="B5466">
        <v>13</v>
      </c>
      <c r="C5466">
        <v>51.05</v>
      </c>
      <c r="D5466">
        <v>3.93</v>
      </c>
      <c r="E5466">
        <v>52.7</v>
      </c>
      <c r="F5466">
        <v>4.05</v>
      </c>
      <c r="G5466">
        <v>50.77</v>
      </c>
      <c r="H5466">
        <v>3.91</v>
      </c>
      <c r="I5466">
        <v>52.12</v>
      </c>
      <c r="J5466">
        <v>4.01</v>
      </c>
      <c r="K5466">
        <v>60.58</v>
      </c>
      <c r="L5466">
        <v>4.66</v>
      </c>
      <c r="M5466" t="str">
        <f t="shared" ca="1" si="1175"/>
        <v>-</v>
      </c>
      <c r="N5466" t="str">
        <f t="shared" ca="1" si="1176"/>
        <v>-</v>
      </c>
      <c r="O5466" t="str">
        <f t="shared" ca="1" si="1177"/>
        <v>-</v>
      </c>
      <c r="P5466" t="str">
        <f t="shared" ca="1" si="1178"/>
        <v>-</v>
      </c>
      <c r="Q5466" t="str">
        <f t="shared" ca="1" si="1179"/>
        <v>-</v>
      </c>
      <c r="R5466" t="str">
        <f t="shared" ca="1" si="1180"/>
        <v>-</v>
      </c>
      <c r="S5466" t="str">
        <f t="shared" ca="1" si="1181"/>
        <v>-</v>
      </c>
      <c r="T5466" t="str">
        <f t="shared" ca="1" si="1182"/>
        <v>-</v>
      </c>
      <c r="U5466" t="str">
        <f t="shared" ca="1" si="1183"/>
        <v>-</v>
      </c>
      <c r="V5466" t="str">
        <f t="shared" ca="1" si="1184"/>
        <v>-</v>
      </c>
      <c r="W5466">
        <f t="shared" ca="1" si="1185"/>
        <v>51.05</v>
      </c>
      <c r="X5466" t="str">
        <f t="shared" si="1186"/>
        <v>C5463</v>
      </c>
      <c r="Y5466" s="4">
        <f t="shared" ca="1" si="1187"/>
        <v>0</v>
      </c>
    </row>
    <row r="5467" spans="1:25" x14ac:dyDescent="0.2">
      <c r="A5467" t="s">
        <v>4904</v>
      </c>
      <c r="B5467">
        <v>13</v>
      </c>
      <c r="C5467">
        <v>50.44</v>
      </c>
      <c r="D5467">
        <v>3.88</v>
      </c>
      <c r="E5467">
        <v>52.21</v>
      </c>
      <c r="F5467">
        <v>4.0199999999999996</v>
      </c>
      <c r="G5467">
        <v>52.36</v>
      </c>
      <c r="H5467">
        <v>4.03</v>
      </c>
      <c r="I5467">
        <v>51.16</v>
      </c>
      <c r="J5467">
        <v>3.94</v>
      </c>
      <c r="K5467">
        <v>60.25</v>
      </c>
      <c r="L5467">
        <v>4.63</v>
      </c>
      <c r="M5467" t="str">
        <f t="shared" ca="1" si="1175"/>
        <v>-</v>
      </c>
      <c r="N5467" t="str">
        <f t="shared" ca="1" si="1176"/>
        <v>-</v>
      </c>
      <c r="O5467" t="str">
        <f t="shared" ca="1" si="1177"/>
        <v>-</v>
      </c>
      <c r="P5467" t="str">
        <f t="shared" ca="1" si="1178"/>
        <v>-</v>
      </c>
      <c r="Q5467" t="str">
        <f t="shared" ca="1" si="1179"/>
        <v>-</v>
      </c>
      <c r="R5467" t="str">
        <f t="shared" ca="1" si="1180"/>
        <v>-</v>
      </c>
      <c r="S5467" t="str">
        <f t="shared" ca="1" si="1181"/>
        <v>-</v>
      </c>
      <c r="T5467" t="str">
        <f t="shared" ca="1" si="1182"/>
        <v>-</v>
      </c>
      <c r="U5467" t="str">
        <f t="shared" ca="1" si="1183"/>
        <v>-</v>
      </c>
      <c r="V5467" t="str">
        <f t="shared" ca="1" si="1184"/>
        <v>-</v>
      </c>
      <c r="W5467">
        <f t="shared" ca="1" si="1185"/>
        <v>50.44</v>
      </c>
      <c r="X5467" t="str">
        <f t="shared" si="1186"/>
        <v>C5463</v>
      </c>
      <c r="Y5467" s="4">
        <f t="shared" ca="1" si="1187"/>
        <v>0</v>
      </c>
    </row>
    <row r="5468" spans="1:25" x14ac:dyDescent="0.2">
      <c r="A5468" t="s">
        <v>4905</v>
      </c>
      <c r="B5468">
        <v>7</v>
      </c>
      <c r="C5468">
        <v>25.85</v>
      </c>
      <c r="D5468">
        <v>3.69</v>
      </c>
      <c r="E5468">
        <v>23.04</v>
      </c>
      <c r="F5468">
        <v>3.29</v>
      </c>
      <c r="G5468">
        <v>18.22</v>
      </c>
      <c r="H5468">
        <v>2.6</v>
      </c>
      <c r="I5468">
        <v>16.18</v>
      </c>
      <c r="J5468">
        <v>2.31</v>
      </c>
      <c r="K5468">
        <v>17.95</v>
      </c>
      <c r="L5468">
        <v>2.56</v>
      </c>
      <c r="M5468" t="str">
        <f t="shared" ca="1" si="1175"/>
        <v>-</v>
      </c>
      <c r="N5468" t="str">
        <f t="shared" ca="1" si="1176"/>
        <v>YES</v>
      </c>
      <c r="O5468" t="str">
        <f t="shared" ca="1" si="1177"/>
        <v>-</v>
      </c>
      <c r="P5468" t="str">
        <f t="shared" ca="1" si="1178"/>
        <v>-</v>
      </c>
      <c r="Q5468" t="str">
        <f t="shared" ca="1" si="1179"/>
        <v>-</v>
      </c>
      <c r="R5468" t="str">
        <f t="shared" ca="1" si="1180"/>
        <v>-</v>
      </c>
      <c r="S5468" t="str">
        <f t="shared" ca="1" si="1181"/>
        <v>-</v>
      </c>
      <c r="T5468" t="str">
        <f t="shared" ca="1" si="1182"/>
        <v>-</v>
      </c>
      <c r="U5468" t="str">
        <f t="shared" ca="1" si="1183"/>
        <v>-</v>
      </c>
      <c r="V5468" t="str">
        <f t="shared" ca="1" si="1184"/>
        <v>-</v>
      </c>
      <c r="W5468">
        <f t="shared" ca="1" si="1185"/>
        <v>25.85</v>
      </c>
      <c r="X5468" t="str">
        <f t="shared" si="1186"/>
        <v>C5463</v>
      </c>
      <c r="Y5468" s="4">
        <f t="shared" ca="1" si="1187"/>
        <v>0.1</v>
      </c>
    </row>
    <row r="5469" spans="1:25" x14ac:dyDescent="0.2">
      <c r="A5469" t="s">
        <v>4906</v>
      </c>
      <c r="B5469">
        <v>7</v>
      </c>
      <c r="C5469">
        <v>25.81</v>
      </c>
      <c r="D5469">
        <v>3.69</v>
      </c>
      <c r="E5469">
        <v>21.13</v>
      </c>
      <c r="F5469">
        <v>3.02</v>
      </c>
      <c r="G5469">
        <v>17.71</v>
      </c>
      <c r="H5469">
        <v>2.5299999999999998</v>
      </c>
      <c r="I5469">
        <v>15.19</v>
      </c>
      <c r="J5469">
        <v>2.17</v>
      </c>
      <c r="K5469">
        <v>15.75</v>
      </c>
      <c r="L5469">
        <v>2.25</v>
      </c>
      <c r="M5469" t="str">
        <f t="shared" ca="1" si="1175"/>
        <v>YES</v>
      </c>
      <c r="N5469" t="str">
        <f t="shared" ca="1" si="1176"/>
        <v>YES</v>
      </c>
      <c r="O5469" t="str">
        <f t="shared" ca="1" si="1177"/>
        <v>YES</v>
      </c>
      <c r="P5469" t="str">
        <f t="shared" ca="1" si="1178"/>
        <v>YES</v>
      </c>
      <c r="Q5469" t="str">
        <f t="shared" ca="1" si="1179"/>
        <v>YES</v>
      </c>
      <c r="R5469" t="str">
        <f t="shared" ca="1" si="1180"/>
        <v>YES</v>
      </c>
      <c r="S5469" t="str">
        <f t="shared" ca="1" si="1181"/>
        <v>YES</v>
      </c>
      <c r="T5469" t="str">
        <f t="shared" ca="1" si="1182"/>
        <v>YES</v>
      </c>
      <c r="U5469" t="str">
        <f t="shared" ca="1" si="1183"/>
        <v>YES</v>
      </c>
      <c r="V5469" t="str">
        <f t="shared" ca="1" si="1184"/>
        <v>YES</v>
      </c>
      <c r="W5469">
        <f t="shared" ca="1" si="1185"/>
        <v>25.81</v>
      </c>
      <c r="X5469" t="str">
        <f t="shared" si="1186"/>
        <v>C5463</v>
      </c>
      <c r="Y5469" s="4">
        <f t="shared" ca="1" si="1187"/>
        <v>1</v>
      </c>
    </row>
    <row r="5470" spans="1:25" x14ac:dyDescent="0.2">
      <c r="A5470" t="s">
        <v>4907</v>
      </c>
      <c r="B5470">
        <v>17</v>
      </c>
      <c r="C5470">
        <v>69.23</v>
      </c>
      <c r="D5470">
        <v>4.07</v>
      </c>
      <c r="E5470">
        <v>59.85</v>
      </c>
      <c r="F5470">
        <v>3.52</v>
      </c>
      <c r="G5470">
        <v>56.18</v>
      </c>
      <c r="H5470">
        <v>3.3</v>
      </c>
      <c r="I5470">
        <v>60.38</v>
      </c>
      <c r="J5470">
        <v>3.55</v>
      </c>
      <c r="K5470">
        <v>71.86</v>
      </c>
      <c r="L5470">
        <v>4.2300000000000004</v>
      </c>
      <c r="M5470" t="str">
        <f t="shared" ref="M5470:M5533" ca="1" si="1188">IF(C5470=MIN(OFFSET(INDIRECT($X5470),0,0,10,1)),"YES","-")</f>
        <v>-</v>
      </c>
      <c r="N5470" t="str">
        <f t="shared" ref="N5470:N5533" ca="1" si="1189">IF(D5470=MIN(OFFSET(INDIRECT($X5470),0,1,10,1)),"YES","-")</f>
        <v>-</v>
      </c>
      <c r="O5470" t="str">
        <f t="shared" ref="O5470:O5533" ca="1" si="1190">IF(E5470=MIN(OFFSET(INDIRECT($X5470),0,2,10,1)),"YES","-")</f>
        <v>-</v>
      </c>
      <c r="P5470" t="str">
        <f t="shared" ref="P5470:P5533" ca="1" si="1191">IF(F5470=MIN(OFFSET(INDIRECT($X5470),0,3,10,1)),"YES","-")</f>
        <v>-</v>
      </c>
      <c r="Q5470" t="str">
        <f t="shared" ref="Q5470:Q5533" ca="1" si="1192">IF(G5470=MIN(OFFSET(INDIRECT($X5470),0,4,10,1)),"YES","-")</f>
        <v>-</v>
      </c>
      <c r="R5470" t="str">
        <f t="shared" ref="R5470:R5533" ca="1" si="1193">IF(H5470=MIN(OFFSET(INDIRECT($X5470),0,5,10,1)),"YES","-")</f>
        <v>-</v>
      </c>
      <c r="S5470" t="str">
        <f t="shared" ref="S5470:S5533" ca="1" si="1194">IF(I5470=MIN(OFFSET(INDIRECT($X5470),0,6,10,1)),"YES","-")</f>
        <v>-</v>
      </c>
      <c r="T5470" t="str">
        <f t="shared" ref="T5470:T5533" ca="1" si="1195">IF(J5470=MIN(OFFSET(INDIRECT($X5470),0,7,10,1)),"YES","-")</f>
        <v>-</v>
      </c>
      <c r="U5470" t="str">
        <f t="shared" ref="U5470:U5533" ca="1" si="1196">IF(K5470=MIN(OFFSET(INDIRECT($X5470),0,8,10,1)),"YES","-")</f>
        <v>-</v>
      </c>
      <c r="V5470" t="str">
        <f t="shared" ref="V5470:V5533" ca="1" si="1197">IF(L5470=MIN(OFFSET(INDIRECT($X5470),0,9,10,1)),"YES","-")</f>
        <v>-</v>
      </c>
      <c r="W5470">
        <f t="shared" ca="1" si="1185"/>
        <v>69.23</v>
      </c>
      <c r="X5470" t="str">
        <f t="shared" si="1186"/>
        <v>C5463</v>
      </c>
      <c r="Y5470" s="4">
        <f t="shared" ca="1" si="1187"/>
        <v>0</v>
      </c>
    </row>
    <row r="5471" spans="1:25" x14ac:dyDescent="0.2">
      <c r="A5471" t="s">
        <v>4908</v>
      </c>
      <c r="B5471">
        <v>13</v>
      </c>
      <c r="C5471">
        <v>49.81</v>
      </c>
      <c r="D5471">
        <v>3.83</v>
      </c>
      <c r="E5471">
        <v>50.91</v>
      </c>
      <c r="F5471">
        <v>3.92</v>
      </c>
      <c r="G5471">
        <v>49.19</v>
      </c>
      <c r="H5471">
        <v>3.78</v>
      </c>
      <c r="I5471">
        <v>48.77</v>
      </c>
      <c r="J5471">
        <v>3.75</v>
      </c>
      <c r="K5471">
        <v>57.22</v>
      </c>
      <c r="L5471">
        <v>4.4000000000000004</v>
      </c>
      <c r="M5471" t="str">
        <f t="shared" ca="1" si="1188"/>
        <v>-</v>
      </c>
      <c r="N5471" t="str">
        <f t="shared" ca="1" si="1189"/>
        <v>-</v>
      </c>
      <c r="O5471" t="str">
        <f t="shared" ca="1" si="1190"/>
        <v>-</v>
      </c>
      <c r="P5471" t="str">
        <f t="shared" ca="1" si="1191"/>
        <v>-</v>
      </c>
      <c r="Q5471" t="str">
        <f t="shared" ca="1" si="1192"/>
        <v>-</v>
      </c>
      <c r="R5471" t="str">
        <f t="shared" ca="1" si="1193"/>
        <v>-</v>
      </c>
      <c r="S5471" t="str">
        <f t="shared" ca="1" si="1194"/>
        <v>-</v>
      </c>
      <c r="T5471" t="str">
        <f t="shared" ca="1" si="1195"/>
        <v>-</v>
      </c>
      <c r="U5471" t="str">
        <f t="shared" ca="1" si="1196"/>
        <v>-</v>
      </c>
      <c r="V5471" t="str">
        <f t="shared" ca="1" si="1197"/>
        <v>-</v>
      </c>
      <c r="W5471">
        <f t="shared" ca="1" si="1185"/>
        <v>49.81</v>
      </c>
      <c r="X5471" t="str">
        <f t="shared" si="1186"/>
        <v>C5463</v>
      </c>
      <c r="Y5471" s="4">
        <f t="shared" ca="1" si="1187"/>
        <v>0</v>
      </c>
    </row>
    <row r="5472" spans="1:25" x14ac:dyDescent="0.2">
      <c r="A5472" t="s">
        <v>21</v>
      </c>
      <c r="M5472" t="str">
        <f t="shared" ca="1" si="1188"/>
        <v>-</v>
      </c>
      <c r="N5472" t="str">
        <f t="shared" ca="1" si="1189"/>
        <v>-</v>
      </c>
      <c r="O5472" t="str">
        <f t="shared" ca="1" si="1190"/>
        <v>-</v>
      </c>
      <c r="P5472" t="str">
        <f t="shared" ca="1" si="1191"/>
        <v>-</v>
      </c>
      <c r="Q5472" t="str">
        <f t="shared" ca="1" si="1192"/>
        <v>-</v>
      </c>
      <c r="R5472" t="str">
        <f t="shared" ca="1" si="1193"/>
        <v>-</v>
      </c>
      <c r="S5472" t="str">
        <f t="shared" ca="1" si="1194"/>
        <v>-</v>
      </c>
      <c r="T5472" t="str">
        <f t="shared" ca="1" si="1195"/>
        <v>-</v>
      </c>
      <c r="U5472" t="str">
        <f t="shared" ca="1" si="1196"/>
        <v>-</v>
      </c>
      <c r="V5472" t="str">
        <f t="shared" ca="1" si="1197"/>
        <v>-</v>
      </c>
      <c r="W5472">
        <f t="shared" ca="1" si="1185"/>
        <v>0</v>
      </c>
      <c r="X5472" t="str">
        <f t="shared" si="1186"/>
        <v>C5463</v>
      </c>
      <c r="Y5472" s="4" t="str">
        <f t="shared" si="1187"/>
        <v/>
      </c>
    </row>
    <row r="5473" spans="1:25" x14ac:dyDescent="0.2">
      <c r="A5473" t="s">
        <v>4909</v>
      </c>
      <c r="B5473">
        <v>8</v>
      </c>
      <c r="C5473">
        <v>32.770000000000003</v>
      </c>
      <c r="D5473">
        <v>4.0999999999999996</v>
      </c>
      <c r="E5473">
        <v>33.74</v>
      </c>
      <c r="F5473">
        <v>4.22</v>
      </c>
      <c r="G5473">
        <v>31.5</v>
      </c>
      <c r="H5473">
        <v>3.94</v>
      </c>
      <c r="I5473">
        <v>36.270000000000003</v>
      </c>
      <c r="J5473">
        <v>4.53</v>
      </c>
      <c r="K5473">
        <v>43.81</v>
      </c>
      <c r="L5473">
        <v>5.48</v>
      </c>
      <c r="M5473" t="str">
        <f t="shared" ca="1" si="1188"/>
        <v>-</v>
      </c>
      <c r="N5473" t="str">
        <f t="shared" ca="1" si="1189"/>
        <v>-</v>
      </c>
      <c r="O5473" t="str">
        <f t="shared" ca="1" si="1190"/>
        <v>-</v>
      </c>
      <c r="P5473" t="str">
        <f t="shared" ca="1" si="1191"/>
        <v>-</v>
      </c>
      <c r="Q5473" t="str">
        <f t="shared" ca="1" si="1192"/>
        <v>-</v>
      </c>
      <c r="R5473" t="str">
        <f t="shared" ca="1" si="1193"/>
        <v>-</v>
      </c>
      <c r="S5473" t="str">
        <f t="shared" ca="1" si="1194"/>
        <v>-</v>
      </c>
      <c r="T5473" t="str">
        <f t="shared" ca="1" si="1195"/>
        <v>-</v>
      </c>
      <c r="U5473" t="str">
        <f t="shared" ca="1" si="1196"/>
        <v>-</v>
      </c>
      <c r="V5473" t="str">
        <f t="shared" ca="1" si="1197"/>
        <v>-</v>
      </c>
      <c r="W5473">
        <f t="shared" ca="1" si="1185"/>
        <v>32.770000000000003</v>
      </c>
      <c r="X5473" t="str">
        <f t="shared" si="1186"/>
        <v>C5473</v>
      </c>
      <c r="Y5473" s="4">
        <f t="shared" ca="1" si="1187"/>
        <v>0</v>
      </c>
    </row>
    <row r="5474" spans="1:25" x14ac:dyDescent="0.2">
      <c r="A5474" t="s">
        <v>4910</v>
      </c>
      <c r="B5474">
        <v>8</v>
      </c>
      <c r="C5474">
        <v>33.979999999999997</v>
      </c>
      <c r="D5474">
        <v>4.25</v>
      </c>
      <c r="E5474">
        <v>37.270000000000003</v>
      </c>
      <c r="F5474">
        <v>4.66</v>
      </c>
      <c r="G5474">
        <v>39.979999999999997</v>
      </c>
      <c r="H5474">
        <v>5</v>
      </c>
      <c r="I5474">
        <v>42.49</v>
      </c>
      <c r="J5474">
        <v>5.31</v>
      </c>
      <c r="K5474">
        <v>48.2</v>
      </c>
      <c r="L5474">
        <v>6.03</v>
      </c>
      <c r="M5474" t="str">
        <f t="shared" ca="1" si="1188"/>
        <v>-</v>
      </c>
      <c r="N5474" t="str">
        <f t="shared" ca="1" si="1189"/>
        <v>-</v>
      </c>
      <c r="O5474" t="str">
        <f t="shared" ca="1" si="1190"/>
        <v>-</v>
      </c>
      <c r="P5474" t="str">
        <f t="shared" ca="1" si="1191"/>
        <v>-</v>
      </c>
      <c r="Q5474" t="str">
        <f t="shared" ca="1" si="1192"/>
        <v>-</v>
      </c>
      <c r="R5474" t="str">
        <f t="shared" ca="1" si="1193"/>
        <v>-</v>
      </c>
      <c r="S5474" t="str">
        <f t="shared" ca="1" si="1194"/>
        <v>-</v>
      </c>
      <c r="T5474" t="str">
        <f t="shared" ca="1" si="1195"/>
        <v>-</v>
      </c>
      <c r="U5474" t="str">
        <f t="shared" ca="1" si="1196"/>
        <v>-</v>
      </c>
      <c r="V5474" t="str">
        <f t="shared" ca="1" si="1197"/>
        <v>-</v>
      </c>
      <c r="W5474">
        <f t="shared" ca="1" si="1185"/>
        <v>33.979999999999997</v>
      </c>
      <c r="X5474" t="str">
        <f t="shared" si="1186"/>
        <v>C5473</v>
      </c>
      <c r="Y5474" s="4">
        <f t="shared" ca="1" si="1187"/>
        <v>0</v>
      </c>
    </row>
    <row r="5475" spans="1:25" x14ac:dyDescent="0.2">
      <c r="A5475" t="s">
        <v>4911</v>
      </c>
      <c r="B5475">
        <v>8</v>
      </c>
      <c r="C5475">
        <v>28.34</v>
      </c>
      <c r="D5475">
        <v>3.54</v>
      </c>
      <c r="E5475">
        <v>23.98</v>
      </c>
      <c r="F5475">
        <v>3</v>
      </c>
      <c r="G5475">
        <v>20.77</v>
      </c>
      <c r="H5475">
        <v>2.6</v>
      </c>
      <c r="I5475">
        <v>18.850000000000001</v>
      </c>
      <c r="J5475">
        <v>2.36</v>
      </c>
      <c r="K5475">
        <v>19.72</v>
      </c>
      <c r="L5475">
        <v>2.4700000000000002</v>
      </c>
      <c r="M5475" t="str">
        <f t="shared" ca="1" si="1188"/>
        <v>-</v>
      </c>
      <c r="N5475" t="str">
        <f t="shared" ca="1" si="1189"/>
        <v>-</v>
      </c>
      <c r="O5475" t="str">
        <f t="shared" ca="1" si="1190"/>
        <v>-</v>
      </c>
      <c r="P5475" t="str">
        <f t="shared" ca="1" si="1191"/>
        <v>-</v>
      </c>
      <c r="Q5475" t="str">
        <f t="shared" ca="1" si="1192"/>
        <v>-</v>
      </c>
      <c r="R5475" t="str">
        <f t="shared" ca="1" si="1193"/>
        <v>-</v>
      </c>
      <c r="S5475" t="str">
        <f t="shared" ca="1" si="1194"/>
        <v>-</v>
      </c>
      <c r="T5475" t="str">
        <f t="shared" ca="1" si="1195"/>
        <v>-</v>
      </c>
      <c r="U5475" t="str">
        <f t="shared" ca="1" si="1196"/>
        <v>-</v>
      </c>
      <c r="V5475" t="str">
        <f t="shared" ca="1" si="1197"/>
        <v>-</v>
      </c>
      <c r="W5475">
        <f t="shared" ca="1" si="1185"/>
        <v>28.34</v>
      </c>
      <c r="X5475" t="str">
        <f t="shared" si="1186"/>
        <v>C5473</v>
      </c>
      <c r="Y5475" s="4">
        <f t="shared" ca="1" si="1187"/>
        <v>0</v>
      </c>
    </row>
    <row r="5476" spans="1:25" x14ac:dyDescent="0.2">
      <c r="A5476" t="s">
        <v>4912</v>
      </c>
      <c r="B5476">
        <v>8</v>
      </c>
      <c r="C5476">
        <v>32.869999999999997</v>
      </c>
      <c r="D5476">
        <v>4.1100000000000003</v>
      </c>
      <c r="E5476">
        <v>35.9</v>
      </c>
      <c r="F5476">
        <v>4.49</v>
      </c>
      <c r="G5476">
        <v>35.53</v>
      </c>
      <c r="H5476">
        <v>4.4400000000000004</v>
      </c>
      <c r="I5476">
        <v>43.92</v>
      </c>
      <c r="J5476">
        <v>5.49</v>
      </c>
      <c r="K5476">
        <v>49.05</v>
      </c>
      <c r="L5476">
        <v>6.13</v>
      </c>
      <c r="M5476" t="str">
        <f t="shared" ca="1" si="1188"/>
        <v>-</v>
      </c>
      <c r="N5476" t="str">
        <f t="shared" ca="1" si="1189"/>
        <v>-</v>
      </c>
      <c r="O5476" t="str">
        <f t="shared" ca="1" si="1190"/>
        <v>-</v>
      </c>
      <c r="P5476" t="str">
        <f t="shared" ca="1" si="1191"/>
        <v>-</v>
      </c>
      <c r="Q5476" t="str">
        <f t="shared" ca="1" si="1192"/>
        <v>-</v>
      </c>
      <c r="R5476" t="str">
        <f t="shared" ca="1" si="1193"/>
        <v>-</v>
      </c>
      <c r="S5476" t="str">
        <f t="shared" ca="1" si="1194"/>
        <v>-</v>
      </c>
      <c r="T5476" t="str">
        <f t="shared" ca="1" si="1195"/>
        <v>-</v>
      </c>
      <c r="U5476" t="str">
        <f t="shared" ca="1" si="1196"/>
        <v>-</v>
      </c>
      <c r="V5476" t="str">
        <f t="shared" ca="1" si="1197"/>
        <v>-</v>
      </c>
      <c r="W5476">
        <f t="shared" ca="1" si="1185"/>
        <v>32.869999999999997</v>
      </c>
      <c r="X5476" t="str">
        <f t="shared" si="1186"/>
        <v>C5473</v>
      </c>
      <c r="Y5476" s="4">
        <f t="shared" ca="1" si="1187"/>
        <v>0</v>
      </c>
    </row>
    <row r="5477" spans="1:25" x14ac:dyDescent="0.2">
      <c r="A5477" t="s">
        <v>4913</v>
      </c>
      <c r="B5477">
        <v>7</v>
      </c>
      <c r="C5477">
        <v>31.17</v>
      </c>
      <c r="D5477">
        <v>4.45</v>
      </c>
      <c r="E5477">
        <v>39.81</v>
      </c>
      <c r="F5477">
        <v>5.69</v>
      </c>
      <c r="G5477">
        <v>37.71</v>
      </c>
      <c r="H5477">
        <v>5.39</v>
      </c>
      <c r="I5477">
        <v>38.56</v>
      </c>
      <c r="J5477">
        <v>5.51</v>
      </c>
      <c r="K5477">
        <v>42.76</v>
      </c>
      <c r="L5477">
        <v>6.11</v>
      </c>
      <c r="M5477" t="str">
        <f t="shared" ca="1" si="1188"/>
        <v>-</v>
      </c>
      <c r="N5477" t="str">
        <f t="shared" ca="1" si="1189"/>
        <v>-</v>
      </c>
      <c r="O5477" t="str">
        <f t="shared" ca="1" si="1190"/>
        <v>-</v>
      </c>
      <c r="P5477" t="str">
        <f t="shared" ca="1" si="1191"/>
        <v>-</v>
      </c>
      <c r="Q5477" t="str">
        <f t="shared" ca="1" si="1192"/>
        <v>-</v>
      </c>
      <c r="R5477" t="str">
        <f t="shared" ca="1" si="1193"/>
        <v>-</v>
      </c>
      <c r="S5477" t="str">
        <f t="shared" ca="1" si="1194"/>
        <v>-</v>
      </c>
      <c r="T5477" t="str">
        <f t="shared" ca="1" si="1195"/>
        <v>-</v>
      </c>
      <c r="U5477" t="str">
        <f t="shared" ca="1" si="1196"/>
        <v>-</v>
      </c>
      <c r="V5477" t="str">
        <f t="shared" ca="1" si="1197"/>
        <v>-</v>
      </c>
      <c r="W5477">
        <f t="shared" ca="1" si="1185"/>
        <v>31.17</v>
      </c>
      <c r="X5477" t="str">
        <f t="shared" si="1186"/>
        <v>C5473</v>
      </c>
      <c r="Y5477" s="4">
        <f t="shared" ca="1" si="1187"/>
        <v>0</v>
      </c>
    </row>
    <row r="5478" spans="1:25" x14ac:dyDescent="0.2">
      <c r="A5478" t="s">
        <v>4914</v>
      </c>
      <c r="B5478">
        <v>7</v>
      </c>
      <c r="C5478">
        <v>31.97</v>
      </c>
      <c r="D5478">
        <v>4.57</v>
      </c>
      <c r="E5478">
        <v>41.43</v>
      </c>
      <c r="F5478">
        <v>5.92</v>
      </c>
      <c r="G5478">
        <v>37.24</v>
      </c>
      <c r="H5478">
        <v>5.32</v>
      </c>
      <c r="I5478">
        <v>39.57</v>
      </c>
      <c r="J5478">
        <v>5.65</v>
      </c>
      <c r="K5478">
        <v>43.84</v>
      </c>
      <c r="L5478">
        <v>6.26</v>
      </c>
      <c r="M5478" t="str">
        <f t="shared" ca="1" si="1188"/>
        <v>-</v>
      </c>
      <c r="N5478" t="str">
        <f t="shared" ca="1" si="1189"/>
        <v>-</v>
      </c>
      <c r="O5478" t="str">
        <f t="shared" ca="1" si="1190"/>
        <v>-</v>
      </c>
      <c r="P5478" t="str">
        <f t="shared" ca="1" si="1191"/>
        <v>-</v>
      </c>
      <c r="Q5478" t="str">
        <f t="shared" ca="1" si="1192"/>
        <v>-</v>
      </c>
      <c r="R5478" t="str">
        <f t="shared" ca="1" si="1193"/>
        <v>-</v>
      </c>
      <c r="S5478" t="str">
        <f t="shared" ca="1" si="1194"/>
        <v>-</v>
      </c>
      <c r="T5478" t="str">
        <f t="shared" ca="1" si="1195"/>
        <v>-</v>
      </c>
      <c r="U5478" t="str">
        <f t="shared" ca="1" si="1196"/>
        <v>-</v>
      </c>
      <c r="V5478" t="str">
        <f t="shared" ca="1" si="1197"/>
        <v>-</v>
      </c>
      <c r="W5478">
        <f t="shared" ca="1" si="1185"/>
        <v>31.97</v>
      </c>
      <c r="X5478" t="str">
        <f t="shared" si="1186"/>
        <v>C5473</v>
      </c>
      <c r="Y5478" s="4">
        <f t="shared" ca="1" si="1187"/>
        <v>0</v>
      </c>
    </row>
    <row r="5479" spans="1:25" x14ac:dyDescent="0.2">
      <c r="A5479" t="s">
        <v>4915</v>
      </c>
      <c r="B5479">
        <v>7</v>
      </c>
      <c r="C5479">
        <v>31.59</v>
      </c>
      <c r="D5479">
        <v>4.51</v>
      </c>
      <c r="E5479">
        <v>42.33</v>
      </c>
      <c r="F5479">
        <v>6.05</v>
      </c>
      <c r="G5479">
        <v>40.25</v>
      </c>
      <c r="H5479">
        <v>5.75</v>
      </c>
      <c r="I5479">
        <v>39.380000000000003</v>
      </c>
      <c r="J5479">
        <v>5.63</v>
      </c>
      <c r="K5479">
        <v>43.84</v>
      </c>
      <c r="L5479">
        <v>6.26</v>
      </c>
      <c r="M5479" t="str">
        <f t="shared" ca="1" si="1188"/>
        <v>-</v>
      </c>
      <c r="N5479" t="str">
        <f t="shared" ca="1" si="1189"/>
        <v>-</v>
      </c>
      <c r="O5479" t="str">
        <f t="shared" ca="1" si="1190"/>
        <v>-</v>
      </c>
      <c r="P5479" t="str">
        <f t="shared" ca="1" si="1191"/>
        <v>-</v>
      </c>
      <c r="Q5479" t="str">
        <f t="shared" ca="1" si="1192"/>
        <v>-</v>
      </c>
      <c r="R5479" t="str">
        <f t="shared" ca="1" si="1193"/>
        <v>-</v>
      </c>
      <c r="S5479" t="str">
        <f t="shared" ca="1" si="1194"/>
        <v>-</v>
      </c>
      <c r="T5479" t="str">
        <f t="shared" ca="1" si="1195"/>
        <v>-</v>
      </c>
      <c r="U5479" t="str">
        <f t="shared" ca="1" si="1196"/>
        <v>-</v>
      </c>
      <c r="V5479" t="str">
        <f t="shared" ca="1" si="1197"/>
        <v>-</v>
      </c>
      <c r="W5479">
        <f t="shared" ca="1" si="1185"/>
        <v>31.59</v>
      </c>
      <c r="X5479" t="str">
        <f t="shared" si="1186"/>
        <v>C5473</v>
      </c>
      <c r="Y5479" s="4">
        <f t="shared" ca="1" si="1187"/>
        <v>0</v>
      </c>
    </row>
    <row r="5480" spans="1:25" x14ac:dyDescent="0.2">
      <c r="A5480" t="s">
        <v>4916</v>
      </c>
      <c r="B5480">
        <v>8</v>
      </c>
      <c r="C5480">
        <v>27.49</v>
      </c>
      <c r="D5480">
        <v>3.44</v>
      </c>
      <c r="E5480">
        <v>20.96</v>
      </c>
      <c r="F5480">
        <v>2.62</v>
      </c>
      <c r="G5480">
        <v>18.72</v>
      </c>
      <c r="H5480">
        <v>2.34</v>
      </c>
      <c r="I5480">
        <v>16.260000000000002</v>
      </c>
      <c r="J5480">
        <v>2.0299999999999998</v>
      </c>
      <c r="K5480">
        <v>15.15</v>
      </c>
      <c r="L5480">
        <v>1.89</v>
      </c>
      <c r="M5480" t="str">
        <f t="shared" ca="1" si="1188"/>
        <v>-</v>
      </c>
      <c r="N5480" t="str">
        <f t="shared" ca="1" si="1189"/>
        <v>-</v>
      </c>
      <c r="O5480" t="str">
        <f t="shared" ca="1" si="1190"/>
        <v>YES</v>
      </c>
      <c r="P5480" t="str">
        <f t="shared" ca="1" si="1191"/>
        <v>YES</v>
      </c>
      <c r="Q5480" t="str">
        <f t="shared" ca="1" si="1192"/>
        <v>YES</v>
      </c>
      <c r="R5480" t="str">
        <f t="shared" ca="1" si="1193"/>
        <v>YES</v>
      </c>
      <c r="S5480" t="str">
        <f t="shared" ca="1" si="1194"/>
        <v>YES</v>
      </c>
      <c r="T5480" t="str">
        <f t="shared" ca="1" si="1195"/>
        <v>YES</v>
      </c>
      <c r="U5480" t="str">
        <f t="shared" ca="1" si="1196"/>
        <v>YES</v>
      </c>
      <c r="V5480" t="str">
        <f t="shared" ca="1" si="1197"/>
        <v>YES</v>
      </c>
      <c r="W5480">
        <f t="shared" ca="1" si="1185"/>
        <v>27.49</v>
      </c>
      <c r="X5480" t="str">
        <f t="shared" si="1186"/>
        <v>C5473</v>
      </c>
      <c r="Y5480" s="4">
        <f t="shared" ca="1" si="1187"/>
        <v>0.8</v>
      </c>
    </row>
    <row r="5481" spans="1:25" x14ac:dyDescent="0.2">
      <c r="A5481" t="s">
        <v>4917</v>
      </c>
      <c r="B5481">
        <v>8</v>
      </c>
      <c r="C5481">
        <v>27.05</v>
      </c>
      <c r="D5481">
        <v>3.38</v>
      </c>
      <c r="E5481">
        <v>21.61</v>
      </c>
      <c r="F5481">
        <v>2.7</v>
      </c>
      <c r="G5481">
        <v>19.3</v>
      </c>
      <c r="H5481">
        <v>2.41</v>
      </c>
      <c r="I5481">
        <v>17.03</v>
      </c>
      <c r="J5481">
        <v>2.13</v>
      </c>
      <c r="K5481">
        <v>16.21</v>
      </c>
      <c r="L5481">
        <v>2.0299999999999998</v>
      </c>
      <c r="M5481" t="str">
        <f t="shared" ca="1" si="1188"/>
        <v>YES</v>
      </c>
      <c r="N5481" t="str">
        <f t="shared" ca="1" si="1189"/>
        <v>YES</v>
      </c>
      <c r="O5481" t="str">
        <f t="shared" ca="1" si="1190"/>
        <v>-</v>
      </c>
      <c r="P5481" t="str">
        <f t="shared" ca="1" si="1191"/>
        <v>-</v>
      </c>
      <c r="Q5481" t="str">
        <f t="shared" ca="1" si="1192"/>
        <v>-</v>
      </c>
      <c r="R5481" t="str">
        <f t="shared" ca="1" si="1193"/>
        <v>-</v>
      </c>
      <c r="S5481" t="str">
        <f t="shared" ca="1" si="1194"/>
        <v>-</v>
      </c>
      <c r="T5481" t="str">
        <f t="shared" ca="1" si="1195"/>
        <v>-</v>
      </c>
      <c r="U5481" t="str">
        <f t="shared" ca="1" si="1196"/>
        <v>-</v>
      </c>
      <c r="V5481" t="str">
        <f t="shared" ca="1" si="1197"/>
        <v>-</v>
      </c>
      <c r="W5481">
        <f t="shared" ca="1" si="1185"/>
        <v>27.05</v>
      </c>
      <c r="X5481" t="str">
        <f t="shared" si="1186"/>
        <v>C5473</v>
      </c>
      <c r="Y5481" s="4">
        <f t="shared" ca="1" si="1187"/>
        <v>0.2</v>
      </c>
    </row>
    <row r="5482" spans="1:25" x14ac:dyDescent="0.2">
      <c r="A5482" t="s">
        <v>21</v>
      </c>
      <c r="M5482" t="str">
        <f t="shared" ca="1" si="1188"/>
        <v>-</v>
      </c>
      <c r="N5482" t="str">
        <f t="shared" ca="1" si="1189"/>
        <v>-</v>
      </c>
      <c r="O5482" t="str">
        <f t="shared" ca="1" si="1190"/>
        <v>-</v>
      </c>
      <c r="P5482" t="str">
        <f t="shared" ca="1" si="1191"/>
        <v>-</v>
      </c>
      <c r="Q5482" t="str">
        <f t="shared" ca="1" si="1192"/>
        <v>-</v>
      </c>
      <c r="R5482" t="str">
        <f t="shared" ca="1" si="1193"/>
        <v>-</v>
      </c>
      <c r="S5482" t="str">
        <f t="shared" ca="1" si="1194"/>
        <v>-</v>
      </c>
      <c r="T5482" t="str">
        <f t="shared" ca="1" si="1195"/>
        <v>-</v>
      </c>
      <c r="U5482" t="str">
        <f t="shared" ca="1" si="1196"/>
        <v>-</v>
      </c>
      <c r="V5482" t="str">
        <f t="shared" ca="1" si="1197"/>
        <v>-</v>
      </c>
      <c r="W5482">
        <f t="shared" ca="1" si="1185"/>
        <v>0</v>
      </c>
      <c r="X5482" t="str">
        <f t="shared" si="1186"/>
        <v>C5473</v>
      </c>
      <c r="Y5482" s="4" t="str">
        <f t="shared" si="1187"/>
        <v/>
      </c>
    </row>
    <row r="5483" spans="1:25" x14ac:dyDescent="0.2">
      <c r="A5483" t="s">
        <v>4918</v>
      </c>
      <c r="B5483">
        <v>9</v>
      </c>
      <c r="C5483">
        <v>33.94</v>
      </c>
      <c r="D5483">
        <v>3.77</v>
      </c>
      <c r="E5483">
        <v>35.340000000000003</v>
      </c>
      <c r="F5483">
        <v>3.93</v>
      </c>
      <c r="G5483">
        <v>35.79</v>
      </c>
      <c r="H5483">
        <v>3.98</v>
      </c>
      <c r="I5483">
        <v>38.700000000000003</v>
      </c>
      <c r="J5483">
        <v>4.3</v>
      </c>
      <c r="K5483">
        <v>45.72</v>
      </c>
      <c r="L5483">
        <v>5.08</v>
      </c>
      <c r="M5483" t="str">
        <f t="shared" ca="1" si="1188"/>
        <v>-</v>
      </c>
      <c r="N5483" t="str">
        <f t="shared" ca="1" si="1189"/>
        <v>-</v>
      </c>
      <c r="O5483" t="str">
        <f t="shared" ca="1" si="1190"/>
        <v>-</v>
      </c>
      <c r="P5483" t="str">
        <f t="shared" ca="1" si="1191"/>
        <v>-</v>
      </c>
      <c r="Q5483" t="str">
        <f t="shared" ca="1" si="1192"/>
        <v>-</v>
      </c>
      <c r="R5483" t="str">
        <f t="shared" ca="1" si="1193"/>
        <v>-</v>
      </c>
      <c r="S5483" t="str">
        <f t="shared" ca="1" si="1194"/>
        <v>-</v>
      </c>
      <c r="T5483" t="str">
        <f t="shared" ca="1" si="1195"/>
        <v>-</v>
      </c>
      <c r="U5483" t="str">
        <f t="shared" ca="1" si="1196"/>
        <v>-</v>
      </c>
      <c r="V5483" t="str">
        <f t="shared" ca="1" si="1197"/>
        <v>-</v>
      </c>
      <c r="W5483">
        <f t="shared" ca="1" si="1185"/>
        <v>33.94</v>
      </c>
      <c r="X5483" t="str">
        <f t="shared" si="1186"/>
        <v>C5483</v>
      </c>
      <c r="Y5483" s="4">
        <f t="shared" ca="1" si="1187"/>
        <v>0</v>
      </c>
    </row>
    <row r="5484" spans="1:25" x14ac:dyDescent="0.2">
      <c r="A5484" t="s">
        <v>4919</v>
      </c>
      <c r="B5484">
        <v>8</v>
      </c>
      <c r="C5484">
        <v>29.45</v>
      </c>
      <c r="D5484">
        <v>3.68</v>
      </c>
      <c r="E5484">
        <v>29.34</v>
      </c>
      <c r="F5484">
        <v>3.67</v>
      </c>
      <c r="G5484">
        <v>31.83</v>
      </c>
      <c r="H5484">
        <v>3.98</v>
      </c>
      <c r="I5484">
        <v>33.119999999999997</v>
      </c>
      <c r="J5484">
        <v>4.1399999999999997</v>
      </c>
      <c r="K5484">
        <v>39.119999999999997</v>
      </c>
      <c r="L5484">
        <v>4.8899999999999997</v>
      </c>
      <c r="M5484" t="str">
        <f t="shared" ca="1" si="1188"/>
        <v>YES</v>
      </c>
      <c r="N5484" t="str">
        <f t="shared" ca="1" si="1189"/>
        <v>YES</v>
      </c>
      <c r="O5484" t="str">
        <f t="shared" ca="1" si="1190"/>
        <v>-</v>
      </c>
      <c r="P5484" t="str">
        <f t="shared" ca="1" si="1191"/>
        <v>-</v>
      </c>
      <c r="Q5484" t="str">
        <f t="shared" ca="1" si="1192"/>
        <v>-</v>
      </c>
      <c r="R5484" t="str">
        <f t="shared" ca="1" si="1193"/>
        <v>-</v>
      </c>
      <c r="S5484" t="str">
        <f t="shared" ca="1" si="1194"/>
        <v>-</v>
      </c>
      <c r="T5484" t="str">
        <f t="shared" ca="1" si="1195"/>
        <v>-</v>
      </c>
      <c r="U5484" t="str">
        <f t="shared" ca="1" si="1196"/>
        <v>-</v>
      </c>
      <c r="V5484" t="str">
        <f t="shared" ca="1" si="1197"/>
        <v>-</v>
      </c>
      <c r="W5484">
        <f t="shared" ca="1" si="1185"/>
        <v>29.45</v>
      </c>
      <c r="X5484" t="str">
        <f t="shared" si="1186"/>
        <v>C5483</v>
      </c>
      <c r="Y5484" s="4">
        <f t="shared" ca="1" si="1187"/>
        <v>0.2</v>
      </c>
    </row>
    <row r="5485" spans="1:25" x14ac:dyDescent="0.2">
      <c r="A5485" t="s">
        <v>4920</v>
      </c>
      <c r="B5485">
        <v>8</v>
      </c>
      <c r="C5485">
        <v>29.86</v>
      </c>
      <c r="D5485">
        <v>3.73</v>
      </c>
      <c r="E5485">
        <v>29.09</v>
      </c>
      <c r="F5485">
        <v>3.64</v>
      </c>
      <c r="G5485">
        <v>32.35</v>
      </c>
      <c r="H5485">
        <v>4.04</v>
      </c>
      <c r="I5485">
        <v>34.83</v>
      </c>
      <c r="J5485">
        <v>4.3499999999999996</v>
      </c>
      <c r="K5485">
        <v>37.78</v>
      </c>
      <c r="L5485">
        <v>4.72</v>
      </c>
      <c r="M5485" t="str">
        <f t="shared" ca="1" si="1188"/>
        <v>-</v>
      </c>
      <c r="N5485" t="str">
        <f t="shared" ca="1" si="1189"/>
        <v>-</v>
      </c>
      <c r="O5485" t="str">
        <f t="shared" ca="1" si="1190"/>
        <v>YES</v>
      </c>
      <c r="P5485" t="str">
        <f t="shared" ca="1" si="1191"/>
        <v>-</v>
      </c>
      <c r="Q5485" t="str">
        <f t="shared" ca="1" si="1192"/>
        <v>-</v>
      </c>
      <c r="R5485" t="str">
        <f t="shared" ca="1" si="1193"/>
        <v>-</v>
      </c>
      <c r="S5485" t="str">
        <f t="shared" ca="1" si="1194"/>
        <v>-</v>
      </c>
      <c r="T5485" t="str">
        <f t="shared" ca="1" si="1195"/>
        <v>-</v>
      </c>
      <c r="U5485" t="str">
        <f t="shared" ca="1" si="1196"/>
        <v>-</v>
      </c>
      <c r="V5485" t="str">
        <f t="shared" ca="1" si="1197"/>
        <v>-</v>
      </c>
      <c r="W5485">
        <f t="shared" ca="1" si="1185"/>
        <v>29.86</v>
      </c>
      <c r="X5485" t="str">
        <f t="shared" si="1186"/>
        <v>C5483</v>
      </c>
      <c r="Y5485" s="4">
        <f t="shared" ca="1" si="1187"/>
        <v>0.1</v>
      </c>
    </row>
    <row r="5486" spans="1:25" x14ac:dyDescent="0.2">
      <c r="A5486" t="s">
        <v>4921</v>
      </c>
      <c r="B5486">
        <v>8</v>
      </c>
      <c r="C5486">
        <v>30.67</v>
      </c>
      <c r="D5486">
        <v>3.83</v>
      </c>
      <c r="E5486">
        <v>31.57</v>
      </c>
      <c r="F5486">
        <v>3.95</v>
      </c>
      <c r="G5486">
        <v>33.94</v>
      </c>
      <c r="H5486">
        <v>4.24</v>
      </c>
      <c r="I5486">
        <v>37.54</v>
      </c>
      <c r="J5486">
        <v>4.6900000000000004</v>
      </c>
      <c r="K5486">
        <v>40.18</v>
      </c>
      <c r="L5486">
        <v>5.0199999999999996</v>
      </c>
      <c r="M5486" t="str">
        <f t="shared" ca="1" si="1188"/>
        <v>-</v>
      </c>
      <c r="N5486" t="str">
        <f t="shared" ca="1" si="1189"/>
        <v>-</v>
      </c>
      <c r="O5486" t="str">
        <f t="shared" ca="1" si="1190"/>
        <v>-</v>
      </c>
      <c r="P5486" t="str">
        <f t="shared" ca="1" si="1191"/>
        <v>-</v>
      </c>
      <c r="Q5486" t="str">
        <f t="shared" ca="1" si="1192"/>
        <v>-</v>
      </c>
      <c r="R5486" t="str">
        <f t="shared" ca="1" si="1193"/>
        <v>-</v>
      </c>
      <c r="S5486" t="str">
        <f t="shared" ca="1" si="1194"/>
        <v>-</v>
      </c>
      <c r="T5486" t="str">
        <f t="shared" ca="1" si="1195"/>
        <v>-</v>
      </c>
      <c r="U5486" t="str">
        <f t="shared" ca="1" si="1196"/>
        <v>-</v>
      </c>
      <c r="V5486" t="str">
        <f t="shared" ca="1" si="1197"/>
        <v>-</v>
      </c>
      <c r="W5486">
        <f t="shared" ca="1" si="1185"/>
        <v>30.67</v>
      </c>
      <c r="X5486" t="str">
        <f t="shared" si="1186"/>
        <v>C5483</v>
      </c>
      <c r="Y5486" s="4">
        <f t="shared" ca="1" si="1187"/>
        <v>0</v>
      </c>
    </row>
    <row r="5487" spans="1:25" x14ac:dyDescent="0.2">
      <c r="A5487" t="s">
        <v>4922</v>
      </c>
      <c r="B5487">
        <v>7</v>
      </c>
      <c r="C5487">
        <v>33.590000000000003</v>
      </c>
      <c r="D5487">
        <v>4.8</v>
      </c>
      <c r="E5487">
        <v>39.42</v>
      </c>
      <c r="F5487">
        <v>5.63</v>
      </c>
      <c r="G5487">
        <v>32.68</v>
      </c>
      <c r="H5487">
        <v>4.67</v>
      </c>
      <c r="I5487">
        <v>35.58</v>
      </c>
      <c r="J5487">
        <v>5.08</v>
      </c>
      <c r="K5487">
        <v>40.47</v>
      </c>
      <c r="L5487">
        <v>5.78</v>
      </c>
      <c r="M5487" t="str">
        <f t="shared" ca="1" si="1188"/>
        <v>-</v>
      </c>
      <c r="N5487" t="str">
        <f t="shared" ca="1" si="1189"/>
        <v>-</v>
      </c>
      <c r="O5487" t="str">
        <f t="shared" ca="1" si="1190"/>
        <v>-</v>
      </c>
      <c r="P5487" t="str">
        <f t="shared" ca="1" si="1191"/>
        <v>-</v>
      </c>
      <c r="Q5487" t="str">
        <f t="shared" ca="1" si="1192"/>
        <v>-</v>
      </c>
      <c r="R5487" t="str">
        <f t="shared" ca="1" si="1193"/>
        <v>-</v>
      </c>
      <c r="S5487" t="str">
        <f t="shared" ca="1" si="1194"/>
        <v>-</v>
      </c>
      <c r="T5487" t="str">
        <f t="shared" ca="1" si="1195"/>
        <v>-</v>
      </c>
      <c r="U5487" t="str">
        <f t="shared" ca="1" si="1196"/>
        <v>-</v>
      </c>
      <c r="V5487" t="str">
        <f t="shared" ca="1" si="1197"/>
        <v>-</v>
      </c>
      <c r="W5487">
        <f t="shared" ca="1" si="1185"/>
        <v>33.590000000000003</v>
      </c>
      <c r="X5487" t="str">
        <f t="shared" si="1186"/>
        <v>C5483</v>
      </c>
      <c r="Y5487" s="4">
        <f t="shared" ca="1" si="1187"/>
        <v>0</v>
      </c>
    </row>
    <row r="5488" spans="1:25" x14ac:dyDescent="0.2">
      <c r="A5488" t="s">
        <v>4923</v>
      </c>
      <c r="B5488">
        <v>7</v>
      </c>
      <c r="C5488">
        <v>32.369999999999997</v>
      </c>
      <c r="D5488">
        <v>4.62</v>
      </c>
      <c r="E5488">
        <v>37</v>
      </c>
      <c r="F5488">
        <v>5.29</v>
      </c>
      <c r="G5488">
        <v>32.520000000000003</v>
      </c>
      <c r="H5488">
        <v>4.6500000000000004</v>
      </c>
      <c r="I5488">
        <v>34.24</v>
      </c>
      <c r="J5488">
        <v>4.8899999999999997</v>
      </c>
      <c r="K5488">
        <v>38.9</v>
      </c>
      <c r="L5488">
        <v>5.56</v>
      </c>
      <c r="M5488" t="str">
        <f t="shared" ca="1" si="1188"/>
        <v>-</v>
      </c>
      <c r="N5488" t="str">
        <f t="shared" ca="1" si="1189"/>
        <v>-</v>
      </c>
      <c r="O5488" t="str">
        <f t="shared" ca="1" si="1190"/>
        <v>-</v>
      </c>
      <c r="P5488" t="str">
        <f t="shared" ca="1" si="1191"/>
        <v>-</v>
      </c>
      <c r="Q5488" t="str">
        <f t="shared" ca="1" si="1192"/>
        <v>-</v>
      </c>
      <c r="R5488" t="str">
        <f t="shared" ca="1" si="1193"/>
        <v>-</v>
      </c>
      <c r="S5488" t="str">
        <f t="shared" ca="1" si="1194"/>
        <v>-</v>
      </c>
      <c r="T5488" t="str">
        <f t="shared" ca="1" si="1195"/>
        <v>-</v>
      </c>
      <c r="U5488" t="str">
        <f t="shared" ca="1" si="1196"/>
        <v>-</v>
      </c>
      <c r="V5488" t="str">
        <f t="shared" ca="1" si="1197"/>
        <v>-</v>
      </c>
      <c r="W5488">
        <f t="shared" ca="1" si="1185"/>
        <v>32.369999999999997</v>
      </c>
      <c r="X5488" t="str">
        <f t="shared" si="1186"/>
        <v>C5483</v>
      </c>
      <c r="Y5488" s="4">
        <f t="shared" ca="1" si="1187"/>
        <v>0</v>
      </c>
    </row>
    <row r="5489" spans="1:25" x14ac:dyDescent="0.2">
      <c r="A5489" t="s">
        <v>4924</v>
      </c>
      <c r="B5489">
        <v>9</v>
      </c>
      <c r="C5489">
        <v>35.380000000000003</v>
      </c>
      <c r="D5489">
        <v>3.93</v>
      </c>
      <c r="E5489">
        <v>34.92</v>
      </c>
      <c r="F5489">
        <v>3.88</v>
      </c>
      <c r="G5489">
        <v>37.03</v>
      </c>
      <c r="H5489">
        <v>4.1100000000000003</v>
      </c>
      <c r="I5489">
        <v>39.090000000000003</v>
      </c>
      <c r="J5489">
        <v>4.34</v>
      </c>
      <c r="K5489">
        <v>44.37</v>
      </c>
      <c r="L5489">
        <v>4.93</v>
      </c>
      <c r="M5489" t="str">
        <f t="shared" ca="1" si="1188"/>
        <v>-</v>
      </c>
      <c r="N5489" t="str">
        <f t="shared" ca="1" si="1189"/>
        <v>-</v>
      </c>
      <c r="O5489" t="str">
        <f t="shared" ca="1" si="1190"/>
        <v>-</v>
      </c>
      <c r="P5489" t="str">
        <f t="shared" ca="1" si="1191"/>
        <v>-</v>
      </c>
      <c r="Q5489" t="str">
        <f t="shared" ca="1" si="1192"/>
        <v>-</v>
      </c>
      <c r="R5489" t="str">
        <f t="shared" ca="1" si="1193"/>
        <v>-</v>
      </c>
      <c r="S5489" t="str">
        <f t="shared" ca="1" si="1194"/>
        <v>-</v>
      </c>
      <c r="T5489" t="str">
        <f t="shared" ca="1" si="1195"/>
        <v>-</v>
      </c>
      <c r="U5489" t="str">
        <f t="shared" ca="1" si="1196"/>
        <v>-</v>
      </c>
      <c r="V5489" t="str">
        <f t="shared" ca="1" si="1197"/>
        <v>-</v>
      </c>
      <c r="W5489">
        <f t="shared" ca="1" si="1185"/>
        <v>35.380000000000003</v>
      </c>
      <c r="X5489" t="str">
        <f t="shared" si="1186"/>
        <v>C5483</v>
      </c>
      <c r="Y5489" s="4">
        <f t="shared" ca="1" si="1187"/>
        <v>0</v>
      </c>
    </row>
    <row r="5490" spans="1:25" x14ac:dyDescent="0.2">
      <c r="A5490" t="s">
        <v>4925</v>
      </c>
      <c r="B5490">
        <v>7</v>
      </c>
      <c r="C5490">
        <v>32.81</v>
      </c>
      <c r="D5490">
        <v>4.6900000000000004</v>
      </c>
      <c r="E5490">
        <v>38.35</v>
      </c>
      <c r="F5490">
        <v>5.48</v>
      </c>
      <c r="G5490">
        <v>33.799999999999997</v>
      </c>
      <c r="H5490">
        <v>4.83</v>
      </c>
      <c r="I5490">
        <v>36.31</v>
      </c>
      <c r="J5490">
        <v>5.19</v>
      </c>
      <c r="K5490">
        <v>40.46</v>
      </c>
      <c r="L5490">
        <v>5.78</v>
      </c>
      <c r="M5490" t="str">
        <f t="shared" ca="1" si="1188"/>
        <v>-</v>
      </c>
      <c r="N5490" t="str">
        <f t="shared" ca="1" si="1189"/>
        <v>-</v>
      </c>
      <c r="O5490" t="str">
        <f t="shared" ca="1" si="1190"/>
        <v>-</v>
      </c>
      <c r="P5490" t="str">
        <f t="shared" ca="1" si="1191"/>
        <v>-</v>
      </c>
      <c r="Q5490" t="str">
        <f t="shared" ca="1" si="1192"/>
        <v>-</v>
      </c>
      <c r="R5490" t="str">
        <f t="shared" ca="1" si="1193"/>
        <v>-</v>
      </c>
      <c r="S5490" t="str">
        <f t="shared" ca="1" si="1194"/>
        <v>-</v>
      </c>
      <c r="T5490" t="str">
        <f t="shared" ca="1" si="1195"/>
        <v>-</v>
      </c>
      <c r="U5490" t="str">
        <f t="shared" ca="1" si="1196"/>
        <v>-</v>
      </c>
      <c r="V5490" t="str">
        <f t="shared" ca="1" si="1197"/>
        <v>-</v>
      </c>
      <c r="W5490">
        <f t="shared" ca="1" si="1185"/>
        <v>32.81</v>
      </c>
      <c r="X5490" t="str">
        <f t="shared" si="1186"/>
        <v>C5483</v>
      </c>
      <c r="Y5490" s="4">
        <f t="shared" ca="1" si="1187"/>
        <v>0</v>
      </c>
    </row>
    <row r="5491" spans="1:25" x14ac:dyDescent="0.2">
      <c r="A5491" t="s">
        <v>4926</v>
      </c>
      <c r="B5491">
        <v>9</v>
      </c>
      <c r="C5491">
        <v>34.58</v>
      </c>
      <c r="D5491">
        <v>3.84</v>
      </c>
      <c r="E5491">
        <v>29.81</v>
      </c>
      <c r="F5491">
        <v>3.31</v>
      </c>
      <c r="G5491">
        <v>24.3</v>
      </c>
      <c r="H5491">
        <v>2.7</v>
      </c>
      <c r="I5491">
        <v>26.01</v>
      </c>
      <c r="J5491">
        <v>2.89</v>
      </c>
      <c r="K5491">
        <v>30.88</v>
      </c>
      <c r="L5491">
        <v>3.43</v>
      </c>
      <c r="M5491" t="str">
        <f t="shared" ca="1" si="1188"/>
        <v>-</v>
      </c>
      <c r="N5491" t="str">
        <f t="shared" ca="1" si="1189"/>
        <v>-</v>
      </c>
      <c r="O5491" t="str">
        <f t="shared" ca="1" si="1190"/>
        <v>-</v>
      </c>
      <c r="P5491" t="str">
        <f t="shared" ca="1" si="1191"/>
        <v>YES</v>
      </c>
      <c r="Q5491" t="str">
        <f t="shared" ca="1" si="1192"/>
        <v>YES</v>
      </c>
      <c r="R5491" t="str">
        <f t="shared" ca="1" si="1193"/>
        <v>YES</v>
      </c>
      <c r="S5491" t="str">
        <f t="shared" ca="1" si="1194"/>
        <v>YES</v>
      </c>
      <c r="T5491" t="str">
        <f t="shared" ca="1" si="1195"/>
        <v>YES</v>
      </c>
      <c r="U5491" t="str">
        <f t="shared" ca="1" si="1196"/>
        <v>YES</v>
      </c>
      <c r="V5491" t="str">
        <f t="shared" ca="1" si="1197"/>
        <v>YES</v>
      </c>
      <c r="W5491">
        <f t="shared" ca="1" si="1185"/>
        <v>34.58</v>
      </c>
      <c r="X5491" t="str">
        <f t="shared" si="1186"/>
        <v>C5483</v>
      </c>
      <c r="Y5491" s="4">
        <f t="shared" ca="1" si="1187"/>
        <v>0.7</v>
      </c>
    </row>
    <row r="5492" spans="1:25" x14ac:dyDescent="0.2">
      <c r="A5492" t="s">
        <v>21</v>
      </c>
      <c r="M5492" t="str">
        <f t="shared" ca="1" si="1188"/>
        <v>-</v>
      </c>
      <c r="N5492" t="str">
        <f t="shared" ca="1" si="1189"/>
        <v>-</v>
      </c>
      <c r="O5492" t="str">
        <f t="shared" ca="1" si="1190"/>
        <v>-</v>
      </c>
      <c r="P5492" t="str">
        <f t="shared" ca="1" si="1191"/>
        <v>-</v>
      </c>
      <c r="Q5492" t="str">
        <f t="shared" ca="1" si="1192"/>
        <v>-</v>
      </c>
      <c r="R5492" t="str">
        <f t="shared" ca="1" si="1193"/>
        <v>-</v>
      </c>
      <c r="S5492" t="str">
        <f t="shared" ca="1" si="1194"/>
        <v>-</v>
      </c>
      <c r="T5492" t="str">
        <f t="shared" ca="1" si="1195"/>
        <v>-</v>
      </c>
      <c r="U5492" t="str">
        <f t="shared" ca="1" si="1196"/>
        <v>-</v>
      </c>
      <c r="V5492" t="str">
        <f t="shared" ca="1" si="1197"/>
        <v>-</v>
      </c>
      <c r="W5492">
        <f t="shared" ca="1" si="1185"/>
        <v>0</v>
      </c>
      <c r="X5492" t="str">
        <f t="shared" si="1186"/>
        <v>C5483</v>
      </c>
      <c r="Y5492" s="4" t="str">
        <f t="shared" si="1187"/>
        <v/>
      </c>
    </row>
    <row r="5493" spans="1:25" x14ac:dyDescent="0.2">
      <c r="A5493" t="s">
        <v>4927</v>
      </c>
      <c r="B5493">
        <v>9</v>
      </c>
      <c r="C5493">
        <v>33.229999999999997</v>
      </c>
      <c r="D5493">
        <v>3.69</v>
      </c>
      <c r="E5493">
        <v>28.81</v>
      </c>
      <c r="F5493">
        <v>3.2</v>
      </c>
      <c r="G5493">
        <v>27.96</v>
      </c>
      <c r="H5493">
        <v>3.11</v>
      </c>
      <c r="I5493">
        <v>25.95</v>
      </c>
      <c r="J5493">
        <v>2.88</v>
      </c>
      <c r="K5493">
        <v>25.97</v>
      </c>
      <c r="L5493">
        <v>2.89</v>
      </c>
      <c r="M5493" t="str">
        <f t="shared" ca="1" si="1188"/>
        <v>-</v>
      </c>
      <c r="N5493" t="str">
        <f t="shared" ca="1" si="1189"/>
        <v>YES</v>
      </c>
      <c r="O5493" t="str">
        <f t="shared" ca="1" si="1190"/>
        <v>-</v>
      </c>
      <c r="P5493" t="str">
        <f t="shared" ca="1" si="1191"/>
        <v>-</v>
      </c>
      <c r="Q5493" t="str">
        <f t="shared" ca="1" si="1192"/>
        <v>-</v>
      </c>
      <c r="R5493" t="str">
        <f t="shared" ca="1" si="1193"/>
        <v>-</v>
      </c>
      <c r="S5493" t="str">
        <f t="shared" ca="1" si="1194"/>
        <v>-</v>
      </c>
      <c r="T5493" t="str">
        <f t="shared" ca="1" si="1195"/>
        <v>-</v>
      </c>
      <c r="U5493" t="str">
        <f t="shared" ca="1" si="1196"/>
        <v>-</v>
      </c>
      <c r="V5493" t="str">
        <f t="shared" ca="1" si="1197"/>
        <v>-</v>
      </c>
      <c r="W5493">
        <f t="shared" ca="1" si="1185"/>
        <v>33.229999999999997</v>
      </c>
      <c r="X5493" t="str">
        <f t="shared" si="1186"/>
        <v>C5493</v>
      </c>
      <c r="Y5493" s="4">
        <f t="shared" ca="1" si="1187"/>
        <v>0.1</v>
      </c>
    </row>
    <row r="5494" spans="1:25" x14ac:dyDescent="0.2">
      <c r="A5494" t="s">
        <v>4928</v>
      </c>
      <c r="B5494">
        <v>7</v>
      </c>
      <c r="C5494">
        <v>30.78</v>
      </c>
      <c r="D5494">
        <v>4.4000000000000004</v>
      </c>
      <c r="E5494">
        <v>26.25</v>
      </c>
      <c r="F5494">
        <v>3.75</v>
      </c>
      <c r="G5494">
        <v>28.25</v>
      </c>
      <c r="H5494">
        <v>4.04</v>
      </c>
      <c r="I5494">
        <v>30.59</v>
      </c>
      <c r="J5494">
        <v>4.37</v>
      </c>
      <c r="K5494">
        <v>36.869999999999997</v>
      </c>
      <c r="L5494">
        <v>5.27</v>
      </c>
      <c r="M5494" t="str">
        <f t="shared" ca="1" si="1188"/>
        <v>-</v>
      </c>
      <c r="N5494" t="str">
        <f t="shared" ca="1" si="1189"/>
        <v>-</v>
      </c>
      <c r="O5494" t="str">
        <f t="shared" ca="1" si="1190"/>
        <v>-</v>
      </c>
      <c r="P5494" t="str">
        <f t="shared" ca="1" si="1191"/>
        <v>-</v>
      </c>
      <c r="Q5494" t="str">
        <f t="shared" ca="1" si="1192"/>
        <v>-</v>
      </c>
      <c r="R5494" t="str">
        <f t="shared" ca="1" si="1193"/>
        <v>-</v>
      </c>
      <c r="S5494" t="str">
        <f t="shared" ca="1" si="1194"/>
        <v>-</v>
      </c>
      <c r="T5494" t="str">
        <f t="shared" ca="1" si="1195"/>
        <v>-</v>
      </c>
      <c r="U5494" t="str">
        <f t="shared" ca="1" si="1196"/>
        <v>-</v>
      </c>
      <c r="V5494" t="str">
        <f t="shared" ca="1" si="1197"/>
        <v>-</v>
      </c>
      <c r="W5494">
        <f t="shared" ca="1" si="1185"/>
        <v>30.78</v>
      </c>
      <c r="X5494" t="str">
        <f t="shared" si="1186"/>
        <v>C5493</v>
      </c>
      <c r="Y5494" s="4">
        <f t="shared" ca="1" si="1187"/>
        <v>0</v>
      </c>
    </row>
    <row r="5495" spans="1:25" x14ac:dyDescent="0.2">
      <c r="A5495" t="s">
        <v>4929</v>
      </c>
      <c r="B5495">
        <v>8</v>
      </c>
      <c r="C5495">
        <v>30.51</v>
      </c>
      <c r="D5495">
        <v>3.81</v>
      </c>
      <c r="E5495">
        <v>25.97</v>
      </c>
      <c r="F5495">
        <v>3.25</v>
      </c>
      <c r="G5495">
        <v>24.52</v>
      </c>
      <c r="H5495">
        <v>3.07</v>
      </c>
      <c r="I5495">
        <v>25.65</v>
      </c>
      <c r="J5495">
        <v>3.21</v>
      </c>
      <c r="K5495">
        <v>28.31</v>
      </c>
      <c r="L5495">
        <v>3.54</v>
      </c>
      <c r="M5495" t="str">
        <f t="shared" ca="1" si="1188"/>
        <v>-</v>
      </c>
      <c r="N5495" t="str">
        <f t="shared" ca="1" si="1189"/>
        <v>-</v>
      </c>
      <c r="O5495" t="str">
        <f t="shared" ca="1" si="1190"/>
        <v>-</v>
      </c>
      <c r="P5495" t="str">
        <f t="shared" ca="1" si="1191"/>
        <v>-</v>
      </c>
      <c r="Q5495" t="str">
        <f t="shared" ca="1" si="1192"/>
        <v>YES</v>
      </c>
      <c r="R5495" t="str">
        <f t="shared" ca="1" si="1193"/>
        <v>-</v>
      </c>
      <c r="S5495" t="str">
        <f t="shared" ca="1" si="1194"/>
        <v>-</v>
      </c>
      <c r="T5495" t="str">
        <f t="shared" ca="1" si="1195"/>
        <v>-</v>
      </c>
      <c r="U5495" t="str">
        <f t="shared" ca="1" si="1196"/>
        <v>-</v>
      </c>
      <c r="V5495" t="str">
        <f t="shared" ca="1" si="1197"/>
        <v>-</v>
      </c>
      <c r="W5495">
        <f t="shared" ca="1" si="1185"/>
        <v>30.51</v>
      </c>
      <c r="X5495" t="str">
        <f t="shared" si="1186"/>
        <v>C5493</v>
      </c>
      <c r="Y5495" s="4">
        <f t="shared" ca="1" si="1187"/>
        <v>0.1</v>
      </c>
    </row>
    <row r="5496" spans="1:25" x14ac:dyDescent="0.2">
      <c r="A5496" t="s">
        <v>4930</v>
      </c>
      <c r="B5496">
        <v>7</v>
      </c>
      <c r="C5496">
        <v>29.67</v>
      </c>
      <c r="D5496">
        <v>4.24</v>
      </c>
      <c r="E5496">
        <v>24.81</v>
      </c>
      <c r="F5496">
        <v>3.54</v>
      </c>
      <c r="G5496">
        <v>25.91</v>
      </c>
      <c r="H5496">
        <v>3.7</v>
      </c>
      <c r="I5496">
        <v>28.18</v>
      </c>
      <c r="J5496">
        <v>4.03</v>
      </c>
      <c r="K5496">
        <v>32.01</v>
      </c>
      <c r="L5496">
        <v>4.57</v>
      </c>
      <c r="M5496" t="str">
        <f t="shared" ca="1" si="1188"/>
        <v>YES</v>
      </c>
      <c r="N5496" t="str">
        <f t="shared" ca="1" si="1189"/>
        <v>-</v>
      </c>
      <c r="O5496" t="str">
        <f t="shared" ca="1" si="1190"/>
        <v>YES</v>
      </c>
      <c r="P5496" t="str">
        <f t="shared" ca="1" si="1191"/>
        <v>-</v>
      </c>
      <c r="Q5496" t="str">
        <f t="shared" ca="1" si="1192"/>
        <v>-</v>
      </c>
      <c r="R5496" t="str">
        <f t="shared" ca="1" si="1193"/>
        <v>-</v>
      </c>
      <c r="S5496" t="str">
        <f t="shared" ca="1" si="1194"/>
        <v>-</v>
      </c>
      <c r="T5496" t="str">
        <f t="shared" ca="1" si="1195"/>
        <v>-</v>
      </c>
      <c r="U5496" t="str">
        <f t="shared" ca="1" si="1196"/>
        <v>-</v>
      </c>
      <c r="V5496" t="str">
        <f t="shared" ca="1" si="1197"/>
        <v>-</v>
      </c>
      <c r="W5496">
        <f t="shared" ca="1" si="1185"/>
        <v>29.67</v>
      </c>
      <c r="X5496" t="str">
        <f t="shared" si="1186"/>
        <v>C5493</v>
      </c>
      <c r="Y5496" s="4">
        <f t="shared" ca="1" si="1187"/>
        <v>0.2</v>
      </c>
    </row>
    <row r="5497" spans="1:25" x14ac:dyDescent="0.2">
      <c r="A5497" t="s">
        <v>4931</v>
      </c>
      <c r="B5497">
        <v>8</v>
      </c>
      <c r="C5497">
        <v>35.58</v>
      </c>
      <c r="D5497">
        <v>4.45</v>
      </c>
      <c r="E5497">
        <v>27.57</v>
      </c>
      <c r="F5497">
        <v>3.45</v>
      </c>
      <c r="G5497">
        <v>26.69</v>
      </c>
      <c r="H5497">
        <v>3.34</v>
      </c>
      <c r="I5497">
        <v>30.42</v>
      </c>
      <c r="J5497">
        <v>3.8</v>
      </c>
      <c r="K5497">
        <v>32.07</v>
      </c>
      <c r="L5497">
        <v>4.01</v>
      </c>
      <c r="M5497" t="str">
        <f t="shared" ca="1" si="1188"/>
        <v>-</v>
      </c>
      <c r="N5497" t="str">
        <f t="shared" ca="1" si="1189"/>
        <v>-</v>
      </c>
      <c r="O5497" t="str">
        <f t="shared" ca="1" si="1190"/>
        <v>-</v>
      </c>
      <c r="P5497" t="str">
        <f t="shared" ca="1" si="1191"/>
        <v>-</v>
      </c>
      <c r="Q5497" t="str">
        <f t="shared" ca="1" si="1192"/>
        <v>-</v>
      </c>
      <c r="R5497" t="str">
        <f t="shared" ca="1" si="1193"/>
        <v>-</v>
      </c>
      <c r="S5497" t="str">
        <f t="shared" ca="1" si="1194"/>
        <v>-</v>
      </c>
      <c r="T5497" t="str">
        <f t="shared" ca="1" si="1195"/>
        <v>-</v>
      </c>
      <c r="U5497" t="str">
        <f t="shared" ca="1" si="1196"/>
        <v>-</v>
      </c>
      <c r="V5497" t="str">
        <f t="shared" ca="1" si="1197"/>
        <v>-</v>
      </c>
      <c r="W5497">
        <f t="shared" ca="1" si="1185"/>
        <v>35.58</v>
      </c>
      <c r="X5497" t="str">
        <f t="shared" si="1186"/>
        <v>C5493</v>
      </c>
      <c r="Y5497" s="4">
        <f t="shared" ca="1" si="1187"/>
        <v>0</v>
      </c>
    </row>
    <row r="5498" spans="1:25" x14ac:dyDescent="0.2">
      <c r="A5498" t="s">
        <v>4932</v>
      </c>
      <c r="B5498">
        <v>8</v>
      </c>
      <c r="C5498">
        <v>35.46</v>
      </c>
      <c r="D5498">
        <v>4.43</v>
      </c>
      <c r="E5498">
        <v>31.9</v>
      </c>
      <c r="F5498">
        <v>3.99</v>
      </c>
      <c r="G5498">
        <v>32.049999999999997</v>
      </c>
      <c r="H5498">
        <v>4.01</v>
      </c>
      <c r="I5498">
        <v>36.5</v>
      </c>
      <c r="J5498">
        <v>4.5599999999999996</v>
      </c>
      <c r="K5498">
        <v>37.56</v>
      </c>
      <c r="L5498">
        <v>4.6900000000000004</v>
      </c>
      <c r="M5498" t="str">
        <f t="shared" ca="1" si="1188"/>
        <v>-</v>
      </c>
      <c r="N5498" t="str">
        <f t="shared" ca="1" si="1189"/>
        <v>-</v>
      </c>
      <c r="O5498" t="str">
        <f t="shared" ca="1" si="1190"/>
        <v>-</v>
      </c>
      <c r="P5498" t="str">
        <f t="shared" ca="1" si="1191"/>
        <v>-</v>
      </c>
      <c r="Q5498" t="str">
        <f t="shared" ca="1" si="1192"/>
        <v>-</v>
      </c>
      <c r="R5498" t="str">
        <f t="shared" ca="1" si="1193"/>
        <v>-</v>
      </c>
      <c r="S5498" t="str">
        <f t="shared" ca="1" si="1194"/>
        <v>-</v>
      </c>
      <c r="T5498" t="str">
        <f t="shared" ca="1" si="1195"/>
        <v>-</v>
      </c>
      <c r="U5498" t="str">
        <f t="shared" ca="1" si="1196"/>
        <v>-</v>
      </c>
      <c r="V5498" t="str">
        <f t="shared" ca="1" si="1197"/>
        <v>-</v>
      </c>
      <c r="W5498">
        <f t="shared" ca="1" si="1185"/>
        <v>35.46</v>
      </c>
      <c r="X5498" t="str">
        <f t="shared" si="1186"/>
        <v>C5493</v>
      </c>
      <c r="Y5498" s="4">
        <f t="shared" ca="1" si="1187"/>
        <v>0</v>
      </c>
    </row>
    <row r="5499" spans="1:25" x14ac:dyDescent="0.2">
      <c r="A5499" t="s">
        <v>4933</v>
      </c>
      <c r="B5499">
        <v>9</v>
      </c>
      <c r="C5499">
        <v>33.67</v>
      </c>
      <c r="D5499">
        <v>3.74</v>
      </c>
      <c r="E5499">
        <v>29.85</v>
      </c>
      <c r="F5499">
        <v>3.32</v>
      </c>
      <c r="G5499">
        <v>30.21</v>
      </c>
      <c r="H5499">
        <v>3.36</v>
      </c>
      <c r="I5499">
        <v>28.65</v>
      </c>
      <c r="J5499">
        <v>3.18</v>
      </c>
      <c r="K5499">
        <v>32.04</v>
      </c>
      <c r="L5499">
        <v>3.56</v>
      </c>
      <c r="M5499" t="str">
        <f t="shared" ca="1" si="1188"/>
        <v>-</v>
      </c>
      <c r="N5499" t="str">
        <f t="shared" ca="1" si="1189"/>
        <v>-</v>
      </c>
      <c r="O5499" t="str">
        <f t="shared" ca="1" si="1190"/>
        <v>-</v>
      </c>
      <c r="P5499" t="str">
        <f t="shared" ca="1" si="1191"/>
        <v>-</v>
      </c>
      <c r="Q5499" t="str">
        <f t="shared" ca="1" si="1192"/>
        <v>-</v>
      </c>
      <c r="R5499" t="str">
        <f t="shared" ca="1" si="1193"/>
        <v>-</v>
      </c>
      <c r="S5499" t="str">
        <f t="shared" ca="1" si="1194"/>
        <v>-</v>
      </c>
      <c r="T5499" t="str">
        <f t="shared" ca="1" si="1195"/>
        <v>-</v>
      </c>
      <c r="U5499" t="str">
        <f t="shared" ca="1" si="1196"/>
        <v>-</v>
      </c>
      <c r="V5499" t="str">
        <f t="shared" ca="1" si="1197"/>
        <v>-</v>
      </c>
      <c r="W5499">
        <f t="shared" ca="1" si="1185"/>
        <v>33.67</v>
      </c>
      <c r="X5499" t="str">
        <f t="shared" si="1186"/>
        <v>C5493</v>
      </c>
      <c r="Y5499" s="4">
        <f t="shared" ca="1" si="1187"/>
        <v>0</v>
      </c>
    </row>
    <row r="5500" spans="1:25" x14ac:dyDescent="0.2">
      <c r="A5500" t="s">
        <v>4934</v>
      </c>
      <c r="B5500">
        <v>9</v>
      </c>
      <c r="C5500">
        <v>33.56</v>
      </c>
      <c r="D5500">
        <v>3.73</v>
      </c>
      <c r="E5500">
        <v>27.22</v>
      </c>
      <c r="F5500">
        <v>3.02</v>
      </c>
      <c r="G5500">
        <v>25.2</v>
      </c>
      <c r="H5500">
        <v>2.8</v>
      </c>
      <c r="I5500">
        <v>22.83</v>
      </c>
      <c r="J5500">
        <v>2.54</v>
      </c>
      <c r="K5500">
        <v>22.82</v>
      </c>
      <c r="L5500">
        <v>2.54</v>
      </c>
      <c r="M5500" t="str">
        <f t="shared" ca="1" si="1188"/>
        <v>-</v>
      </c>
      <c r="N5500" t="str">
        <f t="shared" ca="1" si="1189"/>
        <v>-</v>
      </c>
      <c r="O5500" t="str">
        <f t="shared" ca="1" si="1190"/>
        <v>-</v>
      </c>
      <c r="P5500" t="str">
        <f t="shared" ca="1" si="1191"/>
        <v>YES</v>
      </c>
      <c r="Q5500" t="str">
        <f t="shared" ca="1" si="1192"/>
        <v>-</v>
      </c>
      <c r="R5500" t="str">
        <f t="shared" ca="1" si="1193"/>
        <v>YES</v>
      </c>
      <c r="S5500" t="str">
        <f t="shared" ca="1" si="1194"/>
        <v>YES</v>
      </c>
      <c r="T5500" t="str">
        <f t="shared" ca="1" si="1195"/>
        <v>YES</v>
      </c>
      <c r="U5500" t="str">
        <f t="shared" ca="1" si="1196"/>
        <v>YES</v>
      </c>
      <c r="V5500" t="str">
        <f t="shared" ca="1" si="1197"/>
        <v>YES</v>
      </c>
      <c r="W5500">
        <f t="shared" ca="1" si="1185"/>
        <v>33.56</v>
      </c>
      <c r="X5500" t="str">
        <f t="shared" si="1186"/>
        <v>C5493</v>
      </c>
      <c r="Y5500" s="4">
        <f t="shared" ca="1" si="1187"/>
        <v>0.6</v>
      </c>
    </row>
    <row r="5501" spans="1:25" x14ac:dyDescent="0.2">
      <c r="A5501" t="s">
        <v>4935</v>
      </c>
      <c r="B5501">
        <v>7</v>
      </c>
      <c r="C5501">
        <v>30.11</v>
      </c>
      <c r="D5501">
        <v>4.3</v>
      </c>
      <c r="E5501">
        <v>25.76</v>
      </c>
      <c r="F5501">
        <v>3.68</v>
      </c>
      <c r="G5501">
        <v>27.21</v>
      </c>
      <c r="H5501">
        <v>3.89</v>
      </c>
      <c r="I5501">
        <v>30.07</v>
      </c>
      <c r="J5501">
        <v>4.3</v>
      </c>
      <c r="K5501">
        <v>34.729999999999997</v>
      </c>
      <c r="L5501">
        <v>4.96</v>
      </c>
      <c r="M5501" t="str">
        <f t="shared" ca="1" si="1188"/>
        <v>-</v>
      </c>
      <c r="N5501" t="str">
        <f t="shared" ca="1" si="1189"/>
        <v>-</v>
      </c>
      <c r="O5501" t="str">
        <f t="shared" ca="1" si="1190"/>
        <v>-</v>
      </c>
      <c r="P5501" t="str">
        <f t="shared" ca="1" si="1191"/>
        <v>-</v>
      </c>
      <c r="Q5501" t="str">
        <f t="shared" ca="1" si="1192"/>
        <v>-</v>
      </c>
      <c r="R5501" t="str">
        <f t="shared" ca="1" si="1193"/>
        <v>-</v>
      </c>
      <c r="S5501" t="str">
        <f t="shared" ca="1" si="1194"/>
        <v>-</v>
      </c>
      <c r="T5501" t="str">
        <f t="shared" ca="1" si="1195"/>
        <v>-</v>
      </c>
      <c r="U5501" t="str">
        <f t="shared" ca="1" si="1196"/>
        <v>-</v>
      </c>
      <c r="V5501" t="str">
        <f t="shared" ca="1" si="1197"/>
        <v>-</v>
      </c>
      <c r="W5501">
        <f t="shared" ca="1" si="1185"/>
        <v>30.11</v>
      </c>
      <c r="X5501" t="str">
        <f t="shared" si="1186"/>
        <v>C5493</v>
      </c>
      <c r="Y5501" s="4">
        <f t="shared" ca="1" si="1187"/>
        <v>0</v>
      </c>
    </row>
    <row r="5502" spans="1:25" x14ac:dyDescent="0.2">
      <c r="A5502" t="s">
        <v>21</v>
      </c>
      <c r="M5502" t="str">
        <f t="shared" ca="1" si="1188"/>
        <v>-</v>
      </c>
      <c r="N5502" t="str">
        <f t="shared" ca="1" si="1189"/>
        <v>-</v>
      </c>
      <c r="O5502" t="str">
        <f t="shared" ca="1" si="1190"/>
        <v>-</v>
      </c>
      <c r="P5502" t="str">
        <f t="shared" ca="1" si="1191"/>
        <v>-</v>
      </c>
      <c r="Q5502" t="str">
        <f t="shared" ca="1" si="1192"/>
        <v>-</v>
      </c>
      <c r="R5502" t="str">
        <f t="shared" ca="1" si="1193"/>
        <v>-</v>
      </c>
      <c r="S5502" t="str">
        <f t="shared" ca="1" si="1194"/>
        <v>-</v>
      </c>
      <c r="T5502" t="str">
        <f t="shared" ca="1" si="1195"/>
        <v>-</v>
      </c>
      <c r="U5502" t="str">
        <f t="shared" ca="1" si="1196"/>
        <v>-</v>
      </c>
      <c r="V5502" t="str">
        <f t="shared" ca="1" si="1197"/>
        <v>-</v>
      </c>
      <c r="W5502">
        <f t="shared" ca="1" si="1185"/>
        <v>0</v>
      </c>
      <c r="X5502" t="str">
        <f t="shared" si="1186"/>
        <v>C5493</v>
      </c>
      <c r="Y5502" s="4" t="str">
        <f t="shared" si="1187"/>
        <v/>
      </c>
    </row>
    <row r="5503" spans="1:25" x14ac:dyDescent="0.2">
      <c r="A5503" t="s">
        <v>4936</v>
      </c>
      <c r="B5503">
        <v>6</v>
      </c>
      <c r="C5503">
        <v>22.98</v>
      </c>
      <c r="D5503">
        <v>3.83</v>
      </c>
      <c r="E5503">
        <v>23.8</v>
      </c>
      <c r="F5503">
        <v>3.97</v>
      </c>
      <c r="G5503">
        <v>26.01</v>
      </c>
      <c r="H5503">
        <v>4.33</v>
      </c>
      <c r="I5503">
        <v>25.48</v>
      </c>
      <c r="J5503">
        <v>4.25</v>
      </c>
      <c r="K5503">
        <v>29.95</v>
      </c>
      <c r="L5503">
        <v>4.99</v>
      </c>
      <c r="M5503" t="str">
        <f t="shared" ca="1" si="1188"/>
        <v>YES</v>
      </c>
      <c r="N5503" t="str">
        <f t="shared" ca="1" si="1189"/>
        <v>YES</v>
      </c>
      <c r="O5503" t="str">
        <f t="shared" ca="1" si="1190"/>
        <v>YES</v>
      </c>
      <c r="P5503" t="str">
        <f t="shared" ca="1" si="1191"/>
        <v>-</v>
      </c>
      <c r="Q5503" t="str">
        <f t="shared" ca="1" si="1192"/>
        <v>YES</v>
      </c>
      <c r="R5503" t="str">
        <f t="shared" ca="1" si="1193"/>
        <v>-</v>
      </c>
      <c r="S5503" t="str">
        <f t="shared" ca="1" si="1194"/>
        <v>-</v>
      </c>
      <c r="T5503" t="str">
        <f t="shared" ca="1" si="1195"/>
        <v>-</v>
      </c>
      <c r="U5503" t="str">
        <f t="shared" ca="1" si="1196"/>
        <v>-</v>
      </c>
      <c r="V5503" t="str">
        <f t="shared" ca="1" si="1197"/>
        <v>-</v>
      </c>
      <c r="W5503">
        <f t="shared" ca="1" si="1185"/>
        <v>22.98</v>
      </c>
      <c r="X5503" t="str">
        <f t="shared" si="1186"/>
        <v>C5503</v>
      </c>
      <c r="Y5503" s="4">
        <f t="shared" ca="1" si="1187"/>
        <v>0.4</v>
      </c>
    </row>
    <row r="5504" spans="1:25" x14ac:dyDescent="0.2">
      <c r="A5504" t="s">
        <v>4937</v>
      </c>
      <c r="B5504">
        <v>6</v>
      </c>
      <c r="C5504">
        <v>23.41</v>
      </c>
      <c r="D5504">
        <v>3.9</v>
      </c>
      <c r="E5504">
        <v>24.54</v>
      </c>
      <c r="F5504">
        <v>4.09</v>
      </c>
      <c r="G5504">
        <v>28.03</v>
      </c>
      <c r="H5504">
        <v>4.67</v>
      </c>
      <c r="I5504">
        <v>28.41</v>
      </c>
      <c r="J5504">
        <v>4.7300000000000004</v>
      </c>
      <c r="K5504">
        <v>31.96</v>
      </c>
      <c r="L5504">
        <v>5.33</v>
      </c>
      <c r="M5504" t="str">
        <f t="shared" ca="1" si="1188"/>
        <v>-</v>
      </c>
      <c r="N5504" t="str">
        <f t="shared" ca="1" si="1189"/>
        <v>-</v>
      </c>
      <c r="O5504" t="str">
        <f t="shared" ca="1" si="1190"/>
        <v>-</v>
      </c>
      <c r="P5504" t="str">
        <f t="shared" ca="1" si="1191"/>
        <v>-</v>
      </c>
      <c r="Q5504" t="str">
        <f t="shared" ca="1" si="1192"/>
        <v>-</v>
      </c>
      <c r="R5504" t="str">
        <f t="shared" ca="1" si="1193"/>
        <v>-</v>
      </c>
      <c r="S5504" t="str">
        <f t="shared" ca="1" si="1194"/>
        <v>-</v>
      </c>
      <c r="T5504" t="str">
        <f t="shared" ca="1" si="1195"/>
        <v>-</v>
      </c>
      <c r="U5504" t="str">
        <f t="shared" ca="1" si="1196"/>
        <v>-</v>
      </c>
      <c r="V5504" t="str">
        <f t="shared" ca="1" si="1197"/>
        <v>-</v>
      </c>
      <c r="W5504">
        <f t="shared" ca="1" si="1185"/>
        <v>23.41</v>
      </c>
      <c r="X5504" t="str">
        <f t="shared" si="1186"/>
        <v>C5503</v>
      </c>
      <c r="Y5504" s="4">
        <f t="shared" ca="1" si="1187"/>
        <v>0</v>
      </c>
    </row>
    <row r="5505" spans="1:25" x14ac:dyDescent="0.2">
      <c r="A5505" t="s">
        <v>4938</v>
      </c>
      <c r="B5505">
        <v>9</v>
      </c>
      <c r="C5505">
        <v>35.65</v>
      </c>
      <c r="D5505">
        <v>3.96</v>
      </c>
      <c r="E5505">
        <v>31.23</v>
      </c>
      <c r="F5505">
        <v>3.47</v>
      </c>
      <c r="G5505">
        <v>29.85</v>
      </c>
      <c r="H5505">
        <v>3.32</v>
      </c>
      <c r="I5505">
        <v>25.04</v>
      </c>
      <c r="J5505">
        <v>2.78</v>
      </c>
      <c r="K5505">
        <v>28.98</v>
      </c>
      <c r="L5505">
        <v>3.22</v>
      </c>
      <c r="M5505" t="str">
        <f t="shared" ca="1" si="1188"/>
        <v>-</v>
      </c>
      <c r="N5505" t="str">
        <f t="shared" ca="1" si="1189"/>
        <v>-</v>
      </c>
      <c r="O5505" t="str">
        <f t="shared" ca="1" si="1190"/>
        <v>-</v>
      </c>
      <c r="P5505" t="str">
        <f t="shared" ca="1" si="1191"/>
        <v>-</v>
      </c>
      <c r="Q5505" t="str">
        <f t="shared" ca="1" si="1192"/>
        <v>-</v>
      </c>
      <c r="R5505" t="str">
        <f t="shared" ca="1" si="1193"/>
        <v>-</v>
      </c>
      <c r="S5505" t="str">
        <f t="shared" ca="1" si="1194"/>
        <v>-</v>
      </c>
      <c r="T5505" t="str">
        <f t="shared" ca="1" si="1195"/>
        <v>-</v>
      </c>
      <c r="U5505" t="str">
        <f t="shared" ca="1" si="1196"/>
        <v>-</v>
      </c>
      <c r="V5505" t="str">
        <f t="shared" ca="1" si="1197"/>
        <v>-</v>
      </c>
      <c r="W5505">
        <f t="shared" ca="1" si="1185"/>
        <v>35.65</v>
      </c>
      <c r="X5505" t="str">
        <f t="shared" si="1186"/>
        <v>C5503</v>
      </c>
      <c r="Y5505" s="4">
        <f t="shared" ca="1" si="1187"/>
        <v>0</v>
      </c>
    </row>
    <row r="5506" spans="1:25" x14ac:dyDescent="0.2">
      <c r="A5506" t="s">
        <v>4939</v>
      </c>
      <c r="B5506">
        <v>6</v>
      </c>
      <c r="C5506">
        <v>23.77</v>
      </c>
      <c r="D5506">
        <v>3.96</v>
      </c>
      <c r="E5506">
        <v>24.61</v>
      </c>
      <c r="F5506">
        <v>4.0999999999999996</v>
      </c>
      <c r="G5506">
        <v>27.14</v>
      </c>
      <c r="H5506">
        <v>4.5199999999999996</v>
      </c>
      <c r="I5506">
        <v>29.18</v>
      </c>
      <c r="J5506">
        <v>4.8600000000000003</v>
      </c>
      <c r="K5506">
        <v>32.58</v>
      </c>
      <c r="L5506">
        <v>5.43</v>
      </c>
      <c r="M5506" t="str">
        <f t="shared" ca="1" si="1188"/>
        <v>-</v>
      </c>
      <c r="N5506" t="str">
        <f t="shared" ca="1" si="1189"/>
        <v>-</v>
      </c>
      <c r="O5506" t="str">
        <f t="shared" ca="1" si="1190"/>
        <v>-</v>
      </c>
      <c r="P5506" t="str">
        <f t="shared" ca="1" si="1191"/>
        <v>-</v>
      </c>
      <c r="Q5506" t="str">
        <f t="shared" ca="1" si="1192"/>
        <v>-</v>
      </c>
      <c r="R5506" t="str">
        <f t="shared" ca="1" si="1193"/>
        <v>-</v>
      </c>
      <c r="S5506" t="str">
        <f t="shared" ca="1" si="1194"/>
        <v>-</v>
      </c>
      <c r="T5506" t="str">
        <f t="shared" ca="1" si="1195"/>
        <v>-</v>
      </c>
      <c r="U5506" t="str">
        <f t="shared" ca="1" si="1196"/>
        <v>-</v>
      </c>
      <c r="V5506" t="str">
        <f t="shared" ca="1" si="1197"/>
        <v>-</v>
      </c>
      <c r="W5506">
        <f t="shared" ca="1" si="1185"/>
        <v>23.77</v>
      </c>
      <c r="X5506" t="str">
        <f t="shared" si="1186"/>
        <v>C5503</v>
      </c>
      <c r="Y5506" s="4">
        <f t="shared" ca="1" si="1187"/>
        <v>0</v>
      </c>
    </row>
    <row r="5507" spans="1:25" x14ac:dyDescent="0.2">
      <c r="A5507" t="s">
        <v>4940</v>
      </c>
      <c r="B5507">
        <v>11</v>
      </c>
      <c r="C5507">
        <v>46.34</v>
      </c>
      <c r="D5507">
        <v>4.21</v>
      </c>
      <c r="E5507">
        <v>39.979999999999997</v>
      </c>
      <c r="F5507">
        <v>3.63</v>
      </c>
      <c r="G5507">
        <v>41.84</v>
      </c>
      <c r="H5507">
        <v>3.8</v>
      </c>
      <c r="I5507">
        <v>47.85</v>
      </c>
      <c r="J5507">
        <v>4.3499999999999996</v>
      </c>
      <c r="K5507">
        <v>51.42</v>
      </c>
      <c r="L5507">
        <v>4.67</v>
      </c>
      <c r="M5507" t="str">
        <f t="shared" ca="1" si="1188"/>
        <v>-</v>
      </c>
      <c r="N5507" t="str">
        <f t="shared" ca="1" si="1189"/>
        <v>-</v>
      </c>
      <c r="O5507" t="str">
        <f t="shared" ca="1" si="1190"/>
        <v>-</v>
      </c>
      <c r="P5507" t="str">
        <f t="shared" ca="1" si="1191"/>
        <v>-</v>
      </c>
      <c r="Q5507" t="str">
        <f t="shared" ca="1" si="1192"/>
        <v>-</v>
      </c>
      <c r="R5507" t="str">
        <f t="shared" ca="1" si="1193"/>
        <v>-</v>
      </c>
      <c r="S5507" t="str">
        <f t="shared" ca="1" si="1194"/>
        <v>-</v>
      </c>
      <c r="T5507" t="str">
        <f t="shared" ca="1" si="1195"/>
        <v>-</v>
      </c>
      <c r="U5507" t="str">
        <f t="shared" ca="1" si="1196"/>
        <v>-</v>
      </c>
      <c r="V5507" t="str">
        <f t="shared" ca="1" si="1197"/>
        <v>-</v>
      </c>
      <c r="W5507">
        <f t="shared" ca="1" si="1185"/>
        <v>46.34</v>
      </c>
      <c r="X5507" t="str">
        <f t="shared" si="1186"/>
        <v>C5503</v>
      </c>
      <c r="Y5507" s="4">
        <f t="shared" ca="1" si="1187"/>
        <v>0</v>
      </c>
    </row>
    <row r="5508" spans="1:25" x14ac:dyDescent="0.2">
      <c r="A5508" t="s">
        <v>4941</v>
      </c>
      <c r="B5508">
        <v>11</v>
      </c>
      <c r="C5508">
        <v>50.13</v>
      </c>
      <c r="D5508">
        <v>4.5599999999999996</v>
      </c>
      <c r="E5508">
        <v>39.22</v>
      </c>
      <c r="F5508">
        <v>3.57</v>
      </c>
      <c r="G5508">
        <v>31.04</v>
      </c>
      <c r="H5508">
        <v>2.82</v>
      </c>
      <c r="I5508">
        <v>31.74</v>
      </c>
      <c r="J5508">
        <v>2.89</v>
      </c>
      <c r="K5508">
        <v>37.78</v>
      </c>
      <c r="L5508">
        <v>3.43</v>
      </c>
      <c r="M5508" t="str">
        <f t="shared" ca="1" si="1188"/>
        <v>-</v>
      </c>
      <c r="N5508" t="str">
        <f t="shared" ca="1" si="1189"/>
        <v>-</v>
      </c>
      <c r="O5508" t="str">
        <f t="shared" ca="1" si="1190"/>
        <v>-</v>
      </c>
      <c r="P5508" t="str">
        <f t="shared" ca="1" si="1191"/>
        <v>-</v>
      </c>
      <c r="Q5508" t="str">
        <f t="shared" ca="1" si="1192"/>
        <v>-</v>
      </c>
      <c r="R5508" t="str">
        <f t="shared" ca="1" si="1193"/>
        <v>YES</v>
      </c>
      <c r="S5508" t="str">
        <f t="shared" ca="1" si="1194"/>
        <v>-</v>
      </c>
      <c r="T5508" t="str">
        <f t="shared" ca="1" si="1195"/>
        <v>-</v>
      </c>
      <c r="U5508" t="str">
        <f t="shared" ca="1" si="1196"/>
        <v>-</v>
      </c>
      <c r="V5508" t="str">
        <f t="shared" ca="1" si="1197"/>
        <v>-</v>
      </c>
      <c r="W5508">
        <f t="shared" ref="W5508:W5571" ca="1" si="1198">OFFSET(INDIRECT(X5508),0,0,10,1)</f>
        <v>50.13</v>
      </c>
      <c r="X5508" t="str">
        <f t="shared" ref="X5508:X5571" si="1199">CONCATENATE("C",ROUNDDOWN(ROW()-3,-1)/10,"3")</f>
        <v>C5503</v>
      </c>
      <c r="Y5508" s="4">
        <f t="shared" ref="Y5508:Y5571" ca="1" si="1200">IF(A5508&lt;&gt;"-----------",COUNTIF($M5508:$V5508,"YES")/10,"")</f>
        <v>0.1</v>
      </c>
    </row>
    <row r="5509" spans="1:25" x14ac:dyDescent="0.2">
      <c r="A5509" t="s">
        <v>4942</v>
      </c>
      <c r="B5509">
        <v>9</v>
      </c>
      <c r="C5509">
        <v>35.97</v>
      </c>
      <c r="D5509">
        <v>4</v>
      </c>
      <c r="E5509">
        <v>31.71</v>
      </c>
      <c r="F5509">
        <v>3.52</v>
      </c>
      <c r="G5509">
        <v>30.28</v>
      </c>
      <c r="H5509">
        <v>3.36</v>
      </c>
      <c r="I5509">
        <v>25.65</v>
      </c>
      <c r="J5509">
        <v>2.85</v>
      </c>
      <c r="K5509">
        <v>30.37</v>
      </c>
      <c r="L5509">
        <v>3.37</v>
      </c>
      <c r="M5509" t="str">
        <f t="shared" ca="1" si="1188"/>
        <v>-</v>
      </c>
      <c r="N5509" t="str">
        <f t="shared" ca="1" si="1189"/>
        <v>-</v>
      </c>
      <c r="O5509" t="str">
        <f t="shared" ca="1" si="1190"/>
        <v>-</v>
      </c>
      <c r="P5509" t="str">
        <f t="shared" ca="1" si="1191"/>
        <v>-</v>
      </c>
      <c r="Q5509" t="str">
        <f t="shared" ca="1" si="1192"/>
        <v>-</v>
      </c>
      <c r="R5509" t="str">
        <f t="shared" ca="1" si="1193"/>
        <v>-</v>
      </c>
      <c r="S5509" t="str">
        <f t="shared" ca="1" si="1194"/>
        <v>-</v>
      </c>
      <c r="T5509" t="str">
        <f t="shared" ca="1" si="1195"/>
        <v>-</v>
      </c>
      <c r="U5509" t="str">
        <f t="shared" ca="1" si="1196"/>
        <v>-</v>
      </c>
      <c r="V5509" t="str">
        <f t="shared" ca="1" si="1197"/>
        <v>-</v>
      </c>
      <c r="W5509">
        <f t="shared" ca="1" si="1198"/>
        <v>35.97</v>
      </c>
      <c r="X5509" t="str">
        <f t="shared" si="1199"/>
        <v>C5503</v>
      </c>
      <c r="Y5509" s="4">
        <f t="shared" ca="1" si="1200"/>
        <v>0</v>
      </c>
    </row>
    <row r="5510" spans="1:25" x14ac:dyDescent="0.2">
      <c r="A5510" t="s">
        <v>4943</v>
      </c>
      <c r="B5510">
        <v>9</v>
      </c>
      <c r="C5510">
        <v>34.86</v>
      </c>
      <c r="D5510">
        <v>3.87</v>
      </c>
      <c r="E5510">
        <v>30.12</v>
      </c>
      <c r="F5510">
        <v>3.35</v>
      </c>
      <c r="G5510">
        <v>28.06</v>
      </c>
      <c r="H5510">
        <v>3.12</v>
      </c>
      <c r="I5510">
        <v>22.99</v>
      </c>
      <c r="J5510">
        <v>2.5499999999999998</v>
      </c>
      <c r="K5510">
        <v>27.11</v>
      </c>
      <c r="L5510">
        <v>3.01</v>
      </c>
      <c r="M5510" t="str">
        <f t="shared" ca="1" si="1188"/>
        <v>-</v>
      </c>
      <c r="N5510" t="str">
        <f t="shared" ca="1" si="1189"/>
        <v>-</v>
      </c>
      <c r="O5510" t="str">
        <f t="shared" ca="1" si="1190"/>
        <v>-</v>
      </c>
      <c r="P5510" t="str">
        <f t="shared" ca="1" si="1191"/>
        <v>YES</v>
      </c>
      <c r="Q5510" t="str">
        <f t="shared" ca="1" si="1192"/>
        <v>-</v>
      </c>
      <c r="R5510" t="str">
        <f t="shared" ca="1" si="1193"/>
        <v>-</v>
      </c>
      <c r="S5510" t="str">
        <f t="shared" ca="1" si="1194"/>
        <v>YES</v>
      </c>
      <c r="T5510" t="str">
        <f t="shared" ca="1" si="1195"/>
        <v>YES</v>
      </c>
      <c r="U5510" t="str">
        <f t="shared" ca="1" si="1196"/>
        <v>YES</v>
      </c>
      <c r="V5510" t="str">
        <f t="shared" ca="1" si="1197"/>
        <v>YES</v>
      </c>
      <c r="W5510">
        <f t="shared" ca="1" si="1198"/>
        <v>34.86</v>
      </c>
      <c r="X5510" t="str">
        <f t="shared" si="1199"/>
        <v>C5503</v>
      </c>
      <c r="Y5510" s="4">
        <f t="shared" ca="1" si="1200"/>
        <v>0.5</v>
      </c>
    </row>
    <row r="5511" spans="1:25" x14ac:dyDescent="0.2">
      <c r="A5511" t="s">
        <v>4944</v>
      </c>
      <c r="B5511">
        <v>11</v>
      </c>
      <c r="C5511">
        <v>43.39</v>
      </c>
      <c r="D5511">
        <v>3.94</v>
      </c>
      <c r="E5511">
        <v>37.479999999999997</v>
      </c>
      <c r="F5511">
        <v>3.41</v>
      </c>
      <c r="G5511">
        <v>37.64</v>
      </c>
      <c r="H5511">
        <v>3.42</v>
      </c>
      <c r="I5511">
        <v>43.43</v>
      </c>
      <c r="J5511">
        <v>3.95</v>
      </c>
      <c r="K5511">
        <v>46.38</v>
      </c>
      <c r="L5511">
        <v>4.22</v>
      </c>
      <c r="M5511" t="str">
        <f t="shared" ca="1" si="1188"/>
        <v>-</v>
      </c>
      <c r="N5511" t="str">
        <f t="shared" ca="1" si="1189"/>
        <v>-</v>
      </c>
      <c r="O5511" t="str">
        <f t="shared" ca="1" si="1190"/>
        <v>-</v>
      </c>
      <c r="P5511" t="str">
        <f t="shared" ca="1" si="1191"/>
        <v>-</v>
      </c>
      <c r="Q5511" t="str">
        <f t="shared" ca="1" si="1192"/>
        <v>-</v>
      </c>
      <c r="R5511" t="str">
        <f t="shared" ca="1" si="1193"/>
        <v>-</v>
      </c>
      <c r="S5511" t="str">
        <f t="shared" ca="1" si="1194"/>
        <v>-</v>
      </c>
      <c r="T5511" t="str">
        <f t="shared" ca="1" si="1195"/>
        <v>-</v>
      </c>
      <c r="U5511" t="str">
        <f t="shared" ca="1" si="1196"/>
        <v>-</v>
      </c>
      <c r="V5511" t="str">
        <f t="shared" ca="1" si="1197"/>
        <v>-</v>
      </c>
      <c r="W5511">
        <f t="shared" ca="1" si="1198"/>
        <v>43.39</v>
      </c>
      <c r="X5511" t="str">
        <f t="shared" si="1199"/>
        <v>C5503</v>
      </c>
      <c r="Y5511" s="4">
        <f t="shared" ca="1" si="1200"/>
        <v>0</v>
      </c>
    </row>
    <row r="5512" spans="1:25" x14ac:dyDescent="0.2">
      <c r="A5512" t="s">
        <v>21</v>
      </c>
      <c r="M5512" t="str">
        <f t="shared" ca="1" si="1188"/>
        <v>-</v>
      </c>
      <c r="N5512" t="str">
        <f t="shared" ca="1" si="1189"/>
        <v>-</v>
      </c>
      <c r="O5512" t="str">
        <f t="shared" ca="1" si="1190"/>
        <v>-</v>
      </c>
      <c r="P5512" t="str">
        <f t="shared" ca="1" si="1191"/>
        <v>-</v>
      </c>
      <c r="Q5512" t="str">
        <f t="shared" ca="1" si="1192"/>
        <v>-</v>
      </c>
      <c r="R5512" t="str">
        <f t="shared" ca="1" si="1193"/>
        <v>-</v>
      </c>
      <c r="S5512" t="str">
        <f t="shared" ca="1" si="1194"/>
        <v>-</v>
      </c>
      <c r="T5512" t="str">
        <f t="shared" ca="1" si="1195"/>
        <v>-</v>
      </c>
      <c r="U5512" t="str">
        <f t="shared" ca="1" si="1196"/>
        <v>-</v>
      </c>
      <c r="V5512" t="str">
        <f t="shared" ca="1" si="1197"/>
        <v>-</v>
      </c>
      <c r="W5512">
        <f t="shared" ca="1" si="1198"/>
        <v>0</v>
      </c>
      <c r="X5512" t="str">
        <f t="shared" si="1199"/>
        <v>C5503</v>
      </c>
      <c r="Y5512" s="4" t="str">
        <f t="shared" si="1200"/>
        <v/>
      </c>
    </row>
    <row r="5513" spans="1:25" x14ac:dyDescent="0.2">
      <c r="A5513" t="s">
        <v>4945</v>
      </c>
      <c r="B5513">
        <v>9</v>
      </c>
      <c r="C5513">
        <v>45.01</v>
      </c>
      <c r="D5513">
        <v>5</v>
      </c>
      <c r="E5513">
        <v>39.590000000000003</v>
      </c>
      <c r="F5513">
        <v>4.4000000000000004</v>
      </c>
      <c r="G5513">
        <v>36.69</v>
      </c>
      <c r="H5513">
        <v>4.08</v>
      </c>
      <c r="I5513">
        <v>39.07</v>
      </c>
      <c r="J5513">
        <v>4.34</v>
      </c>
      <c r="K5513">
        <v>45.05</v>
      </c>
      <c r="L5513">
        <v>5.01</v>
      </c>
      <c r="M5513" t="str">
        <f t="shared" ca="1" si="1188"/>
        <v>-</v>
      </c>
      <c r="N5513" t="str">
        <f t="shared" ca="1" si="1189"/>
        <v>-</v>
      </c>
      <c r="O5513" t="str">
        <f t="shared" ca="1" si="1190"/>
        <v>-</v>
      </c>
      <c r="P5513" t="str">
        <f t="shared" ca="1" si="1191"/>
        <v>-</v>
      </c>
      <c r="Q5513" t="str">
        <f t="shared" ca="1" si="1192"/>
        <v>-</v>
      </c>
      <c r="R5513" t="str">
        <f t="shared" ca="1" si="1193"/>
        <v>-</v>
      </c>
      <c r="S5513" t="str">
        <f t="shared" ca="1" si="1194"/>
        <v>-</v>
      </c>
      <c r="T5513" t="str">
        <f t="shared" ca="1" si="1195"/>
        <v>-</v>
      </c>
      <c r="U5513" t="str">
        <f t="shared" ca="1" si="1196"/>
        <v>-</v>
      </c>
      <c r="V5513" t="str">
        <f t="shared" ca="1" si="1197"/>
        <v>-</v>
      </c>
      <c r="W5513">
        <f t="shared" ca="1" si="1198"/>
        <v>45.01</v>
      </c>
      <c r="X5513" t="str">
        <f t="shared" si="1199"/>
        <v>C5513</v>
      </c>
      <c r="Y5513" s="4">
        <f t="shared" ca="1" si="1200"/>
        <v>0</v>
      </c>
    </row>
    <row r="5514" spans="1:25" x14ac:dyDescent="0.2">
      <c r="A5514" t="s">
        <v>4946</v>
      </c>
      <c r="B5514">
        <v>9</v>
      </c>
      <c r="C5514">
        <v>45.33</v>
      </c>
      <c r="D5514">
        <v>5.04</v>
      </c>
      <c r="E5514">
        <v>40.49</v>
      </c>
      <c r="F5514">
        <v>4.5</v>
      </c>
      <c r="G5514">
        <v>37.840000000000003</v>
      </c>
      <c r="H5514">
        <v>4.2</v>
      </c>
      <c r="I5514">
        <v>40.840000000000003</v>
      </c>
      <c r="J5514">
        <v>4.54</v>
      </c>
      <c r="K5514">
        <v>45.53</v>
      </c>
      <c r="L5514">
        <v>5.0599999999999996</v>
      </c>
      <c r="M5514" t="str">
        <f t="shared" ca="1" si="1188"/>
        <v>-</v>
      </c>
      <c r="N5514" t="str">
        <f t="shared" ca="1" si="1189"/>
        <v>-</v>
      </c>
      <c r="O5514" t="str">
        <f t="shared" ca="1" si="1190"/>
        <v>-</v>
      </c>
      <c r="P5514" t="str">
        <f t="shared" ca="1" si="1191"/>
        <v>-</v>
      </c>
      <c r="Q5514" t="str">
        <f t="shared" ca="1" si="1192"/>
        <v>-</v>
      </c>
      <c r="R5514" t="str">
        <f t="shared" ca="1" si="1193"/>
        <v>-</v>
      </c>
      <c r="S5514" t="str">
        <f t="shared" ca="1" si="1194"/>
        <v>-</v>
      </c>
      <c r="T5514" t="str">
        <f t="shared" ca="1" si="1195"/>
        <v>-</v>
      </c>
      <c r="U5514" t="str">
        <f t="shared" ca="1" si="1196"/>
        <v>-</v>
      </c>
      <c r="V5514" t="str">
        <f t="shared" ca="1" si="1197"/>
        <v>-</v>
      </c>
      <c r="W5514">
        <f t="shared" ca="1" si="1198"/>
        <v>45.33</v>
      </c>
      <c r="X5514" t="str">
        <f t="shared" si="1199"/>
        <v>C5513</v>
      </c>
      <c r="Y5514" s="4">
        <f t="shared" ca="1" si="1200"/>
        <v>0</v>
      </c>
    </row>
    <row r="5515" spans="1:25" x14ac:dyDescent="0.2">
      <c r="A5515" t="s">
        <v>4947</v>
      </c>
      <c r="B5515">
        <v>7</v>
      </c>
      <c r="C5515">
        <v>34.6</v>
      </c>
      <c r="D5515">
        <v>4.9400000000000004</v>
      </c>
      <c r="E5515">
        <v>33.049999999999997</v>
      </c>
      <c r="F5515">
        <v>4.72</v>
      </c>
      <c r="G5515">
        <v>30.11</v>
      </c>
      <c r="H5515">
        <v>4.3</v>
      </c>
      <c r="I5515">
        <v>33.630000000000003</v>
      </c>
      <c r="J5515">
        <v>4.8</v>
      </c>
      <c r="K5515">
        <v>40.700000000000003</v>
      </c>
      <c r="L5515">
        <v>5.81</v>
      </c>
      <c r="M5515" t="str">
        <f t="shared" ca="1" si="1188"/>
        <v>-</v>
      </c>
      <c r="N5515" t="str">
        <f t="shared" ca="1" si="1189"/>
        <v>-</v>
      </c>
      <c r="O5515" t="str">
        <f t="shared" ca="1" si="1190"/>
        <v>-</v>
      </c>
      <c r="P5515" t="str">
        <f t="shared" ca="1" si="1191"/>
        <v>-</v>
      </c>
      <c r="Q5515" t="str">
        <f t="shared" ca="1" si="1192"/>
        <v>-</v>
      </c>
      <c r="R5515" t="str">
        <f t="shared" ca="1" si="1193"/>
        <v>-</v>
      </c>
      <c r="S5515" t="str">
        <f t="shared" ca="1" si="1194"/>
        <v>-</v>
      </c>
      <c r="T5515" t="str">
        <f t="shared" ca="1" si="1195"/>
        <v>-</v>
      </c>
      <c r="U5515" t="str">
        <f t="shared" ca="1" si="1196"/>
        <v>-</v>
      </c>
      <c r="V5515" t="str">
        <f t="shared" ca="1" si="1197"/>
        <v>-</v>
      </c>
      <c r="W5515">
        <f t="shared" ca="1" si="1198"/>
        <v>34.6</v>
      </c>
      <c r="X5515" t="str">
        <f t="shared" si="1199"/>
        <v>C5513</v>
      </c>
      <c r="Y5515" s="4">
        <f t="shared" ca="1" si="1200"/>
        <v>0</v>
      </c>
    </row>
    <row r="5516" spans="1:25" x14ac:dyDescent="0.2">
      <c r="A5516" t="s">
        <v>4948</v>
      </c>
      <c r="B5516">
        <v>8</v>
      </c>
      <c r="C5516">
        <v>30.7</v>
      </c>
      <c r="D5516">
        <v>3.84</v>
      </c>
      <c r="E5516">
        <v>26.99</v>
      </c>
      <c r="F5516">
        <v>3.37</v>
      </c>
      <c r="G5516">
        <v>22.34</v>
      </c>
      <c r="H5516">
        <v>2.79</v>
      </c>
      <c r="I5516">
        <v>22.45</v>
      </c>
      <c r="J5516">
        <v>2.81</v>
      </c>
      <c r="K5516">
        <v>28.35</v>
      </c>
      <c r="L5516">
        <v>3.54</v>
      </c>
      <c r="M5516" t="str">
        <f t="shared" ca="1" si="1188"/>
        <v>-</v>
      </c>
      <c r="N5516" t="str">
        <f t="shared" ca="1" si="1189"/>
        <v>-</v>
      </c>
      <c r="O5516" t="str">
        <f t="shared" ca="1" si="1190"/>
        <v>-</v>
      </c>
      <c r="P5516" t="str">
        <f t="shared" ca="1" si="1191"/>
        <v>-</v>
      </c>
      <c r="Q5516" t="str">
        <f t="shared" ca="1" si="1192"/>
        <v>-</v>
      </c>
      <c r="R5516" t="str">
        <f t="shared" ca="1" si="1193"/>
        <v>-</v>
      </c>
      <c r="S5516" t="str">
        <f t="shared" ca="1" si="1194"/>
        <v>-</v>
      </c>
      <c r="T5516" t="str">
        <f t="shared" ca="1" si="1195"/>
        <v>-</v>
      </c>
      <c r="U5516" t="str">
        <f t="shared" ca="1" si="1196"/>
        <v>-</v>
      </c>
      <c r="V5516" t="str">
        <f t="shared" ca="1" si="1197"/>
        <v>-</v>
      </c>
      <c r="W5516">
        <f t="shared" ca="1" si="1198"/>
        <v>30.7</v>
      </c>
      <c r="X5516" t="str">
        <f t="shared" si="1199"/>
        <v>C5513</v>
      </c>
      <c r="Y5516" s="4">
        <f t="shared" ca="1" si="1200"/>
        <v>0</v>
      </c>
    </row>
    <row r="5517" spans="1:25" x14ac:dyDescent="0.2">
      <c r="A5517" t="s">
        <v>4949</v>
      </c>
      <c r="B5517">
        <v>7</v>
      </c>
      <c r="C5517">
        <v>33.49</v>
      </c>
      <c r="D5517">
        <v>4.78</v>
      </c>
      <c r="E5517">
        <v>32.08</v>
      </c>
      <c r="F5517">
        <v>4.58</v>
      </c>
      <c r="G5517">
        <v>27.82</v>
      </c>
      <c r="H5517">
        <v>3.97</v>
      </c>
      <c r="I5517">
        <v>28.71</v>
      </c>
      <c r="J5517">
        <v>4.0999999999999996</v>
      </c>
      <c r="K5517">
        <v>34.840000000000003</v>
      </c>
      <c r="L5517">
        <v>4.9800000000000004</v>
      </c>
      <c r="M5517" t="str">
        <f t="shared" ca="1" si="1188"/>
        <v>-</v>
      </c>
      <c r="N5517" t="str">
        <f t="shared" ca="1" si="1189"/>
        <v>-</v>
      </c>
      <c r="O5517" t="str">
        <f t="shared" ca="1" si="1190"/>
        <v>-</v>
      </c>
      <c r="P5517" t="str">
        <f t="shared" ca="1" si="1191"/>
        <v>-</v>
      </c>
      <c r="Q5517" t="str">
        <f t="shared" ca="1" si="1192"/>
        <v>-</v>
      </c>
      <c r="R5517" t="str">
        <f t="shared" ca="1" si="1193"/>
        <v>-</v>
      </c>
      <c r="S5517" t="str">
        <f t="shared" ca="1" si="1194"/>
        <v>-</v>
      </c>
      <c r="T5517" t="str">
        <f t="shared" ca="1" si="1195"/>
        <v>-</v>
      </c>
      <c r="U5517" t="str">
        <f t="shared" ca="1" si="1196"/>
        <v>-</v>
      </c>
      <c r="V5517" t="str">
        <f t="shared" ca="1" si="1197"/>
        <v>-</v>
      </c>
      <c r="W5517">
        <f t="shared" ca="1" si="1198"/>
        <v>33.49</v>
      </c>
      <c r="X5517" t="str">
        <f t="shared" si="1199"/>
        <v>C5513</v>
      </c>
      <c r="Y5517" s="4">
        <f t="shared" ca="1" si="1200"/>
        <v>0</v>
      </c>
    </row>
    <row r="5518" spans="1:25" x14ac:dyDescent="0.2">
      <c r="A5518" t="s">
        <v>4950</v>
      </c>
      <c r="B5518">
        <v>9</v>
      </c>
      <c r="C5518">
        <v>45.17</v>
      </c>
      <c r="D5518">
        <v>5.0199999999999996</v>
      </c>
      <c r="E5518">
        <v>39.15</v>
      </c>
      <c r="F5518">
        <v>4.3499999999999996</v>
      </c>
      <c r="G5518">
        <v>35.78</v>
      </c>
      <c r="H5518">
        <v>3.98</v>
      </c>
      <c r="I5518">
        <v>40.020000000000003</v>
      </c>
      <c r="J5518">
        <v>4.45</v>
      </c>
      <c r="K5518">
        <v>45.42</v>
      </c>
      <c r="L5518">
        <v>5.05</v>
      </c>
      <c r="M5518" t="str">
        <f t="shared" ca="1" si="1188"/>
        <v>-</v>
      </c>
      <c r="N5518" t="str">
        <f t="shared" ca="1" si="1189"/>
        <v>-</v>
      </c>
      <c r="O5518" t="str">
        <f t="shared" ca="1" si="1190"/>
        <v>-</v>
      </c>
      <c r="P5518" t="str">
        <f t="shared" ca="1" si="1191"/>
        <v>-</v>
      </c>
      <c r="Q5518" t="str">
        <f t="shared" ca="1" si="1192"/>
        <v>-</v>
      </c>
      <c r="R5518" t="str">
        <f t="shared" ca="1" si="1193"/>
        <v>-</v>
      </c>
      <c r="S5518" t="str">
        <f t="shared" ca="1" si="1194"/>
        <v>-</v>
      </c>
      <c r="T5518" t="str">
        <f t="shared" ca="1" si="1195"/>
        <v>-</v>
      </c>
      <c r="U5518" t="str">
        <f t="shared" ca="1" si="1196"/>
        <v>-</v>
      </c>
      <c r="V5518" t="str">
        <f t="shared" ca="1" si="1197"/>
        <v>-</v>
      </c>
      <c r="W5518">
        <f t="shared" ca="1" si="1198"/>
        <v>45.17</v>
      </c>
      <c r="X5518" t="str">
        <f t="shared" si="1199"/>
        <v>C5513</v>
      </c>
      <c r="Y5518" s="4">
        <f t="shared" ca="1" si="1200"/>
        <v>0</v>
      </c>
    </row>
    <row r="5519" spans="1:25" x14ac:dyDescent="0.2">
      <c r="A5519" t="s">
        <v>4951</v>
      </c>
      <c r="B5519">
        <v>8</v>
      </c>
      <c r="C5519">
        <v>30.69</v>
      </c>
      <c r="D5519">
        <v>3.84</v>
      </c>
      <c r="E5519">
        <v>27.02</v>
      </c>
      <c r="F5519">
        <v>3.38</v>
      </c>
      <c r="G5519">
        <v>22.79</v>
      </c>
      <c r="H5519">
        <v>2.85</v>
      </c>
      <c r="I5519">
        <v>22.6</v>
      </c>
      <c r="J5519">
        <v>2.82</v>
      </c>
      <c r="K5519">
        <v>28.22</v>
      </c>
      <c r="L5519">
        <v>3.53</v>
      </c>
      <c r="M5519" t="str">
        <f t="shared" ca="1" si="1188"/>
        <v>-</v>
      </c>
      <c r="N5519" t="str">
        <f t="shared" ca="1" si="1189"/>
        <v>-</v>
      </c>
      <c r="O5519" t="str">
        <f t="shared" ca="1" si="1190"/>
        <v>-</v>
      </c>
      <c r="P5519" t="str">
        <f t="shared" ca="1" si="1191"/>
        <v>-</v>
      </c>
      <c r="Q5519" t="str">
        <f t="shared" ca="1" si="1192"/>
        <v>-</v>
      </c>
      <c r="R5519" t="str">
        <f t="shared" ca="1" si="1193"/>
        <v>-</v>
      </c>
      <c r="S5519" t="str">
        <f t="shared" ca="1" si="1194"/>
        <v>-</v>
      </c>
      <c r="T5519" t="str">
        <f t="shared" ca="1" si="1195"/>
        <v>-</v>
      </c>
      <c r="U5519" t="str">
        <f t="shared" ca="1" si="1196"/>
        <v>-</v>
      </c>
      <c r="V5519" t="str">
        <f t="shared" ca="1" si="1197"/>
        <v>-</v>
      </c>
      <c r="W5519">
        <f t="shared" ca="1" si="1198"/>
        <v>30.69</v>
      </c>
      <c r="X5519" t="str">
        <f t="shared" si="1199"/>
        <v>C5513</v>
      </c>
      <c r="Y5519" s="4">
        <f t="shared" ca="1" si="1200"/>
        <v>0</v>
      </c>
    </row>
    <row r="5520" spans="1:25" x14ac:dyDescent="0.2">
      <c r="A5520" t="s">
        <v>4952</v>
      </c>
      <c r="B5520">
        <v>8</v>
      </c>
      <c r="C5520">
        <v>29.41</v>
      </c>
      <c r="D5520">
        <v>3.68</v>
      </c>
      <c r="E5520">
        <v>25.37</v>
      </c>
      <c r="F5520">
        <v>3.17</v>
      </c>
      <c r="G5520">
        <v>21.38</v>
      </c>
      <c r="H5520">
        <v>2.67</v>
      </c>
      <c r="I5520">
        <v>21.54</v>
      </c>
      <c r="J5520">
        <v>2.69</v>
      </c>
      <c r="K5520">
        <v>26.22</v>
      </c>
      <c r="L5520">
        <v>3.28</v>
      </c>
      <c r="M5520" t="str">
        <f t="shared" ca="1" si="1188"/>
        <v>YES</v>
      </c>
      <c r="N5520" t="str">
        <f t="shared" ca="1" si="1189"/>
        <v>YES</v>
      </c>
      <c r="O5520" t="str">
        <f t="shared" ca="1" si="1190"/>
        <v>YES</v>
      </c>
      <c r="P5520" t="str">
        <f t="shared" ca="1" si="1191"/>
        <v>YES</v>
      </c>
      <c r="Q5520" t="str">
        <f t="shared" ca="1" si="1192"/>
        <v>YES</v>
      </c>
      <c r="R5520" t="str">
        <f t="shared" ca="1" si="1193"/>
        <v>YES</v>
      </c>
      <c r="S5520" t="str">
        <f t="shared" ca="1" si="1194"/>
        <v>YES</v>
      </c>
      <c r="T5520" t="str">
        <f t="shared" ca="1" si="1195"/>
        <v>YES</v>
      </c>
      <c r="U5520" t="str">
        <f t="shared" ca="1" si="1196"/>
        <v>YES</v>
      </c>
      <c r="V5520" t="str">
        <f t="shared" ca="1" si="1197"/>
        <v>YES</v>
      </c>
      <c r="W5520">
        <f t="shared" ca="1" si="1198"/>
        <v>29.41</v>
      </c>
      <c r="X5520" t="str">
        <f t="shared" si="1199"/>
        <v>C5513</v>
      </c>
      <c r="Y5520" s="4">
        <f t="shared" ca="1" si="1200"/>
        <v>1</v>
      </c>
    </row>
    <row r="5521" spans="1:25" x14ac:dyDescent="0.2">
      <c r="A5521" t="s">
        <v>4953</v>
      </c>
      <c r="B5521">
        <v>7</v>
      </c>
      <c r="C5521">
        <v>34.72</v>
      </c>
      <c r="D5521">
        <v>4.96</v>
      </c>
      <c r="E5521">
        <v>33.42</v>
      </c>
      <c r="F5521">
        <v>4.7699999999999996</v>
      </c>
      <c r="G5521">
        <v>30.3</v>
      </c>
      <c r="H5521">
        <v>4.33</v>
      </c>
      <c r="I5521">
        <v>33.94</v>
      </c>
      <c r="J5521">
        <v>4.8499999999999996</v>
      </c>
      <c r="K5521">
        <v>41.05</v>
      </c>
      <c r="L5521">
        <v>5.86</v>
      </c>
      <c r="M5521" t="str">
        <f t="shared" ca="1" si="1188"/>
        <v>-</v>
      </c>
      <c r="N5521" t="str">
        <f t="shared" ca="1" si="1189"/>
        <v>-</v>
      </c>
      <c r="O5521" t="str">
        <f t="shared" ca="1" si="1190"/>
        <v>-</v>
      </c>
      <c r="P5521" t="str">
        <f t="shared" ca="1" si="1191"/>
        <v>-</v>
      </c>
      <c r="Q5521" t="str">
        <f t="shared" ca="1" si="1192"/>
        <v>-</v>
      </c>
      <c r="R5521" t="str">
        <f t="shared" ca="1" si="1193"/>
        <v>-</v>
      </c>
      <c r="S5521" t="str">
        <f t="shared" ca="1" si="1194"/>
        <v>-</v>
      </c>
      <c r="T5521" t="str">
        <f t="shared" ca="1" si="1195"/>
        <v>-</v>
      </c>
      <c r="U5521" t="str">
        <f t="shared" ca="1" si="1196"/>
        <v>-</v>
      </c>
      <c r="V5521" t="str">
        <f t="shared" ca="1" si="1197"/>
        <v>-</v>
      </c>
      <c r="W5521">
        <f t="shared" ca="1" si="1198"/>
        <v>34.72</v>
      </c>
      <c r="X5521" t="str">
        <f t="shared" si="1199"/>
        <v>C5513</v>
      </c>
      <c r="Y5521" s="4">
        <f t="shared" ca="1" si="1200"/>
        <v>0</v>
      </c>
    </row>
    <row r="5522" spans="1:25" x14ac:dyDescent="0.2">
      <c r="A5522" t="s">
        <v>21</v>
      </c>
      <c r="M5522" t="str">
        <f t="shared" ca="1" si="1188"/>
        <v>-</v>
      </c>
      <c r="N5522" t="str">
        <f t="shared" ca="1" si="1189"/>
        <v>-</v>
      </c>
      <c r="O5522" t="str">
        <f t="shared" ca="1" si="1190"/>
        <v>-</v>
      </c>
      <c r="P5522" t="str">
        <f t="shared" ca="1" si="1191"/>
        <v>-</v>
      </c>
      <c r="Q5522" t="str">
        <f t="shared" ca="1" si="1192"/>
        <v>-</v>
      </c>
      <c r="R5522" t="str">
        <f t="shared" ca="1" si="1193"/>
        <v>-</v>
      </c>
      <c r="S5522" t="str">
        <f t="shared" ca="1" si="1194"/>
        <v>-</v>
      </c>
      <c r="T5522" t="str">
        <f t="shared" ca="1" si="1195"/>
        <v>-</v>
      </c>
      <c r="U5522" t="str">
        <f t="shared" ca="1" si="1196"/>
        <v>-</v>
      </c>
      <c r="V5522" t="str">
        <f t="shared" ca="1" si="1197"/>
        <v>-</v>
      </c>
      <c r="W5522">
        <f t="shared" ca="1" si="1198"/>
        <v>0</v>
      </c>
      <c r="X5522" t="str">
        <f t="shared" si="1199"/>
        <v>C5513</v>
      </c>
      <c r="Y5522" s="4" t="str">
        <f t="shared" si="1200"/>
        <v/>
      </c>
    </row>
    <row r="5523" spans="1:25" x14ac:dyDescent="0.2">
      <c r="A5523" t="s">
        <v>4954</v>
      </c>
      <c r="B5523">
        <v>7</v>
      </c>
      <c r="C5523">
        <v>28.19</v>
      </c>
      <c r="D5523">
        <v>4.03</v>
      </c>
      <c r="E5523">
        <v>28.39</v>
      </c>
      <c r="F5523">
        <v>4.0599999999999996</v>
      </c>
      <c r="G5523">
        <v>25.67</v>
      </c>
      <c r="H5523">
        <v>3.67</v>
      </c>
      <c r="I5523">
        <v>28.08</v>
      </c>
      <c r="J5523">
        <v>4.01</v>
      </c>
      <c r="K5523">
        <v>30.98</v>
      </c>
      <c r="L5523">
        <v>4.43</v>
      </c>
      <c r="M5523" t="str">
        <f t="shared" ca="1" si="1188"/>
        <v>-</v>
      </c>
      <c r="N5523" t="str">
        <f t="shared" ca="1" si="1189"/>
        <v>-</v>
      </c>
      <c r="O5523" t="str">
        <f t="shared" ca="1" si="1190"/>
        <v>-</v>
      </c>
      <c r="P5523" t="str">
        <f t="shared" ca="1" si="1191"/>
        <v>-</v>
      </c>
      <c r="Q5523" t="str">
        <f t="shared" ca="1" si="1192"/>
        <v>-</v>
      </c>
      <c r="R5523" t="str">
        <f t="shared" ca="1" si="1193"/>
        <v>-</v>
      </c>
      <c r="S5523" t="str">
        <f t="shared" ca="1" si="1194"/>
        <v>-</v>
      </c>
      <c r="T5523" t="str">
        <f t="shared" ca="1" si="1195"/>
        <v>-</v>
      </c>
      <c r="U5523" t="str">
        <f t="shared" ca="1" si="1196"/>
        <v>-</v>
      </c>
      <c r="V5523" t="str">
        <f t="shared" ca="1" si="1197"/>
        <v>-</v>
      </c>
      <c r="W5523">
        <f t="shared" ca="1" si="1198"/>
        <v>28.19</v>
      </c>
      <c r="X5523" t="str">
        <f t="shared" si="1199"/>
        <v>C5523</v>
      </c>
      <c r="Y5523" s="4">
        <f t="shared" ca="1" si="1200"/>
        <v>0</v>
      </c>
    </row>
    <row r="5524" spans="1:25" x14ac:dyDescent="0.2">
      <c r="A5524" t="s">
        <v>4955</v>
      </c>
      <c r="B5524">
        <v>12</v>
      </c>
      <c r="C5524">
        <v>55.48</v>
      </c>
      <c r="D5524">
        <v>4.62</v>
      </c>
      <c r="E5524">
        <v>46.25</v>
      </c>
      <c r="F5524">
        <v>3.85</v>
      </c>
      <c r="G5524">
        <v>41.5</v>
      </c>
      <c r="H5524">
        <v>3.46</v>
      </c>
      <c r="I5524">
        <v>47.1</v>
      </c>
      <c r="J5524">
        <v>3.93</v>
      </c>
      <c r="K5524">
        <v>49.63</v>
      </c>
      <c r="L5524">
        <v>4.1399999999999997</v>
      </c>
      <c r="M5524" t="str">
        <f t="shared" ca="1" si="1188"/>
        <v>-</v>
      </c>
      <c r="N5524" t="str">
        <f t="shared" ca="1" si="1189"/>
        <v>-</v>
      </c>
      <c r="O5524" t="str">
        <f t="shared" ca="1" si="1190"/>
        <v>-</v>
      </c>
      <c r="P5524" t="str">
        <f t="shared" ca="1" si="1191"/>
        <v>-</v>
      </c>
      <c r="Q5524" t="str">
        <f t="shared" ca="1" si="1192"/>
        <v>-</v>
      </c>
      <c r="R5524" t="str">
        <f t="shared" ca="1" si="1193"/>
        <v>-</v>
      </c>
      <c r="S5524" t="str">
        <f t="shared" ca="1" si="1194"/>
        <v>-</v>
      </c>
      <c r="T5524" t="str">
        <f t="shared" ca="1" si="1195"/>
        <v>-</v>
      </c>
      <c r="U5524" t="str">
        <f t="shared" ca="1" si="1196"/>
        <v>-</v>
      </c>
      <c r="V5524" t="str">
        <f t="shared" ca="1" si="1197"/>
        <v>-</v>
      </c>
      <c r="W5524">
        <f t="shared" ca="1" si="1198"/>
        <v>55.48</v>
      </c>
      <c r="X5524" t="str">
        <f t="shared" si="1199"/>
        <v>C5523</v>
      </c>
      <c r="Y5524" s="4">
        <f t="shared" ca="1" si="1200"/>
        <v>0</v>
      </c>
    </row>
    <row r="5525" spans="1:25" x14ac:dyDescent="0.2">
      <c r="A5525" t="s">
        <v>4956</v>
      </c>
      <c r="B5525">
        <v>7</v>
      </c>
      <c r="C5525">
        <v>27.41</v>
      </c>
      <c r="D5525">
        <v>3.92</v>
      </c>
      <c r="E5525">
        <v>26.09</v>
      </c>
      <c r="F5525">
        <v>3.73</v>
      </c>
      <c r="G5525">
        <v>24.82</v>
      </c>
      <c r="H5525">
        <v>3.55</v>
      </c>
      <c r="I5525">
        <v>27.28</v>
      </c>
      <c r="J5525">
        <v>3.9</v>
      </c>
      <c r="K5525">
        <v>30.9</v>
      </c>
      <c r="L5525">
        <v>4.41</v>
      </c>
      <c r="M5525" t="str">
        <f t="shared" ca="1" si="1188"/>
        <v>YES</v>
      </c>
      <c r="N5525" t="str">
        <f t="shared" ca="1" si="1189"/>
        <v>-</v>
      </c>
      <c r="O5525" t="str">
        <f t="shared" ca="1" si="1190"/>
        <v>-</v>
      </c>
      <c r="P5525" t="str">
        <f t="shared" ca="1" si="1191"/>
        <v>-</v>
      </c>
      <c r="Q5525" t="str">
        <f t="shared" ca="1" si="1192"/>
        <v>-</v>
      </c>
      <c r="R5525" t="str">
        <f t="shared" ca="1" si="1193"/>
        <v>-</v>
      </c>
      <c r="S5525" t="str">
        <f t="shared" ca="1" si="1194"/>
        <v>-</v>
      </c>
      <c r="T5525" t="str">
        <f t="shared" ca="1" si="1195"/>
        <v>-</v>
      </c>
      <c r="U5525" t="str">
        <f t="shared" ca="1" si="1196"/>
        <v>-</v>
      </c>
      <c r="V5525" t="str">
        <f t="shared" ca="1" si="1197"/>
        <v>-</v>
      </c>
      <c r="W5525">
        <f t="shared" ca="1" si="1198"/>
        <v>27.41</v>
      </c>
      <c r="X5525" t="str">
        <f t="shared" si="1199"/>
        <v>C5523</v>
      </c>
      <c r="Y5525" s="4">
        <f t="shared" ca="1" si="1200"/>
        <v>0.1</v>
      </c>
    </row>
    <row r="5526" spans="1:25" x14ac:dyDescent="0.2">
      <c r="A5526" t="s">
        <v>4957</v>
      </c>
      <c r="B5526">
        <v>10</v>
      </c>
      <c r="C5526">
        <v>39.659999999999997</v>
      </c>
      <c r="D5526">
        <v>3.97</v>
      </c>
      <c r="E5526">
        <v>34.85</v>
      </c>
      <c r="F5526">
        <v>3.49</v>
      </c>
      <c r="G5526">
        <v>31.51</v>
      </c>
      <c r="H5526">
        <v>3.15</v>
      </c>
      <c r="I5526">
        <v>31.17</v>
      </c>
      <c r="J5526">
        <v>3.12</v>
      </c>
      <c r="K5526">
        <v>35.4</v>
      </c>
      <c r="L5526">
        <v>3.54</v>
      </c>
      <c r="M5526" t="str">
        <f t="shared" ca="1" si="1188"/>
        <v>-</v>
      </c>
      <c r="N5526" t="str">
        <f t="shared" ca="1" si="1189"/>
        <v>-</v>
      </c>
      <c r="O5526" t="str">
        <f t="shared" ca="1" si="1190"/>
        <v>-</v>
      </c>
      <c r="P5526" t="str">
        <f t="shared" ca="1" si="1191"/>
        <v>-</v>
      </c>
      <c r="Q5526" t="str">
        <f t="shared" ca="1" si="1192"/>
        <v>-</v>
      </c>
      <c r="R5526" t="str">
        <f t="shared" ca="1" si="1193"/>
        <v>-</v>
      </c>
      <c r="S5526" t="str">
        <f t="shared" ca="1" si="1194"/>
        <v>-</v>
      </c>
      <c r="T5526" t="str">
        <f t="shared" ca="1" si="1195"/>
        <v>-</v>
      </c>
      <c r="U5526" t="str">
        <f t="shared" ca="1" si="1196"/>
        <v>-</v>
      </c>
      <c r="V5526" t="str">
        <f t="shared" ca="1" si="1197"/>
        <v>-</v>
      </c>
      <c r="W5526">
        <f t="shared" ca="1" si="1198"/>
        <v>39.659999999999997</v>
      </c>
      <c r="X5526" t="str">
        <f t="shared" si="1199"/>
        <v>C5523</v>
      </c>
      <c r="Y5526" s="4">
        <f t="shared" ca="1" si="1200"/>
        <v>0</v>
      </c>
    </row>
    <row r="5527" spans="1:25" x14ac:dyDescent="0.2">
      <c r="A5527" t="s">
        <v>4958</v>
      </c>
      <c r="B5527">
        <v>10</v>
      </c>
      <c r="C5527">
        <v>36.86</v>
      </c>
      <c r="D5527">
        <v>3.69</v>
      </c>
      <c r="E5527">
        <v>32.369999999999997</v>
      </c>
      <c r="F5527">
        <v>3.24</v>
      </c>
      <c r="G5527">
        <v>28.45</v>
      </c>
      <c r="H5527">
        <v>2.84</v>
      </c>
      <c r="I5527">
        <v>27.62</v>
      </c>
      <c r="J5527">
        <v>2.76</v>
      </c>
      <c r="K5527">
        <v>31.04</v>
      </c>
      <c r="L5527">
        <v>3.1</v>
      </c>
      <c r="M5527" t="str">
        <f t="shared" ca="1" si="1188"/>
        <v>-</v>
      </c>
      <c r="N5527" t="str">
        <f t="shared" ca="1" si="1189"/>
        <v>YES</v>
      </c>
      <c r="O5527" t="str">
        <f t="shared" ca="1" si="1190"/>
        <v>-</v>
      </c>
      <c r="P5527" t="str">
        <f t="shared" ca="1" si="1191"/>
        <v>YES</v>
      </c>
      <c r="Q5527" t="str">
        <f t="shared" ca="1" si="1192"/>
        <v>-</v>
      </c>
      <c r="R5527" t="str">
        <f t="shared" ca="1" si="1193"/>
        <v>YES</v>
      </c>
      <c r="S5527" t="str">
        <f t="shared" ca="1" si="1194"/>
        <v>-</v>
      </c>
      <c r="T5527" t="str">
        <f t="shared" ca="1" si="1195"/>
        <v>YES</v>
      </c>
      <c r="U5527" t="str">
        <f t="shared" ca="1" si="1196"/>
        <v>-</v>
      </c>
      <c r="V5527" t="str">
        <f t="shared" ca="1" si="1197"/>
        <v>YES</v>
      </c>
      <c r="W5527">
        <f t="shared" ca="1" si="1198"/>
        <v>36.86</v>
      </c>
      <c r="X5527" t="str">
        <f t="shared" si="1199"/>
        <v>C5523</v>
      </c>
      <c r="Y5527" s="4">
        <f t="shared" ca="1" si="1200"/>
        <v>0.5</v>
      </c>
    </row>
    <row r="5528" spans="1:25" x14ac:dyDescent="0.2">
      <c r="A5528" t="s">
        <v>4959</v>
      </c>
      <c r="B5528">
        <v>10</v>
      </c>
      <c r="C5528">
        <v>38.479999999999997</v>
      </c>
      <c r="D5528">
        <v>3.85</v>
      </c>
      <c r="E5528">
        <v>41.37</v>
      </c>
      <c r="F5528">
        <v>4.1399999999999997</v>
      </c>
      <c r="G5528">
        <v>38.36</v>
      </c>
      <c r="H5528">
        <v>3.84</v>
      </c>
      <c r="I5528">
        <v>38.619999999999997</v>
      </c>
      <c r="J5528">
        <v>3.86</v>
      </c>
      <c r="K5528">
        <v>43.06</v>
      </c>
      <c r="L5528">
        <v>4.3099999999999996</v>
      </c>
      <c r="M5528" t="str">
        <f t="shared" ca="1" si="1188"/>
        <v>-</v>
      </c>
      <c r="N5528" t="str">
        <f t="shared" ca="1" si="1189"/>
        <v>-</v>
      </c>
      <c r="O5528" t="str">
        <f t="shared" ca="1" si="1190"/>
        <v>-</v>
      </c>
      <c r="P5528" t="str">
        <f t="shared" ca="1" si="1191"/>
        <v>-</v>
      </c>
      <c r="Q5528" t="str">
        <f t="shared" ca="1" si="1192"/>
        <v>-</v>
      </c>
      <c r="R5528" t="str">
        <f t="shared" ca="1" si="1193"/>
        <v>-</v>
      </c>
      <c r="S5528" t="str">
        <f t="shared" ca="1" si="1194"/>
        <v>-</v>
      </c>
      <c r="T5528" t="str">
        <f t="shared" ca="1" si="1195"/>
        <v>-</v>
      </c>
      <c r="U5528" t="str">
        <f t="shared" ca="1" si="1196"/>
        <v>-</v>
      </c>
      <c r="V5528" t="str">
        <f t="shared" ca="1" si="1197"/>
        <v>-</v>
      </c>
      <c r="W5528">
        <f t="shared" ca="1" si="1198"/>
        <v>38.479999999999997</v>
      </c>
      <c r="X5528" t="str">
        <f t="shared" si="1199"/>
        <v>C5523</v>
      </c>
      <c r="Y5528" s="4">
        <f t="shared" ca="1" si="1200"/>
        <v>0</v>
      </c>
    </row>
    <row r="5529" spans="1:25" x14ac:dyDescent="0.2">
      <c r="A5529" t="s">
        <v>4960</v>
      </c>
      <c r="B5529">
        <v>12</v>
      </c>
      <c r="C5529">
        <v>52.7</v>
      </c>
      <c r="D5529">
        <v>4.3899999999999997</v>
      </c>
      <c r="E5529">
        <v>42.94</v>
      </c>
      <c r="F5529">
        <v>3.58</v>
      </c>
      <c r="G5529">
        <v>39.61</v>
      </c>
      <c r="H5529">
        <v>3.3</v>
      </c>
      <c r="I5529">
        <v>41.13</v>
      </c>
      <c r="J5529">
        <v>3.43</v>
      </c>
      <c r="K5529">
        <v>46.1</v>
      </c>
      <c r="L5529">
        <v>3.84</v>
      </c>
      <c r="M5529" t="str">
        <f t="shared" ca="1" si="1188"/>
        <v>-</v>
      </c>
      <c r="N5529" t="str">
        <f t="shared" ca="1" si="1189"/>
        <v>-</v>
      </c>
      <c r="O5529" t="str">
        <f t="shared" ca="1" si="1190"/>
        <v>-</v>
      </c>
      <c r="P5529" t="str">
        <f t="shared" ca="1" si="1191"/>
        <v>-</v>
      </c>
      <c r="Q5529" t="str">
        <f t="shared" ca="1" si="1192"/>
        <v>-</v>
      </c>
      <c r="R5529" t="str">
        <f t="shared" ca="1" si="1193"/>
        <v>-</v>
      </c>
      <c r="S5529" t="str">
        <f t="shared" ca="1" si="1194"/>
        <v>-</v>
      </c>
      <c r="T5529" t="str">
        <f t="shared" ca="1" si="1195"/>
        <v>-</v>
      </c>
      <c r="U5529" t="str">
        <f t="shared" ca="1" si="1196"/>
        <v>-</v>
      </c>
      <c r="V5529" t="str">
        <f t="shared" ca="1" si="1197"/>
        <v>-</v>
      </c>
      <c r="W5529">
        <f t="shared" ca="1" si="1198"/>
        <v>52.7</v>
      </c>
      <c r="X5529" t="str">
        <f t="shared" si="1199"/>
        <v>C5523</v>
      </c>
      <c r="Y5529" s="4">
        <f t="shared" ca="1" si="1200"/>
        <v>0</v>
      </c>
    </row>
    <row r="5530" spans="1:25" x14ac:dyDescent="0.2">
      <c r="A5530" t="s">
        <v>4961</v>
      </c>
      <c r="B5530">
        <v>12</v>
      </c>
      <c r="C5530">
        <v>53.56</v>
      </c>
      <c r="D5530">
        <v>4.46</v>
      </c>
      <c r="E5530">
        <v>43.73</v>
      </c>
      <c r="F5530">
        <v>3.64</v>
      </c>
      <c r="G5530">
        <v>41.19</v>
      </c>
      <c r="H5530">
        <v>3.43</v>
      </c>
      <c r="I5530">
        <v>42.75</v>
      </c>
      <c r="J5530">
        <v>3.56</v>
      </c>
      <c r="K5530">
        <v>45.91</v>
      </c>
      <c r="L5530">
        <v>3.83</v>
      </c>
      <c r="M5530" t="str">
        <f t="shared" ca="1" si="1188"/>
        <v>-</v>
      </c>
      <c r="N5530" t="str">
        <f t="shared" ca="1" si="1189"/>
        <v>-</v>
      </c>
      <c r="O5530" t="str">
        <f t="shared" ca="1" si="1190"/>
        <v>-</v>
      </c>
      <c r="P5530" t="str">
        <f t="shared" ca="1" si="1191"/>
        <v>-</v>
      </c>
      <c r="Q5530" t="str">
        <f t="shared" ca="1" si="1192"/>
        <v>-</v>
      </c>
      <c r="R5530" t="str">
        <f t="shared" ca="1" si="1193"/>
        <v>-</v>
      </c>
      <c r="S5530" t="str">
        <f t="shared" ca="1" si="1194"/>
        <v>-</v>
      </c>
      <c r="T5530" t="str">
        <f t="shared" ca="1" si="1195"/>
        <v>-</v>
      </c>
      <c r="U5530" t="str">
        <f t="shared" ca="1" si="1196"/>
        <v>-</v>
      </c>
      <c r="V5530" t="str">
        <f t="shared" ca="1" si="1197"/>
        <v>-</v>
      </c>
      <c r="W5530">
        <f t="shared" ca="1" si="1198"/>
        <v>53.56</v>
      </c>
      <c r="X5530" t="str">
        <f t="shared" si="1199"/>
        <v>C5523</v>
      </c>
      <c r="Y5530" s="4">
        <f t="shared" ca="1" si="1200"/>
        <v>0</v>
      </c>
    </row>
    <row r="5531" spans="1:25" x14ac:dyDescent="0.2">
      <c r="A5531" t="s">
        <v>4962</v>
      </c>
      <c r="B5531">
        <v>7</v>
      </c>
      <c r="C5531">
        <v>27.53</v>
      </c>
      <c r="D5531">
        <v>3.93</v>
      </c>
      <c r="E5531">
        <v>26.05</v>
      </c>
      <c r="F5531">
        <v>3.72</v>
      </c>
      <c r="G5531">
        <v>21.85</v>
      </c>
      <c r="H5531">
        <v>3.12</v>
      </c>
      <c r="I5531">
        <v>23.91</v>
      </c>
      <c r="J5531">
        <v>3.42</v>
      </c>
      <c r="K5531">
        <v>28.22</v>
      </c>
      <c r="L5531">
        <v>4.03</v>
      </c>
      <c r="M5531" t="str">
        <f t="shared" ca="1" si="1188"/>
        <v>-</v>
      </c>
      <c r="N5531" t="str">
        <f t="shared" ca="1" si="1189"/>
        <v>-</v>
      </c>
      <c r="O5531" t="str">
        <f t="shared" ca="1" si="1190"/>
        <v>YES</v>
      </c>
      <c r="P5531" t="str">
        <f t="shared" ca="1" si="1191"/>
        <v>-</v>
      </c>
      <c r="Q5531" t="str">
        <f t="shared" ca="1" si="1192"/>
        <v>YES</v>
      </c>
      <c r="R5531" t="str">
        <f t="shared" ca="1" si="1193"/>
        <v>-</v>
      </c>
      <c r="S5531" t="str">
        <f t="shared" ca="1" si="1194"/>
        <v>YES</v>
      </c>
      <c r="T5531" t="str">
        <f t="shared" ca="1" si="1195"/>
        <v>-</v>
      </c>
      <c r="U5531" t="str">
        <f t="shared" ca="1" si="1196"/>
        <v>YES</v>
      </c>
      <c r="V5531" t="str">
        <f t="shared" ca="1" si="1197"/>
        <v>-</v>
      </c>
      <c r="W5531">
        <f t="shared" ca="1" si="1198"/>
        <v>27.53</v>
      </c>
      <c r="X5531" t="str">
        <f t="shared" si="1199"/>
        <v>C5523</v>
      </c>
      <c r="Y5531" s="4">
        <f t="shared" ca="1" si="1200"/>
        <v>0.4</v>
      </c>
    </row>
    <row r="5532" spans="1:25" x14ac:dyDescent="0.2">
      <c r="A5532" t="s">
        <v>21</v>
      </c>
      <c r="M5532" t="str">
        <f t="shared" ca="1" si="1188"/>
        <v>-</v>
      </c>
      <c r="N5532" t="str">
        <f t="shared" ca="1" si="1189"/>
        <v>-</v>
      </c>
      <c r="O5532" t="str">
        <f t="shared" ca="1" si="1190"/>
        <v>-</v>
      </c>
      <c r="P5532" t="str">
        <f t="shared" ca="1" si="1191"/>
        <v>-</v>
      </c>
      <c r="Q5532" t="str">
        <f t="shared" ca="1" si="1192"/>
        <v>-</v>
      </c>
      <c r="R5532" t="str">
        <f t="shared" ca="1" si="1193"/>
        <v>-</v>
      </c>
      <c r="S5532" t="str">
        <f t="shared" ca="1" si="1194"/>
        <v>-</v>
      </c>
      <c r="T5532" t="str">
        <f t="shared" ca="1" si="1195"/>
        <v>-</v>
      </c>
      <c r="U5532" t="str">
        <f t="shared" ca="1" si="1196"/>
        <v>-</v>
      </c>
      <c r="V5532" t="str">
        <f t="shared" ca="1" si="1197"/>
        <v>-</v>
      </c>
      <c r="W5532">
        <f t="shared" ca="1" si="1198"/>
        <v>0</v>
      </c>
      <c r="X5532" t="str">
        <f t="shared" si="1199"/>
        <v>C5523</v>
      </c>
      <c r="Y5532" s="4" t="str">
        <f t="shared" si="1200"/>
        <v/>
      </c>
    </row>
    <row r="5533" spans="1:25" x14ac:dyDescent="0.2">
      <c r="A5533" t="s">
        <v>4963</v>
      </c>
      <c r="B5533">
        <v>10</v>
      </c>
      <c r="C5533">
        <v>48.39</v>
      </c>
      <c r="D5533">
        <v>4.84</v>
      </c>
      <c r="E5533">
        <v>45.96</v>
      </c>
      <c r="F5533">
        <v>4.5999999999999996</v>
      </c>
      <c r="G5533">
        <v>36.950000000000003</v>
      </c>
      <c r="H5533">
        <v>3.7</v>
      </c>
      <c r="I5533">
        <v>39.49</v>
      </c>
      <c r="J5533">
        <v>3.95</v>
      </c>
      <c r="K5533">
        <v>46.27</v>
      </c>
      <c r="L5533">
        <v>4.63</v>
      </c>
      <c r="M5533" t="str">
        <f t="shared" ca="1" si="1188"/>
        <v>-</v>
      </c>
      <c r="N5533" t="str">
        <f t="shared" ca="1" si="1189"/>
        <v>-</v>
      </c>
      <c r="O5533" t="str">
        <f t="shared" ca="1" si="1190"/>
        <v>-</v>
      </c>
      <c r="P5533" t="str">
        <f t="shared" ca="1" si="1191"/>
        <v>-</v>
      </c>
      <c r="Q5533" t="str">
        <f t="shared" ca="1" si="1192"/>
        <v>-</v>
      </c>
      <c r="R5533" t="str">
        <f t="shared" ca="1" si="1193"/>
        <v>-</v>
      </c>
      <c r="S5533" t="str">
        <f t="shared" ca="1" si="1194"/>
        <v>-</v>
      </c>
      <c r="T5533" t="str">
        <f t="shared" ca="1" si="1195"/>
        <v>-</v>
      </c>
      <c r="U5533" t="str">
        <f t="shared" ca="1" si="1196"/>
        <v>-</v>
      </c>
      <c r="V5533" t="str">
        <f t="shared" ca="1" si="1197"/>
        <v>-</v>
      </c>
      <c r="W5533">
        <f t="shared" ca="1" si="1198"/>
        <v>48.39</v>
      </c>
      <c r="X5533" t="str">
        <f t="shared" si="1199"/>
        <v>C5533</v>
      </c>
      <c r="Y5533" s="4">
        <f t="shared" ca="1" si="1200"/>
        <v>0</v>
      </c>
    </row>
    <row r="5534" spans="1:25" x14ac:dyDescent="0.2">
      <c r="A5534" t="s">
        <v>4964</v>
      </c>
      <c r="B5534">
        <v>10</v>
      </c>
      <c r="C5534">
        <v>48.4</v>
      </c>
      <c r="D5534">
        <v>4.84</v>
      </c>
      <c r="E5534">
        <v>46.59</v>
      </c>
      <c r="F5534">
        <v>4.66</v>
      </c>
      <c r="G5534">
        <v>38.14</v>
      </c>
      <c r="H5534">
        <v>3.81</v>
      </c>
      <c r="I5534">
        <v>42.15</v>
      </c>
      <c r="J5534">
        <v>4.21</v>
      </c>
      <c r="K5534">
        <v>46.99</v>
      </c>
      <c r="L5534">
        <v>4.7</v>
      </c>
      <c r="M5534" t="str">
        <f t="shared" ref="M5534:M5597" ca="1" si="1201">IF(C5534=MIN(OFFSET(INDIRECT($X5534),0,0,10,1)),"YES","-")</f>
        <v>-</v>
      </c>
      <c r="N5534" t="str">
        <f t="shared" ref="N5534:N5597" ca="1" si="1202">IF(D5534=MIN(OFFSET(INDIRECT($X5534),0,1,10,1)),"YES","-")</f>
        <v>-</v>
      </c>
      <c r="O5534" t="str">
        <f t="shared" ref="O5534:O5597" ca="1" si="1203">IF(E5534=MIN(OFFSET(INDIRECT($X5534),0,2,10,1)),"YES","-")</f>
        <v>-</v>
      </c>
      <c r="P5534" t="str">
        <f t="shared" ref="P5534:P5597" ca="1" si="1204">IF(F5534=MIN(OFFSET(INDIRECT($X5534),0,3,10,1)),"YES","-")</f>
        <v>-</v>
      </c>
      <c r="Q5534" t="str">
        <f t="shared" ref="Q5534:Q5597" ca="1" si="1205">IF(G5534=MIN(OFFSET(INDIRECT($X5534),0,4,10,1)),"YES","-")</f>
        <v>-</v>
      </c>
      <c r="R5534" t="str">
        <f t="shared" ref="R5534:R5597" ca="1" si="1206">IF(H5534=MIN(OFFSET(INDIRECT($X5534),0,5,10,1)),"YES","-")</f>
        <v>-</v>
      </c>
      <c r="S5534" t="str">
        <f t="shared" ref="S5534:S5597" ca="1" si="1207">IF(I5534=MIN(OFFSET(INDIRECT($X5534),0,6,10,1)),"YES","-")</f>
        <v>-</v>
      </c>
      <c r="T5534" t="str">
        <f t="shared" ref="T5534:T5597" ca="1" si="1208">IF(J5534=MIN(OFFSET(INDIRECT($X5534),0,7,10,1)),"YES","-")</f>
        <v>-</v>
      </c>
      <c r="U5534" t="str">
        <f t="shared" ref="U5534:U5597" ca="1" si="1209">IF(K5534=MIN(OFFSET(INDIRECT($X5534),0,8,10,1)),"YES","-")</f>
        <v>-</v>
      </c>
      <c r="V5534" t="str">
        <f t="shared" ref="V5534:V5597" ca="1" si="1210">IF(L5534=MIN(OFFSET(INDIRECT($X5534),0,9,10,1)),"YES","-")</f>
        <v>-</v>
      </c>
      <c r="W5534">
        <f t="shared" ca="1" si="1198"/>
        <v>48.4</v>
      </c>
      <c r="X5534" t="str">
        <f t="shared" si="1199"/>
        <v>C5533</v>
      </c>
      <c r="Y5534" s="4">
        <f t="shared" ca="1" si="1200"/>
        <v>0</v>
      </c>
    </row>
    <row r="5535" spans="1:25" x14ac:dyDescent="0.2">
      <c r="A5535" t="s">
        <v>4965</v>
      </c>
      <c r="B5535">
        <v>7</v>
      </c>
      <c r="C5535">
        <v>34.799999999999997</v>
      </c>
      <c r="D5535">
        <v>4.97</v>
      </c>
      <c r="E5535">
        <v>27.42</v>
      </c>
      <c r="F5535">
        <v>3.92</v>
      </c>
      <c r="G5535">
        <v>22.69</v>
      </c>
      <c r="H5535">
        <v>3.24</v>
      </c>
      <c r="I5535">
        <v>26.84</v>
      </c>
      <c r="J5535">
        <v>3.83</v>
      </c>
      <c r="K5535">
        <v>31.02</v>
      </c>
      <c r="L5535">
        <v>4.43</v>
      </c>
      <c r="M5535" t="str">
        <f t="shared" ca="1" si="1201"/>
        <v>-</v>
      </c>
      <c r="N5535" t="str">
        <f t="shared" ca="1" si="1202"/>
        <v>-</v>
      </c>
      <c r="O5535" t="str">
        <f t="shared" ca="1" si="1203"/>
        <v>-</v>
      </c>
      <c r="P5535" t="str">
        <f t="shared" ca="1" si="1204"/>
        <v>-</v>
      </c>
      <c r="Q5535" t="str">
        <f t="shared" ca="1" si="1205"/>
        <v>-</v>
      </c>
      <c r="R5535" t="str">
        <f t="shared" ca="1" si="1206"/>
        <v>-</v>
      </c>
      <c r="S5535" t="str">
        <f t="shared" ca="1" si="1207"/>
        <v>-</v>
      </c>
      <c r="T5535" t="str">
        <f t="shared" ca="1" si="1208"/>
        <v>-</v>
      </c>
      <c r="U5535" t="str">
        <f t="shared" ca="1" si="1209"/>
        <v>-</v>
      </c>
      <c r="V5535" t="str">
        <f t="shared" ca="1" si="1210"/>
        <v>-</v>
      </c>
      <c r="W5535">
        <f t="shared" ca="1" si="1198"/>
        <v>34.799999999999997</v>
      </c>
      <c r="X5535" t="str">
        <f t="shared" si="1199"/>
        <v>C5533</v>
      </c>
      <c r="Y5535" s="4">
        <f t="shared" ca="1" si="1200"/>
        <v>0</v>
      </c>
    </row>
    <row r="5536" spans="1:25" x14ac:dyDescent="0.2">
      <c r="A5536" t="s">
        <v>4966</v>
      </c>
      <c r="B5536">
        <v>9</v>
      </c>
      <c r="C5536">
        <v>34.14</v>
      </c>
      <c r="D5536">
        <v>3.79</v>
      </c>
      <c r="E5536">
        <v>28.91</v>
      </c>
      <c r="F5536">
        <v>3.21</v>
      </c>
      <c r="G5536">
        <v>25.89</v>
      </c>
      <c r="H5536">
        <v>2.88</v>
      </c>
      <c r="I5536">
        <v>24.05</v>
      </c>
      <c r="J5536">
        <v>2.67</v>
      </c>
      <c r="K5536">
        <v>27.42</v>
      </c>
      <c r="L5536">
        <v>3.05</v>
      </c>
      <c r="M5536" t="str">
        <f t="shared" ca="1" si="1201"/>
        <v>-</v>
      </c>
      <c r="N5536" t="str">
        <f t="shared" ca="1" si="1202"/>
        <v>-</v>
      </c>
      <c r="O5536" t="str">
        <f t="shared" ca="1" si="1203"/>
        <v>-</v>
      </c>
      <c r="P5536" t="str">
        <f t="shared" ca="1" si="1204"/>
        <v>-</v>
      </c>
      <c r="Q5536" t="str">
        <f t="shared" ca="1" si="1205"/>
        <v>-</v>
      </c>
      <c r="R5536" t="str">
        <f t="shared" ca="1" si="1206"/>
        <v>-</v>
      </c>
      <c r="S5536" t="str">
        <f t="shared" ca="1" si="1207"/>
        <v>-</v>
      </c>
      <c r="T5536" t="str">
        <f t="shared" ca="1" si="1208"/>
        <v>-</v>
      </c>
      <c r="U5536" t="str">
        <f t="shared" ca="1" si="1209"/>
        <v>-</v>
      </c>
      <c r="V5536" t="str">
        <f t="shared" ca="1" si="1210"/>
        <v>-</v>
      </c>
      <c r="W5536">
        <f t="shared" ca="1" si="1198"/>
        <v>34.14</v>
      </c>
      <c r="X5536" t="str">
        <f t="shared" si="1199"/>
        <v>C5533</v>
      </c>
      <c r="Y5536" s="4">
        <f t="shared" ca="1" si="1200"/>
        <v>0</v>
      </c>
    </row>
    <row r="5537" spans="1:25" x14ac:dyDescent="0.2">
      <c r="A5537" t="s">
        <v>4967</v>
      </c>
      <c r="B5537">
        <v>10</v>
      </c>
      <c r="C5537">
        <v>47.95</v>
      </c>
      <c r="D5537">
        <v>4.8</v>
      </c>
      <c r="E5537">
        <v>44.96</v>
      </c>
      <c r="F5537">
        <v>4.5</v>
      </c>
      <c r="G5537">
        <v>35.54</v>
      </c>
      <c r="H5537">
        <v>3.55</v>
      </c>
      <c r="I5537">
        <v>37.36</v>
      </c>
      <c r="J5537">
        <v>3.74</v>
      </c>
      <c r="K5537">
        <v>41.38</v>
      </c>
      <c r="L5537">
        <v>4.1399999999999997</v>
      </c>
      <c r="M5537" t="str">
        <f t="shared" ca="1" si="1201"/>
        <v>-</v>
      </c>
      <c r="N5537" t="str">
        <f t="shared" ca="1" si="1202"/>
        <v>-</v>
      </c>
      <c r="O5537" t="str">
        <f t="shared" ca="1" si="1203"/>
        <v>-</v>
      </c>
      <c r="P5537" t="str">
        <f t="shared" ca="1" si="1204"/>
        <v>-</v>
      </c>
      <c r="Q5537" t="str">
        <f t="shared" ca="1" si="1205"/>
        <v>-</v>
      </c>
      <c r="R5537" t="str">
        <f t="shared" ca="1" si="1206"/>
        <v>-</v>
      </c>
      <c r="S5537" t="str">
        <f t="shared" ca="1" si="1207"/>
        <v>-</v>
      </c>
      <c r="T5537" t="str">
        <f t="shared" ca="1" si="1208"/>
        <v>-</v>
      </c>
      <c r="U5537" t="str">
        <f t="shared" ca="1" si="1209"/>
        <v>-</v>
      </c>
      <c r="V5537" t="str">
        <f t="shared" ca="1" si="1210"/>
        <v>-</v>
      </c>
      <c r="W5537">
        <f t="shared" ca="1" si="1198"/>
        <v>47.95</v>
      </c>
      <c r="X5537" t="str">
        <f t="shared" si="1199"/>
        <v>C5533</v>
      </c>
      <c r="Y5537" s="4">
        <f t="shared" ca="1" si="1200"/>
        <v>0</v>
      </c>
    </row>
    <row r="5538" spans="1:25" x14ac:dyDescent="0.2">
      <c r="A5538" t="s">
        <v>4968</v>
      </c>
      <c r="B5538">
        <v>9</v>
      </c>
      <c r="C5538">
        <v>33.340000000000003</v>
      </c>
      <c r="D5538">
        <v>3.7</v>
      </c>
      <c r="E5538">
        <v>27.47</v>
      </c>
      <c r="F5538">
        <v>3.05</v>
      </c>
      <c r="G5538">
        <v>23.17</v>
      </c>
      <c r="H5538">
        <v>2.57</v>
      </c>
      <c r="I5538">
        <v>20.09</v>
      </c>
      <c r="J5538">
        <v>2.23</v>
      </c>
      <c r="K5538">
        <v>21.33</v>
      </c>
      <c r="L5538">
        <v>2.37</v>
      </c>
      <c r="M5538" t="str">
        <f t="shared" ca="1" si="1201"/>
        <v>-</v>
      </c>
      <c r="N5538" t="str">
        <f t="shared" ca="1" si="1202"/>
        <v>YES</v>
      </c>
      <c r="O5538" t="str">
        <f t="shared" ca="1" si="1203"/>
        <v>-</v>
      </c>
      <c r="P5538" t="str">
        <f t="shared" ca="1" si="1204"/>
        <v>-</v>
      </c>
      <c r="Q5538" t="str">
        <f t="shared" ca="1" si="1205"/>
        <v>-</v>
      </c>
      <c r="R5538" t="str">
        <f t="shared" ca="1" si="1206"/>
        <v>YES</v>
      </c>
      <c r="S5538" t="str">
        <f t="shared" ca="1" si="1207"/>
        <v>YES</v>
      </c>
      <c r="T5538" t="str">
        <f t="shared" ca="1" si="1208"/>
        <v>YES</v>
      </c>
      <c r="U5538" t="str">
        <f t="shared" ca="1" si="1209"/>
        <v>YES</v>
      </c>
      <c r="V5538" t="str">
        <f t="shared" ca="1" si="1210"/>
        <v>YES</v>
      </c>
      <c r="W5538">
        <f t="shared" ca="1" si="1198"/>
        <v>33.340000000000003</v>
      </c>
      <c r="X5538" t="str">
        <f t="shared" si="1199"/>
        <v>C5533</v>
      </c>
      <c r="Y5538" s="4">
        <f t="shared" ca="1" si="1200"/>
        <v>0.6</v>
      </c>
    </row>
    <row r="5539" spans="1:25" x14ac:dyDescent="0.2">
      <c r="A5539" t="s">
        <v>4969</v>
      </c>
      <c r="B5539">
        <v>7</v>
      </c>
      <c r="C5539">
        <v>34.729999999999997</v>
      </c>
      <c r="D5539">
        <v>4.96</v>
      </c>
      <c r="E5539">
        <v>25.78</v>
      </c>
      <c r="F5539">
        <v>3.68</v>
      </c>
      <c r="G5539">
        <v>22.2</v>
      </c>
      <c r="H5539">
        <v>3.17</v>
      </c>
      <c r="I5539">
        <v>27.37</v>
      </c>
      <c r="J5539">
        <v>3.91</v>
      </c>
      <c r="K5539">
        <v>30.49</v>
      </c>
      <c r="L5539">
        <v>4.3600000000000003</v>
      </c>
      <c r="M5539" t="str">
        <f t="shared" ca="1" si="1201"/>
        <v>-</v>
      </c>
      <c r="N5539" t="str">
        <f t="shared" ca="1" si="1202"/>
        <v>-</v>
      </c>
      <c r="O5539" t="str">
        <f t="shared" ca="1" si="1203"/>
        <v>YES</v>
      </c>
      <c r="P5539" t="str">
        <f t="shared" ca="1" si="1204"/>
        <v>-</v>
      </c>
      <c r="Q5539" t="str">
        <f t="shared" ca="1" si="1205"/>
        <v>YES</v>
      </c>
      <c r="R5539" t="str">
        <f t="shared" ca="1" si="1206"/>
        <v>-</v>
      </c>
      <c r="S5539" t="str">
        <f t="shared" ca="1" si="1207"/>
        <v>-</v>
      </c>
      <c r="T5539" t="str">
        <f t="shared" ca="1" si="1208"/>
        <v>-</v>
      </c>
      <c r="U5539" t="str">
        <f t="shared" ca="1" si="1209"/>
        <v>-</v>
      </c>
      <c r="V5539" t="str">
        <f t="shared" ca="1" si="1210"/>
        <v>-</v>
      </c>
      <c r="W5539">
        <f t="shared" ca="1" si="1198"/>
        <v>34.729999999999997</v>
      </c>
      <c r="X5539" t="str">
        <f t="shared" si="1199"/>
        <v>C5533</v>
      </c>
      <c r="Y5539" s="4">
        <f t="shared" ca="1" si="1200"/>
        <v>0.2</v>
      </c>
    </row>
    <row r="5540" spans="1:25" x14ac:dyDescent="0.2">
      <c r="A5540" t="s">
        <v>4970</v>
      </c>
      <c r="B5540">
        <v>7</v>
      </c>
      <c r="C5540">
        <v>37.880000000000003</v>
      </c>
      <c r="D5540">
        <v>5.41</v>
      </c>
      <c r="E5540">
        <v>28.18</v>
      </c>
      <c r="F5540">
        <v>4.03</v>
      </c>
      <c r="G5540">
        <v>24.6</v>
      </c>
      <c r="H5540">
        <v>3.51</v>
      </c>
      <c r="I5540">
        <v>28.72</v>
      </c>
      <c r="J5540">
        <v>4.0999999999999996</v>
      </c>
      <c r="K5540">
        <v>32.79</v>
      </c>
      <c r="L5540">
        <v>4.68</v>
      </c>
      <c r="M5540" t="str">
        <f t="shared" ca="1" si="1201"/>
        <v>-</v>
      </c>
      <c r="N5540" t="str">
        <f t="shared" ca="1" si="1202"/>
        <v>-</v>
      </c>
      <c r="O5540" t="str">
        <f t="shared" ca="1" si="1203"/>
        <v>-</v>
      </c>
      <c r="P5540" t="str">
        <f t="shared" ca="1" si="1204"/>
        <v>-</v>
      </c>
      <c r="Q5540" t="str">
        <f t="shared" ca="1" si="1205"/>
        <v>-</v>
      </c>
      <c r="R5540" t="str">
        <f t="shared" ca="1" si="1206"/>
        <v>-</v>
      </c>
      <c r="S5540" t="str">
        <f t="shared" ca="1" si="1207"/>
        <v>-</v>
      </c>
      <c r="T5540" t="str">
        <f t="shared" ca="1" si="1208"/>
        <v>-</v>
      </c>
      <c r="U5540" t="str">
        <f t="shared" ca="1" si="1209"/>
        <v>-</v>
      </c>
      <c r="V5540" t="str">
        <f t="shared" ca="1" si="1210"/>
        <v>-</v>
      </c>
      <c r="W5540">
        <f t="shared" ca="1" si="1198"/>
        <v>37.880000000000003</v>
      </c>
      <c r="X5540" t="str">
        <f t="shared" si="1199"/>
        <v>C5533</v>
      </c>
      <c r="Y5540" s="4">
        <f t="shared" ca="1" si="1200"/>
        <v>0</v>
      </c>
    </row>
    <row r="5541" spans="1:25" x14ac:dyDescent="0.2">
      <c r="A5541" t="s">
        <v>4971</v>
      </c>
      <c r="B5541">
        <v>9</v>
      </c>
      <c r="C5541">
        <v>33.299999999999997</v>
      </c>
      <c r="D5541">
        <v>3.7</v>
      </c>
      <c r="E5541">
        <v>26.05</v>
      </c>
      <c r="F5541">
        <v>2.89</v>
      </c>
      <c r="G5541">
        <v>23.14</v>
      </c>
      <c r="H5541">
        <v>2.57</v>
      </c>
      <c r="I5541">
        <v>20.49</v>
      </c>
      <c r="J5541">
        <v>2.2799999999999998</v>
      </c>
      <c r="K5541">
        <v>21.53</v>
      </c>
      <c r="L5541">
        <v>2.39</v>
      </c>
      <c r="M5541" t="str">
        <f t="shared" ca="1" si="1201"/>
        <v>YES</v>
      </c>
      <c r="N5541" t="str">
        <f t="shared" ca="1" si="1202"/>
        <v>YES</v>
      </c>
      <c r="O5541" t="str">
        <f t="shared" ca="1" si="1203"/>
        <v>-</v>
      </c>
      <c r="P5541" t="str">
        <f t="shared" ca="1" si="1204"/>
        <v>YES</v>
      </c>
      <c r="Q5541" t="str">
        <f t="shared" ca="1" si="1205"/>
        <v>-</v>
      </c>
      <c r="R5541" t="str">
        <f t="shared" ca="1" si="1206"/>
        <v>YES</v>
      </c>
      <c r="S5541" t="str">
        <f t="shared" ca="1" si="1207"/>
        <v>-</v>
      </c>
      <c r="T5541" t="str">
        <f t="shared" ca="1" si="1208"/>
        <v>-</v>
      </c>
      <c r="U5541" t="str">
        <f t="shared" ca="1" si="1209"/>
        <v>-</v>
      </c>
      <c r="V5541" t="str">
        <f t="shared" ca="1" si="1210"/>
        <v>-</v>
      </c>
      <c r="W5541">
        <f t="shared" ca="1" si="1198"/>
        <v>33.299999999999997</v>
      </c>
      <c r="X5541" t="str">
        <f t="shared" si="1199"/>
        <v>C5533</v>
      </c>
      <c r="Y5541" s="4">
        <f t="shared" ca="1" si="1200"/>
        <v>0.4</v>
      </c>
    </row>
    <row r="5542" spans="1:25" x14ac:dyDescent="0.2">
      <c r="A5542" t="s">
        <v>21</v>
      </c>
      <c r="M5542" t="str">
        <f t="shared" ca="1" si="1201"/>
        <v>-</v>
      </c>
      <c r="N5542" t="str">
        <f t="shared" ca="1" si="1202"/>
        <v>-</v>
      </c>
      <c r="O5542" t="str">
        <f t="shared" ca="1" si="1203"/>
        <v>-</v>
      </c>
      <c r="P5542" t="str">
        <f t="shared" ca="1" si="1204"/>
        <v>-</v>
      </c>
      <c r="Q5542" t="str">
        <f t="shared" ca="1" si="1205"/>
        <v>-</v>
      </c>
      <c r="R5542" t="str">
        <f t="shared" ca="1" si="1206"/>
        <v>-</v>
      </c>
      <c r="S5542" t="str">
        <f t="shared" ca="1" si="1207"/>
        <v>-</v>
      </c>
      <c r="T5542" t="str">
        <f t="shared" ca="1" si="1208"/>
        <v>-</v>
      </c>
      <c r="U5542" t="str">
        <f t="shared" ca="1" si="1209"/>
        <v>-</v>
      </c>
      <c r="V5542" t="str">
        <f t="shared" ca="1" si="1210"/>
        <v>-</v>
      </c>
      <c r="W5542">
        <f t="shared" ca="1" si="1198"/>
        <v>0</v>
      </c>
      <c r="X5542" t="str">
        <f t="shared" si="1199"/>
        <v>C5533</v>
      </c>
      <c r="Y5542" s="4" t="str">
        <f t="shared" si="1200"/>
        <v/>
      </c>
    </row>
    <row r="5543" spans="1:25" x14ac:dyDescent="0.2">
      <c r="A5543" t="s">
        <v>4972</v>
      </c>
      <c r="B5543">
        <v>10</v>
      </c>
      <c r="C5543">
        <v>37.21</v>
      </c>
      <c r="D5543">
        <v>3.72</v>
      </c>
      <c r="E5543">
        <v>32.33</v>
      </c>
      <c r="F5543">
        <v>3.23</v>
      </c>
      <c r="G5543">
        <v>31.63</v>
      </c>
      <c r="H5543">
        <v>3.16</v>
      </c>
      <c r="I5543">
        <v>32.729999999999997</v>
      </c>
      <c r="J5543">
        <v>3.27</v>
      </c>
      <c r="K5543">
        <v>34.299999999999997</v>
      </c>
      <c r="L5543">
        <v>3.43</v>
      </c>
      <c r="M5543" t="str">
        <f t="shared" ca="1" si="1201"/>
        <v>-</v>
      </c>
      <c r="N5543" t="str">
        <f t="shared" ca="1" si="1202"/>
        <v>-</v>
      </c>
      <c r="O5543" t="str">
        <f t="shared" ca="1" si="1203"/>
        <v>-</v>
      </c>
      <c r="P5543" t="str">
        <f t="shared" ca="1" si="1204"/>
        <v>-</v>
      </c>
      <c r="Q5543" t="str">
        <f t="shared" ca="1" si="1205"/>
        <v>-</v>
      </c>
      <c r="R5543" t="str">
        <f t="shared" ca="1" si="1206"/>
        <v>-</v>
      </c>
      <c r="S5543" t="str">
        <f t="shared" ca="1" si="1207"/>
        <v>-</v>
      </c>
      <c r="T5543" t="str">
        <f t="shared" ca="1" si="1208"/>
        <v>-</v>
      </c>
      <c r="U5543" t="str">
        <f t="shared" ca="1" si="1209"/>
        <v>-</v>
      </c>
      <c r="V5543" t="str">
        <f t="shared" ca="1" si="1210"/>
        <v>-</v>
      </c>
      <c r="W5543">
        <f t="shared" ca="1" si="1198"/>
        <v>37.21</v>
      </c>
      <c r="X5543" t="str">
        <f t="shared" si="1199"/>
        <v>C5543</v>
      </c>
      <c r="Y5543" s="4">
        <f t="shared" ca="1" si="1200"/>
        <v>0</v>
      </c>
    </row>
    <row r="5544" spans="1:25" x14ac:dyDescent="0.2">
      <c r="A5544" t="s">
        <v>4973</v>
      </c>
      <c r="B5544">
        <v>7</v>
      </c>
      <c r="C5544">
        <v>30.93</v>
      </c>
      <c r="D5544">
        <v>4.42</v>
      </c>
      <c r="E5544">
        <v>27.79</v>
      </c>
      <c r="F5544">
        <v>3.97</v>
      </c>
      <c r="G5544">
        <v>30.14</v>
      </c>
      <c r="H5544">
        <v>4.3099999999999996</v>
      </c>
      <c r="I5544">
        <v>32.39</v>
      </c>
      <c r="J5544">
        <v>4.63</v>
      </c>
      <c r="K5544">
        <v>36.53</v>
      </c>
      <c r="L5544">
        <v>5.22</v>
      </c>
      <c r="M5544" t="str">
        <f t="shared" ca="1" si="1201"/>
        <v>-</v>
      </c>
      <c r="N5544" t="str">
        <f t="shared" ca="1" si="1202"/>
        <v>-</v>
      </c>
      <c r="O5544" t="str">
        <f t="shared" ca="1" si="1203"/>
        <v>-</v>
      </c>
      <c r="P5544" t="str">
        <f t="shared" ca="1" si="1204"/>
        <v>-</v>
      </c>
      <c r="Q5544" t="str">
        <f t="shared" ca="1" si="1205"/>
        <v>-</v>
      </c>
      <c r="R5544" t="str">
        <f t="shared" ca="1" si="1206"/>
        <v>-</v>
      </c>
      <c r="S5544" t="str">
        <f t="shared" ca="1" si="1207"/>
        <v>-</v>
      </c>
      <c r="T5544" t="str">
        <f t="shared" ca="1" si="1208"/>
        <v>-</v>
      </c>
      <c r="U5544" t="str">
        <f t="shared" ca="1" si="1209"/>
        <v>-</v>
      </c>
      <c r="V5544" t="str">
        <f t="shared" ca="1" si="1210"/>
        <v>-</v>
      </c>
      <c r="W5544">
        <f t="shared" ca="1" si="1198"/>
        <v>30.93</v>
      </c>
      <c r="X5544" t="str">
        <f t="shared" si="1199"/>
        <v>C5543</v>
      </c>
      <c r="Y5544" s="4">
        <f t="shared" ca="1" si="1200"/>
        <v>0</v>
      </c>
    </row>
    <row r="5545" spans="1:25" x14ac:dyDescent="0.2">
      <c r="A5545" t="s">
        <v>4974</v>
      </c>
      <c r="B5545">
        <v>8</v>
      </c>
      <c r="C5545">
        <v>30.16</v>
      </c>
      <c r="D5545">
        <v>3.77</v>
      </c>
      <c r="E5545">
        <v>29.56</v>
      </c>
      <c r="F5545">
        <v>3.7</v>
      </c>
      <c r="G5545">
        <v>24.6</v>
      </c>
      <c r="H5545">
        <v>3.07</v>
      </c>
      <c r="I5545">
        <v>19.059999999999999</v>
      </c>
      <c r="J5545">
        <v>2.38</v>
      </c>
      <c r="K5545">
        <v>20.43</v>
      </c>
      <c r="L5545">
        <v>2.5499999999999998</v>
      </c>
      <c r="M5545" t="str">
        <f t="shared" ca="1" si="1201"/>
        <v>-</v>
      </c>
      <c r="N5545" t="str">
        <f t="shared" ca="1" si="1202"/>
        <v>-</v>
      </c>
      <c r="O5545" t="str">
        <f t="shared" ca="1" si="1203"/>
        <v>-</v>
      </c>
      <c r="P5545" t="str">
        <f t="shared" ca="1" si="1204"/>
        <v>-</v>
      </c>
      <c r="Q5545" t="str">
        <f t="shared" ca="1" si="1205"/>
        <v>-</v>
      </c>
      <c r="R5545" t="str">
        <f t="shared" ca="1" si="1206"/>
        <v>-</v>
      </c>
      <c r="S5545" t="str">
        <f t="shared" ca="1" si="1207"/>
        <v>-</v>
      </c>
      <c r="T5545" t="str">
        <f t="shared" ca="1" si="1208"/>
        <v>-</v>
      </c>
      <c r="U5545" t="str">
        <f t="shared" ca="1" si="1209"/>
        <v>-</v>
      </c>
      <c r="V5545" t="str">
        <f t="shared" ca="1" si="1210"/>
        <v>-</v>
      </c>
      <c r="W5545">
        <f t="shared" ca="1" si="1198"/>
        <v>30.16</v>
      </c>
      <c r="X5545" t="str">
        <f t="shared" si="1199"/>
        <v>C5543</v>
      </c>
      <c r="Y5545" s="4">
        <f t="shared" ca="1" si="1200"/>
        <v>0</v>
      </c>
    </row>
    <row r="5546" spans="1:25" x14ac:dyDescent="0.2">
      <c r="A5546" t="s">
        <v>4975</v>
      </c>
      <c r="B5546">
        <v>7</v>
      </c>
      <c r="C5546">
        <v>30.3</v>
      </c>
      <c r="D5546">
        <v>4.33</v>
      </c>
      <c r="E5546">
        <v>27.46</v>
      </c>
      <c r="F5546">
        <v>3.92</v>
      </c>
      <c r="G5546">
        <v>28.09</v>
      </c>
      <c r="H5546">
        <v>4.01</v>
      </c>
      <c r="I5546">
        <v>29.81</v>
      </c>
      <c r="J5546">
        <v>4.26</v>
      </c>
      <c r="K5546">
        <v>34.42</v>
      </c>
      <c r="L5546">
        <v>4.92</v>
      </c>
      <c r="M5546" t="str">
        <f t="shared" ca="1" si="1201"/>
        <v>-</v>
      </c>
      <c r="N5546" t="str">
        <f t="shared" ca="1" si="1202"/>
        <v>-</v>
      </c>
      <c r="O5546" t="str">
        <f t="shared" ca="1" si="1203"/>
        <v>-</v>
      </c>
      <c r="P5546" t="str">
        <f t="shared" ca="1" si="1204"/>
        <v>-</v>
      </c>
      <c r="Q5546" t="str">
        <f t="shared" ca="1" si="1205"/>
        <v>-</v>
      </c>
      <c r="R5546" t="str">
        <f t="shared" ca="1" si="1206"/>
        <v>-</v>
      </c>
      <c r="S5546" t="str">
        <f t="shared" ca="1" si="1207"/>
        <v>-</v>
      </c>
      <c r="T5546" t="str">
        <f t="shared" ca="1" si="1208"/>
        <v>-</v>
      </c>
      <c r="U5546" t="str">
        <f t="shared" ca="1" si="1209"/>
        <v>-</v>
      </c>
      <c r="V5546" t="str">
        <f t="shared" ca="1" si="1210"/>
        <v>-</v>
      </c>
      <c r="W5546">
        <f t="shared" ca="1" si="1198"/>
        <v>30.3</v>
      </c>
      <c r="X5546" t="str">
        <f t="shared" si="1199"/>
        <v>C5543</v>
      </c>
      <c r="Y5546" s="4">
        <f t="shared" ca="1" si="1200"/>
        <v>0</v>
      </c>
    </row>
    <row r="5547" spans="1:25" x14ac:dyDescent="0.2">
      <c r="A5547" t="s">
        <v>4976</v>
      </c>
      <c r="B5547">
        <v>10</v>
      </c>
      <c r="C5547">
        <v>36.4</v>
      </c>
      <c r="D5547">
        <v>3.64</v>
      </c>
      <c r="E5547">
        <v>32.49</v>
      </c>
      <c r="F5547">
        <v>3.25</v>
      </c>
      <c r="G5547">
        <v>30.48</v>
      </c>
      <c r="H5547">
        <v>3.05</v>
      </c>
      <c r="I5547">
        <v>31.64</v>
      </c>
      <c r="J5547">
        <v>3.16</v>
      </c>
      <c r="K5547">
        <v>33.47</v>
      </c>
      <c r="L5547">
        <v>3.35</v>
      </c>
      <c r="M5547" t="str">
        <f t="shared" ca="1" si="1201"/>
        <v>-</v>
      </c>
      <c r="N5547" t="str">
        <f t="shared" ca="1" si="1202"/>
        <v>-</v>
      </c>
      <c r="O5547" t="str">
        <f t="shared" ca="1" si="1203"/>
        <v>-</v>
      </c>
      <c r="P5547" t="str">
        <f t="shared" ca="1" si="1204"/>
        <v>-</v>
      </c>
      <c r="Q5547" t="str">
        <f t="shared" ca="1" si="1205"/>
        <v>-</v>
      </c>
      <c r="R5547" t="str">
        <f t="shared" ca="1" si="1206"/>
        <v>-</v>
      </c>
      <c r="S5547" t="str">
        <f t="shared" ca="1" si="1207"/>
        <v>-</v>
      </c>
      <c r="T5547" t="str">
        <f t="shared" ca="1" si="1208"/>
        <v>-</v>
      </c>
      <c r="U5547" t="str">
        <f t="shared" ca="1" si="1209"/>
        <v>-</v>
      </c>
      <c r="V5547" t="str">
        <f t="shared" ca="1" si="1210"/>
        <v>-</v>
      </c>
      <c r="W5547">
        <f t="shared" ca="1" si="1198"/>
        <v>36.4</v>
      </c>
      <c r="X5547" t="str">
        <f t="shared" si="1199"/>
        <v>C5543</v>
      </c>
      <c r="Y5547" s="4">
        <f t="shared" ca="1" si="1200"/>
        <v>0</v>
      </c>
    </row>
    <row r="5548" spans="1:25" x14ac:dyDescent="0.2">
      <c r="A5548" t="s">
        <v>4977</v>
      </c>
      <c r="B5548">
        <v>8</v>
      </c>
      <c r="C5548">
        <v>30.06</v>
      </c>
      <c r="D5548">
        <v>3.76</v>
      </c>
      <c r="E5548">
        <v>29.49</v>
      </c>
      <c r="F5548">
        <v>3.69</v>
      </c>
      <c r="G5548">
        <v>24.53</v>
      </c>
      <c r="H5548">
        <v>3.07</v>
      </c>
      <c r="I5548">
        <v>19.03</v>
      </c>
      <c r="J5548">
        <v>2.38</v>
      </c>
      <c r="K5548">
        <v>21.7</v>
      </c>
      <c r="L5548">
        <v>2.71</v>
      </c>
      <c r="M5548" t="str">
        <f t="shared" ca="1" si="1201"/>
        <v>-</v>
      </c>
      <c r="N5548" t="str">
        <f t="shared" ca="1" si="1202"/>
        <v>-</v>
      </c>
      <c r="O5548" t="str">
        <f t="shared" ca="1" si="1203"/>
        <v>-</v>
      </c>
      <c r="P5548" t="str">
        <f t="shared" ca="1" si="1204"/>
        <v>-</v>
      </c>
      <c r="Q5548" t="str">
        <f t="shared" ca="1" si="1205"/>
        <v>-</v>
      </c>
      <c r="R5548" t="str">
        <f t="shared" ca="1" si="1206"/>
        <v>-</v>
      </c>
      <c r="S5548" t="str">
        <f t="shared" ca="1" si="1207"/>
        <v>-</v>
      </c>
      <c r="T5548" t="str">
        <f t="shared" ca="1" si="1208"/>
        <v>-</v>
      </c>
      <c r="U5548" t="str">
        <f t="shared" ca="1" si="1209"/>
        <v>-</v>
      </c>
      <c r="V5548" t="str">
        <f t="shared" ca="1" si="1210"/>
        <v>-</v>
      </c>
      <c r="W5548">
        <f t="shared" ca="1" si="1198"/>
        <v>30.06</v>
      </c>
      <c r="X5548" t="str">
        <f t="shared" si="1199"/>
        <v>C5543</v>
      </c>
      <c r="Y5548" s="4">
        <f t="shared" ca="1" si="1200"/>
        <v>0</v>
      </c>
    </row>
    <row r="5549" spans="1:25" x14ac:dyDescent="0.2">
      <c r="A5549" t="s">
        <v>4978</v>
      </c>
      <c r="B5549">
        <v>7</v>
      </c>
      <c r="C5549">
        <v>29.04</v>
      </c>
      <c r="D5549">
        <v>4.1500000000000004</v>
      </c>
      <c r="E5549">
        <v>25.58</v>
      </c>
      <c r="F5549">
        <v>3.65</v>
      </c>
      <c r="G5549">
        <v>25.24</v>
      </c>
      <c r="H5549">
        <v>3.61</v>
      </c>
      <c r="I5549">
        <v>27.27</v>
      </c>
      <c r="J5549">
        <v>3.9</v>
      </c>
      <c r="K5549">
        <v>31.39</v>
      </c>
      <c r="L5549">
        <v>4.4800000000000004</v>
      </c>
      <c r="M5549" t="str">
        <f t="shared" ca="1" si="1201"/>
        <v>-</v>
      </c>
      <c r="N5549" t="str">
        <f t="shared" ca="1" si="1202"/>
        <v>-</v>
      </c>
      <c r="O5549" t="str">
        <f t="shared" ca="1" si="1203"/>
        <v>YES</v>
      </c>
      <c r="P5549" t="str">
        <f t="shared" ca="1" si="1204"/>
        <v>-</v>
      </c>
      <c r="Q5549" t="str">
        <f t="shared" ca="1" si="1205"/>
        <v>-</v>
      </c>
      <c r="R5549" t="str">
        <f t="shared" ca="1" si="1206"/>
        <v>-</v>
      </c>
      <c r="S5549" t="str">
        <f t="shared" ca="1" si="1207"/>
        <v>-</v>
      </c>
      <c r="T5549" t="str">
        <f t="shared" ca="1" si="1208"/>
        <v>-</v>
      </c>
      <c r="U5549" t="str">
        <f t="shared" ca="1" si="1209"/>
        <v>-</v>
      </c>
      <c r="V5549" t="str">
        <f t="shared" ca="1" si="1210"/>
        <v>-</v>
      </c>
      <c r="W5549">
        <f t="shared" ca="1" si="1198"/>
        <v>29.04</v>
      </c>
      <c r="X5549" t="str">
        <f t="shared" si="1199"/>
        <v>C5543</v>
      </c>
      <c r="Y5549" s="4">
        <f t="shared" ca="1" si="1200"/>
        <v>0.1</v>
      </c>
    </row>
    <row r="5550" spans="1:25" x14ac:dyDescent="0.2">
      <c r="A5550" t="s">
        <v>4979</v>
      </c>
      <c r="B5550">
        <v>8</v>
      </c>
      <c r="C5550">
        <v>28.95</v>
      </c>
      <c r="D5550">
        <v>3.62</v>
      </c>
      <c r="E5550">
        <v>27.67</v>
      </c>
      <c r="F5550">
        <v>3.46</v>
      </c>
      <c r="G5550">
        <v>22.3</v>
      </c>
      <c r="H5550">
        <v>2.79</v>
      </c>
      <c r="I5550">
        <v>16.37</v>
      </c>
      <c r="J5550">
        <v>2.0499999999999998</v>
      </c>
      <c r="K5550">
        <v>16.37</v>
      </c>
      <c r="L5550">
        <v>2.0499999999999998</v>
      </c>
      <c r="M5550" t="str">
        <f t="shared" ca="1" si="1201"/>
        <v>YES</v>
      </c>
      <c r="N5550" t="str">
        <f t="shared" ca="1" si="1202"/>
        <v>-</v>
      </c>
      <c r="O5550" t="str">
        <f t="shared" ca="1" si="1203"/>
        <v>-</v>
      </c>
      <c r="P5550" t="str">
        <f t="shared" ca="1" si="1204"/>
        <v>-</v>
      </c>
      <c r="Q5550" t="str">
        <f t="shared" ca="1" si="1205"/>
        <v>YES</v>
      </c>
      <c r="R5550" t="str">
        <f t="shared" ca="1" si="1206"/>
        <v>YES</v>
      </c>
      <c r="S5550" t="str">
        <f t="shared" ca="1" si="1207"/>
        <v>YES</v>
      </c>
      <c r="T5550" t="str">
        <f t="shared" ca="1" si="1208"/>
        <v>YES</v>
      </c>
      <c r="U5550" t="str">
        <f t="shared" ca="1" si="1209"/>
        <v>YES</v>
      </c>
      <c r="V5550" t="str">
        <f t="shared" ca="1" si="1210"/>
        <v>YES</v>
      </c>
      <c r="W5550">
        <f t="shared" ca="1" si="1198"/>
        <v>28.95</v>
      </c>
      <c r="X5550" t="str">
        <f t="shared" si="1199"/>
        <v>C5543</v>
      </c>
      <c r="Y5550" s="4">
        <f t="shared" ca="1" si="1200"/>
        <v>0.7</v>
      </c>
    </row>
    <row r="5551" spans="1:25" x14ac:dyDescent="0.2">
      <c r="A5551" t="s">
        <v>4980</v>
      </c>
      <c r="B5551">
        <v>10</v>
      </c>
      <c r="C5551">
        <v>35.729999999999997</v>
      </c>
      <c r="D5551">
        <v>3.57</v>
      </c>
      <c r="E5551">
        <v>32.04</v>
      </c>
      <c r="F5551">
        <v>3.2</v>
      </c>
      <c r="G5551">
        <v>30.06</v>
      </c>
      <c r="H5551">
        <v>3.01</v>
      </c>
      <c r="I5551">
        <v>30.66</v>
      </c>
      <c r="J5551">
        <v>3.07</v>
      </c>
      <c r="K5551">
        <v>32.119999999999997</v>
      </c>
      <c r="L5551">
        <v>3.21</v>
      </c>
      <c r="M5551" t="str">
        <f t="shared" ca="1" si="1201"/>
        <v>-</v>
      </c>
      <c r="N5551" t="str">
        <f t="shared" ca="1" si="1202"/>
        <v>YES</v>
      </c>
      <c r="O5551" t="str">
        <f t="shared" ca="1" si="1203"/>
        <v>-</v>
      </c>
      <c r="P5551" t="str">
        <f t="shared" ca="1" si="1204"/>
        <v>YES</v>
      </c>
      <c r="Q5551" t="str">
        <f t="shared" ca="1" si="1205"/>
        <v>-</v>
      </c>
      <c r="R5551" t="str">
        <f t="shared" ca="1" si="1206"/>
        <v>-</v>
      </c>
      <c r="S5551" t="str">
        <f t="shared" ca="1" si="1207"/>
        <v>-</v>
      </c>
      <c r="T5551" t="str">
        <f t="shared" ca="1" si="1208"/>
        <v>-</v>
      </c>
      <c r="U5551" t="str">
        <f t="shared" ca="1" si="1209"/>
        <v>-</v>
      </c>
      <c r="V5551" t="str">
        <f t="shared" ca="1" si="1210"/>
        <v>-</v>
      </c>
      <c r="W5551">
        <f t="shared" ca="1" si="1198"/>
        <v>35.729999999999997</v>
      </c>
      <c r="X5551" t="str">
        <f t="shared" si="1199"/>
        <v>C5543</v>
      </c>
      <c r="Y5551" s="4">
        <f t="shared" ca="1" si="1200"/>
        <v>0.2</v>
      </c>
    </row>
    <row r="5552" spans="1:25" x14ac:dyDescent="0.2">
      <c r="A5552" t="s">
        <v>21</v>
      </c>
      <c r="M5552" t="str">
        <f t="shared" ca="1" si="1201"/>
        <v>-</v>
      </c>
      <c r="N5552" t="str">
        <f t="shared" ca="1" si="1202"/>
        <v>-</v>
      </c>
      <c r="O5552" t="str">
        <f t="shared" ca="1" si="1203"/>
        <v>-</v>
      </c>
      <c r="P5552" t="str">
        <f t="shared" ca="1" si="1204"/>
        <v>-</v>
      </c>
      <c r="Q5552" t="str">
        <f t="shared" ca="1" si="1205"/>
        <v>-</v>
      </c>
      <c r="R5552" t="str">
        <f t="shared" ca="1" si="1206"/>
        <v>-</v>
      </c>
      <c r="S5552" t="str">
        <f t="shared" ca="1" si="1207"/>
        <v>-</v>
      </c>
      <c r="T5552" t="str">
        <f t="shared" ca="1" si="1208"/>
        <v>-</v>
      </c>
      <c r="U5552" t="str">
        <f t="shared" ca="1" si="1209"/>
        <v>-</v>
      </c>
      <c r="V5552" t="str">
        <f t="shared" ca="1" si="1210"/>
        <v>-</v>
      </c>
      <c r="W5552">
        <f t="shared" ca="1" si="1198"/>
        <v>0</v>
      </c>
      <c r="X5552" t="str">
        <f t="shared" si="1199"/>
        <v>C5543</v>
      </c>
      <c r="Y5552" s="4" t="str">
        <f t="shared" si="1200"/>
        <v/>
      </c>
    </row>
    <row r="5553" spans="1:25" x14ac:dyDescent="0.2">
      <c r="A5553" t="s">
        <v>4981</v>
      </c>
      <c r="B5553">
        <v>10</v>
      </c>
      <c r="C5553">
        <v>37.22</v>
      </c>
      <c r="D5553">
        <v>3.72</v>
      </c>
      <c r="E5553">
        <v>31.24</v>
      </c>
      <c r="F5553">
        <v>3.12</v>
      </c>
      <c r="G5553">
        <v>32.18</v>
      </c>
      <c r="H5553">
        <v>3.22</v>
      </c>
      <c r="I5553">
        <v>29.85</v>
      </c>
      <c r="J5553">
        <v>2.99</v>
      </c>
      <c r="K5553">
        <v>32.47</v>
      </c>
      <c r="L5553">
        <v>3.25</v>
      </c>
      <c r="M5553" t="str">
        <f t="shared" ca="1" si="1201"/>
        <v>-</v>
      </c>
      <c r="N5553" t="str">
        <f t="shared" ca="1" si="1202"/>
        <v>-</v>
      </c>
      <c r="O5553" t="str">
        <f t="shared" ca="1" si="1203"/>
        <v>-</v>
      </c>
      <c r="P5553" t="str">
        <f t="shared" ca="1" si="1204"/>
        <v>-</v>
      </c>
      <c r="Q5553" t="str">
        <f t="shared" ca="1" si="1205"/>
        <v>-</v>
      </c>
      <c r="R5553" t="str">
        <f t="shared" ca="1" si="1206"/>
        <v>-</v>
      </c>
      <c r="S5553" t="str">
        <f t="shared" ca="1" si="1207"/>
        <v>-</v>
      </c>
      <c r="T5553" t="str">
        <f t="shared" ca="1" si="1208"/>
        <v>-</v>
      </c>
      <c r="U5553" t="str">
        <f t="shared" ca="1" si="1209"/>
        <v>-</v>
      </c>
      <c r="V5553" t="str">
        <f t="shared" ca="1" si="1210"/>
        <v>-</v>
      </c>
      <c r="W5553">
        <f t="shared" ca="1" si="1198"/>
        <v>37.22</v>
      </c>
      <c r="X5553" t="str">
        <f t="shared" si="1199"/>
        <v>C5553</v>
      </c>
      <c r="Y5553" s="4">
        <f t="shared" ca="1" si="1200"/>
        <v>0</v>
      </c>
    </row>
    <row r="5554" spans="1:25" x14ac:dyDescent="0.2">
      <c r="A5554" t="s">
        <v>4982</v>
      </c>
      <c r="B5554">
        <v>10</v>
      </c>
      <c r="C5554">
        <v>37.799999999999997</v>
      </c>
      <c r="D5554">
        <v>3.78</v>
      </c>
      <c r="E5554">
        <v>46.42</v>
      </c>
      <c r="F5554">
        <v>4.6399999999999997</v>
      </c>
      <c r="G5554">
        <v>45.45</v>
      </c>
      <c r="H5554">
        <v>4.55</v>
      </c>
      <c r="I5554">
        <v>46.86</v>
      </c>
      <c r="J5554">
        <v>4.6900000000000004</v>
      </c>
      <c r="K5554">
        <v>49.23</v>
      </c>
      <c r="L5554">
        <v>4.92</v>
      </c>
      <c r="M5554" t="str">
        <f t="shared" ca="1" si="1201"/>
        <v>-</v>
      </c>
      <c r="N5554" t="str">
        <f t="shared" ca="1" si="1202"/>
        <v>-</v>
      </c>
      <c r="O5554" t="str">
        <f t="shared" ca="1" si="1203"/>
        <v>-</v>
      </c>
      <c r="P5554" t="str">
        <f t="shared" ca="1" si="1204"/>
        <v>-</v>
      </c>
      <c r="Q5554" t="str">
        <f t="shared" ca="1" si="1205"/>
        <v>-</v>
      </c>
      <c r="R5554" t="str">
        <f t="shared" ca="1" si="1206"/>
        <v>-</v>
      </c>
      <c r="S5554" t="str">
        <f t="shared" ca="1" si="1207"/>
        <v>-</v>
      </c>
      <c r="T5554" t="str">
        <f t="shared" ca="1" si="1208"/>
        <v>-</v>
      </c>
      <c r="U5554" t="str">
        <f t="shared" ca="1" si="1209"/>
        <v>-</v>
      </c>
      <c r="V5554" t="str">
        <f t="shared" ca="1" si="1210"/>
        <v>-</v>
      </c>
      <c r="W5554">
        <f t="shared" ca="1" si="1198"/>
        <v>37.799999999999997</v>
      </c>
      <c r="X5554" t="str">
        <f t="shared" si="1199"/>
        <v>C5553</v>
      </c>
      <c r="Y5554" s="4">
        <f t="shared" ca="1" si="1200"/>
        <v>0</v>
      </c>
    </row>
    <row r="5555" spans="1:25" x14ac:dyDescent="0.2">
      <c r="A5555" t="s">
        <v>4983</v>
      </c>
      <c r="B5555">
        <v>8</v>
      </c>
      <c r="C5555">
        <v>29.74</v>
      </c>
      <c r="D5555">
        <v>3.72</v>
      </c>
      <c r="E5555">
        <v>26.1</v>
      </c>
      <c r="F5555">
        <v>3.26</v>
      </c>
      <c r="G5555">
        <v>24.31</v>
      </c>
      <c r="H5555">
        <v>3.04</v>
      </c>
      <c r="I5555">
        <v>23.92</v>
      </c>
      <c r="J5555">
        <v>2.99</v>
      </c>
      <c r="K5555">
        <v>25.22</v>
      </c>
      <c r="L5555">
        <v>3.15</v>
      </c>
      <c r="M5555" t="str">
        <f t="shared" ca="1" si="1201"/>
        <v>YES</v>
      </c>
      <c r="N5555" t="str">
        <f t="shared" ca="1" si="1202"/>
        <v>-</v>
      </c>
      <c r="O5555" t="str">
        <f t="shared" ca="1" si="1203"/>
        <v>YES</v>
      </c>
      <c r="P5555" t="str">
        <f t="shared" ca="1" si="1204"/>
        <v>-</v>
      </c>
      <c r="Q5555" t="str">
        <f t="shared" ca="1" si="1205"/>
        <v>YES</v>
      </c>
      <c r="R5555" t="str">
        <f t="shared" ca="1" si="1206"/>
        <v>-</v>
      </c>
      <c r="S5555" t="str">
        <f t="shared" ca="1" si="1207"/>
        <v>YES</v>
      </c>
      <c r="T5555" t="str">
        <f t="shared" ca="1" si="1208"/>
        <v>-</v>
      </c>
      <c r="U5555" t="str">
        <f t="shared" ca="1" si="1209"/>
        <v>-</v>
      </c>
      <c r="V5555" t="str">
        <f t="shared" ca="1" si="1210"/>
        <v>-</v>
      </c>
      <c r="W5555">
        <f t="shared" ca="1" si="1198"/>
        <v>29.74</v>
      </c>
      <c r="X5555" t="str">
        <f t="shared" si="1199"/>
        <v>C5553</v>
      </c>
      <c r="Y5555" s="4">
        <f t="shared" ca="1" si="1200"/>
        <v>0.4</v>
      </c>
    </row>
    <row r="5556" spans="1:25" x14ac:dyDescent="0.2">
      <c r="A5556" t="s">
        <v>4984</v>
      </c>
      <c r="B5556">
        <v>8</v>
      </c>
      <c r="C5556">
        <v>29.76</v>
      </c>
      <c r="D5556">
        <v>3.72</v>
      </c>
      <c r="E5556">
        <v>27.48</v>
      </c>
      <c r="F5556">
        <v>3.44</v>
      </c>
      <c r="G5556">
        <v>24.9</v>
      </c>
      <c r="H5556">
        <v>3.11</v>
      </c>
      <c r="I5556">
        <v>23.94</v>
      </c>
      <c r="J5556">
        <v>2.99</v>
      </c>
      <c r="K5556">
        <v>25.8</v>
      </c>
      <c r="L5556">
        <v>3.23</v>
      </c>
      <c r="M5556" t="str">
        <f t="shared" ca="1" si="1201"/>
        <v>-</v>
      </c>
      <c r="N5556" t="str">
        <f t="shared" ca="1" si="1202"/>
        <v>-</v>
      </c>
      <c r="O5556" t="str">
        <f t="shared" ca="1" si="1203"/>
        <v>-</v>
      </c>
      <c r="P5556" t="str">
        <f t="shared" ca="1" si="1204"/>
        <v>-</v>
      </c>
      <c r="Q5556" t="str">
        <f t="shared" ca="1" si="1205"/>
        <v>-</v>
      </c>
      <c r="R5556" t="str">
        <f t="shared" ca="1" si="1206"/>
        <v>-</v>
      </c>
      <c r="S5556" t="str">
        <f t="shared" ca="1" si="1207"/>
        <v>-</v>
      </c>
      <c r="T5556" t="str">
        <f t="shared" ca="1" si="1208"/>
        <v>-</v>
      </c>
      <c r="U5556" t="str">
        <f t="shared" ca="1" si="1209"/>
        <v>-</v>
      </c>
      <c r="V5556" t="str">
        <f t="shared" ca="1" si="1210"/>
        <v>-</v>
      </c>
      <c r="W5556">
        <f t="shared" ca="1" si="1198"/>
        <v>29.76</v>
      </c>
      <c r="X5556" t="str">
        <f t="shared" si="1199"/>
        <v>C5553</v>
      </c>
      <c r="Y5556" s="4">
        <f t="shared" ca="1" si="1200"/>
        <v>0</v>
      </c>
    </row>
    <row r="5557" spans="1:25" x14ac:dyDescent="0.2">
      <c r="A5557" t="s">
        <v>4985</v>
      </c>
      <c r="B5557">
        <v>10</v>
      </c>
      <c r="C5557">
        <v>38.36</v>
      </c>
      <c r="D5557">
        <v>3.84</v>
      </c>
      <c r="E5557">
        <v>47.64</v>
      </c>
      <c r="F5557">
        <v>4.76</v>
      </c>
      <c r="G5557">
        <v>45.34</v>
      </c>
      <c r="H5557">
        <v>4.53</v>
      </c>
      <c r="I5557">
        <v>45.64</v>
      </c>
      <c r="J5557">
        <v>4.5599999999999996</v>
      </c>
      <c r="K5557">
        <v>49.27</v>
      </c>
      <c r="L5557">
        <v>4.93</v>
      </c>
      <c r="M5557" t="str">
        <f t="shared" ca="1" si="1201"/>
        <v>-</v>
      </c>
      <c r="N5557" t="str">
        <f t="shared" ca="1" si="1202"/>
        <v>-</v>
      </c>
      <c r="O5557" t="str">
        <f t="shared" ca="1" si="1203"/>
        <v>-</v>
      </c>
      <c r="P5557" t="str">
        <f t="shared" ca="1" si="1204"/>
        <v>-</v>
      </c>
      <c r="Q5557" t="str">
        <f t="shared" ca="1" si="1205"/>
        <v>-</v>
      </c>
      <c r="R5557" t="str">
        <f t="shared" ca="1" si="1206"/>
        <v>-</v>
      </c>
      <c r="S5557" t="str">
        <f t="shared" ca="1" si="1207"/>
        <v>-</v>
      </c>
      <c r="T5557" t="str">
        <f t="shared" ca="1" si="1208"/>
        <v>-</v>
      </c>
      <c r="U5557" t="str">
        <f t="shared" ca="1" si="1209"/>
        <v>-</v>
      </c>
      <c r="V5557" t="str">
        <f t="shared" ca="1" si="1210"/>
        <v>-</v>
      </c>
      <c r="W5557">
        <f t="shared" ca="1" si="1198"/>
        <v>38.36</v>
      </c>
      <c r="X5557" t="str">
        <f t="shared" si="1199"/>
        <v>C5553</v>
      </c>
      <c r="Y5557" s="4">
        <f t="shared" ca="1" si="1200"/>
        <v>0</v>
      </c>
    </row>
    <row r="5558" spans="1:25" x14ac:dyDescent="0.2">
      <c r="A5558" t="s">
        <v>4986</v>
      </c>
      <c r="B5558">
        <v>8</v>
      </c>
      <c r="C5558">
        <v>31.79</v>
      </c>
      <c r="D5558">
        <v>3.97</v>
      </c>
      <c r="E5558">
        <v>28.44</v>
      </c>
      <c r="F5558">
        <v>3.56</v>
      </c>
      <c r="G5558">
        <v>26.4</v>
      </c>
      <c r="H5558">
        <v>3.3</v>
      </c>
      <c r="I5558">
        <v>26.82</v>
      </c>
      <c r="J5558">
        <v>3.35</v>
      </c>
      <c r="K5558">
        <v>27.33</v>
      </c>
      <c r="L5558">
        <v>3.42</v>
      </c>
      <c r="M5558" t="str">
        <f t="shared" ca="1" si="1201"/>
        <v>-</v>
      </c>
      <c r="N5558" t="str">
        <f t="shared" ca="1" si="1202"/>
        <v>-</v>
      </c>
      <c r="O5558" t="str">
        <f t="shared" ca="1" si="1203"/>
        <v>-</v>
      </c>
      <c r="P5558" t="str">
        <f t="shared" ca="1" si="1204"/>
        <v>-</v>
      </c>
      <c r="Q5558" t="str">
        <f t="shared" ca="1" si="1205"/>
        <v>-</v>
      </c>
      <c r="R5558" t="str">
        <f t="shared" ca="1" si="1206"/>
        <v>-</v>
      </c>
      <c r="S5558" t="str">
        <f t="shared" ca="1" si="1207"/>
        <v>-</v>
      </c>
      <c r="T5558" t="str">
        <f t="shared" ca="1" si="1208"/>
        <v>-</v>
      </c>
      <c r="U5558" t="str">
        <f t="shared" ca="1" si="1209"/>
        <v>-</v>
      </c>
      <c r="V5558" t="str">
        <f t="shared" ca="1" si="1210"/>
        <v>-</v>
      </c>
      <c r="W5558">
        <f t="shared" ca="1" si="1198"/>
        <v>31.79</v>
      </c>
      <c r="X5558" t="str">
        <f t="shared" si="1199"/>
        <v>C5553</v>
      </c>
      <c r="Y5558" s="4">
        <f t="shared" ca="1" si="1200"/>
        <v>0</v>
      </c>
    </row>
    <row r="5559" spans="1:25" x14ac:dyDescent="0.2">
      <c r="A5559" t="s">
        <v>4987</v>
      </c>
      <c r="B5559">
        <v>10</v>
      </c>
      <c r="C5559">
        <v>36.450000000000003</v>
      </c>
      <c r="D5559">
        <v>3.64</v>
      </c>
      <c r="E5559">
        <v>29.58</v>
      </c>
      <c r="F5559">
        <v>2.96</v>
      </c>
      <c r="G5559">
        <v>29.89</v>
      </c>
      <c r="H5559">
        <v>2.99</v>
      </c>
      <c r="I5559">
        <v>26.65</v>
      </c>
      <c r="J5559">
        <v>2.67</v>
      </c>
      <c r="K5559">
        <v>25.13</v>
      </c>
      <c r="L5559">
        <v>2.5099999999999998</v>
      </c>
      <c r="M5559" t="str">
        <f t="shared" ca="1" si="1201"/>
        <v>-</v>
      </c>
      <c r="N5559" t="str">
        <f t="shared" ca="1" si="1202"/>
        <v>-</v>
      </c>
      <c r="O5559" t="str">
        <f t="shared" ca="1" si="1203"/>
        <v>-</v>
      </c>
      <c r="P5559" t="str">
        <f t="shared" ca="1" si="1204"/>
        <v>-</v>
      </c>
      <c r="Q5559" t="str">
        <f t="shared" ca="1" si="1205"/>
        <v>-</v>
      </c>
      <c r="R5559" t="str">
        <f t="shared" ca="1" si="1206"/>
        <v>-</v>
      </c>
      <c r="S5559" t="str">
        <f t="shared" ca="1" si="1207"/>
        <v>-</v>
      </c>
      <c r="T5559" t="str">
        <f t="shared" ca="1" si="1208"/>
        <v>-</v>
      </c>
      <c r="U5559" t="str">
        <f t="shared" ca="1" si="1209"/>
        <v>YES</v>
      </c>
      <c r="V5559" t="str">
        <f t="shared" ca="1" si="1210"/>
        <v>YES</v>
      </c>
      <c r="W5559">
        <f t="shared" ca="1" si="1198"/>
        <v>36.450000000000003</v>
      </c>
      <c r="X5559" t="str">
        <f t="shared" si="1199"/>
        <v>C5553</v>
      </c>
      <c r="Y5559" s="4">
        <f t="shared" ca="1" si="1200"/>
        <v>0.2</v>
      </c>
    </row>
    <row r="5560" spans="1:25" x14ac:dyDescent="0.2">
      <c r="A5560" t="s">
        <v>4988</v>
      </c>
      <c r="B5560">
        <v>10</v>
      </c>
      <c r="C5560">
        <v>34.76</v>
      </c>
      <c r="D5560">
        <v>3.48</v>
      </c>
      <c r="E5560">
        <v>28.87</v>
      </c>
      <c r="F5560">
        <v>2.89</v>
      </c>
      <c r="G5560">
        <v>29.61</v>
      </c>
      <c r="H5560">
        <v>2.96</v>
      </c>
      <c r="I5560">
        <v>26.33</v>
      </c>
      <c r="J5560">
        <v>2.63</v>
      </c>
      <c r="K5560">
        <v>25.2</v>
      </c>
      <c r="L5560">
        <v>2.52</v>
      </c>
      <c r="M5560" t="str">
        <f t="shared" ca="1" si="1201"/>
        <v>-</v>
      </c>
      <c r="N5560" t="str">
        <f t="shared" ca="1" si="1202"/>
        <v>YES</v>
      </c>
      <c r="O5560" t="str">
        <f t="shared" ca="1" si="1203"/>
        <v>-</v>
      </c>
      <c r="P5560" t="str">
        <f t="shared" ca="1" si="1204"/>
        <v>YES</v>
      </c>
      <c r="Q5560" t="str">
        <f t="shared" ca="1" si="1205"/>
        <v>-</v>
      </c>
      <c r="R5560" t="str">
        <f t="shared" ca="1" si="1206"/>
        <v>YES</v>
      </c>
      <c r="S5560" t="str">
        <f t="shared" ca="1" si="1207"/>
        <v>-</v>
      </c>
      <c r="T5560" t="str">
        <f t="shared" ca="1" si="1208"/>
        <v>YES</v>
      </c>
      <c r="U5560" t="str">
        <f t="shared" ca="1" si="1209"/>
        <v>-</v>
      </c>
      <c r="V5560" t="str">
        <f t="shared" ca="1" si="1210"/>
        <v>-</v>
      </c>
      <c r="W5560">
        <f t="shared" ca="1" si="1198"/>
        <v>34.76</v>
      </c>
      <c r="X5560" t="str">
        <f t="shared" si="1199"/>
        <v>C5553</v>
      </c>
      <c r="Y5560" s="4">
        <f t="shared" ca="1" si="1200"/>
        <v>0.4</v>
      </c>
    </row>
    <row r="5561" spans="1:25" x14ac:dyDescent="0.2">
      <c r="A5561" t="s">
        <v>4989</v>
      </c>
      <c r="B5561">
        <v>10</v>
      </c>
      <c r="C5561">
        <v>39.159999999999997</v>
      </c>
      <c r="D5561">
        <v>3.92</v>
      </c>
      <c r="E5561">
        <v>47.57</v>
      </c>
      <c r="F5561">
        <v>4.76</v>
      </c>
      <c r="G5561">
        <v>45.61</v>
      </c>
      <c r="H5561">
        <v>4.5599999999999996</v>
      </c>
      <c r="I5561">
        <v>46.48</v>
      </c>
      <c r="J5561">
        <v>4.6500000000000004</v>
      </c>
      <c r="K5561">
        <v>49.44</v>
      </c>
      <c r="L5561">
        <v>4.9400000000000004</v>
      </c>
      <c r="M5561" t="str">
        <f t="shared" ca="1" si="1201"/>
        <v>-</v>
      </c>
      <c r="N5561" t="str">
        <f t="shared" ca="1" si="1202"/>
        <v>-</v>
      </c>
      <c r="O5561" t="str">
        <f t="shared" ca="1" si="1203"/>
        <v>-</v>
      </c>
      <c r="P5561" t="str">
        <f t="shared" ca="1" si="1204"/>
        <v>-</v>
      </c>
      <c r="Q5561" t="str">
        <f t="shared" ca="1" si="1205"/>
        <v>-</v>
      </c>
      <c r="R5561" t="str">
        <f t="shared" ca="1" si="1206"/>
        <v>-</v>
      </c>
      <c r="S5561" t="str">
        <f t="shared" ca="1" si="1207"/>
        <v>-</v>
      </c>
      <c r="T5561" t="str">
        <f t="shared" ca="1" si="1208"/>
        <v>-</v>
      </c>
      <c r="U5561" t="str">
        <f t="shared" ca="1" si="1209"/>
        <v>-</v>
      </c>
      <c r="V5561" t="str">
        <f t="shared" ca="1" si="1210"/>
        <v>-</v>
      </c>
      <c r="W5561">
        <f t="shared" ca="1" si="1198"/>
        <v>39.159999999999997</v>
      </c>
      <c r="X5561" t="str">
        <f t="shared" si="1199"/>
        <v>C5553</v>
      </c>
      <c r="Y5561" s="4">
        <f t="shared" ca="1" si="1200"/>
        <v>0</v>
      </c>
    </row>
    <row r="5562" spans="1:25" x14ac:dyDescent="0.2">
      <c r="A5562" t="s">
        <v>21</v>
      </c>
      <c r="M5562" t="str">
        <f t="shared" ca="1" si="1201"/>
        <v>-</v>
      </c>
      <c r="N5562" t="str">
        <f t="shared" ca="1" si="1202"/>
        <v>-</v>
      </c>
      <c r="O5562" t="str">
        <f t="shared" ca="1" si="1203"/>
        <v>-</v>
      </c>
      <c r="P5562" t="str">
        <f t="shared" ca="1" si="1204"/>
        <v>-</v>
      </c>
      <c r="Q5562" t="str">
        <f t="shared" ca="1" si="1205"/>
        <v>-</v>
      </c>
      <c r="R5562" t="str">
        <f t="shared" ca="1" si="1206"/>
        <v>-</v>
      </c>
      <c r="S5562" t="str">
        <f t="shared" ca="1" si="1207"/>
        <v>-</v>
      </c>
      <c r="T5562" t="str">
        <f t="shared" ca="1" si="1208"/>
        <v>-</v>
      </c>
      <c r="U5562" t="str">
        <f t="shared" ca="1" si="1209"/>
        <v>-</v>
      </c>
      <c r="V5562" t="str">
        <f t="shared" ca="1" si="1210"/>
        <v>-</v>
      </c>
      <c r="W5562">
        <f t="shared" ca="1" si="1198"/>
        <v>0</v>
      </c>
      <c r="X5562" t="str">
        <f t="shared" si="1199"/>
        <v>C5553</v>
      </c>
      <c r="Y5562" s="4" t="str">
        <f t="shared" si="1200"/>
        <v/>
      </c>
    </row>
    <row r="5563" spans="1:25" x14ac:dyDescent="0.2">
      <c r="A5563" t="s">
        <v>4990</v>
      </c>
      <c r="B5563">
        <v>8</v>
      </c>
      <c r="C5563">
        <v>34.520000000000003</v>
      </c>
      <c r="D5563">
        <v>4.3099999999999996</v>
      </c>
      <c r="E5563">
        <v>29.4</v>
      </c>
      <c r="F5563">
        <v>3.67</v>
      </c>
      <c r="G5563">
        <v>23.06</v>
      </c>
      <c r="H5563">
        <v>2.88</v>
      </c>
      <c r="I5563">
        <v>24.99</v>
      </c>
      <c r="J5563">
        <v>3.12</v>
      </c>
      <c r="K5563">
        <v>27.27</v>
      </c>
      <c r="L5563">
        <v>3.41</v>
      </c>
      <c r="M5563" t="str">
        <f t="shared" ca="1" si="1201"/>
        <v>-</v>
      </c>
      <c r="N5563" t="str">
        <f t="shared" ca="1" si="1202"/>
        <v>-</v>
      </c>
      <c r="O5563" t="str">
        <f t="shared" ca="1" si="1203"/>
        <v>-</v>
      </c>
      <c r="P5563" t="str">
        <f t="shared" ca="1" si="1204"/>
        <v>-</v>
      </c>
      <c r="Q5563" t="str">
        <f t="shared" ca="1" si="1205"/>
        <v>-</v>
      </c>
      <c r="R5563" t="str">
        <f t="shared" ca="1" si="1206"/>
        <v>-</v>
      </c>
      <c r="S5563" t="str">
        <f t="shared" ca="1" si="1207"/>
        <v>-</v>
      </c>
      <c r="T5563" t="str">
        <f t="shared" ca="1" si="1208"/>
        <v>-</v>
      </c>
      <c r="U5563" t="str">
        <f t="shared" ca="1" si="1209"/>
        <v>-</v>
      </c>
      <c r="V5563" t="str">
        <f t="shared" ca="1" si="1210"/>
        <v>-</v>
      </c>
      <c r="W5563">
        <f t="shared" ca="1" si="1198"/>
        <v>34.520000000000003</v>
      </c>
      <c r="X5563" t="str">
        <f t="shared" si="1199"/>
        <v>C5563</v>
      </c>
      <c r="Y5563" s="4">
        <f t="shared" ca="1" si="1200"/>
        <v>0</v>
      </c>
    </row>
    <row r="5564" spans="1:25" x14ac:dyDescent="0.2">
      <c r="A5564" t="s">
        <v>4991</v>
      </c>
      <c r="B5564">
        <v>8</v>
      </c>
      <c r="C5564">
        <v>33.369999999999997</v>
      </c>
      <c r="D5564">
        <v>4.17</v>
      </c>
      <c r="E5564">
        <v>27.82</v>
      </c>
      <c r="F5564">
        <v>3.48</v>
      </c>
      <c r="G5564">
        <v>22.31</v>
      </c>
      <c r="H5564">
        <v>2.79</v>
      </c>
      <c r="I5564">
        <v>23.36</v>
      </c>
      <c r="J5564">
        <v>2.92</v>
      </c>
      <c r="K5564">
        <v>25.75</v>
      </c>
      <c r="L5564">
        <v>3.22</v>
      </c>
      <c r="M5564" t="str">
        <f t="shared" ca="1" si="1201"/>
        <v>-</v>
      </c>
      <c r="N5564" t="str">
        <f t="shared" ca="1" si="1202"/>
        <v>-</v>
      </c>
      <c r="O5564" t="str">
        <f t="shared" ca="1" si="1203"/>
        <v>-</v>
      </c>
      <c r="P5564" t="str">
        <f t="shared" ca="1" si="1204"/>
        <v>-</v>
      </c>
      <c r="Q5564" t="str">
        <f t="shared" ca="1" si="1205"/>
        <v>-</v>
      </c>
      <c r="R5564" t="str">
        <f t="shared" ca="1" si="1206"/>
        <v>-</v>
      </c>
      <c r="S5564" t="str">
        <f t="shared" ca="1" si="1207"/>
        <v>-</v>
      </c>
      <c r="T5564" t="str">
        <f t="shared" ca="1" si="1208"/>
        <v>-</v>
      </c>
      <c r="U5564" t="str">
        <f t="shared" ca="1" si="1209"/>
        <v>-</v>
      </c>
      <c r="V5564" t="str">
        <f t="shared" ca="1" si="1210"/>
        <v>-</v>
      </c>
      <c r="W5564">
        <f t="shared" ca="1" si="1198"/>
        <v>33.369999999999997</v>
      </c>
      <c r="X5564" t="str">
        <f t="shared" si="1199"/>
        <v>C5563</v>
      </c>
      <c r="Y5564" s="4">
        <f t="shared" ca="1" si="1200"/>
        <v>0</v>
      </c>
    </row>
    <row r="5565" spans="1:25" x14ac:dyDescent="0.2">
      <c r="A5565" t="s">
        <v>4992</v>
      </c>
      <c r="B5565">
        <v>9</v>
      </c>
      <c r="C5565">
        <v>37.43</v>
      </c>
      <c r="D5565">
        <v>4.16</v>
      </c>
      <c r="E5565">
        <v>41.02</v>
      </c>
      <c r="F5565">
        <v>4.5599999999999996</v>
      </c>
      <c r="G5565">
        <v>34.700000000000003</v>
      </c>
      <c r="H5565">
        <v>3.86</v>
      </c>
      <c r="I5565">
        <v>39.9</v>
      </c>
      <c r="J5565">
        <v>4.43</v>
      </c>
      <c r="K5565">
        <v>43.78</v>
      </c>
      <c r="L5565">
        <v>4.8600000000000003</v>
      </c>
      <c r="M5565" t="str">
        <f t="shared" ca="1" si="1201"/>
        <v>-</v>
      </c>
      <c r="N5565" t="str">
        <f t="shared" ca="1" si="1202"/>
        <v>-</v>
      </c>
      <c r="O5565" t="str">
        <f t="shared" ca="1" si="1203"/>
        <v>-</v>
      </c>
      <c r="P5565" t="str">
        <f t="shared" ca="1" si="1204"/>
        <v>-</v>
      </c>
      <c r="Q5565" t="str">
        <f t="shared" ca="1" si="1205"/>
        <v>-</v>
      </c>
      <c r="R5565" t="str">
        <f t="shared" ca="1" si="1206"/>
        <v>-</v>
      </c>
      <c r="S5565" t="str">
        <f t="shared" ca="1" si="1207"/>
        <v>-</v>
      </c>
      <c r="T5565" t="str">
        <f t="shared" ca="1" si="1208"/>
        <v>-</v>
      </c>
      <c r="U5565" t="str">
        <f t="shared" ca="1" si="1209"/>
        <v>-</v>
      </c>
      <c r="V5565" t="str">
        <f t="shared" ca="1" si="1210"/>
        <v>-</v>
      </c>
      <c r="W5565">
        <f t="shared" ca="1" si="1198"/>
        <v>37.43</v>
      </c>
      <c r="X5565" t="str">
        <f t="shared" si="1199"/>
        <v>C5563</v>
      </c>
      <c r="Y5565" s="4">
        <f t="shared" ca="1" si="1200"/>
        <v>0</v>
      </c>
    </row>
    <row r="5566" spans="1:25" x14ac:dyDescent="0.2">
      <c r="A5566" t="s">
        <v>4993</v>
      </c>
      <c r="B5566">
        <v>8</v>
      </c>
      <c r="C5566">
        <v>30.08</v>
      </c>
      <c r="D5566">
        <v>3.76</v>
      </c>
      <c r="E5566">
        <v>31.2</v>
      </c>
      <c r="F5566">
        <v>3.9</v>
      </c>
      <c r="G5566">
        <v>33.46</v>
      </c>
      <c r="H5566">
        <v>4.18</v>
      </c>
      <c r="I5566">
        <v>30.71</v>
      </c>
      <c r="J5566">
        <v>3.84</v>
      </c>
      <c r="K5566">
        <v>33.299999999999997</v>
      </c>
      <c r="L5566">
        <v>4.16</v>
      </c>
      <c r="M5566" t="str">
        <f t="shared" ca="1" si="1201"/>
        <v>-</v>
      </c>
      <c r="N5566" t="str">
        <f t="shared" ca="1" si="1202"/>
        <v>-</v>
      </c>
      <c r="O5566" t="str">
        <f t="shared" ca="1" si="1203"/>
        <v>-</v>
      </c>
      <c r="P5566" t="str">
        <f t="shared" ca="1" si="1204"/>
        <v>-</v>
      </c>
      <c r="Q5566" t="str">
        <f t="shared" ca="1" si="1205"/>
        <v>-</v>
      </c>
      <c r="R5566" t="str">
        <f t="shared" ca="1" si="1206"/>
        <v>-</v>
      </c>
      <c r="S5566" t="str">
        <f t="shared" ca="1" si="1207"/>
        <v>-</v>
      </c>
      <c r="T5566" t="str">
        <f t="shared" ca="1" si="1208"/>
        <v>-</v>
      </c>
      <c r="U5566" t="str">
        <f t="shared" ca="1" si="1209"/>
        <v>-</v>
      </c>
      <c r="V5566" t="str">
        <f t="shared" ca="1" si="1210"/>
        <v>-</v>
      </c>
      <c r="W5566">
        <f t="shared" ca="1" si="1198"/>
        <v>30.08</v>
      </c>
      <c r="X5566" t="str">
        <f t="shared" si="1199"/>
        <v>C5563</v>
      </c>
      <c r="Y5566" s="4">
        <f t="shared" ca="1" si="1200"/>
        <v>0</v>
      </c>
    </row>
    <row r="5567" spans="1:25" x14ac:dyDescent="0.2">
      <c r="A5567" t="s">
        <v>4994</v>
      </c>
      <c r="B5567">
        <v>8</v>
      </c>
      <c r="C5567">
        <v>29.47</v>
      </c>
      <c r="D5567">
        <v>3.68</v>
      </c>
      <c r="E5567">
        <v>30.26</v>
      </c>
      <c r="F5567">
        <v>3.78</v>
      </c>
      <c r="G5567">
        <v>36.1</v>
      </c>
      <c r="H5567">
        <v>4.51</v>
      </c>
      <c r="I5567">
        <v>32.54</v>
      </c>
      <c r="J5567">
        <v>4.07</v>
      </c>
      <c r="K5567">
        <v>34.47</v>
      </c>
      <c r="L5567">
        <v>4.3099999999999996</v>
      </c>
      <c r="M5567" t="str">
        <f t="shared" ca="1" si="1201"/>
        <v>YES</v>
      </c>
      <c r="N5567" t="str">
        <f t="shared" ca="1" si="1202"/>
        <v>YES</v>
      </c>
      <c r="O5567" t="str">
        <f t="shared" ca="1" si="1203"/>
        <v>-</v>
      </c>
      <c r="P5567" t="str">
        <f t="shared" ca="1" si="1204"/>
        <v>-</v>
      </c>
      <c r="Q5567" t="str">
        <f t="shared" ca="1" si="1205"/>
        <v>-</v>
      </c>
      <c r="R5567" t="str">
        <f t="shared" ca="1" si="1206"/>
        <v>-</v>
      </c>
      <c r="S5567" t="str">
        <f t="shared" ca="1" si="1207"/>
        <v>-</v>
      </c>
      <c r="T5567" t="str">
        <f t="shared" ca="1" si="1208"/>
        <v>-</v>
      </c>
      <c r="U5567" t="str">
        <f t="shared" ca="1" si="1209"/>
        <v>-</v>
      </c>
      <c r="V5567" t="str">
        <f t="shared" ca="1" si="1210"/>
        <v>-</v>
      </c>
      <c r="W5567">
        <f t="shared" ca="1" si="1198"/>
        <v>29.47</v>
      </c>
      <c r="X5567" t="str">
        <f t="shared" si="1199"/>
        <v>C5563</v>
      </c>
      <c r="Y5567" s="4">
        <f t="shared" ca="1" si="1200"/>
        <v>0.2</v>
      </c>
    </row>
    <row r="5568" spans="1:25" x14ac:dyDescent="0.2">
      <c r="A5568" t="s">
        <v>4995</v>
      </c>
      <c r="B5568">
        <v>8</v>
      </c>
      <c r="C5568">
        <v>33.409999999999997</v>
      </c>
      <c r="D5568">
        <v>4.18</v>
      </c>
      <c r="E5568">
        <v>26.45</v>
      </c>
      <c r="F5568">
        <v>3.31</v>
      </c>
      <c r="G5568">
        <v>20.079999999999998</v>
      </c>
      <c r="H5568">
        <v>2.5099999999999998</v>
      </c>
      <c r="I5568">
        <v>20.84</v>
      </c>
      <c r="J5568">
        <v>2.61</v>
      </c>
      <c r="K5568">
        <v>21.43</v>
      </c>
      <c r="L5568">
        <v>2.68</v>
      </c>
      <c r="M5568" t="str">
        <f t="shared" ca="1" si="1201"/>
        <v>-</v>
      </c>
      <c r="N5568" t="str">
        <f t="shared" ca="1" si="1202"/>
        <v>-</v>
      </c>
      <c r="O5568" t="str">
        <f t="shared" ca="1" si="1203"/>
        <v>YES</v>
      </c>
      <c r="P5568" t="str">
        <f t="shared" ca="1" si="1204"/>
        <v>YES</v>
      </c>
      <c r="Q5568" t="str">
        <f t="shared" ca="1" si="1205"/>
        <v>YES</v>
      </c>
      <c r="R5568" t="str">
        <f t="shared" ca="1" si="1206"/>
        <v>YES</v>
      </c>
      <c r="S5568" t="str">
        <f t="shared" ca="1" si="1207"/>
        <v>YES</v>
      </c>
      <c r="T5568" t="str">
        <f t="shared" ca="1" si="1208"/>
        <v>YES</v>
      </c>
      <c r="U5568" t="str">
        <f t="shared" ca="1" si="1209"/>
        <v>YES</v>
      </c>
      <c r="V5568" t="str">
        <f t="shared" ca="1" si="1210"/>
        <v>YES</v>
      </c>
      <c r="W5568">
        <f t="shared" ca="1" si="1198"/>
        <v>33.409999999999997</v>
      </c>
      <c r="X5568" t="str">
        <f t="shared" si="1199"/>
        <v>C5563</v>
      </c>
      <c r="Y5568" s="4">
        <f t="shared" ca="1" si="1200"/>
        <v>0.8</v>
      </c>
    </row>
    <row r="5569" spans="1:25" x14ac:dyDescent="0.2">
      <c r="A5569" t="s">
        <v>4996</v>
      </c>
      <c r="B5569">
        <v>8</v>
      </c>
      <c r="C5569">
        <v>30.08</v>
      </c>
      <c r="D5569">
        <v>3.76</v>
      </c>
      <c r="E5569">
        <v>32.47</v>
      </c>
      <c r="F5569">
        <v>4.0599999999999996</v>
      </c>
      <c r="G5569">
        <v>34.020000000000003</v>
      </c>
      <c r="H5569">
        <v>4.25</v>
      </c>
      <c r="I5569">
        <v>30.45</v>
      </c>
      <c r="J5569">
        <v>3.81</v>
      </c>
      <c r="K5569">
        <v>33.31</v>
      </c>
      <c r="L5569">
        <v>4.16</v>
      </c>
      <c r="M5569" t="str">
        <f t="shared" ca="1" si="1201"/>
        <v>-</v>
      </c>
      <c r="N5569" t="str">
        <f t="shared" ca="1" si="1202"/>
        <v>-</v>
      </c>
      <c r="O5569" t="str">
        <f t="shared" ca="1" si="1203"/>
        <v>-</v>
      </c>
      <c r="P5569" t="str">
        <f t="shared" ca="1" si="1204"/>
        <v>-</v>
      </c>
      <c r="Q5569" t="str">
        <f t="shared" ca="1" si="1205"/>
        <v>-</v>
      </c>
      <c r="R5569" t="str">
        <f t="shared" ca="1" si="1206"/>
        <v>-</v>
      </c>
      <c r="S5569" t="str">
        <f t="shared" ca="1" si="1207"/>
        <v>-</v>
      </c>
      <c r="T5569" t="str">
        <f t="shared" ca="1" si="1208"/>
        <v>-</v>
      </c>
      <c r="U5569" t="str">
        <f t="shared" ca="1" si="1209"/>
        <v>-</v>
      </c>
      <c r="V5569" t="str">
        <f t="shared" ca="1" si="1210"/>
        <v>-</v>
      </c>
      <c r="W5569">
        <f t="shared" ca="1" si="1198"/>
        <v>30.08</v>
      </c>
      <c r="X5569" t="str">
        <f t="shared" si="1199"/>
        <v>C5563</v>
      </c>
      <c r="Y5569" s="4">
        <f t="shared" ca="1" si="1200"/>
        <v>0</v>
      </c>
    </row>
    <row r="5570" spans="1:25" x14ac:dyDescent="0.2">
      <c r="A5570" t="s">
        <v>4997</v>
      </c>
      <c r="B5570">
        <v>9</v>
      </c>
      <c r="C5570">
        <v>37.54</v>
      </c>
      <c r="D5570">
        <v>4.17</v>
      </c>
      <c r="E5570">
        <v>40.869999999999997</v>
      </c>
      <c r="F5570">
        <v>4.54</v>
      </c>
      <c r="G5570">
        <v>34.17</v>
      </c>
      <c r="H5570">
        <v>3.8</v>
      </c>
      <c r="I5570">
        <v>40.69</v>
      </c>
      <c r="J5570">
        <v>4.5199999999999996</v>
      </c>
      <c r="K5570">
        <v>43.74</v>
      </c>
      <c r="L5570">
        <v>4.8600000000000003</v>
      </c>
      <c r="M5570" t="str">
        <f t="shared" ca="1" si="1201"/>
        <v>-</v>
      </c>
      <c r="N5570" t="str">
        <f t="shared" ca="1" si="1202"/>
        <v>-</v>
      </c>
      <c r="O5570" t="str">
        <f t="shared" ca="1" si="1203"/>
        <v>-</v>
      </c>
      <c r="P5570" t="str">
        <f t="shared" ca="1" si="1204"/>
        <v>-</v>
      </c>
      <c r="Q5570" t="str">
        <f t="shared" ca="1" si="1205"/>
        <v>-</v>
      </c>
      <c r="R5570" t="str">
        <f t="shared" ca="1" si="1206"/>
        <v>-</v>
      </c>
      <c r="S5570" t="str">
        <f t="shared" ca="1" si="1207"/>
        <v>-</v>
      </c>
      <c r="T5570" t="str">
        <f t="shared" ca="1" si="1208"/>
        <v>-</v>
      </c>
      <c r="U5570" t="str">
        <f t="shared" ca="1" si="1209"/>
        <v>-</v>
      </c>
      <c r="V5570" t="str">
        <f t="shared" ca="1" si="1210"/>
        <v>-</v>
      </c>
      <c r="W5570">
        <f t="shared" ca="1" si="1198"/>
        <v>37.54</v>
      </c>
      <c r="X5570" t="str">
        <f t="shared" si="1199"/>
        <v>C5563</v>
      </c>
      <c r="Y5570" s="4">
        <f t="shared" ca="1" si="1200"/>
        <v>0</v>
      </c>
    </row>
    <row r="5571" spans="1:25" x14ac:dyDescent="0.2">
      <c r="A5571" t="s">
        <v>4998</v>
      </c>
      <c r="B5571">
        <v>9</v>
      </c>
      <c r="C5571">
        <v>33.67</v>
      </c>
      <c r="D5571">
        <v>3.74</v>
      </c>
      <c r="E5571">
        <v>36.53</v>
      </c>
      <c r="F5571">
        <v>4.0599999999999996</v>
      </c>
      <c r="G5571">
        <v>32.270000000000003</v>
      </c>
      <c r="H5571">
        <v>3.59</v>
      </c>
      <c r="I5571">
        <v>36.46</v>
      </c>
      <c r="J5571">
        <v>4.05</v>
      </c>
      <c r="K5571">
        <v>39.229999999999997</v>
      </c>
      <c r="L5571">
        <v>4.3600000000000003</v>
      </c>
      <c r="M5571" t="str">
        <f t="shared" ca="1" si="1201"/>
        <v>-</v>
      </c>
      <c r="N5571" t="str">
        <f t="shared" ca="1" si="1202"/>
        <v>-</v>
      </c>
      <c r="O5571" t="str">
        <f t="shared" ca="1" si="1203"/>
        <v>-</v>
      </c>
      <c r="P5571" t="str">
        <f t="shared" ca="1" si="1204"/>
        <v>-</v>
      </c>
      <c r="Q5571" t="str">
        <f t="shared" ca="1" si="1205"/>
        <v>-</v>
      </c>
      <c r="R5571" t="str">
        <f t="shared" ca="1" si="1206"/>
        <v>-</v>
      </c>
      <c r="S5571" t="str">
        <f t="shared" ca="1" si="1207"/>
        <v>-</v>
      </c>
      <c r="T5571" t="str">
        <f t="shared" ca="1" si="1208"/>
        <v>-</v>
      </c>
      <c r="U5571" t="str">
        <f t="shared" ca="1" si="1209"/>
        <v>-</v>
      </c>
      <c r="V5571" t="str">
        <f t="shared" ca="1" si="1210"/>
        <v>-</v>
      </c>
      <c r="W5571">
        <f t="shared" ca="1" si="1198"/>
        <v>33.67</v>
      </c>
      <c r="X5571" t="str">
        <f t="shared" si="1199"/>
        <v>C5563</v>
      </c>
      <c r="Y5571" s="4">
        <f t="shared" ca="1" si="1200"/>
        <v>0</v>
      </c>
    </row>
    <row r="5572" spans="1:25" x14ac:dyDescent="0.2">
      <c r="A5572" t="s">
        <v>21</v>
      </c>
      <c r="M5572" t="str">
        <f t="shared" ca="1" si="1201"/>
        <v>-</v>
      </c>
      <c r="N5572" t="str">
        <f t="shared" ca="1" si="1202"/>
        <v>-</v>
      </c>
      <c r="O5572" t="str">
        <f t="shared" ca="1" si="1203"/>
        <v>-</v>
      </c>
      <c r="P5572" t="str">
        <f t="shared" ca="1" si="1204"/>
        <v>-</v>
      </c>
      <c r="Q5572" t="str">
        <f t="shared" ca="1" si="1205"/>
        <v>-</v>
      </c>
      <c r="R5572" t="str">
        <f t="shared" ca="1" si="1206"/>
        <v>-</v>
      </c>
      <c r="S5572" t="str">
        <f t="shared" ca="1" si="1207"/>
        <v>-</v>
      </c>
      <c r="T5572" t="str">
        <f t="shared" ca="1" si="1208"/>
        <v>-</v>
      </c>
      <c r="U5572" t="str">
        <f t="shared" ca="1" si="1209"/>
        <v>-</v>
      </c>
      <c r="V5572" t="str">
        <f t="shared" ca="1" si="1210"/>
        <v>-</v>
      </c>
      <c r="W5572">
        <f t="shared" ref="W5572:W5635" ca="1" si="1211">OFFSET(INDIRECT(X5572),0,0,10,1)</f>
        <v>0</v>
      </c>
      <c r="X5572" t="str">
        <f t="shared" ref="X5572:X5635" si="1212">CONCATENATE("C",ROUNDDOWN(ROW()-3,-1)/10,"3")</f>
        <v>C5563</v>
      </c>
      <c r="Y5572" s="4" t="str">
        <f t="shared" ref="Y5572:Y5635" si="1213">IF(A5572&lt;&gt;"-----------",COUNTIF($M5572:$V5572,"YES")/10,"")</f>
        <v/>
      </c>
    </row>
    <row r="5573" spans="1:25" x14ac:dyDescent="0.2">
      <c r="A5573" t="s">
        <v>4999</v>
      </c>
      <c r="B5573">
        <v>11</v>
      </c>
      <c r="C5573">
        <v>39.380000000000003</v>
      </c>
      <c r="D5573">
        <v>3.58</v>
      </c>
      <c r="E5573">
        <v>37.020000000000003</v>
      </c>
      <c r="F5573">
        <v>3.37</v>
      </c>
      <c r="G5573">
        <v>33.74</v>
      </c>
      <c r="H5573">
        <v>3.07</v>
      </c>
      <c r="I5573">
        <v>31.73</v>
      </c>
      <c r="J5573">
        <v>2.88</v>
      </c>
      <c r="K5573">
        <v>34.57</v>
      </c>
      <c r="L5573">
        <v>3.14</v>
      </c>
      <c r="M5573" t="str">
        <f t="shared" ca="1" si="1201"/>
        <v>-</v>
      </c>
      <c r="N5573" t="str">
        <f t="shared" ca="1" si="1202"/>
        <v>-</v>
      </c>
      <c r="O5573" t="str">
        <f t="shared" ca="1" si="1203"/>
        <v>-</v>
      </c>
      <c r="P5573" t="str">
        <f t="shared" ca="1" si="1204"/>
        <v>-</v>
      </c>
      <c r="Q5573" t="str">
        <f t="shared" ca="1" si="1205"/>
        <v>-</v>
      </c>
      <c r="R5573" t="str">
        <f t="shared" ca="1" si="1206"/>
        <v>-</v>
      </c>
      <c r="S5573" t="str">
        <f t="shared" ca="1" si="1207"/>
        <v>-</v>
      </c>
      <c r="T5573" t="str">
        <f t="shared" ca="1" si="1208"/>
        <v>-</v>
      </c>
      <c r="U5573" t="str">
        <f t="shared" ca="1" si="1209"/>
        <v>-</v>
      </c>
      <c r="V5573" t="str">
        <f t="shared" ca="1" si="1210"/>
        <v>-</v>
      </c>
      <c r="W5573">
        <f t="shared" ca="1" si="1211"/>
        <v>39.380000000000003</v>
      </c>
      <c r="X5573" t="str">
        <f t="shared" si="1212"/>
        <v>C5573</v>
      </c>
      <c r="Y5573" s="4">
        <f t="shared" ca="1" si="1213"/>
        <v>0</v>
      </c>
    </row>
    <row r="5574" spans="1:25" x14ac:dyDescent="0.2">
      <c r="A5574" t="s">
        <v>5000</v>
      </c>
      <c r="B5574">
        <v>7</v>
      </c>
      <c r="C5574">
        <v>26.25</v>
      </c>
      <c r="D5574">
        <v>3.75</v>
      </c>
      <c r="E5574">
        <v>26.64</v>
      </c>
      <c r="F5574">
        <v>3.81</v>
      </c>
      <c r="G5574">
        <v>23.41</v>
      </c>
      <c r="H5574">
        <v>3.34</v>
      </c>
      <c r="I5574">
        <v>23.15</v>
      </c>
      <c r="J5574">
        <v>3.31</v>
      </c>
      <c r="K5574">
        <v>25.98</v>
      </c>
      <c r="L5574">
        <v>3.71</v>
      </c>
      <c r="M5574" t="str">
        <f t="shared" ca="1" si="1201"/>
        <v>YES</v>
      </c>
      <c r="N5574" t="str">
        <f t="shared" ca="1" si="1202"/>
        <v>-</v>
      </c>
      <c r="O5574" t="str">
        <f t="shared" ca="1" si="1203"/>
        <v>-</v>
      </c>
      <c r="P5574" t="str">
        <f t="shared" ca="1" si="1204"/>
        <v>-</v>
      </c>
      <c r="Q5574" t="str">
        <f t="shared" ca="1" si="1205"/>
        <v>-</v>
      </c>
      <c r="R5574" t="str">
        <f t="shared" ca="1" si="1206"/>
        <v>-</v>
      </c>
      <c r="S5574" t="str">
        <f t="shared" ca="1" si="1207"/>
        <v>-</v>
      </c>
      <c r="T5574" t="str">
        <f t="shared" ca="1" si="1208"/>
        <v>-</v>
      </c>
      <c r="U5574" t="str">
        <f t="shared" ca="1" si="1209"/>
        <v>-</v>
      </c>
      <c r="V5574" t="str">
        <f t="shared" ca="1" si="1210"/>
        <v>-</v>
      </c>
      <c r="W5574">
        <f t="shared" ca="1" si="1211"/>
        <v>26.25</v>
      </c>
      <c r="X5574" t="str">
        <f t="shared" si="1212"/>
        <v>C5573</v>
      </c>
      <c r="Y5574" s="4">
        <f t="shared" ca="1" si="1213"/>
        <v>0.1</v>
      </c>
    </row>
    <row r="5575" spans="1:25" x14ac:dyDescent="0.2">
      <c r="A5575" t="s">
        <v>5001</v>
      </c>
      <c r="B5575">
        <v>7</v>
      </c>
      <c r="C5575">
        <v>26.93</v>
      </c>
      <c r="D5575">
        <v>3.85</v>
      </c>
      <c r="E5575">
        <v>23.86</v>
      </c>
      <c r="F5575">
        <v>3.41</v>
      </c>
      <c r="G5575">
        <v>21.13</v>
      </c>
      <c r="H5575">
        <v>3.02</v>
      </c>
      <c r="I5575">
        <v>21.39</v>
      </c>
      <c r="J5575">
        <v>3.06</v>
      </c>
      <c r="K5575">
        <v>24.3</v>
      </c>
      <c r="L5575">
        <v>3.47</v>
      </c>
      <c r="M5575" t="str">
        <f t="shared" ca="1" si="1201"/>
        <v>-</v>
      </c>
      <c r="N5575" t="str">
        <f t="shared" ca="1" si="1202"/>
        <v>-</v>
      </c>
      <c r="O5575" t="str">
        <f t="shared" ca="1" si="1203"/>
        <v>YES</v>
      </c>
      <c r="P5575" t="str">
        <f t="shared" ca="1" si="1204"/>
        <v>-</v>
      </c>
      <c r="Q5575" t="str">
        <f t="shared" ca="1" si="1205"/>
        <v>YES</v>
      </c>
      <c r="R5575" t="str">
        <f t="shared" ca="1" si="1206"/>
        <v>-</v>
      </c>
      <c r="S5575" t="str">
        <f t="shared" ca="1" si="1207"/>
        <v>YES</v>
      </c>
      <c r="T5575" t="str">
        <f t="shared" ca="1" si="1208"/>
        <v>-</v>
      </c>
      <c r="U5575" t="str">
        <f t="shared" ca="1" si="1209"/>
        <v>YES</v>
      </c>
      <c r="V5575" t="str">
        <f t="shared" ca="1" si="1210"/>
        <v>-</v>
      </c>
      <c r="W5575">
        <f t="shared" ca="1" si="1211"/>
        <v>26.93</v>
      </c>
      <c r="X5575" t="str">
        <f t="shared" si="1212"/>
        <v>C5573</v>
      </c>
      <c r="Y5575" s="4">
        <f t="shared" ca="1" si="1213"/>
        <v>0.4</v>
      </c>
    </row>
    <row r="5576" spans="1:25" x14ac:dyDescent="0.2">
      <c r="A5576" t="s">
        <v>5002</v>
      </c>
      <c r="B5576">
        <v>11</v>
      </c>
      <c r="C5576">
        <v>39.28</v>
      </c>
      <c r="D5576">
        <v>3.57</v>
      </c>
      <c r="E5576">
        <v>35.11</v>
      </c>
      <c r="F5576">
        <v>3.19</v>
      </c>
      <c r="G5576">
        <v>30.43</v>
      </c>
      <c r="H5576">
        <v>2.77</v>
      </c>
      <c r="I5576">
        <v>27.13</v>
      </c>
      <c r="J5576">
        <v>2.4700000000000002</v>
      </c>
      <c r="K5576">
        <v>28.13</v>
      </c>
      <c r="L5576">
        <v>2.56</v>
      </c>
      <c r="M5576" t="str">
        <f t="shared" ca="1" si="1201"/>
        <v>-</v>
      </c>
      <c r="N5576" t="str">
        <f t="shared" ca="1" si="1202"/>
        <v>YES</v>
      </c>
      <c r="O5576" t="str">
        <f t="shared" ca="1" si="1203"/>
        <v>-</v>
      </c>
      <c r="P5576" t="str">
        <f t="shared" ca="1" si="1204"/>
        <v>YES</v>
      </c>
      <c r="Q5576" t="str">
        <f t="shared" ca="1" si="1205"/>
        <v>-</v>
      </c>
      <c r="R5576" t="str">
        <f t="shared" ca="1" si="1206"/>
        <v>YES</v>
      </c>
      <c r="S5576" t="str">
        <f t="shared" ca="1" si="1207"/>
        <v>-</v>
      </c>
      <c r="T5576" t="str">
        <f t="shared" ca="1" si="1208"/>
        <v>YES</v>
      </c>
      <c r="U5576" t="str">
        <f t="shared" ca="1" si="1209"/>
        <v>-</v>
      </c>
      <c r="V5576" t="str">
        <f t="shared" ca="1" si="1210"/>
        <v>YES</v>
      </c>
      <c r="W5576">
        <f t="shared" ca="1" si="1211"/>
        <v>39.28</v>
      </c>
      <c r="X5576" t="str">
        <f t="shared" si="1212"/>
        <v>C5573</v>
      </c>
      <c r="Y5576" s="4">
        <f t="shared" ca="1" si="1213"/>
        <v>0.5</v>
      </c>
    </row>
    <row r="5577" spans="1:25" x14ac:dyDescent="0.2">
      <c r="A5577" t="s">
        <v>5003</v>
      </c>
      <c r="B5577">
        <v>10</v>
      </c>
      <c r="C5577">
        <v>37.880000000000003</v>
      </c>
      <c r="D5577">
        <v>3.79</v>
      </c>
      <c r="E5577">
        <v>40.44</v>
      </c>
      <c r="F5577">
        <v>4.04</v>
      </c>
      <c r="G5577">
        <v>40.049999999999997</v>
      </c>
      <c r="H5577">
        <v>4.01</v>
      </c>
      <c r="I5577">
        <v>43.34</v>
      </c>
      <c r="J5577">
        <v>4.33</v>
      </c>
      <c r="K5577">
        <v>50.49</v>
      </c>
      <c r="L5577">
        <v>5.05</v>
      </c>
      <c r="M5577" t="str">
        <f t="shared" ca="1" si="1201"/>
        <v>-</v>
      </c>
      <c r="N5577" t="str">
        <f t="shared" ca="1" si="1202"/>
        <v>-</v>
      </c>
      <c r="O5577" t="str">
        <f t="shared" ca="1" si="1203"/>
        <v>-</v>
      </c>
      <c r="P5577" t="str">
        <f t="shared" ca="1" si="1204"/>
        <v>-</v>
      </c>
      <c r="Q5577" t="str">
        <f t="shared" ca="1" si="1205"/>
        <v>-</v>
      </c>
      <c r="R5577" t="str">
        <f t="shared" ca="1" si="1206"/>
        <v>-</v>
      </c>
      <c r="S5577" t="str">
        <f t="shared" ca="1" si="1207"/>
        <v>-</v>
      </c>
      <c r="T5577" t="str">
        <f t="shared" ca="1" si="1208"/>
        <v>-</v>
      </c>
      <c r="U5577" t="str">
        <f t="shared" ca="1" si="1209"/>
        <v>-</v>
      </c>
      <c r="V5577" t="str">
        <f t="shared" ca="1" si="1210"/>
        <v>-</v>
      </c>
      <c r="W5577">
        <f t="shared" ca="1" si="1211"/>
        <v>37.880000000000003</v>
      </c>
      <c r="X5577" t="str">
        <f t="shared" si="1212"/>
        <v>C5573</v>
      </c>
      <c r="Y5577" s="4">
        <f t="shared" ca="1" si="1213"/>
        <v>0</v>
      </c>
    </row>
    <row r="5578" spans="1:25" x14ac:dyDescent="0.2">
      <c r="A5578" t="s">
        <v>5004</v>
      </c>
      <c r="B5578">
        <v>10</v>
      </c>
      <c r="C5578">
        <v>38.49</v>
      </c>
      <c r="D5578">
        <v>3.85</v>
      </c>
      <c r="E5578">
        <v>39.99</v>
      </c>
      <c r="F5578">
        <v>4</v>
      </c>
      <c r="G5578">
        <v>39.590000000000003</v>
      </c>
      <c r="H5578">
        <v>3.96</v>
      </c>
      <c r="I5578">
        <v>42.78</v>
      </c>
      <c r="J5578">
        <v>4.28</v>
      </c>
      <c r="K5578">
        <v>49.72</v>
      </c>
      <c r="L5578">
        <v>4.97</v>
      </c>
      <c r="M5578" t="str">
        <f t="shared" ca="1" si="1201"/>
        <v>-</v>
      </c>
      <c r="N5578" t="str">
        <f t="shared" ca="1" si="1202"/>
        <v>-</v>
      </c>
      <c r="O5578" t="str">
        <f t="shared" ca="1" si="1203"/>
        <v>-</v>
      </c>
      <c r="P5578" t="str">
        <f t="shared" ca="1" si="1204"/>
        <v>-</v>
      </c>
      <c r="Q5578" t="str">
        <f t="shared" ca="1" si="1205"/>
        <v>-</v>
      </c>
      <c r="R5578" t="str">
        <f t="shared" ca="1" si="1206"/>
        <v>-</v>
      </c>
      <c r="S5578" t="str">
        <f t="shared" ca="1" si="1207"/>
        <v>-</v>
      </c>
      <c r="T5578" t="str">
        <f t="shared" ca="1" si="1208"/>
        <v>-</v>
      </c>
      <c r="U5578" t="str">
        <f t="shared" ca="1" si="1209"/>
        <v>-</v>
      </c>
      <c r="V5578" t="str">
        <f t="shared" ca="1" si="1210"/>
        <v>-</v>
      </c>
      <c r="W5578">
        <f t="shared" ca="1" si="1211"/>
        <v>38.49</v>
      </c>
      <c r="X5578" t="str">
        <f t="shared" si="1212"/>
        <v>C5573</v>
      </c>
      <c r="Y5578" s="4">
        <f t="shared" ca="1" si="1213"/>
        <v>0</v>
      </c>
    </row>
    <row r="5579" spans="1:25" x14ac:dyDescent="0.2">
      <c r="A5579" t="s">
        <v>5005</v>
      </c>
      <c r="B5579">
        <v>10</v>
      </c>
      <c r="C5579">
        <v>38.56</v>
      </c>
      <c r="D5579">
        <v>3.86</v>
      </c>
      <c r="E5579">
        <v>38.81</v>
      </c>
      <c r="F5579">
        <v>3.88</v>
      </c>
      <c r="G5579">
        <v>37.26</v>
      </c>
      <c r="H5579">
        <v>3.73</v>
      </c>
      <c r="I5579">
        <v>38.869999999999997</v>
      </c>
      <c r="J5579">
        <v>3.89</v>
      </c>
      <c r="K5579">
        <v>43.96</v>
      </c>
      <c r="L5579">
        <v>4.4000000000000004</v>
      </c>
      <c r="M5579" t="str">
        <f t="shared" ca="1" si="1201"/>
        <v>-</v>
      </c>
      <c r="N5579" t="str">
        <f t="shared" ca="1" si="1202"/>
        <v>-</v>
      </c>
      <c r="O5579" t="str">
        <f t="shared" ca="1" si="1203"/>
        <v>-</v>
      </c>
      <c r="P5579" t="str">
        <f t="shared" ca="1" si="1204"/>
        <v>-</v>
      </c>
      <c r="Q5579" t="str">
        <f t="shared" ca="1" si="1205"/>
        <v>-</v>
      </c>
      <c r="R5579" t="str">
        <f t="shared" ca="1" si="1206"/>
        <v>-</v>
      </c>
      <c r="S5579" t="str">
        <f t="shared" ca="1" si="1207"/>
        <v>-</v>
      </c>
      <c r="T5579" t="str">
        <f t="shared" ca="1" si="1208"/>
        <v>-</v>
      </c>
      <c r="U5579" t="str">
        <f t="shared" ca="1" si="1209"/>
        <v>-</v>
      </c>
      <c r="V5579" t="str">
        <f t="shared" ca="1" si="1210"/>
        <v>-</v>
      </c>
      <c r="W5579">
        <f t="shared" ca="1" si="1211"/>
        <v>38.56</v>
      </c>
      <c r="X5579" t="str">
        <f t="shared" si="1212"/>
        <v>C5573</v>
      </c>
      <c r="Y5579" s="4">
        <f t="shared" ca="1" si="1213"/>
        <v>0</v>
      </c>
    </row>
    <row r="5580" spans="1:25" x14ac:dyDescent="0.2">
      <c r="A5580" t="s">
        <v>5006</v>
      </c>
      <c r="B5580">
        <v>7</v>
      </c>
      <c r="C5580">
        <v>27.87</v>
      </c>
      <c r="D5580">
        <v>3.98</v>
      </c>
      <c r="E5580">
        <v>34.86</v>
      </c>
      <c r="F5580">
        <v>4.9800000000000004</v>
      </c>
      <c r="G5580">
        <v>33.700000000000003</v>
      </c>
      <c r="H5580">
        <v>4.8099999999999996</v>
      </c>
      <c r="I5580">
        <v>33.65</v>
      </c>
      <c r="J5580">
        <v>4.8099999999999996</v>
      </c>
      <c r="K5580">
        <v>36.56</v>
      </c>
      <c r="L5580">
        <v>5.22</v>
      </c>
      <c r="M5580" t="str">
        <f t="shared" ca="1" si="1201"/>
        <v>-</v>
      </c>
      <c r="N5580" t="str">
        <f t="shared" ca="1" si="1202"/>
        <v>-</v>
      </c>
      <c r="O5580" t="str">
        <f t="shared" ca="1" si="1203"/>
        <v>-</v>
      </c>
      <c r="P5580" t="str">
        <f t="shared" ca="1" si="1204"/>
        <v>-</v>
      </c>
      <c r="Q5580" t="str">
        <f t="shared" ca="1" si="1205"/>
        <v>-</v>
      </c>
      <c r="R5580" t="str">
        <f t="shared" ca="1" si="1206"/>
        <v>-</v>
      </c>
      <c r="S5580" t="str">
        <f t="shared" ca="1" si="1207"/>
        <v>-</v>
      </c>
      <c r="T5580" t="str">
        <f t="shared" ca="1" si="1208"/>
        <v>-</v>
      </c>
      <c r="U5580" t="str">
        <f t="shared" ca="1" si="1209"/>
        <v>-</v>
      </c>
      <c r="V5580" t="str">
        <f t="shared" ca="1" si="1210"/>
        <v>-</v>
      </c>
      <c r="W5580">
        <f t="shared" ca="1" si="1211"/>
        <v>27.87</v>
      </c>
      <c r="X5580" t="str">
        <f t="shared" si="1212"/>
        <v>C5573</v>
      </c>
      <c r="Y5580" s="4">
        <f t="shared" ca="1" si="1213"/>
        <v>0</v>
      </c>
    </row>
    <row r="5581" spans="1:25" x14ac:dyDescent="0.2">
      <c r="A5581" t="s">
        <v>5007</v>
      </c>
      <c r="B5581">
        <v>11</v>
      </c>
      <c r="C5581">
        <v>41.23</v>
      </c>
      <c r="D5581">
        <v>3.75</v>
      </c>
      <c r="E5581">
        <v>38.15</v>
      </c>
      <c r="F5581">
        <v>3.47</v>
      </c>
      <c r="G5581">
        <v>32.39</v>
      </c>
      <c r="H5581">
        <v>2.94</v>
      </c>
      <c r="I5581">
        <v>29.46</v>
      </c>
      <c r="J5581">
        <v>2.68</v>
      </c>
      <c r="K5581">
        <v>32.4</v>
      </c>
      <c r="L5581">
        <v>2.95</v>
      </c>
      <c r="M5581" t="str">
        <f t="shared" ca="1" si="1201"/>
        <v>-</v>
      </c>
      <c r="N5581" t="str">
        <f t="shared" ca="1" si="1202"/>
        <v>-</v>
      </c>
      <c r="O5581" t="str">
        <f t="shared" ca="1" si="1203"/>
        <v>-</v>
      </c>
      <c r="P5581" t="str">
        <f t="shared" ca="1" si="1204"/>
        <v>-</v>
      </c>
      <c r="Q5581" t="str">
        <f t="shared" ca="1" si="1205"/>
        <v>-</v>
      </c>
      <c r="R5581" t="str">
        <f t="shared" ca="1" si="1206"/>
        <v>-</v>
      </c>
      <c r="S5581" t="str">
        <f t="shared" ca="1" si="1207"/>
        <v>-</v>
      </c>
      <c r="T5581" t="str">
        <f t="shared" ca="1" si="1208"/>
        <v>-</v>
      </c>
      <c r="U5581" t="str">
        <f t="shared" ca="1" si="1209"/>
        <v>-</v>
      </c>
      <c r="V5581" t="str">
        <f t="shared" ca="1" si="1210"/>
        <v>-</v>
      </c>
      <c r="W5581">
        <f t="shared" ca="1" si="1211"/>
        <v>41.23</v>
      </c>
      <c r="X5581" t="str">
        <f t="shared" si="1212"/>
        <v>C5573</v>
      </c>
      <c r="Y5581" s="4">
        <f t="shared" ca="1" si="1213"/>
        <v>0</v>
      </c>
    </row>
    <row r="5582" spans="1:25" x14ac:dyDescent="0.2">
      <c r="A5582" t="s">
        <v>21</v>
      </c>
      <c r="M5582" t="str">
        <f t="shared" ca="1" si="1201"/>
        <v>-</v>
      </c>
      <c r="N5582" t="str">
        <f t="shared" ca="1" si="1202"/>
        <v>-</v>
      </c>
      <c r="O5582" t="str">
        <f t="shared" ca="1" si="1203"/>
        <v>-</v>
      </c>
      <c r="P5582" t="str">
        <f t="shared" ca="1" si="1204"/>
        <v>-</v>
      </c>
      <c r="Q5582" t="str">
        <f t="shared" ca="1" si="1205"/>
        <v>-</v>
      </c>
      <c r="R5582" t="str">
        <f t="shared" ca="1" si="1206"/>
        <v>-</v>
      </c>
      <c r="S5582" t="str">
        <f t="shared" ca="1" si="1207"/>
        <v>-</v>
      </c>
      <c r="T5582" t="str">
        <f t="shared" ca="1" si="1208"/>
        <v>-</v>
      </c>
      <c r="U5582" t="str">
        <f t="shared" ca="1" si="1209"/>
        <v>-</v>
      </c>
      <c r="V5582" t="str">
        <f t="shared" ca="1" si="1210"/>
        <v>-</v>
      </c>
      <c r="W5582">
        <f t="shared" ca="1" si="1211"/>
        <v>0</v>
      </c>
      <c r="X5582" t="str">
        <f t="shared" si="1212"/>
        <v>C5573</v>
      </c>
      <c r="Y5582" s="4" t="str">
        <f t="shared" si="1213"/>
        <v/>
      </c>
    </row>
    <row r="5583" spans="1:25" x14ac:dyDescent="0.2">
      <c r="A5583" t="s">
        <v>5008</v>
      </c>
      <c r="B5583">
        <v>10</v>
      </c>
      <c r="C5583">
        <v>51.16</v>
      </c>
      <c r="D5583">
        <v>5.12</v>
      </c>
      <c r="E5583">
        <v>43.16</v>
      </c>
      <c r="F5583">
        <v>4.32</v>
      </c>
      <c r="G5583">
        <v>38.69</v>
      </c>
      <c r="H5583">
        <v>3.87</v>
      </c>
      <c r="I5583">
        <v>40.46</v>
      </c>
      <c r="J5583">
        <v>4.05</v>
      </c>
      <c r="K5583">
        <v>44.32</v>
      </c>
      <c r="L5583">
        <v>4.43</v>
      </c>
      <c r="M5583" t="str">
        <f t="shared" ca="1" si="1201"/>
        <v>-</v>
      </c>
      <c r="N5583" t="str">
        <f t="shared" ca="1" si="1202"/>
        <v>-</v>
      </c>
      <c r="O5583" t="str">
        <f t="shared" ca="1" si="1203"/>
        <v>-</v>
      </c>
      <c r="P5583" t="str">
        <f t="shared" ca="1" si="1204"/>
        <v>-</v>
      </c>
      <c r="Q5583" t="str">
        <f t="shared" ca="1" si="1205"/>
        <v>-</v>
      </c>
      <c r="R5583" t="str">
        <f t="shared" ca="1" si="1206"/>
        <v>-</v>
      </c>
      <c r="S5583" t="str">
        <f t="shared" ca="1" si="1207"/>
        <v>-</v>
      </c>
      <c r="T5583" t="str">
        <f t="shared" ca="1" si="1208"/>
        <v>-</v>
      </c>
      <c r="U5583" t="str">
        <f t="shared" ca="1" si="1209"/>
        <v>-</v>
      </c>
      <c r="V5583" t="str">
        <f t="shared" ca="1" si="1210"/>
        <v>-</v>
      </c>
      <c r="W5583">
        <f t="shared" ca="1" si="1211"/>
        <v>51.16</v>
      </c>
      <c r="X5583" t="str">
        <f t="shared" si="1212"/>
        <v>C5583</v>
      </c>
      <c r="Y5583" s="4">
        <f t="shared" ca="1" si="1213"/>
        <v>0</v>
      </c>
    </row>
    <row r="5584" spans="1:25" x14ac:dyDescent="0.2">
      <c r="A5584" t="s">
        <v>5009</v>
      </c>
      <c r="B5584">
        <v>10</v>
      </c>
      <c r="C5584">
        <v>49.61</v>
      </c>
      <c r="D5584">
        <v>4.96</v>
      </c>
      <c r="E5584">
        <v>41.36</v>
      </c>
      <c r="F5584">
        <v>4.1399999999999997</v>
      </c>
      <c r="G5584">
        <v>37.56</v>
      </c>
      <c r="H5584">
        <v>3.76</v>
      </c>
      <c r="I5584">
        <v>39.630000000000003</v>
      </c>
      <c r="J5584">
        <v>3.96</v>
      </c>
      <c r="K5584">
        <v>44.81</v>
      </c>
      <c r="L5584">
        <v>4.4800000000000004</v>
      </c>
      <c r="M5584" t="str">
        <f t="shared" ca="1" si="1201"/>
        <v>-</v>
      </c>
      <c r="N5584" t="str">
        <f t="shared" ca="1" si="1202"/>
        <v>-</v>
      </c>
      <c r="O5584" t="str">
        <f t="shared" ca="1" si="1203"/>
        <v>-</v>
      </c>
      <c r="P5584" t="str">
        <f t="shared" ca="1" si="1204"/>
        <v>-</v>
      </c>
      <c r="Q5584" t="str">
        <f t="shared" ca="1" si="1205"/>
        <v>-</v>
      </c>
      <c r="R5584" t="str">
        <f t="shared" ca="1" si="1206"/>
        <v>-</v>
      </c>
      <c r="S5584" t="str">
        <f t="shared" ca="1" si="1207"/>
        <v>-</v>
      </c>
      <c r="T5584" t="str">
        <f t="shared" ca="1" si="1208"/>
        <v>-</v>
      </c>
      <c r="U5584" t="str">
        <f t="shared" ca="1" si="1209"/>
        <v>-</v>
      </c>
      <c r="V5584" t="str">
        <f t="shared" ca="1" si="1210"/>
        <v>-</v>
      </c>
      <c r="W5584">
        <f t="shared" ca="1" si="1211"/>
        <v>49.61</v>
      </c>
      <c r="X5584" t="str">
        <f t="shared" si="1212"/>
        <v>C5583</v>
      </c>
      <c r="Y5584" s="4">
        <f t="shared" ca="1" si="1213"/>
        <v>0</v>
      </c>
    </row>
    <row r="5585" spans="1:25" x14ac:dyDescent="0.2">
      <c r="A5585" t="s">
        <v>5010</v>
      </c>
      <c r="B5585">
        <v>8</v>
      </c>
      <c r="C5585">
        <v>31.54</v>
      </c>
      <c r="D5585">
        <v>3.94</v>
      </c>
      <c r="E5585">
        <v>26.35</v>
      </c>
      <c r="F5585">
        <v>3.29</v>
      </c>
      <c r="G5585">
        <v>24.68</v>
      </c>
      <c r="H5585">
        <v>3.09</v>
      </c>
      <c r="I5585">
        <v>24.05</v>
      </c>
      <c r="J5585">
        <v>3.01</v>
      </c>
      <c r="K5585">
        <v>27.86</v>
      </c>
      <c r="L5585">
        <v>3.48</v>
      </c>
      <c r="M5585" t="str">
        <f t="shared" ca="1" si="1201"/>
        <v>-</v>
      </c>
      <c r="N5585" t="str">
        <f t="shared" ca="1" si="1202"/>
        <v>-</v>
      </c>
      <c r="O5585" t="str">
        <f t="shared" ca="1" si="1203"/>
        <v>-</v>
      </c>
      <c r="P5585" t="str">
        <f t="shared" ca="1" si="1204"/>
        <v>-</v>
      </c>
      <c r="Q5585" t="str">
        <f t="shared" ca="1" si="1205"/>
        <v>-</v>
      </c>
      <c r="R5585" t="str">
        <f t="shared" ca="1" si="1206"/>
        <v>-</v>
      </c>
      <c r="S5585" t="str">
        <f t="shared" ca="1" si="1207"/>
        <v>-</v>
      </c>
      <c r="T5585" t="str">
        <f t="shared" ca="1" si="1208"/>
        <v>-</v>
      </c>
      <c r="U5585" t="str">
        <f t="shared" ca="1" si="1209"/>
        <v>-</v>
      </c>
      <c r="V5585" t="str">
        <f t="shared" ca="1" si="1210"/>
        <v>-</v>
      </c>
      <c r="W5585">
        <f t="shared" ca="1" si="1211"/>
        <v>31.54</v>
      </c>
      <c r="X5585" t="str">
        <f t="shared" si="1212"/>
        <v>C5583</v>
      </c>
      <c r="Y5585" s="4">
        <f t="shared" ca="1" si="1213"/>
        <v>0</v>
      </c>
    </row>
    <row r="5586" spans="1:25" x14ac:dyDescent="0.2">
      <c r="A5586" t="s">
        <v>5011</v>
      </c>
      <c r="B5586">
        <v>10</v>
      </c>
      <c r="C5586">
        <v>36.57</v>
      </c>
      <c r="D5586">
        <v>3.66</v>
      </c>
      <c r="E5586">
        <v>28.95</v>
      </c>
      <c r="F5586">
        <v>2.89</v>
      </c>
      <c r="G5586">
        <v>24.28</v>
      </c>
      <c r="H5586">
        <v>2.4300000000000002</v>
      </c>
      <c r="I5586">
        <v>21.16</v>
      </c>
      <c r="J5586">
        <v>2.12</v>
      </c>
      <c r="K5586">
        <v>18.170000000000002</v>
      </c>
      <c r="L5586">
        <v>1.82</v>
      </c>
      <c r="M5586" t="str">
        <f t="shared" ca="1" si="1201"/>
        <v>-</v>
      </c>
      <c r="N5586" t="str">
        <f t="shared" ca="1" si="1202"/>
        <v>-</v>
      </c>
      <c r="O5586" t="str">
        <f t="shared" ca="1" si="1203"/>
        <v>-</v>
      </c>
      <c r="P5586" t="str">
        <f t="shared" ca="1" si="1204"/>
        <v>YES</v>
      </c>
      <c r="Q5586" t="str">
        <f t="shared" ca="1" si="1205"/>
        <v>-</v>
      </c>
      <c r="R5586" t="str">
        <f t="shared" ca="1" si="1206"/>
        <v>YES</v>
      </c>
      <c r="S5586" t="str">
        <f t="shared" ca="1" si="1207"/>
        <v>-</v>
      </c>
      <c r="T5586" t="str">
        <f t="shared" ca="1" si="1208"/>
        <v>-</v>
      </c>
      <c r="U5586" t="str">
        <f t="shared" ca="1" si="1209"/>
        <v>YES</v>
      </c>
      <c r="V5586" t="str">
        <f t="shared" ca="1" si="1210"/>
        <v>YES</v>
      </c>
      <c r="W5586">
        <f t="shared" ca="1" si="1211"/>
        <v>36.57</v>
      </c>
      <c r="X5586" t="str">
        <f t="shared" si="1212"/>
        <v>C5583</v>
      </c>
      <c r="Y5586" s="4">
        <f t="shared" ca="1" si="1213"/>
        <v>0.4</v>
      </c>
    </row>
    <row r="5587" spans="1:25" x14ac:dyDescent="0.2">
      <c r="A5587" t="s">
        <v>5012</v>
      </c>
      <c r="B5587">
        <v>8</v>
      </c>
      <c r="C5587">
        <v>30.32</v>
      </c>
      <c r="D5587">
        <v>3.79</v>
      </c>
      <c r="E5587">
        <v>24.79</v>
      </c>
      <c r="F5587">
        <v>3.1</v>
      </c>
      <c r="G5587">
        <v>22.66</v>
      </c>
      <c r="H5587">
        <v>2.83</v>
      </c>
      <c r="I5587">
        <v>20.82</v>
      </c>
      <c r="J5587">
        <v>2.6</v>
      </c>
      <c r="K5587">
        <v>24.13</v>
      </c>
      <c r="L5587">
        <v>3.02</v>
      </c>
      <c r="M5587" t="str">
        <f t="shared" ca="1" si="1201"/>
        <v>YES</v>
      </c>
      <c r="N5587" t="str">
        <f t="shared" ca="1" si="1202"/>
        <v>-</v>
      </c>
      <c r="O5587" t="str">
        <f t="shared" ca="1" si="1203"/>
        <v>YES</v>
      </c>
      <c r="P5587" t="str">
        <f t="shared" ca="1" si="1204"/>
        <v>-</v>
      </c>
      <c r="Q5587" t="str">
        <f t="shared" ca="1" si="1205"/>
        <v>YES</v>
      </c>
      <c r="R5587" t="str">
        <f t="shared" ca="1" si="1206"/>
        <v>-</v>
      </c>
      <c r="S5587" t="str">
        <f t="shared" ca="1" si="1207"/>
        <v>YES</v>
      </c>
      <c r="T5587" t="str">
        <f t="shared" ca="1" si="1208"/>
        <v>-</v>
      </c>
      <c r="U5587" t="str">
        <f t="shared" ca="1" si="1209"/>
        <v>-</v>
      </c>
      <c r="V5587" t="str">
        <f t="shared" ca="1" si="1210"/>
        <v>-</v>
      </c>
      <c r="W5587">
        <f t="shared" ca="1" si="1211"/>
        <v>30.32</v>
      </c>
      <c r="X5587" t="str">
        <f t="shared" si="1212"/>
        <v>C5583</v>
      </c>
      <c r="Y5587" s="4">
        <f t="shared" ca="1" si="1213"/>
        <v>0.4</v>
      </c>
    </row>
    <row r="5588" spans="1:25" x14ac:dyDescent="0.2">
      <c r="A5588" t="s">
        <v>5013</v>
      </c>
      <c r="B5588">
        <v>10</v>
      </c>
      <c r="C5588">
        <v>37.42</v>
      </c>
      <c r="D5588">
        <v>3.74</v>
      </c>
      <c r="E5588">
        <v>31.41</v>
      </c>
      <c r="F5588">
        <v>3.14</v>
      </c>
      <c r="G5588">
        <v>24.62</v>
      </c>
      <c r="H5588">
        <v>2.46</v>
      </c>
      <c r="I5588">
        <v>21.1</v>
      </c>
      <c r="J5588">
        <v>2.11</v>
      </c>
      <c r="K5588">
        <v>18.89</v>
      </c>
      <c r="L5588">
        <v>1.89</v>
      </c>
      <c r="M5588" t="str">
        <f t="shared" ca="1" si="1201"/>
        <v>-</v>
      </c>
      <c r="N5588" t="str">
        <f t="shared" ca="1" si="1202"/>
        <v>-</v>
      </c>
      <c r="O5588" t="str">
        <f t="shared" ca="1" si="1203"/>
        <v>-</v>
      </c>
      <c r="P5588" t="str">
        <f t="shared" ca="1" si="1204"/>
        <v>-</v>
      </c>
      <c r="Q5588" t="str">
        <f t="shared" ca="1" si="1205"/>
        <v>-</v>
      </c>
      <c r="R5588" t="str">
        <f t="shared" ca="1" si="1206"/>
        <v>-</v>
      </c>
      <c r="S5588" t="str">
        <f t="shared" ca="1" si="1207"/>
        <v>-</v>
      </c>
      <c r="T5588" t="str">
        <f t="shared" ca="1" si="1208"/>
        <v>YES</v>
      </c>
      <c r="U5588" t="str">
        <f t="shared" ca="1" si="1209"/>
        <v>-</v>
      </c>
      <c r="V5588" t="str">
        <f t="shared" ca="1" si="1210"/>
        <v>-</v>
      </c>
      <c r="W5588">
        <f t="shared" ca="1" si="1211"/>
        <v>37.42</v>
      </c>
      <c r="X5588" t="str">
        <f t="shared" si="1212"/>
        <v>C5583</v>
      </c>
      <c r="Y5588" s="4">
        <f t="shared" ca="1" si="1213"/>
        <v>0.1</v>
      </c>
    </row>
    <row r="5589" spans="1:25" x14ac:dyDescent="0.2">
      <c r="A5589" t="s">
        <v>5014</v>
      </c>
      <c r="B5589">
        <v>10</v>
      </c>
      <c r="C5589">
        <v>36.21</v>
      </c>
      <c r="D5589">
        <v>3.62</v>
      </c>
      <c r="E5589">
        <v>30.5</v>
      </c>
      <c r="F5589">
        <v>3.05</v>
      </c>
      <c r="G5589">
        <v>24.49</v>
      </c>
      <c r="H5589">
        <v>2.4500000000000002</v>
      </c>
      <c r="I5589">
        <v>21.14</v>
      </c>
      <c r="J5589">
        <v>2.11</v>
      </c>
      <c r="K5589">
        <v>18.53</v>
      </c>
      <c r="L5589">
        <v>1.85</v>
      </c>
      <c r="M5589" t="str">
        <f t="shared" ca="1" si="1201"/>
        <v>-</v>
      </c>
      <c r="N5589" t="str">
        <f t="shared" ca="1" si="1202"/>
        <v>YES</v>
      </c>
      <c r="O5589" t="str">
        <f t="shared" ca="1" si="1203"/>
        <v>-</v>
      </c>
      <c r="P5589" t="str">
        <f t="shared" ca="1" si="1204"/>
        <v>-</v>
      </c>
      <c r="Q5589" t="str">
        <f t="shared" ca="1" si="1205"/>
        <v>-</v>
      </c>
      <c r="R5589" t="str">
        <f t="shared" ca="1" si="1206"/>
        <v>-</v>
      </c>
      <c r="S5589" t="str">
        <f t="shared" ca="1" si="1207"/>
        <v>-</v>
      </c>
      <c r="T5589" t="str">
        <f t="shared" ca="1" si="1208"/>
        <v>YES</v>
      </c>
      <c r="U5589" t="str">
        <f t="shared" ca="1" si="1209"/>
        <v>-</v>
      </c>
      <c r="V5589" t="str">
        <f t="shared" ca="1" si="1210"/>
        <v>-</v>
      </c>
      <c r="W5589">
        <f t="shared" ca="1" si="1211"/>
        <v>36.21</v>
      </c>
      <c r="X5589" t="str">
        <f t="shared" si="1212"/>
        <v>C5583</v>
      </c>
      <c r="Y5589" s="4">
        <f t="shared" ca="1" si="1213"/>
        <v>0.2</v>
      </c>
    </row>
    <row r="5590" spans="1:25" x14ac:dyDescent="0.2">
      <c r="A5590" t="s">
        <v>5015</v>
      </c>
      <c r="B5590">
        <v>8</v>
      </c>
      <c r="C5590">
        <v>31.45</v>
      </c>
      <c r="D5590">
        <v>3.93</v>
      </c>
      <c r="E5590">
        <v>26.56</v>
      </c>
      <c r="F5590">
        <v>3.32</v>
      </c>
      <c r="G5590">
        <v>25.32</v>
      </c>
      <c r="H5590">
        <v>3.17</v>
      </c>
      <c r="I5590">
        <v>24.81</v>
      </c>
      <c r="J5590">
        <v>3.1</v>
      </c>
      <c r="K5590">
        <v>29.01</v>
      </c>
      <c r="L5590">
        <v>3.63</v>
      </c>
      <c r="M5590" t="str">
        <f t="shared" ca="1" si="1201"/>
        <v>-</v>
      </c>
      <c r="N5590" t="str">
        <f t="shared" ca="1" si="1202"/>
        <v>-</v>
      </c>
      <c r="O5590" t="str">
        <f t="shared" ca="1" si="1203"/>
        <v>-</v>
      </c>
      <c r="P5590" t="str">
        <f t="shared" ca="1" si="1204"/>
        <v>-</v>
      </c>
      <c r="Q5590" t="str">
        <f t="shared" ca="1" si="1205"/>
        <v>-</v>
      </c>
      <c r="R5590" t="str">
        <f t="shared" ca="1" si="1206"/>
        <v>-</v>
      </c>
      <c r="S5590" t="str">
        <f t="shared" ca="1" si="1207"/>
        <v>-</v>
      </c>
      <c r="T5590" t="str">
        <f t="shared" ca="1" si="1208"/>
        <v>-</v>
      </c>
      <c r="U5590" t="str">
        <f t="shared" ca="1" si="1209"/>
        <v>-</v>
      </c>
      <c r="V5590" t="str">
        <f t="shared" ca="1" si="1210"/>
        <v>-</v>
      </c>
      <c r="W5590">
        <f t="shared" ca="1" si="1211"/>
        <v>31.45</v>
      </c>
      <c r="X5590" t="str">
        <f t="shared" si="1212"/>
        <v>C5583</v>
      </c>
      <c r="Y5590" s="4">
        <f t="shared" ca="1" si="1213"/>
        <v>0</v>
      </c>
    </row>
    <row r="5591" spans="1:25" x14ac:dyDescent="0.2">
      <c r="A5591" t="s">
        <v>5016</v>
      </c>
      <c r="B5591">
        <v>10</v>
      </c>
      <c r="C5591">
        <v>49.67</v>
      </c>
      <c r="D5591">
        <v>4.97</v>
      </c>
      <c r="E5591">
        <v>42.07</v>
      </c>
      <c r="F5591">
        <v>4.21</v>
      </c>
      <c r="G5591">
        <v>37.81</v>
      </c>
      <c r="H5591">
        <v>3.78</v>
      </c>
      <c r="I5591">
        <v>39.69</v>
      </c>
      <c r="J5591">
        <v>3.97</v>
      </c>
      <c r="K5591">
        <v>45.51</v>
      </c>
      <c r="L5591">
        <v>4.55</v>
      </c>
      <c r="M5591" t="str">
        <f t="shared" ca="1" si="1201"/>
        <v>-</v>
      </c>
      <c r="N5591" t="str">
        <f t="shared" ca="1" si="1202"/>
        <v>-</v>
      </c>
      <c r="O5591" t="str">
        <f t="shared" ca="1" si="1203"/>
        <v>-</v>
      </c>
      <c r="P5591" t="str">
        <f t="shared" ca="1" si="1204"/>
        <v>-</v>
      </c>
      <c r="Q5591" t="str">
        <f t="shared" ca="1" si="1205"/>
        <v>-</v>
      </c>
      <c r="R5591" t="str">
        <f t="shared" ca="1" si="1206"/>
        <v>-</v>
      </c>
      <c r="S5591" t="str">
        <f t="shared" ca="1" si="1207"/>
        <v>-</v>
      </c>
      <c r="T5591" t="str">
        <f t="shared" ca="1" si="1208"/>
        <v>-</v>
      </c>
      <c r="U5591" t="str">
        <f t="shared" ca="1" si="1209"/>
        <v>-</v>
      </c>
      <c r="V5591" t="str">
        <f t="shared" ca="1" si="1210"/>
        <v>-</v>
      </c>
      <c r="W5591">
        <f t="shared" ca="1" si="1211"/>
        <v>49.67</v>
      </c>
      <c r="X5591" t="str">
        <f t="shared" si="1212"/>
        <v>C5583</v>
      </c>
      <c r="Y5591" s="4">
        <f t="shared" ca="1" si="1213"/>
        <v>0</v>
      </c>
    </row>
    <row r="5592" spans="1:25" x14ac:dyDescent="0.2">
      <c r="A5592" t="s">
        <v>21</v>
      </c>
      <c r="M5592" t="str">
        <f t="shared" ca="1" si="1201"/>
        <v>-</v>
      </c>
      <c r="N5592" t="str">
        <f t="shared" ca="1" si="1202"/>
        <v>-</v>
      </c>
      <c r="O5592" t="str">
        <f t="shared" ca="1" si="1203"/>
        <v>-</v>
      </c>
      <c r="P5592" t="str">
        <f t="shared" ca="1" si="1204"/>
        <v>-</v>
      </c>
      <c r="Q5592" t="str">
        <f t="shared" ca="1" si="1205"/>
        <v>-</v>
      </c>
      <c r="R5592" t="str">
        <f t="shared" ca="1" si="1206"/>
        <v>-</v>
      </c>
      <c r="S5592" t="str">
        <f t="shared" ca="1" si="1207"/>
        <v>-</v>
      </c>
      <c r="T5592" t="str">
        <f t="shared" ca="1" si="1208"/>
        <v>-</v>
      </c>
      <c r="U5592" t="str">
        <f t="shared" ca="1" si="1209"/>
        <v>-</v>
      </c>
      <c r="V5592" t="str">
        <f t="shared" ca="1" si="1210"/>
        <v>-</v>
      </c>
      <c r="W5592">
        <f t="shared" ca="1" si="1211"/>
        <v>0</v>
      </c>
      <c r="X5592" t="str">
        <f t="shared" si="1212"/>
        <v>C5583</v>
      </c>
      <c r="Y5592" s="4" t="str">
        <f t="shared" si="1213"/>
        <v/>
      </c>
    </row>
    <row r="5593" spans="1:25" x14ac:dyDescent="0.2">
      <c r="A5593" t="s">
        <v>5017</v>
      </c>
      <c r="B5593">
        <v>10</v>
      </c>
      <c r="C5593">
        <v>40.770000000000003</v>
      </c>
      <c r="D5593">
        <v>4.08</v>
      </c>
      <c r="E5593">
        <v>36.6</v>
      </c>
      <c r="F5593">
        <v>3.66</v>
      </c>
      <c r="G5593">
        <v>35.75</v>
      </c>
      <c r="H5593">
        <v>3.58</v>
      </c>
      <c r="I5593">
        <v>35.659999999999997</v>
      </c>
      <c r="J5593">
        <v>3.57</v>
      </c>
      <c r="K5593">
        <v>36.840000000000003</v>
      </c>
      <c r="L5593">
        <v>3.68</v>
      </c>
      <c r="M5593" t="str">
        <f t="shared" ca="1" si="1201"/>
        <v>-</v>
      </c>
      <c r="N5593" t="str">
        <f t="shared" ca="1" si="1202"/>
        <v>-</v>
      </c>
      <c r="O5593" t="str">
        <f t="shared" ca="1" si="1203"/>
        <v>-</v>
      </c>
      <c r="P5593" t="str">
        <f t="shared" ca="1" si="1204"/>
        <v>-</v>
      </c>
      <c r="Q5593" t="str">
        <f t="shared" ca="1" si="1205"/>
        <v>-</v>
      </c>
      <c r="R5593" t="str">
        <f t="shared" ca="1" si="1206"/>
        <v>-</v>
      </c>
      <c r="S5593" t="str">
        <f t="shared" ca="1" si="1207"/>
        <v>-</v>
      </c>
      <c r="T5593" t="str">
        <f t="shared" ca="1" si="1208"/>
        <v>-</v>
      </c>
      <c r="U5593" t="str">
        <f t="shared" ca="1" si="1209"/>
        <v>-</v>
      </c>
      <c r="V5593" t="str">
        <f t="shared" ca="1" si="1210"/>
        <v>-</v>
      </c>
      <c r="W5593">
        <f t="shared" ca="1" si="1211"/>
        <v>40.770000000000003</v>
      </c>
      <c r="X5593" t="str">
        <f t="shared" si="1212"/>
        <v>C5593</v>
      </c>
      <c r="Y5593" s="4">
        <f t="shared" ca="1" si="1213"/>
        <v>0</v>
      </c>
    </row>
    <row r="5594" spans="1:25" x14ac:dyDescent="0.2">
      <c r="A5594" t="s">
        <v>5018</v>
      </c>
      <c r="B5594">
        <v>8</v>
      </c>
      <c r="C5594">
        <v>30.68</v>
      </c>
      <c r="D5594">
        <v>3.84</v>
      </c>
      <c r="E5594">
        <v>27.77</v>
      </c>
      <c r="F5594">
        <v>3.47</v>
      </c>
      <c r="G5594">
        <v>25.26</v>
      </c>
      <c r="H5594">
        <v>3.16</v>
      </c>
      <c r="I5594">
        <v>24.43</v>
      </c>
      <c r="J5594">
        <v>3.05</v>
      </c>
      <c r="K5594">
        <v>22.67</v>
      </c>
      <c r="L5594">
        <v>2.83</v>
      </c>
      <c r="M5594" t="str">
        <f t="shared" ca="1" si="1201"/>
        <v>-</v>
      </c>
      <c r="N5594" t="str">
        <f t="shared" ca="1" si="1202"/>
        <v>-</v>
      </c>
      <c r="O5594" t="str">
        <f t="shared" ca="1" si="1203"/>
        <v>-</v>
      </c>
      <c r="P5594" t="str">
        <f t="shared" ca="1" si="1204"/>
        <v>-</v>
      </c>
      <c r="Q5594" t="str">
        <f t="shared" ca="1" si="1205"/>
        <v>-</v>
      </c>
      <c r="R5594" t="str">
        <f t="shared" ca="1" si="1206"/>
        <v>-</v>
      </c>
      <c r="S5594" t="str">
        <f t="shared" ca="1" si="1207"/>
        <v>-</v>
      </c>
      <c r="T5594" t="str">
        <f t="shared" ca="1" si="1208"/>
        <v>-</v>
      </c>
      <c r="U5594" t="str">
        <f t="shared" ca="1" si="1209"/>
        <v>-</v>
      </c>
      <c r="V5594" t="str">
        <f t="shared" ca="1" si="1210"/>
        <v>-</v>
      </c>
      <c r="W5594">
        <f t="shared" ca="1" si="1211"/>
        <v>30.68</v>
      </c>
      <c r="X5594" t="str">
        <f t="shared" si="1212"/>
        <v>C5593</v>
      </c>
      <c r="Y5594" s="4">
        <f t="shared" ca="1" si="1213"/>
        <v>0</v>
      </c>
    </row>
    <row r="5595" spans="1:25" x14ac:dyDescent="0.2">
      <c r="A5595" t="s">
        <v>5019</v>
      </c>
      <c r="B5595">
        <v>8</v>
      </c>
      <c r="C5595">
        <v>30.66</v>
      </c>
      <c r="D5595">
        <v>3.83</v>
      </c>
      <c r="E5595">
        <v>27.75</v>
      </c>
      <c r="F5595">
        <v>3.47</v>
      </c>
      <c r="G5595">
        <v>24.95</v>
      </c>
      <c r="H5595">
        <v>3.12</v>
      </c>
      <c r="I5595">
        <v>23.61</v>
      </c>
      <c r="J5595">
        <v>2.95</v>
      </c>
      <c r="K5595">
        <v>22.25</v>
      </c>
      <c r="L5595">
        <v>2.78</v>
      </c>
      <c r="M5595" t="str">
        <f t="shared" ca="1" si="1201"/>
        <v>-</v>
      </c>
      <c r="N5595" t="str">
        <f t="shared" ca="1" si="1202"/>
        <v>-</v>
      </c>
      <c r="O5595" t="str">
        <f t="shared" ca="1" si="1203"/>
        <v>-</v>
      </c>
      <c r="P5595" t="str">
        <f t="shared" ca="1" si="1204"/>
        <v>-</v>
      </c>
      <c r="Q5595" t="str">
        <f t="shared" ca="1" si="1205"/>
        <v>-</v>
      </c>
      <c r="R5595" t="str">
        <f t="shared" ca="1" si="1206"/>
        <v>-</v>
      </c>
      <c r="S5595" t="str">
        <f t="shared" ca="1" si="1207"/>
        <v>-</v>
      </c>
      <c r="T5595" t="str">
        <f t="shared" ca="1" si="1208"/>
        <v>-</v>
      </c>
      <c r="U5595" t="str">
        <f t="shared" ca="1" si="1209"/>
        <v>-</v>
      </c>
      <c r="V5595" t="str">
        <f t="shared" ca="1" si="1210"/>
        <v>-</v>
      </c>
      <c r="W5595">
        <f t="shared" ca="1" si="1211"/>
        <v>30.66</v>
      </c>
      <c r="X5595" t="str">
        <f t="shared" si="1212"/>
        <v>C5593</v>
      </c>
      <c r="Y5595" s="4">
        <f t="shared" ca="1" si="1213"/>
        <v>0</v>
      </c>
    </row>
    <row r="5596" spans="1:25" x14ac:dyDescent="0.2">
      <c r="A5596" t="s">
        <v>5020</v>
      </c>
      <c r="B5596">
        <v>8</v>
      </c>
      <c r="C5596">
        <v>30.83</v>
      </c>
      <c r="D5596">
        <v>3.85</v>
      </c>
      <c r="E5596">
        <v>27.73</v>
      </c>
      <c r="F5596">
        <v>3.47</v>
      </c>
      <c r="G5596">
        <v>26.71</v>
      </c>
      <c r="H5596">
        <v>3.34</v>
      </c>
      <c r="I5596">
        <v>29.87</v>
      </c>
      <c r="J5596">
        <v>3.73</v>
      </c>
      <c r="K5596">
        <v>35.619999999999997</v>
      </c>
      <c r="L5596">
        <v>4.45</v>
      </c>
      <c r="M5596" t="str">
        <f t="shared" ca="1" si="1201"/>
        <v>-</v>
      </c>
      <c r="N5596" t="str">
        <f t="shared" ca="1" si="1202"/>
        <v>-</v>
      </c>
      <c r="O5596" t="str">
        <f t="shared" ca="1" si="1203"/>
        <v>-</v>
      </c>
      <c r="P5596" t="str">
        <f t="shared" ca="1" si="1204"/>
        <v>-</v>
      </c>
      <c r="Q5596" t="str">
        <f t="shared" ca="1" si="1205"/>
        <v>-</v>
      </c>
      <c r="R5596" t="str">
        <f t="shared" ca="1" si="1206"/>
        <v>-</v>
      </c>
      <c r="S5596" t="str">
        <f t="shared" ca="1" si="1207"/>
        <v>-</v>
      </c>
      <c r="T5596" t="str">
        <f t="shared" ca="1" si="1208"/>
        <v>-</v>
      </c>
      <c r="U5596" t="str">
        <f t="shared" ca="1" si="1209"/>
        <v>-</v>
      </c>
      <c r="V5596" t="str">
        <f t="shared" ca="1" si="1210"/>
        <v>-</v>
      </c>
      <c r="W5596">
        <f t="shared" ca="1" si="1211"/>
        <v>30.83</v>
      </c>
      <c r="X5596" t="str">
        <f t="shared" si="1212"/>
        <v>C5593</v>
      </c>
      <c r="Y5596" s="4">
        <f t="shared" ca="1" si="1213"/>
        <v>0</v>
      </c>
    </row>
    <row r="5597" spans="1:25" x14ac:dyDescent="0.2">
      <c r="A5597" t="s">
        <v>5021</v>
      </c>
      <c r="B5597">
        <v>10</v>
      </c>
      <c r="C5597">
        <v>37.92</v>
      </c>
      <c r="D5597">
        <v>3.79</v>
      </c>
      <c r="E5597">
        <v>34.6</v>
      </c>
      <c r="F5597">
        <v>3.46</v>
      </c>
      <c r="G5597">
        <v>33.53</v>
      </c>
      <c r="H5597">
        <v>3.35</v>
      </c>
      <c r="I5597">
        <v>31.64</v>
      </c>
      <c r="J5597">
        <v>3.16</v>
      </c>
      <c r="K5597">
        <v>34.380000000000003</v>
      </c>
      <c r="L5597">
        <v>3.44</v>
      </c>
      <c r="M5597" t="str">
        <f t="shared" ca="1" si="1201"/>
        <v>-</v>
      </c>
      <c r="N5597" t="str">
        <f t="shared" ca="1" si="1202"/>
        <v>-</v>
      </c>
      <c r="O5597" t="str">
        <f t="shared" ca="1" si="1203"/>
        <v>-</v>
      </c>
      <c r="P5597" t="str">
        <f t="shared" ca="1" si="1204"/>
        <v>-</v>
      </c>
      <c r="Q5597" t="str">
        <f t="shared" ca="1" si="1205"/>
        <v>-</v>
      </c>
      <c r="R5597" t="str">
        <f t="shared" ca="1" si="1206"/>
        <v>-</v>
      </c>
      <c r="S5597" t="str">
        <f t="shared" ca="1" si="1207"/>
        <v>-</v>
      </c>
      <c r="T5597" t="str">
        <f t="shared" ca="1" si="1208"/>
        <v>-</v>
      </c>
      <c r="U5597" t="str">
        <f t="shared" ca="1" si="1209"/>
        <v>-</v>
      </c>
      <c r="V5597" t="str">
        <f t="shared" ca="1" si="1210"/>
        <v>-</v>
      </c>
      <c r="W5597">
        <f t="shared" ca="1" si="1211"/>
        <v>37.92</v>
      </c>
      <c r="X5597" t="str">
        <f t="shared" si="1212"/>
        <v>C5593</v>
      </c>
      <c r="Y5597" s="4">
        <f t="shared" ca="1" si="1213"/>
        <v>0</v>
      </c>
    </row>
    <row r="5598" spans="1:25" x14ac:dyDescent="0.2">
      <c r="A5598" t="s">
        <v>5022</v>
      </c>
      <c r="B5598">
        <v>8</v>
      </c>
      <c r="C5598">
        <v>29.44</v>
      </c>
      <c r="D5598">
        <v>3.68</v>
      </c>
      <c r="E5598">
        <v>25.89</v>
      </c>
      <c r="F5598">
        <v>3.24</v>
      </c>
      <c r="G5598">
        <v>22.59</v>
      </c>
      <c r="H5598">
        <v>2.82</v>
      </c>
      <c r="I5598">
        <v>20.6</v>
      </c>
      <c r="J5598">
        <v>2.57</v>
      </c>
      <c r="K5598">
        <v>17.399999999999999</v>
      </c>
      <c r="L5598">
        <v>2.17</v>
      </c>
      <c r="M5598" t="str">
        <f t="shared" ref="M5598:M5661" ca="1" si="1214">IF(C5598=MIN(OFFSET(INDIRECT($X5598),0,0,10,1)),"YES","-")</f>
        <v>YES</v>
      </c>
      <c r="N5598" t="str">
        <f t="shared" ref="N5598:N5661" ca="1" si="1215">IF(D5598=MIN(OFFSET(INDIRECT($X5598),0,1,10,1)),"YES","-")</f>
        <v>YES</v>
      </c>
      <c r="O5598" t="str">
        <f t="shared" ref="O5598:O5661" ca="1" si="1216">IF(E5598=MIN(OFFSET(INDIRECT($X5598),0,2,10,1)),"YES","-")</f>
        <v>-</v>
      </c>
      <c r="P5598" t="str">
        <f t="shared" ref="P5598:P5661" ca="1" si="1217">IF(F5598=MIN(OFFSET(INDIRECT($X5598),0,3,10,1)),"YES","-")</f>
        <v>-</v>
      </c>
      <c r="Q5598" t="str">
        <f t="shared" ref="Q5598:Q5661" ca="1" si="1218">IF(G5598=MIN(OFFSET(INDIRECT($X5598),0,4,10,1)),"YES","-")</f>
        <v>-</v>
      </c>
      <c r="R5598" t="str">
        <f t="shared" ref="R5598:R5661" ca="1" si="1219">IF(H5598=MIN(OFFSET(INDIRECT($X5598),0,5,10,1)),"YES","-")</f>
        <v>-</v>
      </c>
      <c r="S5598" t="str">
        <f t="shared" ref="S5598:S5661" ca="1" si="1220">IF(I5598=MIN(OFFSET(INDIRECT($X5598),0,6,10,1)),"YES","-")</f>
        <v>YES</v>
      </c>
      <c r="T5598" t="str">
        <f t="shared" ref="T5598:T5661" ca="1" si="1221">IF(J5598=MIN(OFFSET(INDIRECT($X5598),0,7,10,1)),"YES","-")</f>
        <v>YES</v>
      </c>
      <c r="U5598" t="str">
        <f t="shared" ref="U5598:U5661" ca="1" si="1222">IF(K5598=MIN(OFFSET(INDIRECT($X5598),0,8,10,1)),"YES","-")</f>
        <v>YES</v>
      </c>
      <c r="V5598" t="str">
        <f t="shared" ref="V5598:V5661" ca="1" si="1223">IF(L5598=MIN(OFFSET(INDIRECT($X5598),0,9,10,1)),"YES","-")</f>
        <v>YES</v>
      </c>
      <c r="W5598">
        <f t="shared" ca="1" si="1211"/>
        <v>29.44</v>
      </c>
      <c r="X5598" t="str">
        <f t="shared" si="1212"/>
        <v>C5593</v>
      </c>
      <c r="Y5598" s="4">
        <f t="shared" ca="1" si="1213"/>
        <v>0.6</v>
      </c>
    </row>
    <row r="5599" spans="1:25" x14ac:dyDescent="0.2">
      <c r="A5599" t="s">
        <v>5023</v>
      </c>
      <c r="B5599">
        <v>8</v>
      </c>
      <c r="C5599">
        <v>31.21</v>
      </c>
      <c r="D5599">
        <v>3.9</v>
      </c>
      <c r="E5599">
        <v>25.15</v>
      </c>
      <c r="F5599">
        <v>3.14</v>
      </c>
      <c r="G5599">
        <v>19.97</v>
      </c>
      <c r="H5599">
        <v>2.5</v>
      </c>
      <c r="I5599">
        <v>21.3</v>
      </c>
      <c r="J5599">
        <v>2.66</v>
      </c>
      <c r="K5599">
        <v>25.99</v>
      </c>
      <c r="L5599">
        <v>3.25</v>
      </c>
      <c r="M5599" t="str">
        <f t="shared" ca="1" si="1214"/>
        <v>-</v>
      </c>
      <c r="N5599" t="str">
        <f t="shared" ca="1" si="1215"/>
        <v>-</v>
      </c>
      <c r="O5599" t="str">
        <f t="shared" ca="1" si="1216"/>
        <v>YES</v>
      </c>
      <c r="P5599" t="str">
        <f t="shared" ca="1" si="1217"/>
        <v>YES</v>
      </c>
      <c r="Q5599" t="str">
        <f t="shared" ca="1" si="1218"/>
        <v>YES</v>
      </c>
      <c r="R5599" t="str">
        <f t="shared" ca="1" si="1219"/>
        <v>YES</v>
      </c>
      <c r="S5599" t="str">
        <f t="shared" ca="1" si="1220"/>
        <v>-</v>
      </c>
      <c r="T5599" t="str">
        <f t="shared" ca="1" si="1221"/>
        <v>-</v>
      </c>
      <c r="U5599" t="str">
        <f t="shared" ca="1" si="1222"/>
        <v>-</v>
      </c>
      <c r="V5599" t="str">
        <f t="shared" ca="1" si="1223"/>
        <v>-</v>
      </c>
      <c r="W5599">
        <f t="shared" ca="1" si="1211"/>
        <v>31.21</v>
      </c>
      <c r="X5599" t="str">
        <f t="shared" si="1212"/>
        <v>C5593</v>
      </c>
      <c r="Y5599" s="4">
        <f t="shared" ca="1" si="1213"/>
        <v>0.4</v>
      </c>
    </row>
    <row r="5600" spans="1:25" x14ac:dyDescent="0.2">
      <c r="A5600" t="s">
        <v>5024</v>
      </c>
      <c r="B5600">
        <v>8</v>
      </c>
      <c r="C5600">
        <v>30.94</v>
      </c>
      <c r="D5600">
        <v>3.87</v>
      </c>
      <c r="E5600">
        <v>28.44</v>
      </c>
      <c r="F5600">
        <v>3.56</v>
      </c>
      <c r="G5600">
        <v>28.56</v>
      </c>
      <c r="H5600">
        <v>3.57</v>
      </c>
      <c r="I5600">
        <v>29.19</v>
      </c>
      <c r="J5600">
        <v>3.65</v>
      </c>
      <c r="K5600">
        <v>33.21</v>
      </c>
      <c r="L5600">
        <v>4.1500000000000004</v>
      </c>
      <c r="M5600" t="str">
        <f t="shared" ca="1" si="1214"/>
        <v>-</v>
      </c>
      <c r="N5600" t="str">
        <f t="shared" ca="1" si="1215"/>
        <v>-</v>
      </c>
      <c r="O5600" t="str">
        <f t="shared" ca="1" si="1216"/>
        <v>-</v>
      </c>
      <c r="P5600" t="str">
        <f t="shared" ca="1" si="1217"/>
        <v>-</v>
      </c>
      <c r="Q5600" t="str">
        <f t="shared" ca="1" si="1218"/>
        <v>-</v>
      </c>
      <c r="R5600" t="str">
        <f t="shared" ca="1" si="1219"/>
        <v>-</v>
      </c>
      <c r="S5600" t="str">
        <f t="shared" ca="1" si="1220"/>
        <v>-</v>
      </c>
      <c r="T5600" t="str">
        <f t="shared" ca="1" si="1221"/>
        <v>-</v>
      </c>
      <c r="U5600" t="str">
        <f t="shared" ca="1" si="1222"/>
        <v>-</v>
      </c>
      <c r="V5600" t="str">
        <f t="shared" ca="1" si="1223"/>
        <v>-</v>
      </c>
      <c r="W5600">
        <f t="shared" ca="1" si="1211"/>
        <v>30.94</v>
      </c>
      <c r="X5600" t="str">
        <f t="shared" si="1212"/>
        <v>C5593</v>
      </c>
      <c r="Y5600" s="4">
        <f t="shared" ca="1" si="1213"/>
        <v>0</v>
      </c>
    </row>
    <row r="5601" spans="1:25" x14ac:dyDescent="0.2">
      <c r="A5601" t="s">
        <v>5025</v>
      </c>
      <c r="B5601">
        <v>10</v>
      </c>
      <c r="C5601">
        <v>38.53</v>
      </c>
      <c r="D5601">
        <v>3.85</v>
      </c>
      <c r="E5601">
        <v>34.950000000000003</v>
      </c>
      <c r="F5601">
        <v>3.49</v>
      </c>
      <c r="G5601">
        <v>33.979999999999997</v>
      </c>
      <c r="H5601">
        <v>3.4</v>
      </c>
      <c r="I5601">
        <v>32.479999999999997</v>
      </c>
      <c r="J5601">
        <v>3.25</v>
      </c>
      <c r="K5601">
        <v>35.46</v>
      </c>
      <c r="L5601">
        <v>3.55</v>
      </c>
      <c r="M5601" t="str">
        <f t="shared" ca="1" si="1214"/>
        <v>-</v>
      </c>
      <c r="N5601" t="str">
        <f t="shared" ca="1" si="1215"/>
        <v>-</v>
      </c>
      <c r="O5601" t="str">
        <f t="shared" ca="1" si="1216"/>
        <v>-</v>
      </c>
      <c r="P5601" t="str">
        <f t="shared" ca="1" si="1217"/>
        <v>-</v>
      </c>
      <c r="Q5601" t="str">
        <f t="shared" ca="1" si="1218"/>
        <v>-</v>
      </c>
      <c r="R5601" t="str">
        <f t="shared" ca="1" si="1219"/>
        <v>-</v>
      </c>
      <c r="S5601" t="str">
        <f t="shared" ca="1" si="1220"/>
        <v>-</v>
      </c>
      <c r="T5601" t="str">
        <f t="shared" ca="1" si="1221"/>
        <v>-</v>
      </c>
      <c r="U5601" t="str">
        <f t="shared" ca="1" si="1222"/>
        <v>-</v>
      </c>
      <c r="V5601" t="str">
        <f t="shared" ca="1" si="1223"/>
        <v>-</v>
      </c>
      <c r="W5601">
        <f t="shared" ca="1" si="1211"/>
        <v>38.53</v>
      </c>
      <c r="X5601" t="str">
        <f t="shared" si="1212"/>
        <v>C5593</v>
      </c>
      <c r="Y5601" s="4">
        <f t="shared" ca="1" si="1213"/>
        <v>0</v>
      </c>
    </row>
    <row r="5602" spans="1:25" x14ac:dyDescent="0.2">
      <c r="A5602" t="s">
        <v>21</v>
      </c>
      <c r="M5602" t="str">
        <f t="shared" ca="1" si="1214"/>
        <v>-</v>
      </c>
      <c r="N5602" t="str">
        <f t="shared" ca="1" si="1215"/>
        <v>-</v>
      </c>
      <c r="O5602" t="str">
        <f t="shared" ca="1" si="1216"/>
        <v>-</v>
      </c>
      <c r="P5602" t="str">
        <f t="shared" ca="1" si="1217"/>
        <v>-</v>
      </c>
      <c r="Q5602" t="str">
        <f t="shared" ca="1" si="1218"/>
        <v>-</v>
      </c>
      <c r="R5602" t="str">
        <f t="shared" ca="1" si="1219"/>
        <v>-</v>
      </c>
      <c r="S5602" t="str">
        <f t="shared" ca="1" si="1220"/>
        <v>-</v>
      </c>
      <c r="T5602" t="str">
        <f t="shared" ca="1" si="1221"/>
        <v>-</v>
      </c>
      <c r="U5602" t="str">
        <f t="shared" ca="1" si="1222"/>
        <v>-</v>
      </c>
      <c r="V5602" t="str">
        <f t="shared" ca="1" si="1223"/>
        <v>-</v>
      </c>
      <c r="W5602">
        <f t="shared" ca="1" si="1211"/>
        <v>0</v>
      </c>
      <c r="X5602" t="str">
        <f t="shared" si="1212"/>
        <v>C5593</v>
      </c>
      <c r="Y5602" s="4" t="str">
        <f t="shared" si="1213"/>
        <v/>
      </c>
    </row>
    <row r="5603" spans="1:25" x14ac:dyDescent="0.2">
      <c r="A5603" t="s">
        <v>5026</v>
      </c>
      <c r="B5603">
        <v>7</v>
      </c>
      <c r="C5603">
        <v>29.71</v>
      </c>
      <c r="D5603">
        <v>4.24</v>
      </c>
      <c r="E5603">
        <v>29.3</v>
      </c>
      <c r="F5603">
        <v>4.1900000000000004</v>
      </c>
      <c r="G5603">
        <v>29.15</v>
      </c>
      <c r="H5603">
        <v>4.16</v>
      </c>
      <c r="I5603">
        <v>29.26</v>
      </c>
      <c r="J5603">
        <v>4.18</v>
      </c>
      <c r="K5603">
        <v>31.94</v>
      </c>
      <c r="L5603">
        <v>4.5599999999999996</v>
      </c>
      <c r="M5603" t="str">
        <f t="shared" ca="1" si="1214"/>
        <v>-</v>
      </c>
      <c r="N5603" t="str">
        <f t="shared" ca="1" si="1215"/>
        <v>-</v>
      </c>
      <c r="O5603" t="str">
        <f t="shared" ca="1" si="1216"/>
        <v>-</v>
      </c>
      <c r="P5603" t="str">
        <f t="shared" ca="1" si="1217"/>
        <v>-</v>
      </c>
      <c r="Q5603" t="str">
        <f t="shared" ca="1" si="1218"/>
        <v>-</v>
      </c>
      <c r="R5603" t="str">
        <f t="shared" ca="1" si="1219"/>
        <v>-</v>
      </c>
      <c r="S5603" t="str">
        <f t="shared" ca="1" si="1220"/>
        <v>-</v>
      </c>
      <c r="T5603" t="str">
        <f t="shared" ca="1" si="1221"/>
        <v>-</v>
      </c>
      <c r="U5603" t="str">
        <f t="shared" ca="1" si="1222"/>
        <v>-</v>
      </c>
      <c r="V5603" t="str">
        <f t="shared" ca="1" si="1223"/>
        <v>-</v>
      </c>
      <c r="W5603">
        <f t="shared" ca="1" si="1211"/>
        <v>29.71</v>
      </c>
      <c r="X5603" t="str">
        <f t="shared" si="1212"/>
        <v>C5603</v>
      </c>
      <c r="Y5603" s="4">
        <f t="shared" ca="1" si="1213"/>
        <v>0</v>
      </c>
    </row>
    <row r="5604" spans="1:25" x14ac:dyDescent="0.2">
      <c r="A5604" t="s">
        <v>5027</v>
      </c>
      <c r="B5604">
        <v>7</v>
      </c>
      <c r="C5604">
        <v>25.92</v>
      </c>
      <c r="D5604">
        <v>3.7</v>
      </c>
      <c r="E5604">
        <v>23.99</v>
      </c>
      <c r="F5604">
        <v>3.43</v>
      </c>
      <c r="G5604">
        <v>24.67</v>
      </c>
      <c r="H5604">
        <v>3.52</v>
      </c>
      <c r="I5604">
        <v>27.04</v>
      </c>
      <c r="J5604">
        <v>3.86</v>
      </c>
      <c r="K5604">
        <v>31.74</v>
      </c>
      <c r="L5604">
        <v>4.53</v>
      </c>
      <c r="M5604" t="str">
        <f t="shared" ca="1" si="1214"/>
        <v>-</v>
      </c>
      <c r="N5604" t="str">
        <f t="shared" ca="1" si="1215"/>
        <v>-</v>
      </c>
      <c r="O5604" t="str">
        <f t="shared" ca="1" si="1216"/>
        <v>-</v>
      </c>
      <c r="P5604" t="str">
        <f t="shared" ca="1" si="1217"/>
        <v>-</v>
      </c>
      <c r="Q5604" t="str">
        <f t="shared" ca="1" si="1218"/>
        <v>-</v>
      </c>
      <c r="R5604" t="str">
        <f t="shared" ca="1" si="1219"/>
        <v>-</v>
      </c>
      <c r="S5604" t="str">
        <f t="shared" ca="1" si="1220"/>
        <v>-</v>
      </c>
      <c r="T5604" t="str">
        <f t="shared" ca="1" si="1221"/>
        <v>-</v>
      </c>
      <c r="U5604" t="str">
        <f t="shared" ca="1" si="1222"/>
        <v>-</v>
      </c>
      <c r="V5604" t="str">
        <f t="shared" ca="1" si="1223"/>
        <v>-</v>
      </c>
      <c r="W5604">
        <f t="shared" ca="1" si="1211"/>
        <v>25.92</v>
      </c>
      <c r="X5604" t="str">
        <f t="shared" si="1212"/>
        <v>C5603</v>
      </c>
      <c r="Y5604" s="4">
        <f t="shared" ca="1" si="1213"/>
        <v>0</v>
      </c>
    </row>
    <row r="5605" spans="1:25" x14ac:dyDescent="0.2">
      <c r="A5605" t="s">
        <v>5028</v>
      </c>
      <c r="B5605">
        <v>9</v>
      </c>
      <c r="C5605">
        <v>31.57</v>
      </c>
      <c r="D5605">
        <v>3.51</v>
      </c>
      <c r="E5605">
        <v>27.13</v>
      </c>
      <c r="F5605">
        <v>3.01</v>
      </c>
      <c r="G5605">
        <v>27.72</v>
      </c>
      <c r="H5605">
        <v>3.08</v>
      </c>
      <c r="I5605">
        <v>23.91</v>
      </c>
      <c r="J5605">
        <v>2.66</v>
      </c>
      <c r="K5605">
        <v>24.2</v>
      </c>
      <c r="L5605">
        <v>2.69</v>
      </c>
      <c r="M5605" t="str">
        <f t="shared" ca="1" si="1214"/>
        <v>-</v>
      </c>
      <c r="N5605" t="str">
        <f t="shared" ca="1" si="1215"/>
        <v>-</v>
      </c>
      <c r="O5605" t="str">
        <f t="shared" ca="1" si="1216"/>
        <v>-</v>
      </c>
      <c r="P5605" t="str">
        <f t="shared" ca="1" si="1217"/>
        <v>YES</v>
      </c>
      <c r="Q5605" t="str">
        <f t="shared" ca="1" si="1218"/>
        <v>-</v>
      </c>
      <c r="R5605" t="str">
        <f t="shared" ca="1" si="1219"/>
        <v>YES</v>
      </c>
      <c r="S5605" t="str">
        <f t="shared" ca="1" si="1220"/>
        <v>-</v>
      </c>
      <c r="T5605" t="str">
        <f t="shared" ca="1" si="1221"/>
        <v>-</v>
      </c>
      <c r="U5605" t="str">
        <f t="shared" ca="1" si="1222"/>
        <v>-</v>
      </c>
      <c r="V5605" t="str">
        <f t="shared" ca="1" si="1223"/>
        <v>-</v>
      </c>
      <c r="W5605">
        <f t="shared" ca="1" si="1211"/>
        <v>31.57</v>
      </c>
      <c r="X5605" t="str">
        <f t="shared" si="1212"/>
        <v>C5603</v>
      </c>
      <c r="Y5605" s="4">
        <f t="shared" ca="1" si="1213"/>
        <v>0.2</v>
      </c>
    </row>
    <row r="5606" spans="1:25" x14ac:dyDescent="0.2">
      <c r="A5606" t="s">
        <v>5029</v>
      </c>
      <c r="B5606">
        <v>7</v>
      </c>
      <c r="C5606">
        <v>26.18</v>
      </c>
      <c r="D5606">
        <v>3.74</v>
      </c>
      <c r="E5606">
        <v>25.13</v>
      </c>
      <c r="F5606">
        <v>3.59</v>
      </c>
      <c r="G5606">
        <v>24.06</v>
      </c>
      <c r="H5606">
        <v>3.44</v>
      </c>
      <c r="I5606">
        <v>21.83</v>
      </c>
      <c r="J5606">
        <v>3.12</v>
      </c>
      <c r="K5606">
        <v>26.1</v>
      </c>
      <c r="L5606">
        <v>3.73</v>
      </c>
      <c r="M5606" t="str">
        <f t="shared" ca="1" si="1214"/>
        <v>-</v>
      </c>
      <c r="N5606" t="str">
        <f t="shared" ca="1" si="1215"/>
        <v>-</v>
      </c>
      <c r="O5606" t="str">
        <f t="shared" ca="1" si="1216"/>
        <v>-</v>
      </c>
      <c r="P5606" t="str">
        <f t="shared" ca="1" si="1217"/>
        <v>-</v>
      </c>
      <c r="Q5606" t="str">
        <f t="shared" ca="1" si="1218"/>
        <v>-</v>
      </c>
      <c r="R5606" t="str">
        <f t="shared" ca="1" si="1219"/>
        <v>-</v>
      </c>
      <c r="S5606" t="str">
        <f t="shared" ca="1" si="1220"/>
        <v>-</v>
      </c>
      <c r="T5606" t="str">
        <f t="shared" ca="1" si="1221"/>
        <v>-</v>
      </c>
      <c r="U5606" t="str">
        <f t="shared" ca="1" si="1222"/>
        <v>-</v>
      </c>
      <c r="V5606" t="str">
        <f t="shared" ca="1" si="1223"/>
        <v>-</v>
      </c>
      <c r="W5606">
        <f t="shared" ca="1" si="1211"/>
        <v>26.18</v>
      </c>
      <c r="X5606" t="str">
        <f t="shared" si="1212"/>
        <v>C5603</v>
      </c>
      <c r="Y5606" s="4">
        <f t="shared" ca="1" si="1213"/>
        <v>0</v>
      </c>
    </row>
    <row r="5607" spans="1:25" x14ac:dyDescent="0.2">
      <c r="A5607" t="s">
        <v>5030</v>
      </c>
      <c r="B5607">
        <v>9</v>
      </c>
      <c r="C5607">
        <v>31.17</v>
      </c>
      <c r="D5607">
        <v>3.46</v>
      </c>
      <c r="E5607">
        <v>28.02</v>
      </c>
      <c r="F5607">
        <v>3.11</v>
      </c>
      <c r="G5607">
        <v>27.76</v>
      </c>
      <c r="H5607">
        <v>3.08</v>
      </c>
      <c r="I5607">
        <v>23.79</v>
      </c>
      <c r="J5607">
        <v>2.64</v>
      </c>
      <c r="K5607">
        <v>24.02</v>
      </c>
      <c r="L5607">
        <v>2.67</v>
      </c>
      <c r="M5607" t="str">
        <f t="shared" ca="1" si="1214"/>
        <v>-</v>
      </c>
      <c r="N5607" t="str">
        <f t="shared" ca="1" si="1215"/>
        <v>YES</v>
      </c>
      <c r="O5607" t="str">
        <f t="shared" ca="1" si="1216"/>
        <v>-</v>
      </c>
      <c r="P5607" t="str">
        <f t="shared" ca="1" si="1217"/>
        <v>-</v>
      </c>
      <c r="Q5607" t="str">
        <f t="shared" ca="1" si="1218"/>
        <v>-</v>
      </c>
      <c r="R5607" t="str">
        <f t="shared" ca="1" si="1219"/>
        <v>YES</v>
      </c>
      <c r="S5607" t="str">
        <f t="shared" ca="1" si="1220"/>
        <v>-</v>
      </c>
      <c r="T5607" t="str">
        <f t="shared" ca="1" si="1221"/>
        <v>YES</v>
      </c>
      <c r="U5607" t="str">
        <f t="shared" ca="1" si="1222"/>
        <v>-</v>
      </c>
      <c r="V5607" t="str">
        <f t="shared" ca="1" si="1223"/>
        <v>YES</v>
      </c>
      <c r="W5607">
        <f t="shared" ca="1" si="1211"/>
        <v>31.17</v>
      </c>
      <c r="X5607" t="str">
        <f t="shared" si="1212"/>
        <v>C5603</v>
      </c>
      <c r="Y5607" s="4">
        <f t="shared" ca="1" si="1213"/>
        <v>0.4</v>
      </c>
    </row>
    <row r="5608" spans="1:25" x14ac:dyDescent="0.2">
      <c r="A5608" t="s">
        <v>5031</v>
      </c>
      <c r="B5608">
        <v>7</v>
      </c>
      <c r="C5608">
        <v>25.24</v>
      </c>
      <c r="D5608">
        <v>3.61</v>
      </c>
      <c r="E5608">
        <v>23.17</v>
      </c>
      <c r="F5608">
        <v>3.31</v>
      </c>
      <c r="G5608">
        <v>23.66</v>
      </c>
      <c r="H5608">
        <v>3.38</v>
      </c>
      <c r="I5608">
        <v>25.8</v>
      </c>
      <c r="J5608">
        <v>3.69</v>
      </c>
      <c r="K5608">
        <v>30.79</v>
      </c>
      <c r="L5608">
        <v>4.4000000000000004</v>
      </c>
      <c r="M5608" t="str">
        <f t="shared" ca="1" si="1214"/>
        <v>-</v>
      </c>
      <c r="N5608" t="str">
        <f t="shared" ca="1" si="1215"/>
        <v>-</v>
      </c>
      <c r="O5608" t="str">
        <f t="shared" ca="1" si="1216"/>
        <v>-</v>
      </c>
      <c r="P5608" t="str">
        <f t="shared" ca="1" si="1217"/>
        <v>-</v>
      </c>
      <c r="Q5608" t="str">
        <f t="shared" ca="1" si="1218"/>
        <v>-</v>
      </c>
      <c r="R5608" t="str">
        <f t="shared" ca="1" si="1219"/>
        <v>-</v>
      </c>
      <c r="S5608" t="str">
        <f t="shared" ca="1" si="1220"/>
        <v>-</v>
      </c>
      <c r="T5608" t="str">
        <f t="shared" ca="1" si="1221"/>
        <v>-</v>
      </c>
      <c r="U5608" t="str">
        <f t="shared" ca="1" si="1222"/>
        <v>-</v>
      </c>
      <c r="V5608" t="str">
        <f t="shared" ca="1" si="1223"/>
        <v>-</v>
      </c>
      <c r="W5608">
        <f t="shared" ca="1" si="1211"/>
        <v>25.24</v>
      </c>
      <c r="X5608" t="str">
        <f t="shared" si="1212"/>
        <v>C5603</v>
      </c>
      <c r="Y5608" s="4">
        <f t="shared" ca="1" si="1213"/>
        <v>0</v>
      </c>
    </row>
    <row r="5609" spans="1:25" x14ac:dyDescent="0.2">
      <c r="A5609" t="s">
        <v>5032</v>
      </c>
      <c r="B5609">
        <v>7</v>
      </c>
      <c r="C5609">
        <v>25.39</v>
      </c>
      <c r="D5609">
        <v>3.63</v>
      </c>
      <c r="E5609">
        <v>23.7</v>
      </c>
      <c r="F5609">
        <v>3.39</v>
      </c>
      <c r="G5609">
        <v>22.36</v>
      </c>
      <c r="H5609">
        <v>3.19</v>
      </c>
      <c r="I5609">
        <v>19.059999999999999</v>
      </c>
      <c r="J5609">
        <v>2.72</v>
      </c>
      <c r="K5609">
        <v>21.2</v>
      </c>
      <c r="L5609">
        <v>3.03</v>
      </c>
      <c r="M5609" t="str">
        <f t="shared" ca="1" si="1214"/>
        <v>-</v>
      </c>
      <c r="N5609" t="str">
        <f t="shared" ca="1" si="1215"/>
        <v>-</v>
      </c>
      <c r="O5609" t="str">
        <f t="shared" ca="1" si="1216"/>
        <v>-</v>
      </c>
      <c r="P5609" t="str">
        <f t="shared" ca="1" si="1217"/>
        <v>-</v>
      </c>
      <c r="Q5609" t="str">
        <f t="shared" ca="1" si="1218"/>
        <v>-</v>
      </c>
      <c r="R5609" t="str">
        <f t="shared" ca="1" si="1219"/>
        <v>-</v>
      </c>
      <c r="S5609" t="str">
        <f t="shared" ca="1" si="1220"/>
        <v>YES</v>
      </c>
      <c r="T5609" t="str">
        <f t="shared" ca="1" si="1221"/>
        <v>-</v>
      </c>
      <c r="U5609" t="str">
        <f t="shared" ca="1" si="1222"/>
        <v>YES</v>
      </c>
      <c r="V5609" t="str">
        <f t="shared" ca="1" si="1223"/>
        <v>-</v>
      </c>
      <c r="W5609">
        <f t="shared" ca="1" si="1211"/>
        <v>25.39</v>
      </c>
      <c r="X5609" t="str">
        <f t="shared" si="1212"/>
        <v>C5603</v>
      </c>
      <c r="Y5609" s="4">
        <f t="shared" ca="1" si="1213"/>
        <v>0.2</v>
      </c>
    </row>
    <row r="5610" spans="1:25" x14ac:dyDescent="0.2">
      <c r="A5610" t="s">
        <v>5033</v>
      </c>
      <c r="B5610">
        <v>7</v>
      </c>
      <c r="C5610">
        <v>24.81</v>
      </c>
      <c r="D5610">
        <v>3.54</v>
      </c>
      <c r="E5610">
        <v>22.19</v>
      </c>
      <c r="F5610">
        <v>3.17</v>
      </c>
      <c r="G5610">
        <v>22.35</v>
      </c>
      <c r="H5610">
        <v>3.19</v>
      </c>
      <c r="I5610">
        <v>24.44</v>
      </c>
      <c r="J5610">
        <v>3.49</v>
      </c>
      <c r="K5610">
        <v>29.66</v>
      </c>
      <c r="L5610">
        <v>4.24</v>
      </c>
      <c r="M5610" t="str">
        <f t="shared" ca="1" si="1214"/>
        <v>YES</v>
      </c>
      <c r="N5610" t="str">
        <f t="shared" ca="1" si="1215"/>
        <v>-</v>
      </c>
      <c r="O5610" t="str">
        <f t="shared" ca="1" si="1216"/>
        <v>YES</v>
      </c>
      <c r="P5610" t="str">
        <f t="shared" ca="1" si="1217"/>
        <v>-</v>
      </c>
      <c r="Q5610" t="str">
        <f t="shared" ca="1" si="1218"/>
        <v>YES</v>
      </c>
      <c r="R5610" t="str">
        <f t="shared" ca="1" si="1219"/>
        <v>-</v>
      </c>
      <c r="S5610" t="str">
        <f t="shared" ca="1" si="1220"/>
        <v>-</v>
      </c>
      <c r="T5610" t="str">
        <f t="shared" ca="1" si="1221"/>
        <v>-</v>
      </c>
      <c r="U5610" t="str">
        <f t="shared" ca="1" si="1222"/>
        <v>-</v>
      </c>
      <c r="V5610" t="str">
        <f t="shared" ca="1" si="1223"/>
        <v>-</v>
      </c>
      <c r="W5610">
        <f t="shared" ca="1" si="1211"/>
        <v>24.81</v>
      </c>
      <c r="X5610" t="str">
        <f t="shared" si="1212"/>
        <v>C5603</v>
      </c>
      <c r="Y5610" s="4">
        <f t="shared" ca="1" si="1213"/>
        <v>0.3</v>
      </c>
    </row>
    <row r="5611" spans="1:25" x14ac:dyDescent="0.2">
      <c r="A5611" t="s">
        <v>5034</v>
      </c>
      <c r="B5611">
        <v>9</v>
      </c>
      <c r="C5611">
        <v>32.700000000000003</v>
      </c>
      <c r="D5611">
        <v>3.63</v>
      </c>
      <c r="E5611">
        <v>28.91</v>
      </c>
      <c r="F5611">
        <v>3.21</v>
      </c>
      <c r="G5611">
        <v>28.08</v>
      </c>
      <c r="H5611">
        <v>3.12</v>
      </c>
      <c r="I5611">
        <v>24.6</v>
      </c>
      <c r="J5611">
        <v>2.73</v>
      </c>
      <c r="K5611">
        <v>24.65</v>
      </c>
      <c r="L5611">
        <v>2.74</v>
      </c>
      <c r="M5611" t="str">
        <f t="shared" ca="1" si="1214"/>
        <v>-</v>
      </c>
      <c r="N5611" t="str">
        <f t="shared" ca="1" si="1215"/>
        <v>-</v>
      </c>
      <c r="O5611" t="str">
        <f t="shared" ca="1" si="1216"/>
        <v>-</v>
      </c>
      <c r="P5611" t="str">
        <f t="shared" ca="1" si="1217"/>
        <v>-</v>
      </c>
      <c r="Q5611" t="str">
        <f t="shared" ca="1" si="1218"/>
        <v>-</v>
      </c>
      <c r="R5611" t="str">
        <f t="shared" ca="1" si="1219"/>
        <v>-</v>
      </c>
      <c r="S5611" t="str">
        <f t="shared" ca="1" si="1220"/>
        <v>-</v>
      </c>
      <c r="T5611" t="str">
        <f t="shared" ca="1" si="1221"/>
        <v>-</v>
      </c>
      <c r="U5611" t="str">
        <f t="shared" ca="1" si="1222"/>
        <v>-</v>
      </c>
      <c r="V5611" t="str">
        <f t="shared" ca="1" si="1223"/>
        <v>-</v>
      </c>
      <c r="W5611">
        <f t="shared" ca="1" si="1211"/>
        <v>32.700000000000003</v>
      </c>
      <c r="X5611" t="str">
        <f t="shared" si="1212"/>
        <v>C5603</v>
      </c>
      <c r="Y5611" s="4">
        <f t="shared" ca="1" si="1213"/>
        <v>0</v>
      </c>
    </row>
    <row r="5612" spans="1:25" x14ac:dyDescent="0.2">
      <c r="A5612" t="s">
        <v>21</v>
      </c>
      <c r="M5612" t="str">
        <f t="shared" ca="1" si="1214"/>
        <v>-</v>
      </c>
      <c r="N5612" t="str">
        <f t="shared" ca="1" si="1215"/>
        <v>-</v>
      </c>
      <c r="O5612" t="str">
        <f t="shared" ca="1" si="1216"/>
        <v>-</v>
      </c>
      <c r="P5612" t="str">
        <f t="shared" ca="1" si="1217"/>
        <v>-</v>
      </c>
      <c r="Q5612" t="str">
        <f t="shared" ca="1" si="1218"/>
        <v>-</v>
      </c>
      <c r="R5612" t="str">
        <f t="shared" ca="1" si="1219"/>
        <v>-</v>
      </c>
      <c r="S5612" t="str">
        <f t="shared" ca="1" si="1220"/>
        <v>-</v>
      </c>
      <c r="T5612" t="str">
        <f t="shared" ca="1" si="1221"/>
        <v>-</v>
      </c>
      <c r="U5612" t="str">
        <f t="shared" ca="1" si="1222"/>
        <v>-</v>
      </c>
      <c r="V5612" t="str">
        <f t="shared" ca="1" si="1223"/>
        <v>-</v>
      </c>
      <c r="W5612">
        <f t="shared" ca="1" si="1211"/>
        <v>0</v>
      </c>
      <c r="X5612" t="str">
        <f t="shared" si="1212"/>
        <v>C5603</v>
      </c>
      <c r="Y5612" s="4" t="str">
        <f t="shared" si="1213"/>
        <v/>
      </c>
    </row>
    <row r="5613" spans="1:25" x14ac:dyDescent="0.2">
      <c r="A5613" t="s">
        <v>5035</v>
      </c>
      <c r="B5613">
        <v>8</v>
      </c>
      <c r="C5613">
        <v>30.4</v>
      </c>
      <c r="D5613">
        <v>3.8</v>
      </c>
      <c r="E5613">
        <v>28.31</v>
      </c>
      <c r="F5613">
        <v>3.54</v>
      </c>
      <c r="G5613">
        <v>29.09</v>
      </c>
      <c r="H5613">
        <v>3.64</v>
      </c>
      <c r="I5613">
        <v>29.77</v>
      </c>
      <c r="J5613">
        <v>3.72</v>
      </c>
      <c r="K5613">
        <v>33.619999999999997</v>
      </c>
      <c r="L5613">
        <v>4.2</v>
      </c>
      <c r="M5613" t="str">
        <f t="shared" ca="1" si="1214"/>
        <v>-</v>
      </c>
      <c r="N5613" t="str">
        <f t="shared" ca="1" si="1215"/>
        <v>-</v>
      </c>
      <c r="O5613" t="str">
        <f t="shared" ca="1" si="1216"/>
        <v>-</v>
      </c>
      <c r="P5613" t="str">
        <f t="shared" ca="1" si="1217"/>
        <v>-</v>
      </c>
      <c r="Q5613" t="str">
        <f t="shared" ca="1" si="1218"/>
        <v>-</v>
      </c>
      <c r="R5613" t="str">
        <f t="shared" ca="1" si="1219"/>
        <v>-</v>
      </c>
      <c r="S5613" t="str">
        <f t="shared" ca="1" si="1220"/>
        <v>-</v>
      </c>
      <c r="T5613" t="str">
        <f t="shared" ca="1" si="1221"/>
        <v>-</v>
      </c>
      <c r="U5613" t="str">
        <f t="shared" ca="1" si="1222"/>
        <v>-</v>
      </c>
      <c r="V5613" t="str">
        <f t="shared" ca="1" si="1223"/>
        <v>-</v>
      </c>
      <c r="W5613">
        <f t="shared" ca="1" si="1211"/>
        <v>30.4</v>
      </c>
      <c r="X5613" t="str">
        <f t="shared" si="1212"/>
        <v>C5613</v>
      </c>
      <c r="Y5613" s="4">
        <f t="shared" ca="1" si="1213"/>
        <v>0</v>
      </c>
    </row>
    <row r="5614" spans="1:25" x14ac:dyDescent="0.2">
      <c r="A5614" t="s">
        <v>5036</v>
      </c>
      <c r="B5614">
        <v>9</v>
      </c>
      <c r="C5614">
        <v>33.33</v>
      </c>
      <c r="D5614">
        <v>3.7</v>
      </c>
      <c r="E5614">
        <v>37.24</v>
      </c>
      <c r="F5614">
        <v>4.1399999999999997</v>
      </c>
      <c r="G5614">
        <v>32.979999999999997</v>
      </c>
      <c r="H5614">
        <v>3.66</v>
      </c>
      <c r="I5614">
        <v>30.99</v>
      </c>
      <c r="J5614">
        <v>3.44</v>
      </c>
      <c r="K5614">
        <v>36.29</v>
      </c>
      <c r="L5614">
        <v>4.03</v>
      </c>
      <c r="M5614" t="str">
        <f t="shared" ca="1" si="1214"/>
        <v>-</v>
      </c>
      <c r="N5614" t="str">
        <f t="shared" ca="1" si="1215"/>
        <v>-</v>
      </c>
      <c r="O5614" t="str">
        <f t="shared" ca="1" si="1216"/>
        <v>-</v>
      </c>
      <c r="P5614" t="str">
        <f t="shared" ca="1" si="1217"/>
        <v>-</v>
      </c>
      <c r="Q5614" t="str">
        <f t="shared" ca="1" si="1218"/>
        <v>-</v>
      </c>
      <c r="R5614" t="str">
        <f t="shared" ca="1" si="1219"/>
        <v>-</v>
      </c>
      <c r="S5614" t="str">
        <f t="shared" ca="1" si="1220"/>
        <v>-</v>
      </c>
      <c r="T5614" t="str">
        <f t="shared" ca="1" si="1221"/>
        <v>-</v>
      </c>
      <c r="U5614" t="str">
        <f t="shared" ca="1" si="1222"/>
        <v>-</v>
      </c>
      <c r="V5614" t="str">
        <f t="shared" ca="1" si="1223"/>
        <v>-</v>
      </c>
      <c r="W5614">
        <f t="shared" ca="1" si="1211"/>
        <v>33.33</v>
      </c>
      <c r="X5614" t="str">
        <f t="shared" si="1212"/>
        <v>C5613</v>
      </c>
      <c r="Y5614" s="4">
        <f t="shared" ca="1" si="1213"/>
        <v>0</v>
      </c>
    </row>
    <row r="5615" spans="1:25" x14ac:dyDescent="0.2">
      <c r="A5615" t="s">
        <v>5037</v>
      </c>
      <c r="B5615">
        <v>9</v>
      </c>
      <c r="C5615">
        <v>33.340000000000003</v>
      </c>
      <c r="D5615">
        <v>3.7</v>
      </c>
      <c r="E5615">
        <v>37.71</v>
      </c>
      <c r="F5615">
        <v>4.1900000000000004</v>
      </c>
      <c r="G5615">
        <v>33.82</v>
      </c>
      <c r="H5615">
        <v>3.76</v>
      </c>
      <c r="I5615">
        <v>30.76</v>
      </c>
      <c r="J5615">
        <v>3.42</v>
      </c>
      <c r="K5615">
        <v>34.86</v>
      </c>
      <c r="L5615">
        <v>3.87</v>
      </c>
      <c r="M5615" t="str">
        <f t="shared" ca="1" si="1214"/>
        <v>-</v>
      </c>
      <c r="N5615" t="str">
        <f t="shared" ca="1" si="1215"/>
        <v>-</v>
      </c>
      <c r="O5615" t="str">
        <f t="shared" ca="1" si="1216"/>
        <v>-</v>
      </c>
      <c r="P5615" t="str">
        <f t="shared" ca="1" si="1217"/>
        <v>-</v>
      </c>
      <c r="Q5615" t="str">
        <f t="shared" ca="1" si="1218"/>
        <v>-</v>
      </c>
      <c r="R5615" t="str">
        <f t="shared" ca="1" si="1219"/>
        <v>-</v>
      </c>
      <c r="S5615" t="str">
        <f t="shared" ca="1" si="1220"/>
        <v>-</v>
      </c>
      <c r="T5615" t="str">
        <f t="shared" ca="1" si="1221"/>
        <v>-</v>
      </c>
      <c r="U5615" t="str">
        <f t="shared" ca="1" si="1222"/>
        <v>-</v>
      </c>
      <c r="V5615" t="str">
        <f t="shared" ca="1" si="1223"/>
        <v>-</v>
      </c>
      <c r="W5615">
        <f t="shared" ca="1" si="1211"/>
        <v>33.340000000000003</v>
      </c>
      <c r="X5615" t="str">
        <f t="shared" si="1212"/>
        <v>C5613</v>
      </c>
      <c r="Y5615" s="4">
        <f t="shared" ca="1" si="1213"/>
        <v>0</v>
      </c>
    </row>
    <row r="5616" spans="1:25" x14ac:dyDescent="0.2">
      <c r="A5616" t="s">
        <v>5038</v>
      </c>
      <c r="B5616">
        <v>9</v>
      </c>
      <c r="C5616">
        <v>32.89</v>
      </c>
      <c r="D5616">
        <v>3.65</v>
      </c>
      <c r="E5616">
        <v>36.07</v>
      </c>
      <c r="F5616">
        <v>4.01</v>
      </c>
      <c r="G5616">
        <v>32.19</v>
      </c>
      <c r="H5616">
        <v>3.58</v>
      </c>
      <c r="I5616">
        <v>29.19</v>
      </c>
      <c r="J5616">
        <v>3.24</v>
      </c>
      <c r="K5616">
        <v>33.61</v>
      </c>
      <c r="L5616">
        <v>3.73</v>
      </c>
      <c r="M5616" t="str">
        <f t="shared" ca="1" si="1214"/>
        <v>-</v>
      </c>
      <c r="N5616" t="str">
        <f t="shared" ca="1" si="1215"/>
        <v>YES</v>
      </c>
      <c r="O5616" t="str">
        <f t="shared" ca="1" si="1216"/>
        <v>-</v>
      </c>
      <c r="P5616" t="str">
        <f t="shared" ca="1" si="1217"/>
        <v>-</v>
      </c>
      <c r="Q5616" t="str">
        <f t="shared" ca="1" si="1218"/>
        <v>-</v>
      </c>
      <c r="R5616" t="str">
        <f t="shared" ca="1" si="1219"/>
        <v>-</v>
      </c>
      <c r="S5616" t="str">
        <f t="shared" ca="1" si="1220"/>
        <v>-</v>
      </c>
      <c r="T5616" t="str">
        <f t="shared" ca="1" si="1221"/>
        <v>-</v>
      </c>
      <c r="U5616" t="str">
        <f t="shared" ca="1" si="1222"/>
        <v>-</v>
      </c>
      <c r="V5616" t="str">
        <f t="shared" ca="1" si="1223"/>
        <v>-</v>
      </c>
      <c r="W5616">
        <f t="shared" ca="1" si="1211"/>
        <v>32.89</v>
      </c>
      <c r="X5616" t="str">
        <f t="shared" si="1212"/>
        <v>C5613</v>
      </c>
      <c r="Y5616" s="4">
        <f t="shared" ca="1" si="1213"/>
        <v>0.1</v>
      </c>
    </row>
    <row r="5617" spans="1:25" x14ac:dyDescent="0.2">
      <c r="A5617" t="s">
        <v>5039</v>
      </c>
      <c r="B5617">
        <v>8</v>
      </c>
      <c r="C5617">
        <v>30.4</v>
      </c>
      <c r="D5617">
        <v>3.8</v>
      </c>
      <c r="E5617">
        <v>30.25</v>
      </c>
      <c r="F5617">
        <v>3.78</v>
      </c>
      <c r="G5617">
        <v>31.42</v>
      </c>
      <c r="H5617">
        <v>3.93</v>
      </c>
      <c r="I5617">
        <v>33.14</v>
      </c>
      <c r="J5617">
        <v>4.1399999999999997</v>
      </c>
      <c r="K5617">
        <v>37.21</v>
      </c>
      <c r="L5617">
        <v>4.6500000000000004</v>
      </c>
      <c r="M5617" t="str">
        <f t="shared" ca="1" si="1214"/>
        <v>-</v>
      </c>
      <c r="N5617" t="str">
        <f t="shared" ca="1" si="1215"/>
        <v>-</v>
      </c>
      <c r="O5617" t="str">
        <f t="shared" ca="1" si="1216"/>
        <v>-</v>
      </c>
      <c r="P5617" t="str">
        <f t="shared" ca="1" si="1217"/>
        <v>-</v>
      </c>
      <c r="Q5617" t="str">
        <f t="shared" ca="1" si="1218"/>
        <v>-</v>
      </c>
      <c r="R5617" t="str">
        <f t="shared" ca="1" si="1219"/>
        <v>-</v>
      </c>
      <c r="S5617" t="str">
        <f t="shared" ca="1" si="1220"/>
        <v>-</v>
      </c>
      <c r="T5617" t="str">
        <f t="shared" ca="1" si="1221"/>
        <v>-</v>
      </c>
      <c r="U5617" t="str">
        <f t="shared" ca="1" si="1222"/>
        <v>-</v>
      </c>
      <c r="V5617" t="str">
        <f t="shared" ca="1" si="1223"/>
        <v>-</v>
      </c>
      <c r="W5617">
        <f t="shared" ca="1" si="1211"/>
        <v>30.4</v>
      </c>
      <c r="X5617" t="str">
        <f t="shared" si="1212"/>
        <v>C5613</v>
      </c>
      <c r="Y5617" s="4">
        <f t="shared" ca="1" si="1213"/>
        <v>0</v>
      </c>
    </row>
    <row r="5618" spans="1:25" x14ac:dyDescent="0.2">
      <c r="A5618" t="s">
        <v>5040</v>
      </c>
      <c r="B5618">
        <v>7</v>
      </c>
      <c r="C5618">
        <v>26.98</v>
      </c>
      <c r="D5618">
        <v>3.85</v>
      </c>
      <c r="E5618">
        <v>23.97</v>
      </c>
      <c r="F5618">
        <v>3.42</v>
      </c>
      <c r="G5618">
        <v>21.88</v>
      </c>
      <c r="H5618">
        <v>3.13</v>
      </c>
      <c r="I5618">
        <v>21.21</v>
      </c>
      <c r="J5618">
        <v>3.03</v>
      </c>
      <c r="K5618">
        <v>21.94</v>
      </c>
      <c r="L5618">
        <v>3.13</v>
      </c>
      <c r="M5618" t="str">
        <f t="shared" ca="1" si="1214"/>
        <v>-</v>
      </c>
      <c r="N5618" t="str">
        <f t="shared" ca="1" si="1215"/>
        <v>-</v>
      </c>
      <c r="O5618" t="str">
        <f t="shared" ca="1" si="1216"/>
        <v>-</v>
      </c>
      <c r="P5618" t="str">
        <f t="shared" ca="1" si="1217"/>
        <v>-</v>
      </c>
      <c r="Q5618" t="str">
        <f t="shared" ca="1" si="1218"/>
        <v>-</v>
      </c>
      <c r="R5618" t="str">
        <f t="shared" ca="1" si="1219"/>
        <v>-</v>
      </c>
      <c r="S5618" t="str">
        <f t="shared" ca="1" si="1220"/>
        <v>-</v>
      </c>
      <c r="T5618" t="str">
        <f t="shared" ca="1" si="1221"/>
        <v>-</v>
      </c>
      <c r="U5618" t="str">
        <f t="shared" ca="1" si="1222"/>
        <v>-</v>
      </c>
      <c r="V5618" t="str">
        <f t="shared" ca="1" si="1223"/>
        <v>-</v>
      </c>
      <c r="W5618">
        <f t="shared" ca="1" si="1211"/>
        <v>26.98</v>
      </c>
      <c r="X5618" t="str">
        <f t="shared" si="1212"/>
        <v>C5613</v>
      </c>
      <c r="Y5618" s="4">
        <f t="shared" ca="1" si="1213"/>
        <v>0</v>
      </c>
    </row>
    <row r="5619" spans="1:25" x14ac:dyDescent="0.2">
      <c r="A5619" t="s">
        <v>5041</v>
      </c>
      <c r="B5619">
        <v>8</v>
      </c>
      <c r="C5619">
        <v>31.56</v>
      </c>
      <c r="D5619">
        <v>3.94</v>
      </c>
      <c r="E5619">
        <v>29.75</v>
      </c>
      <c r="F5619">
        <v>3.72</v>
      </c>
      <c r="G5619">
        <v>30.17</v>
      </c>
      <c r="H5619">
        <v>3.77</v>
      </c>
      <c r="I5619">
        <v>30.79</v>
      </c>
      <c r="J5619">
        <v>3.85</v>
      </c>
      <c r="K5619">
        <v>35.03</v>
      </c>
      <c r="L5619">
        <v>4.38</v>
      </c>
      <c r="M5619" t="str">
        <f t="shared" ca="1" si="1214"/>
        <v>-</v>
      </c>
      <c r="N5619" t="str">
        <f t="shared" ca="1" si="1215"/>
        <v>-</v>
      </c>
      <c r="O5619" t="str">
        <f t="shared" ca="1" si="1216"/>
        <v>-</v>
      </c>
      <c r="P5619" t="str">
        <f t="shared" ca="1" si="1217"/>
        <v>-</v>
      </c>
      <c r="Q5619" t="str">
        <f t="shared" ca="1" si="1218"/>
        <v>-</v>
      </c>
      <c r="R5619" t="str">
        <f t="shared" ca="1" si="1219"/>
        <v>-</v>
      </c>
      <c r="S5619" t="str">
        <f t="shared" ca="1" si="1220"/>
        <v>-</v>
      </c>
      <c r="T5619" t="str">
        <f t="shared" ca="1" si="1221"/>
        <v>-</v>
      </c>
      <c r="U5619" t="str">
        <f t="shared" ca="1" si="1222"/>
        <v>-</v>
      </c>
      <c r="V5619" t="str">
        <f t="shared" ca="1" si="1223"/>
        <v>-</v>
      </c>
      <c r="W5619">
        <f t="shared" ca="1" si="1211"/>
        <v>31.56</v>
      </c>
      <c r="X5619" t="str">
        <f t="shared" si="1212"/>
        <v>C5613</v>
      </c>
      <c r="Y5619" s="4">
        <f t="shared" ca="1" si="1213"/>
        <v>0</v>
      </c>
    </row>
    <row r="5620" spans="1:25" x14ac:dyDescent="0.2">
      <c r="A5620" t="s">
        <v>5042</v>
      </c>
      <c r="B5620">
        <v>7</v>
      </c>
      <c r="C5620">
        <v>25.85</v>
      </c>
      <c r="D5620">
        <v>3.69</v>
      </c>
      <c r="E5620">
        <v>22.45</v>
      </c>
      <c r="F5620">
        <v>3.21</v>
      </c>
      <c r="G5620">
        <v>19.13</v>
      </c>
      <c r="H5620">
        <v>2.73</v>
      </c>
      <c r="I5620">
        <v>17.760000000000002</v>
      </c>
      <c r="J5620">
        <v>2.54</v>
      </c>
      <c r="K5620">
        <v>17.149999999999999</v>
      </c>
      <c r="L5620">
        <v>2.4500000000000002</v>
      </c>
      <c r="M5620" t="str">
        <f t="shared" ca="1" si="1214"/>
        <v>YES</v>
      </c>
      <c r="N5620" t="str">
        <f t="shared" ca="1" si="1215"/>
        <v>-</v>
      </c>
      <c r="O5620" t="str">
        <f t="shared" ca="1" si="1216"/>
        <v>YES</v>
      </c>
      <c r="P5620" t="str">
        <f t="shared" ca="1" si="1217"/>
        <v>YES</v>
      </c>
      <c r="Q5620" t="str">
        <f t="shared" ca="1" si="1218"/>
        <v>YES</v>
      </c>
      <c r="R5620" t="str">
        <f t="shared" ca="1" si="1219"/>
        <v>YES</v>
      </c>
      <c r="S5620" t="str">
        <f t="shared" ca="1" si="1220"/>
        <v>YES</v>
      </c>
      <c r="T5620" t="str">
        <f t="shared" ca="1" si="1221"/>
        <v>YES</v>
      </c>
      <c r="U5620" t="str">
        <f t="shared" ca="1" si="1222"/>
        <v>YES</v>
      </c>
      <c r="V5620" t="str">
        <f t="shared" ca="1" si="1223"/>
        <v>YES</v>
      </c>
      <c r="W5620">
        <f t="shared" ca="1" si="1211"/>
        <v>25.85</v>
      </c>
      <c r="X5620" t="str">
        <f t="shared" si="1212"/>
        <v>C5613</v>
      </c>
      <c r="Y5620" s="4">
        <f t="shared" ca="1" si="1213"/>
        <v>0.9</v>
      </c>
    </row>
    <row r="5621" spans="1:25" x14ac:dyDescent="0.2">
      <c r="A5621" t="s">
        <v>5043</v>
      </c>
      <c r="B5621">
        <v>7</v>
      </c>
      <c r="C5621">
        <v>26.29</v>
      </c>
      <c r="D5621">
        <v>3.76</v>
      </c>
      <c r="E5621">
        <v>23.46</v>
      </c>
      <c r="F5621">
        <v>3.35</v>
      </c>
      <c r="G5621">
        <v>20.67</v>
      </c>
      <c r="H5621">
        <v>2.95</v>
      </c>
      <c r="I5621">
        <v>19.64</v>
      </c>
      <c r="J5621">
        <v>2.81</v>
      </c>
      <c r="K5621">
        <v>19.95</v>
      </c>
      <c r="L5621">
        <v>2.85</v>
      </c>
      <c r="M5621" t="str">
        <f t="shared" ca="1" si="1214"/>
        <v>-</v>
      </c>
      <c r="N5621" t="str">
        <f t="shared" ca="1" si="1215"/>
        <v>-</v>
      </c>
      <c r="O5621" t="str">
        <f t="shared" ca="1" si="1216"/>
        <v>-</v>
      </c>
      <c r="P5621" t="str">
        <f t="shared" ca="1" si="1217"/>
        <v>-</v>
      </c>
      <c r="Q5621" t="str">
        <f t="shared" ca="1" si="1218"/>
        <v>-</v>
      </c>
      <c r="R5621" t="str">
        <f t="shared" ca="1" si="1219"/>
        <v>-</v>
      </c>
      <c r="S5621" t="str">
        <f t="shared" ca="1" si="1220"/>
        <v>-</v>
      </c>
      <c r="T5621" t="str">
        <f t="shared" ca="1" si="1221"/>
        <v>-</v>
      </c>
      <c r="U5621" t="str">
        <f t="shared" ca="1" si="1222"/>
        <v>-</v>
      </c>
      <c r="V5621" t="str">
        <f t="shared" ca="1" si="1223"/>
        <v>-</v>
      </c>
      <c r="W5621">
        <f t="shared" ca="1" si="1211"/>
        <v>26.29</v>
      </c>
      <c r="X5621" t="str">
        <f t="shared" si="1212"/>
        <v>C5613</v>
      </c>
      <c r="Y5621" s="4">
        <f t="shared" ca="1" si="1213"/>
        <v>0</v>
      </c>
    </row>
    <row r="5622" spans="1:25" x14ac:dyDescent="0.2">
      <c r="A5622" t="s">
        <v>21</v>
      </c>
      <c r="M5622" t="str">
        <f t="shared" ca="1" si="1214"/>
        <v>-</v>
      </c>
      <c r="N5622" t="str">
        <f t="shared" ca="1" si="1215"/>
        <v>-</v>
      </c>
      <c r="O5622" t="str">
        <f t="shared" ca="1" si="1216"/>
        <v>-</v>
      </c>
      <c r="P5622" t="str">
        <f t="shared" ca="1" si="1217"/>
        <v>-</v>
      </c>
      <c r="Q5622" t="str">
        <f t="shared" ca="1" si="1218"/>
        <v>-</v>
      </c>
      <c r="R5622" t="str">
        <f t="shared" ca="1" si="1219"/>
        <v>-</v>
      </c>
      <c r="S5622" t="str">
        <f t="shared" ca="1" si="1220"/>
        <v>-</v>
      </c>
      <c r="T5622" t="str">
        <f t="shared" ca="1" si="1221"/>
        <v>-</v>
      </c>
      <c r="U5622" t="str">
        <f t="shared" ca="1" si="1222"/>
        <v>-</v>
      </c>
      <c r="V5622" t="str">
        <f t="shared" ca="1" si="1223"/>
        <v>-</v>
      </c>
      <c r="W5622">
        <f t="shared" ca="1" si="1211"/>
        <v>0</v>
      </c>
      <c r="X5622" t="str">
        <f t="shared" si="1212"/>
        <v>C5613</v>
      </c>
      <c r="Y5622" s="4" t="str">
        <f t="shared" si="1213"/>
        <v/>
      </c>
    </row>
    <row r="5623" spans="1:25" x14ac:dyDescent="0.2">
      <c r="A5623" t="s">
        <v>5044</v>
      </c>
      <c r="B5623">
        <v>6</v>
      </c>
      <c r="C5623">
        <v>23.07</v>
      </c>
      <c r="D5623">
        <v>3.84</v>
      </c>
      <c r="E5623">
        <v>25.39</v>
      </c>
      <c r="F5623">
        <v>4.2300000000000004</v>
      </c>
      <c r="G5623">
        <v>24.81</v>
      </c>
      <c r="H5623">
        <v>4.13</v>
      </c>
      <c r="I5623">
        <v>26.31</v>
      </c>
      <c r="J5623">
        <v>4.3899999999999997</v>
      </c>
      <c r="K5623">
        <v>32.44</v>
      </c>
      <c r="L5623">
        <v>5.41</v>
      </c>
      <c r="M5623" t="str">
        <f t="shared" ca="1" si="1214"/>
        <v>-</v>
      </c>
      <c r="N5623" t="str">
        <f t="shared" ca="1" si="1215"/>
        <v>-</v>
      </c>
      <c r="O5623" t="str">
        <f t="shared" ca="1" si="1216"/>
        <v>-</v>
      </c>
      <c r="P5623" t="str">
        <f t="shared" ca="1" si="1217"/>
        <v>-</v>
      </c>
      <c r="Q5623" t="str">
        <f t="shared" ca="1" si="1218"/>
        <v>-</v>
      </c>
      <c r="R5623" t="str">
        <f t="shared" ca="1" si="1219"/>
        <v>-</v>
      </c>
      <c r="S5623" t="str">
        <f t="shared" ca="1" si="1220"/>
        <v>-</v>
      </c>
      <c r="T5623" t="str">
        <f t="shared" ca="1" si="1221"/>
        <v>-</v>
      </c>
      <c r="U5623" t="str">
        <f t="shared" ca="1" si="1222"/>
        <v>-</v>
      </c>
      <c r="V5623" t="str">
        <f t="shared" ca="1" si="1223"/>
        <v>-</v>
      </c>
      <c r="W5623">
        <f t="shared" ca="1" si="1211"/>
        <v>23.07</v>
      </c>
      <c r="X5623" t="str">
        <f t="shared" si="1212"/>
        <v>C5623</v>
      </c>
      <c r="Y5623" s="4">
        <f t="shared" ca="1" si="1213"/>
        <v>0</v>
      </c>
    </row>
    <row r="5624" spans="1:25" x14ac:dyDescent="0.2">
      <c r="A5624" t="s">
        <v>5045</v>
      </c>
      <c r="B5624">
        <v>8</v>
      </c>
      <c r="C5624">
        <v>31.34</v>
      </c>
      <c r="D5624">
        <v>3.92</v>
      </c>
      <c r="E5624">
        <v>27.58</v>
      </c>
      <c r="F5624">
        <v>3.45</v>
      </c>
      <c r="G5624">
        <v>23.37</v>
      </c>
      <c r="H5624">
        <v>2.92</v>
      </c>
      <c r="I5624">
        <v>21.33</v>
      </c>
      <c r="J5624">
        <v>2.67</v>
      </c>
      <c r="K5624">
        <v>21.5</v>
      </c>
      <c r="L5624">
        <v>2.69</v>
      </c>
      <c r="M5624" t="str">
        <f t="shared" ca="1" si="1214"/>
        <v>-</v>
      </c>
      <c r="N5624" t="str">
        <f t="shared" ca="1" si="1215"/>
        <v>-</v>
      </c>
      <c r="O5624" t="str">
        <f t="shared" ca="1" si="1216"/>
        <v>-</v>
      </c>
      <c r="P5624" t="str">
        <f t="shared" ca="1" si="1217"/>
        <v>YES</v>
      </c>
      <c r="Q5624" t="str">
        <f t="shared" ca="1" si="1218"/>
        <v>-</v>
      </c>
      <c r="R5624" t="str">
        <f t="shared" ca="1" si="1219"/>
        <v>YES</v>
      </c>
      <c r="S5624" t="str">
        <f t="shared" ca="1" si="1220"/>
        <v>-</v>
      </c>
      <c r="T5624" t="str">
        <f t="shared" ca="1" si="1221"/>
        <v>YES</v>
      </c>
      <c r="U5624" t="str">
        <f t="shared" ca="1" si="1222"/>
        <v>YES</v>
      </c>
      <c r="V5624" t="str">
        <f t="shared" ca="1" si="1223"/>
        <v>YES</v>
      </c>
      <c r="W5624">
        <f t="shared" ca="1" si="1211"/>
        <v>31.34</v>
      </c>
      <c r="X5624" t="str">
        <f t="shared" si="1212"/>
        <v>C5623</v>
      </c>
      <c r="Y5624" s="4">
        <f t="shared" ca="1" si="1213"/>
        <v>0.5</v>
      </c>
    </row>
    <row r="5625" spans="1:25" x14ac:dyDescent="0.2">
      <c r="A5625" t="s">
        <v>5046</v>
      </c>
      <c r="B5625">
        <v>6</v>
      </c>
      <c r="C5625">
        <v>23.04</v>
      </c>
      <c r="D5625">
        <v>3.84</v>
      </c>
      <c r="E5625">
        <v>25.06</v>
      </c>
      <c r="F5625">
        <v>4.18</v>
      </c>
      <c r="G5625">
        <v>23.84</v>
      </c>
      <c r="H5625">
        <v>3.97</v>
      </c>
      <c r="I5625">
        <v>24.31</v>
      </c>
      <c r="J5625">
        <v>4.05</v>
      </c>
      <c r="K5625">
        <v>29.39</v>
      </c>
      <c r="L5625">
        <v>4.9000000000000004</v>
      </c>
      <c r="M5625" t="str">
        <f t="shared" ca="1" si="1214"/>
        <v>-</v>
      </c>
      <c r="N5625" t="str">
        <f t="shared" ca="1" si="1215"/>
        <v>-</v>
      </c>
      <c r="O5625" t="str">
        <f t="shared" ca="1" si="1216"/>
        <v>-</v>
      </c>
      <c r="P5625" t="str">
        <f t="shared" ca="1" si="1217"/>
        <v>-</v>
      </c>
      <c r="Q5625" t="str">
        <f t="shared" ca="1" si="1218"/>
        <v>-</v>
      </c>
      <c r="R5625" t="str">
        <f t="shared" ca="1" si="1219"/>
        <v>-</v>
      </c>
      <c r="S5625" t="str">
        <f t="shared" ca="1" si="1220"/>
        <v>-</v>
      </c>
      <c r="T5625" t="str">
        <f t="shared" ca="1" si="1221"/>
        <v>-</v>
      </c>
      <c r="U5625" t="str">
        <f t="shared" ca="1" si="1222"/>
        <v>-</v>
      </c>
      <c r="V5625" t="str">
        <f t="shared" ca="1" si="1223"/>
        <v>-</v>
      </c>
      <c r="W5625">
        <f t="shared" ca="1" si="1211"/>
        <v>23.04</v>
      </c>
      <c r="X5625" t="str">
        <f t="shared" si="1212"/>
        <v>C5623</v>
      </c>
      <c r="Y5625" s="4">
        <f t="shared" ca="1" si="1213"/>
        <v>0</v>
      </c>
    </row>
    <row r="5626" spans="1:25" x14ac:dyDescent="0.2">
      <c r="A5626" t="s">
        <v>5047</v>
      </c>
      <c r="B5626">
        <v>8</v>
      </c>
      <c r="C5626">
        <v>32.57</v>
      </c>
      <c r="D5626">
        <v>4.07</v>
      </c>
      <c r="E5626">
        <v>28.75</v>
      </c>
      <c r="F5626">
        <v>3.59</v>
      </c>
      <c r="G5626">
        <v>24.33</v>
      </c>
      <c r="H5626">
        <v>3.04</v>
      </c>
      <c r="I5626">
        <v>23.22</v>
      </c>
      <c r="J5626">
        <v>2.9</v>
      </c>
      <c r="K5626">
        <v>24.54</v>
      </c>
      <c r="L5626">
        <v>3.07</v>
      </c>
      <c r="M5626" t="str">
        <f t="shared" ca="1" si="1214"/>
        <v>-</v>
      </c>
      <c r="N5626" t="str">
        <f t="shared" ca="1" si="1215"/>
        <v>-</v>
      </c>
      <c r="O5626" t="str">
        <f t="shared" ca="1" si="1216"/>
        <v>-</v>
      </c>
      <c r="P5626" t="str">
        <f t="shared" ca="1" si="1217"/>
        <v>-</v>
      </c>
      <c r="Q5626" t="str">
        <f t="shared" ca="1" si="1218"/>
        <v>-</v>
      </c>
      <c r="R5626" t="str">
        <f t="shared" ca="1" si="1219"/>
        <v>-</v>
      </c>
      <c r="S5626" t="str">
        <f t="shared" ca="1" si="1220"/>
        <v>-</v>
      </c>
      <c r="T5626" t="str">
        <f t="shared" ca="1" si="1221"/>
        <v>-</v>
      </c>
      <c r="U5626" t="str">
        <f t="shared" ca="1" si="1222"/>
        <v>-</v>
      </c>
      <c r="V5626" t="str">
        <f t="shared" ca="1" si="1223"/>
        <v>-</v>
      </c>
      <c r="W5626">
        <f t="shared" ca="1" si="1211"/>
        <v>32.57</v>
      </c>
      <c r="X5626" t="str">
        <f t="shared" si="1212"/>
        <v>C5623</v>
      </c>
      <c r="Y5626" s="4">
        <f t="shared" ca="1" si="1213"/>
        <v>0</v>
      </c>
    </row>
    <row r="5627" spans="1:25" x14ac:dyDescent="0.2">
      <c r="A5627" t="s">
        <v>5048</v>
      </c>
      <c r="B5627">
        <v>6</v>
      </c>
      <c r="C5627">
        <v>21.82</v>
      </c>
      <c r="D5627">
        <v>3.64</v>
      </c>
      <c r="E5627">
        <v>23.3</v>
      </c>
      <c r="F5627">
        <v>3.88</v>
      </c>
      <c r="G5627">
        <v>22.24</v>
      </c>
      <c r="H5627">
        <v>3.71</v>
      </c>
      <c r="I5627">
        <v>22.01</v>
      </c>
      <c r="J5627">
        <v>3.67</v>
      </c>
      <c r="K5627">
        <v>25.88</v>
      </c>
      <c r="L5627">
        <v>4.3099999999999996</v>
      </c>
      <c r="M5627" t="str">
        <f t="shared" ca="1" si="1214"/>
        <v>YES</v>
      </c>
      <c r="N5627" t="str">
        <f t="shared" ca="1" si="1215"/>
        <v>-</v>
      </c>
      <c r="O5627" t="str">
        <f t="shared" ca="1" si="1216"/>
        <v>YES</v>
      </c>
      <c r="P5627" t="str">
        <f t="shared" ca="1" si="1217"/>
        <v>-</v>
      </c>
      <c r="Q5627" t="str">
        <f t="shared" ca="1" si="1218"/>
        <v>-</v>
      </c>
      <c r="R5627" t="str">
        <f t="shared" ca="1" si="1219"/>
        <v>-</v>
      </c>
      <c r="S5627" t="str">
        <f t="shared" ca="1" si="1220"/>
        <v>-</v>
      </c>
      <c r="T5627" t="str">
        <f t="shared" ca="1" si="1221"/>
        <v>-</v>
      </c>
      <c r="U5627" t="str">
        <f t="shared" ca="1" si="1222"/>
        <v>-</v>
      </c>
      <c r="V5627" t="str">
        <f t="shared" ca="1" si="1223"/>
        <v>-</v>
      </c>
      <c r="W5627">
        <f t="shared" ca="1" si="1211"/>
        <v>21.82</v>
      </c>
      <c r="X5627" t="str">
        <f t="shared" si="1212"/>
        <v>C5623</v>
      </c>
      <c r="Y5627" s="4">
        <f t="shared" ca="1" si="1213"/>
        <v>0.2</v>
      </c>
    </row>
    <row r="5628" spans="1:25" x14ac:dyDescent="0.2">
      <c r="A5628" t="s">
        <v>5049</v>
      </c>
      <c r="B5628">
        <v>7</v>
      </c>
      <c r="C5628">
        <v>26.14</v>
      </c>
      <c r="D5628">
        <v>3.73</v>
      </c>
      <c r="E5628">
        <v>25.85</v>
      </c>
      <c r="F5628">
        <v>3.69</v>
      </c>
      <c r="G5628">
        <v>23.27</v>
      </c>
      <c r="H5628">
        <v>3.32</v>
      </c>
      <c r="I5628">
        <v>24.3</v>
      </c>
      <c r="J5628">
        <v>3.47</v>
      </c>
      <c r="K5628">
        <v>28.27</v>
      </c>
      <c r="L5628">
        <v>4.04</v>
      </c>
      <c r="M5628" t="str">
        <f t="shared" ca="1" si="1214"/>
        <v>-</v>
      </c>
      <c r="N5628" t="str">
        <f t="shared" ca="1" si="1215"/>
        <v>-</v>
      </c>
      <c r="O5628" t="str">
        <f t="shared" ca="1" si="1216"/>
        <v>-</v>
      </c>
      <c r="P5628" t="str">
        <f t="shared" ca="1" si="1217"/>
        <v>-</v>
      </c>
      <c r="Q5628" t="str">
        <f t="shared" ca="1" si="1218"/>
        <v>-</v>
      </c>
      <c r="R5628" t="str">
        <f t="shared" ca="1" si="1219"/>
        <v>-</v>
      </c>
      <c r="S5628" t="str">
        <f t="shared" ca="1" si="1220"/>
        <v>-</v>
      </c>
      <c r="T5628" t="str">
        <f t="shared" ca="1" si="1221"/>
        <v>-</v>
      </c>
      <c r="U5628" t="str">
        <f t="shared" ca="1" si="1222"/>
        <v>-</v>
      </c>
      <c r="V5628" t="str">
        <f t="shared" ca="1" si="1223"/>
        <v>-</v>
      </c>
      <c r="W5628">
        <f t="shared" ca="1" si="1211"/>
        <v>26.14</v>
      </c>
      <c r="X5628" t="str">
        <f t="shared" si="1212"/>
        <v>C5623</v>
      </c>
      <c r="Y5628" s="4">
        <f t="shared" ca="1" si="1213"/>
        <v>0</v>
      </c>
    </row>
    <row r="5629" spans="1:25" x14ac:dyDescent="0.2">
      <c r="A5629" t="s">
        <v>5050</v>
      </c>
      <c r="B5629">
        <v>8</v>
      </c>
      <c r="C5629">
        <v>32.21</v>
      </c>
      <c r="D5629">
        <v>4.03</v>
      </c>
      <c r="E5629">
        <v>29.18</v>
      </c>
      <c r="F5629">
        <v>3.65</v>
      </c>
      <c r="G5629">
        <v>23.79</v>
      </c>
      <c r="H5629">
        <v>2.97</v>
      </c>
      <c r="I5629">
        <v>21.73</v>
      </c>
      <c r="J5629">
        <v>2.72</v>
      </c>
      <c r="K5629">
        <v>22.69</v>
      </c>
      <c r="L5629">
        <v>2.84</v>
      </c>
      <c r="M5629" t="str">
        <f t="shared" ca="1" si="1214"/>
        <v>-</v>
      </c>
      <c r="N5629" t="str">
        <f t="shared" ca="1" si="1215"/>
        <v>-</v>
      </c>
      <c r="O5629" t="str">
        <f t="shared" ca="1" si="1216"/>
        <v>-</v>
      </c>
      <c r="P5629" t="str">
        <f t="shared" ca="1" si="1217"/>
        <v>-</v>
      </c>
      <c r="Q5629" t="str">
        <f t="shared" ca="1" si="1218"/>
        <v>-</v>
      </c>
      <c r="R5629" t="str">
        <f t="shared" ca="1" si="1219"/>
        <v>-</v>
      </c>
      <c r="S5629" t="str">
        <f t="shared" ca="1" si="1220"/>
        <v>-</v>
      </c>
      <c r="T5629" t="str">
        <f t="shared" ca="1" si="1221"/>
        <v>-</v>
      </c>
      <c r="U5629" t="str">
        <f t="shared" ca="1" si="1222"/>
        <v>-</v>
      </c>
      <c r="V5629" t="str">
        <f t="shared" ca="1" si="1223"/>
        <v>-</v>
      </c>
      <c r="W5629">
        <f t="shared" ca="1" si="1211"/>
        <v>32.21</v>
      </c>
      <c r="X5629" t="str">
        <f t="shared" si="1212"/>
        <v>C5623</v>
      </c>
      <c r="Y5629" s="4">
        <f t="shared" ca="1" si="1213"/>
        <v>0</v>
      </c>
    </row>
    <row r="5630" spans="1:25" x14ac:dyDescent="0.2">
      <c r="A5630" t="s">
        <v>5051</v>
      </c>
      <c r="B5630">
        <v>7</v>
      </c>
      <c r="C5630">
        <v>26.52</v>
      </c>
      <c r="D5630">
        <v>3.79</v>
      </c>
      <c r="E5630">
        <v>25.38</v>
      </c>
      <c r="F5630">
        <v>3.63</v>
      </c>
      <c r="G5630">
        <v>22.87</v>
      </c>
      <c r="H5630">
        <v>3.27</v>
      </c>
      <c r="I5630">
        <v>23.63</v>
      </c>
      <c r="J5630">
        <v>3.38</v>
      </c>
      <c r="K5630">
        <v>28.35</v>
      </c>
      <c r="L5630">
        <v>4.05</v>
      </c>
      <c r="M5630" t="str">
        <f t="shared" ca="1" si="1214"/>
        <v>-</v>
      </c>
      <c r="N5630" t="str">
        <f t="shared" ca="1" si="1215"/>
        <v>-</v>
      </c>
      <c r="O5630" t="str">
        <f t="shared" ca="1" si="1216"/>
        <v>-</v>
      </c>
      <c r="P5630" t="str">
        <f t="shared" ca="1" si="1217"/>
        <v>-</v>
      </c>
      <c r="Q5630" t="str">
        <f t="shared" ca="1" si="1218"/>
        <v>-</v>
      </c>
      <c r="R5630" t="str">
        <f t="shared" ca="1" si="1219"/>
        <v>-</v>
      </c>
      <c r="S5630" t="str">
        <f t="shared" ca="1" si="1220"/>
        <v>-</v>
      </c>
      <c r="T5630" t="str">
        <f t="shared" ca="1" si="1221"/>
        <v>-</v>
      </c>
      <c r="U5630" t="str">
        <f t="shared" ca="1" si="1222"/>
        <v>-</v>
      </c>
      <c r="V5630" t="str">
        <f t="shared" ca="1" si="1223"/>
        <v>-</v>
      </c>
      <c r="W5630">
        <f t="shared" ca="1" si="1211"/>
        <v>26.52</v>
      </c>
      <c r="X5630" t="str">
        <f t="shared" si="1212"/>
        <v>C5623</v>
      </c>
      <c r="Y5630" s="4">
        <f t="shared" ca="1" si="1213"/>
        <v>0</v>
      </c>
    </row>
    <row r="5631" spans="1:25" x14ac:dyDescent="0.2">
      <c r="A5631" t="s">
        <v>5052</v>
      </c>
      <c r="B5631">
        <v>7</v>
      </c>
      <c r="C5631">
        <v>25.3</v>
      </c>
      <c r="D5631">
        <v>3.61</v>
      </c>
      <c r="E5631">
        <v>24.19</v>
      </c>
      <c r="F5631">
        <v>3.46</v>
      </c>
      <c r="G5631">
        <v>21.36</v>
      </c>
      <c r="H5631">
        <v>3.05</v>
      </c>
      <c r="I5631">
        <v>21.11</v>
      </c>
      <c r="J5631">
        <v>3.02</v>
      </c>
      <c r="K5631">
        <v>24.18</v>
      </c>
      <c r="L5631">
        <v>3.45</v>
      </c>
      <c r="M5631" t="str">
        <f t="shared" ca="1" si="1214"/>
        <v>-</v>
      </c>
      <c r="N5631" t="str">
        <f t="shared" ca="1" si="1215"/>
        <v>YES</v>
      </c>
      <c r="O5631" t="str">
        <f t="shared" ca="1" si="1216"/>
        <v>-</v>
      </c>
      <c r="P5631" t="str">
        <f t="shared" ca="1" si="1217"/>
        <v>-</v>
      </c>
      <c r="Q5631" t="str">
        <f t="shared" ca="1" si="1218"/>
        <v>YES</v>
      </c>
      <c r="R5631" t="str">
        <f t="shared" ca="1" si="1219"/>
        <v>-</v>
      </c>
      <c r="S5631" t="str">
        <f t="shared" ca="1" si="1220"/>
        <v>YES</v>
      </c>
      <c r="T5631" t="str">
        <f t="shared" ca="1" si="1221"/>
        <v>-</v>
      </c>
      <c r="U5631" t="str">
        <f t="shared" ca="1" si="1222"/>
        <v>-</v>
      </c>
      <c r="V5631" t="str">
        <f t="shared" ca="1" si="1223"/>
        <v>-</v>
      </c>
      <c r="W5631">
        <f t="shared" ca="1" si="1211"/>
        <v>25.3</v>
      </c>
      <c r="X5631" t="str">
        <f t="shared" si="1212"/>
        <v>C5623</v>
      </c>
      <c r="Y5631" s="4">
        <f t="shared" ca="1" si="1213"/>
        <v>0.3</v>
      </c>
    </row>
    <row r="5632" spans="1:25" x14ac:dyDescent="0.2">
      <c r="A5632" t="s">
        <v>21</v>
      </c>
      <c r="M5632" t="str">
        <f t="shared" ca="1" si="1214"/>
        <v>-</v>
      </c>
      <c r="N5632" t="str">
        <f t="shared" ca="1" si="1215"/>
        <v>-</v>
      </c>
      <c r="O5632" t="str">
        <f t="shared" ca="1" si="1216"/>
        <v>-</v>
      </c>
      <c r="P5632" t="str">
        <f t="shared" ca="1" si="1217"/>
        <v>-</v>
      </c>
      <c r="Q5632" t="str">
        <f t="shared" ca="1" si="1218"/>
        <v>-</v>
      </c>
      <c r="R5632" t="str">
        <f t="shared" ca="1" si="1219"/>
        <v>-</v>
      </c>
      <c r="S5632" t="str">
        <f t="shared" ca="1" si="1220"/>
        <v>-</v>
      </c>
      <c r="T5632" t="str">
        <f t="shared" ca="1" si="1221"/>
        <v>-</v>
      </c>
      <c r="U5632" t="str">
        <f t="shared" ca="1" si="1222"/>
        <v>-</v>
      </c>
      <c r="V5632" t="str">
        <f t="shared" ca="1" si="1223"/>
        <v>-</v>
      </c>
      <c r="W5632">
        <f t="shared" ca="1" si="1211"/>
        <v>0</v>
      </c>
      <c r="X5632" t="str">
        <f t="shared" si="1212"/>
        <v>C5623</v>
      </c>
      <c r="Y5632" s="4" t="str">
        <f t="shared" si="1213"/>
        <v/>
      </c>
    </row>
    <row r="5633" spans="1:25" x14ac:dyDescent="0.2">
      <c r="A5633" t="s">
        <v>5053</v>
      </c>
      <c r="B5633">
        <v>8</v>
      </c>
      <c r="C5633">
        <v>32.5</v>
      </c>
      <c r="D5633">
        <v>4.0599999999999996</v>
      </c>
      <c r="E5633">
        <v>40.43</v>
      </c>
      <c r="F5633">
        <v>5.05</v>
      </c>
      <c r="G5633">
        <v>37.93</v>
      </c>
      <c r="H5633">
        <v>4.74</v>
      </c>
      <c r="I5633">
        <v>37.49</v>
      </c>
      <c r="J5633">
        <v>4.6900000000000004</v>
      </c>
      <c r="K5633">
        <v>43.51</v>
      </c>
      <c r="L5633">
        <v>5.44</v>
      </c>
      <c r="M5633" t="str">
        <f t="shared" ca="1" si="1214"/>
        <v>YES</v>
      </c>
      <c r="N5633" t="str">
        <f t="shared" ca="1" si="1215"/>
        <v>-</v>
      </c>
      <c r="O5633" t="str">
        <f t="shared" ca="1" si="1216"/>
        <v>-</v>
      </c>
      <c r="P5633" t="str">
        <f t="shared" ca="1" si="1217"/>
        <v>-</v>
      </c>
      <c r="Q5633" t="str">
        <f t="shared" ca="1" si="1218"/>
        <v>-</v>
      </c>
      <c r="R5633" t="str">
        <f t="shared" ca="1" si="1219"/>
        <v>-</v>
      </c>
      <c r="S5633" t="str">
        <f t="shared" ca="1" si="1220"/>
        <v>-</v>
      </c>
      <c r="T5633" t="str">
        <f t="shared" ca="1" si="1221"/>
        <v>-</v>
      </c>
      <c r="U5633" t="str">
        <f t="shared" ca="1" si="1222"/>
        <v>-</v>
      </c>
      <c r="V5633" t="str">
        <f t="shared" ca="1" si="1223"/>
        <v>-</v>
      </c>
      <c r="W5633">
        <f t="shared" ca="1" si="1211"/>
        <v>32.5</v>
      </c>
      <c r="X5633" t="str">
        <f t="shared" si="1212"/>
        <v>C5633</v>
      </c>
      <c r="Y5633" s="4">
        <f t="shared" ca="1" si="1213"/>
        <v>0.1</v>
      </c>
    </row>
    <row r="5634" spans="1:25" x14ac:dyDescent="0.2">
      <c r="A5634" t="s">
        <v>5054</v>
      </c>
      <c r="B5634">
        <v>10</v>
      </c>
      <c r="C5634">
        <v>39.28</v>
      </c>
      <c r="D5634">
        <v>3.93</v>
      </c>
      <c r="E5634">
        <v>30.32</v>
      </c>
      <c r="F5634">
        <v>3.03</v>
      </c>
      <c r="G5634">
        <v>31.83</v>
      </c>
      <c r="H5634">
        <v>3.18</v>
      </c>
      <c r="I5634">
        <v>31.19</v>
      </c>
      <c r="J5634">
        <v>3.12</v>
      </c>
      <c r="K5634">
        <v>34.909999999999997</v>
      </c>
      <c r="L5634">
        <v>3.49</v>
      </c>
      <c r="M5634" t="str">
        <f t="shared" ca="1" si="1214"/>
        <v>-</v>
      </c>
      <c r="N5634" t="str">
        <f t="shared" ca="1" si="1215"/>
        <v>-</v>
      </c>
      <c r="O5634" t="str">
        <f t="shared" ca="1" si="1216"/>
        <v>-</v>
      </c>
      <c r="P5634" t="str">
        <f t="shared" ca="1" si="1217"/>
        <v>-</v>
      </c>
      <c r="Q5634" t="str">
        <f t="shared" ca="1" si="1218"/>
        <v>-</v>
      </c>
      <c r="R5634" t="str">
        <f t="shared" ca="1" si="1219"/>
        <v>-</v>
      </c>
      <c r="S5634" t="str">
        <f t="shared" ca="1" si="1220"/>
        <v>-</v>
      </c>
      <c r="T5634" t="str">
        <f t="shared" ca="1" si="1221"/>
        <v>-</v>
      </c>
      <c r="U5634" t="str">
        <f t="shared" ca="1" si="1222"/>
        <v>-</v>
      </c>
      <c r="V5634" t="str">
        <f t="shared" ca="1" si="1223"/>
        <v>-</v>
      </c>
      <c r="W5634">
        <f t="shared" ca="1" si="1211"/>
        <v>39.28</v>
      </c>
      <c r="X5634" t="str">
        <f t="shared" si="1212"/>
        <v>C5633</v>
      </c>
      <c r="Y5634" s="4">
        <f t="shared" ca="1" si="1213"/>
        <v>0</v>
      </c>
    </row>
    <row r="5635" spans="1:25" x14ac:dyDescent="0.2">
      <c r="A5635" t="s">
        <v>5055</v>
      </c>
      <c r="B5635">
        <v>8</v>
      </c>
      <c r="C5635">
        <v>33.07</v>
      </c>
      <c r="D5635">
        <v>4.13</v>
      </c>
      <c r="E5635">
        <v>41.08</v>
      </c>
      <c r="F5635">
        <v>5.14</v>
      </c>
      <c r="G5635">
        <v>39.29</v>
      </c>
      <c r="H5635">
        <v>4.91</v>
      </c>
      <c r="I5635">
        <v>38.049999999999997</v>
      </c>
      <c r="J5635">
        <v>4.76</v>
      </c>
      <c r="K5635">
        <v>44.12</v>
      </c>
      <c r="L5635">
        <v>5.52</v>
      </c>
      <c r="M5635" t="str">
        <f t="shared" ca="1" si="1214"/>
        <v>-</v>
      </c>
      <c r="N5635" t="str">
        <f t="shared" ca="1" si="1215"/>
        <v>-</v>
      </c>
      <c r="O5635" t="str">
        <f t="shared" ca="1" si="1216"/>
        <v>-</v>
      </c>
      <c r="P5635" t="str">
        <f t="shared" ca="1" si="1217"/>
        <v>-</v>
      </c>
      <c r="Q5635" t="str">
        <f t="shared" ca="1" si="1218"/>
        <v>-</v>
      </c>
      <c r="R5635" t="str">
        <f t="shared" ca="1" si="1219"/>
        <v>-</v>
      </c>
      <c r="S5635" t="str">
        <f t="shared" ca="1" si="1220"/>
        <v>-</v>
      </c>
      <c r="T5635" t="str">
        <f t="shared" ca="1" si="1221"/>
        <v>-</v>
      </c>
      <c r="U5635" t="str">
        <f t="shared" ca="1" si="1222"/>
        <v>-</v>
      </c>
      <c r="V5635" t="str">
        <f t="shared" ca="1" si="1223"/>
        <v>-</v>
      </c>
      <c r="W5635">
        <f t="shared" ca="1" si="1211"/>
        <v>33.07</v>
      </c>
      <c r="X5635" t="str">
        <f t="shared" si="1212"/>
        <v>C5633</v>
      </c>
      <c r="Y5635" s="4">
        <f t="shared" ca="1" si="1213"/>
        <v>0</v>
      </c>
    </row>
    <row r="5636" spans="1:25" x14ac:dyDescent="0.2">
      <c r="A5636" t="s">
        <v>5056</v>
      </c>
      <c r="B5636">
        <v>10</v>
      </c>
      <c r="C5636">
        <v>38.950000000000003</v>
      </c>
      <c r="D5636">
        <v>3.89</v>
      </c>
      <c r="E5636">
        <v>29.6</v>
      </c>
      <c r="F5636">
        <v>2.96</v>
      </c>
      <c r="G5636">
        <v>31.61</v>
      </c>
      <c r="H5636">
        <v>3.16</v>
      </c>
      <c r="I5636">
        <v>30.29</v>
      </c>
      <c r="J5636">
        <v>3.03</v>
      </c>
      <c r="K5636">
        <v>33.479999999999997</v>
      </c>
      <c r="L5636">
        <v>3.35</v>
      </c>
      <c r="M5636" t="str">
        <f t="shared" ca="1" si="1214"/>
        <v>-</v>
      </c>
      <c r="N5636" t="str">
        <f t="shared" ca="1" si="1215"/>
        <v>-</v>
      </c>
      <c r="O5636" t="str">
        <f t="shared" ca="1" si="1216"/>
        <v>-</v>
      </c>
      <c r="P5636" t="str">
        <f t="shared" ca="1" si="1217"/>
        <v>-</v>
      </c>
      <c r="Q5636" t="str">
        <f t="shared" ca="1" si="1218"/>
        <v>-</v>
      </c>
      <c r="R5636" t="str">
        <f t="shared" ca="1" si="1219"/>
        <v>-</v>
      </c>
      <c r="S5636" t="str">
        <f t="shared" ca="1" si="1220"/>
        <v>-</v>
      </c>
      <c r="T5636" t="str">
        <f t="shared" ca="1" si="1221"/>
        <v>-</v>
      </c>
      <c r="U5636" t="str">
        <f t="shared" ca="1" si="1222"/>
        <v>-</v>
      </c>
      <c r="V5636" t="str">
        <f t="shared" ca="1" si="1223"/>
        <v>-</v>
      </c>
      <c r="W5636">
        <f t="shared" ref="W5636:W5699" ca="1" si="1224">OFFSET(INDIRECT(X5636),0,0,10,1)</f>
        <v>38.950000000000003</v>
      </c>
      <c r="X5636" t="str">
        <f t="shared" ref="X5636:X5699" si="1225">CONCATENATE("C",ROUNDDOWN(ROW()-3,-1)/10,"3")</f>
        <v>C5633</v>
      </c>
      <c r="Y5636" s="4">
        <f t="shared" ref="Y5636:Y5699" ca="1" si="1226">IF(A5636&lt;&gt;"-----------",COUNTIF($M5636:$V5636,"YES")/10,"")</f>
        <v>0</v>
      </c>
    </row>
    <row r="5637" spans="1:25" x14ac:dyDescent="0.2">
      <c r="A5637" t="s">
        <v>5057</v>
      </c>
      <c r="B5637">
        <v>10</v>
      </c>
      <c r="C5637">
        <v>38.15</v>
      </c>
      <c r="D5637">
        <v>3.82</v>
      </c>
      <c r="E5637">
        <v>28.67</v>
      </c>
      <c r="F5637">
        <v>2.87</v>
      </c>
      <c r="G5637">
        <v>29.54</v>
      </c>
      <c r="H5637">
        <v>2.95</v>
      </c>
      <c r="I5637">
        <v>28.33</v>
      </c>
      <c r="J5637">
        <v>2.83</v>
      </c>
      <c r="K5637">
        <v>31.17</v>
      </c>
      <c r="L5637">
        <v>3.12</v>
      </c>
      <c r="M5637" t="str">
        <f t="shared" ca="1" si="1214"/>
        <v>-</v>
      </c>
      <c r="N5637" t="str">
        <f t="shared" ca="1" si="1215"/>
        <v>-</v>
      </c>
      <c r="O5637" t="str">
        <f t="shared" ca="1" si="1216"/>
        <v>YES</v>
      </c>
      <c r="P5637" t="str">
        <f t="shared" ca="1" si="1217"/>
        <v>YES</v>
      </c>
      <c r="Q5637" t="str">
        <f t="shared" ca="1" si="1218"/>
        <v>-</v>
      </c>
      <c r="R5637" t="str">
        <f t="shared" ca="1" si="1219"/>
        <v>YES</v>
      </c>
      <c r="S5637" t="str">
        <f t="shared" ca="1" si="1220"/>
        <v>-</v>
      </c>
      <c r="T5637" t="str">
        <f t="shared" ca="1" si="1221"/>
        <v>-</v>
      </c>
      <c r="U5637" t="str">
        <f t="shared" ca="1" si="1222"/>
        <v>-</v>
      </c>
      <c r="V5637" t="str">
        <f t="shared" ca="1" si="1223"/>
        <v>YES</v>
      </c>
      <c r="W5637">
        <f t="shared" ca="1" si="1224"/>
        <v>38.15</v>
      </c>
      <c r="X5637" t="str">
        <f t="shared" si="1225"/>
        <v>C5633</v>
      </c>
      <c r="Y5637" s="4">
        <f t="shared" ca="1" si="1226"/>
        <v>0.4</v>
      </c>
    </row>
    <row r="5638" spans="1:25" x14ac:dyDescent="0.2">
      <c r="A5638" t="s">
        <v>5058</v>
      </c>
      <c r="B5638">
        <v>9</v>
      </c>
      <c r="C5638">
        <v>33.880000000000003</v>
      </c>
      <c r="D5638">
        <v>3.76</v>
      </c>
      <c r="E5638">
        <v>31.42</v>
      </c>
      <c r="F5638">
        <v>3.49</v>
      </c>
      <c r="G5638">
        <v>28.94</v>
      </c>
      <c r="H5638">
        <v>3.22</v>
      </c>
      <c r="I5638">
        <v>26.74</v>
      </c>
      <c r="J5638">
        <v>2.97</v>
      </c>
      <c r="K5638">
        <v>32.020000000000003</v>
      </c>
      <c r="L5638">
        <v>3.56</v>
      </c>
      <c r="M5638" t="str">
        <f t="shared" ca="1" si="1214"/>
        <v>-</v>
      </c>
      <c r="N5638" t="str">
        <f t="shared" ca="1" si="1215"/>
        <v>-</v>
      </c>
      <c r="O5638" t="str">
        <f t="shared" ca="1" si="1216"/>
        <v>-</v>
      </c>
      <c r="P5638" t="str">
        <f t="shared" ca="1" si="1217"/>
        <v>-</v>
      </c>
      <c r="Q5638" t="str">
        <f t="shared" ca="1" si="1218"/>
        <v>-</v>
      </c>
      <c r="R5638" t="str">
        <f t="shared" ca="1" si="1219"/>
        <v>-</v>
      </c>
      <c r="S5638" t="str">
        <f t="shared" ca="1" si="1220"/>
        <v>-</v>
      </c>
      <c r="T5638" t="str">
        <f t="shared" ca="1" si="1221"/>
        <v>-</v>
      </c>
      <c r="U5638" t="str">
        <f t="shared" ca="1" si="1222"/>
        <v>-</v>
      </c>
      <c r="V5638" t="str">
        <f t="shared" ca="1" si="1223"/>
        <v>-</v>
      </c>
      <c r="W5638">
        <f t="shared" ca="1" si="1224"/>
        <v>33.880000000000003</v>
      </c>
      <c r="X5638" t="str">
        <f t="shared" si="1225"/>
        <v>C5633</v>
      </c>
      <c r="Y5638" s="4">
        <f t="shared" ca="1" si="1226"/>
        <v>0</v>
      </c>
    </row>
    <row r="5639" spans="1:25" x14ac:dyDescent="0.2">
      <c r="A5639" t="s">
        <v>5059</v>
      </c>
      <c r="B5639">
        <v>9</v>
      </c>
      <c r="C5639">
        <v>33.200000000000003</v>
      </c>
      <c r="D5639">
        <v>3.69</v>
      </c>
      <c r="E5639">
        <v>31.1</v>
      </c>
      <c r="F5639">
        <v>3.46</v>
      </c>
      <c r="G5639">
        <v>29.4</v>
      </c>
      <c r="H5639">
        <v>3.27</v>
      </c>
      <c r="I5639">
        <v>27.66</v>
      </c>
      <c r="J5639">
        <v>3.07</v>
      </c>
      <c r="K5639">
        <v>33.270000000000003</v>
      </c>
      <c r="L5639">
        <v>3.7</v>
      </c>
      <c r="M5639" t="str">
        <f t="shared" ca="1" si="1214"/>
        <v>-</v>
      </c>
      <c r="N5639" t="str">
        <f t="shared" ca="1" si="1215"/>
        <v>-</v>
      </c>
      <c r="O5639" t="str">
        <f t="shared" ca="1" si="1216"/>
        <v>-</v>
      </c>
      <c r="P5639" t="str">
        <f t="shared" ca="1" si="1217"/>
        <v>-</v>
      </c>
      <c r="Q5639" t="str">
        <f t="shared" ca="1" si="1218"/>
        <v>-</v>
      </c>
      <c r="R5639" t="str">
        <f t="shared" ca="1" si="1219"/>
        <v>-</v>
      </c>
      <c r="S5639" t="str">
        <f t="shared" ca="1" si="1220"/>
        <v>-</v>
      </c>
      <c r="T5639" t="str">
        <f t="shared" ca="1" si="1221"/>
        <v>-</v>
      </c>
      <c r="U5639" t="str">
        <f t="shared" ca="1" si="1222"/>
        <v>-</v>
      </c>
      <c r="V5639" t="str">
        <f t="shared" ca="1" si="1223"/>
        <v>-</v>
      </c>
      <c r="W5639">
        <f t="shared" ca="1" si="1224"/>
        <v>33.200000000000003</v>
      </c>
      <c r="X5639" t="str">
        <f t="shared" si="1225"/>
        <v>C5633</v>
      </c>
      <c r="Y5639" s="4">
        <f t="shared" ca="1" si="1226"/>
        <v>0</v>
      </c>
    </row>
    <row r="5640" spans="1:25" x14ac:dyDescent="0.2">
      <c r="A5640" t="s">
        <v>5060</v>
      </c>
      <c r="B5640">
        <v>8</v>
      </c>
      <c r="C5640">
        <v>34.08</v>
      </c>
      <c r="D5640">
        <v>4.26</v>
      </c>
      <c r="E5640">
        <v>41.01</v>
      </c>
      <c r="F5640">
        <v>5.13</v>
      </c>
      <c r="G5640">
        <v>43.09</v>
      </c>
      <c r="H5640">
        <v>5.39</v>
      </c>
      <c r="I5640">
        <v>40.97</v>
      </c>
      <c r="J5640">
        <v>5.12</v>
      </c>
      <c r="K5640">
        <v>47.09</v>
      </c>
      <c r="L5640">
        <v>5.89</v>
      </c>
      <c r="M5640" t="str">
        <f t="shared" ca="1" si="1214"/>
        <v>-</v>
      </c>
      <c r="N5640" t="str">
        <f t="shared" ca="1" si="1215"/>
        <v>-</v>
      </c>
      <c r="O5640" t="str">
        <f t="shared" ca="1" si="1216"/>
        <v>-</v>
      </c>
      <c r="P5640" t="str">
        <f t="shared" ca="1" si="1217"/>
        <v>-</v>
      </c>
      <c r="Q5640" t="str">
        <f t="shared" ca="1" si="1218"/>
        <v>-</v>
      </c>
      <c r="R5640" t="str">
        <f t="shared" ca="1" si="1219"/>
        <v>-</v>
      </c>
      <c r="S5640" t="str">
        <f t="shared" ca="1" si="1220"/>
        <v>-</v>
      </c>
      <c r="T5640" t="str">
        <f t="shared" ca="1" si="1221"/>
        <v>-</v>
      </c>
      <c r="U5640" t="str">
        <f t="shared" ca="1" si="1222"/>
        <v>-</v>
      </c>
      <c r="V5640" t="str">
        <f t="shared" ca="1" si="1223"/>
        <v>-</v>
      </c>
      <c r="W5640">
        <f t="shared" ca="1" si="1224"/>
        <v>34.08</v>
      </c>
      <c r="X5640" t="str">
        <f t="shared" si="1225"/>
        <v>C5633</v>
      </c>
      <c r="Y5640" s="4">
        <f t="shared" ca="1" si="1226"/>
        <v>0</v>
      </c>
    </row>
    <row r="5641" spans="1:25" x14ac:dyDescent="0.2">
      <c r="A5641" t="s">
        <v>5061</v>
      </c>
      <c r="B5641">
        <v>9</v>
      </c>
      <c r="C5641">
        <v>32.75</v>
      </c>
      <c r="D5641">
        <v>3.64</v>
      </c>
      <c r="E5641">
        <v>29.66</v>
      </c>
      <c r="F5641">
        <v>3.3</v>
      </c>
      <c r="G5641">
        <v>26.56</v>
      </c>
      <c r="H5641">
        <v>2.95</v>
      </c>
      <c r="I5641">
        <v>24.21</v>
      </c>
      <c r="J5641">
        <v>2.69</v>
      </c>
      <c r="K5641">
        <v>28.08</v>
      </c>
      <c r="L5641">
        <v>3.12</v>
      </c>
      <c r="M5641" t="str">
        <f t="shared" ca="1" si="1214"/>
        <v>-</v>
      </c>
      <c r="N5641" t="str">
        <f t="shared" ca="1" si="1215"/>
        <v>YES</v>
      </c>
      <c r="O5641" t="str">
        <f t="shared" ca="1" si="1216"/>
        <v>-</v>
      </c>
      <c r="P5641" t="str">
        <f t="shared" ca="1" si="1217"/>
        <v>-</v>
      </c>
      <c r="Q5641" t="str">
        <f t="shared" ca="1" si="1218"/>
        <v>YES</v>
      </c>
      <c r="R5641" t="str">
        <f t="shared" ca="1" si="1219"/>
        <v>YES</v>
      </c>
      <c r="S5641" t="str">
        <f t="shared" ca="1" si="1220"/>
        <v>YES</v>
      </c>
      <c r="T5641" t="str">
        <f t="shared" ca="1" si="1221"/>
        <v>YES</v>
      </c>
      <c r="U5641" t="str">
        <f t="shared" ca="1" si="1222"/>
        <v>YES</v>
      </c>
      <c r="V5641" t="str">
        <f t="shared" ca="1" si="1223"/>
        <v>YES</v>
      </c>
      <c r="W5641">
        <f t="shared" ca="1" si="1224"/>
        <v>32.75</v>
      </c>
      <c r="X5641" t="str">
        <f t="shared" si="1225"/>
        <v>C5633</v>
      </c>
      <c r="Y5641" s="4">
        <f t="shared" ca="1" si="1226"/>
        <v>0.7</v>
      </c>
    </row>
    <row r="5642" spans="1:25" x14ac:dyDescent="0.2">
      <c r="A5642" t="s">
        <v>21</v>
      </c>
      <c r="M5642" t="str">
        <f t="shared" ca="1" si="1214"/>
        <v>-</v>
      </c>
      <c r="N5642" t="str">
        <f t="shared" ca="1" si="1215"/>
        <v>-</v>
      </c>
      <c r="O5642" t="str">
        <f t="shared" ca="1" si="1216"/>
        <v>-</v>
      </c>
      <c r="P5642" t="str">
        <f t="shared" ca="1" si="1217"/>
        <v>-</v>
      </c>
      <c r="Q5642" t="str">
        <f t="shared" ca="1" si="1218"/>
        <v>-</v>
      </c>
      <c r="R5642" t="str">
        <f t="shared" ca="1" si="1219"/>
        <v>-</v>
      </c>
      <c r="S5642" t="str">
        <f t="shared" ca="1" si="1220"/>
        <v>-</v>
      </c>
      <c r="T5642" t="str">
        <f t="shared" ca="1" si="1221"/>
        <v>-</v>
      </c>
      <c r="U5642" t="str">
        <f t="shared" ca="1" si="1222"/>
        <v>-</v>
      </c>
      <c r="V5642" t="str">
        <f t="shared" ca="1" si="1223"/>
        <v>-</v>
      </c>
      <c r="W5642">
        <f t="shared" ca="1" si="1224"/>
        <v>0</v>
      </c>
      <c r="X5642" t="str">
        <f t="shared" si="1225"/>
        <v>C5633</v>
      </c>
      <c r="Y5642" s="4" t="str">
        <f t="shared" si="1226"/>
        <v/>
      </c>
    </row>
    <row r="5643" spans="1:25" x14ac:dyDescent="0.2">
      <c r="A5643" t="s">
        <v>5062</v>
      </c>
      <c r="B5643">
        <v>8</v>
      </c>
      <c r="C5643">
        <v>28.73</v>
      </c>
      <c r="D5643">
        <v>3.59</v>
      </c>
      <c r="E5643">
        <v>34.159999999999997</v>
      </c>
      <c r="F5643">
        <v>4.2699999999999996</v>
      </c>
      <c r="G5643">
        <v>33.119999999999997</v>
      </c>
      <c r="H5643">
        <v>4.1399999999999997</v>
      </c>
      <c r="I5643">
        <v>38.47</v>
      </c>
      <c r="J5643">
        <v>4.8099999999999996</v>
      </c>
      <c r="K5643">
        <v>43.14</v>
      </c>
      <c r="L5643">
        <v>5.39</v>
      </c>
      <c r="M5643" t="str">
        <f t="shared" ca="1" si="1214"/>
        <v>-</v>
      </c>
      <c r="N5643" t="str">
        <f t="shared" ca="1" si="1215"/>
        <v>YES</v>
      </c>
      <c r="O5643" t="str">
        <f t="shared" ca="1" si="1216"/>
        <v>-</v>
      </c>
      <c r="P5643" t="str">
        <f t="shared" ca="1" si="1217"/>
        <v>-</v>
      </c>
      <c r="Q5643" t="str">
        <f t="shared" ca="1" si="1218"/>
        <v>-</v>
      </c>
      <c r="R5643" t="str">
        <f t="shared" ca="1" si="1219"/>
        <v>-</v>
      </c>
      <c r="S5643" t="str">
        <f t="shared" ca="1" si="1220"/>
        <v>-</v>
      </c>
      <c r="T5643" t="str">
        <f t="shared" ca="1" si="1221"/>
        <v>-</v>
      </c>
      <c r="U5643" t="str">
        <f t="shared" ca="1" si="1222"/>
        <v>-</v>
      </c>
      <c r="V5643" t="str">
        <f t="shared" ca="1" si="1223"/>
        <v>-</v>
      </c>
      <c r="W5643">
        <f t="shared" ca="1" si="1224"/>
        <v>28.73</v>
      </c>
      <c r="X5643" t="str">
        <f t="shared" si="1225"/>
        <v>C5643</v>
      </c>
      <c r="Y5643" s="4">
        <f t="shared" ca="1" si="1226"/>
        <v>0.1</v>
      </c>
    </row>
    <row r="5644" spans="1:25" x14ac:dyDescent="0.2">
      <c r="A5644" t="s">
        <v>5063</v>
      </c>
      <c r="B5644">
        <v>6</v>
      </c>
      <c r="C5644">
        <v>22.4</v>
      </c>
      <c r="D5644">
        <v>3.73</v>
      </c>
      <c r="E5644">
        <v>24.83</v>
      </c>
      <c r="F5644">
        <v>4.1399999999999997</v>
      </c>
      <c r="G5644">
        <v>23.52</v>
      </c>
      <c r="H5644">
        <v>3.92</v>
      </c>
      <c r="I5644">
        <v>26.31</v>
      </c>
      <c r="J5644">
        <v>4.3899999999999997</v>
      </c>
      <c r="K5644">
        <v>28.97</v>
      </c>
      <c r="L5644">
        <v>4.83</v>
      </c>
      <c r="M5644" t="str">
        <f t="shared" ca="1" si="1214"/>
        <v>YES</v>
      </c>
      <c r="N5644" t="str">
        <f t="shared" ca="1" si="1215"/>
        <v>-</v>
      </c>
      <c r="O5644" t="str">
        <f t="shared" ca="1" si="1216"/>
        <v>YES</v>
      </c>
      <c r="P5644" t="str">
        <f t="shared" ca="1" si="1217"/>
        <v>-</v>
      </c>
      <c r="Q5644" t="str">
        <f t="shared" ca="1" si="1218"/>
        <v>-</v>
      </c>
      <c r="R5644" t="str">
        <f t="shared" ca="1" si="1219"/>
        <v>-</v>
      </c>
      <c r="S5644" t="str">
        <f t="shared" ca="1" si="1220"/>
        <v>-</v>
      </c>
      <c r="T5644" t="str">
        <f t="shared" ca="1" si="1221"/>
        <v>-</v>
      </c>
      <c r="U5644" t="str">
        <f t="shared" ca="1" si="1222"/>
        <v>-</v>
      </c>
      <c r="V5644" t="str">
        <f t="shared" ca="1" si="1223"/>
        <v>-</v>
      </c>
      <c r="W5644">
        <f t="shared" ca="1" si="1224"/>
        <v>22.4</v>
      </c>
      <c r="X5644" t="str">
        <f t="shared" si="1225"/>
        <v>C5643</v>
      </c>
      <c r="Y5644" s="4">
        <f t="shared" ca="1" si="1226"/>
        <v>0.2</v>
      </c>
    </row>
    <row r="5645" spans="1:25" x14ac:dyDescent="0.2">
      <c r="A5645" t="s">
        <v>5064</v>
      </c>
      <c r="B5645">
        <v>9</v>
      </c>
      <c r="C5645">
        <v>42.29</v>
      </c>
      <c r="D5645">
        <v>4.7</v>
      </c>
      <c r="E5645">
        <v>34.71</v>
      </c>
      <c r="F5645">
        <v>3.86</v>
      </c>
      <c r="G5645">
        <v>35.89</v>
      </c>
      <c r="H5645">
        <v>3.99</v>
      </c>
      <c r="I5645">
        <v>33.270000000000003</v>
      </c>
      <c r="J5645">
        <v>3.7</v>
      </c>
      <c r="K5645">
        <v>37.869999999999997</v>
      </c>
      <c r="L5645">
        <v>4.21</v>
      </c>
      <c r="M5645" t="str">
        <f t="shared" ca="1" si="1214"/>
        <v>-</v>
      </c>
      <c r="N5645" t="str">
        <f t="shared" ca="1" si="1215"/>
        <v>-</v>
      </c>
      <c r="O5645" t="str">
        <f t="shared" ca="1" si="1216"/>
        <v>-</v>
      </c>
      <c r="P5645" t="str">
        <f t="shared" ca="1" si="1217"/>
        <v>YES</v>
      </c>
      <c r="Q5645" t="str">
        <f t="shared" ca="1" si="1218"/>
        <v>-</v>
      </c>
      <c r="R5645" t="str">
        <f t="shared" ca="1" si="1219"/>
        <v>-</v>
      </c>
      <c r="S5645" t="str">
        <f t="shared" ca="1" si="1220"/>
        <v>-</v>
      </c>
      <c r="T5645" t="str">
        <f t="shared" ca="1" si="1221"/>
        <v>YES</v>
      </c>
      <c r="U5645" t="str">
        <f t="shared" ca="1" si="1222"/>
        <v>-</v>
      </c>
      <c r="V5645" t="str">
        <f t="shared" ca="1" si="1223"/>
        <v>YES</v>
      </c>
      <c r="W5645">
        <f t="shared" ca="1" si="1224"/>
        <v>42.29</v>
      </c>
      <c r="X5645" t="str">
        <f t="shared" si="1225"/>
        <v>C5643</v>
      </c>
      <c r="Y5645" s="4">
        <f t="shared" ca="1" si="1226"/>
        <v>0.3</v>
      </c>
    </row>
    <row r="5646" spans="1:25" x14ac:dyDescent="0.2">
      <c r="A5646" t="s">
        <v>5065</v>
      </c>
      <c r="B5646">
        <v>6</v>
      </c>
      <c r="C5646">
        <v>23.04</v>
      </c>
      <c r="D5646">
        <v>3.84</v>
      </c>
      <c r="E5646">
        <v>25.03</v>
      </c>
      <c r="F5646">
        <v>4.17</v>
      </c>
      <c r="G5646">
        <v>22.35</v>
      </c>
      <c r="H5646">
        <v>3.72</v>
      </c>
      <c r="I5646">
        <v>24.45</v>
      </c>
      <c r="J5646">
        <v>4.07</v>
      </c>
      <c r="K5646">
        <v>26.89</v>
      </c>
      <c r="L5646">
        <v>4.4800000000000004</v>
      </c>
      <c r="M5646" t="str">
        <f t="shared" ca="1" si="1214"/>
        <v>-</v>
      </c>
      <c r="N5646" t="str">
        <f t="shared" ca="1" si="1215"/>
        <v>-</v>
      </c>
      <c r="O5646" t="str">
        <f t="shared" ca="1" si="1216"/>
        <v>-</v>
      </c>
      <c r="P5646" t="str">
        <f t="shared" ca="1" si="1217"/>
        <v>-</v>
      </c>
      <c r="Q5646" t="str">
        <f t="shared" ca="1" si="1218"/>
        <v>YES</v>
      </c>
      <c r="R5646" t="str">
        <f t="shared" ca="1" si="1219"/>
        <v>YES</v>
      </c>
      <c r="S5646" t="str">
        <f t="shared" ca="1" si="1220"/>
        <v>YES</v>
      </c>
      <c r="T5646" t="str">
        <f t="shared" ca="1" si="1221"/>
        <v>-</v>
      </c>
      <c r="U5646" t="str">
        <f t="shared" ca="1" si="1222"/>
        <v>YES</v>
      </c>
      <c r="V5646" t="str">
        <f t="shared" ca="1" si="1223"/>
        <v>-</v>
      </c>
      <c r="W5646">
        <f t="shared" ca="1" si="1224"/>
        <v>23.04</v>
      </c>
      <c r="X5646" t="str">
        <f t="shared" si="1225"/>
        <v>C5643</v>
      </c>
      <c r="Y5646" s="4">
        <f t="shared" ca="1" si="1226"/>
        <v>0.4</v>
      </c>
    </row>
    <row r="5647" spans="1:25" x14ac:dyDescent="0.2">
      <c r="A5647" t="s">
        <v>5066</v>
      </c>
      <c r="B5647">
        <v>9</v>
      </c>
      <c r="C5647">
        <v>43.82</v>
      </c>
      <c r="D5647">
        <v>4.87</v>
      </c>
      <c r="E5647">
        <v>37.61</v>
      </c>
      <c r="F5647">
        <v>4.18</v>
      </c>
      <c r="G5647">
        <v>34.57</v>
      </c>
      <c r="H5647">
        <v>3.84</v>
      </c>
      <c r="I5647">
        <v>34.57</v>
      </c>
      <c r="J5647">
        <v>3.84</v>
      </c>
      <c r="K5647">
        <v>38.53</v>
      </c>
      <c r="L5647">
        <v>4.28</v>
      </c>
      <c r="M5647" t="str">
        <f t="shared" ca="1" si="1214"/>
        <v>-</v>
      </c>
      <c r="N5647" t="str">
        <f t="shared" ca="1" si="1215"/>
        <v>-</v>
      </c>
      <c r="O5647" t="str">
        <f t="shared" ca="1" si="1216"/>
        <v>-</v>
      </c>
      <c r="P5647" t="str">
        <f t="shared" ca="1" si="1217"/>
        <v>-</v>
      </c>
      <c r="Q5647" t="str">
        <f t="shared" ca="1" si="1218"/>
        <v>-</v>
      </c>
      <c r="R5647" t="str">
        <f t="shared" ca="1" si="1219"/>
        <v>-</v>
      </c>
      <c r="S5647" t="str">
        <f t="shared" ca="1" si="1220"/>
        <v>-</v>
      </c>
      <c r="T5647" t="str">
        <f t="shared" ca="1" si="1221"/>
        <v>-</v>
      </c>
      <c r="U5647" t="str">
        <f t="shared" ca="1" si="1222"/>
        <v>-</v>
      </c>
      <c r="V5647" t="str">
        <f t="shared" ca="1" si="1223"/>
        <v>-</v>
      </c>
      <c r="W5647">
        <f t="shared" ca="1" si="1224"/>
        <v>43.82</v>
      </c>
      <c r="X5647" t="str">
        <f t="shared" si="1225"/>
        <v>C5643</v>
      </c>
      <c r="Y5647" s="4">
        <f t="shared" ca="1" si="1226"/>
        <v>0</v>
      </c>
    </row>
    <row r="5648" spans="1:25" x14ac:dyDescent="0.2">
      <c r="A5648" t="s">
        <v>5067</v>
      </c>
      <c r="B5648">
        <v>6</v>
      </c>
      <c r="C5648">
        <v>23.85</v>
      </c>
      <c r="D5648">
        <v>3.98</v>
      </c>
      <c r="E5648">
        <v>26.3</v>
      </c>
      <c r="F5648">
        <v>4.38</v>
      </c>
      <c r="G5648">
        <v>25.95</v>
      </c>
      <c r="H5648">
        <v>4.33</v>
      </c>
      <c r="I5648">
        <v>29.09</v>
      </c>
      <c r="J5648">
        <v>4.8499999999999996</v>
      </c>
      <c r="K5648">
        <v>30.86</v>
      </c>
      <c r="L5648">
        <v>5.14</v>
      </c>
      <c r="M5648" t="str">
        <f t="shared" ca="1" si="1214"/>
        <v>-</v>
      </c>
      <c r="N5648" t="str">
        <f t="shared" ca="1" si="1215"/>
        <v>-</v>
      </c>
      <c r="O5648" t="str">
        <f t="shared" ca="1" si="1216"/>
        <v>-</v>
      </c>
      <c r="P5648" t="str">
        <f t="shared" ca="1" si="1217"/>
        <v>-</v>
      </c>
      <c r="Q5648" t="str">
        <f t="shared" ca="1" si="1218"/>
        <v>-</v>
      </c>
      <c r="R5648" t="str">
        <f t="shared" ca="1" si="1219"/>
        <v>-</v>
      </c>
      <c r="S5648" t="str">
        <f t="shared" ca="1" si="1220"/>
        <v>-</v>
      </c>
      <c r="T5648" t="str">
        <f t="shared" ca="1" si="1221"/>
        <v>-</v>
      </c>
      <c r="U5648" t="str">
        <f t="shared" ca="1" si="1222"/>
        <v>-</v>
      </c>
      <c r="V5648" t="str">
        <f t="shared" ca="1" si="1223"/>
        <v>-</v>
      </c>
      <c r="W5648">
        <f t="shared" ca="1" si="1224"/>
        <v>23.85</v>
      </c>
      <c r="X5648" t="str">
        <f t="shared" si="1225"/>
        <v>C5643</v>
      </c>
      <c r="Y5648" s="4">
        <f t="shared" ca="1" si="1226"/>
        <v>0</v>
      </c>
    </row>
    <row r="5649" spans="1:25" x14ac:dyDescent="0.2">
      <c r="A5649" t="s">
        <v>5068</v>
      </c>
      <c r="B5649">
        <v>9</v>
      </c>
      <c r="C5649">
        <v>43.7</v>
      </c>
      <c r="D5649">
        <v>4.8600000000000003</v>
      </c>
      <c r="E5649">
        <v>36.71</v>
      </c>
      <c r="F5649">
        <v>4.08</v>
      </c>
      <c r="G5649">
        <v>36.6</v>
      </c>
      <c r="H5649">
        <v>4.07</v>
      </c>
      <c r="I5649">
        <v>36.28</v>
      </c>
      <c r="J5649">
        <v>4.03</v>
      </c>
      <c r="K5649">
        <v>39.659999999999997</v>
      </c>
      <c r="L5649">
        <v>4.41</v>
      </c>
      <c r="M5649" t="str">
        <f t="shared" ca="1" si="1214"/>
        <v>-</v>
      </c>
      <c r="N5649" t="str">
        <f t="shared" ca="1" si="1215"/>
        <v>-</v>
      </c>
      <c r="O5649" t="str">
        <f t="shared" ca="1" si="1216"/>
        <v>-</v>
      </c>
      <c r="P5649" t="str">
        <f t="shared" ca="1" si="1217"/>
        <v>-</v>
      </c>
      <c r="Q5649" t="str">
        <f t="shared" ca="1" si="1218"/>
        <v>-</v>
      </c>
      <c r="R5649" t="str">
        <f t="shared" ca="1" si="1219"/>
        <v>-</v>
      </c>
      <c r="S5649" t="str">
        <f t="shared" ca="1" si="1220"/>
        <v>-</v>
      </c>
      <c r="T5649" t="str">
        <f t="shared" ca="1" si="1221"/>
        <v>-</v>
      </c>
      <c r="U5649" t="str">
        <f t="shared" ca="1" si="1222"/>
        <v>-</v>
      </c>
      <c r="V5649" t="str">
        <f t="shared" ca="1" si="1223"/>
        <v>-</v>
      </c>
      <c r="W5649">
        <f t="shared" ca="1" si="1224"/>
        <v>43.7</v>
      </c>
      <c r="X5649" t="str">
        <f t="shared" si="1225"/>
        <v>C5643</v>
      </c>
      <c r="Y5649" s="4">
        <f t="shared" ca="1" si="1226"/>
        <v>0</v>
      </c>
    </row>
    <row r="5650" spans="1:25" x14ac:dyDescent="0.2">
      <c r="A5650" t="s">
        <v>5069</v>
      </c>
      <c r="B5650">
        <v>8</v>
      </c>
      <c r="C5650">
        <v>29.94</v>
      </c>
      <c r="D5650">
        <v>3.74</v>
      </c>
      <c r="E5650">
        <v>34.11</v>
      </c>
      <c r="F5650">
        <v>4.26</v>
      </c>
      <c r="G5650">
        <v>34.07</v>
      </c>
      <c r="H5650">
        <v>4.26</v>
      </c>
      <c r="I5650">
        <v>38.049999999999997</v>
      </c>
      <c r="J5650">
        <v>4.76</v>
      </c>
      <c r="K5650">
        <v>42.45</v>
      </c>
      <c r="L5650">
        <v>5.31</v>
      </c>
      <c r="M5650" t="str">
        <f t="shared" ca="1" si="1214"/>
        <v>-</v>
      </c>
      <c r="N5650" t="str">
        <f t="shared" ca="1" si="1215"/>
        <v>-</v>
      </c>
      <c r="O5650" t="str">
        <f t="shared" ca="1" si="1216"/>
        <v>-</v>
      </c>
      <c r="P5650" t="str">
        <f t="shared" ca="1" si="1217"/>
        <v>-</v>
      </c>
      <c r="Q5650" t="str">
        <f t="shared" ca="1" si="1218"/>
        <v>-</v>
      </c>
      <c r="R5650" t="str">
        <f t="shared" ca="1" si="1219"/>
        <v>-</v>
      </c>
      <c r="S5650" t="str">
        <f t="shared" ca="1" si="1220"/>
        <v>-</v>
      </c>
      <c r="T5650" t="str">
        <f t="shared" ca="1" si="1221"/>
        <v>-</v>
      </c>
      <c r="U5650" t="str">
        <f t="shared" ca="1" si="1222"/>
        <v>-</v>
      </c>
      <c r="V5650" t="str">
        <f t="shared" ca="1" si="1223"/>
        <v>-</v>
      </c>
      <c r="W5650">
        <f t="shared" ca="1" si="1224"/>
        <v>29.94</v>
      </c>
      <c r="X5650" t="str">
        <f t="shared" si="1225"/>
        <v>C5643</v>
      </c>
      <c r="Y5650" s="4">
        <f t="shared" ca="1" si="1226"/>
        <v>0</v>
      </c>
    </row>
    <row r="5651" spans="1:25" x14ac:dyDescent="0.2">
      <c r="A5651" t="s">
        <v>5070</v>
      </c>
      <c r="B5651">
        <v>8</v>
      </c>
      <c r="C5651">
        <v>30.63</v>
      </c>
      <c r="D5651">
        <v>3.83</v>
      </c>
      <c r="E5651">
        <v>35.28</v>
      </c>
      <c r="F5651">
        <v>4.41</v>
      </c>
      <c r="G5651">
        <v>35.1</v>
      </c>
      <c r="H5651">
        <v>4.3899999999999997</v>
      </c>
      <c r="I5651">
        <v>35.51</v>
      </c>
      <c r="J5651">
        <v>4.4400000000000004</v>
      </c>
      <c r="K5651">
        <v>43.08</v>
      </c>
      <c r="L5651">
        <v>5.39</v>
      </c>
      <c r="M5651" t="str">
        <f t="shared" ca="1" si="1214"/>
        <v>-</v>
      </c>
      <c r="N5651" t="str">
        <f t="shared" ca="1" si="1215"/>
        <v>-</v>
      </c>
      <c r="O5651" t="str">
        <f t="shared" ca="1" si="1216"/>
        <v>-</v>
      </c>
      <c r="P5651" t="str">
        <f t="shared" ca="1" si="1217"/>
        <v>-</v>
      </c>
      <c r="Q5651" t="str">
        <f t="shared" ca="1" si="1218"/>
        <v>-</v>
      </c>
      <c r="R5651" t="str">
        <f t="shared" ca="1" si="1219"/>
        <v>-</v>
      </c>
      <c r="S5651" t="str">
        <f t="shared" ca="1" si="1220"/>
        <v>-</v>
      </c>
      <c r="T5651" t="str">
        <f t="shared" ca="1" si="1221"/>
        <v>-</v>
      </c>
      <c r="U5651" t="str">
        <f t="shared" ca="1" si="1222"/>
        <v>-</v>
      </c>
      <c r="V5651" t="str">
        <f t="shared" ca="1" si="1223"/>
        <v>-</v>
      </c>
      <c r="W5651">
        <f t="shared" ca="1" si="1224"/>
        <v>30.63</v>
      </c>
      <c r="X5651" t="str">
        <f t="shared" si="1225"/>
        <v>C5643</v>
      </c>
      <c r="Y5651" s="4">
        <f t="shared" ca="1" si="1226"/>
        <v>0</v>
      </c>
    </row>
    <row r="5652" spans="1:25" x14ac:dyDescent="0.2">
      <c r="A5652" t="s">
        <v>21</v>
      </c>
      <c r="M5652" t="str">
        <f t="shared" ca="1" si="1214"/>
        <v>-</v>
      </c>
      <c r="N5652" t="str">
        <f t="shared" ca="1" si="1215"/>
        <v>-</v>
      </c>
      <c r="O5652" t="str">
        <f t="shared" ca="1" si="1216"/>
        <v>-</v>
      </c>
      <c r="P5652" t="str">
        <f t="shared" ca="1" si="1217"/>
        <v>-</v>
      </c>
      <c r="Q5652" t="str">
        <f t="shared" ca="1" si="1218"/>
        <v>-</v>
      </c>
      <c r="R5652" t="str">
        <f t="shared" ca="1" si="1219"/>
        <v>-</v>
      </c>
      <c r="S5652" t="str">
        <f t="shared" ca="1" si="1220"/>
        <v>-</v>
      </c>
      <c r="T5652" t="str">
        <f t="shared" ca="1" si="1221"/>
        <v>-</v>
      </c>
      <c r="U5652" t="str">
        <f t="shared" ca="1" si="1222"/>
        <v>-</v>
      </c>
      <c r="V5652" t="str">
        <f t="shared" ca="1" si="1223"/>
        <v>-</v>
      </c>
      <c r="W5652">
        <f t="shared" ca="1" si="1224"/>
        <v>0</v>
      </c>
      <c r="X5652" t="str">
        <f t="shared" si="1225"/>
        <v>C5643</v>
      </c>
      <c r="Y5652" s="4" t="str">
        <f t="shared" si="1226"/>
        <v/>
      </c>
    </row>
    <row r="5653" spans="1:25" x14ac:dyDescent="0.2">
      <c r="A5653" t="s">
        <v>5071</v>
      </c>
      <c r="B5653">
        <v>10</v>
      </c>
      <c r="C5653">
        <v>48.27</v>
      </c>
      <c r="D5653">
        <v>4.83</v>
      </c>
      <c r="E5653">
        <v>42.5</v>
      </c>
      <c r="F5653">
        <v>4.25</v>
      </c>
      <c r="G5653">
        <v>43.71</v>
      </c>
      <c r="H5653">
        <v>4.37</v>
      </c>
      <c r="I5653">
        <v>43.1</v>
      </c>
      <c r="J5653">
        <v>4.3099999999999996</v>
      </c>
      <c r="K5653">
        <v>48.88</v>
      </c>
      <c r="L5653">
        <v>4.8899999999999997</v>
      </c>
      <c r="M5653" t="str">
        <f t="shared" ca="1" si="1214"/>
        <v>-</v>
      </c>
      <c r="N5653" t="str">
        <f t="shared" ca="1" si="1215"/>
        <v>-</v>
      </c>
      <c r="O5653" t="str">
        <f t="shared" ca="1" si="1216"/>
        <v>-</v>
      </c>
      <c r="P5653" t="str">
        <f t="shared" ca="1" si="1217"/>
        <v>-</v>
      </c>
      <c r="Q5653" t="str">
        <f t="shared" ca="1" si="1218"/>
        <v>-</v>
      </c>
      <c r="R5653" t="str">
        <f t="shared" ca="1" si="1219"/>
        <v>-</v>
      </c>
      <c r="S5653" t="str">
        <f t="shared" ca="1" si="1220"/>
        <v>-</v>
      </c>
      <c r="T5653" t="str">
        <f t="shared" ca="1" si="1221"/>
        <v>-</v>
      </c>
      <c r="U5653" t="str">
        <f t="shared" ca="1" si="1222"/>
        <v>-</v>
      </c>
      <c r="V5653" t="str">
        <f t="shared" ca="1" si="1223"/>
        <v>-</v>
      </c>
      <c r="W5653">
        <f t="shared" ca="1" si="1224"/>
        <v>48.27</v>
      </c>
      <c r="X5653" t="str">
        <f t="shared" si="1225"/>
        <v>C5653</v>
      </c>
      <c r="Y5653" s="4">
        <f t="shared" ca="1" si="1226"/>
        <v>0</v>
      </c>
    </row>
    <row r="5654" spans="1:25" x14ac:dyDescent="0.2">
      <c r="A5654" t="s">
        <v>5072</v>
      </c>
      <c r="B5654">
        <v>10</v>
      </c>
      <c r="C5654">
        <v>49.08</v>
      </c>
      <c r="D5654">
        <v>4.91</v>
      </c>
      <c r="E5654">
        <v>41.38</v>
      </c>
      <c r="F5654">
        <v>4.1399999999999997</v>
      </c>
      <c r="G5654">
        <v>40.270000000000003</v>
      </c>
      <c r="H5654">
        <v>4.03</v>
      </c>
      <c r="I5654">
        <v>41.16</v>
      </c>
      <c r="J5654">
        <v>4.12</v>
      </c>
      <c r="K5654">
        <v>46.58</v>
      </c>
      <c r="L5654">
        <v>4.66</v>
      </c>
      <c r="M5654" t="str">
        <f t="shared" ca="1" si="1214"/>
        <v>-</v>
      </c>
      <c r="N5654" t="str">
        <f t="shared" ca="1" si="1215"/>
        <v>-</v>
      </c>
      <c r="O5654" t="str">
        <f t="shared" ca="1" si="1216"/>
        <v>-</v>
      </c>
      <c r="P5654" t="str">
        <f t="shared" ca="1" si="1217"/>
        <v>-</v>
      </c>
      <c r="Q5654" t="str">
        <f t="shared" ca="1" si="1218"/>
        <v>-</v>
      </c>
      <c r="R5654" t="str">
        <f t="shared" ca="1" si="1219"/>
        <v>-</v>
      </c>
      <c r="S5654" t="str">
        <f t="shared" ca="1" si="1220"/>
        <v>-</v>
      </c>
      <c r="T5654" t="str">
        <f t="shared" ca="1" si="1221"/>
        <v>-</v>
      </c>
      <c r="U5654" t="str">
        <f t="shared" ca="1" si="1222"/>
        <v>-</v>
      </c>
      <c r="V5654" t="str">
        <f t="shared" ca="1" si="1223"/>
        <v>-</v>
      </c>
      <c r="W5654">
        <f t="shared" ca="1" si="1224"/>
        <v>49.08</v>
      </c>
      <c r="X5654" t="str">
        <f t="shared" si="1225"/>
        <v>C5653</v>
      </c>
      <c r="Y5654" s="4">
        <f t="shared" ca="1" si="1226"/>
        <v>0</v>
      </c>
    </row>
    <row r="5655" spans="1:25" x14ac:dyDescent="0.2">
      <c r="A5655" t="s">
        <v>5073</v>
      </c>
      <c r="B5655">
        <v>10</v>
      </c>
      <c r="C5655">
        <v>47.41</v>
      </c>
      <c r="D5655">
        <v>4.74</v>
      </c>
      <c r="E5655">
        <v>40.83</v>
      </c>
      <c r="F5655">
        <v>4.08</v>
      </c>
      <c r="G5655">
        <v>39.69</v>
      </c>
      <c r="H5655">
        <v>3.97</v>
      </c>
      <c r="I5655">
        <v>40.880000000000003</v>
      </c>
      <c r="J5655">
        <v>4.09</v>
      </c>
      <c r="K5655">
        <v>45.94</v>
      </c>
      <c r="L5655">
        <v>4.59</v>
      </c>
      <c r="M5655" t="str">
        <f t="shared" ca="1" si="1214"/>
        <v>-</v>
      </c>
      <c r="N5655" t="str">
        <f t="shared" ca="1" si="1215"/>
        <v>-</v>
      </c>
      <c r="O5655" t="str">
        <f t="shared" ca="1" si="1216"/>
        <v>-</v>
      </c>
      <c r="P5655" t="str">
        <f t="shared" ca="1" si="1217"/>
        <v>-</v>
      </c>
      <c r="Q5655" t="str">
        <f t="shared" ca="1" si="1218"/>
        <v>-</v>
      </c>
      <c r="R5655" t="str">
        <f t="shared" ca="1" si="1219"/>
        <v>-</v>
      </c>
      <c r="S5655" t="str">
        <f t="shared" ca="1" si="1220"/>
        <v>-</v>
      </c>
      <c r="T5655" t="str">
        <f t="shared" ca="1" si="1221"/>
        <v>-</v>
      </c>
      <c r="U5655" t="str">
        <f t="shared" ca="1" si="1222"/>
        <v>-</v>
      </c>
      <c r="V5655" t="str">
        <f t="shared" ca="1" si="1223"/>
        <v>-</v>
      </c>
      <c r="W5655">
        <f t="shared" ca="1" si="1224"/>
        <v>47.41</v>
      </c>
      <c r="X5655" t="str">
        <f t="shared" si="1225"/>
        <v>C5653</v>
      </c>
      <c r="Y5655" s="4">
        <f t="shared" ca="1" si="1226"/>
        <v>0</v>
      </c>
    </row>
    <row r="5656" spans="1:25" x14ac:dyDescent="0.2">
      <c r="A5656" t="s">
        <v>5074</v>
      </c>
      <c r="B5656">
        <v>11</v>
      </c>
      <c r="C5656">
        <v>41.39</v>
      </c>
      <c r="D5656">
        <v>3.76</v>
      </c>
      <c r="E5656">
        <v>41.03</v>
      </c>
      <c r="F5656">
        <v>3.73</v>
      </c>
      <c r="G5656">
        <v>39.53</v>
      </c>
      <c r="H5656">
        <v>3.59</v>
      </c>
      <c r="I5656">
        <v>34.67</v>
      </c>
      <c r="J5656">
        <v>3.15</v>
      </c>
      <c r="K5656">
        <v>37.450000000000003</v>
      </c>
      <c r="L5656">
        <v>3.4</v>
      </c>
      <c r="M5656" t="str">
        <f t="shared" ca="1" si="1214"/>
        <v>-</v>
      </c>
      <c r="N5656" t="str">
        <f t="shared" ca="1" si="1215"/>
        <v>-</v>
      </c>
      <c r="O5656" t="str">
        <f t="shared" ca="1" si="1216"/>
        <v>-</v>
      </c>
      <c r="P5656" t="str">
        <f t="shared" ca="1" si="1217"/>
        <v>-</v>
      </c>
      <c r="Q5656" t="str">
        <f t="shared" ca="1" si="1218"/>
        <v>-</v>
      </c>
      <c r="R5656" t="str">
        <f t="shared" ca="1" si="1219"/>
        <v>-</v>
      </c>
      <c r="S5656" t="str">
        <f t="shared" ca="1" si="1220"/>
        <v>-</v>
      </c>
      <c r="T5656" t="str">
        <f t="shared" ca="1" si="1221"/>
        <v>-</v>
      </c>
      <c r="U5656" t="str">
        <f t="shared" ca="1" si="1222"/>
        <v>-</v>
      </c>
      <c r="V5656" t="str">
        <f t="shared" ca="1" si="1223"/>
        <v>-</v>
      </c>
      <c r="W5656">
        <f t="shared" ca="1" si="1224"/>
        <v>41.39</v>
      </c>
      <c r="X5656" t="str">
        <f t="shared" si="1225"/>
        <v>C5653</v>
      </c>
      <c r="Y5656" s="4">
        <f t="shared" ca="1" si="1226"/>
        <v>0</v>
      </c>
    </row>
    <row r="5657" spans="1:25" x14ac:dyDescent="0.2">
      <c r="A5657" t="s">
        <v>5075</v>
      </c>
      <c r="B5657">
        <v>11</v>
      </c>
      <c r="C5657">
        <v>39.94</v>
      </c>
      <c r="D5657">
        <v>3.63</v>
      </c>
      <c r="E5657">
        <v>39.43</v>
      </c>
      <c r="F5657">
        <v>3.58</v>
      </c>
      <c r="G5657">
        <v>36.729999999999997</v>
      </c>
      <c r="H5657">
        <v>3.34</v>
      </c>
      <c r="I5657">
        <v>33.03</v>
      </c>
      <c r="J5657">
        <v>3</v>
      </c>
      <c r="K5657">
        <v>34.869999999999997</v>
      </c>
      <c r="L5657">
        <v>3.17</v>
      </c>
      <c r="M5657" t="str">
        <f t="shared" ca="1" si="1214"/>
        <v>YES</v>
      </c>
      <c r="N5657" t="str">
        <f t="shared" ca="1" si="1215"/>
        <v>YES</v>
      </c>
      <c r="O5657" t="str">
        <f t="shared" ca="1" si="1216"/>
        <v>-</v>
      </c>
      <c r="P5657" t="str">
        <f t="shared" ca="1" si="1217"/>
        <v>YES</v>
      </c>
      <c r="Q5657" t="str">
        <f t="shared" ca="1" si="1218"/>
        <v>-</v>
      </c>
      <c r="R5657" t="str">
        <f t="shared" ca="1" si="1219"/>
        <v>-</v>
      </c>
      <c r="S5657" t="str">
        <f t="shared" ca="1" si="1220"/>
        <v>-</v>
      </c>
      <c r="T5657" t="str">
        <f t="shared" ca="1" si="1221"/>
        <v>-</v>
      </c>
      <c r="U5657" t="str">
        <f t="shared" ca="1" si="1222"/>
        <v>-</v>
      </c>
      <c r="V5657" t="str">
        <f t="shared" ca="1" si="1223"/>
        <v>YES</v>
      </c>
      <c r="W5657">
        <f t="shared" ca="1" si="1224"/>
        <v>39.94</v>
      </c>
      <c r="X5657" t="str">
        <f t="shared" si="1225"/>
        <v>C5653</v>
      </c>
      <c r="Y5657" s="4">
        <f t="shared" ca="1" si="1226"/>
        <v>0.4</v>
      </c>
    </row>
    <row r="5658" spans="1:25" x14ac:dyDescent="0.2">
      <c r="A5658" t="s">
        <v>5076</v>
      </c>
      <c r="B5658">
        <v>9</v>
      </c>
      <c r="C5658">
        <v>43.22</v>
      </c>
      <c r="D5658">
        <v>4.8</v>
      </c>
      <c r="E5658">
        <v>33.94</v>
      </c>
      <c r="F5658">
        <v>3.77</v>
      </c>
      <c r="G5658">
        <v>29.05</v>
      </c>
      <c r="H5658">
        <v>3.23</v>
      </c>
      <c r="I5658">
        <v>29.44</v>
      </c>
      <c r="J5658">
        <v>3.27</v>
      </c>
      <c r="K5658">
        <v>36.49</v>
      </c>
      <c r="L5658">
        <v>4.05</v>
      </c>
      <c r="M5658" t="str">
        <f t="shared" ca="1" si="1214"/>
        <v>-</v>
      </c>
      <c r="N5658" t="str">
        <f t="shared" ca="1" si="1215"/>
        <v>-</v>
      </c>
      <c r="O5658" t="str">
        <f t="shared" ca="1" si="1216"/>
        <v>-</v>
      </c>
      <c r="P5658" t="str">
        <f t="shared" ca="1" si="1217"/>
        <v>-</v>
      </c>
      <c r="Q5658" t="str">
        <f t="shared" ca="1" si="1218"/>
        <v>-</v>
      </c>
      <c r="R5658" t="str">
        <f t="shared" ca="1" si="1219"/>
        <v>-</v>
      </c>
      <c r="S5658" t="str">
        <f t="shared" ca="1" si="1220"/>
        <v>-</v>
      </c>
      <c r="T5658" t="str">
        <f t="shared" ca="1" si="1221"/>
        <v>-</v>
      </c>
      <c r="U5658" t="str">
        <f t="shared" ca="1" si="1222"/>
        <v>-</v>
      </c>
      <c r="V5658" t="str">
        <f t="shared" ca="1" si="1223"/>
        <v>-</v>
      </c>
      <c r="W5658">
        <f t="shared" ca="1" si="1224"/>
        <v>43.22</v>
      </c>
      <c r="X5658" t="str">
        <f t="shared" si="1225"/>
        <v>C5653</v>
      </c>
      <c r="Y5658" s="4">
        <f t="shared" ca="1" si="1226"/>
        <v>0</v>
      </c>
    </row>
    <row r="5659" spans="1:25" x14ac:dyDescent="0.2">
      <c r="A5659" t="s">
        <v>5077</v>
      </c>
      <c r="B5659">
        <v>9</v>
      </c>
      <c r="C5659">
        <v>43.16</v>
      </c>
      <c r="D5659">
        <v>4.8</v>
      </c>
      <c r="E5659">
        <v>33.01</v>
      </c>
      <c r="F5659">
        <v>3.67</v>
      </c>
      <c r="G5659">
        <v>28.12</v>
      </c>
      <c r="H5659">
        <v>3.12</v>
      </c>
      <c r="I5659">
        <v>27.53</v>
      </c>
      <c r="J5659">
        <v>3.06</v>
      </c>
      <c r="K5659">
        <v>32.090000000000003</v>
      </c>
      <c r="L5659">
        <v>3.57</v>
      </c>
      <c r="M5659" t="str">
        <f t="shared" ca="1" si="1214"/>
        <v>-</v>
      </c>
      <c r="N5659" t="str">
        <f t="shared" ca="1" si="1215"/>
        <v>-</v>
      </c>
      <c r="O5659" t="str">
        <f t="shared" ca="1" si="1216"/>
        <v>YES</v>
      </c>
      <c r="P5659" t="str">
        <f t="shared" ca="1" si="1217"/>
        <v>-</v>
      </c>
      <c r="Q5659" t="str">
        <f t="shared" ca="1" si="1218"/>
        <v>YES</v>
      </c>
      <c r="R5659" t="str">
        <f t="shared" ca="1" si="1219"/>
        <v>YES</v>
      </c>
      <c r="S5659" t="str">
        <f t="shared" ca="1" si="1220"/>
        <v>YES</v>
      </c>
      <c r="T5659" t="str">
        <f t="shared" ca="1" si="1221"/>
        <v>-</v>
      </c>
      <c r="U5659" t="str">
        <f t="shared" ca="1" si="1222"/>
        <v>YES</v>
      </c>
      <c r="V5659" t="str">
        <f t="shared" ca="1" si="1223"/>
        <v>-</v>
      </c>
      <c r="W5659">
        <f t="shared" ca="1" si="1224"/>
        <v>43.16</v>
      </c>
      <c r="X5659" t="str">
        <f t="shared" si="1225"/>
        <v>C5653</v>
      </c>
      <c r="Y5659" s="4">
        <f t="shared" ca="1" si="1226"/>
        <v>0.5</v>
      </c>
    </row>
    <row r="5660" spans="1:25" x14ac:dyDescent="0.2">
      <c r="A5660" t="s">
        <v>5078</v>
      </c>
      <c r="B5660">
        <v>11</v>
      </c>
      <c r="C5660">
        <v>40.619999999999997</v>
      </c>
      <c r="D5660">
        <v>3.69</v>
      </c>
      <c r="E5660">
        <v>39.46</v>
      </c>
      <c r="F5660">
        <v>3.59</v>
      </c>
      <c r="G5660">
        <v>36.92</v>
      </c>
      <c r="H5660">
        <v>3.36</v>
      </c>
      <c r="I5660">
        <v>32.92</v>
      </c>
      <c r="J5660">
        <v>2.99</v>
      </c>
      <c r="K5660">
        <v>35.479999999999997</v>
      </c>
      <c r="L5660">
        <v>3.23</v>
      </c>
      <c r="M5660" t="str">
        <f t="shared" ca="1" si="1214"/>
        <v>-</v>
      </c>
      <c r="N5660" t="str">
        <f t="shared" ca="1" si="1215"/>
        <v>-</v>
      </c>
      <c r="O5660" t="str">
        <f t="shared" ca="1" si="1216"/>
        <v>-</v>
      </c>
      <c r="P5660" t="str">
        <f t="shared" ca="1" si="1217"/>
        <v>-</v>
      </c>
      <c r="Q5660" t="str">
        <f t="shared" ca="1" si="1218"/>
        <v>-</v>
      </c>
      <c r="R5660" t="str">
        <f t="shared" ca="1" si="1219"/>
        <v>-</v>
      </c>
      <c r="S5660" t="str">
        <f t="shared" ca="1" si="1220"/>
        <v>-</v>
      </c>
      <c r="T5660" t="str">
        <f t="shared" ca="1" si="1221"/>
        <v>YES</v>
      </c>
      <c r="U5660" t="str">
        <f t="shared" ca="1" si="1222"/>
        <v>-</v>
      </c>
      <c r="V5660" t="str">
        <f t="shared" ca="1" si="1223"/>
        <v>-</v>
      </c>
      <c r="W5660">
        <f t="shared" ca="1" si="1224"/>
        <v>40.619999999999997</v>
      </c>
      <c r="X5660" t="str">
        <f t="shared" si="1225"/>
        <v>C5653</v>
      </c>
      <c r="Y5660" s="4">
        <f t="shared" ca="1" si="1226"/>
        <v>0.1</v>
      </c>
    </row>
    <row r="5661" spans="1:25" x14ac:dyDescent="0.2">
      <c r="A5661" t="s">
        <v>5079</v>
      </c>
      <c r="B5661">
        <v>9</v>
      </c>
      <c r="C5661">
        <v>46.29</v>
      </c>
      <c r="D5661">
        <v>5.14</v>
      </c>
      <c r="E5661">
        <v>40.9</v>
      </c>
      <c r="F5661">
        <v>4.54</v>
      </c>
      <c r="G5661">
        <v>36.1</v>
      </c>
      <c r="H5661">
        <v>4.01</v>
      </c>
      <c r="I5661">
        <v>35.83</v>
      </c>
      <c r="J5661">
        <v>3.98</v>
      </c>
      <c r="K5661">
        <v>41.04</v>
      </c>
      <c r="L5661">
        <v>4.5599999999999996</v>
      </c>
      <c r="M5661" t="str">
        <f t="shared" ca="1" si="1214"/>
        <v>-</v>
      </c>
      <c r="N5661" t="str">
        <f t="shared" ca="1" si="1215"/>
        <v>-</v>
      </c>
      <c r="O5661" t="str">
        <f t="shared" ca="1" si="1216"/>
        <v>-</v>
      </c>
      <c r="P5661" t="str">
        <f t="shared" ca="1" si="1217"/>
        <v>-</v>
      </c>
      <c r="Q5661" t="str">
        <f t="shared" ca="1" si="1218"/>
        <v>-</v>
      </c>
      <c r="R5661" t="str">
        <f t="shared" ca="1" si="1219"/>
        <v>-</v>
      </c>
      <c r="S5661" t="str">
        <f t="shared" ca="1" si="1220"/>
        <v>-</v>
      </c>
      <c r="T5661" t="str">
        <f t="shared" ca="1" si="1221"/>
        <v>-</v>
      </c>
      <c r="U5661" t="str">
        <f t="shared" ca="1" si="1222"/>
        <v>-</v>
      </c>
      <c r="V5661" t="str">
        <f t="shared" ca="1" si="1223"/>
        <v>-</v>
      </c>
      <c r="W5661">
        <f t="shared" ca="1" si="1224"/>
        <v>46.29</v>
      </c>
      <c r="X5661" t="str">
        <f t="shared" si="1225"/>
        <v>C5653</v>
      </c>
      <c r="Y5661" s="4">
        <f t="shared" ca="1" si="1226"/>
        <v>0</v>
      </c>
    </row>
    <row r="5662" spans="1:25" x14ac:dyDescent="0.2">
      <c r="A5662" t="s">
        <v>21</v>
      </c>
      <c r="M5662" t="str">
        <f t="shared" ref="M5662:M5725" ca="1" si="1227">IF(C5662=MIN(OFFSET(INDIRECT($X5662),0,0,10,1)),"YES","-")</f>
        <v>-</v>
      </c>
      <c r="N5662" t="str">
        <f t="shared" ref="N5662:N5725" ca="1" si="1228">IF(D5662=MIN(OFFSET(INDIRECT($X5662),0,1,10,1)),"YES","-")</f>
        <v>-</v>
      </c>
      <c r="O5662" t="str">
        <f t="shared" ref="O5662:O5725" ca="1" si="1229">IF(E5662=MIN(OFFSET(INDIRECT($X5662),0,2,10,1)),"YES","-")</f>
        <v>-</v>
      </c>
      <c r="P5662" t="str">
        <f t="shared" ref="P5662:P5725" ca="1" si="1230">IF(F5662=MIN(OFFSET(INDIRECT($X5662),0,3,10,1)),"YES","-")</f>
        <v>-</v>
      </c>
      <c r="Q5662" t="str">
        <f t="shared" ref="Q5662:Q5725" ca="1" si="1231">IF(G5662=MIN(OFFSET(INDIRECT($X5662),0,4,10,1)),"YES","-")</f>
        <v>-</v>
      </c>
      <c r="R5662" t="str">
        <f t="shared" ref="R5662:R5725" ca="1" si="1232">IF(H5662=MIN(OFFSET(INDIRECT($X5662),0,5,10,1)),"YES","-")</f>
        <v>-</v>
      </c>
      <c r="S5662" t="str">
        <f t="shared" ref="S5662:S5725" ca="1" si="1233">IF(I5662=MIN(OFFSET(INDIRECT($X5662),0,6,10,1)),"YES","-")</f>
        <v>-</v>
      </c>
      <c r="T5662" t="str">
        <f t="shared" ref="T5662:T5725" ca="1" si="1234">IF(J5662=MIN(OFFSET(INDIRECT($X5662),0,7,10,1)),"YES","-")</f>
        <v>-</v>
      </c>
      <c r="U5662" t="str">
        <f t="shared" ref="U5662:U5725" ca="1" si="1235">IF(K5662=MIN(OFFSET(INDIRECT($X5662),0,8,10,1)),"YES","-")</f>
        <v>-</v>
      </c>
      <c r="V5662" t="str">
        <f t="shared" ref="V5662:V5725" ca="1" si="1236">IF(L5662=MIN(OFFSET(INDIRECT($X5662),0,9,10,1)),"YES","-")</f>
        <v>-</v>
      </c>
      <c r="W5662">
        <f t="shared" ca="1" si="1224"/>
        <v>0</v>
      </c>
      <c r="X5662" t="str">
        <f t="shared" si="1225"/>
        <v>C5653</v>
      </c>
      <c r="Y5662" s="4" t="str">
        <f t="shared" si="1226"/>
        <v/>
      </c>
    </row>
    <row r="5663" spans="1:25" x14ac:dyDescent="0.2">
      <c r="A5663" t="s">
        <v>5080</v>
      </c>
      <c r="B5663">
        <v>7</v>
      </c>
      <c r="C5663">
        <v>27.13</v>
      </c>
      <c r="D5663">
        <v>3.88</v>
      </c>
      <c r="E5663">
        <v>23</v>
      </c>
      <c r="F5663">
        <v>3.29</v>
      </c>
      <c r="G5663">
        <v>21.66</v>
      </c>
      <c r="H5663">
        <v>3.09</v>
      </c>
      <c r="I5663">
        <v>18.559999999999999</v>
      </c>
      <c r="J5663">
        <v>2.65</v>
      </c>
      <c r="K5663">
        <v>22.73</v>
      </c>
      <c r="L5663">
        <v>3.25</v>
      </c>
      <c r="M5663" t="str">
        <f t="shared" ca="1" si="1227"/>
        <v>-</v>
      </c>
      <c r="N5663" t="str">
        <f t="shared" ca="1" si="1228"/>
        <v>-</v>
      </c>
      <c r="O5663" t="str">
        <f t="shared" ca="1" si="1229"/>
        <v>YES</v>
      </c>
      <c r="P5663" t="str">
        <f t="shared" ca="1" si="1230"/>
        <v>-</v>
      </c>
      <c r="Q5663" t="str">
        <f t="shared" ca="1" si="1231"/>
        <v>-</v>
      </c>
      <c r="R5663" t="str">
        <f t="shared" ca="1" si="1232"/>
        <v>-</v>
      </c>
      <c r="S5663" t="str">
        <f t="shared" ca="1" si="1233"/>
        <v>-</v>
      </c>
      <c r="T5663" t="str">
        <f t="shared" ca="1" si="1234"/>
        <v>-</v>
      </c>
      <c r="U5663" t="str">
        <f t="shared" ca="1" si="1235"/>
        <v>-</v>
      </c>
      <c r="V5663" t="str">
        <f t="shared" ca="1" si="1236"/>
        <v>-</v>
      </c>
      <c r="W5663">
        <f t="shared" ca="1" si="1224"/>
        <v>27.13</v>
      </c>
      <c r="X5663" t="str">
        <f t="shared" si="1225"/>
        <v>C5663</v>
      </c>
      <c r="Y5663" s="4">
        <f t="shared" ca="1" si="1226"/>
        <v>0.1</v>
      </c>
    </row>
    <row r="5664" spans="1:25" x14ac:dyDescent="0.2">
      <c r="A5664" t="s">
        <v>5081</v>
      </c>
      <c r="B5664">
        <v>14</v>
      </c>
      <c r="C5664">
        <v>52.66</v>
      </c>
      <c r="D5664">
        <v>3.76</v>
      </c>
      <c r="E5664">
        <v>44.2</v>
      </c>
      <c r="F5664">
        <v>3.16</v>
      </c>
      <c r="G5664">
        <v>37.909999999999997</v>
      </c>
      <c r="H5664">
        <v>2.71</v>
      </c>
      <c r="I5664">
        <v>34.659999999999997</v>
      </c>
      <c r="J5664">
        <v>2.48</v>
      </c>
      <c r="K5664">
        <v>42.7</v>
      </c>
      <c r="L5664">
        <v>3.05</v>
      </c>
      <c r="M5664" t="str">
        <f t="shared" ca="1" si="1227"/>
        <v>-</v>
      </c>
      <c r="N5664" t="str">
        <f t="shared" ca="1" si="1228"/>
        <v>-</v>
      </c>
      <c r="O5664" t="str">
        <f t="shared" ca="1" si="1229"/>
        <v>-</v>
      </c>
      <c r="P5664" t="str">
        <f t="shared" ca="1" si="1230"/>
        <v>YES</v>
      </c>
      <c r="Q5664" t="str">
        <f t="shared" ca="1" si="1231"/>
        <v>-</v>
      </c>
      <c r="R5664" t="str">
        <f t="shared" ca="1" si="1232"/>
        <v>-</v>
      </c>
      <c r="S5664" t="str">
        <f t="shared" ca="1" si="1233"/>
        <v>-</v>
      </c>
      <c r="T5664" t="str">
        <f t="shared" ca="1" si="1234"/>
        <v>-</v>
      </c>
      <c r="U5664" t="str">
        <f t="shared" ca="1" si="1235"/>
        <v>-</v>
      </c>
      <c r="V5664" t="str">
        <f t="shared" ca="1" si="1236"/>
        <v>-</v>
      </c>
      <c r="W5664">
        <f t="shared" ca="1" si="1224"/>
        <v>52.66</v>
      </c>
      <c r="X5664" t="str">
        <f t="shared" si="1225"/>
        <v>C5663</v>
      </c>
      <c r="Y5664" s="4">
        <f t="shared" ca="1" si="1226"/>
        <v>0.1</v>
      </c>
    </row>
    <row r="5665" spans="1:25" x14ac:dyDescent="0.2">
      <c r="A5665" t="s">
        <v>5082</v>
      </c>
      <c r="B5665">
        <v>14</v>
      </c>
      <c r="C5665">
        <v>54.81</v>
      </c>
      <c r="D5665">
        <v>3.91</v>
      </c>
      <c r="E5665">
        <v>45.03</v>
      </c>
      <c r="F5665">
        <v>3.22</v>
      </c>
      <c r="G5665">
        <v>37.630000000000003</v>
      </c>
      <c r="H5665">
        <v>2.69</v>
      </c>
      <c r="I5665">
        <v>33.049999999999997</v>
      </c>
      <c r="J5665">
        <v>2.36</v>
      </c>
      <c r="K5665">
        <v>40.33</v>
      </c>
      <c r="L5665">
        <v>2.88</v>
      </c>
      <c r="M5665" t="str">
        <f t="shared" ca="1" si="1227"/>
        <v>-</v>
      </c>
      <c r="N5665" t="str">
        <f t="shared" ca="1" si="1228"/>
        <v>-</v>
      </c>
      <c r="O5665" t="str">
        <f t="shared" ca="1" si="1229"/>
        <v>-</v>
      </c>
      <c r="P5665" t="str">
        <f t="shared" ca="1" si="1230"/>
        <v>-</v>
      </c>
      <c r="Q5665" t="str">
        <f t="shared" ca="1" si="1231"/>
        <v>-</v>
      </c>
      <c r="R5665" t="str">
        <f t="shared" ca="1" si="1232"/>
        <v>YES</v>
      </c>
      <c r="S5665" t="str">
        <f t="shared" ca="1" si="1233"/>
        <v>-</v>
      </c>
      <c r="T5665" t="str">
        <f t="shared" ca="1" si="1234"/>
        <v>YES</v>
      </c>
      <c r="U5665" t="str">
        <f t="shared" ca="1" si="1235"/>
        <v>-</v>
      </c>
      <c r="V5665" t="str">
        <f t="shared" ca="1" si="1236"/>
        <v>YES</v>
      </c>
      <c r="W5665">
        <f t="shared" ca="1" si="1224"/>
        <v>54.81</v>
      </c>
      <c r="X5665" t="str">
        <f t="shared" si="1225"/>
        <v>C5663</v>
      </c>
      <c r="Y5665" s="4">
        <f t="shared" ca="1" si="1226"/>
        <v>0.3</v>
      </c>
    </row>
    <row r="5666" spans="1:25" x14ac:dyDescent="0.2">
      <c r="A5666" t="s">
        <v>5083</v>
      </c>
      <c r="B5666">
        <v>7</v>
      </c>
      <c r="C5666">
        <v>27.02</v>
      </c>
      <c r="D5666">
        <v>3.86</v>
      </c>
      <c r="E5666">
        <v>23.17</v>
      </c>
      <c r="F5666">
        <v>3.31</v>
      </c>
      <c r="G5666">
        <v>21.29</v>
      </c>
      <c r="H5666">
        <v>3.04</v>
      </c>
      <c r="I5666">
        <v>18.54</v>
      </c>
      <c r="J5666">
        <v>2.65</v>
      </c>
      <c r="K5666">
        <v>22.41</v>
      </c>
      <c r="L5666">
        <v>3.2</v>
      </c>
      <c r="M5666" t="str">
        <f t="shared" ca="1" si="1227"/>
        <v>-</v>
      </c>
      <c r="N5666" t="str">
        <f t="shared" ca="1" si="1228"/>
        <v>-</v>
      </c>
      <c r="O5666" t="str">
        <f t="shared" ca="1" si="1229"/>
        <v>-</v>
      </c>
      <c r="P5666" t="str">
        <f t="shared" ca="1" si="1230"/>
        <v>-</v>
      </c>
      <c r="Q5666" t="str">
        <f t="shared" ca="1" si="1231"/>
        <v>YES</v>
      </c>
      <c r="R5666" t="str">
        <f t="shared" ca="1" si="1232"/>
        <v>-</v>
      </c>
      <c r="S5666" t="str">
        <f t="shared" ca="1" si="1233"/>
        <v>YES</v>
      </c>
      <c r="T5666" t="str">
        <f t="shared" ca="1" si="1234"/>
        <v>-</v>
      </c>
      <c r="U5666" t="str">
        <f t="shared" ca="1" si="1235"/>
        <v>YES</v>
      </c>
      <c r="V5666" t="str">
        <f t="shared" ca="1" si="1236"/>
        <v>-</v>
      </c>
      <c r="W5666">
        <f t="shared" ca="1" si="1224"/>
        <v>27.02</v>
      </c>
      <c r="X5666" t="str">
        <f t="shared" si="1225"/>
        <v>C5663</v>
      </c>
      <c r="Y5666" s="4">
        <f t="shared" ca="1" si="1226"/>
        <v>0.3</v>
      </c>
    </row>
    <row r="5667" spans="1:25" x14ac:dyDescent="0.2">
      <c r="A5667" t="s">
        <v>5084</v>
      </c>
      <c r="B5667">
        <v>7</v>
      </c>
      <c r="C5667">
        <v>26.71</v>
      </c>
      <c r="D5667">
        <v>3.82</v>
      </c>
      <c r="E5667">
        <v>24.44</v>
      </c>
      <c r="F5667">
        <v>3.49</v>
      </c>
      <c r="G5667">
        <v>22.67</v>
      </c>
      <c r="H5667">
        <v>3.24</v>
      </c>
      <c r="I5667">
        <v>19.920000000000002</v>
      </c>
      <c r="J5667">
        <v>2.85</v>
      </c>
      <c r="K5667">
        <v>23.15</v>
      </c>
      <c r="L5667">
        <v>3.31</v>
      </c>
      <c r="M5667" t="str">
        <f t="shared" ca="1" si="1227"/>
        <v>YES</v>
      </c>
      <c r="N5667" t="str">
        <f t="shared" ca="1" si="1228"/>
        <v>-</v>
      </c>
      <c r="O5667" t="str">
        <f t="shared" ca="1" si="1229"/>
        <v>-</v>
      </c>
      <c r="P5667" t="str">
        <f t="shared" ca="1" si="1230"/>
        <v>-</v>
      </c>
      <c r="Q5667" t="str">
        <f t="shared" ca="1" si="1231"/>
        <v>-</v>
      </c>
      <c r="R5667" t="str">
        <f t="shared" ca="1" si="1232"/>
        <v>-</v>
      </c>
      <c r="S5667" t="str">
        <f t="shared" ca="1" si="1233"/>
        <v>-</v>
      </c>
      <c r="T5667" t="str">
        <f t="shared" ca="1" si="1234"/>
        <v>-</v>
      </c>
      <c r="U5667" t="str">
        <f t="shared" ca="1" si="1235"/>
        <v>-</v>
      </c>
      <c r="V5667" t="str">
        <f t="shared" ca="1" si="1236"/>
        <v>-</v>
      </c>
      <c r="W5667">
        <f t="shared" ca="1" si="1224"/>
        <v>26.71</v>
      </c>
      <c r="X5667" t="str">
        <f t="shared" si="1225"/>
        <v>C5663</v>
      </c>
      <c r="Y5667" s="4">
        <f t="shared" ca="1" si="1226"/>
        <v>0.1</v>
      </c>
    </row>
    <row r="5668" spans="1:25" x14ac:dyDescent="0.2">
      <c r="A5668" t="s">
        <v>5085</v>
      </c>
      <c r="B5668">
        <v>8</v>
      </c>
      <c r="C5668">
        <v>29.93</v>
      </c>
      <c r="D5668">
        <v>3.74</v>
      </c>
      <c r="E5668">
        <v>27.13</v>
      </c>
      <c r="F5668">
        <v>3.39</v>
      </c>
      <c r="G5668">
        <v>25.54</v>
      </c>
      <c r="H5668">
        <v>3.19</v>
      </c>
      <c r="I5668">
        <v>28.18</v>
      </c>
      <c r="J5668">
        <v>3.52</v>
      </c>
      <c r="K5668">
        <v>29.42</v>
      </c>
      <c r="L5668">
        <v>3.68</v>
      </c>
      <c r="M5668" t="str">
        <f t="shared" ca="1" si="1227"/>
        <v>-</v>
      </c>
      <c r="N5668" t="str">
        <f t="shared" ca="1" si="1228"/>
        <v>YES</v>
      </c>
      <c r="O5668" t="str">
        <f t="shared" ca="1" si="1229"/>
        <v>-</v>
      </c>
      <c r="P5668" t="str">
        <f t="shared" ca="1" si="1230"/>
        <v>-</v>
      </c>
      <c r="Q5668" t="str">
        <f t="shared" ca="1" si="1231"/>
        <v>-</v>
      </c>
      <c r="R5668" t="str">
        <f t="shared" ca="1" si="1232"/>
        <v>-</v>
      </c>
      <c r="S5668" t="str">
        <f t="shared" ca="1" si="1233"/>
        <v>-</v>
      </c>
      <c r="T5668" t="str">
        <f t="shared" ca="1" si="1234"/>
        <v>-</v>
      </c>
      <c r="U5668" t="str">
        <f t="shared" ca="1" si="1235"/>
        <v>-</v>
      </c>
      <c r="V5668" t="str">
        <f t="shared" ca="1" si="1236"/>
        <v>-</v>
      </c>
      <c r="W5668">
        <f t="shared" ca="1" si="1224"/>
        <v>29.93</v>
      </c>
      <c r="X5668" t="str">
        <f t="shared" si="1225"/>
        <v>C5663</v>
      </c>
      <c r="Y5668" s="4">
        <f t="shared" ca="1" si="1226"/>
        <v>0.1</v>
      </c>
    </row>
    <row r="5669" spans="1:25" x14ac:dyDescent="0.2">
      <c r="A5669" t="s">
        <v>5086</v>
      </c>
      <c r="B5669">
        <v>14</v>
      </c>
      <c r="C5669">
        <v>54.2</v>
      </c>
      <c r="D5669">
        <v>3.87</v>
      </c>
      <c r="E5669">
        <v>46.26</v>
      </c>
      <c r="F5669">
        <v>3.3</v>
      </c>
      <c r="G5669">
        <v>39.72</v>
      </c>
      <c r="H5669">
        <v>2.84</v>
      </c>
      <c r="I5669">
        <v>34.82</v>
      </c>
      <c r="J5669">
        <v>2.4900000000000002</v>
      </c>
      <c r="K5669">
        <v>44.53</v>
      </c>
      <c r="L5669">
        <v>3.18</v>
      </c>
      <c r="M5669" t="str">
        <f t="shared" ca="1" si="1227"/>
        <v>-</v>
      </c>
      <c r="N5669" t="str">
        <f t="shared" ca="1" si="1228"/>
        <v>-</v>
      </c>
      <c r="O5669" t="str">
        <f t="shared" ca="1" si="1229"/>
        <v>-</v>
      </c>
      <c r="P5669" t="str">
        <f t="shared" ca="1" si="1230"/>
        <v>-</v>
      </c>
      <c r="Q5669" t="str">
        <f t="shared" ca="1" si="1231"/>
        <v>-</v>
      </c>
      <c r="R5669" t="str">
        <f t="shared" ca="1" si="1232"/>
        <v>-</v>
      </c>
      <c r="S5669" t="str">
        <f t="shared" ca="1" si="1233"/>
        <v>-</v>
      </c>
      <c r="T5669" t="str">
        <f t="shared" ca="1" si="1234"/>
        <v>-</v>
      </c>
      <c r="U5669" t="str">
        <f t="shared" ca="1" si="1235"/>
        <v>-</v>
      </c>
      <c r="V5669" t="str">
        <f t="shared" ca="1" si="1236"/>
        <v>-</v>
      </c>
      <c r="W5669">
        <f t="shared" ca="1" si="1224"/>
        <v>54.2</v>
      </c>
      <c r="X5669" t="str">
        <f t="shared" si="1225"/>
        <v>C5663</v>
      </c>
      <c r="Y5669" s="4">
        <f t="shared" ca="1" si="1226"/>
        <v>0</v>
      </c>
    </row>
    <row r="5670" spans="1:25" x14ac:dyDescent="0.2">
      <c r="A5670" t="s">
        <v>5087</v>
      </c>
      <c r="B5670">
        <v>8</v>
      </c>
      <c r="C5670">
        <v>31.08</v>
      </c>
      <c r="D5670">
        <v>3.89</v>
      </c>
      <c r="E5670">
        <v>27.98</v>
      </c>
      <c r="F5670">
        <v>3.5</v>
      </c>
      <c r="G5670">
        <v>26.69</v>
      </c>
      <c r="H5670">
        <v>3.34</v>
      </c>
      <c r="I5670">
        <v>30.95</v>
      </c>
      <c r="J5670">
        <v>3.87</v>
      </c>
      <c r="K5670">
        <v>34.65</v>
      </c>
      <c r="L5670">
        <v>4.33</v>
      </c>
      <c r="M5670" t="str">
        <f t="shared" ca="1" si="1227"/>
        <v>-</v>
      </c>
      <c r="N5670" t="str">
        <f t="shared" ca="1" si="1228"/>
        <v>-</v>
      </c>
      <c r="O5670" t="str">
        <f t="shared" ca="1" si="1229"/>
        <v>-</v>
      </c>
      <c r="P5670" t="str">
        <f t="shared" ca="1" si="1230"/>
        <v>-</v>
      </c>
      <c r="Q5670" t="str">
        <f t="shared" ca="1" si="1231"/>
        <v>-</v>
      </c>
      <c r="R5670" t="str">
        <f t="shared" ca="1" si="1232"/>
        <v>-</v>
      </c>
      <c r="S5670" t="str">
        <f t="shared" ca="1" si="1233"/>
        <v>-</v>
      </c>
      <c r="T5670" t="str">
        <f t="shared" ca="1" si="1234"/>
        <v>-</v>
      </c>
      <c r="U5670" t="str">
        <f t="shared" ca="1" si="1235"/>
        <v>-</v>
      </c>
      <c r="V5670" t="str">
        <f t="shared" ca="1" si="1236"/>
        <v>-</v>
      </c>
      <c r="W5670">
        <f t="shared" ca="1" si="1224"/>
        <v>31.08</v>
      </c>
      <c r="X5670" t="str">
        <f t="shared" si="1225"/>
        <v>C5663</v>
      </c>
      <c r="Y5670" s="4">
        <f t="shared" ca="1" si="1226"/>
        <v>0</v>
      </c>
    </row>
    <row r="5671" spans="1:25" x14ac:dyDescent="0.2">
      <c r="A5671" t="s">
        <v>5088</v>
      </c>
      <c r="B5671">
        <v>8</v>
      </c>
      <c r="C5671">
        <v>30.55</v>
      </c>
      <c r="D5671">
        <v>3.82</v>
      </c>
      <c r="E5671">
        <v>27.6</v>
      </c>
      <c r="F5671">
        <v>3.45</v>
      </c>
      <c r="G5671">
        <v>26.28</v>
      </c>
      <c r="H5671">
        <v>3.28</v>
      </c>
      <c r="I5671">
        <v>29.2</v>
      </c>
      <c r="J5671">
        <v>3.65</v>
      </c>
      <c r="K5671">
        <v>31.02</v>
      </c>
      <c r="L5671">
        <v>3.88</v>
      </c>
      <c r="M5671" t="str">
        <f t="shared" ca="1" si="1227"/>
        <v>-</v>
      </c>
      <c r="N5671" t="str">
        <f t="shared" ca="1" si="1228"/>
        <v>-</v>
      </c>
      <c r="O5671" t="str">
        <f t="shared" ca="1" si="1229"/>
        <v>-</v>
      </c>
      <c r="P5671" t="str">
        <f t="shared" ca="1" si="1230"/>
        <v>-</v>
      </c>
      <c r="Q5671" t="str">
        <f t="shared" ca="1" si="1231"/>
        <v>-</v>
      </c>
      <c r="R5671" t="str">
        <f t="shared" ca="1" si="1232"/>
        <v>-</v>
      </c>
      <c r="S5671" t="str">
        <f t="shared" ca="1" si="1233"/>
        <v>-</v>
      </c>
      <c r="T5671" t="str">
        <f t="shared" ca="1" si="1234"/>
        <v>-</v>
      </c>
      <c r="U5671" t="str">
        <f t="shared" ca="1" si="1235"/>
        <v>-</v>
      </c>
      <c r="V5671" t="str">
        <f t="shared" ca="1" si="1236"/>
        <v>-</v>
      </c>
      <c r="W5671">
        <f t="shared" ca="1" si="1224"/>
        <v>30.55</v>
      </c>
      <c r="X5671" t="str">
        <f t="shared" si="1225"/>
        <v>C5663</v>
      </c>
      <c r="Y5671" s="4">
        <f t="shared" ca="1" si="1226"/>
        <v>0</v>
      </c>
    </row>
    <row r="5672" spans="1:25" x14ac:dyDescent="0.2">
      <c r="A5672" t="s">
        <v>21</v>
      </c>
      <c r="M5672" t="str">
        <f t="shared" ca="1" si="1227"/>
        <v>-</v>
      </c>
      <c r="N5672" t="str">
        <f t="shared" ca="1" si="1228"/>
        <v>-</v>
      </c>
      <c r="O5672" t="str">
        <f t="shared" ca="1" si="1229"/>
        <v>-</v>
      </c>
      <c r="P5672" t="str">
        <f t="shared" ca="1" si="1230"/>
        <v>-</v>
      </c>
      <c r="Q5672" t="str">
        <f t="shared" ca="1" si="1231"/>
        <v>-</v>
      </c>
      <c r="R5672" t="str">
        <f t="shared" ca="1" si="1232"/>
        <v>-</v>
      </c>
      <c r="S5672" t="str">
        <f t="shared" ca="1" si="1233"/>
        <v>-</v>
      </c>
      <c r="T5672" t="str">
        <f t="shared" ca="1" si="1234"/>
        <v>-</v>
      </c>
      <c r="U5672" t="str">
        <f t="shared" ca="1" si="1235"/>
        <v>-</v>
      </c>
      <c r="V5672" t="str">
        <f t="shared" ca="1" si="1236"/>
        <v>-</v>
      </c>
      <c r="W5672">
        <f t="shared" ca="1" si="1224"/>
        <v>0</v>
      </c>
      <c r="X5672" t="str">
        <f t="shared" si="1225"/>
        <v>C5663</v>
      </c>
      <c r="Y5672" s="4" t="str">
        <f t="shared" si="1226"/>
        <v/>
      </c>
    </row>
    <row r="5673" spans="1:25" x14ac:dyDescent="0.2">
      <c r="A5673" t="s">
        <v>5089</v>
      </c>
      <c r="B5673">
        <v>9</v>
      </c>
      <c r="C5673">
        <v>34.08</v>
      </c>
      <c r="D5673">
        <v>3.79</v>
      </c>
      <c r="E5673">
        <v>26.84</v>
      </c>
      <c r="F5673">
        <v>2.98</v>
      </c>
      <c r="G5673">
        <v>23.34</v>
      </c>
      <c r="H5673">
        <v>2.59</v>
      </c>
      <c r="I5673">
        <v>19.77</v>
      </c>
      <c r="J5673">
        <v>2.2000000000000002</v>
      </c>
      <c r="K5673">
        <v>21.33</v>
      </c>
      <c r="L5673">
        <v>2.37</v>
      </c>
      <c r="M5673" t="str">
        <f t="shared" ca="1" si="1227"/>
        <v>-</v>
      </c>
      <c r="N5673" t="str">
        <f t="shared" ca="1" si="1228"/>
        <v>-</v>
      </c>
      <c r="O5673" t="str">
        <f t="shared" ca="1" si="1229"/>
        <v>-</v>
      </c>
      <c r="P5673" t="str">
        <f t="shared" ca="1" si="1230"/>
        <v>YES</v>
      </c>
      <c r="Q5673" t="str">
        <f t="shared" ca="1" si="1231"/>
        <v>-</v>
      </c>
      <c r="R5673" t="str">
        <f t="shared" ca="1" si="1232"/>
        <v>YES</v>
      </c>
      <c r="S5673" t="str">
        <f t="shared" ca="1" si="1233"/>
        <v>YES</v>
      </c>
      <c r="T5673" t="str">
        <f t="shared" ca="1" si="1234"/>
        <v>YES</v>
      </c>
      <c r="U5673" t="str">
        <f t="shared" ca="1" si="1235"/>
        <v>YES</v>
      </c>
      <c r="V5673" t="str">
        <f t="shared" ca="1" si="1236"/>
        <v>YES</v>
      </c>
      <c r="W5673">
        <f t="shared" ca="1" si="1224"/>
        <v>34.08</v>
      </c>
      <c r="X5673" t="str">
        <f t="shared" si="1225"/>
        <v>C5673</v>
      </c>
      <c r="Y5673" s="4">
        <f t="shared" ca="1" si="1226"/>
        <v>0.6</v>
      </c>
    </row>
    <row r="5674" spans="1:25" x14ac:dyDescent="0.2">
      <c r="A5674" t="s">
        <v>5090</v>
      </c>
      <c r="B5674">
        <v>7</v>
      </c>
      <c r="C5674">
        <v>25.99</v>
      </c>
      <c r="D5674">
        <v>3.71</v>
      </c>
      <c r="E5674">
        <v>23.31</v>
      </c>
      <c r="F5674">
        <v>3.33</v>
      </c>
      <c r="G5674">
        <v>21.51</v>
      </c>
      <c r="H5674">
        <v>3.07</v>
      </c>
      <c r="I5674">
        <v>23.88</v>
      </c>
      <c r="J5674">
        <v>3.41</v>
      </c>
      <c r="K5674">
        <v>26.87</v>
      </c>
      <c r="L5674">
        <v>3.84</v>
      </c>
      <c r="M5674" t="str">
        <f t="shared" ca="1" si="1227"/>
        <v>YES</v>
      </c>
      <c r="N5674" t="str">
        <f t="shared" ca="1" si="1228"/>
        <v>YES</v>
      </c>
      <c r="O5674" t="str">
        <f t="shared" ca="1" si="1229"/>
        <v>-</v>
      </c>
      <c r="P5674" t="str">
        <f t="shared" ca="1" si="1230"/>
        <v>-</v>
      </c>
      <c r="Q5674" t="str">
        <f t="shared" ca="1" si="1231"/>
        <v>-</v>
      </c>
      <c r="R5674" t="str">
        <f t="shared" ca="1" si="1232"/>
        <v>-</v>
      </c>
      <c r="S5674" t="str">
        <f t="shared" ca="1" si="1233"/>
        <v>-</v>
      </c>
      <c r="T5674" t="str">
        <f t="shared" ca="1" si="1234"/>
        <v>-</v>
      </c>
      <c r="U5674" t="str">
        <f t="shared" ca="1" si="1235"/>
        <v>-</v>
      </c>
      <c r="V5674" t="str">
        <f t="shared" ca="1" si="1236"/>
        <v>-</v>
      </c>
      <c r="W5674">
        <f t="shared" ca="1" si="1224"/>
        <v>25.99</v>
      </c>
      <c r="X5674" t="str">
        <f t="shared" si="1225"/>
        <v>C5673</v>
      </c>
      <c r="Y5674" s="4">
        <f t="shared" ca="1" si="1226"/>
        <v>0.2</v>
      </c>
    </row>
    <row r="5675" spans="1:25" x14ac:dyDescent="0.2">
      <c r="A5675" t="s">
        <v>5091</v>
      </c>
      <c r="B5675">
        <v>9</v>
      </c>
      <c r="C5675">
        <v>37.159999999999997</v>
      </c>
      <c r="D5675">
        <v>4.13</v>
      </c>
      <c r="E5675">
        <v>33.75</v>
      </c>
      <c r="F5675">
        <v>3.75</v>
      </c>
      <c r="G5675">
        <v>35.86</v>
      </c>
      <c r="H5675">
        <v>3.98</v>
      </c>
      <c r="I5675">
        <v>39.549999999999997</v>
      </c>
      <c r="J5675">
        <v>4.3899999999999997</v>
      </c>
      <c r="K5675">
        <v>44.36</v>
      </c>
      <c r="L5675">
        <v>4.93</v>
      </c>
      <c r="M5675" t="str">
        <f t="shared" ca="1" si="1227"/>
        <v>-</v>
      </c>
      <c r="N5675" t="str">
        <f t="shared" ca="1" si="1228"/>
        <v>-</v>
      </c>
      <c r="O5675" t="str">
        <f t="shared" ca="1" si="1229"/>
        <v>-</v>
      </c>
      <c r="P5675" t="str">
        <f t="shared" ca="1" si="1230"/>
        <v>-</v>
      </c>
      <c r="Q5675" t="str">
        <f t="shared" ca="1" si="1231"/>
        <v>-</v>
      </c>
      <c r="R5675" t="str">
        <f t="shared" ca="1" si="1232"/>
        <v>-</v>
      </c>
      <c r="S5675" t="str">
        <f t="shared" ca="1" si="1233"/>
        <v>-</v>
      </c>
      <c r="T5675" t="str">
        <f t="shared" ca="1" si="1234"/>
        <v>-</v>
      </c>
      <c r="U5675" t="str">
        <f t="shared" ca="1" si="1235"/>
        <v>-</v>
      </c>
      <c r="V5675" t="str">
        <f t="shared" ca="1" si="1236"/>
        <v>-</v>
      </c>
      <c r="W5675">
        <f t="shared" ca="1" si="1224"/>
        <v>37.159999999999997</v>
      </c>
      <c r="X5675" t="str">
        <f t="shared" si="1225"/>
        <v>C5673</v>
      </c>
      <c r="Y5675" s="4">
        <f t="shared" ca="1" si="1226"/>
        <v>0</v>
      </c>
    </row>
    <row r="5676" spans="1:25" x14ac:dyDescent="0.2">
      <c r="A5676" t="s">
        <v>5092</v>
      </c>
      <c r="B5676">
        <v>7</v>
      </c>
      <c r="C5676">
        <v>26.65</v>
      </c>
      <c r="D5676">
        <v>3.81</v>
      </c>
      <c r="E5676">
        <v>23.1</v>
      </c>
      <c r="F5676">
        <v>3.3</v>
      </c>
      <c r="G5676">
        <v>20.57</v>
      </c>
      <c r="H5676">
        <v>2.94</v>
      </c>
      <c r="I5676">
        <v>22.28</v>
      </c>
      <c r="J5676">
        <v>3.18</v>
      </c>
      <c r="K5676">
        <v>24.78</v>
      </c>
      <c r="L5676">
        <v>3.54</v>
      </c>
      <c r="M5676" t="str">
        <f t="shared" ca="1" si="1227"/>
        <v>-</v>
      </c>
      <c r="N5676" t="str">
        <f t="shared" ca="1" si="1228"/>
        <v>-</v>
      </c>
      <c r="O5676" t="str">
        <f t="shared" ca="1" si="1229"/>
        <v>YES</v>
      </c>
      <c r="P5676" t="str">
        <f t="shared" ca="1" si="1230"/>
        <v>-</v>
      </c>
      <c r="Q5676" t="str">
        <f t="shared" ca="1" si="1231"/>
        <v>YES</v>
      </c>
      <c r="R5676" t="str">
        <f t="shared" ca="1" si="1232"/>
        <v>-</v>
      </c>
      <c r="S5676" t="str">
        <f t="shared" ca="1" si="1233"/>
        <v>-</v>
      </c>
      <c r="T5676" t="str">
        <f t="shared" ca="1" si="1234"/>
        <v>-</v>
      </c>
      <c r="U5676" t="str">
        <f t="shared" ca="1" si="1235"/>
        <v>-</v>
      </c>
      <c r="V5676" t="str">
        <f t="shared" ca="1" si="1236"/>
        <v>-</v>
      </c>
      <c r="W5676">
        <f t="shared" ca="1" si="1224"/>
        <v>26.65</v>
      </c>
      <c r="X5676" t="str">
        <f t="shared" si="1225"/>
        <v>C5673</v>
      </c>
      <c r="Y5676" s="4">
        <f t="shared" ca="1" si="1226"/>
        <v>0.2</v>
      </c>
    </row>
    <row r="5677" spans="1:25" x14ac:dyDescent="0.2">
      <c r="A5677" t="s">
        <v>5093</v>
      </c>
      <c r="B5677">
        <v>7</v>
      </c>
      <c r="C5677">
        <v>26.78</v>
      </c>
      <c r="D5677">
        <v>3.83</v>
      </c>
      <c r="E5677">
        <v>23.53</v>
      </c>
      <c r="F5677">
        <v>3.36</v>
      </c>
      <c r="G5677">
        <v>20.81</v>
      </c>
      <c r="H5677">
        <v>2.97</v>
      </c>
      <c r="I5677">
        <v>23.03</v>
      </c>
      <c r="J5677">
        <v>3.29</v>
      </c>
      <c r="K5677">
        <v>24.7</v>
      </c>
      <c r="L5677">
        <v>3.53</v>
      </c>
      <c r="M5677" t="str">
        <f t="shared" ca="1" si="1227"/>
        <v>-</v>
      </c>
      <c r="N5677" t="str">
        <f t="shared" ca="1" si="1228"/>
        <v>-</v>
      </c>
      <c r="O5677" t="str">
        <f t="shared" ca="1" si="1229"/>
        <v>-</v>
      </c>
      <c r="P5677" t="str">
        <f t="shared" ca="1" si="1230"/>
        <v>-</v>
      </c>
      <c r="Q5677" t="str">
        <f t="shared" ca="1" si="1231"/>
        <v>-</v>
      </c>
      <c r="R5677" t="str">
        <f t="shared" ca="1" si="1232"/>
        <v>-</v>
      </c>
      <c r="S5677" t="str">
        <f t="shared" ca="1" si="1233"/>
        <v>-</v>
      </c>
      <c r="T5677" t="str">
        <f t="shared" ca="1" si="1234"/>
        <v>-</v>
      </c>
      <c r="U5677" t="str">
        <f t="shared" ca="1" si="1235"/>
        <v>-</v>
      </c>
      <c r="V5677" t="str">
        <f t="shared" ca="1" si="1236"/>
        <v>-</v>
      </c>
      <c r="W5677">
        <f t="shared" ca="1" si="1224"/>
        <v>26.78</v>
      </c>
      <c r="X5677" t="str">
        <f t="shared" si="1225"/>
        <v>C5673</v>
      </c>
      <c r="Y5677" s="4">
        <f t="shared" ca="1" si="1226"/>
        <v>0</v>
      </c>
    </row>
    <row r="5678" spans="1:25" x14ac:dyDescent="0.2">
      <c r="A5678" t="s">
        <v>5094</v>
      </c>
      <c r="B5678">
        <v>9</v>
      </c>
      <c r="C5678">
        <v>35.85</v>
      </c>
      <c r="D5678">
        <v>3.98</v>
      </c>
      <c r="E5678">
        <v>33.5</v>
      </c>
      <c r="F5678">
        <v>3.72</v>
      </c>
      <c r="G5678">
        <v>34.020000000000003</v>
      </c>
      <c r="H5678">
        <v>3.78</v>
      </c>
      <c r="I5678">
        <v>36.18</v>
      </c>
      <c r="J5678">
        <v>4.0199999999999996</v>
      </c>
      <c r="K5678">
        <v>42.69</v>
      </c>
      <c r="L5678">
        <v>4.74</v>
      </c>
      <c r="M5678" t="str">
        <f t="shared" ca="1" si="1227"/>
        <v>-</v>
      </c>
      <c r="N5678" t="str">
        <f t="shared" ca="1" si="1228"/>
        <v>-</v>
      </c>
      <c r="O5678" t="str">
        <f t="shared" ca="1" si="1229"/>
        <v>-</v>
      </c>
      <c r="P5678" t="str">
        <f t="shared" ca="1" si="1230"/>
        <v>-</v>
      </c>
      <c r="Q5678" t="str">
        <f t="shared" ca="1" si="1231"/>
        <v>-</v>
      </c>
      <c r="R5678" t="str">
        <f t="shared" ca="1" si="1232"/>
        <v>-</v>
      </c>
      <c r="S5678" t="str">
        <f t="shared" ca="1" si="1233"/>
        <v>-</v>
      </c>
      <c r="T5678" t="str">
        <f t="shared" ca="1" si="1234"/>
        <v>-</v>
      </c>
      <c r="U5678" t="str">
        <f t="shared" ca="1" si="1235"/>
        <v>-</v>
      </c>
      <c r="V5678" t="str">
        <f t="shared" ca="1" si="1236"/>
        <v>-</v>
      </c>
      <c r="W5678">
        <f t="shared" ca="1" si="1224"/>
        <v>35.85</v>
      </c>
      <c r="X5678" t="str">
        <f t="shared" si="1225"/>
        <v>C5673</v>
      </c>
      <c r="Y5678" s="4">
        <f t="shared" ca="1" si="1226"/>
        <v>0</v>
      </c>
    </row>
    <row r="5679" spans="1:25" x14ac:dyDescent="0.2">
      <c r="A5679" t="s">
        <v>5095</v>
      </c>
      <c r="B5679">
        <v>9</v>
      </c>
      <c r="C5679">
        <v>34.31</v>
      </c>
      <c r="D5679">
        <v>3.81</v>
      </c>
      <c r="E5679">
        <v>28.71</v>
      </c>
      <c r="F5679">
        <v>3.19</v>
      </c>
      <c r="G5679">
        <v>26.35</v>
      </c>
      <c r="H5679">
        <v>2.93</v>
      </c>
      <c r="I5679">
        <v>22.37</v>
      </c>
      <c r="J5679">
        <v>2.4900000000000002</v>
      </c>
      <c r="K5679">
        <v>24.73</v>
      </c>
      <c r="L5679">
        <v>2.75</v>
      </c>
      <c r="M5679" t="str">
        <f t="shared" ca="1" si="1227"/>
        <v>-</v>
      </c>
      <c r="N5679" t="str">
        <f t="shared" ca="1" si="1228"/>
        <v>-</v>
      </c>
      <c r="O5679" t="str">
        <f t="shared" ca="1" si="1229"/>
        <v>-</v>
      </c>
      <c r="P5679" t="str">
        <f t="shared" ca="1" si="1230"/>
        <v>-</v>
      </c>
      <c r="Q5679" t="str">
        <f t="shared" ca="1" si="1231"/>
        <v>-</v>
      </c>
      <c r="R5679" t="str">
        <f t="shared" ca="1" si="1232"/>
        <v>-</v>
      </c>
      <c r="S5679" t="str">
        <f t="shared" ca="1" si="1233"/>
        <v>-</v>
      </c>
      <c r="T5679" t="str">
        <f t="shared" ca="1" si="1234"/>
        <v>-</v>
      </c>
      <c r="U5679" t="str">
        <f t="shared" ca="1" si="1235"/>
        <v>-</v>
      </c>
      <c r="V5679" t="str">
        <f t="shared" ca="1" si="1236"/>
        <v>-</v>
      </c>
      <c r="W5679">
        <f t="shared" ca="1" si="1224"/>
        <v>34.31</v>
      </c>
      <c r="X5679" t="str">
        <f t="shared" si="1225"/>
        <v>C5673</v>
      </c>
      <c r="Y5679" s="4">
        <f t="shared" ca="1" si="1226"/>
        <v>0</v>
      </c>
    </row>
    <row r="5680" spans="1:25" x14ac:dyDescent="0.2">
      <c r="A5680" t="s">
        <v>5096</v>
      </c>
      <c r="B5680">
        <v>9</v>
      </c>
      <c r="C5680">
        <v>35.76</v>
      </c>
      <c r="D5680">
        <v>3.97</v>
      </c>
      <c r="E5680">
        <v>29.21</v>
      </c>
      <c r="F5680">
        <v>3.25</v>
      </c>
      <c r="G5680">
        <v>26.33</v>
      </c>
      <c r="H5680">
        <v>2.93</v>
      </c>
      <c r="I5680">
        <v>23.88</v>
      </c>
      <c r="J5680">
        <v>2.65</v>
      </c>
      <c r="K5680">
        <v>27.23</v>
      </c>
      <c r="L5680">
        <v>3.03</v>
      </c>
      <c r="M5680" t="str">
        <f t="shared" ca="1" si="1227"/>
        <v>-</v>
      </c>
      <c r="N5680" t="str">
        <f t="shared" ca="1" si="1228"/>
        <v>-</v>
      </c>
      <c r="O5680" t="str">
        <f t="shared" ca="1" si="1229"/>
        <v>-</v>
      </c>
      <c r="P5680" t="str">
        <f t="shared" ca="1" si="1230"/>
        <v>-</v>
      </c>
      <c r="Q5680" t="str">
        <f t="shared" ca="1" si="1231"/>
        <v>-</v>
      </c>
      <c r="R5680" t="str">
        <f t="shared" ca="1" si="1232"/>
        <v>-</v>
      </c>
      <c r="S5680" t="str">
        <f t="shared" ca="1" si="1233"/>
        <v>-</v>
      </c>
      <c r="T5680" t="str">
        <f t="shared" ca="1" si="1234"/>
        <v>-</v>
      </c>
      <c r="U5680" t="str">
        <f t="shared" ca="1" si="1235"/>
        <v>-</v>
      </c>
      <c r="V5680" t="str">
        <f t="shared" ca="1" si="1236"/>
        <v>-</v>
      </c>
      <c r="W5680">
        <f t="shared" ca="1" si="1224"/>
        <v>35.76</v>
      </c>
      <c r="X5680" t="str">
        <f t="shared" si="1225"/>
        <v>C5673</v>
      </c>
      <c r="Y5680" s="4">
        <f t="shared" ca="1" si="1226"/>
        <v>0</v>
      </c>
    </row>
    <row r="5681" spans="1:25" x14ac:dyDescent="0.2">
      <c r="A5681" t="s">
        <v>5097</v>
      </c>
      <c r="B5681">
        <v>9</v>
      </c>
      <c r="C5681">
        <v>36.229999999999997</v>
      </c>
      <c r="D5681">
        <v>4.03</v>
      </c>
      <c r="E5681">
        <v>32.630000000000003</v>
      </c>
      <c r="F5681">
        <v>3.63</v>
      </c>
      <c r="G5681">
        <v>33.25</v>
      </c>
      <c r="H5681">
        <v>3.69</v>
      </c>
      <c r="I5681">
        <v>38.24</v>
      </c>
      <c r="J5681">
        <v>4.25</v>
      </c>
      <c r="K5681">
        <v>43.6</v>
      </c>
      <c r="L5681">
        <v>4.84</v>
      </c>
      <c r="M5681" t="str">
        <f t="shared" ca="1" si="1227"/>
        <v>-</v>
      </c>
      <c r="N5681" t="str">
        <f t="shared" ca="1" si="1228"/>
        <v>-</v>
      </c>
      <c r="O5681" t="str">
        <f t="shared" ca="1" si="1229"/>
        <v>-</v>
      </c>
      <c r="P5681" t="str">
        <f t="shared" ca="1" si="1230"/>
        <v>-</v>
      </c>
      <c r="Q5681" t="str">
        <f t="shared" ca="1" si="1231"/>
        <v>-</v>
      </c>
      <c r="R5681" t="str">
        <f t="shared" ca="1" si="1232"/>
        <v>-</v>
      </c>
      <c r="S5681" t="str">
        <f t="shared" ca="1" si="1233"/>
        <v>-</v>
      </c>
      <c r="T5681" t="str">
        <f t="shared" ca="1" si="1234"/>
        <v>-</v>
      </c>
      <c r="U5681" t="str">
        <f t="shared" ca="1" si="1235"/>
        <v>-</v>
      </c>
      <c r="V5681" t="str">
        <f t="shared" ca="1" si="1236"/>
        <v>-</v>
      </c>
      <c r="W5681">
        <f t="shared" ca="1" si="1224"/>
        <v>36.229999999999997</v>
      </c>
      <c r="X5681" t="str">
        <f t="shared" si="1225"/>
        <v>C5673</v>
      </c>
      <c r="Y5681" s="4">
        <f t="shared" ca="1" si="1226"/>
        <v>0</v>
      </c>
    </row>
    <row r="5682" spans="1:25" x14ac:dyDescent="0.2">
      <c r="A5682" t="s">
        <v>21</v>
      </c>
      <c r="M5682" t="str">
        <f t="shared" ca="1" si="1227"/>
        <v>-</v>
      </c>
      <c r="N5682" t="str">
        <f t="shared" ca="1" si="1228"/>
        <v>-</v>
      </c>
      <c r="O5682" t="str">
        <f t="shared" ca="1" si="1229"/>
        <v>-</v>
      </c>
      <c r="P5682" t="str">
        <f t="shared" ca="1" si="1230"/>
        <v>-</v>
      </c>
      <c r="Q5682" t="str">
        <f t="shared" ca="1" si="1231"/>
        <v>-</v>
      </c>
      <c r="R5682" t="str">
        <f t="shared" ca="1" si="1232"/>
        <v>-</v>
      </c>
      <c r="S5682" t="str">
        <f t="shared" ca="1" si="1233"/>
        <v>-</v>
      </c>
      <c r="T5682" t="str">
        <f t="shared" ca="1" si="1234"/>
        <v>-</v>
      </c>
      <c r="U5682" t="str">
        <f t="shared" ca="1" si="1235"/>
        <v>-</v>
      </c>
      <c r="V5682" t="str">
        <f t="shared" ca="1" si="1236"/>
        <v>-</v>
      </c>
      <c r="W5682">
        <f t="shared" ca="1" si="1224"/>
        <v>0</v>
      </c>
      <c r="X5682" t="str">
        <f t="shared" si="1225"/>
        <v>C5673</v>
      </c>
      <c r="Y5682" s="4" t="str">
        <f t="shared" si="1226"/>
        <v/>
      </c>
    </row>
    <row r="5683" spans="1:25" x14ac:dyDescent="0.2">
      <c r="A5683" t="s">
        <v>5098</v>
      </c>
      <c r="B5683">
        <v>9</v>
      </c>
      <c r="C5683">
        <v>35.25</v>
      </c>
      <c r="D5683">
        <v>3.92</v>
      </c>
      <c r="E5683">
        <v>28.61</v>
      </c>
      <c r="F5683">
        <v>3.18</v>
      </c>
      <c r="G5683">
        <v>28.26</v>
      </c>
      <c r="H5683">
        <v>3.14</v>
      </c>
      <c r="I5683">
        <v>31.78</v>
      </c>
      <c r="J5683">
        <v>3.53</v>
      </c>
      <c r="K5683">
        <v>35.770000000000003</v>
      </c>
      <c r="L5683">
        <v>3.97</v>
      </c>
      <c r="M5683" t="str">
        <f t="shared" ca="1" si="1227"/>
        <v>-</v>
      </c>
      <c r="N5683" t="str">
        <f t="shared" ca="1" si="1228"/>
        <v>-</v>
      </c>
      <c r="O5683" t="str">
        <f t="shared" ca="1" si="1229"/>
        <v>-</v>
      </c>
      <c r="P5683" t="str">
        <f t="shared" ca="1" si="1230"/>
        <v>-</v>
      </c>
      <c r="Q5683" t="str">
        <f t="shared" ca="1" si="1231"/>
        <v>-</v>
      </c>
      <c r="R5683" t="str">
        <f t="shared" ca="1" si="1232"/>
        <v>-</v>
      </c>
      <c r="S5683" t="str">
        <f t="shared" ca="1" si="1233"/>
        <v>-</v>
      </c>
      <c r="T5683" t="str">
        <f t="shared" ca="1" si="1234"/>
        <v>-</v>
      </c>
      <c r="U5683" t="str">
        <f t="shared" ca="1" si="1235"/>
        <v>-</v>
      </c>
      <c r="V5683" t="str">
        <f t="shared" ca="1" si="1236"/>
        <v>-</v>
      </c>
      <c r="W5683">
        <f t="shared" ca="1" si="1224"/>
        <v>35.25</v>
      </c>
      <c r="X5683" t="str">
        <f t="shared" si="1225"/>
        <v>C5683</v>
      </c>
      <c r="Y5683" s="4">
        <f t="shared" ca="1" si="1226"/>
        <v>0</v>
      </c>
    </row>
    <row r="5684" spans="1:25" x14ac:dyDescent="0.2">
      <c r="A5684" t="s">
        <v>5099</v>
      </c>
      <c r="B5684">
        <v>9</v>
      </c>
      <c r="C5684">
        <v>29.16</v>
      </c>
      <c r="D5684">
        <v>3.24</v>
      </c>
      <c r="E5684">
        <v>24.66</v>
      </c>
      <c r="F5684">
        <v>2.74</v>
      </c>
      <c r="G5684">
        <v>24.15</v>
      </c>
      <c r="H5684">
        <v>2.68</v>
      </c>
      <c r="I5684">
        <v>27.72</v>
      </c>
      <c r="J5684">
        <v>3.08</v>
      </c>
      <c r="K5684">
        <v>27.84</v>
      </c>
      <c r="L5684">
        <v>3.09</v>
      </c>
      <c r="M5684" t="str">
        <f t="shared" ca="1" si="1227"/>
        <v>YES</v>
      </c>
      <c r="N5684" t="str">
        <f t="shared" ca="1" si="1228"/>
        <v>YES</v>
      </c>
      <c r="O5684" t="str">
        <f t="shared" ca="1" si="1229"/>
        <v>YES</v>
      </c>
      <c r="P5684" t="str">
        <f t="shared" ca="1" si="1230"/>
        <v>YES</v>
      </c>
      <c r="Q5684" t="str">
        <f t="shared" ca="1" si="1231"/>
        <v>-</v>
      </c>
      <c r="R5684" t="str">
        <f t="shared" ca="1" si="1232"/>
        <v>-</v>
      </c>
      <c r="S5684" t="str">
        <f t="shared" ca="1" si="1233"/>
        <v>YES</v>
      </c>
      <c r="T5684" t="str">
        <f t="shared" ca="1" si="1234"/>
        <v>-</v>
      </c>
      <c r="U5684" t="str">
        <f t="shared" ca="1" si="1235"/>
        <v>YES</v>
      </c>
      <c r="V5684" t="str">
        <f t="shared" ca="1" si="1236"/>
        <v>YES</v>
      </c>
      <c r="W5684">
        <f t="shared" ca="1" si="1224"/>
        <v>29.16</v>
      </c>
      <c r="X5684" t="str">
        <f t="shared" si="1225"/>
        <v>C5683</v>
      </c>
      <c r="Y5684" s="4">
        <f t="shared" ca="1" si="1226"/>
        <v>0.7</v>
      </c>
    </row>
    <row r="5685" spans="1:25" x14ac:dyDescent="0.2">
      <c r="A5685" t="s">
        <v>5100</v>
      </c>
      <c r="B5685">
        <v>10</v>
      </c>
      <c r="C5685">
        <v>39.29</v>
      </c>
      <c r="D5685">
        <v>3.93</v>
      </c>
      <c r="E5685">
        <v>35.28</v>
      </c>
      <c r="F5685">
        <v>3.53</v>
      </c>
      <c r="G5685">
        <v>30</v>
      </c>
      <c r="H5685">
        <v>3</v>
      </c>
      <c r="I5685">
        <v>29.76</v>
      </c>
      <c r="J5685">
        <v>2.98</v>
      </c>
      <c r="K5685">
        <v>38.479999999999997</v>
      </c>
      <c r="L5685">
        <v>3.85</v>
      </c>
      <c r="M5685" t="str">
        <f t="shared" ca="1" si="1227"/>
        <v>-</v>
      </c>
      <c r="N5685" t="str">
        <f t="shared" ca="1" si="1228"/>
        <v>-</v>
      </c>
      <c r="O5685" t="str">
        <f t="shared" ca="1" si="1229"/>
        <v>-</v>
      </c>
      <c r="P5685" t="str">
        <f t="shared" ca="1" si="1230"/>
        <v>-</v>
      </c>
      <c r="Q5685" t="str">
        <f t="shared" ca="1" si="1231"/>
        <v>-</v>
      </c>
      <c r="R5685" t="str">
        <f t="shared" ca="1" si="1232"/>
        <v>-</v>
      </c>
      <c r="S5685" t="str">
        <f t="shared" ca="1" si="1233"/>
        <v>-</v>
      </c>
      <c r="T5685" t="str">
        <f t="shared" ca="1" si="1234"/>
        <v>-</v>
      </c>
      <c r="U5685" t="str">
        <f t="shared" ca="1" si="1235"/>
        <v>-</v>
      </c>
      <c r="V5685" t="str">
        <f t="shared" ca="1" si="1236"/>
        <v>-</v>
      </c>
      <c r="W5685">
        <f t="shared" ca="1" si="1224"/>
        <v>39.29</v>
      </c>
      <c r="X5685" t="str">
        <f t="shared" si="1225"/>
        <v>C5683</v>
      </c>
      <c r="Y5685" s="4">
        <f t="shared" ca="1" si="1226"/>
        <v>0</v>
      </c>
    </row>
    <row r="5686" spans="1:25" x14ac:dyDescent="0.2">
      <c r="A5686" t="s">
        <v>5101</v>
      </c>
      <c r="B5686">
        <v>9</v>
      </c>
      <c r="C5686">
        <v>30.05</v>
      </c>
      <c r="D5686">
        <v>3.34</v>
      </c>
      <c r="E5686">
        <v>26.18</v>
      </c>
      <c r="F5686">
        <v>2.91</v>
      </c>
      <c r="G5686">
        <v>25.14</v>
      </c>
      <c r="H5686">
        <v>2.79</v>
      </c>
      <c r="I5686">
        <v>28.78</v>
      </c>
      <c r="J5686">
        <v>3.2</v>
      </c>
      <c r="K5686">
        <v>29.54</v>
      </c>
      <c r="L5686">
        <v>3.28</v>
      </c>
      <c r="M5686" t="str">
        <f t="shared" ca="1" si="1227"/>
        <v>-</v>
      </c>
      <c r="N5686" t="str">
        <f t="shared" ca="1" si="1228"/>
        <v>-</v>
      </c>
      <c r="O5686" t="str">
        <f t="shared" ca="1" si="1229"/>
        <v>-</v>
      </c>
      <c r="P5686" t="str">
        <f t="shared" ca="1" si="1230"/>
        <v>-</v>
      </c>
      <c r="Q5686" t="str">
        <f t="shared" ca="1" si="1231"/>
        <v>-</v>
      </c>
      <c r="R5686" t="str">
        <f t="shared" ca="1" si="1232"/>
        <v>-</v>
      </c>
      <c r="S5686" t="str">
        <f t="shared" ca="1" si="1233"/>
        <v>-</v>
      </c>
      <c r="T5686" t="str">
        <f t="shared" ca="1" si="1234"/>
        <v>-</v>
      </c>
      <c r="U5686" t="str">
        <f t="shared" ca="1" si="1235"/>
        <v>-</v>
      </c>
      <c r="V5686" t="str">
        <f t="shared" ca="1" si="1236"/>
        <v>-</v>
      </c>
      <c r="W5686">
        <f t="shared" ca="1" si="1224"/>
        <v>30.05</v>
      </c>
      <c r="X5686" t="str">
        <f t="shared" si="1225"/>
        <v>C5683</v>
      </c>
      <c r="Y5686" s="4">
        <f t="shared" ca="1" si="1226"/>
        <v>0</v>
      </c>
    </row>
    <row r="5687" spans="1:25" x14ac:dyDescent="0.2">
      <c r="A5687" t="s">
        <v>5102</v>
      </c>
      <c r="B5687">
        <v>9</v>
      </c>
      <c r="C5687">
        <v>30.83</v>
      </c>
      <c r="D5687">
        <v>3.43</v>
      </c>
      <c r="E5687">
        <v>25.13</v>
      </c>
      <c r="F5687">
        <v>2.79</v>
      </c>
      <c r="G5687">
        <v>23.95</v>
      </c>
      <c r="H5687">
        <v>2.66</v>
      </c>
      <c r="I5687">
        <v>28</v>
      </c>
      <c r="J5687">
        <v>3.11</v>
      </c>
      <c r="K5687">
        <v>28.65</v>
      </c>
      <c r="L5687">
        <v>3.18</v>
      </c>
      <c r="M5687" t="str">
        <f t="shared" ca="1" si="1227"/>
        <v>-</v>
      </c>
      <c r="N5687" t="str">
        <f t="shared" ca="1" si="1228"/>
        <v>-</v>
      </c>
      <c r="O5687" t="str">
        <f t="shared" ca="1" si="1229"/>
        <v>-</v>
      </c>
      <c r="P5687" t="str">
        <f t="shared" ca="1" si="1230"/>
        <v>-</v>
      </c>
      <c r="Q5687" t="str">
        <f t="shared" ca="1" si="1231"/>
        <v>YES</v>
      </c>
      <c r="R5687" t="str">
        <f t="shared" ca="1" si="1232"/>
        <v>YES</v>
      </c>
      <c r="S5687" t="str">
        <f t="shared" ca="1" si="1233"/>
        <v>-</v>
      </c>
      <c r="T5687" t="str">
        <f t="shared" ca="1" si="1234"/>
        <v>-</v>
      </c>
      <c r="U5687" t="str">
        <f t="shared" ca="1" si="1235"/>
        <v>-</v>
      </c>
      <c r="V5687" t="str">
        <f t="shared" ca="1" si="1236"/>
        <v>-</v>
      </c>
      <c r="W5687">
        <f t="shared" ca="1" si="1224"/>
        <v>30.83</v>
      </c>
      <c r="X5687" t="str">
        <f t="shared" si="1225"/>
        <v>C5683</v>
      </c>
      <c r="Y5687" s="4">
        <f t="shared" ca="1" si="1226"/>
        <v>0.2</v>
      </c>
    </row>
    <row r="5688" spans="1:25" x14ac:dyDescent="0.2">
      <c r="A5688" t="s">
        <v>5103</v>
      </c>
      <c r="B5688">
        <v>10</v>
      </c>
      <c r="C5688">
        <v>38.340000000000003</v>
      </c>
      <c r="D5688">
        <v>3.83</v>
      </c>
      <c r="E5688">
        <v>35.36</v>
      </c>
      <c r="F5688">
        <v>3.54</v>
      </c>
      <c r="G5688">
        <v>29.58</v>
      </c>
      <c r="H5688">
        <v>2.96</v>
      </c>
      <c r="I5688">
        <v>29.49</v>
      </c>
      <c r="J5688">
        <v>2.95</v>
      </c>
      <c r="K5688">
        <v>38.659999999999997</v>
      </c>
      <c r="L5688">
        <v>3.87</v>
      </c>
      <c r="M5688" t="str">
        <f t="shared" ca="1" si="1227"/>
        <v>-</v>
      </c>
      <c r="N5688" t="str">
        <f t="shared" ca="1" si="1228"/>
        <v>-</v>
      </c>
      <c r="O5688" t="str">
        <f t="shared" ca="1" si="1229"/>
        <v>-</v>
      </c>
      <c r="P5688" t="str">
        <f t="shared" ca="1" si="1230"/>
        <v>-</v>
      </c>
      <c r="Q5688" t="str">
        <f t="shared" ca="1" si="1231"/>
        <v>-</v>
      </c>
      <c r="R5688" t="str">
        <f t="shared" ca="1" si="1232"/>
        <v>-</v>
      </c>
      <c r="S5688" t="str">
        <f t="shared" ca="1" si="1233"/>
        <v>-</v>
      </c>
      <c r="T5688" t="str">
        <f t="shared" ca="1" si="1234"/>
        <v>YES</v>
      </c>
      <c r="U5688" t="str">
        <f t="shared" ca="1" si="1235"/>
        <v>-</v>
      </c>
      <c r="V5688" t="str">
        <f t="shared" ca="1" si="1236"/>
        <v>-</v>
      </c>
      <c r="W5688">
        <f t="shared" ca="1" si="1224"/>
        <v>38.340000000000003</v>
      </c>
      <c r="X5688" t="str">
        <f t="shared" si="1225"/>
        <v>C5683</v>
      </c>
      <c r="Y5688" s="4">
        <f t="shared" ca="1" si="1226"/>
        <v>0.1</v>
      </c>
    </row>
    <row r="5689" spans="1:25" x14ac:dyDescent="0.2">
      <c r="A5689" t="s">
        <v>5104</v>
      </c>
      <c r="B5689">
        <v>9</v>
      </c>
      <c r="C5689">
        <v>33.61</v>
      </c>
      <c r="D5689">
        <v>3.73</v>
      </c>
      <c r="E5689">
        <v>26.67</v>
      </c>
      <c r="F5689">
        <v>2.96</v>
      </c>
      <c r="G5689">
        <v>27.6</v>
      </c>
      <c r="H5689">
        <v>3.07</v>
      </c>
      <c r="I5689">
        <v>30.63</v>
      </c>
      <c r="J5689">
        <v>3.4</v>
      </c>
      <c r="K5689">
        <v>33.549999999999997</v>
      </c>
      <c r="L5689">
        <v>3.73</v>
      </c>
      <c r="M5689" t="str">
        <f t="shared" ca="1" si="1227"/>
        <v>-</v>
      </c>
      <c r="N5689" t="str">
        <f t="shared" ca="1" si="1228"/>
        <v>-</v>
      </c>
      <c r="O5689" t="str">
        <f t="shared" ca="1" si="1229"/>
        <v>-</v>
      </c>
      <c r="P5689" t="str">
        <f t="shared" ca="1" si="1230"/>
        <v>-</v>
      </c>
      <c r="Q5689" t="str">
        <f t="shared" ca="1" si="1231"/>
        <v>-</v>
      </c>
      <c r="R5689" t="str">
        <f t="shared" ca="1" si="1232"/>
        <v>-</v>
      </c>
      <c r="S5689" t="str">
        <f t="shared" ca="1" si="1233"/>
        <v>-</v>
      </c>
      <c r="T5689" t="str">
        <f t="shared" ca="1" si="1234"/>
        <v>-</v>
      </c>
      <c r="U5689" t="str">
        <f t="shared" ca="1" si="1235"/>
        <v>-</v>
      </c>
      <c r="V5689" t="str">
        <f t="shared" ca="1" si="1236"/>
        <v>-</v>
      </c>
      <c r="W5689">
        <f t="shared" ca="1" si="1224"/>
        <v>33.61</v>
      </c>
      <c r="X5689" t="str">
        <f t="shared" si="1225"/>
        <v>C5683</v>
      </c>
      <c r="Y5689" s="4">
        <f t="shared" ca="1" si="1226"/>
        <v>0</v>
      </c>
    </row>
    <row r="5690" spans="1:25" x14ac:dyDescent="0.2">
      <c r="A5690" t="s">
        <v>5105</v>
      </c>
      <c r="B5690">
        <v>9</v>
      </c>
      <c r="C5690">
        <v>34.04</v>
      </c>
      <c r="D5690">
        <v>3.78</v>
      </c>
      <c r="E5690">
        <v>28.72</v>
      </c>
      <c r="F5690">
        <v>3.19</v>
      </c>
      <c r="G5690">
        <v>28.36</v>
      </c>
      <c r="H5690">
        <v>3.15</v>
      </c>
      <c r="I5690">
        <v>31.43</v>
      </c>
      <c r="J5690">
        <v>3.49</v>
      </c>
      <c r="K5690">
        <v>35.049999999999997</v>
      </c>
      <c r="L5690">
        <v>3.89</v>
      </c>
      <c r="M5690" t="str">
        <f t="shared" ca="1" si="1227"/>
        <v>-</v>
      </c>
      <c r="N5690" t="str">
        <f t="shared" ca="1" si="1228"/>
        <v>-</v>
      </c>
      <c r="O5690" t="str">
        <f t="shared" ca="1" si="1229"/>
        <v>-</v>
      </c>
      <c r="P5690" t="str">
        <f t="shared" ca="1" si="1230"/>
        <v>-</v>
      </c>
      <c r="Q5690" t="str">
        <f t="shared" ca="1" si="1231"/>
        <v>-</v>
      </c>
      <c r="R5690" t="str">
        <f t="shared" ca="1" si="1232"/>
        <v>-</v>
      </c>
      <c r="S5690" t="str">
        <f t="shared" ca="1" si="1233"/>
        <v>-</v>
      </c>
      <c r="T5690" t="str">
        <f t="shared" ca="1" si="1234"/>
        <v>-</v>
      </c>
      <c r="U5690" t="str">
        <f t="shared" ca="1" si="1235"/>
        <v>-</v>
      </c>
      <c r="V5690" t="str">
        <f t="shared" ca="1" si="1236"/>
        <v>-</v>
      </c>
      <c r="W5690">
        <f t="shared" ca="1" si="1224"/>
        <v>34.04</v>
      </c>
      <c r="X5690" t="str">
        <f t="shared" si="1225"/>
        <v>C5683</v>
      </c>
      <c r="Y5690" s="4">
        <f t="shared" ca="1" si="1226"/>
        <v>0</v>
      </c>
    </row>
    <row r="5691" spans="1:25" x14ac:dyDescent="0.2">
      <c r="A5691" t="s">
        <v>5106</v>
      </c>
      <c r="B5691">
        <v>10</v>
      </c>
      <c r="C5691">
        <v>40.04</v>
      </c>
      <c r="D5691">
        <v>4</v>
      </c>
      <c r="E5691">
        <v>36.75</v>
      </c>
      <c r="F5691">
        <v>3.68</v>
      </c>
      <c r="G5691">
        <v>32.61</v>
      </c>
      <c r="H5691">
        <v>3.26</v>
      </c>
      <c r="I5691">
        <v>33.93</v>
      </c>
      <c r="J5691">
        <v>3.39</v>
      </c>
      <c r="K5691">
        <v>43.23</v>
      </c>
      <c r="L5691">
        <v>4.32</v>
      </c>
      <c r="M5691" t="str">
        <f t="shared" ca="1" si="1227"/>
        <v>-</v>
      </c>
      <c r="N5691" t="str">
        <f t="shared" ca="1" si="1228"/>
        <v>-</v>
      </c>
      <c r="O5691" t="str">
        <f t="shared" ca="1" si="1229"/>
        <v>-</v>
      </c>
      <c r="P5691" t="str">
        <f t="shared" ca="1" si="1230"/>
        <v>-</v>
      </c>
      <c r="Q5691" t="str">
        <f t="shared" ca="1" si="1231"/>
        <v>-</v>
      </c>
      <c r="R5691" t="str">
        <f t="shared" ca="1" si="1232"/>
        <v>-</v>
      </c>
      <c r="S5691" t="str">
        <f t="shared" ca="1" si="1233"/>
        <v>-</v>
      </c>
      <c r="T5691" t="str">
        <f t="shared" ca="1" si="1234"/>
        <v>-</v>
      </c>
      <c r="U5691" t="str">
        <f t="shared" ca="1" si="1235"/>
        <v>-</v>
      </c>
      <c r="V5691" t="str">
        <f t="shared" ca="1" si="1236"/>
        <v>-</v>
      </c>
      <c r="W5691">
        <f t="shared" ca="1" si="1224"/>
        <v>40.04</v>
      </c>
      <c r="X5691" t="str">
        <f t="shared" si="1225"/>
        <v>C5683</v>
      </c>
      <c r="Y5691" s="4">
        <f t="shared" ca="1" si="1226"/>
        <v>0</v>
      </c>
    </row>
    <row r="5692" spans="1:25" x14ac:dyDescent="0.2">
      <c r="A5692" t="s">
        <v>21</v>
      </c>
      <c r="M5692" t="str">
        <f t="shared" ca="1" si="1227"/>
        <v>-</v>
      </c>
      <c r="N5692" t="str">
        <f t="shared" ca="1" si="1228"/>
        <v>-</v>
      </c>
      <c r="O5692" t="str">
        <f t="shared" ca="1" si="1229"/>
        <v>-</v>
      </c>
      <c r="P5692" t="str">
        <f t="shared" ca="1" si="1230"/>
        <v>-</v>
      </c>
      <c r="Q5692" t="str">
        <f t="shared" ca="1" si="1231"/>
        <v>-</v>
      </c>
      <c r="R5692" t="str">
        <f t="shared" ca="1" si="1232"/>
        <v>-</v>
      </c>
      <c r="S5692" t="str">
        <f t="shared" ca="1" si="1233"/>
        <v>-</v>
      </c>
      <c r="T5692" t="str">
        <f t="shared" ca="1" si="1234"/>
        <v>-</v>
      </c>
      <c r="U5692" t="str">
        <f t="shared" ca="1" si="1235"/>
        <v>-</v>
      </c>
      <c r="V5692" t="str">
        <f t="shared" ca="1" si="1236"/>
        <v>-</v>
      </c>
      <c r="W5692">
        <f t="shared" ca="1" si="1224"/>
        <v>0</v>
      </c>
      <c r="X5692" t="str">
        <f t="shared" si="1225"/>
        <v>C5683</v>
      </c>
      <c r="Y5692" s="4" t="str">
        <f t="shared" si="1226"/>
        <v/>
      </c>
    </row>
    <row r="5693" spans="1:25" x14ac:dyDescent="0.2">
      <c r="A5693" t="s">
        <v>5107</v>
      </c>
      <c r="B5693">
        <v>8</v>
      </c>
      <c r="C5693">
        <v>29.14</v>
      </c>
      <c r="D5693">
        <v>3.64</v>
      </c>
      <c r="E5693">
        <v>26.13</v>
      </c>
      <c r="F5693">
        <v>3.27</v>
      </c>
      <c r="G5693">
        <v>22.7</v>
      </c>
      <c r="H5693">
        <v>2.84</v>
      </c>
      <c r="I5693">
        <v>22.16</v>
      </c>
      <c r="J5693">
        <v>2.77</v>
      </c>
      <c r="K5693">
        <v>25.85</v>
      </c>
      <c r="L5693">
        <v>3.23</v>
      </c>
      <c r="M5693" t="str">
        <f t="shared" ca="1" si="1227"/>
        <v>-</v>
      </c>
      <c r="N5693" t="str">
        <f t="shared" ca="1" si="1228"/>
        <v>-</v>
      </c>
      <c r="O5693" t="str">
        <f t="shared" ca="1" si="1229"/>
        <v>-</v>
      </c>
      <c r="P5693" t="str">
        <f t="shared" ca="1" si="1230"/>
        <v>-</v>
      </c>
      <c r="Q5693" t="str">
        <f t="shared" ca="1" si="1231"/>
        <v>-</v>
      </c>
      <c r="R5693" t="str">
        <f t="shared" ca="1" si="1232"/>
        <v>-</v>
      </c>
      <c r="S5693" t="str">
        <f t="shared" ca="1" si="1233"/>
        <v>-</v>
      </c>
      <c r="T5693" t="str">
        <f t="shared" ca="1" si="1234"/>
        <v>-</v>
      </c>
      <c r="U5693" t="str">
        <f t="shared" ca="1" si="1235"/>
        <v>-</v>
      </c>
      <c r="V5693" t="str">
        <f t="shared" ca="1" si="1236"/>
        <v>-</v>
      </c>
      <c r="W5693">
        <f t="shared" ca="1" si="1224"/>
        <v>29.14</v>
      </c>
      <c r="X5693" t="str">
        <f t="shared" si="1225"/>
        <v>C5693</v>
      </c>
      <c r="Y5693" s="4">
        <f t="shared" ca="1" si="1226"/>
        <v>0</v>
      </c>
    </row>
    <row r="5694" spans="1:25" x14ac:dyDescent="0.2">
      <c r="A5694" t="s">
        <v>5108</v>
      </c>
      <c r="B5694">
        <v>12</v>
      </c>
      <c r="C5694">
        <v>50.62</v>
      </c>
      <c r="D5694">
        <v>4.22</v>
      </c>
      <c r="E5694">
        <v>47.88</v>
      </c>
      <c r="F5694">
        <v>3.99</v>
      </c>
      <c r="G5694">
        <v>47.7</v>
      </c>
      <c r="H5694">
        <v>3.97</v>
      </c>
      <c r="I5694">
        <v>47.28</v>
      </c>
      <c r="J5694">
        <v>3.94</v>
      </c>
      <c r="K5694">
        <v>49.96</v>
      </c>
      <c r="L5694">
        <v>4.16</v>
      </c>
      <c r="M5694" t="str">
        <f t="shared" ca="1" si="1227"/>
        <v>-</v>
      </c>
      <c r="N5694" t="str">
        <f t="shared" ca="1" si="1228"/>
        <v>-</v>
      </c>
      <c r="O5694" t="str">
        <f t="shared" ca="1" si="1229"/>
        <v>-</v>
      </c>
      <c r="P5694" t="str">
        <f t="shared" ca="1" si="1230"/>
        <v>-</v>
      </c>
      <c r="Q5694" t="str">
        <f t="shared" ca="1" si="1231"/>
        <v>-</v>
      </c>
      <c r="R5694" t="str">
        <f t="shared" ca="1" si="1232"/>
        <v>-</v>
      </c>
      <c r="S5694" t="str">
        <f t="shared" ca="1" si="1233"/>
        <v>-</v>
      </c>
      <c r="T5694" t="str">
        <f t="shared" ca="1" si="1234"/>
        <v>-</v>
      </c>
      <c r="U5694" t="str">
        <f t="shared" ca="1" si="1235"/>
        <v>-</v>
      </c>
      <c r="V5694" t="str">
        <f t="shared" ca="1" si="1236"/>
        <v>-</v>
      </c>
      <c r="W5694">
        <f t="shared" ca="1" si="1224"/>
        <v>50.62</v>
      </c>
      <c r="X5694" t="str">
        <f t="shared" si="1225"/>
        <v>C5693</v>
      </c>
      <c r="Y5694" s="4">
        <f t="shared" ca="1" si="1226"/>
        <v>0</v>
      </c>
    </row>
    <row r="5695" spans="1:25" x14ac:dyDescent="0.2">
      <c r="A5695" t="s">
        <v>5109</v>
      </c>
      <c r="B5695">
        <v>12</v>
      </c>
      <c r="C5695">
        <v>49.98</v>
      </c>
      <c r="D5695">
        <v>4.17</v>
      </c>
      <c r="E5695">
        <v>46.14</v>
      </c>
      <c r="F5695">
        <v>3.85</v>
      </c>
      <c r="G5695">
        <v>43.76</v>
      </c>
      <c r="H5695">
        <v>3.65</v>
      </c>
      <c r="I5695">
        <v>46.7</v>
      </c>
      <c r="J5695">
        <v>3.89</v>
      </c>
      <c r="K5695">
        <v>50.7</v>
      </c>
      <c r="L5695">
        <v>4.22</v>
      </c>
      <c r="M5695" t="str">
        <f t="shared" ca="1" si="1227"/>
        <v>-</v>
      </c>
      <c r="N5695" t="str">
        <f t="shared" ca="1" si="1228"/>
        <v>-</v>
      </c>
      <c r="O5695" t="str">
        <f t="shared" ca="1" si="1229"/>
        <v>-</v>
      </c>
      <c r="P5695" t="str">
        <f t="shared" ca="1" si="1230"/>
        <v>-</v>
      </c>
      <c r="Q5695" t="str">
        <f t="shared" ca="1" si="1231"/>
        <v>-</v>
      </c>
      <c r="R5695" t="str">
        <f t="shared" ca="1" si="1232"/>
        <v>-</v>
      </c>
      <c r="S5695" t="str">
        <f t="shared" ca="1" si="1233"/>
        <v>-</v>
      </c>
      <c r="T5695" t="str">
        <f t="shared" ca="1" si="1234"/>
        <v>-</v>
      </c>
      <c r="U5695" t="str">
        <f t="shared" ca="1" si="1235"/>
        <v>-</v>
      </c>
      <c r="V5695" t="str">
        <f t="shared" ca="1" si="1236"/>
        <v>-</v>
      </c>
      <c r="W5695">
        <f t="shared" ca="1" si="1224"/>
        <v>49.98</v>
      </c>
      <c r="X5695" t="str">
        <f t="shared" si="1225"/>
        <v>C5693</v>
      </c>
      <c r="Y5695" s="4">
        <f t="shared" ca="1" si="1226"/>
        <v>0</v>
      </c>
    </row>
    <row r="5696" spans="1:25" x14ac:dyDescent="0.2">
      <c r="A5696" t="s">
        <v>5110</v>
      </c>
      <c r="B5696">
        <v>9</v>
      </c>
      <c r="C5696">
        <v>35.15</v>
      </c>
      <c r="D5696">
        <v>3.91</v>
      </c>
      <c r="E5696">
        <v>30.57</v>
      </c>
      <c r="F5696">
        <v>3.4</v>
      </c>
      <c r="G5696">
        <v>24</v>
      </c>
      <c r="H5696">
        <v>2.67</v>
      </c>
      <c r="I5696">
        <v>20.85</v>
      </c>
      <c r="J5696">
        <v>2.3199999999999998</v>
      </c>
      <c r="K5696">
        <v>22.18</v>
      </c>
      <c r="L5696">
        <v>2.46</v>
      </c>
      <c r="M5696" t="str">
        <f t="shared" ca="1" si="1227"/>
        <v>-</v>
      </c>
      <c r="N5696" t="str">
        <f t="shared" ca="1" si="1228"/>
        <v>-</v>
      </c>
      <c r="O5696" t="str">
        <f t="shared" ca="1" si="1229"/>
        <v>-</v>
      </c>
      <c r="P5696" t="str">
        <f t="shared" ca="1" si="1230"/>
        <v>-</v>
      </c>
      <c r="Q5696" t="str">
        <f t="shared" ca="1" si="1231"/>
        <v>-</v>
      </c>
      <c r="R5696" t="str">
        <f t="shared" ca="1" si="1232"/>
        <v>-</v>
      </c>
      <c r="S5696" t="str">
        <f t="shared" ca="1" si="1233"/>
        <v>-</v>
      </c>
      <c r="T5696" t="str">
        <f t="shared" ca="1" si="1234"/>
        <v>YES</v>
      </c>
      <c r="U5696" t="str">
        <f t="shared" ca="1" si="1235"/>
        <v>-</v>
      </c>
      <c r="V5696" t="str">
        <f t="shared" ca="1" si="1236"/>
        <v>-</v>
      </c>
      <c r="W5696">
        <f t="shared" ca="1" si="1224"/>
        <v>35.15</v>
      </c>
      <c r="X5696" t="str">
        <f t="shared" si="1225"/>
        <v>C5693</v>
      </c>
      <c r="Y5696" s="4">
        <f t="shared" ca="1" si="1226"/>
        <v>0.1</v>
      </c>
    </row>
    <row r="5697" spans="1:25" x14ac:dyDescent="0.2">
      <c r="A5697" t="s">
        <v>5111</v>
      </c>
      <c r="B5697">
        <v>9</v>
      </c>
      <c r="C5697">
        <v>35.14</v>
      </c>
      <c r="D5697">
        <v>3.9</v>
      </c>
      <c r="E5697">
        <v>31.05</v>
      </c>
      <c r="F5697">
        <v>3.45</v>
      </c>
      <c r="G5697">
        <v>24.95</v>
      </c>
      <c r="H5697">
        <v>2.77</v>
      </c>
      <c r="I5697">
        <v>21.94</v>
      </c>
      <c r="J5697">
        <v>2.44</v>
      </c>
      <c r="K5697">
        <v>23.22</v>
      </c>
      <c r="L5697">
        <v>2.58</v>
      </c>
      <c r="M5697" t="str">
        <f t="shared" ca="1" si="1227"/>
        <v>-</v>
      </c>
      <c r="N5697" t="str">
        <f t="shared" ca="1" si="1228"/>
        <v>-</v>
      </c>
      <c r="O5697" t="str">
        <f t="shared" ca="1" si="1229"/>
        <v>-</v>
      </c>
      <c r="P5697" t="str">
        <f t="shared" ca="1" si="1230"/>
        <v>-</v>
      </c>
      <c r="Q5697" t="str">
        <f t="shared" ca="1" si="1231"/>
        <v>-</v>
      </c>
      <c r="R5697" t="str">
        <f t="shared" ca="1" si="1232"/>
        <v>-</v>
      </c>
      <c r="S5697" t="str">
        <f t="shared" ca="1" si="1233"/>
        <v>-</v>
      </c>
      <c r="T5697" t="str">
        <f t="shared" ca="1" si="1234"/>
        <v>-</v>
      </c>
      <c r="U5697" t="str">
        <f t="shared" ca="1" si="1235"/>
        <v>-</v>
      </c>
      <c r="V5697" t="str">
        <f t="shared" ca="1" si="1236"/>
        <v>-</v>
      </c>
      <c r="W5697">
        <f t="shared" ca="1" si="1224"/>
        <v>35.14</v>
      </c>
      <c r="X5697" t="str">
        <f t="shared" si="1225"/>
        <v>C5693</v>
      </c>
      <c r="Y5697" s="4">
        <f t="shared" ca="1" si="1226"/>
        <v>0</v>
      </c>
    </row>
    <row r="5698" spans="1:25" x14ac:dyDescent="0.2">
      <c r="A5698" t="s">
        <v>5112</v>
      </c>
      <c r="B5698">
        <v>8</v>
      </c>
      <c r="C5698">
        <v>29.25</v>
      </c>
      <c r="D5698">
        <v>3.66</v>
      </c>
      <c r="E5698">
        <v>26.11</v>
      </c>
      <c r="F5698">
        <v>3.26</v>
      </c>
      <c r="G5698">
        <v>22.77</v>
      </c>
      <c r="H5698">
        <v>2.85</v>
      </c>
      <c r="I5698">
        <v>22.43</v>
      </c>
      <c r="J5698">
        <v>2.8</v>
      </c>
      <c r="K5698">
        <v>27.2</v>
      </c>
      <c r="L5698">
        <v>3.4</v>
      </c>
      <c r="M5698" t="str">
        <f t="shared" ca="1" si="1227"/>
        <v>-</v>
      </c>
      <c r="N5698" t="str">
        <f t="shared" ca="1" si="1228"/>
        <v>-</v>
      </c>
      <c r="O5698" t="str">
        <f t="shared" ca="1" si="1229"/>
        <v>-</v>
      </c>
      <c r="P5698" t="str">
        <f t="shared" ca="1" si="1230"/>
        <v>-</v>
      </c>
      <c r="Q5698" t="str">
        <f t="shared" ca="1" si="1231"/>
        <v>-</v>
      </c>
      <c r="R5698" t="str">
        <f t="shared" ca="1" si="1232"/>
        <v>-</v>
      </c>
      <c r="S5698" t="str">
        <f t="shared" ca="1" si="1233"/>
        <v>-</v>
      </c>
      <c r="T5698" t="str">
        <f t="shared" ca="1" si="1234"/>
        <v>-</v>
      </c>
      <c r="U5698" t="str">
        <f t="shared" ca="1" si="1235"/>
        <v>-</v>
      </c>
      <c r="V5698" t="str">
        <f t="shared" ca="1" si="1236"/>
        <v>-</v>
      </c>
      <c r="W5698">
        <f t="shared" ca="1" si="1224"/>
        <v>29.25</v>
      </c>
      <c r="X5698" t="str">
        <f t="shared" si="1225"/>
        <v>C5693</v>
      </c>
      <c r="Y5698" s="4">
        <f t="shared" ca="1" si="1226"/>
        <v>0</v>
      </c>
    </row>
    <row r="5699" spans="1:25" x14ac:dyDescent="0.2">
      <c r="A5699" t="s">
        <v>5113</v>
      </c>
      <c r="B5699">
        <v>8</v>
      </c>
      <c r="C5699">
        <v>28.01</v>
      </c>
      <c r="D5699">
        <v>3.5</v>
      </c>
      <c r="E5699">
        <v>24.27</v>
      </c>
      <c r="F5699">
        <v>3.03</v>
      </c>
      <c r="G5699">
        <v>20.07</v>
      </c>
      <c r="H5699">
        <v>2.5099999999999998</v>
      </c>
      <c r="I5699">
        <v>18.82</v>
      </c>
      <c r="J5699">
        <v>2.35</v>
      </c>
      <c r="K5699">
        <v>20.92</v>
      </c>
      <c r="L5699">
        <v>2.62</v>
      </c>
      <c r="M5699" t="str">
        <f t="shared" ca="1" si="1227"/>
        <v>YES</v>
      </c>
      <c r="N5699" t="str">
        <f t="shared" ca="1" si="1228"/>
        <v>YES</v>
      </c>
      <c r="O5699" t="str">
        <f t="shared" ca="1" si="1229"/>
        <v>YES</v>
      </c>
      <c r="P5699" t="str">
        <f t="shared" ca="1" si="1230"/>
        <v>YES</v>
      </c>
      <c r="Q5699" t="str">
        <f t="shared" ca="1" si="1231"/>
        <v>YES</v>
      </c>
      <c r="R5699" t="str">
        <f t="shared" ca="1" si="1232"/>
        <v>YES</v>
      </c>
      <c r="S5699" t="str">
        <f t="shared" ca="1" si="1233"/>
        <v>YES</v>
      </c>
      <c r="T5699" t="str">
        <f t="shared" ca="1" si="1234"/>
        <v>-</v>
      </c>
      <c r="U5699" t="str">
        <f t="shared" ca="1" si="1235"/>
        <v>YES</v>
      </c>
      <c r="V5699" t="str">
        <f t="shared" ca="1" si="1236"/>
        <v>-</v>
      </c>
      <c r="W5699">
        <f t="shared" ca="1" si="1224"/>
        <v>28.01</v>
      </c>
      <c r="X5699" t="str">
        <f t="shared" si="1225"/>
        <v>C5693</v>
      </c>
      <c r="Y5699" s="4">
        <f t="shared" ca="1" si="1226"/>
        <v>0.8</v>
      </c>
    </row>
    <row r="5700" spans="1:25" x14ac:dyDescent="0.2">
      <c r="A5700" t="s">
        <v>5114</v>
      </c>
      <c r="B5700">
        <v>12</v>
      </c>
      <c r="C5700">
        <v>53.04</v>
      </c>
      <c r="D5700">
        <v>4.42</v>
      </c>
      <c r="E5700">
        <v>50.14</v>
      </c>
      <c r="F5700">
        <v>4.18</v>
      </c>
      <c r="G5700">
        <v>49.66</v>
      </c>
      <c r="H5700">
        <v>4.1399999999999997</v>
      </c>
      <c r="I5700">
        <v>48.48</v>
      </c>
      <c r="J5700">
        <v>4.04</v>
      </c>
      <c r="K5700">
        <v>51.31</v>
      </c>
      <c r="L5700">
        <v>4.28</v>
      </c>
      <c r="M5700" t="str">
        <f t="shared" ca="1" si="1227"/>
        <v>-</v>
      </c>
      <c r="N5700" t="str">
        <f t="shared" ca="1" si="1228"/>
        <v>-</v>
      </c>
      <c r="O5700" t="str">
        <f t="shared" ca="1" si="1229"/>
        <v>-</v>
      </c>
      <c r="P5700" t="str">
        <f t="shared" ca="1" si="1230"/>
        <v>-</v>
      </c>
      <c r="Q5700" t="str">
        <f t="shared" ca="1" si="1231"/>
        <v>-</v>
      </c>
      <c r="R5700" t="str">
        <f t="shared" ca="1" si="1232"/>
        <v>-</v>
      </c>
      <c r="S5700" t="str">
        <f t="shared" ca="1" si="1233"/>
        <v>-</v>
      </c>
      <c r="T5700" t="str">
        <f t="shared" ca="1" si="1234"/>
        <v>-</v>
      </c>
      <c r="U5700" t="str">
        <f t="shared" ca="1" si="1235"/>
        <v>-</v>
      </c>
      <c r="V5700" t="str">
        <f t="shared" ca="1" si="1236"/>
        <v>-</v>
      </c>
      <c r="W5700">
        <f t="shared" ref="W5700:W5763" ca="1" si="1237">OFFSET(INDIRECT(X5700),0,0,10,1)</f>
        <v>53.04</v>
      </c>
      <c r="X5700" t="str">
        <f t="shared" ref="X5700:X5763" si="1238">CONCATENATE("C",ROUNDDOWN(ROW()-3,-1)/10,"3")</f>
        <v>C5693</v>
      </c>
      <c r="Y5700" s="4">
        <f t="shared" ref="Y5700:Y5763" ca="1" si="1239">IF(A5700&lt;&gt;"-----------",COUNTIF($M5700:$V5700,"YES")/10,"")</f>
        <v>0</v>
      </c>
    </row>
    <row r="5701" spans="1:25" x14ac:dyDescent="0.2">
      <c r="A5701" t="s">
        <v>5115</v>
      </c>
      <c r="B5701">
        <v>9</v>
      </c>
      <c r="C5701">
        <v>34.36</v>
      </c>
      <c r="D5701">
        <v>3.82</v>
      </c>
      <c r="E5701">
        <v>31.07</v>
      </c>
      <c r="F5701">
        <v>3.45</v>
      </c>
      <c r="G5701">
        <v>24.23</v>
      </c>
      <c r="H5701">
        <v>2.69</v>
      </c>
      <c r="I5701">
        <v>20.9</v>
      </c>
      <c r="J5701">
        <v>2.3199999999999998</v>
      </c>
      <c r="K5701">
        <v>22.09</v>
      </c>
      <c r="L5701">
        <v>2.4500000000000002</v>
      </c>
      <c r="M5701" t="str">
        <f t="shared" ca="1" si="1227"/>
        <v>-</v>
      </c>
      <c r="N5701" t="str">
        <f t="shared" ca="1" si="1228"/>
        <v>-</v>
      </c>
      <c r="O5701" t="str">
        <f t="shared" ca="1" si="1229"/>
        <v>-</v>
      </c>
      <c r="P5701" t="str">
        <f t="shared" ca="1" si="1230"/>
        <v>-</v>
      </c>
      <c r="Q5701" t="str">
        <f t="shared" ca="1" si="1231"/>
        <v>-</v>
      </c>
      <c r="R5701" t="str">
        <f t="shared" ca="1" si="1232"/>
        <v>-</v>
      </c>
      <c r="S5701" t="str">
        <f t="shared" ca="1" si="1233"/>
        <v>-</v>
      </c>
      <c r="T5701" t="str">
        <f t="shared" ca="1" si="1234"/>
        <v>YES</v>
      </c>
      <c r="U5701" t="str">
        <f t="shared" ca="1" si="1235"/>
        <v>-</v>
      </c>
      <c r="V5701" t="str">
        <f t="shared" ca="1" si="1236"/>
        <v>YES</v>
      </c>
      <c r="W5701">
        <f t="shared" ca="1" si="1237"/>
        <v>34.36</v>
      </c>
      <c r="X5701" t="str">
        <f t="shared" si="1238"/>
        <v>C5693</v>
      </c>
      <c r="Y5701" s="4">
        <f t="shared" ca="1" si="1239"/>
        <v>0.2</v>
      </c>
    </row>
    <row r="5702" spans="1:25" x14ac:dyDescent="0.2">
      <c r="A5702" t="s">
        <v>21</v>
      </c>
      <c r="M5702" t="str">
        <f t="shared" ca="1" si="1227"/>
        <v>-</v>
      </c>
      <c r="N5702" t="str">
        <f t="shared" ca="1" si="1228"/>
        <v>-</v>
      </c>
      <c r="O5702" t="str">
        <f t="shared" ca="1" si="1229"/>
        <v>-</v>
      </c>
      <c r="P5702" t="str">
        <f t="shared" ca="1" si="1230"/>
        <v>-</v>
      </c>
      <c r="Q5702" t="str">
        <f t="shared" ca="1" si="1231"/>
        <v>-</v>
      </c>
      <c r="R5702" t="str">
        <f t="shared" ca="1" si="1232"/>
        <v>-</v>
      </c>
      <c r="S5702" t="str">
        <f t="shared" ca="1" si="1233"/>
        <v>-</v>
      </c>
      <c r="T5702" t="str">
        <f t="shared" ca="1" si="1234"/>
        <v>-</v>
      </c>
      <c r="U5702" t="str">
        <f t="shared" ca="1" si="1235"/>
        <v>-</v>
      </c>
      <c r="V5702" t="str">
        <f t="shared" ca="1" si="1236"/>
        <v>-</v>
      </c>
      <c r="W5702">
        <f t="shared" ca="1" si="1237"/>
        <v>0</v>
      </c>
      <c r="X5702" t="str">
        <f t="shared" si="1238"/>
        <v>C5693</v>
      </c>
      <c r="Y5702" s="4" t="str">
        <f t="shared" si="1239"/>
        <v/>
      </c>
    </row>
    <row r="5703" spans="1:25" x14ac:dyDescent="0.2">
      <c r="A5703" t="s">
        <v>5116</v>
      </c>
      <c r="B5703">
        <v>6</v>
      </c>
      <c r="C5703">
        <v>25.59</v>
      </c>
      <c r="D5703">
        <v>4.2699999999999996</v>
      </c>
      <c r="E5703">
        <v>25.7</v>
      </c>
      <c r="F5703">
        <v>4.28</v>
      </c>
      <c r="G5703">
        <v>26.24</v>
      </c>
      <c r="H5703">
        <v>4.37</v>
      </c>
      <c r="I5703">
        <v>26.35</v>
      </c>
      <c r="J5703">
        <v>4.3899999999999997</v>
      </c>
      <c r="K5703">
        <v>30.39</v>
      </c>
      <c r="L5703">
        <v>5.0599999999999996</v>
      </c>
      <c r="M5703" t="str">
        <f t="shared" ca="1" si="1227"/>
        <v>-</v>
      </c>
      <c r="N5703" t="str">
        <f t="shared" ca="1" si="1228"/>
        <v>-</v>
      </c>
      <c r="O5703" t="str">
        <f t="shared" ca="1" si="1229"/>
        <v>-</v>
      </c>
      <c r="P5703" t="str">
        <f t="shared" ca="1" si="1230"/>
        <v>-</v>
      </c>
      <c r="Q5703" t="str">
        <f t="shared" ca="1" si="1231"/>
        <v>-</v>
      </c>
      <c r="R5703" t="str">
        <f t="shared" ca="1" si="1232"/>
        <v>-</v>
      </c>
      <c r="S5703" t="str">
        <f t="shared" ca="1" si="1233"/>
        <v>-</v>
      </c>
      <c r="T5703" t="str">
        <f t="shared" ca="1" si="1234"/>
        <v>-</v>
      </c>
      <c r="U5703" t="str">
        <f t="shared" ca="1" si="1235"/>
        <v>-</v>
      </c>
      <c r="V5703" t="str">
        <f t="shared" ca="1" si="1236"/>
        <v>-</v>
      </c>
      <c r="W5703">
        <f t="shared" ca="1" si="1237"/>
        <v>25.59</v>
      </c>
      <c r="X5703" t="str">
        <f t="shared" si="1238"/>
        <v>C5703</v>
      </c>
      <c r="Y5703" s="4">
        <f t="shared" ca="1" si="1239"/>
        <v>0</v>
      </c>
    </row>
    <row r="5704" spans="1:25" x14ac:dyDescent="0.2">
      <c r="A5704" t="s">
        <v>5117</v>
      </c>
      <c r="B5704">
        <v>8</v>
      </c>
      <c r="C5704">
        <v>29.46</v>
      </c>
      <c r="D5704">
        <v>3.68</v>
      </c>
      <c r="E5704">
        <v>26.62</v>
      </c>
      <c r="F5704">
        <v>3.33</v>
      </c>
      <c r="G5704">
        <v>24.36</v>
      </c>
      <c r="H5704">
        <v>3.05</v>
      </c>
      <c r="I5704">
        <v>23.05</v>
      </c>
      <c r="J5704">
        <v>2.88</v>
      </c>
      <c r="K5704">
        <v>22.86</v>
      </c>
      <c r="L5704">
        <v>2.86</v>
      </c>
      <c r="M5704" t="str">
        <f t="shared" ca="1" si="1227"/>
        <v>-</v>
      </c>
      <c r="N5704" t="str">
        <f t="shared" ca="1" si="1228"/>
        <v>-</v>
      </c>
      <c r="O5704" t="str">
        <f t="shared" ca="1" si="1229"/>
        <v>-</v>
      </c>
      <c r="P5704" t="str">
        <f t="shared" ca="1" si="1230"/>
        <v>-</v>
      </c>
      <c r="Q5704" t="str">
        <f t="shared" ca="1" si="1231"/>
        <v>-</v>
      </c>
      <c r="R5704" t="str">
        <f t="shared" ca="1" si="1232"/>
        <v>-</v>
      </c>
      <c r="S5704" t="str">
        <f t="shared" ca="1" si="1233"/>
        <v>-</v>
      </c>
      <c r="T5704" t="str">
        <f t="shared" ca="1" si="1234"/>
        <v>-</v>
      </c>
      <c r="U5704" t="str">
        <f t="shared" ca="1" si="1235"/>
        <v>-</v>
      </c>
      <c r="V5704" t="str">
        <f t="shared" ca="1" si="1236"/>
        <v>-</v>
      </c>
      <c r="W5704">
        <f t="shared" ca="1" si="1237"/>
        <v>29.46</v>
      </c>
      <c r="X5704" t="str">
        <f t="shared" si="1238"/>
        <v>C5703</v>
      </c>
      <c r="Y5704" s="4">
        <f t="shared" ca="1" si="1239"/>
        <v>0</v>
      </c>
    </row>
    <row r="5705" spans="1:25" x14ac:dyDescent="0.2">
      <c r="A5705" t="s">
        <v>5118</v>
      </c>
      <c r="B5705">
        <v>6</v>
      </c>
      <c r="C5705">
        <v>26.4</v>
      </c>
      <c r="D5705">
        <v>4.4000000000000004</v>
      </c>
      <c r="E5705">
        <v>25.43</v>
      </c>
      <c r="F5705">
        <v>4.24</v>
      </c>
      <c r="G5705">
        <v>27.04</v>
      </c>
      <c r="H5705">
        <v>4.51</v>
      </c>
      <c r="I5705">
        <v>26.59</v>
      </c>
      <c r="J5705">
        <v>4.43</v>
      </c>
      <c r="K5705">
        <v>30.67</v>
      </c>
      <c r="L5705">
        <v>5.1100000000000003</v>
      </c>
      <c r="M5705" t="str">
        <f t="shared" ca="1" si="1227"/>
        <v>-</v>
      </c>
      <c r="N5705" t="str">
        <f t="shared" ca="1" si="1228"/>
        <v>-</v>
      </c>
      <c r="O5705" t="str">
        <f t="shared" ca="1" si="1229"/>
        <v>-</v>
      </c>
      <c r="P5705" t="str">
        <f t="shared" ca="1" si="1230"/>
        <v>-</v>
      </c>
      <c r="Q5705" t="str">
        <f t="shared" ca="1" si="1231"/>
        <v>-</v>
      </c>
      <c r="R5705" t="str">
        <f t="shared" ca="1" si="1232"/>
        <v>-</v>
      </c>
      <c r="S5705" t="str">
        <f t="shared" ca="1" si="1233"/>
        <v>-</v>
      </c>
      <c r="T5705" t="str">
        <f t="shared" ca="1" si="1234"/>
        <v>-</v>
      </c>
      <c r="U5705" t="str">
        <f t="shared" ca="1" si="1235"/>
        <v>-</v>
      </c>
      <c r="V5705" t="str">
        <f t="shared" ca="1" si="1236"/>
        <v>-</v>
      </c>
      <c r="W5705">
        <f t="shared" ca="1" si="1237"/>
        <v>26.4</v>
      </c>
      <c r="X5705" t="str">
        <f t="shared" si="1238"/>
        <v>C5703</v>
      </c>
      <c r="Y5705" s="4">
        <f t="shared" ca="1" si="1239"/>
        <v>0</v>
      </c>
    </row>
    <row r="5706" spans="1:25" x14ac:dyDescent="0.2">
      <c r="A5706" t="s">
        <v>5119</v>
      </c>
      <c r="B5706">
        <v>8</v>
      </c>
      <c r="C5706">
        <v>28.72</v>
      </c>
      <c r="D5706">
        <v>3.59</v>
      </c>
      <c r="E5706">
        <v>24.36</v>
      </c>
      <c r="F5706">
        <v>3.04</v>
      </c>
      <c r="G5706">
        <v>20.18</v>
      </c>
      <c r="H5706">
        <v>2.52</v>
      </c>
      <c r="I5706">
        <v>18.03</v>
      </c>
      <c r="J5706">
        <v>2.25</v>
      </c>
      <c r="K5706">
        <v>20.04</v>
      </c>
      <c r="L5706">
        <v>2.5099999999999998</v>
      </c>
      <c r="M5706" t="str">
        <f t="shared" ca="1" si="1227"/>
        <v>-</v>
      </c>
      <c r="N5706" t="str">
        <f t="shared" ca="1" si="1228"/>
        <v>-</v>
      </c>
      <c r="O5706" t="str">
        <f t="shared" ca="1" si="1229"/>
        <v>-</v>
      </c>
      <c r="P5706" t="str">
        <f t="shared" ca="1" si="1230"/>
        <v>-</v>
      </c>
      <c r="Q5706" t="str">
        <f t="shared" ca="1" si="1231"/>
        <v>-</v>
      </c>
      <c r="R5706" t="str">
        <f t="shared" ca="1" si="1232"/>
        <v>-</v>
      </c>
      <c r="S5706" t="str">
        <f t="shared" ca="1" si="1233"/>
        <v>-</v>
      </c>
      <c r="T5706" t="str">
        <f t="shared" ca="1" si="1234"/>
        <v>-</v>
      </c>
      <c r="U5706" t="str">
        <f t="shared" ca="1" si="1235"/>
        <v>-</v>
      </c>
      <c r="V5706" t="str">
        <f t="shared" ca="1" si="1236"/>
        <v>-</v>
      </c>
      <c r="W5706">
        <f t="shared" ca="1" si="1237"/>
        <v>28.72</v>
      </c>
      <c r="X5706" t="str">
        <f t="shared" si="1238"/>
        <v>C5703</v>
      </c>
      <c r="Y5706" s="4">
        <f t="shared" ca="1" si="1239"/>
        <v>0</v>
      </c>
    </row>
    <row r="5707" spans="1:25" x14ac:dyDescent="0.2">
      <c r="A5707" t="s">
        <v>5120</v>
      </c>
      <c r="B5707">
        <v>8</v>
      </c>
      <c r="C5707">
        <v>29.89</v>
      </c>
      <c r="D5707">
        <v>3.74</v>
      </c>
      <c r="E5707">
        <v>26.96</v>
      </c>
      <c r="F5707">
        <v>3.37</v>
      </c>
      <c r="G5707">
        <v>24.44</v>
      </c>
      <c r="H5707">
        <v>3.05</v>
      </c>
      <c r="I5707">
        <v>23.32</v>
      </c>
      <c r="J5707">
        <v>2.92</v>
      </c>
      <c r="K5707">
        <v>23.59</v>
      </c>
      <c r="L5707">
        <v>2.95</v>
      </c>
      <c r="M5707" t="str">
        <f t="shared" ca="1" si="1227"/>
        <v>-</v>
      </c>
      <c r="N5707" t="str">
        <f t="shared" ca="1" si="1228"/>
        <v>-</v>
      </c>
      <c r="O5707" t="str">
        <f t="shared" ca="1" si="1229"/>
        <v>-</v>
      </c>
      <c r="P5707" t="str">
        <f t="shared" ca="1" si="1230"/>
        <v>-</v>
      </c>
      <c r="Q5707" t="str">
        <f t="shared" ca="1" si="1231"/>
        <v>-</v>
      </c>
      <c r="R5707" t="str">
        <f t="shared" ca="1" si="1232"/>
        <v>-</v>
      </c>
      <c r="S5707" t="str">
        <f t="shared" ca="1" si="1233"/>
        <v>-</v>
      </c>
      <c r="T5707" t="str">
        <f t="shared" ca="1" si="1234"/>
        <v>-</v>
      </c>
      <c r="U5707" t="str">
        <f t="shared" ca="1" si="1235"/>
        <v>-</v>
      </c>
      <c r="V5707" t="str">
        <f t="shared" ca="1" si="1236"/>
        <v>-</v>
      </c>
      <c r="W5707">
        <f t="shared" ca="1" si="1237"/>
        <v>29.89</v>
      </c>
      <c r="X5707" t="str">
        <f t="shared" si="1238"/>
        <v>C5703</v>
      </c>
      <c r="Y5707" s="4">
        <f t="shared" ca="1" si="1239"/>
        <v>0</v>
      </c>
    </row>
    <row r="5708" spans="1:25" x14ac:dyDescent="0.2">
      <c r="A5708" t="s">
        <v>5121</v>
      </c>
      <c r="B5708">
        <v>8</v>
      </c>
      <c r="C5708">
        <v>28.24</v>
      </c>
      <c r="D5708">
        <v>3.53</v>
      </c>
      <c r="E5708">
        <v>22.58</v>
      </c>
      <c r="F5708">
        <v>2.82</v>
      </c>
      <c r="G5708">
        <v>18.48</v>
      </c>
      <c r="H5708">
        <v>2.31</v>
      </c>
      <c r="I5708">
        <v>15.98</v>
      </c>
      <c r="J5708">
        <v>2</v>
      </c>
      <c r="K5708">
        <v>16.649999999999999</v>
      </c>
      <c r="L5708">
        <v>2.08</v>
      </c>
      <c r="M5708" t="str">
        <f t="shared" ca="1" si="1227"/>
        <v>-</v>
      </c>
      <c r="N5708" t="str">
        <f t="shared" ca="1" si="1228"/>
        <v>YES</v>
      </c>
      <c r="O5708" t="str">
        <f t="shared" ca="1" si="1229"/>
        <v>YES</v>
      </c>
      <c r="P5708" t="str">
        <f t="shared" ca="1" si="1230"/>
        <v>YES</v>
      </c>
      <c r="Q5708" t="str">
        <f t="shared" ca="1" si="1231"/>
        <v>YES</v>
      </c>
      <c r="R5708" t="str">
        <f t="shared" ca="1" si="1232"/>
        <v>YES</v>
      </c>
      <c r="S5708" t="str">
        <f t="shared" ca="1" si="1233"/>
        <v>YES</v>
      </c>
      <c r="T5708" t="str">
        <f t="shared" ca="1" si="1234"/>
        <v>YES</v>
      </c>
      <c r="U5708" t="str">
        <f t="shared" ca="1" si="1235"/>
        <v>YES</v>
      </c>
      <c r="V5708" t="str">
        <f t="shared" ca="1" si="1236"/>
        <v>YES</v>
      </c>
      <c r="W5708">
        <f t="shared" ca="1" si="1237"/>
        <v>28.24</v>
      </c>
      <c r="X5708" t="str">
        <f t="shared" si="1238"/>
        <v>C5703</v>
      </c>
      <c r="Y5708" s="4">
        <f t="shared" ca="1" si="1239"/>
        <v>0.9</v>
      </c>
    </row>
    <row r="5709" spans="1:25" x14ac:dyDescent="0.2">
      <c r="A5709" t="s">
        <v>5122</v>
      </c>
      <c r="B5709">
        <v>6</v>
      </c>
      <c r="C5709">
        <v>25.11</v>
      </c>
      <c r="D5709">
        <v>4.18</v>
      </c>
      <c r="E5709">
        <v>23.49</v>
      </c>
      <c r="F5709">
        <v>3.92</v>
      </c>
      <c r="G5709">
        <v>25.18</v>
      </c>
      <c r="H5709">
        <v>4.2</v>
      </c>
      <c r="I5709">
        <v>26.28</v>
      </c>
      <c r="J5709">
        <v>4.38</v>
      </c>
      <c r="K5709">
        <v>30.1</v>
      </c>
      <c r="L5709">
        <v>5.0199999999999996</v>
      </c>
      <c r="M5709" t="str">
        <f t="shared" ca="1" si="1227"/>
        <v>YES</v>
      </c>
      <c r="N5709" t="str">
        <f t="shared" ca="1" si="1228"/>
        <v>-</v>
      </c>
      <c r="O5709" t="str">
        <f t="shared" ca="1" si="1229"/>
        <v>-</v>
      </c>
      <c r="P5709" t="str">
        <f t="shared" ca="1" si="1230"/>
        <v>-</v>
      </c>
      <c r="Q5709" t="str">
        <f t="shared" ca="1" si="1231"/>
        <v>-</v>
      </c>
      <c r="R5709" t="str">
        <f t="shared" ca="1" si="1232"/>
        <v>-</v>
      </c>
      <c r="S5709" t="str">
        <f t="shared" ca="1" si="1233"/>
        <v>-</v>
      </c>
      <c r="T5709" t="str">
        <f t="shared" ca="1" si="1234"/>
        <v>-</v>
      </c>
      <c r="U5709" t="str">
        <f t="shared" ca="1" si="1235"/>
        <v>-</v>
      </c>
      <c r="V5709" t="str">
        <f t="shared" ca="1" si="1236"/>
        <v>-</v>
      </c>
      <c r="W5709">
        <f t="shared" ca="1" si="1237"/>
        <v>25.11</v>
      </c>
      <c r="X5709" t="str">
        <f t="shared" si="1238"/>
        <v>C5703</v>
      </c>
      <c r="Y5709" s="4">
        <f t="shared" ca="1" si="1239"/>
        <v>0.1</v>
      </c>
    </row>
    <row r="5710" spans="1:25" x14ac:dyDescent="0.2">
      <c r="A5710" t="s">
        <v>5123</v>
      </c>
      <c r="B5710">
        <v>8</v>
      </c>
      <c r="C5710">
        <v>28.34</v>
      </c>
      <c r="D5710">
        <v>3.54</v>
      </c>
      <c r="E5710">
        <v>23.56</v>
      </c>
      <c r="F5710">
        <v>2.95</v>
      </c>
      <c r="G5710">
        <v>20.22</v>
      </c>
      <c r="H5710">
        <v>2.5299999999999998</v>
      </c>
      <c r="I5710">
        <v>17.899999999999999</v>
      </c>
      <c r="J5710">
        <v>2.2400000000000002</v>
      </c>
      <c r="K5710">
        <v>19.28</v>
      </c>
      <c r="L5710">
        <v>2.41</v>
      </c>
      <c r="M5710" t="str">
        <f t="shared" ca="1" si="1227"/>
        <v>-</v>
      </c>
      <c r="N5710" t="str">
        <f t="shared" ca="1" si="1228"/>
        <v>-</v>
      </c>
      <c r="O5710" t="str">
        <f t="shared" ca="1" si="1229"/>
        <v>-</v>
      </c>
      <c r="P5710" t="str">
        <f t="shared" ca="1" si="1230"/>
        <v>-</v>
      </c>
      <c r="Q5710" t="str">
        <f t="shared" ca="1" si="1231"/>
        <v>-</v>
      </c>
      <c r="R5710" t="str">
        <f t="shared" ca="1" si="1232"/>
        <v>-</v>
      </c>
      <c r="S5710" t="str">
        <f t="shared" ca="1" si="1233"/>
        <v>-</v>
      </c>
      <c r="T5710" t="str">
        <f t="shared" ca="1" si="1234"/>
        <v>-</v>
      </c>
      <c r="U5710" t="str">
        <f t="shared" ca="1" si="1235"/>
        <v>-</v>
      </c>
      <c r="V5710" t="str">
        <f t="shared" ca="1" si="1236"/>
        <v>-</v>
      </c>
      <c r="W5710">
        <f t="shared" ca="1" si="1237"/>
        <v>28.34</v>
      </c>
      <c r="X5710" t="str">
        <f t="shared" si="1238"/>
        <v>C5703</v>
      </c>
      <c r="Y5710" s="4">
        <f t="shared" ca="1" si="1239"/>
        <v>0</v>
      </c>
    </row>
    <row r="5711" spans="1:25" x14ac:dyDescent="0.2">
      <c r="A5711" t="s">
        <v>5124</v>
      </c>
      <c r="B5711">
        <v>8</v>
      </c>
      <c r="C5711">
        <v>28.67</v>
      </c>
      <c r="D5711">
        <v>3.58</v>
      </c>
      <c r="E5711">
        <v>25.38</v>
      </c>
      <c r="F5711">
        <v>3.17</v>
      </c>
      <c r="G5711">
        <v>22.52</v>
      </c>
      <c r="H5711">
        <v>2.82</v>
      </c>
      <c r="I5711">
        <v>20.78</v>
      </c>
      <c r="J5711">
        <v>2.6</v>
      </c>
      <c r="K5711">
        <v>19.39</v>
      </c>
      <c r="L5711">
        <v>2.42</v>
      </c>
      <c r="M5711" t="str">
        <f t="shared" ca="1" si="1227"/>
        <v>-</v>
      </c>
      <c r="N5711" t="str">
        <f t="shared" ca="1" si="1228"/>
        <v>-</v>
      </c>
      <c r="O5711" t="str">
        <f t="shared" ca="1" si="1229"/>
        <v>-</v>
      </c>
      <c r="P5711" t="str">
        <f t="shared" ca="1" si="1230"/>
        <v>-</v>
      </c>
      <c r="Q5711" t="str">
        <f t="shared" ca="1" si="1231"/>
        <v>-</v>
      </c>
      <c r="R5711" t="str">
        <f t="shared" ca="1" si="1232"/>
        <v>-</v>
      </c>
      <c r="S5711" t="str">
        <f t="shared" ca="1" si="1233"/>
        <v>-</v>
      </c>
      <c r="T5711" t="str">
        <f t="shared" ca="1" si="1234"/>
        <v>-</v>
      </c>
      <c r="U5711" t="str">
        <f t="shared" ca="1" si="1235"/>
        <v>-</v>
      </c>
      <c r="V5711" t="str">
        <f t="shared" ca="1" si="1236"/>
        <v>-</v>
      </c>
      <c r="W5711">
        <f t="shared" ca="1" si="1237"/>
        <v>28.67</v>
      </c>
      <c r="X5711" t="str">
        <f t="shared" si="1238"/>
        <v>C5703</v>
      </c>
      <c r="Y5711" s="4">
        <f t="shared" ca="1" si="1239"/>
        <v>0</v>
      </c>
    </row>
    <row r="5712" spans="1:25" x14ac:dyDescent="0.2">
      <c r="A5712" t="s">
        <v>21</v>
      </c>
      <c r="M5712" t="str">
        <f t="shared" ca="1" si="1227"/>
        <v>-</v>
      </c>
      <c r="N5712" t="str">
        <f t="shared" ca="1" si="1228"/>
        <v>-</v>
      </c>
      <c r="O5712" t="str">
        <f t="shared" ca="1" si="1229"/>
        <v>-</v>
      </c>
      <c r="P5712" t="str">
        <f t="shared" ca="1" si="1230"/>
        <v>-</v>
      </c>
      <c r="Q5712" t="str">
        <f t="shared" ca="1" si="1231"/>
        <v>-</v>
      </c>
      <c r="R5712" t="str">
        <f t="shared" ca="1" si="1232"/>
        <v>-</v>
      </c>
      <c r="S5712" t="str">
        <f t="shared" ca="1" si="1233"/>
        <v>-</v>
      </c>
      <c r="T5712" t="str">
        <f t="shared" ca="1" si="1234"/>
        <v>-</v>
      </c>
      <c r="U5712" t="str">
        <f t="shared" ca="1" si="1235"/>
        <v>-</v>
      </c>
      <c r="V5712" t="str">
        <f t="shared" ca="1" si="1236"/>
        <v>-</v>
      </c>
      <c r="W5712">
        <f t="shared" ca="1" si="1237"/>
        <v>0</v>
      </c>
      <c r="X5712" t="str">
        <f t="shared" si="1238"/>
        <v>C5703</v>
      </c>
      <c r="Y5712" s="4" t="str">
        <f t="shared" si="1239"/>
        <v/>
      </c>
    </row>
    <row r="5713" spans="1:25" x14ac:dyDescent="0.2">
      <c r="A5713" t="s">
        <v>5125</v>
      </c>
      <c r="B5713">
        <v>8</v>
      </c>
      <c r="C5713">
        <v>28.32</v>
      </c>
      <c r="D5713">
        <v>3.54</v>
      </c>
      <c r="E5713">
        <v>29.62</v>
      </c>
      <c r="F5713">
        <v>3.7</v>
      </c>
      <c r="G5713">
        <v>27.74</v>
      </c>
      <c r="H5713">
        <v>3.47</v>
      </c>
      <c r="I5713">
        <v>28.06</v>
      </c>
      <c r="J5713">
        <v>3.51</v>
      </c>
      <c r="K5713">
        <v>31.31</v>
      </c>
      <c r="L5713">
        <v>3.91</v>
      </c>
      <c r="M5713" t="str">
        <f t="shared" ca="1" si="1227"/>
        <v>YES</v>
      </c>
      <c r="N5713" t="str">
        <f t="shared" ca="1" si="1228"/>
        <v>YES</v>
      </c>
      <c r="O5713" t="str">
        <f t="shared" ca="1" si="1229"/>
        <v>YES</v>
      </c>
      <c r="P5713" t="str">
        <f t="shared" ca="1" si="1230"/>
        <v>-</v>
      </c>
      <c r="Q5713" t="str">
        <f t="shared" ca="1" si="1231"/>
        <v>YES</v>
      </c>
      <c r="R5713" t="str">
        <f t="shared" ca="1" si="1232"/>
        <v>-</v>
      </c>
      <c r="S5713" t="str">
        <f t="shared" ca="1" si="1233"/>
        <v>YES</v>
      </c>
      <c r="T5713" t="str">
        <f t="shared" ca="1" si="1234"/>
        <v>-</v>
      </c>
      <c r="U5713" t="str">
        <f t="shared" ca="1" si="1235"/>
        <v>YES</v>
      </c>
      <c r="V5713" t="str">
        <f t="shared" ca="1" si="1236"/>
        <v>YES</v>
      </c>
      <c r="W5713">
        <f t="shared" ca="1" si="1237"/>
        <v>28.32</v>
      </c>
      <c r="X5713" t="str">
        <f t="shared" si="1238"/>
        <v>C5713</v>
      </c>
      <c r="Y5713" s="4">
        <f t="shared" ca="1" si="1239"/>
        <v>0.7</v>
      </c>
    </row>
    <row r="5714" spans="1:25" x14ac:dyDescent="0.2">
      <c r="A5714" t="s">
        <v>5126</v>
      </c>
      <c r="B5714">
        <v>8</v>
      </c>
      <c r="C5714">
        <v>29.89</v>
      </c>
      <c r="D5714">
        <v>3.74</v>
      </c>
      <c r="E5714">
        <v>30.92</v>
      </c>
      <c r="F5714">
        <v>3.86</v>
      </c>
      <c r="G5714">
        <v>28.18</v>
      </c>
      <c r="H5714">
        <v>3.52</v>
      </c>
      <c r="I5714">
        <v>29.83</v>
      </c>
      <c r="J5714">
        <v>3.73</v>
      </c>
      <c r="K5714">
        <v>33.1</v>
      </c>
      <c r="L5714">
        <v>4.1399999999999997</v>
      </c>
      <c r="M5714" t="str">
        <f t="shared" ca="1" si="1227"/>
        <v>-</v>
      </c>
      <c r="N5714" t="str">
        <f t="shared" ca="1" si="1228"/>
        <v>-</v>
      </c>
      <c r="O5714" t="str">
        <f t="shared" ca="1" si="1229"/>
        <v>-</v>
      </c>
      <c r="P5714" t="str">
        <f t="shared" ca="1" si="1230"/>
        <v>-</v>
      </c>
      <c r="Q5714" t="str">
        <f t="shared" ca="1" si="1231"/>
        <v>-</v>
      </c>
      <c r="R5714" t="str">
        <f t="shared" ca="1" si="1232"/>
        <v>-</v>
      </c>
      <c r="S5714" t="str">
        <f t="shared" ca="1" si="1233"/>
        <v>-</v>
      </c>
      <c r="T5714" t="str">
        <f t="shared" ca="1" si="1234"/>
        <v>-</v>
      </c>
      <c r="U5714" t="str">
        <f t="shared" ca="1" si="1235"/>
        <v>-</v>
      </c>
      <c r="V5714" t="str">
        <f t="shared" ca="1" si="1236"/>
        <v>-</v>
      </c>
      <c r="W5714">
        <f t="shared" ca="1" si="1237"/>
        <v>29.89</v>
      </c>
      <c r="X5714" t="str">
        <f t="shared" si="1238"/>
        <v>C5713</v>
      </c>
      <c r="Y5714" s="4">
        <f t="shared" ca="1" si="1239"/>
        <v>0</v>
      </c>
    </row>
    <row r="5715" spans="1:25" x14ac:dyDescent="0.2">
      <c r="A5715" t="s">
        <v>5127</v>
      </c>
      <c r="B5715">
        <v>10</v>
      </c>
      <c r="C5715">
        <v>40.22</v>
      </c>
      <c r="D5715">
        <v>4.0199999999999996</v>
      </c>
      <c r="E5715">
        <v>34.630000000000003</v>
      </c>
      <c r="F5715">
        <v>3.46</v>
      </c>
      <c r="G5715">
        <v>33.159999999999997</v>
      </c>
      <c r="H5715">
        <v>3.32</v>
      </c>
      <c r="I5715">
        <v>33.369999999999997</v>
      </c>
      <c r="J5715">
        <v>3.34</v>
      </c>
      <c r="K5715">
        <v>40.090000000000003</v>
      </c>
      <c r="L5715">
        <v>4.01</v>
      </c>
      <c r="M5715" t="str">
        <f t="shared" ca="1" si="1227"/>
        <v>-</v>
      </c>
      <c r="N5715" t="str">
        <f t="shared" ca="1" si="1228"/>
        <v>-</v>
      </c>
      <c r="O5715" t="str">
        <f t="shared" ca="1" si="1229"/>
        <v>-</v>
      </c>
      <c r="P5715" t="str">
        <f t="shared" ca="1" si="1230"/>
        <v>YES</v>
      </c>
      <c r="Q5715" t="str">
        <f t="shared" ca="1" si="1231"/>
        <v>-</v>
      </c>
      <c r="R5715" t="str">
        <f t="shared" ca="1" si="1232"/>
        <v>YES</v>
      </c>
      <c r="S5715" t="str">
        <f t="shared" ca="1" si="1233"/>
        <v>-</v>
      </c>
      <c r="T5715" t="str">
        <f t="shared" ca="1" si="1234"/>
        <v>YES</v>
      </c>
      <c r="U5715" t="str">
        <f t="shared" ca="1" si="1235"/>
        <v>-</v>
      </c>
      <c r="V5715" t="str">
        <f t="shared" ca="1" si="1236"/>
        <v>-</v>
      </c>
      <c r="W5715">
        <f t="shared" ca="1" si="1237"/>
        <v>40.22</v>
      </c>
      <c r="X5715" t="str">
        <f t="shared" si="1238"/>
        <v>C5713</v>
      </c>
      <c r="Y5715" s="4">
        <f t="shared" ca="1" si="1239"/>
        <v>0.3</v>
      </c>
    </row>
    <row r="5716" spans="1:25" x14ac:dyDescent="0.2">
      <c r="A5716" t="s">
        <v>5128</v>
      </c>
      <c r="B5716">
        <v>8</v>
      </c>
      <c r="C5716">
        <v>31.84</v>
      </c>
      <c r="D5716">
        <v>3.98</v>
      </c>
      <c r="E5716">
        <v>33.29</v>
      </c>
      <c r="F5716">
        <v>4.16</v>
      </c>
      <c r="G5716">
        <v>31.55</v>
      </c>
      <c r="H5716">
        <v>3.94</v>
      </c>
      <c r="I5716">
        <v>33.14</v>
      </c>
      <c r="J5716">
        <v>4.1399999999999997</v>
      </c>
      <c r="K5716">
        <v>36.700000000000003</v>
      </c>
      <c r="L5716">
        <v>4.59</v>
      </c>
      <c r="M5716" t="str">
        <f t="shared" ca="1" si="1227"/>
        <v>-</v>
      </c>
      <c r="N5716" t="str">
        <f t="shared" ca="1" si="1228"/>
        <v>-</v>
      </c>
      <c r="O5716" t="str">
        <f t="shared" ca="1" si="1229"/>
        <v>-</v>
      </c>
      <c r="P5716" t="str">
        <f t="shared" ca="1" si="1230"/>
        <v>-</v>
      </c>
      <c r="Q5716" t="str">
        <f t="shared" ca="1" si="1231"/>
        <v>-</v>
      </c>
      <c r="R5716" t="str">
        <f t="shared" ca="1" si="1232"/>
        <v>-</v>
      </c>
      <c r="S5716" t="str">
        <f t="shared" ca="1" si="1233"/>
        <v>-</v>
      </c>
      <c r="T5716" t="str">
        <f t="shared" ca="1" si="1234"/>
        <v>-</v>
      </c>
      <c r="U5716" t="str">
        <f t="shared" ca="1" si="1235"/>
        <v>-</v>
      </c>
      <c r="V5716" t="str">
        <f t="shared" ca="1" si="1236"/>
        <v>-</v>
      </c>
      <c r="W5716">
        <f t="shared" ca="1" si="1237"/>
        <v>31.84</v>
      </c>
      <c r="X5716" t="str">
        <f t="shared" si="1238"/>
        <v>C5713</v>
      </c>
      <c r="Y5716" s="4">
        <f t="shared" ca="1" si="1239"/>
        <v>0</v>
      </c>
    </row>
    <row r="5717" spans="1:25" x14ac:dyDescent="0.2">
      <c r="A5717" t="s">
        <v>5129</v>
      </c>
      <c r="B5717">
        <v>9</v>
      </c>
      <c r="C5717">
        <v>34.99</v>
      </c>
      <c r="D5717">
        <v>3.89</v>
      </c>
      <c r="E5717">
        <v>33.72</v>
      </c>
      <c r="F5717">
        <v>3.75</v>
      </c>
      <c r="G5717">
        <v>31.6</v>
      </c>
      <c r="H5717">
        <v>3.51</v>
      </c>
      <c r="I5717">
        <v>30.12</v>
      </c>
      <c r="J5717">
        <v>3.35</v>
      </c>
      <c r="K5717">
        <v>35.19</v>
      </c>
      <c r="L5717">
        <v>3.91</v>
      </c>
      <c r="M5717" t="str">
        <f t="shared" ca="1" si="1227"/>
        <v>-</v>
      </c>
      <c r="N5717" t="str">
        <f t="shared" ca="1" si="1228"/>
        <v>-</v>
      </c>
      <c r="O5717" t="str">
        <f t="shared" ca="1" si="1229"/>
        <v>-</v>
      </c>
      <c r="P5717" t="str">
        <f t="shared" ca="1" si="1230"/>
        <v>-</v>
      </c>
      <c r="Q5717" t="str">
        <f t="shared" ca="1" si="1231"/>
        <v>-</v>
      </c>
      <c r="R5717" t="str">
        <f t="shared" ca="1" si="1232"/>
        <v>-</v>
      </c>
      <c r="S5717" t="str">
        <f t="shared" ca="1" si="1233"/>
        <v>-</v>
      </c>
      <c r="T5717" t="str">
        <f t="shared" ca="1" si="1234"/>
        <v>-</v>
      </c>
      <c r="U5717" t="str">
        <f t="shared" ca="1" si="1235"/>
        <v>-</v>
      </c>
      <c r="V5717" t="str">
        <f t="shared" ca="1" si="1236"/>
        <v>YES</v>
      </c>
      <c r="W5717">
        <f t="shared" ca="1" si="1237"/>
        <v>34.99</v>
      </c>
      <c r="X5717" t="str">
        <f t="shared" si="1238"/>
        <v>C5713</v>
      </c>
      <c r="Y5717" s="4">
        <f t="shared" ca="1" si="1239"/>
        <v>0.1</v>
      </c>
    </row>
    <row r="5718" spans="1:25" x14ac:dyDescent="0.2">
      <c r="A5718" t="s">
        <v>5130</v>
      </c>
      <c r="B5718">
        <v>9</v>
      </c>
      <c r="C5718">
        <v>35.43</v>
      </c>
      <c r="D5718">
        <v>3.94</v>
      </c>
      <c r="E5718">
        <v>34.69</v>
      </c>
      <c r="F5718">
        <v>3.85</v>
      </c>
      <c r="G5718">
        <v>32.94</v>
      </c>
      <c r="H5718">
        <v>3.66</v>
      </c>
      <c r="I5718">
        <v>31.85</v>
      </c>
      <c r="J5718">
        <v>3.54</v>
      </c>
      <c r="K5718">
        <v>37.130000000000003</v>
      </c>
      <c r="L5718">
        <v>4.13</v>
      </c>
      <c r="M5718" t="str">
        <f t="shared" ca="1" si="1227"/>
        <v>-</v>
      </c>
      <c r="N5718" t="str">
        <f t="shared" ca="1" si="1228"/>
        <v>-</v>
      </c>
      <c r="O5718" t="str">
        <f t="shared" ca="1" si="1229"/>
        <v>-</v>
      </c>
      <c r="P5718" t="str">
        <f t="shared" ca="1" si="1230"/>
        <v>-</v>
      </c>
      <c r="Q5718" t="str">
        <f t="shared" ca="1" si="1231"/>
        <v>-</v>
      </c>
      <c r="R5718" t="str">
        <f t="shared" ca="1" si="1232"/>
        <v>-</v>
      </c>
      <c r="S5718" t="str">
        <f t="shared" ca="1" si="1233"/>
        <v>-</v>
      </c>
      <c r="T5718" t="str">
        <f t="shared" ca="1" si="1234"/>
        <v>-</v>
      </c>
      <c r="U5718" t="str">
        <f t="shared" ca="1" si="1235"/>
        <v>-</v>
      </c>
      <c r="V5718" t="str">
        <f t="shared" ca="1" si="1236"/>
        <v>-</v>
      </c>
      <c r="W5718">
        <f t="shared" ca="1" si="1237"/>
        <v>35.43</v>
      </c>
      <c r="X5718" t="str">
        <f t="shared" si="1238"/>
        <v>C5713</v>
      </c>
      <c r="Y5718" s="4">
        <f t="shared" ca="1" si="1239"/>
        <v>0</v>
      </c>
    </row>
    <row r="5719" spans="1:25" x14ac:dyDescent="0.2">
      <c r="A5719" t="s">
        <v>5131</v>
      </c>
      <c r="B5719">
        <v>10</v>
      </c>
      <c r="C5719">
        <v>41.9</v>
      </c>
      <c r="D5719">
        <v>4.1900000000000004</v>
      </c>
      <c r="E5719">
        <v>37.86</v>
      </c>
      <c r="F5719">
        <v>3.79</v>
      </c>
      <c r="G5719">
        <v>37.35</v>
      </c>
      <c r="H5719">
        <v>3.73</v>
      </c>
      <c r="I5719">
        <v>37.79</v>
      </c>
      <c r="J5719">
        <v>3.78</v>
      </c>
      <c r="K5719">
        <v>42.74</v>
      </c>
      <c r="L5719">
        <v>4.2699999999999996</v>
      </c>
      <c r="M5719" t="str">
        <f t="shared" ca="1" si="1227"/>
        <v>-</v>
      </c>
      <c r="N5719" t="str">
        <f t="shared" ca="1" si="1228"/>
        <v>-</v>
      </c>
      <c r="O5719" t="str">
        <f t="shared" ca="1" si="1229"/>
        <v>-</v>
      </c>
      <c r="P5719" t="str">
        <f t="shared" ca="1" si="1230"/>
        <v>-</v>
      </c>
      <c r="Q5719" t="str">
        <f t="shared" ca="1" si="1231"/>
        <v>-</v>
      </c>
      <c r="R5719" t="str">
        <f t="shared" ca="1" si="1232"/>
        <v>-</v>
      </c>
      <c r="S5719" t="str">
        <f t="shared" ca="1" si="1233"/>
        <v>-</v>
      </c>
      <c r="T5719" t="str">
        <f t="shared" ca="1" si="1234"/>
        <v>-</v>
      </c>
      <c r="U5719" t="str">
        <f t="shared" ca="1" si="1235"/>
        <v>-</v>
      </c>
      <c r="V5719" t="str">
        <f t="shared" ca="1" si="1236"/>
        <v>-</v>
      </c>
      <c r="W5719">
        <f t="shared" ca="1" si="1237"/>
        <v>41.9</v>
      </c>
      <c r="X5719" t="str">
        <f t="shared" si="1238"/>
        <v>C5713</v>
      </c>
      <c r="Y5719" s="4">
        <f t="shared" ca="1" si="1239"/>
        <v>0</v>
      </c>
    </row>
    <row r="5720" spans="1:25" x14ac:dyDescent="0.2">
      <c r="A5720" t="s">
        <v>5132</v>
      </c>
      <c r="B5720">
        <v>9</v>
      </c>
      <c r="C5720">
        <v>36.119999999999997</v>
      </c>
      <c r="D5720">
        <v>4.01</v>
      </c>
      <c r="E5720">
        <v>35.479999999999997</v>
      </c>
      <c r="F5720">
        <v>3.94</v>
      </c>
      <c r="G5720">
        <v>33.950000000000003</v>
      </c>
      <c r="H5720">
        <v>3.77</v>
      </c>
      <c r="I5720">
        <v>32.880000000000003</v>
      </c>
      <c r="J5720">
        <v>3.65</v>
      </c>
      <c r="K5720">
        <v>39.200000000000003</v>
      </c>
      <c r="L5720">
        <v>4.3600000000000003</v>
      </c>
      <c r="M5720" t="str">
        <f t="shared" ca="1" si="1227"/>
        <v>-</v>
      </c>
      <c r="N5720" t="str">
        <f t="shared" ca="1" si="1228"/>
        <v>-</v>
      </c>
      <c r="O5720" t="str">
        <f t="shared" ca="1" si="1229"/>
        <v>-</v>
      </c>
      <c r="P5720" t="str">
        <f t="shared" ca="1" si="1230"/>
        <v>-</v>
      </c>
      <c r="Q5720" t="str">
        <f t="shared" ca="1" si="1231"/>
        <v>-</v>
      </c>
      <c r="R5720" t="str">
        <f t="shared" ca="1" si="1232"/>
        <v>-</v>
      </c>
      <c r="S5720" t="str">
        <f t="shared" ca="1" si="1233"/>
        <v>-</v>
      </c>
      <c r="T5720" t="str">
        <f t="shared" ca="1" si="1234"/>
        <v>-</v>
      </c>
      <c r="U5720" t="str">
        <f t="shared" ca="1" si="1235"/>
        <v>-</v>
      </c>
      <c r="V5720" t="str">
        <f t="shared" ca="1" si="1236"/>
        <v>-</v>
      </c>
      <c r="W5720">
        <f t="shared" ca="1" si="1237"/>
        <v>36.119999999999997</v>
      </c>
      <c r="X5720" t="str">
        <f t="shared" si="1238"/>
        <v>C5713</v>
      </c>
      <c r="Y5720" s="4">
        <f t="shared" ca="1" si="1239"/>
        <v>0</v>
      </c>
    </row>
    <row r="5721" spans="1:25" x14ac:dyDescent="0.2">
      <c r="A5721" t="s">
        <v>5133</v>
      </c>
      <c r="B5721">
        <v>10</v>
      </c>
      <c r="C5721">
        <v>42.13</v>
      </c>
      <c r="D5721">
        <v>4.21</v>
      </c>
      <c r="E5721">
        <v>38.35</v>
      </c>
      <c r="F5721">
        <v>3.84</v>
      </c>
      <c r="G5721">
        <v>37.06</v>
      </c>
      <c r="H5721">
        <v>3.71</v>
      </c>
      <c r="I5721">
        <v>35.799999999999997</v>
      </c>
      <c r="J5721">
        <v>3.58</v>
      </c>
      <c r="K5721">
        <v>43.59</v>
      </c>
      <c r="L5721">
        <v>4.3600000000000003</v>
      </c>
      <c r="M5721" t="str">
        <f t="shared" ca="1" si="1227"/>
        <v>-</v>
      </c>
      <c r="N5721" t="str">
        <f t="shared" ca="1" si="1228"/>
        <v>-</v>
      </c>
      <c r="O5721" t="str">
        <f t="shared" ca="1" si="1229"/>
        <v>-</v>
      </c>
      <c r="P5721" t="str">
        <f t="shared" ca="1" si="1230"/>
        <v>-</v>
      </c>
      <c r="Q5721" t="str">
        <f t="shared" ca="1" si="1231"/>
        <v>-</v>
      </c>
      <c r="R5721" t="str">
        <f t="shared" ca="1" si="1232"/>
        <v>-</v>
      </c>
      <c r="S5721" t="str">
        <f t="shared" ca="1" si="1233"/>
        <v>-</v>
      </c>
      <c r="T5721" t="str">
        <f t="shared" ca="1" si="1234"/>
        <v>-</v>
      </c>
      <c r="U5721" t="str">
        <f t="shared" ca="1" si="1235"/>
        <v>-</v>
      </c>
      <c r="V5721" t="str">
        <f t="shared" ca="1" si="1236"/>
        <v>-</v>
      </c>
      <c r="W5721">
        <f t="shared" ca="1" si="1237"/>
        <v>42.13</v>
      </c>
      <c r="X5721" t="str">
        <f t="shared" si="1238"/>
        <v>C5713</v>
      </c>
      <c r="Y5721" s="4">
        <f t="shared" ca="1" si="1239"/>
        <v>0</v>
      </c>
    </row>
    <row r="5722" spans="1:25" x14ac:dyDescent="0.2">
      <c r="A5722" t="s">
        <v>21</v>
      </c>
      <c r="M5722" t="str">
        <f t="shared" ca="1" si="1227"/>
        <v>-</v>
      </c>
      <c r="N5722" t="str">
        <f t="shared" ca="1" si="1228"/>
        <v>-</v>
      </c>
      <c r="O5722" t="str">
        <f t="shared" ca="1" si="1229"/>
        <v>-</v>
      </c>
      <c r="P5722" t="str">
        <f t="shared" ca="1" si="1230"/>
        <v>-</v>
      </c>
      <c r="Q5722" t="str">
        <f t="shared" ca="1" si="1231"/>
        <v>-</v>
      </c>
      <c r="R5722" t="str">
        <f t="shared" ca="1" si="1232"/>
        <v>-</v>
      </c>
      <c r="S5722" t="str">
        <f t="shared" ca="1" si="1233"/>
        <v>-</v>
      </c>
      <c r="T5722" t="str">
        <f t="shared" ca="1" si="1234"/>
        <v>-</v>
      </c>
      <c r="U5722" t="str">
        <f t="shared" ca="1" si="1235"/>
        <v>-</v>
      </c>
      <c r="V5722" t="str">
        <f t="shared" ca="1" si="1236"/>
        <v>-</v>
      </c>
      <c r="W5722">
        <f t="shared" ca="1" si="1237"/>
        <v>0</v>
      </c>
      <c r="X5722" t="str">
        <f t="shared" si="1238"/>
        <v>C5713</v>
      </c>
      <c r="Y5722" s="4" t="str">
        <f t="shared" si="1239"/>
        <v/>
      </c>
    </row>
    <row r="5723" spans="1:25" x14ac:dyDescent="0.2">
      <c r="A5723" t="s">
        <v>5134</v>
      </c>
      <c r="B5723">
        <v>10</v>
      </c>
      <c r="C5723">
        <v>39.75</v>
      </c>
      <c r="D5723">
        <v>3.97</v>
      </c>
      <c r="E5723">
        <v>46.24</v>
      </c>
      <c r="F5723">
        <v>4.62</v>
      </c>
      <c r="G5723">
        <v>45.33</v>
      </c>
      <c r="H5723">
        <v>4.53</v>
      </c>
      <c r="I5723">
        <v>48.22</v>
      </c>
      <c r="J5723">
        <v>4.82</v>
      </c>
      <c r="K5723">
        <v>50.74</v>
      </c>
      <c r="L5723">
        <v>5.07</v>
      </c>
      <c r="M5723" t="str">
        <f t="shared" ca="1" si="1227"/>
        <v>-</v>
      </c>
      <c r="N5723" t="str">
        <f t="shared" ca="1" si="1228"/>
        <v>-</v>
      </c>
      <c r="O5723" t="str">
        <f t="shared" ca="1" si="1229"/>
        <v>-</v>
      </c>
      <c r="P5723" t="str">
        <f t="shared" ca="1" si="1230"/>
        <v>-</v>
      </c>
      <c r="Q5723" t="str">
        <f t="shared" ca="1" si="1231"/>
        <v>-</v>
      </c>
      <c r="R5723" t="str">
        <f t="shared" ca="1" si="1232"/>
        <v>-</v>
      </c>
      <c r="S5723" t="str">
        <f t="shared" ca="1" si="1233"/>
        <v>-</v>
      </c>
      <c r="T5723" t="str">
        <f t="shared" ca="1" si="1234"/>
        <v>-</v>
      </c>
      <c r="U5723" t="str">
        <f t="shared" ca="1" si="1235"/>
        <v>-</v>
      </c>
      <c r="V5723" t="str">
        <f t="shared" ca="1" si="1236"/>
        <v>-</v>
      </c>
      <c r="W5723">
        <f t="shared" ca="1" si="1237"/>
        <v>39.75</v>
      </c>
      <c r="X5723" t="str">
        <f t="shared" si="1238"/>
        <v>C5723</v>
      </c>
      <c r="Y5723" s="4">
        <f t="shared" ca="1" si="1239"/>
        <v>0</v>
      </c>
    </row>
    <row r="5724" spans="1:25" x14ac:dyDescent="0.2">
      <c r="A5724" t="s">
        <v>5135</v>
      </c>
      <c r="B5724">
        <v>8</v>
      </c>
      <c r="C5724">
        <v>30.62</v>
      </c>
      <c r="D5724">
        <v>3.83</v>
      </c>
      <c r="E5724">
        <v>26.53</v>
      </c>
      <c r="F5724">
        <v>3.32</v>
      </c>
      <c r="G5724">
        <v>22.13</v>
      </c>
      <c r="H5724">
        <v>2.77</v>
      </c>
      <c r="I5724">
        <v>20.71</v>
      </c>
      <c r="J5724">
        <v>2.59</v>
      </c>
      <c r="K5724">
        <v>21.26</v>
      </c>
      <c r="L5724">
        <v>2.66</v>
      </c>
      <c r="M5724" t="str">
        <f t="shared" ca="1" si="1227"/>
        <v>YES</v>
      </c>
      <c r="N5724" t="str">
        <f t="shared" ca="1" si="1228"/>
        <v>-</v>
      </c>
      <c r="O5724" t="str">
        <f t="shared" ca="1" si="1229"/>
        <v>YES</v>
      </c>
      <c r="P5724" t="str">
        <f t="shared" ca="1" si="1230"/>
        <v>YES</v>
      </c>
      <c r="Q5724" t="str">
        <f t="shared" ca="1" si="1231"/>
        <v>-</v>
      </c>
      <c r="R5724" t="str">
        <f t="shared" ca="1" si="1232"/>
        <v>-</v>
      </c>
      <c r="S5724" t="str">
        <f t="shared" ca="1" si="1233"/>
        <v>-</v>
      </c>
      <c r="T5724" t="str">
        <f t="shared" ca="1" si="1234"/>
        <v>-</v>
      </c>
      <c r="U5724" t="str">
        <f t="shared" ca="1" si="1235"/>
        <v>-</v>
      </c>
      <c r="V5724" t="str">
        <f t="shared" ca="1" si="1236"/>
        <v>-</v>
      </c>
      <c r="W5724">
        <f t="shared" ca="1" si="1237"/>
        <v>30.62</v>
      </c>
      <c r="X5724" t="str">
        <f t="shared" si="1238"/>
        <v>C5723</v>
      </c>
      <c r="Y5724" s="4">
        <f t="shared" ca="1" si="1239"/>
        <v>0.3</v>
      </c>
    </row>
    <row r="5725" spans="1:25" x14ac:dyDescent="0.2">
      <c r="A5725" t="s">
        <v>5136</v>
      </c>
      <c r="B5725">
        <v>10</v>
      </c>
      <c r="C5725">
        <v>39.22</v>
      </c>
      <c r="D5725">
        <v>3.92</v>
      </c>
      <c r="E5725">
        <v>45.59</v>
      </c>
      <c r="F5725">
        <v>4.5599999999999996</v>
      </c>
      <c r="G5725">
        <v>45.37</v>
      </c>
      <c r="H5725">
        <v>4.54</v>
      </c>
      <c r="I5725">
        <v>44.79</v>
      </c>
      <c r="J5725">
        <v>4.4800000000000004</v>
      </c>
      <c r="K5725">
        <v>48.22</v>
      </c>
      <c r="L5725">
        <v>4.82</v>
      </c>
      <c r="M5725" t="str">
        <f t="shared" ca="1" si="1227"/>
        <v>-</v>
      </c>
      <c r="N5725" t="str">
        <f t="shared" ca="1" si="1228"/>
        <v>-</v>
      </c>
      <c r="O5725" t="str">
        <f t="shared" ca="1" si="1229"/>
        <v>-</v>
      </c>
      <c r="P5725" t="str">
        <f t="shared" ca="1" si="1230"/>
        <v>-</v>
      </c>
      <c r="Q5725" t="str">
        <f t="shared" ca="1" si="1231"/>
        <v>-</v>
      </c>
      <c r="R5725" t="str">
        <f t="shared" ca="1" si="1232"/>
        <v>-</v>
      </c>
      <c r="S5725" t="str">
        <f t="shared" ca="1" si="1233"/>
        <v>-</v>
      </c>
      <c r="T5725" t="str">
        <f t="shared" ca="1" si="1234"/>
        <v>-</v>
      </c>
      <c r="U5725" t="str">
        <f t="shared" ca="1" si="1235"/>
        <v>-</v>
      </c>
      <c r="V5725" t="str">
        <f t="shared" ca="1" si="1236"/>
        <v>-</v>
      </c>
      <c r="W5725">
        <f t="shared" ca="1" si="1237"/>
        <v>39.22</v>
      </c>
      <c r="X5725" t="str">
        <f t="shared" si="1238"/>
        <v>C5723</v>
      </c>
      <c r="Y5725" s="4">
        <f t="shared" ca="1" si="1239"/>
        <v>0</v>
      </c>
    </row>
    <row r="5726" spans="1:25" x14ac:dyDescent="0.2">
      <c r="A5726" t="s">
        <v>5137</v>
      </c>
      <c r="B5726">
        <v>8</v>
      </c>
      <c r="C5726">
        <v>30.69</v>
      </c>
      <c r="D5726">
        <v>3.84</v>
      </c>
      <c r="E5726">
        <v>28.2</v>
      </c>
      <c r="F5726">
        <v>3.52</v>
      </c>
      <c r="G5726">
        <v>22.3</v>
      </c>
      <c r="H5726">
        <v>2.79</v>
      </c>
      <c r="I5726">
        <v>20.59</v>
      </c>
      <c r="J5726">
        <v>2.57</v>
      </c>
      <c r="K5726">
        <v>23.48</v>
      </c>
      <c r="L5726">
        <v>2.93</v>
      </c>
      <c r="M5726" t="str">
        <f t="shared" ref="M5726:M5789" ca="1" si="1240">IF(C5726=MIN(OFFSET(INDIRECT($X5726),0,0,10,1)),"YES","-")</f>
        <v>-</v>
      </c>
      <c r="N5726" t="str">
        <f t="shared" ref="N5726:N5789" ca="1" si="1241">IF(D5726=MIN(OFFSET(INDIRECT($X5726),0,1,10,1)),"YES","-")</f>
        <v>-</v>
      </c>
      <c r="O5726" t="str">
        <f t="shared" ref="O5726:O5789" ca="1" si="1242">IF(E5726=MIN(OFFSET(INDIRECT($X5726),0,2,10,1)),"YES","-")</f>
        <v>-</v>
      </c>
      <c r="P5726" t="str">
        <f t="shared" ref="P5726:P5789" ca="1" si="1243">IF(F5726=MIN(OFFSET(INDIRECT($X5726),0,3,10,1)),"YES","-")</f>
        <v>-</v>
      </c>
      <c r="Q5726" t="str">
        <f t="shared" ref="Q5726:Q5789" ca="1" si="1244">IF(G5726=MIN(OFFSET(INDIRECT($X5726),0,4,10,1)),"YES","-")</f>
        <v>-</v>
      </c>
      <c r="R5726" t="str">
        <f t="shared" ref="R5726:R5789" ca="1" si="1245">IF(H5726=MIN(OFFSET(INDIRECT($X5726),0,5,10,1)),"YES","-")</f>
        <v>-</v>
      </c>
      <c r="S5726" t="str">
        <f t="shared" ref="S5726:S5789" ca="1" si="1246">IF(I5726=MIN(OFFSET(INDIRECT($X5726),0,6,10,1)),"YES","-")</f>
        <v>-</v>
      </c>
      <c r="T5726" t="str">
        <f t="shared" ref="T5726:T5789" ca="1" si="1247">IF(J5726=MIN(OFFSET(INDIRECT($X5726),0,7,10,1)),"YES","-")</f>
        <v>-</v>
      </c>
      <c r="U5726" t="str">
        <f t="shared" ref="U5726:U5789" ca="1" si="1248">IF(K5726=MIN(OFFSET(INDIRECT($X5726),0,8,10,1)),"YES","-")</f>
        <v>-</v>
      </c>
      <c r="V5726" t="str">
        <f t="shared" ref="V5726:V5789" ca="1" si="1249">IF(L5726=MIN(OFFSET(INDIRECT($X5726),0,9,10,1)),"YES","-")</f>
        <v>-</v>
      </c>
      <c r="W5726">
        <f t="shared" ca="1" si="1237"/>
        <v>30.69</v>
      </c>
      <c r="X5726" t="str">
        <f t="shared" si="1238"/>
        <v>C5723</v>
      </c>
      <c r="Y5726" s="4">
        <f t="shared" ca="1" si="1239"/>
        <v>0</v>
      </c>
    </row>
    <row r="5727" spans="1:25" x14ac:dyDescent="0.2">
      <c r="A5727" t="s">
        <v>5138</v>
      </c>
      <c r="B5727">
        <v>10</v>
      </c>
      <c r="C5727">
        <v>37.64</v>
      </c>
      <c r="D5727">
        <v>3.76</v>
      </c>
      <c r="E5727">
        <v>35.67</v>
      </c>
      <c r="F5727">
        <v>3.57</v>
      </c>
      <c r="G5727">
        <v>34.659999999999997</v>
      </c>
      <c r="H5727">
        <v>3.47</v>
      </c>
      <c r="I5727">
        <v>30.98</v>
      </c>
      <c r="J5727">
        <v>3.1</v>
      </c>
      <c r="K5727">
        <v>34.49</v>
      </c>
      <c r="L5727">
        <v>3.45</v>
      </c>
      <c r="M5727" t="str">
        <f t="shared" ca="1" si="1240"/>
        <v>-</v>
      </c>
      <c r="N5727" t="str">
        <f t="shared" ca="1" si="1241"/>
        <v>YES</v>
      </c>
      <c r="O5727" t="str">
        <f t="shared" ca="1" si="1242"/>
        <v>-</v>
      </c>
      <c r="P5727" t="str">
        <f t="shared" ca="1" si="1243"/>
        <v>-</v>
      </c>
      <c r="Q5727" t="str">
        <f t="shared" ca="1" si="1244"/>
        <v>-</v>
      </c>
      <c r="R5727" t="str">
        <f t="shared" ca="1" si="1245"/>
        <v>-</v>
      </c>
      <c r="S5727" t="str">
        <f t="shared" ca="1" si="1246"/>
        <v>-</v>
      </c>
      <c r="T5727" t="str">
        <f t="shared" ca="1" si="1247"/>
        <v>-</v>
      </c>
      <c r="U5727" t="str">
        <f t="shared" ca="1" si="1248"/>
        <v>-</v>
      </c>
      <c r="V5727" t="str">
        <f t="shared" ca="1" si="1249"/>
        <v>-</v>
      </c>
      <c r="W5727">
        <f t="shared" ca="1" si="1237"/>
        <v>37.64</v>
      </c>
      <c r="X5727" t="str">
        <f t="shared" si="1238"/>
        <v>C5723</v>
      </c>
      <c r="Y5727" s="4">
        <f t="shared" ca="1" si="1239"/>
        <v>0.1</v>
      </c>
    </row>
    <row r="5728" spans="1:25" x14ac:dyDescent="0.2">
      <c r="A5728" t="s">
        <v>5139</v>
      </c>
      <c r="B5728">
        <v>10</v>
      </c>
      <c r="C5728">
        <v>40.21</v>
      </c>
      <c r="D5728">
        <v>4.0199999999999996</v>
      </c>
      <c r="E5728">
        <v>46.41</v>
      </c>
      <c r="F5728">
        <v>4.6399999999999997</v>
      </c>
      <c r="G5728">
        <v>44.29</v>
      </c>
      <c r="H5728">
        <v>4.43</v>
      </c>
      <c r="I5728">
        <v>45.17</v>
      </c>
      <c r="J5728">
        <v>4.5199999999999996</v>
      </c>
      <c r="K5728">
        <v>48.56</v>
      </c>
      <c r="L5728">
        <v>4.8600000000000003</v>
      </c>
      <c r="M5728" t="str">
        <f t="shared" ca="1" si="1240"/>
        <v>-</v>
      </c>
      <c r="N5728" t="str">
        <f t="shared" ca="1" si="1241"/>
        <v>-</v>
      </c>
      <c r="O5728" t="str">
        <f t="shared" ca="1" si="1242"/>
        <v>-</v>
      </c>
      <c r="P5728" t="str">
        <f t="shared" ca="1" si="1243"/>
        <v>-</v>
      </c>
      <c r="Q5728" t="str">
        <f t="shared" ca="1" si="1244"/>
        <v>-</v>
      </c>
      <c r="R5728" t="str">
        <f t="shared" ca="1" si="1245"/>
        <v>-</v>
      </c>
      <c r="S5728" t="str">
        <f t="shared" ca="1" si="1246"/>
        <v>-</v>
      </c>
      <c r="T5728" t="str">
        <f t="shared" ca="1" si="1247"/>
        <v>-</v>
      </c>
      <c r="U5728" t="str">
        <f t="shared" ca="1" si="1248"/>
        <v>-</v>
      </c>
      <c r="V5728" t="str">
        <f t="shared" ca="1" si="1249"/>
        <v>-</v>
      </c>
      <c r="W5728">
        <f t="shared" ca="1" si="1237"/>
        <v>40.21</v>
      </c>
      <c r="X5728" t="str">
        <f t="shared" si="1238"/>
        <v>C5723</v>
      </c>
      <c r="Y5728" s="4">
        <f t="shared" ca="1" si="1239"/>
        <v>0</v>
      </c>
    </row>
    <row r="5729" spans="1:25" x14ac:dyDescent="0.2">
      <c r="A5729" t="s">
        <v>5140</v>
      </c>
      <c r="B5729">
        <v>10</v>
      </c>
      <c r="C5729">
        <v>37.6</v>
      </c>
      <c r="D5729">
        <v>3.76</v>
      </c>
      <c r="E5729">
        <v>37.03</v>
      </c>
      <c r="F5729">
        <v>3.7</v>
      </c>
      <c r="G5729">
        <v>35.82</v>
      </c>
      <c r="H5729">
        <v>3.58</v>
      </c>
      <c r="I5729">
        <v>33.840000000000003</v>
      </c>
      <c r="J5729">
        <v>3.38</v>
      </c>
      <c r="K5729">
        <v>38.35</v>
      </c>
      <c r="L5729">
        <v>3.84</v>
      </c>
      <c r="M5729" t="str">
        <f t="shared" ca="1" si="1240"/>
        <v>-</v>
      </c>
      <c r="N5729" t="str">
        <f t="shared" ca="1" si="1241"/>
        <v>YES</v>
      </c>
      <c r="O5729" t="str">
        <f t="shared" ca="1" si="1242"/>
        <v>-</v>
      </c>
      <c r="P5729" t="str">
        <f t="shared" ca="1" si="1243"/>
        <v>-</v>
      </c>
      <c r="Q5729" t="str">
        <f t="shared" ca="1" si="1244"/>
        <v>-</v>
      </c>
      <c r="R5729" t="str">
        <f t="shared" ca="1" si="1245"/>
        <v>-</v>
      </c>
      <c r="S5729" t="str">
        <f t="shared" ca="1" si="1246"/>
        <v>-</v>
      </c>
      <c r="T5729" t="str">
        <f t="shared" ca="1" si="1247"/>
        <v>-</v>
      </c>
      <c r="U5729" t="str">
        <f t="shared" ca="1" si="1248"/>
        <v>-</v>
      </c>
      <c r="V5729" t="str">
        <f t="shared" ca="1" si="1249"/>
        <v>-</v>
      </c>
      <c r="W5729">
        <f t="shared" ca="1" si="1237"/>
        <v>37.6</v>
      </c>
      <c r="X5729" t="str">
        <f t="shared" si="1238"/>
        <v>C5723</v>
      </c>
      <c r="Y5729" s="4">
        <f t="shared" ca="1" si="1239"/>
        <v>0.1</v>
      </c>
    </row>
    <row r="5730" spans="1:25" x14ac:dyDescent="0.2">
      <c r="A5730" t="s">
        <v>5141</v>
      </c>
      <c r="B5730">
        <v>8</v>
      </c>
      <c r="C5730">
        <v>31.16</v>
      </c>
      <c r="D5730">
        <v>3.89</v>
      </c>
      <c r="E5730">
        <v>27</v>
      </c>
      <c r="F5730">
        <v>3.38</v>
      </c>
      <c r="G5730">
        <v>21.01</v>
      </c>
      <c r="H5730">
        <v>2.63</v>
      </c>
      <c r="I5730">
        <v>19.12</v>
      </c>
      <c r="J5730">
        <v>2.39</v>
      </c>
      <c r="K5730">
        <v>20.100000000000001</v>
      </c>
      <c r="L5730">
        <v>2.5099999999999998</v>
      </c>
      <c r="M5730" t="str">
        <f t="shared" ca="1" si="1240"/>
        <v>-</v>
      </c>
      <c r="N5730" t="str">
        <f t="shared" ca="1" si="1241"/>
        <v>-</v>
      </c>
      <c r="O5730" t="str">
        <f t="shared" ca="1" si="1242"/>
        <v>-</v>
      </c>
      <c r="P5730" t="str">
        <f t="shared" ca="1" si="1243"/>
        <v>-</v>
      </c>
      <c r="Q5730" t="str">
        <f t="shared" ca="1" si="1244"/>
        <v>YES</v>
      </c>
      <c r="R5730" t="str">
        <f t="shared" ca="1" si="1245"/>
        <v>YES</v>
      </c>
      <c r="S5730" t="str">
        <f t="shared" ca="1" si="1246"/>
        <v>YES</v>
      </c>
      <c r="T5730" t="str">
        <f t="shared" ca="1" si="1247"/>
        <v>YES</v>
      </c>
      <c r="U5730" t="str">
        <f t="shared" ca="1" si="1248"/>
        <v>YES</v>
      </c>
      <c r="V5730" t="str">
        <f t="shared" ca="1" si="1249"/>
        <v>YES</v>
      </c>
      <c r="W5730">
        <f t="shared" ca="1" si="1237"/>
        <v>31.16</v>
      </c>
      <c r="X5730" t="str">
        <f t="shared" si="1238"/>
        <v>C5723</v>
      </c>
      <c r="Y5730" s="4">
        <f t="shared" ca="1" si="1239"/>
        <v>0.6</v>
      </c>
    </row>
    <row r="5731" spans="1:25" x14ac:dyDescent="0.2">
      <c r="A5731" t="s">
        <v>5142</v>
      </c>
      <c r="B5731">
        <v>10</v>
      </c>
      <c r="C5731">
        <v>40.54</v>
      </c>
      <c r="D5731">
        <v>4.05</v>
      </c>
      <c r="E5731">
        <v>47.55</v>
      </c>
      <c r="F5731">
        <v>4.76</v>
      </c>
      <c r="G5731">
        <v>45.22</v>
      </c>
      <c r="H5731">
        <v>4.5199999999999996</v>
      </c>
      <c r="I5731">
        <v>46.7</v>
      </c>
      <c r="J5731">
        <v>4.67</v>
      </c>
      <c r="K5731">
        <v>50.06</v>
      </c>
      <c r="L5731">
        <v>5.01</v>
      </c>
      <c r="M5731" t="str">
        <f t="shared" ca="1" si="1240"/>
        <v>-</v>
      </c>
      <c r="N5731" t="str">
        <f t="shared" ca="1" si="1241"/>
        <v>-</v>
      </c>
      <c r="O5731" t="str">
        <f t="shared" ca="1" si="1242"/>
        <v>-</v>
      </c>
      <c r="P5731" t="str">
        <f t="shared" ca="1" si="1243"/>
        <v>-</v>
      </c>
      <c r="Q5731" t="str">
        <f t="shared" ca="1" si="1244"/>
        <v>-</v>
      </c>
      <c r="R5731" t="str">
        <f t="shared" ca="1" si="1245"/>
        <v>-</v>
      </c>
      <c r="S5731" t="str">
        <f t="shared" ca="1" si="1246"/>
        <v>-</v>
      </c>
      <c r="T5731" t="str">
        <f t="shared" ca="1" si="1247"/>
        <v>-</v>
      </c>
      <c r="U5731" t="str">
        <f t="shared" ca="1" si="1248"/>
        <v>-</v>
      </c>
      <c r="V5731" t="str">
        <f t="shared" ca="1" si="1249"/>
        <v>-</v>
      </c>
      <c r="W5731">
        <f t="shared" ca="1" si="1237"/>
        <v>40.54</v>
      </c>
      <c r="X5731" t="str">
        <f t="shared" si="1238"/>
        <v>C5723</v>
      </c>
      <c r="Y5731" s="4">
        <f t="shared" ca="1" si="1239"/>
        <v>0</v>
      </c>
    </row>
    <row r="5732" spans="1:25" x14ac:dyDescent="0.2">
      <c r="A5732" t="s">
        <v>21</v>
      </c>
      <c r="M5732" t="str">
        <f t="shared" ca="1" si="1240"/>
        <v>-</v>
      </c>
      <c r="N5732" t="str">
        <f t="shared" ca="1" si="1241"/>
        <v>-</v>
      </c>
      <c r="O5732" t="str">
        <f t="shared" ca="1" si="1242"/>
        <v>-</v>
      </c>
      <c r="P5732" t="str">
        <f t="shared" ca="1" si="1243"/>
        <v>-</v>
      </c>
      <c r="Q5732" t="str">
        <f t="shared" ca="1" si="1244"/>
        <v>-</v>
      </c>
      <c r="R5732" t="str">
        <f t="shared" ca="1" si="1245"/>
        <v>-</v>
      </c>
      <c r="S5732" t="str">
        <f t="shared" ca="1" si="1246"/>
        <v>-</v>
      </c>
      <c r="T5732" t="str">
        <f t="shared" ca="1" si="1247"/>
        <v>-</v>
      </c>
      <c r="U5732" t="str">
        <f t="shared" ca="1" si="1248"/>
        <v>-</v>
      </c>
      <c r="V5732" t="str">
        <f t="shared" ca="1" si="1249"/>
        <v>-</v>
      </c>
      <c r="W5732">
        <f t="shared" ca="1" si="1237"/>
        <v>0</v>
      </c>
      <c r="X5732" t="str">
        <f t="shared" si="1238"/>
        <v>C5723</v>
      </c>
      <c r="Y5732" s="4" t="str">
        <f t="shared" si="1239"/>
        <v/>
      </c>
    </row>
    <row r="5733" spans="1:25" x14ac:dyDescent="0.2">
      <c r="A5733" t="s">
        <v>5143</v>
      </c>
      <c r="B5733">
        <v>8</v>
      </c>
      <c r="C5733">
        <v>29.85</v>
      </c>
      <c r="D5733">
        <v>3.73</v>
      </c>
      <c r="E5733">
        <v>23.73</v>
      </c>
      <c r="F5733">
        <v>2.97</v>
      </c>
      <c r="G5733">
        <v>20.89</v>
      </c>
      <c r="H5733">
        <v>2.61</v>
      </c>
      <c r="I5733">
        <v>18.37</v>
      </c>
      <c r="J5733">
        <v>2.2999999999999998</v>
      </c>
      <c r="K5733">
        <v>19.14</v>
      </c>
      <c r="L5733">
        <v>2.39</v>
      </c>
      <c r="M5733" t="str">
        <f t="shared" ca="1" si="1240"/>
        <v>YES</v>
      </c>
      <c r="N5733" t="str">
        <f t="shared" ca="1" si="1241"/>
        <v>-</v>
      </c>
      <c r="O5733" t="str">
        <f t="shared" ca="1" si="1242"/>
        <v>YES</v>
      </c>
      <c r="P5733" t="str">
        <f t="shared" ca="1" si="1243"/>
        <v>YES</v>
      </c>
      <c r="Q5733" t="str">
        <f t="shared" ca="1" si="1244"/>
        <v>YES</v>
      </c>
      <c r="R5733" t="str">
        <f t="shared" ca="1" si="1245"/>
        <v>YES</v>
      </c>
      <c r="S5733" t="str">
        <f t="shared" ca="1" si="1246"/>
        <v>YES</v>
      </c>
      <c r="T5733" t="str">
        <f t="shared" ca="1" si="1247"/>
        <v>YES</v>
      </c>
      <c r="U5733" t="str">
        <f t="shared" ca="1" si="1248"/>
        <v>YES</v>
      </c>
      <c r="V5733" t="str">
        <f t="shared" ca="1" si="1249"/>
        <v>YES</v>
      </c>
      <c r="W5733">
        <f t="shared" ca="1" si="1237"/>
        <v>29.85</v>
      </c>
      <c r="X5733" t="str">
        <f t="shared" si="1238"/>
        <v>C5733</v>
      </c>
      <c r="Y5733" s="4">
        <f t="shared" ca="1" si="1239"/>
        <v>0.9</v>
      </c>
    </row>
    <row r="5734" spans="1:25" x14ac:dyDescent="0.2">
      <c r="A5734" t="s">
        <v>5144</v>
      </c>
      <c r="B5734">
        <v>9</v>
      </c>
      <c r="C5734">
        <v>32.58</v>
      </c>
      <c r="D5734">
        <v>3.62</v>
      </c>
      <c r="E5734">
        <v>30.37</v>
      </c>
      <c r="F5734">
        <v>3.37</v>
      </c>
      <c r="G5734">
        <v>33.4</v>
      </c>
      <c r="H5734">
        <v>3.71</v>
      </c>
      <c r="I5734">
        <v>28.32</v>
      </c>
      <c r="J5734">
        <v>3.15</v>
      </c>
      <c r="K5734">
        <v>28.14</v>
      </c>
      <c r="L5734">
        <v>3.13</v>
      </c>
      <c r="M5734" t="str">
        <f t="shared" ca="1" si="1240"/>
        <v>-</v>
      </c>
      <c r="N5734" t="str">
        <f t="shared" ca="1" si="1241"/>
        <v>YES</v>
      </c>
      <c r="O5734" t="str">
        <f t="shared" ca="1" si="1242"/>
        <v>-</v>
      </c>
      <c r="P5734" t="str">
        <f t="shared" ca="1" si="1243"/>
        <v>-</v>
      </c>
      <c r="Q5734" t="str">
        <f t="shared" ca="1" si="1244"/>
        <v>-</v>
      </c>
      <c r="R5734" t="str">
        <f t="shared" ca="1" si="1245"/>
        <v>-</v>
      </c>
      <c r="S5734" t="str">
        <f t="shared" ca="1" si="1246"/>
        <v>-</v>
      </c>
      <c r="T5734" t="str">
        <f t="shared" ca="1" si="1247"/>
        <v>-</v>
      </c>
      <c r="U5734" t="str">
        <f t="shared" ca="1" si="1248"/>
        <v>-</v>
      </c>
      <c r="V5734" t="str">
        <f t="shared" ca="1" si="1249"/>
        <v>-</v>
      </c>
      <c r="W5734">
        <f t="shared" ca="1" si="1237"/>
        <v>32.58</v>
      </c>
      <c r="X5734" t="str">
        <f t="shared" si="1238"/>
        <v>C5733</v>
      </c>
      <c r="Y5734" s="4">
        <f t="shared" ca="1" si="1239"/>
        <v>0.1</v>
      </c>
    </row>
    <row r="5735" spans="1:25" x14ac:dyDescent="0.2">
      <c r="A5735" t="s">
        <v>5145</v>
      </c>
      <c r="B5735">
        <v>12</v>
      </c>
      <c r="C5735">
        <v>46.85</v>
      </c>
      <c r="D5735">
        <v>3.9</v>
      </c>
      <c r="E5735">
        <v>50.27</v>
      </c>
      <c r="F5735">
        <v>4.1900000000000004</v>
      </c>
      <c r="G5735">
        <v>50.48</v>
      </c>
      <c r="H5735">
        <v>4.21</v>
      </c>
      <c r="I5735">
        <v>48.96</v>
      </c>
      <c r="J5735">
        <v>4.08</v>
      </c>
      <c r="K5735">
        <v>53.87</v>
      </c>
      <c r="L5735">
        <v>4.49</v>
      </c>
      <c r="M5735" t="str">
        <f t="shared" ca="1" si="1240"/>
        <v>-</v>
      </c>
      <c r="N5735" t="str">
        <f t="shared" ca="1" si="1241"/>
        <v>-</v>
      </c>
      <c r="O5735" t="str">
        <f t="shared" ca="1" si="1242"/>
        <v>-</v>
      </c>
      <c r="P5735" t="str">
        <f t="shared" ca="1" si="1243"/>
        <v>-</v>
      </c>
      <c r="Q5735" t="str">
        <f t="shared" ca="1" si="1244"/>
        <v>-</v>
      </c>
      <c r="R5735" t="str">
        <f t="shared" ca="1" si="1245"/>
        <v>-</v>
      </c>
      <c r="S5735" t="str">
        <f t="shared" ca="1" si="1246"/>
        <v>-</v>
      </c>
      <c r="T5735" t="str">
        <f t="shared" ca="1" si="1247"/>
        <v>-</v>
      </c>
      <c r="U5735" t="str">
        <f t="shared" ca="1" si="1248"/>
        <v>-</v>
      </c>
      <c r="V5735" t="str">
        <f t="shared" ca="1" si="1249"/>
        <v>-</v>
      </c>
      <c r="W5735">
        <f t="shared" ca="1" si="1237"/>
        <v>46.85</v>
      </c>
      <c r="X5735" t="str">
        <f t="shared" si="1238"/>
        <v>C5733</v>
      </c>
      <c r="Y5735" s="4">
        <f t="shared" ca="1" si="1239"/>
        <v>0</v>
      </c>
    </row>
    <row r="5736" spans="1:25" x14ac:dyDescent="0.2">
      <c r="A5736" t="s">
        <v>5146</v>
      </c>
      <c r="B5736">
        <v>8</v>
      </c>
      <c r="C5736">
        <v>31</v>
      </c>
      <c r="D5736">
        <v>3.88</v>
      </c>
      <c r="E5736">
        <v>26.37</v>
      </c>
      <c r="F5736">
        <v>3.3</v>
      </c>
      <c r="G5736">
        <v>23.59</v>
      </c>
      <c r="H5736">
        <v>2.95</v>
      </c>
      <c r="I5736">
        <v>21.85</v>
      </c>
      <c r="J5736">
        <v>2.73</v>
      </c>
      <c r="K5736">
        <v>25.68</v>
      </c>
      <c r="L5736">
        <v>3.21</v>
      </c>
      <c r="M5736" t="str">
        <f t="shared" ca="1" si="1240"/>
        <v>-</v>
      </c>
      <c r="N5736" t="str">
        <f t="shared" ca="1" si="1241"/>
        <v>-</v>
      </c>
      <c r="O5736" t="str">
        <f t="shared" ca="1" si="1242"/>
        <v>-</v>
      </c>
      <c r="P5736" t="str">
        <f t="shared" ca="1" si="1243"/>
        <v>-</v>
      </c>
      <c r="Q5736" t="str">
        <f t="shared" ca="1" si="1244"/>
        <v>-</v>
      </c>
      <c r="R5736" t="str">
        <f t="shared" ca="1" si="1245"/>
        <v>-</v>
      </c>
      <c r="S5736" t="str">
        <f t="shared" ca="1" si="1246"/>
        <v>-</v>
      </c>
      <c r="T5736" t="str">
        <f t="shared" ca="1" si="1247"/>
        <v>-</v>
      </c>
      <c r="U5736" t="str">
        <f t="shared" ca="1" si="1248"/>
        <v>-</v>
      </c>
      <c r="V5736" t="str">
        <f t="shared" ca="1" si="1249"/>
        <v>-</v>
      </c>
      <c r="W5736">
        <f t="shared" ca="1" si="1237"/>
        <v>31</v>
      </c>
      <c r="X5736" t="str">
        <f t="shared" si="1238"/>
        <v>C5733</v>
      </c>
      <c r="Y5736" s="4">
        <f t="shared" ca="1" si="1239"/>
        <v>0</v>
      </c>
    </row>
    <row r="5737" spans="1:25" x14ac:dyDescent="0.2">
      <c r="A5737" t="s">
        <v>5147</v>
      </c>
      <c r="B5737">
        <v>9</v>
      </c>
      <c r="C5737">
        <v>32.56</v>
      </c>
      <c r="D5737">
        <v>3.62</v>
      </c>
      <c r="E5737">
        <v>29.99</v>
      </c>
      <c r="F5737">
        <v>3.33</v>
      </c>
      <c r="G5737">
        <v>32.909999999999997</v>
      </c>
      <c r="H5737">
        <v>3.66</v>
      </c>
      <c r="I5737">
        <v>27.52</v>
      </c>
      <c r="J5737">
        <v>3.06</v>
      </c>
      <c r="K5737">
        <v>27.18</v>
      </c>
      <c r="L5737">
        <v>3.02</v>
      </c>
      <c r="M5737" t="str">
        <f t="shared" ca="1" si="1240"/>
        <v>-</v>
      </c>
      <c r="N5737" t="str">
        <f t="shared" ca="1" si="1241"/>
        <v>YES</v>
      </c>
      <c r="O5737" t="str">
        <f t="shared" ca="1" si="1242"/>
        <v>-</v>
      </c>
      <c r="P5737" t="str">
        <f t="shared" ca="1" si="1243"/>
        <v>-</v>
      </c>
      <c r="Q5737" t="str">
        <f t="shared" ca="1" si="1244"/>
        <v>-</v>
      </c>
      <c r="R5737" t="str">
        <f t="shared" ca="1" si="1245"/>
        <v>-</v>
      </c>
      <c r="S5737" t="str">
        <f t="shared" ca="1" si="1246"/>
        <v>-</v>
      </c>
      <c r="T5737" t="str">
        <f t="shared" ca="1" si="1247"/>
        <v>-</v>
      </c>
      <c r="U5737" t="str">
        <f t="shared" ca="1" si="1248"/>
        <v>-</v>
      </c>
      <c r="V5737" t="str">
        <f t="shared" ca="1" si="1249"/>
        <v>-</v>
      </c>
      <c r="W5737">
        <f t="shared" ca="1" si="1237"/>
        <v>32.56</v>
      </c>
      <c r="X5737" t="str">
        <f t="shared" si="1238"/>
        <v>C5733</v>
      </c>
      <c r="Y5737" s="4">
        <f t="shared" ca="1" si="1239"/>
        <v>0.1</v>
      </c>
    </row>
    <row r="5738" spans="1:25" x14ac:dyDescent="0.2">
      <c r="A5738" t="s">
        <v>5148</v>
      </c>
      <c r="B5738">
        <v>12</v>
      </c>
      <c r="C5738">
        <v>46.98</v>
      </c>
      <c r="D5738">
        <v>3.91</v>
      </c>
      <c r="E5738">
        <v>50.46</v>
      </c>
      <c r="F5738">
        <v>4.2</v>
      </c>
      <c r="G5738">
        <v>51.06</v>
      </c>
      <c r="H5738">
        <v>4.25</v>
      </c>
      <c r="I5738">
        <v>48.93</v>
      </c>
      <c r="J5738">
        <v>4.08</v>
      </c>
      <c r="K5738">
        <v>53.87</v>
      </c>
      <c r="L5738">
        <v>4.49</v>
      </c>
      <c r="M5738" t="str">
        <f t="shared" ca="1" si="1240"/>
        <v>-</v>
      </c>
      <c r="N5738" t="str">
        <f t="shared" ca="1" si="1241"/>
        <v>-</v>
      </c>
      <c r="O5738" t="str">
        <f t="shared" ca="1" si="1242"/>
        <v>-</v>
      </c>
      <c r="P5738" t="str">
        <f t="shared" ca="1" si="1243"/>
        <v>-</v>
      </c>
      <c r="Q5738" t="str">
        <f t="shared" ca="1" si="1244"/>
        <v>-</v>
      </c>
      <c r="R5738" t="str">
        <f t="shared" ca="1" si="1245"/>
        <v>-</v>
      </c>
      <c r="S5738" t="str">
        <f t="shared" ca="1" si="1246"/>
        <v>-</v>
      </c>
      <c r="T5738" t="str">
        <f t="shared" ca="1" si="1247"/>
        <v>-</v>
      </c>
      <c r="U5738" t="str">
        <f t="shared" ca="1" si="1248"/>
        <v>-</v>
      </c>
      <c r="V5738" t="str">
        <f t="shared" ca="1" si="1249"/>
        <v>-</v>
      </c>
      <c r="W5738">
        <f t="shared" ca="1" si="1237"/>
        <v>46.98</v>
      </c>
      <c r="X5738" t="str">
        <f t="shared" si="1238"/>
        <v>C5733</v>
      </c>
      <c r="Y5738" s="4">
        <f t="shared" ca="1" si="1239"/>
        <v>0</v>
      </c>
    </row>
    <row r="5739" spans="1:25" x14ac:dyDescent="0.2">
      <c r="A5739" t="s">
        <v>5149</v>
      </c>
      <c r="B5739">
        <v>8</v>
      </c>
      <c r="C5739">
        <v>29.85</v>
      </c>
      <c r="D5739">
        <v>3.73</v>
      </c>
      <c r="E5739">
        <v>24</v>
      </c>
      <c r="F5739">
        <v>3</v>
      </c>
      <c r="G5739">
        <v>21.93</v>
      </c>
      <c r="H5739">
        <v>2.74</v>
      </c>
      <c r="I5739">
        <v>19.75</v>
      </c>
      <c r="J5739">
        <v>2.4700000000000002</v>
      </c>
      <c r="K5739">
        <v>21.8</v>
      </c>
      <c r="L5739">
        <v>2.72</v>
      </c>
      <c r="M5739" t="str">
        <f t="shared" ca="1" si="1240"/>
        <v>YES</v>
      </c>
      <c r="N5739" t="str">
        <f t="shared" ca="1" si="1241"/>
        <v>-</v>
      </c>
      <c r="O5739" t="str">
        <f t="shared" ca="1" si="1242"/>
        <v>-</v>
      </c>
      <c r="P5739" t="str">
        <f t="shared" ca="1" si="1243"/>
        <v>-</v>
      </c>
      <c r="Q5739" t="str">
        <f t="shared" ca="1" si="1244"/>
        <v>-</v>
      </c>
      <c r="R5739" t="str">
        <f t="shared" ca="1" si="1245"/>
        <v>-</v>
      </c>
      <c r="S5739" t="str">
        <f t="shared" ca="1" si="1246"/>
        <v>-</v>
      </c>
      <c r="T5739" t="str">
        <f t="shared" ca="1" si="1247"/>
        <v>-</v>
      </c>
      <c r="U5739" t="str">
        <f t="shared" ca="1" si="1248"/>
        <v>-</v>
      </c>
      <c r="V5739" t="str">
        <f t="shared" ca="1" si="1249"/>
        <v>-</v>
      </c>
      <c r="W5739">
        <f t="shared" ca="1" si="1237"/>
        <v>29.85</v>
      </c>
      <c r="X5739" t="str">
        <f t="shared" si="1238"/>
        <v>C5733</v>
      </c>
      <c r="Y5739" s="4">
        <f t="shared" ca="1" si="1239"/>
        <v>0.1</v>
      </c>
    </row>
    <row r="5740" spans="1:25" x14ac:dyDescent="0.2">
      <c r="A5740" t="s">
        <v>5150</v>
      </c>
      <c r="B5740">
        <v>9</v>
      </c>
      <c r="C5740">
        <v>32.67</v>
      </c>
      <c r="D5740">
        <v>3.63</v>
      </c>
      <c r="E5740">
        <v>30.16</v>
      </c>
      <c r="F5740">
        <v>3.35</v>
      </c>
      <c r="G5740">
        <v>32.69</v>
      </c>
      <c r="H5740">
        <v>3.63</v>
      </c>
      <c r="I5740">
        <v>26.86</v>
      </c>
      <c r="J5740">
        <v>2.98</v>
      </c>
      <c r="K5740">
        <v>26.92</v>
      </c>
      <c r="L5740">
        <v>2.99</v>
      </c>
      <c r="M5740" t="str">
        <f t="shared" ca="1" si="1240"/>
        <v>-</v>
      </c>
      <c r="N5740" t="str">
        <f t="shared" ca="1" si="1241"/>
        <v>-</v>
      </c>
      <c r="O5740" t="str">
        <f t="shared" ca="1" si="1242"/>
        <v>-</v>
      </c>
      <c r="P5740" t="str">
        <f t="shared" ca="1" si="1243"/>
        <v>-</v>
      </c>
      <c r="Q5740" t="str">
        <f t="shared" ca="1" si="1244"/>
        <v>-</v>
      </c>
      <c r="R5740" t="str">
        <f t="shared" ca="1" si="1245"/>
        <v>-</v>
      </c>
      <c r="S5740" t="str">
        <f t="shared" ca="1" si="1246"/>
        <v>-</v>
      </c>
      <c r="T5740" t="str">
        <f t="shared" ca="1" si="1247"/>
        <v>-</v>
      </c>
      <c r="U5740" t="str">
        <f t="shared" ca="1" si="1248"/>
        <v>-</v>
      </c>
      <c r="V5740" t="str">
        <f t="shared" ca="1" si="1249"/>
        <v>-</v>
      </c>
      <c r="W5740">
        <f t="shared" ca="1" si="1237"/>
        <v>32.67</v>
      </c>
      <c r="X5740" t="str">
        <f t="shared" si="1238"/>
        <v>C5733</v>
      </c>
      <c r="Y5740" s="4">
        <f t="shared" ca="1" si="1239"/>
        <v>0</v>
      </c>
    </row>
    <row r="5741" spans="1:25" x14ac:dyDescent="0.2">
      <c r="A5741" t="s">
        <v>5151</v>
      </c>
      <c r="B5741">
        <v>12</v>
      </c>
      <c r="C5741">
        <v>45.4</v>
      </c>
      <c r="D5741">
        <v>3.78</v>
      </c>
      <c r="E5741">
        <v>48.85</v>
      </c>
      <c r="F5741">
        <v>4.07</v>
      </c>
      <c r="G5741">
        <v>51.95</v>
      </c>
      <c r="H5741">
        <v>4.33</v>
      </c>
      <c r="I5741">
        <v>48.99</v>
      </c>
      <c r="J5741">
        <v>4.08</v>
      </c>
      <c r="K5741">
        <v>53.87</v>
      </c>
      <c r="L5741">
        <v>4.49</v>
      </c>
      <c r="M5741" t="str">
        <f t="shared" ca="1" si="1240"/>
        <v>-</v>
      </c>
      <c r="N5741" t="str">
        <f t="shared" ca="1" si="1241"/>
        <v>-</v>
      </c>
      <c r="O5741" t="str">
        <f t="shared" ca="1" si="1242"/>
        <v>-</v>
      </c>
      <c r="P5741" t="str">
        <f t="shared" ca="1" si="1243"/>
        <v>-</v>
      </c>
      <c r="Q5741" t="str">
        <f t="shared" ca="1" si="1244"/>
        <v>-</v>
      </c>
      <c r="R5741" t="str">
        <f t="shared" ca="1" si="1245"/>
        <v>-</v>
      </c>
      <c r="S5741" t="str">
        <f t="shared" ca="1" si="1246"/>
        <v>-</v>
      </c>
      <c r="T5741" t="str">
        <f t="shared" ca="1" si="1247"/>
        <v>-</v>
      </c>
      <c r="U5741" t="str">
        <f t="shared" ca="1" si="1248"/>
        <v>-</v>
      </c>
      <c r="V5741" t="str">
        <f t="shared" ca="1" si="1249"/>
        <v>-</v>
      </c>
      <c r="W5741">
        <f t="shared" ca="1" si="1237"/>
        <v>45.4</v>
      </c>
      <c r="X5741" t="str">
        <f t="shared" si="1238"/>
        <v>C5733</v>
      </c>
      <c r="Y5741" s="4">
        <f t="shared" ca="1" si="1239"/>
        <v>0</v>
      </c>
    </row>
    <row r="5742" spans="1:25" x14ac:dyDescent="0.2">
      <c r="A5742" t="s">
        <v>21</v>
      </c>
      <c r="M5742" t="str">
        <f t="shared" ca="1" si="1240"/>
        <v>-</v>
      </c>
      <c r="N5742" t="str">
        <f t="shared" ca="1" si="1241"/>
        <v>-</v>
      </c>
      <c r="O5742" t="str">
        <f t="shared" ca="1" si="1242"/>
        <v>-</v>
      </c>
      <c r="P5742" t="str">
        <f t="shared" ca="1" si="1243"/>
        <v>-</v>
      </c>
      <c r="Q5742" t="str">
        <f t="shared" ca="1" si="1244"/>
        <v>-</v>
      </c>
      <c r="R5742" t="str">
        <f t="shared" ca="1" si="1245"/>
        <v>-</v>
      </c>
      <c r="S5742" t="str">
        <f t="shared" ca="1" si="1246"/>
        <v>-</v>
      </c>
      <c r="T5742" t="str">
        <f t="shared" ca="1" si="1247"/>
        <v>-</v>
      </c>
      <c r="U5742" t="str">
        <f t="shared" ca="1" si="1248"/>
        <v>-</v>
      </c>
      <c r="V5742" t="str">
        <f t="shared" ca="1" si="1249"/>
        <v>-</v>
      </c>
      <c r="W5742">
        <f t="shared" ca="1" si="1237"/>
        <v>0</v>
      </c>
      <c r="X5742" t="str">
        <f t="shared" si="1238"/>
        <v>C5733</v>
      </c>
      <c r="Y5742" s="4" t="str">
        <f t="shared" si="1239"/>
        <v/>
      </c>
    </row>
    <row r="5743" spans="1:25" x14ac:dyDescent="0.2">
      <c r="A5743" t="s">
        <v>5152</v>
      </c>
      <c r="B5743">
        <v>9</v>
      </c>
      <c r="C5743">
        <v>33.01</v>
      </c>
      <c r="D5743">
        <v>3.67</v>
      </c>
      <c r="E5743">
        <v>31.21</v>
      </c>
      <c r="F5743">
        <v>3.47</v>
      </c>
      <c r="G5743">
        <v>22.43</v>
      </c>
      <c r="H5743">
        <v>2.4900000000000002</v>
      </c>
      <c r="I5743">
        <v>16.03</v>
      </c>
      <c r="J5743">
        <v>1.78</v>
      </c>
      <c r="K5743">
        <v>16.78</v>
      </c>
      <c r="L5743">
        <v>1.86</v>
      </c>
      <c r="M5743" t="str">
        <f t="shared" ca="1" si="1240"/>
        <v>-</v>
      </c>
      <c r="N5743" t="str">
        <f t="shared" ca="1" si="1241"/>
        <v>-</v>
      </c>
      <c r="O5743" t="str">
        <f t="shared" ca="1" si="1242"/>
        <v>-</v>
      </c>
      <c r="P5743" t="str">
        <f t="shared" ca="1" si="1243"/>
        <v>-</v>
      </c>
      <c r="Q5743" t="str">
        <f t="shared" ca="1" si="1244"/>
        <v>-</v>
      </c>
      <c r="R5743" t="str">
        <f t="shared" ca="1" si="1245"/>
        <v>YES</v>
      </c>
      <c r="S5743" t="str">
        <f t="shared" ca="1" si="1246"/>
        <v>YES</v>
      </c>
      <c r="T5743" t="str">
        <f t="shared" ca="1" si="1247"/>
        <v>YES</v>
      </c>
      <c r="U5743" t="str">
        <f t="shared" ca="1" si="1248"/>
        <v>YES</v>
      </c>
      <c r="V5743" t="str">
        <f t="shared" ca="1" si="1249"/>
        <v>YES</v>
      </c>
      <c r="W5743">
        <f t="shared" ca="1" si="1237"/>
        <v>33.01</v>
      </c>
      <c r="X5743" t="str">
        <f t="shared" si="1238"/>
        <v>C5743</v>
      </c>
      <c r="Y5743" s="4">
        <f t="shared" ca="1" si="1239"/>
        <v>0.5</v>
      </c>
    </row>
    <row r="5744" spans="1:25" x14ac:dyDescent="0.2">
      <c r="A5744" t="s">
        <v>5153</v>
      </c>
      <c r="B5744">
        <v>9</v>
      </c>
      <c r="C5744">
        <v>34.22</v>
      </c>
      <c r="D5744">
        <v>3.8</v>
      </c>
      <c r="E5744">
        <v>33.119999999999997</v>
      </c>
      <c r="F5744">
        <v>3.68</v>
      </c>
      <c r="G5744">
        <v>24.65</v>
      </c>
      <c r="H5744">
        <v>2.74</v>
      </c>
      <c r="I5744">
        <v>18.8</v>
      </c>
      <c r="J5744">
        <v>2.09</v>
      </c>
      <c r="K5744">
        <v>20.63</v>
      </c>
      <c r="L5744">
        <v>2.29</v>
      </c>
      <c r="M5744" t="str">
        <f t="shared" ca="1" si="1240"/>
        <v>-</v>
      </c>
      <c r="N5744" t="str">
        <f t="shared" ca="1" si="1241"/>
        <v>-</v>
      </c>
      <c r="O5744" t="str">
        <f t="shared" ca="1" si="1242"/>
        <v>-</v>
      </c>
      <c r="P5744" t="str">
        <f t="shared" ca="1" si="1243"/>
        <v>-</v>
      </c>
      <c r="Q5744" t="str">
        <f t="shared" ca="1" si="1244"/>
        <v>-</v>
      </c>
      <c r="R5744" t="str">
        <f t="shared" ca="1" si="1245"/>
        <v>-</v>
      </c>
      <c r="S5744" t="str">
        <f t="shared" ca="1" si="1246"/>
        <v>-</v>
      </c>
      <c r="T5744" t="str">
        <f t="shared" ca="1" si="1247"/>
        <v>-</v>
      </c>
      <c r="U5744" t="str">
        <f t="shared" ca="1" si="1248"/>
        <v>-</v>
      </c>
      <c r="V5744" t="str">
        <f t="shared" ca="1" si="1249"/>
        <v>-</v>
      </c>
      <c r="W5744">
        <f t="shared" ca="1" si="1237"/>
        <v>34.22</v>
      </c>
      <c r="X5744" t="str">
        <f t="shared" si="1238"/>
        <v>C5743</v>
      </c>
      <c r="Y5744" s="4">
        <f t="shared" ca="1" si="1239"/>
        <v>0</v>
      </c>
    </row>
    <row r="5745" spans="1:25" x14ac:dyDescent="0.2">
      <c r="A5745" t="s">
        <v>5154</v>
      </c>
      <c r="B5745">
        <v>9</v>
      </c>
      <c r="C5745">
        <v>35.04</v>
      </c>
      <c r="D5745">
        <v>3.89</v>
      </c>
      <c r="E5745">
        <v>33.799999999999997</v>
      </c>
      <c r="F5745">
        <v>3.76</v>
      </c>
      <c r="G5745">
        <v>34.840000000000003</v>
      </c>
      <c r="H5745">
        <v>3.87</v>
      </c>
      <c r="I5745">
        <v>39.840000000000003</v>
      </c>
      <c r="J5745">
        <v>4.43</v>
      </c>
      <c r="K5745">
        <v>40.39</v>
      </c>
      <c r="L5745">
        <v>4.49</v>
      </c>
      <c r="M5745" t="str">
        <f t="shared" ca="1" si="1240"/>
        <v>-</v>
      </c>
      <c r="N5745" t="str">
        <f t="shared" ca="1" si="1241"/>
        <v>-</v>
      </c>
      <c r="O5745" t="str">
        <f t="shared" ca="1" si="1242"/>
        <v>-</v>
      </c>
      <c r="P5745" t="str">
        <f t="shared" ca="1" si="1243"/>
        <v>-</v>
      </c>
      <c r="Q5745" t="str">
        <f t="shared" ca="1" si="1244"/>
        <v>-</v>
      </c>
      <c r="R5745" t="str">
        <f t="shared" ca="1" si="1245"/>
        <v>-</v>
      </c>
      <c r="S5745" t="str">
        <f t="shared" ca="1" si="1246"/>
        <v>-</v>
      </c>
      <c r="T5745" t="str">
        <f t="shared" ca="1" si="1247"/>
        <v>-</v>
      </c>
      <c r="U5745" t="str">
        <f t="shared" ca="1" si="1248"/>
        <v>-</v>
      </c>
      <c r="V5745" t="str">
        <f t="shared" ca="1" si="1249"/>
        <v>-</v>
      </c>
      <c r="W5745">
        <f t="shared" ca="1" si="1237"/>
        <v>35.04</v>
      </c>
      <c r="X5745" t="str">
        <f t="shared" si="1238"/>
        <v>C5743</v>
      </c>
      <c r="Y5745" s="4">
        <f t="shared" ca="1" si="1239"/>
        <v>0</v>
      </c>
    </row>
    <row r="5746" spans="1:25" x14ac:dyDescent="0.2">
      <c r="A5746" t="s">
        <v>5155</v>
      </c>
      <c r="B5746">
        <v>7</v>
      </c>
      <c r="C5746">
        <v>27.24</v>
      </c>
      <c r="D5746">
        <v>3.89</v>
      </c>
      <c r="E5746">
        <v>23.16</v>
      </c>
      <c r="F5746">
        <v>3.31</v>
      </c>
      <c r="G5746">
        <v>21.37</v>
      </c>
      <c r="H5746">
        <v>3.05</v>
      </c>
      <c r="I5746">
        <v>20.73</v>
      </c>
      <c r="J5746">
        <v>2.96</v>
      </c>
      <c r="K5746">
        <v>23.29</v>
      </c>
      <c r="L5746">
        <v>3.33</v>
      </c>
      <c r="M5746" t="str">
        <f t="shared" ca="1" si="1240"/>
        <v>-</v>
      </c>
      <c r="N5746" t="str">
        <f t="shared" ca="1" si="1241"/>
        <v>-</v>
      </c>
      <c r="O5746" t="str">
        <f t="shared" ca="1" si="1242"/>
        <v>-</v>
      </c>
      <c r="P5746" t="str">
        <f t="shared" ca="1" si="1243"/>
        <v>-</v>
      </c>
      <c r="Q5746" t="str">
        <f t="shared" ca="1" si="1244"/>
        <v>-</v>
      </c>
      <c r="R5746" t="str">
        <f t="shared" ca="1" si="1245"/>
        <v>-</v>
      </c>
      <c r="S5746" t="str">
        <f t="shared" ca="1" si="1246"/>
        <v>-</v>
      </c>
      <c r="T5746" t="str">
        <f t="shared" ca="1" si="1247"/>
        <v>-</v>
      </c>
      <c r="U5746" t="str">
        <f t="shared" ca="1" si="1248"/>
        <v>-</v>
      </c>
      <c r="V5746" t="str">
        <f t="shared" ca="1" si="1249"/>
        <v>-</v>
      </c>
      <c r="W5746">
        <f t="shared" ca="1" si="1237"/>
        <v>27.24</v>
      </c>
      <c r="X5746" t="str">
        <f t="shared" si="1238"/>
        <v>C5743</v>
      </c>
      <c r="Y5746" s="4">
        <f t="shared" ca="1" si="1239"/>
        <v>0</v>
      </c>
    </row>
    <row r="5747" spans="1:25" x14ac:dyDescent="0.2">
      <c r="A5747" t="s">
        <v>5156</v>
      </c>
      <c r="B5747">
        <v>9</v>
      </c>
      <c r="C5747">
        <v>32.909999999999997</v>
      </c>
      <c r="D5747">
        <v>3.66</v>
      </c>
      <c r="E5747">
        <v>31.95</v>
      </c>
      <c r="F5747">
        <v>3.55</v>
      </c>
      <c r="G5747">
        <v>31.02</v>
      </c>
      <c r="H5747">
        <v>3.45</v>
      </c>
      <c r="I5747">
        <v>33.29</v>
      </c>
      <c r="J5747">
        <v>3.7</v>
      </c>
      <c r="K5747">
        <v>35.46</v>
      </c>
      <c r="L5747">
        <v>3.94</v>
      </c>
      <c r="M5747" t="str">
        <f t="shared" ca="1" si="1240"/>
        <v>-</v>
      </c>
      <c r="N5747" t="str">
        <f t="shared" ca="1" si="1241"/>
        <v>-</v>
      </c>
      <c r="O5747" t="str">
        <f t="shared" ca="1" si="1242"/>
        <v>-</v>
      </c>
      <c r="P5747" t="str">
        <f t="shared" ca="1" si="1243"/>
        <v>-</v>
      </c>
      <c r="Q5747" t="str">
        <f t="shared" ca="1" si="1244"/>
        <v>-</v>
      </c>
      <c r="R5747" t="str">
        <f t="shared" ca="1" si="1245"/>
        <v>-</v>
      </c>
      <c r="S5747" t="str">
        <f t="shared" ca="1" si="1246"/>
        <v>-</v>
      </c>
      <c r="T5747" t="str">
        <f t="shared" ca="1" si="1247"/>
        <v>-</v>
      </c>
      <c r="U5747" t="str">
        <f t="shared" ca="1" si="1248"/>
        <v>-</v>
      </c>
      <c r="V5747" t="str">
        <f t="shared" ca="1" si="1249"/>
        <v>-</v>
      </c>
      <c r="W5747">
        <f t="shared" ca="1" si="1237"/>
        <v>32.909999999999997</v>
      </c>
      <c r="X5747" t="str">
        <f t="shared" si="1238"/>
        <v>C5743</v>
      </c>
      <c r="Y5747" s="4">
        <f t="shared" ca="1" si="1239"/>
        <v>0</v>
      </c>
    </row>
    <row r="5748" spans="1:25" x14ac:dyDescent="0.2">
      <c r="A5748" t="s">
        <v>5157</v>
      </c>
      <c r="B5748">
        <v>9</v>
      </c>
      <c r="C5748">
        <v>32.85</v>
      </c>
      <c r="D5748">
        <v>3.65</v>
      </c>
      <c r="E5748">
        <v>31.08</v>
      </c>
      <c r="F5748">
        <v>3.45</v>
      </c>
      <c r="G5748">
        <v>28.96</v>
      </c>
      <c r="H5748">
        <v>3.22</v>
      </c>
      <c r="I5748">
        <v>30.28</v>
      </c>
      <c r="J5748">
        <v>3.36</v>
      </c>
      <c r="K5748">
        <v>31.61</v>
      </c>
      <c r="L5748">
        <v>3.51</v>
      </c>
      <c r="M5748" t="str">
        <f t="shared" ca="1" si="1240"/>
        <v>-</v>
      </c>
      <c r="N5748" t="str">
        <f t="shared" ca="1" si="1241"/>
        <v>YES</v>
      </c>
      <c r="O5748" t="str">
        <f t="shared" ca="1" si="1242"/>
        <v>-</v>
      </c>
      <c r="P5748" t="str">
        <f t="shared" ca="1" si="1243"/>
        <v>-</v>
      </c>
      <c r="Q5748" t="str">
        <f t="shared" ca="1" si="1244"/>
        <v>-</v>
      </c>
      <c r="R5748" t="str">
        <f t="shared" ca="1" si="1245"/>
        <v>-</v>
      </c>
      <c r="S5748" t="str">
        <f t="shared" ca="1" si="1246"/>
        <v>-</v>
      </c>
      <c r="T5748" t="str">
        <f t="shared" ca="1" si="1247"/>
        <v>-</v>
      </c>
      <c r="U5748" t="str">
        <f t="shared" ca="1" si="1248"/>
        <v>-</v>
      </c>
      <c r="V5748" t="str">
        <f t="shared" ca="1" si="1249"/>
        <v>-</v>
      </c>
      <c r="W5748">
        <f t="shared" ca="1" si="1237"/>
        <v>32.85</v>
      </c>
      <c r="X5748" t="str">
        <f t="shared" si="1238"/>
        <v>C5743</v>
      </c>
      <c r="Y5748" s="4">
        <f t="shared" ca="1" si="1239"/>
        <v>0.1</v>
      </c>
    </row>
    <row r="5749" spans="1:25" x14ac:dyDescent="0.2">
      <c r="A5749" t="s">
        <v>5158</v>
      </c>
      <c r="B5749">
        <v>7</v>
      </c>
      <c r="C5749">
        <v>26.57</v>
      </c>
      <c r="D5749">
        <v>3.8</v>
      </c>
      <c r="E5749">
        <v>22.5</v>
      </c>
      <c r="F5749">
        <v>3.21</v>
      </c>
      <c r="G5749">
        <v>20.84</v>
      </c>
      <c r="H5749">
        <v>2.98</v>
      </c>
      <c r="I5749">
        <v>20.72</v>
      </c>
      <c r="J5749">
        <v>2.96</v>
      </c>
      <c r="K5749">
        <v>23.49</v>
      </c>
      <c r="L5749">
        <v>3.36</v>
      </c>
      <c r="M5749" t="str">
        <f t="shared" ca="1" si="1240"/>
        <v>-</v>
      </c>
      <c r="N5749" t="str">
        <f t="shared" ca="1" si="1241"/>
        <v>-</v>
      </c>
      <c r="O5749" t="str">
        <f t="shared" ca="1" si="1242"/>
        <v>-</v>
      </c>
      <c r="P5749" t="str">
        <f t="shared" ca="1" si="1243"/>
        <v>-</v>
      </c>
      <c r="Q5749" t="str">
        <f t="shared" ca="1" si="1244"/>
        <v>-</v>
      </c>
      <c r="R5749" t="str">
        <f t="shared" ca="1" si="1245"/>
        <v>-</v>
      </c>
      <c r="S5749" t="str">
        <f t="shared" ca="1" si="1246"/>
        <v>-</v>
      </c>
      <c r="T5749" t="str">
        <f t="shared" ca="1" si="1247"/>
        <v>-</v>
      </c>
      <c r="U5749" t="str">
        <f t="shared" ca="1" si="1248"/>
        <v>-</v>
      </c>
      <c r="V5749" t="str">
        <f t="shared" ca="1" si="1249"/>
        <v>-</v>
      </c>
      <c r="W5749">
        <f t="shared" ca="1" si="1237"/>
        <v>26.57</v>
      </c>
      <c r="X5749" t="str">
        <f t="shared" si="1238"/>
        <v>C5743</v>
      </c>
      <c r="Y5749" s="4">
        <f t="shared" ca="1" si="1239"/>
        <v>0</v>
      </c>
    </row>
    <row r="5750" spans="1:25" x14ac:dyDescent="0.2">
      <c r="A5750" t="s">
        <v>5159</v>
      </c>
      <c r="B5750">
        <v>9</v>
      </c>
      <c r="C5750">
        <v>34.119999999999997</v>
      </c>
      <c r="D5750">
        <v>3.79</v>
      </c>
      <c r="E5750">
        <v>32.619999999999997</v>
      </c>
      <c r="F5750">
        <v>3.62</v>
      </c>
      <c r="G5750">
        <v>24.67</v>
      </c>
      <c r="H5750">
        <v>2.74</v>
      </c>
      <c r="I5750">
        <v>18.93</v>
      </c>
      <c r="J5750">
        <v>2.1</v>
      </c>
      <c r="K5750">
        <v>20.67</v>
      </c>
      <c r="L5750">
        <v>2.2999999999999998</v>
      </c>
      <c r="M5750" t="str">
        <f t="shared" ca="1" si="1240"/>
        <v>-</v>
      </c>
      <c r="N5750" t="str">
        <f t="shared" ca="1" si="1241"/>
        <v>-</v>
      </c>
      <c r="O5750" t="str">
        <f t="shared" ca="1" si="1242"/>
        <v>-</v>
      </c>
      <c r="P5750" t="str">
        <f t="shared" ca="1" si="1243"/>
        <v>-</v>
      </c>
      <c r="Q5750" t="str">
        <f t="shared" ca="1" si="1244"/>
        <v>-</v>
      </c>
      <c r="R5750" t="str">
        <f t="shared" ca="1" si="1245"/>
        <v>-</v>
      </c>
      <c r="S5750" t="str">
        <f t="shared" ca="1" si="1246"/>
        <v>-</v>
      </c>
      <c r="T5750" t="str">
        <f t="shared" ca="1" si="1247"/>
        <v>-</v>
      </c>
      <c r="U5750" t="str">
        <f t="shared" ca="1" si="1248"/>
        <v>-</v>
      </c>
      <c r="V5750" t="str">
        <f t="shared" ca="1" si="1249"/>
        <v>-</v>
      </c>
      <c r="W5750">
        <f t="shared" ca="1" si="1237"/>
        <v>34.119999999999997</v>
      </c>
      <c r="X5750" t="str">
        <f t="shared" si="1238"/>
        <v>C5743</v>
      </c>
      <c r="Y5750" s="4">
        <f t="shared" ca="1" si="1239"/>
        <v>0</v>
      </c>
    </row>
    <row r="5751" spans="1:25" x14ac:dyDescent="0.2">
      <c r="A5751" t="s">
        <v>5160</v>
      </c>
      <c r="B5751">
        <v>7</v>
      </c>
      <c r="C5751">
        <v>26.13</v>
      </c>
      <c r="D5751">
        <v>3.73</v>
      </c>
      <c r="E5751">
        <v>21.36</v>
      </c>
      <c r="F5751">
        <v>3.05</v>
      </c>
      <c r="G5751">
        <v>18.78</v>
      </c>
      <c r="H5751">
        <v>2.68</v>
      </c>
      <c r="I5751">
        <v>16.98</v>
      </c>
      <c r="J5751">
        <v>2.4300000000000002</v>
      </c>
      <c r="K5751">
        <v>17.71</v>
      </c>
      <c r="L5751">
        <v>2.5299999999999998</v>
      </c>
      <c r="M5751" t="str">
        <f t="shared" ca="1" si="1240"/>
        <v>YES</v>
      </c>
      <c r="N5751" t="str">
        <f t="shared" ca="1" si="1241"/>
        <v>-</v>
      </c>
      <c r="O5751" t="str">
        <f t="shared" ca="1" si="1242"/>
        <v>YES</v>
      </c>
      <c r="P5751" t="str">
        <f t="shared" ca="1" si="1243"/>
        <v>YES</v>
      </c>
      <c r="Q5751" t="str">
        <f t="shared" ca="1" si="1244"/>
        <v>YES</v>
      </c>
      <c r="R5751" t="str">
        <f t="shared" ca="1" si="1245"/>
        <v>-</v>
      </c>
      <c r="S5751" t="str">
        <f t="shared" ca="1" si="1246"/>
        <v>-</v>
      </c>
      <c r="T5751" t="str">
        <f t="shared" ca="1" si="1247"/>
        <v>-</v>
      </c>
      <c r="U5751" t="str">
        <f t="shared" ca="1" si="1248"/>
        <v>-</v>
      </c>
      <c r="V5751" t="str">
        <f t="shared" ca="1" si="1249"/>
        <v>-</v>
      </c>
      <c r="W5751">
        <f t="shared" ca="1" si="1237"/>
        <v>26.13</v>
      </c>
      <c r="X5751" t="str">
        <f t="shared" si="1238"/>
        <v>C5743</v>
      </c>
      <c r="Y5751" s="4">
        <f t="shared" ca="1" si="1239"/>
        <v>0.4</v>
      </c>
    </row>
    <row r="5752" spans="1:25" x14ac:dyDescent="0.2">
      <c r="A5752" t="s">
        <v>21</v>
      </c>
      <c r="M5752" t="str">
        <f t="shared" ca="1" si="1240"/>
        <v>-</v>
      </c>
      <c r="N5752" t="str">
        <f t="shared" ca="1" si="1241"/>
        <v>-</v>
      </c>
      <c r="O5752" t="str">
        <f t="shared" ca="1" si="1242"/>
        <v>-</v>
      </c>
      <c r="P5752" t="str">
        <f t="shared" ca="1" si="1243"/>
        <v>-</v>
      </c>
      <c r="Q5752" t="str">
        <f t="shared" ca="1" si="1244"/>
        <v>-</v>
      </c>
      <c r="R5752" t="str">
        <f t="shared" ca="1" si="1245"/>
        <v>-</v>
      </c>
      <c r="S5752" t="str">
        <f t="shared" ca="1" si="1246"/>
        <v>-</v>
      </c>
      <c r="T5752" t="str">
        <f t="shared" ca="1" si="1247"/>
        <v>-</v>
      </c>
      <c r="U5752" t="str">
        <f t="shared" ca="1" si="1248"/>
        <v>-</v>
      </c>
      <c r="V5752" t="str">
        <f t="shared" ca="1" si="1249"/>
        <v>-</v>
      </c>
      <c r="W5752">
        <f t="shared" ca="1" si="1237"/>
        <v>0</v>
      </c>
      <c r="X5752" t="str">
        <f t="shared" si="1238"/>
        <v>C5743</v>
      </c>
      <c r="Y5752" s="4" t="str">
        <f t="shared" si="1239"/>
        <v/>
      </c>
    </row>
    <row r="5753" spans="1:25" x14ac:dyDescent="0.2">
      <c r="A5753" t="s">
        <v>5161</v>
      </c>
      <c r="B5753">
        <v>6</v>
      </c>
      <c r="C5753">
        <v>31.57</v>
      </c>
      <c r="D5753">
        <v>5.26</v>
      </c>
      <c r="E5753">
        <v>27.24</v>
      </c>
      <c r="F5753">
        <v>4.54</v>
      </c>
      <c r="G5753">
        <v>24.82</v>
      </c>
      <c r="H5753">
        <v>4.1399999999999997</v>
      </c>
      <c r="I5753">
        <v>27.56</v>
      </c>
      <c r="J5753">
        <v>4.59</v>
      </c>
      <c r="K5753">
        <v>31.32</v>
      </c>
      <c r="L5753">
        <v>5.22</v>
      </c>
      <c r="M5753" t="str">
        <f t="shared" ca="1" si="1240"/>
        <v>-</v>
      </c>
      <c r="N5753" t="str">
        <f t="shared" ca="1" si="1241"/>
        <v>-</v>
      </c>
      <c r="O5753" t="str">
        <f t="shared" ca="1" si="1242"/>
        <v>YES</v>
      </c>
      <c r="P5753" t="str">
        <f t="shared" ca="1" si="1243"/>
        <v>-</v>
      </c>
      <c r="Q5753" t="str">
        <f t="shared" ca="1" si="1244"/>
        <v>-</v>
      </c>
      <c r="R5753" t="str">
        <f t="shared" ca="1" si="1245"/>
        <v>-</v>
      </c>
      <c r="S5753" t="str">
        <f t="shared" ca="1" si="1246"/>
        <v>YES</v>
      </c>
      <c r="T5753" t="str">
        <f t="shared" ca="1" si="1247"/>
        <v>-</v>
      </c>
      <c r="U5753" t="str">
        <f t="shared" ca="1" si="1248"/>
        <v>YES</v>
      </c>
      <c r="V5753" t="str">
        <f t="shared" ca="1" si="1249"/>
        <v>-</v>
      </c>
      <c r="W5753">
        <f t="shared" ca="1" si="1237"/>
        <v>31.57</v>
      </c>
      <c r="X5753" t="str">
        <f t="shared" si="1238"/>
        <v>C5753</v>
      </c>
      <c r="Y5753" s="4">
        <f t="shared" ca="1" si="1239"/>
        <v>0.3</v>
      </c>
    </row>
    <row r="5754" spans="1:25" x14ac:dyDescent="0.2">
      <c r="A5754" t="s">
        <v>5162</v>
      </c>
      <c r="B5754">
        <v>6</v>
      </c>
      <c r="C5754">
        <v>31.13</v>
      </c>
      <c r="D5754">
        <v>5.19</v>
      </c>
      <c r="E5754">
        <v>27.31</v>
      </c>
      <c r="F5754">
        <v>4.55</v>
      </c>
      <c r="G5754">
        <v>23.87</v>
      </c>
      <c r="H5754">
        <v>3.98</v>
      </c>
      <c r="I5754">
        <v>27.91</v>
      </c>
      <c r="J5754">
        <v>4.6500000000000004</v>
      </c>
      <c r="K5754">
        <v>31.41</v>
      </c>
      <c r="L5754">
        <v>5.23</v>
      </c>
      <c r="M5754" t="str">
        <f t="shared" ca="1" si="1240"/>
        <v>YES</v>
      </c>
      <c r="N5754" t="str">
        <f t="shared" ca="1" si="1241"/>
        <v>-</v>
      </c>
      <c r="O5754" t="str">
        <f t="shared" ca="1" si="1242"/>
        <v>-</v>
      </c>
      <c r="P5754" t="str">
        <f t="shared" ca="1" si="1243"/>
        <v>-</v>
      </c>
      <c r="Q5754" t="str">
        <f t="shared" ca="1" si="1244"/>
        <v>YES</v>
      </c>
      <c r="R5754" t="str">
        <f t="shared" ca="1" si="1245"/>
        <v>-</v>
      </c>
      <c r="S5754" t="str">
        <f t="shared" ca="1" si="1246"/>
        <v>-</v>
      </c>
      <c r="T5754" t="str">
        <f t="shared" ca="1" si="1247"/>
        <v>-</v>
      </c>
      <c r="U5754" t="str">
        <f t="shared" ca="1" si="1248"/>
        <v>-</v>
      </c>
      <c r="V5754" t="str">
        <f t="shared" ca="1" si="1249"/>
        <v>-</v>
      </c>
      <c r="W5754">
        <f t="shared" ca="1" si="1237"/>
        <v>31.13</v>
      </c>
      <c r="X5754" t="str">
        <f t="shared" si="1238"/>
        <v>C5753</v>
      </c>
      <c r="Y5754" s="4">
        <f t="shared" ca="1" si="1239"/>
        <v>0.2</v>
      </c>
    </row>
    <row r="5755" spans="1:25" x14ac:dyDescent="0.2">
      <c r="A5755" t="s">
        <v>5163</v>
      </c>
      <c r="B5755">
        <v>11</v>
      </c>
      <c r="C5755">
        <v>47.24</v>
      </c>
      <c r="D5755">
        <v>4.29</v>
      </c>
      <c r="E5755">
        <v>41.3</v>
      </c>
      <c r="F5755">
        <v>3.75</v>
      </c>
      <c r="G5755">
        <v>39.19</v>
      </c>
      <c r="H5755">
        <v>3.56</v>
      </c>
      <c r="I5755">
        <v>38</v>
      </c>
      <c r="J5755">
        <v>3.45</v>
      </c>
      <c r="K5755">
        <v>41.17</v>
      </c>
      <c r="L5755">
        <v>3.74</v>
      </c>
      <c r="M5755" t="str">
        <f t="shared" ca="1" si="1240"/>
        <v>-</v>
      </c>
      <c r="N5755" t="str">
        <f t="shared" ca="1" si="1241"/>
        <v>-</v>
      </c>
      <c r="O5755" t="str">
        <f t="shared" ca="1" si="1242"/>
        <v>-</v>
      </c>
      <c r="P5755" t="str">
        <f t="shared" ca="1" si="1243"/>
        <v>-</v>
      </c>
      <c r="Q5755" t="str">
        <f t="shared" ca="1" si="1244"/>
        <v>-</v>
      </c>
      <c r="R5755" t="str">
        <f t="shared" ca="1" si="1245"/>
        <v>-</v>
      </c>
      <c r="S5755" t="str">
        <f t="shared" ca="1" si="1246"/>
        <v>-</v>
      </c>
      <c r="T5755" t="str">
        <f t="shared" ca="1" si="1247"/>
        <v>-</v>
      </c>
      <c r="U5755" t="str">
        <f t="shared" ca="1" si="1248"/>
        <v>-</v>
      </c>
      <c r="V5755" t="str">
        <f t="shared" ca="1" si="1249"/>
        <v>-</v>
      </c>
      <c r="W5755">
        <f t="shared" ca="1" si="1237"/>
        <v>47.24</v>
      </c>
      <c r="X5755" t="str">
        <f t="shared" si="1238"/>
        <v>C5753</v>
      </c>
      <c r="Y5755" s="4">
        <f t="shared" ca="1" si="1239"/>
        <v>0</v>
      </c>
    </row>
    <row r="5756" spans="1:25" x14ac:dyDescent="0.2">
      <c r="A5756" t="s">
        <v>5164</v>
      </c>
      <c r="B5756">
        <v>6</v>
      </c>
      <c r="C5756">
        <v>31.58</v>
      </c>
      <c r="D5756">
        <v>5.26</v>
      </c>
      <c r="E5756">
        <v>27.25</v>
      </c>
      <c r="F5756">
        <v>4.54</v>
      </c>
      <c r="G5756">
        <v>25.98</v>
      </c>
      <c r="H5756">
        <v>4.33</v>
      </c>
      <c r="I5756">
        <v>27.56</v>
      </c>
      <c r="J5756">
        <v>4.59</v>
      </c>
      <c r="K5756">
        <v>31.83</v>
      </c>
      <c r="L5756">
        <v>5.3</v>
      </c>
      <c r="M5756" t="str">
        <f t="shared" ca="1" si="1240"/>
        <v>-</v>
      </c>
      <c r="N5756" t="str">
        <f t="shared" ca="1" si="1241"/>
        <v>-</v>
      </c>
      <c r="O5756" t="str">
        <f t="shared" ca="1" si="1242"/>
        <v>-</v>
      </c>
      <c r="P5756" t="str">
        <f t="shared" ca="1" si="1243"/>
        <v>-</v>
      </c>
      <c r="Q5756" t="str">
        <f t="shared" ca="1" si="1244"/>
        <v>-</v>
      </c>
      <c r="R5756" t="str">
        <f t="shared" ca="1" si="1245"/>
        <v>-</v>
      </c>
      <c r="S5756" t="str">
        <f t="shared" ca="1" si="1246"/>
        <v>YES</v>
      </c>
      <c r="T5756" t="str">
        <f t="shared" ca="1" si="1247"/>
        <v>-</v>
      </c>
      <c r="U5756" t="str">
        <f t="shared" ca="1" si="1248"/>
        <v>-</v>
      </c>
      <c r="V5756" t="str">
        <f t="shared" ca="1" si="1249"/>
        <v>-</v>
      </c>
      <c r="W5756">
        <f t="shared" ca="1" si="1237"/>
        <v>31.58</v>
      </c>
      <c r="X5756" t="str">
        <f t="shared" si="1238"/>
        <v>C5753</v>
      </c>
      <c r="Y5756" s="4">
        <f t="shared" ca="1" si="1239"/>
        <v>0.1</v>
      </c>
    </row>
    <row r="5757" spans="1:25" x14ac:dyDescent="0.2">
      <c r="A5757" t="s">
        <v>5165</v>
      </c>
      <c r="B5757">
        <v>11</v>
      </c>
      <c r="C5757">
        <v>45.69</v>
      </c>
      <c r="D5757">
        <v>4.1500000000000004</v>
      </c>
      <c r="E5757">
        <v>36.590000000000003</v>
      </c>
      <c r="F5757">
        <v>3.33</v>
      </c>
      <c r="G5757">
        <v>33.770000000000003</v>
      </c>
      <c r="H5757">
        <v>3.07</v>
      </c>
      <c r="I5757">
        <v>32.119999999999997</v>
      </c>
      <c r="J5757">
        <v>2.92</v>
      </c>
      <c r="K5757">
        <v>34.520000000000003</v>
      </c>
      <c r="L5757">
        <v>3.14</v>
      </c>
      <c r="M5757" t="str">
        <f t="shared" ca="1" si="1240"/>
        <v>-</v>
      </c>
      <c r="N5757" t="str">
        <f t="shared" ca="1" si="1241"/>
        <v>-</v>
      </c>
      <c r="O5757" t="str">
        <f t="shared" ca="1" si="1242"/>
        <v>-</v>
      </c>
      <c r="P5757" t="str">
        <f t="shared" ca="1" si="1243"/>
        <v>-</v>
      </c>
      <c r="Q5757" t="str">
        <f t="shared" ca="1" si="1244"/>
        <v>-</v>
      </c>
      <c r="R5757" t="str">
        <f t="shared" ca="1" si="1245"/>
        <v>YES</v>
      </c>
      <c r="S5757" t="str">
        <f t="shared" ca="1" si="1246"/>
        <v>-</v>
      </c>
      <c r="T5757" t="str">
        <f t="shared" ca="1" si="1247"/>
        <v>YES</v>
      </c>
      <c r="U5757" t="str">
        <f t="shared" ca="1" si="1248"/>
        <v>-</v>
      </c>
      <c r="V5757" t="str">
        <f t="shared" ca="1" si="1249"/>
        <v>YES</v>
      </c>
      <c r="W5757">
        <f t="shared" ca="1" si="1237"/>
        <v>45.69</v>
      </c>
      <c r="X5757" t="str">
        <f t="shared" si="1238"/>
        <v>C5753</v>
      </c>
      <c r="Y5757" s="4">
        <f t="shared" ca="1" si="1239"/>
        <v>0.3</v>
      </c>
    </row>
    <row r="5758" spans="1:25" x14ac:dyDescent="0.2">
      <c r="A5758" t="s">
        <v>5166</v>
      </c>
      <c r="B5758">
        <v>13</v>
      </c>
      <c r="C5758">
        <v>49.36</v>
      </c>
      <c r="D5758">
        <v>3.8</v>
      </c>
      <c r="E5758">
        <v>42.51</v>
      </c>
      <c r="F5758">
        <v>3.27</v>
      </c>
      <c r="G5758">
        <v>45.24</v>
      </c>
      <c r="H5758">
        <v>3.48</v>
      </c>
      <c r="I5758">
        <v>47.91</v>
      </c>
      <c r="J5758">
        <v>3.69</v>
      </c>
      <c r="K5758">
        <v>56.06</v>
      </c>
      <c r="L5758">
        <v>4.3099999999999996</v>
      </c>
      <c r="M5758" t="str">
        <f t="shared" ca="1" si="1240"/>
        <v>-</v>
      </c>
      <c r="N5758" t="str">
        <f t="shared" ca="1" si="1241"/>
        <v>YES</v>
      </c>
      <c r="O5758" t="str">
        <f t="shared" ca="1" si="1242"/>
        <v>-</v>
      </c>
      <c r="P5758" t="str">
        <f t="shared" ca="1" si="1243"/>
        <v>-</v>
      </c>
      <c r="Q5758" t="str">
        <f t="shared" ca="1" si="1244"/>
        <v>-</v>
      </c>
      <c r="R5758" t="str">
        <f t="shared" ca="1" si="1245"/>
        <v>-</v>
      </c>
      <c r="S5758" t="str">
        <f t="shared" ca="1" si="1246"/>
        <v>-</v>
      </c>
      <c r="T5758" t="str">
        <f t="shared" ca="1" si="1247"/>
        <v>-</v>
      </c>
      <c r="U5758" t="str">
        <f t="shared" ca="1" si="1248"/>
        <v>-</v>
      </c>
      <c r="V5758" t="str">
        <f t="shared" ca="1" si="1249"/>
        <v>-</v>
      </c>
      <c r="W5758">
        <f t="shared" ca="1" si="1237"/>
        <v>49.36</v>
      </c>
      <c r="X5758" t="str">
        <f t="shared" si="1238"/>
        <v>C5753</v>
      </c>
      <c r="Y5758" s="4">
        <f t="shared" ca="1" si="1239"/>
        <v>0.1</v>
      </c>
    </row>
    <row r="5759" spans="1:25" x14ac:dyDescent="0.2">
      <c r="A5759" t="s">
        <v>5167</v>
      </c>
      <c r="B5759">
        <v>13</v>
      </c>
      <c r="C5759">
        <v>50.15</v>
      </c>
      <c r="D5759">
        <v>3.86</v>
      </c>
      <c r="E5759">
        <v>41.64</v>
      </c>
      <c r="F5759">
        <v>3.2</v>
      </c>
      <c r="G5759">
        <v>40.24</v>
      </c>
      <c r="H5759">
        <v>3.1</v>
      </c>
      <c r="I5759">
        <v>44.39</v>
      </c>
      <c r="J5759">
        <v>3.41</v>
      </c>
      <c r="K5759">
        <v>50.59</v>
      </c>
      <c r="L5759">
        <v>3.89</v>
      </c>
      <c r="M5759" t="str">
        <f t="shared" ca="1" si="1240"/>
        <v>-</v>
      </c>
      <c r="N5759" t="str">
        <f t="shared" ca="1" si="1241"/>
        <v>-</v>
      </c>
      <c r="O5759" t="str">
        <f t="shared" ca="1" si="1242"/>
        <v>-</v>
      </c>
      <c r="P5759" t="str">
        <f t="shared" ca="1" si="1243"/>
        <v>YES</v>
      </c>
      <c r="Q5759" t="str">
        <f t="shared" ca="1" si="1244"/>
        <v>-</v>
      </c>
      <c r="R5759" t="str">
        <f t="shared" ca="1" si="1245"/>
        <v>-</v>
      </c>
      <c r="S5759" t="str">
        <f t="shared" ca="1" si="1246"/>
        <v>-</v>
      </c>
      <c r="T5759" t="str">
        <f t="shared" ca="1" si="1247"/>
        <v>-</v>
      </c>
      <c r="U5759" t="str">
        <f t="shared" ca="1" si="1248"/>
        <v>-</v>
      </c>
      <c r="V5759" t="str">
        <f t="shared" ca="1" si="1249"/>
        <v>-</v>
      </c>
      <c r="W5759">
        <f t="shared" ca="1" si="1237"/>
        <v>50.15</v>
      </c>
      <c r="X5759" t="str">
        <f t="shared" si="1238"/>
        <v>C5753</v>
      </c>
      <c r="Y5759" s="4">
        <f t="shared" ca="1" si="1239"/>
        <v>0.1</v>
      </c>
    </row>
    <row r="5760" spans="1:25" x14ac:dyDescent="0.2">
      <c r="A5760" t="s">
        <v>5168</v>
      </c>
      <c r="B5760">
        <v>13</v>
      </c>
      <c r="C5760">
        <v>50.18</v>
      </c>
      <c r="D5760">
        <v>3.86</v>
      </c>
      <c r="E5760">
        <v>43.18</v>
      </c>
      <c r="F5760">
        <v>3.32</v>
      </c>
      <c r="G5760">
        <v>41.99</v>
      </c>
      <c r="H5760">
        <v>3.23</v>
      </c>
      <c r="I5760">
        <v>45.89</v>
      </c>
      <c r="J5760">
        <v>3.53</v>
      </c>
      <c r="K5760">
        <v>54.68</v>
      </c>
      <c r="L5760">
        <v>4.21</v>
      </c>
      <c r="M5760" t="str">
        <f t="shared" ca="1" si="1240"/>
        <v>-</v>
      </c>
      <c r="N5760" t="str">
        <f t="shared" ca="1" si="1241"/>
        <v>-</v>
      </c>
      <c r="O5760" t="str">
        <f t="shared" ca="1" si="1242"/>
        <v>-</v>
      </c>
      <c r="P5760" t="str">
        <f t="shared" ca="1" si="1243"/>
        <v>-</v>
      </c>
      <c r="Q5760" t="str">
        <f t="shared" ca="1" si="1244"/>
        <v>-</v>
      </c>
      <c r="R5760" t="str">
        <f t="shared" ca="1" si="1245"/>
        <v>-</v>
      </c>
      <c r="S5760" t="str">
        <f t="shared" ca="1" si="1246"/>
        <v>-</v>
      </c>
      <c r="T5760" t="str">
        <f t="shared" ca="1" si="1247"/>
        <v>-</v>
      </c>
      <c r="U5760" t="str">
        <f t="shared" ca="1" si="1248"/>
        <v>-</v>
      </c>
      <c r="V5760" t="str">
        <f t="shared" ca="1" si="1249"/>
        <v>-</v>
      </c>
      <c r="W5760">
        <f t="shared" ca="1" si="1237"/>
        <v>50.18</v>
      </c>
      <c r="X5760" t="str">
        <f t="shared" si="1238"/>
        <v>C5753</v>
      </c>
      <c r="Y5760" s="4">
        <f t="shared" ca="1" si="1239"/>
        <v>0</v>
      </c>
    </row>
    <row r="5761" spans="1:25" x14ac:dyDescent="0.2">
      <c r="A5761" t="s">
        <v>5169</v>
      </c>
      <c r="B5761">
        <v>11</v>
      </c>
      <c r="C5761">
        <v>47.35</v>
      </c>
      <c r="D5761">
        <v>4.3</v>
      </c>
      <c r="E5761">
        <v>40.4</v>
      </c>
      <c r="F5761">
        <v>3.67</v>
      </c>
      <c r="G5761">
        <v>38.53</v>
      </c>
      <c r="H5761">
        <v>3.5</v>
      </c>
      <c r="I5761">
        <v>37.72</v>
      </c>
      <c r="J5761">
        <v>3.43</v>
      </c>
      <c r="K5761">
        <v>40.78</v>
      </c>
      <c r="L5761">
        <v>3.71</v>
      </c>
      <c r="M5761" t="str">
        <f t="shared" ca="1" si="1240"/>
        <v>-</v>
      </c>
      <c r="N5761" t="str">
        <f t="shared" ca="1" si="1241"/>
        <v>-</v>
      </c>
      <c r="O5761" t="str">
        <f t="shared" ca="1" si="1242"/>
        <v>-</v>
      </c>
      <c r="P5761" t="str">
        <f t="shared" ca="1" si="1243"/>
        <v>-</v>
      </c>
      <c r="Q5761" t="str">
        <f t="shared" ca="1" si="1244"/>
        <v>-</v>
      </c>
      <c r="R5761" t="str">
        <f t="shared" ca="1" si="1245"/>
        <v>-</v>
      </c>
      <c r="S5761" t="str">
        <f t="shared" ca="1" si="1246"/>
        <v>-</v>
      </c>
      <c r="T5761" t="str">
        <f t="shared" ca="1" si="1247"/>
        <v>-</v>
      </c>
      <c r="U5761" t="str">
        <f t="shared" ca="1" si="1248"/>
        <v>-</v>
      </c>
      <c r="V5761" t="str">
        <f t="shared" ca="1" si="1249"/>
        <v>-</v>
      </c>
      <c r="W5761">
        <f t="shared" ca="1" si="1237"/>
        <v>47.35</v>
      </c>
      <c r="X5761" t="str">
        <f t="shared" si="1238"/>
        <v>C5753</v>
      </c>
      <c r="Y5761" s="4">
        <f t="shared" ca="1" si="1239"/>
        <v>0</v>
      </c>
    </row>
    <row r="5762" spans="1:25" x14ac:dyDescent="0.2">
      <c r="A5762" t="s">
        <v>21</v>
      </c>
      <c r="M5762" t="str">
        <f t="shared" ca="1" si="1240"/>
        <v>-</v>
      </c>
      <c r="N5762" t="str">
        <f t="shared" ca="1" si="1241"/>
        <v>-</v>
      </c>
      <c r="O5762" t="str">
        <f t="shared" ca="1" si="1242"/>
        <v>-</v>
      </c>
      <c r="P5762" t="str">
        <f t="shared" ca="1" si="1243"/>
        <v>-</v>
      </c>
      <c r="Q5762" t="str">
        <f t="shared" ca="1" si="1244"/>
        <v>-</v>
      </c>
      <c r="R5762" t="str">
        <f t="shared" ca="1" si="1245"/>
        <v>-</v>
      </c>
      <c r="S5762" t="str">
        <f t="shared" ca="1" si="1246"/>
        <v>-</v>
      </c>
      <c r="T5762" t="str">
        <f t="shared" ca="1" si="1247"/>
        <v>-</v>
      </c>
      <c r="U5762" t="str">
        <f t="shared" ca="1" si="1248"/>
        <v>-</v>
      </c>
      <c r="V5762" t="str">
        <f t="shared" ca="1" si="1249"/>
        <v>-</v>
      </c>
      <c r="W5762">
        <f t="shared" ca="1" si="1237"/>
        <v>0</v>
      </c>
      <c r="X5762" t="str">
        <f t="shared" si="1238"/>
        <v>C5753</v>
      </c>
      <c r="Y5762" s="4" t="str">
        <f t="shared" si="1239"/>
        <v/>
      </c>
    </row>
    <row r="5763" spans="1:25" x14ac:dyDescent="0.2">
      <c r="A5763" t="s">
        <v>5170</v>
      </c>
      <c r="B5763">
        <v>8</v>
      </c>
      <c r="C5763">
        <v>31.23</v>
      </c>
      <c r="D5763">
        <v>3.9</v>
      </c>
      <c r="E5763">
        <v>27.15</v>
      </c>
      <c r="F5763">
        <v>3.39</v>
      </c>
      <c r="G5763">
        <v>24.47</v>
      </c>
      <c r="H5763">
        <v>3.06</v>
      </c>
      <c r="I5763">
        <v>27.26</v>
      </c>
      <c r="J5763">
        <v>3.41</v>
      </c>
      <c r="K5763">
        <v>31.31</v>
      </c>
      <c r="L5763">
        <v>3.91</v>
      </c>
      <c r="M5763" t="str">
        <f t="shared" ca="1" si="1240"/>
        <v>-</v>
      </c>
      <c r="N5763" t="str">
        <f t="shared" ca="1" si="1241"/>
        <v>-</v>
      </c>
      <c r="O5763" t="str">
        <f t="shared" ca="1" si="1242"/>
        <v>-</v>
      </c>
      <c r="P5763" t="str">
        <f t="shared" ca="1" si="1243"/>
        <v>-</v>
      </c>
      <c r="Q5763" t="str">
        <f t="shared" ca="1" si="1244"/>
        <v>-</v>
      </c>
      <c r="R5763" t="str">
        <f t="shared" ca="1" si="1245"/>
        <v>-</v>
      </c>
      <c r="S5763" t="str">
        <f t="shared" ca="1" si="1246"/>
        <v>-</v>
      </c>
      <c r="T5763" t="str">
        <f t="shared" ca="1" si="1247"/>
        <v>-</v>
      </c>
      <c r="U5763" t="str">
        <f t="shared" ca="1" si="1248"/>
        <v>-</v>
      </c>
      <c r="V5763" t="str">
        <f t="shared" ca="1" si="1249"/>
        <v>-</v>
      </c>
      <c r="W5763">
        <f t="shared" ca="1" si="1237"/>
        <v>31.23</v>
      </c>
      <c r="X5763" t="str">
        <f t="shared" si="1238"/>
        <v>C5763</v>
      </c>
      <c r="Y5763" s="4">
        <f t="shared" ca="1" si="1239"/>
        <v>0</v>
      </c>
    </row>
    <row r="5764" spans="1:25" x14ac:dyDescent="0.2">
      <c r="A5764" t="s">
        <v>5171</v>
      </c>
      <c r="B5764">
        <v>8</v>
      </c>
      <c r="C5764">
        <v>30.52</v>
      </c>
      <c r="D5764">
        <v>3.82</v>
      </c>
      <c r="E5764">
        <v>24.6</v>
      </c>
      <c r="F5764">
        <v>3.08</v>
      </c>
      <c r="G5764">
        <v>21.27</v>
      </c>
      <c r="H5764">
        <v>2.66</v>
      </c>
      <c r="I5764">
        <v>20.66</v>
      </c>
      <c r="J5764">
        <v>2.58</v>
      </c>
      <c r="K5764">
        <v>22.58</v>
      </c>
      <c r="L5764">
        <v>2.82</v>
      </c>
      <c r="M5764" t="str">
        <f t="shared" ca="1" si="1240"/>
        <v>-</v>
      </c>
      <c r="N5764" t="str">
        <f t="shared" ca="1" si="1241"/>
        <v>-</v>
      </c>
      <c r="O5764" t="str">
        <f t="shared" ca="1" si="1242"/>
        <v>-</v>
      </c>
      <c r="P5764" t="str">
        <f t="shared" ca="1" si="1243"/>
        <v>-</v>
      </c>
      <c r="Q5764" t="str">
        <f t="shared" ca="1" si="1244"/>
        <v>-</v>
      </c>
      <c r="R5764" t="str">
        <f t="shared" ca="1" si="1245"/>
        <v>-</v>
      </c>
      <c r="S5764" t="str">
        <f t="shared" ca="1" si="1246"/>
        <v>-</v>
      </c>
      <c r="T5764" t="str">
        <f t="shared" ca="1" si="1247"/>
        <v>-</v>
      </c>
      <c r="U5764" t="str">
        <f t="shared" ca="1" si="1248"/>
        <v>-</v>
      </c>
      <c r="V5764" t="str">
        <f t="shared" ca="1" si="1249"/>
        <v>-</v>
      </c>
      <c r="W5764">
        <f t="shared" ref="W5764:W5827" ca="1" si="1250">OFFSET(INDIRECT(X5764),0,0,10,1)</f>
        <v>30.52</v>
      </c>
      <c r="X5764" t="str">
        <f t="shared" ref="X5764:X5827" si="1251">CONCATENATE("C",ROUNDDOWN(ROW()-3,-1)/10,"3")</f>
        <v>C5763</v>
      </c>
      <c r="Y5764" s="4">
        <f t="shared" ref="Y5764:Y5827" ca="1" si="1252">IF(A5764&lt;&gt;"-----------",COUNTIF($M5764:$V5764,"YES")/10,"")</f>
        <v>0</v>
      </c>
    </row>
    <row r="5765" spans="1:25" x14ac:dyDescent="0.2">
      <c r="A5765" t="s">
        <v>5172</v>
      </c>
      <c r="B5765">
        <v>6</v>
      </c>
      <c r="C5765">
        <v>28.23</v>
      </c>
      <c r="D5765">
        <v>4.7</v>
      </c>
      <c r="E5765">
        <v>32.75</v>
      </c>
      <c r="F5765">
        <v>5.46</v>
      </c>
      <c r="G5765">
        <v>31.59</v>
      </c>
      <c r="H5765">
        <v>5.27</v>
      </c>
      <c r="I5765">
        <v>35.79</v>
      </c>
      <c r="J5765">
        <v>5.97</v>
      </c>
      <c r="K5765">
        <v>40</v>
      </c>
      <c r="L5765">
        <v>6.67</v>
      </c>
      <c r="M5765" t="str">
        <f t="shared" ca="1" si="1240"/>
        <v>-</v>
      </c>
      <c r="N5765" t="str">
        <f t="shared" ca="1" si="1241"/>
        <v>-</v>
      </c>
      <c r="O5765" t="str">
        <f t="shared" ca="1" si="1242"/>
        <v>-</v>
      </c>
      <c r="P5765" t="str">
        <f t="shared" ca="1" si="1243"/>
        <v>-</v>
      </c>
      <c r="Q5765" t="str">
        <f t="shared" ca="1" si="1244"/>
        <v>-</v>
      </c>
      <c r="R5765" t="str">
        <f t="shared" ca="1" si="1245"/>
        <v>-</v>
      </c>
      <c r="S5765" t="str">
        <f t="shared" ca="1" si="1246"/>
        <v>-</v>
      </c>
      <c r="T5765" t="str">
        <f t="shared" ca="1" si="1247"/>
        <v>-</v>
      </c>
      <c r="U5765" t="str">
        <f t="shared" ca="1" si="1248"/>
        <v>-</v>
      </c>
      <c r="V5765" t="str">
        <f t="shared" ca="1" si="1249"/>
        <v>-</v>
      </c>
      <c r="W5765">
        <f t="shared" ca="1" si="1250"/>
        <v>28.23</v>
      </c>
      <c r="X5765" t="str">
        <f t="shared" si="1251"/>
        <v>C5763</v>
      </c>
      <c r="Y5765" s="4">
        <f t="shared" ca="1" si="1252"/>
        <v>0</v>
      </c>
    </row>
    <row r="5766" spans="1:25" x14ac:dyDescent="0.2">
      <c r="A5766" t="s">
        <v>5173</v>
      </c>
      <c r="B5766">
        <v>8</v>
      </c>
      <c r="C5766">
        <v>29.52</v>
      </c>
      <c r="D5766">
        <v>3.69</v>
      </c>
      <c r="E5766">
        <v>21.92</v>
      </c>
      <c r="F5766">
        <v>2.74</v>
      </c>
      <c r="G5766">
        <v>19.53</v>
      </c>
      <c r="H5766">
        <v>2.44</v>
      </c>
      <c r="I5766">
        <v>18.100000000000001</v>
      </c>
      <c r="J5766">
        <v>2.2599999999999998</v>
      </c>
      <c r="K5766">
        <v>18.899999999999999</v>
      </c>
      <c r="L5766">
        <v>2.36</v>
      </c>
      <c r="M5766" t="str">
        <f t="shared" ca="1" si="1240"/>
        <v>-</v>
      </c>
      <c r="N5766" t="str">
        <f t="shared" ca="1" si="1241"/>
        <v>-</v>
      </c>
      <c r="O5766" t="str">
        <f t="shared" ca="1" si="1242"/>
        <v>-</v>
      </c>
      <c r="P5766" t="str">
        <f t="shared" ca="1" si="1243"/>
        <v>-</v>
      </c>
      <c r="Q5766" t="str">
        <f t="shared" ca="1" si="1244"/>
        <v>-</v>
      </c>
      <c r="R5766" t="str">
        <f t="shared" ca="1" si="1245"/>
        <v>-</v>
      </c>
      <c r="S5766" t="str">
        <f t="shared" ca="1" si="1246"/>
        <v>-</v>
      </c>
      <c r="T5766" t="str">
        <f t="shared" ca="1" si="1247"/>
        <v>-</v>
      </c>
      <c r="U5766" t="str">
        <f t="shared" ca="1" si="1248"/>
        <v>-</v>
      </c>
      <c r="V5766" t="str">
        <f t="shared" ca="1" si="1249"/>
        <v>-</v>
      </c>
      <c r="W5766">
        <f t="shared" ca="1" si="1250"/>
        <v>29.52</v>
      </c>
      <c r="X5766" t="str">
        <f t="shared" si="1251"/>
        <v>C5763</v>
      </c>
      <c r="Y5766" s="4">
        <f t="shared" ca="1" si="1252"/>
        <v>0</v>
      </c>
    </row>
    <row r="5767" spans="1:25" x14ac:dyDescent="0.2">
      <c r="A5767" t="s">
        <v>5174</v>
      </c>
      <c r="B5767">
        <v>8</v>
      </c>
      <c r="C5767">
        <v>30.21</v>
      </c>
      <c r="D5767">
        <v>3.78</v>
      </c>
      <c r="E5767">
        <v>24.74</v>
      </c>
      <c r="F5767">
        <v>3.09</v>
      </c>
      <c r="G5767">
        <v>22.62</v>
      </c>
      <c r="H5767">
        <v>2.83</v>
      </c>
      <c r="I5767">
        <v>23.24</v>
      </c>
      <c r="J5767">
        <v>2.9</v>
      </c>
      <c r="K5767">
        <v>25.72</v>
      </c>
      <c r="L5767">
        <v>3.21</v>
      </c>
      <c r="M5767" t="str">
        <f t="shared" ca="1" si="1240"/>
        <v>-</v>
      </c>
      <c r="N5767" t="str">
        <f t="shared" ca="1" si="1241"/>
        <v>-</v>
      </c>
      <c r="O5767" t="str">
        <f t="shared" ca="1" si="1242"/>
        <v>-</v>
      </c>
      <c r="P5767" t="str">
        <f t="shared" ca="1" si="1243"/>
        <v>-</v>
      </c>
      <c r="Q5767" t="str">
        <f t="shared" ca="1" si="1244"/>
        <v>-</v>
      </c>
      <c r="R5767" t="str">
        <f t="shared" ca="1" si="1245"/>
        <v>-</v>
      </c>
      <c r="S5767" t="str">
        <f t="shared" ca="1" si="1246"/>
        <v>-</v>
      </c>
      <c r="T5767" t="str">
        <f t="shared" ca="1" si="1247"/>
        <v>-</v>
      </c>
      <c r="U5767" t="str">
        <f t="shared" ca="1" si="1248"/>
        <v>-</v>
      </c>
      <c r="V5767" t="str">
        <f t="shared" ca="1" si="1249"/>
        <v>-</v>
      </c>
      <c r="W5767">
        <f t="shared" ca="1" si="1250"/>
        <v>30.21</v>
      </c>
      <c r="X5767" t="str">
        <f t="shared" si="1251"/>
        <v>C5763</v>
      </c>
      <c r="Y5767" s="4">
        <f t="shared" ca="1" si="1252"/>
        <v>0</v>
      </c>
    </row>
    <row r="5768" spans="1:25" x14ac:dyDescent="0.2">
      <c r="A5768" t="s">
        <v>5175</v>
      </c>
      <c r="B5768">
        <v>6</v>
      </c>
      <c r="C5768">
        <v>27.1</v>
      </c>
      <c r="D5768">
        <v>4.5199999999999996</v>
      </c>
      <c r="E5768">
        <v>30.86</v>
      </c>
      <c r="F5768">
        <v>5.14</v>
      </c>
      <c r="G5768">
        <v>30.3</v>
      </c>
      <c r="H5768">
        <v>5.05</v>
      </c>
      <c r="I5768">
        <v>33.6</v>
      </c>
      <c r="J5768">
        <v>5.6</v>
      </c>
      <c r="K5768">
        <v>37.119999999999997</v>
      </c>
      <c r="L5768">
        <v>6.19</v>
      </c>
      <c r="M5768" t="str">
        <f t="shared" ca="1" si="1240"/>
        <v>-</v>
      </c>
      <c r="N5768" t="str">
        <f t="shared" ca="1" si="1241"/>
        <v>-</v>
      </c>
      <c r="O5768" t="str">
        <f t="shared" ca="1" si="1242"/>
        <v>-</v>
      </c>
      <c r="P5768" t="str">
        <f t="shared" ca="1" si="1243"/>
        <v>-</v>
      </c>
      <c r="Q5768" t="str">
        <f t="shared" ca="1" si="1244"/>
        <v>-</v>
      </c>
      <c r="R5768" t="str">
        <f t="shared" ca="1" si="1245"/>
        <v>-</v>
      </c>
      <c r="S5768" t="str">
        <f t="shared" ca="1" si="1246"/>
        <v>-</v>
      </c>
      <c r="T5768" t="str">
        <f t="shared" ca="1" si="1247"/>
        <v>-</v>
      </c>
      <c r="U5768" t="str">
        <f t="shared" ca="1" si="1248"/>
        <v>-</v>
      </c>
      <c r="V5768" t="str">
        <f t="shared" ca="1" si="1249"/>
        <v>-</v>
      </c>
      <c r="W5768">
        <f t="shared" ca="1" si="1250"/>
        <v>27.1</v>
      </c>
      <c r="X5768" t="str">
        <f t="shared" si="1251"/>
        <v>C5763</v>
      </c>
      <c r="Y5768" s="4">
        <f t="shared" ca="1" si="1252"/>
        <v>0</v>
      </c>
    </row>
    <row r="5769" spans="1:25" x14ac:dyDescent="0.2">
      <c r="A5769" t="s">
        <v>5176</v>
      </c>
      <c r="B5769">
        <v>6</v>
      </c>
      <c r="C5769">
        <v>27.08</v>
      </c>
      <c r="D5769">
        <v>4.51</v>
      </c>
      <c r="E5769">
        <v>30.83</v>
      </c>
      <c r="F5769">
        <v>5.14</v>
      </c>
      <c r="G5769">
        <v>30.01</v>
      </c>
      <c r="H5769">
        <v>5</v>
      </c>
      <c r="I5769">
        <v>33.340000000000003</v>
      </c>
      <c r="J5769">
        <v>5.56</v>
      </c>
      <c r="K5769">
        <v>37.97</v>
      </c>
      <c r="L5769">
        <v>6.33</v>
      </c>
      <c r="M5769" t="str">
        <f t="shared" ca="1" si="1240"/>
        <v>YES</v>
      </c>
      <c r="N5769" t="str">
        <f t="shared" ca="1" si="1241"/>
        <v>-</v>
      </c>
      <c r="O5769" t="str">
        <f t="shared" ca="1" si="1242"/>
        <v>-</v>
      </c>
      <c r="P5769" t="str">
        <f t="shared" ca="1" si="1243"/>
        <v>-</v>
      </c>
      <c r="Q5769" t="str">
        <f t="shared" ca="1" si="1244"/>
        <v>-</v>
      </c>
      <c r="R5769" t="str">
        <f t="shared" ca="1" si="1245"/>
        <v>-</v>
      </c>
      <c r="S5769" t="str">
        <f t="shared" ca="1" si="1246"/>
        <v>-</v>
      </c>
      <c r="T5769" t="str">
        <f t="shared" ca="1" si="1247"/>
        <v>-</v>
      </c>
      <c r="U5769" t="str">
        <f t="shared" ca="1" si="1248"/>
        <v>-</v>
      </c>
      <c r="V5769" t="str">
        <f t="shared" ca="1" si="1249"/>
        <v>-</v>
      </c>
      <c r="W5769">
        <f t="shared" ca="1" si="1250"/>
        <v>27.08</v>
      </c>
      <c r="X5769" t="str">
        <f t="shared" si="1251"/>
        <v>C5763</v>
      </c>
      <c r="Y5769" s="4">
        <f t="shared" ca="1" si="1252"/>
        <v>0.1</v>
      </c>
    </row>
    <row r="5770" spans="1:25" x14ac:dyDescent="0.2">
      <c r="A5770" t="s">
        <v>5177</v>
      </c>
      <c r="B5770">
        <v>8</v>
      </c>
      <c r="C5770">
        <v>29.84</v>
      </c>
      <c r="D5770">
        <v>3.73</v>
      </c>
      <c r="E5770">
        <v>25.55</v>
      </c>
      <c r="F5770">
        <v>3.19</v>
      </c>
      <c r="G5770">
        <v>24.09</v>
      </c>
      <c r="H5770">
        <v>3.01</v>
      </c>
      <c r="I5770">
        <v>25.47</v>
      </c>
      <c r="J5770">
        <v>3.18</v>
      </c>
      <c r="K5770">
        <v>29.67</v>
      </c>
      <c r="L5770">
        <v>3.71</v>
      </c>
      <c r="M5770" t="str">
        <f t="shared" ca="1" si="1240"/>
        <v>-</v>
      </c>
      <c r="N5770" t="str">
        <f t="shared" ca="1" si="1241"/>
        <v>-</v>
      </c>
      <c r="O5770" t="str">
        <f t="shared" ca="1" si="1242"/>
        <v>-</v>
      </c>
      <c r="P5770" t="str">
        <f t="shared" ca="1" si="1243"/>
        <v>-</v>
      </c>
      <c r="Q5770" t="str">
        <f t="shared" ca="1" si="1244"/>
        <v>-</v>
      </c>
      <c r="R5770" t="str">
        <f t="shared" ca="1" si="1245"/>
        <v>-</v>
      </c>
      <c r="S5770" t="str">
        <f t="shared" ca="1" si="1246"/>
        <v>-</v>
      </c>
      <c r="T5770" t="str">
        <f t="shared" ca="1" si="1247"/>
        <v>-</v>
      </c>
      <c r="U5770" t="str">
        <f t="shared" ca="1" si="1248"/>
        <v>-</v>
      </c>
      <c r="V5770" t="str">
        <f t="shared" ca="1" si="1249"/>
        <v>-</v>
      </c>
      <c r="W5770">
        <f t="shared" ca="1" si="1250"/>
        <v>29.84</v>
      </c>
      <c r="X5770" t="str">
        <f t="shared" si="1251"/>
        <v>C5763</v>
      </c>
      <c r="Y5770" s="4">
        <f t="shared" ca="1" si="1252"/>
        <v>0</v>
      </c>
    </row>
    <row r="5771" spans="1:25" x14ac:dyDescent="0.2">
      <c r="A5771" t="s">
        <v>5178</v>
      </c>
      <c r="B5771">
        <v>8</v>
      </c>
      <c r="C5771">
        <v>28.72</v>
      </c>
      <c r="D5771">
        <v>3.59</v>
      </c>
      <c r="E5771">
        <v>21.76</v>
      </c>
      <c r="F5771">
        <v>2.72</v>
      </c>
      <c r="G5771">
        <v>18.86</v>
      </c>
      <c r="H5771">
        <v>2.36</v>
      </c>
      <c r="I5771">
        <v>17.43</v>
      </c>
      <c r="J5771">
        <v>2.1800000000000002</v>
      </c>
      <c r="K5771">
        <v>16.850000000000001</v>
      </c>
      <c r="L5771">
        <v>2.11</v>
      </c>
      <c r="M5771" t="str">
        <f t="shared" ca="1" si="1240"/>
        <v>-</v>
      </c>
      <c r="N5771" t="str">
        <f t="shared" ca="1" si="1241"/>
        <v>YES</v>
      </c>
      <c r="O5771" t="str">
        <f t="shared" ca="1" si="1242"/>
        <v>YES</v>
      </c>
      <c r="P5771" t="str">
        <f t="shared" ca="1" si="1243"/>
        <v>YES</v>
      </c>
      <c r="Q5771" t="str">
        <f t="shared" ca="1" si="1244"/>
        <v>YES</v>
      </c>
      <c r="R5771" t="str">
        <f t="shared" ca="1" si="1245"/>
        <v>YES</v>
      </c>
      <c r="S5771" t="str">
        <f t="shared" ca="1" si="1246"/>
        <v>YES</v>
      </c>
      <c r="T5771" t="str">
        <f t="shared" ca="1" si="1247"/>
        <v>YES</v>
      </c>
      <c r="U5771" t="str">
        <f t="shared" ca="1" si="1248"/>
        <v>YES</v>
      </c>
      <c r="V5771" t="str">
        <f t="shared" ca="1" si="1249"/>
        <v>YES</v>
      </c>
      <c r="W5771">
        <f t="shared" ca="1" si="1250"/>
        <v>28.72</v>
      </c>
      <c r="X5771" t="str">
        <f t="shared" si="1251"/>
        <v>C5763</v>
      </c>
      <c r="Y5771" s="4">
        <f t="shared" ca="1" si="1252"/>
        <v>0.9</v>
      </c>
    </row>
    <row r="5772" spans="1:25" x14ac:dyDescent="0.2">
      <c r="A5772" t="s">
        <v>21</v>
      </c>
      <c r="M5772" t="str">
        <f t="shared" ca="1" si="1240"/>
        <v>-</v>
      </c>
      <c r="N5772" t="str">
        <f t="shared" ca="1" si="1241"/>
        <v>-</v>
      </c>
      <c r="O5772" t="str">
        <f t="shared" ca="1" si="1242"/>
        <v>-</v>
      </c>
      <c r="P5772" t="str">
        <f t="shared" ca="1" si="1243"/>
        <v>-</v>
      </c>
      <c r="Q5772" t="str">
        <f t="shared" ca="1" si="1244"/>
        <v>-</v>
      </c>
      <c r="R5772" t="str">
        <f t="shared" ca="1" si="1245"/>
        <v>-</v>
      </c>
      <c r="S5772" t="str">
        <f t="shared" ca="1" si="1246"/>
        <v>-</v>
      </c>
      <c r="T5772" t="str">
        <f t="shared" ca="1" si="1247"/>
        <v>-</v>
      </c>
      <c r="U5772" t="str">
        <f t="shared" ca="1" si="1248"/>
        <v>-</v>
      </c>
      <c r="V5772" t="str">
        <f t="shared" ca="1" si="1249"/>
        <v>-</v>
      </c>
      <c r="W5772">
        <f t="shared" ca="1" si="1250"/>
        <v>0</v>
      </c>
      <c r="X5772" t="str">
        <f t="shared" si="1251"/>
        <v>C5763</v>
      </c>
      <c r="Y5772" s="4" t="str">
        <f t="shared" si="1252"/>
        <v/>
      </c>
    </row>
    <row r="5773" spans="1:25" x14ac:dyDescent="0.2">
      <c r="A5773" t="s">
        <v>5179</v>
      </c>
      <c r="B5773">
        <v>7</v>
      </c>
      <c r="C5773">
        <v>26.95</v>
      </c>
      <c r="D5773">
        <v>3.85</v>
      </c>
      <c r="E5773">
        <v>22.73</v>
      </c>
      <c r="F5773">
        <v>3.25</v>
      </c>
      <c r="G5773">
        <v>22.44</v>
      </c>
      <c r="H5773">
        <v>3.21</v>
      </c>
      <c r="I5773">
        <v>26.17</v>
      </c>
      <c r="J5773">
        <v>3.74</v>
      </c>
      <c r="K5773">
        <v>29.53</v>
      </c>
      <c r="L5773">
        <v>4.22</v>
      </c>
      <c r="M5773" t="str">
        <f t="shared" ca="1" si="1240"/>
        <v>-</v>
      </c>
      <c r="N5773" t="str">
        <f t="shared" ca="1" si="1241"/>
        <v>-</v>
      </c>
      <c r="O5773" t="str">
        <f t="shared" ca="1" si="1242"/>
        <v>-</v>
      </c>
      <c r="P5773" t="str">
        <f t="shared" ca="1" si="1243"/>
        <v>-</v>
      </c>
      <c r="Q5773" t="str">
        <f t="shared" ca="1" si="1244"/>
        <v>-</v>
      </c>
      <c r="R5773" t="str">
        <f t="shared" ca="1" si="1245"/>
        <v>-</v>
      </c>
      <c r="S5773" t="str">
        <f t="shared" ca="1" si="1246"/>
        <v>-</v>
      </c>
      <c r="T5773" t="str">
        <f t="shared" ca="1" si="1247"/>
        <v>-</v>
      </c>
      <c r="U5773" t="str">
        <f t="shared" ca="1" si="1248"/>
        <v>-</v>
      </c>
      <c r="V5773" t="str">
        <f t="shared" ca="1" si="1249"/>
        <v>-</v>
      </c>
      <c r="W5773">
        <f t="shared" ca="1" si="1250"/>
        <v>26.95</v>
      </c>
      <c r="X5773" t="str">
        <f t="shared" si="1251"/>
        <v>C5773</v>
      </c>
      <c r="Y5773" s="4">
        <f t="shared" ca="1" si="1252"/>
        <v>0</v>
      </c>
    </row>
    <row r="5774" spans="1:25" x14ac:dyDescent="0.2">
      <c r="A5774" t="s">
        <v>5180</v>
      </c>
      <c r="B5774">
        <v>8</v>
      </c>
      <c r="C5774">
        <v>32.04</v>
      </c>
      <c r="D5774">
        <v>4.01</v>
      </c>
      <c r="E5774">
        <v>29.54</v>
      </c>
      <c r="F5774">
        <v>3.69</v>
      </c>
      <c r="G5774">
        <v>27.25</v>
      </c>
      <c r="H5774">
        <v>3.41</v>
      </c>
      <c r="I5774">
        <v>26.84</v>
      </c>
      <c r="J5774">
        <v>3.36</v>
      </c>
      <c r="K5774">
        <v>33.47</v>
      </c>
      <c r="L5774">
        <v>4.18</v>
      </c>
      <c r="M5774" t="str">
        <f t="shared" ca="1" si="1240"/>
        <v>-</v>
      </c>
      <c r="N5774" t="str">
        <f t="shared" ca="1" si="1241"/>
        <v>-</v>
      </c>
      <c r="O5774" t="str">
        <f t="shared" ca="1" si="1242"/>
        <v>-</v>
      </c>
      <c r="P5774" t="str">
        <f t="shared" ca="1" si="1243"/>
        <v>-</v>
      </c>
      <c r="Q5774" t="str">
        <f t="shared" ca="1" si="1244"/>
        <v>-</v>
      </c>
      <c r="R5774" t="str">
        <f t="shared" ca="1" si="1245"/>
        <v>-</v>
      </c>
      <c r="S5774" t="str">
        <f t="shared" ca="1" si="1246"/>
        <v>-</v>
      </c>
      <c r="T5774" t="str">
        <f t="shared" ca="1" si="1247"/>
        <v>-</v>
      </c>
      <c r="U5774" t="str">
        <f t="shared" ca="1" si="1248"/>
        <v>-</v>
      </c>
      <c r="V5774" t="str">
        <f t="shared" ca="1" si="1249"/>
        <v>-</v>
      </c>
      <c r="W5774">
        <f t="shared" ca="1" si="1250"/>
        <v>32.04</v>
      </c>
      <c r="X5774" t="str">
        <f t="shared" si="1251"/>
        <v>C5773</v>
      </c>
      <c r="Y5774" s="4">
        <f t="shared" ca="1" si="1252"/>
        <v>0</v>
      </c>
    </row>
    <row r="5775" spans="1:25" x14ac:dyDescent="0.2">
      <c r="A5775" t="s">
        <v>5181</v>
      </c>
      <c r="B5775">
        <v>9</v>
      </c>
      <c r="C5775">
        <v>33.44</v>
      </c>
      <c r="D5775">
        <v>3.72</v>
      </c>
      <c r="E5775">
        <v>30.19</v>
      </c>
      <c r="F5775">
        <v>3.35</v>
      </c>
      <c r="G5775">
        <v>28.41</v>
      </c>
      <c r="H5775">
        <v>3.16</v>
      </c>
      <c r="I5775">
        <v>29.03</v>
      </c>
      <c r="J5775">
        <v>3.23</v>
      </c>
      <c r="K5775">
        <v>29.6</v>
      </c>
      <c r="L5775">
        <v>3.29</v>
      </c>
      <c r="M5775" t="str">
        <f t="shared" ca="1" si="1240"/>
        <v>-</v>
      </c>
      <c r="N5775" t="str">
        <f t="shared" ca="1" si="1241"/>
        <v>-</v>
      </c>
      <c r="O5775" t="str">
        <f t="shared" ca="1" si="1242"/>
        <v>-</v>
      </c>
      <c r="P5775" t="str">
        <f t="shared" ca="1" si="1243"/>
        <v>-</v>
      </c>
      <c r="Q5775" t="str">
        <f t="shared" ca="1" si="1244"/>
        <v>-</v>
      </c>
      <c r="R5775" t="str">
        <f t="shared" ca="1" si="1245"/>
        <v>-</v>
      </c>
      <c r="S5775" t="str">
        <f t="shared" ca="1" si="1246"/>
        <v>-</v>
      </c>
      <c r="T5775" t="str">
        <f t="shared" ca="1" si="1247"/>
        <v>-</v>
      </c>
      <c r="U5775" t="str">
        <f t="shared" ca="1" si="1248"/>
        <v>-</v>
      </c>
      <c r="V5775" t="str">
        <f t="shared" ca="1" si="1249"/>
        <v>-</v>
      </c>
      <c r="W5775">
        <f t="shared" ca="1" si="1250"/>
        <v>33.44</v>
      </c>
      <c r="X5775" t="str">
        <f t="shared" si="1251"/>
        <v>C5773</v>
      </c>
      <c r="Y5775" s="4">
        <f t="shared" ca="1" si="1252"/>
        <v>0</v>
      </c>
    </row>
    <row r="5776" spans="1:25" x14ac:dyDescent="0.2">
      <c r="A5776" t="s">
        <v>5182</v>
      </c>
      <c r="B5776">
        <v>8</v>
      </c>
      <c r="C5776">
        <v>31.98</v>
      </c>
      <c r="D5776">
        <v>4</v>
      </c>
      <c r="E5776">
        <v>31.16</v>
      </c>
      <c r="F5776">
        <v>3.9</v>
      </c>
      <c r="G5776">
        <v>28.78</v>
      </c>
      <c r="H5776">
        <v>3.6</v>
      </c>
      <c r="I5776">
        <v>27.29</v>
      </c>
      <c r="J5776">
        <v>3.41</v>
      </c>
      <c r="K5776">
        <v>34.369999999999997</v>
      </c>
      <c r="L5776">
        <v>4.3</v>
      </c>
      <c r="M5776" t="str">
        <f t="shared" ca="1" si="1240"/>
        <v>-</v>
      </c>
      <c r="N5776" t="str">
        <f t="shared" ca="1" si="1241"/>
        <v>-</v>
      </c>
      <c r="O5776" t="str">
        <f t="shared" ca="1" si="1242"/>
        <v>-</v>
      </c>
      <c r="P5776" t="str">
        <f t="shared" ca="1" si="1243"/>
        <v>-</v>
      </c>
      <c r="Q5776" t="str">
        <f t="shared" ca="1" si="1244"/>
        <v>-</v>
      </c>
      <c r="R5776" t="str">
        <f t="shared" ca="1" si="1245"/>
        <v>-</v>
      </c>
      <c r="S5776" t="str">
        <f t="shared" ca="1" si="1246"/>
        <v>-</v>
      </c>
      <c r="T5776" t="str">
        <f t="shared" ca="1" si="1247"/>
        <v>-</v>
      </c>
      <c r="U5776" t="str">
        <f t="shared" ca="1" si="1248"/>
        <v>-</v>
      </c>
      <c r="V5776" t="str">
        <f t="shared" ca="1" si="1249"/>
        <v>-</v>
      </c>
      <c r="W5776">
        <f t="shared" ca="1" si="1250"/>
        <v>31.98</v>
      </c>
      <c r="X5776" t="str">
        <f t="shared" si="1251"/>
        <v>C5773</v>
      </c>
      <c r="Y5776" s="4">
        <f t="shared" ca="1" si="1252"/>
        <v>0</v>
      </c>
    </row>
    <row r="5777" spans="1:25" x14ac:dyDescent="0.2">
      <c r="A5777" t="s">
        <v>5183</v>
      </c>
      <c r="B5777">
        <v>7</v>
      </c>
      <c r="C5777">
        <v>26.55</v>
      </c>
      <c r="D5777">
        <v>3.79</v>
      </c>
      <c r="E5777">
        <v>23.81</v>
      </c>
      <c r="F5777">
        <v>3.4</v>
      </c>
      <c r="G5777">
        <v>21.41</v>
      </c>
      <c r="H5777">
        <v>3.06</v>
      </c>
      <c r="I5777">
        <v>25.59</v>
      </c>
      <c r="J5777">
        <v>3.66</v>
      </c>
      <c r="K5777">
        <v>27.8</v>
      </c>
      <c r="L5777">
        <v>3.97</v>
      </c>
      <c r="M5777" t="str">
        <f t="shared" ca="1" si="1240"/>
        <v>-</v>
      </c>
      <c r="N5777" t="str">
        <f t="shared" ca="1" si="1241"/>
        <v>-</v>
      </c>
      <c r="O5777" t="str">
        <f t="shared" ca="1" si="1242"/>
        <v>-</v>
      </c>
      <c r="P5777" t="str">
        <f t="shared" ca="1" si="1243"/>
        <v>-</v>
      </c>
      <c r="Q5777" t="str">
        <f t="shared" ca="1" si="1244"/>
        <v>-</v>
      </c>
      <c r="R5777" t="str">
        <f t="shared" ca="1" si="1245"/>
        <v>-</v>
      </c>
      <c r="S5777" t="str">
        <f t="shared" ca="1" si="1246"/>
        <v>-</v>
      </c>
      <c r="T5777" t="str">
        <f t="shared" ca="1" si="1247"/>
        <v>-</v>
      </c>
      <c r="U5777" t="str">
        <f t="shared" ca="1" si="1248"/>
        <v>-</v>
      </c>
      <c r="V5777" t="str">
        <f t="shared" ca="1" si="1249"/>
        <v>-</v>
      </c>
      <c r="W5777">
        <f t="shared" ca="1" si="1250"/>
        <v>26.55</v>
      </c>
      <c r="X5777" t="str">
        <f t="shared" si="1251"/>
        <v>C5773</v>
      </c>
      <c r="Y5777" s="4">
        <f t="shared" ca="1" si="1252"/>
        <v>0</v>
      </c>
    </row>
    <row r="5778" spans="1:25" x14ac:dyDescent="0.2">
      <c r="A5778" t="s">
        <v>5184</v>
      </c>
      <c r="B5778">
        <v>9</v>
      </c>
      <c r="C5778">
        <v>33.53</v>
      </c>
      <c r="D5778">
        <v>3.73</v>
      </c>
      <c r="E5778">
        <v>30</v>
      </c>
      <c r="F5778">
        <v>3.33</v>
      </c>
      <c r="G5778">
        <v>27.83</v>
      </c>
      <c r="H5778">
        <v>3.09</v>
      </c>
      <c r="I5778">
        <v>28.27</v>
      </c>
      <c r="J5778">
        <v>3.14</v>
      </c>
      <c r="K5778">
        <v>29</v>
      </c>
      <c r="L5778">
        <v>3.22</v>
      </c>
      <c r="M5778" t="str">
        <f t="shared" ca="1" si="1240"/>
        <v>-</v>
      </c>
      <c r="N5778" t="str">
        <f t="shared" ca="1" si="1241"/>
        <v>-</v>
      </c>
      <c r="O5778" t="str">
        <f t="shared" ca="1" si="1242"/>
        <v>-</v>
      </c>
      <c r="P5778" t="str">
        <f t="shared" ca="1" si="1243"/>
        <v>-</v>
      </c>
      <c r="Q5778" t="str">
        <f t="shared" ca="1" si="1244"/>
        <v>-</v>
      </c>
      <c r="R5778" t="str">
        <f t="shared" ca="1" si="1245"/>
        <v>-</v>
      </c>
      <c r="S5778" t="str">
        <f t="shared" ca="1" si="1246"/>
        <v>-</v>
      </c>
      <c r="T5778" t="str">
        <f t="shared" ca="1" si="1247"/>
        <v>-</v>
      </c>
      <c r="U5778" t="str">
        <f t="shared" ca="1" si="1248"/>
        <v>-</v>
      </c>
      <c r="V5778" t="str">
        <f t="shared" ca="1" si="1249"/>
        <v>-</v>
      </c>
      <c r="W5778">
        <f t="shared" ca="1" si="1250"/>
        <v>33.53</v>
      </c>
      <c r="X5778" t="str">
        <f t="shared" si="1251"/>
        <v>C5773</v>
      </c>
      <c r="Y5778" s="4">
        <f t="shared" ca="1" si="1252"/>
        <v>0</v>
      </c>
    </row>
    <row r="5779" spans="1:25" x14ac:dyDescent="0.2">
      <c r="A5779" t="s">
        <v>5185</v>
      </c>
      <c r="B5779">
        <v>8</v>
      </c>
      <c r="C5779">
        <v>33.33</v>
      </c>
      <c r="D5779">
        <v>4.17</v>
      </c>
      <c r="E5779">
        <v>33.64</v>
      </c>
      <c r="F5779">
        <v>4.21</v>
      </c>
      <c r="G5779">
        <v>31.55</v>
      </c>
      <c r="H5779">
        <v>3.94</v>
      </c>
      <c r="I5779">
        <v>31.83</v>
      </c>
      <c r="J5779">
        <v>3.98</v>
      </c>
      <c r="K5779">
        <v>38.99</v>
      </c>
      <c r="L5779">
        <v>4.87</v>
      </c>
      <c r="M5779" t="str">
        <f t="shared" ca="1" si="1240"/>
        <v>-</v>
      </c>
      <c r="N5779" t="str">
        <f t="shared" ca="1" si="1241"/>
        <v>-</v>
      </c>
      <c r="O5779" t="str">
        <f t="shared" ca="1" si="1242"/>
        <v>-</v>
      </c>
      <c r="P5779" t="str">
        <f t="shared" ca="1" si="1243"/>
        <v>-</v>
      </c>
      <c r="Q5779" t="str">
        <f t="shared" ca="1" si="1244"/>
        <v>-</v>
      </c>
      <c r="R5779" t="str">
        <f t="shared" ca="1" si="1245"/>
        <v>-</v>
      </c>
      <c r="S5779" t="str">
        <f t="shared" ca="1" si="1246"/>
        <v>-</v>
      </c>
      <c r="T5779" t="str">
        <f t="shared" ca="1" si="1247"/>
        <v>-</v>
      </c>
      <c r="U5779" t="str">
        <f t="shared" ca="1" si="1248"/>
        <v>-</v>
      </c>
      <c r="V5779" t="str">
        <f t="shared" ca="1" si="1249"/>
        <v>-</v>
      </c>
      <c r="W5779">
        <f t="shared" ca="1" si="1250"/>
        <v>33.33</v>
      </c>
      <c r="X5779" t="str">
        <f t="shared" si="1251"/>
        <v>C5773</v>
      </c>
      <c r="Y5779" s="4">
        <f t="shared" ca="1" si="1252"/>
        <v>0</v>
      </c>
    </row>
    <row r="5780" spans="1:25" x14ac:dyDescent="0.2">
      <c r="A5780" t="s">
        <v>5186</v>
      </c>
      <c r="B5780">
        <v>7</v>
      </c>
      <c r="C5780">
        <v>25.42</v>
      </c>
      <c r="D5780">
        <v>3.63</v>
      </c>
      <c r="E5780">
        <v>20.7</v>
      </c>
      <c r="F5780">
        <v>2.96</v>
      </c>
      <c r="G5780">
        <v>18.87</v>
      </c>
      <c r="H5780">
        <v>2.7</v>
      </c>
      <c r="I5780">
        <v>23.09</v>
      </c>
      <c r="J5780">
        <v>3.3</v>
      </c>
      <c r="K5780">
        <v>23.91</v>
      </c>
      <c r="L5780">
        <v>3.42</v>
      </c>
      <c r="M5780" t="str">
        <f t="shared" ca="1" si="1240"/>
        <v>YES</v>
      </c>
      <c r="N5780" t="str">
        <f t="shared" ca="1" si="1241"/>
        <v>YES</v>
      </c>
      <c r="O5780" t="str">
        <f t="shared" ca="1" si="1242"/>
        <v>YES</v>
      </c>
      <c r="P5780" t="str">
        <f t="shared" ca="1" si="1243"/>
        <v>YES</v>
      </c>
      <c r="Q5780" t="str">
        <f t="shared" ca="1" si="1244"/>
        <v>YES</v>
      </c>
      <c r="R5780" t="str">
        <f t="shared" ca="1" si="1245"/>
        <v>YES</v>
      </c>
      <c r="S5780" t="str">
        <f t="shared" ca="1" si="1246"/>
        <v>YES</v>
      </c>
      <c r="T5780" t="str">
        <f t="shared" ca="1" si="1247"/>
        <v>-</v>
      </c>
      <c r="U5780" t="str">
        <f t="shared" ca="1" si="1248"/>
        <v>YES</v>
      </c>
      <c r="V5780" t="str">
        <f t="shared" ca="1" si="1249"/>
        <v>-</v>
      </c>
      <c r="W5780">
        <f t="shared" ca="1" si="1250"/>
        <v>25.42</v>
      </c>
      <c r="X5780" t="str">
        <f t="shared" si="1251"/>
        <v>C5773</v>
      </c>
      <c r="Y5780" s="4">
        <f t="shared" ca="1" si="1252"/>
        <v>0.8</v>
      </c>
    </row>
    <row r="5781" spans="1:25" x14ac:dyDescent="0.2">
      <c r="A5781" t="s">
        <v>5187</v>
      </c>
      <c r="B5781">
        <v>9</v>
      </c>
      <c r="C5781">
        <v>32.96</v>
      </c>
      <c r="D5781">
        <v>3.66</v>
      </c>
      <c r="E5781">
        <v>30.34</v>
      </c>
      <c r="F5781">
        <v>3.37</v>
      </c>
      <c r="G5781">
        <v>27.21</v>
      </c>
      <c r="H5781">
        <v>3.02</v>
      </c>
      <c r="I5781">
        <v>27.78</v>
      </c>
      <c r="J5781">
        <v>3.09</v>
      </c>
      <c r="K5781">
        <v>28.93</v>
      </c>
      <c r="L5781">
        <v>3.21</v>
      </c>
      <c r="M5781" t="str">
        <f t="shared" ca="1" si="1240"/>
        <v>-</v>
      </c>
      <c r="N5781" t="str">
        <f t="shared" ca="1" si="1241"/>
        <v>-</v>
      </c>
      <c r="O5781" t="str">
        <f t="shared" ca="1" si="1242"/>
        <v>-</v>
      </c>
      <c r="P5781" t="str">
        <f t="shared" ca="1" si="1243"/>
        <v>-</v>
      </c>
      <c r="Q5781" t="str">
        <f t="shared" ca="1" si="1244"/>
        <v>-</v>
      </c>
      <c r="R5781" t="str">
        <f t="shared" ca="1" si="1245"/>
        <v>-</v>
      </c>
      <c r="S5781" t="str">
        <f t="shared" ca="1" si="1246"/>
        <v>-</v>
      </c>
      <c r="T5781" t="str">
        <f t="shared" ca="1" si="1247"/>
        <v>YES</v>
      </c>
      <c r="U5781" t="str">
        <f t="shared" ca="1" si="1248"/>
        <v>-</v>
      </c>
      <c r="V5781" t="str">
        <f t="shared" ca="1" si="1249"/>
        <v>YES</v>
      </c>
      <c r="W5781">
        <f t="shared" ca="1" si="1250"/>
        <v>32.96</v>
      </c>
      <c r="X5781" t="str">
        <f t="shared" si="1251"/>
        <v>C5773</v>
      </c>
      <c r="Y5781" s="4">
        <f t="shared" ca="1" si="1252"/>
        <v>0.2</v>
      </c>
    </row>
    <row r="5782" spans="1:25" x14ac:dyDescent="0.2">
      <c r="A5782" t="s">
        <v>21</v>
      </c>
      <c r="M5782" t="str">
        <f t="shared" ca="1" si="1240"/>
        <v>-</v>
      </c>
      <c r="N5782" t="str">
        <f t="shared" ca="1" si="1241"/>
        <v>-</v>
      </c>
      <c r="O5782" t="str">
        <f t="shared" ca="1" si="1242"/>
        <v>-</v>
      </c>
      <c r="P5782" t="str">
        <f t="shared" ca="1" si="1243"/>
        <v>-</v>
      </c>
      <c r="Q5782" t="str">
        <f t="shared" ca="1" si="1244"/>
        <v>-</v>
      </c>
      <c r="R5782" t="str">
        <f t="shared" ca="1" si="1245"/>
        <v>-</v>
      </c>
      <c r="S5782" t="str">
        <f t="shared" ca="1" si="1246"/>
        <v>-</v>
      </c>
      <c r="T5782" t="str">
        <f t="shared" ca="1" si="1247"/>
        <v>-</v>
      </c>
      <c r="U5782" t="str">
        <f t="shared" ca="1" si="1248"/>
        <v>-</v>
      </c>
      <c r="V5782" t="str">
        <f t="shared" ca="1" si="1249"/>
        <v>-</v>
      </c>
      <c r="W5782">
        <f t="shared" ca="1" si="1250"/>
        <v>0</v>
      </c>
      <c r="X5782" t="str">
        <f t="shared" si="1251"/>
        <v>C5773</v>
      </c>
      <c r="Y5782" s="4" t="str">
        <f t="shared" si="1252"/>
        <v/>
      </c>
    </row>
    <row r="5783" spans="1:25" x14ac:dyDescent="0.2">
      <c r="A5783" t="s">
        <v>5188</v>
      </c>
      <c r="B5783">
        <v>8</v>
      </c>
      <c r="C5783">
        <v>30.23</v>
      </c>
      <c r="D5783">
        <v>3.78</v>
      </c>
      <c r="E5783">
        <v>26.83</v>
      </c>
      <c r="F5783">
        <v>3.35</v>
      </c>
      <c r="G5783">
        <v>26.9</v>
      </c>
      <c r="H5783">
        <v>3.36</v>
      </c>
      <c r="I5783">
        <v>27.84</v>
      </c>
      <c r="J5783">
        <v>3.48</v>
      </c>
      <c r="K5783">
        <v>31.24</v>
      </c>
      <c r="L5783">
        <v>3.91</v>
      </c>
      <c r="M5783" t="str">
        <f t="shared" ca="1" si="1240"/>
        <v>-</v>
      </c>
      <c r="N5783" t="str">
        <f t="shared" ca="1" si="1241"/>
        <v>-</v>
      </c>
      <c r="O5783" t="str">
        <f t="shared" ca="1" si="1242"/>
        <v>-</v>
      </c>
      <c r="P5783" t="str">
        <f t="shared" ca="1" si="1243"/>
        <v>-</v>
      </c>
      <c r="Q5783" t="str">
        <f t="shared" ca="1" si="1244"/>
        <v>-</v>
      </c>
      <c r="R5783" t="str">
        <f t="shared" ca="1" si="1245"/>
        <v>-</v>
      </c>
      <c r="S5783" t="str">
        <f t="shared" ca="1" si="1246"/>
        <v>-</v>
      </c>
      <c r="T5783" t="str">
        <f t="shared" ca="1" si="1247"/>
        <v>-</v>
      </c>
      <c r="U5783" t="str">
        <f t="shared" ca="1" si="1248"/>
        <v>-</v>
      </c>
      <c r="V5783" t="str">
        <f t="shared" ca="1" si="1249"/>
        <v>-</v>
      </c>
      <c r="W5783">
        <f t="shared" ca="1" si="1250"/>
        <v>30.23</v>
      </c>
      <c r="X5783" t="str">
        <f t="shared" si="1251"/>
        <v>C5783</v>
      </c>
      <c r="Y5783" s="4">
        <f t="shared" ca="1" si="1252"/>
        <v>0</v>
      </c>
    </row>
    <row r="5784" spans="1:25" x14ac:dyDescent="0.2">
      <c r="A5784" t="s">
        <v>5189</v>
      </c>
      <c r="B5784">
        <v>6</v>
      </c>
      <c r="C5784">
        <v>24.86</v>
      </c>
      <c r="D5784">
        <v>4.1399999999999997</v>
      </c>
      <c r="E5784">
        <v>19.84</v>
      </c>
      <c r="F5784">
        <v>3.31</v>
      </c>
      <c r="G5784">
        <v>16.38</v>
      </c>
      <c r="H5784">
        <v>2.73</v>
      </c>
      <c r="I5784">
        <v>16.46</v>
      </c>
      <c r="J5784">
        <v>2.74</v>
      </c>
      <c r="K5784">
        <v>18.059999999999999</v>
      </c>
      <c r="L5784">
        <v>3.01</v>
      </c>
      <c r="M5784" t="str">
        <f t="shared" ca="1" si="1240"/>
        <v>-</v>
      </c>
      <c r="N5784" t="str">
        <f t="shared" ca="1" si="1241"/>
        <v>-</v>
      </c>
      <c r="O5784" t="str">
        <f t="shared" ca="1" si="1242"/>
        <v>-</v>
      </c>
      <c r="P5784" t="str">
        <f t="shared" ca="1" si="1243"/>
        <v>-</v>
      </c>
      <c r="Q5784" t="str">
        <f t="shared" ca="1" si="1244"/>
        <v>-</v>
      </c>
      <c r="R5784" t="str">
        <f t="shared" ca="1" si="1245"/>
        <v>-</v>
      </c>
      <c r="S5784" t="str">
        <f t="shared" ca="1" si="1246"/>
        <v>-</v>
      </c>
      <c r="T5784" t="str">
        <f t="shared" ca="1" si="1247"/>
        <v>-</v>
      </c>
      <c r="U5784" t="str">
        <f t="shared" ca="1" si="1248"/>
        <v>-</v>
      </c>
      <c r="V5784" t="str">
        <f t="shared" ca="1" si="1249"/>
        <v>-</v>
      </c>
      <c r="W5784">
        <f t="shared" ca="1" si="1250"/>
        <v>24.86</v>
      </c>
      <c r="X5784" t="str">
        <f t="shared" si="1251"/>
        <v>C5783</v>
      </c>
      <c r="Y5784" s="4">
        <f t="shared" ca="1" si="1252"/>
        <v>0</v>
      </c>
    </row>
    <row r="5785" spans="1:25" x14ac:dyDescent="0.2">
      <c r="A5785" t="s">
        <v>5190</v>
      </c>
      <c r="B5785">
        <v>6</v>
      </c>
      <c r="C5785">
        <v>24.19</v>
      </c>
      <c r="D5785">
        <v>4.03</v>
      </c>
      <c r="E5785">
        <v>19.2</v>
      </c>
      <c r="F5785">
        <v>3.2</v>
      </c>
      <c r="G5785">
        <v>15.51</v>
      </c>
      <c r="H5785">
        <v>2.58</v>
      </c>
      <c r="I5785">
        <v>15.62</v>
      </c>
      <c r="J5785">
        <v>2.6</v>
      </c>
      <c r="K5785">
        <v>16.91</v>
      </c>
      <c r="L5785">
        <v>2.82</v>
      </c>
      <c r="M5785" t="str">
        <f t="shared" ca="1" si="1240"/>
        <v>-</v>
      </c>
      <c r="N5785" t="str">
        <f t="shared" ca="1" si="1241"/>
        <v>-</v>
      </c>
      <c r="O5785" t="str">
        <f t="shared" ca="1" si="1242"/>
        <v>-</v>
      </c>
      <c r="P5785" t="str">
        <f t="shared" ca="1" si="1243"/>
        <v>-</v>
      </c>
      <c r="Q5785" t="str">
        <f t="shared" ca="1" si="1244"/>
        <v>-</v>
      </c>
      <c r="R5785" t="str">
        <f t="shared" ca="1" si="1245"/>
        <v>-</v>
      </c>
      <c r="S5785" t="str">
        <f t="shared" ca="1" si="1246"/>
        <v>-</v>
      </c>
      <c r="T5785" t="str">
        <f t="shared" ca="1" si="1247"/>
        <v>-</v>
      </c>
      <c r="U5785" t="str">
        <f t="shared" ca="1" si="1248"/>
        <v>-</v>
      </c>
      <c r="V5785" t="str">
        <f t="shared" ca="1" si="1249"/>
        <v>-</v>
      </c>
      <c r="W5785">
        <f t="shared" ca="1" si="1250"/>
        <v>24.19</v>
      </c>
      <c r="X5785" t="str">
        <f t="shared" si="1251"/>
        <v>C5783</v>
      </c>
      <c r="Y5785" s="4">
        <f t="shared" ca="1" si="1252"/>
        <v>0</v>
      </c>
    </row>
    <row r="5786" spans="1:25" x14ac:dyDescent="0.2">
      <c r="A5786" t="s">
        <v>5191</v>
      </c>
      <c r="B5786">
        <v>6</v>
      </c>
      <c r="C5786">
        <v>23.75</v>
      </c>
      <c r="D5786">
        <v>3.96</v>
      </c>
      <c r="E5786">
        <v>18.22</v>
      </c>
      <c r="F5786">
        <v>3.04</v>
      </c>
      <c r="G5786">
        <v>14.21</v>
      </c>
      <c r="H5786">
        <v>2.37</v>
      </c>
      <c r="I5786">
        <v>14.33</v>
      </c>
      <c r="J5786">
        <v>2.39</v>
      </c>
      <c r="K5786">
        <v>14.93</v>
      </c>
      <c r="L5786">
        <v>2.4900000000000002</v>
      </c>
      <c r="M5786" t="str">
        <f t="shared" ca="1" si="1240"/>
        <v>YES</v>
      </c>
      <c r="N5786" t="str">
        <f t="shared" ca="1" si="1241"/>
        <v>-</v>
      </c>
      <c r="O5786" t="str">
        <f t="shared" ca="1" si="1242"/>
        <v>YES</v>
      </c>
      <c r="P5786" t="str">
        <f t="shared" ca="1" si="1243"/>
        <v>YES</v>
      </c>
      <c r="Q5786" t="str">
        <f t="shared" ca="1" si="1244"/>
        <v>YES</v>
      </c>
      <c r="R5786" t="str">
        <f t="shared" ca="1" si="1245"/>
        <v>YES</v>
      </c>
      <c r="S5786" t="str">
        <f t="shared" ca="1" si="1246"/>
        <v>YES</v>
      </c>
      <c r="T5786" t="str">
        <f t="shared" ca="1" si="1247"/>
        <v>YES</v>
      </c>
      <c r="U5786" t="str">
        <f t="shared" ca="1" si="1248"/>
        <v>YES</v>
      </c>
      <c r="V5786" t="str">
        <f t="shared" ca="1" si="1249"/>
        <v>YES</v>
      </c>
      <c r="W5786">
        <f t="shared" ca="1" si="1250"/>
        <v>23.75</v>
      </c>
      <c r="X5786" t="str">
        <f t="shared" si="1251"/>
        <v>C5783</v>
      </c>
      <c r="Y5786" s="4">
        <f t="shared" ca="1" si="1252"/>
        <v>0.9</v>
      </c>
    </row>
    <row r="5787" spans="1:25" x14ac:dyDescent="0.2">
      <c r="A5787" t="s">
        <v>5192</v>
      </c>
      <c r="B5787">
        <v>8</v>
      </c>
      <c r="C5787">
        <v>29.8</v>
      </c>
      <c r="D5787">
        <v>3.72</v>
      </c>
      <c r="E5787">
        <v>27.48</v>
      </c>
      <c r="F5787">
        <v>3.43</v>
      </c>
      <c r="G5787">
        <v>27.47</v>
      </c>
      <c r="H5787">
        <v>3.43</v>
      </c>
      <c r="I5787">
        <v>28.38</v>
      </c>
      <c r="J5787">
        <v>3.55</v>
      </c>
      <c r="K5787">
        <v>31.96</v>
      </c>
      <c r="L5787">
        <v>3.99</v>
      </c>
      <c r="M5787" t="str">
        <f t="shared" ca="1" si="1240"/>
        <v>-</v>
      </c>
      <c r="N5787" t="str">
        <f t="shared" ca="1" si="1241"/>
        <v>YES</v>
      </c>
      <c r="O5787" t="str">
        <f t="shared" ca="1" si="1242"/>
        <v>-</v>
      </c>
      <c r="P5787" t="str">
        <f t="shared" ca="1" si="1243"/>
        <v>-</v>
      </c>
      <c r="Q5787" t="str">
        <f t="shared" ca="1" si="1244"/>
        <v>-</v>
      </c>
      <c r="R5787" t="str">
        <f t="shared" ca="1" si="1245"/>
        <v>-</v>
      </c>
      <c r="S5787" t="str">
        <f t="shared" ca="1" si="1246"/>
        <v>-</v>
      </c>
      <c r="T5787" t="str">
        <f t="shared" ca="1" si="1247"/>
        <v>-</v>
      </c>
      <c r="U5787" t="str">
        <f t="shared" ca="1" si="1248"/>
        <v>-</v>
      </c>
      <c r="V5787" t="str">
        <f t="shared" ca="1" si="1249"/>
        <v>-</v>
      </c>
      <c r="W5787">
        <f t="shared" ca="1" si="1250"/>
        <v>29.8</v>
      </c>
      <c r="X5787" t="str">
        <f t="shared" si="1251"/>
        <v>C5783</v>
      </c>
      <c r="Y5787" s="4">
        <f t="shared" ca="1" si="1252"/>
        <v>0.1</v>
      </c>
    </row>
    <row r="5788" spans="1:25" x14ac:dyDescent="0.2">
      <c r="A5788" t="s">
        <v>5193</v>
      </c>
      <c r="B5788">
        <v>10</v>
      </c>
      <c r="C5788">
        <v>48.97</v>
      </c>
      <c r="D5788">
        <v>4.9000000000000004</v>
      </c>
      <c r="E5788">
        <v>45.36</v>
      </c>
      <c r="F5788">
        <v>4.54</v>
      </c>
      <c r="G5788">
        <v>41.8</v>
      </c>
      <c r="H5788">
        <v>4.18</v>
      </c>
      <c r="I5788">
        <v>41.75</v>
      </c>
      <c r="J5788">
        <v>4.17</v>
      </c>
      <c r="K5788">
        <v>49.74</v>
      </c>
      <c r="L5788">
        <v>4.97</v>
      </c>
      <c r="M5788" t="str">
        <f t="shared" ca="1" si="1240"/>
        <v>-</v>
      </c>
      <c r="N5788" t="str">
        <f t="shared" ca="1" si="1241"/>
        <v>-</v>
      </c>
      <c r="O5788" t="str">
        <f t="shared" ca="1" si="1242"/>
        <v>-</v>
      </c>
      <c r="P5788" t="str">
        <f t="shared" ca="1" si="1243"/>
        <v>-</v>
      </c>
      <c r="Q5788" t="str">
        <f t="shared" ca="1" si="1244"/>
        <v>-</v>
      </c>
      <c r="R5788" t="str">
        <f t="shared" ca="1" si="1245"/>
        <v>-</v>
      </c>
      <c r="S5788" t="str">
        <f t="shared" ca="1" si="1246"/>
        <v>-</v>
      </c>
      <c r="T5788" t="str">
        <f t="shared" ca="1" si="1247"/>
        <v>-</v>
      </c>
      <c r="U5788" t="str">
        <f t="shared" ca="1" si="1248"/>
        <v>-</v>
      </c>
      <c r="V5788" t="str">
        <f t="shared" ca="1" si="1249"/>
        <v>-</v>
      </c>
      <c r="W5788">
        <f t="shared" ca="1" si="1250"/>
        <v>48.97</v>
      </c>
      <c r="X5788" t="str">
        <f t="shared" si="1251"/>
        <v>C5783</v>
      </c>
      <c r="Y5788" s="4">
        <f t="shared" ca="1" si="1252"/>
        <v>0</v>
      </c>
    </row>
    <row r="5789" spans="1:25" x14ac:dyDescent="0.2">
      <c r="A5789" t="s">
        <v>5194</v>
      </c>
      <c r="B5789">
        <v>8</v>
      </c>
      <c r="C5789">
        <v>30.7</v>
      </c>
      <c r="D5789">
        <v>3.84</v>
      </c>
      <c r="E5789">
        <v>28.25</v>
      </c>
      <c r="F5789">
        <v>3.53</v>
      </c>
      <c r="G5789">
        <v>29.29</v>
      </c>
      <c r="H5789">
        <v>3.66</v>
      </c>
      <c r="I5789">
        <v>29.56</v>
      </c>
      <c r="J5789">
        <v>3.7</v>
      </c>
      <c r="K5789">
        <v>32.33</v>
      </c>
      <c r="L5789">
        <v>4.04</v>
      </c>
      <c r="M5789" t="str">
        <f t="shared" ca="1" si="1240"/>
        <v>-</v>
      </c>
      <c r="N5789" t="str">
        <f t="shared" ca="1" si="1241"/>
        <v>-</v>
      </c>
      <c r="O5789" t="str">
        <f t="shared" ca="1" si="1242"/>
        <v>-</v>
      </c>
      <c r="P5789" t="str">
        <f t="shared" ca="1" si="1243"/>
        <v>-</v>
      </c>
      <c r="Q5789" t="str">
        <f t="shared" ca="1" si="1244"/>
        <v>-</v>
      </c>
      <c r="R5789" t="str">
        <f t="shared" ca="1" si="1245"/>
        <v>-</v>
      </c>
      <c r="S5789" t="str">
        <f t="shared" ca="1" si="1246"/>
        <v>-</v>
      </c>
      <c r="T5789" t="str">
        <f t="shared" ca="1" si="1247"/>
        <v>-</v>
      </c>
      <c r="U5789" t="str">
        <f t="shared" ca="1" si="1248"/>
        <v>-</v>
      </c>
      <c r="V5789" t="str">
        <f t="shared" ca="1" si="1249"/>
        <v>-</v>
      </c>
      <c r="W5789">
        <f t="shared" ca="1" si="1250"/>
        <v>30.7</v>
      </c>
      <c r="X5789" t="str">
        <f t="shared" si="1251"/>
        <v>C5783</v>
      </c>
      <c r="Y5789" s="4">
        <f t="shared" ca="1" si="1252"/>
        <v>0</v>
      </c>
    </row>
    <row r="5790" spans="1:25" x14ac:dyDescent="0.2">
      <c r="A5790" t="s">
        <v>5195</v>
      </c>
      <c r="B5790">
        <v>10</v>
      </c>
      <c r="C5790">
        <v>48.52</v>
      </c>
      <c r="D5790">
        <v>4.8499999999999996</v>
      </c>
      <c r="E5790">
        <v>43.65</v>
      </c>
      <c r="F5790">
        <v>4.37</v>
      </c>
      <c r="G5790">
        <v>38.5</v>
      </c>
      <c r="H5790">
        <v>3.85</v>
      </c>
      <c r="I5790">
        <v>38.840000000000003</v>
      </c>
      <c r="J5790">
        <v>3.88</v>
      </c>
      <c r="K5790">
        <v>46.1</v>
      </c>
      <c r="L5790">
        <v>4.6100000000000003</v>
      </c>
      <c r="M5790" t="str">
        <f t="shared" ref="M5790:M5853" ca="1" si="1253">IF(C5790=MIN(OFFSET(INDIRECT($X5790),0,0,10,1)),"YES","-")</f>
        <v>-</v>
      </c>
      <c r="N5790" t="str">
        <f t="shared" ref="N5790:N5853" ca="1" si="1254">IF(D5790=MIN(OFFSET(INDIRECT($X5790),0,1,10,1)),"YES","-")</f>
        <v>-</v>
      </c>
      <c r="O5790" t="str">
        <f t="shared" ref="O5790:O5853" ca="1" si="1255">IF(E5790=MIN(OFFSET(INDIRECT($X5790),0,2,10,1)),"YES","-")</f>
        <v>-</v>
      </c>
      <c r="P5790" t="str">
        <f t="shared" ref="P5790:P5853" ca="1" si="1256">IF(F5790=MIN(OFFSET(INDIRECT($X5790),0,3,10,1)),"YES","-")</f>
        <v>-</v>
      </c>
      <c r="Q5790" t="str">
        <f t="shared" ref="Q5790:Q5853" ca="1" si="1257">IF(G5790=MIN(OFFSET(INDIRECT($X5790),0,4,10,1)),"YES","-")</f>
        <v>-</v>
      </c>
      <c r="R5790" t="str">
        <f t="shared" ref="R5790:R5853" ca="1" si="1258">IF(H5790=MIN(OFFSET(INDIRECT($X5790),0,5,10,1)),"YES","-")</f>
        <v>-</v>
      </c>
      <c r="S5790" t="str">
        <f t="shared" ref="S5790:S5853" ca="1" si="1259">IF(I5790=MIN(OFFSET(INDIRECT($X5790),0,6,10,1)),"YES","-")</f>
        <v>-</v>
      </c>
      <c r="T5790" t="str">
        <f t="shared" ref="T5790:T5853" ca="1" si="1260">IF(J5790=MIN(OFFSET(INDIRECT($X5790),0,7,10,1)),"YES","-")</f>
        <v>-</v>
      </c>
      <c r="U5790" t="str">
        <f t="shared" ref="U5790:U5853" ca="1" si="1261">IF(K5790=MIN(OFFSET(INDIRECT($X5790),0,8,10,1)),"YES","-")</f>
        <v>-</v>
      </c>
      <c r="V5790" t="str">
        <f t="shared" ref="V5790:V5853" ca="1" si="1262">IF(L5790=MIN(OFFSET(INDIRECT($X5790),0,9,10,1)),"YES","-")</f>
        <v>-</v>
      </c>
      <c r="W5790">
        <f t="shared" ca="1" si="1250"/>
        <v>48.52</v>
      </c>
      <c r="X5790" t="str">
        <f t="shared" si="1251"/>
        <v>C5783</v>
      </c>
      <c r="Y5790" s="4">
        <f t="shared" ca="1" si="1252"/>
        <v>0</v>
      </c>
    </row>
    <row r="5791" spans="1:25" x14ac:dyDescent="0.2">
      <c r="A5791" t="s">
        <v>5196</v>
      </c>
      <c r="B5791">
        <v>10</v>
      </c>
      <c r="C5791">
        <v>49.31</v>
      </c>
      <c r="D5791">
        <v>4.93</v>
      </c>
      <c r="E5791">
        <v>44.76</v>
      </c>
      <c r="F5791">
        <v>4.4800000000000004</v>
      </c>
      <c r="G5791">
        <v>40.340000000000003</v>
      </c>
      <c r="H5791">
        <v>4.03</v>
      </c>
      <c r="I5791">
        <v>41.92</v>
      </c>
      <c r="J5791">
        <v>4.1900000000000004</v>
      </c>
      <c r="K5791">
        <v>49.08</v>
      </c>
      <c r="L5791">
        <v>4.91</v>
      </c>
      <c r="M5791" t="str">
        <f t="shared" ca="1" si="1253"/>
        <v>-</v>
      </c>
      <c r="N5791" t="str">
        <f t="shared" ca="1" si="1254"/>
        <v>-</v>
      </c>
      <c r="O5791" t="str">
        <f t="shared" ca="1" si="1255"/>
        <v>-</v>
      </c>
      <c r="P5791" t="str">
        <f t="shared" ca="1" si="1256"/>
        <v>-</v>
      </c>
      <c r="Q5791" t="str">
        <f t="shared" ca="1" si="1257"/>
        <v>-</v>
      </c>
      <c r="R5791" t="str">
        <f t="shared" ca="1" si="1258"/>
        <v>-</v>
      </c>
      <c r="S5791" t="str">
        <f t="shared" ca="1" si="1259"/>
        <v>-</v>
      </c>
      <c r="T5791" t="str">
        <f t="shared" ca="1" si="1260"/>
        <v>-</v>
      </c>
      <c r="U5791" t="str">
        <f t="shared" ca="1" si="1261"/>
        <v>-</v>
      </c>
      <c r="V5791" t="str">
        <f t="shared" ca="1" si="1262"/>
        <v>-</v>
      </c>
      <c r="W5791">
        <f t="shared" ca="1" si="1250"/>
        <v>49.31</v>
      </c>
      <c r="X5791" t="str">
        <f t="shared" si="1251"/>
        <v>C5783</v>
      </c>
      <c r="Y5791" s="4">
        <f t="shared" ca="1" si="1252"/>
        <v>0</v>
      </c>
    </row>
    <row r="5792" spans="1:25" x14ac:dyDescent="0.2">
      <c r="A5792" t="s">
        <v>21</v>
      </c>
      <c r="M5792" t="str">
        <f t="shared" ca="1" si="1253"/>
        <v>-</v>
      </c>
      <c r="N5792" t="str">
        <f t="shared" ca="1" si="1254"/>
        <v>-</v>
      </c>
      <c r="O5792" t="str">
        <f t="shared" ca="1" si="1255"/>
        <v>-</v>
      </c>
      <c r="P5792" t="str">
        <f t="shared" ca="1" si="1256"/>
        <v>-</v>
      </c>
      <c r="Q5792" t="str">
        <f t="shared" ca="1" si="1257"/>
        <v>-</v>
      </c>
      <c r="R5792" t="str">
        <f t="shared" ca="1" si="1258"/>
        <v>-</v>
      </c>
      <c r="S5792" t="str">
        <f t="shared" ca="1" si="1259"/>
        <v>-</v>
      </c>
      <c r="T5792" t="str">
        <f t="shared" ca="1" si="1260"/>
        <v>-</v>
      </c>
      <c r="U5792" t="str">
        <f t="shared" ca="1" si="1261"/>
        <v>-</v>
      </c>
      <c r="V5792" t="str">
        <f t="shared" ca="1" si="1262"/>
        <v>-</v>
      </c>
      <c r="W5792">
        <f t="shared" ca="1" si="1250"/>
        <v>0</v>
      </c>
      <c r="X5792" t="str">
        <f t="shared" si="1251"/>
        <v>C5783</v>
      </c>
      <c r="Y5792" s="4" t="str">
        <f t="shared" si="1252"/>
        <v/>
      </c>
    </row>
    <row r="5793" spans="1:25" x14ac:dyDescent="0.2">
      <c r="A5793" t="s">
        <v>5197</v>
      </c>
      <c r="B5793">
        <v>8</v>
      </c>
      <c r="C5793">
        <v>34.979999999999997</v>
      </c>
      <c r="D5793">
        <v>4.37</v>
      </c>
      <c r="E5793">
        <v>42.9</v>
      </c>
      <c r="F5793">
        <v>5.36</v>
      </c>
      <c r="G5793">
        <v>40.25</v>
      </c>
      <c r="H5793">
        <v>5.03</v>
      </c>
      <c r="I5793">
        <v>43.11</v>
      </c>
      <c r="J5793">
        <v>5.39</v>
      </c>
      <c r="K5793">
        <v>47.1</v>
      </c>
      <c r="L5793">
        <v>5.89</v>
      </c>
      <c r="M5793" t="str">
        <f t="shared" ca="1" si="1253"/>
        <v>-</v>
      </c>
      <c r="N5793" t="str">
        <f t="shared" ca="1" si="1254"/>
        <v>-</v>
      </c>
      <c r="O5793" t="str">
        <f t="shared" ca="1" si="1255"/>
        <v>-</v>
      </c>
      <c r="P5793" t="str">
        <f t="shared" ca="1" si="1256"/>
        <v>-</v>
      </c>
      <c r="Q5793" t="str">
        <f t="shared" ca="1" si="1257"/>
        <v>-</v>
      </c>
      <c r="R5793" t="str">
        <f t="shared" ca="1" si="1258"/>
        <v>-</v>
      </c>
      <c r="S5793" t="str">
        <f t="shared" ca="1" si="1259"/>
        <v>-</v>
      </c>
      <c r="T5793" t="str">
        <f t="shared" ca="1" si="1260"/>
        <v>-</v>
      </c>
      <c r="U5793" t="str">
        <f t="shared" ca="1" si="1261"/>
        <v>-</v>
      </c>
      <c r="V5793" t="str">
        <f t="shared" ca="1" si="1262"/>
        <v>-</v>
      </c>
      <c r="W5793">
        <f t="shared" ca="1" si="1250"/>
        <v>34.979999999999997</v>
      </c>
      <c r="X5793" t="str">
        <f t="shared" si="1251"/>
        <v>C5793</v>
      </c>
      <c r="Y5793" s="4">
        <f t="shared" ca="1" si="1252"/>
        <v>0</v>
      </c>
    </row>
    <row r="5794" spans="1:25" x14ac:dyDescent="0.2">
      <c r="A5794" t="s">
        <v>5198</v>
      </c>
      <c r="B5794">
        <v>8</v>
      </c>
      <c r="C5794">
        <v>32.049999999999997</v>
      </c>
      <c r="D5794">
        <v>4.01</v>
      </c>
      <c r="E5794">
        <v>37.68</v>
      </c>
      <c r="F5794">
        <v>4.71</v>
      </c>
      <c r="G5794">
        <v>38.51</v>
      </c>
      <c r="H5794">
        <v>4.8099999999999996</v>
      </c>
      <c r="I5794">
        <v>41.2</v>
      </c>
      <c r="J5794">
        <v>5.15</v>
      </c>
      <c r="K5794">
        <v>45.92</v>
      </c>
      <c r="L5794">
        <v>5.74</v>
      </c>
      <c r="M5794" t="str">
        <f t="shared" ca="1" si="1253"/>
        <v>YES</v>
      </c>
      <c r="N5794" t="str">
        <f t="shared" ca="1" si="1254"/>
        <v>-</v>
      </c>
      <c r="O5794" t="str">
        <f t="shared" ca="1" si="1255"/>
        <v>-</v>
      </c>
      <c r="P5794" t="str">
        <f t="shared" ca="1" si="1256"/>
        <v>-</v>
      </c>
      <c r="Q5794" t="str">
        <f t="shared" ca="1" si="1257"/>
        <v>-</v>
      </c>
      <c r="R5794" t="str">
        <f t="shared" ca="1" si="1258"/>
        <v>-</v>
      </c>
      <c r="S5794" t="str">
        <f t="shared" ca="1" si="1259"/>
        <v>-</v>
      </c>
      <c r="T5794" t="str">
        <f t="shared" ca="1" si="1260"/>
        <v>-</v>
      </c>
      <c r="U5794" t="str">
        <f t="shared" ca="1" si="1261"/>
        <v>-</v>
      </c>
      <c r="V5794" t="str">
        <f t="shared" ca="1" si="1262"/>
        <v>-</v>
      </c>
      <c r="W5794">
        <f t="shared" ca="1" si="1250"/>
        <v>32.049999999999997</v>
      </c>
      <c r="X5794" t="str">
        <f t="shared" si="1251"/>
        <v>C5793</v>
      </c>
      <c r="Y5794" s="4">
        <f t="shared" ca="1" si="1252"/>
        <v>0.1</v>
      </c>
    </row>
    <row r="5795" spans="1:25" x14ac:dyDescent="0.2">
      <c r="A5795" t="s">
        <v>5199</v>
      </c>
      <c r="B5795">
        <v>9</v>
      </c>
      <c r="C5795">
        <v>34.299999999999997</v>
      </c>
      <c r="D5795">
        <v>3.81</v>
      </c>
      <c r="E5795">
        <v>33.71</v>
      </c>
      <c r="F5795">
        <v>3.75</v>
      </c>
      <c r="G5795">
        <v>31</v>
      </c>
      <c r="H5795">
        <v>3.44</v>
      </c>
      <c r="I5795">
        <v>31.81</v>
      </c>
      <c r="J5795">
        <v>3.53</v>
      </c>
      <c r="K5795">
        <v>33.520000000000003</v>
      </c>
      <c r="L5795">
        <v>3.72</v>
      </c>
      <c r="M5795" t="str">
        <f t="shared" ca="1" si="1253"/>
        <v>-</v>
      </c>
      <c r="N5795" t="str">
        <f t="shared" ca="1" si="1254"/>
        <v>-</v>
      </c>
      <c r="O5795" t="str">
        <f t="shared" ca="1" si="1255"/>
        <v>-</v>
      </c>
      <c r="P5795" t="str">
        <f t="shared" ca="1" si="1256"/>
        <v>-</v>
      </c>
      <c r="Q5795" t="str">
        <f t="shared" ca="1" si="1257"/>
        <v>-</v>
      </c>
      <c r="R5795" t="str">
        <f t="shared" ca="1" si="1258"/>
        <v>-</v>
      </c>
      <c r="S5795" t="str">
        <f t="shared" ca="1" si="1259"/>
        <v>-</v>
      </c>
      <c r="T5795" t="str">
        <f t="shared" ca="1" si="1260"/>
        <v>-</v>
      </c>
      <c r="U5795" t="str">
        <f t="shared" ca="1" si="1261"/>
        <v>-</v>
      </c>
      <c r="V5795" t="str">
        <f t="shared" ca="1" si="1262"/>
        <v>-</v>
      </c>
      <c r="W5795">
        <f t="shared" ca="1" si="1250"/>
        <v>34.299999999999997</v>
      </c>
      <c r="X5795" t="str">
        <f t="shared" si="1251"/>
        <v>C5793</v>
      </c>
      <c r="Y5795" s="4">
        <f t="shared" ca="1" si="1252"/>
        <v>0</v>
      </c>
    </row>
    <row r="5796" spans="1:25" x14ac:dyDescent="0.2">
      <c r="A5796" t="s">
        <v>5200</v>
      </c>
      <c r="B5796">
        <v>9</v>
      </c>
      <c r="C5796">
        <v>33.69</v>
      </c>
      <c r="D5796">
        <v>3.74</v>
      </c>
      <c r="E5796">
        <v>32.39</v>
      </c>
      <c r="F5796">
        <v>3.6</v>
      </c>
      <c r="G5796">
        <v>29</v>
      </c>
      <c r="H5796">
        <v>3.22</v>
      </c>
      <c r="I5796">
        <v>27.44</v>
      </c>
      <c r="J5796">
        <v>3.05</v>
      </c>
      <c r="K5796">
        <v>32.130000000000003</v>
      </c>
      <c r="L5796">
        <v>3.57</v>
      </c>
      <c r="M5796" t="str">
        <f t="shared" ca="1" si="1253"/>
        <v>-</v>
      </c>
      <c r="N5796" t="str">
        <f t="shared" ca="1" si="1254"/>
        <v>-</v>
      </c>
      <c r="O5796" t="str">
        <f t="shared" ca="1" si="1255"/>
        <v>YES</v>
      </c>
      <c r="P5796" t="str">
        <f t="shared" ca="1" si="1256"/>
        <v>-</v>
      </c>
      <c r="Q5796" t="str">
        <f t="shared" ca="1" si="1257"/>
        <v>YES</v>
      </c>
      <c r="R5796" t="str">
        <f t="shared" ca="1" si="1258"/>
        <v>YES</v>
      </c>
      <c r="S5796" t="str">
        <f t="shared" ca="1" si="1259"/>
        <v>YES</v>
      </c>
      <c r="T5796" t="str">
        <f t="shared" ca="1" si="1260"/>
        <v>YES</v>
      </c>
      <c r="U5796" t="str">
        <f t="shared" ca="1" si="1261"/>
        <v>YES</v>
      </c>
      <c r="V5796" t="str">
        <f t="shared" ca="1" si="1262"/>
        <v>-</v>
      </c>
      <c r="W5796">
        <f t="shared" ca="1" si="1250"/>
        <v>33.69</v>
      </c>
      <c r="X5796" t="str">
        <f t="shared" si="1251"/>
        <v>C5793</v>
      </c>
      <c r="Y5796" s="4">
        <f t="shared" ca="1" si="1252"/>
        <v>0.6</v>
      </c>
    </row>
    <row r="5797" spans="1:25" x14ac:dyDescent="0.2">
      <c r="A5797" t="s">
        <v>5201</v>
      </c>
      <c r="B5797">
        <v>9</v>
      </c>
      <c r="C5797">
        <v>34.369999999999997</v>
      </c>
      <c r="D5797">
        <v>3.82</v>
      </c>
      <c r="E5797">
        <v>35.020000000000003</v>
      </c>
      <c r="F5797">
        <v>3.89</v>
      </c>
      <c r="G5797">
        <v>33.72</v>
      </c>
      <c r="H5797">
        <v>3.75</v>
      </c>
      <c r="I5797">
        <v>33.6</v>
      </c>
      <c r="J5797">
        <v>3.73</v>
      </c>
      <c r="K5797">
        <v>34.71</v>
      </c>
      <c r="L5797">
        <v>3.86</v>
      </c>
      <c r="M5797" t="str">
        <f t="shared" ca="1" si="1253"/>
        <v>-</v>
      </c>
      <c r="N5797" t="str">
        <f t="shared" ca="1" si="1254"/>
        <v>-</v>
      </c>
      <c r="O5797" t="str">
        <f t="shared" ca="1" si="1255"/>
        <v>-</v>
      </c>
      <c r="P5797" t="str">
        <f t="shared" ca="1" si="1256"/>
        <v>-</v>
      </c>
      <c r="Q5797" t="str">
        <f t="shared" ca="1" si="1257"/>
        <v>-</v>
      </c>
      <c r="R5797" t="str">
        <f t="shared" ca="1" si="1258"/>
        <v>-</v>
      </c>
      <c r="S5797" t="str">
        <f t="shared" ca="1" si="1259"/>
        <v>-</v>
      </c>
      <c r="T5797" t="str">
        <f t="shared" ca="1" si="1260"/>
        <v>-</v>
      </c>
      <c r="U5797" t="str">
        <f t="shared" ca="1" si="1261"/>
        <v>-</v>
      </c>
      <c r="V5797" t="str">
        <f t="shared" ca="1" si="1262"/>
        <v>-</v>
      </c>
      <c r="W5797">
        <f t="shared" ca="1" si="1250"/>
        <v>34.369999999999997</v>
      </c>
      <c r="X5797" t="str">
        <f t="shared" si="1251"/>
        <v>C5793</v>
      </c>
      <c r="Y5797" s="4">
        <f t="shared" ca="1" si="1252"/>
        <v>0</v>
      </c>
    </row>
    <row r="5798" spans="1:25" x14ac:dyDescent="0.2">
      <c r="A5798" t="s">
        <v>5202</v>
      </c>
      <c r="B5798">
        <v>10</v>
      </c>
      <c r="C5798">
        <v>36.950000000000003</v>
      </c>
      <c r="D5798">
        <v>3.69</v>
      </c>
      <c r="E5798">
        <v>38.229999999999997</v>
      </c>
      <c r="F5798">
        <v>3.82</v>
      </c>
      <c r="G5798">
        <v>37.380000000000003</v>
      </c>
      <c r="H5798">
        <v>3.74</v>
      </c>
      <c r="I5798">
        <v>37.44</v>
      </c>
      <c r="J5798">
        <v>3.74</v>
      </c>
      <c r="K5798">
        <v>37.520000000000003</v>
      </c>
      <c r="L5798">
        <v>3.75</v>
      </c>
      <c r="M5798" t="str">
        <f t="shared" ca="1" si="1253"/>
        <v>-</v>
      </c>
      <c r="N5798" t="str">
        <f t="shared" ca="1" si="1254"/>
        <v>YES</v>
      </c>
      <c r="O5798" t="str">
        <f t="shared" ca="1" si="1255"/>
        <v>-</v>
      </c>
      <c r="P5798" t="str">
        <f t="shared" ca="1" si="1256"/>
        <v>-</v>
      </c>
      <c r="Q5798" t="str">
        <f t="shared" ca="1" si="1257"/>
        <v>-</v>
      </c>
      <c r="R5798" t="str">
        <f t="shared" ca="1" si="1258"/>
        <v>-</v>
      </c>
      <c r="S5798" t="str">
        <f t="shared" ca="1" si="1259"/>
        <v>-</v>
      </c>
      <c r="T5798" t="str">
        <f t="shared" ca="1" si="1260"/>
        <v>-</v>
      </c>
      <c r="U5798" t="str">
        <f t="shared" ca="1" si="1261"/>
        <v>-</v>
      </c>
      <c r="V5798" t="str">
        <f t="shared" ca="1" si="1262"/>
        <v>-</v>
      </c>
      <c r="W5798">
        <f t="shared" ca="1" si="1250"/>
        <v>36.950000000000003</v>
      </c>
      <c r="X5798" t="str">
        <f t="shared" si="1251"/>
        <v>C5793</v>
      </c>
      <c r="Y5798" s="4">
        <f t="shared" ca="1" si="1252"/>
        <v>0.1</v>
      </c>
    </row>
    <row r="5799" spans="1:25" x14ac:dyDescent="0.2">
      <c r="A5799" t="s">
        <v>5203</v>
      </c>
      <c r="B5799">
        <v>10</v>
      </c>
      <c r="C5799">
        <v>36.86</v>
      </c>
      <c r="D5799">
        <v>3.69</v>
      </c>
      <c r="E5799">
        <v>36.14</v>
      </c>
      <c r="F5799">
        <v>3.61</v>
      </c>
      <c r="G5799">
        <v>35.270000000000003</v>
      </c>
      <c r="H5799">
        <v>3.53</v>
      </c>
      <c r="I5799">
        <v>36.28</v>
      </c>
      <c r="J5799">
        <v>3.63</v>
      </c>
      <c r="K5799">
        <v>36.85</v>
      </c>
      <c r="L5799">
        <v>3.68</v>
      </c>
      <c r="M5799" t="str">
        <f t="shared" ca="1" si="1253"/>
        <v>-</v>
      </c>
      <c r="N5799" t="str">
        <f t="shared" ca="1" si="1254"/>
        <v>YES</v>
      </c>
      <c r="O5799" t="str">
        <f t="shared" ca="1" si="1255"/>
        <v>-</v>
      </c>
      <c r="P5799" t="str">
        <f t="shared" ca="1" si="1256"/>
        <v>-</v>
      </c>
      <c r="Q5799" t="str">
        <f t="shared" ca="1" si="1257"/>
        <v>-</v>
      </c>
      <c r="R5799" t="str">
        <f t="shared" ca="1" si="1258"/>
        <v>-</v>
      </c>
      <c r="S5799" t="str">
        <f t="shared" ca="1" si="1259"/>
        <v>-</v>
      </c>
      <c r="T5799" t="str">
        <f t="shared" ca="1" si="1260"/>
        <v>-</v>
      </c>
      <c r="U5799" t="str">
        <f t="shared" ca="1" si="1261"/>
        <v>-</v>
      </c>
      <c r="V5799" t="str">
        <f t="shared" ca="1" si="1262"/>
        <v>-</v>
      </c>
      <c r="W5799">
        <f t="shared" ca="1" si="1250"/>
        <v>36.86</v>
      </c>
      <c r="X5799" t="str">
        <f t="shared" si="1251"/>
        <v>C5793</v>
      </c>
      <c r="Y5799" s="4">
        <f t="shared" ca="1" si="1252"/>
        <v>0.1</v>
      </c>
    </row>
    <row r="5800" spans="1:25" x14ac:dyDescent="0.2">
      <c r="A5800" t="s">
        <v>5204</v>
      </c>
      <c r="B5800">
        <v>10</v>
      </c>
      <c r="C5800">
        <v>38.18</v>
      </c>
      <c r="D5800">
        <v>3.82</v>
      </c>
      <c r="E5800">
        <v>35.1</v>
      </c>
      <c r="F5800">
        <v>3.51</v>
      </c>
      <c r="G5800">
        <v>33.090000000000003</v>
      </c>
      <c r="H5800">
        <v>3.31</v>
      </c>
      <c r="I5800">
        <v>33.15</v>
      </c>
      <c r="J5800">
        <v>3.31</v>
      </c>
      <c r="K5800">
        <v>35.549999999999997</v>
      </c>
      <c r="L5800">
        <v>3.55</v>
      </c>
      <c r="M5800" t="str">
        <f t="shared" ca="1" si="1253"/>
        <v>-</v>
      </c>
      <c r="N5800" t="str">
        <f t="shared" ca="1" si="1254"/>
        <v>-</v>
      </c>
      <c r="O5800" t="str">
        <f t="shared" ca="1" si="1255"/>
        <v>-</v>
      </c>
      <c r="P5800" t="str">
        <f t="shared" ca="1" si="1256"/>
        <v>YES</v>
      </c>
      <c r="Q5800" t="str">
        <f t="shared" ca="1" si="1257"/>
        <v>-</v>
      </c>
      <c r="R5800" t="str">
        <f t="shared" ca="1" si="1258"/>
        <v>-</v>
      </c>
      <c r="S5800" t="str">
        <f t="shared" ca="1" si="1259"/>
        <v>-</v>
      </c>
      <c r="T5800" t="str">
        <f t="shared" ca="1" si="1260"/>
        <v>-</v>
      </c>
      <c r="U5800" t="str">
        <f t="shared" ca="1" si="1261"/>
        <v>-</v>
      </c>
      <c r="V5800" t="str">
        <f t="shared" ca="1" si="1262"/>
        <v>YES</v>
      </c>
      <c r="W5800">
        <f t="shared" ca="1" si="1250"/>
        <v>38.18</v>
      </c>
      <c r="X5800" t="str">
        <f t="shared" si="1251"/>
        <v>C5793</v>
      </c>
      <c r="Y5800" s="4">
        <f t="shared" ca="1" si="1252"/>
        <v>0.2</v>
      </c>
    </row>
    <row r="5801" spans="1:25" x14ac:dyDescent="0.2">
      <c r="A5801" t="s">
        <v>5205</v>
      </c>
      <c r="B5801">
        <v>8</v>
      </c>
      <c r="C5801">
        <v>36.200000000000003</v>
      </c>
      <c r="D5801">
        <v>4.5199999999999996</v>
      </c>
      <c r="E5801">
        <v>44.62</v>
      </c>
      <c r="F5801">
        <v>5.58</v>
      </c>
      <c r="G5801">
        <v>38.86</v>
      </c>
      <c r="H5801">
        <v>4.8600000000000003</v>
      </c>
      <c r="I5801">
        <v>43.27</v>
      </c>
      <c r="J5801">
        <v>5.41</v>
      </c>
      <c r="K5801">
        <v>47.35</v>
      </c>
      <c r="L5801">
        <v>5.92</v>
      </c>
      <c r="M5801" t="str">
        <f t="shared" ca="1" si="1253"/>
        <v>-</v>
      </c>
      <c r="N5801" t="str">
        <f t="shared" ca="1" si="1254"/>
        <v>-</v>
      </c>
      <c r="O5801" t="str">
        <f t="shared" ca="1" si="1255"/>
        <v>-</v>
      </c>
      <c r="P5801" t="str">
        <f t="shared" ca="1" si="1256"/>
        <v>-</v>
      </c>
      <c r="Q5801" t="str">
        <f t="shared" ca="1" si="1257"/>
        <v>-</v>
      </c>
      <c r="R5801" t="str">
        <f t="shared" ca="1" si="1258"/>
        <v>-</v>
      </c>
      <c r="S5801" t="str">
        <f t="shared" ca="1" si="1259"/>
        <v>-</v>
      </c>
      <c r="T5801" t="str">
        <f t="shared" ca="1" si="1260"/>
        <v>-</v>
      </c>
      <c r="U5801" t="str">
        <f t="shared" ca="1" si="1261"/>
        <v>-</v>
      </c>
      <c r="V5801" t="str">
        <f t="shared" ca="1" si="1262"/>
        <v>-</v>
      </c>
      <c r="W5801">
        <f t="shared" ca="1" si="1250"/>
        <v>36.200000000000003</v>
      </c>
      <c r="X5801" t="str">
        <f t="shared" si="1251"/>
        <v>C5793</v>
      </c>
      <c r="Y5801" s="4">
        <f t="shared" ca="1" si="1252"/>
        <v>0</v>
      </c>
    </row>
    <row r="5802" spans="1:25" x14ac:dyDescent="0.2">
      <c r="A5802" t="s">
        <v>21</v>
      </c>
      <c r="M5802" t="str">
        <f t="shared" ca="1" si="1253"/>
        <v>-</v>
      </c>
      <c r="N5802" t="str">
        <f t="shared" ca="1" si="1254"/>
        <v>-</v>
      </c>
      <c r="O5802" t="str">
        <f t="shared" ca="1" si="1255"/>
        <v>-</v>
      </c>
      <c r="P5802" t="str">
        <f t="shared" ca="1" si="1256"/>
        <v>-</v>
      </c>
      <c r="Q5802" t="str">
        <f t="shared" ca="1" si="1257"/>
        <v>-</v>
      </c>
      <c r="R5802" t="str">
        <f t="shared" ca="1" si="1258"/>
        <v>-</v>
      </c>
      <c r="S5802" t="str">
        <f t="shared" ca="1" si="1259"/>
        <v>-</v>
      </c>
      <c r="T5802" t="str">
        <f t="shared" ca="1" si="1260"/>
        <v>-</v>
      </c>
      <c r="U5802" t="str">
        <f t="shared" ca="1" si="1261"/>
        <v>-</v>
      </c>
      <c r="V5802" t="str">
        <f t="shared" ca="1" si="1262"/>
        <v>-</v>
      </c>
      <c r="W5802">
        <f t="shared" ca="1" si="1250"/>
        <v>0</v>
      </c>
      <c r="X5802" t="str">
        <f t="shared" si="1251"/>
        <v>C5793</v>
      </c>
      <c r="Y5802" s="4" t="str">
        <f t="shared" si="1252"/>
        <v/>
      </c>
    </row>
    <row r="5803" spans="1:25" x14ac:dyDescent="0.2">
      <c r="A5803" t="s">
        <v>5206</v>
      </c>
      <c r="B5803">
        <v>12</v>
      </c>
      <c r="C5803">
        <v>41.21</v>
      </c>
      <c r="D5803">
        <v>3.43</v>
      </c>
      <c r="E5803">
        <v>46.61</v>
      </c>
      <c r="F5803">
        <v>3.88</v>
      </c>
      <c r="G5803">
        <v>48.84</v>
      </c>
      <c r="H5803">
        <v>4.07</v>
      </c>
      <c r="I5803">
        <v>54.1</v>
      </c>
      <c r="J5803">
        <v>4.51</v>
      </c>
      <c r="K5803">
        <v>64.97</v>
      </c>
      <c r="L5803">
        <v>5.41</v>
      </c>
      <c r="M5803" t="str">
        <f t="shared" ca="1" si="1253"/>
        <v>-</v>
      </c>
      <c r="N5803" t="str">
        <f t="shared" ca="1" si="1254"/>
        <v>YES</v>
      </c>
      <c r="O5803" t="str">
        <f t="shared" ca="1" si="1255"/>
        <v>-</v>
      </c>
      <c r="P5803" t="str">
        <f t="shared" ca="1" si="1256"/>
        <v>-</v>
      </c>
      <c r="Q5803" t="str">
        <f t="shared" ca="1" si="1257"/>
        <v>-</v>
      </c>
      <c r="R5803" t="str">
        <f t="shared" ca="1" si="1258"/>
        <v>-</v>
      </c>
      <c r="S5803" t="str">
        <f t="shared" ca="1" si="1259"/>
        <v>-</v>
      </c>
      <c r="T5803" t="str">
        <f t="shared" ca="1" si="1260"/>
        <v>-</v>
      </c>
      <c r="U5803" t="str">
        <f t="shared" ca="1" si="1261"/>
        <v>-</v>
      </c>
      <c r="V5803" t="str">
        <f t="shared" ca="1" si="1262"/>
        <v>-</v>
      </c>
      <c r="W5803">
        <f t="shared" ca="1" si="1250"/>
        <v>41.21</v>
      </c>
      <c r="X5803" t="str">
        <f t="shared" si="1251"/>
        <v>C5803</v>
      </c>
      <c r="Y5803" s="4">
        <f t="shared" ca="1" si="1252"/>
        <v>0.1</v>
      </c>
    </row>
    <row r="5804" spans="1:25" x14ac:dyDescent="0.2">
      <c r="A5804" t="s">
        <v>5207</v>
      </c>
      <c r="B5804">
        <v>7</v>
      </c>
      <c r="C5804">
        <v>35.83</v>
      </c>
      <c r="D5804">
        <v>5.12</v>
      </c>
      <c r="E5804">
        <v>30.39</v>
      </c>
      <c r="F5804">
        <v>4.34</v>
      </c>
      <c r="G5804">
        <v>31.17</v>
      </c>
      <c r="H5804">
        <v>4.45</v>
      </c>
      <c r="I5804">
        <v>34.979999999999997</v>
      </c>
      <c r="J5804">
        <v>5</v>
      </c>
      <c r="K5804">
        <v>39.630000000000003</v>
      </c>
      <c r="L5804">
        <v>5.66</v>
      </c>
      <c r="M5804" t="str">
        <f t="shared" ca="1" si="1253"/>
        <v>-</v>
      </c>
      <c r="N5804" t="str">
        <f t="shared" ca="1" si="1254"/>
        <v>-</v>
      </c>
      <c r="O5804" t="str">
        <f t="shared" ca="1" si="1255"/>
        <v>-</v>
      </c>
      <c r="P5804" t="str">
        <f t="shared" ca="1" si="1256"/>
        <v>-</v>
      </c>
      <c r="Q5804" t="str">
        <f t="shared" ca="1" si="1257"/>
        <v>-</v>
      </c>
      <c r="R5804" t="str">
        <f t="shared" ca="1" si="1258"/>
        <v>-</v>
      </c>
      <c r="S5804" t="str">
        <f t="shared" ca="1" si="1259"/>
        <v>-</v>
      </c>
      <c r="T5804" t="str">
        <f t="shared" ca="1" si="1260"/>
        <v>-</v>
      </c>
      <c r="U5804" t="str">
        <f t="shared" ca="1" si="1261"/>
        <v>-</v>
      </c>
      <c r="V5804" t="str">
        <f t="shared" ca="1" si="1262"/>
        <v>-</v>
      </c>
      <c r="W5804">
        <f t="shared" ca="1" si="1250"/>
        <v>35.83</v>
      </c>
      <c r="X5804" t="str">
        <f t="shared" si="1251"/>
        <v>C5803</v>
      </c>
      <c r="Y5804" s="4">
        <f t="shared" ca="1" si="1252"/>
        <v>0</v>
      </c>
    </row>
    <row r="5805" spans="1:25" x14ac:dyDescent="0.2">
      <c r="A5805" t="s">
        <v>5208</v>
      </c>
      <c r="B5805">
        <v>9</v>
      </c>
      <c r="C5805">
        <v>32.75</v>
      </c>
      <c r="D5805">
        <v>3.64</v>
      </c>
      <c r="E5805">
        <v>27.29</v>
      </c>
      <c r="F5805">
        <v>3.03</v>
      </c>
      <c r="G5805">
        <v>22.92</v>
      </c>
      <c r="H5805">
        <v>2.5499999999999998</v>
      </c>
      <c r="I5805">
        <v>21.36</v>
      </c>
      <c r="J5805">
        <v>2.37</v>
      </c>
      <c r="K5805">
        <v>21.32</v>
      </c>
      <c r="L5805">
        <v>2.37</v>
      </c>
      <c r="M5805" t="str">
        <f t="shared" ca="1" si="1253"/>
        <v>-</v>
      </c>
      <c r="N5805" t="str">
        <f t="shared" ca="1" si="1254"/>
        <v>-</v>
      </c>
      <c r="O5805" t="str">
        <f t="shared" ca="1" si="1255"/>
        <v>-</v>
      </c>
      <c r="P5805" t="str">
        <f t="shared" ca="1" si="1256"/>
        <v>-</v>
      </c>
      <c r="Q5805" t="str">
        <f t="shared" ca="1" si="1257"/>
        <v>-</v>
      </c>
      <c r="R5805" t="str">
        <f t="shared" ca="1" si="1258"/>
        <v>-</v>
      </c>
      <c r="S5805" t="str">
        <f t="shared" ca="1" si="1259"/>
        <v>-</v>
      </c>
      <c r="T5805" t="str">
        <f t="shared" ca="1" si="1260"/>
        <v>-</v>
      </c>
      <c r="U5805" t="str">
        <f t="shared" ca="1" si="1261"/>
        <v>-</v>
      </c>
      <c r="V5805" t="str">
        <f t="shared" ca="1" si="1262"/>
        <v>-</v>
      </c>
      <c r="W5805">
        <f t="shared" ca="1" si="1250"/>
        <v>32.75</v>
      </c>
      <c r="X5805" t="str">
        <f t="shared" si="1251"/>
        <v>C5803</v>
      </c>
      <c r="Y5805" s="4">
        <f t="shared" ca="1" si="1252"/>
        <v>0</v>
      </c>
    </row>
    <row r="5806" spans="1:25" x14ac:dyDescent="0.2">
      <c r="A5806" t="s">
        <v>5209</v>
      </c>
      <c r="B5806">
        <v>12</v>
      </c>
      <c r="C5806">
        <v>44.55</v>
      </c>
      <c r="D5806">
        <v>3.71</v>
      </c>
      <c r="E5806">
        <v>48.93</v>
      </c>
      <c r="F5806">
        <v>4.08</v>
      </c>
      <c r="G5806">
        <v>50.29</v>
      </c>
      <c r="H5806">
        <v>4.1900000000000004</v>
      </c>
      <c r="I5806">
        <v>56.19</v>
      </c>
      <c r="J5806">
        <v>4.68</v>
      </c>
      <c r="K5806">
        <v>65.16</v>
      </c>
      <c r="L5806">
        <v>5.43</v>
      </c>
      <c r="M5806" t="str">
        <f t="shared" ca="1" si="1253"/>
        <v>-</v>
      </c>
      <c r="N5806" t="str">
        <f t="shared" ca="1" si="1254"/>
        <v>-</v>
      </c>
      <c r="O5806" t="str">
        <f t="shared" ca="1" si="1255"/>
        <v>-</v>
      </c>
      <c r="P5806" t="str">
        <f t="shared" ca="1" si="1256"/>
        <v>-</v>
      </c>
      <c r="Q5806" t="str">
        <f t="shared" ca="1" si="1257"/>
        <v>-</v>
      </c>
      <c r="R5806" t="str">
        <f t="shared" ca="1" si="1258"/>
        <v>-</v>
      </c>
      <c r="S5806" t="str">
        <f t="shared" ca="1" si="1259"/>
        <v>-</v>
      </c>
      <c r="T5806" t="str">
        <f t="shared" ca="1" si="1260"/>
        <v>-</v>
      </c>
      <c r="U5806" t="str">
        <f t="shared" ca="1" si="1261"/>
        <v>-</v>
      </c>
      <c r="V5806" t="str">
        <f t="shared" ca="1" si="1262"/>
        <v>-</v>
      </c>
      <c r="W5806">
        <f t="shared" ca="1" si="1250"/>
        <v>44.55</v>
      </c>
      <c r="X5806" t="str">
        <f t="shared" si="1251"/>
        <v>C5803</v>
      </c>
      <c r="Y5806" s="4">
        <f t="shared" ca="1" si="1252"/>
        <v>0</v>
      </c>
    </row>
    <row r="5807" spans="1:25" x14ac:dyDescent="0.2">
      <c r="A5807" t="s">
        <v>5210</v>
      </c>
      <c r="B5807">
        <v>9</v>
      </c>
      <c r="C5807">
        <v>32.340000000000003</v>
      </c>
      <c r="D5807">
        <v>3.59</v>
      </c>
      <c r="E5807">
        <v>26.96</v>
      </c>
      <c r="F5807">
        <v>3</v>
      </c>
      <c r="G5807">
        <v>22.37</v>
      </c>
      <c r="H5807">
        <v>2.4900000000000002</v>
      </c>
      <c r="I5807">
        <v>20.43</v>
      </c>
      <c r="J5807">
        <v>2.27</v>
      </c>
      <c r="K5807">
        <v>20.170000000000002</v>
      </c>
      <c r="L5807">
        <v>2.2400000000000002</v>
      </c>
      <c r="M5807" t="str">
        <f t="shared" ca="1" si="1253"/>
        <v>-</v>
      </c>
      <c r="N5807" t="str">
        <f t="shared" ca="1" si="1254"/>
        <v>-</v>
      </c>
      <c r="O5807" t="str">
        <f t="shared" ca="1" si="1255"/>
        <v>YES</v>
      </c>
      <c r="P5807" t="str">
        <f t="shared" ca="1" si="1256"/>
        <v>YES</v>
      </c>
      <c r="Q5807" t="str">
        <f t="shared" ca="1" si="1257"/>
        <v>-</v>
      </c>
      <c r="R5807" t="str">
        <f t="shared" ca="1" si="1258"/>
        <v>-</v>
      </c>
      <c r="S5807" t="str">
        <f t="shared" ca="1" si="1259"/>
        <v>-</v>
      </c>
      <c r="T5807" t="str">
        <f t="shared" ca="1" si="1260"/>
        <v>-</v>
      </c>
      <c r="U5807" t="str">
        <f t="shared" ca="1" si="1261"/>
        <v>-</v>
      </c>
      <c r="V5807" t="str">
        <f t="shared" ca="1" si="1262"/>
        <v>-</v>
      </c>
      <c r="W5807">
        <f t="shared" ca="1" si="1250"/>
        <v>32.340000000000003</v>
      </c>
      <c r="X5807" t="str">
        <f t="shared" si="1251"/>
        <v>C5803</v>
      </c>
      <c r="Y5807" s="4">
        <f t="shared" ca="1" si="1252"/>
        <v>0.2</v>
      </c>
    </row>
    <row r="5808" spans="1:25" x14ac:dyDescent="0.2">
      <c r="A5808" t="s">
        <v>5211</v>
      </c>
      <c r="B5808">
        <v>7</v>
      </c>
      <c r="C5808">
        <v>37.51</v>
      </c>
      <c r="D5808">
        <v>5.36</v>
      </c>
      <c r="E5808">
        <v>31.67</v>
      </c>
      <c r="F5808">
        <v>4.5199999999999996</v>
      </c>
      <c r="G5808">
        <v>31.16</v>
      </c>
      <c r="H5808">
        <v>4.45</v>
      </c>
      <c r="I5808">
        <v>35.14</v>
      </c>
      <c r="J5808">
        <v>5.0199999999999996</v>
      </c>
      <c r="K5808">
        <v>39.79</v>
      </c>
      <c r="L5808">
        <v>5.68</v>
      </c>
      <c r="M5808" t="str">
        <f t="shared" ca="1" si="1253"/>
        <v>-</v>
      </c>
      <c r="N5808" t="str">
        <f t="shared" ca="1" si="1254"/>
        <v>-</v>
      </c>
      <c r="O5808" t="str">
        <f t="shared" ca="1" si="1255"/>
        <v>-</v>
      </c>
      <c r="P5808" t="str">
        <f t="shared" ca="1" si="1256"/>
        <v>-</v>
      </c>
      <c r="Q5808" t="str">
        <f t="shared" ca="1" si="1257"/>
        <v>-</v>
      </c>
      <c r="R5808" t="str">
        <f t="shared" ca="1" si="1258"/>
        <v>-</v>
      </c>
      <c r="S5808" t="str">
        <f t="shared" ca="1" si="1259"/>
        <v>-</v>
      </c>
      <c r="T5808" t="str">
        <f t="shared" ca="1" si="1260"/>
        <v>-</v>
      </c>
      <c r="U5808" t="str">
        <f t="shared" ca="1" si="1261"/>
        <v>-</v>
      </c>
      <c r="V5808" t="str">
        <f t="shared" ca="1" si="1262"/>
        <v>-</v>
      </c>
      <c r="W5808">
        <f t="shared" ca="1" si="1250"/>
        <v>37.51</v>
      </c>
      <c r="X5808" t="str">
        <f t="shared" si="1251"/>
        <v>C5803</v>
      </c>
      <c r="Y5808" s="4">
        <f t="shared" ca="1" si="1252"/>
        <v>0</v>
      </c>
    </row>
    <row r="5809" spans="1:25" x14ac:dyDescent="0.2">
      <c r="A5809" t="s">
        <v>5212</v>
      </c>
      <c r="B5809">
        <v>7</v>
      </c>
      <c r="C5809">
        <v>36.619999999999997</v>
      </c>
      <c r="D5809">
        <v>5.23</v>
      </c>
      <c r="E5809">
        <v>31.31</v>
      </c>
      <c r="F5809">
        <v>4.47</v>
      </c>
      <c r="G5809">
        <v>32.06</v>
      </c>
      <c r="H5809">
        <v>4.58</v>
      </c>
      <c r="I5809">
        <v>34.840000000000003</v>
      </c>
      <c r="J5809">
        <v>4.9800000000000004</v>
      </c>
      <c r="K5809">
        <v>39.630000000000003</v>
      </c>
      <c r="L5809">
        <v>5.66</v>
      </c>
      <c r="M5809" t="str">
        <f t="shared" ca="1" si="1253"/>
        <v>-</v>
      </c>
      <c r="N5809" t="str">
        <f t="shared" ca="1" si="1254"/>
        <v>-</v>
      </c>
      <c r="O5809" t="str">
        <f t="shared" ca="1" si="1255"/>
        <v>-</v>
      </c>
      <c r="P5809" t="str">
        <f t="shared" ca="1" si="1256"/>
        <v>-</v>
      </c>
      <c r="Q5809" t="str">
        <f t="shared" ca="1" si="1257"/>
        <v>-</v>
      </c>
      <c r="R5809" t="str">
        <f t="shared" ca="1" si="1258"/>
        <v>-</v>
      </c>
      <c r="S5809" t="str">
        <f t="shared" ca="1" si="1259"/>
        <v>-</v>
      </c>
      <c r="T5809" t="str">
        <f t="shared" ca="1" si="1260"/>
        <v>-</v>
      </c>
      <c r="U5809" t="str">
        <f t="shared" ca="1" si="1261"/>
        <v>-</v>
      </c>
      <c r="V5809" t="str">
        <f t="shared" ca="1" si="1262"/>
        <v>-</v>
      </c>
      <c r="W5809">
        <f t="shared" ca="1" si="1250"/>
        <v>36.619999999999997</v>
      </c>
      <c r="X5809" t="str">
        <f t="shared" si="1251"/>
        <v>C5803</v>
      </c>
      <c r="Y5809" s="4">
        <f t="shared" ca="1" si="1252"/>
        <v>0</v>
      </c>
    </row>
    <row r="5810" spans="1:25" x14ac:dyDescent="0.2">
      <c r="A5810" t="s">
        <v>5213</v>
      </c>
      <c r="B5810">
        <v>9</v>
      </c>
      <c r="C5810">
        <v>31.54</v>
      </c>
      <c r="D5810">
        <v>3.5</v>
      </c>
      <c r="E5810">
        <v>27.32</v>
      </c>
      <c r="F5810">
        <v>3.04</v>
      </c>
      <c r="G5810">
        <v>21.94</v>
      </c>
      <c r="H5810">
        <v>2.44</v>
      </c>
      <c r="I5810">
        <v>19.93</v>
      </c>
      <c r="J5810">
        <v>2.21</v>
      </c>
      <c r="K5810">
        <v>19.579999999999998</v>
      </c>
      <c r="L5810">
        <v>2.1800000000000002</v>
      </c>
      <c r="M5810" t="str">
        <f t="shared" ca="1" si="1253"/>
        <v>YES</v>
      </c>
      <c r="N5810" t="str">
        <f t="shared" ca="1" si="1254"/>
        <v>-</v>
      </c>
      <c r="O5810" t="str">
        <f t="shared" ca="1" si="1255"/>
        <v>-</v>
      </c>
      <c r="P5810" t="str">
        <f t="shared" ca="1" si="1256"/>
        <v>-</v>
      </c>
      <c r="Q5810" t="str">
        <f t="shared" ca="1" si="1257"/>
        <v>YES</v>
      </c>
      <c r="R5810" t="str">
        <f t="shared" ca="1" si="1258"/>
        <v>YES</v>
      </c>
      <c r="S5810" t="str">
        <f t="shared" ca="1" si="1259"/>
        <v>YES</v>
      </c>
      <c r="T5810" t="str">
        <f t="shared" ca="1" si="1260"/>
        <v>YES</v>
      </c>
      <c r="U5810" t="str">
        <f t="shared" ca="1" si="1261"/>
        <v>YES</v>
      </c>
      <c r="V5810" t="str">
        <f t="shared" ca="1" si="1262"/>
        <v>YES</v>
      </c>
      <c r="W5810">
        <f t="shared" ca="1" si="1250"/>
        <v>31.54</v>
      </c>
      <c r="X5810" t="str">
        <f t="shared" si="1251"/>
        <v>C5803</v>
      </c>
      <c r="Y5810" s="4">
        <f t="shared" ca="1" si="1252"/>
        <v>0.7</v>
      </c>
    </row>
    <row r="5811" spans="1:25" x14ac:dyDescent="0.2">
      <c r="A5811" t="s">
        <v>5214</v>
      </c>
      <c r="B5811">
        <v>12</v>
      </c>
      <c r="C5811">
        <v>45.18</v>
      </c>
      <c r="D5811">
        <v>3.77</v>
      </c>
      <c r="E5811">
        <v>49.57</v>
      </c>
      <c r="F5811">
        <v>4.13</v>
      </c>
      <c r="G5811">
        <v>49.65</v>
      </c>
      <c r="H5811">
        <v>4.1399999999999997</v>
      </c>
      <c r="I5811">
        <v>55.27</v>
      </c>
      <c r="J5811">
        <v>4.6100000000000003</v>
      </c>
      <c r="K5811">
        <v>63.67</v>
      </c>
      <c r="L5811">
        <v>5.31</v>
      </c>
      <c r="M5811" t="str">
        <f t="shared" ca="1" si="1253"/>
        <v>-</v>
      </c>
      <c r="N5811" t="str">
        <f t="shared" ca="1" si="1254"/>
        <v>-</v>
      </c>
      <c r="O5811" t="str">
        <f t="shared" ca="1" si="1255"/>
        <v>-</v>
      </c>
      <c r="P5811" t="str">
        <f t="shared" ca="1" si="1256"/>
        <v>-</v>
      </c>
      <c r="Q5811" t="str">
        <f t="shared" ca="1" si="1257"/>
        <v>-</v>
      </c>
      <c r="R5811" t="str">
        <f t="shared" ca="1" si="1258"/>
        <v>-</v>
      </c>
      <c r="S5811" t="str">
        <f t="shared" ca="1" si="1259"/>
        <v>-</v>
      </c>
      <c r="T5811" t="str">
        <f t="shared" ca="1" si="1260"/>
        <v>-</v>
      </c>
      <c r="U5811" t="str">
        <f t="shared" ca="1" si="1261"/>
        <v>-</v>
      </c>
      <c r="V5811" t="str">
        <f t="shared" ca="1" si="1262"/>
        <v>-</v>
      </c>
      <c r="W5811">
        <f t="shared" ca="1" si="1250"/>
        <v>45.18</v>
      </c>
      <c r="X5811" t="str">
        <f t="shared" si="1251"/>
        <v>C5803</v>
      </c>
      <c r="Y5811" s="4">
        <f t="shared" ca="1" si="1252"/>
        <v>0</v>
      </c>
    </row>
    <row r="5812" spans="1:25" x14ac:dyDescent="0.2">
      <c r="A5812" t="s">
        <v>21</v>
      </c>
      <c r="M5812" t="str">
        <f t="shared" ca="1" si="1253"/>
        <v>-</v>
      </c>
      <c r="N5812" t="str">
        <f t="shared" ca="1" si="1254"/>
        <v>-</v>
      </c>
      <c r="O5812" t="str">
        <f t="shared" ca="1" si="1255"/>
        <v>-</v>
      </c>
      <c r="P5812" t="str">
        <f t="shared" ca="1" si="1256"/>
        <v>-</v>
      </c>
      <c r="Q5812" t="str">
        <f t="shared" ca="1" si="1257"/>
        <v>-</v>
      </c>
      <c r="R5812" t="str">
        <f t="shared" ca="1" si="1258"/>
        <v>-</v>
      </c>
      <c r="S5812" t="str">
        <f t="shared" ca="1" si="1259"/>
        <v>-</v>
      </c>
      <c r="T5812" t="str">
        <f t="shared" ca="1" si="1260"/>
        <v>-</v>
      </c>
      <c r="U5812" t="str">
        <f t="shared" ca="1" si="1261"/>
        <v>-</v>
      </c>
      <c r="V5812" t="str">
        <f t="shared" ca="1" si="1262"/>
        <v>-</v>
      </c>
      <c r="W5812">
        <f t="shared" ca="1" si="1250"/>
        <v>0</v>
      </c>
      <c r="X5812" t="str">
        <f t="shared" si="1251"/>
        <v>C5803</v>
      </c>
      <c r="Y5812" s="4" t="str">
        <f t="shared" si="1252"/>
        <v/>
      </c>
    </row>
    <row r="5813" spans="1:25" x14ac:dyDescent="0.2">
      <c r="A5813" t="s">
        <v>5215</v>
      </c>
      <c r="B5813">
        <v>7</v>
      </c>
      <c r="C5813">
        <v>26.39</v>
      </c>
      <c r="D5813">
        <v>3.77</v>
      </c>
      <c r="E5813">
        <v>27.04</v>
      </c>
      <c r="F5813">
        <v>3.86</v>
      </c>
      <c r="G5813">
        <v>24.93</v>
      </c>
      <c r="H5813">
        <v>3.56</v>
      </c>
      <c r="I5813">
        <v>26.68</v>
      </c>
      <c r="J5813">
        <v>3.81</v>
      </c>
      <c r="K5813">
        <v>29.75</v>
      </c>
      <c r="L5813">
        <v>4.25</v>
      </c>
      <c r="M5813" t="str">
        <f t="shared" ca="1" si="1253"/>
        <v>-</v>
      </c>
      <c r="N5813" t="str">
        <f t="shared" ca="1" si="1254"/>
        <v>YES</v>
      </c>
      <c r="O5813" t="str">
        <f t="shared" ca="1" si="1255"/>
        <v>-</v>
      </c>
      <c r="P5813" t="str">
        <f t="shared" ca="1" si="1256"/>
        <v>-</v>
      </c>
      <c r="Q5813" t="str">
        <f t="shared" ca="1" si="1257"/>
        <v>-</v>
      </c>
      <c r="R5813" t="str">
        <f t="shared" ca="1" si="1258"/>
        <v>-</v>
      </c>
      <c r="S5813" t="str">
        <f t="shared" ca="1" si="1259"/>
        <v>-</v>
      </c>
      <c r="T5813" t="str">
        <f t="shared" ca="1" si="1260"/>
        <v>-</v>
      </c>
      <c r="U5813" t="str">
        <f t="shared" ca="1" si="1261"/>
        <v>-</v>
      </c>
      <c r="V5813" t="str">
        <f t="shared" ca="1" si="1262"/>
        <v>-</v>
      </c>
      <c r="W5813">
        <f t="shared" ca="1" si="1250"/>
        <v>26.39</v>
      </c>
      <c r="X5813" t="str">
        <f t="shared" si="1251"/>
        <v>C5813</v>
      </c>
      <c r="Y5813" s="4">
        <f t="shared" ca="1" si="1252"/>
        <v>0.1</v>
      </c>
    </row>
    <row r="5814" spans="1:25" x14ac:dyDescent="0.2">
      <c r="A5814" t="s">
        <v>5216</v>
      </c>
      <c r="B5814">
        <v>10</v>
      </c>
      <c r="C5814">
        <v>45.91</v>
      </c>
      <c r="D5814">
        <v>4.59</v>
      </c>
      <c r="E5814">
        <v>41.53</v>
      </c>
      <c r="F5814">
        <v>4.1500000000000004</v>
      </c>
      <c r="G5814">
        <v>37.18</v>
      </c>
      <c r="H5814">
        <v>3.72</v>
      </c>
      <c r="I5814">
        <v>36.299999999999997</v>
      </c>
      <c r="J5814">
        <v>3.63</v>
      </c>
      <c r="K5814">
        <v>41.26</v>
      </c>
      <c r="L5814">
        <v>4.13</v>
      </c>
      <c r="M5814" t="str">
        <f t="shared" ca="1" si="1253"/>
        <v>-</v>
      </c>
      <c r="N5814" t="str">
        <f t="shared" ca="1" si="1254"/>
        <v>-</v>
      </c>
      <c r="O5814" t="str">
        <f t="shared" ca="1" si="1255"/>
        <v>-</v>
      </c>
      <c r="P5814" t="str">
        <f t="shared" ca="1" si="1256"/>
        <v>-</v>
      </c>
      <c r="Q5814" t="str">
        <f t="shared" ca="1" si="1257"/>
        <v>-</v>
      </c>
      <c r="R5814" t="str">
        <f t="shared" ca="1" si="1258"/>
        <v>-</v>
      </c>
      <c r="S5814" t="str">
        <f t="shared" ca="1" si="1259"/>
        <v>-</v>
      </c>
      <c r="T5814" t="str">
        <f t="shared" ca="1" si="1260"/>
        <v>-</v>
      </c>
      <c r="U5814" t="str">
        <f t="shared" ca="1" si="1261"/>
        <v>-</v>
      </c>
      <c r="V5814" t="str">
        <f t="shared" ca="1" si="1262"/>
        <v>-</v>
      </c>
      <c r="W5814">
        <f t="shared" ca="1" si="1250"/>
        <v>45.91</v>
      </c>
      <c r="X5814" t="str">
        <f t="shared" si="1251"/>
        <v>C5813</v>
      </c>
      <c r="Y5814" s="4">
        <f t="shared" ca="1" si="1252"/>
        <v>0</v>
      </c>
    </row>
    <row r="5815" spans="1:25" x14ac:dyDescent="0.2">
      <c r="A5815" t="s">
        <v>5217</v>
      </c>
      <c r="B5815">
        <v>15</v>
      </c>
      <c r="C5815">
        <v>61.08</v>
      </c>
      <c r="D5815">
        <v>4.07</v>
      </c>
      <c r="E5815">
        <v>52.45</v>
      </c>
      <c r="F5815">
        <v>3.5</v>
      </c>
      <c r="G5815">
        <v>54.35</v>
      </c>
      <c r="H5815">
        <v>3.62</v>
      </c>
      <c r="I5815">
        <v>57.09</v>
      </c>
      <c r="J5815">
        <v>3.81</v>
      </c>
      <c r="K5815">
        <v>65.17</v>
      </c>
      <c r="L5815">
        <v>4.34</v>
      </c>
      <c r="M5815" t="str">
        <f t="shared" ca="1" si="1253"/>
        <v>-</v>
      </c>
      <c r="N5815" t="str">
        <f t="shared" ca="1" si="1254"/>
        <v>-</v>
      </c>
      <c r="O5815" t="str">
        <f t="shared" ca="1" si="1255"/>
        <v>-</v>
      </c>
      <c r="P5815" t="str">
        <f t="shared" ca="1" si="1256"/>
        <v>-</v>
      </c>
      <c r="Q5815" t="str">
        <f t="shared" ca="1" si="1257"/>
        <v>-</v>
      </c>
      <c r="R5815" t="str">
        <f t="shared" ca="1" si="1258"/>
        <v>-</v>
      </c>
      <c r="S5815" t="str">
        <f t="shared" ca="1" si="1259"/>
        <v>-</v>
      </c>
      <c r="T5815" t="str">
        <f t="shared" ca="1" si="1260"/>
        <v>-</v>
      </c>
      <c r="U5815" t="str">
        <f t="shared" ca="1" si="1261"/>
        <v>-</v>
      </c>
      <c r="V5815" t="str">
        <f t="shared" ca="1" si="1262"/>
        <v>-</v>
      </c>
      <c r="W5815">
        <f t="shared" ca="1" si="1250"/>
        <v>61.08</v>
      </c>
      <c r="X5815" t="str">
        <f t="shared" si="1251"/>
        <v>C5813</v>
      </c>
      <c r="Y5815" s="4">
        <f t="shared" ca="1" si="1252"/>
        <v>0</v>
      </c>
    </row>
    <row r="5816" spans="1:25" x14ac:dyDescent="0.2">
      <c r="A5816" t="s">
        <v>5218</v>
      </c>
      <c r="B5816">
        <v>15</v>
      </c>
      <c r="C5816">
        <v>60.65</v>
      </c>
      <c r="D5816">
        <v>4.04</v>
      </c>
      <c r="E5816">
        <v>50.78</v>
      </c>
      <c r="F5816">
        <v>3.39</v>
      </c>
      <c r="G5816">
        <v>53.32</v>
      </c>
      <c r="H5816">
        <v>3.55</v>
      </c>
      <c r="I5816">
        <v>56.58</v>
      </c>
      <c r="J5816">
        <v>3.77</v>
      </c>
      <c r="K5816">
        <v>64.14</v>
      </c>
      <c r="L5816">
        <v>4.28</v>
      </c>
      <c r="M5816" t="str">
        <f t="shared" ca="1" si="1253"/>
        <v>-</v>
      </c>
      <c r="N5816" t="str">
        <f t="shared" ca="1" si="1254"/>
        <v>-</v>
      </c>
      <c r="O5816" t="str">
        <f t="shared" ca="1" si="1255"/>
        <v>-</v>
      </c>
      <c r="P5816" t="str">
        <f t="shared" ca="1" si="1256"/>
        <v>YES</v>
      </c>
      <c r="Q5816" t="str">
        <f t="shared" ca="1" si="1257"/>
        <v>-</v>
      </c>
      <c r="R5816" t="str">
        <f t="shared" ca="1" si="1258"/>
        <v>-</v>
      </c>
      <c r="S5816" t="str">
        <f t="shared" ca="1" si="1259"/>
        <v>-</v>
      </c>
      <c r="T5816" t="str">
        <f t="shared" ca="1" si="1260"/>
        <v>-</v>
      </c>
      <c r="U5816" t="str">
        <f t="shared" ca="1" si="1261"/>
        <v>-</v>
      </c>
      <c r="V5816" t="str">
        <f t="shared" ca="1" si="1262"/>
        <v>-</v>
      </c>
      <c r="W5816">
        <f t="shared" ca="1" si="1250"/>
        <v>60.65</v>
      </c>
      <c r="X5816" t="str">
        <f t="shared" si="1251"/>
        <v>C5813</v>
      </c>
      <c r="Y5816" s="4">
        <f t="shared" ca="1" si="1252"/>
        <v>0.1</v>
      </c>
    </row>
    <row r="5817" spans="1:25" x14ac:dyDescent="0.2">
      <c r="A5817" t="s">
        <v>5219</v>
      </c>
      <c r="B5817">
        <v>7</v>
      </c>
      <c r="C5817">
        <v>28</v>
      </c>
      <c r="D5817">
        <v>4</v>
      </c>
      <c r="E5817">
        <v>27.82</v>
      </c>
      <c r="F5817">
        <v>3.97</v>
      </c>
      <c r="G5817">
        <v>25.67</v>
      </c>
      <c r="H5817">
        <v>3.67</v>
      </c>
      <c r="I5817">
        <v>26.28</v>
      </c>
      <c r="J5817">
        <v>3.75</v>
      </c>
      <c r="K5817">
        <v>30.18</v>
      </c>
      <c r="L5817">
        <v>4.3099999999999996</v>
      </c>
      <c r="M5817" t="str">
        <f t="shared" ca="1" si="1253"/>
        <v>-</v>
      </c>
      <c r="N5817" t="str">
        <f t="shared" ca="1" si="1254"/>
        <v>-</v>
      </c>
      <c r="O5817" t="str">
        <f t="shared" ca="1" si="1255"/>
        <v>-</v>
      </c>
      <c r="P5817" t="str">
        <f t="shared" ca="1" si="1256"/>
        <v>-</v>
      </c>
      <c r="Q5817" t="str">
        <f t="shared" ca="1" si="1257"/>
        <v>-</v>
      </c>
      <c r="R5817" t="str">
        <f t="shared" ca="1" si="1258"/>
        <v>-</v>
      </c>
      <c r="S5817" t="str">
        <f t="shared" ca="1" si="1259"/>
        <v>-</v>
      </c>
      <c r="T5817" t="str">
        <f t="shared" ca="1" si="1260"/>
        <v>-</v>
      </c>
      <c r="U5817" t="str">
        <f t="shared" ca="1" si="1261"/>
        <v>-</v>
      </c>
      <c r="V5817" t="str">
        <f t="shared" ca="1" si="1262"/>
        <v>-</v>
      </c>
      <c r="W5817">
        <f t="shared" ca="1" si="1250"/>
        <v>28</v>
      </c>
      <c r="X5817" t="str">
        <f t="shared" si="1251"/>
        <v>C5813</v>
      </c>
      <c r="Y5817" s="4">
        <f t="shared" ca="1" si="1252"/>
        <v>0</v>
      </c>
    </row>
    <row r="5818" spans="1:25" x14ac:dyDescent="0.2">
      <c r="A5818" t="s">
        <v>5220</v>
      </c>
      <c r="B5818">
        <v>10</v>
      </c>
      <c r="C5818">
        <v>45.34</v>
      </c>
      <c r="D5818">
        <v>4.53</v>
      </c>
      <c r="E5818">
        <v>40.590000000000003</v>
      </c>
      <c r="F5818">
        <v>4.0599999999999996</v>
      </c>
      <c r="G5818">
        <v>37.44</v>
      </c>
      <c r="H5818">
        <v>3.74</v>
      </c>
      <c r="I5818">
        <v>35.35</v>
      </c>
      <c r="J5818">
        <v>3.54</v>
      </c>
      <c r="K5818">
        <v>40.21</v>
      </c>
      <c r="L5818">
        <v>4.0199999999999996</v>
      </c>
      <c r="M5818" t="str">
        <f t="shared" ca="1" si="1253"/>
        <v>-</v>
      </c>
      <c r="N5818" t="str">
        <f t="shared" ca="1" si="1254"/>
        <v>-</v>
      </c>
      <c r="O5818" t="str">
        <f t="shared" ca="1" si="1255"/>
        <v>-</v>
      </c>
      <c r="P5818" t="str">
        <f t="shared" ca="1" si="1256"/>
        <v>-</v>
      </c>
      <c r="Q5818" t="str">
        <f t="shared" ca="1" si="1257"/>
        <v>-</v>
      </c>
      <c r="R5818" t="str">
        <f t="shared" ca="1" si="1258"/>
        <v>-</v>
      </c>
      <c r="S5818" t="str">
        <f t="shared" ca="1" si="1259"/>
        <v>-</v>
      </c>
      <c r="T5818" t="str">
        <f t="shared" ca="1" si="1260"/>
        <v>-</v>
      </c>
      <c r="U5818" t="str">
        <f t="shared" ca="1" si="1261"/>
        <v>-</v>
      </c>
      <c r="V5818" t="str">
        <f t="shared" ca="1" si="1262"/>
        <v>-</v>
      </c>
      <c r="W5818">
        <f t="shared" ca="1" si="1250"/>
        <v>45.34</v>
      </c>
      <c r="X5818" t="str">
        <f t="shared" si="1251"/>
        <v>C5813</v>
      </c>
      <c r="Y5818" s="4">
        <f t="shared" ca="1" si="1252"/>
        <v>0</v>
      </c>
    </row>
    <row r="5819" spans="1:25" x14ac:dyDescent="0.2">
      <c r="A5819" t="s">
        <v>5221</v>
      </c>
      <c r="B5819">
        <v>7</v>
      </c>
      <c r="C5819">
        <v>26.38</v>
      </c>
      <c r="D5819">
        <v>3.77</v>
      </c>
      <c r="E5819">
        <v>26.51</v>
      </c>
      <c r="F5819">
        <v>3.79</v>
      </c>
      <c r="G5819">
        <v>24.18</v>
      </c>
      <c r="H5819">
        <v>3.45</v>
      </c>
      <c r="I5819">
        <v>24.99</v>
      </c>
      <c r="J5819">
        <v>3.57</v>
      </c>
      <c r="K5819">
        <v>28.03</v>
      </c>
      <c r="L5819">
        <v>4</v>
      </c>
      <c r="M5819" t="str">
        <f t="shared" ca="1" si="1253"/>
        <v>YES</v>
      </c>
      <c r="N5819" t="str">
        <f t="shared" ca="1" si="1254"/>
        <v>YES</v>
      </c>
      <c r="O5819" t="str">
        <f t="shared" ca="1" si="1255"/>
        <v>YES</v>
      </c>
      <c r="P5819" t="str">
        <f t="shared" ca="1" si="1256"/>
        <v>-</v>
      </c>
      <c r="Q5819" t="str">
        <f t="shared" ca="1" si="1257"/>
        <v>YES</v>
      </c>
      <c r="R5819" t="str">
        <f t="shared" ca="1" si="1258"/>
        <v>YES</v>
      </c>
      <c r="S5819" t="str">
        <f t="shared" ca="1" si="1259"/>
        <v>YES</v>
      </c>
      <c r="T5819" t="str">
        <f t="shared" ca="1" si="1260"/>
        <v>-</v>
      </c>
      <c r="U5819" t="str">
        <f t="shared" ca="1" si="1261"/>
        <v>YES</v>
      </c>
      <c r="V5819" t="str">
        <f t="shared" ca="1" si="1262"/>
        <v>-</v>
      </c>
      <c r="W5819">
        <f t="shared" ca="1" si="1250"/>
        <v>26.38</v>
      </c>
      <c r="X5819" t="str">
        <f t="shared" si="1251"/>
        <v>C5813</v>
      </c>
      <c r="Y5819" s="4">
        <f t="shared" ca="1" si="1252"/>
        <v>0.7</v>
      </c>
    </row>
    <row r="5820" spans="1:25" x14ac:dyDescent="0.2">
      <c r="A5820" t="s">
        <v>5222</v>
      </c>
      <c r="B5820">
        <v>10</v>
      </c>
      <c r="C5820">
        <v>45.91</v>
      </c>
      <c r="D5820">
        <v>4.59</v>
      </c>
      <c r="E5820">
        <v>40.53</v>
      </c>
      <c r="F5820">
        <v>4.05</v>
      </c>
      <c r="G5820">
        <v>35.75</v>
      </c>
      <c r="H5820">
        <v>3.57</v>
      </c>
      <c r="I5820">
        <v>34.729999999999997</v>
      </c>
      <c r="J5820">
        <v>3.47</v>
      </c>
      <c r="K5820">
        <v>39.619999999999997</v>
      </c>
      <c r="L5820">
        <v>3.96</v>
      </c>
      <c r="M5820" t="str">
        <f t="shared" ca="1" si="1253"/>
        <v>-</v>
      </c>
      <c r="N5820" t="str">
        <f t="shared" ca="1" si="1254"/>
        <v>-</v>
      </c>
      <c r="O5820" t="str">
        <f t="shared" ca="1" si="1255"/>
        <v>-</v>
      </c>
      <c r="P5820" t="str">
        <f t="shared" ca="1" si="1256"/>
        <v>-</v>
      </c>
      <c r="Q5820" t="str">
        <f t="shared" ca="1" si="1257"/>
        <v>-</v>
      </c>
      <c r="R5820" t="str">
        <f t="shared" ca="1" si="1258"/>
        <v>-</v>
      </c>
      <c r="S5820" t="str">
        <f t="shared" ca="1" si="1259"/>
        <v>-</v>
      </c>
      <c r="T5820" t="str">
        <f t="shared" ca="1" si="1260"/>
        <v>YES</v>
      </c>
      <c r="U5820" t="str">
        <f t="shared" ca="1" si="1261"/>
        <v>-</v>
      </c>
      <c r="V5820" t="str">
        <f t="shared" ca="1" si="1262"/>
        <v>YES</v>
      </c>
      <c r="W5820">
        <f t="shared" ca="1" si="1250"/>
        <v>45.91</v>
      </c>
      <c r="X5820" t="str">
        <f t="shared" si="1251"/>
        <v>C5813</v>
      </c>
      <c r="Y5820" s="4">
        <f t="shared" ca="1" si="1252"/>
        <v>0.2</v>
      </c>
    </row>
    <row r="5821" spans="1:25" x14ac:dyDescent="0.2">
      <c r="A5821" t="s">
        <v>5223</v>
      </c>
      <c r="B5821">
        <v>15</v>
      </c>
      <c r="C5821">
        <v>60.21</v>
      </c>
      <c r="D5821">
        <v>4.01</v>
      </c>
      <c r="E5821">
        <v>51.43</v>
      </c>
      <c r="F5821">
        <v>3.43</v>
      </c>
      <c r="G5821">
        <v>54.02</v>
      </c>
      <c r="H5821">
        <v>3.6</v>
      </c>
      <c r="I5821">
        <v>57.04</v>
      </c>
      <c r="J5821">
        <v>3.8</v>
      </c>
      <c r="K5821">
        <v>64.45</v>
      </c>
      <c r="L5821">
        <v>4.3</v>
      </c>
      <c r="M5821" t="str">
        <f t="shared" ca="1" si="1253"/>
        <v>-</v>
      </c>
      <c r="N5821" t="str">
        <f t="shared" ca="1" si="1254"/>
        <v>-</v>
      </c>
      <c r="O5821" t="str">
        <f t="shared" ca="1" si="1255"/>
        <v>-</v>
      </c>
      <c r="P5821" t="str">
        <f t="shared" ca="1" si="1256"/>
        <v>-</v>
      </c>
      <c r="Q5821" t="str">
        <f t="shared" ca="1" si="1257"/>
        <v>-</v>
      </c>
      <c r="R5821" t="str">
        <f t="shared" ca="1" si="1258"/>
        <v>-</v>
      </c>
      <c r="S5821" t="str">
        <f t="shared" ca="1" si="1259"/>
        <v>-</v>
      </c>
      <c r="T5821" t="str">
        <f t="shared" ca="1" si="1260"/>
        <v>-</v>
      </c>
      <c r="U5821" t="str">
        <f t="shared" ca="1" si="1261"/>
        <v>-</v>
      </c>
      <c r="V5821" t="str">
        <f t="shared" ca="1" si="1262"/>
        <v>-</v>
      </c>
      <c r="W5821">
        <f t="shared" ca="1" si="1250"/>
        <v>60.21</v>
      </c>
      <c r="X5821" t="str">
        <f t="shared" si="1251"/>
        <v>C5813</v>
      </c>
      <c r="Y5821" s="4">
        <f t="shared" ca="1" si="1252"/>
        <v>0</v>
      </c>
    </row>
    <row r="5822" spans="1:25" x14ac:dyDescent="0.2">
      <c r="A5822" t="s">
        <v>21</v>
      </c>
      <c r="M5822" t="str">
        <f t="shared" ca="1" si="1253"/>
        <v>-</v>
      </c>
      <c r="N5822" t="str">
        <f t="shared" ca="1" si="1254"/>
        <v>-</v>
      </c>
      <c r="O5822" t="str">
        <f t="shared" ca="1" si="1255"/>
        <v>-</v>
      </c>
      <c r="P5822" t="str">
        <f t="shared" ca="1" si="1256"/>
        <v>-</v>
      </c>
      <c r="Q5822" t="str">
        <f t="shared" ca="1" si="1257"/>
        <v>-</v>
      </c>
      <c r="R5822" t="str">
        <f t="shared" ca="1" si="1258"/>
        <v>-</v>
      </c>
      <c r="S5822" t="str">
        <f t="shared" ca="1" si="1259"/>
        <v>-</v>
      </c>
      <c r="T5822" t="str">
        <f t="shared" ca="1" si="1260"/>
        <v>-</v>
      </c>
      <c r="U5822" t="str">
        <f t="shared" ca="1" si="1261"/>
        <v>-</v>
      </c>
      <c r="V5822" t="str">
        <f t="shared" ca="1" si="1262"/>
        <v>-</v>
      </c>
      <c r="W5822">
        <f t="shared" ca="1" si="1250"/>
        <v>0</v>
      </c>
      <c r="X5822" t="str">
        <f t="shared" si="1251"/>
        <v>C5813</v>
      </c>
      <c r="Y5822" s="4" t="str">
        <f t="shared" si="1252"/>
        <v/>
      </c>
    </row>
    <row r="5823" spans="1:25" x14ac:dyDescent="0.2">
      <c r="A5823" t="s">
        <v>5224</v>
      </c>
      <c r="B5823">
        <v>9</v>
      </c>
      <c r="C5823">
        <v>33.659999999999997</v>
      </c>
      <c r="D5823">
        <v>3.74</v>
      </c>
      <c r="E5823">
        <v>31.97</v>
      </c>
      <c r="F5823">
        <v>3.55</v>
      </c>
      <c r="G5823">
        <v>32.049999999999997</v>
      </c>
      <c r="H5823">
        <v>3.56</v>
      </c>
      <c r="I5823">
        <v>33.549999999999997</v>
      </c>
      <c r="J5823">
        <v>3.73</v>
      </c>
      <c r="K5823">
        <v>38.51</v>
      </c>
      <c r="L5823">
        <v>4.28</v>
      </c>
      <c r="M5823" t="str">
        <f t="shared" ca="1" si="1253"/>
        <v>-</v>
      </c>
      <c r="N5823" t="str">
        <f t="shared" ca="1" si="1254"/>
        <v>YES</v>
      </c>
      <c r="O5823" t="str">
        <f t="shared" ca="1" si="1255"/>
        <v>-</v>
      </c>
      <c r="P5823" t="str">
        <f t="shared" ca="1" si="1256"/>
        <v>-</v>
      </c>
      <c r="Q5823" t="str">
        <f t="shared" ca="1" si="1257"/>
        <v>-</v>
      </c>
      <c r="R5823" t="str">
        <f t="shared" ca="1" si="1258"/>
        <v>-</v>
      </c>
      <c r="S5823" t="str">
        <f t="shared" ca="1" si="1259"/>
        <v>-</v>
      </c>
      <c r="T5823" t="str">
        <f t="shared" ca="1" si="1260"/>
        <v>-</v>
      </c>
      <c r="U5823" t="str">
        <f t="shared" ca="1" si="1261"/>
        <v>-</v>
      </c>
      <c r="V5823" t="str">
        <f t="shared" ca="1" si="1262"/>
        <v>-</v>
      </c>
      <c r="W5823">
        <f t="shared" ca="1" si="1250"/>
        <v>33.659999999999997</v>
      </c>
      <c r="X5823" t="str">
        <f t="shared" si="1251"/>
        <v>C5823</v>
      </c>
      <c r="Y5823" s="4">
        <f t="shared" ca="1" si="1252"/>
        <v>0.1</v>
      </c>
    </row>
    <row r="5824" spans="1:25" x14ac:dyDescent="0.2">
      <c r="A5824" t="s">
        <v>5225</v>
      </c>
      <c r="B5824">
        <v>6</v>
      </c>
      <c r="C5824">
        <v>27.65</v>
      </c>
      <c r="D5824">
        <v>4.6100000000000003</v>
      </c>
      <c r="E5824">
        <v>28.6</v>
      </c>
      <c r="F5824">
        <v>4.7699999999999996</v>
      </c>
      <c r="G5824">
        <v>26.39</v>
      </c>
      <c r="H5824">
        <v>4.4000000000000004</v>
      </c>
      <c r="I5824">
        <v>29.06</v>
      </c>
      <c r="J5824">
        <v>4.84</v>
      </c>
      <c r="K5824">
        <v>32.75</v>
      </c>
      <c r="L5824">
        <v>5.46</v>
      </c>
      <c r="M5824" t="str">
        <f t="shared" ca="1" si="1253"/>
        <v>-</v>
      </c>
      <c r="N5824" t="str">
        <f t="shared" ca="1" si="1254"/>
        <v>-</v>
      </c>
      <c r="O5824" t="str">
        <f t="shared" ca="1" si="1255"/>
        <v>-</v>
      </c>
      <c r="P5824" t="str">
        <f t="shared" ca="1" si="1256"/>
        <v>-</v>
      </c>
      <c r="Q5824" t="str">
        <f t="shared" ca="1" si="1257"/>
        <v>-</v>
      </c>
      <c r="R5824" t="str">
        <f t="shared" ca="1" si="1258"/>
        <v>-</v>
      </c>
      <c r="S5824" t="str">
        <f t="shared" ca="1" si="1259"/>
        <v>-</v>
      </c>
      <c r="T5824" t="str">
        <f t="shared" ca="1" si="1260"/>
        <v>-</v>
      </c>
      <c r="U5824" t="str">
        <f t="shared" ca="1" si="1261"/>
        <v>-</v>
      </c>
      <c r="V5824" t="str">
        <f t="shared" ca="1" si="1262"/>
        <v>-</v>
      </c>
      <c r="W5824">
        <f t="shared" ca="1" si="1250"/>
        <v>27.65</v>
      </c>
      <c r="X5824" t="str">
        <f t="shared" si="1251"/>
        <v>C5823</v>
      </c>
      <c r="Y5824" s="4">
        <f t="shared" ca="1" si="1252"/>
        <v>0</v>
      </c>
    </row>
    <row r="5825" spans="1:25" x14ac:dyDescent="0.2">
      <c r="A5825" t="s">
        <v>5226</v>
      </c>
      <c r="B5825">
        <v>11</v>
      </c>
      <c r="C5825">
        <v>53.05</v>
      </c>
      <c r="D5825">
        <v>4.82</v>
      </c>
      <c r="E5825">
        <v>40.14</v>
      </c>
      <c r="F5825">
        <v>3.65</v>
      </c>
      <c r="G5825">
        <v>36.29</v>
      </c>
      <c r="H5825">
        <v>3.3</v>
      </c>
      <c r="I5825">
        <v>37.25</v>
      </c>
      <c r="J5825">
        <v>3.39</v>
      </c>
      <c r="K5825">
        <v>41.21</v>
      </c>
      <c r="L5825">
        <v>3.75</v>
      </c>
      <c r="M5825" t="str">
        <f t="shared" ca="1" si="1253"/>
        <v>-</v>
      </c>
      <c r="N5825" t="str">
        <f t="shared" ca="1" si="1254"/>
        <v>-</v>
      </c>
      <c r="O5825" t="str">
        <f t="shared" ca="1" si="1255"/>
        <v>-</v>
      </c>
      <c r="P5825" t="str">
        <f t="shared" ca="1" si="1256"/>
        <v>-</v>
      </c>
      <c r="Q5825" t="str">
        <f t="shared" ca="1" si="1257"/>
        <v>-</v>
      </c>
      <c r="R5825" t="str">
        <f t="shared" ca="1" si="1258"/>
        <v>-</v>
      </c>
      <c r="S5825" t="str">
        <f t="shared" ca="1" si="1259"/>
        <v>-</v>
      </c>
      <c r="T5825" t="str">
        <f t="shared" ca="1" si="1260"/>
        <v>-</v>
      </c>
      <c r="U5825" t="str">
        <f t="shared" ca="1" si="1261"/>
        <v>-</v>
      </c>
      <c r="V5825" t="str">
        <f t="shared" ca="1" si="1262"/>
        <v>-</v>
      </c>
      <c r="W5825">
        <f t="shared" ca="1" si="1250"/>
        <v>53.05</v>
      </c>
      <c r="X5825" t="str">
        <f t="shared" si="1251"/>
        <v>C5823</v>
      </c>
      <c r="Y5825" s="4">
        <f t="shared" ca="1" si="1252"/>
        <v>0</v>
      </c>
    </row>
    <row r="5826" spans="1:25" x14ac:dyDescent="0.2">
      <c r="A5826" t="s">
        <v>5227</v>
      </c>
      <c r="B5826">
        <v>6</v>
      </c>
      <c r="C5826">
        <v>27.57</v>
      </c>
      <c r="D5826">
        <v>4.5999999999999996</v>
      </c>
      <c r="E5826">
        <v>29.11</v>
      </c>
      <c r="F5826">
        <v>4.8499999999999996</v>
      </c>
      <c r="G5826">
        <v>25.46</v>
      </c>
      <c r="H5826">
        <v>4.24</v>
      </c>
      <c r="I5826">
        <v>27.38</v>
      </c>
      <c r="J5826">
        <v>4.5599999999999996</v>
      </c>
      <c r="K5826">
        <v>31.97</v>
      </c>
      <c r="L5826">
        <v>5.33</v>
      </c>
      <c r="M5826" t="str">
        <f t="shared" ca="1" si="1253"/>
        <v>YES</v>
      </c>
      <c r="N5826" t="str">
        <f t="shared" ca="1" si="1254"/>
        <v>-</v>
      </c>
      <c r="O5826" t="str">
        <f t="shared" ca="1" si="1255"/>
        <v>-</v>
      </c>
      <c r="P5826" t="str">
        <f t="shared" ca="1" si="1256"/>
        <v>-</v>
      </c>
      <c r="Q5826" t="str">
        <f t="shared" ca="1" si="1257"/>
        <v>-</v>
      </c>
      <c r="R5826" t="str">
        <f t="shared" ca="1" si="1258"/>
        <v>-</v>
      </c>
      <c r="S5826" t="str">
        <f t="shared" ca="1" si="1259"/>
        <v>-</v>
      </c>
      <c r="T5826" t="str">
        <f t="shared" ca="1" si="1260"/>
        <v>-</v>
      </c>
      <c r="U5826" t="str">
        <f t="shared" ca="1" si="1261"/>
        <v>-</v>
      </c>
      <c r="V5826" t="str">
        <f t="shared" ca="1" si="1262"/>
        <v>-</v>
      </c>
      <c r="W5826">
        <f t="shared" ca="1" si="1250"/>
        <v>27.57</v>
      </c>
      <c r="X5826" t="str">
        <f t="shared" si="1251"/>
        <v>C5823</v>
      </c>
      <c r="Y5826" s="4">
        <f t="shared" ca="1" si="1252"/>
        <v>0.1</v>
      </c>
    </row>
    <row r="5827" spans="1:25" x14ac:dyDescent="0.2">
      <c r="A5827" t="s">
        <v>5228</v>
      </c>
      <c r="B5827">
        <v>6</v>
      </c>
      <c r="C5827">
        <v>27.57</v>
      </c>
      <c r="D5827">
        <v>4.5999999999999996</v>
      </c>
      <c r="E5827">
        <v>25.71</v>
      </c>
      <c r="F5827">
        <v>4.29</v>
      </c>
      <c r="G5827">
        <v>21.35</v>
      </c>
      <c r="H5827">
        <v>3.56</v>
      </c>
      <c r="I5827">
        <v>24.65</v>
      </c>
      <c r="J5827">
        <v>4.1100000000000003</v>
      </c>
      <c r="K5827">
        <v>30.26</v>
      </c>
      <c r="L5827">
        <v>5.04</v>
      </c>
      <c r="M5827" t="str">
        <f t="shared" ca="1" si="1253"/>
        <v>YES</v>
      </c>
      <c r="N5827" t="str">
        <f t="shared" ca="1" si="1254"/>
        <v>-</v>
      </c>
      <c r="O5827" t="str">
        <f t="shared" ca="1" si="1255"/>
        <v>YES</v>
      </c>
      <c r="P5827" t="str">
        <f t="shared" ca="1" si="1256"/>
        <v>-</v>
      </c>
      <c r="Q5827" t="str">
        <f t="shared" ca="1" si="1257"/>
        <v>YES</v>
      </c>
      <c r="R5827" t="str">
        <f t="shared" ca="1" si="1258"/>
        <v>-</v>
      </c>
      <c r="S5827" t="str">
        <f t="shared" ca="1" si="1259"/>
        <v>YES</v>
      </c>
      <c r="T5827" t="str">
        <f t="shared" ca="1" si="1260"/>
        <v>-</v>
      </c>
      <c r="U5827" t="str">
        <f t="shared" ca="1" si="1261"/>
        <v>YES</v>
      </c>
      <c r="V5827" t="str">
        <f t="shared" ca="1" si="1262"/>
        <v>-</v>
      </c>
      <c r="W5827">
        <f t="shared" ca="1" si="1250"/>
        <v>27.57</v>
      </c>
      <c r="X5827" t="str">
        <f t="shared" si="1251"/>
        <v>C5823</v>
      </c>
      <c r="Y5827" s="4">
        <f t="shared" ca="1" si="1252"/>
        <v>0.5</v>
      </c>
    </row>
    <row r="5828" spans="1:25" x14ac:dyDescent="0.2">
      <c r="A5828" t="s">
        <v>5229</v>
      </c>
      <c r="B5828">
        <v>11</v>
      </c>
      <c r="C5828">
        <v>51.47</v>
      </c>
      <c r="D5828">
        <v>4.68</v>
      </c>
      <c r="E5828">
        <v>38.450000000000003</v>
      </c>
      <c r="F5828">
        <v>3.5</v>
      </c>
      <c r="G5828">
        <v>35.299999999999997</v>
      </c>
      <c r="H5828">
        <v>3.21</v>
      </c>
      <c r="I5828">
        <v>36.159999999999997</v>
      </c>
      <c r="J5828">
        <v>3.29</v>
      </c>
      <c r="K5828">
        <v>40.82</v>
      </c>
      <c r="L5828">
        <v>3.71</v>
      </c>
      <c r="M5828" t="str">
        <f t="shared" ca="1" si="1253"/>
        <v>-</v>
      </c>
      <c r="N5828" t="str">
        <f t="shared" ca="1" si="1254"/>
        <v>-</v>
      </c>
      <c r="O5828" t="str">
        <f t="shared" ca="1" si="1255"/>
        <v>-</v>
      </c>
      <c r="P5828" t="str">
        <f t="shared" ca="1" si="1256"/>
        <v>-</v>
      </c>
      <c r="Q5828" t="str">
        <f t="shared" ca="1" si="1257"/>
        <v>-</v>
      </c>
      <c r="R5828" t="str">
        <f t="shared" ca="1" si="1258"/>
        <v>YES</v>
      </c>
      <c r="S5828" t="str">
        <f t="shared" ca="1" si="1259"/>
        <v>-</v>
      </c>
      <c r="T5828" t="str">
        <f t="shared" ca="1" si="1260"/>
        <v>YES</v>
      </c>
      <c r="U5828" t="str">
        <f t="shared" ca="1" si="1261"/>
        <v>-</v>
      </c>
      <c r="V5828" t="str">
        <f t="shared" ca="1" si="1262"/>
        <v>YES</v>
      </c>
      <c r="W5828">
        <f t="shared" ref="W5828:W5891" ca="1" si="1263">OFFSET(INDIRECT(X5828),0,0,10,1)</f>
        <v>51.47</v>
      </c>
      <c r="X5828" t="str">
        <f t="shared" ref="X5828:X5891" si="1264">CONCATENATE("C",ROUNDDOWN(ROW()-3,-1)/10,"3")</f>
        <v>C5823</v>
      </c>
      <c r="Y5828" s="4">
        <f t="shared" ref="Y5828:Y5891" ca="1" si="1265">IF(A5828&lt;&gt;"-----------",COUNTIF($M5828:$V5828,"YES")/10,"")</f>
        <v>0.3</v>
      </c>
    </row>
    <row r="5829" spans="1:25" x14ac:dyDescent="0.2">
      <c r="A5829" t="s">
        <v>5230</v>
      </c>
      <c r="B5829">
        <v>11</v>
      </c>
      <c r="C5829">
        <v>53.66</v>
      </c>
      <c r="D5829">
        <v>4.88</v>
      </c>
      <c r="E5829">
        <v>40.58</v>
      </c>
      <c r="F5829">
        <v>3.69</v>
      </c>
      <c r="G5829">
        <v>37.200000000000003</v>
      </c>
      <c r="H5829">
        <v>3.38</v>
      </c>
      <c r="I5829">
        <v>39.479999999999997</v>
      </c>
      <c r="J5829">
        <v>3.59</v>
      </c>
      <c r="K5829">
        <v>42.76</v>
      </c>
      <c r="L5829">
        <v>3.89</v>
      </c>
      <c r="M5829" t="str">
        <f t="shared" ca="1" si="1253"/>
        <v>-</v>
      </c>
      <c r="N5829" t="str">
        <f t="shared" ca="1" si="1254"/>
        <v>-</v>
      </c>
      <c r="O5829" t="str">
        <f t="shared" ca="1" si="1255"/>
        <v>-</v>
      </c>
      <c r="P5829" t="str">
        <f t="shared" ca="1" si="1256"/>
        <v>-</v>
      </c>
      <c r="Q5829" t="str">
        <f t="shared" ca="1" si="1257"/>
        <v>-</v>
      </c>
      <c r="R5829" t="str">
        <f t="shared" ca="1" si="1258"/>
        <v>-</v>
      </c>
      <c r="S5829" t="str">
        <f t="shared" ca="1" si="1259"/>
        <v>-</v>
      </c>
      <c r="T5829" t="str">
        <f t="shared" ca="1" si="1260"/>
        <v>-</v>
      </c>
      <c r="U5829" t="str">
        <f t="shared" ca="1" si="1261"/>
        <v>-</v>
      </c>
      <c r="V5829" t="str">
        <f t="shared" ca="1" si="1262"/>
        <v>-</v>
      </c>
      <c r="W5829">
        <f t="shared" ca="1" si="1263"/>
        <v>53.66</v>
      </c>
      <c r="X5829" t="str">
        <f t="shared" si="1264"/>
        <v>C5823</v>
      </c>
      <c r="Y5829" s="4">
        <f t="shared" ca="1" si="1265"/>
        <v>0</v>
      </c>
    </row>
    <row r="5830" spans="1:25" x14ac:dyDescent="0.2">
      <c r="A5830" t="s">
        <v>5231</v>
      </c>
      <c r="B5830">
        <v>9</v>
      </c>
      <c r="C5830">
        <v>34.47</v>
      </c>
      <c r="D5830">
        <v>3.83</v>
      </c>
      <c r="E5830">
        <v>33.11</v>
      </c>
      <c r="F5830">
        <v>3.68</v>
      </c>
      <c r="G5830">
        <v>32.840000000000003</v>
      </c>
      <c r="H5830">
        <v>3.65</v>
      </c>
      <c r="I5830">
        <v>34.200000000000003</v>
      </c>
      <c r="J5830">
        <v>3.8</v>
      </c>
      <c r="K5830">
        <v>40.69</v>
      </c>
      <c r="L5830">
        <v>4.5199999999999996</v>
      </c>
      <c r="M5830" t="str">
        <f t="shared" ca="1" si="1253"/>
        <v>-</v>
      </c>
      <c r="N5830" t="str">
        <f t="shared" ca="1" si="1254"/>
        <v>-</v>
      </c>
      <c r="O5830" t="str">
        <f t="shared" ca="1" si="1255"/>
        <v>-</v>
      </c>
      <c r="P5830" t="str">
        <f t="shared" ca="1" si="1256"/>
        <v>-</v>
      </c>
      <c r="Q5830" t="str">
        <f t="shared" ca="1" si="1257"/>
        <v>-</v>
      </c>
      <c r="R5830" t="str">
        <f t="shared" ca="1" si="1258"/>
        <v>-</v>
      </c>
      <c r="S5830" t="str">
        <f t="shared" ca="1" si="1259"/>
        <v>-</v>
      </c>
      <c r="T5830" t="str">
        <f t="shared" ca="1" si="1260"/>
        <v>-</v>
      </c>
      <c r="U5830" t="str">
        <f t="shared" ca="1" si="1261"/>
        <v>-</v>
      </c>
      <c r="V5830" t="str">
        <f t="shared" ca="1" si="1262"/>
        <v>-</v>
      </c>
      <c r="W5830">
        <f t="shared" ca="1" si="1263"/>
        <v>34.47</v>
      </c>
      <c r="X5830" t="str">
        <f t="shared" si="1264"/>
        <v>C5823</v>
      </c>
      <c r="Y5830" s="4">
        <f t="shared" ca="1" si="1265"/>
        <v>0</v>
      </c>
    </row>
    <row r="5831" spans="1:25" x14ac:dyDescent="0.2">
      <c r="A5831" t="s">
        <v>5232</v>
      </c>
      <c r="B5831">
        <v>9</v>
      </c>
      <c r="C5831">
        <v>33.700000000000003</v>
      </c>
      <c r="D5831">
        <v>3.74</v>
      </c>
      <c r="E5831">
        <v>31.44</v>
      </c>
      <c r="F5831">
        <v>3.49</v>
      </c>
      <c r="G5831">
        <v>33.21</v>
      </c>
      <c r="H5831">
        <v>3.69</v>
      </c>
      <c r="I5831">
        <v>33.86</v>
      </c>
      <c r="J5831">
        <v>3.76</v>
      </c>
      <c r="K5831">
        <v>40.049999999999997</v>
      </c>
      <c r="L5831">
        <v>4.45</v>
      </c>
      <c r="M5831" t="str">
        <f t="shared" ca="1" si="1253"/>
        <v>-</v>
      </c>
      <c r="N5831" t="str">
        <f t="shared" ca="1" si="1254"/>
        <v>YES</v>
      </c>
      <c r="O5831" t="str">
        <f t="shared" ca="1" si="1255"/>
        <v>-</v>
      </c>
      <c r="P5831" t="str">
        <f t="shared" ca="1" si="1256"/>
        <v>YES</v>
      </c>
      <c r="Q5831" t="str">
        <f t="shared" ca="1" si="1257"/>
        <v>-</v>
      </c>
      <c r="R5831" t="str">
        <f t="shared" ca="1" si="1258"/>
        <v>-</v>
      </c>
      <c r="S5831" t="str">
        <f t="shared" ca="1" si="1259"/>
        <v>-</v>
      </c>
      <c r="T5831" t="str">
        <f t="shared" ca="1" si="1260"/>
        <v>-</v>
      </c>
      <c r="U5831" t="str">
        <f t="shared" ca="1" si="1261"/>
        <v>-</v>
      </c>
      <c r="V5831" t="str">
        <f t="shared" ca="1" si="1262"/>
        <v>-</v>
      </c>
      <c r="W5831">
        <f t="shared" ca="1" si="1263"/>
        <v>33.700000000000003</v>
      </c>
      <c r="X5831" t="str">
        <f t="shared" si="1264"/>
        <v>C5823</v>
      </c>
      <c r="Y5831" s="4">
        <f t="shared" ca="1" si="1265"/>
        <v>0.2</v>
      </c>
    </row>
    <row r="5832" spans="1:25" x14ac:dyDescent="0.2">
      <c r="A5832" t="s">
        <v>21</v>
      </c>
      <c r="M5832" t="str">
        <f t="shared" ca="1" si="1253"/>
        <v>-</v>
      </c>
      <c r="N5832" t="str">
        <f t="shared" ca="1" si="1254"/>
        <v>-</v>
      </c>
      <c r="O5832" t="str">
        <f t="shared" ca="1" si="1255"/>
        <v>-</v>
      </c>
      <c r="P5832" t="str">
        <f t="shared" ca="1" si="1256"/>
        <v>-</v>
      </c>
      <c r="Q5832" t="str">
        <f t="shared" ca="1" si="1257"/>
        <v>-</v>
      </c>
      <c r="R5832" t="str">
        <f t="shared" ca="1" si="1258"/>
        <v>-</v>
      </c>
      <c r="S5832" t="str">
        <f t="shared" ca="1" si="1259"/>
        <v>-</v>
      </c>
      <c r="T5832" t="str">
        <f t="shared" ca="1" si="1260"/>
        <v>-</v>
      </c>
      <c r="U5832" t="str">
        <f t="shared" ca="1" si="1261"/>
        <v>-</v>
      </c>
      <c r="V5832" t="str">
        <f t="shared" ca="1" si="1262"/>
        <v>-</v>
      </c>
      <c r="W5832">
        <f t="shared" ca="1" si="1263"/>
        <v>0</v>
      </c>
      <c r="X5832" t="str">
        <f t="shared" si="1264"/>
        <v>C5823</v>
      </c>
      <c r="Y5832" s="4" t="str">
        <f t="shared" si="1265"/>
        <v/>
      </c>
    </row>
    <row r="5833" spans="1:25" x14ac:dyDescent="0.2">
      <c r="A5833" t="s">
        <v>5233</v>
      </c>
      <c r="B5833">
        <v>9</v>
      </c>
      <c r="C5833">
        <v>36.35</v>
      </c>
      <c r="D5833">
        <v>4.04</v>
      </c>
      <c r="E5833">
        <v>40.93</v>
      </c>
      <c r="F5833">
        <v>4.55</v>
      </c>
      <c r="G5833">
        <v>40.56</v>
      </c>
      <c r="H5833">
        <v>4.51</v>
      </c>
      <c r="I5833">
        <v>45.35</v>
      </c>
      <c r="J5833">
        <v>5.04</v>
      </c>
      <c r="K5833">
        <v>50.3</v>
      </c>
      <c r="L5833">
        <v>5.59</v>
      </c>
      <c r="M5833" t="str">
        <f t="shared" ca="1" si="1253"/>
        <v>-</v>
      </c>
      <c r="N5833" t="str">
        <f t="shared" ca="1" si="1254"/>
        <v>-</v>
      </c>
      <c r="O5833" t="str">
        <f t="shared" ca="1" si="1255"/>
        <v>-</v>
      </c>
      <c r="P5833" t="str">
        <f t="shared" ca="1" si="1256"/>
        <v>-</v>
      </c>
      <c r="Q5833" t="str">
        <f t="shared" ca="1" si="1257"/>
        <v>-</v>
      </c>
      <c r="R5833" t="str">
        <f t="shared" ca="1" si="1258"/>
        <v>-</v>
      </c>
      <c r="S5833" t="str">
        <f t="shared" ca="1" si="1259"/>
        <v>-</v>
      </c>
      <c r="T5833" t="str">
        <f t="shared" ca="1" si="1260"/>
        <v>-</v>
      </c>
      <c r="U5833" t="str">
        <f t="shared" ca="1" si="1261"/>
        <v>-</v>
      </c>
      <c r="V5833" t="str">
        <f t="shared" ca="1" si="1262"/>
        <v>-</v>
      </c>
      <c r="W5833">
        <f t="shared" ca="1" si="1263"/>
        <v>36.35</v>
      </c>
      <c r="X5833" t="str">
        <f t="shared" si="1264"/>
        <v>C5833</v>
      </c>
      <c r="Y5833" s="4">
        <f t="shared" ca="1" si="1265"/>
        <v>0</v>
      </c>
    </row>
    <row r="5834" spans="1:25" x14ac:dyDescent="0.2">
      <c r="A5834" t="s">
        <v>5234</v>
      </c>
      <c r="B5834">
        <v>19</v>
      </c>
      <c r="C5834">
        <v>98.81</v>
      </c>
      <c r="D5834">
        <v>5.2</v>
      </c>
      <c r="E5834">
        <v>82.68</v>
      </c>
      <c r="F5834">
        <v>4.3499999999999996</v>
      </c>
      <c r="G5834">
        <v>51.31</v>
      </c>
      <c r="H5834">
        <v>2.7</v>
      </c>
      <c r="I5834">
        <v>46.84</v>
      </c>
      <c r="J5834">
        <v>2.4700000000000002</v>
      </c>
      <c r="K5834">
        <v>55.29</v>
      </c>
      <c r="L5834">
        <v>2.91</v>
      </c>
      <c r="M5834" t="str">
        <f t="shared" ca="1" si="1253"/>
        <v>-</v>
      </c>
      <c r="N5834" t="str">
        <f t="shared" ca="1" si="1254"/>
        <v>-</v>
      </c>
      <c r="O5834" t="str">
        <f t="shared" ca="1" si="1255"/>
        <v>-</v>
      </c>
      <c r="P5834" t="str">
        <f t="shared" ca="1" si="1256"/>
        <v>-</v>
      </c>
      <c r="Q5834" t="str">
        <f t="shared" ca="1" si="1257"/>
        <v>-</v>
      </c>
      <c r="R5834" t="str">
        <f t="shared" ca="1" si="1258"/>
        <v>YES</v>
      </c>
      <c r="S5834" t="str">
        <f t="shared" ca="1" si="1259"/>
        <v>-</v>
      </c>
      <c r="T5834" t="str">
        <f t="shared" ca="1" si="1260"/>
        <v>YES</v>
      </c>
      <c r="U5834" t="str">
        <f t="shared" ca="1" si="1261"/>
        <v>-</v>
      </c>
      <c r="V5834" t="str">
        <f t="shared" ca="1" si="1262"/>
        <v>YES</v>
      </c>
      <c r="W5834">
        <f t="shared" ca="1" si="1263"/>
        <v>98.81</v>
      </c>
      <c r="X5834" t="str">
        <f t="shared" si="1264"/>
        <v>C5833</v>
      </c>
      <c r="Y5834" s="4">
        <f t="shared" ca="1" si="1265"/>
        <v>0.3</v>
      </c>
    </row>
    <row r="5835" spans="1:25" x14ac:dyDescent="0.2">
      <c r="A5835" t="s">
        <v>5235</v>
      </c>
      <c r="B5835">
        <v>9</v>
      </c>
      <c r="C5835">
        <v>35.130000000000003</v>
      </c>
      <c r="D5835">
        <v>3.9</v>
      </c>
      <c r="E5835">
        <v>38.54</v>
      </c>
      <c r="F5835">
        <v>4.28</v>
      </c>
      <c r="G5835">
        <v>39.07</v>
      </c>
      <c r="H5835">
        <v>4.34</v>
      </c>
      <c r="I5835">
        <v>41.16</v>
      </c>
      <c r="J5835">
        <v>4.57</v>
      </c>
      <c r="K5835">
        <v>48.03</v>
      </c>
      <c r="L5835">
        <v>5.34</v>
      </c>
      <c r="M5835" t="str">
        <f t="shared" ca="1" si="1253"/>
        <v>YES</v>
      </c>
      <c r="N5835" t="str">
        <f t="shared" ca="1" si="1254"/>
        <v>YES</v>
      </c>
      <c r="O5835" t="str">
        <f t="shared" ca="1" si="1255"/>
        <v>YES</v>
      </c>
      <c r="P5835" t="str">
        <f t="shared" ca="1" si="1256"/>
        <v>YES</v>
      </c>
      <c r="Q5835" t="str">
        <f t="shared" ca="1" si="1257"/>
        <v>YES</v>
      </c>
      <c r="R5835" t="str">
        <f t="shared" ca="1" si="1258"/>
        <v>-</v>
      </c>
      <c r="S5835" t="str">
        <f t="shared" ca="1" si="1259"/>
        <v>-</v>
      </c>
      <c r="T5835" t="str">
        <f t="shared" ca="1" si="1260"/>
        <v>-</v>
      </c>
      <c r="U5835" t="str">
        <f t="shared" ca="1" si="1261"/>
        <v>-</v>
      </c>
      <c r="V5835" t="str">
        <f t="shared" ca="1" si="1262"/>
        <v>-</v>
      </c>
      <c r="W5835">
        <f t="shared" ca="1" si="1263"/>
        <v>35.130000000000003</v>
      </c>
      <c r="X5835" t="str">
        <f t="shared" si="1264"/>
        <v>C5833</v>
      </c>
      <c r="Y5835" s="4">
        <f t="shared" ca="1" si="1265"/>
        <v>0.5</v>
      </c>
    </row>
    <row r="5836" spans="1:25" x14ac:dyDescent="0.2">
      <c r="A5836" t="s">
        <v>5236</v>
      </c>
      <c r="B5836">
        <v>19</v>
      </c>
      <c r="C5836">
        <v>98.77</v>
      </c>
      <c r="D5836">
        <v>5.2</v>
      </c>
      <c r="E5836">
        <v>84.58</v>
      </c>
      <c r="F5836">
        <v>4.45</v>
      </c>
      <c r="G5836">
        <v>59.99</v>
      </c>
      <c r="H5836">
        <v>3.16</v>
      </c>
      <c r="I5836">
        <v>64.540000000000006</v>
      </c>
      <c r="J5836">
        <v>3.4</v>
      </c>
      <c r="K5836">
        <v>78.489999999999995</v>
      </c>
      <c r="L5836">
        <v>4.13</v>
      </c>
      <c r="M5836" t="str">
        <f t="shared" ca="1" si="1253"/>
        <v>-</v>
      </c>
      <c r="N5836" t="str">
        <f t="shared" ca="1" si="1254"/>
        <v>-</v>
      </c>
      <c r="O5836" t="str">
        <f t="shared" ca="1" si="1255"/>
        <v>-</v>
      </c>
      <c r="P5836" t="str">
        <f t="shared" ca="1" si="1256"/>
        <v>-</v>
      </c>
      <c r="Q5836" t="str">
        <f t="shared" ca="1" si="1257"/>
        <v>-</v>
      </c>
      <c r="R5836" t="str">
        <f t="shared" ca="1" si="1258"/>
        <v>-</v>
      </c>
      <c r="S5836" t="str">
        <f t="shared" ca="1" si="1259"/>
        <v>-</v>
      </c>
      <c r="T5836" t="str">
        <f t="shared" ca="1" si="1260"/>
        <v>-</v>
      </c>
      <c r="U5836" t="str">
        <f t="shared" ca="1" si="1261"/>
        <v>-</v>
      </c>
      <c r="V5836" t="str">
        <f t="shared" ca="1" si="1262"/>
        <v>-</v>
      </c>
      <c r="W5836">
        <f t="shared" ca="1" si="1263"/>
        <v>98.77</v>
      </c>
      <c r="X5836" t="str">
        <f t="shared" si="1264"/>
        <v>C5833</v>
      </c>
      <c r="Y5836" s="4">
        <f t="shared" ca="1" si="1265"/>
        <v>0</v>
      </c>
    </row>
    <row r="5837" spans="1:25" x14ac:dyDescent="0.2">
      <c r="A5837" t="s">
        <v>5237</v>
      </c>
      <c r="B5837">
        <v>10</v>
      </c>
      <c r="C5837">
        <v>40.5</v>
      </c>
      <c r="D5837">
        <v>4.05</v>
      </c>
      <c r="E5837">
        <v>43.8</v>
      </c>
      <c r="F5837">
        <v>4.38</v>
      </c>
      <c r="G5837">
        <v>42.95</v>
      </c>
      <c r="H5837">
        <v>4.3</v>
      </c>
      <c r="I5837">
        <v>41.43</v>
      </c>
      <c r="J5837">
        <v>4.1399999999999997</v>
      </c>
      <c r="K5837">
        <v>45.08</v>
      </c>
      <c r="L5837">
        <v>4.51</v>
      </c>
      <c r="M5837" t="str">
        <f t="shared" ca="1" si="1253"/>
        <v>-</v>
      </c>
      <c r="N5837" t="str">
        <f t="shared" ca="1" si="1254"/>
        <v>-</v>
      </c>
      <c r="O5837" t="str">
        <f t="shared" ca="1" si="1255"/>
        <v>-</v>
      </c>
      <c r="P5837" t="str">
        <f t="shared" ca="1" si="1256"/>
        <v>-</v>
      </c>
      <c r="Q5837" t="str">
        <f t="shared" ca="1" si="1257"/>
        <v>-</v>
      </c>
      <c r="R5837" t="str">
        <f t="shared" ca="1" si="1258"/>
        <v>-</v>
      </c>
      <c r="S5837" t="str">
        <f t="shared" ca="1" si="1259"/>
        <v>-</v>
      </c>
      <c r="T5837" t="str">
        <f t="shared" ca="1" si="1260"/>
        <v>-</v>
      </c>
      <c r="U5837" t="str">
        <f t="shared" ca="1" si="1261"/>
        <v>-</v>
      </c>
      <c r="V5837" t="str">
        <f t="shared" ca="1" si="1262"/>
        <v>-</v>
      </c>
      <c r="W5837">
        <f t="shared" ca="1" si="1263"/>
        <v>40.5</v>
      </c>
      <c r="X5837" t="str">
        <f t="shared" si="1264"/>
        <v>C5833</v>
      </c>
      <c r="Y5837" s="4">
        <f t="shared" ca="1" si="1265"/>
        <v>0</v>
      </c>
    </row>
    <row r="5838" spans="1:25" x14ac:dyDescent="0.2">
      <c r="A5838" t="s">
        <v>5238</v>
      </c>
      <c r="B5838">
        <v>9</v>
      </c>
      <c r="C5838">
        <v>35.549999999999997</v>
      </c>
      <c r="D5838">
        <v>3.95</v>
      </c>
      <c r="E5838">
        <v>40.03</v>
      </c>
      <c r="F5838">
        <v>4.45</v>
      </c>
      <c r="G5838">
        <v>40.630000000000003</v>
      </c>
      <c r="H5838">
        <v>4.51</v>
      </c>
      <c r="I5838">
        <v>43.78</v>
      </c>
      <c r="J5838">
        <v>4.8600000000000003</v>
      </c>
      <c r="K5838">
        <v>51.29</v>
      </c>
      <c r="L5838">
        <v>5.7</v>
      </c>
      <c r="M5838" t="str">
        <f t="shared" ca="1" si="1253"/>
        <v>-</v>
      </c>
      <c r="N5838" t="str">
        <f t="shared" ca="1" si="1254"/>
        <v>-</v>
      </c>
      <c r="O5838" t="str">
        <f t="shared" ca="1" si="1255"/>
        <v>-</v>
      </c>
      <c r="P5838" t="str">
        <f t="shared" ca="1" si="1256"/>
        <v>-</v>
      </c>
      <c r="Q5838" t="str">
        <f t="shared" ca="1" si="1257"/>
        <v>-</v>
      </c>
      <c r="R5838" t="str">
        <f t="shared" ca="1" si="1258"/>
        <v>-</v>
      </c>
      <c r="S5838" t="str">
        <f t="shared" ca="1" si="1259"/>
        <v>-</v>
      </c>
      <c r="T5838" t="str">
        <f t="shared" ca="1" si="1260"/>
        <v>-</v>
      </c>
      <c r="U5838" t="str">
        <f t="shared" ca="1" si="1261"/>
        <v>-</v>
      </c>
      <c r="V5838" t="str">
        <f t="shared" ca="1" si="1262"/>
        <v>-</v>
      </c>
      <c r="W5838">
        <f t="shared" ca="1" si="1263"/>
        <v>35.549999999999997</v>
      </c>
      <c r="X5838" t="str">
        <f t="shared" si="1264"/>
        <v>C5833</v>
      </c>
      <c r="Y5838" s="4">
        <f t="shared" ca="1" si="1265"/>
        <v>0</v>
      </c>
    </row>
    <row r="5839" spans="1:25" x14ac:dyDescent="0.2">
      <c r="A5839" t="s">
        <v>5239</v>
      </c>
      <c r="B5839">
        <v>10</v>
      </c>
      <c r="C5839">
        <v>41.5</v>
      </c>
      <c r="D5839">
        <v>4.1500000000000004</v>
      </c>
      <c r="E5839">
        <v>43.78</v>
      </c>
      <c r="F5839">
        <v>4.38</v>
      </c>
      <c r="G5839">
        <v>43.61</v>
      </c>
      <c r="H5839">
        <v>4.3600000000000003</v>
      </c>
      <c r="I5839">
        <v>40.11</v>
      </c>
      <c r="J5839">
        <v>4.01</v>
      </c>
      <c r="K5839">
        <v>43.72</v>
      </c>
      <c r="L5839">
        <v>4.37</v>
      </c>
      <c r="M5839" t="str">
        <f t="shared" ca="1" si="1253"/>
        <v>-</v>
      </c>
      <c r="N5839" t="str">
        <f t="shared" ca="1" si="1254"/>
        <v>-</v>
      </c>
      <c r="O5839" t="str">
        <f t="shared" ca="1" si="1255"/>
        <v>-</v>
      </c>
      <c r="P5839" t="str">
        <f t="shared" ca="1" si="1256"/>
        <v>-</v>
      </c>
      <c r="Q5839" t="str">
        <f t="shared" ca="1" si="1257"/>
        <v>-</v>
      </c>
      <c r="R5839" t="str">
        <f t="shared" ca="1" si="1258"/>
        <v>-</v>
      </c>
      <c r="S5839" t="str">
        <f t="shared" ca="1" si="1259"/>
        <v>-</v>
      </c>
      <c r="T5839" t="str">
        <f t="shared" ca="1" si="1260"/>
        <v>-</v>
      </c>
      <c r="U5839" t="str">
        <f t="shared" ca="1" si="1261"/>
        <v>-</v>
      </c>
      <c r="V5839" t="str">
        <f t="shared" ca="1" si="1262"/>
        <v>-</v>
      </c>
      <c r="W5839">
        <f t="shared" ca="1" si="1263"/>
        <v>41.5</v>
      </c>
      <c r="X5839" t="str">
        <f t="shared" si="1264"/>
        <v>C5833</v>
      </c>
      <c r="Y5839" s="4">
        <f t="shared" ca="1" si="1265"/>
        <v>0</v>
      </c>
    </row>
    <row r="5840" spans="1:25" x14ac:dyDescent="0.2">
      <c r="A5840" t="s">
        <v>5240</v>
      </c>
      <c r="B5840">
        <v>10</v>
      </c>
      <c r="C5840">
        <v>41.5</v>
      </c>
      <c r="D5840">
        <v>4.1500000000000004</v>
      </c>
      <c r="E5840">
        <v>43.63</v>
      </c>
      <c r="F5840">
        <v>4.3600000000000003</v>
      </c>
      <c r="G5840">
        <v>44.53</v>
      </c>
      <c r="H5840">
        <v>4.45</v>
      </c>
      <c r="I5840">
        <v>39.82</v>
      </c>
      <c r="J5840">
        <v>3.98</v>
      </c>
      <c r="K5840">
        <v>43.51</v>
      </c>
      <c r="L5840">
        <v>4.3499999999999996</v>
      </c>
      <c r="M5840" t="str">
        <f t="shared" ca="1" si="1253"/>
        <v>-</v>
      </c>
      <c r="N5840" t="str">
        <f t="shared" ca="1" si="1254"/>
        <v>-</v>
      </c>
      <c r="O5840" t="str">
        <f t="shared" ca="1" si="1255"/>
        <v>-</v>
      </c>
      <c r="P5840" t="str">
        <f t="shared" ca="1" si="1256"/>
        <v>-</v>
      </c>
      <c r="Q5840" t="str">
        <f t="shared" ca="1" si="1257"/>
        <v>-</v>
      </c>
      <c r="R5840" t="str">
        <f t="shared" ca="1" si="1258"/>
        <v>-</v>
      </c>
      <c r="S5840" t="str">
        <f t="shared" ca="1" si="1259"/>
        <v>YES</v>
      </c>
      <c r="T5840" t="str">
        <f t="shared" ca="1" si="1260"/>
        <v>-</v>
      </c>
      <c r="U5840" t="str">
        <f t="shared" ca="1" si="1261"/>
        <v>YES</v>
      </c>
      <c r="V5840" t="str">
        <f t="shared" ca="1" si="1262"/>
        <v>-</v>
      </c>
      <c r="W5840">
        <f t="shared" ca="1" si="1263"/>
        <v>41.5</v>
      </c>
      <c r="X5840" t="str">
        <f t="shared" si="1264"/>
        <v>C5833</v>
      </c>
      <c r="Y5840" s="4">
        <f t="shared" ca="1" si="1265"/>
        <v>0.2</v>
      </c>
    </row>
    <row r="5841" spans="1:25" x14ac:dyDescent="0.2">
      <c r="A5841" t="s">
        <v>5241</v>
      </c>
      <c r="B5841">
        <v>19</v>
      </c>
      <c r="C5841">
        <v>98.11</v>
      </c>
      <c r="D5841">
        <v>5.16</v>
      </c>
      <c r="E5841">
        <v>85.36</v>
      </c>
      <c r="F5841">
        <v>4.49</v>
      </c>
      <c r="G5841">
        <v>62.72</v>
      </c>
      <c r="H5841">
        <v>3.3</v>
      </c>
      <c r="I5841">
        <v>65.040000000000006</v>
      </c>
      <c r="J5841">
        <v>3.42</v>
      </c>
      <c r="K5841">
        <v>77.8</v>
      </c>
      <c r="L5841">
        <v>4.09</v>
      </c>
      <c r="M5841" t="str">
        <f t="shared" ca="1" si="1253"/>
        <v>-</v>
      </c>
      <c r="N5841" t="str">
        <f t="shared" ca="1" si="1254"/>
        <v>-</v>
      </c>
      <c r="O5841" t="str">
        <f t="shared" ca="1" si="1255"/>
        <v>-</v>
      </c>
      <c r="P5841" t="str">
        <f t="shared" ca="1" si="1256"/>
        <v>-</v>
      </c>
      <c r="Q5841" t="str">
        <f t="shared" ca="1" si="1257"/>
        <v>-</v>
      </c>
      <c r="R5841" t="str">
        <f t="shared" ca="1" si="1258"/>
        <v>-</v>
      </c>
      <c r="S5841" t="str">
        <f t="shared" ca="1" si="1259"/>
        <v>-</v>
      </c>
      <c r="T5841" t="str">
        <f t="shared" ca="1" si="1260"/>
        <v>-</v>
      </c>
      <c r="U5841" t="str">
        <f t="shared" ca="1" si="1261"/>
        <v>-</v>
      </c>
      <c r="V5841" t="str">
        <f t="shared" ca="1" si="1262"/>
        <v>-</v>
      </c>
      <c r="W5841">
        <f t="shared" ca="1" si="1263"/>
        <v>98.11</v>
      </c>
      <c r="X5841" t="str">
        <f t="shared" si="1264"/>
        <v>C5833</v>
      </c>
      <c r="Y5841" s="4">
        <f t="shared" ca="1" si="1265"/>
        <v>0</v>
      </c>
    </row>
    <row r="5842" spans="1:25" x14ac:dyDescent="0.2">
      <c r="A5842" t="s">
        <v>21</v>
      </c>
      <c r="M5842" t="str">
        <f t="shared" ca="1" si="1253"/>
        <v>-</v>
      </c>
      <c r="N5842" t="str">
        <f t="shared" ca="1" si="1254"/>
        <v>-</v>
      </c>
      <c r="O5842" t="str">
        <f t="shared" ca="1" si="1255"/>
        <v>-</v>
      </c>
      <c r="P5842" t="str">
        <f t="shared" ca="1" si="1256"/>
        <v>-</v>
      </c>
      <c r="Q5842" t="str">
        <f t="shared" ca="1" si="1257"/>
        <v>-</v>
      </c>
      <c r="R5842" t="str">
        <f t="shared" ca="1" si="1258"/>
        <v>-</v>
      </c>
      <c r="S5842" t="str">
        <f t="shared" ca="1" si="1259"/>
        <v>-</v>
      </c>
      <c r="T5842" t="str">
        <f t="shared" ca="1" si="1260"/>
        <v>-</v>
      </c>
      <c r="U5842" t="str">
        <f t="shared" ca="1" si="1261"/>
        <v>-</v>
      </c>
      <c r="V5842" t="str">
        <f t="shared" ca="1" si="1262"/>
        <v>-</v>
      </c>
      <c r="W5842">
        <f t="shared" ca="1" si="1263"/>
        <v>0</v>
      </c>
      <c r="X5842" t="str">
        <f t="shared" si="1264"/>
        <v>C5833</v>
      </c>
      <c r="Y5842" s="4" t="str">
        <f t="shared" si="1265"/>
        <v/>
      </c>
    </row>
    <row r="5843" spans="1:25" x14ac:dyDescent="0.2">
      <c r="A5843" t="s">
        <v>5242</v>
      </c>
      <c r="B5843">
        <v>8</v>
      </c>
      <c r="C5843">
        <v>34.17</v>
      </c>
      <c r="D5843">
        <v>4.2699999999999996</v>
      </c>
      <c r="E5843">
        <v>41.17</v>
      </c>
      <c r="F5843">
        <v>5.15</v>
      </c>
      <c r="G5843">
        <v>40.840000000000003</v>
      </c>
      <c r="H5843">
        <v>5.0999999999999996</v>
      </c>
      <c r="I5843">
        <v>41.88</v>
      </c>
      <c r="J5843">
        <v>5.23</v>
      </c>
      <c r="K5843">
        <v>46.28</v>
      </c>
      <c r="L5843">
        <v>5.79</v>
      </c>
      <c r="M5843" t="str">
        <f t="shared" ca="1" si="1253"/>
        <v>-</v>
      </c>
      <c r="N5843" t="str">
        <f t="shared" ca="1" si="1254"/>
        <v>-</v>
      </c>
      <c r="O5843" t="str">
        <f t="shared" ca="1" si="1255"/>
        <v>-</v>
      </c>
      <c r="P5843" t="str">
        <f t="shared" ca="1" si="1256"/>
        <v>-</v>
      </c>
      <c r="Q5843" t="str">
        <f t="shared" ca="1" si="1257"/>
        <v>-</v>
      </c>
      <c r="R5843" t="str">
        <f t="shared" ca="1" si="1258"/>
        <v>-</v>
      </c>
      <c r="S5843" t="str">
        <f t="shared" ca="1" si="1259"/>
        <v>-</v>
      </c>
      <c r="T5843" t="str">
        <f t="shared" ca="1" si="1260"/>
        <v>-</v>
      </c>
      <c r="U5843" t="str">
        <f t="shared" ca="1" si="1261"/>
        <v>-</v>
      </c>
      <c r="V5843" t="str">
        <f t="shared" ca="1" si="1262"/>
        <v>-</v>
      </c>
      <c r="W5843">
        <f t="shared" ca="1" si="1263"/>
        <v>34.17</v>
      </c>
      <c r="X5843" t="str">
        <f t="shared" si="1264"/>
        <v>C5843</v>
      </c>
      <c r="Y5843" s="4">
        <f t="shared" ca="1" si="1265"/>
        <v>0</v>
      </c>
    </row>
    <row r="5844" spans="1:25" x14ac:dyDescent="0.2">
      <c r="A5844" t="s">
        <v>5243</v>
      </c>
      <c r="B5844">
        <v>9</v>
      </c>
      <c r="C5844">
        <v>31.81</v>
      </c>
      <c r="D5844">
        <v>3.53</v>
      </c>
      <c r="E5844">
        <v>26.1</v>
      </c>
      <c r="F5844">
        <v>2.9</v>
      </c>
      <c r="G5844">
        <v>25.18</v>
      </c>
      <c r="H5844">
        <v>2.8</v>
      </c>
      <c r="I5844">
        <v>23.15</v>
      </c>
      <c r="J5844">
        <v>2.57</v>
      </c>
      <c r="K5844">
        <v>24.58</v>
      </c>
      <c r="L5844">
        <v>2.73</v>
      </c>
      <c r="M5844" t="str">
        <f t="shared" ca="1" si="1253"/>
        <v>YES</v>
      </c>
      <c r="N5844" t="str">
        <f t="shared" ca="1" si="1254"/>
        <v>YES</v>
      </c>
      <c r="O5844" t="str">
        <f t="shared" ca="1" si="1255"/>
        <v>YES</v>
      </c>
      <c r="P5844" t="str">
        <f t="shared" ca="1" si="1256"/>
        <v>YES</v>
      </c>
      <c r="Q5844" t="str">
        <f t="shared" ca="1" si="1257"/>
        <v>YES</v>
      </c>
      <c r="R5844" t="str">
        <f t="shared" ca="1" si="1258"/>
        <v>-</v>
      </c>
      <c r="S5844" t="str">
        <f t="shared" ca="1" si="1259"/>
        <v>-</v>
      </c>
      <c r="T5844" t="str">
        <f t="shared" ca="1" si="1260"/>
        <v>-</v>
      </c>
      <c r="U5844" t="str">
        <f t="shared" ca="1" si="1261"/>
        <v>-</v>
      </c>
      <c r="V5844" t="str">
        <f t="shared" ca="1" si="1262"/>
        <v>-</v>
      </c>
      <c r="W5844">
        <f t="shared" ca="1" si="1263"/>
        <v>31.81</v>
      </c>
      <c r="X5844" t="str">
        <f t="shared" si="1264"/>
        <v>C5843</v>
      </c>
      <c r="Y5844" s="4">
        <f t="shared" ca="1" si="1265"/>
        <v>0.5</v>
      </c>
    </row>
    <row r="5845" spans="1:25" x14ac:dyDescent="0.2">
      <c r="A5845" t="s">
        <v>5244</v>
      </c>
      <c r="B5845">
        <v>8</v>
      </c>
      <c r="C5845">
        <v>34.1</v>
      </c>
      <c r="D5845">
        <v>4.26</v>
      </c>
      <c r="E5845">
        <v>39.659999999999997</v>
      </c>
      <c r="F5845">
        <v>4.96</v>
      </c>
      <c r="G5845">
        <v>37.799999999999997</v>
      </c>
      <c r="H5845">
        <v>4.7300000000000004</v>
      </c>
      <c r="I5845">
        <v>40.729999999999997</v>
      </c>
      <c r="J5845">
        <v>5.09</v>
      </c>
      <c r="K5845">
        <v>44.97</v>
      </c>
      <c r="L5845">
        <v>5.62</v>
      </c>
      <c r="M5845" t="str">
        <f t="shared" ca="1" si="1253"/>
        <v>-</v>
      </c>
      <c r="N5845" t="str">
        <f t="shared" ca="1" si="1254"/>
        <v>-</v>
      </c>
      <c r="O5845" t="str">
        <f t="shared" ca="1" si="1255"/>
        <v>-</v>
      </c>
      <c r="P5845" t="str">
        <f t="shared" ca="1" si="1256"/>
        <v>-</v>
      </c>
      <c r="Q5845" t="str">
        <f t="shared" ca="1" si="1257"/>
        <v>-</v>
      </c>
      <c r="R5845" t="str">
        <f t="shared" ca="1" si="1258"/>
        <v>-</v>
      </c>
      <c r="S5845" t="str">
        <f t="shared" ca="1" si="1259"/>
        <v>-</v>
      </c>
      <c r="T5845" t="str">
        <f t="shared" ca="1" si="1260"/>
        <v>-</v>
      </c>
      <c r="U5845" t="str">
        <f t="shared" ca="1" si="1261"/>
        <v>-</v>
      </c>
      <c r="V5845" t="str">
        <f t="shared" ca="1" si="1262"/>
        <v>-</v>
      </c>
      <c r="W5845">
        <f t="shared" ca="1" si="1263"/>
        <v>34.1</v>
      </c>
      <c r="X5845" t="str">
        <f t="shared" si="1264"/>
        <v>C5843</v>
      </c>
      <c r="Y5845" s="4">
        <f t="shared" ca="1" si="1265"/>
        <v>0</v>
      </c>
    </row>
    <row r="5846" spans="1:25" x14ac:dyDescent="0.2">
      <c r="A5846" t="s">
        <v>5245</v>
      </c>
      <c r="B5846">
        <v>10</v>
      </c>
      <c r="C5846">
        <v>42.38</v>
      </c>
      <c r="D5846">
        <v>4.24</v>
      </c>
      <c r="E5846">
        <v>38.54</v>
      </c>
      <c r="F5846">
        <v>3.85</v>
      </c>
      <c r="G5846">
        <v>35.85</v>
      </c>
      <c r="H5846">
        <v>3.59</v>
      </c>
      <c r="I5846">
        <v>39.69</v>
      </c>
      <c r="J5846">
        <v>3.97</v>
      </c>
      <c r="K5846">
        <v>44.34</v>
      </c>
      <c r="L5846">
        <v>4.43</v>
      </c>
      <c r="M5846" t="str">
        <f t="shared" ca="1" si="1253"/>
        <v>-</v>
      </c>
      <c r="N5846" t="str">
        <f t="shared" ca="1" si="1254"/>
        <v>-</v>
      </c>
      <c r="O5846" t="str">
        <f t="shared" ca="1" si="1255"/>
        <v>-</v>
      </c>
      <c r="P5846" t="str">
        <f t="shared" ca="1" si="1256"/>
        <v>-</v>
      </c>
      <c r="Q5846" t="str">
        <f t="shared" ca="1" si="1257"/>
        <v>-</v>
      </c>
      <c r="R5846" t="str">
        <f t="shared" ca="1" si="1258"/>
        <v>-</v>
      </c>
      <c r="S5846" t="str">
        <f t="shared" ca="1" si="1259"/>
        <v>-</v>
      </c>
      <c r="T5846" t="str">
        <f t="shared" ca="1" si="1260"/>
        <v>-</v>
      </c>
      <c r="U5846" t="str">
        <f t="shared" ca="1" si="1261"/>
        <v>-</v>
      </c>
      <c r="V5846" t="str">
        <f t="shared" ca="1" si="1262"/>
        <v>-</v>
      </c>
      <c r="W5846">
        <f t="shared" ca="1" si="1263"/>
        <v>42.38</v>
      </c>
      <c r="X5846" t="str">
        <f t="shared" si="1264"/>
        <v>C5843</v>
      </c>
      <c r="Y5846" s="4">
        <f t="shared" ca="1" si="1265"/>
        <v>0</v>
      </c>
    </row>
    <row r="5847" spans="1:25" x14ac:dyDescent="0.2">
      <c r="A5847" t="s">
        <v>5246</v>
      </c>
      <c r="B5847">
        <v>9</v>
      </c>
      <c r="C5847">
        <v>32.61</v>
      </c>
      <c r="D5847">
        <v>3.62</v>
      </c>
      <c r="E5847">
        <v>26.83</v>
      </c>
      <c r="F5847">
        <v>2.98</v>
      </c>
      <c r="G5847">
        <v>26.92</v>
      </c>
      <c r="H5847">
        <v>2.99</v>
      </c>
      <c r="I5847">
        <v>26.06</v>
      </c>
      <c r="J5847">
        <v>2.9</v>
      </c>
      <c r="K5847">
        <v>28.2</v>
      </c>
      <c r="L5847">
        <v>3.13</v>
      </c>
      <c r="M5847" t="str">
        <f t="shared" ca="1" si="1253"/>
        <v>-</v>
      </c>
      <c r="N5847" t="str">
        <f t="shared" ca="1" si="1254"/>
        <v>-</v>
      </c>
      <c r="O5847" t="str">
        <f t="shared" ca="1" si="1255"/>
        <v>-</v>
      </c>
      <c r="P5847" t="str">
        <f t="shared" ca="1" si="1256"/>
        <v>-</v>
      </c>
      <c r="Q5847" t="str">
        <f t="shared" ca="1" si="1257"/>
        <v>-</v>
      </c>
      <c r="R5847" t="str">
        <f t="shared" ca="1" si="1258"/>
        <v>-</v>
      </c>
      <c r="S5847" t="str">
        <f t="shared" ca="1" si="1259"/>
        <v>-</v>
      </c>
      <c r="T5847" t="str">
        <f t="shared" ca="1" si="1260"/>
        <v>-</v>
      </c>
      <c r="U5847" t="str">
        <f t="shared" ca="1" si="1261"/>
        <v>-</v>
      </c>
      <c r="V5847" t="str">
        <f t="shared" ca="1" si="1262"/>
        <v>-</v>
      </c>
      <c r="W5847">
        <f t="shared" ca="1" si="1263"/>
        <v>32.61</v>
      </c>
      <c r="X5847" t="str">
        <f t="shared" si="1264"/>
        <v>C5843</v>
      </c>
      <c r="Y5847" s="4">
        <f t="shared" ca="1" si="1265"/>
        <v>0</v>
      </c>
    </row>
    <row r="5848" spans="1:25" x14ac:dyDescent="0.2">
      <c r="A5848" t="s">
        <v>5247</v>
      </c>
      <c r="B5848">
        <v>10</v>
      </c>
      <c r="C5848">
        <v>45.86</v>
      </c>
      <c r="D5848">
        <v>4.59</v>
      </c>
      <c r="E5848">
        <v>37.299999999999997</v>
      </c>
      <c r="F5848">
        <v>3.73</v>
      </c>
      <c r="G5848">
        <v>27.54</v>
      </c>
      <c r="H5848">
        <v>2.75</v>
      </c>
      <c r="I5848">
        <v>24.12</v>
      </c>
      <c r="J5848">
        <v>2.41</v>
      </c>
      <c r="K5848">
        <v>26.59</v>
      </c>
      <c r="L5848">
        <v>2.66</v>
      </c>
      <c r="M5848" t="str">
        <f t="shared" ca="1" si="1253"/>
        <v>-</v>
      </c>
      <c r="N5848" t="str">
        <f t="shared" ca="1" si="1254"/>
        <v>-</v>
      </c>
      <c r="O5848" t="str">
        <f t="shared" ca="1" si="1255"/>
        <v>-</v>
      </c>
      <c r="P5848" t="str">
        <f t="shared" ca="1" si="1256"/>
        <v>-</v>
      </c>
      <c r="Q5848" t="str">
        <f t="shared" ca="1" si="1257"/>
        <v>-</v>
      </c>
      <c r="R5848" t="str">
        <f t="shared" ca="1" si="1258"/>
        <v>-</v>
      </c>
      <c r="S5848" t="str">
        <f t="shared" ca="1" si="1259"/>
        <v>-</v>
      </c>
      <c r="T5848" t="str">
        <f t="shared" ca="1" si="1260"/>
        <v>-</v>
      </c>
      <c r="U5848" t="str">
        <f t="shared" ca="1" si="1261"/>
        <v>-</v>
      </c>
      <c r="V5848" t="str">
        <f t="shared" ca="1" si="1262"/>
        <v>-</v>
      </c>
      <c r="W5848">
        <f t="shared" ca="1" si="1263"/>
        <v>45.86</v>
      </c>
      <c r="X5848" t="str">
        <f t="shared" si="1264"/>
        <v>C5843</v>
      </c>
      <c r="Y5848" s="4">
        <f t="shared" ca="1" si="1265"/>
        <v>0</v>
      </c>
    </row>
    <row r="5849" spans="1:25" x14ac:dyDescent="0.2">
      <c r="A5849" t="s">
        <v>5248</v>
      </c>
      <c r="B5849">
        <v>10</v>
      </c>
      <c r="C5849">
        <v>44.75</v>
      </c>
      <c r="D5849">
        <v>4.4800000000000004</v>
      </c>
      <c r="E5849">
        <v>36.79</v>
      </c>
      <c r="F5849">
        <v>3.68</v>
      </c>
      <c r="G5849">
        <v>26.57</v>
      </c>
      <c r="H5849">
        <v>2.66</v>
      </c>
      <c r="I5849">
        <v>22.31</v>
      </c>
      <c r="J5849">
        <v>2.23</v>
      </c>
      <c r="K5849">
        <v>24.16</v>
      </c>
      <c r="L5849">
        <v>2.42</v>
      </c>
      <c r="M5849" t="str">
        <f t="shared" ca="1" si="1253"/>
        <v>-</v>
      </c>
      <c r="N5849" t="str">
        <f t="shared" ca="1" si="1254"/>
        <v>-</v>
      </c>
      <c r="O5849" t="str">
        <f t="shared" ca="1" si="1255"/>
        <v>-</v>
      </c>
      <c r="P5849" t="str">
        <f t="shared" ca="1" si="1256"/>
        <v>-</v>
      </c>
      <c r="Q5849" t="str">
        <f t="shared" ca="1" si="1257"/>
        <v>-</v>
      </c>
      <c r="R5849" t="str">
        <f t="shared" ca="1" si="1258"/>
        <v>YES</v>
      </c>
      <c r="S5849" t="str">
        <f t="shared" ca="1" si="1259"/>
        <v>YES</v>
      </c>
      <c r="T5849" t="str">
        <f t="shared" ca="1" si="1260"/>
        <v>YES</v>
      </c>
      <c r="U5849" t="str">
        <f t="shared" ca="1" si="1261"/>
        <v>YES</v>
      </c>
      <c r="V5849" t="str">
        <f t="shared" ca="1" si="1262"/>
        <v>YES</v>
      </c>
      <c r="W5849">
        <f t="shared" ca="1" si="1263"/>
        <v>44.75</v>
      </c>
      <c r="X5849" t="str">
        <f t="shared" si="1264"/>
        <v>C5843</v>
      </c>
      <c r="Y5849" s="4">
        <f t="shared" ca="1" si="1265"/>
        <v>0.5</v>
      </c>
    </row>
    <row r="5850" spans="1:25" x14ac:dyDescent="0.2">
      <c r="A5850" t="s">
        <v>5249</v>
      </c>
      <c r="B5850">
        <v>8</v>
      </c>
      <c r="C5850">
        <v>33.67</v>
      </c>
      <c r="D5850">
        <v>4.21</v>
      </c>
      <c r="E5850">
        <v>38.68</v>
      </c>
      <c r="F5850">
        <v>4.84</v>
      </c>
      <c r="G5850">
        <v>36.15</v>
      </c>
      <c r="H5850">
        <v>4.5199999999999996</v>
      </c>
      <c r="I5850">
        <v>40.380000000000003</v>
      </c>
      <c r="J5850">
        <v>5.05</v>
      </c>
      <c r="K5850">
        <v>43.56</v>
      </c>
      <c r="L5850">
        <v>5.45</v>
      </c>
      <c r="M5850" t="str">
        <f t="shared" ca="1" si="1253"/>
        <v>-</v>
      </c>
      <c r="N5850" t="str">
        <f t="shared" ca="1" si="1254"/>
        <v>-</v>
      </c>
      <c r="O5850" t="str">
        <f t="shared" ca="1" si="1255"/>
        <v>-</v>
      </c>
      <c r="P5850" t="str">
        <f t="shared" ca="1" si="1256"/>
        <v>-</v>
      </c>
      <c r="Q5850" t="str">
        <f t="shared" ca="1" si="1257"/>
        <v>-</v>
      </c>
      <c r="R5850" t="str">
        <f t="shared" ca="1" si="1258"/>
        <v>-</v>
      </c>
      <c r="S5850" t="str">
        <f t="shared" ca="1" si="1259"/>
        <v>-</v>
      </c>
      <c r="T5850" t="str">
        <f t="shared" ca="1" si="1260"/>
        <v>-</v>
      </c>
      <c r="U5850" t="str">
        <f t="shared" ca="1" si="1261"/>
        <v>-</v>
      </c>
      <c r="V5850" t="str">
        <f t="shared" ca="1" si="1262"/>
        <v>-</v>
      </c>
      <c r="W5850">
        <f t="shared" ca="1" si="1263"/>
        <v>33.67</v>
      </c>
      <c r="X5850" t="str">
        <f t="shared" si="1264"/>
        <v>C5843</v>
      </c>
      <c r="Y5850" s="4">
        <f t="shared" ca="1" si="1265"/>
        <v>0</v>
      </c>
    </row>
    <row r="5851" spans="1:25" x14ac:dyDescent="0.2">
      <c r="A5851" t="s">
        <v>5250</v>
      </c>
      <c r="B5851">
        <v>9</v>
      </c>
      <c r="C5851">
        <v>32.25</v>
      </c>
      <c r="D5851">
        <v>3.58</v>
      </c>
      <c r="E5851">
        <v>27.1</v>
      </c>
      <c r="F5851">
        <v>3.01</v>
      </c>
      <c r="G5851">
        <v>26.73</v>
      </c>
      <c r="H5851">
        <v>2.97</v>
      </c>
      <c r="I5851">
        <v>25.03</v>
      </c>
      <c r="J5851">
        <v>2.78</v>
      </c>
      <c r="K5851">
        <v>27.1</v>
      </c>
      <c r="L5851">
        <v>3.01</v>
      </c>
      <c r="M5851" t="str">
        <f t="shared" ca="1" si="1253"/>
        <v>-</v>
      </c>
      <c r="N5851" t="str">
        <f t="shared" ca="1" si="1254"/>
        <v>-</v>
      </c>
      <c r="O5851" t="str">
        <f t="shared" ca="1" si="1255"/>
        <v>-</v>
      </c>
      <c r="P5851" t="str">
        <f t="shared" ca="1" si="1256"/>
        <v>-</v>
      </c>
      <c r="Q5851" t="str">
        <f t="shared" ca="1" si="1257"/>
        <v>-</v>
      </c>
      <c r="R5851" t="str">
        <f t="shared" ca="1" si="1258"/>
        <v>-</v>
      </c>
      <c r="S5851" t="str">
        <f t="shared" ca="1" si="1259"/>
        <v>-</v>
      </c>
      <c r="T5851" t="str">
        <f t="shared" ca="1" si="1260"/>
        <v>-</v>
      </c>
      <c r="U5851" t="str">
        <f t="shared" ca="1" si="1261"/>
        <v>-</v>
      </c>
      <c r="V5851" t="str">
        <f t="shared" ca="1" si="1262"/>
        <v>-</v>
      </c>
      <c r="W5851">
        <f t="shared" ca="1" si="1263"/>
        <v>32.25</v>
      </c>
      <c r="X5851" t="str">
        <f t="shared" si="1264"/>
        <v>C5843</v>
      </c>
      <c r="Y5851" s="4">
        <f t="shared" ca="1" si="1265"/>
        <v>0</v>
      </c>
    </row>
    <row r="5852" spans="1:25" x14ac:dyDescent="0.2">
      <c r="A5852" t="s">
        <v>21</v>
      </c>
      <c r="M5852" t="str">
        <f t="shared" ca="1" si="1253"/>
        <v>-</v>
      </c>
      <c r="N5852" t="str">
        <f t="shared" ca="1" si="1254"/>
        <v>-</v>
      </c>
      <c r="O5852" t="str">
        <f t="shared" ca="1" si="1255"/>
        <v>-</v>
      </c>
      <c r="P5852" t="str">
        <f t="shared" ca="1" si="1256"/>
        <v>-</v>
      </c>
      <c r="Q5852" t="str">
        <f t="shared" ca="1" si="1257"/>
        <v>-</v>
      </c>
      <c r="R5852" t="str">
        <f t="shared" ca="1" si="1258"/>
        <v>-</v>
      </c>
      <c r="S5852" t="str">
        <f t="shared" ca="1" si="1259"/>
        <v>-</v>
      </c>
      <c r="T5852" t="str">
        <f t="shared" ca="1" si="1260"/>
        <v>-</v>
      </c>
      <c r="U5852" t="str">
        <f t="shared" ca="1" si="1261"/>
        <v>-</v>
      </c>
      <c r="V5852" t="str">
        <f t="shared" ca="1" si="1262"/>
        <v>-</v>
      </c>
      <c r="W5852">
        <f t="shared" ca="1" si="1263"/>
        <v>0</v>
      </c>
      <c r="X5852" t="str">
        <f t="shared" si="1264"/>
        <v>C5843</v>
      </c>
      <c r="Y5852" s="4" t="str">
        <f t="shared" si="1265"/>
        <v/>
      </c>
    </row>
    <row r="5853" spans="1:25" x14ac:dyDescent="0.2">
      <c r="A5853" t="s">
        <v>5251</v>
      </c>
      <c r="B5853">
        <v>9</v>
      </c>
      <c r="C5853">
        <v>36.9</v>
      </c>
      <c r="D5853">
        <v>4.0999999999999996</v>
      </c>
      <c r="E5853">
        <v>37.549999999999997</v>
      </c>
      <c r="F5853">
        <v>4.17</v>
      </c>
      <c r="G5853">
        <v>25.92</v>
      </c>
      <c r="H5853">
        <v>2.88</v>
      </c>
      <c r="I5853">
        <v>20.41</v>
      </c>
      <c r="J5853">
        <v>2.27</v>
      </c>
      <c r="K5853">
        <v>21.67</v>
      </c>
      <c r="L5853">
        <v>2.41</v>
      </c>
      <c r="M5853" t="str">
        <f t="shared" ca="1" si="1253"/>
        <v>-</v>
      </c>
      <c r="N5853" t="str">
        <f t="shared" ca="1" si="1254"/>
        <v>-</v>
      </c>
      <c r="O5853" t="str">
        <f t="shared" ca="1" si="1255"/>
        <v>-</v>
      </c>
      <c r="P5853" t="str">
        <f t="shared" ca="1" si="1256"/>
        <v>-</v>
      </c>
      <c r="Q5853" t="str">
        <f t="shared" ca="1" si="1257"/>
        <v>-</v>
      </c>
      <c r="R5853" t="str">
        <f t="shared" ca="1" si="1258"/>
        <v>-</v>
      </c>
      <c r="S5853" t="str">
        <f t="shared" ca="1" si="1259"/>
        <v>-</v>
      </c>
      <c r="T5853" t="str">
        <f t="shared" ca="1" si="1260"/>
        <v>YES</v>
      </c>
      <c r="U5853" t="str">
        <f t="shared" ca="1" si="1261"/>
        <v>-</v>
      </c>
      <c r="V5853" t="str">
        <f t="shared" ca="1" si="1262"/>
        <v>YES</v>
      </c>
      <c r="W5853">
        <f t="shared" ca="1" si="1263"/>
        <v>36.9</v>
      </c>
      <c r="X5853" t="str">
        <f t="shared" si="1264"/>
        <v>C5853</v>
      </c>
      <c r="Y5853" s="4">
        <f t="shared" ca="1" si="1265"/>
        <v>0.2</v>
      </c>
    </row>
    <row r="5854" spans="1:25" x14ac:dyDescent="0.2">
      <c r="A5854" t="s">
        <v>5252</v>
      </c>
      <c r="B5854">
        <v>8</v>
      </c>
      <c r="C5854">
        <v>36.44</v>
      </c>
      <c r="D5854">
        <v>4.55</v>
      </c>
      <c r="E5854">
        <v>33.479999999999997</v>
      </c>
      <c r="F5854">
        <v>4.18</v>
      </c>
      <c r="G5854">
        <v>34.119999999999997</v>
      </c>
      <c r="H5854">
        <v>4.26</v>
      </c>
      <c r="I5854">
        <v>39.39</v>
      </c>
      <c r="J5854">
        <v>4.92</v>
      </c>
      <c r="K5854">
        <v>44.72</v>
      </c>
      <c r="L5854">
        <v>5.59</v>
      </c>
      <c r="M5854" t="str">
        <f t="shared" ref="M5854:M5917" ca="1" si="1266">IF(C5854=MIN(OFFSET(INDIRECT($X5854),0,0,10,1)),"YES","-")</f>
        <v>-</v>
      </c>
      <c r="N5854" t="str">
        <f t="shared" ref="N5854:N5917" ca="1" si="1267">IF(D5854=MIN(OFFSET(INDIRECT($X5854),0,1,10,1)),"YES","-")</f>
        <v>-</v>
      </c>
      <c r="O5854" t="str">
        <f t="shared" ref="O5854:O5917" ca="1" si="1268">IF(E5854=MIN(OFFSET(INDIRECT($X5854),0,2,10,1)),"YES","-")</f>
        <v>-</v>
      </c>
      <c r="P5854" t="str">
        <f t="shared" ref="P5854:P5917" ca="1" si="1269">IF(F5854=MIN(OFFSET(INDIRECT($X5854),0,3,10,1)),"YES","-")</f>
        <v>-</v>
      </c>
      <c r="Q5854" t="str">
        <f t="shared" ref="Q5854:Q5917" ca="1" si="1270">IF(G5854=MIN(OFFSET(INDIRECT($X5854),0,4,10,1)),"YES","-")</f>
        <v>-</v>
      </c>
      <c r="R5854" t="str">
        <f t="shared" ref="R5854:R5917" ca="1" si="1271">IF(H5854=MIN(OFFSET(INDIRECT($X5854),0,5,10,1)),"YES","-")</f>
        <v>-</v>
      </c>
      <c r="S5854" t="str">
        <f t="shared" ref="S5854:S5917" ca="1" si="1272">IF(I5854=MIN(OFFSET(INDIRECT($X5854),0,6,10,1)),"YES","-")</f>
        <v>-</v>
      </c>
      <c r="T5854" t="str">
        <f t="shared" ref="T5854:T5917" ca="1" si="1273">IF(J5854=MIN(OFFSET(INDIRECT($X5854),0,7,10,1)),"YES","-")</f>
        <v>-</v>
      </c>
      <c r="U5854" t="str">
        <f t="shared" ref="U5854:U5917" ca="1" si="1274">IF(K5854=MIN(OFFSET(INDIRECT($X5854),0,8,10,1)),"YES","-")</f>
        <v>-</v>
      </c>
      <c r="V5854" t="str">
        <f t="shared" ref="V5854:V5917" ca="1" si="1275">IF(L5854=MIN(OFFSET(INDIRECT($X5854),0,9,10,1)),"YES","-")</f>
        <v>-</v>
      </c>
      <c r="W5854">
        <f t="shared" ca="1" si="1263"/>
        <v>36.44</v>
      </c>
      <c r="X5854" t="str">
        <f t="shared" si="1264"/>
        <v>C5853</v>
      </c>
      <c r="Y5854" s="4">
        <f t="shared" ca="1" si="1265"/>
        <v>0</v>
      </c>
    </row>
    <row r="5855" spans="1:25" x14ac:dyDescent="0.2">
      <c r="A5855" t="s">
        <v>5253</v>
      </c>
      <c r="B5855">
        <v>8</v>
      </c>
      <c r="C5855">
        <v>36.43</v>
      </c>
      <c r="D5855">
        <v>4.55</v>
      </c>
      <c r="E5855">
        <v>33.549999999999997</v>
      </c>
      <c r="F5855">
        <v>4.1900000000000004</v>
      </c>
      <c r="G5855">
        <v>34.18</v>
      </c>
      <c r="H5855">
        <v>4.2699999999999996</v>
      </c>
      <c r="I5855">
        <v>40.799999999999997</v>
      </c>
      <c r="J5855">
        <v>5.0999999999999996</v>
      </c>
      <c r="K5855">
        <v>46.1</v>
      </c>
      <c r="L5855">
        <v>5.76</v>
      </c>
      <c r="M5855" t="str">
        <f t="shared" ca="1" si="1266"/>
        <v>-</v>
      </c>
      <c r="N5855" t="str">
        <f t="shared" ca="1" si="1267"/>
        <v>-</v>
      </c>
      <c r="O5855" t="str">
        <f t="shared" ca="1" si="1268"/>
        <v>-</v>
      </c>
      <c r="P5855" t="str">
        <f t="shared" ca="1" si="1269"/>
        <v>-</v>
      </c>
      <c r="Q5855" t="str">
        <f t="shared" ca="1" si="1270"/>
        <v>-</v>
      </c>
      <c r="R5855" t="str">
        <f t="shared" ca="1" si="1271"/>
        <v>-</v>
      </c>
      <c r="S5855" t="str">
        <f t="shared" ca="1" si="1272"/>
        <v>-</v>
      </c>
      <c r="T5855" t="str">
        <f t="shared" ca="1" si="1273"/>
        <v>-</v>
      </c>
      <c r="U5855" t="str">
        <f t="shared" ca="1" si="1274"/>
        <v>-</v>
      </c>
      <c r="V5855" t="str">
        <f t="shared" ca="1" si="1275"/>
        <v>-</v>
      </c>
      <c r="W5855">
        <f t="shared" ca="1" si="1263"/>
        <v>36.43</v>
      </c>
      <c r="X5855" t="str">
        <f t="shared" si="1264"/>
        <v>C5853</v>
      </c>
      <c r="Y5855" s="4">
        <f t="shared" ca="1" si="1265"/>
        <v>0</v>
      </c>
    </row>
    <row r="5856" spans="1:25" x14ac:dyDescent="0.2">
      <c r="A5856" t="s">
        <v>5254</v>
      </c>
      <c r="B5856">
        <v>7</v>
      </c>
      <c r="C5856">
        <v>25.93</v>
      </c>
      <c r="D5856">
        <v>3.7</v>
      </c>
      <c r="E5856">
        <v>23.53</v>
      </c>
      <c r="F5856">
        <v>3.36</v>
      </c>
      <c r="G5856">
        <v>18.399999999999999</v>
      </c>
      <c r="H5856">
        <v>2.63</v>
      </c>
      <c r="I5856">
        <v>18.75</v>
      </c>
      <c r="J5856">
        <v>2.68</v>
      </c>
      <c r="K5856">
        <v>19.010000000000002</v>
      </c>
      <c r="L5856">
        <v>2.72</v>
      </c>
      <c r="M5856" t="str">
        <f t="shared" ca="1" si="1266"/>
        <v>YES</v>
      </c>
      <c r="N5856" t="str">
        <f t="shared" ca="1" si="1267"/>
        <v>YES</v>
      </c>
      <c r="O5856" t="str">
        <f t="shared" ca="1" si="1268"/>
        <v>YES</v>
      </c>
      <c r="P5856" t="str">
        <f t="shared" ca="1" si="1269"/>
        <v>YES</v>
      </c>
      <c r="Q5856" t="str">
        <f t="shared" ca="1" si="1270"/>
        <v>YES</v>
      </c>
      <c r="R5856" t="str">
        <f t="shared" ca="1" si="1271"/>
        <v>YES</v>
      </c>
      <c r="S5856" t="str">
        <f t="shared" ca="1" si="1272"/>
        <v>YES</v>
      </c>
      <c r="T5856" t="str">
        <f t="shared" ca="1" si="1273"/>
        <v>-</v>
      </c>
      <c r="U5856" t="str">
        <f t="shared" ca="1" si="1274"/>
        <v>YES</v>
      </c>
      <c r="V5856" t="str">
        <f t="shared" ca="1" si="1275"/>
        <v>-</v>
      </c>
      <c r="W5856">
        <f t="shared" ca="1" si="1263"/>
        <v>25.93</v>
      </c>
      <c r="X5856" t="str">
        <f t="shared" si="1264"/>
        <v>C5853</v>
      </c>
      <c r="Y5856" s="4">
        <f t="shared" ca="1" si="1265"/>
        <v>0.8</v>
      </c>
    </row>
    <row r="5857" spans="1:25" x14ac:dyDescent="0.2">
      <c r="A5857" t="s">
        <v>5255</v>
      </c>
      <c r="B5857">
        <v>8</v>
      </c>
      <c r="C5857">
        <v>36.06</v>
      </c>
      <c r="D5857">
        <v>4.51</v>
      </c>
      <c r="E5857">
        <v>33.72</v>
      </c>
      <c r="F5857">
        <v>4.21</v>
      </c>
      <c r="G5857">
        <v>34.29</v>
      </c>
      <c r="H5857">
        <v>4.29</v>
      </c>
      <c r="I5857">
        <v>40.42</v>
      </c>
      <c r="J5857">
        <v>5.05</v>
      </c>
      <c r="K5857">
        <v>45.68</v>
      </c>
      <c r="L5857">
        <v>5.71</v>
      </c>
      <c r="M5857" t="str">
        <f t="shared" ca="1" si="1266"/>
        <v>-</v>
      </c>
      <c r="N5857" t="str">
        <f t="shared" ca="1" si="1267"/>
        <v>-</v>
      </c>
      <c r="O5857" t="str">
        <f t="shared" ca="1" si="1268"/>
        <v>-</v>
      </c>
      <c r="P5857" t="str">
        <f t="shared" ca="1" si="1269"/>
        <v>-</v>
      </c>
      <c r="Q5857" t="str">
        <f t="shared" ca="1" si="1270"/>
        <v>-</v>
      </c>
      <c r="R5857" t="str">
        <f t="shared" ca="1" si="1271"/>
        <v>-</v>
      </c>
      <c r="S5857" t="str">
        <f t="shared" ca="1" si="1272"/>
        <v>-</v>
      </c>
      <c r="T5857" t="str">
        <f t="shared" ca="1" si="1273"/>
        <v>-</v>
      </c>
      <c r="U5857" t="str">
        <f t="shared" ca="1" si="1274"/>
        <v>-</v>
      </c>
      <c r="V5857" t="str">
        <f t="shared" ca="1" si="1275"/>
        <v>-</v>
      </c>
      <c r="W5857">
        <f t="shared" ca="1" si="1263"/>
        <v>36.06</v>
      </c>
      <c r="X5857" t="str">
        <f t="shared" si="1264"/>
        <v>C5853</v>
      </c>
      <c r="Y5857" s="4">
        <f t="shared" ca="1" si="1265"/>
        <v>0</v>
      </c>
    </row>
    <row r="5858" spans="1:25" x14ac:dyDescent="0.2">
      <c r="A5858" t="s">
        <v>5256</v>
      </c>
      <c r="B5858">
        <v>7</v>
      </c>
      <c r="C5858">
        <v>26.83</v>
      </c>
      <c r="D5858">
        <v>3.83</v>
      </c>
      <c r="E5858">
        <v>23.79</v>
      </c>
      <c r="F5858">
        <v>3.4</v>
      </c>
      <c r="G5858">
        <v>23.14</v>
      </c>
      <c r="H5858">
        <v>3.31</v>
      </c>
      <c r="I5858">
        <v>26.72</v>
      </c>
      <c r="J5858">
        <v>3.82</v>
      </c>
      <c r="K5858">
        <v>30.32</v>
      </c>
      <c r="L5858">
        <v>4.33</v>
      </c>
      <c r="M5858" t="str">
        <f t="shared" ca="1" si="1266"/>
        <v>-</v>
      </c>
      <c r="N5858" t="str">
        <f t="shared" ca="1" si="1267"/>
        <v>-</v>
      </c>
      <c r="O5858" t="str">
        <f t="shared" ca="1" si="1268"/>
        <v>-</v>
      </c>
      <c r="P5858" t="str">
        <f t="shared" ca="1" si="1269"/>
        <v>-</v>
      </c>
      <c r="Q5858" t="str">
        <f t="shared" ca="1" si="1270"/>
        <v>-</v>
      </c>
      <c r="R5858" t="str">
        <f t="shared" ca="1" si="1271"/>
        <v>-</v>
      </c>
      <c r="S5858" t="str">
        <f t="shared" ca="1" si="1272"/>
        <v>-</v>
      </c>
      <c r="T5858" t="str">
        <f t="shared" ca="1" si="1273"/>
        <v>-</v>
      </c>
      <c r="U5858" t="str">
        <f t="shared" ca="1" si="1274"/>
        <v>-</v>
      </c>
      <c r="V5858" t="str">
        <f t="shared" ca="1" si="1275"/>
        <v>-</v>
      </c>
      <c r="W5858">
        <f t="shared" ca="1" si="1263"/>
        <v>26.83</v>
      </c>
      <c r="X5858" t="str">
        <f t="shared" si="1264"/>
        <v>C5853</v>
      </c>
      <c r="Y5858" s="4">
        <f t="shared" ca="1" si="1265"/>
        <v>0</v>
      </c>
    </row>
    <row r="5859" spans="1:25" x14ac:dyDescent="0.2">
      <c r="A5859" t="s">
        <v>5257</v>
      </c>
      <c r="B5859">
        <v>7</v>
      </c>
      <c r="C5859">
        <v>26.69</v>
      </c>
      <c r="D5859">
        <v>3.81</v>
      </c>
      <c r="E5859">
        <v>25.49</v>
      </c>
      <c r="F5859">
        <v>3.64</v>
      </c>
      <c r="G5859">
        <v>21.26</v>
      </c>
      <c r="H5859">
        <v>3.04</v>
      </c>
      <c r="I5859">
        <v>21.91</v>
      </c>
      <c r="J5859">
        <v>3.13</v>
      </c>
      <c r="K5859">
        <v>25.84</v>
      </c>
      <c r="L5859">
        <v>3.69</v>
      </c>
      <c r="M5859" t="str">
        <f t="shared" ca="1" si="1266"/>
        <v>-</v>
      </c>
      <c r="N5859" t="str">
        <f t="shared" ca="1" si="1267"/>
        <v>-</v>
      </c>
      <c r="O5859" t="str">
        <f t="shared" ca="1" si="1268"/>
        <v>-</v>
      </c>
      <c r="P5859" t="str">
        <f t="shared" ca="1" si="1269"/>
        <v>-</v>
      </c>
      <c r="Q5859" t="str">
        <f t="shared" ca="1" si="1270"/>
        <v>-</v>
      </c>
      <c r="R5859" t="str">
        <f t="shared" ca="1" si="1271"/>
        <v>-</v>
      </c>
      <c r="S5859" t="str">
        <f t="shared" ca="1" si="1272"/>
        <v>-</v>
      </c>
      <c r="T5859" t="str">
        <f t="shared" ca="1" si="1273"/>
        <v>-</v>
      </c>
      <c r="U5859" t="str">
        <f t="shared" ca="1" si="1274"/>
        <v>-</v>
      </c>
      <c r="V5859" t="str">
        <f t="shared" ca="1" si="1275"/>
        <v>-</v>
      </c>
      <c r="W5859">
        <f t="shared" ca="1" si="1263"/>
        <v>26.69</v>
      </c>
      <c r="X5859" t="str">
        <f t="shared" si="1264"/>
        <v>C5853</v>
      </c>
      <c r="Y5859" s="4">
        <f t="shared" ca="1" si="1265"/>
        <v>0</v>
      </c>
    </row>
    <row r="5860" spans="1:25" x14ac:dyDescent="0.2">
      <c r="A5860" t="s">
        <v>5258</v>
      </c>
      <c r="B5860">
        <v>9</v>
      </c>
      <c r="C5860">
        <v>36.72</v>
      </c>
      <c r="D5860">
        <v>4.08</v>
      </c>
      <c r="E5860">
        <v>40.590000000000003</v>
      </c>
      <c r="F5860">
        <v>4.51</v>
      </c>
      <c r="G5860">
        <v>41.88</v>
      </c>
      <c r="H5860">
        <v>4.6500000000000004</v>
      </c>
      <c r="I5860">
        <v>44.09</v>
      </c>
      <c r="J5860">
        <v>4.9000000000000004</v>
      </c>
      <c r="K5860">
        <v>45.52</v>
      </c>
      <c r="L5860">
        <v>5.0599999999999996</v>
      </c>
      <c r="M5860" t="str">
        <f t="shared" ca="1" si="1266"/>
        <v>-</v>
      </c>
      <c r="N5860" t="str">
        <f t="shared" ca="1" si="1267"/>
        <v>-</v>
      </c>
      <c r="O5860" t="str">
        <f t="shared" ca="1" si="1268"/>
        <v>-</v>
      </c>
      <c r="P5860" t="str">
        <f t="shared" ca="1" si="1269"/>
        <v>-</v>
      </c>
      <c r="Q5860" t="str">
        <f t="shared" ca="1" si="1270"/>
        <v>-</v>
      </c>
      <c r="R5860" t="str">
        <f t="shared" ca="1" si="1271"/>
        <v>-</v>
      </c>
      <c r="S5860" t="str">
        <f t="shared" ca="1" si="1272"/>
        <v>-</v>
      </c>
      <c r="T5860" t="str">
        <f t="shared" ca="1" si="1273"/>
        <v>-</v>
      </c>
      <c r="U5860" t="str">
        <f t="shared" ca="1" si="1274"/>
        <v>-</v>
      </c>
      <c r="V5860" t="str">
        <f t="shared" ca="1" si="1275"/>
        <v>-</v>
      </c>
      <c r="W5860">
        <f t="shared" ca="1" si="1263"/>
        <v>36.72</v>
      </c>
      <c r="X5860" t="str">
        <f t="shared" si="1264"/>
        <v>C5853</v>
      </c>
      <c r="Y5860" s="4">
        <f t="shared" ca="1" si="1265"/>
        <v>0</v>
      </c>
    </row>
    <row r="5861" spans="1:25" x14ac:dyDescent="0.2">
      <c r="A5861" t="s">
        <v>5259</v>
      </c>
      <c r="B5861">
        <v>9</v>
      </c>
      <c r="C5861">
        <v>37.29</v>
      </c>
      <c r="D5861">
        <v>4.1399999999999997</v>
      </c>
      <c r="E5861">
        <v>40.090000000000003</v>
      </c>
      <c r="F5861">
        <v>4.45</v>
      </c>
      <c r="G5861">
        <v>35.19</v>
      </c>
      <c r="H5861">
        <v>3.91</v>
      </c>
      <c r="I5861">
        <v>33.04</v>
      </c>
      <c r="J5861">
        <v>3.67</v>
      </c>
      <c r="K5861">
        <v>34.770000000000003</v>
      </c>
      <c r="L5861">
        <v>3.86</v>
      </c>
      <c r="M5861" t="str">
        <f t="shared" ca="1" si="1266"/>
        <v>-</v>
      </c>
      <c r="N5861" t="str">
        <f t="shared" ca="1" si="1267"/>
        <v>-</v>
      </c>
      <c r="O5861" t="str">
        <f t="shared" ca="1" si="1268"/>
        <v>-</v>
      </c>
      <c r="P5861" t="str">
        <f t="shared" ca="1" si="1269"/>
        <v>-</v>
      </c>
      <c r="Q5861" t="str">
        <f t="shared" ca="1" si="1270"/>
        <v>-</v>
      </c>
      <c r="R5861" t="str">
        <f t="shared" ca="1" si="1271"/>
        <v>-</v>
      </c>
      <c r="S5861" t="str">
        <f t="shared" ca="1" si="1272"/>
        <v>-</v>
      </c>
      <c r="T5861" t="str">
        <f t="shared" ca="1" si="1273"/>
        <v>-</v>
      </c>
      <c r="U5861" t="str">
        <f t="shared" ca="1" si="1274"/>
        <v>-</v>
      </c>
      <c r="V5861" t="str">
        <f t="shared" ca="1" si="1275"/>
        <v>-</v>
      </c>
      <c r="W5861">
        <f t="shared" ca="1" si="1263"/>
        <v>37.29</v>
      </c>
      <c r="X5861" t="str">
        <f t="shared" si="1264"/>
        <v>C5853</v>
      </c>
      <c r="Y5861" s="4">
        <f t="shared" ca="1" si="1265"/>
        <v>0</v>
      </c>
    </row>
    <row r="5862" spans="1:25" x14ac:dyDescent="0.2">
      <c r="A5862" t="s">
        <v>21</v>
      </c>
      <c r="M5862" t="str">
        <f t="shared" ca="1" si="1266"/>
        <v>-</v>
      </c>
      <c r="N5862" t="str">
        <f t="shared" ca="1" si="1267"/>
        <v>-</v>
      </c>
      <c r="O5862" t="str">
        <f t="shared" ca="1" si="1268"/>
        <v>-</v>
      </c>
      <c r="P5862" t="str">
        <f t="shared" ca="1" si="1269"/>
        <v>-</v>
      </c>
      <c r="Q5862" t="str">
        <f t="shared" ca="1" si="1270"/>
        <v>-</v>
      </c>
      <c r="R5862" t="str">
        <f t="shared" ca="1" si="1271"/>
        <v>-</v>
      </c>
      <c r="S5862" t="str">
        <f t="shared" ca="1" si="1272"/>
        <v>-</v>
      </c>
      <c r="T5862" t="str">
        <f t="shared" ca="1" si="1273"/>
        <v>-</v>
      </c>
      <c r="U5862" t="str">
        <f t="shared" ca="1" si="1274"/>
        <v>-</v>
      </c>
      <c r="V5862" t="str">
        <f t="shared" ca="1" si="1275"/>
        <v>-</v>
      </c>
      <c r="W5862">
        <f t="shared" ca="1" si="1263"/>
        <v>0</v>
      </c>
      <c r="X5862" t="str">
        <f t="shared" si="1264"/>
        <v>C5853</v>
      </c>
      <c r="Y5862" s="4" t="str">
        <f t="shared" si="1265"/>
        <v/>
      </c>
    </row>
    <row r="5863" spans="1:25" x14ac:dyDescent="0.2">
      <c r="A5863" t="s">
        <v>5260</v>
      </c>
      <c r="B5863">
        <v>10</v>
      </c>
      <c r="C5863">
        <v>37.06</v>
      </c>
      <c r="D5863">
        <v>3.71</v>
      </c>
      <c r="E5863">
        <v>35.24</v>
      </c>
      <c r="F5863">
        <v>3.52</v>
      </c>
      <c r="G5863">
        <v>30.95</v>
      </c>
      <c r="H5863">
        <v>3.09</v>
      </c>
      <c r="I5863">
        <v>31.98</v>
      </c>
      <c r="J5863">
        <v>3.2</v>
      </c>
      <c r="K5863">
        <v>38.79</v>
      </c>
      <c r="L5863">
        <v>3.88</v>
      </c>
      <c r="M5863" t="str">
        <f t="shared" ca="1" si="1266"/>
        <v>-</v>
      </c>
      <c r="N5863" t="str">
        <f t="shared" ca="1" si="1267"/>
        <v>-</v>
      </c>
      <c r="O5863" t="str">
        <f t="shared" ca="1" si="1268"/>
        <v>-</v>
      </c>
      <c r="P5863" t="str">
        <f t="shared" ca="1" si="1269"/>
        <v>-</v>
      </c>
      <c r="Q5863" t="str">
        <f t="shared" ca="1" si="1270"/>
        <v>-</v>
      </c>
      <c r="R5863" t="str">
        <f t="shared" ca="1" si="1271"/>
        <v>-</v>
      </c>
      <c r="S5863" t="str">
        <f t="shared" ca="1" si="1272"/>
        <v>-</v>
      </c>
      <c r="T5863" t="str">
        <f t="shared" ca="1" si="1273"/>
        <v>-</v>
      </c>
      <c r="U5863" t="str">
        <f t="shared" ca="1" si="1274"/>
        <v>-</v>
      </c>
      <c r="V5863" t="str">
        <f t="shared" ca="1" si="1275"/>
        <v>-</v>
      </c>
      <c r="W5863">
        <f t="shared" ca="1" si="1263"/>
        <v>37.06</v>
      </c>
      <c r="X5863" t="str">
        <f t="shared" si="1264"/>
        <v>C5863</v>
      </c>
      <c r="Y5863" s="4">
        <f t="shared" ca="1" si="1265"/>
        <v>0</v>
      </c>
    </row>
    <row r="5864" spans="1:25" x14ac:dyDescent="0.2">
      <c r="A5864" t="s">
        <v>5261</v>
      </c>
      <c r="B5864">
        <v>7</v>
      </c>
      <c r="C5864">
        <v>28.32</v>
      </c>
      <c r="D5864">
        <v>4.05</v>
      </c>
      <c r="E5864">
        <v>31.65</v>
      </c>
      <c r="F5864">
        <v>4.5199999999999996</v>
      </c>
      <c r="G5864">
        <v>35.630000000000003</v>
      </c>
      <c r="H5864">
        <v>5.09</v>
      </c>
      <c r="I5864">
        <v>38.75</v>
      </c>
      <c r="J5864">
        <v>5.54</v>
      </c>
      <c r="K5864">
        <v>41.07</v>
      </c>
      <c r="L5864">
        <v>5.87</v>
      </c>
      <c r="M5864" t="str">
        <f t="shared" ca="1" si="1266"/>
        <v>-</v>
      </c>
      <c r="N5864" t="str">
        <f t="shared" ca="1" si="1267"/>
        <v>-</v>
      </c>
      <c r="O5864" t="str">
        <f t="shared" ca="1" si="1268"/>
        <v>-</v>
      </c>
      <c r="P5864" t="str">
        <f t="shared" ca="1" si="1269"/>
        <v>-</v>
      </c>
      <c r="Q5864" t="str">
        <f t="shared" ca="1" si="1270"/>
        <v>-</v>
      </c>
      <c r="R5864" t="str">
        <f t="shared" ca="1" si="1271"/>
        <v>-</v>
      </c>
      <c r="S5864" t="str">
        <f t="shared" ca="1" si="1272"/>
        <v>-</v>
      </c>
      <c r="T5864" t="str">
        <f t="shared" ca="1" si="1273"/>
        <v>-</v>
      </c>
      <c r="U5864" t="str">
        <f t="shared" ca="1" si="1274"/>
        <v>-</v>
      </c>
      <c r="V5864" t="str">
        <f t="shared" ca="1" si="1275"/>
        <v>-</v>
      </c>
      <c r="W5864">
        <f t="shared" ca="1" si="1263"/>
        <v>28.32</v>
      </c>
      <c r="X5864" t="str">
        <f t="shared" si="1264"/>
        <v>C5863</v>
      </c>
      <c r="Y5864" s="4">
        <f t="shared" ca="1" si="1265"/>
        <v>0</v>
      </c>
    </row>
    <row r="5865" spans="1:25" x14ac:dyDescent="0.2">
      <c r="A5865" t="s">
        <v>5262</v>
      </c>
      <c r="B5865">
        <v>7</v>
      </c>
      <c r="C5865">
        <v>29.07</v>
      </c>
      <c r="D5865">
        <v>4.1500000000000004</v>
      </c>
      <c r="E5865">
        <v>34.840000000000003</v>
      </c>
      <c r="F5865">
        <v>4.9800000000000004</v>
      </c>
      <c r="G5865">
        <v>37.26</v>
      </c>
      <c r="H5865">
        <v>5.32</v>
      </c>
      <c r="I5865">
        <v>39.630000000000003</v>
      </c>
      <c r="J5865">
        <v>5.66</v>
      </c>
      <c r="K5865">
        <v>42.95</v>
      </c>
      <c r="L5865">
        <v>6.14</v>
      </c>
      <c r="M5865" t="str">
        <f t="shared" ca="1" si="1266"/>
        <v>-</v>
      </c>
      <c r="N5865" t="str">
        <f t="shared" ca="1" si="1267"/>
        <v>-</v>
      </c>
      <c r="O5865" t="str">
        <f t="shared" ca="1" si="1268"/>
        <v>-</v>
      </c>
      <c r="P5865" t="str">
        <f t="shared" ca="1" si="1269"/>
        <v>-</v>
      </c>
      <c r="Q5865" t="str">
        <f t="shared" ca="1" si="1270"/>
        <v>-</v>
      </c>
      <c r="R5865" t="str">
        <f t="shared" ca="1" si="1271"/>
        <v>-</v>
      </c>
      <c r="S5865" t="str">
        <f t="shared" ca="1" si="1272"/>
        <v>-</v>
      </c>
      <c r="T5865" t="str">
        <f t="shared" ca="1" si="1273"/>
        <v>-</v>
      </c>
      <c r="U5865" t="str">
        <f t="shared" ca="1" si="1274"/>
        <v>-</v>
      </c>
      <c r="V5865" t="str">
        <f t="shared" ca="1" si="1275"/>
        <v>-</v>
      </c>
      <c r="W5865">
        <f t="shared" ca="1" si="1263"/>
        <v>29.07</v>
      </c>
      <c r="X5865" t="str">
        <f t="shared" si="1264"/>
        <v>C5863</v>
      </c>
      <c r="Y5865" s="4">
        <f t="shared" ca="1" si="1265"/>
        <v>0</v>
      </c>
    </row>
    <row r="5866" spans="1:25" x14ac:dyDescent="0.2">
      <c r="A5866" t="s">
        <v>5263</v>
      </c>
      <c r="B5866">
        <v>7</v>
      </c>
      <c r="C5866">
        <v>28.28</v>
      </c>
      <c r="D5866">
        <v>4.04</v>
      </c>
      <c r="E5866">
        <v>31.18</v>
      </c>
      <c r="F5866">
        <v>4.45</v>
      </c>
      <c r="G5866">
        <v>35.380000000000003</v>
      </c>
      <c r="H5866">
        <v>5.05</v>
      </c>
      <c r="I5866">
        <v>35.68</v>
      </c>
      <c r="J5866">
        <v>5.0999999999999996</v>
      </c>
      <c r="K5866">
        <v>38.99</v>
      </c>
      <c r="L5866">
        <v>5.57</v>
      </c>
      <c r="M5866" t="str">
        <f t="shared" ca="1" si="1266"/>
        <v>YES</v>
      </c>
      <c r="N5866" t="str">
        <f t="shared" ca="1" si="1267"/>
        <v>-</v>
      </c>
      <c r="O5866" t="str">
        <f t="shared" ca="1" si="1268"/>
        <v>YES</v>
      </c>
      <c r="P5866" t="str">
        <f t="shared" ca="1" si="1269"/>
        <v>-</v>
      </c>
      <c r="Q5866" t="str">
        <f t="shared" ca="1" si="1270"/>
        <v>-</v>
      </c>
      <c r="R5866" t="str">
        <f t="shared" ca="1" si="1271"/>
        <v>-</v>
      </c>
      <c r="S5866" t="str">
        <f t="shared" ca="1" si="1272"/>
        <v>-</v>
      </c>
      <c r="T5866" t="str">
        <f t="shared" ca="1" si="1273"/>
        <v>-</v>
      </c>
      <c r="U5866" t="str">
        <f t="shared" ca="1" si="1274"/>
        <v>-</v>
      </c>
      <c r="V5866" t="str">
        <f t="shared" ca="1" si="1275"/>
        <v>-</v>
      </c>
      <c r="W5866">
        <f t="shared" ca="1" si="1263"/>
        <v>28.28</v>
      </c>
      <c r="X5866" t="str">
        <f t="shared" si="1264"/>
        <v>C5863</v>
      </c>
      <c r="Y5866" s="4">
        <f t="shared" ca="1" si="1265"/>
        <v>0.2</v>
      </c>
    </row>
    <row r="5867" spans="1:25" x14ac:dyDescent="0.2">
      <c r="A5867" t="s">
        <v>5264</v>
      </c>
      <c r="B5867">
        <v>11</v>
      </c>
      <c r="C5867">
        <v>37.97</v>
      </c>
      <c r="D5867">
        <v>3.45</v>
      </c>
      <c r="E5867">
        <v>36.840000000000003</v>
      </c>
      <c r="F5867">
        <v>3.35</v>
      </c>
      <c r="G5867">
        <v>40.47</v>
      </c>
      <c r="H5867">
        <v>3.68</v>
      </c>
      <c r="I5867">
        <v>36.049999999999997</v>
      </c>
      <c r="J5867">
        <v>3.28</v>
      </c>
      <c r="K5867">
        <v>38.1</v>
      </c>
      <c r="L5867">
        <v>3.46</v>
      </c>
      <c r="M5867" t="str">
        <f t="shared" ca="1" si="1266"/>
        <v>-</v>
      </c>
      <c r="N5867" t="str">
        <f t="shared" ca="1" si="1267"/>
        <v>-</v>
      </c>
      <c r="O5867" t="str">
        <f t="shared" ca="1" si="1268"/>
        <v>-</v>
      </c>
      <c r="P5867" t="str">
        <f t="shared" ca="1" si="1269"/>
        <v>-</v>
      </c>
      <c r="Q5867" t="str">
        <f t="shared" ca="1" si="1270"/>
        <v>-</v>
      </c>
      <c r="R5867" t="str">
        <f t="shared" ca="1" si="1271"/>
        <v>-</v>
      </c>
      <c r="S5867" t="str">
        <f t="shared" ca="1" si="1272"/>
        <v>-</v>
      </c>
      <c r="T5867" t="str">
        <f t="shared" ca="1" si="1273"/>
        <v>-</v>
      </c>
      <c r="U5867" t="str">
        <f t="shared" ca="1" si="1274"/>
        <v>-</v>
      </c>
      <c r="V5867" t="str">
        <f t="shared" ca="1" si="1275"/>
        <v>-</v>
      </c>
      <c r="W5867">
        <f t="shared" ca="1" si="1263"/>
        <v>37.97</v>
      </c>
      <c r="X5867" t="str">
        <f t="shared" si="1264"/>
        <v>C5863</v>
      </c>
      <c r="Y5867" s="4">
        <f t="shared" ca="1" si="1265"/>
        <v>0</v>
      </c>
    </row>
    <row r="5868" spans="1:25" x14ac:dyDescent="0.2">
      <c r="A5868" t="s">
        <v>5265</v>
      </c>
      <c r="B5868">
        <v>11</v>
      </c>
      <c r="C5868">
        <v>38.29</v>
      </c>
      <c r="D5868">
        <v>3.48</v>
      </c>
      <c r="E5868">
        <v>39</v>
      </c>
      <c r="F5868">
        <v>3.55</v>
      </c>
      <c r="G5868">
        <v>40.520000000000003</v>
      </c>
      <c r="H5868">
        <v>3.68</v>
      </c>
      <c r="I5868">
        <v>36.03</v>
      </c>
      <c r="J5868">
        <v>3.28</v>
      </c>
      <c r="K5868">
        <v>39</v>
      </c>
      <c r="L5868">
        <v>3.55</v>
      </c>
      <c r="M5868" t="str">
        <f t="shared" ca="1" si="1266"/>
        <v>-</v>
      </c>
      <c r="N5868" t="str">
        <f t="shared" ca="1" si="1267"/>
        <v>-</v>
      </c>
      <c r="O5868" t="str">
        <f t="shared" ca="1" si="1268"/>
        <v>-</v>
      </c>
      <c r="P5868" t="str">
        <f t="shared" ca="1" si="1269"/>
        <v>-</v>
      </c>
      <c r="Q5868" t="str">
        <f t="shared" ca="1" si="1270"/>
        <v>-</v>
      </c>
      <c r="R5868" t="str">
        <f t="shared" ca="1" si="1271"/>
        <v>-</v>
      </c>
      <c r="S5868" t="str">
        <f t="shared" ca="1" si="1272"/>
        <v>-</v>
      </c>
      <c r="T5868" t="str">
        <f t="shared" ca="1" si="1273"/>
        <v>-</v>
      </c>
      <c r="U5868" t="str">
        <f t="shared" ca="1" si="1274"/>
        <v>-</v>
      </c>
      <c r="V5868" t="str">
        <f t="shared" ca="1" si="1275"/>
        <v>-</v>
      </c>
      <c r="W5868">
        <f t="shared" ca="1" si="1263"/>
        <v>38.29</v>
      </c>
      <c r="X5868" t="str">
        <f t="shared" si="1264"/>
        <v>C5863</v>
      </c>
      <c r="Y5868" s="4">
        <f t="shared" ca="1" si="1265"/>
        <v>0</v>
      </c>
    </row>
    <row r="5869" spans="1:25" x14ac:dyDescent="0.2">
      <c r="A5869" t="s">
        <v>5266</v>
      </c>
      <c r="B5869">
        <v>10</v>
      </c>
      <c r="C5869">
        <v>35.950000000000003</v>
      </c>
      <c r="D5869">
        <v>3.6</v>
      </c>
      <c r="E5869">
        <v>33.619999999999997</v>
      </c>
      <c r="F5869">
        <v>3.36</v>
      </c>
      <c r="G5869">
        <v>28.77</v>
      </c>
      <c r="H5869">
        <v>2.88</v>
      </c>
      <c r="I5869">
        <v>29.27</v>
      </c>
      <c r="J5869">
        <v>2.93</v>
      </c>
      <c r="K5869">
        <v>34.56</v>
      </c>
      <c r="L5869">
        <v>3.46</v>
      </c>
      <c r="M5869" t="str">
        <f t="shared" ca="1" si="1266"/>
        <v>-</v>
      </c>
      <c r="N5869" t="str">
        <f t="shared" ca="1" si="1267"/>
        <v>-</v>
      </c>
      <c r="O5869" t="str">
        <f t="shared" ca="1" si="1268"/>
        <v>-</v>
      </c>
      <c r="P5869" t="str">
        <f t="shared" ca="1" si="1269"/>
        <v>-</v>
      </c>
      <c r="Q5869" t="str">
        <f t="shared" ca="1" si="1270"/>
        <v>YES</v>
      </c>
      <c r="R5869" t="str">
        <f t="shared" ca="1" si="1271"/>
        <v>YES</v>
      </c>
      <c r="S5869" t="str">
        <f t="shared" ca="1" si="1272"/>
        <v>YES</v>
      </c>
      <c r="T5869" t="str">
        <f t="shared" ca="1" si="1273"/>
        <v>YES</v>
      </c>
      <c r="U5869" t="str">
        <f t="shared" ca="1" si="1274"/>
        <v>YES</v>
      </c>
      <c r="V5869" t="str">
        <f t="shared" ca="1" si="1275"/>
        <v>-</v>
      </c>
      <c r="W5869">
        <f t="shared" ca="1" si="1263"/>
        <v>35.950000000000003</v>
      </c>
      <c r="X5869" t="str">
        <f t="shared" si="1264"/>
        <v>C5863</v>
      </c>
      <c r="Y5869" s="4">
        <f t="shared" ca="1" si="1265"/>
        <v>0.5</v>
      </c>
    </row>
    <row r="5870" spans="1:25" x14ac:dyDescent="0.2">
      <c r="A5870" t="s">
        <v>5267</v>
      </c>
      <c r="B5870">
        <v>11</v>
      </c>
      <c r="C5870">
        <v>37.18</v>
      </c>
      <c r="D5870">
        <v>3.38</v>
      </c>
      <c r="E5870">
        <v>36.200000000000003</v>
      </c>
      <c r="F5870">
        <v>3.29</v>
      </c>
      <c r="G5870">
        <v>38.200000000000003</v>
      </c>
      <c r="H5870">
        <v>3.47</v>
      </c>
      <c r="I5870">
        <v>32.49</v>
      </c>
      <c r="J5870">
        <v>2.95</v>
      </c>
      <c r="K5870">
        <v>34.880000000000003</v>
      </c>
      <c r="L5870">
        <v>3.17</v>
      </c>
      <c r="M5870" t="str">
        <f t="shared" ca="1" si="1266"/>
        <v>-</v>
      </c>
      <c r="N5870" t="str">
        <f t="shared" ca="1" si="1267"/>
        <v>YES</v>
      </c>
      <c r="O5870" t="str">
        <f t="shared" ca="1" si="1268"/>
        <v>-</v>
      </c>
      <c r="P5870" t="str">
        <f t="shared" ca="1" si="1269"/>
        <v>YES</v>
      </c>
      <c r="Q5870" t="str">
        <f t="shared" ca="1" si="1270"/>
        <v>-</v>
      </c>
      <c r="R5870" t="str">
        <f t="shared" ca="1" si="1271"/>
        <v>-</v>
      </c>
      <c r="S5870" t="str">
        <f t="shared" ca="1" si="1272"/>
        <v>-</v>
      </c>
      <c r="T5870" t="str">
        <f t="shared" ca="1" si="1273"/>
        <v>-</v>
      </c>
      <c r="U5870" t="str">
        <f t="shared" ca="1" si="1274"/>
        <v>-</v>
      </c>
      <c r="V5870" t="str">
        <f t="shared" ca="1" si="1275"/>
        <v>YES</v>
      </c>
      <c r="W5870">
        <f t="shared" ca="1" si="1263"/>
        <v>37.18</v>
      </c>
      <c r="X5870" t="str">
        <f t="shared" si="1264"/>
        <v>C5863</v>
      </c>
      <c r="Y5870" s="4">
        <f t="shared" ca="1" si="1265"/>
        <v>0.3</v>
      </c>
    </row>
    <row r="5871" spans="1:25" x14ac:dyDescent="0.2">
      <c r="A5871" t="s">
        <v>5268</v>
      </c>
      <c r="B5871">
        <v>10</v>
      </c>
      <c r="C5871">
        <v>36.39</v>
      </c>
      <c r="D5871">
        <v>3.64</v>
      </c>
      <c r="E5871">
        <v>34.6</v>
      </c>
      <c r="F5871">
        <v>3.46</v>
      </c>
      <c r="G5871">
        <v>30.17</v>
      </c>
      <c r="H5871">
        <v>3.02</v>
      </c>
      <c r="I5871">
        <v>30.67</v>
      </c>
      <c r="J5871">
        <v>3.07</v>
      </c>
      <c r="K5871">
        <v>36.590000000000003</v>
      </c>
      <c r="L5871">
        <v>3.66</v>
      </c>
      <c r="M5871" t="str">
        <f t="shared" ca="1" si="1266"/>
        <v>-</v>
      </c>
      <c r="N5871" t="str">
        <f t="shared" ca="1" si="1267"/>
        <v>-</v>
      </c>
      <c r="O5871" t="str">
        <f t="shared" ca="1" si="1268"/>
        <v>-</v>
      </c>
      <c r="P5871" t="str">
        <f t="shared" ca="1" si="1269"/>
        <v>-</v>
      </c>
      <c r="Q5871" t="str">
        <f t="shared" ca="1" si="1270"/>
        <v>-</v>
      </c>
      <c r="R5871" t="str">
        <f t="shared" ca="1" si="1271"/>
        <v>-</v>
      </c>
      <c r="S5871" t="str">
        <f t="shared" ca="1" si="1272"/>
        <v>-</v>
      </c>
      <c r="T5871" t="str">
        <f t="shared" ca="1" si="1273"/>
        <v>-</v>
      </c>
      <c r="U5871" t="str">
        <f t="shared" ca="1" si="1274"/>
        <v>-</v>
      </c>
      <c r="V5871" t="str">
        <f t="shared" ca="1" si="1275"/>
        <v>-</v>
      </c>
      <c r="W5871">
        <f t="shared" ca="1" si="1263"/>
        <v>36.39</v>
      </c>
      <c r="X5871" t="str">
        <f t="shared" si="1264"/>
        <v>C5863</v>
      </c>
      <c r="Y5871" s="4">
        <f t="shared" ca="1" si="1265"/>
        <v>0</v>
      </c>
    </row>
    <row r="5872" spans="1:25" x14ac:dyDescent="0.2">
      <c r="A5872" t="s">
        <v>21</v>
      </c>
      <c r="M5872" t="str">
        <f t="shared" ca="1" si="1266"/>
        <v>-</v>
      </c>
      <c r="N5872" t="str">
        <f t="shared" ca="1" si="1267"/>
        <v>-</v>
      </c>
      <c r="O5872" t="str">
        <f t="shared" ca="1" si="1268"/>
        <v>-</v>
      </c>
      <c r="P5872" t="str">
        <f t="shared" ca="1" si="1269"/>
        <v>-</v>
      </c>
      <c r="Q5872" t="str">
        <f t="shared" ca="1" si="1270"/>
        <v>-</v>
      </c>
      <c r="R5872" t="str">
        <f t="shared" ca="1" si="1271"/>
        <v>-</v>
      </c>
      <c r="S5872" t="str">
        <f t="shared" ca="1" si="1272"/>
        <v>-</v>
      </c>
      <c r="T5872" t="str">
        <f t="shared" ca="1" si="1273"/>
        <v>-</v>
      </c>
      <c r="U5872" t="str">
        <f t="shared" ca="1" si="1274"/>
        <v>-</v>
      </c>
      <c r="V5872" t="str">
        <f t="shared" ca="1" si="1275"/>
        <v>-</v>
      </c>
      <c r="W5872">
        <f t="shared" ca="1" si="1263"/>
        <v>0</v>
      </c>
      <c r="X5872" t="str">
        <f t="shared" si="1264"/>
        <v>C5863</v>
      </c>
      <c r="Y5872" s="4" t="str">
        <f t="shared" si="1265"/>
        <v/>
      </c>
    </row>
    <row r="5873" spans="1:25" x14ac:dyDescent="0.2">
      <c r="A5873" t="s">
        <v>5269</v>
      </c>
      <c r="B5873">
        <v>8</v>
      </c>
      <c r="C5873">
        <v>29.32</v>
      </c>
      <c r="D5873">
        <v>3.67</v>
      </c>
      <c r="E5873">
        <v>24.23</v>
      </c>
      <c r="F5873">
        <v>3.03</v>
      </c>
      <c r="G5873">
        <v>22.17</v>
      </c>
      <c r="H5873">
        <v>2.77</v>
      </c>
      <c r="I5873">
        <v>21.34</v>
      </c>
      <c r="J5873">
        <v>2.67</v>
      </c>
      <c r="K5873">
        <v>21.58</v>
      </c>
      <c r="L5873">
        <v>2.7</v>
      </c>
      <c r="M5873" t="str">
        <f t="shared" ca="1" si="1266"/>
        <v>-</v>
      </c>
      <c r="N5873" t="str">
        <f t="shared" ca="1" si="1267"/>
        <v>-</v>
      </c>
      <c r="O5873" t="str">
        <f t="shared" ca="1" si="1268"/>
        <v>-</v>
      </c>
      <c r="P5873" t="str">
        <f t="shared" ca="1" si="1269"/>
        <v>-</v>
      </c>
      <c r="Q5873" t="str">
        <f t="shared" ca="1" si="1270"/>
        <v>-</v>
      </c>
      <c r="R5873" t="str">
        <f t="shared" ca="1" si="1271"/>
        <v>-</v>
      </c>
      <c r="S5873" t="str">
        <f t="shared" ca="1" si="1272"/>
        <v>-</v>
      </c>
      <c r="T5873" t="str">
        <f t="shared" ca="1" si="1273"/>
        <v>-</v>
      </c>
      <c r="U5873" t="str">
        <f t="shared" ca="1" si="1274"/>
        <v>YES</v>
      </c>
      <c r="V5873" t="str">
        <f t="shared" ca="1" si="1275"/>
        <v>-</v>
      </c>
      <c r="W5873">
        <f t="shared" ca="1" si="1263"/>
        <v>29.32</v>
      </c>
      <c r="X5873" t="str">
        <f t="shared" si="1264"/>
        <v>C5873</v>
      </c>
      <c r="Y5873" s="4">
        <f t="shared" ca="1" si="1265"/>
        <v>0.1</v>
      </c>
    </row>
    <row r="5874" spans="1:25" x14ac:dyDescent="0.2">
      <c r="A5874" t="s">
        <v>5270</v>
      </c>
      <c r="B5874">
        <v>6</v>
      </c>
      <c r="C5874">
        <v>27.63</v>
      </c>
      <c r="D5874">
        <v>4.5999999999999996</v>
      </c>
      <c r="E5874">
        <v>29.5</v>
      </c>
      <c r="F5874">
        <v>4.92</v>
      </c>
      <c r="G5874">
        <v>30.75</v>
      </c>
      <c r="H5874">
        <v>5.12</v>
      </c>
      <c r="I5874">
        <v>31.09</v>
      </c>
      <c r="J5874">
        <v>5.18</v>
      </c>
      <c r="K5874">
        <v>35.450000000000003</v>
      </c>
      <c r="L5874">
        <v>5.91</v>
      </c>
      <c r="M5874" t="str">
        <f t="shared" ca="1" si="1266"/>
        <v>YES</v>
      </c>
      <c r="N5874" t="str">
        <f t="shared" ca="1" si="1267"/>
        <v>-</v>
      </c>
      <c r="O5874" t="str">
        <f t="shared" ca="1" si="1268"/>
        <v>-</v>
      </c>
      <c r="P5874" t="str">
        <f t="shared" ca="1" si="1269"/>
        <v>-</v>
      </c>
      <c r="Q5874" t="str">
        <f t="shared" ca="1" si="1270"/>
        <v>-</v>
      </c>
      <c r="R5874" t="str">
        <f t="shared" ca="1" si="1271"/>
        <v>-</v>
      </c>
      <c r="S5874" t="str">
        <f t="shared" ca="1" si="1272"/>
        <v>-</v>
      </c>
      <c r="T5874" t="str">
        <f t="shared" ca="1" si="1273"/>
        <v>-</v>
      </c>
      <c r="U5874" t="str">
        <f t="shared" ca="1" si="1274"/>
        <v>-</v>
      </c>
      <c r="V5874" t="str">
        <f t="shared" ca="1" si="1275"/>
        <v>-</v>
      </c>
      <c r="W5874">
        <f t="shared" ca="1" si="1263"/>
        <v>27.63</v>
      </c>
      <c r="X5874" t="str">
        <f t="shared" si="1264"/>
        <v>C5873</v>
      </c>
      <c r="Y5874" s="4">
        <f t="shared" ca="1" si="1265"/>
        <v>0.1</v>
      </c>
    </row>
    <row r="5875" spans="1:25" x14ac:dyDescent="0.2">
      <c r="A5875" t="s">
        <v>5271</v>
      </c>
      <c r="B5875">
        <v>11</v>
      </c>
      <c r="C5875">
        <v>41.76</v>
      </c>
      <c r="D5875">
        <v>3.8</v>
      </c>
      <c r="E5875">
        <v>36.729999999999997</v>
      </c>
      <c r="F5875">
        <v>3.34</v>
      </c>
      <c r="G5875">
        <v>33.04</v>
      </c>
      <c r="H5875">
        <v>3</v>
      </c>
      <c r="I5875">
        <v>27.89</v>
      </c>
      <c r="J5875">
        <v>2.54</v>
      </c>
      <c r="K5875">
        <v>28.24</v>
      </c>
      <c r="L5875">
        <v>2.57</v>
      </c>
      <c r="M5875" t="str">
        <f t="shared" ca="1" si="1266"/>
        <v>-</v>
      </c>
      <c r="N5875" t="str">
        <f t="shared" ca="1" si="1267"/>
        <v>-</v>
      </c>
      <c r="O5875" t="str">
        <f t="shared" ca="1" si="1268"/>
        <v>-</v>
      </c>
      <c r="P5875" t="str">
        <f t="shared" ca="1" si="1269"/>
        <v>-</v>
      </c>
      <c r="Q5875" t="str">
        <f t="shared" ca="1" si="1270"/>
        <v>-</v>
      </c>
      <c r="R5875" t="str">
        <f t="shared" ca="1" si="1271"/>
        <v>-</v>
      </c>
      <c r="S5875" t="str">
        <f t="shared" ca="1" si="1272"/>
        <v>-</v>
      </c>
      <c r="T5875" t="str">
        <f t="shared" ca="1" si="1273"/>
        <v>YES</v>
      </c>
      <c r="U5875" t="str">
        <f t="shared" ca="1" si="1274"/>
        <v>-</v>
      </c>
      <c r="V5875" t="str">
        <f t="shared" ca="1" si="1275"/>
        <v>YES</v>
      </c>
      <c r="W5875">
        <f t="shared" ca="1" si="1263"/>
        <v>41.76</v>
      </c>
      <c r="X5875" t="str">
        <f t="shared" si="1264"/>
        <v>C5873</v>
      </c>
      <c r="Y5875" s="4">
        <f t="shared" ca="1" si="1265"/>
        <v>0.2</v>
      </c>
    </row>
    <row r="5876" spans="1:25" x14ac:dyDescent="0.2">
      <c r="A5876" t="s">
        <v>5272</v>
      </c>
      <c r="B5876">
        <v>6</v>
      </c>
      <c r="C5876">
        <v>28.85</v>
      </c>
      <c r="D5876">
        <v>4.8099999999999996</v>
      </c>
      <c r="E5876">
        <v>30.84</v>
      </c>
      <c r="F5876">
        <v>5.14</v>
      </c>
      <c r="G5876">
        <v>32.35</v>
      </c>
      <c r="H5876">
        <v>5.39</v>
      </c>
      <c r="I5876">
        <v>31.54</v>
      </c>
      <c r="J5876">
        <v>5.26</v>
      </c>
      <c r="K5876">
        <v>36.729999999999997</v>
      </c>
      <c r="L5876">
        <v>6.12</v>
      </c>
      <c r="M5876" t="str">
        <f t="shared" ca="1" si="1266"/>
        <v>-</v>
      </c>
      <c r="N5876" t="str">
        <f t="shared" ca="1" si="1267"/>
        <v>-</v>
      </c>
      <c r="O5876" t="str">
        <f t="shared" ca="1" si="1268"/>
        <v>-</v>
      </c>
      <c r="P5876" t="str">
        <f t="shared" ca="1" si="1269"/>
        <v>-</v>
      </c>
      <c r="Q5876" t="str">
        <f t="shared" ca="1" si="1270"/>
        <v>-</v>
      </c>
      <c r="R5876" t="str">
        <f t="shared" ca="1" si="1271"/>
        <v>-</v>
      </c>
      <c r="S5876" t="str">
        <f t="shared" ca="1" si="1272"/>
        <v>-</v>
      </c>
      <c r="T5876" t="str">
        <f t="shared" ca="1" si="1273"/>
        <v>-</v>
      </c>
      <c r="U5876" t="str">
        <f t="shared" ca="1" si="1274"/>
        <v>-</v>
      </c>
      <c r="V5876" t="str">
        <f t="shared" ca="1" si="1275"/>
        <v>-</v>
      </c>
      <c r="W5876">
        <f t="shared" ca="1" si="1263"/>
        <v>28.85</v>
      </c>
      <c r="X5876" t="str">
        <f t="shared" si="1264"/>
        <v>C5873</v>
      </c>
      <c r="Y5876" s="4">
        <f t="shared" ca="1" si="1265"/>
        <v>0</v>
      </c>
    </row>
    <row r="5877" spans="1:25" x14ac:dyDescent="0.2">
      <c r="A5877" t="s">
        <v>5273</v>
      </c>
      <c r="B5877">
        <v>11</v>
      </c>
      <c r="C5877">
        <v>42.51</v>
      </c>
      <c r="D5877">
        <v>3.86</v>
      </c>
      <c r="E5877">
        <v>38.92</v>
      </c>
      <c r="F5877">
        <v>3.54</v>
      </c>
      <c r="G5877">
        <v>35.94</v>
      </c>
      <c r="H5877">
        <v>3.27</v>
      </c>
      <c r="I5877">
        <v>31.63</v>
      </c>
      <c r="J5877">
        <v>2.88</v>
      </c>
      <c r="K5877">
        <v>33.11</v>
      </c>
      <c r="L5877">
        <v>3.01</v>
      </c>
      <c r="M5877" t="str">
        <f t="shared" ca="1" si="1266"/>
        <v>-</v>
      </c>
      <c r="N5877" t="str">
        <f t="shared" ca="1" si="1267"/>
        <v>-</v>
      </c>
      <c r="O5877" t="str">
        <f t="shared" ca="1" si="1268"/>
        <v>-</v>
      </c>
      <c r="P5877" t="str">
        <f t="shared" ca="1" si="1269"/>
        <v>-</v>
      </c>
      <c r="Q5877" t="str">
        <f t="shared" ca="1" si="1270"/>
        <v>-</v>
      </c>
      <c r="R5877" t="str">
        <f t="shared" ca="1" si="1271"/>
        <v>-</v>
      </c>
      <c r="S5877" t="str">
        <f t="shared" ca="1" si="1272"/>
        <v>-</v>
      </c>
      <c r="T5877" t="str">
        <f t="shared" ca="1" si="1273"/>
        <v>-</v>
      </c>
      <c r="U5877" t="str">
        <f t="shared" ca="1" si="1274"/>
        <v>-</v>
      </c>
      <c r="V5877" t="str">
        <f t="shared" ca="1" si="1275"/>
        <v>-</v>
      </c>
      <c r="W5877">
        <f t="shared" ca="1" si="1263"/>
        <v>42.51</v>
      </c>
      <c r="X5877" t="str">
        <f t="shared" si="1264"/>
        <v>C5873</v>
      </c>
      <c r="Y5877" s="4">
        <f t="shared" ca="1" si="1265"/>
        <v>0</v>
      </c>
    </row>
    <row r="5878" spans="1:25" x14ac:dyDescent="0.2">
      <c r="A5878" t="s">
        <v>5274</v>
      </c>
      <c r="B5878">
        <v>8</v>
      </c>
      <c r="C5878">
        <v>28.74</v>
      </c>
      <c r="D5878">
        <v>3.59</v>
      </c>
      <c r="E5878">
        <v>23.92</v>
      </c>
      <c r="F5878">
        <v>2.99</v>
      </c>
      <c r="G5878">
        <v>22.37</v>
      </c>
      <c r="H5878">
        <v>2.8</v>
      </c>
      <c r="I5878">
        <v>21.61</v>
      </c>
      <c r="J5878">
        <v>2.7</v>
      </c>
      <c r="K5878">
        <v>22.5</v>
      </c>
      <c r="L5878">
        <v>2.81</v>
      </c>
      <c r="M5878" t="str">
        <f t="shared" ca="1" si="1266"/>
        <v>-</v>
      </c>
      <c r="N5878" t="str">
        <f t="shared" ca="1" si="1267"/>
        <v>-</v>
      </c>
      <c r="O5878" t="str">
        <f t="shared" ca="1" si="1268"/>
        <v>-</v>
      </c>
      <c r="P5878" t="str">
        <f t="shared" ca="1" si="1269"/>
        <v>-</v>
      </c>
      <c r="Q5878" t="str">
        <f t="shared" ca="1" si="1270"/>
        <v>-</v>
      </c>
      <c r="R5878" t="str">
        <f t="shared" ca="1" si="1271"/>
        <v>-</v>
      </c>
      <c r="S5878" t="str">
        <f t="shared" ca="1" si="1272"/>
        <v>-</v>
      </c>
      <c r="T5878" t="str">
        <f t="shared" ca="1" si="1273"/>
        <v>-</v>
      </c>
      <c r="U5878" t="str">
        <f t="shared" ca="1" si="1274"/>
        <v>-</v>
      </c>
      <c r="V5878" t="str">
        <f t="shared" ca="1" si="1275"/>
        <v>-</v>
      </c>
      <c r="W5878">
        <f t="shared" ca="1" si="1263"/>
        <v>28.74</v>
      </c>
      <c r="X5878" t="str">
        <f t="shared" si="1264"/>
        <v>C5873</v>
      </c>
      <c r="Y5878" s="4">
        <f t="shared" ca="1" si="1265"/>
        <v>0</v>
      </c>
    </row>
    <row r="5879" spans="1:25" x14ac:dyDescent="0.2">
      <c r="A5879" t="s">
        <v>5275</v>
      </c>
      <c r="B5879">
        <v>8</v>
      </c>
      <c r="C5879">
        <v>27.63</v>
      </c>
      <c r="D5879">
        <v>3.45</v>
      </c>
      <c r="E5879">
        <v>23.7</v>
      </c>
      <c r="F5879">
        <v>2.96</v>
      </c>
      <c r="G5879">
        <v>22.08</v>
      </c>
      <c r="H5879">
        <v>2.76</v>
      </c>
      <c r="I5879">
        <v>21.08</v>
      </c>
      <c r="J5879">
        <v>2.63</v>
      </c>
      <c r="K5879">
        <v>21.63</v>
      </c>
      <c r="L5879">
        <v>2.7</v>
      </c>
      <c r="M5879" t="str">
        <f t="shared" ca="1" si="1266"/>
        <v>YES</v>
      </c>
      <c r="N5879" t="str">
        <f t="shared" ca="1" si="1267"/>
        <v>YES</v>
      </c>
      <c r="O5879" t="str">
        <f t="shared" ca="1" si="1268"/>
        <v>YES</v>
      </c>
      <c r="P5879" t="str">
        <f t="shared" ca="1" si="1269"/>
        <v>YES</v>
      </c>
      <c r="Q5879" t="str">
        <f t="shared" ca="1" si="1270"/>
        <v>YES</v>
      </c>
      <c r="R5879" t="str">
        <f t="shared" ca="1" si="1271"/>
        <v>YES</v>
      </c>
      <c r="S5879" t="str">
        <f t="shared" ca="1" si="1272"/>
        <v>YES</v>
      </c>
      <c r="T5879" t="str">
        <f t="shared" ca="1" si="1273"/>
        <v>-</v>
      </c>
      <c r="U5879" t="str">
        <f t="shared" ca="1" si="1274"/>
        <v>-</v>
      </c>
      <c r="V5879" t="str">
        <f t="shared" ca="1" si="1275"/>
        <v>-</v>
      </c>
      <c r="W5879">
        <f t="shared" ca="1" si="1263"/>
        <v>27.63</v>
      </c>
      <c r="X5879" t="str">
        <f t="shared" si="1264"/>
        <v>C5873</v>
      </c>
      <c r="Y5879" s="4">
        <f t="shared" ca="1" si="1265"/>
        <v>0.7</v>
      </c>
    </row>
    <row r="5880" spans="1:25" x14ac:dyDescent="0.2">
      <c r="A5880" t="s">
        <v>5276</v>
      </c>
      <c r="B5880">
        <v>6</v>
      </c>
      <c r="C5880">
        <v>28.42</v>
      </c>
      <c r="D5880">
        <v>4.74</v>
      </c>
      <c r="E5880">
        <v>29.93</v>
      </c>
      <c r="F5880">
        <v>4.99</v>
      </c>
      <c r="G5880">
        <v>32.15</v>
      </c>
      <c r="H5880">
        <v>5.36</v>
      </c>
      <c r="I5880">
        <v>33.06</v>
      </c>
      <c r="J5880">
        <v>5.51</v>
      </c>
      <c r="K5880">
        <v>37.49</v>
      </c>
      <c r="L5880">
        <v>6.25</v>
      </c>
      <c r="M5880" t="str">
        <f t="shared" ca="1" si="1266"/>
        <v>-</v>
      </c>
      <c r="N5880" t="str">
        <f t="shared" ca="1" si="1267"/>
        <v>-</v>
      </c>
      <c r="O5880" t="str">
        <f t="shared" ca="1" si="1268"/>
        <v>-</v>
      </c>
      <c r="P5880" t="str">
        <f t="shared" ca="1" si="1269"/>
        <v>-</v>
      </c>
      <c r="Q5880" t="str">
        <f t="shared" ca="1" si="1270"/>
        <v>-</v>
      </c>
      <c r="R5880" t="str">
        <f t="shared" ca="1" si="1271"/>
        <v>-</v>
      </c>
      <c r="S5880" t="str">
        <f t="shared" ca="1" si="1272"/>
        <v>-</v>
      </c>
      <c r="T5880" t="str">
        <f t="shared" ca="1" si="1273"/>
        <v>-</v>
      </c>
      <c r="U5880" t="str">
        <f t="shared" ca="1" si="1274"/>
        <v>-</v>
      </c>
      <c r="V5880" t="str">
        <f t="shared" ca="1" si="1275"/>
        <v>-</v>
      </c>
      <c r="W5880">
        <f t="shared" ca="1" si="1263"/>
        <v>28.42</v>
      </c>
      <c r="X5880" t="str">
        <f t="shared" si="1264"/>
        <v>C5873</v>
      </c>
      <c r="Y5880" s="4">
        <f t="shared" ca="1" si="1265"/>
        <v>0</v>
      </c>
    </row>
    <row r="5881" spans="1:25" x14ac:dyDescent="0.2">
      <c r="A5881" t="s">
        <v>5277</v>
      </c>
      <c r="B5881">
        <v>11</v>
      </c>
      <c r="C5881">
        <v>41.84</v>
      </c>
      <c r="D5881">
        <v>3.8</v>
      </c>
      <c r="E5881">
        <v>38.619999999999997</v>
      </c>
      <c r="F5881">
        <v>3.51</v>
      </c>
      <c r="G5881">
        <v>34.39</v>
      </c>
      <c r="H5881">
        <v>3.13</v>
      </c>
      <c r="I5881">
        <v>30.54</v>
      </c>
      <c r="J5881">
        <v>2.78</v>
      </c>
      <c r="K5881">
        <v>31.96</v>
      </c>
      <c r="L5881">
        <v>2.91</v>
      </c>
      <c r="M5881" t="str">
        <f t="shared" ca="1" si="1266"/>
        <v>-</v>
      </c>
      <c r="N5881" t="str">
        <f t="shared" ca="1" si="1267"/>
        <v>-</v>
      </c>
      <c r="O5881" t="str">
        <f t="shared" ca="1" si="1268"/>
        <v>-</v>
      </c>
      <c r="P5881" t="str">
        <f t="shared" ca="1" si="1269"/>
        <v>-</v>
      </c>
      <c r="Q5881" t="str">
        <f t="shared" ca="1" si="1270"/>
        <v>-</v>
      </c>
      <c r="R5881" t="str">
        <f t="shared" ca="1" si="1271"/>
        <v>-</v>
      </c>
      <c r="S5881" t="str">
        <f t="shared" ca="1" si="1272"/>
        <v>-</v>
      </c>
      <c r="T5881" t="str">
        <f t="shared" ca="1" si="1273"/>
        <v>-</v>
      </c>
      <c r="U5881" t="str">
        <f t="shared" ca="1" si="1274"/>
        <v>-</v>
      </c>
      <c r="V5881" t="str">
        <f t="shared" ca="1" si="1275"/>
        <v>-</v>
      </c>
      <c r="W5881">
        <f t="shared" ca="1" si="1263"/>
        <v>41.84</v>
      </c>
      <c r="X5881" t="str">
        <f t="shared" si="1264"/>
        <v>C5873</v>
      </c>
      <c r="Y5881" s="4">
        <f t="shared" ca="1" si="1265"/>
        <v>0</v>
      </c>
    </row>
    <row r="5882" spans="1:25" x14ac:dyDescent="0.2">
      <c r="A5882" t="s">
        <v>21</v>
      </c>
      <c r="M5882" t="str">
        <f t="shared" ca="1" si="1266"/>
        <v>-</v>
      </c>
      <c r="N5882" t="str">
        <f t="shared" ca="1" si="1267"/>
        <v>-</v>
      </c>
      <c r="O5882" t="str">
        <f t="shared" ca="1" si="1268"/>
        <v>-</v>
      </c>
      <c r="P5882" t="str">
        <f t="shared" ca="1" si="1269"/>
        <v>-</v>
      </c>
      <c r="Q5882" t="str">
        <f t="shared" ca="1" si="1270"/>
        <v>-</v>
      </c>
      <c r="R5882" t="str">
        <f t="shared" ca="1" si="1271"/>
        <v>-</v>
      </c>
      <c r="S5882" t="str">
        <f t="shared" ca="1" si="1272"/>
        <v>-</v>
      </c>
      <c r="T5882" t="str">
        <f t="shared" ca="1" si="1273"/>
        <v>-</v>
      </c>
      <c r="U5882" t="str">
        <f t="shared" ca="1" si="1274"/>
        <v>-</v>
      </c>
      <c r="V5882" t="str">
        <f t="shared" ca="1" si="1275"/>
        <v>-</v>
      </c>
      <c r="W5882">
        <f t="shared" ca="1" si="1263"/>
        <v>0</v>
      </c>
      <c r="X5882" t="str">
        <f t="shared" si="1264"/>
        <v>C5873</v>
      </c>
      <c r="Y5882" s="4" t="str">
        <f t="shared" si="1265"/>
        <v/>
      </c>
    </row>
    <row r="5883" spans="1:25" x14ac:dyDescent="0.2">
      <c r="A5883" t="s">
        <v>5278</v>
      </c>
      <c r="B5883">
        <v>9</v>
      </c>
      <c r="C5883">
        <v>36.4</v>
      </c>
      <c r="D5883">
        <v>4.04</v>
      </c>
      <c r="E5883">
        <v>33.409999999999997</v>
      </c>
      <c r="F5883">
        <v>3.71</v>
      </c>
      <c r="G5883">
        <v>35.51</v>
      </c>
      <c r="H5883">
        <v>3.95</v>
      </c>
      <c r="I5883">
        <v>38.19</v>
      </c>
      <c r="J5883">
        <v>4.24</v>
      </c>
      <c r="K5883">
        <v>41.77</v>
      </c>
      <c r="L5883">
        <v>4.6399999999999997</v>
      </c>
      <c r="M5883" t="str">
        <f t="shared" ca="1" si="1266"/>
        <v>-</v>
      </c>
      <c r="N5883" t="str">
        <f t="shared" ca="1" si="1267"/>
        <v>-</v>
      </c>
      <c r="O5883" t="str">
        <f t="shared" ca="1" si="1268"/>
        <v>-</v>
      </c>
      <c r="P5883" t="str">
        <f t="shared" ca="1" si="1269"/>
        <v>-</v>
      </c>
      <c r="Q5883" t="str">
        <f t="shared" ca="1" si="1270"/>
        <v>-</v>
      </c>
      <c r="R5883" t="str">
        <f t="shared" ca="1" si="1271"/>
        <v>-</v>
      </c>
      <c r="S5883" t="str">
        <f t="shared" ca="1" si="1272"/>
        <v>-</v>
      </c>
      <c r="T5883" t="str">
        <f t="shared" ca="1" si="1273"/>
        <v>-</v>
      </c>
      <c r="U5883" t="str">
        <f t="shared" ca="1" si="1274"/>
        <v>-</v>
      </c>
      <c r="V5883" t="str">
        <f t="shared" ca="1" si="1275"/>
        <v>-</v>
      </c>
      <c r="W5883">
        <f t="shared" ca="1" si="1263"/>
        <v>36.4</v>
      </c>
      <c r="X5883" t="str">
        <f t="shared" si="1264"/>
        <v>C5883</v>
      </c>
      <c r="Y5883" s="4">
        <f t="shared" ca="1" si="1265"/>
        <v>0</v>
      </c>
    </row>
    <row r="5884" spans="1:25" x14ac:dyDescent="0.2">
      <c r="A5884" t="s">
        <v>5279</v>
      </c>
      <c r="B5884">
        <v>8</v>
      </c>
      <c r="C5884">
        <v>29.82</v>
      </c>
      <c r="D5884">
        <v>3.73</v>
      </c>
      <c r="E5884">
        <v>25.77</v>
      </c>
      <c r="F5884">
        <v>3.22</v>
      </c>
      <c r="G5884">
        <v>22.11</v>
      </c>
      <c r="H5884">
        <v>2.76</v>
      </c>
      <c r="I5884">
        <v>20.61</v>
      </c>
      <c r="J5884">
        <v>2.58</v>
      </c>
      <c r="K5884">
        <v>21.42</v>
      </c>
      <c r="L5884">
        <v>2.68</v>
      </c>
      <c r="M5884" t="str">
        <f t="shared" ca="1" si="1266"/>
        <v>YES</v>
      </c>
      <c r="N5884" t="str">
        <f t="shared" ca="1" si="1267"/>
        <v>YES</v>
      </c>
      <c r="O5884" t="str">
        <f t="shared" ca="1" si="1268"/>
        <v>YES</v>
      </c>
      <c r="P5884" t="str">
        <f t="shared" ca="1" si="1269"/>
        <v>YES</v>
      </c>
      <c r="Q5884" t="str">
        <f t="shared" ca="1" si="1270"/>
        <v>YES</v>
      </c>
      <c r="R5884" t="str">
        <f t="shared" ca="1" si="1271"/>
        <v>YES</v>
      </c>
      <c r="S5884" t="str">
        <f t="shared" ca="1" si="1272"/>
        <v>YES</v>
      </c>
      <c r="T5884" t="str">
        <f t="shared" ca="1" si="1273"/>
        <v>YES</v>
      </c>
      <c r="U5884" t="str">
        <f t="shared" ca="1" si="1274"/>
        <v>YES</v>
      </c>
      <c r="V5884" t="str">
        <f t="shared" ca="1" si="1275"/>
        <v>YES</v>
      </c>
      <c r="W5884">
        <f t="shared" ca="1" si="1263"/>
        <v>29.82</v>
      </c>
      <c r="X5884" t="str">
        <f t="shared" si="1264"/>
        <v>C5883</v>
      </c>
      <c r="Y5884" s="4">
        <f t="shared" ca="1" si="1265"/>
        <v>1</v>
      </c>
    </row>
    <row r="5885" spans="1:25" x14ac:dyDescent="0.2">
      <c r="A5885" t="s">
        <v>5280</v>
      </c>
      <c r="B5885">
        <v>10</v>
      </c>
      <c r="C5885">
        <v>54.59</v>
      </c>
      <c r="D5885">
        <v>5.46</v>
      </c>
      <c r="E5885">
        <v>49.24</v>
      </c>
      <c r="F5885">
        <v>4.92</v>
      </c>
      <c r="G5885">
        <v>48.07</v>
      </c>
      <c r="H5885">
        <v>4.8099999999999996</v>
      </c>
      <c r="I5885">
        <v>46.23</v>
      </c>
      <c r="J5885">
        <v>4.62</v>
      </c>
      <c r="K5885">
        <v>52.59</v>
      </c>
      <c r="L5885">
        <v>5.26</v>
      </c>
      <c r="M5885" t="str">
        <f t="shared" ca="1" si="1266"/>
        <v>-</v>
      </c>
      <c r="N5885" t="str">
        <f t="shared" ca="1" si="1267"/>
        <v>-</v>
      </c>
      <c r="O5885" t="str">
        <f t="shared" ca="1" si="1268"/>
        <v>-</v>
      </c>
      <c r="P5885" t="str">
        <f t="shared" ca="1" si="1269"/>
        <v>-</v>
      </c>
      <c r="Q5885" t="str">
        <f t="shared" ca="1" si="1270"/>
        <v>-</v>
      </c>
      <c r="R5885" t="str">
        <f t="shared" ca="1" si="1271"/>
        <v>-</v>
      </c>
      <c r="S5885" t="str">
        <f t="shared" ca="1" si="1272"/>
        <v>-</v>
      </c>
      <c r="T5885" t="str">
        <f t="shared" ca="1" si="1273"/>
        <v>-</v>
      </c>
      <c r="U5885" t="str">
        <f t="shared" ca="1" si="1274"/>
        <v>-</v>
      </c>
      <c r="V5885" t="str">
        <f t="shared" ca="1" si="1275"/>
        <v>-</v>
      </c>
      <c r="W5885">
        <f t="shared" ca="1" si="1263"/>
        <v>54.59</v>
      </c>
      <c r="X5885" t="str">
        <f t="shared" si="1264"/>
        <v>C5883</v>
      </c>
      <c r="Y5885" s="4">
        <f t="shared" ca="1" si="1265"/>
        <v>0</v>
      </c>
    </row>
    <row r="5886" spans="1:25" x14ac:dyDescent="0.2">
      <c r="A5886" t="s">
        <v>5281</v>
      </c>
      <c r="B5886">
        <v>9</v>
      </c>
      <c r="C5886">
        <v>35.29</v>
      </c>
      <c r="D5886">
        <v>3.92</v>
      </c>
      <c r="E5886">
        <v>32.520000000000003</v>
      </c>
      <c r="F5886">
        <v>3.61</v>
      </c>
      <c r="G5886">
        <v>34.21</v>
      </c>
      <c r="H5886">
        <v>3.8</v>
      </c>
      <c r="I5886">
        <v>35.19</v>
      </c>
      <c r="J5886">
        <v>3.91</v>
      </c>
      <c r="K5886">
        <v>39.85</v>
      </c>
      <c r="L5886">
        <v>4.43</v>
      </c>
      <c r="M5886" t="str">
        <f t="shared" ca="1" si="1266"/>
        <v>-</v>
      </c>
      <c r="N5886" t="str">
        <f t="shared" ca="1" si="1267"/>
        <v>-</v>
      </c>
      <c r="O5886" t="str">
        <f t="shared" ca="1" si="1268"/>
        <v>-</v>
      </c>
      <c r="P5886" t="str">
        <f t="shared" ca="1" si="1269"/>
        <v>-</v>
      </c>
      <c r="Q5886" t="str">
        <f t="shared" ca="1" si="1270"/>
        <v>-</v>
      </c>
      <c r="R5886" t="str">
        <f t="shared" ca="1" si="1271"/>
        <v>-</v>
      </c>
      <c r="S5886" t="str">
        <f t="shared" ca="1" si="1272"/>
        <v>-</v>
      </c>
      <c r="T5886" t="str">
        <f t="shared" ca="1" si="1273"/>
        <v>-</v>
      </c>
      <c r="U5886" t="str">
        <f t="shared" ca="1" si="1274"/>
        <v>-</v>
      </c>
      <c r="V5886" t="str">
        <f t="shared" ca="1" si="1275"/>
        <v>-</v>
      </c>
      <c r="W5886">
        <f t="shared" ca="1" si="1263"/>
        <v>35.29</v>
      </c>
      <c r="X5886" t="str">
        <f t="shared" si="1264"/>
        <v>C5883</v>
      </c>
      <c r="Y5886" s="4">
        <f t="shared" ca="1" si="1265"/>
        <v>0</v>
      </c>
    </row>
    <row r="5887" spans="1:25" x14ac:dyDescent="0.2">
      <c r="A5887" t="s">
        <v>5282</v>
      </c>
      <c r="B5887">
        <v>10</v>
      </c>
      <c r="C5887">
        <v>54.68</v>
      </c>
      <c r="D5887">
        <v>5.47</v>
      </c>
      <c r="E5887">
        <v>48.65</v>
      </c>
      <c r="F5887">
        <v>4.8600000000000003</v>
      </c>
      <c r="G5887">
        <v>49.17</v>
      </c>
      <c r="H5887">
        <v>4.92</v>
      </c>
      <c r="I5887">
        <v>49.65</v>
      </c>
      <c r="J5887">
        <v>4.97</v>
      </c>
      <c r="K5887">
        <v>53.91</v>
      </c>
      <c r="L5887">
        <v>5.39</v>
      </c>
      <c r="M5887" t="str">
        <f t="shared" ca="1" si="1266"/>
        <v>-</v>
      </c>
      <c r="N5887" t="str">
        <f t="shared" ca="1" si="1267"/>
        <v>-</v>
      </c>
      <c r="O5887" t="str">
        <f t="shared" ca="1" si="1268"/>
        <v>-</v>
      </c>
      <c r="P5887" t="str">
        <f t="shared" ca="1" si="1269"/>
        <v>-</v>
      </c>
      <c r="Q5887" t="str">
        <f t="shared" ca="1" si="1270"/>
        <v>-</v>
      </c>
      <c r="R5887" t="str">
        <f t="shared" ca="1" si="1271"/>
        <v>-</v>
      </c>
      <c r="S5887" t="str">
        <f t="shared" ca="1" si="1272"/>
        <v>-</v>
      </c>
      <c r="T5887" t="str">
        <f t="shared" ca="1" si="1273"/>
        <v>-</v>
      </c>
      <c r="U5887" t="str">
        <f t="shared" ca="1" si="1274"/>
        <v>-</v>
      </c>
      <c r="V5887" t="str">
        <f t="shared" ca="1" si="1275"/>
        <v>-</v>
      </c>
      <c r="W5887">
        <f t="shared" ca="1" si="1263"/>
        <v>54.68</v>
      </c>
      <c r="X5887" t="str">
        <f t="shared" si="1264"/>
        <v>C5883</v>
      </c>
      <c r="Y5887" s="4">
        <f t="shared" ca="1" si="1265"/>
        <v>0</v>
      </c>
    </row>
    <row r="5888" spans="1:25" x14ac:dyDescent="0.2">
      <c r="A5888" t="s">
        <v>5283</v>
      </c>
      <c r="B5888">
        <v>8</v>
      </c>
      <c r="C5888">
        <v>30.17</v>
      </c>
      <c r="D5888">
        <v>3.77</v>
      </c>
      <c r="E5888">
        <v>27.57</v>
      </c>
      <c r="F5888">
        <v>3.45</v>
      </c>
      <c r="G5888">
        <v>25.23</v>
      </c>
      <c r="H5888">
        <v>3.15</v>
      </c>
      <c r="I5888">
        <v>22.76</v>
      </c>
      <c r="J5888">
        <v>2.85</v>
      </c>
      <c r="K5888">
        <v>25.8</v>
      </c>
      <c r="L5888">
        <v>3.23</v>
      </c>
      <c r="M5888" t="str">
        <f t="shared" ca="1" si="1266"/>
        <v>-</v>
      </c>
      <c r="N5888" t="str">
        <f t="shared" ca="1" si="1267"/>
        <v>-</v>
      </c>
      <c r="O5888" t="str">
        <f t="shared" ca="1" si="1268"/>
        <v>-</v>
      </c>
      <c r="P5888" t="str">
        <f t="shared" ca="1" si="1269"/>
        <v>-</v>
      </c>
      <c r="Q5888" t="str">
        <f t="shared" ca="1" si="1270"/>
        <v>-</v>
      </c>
      <c r="R5888" t="str">
        <f t="shared" ca="1" si="1271"/>
        <v>-</v>
      </c>
      <c r="S5888" t="str">
        <f t="shared" ca="1" si="1272"/>
        <v>-</v>
      </c>
      <c r="T5888" t="str">
        <f t="shared" ca="1" si="1273"/>
        <v>-</v>
      </c>
      <c r="U5888" t="str">
        <f t="shared" ca="1" si="1274"/>
        <v>-</v>
      </c>
      <c r="V5888" t="str">
        <f t="shared" ca="1" si="1275"/>
        <v>-</v>
      </c>
      <c r="W5888">
        <f t="shared" ca="1" si="1263"/>
        <v>30.17</v>
      </c>
      <c r="X5888" t="str">
        <f t="shared" si="1264"/>
        <v>C5883</v>
      </c>
      <c r="Y5888" s="4">
        <f t="shared" ca="1" si="1265"/>
        <v>0</v>
      </c>
    </row>
    <row r="5889" spans="1:25" x14ac:dyDescent="0.2">
      <c r="A5889" t="s">
        <v>5284</v>
      </c>
      <c r="B5889">
        <v>10</v>
      </c>
      <c r="C5889">
        <v>51.67</v>
      </c>
      <c r="D5889">
        <v>5.17</v>
      </c>
      <c r="E5889">
        <v>45.54</v>
      </c>
      <c r="F5889">
        <v>4.55</v>
      </c>
      <c r="G5889">
        <v>44.42</v>
      </c>
      <c r="H5889">
        <v>4.4400000000000004</v>
      </c>
      <c r="I5889">
        <v>48.49</v>
      </c>
      <c r="J5889">
        <v>4.8499999999999996</v>
      </c>
      <c r="K5889">
        <v>51.88</v>
      </c>
      <c r="L5889">
        <v>5.19</v>
      </c>
      <c r="M5889" t="str">
        <f t="shared" ca="1" si="1266"/>
        <v>-</v>
      </c>
      <c r="N5889" t="str">
        <f t="shared" ca="1" si="1267"/>
        <v>-</v>
      </c>
      <c r="O5889" t="str">
        <f t="shared" ca="1" si="1268"/>
        <v>-</v>
      </c>
      <c r="P5889" t="str">
        <f t="shared" ca="1" si="1269"/>
        <v>-</v>
      </c>
      <c r="Q5889" t="str">
        <f t="shared" ca="1" si="1270"/>
        <v>-</v>
      </c>
      <c r="R5889" t="str">
        <f t="shared" ca="1" si="1271"/>
        <v>-</v>
      </c>
      <c r="S5889" t="str">
        <f t="shared" ca="1" si="1272"/>
        <v>-</v>
      </c>
      <c r="T5889" t="str">
        <f t="shared" ca="1" si="1273"/>
        <v>-</v>
      </c>
      <c r="U5889" t="str">
        <f t="shared" ca="1" si="1274"/>
        <v>-</v>
      </c>
      <c r="V5889" t="str">
        <f t="shared" ca="1" si="1275"/>
        <v>-</v>
      </c>
      <c r="W5889">
        <f t="shared" ca="1" si="1263"/>
        <v>51.67</v>
      </c>
      <c r="X5889" t="str">
        <f t="shared" si="1264"/>
        <v>C5883</v>
      </c>
      <c r="Y5889" s="4">
        <f t="shared" ca="1" si="1265"/>
        <v>0</v>
      </c>
    </row>
    <row r="5890" spans="1:25" x14ac:dyDescent="0.2">
      <c r="A5890" t="s">
        <v>5285</v>
      </c>
      <c r="B5890">
        <v>8</v>
      </c>
      <c r="C5890">
        <v>30.25</v>
      </c>
      <c r="D5890">
        <v>3.78</v>
      </c>
      <c r="E5890">
        <v>27.04</v>
      </c>
      <c r="F5890">
        <v>3.38</v>
      </c>
      <c r="G5890">
        <v>24.76</v>
      </c>
      <c r="H5890">
        <v>3.1</v>
      </c>
      <c r="I5890">
        <v>22.88</v>
      </c>
      <c r="J5890">
        <v>2.86</v>
      </c>
      <c r="K5890">
        <v>24.71</v>
      </c>
      <c r="L5890">
        <v>3.09</v>
      </c>
      <c r="M5890" t="str">
        <f t="shared" ca="1" si="1266"/>
        <v>-</v>
      </c>
      <c r="N5890" t="str">
        <f t="shared" ca="1" si="1267"/>
        <v>-</v>
      </c>
      <c r="O5890" t="str">
        <f t="shared" ca="1" si="1268"/>
        <v>-</v>
      </c>
      <c r="P5890" t="str">
        <f t="shared" ca="1" si="1269"/>
        <v>-</v>
      </c>
      <c r="Q5890" t="str">
        <f t="shared" ca="1" si="1270"/>
        <v>-</v>
      </c>
      <c r="R5890" t="str">
        <f t="shared" ca="1" si="1271"/>
        <v>-</v>
      </c>
      <c r="S5890" t="str">
        <f t="shared" ca="1" si="1272"/>
        <v>-</v>
      </c>
      <c r="T5890" t="str">
        <f t="shared" ca="1" si="1273"/>
        <v>-</v>
      </c>
      <c r="U5890" t="str">
        <f t="shared" ca="1" si="1274"/>
        <v>-</v>
      </c>
      <c r="V5890" t="str">
        <f t="shared" ca="1" si="1275"/>
        <v>-</v>
      </c>
      <c r="W5890">
        <f t="shared" ca="1" si="1263"/>
        <v>30.25</v>
      </c>
      <c r="X5890" t="str">
        <f t="shared" si="1264"/>
        <v>C5883</v>
      </c>
      <c r="Y5890" s="4">
        <f t="shared" ca="1" si="1265"/>
        <v>0</v>
      </c>
    </row>
    <row r="5891" spans="1:25" x14ac:dyDescent="0.2">
      <c r="A5891" t="s">
        <v>5286</v>
      </c>
      <c r="B5891">
        <v>9</v>
      </c>
      <c r="C5891">
        <v>36.42</v>
      </c>
      <c r="D5891">
        <v>4.05</v>
      </c>
      <c r="E5891">
        <v>34.06</v>
      </c>
      <c r="F5891">
        <v>3.78</v>
      </c>
      <c r="G5891">
        <v>35.47</v>
      </c>
      <c r="H5891">
        <v>3.94</v>
      </c>
      <c r="I5891">
        <v>36.97</v>
      </c>
      <c r="J5891">
        <v>4.1100000000000003</v>
      </c>
      <c r="K5891">
        <v>40.58</v>
      </c>
      <c r="L5891">
        <v>4.51</v>
      </c>
      <c r="M5891" t="str">
        <f t="shared" ca="1" si="1266"/>
        <v>-</v>
      </c>
      <c r="N5891" t="str">
        <f t="shared" ca="1" si="1267"/>
        <v>-</v>
      </c>
      <c r="O5891" t="str">
        <f t="shared" ca="1" si="1268"/>
        <v>-</v>
      </c>
      <c r="P5891" t="str">
        <f t="shared" ca="1" si="1269"/>
        <v>-</v>
      </c>
      <c r="Q5891" t="str">
        <f t="shared" ca="1" si="1270"/>
        <v>-</v>
      </c>
      <c r="R5891" t="str">
        <f t="shared" ca="1" si="1271"/>
        <v>-</v>
      </c>
      <c r="S5891" t="str">
        <f t="shared" ca="1" si="1272"/>
        <v>-</v>
      </c>
      <c r="T5891" t="str">
        <f t="shared" ca="1" si="1273"/>
        <v>-</v>
      </c>
      <c r="U5891" t="str">
        <f t="shared" ca="1" si="1274"/>
        <v>-</v>
      </c>
      <c r="V5891" t="str">
        <f t="shared" ca="1" si="1275"/>
        <v>-</v>
      </c>
      <c r="W5891">
        <f t="shared" ca="1" si="1263"/>
        <v>36.42</v>
      </c>
      <c r="X5891" t="str">
        <f t="shared" si="1264"/>
        <v>C5883</v>
      </c>
      <c r="Y5891" s="4">
        <f t="shared" ca="1" si="1265"/>
        <v>0</v>
      </c>
    </row>
    <row r="5892" spans="1:25" x14ac:dyDescent="0.2">
      <c r="A5892" t="s">
        <v>21</v>
      </c>
      <c r="M5892" t="str">
        <f t="shared" ca="1" si="1266"/>
        <v>-</v>
      </c>
      <c r="N5892" t="str">
        <f t="shared" ca="1" si="1267"/>
        <v>-</v>
      </c>
      <c r="O5892" t="str">
        <f t="shared" ca="1" si="1268"/>
        <v>-</v>
      </c>
      <c r="P5892" t="str">
        <f t="shared" ca="1" si="1269"/>
        <v>-</v>
      </c>
      <c r="Q5892" t="str">
        <f t="shared" ca="1" si="1270"/>
        <v>-</v>
      </c>
      <c r="R5892" t="str">
        <f t="shared" ca="1" si="1271"/>
        <v>-</v>
      </c>
      <c r="S5892" t="str">
        <f t="shared" ca="1" si="1272"/>
        <v>-</v>
      </c>
      <c r="T5892" t="str">
        <f t="shared" ca="1" si="1273"/>
        <v>-</v>
      </c>
      <c r="U5892" t="str">
        <f t="shared" ca="1" si="1274"/>
        <v>-</v>
      </c>
      <c r="V5892" t="str">
        <f t="shared" ca="1" si="1275"/>
        <v>-</v>
      </c>
      <c r="W5892">
        <f t="shared" ref="W5892:W5955" ca="1" si="1276">OFFSET(INDIRECT(X5892),0,0,10,1)</f>
        <v>0</v>
      </c>
      <c r="X5892" t="str">
        <f t="shared" ref="X5892:X5955" si="1277">CONCATENATE("C",ROUNDDOWN(ROW()-3,-1)/10,"3")</f>
        <v>C5883</v>
      </c>
      <c r="Y5892" s="4" t="str">
        <f t="shared" ref="Y5892:Y5955" si="1278">IF(A5892&lt;&gt;"-----------",COUNTIF($M5892:$V5892,"YES")/10,"")</f>
        <v/>
      </c>
    </row>
    <row r="5893" spans="1:25" x14ac:dyDescent="0.2">
      <c r="A5893" s="2">
        <v>41562</v>
      </c>
      <c r="B5893">
        <v>9</v>
      </c>
      <c r="C5893">
        <v>34.01</v>
      </c>
      <c r="D5893">
        <v>3.78</v>
      </c>
      <c r="E5893">
        <v>30.96</v>
      </c>
      <c r="F5893">
        <v>3.44</v>
      </c>
      <c r="G5893">
        <v>22.4</v>
      </c>
      <c r="H5893">
        <v>2.4900000000000002</v>
      </c>
      <c r="I5893">
        <v>18.010000000000002</v>
      </c>
      <c r="J5893">
        <v>2</v>
      </c>
      <c r="K5893">
        <v>17.64</v>
      </c>
      <c r="L5893">
        <v>1.96</v>
      </c>
      <c r="M5893" t="str">
        <f t="shared" ca="1" si="1266"/>
        <v>-</v>
      </c>
      <c r="N5893" t="str">
        <f t="shared" ca="1" si="1267"/>
        <v>-</v>
      </c>
      <c r="O5893" t="str">
        <f t="shared" ca="1" si="1268"/>
        <v>YES</v>
      </c>
      <c r="P5893" t="str">
        <f t="shared" ca="1" si="1269"/>
        <v>-</v>
      </c>
      <c r="Q5893" t="str">
        <f t="shared" ca="1" si="1270"/>
        <v>YES</v>
      </c>
      <c r="R5893" t="str">
        <f t="shared" ca="1" si="1271"/>
        <v>YES</v>
      </c>
      <c r="S5893" t="str">
        <f t="shared" ca="1" si="1272"/>
        <v>-</v>
      </c>
      <c r="T5893" t="str">
        <f t="shared" ca="1" si="1273"/>
        <v>-</v>
      </c>
      <c r="U5893" t="str">
        <f t="shared" ca="1" si="1274"/>
        <v>-</v>
      </c>
      <c r="V5893" t="str">
        <f t="shared" ca="1" si="1275"/>
        <v>-</v>
      </c>
      <c r="W5893">
        <f t="shared" ca="1" si="1276"/>
        <v>34.01</v>
      </c>
      <c r="X5893" t="str">
        <f t="shared" si="1277"/>
        <v>C5893</v>
      </c>
      <c r="Y5893" s="4">
        <f t="shared" ca="1" si="1278"/>
        <v>0.3</v>
      </c>
    </row>
    <row r="5894" spans="1:25" x14ac:dyDescent="0.2">
      <c r="A5894" t="s">
        <v>5287</v>
      </c>
      <c r="B5894">
        <v>9</v>
      </c>
      <c r="C5894">
        <v>35.33</v>
      </c>
      <c r="D5894">
        <v>3.93</v>
      </c>
      <c r="E5894">
        <v>34.99</v>
      </c>
      <c r="F5894">
        <v>3.89</v>
      </c>
      <c r="G5894">
        <v>34.97</v>
      </c>
      <c r="H5894">
        <v>3.89</v>
      </c>
      <c r="I5894">
        <v>40.270000000000003</v>
      </c>
      <c r="J5894">
        <v>4.47</v>
      </c>
      <c r="K5894">
        <v>44.1</v>
      </c>
      <c r="L5894">
        <v>4.9000000000000004</v>
      </c>
      <c r="M5894" t="str">
        <f t="shared" ca="1" si="1266"/>
        <v>-</v>
      </c>
      <c r="N5894" t="str">
        <f t="shared" ca="1" si="1267"/>
        <v>-</v>
      </c>
      <c r="O5894" t="str">
        <f t="shared" ca="1" si="1268"/>
        <v>-</v>
      </c>
      <c r="P5894" t="str">
        <f t="shared" ca="1" si="1269"/>
        <v>-</v>
      </c>
      <c r="Q5894" t="str">
        <f t="shared" ca="1" si="1270"/>
        <v>-</v>
      </c>
      <c r="R5894" t="str">
        <f t="shared" ca="1" si="1271"/>
        <v>-</v>
      </c>
      <c r="S5894" t="str">
        <f t="shared" ca="1" si="1272"/>
        <v>-</v>
      </c>
      <c r="T5894" t="str">
        <f t="shared" ca="1" si="1273"/>
        <v>-</v>
      </c>
      <c r="U5894" t="str">
        <f t="shared" ca="1" si="1274"/>
        <v>-</v>
      </c>
      <c r="V5894" t="str">
        <f t="shared" ca="1" si="1275"/>
        <v>-</v>
      </c>
      <c r="W5894">
        <f t="shared" ca="1" si="1276"/>
        <v>35.33</v>
      </c>
      <c r="X5894" t="str">
        <f t="shared" si="1277"/>
        <v>C5893</v>
      </c>
      <c r="Y5894" s="4">
        <f t="shared" ca="1" si="1278"/>
        <v>0</v>
      </c>
    </row>
    <row r="5895" spans="1:25" x14ac:dyDescent="0.2">
      <c r="A5895" s="2">
        <v>41548</v>
      </c>
      <c r="B5895">
        <v>9</v>
      </c>
      <c r="C5895">
        <v>33.25</v>
      </c>
      <c r="D5895">
        <v>3.69</v>
      </c>
      <c r="E5895">
        <v>31.32</v>
      </c>
      <c r="F5895">
        <v>3.48</v>
      </c>
      <c r="G5895">
        <v>22.4</v>
      </c>
      <c r="H5895">
        <v>2.4900000000000002</v>
      </c>
      <c r="I5895">
        <v>17.8</v>
      </c>
      <c r="J5895">
        <v>1.98</v>
      </c>
      <c r="K5895">
        <v>17.46</v>
      </c>
      <c r="L5895">
        <v>1.94</v>
      </c>
      <c r="M5895" t="str">
        <f t="shared" ca="1" si="1266"/>
        <v>YES</v>
      </c>
      <c r="N5895" t="str">
        <f t="shared" ca="1" si="1267"/>
        <v>-</v>
      </c>
      <c r="O5895" t="str">
        <f t="shared" ca="1" si="1268"/>
        <v>-</v>
      </c>
      <c r="P5895" t="str">
        <f t="shared" ca="1" si="1269"/>
        <v>-</v>
      </c>
      <c r="Q5895" t="str">
        <f t="shared" ca="1" si="1270"/>
        <v>YES</v>
      </c>
      <c r="R5895" t="str">
        <f t="shared" ca="1" si="1271"/>
        <v>YES</v>
      </c>
      <c r="S5895" t="str">
        <f t="shared" ca="1" si="1272"/>
        <v>YES</v>
      </c>
      <c r="T5895" t="str">
        <f t="shared" ca="1" si="1273"/>
        <v>YES</v>
      </c>
      <c r="U5895" t="str">
        <f t="shared" ca="1" si="1274"/>
        <v>YES</v>
      </c>
      <c r="V5895" t="str">
        <f t="shared" ca="1" si="1275"/>
        <v>YES</v>
      </c>
      <c r="W5895">
        <f t="shared" ca="1" si="1276"/>
        <v>33.25</v>
      </c>
      <c r="X5895" t="str">
        <f t="shared" si="1277"/>
        <v>C5893</v>
      </c>
      <c r="Y5895" s="4">
        <f t="shared" ca="1" si="1278"/>
        <v>0.7</v>
      </c>
    </row>
    <row r="5896" spans="1:25" x14ac:dyDescent="0.2">
      <c r="A5896" t="s">
        <v>5288</v>
      </c>
      <c r="B5896">
        <v>9</v>
      </c>
      <c r="C5896">
        <v>36.01</v>
      </c>
      <c r="D5896">
        <v>4</v>
      </c>
      <c r="E5896">
        <v>36.51</v>
      </c>
      <c r="F5896">
        <v>4.0599999999999996</v>
      </c>
      <c r="G5896">
        <v>36.15</v>
      </c>
      <c r="H5896">
        <v>4.0199999999999996</v>
      </c>
      <c r="I5896">
        <v>43.26</v>
      </c>
      <c r="J5896">
        <v>4.8099999999999996</v>
      </c>
      <c r="K5896">
        <v>45.58</v>
      </c>
      <c r="L5896">
        <v>5.0599999999999996</v>
      </c>
      <c r="M5896" t="str">
        <f t="shared" ca="1" si="1266"/>
        <v>-</v>
      </c>
      <c r="N5896" t="str">
        <f t="shared" ca="1" si="1267"/>
        <v>-</v>
      </c>
      <c r="O5896" t="str">
        <f t="shared" ca="1" si="1268"/>
        <v>-</v>
      </c>
      <c r="P5896" t="str">
        <f t="shared" ca="1" si="1269"/>
        <v>-</v>
      </c>
      <c r="Q5896" t="str">
        <f t="shared" ca="1" si="1270"/>
        <v>-</v>
      </c>
      <c r="R5896" t="str">
        <f t="shared" ca="1" si="1271"/>
        <v>-</v>
      </c>
      <c r="S5896" t="str">
        <f t="shared" ca="1" si="1272"/>
        <v>-</v>
      </c>
      <c r="T5896" t="str">
        <f t="shared" ca="1" si="1273"/>
        <v>-</v>
      </c>
      <c r="U5896" t="str">
        <f t="shared" ca="1" si="1274"/>
        <v>-</v>
      </c>
      <c r="V5896" t="str">
        <f t="shared" ca="1" si="1275"/>
        <v>-</v>
      </c>
      <c r="W5896">
        <f t="shared" ca="1" si="1276"/>
        <v>36.01</v>
      </c>
      <c r="X5896" t="str">
        <f t="shared" si="1277"/>
        <v>C5893</v>
      </c>
      <c r="Y5896" s="4">
        <f t="shared" ca="1" si="1278"/>
        <v>0</v>
      </c>
    </row>
    <row r="5897" spans="1:25" x14ac:dyDescent="0.2">
      <c r="A5897" t="s">
        <v>5289</v>
      </c>
      <c r="B5897">
        <v>13</v>
      </c>
      <c r="C5897">
        <v>46.13</v>
      </c>
      <c r="D5897">
        <v>3.55</v>
      </c>
      <c r="E5897">
        <v>39.82</v>
      </c>
      <c r="F5897">
        <v>3.06</v>
      </c>
      <c r="G5897">
        <v>43.72</v>
      </c>
      <c r="H5897">
        <v>3.36</v>
      </c>
      <c r="I5897">
        <v>51.77</v>
      </c>
      <c r="J5897">
        <v>3.98</v>
      </c>
      <c r="K5897">
        <v>54.34</v>
      </c>
      <c r="L5897">
        <v>4.18</v>
      </c>
      <c r="M5897" t="str">
        <f t="shared" ca="1" si="1266"/>
        <v>-</v>
      </c>
      <c r="N5897" t="str">
        <f t="shared" ca="1" si="1267"/>
        <v>YES</v>
      </c>
      <c r="O5897" t="str">
        <f t="shared" ca="1" si="1268"/>
        <v>-</v>
      </c>
      <c r="P5897" t="str">
        <f t="shared" ca="1" si="1269"/>
        <v>-</v>
      </c>
      <c r="Q5897" t="str">
        <f t="shared" ca="1" si="1270"/>
        <v>-</v>
      </c>
      <c r="R5897" t="str">
        <f t="shared" ca="1" si="1271"/>
        <v>-</v>
      </c>
      <c r="S5897" t="str">
        <f t="shared" ca="1" si="1272"/>
        <v>-</v>
      </c>
      <c r="T5897" t="str">
        <f t="shared" ca="1" si="1273"/>
        <v>-</v>
      </c>
      <c r="U5897" t="str">
        <f t="shared" ca="1" si="1274"/>
        <v>-</v>
      </c>
      <c r="V5897" t="str">
        <f t="shared" ca="1" si="1275"/>
        <v>-</v>
      </c>
      <c r="W5897">
        <f t="shared" ca="1" si="1276"/>
        <v>46.13</v>
      </c>
      <c r="X5897" t="str">
        <f t="shared" si="1277"/>
        <v>C5893</v>
      </c>
      <c r="Y5897" s="4">
        <f t="shared" ca="1" si="1278"/>
        <v>0.1</v>
      </c>
    </row>
    <row r="5898" spans="1:25" x14ac:dyDescent="0.2">
      <c r="A5898" t="s">
        <v>5290</v>
      </c>
      <c r="B5898">
        <v>9</v>
      </c>
      <c r="C5898">
        <v>37.229999999999997</v>
      </c>
      <c r="D5898">
        <v>4.1399999999999997</v>
      </c>
      <c r="E5898">
        <v>37.380000000000003</v>
      </c>
      <c r="F5898">
        <v>4.1500000000000004</v>
      </c>
      <c r="G5898">
        <v>37.08</v>
      </c>
      <c r="H5898">
        <v>4.12</v>
      </c>
      <c r="I5898">
        <v>44.6</v>
      </c>
      <c r="J5898">
        <v>4.96</v>
      </c>
      <c r="K5898">
        <v>47.19</v>
      </c>
      <c r="L5898">
        <v>5.24</v>
      </c>
      <c r="M5898" t="str">
        <f t="shared" ca="1" si="1266"/>
        <v>-</v>
      </c>
      <c r="N5898" t="str">
        <f t="shared" ca="1" si="1267"/>
        <v>-</v>
      </c>
      <c r="O5898" t="str">
        <f t="shared" ca="1" si="1268"/>
        <v>-</v>
      </c>
      <c r="P5898" t="str">
        <f t="shared" ca="1" si="1269"/>
        <v>-</v>
      </c>
      <c r="Q5898" t="str">
        <f t="shared" ca="1" si="1270"/>
        <v>-</v>
      </c>
      <c r="R5898" t="str">
        <f t="shared" ca="1" si="1271"/>
        <v>-</v>
      </c>
      <c r="S5898" t="str">
        <f t="shared" ca="1" si="1272"/>
        <v>-</v>
      </c>
      <c r="T5898" t="str">
        <f t="shared" ca="1" si="1273"/>
        <v>-</v>
      </c>
      <c r="U5898" t="str">
        <f t="shared" ca="1" si="1274"/>
        <v>-</v>
      </c>
      <c r="V5898" t="str">
        <f t="shared" ca="1" si="1275"/>
        <v>-</v>
      </c>
      <c r="W5898">
        <f t="shared" ca="1" si="1276"/>
        <v>37.229999999999997</v>
      </c>
      <c r="X5898" t="str">
        <f t="shared" si="1277"/>
        <v>C5893</v>
      </c>
      <c r="Y5898" s="4">
        <f t="shared" ca="1" si="1278"/>
        <v>0</v>
      </c>
    </row>
    <row r="5899" spans="1:25" x14ac:dyDescent="0.2">
      <c r="A5899" s="1">
        <v>32782</v>
      </c>
      <c r="B5899">
        <v>9</v>
      </c>
      <c r="C5899">
        <v>34.770000000000003</v>
      </c>
      <c r="D5899">
        <v>3.86</v>
      </c>
      <c r="E5899">
        <v>32.380000000000003</v>
      </c>
      <c r="F5899">
        <v>3.6</v>
      </c>
      <c r="G5899">
        <v>23.51</v>
      </c>
      <c r="H5899">
        <v>2.61</v>
      </c>
      <c r="I5899">
        <v>19.27</v>
      </c>
      <c r="J5899">
        <v>2.14</v>
      </c>
      <c r="K5899">
        <v>19.66</v>
      </c>
      <c r="L5899">
        <v>2.1800000000000002</v>
      </c>
      <c r="M5899" t="str">
        <f t="shared" ca="1" si="1266"/>
        <v>-</v>
      </c>
      <c r="N5899" t="str">
        <f t="shared" ca="1" si="1267"/>
        <v>-</v>
      </c>
      <c r="O5899" t="str">
        <f t="shared" ca="1" si="1268"/>
        <v>-</v>
      </c>
      <c r="P5899" t="str">
        <f t="shared" ca="1" si="1269"/>
        <v>-</v>
      </c>
      <c r="Q5899" t="str">
        <f t="shared" ca="1" si="1270"/>
        <v>-</v>
      </c>
      <c r="R5899" t="str">
        <f t="shared" ca="1" si="1271"/>
        <v>-</v>
      </c>
      <c r="S5899" t="str">
        <f t="shared" ca="1" si="1272"/>
        <v>-</v>
      </c>
      <c r="T5899" t="str">
        <f t="shared" ca="1" si="1273"/>
        <v>-</v>
      </c>
      <c r="U5899" t="str">
        <f t="shared" ca="1" si="1274"/>
        <v>-</v>
      </c>
      <c r="V5899" t="str">
        <f t="shared" ca="1" si="1275"/>
        <v>-</v>
      </c>
      <c r="W5899">
        <f t="shared" ca="1" si="1276"/>
        <v>34.770000000000003</v>
      </c>
      <c r="X5899" t="str">
        <f t="shared" si="1277"/>
        <v>C5893</v>
      </c>
      <c r="Y5899" s="4">
        <f t="shared" ca="1" si="1278"/>
        <v>0</v>
      </c>
    </row>
    <row r="5900" spans="1:25" x14ac:dyDescent="0.2">
      <c r="A5900" t="s">
        <v>5291</v>
      </c>
      <c r="B5900">
        <v>13</v>
      </c>
      <c r="C5900">
        <v>46.81</v>
      </c>
      <c r="D5900">
        <v>3.6</v>
      </c>
      <c r="E5900">
        <v>41.43</v>
      </c>
      <c r="F5900">
        <v>3.19</v>
      </c>
      <c r="G5900">
        <v>44.49</v>
      </c>
      <c r="H5900">
        <v>3.42</v>
      </c>
      <c r="I5900">
        <v>53.14</v>
      </c>
      <c r="J5900">
        <v>4.09</v>
      </c>
      <c r="K5900">
        <v>54.19</v>
      </c>
      <c r="L5900">
        <v>4.17</v>
      </c>
      <c r="M5900" t="str">
        <f t="shared" ca="1" si="1266"/>
        <v>-</v>
      </c>
      <c r="N5900" t="str">
        <f t="shared" ca="1" si="1267"/>
        <v>-</v>
      </c>
      <c r="O5900" t="str">
        <f t="shared" ca="1" si="1268"/>
        <v>-</v>
      </c>
      <c r="P5900" t="str">
        <f t="shared" ca="1" si="1269"/>
        <v>-</v>
      </c>
      <c r="Q5900" t="str">
        <f t="shared" ca="1" si="1270"/>
        <v>-</v>
      </c>
      <c r="R5900" t="str">
        <f t="shared" ca="1" si="1271"/>
        <v>-</v>
      </c>
      <c r="S5900" t="str">
        <f t="shared" ca="1" si="1272"/>
        <v>-</v>
      </c>
      <c r="T5900" t="str">
        <f t="shared" ca="1" si="1273"/>
        <v>-</v>
      </c>
      <c r="U5900" t="str">
        <f t="shared" ca="1" si="1274"/>
        <v>-</v>
      </c>
      <c r="V5900" t="str">
        <f t="shared" ca="1" si="1275"/>
        <v>-</v>
      </c>
      <c r="W5900">
        <f t="shared" ca="1" si="1276"/>
        <v>46.81</v>
      </c>
      <c r="X5900" t="str">
        <f t="shared" si="1277"/>
        <v>C5893</v>
      </c>
      <c r="Y5900" s="4">
        <f t="shared" ca="1" si="1278"/>
        <v>0</v>
      </c>
    </row>
    <row r="5901" spans="1:25" x14ac:dyDescent="0.2">
      <c r="A5901" t="s">
        <v>5292</v>
      </c>
      <c r="B5901">
        <v>13</v>
      </c>
      <c r="C5901">
        <v>46.09</v>
      </c>
      <c r="D5901">
        <v>3.55</v>
      </c>
      <c r="E5901">
        <v>38.4</v>
      </c>
      <c r="F5901">
        <v>2.95</v>
      </c>
      <c r="G5901">
        <v>41.75</v>
      </c>
      <c r="H5901">
        <v>3.21</v>
      </c>
      <c r="I5901">
        <v>47.12</v>
      </c>
      <c r="J5901">
        <v>3.62</v>
      </c>
      <c r="K5901">
        <v>51.34</v>
      </c>
      <c r="L5901">
        <v>3.95</v>
      </c>
      <c r="M5901" t="str">
        <f t="shared" ca="1" si="1266"/>
        <v>-</v>
      </c>
      <c r="N5901" t="str">
        <f t="shared" ca="1" si="1267"/>
        <v>YES</v>
      </c>
      <c r="O5901" t="str">
        <f t="shared" ca="1" si="1268"/>
        <v>-</v>
      </c>
      <c r="P5901" t="str">
        <f t="shared" ca="1" si="1269"/>
        <v>YES</v>
      </c>
      <c r="Q5901" t="str">
        <f t="shared" ca="1" si="1270"/>
        <v>-</v>
      </c>
      <c r="R5901" t="str">
        <f t="shared" ca="1" si="1271"/>
        <v>-</v>
      </c>
      <c r="S5901" t="str">
        <f t="shared" ca="1" si="1272"/>
        <v>-</v>
      </c>
      <c r="T5901" t="str">
        <f t="shared" ca="1" si="1273"/>
        <v>-</v>
      </c>
      <c r="U5901" t="str">
        <f t="shared" ca="1" si="1274"/>
        <v>-</v>
      </c>
      <c r="V5901" t="str">
        <f t="shared" ca="1" si="1275"/>
        <v>-</v>
      </c>
      <c r="W5901">
        <f t="shared" ca="1" si="1276"/>
        <v>46.09</v>
      </c>
      <c r="X5901" t="str">
        <f t="shared" si="1277"/>
        <v>C5893</v>
      </c>
      <c r="Y5901" s="4">
        <f t="shared" ca="1" si="1278"/>
        <v>0.2</v>
      </c>
    </row>
    <row r="5902" spans="1:25" x14ac:dyDescent="0.2">
      <c r="A5902" t="s">
        <v>21</v>
      </c>
      <c r="M5902" t="str">
        <f t="shared" ca="1" si="1266"/>
        <v>-</v>
      </c>
      <c r="N5902" t="str">
        <f t="shared" ca="1" si="1267"/>
        <v>-</v>
      </c>
      <c r="O5902" t="str">
        <f t="shared" ca="1" si="1268"/>
        <v>-</v>
      </c>
      <c r="P5902" t="str">
        <f t="shared" ca="1" si="1269"/>
        <v>-</v>
      </c>
      <c r="Q5902" t="str">
        <f t="shared" ca="1" si="1270"/>
        <v>-</v>
      </c>
      <c r="R5902" t="str">
        <f t="shared" ca="1" si="1271"/>
        <v>-</v>
      </c>
      <c r="S5902" t="str">
        <f t="shared" ca="1" si="1272"/>
        <v>-</v>
      </c>
      <c r="T5902" t="str">
        <f t="shared" ca="1" si="1273"/>
        <v>-</v>
      </c>
      <c r="U5902" t="str">
        <f t="shared" ca="1" si="1274"/>
        <v>-</v>
      </c>
      <c r="V5902" t="str">
        <f t="shared" ca="1" si="1275"/>
        <v>-</v>
      </c>
      <c r="W5902">
        <f t="shared" ca="1" si="1276"/>
        <v>0</v>
      </c>
      <c r="X5902" t="str">
        <f t="shared" si="1277"/>
        <v>C5893</v>
      </c>
      <c r="Y5902" s="4" t="str">
        <f t="shared" si="1278"/>
        <v/>
      </c>
    </row>
    <row r="5903" spans="1:25" x14ac:dyDescent="0.2">
      <c r="A5903" t="s">
        <v>5293</v>
      </c>
      <c r="B5903">
        <v>10</v>
      </c>
      <c r="C5903">
        <v>35.22</v>
      </c>
      <c r="D5903">
        <v>3.52</v>
      </c>
      <c r="E5903">
        <v>34.72</v>
      </c>
      <c r="F5903">
        <v>3.47</v>
      </c>
      <c r="G5903">
        <v>33.25</v>
      </c>
      <c r="H5903">
        <v>3.32</v>
      </c>
      <c r="I5903">
        <v>36.86</v>
      </c>
      <c r="J5903">
        <v>3.69</v>
      </c>
      <c r="K5903">
        <v>37.479999999999997</v>
      </c>
      <c r="L5903">
        <v>3.75</v>
      </c>
      <c r="M5903" t="str">
        <f t="shared" ca="1" si="1266"/>
        <v>-</v>
      </c>
      <c r="N5903" t="str">
        <f t="shared" ca="1" si="1267"/>
        <v>-</v>
      </c>
      <c r="O5903" t="str">
        <f t="shared" ca="1" si="1268"/>
        <v>-</v>
      </c>
      <c r="P5903" t="str">
        <f t="shared" ca="1" si="1269"/>
        <v>-</v>
      </c>
      <c r="Q5903" t="str">
        <f t="shared" ca="1" si="1270"/>
        <v>-</v>
      </c>
      <c r="R5903" t="str">
        <f t="shared" ca="1" si="1271"/>
        <v>-</v>
      </c>
      <c r="S5903" t="str">
        <f t="shared" ca="1" si="1272"/>
        <v>-</v>
      </c>
      <c r="T5903" t="str">
        <f t="shared" ca="1" si="1273"/>
        <v>-</v>
      </c>
      <c r="U5903" t="str">
        <f t="shared" ca="1" si="1274"/>
        <v>-</v>
      </c>
      <c r="V5903" t="str">
        <f t="shared" ca="1" si="1275"/>
        <v>-</v>
      </c>
      <c r="W5903">
        <f t="shared" ca="1" si="1276"/>
        <v>35.22</v>
      </c>
      <c r="X5903" t="str">
        <f t="shared" si="1277"/>
        <v>C5903</v>
      </c>
      <c r="Y5903" s="4">
        <f t="shared" ca="1" si="1278"/>
        <v>0</v>
      </c>
    </row>
    <row r="5904" spans="1:25" x14ac:dyDescent="0.2">
      <c r="A5904" t="s">
        <v>5294</v>
      </c>
      <c r="B5904">
        <v>10</v>
      </c>
      <c r="C5904">
        <v>36.06</v>
      </c>
      <c r="D5904">
        <v>3.61</v>
      </c>
      <c r="E5904">
        <v>35.520000000000003</v>
      </c>
      <c r="F5904">
        <v>3.55</v>
      </c>
      <c r="G5904">
        <v>33.619999999999997</v>
      </c>
      <c r="H5904">
        <v>3.36</v>
      </c>
      <c r="I5904">
        <v>36.78</v>
      </c>
      <c r="J5904">
        <v>3.68</v>
      </c>
      <c r="K5904">
        <v>37.49</v>
      </c>
      <c r="L5904">
        <v>3.75</v>
      </c>
      <c r="M5904" t="str">
        <f t="shared" ca="1" si="1266"/>
        <v>-</v>
      </c>
      <c r="N5904" t="str">
        <f t="shared" ca="1" si="1267"/>
        <v>-</v>
      </c>
      <c r="O5904" t="str">
        <f t="shared" ca="1" si="1268"/>
        <v>-</v>
      </c>
      <c r="P5904" t="str">
        <f t="shared" ca="1" si="1269"/>
        <v>-</v>
      </c>
      <c r="Q5904" t="str">
        <f t="shared" ca="1" si="1270"/>
        <v>-</v>
      </c>
      <c r="R5904" t="str">
        <f t="shared" ca="1" si="1271"/>
        <v>-</v>
      </c>
      <c r="S5904" t="str">
        <f t="shared" ca="1" si="1272"/>
        <v>-</v>
      </c>
      <c r="T5904" t="str">
        <f t="shared" ca="1" si="1273"/>
        <v>-</v>
      </c>
      <c r="U5904" t="str">
        <f t="shared" ca="1" si="1274"/>
        <v>-</v>
      </c>
      <c r="V5904" t="str">
        <f t="shared" ca="1" si="1275"/>
        <v>-</v>
      </c>
      <c r="W5904">
        <f t="shared" ca="1" si="1276"/>
        <v>36.06</v>
      </c>
      <c r="X5904" t="str">
        <f t="shared" si="1277"/>
        <v>C5903</v>
      </c>
      <c r="Y5904" s="4">
        <f t="shared" ca="1" si="1278"/>
        <v>0</v>
      </c>
    </row>
    <row r="5905" spans="1:25" x14ac:dyDescent="0.2">
      <c r="A5905" t="s">
        <v>5295</v>
      </c>
      <c r="B5905">
        <v>10</v>
      </c>
      <c r="C5905">
        <v>35.22</v>
      </c>
      <c r="D5905">
        <v>3.52</v>
      </c>
      <c r="E5905">
        <v>33.94</v>
      </c>
      <c r="F5905">
        <v>3.39</v>
      </c>
      <c r="G5905">
        <v>32.93</v>
      </c>
      <c r="H5905">
        <v>3.29</v>
      </c>
      <c r="I5905">
        <v>34.25</v>
      </c>
      <c r="J5905">
        <v>3.42</v>
      </c>
      <c r="K5905">
        <v>35.92</v>
      </c>
      <c r="L5905">
        <v>3.59</v>
      </c>
      <c r="M5905" t="str">
        <f t="shared" ca="1" si="1266"/>
        <v>-</v>
      </c>
      <c r="N5905" t="str">
        <f t="shared" ca="1" si="1267"/>
        <v>-</v>
      </c>
      <c r="O5905" t="str">
        <f t="shared" ca="1" si="1268"/>
        <v>-</v>
      </c>
      <c r="P5905" t="str">
        <f t="shared" ca="1" si="1269"/>
        <v>YES</v>
      </c>
      <c r="Q5905" t="str">
        <f t="shared" ca="1" si="1270"/>
        <v>-</v>
      </c>
      <c r="R5905" t="str">
        <f t="shared" ca="1" si="1271"/>
        <v>YES</v>
      </c>
      <c r="S5905" t="str">
        <f t="shared" ca="1" si="1272"/>
        <v>-</v>
      </c>
      <c r="T5905" t="str">
        <f t="shared" ca="1" si="1273"/>
        <v>YES</v>
      </c>
      <c r="U5905" t="str">
        <f t="shared" ca="1" si="1274"/>
        <v>-</v>
      </c>
      <c r="V5905" t="str">
        <f t="shared" ca="1" si="1275"/>
        <v>YES</v>
      </c>
      <c r="W5905">
        <f t="shared" ca="1" si="1276"/>
        <v>35.22</v>
      </c>
      <c r="X5905" t="str">
        <f t="shared" si="1277"/>
        <v>C5903</v>
      </c>
      <c r="Y5905" s="4">
        <f t="shared" ca="1" si="1278"/>
        <v>0.4</v>
      </c>
    </row>
    <row r="5906" spans="1:25" x14ac:dyDescent="0.2">
      <c r="A5906" t="s">
        <v>5296</v>
      </c>
      <c r="B5906">
        <v>10</v>
      </c>
      <c r="C5906">
        <v>42.12</v>
      </c>
      <c r="D5906">
        <v>4.21</v>
      </c>
      <c r="E5906">
        <v>35.270000000000003</v>
      </c>
      <c r="F5906">
        <v>3.53</v>
      </c>
      <c r="G5906">
        <v>36.67</v>
      </c>
      <c r="H5906">
        <v>3.67</v>
      </c>
      <c r="I5906">
        <v>42.85</v>
      </c>
      <c r="J5906">
        <v>4.29</v>
      </c>
      <c r="K5906">
        <v>49.59</v>
      </c>
      <c r="L5906">
        <v>4.96</v>
      </c>
      <c r="M5906" t="str">
        <f t="shared" ca="1" si="1266"/>
        <v>-</v>
      </c>
      <c r="N5906" t="str">
        <f t="shared" ca="1" si="1267"/>
        <v>-</v>
      </c>
      <c r="O5906" t="str">
        <f t="shared" ca="1" si="1268"/>
        <v>-</v>
      </c>
      <c r="P5906" t="str">
        <f t="shared" ca="1" si="1269"/>
        <v>-</v>
      </c>
      <c r="Q5906" t="str">
        <f t="shared" ca="1" si="1270"/>
        <v>-</v>
      </c>
      <c r="R5906" t="str">
        <f t="shared" ca="1" si="1271"/>
        <v>-</v>
      </c>
      <c r="S5906" t="str">
        <f t="shared" ca="1" si="1272"/>
        <v>-</v>
      </c>
      <c r="T5906" t="str">
        <f t="shared" ca="1" si="1273"/>
        <v>-</v>
      </c>
      <c r="U5906" t="str">
        <f t="shared" ca="1" si="1274"/>
        <v>-</v>
      </c>
      <c r="V5906" t="str">
        <f t="shared" ca="1" si="1275"/>
        <v>-</v>
      </c>
      <c r="W5906">
        <f t="shared" ca="1" si="1276"/>
        <v>42.12</v>
      </c>
      <c r="X5906" t="str">
        <f t="shared" si="1277"/>
        <v>C5903</v>
      </c>
      <c r="Y5906" s="4">
        <f t="shared" ca="1" si="1278"/>
        <v>0</v>
      </c>
    </row>
    <row r="5907" spans="1:25" x14ac:dyDescent="0.2">
      <c r="A5907" t="s">
        <v>5297</v>
      </c>
      <c r="B5907">
        <v>7</v>
      </c>
      <c r="C5907">
        <v>26.07</v>
      </c>
      <c r="D5907">
        <v>3.72</v>
      </c>
      <c r="E5907">
        <v>29.42</v>
      </c>
      <c r="F5907">
        <v>4.2</v>
      </c>
      <c r="G5907">
        <v>31.06</v>
      </c>
      <c r="H5907">
        <v>4.4400000000000004</v>
      </c>
      <c r="I5907">
        <v>34.96</v>
      </c>
      <c r="J5907">
        <v>4.99</v>
      </c>
      <c r="K5907">
        <v>38.67</v>
      </c>
      <c r="L5907">
        <v>5.52</v>
      </c>
      <c r="M5907" t="str">
        <f t="shared" ca="1" si="1266"/>
        <v>-</v>
      </c>
      <c r="N5907" t="str">
        <f t="shared" ca="1" si="1267"/>
        <v>-</v>
      </c>
      <c r="O5907" t="str">
        <f t="shared" ca="1" si="1268"/>
        <v>-</v>
      </c>
      <c r="P5907" t="str">
        <f t="shared" ca="1" si="1269"/>
        <v>-</v>
      </c>
      <c r="Q5907" t="str">
        <f t="shared" ca="1" si="1270"/>
        <v>-</v>
      </c>
      <c r="R5907" t="str">
        <f t="shared" ca="1" si="1271"/>
        <v>-</v>
      </c>
      <c r="S5907" t="str">
        <f t="shared" ca="1" si="1272"/>
        <v>-</v>
      </c>
      <c r="T5907" t="str">
        <f t="shared" ca="1" si="1273"/>
        <v>-</v>
      </c>
      <c r="U5907" t="str">
        <f t="shared" ca="1" si="1274"/>
        <v>-</v>
      </c>
      <c r="V5907" t="str">
        <f t="shared" ca="1" si="1275"/>
        <v>-</v>
      </c>
      <c r="W5907">
        <f t="shared" ca="1" si="1276"/>
        <v>26.07</v>
      </c>
      <c r="X5907" t="str">
        <f t="shared" si="1277"/>
        <v>C5903</v>
      </c>
      <c r="Y5907" s="4">
        <f t="shared" ca="1" si="1278"/>
        <v>0</v>
      </c>
    </row>
    <row r="5908" spans="1:25" x14ac:dyDescent="0.2">
      <c r="A5908" t="s">
        <v>5298</v>
      </c>
      <c r="B5908">
        <v>7</v>
      </c>
      <c r="C5908">
        <v>25.22</v>
      </c>
      <c r="D5908">
        <v>3.6</v>
      </c>
      <c r="E5908">
        <v>24.81</v>
      </c>
      <c r="F5908">
        <v>3.54</v>
      </c>
      <c r="G5908">
        <v>23.65</v>
      </c>
      <c r="H5908">
        <v>3.38</v>
      </c>
      <c r="I5908">
        <v>26.45</v>
      </c>
      <c r="J5908">
        <v>3.78</v>
      </c>
      <c r="K5908">
        <v>27.73</v>
      </c>
      <c r="L5908">
        <v>3.96</v>
      </c>
      <c r="M5908" t="str">
        <f t="shared" ca="1" si="1266"/>
        <v>-</v>
      </c>
      <c r="N5908" t="str">
        <f t="shared" ca="1" si="1267"/>
        <v>-</v>
      </c>
      <c r="O5908" t="str">
        <f t="shared" ca="1" si="1268"/>
        <v>YES</v>
      </c>
      <c r="P5908" t="str">
        <f t="shared" ca="1" si="1269"/>
        <v>-</v>
      </c>
      <c r="Q5908" t="str">
        <f t="shared" ca="1" si="1270"/>
        <v>YES</v>
      </c>
      <c r="R5908" t="str">
        <f t="shared" ca="1" si="1271"/>
        <v>-</v>
      </c>
      <c r="S5908" t="str">
        <f t="shared" ca="1" si="1272"/>
        <v>YES</v>
      </c>
      <c r="T5908" t="str">
        <f t="shared" ca="1" si="1273"/>
        <v>-</v>
      </c>
      <c r="U5908" t="str">
        <f t="shared" ca="1" si="1274"/>
        <v>YES</v>
      </c>
      <c r="V5908" t="str">
        <f t="shared" ca="1" si="1275"/>
        <v>-</v>
      </c>
      <c r="W5908">
        <f t="shared" ca="1" si="1276"/>
        <v>25.22</v>
      </c>
      <c r="X5908" t="str">
        <f t="shared" si="1277"/>
        <v>C5903</v>
      </c>
      <c r="Y5908" s="4">
        <f t="shared" ca="1" si="1278"/>
        <v>0.4</v>
      </c>
    </row>
    <row r="5909" spans="1:25" x14ac:dyDescent="0.2">
      <c r="A5909" t="s">
        <v>5299</v>
      </c>
      <c r="B5909">
        <v>7</v>
      </c>
      <c r="C5909">
        <v>24.44</v>
      </c>
      <c r="D5909">
        <v>3.49</v>
      </c>
      <c r="E5909">
        <v>26.73</v>
      </c>
      <c r="F5909">
        <v>3.82</v>
      </c>
      <c r="G5909">
        <v>27.37</v>
      </c>
      <c r="H5909">
        <v>3.91</v>
      </c>
      <c r="I5909">
        <v>31.32</v>
      </c>
      <c r="J5909">
        <v>4.47</v>
      </c>
      <c r="K5909">
        <v>32.869999999999997</v>
      </c>
      <c r="L5909">
        <v>4.7</v>
      </c>
      <c r="M5909" t="str">
        <f t="shared" ca="1" si="1266"/>
        <v>YES</v>
      </c>
      <c r="N5909" t="str">
        <f t="shared" ca="1" si="1267"/>
        <v>YES</v>
      </c>
      <c r="O5909" t="str">
        <f t="shared" ca="1" si="1268"/>
        <v>-</v>
      </c>
      <c r="P5909" t="str">
        <f t="shared" ca="1" si="1269"/>
        <v>-</v>
      </c>
      <c r="Q5909" t="str">
        <f t="shared" ca="1" si="1270"/>
        <v>-</v>
      </c>
      <c r="R5909" t="str">
        <f t="shared" ca="1" si="1271"/>
        <v>-</v>
      </c>
      <c r="S5909" t="str">
        <f t="shared" ca="1" si="1272"/>
        <v>-</v>
      </c>
      <c r="T5909" t="str">
        <f t="shared" ca="1" si="1273"/>
        <v>-</v>
      </c>
      <c r="U5909" t="str">
        <f t="shared" ca="1" si="1274"/>
        <v>-</v>
      </c>
      <c r="V5909" t="str">
        <f t="shared" ca="1" si="1275"/>
        <v>-</v>
      </c>
      <c r="W5909">
        <f t="shared" ca="1" si="1276"/>
        <v>24.44</v>
      </c>
      <c r="X5909" t="str">
        <f t="shared" si="1277"/>
        <v>C5903</v>
      </c>
      <c r="Y5909" s="4">
        <f t="shared" ca="1" si="1278"/>
        <v>0.2</v>
      </c>
    </row>
    <row r="5910" spans="1:25" x14ac:dyDescent="0.2">
      <c r="A5910" t="s">
        <v>5300</v>
      </c>
      <c r="B5910">
        <v>10</v>
      </c>
      <c r="C5910">
        <v>41.79</v>
      </c>
      <c r="D5910">
        <v>4.18</v>
      </c>
      <c r="E5910">
        <v>39.090000000000003</v>
      </c>
      <c r="F5910">
        <v>3.91</v>
      </c>
      <c r="G5910">
        <v>39.25</v>
      </c>
      <c r="H5910">
        <v>3.92</v>
      </c>
      <c r="I5910">
        <v>46.5</v>
      </c>
      <c r="J5910">
        <v>4.6500000000000004</v>
      </c>
      <c r="K5910">
        <v>48.73</v>
      </c>
      <c r="L5910">
        <v>4.87</v>
      </c>
      <c r="M5910" t="str">
        <f t="shared" ca="1" si="1266"/>
        <v>-</v>
      </c>
      <c r="N5910" t="str">
        <f t="shared" ca="1" si="1267"/>
        <v>-</v>
      </c>
      <c r="O5910" t="str">
        <f t="shared" ca="1" si="1268"/>
        <v>-</v>
      </c>
      <c r="P5910" t="str">
        <f t="shared" ca="1" si="1269"/>
        <v>-</v>
      </c>
      <c r="Q5910" t="str">
        <f t="shared" ca="1" si="1270"/>
        <v>-</v>
      </c>
      <c r="R5910" t="str">
        <f t="shared" ca="1" si="1271"/>
        <v>-</v>
      </c>
      <c r="S5910" t="str">
        <f t="shared" ca="1" si="1272"/>
        <v>-</v>
      </c>
      <c r="T5910" t="str">
        <f t="shared" ca="1" si="1273"/>
        <v>-</v>
      </c>
      <c r="U5910" t="str">
        <f t="shared" ca="1" si="1274"/>
        <v>-</v>
      </c>
      <c r="V5910" t="str">
        <f t="shared" ca="1" si="1275"/>
        <v>-</v>
      </c>
      <c r="W5910">
        <f t="shared" ca="1" si="1276"/>
        <v>41.79</v>
      </c>
      <c r="X5910" t="str">
        <f t="shared" si="1277"/>
        <v>C5903</v>
      </c>
      <c r="Y5910" s="4">
        <f t="shared" ca="1" si="1278"/>
        <v>0</v>
      </c>
    </row>
    <row r="5911" spans="1:25" x14ac:dyDescent="0.2">
      <c r="A5911" t="s">
        <v>5301</v>
      </c>
      <c r="B5911">
        <v>10</v>
      </c>
      <c r="C5911">
        <v>47.25</v>
      </c>
      <c r="D5911">
        <v>4.72</v>
      </c>
      <c r="E5911">
        <v>34.520000000000003</v>
      </c>
      <c r="F5911">
        <v>3.45</v>
      </c>
      <c r="G5911">
        <v>33.56</v>
      </c>
      <c r="H5911">
        <v>3.36</v>
      </c>
      <c r="I5911">
        <v>36.24</v>
      </c>
      <c r="J5911">
        <v>3.62</v>
      </c>
      <c r="K5911">
        <v>37.520000000000003</v>
      </c>
      <c r="L5911">
        <v>3.75</v>
      </c>
      <c r="M5911" t="str">
        <f t="shared" ca="1" si="1266"/>
        <v>-</v>
      </c>
      <c r="N5911" t="str">
        <f t="shared" ca="1" si="1267"/>
        <v>-</v>
      </c>
      <c r="O5911" t="str">
        <f t="shared" ca="1" si="1268"/>
        <v>-</v>
      </c>
      <c r="P5911" t="str">
        <f t="shared" ca="1" si="1269"/>
        <v>-</v>
      </c>
      <c r="Q5911" t="str">
        <f t="shared" ca="1" si="1270"/>
        <v>-</v>
      </c>
      <c r="R5911" t="str">
        <f t="shared" ca="1" si="1271"/>
        <v>-</v>
      </c>
      <c r="S5911" t="str">
        <f t="shared" ca="1" si="1272"/>
        <v>-</v>
      </c>
      <c r="T5911" t="str">
        <f t="shared" ca="1" si="1273"/>
        <v>-</v>
      </c>
      <c r="U5911" t="str">
        <f t="shared" ca="1" si="1274"/>
        <v>-</v>
      </c>
      <c r="V5911" t="str">
        <f t="shared" ca="1" si="1275"/>
        <v>-</v>
      </c>
      <c r="W5911">
        <f t="shared" ca="1" si="1276"/>
        <v>47.25</v>
      </c>
      <c r="X5911" t="str">
        <f t="shared" si="1277"/>
        <v>C5903</v>
      </c>
      <c r="Y5911" s="4">
        <f t="shared" ca="1" si="1278"/>
        <v>0</v>
      </c>
    </row>
    <row r="5912" spans="1:25" x14ac:dyDescent="0.2">
      <c r="A5912" t="s">
        <v>21</v>
      </c>
      <c r="M5912" t="str">
        <f t="shared" ca="1" si="1266"/>
        <v>-</v>
      </c>
      <c r="N5912" t="str">
        <f t="shared" ca="1" si="1267"/>
        <v>-</v>
      </c>
      <c r="O5912" t="str">
        <f t="shared" ca="1" si="1268"/>
        <v>-</v>
      </c>
      <c r="P5912" t="str">
        <f t="shared" ca="1" si="1269"/>
        <v>-</v>
      </c>
      <c r="Q5912" t="str">
        <f t="shared" ca="1" si="1270"/>
        <v>-</v>
      </c>
      <c r="R5912" t="str">
        <f t="shared" ca="1" si="1271"/>
        <v>-</v>
      </c>
      <c r="S5912" t="str">
        <f t="shared" ca="1" si="1272"/>
        <v>-</v>
      </c>
      <c r="T5912" t="str">
        <f t="shared" ca="1" si="1273"/>
        <v>-</v>
      </c>
      <c r="U5912" t="str">
        <f t="shared" ca="1" si="1274"/>
        <v>-</v>
      </c>
      <c r="V5912" t="str">
        <f t="shared" ca="1" si="1275"/>
        <v>-</v>
      </c>
      <c r="W5912">
        <f t="shared" ca="1" si="1276"/>
        <v>0</v>
      </c>
      <c r="X5912" t="str">
        <f t="shared" si="1277"/>
        <v>C5903</v>
      </c>
      <c r="Y5912" s="4" t="str">
        <f t="shared" si="1278"/>
        <v/>
      </c>
    </row>
    <row r="5913" spans="1:25" x14ac:dyDescent="0.2">
      <c r="A5913" t="s">
        <v>5302</v>
      </c>
      <c r="B5913">
        <v>15</v>
      </c>
      <c r="C5913">
        <v>58.87</v>
      </c>
      <c r="D5913">
        <v>3.92</v>
      </c>
      <c r="E5913">
        <v>52.88</v>
      </c>
      <c r="F5913">
        <v>3.53</v>
      </c>
      <c r="G5913">
        <v>53.63</v>
      </c>
      <c r="H5913">
        <v>3.58</v>
      </c>
      <c r="I5913">
        <v>59.19</v>
      </c>
      <c r="J5913">
        <v>3.95</v>
      </c>
      <c r="K5913">
        <v>64.489999999999995</v>
      </c>
      <c r="L5913">
        <v>4.3</v>
      </c>
      <c r="M5913" t="str">
        <f t="shared" ca="1" si="1266"/>
        <v>-</v>
      </c>
      <c r="N5913" t="str">
        <f t="shared" ca="1" si="1267"/>
        <v>-</v>
      </c>
      <c r="O5913" t="str">
        <f t="shared" ca="1" si="1268"/>
        <v>-</v>
      </c>
      <c r="P5913" t="str">
        <f t="shared" ca="1" si="1269"/>
        <v>-</v>
      </c>
      <c r="Q5913" t="str">
        <f t="shared" ca="1" si="1270"/>
        <v>-</v>
      </c>
      <c r="R5913" t="str">
        <f t="shared" ca="1" si="1271"/>
        <v>-</v>
      </c>
      <c r="S5913" t="str">
        <f t="shared" ca="1" si="1272"/>
        <v>-</v>
      </c>
      <c r="T5913" t="str">
        <f t="shared" ca="1" si="1273"/>
        <v>-</v>
      </c>
      <c r="U5913" t="str">
        <f t="shared" ca="1" si="1274"/>
        <v>-</v>
      </c>
      <c r="V5913" t="str">
        <f t="shared" ca="1" si="1275"/>
        <v>-</v>
      </c>
      <c r="W5913">
        <f t="shared" ca="1" si="1276"/>
        <v>58.87</v>
      </c>
      <c r="X5913" t="str">
        <f t="shared" si="1277"/>
        <v>C5913</v>
      </c>
      <c r="Y5913" s="4">
        <f t="shared" ca="1" si="1278"/>
        <v>0</v>
      </c>
    </row>
    <row r="5914" spans="1:25" x14ac:dyDescent="0.2">
      <c r="A5914" t="s">
        <v>5303</v>
      </c>
      <c r="B5914">
        <v>7</v>
      </c>
      <c r="C5914">
        <v>25.32</v>
      </c>
      <c r="D5914">
        <v>3.62</v>
      </c>
      <c r="E5914">
        <v>29.39</v>
      </c>
      <c r="F5914">
        <v>4.2</v>
      </c>
      <c r="G5914">
        <v>28</v>
      </c>
      <c r="H5914">
        <v>4</v>
      </c>
      <c r="I5914">
        <v>26.56</v>
      </c>
      <c r="J5914">
        <v>3.79</v>
      </c>
      <c r="K5914">
        <v>30.83</v>
      </c>
      <c r="L5914">
        <v>4.4000000000000004</v>
      </c>
      <c r="M5914" t="str">
        <f t="shared" ca="1" si="1266"/>
        <v>YES</v>
      </c>
      <c r="N5914" t="str">
        <f t="shared" ca="1" si="1267"/>
        <v>YES</v>
      </c>
      <c r="O5914" t="str">
        <f t="shared" ca="1" si="1268"/>
        <v>-</v>
      </c>
      <c r="P5914" t="str">
        <f t="shared" ca="1" si="1269"/>
        <v>-</v>
      </c>
      <c r="Q5914" t="str">
        <f t="shared" ca="1" si="1270"/>
        <v>-</v>
      </c>
      <c r="R5914" t="str">
        <f t="shared" ca="1" si="1271"/>
        <v>-</v>
      </c>
      <c r="S5914" t="str">
        <f t="shared" ca="1" si="1272"/>
        <v>-</v>
      </c>
      <c r="T5914" t="str">
        <f t="shared" ca="1" si="1273"/>
        <v>-</v>
      </c>
      <c r="U5914" t="str">
        <f t="shared" ca="1" si="1274"/>
        <v>-</v>
      </c>
      <c r="V5914" t="str">
        <f t="shared" ca="1" si="1275"/>
        <v>-</v>
      </c>
      <c r="W5914">
        <f t="shared" ca="1" si="1276"/>
        <v>25.32</v>
      </c>
      <c r="X5914" t="str">
        <f t="shared" si="1277"/>
        <v>C5913</v>
      </c>
      <c r="Y5914" s="4">
        <f t="shared" ca="1" si="1278"/>
        <v>0.2</v>
      </c>
    </row>
    <row r="5915" spans="1:25" x14ac:dyDescent="0.2">
      <c r="A5915" t="s">
        <v>5304</v>
      </c>
      <c r="B5915">
        <v>15</v>
      </c>
      <c r="C5915">
        <v>58.76</v>
      </c>
      <c r="D5915">
        <v>3.92</v>
      </c>
      <c r="E5915">
        <v>52.11</v>
      </c>
      <c r="F5915">
        <v>3.47</v>
      </c>
      <c r="G5915">
        <v>52.31</v>
      </c>
      <c r="H5915">
        <v>3.49</v>
      </c>
      <c r="I5915">
        <v>56.33</v>
      </c>
      <c r="J5915">
        <v>3.76</v>
      </c>
      <c r="K5915">
        <v>61.45</v>
      </c>
      <c r="L5915">
        <v>4.0999999999999996</v>
      </c>
      <c r="M5915" t="str">
        <f t="shared" ca="1" si="1266"/>
        <v>-</v>
      </c>
      <c r="N5915" t="str">
        <f t="shared" ca="1" si="1267"/>
        <v>-</v>
      </c>
      <c r="O5915" t="str">
        <f t="shared" ca="1" si="1268"/>
        <v>-</v>
      </c>
      <c r="P5915" t="str">
        <f t="shared" ca="1" si="1269"/>
        <v>-</v>
      </c>
      <c r="Q5915" t="str">
        <f t="shared" ca="1" si="1270"/>
        <v>-</v>
      </c>
      <c r="R5915" t="str">
        <f t="shared" ca="1" si="1271"/>
        <v>-</v>
      </c>
      <c r="S5915" t="str">
        <f t="shared" ca="1" si="1272"/>
        <v>-</v>
      </c>
      <c r="T5915" t="str">
        <f t="shared" ca="1" si="1273"/>
        <v>-</v>
      </c>
      <c r="U5915" t="str">
        <f t="shared" ca="1" si="1274"/>
        <v>-</v>
      </c>
      <c r="V5915" t="str">
        <f t="shared" ca="1" si="1275"/>
        <v>-</v>
      </c>
      <c r="W5915">
        <f t="shared" ca="1" si="1276"/>
        <v>58.76</v>
      </c>
      <c r="X5915" t="str">
        <f t="shared" si="1277"/>
        <v>C5913</v>
      </c>
      <c r="Y5915" s="4">
        <f t="shared" ca="1" si="1278"/>
        <v>0</v>
      </c>
    </row>
    <row r="5916" spans="1:25" x14ac:dyDescent="0.2">
      <c r="A5916" t="s">
        <v>5305</v>
      </c>
      <c r="B5916">
        <v>7</v>
      </c>
      <c r="C5916">
        <v>25.36</v>
      </c>
      <c r="D5916">
        <v>3.62</v>
      </c>
      <c r="E5916">
        <v>27.78</v>
      </c>
      <c r="F5916">
        <v>3.97</v>
      </c>
      <c r="G5916">
        <v>27.03</v>
      </c>
      <c r="H5916">
        <v>3.86</v>
      </c>
      <c r="I5916">
        <v>26.99</v>
      </c>
      <c r="J5916">
        <v>3.86</v>
      </c>
      <c r="K5916">
        <v>30.53</v>
      </c>
      <c r="L5916">
        <v>4.3600000000000003</v>
      </c>
      <c r="M5916" t="str">
        <f t="shared" ca="1" si="1266"/>
        <v>-</v>
      </c>
      <c r="N5916" t="str">
        <f t="shared" ca="1" si="1267"/>
        <v>YES</v>
      </c>
      <c r="O5916" t="str">
        <f t="shared" ca="1" si="1268"/>
        <v>-</v>
      </c>
      <c r="P5916" t="str">
        <f t="shared" ca="1" si="1269"/>
        <v>-</v>
      </c>
      <c r="Q5916" t="str">
        <f t="shared" ca="1" si="1270"/>
        <v>-</v>
      </c>
      <c r="R5916" t="str">
        <f t="shared" ca="1" si="1271"/>
        <v>-</v>
      </c>
      <c r="S5916" t="str">
        <f t="shared" ca="1" si="1272"/>
        <v>-</v>
      </c>
      <c r="T5916" t="str">
        <f t="shared" ca="1" si="1273"/>
        <v>-</v>
      </c>
      <c r="U5916" t="str">
        <f t="shared" ca="1" si="1274"/>
        <v>-</v>
      </c>
      <c r="V5916" t="str">
        <f t="shared" ca="1" si="1275"/>
        <v>-</v>
      </c>
      <c r="W5916">
        <f t="shared" ca="1" si="1276"/>
        <v>25.36</v>
      </c>
      <c r="X5916" t="str">
        <f t="shared" si="1277"/>
        <v>C5913</v>
      </c>
      <c r="Y5916" s="4">
        <f t="shared" ca="1" si="1278"/>
        <v>0.1</v>
      </c>
    </row>
    <row r="5917" spans="1:25" x14ac:dyDescent="0.2">
      <c r="A5917" t="s">
        <v>5306</v>
      </c>
      <c r="B5917">
        <v>7</v>
      </c>
      <c r="C5917">
        <v>25.36</v>
      </c>
      <c r="D5917">
        <v>3.62</v>
      </c>
      <c r="E5917">
        <v>21.21</v>
      </c>
      <c r="F5917">
        <v>3.03</v>
      </c>
      <c r="G5917">
        <v>19.46</v>
      </c>
      <c r="H5917">
        <v>2.78</v>
      </c>
      <c r="I5917">
        <v>17.75</v>
      </c>
      <c r="J5917">
        <v>2.54</v>
      </c>
      <c r="K5917">
        <v>20.18</v>
      </c>
      <c r="L5917">
        <v>2.88</v>
      </c>
      <c r="M5917" t="str">
        <f t="shared" ca="1" si="1266"/>
        <v>-</v>
      </c>
      <c r="N5917" t="str">
        <f t="shared" ca="1" si="1267"/>
        <v>YES</v>
      </c>
      <c r="O5917" t="str">
        <f t="shared" ca="1" si="1268"/>
        <v>-</v>
      </c>
      <c r="P5917" t="str">
        <f t="shared" ca="1" si="1269"/>
        <v>-</v>
      </c>
      <c r="Q5917" t="str">
        <f t="shared" ca="1" si="1270"/>
        <v>-</v>
      </c>
      <c r="R5917" t="str">
        <f t="shared" ca="1" si="1271"/>
        <v>-</v>
      </c>
      <c r="S5917" t="str">
        <f t="shared" ca="1" si="1272"/>
        <v>-</v>
      </c>
      <c r="T5917" t="str">
        <f t="shared" ca="1" si="1273"/>
        <v>-</v>
      </c>
      <c r="U5917" t="str">
        <f t="shared" ca="1" si="1274"/>
        <v>-</v>
      </c>
      <c r="V5917" t="str">
        <f t="shared" ca="1" si="1275"/>
        <v>-</v>
      </c>
      <c r="W5917">
        <f t="shared" ca="1" si="1276"/>
        <v>25.36</v>
      </c>
      <c r="X5917" t="str">
        <f t="shared" si="1277"/>
        <v>C5913</v>
      </c>
      <c r="Y5917" s="4">
        <f t="shared" ca="1" si="1278"/>
        <v>0.1</v>
      </c>
    </row>
    <row r="5918" spans="1:25" x14ac:dyDescent="0.2">
      <c r="A5918" t="s">
        <v>5307</v>
      </c>
      <c r="B5918">
        <v>15</v>
      </c>
      <c r="C5918">
        <v>59.82</v>
      </c>
      <c r="D5918">
        <v>3.99</v>
      </c>
      <c r="E5918">
        <v>50.52</v>
      </c>
      <c r="F5918">
        <v>3.37</v>
      </c>
      <c r="G5918">
        <v>51.88</v>
      </c>
      <c r="H5918">
        <v>3.46</v>
      </c>
      <c r="I5918">
        <v>54.42</v>
      </c>
      <c r="J5918">
        <v>3.63</v>
      </c>
      <c r="K5918">
        <v>59.09</v>
      </c>
      <c r="L5918">
        <v>3.94</v>
      </c>
      <c r="M5918" t="str">
        <f t="shared" ref="M5918:M5981" ca="1" si="1279">IF(C5918=MIN(OFFSET(INDIRECT($X5918),0,0,10,1)),"YES","-")</f>
        <v>-</v>
      </c>
      <c r="N5918" t="str">
        <f t="shared" ref="N5918:N5981" ca="1" si="1280">IF(D5918=MIN(OFFSET(INDIRECT($X5918),0,1,10,1)),"YES","-")</f>
        <v>-</v>
      </c>
      <c r="O5918" t="str">
        <f t="shared" ref="O5918:O5981" ca="1" si="1281">IF(E5918=MIN(OFFSET(INDIRECT($X5918),0,2,10,1)),"YES","-")</f>
        <v>-</v>
      </c>
      <c r="P5918" t="str">
        <f t="shared" ref="P5918:P5981" ca="1" si="1282">IF(F5918=MIN(OFFSET(INDIRECT($X5918),0,3,10,1)),"YES","-")</f>
        <v>-</v>
      </c>
      <c r="Q5918" t="str">
        <f t="shared" ref="Q5918:Q5981" ca="1" si="1283">IF(G5918=MIN(OFFSET(INDIRECT($X5918),0,4,10,1)),"YES","-")</f>
        <v>-</v>
      </c>
      <c r="R5918" t="str">
        <f t="shared" ref="R5918:R5981" ca="1" si="1284">IF(H5918=MIN(OFFSET(INDIRECT($X5918),0,5,10,1)),"YES","-")</f>
        <v>-</v>
      </c>
      <c r="S5918" t="str">
        <f t="shared" ref="S5918:S5981" ca="1" si="1285">IF(I5918=MIN(OFFSET(INDIRECT($X5918),0,6,10,1)),"YES","-")</f>
        <v>-</v>
      </c>
      <c r="T5918" t="str">
        <f t="shared" ref="T5918:T5981" ca="1" si="1286">IF(J5918=MIN(OFFSET(INDIRECT($X5918),0,7,10,1)),"YES","-")</f>
        <v>-</v>
      </c>
      <c r="U5918" t="str">
        <f t="shared" ref="U5918:U5981" ca="1" si="1287">IF(K5918=MIN(OFFSET(INDIRECT($X5918),0,8,10,1)),"YES","-")</f>
        <v>-</v>
      </c>
      <c r="V5918" t="str">
        <f t="shared" ref="V5918:V5981" ca="1" si="1288">IF(L5918=MIN(OFFSET(INDIRECT($X5918),0,9,10,1)),"YES","-")</f>
        <v>-</v>
      </c>
      <c r="W5918">
        <f t="shared" ca="1" si="1276"/>
        <v>59.82</v>
      </c>
      <c r="X5918" t="str">
        <f t="shared" si="1277"/>
        <v>C5913</v>
      </c>
      <c r="Y5918" s="4">
        <f t="shared" ca="1" si="1278"/>
        <v>0</v>
      </c>
    </row>
    <row r="5919" spans="1:25" x14ac:dyDescent="0.2">
      <c r="A5919" t="s">
        <v>5308</v>
      </c>
      <c r="B5919">
        <v>7</v>
      </c>
      <c r="C5919">
        <v>28.4</v>
      </c>
      <c r="D5919">
        <v>4.0599999999999996</v>
      </c>
      <c r="E5919">
        <v>29.91</v>
      </c>
      <c r="F5919">
        <v>4.2699999999999996</v>
      </c>
      <c r="G5919">
        <v>27.87</v>
      </c>
      <c r="H5919">
        <v>3.98</v>
      </c>
      <c r="I5919">
        <v>28.24</v>
      </c>
      <c r="J5919">
        <v>4.03</v>
      </c>
      <c r="K5919">
        <v>31.81</v>
      </c>
      <c r="L5919">
        <v>4.54</v>
      </c>
      <c r="M5919" t="str">
        <f t="shared" ca="1" si="1279"/>
        <v>-</v>
      </c>
      <c r="N5919" t="str">
        <f t="shared" ca="1" si="1280"/>
        <v>-</v>
      </c>
      <c r="O5919" t="str">
        <f t="shared" ca="1" si="1281"/>
        <v>-</v>
      </c>
      <c r="P5919" t="str">
        <f t="shared" ca="1" si="1282"/>
        <v>-</v>
      </c>
      <c r="Q5919" t="str">
        <f t="shared" ca="1" si="1283"/>
        <v>-</v>
      </c>
      <c r="R5919" t="str">
        <f t="shared" ca="1" si="1284"/>
        <v>-</v>
      </c>
      <c r="S5919" t="str">
        <f t="shared" ca="1" si="1285"/>
        <v>-</v>
      </c>
      <c r="T5919" t="str">
        <f t="shared" ca="1" si="1286"/>
        <v>-</v>
      </c>
      <c r="U5919" t="str">
        <f t="shared" ca="1" si="1287"/>
        <v>-</v>
      </c>
      <c r="V5919" t="str">
        <f t="shared" ca="1" si="1288"/>
        <v>-</v>
      </c>
      <c r="W5919">
        <f t="shared" ca="1" si="1276"/>
        <v>28.4</v>
      </c>
      <c r="X5919" t="str">
        <f t="shared" si="1277"/>
        <v>C5913</v>
      </c>
      <c r="Y5919" s="4">
        <f t="shared" ca="1" si="1278"/>
        <v>0</v>
      </c>
    </row>
    <row r="5920" spans="1:25" x14ac:dyDescent="0.2">
      <c r="A5920" t="s">
        <v>5309</v>
      </c>
      <c r="B5920">
        <v>7</v>
      </c>
      <c r="C5920">
        <v>25.73</v>
      </c>
      <c r="D5920">
        <v>3.68</v>
      </c>
      <c r="E5920">
        <v>19.8</v>
      </c>
      <c r="F5920">
        <v>2.83</v>
      </c>
      <c r="G5920">
        <v>16.7</v>
      </c>
      <c r="H5920">
        <v>2.39</v>
      </c>
      <c r="I5920">
        <v>15.84</v>
      </c>
      <c r="J5920">
        <v>2.2599999999999998</v>
      </c>
      <c r="K5920">
        <v>19.12</v>
      </c>
      <c r="L5920">
        <v>2.73</v>
      </c>
      <c r="M5920" t="str">
        <f t="shared" ca="1" si="1279"/>
        <v>-</v>
      </c>
      <c r="N5920" t="str">
        <f t="shared" ca="1" si="1280"/>
        <v>-</v>
      </c>
      <c r="O5920" t="str">
        <f t="shared" ca="1" si="1281"/>
        <v>YES</v>
      </c>
      <c r="P5920" t="str">
        <f t="shared" ca="1" si="1282"/>
        <v>YES</v>
      </c>
      <c r="Q5920" t="str">
        <f t="shared" ca="1" si="1283"/>
        <v>YES</v>
      </c>
      <c r="R5920" t="str">
        <f t="shared" ca="1" si="1284"/>
        <v>YES</v>
      </c>
      <c r="S5920" t="str">
        <f t="shared" ca="1" si="1285"/>
        <v>YES</v>
      </c>
      <c r="T5920" t="str">
        <f t="shared" ca="1" si="1286"/>
        <v>YES</v>
      </c>
      <c r="U5920" t="str">
        <f t="shared" ca="1" si="1287"/>
        <v>YES</v>
      </c>
      <c r="V5920" t="str">
        <f t="shared" ca="1" si="1288"/>
        <v>YES</v>
      </c>
      <c r="W5920">
        <f t="shared" ca="1" si="1276"/>
        <v>25.73</v>
      </c>
      <c r="X5920" t="str">
        <f t="shared" si="1277"/>
        <v>C5913</v>
      </c>
      <c r="Y5920" s="4">
        <f t="shared" ca="1" si="1278"/>
        <v>0.8</v>
      </c>
    </row>
    <row r="5921" spans="1:25" x14ac:dyDescent="0.2">
      <c r="A5921" t="s">
        <v>5310</v>
      </c>
      <c r="B5921">
        <v>7</v>
      </c>
      <c r="C5921">
        <v>28.04</v>
      </c>
      <c r="D5921">
        <v>4.01</v>
      </c>
      <c r="E5921">
        <v>23.06</v>
      </c>
      <c r="F5921">
        <v>3.29</v>
      </c>
      <c r="G5921">
        <v>23.86</v>
      </c>
      <c r="H5921">
        <v>3.41</v>
      </c>
      <c r="I5921">
        <v>25.14</v>
      </c>
      <c r="J5921">
        <v>3.59</v>
      </c>
      <c r="K5921">
        <v>29.44</v>
      </c>
      <c r="L5921">
        <v>4.21</v>
      </c>
      <c r="M5921" t="str">
        <f t="shared" ca="1" si="1279"/>
        <v>-</v>
      </c>
      <c r="N5921" t="str">
        <f t="shared" ca="1" si="1280"/>
        <v>-</v>
      </c>
      <c r="O5921" t="str">
        <f t="shared" ca="1" si="1281"/>
        <v>-</v>
      </c>
      <c r="P5921" t="str">
        <f t="shared" ca="1" si="1282"/>
        <v>-</v>
      </c>
      <c r="Q5921" t="str">
        <f t="shared" ca="1" si="1283"/>
        <v>-</v>
      </c>
      <c r="R5921" t="str">
        <f t="shared" ca="1" si="1284"/>
        <v>-</v>
      </c>
      <c r="S5921" t="str">
        <f t="shared" ca="1" si="1285"/>
        <v>-</v>
      </c>
      <c r="T5921" t="str">
        <f t="shared" ca="1" si="1286"/>
        <v>-</v>
      </c>
      <c r="U5921" t="str">
        <f t="shared" ca="1" si="1287"/>
        <v>-</v>
      </c>
      <c r="V5921" t="str">
        <f t="shared" ca="1" si="1288"/>
        <v>-</v>
      </c>
      <c r="W5921">
        <f t="shared" ca="1" si="1276"/>
        <v>28.04</v>
      </c>
      <c r="X5921" t="str">
        <f t="shared" si="1277"/>
        <v>C5913</v>
      </c>
      <c r="Y5921" s="4">
        <f t="shared" ca="1" si="1278"/>
        <v>0</v>
      </c>
    </row>
    <row r="5922" spans="1:25" x14ac:dyDescent="0.2">
      <c r="A5922" t="s">
        <v>21</v>
      </c>
      <c r="M5922" t="str">
        <f t="shared" ca="1" si="1279"/>
        <v>-</v>
      </c>
      <c r="N5922" t="str">
        <f t="shared" ca="1" si="1280"/>
        <v>-</v>
      </c>
      <c r="O5922" t="str">
        <f t="shared" ca="1" si="1281"/>
        <v>-</v>
      </c>
      <c r="P5922" t="str">
        <f t="shared" ca="1" si="1282"/>
        <v>-</v>
      </c>
      <c r="Q5922" t="str">
        <f t="shared" ca="1" si="1283"/>
        <v>-</v>
      </c>
      <c r="R5922" t="str">
        <f t="shared" ca="1" si="1284"/>
        <v>-</v>
      </c>
      <c r="S5922" t="str">
        <f t="shared" ca="1" si="1285"/>
        <v>-</v>
      </c>
      <c r="T5922" t="str">
        <f t="shared" ca="1" si="1286"/>
        <v>-</v>
      </c>
      <c r="U5922" t="str">
        <f t="shared" ca="1" si="1287"/>
        <v>-</v>
      </c>
      <c r="V5922" t="str">
        <f t="shared" ca="1" si="1288"/>
        <v>-</v>
      </c>
      <c r="W5922">
        <f t="shared" ca="1" si="1276"/>
        <v>0</v>
      </c>
      <c r="X5922" t="str">
        <f t="shared" si="1277"/>
        <v>C5913</v>
      </c>
      <c r="Y5922" s="4" t="str">
        <f t="shared" si="1278"/>
        <v/>
      </c>
    </row>
    <row r="5923" spans="1:25" x14ac:dyDescent="0.2">
      <c r="A5923" t="s">
        <v>5311</v>
      </c>
      <c r="B5923">
        <v>10</v>
      </c>
      <c r="C5923">
        <v>35.22</v>
      </c>
      <c r="D5923">
        <v>3.52</v>
      </c>
      <c r="E5923">
        <v>33.159999999999997</v>
      </c>
      <c r="F5923">
        <v>3.32</v>
      </c>
      <c r="G5923">
        <v>33.26</v>
      </c>
      <c r="H5923">
        <v>3.33</v>
      </c>
      <c r="I5923">
        <v>28.73</v>
      </c>
      <c r="J5923">
        <v>2.87</v>
      </c>
      <c r="K5923">
        <v>27.44</v>
      </c>
      <c r="L5923">
        <v>2.74</v>
      </c>
      <c r="M5923" t="str">
        <f t="shared" ca="1" si="1279"/>
        <v>YES</v>
      </c>
      <c r="N5923" t="str">
        <f t="shared" ca="1" si="1280"/>
        <v>YES</v>
      </c>
      <c r="O5923" t="str">
        <f t="shared" ca="1" si="1281"/>
        <v>-</v>
      </c>
      <c r="P5923" t="str">
        <f t="shared" ca="1" si="1282"/>
        <v>-</v>
      </c>
      <c r="Q5923" t="str">
        <f t="shared" ca="1" si="1283"/>
        <v>-</v>
      </c>
      <c r="R5923" t="str">
        <f t="shared" ca="1" si="1284"/>
        <v>-</v>
      </c>
      <c r="S5923" t="str">
        <f t="shared" ca="1" si="1285"/>
        <v>-</v>
      </c>
      <c r="T5923" t="str">
        <f t="shared" ca="1" si="1286"/>
        <v>-</v>
      </c>
      <c r="U5923" t="str">
        <f t="shared" ca="1" si="1287"/>
        <v>-</v>
      </c>
      <c r="V5923" t="str">
        <f t="shared" ca="1" si="1288"/>
        <v>-</v>
      </c>
      <c r="W5923">
        <f t="shared" ca="1" si="1276"/>
        <v>35.22</v>
      </c>
      <c r="X5923" t="str">
        <f t="shared" si="1277"/>
        <v>C5923</v>
      </c>
      <c r="Y5923" s="4">
        <f t="shared" ca="1" si="1278"/>
        <v>0.2</v>
      </c>
    </row>
    <row r="5924" spans="1:25" x14ac:dyDescent="0.2">
      <c r="A5924" t="s">
        <v>5312</v>
      </c>
      <c r="B5924">
        <v>11</v>
      </c>
      <c r="C5924">
        <v>43.7</v>
      </c>
      <c r="D5924">
        <v>3.97</v>
      </c>
      <c r="E5924">
        <v>36.18</v>
      </c>
      <c r="F5924">
        <v>3.29</v>
      </c>
      <c r="G5924">
        <v>36.880000000000003</v>
      </c>
      <c r="H5924">
        <v>3.35</v>
      </c>
      <c r="I5924">
        <v>37.51</v>
      </c>
      <c r="J5924">
        <v>3.41</v>
      </c>
      <c r="K5924">
        <v>42.91</v>
      </c>
      <c r="L5924">
        <v>3.9</v>
      </c>
      <c r="M5924" t="str">
        <f t="shared" ca="1" si="1279"/>
        <v>-</v>
      </c>
      <c r="N5924" t="str">
        <f t="shared" ca="1" si="1280"/>
        <v>-</v>
      </c>
      <c r="O5924" t="str">
        <f t="shared" ca="1" si="1281"/>
        <v>-</v>
      </c>
      <c r="P5924" t="str">
        <f t="shared" ca="1" si="1282"/>
        <v>-</v>
      </c>
      <c r="Q5924" t="str">
        <f t="shared" ca="1" si="1283"/>
        <v>-</v>
      </c>
      <c r="R5924" t="str">
        <f t="shared" ca="1" si="1284"/>
        <v>-</v>
      </c>
      <c r="S5924" t="str">
        <f t="shared" ca="1" si="1285"/>
        <v>-</v>
      </c>
      <c r="T5924" t="str">
        <f t="shared" ca="1" si="1286"/>
        <v>-</v>
      </c>
      <c r="U5924" t="str">
        <f t="shared" ca="1" si="1287"/>
        <v>-</v>
      </c>
      <c r="V5924" t="str">
        <f t="shared" ca="1" si="1288"/>
        <v>-</v>
      </c>
      <c r="W5924">
        <f t="shared" ca="1" si="1276"/>
        <v>43.7</v>
      </c>
      <c r="X5924" t="str">
        <f t="shared" si="1277"/>
        <v>C5923</v>
      </c>
      <c r="Y5924" s="4">
        <f t="shared" ca="1" si="1278"/>
        <v>0</v>
      </c>
    </row>
    <row r="5925" spans="1:25" x14ac:dyDescent="0.2">
      <c r="A5925" t="s">
        <v>5313</v>
      </c>
      <c r="B5925">
        <v>10</v>
      </c>
      <c r="C5925">
        <v>36</v>
      </c>
      <c r="D5925">
        <v>3.6</v>
      </c>
      <c r="E5925">
        <v>34.07</v>
      </c>
      <c r="F5925">
        <v>3.41</v>
      </c>
      <c r="G5925">
        <v>34.19</v>
      </c>
      <c r="H5925">
        <v>3.42</v>
      </c>
      <c r="I5925">
        <v>29.79</v>
      </c>
      <c r="J5925">
        <v>2.98</v>
      </c>
      <c r="K5925">
        <v>29.91</v>
      </c>
      <c r="L5925">
        <v>2.99</v>
      </c>
      <c r="M5925" t="str">
        <f t="shared" ca="1" si="1279"/>
        <v>-</v>
      </c>
      <c r="N5925" t="str">
        <f t="shared" ca="1" si="1280"/>
        <v>-</v>
      </c>
      <c r="O5925" t="str">
        <f t="shared" ca="1" si="1281"/>
        <v>-</v>
      </c>
      <c r="P5925" t="str">
        <f t="shared" ca="1" si="1282"/>
        <v>-</v>
      </c>
      <c r="Q5925" t="str">
        <f t="shared" ca="1" si="1283"/>
        <v>-</v>
      </c>
      <c r="R5925" t="str">
        <f t="shared" ca="1" si="1284"/>
        <v>-</v>
      </c>
      <c r="S5925" t="str">
        <f t="shared" ca="1" si="1285"/>
        <v>-</v>
      </c>
      <c r="T5925" t="str">
        <f t="shared" ca="1" si="1286"/>
        <v>-</v>
      </c>
      <c r="U5925" t="str">
        <f t="shared" ca="1" si="1287"/>
        <v>-</v>
      </c>
      <c r="V5925" t="str">
        <f t="shared" ca="1" si="1288"/>
        <v>-</v>
      </c>
      <c r="W5925">
        <f t="shared" ca="1" si="1276"/>
        <v>36</v>
      </c>
      <c r="X5925" t="str">
        <f t="shared" si="1277"/>
        <v>C5923</v>
      </c>
      <c r="Y5925" s="4">
        <f t="shared" ca="1" si="1278"/>
        <v>0</v>
      </c>
    </row>
    <row r="5926" spans="1:25" x14ac:dyDescent="0.2">
      <c r="A5926" t="s">
        <v>5314</v>
      </c>
      <c r="B5926">
        <v>11</v>
      </c>
      <c r="C5926">
        <v>43.71</v>
      </c>
      <c r="D5926">
        <v>3.97</v>
      </c>
      <c r="E5926">
        <v>35.94</v>
      </c>
      <c r="F5926">
        <v>3.27</v>
      </c>
      <c r="G5926">
        <v>36.57</v>
      </c>
      <c r="H5926">
        <v>3.32</v>
      </c>
      <c r="I5926">
        <v>37.39</v>
      </c>
      <c r="J5926">
        <v>3.4</v>
      </c>
      <c r="K5926">
        <v>42.89</v>
      </c>
      <c r="L5926">
        <v>3.9</v>
      </c>
      <c r="M5926" t="str">
        <f t="shared" ca="1" si="1279"/>
        <v>-</v>
      </c>
      <c r="N5926" t="str">
        <f t="shared" ca="1" si="1280"/>
        <v>-</v>
      </c>
      <c r="O5926" t="str">
        <f t="shared" ca="1" si="1281"/>
        <v>-</v>
      </c>
      <c r="P5926" t="str">
        <f t="shared" ca="1" si="1282"/>
        <v>-</v>
      </c>
      <c r="Q5926" t="str">
        <f t="shared" ca="1" si="1283"/>
        <v>-</v>
      </c>
      <c r="R5926" t="str">
        <f t="shared" ca="1" si="1284"/>
        <v>-</v>
      </c>
      <c r="S5926" t="str">
        <f t="shared" ca="1" si="1285"/>
        <v>-</v>
      </c>
      <c r="T5926" t="str">
        <f t="shared" ca="1" si="1286"/>
        <v>-</v>
      </c>
      <c r="U5926" t="str">
        <f t="shared" ca="1" si="1287"/>
        <v>-</v>
      </c>
      <c r="V5926" t="str">
        <f t="shared" ca="1" si="1288"/>
        <v>-</v>
      </c>
      <c r="W5926">
        <f t="shared" ca="1" si="1276"/>
        <v>43.71</v>
      </c>
      <c r="X5926" t="str">
        <f t="shared" si="1277"/>
        <v>C5923</v>
      </c>
      <c r="Y5926" s="4">
        <f t="shared" ca="1" si="1278"/>
        <v>0</v>
      </c>
    </row>
    <row r="5927" spans="1:25" x14ac:dyDescent="0.2">
      <c r="A5927" s="2">
        <v>41603</v>
      </c>
      <c r="B5927">
        <v>10</v>
      </c>
      <c r="C5927">
        <v>38.07</v>
      </c>
      <c r="D5927">
        <v>3.81</v>
      </c>
      <c r="E5927">
        <v>30.19</v>
      </c>
      <c r="F5927">
        <v>3.02</v>
      </c>
      <c r="G5927">
        <v>23.06</v>
      </c>
      <c r="H5927">
        <v>2.31</v>
      </c>
      <c r="I5927">
        <v>21.21</v>
      </c>
      <c r="J5927">
        <v>2.12</v>
      </c>
      <c r="K5927">
        <v>19.690000000000001</v>
      </c>
      <c r="L5927">
        <v>1.97</v>
      </c>
      <c r="M5927" t="str">
        <f t="shared" ca="1" si="1279"/>
        <v>-</v>
      </c>
      <c r="N5927" t="str">
        <f t="shared" ca="1" si="1280"/>
        <v>-</v>
      </c>
      <c r="O5927" t="str">
        <f t="shared" ca="1" si="1281"/>
        <v>YES</v>
      </c>
      <c r="P5927" t="str">
        <f t="shared" ca="1" si="1282"/>
        <v>YES</v>
      </c>
      <c r="Q5927" t="str">
        <f t="shared" ca="1" si="1283"/>
        <v>YES</v>
      </c>
      <c r="R5927" t="str">
        <f t="shared" ca="1" si="1284"/>
        <v>YES</v>
      </c>
      <c r="S5927" t="str">
        <f t="shared" ca="1" si="1285"/>
        <v>YES</v>
      </c>
      <c r="T5927" t="str">
        <f t="shared" ca="1" si="1286"/>
        <v>YES</v>
      </c>
      <c r="U5927" t="str">
        <f t="shared" ca="1" si="1287"/>
        <v>YES</v>
      </c>
      <c r="V5927" t="str">
        <f t="shared" ca="1" si="1288"/>
        <v>YES</v>
      </c>
      <c r="W5927">
        <f t="shared" ca="1" si="1276"/>
        <v>38.07</v>
      </c>
      <c r="X5927" t="str">
        <f t="shared" si="1277"/>
        <v>C5923</v>
      </c>
      <c r="Y5927" s="4">
        <f t="shared" ca="1" si="1278"/>
        <v>0.8</v>
      </c>
    </row>
    <row r="5928" spans="1:25" x14ac:dyDescent="0.2">
      <c r="A5928" s="1">
        <v>12359</v>
      </c>
      <c r="B5928">
        <v>10</v>
      </c>
      <c r="C5928">
        <v>38</v>
      </c>
      <c r="D5928">
        <v>3.8</v>
      </c>
      <c r="E5928">
        <v>30.66</v>
      </c>
      <c r="F5928">
        <v>3.07</v>
      </c>
      <c r="G5928">
        <v>23.28</v>
      </c>
      <c r="H5928">
        <v>2.33</v>
      </c>
      <c r="I5928">
        <v>21.93</v>
      </c>
      <c r="J5928">
        <v>2.19</v>
      </c>
      <c r="K5928">
        <v>20.91</v>
      </c>
      <c r="L5928">
        <v>2.09</v>
      </c>
      <c r="M5928" t="str">
        <f t="shared" ca="1" si="1279"/>
        <v>-</v>
      </c>
      <c r="N5928" t="str">
        <f t="shared" ca="1" si="1280"/>
        <v>-</v>
      </c>
      <c r="O5928" t="str">
        <f t="shared" ca="1" si="1281"/>
        <v>-</v>
      </c>
      <c r="P5928" t="str">
        <f t="shared" ca="1" si="1282"/>
        <v>-</v>
      </c>
      <c r="Q5928" t="str">
        <f t="shared" ca="1" si="1283"/>
        <v>-</v>
      </c>
      <c r="R5928" t="str">
        <f t="shared" ca="1" si="1284"/>
        <v>-</v>
      </c>
      <c r="S5928" t="str">
        <f t="shared" ca="1" si="1285"/>
        <v>-</v>
      </c>
      <c r="T5928" t="str">
        <f t="shared" ca="1" si="1286"/>
        <v>-</v>
      </c>
      <c r="U5928" t="str">
        <f t="shared" ca="1" si="1287"/>
        <v>-</v>
      </c>
      <c r="V5928" t="str">
        <f t="shared" ca="1" si="1288"/>
        <v>-</v>
      </c>
      <c r="W5928">
        <f t="shared" ca="1" si="1276"/>
        <v>38</v>
      </c>
      <c r="X5928" t="str">
        <f t="shared" si="1277"/>
        <v>C5923</v>
      </c>
      <c r="Y5928" s="4">
        <f t="shared" ca="1" si="1278"/>
        <v>0</v>
      </c>
    </row>
    <row r="5929" spans="1:25" x14ac:dyDescent="0.2">
      <c r="A5929" t="s">
        <v>5315</v>
      </c>
      <c r="B5929">
        <v>11</v>
      </c>
      <c r="C5929">
        <v>42.94</v>
      </c>
      <c r="D5929">
        <v>3.9</v>
      </c>
      <c r="E5929">
        <v>35.97</v>
      </c>
      <c r="F5929">
        <v>3.27</v>
      </c>
      <c r="G5929">
        <v>37.979999999999997</v>
      </c>
      <c r="H5929">
        <v>3.45</v>
      </c>
      <c r="I5929">
        <v>39.11</v>
      </c>
      <c r="J5929">
        <v>3.56</v>
      </c>
      <c r="K5929">
        <v>45.42</v>
      </c>
      <c r="L5929">
        <v>4.13</v>
      </c>
      <c r="M5929" t="str">
        <f t="shared" ca="1" si="1279"/>
        <v>-</v>
      </c>
      <c r="N5929" t="str">
        <f t="shared" ca="1" si="1280"/>
        <v>-</v>
      </c>
      <c r="O5929" t="str">
        <f t="shared" ca="1" si="1281"/>
        <v>-</v>
      </c>
      <c r="P5929" t="str">
        <f t="shared" ca="1" si="1282"/>
        <v>-</v>
      </c>
      <c r="Q5929" t="str">
        <f t="shared" ca="1" si="1283"/>
        <v>-</v>
      </c>
      <c r="R5929" t="str">
        <f t="shared" ca="1" si="1284"/>
        <v>-</v>
      </c>
      <c r="S5929" t="str">
        <f t="shared" ca="1" si="1285"/>
        <v>-</v>
      </c>
      <c r="T5929" t="str">
        <f t="shared" ca="1" si="1286"/>
        <v>-</v>
      </c>
      <c r="U5929" t="str">
        <f t="shared" ca="1" si="1287"/>
        <v>-</v>
      </c>
      <c r="V5929" t="str">
        <f t="shared" ca="1" si="1288"/>
        <v>-</v>
      </c>
      <c r="W5929">
        <f t="shared" ca="1" si="1276"/>
        <v>42.94</v>
      </c>
      <c r="X5929" t="str">
        <f t="shared" si="1277"/>
        <v>C5923</v>
      </c>
      <c r="Y5929" s="4">
        <f t="shared" ca="1" si="1278"/>
        <v>0</v>
      </c>
    </row>
    <row r="5930" spans="1:25" x14ac:dyDescent="0.2">
      <c r="A5930" s="1">
        <v>32082</v>
      </c>
      <c r="B5930">
        <v>10</v>
      </c>
      <c r="C5930">
        <v>38.770000000000003</v>
      </c>
      <c r="D5930">
        <v>3.88</v>
      </c>
      <c r="E5930">
        <v>30.79</v>
      </c>
      <c r="F5930">
        <v>3.08</v>
      </c>
      <c r="G5930">
        <v>23.55</v>
      </c>
      <c r="H5930">
        <v>2.35</v>
      </c>
      <c r="I5930">
        <v>22.01</v>
      </c>
      <c r="J5930">
        <v>2.2000000000000002</v>
      </c>
      <c r="K5930">
        <v>20.93</v>
      </c>
      <c r="L5930">
        <v>2.09</v>
      </c>
      <c r="M5930" t="str">
        <f t="shared" ca="1" si="1279"/>
        <v>-</v>
      </c>
      <c r="N5930" t="str">
        <f t="shared" ca="1" si="1280"/>
        <v>-</v>
      </c>
      <c r="O5930" t="str">
        <f t="shared" ca="1" si="1281"/>
        <v>-</v>
      </c>
      <c r="P5930" t="str">
        <f t="shared" ca="1" si="1282"/>
        <v>-</v>
      </c>
      <c r="Q5930" t="str">
        <f t="shared" ca="1" si="1283"/>
        <v>-</v>
      </c>
      <c r="R5930" t="str">
        <f t="shared" ca="1" si="1284"/>
        <v>-</v>
      </c>
      <c r="S5930" t="str">
        <f t="shared" ca="1" si="1285"/>
        <v>-</v>
      </c>
      <c r="T5930" t="str">
        <f t="shared" ca="1" si="1286"/>
        <v>-</v>
      </c>
      <c r="U5930" t="str">
        <f t="shared" ca="1" si="1287"/>
        <v>-</v>
      </c>
      <c r="V5930" t="str">
        <f t="shared" ca="1" si="1288"/>
        <v>-</v>
      </c>
      <c r="W5930">
        <f t="shared" ca="1" si="1276"/>
        <v>38.770000000000003</v>
      </c>
      <c r="X5930" t="str">
        <f t="shared" si="1277"/>
        <v>C5923</v>
      </c>
      <c r="Y5930" s="4">
        <f t="shared" ca="1" si="1278"/>
        <v>0</v>
      </c>
    </row>
    <row r="5931" spans="1:25" x14ac:dyDescent="0.2">
      <c r="A5931" t="s">
        <v>5316</v>
      </c>
      <c r="B5931">
        <v>10</v>
      </c>
      <c r="C5931">
        <v>35.58</v>
      </c>
      <c r="D5931">
        <v>3.56</v>
      </c>
      <c r="E5931">
        <v>33.68</v>
      </c>
      <c r="F5931">
        <v>3.37</v>
      </c>
      <c r="G5931">
        <v>33.67</v>
      </c>
      <c r="H5931">
        <v>3.37</v>
      </c>
      <c r="I5931">
        <v>29.75</v>
      </c>
      <c r="J5931">
        <v>2.98</v>
      </c>
      <c r="K5931">
        <v>28.9</v>
      </c>
      <c r="L5931">
        <v>2.89</v>
      </c>
      <c r="M5931" t="str">
        <f t="shared" ca="1" si="1279"/>
        <v>-</v>
      </c>
      <c r="N5931" t="str">
        <f t="shared" ca="1" si="1280"/>
        <v>-</v>
      </c>
      <c r="O5931" t="str">
        <f t="shared" ca="1" si="1281"/>
        <v>-</v>
      </c>
      <c r="P5931" t="str">
        <f t="shared" ca="1" si="1282"/>
        <v>-</v>
      </c>
      <c r="Q5931" t="str">
        <f t="shared" ca="1" si="1283"/>
        <v>-</v>
      </c>
      <c r="R5931" t="str">
        <f t="shared" ca="1" si="1284"/>
        <v>-</v>
      </c>
      <c r="S5931" t="str">
        <f t="shared" ca="1" si="1285"/>
        <v>-</v>
      </c>
      <c r="T5931" t="str">
        <f t="shared" ca="1" si="1286"/>
        <v>-</v>
      </c>
      <c r="U5931" t="str">
        <f t="shared" ca="1" si="1287"/>
        <v>-</v>
      </c>
      <c r="V5931" t="str">
        <f t="shared" ca="1" si="1288"/>
        <v>-</v>
      </c>
      <c r="W5931">
        <f t="shared" ca="1" si="1276"/>
        <v>35.58</v>
      </c>
      <c r="X5931" t="str">
        <f t="shared" si="1277"/>
        <v>C5923</v>
      </c>
      <c r="Y5931" s="4">
        <f t="shared" ca="1" si="1278"/>
        <v>0</v>
      </c>
    </row>
    <row r="5932" spans="1:25" x14ac:dyDescent="0.2">
      <c r="A5932" t="s">
        <v>21</v>
      </c>
      <c r="M5932" t="str">
        <f t="shared" ca="1" si="1279"/>
        <v>-</v>
      </c>
      <c r="N5932" t="str">
        <f t="shared" ca="1" si="1280"/>
        <v>-</v>
      </c>
      <c r="O5932" t="str">
        <f t="shared" ca="1" si="1281"/>
        <v>-</v>
      </c>
      <c r="P5932" t="str">
        <f t="shared" ca="1" si="1282"/>
        <v>-</v>
      </c>
      <c r="Q5932" t="str">
        <f t="shared" ca="1" si="1283"/>
        <v>-</v>
      </c>
      <c r="R5932" t="str">
        <f t="shared" ca="1" si="1284"/>
        <v>-</v>
      </c>
      <c r="S5932" t="str">
        <f t="shared" ca="1" si="1285"/>
        <v>-</v>
      </c>
      <c r="T5932" t="str">
        <f t="shared" ca="1" si="1286"/>
        <v>-</v>
      </c>
      <c r="U5932" t="str">
        <f t="shared" ca="1" si="1287"/>
        <v>-</v>
      </c>
      <c r="V5932" t="str">
        <f t="shared" ca="1" si="1288"/>
        <v>-</v>
      </c>
      <c r="W5932">
        <f t="shared" ca="1" si="1276"/>
        <v>0</v>
      </c>
      <c r="X5932" t="str">
        <f t="shared" si="1277"/>
        <v>C5923</v>
      </c>
      <c r="Y5932" s="4" t="str">
        <f t="shared" si="1278"/>
        <v/>
      </c>
    </row>
    <row r="5933" spans="1:25" x14ac:dyDescent="0.2">
      <c r="A5933" t="s">
        <v>5317</v>
      </c>
      <c r="B5933">
        <v>12</v>
      </c>
      <c r="C5933">
        <v>48.11</v>
      </c>
      <c r="D5933">
        <v>4.01</v>
      </c>
      <c r="E5933">
        <v>40.86</v>
      </c>
      <c r="F5933">
        <v>3.41</v>
      </c>
      <c r="G5933">
        <v>42.12</v>
      </c>
      <c r="H5933">
        <v>3.51</v>
      </c>
      <c r="I5933">
        <v>43.76</v>
      </c>
      <c r="J5933">
        <v>3.65</v>
      </c>
      <c r="K5933">
        <v>51.22</v>
      </c>
      <c r="L5933">
        <v>4.2699999999999996</v>
      </c>
      <c r="M5933" t="str">
        <f t="shared" ca="1" si="1279"/>
        <v>-</v>
      </c>
      <c r="N5933" t="str">
        <f t="shared" ca="1" si="1280"/>
        <v>-</v>
      </c>
      <c r="O5933" t="str">
        <f t="shared" ca="1" si="1281"/>
        <v>-</v>
      </c>
      <c r="P5933" t="str">
        <f t="shared" ca="1" si="1282"/>
        <v>-</v>
      </c>
      <c r="Q5933" t="str">
        <f t="shared" ca="1" si="1283"/>
        <v>-</v>
      </c>
      <c r="R5933" t="str">
        <f t="shared" ca="1" si="1284"/>
        <v>-</v>
      </c>
      <c r="S5933" t="str">
        <f t="shared" ca="1" si="1285"/>
        <v>-</v>
      </c>
      <c r="T5933" t="str">
        <f t="shared" ca="1" si="1286"/>
        <v>-</v>
      </c>
      <c r="U5933" t="str">
        <f t="shared" ca="1" si="1287"/>
        <v>-</v>
      </c>
      <c r="V5933" t="str">
        <f t="shared" ca="1" si="1288"/>
        <v>-</v>
      </c>
      <c r="W5933">
        <f t="shared" ca="1" si="1276"/>
        <v>48.11</v>
      </c>
      <c r="X5933" t="str">
        <f t="shared" si="1277"/>
        <v>C5933</v>
      </c>
      <c r="Y5933" s="4">
        <f t="shared" ca="1" si="1278"/>
        <v>0</v>
      </c>
    </row>
    <row r="5934" spans="1:25" x14ac:dyDescent="0.2">
      <c r="A5934" t="s">
        <v>5318</v>
      </c>
      <c r="B5934">
        <v>12</v>
      </c>
      <c r="C5934">
        <v>43.9</v>
      </c>
      <c r="D5934">
        <v>3.66</v>
      </c>
      <c r="E5934">
        <v>37.18</v>
      </c>
      <c r="F5934">
        <v>3.1</v>
      </c>
      <c r="G5934">
        <v>39.4</v>
      </c>
      <c r="H5934">
        <v>3.28</v>
      </c>
      <c r="I5934">
        <v>37.35</v>
      </c>
      <c r="J5934">
        <v>3.11</v>
      </c>
      <c r="K5934">
        <v>47.14</v>
      </c>
      <c r="L5934">
        <v>3.93</v>
      </c>
      <c r="M5934" t="str">
        <f t="shared" ca="1" si="1279"/>
        <v>-</v>
      </c>
      <c r="N5934" t="str">
        <f t="shared" ca="1" si="1280"/>
        <v>YES</v>
      </c>
      <c r="O5934" t="str">
        <f t="shared" ca="1" si="1281"/>
        <v>-</v>
      </c>
      <c r="P5934" t="str">
        <f t="shared" ca="1" si="1282"/>
        <v>YES</v>
      </c>
      <c r="Q5934" t="str">
        <f t="shared" ca="1" si="1283"/>
        <v>-</v>
      </c>
      <c r="R5934" t="str">
        <f t="shared" ca="1" si="1284"/>
        <v>-</v>
      </c>
      <c r="S5934" t="str">
        <f t="shared" ca="1" si="1285"/>
        <v>-</v>
      </c>
      <c r="T5934" t="str">
        <f t="shared" ca="1" si="1286"/>
        <v>-</v>
      </c>
      <c r="U5934" t="str">
        <f t="shared" ca="1" si="1287"/>
        <v>-</v>
      </c>
      <c r="V5934" t="str">
        <f t="shared" ca="1" si="1288"/>
        <v>-</v>
      </c>
      <c r="W5934">
        <f t="shared" ca="1" si="1276"/>
        <v>43.9</v>
      </c>
      <c r="X5934" t="str">
        <f t="shared" si="1277"/>
        <v>C5933</v>
      </c>
      <c r="Y5934" s="4">
        <f t="shared" ca="1" si="1278"/>
        <v>0.2</v>
      </c>
    </row>
    <row r="5935" spans="1:25" x14ac:dyDescent="0.2">
      <c r="A5935" t="s">
        <v>5319</v>
      </c>
      <c r="B5935">
        <v>9</v>
      </c>
      <c r="C5935">
        <v>36.299999999999997</v>
      </c>
      <c r="D5935">
        <v>4.03</v>
      </c>
      <c r="E5935">
        <v>36.799999999999997</v>
      </c>
      <c r="F5935">
        <v>4.09</v>
      </c>
      <c r="G5935">
        <v>37.32</v>
      </c>
      <c r="H5935">
        <v>4.1500000000000004</v>
      </c>
      <c r="I5935">
        <v>34.83</v>
      </c>
      <c r="J5935">
        <v>3.87</v>
      </c>
      <c r="K5935">
        <v>36.520000000000003</v>
      </c>
      <c r="L5935">
        <v>4.0599999999999996</v>
      </c>
      <c r="M5935" t="str">
        <f t="shared" ca="1" si="1279"/>
        <v>-</v>
      </c>
      <c r="N5935" t="str">
        <f t="shared" ca="1" si="1280"/>
        <v>-</v>
      </c>
      <c r="O5935" t="str">
        <f t="shared" ca="1" si="1281"/>
        <v>-</v>
      </c>
      <c r="P5935" t="str">
        <f t="shared" ca="1" si="1282"/>
        <v>-</v>
      </c>
      <c r="Q5935" t="str">
        <f t="shared" ca="1" si="1283"/>
        <v>-</v>
      </c>
      <c r="R5935" t="str">
        <f t="shared" ca="1" si="1284"/>
        <v>-</v>
      </c>
      <c r="S5935" t="str">
        <f t="shared" ca="1" si="1285"/>
        <v>-</v>
      </c>
      <c r="T5935" t="str">
        <f t="shared" ca="1" si="1286"/>
        <v>-</v>
      </c>
      <c r="U5935" t="str">
        <f t="shared" ca="1" si="1287"/>
        <v>-</v>
      </c>
      <c r="V5935" t="str">
        <f t="shared" ca="1" si="1288"/>
        <v>-</v>
      </c>
      <c r="W5935">
        <f t="shared" ca="1" si="1276"/>
        <v>36.299999999999997</v>
      </c>
      <c r="X5935" t="str">
        <f t="shared" si="1277"/>
        <v>C5933</v>
      </c>
      <c r="Y5935" s="4">
        <f t="shared" ca="1" si="1278"/>
        <v>0</v>
      </c>
    </row>
    <row r="5936" spans="1:25" x14ac:dyDescent="0.2">
      <c r="A5936" t="s">
        <v>5320</v>
      </c>
      <c r="B5936">
        <v>9</v>
      </c>
      <c r="C5936">
        <v>35.659999999999997</v>
      </c>
      <c r="D5936">
        <v>3.96</v>
      </c>
      <c r="E5936">
        <v>34.89</v>
      </c>
      <c r="F5936">
        <v>3.88</v>
      </c>
      <c r="G5936">
        <v>34.93</v>
      </c>
      <c r="H5936">
        <v>3.88</v>
      </c>
      <c r="I5936">
        <v>32.53</v>
      </c>
      <c r="J5936">
        <v>3.61</v>
      </c>
      <c r="K5936">
        <v>35.18</v>
      </c>
      <c r="L5936">
        <v>3.91</v>
      </c>
      <c r="M5936" t="str">
        <f t="shared" ca="1" si="1279"/>
        <v>-</v>
      </c>
      <c r="N5936" t="str">
        <f t="shared" ca="1" si="1280"/>
        <v>-</v>
      </c>
      <c r="O5936" t="str">
        <f t="shared" ca="1" si="1281"/>
        <v>-</v>
      </c>
      <c r="P5936" t="str">
        <f t="shared" ca="1" si="1282"/>
        <v>-</v>
      </c>
      <c r="Q5936" t="str">
        <f t="shared" ca="1" si="1283"/>
        <v>-</v>
      </c>
      <c r="R5936" t="str">
        <f t="shared" ca="1" si="1284"/>
        <v>-</v>
      </c>
      <c r="S5936" t="str">
        <f t="shared" ca="1" si="1285"/>
        <v>-</v>
      </c>
      <c r="T5936" t="str">
        <f t="shared" ca="1" si="1286"/>
        <v>-</v>
      </c>
      <c r="U5936" t="str">
        <f t="shared" ca="1" si="1287"/>
        <v>-</v>
      </c>
      <c r="V5936" t="str">
        <f t="shared" ca="1" si="1288"/>
        <v>-</v>
      </c>
      <c r="W5936">
        <f t="shared" ca="1" si="1276"/>
        <v>35.659999999999997</v>
      </c>
      <c r="X5936" t="str">
        <f t="shared" si="1277"/>
        <v>C5933</v>
      </c>
      <c r="Y5936" s="4">
        <f t="shared" ca="1" si="1278"/>
        <v>0</v>
      </c>
    </row>
    <row r="5937" spans="1:25" x14ac:dyDescent="0.2">
      <c r="A5937" t="s">
        <v>5321</v>
      </c>
      <c r="B5937">
        <v>8</v>
      </c>
      <c r="C5937">
        <v>31.27</v>
      </c>
      <c r="D5937">
        <v>3.91</v>
      </c>
      <c r="E5937">
        <v>26.91</v>
      </c>
      <c r="F5937">
        <v>3.36</v>
      </c>
      <c r="G5937">
        <v>26.78</v>
      </c>
      <c r="H5937">
        <v>3.35</v>
      </c>
      <c r="I5937">
        <v>27.34</v>
      </c>
      <c r="J5937">
        <v>3.42</v>
      </c>
      <c r="K5937">
        <v>29.51</v>
      </c>
      <c r="L5937">
        <v>3.69</v>
      </c>
      <c r="M5937" t="str">
        <f t="shared" ca="1" si="1279"/>
        <v>-</v>
      </c>
      <c r="N5937" t="str">
        <f t="shared" ca="1" si="1280"/>
        <v>-</v>
      </c>
      <c r="O5937" t="str">
        <f t="shared" ca="1" si="1281"/>
        <v>-</v>
      </c>
      <c r="P5937" t="str">
        <f t="shared" ca="1" si="1282"/>
        <v>-</v>
      </c>
      <c r="Q5937" t="str">
        <f t="shared" ca="1" si="1283"/>
        <v>-</v>
      </c>
      <c r="R5937" t="str">
        <f t="shared" ca="1" si="1284"/>
        <v>-</v>
      </c>
      <c r="S5937" t="str">
        <f t="shared" ca="1" si="1285"/>
        <v>-</v>
      </c>
      <c r="T5937" t="str">
        <f t="shared" ca="1" si="1286"/>
        <v>-</v>
      </c>
      <c r="U5937" t="str">
        <f t="shared" ca="1" si="1287"/>
        <v>-</v>
      </c>
      <c r="V5937" t="str">
        <f t="shared" ca="1" si="1288"/>
        <v>-</v>
      </c>
      <c r="W5937">
        <f t="shared" ca="1" si="1276"/>
        <v>31.27</v>
      </c>
      <c r="X5937" t="str">
        <f t="shared" si="1277"/>
        <v>C5933</v>
      </c>
      <c r="Y5937" s="4">
        <f t="shared" ca="1" si="1278"/>
        <v>0</v>
      </c>
    </row>
    <row r="5938" spans="1:25" x14ac:dyDescent="0.2">
      <c r="A5938" t="s">
        <v>5322</v>
      </c>
      <c r="B5938">
        <v>9</v>
      </c>
      <c r="C5938">
        <v>36.229999999999997</v>
      </c>
      <c r="D5938">
        <v>4.03</v>
      </c>
      <c r="E5938">
        <v>33.76</v>
      </c>
      <c r="F5938">
        <v>3.75</v>
      </c>
      <c r="G5938">
        <v>34.03</v>
      </c>
      <c r="H5938">
        <v>3.78</v>
      </c>
      <c r="I5938">
        <v>31.94</v>
      </c>
      <c r="J5938">
        <v>3.55</v>
      </c>
      <c r="K5938">
        <v>33.659999999999997</v>
      </c>
      <c r="L5938">
        <v>3.74</v>
      </c>
      <c r="M5938" t="str">
        <f t="shared" ca="1" si="1279"/>
        <v>-</v>
      </c>
      <c r="N5938" t="str">
        <f t="shared" ca="1" si="1280"/>
        <v>-</v>
      </c>
      <c r="O5938" t="str">
        <f t="shared" ca="1" si="1281"/>
        <v>-</v>
      </c>
      <c r="P5938" t="str">
        <f t="shared" ca="1" si="1282"/>
        <v>-</v>
      </c>
      <c r="Q5938" t="str">
        <f t="shared" ca="1" si="1283"/>
        <v>-</v>
      </c>
      <c r="R5938" t="str">
        <f t="shared" ca="1" si="1284"/>
        <v>-</v>
      </c>
      <c r="S5938" t="str">
        <f t="shared" ca="1" si="1285"/>
        <v>-</v>
      </c>
      <c r="T5938" t="str">
        <f t="shared" ca="1" si="1286"/>
        <v>-</v>
      </c>
      <c r="U5938" t="str">
        <f t="shared" ca="1" si="1287"/>
        <v>-</v>
      </c>
      <c r="V5938" t="str">
        <f t="shared" ca="1" si="1288"/>
        <v>-</v>
      </c>
      <c r="W5938">
        <f t="shared" ca="1" si="1276"/>
        <v>36.229999999999997</v>
      </c>
      <c r="X5938" t="str">
        <f t="shared" si="1277"/>
        <v>C5933</v>
      </c>
      <c r="Y5938" s="4">
        <f t="shared" ca="1" si="1278"/>
        <v>0</v>
      </c>
    </row>
    <row r="5939" spans="1:25" x14ac:dyDescent="0.2">
      <c r="A5939" t="s">
        <v>5323</v>
      </c>
      <c r="B5939">
        <v>8</v>
      </c>
      <c r="C5939">
        <v>32.15</v>
      </c>
      <c r="D5939">
        <v>4.0199999999999996</v>
      </c>
      <c r="E5939">
        <v>27.26</v>
      </c>
      <c r="F5939">
        <v>3.41</v>
      </c>
      <c r="G5939">
        <v>26.14</v>
      </c>
      <c r="H5939">
        <v>3.27</v>
      </c>
      <c r="I5939">
        <v>25.25</v>
      </c>
      <c r="J5939">
        <v>3.16</v>
      </c>
      <c r="K5939">
        <v>27.5</v>
      </c>
      <c r="L5939">
        <v>3.44</v>
      </c>
      <c r="M5939" t="str">
        <f t="shared" ca="1" si="1279"/>
        <v>-</v>
      </c>
      <c r="N5939" t="str">
        <f t="shared" ca="1" si="1280"/>
        <v>-</v>
      </c>
      <c r="O5939" t="str">
        <f t="shared" ca="1" si="1281"/>
        <v>-</v>
      </c>
      <c r="P5939" t="str">
        <f t="shared" ca="1" si="1282"/>
        <v>-</v>
      </c>
      <c r="Q5939" t="str">
        <f t="shared" ca="1" si="1283"/>
        <v>YES</v>
      </c>
      <c r="R5939" t="str">
        <f t="shared" ca="1" si="1284"/>
        <v>YES</v>
      </c>
      <c r="S5939" t="str">
        <f t="shared" ca="1" si="1285"/>
        <v>-</v>
      </c>
      <c r="T5939" t="str">
        <f t="shared" ca="1" si="1286"/>
        <v>-</v>
      </c>
      <c r="U5939" t="str">
        <f t="shared" ca="1" si="1287"/>
        <v>-</v>
      </c>
      <c r="V5939" t="str">
        <f t="shared" ca="1" si="1288"/>
        <v>-</v>
      </c>
      <c r="W5939">
        <f t="shared" ca="1" si="1276"/>
        <v>32.15</v>
      </c>
      <c r="X5939" t="str">
        <f t="shared" si="1277"/>
        <v>C5933</v>
      </c>
      <c r="Y5939" s="4">
        <f t="shared" ca="1" si="1278"/>
        <v>0.2</v>
      </c>
    </row>
    <row r="5940" spans="1:25" x14ac:dyDescent="0.2">
      <c r="A5940" t="s">
        <v>5324</v>
      </c>
      <c r="B5940">
        <v>12</v>
      </c>
      <c r="C5940">
        <v>46.65</v>
      </c>
      <c r="D5940">
        <v>3.89</v>
      </c>
      <c r="E5940">
        <v>41.11</v>
      </c>
      <c r="F5940">
        <v>3.43</v>
      </c>
      <c r="G5940">
        <v>42.6</v>
      </c>
      <c r="H5940">
        <v>3.55</v>
      </c>
      <c r="I5940">
        <v>45.01</v>
      </c>
      <c r="J5940">
        <v>3.75</v>
      </c>
      <c r="K5940">
        <v>51.59</v>
      </c>
      <c r="L5940">
        <v>4.3</v>
      </c>
      <c r="M5940" t="str">
        <f t="shared" ca="1" si="1279"/>
        <v>-</v>
      </c>
      <c r="N5940" t="str">
        <f t="shared" ca="1" si="1280"/>
        <v>-</v>
      </c>
      <c r="O5940" t="str">
        <f t="shared" ca="1" si="1281"/>
        <v>-</v>
      </c>
      <c r="P5940" t="str">
        <f t="shared" ca="1" si="1282"/>
        <v>-</v>
      </c>
      <c r="Q5940" t="str">
        <f t="shared" ca="1" si="1283"/>
        <v>-</v>
      </c>
      <c r="R5940" t="str">
        <f t="shared" ca="1" si="1284"/>
        <v>-</v>
      </c>
      <c r="S5940" t="str">
        <f t="shared" ca="1" si="1285"/>
        <v>-</v>
      </c>
      <c r="T5940" t="str">
        <f t="shared" ca="1" si="1286"/>
        <v>-</v>
      </c>
      <c r="U5940" t="str">
        <f t="shared" ca="1" si="1287"/>
        <v>-</v>
      </c>
      <c r="V5940" t="str">
        <f t="shared" ca="1" si="1288"/>
        <v>-</v>
      </c>
      <c r="W5940">
        <f t="shared" ca="1" si="1276"/>
        <v>46.65</v>
      </c>
      <c r="X5940" t="str">
        <f t="shared" si="1277"/>
        <v>C5933</v>
      </c>
      <c r="Y5940" s="4">
        <f t="shared" ca="1" si="1278"/>
        <v>0</v>
      </c>
    </row>
    <row r="5941" spans="1:25" x14ac:dyDescent="0.2">
      <c r="A5941" t="s">
        <v>5325</v>
      </c>
      <c r="B5941">
        <v>8</v>
      </c>
      <c r="C5941">
        <v>29.68</v>
      </c>
      <c r="D5941">
        <v>3.71</v>
      </c>
      <c r="E5941">
        <v>26.36</v>
      </c>
      <c r="F5941">
        <v>3.3</v>
      </c>
      <c r="G5941">
        <v>26.93</v>
      </c>
      <c r="H5941">
        <v>3.37</v>
      </c>
      <c r="I5941">
        <v>24.5</v>
      </c>
      <c r="J5941">
        <v>3.06</v>
      </c>
      <c r="K5941">
        <v>26.78</v>
      </c>
      <c r="L5941">
        <v>3.35</v>
      </c>
      <c r="M5941" t="str">
        <f t="shared" ca="1" si="1279"/>
        <v>YES</v>
      </c>
      <c r="N5941" t="str">
        <f t="shared" ca="1" si="1280"/>
        <v>-</v>
      </c>
      <c r="O5941" t="str">
        <f t="shared" ca="1" si="1281"/>
        <v>YES</v>
      </c>
      <c r="P5941" t="str">
        <f t="shared" ca="1" si="1282"/>
        <v>-</v>
      </c>
      <c r="Q5941" t="str">
        <f t="shared" ca="1" si="1283"/>
        <v>-</v>
      </c>
      <c r="R5941" t="str">
        <f t="shared" ca="1" si="1284"/>
        <v>-</v>
      </c>
      <c r="S5941" t="str">
        <f t="shared" ca="1" si="1285"/>
        <v>YES</v>
      </c>
      <c r="T5941" t="str">
        <f t="shared" ca="1" si="1286"/>
        <v>YES</v>
      </c>
      <c r="U5941" t="str">
        <f t="shared" ca="1" si="1287"/>
        <v>YES</v>
      </c>
      <c r="V5941" t="str">
        <f t="shared" ca="1" si="1288"/>
        <v>YES</v>
      </c>
      <c r="W5941">
        <f t="shared" ca="1" si="1276"/>
        <v>29.68</v>
      </c>
      <c r="X5941" t="str">
        <f t="shared" si="1277"/>
        <v>C5933</v>
      </c>
      <c r="Y5941" s="4">
        <f t="shared" ca="1" si="1278"/>
        <v>0.6</v>
      </c>
    </row>
    <row r="5942" spans="1:25" x14ac:dyDescent="0.2">
      <c r="A5942" t="s">
        <v>21</v>
      </c>
      <c r="M5942" t="str">
        <f t="shared" ca="1" si="1279"/>
        <v>-</v>
      </c>
      <c r="N5942" t="str">
        <f t="shared" ca="1" si="1280"/>
        <v>-</v>
      </c>
      <c r="O5942" t="str">
        <f t="shared" ca="1" si="1281"/>
        <v>-</v>
      </c>
      <c r="P5942" t="str">
        <f t="shared" ca="1" si="1282"/>
        <v>-</v>
      </c>
      <c r="Q5942" t="str">
        <f t="shared" ca="1" si="1283"/>
        <v>-</v>
      </c>
      <c r="R5942" t="str">
        <f t="shared" ca="1" si="1284"/>
        <v>-</v>
      </c>
      <c r="S5942" t="str">
        <f t="shared" ca="1" si="1285"/>
        <v>-</v>
      </c>
      <c r="T5942" t="str">
        <f t="shared" ca="1" si="1286"/>
        <v>-</v>
      </c>
      <c r="U5942" t="str">
        <f t="shared" ca="1" si="1287"/>
        <v>-</v>
      </c>
      <c r="V5942" t="str">
        <f t="shared" ca="1" si="1288"/>
        <v>-</v>
      </c>
      <c r="W5942">
        <f t="shared" ca="1" si="1276"/>
        <v>0</v>
      </c>
      <c r="X5942" t="str">
        <f t="shared" si="1277"/>
        <v>C5933</v>
      </c>
      <c r="Y5942" s="4" t="str">
        <f t="shared" si="1278"/>
        <v/>
      </c>
    </row>
    <row r="5943" spans="1:25" x14ac:dyDescent="0.2">
      <c r="A5943" t="s">
        <v>5326</v>
      </c>
      <c r="B5943">
        <v>7</v>
      </c>
      <c r="C5943">
        <v>24.58</v>
      </c>
      <c r="D5943">
        <v>3.51</v>
      </c>
      <c r="E5943">
        <v>31.21</v>
      </c>
      <c r="F5943">
        <v>4.46</v>
      </c>
      <c r="G5943">
        <v>30.36</v>
      </c>
      <c r="H5943">
        <v>4.34</v>
      </c>
      <c r="I5943">
        <v>32.43</v>
      </c>
      <c r="J5943">
        <v>4.63</v>
      </c>
      <c r="K5943">
        <v>38.53</v>
      </c>
      <c r="L5943">
        <v>5.5</v>
      </c>
      <c r="M5943" t="str">
        <f t="shared" ca="1" si="1279"/>
        <v>-</v>
      </c>
      <c r="N5943" t="str">
        <f t="shared" ca="1" si="1280"/>
        <v>-</v>
      </c>
      <c r="O5943" t="str">
        <f t="shared" ca="1" si="1281"/>
        <v>-</v>
      </c>
      <c r="P5943" t="str">
        <f t="shared" ca="1" si="1282"/>
        <v>-</v>
      </c>
      <c r="Q5943" t="str">
        <f t="shared" ca="1" si="1283"/>
        <v>-</v>
      </c>
      <c r="R5943" t="str">
        <f t="shared" ca="1" si="1284"/>
        <v>-</v>
      </c>
      <c r="S5943" t="str">
        <f t="shared" ca="1" si="1285"/>
        <v>-</v>
      </c>
      <c r="T5943" t="str">
        <f t="shared" ca="1" si="1286"/>
        <v>-</v>
      </c>
      <c r="U5943" t="str">
        <f t="shared" ca="1" si="1287"/>
        <v>-</v>
      </c>
      <c r="V5943" t="str">
        <f t="shared" ca="1" si="1288"/>
        <v>-</v>
      </c>
      <c r="W5943">
        <f t="shared" ca="1" si="1276"/>
        <v>24.58</v>
      </c>
      <c r="X5943" t="str">
        <f t="shared" si="1277"/>
        <v>C5943</v>
      </c>
      <c r="Y5943" s="4">
        <f t="shared" ca="1" si="1278"/>
        <v>0</v>
      </c>
    </row>
    <row r="5944" spans="1:25" x14ac:dyDescent="0.2">
      <c r="A5944" t="s">
        <v>5327</v>
      </c>
      <c r="B5944">
        <v>7</v>
      </c>
      <c r="C5944">
        <v>23.8</v>
      </c>
      <c r="D5944">
        <v>3.4</v>
      </c>
      <c r="E5944">
        <v>30.28</v>
      </c>
      <c r="F5944">
        <v>4.33</v>
      </c>
      <c r="G5944">
        <v>29.95</v>
      </c>
      <c r="H5944">
        <v>4.28</v>
      </c>
      <c r="I5944">
        <v>32.090000000000003</v>
      </c>
      <c r="J5944">
        <v>4.58</v>
      </c>
      <c r="K5944">
        <v>39</v>
      </c>
      <c r="L5944">
        <v>5.57</v>
      </c>
      <c r="M5944" t="str">
        <f t="shared" ca="1" si="1279"/>
        <v>YES</v>
      </c>
      <c r="N5944" t="str">
        <f t="shared" ca="1" si="1280"/>
        <v>YES</v>
      </c>
      <c r="O5944" t="str">
        <f t="shared" ca="1" si="1281"/>
        <v>-</v>
      </c>
      <c r="P5944" t="str">
        <f t="shared" ca="1" si="1282"/>
        <v>-</v>
      </c>
      <c r="Q5944" t="str">
        <f t="shared" ca="1" si="1283"/>
        <v>-</v>
      </c>
      <c r="R5944" t="str">
        <f t="shared" ca="1" si="1284"/>
        <v>-</v>
      </c>
      <c r="S5944" t="str">
        <f t="shared" ca="1" si="1285"/>
        <v>-</v>
      </c>
      <c r="T5944" t="str">
        <f t="shared" ca="1" si="1286"/>
        <v>-</v>
      </c>
      <c r="U5944" t="str">
        <f t="shared" ca="1" si="1287"/>
        <v>-</v>
      </c>
      <c r="V5944" t="str">
        <f t="shared" ca="1" si="1288"/>
        <v>-</v>
      </c>
      <c r="W5944">
        <f t="shared" ca="1" si="1276"/>
        <v>23.8</v>
      </c>
      <c r="X5944" t="str">
        <f t="shared" si="1277"/>
        <v>C5943</v>
      </c>
      <c r="Y5944" s="4">
        <f t="shared" ca="1" si="1278"/>
        <v>0.2</v>
      </c>
    </row>
    <row r="5945" spans="1:25" x14ac:dyDescent="0.2">
      <c r="A5945" t="s">
        <v>5328</v>
      </c>
      <c r="B5945">
        <v>8</v>
      </c>
      <c r="C5945">
        <v>27.96</v>
      </c>
      <c r="D5945">
        <v>3.49</v>
      </c>
      <c r="E5945">
        <v>24.89</v>
      </c>
      <c r="F5945">
        <v>3.11</v>
      </c>
      <c r="G5945">
        <v>27.79</v>
      </c>
      <c r="H5945">
        <v>3.47</v>
      </c>
      <c r="I5945">
        <v>31.79</v>
      </c>
      <c r="J5945">
        <v>3.97</v>
      </c>
      <c r="K5945">
        <v>34.049999999999997</v>
      </c>
      <c r="L5945">
        <v>4.26</v>
      </c>
      <c r="M5945" t="str">
        <f t="shared" ca="1" si="1279"/>
        <v>-</v>
      </c>
      <c r="N5945" t="str">
        <f t="shared" ca="1" si="1280"/>
        <v>-</v>
      </c>
      <c r="O5945" t="str">
        <f t="shared" ca="1" si="1281"/>
        <v>YES</v>
      </c>
      <c r="P5945" t="str">
        <f t="shared" ca="1" si="1282"/>
        <v>YES</v>
      </c>
      <c r="Q5945" t="str">
        <f t="shared" ca="1" si="1283"/>
        <v>-</v>
      </c>
      <c r="R5945" t="str">
        <f t="shared" ca="1" si="1284"/>
        <v>-</v>
      </c>
      <c r="S5945" t="str">
        <f t="shared" ca="1" si="1285"/>
        <v>-</v>
      </c>
      <c r="T5945" t="str">
        <f t="shared" ca="1" si="1286"/>
        <v>-</v>
      </c>
      <c r="U5945" t="str">
        <f t="shared" ca="1" si="1287"/>
        <v>-</v>
      </c>
      <c r="V5945" t="str">
        <f t="shared" ca="1" si="1288"/>
        <v>-</v>
      </c>
      <c r="W5945">
        <f t="shared" ca="1" si="1276"/>
        <v>27.96</v>
      </c>
      <c r="X5945" t="str">
        <f t="shared" si="1277"/>
        <v>C5943</v>
      </c>
      <c r="Y5945" s="4">
        <f t="shared" ca="1" si="1278"/>
        <v>0.2</v>
      </c>
    </row>
    <row r="5946" spans="1:25" x14ac:dyDescent="0.2">
      <c r="A5946" t="s">
        <v>5329</v>
      </c>
      <c r="B5946">
        <v>8</v>
      </c>
      <c r="C5946">
        <v>28.75</v>
      </c>
      <c r="D5946">
        <v>3.59</v>
      </c>
      <c r="E5946">
        <v>27.09</v>
      </c>
      <c r="F5946">
        <v>3.39</v>
      </c>
      <c r="G5946">
        <v>23.73</v>
      </c>
      <c r="H5946">
        <v>2.97</v>
      </c>
      <c r="I5946">
        <v>20.61</v>
      </c>
      <c r="J5946">
        <v>2.58</v>
      </c>
      <c r="K5946">
        <v>24.28</v>
      </c>
      <c r="L5946">
        <v>3.03</v>
      </c>
      <c r="M5946" t="str">
        <f t="shared" ca="1" si="1279"/>
        <v>-</v>
      </c>
      <c r="N5946" t="str">
        <f t="shared" ca="1" si="1280"/>
        <v>-</v>
      </c>
      <c r="O5946" t="str">
        <f t="shared" ca="1" si="1281"/>
        <v>-</v>
      </c>
      <c r="P5946" t="str">
        <f t="shared" ca="1" si="1282"/>
        <v>-</v>
      </c>
      <c r="Q5946" t="str">
        <f t="shared" ca="1" si="1283"/>
        <v>-</v>
      </c>
      <c r="R5946" t="str">
        <f t="shared" ca="1" si="1284"/>
        <v>-</v>
      </c>
      <c r="S5946" t="str">
        <f t="shared" ca="1" si="1285"/>
        <v>-</v>
      </c>
      <c r="T5946" t="str">
        <f t="shared" ca="1" si="1286"/>
        <v>-</v>
      </c>
      <c r="U5946" t="str">
        <f t="shared" ca="1" si="1287"/>
        <v>-</v>
      </c>
      <c r="V5946" t="str">
        <f t="shared" ca="1" si="1288"/>
        <v>-</v>
      </c>
      <c r="W5946">
        <f t="shared" ca="1" si="1276"/>
        <v>28.75</v>
      </c>
      <c r="X5946" t="str">
        <f t="shared" si="1277"/>
        <v>C5943</v>
      </c>
      <c r="Y5946" s="4">
        <f t="shared" ca="1" si="1278"/>
        <v>0</v>
      </c>
    </row>
    <row r="5947" spans="1:25" x14ac:dyDescent="0.2">
      <c r="A5947" t="s">
        <v>5330</v>
      </c>
      <c r="B5947">
        <v>8</v>
      </c>
      <c r="C5947">
        <v>28.8</v>
      </c>
      <c r="D5947">
        <v>3.6</v>
      </c>
      <c r="E5947">
        <v>26.88</v>
      </c>
      <c r="F5947">
        <v>3.36</v>
      </c>
      <c r="G5947">
        <v>30.28</v>
      </c>
      <c r="H5947">
        <v>3.79</v>
      </c>
      <c r="I5947">
        <v>34.880000000000003</v>
      </c>
      <c r="J5947">
        <v>4.3600000000000003</v>
      </c>
      <c r="K5947">
        <v>38.19</v>
      </c>
      <c r="L5947">
        <v>4.7699999999999996</v>
      </c>
      <c r="M5947" t="str">
        <f t="shared" ca="1" si="1279"/>
        <v>-</v>
      </c>
      <c r="N5947" t="str">
        <f t="shared" ca="1" si="1280"/>
        <v>-</v>
      </c>
      <c r="O5947" t="str">
        <f t="shared" ca="1" si="1281"/>
        <v>-</v>
      </c>
      <c r="P5947" t="str">
        <f t="shared" ca="1" si="1282"/>
        <v>-</v>
      </c>
      <c r="Q5947" t="str">
        <f t="shared" ca="1" si="1283"/>
        <v>-</v>
      </c>
      <c r="R5947" t="str">
        <f t="shared" ca="1" si="1284"/>
        <v>-</v>
      </c>
      <c r="S5947" t="str">
        <f t="shared" ca="1" si="1285"/>
        <v>-</v>
      </c>
      <c r="T5947" t="str">
        <f t="shared" ca="1" si="1286"/>
        <v>-</v>
      </c>
      <c r="U5947" t="str">
        <f t="shared" ca="1" si="1287"/>
        <v>-</v>
      </c>
      <c r="V5947" t="str">
        <f t="shared" ca="1" si="1288"/>
        <v>-</v>
      </c>
      <c r="W5947">
        <f t="shared" ca="1" si="1276"/>
        <v>28.8</v>
      </c>
      <c r="X5947" t="str">
        <f t="shared" si="1277"/>
        <v>C5943</v>
      </c>
      <c r="Y5947" s="4">
        <f t="shared" ca="1" si="1278"/>
        <v>0</v>
      </c>
    </row>
    <row r="5948" spans="1:25" x14ac:dyDescent="0.2">
      <c r="A5948" t="s">
        <v>5331</v>
      </c>
      <c r="B5948">
        <v>8</v>
      </c>
      <c r="C5948">
        <v>28.41</v>
      </c>
      <c r="D5948">
        <v>3.55</v>
      </c>
      <c r="E5948">
        <v>26.52</v>
      </c>
      <c r="F5948">
        <v>3.31</v>
      </c>
      <c r="G5948">
        <v>30.92</v>
      </c>
      <c r="H5948">
        <v>3.86</v>
      </c>
      <c r="I5948">
        <v>34.79</v>
      </c>
      <c r="J5948">
        <v>4.3499999999999996</v>
      </c>
      <c r="K5948">
        <v>38.119999999999997</v>
      </c>
      <c r="L5948">
        <v>4.76</v>
      </c>
      <c r="M5948" t="str">
        <f t="shared" ca="1" si="1279"/>
        <v>-</v>
      </c>
      <c r="N5948" t="str">
        <f t="shared" ca="1" si="1280"/>
        <v>-</v>
      </c>
      <c r="O5948" t="str">
        <f t="shared" ca="1" si="1281"/>
        <v>-</v>
      </c>
      <c r="P5948" t="str">
        <f t="shared" ca="1" si="1282"/>
        <v>-</v>
      </c>
      <c r="Q5948" t="str">
        <f t="shared" ca="1" si="1283"/>
        <v>-</v>
      </c>
      <c r="R5948" t="str">
        <f t="shared" ca="1" si="1284"/>
        <v>-</v>
      </c>
      <c r="S5948" t="str">
        <f t="shared" ca="1" si="1285"/>
        <v>-</v>
      </c>
      <c r="T5948" t="str">
        <f t="shared" ca="1" si="1286"/>
        <v>-</v>
      </c>
      <c r="U5948" t="str">
        <f t="shared" ca="1" si="1287"/>
        <v>-</v>
      </c>
      <c r="V5948" t="str">
        <f t="shared" ca="1" si="1288"/>
        <v>-</v>
      </c>
      <c r="W5948">
        <f t="shared" ca="1" si="1276"/>
        <v>28.41</v>
      </c>
      <c r="X5948" t="str">
        <f t="shared" si="1277"/>
        <v>C5943</v>
      </c>
      <c r="Y5948" s="4">
        <f t="shared" ca="1" si="1278"/>
        <v>0</v>
      </c>
    </row>
    <row r="5949" spans="1:25" x14ac:dyDescent="0.2">
      <c r="A5949" t="s">
        <v>5332</v>
      </c>
      <c r="B5949">
        <v>8</v>
      </c>
      <c r="C5949">
        <v>30.23</v>
      </c>
      <c r="D5949">
        <v>3.78</v>
      </c>
      <c r="E5949">
        <v>28.01</v>
      </c>
      <c r="F5949">
        <v>3.5</v>
      </c>
      <c r="G5949">
        <v>26.61</v>
      </c>
      <c r="H5949">
        <v>3.33</v>
      </c>
      <c r="I5949">
        <v>25.46</v>
      </c>
      <c r="J5949">
        <v>3.18</v>
      </c>
      <c r="K5949">
        <v>30.08</v>
      </c>
      <c r="L5949">
        <v>3.76</v>
      </c>
      <c r="M5949" t="str">
        <f t="shared" ca="1" si="1279"/>
        <v>-</v>
      </c>
      <c r="N5949" t="str">
        <f t="shared" ca="1" si="1280"/>
        <v>-</v>
      </c>
      <c r="O5949" t="str">
        <f t="shared" ca="1" si="1281"/>
        <v>-</v>
      </c>
      <c r="P5949" t="str">
        <f t="shared" ca="1" si="1282"/>
        <v>-</v>
      </c>
      <c r="Q5949" t="str">
        <f t="shared" ca="1" si="1283"/>
        <v>-</v>
      </c>
      <c r="R5949" t="str">
        <f t="shared" ca="1" si="1284"/>
        <v>-</v>
      </c>
      <c r="S5949" t="str">
        <f t="shared" ca="1" si="1285"/>
        <v>-</v>
      </c>
      <c r="T5949" t="str">
        <f t="shared" ca="1" si="1286"/>
        <v>-</v>
      </c>
      <c r="U5949" t="str">
        <f t="shared" ca="1" si="1287"/>
        <v>-</v>
      </c>
      <c r="V5949" t="str">
        <f t="shared" ca="1" si="1288"/>
        <v>-</v>
      </c>
      <c r="W5949">
        <f t="shared" ca="1" si="1276"/>
        <v>30.23</v>
      </c>
      <c r="X5949" t="str">
        <f t="shared" si="1277"/>
        <v>C5943</v>
      </c>
      <c r="Y5949" s="4">
        <f t="shared" ca="1" si="1278"/>
        <v>0</v>
      </c>
    </row>
    <row r="5950" spans="1:25" x14ac:dyDescent="0.2">
      <c r="A5950" t="s">
        <v>5333</v>
      </c>
      <c r="B5950">
        <v>7</v>
      </c>
      <c r="C5950">
        <v>24.93</v>
      </c>
      <c r="D5950">
        <v>3.56</v>
      </c>
      <c r="E5950">
        <v>33.06</v>
      </c>
      <c r="F5950">
        <v>4.72</v>
      </c>
      <c r="G5950">
        <v>31.09</v>
      </c>
      <c r="H5950">
        <v>4.4400000000000004</v>
      </c>
      <c r="I5950">
        <v>35.76</v>
      </c>
      <c r="J5950">
        <v>5.1100000000000003</v>
      </c>
      <c r="K5950">
        <v>42.61</v>
      </c>
      <c r="L5950">
        <v>6.09</v>
      </c>
      <c r="M5950" t="str">
        <f t="shared" ca="1" si="1279"/>
        <v>-</v>
      </c>
      <c r="N5950" t="str">
        <f t="shared" ca="1" si="1280"/>
        <v>-</v>
      </c>
      <c r="O5950" t="str">
        <f t="shared" ca="1" si="1281"/>
        <v>-</v>
      </c>
      <c r="P5950" t="str">
        <f t="shared" ca="1" si="1282"/>
        <v>-</v>
      </c>
      <c r="Q5950" t="str">
        <f t="shared" ca="1" si="1283"/>
        <v>-</v>
      </c>
      <c r="R5950" t="str">
        <f t="shared" ca="1" si="1284"/>
        <v>-</v>
      </c>
      <c r="S5950" t="str">
        <f t="shared" ca="1" si="1285"/>
        <v>-</v>
      </c>
      <c r="T5950" t="str">
        <f t="shared" ca="1" si="1286"/>
        <v>-</v>
      </c>
      <c r="U5950" t="str">
        <f t="shared" ca="1" si="1287"/>
        <v>-</v>
      </c>
      <c r="V5950" t="str">
        <f t="shared" ca="1" si="1288"/>
        <v>-</v>
      </c>
      <c r="W5950">
        <f t="shared" ca="1" si="1276"/>
        <v>24.93</v>
      </c>
      <c r="X5950" t="str">
        <f t="shared" si="1277"/>
        <v>C5943</v>
      </c>
      <c r="Y5950" s="4">
        <f t="shared" ca="1" si="1278"/>
        <v>0</v>
      </c>
    </row>
    <row r="5951" spans="1:25" x14ac:dyDescent="0.2">
      <c r="A5951" t="s">
        <v>5334</v>
      </c>
      <c r="B5951">
        <v>8</v>
      </c>
      <c r="C5951">
        <v>28.31</v>
      </c>
      <c r="D5951">
        <v>3.54</v>
      </c>
      <c r="E5951">
        <v>26.2</v>
      </c>
      <c r="F5951">
        <v>3.28</v>
      </c>
      <c r="G5951">
        <v>22.71</v>
      </c>
      <c r="H5951">
        <v>2.84</v>
      </c>
      <c r="I5951">
        <v>18.93</v>
      </c>
      <c r="J5951">
        <v>2.37</v>
      </c>
      <c r="K5951">
        <v>20.68</v>
      </c>
      <c r="L5951">
        <v>2.58</v>
      </c>
      <c r="M5951" t="str">
        <f t="shared" ca="1" si="1279"/>
        <v>-</v>
      </c>
      <c r="N5951" t="str">
        <f t="shared" ca="1" si="1280"/>
        <v>-</v>
      </c>
      <c r="O5951" t="str">
        <f t="shared" ca="1" si="1281"/>
        <v>-</v>
      </c>
      <c r="P5951" t="str">
        <f t="shared" ca="1" si="1282"/>
        <v>-</v>
      </c>
      <c r="Q5951" t="str">
        <f t="shared" ca="1" si="1283"/>
        <v>YES</v>
      </c>
      <c r="R5951" t="str">
        <f t="shared" ca="1" si="1284"/>
        <v>YES</v>
      </c>
      <c r="S5951" t="str">
        <f t="shared" ca="1" si="1285"/>
        <v>YES</v>
      </c>
      <c r="T5951" t="str">
        <f t="shared" ca="1" si="1286"/>
        <v>YES</v>
      </c>
      <c r="U5951" t="str">
        <f t="shared" ca="1" si="1287"/>
        <v>YES</v>
      </c>
      <c r="V5951" t="str">
        <f t="shared" ca="1" si="1288"/>
        <v>YES</v>
      </c>
      <c r="W5951">
        <f t="shared" ca="1" si="1276"/>
        <v>28.31</v>
      </c>
      <c r="X5951" t="str">
        <f t="shared" si="1277"/>
        <v>C5943</v>
      </c>
      <c r="Y5951" s="4">
        <f t="shared" ca="1" si="1278"/>
        <v>0.6</v>
      </c>
    </row>
    <row r="5952" spans="1:25" x14ac:dyDescent="0.2">
      <c r="A5952" t="s">
        <v>21</v>
      </c>
      <c r="M5952" t="str">
        <f t="shared" ca="1" si="1279"/>
        <v>-</v>
      </c>
      <c r="N5952" t="str">
        <f t="shared" ca="1" si="1280"/>
        <v>-</v>
      </c>
      <c r="O5952" t="str">
        <f t="shared" ca="1" si="1281"/>
        <v>-</v>
      </c>
      <c r="P5952" t="str">
        <f t="shared" ca="1" si="1282"/>
        <v>-</v>
      </c>
      <c r="Q5952" t="str">
        <f t="shared" ca="1" si="1283"/>
        <v>-</v>
      </c>
      <c r="R5952" t="str">
        <f t="shared" ca="1" si="1284"/>
        <v>-</v>
      </c>
      <c r="S5952" t="str">
        <f t="shared" ca="1" si="1285"/>
        <v>-</v>
      </c>
      <c r="T5952" t="str">
        <f t="shared" ca="1" si="1286"/>
        <v>-</v>
      </c>
      <c r="U5952" t="str">
        <f t="shared" ca="1" si="1287"/>
        <v>-</v>
      </c>
      <c r="V5952" t="str">
        <f t="shared" ca="1" si="1288"/>
        <v>-</v>
      </c>
      <c r="W5952">
        <f t="shared" ca="1" si="1276"/>
        <v>0</v>
      </c>
      <c r="X5952" t="str">
        <f t="shared" si="1277"/>
        <v>C5943</v>
      </c>
      <c r="Y5952" s="4" t="str">
        <f t="shared" si="1278"/>
        <v/>
      </c>
    </row>
    <row r="5953" spans="1:25" x14ac:dyDescent="0.2">
      <c r="A5953" t="s">
        <v>5335</v>
      </c>
      <c r="B5953">
        <v>8</v>
      </c>
      <c r="C5953">
        <v>30.42</v>
      </c>
      <c r="D5953">
        <v>3.8</v>
      </c>
      <c r="E5953">
        <v>26.48</v>
      </c>
      <c r="F5953">
        <v>3.31</v>
      </c>
      <c r="G5953">
        <v>27.25</v>
      </c>
      <c r="H5953">
        <v>3.41</v>
      </c>
      <c r="I5953">
        <v>25.8</v>
      </c>
      <c r="J5953">
        <v>3.22</v>
      </c>
      <c r="K5953">
        <v>27.75</v>
      </c>
      <c r="L5953">
        <v>3.47</v>
      </c>
      <c r="M5953" t="str">
        <f t="shared" ca="1" si="1279"/>
        <v>-</v>
      </c>
      <c r="N5953" t="str">
        <f t="shared" ca="1" si="1280"/>
        <v>-</v>
      </c>
      <c r="O5953" t="str">
        <f t="shared" ca="1" si="1281"/>
        <v>-</v>
      </c>
      <c r="P5953" t="str">
        <f t="shared" ca="1" si="1282"/>
        <v>-</v>
      </c>
      <c r="Q5953" t="str">
        <f t="shared" ca="1" si="1283"/>
        <v>-</v>
      </c>
      <c r="R5953" t="str">
        <f t="shared" ca="1" si="1284"/>
        <v>-</v>
      </c>
      <c r="S5953" t="str">
        <f t="shared" ca="1" si="1285"/>
        <v>-</v>
      </c>
      <c r="T5953" t="str">
        <f t="shared" ca="1" si="1286"/>
        <v>-</v>
      </c>
      <c r="U5953" t="str">
        <f t="shared" ca="1" si="1287"/>
        <v>-</v>
      </c>
      <c r="V5953" t="str">
        <f t="shared" ca="1" si="1288"/>
        <v>-</v>
      </c>
      <c r="W5953">
        <f t="shared" ca="1" si="1276"/>
        <v>30.42</v>
      </c>
      <c r="X5953" t="str">
        <f t="shared" si="1277"/>
        <v>C5953</v>
      </c>
      <c r="Y5953" s="4">
        <f t="shared" ca="1" si="1278"/>
        <v>0</v>
      </c>
    </row>
    <row r="5954" spans="1:25" x14ac:dyDescent="0.2">
      <c r="A5954" t="s">
        <v>5336</v>
      </c>
      <c r="B5954">
        <v>7</v>
      </c>
      <c r="C5954">
        <v>25.61</v>
      </c>
      <c r="D5954">
        <v>3.66</v>
      </c>
      <c r="E5954">
        <v>23.28</v>
      </c>
      <c r="F5954">
        <v>3.33</v>
      </c>
      <c r="G5954">
        <v>18.39</v>
      </c>
      <c r="H5954">
        <v>2.63</v>
      </c>
      <c r="I5954">
        <v>18.61</v>
      </c>
      <c r="J5954">
        <v>2.66</v>
      </c>
      <c r="K5954">
        <v>23.63</v>
      </c>
      <c r="L5954">
        <v>3.38</v>
      </c>
      <c r="M5954" t="str">
        <f t="shared" ca="1" si="1279"/>
        <v>-</v>
      </c>
      <c r="N5954" t="str">
        <f t="shared" ca="1" si="1280"/>
        <v>-</v>
      </c>
      <c r="O5954" t="str">
        <f t="shared" ca="1" si="1281"/>
        <v>YES</v>
      </c>
      <c r="P5954" t="str">
        <f t="shared" ca="1" si="1282"/>
        <v>-</v>
      </c>
      <c r="Q5954" t="str">
        <f t="shared" ca="1" si="1283"/>
        <v>YES</v>
      </c>
      <c r="R5954" t="str">
        <f t="shared" ca="1" si="1284"/>
        <v>YES</v>
      </c>
      <c r="S5954" t="str">
        <f t="shared" ca="1" si="1285"/>
        <v>YES</v>
      </c>
      <c r="T5954" t="str">
        <f t="shared" ca="1" si="1286"/>
        <v>YES</v>
      </c>
      <c r="U5954" t="str">
        <f t="shared" ca="1" si="1287"/>
        <v>-</v>
      </c>
      <c r="V5954" t="str">
        <f t="shared" ca="1" si="1288"/>
        <v>-</v>
      </c>
      <c r="W5954">
        <f t="shared" ca="1" si="1276"/>
        <v>25.61</v>
      </c>
      <c r="X5954" t="str">
        <f t="shared" si="1277"/>
        <v>C5953</v>
      </c>
      <c r="Y5954" s="4">
        <f t="shared" ca="1" si="1278"/>
        <v>0.5</v>
      </c>
    </row>
    <row r="5955" spans="1:25" x14ac:dyDescent="0.2">
      <c r="A5955" t="s">
        <v>5337</v>
      </c>
      <c r="B5955">
        <v>6</v>
      </c>
      <c r="C5955">
        <v>21.53</v>
      </c>
      <c r="D5955">
        <v>3.59</v>
      </c>
      <c r="E5955">
        <v>31.47</v>
      </c>
      <c r="F5955">
        <v>5.25</v>
      </c>
      <c r="G5955">
        <v>29.28</v>
      </c>
      <c r="H5955">
        <v>4.88</v>
      </c>
      <c r="I5955">
        <v>30.62</v>
      </c>
      <c r="J5955">
        <v>5.0999999999999996</v>
      </c>
      <c r="K5955">
        <v>34.21</v>
      </c>
      <c r="L5955">
        <v>5.7</v>
      </c>
      <c r="M5955" t="str">
        <f t="shared" ca="1" si="1279"/>
        <v>-</v>
      </c>
      <c r="N5955" t="str">
        <f t="shared" ca="1" si="1280"/>
        <v>-</v>
      </c>
      <c r="O5955" t="str">
        <f t="shared" ca="1" si="1281"/>
        <v>-</v>
      </c>
      <c r="P5955" t="str">
        <f t="shared" ca="1" si="1282"/>
        <v>-</v>
      </c>
      <c r="Q5955" t="str">
        <f t="shared" ca="1" si="1283"/>
        <v>-</v>
      </c>
      <c r="R5955" t="str">
        <f t="shared" ca="1" si="1284"/>
        <v>-</v>
      </c>
      <c r="S5955" t="str">
        <f t="shared" ca="1" si="1285"/>
        <v>-</v>
      </c>
      <c r="T5955" t="str">
        <f t="shared" ca="1" si="1286"/>
        <v>-</v>
      </c>
      <c r="U5955" t="str">
        <f t="shared" ca="1" si="1287"/>
        <v>-</v>
      </c>
      <c r="V5955" t="str">
        <f t="shared" ca="1" si="1288"/>
        <v>-</v>
      </c>
      <c r="W5955">
        <f t="shared" ca="1" si="1276"/>
        <v>21.53</v>
      </c>
      <c r="X5955" t="str">
        <f t="shared" si="1277"/>
        <v>C5953</v>
      </c>
      <c r="Y5955" s="4">
        <f t="shared" ca="1" si="1278"/>
        <v>0</v>
      </c>
    </row>
    <row r="5956" spans="1:25" x14ac:dyDescent="0.2">
      <c r="A5956" t="s">
        <v>5338</v>
      </c>
      <c r="B5956">
        <v>8</v>
      </c>
      <c r="C5956">
        <v>29.21</v>
      </c>
      <c r="D5956">
        <v>3.65</v>
      </c>
      <c r="E5956">
        <v>24.07</v>
      </c>
      <c r="F5956">
        <v>3.01</v>
      </c>
      <c r="G5956">
        <v>24.82</v>
      </c>
      <c r="H5956">
        <v>3.1</v>
      </c>
      <c r="I5956">
        <v>22.24</v>
      </c>
      <c r="J5956">
        <v>2.78</v>
      </c>
      <c r="K5956">
        <v>23.05</v>
      </c>
      <c r="L5956">
        <v>2.88</v>
      </c>
      <c r="M5956" t="str">
        <f t="shared" ca="1" si="1279"/>
        <v>-</v>
      </c>
      <c r="N5956" t="str">
        <f t="shared" ca="1" si="1280"/>
        <v>-</v>
      </c>
      <c r="O5956" t="str">
        <f t="shared" ca="1" si="1281"/>
        <v>-</v>
      </c>
      <c r="P5956" t="str">
        <f t="shared" ca="1" si="1282"/>
        <v>YES</v>
      </c>
      <c r="Q5956" t="str">
        <f t="shared" ca="1" si="1283"/>
        <v>-</v>
      </c>
      <c r="R5956" t="str">
        <f t="shared" ca="1" si="1284"/>
        <v>-</v>
      </c>
      <c r="S5956" t="str">
        <f t="shared" ca="1" si="1285"/>
        <v>-</v>
      </c>
      <c r="T5956" t="str">
        <f t="shared" ca="1" si="1286"/>
        <v>-</v>
      </c>
      <c r="U5956" t="str">
        <f t="shared" ca="1" si="1287"/>
        <v>YES</v>
      </c>
      <c r="V5956" t="str">
        <f t="shared" ca="1" si="1288"/>
        <v>YES</v>
      </c>
      <c r="W5956">
        <f t="shared" ref="W5956:W6019" ca="1" si="1289">OFFSET(INDIRECT(X5956),0,0,10,1)</f>
        <v>29.21</v>
      </c>
      <c r="X5956" t="str">
        <f t="shared" ref="X5956:X6019" si="1290">CONCATENATE("C",ROUNDDOWN(ROW()-3,-1)/10,"3")</f>
        <v>C5953</v>
      </c>
      <c r="Y5956" s="4">
        <f t="shared" ref="Y5956:Y6019" ca="1" si="1291">IF(A5956&lt;&gt;"-----------",COUNTIF($M5956:$V5956,"YES")/10,"")</f>
        <v>0.3</v>
      </c>
    </row>
    <row r="5957" spans="1:25" x14ac:dyDescent="0.2">
      <c r="A5957" t="s">
        <v>5339</v>
      </c>
      <c r="B5957">
        <v>7</v>
      </c>
      <c r="C5957">
        <v>26</v>
      </c>
      <c r="D5957">
        <v>3.71</v>
      </c>
      <c r="E5957">
        <v>26.4</v>
      </c>
      <c r="F5957">
        <v>3.77</v>
      </c>
      <c r="G5957">
        <v>24.67</v>
      </c>
      <c r="H5957">
        <v>3.52</v>
      </c>
      <c r="I5957">
        <v>26.37</v>
      </c>
      <c r="J5957">
        <v>3.77</v>
      </c>
      <c r="K5957">
        <v>30.15</v>
      </c>
      <c r="L5957">
        <v>4.3099999999999996</v>
      </c>
      <c r="M5957" t="str">
        <f t="shared" ca="1" si="1279"/>
        <v>-</v>
      </c>
      <c r="N5957" t="str">
        <f t="shared" ca="1" si="1280"/>
        <v>-</v>
      </c>
      <c r="O5957" t="str">
        <f t="shared" ca="1" si="1281"/>
        <v>-</v>
      </c>
      <c r="P5957" t="str">
        <f t="shared" ca="1" si="1282"/>
        <v>-</v>
      </c>
      <c r="Q5957" t="str">
        <f t="shared" ca="1" si="1283"/>
        <v>-</v>
      </c>
      <c r="R5957" t="str">
        <f t="shared" ca="1" si="1284"/>
        <v>-</v>
      </c>
      <c r="S5957" t="str">
        <f t="shared" ca="1" si="1285"/>
        <v>-</v>
      </c>
      <c r="T5957" t="str">
        <f t="shared" ca="1" si="1286"/>
        <v>-</v>
      </c>
      <c r="U5957" t="str">
        <f t="shared" ca="1" si="1287"/>
        <v>-</v>
      </c>
      <c r="V5957" t="str">
        <f t="shared" ca="1" si="1288"/>
        <v>-</v>
      </c>
      <c r="W5957">
        <f t="shared" ca="1" si="1289"/>
        <v>26</v>
      </c>
      <c r="X5957" t="str">
        <f t="shared" si="1290"/>
        <v>C5953</v>
      </c>
      <c r="Y5957" s="4">
        <f t="shared" ca="1" si="1291"/>
        <v>0</v>
      </c>
    </row>
    <row r="5958" spans="1:25" x14ac:dyDescent="0.2">
      <c r="A5958" t="s">
        <v>5340</v>
      </c>
      <c r="B5958">
        <v>8</v>
      </c>
      <c r="C5958">
        <v>30.42</v>
      </c>
      <c r="D5958">
        <v>3.8</v>
      </c>
      <c r="E5958">
        <v>24.34</v>
      </c>
      <c r="F5958">
        <v>3.04</v>
      </c>
      <c r="G5958">
        <v>24.32</v>
      </c>
      <c r="H5958">
        <v>3.04</v>
      </c>
      <c r="I5958">
        <v>22.13</v>
      </c>
      <c r="J5958">
        <v>2.77</v>
      </c>
      <c r="K5958">
        <v>23.11</v>
      </c>
      <c r="L5958">
        <v>2.89</v>
      </c>
      <c r="M5958" t="str">
        <f t="shared" ca="1" si="1279"/>
        <v>-</v>
      </c>
      <c r="N5958" t="str">
        <f t="shared" ca="1" si="1280"/>
        <v>-</v>
      </c>
      <c r="O5958" t="str">
        <f t="shared" ca="1" si="1281"/>
        <v>-</v>
      </c>
      <c r="P5958" t="str">
        <f t="shared" ca="1" si="1282"/>
        <v>-</v>
      </c>
      <c r="Q5958" t="str">
        <f t="shared" ca="1" si="1283"/>
        <v>-</v>
      </c>
      <c r="R5958" t="str">
        <f t="shared" ca="1" si="1284"/>
        <v>-</v>
      </c>
      <c r="S5958" t="str">
        <f t="shared" ca="1" si="1285"/>
        <v>-</v>
      </c>
      <c r="T5958" t="str">
        <f t="shared" ca="1" si="1286"/>
        <v>-</v>
      </c>
      <c r="U5958" t="str">
        <f t="shared" ca="1" si="1287"/>
        <v>-</v>
      </c>
      <c r="V5958" t="str">
        <f t="shared" ca="1" si="1288"/>
        <v>-</v>
      </c>
      <c r="W5958">
        <f t="shared" ca="1" si="1289"/>
        <v>30.42</v>
      </c>
      <c r="X5958" t="str">
        <f t="shared" si="1290"/>
        <v>C5953</v>
      </c>
      <c r="Y5958" s="4">
        <f t="shared" ca="1" si="1291"/>
        <v>0</v>
      </c>
    </row>
    <row r="5959" spans="1:25" x14ac:dyDescent="0.2">
      <c r="A5959" t="s">
        <v>5341</v>
      </c>
      <c r="B5959">
        <v>6</v>
      </c>
      <c r="C5959">
        <v>21.42</v>
      </c>
      <c r="D5959">
        <v>3.57</v>
      </c>
      <c r="E5959">
        <v>31.14</v>
      </c>
      <c r="F5959">
        <v>5.19</v>
      </c>
      <c r="G5959">
        <v>29.63</v>
      </c>
      <c r="H5959">
        <v>4.9400000000000004</v>
      </c>
      <c r="I5959">
        <v>31.43</v>
      </c>
      <c r="J5959">
        <v>5.24</v>
      </c>
      <c r="K5959">
        <v>34.26</v>
      </c>
      <c r="L5959">
        <v>5.71</v>
      </c>
      <c r="M5959" t="str">
        <f t="shared" ca="1" si="1279"/>
        <v>YES</v>
      </c>
      <c r="N5959" t="str">
        <f t="shared" ca="1" si="1280"/>
        <v>YES</v>
      </c>
      <c r="O5959" t="str">
        <f t="shared" ca="1" si="1281"/>
        <v>-</v>
      </c>
      <c r="P5959" t="str">
        <f t="shared" ca="1" si="1282"/>
        <v>-</v>
      </c>
      <c r="Q5959" t="str">
        <f t="shared" ca="1" si="1283"/>
        <v>-</v>
      </c>
      <c r="R5959" t="str">
        <f t="shared" ca="1" si="1284"/>
        <v>-</v>
      </c>
      <c r="S5959" t="str">
        <f t="shared" ca="1" si="1285"/>
        <v>-</v>
      </c>
      <c r="T5959" t="str">
        <f t="shared" ca="1" si="1286"/>
        <v>-</v>
      </c>
      <c r="U5959" t="str">
        <f t="shared" ca="1" si="1287"/>
        <v>-</v>
      </c>
      <c r="V5959" t="str">
        <f t="shared" ca="1" si="1288"/>
        <v>-</v>
      </c>
      <c r="W5959">
        <f t="shared" ca="1" si="1289"/>
        <v>21.42</v>
      </c>
      <c r="X5959" t="str">
        <f t="shared" si="1290"/>
        <v>C5953</v>
      </c>
      <c r="Y5959" s="4">
        <f t="shared" ca="1" si="1291"/>
        <v>0.2</v>
      </c>
    </row>
    <row r="5960" spans="1:25" x14ac:dyDescent="0.2">
      <c r="A5960" t="s">
        <v>5342</v>
      </c>
      <c r="B5960">
        <v>6</v>
      </c>
      <c r="C5960">
        <v>22.21</v>
      </c>
      <c r="D5960">
        <v>3.7</v>
      </c>
      <c r="E5960">
        <v>32.57</v>
      </c>
      <c r="F5960">
        <v>5.43</v>
      </c>
      <c r="G5960">
        <v>29.38</v>
      </c>
      <c r="H5960">
        <v>4.9000000000000004</v>
      </c>
      <c r="I5960">
        <v>30.42</v>
      </c>
      <c r="J5960">
        <v>5.07</v>
      </c>
      <c r="K5960">
        <v>34.9</v>
      </c>
      <c r="L5960">
        <v>5.82</v>
      </c>
      <c r="M5960" t="str">
        <f t="shared" ca="1" si="1279"/>
        <v>-</v>
      </c>
      <c r="N5960" t="str">
        <f t="shared" ca="1" si="1280"/>
        <v>-</v>
      </c>
      <c r="O5960" t="str">
        <f t="shared" ca="1" si="1281"/>
        <v>-</v>
      </c>
      <c r="P5960" t="str">
        <f t="shared" ca="1" si="1282"/>
        <v>-</v>
      </c>
      <c r="Q5960" t="str">
        <f t="shared" ca="1" si="1283"/>
        <v>-</v>
      </c>
      <c r="R5960" t="str">
        <f t="shared" ca="1" si="1284"/>
        <v>-</v>
      </c>
      <c r="S5960" t="str">
        <f t="shared" ca="1" si="1285"/>
        <v>-</v>
      </c>
      <c r="T5960" t="str">
        <f t="shared" ca="1" si="1286"/>
        <v>-</v>
      </c>
      <c r="U5960" t="str">
        <f t="shared" ca="1" si="1287"/>
        <v>-</v>
      </c>
      <c r="V5960" t="str">
        <f t="shared" ca="1" si="1288"/>
        <v>-</v>
      </c>
      <c r="W5960">
        <f t="shared" ca="1" si="1289"/>
        <v>22.21</v>
      </c>
      <c r="X5960" t="str">
        <f t="shared" si="1290"/>
        <v>C5953</v>
      </c>
      <c r="Y5960" s="4">
        <f t="shared" ca="1" si="1291"/>
        <v>0</v>
      </c>
    </row>
    <row r="5961" spans="1:25" x14ac:dyDescent="0.2">
      <c r="A5961" t="s">
        <v>5343</v>
      </c>
      <c r="B5961">
        <v>7</v>
      </c>
      <c r="C5961">
        <v>25.82</v>
      </c>
      <c r="D5961">
        <v>3.69</v>
      </c>
      <c r="E5961">
        <v>23.95</v>
      </c>
      <c r="F5961">
        <v>3.42</v>
      </c>
      <c r="G5961">
        <v>20.21</v>
      </c>
      <c r="H5961">
        <v>2.89</v>
      </c>
      <c r="I5961">
        <v>20.67</v>
      </c>
      <c r="J5961">
        <v>2.95</v>
      </c>
      <c r="K5961">
        <v>24.09</v>
      </c>
      <c r="L5961">
        <v>3.44</v>
      </c>
      <c r="M5961" t="str">
        <f t="shared" ca="1" si="1279"/>
        <v>-</v>
      </c>
      <c r="N5961" t="str">
        <f t="shared" ca="1" si="1280"/>
        <v>-</v>
      </c>
      <c r="O5961" t="str">
        <f t="shared" ca="1" si="1281"/>
        <v>-</v>
      </c>
      <c r="P5961" t="str">
        <f t="shared" ca="1" si="1282"/>
        <v>-</v>
      </c>
      <c r="Q5961" t="str">
        <f t="shared" ca="1" si="1283"/>
        <v>-</v>
      </c>
      <c r="R5961" t="str">
        <f t="shared" ca="1" si="1284"/>
        <v>-</v>
      </c>
      <c r="S5961" t="str">
        <f t="shared" ca="1" si="1285"/>
        <v>-</v>
      </c>
      <c r="T5961" t="str">
        <f t="shared" ca="1" si="1286"/>
        <v>-</v>
      </c>
      <c r="U5961" t="str">
        <f t="shared" ca="1" si="1287"/>
        <v>-</v>
      </c>
      <c r="V5961" t="str">
        <f t="shared" ca="1" si="1288"/>
        <v>-</v>
      </c>
      <c r="W5961">
        <f t="shared" ca="1" si="1289"/>
        <v>25.82</v>
      </c>
      <c r="X5961" t="str">
        <f t="shared" si="1290"/>
        <v>C5953</v>
      </c>
      <c r="Y5961" s="4">
        <f t="shared" ca="1" si="1291"/>
        <v>0</v>
      </c>
    </row>
    <row r="5962" spans="1:25" x14ac:dyDescent="0.2">
      <c r="A5962" t="s">
        <v>21</v>
      </c>
      <c r="M5962" t="str">
        <f t="shared" ca="1" si="1279"/>
        <v>-</v>
      </c>
      <c r="N5962" t="str">
        <f t="shared" ca="1" si="1280"/>
        <v>-</v>
      </c>
      <c r="O5962" t="str">
        <f t="shared" ca="1" si="1281"/>
        <v>-</v>
      </c>
      <c r="P5962" t="str">
        <f t="shared" ca="1" si="1282"/>
        <v>-</v>
      </c>
      <c r="Q5962" t="str">
        <f t="shared" ca="1" si="1283"/>
        <v>-</v>
      </c>
      <c r="R5962" t="str">
        <f t="shared" ca="1" si="1284"/>
        <v>-</v>
      </c>
      <c r="S5962" t="str">
        <f t="shared" ca="1" si="1285"/>
        <v>-</v>
      </c>
      <c r="T5962" t="str">
        <f t="shared" ca="1" si="1286"/>
        <v>-</v>
      </c>
      <c r="U5962" t="str">
        <f t="shared" ca="1" si="1287"/>
        <v>-</v>
      </c>
      <c r="V5962" t="str">
        <f t="shared" ca="1" si="1288"/>
        <v>-</v>
      </c>
      <c r="W5962">
        <f t="shared" ca="1" si="1289"/>
        <v>0</v>
      </c>
      <c r="X5962" t="str">
        <f t="shared" si="1290"/>
        <v>C5953</v>
      </c>
      <c r="Y5962" s="4" t="str">
        <f t="shared" si="1291"/>
        <v/>
      </c>
    </row>
    <row r="5963" spans="1:25" x14ac:dyDescent="0.2">
      <c r="A5963" t="s">
        <v>5344</v>
      </c>
      <c r="B5963">
        <v>10</v>
      </c>
      <c r="C5963">
        <v>43.19</v>
      </c>
      <c r="D5963">
        <v>4.32</v>
      </c>
      <c r="E5963">
        <v>46.01</v>
      </c>
      <c r="F5963">
        <v>4.5999999999999996</v>
      </c>
      <c r="G5963">
        <v>47.35</v>
      </c>
      <c r="H5963">
        <v>4.7300000000000004</v>
      </c>
      <c r="I5963">
        <v>44.28</v>
      </c>
      <c r="J5963">
        <v>4.43</v>
      </c>
      <c r="K5963">
        <v>47.05</v>
      </c>
      <c r="L5963">
        <v>4.7</v>
      </c>
      <c r="M5963" t="str">
        <f t="shared" ca="1" si="1279"/>
        <v>-</v>
      </c>
      <c r="N5963" t="str">
        <f t="shared" ca="1" si="1280"/>
        <v>-</v>
      </c>
      <c r="O5963" t="str">
        <f t="shared" ca="1" si="1281"/>
        <v>-</v>
      </c>
      <c r="P5963" t="str">
        <f t="shared" ca="1" si="1282"/>
        <v>-</v>
      </c>
      <c r="Q5963" t="str">
        <f t="shared" ca="1" si="1283"/>
        <v>-</v>
      </c>
      <c r="R5963" t="str">
        <f t="shared" ca="1" si="1284"/>
        <v>-</v>
      </c>
      <c r="S5963" t="str">
        <f t="shared" ca="1" si="1285"/>
        <v>-</v>
      </c>
      <c r="T5963" t="str">
        <f t="shared" ca="1" si="1286"/>
        <v>-</v>
      </c>
      <c r="U5963" t="str">
        <f t="shared" ca="1" si="1287"/>
        <v>-</v>
      </c>
      <c r="V5963" t="str">
        <f t="shared" ca="1" si="1288"/>
        <v>-</v>
      </c>
      <c r="W5963">
        <f t="shared" ca="1" si="1289"/>
        <v>43.19</v>
      </c>
      <c r="X5963" t="str">
        <f t="shared" si="1290"/>
        <v>C5963</v>
      </c>
      <c r="Y5963" s="4">
        <f t="shared" ca="1" si="1291"/>
        <v>0</v>
      </c>
    </row>
    <row r="5964" spans="1:25" x14ac:dyDescent="0.2">
      <c r="A5964" t="s">
        <v>5345</v>
      </c>
      <c r="B5964">
        <v>10</v>
      </c>
      <c r="C5964">
        <v>42.42</v>
      </c>
      <c r="D5964">
        <v>4.24</v>
      </c>
      <c r="E5964">
        <v>44.56</v>
      </c>
      <c r="F5964">
        <v>4.46</v>
      </c>
      <c r="G5964">
        <v>47.08</v>
      </c>
      <c r="H5964">
        <v>4.71</v>
      </c>
      <c r="I5964">
        <v>44.91</v>
      </c>
      <c r="J5964">
        <v>4.49</v>
      </c>
      <c r="K5964">
        <v>47.33</v>
      </c>
      <c r="L5964">
        <v>4.7300000000000004</v>
      </c>
      <c r="M5964" t="str">
        <f t="shared" ca="1" si="1279"/>
        <v>-</v>
      </c>
      <c r="N5964" t="str">
        <f t="shared" ca="1" si="1280"/>
        <v>-</v>
      </c>
      <c r="O5964" t="str">
        <f t="shared" ca="1" si="1281"/>
        <v>-</v>
      </c>
      <c r="P5964" t="str">
        <f t="shared" ca="1" si="1282"/>
        <v>-</v>
      </c>
      <c r="Q5964" t="str">
        <f t="shared" ca="1" si="1283"/>
        <v>-</v>
      </c>
      <c r="R5964" t="str">
        <f t="shared" ca="1" si="1284"/>
        <v>-</v>
      </c>
      <c r="S5964" t="str">
        <f t="shared" ca="1" si="1285"/>
        <v>-</v>
      </c>
      <c r="T5964" t="str">
        <f t="shared" ca="1" si="1286"/>
        <v>-</v>
      </c>
      <c r="U5964" t="str">
        <f t="shared" ca="1" si="1287"/>
        <v>-</v>
      </c>
      <c r="V5964" t="str">
        <f t="shared" ca="1" si="1288"/>
        <v>-</v>
      </c>
      <c r="W5964">
        <f t="shared" ca="1" si="1289"/>
        <v>42.42</v>
      </c>
      <c r="X5964" t="str">
        <f t="shared" si="1290"/>
        <v>C5963</v>
      </c>
      <c r="Y5964" s="4">
        <f t="shared" ca="1" si="1291"/>
        <v>0</v>
      </c>
    </row>
    <row r="5965" spans="1:25" x14ac:dyDescent="0.2">
      <c r="A5965" t="s">
        <v>5346</v>
      </c>
      <c r="B5965">
        <v>9</v>
      </c>
      <c r="C5965">
        <v>34.79</v>
      </c>
      <c r="D5965">
        <v>3.87</v>
      </c>
      <c r="E5965">
        <v>38.630000000000003</v>
      </c>
      <c r="F5965">
        <v>4.29</v>
      </c>
      <c r="G5965">
        <v>38.4</v>
      </c>
      <c r="H5965">
        <v>4.2699999999999996</v>
      </c>
      <c r="I5965">
        <v>39.51</v>
      </c>
      <c r="J5965">
        <v>4.3899999999999997</v>
      </c>
      <c r="K5965">
        <v>44.82</v>
      </c>
      <c r="L5965">
        <v>4.9800000000000004</v>
      </c>
      <c r="M5965" t="str">
        <f t="shared" ca="1" si="1279"/>
        <v>-</v>
      </c>
      <c r="N5965" t="str">
        <f t="shared" ca="1" si="1280"/>
        <v>-</v>
      </c>
      <c r="O5965" t="str">
        <f t="shared" ca="1" si="1281"/>
        <v>-</v>
      </c>
      <c r="P5965" t="str">
        <f t="shared" ca="1" si="1282"/>
        <v>-</v>
      </c>
      <c r="Q5965" t="str">
        <f t="shared" ca="1" si="1283"/>
        <v>-</v>
      </c>
      <c r="R5965" t="str">
        <f t="shared" ca="1" si="1284"/>
        <v>-</v>
      </c>
      <c r="S5965" t="str">
        <f t="shared" ca="1" si="1285"/>
        <v>-</v>
      </c>
      <c r="T5965" t="str">
        <f t="shared" ca="1" si="1286"/>
        <v>-</v>
      </c>
      <c r="U5965" t="str">
        <f t="shared" ca="1" si="1287"/>
        <v>-</v>
      </c>
      <c r="V5965" t="str">
        <f t="shared" ca="1" si="1288"/>
        <v>-</v>
      </c>
      <c r="W5965">
        <f t="shared" ca="1" si="1289"/>
        <v>34.79</v>
      </c>
      <c r="X5965" t="str">
        <f t="shared" si="1290"/>
        <v>C5963</v>
      </c>
      <c r="Y5965" s="4">
        <f t="shared" ca="1" si="1291"/>
        <v>0</v>
      </c>
    </row>
    <row r="5966" spans="1:25" x14ac:dyDescent="0.2">
      <c r="A5966" t="s">
        <v>5347</v>
      </c>
      <c r="B5966">
        <v>10</v>
      </c>
      <c r="C5966">
        <v>41.97</v>
      </c>
      <c r="D5966">
        <v>4.2</v>
      </c>
      <c r="E5966">
        <v>44.57</v>
      </c>
      <c r="F5966">
        <v>4.46</v>
      </c>
      <c r="G5966">
        <v>46.24</v>
      </c>
      <c r="H5966">
        <v>4.62</v>
      </c>
      <c r="I5966">
        <v>45.44</v>
      </c>
      <c r="J5966">
        <v>4.54</v>
      </c>
      <c r="K5966">
        <v>47.72</v>
      </c>
      <c r="L5966">
        <v>4.7699999999999996</v>
      </c>
      <c r="M5966" t="str">
        <f t="shared" ca="1" si="1279"/>
        <v>-</v>
      </c>
      <c r="N5966" t="str">
        <f t="shared" ca="1" si="1280"/>
        <v>-</v>
      </c>
      <c r="O5966" t="str">
        <f t="shared" ca="1" si="1281"/>
        <v>-</v>
      </c>
      <c r="P5966" t="str">
        <f t="shared" ca="1" si="1282"/>
        <v>-</v>
      </c>
      <c r="Q5966" t="str">
        <f t="shared" ca="1" si="1283"/>
        <v>-</v>
      </c>
      <c r="R5966" t="str">
        <f t="shared" ca="1" si="1284"/>
        <v>-</v>
      </c>
      <c r="S5966" t="str">
        <f t="shared" ca="1" si="1285"/>
        <v>-</v>
      </c>
      <c r="T5966" t="str">
        <f t="shared" ca="1" si="1286"/>
        <v>-</v>
      </c>
      <c r="U5966" t="str">
        <f t="shared" ca="1" si="1287"/>
        <v>-</v>
      </c>
      <c r="V5966" t="str">
        <f t="shared" ca="1" si="1288"/>
        <v>-</v>
      </c>
      <c r="W5966">
        <f t="shared" ca="1" si="1289"/>
        <v>41.97</v>
      </c>
      <c r="X5966" t="str">
        <f t="shared" si="1290"/>
        <v>C5963</v>
      </c>
      <c r="Y5966" s="4">
        <f t="shared" ca="1" si="1291"/>
        <v>0</v>
      </c>
    </row>
    <row r="5967" spans="1:25" x14ac:dyDescent="0.2">
      <c r="A5967" t="s">
        <v>5348</v>
      </c>
      <c r="B5967">
        <v>9</v>
      </c>
      <c r="C5967">
        <v>35.49</v>
      </c>
      <c r="D5967">
        <v>3.94</v>
      </c>
      <c r="E5967">
        <v>38.01</v>
      </c>
      <c r="F5967">
        <v>4.22</v>
      </c>
      <c r="G5967">
        <v>38.03</v>
      </c>
      <c r="H5967">
        <v>4.2300000000000004</v>
      </c>
      <c r="I5967">
        <v>38.54</v>
      </c>
      <c r="J5967">
        <v>4.28</v>
      </c>
      <c r="K5967">
        <v>44.07</v>
      </c>
      <c r="L5967">
        <v>4.9000000000000004</v>
      </c>
      <c r="M5967" t="str">
        <f t="shared" ca="1" si="1279"/>
        <v>-</v>
      </c>
      <c r="N5967" t="str">
        <f t="shared" ca="1" si="1280"/>
        <v>-</v>
      </c>
      <c r="O5967" t="str">
        <f t="shared" ca="1" si="1281"/>
        <v>-</v>
      </c>
      <c r="P5967" t="str">
        <f t="shared" ca="1" si="1282"/>
        <v>-</v>
      </c>
      <c r="Q5967" t="str">
        <f t="shared" ca="1" si="1283"/>
        <v>-</v>
      </c>
      <c r="R5967" t="str">
        <f t="shared" ca="1" si="1284"/>
        <v>-</v>
      </c>
      <c r="S5967" t="str">
        <f t="shared" ca="1" si="1285"/>
        <v>-</v>
      </c>
      <c r="T5967" t="str">
        <f t="shared" ca="1" si="1286"/>
        <v>-</v>
      </c>
      <c r="U5967" t="str">
        <f t="shared" ca="1" si="1287"/>
        <v>-</v>
      </c>
      <c r="V5967" t="str">
        <f t="shared" ca="1" si="1288"/>
        <v>-</v>
      </c>
      <c r="W5967">
        <f t="shared" ca="1" si="1289"/>
        <v>35.49</v>
      </c>
      <c r="X5967" t="str">
        <f t="shared" si="1290"/>
        <v>C5963</v>
      </c>
      <c r="Y5967" s="4">
        <f t="shared" ca="1" si="1291"/>
        <v>0</v>
      </c>
    </row>
    <row r="5968" spans="1:25" x14ac:dyDescent="0.2">
      <c r="A5968" t="s">
        <v>5349</v>
      </c>
      <c r="B5968">
        <v>9</v>
      </c>
      <c r="C5968">
        <v>34.630000000000003</v>
      </c>
      <c r="D5968">
        <v>3.85</v>
      </c>
      <c r="E5968">
        <v>34.97</v>
      </c>
      <c r="F5968">
        <v>3.89</v>
      </c>
      <c r="G5968">
        <v>35.369999999999997</v>
      </c>
      <c r="H5968">
        <v>3.93</v>
      </c>
      <c r="I5968">
        <v>36.44</v>
      </c>
      <c r="J5968">
        <v>4.05</v>
      </c>
      <c r="K5968">
        <v>41.8</v>
      </c>
      <c r="L5968">
        <v>4.6399999999999997</v>
      </c>
      <c r="M5968" t="str">
        <f t="shared" ca="1" si="1279"/>
        <v>YES</v>
      </c>
      <c r="N5968" t="str">
        <f t="shared" ca="1" si="1280"/>
        <v>-</v>
      </c>
      <c r="O5968" t="str">
        <f t="shared" ca="1" si="1281"/>
        <v>YES</v>
      </c>
      <c r="P5968" t="str">
        <f t="shared" ca="1" si="1282"/>
        <v>-</v>
      </c>
      <c r="Q5968" t="str">
        <f t="shared" ca="1" si="1283"/>
        <v>-</v>
      </c>
      <c r="R5968" t="str">
        <f t="shared" ca="1" si="1284"/>
        <v>-</v>
      </c>
      <c r="S5968" t="str">
        <f t="shared" ca="1" si="1285"/>
        <v>-</v>
      </c>
      <c r="T5968" t="str">
        <f t="shared" ca="1" si="1286"/>
        <v>-</v>
      </c>
      <c r="U5968" t="str">
        <f t="shared" ca="1" si="1287"/>
        <v>-</v>
      </c>
      <c r="V5968" t="str">
        <f t="shared" ca="1" si="1288"/>
        <v>-</v>
      </c>
      <c r="W5968">
        <f t="shared" ca="1" si="1289"/>
        <v>34.630000000000003</v>
      </c>
      <c r="X5968" t="str">
        <f t="shared" si="1290"/>
        <v>C5963</v>
      </c>
      <c r="Y5968" s="4">
        <f t="shared" ca="1" si="1291"/>
        <v>0.2</v>
      </c>
    </row>
    <row r="5969" spans="1:25" x14ac:dyDescent="0.2">
      <c r="A5969" t="s">
        <v>5350</v>
      </c>
      <c r="B5969">
        <v>11</v>
      </c>
      <c r="C5969">
        <v>40.31</v>
      </c>
      <c r="D5969">
        <v>3.66</v>
      </c>
      <c r="E5969">
        <v>37.67</v>
      </c>
      <c r="F5969">
        <v>3.42</v>
      </c>
      <c r="G5969">
        <v>32.799999999999997</v>
      </c>
      <c r="H5969">
        <v>2.98</v>
      </c>
      <c r="I5969">
        <v>28.88</v>
      </c>
      <c r="J5969">
        <v>2.63</v>
      </c>
      <c r="K5969">
        <v>30.38</v>
      </c>
      <c r="L5969">
        <v>2.76</v>
      </c>
      <c r="M5969" t="str">
        <f t="shared" ca="1" si="1279"/>
        <v>-</v>
      </c>
      <c r="N5969" t="str">
        <f t="shared" ca="1" si="1280"/>
        <v>-</v>
      </c>
      <c r="O5969" t="str">
        <f t="shared" ca="1" si="1281"/>
        <v>-</v>
      </c>
      <c r="P5969" t="str">
        <f t="shared" ca="1" si="1282"/>
        <v>YES</v>
      </c>
      <c r="Q5969" t="str">
        <f t="shared" ca="1" si="1283"/>
        <v>YES</v>
      </c>
      <c r="R5969" t="str">
        <f t="shared" ca="1" si="1284"/>
        <v>YES</v>
      </c>
      <c r="S5969" t="str">
        <f t="shared" ca="1" si="1285"/>
        <v>YES</v>
      </c>
      <c r="T5969" t="str">
        <f t="shared" ca="1" si="1286"/>
        <v>YES</v>
      </c>
      <c r="U5969" t="str">
        <f t="shared" ca="1" si="1287"/>
        <v>YES</v>
      </c>
      <c r="V5969" t="str">
        <f t="shared" ca="1" si="1288"/>
        <v>YES</v>
      </c>
      <c r="W5969">
        <f t="shared" ca="1" si="1289"/>
        <v>40.31</v>
      </c>
      <c r="X5969" t="str">
        <f t="shared" si="1290"/>
        <v>C5963</v>
      </c>
      <c r="Y5969" s="4">
        <f t="shared" ca="1" si="1291"/>
        <v>0.7</v>
      </c>
    </row>
    <row r="5970" spans="1:25" x14ac:dyDescent="0.2">
      <c r="A5970" t="s">
        <v>5351</v>
      </c>
      <c r="B5970">
        <v>11</v>
      </c>
      <c r="C5970">
        <v>40.25</v>
      </c>
      <c r="D5970">
        <v>3.66</v>
      </c>
      <c r="E5970">
        <v>39.76</v>
      </c>
      <c r="F5970">
        <v>3.61</v>
      </c>
      <c r="G5970">
        <v>34.11</v>
      </c>
      <c r="H5970">
        <v>3.1</v>
      </c>
      <c r="I5970">
        <v>31.93</v>
      </c>
      <c r="J5970">
        <v>2.9</v>
      </c>
      <c r="K5970">
        <v>33.03</v>
      </c>
      <c r="L5970">
        <v>3</v>
      </c>
      <c r="M5970" t="str">
        <f t="shared" ca="1" si="1279"/>
        <v>-</v>
      </c>
      <c r="N5970" t="str">
        <f t="shared" ca="1" si="1280"/>
        <v>-</v>
      </c>
      <c r="O5970" t="str">
        <f t="shared" ca="1" si="1281"/>
        <v>-</v>
      </c>
      <c r="P5970" t="str">
        <f t="shared" ca="1" si="1282"/>
        <v>-</v>
      </c>
      <c r="Q5970" t="str">
        <f t="shared" ca="1" si="1283"/>
        <v>-</v>
      </c>
      <c r="R5970" t="str">
        <f t="shared" ca="1" si="1284"/>
        <v>-</v>
      </c>
      <c r="S5970" t="str">
        <f t="shared" ca="1" si="1285"/>
        <v>-</v>
      </c>
      <c r="T5970" t="str">
        <f t="shared" ca="1" si="1286"/>
        <v>-</v>
      </c>
      <c r="U5970" t="str">
        <f t="shared" ca="1" si="1287"/>
        <v>-</v>
      </c>
      <c r="V5970" t="str">
        <f t="shared" ca="1" si="1288"/>
        <v>-</v>
      </c>
      <c r="W5970">
        <f t="shared" ca="1" si="1289"/>
        <v>40.25</v>
      </c>
      <c r="X5970" t="str">
        <f t="shared" si="1290"/>
        <v>C5963</v>
      </c>
      <c r="Y5970" s="4">
        <f t="shared" ca="1" si="1291"/>
        <v>0</v>
      </c>
    </row>
    <row r="5971" spans="1:25" x14ac:dyDescent="0.2">
      <c r="A5971" t="s">
        <v>5352</v>
      </c>
      <c r="B5971">
        <v>11</v>
      </c>
      <c r="C5971">
        <v>39.68</v>
      </c>
      <c r="D5971">
        <v>3.61</v>
      </c>
      <c r="E5971">
        <v>38.35</v>
      </c>
      <c r="F5971">
        <v>3.49</v>
      </c>
      <c r="G5971">
        <v>33.020000000000003</v>
      </c>
      <c r="H5971">
        <v>3</v>
      </c>
      <c r="I5971">
        <v>29.93</v>
      </c>
      <c r="J5971">
        <v>2.72</v>
      </c>
      <c r="K5971">
        <v>31.37</v>
      </c>
      <c r="L5971">
        <v>2.85</v>
      </c>
      <c r="M5971" t="str">
        <f t="shared" ca="1" si="1279"/>
        <v>-</v>
      </c>
      <c r="N5971" t="str">
        <f t="shared" ca="1" si="1280"/>
        <v>YES</v>
      </c>
      <c r="O5971" t="str">
        <f t="shared" ca="1" si="1281"/>
        <v>-</v>
      </c>
      <c r="P5971" t="str">
        <f t="shared" ca="1" si="1282"/>
        <v>-</v>
      </c>
      <c r="Q5971" t="str">
        <f t="shared" ca="1" si="1283"/>
        <v>-</v>
      </c>
      <c r="R5971" t="str">
        <f t="shared" ca="1" si="1284"/>
        <v>-</v>
      </c>
      <c r="S5971" t="str">
        <f t="shared" ca="1" si="1285"/>
        <v>-</v>
      </c>
      <c r="T5971" t="str">
        <f t="shared" ca="1" si="1286"/>
        <v>-</v>
      </c>
      <c r="U5971" t="str">
        <f t="shared" ca="1" si="1287"/>
        <v>-</v>
      </c>
      <c r="V5971" t="str">
        <f t="shared" ca="1" si="1288"/>
        <v>-</v>
      </c>
      <c r="W5971">
        <f t="shared" ca="1" si="1289"/>
        <v>39.68</v>
      </c>
      <c r="X5971" t="str">
        <f t="shared" si="1290"/>
        <v>C5963</v>
      </c>
      <c r="Y5971" s="4">
        <f t="shared" ca="1" si="1291"/>
        <v>0.1</v>
      </c>
    </row>
    <row r="5972" spans="1:25" x14ac:dyDescent="0.2">
      <c r="A5972" t="s">
        <v>21</v>
      </c>
      <c r="M5972" t="str">
        <f t="shared" ca="1" si="1279"/>
        <v>-</v>
      </c>
      <c r="N5972" t="str">
        <f t="shared" ca="1" si="1280"/>
        <v>-</v>
      </c>
      <c r="O5972" t="str">
        <f t="shared" ca="1" si="1281"/>
        <v>-</v>
      </c>
      <c r="P5972" t="str">
        <f t="shared" ca="1" si="1282"/>
        <v>-</v>
      </c>
      <c r="Q5972" t="str">
        <f t="shared" ca="1" si="1283"/>
        <v>-</v>
      </c>
      <c r="R5972" t="str">
        <f t="shared" ca="1" si="1284"/>
        <v>-</v>
      </c>
      <c r="S5972" t="str">
        <f t="shared" ca="1" si="1285"/>
        <v>-</v>
      </c>
      <c r="T5972" t="str">
        <f t="shared" ca="1" si="1286"/>
        <v>-</v>
      </c>
      <c r="U5972" t="str">
        <f t="shared" ca="1" si="1287"/>
        <v>-</v>
      </c>
      <c r="V5972" t="str">
        <f t="shared" ca="1" si="1288"/>
        <v>-</v>
      </c>
      <c r="W5972">
        <f t="shared" ca="1" si="1289"/>
        <v>0</v>
      </c>
      <c r="X5972" t="str">
        <f t="shared" si="1290"/>
        <v>C5963</v>
      </c>
      <c r="Y5972" s="4" t="str">
        <f t="shared" si="1291"/>
        <v/>
      </c>
    </row>
    <row r="5973" spans="1:25" x14ac:dyDescent="0.2">
      <c r="A5973" t="s">
        <v>5353</v>
      </c>
      <c r="B5973">
        <v>6</v>
      </c>
      <c r="C5973">
        <v>23.06</v>
      </c>
      <c r="D5973">
        <v>3.84</v>
      </c>
      <c r="E5973">
        <v>19.52</v>
      </c>
      <c r="F5973">
        <v>3.25</v>
      </c>
      <c r="G5973">
        <v>18.100000000000001</v>
      </c>
      <c r="H5973">
        <v>3.02</v>
      </c>
      <c r="I5973">
        <v>17.86</v>
      </c>
      <c r="J5973">
        <v>2.98</v>
      </c>
      <c r="K5973">
        <v>19.38</v>
      </c>
      <c r="L5973">
        <v>3.23</v>
      </c>
      <c r="M5973" t="str">
        <f t="shared" ca="1" si="1279"/>
        <v>-</v>
      </c>
      <c r="N5973" t="str">
        <f t="shared" ca="1" si="1280"/>
        <v>-</v>
      </c>
      <c r="O5973" t="str">
        <f t="shared" ca="1" si="1281"/>
        <v>-</v>
      </c>
      <c r="P5973" t="str">
        <f t="shared" ca="1" si="1282"/>
        <v>-</v>
      </c>
      <c r="Q5973" t="str">
        <f t="shared" ca="1" si="1283"/>
        <v>-</v>
      </c>
      <c r="R5973" t="str">
        <f t="shared" ca="1" si="1284"/>
        <v>-</v>
      </c>
      <c r="S5973" t="str">
        <f t="shared" ca="1" si="1285"/>
        <v>-</v>
      </c>
      <c r="T5973" t="str">
        <f t="shared" ca="1" si="1286"/>
        <v>-</v>
      </c>
      <c r="U5973" t="str">
        <f t="shared" ca="1" si="1287"/>
        <v>-</v>
      </c>
      <c r="V5973" t="str">
        <f t="shared" ca="1" si="1288"/>
        <v>-</v>
      </c>
      <c r="W5973">
        <f t="shared" ca="1" si="1289"/>
        <v>23.06</v>
      </c>
      <c r="X5973" t="str">
        <f t="shared" si="1290"/>
        <v>C5973</v>
      </c>
      <c r="Y5973" s="4">
        <f t="shared" ca="1" si="1291"/>
        <v>0</v>
      </c>
    </row>
    <row r="5974" spans="1:25" x14ac:dyDescent="0.2">
      <c r="A5974" t="s">
        <v>5354</v>
      </c>
      <c r="B5974">
        <v>8</v>
      </c>
      <c r="C5974">
        <v>37.049999999999997</v>
      </c>
      <c r="D5974">
        <v>4.63</v>
      </c>
      <c r="E5974">
        <v>43.18</v>
      </c>
      <c r="F5974">
        <v>5.4</v>
      </c>
      <c r="G5974">
        <v>40.89</v>
      </c>
      <c r="H5974">
        <v>5.1100000000000003</v>
      </c>
      <c r="I5974">
        <v>38.1</v>
      </c>
      <c r="J5974">
        <v>4.76</v>
      </c>
      <c r="K5974">
        <v>42.31</v>
      </c>
      <c r="L5974">
        <v>5.29</v>
      </c>
      <c r="M5974" t="str">
        <f t="shared" ca="1" si="1279"/>
        <v>-</v>
      </c>
      <c r="N5974" t="str">
        <f t="shared" ca="1" si="1280"/>
        <v>-</v>
      </c>
      <c r="O5974" t="str">
        <f t="shared" ca="1" si="1281"/>
        <v>-</v>
      </c>
      <c r="P5974" t="str">
        <f t="shared" ca="1" si="1282"/>
        <v>-</v>
      </c>
      <c r="Q5974" t="str">
        <f t="shared" ca="1" si="1283"/>
        <v>-</v>
      </c>
      <c r="R5974" t="str">
        <f t="shared" ca="1" si="1284"/>
        <v>-</v>
      </c>
      <c r="S5974" t="str">
        <f t="shared" ca="1" si="1285"/>
        <v>-</v>
      </c>
      <c r="T5974" t="str">
        <f t="shared" ca="1" si="1286"/>
        <v>-</v>
      </c>
      <c r="U5974" t="str">
        <f t="shared" ca="1" si="1287"/>
        <v>-</v>
      </c>
      <c r="V5974" t="str">
        <f t="shared" ca="1" si="1288"/>
        <v>-</v>
      </c>
      <c r="W5974">
        <f t="shared" ca="1" si="1289"/>
        <v>37.049999999999997</v>
      </c>
      <c r="X5974" t="str">
        <f t="shared" si="1290"/>
        <v>C5973</v>
      </c>
      <c r="Y5974" s="4">
        <f t="shared" ca="1" si="1291"/>
        <v>0</v>
      </c>
    </row>
    <row r="5975" spans="1:25" x14ac:dyDescent="0.2">
      <c r="A5975" t="s">
        <v>5355</v>
      </c>
      <c r="B5975">
        <v>8</v>
      </c>
      <c r="C5975">
        <v>38.9</v>
      </c>
      <c r="D5975">
        <v>4.8600000000000003</v>
      </c>
      <c r="E5975">
        <v>45.82</v>
      </c>
      <c r="F5975">
        <v>5.73</v>
      </c>
      <c r="G5975">
        <v>40.270000000000003</v>
      </c>
      <c r="H5975">
        <v>5.03</v>
      </c>
      <c r="I5975">
        <v>38.1</v>
      </c>
      <c r="J5975">
        <v>4.76</v>
      </c>
      <c r="K5975">
        <v>42.31</v>
      </c>
      <c r="L5975">
        <v>5.29</v>
      </c>
      <c r="M5975" t="str">
        <f t="shared" ca="1" si="1279"/>
        <v>-</v>
      </c>
      <c r="N5975" t="str">
        <f t="shared" ca="1" si="1280"/>
        <v>-</v>
      </c>
      <c r="O5975" t="str">
        <f t="shared" ca="1" si="1281"/>
        <v>-</v>
      </c>
      <c r="P5975" t="str">
        <f t="shared" ca="1" si="1282"/>
        <v>-</v>
      </c>
      <c r="Q5975" t="str">
        <f t="shared" ca="1" si="1283"/>
        <v>-</v>
      </c>
      <c r="R5975" t="str">
        <f t="shared" ca="1" si="1284"/>
        <v>-</v>
      </c>
      <c r="S5975" t="str">
        <f t="shared" ca="1" si="1285"/>
        <v>-</v>
      </c>
      <c r="T5975" t="str">
        <f t="shared" ca="1" si="1286"/>
        <v>-</v>
      </c>
      <c r="U5975" t="str">
        <f t="shared" ca="1" si="1287"/>
        <v>-</v>
      </c>
      <c r="V5975" t="str">
        <f t="shared" ca="1" si="1288"/>
        <v>-</v>
      </c>
      <c r="W5975">
        <f t="shared" ca="1" si="1289"/>
        <v>38.9</v>
      </c>
      <c r="X5975" t="str">
        <f t="shared" si="1290"/>
        <v>C5973</v>
      </c>
      <c r="Y5975" s="4">
        <f t="shared" ca="1" si="1291"/>
        <v>0</v>
      </c>
    </row>
    <row r="5976" spans="1:25" x14ac:dyDescent="0.2">
      <c r="A5976" t="s">
        <v>5356</v>
      </c>
      <c r="B5976">
        <v>6</v>
      </c>
      <c r="C5976">
        <v>22.71</v>
      </c>
      <c r="D5976">
        <v>3.79</v>
      </c>
      <c r="E5976">
        <v>19.68</v>
      </c>
      <c r="F5976">
        <v>3.28</v>
      </c>
      <c r="G5976">
        <v>19.21</v>
      </c>
      <c r="H5976">
        <v>3.2</v>
      </c>
      <c r="I5976">
        <v>18.82</v>
      </c>
      <c r="J5976">
        <v>3.14</v>
      </c>
      <c r="K5976">
        <v>20.95</v>
      </c>
      <c r="L5976">
        <v>3.49</v>
      </c>
      <c r="M5976" t="str">
        <f t="shared" ca="1" si="1279"/>
        <v>-</v>
      </c>
      <c r="N5976" t="str">
        <f t="shared" ca="1" si="1280"/>
        <v>-</v>
      </c>
      <c r="O5976" t="str">
        <f t="shared" ca="1" si="1281"/>
        <v>-</v>
      </c>
      <c r="P5976" t="str">
        <f t="shared" ca="1" si="1282"/>
        <v>-</v>
      </c>
      <c r="Q5976" t="str">
        <f t="shared" ca="1" si="1283"/>
        <v>-</v>
      </c>
      <c r="R5976" t="str">
        <f t="shared" ca="1" si="1284"/>
        <v>-</v>
      </c>
      <c r="S5976" t="str">
        <f t="shared" ca="1" si="1285"/>
        <v>-</v>
      </c>
      <c r="T5976" t="str">
        <f t="shared" ca="1" si="1286"/>
        <v>-</v>
      </c>
      <c r="U5976" t="str">
        <f t="shared" ca="1" si="1287"/>
        <v>-</v>
      </c>
      <c r="V5976" t="str">
        <f t="shared" ca="1" si="1288"/>
        <v>-</v>
      </c>
      <c r="W5976">
        <f t="shared" ca="1" si="1289"/>
        <v>22.71</v>
      </c>
      <c r="X5976" t="str">
        <f t="shared" si="1290"/>
        <v>C5973</v>
      </c>
      <c r="Y5976" s="4">
        <f t="shared" ca="1" si="1291"/>
        <v>0</v>
      </c>
    </row>
    <row r="5977" spans="1:25" x14ac:dyDescent="0.2">
      <c r="A5977" t="s">
        <v>5357</v>
      </c>
      <c r="B5977">
        <v>10</v>
      </c>
      <c r="C5977">
        <v>36.479999999999997</v>
      </c>
      <c r="D5977">
        <v>3.65</v>
      </c>
      <c r="E5977">
        <v>34.18</v>
      </c>
      <c r="F5977">
        <v>3.42</v>
      </c>
      <c r="G5977">
        <v>36.700000000000003</v>
      </c>
      <c r="H5977">
        <v>3.67</v>
      </c>
      <c r="I5977">
        <v>35.950000000000003</v>
      </c>
      <c r="J5977">
        <v>3.6</v>
      </c>
      <c r="K5977">
        <v>40.590000000000003</v>
      </c>
      <c r="L5977">
        <v>4.0599999999999996</v>
      </c>
      <c r="M5977" t="str">
        <f t="shared" ca="1" si="1279"/>
        <v>-</v>
      </c>
      <c r="N5977" t="str">
        <f t="shared" ca="1" si="1280"/>
        <v>YES</v>
      </c>
      <c r="O5977" t="str">
        <f t="shared" ca="1" si="1281"/>
        <v>-</v>
      </c>
      <c r="P5977" t="str">
        <f t="shared" ca="1" si="1282"/>
        <v>-</v>
      </c>
      <c r="Q5977" t="str">
        <f t="shared" ca="1" si="1283"/>
        <v>-</v>
      </c>
      <c r="R5977" t="str">
        <f t="shared" ca="1" si="1284"/>
        <v>-</v>
      </c>
      <c r="S5977" t="str">
        <f t="shared" ca="1" si="1285"/>
        <v>-</v>
      </c>
      <c r="T5977" t="str">
        <f t="shared" ca="1" si="1286"/>
        <v>-</v>
      </c>
      <c r="U5977" t="str">
        <f t="shared" ca="1" si="1287"/>
        <v>-</v>
      </c>
      <c r="V5977" t="str">
        <f t="shared" ca="1" si="1288"/>
        <v>-</v>
      </c>
      <c r="W5977">
        <f t="shared" ca="1" si="1289"/>
        <v>36.479999999999997</v>
      </c>
      <c r="X5977" t="str">
        <f t="shared" si="1290"/>
        <v>C5973</v>
      </c>
      <c r="Y5977" s="4">
        <f t="shared" ca="1" si="1291"/>
        <v>0.1</v>
      </c>
    </row>
    <row r="5978" spans="1:25" x14ac:dyDescent="0.2">
      <c r="A5978" t="s">
        <v>5358</v>
      </c>
      <c r="B5978">
        <v>10</v>
      </c>
      <c r="C5978">
        <v>37.24</v>
      </c>
      <c r="D5978">
        <v>3.72</v>
      </c>
      <c r="E5978">
        <v>34.56</v>
      </c>
      <c r="F5978">
        <v>3.46</v>
      </c>
      <c r="G5978">
        <v>36.049999999999997</v>
      </c>
      <c r="H5978">
        <v>3.6</v>
      </c>
      <c r="I5978">
        <v>35.5</v>
      </c>
      <c r="J5978">
        <v>3.55</v>
      </c>
      <c r="K5978">
        <v>40</v>
      </c>
      <c r="L5978">
        <v>4</v>
      </c>
      <c r="M5978" t="str">
        <f t="shared" ca="1" si="1279"/>
        <v>-</v>
      </c>
      <c r="N5978" t="str">
        <f t="shared" ca="1" si="1280"/>
        <v>-</v>
      </c>
      <c r="O5978" t="str">
        <f t="shared" ca="1" si="1281"/>
        <v>-</v>
      </c>
      <c r="P5978" t="str">
        <f t="shared" ca="1" si="1282"/>
        <v>-</v>
      </c>
      <c r="Q5978" t="str">
        <f t="shared" ca="1" si="1283"/>
        <v>-</v>
      </c>
      <c r="R5978" t="str">
        <f t="shared" ca="1" si="1284"/>
        <v>-</v>
      </c>
      <c r="S5978" t="str">
        <f t="shared" ca="1" si="1285"/>
        <v>-</v>
      </c>
      <c r="T5978" t="str">
        <f t="shared" ca="1" si="1286"/>
        <v>-</v>
      </c>
      <c r="U5978" t="str">
        <f t="shared" ca="1" si="1287"/>
        <v>-</v>
      </c>
      <c r="V5978" t="str">
        <f t="shared" ca="1" si="1288"/>
        <v>-</v>
      </c>
      <c r="W5978">
        <f t="shared" ca="1" si="1289"/>
        <v>37.24</v>
      </c>
      <c r="X5978" t="str">
        <f t="shared" si="1290"/>
        <v>C5973</v>
      </c>
      <c r="Y5978" s="4">
        <f t="shared" ca="1" si="1291"/>
        <v>0</v>
      </c>
    </row>
    <row r="5979" spans="1:25" x14ac:dyDescent="0.2">
      <c r="A5979" t="s">
        <v>5359</v>
      </c>
      <c r="B5979">
        <v>8</v>
      </c>
      <c r="C5979">
        <v>37.54</v>
      </c>
      <c r="D5979">
        <v>4.6900000000000004</v>
      </c>
      <c r="E5979">
        <v>44.66</v>
      </c>
      <c r="F5979">
        <v>5.58</v>
      </c>
      <c r="G5979">
        <v>39.119999999999997</v>
      </c>
      <c r="H5979">
        <v>4.8899999999999997</v>
      </c>
      <c r="I5979">
        <v>39.11</v>
      </c>
      <c r="J5979">
        <v>4.8899999999999997</v>
      </c>
      <c r="K5979">
        <v>43.26</v>
      </c>
      <c r="L5979">
        <v>5.41</v>
      </c>
      <c r="M5979" t="str">
        <f t="shared" ca="1" si="1279"/>
        <v>-</v>
      </c>
      <c r="N5979" t="str">
        <f t="shared" ca="1" si="1280"/>
        <v>-</v>
      </c>
      <c r="O5979" t="str">
        <f t="shared" ca="1" si="1281"/>
        <v>-</v>
      </c>
      <c r="P5979" t="str">
        <f t="shared" ca="1" si="1282"/>
        <v>-</v>
      </c>
      <c r="Q5979" t="str">
        <f t="shared" ca="1" si="1283"/>
        <v>-</v>
      </c>
      <c r="R5979" t="str">
        <f t="shared" ca="1" si="1284"/>
        <v>-</v>
      </c>
      <c r="S5979" t="str">
        <f t="shared" ca="1" si="1285"/>
        <v>-</v>
      </c>
      <c r="T5979" t="str">
        <f t="shared" ca="1" si="1286"/>
        <v>-</v>
      </c>
      <c r="U5979" t="str">
        <f t="shared" ca="1" si="1287"/>
        <v>-</v>
      </c>
      <c r="V5979" t="str">
        <f t="shared" ca="1" si="1288"/>
        <v>-</v>
      </c>
      <c r="W5979">
        <f t="shared" ca="1" si="1289"/>
        <v>37.54</v>
      </c>
      <c r="X5979" t="str">
        <f t="shared" si="1290"/>
        <v>C5973</v>
      </c>
      <c r="Y5979" s="4">
        <f t="shared" ca="1" si="1291"/>
        <v>0</v>
      </c>
    </row>
    <row r="5980" spans="1:25" x14ac:dyDescent="0.2">
      <c r="A5980" t="s">
        <v>5360</v>
      </c>
      <c r="B5980">
        <v>10</v>
      </c>
      <c r="C5980">
        <v>36.869999999999997</v>
      </c>
      <c r="D5980">
        <v>3.69</v>
      </c>
      <c r="E5980">
        <v>34.75</v>
      </c>
      <c r="F5980">
        <v>3.47</v>
      </c>
      <c r="G5980">
        <v>36.25</v>
      </c>
      <c r="H5980">
        <v>3.63</v>
      </c>
      <c r="I5980">
        <v>35.76</v>
      </c>
      <c r="J5980">
        <v>3.58</v>
      </c>
      <c r="K5980">
        <v>40.729999999999997</v>
      </c>
      <c r="L5980">
        <v>4.07</v>
      </c>
      <c r="M5980" t="str">
        <f t="shared" ca="1" si="1279"/>
        <v>-</v>
      </c>
      <c r="N5980" t="str">
        <f t="shared" ca="1" si="1280"/>
        <v>-</v>
      </c>
      <c r="O5980" t="str">
        <f t="shared" ca="1" si="1281"/>
        <v>-</v>
      </c>
      <c r="P5980" t="str">
        <f t="shared" ca="1" si="1282"/>
        <v>-</v>
      </c>
      <c r="Q5980" t="str">
        <f t="shared" ca="1" si="1283"/>
        <v>-</v>
      </c>
      <c r="R5980" t="str">
        <f t="shared" ca="1" si="1284"/>
        <v>-</v>
      </c>
      <c r="S5980" t="str">
        <f t="shared" ca="1" si="1285"/>
        <v>-</v>
      </c>
      <c r="T5980" t="str">
        <f t="shared" ca="1" si="1286"/>
        <v>-</v>
      </c>
      <c r="U5980" t="str">
        <f t="shared" ca="1" si="1287"/>
        <v>-</v>
      </c>
      <c r="V5980" t="str">
        <f t="shared" ca="1" si="1288"/>
        <v>-</v>
      </c>
      <c r="W5980">
        <f t="shared" ca="1" si="1289"/>
        <v>36.869999999999997</v>
      </c>
      <c r="X5980" t="str">
        <f t="shared" si="1290"/>
        <v>C5973</v>
      </c>
      <c r="Y5980" s="4">
        <f t="shared" ca="1" si="1291"/>
        <v>0</v>
      </c>
    </row>
    <row r="5981" spans="1:25" x14ac:dyDescent="0.2">
      <c r="A5981" t="s">
        <v>5361</v>
      </c>
      <c r="B5981">
        <v>6</v>
      </c>
      <c r="C5981">
        <v>22.26</v>
      </c>
      <c r="D5981">
        <v>3.71</v>
      </c>
      <c r="E5981">
        <v>18.07</v>
      </c>
      <c r="F5981">
        <v>3.01</v>
      </c>
      <c r="G5981">
        <v>16.04</v>
      </c>
      <c r="H5981">
        <v>2.67</v>
      </c>
      <c r="I5981">
        <v>15.6</v>
      </c>
      <c r="J5981">
        <v>2.6</v>
      </c>
      <c r="K5981">
        <v>15.71</v>
      </c>
      <c r="L5981">
        <v>2.62</v>
      </c>
      <c r="M5981" t="str">
        <f t="shared" ca="1" si="1279"/>
        <v>YES</v>
      </c>
      <c r="N5981" t="str">
        <f t="shared" ca="1" si="1280"/>
        <v>-</v>
      </c>
      <c r="O5981" t="str">
        <f t="shared" ca="1" si="1281"/>
        <v>YES</v>
      </c>
      <c r="P5981" t="str">
        <f t="shared" ca="1" si="1282"/>
        <v>YES</v>
      </c>
      <c r="Q5981" t="str">
        <f t="shared" ca="1" si="1283"/>
        <v>YES</v>
      </c>
      <c r="R5981" t="str">
        <f t="shared" ca="1" si="1284"/>
        <v>YES</v>
      </c>
      <c r="S5981" t="str">
        <f t="shared" ca="1" si="1285"/>
        <v>YES</v>
      </c>
      <c r="T5981" t="str">
        <f t="shared" ca="1" si="1286"/>
        <v>YES</v>
      </c>
      <c r="U5981" t="str">
        <f t="shared" ca="1" si="1287"/>
        <v>YES</v>
      </c>
      <c r="V5981" t="str">
        <f t="shared" ca="1" si="1288"/>
        <v>YES</v>
      </c>
      <c r="W5981">
        <f t="shared" ca="1" si="1289"/>
        <v>22.26</v>
      </c>
      <c r="X5981" t="str">
        <f t="shared" si="1290"/>
        <v>C5973</v>
      </c>
      <c r="Y5981" s="4">
        <f t="shared" ca="1" si="1291"/>
        <v>0.9</v>
      </c>
    </row>
    <row r="5982" spans="1:25" x14ac:dyDescent="0.2">
      <c r="A5982" t="s">
        <v>21</v>
      </c>
      <c r="M5982" t="str">
        <f t="shared" ref="M5982:M6045" ca="1" si="1292">IF(C5982=MIN(OFFSET(INDIRECT($X5982),0,0,10,1)),"YES","-")</f>
        <v>-</v>
      </c>
      <c r="N5982" t="str">
        <f t="shared" ref="N5982:N6045" ca="1" si="1293">IF(D5982=MIN(OFFSET(INDIRECT($X5982),0,1,10,1)),"YES","-")</f>
        <v>-</v>
      </c>
      <c r="O5982" t="str">
        <f t="shared" ref="O5982:O6045" ca="1" si="1294">IF(E5982=MIN(OFFSET(INDIRECT($X5982),0,2,10,1)),"YES","-")</f>
        <v>-</v>
      </c>
      <c r="P5982" t="str">
        <f t="shared" ref="P5982:P6045" ca="1" si="1295">IF(F5982=MIN(OFFSET(INDIRECT($X5982),0,3,10,1)),"YES","-")</f>
        <v>-</v>
      </c>
      <c r="Q5982" t="str">
        <f t="shared" ref="Q5982:Q6045" ca="1" si="1296">IF(G5982=MIN(OFFSET(INDIRECT($X5982),0,4,10,1)),"YES","-")</f>
        <v>-</v>
      </c>
      <c r="R5982" t="str">
        <f t="shared" ref="R5982:R6045" ca="1" si="1297">IF(H5982=MIN(OFFSET(INDIRECT($X5982),0,5,10,1)),"YES","-")</f>
        <v>-</v>
      </c>
      <c r="S5982" t="str">
        <f t="shared" ref="S5982:S6045" ca="1" si="1298">IF(I5982=MIN(OFFSET(INDIRECT($X5982),0,6,10,1)),"YES","-")</f>
        <v>-</v>
      </c>
      <c r="T5982" t="str">
        <f t="shared" ref="T5982:T6045" ca="1" si="1299">IF(J5982=MIN(OFFSET(INDIRECT($X5982),0,7,10,1)),"YES","-")</f>
        <v>-</v>
      </c>
      <c r="U5982" t="str">
        <f t="shared" ref="U5982:U6045" ca="1" si="1300">IF(K5982=MIN(OFFSET(INDIRECT($X5982),0,8,10,1)),"YES","-")</f>
        <v>-</v>
      </c>
      <c r="V5982" t="str">
        <f t="shared" ref="V5982:V6045" ca="1" si="1301">IF(L5982=MIN(OFFSET(INDIRECT($X5982),0,9,10,1)),"YES","-")</f>
        <v>-</v>
      </c>
      <c r="W5982">
        <f t="shared" ca="1" si="1289"/>
        <v>0</v>
      </c>
      <c r="X5982" t="str">
        <f t="shared" si="1290"/>
        <v>C5973</v>
      </c>
      <c r="Y5982" s="4" t="str">
        <f t="shared" si="1291"/>
        <v/>
      </c>
    </row>
    <row r="5983" spans="1:25" x14ac:dyDescent="0.2">
      <c r="A5983" t="s">
        <v>5362</v>
      </c>
      <c r="B5983">
        <v>9</v>
      </c>
      <c r="C5983">
        <v>34.24</v>
      </c>
      <c r="D5983">
        <v>3.8</v>
      </c>
      <c r="E5983">
        <v>26.81</v>
      </c>
      <c r="F5983">
        <v>2.98</v>
      </c>
      <c r="G5983">
        <v>27.85</v>
      </c>
      <c r="H5983">
        <v>3.09</v>
      </c>
      <c r="I5983">
        <v>28.41</v>
      </c>
      <c r="J5983">
        <v>3.16</v>
      </c>
      <c r="K5983">
        <v>32.57</v>
      </c>
      <c r="L5983">
        <v>3.62</v>
      </c>
      <c r="M5983" t="str">
        <f t="shared" ca="1" si="1292"/>
        <v>-</v>
      </c>
      <c r="N5983" t="str">
        <f t="shared" ca="1" si="1293"/>
        <v>-</v>
      </c>
      <c r="O5983" t="str">
        <f t="shared" ca="1" si="1294"/>
        <v>-</v>
      </c>
      <c r="P5983" t="str">
        <f t="shared" ca="1" si="1295"/>
        <v>-</v>
      </c>
      <c r="Q5983" t="str">
        <f t="shared" ca="1" si="1296"/>
        <v>-</v>
      </c>
      <c r="R5983" t="str">
        <f t="shared" ca="1" si="1297"/>
        <v>-</v>
      </c>
      <c r="S5983" t="str">
        <f t="shared" ca="1" si="1298"/>
        <v>-</v>
      </c>
      <c r="T5983" t="str">
        <f t="shared" ca="1" si="1299"/>
        <v>-</v>
      </c>
      <c r="U5983" t="str">
        <f t="shared" ca="1" si="1300"/>
        <v>-</v>
      </c>
      <c r="V5983" t="str">
        <f t="shared" ca="1" si="1301"/>
        <v>-</v>
      </c>
      <c r="W5983">
        <f t="shared" ca="1" si="1289"/>
        <v>34.24</v>
      </c>
      <c r="X5983" t="str">
        <f t="shared" si="1290"/>
        <v>C5983</v>
      </c>
      <c r="Y5983" s="4">
        <f t="shared" ca="1" si="1291"/>
        <v>0</v>
      </c>
    </row>
    <row r="5984" spans="1:25" x14ac:dyDescent="0.2">
      <c r="A5984" t="s">
        <v>5363</v>
      </c>
      <c r="B5984">
        <v>9</v>
      </c>
      <c r="C5984">
        <v>37.72</v>
      </c>
      <c r="D5984">
        <v>4.1900000000000004</v>
      </c>
      <c r="E5984">
        <v>35.74</v>
      </c>
      <c r="F5984">
        <v>3.97</v>
      </c>
      <c r="G5984">
        <v>35.369999999999997</v>
      </c>
      <c r="H5984">
        <v>3.93</v>
      </c>
      <c r="I5984">
        <v>35.450000000000003</v>
      </c>
      <c r="J5984">
        <v>3.94</v>
      </c>
      <c r="K5984">
        <v>38.25</v>
      </c>
      <c r="L5984">
        <v>4.25</v>
      </c>
      <c r="M5984" t="str">
        <f t="shared" ca="1" si="1292"/>
        <v>-</v>
      </c>
      <c r="N5984" t="str">
        <f t="shared" ca="1" si="1293"/>
        <v>-</v>
      </c>
      <c r="O5984" t="str">
        <f t="shared" ca="1" si="1294"/>
        <v>-</v>
      </c>
      <c r="P5984" t="str">
        <f t="shared" ca="1" si="1295"/>
        <v>-</v>
      </c>
      <c r="Q5984" t="str">
        <f t="shared" ca="1" si="1296"/>
        <v>-</v>
      </c>
      <c r="R5984" t="str">
        <f t="shared" ca="1" si="1297"/>
        <v>-</v>
      </c>
      <c r="S5984" t="str">
        <f t="shared" ca="1" si="1298"/>
        <v>-</v>
      </c>
      <c r="T5984" t="str">
        <f t="shared" ca="1" si="1299"/>
        <v>-</v>
      </c>
      <c r="U5984" t="str">
        <f t="shared" ca="1" si="1300"/>
        <v>-</v>
      </c>
      <c r="V5984" t="str">
        <f t="shared" ca="1" si="1301"/>
        <v>-</v>
      </c>
      <c r="W5984">
        <f t="shared" ca="1" si="1289"/>
        <v>37.72</v>
      </c>
      <c r="X5984" t="str">
        <f t="shared" si="1290"/>
        <v>C5983</v>
      </c>
      <c r="Y5984" s="4">
        <f t="shared" ca="1" si="1291"/>
        <v>0</v>
      </c>
    </row>
    <row r="5985" spans="1:25" x14ac:dyDescent="0.2">
      <c r="A5985" t="s">
        <v>5364</v>
      </c>
      <c r="B5985">
        <v>8</v>
      </c>
      <c r="C5985">
        <v>28.87</v>
      </c>
      <c r="D5985">
        <v>3.61</v>
      </c>
      <c r="E5985">
        <v>26.16</v>
      </c>
      <c r="F5985">
        <v>3.27</v>
      </c>
      <c r="G5985">
        <v>24.35</v>
      </c>
      <c r="H5985">
        <v>3.04</v>
      </c>
      <c r="I5985">
        <v>26.14</v>
      </c>
      <c r="J5985">
        <v>3.27</v>
      </c>
      <c r="K5985">
        <v>28.36</v>
      </c>
      <c r="L5985">
        <v>3.54</v>
      </c>
      <c r="M5985" t="str">
        <f t="shared" ca="1" si="1292"/>
        <v>-</v>
      </c>
      <c r="N5985" t="str">
        <f t="shared" ca="1" si="1293"/>
        <v>-</v>
      </c>
      <c r="O5985" t="str">
        <f t="shared" ca="1" si="1294"/>
        <v>-</v>
      </c>
      <c r="P5985" t="str">
        <f t="shared" ca="1" si="1295"/>
        <v>-</v>
      </c>
      <c r="Q5985" t="str">
        <f t="shared" ca="1" si="1296"/>
        <v>-</v>
      </c>
      <c r="R5985" t="str">
        <f t="shared" ca="1" si="1297"/>
        <v>-</v>
      </c>
      <c r="S5985" t="str">
        <f t="shared" ca="1" si="1298"/>
        <v>-</v>
      </c>
      <c r="T5985" t="str">
        <f t="shared" ca="1" si="1299"/>
        <v>-</v>
      </c>
      <c r="U5985" t="str">
        <f t="shared" ca="1" si="1300"/>
        <v>-</v>
      </c>
      <c r="V5985" t="str">
        <f t="shared" ca="1" si="1301"/>
        <v>-</v>
      </c>
      <c r="W5985">
        <f t="shared" ca="1" si="1289"/>
        <v>28.87</v>
      </c>
      <c r="X5985" t="str">
        <f t="shared" si="1290"/>
        <v>C5983</v>
      </c>
      <c r="Y5985" s="4">
        <f t="shared" ca="1" si="1291"/>
        <v>0</v>
      </c>
    </row>
    <row r="5986" spans="1:25" x14ac:dyDescent="0.2">
      <c r="A5986" t="s">
        <v>5365</v>
      </c>
      <c r="B5986">
        <v>8</v>
      </c>
      <c r="C5986">
        <v>28.91</v>
      </c>
      <c r="D5986">
        <v>3.61</v>
      </c>
      <c r="E5986">
        <v>25.81</v>
      </c>
      <c r="F5986">
        <v>3.23</v>
      </c>
      <c r="G5986">
        <v>23.18</v>
      </c>
      <c r="H5986">
        <v>2.9</v>
      </c>
      <c r="I5986">
        <v>24.19</v>
      </c>
      <c r="J5986">
        <v>3.02</v>
      </c>
      <c r="K5986">
        <v>26.52</v>
      </c>
      <c r="L5986">
        <v>3.32</v>
      </c>
      <c r="M5986" t="str">
        <f t="shared" ca="1" si="1292"/>
        <v>-</v>
      </c>
      <c r="N5986" t="str">
        <f t="shared" ca="1" si="1293"/>
        <v>-</v>
      </c>
      <c r="O5986" t="str">
        <f t="shared" ca="1" si="1294"/>
        <v>-</v>
      </c>
      <c r="P5986" t="str">
        <f t="shared" ca="1" si="1295"/>
        <v>-</v>
      </c>
      <c r="Q5986" t="str">
        <f t="shared" ca="1" si="1296"/>
        <v>-</v>
      </c>
      <c r="R5986" t="str">
        <f t="shared" ca="1" si="1297"/>
        <v>-</v>
      </c>
      <c r="S5986" t="str">
        <f t="shared" ca="1" si="1298"/>
        <v>-</v>
      </c>
      <c r="T5986" t="str">
        <f t="shared" ca="1" si="1299"/>
        <v>-</v>
      </c>
      <c r="U5986" t="str">
        <f t="shared" ca="1" si="1300"/>
        <v>-</v>
      </c>
      <c r="V5986" t="str">
        <f t="shared" ca="1" si="1301"/>
        <v>-</v>
      </c>
      <c r="W5986">
        <f t="shared" ca="1" si="1289"/>
        <v>28.91</v>
      </c>
      <c r="X5986" t="str">
        <f t="shared" si="1290"/>
        <v>C5983</v>
      </c>
      <c r="Y5986" s="4">
        <f t="shared" ca="1" si="1291"/>
        <v>0</v>
      </c>
    </row>
    <row r="5987" spans="1:25" x14ac:dyDescent="0.2">
      <c r="A5987" t="s">
        <v>5366</v>
      </c>
      <c r="B5987">
        <v>8</v>
      </c>
      <c r="C5987">
        <v>28.26</v>
      </c>
      <c r="D5987">
        <v>3.53</v>
      </c>
      <c r="E5987">
        <v>24.79</v>
      </c>
      <c r="F5987">
        <v>3.1</v>
      </c>
      <c r="G5987">
        <v>22.55</v>
      </c>
      <c r="H5987">
        <v>2.82</v>
      </c>
      <c r="I5987">
        <v>23.34</v>
      </c>
      <c r="J5987">
        <v>2.92</v>
      </c>
      <c r="K5987">
        <v>24.32</v>
      </c>
      <c r="L5987">
        <v>3.04</v>
      </c>
      <c r="M5987" t="str">
        <f t="shared" ca="1" si="1292"/>
        <v>YES</v>
      </c>
      <c r="N5987" t="str">
        <f t="shared" ca="1" si="1293"/>
        <v>YES</v>
      </c>
      <c r="O5987" t="str">
        <f t="shared" ca="1" si="1294"/>
        <v>YES</v>
      </c>
      <c r="P5987" t="str">
        <f t="shared" ca="1" si="1295"/>
        <v>-</v>
      </c>
      <c r="Q5987" t="str">
        <f t="shared" ca="1" si="1296"/>
        <v>-</v>
      </c>
      <c r="R5987" t="str">
        <f t="shared" ca="1" si="1297"/>
        <v>-</v>
      </c>
      <c r="S5987" t="str">
        <f t="shared" ca="1" si="1298"/>
        <v>-</v>
      </c>
      <c r="T5987" t="str">
        <f t="shared" ca="1" si="1299"/>
        <v>-</v>
      </c>
      <c r="U5987" t="str">
        <f t="shared" ca="1" si="1300"/>
        <v>-</v>
      </c>
      <c r="V5987" t="str">
        <f t="shared" ca="1" si="1301"/>
        <v>-</v>
      </c>
      <c r="W5987">
        <f t="shared" ca="1" si="1289"/>
        <v>28.26</v>
      </c>
      <c r="X5987" t="str">
        <f t="shared" si="1290"/>
        <v>C5983</v>
      </c>
      <c r="Y5987" s="4">
        <f t="shared" ca="1" si="1291"/>
        <v>0.3</v>
      </c>
    </row>
    <row r="5988" spans="1:25" x14ac:dyDescent="0.2">
      <c r="A5988" t="s">
        <v>5367</v>
      </c>
      <c r="B5988">
        <v>9</v>
      </c>
      <c r="C5988">
        <v>38.520000000000003</v>
      </c>
      <c r="D5988">
        <v>4.28</v>
      </c>
      <c r="E5988">
        <v>35.590000000000003</v>
      </c>
      <c r="F5988">
        <v>3.95</v>
      </c>
      <c r="G5988">
        <v>36.28</v>
      </c>
      <c r="H5988">
        <v>4.03</v>
      </c>
      <c r="I5988">
        <v>35.89</v>
      </c>
      <c r="J5988">
        <v>3.99</v>
      </c>
      <c r="K5988">
        <v>38.53</v>
      </c>
      <c r="L5988">
        <v>4.28</v>
      </c>
      <c r="M5988" t="str">
        <f t="shared" ca="1" si="1292"/>
        <v>-</v>
      </c>
      <c r="N5988" t="str">
        <f t="shared" ca="1" si="1293"/>
        <v>-</v>
      </c>
      <c r="O5988" t="str">
        <f t="shared" ca="1" si="1294"/>
        <v>-</v>
      </c>
      <c r="P5988" t="str">
        <f t="shared" ca="1" si="1295"/>
        <v>-</v>
      </c>
      <c r="Q5988" t="str">
        <f t="shared" ca="1" si="1296"/>
        <v>-</v>
      </c>
      <c r="R5988" t="str">
        <f t="shared" ca="1" si="1297"/>
        <v>-</v>
      </c>
      <c r="S5988" t="str">
        <f t="shared" ca="1" si="1298"/>
        <v>-</v>
      </c>
      <c r="T5988" t="str">
        <f t="shared" ca="1" si="1299"/>
        <v>-</v>
      </c>
      <c r="U5988" t="str">
        <f t="shared" ca="1" si="1300"/>
        <v>-</v>
      </c>
      <c r="V5988" t="str">
        <f t="shared" ca="1" si="1301"/>
        <v>-</v>
      </c>
      <c r="W5988">
        <f t="shared" ca="1" si="1289"/>
        <v>38.520000000000003</v>
      </c>
      <c r="X5988" t="str">
        <f t="shared" si="1290"/>
        <v>C5983</v>
      </c>
      <c r="Y5988" s="4">
        <f t="shared" ca="1" si="1291"/>
        <v>0</v>
      </c>
    </row>
    <row r="5989" spans="1:25" x14ac:dyDescent="0.2">
      <c r="A5989" t="s">
        <v>5368</v>
      </c>
      <c r="B5989">
        <v>9</v>
      </c>
      <c r="C5989">
        <v>35.01</v>
      </c>
      <c r="D5989">
        <v>3.89</v>
      </c>
      <c r="E5989">
        <v>28.91</v>
      </c>
      <c r="F5989">
        <v>3.21</v>
      </c>
      <c r="G5989">
        <v>28.04</v>
      </c>
      <c r="H5989">
        <v>3.12</v>
      </c>
      <c r="I5989">
        <v>29.48</v>
      </c>
      <c r="J5989">
        <v>3.28</v>
      </c>
      <c r="K5989">
        <v>34.04</v>
      </c>
      <c r="L5989">
        <v>3.78</v>
      </c>
      <c r="M5989" t="str">
        <f t="shared" ca="1" si="1292"/>
        <v>-</v>
      </c>
      <c r="N5989" t="str">
        <f t="shared" ca="1" si="1293"/>
        <v>-</v>
      </c>
      <c r="O5989" t="str">
        <f t="shared" ca="1" si="1294"/>
        <v>-</v>
      </c>
      <c r="P5989" t="str">
        <f t="shared" ca="1" si="1295"/>
        <v>-</v>
      </c>
      <c r="Q5989" t="str">
        <f t="shared" ca="1" si="1296"/>
        <v>-</v>
      </c>
      <c r="R5989" t="str">
        <f t="shared" ca="1" si="1297"/>
        <v>-</v>
      </c>
      <c r="S5989" t="str">
        <f t="shared" ca="1" si="1298"/>
        <v>-</v>
      </c>
      <c r="T5989" t="str">
        <f t="shared" ca="1" si="1299"/>
        <v>-</v>
      </c>
      <c r="U5989" t="str">
        <f t="shared" ca="1" si="1300"/>
        <v>-</v>
      </c>
      <c r="V5989" t="str">
        <f t="shared" ca="1" si="1301"/>
        <v>-</v>
      </c>
      <c r="W5989">
        <f t="shared" ca="1" si="1289"/>
        <v>35.01</v>
      </c>
      <c r="X5989" t="str">
        <f t="shared" si="1290"/>
        <v>C5983</v>
      </c>
      <c r="Y5989" s="4">
        <f t="shared" ca="1" si="1291"/>
        <v>0</v>
      </c>
    </row>
    <row r="5990" spans="1:25" x14ac:dyDescent="0.2">
      <c r="A5990" t="s">
        <v>5369</v>
      </c>
      <c r="B5990">
        <v>9</v>
      </c>
      <c r="C5990">
        <v>33.520000000000003</v>
      </c>
      <c r="D5990">
        <v>3.72</v>
      </c>
      <c r="E5990">
        <v>25.19</v>
      </c>
      <c r="F5990">
        <v>2.8</v>
      </c>
      <c r="G5990">
        <v>22.37</v>
      </c>
      <c r="H5990">
        <v>2.4900000000000002</v>
      </c>
      <c r="I5990">
        <v>20.91</v>
      </c>
      <c r="J5990">
        <v>2.3199999999999998</v>
      </c>
      <c r="K5990">
        <v>21.48</v>
      </c>
      <c r="L5990">
        <v>2.39</v>
      </c>
      <c r="M5990" t="str">
        <f t="shared" ca="1" si="1292"/>
        <v>-</v>
      </c>
      <c r="N5990" t="str">
        <f t="shared" ca="1" si="1293"/>
        <v>-</v>
      </c>
      <c r="O5990" t="str">
        <f t="shared" ca="1" si="1294"/>
        <v>-</v>
      </c>
      <c r="P5990" t="str">
        <f t="shared" ca="1" si="1295"/>
        <v>YES</v>
      </c>
      <c r="Q5990" t="str">
        <f t="shared" ca="1" si="1296"/>
        <v>YES</v>
      </c>
      <c r="R5990" t="str">
        <f t="shared" ca="1" si="1297"/>
        <v>YES</v>
      </c>
      <c r="S5990" t="str">
        <f t="shared" ca="1" si="1298"/>
        <v>YES</v>
      </c>
      <c r="T5990" t="str">
        <f t="shared" ca="1" si="1299"/>
        <v>YES</v>
      </c>
      <c r="U5990" t="str">
        <f t="shared" ca="1" si="1300"/>
        <v>YES</v>
      </c>
      <c r="V5990" t="str">
        <f t="shared" ca="1" si="1301"/>
        <v>YES</v>
      </c>
      <c r="W5990">
        <f t="shared" ca="1" si="1289"/>
        <v>33.520000000000003</v>
      </c>
      <c r="X5990" t="str">
        <f t="shared" si="1290"/>
        <v>C5983</v>
      </c>
      <c r="Y5990" s="4">
        <f t="shared" ca="1" si="1291"/>
        <v>0.7</v>
      </c>
    </row>
    <row r="5991" spans="1:25" x14ac:dyDescent="0.2">
      <c r="A5991" t="s">
        <v>5370</v>
      </c>
      <c r="B5991">
        <v>9</v>
      </c>
      <c r="C5991">
        <v>38.85</v>
      </c>
      <c r="D5991">
        <v>4.32</v>
      </c>
      <c r="E5991">
        <v>37.06</v>
      </c>
      <c r="F5991">
        <v>4.12</v>
      </c>
      <c r="G5991">
        <v>34.83</v>
      </c>
      <c r="H5991">
        <v>3.87</v>
      </c>
      <c r="I5991">
        <v>36.26</v>
      </c>
      <c r="J5991">
        <v>4.03</v>
      </c>
      <c r="K5991">
        <v>39.56</v>
      </c>
      <c r="L5991">
        <v>4.4000000000000004</v>
      </c>
      <c r="M5991" t="str">
        <f t="shared" ca="1" si="1292"/>
        <v>-</v>
      </c>
      <c r="N5991" t="str">
        <f t="shared" ca="1" si="1293"/>
        <v>-</v>
      </c>
      <c r="O5991" t="str">
        <f t="shared" ca="1" si="1294"/>
        <v>-</v>
      </c>
      <c r="P5991" t="str">
        <f t="shared" ca="1" si="1295"/>
        <v>-</v>
      </c>
      <c r="Q5991" t="str">
        <f t="shared" ca="1" si="1296"/>
        <v>-</v>
      </c>
      <c r="R5991" t="str">
        <f t="shared" ca="1" si="1297"/>
        <v>-</v>
      </c>
      <c r="S5991" t="str">
        <f t="shared" ca="1" si="1298"/>
        <v>-</v>
      </c>
      <c r="T5991" t="str">
        <f t="shared" ca="1" si="1299"/>
        <v>-</v>
      </c>
      <c r="U5991" t="str">
        <f t="shared" ca="1" si="1300"/>
        <v>-</v>
      </c>
      <c r="V5991" t="str">
        <f t="shared" ca="1" si="1301"/>
        <v>-</v>
      </c>
      <c r="W5991">
        <f t="shared" ca="1" si="1289"/>
        <v>38.85</v>
      </c>
      <c r="X5991" t="str">
        <f t="shared" si="1290"/>
        <v>C5983</v>
      </c>
      <c r="Y5991" s="4">
        <f t="shared" ca="1" si="1291"/>
        <v>0</v>
      </c>
    </row>
    <row r="5992" spans="1:25" x14ac:dyDescent="0.2">
      <c r="A5992" t="s">
        <v>21</v>
      </c>
      <c r="M5992" t="str">
        <f t="shared" ca="1" si="1292"/>
        <v>-</v>
      </c>
      <c r="N5992" t="str">
        <f t="shared" ca="1" si="1293"/>
        <v>-</v>
      </c>
      <c r="O5992" t="str">
        <f t="shared" ca="1" si="1294"/>
        <v>-</v>
      </c>
      <c r="P5992" t="str">
        <f t="shared" ca="1" si="1295"/>
        <v>-</v>
      </c>
      <c r="Q5992" t="str">
        <f t="shared" ca="1" si="1296"/>
        <v>-</v>
      </c>
      <c r="R5992" t="str">
        <f t="shared" ca="1" si="1297"/>
        <v>-</v>
      </c>
      <c r="S5992" t="str">
        <f t="shared" ca="1" si="1298"/>
        <v>-</v>
      </c>
      <c r="T5992" t="str">
        <f t="shared" ca="1" si="1299"/>
        <v>-</v>
      </c>
      <c r="U5992" t="str">
        <f t="shared" ca="1" si="1300"/>
        <v>-</v>
      </c>
      <c r="V5992" t="str">
        <f t="shared" ca="1" si="1301"/>
        <v>-</v>
      </c>
      <c r="W5992">
        <f t="shared" ca="1" si="1289"/>
        <v>0</v>
      </c>
      <c r="X5992" t="str">
        <f t="shared" si="1290"/>
        <v>C5983</v>
      </c>
      <c r="Y5992" s="4" t="str">
        <f t="shared" si="1291"/>
        <v/>
      </c>
    </row>
    <row r="5993" spans="1:25" x14ac:dyDescent="0.2">
      <c r="A5993" t="s">
        <v>5371</v>
      </c>
      <c r="B5993">
        <v>9</v>
      </c>
      <c r="C5993">
        <v>34.270000000000003</v>
      </c>
      <c r="D5993">
        <v>3.81</v>
      </c>
      <c r="E5993">
        <v>30.38</v>
      </c>
      <c r="F5993">
        <v>3.38</v>
      </c>
      <c r="G5993">
        <v>30.96</v>
      </c>
      <c r="H5993">
        <v>3.44</v>
      </c>
      <c r="I5993">
        <v>32.01</v>
      </c>
      <c r="J5993">
        <v>3.56</v>
      </c>
      <c r="K5993">
        <v>37.25</v>
      </c>
      <c r="L5993">
        <v>4.1399999999999997</v>
      </c>
      <c r="M5993" t="str">
        <f t="shared" ca="1" si="1292"/>
        <v>-</v>
      </c>
      <c r="N5993" t="str">
        <f t="shared" ca="1" si="1293"/>
        <v>-</v>
      </c>
      <c r="O5993" t="str">
        <f t="shared" ca="1" si="1294"/>
        <v>-</v>
      </c>
      <c r="P5993" t="str">
        <f t="shared" ca="1" si="1295"/>
        <v>-</v>
      </c>
      <c r="Q5993" t="str">
        <f t="shared" ca="1" si="1296"/>
        <v>-</v>
      </c>
      <c r="R5993" t="str">
        <f t="shared" ca="1" si="1297"/>
        <v>-</v>
      </c>
      <c r="S5993" t="str">
        <f t="shared" ca="1" si="1298"/>
        <v>-</v>
      </c>
      <c r="T5993" t="str">
        <f t="shared" ca="1" si="1299"/>
        <v>-</v>
      </c>
      <c r="U5993" t="str">
        <f t="shared" ca="1" si="1300"/>
        <v>-</v>
      </c>
      <c r="V5993" t="str">
        <f t="shared" ca="1" si="1301"/>
        <v>-</v>
      </c>
      <c r="W5993">
        <f t="shared" ca="1" si="1289"/>
        <v>34.270000000000003</v>
      </c>
      <c r="X5993" t="str">
        <f t="shared" si="1290"/>
        <v>C5993</v>
      </c>
      <c r="Y5993" s="4">
        <f t="shared" ca="1" si="1291"/>
        <v>0</v>
      </c>
    </row>
    <row r="5994" spans="1:25" x14ac:dyDescent="0.2">
      <c r="A5994" t="s">
        <v>5372</v>
      </c>
      <c r="B5994">
        <v>8</v>
      </c>
      <c r="C5994">
        <v>33.520000000000003</v>
      </c>
      <c r="D5994">
        <v>4.1900000000000004</v>
      </c>
      <c r="E5994">
        <v>30.72</v>
      </c>
      <c r="F5994">
        <v>3.84</v>
      </c>
      <c r="G5994">
        <v>27.81</v>
      </c>
      <c r="H5994">
        <v>3.48</v>
      </c>
      <c r="I5994">
        <v>27.95</v>
      </c>
      <c r="J5994">
        <v>3.49</v>
      </c>
      <c r="K5994">
        <v>32.590000000000003</v>
      </c>
      <c r="L5994">
        <v>4.07</v>
      </c>
      <c r="M5994" t="str">
        <f t="shared" ca="1" si="1292"/>
        <v>-</v>
      </c>
      <c r="N5994" t="str">
        <f t="shared" ca="1" si="1293"/>
        <v>-</v>
      </c>
      <c r="O5994" t="str">
        <f t="shared" ca="1" si="1294"/>
        <v>-</v>
      </c>
      <c r="P5994" t="str">
        <f t="shared" ca="1" si="1295"/>
        <v>-</v>
      </c>
      <c r="Q5994" t="str">
        <f t="shared" ca="1" si="1296"/>
        <v>YES</v>
      </c>
      <c r="R5994" t="str">
        <f t="shared" ca="1" si="1297"/>
        <v>-</v>
      </c>
      <c r="S5994" t="str">
        <f t="shared" ca="1" si="1298"/>
        <v>YES</v>
      </c>
      <c r="T5994" t="str">
        <f t="shared" ca="1" si="1299"/>
        <v>-</v>
      </c>
      <c r="U5994" t="str">
        <f t="shared" ca="1" si="1300"/>
        <v>YES</v>
      </c>
      <c r="V5994" t="str">
        <f t="shared" ca="1" si="1301"/>
        <v>-</v>
      </c>
      <c r="W5994">
        <f t="shared" ca="1" si="1289"/>
        <v>33.520000000000003</v>
      </c>
      <c r="X5994" t="str">
        <f t="shared" si="1290"/>
        <v>C5993</v>
      </c>
      <c r="Y5994" s="4">
        <f t="shared" ca="1" si="1291"/>
        <v>0.3</v>
      </c>
    </row>
    <row r="5995" spans="1:25" x14ac:dyDescent="0.2">
      <c r="A5995" t="s">
        <v>5373</v>
      </c>
      <c r="B5995">
        <v>9</v>
      </c>
      <c r="C5995">
        <v>41.26</v>
      </c>
      <c r="D5995">
        <v>4.58</v>
      </c>
      <c r="E5995">
        <v>46.42</v>
      </c>
      <c r="F5995">
        <v>5.16</v>
      </c>
      <c r="G5995">
        <v>42.19</v>
      </c>
      <c r="H5995">
        <v>4.6900000000000004</v>
      </c>
      <c r="I5995">
        <v>44.86</v>
      </c>
      <c r="J5995">
        <v>4.9800000000000004</v>
      </c>
      <c r="K5995">
        <v>48.32</v>
      </c>
      <c r="L5995">
        <v>5.37</v>
      </c>
      <c r="M5995" t="str">
        <f t="shared" ca="1" si="1292"/>
        <v>-</v>
      </c>
      <c r="N5995" t="str">
        <f t="shared" ca="1" si="1293"/>
        <v>-</v>
      </c>
      <c r="O5995" t="str">
        <f t="shared" ca="1" si="1294"/>
        <v>-</v>
      </c>
      <c r="P5995" t="str">
        <f t="shared" ca="1" si="1295"/>
        <v>-</v>
      </c>
      <c r="Q5995" t="str">
        <f t="shared" ca="1" si="1296"/>
        <v>-</v>
      </c>
      <c r="R5995" t="str">
        <f t="shared" ca="1" si="1297"/>
        <v>-</v>
      </c>
      <c r="S5995" t="str">
        <f t="shared" ca="1" si="1298"/>
        <v>-</v>
      </c>
      <c r="T5995" t="str">
        <f t="shared" ca="1" si="1299"/>
        <v>-</v>
      </c>
      <c r="U5995" t="str">
        <f t="shared" ca="1" si="1300"/>
        <v>-</v>
      </c>
      <c r="V5995" t="str">
        <f t="shared" ca="1" si="1301"/>
        <v>-</v>
      </c>
      <c r="W5995">
        <f t="shared" ca="1" si="1289"/>
        <v>41.26</v>
      </c>
      <c r="X5995" t="str">
        <f t="shared" si="1290"/>
        <v>C5993</v>
      </c>
      <c r="Y5995" s="4">
        <f t="shared" ca="1" si="1291"/>
        <v>0</v>
      </c>
    </row>
    <row r="5996" spans="1:25" x14ac:dyDescent="0.2">
      <c r="A5996" t="s">
        <v>5374</v>
      </c>
      <c r="B5996">
        <v>9</v>
      </c>
      <c r="C5996">
        <v>40.21</v>
      </c>
      <c r="D5996">
        <v>4.47</v>
      </c>
      <c r="E5996">
        <v>43.16</v>
      </c>
      <c r="F5996">
        <v>4.8</v>
      </c>
      <c r="G5996">
        <v>44.45</v>
      </c>
      <c r="H5996">
        <v>4.9400000000000004</v>
      </c>
      <c r="I5996">
        <v>44.65</v>
      </c>
      <c r="J5996">
        <v>4.96</v>
      </c>
      <c r="K5996">
        <v>46.96</v>
      </c>
      <c r="L5996">
        <v>5.22</v>
      </c>
      <c r="M5996" t="str">
        <f t="shared" ca="1" si="1292"/>
        <v>-</v>
      </c>
      <c r="N5996" t="str">
        <f t="shared" ca="1" si="1293"/>
        <v>-</v>
      </c>
      <c r="O5996" t="str">
        <f t="shared" ca="1" si="1294"/>
        <v>-</v>
      </c>
      <c r="P5996" t="str">
        <f t="shared" ca="1" si="1295"/>
        <v>-</v>
      </c>
      <c r="Q5996" t="str">
        <f t="shared" ca="1" si="1296"/>
        <v>-</v>
      </c>
      <c r="R5996" t="str">
        <f t="shared" ca="1" si="1297"/>
        <v>-</v>
      </c>
      <c r="S5996" t="str">
        <f t="shared" ca="1" si="1298"/>
        <v>-</v>
      </c>
      <c r="T5996" t="str">
        <f t="shared" ca="1" si="1299"/>
        <v>-</v>
      </c>
      <c r="U5996" t="str">
        <f t="shared" ca="1" si="1300"/>
        <v>-</v>
      </c>
      <c r="V5996" t="str">
        <f t="shared" ca="1" si="1301"/>
        <v>-</v>
      </c>
      <c r="W5996">
        <f t="shared" ca="1" si="1289"/>
        <v>40.21</v>
      </c>
      <c r="X5996" t="str">
        <f t="shared" si="1290"/>
        <v>C5993</v>
      </c>
      <c r="Y5996" s="4">
        <f t="shared" ca="1" si="1291"/>
        <v>0</v>
      </c>
    </row>
    <row r="5997" spans="1:25" x14ac:dyDescent="0.2">
      <c r="A5997" t="s">
        <v>5375</v>
      </c>
      <c r="B5997">
        <v>9</v>
      </c>
      <c r="C5997">
        <v>33.92</v>
      </c>
      <c r="D5997">
        <v>3.77</v>
      </c>
      <c r="E5997">
        <v>30.3</v>
      </c>
      <c r="F5997">
        <v>3.37</v>
      </c>
      <c r="G5997">
        <v>30.88</v>
      </c>
      <c r="H5997">
        <v>3.43</v>
      </c>
      <c r="I5997">
        <v>32.54</v>
      </c>
      <c r="J5997">
        <v>3.62</v>
      </c>
      <c r="K5997">
        <v>38.049999999999997</v>
      </c>
      <c r="L5997">
        <v>4.2300000000000004</v>
      </c>
      <c r="M5997" t="str">
        <f t="shared" ca="1" si="1292"/>
        <v>-</v>
      </c>
      <c r="N5997" t="str">
        <f t="shared" ca="1" si="1293"/>
        <v>-</v>
      </c>
      <c r="O5997" t="str">
        <f t="shared" ca="1" si="1294"/>
        <v>-</v>
      </c>
      <c r="P5997" t="str">
        <f t="shared" ca="1" si="1295"/>
        <v>-</v>
      </c>
      <c r="Q5997" t="str">
        <f t="shared" ca="1" si="1296"/>
        <v>-</v>
      </c>
      <c r="R5997" t="str">
        <f t="shared" ca="1" si="1297"/>
        <v>-</v>
      </c>
      <c r="S5997" t="str">
        <f t="shared" ca="1" si="1298"/>
        <v>-</v>
      </c>
      <c r="T5997" t="str">
        <f t="shared" ca="1" si="1299"/>
        <v>-</v>
      </c>
      <c r="U5997" t="str">
        <f t="shared" ca="1" si="1300"/>
        <v>-</v>
      </c>
      <c r="V5997" t="str">
        <f t="shared" ca="1" si="1301"/>
        <v>-</v>
      </c>
      <c r="W5997">
        <f t="shared" ca="1" si="1289"/>
        <v>33.92</v>
      </c>
      <c r="X5997" t="str">
        <f t="shared" si="1290"/>
        <v>C5993</v>
      </c>
      <c r="Y5997" s="4">
        <f t="shared" ca="1" si="1291"/>
        <v>0</v>
      </c>
    </row>
    <row r="5998" spans="1:25" x14ac:dyDescent="0.2">
      <c r="A5998" t="s">
        <v>5376</v>
      </c>
      <c r="B5998">
        <v>8</v>
      </c>
      <c r="C5998">
        <v>34.36</v>
      </c>
      <c r="D5998">
        <v>4.3</v>
      </c>
      <c r="E5998">
        <v>32.64</v>
      </c>
      <c r="F5998">
        <v>4.08</v>
      </c>
      <c r="G5998">
        <v>31.47</v>
      </c>
      <c r="H5998">
        <v>3.93</v>
      </c>
      <c r="I5998">
        <v>32.340000000000003</v>
      </c>
      <c r="J5998">
        <v>4.04</v>
      </c>
      <c r="K5998">
        <v>36.94</v>
      </c>
      <c r="L5998">
        <v>4.62</v>
      </c>
      <c r="M5998" t="str">
        <f t="shared" ca="1" si="1292"/>
        <v>-</v>
      </c>
      <c r="N5998" t="str">
        <f t="shared" ca="1" si="1293"/>
        <v>-</v>
      </c>
      <c r="O5998" t="str">
        <f t="shared" ca="1" si="1294"/>
        <v>-</v>
      </c>
      <c r="P5998" t="str">
        <f t="shared" ca="1" si="1295"/>
        <v>-</v>
      </c>
      <c r="Q5998" t="str">
        <f t="shared" ca="1" si="1296"/>
        <v>-</v>
      </c>
      <c r="R5998" t="str">
        <f t="shared" ca="1" si="1297"/>
        <v>-</v>
      </c>
      <c r="S5998" t="str">
        <f t="shared" ca="1" si="1298"/>
        <v>-</v>
      </c>
      <c r="T5998" t="str">
        <f t="shared" ca="1" si="1299"/>
        <v>-</v>
      </c>
      <c r="U5998" t="str">
        <f t="shared" ca="1" si="1300"/>
        <v>-</v>
      </c>
      <c r="V5998" t="str">
        <f t="shared" ca="1" si="1301"/>
        <v>-</v>
      </c>
      <c r="W5998">
        <f t="shared" ca="1" si="1289"/>
        <v>34.36</v>
      </c>
      <c r="X5998" t="str">
        <f t="shared" si="1290"/>
        <v>C5993</v>
      </c>
      <c r="Y5998" s="4">
        <f t="shared" ca="1" si="1291"/>
        <v>0</v>
      </c>
    </row>
    <row r="5999" spans="1:25" x14ac:dyDescent="0.2">
      <c r="A5999" t="s">
        <v>5377</v>
      </c>
      <c r="B5999">
        <v>8</v>
      </c>
      <c r="C5999">
        <v>33.97</v>
      </c>
      <c r="D5999">
        <v>4.25</v>
      </c>
      <c r="E5999">
        <v>32.36</v>
      </c>
      <c r="F5999">
        <v>4.04</v>
      </c>
      <c r="G5999">
        <v>30.7</v>
      </c>
      <c r="H5999">
        <v>3.84</v>
      </c>
      <c r="I5999">
        <v>31.57</v>
      </c>
      <c r="J5999">
        <v>3.95</v>
      </c>
      <c r="K5999">
        <v>36.090000000000003</v>
      </c>
      <c r="L5999">
        <v>4.51</v>
      </c>
      <c r="M5999" t="str">
        <f t="shared" ca="1" si="1292"/>
        <v>-</v>
      </c>
      <c r="N5999" t="str">
        <f t="shared" ca="1" si="1293"/>
        <v>-</v>
      </c>
      <c r="O5999" t="str">
        <f t="shared" ca="1" si="1294"/>
        <v>-</v>
      </c>
      <c r="P5999" t="str">
        <f t="shared" ca="1" si="1295"/>
        <v>-</v>
      </c>
      <c r="Q5999" t="str">
        <f t="shared" ca="1" si="1296"/>
        <v>-</v>
      </c>
      <c r="R5999" t="str">
        <f t="shared" ca="1" si="1297"/>
        <v>-</v>
      </c>
      <c r="S5999" t="str">
        <f t="shared" ca="1" si="1298"/>
        <v>-</v>
      </c>
      <c r="T5999" t="str">
        <f t="shared" ca="1" si="1299"/>
        <v>-</v>
      </c>
      <c r="U5999" t="str">
        <f t="shared" ca="1" si="1300"/>
        <v>-</v>
      </c>
      <c r="V5999" t="str">
        <f t="shared" ca="1" si="1301"/>
        <v>-</v>
      </c>
      <c r="W5999">
        <f t="shared" ca="1" si="1289"/>
        <v>33.97</v>
      </c>
      <c r="X5999" t="str">
        <f t="shared" si="1290"/>
        <v>C5993</v>
      </c>
      <c r="Y5999" s="4">
        <f t="shared" ca="1" si="1291"/>
        <v>0</v>
      </c>
    </row>
    <row r="6000" spans="1:25" x14ac:dyDescent="0.2">
      <c r="A6000" t="s">
        <v>5378</v>
      </c>
      <c r="B6000">
        <v>9</v>
      </c>
      <c r="C6000">
        <v>33.479999999999997</v>
      </c>
      <c r="D6000">
        <v>3.72</v>
      </c>
      <c r="E6000">
        <v>29.4</v>
      </c>
      <c r="F6000">
        <v>3.27</v>
      </c>
      <c r="G6000">
        <v>29.53</v>
      </c>
      <c r="H6000">
        <v>3.28</v>
      </c>
      <c r="I6000">
        <v>31.23</v>
      </c>
      <c r="J6000">
        <v>3.47</v>
      </c>
      <c r="K6000">
        <v>35.75</v>
      </c>
      <c r="L6000">
        <v>3.97</v>
      </c>
      <c r="M6000" t="str">
        <f t="shared" ca="1" si="1292"/>
        <v>YES</v>
      </c>
      <c r="N6000" t="str">
        <f t="shared" ca="1" si="1293"/>
        <v>YES</v>
      </c>
      <c r="O6000" t="str">
        <f t="shared" ca="1" si="1294"/>
        <v>YES</v>
      </c>
      <c r="P6000" t="str">
        <f t="shared" ca="1" si="1295"/>
        <v>YES</v>
      </c>
      <c r="Q6000" t="str">
        <f t="shared" ca="1" si="1296"/>
        <v>-</v>
      </c>
      <c r="R6000" t="str">
        <f t="shared" ca="1" si="1297"/>
        <v>YES</v>
      </c>
      <c r="S6000" t="str">
        <f t="shared" ca="1" si="1298"/>
        <v>-</v>
      </c>
      <c r="T6000" t="str">
        <f t="shared" ca="1" si="1299"/>
        <v>YES</v>
      </c>
      <c r="U6000" t="str">
        <f t="shared" ca="1" si="1300"/>
        <v>-</v>
      </c>
      <c r="V6000" t="str">
        <f t="shared" ca="1" si="1301"/>
        <v>YES</v>
      </c>
      <c r="W6000">
        <f t="shared" ca="1" si="1289"/>
        <v>33.479999999999997</v>
      </c>
      <c r="X6000" t="str">
        <f t="shared" si="1290"/>
        <v>C5993</v>
      </c>
      <c r="Y6000" s="4">
        <f t="shared" ca="1" si="1291"/>
        <v>0.7</v>
      </c>
    </row>
    <row r="6001" spans="1:25" x14ac:dyDescent="0.2">
      <c r="A6001" t="s">
        <v>5379</v>
      </c>
      <c r="B6001">
        <v>9</v>
      </c>
      <c r="C6001">
        <v>40.83</v>
      </c>
      <c r="D6001">
        <v>4.54</v>
      </c>
      <c r="E6001">
        <v>45.94</v>
      </c>
      <c r="F6001">
        <v>5.0999999999999996</v>
      </c>
      <c r="G6001">
        <v>41.88</v>
      </c>
      <c r="H6001">
        <v>4.6500000000000004</v>
      </c>
      <c r="I6001">
        <v>43.58</v>
      </c>
      <c r="J6001">
        <v>4.84</v>
      </c>
      <c r="K6001">
        <v>46.96</v>
      </c>
      <c r="L6001">
        <v>5.22</v>
      </c>
      <c r="M6001" t="str">
        <f t="shared" ca="1" si="1292"/>
        <v>-</v>
      </c>
      <c r="N6001" t="str">
        <f t="shared" ca="1" si="1293"/>
        <v>-</v>
      </c>
      <c r="O6001" t="str">
        <f t="shared" ca="1" si="1294"/>
        <v>-</v>
      </c>
      <c r="P6001" t="str">
        <f t="shared" ca="1" si="1295"/>
        <v>-</v>
      </c>
      <c r="Q6001" t="str">
        <f t="shared" ca="1" si="1296"/>
        <v>-</v>
      </c>
      <c r="R6001" t="str">
        <f t="shared" ca="1" si="1297"/>
        <v>-</v>
      </c>
      <c r="S6001" t="str">
        <f t="shared" ca="1" si="1298"/>
        <v>-</v>
      </c>
      <c r="T6001" t="str">
        <f t="shared" ca="1" si="1299"/>
        <v>-</v>
      </c>
      <c r="U6001" t="str">
        <f t="shared" ca="1" si="1300"/>
        <v>-</v>
      </c>
      <c r="V6001" t="str">
        <f t="shared" ca="1" si="1301"/>
        <v>-</v>
      </c>
      <c r="W6001">
        <f t="shared" ca="1" si="1289"/>
        <v>40.83</v>
      </c>
      <c r="X6001" t="str">
        <f t="shared" si="1290"/>
        <v>C5993</v>
      </c>
      <c r="Y6001" s="4">
        <f t="shared" ca="1" si="1291"/>
        <v>0</v>
      </c>
    </row>
    <row r="6002" spans="1:25" x14ac:dyDescent="0.2">
      <c r="A6002" t="s">
        <v>21</v>
      </c>
      <c r="M6002" t="str">
        <f t="shared" ca="1" si="1292"/>
        <v>-</v>
      </c>
      <c r="N6002" t="str">
        <f t="shared" ca="1" si="1293"/>
        <v>-</v>
      </c>
      <c r="O6002" t="str">
        <f t="shared" ca="1" si="1294"/>
        <v>-</v>
      </c>
      <c r="P6002" t="str">
        <f t="shared" ca="1" si="1295"/>
        <v>-</v>
      </c>
      <c r="Q6002" t="str">
        <f t="shared" ca="1" si="1296"/>
        <v>-</v>
      </c>
      <c r="R6002" t="str">
        <f t="shared" ca="1" si="1297"/>
        <v>-</v>
      </c>
      <c r="S6002" t="str">
        <f t="shared" ca="1" si="1298"/>
        <v>-</v>
      </c>
      <c r="T6002" t="str">
        <f t="shared" ca="1" si="1299"/>
        <v>-</v>
      </c>
      <c r="U6002" t="str">
        <f t="shared" ca="1" si="1300"/>
        <v>-</v>
      </c>
      <c r="V6002" t="str">
        <f t="shared" ca="1" si="1301"/>
        <v>-</v>
      </c>
      <c r="W6002">
        <f t="shared" ca="1" si="1289"/>
        <v>0</v>
      </c>
      <c r="X6002" t="str">
        <f t="shared" si="1290"/>
        <v>C5993</v>
      </c>
      <c r="Y6002" s="4" t="str">
        <f t="shared" si="1291"/>
        <v/>
      </c>
    </row>
    <row r="6003" spans="1:25" x14ac:dyDescent="0.2">
      <c r="A6003" t="s">
        <v>5380</v>
      </c>
      <c r="B6003">
        <v>6</v>
      </c>
      <c r="C6003">
        <v>26.95</v>
      </c>
      <c r="D6003">
        <v>4.49</v>
      </c>
      <c r="E6003">
        <v>27.16</v>
      </c>
      <c r="F6003">
        <v>4.53</v>
      </c>
      <c r="G6003">
        <v>24.88</v>
      </c>
      <c r="H6003">
        <v>4.1500000000000004</v>
      </c>
      <c r="I6003">
        <v>28.39</v>
      </c>
      <c r="J6003">
        <v>4.7300000000000004</v>
      </c>
      <c r="K6003">
        <v>32.64</v>
      </c>
      <c r="L6003">
        <v>5.44</v>
      </c>
      <c r="M6003" t="str">
        <f t="shared" ca="1" si="1292"/>
        <v>-</v>
      </c>
      <c r="N6003" t="str">
        <f t="shared" ca="1" si="1293"/>
        <v>-</v>
      </c>
      <c r="O6003" t="str">
        <f t="shared" ca="1" si="1294"/>
        <v>YES</v>
      </c>
      <c r="P6003" t="str">
        <f t="shared" ca="1" si="1295"/>
        <v>-</v>
      </c>
      <c r="Q6003" t="str">
        <f t="shared" ca="1" si="1296"/>
        <v>-</v>
      </c>
      <c r="R6003" t="str">
        <f t="shared" ca="1" si="1297"/>
        <v>-</v>
      </c>
      <c r="S6003" t="str">
        <f t="shared" ca="1" si="1298"/>
        <v>YES</v>
      </c>
      <c r="T6003" t="str">
        <f t="shared" ca="1" si="1299"/>
        <v>-</v>
      </c>
      <c r="U6003" t="str">
        <f t="shared" ca="1" si="1300"/>
        <v>-</v>
      </c>
      <c r="V6003" t="str">
        <f t="shared" ca="1" si="1301"/>
        <v>-</v>
      </c>
      <c r="W6003">
        <f t="shared" ca="1" si="1289"/>
        <v>26.95</v>
      </c>
      <c r="X6003" t="str">
        <f t="shared" si="1290"/>
        <v>C6003</v>
      </c>
      <c r="Y6003" s="4">
        <f t="shared" ca="1" si="1291"/>
        <v>0.2</v>
      </c>
    </row>
    <row r="6004" spans="1:25" x14ac:dyDescent="0.2">
      <c r="A6004" t="s">
        <v>5381</v>
      </c>
      <c r="B6004">
        <v>8</v>
      </c>
      <c r="C6004">
        <v>32.380000000000003</v>
      </c>
      <c r="D6004">
        <v>4.05</v>
      </c>
      <c r="E6004">
        <v>30.85</v>
      </c>
      <c r="F6004">
        <v>3.86</v>
      </c>
      <c r="G6004">
        <v>28.81</v>
      </c>
      <c r="H6004">
        <v>3.6</v>
      </c>
      <c r="I6004">
        <v>30.15</v>
      </c>
      <c r="J6004">
        <v>3.77</v>
      </c>
      <c r="K6004">
        <v>35.840000000000003</v>
      </c>
      <c r="L6004">
        <v>4.4800000000000004</v>
      </c>
      <c r="M6004" t="str">
        <f t="shared" ca="1" si="1292"/>
        <v>-</v>
      </c>
      <c r="N6004" t="str">
        <f t="shared" ca="1" si="1293"/>
        <v>-</v>
      </c>
      <c r="O6004" t="str">
        <f t="shared" ca="1" si="1294"/>
        <v>-</v>
      </c>
      <c r="P6004" t="str">
        <f t="shared" ca="1" si="1295"/>
        <v>YES</v>
      </c>
      <c r="Q6004" t="str">
        <f t="shared" ca="1" si="1296"/>
        <v>-</v>
      </c>
      <c r="R6004" t="str">
        <f t="shared" ca="1" si="1297"/>
        <v>YES</v>
      </c>
      <c r="S6004" t="str">
        <f t="shared" ca="1" si="1298"/>
        <v>-</v>
      </c>
      <c r="T6004" t="str">
        <f t="shared" ca="1" si="1299"/>
        <v>YES</v>
      </c>
      <c r="U6004" t="str">
        <f t="shared" ca="1" si="1300"/>
        <v>-</v>
      </c>
      <c r="V6004" t="str">
        <f t="shared" ca="1" si="1301"/>
        <v>YES</v>
      </c>
      <c r="W6004">
        <f t="shared" ca="1" si="1289"/>
        <v>32.380000000000003</v>
      </c>
      <c r="X6004" t="str">
        <f t="shared" si="1290"/>
        <v>C6003</v>
      </c>
      <c r="Y6004" s="4">
        <f t="shared" ca="1" si="1291"/>
        <v>0.4</v>
      </c>
    </row>
    <row r="6005" spans="1:25" x14ac:dyDescent="0.2">
      <c r="A6005" t="s">
        <v>5382</v>
      </c>
      <c r="B6005">
        <v>6</v>
      </c>
      <c r="C6005">
        <v>27.48</v>
      </c>
      <c r="D6005">
        <v>4.58</v>
      </c>
      <c r="E6005">
        <v>28.53</v>
      </c>
      <c r="F6005">
        <v>4.76</v>
      </c>
      <c r="G6005">
        <v>25.96</v>
      </c>
      <c r="H6005">
        <v>4.33</v>
      </c>
      <c r="I6005">
        <v>29.32</v>
      </c>
      <c r="J6005">
        <v>4.8899999999999997</v>
      </c>
      <c r="K6005">
        <v>33.64</v>
      </c>
      <c r="L6005">
        <v>5.61</v>
      </c>
      <c r="M6005" t="str">
        <f t="shared" ca="1" si="1292"/>
        <v>-</v>
      </c>
      <c r="N6005" t="str">
        <f t="shared" ca="1" si="1293"/>
        <v>-</v>
      </c>
      <c r="O6005" t="str">
        <f t="shared" ca="1" si="1294"/>
        <v>-</v>
      </c>
      <c r="P6005" t="str">
        <f t="shared" ca="1" si="1295"/>
        <v>-</v>
      </c>
      <c r="Q6005" t="str">
        <f t="shared" ca="1" si="1296"/>
        <v>-</v>
      </c>
      <c r="R6005" t="str">
        <f t="shared" ca="1" si="1297"/>
        <v>-</v>
      </c>
      <c r="S6005" t="str">
        <f t="shared" ca="1" si="1298"/>
        <v>-</v>
      </c>
      <c r="T6005" t="str">
        <f t="shared" ca="1" si="1299"/>
        <v>-</v>
      </c>
      <c r="U6005" t="str">
        <f t="shared" ca="1" si="1300"/>
        <v>-</v>
      </c>
      <c r="V6005" t="str">
        <f t="shared" ca="1" si="1301"/>
        <v>-</v>
      </c>
      <c r="W6005">
        <f t="shared" ca="1" si="1289"/>
        <v>27.48</v>
      </c>
      <c r="X6005" t="str">
        <f t="shared" si="1290"/>
        <v>C6003</v>
      </c>
      <c r="Y6005" s="4">
        <f t="shared" ca="1" si="1291"/>
        <v>0</v>
      </c>
    </row>
    <row r="6006" spans="1:25" x14ac:dyDescent="0.2">
      <c r="A6006" t="s">
        <v>5383</v>
      </c>
      <c r="B6006">
        <v>8</v>
      </c>
      <c r="C6006">
        <v>32.409999999999997</v>
      </c>
      <c r="D6006">
        <v>4.05</v>
      </c>
      <c r="E6006">
        <v>31.77</v>
      </c>
      <c r="F6006">
        <v>3.97</v>
      </c>
      <c r="G6006">
        <v>31.11</v>
      </c>
      <c r="H6006">
        <v>3.89</v>
      </c>
      <c r="I6006">
        <v>33.020000000000003</v>
      </c>
      <c r="J6006">
        <v>4.13</v>
      </c>
      <c r="K6006">
        <v>37.64</v>
      </c>
      <c r="L6006">
        <v>4.7</v>
      </c>
      <c r="M6006" t="str">
        <f t="shared" ca="1" si="1292"/>
        <v>-</v>
      </c>
      <c r="N6006" t="str">
        <f t="shared" ca="1" si="1293"/>
        <v>-</v>
      </c>
      <c r="O6006" t="str">
        <f t="shared" ca="1" si="1294"/>
        <v>-</v>
      </c>
      <c r="P6006" t="str">
        <f t="shared" ca="1" si="1295"/>
        <v>-</v>
      </c>
      <c r="Q6006" t="str">
        <f t="shared" ca="1" si="1296"/>
        <v>-</v>
      </c>
      <c r="R6006" t="str">
        <f t="shared" ca="1" si="1297"/>
        <v>-</v>
      </c>
      <c r="S6006" t="str">
        <f t="shared" ca="1" si="1298"/>
        <v>-</v>
      </c>
      <c r="T6006" t="str">
        <f t="shared" ca="1" si="1299"/>
        <v>-</v>
      </c>
      <c r="U6006" t="str">
        <f t="shared" ca="1" si="1300"/>
        <v>-</v>
      </c>
      <c r="V6006" t="str">
        <f t="shared" ca="1" si="1301"/>
        <v>-</v>
      </c>
      <c r="W6006">
        <f t="shared" ca="1" si="1289"/>
        <v>32.409999999999997</v>
      </c>
      <c r="X6006" t="str">
        <f t="shared" si="1290"/>
        <v>C6003</v>
      </c>
      <c r="Y6006" s="4">
        <f t="shared" ca="1" si="1291"/>
        <v>0</v>
      </c>
    </row>
    <row r="6007" spans="1:25" x14ac:dyDescent="0.2">
      <c r="A6007" t="s">
        <v>5384</v>
      </c>
      <c r="B6007">
        <v>10</v>
      </c>
      <c r="C6007">
        <v>39.4</v>
      </c>
      <c r="D6007">
        <v>3.94</v>
      </c>
      <c r="E6007">
        <v>49.04</v>
      </c>
      <c r="F6007">
        <v>4.9000000000000004</v>
      </c>
      <c r="G6007">
        <v>52.15</v>
      </c>
      <c r="H6007">
        <v>5.22</v>
      </c>
      <c r="I6007">
        <v>49.98</v>
      </c>
      <c r="J6007">
        <v>5</v>
      </c>
      <c r="K6007">
        <v>54.4</v>
      </c>
      <c r="L6007">
        <v>5.44</v>
      </c>
      <c r="M6007" t="str">
        <f t="shared" ca="1" si="1292"/>
        <v>-</v>
      </c>
      <c r="N6007" t="str">
        <f t="shared" ca="1" si="1293"/>
        <v>YES</v>
      </c>
      <c r="O6007" t="str">
        <f t="shared" ca="1" si="1294"/>
        <v>-</v>
      </c>
      <c r="P6007" t="str">
        <f t="shared" ca="1" si="1295"/>
        <v>-</v>
      </c>
      <c r="Q6007" t="str">
        <f t="shared" ca="1" si="1296"/>
        <v>-</v>
      </c>
      <c r="R6007" t="str">
        <f t="shared" ca="1" si="1297"/>
        <v>-</v>
      </c>
      <c r="S6007" t="str">
        <f t="shared" ca="1" si="1298"/>
        <v>-</v>
      </c>
      <c r="T6007" t="str">
        <f t="shared" ca="1" si="1299"/>
        <v>-</v>
      </c>
      <c r="U6007" t="str">
        <f t="shared" ca="1" si="1300"/>
        <v>-</v>
      </c>
      <c r="V6007" t="str">
        <f t="shared" ca="1" si="1301"/>
        <v>-</v>
      </c>
      <c r="W6007">
        <f t="shared" ca="1" si="1289"/>
        <v>39.4</v>
      </c>
      <c r="X6007" t="str">
        <f t="shared" si="1290"/>
        <v>C6003</v>
      </c>
      <c r="Y6007" s="4">
        <f t="shared" ca="1" si="1291"/>
        <v>0.1</v>
      </c>
    </row>
    <row r="6008" spans="1:25" x14ac:dyDescent="0.2">
      <c r="A6008" t="s">
        <v>5385</v>
      </c>
      <c r="B6008">
        <v>8</v>
      </c>
      <c r="C6008">
        <v>33.049999999999997</v>
      </c>
      <c r="D6008">
        <v>4.13</v>
      </c>
      <c r="E6008">
        <v>32.89</v>
      </c>
      <c r="F6008">
        <v>4.1100000000000003</v>
      </c>
      <c r="G6008">
        <v>32.97</v>
      </c>
      <c r="H6008">
        <v>4.12</v>
      </c>
      <c r="I6008">
        <v>32.880000000000003</v>
      </c>
      <c r="J6008">
        <v>4.1100000000000003</v>
      </c>
      <c r="K6008">
        <v>37.53</v>
      </c>
      <c r="L6008">
        <v>4.6900000000000004</v>
      </c>
      <c r="M6008" t="str">
        <f t="shared" ca="1" si="1292"/>
        <v>-</v>
      </c>
      <c r="N6008" t="str">
        <f t="shared" ca="1" si="1293"/>
        <v>-</v>
      </c>
      <c r="O6008" t="str">
        <f t="shared" ca="1" si="1294"/>
        <v>-</v>
      </c>
      <c r="P6008" t="str">
        <f t="shared" ca="1" si="1295"/>
        <v>-</v>
      </c>
      <c r="Q6008" t="str">
        <f t="shared" ca="1" si="1296"/>
        <v>-</v>
      </c>
      <c r="R6008" t="str">
        <f t="shared" ca="1" si="1297"/>
        <v>-</v>
      </c>
      <c r="S6008" t="str">
        <f t="shared" ca="1" si="1298"/>
        <v>-</v>
      </c>
      <c r="T6008" t="str">
        <f t="shared" ca="1" si="1299"/>
        <v>-</v>
      </c>
      <c r="U6008" t="str">
        <f t="shared" ca="1" si="1300"/>
        <v>-</v>
      </c>
      <c r="V6008" t="str">
        <f t="shared" ca="1" si="1301"/>
        <v>-</v>
      </c>
      <c r="W6008">
        <f t="shared" ca="1" si="1289"/>
        <v>33.049999999999997</v>
      </c>
      <c r="X6008" t="str">
        <f t="shared" si="1290"/>
        <v>C6003</v>
      </c>
      <c r="Y6008" s="4">
        <f t="shared" ca="1" si="1291"/>
        <v>0</v>
      </c>
    </row>
    <row r="6009" spans="1:25" x14ac:dyDescent="0.2">
      <c r="A6009" t="s">
        <v>5386</v>
      </c>
      <c r="B6009">
        <v>10</v>
      </c>
      <c r="C6009">
        <v>39.83</v>
      </c>
      <c r="D6009">
        <v>3.98</v>
      </c>
      <c r="E6009">
        <v>50.05</v>
      </c>
      <c r="F6009">
        <v>5</v>
      </c>
      <c r="G6009">
        <v>53.71</v>
      </c>
      <c r="H6009">
        <v>5.37</v>
      </c>
      <c r="I6009">
        <v>50.35</v>
      </c>
      <c r="J6009">
        <v>5.03</v>
      </c>
      <c r="K6009">
        <v>54.39</v>
      </c>
      <c r="L6009">
        <v>5.44</v>
      </c>
      <c r="M6009" t="str">
        <f t="shared" ca="1" si="1292"/>
        <v>-</v>
      </c>
      <c r="N6009" t="str">
        <f t="shared" ca="1" si="1293"/>
        <v>-</v>
      </c>
      <c r="O6009" t="str">
        <f t="shared" ca="1" si="1294"/>
        <v>-</v>
      </c>
      <c r="P6009" t="str">
        <f t="shared" ca="1" si="1295"/>
        <v>-</v>
      </c>
      <c r="Q6009" t="str">
        <f t="shared" ca="1" si="1296"/>
        <v>-</v>
      </c>
      <c r="R6009" t="str">
        <f t="shared" ca="1" si="1297"/>
        <v>-</v>
      </c>
      <c r="S6009" t="str">
        <f t="shared" ca="1" si="1298"/>
        <v>-</v>
      </c>
      <c r="T6009" t="str">
        <f t="shared" ca="1" si="1299"/>
        <v>-</v>
      </c>
      <c r="U6009" t="str">
        <f t="shared" ca="1" si="1300"/>
        <v>-</v>
      </c>
      <c r="V6009" t="str">
        <f t="shared" ca="1" si="1301"/>
        <v>-</v>
      </c>
      <c r="W6009">
        <f t="shared" ca="1" si="1289"/>
        <v>39.83</v>
      </c>
      <c r="X6009" t="str">
        <f t="shared" si="1290"/>
        <v>C6003</v>
      </c>
      <c r="Y6009" s="4">
        <f t="shared" ca="1" si="1291"/>
        <v>0</v>
      </c>
    </row>
    <row r="6010" spans="1:25" x14ac:dyDescent="0.2">
      <c r="A6010" t="s">
        <v>5387</v>
      </c>
      <c r="B6010">
        <v>6</v>
      </c>
      <c r="C6010">
        <v>25.71</v>
      </c>
      <c r="D6010">
        <v>4.28</v>
      </c>
      <c r="E6010">
        <v>27.19</v>
      </c>
      <c r="F6010">
        <v>4.53</v>
      </c>
      <c r="G6010">
        <v>24.84</v>
      </c>
      <c r="H6010">
        <v>4.1399999999999997</v>
      </c>
      <c r="I6010">
        <v>28.9</v>
      </c>
      <c r="J6010">
        <v>4.82</v>
      </c>
      <c r="K6010">
        <v>32.56</v>
      </c>
      <c r="L6010">
        <v>5.43</v>
      </c>
      <c r="M6010" t="str">
        <f t="shared" ca="1" si="1292"/>
        <v>YES</v>
      </c>
      <c r="N6010" t="str">
        <f t="shared" ca="1" si="1293"/>
        <v>-</v>
      </c>
      <c r="O6010" t="str">
        <f t="shared" ca="1" si="1294"/>
        <v>-</v>
      </c>
      <c r="P6010" t="str">
        <f t="shared" ca="1" si="1295"/>
        <v>-</v>
      </c>
      <c r="Q6010" t="str">
        <f t="shared" ca="1" si="1296"/>
        <v>YES</v>
      </c>
      <c r="R6010" t="str">
        <f t="shared" ca="1" si="1297"/>
        <v>-</v>
      </c>
      <c r="S6010" t="str">
        <f t="shared" ca="1" si="1298"/>
        <v>-</v>
      </c>
      <c r="T6010" t="str">
        <f t="shared" ca="1" si="1299"/>
        <v>-</v>
      </c>
      <c r="U6010" t="str">
        <f t="shared" ca="1" si="1300"/>
        <v>YES</v>
      </c>
      <c r="V6010" t="str">
        <f t="shared" ca="1" si="1301"/>
        <v>-</v>
      </c>
      <c r="W6010">
        <f t="shared" ca="1" si="1289"/>
        <v>25.71</v>
      </c>
      <c r="X6010" t="str">
        <f t="shared" si="1290"/>
        <v>C6003</v>
      </c>
      <c r="Y6010" s="4">
        <f t="shared" ca="1" si="1291"/>
        <v>0.3</v>
      </c>
    </row>
    <row r="6011" spans="1:25" x14ac:dyDescent="0.2">
      <c r="A6011" t="s">
        <v>5388</v>
      </c>
      <c r="B6011">
        <v>10</v>
      </c>
      <c r="C6011">
        <v>40.19</v>
      </c>
      <c r="D6011">
        <v>4.0199999999999996</v>
      </c>
      <c r="E6011">
        <v>50.03</v>
      </c>
      <c r="F6011">
        <v>5</v>
      </c>
      <c r="G6011">
        <v>54.35</v>
      </c>
      <c r="H6011">
        <v>5.44</v>
      </c>
      <c r="I6011">
        <v>51.67</v>
      </c>
      <c r="J6011">
        <v>5.17</v>
      </c>
      <c r="K6011">
        <v>56.19</v>
      </c>
      <c r="L6011">
        <v>5.62</v>
      </c>
      <c r="M6011" t="str">
        <f t="shared" ca="1" si="1292"/>
        <v>-</v>
      </c>
      <c r="N6011" t="str">
        <f t="shared" ca="1" si="1293"/>
        <v>-</v>
      </c>
      <c r="O6011" t="str">
        <f t="shared" ca="1" si="1294"/>
        <v>-</v>
      </c>
      <c r="P6011" t="str">
        <f t="shared" ca="1" si="1295"/>
        <v>-</v>
      </c>
      <c r="Q6011" t="str">
        <f t="shared" ca="1" si="1296"/>
        <v>-</v>
      </c>
      <c r="R6011" t="str">
        <f t="shared" ca="1" si="1297"/>
        <v>-</v>
      </c>
      <c r="S6011" t="str">
        <f t="shared" ca="1" si="1298"/>
        <v>-</v>
      </c>
      <c r="T6011" t="str">
        <f t="shared" ca="1" si="1299"/>
        <v>-</v>
      </c>
      <c r="U6011" t="str">
        <f t="shared" ca="1" si="1300"/>
        <v>-</v>
      </c>
      <c r="V6011" t="str">
        <f t="shared" ca="1" si="1301"/>
        <v>-</v>
      </c>
      <c r="W6011">
        <f t="shared" ca="1" si="1289"/>
        <v>40.19</v>
      </c>
      <c r="X6011" t="str">
        <f t="shared" si="1290"/>
        <v>C6003</v>
      </c>
      <c r="Y6011" s="4">
        <f t="shared" ca="1" si="1291"/>
        <v>0</v>
      </c>
    </row>
    <row r="6012" spans="1:25" x14ac:dyDescent="0.2">
      <c r="A6012" t="s">
        <v>21</v>
      </c>
      <c r="M6012" t="str">
        <f t="shared" ca="1" si="1292"/>
        <v>-</v>
      </c>
      <c r="N6012" t="str">
        <f t="shared" ca="1" si="1293"/>
        <v>-</v>
      </c>
      <c r="O6012" t="str">
        <f t="shared" ca="1" si="1294"/>
        <v>-</v>
      </c>
      <c r="P6012" t="str">
        <f t="shared" ca="1" si="1295"/>
        <v>-</v>
      </c>
      <c r="Q6012" t="str">
        <f t="shared" ca="1" si="1296"/>
        <v>-</v>
      </c>
      <c r="R6012" t="str">
        <f t="shared" ca="1" si="1297"/>
        <v>-</v>
      </c>
      <c r="S6012" t="str">
        <f t="shared" ca="1" si="1298"/>
        <v>-</v>
      </c>
      <c r="T6012" t="str">
        <f t="shared" ca="1" si="1299"/>
        <v>-</v>
      </c>
      <c r="U6012" t="str">
        <f t="shared" ca="1" si="1300"/>
        <v>-</v>
      </c>
      <c r="V6012" t="str">
        <f t="shared" ca="1" si="1301"/>
        <v>-</v>
      </c>
      <c r="W6012">
        <f t="shared" ca="1" si="1289"/>
        <v>0</v>
      </c>
      <c r="X6012" t="str">
        <f t="shared" si="1290"/>
        <v>C6003</v>
      </c>
      <c r="Y6012" s="4" t="str">
        <f t="shared" si="1291"/>
        <v/>
      </c>
    </row>
    <row r="6013" spans="1:25" x14ac:dyDescent="0.2">
      <c r="A6013" t="s">
        <v>5389</v>
      </c>
      <c r="B6013">
        <v>13</v>
      </c>
      <c r="C6013">
        <v>45.29</v>
      </c>
      <c r="D6013">
        <v>3.48</v>
      </c>
      <c r="E6013">
        <v>36.909999999999997</v>
      </c>
      <c r="F6013">
        <v>2.84</v>
      </c>
      <c r="G6013">
        <v>34.51</v>
      </c>
      <c r="H6013">
        <v>2.65</v>
      </c>
      <c r="I6013">
        <v>27.31</v>
      </c>
      <c r="J6013">
        <v>2.1</v>
      </c>
      <c r="K6013">
        <v>26.82</v>
      </c>
      <c r="L6013">
        <v>2.06</v>
      </c>
      <c r="M6013" t="str">
        <f t="shared" ca="1" si="1292"/>
        <v>-</v>
      </c>
      <c r="N6013" t="str">
        <f t="shared" ca="1" si="1293"/>
        <v>-</v>
      </c>
      <c r="O6013" t="str">
        <f t="shared" ca="1" si="1294"/>
        <v>-</v>
      </c>
      <c r="P6013" t="str">
        <f t="shared" ca="1" si="1295"/>
        <v>YES</v>
      </c>
      <c r="Q6013" t="str">
        <f t="shared" ca="1" si="1296"/>
        <v>-</v>
      </c>
      <c r="R6013" t="str">
        <f t="shared" ca="1" si="1297"/>
        <v>YES</v>
      </c>
      <c r="S6013" t="str">
        <f t="shared" ca="1" si="1298"/>
        <v>-</v>
      </c>
      <c r="T6013" t="str">
        <f t="shared" ca="1" si="1299"/>
        <v>YES</v>
      </c>
      <c r="U6013" t="str">
        <f t="shared" ca="1" si="1300"/>
        <v>-</v>
      </c>
      <c r="V6013" t="str">
        <f t="shared" ca="1" si="1301"/>
        <v>YES</v>
      </c>
      <c r="W6013">
        <f t="shared" ca="1" si="1289"/>
        <v>45.29</v>
      </c>
      <c r="X6013" t="str">
        <f t="shared" si="1290"/>
        <v>C6013</v>
      </c>
      <c r="Y6013" s="4">
        <f t="shared" ca="1" si="1291"/>
        <v>0.4</v>
      </c>
    </row>
    <row r="6014" spans="1:25" x14ac:dyDescent="0.2">
      <c r="A6014" t="s">
        <v>5390</v>
      </c>
      <c r="B6014">
        <v>9</v>
      </c>
      <c r="C6014">
        <v>35.869999999999997</v>
      </c>
      <c r="D6014">
        <v>3.99</v>
      </c>
      <c r="E6014">
        <v>31.43</v>
      </c>
      <c r="F6014">
        <v>3.49</v>
      </c>
      <c r="G6014">
        <v>29.67</v>
      </c>
      <c r="H6014">
        <v>3.3</v>
      </c>
      <c r="I6014">
        <v>29.28</v>
      </c>
      <c r="J6014">
        <v>3.25</v>
      </c>
      <c r="K6014">
        <v>30.81</v>
      </c>
      <c r="L6014">
        <v>3.42</v>
      </c>
      <c r="M6014" t="str">
        <f t="shared" ca="1" si="1292"/>
        <v>-</v>
      </c>
      <c r="N6014" t="str">
        <f t="shared" ca="1" si="1293"/>
        <v>-</v>
      </c>
      <c r="O6014" t="str">
        <f t="shared" ca="1" si="1294"/>
        <v>-</v>
      </c>
      <c r="P6014" t="str">
        <f t="shared" ca="1" si="1295"/>
        <v>-</v>
      </c>
      <c r="Q6014" t="str">
        <f t="shared" ca="1" si="1296"/>
        <v>-</v>
      </c>
      <c r="R6014" t="str">
        <f t="shared" ca="1" si="1297"/>
        <v>-</v>
      </c>
      <c r="S6014" t="str">
        <f t="shared" ca="1" si="1298"/>
        <v>-</v>
      </c>
      <c r="T6014" t="str">
        <f t="shared" ca="1" si="1299"/>
        <v>-</v>
      </c>
      <c r="U6014" t="str">
        <f t="shared" ca="1" si="1300"/>
        <v>-</v>
      </c>
      <c r="V6014" t="str">
        <f t="shared" ca="1" si="1301"/>
        <v>-</v>
      </c>
      <c r="W6014">
        <f t="shared" ca="1" si="1289"/>
        <v>35.869999999999997</v>
      </c>
      <c r="X6014" t="str">
        <f t="shared" si="1290"/>
        <v>C6013</v>
      </c>
      <c r="Y6014" s="4">
        <f t="shared" ca="1" si="1291"/>
        <v>0</v>
      </c>
    </row>
    <row r="6015" spans="1:25" x14ac:dyDescent="0.2">
      <c r="A6015" t="s">
        <v>5391</v>
      </c>
      <c r="B6015">
        <v>5</v>
      </c>
      <c r="C6015">
        <v>17.45</v>
      </c>
      <c r="D6015">
        <v>3.49</v>
      </c>
      <c r="E6015">
        <v>17.84</v>
      </c>
      <c r="F6015">
        <v>3.57</v>
      </c>
      <c r="G6015">
        <v>19.64</v>
      </c>
      <c r="H6015">
        <v>3.93</v>
      </c>
      <c r="I6015">
        <v>19.32</v>
      </c>
      <c r="J6015">
        <v>3.86</v>
      </c>
      <c r="K6015">
        <v>22.68</v>
      </c>
      <c r="L6015">
        <v>4.54</v>
      </c>
      <c r="M6015" t="str">
        <f t="shared" ca="1" si="1292"/>
        <v>-</v>
      </c>
      <c r="N6015" t="str">
        <f t="shared" ca="1" si="1293"/>
        <v>-</v>
      </c>
      <c r="O6015" t="str">
        <f t="shared" ca="1" si="1294"/>
        <v>-</v>
      </c>
      <c r="P6015" t="str">
        <f t="shared" ca="1" si="1295"/>
        <v>-</v>
      </c>
      <c r="Q6015" t="str">
        <f t="shared" ca="1" si="1296"/>
        <v>-</v>
      </c>
      <c r="R6015" t="str">
        <f t="shared" ca="1" si="1297"/>
        <v>-</v>
      </c>
      <c r="S6015" t="str">
        <f t="shared" ca="1" si="1298"/>
        <v>-</v>
      </c>
      <c r="T6015" t="str">
        <f t="shared" ca="1" si="1299"/>
        <v>-</v>
      </c>
      <c r="U6015" t="str">
        <f t="shared" ca="1" si="1300"/>
        <v>-</v>
      </c>
      <c r="V6015" t="str">
        <f t="shared" ca="1" si="1301"/>
        <v>-</v>
      </c>
      <c r="W6015">
        <f t="shared" ca="1" si="1289"/>
        <v>17.45</v>
      </c>
      <c r="X6015" t="str">
        <f t="shared" si="1290"/>
        <v>C6013</v>
      </c>
      <c r="Y6015" s="4">
        <f t="shared" ca="1" si="1291"/>
        <v>0</v>
      </c>
    </row>
    <row r="6016" spans="1:25" x14ac:dyDescent="0.2">
      <c r="A6016" t="s">
        <v>5392</v>
      </c>
      <c r="B6016">
        <v>13</v>
      </c>
      <c r="C6016">
        <v>46.88</v>
      </c>
      <c r="D6016">
        <v>3.61</v>
      </c>
      <c r="E6016">
        <v>39.57</v>
      </c>
      <c r="F6016">
        <v>3.04</v>
      </c>
      <c r="G6016">
        <v>35.75</v>
      </c>
      <c r="H6016">
        <v>2.75</v>
      </c>
      <c r="I6016">
        <v>31.81</v>
      </c>
      <c r="J6016">
        <v>2.4500000000000002</v>
      </c>
      <c r="K6016">
        <v>34.4</v>
      </c>
      <c r="L6016">
        <v>2.65</v>
      </c>
      <c r="M6016" t="str">
        <f t="shared" ca="1" si="1292"/>
        <v>-</v>
      </c>
      <c r="N6016" t="str">
        <f t="shared" ca="1" si="1293"/>
        <v>-</v>
      </c>
      <c r="O6016" t="str">
        <f t="shared" ca="1" si="1294"/>
        <v>-</v>
      </c>
      <c r="P6016" t="str">
        <f t="shared" ca="1" si="1295"/>
        <v>-</v>
      </c>
      <c r="Q6016" t="str">
        <f t="shared" ca="1" si="1296"/>
        <v>-</v>
      </c>
      <c r="R6016" t="str">
        <f t="shared" ca="1" si="1297"/>
        <v>-</v>
      </c>
      <c r="S6016" t="str">
        <f t="shared" ca="1" si="1298"/>
        <v>-</v>
      </c>
      <c r="T6016" t="str">
        <f t="shared" ca="1" si="1299"/>
        <v>-</v>
      </c>
      <c r="U6016" t="str">
        <f t="shared" ca="1" si="1300"/>
        <v>-</v>
      </c>
      <c r="V6016" t="str">
        <f t="shared" ca="1" si="1301"/>
        <v>-</v>
      </c>
      <c r="W6016">
        <f t="shared" ca="1" si="1289"/>
        <v>46.88</v>
      </c>
      <c r="X6016" t="str">
        <f t="shared" si="1290"/>
        <v>C6013</v>
      </c>
      <c r="Y6016" s="4">
        <f t="shared" ca="1" si="1291"/>
        <v>0</v>
      </c>
    </row>
    <row r="6017" spans="1:25" x14ac:dyDescent="0.2">
      <c r="A6017" t="s">
        <v>5393</v>
      </c>
      <c r="B6017">
        <v>13</v>
      </c>
      <c r="C6017">
        <v>46.89</v>
      </c>
      <c r="D6017">
        <v>3.61</v>
      </c>
      <c r="E6017">
        <v>37.82</v>
      </c>
      <c r="F6017">
        <v>2.91</v>
      </c>
      <c r="G6017">
        <v>35.35</v>
      </c>
      <c r="H6017">
        <v>2.72</v>
      </c>
      <c r="I6017">
        <v>30.5</v>
      </c>
      <c r="J6017">
        <v>2.35</v>
      </c>
      <c r="K6017">
        <v>33.44</v>
      </c>
      <c r="L6017">
        <v>2.57</v>
      </c>
      <c r="M6017" t="str">
        <f t="shared" ca="1" si="1292"/>
        <v>-</v>
      </c>
      <c r="N6017" t="str">
        <f t="shared" ca="1" si="1293"/>
        <v>-</v>
      </c>
      <c r="O6017" t="str">
        <f t="shared" ca="1" si="1294"/>
        <v>-</v>
      </c>
      <c r="P6017" t="str">
        <f t="shared" ca="1" si="1295"/>
        <v>-</v>
      </c>
      <c r="Q6017" t="str">
        <f t="shared" ca="1" si="1296"/>
        <v>-</v>
      </c>
      <c r="R6017" t="str">
        <f t="shared" ca="1" si="1297"/>
        <v>-</v>
      </c>
      <c r="S6017" t="str">
        <f t="shared" ca="1" si="1298"/>
        <v>-</v>
      </c>
      <c r="T6017" t="str">
        <f t="shared" ca="1" si="1299"/>
        <v>-</v>
      </c>
      <c r="U6017" t="str">
        <f t="shared" ca="1" si="1300"/>
        <v>-</v>
      </c>
      <c r="V6017" t="str">
        <f t="shared" ca="1" si="1301"/>
        <v>-</v>
      </c>
      <c r="W6017">
        <f t="shared" ca="1" si="1289"/>
        <v>46.89</v>
      </c>
      <c r="X6017" t="str">
        <f t="shared" si="1290"/>
        <v>C6013</v>
      </c>
      <c r="Y6017" s="4">
        <f t="shared" ca="1" si="1291"/>
        <v>0</v>
      </c>
    </row>
    <row r="6018" spans="1:25" x14ac:dyDescent="0.2">
      <c r="A6018" t="s">
        <v>5394</v>
      </c>
      <c r="B6018">
        <v>9</v>
      </c>
      <c r="C6018">
        <v>37.51</v>
      </c>
      <c r="D6018">
        <v>4.17</v>
      </c>
      <c r="E6018">
        <v>31.82</v>
      </c>
      <c r="F6018">
        <v>3.54</v>
      </c>
      <c r="G6018">
        <v>31.21</v>
      </c>
      <c r="H6018">
        <v>3.47</v>
      </c>
      <c r="I6018">
        <v>29.9</v>
      </c>
      <c r="J6018">
        <v>3.32</v>
      </c>
      <c r="K6018">
        <v>32.090000000000003</v>
      </c>
      <c r="L6018">
        <v>3.57</v>
      </c>
      <c r="M6018" t="str">
        <f t="shared" ca="1" si="1292"/>
        <v>-</v>
      </c>
      <c r="N6018" t="str">
        <f t="shared" ca="1" si="1293"/>
        <v>-</v>
      </c>
      <c r="O6018" t="str">
        <f t="shared" ca="1" si="1294"/>
        <v>-</v>
      </c>
      <c r="P6018" t="str">
        <f t="shared" ca="1" si="1295"/>
        <v>-</v>
      </c>
      <c r="Q6018" t="str">
        <f t="shared" ca="1" si="1296"/>
        <v>-</v>
      </c>
      <c r="R6018" t="str">
        <f t="shared" ca="1" si="1297"/>
        <v>-</v>
      </c>
      <c r="S6018" t="str">
        <f t="shared" ca="1" si="1298"/>
        <v>-</v>
      </c>
      <c r="T6018" t="str">
        <f t="shared" ca="1" si="1299"/>
        <v>-</v>
      </c>
      <c r="U6018" t="str">
        <f t="shared" ca="1" si="1300"/>
        <v>-</v>
      </c>
      <c r="V6018" t="str">
        <f t="shared" ca="1" si="1301"/>
        <v>-</v>
      </c>
      <c r="W6018">
        <f t="shared" ca="1" si="1289"/>
        <v>37.51</v>
      </c>
      <c r="X6018" t="str">
        <f t="shared" si="1290"/>
        <v>C6013</v>
      </c>
      <c r="Y6018" s="4">
        <f t="shared" ca="1" si="1291"/>
        <v>0</v>
      </c>
    </row>
    <row r="6019" spans="1:25" x14ac:dyDescent="0.2">
      <c r="A6019" t="s">
        <v>5395</v>
      </c>
      <c r="B6019">
        <v>5</v>
      </c>
      <c r="C6019">
        <v>17.54</v>
      </c>
      <c r="D6019">
        <v>3.51</v>
      </c>
      <c r="E6019">
        <v>17.52</v>
      </c>
      <c r="F6019">
        <v>3.5</v>
      </c>
      <c r="G6019">
        <v>19.16</v>
      </c>
      <c r="H6019">
        <v>3.83</v>
      </c>
      <c r="I6019">
        <v>18.329999999999998</v>
      </c>
      <c r="J6019">
        <v>3.67</v>
      </c>
      <c r="K6019">
        <v>20.98</v>
      </c>
      <c r="L6019">
        <v>4.2</v>
      </c>
      <c r="M6019" t="str">
        <f t="shared" ca="1" si="1292"/>
        <v>-</v>
      </c>
      <c r="N6019" t="str">
        <f t="shared" ca="1" si="1293"/>
        <v>-</v>
      </c>
      <c r="O6019" t="str">
        <f t="shared" ca="1" si="1294"/>
        <v>-</v>
      </c>
      <c r="P6019" t="str">
        <f t="shared" ca="1" si="1295"/>
        <v>-</v>
      </c>
      <c r="Q6019" t="str">
        <f t="shared" ca="1" si="1296"/>
        <v>-</v>
      </c>
      <c r="R6019" t="str">
        <f t="shared" ca="1" si="1297"/>
        <v>-</v>
      </c>
      <c r="S6019" t="str">
        <f t="shared" ca="1" si="1298"/>
        <v>-</v>
      </c>
      <c r="T6019" t="str">
        <f t="shared" ca="1" si="1299"/>
        <v>-</v>
      </c>
      <c r="U6019" t="str">
        <f t="shared" ca="1" si="1300"/>
        <v>-</v>
      </c>
      <c r="V6019" t="str">
        <f t="shared" ca="1" si="1301"/>
        <v>-</v>
      </c>
      <c r="W6019">
        <f t="shared" ca="1" si="1289"/>
        <v>17.54</v>
      </c>
      <c r="X6019" t="str">
        <f t="shared" si="1290"/>
        <v>C6013</v>
      </c>
      <c r="Y6019" s="4">
        <f t="shared" ca="1" si="1291"/>
        <v>0</v>
      </c>
    </row>
    <row r="6020" spans="1:25" x14ac:dyDescent="0.2">
      <c r="A6020" t="s">
        <v>5396</v>
      </c>
      <c r="B6020">
        <v>9</v>
      </c>
      <c r="C6020">
        <v>35.54</v>
      </c>
      <c r="D6020">
        <v>3.95</v>
      </c>
      <c r="E6020">
        <v>29.12</v>
      </c>
      <c r="F6020">
        <v>3.24</v>
      </c>
      <c r="G6020">
        <v>28.1</v>
      </c>
      <c r="H6020">
        <v>3.12</v>
      </c>
      <c r="I6020">
        <v>27.13</v>
      </c>
      <c r="J6020">
        <v>3.01</v>
      </c>
      <c r="K6020">
        <v>29.9</v>
      </c>
      <c r="L6020">
        <v>3.32</v>
      </c>
      <c r="M6020" t="str">
        <f t="shared" ca="1" si="1292"/>
        <v>-</v>
      </c>
      <c r="N6020" t="str">
        <f t="shared" ca="1" si="1293"/>
        <v>-</v>
      </c>
      <c r="O6020" t="str">
        <f t="shared" ca="1" si="1294"/>
        <v>-</v>
      </c>
      <c r="P6020" t="str">
        <f t="shared" ca="1" si="1295"/>
        <v>-</v>
      </c>
      <c r="Q6020" t="str">
        <f t="shared" ca="1" si="1296"/>
        <v>-</v>
      </c>
      <c r="R6020" t="str">
        <f t="shared" ca="1" si="1297"/>
        <v>-</v>
      </c>
      <c r="S6020" t="str">
        <f t="shared" ca="1" si="1298"/>
        <v>-</v>
      </c>
      <c r="T6020" t="str">
        <f t="shared" ca="1" si="1299"/>
        <v>-</v>
      </c>
      <c r="U6020" t="str">
        <f t="shared" ca="1" si="1300"/>
        <v>-</v>
      </c>
      <c r="V6020" t="str">
        <f t="shared" ca="1" si="1301"/>
        <v>-</v>
      </c>
      <c r="W6020">
        <f t="shared" ref="W6020:W6083" ca="1" si="1302">OFFSET(INDIRECT(X6020),0,0,10,1)</f>
        <v>35.54</v>
      </c>
      <c r="X6020" t="str">
        <f t="shared" ref="X6020:X6083" si="1303">CONCATENATE("C",ROUNDDOWN(ROW()-3,-1)/10,"3")</f>
        <v>C6013</v>
      </c>
      <c r="Y6020" s="4">
        <f t="shared" ref="Y6020:Y6083" ca="1" si="1304">IF(A6020&lt;&gt;"-----------",COUNTIF($M6020:$V6020,"YES")/10,"")</f>
        <v>0</v>
      </c>
    </row>
    <row r="6021" spans="1:25" x14ac:dyDescent="0.2">
      <c r="A6021" t="s">
        <v>5397</v>
      </c>
      <c r="B6021">
        <v>5</v>
      </c>
      <c r="C6021">
        <v>17.11</v>
      </c>
      <c r="D6021">
        <v>3.42</v>
      </c>
      <c r="E6021">
        <v>17.46</v>
      </c>
      <c r="F6021">
        <v>3.49</v>
      </c>
      <c r="G6021">
        <v>18.7</v>
      </c>
      <c r="H6021">
        <v>3.74</v>
      </c>
      <c r="I6021">
        <v>16.18</v>
      </c>
      <c r="J6021">
        <v>3.24</v>
      </c>
      <c r="K6021">
        <v>16.420000000000002</v>
      </c>
      <c r="L6021">
        <v>3.28</v>
      </c>
      <c r="M6021" t="str">
        <f t="shared" ca="1" si="1292"/>
        <v>YES</v>
      </c>
      <c r="N6021" t="str">
        <f t="shared" ca="1" si="1293"/>
        <v>YES</v>
      </c>
      <c r="O6021" t="str">
        <f t="shared" ca="1" si="1294"/>
        <v>YES</v>
      </c>
      <c r="P6021" t="str">
        <f t="shared" ca="1" si="1295"/>
        <v>-</v>
      </c>
      <c r="Q6021" t="str">
        <f t="shared" ca="1" si="1296"/>
        <v>YES</v>
      </c>
      <c r="R6021" t="str">
        <f t="shared" ca="1" si="1297"/>
        <v>-</v>
      </c>
      <c r="S6021" t="str">
        <f t="shared" ca="1" si="1298"/>
        <v>YES</v>
      </c>
      <c r="T6021" t="str">
        <f t="shared" ca="1" si="1299"/>
        <v>-</v>
      </c>
      <c r="U6021" t="str">
        <f t="shared" ca="1" si="1300"/>
        <v>YES</v>
      </c>
      <c r="V6021" t="str">
        <f t="shared" ca="1" si="1301"/>
        <v>-</v>
      </c>
      <c r="W6021">
        <f t="shared" ca="1" si="1302"/>
        <v>17.11</v>
      </c>
      <c r="X6021" t="str">
        <f t="shared" si="1303"/>
        <v>C6013</v>
      </c>
      <c r="Y6021" s="4">
        <f t="shared" ca="1" si="1304"/>
        <v>0.6</v>
      </c>
    </row>
    <row r="6022" spans="1:25" x14ac:dyDescent="0.2">
      <c r="A6022" t="s">
        <v>21</v>
      </c>
      <c r="M6022" t="str">
        <f t="shared" ca="1" si="1292"/>
        <v>-</v>
      </c>
      <c r="N6022" t="str">
        <f t="shared" ca="1" si="1293"/>
        <v>-</v>
      </c>
      <c r="O6022" t="str">
        <f t="shared" ca="1" si="1294"/>
        <v>-</v>
      </c>
      <c r="P6022" t="str">
        <f t="shared" ca="1" si="1295"/>
        <v>-</v>
      </c>
      <c r="Q6022" t="str">
        <f t="shared" ca="1" si="1296"/>
        <v>-</v>
      </c>
      <c r="R6022" t="str">
        <f t="shared" ca="1" si="1297"/>
        <v>-</v>
      </c>
      <c r="S6022" t="str">
        <f t="shared" ca="1" si="1298"/>
        <v>-</v>
      </c>
      <c r="T6022" t="str">
        <f t="shared" ca="1" si="1299"/>
        <v>-</v>
      </c>
      <c r="U6022" t="str">
        <f t="shared" ca="1" si="1300"/>
        <v>-</v>
      </c>
      <c r="V6022" t="str">
        <f t="shared" ca="1" si="1301"/>
        <v>-</v>
      </c>
      <c r="W6022">
        <f t="shared" ca="1" si="1302"/>
        <v>0</v>
      </c>
      <c r="X6022" t="str">
        <f t="shared" si="1303"/>
        <v>C6013</v>
      </c>
      <c r="Y6022" s="4" t="str">
        <f t="shared" si="1304"/>
        <v/>
      </c>
    </row>
    <row r="6023" spans="1:25" x14ac:dyDescent="0.2">
      <c r="A6023" t="s">
        <v>5398</v>
      </c>
      <c r="B6023">
        <v>10</v>
      </c>
      <c r="C6023">
        <v>38.729999999999997</v>
      </c>
      <c r="D6023">
        <v>3.87</v>
      </c>
      <c r="E6023">
        <v>38.14</v>
      </c>
      <c r="F6023">
        <v>3.81</v>
      </c>
      <c r="G6023">
        <v>36.57</v>
      </c>
      <c r="H6023">
        <v>3.66</v>
      </c>
      <c r="I6023">
        <v>40.619999999999997</v>
      </c>
      <c r="J6023">
        <v>4.0599999999999996</v>
      </c>
      <c r="K6023">
        <v>46.2</v>
      </c>
      <c r="L6023">
        <v>4.62</v>
      </c>
      <c r="M6023" t="str">
        <f t="shared" ca="1" si="1292"/>
        <v>-</v>
      </c>
      <c r="N6023" t="str">
        <f t="shared" ca="1" si="1293"/>
        <v>-</v>
      </c>
      <c r="O6023" t="str">
        <f t="shared" ca="1" si="1294"/>
        <v>-</v>
      </c>
      <c r="P6023" t="str">
        <f t="shared" ca="1" si="1295"/>
        <v>-</v>
      </c>
      <c r="Q6023" t="str">
        <f t="shared" ca="1" si="1296"/>
        <v>-</v>
      </c>
      <c r="R6023" t="str">
        <f t="shared" ca="1" si="1297"/>
        <v>-</v>
      </c>
      <c r="S6023" t="str">
        <f t="shared" ca="1" si="1298"/>
        <v>-</v>
      </c>
      <c r="T6023" t="str">
        <f t="shared" ca="1" si="1299"/>
        <v>-</v>
      </c>
      <c r="U6023" t="str">
        <f t="shared" ca="1" si="1300"/>
        <v>-</v>
      </c>
      <c r="V6023" t="str">
        <f t="shared" ca="1" si="1301"/>
        <v>-</v>
      </c>
      <c r="W6023">
        <f t="shared" ca="1" si="1302"/>
        <v>38.729999999999997</v>
      </c>
      <c r="X6023" t="str">
        <f t="shared" si="1303"/>
        <v>C6023</v>
      </c>
      <c r="Y6023" s="4">
        <f t="shared" ca="1" si="1304"/>
        <v>0</v>
      </c>
    </row>
    <row r="6024" spans="1:25" x14ac:dyDescent="0.2">
      <c r="A6024" t="s">
        <v>5399</v>
      </c>
      <c r="B6024">
        <v>6</v>
      </c>
      <c r="C6024">
        <v>30.12</v>
      </c>
      <c r="D6024">
        <v>5.0199999999999996</v>
      </c>
      <c r="E6024">
        <v>29.63</v>
      </c>
      <c r="F6024">
        <v>4.9400000000000004</v>
      </c>
      <c r="G6024">
        <v>25.65</v>
      </c>
      <c r="H6024">
        <v>4.28</v>
      </c>
      <c r="I6024">
        <v>27.78</v>
      </c>
      <c r="J6024">
        <v>4.63</v>
      </c>
      <c r="K6024">
        <v>32.72</v>
      </c>
      <c r="L6024">
        <v>5.45</v>
      </c>
      <c r="M6024" t="str">
        <f t="shared" ca="1" si="1292"/>
        <v>-</v>
      </c>
      <c r="N6024" t="str">
        <f t="shared" ca="1" si="1293"/>
        <v>-</v>
      </c>
      <c r="O6024" t="str">
        <f t="shared" ca="1" si="1294"/>
        <v>-</v>
      </c>
      <c r="P6024" t="str">
        <f t="shared" ca="1" si="1295"/>
        <v>-</v>
      </c>
      <c r="Q6024" t="str">
        <f t="shared" ca="1" si="1296"/>
        <v>YES</v>
      </c>
      <c r="R6024" t="str">
        <f t="shared" ca="1" si="1297"/>
        <v>-</v>
      </c>
      <c r="S6024" t="str">
        <f t="shared" ca="1" si="1298"/>
        <v>-</v>
      </c>
      <c r="T6024" t="str">
        <f t="shared" ca="1" si="1299"/>
        <v>-</v>
      </c>
      <c r="U6024" t="str">
        <f t="shared" ca="1" si="1300"/>
        <v>-</v>
      </c>
      <c r="V6024" t="str">
        <f t="shared" ca="1" si="1301"/>
        <v>-</v>
      </c>
      <c r="W6024">
        <f t="shared" ca="1" si="1302"/>
        <v>30.12</v>
      </c>
      <c r="X6024" t="str">
        <f t="shared" si="1303"/>
        <v>C6023</v>
      </c>
      <c r="Y6024" s="4">
        <f t="shared" ca="1" si="1304"/>
        <v>0.1</v>
      </c>
    </row>
    <row r="6025" spans="1:25" x14ac:dyDescent="0.2">
      <c r="A6025" t="s">
        <v>5400</v>
      </c>
      <c r="B6025">
        <v>6</v>
      </c>
      <c r="C6025">
        <v>28.88</v>
      </c>
      <c r="D6025">
        <v>4.8099999999999996</v>
      </c>
      <c r="E6025">
        <v>28.18</v>
      </c>
      <c r="F6025">
        <v>4.7</v>
      </c>
      <c r="G6025">
        <v>27.02</v>
      </c>
      <c r="H6025">
        <v>4.5</v>
      </c>
      <c r="I6025">
        <v>27.86</v>
      </c>
      <c r="J6025">
        <v>4.6399999999999997</v>
      </c>
      <c r="K6025">
        <v>32.08</v>
      </c>
      <c r="L6025">
        <v>5.35</v>
      </c>
      <c r="M6025" t="str">
        <f t="shared" ca="1" si="1292"/>
        <v>YES</v>
      </c>
      <c r="N6025" t="str">
        <f t="shared" ca="1" si="1293"/>
        <v>-</v>
      </c>
      <c r="O6025" t="str">
        <f t="shared" ca="1" si="1294"/>
        <v>-</v>
      </c>
      <c r="P6025" t="str">
        <f t="shared" ca="1" si="1295"/>
        <v>-</v>
      </c>
      <c r="Q6025" t="str">
        <f t="shared" ca="1" si="1296"/>
        <v>-</v>
      </c>
      <c r="R6025" t="str">
        <f t="shared" ca="1" si="1297"/>
        <v>-</v>
      </c>
      <c r="S6025" t="str">
        <f t="shared" ca="1" si="1298"/>
        <v>-</v>
      </c>
      <c r="T6025" t="str">
        <f t="shared" ca="1" si="1299"/>
        <v>-</v>
      </c>
      <c r="U6025" t="str">
        <f t="shared" ca="1" si="1300"/>
        <v>YES</v>
      </c>
      <c r="V6025" t="str">
        <f t="shared" ca="1" si="1301"/>
        <v>-</v>
      </c>
      <c r="W6025">
        <f t="shared" ca="1" si="1302"/>
        <v>28.88</v>
      </c>
      <c r="X6025" t="str">
        <f t="shared" si="1303"/>
        <v>C6023</v>
      </c>
      <c r="Y6025" s="4">
        <f t="shared" ca="1" si="1304"/>
        <v>0.2</v>
      </c>
    </row>
    <row r="6026" spans="1:25" x14ac:dyDescent="0.2">
      <c r="A6026" t="s">
        <v>5401</v>
      </c>
      <c r="B6026">
        <v>12</v>
      </c>
      <c r="C6026">
        <v>42.38</v>
      </c>
      <c r="D6026">
        <v>3.53</v>
      </c>
      <c r="E6026">
        <v>37.78</v>
      </c>
      <c r="F6026">
        <v>3.15</v>
      </c>
      <c r="G6026">
        <v>39.72</v>
      </c>
      <c r="H6026">
        <v>3.31</v>
      </c>
      <c r="I6026">
        <v>39</v>
      </c>
      <c r="J6026">
        <v>3.25</v>
      </c>
      <c r="K6026">
        <v>41.05</v>
      </c>
      <c r="L6026">
        <v>3.42</v>
      </c>
      <c r="M6026" t="str">
        <f t="shared" ca="1" si="1292"/>
        <v>-</v>
      </c>
      <c r="N6026" t="str">
        <f t="shared" ca="1" si="1293"/>
        <v>-</v>
      </c>
      <c r="O6026" t="str">
        <f t="shared" ca="1" si="1294"/>
        <v>-</v>
      </c>
      <c r="P6026" t="str">
        <f t="shared" ca="1" si="1295"/>
        <v>YES</v>
      </c>
      <c r="Q6026" t="str">
        <f t="shared" ca="1" si="1296"/>
        <v>-</v>
      </c>
      <c r="R6026" t="str">
        <f t="shared" ca="1" si="1297"/>
        <v>-</v>
      </c>
      <c r="S6026" t="str">
        <f t="shared" ca="1" si="1298"/>
        <v>-</v>
      </c>
      <c r="T6026" t="str">
        <f t="shared" ca="1" si="1299"/>
        <v>YES</v>
      </c>
      <c r="U6026" t="str">
        <f t="shared" ca="1" si="1300"/>
        <v>-</v>
      </c>
      <c r="V6026" t="str">
        <f t="shared" ca="1" si="1301"/>
        <v>YES</v>
      </c>
      <c r="W6026">
        <f t="shared" ca="1" si="1302"/>
        <v>42.38</v>
      </c>
      <c r="X6026" t="str">
        <f t="shared" si="1303"/>
        <v>C6023</v>
      </c>
      <c r="Y6026" s="4">
        <f t="shared" ca="1" si="1304"/>
        <v>0.3</v>
      </c>
    </row>
    <row r="6027" spans="1:25" x14ac:dyDescent="0.2">
      <c r="A6027" t="s">
        <v>5402</v>
      </c>
      <c r="B6027">
        <v>10</v>
      </c>
      <c r="C6027">
        <v>39.369999999999997</v>
      </c>
      <c r="D6027">
        <v>3.94</v>
      </c>
      <c r="E6027">
        <v>38.33</v>
      </c>
      <c r="F6027">
        <v>3.83</v>
      </c>
      <c r="G6027">
        <v>37.21</v>
      </c>
      <c r="H6027">
        <v>3.72</v>
      </c>
      <c r="I6027">
        <v>41.79</v>
      </c>
      <c r="J6027">
        <v>4.18</v>
      </c>
      <c r="K6027">
        <v>45.81</v>
      </c>
      <c r="L6027">
        <v>4.58</v>
      </c>
      <c r="M6027" t="str">
        <f t="shared" ca="1" si="1292"/>
        <v>-</v>
      </c>
      <c r="N6027" t="str">
        <f t="shared" ca="1" si="1293"/>
        <v>-</v>
      </c>
      <c r="O6027" t="str">
        <f t="shared" ca="1" si="1294"/>
        <v>-</v>
      </c>
      <c r="P6027" t="str">
        <f t="shared" ca="1" si="1295"/>
        <v>-</v>
      </c>
      <c r="Q6027" t="str">
        <f t="shared" ca="1" si="1296"/>
        <v>-</v>
      </c>
      <c r="R6027" t="str">
        <f t="shared" ca="1" si="1297"/>
        <v>-</v>
      </c>
      <c r="S6027" t="str">
        <f t="shared" ca="1" si="1298"/>
        <v>-</v>
      </c>
      <c r="T6027" t="str">
        <f t="shared" ca="1" si="1299"/>
        <v>-</v>
      </c>
      <c r="U6027" t="str">
        <f t="shared" ca="1" si="1300"/>
        <v>-</v>
      </c>
      <c r="V6027" t="str">
        <f t="shared" ca="1" si="1301"/>
        <v>-</v>
      </c>
      <c r="W6027">
        <f t="shared" ca="1" si="1302"/>
        <v>39.369999999999997</v>
      </c>
      <c r="X6027" t="str">
        <f t="shared" si="1303"/>
        <v>C6023</v>
      </c>
      <c r="Y6027" s="4">
        <f t="shared" ca="1" si="1304"/>
        <v>0</v>
      </c>
    </row>
    <row r="6028" spans="1:25" x14ac:dyDescent="0.2">
      <c r="A6028" t="s">
        <v>5403</v>
      </c>
      <c r="B6028">
        <v>12</v>
      </c>
      <c r="C6028">
        <v>42.43</v>
      </c>
      <c r="D6028">
        <v>3.54</v>
      </c>
      <c r="E6028">
        <v>38.18</v>
      </c>
      <c r="F6028">
        <v>3.18</v>
      </c>
      <c r="G6028">
        <v>40.090000000000003</v>
      </c>
      <c r="H6028">
        <v>3.34</v>
      </c>
      <c r="I6028">
        <v>40.58</v>
      </c>
      <c r="J6028">
        <v>3.38</v>
      </c>
      <c r="K6028">
        <v>42.52</v>
      </c>
      <c r="L6028">
        <v>3.54</v>
      </c>
      <c r="M6028" t="str">
        <f t="shared" ca="1" si="1292"/>
        <v>-</v>
      </c>
      <c r="N6028" t="str">
        <f t="shared" ca="1" si="1293"/>
        <v>-</v>
      </c>
      <c r="O6028" t="str">
        <f t="shared" ca="1" si="1294"/>
        <v>-</v>
      </c>
      <c r="P6028" t="str">
        <f t="shared" ca="1" si="1295"/>
        <v>-</v>
      </c>
      <c r="Q6028" t="str">
        <f t="shared" ca="1" si="1296"/>
        <v>-</v>
      </c>
      <c r="R6028" t="str">
        <f t="shared" ca="1" si="1297"/>
        <v>-</v>
      </c>
      <c r="S6028" t="str">
        <f t="shared" ca="1" si="1298"/>
        <v>-</v>
      </c>
      <c r="T6028" t="str">
        <f t="shared" ca="1" si="1299"/>
        <v>-</v>
      </c>
      <c r="U6028" t="str">
        <f t="shared" ca="1" si="1300"/>
        <v>-</v>
      </c>
      <c r="V6028" t="str">
        <f t="shared" ca="1" si="1301"/>
        <v>-</v>
      </c>
      <c r="W6028">
        <f t="shared" ca="1" si="1302"/>
        <v>42.43</v>
      </c>
      <c r="X6028" t="str">
        <f t="shared" si="1303"/>
        <v>C6023</v>
      </c>
      <c r="Y6028" s="4">
        <f t="shared" ca="1" si="1304"/>
        <v>0</v>
      </c>
    </row>
    <row r="6029" spans="1:25" x14ac:dyDescent="0.2">
      <c r="A6029" t="s">
        <v>5404</v>
      </c>
      <c r="B6029">
        <v>12</v>
      </c>
      <c r="C6029">
        <v>41.75</v>
      </c>
      <c r="D6029">
        <v>3.48</v>
      </c>
      <c r="E6029">
        <v>38.19</v>
      </c>
      <c r="F6029">
        <v>3.18</v>
      </c>
      <c r="G6029">
        <v>39.840000000000003</v>
      </c>
      <c r="H6029">
        <v>3.32</v>
      </c>
      <c r="I6029">
        <v>40.72</v>
      </c>
      <c r="J6029">
        <v>3.39</v>
      </c>
      <c r="K6029">
        <v>42.41</v>
      </c>
      <c r="L6029">
        <v>3.53</v>
      </c>
      <c r="M6029" t="str">
        <f t="shared" ca="1" si="1292"/>
        <v>-</v>
      </c>
      <c r="N6029" t="str">
        <f t="shared" ca="1" si="1293"/>
        <v>YES</v>
      </c>
      <c r="O6029" t="str">
        <f t="shared" ca="1" si="1294"/>
        <v>-</v>
      </c>
      <c r="P6029" t="str">
        <f t="shared" ca="1" si="1295"/>
        <v>-</v>
      </c>
      <c r="Q6029" t="str">
        <f t="shared" ca="1" si="1296"/>
        <v>-</v>
      </c>
      <c r="R6029" t="str">
        <f t="shared" ca="1" si="1297"/>
        <v>-</v>
      </c>
      <c r="S6029" t="str">
        <f t="shared" ca="1" si="1298"/>
        <v>-</v>
      </c>
      <c r="T6029" t="str">
        <f t="shared" ca="1" si="1299"/>
        <v>-</v>
      </c>
      <c r="U6029" t="str">
        <f t="shared" ca="1" si="1300"/>
        <v>-</v>
      </c>
      <c r="V6029" t="str">
        <f t="shared" ca="1" si="1301"/>
        <v>-</v>
      </c>
      <c r="W6029">
        <f t="shared" ca="1" si="1302"/>
        <v>41.75</v>
      </c>
      <c r="X6029" t="str">
        <f t="shared" si="1303"/>
        <v>C6023</v>
      </c>
      <c r="Y6029" s="4">
        <f t="shared" ca="1" si="1304"/>
        <v>0.1</v>
      </c>
    </row>
    <row r="6030" spans="1:25" x14ac:dyDescent="0.2">
      <c r="A6030" t="s">
        <v>5405</v>
      </c>
      <c r="B6030">
        <v>6</v>
      </c>
      <c r="C6030">
        <v>28.91</v>
      </c>
      <c r="D6030">
        <v>4.82</v>
      </c>
      <c r="E6030">
        <v>28.04</v>
      </c>
      <c r="F6030">
        <v>4.67</v>
      </c>
      <c r="G6030">
        <v>26.71</v>
      </c>
      <c r="H6030">
        <v>4.45</v>
      </c>
      <c r="I6030">
        <v>27.74</v>
      </c>
      <c r="J6030">
        <v>4.62</v>
      </c>
      <c r="K6030">
        <v>32.700000000000003</v>
      </c>
      <c r="L6030">
        <v>5.45</v>
      </c>
      <c r="M6030" t="str">
        <f t="shared" ca="1" si="1292"/>
        <v>-</v>
      </c>
      <c r="N6030" t="str">
        <f t="shared" ca="1" si="1293"/>
        <v>-</v>
      </c>
      <c r="O6030" t="str">
        <f t="shared" ca="1" si="1294"/>
        <v>YES</v>
      </c>
      <c r="P6030" t="str">
        <f t="shared" ca="1" si="1295"/>
        <v>-</v>
      </c>
      <c r="Q6030" t="str">
        <f t="shared" ca="1" si="1296"/>
        <v>-</v>
      </c>
      <c r="R6030" t="str">
        <f t="shared" ca="1" si="1297"/>
        <v>-</v>
      </c>
      <c r="S6030" t="str">
        <f t="shared" ca="1" si="1298"/>
        <v>YES</v>
      </c>
      <c r="T6030" t="str">
        <f t="shared" ca="1" si="1299"/>
        <v>-</v>
      </c>
      <c r="U6030" t="str">
        <f t="shared" ca="1" si="1300"/>
        <v>-</v>
      </c>
      <c r="V6030" t="str">
        <f t="shared" ca="1" si="1301"/>
        <v>-</v>
      </c>
      <c r="W6030">
        <f t="shared" ca="1" si="1302"/>
        <v>28.91</v>
      </c>
      <c r="X6030" t="str">
        <f t="shared" si="1303"/>
        <v>C6023</v>
      </c>
      <c r="Y6030" s="4">
        <f t="shared" ca="1" si="1304"/>
        <v>0.2</v>
      </c>
    </row>
    <row r="6031" spans="1:25" x14ac:dyDescent="0.2">
      <c r="A6031" t="s">
        <v>5406</v>
      </c>
      <c r="B6031">
        <v>10</v>
      </c>
      <c r="C6031">
        <v>37.51</v>
      </c>
      <c r="D6031">
        <v>3.75</v>
      </c>
      <c r="E6031">
        <v>33.83</v>
      </c>
      <c r="F6031">
        <v>3.38</v>
      </c>
      <c r="G6031">
        <v>30.32</v>
      </c>
      <c r="H6031">
        <v>3.03</v>
      </c>
      <c r="I6031">
        <v>32.93</v>
      </c>
      <c r="J6031">
        <v>3.29</v>
      </c>
      <c r="K6031">
        <v>37.07</v>
      </c>
      <c r="L6031">
        <v>3.71</v>
      </c>
      <c r="M6031" t="str">
        <f t="shared" ca="1" si="1292"/>
        <v>-</v>
      </c>
      <c r="N6031" t="str">
        <f t="shared" ca="1" si="1293"/>
        <v>-</v>
      </c>
      <c r="O6031" t="str">
        <f t="shared" ca="1" si="1294"/>
        <v>-</v>
      </c>
      <c r="P6031" t="str">
        <f t="shared" ca="1" si="1295"/>
        <v>-</v>
      </c>
      <c r="Q6031" t="str">
        <f t="shared" ca="1" si="1296"/>
        <v>-</v>
      </c>
      <c r="R6031" t="str">
        <f t="shared" ca="1" si="1297"/>
        <v>YES</v>
      </c>
      <c r="S6031" t="str">
        <f t="shared" ca="1" si="1298"/>
        <v>-</v>
      </c>
      <c r="T6031" t="str">
        <f t="shared" ca="1" si="1299"/>
        <v>-</v>
      </c>
      <c r="U6031" t="str">
        <f t="shared" ca="1" si="1300"/>
        <v>-</v>
      </c>
      <c r="V6031" t="str">
        <f t="shared" ca="1" si="1301"/>
        <v>-</v>
      </c>
      <c r="W6031">
        <f t="shared" ca="1" si="1302"/>
        <v>37.51</v>
      </c>
      <c r="X6031" t="str">
        <f t="shared" si="1303"/>
        <v>C6023</v>
      </c>
      <c r="Y6031" s="4">
        <f t="shared" ca="1" si="1304"/>
        <v>0.1</v>
      </c>
    </row>
    <row r="6032" spans="1:25" x14ac:dyDescent="0.2">
      <c r="A6032" t="s">
        <v>21</v>
      </c>
      <c r="M6032" t="str">
        <f t="shared" ca="1" si="1292"/>
        <v>-</v>
      </c>
      <c r="N6032" t="str">
        <f t="shared" ca="1" si="1293"/>
        <v>-</v>
      </c>
      <c r="O6032" t="str">
        <f t="shared" ca="1" si="1294"/>
        <v>-</v>
      </c>
      <c r="P6032" t="str">
        <f t="shared" ca="1" si="1295"/>
        <v>-</v>
      </c>
      <c r="Q6032" t="str">
        <f t="shared" ca="1" si="1296"/>
        <v>-</v>
      </c>
      <c r="R6032" t="str">
        <f t="shared" ca="1" si="1297"/>
        <v>-</v>
      </c>
      <c r="S6032" t="str">
        <f t="shared" ca="1" si="1298"/>
        <v>-</v>
      </c>
      <c r="T6032" t="str">
        <f t="shared" ca="1" si="1299"/>
        <v>-</v>
      </c>
      <c r="U6032" t="str">
        <f t="shared" ca="1" si="1300"/>
        <v>-</v>
      </c>
      <c r="V6032" t="str">
        <f t="shared" ca="1" si="1301"/>
        <v>-</v>
      </c>
      <c r="W6032">
        <f t="shared" ca="1" si="1302"/>
        <v>0</v>
      </c>
      <c r="X6032" t="str">
        <f t="shared" si="1303"/>
        <v>C6023</v>
      </c>
      <c r="Y6032" s="4" t="str">
        <f t="shared" si="1304"/>
        <v/>
      </c>
    </row>
    <row r="6033" spans="1:25" x14ac:dyDescent="0.2">
      <c r="A6033" t="s">
        <v>5407</v>
      </c>
      <c r="B6033">
        <v>7</v>
      </c>
      <c r="C6033">
        <v>25.32</v>
      </c>
      <c r="D6033">
        <v>3.62</v>
      </c>
      <c r="E6033">
        <v>21.48</v>
      </c>
      <c r="F6033">
        <v>3.07</v>
      </c>
      <c r="G6033">
        <v>22.14</v>
      </c>
      <c r="H6033">
        <v>3.16</v>
      </c>
      <c r="I6033">
        <v>22.69</v>
      </c>
      <c r="J6033">
        <v>3.24</v>
      </c>
      <c r="K6033">
        <v>26.04</v>
      </c>
      <c r="L6033">
        <v>3.72</v>
      </c>
      <c r="M6033" t="str">
        <f t="shared" ca="1" si="1292"/>
        <v>YES</v>
      </c>
      <c r="N6033" t="str">
        <f t="shared" ca="1" si="1293"/>
        <v>YES</v>
      </c>
      <c r="O6033" t="str">
        <f t="shared" ca="1" si="1294"/>
        <v>YES</v>
      </c>
      <c r="P6033" t="str">
        <f t="shared" ca="1" si="1295"/>
        <v>YES</v>
      </c>
      <c r="Q6033" t="str">
        <f t="shared" ca="1" si="1296"/>
        <v>YES</v>
      </c>
      <c r="R6033" t="str">
        <f t="shared" ca="1" si="1297"/>
        <v>YES</v>
      </c>
      <c r="S6033" t="str">
        <f t="shared" ca="1" si="1298"/>
        <v>YES</v>
      </c>
      <c r="T6033" t="str">
        <f t="shared" ca="1" si="1299"/>
        <v>YES</v>
      </c>
      <c r="U6033" t="str">
        <f t="shared" ca="1" si="1300"/>
        <v>YES</v>
      </c>
      <c r="V6033" t="str">
        <f t="shared" ca="1" si="1301"/>
        <v>YES</v>
      </c>
      <c r="W6033">
        <f t="shared" ca="1" si="1302"/>
        <v>25.32</v>
      </c>
      <c r="X6033" t="str">
        <f t="shared" si="1303"/>
        <v>C6033</v>
      </c>
      <c r="Y6033" s="4">
        <f t="shared" ca="1" si="1304"/>
        <v>1</v>
      </c>
    </row>
    <row r="6034" spans="1:25" x14ac:dyDescent="0.2">
      <c r="A6034" t="s">
        <v>5408</v>
      </c>
      <c r="B6034">
        <v>11</v>
      </c>
      <c r="C6034">
        <v>42.31</v>
      </c>
      <c r="D6034">
        <v>3.85</v>
      </c>
      <c r="E6034">
        <v>46.82</v>
      </c>
      <c r="F6034">
        <v>4.26</v>
      </c>
      <c r="G6034">
        <v>42.78</v>
      </c>
      <c r="H6034">
        <v>3.89</v>
      </c>
      <c r="I6034">
        <v>43.54</v>
      </c>
      <c r="J6034">
        <v>3.96</v>
      </c>
      <c r="K6034">
        <v>47.37</v>
      </c>
      <c r="L6034">
        <v>4.3099999999999996</v>
      </c>
      <c r="M6034" t="str">
        <f t="shared" ca="1" si="1292"/>
        <v>-</v>
      </c>
      <c r="N6034" t="str">
        <f t="shared" ca="1" si="1293"/>
        <v>-</v>
      </c>
      <c r="O6034" t="str">
        <f t="shared" ca="1" si="1294"/>
        <v>-</v>
      </c>
      <c r="P6034" t="str">
        <f t="shared" ca="1" si="1295"/>
        <v>-</v>
      </c>
      <c r="Q6034" t="str">
        <f t="shared" ca="1" si="1296"/>
        <v>-</v>
      </c>
      <c r="R6034" t="str">
        <f t="shared" ca="1" si="1297"/>
        <v>-</v>
      </c>
      <c r="S6034" t="str">
        <f t="shared" ca="1" si="1298"/>
        <v>-</v>
      </c>
      <c r="T6034" t="str">
        <f t="shared" ca="1" si="1299"/>
        <v>-</v>
      </c>
      <c r="U6034" t="str">
        <f t="shared" ca="1" si="1300"/>
        <v>-</v>
      </c>
      <c r="V6034" t="str">
        <f t="shared" ca="1" si="1301"/>
        <v>-</v>
      </c>
      <c r="W6034">
        <f t="shared" ca="1" si="1302"/>
        <v>42.31</v>
      </c>
      <c r="X6034" t="str">
        <f t="shared" si="1303"/>
        <v>C6033</v>
      </c>
      <c r="Y6034" s="4">
        <f t="shared" ca="1" si="1304"/>
        <v>0</v>
      </c>
    </row>
    <row r="6035" spans="1:25" x14ac:dyDescent="0.2">
      <c r="A6035" t="s">
        <v>5409</v>
      </c>
      <c r="B6035">
        <v>11</v>
      </c>
      <c r="C6035">
        <v>45.02</v>
      </c>
      <c r="D6035">
        <v>4.09</v>
      </c>
      <c r="E6035">
        <v>48.18</v>
      </c>
      <c r="F6035">
        <v>4.38</v>
      </c>
      <c r="G6035">
        <v>48.96</v>
      </c>
      <c r="H6035">
        <v>4.45</v>
      </c>
      <c r="I6035">
        <v>48.37</v>
      </c>
      <c r="J6035">
        <v>4.4000000000000004</v>
      </c>
      <c r="K6035">
        <v>52.22</v>
      </c>
      <c r="L6035">
        <v>4.75</v>
      </c>
      <c r="M6035" t="str">
        <f t="shared" ca="1" si="1292"/>
        <v>-</v>
      </c>
      <c r="N6035" t="str">
        <f t="shared" ca="1" si="1293"/>
        <v>-</v>
      </c>
      <c r="O6035" t="str">
        <f t="shared" ca="1" si="1294"/>
        <v>-</v>
      </c>
      <c r="P6035" t="str">
        <f t="shared" ca="1" si="1295"/>
        <v>-</v>
      </c>
      <c r="Q6035" t="str">
        <f t="shared" ca="1" si="1296"/>
        <v>-</v>
      </c>
      <c r="R6035" t="str">
        <f t="shared" ca="1" si="1297"/>
        <v>-</v>
      </c>
      <c r="S6035" t="str">
        <f t="shared" ca="1" si="1298"/>
        <v>-</v>
      </c>
      <c r="T6035" t="str">
        <f t="shared" ca="1" si="1299"/>
        <v>-</v>
      </c>
      <c r="U6035" t="str">
        <f t="shared" ca="1" si="1300"/>
        <v>-</v>
      </c>
      <c r="V6035" t="str">
        <f t="shared" ca="1" si="1301"/>
        <v>-</v>
      </c>
      <c r="W6035">
        <f t="shared" ca="1" si="1302"/>
        <v>45.02</v>
      </c>
      <c r="X6035" t="str">
        <f t="shared" si="1303"/>
        <v>C6033</v>
      </c>
      <c r="Y6035" s="4">
        <f t="shared" ca="1" si="1304"/>
        <v>0</v>
      </c>
    </row>
    <row r="6036" spans="1:25" x14ac:dyDescent="0.2">
      <c r="A6036" t="s">
        <v>5410</v>
      </c>
      <c r="B6036">
        <v>7</v>
      </c>
      <c r="C6036">
        <v>26.04</v>
      </c>
      <c r="D6036">
        <v>3.72</v>
      </c>
      <c r="E6036">
        <v>24.95</v>
      </c>
      <c r="F6036">
        <v>3.56</v>
      </c>
      <c r="G6036">
        <v>24.24</v>
      </c>
      <c r="H6036">
        <v>3.46</v>
      </c>
      <c r="I6036">
        <v>25.02</v>
      </c>
      <c r="J6036">
        <v>3.57</v>
      </c>
      <c r="K6036">
        <v>30.37</v>
      </c>
      <c r="L6036">
        <v>4.34</v>
      </c>
      <c r="M6036" t="str">
        <f t="shared" ca="1" si="1292"/>
        <v>-</v>
      </c>
      <c r="N6036" t="str">
        <f t="shared" ca="1" si="1293"/>
        <v>-</v>
      </c>
      <c r="O6036" t="str">
        <f t="shared" ca="1" si="1294"/>
        <v>-</v>
      </c>
      <c r="P6036" t="str">
        <f t="shared" ca="1" si="1295"/>
        <v>-</v>
      </c>
      <c r="Q6036" t="str">
        <f t="shared" ca="1" si="1296"/>
        <v>-</v>
      </c>
      <c r="R6036" t="str">
        <f t="shared" ca="1" si="1297"/>
        <v>-</v>
      </c>
      <c r="S6036" t="str">
        <f t="shared" ca="1" si="1298"/>
        <v>-</v>
      </c>
      <c r="T6036" t="str">
        <f t="shared" ca="1" si="1299"/>
        <v>-</v>
      </c>
      <c r="U6036" t="str">
        <f t="shared" ca="1" si="1300"/>
        <v>-</v>
      </c>
      <c r="V6036" t="str">
        <f t="shared" ca="1" si="1301"/>
        <v>-</v>
      </c>
      <c r="W6036">
        <f t="shared" ca="1" si="1302"/>
        <v>26.04</v>
      </c>
      <c r="X6036" t="str">
        <f t="shared" si="1303"/>
        <v>C6033</v>
      </c>
      <c r="Y6036" s="4">
        <f t="shared" ca="1" si="1304"/>
        <v>0</v>
      </c>
    </row>
    <row r="6037" spans="1:25" x14ac:dyDescent="0.2">
      <c r="A6037" t="s">
        <v>5411</v>
      </c>
      <c r="B6037">
        <v>11</v>
      </c>
      <c r="C6037">
        <v>42.35</v>
      </c>
      <c r="D6037">
        <v>3.85</v>
      </c>
      <c r="E6037">
        <v>45.68</v>
      </c>
      <c r="F6037">
        <v>4.1500000000000004</v>
      </c>
      <c r="G6037">
        <v>44.64</v>
      </c>
      <c r="H6037">
        <v>4.0599999999999996</v>
      </c>
      <c r="I6037">
        <v>43.56</v>
      </c>
      <c r="J6037">
        <v>3.96</v>
      </c>
      <c r="K6037">
        <v>47.37</v>
      </c>
      <c r="L6037">
        <v>4.3099999999999996</v>
      </c>
      <c r="M6037" t="str">
        <f t="shared" ca="1" si="1292"/>
        <v>-</v>
      </c>
      <c r="N6037" t="str">
        <f t="shared" ca="1" si="1293"/>
        <v>-</v>
      </c>
      <c r="O6037" t="str">
        <f t="shared" ca="1" si="1294"/>
        <v>-</v>
      </c>
      <c r="P6037" t="str">
        <f t="shared" ca="1" si="1295"/>
        <v>-</v>
      </c>
      <c r="Q6037" t="str">
        <f t="shared" ca="1" si="1296"/>
        <v>-</v>
      </c>
      <c r="R6037" t="str">
        <f t="shared" ca="1" si="1297"/>
        <v>-</v>
      </c>
      <c r="S6037" t="str">
        <f t="shared" ca="1" si="1298"/>
        <v>-</v>
      </c>
      <c r="T6037" t="str">
        <f t="shared" ca="1" si="1299"/>
        <v>-</v>
      </c>
      <c r="U6037" t="str">
        <f t="shared" ca="1" si="1300"/>
        <v>-</v>
      </c>
      <c r="V6037" t="str">
        <f t="shared" ca="1" si="1301"/>
        <v>-</v>
      </c>
      <c r="W6037">
        <f t="shared" ca="1" si="1302"/>
        <v>42.35</v>
      </c>
      <c r="X6037" t="str">
        <f t="shared" si="1303"/>
        <v>C6033</v>
      </c>
      <c r="Y6037" s="4">
        <f t="shared" ca="1" si="1304"/>
        <v>0</v>
      </c>
    </row>
    <row r="6038" spans="1:25" x14ac:dyDescent="0.2">
      <c r="A6038" t="s">
        <v>5412</v>
      </c>
      <c r="B6038">
        <v>7</v>
      </c>
      <c r="C6038">
        <v>26.14</v>
      </c>
      <c r="D6038">
        <v>3.73</v>
      </c>
      <c r="E6038">
        <v>24.44</v>
      </c>
      <c r="F6038">
        <v>3.49</v>
      </c>
      <c r="G6038">
        <v>23.81</v>
      </c>
      <c r="H6038">
        <v>3.4</v>
      </c>
      <c r="I6038">
        <v>24.83</v>
      </c>
      <c r="J6038">
        <v>3.55</v>
      </c>
      <c r="K6038">
        <v>31.2</v>
      </c>
      <c r="L6038">
        <v>4.46</v>
      </c>
      <c r="M6038" t="str">
        <f t="shared" ca="1" si="1292"/>
        <v>-</v>
      </c>
      <c r="N6038" t="str">
        <f t="shared" ca="1" si="1293"/>
        <v>-</v>
      </c>
      <c r="O6038" t="str">
        <f t="shared" ca="1" si="1294"/>
        <v>-</v>
      </c>
      <c r="P6038" t="str">
        <f t="shared" ca="1" si="1295"/>
        <v>-</v>
      </c>
      <c r="Q6038" t="str">
        <f t="shared" ca="1" si="1296"/>
        <v>-</v>
      </c>
      <c r="R6038" t="str">
        <f t="shared" ca="1" si="1297"/>
        <v>-</v>
      </c>
      <c r="S6038" t="str">
        <f t="shared" ca="1" si="1298"/>
        <v>-</v>
      </c>
      <c r="T6038" t="str">
        <f t="shared" ca="1" si="1299"/>
        <v>-</v>
      </c>
      <c r="U6038" t="str">
        <f t="shared" ca="1" si="1300"/>
        <v>-</v>
      </c>
      <c r="V6038" t="str">
        <f t="shared" ca="1" si="1301"/>
        <v>-</v>
      </c>
      <c r="W6038">
        <f t="shared" ca="1" si="1302"/>
        <v>26.14</v>
      </c>
      <c r="X6038" t="str">
        <f t="shared" si="1303"/>
        <v>C6033</v>
      </c>
      <c r="Y6038" s="4">
        <f t="shared" ca="1" si="1304"/>
        <v>0</v>
      </c>
    </row>
    <row r="6039" spans="1:25" x14ac:dyDescent="0.2">
      <c r="A6039" t="s">
        <v>5413</v>
      </c>
      <c r="B6039">
        <v>12</v>
      </c>
      <c r="C6039">
        <v>47.85</v>
      </c>
      <c r="D6039">
        <v>3.99</v>
      </c>
      <c r="E6039">
        <v>53.06</v>
      </c>
      <c r="F6039">
        <v>4.42</v>
      </c>
      <c r="G6039">
        <v>48.3</v>
      </c>
      <c r="H6039">
        <v>4.03</v>
      </c>
      <c r="I6039">
        <v>53.63</v>
      </c>
      <c r="J6039">
        <v>4.47</v>
      </c>
      <c r="K6039">
        <v>56.53</v>
      </c>
      <c r="L6039">
        <v>4.71</v>
      </c>
      <c r="M6039" t="str">
        <f t="shared" ca="1" si="1292"/>
        <v>-</v>
      </c>
      <c r="N6039" t="str">
        <f t="shared" ca="1" si="1293"/>
        <v>-</v>
      </c>
      <c r="O6039" t="str">
        <f t="shared" ca="1" si="1294"/>
        <v>-</v>
      </c>
      <c r="P6039" t="str">
        <f t="shared" ca="1" si="1295"/>
        <v>-</v>
      </c>
      <c r="Q6039" t="str">
        <f t="shared" ca="1" si="1296"/>
        <v>-</v>
      </c>
      <c r="R6039" t="str">
        <f t="shared" ca="1" si="1297"/>
        <v>-</v>
      </c>
      <c r="S6039" t="str">
        <f t="shared" ca="1" si="1298"/>
        <v>-</v>
      </c>
      <c r="T6039" t="str">
        <f t="shared" ca="1" si="1299"/>
        <v>-</v>
      </c>
      <c r="U6039" t="str">
        <f t="shared" ca="1" si="1300"/>
        <v>-</v>
      </c>
      <c r="V6039" t="str">
        <f t="shared" ca="1" si="1301"/>
        <v>-</v>
      </c>
      <c r="W6039">
        <f t="shared" ca="1" si="1302"/>
        <v>47.85</v>
      </c>
      <c r="X6039" t="str">
        <f t="shared" si="1303"/>
        <v>C6033</v>
      </c>
      <c r="Y6039" s="4">
        <f t="shared" ca="1" si="1304"/>
        <v>0</v>
      </c>
    </row>
    <row r="6040" spans="1:25" x14ac:dyDescent="0.2">
      <c r="A6040" t="s">
        <v>5414</v>
      </c>
      <c r="B6040">
        <v>12</v>
      </c>
      <c r="C6040">
        <v>46.53</v>
      </c>
      <c r="D6040">
        <v>3.88</v>
      </c>
      <c r="E6040">
        <v>50.44</v>
      </c>
      <c r="F6040">
        <v>4.2</v>
      </c>
      <c r="G6040">
        <v>47.02</v>
      </c>
      <c r="H6040">
        <v>3.92</v>
      </c>
      <c r="I6040">
        <v>52.36</v>
      </c>
      <c r="J6040">
        <v>4.3600000000000003</v>
      </c>
      <c r="K6040">
        <v>56.57</v>
      </c>
      <c r="L6040">
        <v>4.71</v>
      </c>
      <c r="M6040" t="str">
        <f t="shared" ca="1" si="1292"/>
        <v>-</v>
      </c>
      <c r="N6040" t="str">
        <f t="shared" ca="1" si="1293"/>
        <v>-</v>
      </c>
      <c r="O6040" t="str">
        <f t="shared" ca="1" si="1294"/>
        <v>-</v>
      </c>
      <c r="P6040" t="str">
        <f t="shared" ca="1" si="1295"/>
        <v>-</v>
      </c>
      <c r="Q6040" t="str">
        <f t="shared" ca="1" si="1296"/>
        <v>-</v>
      </c>
      <c r="R6040" t="str">
        <f t="shared" ca="1" si="1297"/>
        <v>-</v>
      </c>
      <c r="S6040" t="str">
        <f t="shared" ca="1" si="1298"/>
        <v>-</v>
      </c>
      <c r="T6040" t="str">
        <f t="shared" ca="1" si="1299"/>
        <v>-</v>
      </c>
      <c r="U6040" t="str">
        <f t="shared" ca="1" si="1300"/>
        <v>-</v>
      </c>
      <c r="V6040" t="str">
        <f t="shared" ca="1" si="1301"/>
        <v>-</v>
      </c>
      <c r="W6040">
        <f t="shared" ca="1" si="1302"/>
        <v>46.53</v>
      </c>
      <c r="X6040" t="str">
        <f t="shared" si="1303"/>
        <v>C6033</v>
      </c>
      <c r="Y6040" s="4">
        <f t="shared" ca="1" si="1304"/>
        <v>0</v>
      </c>
    </row>
    <row r="6041" spans="1:25" x14ac:dyDescent="0.2">
      <c r="A6041" t="s">
        <v>5415</v>
      </c>
      <c r="B6041">
        <v>12</v>
      </c>
      <c r="C6041">
        <v>46.16</v>
      </c>
      <c r="D6041">
        <v>3.85</v>
      </c>
      <c r="E6041">
        <v>54.17</v>
      </c>
      <c r="F6041">
        <v>4.51</v>
      </c>
      <c r="G6041">
        <v>50.01</v>
      </c>
      <c r="H6041">
        <v>4.17</v>
      </c>
      <c r="I6041">
        <v>53.75</v>
      </c>
      <c r="J6041">
        <v>4.4800000000000004</v>
      </c>
      <c r="K6041">
        <v>58.05</v>
      </c>
      <c r="L6041">
        <v>4.84</v>
      </c>
      <c r="M6041" t="str">
        <f t="shared" ca="1" si="1292"/>
        <v>-</v>
      </c>
      <c r="N6041" t="str">
        <f t="shared" ca="1" si="1293"/>
        <v>-</v>
      </c>
      <c r="O6041" t="str">
        <f t="shared" ca="1" si="1294"/>
        <v>-</v>
      </c>
      <c r="P6041" t="str">
        <f t="shared" ca="1" si="1295"/>
        <v>-</v>
      </c>
      <c r="Q6041" t="str">
        <f t="shared" ca="1" si="1296"/>
        <v>-</v>
      </c>
      <c r="R6041" t="str">
        <f t="shared" ca="1" si="1297"/>
        <v>-</v>
      </c>
      <c r="S6041" t="str">
        <f t="shared" ca="1" si="1298"/>
        <v>-</v>
      </c>
      <c r="T6041" t="str">
        <f t="shared" ca="1" si="1299"/>
        <v>-</v>
      </c>
      <c r="U6041" t="str">
        <f t="shared" ca="1" si="1300"/>
        <v>-</v>
      </c>
      <c r="V6041" t="str">
        <f t="shared" ca="1" si="1301"/>
        <v>-</v>
      </c>
      <c r="W6041">
        <f t="shared" ca="1" si="1302"/>
        <v>46.16</v>
      </c>
      <c r="X6041" t="str">
        <f t="shared" si="1303"/>
        <v>C6033</v>
      </c>
      <c r="Y6041" s="4">
        <f t="shared" ca="1" si="1304"/>
        <v>0</v>
      </c>
    </row>
    <row r="6042" spans="1:25" x14ac:dyDescent="0.2">
      <c r="A6042" t="s">
        <v>21</v>
      </c>
      <c r="M6042" t="str">
        <f t="shared" ca="1" si="1292"/>
        <v>-</v>
      </c>
      <c r="N6042" t="str">
        <f t="shared" ca="1" si="1293"/>
        <v>-</v>
      </c>
      <c r="O6042" t="str">
        <f t="shared" ca="1" si="1294"/>
        <v>-</v>
      </c>
      <c r="P6042" t="str">
        <f t="shared" ca="1" si="1295"/>
        <v>-</v>
      </c>
      <c r="Q6042" t="str">
        <f t="shared" ca="1" si="1296"/>
        <v>-</v>
      </c>
      <c r="R6042" t="str">
        <f t="shared" ca="1" si="1297"/>
        <v>-</v>
      </c>
      <c r="S6042" t="str">
        <f t="shared" ca="1" si="1298"/>
        <v>-</v>
      </c>
      <c r="T6042" t="str">
        <f t="shared" ca="1" si="1299"/>
        <v>-</v>
      </c>
      <c r="U6042" t="str">
        <f t="shared" ca="1" si="1300"/>
        <v>-</v>
      </c>
      <c r="V6042" t="str">
        <f t="shared" ca="1" si="1301"/>
        <v>-</v>
      </c>
      <c r="W6042">
        <f t="shared" ca="1" si="1302"/>
        <v>0</v>
      </c>
      <c r="X6042" t="str">
        <f t="shared" si="1303"/>
        <v>C6033</v>
      </c>
      <c r="Y6042" s="4" t="str">
        <f t="shared" si="1304"/>
        <v/>
      </c>
    </row>
    <row r="6043" spans="1:25" x14ac:dyDescent="0.2">
      <c r="A6043" t="s">
        <v>5416</v>
      </c>
      <c r="B6043">
        <v>9</v>
      </c>
      <c r="C6043">
        <v>31.83</v>
      </c>
      <c r="D6043">
        <v>3.54</v>
      </c>
      <c r="E6043">
        <v>35.590000000000003</v>
      </c>
      <c r="F6043">
        <v>3.95</v>
      </c>
      <c r="G6043">
        <v>34.049999999999997</v>
      </c>
      <c r="H6043">
        <v>3.78</v>
      </c>
      <c r="I6043">
        <v>34.299999999999997</v>
      </c>
      <c r="J6043">
        <v>3.81</v>
      </c>
      <c r="K6043">
        <v>39.51</v>
      </c>
      <c r="L6043">
        <v>4.3899999999999997</v>
      </c>
      <c r="M6043" t="str">
        <f t="shared" ca="1" si="1292"/>
        <v>-</v>
      </c>
      <c r="N6043" t="str">
        <f t="shared" ca="1" si="1293"/>
        <v>YES</v>
      </c>
      <c r="O6043" t="str">
        <f t="shared" ca="1" si="1294"/>
        <v>-</v>
      </c>
      <c r="P6043" t="str">
        <f t="shared" ca="1" si="1295"/>
        <v>-</v>
      </c>
      <c r="Q6043" t="str">
        <f t="shared" ca="1" si="1296"/>
        <v>-</v>
      </c>
      <c r="R6043" t="str">
        <f t="shared" ca="1" si="1297"/>
        <v>-</v>
      </c>
      <c r="S6043" t="str">
        <f t="shared" ca="1" si="1298"/>
        <v>-</v>
      </c>
      <c r="T6043" t="str">
        <f t="shared" ca="1" si="1299"/>
        <v>-</v>
      </c>
      <c r="U6043" t="str">
        <f t="shared" ca="1" si="1300"/>
        <v>-</v>
      </c>
      <c r="V6043" t="str">
        <f t="shared" ca="1" si="1301"/>
        <v>-</v>
      </c>
      <c r="W6043">
        <f t="shared" ca="1" si="1302"/>
        <v>31.83</v>
      </c>
      <c r="X6043" t="str">
        <f t="shared" si="1303"/>
        <v>C6043</v>
      </c>
      <c r="Y6043" s="4">
        <f t="shared" ca="1" si="1304"/>
        <v>0.1</v>
      </c>
    </row>
    <row r="6044" spans="1:25" x14ac:dyDescent="0.2">
      <c r="A6044" t="s">
        <v>5417</v>
      </c>
      <c r="B6044">
        <v>9</v>
      </c>
      <c r="C6044">
        <v>32.630000000000003</v>
      </c>
      <c r="D6044">
        <v>3.63</v>
      </c>
      <c r="E6044">
        <v>36.94</v>
      </c>
      <c r="F6044">
        <v>4.0999999999999996</v>
      </c>
      <c r="G6044">
        <v>36.31</v>
      </c>
      <c r="H6044">
        <v>4.03</v>
      </c>
      <c r="I6044">
        <v>36.92</v>
      </c>
      <c r="J6044">
        <v>4.0999999999999996</v>
      </c>
      <c r="K6044">
        <v>43.44</v>
      </c>
      <c r="L6044">
        <v>4.83</v>
      </c>
      <c r="M6044" t="str">
        <f t="shared" ca="1" si="1292"/>
        <v>-</v>
      </c>
      <c r="N6044" t="str">
        <f t="shared" ca="1" si="1293"/>
        <v>-</v>
      </c>
      <c r="O6044" t="str">
        <f t="shared" ca="1" si="1294"/>
        <v>-</v>
      </c>
      <c r="P6044" t="str">
        <f t="shared" ca="1" si="1295"/>
        <v>-</v>
      </c>
      <c r="Q6044" t="str">
        <f t="shared" ca="1" si="1296"/>
        <v>-</v>
      </c>
      <c r="R6044" t="str">
        <f t="shared" ca="1" si="1297"/>
        <v>-</v>
      </c>
      <c r="S6044" t="str">
        <f t="shared" ca="1" si="1298"/>
        <v>-</v>
      </c>
      <c r="T6044" t="str">
        <f t="shared" ca="1" si="1299"/>
        <v>-</v>
      </c>
      <c r="U6044" t="str">
        <f t="shared" ca="1" si="1300"/>
        <v>-</v>
      </c>
      <c r="V6044" t="str">
        <f t="shared" ca="1" si="1301"/>
        <v>-</v>
      </c>
      <c r="W6044">
        <f t="shared" ca="1" si="1302"/>
        <v>32.630000000000003</v>
      </c>
      <c r="X6044" t="str">
        <f t="shared" si="1303"/>
        <v>C6043</v>
      </c>
      <c r="Y6044" s="4">
        <f t="shared" ca="1" si="1304"/>
        <v>0</v>
      </c>
    </row>
    <row r="6045" spans="1:25" x14ac:dyDescent="0.2">
      <c r="A6045" t="s">
        <v>5418</v>
      </c>
      <c r="B6045">
        <v>8</v>
      </c>
      <c r="C6045">
        <v>30.94</v>
      </c>
      <c r="D6045">
        <v>3.87</v>
      </c>
      <c r="E6045">
        <v>30.66</v>
      </c>
      <c r="F6045">
        <v>3.83</v>
      </c>
      <c r="G6045">
        <v>26.9</v>
      </c>
      <c r="H6045">
        <v>3.36</v>
      </c>
      <c r="I6045">
        <v>27.93</v>
      </c>
      <c r="J6045">
        <v>3.49</v>
      </c>
      <c r="K6045">
        <v>33.880000000000003</v>
      </c>
      <c r="L6045">
        <v>4.24</v>
      </c>
      <c r="M6045" t="str">
        <f t="shared" ca="1" si="1292"/>
        <v>-</v>
      </c>
      <c r="N6045" t="str">
        <f t="shared" ca="1" si="1293"/>
        <v>-</v>
      </c>
      <c r="O6045" t="str">
        <f t="shared" ca="1" si="1294"/>
        <v>-</v>
      </c>
      <c r="P6045" t="str">
        <f t="shared" ca="1" si="1295"/>
        <v>-</v>
      </c>
      <c r="Q6045" t="str">
        <f t="shared" ca="1" si="1296"/>
        <v>-</v>
      </c>
      <c r="R6045" t="str">
        <f t="shared" ca="1" si="1297"/>
        <v>-</v>
      </c>
      <c r="S6045" t="str">
        <f t="shared" ca="1" si="1298"/>
        <v>-</v>
      </c>
      <c r="T6045" t="str">
        <f t="shared" ca="1" si="1299"/>
        <v>-</v>
      </c>
      <c r="U6045" t="str">
        <f t="shared" ca="1" si="1300"/>
        <v>-</v>
      </c>
      <c r="V6045" t="str">
        <f t="shared" ca="1" si="1301"/>
        <v>-</v>
      </c>
      <c r="W6045">
        <f t="shared" ca="1" si="1302"/>
        <v>30.94</v>
      </c>
      <c r="X6045" t="str">
        <f t="shared" si="1303"/>
        <v>C6043</v>
      </c>
      <c r="Y6045" s="4">
        <f t="shared" ca="1" si="1304"/>
        <v>0</v>
      </c>
    </row>
    <row r="6046" spans="1:25" x14ac:dyDescent="0.2">
      <c r="A6046" t="s">
        <v>5419</v>
      </c>
      <c r="B6046">
        <v>8</v>
      </c>
      <c r="C6046">
        <v>30.51</v>
      </c>
      <c r="D6046">
        <v>3.81</v>
      </c>
      <c r="E6046">
        <v>30.56</v>
      </c>
      <c r="F6046">
        <v>3.82</v>
      </c>
      <c r="G6046">
        <v>26.99</v>
      </c>
      <c r="H6046">
        <v>3.37</v>
      </c>
      <c r="I6046">
        <v>28.14</v>
      </c>
      <c r="J6046">
        <v>3.52</v>
      </c>
      <c r="K6046">
        <v>33.71</v>
      </c>
      <c r="L6046">
        <v>4.21</v>
      </c>
      <c r="M6046" t="str">
        <f t="shared" ref="M6046:M6109" ca="1" si="1305">IF(C6046=MIN(OFFSET(INDIRECT($X6046),0,0,10,1)),"YES","-")</f>
        <v>-</v>
      </c>
      <c r="N6046" t="str">
        <f t="shared" ref="N6046:N6109" ca="1" si="1306">IF(D6046=MIN(OFFSET(INDIRECT($X6046),0,1,10,1)),"YES","-")</f>
        <v>-</v>
      </c>
      <c r="O6046" t="str">
        <f t="shared" ref="O6046:O6109" ca="1" si="1307">IF(E6046=MIN(OFFSET(INDIRECT($X6046),0,2,10,1)),"YES","-")</f>
        <v>-</v>
      </c>
      <c r="P6046" t="str">
        <f t="shared" ref="P6046:P6109" ca="1" si="1308">IF(F6046=MIN(OFFSET(INDIRECT($X6046),0,3,10,1)),"YES","-")</f>
        <v>-</v>
      </c>
      <c r="Q6046" t="str">
        <f t="shared" ref="Q6046:Q6109" ca="1" si="1309">IF(G6046=MIN(OFFSET(INDIRECT($X6046),0,4,10,1)),"YES","-")</f>
        <v>-</v>
      </c>
      <c r="R6046" t="str">
        <f t="shared" ref="R6046:R6109" ca="1" si="1310">IF(H6046=MIN(OFFSET(INDIRECT($X6046),0,5,10,1)),"YES","-")</f>
        <v>-</v>
      </c>
      <c r="S6046" t="str">
        <f t="shared" ref="S6046:S6109" ca="1" si="1311">IF(I6046=MIN(OFFSET(INDIRECT($X6046),0,6,10,1)),"YES","-")</f>
        <v>-</v>
      </c>
      <c r="T6046" t="str">
        <f t="shared" ref="T6046:T6109" ca="1" si="1312">IF(J6046=MIN(OFFSET(INDIRECT($X6046),0,7,10,1)),"YES","-")</f>
        <v>-</v>
      </c>
      <c r="U6046" t="str">
        <f t="shared" ref="U6046:U6109" ca="1" si="1313">IF(K6046=MIN(OFFSET(INDIRECT($X6046),0,8,10,1)),"YES","-")</f>
        <v>-</v>
      </c>
      <c r="V6046" t="str">
        <f t="shared" ref="V6046:V6109" ca="1" si="1314">IF(L6046=MIN(OFFSET(INDIRECT($X6046),0,9,10,1)),"YES","-")</f>
        <v>-</v>
      </c>
      <c r="W6046">
        <f t="shared" ca="1" si="1302"/>
        <v>30.51</v>
      </c>
      <c r="X6046" t="str">
        <f t="shared" si="1303"/>
        <v>C6043</v>
      </c>
      <c r="Y6046" s="4">
        <f t="shared" ca="1" si="1304"/>
        <v>0</v>
      </c>
    </row>
    <row r="6047" spans="1:25" x14ac:dyDescent="0.2">
      <c r="A6047" t="s">
        <v>5420</v>
      </c>
      <c r="B6047">
        <v>29</v>
      </c>
      <c r="C6047">
        <v>119.5</v>
      </c>
      <c r="D6047">
        <v>4.12</v>
      </c>
      <c r="E6047">
        <v>113.6</v>
      </c>
      <c r="F6047">
        <v>3.92</v>
      </c>
      <c r="G6047">
        <v>109.57</v>
      </c>
      <c r="H6047">
        <v>3.78</v>
      </c>
      <c r="I6047">
        <v>115.43</v>
      </c>
      <c r="J6047">
        <v>3.98</v>
      </c>
      <c r="K6047">
        <v>125.57</v>
      </c>
      <c r="L6047">
        <v>4.33</v>
      </c>
      <c r="M6047" t="str">
        <f t="shared" ca="1" si="1305"/>
        <v>-</v>
      </c>
      <c r="N6047" t="str">
        <f t="shared" ca="1" si="1306"/>
        <v>-</v>
      </c>
      <c r="O6047" t="str">
        <f t="shared" ca="1" si="1307"/>
        <v>-</v>
      </c>
      <c r="P6047" t="str">
        <f t="shared" ca="1" si="1308"/>
        <v>-</v>
      </c>
      <c r="Q6047" t="str">
        <f t="shared" ca="1" si="1309"/>
        <v>-</v>
      </c>
      <c r="R6047" t="str">
        <f t="shared" ca="1" si="1310"/>
        <v>-</v>
      </c>
      <c r="S6047" t="str">
        <f t="shared" ca="1" si="1311"/>
        <v>-</v>
      </c>
      <c r="T6047" t="str">
        <f t="shared" ca="1" si="1312"/>
        <v>-</v>
      </c>
      <c r="U6047" t="str">
        <f t="shared" ca="1" si="1313"/>
        <v>-</v>
      </c>
      <c r="V6047" t="str">
        <f t="shared" ca="1" si="1314"/>
        <v>-</v>
      </c>
      <c r="W6047">
        <f t="shared" ca="1" si="1302"/>
        <v>119.5</v>
      </c>
      <c r="X6047" t="str">
        <f t="shared" si="1303"/>
        <v>C6043</v>
      </c>
      <c r="Y6047" s="4">
        <f t="shared" ca="1" si="1304"/>
        <v>0</v>
      </c>
    </row>
    <row r="6048" spans="1:25" x14ac:dyDescent="0.2">
      <c r="A6048" t="s">
        <v>5421</v>
      </c>
      <c r="B6048">
        <v>29</v>
      </c>
      <c r="C6048">
        <v>119.54</v>
      </c>
      <c r="D6048">
        <v>4.12</v>
      </c>
      <c r="E6048">
        <v>112.11</v>
      </c>
      <c r="F6048">
        <v>3.87</v>
      </c>
      <c r="G6048">
        <v>106.43</v>
      </c>
      <c r="H6048">
        <v>3.67</v>
      </c>
      <c r="I6048">
        <v>111.63</v>
      </c>
      <c r="J6048">
        <v>3.85</v>
      </c>
      <c r="K6048">
        <v>121.39</v>
      </c>
      <c r="L6048">
        <v>4.1900000000000004</v>
      </c>
      <c r="M6048" t="str">
        <f t="shared" ca="1" si="1305"/>
        <v>-</v>
      </c>
      <c r="N6048" t="str">
        <f t="shared" ca="1" si="1306"/>
        <v>-</v>
      </c>
      <c r="O6048" t="str">
        <f t="shared" ca="1" si="1307"/>
        <v>-</v>
      </c>
      <c r="P6048" t="str">
        <f t="shared" ca="1" si="1308"/>
        <v>-</v>
      </c>
      <c r="Q6048" t="str">
        <f t="shared" ca="1" si="1309"/>
        <v>-</v>
      </c>
      <c r="R6048" t="str">
        <f t="shared" ca="1" si="1310"/>
        <v>-</v>
      </c>
      <c r="S6048" t="str">
        <f t="shared" ca="1" si="1311"/>
        <v>-</v>
      </c>
      <c r="T6048" t="str">
        <f t="shared" ca="1" si="1312"/>
        <v>-</v>
      </c>
      <c r="U6048" t="str">
        <f t="shared" ca="1" si="1313"/>
        <v>-</v>
      </c>
      <c r="V6048" t="str">
        <f t="shared" ca="1" si="1314"/>
        <v>-</v>
      </c>
      <c r="W6048">
        <f t="shared" ca="1" si="1302"/>
        <v>119.54</v>
      </c>
      <c r="X6048" t="str">
        <f t="shared" si="1303"/>
        <v>C6043</v>
      </c>
      <c r="Y6048" s="4">
        <f t="shared" ca="1" si="1304"/>
        <v>0</v>
      </c>
    </row>
    <row r="6049" spans="1:25" x14ac:dyDescent="0.2">
      <c r="A6049" t="s">
        <v>5422</v>
      </c>
      <c r="B6049">
        <v>8</v>
      </c>
      <c r="C6049">
        <v>29.72</v>
      </c>
      <c r="D6049">
        <v>3.71</v>
      </c>
      <c r="E6049">
        <v>29.06</v>
      </c>
      <c r="F6049">
        <v>3.63</v>
      </c>
      <c r="G6049">
        <v>25</v>
      </c>
      <c r="H6049">
        <v>3.12</v>
      </c>
      <c r="I6049">
        <v>25.84</v>
      </c>
      <c r="J6049">
        <v>3.23</v>
      </c>
      <c r="K6049">
        <v>29.94</v>
      </c>
      <c r="L6049">
        <v>3.74</v>
      </c>
      <c r="M6049" t="str">
        <f t="shared" ca="1" si="1305"/>
        <v>YES</v>
      </c>
      <c r="N6049" t="str">
        <f t="shared" ca="1" si="1306"/>
        <v>-</v>
      </c>
      <c r="O6049" t="str">
        <f t="shared" ca="1" si="1307"/>
        <v>YES</v>
      </c>
      <c r="P6049" t="str">
        <f t="shared" ca="1" si="1308"/>
        <v>YES</v>
      </c>
      <c r="Q6049" t="str">
        <f t="shared" ca="1" si="1309"/>
        <v>YES</v>
      </c>
      <c r="R6049" t="str">
        <f t="shared" ca="1" si="1310"/>
        <v>YES</v>
      </c>
      <c r="S6049" t="str">
        <f t="shared" ca="1" si="1311"/>
        <v>YES</v>
      </c>
      <c r="T6049" t="str">
        <f t="shared" ca="1" si="1312"/>
        <v>YES</v>
      </c>
      <c r="U6049" t="str">
        <f t="shared" ca="1" si="1313"/>
        <v>YES</v>
      </c>
      <c r="V6049" t="str">
        <f t="shared" ca="1" si="1314"/>
        <v>YES</v>
      </c>
      <c r="W6049">
        <f t="shared" ca="1" si="1302"/>
        <v>29.72</v>
      </c>
      <c r="X6049" t="str">
        <f t="shared" si="1303"/>
        <v>C6043</v>
      </c>
      <c r="Y6049" s="4">
        <f t="shared" ca="1" si="1304"/>
        <v>0.9</v>
      </c>
    </row>
    <row r="6050" spans="1:25" x14ac:dyDescent="0.2">
      <c r="A6050" t="s">
        <v>5423</v>
      </c>
      <c r="B6050">
        <v>29</v>
      </c>
      <c r="C6050">
        <v>118.82</v>
      </c>
      <c r="D6050">
        <v>4.0999999999999996</v>
      </c>
      <c r="E6050">
        <v>110.66</v>
      </c>
      <c r="F6050">
        <v>3.82</v>
      </c>
      <c r="G6050">
        <v>106.01</v>
      </c>
      <c r="H6050">
        <v>3.66</v>
      </c>
      <c r="I6050">
        <v>110.74</v>
      </c>
      <c r="J6050">
        <v>3.82</v>
      </c>
      <c r="K6050">
        <v>120.92</v>
      </c>
      <c r="L6050">
        <v>4.17</v>
      </c>
      <c r="M6050" t="str">
        <f t="shared" ca="1" si="1305"/>
        <v>-</v>
      </c>
      <c r="N6050" t="str">
        <f t="shared" ca="1" si="1306"/>
        <v>-</v>
      </c>
      <c r="O6050" t="str">
        <f t="shared" ca="1" si="1307"/>
        <v>-</v>
      </c>
      <c r="P6050" t="str">
        <f t="shared" ca="1" si="1308"/>
        <v>-</v>
      </c>
      <c r="Q6050" t="str">
        <f t="shared" ca="1" si="1309"/>
        <v>-</v>
      </c>
      <c r="R6050" t="str">
        <f t="shared" ca="1" si="1310"/>
        <v>-</v>
      </c>
      <c r="S6050" t="str">
        <f t="shared" ca="1" si="1311"/>
        <v>-</v>
      </c>
      <c r="T6050" t="str">
        <f t="shared" ca="1" si="1312"/>
        <v>-</v>
      </c>
      <c r="U6050" t="str">
        <f t="shared" ca="1" si="1313"/>
        <v>-</v>
      </c>
      <c r="V6050" t="str">
        <f t="shared" ca="1" si="1314"/>
        <v>-</v>
      </c>
      <c r="W6050">
        <f t="shared" ca="1" si="1302"/>
        <v>118.82</v>
      </c>
      <c r="X6050" t="str">
        <f t="shared" si="1303"/>
        <v>C6043</v>
      </c>
      <c r="Y6050" s="4">
        <f t="shared" ca="1" si="1304"/>
        <v>0</v>
      </c>
    </row>
    <row r="6051" spans="1:25" x14ac:dyDescent="0.2">
      <c r="A6051" t="s">
        <v>5424</v>
      </c>
      <c r="B6051">
        <v>9</v>
      </c>
      <c r="C6051">
        <v>32.94</v>
      </c>
      <c r="D6051">
        <v>3.66</v>
      </c>
      <c r="E6051">
        <v>37.35</v>
      </c>
      <c r="F6051">
        <v>4.1500000000000004</v>
      </c>
      <c r="G6051">
        <v>36.119999999999997</v>
      </c>
      <c r="H6051">
        <v>4.01</v>
      </c>
      <c r="I6051">
        <v>37.409999999999997</v>
      </c>
      <c r="J6051">
        <v>4.16</v>
      </c>
      <c r="K6051">
        <v>43.24</v>
      </c>
      <c r="L6051">
        <v>4.8</v>
      </c>
      <c r="M6051" t="str">
        <f t="shared" ca="1" si="1305"/>
        <v>-</v>
      </c>
      <c r="N6051" t="str">
        <f t="shared" ca="1" si="1306"/>
        <v>-</v>
      </c>
      <c r="O6051" t="str">
        <f t="shared" ca="1" si="1307"/>
        <v>-</v>
      </c>
      <c r="P6051" t="str">
        <f t="shared" ca="1" si="1308"/>
        <v>-</v>
      </c>
      <c r="Q6051" t="str">
        <f t="shared" ca="1" si="1309"/>
        <v>-</v>
      </c>
      <c r="R6051" t="str">
        <f t="shared" ca="1" si="1310"/>
        <v>-</v>
      </c>
      <c r="S6051" t="str">
        <f t="shared" ca="1" si="1311"/>
        <v>-</v>
      </c>
      <c r="T6051" t="str">
        <f t="shared" ca="1" si="1312"/>
        <v>-</v>
      </c>
      <c r="U6051" t="str">
        <f t="shared" ca="1" si="1313"/>
        <v>-</v>
      </c>
      <c r="V6051" t="str">
        <f t="shared" ca="1" si="1314"/>
        <v>-</v>
      </c>
      <c r="W6051">
        <f t="shared" ca="1" si="1302"/>
        <v>32.94</v>
      </c>
      <c r="X6051" t="str">
        <f t="shared" si="1303"/>
        <v>C6043</v>
      </c>
      <c r="Y6051" s="4">
        <f t="shared" ca="1" si="1304"/>
        <v>0</v>
      </c>
    </row>
    <row r="6052" spans="1:25" x14ac:dyDescent="0.2">
      <c r="A6052" t="s">
        <v>21</v>
      </c>
      <c r="M6052" t="str">
        <f t="shared" ca="1" si="1305"/>
        <v>-</v>
      </c>
      <c r="N6052" t="str">
        <f t="shared" ca="1" si="1306"/>
        <v>-</v>
      </c>
      <c r="O6052" t="str">
        <f t="shared" ca="1" si="1307"/>
        <v>-</v>
      </c>
      <c r="P6052" t="str">
        <f t="shared" ca="1" si="1308"/>
        <v>-</v>
      </c>
      <c r="Q6052" t="str">
        <f t="shared" ca="1" si="1309"/>
        <v>-</v>
      </c>
      <c r="R6052" t="str">
        <f t="shared" ca="1" si="1310"/>
        <v>-</v>
      </c>
      <c r="S6052" t="str">
        <f t="shared" ca="1" si="1311"/>
        <v>-</v>
      </c>
      <c r="T6052" t="str">
        <f t="shared" ca="1" si="1312"/>
        <v>-</v>
      </c>
      <c r="U6052" t="str">
        <f t="shared" ca="1" si="1313"/>
        <v>-</v>
      </c>
      <c r="V6052" t="str">
        <f t="shared" ca="1" si="1314"/>
        <v>-</v>
      </c>
      <c r="W6052">
        <f t="shared" ca="1" si="1302"/>
        <v>0</v>
      </c>
      <c r="X6052" t="str">
        <f t="shared" si="1303"/>
        <v>C6043</v>
      </c>
      <c r="Y6052" s="4" t="str">
        <f t="shared" si="1304"/>
        <v/>
      </c>
    </row>
    <row r="6053" spans="1:25" x14ac:dyDescent="0.2">
      <c r="A6053" t="s">
        <v>5425</v>
      </c>
      <c r="B6053">
        <v>19</v>
      </c>
      <c r="C6053">
        <v>75.66</v>
      </c>
      <c r="D6053">
        <v>3.98</v>
      </c>
      <c r="E6053">
        <v>57.55</v>
      </c>
      <c r="F6053">
        <v>3.03</v>
      </c>
      <c r="G6053">
        <v>55.28</v>
      </c>
      <c r="H6053">
        <v>2.91</v>
      </c>
      <c r="I6053">
        <v>54.97</v>
      </c>
      <c r="J6053">
        <v>2.89</v>
      </c>
      <c r="K6053">
        <v>63.69</v>
      </c>
      <c r="L6053">
        <v>3.35</v>
      </c>
      <c r="M6053" t="str">
        <f t="shared" ca="1" si="1305"/>
        <v>-</v>
      </c>
      <c r="N6053" t="str">
        <f t="shared" ca="1" si="1306"/>
        <v>-</v>
      </c>
      <c r="O6053" t="str">
        <f t="shared" ca="1" si="1307"/>
        <v>-</v>
      </c>
      <c r="P6053" t="str">
        <f t="shared" ca="1" si="1308"/>
        <v>YES</v>
      </c>
      <c r="Q6053" t="str">
        <f t="shared" ca="1" si="1309"/>
        <v>-</v>
      </c>
      <c r="R6053" t="str">
        <f t="shared" ca="1" si="1310"/>
        <v>-</v>
      </c>
      <c r="S6053" t="str">
        <f t="shared" ca="1" si="1311"/>
        <v>-</v>
      </c>
      <c r="T6053" t="str">
        <f t="shared" ca="1" si="1312"/>
        <v>-</v>
      </c>
      <c r="U6053" t="str">
        <f t="shared" ca="1" si="1313"/>
        <v>-</v>
      </c>
      <c r="V6053" t="str">
        <f t="shared" ca="1" si="1314"/>
        <v>-</v>
      </c>
      <c r="W6053">
        <f t="shared" ca="1" si="1302"/>
        <v>75.66</v>
      </c>
      <c r="X6053" t="str">
        <f t="shared" si="1303"/>
        <v>C6053</v>
      </c>
      <c r="Y6053" s="4">
        <f t="shared" ca="1" si="1304"/>
        <v>0.1</v>
      </c>
    </row>
    <row r="6054" spans="1:25" x14ac:dyDescent="0.2">
      <c r="A6054" t="s">
        <v>5426</v>
      </c>
      <c r="B6054">
        <v>12</v>
      </c>
      <c r="C6054">
        <v>43.4</v>
      </c>
      <c r="D6054">
        <v>3.62</v>
      </c>
      <c r="E6054">
        <v>38.880000000000003</v>
      </c>
      <c r="F6054">
        <v>3.24</v>
      </c>
      <c r="G6054">
        <v>35.86</v>
      </c>
      <c r="H6054">
        <v>2.99</v>
      </c>
      <c r="I6054">
        <v>34.729999999999997</v>
      </c>
      <c r="J6054">
        <v>2.89</v>
      </c>
      <c r="K6054">
        <v>37.74</v>
      </c>
      <c r="L6054">
        <v>3.15</v>
      </c>
      <c r="M6054" t="str">
        <f t="shared" ca="1" si="1305"/>
        <v>-</v>
      </c>
      <c r="N6054" t="str">
        <f t="shared" ca="1" si="1306"/>
        <v>-</v>
      </c>
      <c r="O6054" t="str">
        <f t="shared" ca="1" si="1307"/>
        <v>-</v>
      </c>
      <c r="P6054" t="str">
        <f t="shared" ca="1" si="1308"/>
        <v>-</v>
      </c>
      <c r="Q6054" t="str">
        <f t="shared" ca="1" si="1309"/>
        <v>-</v>
      </c>
      <c r="R6054" t="str">
        <f t="shared" ca="1" si="1310"/>
        <v>-</v>
      </c>
      <c r="S6054" t="str">
        <f t="shared" ca="1" si="1311"/>
        <v>-</v>
      </c>
      <c r="T6054" t="str">
        <f t="shared" ca="1" si="1312"/>
        <v>-</v>
      </c>
      <c r="U6054" t="str">
        <f t="shared" ca="1" si="1313"/>
        <v>-</v>
      </c>
      <c r="V6054" t="str">
        <f t="shared" ca="1" si="1314"/>
        <v>-</v>
      </c>
      <c r="W6054">
        <f t="shared" ca="1" si="1302"/>
        <v>43.4</v>
      </c>
      <c r="X6054" t="str">
        <f t="shared" si="1303"/>
        <v>C6053</v>
      </c>
      <c r="Y6054" s="4">
        <f t="shared" ca="1" si="1304"/>
        <v>0</v>
      </c>
    </row>
    <row r="6055" spans="1:25" x14ac:dyDescent="0.2">
      <c r="A6055" t="s">
        <v>5427</v>
      </c>
      <c r="B6055">
        <v>19</v>
      </c>
      <c r="C6055">
        <v>77.2</v>
      </c>
      <c r="D6055">
        <v>4.0599999999999996</v>
      </c>
      <c r="E6055">
        <v>58.19</v>
      </c>
      <c r="F6055">
        <v>3.06</v>
      </c>
      <c r="G6055">
        <v>55.55</v>
      </c>
      <c r="H6055">
        <v>2.92</v>
      </c>
      <c r="I6055">
        <v>52.88</v>
      </c>
      <c r="J6055">
        <v>2.78</v>
      </c>
      <c r="K6055">
        <v>61.8</v>
      </c>
      <c r="L6055">
        <v>3.25</v>
      </c>
      <c r="M6055" t="str">
        <f t="shared" ca="1" si="1305"/>
        <v>-</v>
      </c>
      <c r="N6055" t="str">
        <f t="shared" ca="1" si="1306"/>
        <v>-</v>
      </c>
      <c r="O6055" t="str">
        <f t="shared" ca="1" si="1307"/>
        <v>-</v>
      </c>
      <c r="P6055" t="str">
        <f t="shared" ca="1" si="1308"/>
        <v>-</v>
      </c>
      <c r="Q6055" t="str">
        <f t="shared" ca="1" si="1309"/>
        <v>-</v>
      </c>
      <c r="R6055" t="str">
        <f t="shared" ca="1" si="1310"/>
        <v>-</v>
      </c>
      <c r="S6055" t="str">
        <f t="shared" ca="1" si="1311"/>
        <v>-</v>
      </c>
      <c r="T6055" t="str">
        <f t="shared" ca="1" si="1312"/>
        <v>YES</v>
      </c>
      <c r="U6055" t="str">
        <f t="shared" ca="1" si="1313"/>
        <v>-</v>
      </c>
      <c r="V6055" t="str">
        <f t="shared" ca="1" si="1314"/>
        <v>-</v>
      </c>
      <c r="W6055">
        <f t="shared" ca="1" si="1302"/>
        <v>77.2</v>
      </c>
      <c r="X6055" t="str">
        <f t="shared" si="1303"/>
        <v>C6053</v>
      </c>
      <c r="Y6055" s="4">
        <f t="shared" ca="1" si="1304"/>
        <v>0.1</v>
      </c>
    </row>
    <row r="6056" spans="1:25" x14ac:dyDescent="0.2">
      <c r="A6056" t="s">
        <v>5428</v>
      </c>
      <c r="B6056">
        <v>19</v>
      </c>
      <c r="C6056">
        <v>78.94</v>
      </c>
      <c r="D6056">
        <v>4.1500000000000004</v>
      </c>
      <c r="E6056">
        <v>60.65</v>
      </c>
      <c r="F6056">
        <v>3.19</v>
      </c>
      <c r="G6056">
        <v>60.81</v>
      </c>
      <c r="H6056">
        <v>3.2</v>
      </c>
      <c r="I6056">
        <v>59.78</v>
      </c>
      <c r="J6056">
        <v>3.15</v>
      </c>
      <c r="K6056">
        <v>71.180000000000007</v>
      </c>
      <c r="L6056">
        <v>3.75</v>
      </c>
      <c r="M6056" t="str">
        <f t="shared" ca="1" si="1305"/>
        <v>-</v>
      </c>
      <c r="N6056" t="str">
        <f t="shared" ca="1" si="1306"/>
        <v>-</v>
      </c>
      <c r="O6056" t="str">
        <f t="shared" ca="1" si="1307"/>
        <v>-</v>
      </c>
      <c r="P6056" t="str">
        <f t="shared" ca="1" si="1308"/>
        <v>-</v>
      </c>
      <c r="Q6056" t="str">
        <f t="shared" ca="1" si="1309"/>
        <v>-</v>
      </c>
      <c r="R6056" t="str">
        <f t="shared" ca="1" si="1310"/>
        <v>-</v>
      </c>
      <c r="S6056" t="str">
        <f t="shared" ca="1" si="1311"/>
        <v>-</v>
      </c>
      <c r="T6056" t="str">
        <f t="shared" ca="1" si="1312"/>
        <v>-</v>
      </c>
      <c r="U6056" t="str">
        <f t="shared" ca="1" si="1313"/>
        <v>-</v>
      </c>
      <c r="V6056" t="str">
        <f t="shared" ca="1" si="1314"/>
        <v>-</v>
      </c>
      <c r="W6056">
        <f t="shared" ca="1" si="1302"/>
        <v>78.94</v>
      </c>
      <c r="X6056" t="str">
        <f t="shared" si="1303"/>
        <v>C6053</v>
      </c>
      <c r="Y6056" s="4">
        <f t="shared" ca="1" si="1304"/>
        <v>0</v>
      </c>
    </row>
    <row r="6057" spans="1:25" x14ac:dyDescent="0.2">
      <c r="A6057" t="s">
        <v>5429</v>
      </c>
      <c r="B6057">
        <v>12</v>
      </c>
      <c r="C6057">
        <v>42.55</v>
      </c>
      <c r="D6057">
        <v>3.55</v>
      </c>
      <c r="E6057">
        <v>37.299999999999997</v>
      </c>
      <c r="F6057">
        <v>3.11</v>
      </c>
      <c r="G6057">
        <v>34.06</v>
      </c>
      <c r="H6057">
        <v>2.84</v>
      </c>
      <c r="I6057">
        <v>33.99</v>
      </c>
      <c r="J6057">
        <v>2.83</v>
      </c>
      <c r="K6057">
        <v>35.58</v>
      </c>
      <c r="L6057">
        <v>2.96</v>
      </c>
      <c r="M6057" t="str">
        <f t="shared" ca="1" si="1305"/>
        <v>-</v>
      </c>
      <c r="N6057" t="str">
        <f t="shared" ca="1" si="1306"/>
        <v>YES</v>
      </c>
      <c r="O6057" t="str">
        <f t="shared" ca="1" si="1307"/>
        <v>-</v>
      </c>
      <c r="P6057" t="str">
        <f t="shared" ca="1" si="1308"/>
        <v>-</v>
      </c>
      <c r="Q6057" t="str">
        <f t="shared" ca="1" si="1309"/>
        <v>-</v>
      </c>
      <c r="R6057" t="str">
        <f t="shared" ca="1" si="1310"/>
        <v>YES</v>
      </c>
      <c r="S6057" t="str">
        <f t="shared" ca="1" si="1311"/>
        <v>-</v>
      </c>
      <c r="T6057" t="str">
        <f t="shared" ca="1" si="1312"/>
        <v>-</v>
      </c>
      <c r="U6057" t="str">
        <f t="shared" ca="1" si="1313"/>
        <v>-</v>
      </c>
      <c r="V6057" t="str">
        <f t="shared" ca="1" si="1314"/>
        <v>YES</v>
      </c>
      <c r="W6057">
        <f t="shared" ca="1" si="1302"/>
        <v>42.55</v>
      </c>
      <c r="X6057" t="str">
        <f t="shared" si="1303"/>
        <v>C6053</v>
      </c>
      <c r="Y6057" s="4">
        <f t="shared" ca="1" si="1304"/>
        <v>0.3</v>
      </c>
    </row>
    <row r="6058" spans="1:25" x14ac:dyDescent="0.2">
      <c r="A6058" t="s">
        <v>5430</v>
      </c>
      <c r="B6058">
        <v>9</v>
      </c>
      <c r="C6058">
        <v>35.049999999999997</v>
      </c>
      <c r="D6058">
        <v>3.89</v>
      </c>
      <c r="E6058">
        <v>37.31</v>
      </c>
      <c r="F6058">
        <v>4.1500000000000004</v>
      </c>
      <c r="G6058">
        <v>34.229999999999997</v>
      </c>
      <c r="H6058">
        <v>3.8</v>
      </c>
      <c r="I6058">
        <v>39.880000000000003</v>
      </c>
      <c r="J6058">
        <v>4.43</v>
      </c>
      <c r="K6058">
        <v>46.07</v>
      </c>
      <c r="L6058">
        <v>5.12</v>
      </c>
      <c r="M6058" t="str">
        <f t="shared" ca="1" si="1305"/>
        <v>-</v>
      </c>
      <c r="N6058" t="str">
        <f t="shared" ca="1" si="1306"/>
        <v>-</v>
      </c>
      <c r="O6058" t="str">
        <f t="shared" ca="1" si="1307"/>
        <v>-</v>
      </c>
      <c r="P6058" t="str">
        <f t="shared" ca="1" si="1308"/>
        <v>-</v>
      </c>
      <c r="Q6058" t="str">
        <f t="shared" ca="1" si="1309"/>
        <v>-</v>
      </c>
      <c r="R6058" t="str">
        <f t="shared" ca="1" si="1310"/>
        <v>-</v>
      </c>
      <c r="S6058" t="str">
        <f t="shared" ca="1" si="1311"/>
        <v>-</v>
      </c>
      <c r="T6058" t="str">
        <f t="shared" ca="1" si="1312"/>
        <v>-</v>
      </c>
      <c r="U6058" t="str">
        <f t="shared" ca="1" si="1313"/>
        <v>-</v>
      </c>
      <c r="V6058" t="str">
        <f t="shared" ca="1" si="1314"/>
        <v>-</v>
      </c>
      <c r="W6058">
        <f t="shared" ca="1" si="1302"/>
        <v>35.049999999999997</v>
      </c>
      <c r="X6058" t="str">
        <f t="shared" si="1303"/>
        <v>C6053</v>
      </c>
      <c r="Y6058" s="4">
        <f t="shared" ca="1" si="1304"/>
        <v>0</v>
      </c>
    </row>
    <row r="6059" spans="1:25" x14ac:dyDescent="0.2">
      <c r="A6059" t="s">
        <v>5431</v>
      </c>
      <c r="B6059">
        <v>9</v>
      </c>
      <c r="C6059">
        <v>33.82</v>
      </c>
      <c r="D6059">
        <v>3.76</v>
      </c>
      <c r="E6059">
        <v>34.1</v>
      </c>
      <c r="F6059">
        <v>3.79</v>
      </c>
      <c r="G6059">
        <v>32.25</v>
      </c>
      <c r="H6059">
        <v>3.58</v>
      </c>
      <c r="I6059">
        <v>37.090000000000003</v>
      </c>
      <c r="J6059">
        <v>4.12</v>
      </c>
      <c r="K6059">
        <v>42.55</v>
      </c>
      <c r="L6059">
        <v>4.7300000000000004</v>
      </c>
      <c r="M6059" t="str">
        <f t="shared" ca="1" si="1305"/>
        <v>-</v>
      </c>
      <c r="N6059" t="str">
        <f t="shared" ca="1" si="1306"/>
        <v>-</v>
      </c>
      <c r="O6059" t="str">
        <f t="shared" ca="1" si="1307"/>
        <v>-</v>
      </c>
      <c r="P6059" t="str">
        <f t="shared" ca="1" si="1308"/>
        <v>-</v>
      </c>
      <c r="Q6059" t="str">
        <f t="shared" ca="1" si="1309"/>
        <v>-</v>
      </c>
      <c r="R6059" t="str">
        <f t="shared" ca="1" si="1310"/>
        <v>-</v>
      </c>
      <c r="S6059" t="str">
        <f t="shared" ca="1" si="1311"/>
        <v>-</v>
      </c>
      <c r="T6059" t="str">
        <f t="shared" ca="1" si="1312"/>
        <v>-</v>
      </c>
      <c r="U6059" t="str">
        <f t="shared" ca="1" si="1313"/>
        <v>-</v>
      </c>
      <c r="V6059" t="str">
        <f t="shared" ca="1" si="1314"/>
        <v>-</v>
      </c>
      <c r="W6059">
        <f t="shared" ca="1" si="1302"/>
        <v>33.82</v>
      </c>
      <c r="X6059" t="str">
        <f t="shared" si="1303"/>
        <v>C6053</v>
      </c>
      <c r="Y6059" s="4">
        <f t="shared" ca="1" si="1304"/>
        <v>0</v>
      </c>
    </row>
    <row r="6060" spans="1:25" x14ac:dyDescent="0.2">
      <c r="A6060" t="s">
        <v>5432</v>
      </c>
      <c r="B6060">
        <v>9</v>
      </c>
      <c r="C6060">
        <v>33.380000000000003</v>
      </c>
      <c r="D6060">
        <v>3.71</v>
      </c>
      <c r="E6060">
        <v>32.56</v>
      </c>
      <c r="F6060">
        <v>3.62</v>
      </c>
      <c r="G6060">
        <v>28.2</v>
      </c>
      <c r="H6060">
        <v>3.13</v>
      </c>
      <c r="I6060">
        <v>32.51</v>
      </c>
      <c r="J6060">
        <v>3.61</v>
      </c>
      <c r="K6060">
        <v>35.29</v>
      </c>
      <c r="L6060">
        <v>3.92</v>
      </c>
      <c r="M6060" t="str">
        <f t="shared" ca="1" si="1305"/>
        <v>YES</v>
      </c>
      <c r="N6060" t="str">
        <f t="shared" ca="1" si="1306"/>
        <v>-</v>
      </c>
      <c r="O6060" t="str">
        <f t="shared" ca="1" si="1307"/>
        <v>YES</v>
      </c>
      <c r="P6060" t="str">
        <f t="shared" ca="1" si="1308"/>
        <v>-</v>
      </c>
      <c r="Q6060" t="str">
        <f t="shared" ca="1" si="1309"/>
        <v>YES</v>
      </c>
      <c r="R6060" t="str">
        <f t="shared" ca="1" si="1310"/>
        <v>-</v>
      </c>
      <c r="S6060" t="str">
        <f t="shared" ca="1" si="1311"/>
        <v>YES</v>
      </c>
      <c r="T6060" t="str">
        <f t="shared" ca="1" si="1312"/>
        <v>-</v>
      </c>
      <c r="U6060" t="str">
        <f t="shared" ca="1" si="1313"/>
        <v>YES</v>
      </c>
      <c r="V6060" t="str">
        <f t="shared" ca="1" si="1314"/>
        <v>-</v>
      </c>
      <c r="W6060">
        <f t="shared" ca="1" si="1302"/>
        <v>33.380000000000003</v>
      </c>
      <c r="X6060" t="str">
        <f t="shared" si="1303"/>
        <v>C6053</v>
      </c>
      <c r="Y6060" s="4">
        <f t="shared" ca="1" si="1304"/>
        <v>0.5</v>
      </c>
    </row>
    <row r="6061" spans="1:25" x14ac:dyDescent="0.2">
      <c r="A6061" t="s">
        <v>5433</v>
      </c>
      <c r="B6061">
        <v>12</v>
      </c>
      <c r="C6061">
        <v>43.79</v>
      </c>
      <c r="D6061">
        <v>3.65</v>
      </c>
      <c r="E6061">
        <v>37.229999999999997</v>
      </c>
      <c r="F6061">
        <v>3.1</v>
      </c>
      <c r="G6061">
        <v>36.18</v>
      </c>
      <c r="H6061">
        <v>3.01</v>
      </c>
      <c r="I6061">
        <v>36.5</v>
      </c>
      <c r="J6061">
        <v>3.04</v>
      </c>
      <c r="K6061">
        <v>39.74</v>
      </c>
      <c r="L6061">
        <v>3.31</v>
      </c>
      <c r="M6061" t="str">
        <f t="shared" ca="1" si="1305"/>
        <v>-</v>
      </c>
      <c r="N6061" t="str">
        <f t="shared" ca="1" si="1306"/>
        <v>-</v>
      </c>
      <c r="O6061" t="str">
        <f t="shared" ca="1" si="1307"/>
        <v>-</v>
      </c>
      <c r="P6061" t="str">
        <f t="shared" ca="1" si="1308"/>
        <v>-</v>
      </c>
      <c r="Q6061" t="str">
        <f t="shared" ca="1" si="1309"/>
        <v>-</v>
      </c>
      <c r="R6061" t="str">
        <f t="shared" ca="1" si="1310"/>
        <v>-</v>
      </c>
      <c r="S6061" t="str">
        <f t="shared" ca="1" si="1311"/>
        <v>-</v>
      </c>
      <c r="T6061" t="str">
        <f t="shared" ca="1" si="1312"/>
        <v>-</v>
      </c>
      <c r="U6061" t="str">
        <f t="shared" ca="1" si="1313"/>
        <v>-</v>
      </c>
      <c r="V6061" t="str">
        <f t="shared" ca="1" si="1314"/>
        <v>-</v>
      </c>
      <c r="W6061">
        <f t="shared" ca="1" si="1302"/>
        <v>43.79</v>
      </c>
      <c r="X6061" t="str">
        <f t="shared" si="1303"/>
        <v>C6053</v>
      </c>
      <c r="Y6061" s="4">
        <f t="shared" ca="1" si="1304"/>
        <v>0</v>
      </c>
    </row>
    <row r="6062" spans="1:25" x14ac:dyDescent="0.2">
      <c r="A6062" t="s">
        <v>21</v>
      </c>
      <c r="M6062" t="str">
        <f t="shared" ca="1" si="1305"/>
        <v>-</v>
      </c>
      <c r="N6062" t="str">
        <f t="shared" ca="1" si="1306"/>
        <v>-</v>
      </c>
      <c r="O6062" t="str">
        <f t="shared" ca="1" si="1307"/>
        <v>-</v>
      </c>
      <c r="P6062" t="str">
        <f t="shared" ca="1" si="1308"/>
        <v>-</v>
      </c>
      <c r="Q6062" t="str">
        <f t="shared" ca="1" si="1309"/>
        <v>-</v>
      </c>
      <c r="R6062" t="str">
        <f t="shared" ca="1" si="1310"/>
        <v>-</v>
      </c>
      <c r="S6062" t="str">
        <f t="shared" ca="1" si="1311"/>
        <v>-</v>
      </c>
      <c r="T6062" t="str">
        <f t="shared" ca="1" si="1312"/>
        <v>-</v>
      </c>
      <c r="U6062" t="str">
        <f t="shared" ca="1" si="1313"/>
        <v>-</v>
      </c>
      <c r="V6062" t="str">
        <f t="shared" ca="1" si="1314"/>
        <v>-</v>
      </c>
      <c r="W6062">
        <f t="shared" ca="1" si="1302"/>
        <v>0</v>
      </c>
      <c r="X6062" t="str">
        <f t="shared" si="1303"/>
        <v>C6053</v>
      </c>
      <c r="Y6062" s="4" t="str">
        <f t="shared" si="1304"/>
        <v/>
      </c>
    </row>
    <row r="6063" spans="1:25" x14ac:dyDescent="0.2">
      <c r="A6063" t="s">
        <v>5434</v>
      </c>
      <c r="B6063">
        <v>7</v>
      </c>
      <c r="C6063">
        <v>25.94</v>
      </c>
      <c r="D6063">
        <v>3.71</v>
      </c>
      <c r="E6063">
        <v>22.16</v>
      </c>
      <c r="F6063">
        <v>3.17</v>
      </c>
      <c r="G6063">
        <v>22.08</v>
      </c>
      <c r="H6063">
        <v>3.15</v>
      </c>
      <c r="I6063">
        <v>21.48</v>
      </c>
      <c r="J6063">
        <v>3.07</v>
      </c>
      <c r="K6063">
        <v>23.55</v>
      </c>
      <c r="L6063">
        <v>3.36</v>
      </c>
      <c r="M6063" t="str">
        <f t="shared" ca="1" si="1305"/>
        <v>YES</v>
      </c>
      <c r="N6063" t="str">
        <f t="shared" ca="1" si="1306"/>
        <v>YES</v>
      </c>
      <c r="O6063" t="str">
        <f t="shared" ca="1" si="1307"/>
        <v>YES</v>
      </c>
      <c r="P6063" t="str">
        <f t="shared" ca="1" si="1308"/>
        <v>YES</v>
      </c>
      <c r="Q6063" t="str">
        <f t="shared" ca="1" si="1309"/>
        <v>YES</v>
      </c>
      <c r="R6063" t="str">
        <f t="shared" ca="1" si="1310"/>
        <v>YES</v>
      </c>
      <c r="S6063" t="str">
        <f t="shared" ca="1" si="1311"/>
        <v>YES</v>
      </c>
      <c r="T6063" t="str">
        <f t="shared" ca="1" si="1312"/>
        <v>YES</v>
      </c>
      <c r="U6063" t="str">
        <f t="shared" ca="1" si="1313"/>
        <v>YES</v>
      </c>
      <c r="V6063" t="str">
        <f t="shared" ca="1" si="1314"/>
        <v>YES</v>
      </c>
      <c r="W6063">
        <f t="shared" ca="1" si="1302"/>
        <v>25.94</v>
      </c>
      <c r="X6063" t="str">
        <f t="shared" si="1303"/>
        <v>C6063</v>
      </c>
      <c r="Y6063" s="4">
        <f t="shared" ca="1" si="1304"/>
        <v>1</v>
      </c>
    </row>
    <row r="6064" spans="1:25" x14ac:dyDescent="0.2">
      <c r="A6064" t="s">
        <v>5435</v>
      </c>
      <c r="B6064">
        <v>8</v>
      </c>
      <c r="C6064">
        <v>31.35</v>
      </c>
      <c r="D6064">
        <v>3.92</v>
      </c>
      <c r="E6064">
        <v>31.08</v>
      </c>
      <c r="F6064">
        <v>3.88</v>
      </c>
      <c r="G6064">
        <v>29.2</v>
      </c>
      <c r="H6064">
        <v>3.65</v>
      </c>
      <c r="I6064">
        <v>31.03</v>
      </c>
      <c r="J6064">
        <v>3.88</v>
      </c>
      <c r="K6064">
        <v>39.4</v>
      </c>
      <c r="L6064">
        <v>4.93</v>
      </c>
      <c r="M6064" t="str">
        <f t="shared" ca="1" si="1305"/>
        <v>-</v>
      </c>
      <c r="N6064" t="str">
        <f t="shared" ca="1" si="1306"/>
        <v>-</v>
      </c>
      <c r="O6064" t="str">
        <f t="shared" ca="1" si="1307"/>
        <v>-</v>
      </c>
      <c r="P6064" t="str">
        <f t="shared" ca="1" si="1308"/>
        <v>-</v>
      </c>
      <c r="Q6064" t="str">
        <f t="shared" ca="1" si="1309"/>
        <v>-</v>
      </c>
      <c r="R6064" t="str">
        <f t="shared" ca="1" si="1310"/>
        <v>-</v>
      </c>
      <c r="S6064" t="str">
        <f t="shared" ca="1" si="1311"/>
        <v>-</v>
      </c>
      <c r="T6064" t="str">
        <f t="shared" ca="1" si="1312"/>
        <v>-</v>
      </c>
      <c r="U6064" t="str">
        <f t="shared" ca="1" si="1313"/>
        <v>-</v>
      </c>
      <c r="V6064" t="str">
        <f t="shared" ca="1" si="1314"/>
        <v>-</v>
      </c>
      <c r="W6064">
        <f t="shared" ca="1" si="1302"/>
        <v>31.35</v>
      </c>
      <c r="X6064" t="str">
        <f t="shared" si="1303"/>
        <v>C6063</v>
      </c>
      <c r="Y6064" s="4">
        <f t="shared" ca="1" si="1304"/>
        <v>0</v>
      </c>
    </row>
    <row r="6065" spans="1:25" x14ac:dyDescent="0.2">
      <c r="A6065" t="s">
        <v>5436</v>
      </c>
      <c r="B6065">
        <v>8</v>
      </c>
      <c r="C6065">
        <v>31.37</v>
      </c>
      <c r="D6065">
        <v>3.92</v>
      </c>
      <c r="E6065">
        <v>31.34</v>
      </c>
      <c r="F6065">
        <v>3.92</v>
      </c>
      <c r="G6065">
        <v>32.31</v>
      </c>
      <c r="H6065">
        <v>4.04</v>
      </c>
      <c r="I6065">
        <v>31.74</v>
      </c>
      <c r="J6065">
        <v>3.97</v>
      </c>
      <c r="K6065">
        <v>40.700000000000003</v>
      </c>
      <c r="L6065">
        <v>5.09</v>
      </c>
      <c r="M6065" t="str">
        <f t="shared" ca="1" si="1305"/>
        <v>-</v>
      </c>
      <c r="N6065" t="str">
        <f t="shared" ca="1" si="1306"/>
        <v>-</v>
      </c>
      <c r="O6065" t="str">
        <f t="shared" ca="1" si="1307"/>
        <v>-</v>
      </c>
      <c r="P6065" t="str">
        <f t="shared" ca="1" si="1308"/>
        <v>-</v>
      </c>
      <c r="Q6065" t="str">
        <f t="shared" ca="1" si="1309"/>
        <v>-</v>
      </c>
      <c r="R6065" t="str">
        <f t="shared" ca="1" si="1310"/>
        <v>-</v>
      </c>
      <c r="S6065" t="str">
        <f t="shared" ca="1" si="1311"/>
        <v>-</v>
      </c>
      <c r="T6065" t="str">
        <f t="shared" ca="1" si="1312"/>
        <v>-</v>
      </c>
      <c r="U6065" t="str">
        <f t="shared" ca="1" si="1313"/>
        <v>-</v>
      </c>
      <c r="V6065" t="str">
        <f t="shared" ca="1" si="1314"/>
        <v>-</v>
      </c>
      <c r="W6065">
        <f t="shared" ca="1" si="1302"/>
        <v>31.37</v>
      </c>
      <c r="X6065" t="str">
        <f t="shared" si="1303"/>
        <v>C6063</v>
      </c>
      <c r="Y6065" s="4">
        <f t="shared" ca="1" si="1304"/>
        <v>0</v>
      </c>
    </row>
    <row r="6066" spans="1:25" x14ac:dyDescent="0.2">
      <c r="A6066" t="s">
        <v>5437</v>
      </c>
      <c r="B6066">
        <v>7</v>
      </c>
      <c r="C6066">
        <v>27.52</v>
      </c>
      <c r="D6066">
        <v>3.93</v>
      </c>
      <c r="E6066">
        <v>24.84</v>
      </c>
      <c r="F6066">
        <v>3.55</v>
      </c>
      <c r="G6066">
        <v>23.06</v>
      </c>
      <c r="H6066">
        <v>3.29</v>
      </c>
      <c r="I6066">
        <v>22.93</v>
      </c>
      <c r="J6066">
        <v>3.28</v>
      </c>
      <c r="K6066">
        <v>26.17</v>
      </c>
      <c r="L6066">
        <v>3.74</v>
      </c>
      <c r="M6066" t="str">
        <f t="shared" ca="1" si="1305"/>
        <v>-</v>
      </c>
      <c r="N6066" t="str">
        <f t="shared" ca="1" si="1306"/>
        <v>-</v>
      </c>
      <c r="O6066" t="str">
        <f t="shared" ca="1" si="1307"/>
        <v>-</v>
      </c>
      <c r="P6066" t="str">
        <f t="shared" ca="1" si="1308"/>
        <v>-</v>
      </c>
      <c r="Q6066" t="str">
        <f t="shared" ca="1" si="1309"/>
        <v>-</v>
      </c>
      <c r="R6066" t="str">
        <f t="shared" ca="1" si="1310"/>
        <v>-</v>
      </c>
      <c r="S6066" t="str">
        <f t="shared" ca="1" si="1311"/>
        <v>-</v>
      </c>
      <c r="T6066" t="str">
        <f t="shared" ca="1" si="1312"/>
        <v>-</v>
      </c>
      <c r="U6066" t="str">
        <f t="shared" ca="1" si="1313"/>
        <v>-</v>
      </c>
      <c r="V6066" t="str">
        <f t="shared" ca="1" si="1314"/>
        <v>-</v>
      </c>
      <c r="W6066">
        <f t="shared" ca="1" si="1302"/>
        <v>27.52</v>
      </c>
      <c r="X6066" t="str">
        <f t="shared" si="1303"/>
        <v>C6063</v>
      </c>
      <c r="Y6066" s="4">
        <f t="shared" ca="1" si="1304"/>
        <v>0</v>
      </c>
    </row>
    <row r="6067" spans="1:25" x14ac:dyDescent="0.2">
      <c r="A6067" t="s">
        <v>5438</v>
      </c>
      <c r="B6067">
        <v>8</v>
      </c>
      <c r="C6067">
        <v>30.14</v>
      </c>
      <c r="D6067">
        <v>3.77</v>
      </c>
      <c r="E6067">
        <v>28.14</v>
      </c>
      <c r="F6067">
        <v>3.52</v>
      </c>
      <c r="G6067">
        <v>26.73</v>
      </c>
      <c r="H6067">
        <v>3.34</v>
      </c>
      <c r="I6067">
        <v>29.39</v>
      </c>
      <c r="J6067">
        <v>3.67</v>
      </c>
      <c r="K6067">
        <v>37.07</v>
      </c>
      <c r="L6067">
        <v>4.63</v>
      </c>
      <c r="M6067" t="str">
        <f t="shared" ca="1" si="1305"/>
        <v>-</v>
      </c>
      <c r="N6067" t="str">
        <f t="shared" ca="1" si="1306"/>
        <v>-</v>
      </c>
      <c r="O6067" t="str">
        <f t="shared" ca="1" si="1307"/>
        <v>-</v>
      </c>
      <c r="P6067" t="str">
        <f t="shared" ca="1" si="1308"/>
        <v>-</v>
      </c>
      <c r="Q6067" t="str">
        <f t="shared" ca="1" si="1309"/>
        <v>-</v>
      </c>
      <c r="R6067" t="str">
        <f t="shared" ca="1" si="1310"/>
        <v>-</v>
      </c>
      <c r="S6067" t="str">
        <f t="shared" ca="1" si="1311"/>
        <v>-</v>
      </c>
      <c r="T6067" t="str">
        <f t="shared" ca="1" si="1312"/>
        <v>-</v>
      </c>
      <c r="U6067" t="str">
        <f t="shared" ca="1" si="1313"/>
        <v>-</v>
      </c>
      <c r="V6067" t="str">
        <f t="shared" ca="1" si="1314"/>
        <v>-</v>
      </c>
      <c r="W6067">
        <f t="shared" ca="1" si="1302"/>
        <v>30.14</v>
      </c>
      <c r="X6067" t="str">
        <f t="shared" si="1303"/>
        <v>C6063</v>
      </c>
      <c r="Y6067" s="4">
        <f t="shared" ca="1" si="1304"/>
        <v>0</v>
      </c>
    </row>
    <row r="6068" spans="1:25" x14ac:dyDescent="0.2">
      <c r="A6068" t="s">
        <v>5439</v>
      </c>
      <c r="B6068">
        <v>8</v>
      </c>
      <c r="C6068">
        <v>30.2</v>
      </c>
      <c r="D6068">
        <v>3.77</v>
      </c>
      <c r="E6068">
        <v>31.34</v>
      </c>
      <c r="F6068">
        <v>3.92</v>
      </c>
      <c r="G6068">
        <v>31.55</v>
      </c>
      <c r="H6068">
        <v>3.94</v>
      </c>
      <c r="I6068">
        <v>32.03</v>
      </c>
      <c r="J6068">
        <v>4</v>
      </c>
      <c r="K6068">
        <v>40.47</v>
      </c>
      <c r="L6068">
        <v>5.0599999999999996</v>
      </c>
      <c r="M6068" t="str">
        <f t="shared" ca="1" si="1305"/>
        <v>-</v>
      </c>
      <c r="N6068" t="str">
        <f t="shared" ca="1" si="1306"/>
        <v>-</v>
      </c>
      <c r="O6068" t="str">
        <f t="shared" ca="1" si="1307"/>
        <v>-</v>
      </c>
      <c r="P6068" t="str">
        <f t="shared" ca="1" si="1308"/>
        <v>-</v>
      </c>
      <c r="Q6068" t="str">
        <f t="shared" ca="1" si="1309"/>
        <v>-</v>
      </c>
      <c r="R6068" t="str">
        <f t="shared" ca="1" si="1310"/>
        <v>-</v>
      </c>
      <c r="S6068" t="str">
        <f t="shared" ca="1" si="1311"/>
        <v>-</v>
      </c>
      <c r="T6068" t="str">
        <f t="shared" ca="1" si="1312"/>
        <v>-</v>
      </c>
      <c r="U6068" t="str">
        <f t="shared" ca="1" si="1313"/>
        <v>-</v>
      </c>
      <c r="V6068" t="str">
        <f t="shared" ca="1" si="1314"/>
        <v>-</v>
      </c>
      <c r="W6068">
        <f t="shared" ca="1" si="1302"/>
        <v>30.2</v>
      </c>
      <c r="X6068" t="str">
        <f t="shared" si="1303"/>
        <v>C6063</v>
      </c>
      <c r="Y6068" s="4">
        <f t="shared" ca="1" si="1304"/>
        <v>0</v>
      </c>
    </row>
    <row r="6069" spans="1:25" x14ac:dyDescent="0.2">
      <c r="A6069" t="s">
        <v>5440</v>
      </c>
      <c r="B6069">
        <v>8</v>
      </c>
      <c r="C6069">
        <v>31.33</v>
      </c>
      <c r="D6069">
        <v>3.92</v>
      </c>
      <c r="E6069">
        <v>33.28</v>
      </c>
      <c r="F6069">
        <v>4.16</v>
      </c>
      <c r="G6069">
        <v>32.81</v>
      </c>
      <c r="H6069">
        <v>4.0999999999999996</v>
      </c>
      <c r="I6069">
        <v>33.590000000000003</v>
      </c>
      <c r="J6069">
        <v>4.2</v>
      </c>
      <c r="K6069">
        <v>43.23</v>
      </c>
      <c r="L6069">
        <v>5.4</v>
      </c>
      <c r="M6069" t="str">
        <f t="shared" ca="1" si="1305"/>
        <v>-</v>
      </c>
      <c r="N6069" t="str">
        <f t="shared" ca="1" si="1306"/>
        <v>-</v>
      </c>
      <c r="O6069" t="str">
        <f t="shared" ca="1" si="1307"/>
        <v>-</v>
      </c>
      <c r="P6069" t="str">
        <f t="shared" ca="1" si="1308"/>
        <v>-</v>
      </c>
      <c r="Q6069" t="str">
        <f t="shared" ca="1" si="1309"/>
        <v>-</v>
      </c>
      <c r="R6069" t="str">
        <f t="shared" ca="1" si="1310"/>
        <v>-</v>
      </c>
      <c r="S6069" t="str">
        <f t="shared" ca="1" si="1311"/>
        <v>-</v>
      </c>
      <c r="T6069" t="str">
        <f t="shared" ca="1" si="1312"/>
        <v>-</v>
      </c>
      <c r="U6069" t="str">
        <f t="shared" ca="1" si="1313"/>
        <v>-</v>
      </c>
      <c r="V6069" t="str">
        <f t="shared" ca="1" si="1314"/>
        <v>-</v>
      </c>
      <c r="W6069">
        <f t="shared" ca="1" si="1302"/>
        <v>31.33</v>
      </c>
      <c r="X6069" t="str">
        <f t="shared" si="1303"/>
        <v>C6063</v>
      </c>
      <c r="Y6069" s="4">
        <f t="shared" ca="1" si="1304"/>
        <v>0</v>
      </c>
    </row>
    <row r="6070" spans="1:25" x14ac:dyDescent="0.2">
      <c r="A6070" t="s">
        <v>5441</v>
      </c>
      <c r="B6070">
        <v>7</v>
      </c>
      <c r="C6070">
        <v>28.31</v>
      </c>
      <c r="D6070">
        <v>4.04</v>
      </c>
      <c r="E6070">
        <v>26.02</v>
      </c>
      <c r="F6070">
        <v>3.72</v>
      </c>
      <c r="G6070">
        <v>23.46</v>
      </c>
      <c r="H6070">
        <v>3.35</v>
      </c>
      <c r="I6070">
        <v>22.27</v>
      </c>
      <c r="J6070">
        <v>3.18</v>
      </c>
      <c r="K6070">
        <v>26.88</v>
      </c>
      <c r="L6070">
        <v>3.84</v>
      </c>
      <c r="M6070" t="str">
        <f t="shared" ca="1" si="1305"/>
        <v>-</v>
      </c>
      <c r="N6070" t="str">
        <f t="shared" ca="1" si="1306"/>
        <v>-</v>
      </c>
      <c r="O6070" t="str">
        <f t="shared" ca="1" si="1307"/>
        <v>-</v>
      </c>
      <c r="P6070" t="str">
        <f t="shared" ca="1" si="1308"/>
        <v>-</v>
      </c>
      <c r="Q6070" t="str">
        <f t="shared" ca="1" si="1309"/>
        <v>-</v>
      </c>
      <c r="R6070" t="str">
        <f t="shared" ca="1" si="1310"/>
        <v>-</v>
      </c>
      <c r="S6070" t="str">
        <f t="shared" ca="1" si="1311"/>
        <v>-</v>
      </c>
      <c r="T6070" t="str">
        <f t="shared" ca="1" si="1312"/>
        <v>-</v>
      </c>
      <c r="U6070" t="str">
        <f t="shared" ca="1" si="1313"/>
        <v>-</v>
      </c>
      <c r="V6070" t="str">
        <f t="shared" ca="1" si="1314"/>
        <v>-</v>
      </c>
      <c r="W6070">
        <f t="shared" ca="1" si="1302"/>
        <v>28.31</v>
      </c>
      <c r="X6070" t="str">
        <f t="shared" si="1303"/>
        <v>C6063</v>
      </c>
      <c r="Y6070" s="4">
        <f t="shared" ca="1" si="1304"/>
        <v>0</v>
      </c>
    </row>
    <row r="6071" spans="1:25" x14ac:dyDescent="0.2">
      <c r="A6071" t="s">
        <v>5442</v>
      </c>
      <c r="B6071">
        <v>8</v>
      </c>
      <c r="C6071">
        <v>31.39</v>
      </c>
      <c r="D6071">
        <v>3.92</v>
      </c>
      <c r="E6071">
        <v>28.85</v>
      </c>
      <c r="F6071">
        <v>3.61</v>
      </c>
      <c r="G6071">
        <v>28.14</v>
      </c>
      <c r="H6071">
        <v>3.52</v>
      </c>
      <c r="I6071">
        <v>29.82</v>
      </c>
      <c r="J6071">
        <v>3.73</v>
      </c>
      <c r="K6071">
        <v>37.4</v>
      </c>
      <c r="L6071">
        <v>4.67</v>
      </c>
      <c r="M6071" t="str">
        <f t="shared" ca="1" si="1305"/>
        <v>-</v>
      </c>
      <c r="N6071" t="str">
        <f t="shared" ca="1" si="1306"/>
        <v>-</v>
      </c>
      <c r="O6071" t="str">
        <f t="shared" ca="1" si="1307"/>
        <v>-</v>
      </c>
      <c r="P6071" t="str">
        <f t="shared" ca="1" si="1308"/>
        <v>-</v>
      </c>
      <c r="Q6071" t="str">
        <f t="shared" ca="1" si="1309"/>
        <v>-</v>
      </c>
      <c r="R6071" t="str">
        <f t="shared" ca="1" si="1310"/>
        <v>-</v>
      </c>
      <c r="S6071" t="str">
        <f t="shared" ca="1" si="1311"/>
        <v>-</v>
      </c>
      <c r="T6071" t="str">
        <f t="shared" ca="1" si="1312"/>
        <v>-</v>
      </c>
      <c r="U6071" t="str">
        <f t="shared" ca="1" si="1313"/>
        <v>-</v>
      </c>
      <c r="V6071" t="str">
        <f t="shared" ca="1" si="1314"/>
        <v>-</v>
      </c>
      <c r="W6071">
        <f t="shared" ca="1" si="1302"/>
        <v>31.39</v>
      </c>
      <c r="X6071" t="str">
        <f t="shared" si="1303"/>
        <v>C6063</v>
      </c>
      <c r="Y6071" s="4">
        <f t="shared" ca="1" si="1304"/>
        <v>0</v>
      </c>
    </row>
    <row r="6072" spans="1:25" x14ac:dyDescent="0.2">
      <c r="A6072" t="s">
        <v>21</v>
      </c>
      <c r="M6072" t="str">
        <f t="shared" ca="1" si="1305"/>
        <v>-</v>
      </c>
      <c r="N6072" t="str">
        <f t="shared" ca="1" si="1306"/>
        <v>-</v>
      </c>
      <c r="O6072" t="str">
        <f t="shared" ca="1" si="1307"/>
        <v>-</v>
      </c>
      <c r="P6072" t="str">
        <f t="shared" ca="1" si="1308"/>
        <v>-</v>
      </c>
      <c r="Q6072" t="str">
        <f t="shared" ca="1" si="1309"/>
        <v>-</v>
      </c>
      <c r="R6072" t="str">
        <f t="shared" ca="1" si="1310"/>
        <v>-</v>
      </c>
      <c r="S6072" t="str">
        <f t="shared" ca="1" si="1311"/>
        <v>-</v>
      </c>
      <c r="T6072" t="str">
        <f t="shared" ca="1" si="1312"/>
        <v>-</v>
      </c>
      <c r="U6072" t="str">
        <f t="shared" ca="1" si="1313"/>
        <v>-</v>
      </c>
      <c r="V6072" t="str">
        <f t="shared" ca="1" si="1314"/>
        <v>-</v>
      </c>
      <c r="W6072">
        <f t="shared" ca="1" si="1302"/>
        <v>0</v>
      </c>
      <c r="X6072" t="str">
        <f t="shared" si="1303"/>
        <v>C6063</v>
      </c>
      <c r="Y6072" s="4" t="str">
        <f t="shared" si="1304"/>
        <v/>
      </c>
    </row>
    <row r="6073" spans="1:25" x14ac:dyDescent="0.2">
      <c r="A6073" t="s">
        <v>5443</v>
      </c>
      <c r="B6073">
        <v>9</v>
      </c>
      <c r="C6073">
        <v>33.549999999999997</v>
      </c>
      <c r="D6073">
        <v>3.73</v>
      </c>
      <c r="E6073">
        <v>33.46</v>
      </c>
      <c r="F6073">
        <v>3.72</v>
      </c>
      <c r="G6073">
        <v>33.04</v>
      </c>
      <c r="H6073">
        <v>3.67</v>
      </c>
      <c r="I6073">
        <v>35.43</v>
      </c>
      <c r="J6073">
        <v>3.94</v>
      </c>
      <c r="K6073">
        <v>40.94</v>
      </c>
      <c r="L6073">
        <v>4.55</v>
      </c>
      <c r="M6073" t="str">
        <f t="shared" ca="1" si="1305"/>
        <v>-</v>
      </c>
      <c r="N6073" t="str">
        <f t="shared" ca="1" si="1306"/>
        <v>-</v>
      </c>
      <c r="O6073" t="str">
        <f t="shared" ca="1" si="1307"/>
        <v>-</v>
      </c>
      <c r="P6073" t="str">
        <f t="shared" ca="1" si="1308"/>
        <v>-</v>
      </c>
      <c r="Q6073" t="str">
        <f t="shared" ca="1" si="1309"/>
        <v>-</v>
      </c>
      <c r="R6073" t="str">
        <f t="shared" ca="1" si="1310"/>
        <v>-</v>
      </c>
      <c r="S6073" t="str">
        <f t="shared" ca="1" si="1311"/>
        <v>YES</v>
      </c>
      <c r="T6073" t="str">
        <f t="shared" ca="1" si="1312"/>
        <v>YES</v>
      </c>
      <c r="U6073" t="str">
        <f t="shared" ca="1" si="1313"/>
        <v>-</v>
      </c>
      <c r="V6073" t="str">
        <f t="shared" ca="1" si="1314"/>
        <v>YES</v>
      </c>
      <c r="W6073">
        <f t="shared" ca="1" si="1302"/>
        <v>33.549999999999997</v>
      </c>
      <c r="X6073" t="str">
        <f t="shared" si="1303"/>
        <v>C6073</v>
      </c>
      <c r="Y6073" s="4">
        <f t="shared" ca="1" si="1304"/>
        <v>0.3</v>
      </c>
    </row>
    <row r="6074" spans="1:25" x14ac:dyDescent="0.2">
      <c r="A6074" t="s">
        <v>5444</v>
      </c>
      <c r="B6074">
        <v>7</v>
      </c>
      <c r="C6074">
        <v>30.57</v>
      </c>
      <c r="D6074">
        <v>4.37</v>
      </c>
      <c r="E6074">
        <v>36.39</v>
      </c>
      <c r="F6074">
        <v>5.2</v>
      </c>
      <c r="G6074">
        <v>35.61</v>
      </c>
      <c r="H6074">
        <v>5.09</v>
      </c>
      <c r="I6074">
        <v>35.57</v>
      </c>
      <c r="J6074">
        <v>5.08</v>
      </c>
      <c r="K6074">
        <v>39.520000000000003</v>
      </c>
      <c r="L6074">
        <v>5.65</v>
      </c>
      <c r="M6074" t="str">
        <f t="shared" ca="1" si="1305"/>
        <v>-</v>
      </c>
      <c r="N6074" t="str">
        <f t="shared" ca="1" si="1306"/>
        <v>-</v>
      </c>
      <c r="O6074" t="str">
        <f t="shared" ca="1" si="1307"/>
        <v>-</v>
      </c>
      <c r="P6074" t="str">
        <f t="shared" ca="1" si="1308"/>
        <v>-</v>
      </c>
      <c r="Q6074" t="str">
        <f t="shared" ca="1" si="1309"/>
        <v>-</v>
      </c>
      <c r="R6074" t="str">
        <f t="shared" ca="1" si="1310"/>
        <v>-</v>
      </c>
      <c r="S6074" t="str">
        <f t="shared" ca="1" si="1311"/>
        <v>-</v>
      </c>
      <c r="T6074" t="str">
        <f t="shared" ca="1" si="1312"/>
        <v>-</v>
      </c>
      <c r="U6074" t="str">
        <f t="shared" ca="1" si="1313"/>
        <v>YES</v>
      </c>
      <c r="V6074" t="str">
        <f t="shared" ca="1" si="1314"/>
        <v>-</v>
      </c>
      <c r="W6074">
        <f t="shared" ca="1" si="1302"/>
        <v>30.57</v>
      </c>
      <c r="X6074" t="str">
        <f t="shared" si="1303"/>
        <v>C6073</v>
      </c>
      <c r="Y6074" s="4">
        <f t="shared" ca="1" si="1304"/>
        <v>0.1</v>
      </c>
    </row>
    <row r="6075" spans="1:25" x14ac:dyDescent="0.2">
      <c r="A6075" t="s">
        <v>5445</v>
      </c>
      <c r="B6075">
        <v>9</v>
      </c>
      <c r="C6075">
        <v>35</v>
      </c>
      <c r="D6075">
        <v>3.89</v>
      </c>
      <c r="E6075">
        <v>34.770000000000003</v>
      </c>
      <c r="F6075">
        <v>3.86</v>
      </c>
      <c r="G6075">
        <v>35.81</v>
      </c>
      <c r="H6075">
        <v>3.98</v>
      </c>
      <c r="I6075">
        <v>37.94</v>
      </c>
      <c r="J6075">
        <v>4.22</v>
      </c>
      <c r="K6075">
        <v>42.89</v>
      </c>
      <c r="L6075">
        <v>4.7699999999999996</v>
      </c>
      <c r="M6075" t="str">
        <f t="shared" ca="1" si="1305"/>
        <v>-</v>
      </c>
      <c r="N6075" t="str">
        <f t="shared" ca="1" si="1306"/>
        <v>-</v>
      </c>
      <c r="O6075" t="str">
        <f t="shared" ca="1" si="1307"/>
        <v>-</v>
      </c>
      <c r="P6075" t="str">
        <f t="shared" ca="1" si="1308"/>
        <v>-</v>
      </c>
      <c r="Q6075" t="str">
        <f t="shared" ca="1" si="1309"/>
        <v>-</v>
      </c>
      <c r="R6075" t="str">
        <f t="shared" ca="1" si="1310"/>
        <v>-</v>
      </c>
      <c r="S6075" t="str">
        <f t="shared" ca="1" si="1311"/>
        <v>-</v>
      </c>
      <c r="T6075" t="str">
        <f t="shared" ca="1" si="1312"/>
        <v>-</v>
      </c>
      <c r="U6075" t="str">
        <f t="shared" ca="1" si="1313"/>
        <v>-</v>
      </c>
      <c r="V6075" t="str">
        <f t="shared" ca="1" si="1314"/>
        <v>-</v>
      </c>
      <c r="W6075">
        <f t="shared" ca="1" si="1302"/>
        <v>35</v>
      </c>
      <c r="X6075" t="str">
        <f t="shared" si="1303"/>
        <v>C6073</v>
      </c>
      <c r="Y6075" s="4">
        <f t="shared" ca="1" si="1304"/>
        <v>0</v>
      </c>
    </row>
    <row r="6076" spans="1:25" x14ac:dyDescent="0.2">
      <c r="A6076" t="s">
        <v>5446</v>
      </c>
      <c r="B6076">
        <v>7</v>
      </c>
      <c r="C6076">
        <v>28.45</v>
      </c>
      <c r="D6076">
        <v>4.0599999999999996</v>
      </c>
      <c r="E6076">
        <v>34.56</v>
      </c>
      <c r="F6076">
        <v>4.9400000000000004</v>
      </c>
      <c r="G6076">
        <v>33.479999999999997</v>
      </c>
      <c r="H6076">
        <v>4.78</v>
      </c>
      <c r="I6076">
        <v>36.49</v>
      </c>
      <c r="J6076">
        <v>5.21</v>
      </c>
      <c r="K6076">
        <v>39.520000000000003</v>
      </c>
      <c r="L6076">
        <v>5.65</v>
      </c>
      <c r="M6076" t="str">
        <f t="shared" ca="1" si="1305"/>
        <v>YES</v>
      </c>
      <c r="N6076" t="str">
        <f t="shared" ca="1" si="1306"/>
        <v>-</v>
      </c>
      <c r="O6076" t="str">
        <f t="shared" ca="1" si="1307"/>
        <v>-</v>
      </c>
      <c r="P6076" t="str">
        <f t="shared" ca="1" si="1308"/>
        <v>-</v>
      </c>
      <c r="Q6076" t="str">
        <f t="shared" ca="1" si="1309"/>
        <v>-</v>
      </c>
      <c r="R6076" t="str">
        <f t="shared" ca="1" si="1310"/>
        <v>-</v>
      </c>
      <c r="S6076" t="str">
        <f t="shared" ca="1" si="1311"/>
        <v>-</v>
      </c>
      <c r="T6076" t="str">
        <f t="shared" ca="1" si="1312"/>
        <v>-</v>
      </c>
      <c r="U6076" t="str">
        <f t="shared" ca="1" si="1313"/>
        <v>YES</v>
      </c>
      <c r="V6076" t="str">
        <f t="shared" ca="1" si="1314"/>
        <v>-</v>
      </c>
      <c r="W6076">
        <f t="shared" ca="1" si="1302"/>
        <v>28.45</v>
      </c>
      <c r="X6076" t="str">
        <f t="shared" si="1303"/>
        <v>C6073</v>
      </c>
      <c r="Y6076" s="4">
        <f t="shared" ca="1" si="1304"/>
        <v>0.2</v>
      </c>
    </row>
    <row r="6077" spans="1:25" x14ac:dyDescent="0.2">
      <c r="A6077" t="s">
        <v>5447</v>
      </c>
      <c r="B6077">
        <v>10</v>
      </c>
      <c r="C6077">
        <v>36.659999999999997</v>
      </c>
      <c r="D6077">
        <v>3.67</v>
      </c>
      <c r="E6077">
        <v>39.68</v>
      </c>
      <c r="F6077">
        <v>3.97</v>
      </c>
      <c r="G6077">
        <v>40.96</v>
      </c>
      <c r="H6077">
        <v>4.0999999999999996</v>
      </c>
      <c r="I6077">
        <v>44.39</v>
      </c>
      <c r="J6077">
        <v>4.4400000000000004</v>
      </c>
      <c r="K6077">
        <v>48.2</v>
      </c>
      <c r="L6077">
        <v>4.82</v>
      </c>
      <c r="M6077" t="str">
        <f t="shared" ca="1" si="1305"/>
        <v>-</v>
      </c>
      <c r="N6077" t="str">
        <f t="shared" ca="1" si="1306"/>
        <v>-</v>
      </c>
      <c r="O6077" t="str">
        <f t="shared" ca="1" si="1307"/>
        <v>-</v>
      </c>
      <c r="P6077" t="str">
        <f t="shared" ca="1" si="1308"/>
        <v>-</v>
      </c>
      <c r="Q6077" t="str">
        <f t="shared" ca="1" si="1309"/>
        <v>-</v>
      </c>
      <c r="R6077" t="str">
        <f t="shared" ca="1" si="1310"/>
        <v>-</v>
      </c>
      <c r="S6077" t="str">
        <f t="shared" ca="1" si="1311"/>
        <v>-</v>
      </c>
      <c r="T6077" t="str">
        <f t="shared" ca="1" si="1312"/>
        <v>-</v>
      </c>
      <c r="U6077" t="str">
        <f t="shared" ca="1" si="1313"/>
        <v>-</v>
      </c>
      <c r="V6077" t="str">
        <f t="shared" ca="1" si="1314"/>
        <v>-</v>
      </c>
      <c r="W6077">
        <f t="shared" ca="1" si="1302"/>
        <v>36.659999999999997</v>
      </c>
      <c r="X6077" t="str">
        <f t="shared" si="1303"/>
        <v>C6073</v>
      </c>
      <c r="Y6077" s="4">
        <f t="shared" ca="1" si="1304"/>
        <v>0</v>
      </c>
    </row>
    <row r="6078" spans="1:25" x14ac:dyDescent="0.2">
      <c r="A6078" t="s">
        <v>5448</v>
      </c>
      <c r="B6078">
        <v>10</v>
      </c>
      <c r="C6078">
        <v>34.840000000000003</v>
      </c>
      <c r="D6078">
        <v>3.48</v>
      </c>
      <c r="E6078">
        <v>38.64</v>
      </c>
      <c r="F6078">
        <v>3.86</v>
      </c>
      <c r="G6078">
        <v>41.15</v>
      </c>
      <c r="H6078">
        <v>4.1100000000000003</v>
      </c>
      <c r="I6078">
        <v>45.15</v>
      </c>
      <c r="J6078">
        <v>4.5199999999999996</v>
      </c>
      <c r="K6078">
        <v>48.67</v>
      </c>
      <c r="L6078">
        <v>4.87</v>
      </c>
      <c r="M6078" t="str">
        <f t="shared" ca="1" si="1305"/>
        <v>-</v>
      </c>
      <c r="N6078" t="str">
        <f t="shared" ca="1" si="1306"/>
        <v>YES</v>
      </c>
      <c r="O6078" t="str">
        <f t="shared" ca="1" si="1307"/>
        <v>-</v>
      </c>
      <c r="P6078" t="str">
        <f t="shared" ca="1" si="1308"/>
        <v>-</v>
      </c>
      <c r="Q6078" t="str">
        <f t="shared" ca="1" si="1309"/>
        <v>-</v>
      </c>
      <c r="R6078" t="str">
        <f t="shared" ca="1" si="1310"/>
        <v>-</v>
      </c>
      <c r="S6078" t="str">
        <f t="shared" ca="1" si="1311"/>
        <v>-</v>
      </c>
      <c r="T6078" t="str">
        <f t="shared" ca="1" si="1312"/>
        <v>-</v>
      </c>
      <c r="U6078" t="str">
        <f t="shared" ca="1" si="1313"/>
        <v>-</v>
      </c>
      <c r="V6078" t="str">
        <f t="shared" ca="1" si="1314"/>
        <v>-</v>
      </c>
      <c r="W6078">
        <f t="shared" ca="1" si="1302"/>
        <v>34.840000000000003</v>
      </c>
      <c r="X6078" t="str">
        <f t="shared" si="1303"/>
        <v>C6073</v>
      </c>
      <c r="Y6078" s="4">
        <f t="shared" ca="1" si="1304"/>
        <v>0.1</v>
      </c>
    </row>
    <row r="6079" spans="1:25" x14ac:dyDescent="0.2">
      <c r="A6079" t="s">
        <v>5449</v>
      </c>
      <c r="B6079">
        <v>10</v>
      </c>
      <c r="C6079">
        <v>37.450000000000003</v>
      </c>
      <c r="D6079">
        <v>3.75</v>
      </c>
      <c r="E6079">
        <v>38.979999999999997</v>
      </c>
      <c r="F6079">
        <v>3.9</v>
      </c>
      <c r="G6079">
        <v>41.46</v>
      </c>
      <c r="H6079">
        <v>4.1500000000000004</v>
      </c>
      <c r="I6079">
        <v>44.58</v>
      </c>
      <c r="J6079">
        <v>4.46</v>
      </c>
      <c r="K6079">
        <v>48.57</v>
      </c>
      <c r="L6079">
        <v>4.8600000000000003</v>
      </c>
      <c r="M6079" t="str">
        <f t="shared" ca="1" si="1305"/>
        <v>-</v>
      </c>
      <c r="N6079" t="str">
        <f t="shared" ca="1" si="1306"/>
        <v>-</v>
      </c>
      <c r="O6079" t="str">
        <f t="shared" ca="1" si="1307"/>
        <v>-</v>
      </c>
      <c r="P6079" t="str">
        <f t="shared" ca="1" si="1308"/>
        <v>-</v>
      </c>
      <c r="Q6079" t="str">
        <f t="shared" ca="1" si="1309"/>
        <v>-</v>
      </c>
      <c r="R6079" t="str">
        <f t="shared" ca="1" si="1310"/>
        <v>-</v>
      </c>
      <c r="S6079" t="str">
        <f t="shared" ca="1" si="1311"/>
        <v>-</v>
      </c>
      <c r="T6079" t="str">
        <f t="shared" ca="1" si="1312"/>
        <v>-</v>
      </c>
      <c r="U6079" t="str">
        <f t="shared" ca="1" si="1313"/>
        <v>-</v>
      </c>
      <c r="V6079" t="str">
        <f t="shared" ca="1" si="1314"/>
        <v>-</v>
      </c>
      <c r="W6079">
        <f t="shared" ca="1" si="1302"/>
        <v>37.450000000000003</v>
      </c>
      <c r="X6079" t="str">
        <f t="shared" si="1303"/>
        <v>C6073</v>
      </c>
      <c r="Y6079" s="4">
        <f t="shared" ca="1" si="1304"/>
        <v>0</v>
      </c>
    </row>
    <row r="6080" spans="1:25" x14ac:dyDescent="0.2">
      <c r="A6080" t="s">
        <v>5450</v>
      </c>
      <c r="B6080">
        <v>9</v>
      </c>
      <c r="C6080">
        <v>33.75</v>
      </c>
      <c r="D6080">
        <v>3.75</v>
      </c>
      <c r="E6080">
        <v>32.1</v>
      </c>
      <c r="F6080">
        <v>3.57</v>
      </c>
      <c r="G6080">
        <v>32.409999999999997</v>
      </c>
      <c r="H6080">
        <v>3.6</v>
      </c>
      <c r="I6080">
        <v>35.58</v>
      </c>
      <c r="J6080">
        <v>3.95</v>
      </c>
      <c r="K6080">
        <v>42.92</v>
      </c>
      <c r="L6080">
        <v>4.7699999999999996</v>
      </c>
      <c r="M6080" t="str">
        <f t="shared" ca="1" si="1305"/>
        <v>-</v>
      </c>
      <c r="N6080" t="str">
        <f t="shared" ca="1" si="1306"/>
        <v>-</v>
      </c>
      <c r="O6080" t="str">
        <f t="shared" ca="1" si="1307"/>
        <v>YES</v>
      </c>
      <c r="P6080" t="str">
        <f t="shared" ca="1" si="1308"/>
        <v>YES</v>
      </c>
      <c r="Q6080" t="str">
        <f t="shared" ca="1" si="1309"/>
        <v>YES</v>
      </c>
      <c r="R6080" t="str">
        <f t="shared" ca="1" si="1310"/>
        <v>YES</v>
      </c>
      <c r="S6080" t="str">
        <f t="shared" ca="1" si="1311"/>
        <v>-</v>
      </c>
      <c r="T6080" t="str">
        <f t="shared" ca="1" si="1312"/>
        <v>-</v>
      </c>
      <c r="U6080" t="str">
        <f t="shared" ca="1" si="1313"/>
        <v>-</v>
      </c>
      <c r="V6080" t="str">
        <f t="shared" ca="1" si="1314"/>
        <v>-</v>
      </c>
      <c r="W6080">
        <f t="shared" ca="1" si="1302"/>
        <v>33.75</v>
      </c>
      <c r="X6080" t="str">
        <f t="shared" si="1303"/>
        <v>C6073</v>
      </c>
      <c r="Y6080" s="4">
        <f t="shared" ca="1" si="1304"/>
        <v>0.4</v>
      </c>
    </row>
    <row r="6081" spans="1:25" x14ac:dyDescent="0.2">
      <c r="A6081" t="s">
        <v>5451</v>
      </c>
      <c r="B6081">
        <v>7</v>
      </c>
      <c r="C6081">
        <v>30.14</v>
      </c>
      <c r="D6081">
        <v>4.3099999999999996</v>
      </c>
      <c r="E6081">
        <v>34.380000000000003</v>
      </c>
      <c r="F6081">
        <v>4.91</v>
      </c>
      <c r="G6081">
        <v>33.68</v>
      </c>
      <c r="H6081">
        <v>4.8099999999999996</v>
      </c>
      <c r="I6081">
        <v>35.99</v>
      </c>
      <c r="J6081">
        <v>5.14</v>
      </c>
      <c r="K6081">
        <v>39.520000000000003</v>
      </c>
      <c r="L6081">
        <v>5.65</v>
      </c>
      <c r="M6081" t="str">
        <f t="shared" ca="1" si="1305"/>
        <v>-</v>
      </c>
      <c r="N6081" t="str">
        <f t="shared" ca="1" si="1306"/>
        <v>-</v>
      </c>
      <c r="O6081" t="str">
        <f t="shared" ca="1" si="1307"/>
        <v>-</v>
      </c>
      <c r="P6081" t="str">
        <f t="shared" ca="1" si="1308"/>
        <v>-</v>
      </c>
      <c r="Q6081" t="str">
        <f t="shared" ca="1" si="1309"/>
        <v>-</v>
      </c>
      <c r="R6081" t="str">
        <f t="shared" ca="1" si="1310"/>
        <v>-</v>
      </c>
      <c r="S6081" t="str">
        <f t="shared" ca="1" si="1311"/>
        <v>-</v>
      </c>
      <c r="T6081" t="str">
        <f t="shared" ca="1" si="1312"/>
        <v>-</v>
      </c>
      <c r="U6081" t="str">
        <f t="shared" ca="1" si="1313"/>
        <v>YES</v>
      </c>
      <c r="V6081" t="str">
        <f t="shared" ca="1" si="1314"/>
        <v>-</v>
      </c>
      <c r="W6081">
        <f t="shared" ca="1" si="1302"/>
        <v>30.14</v>
      </c>
      <c r="X6081" t="str">
        <f t="shared" si="1303"/>
        <v>C6073</v>
      </c>
      <c r="Y6081" s="4">
        <f t="shared" ca="1" si="1304"/>
        <v>0.1</v>
      </c>
    </row>
    <row r="6082" spans="1:25" x14ac:dyDescent="0.2">
      <c r="A6082" t="s">
        <v>21</v>
      </c>
      <c r="M6082" t="str">
        <f t="shared" ca="1" si="1305"/>
        <v>-</v>
      </c>
      <c r="N6082" t="str">
        <f t="shared" ca="1" si="1306"/>
        <v>-</v>
      </c>
      <c r="O6082" t="str">
        <f t="shared" ca="1" si="1307"/>
        <v>-</v>
      </c>
      <c r="P6082" t="str">
        <f t="shared" ca="1" si="1308"/>
        <v>-</v>
      </c>
      <c r="Q6082" t="str">
        <f t="shared" ca="1" si="1309"/>
        <v>-</v>
      </c>
      <c r="R6082" t="str">
        <f t="shared" ca="1" si="1310"/>
        <v>-</v>
      </c>
      <c r="S6082" t="str">
        <f t="shared" ca="1" si="1311"/>
        <v>-</v>
      </c>
      <c r="T6082" t="str">
        <f t="shared" ca="1" si="1312"/>
        <v>-</v>
      </c>
      <c r="U6082" t="str">
        <f t="shared" ca="1" si="1313"/>
        <v>-</v>
      </c>
      <c r="V6082" t="str">
        <f t="shared" ca="1" si="1314"/>
        <v>-</v>
      </c>
      <c r="W6082">
        <f t="shared" ca="1" si="1302"/>
        <v>0</v>
      </c>
      <c r="X6082" t="str">
        <f t="shared" si="1303"/>
        <v>C6073</v>
      </c>
      <c r="Y6082" s="4" t="str">
        <f t="shared" si="1304"/>
        <v/>
      </c>
    </row>
    <row r="6083" spans="1:25" x14ac:dyDescent="0.2">
      <c r="A6083" t="s">
        <v>5452</v>
      </c>
      <c r="B6083">
        <v>20</v>
      </c>
      <c r="C6083">
        <v>78.8</v>
      </c>
      <c r="D6083">
        <v>3.94</v>
      </c>
      <c r="E6083">
        <v>83.5</v>
      </c>
      <c r="F6083">
        <v>4.17</v>
      </c>
      <c r="G6083">
        <v>85.6</v>
      </c>
      <c r="H6083">
        <v>4.28</v>
      </c>
      <c r="I6083">
        <v>84.36</v>
      </c>
      <c r="J6083">
        <v>4.22</v>
      </c>
      <c r="K6083">
        <v>89.17</v>
      </c>
      <c r="L6083">
        <v>4.46</v>
      </c>
      <c r="M6083" t="str">
        <f t="shared" ca="1" si="1305"/>
        <v>-</v>
      </c>
      <c r="N6083" t="str">
        <f t="shared" ca="1" si="1306"/>
        <v>-</v>
      </c>
      <c r="O6083" t="str">
        <f t="shared" ca="1" si="1307"/>
        <v>-</v>
      </c>
      <c r="P6083" t="str">
        <f t="shared" ca="1" si="1308"/>
        <v>-</v>
      </c>
      <c r="Q6083" t="str">
        <f t="shared" ca="1" si="1309"/>
        <v>-</v>
      </c>
      <c r="R6083" t="str">
        <f t="shared" ca="1" si="1310"/>
        <v>-</v>
      </c>
      <c r="S6083" t="str">
        <f t="shared" ca="1" si="1311"/>
        <v>-</v>
      </c>
      <c r="T6083" t="str">
        <f t="shared" ca="1" si="1312"/>
        <v>-</v>
      </c>
      <c r="U6083" t="str">
        <f t="shared" ca="1" si="1313"/>
        <v>-</v>
      </c>
      <c r="V6083" t="str">
        <f t="shared" ca="1" si="1314"/>
        <v>-</v>
      </c>
      <c r="W6083">
        <f t="shared" ca="1" si="1302"/>
        <v>78.8</v>
      </c>
      <c r="X6083" t="str">
        <f t="shared" si="1303"/>
        <v>C6083</v>
      </c>
      <c r="Y6083" s="4">
        <f t="shared" ca="1" si="1304"/>
        <v>0</v>
      </c>
    </row>
    <row r="6084" spans="1:25" x14ac:dyDescent="0.2">
      <c r="A6084" t="s">
        <v>5453</v>
      </c>
      <c r="B6084">
        <v>20</v>
      </c>
      <c r="C6084">
        <v>78.84</v>
      </c>
      <c r="D6084">
        <v>3.94</v>
      </c>
      <c r="E6084">
        <v>84.45</v>
      </c>
      <c r="F6084">
        <v>4.22</v>
      </c>
      <c r="G6084">
        <v>85.21</v>
      </c>
      <c r="H6084">
        <v>4.26</v>
      </c>
      <c r="I6084">
        <v>84.79</v>
      </c>
      <c r="J6084">
        <v>4.24</v>
      </c>
      <c r="K6084">
        <v>87.45</v>
      </c>
      <c r="L6084">
        <v>4.37</v>
      </c>
      <c r="M6084" t="str">
        <f t="shared" ca="1" si="1305"/>
        <v>-</v>
      </c>
      <c r="N6084" t="str">
        <f t="shared" ca="1" si="1306"/>
        <v>-</v>
      </c>
      <c r="O6084" t="str">
        <f t="shared" ca="1" si="1307"/>
        <v>-</v>
      </c>
      <c r="P6084" t="str">
        <f t="shared" ca="1" si="1308"/>
        <v>-</v>
      </c>
      <c r="Q6084" t="str">
        <f t="shared" ca="1" si="1309"/>
        <v>-</v>
      </c>
      <c r="R6084" t="str">
        <f t="shared" ca="1" si="1310"/>
        <v>-</v>
      </c>
      <c r="S6084" t="str">
        <f t="shared" ca="1" si="1311"/>
        <v>-</v>
      </c>
      <c r="T6084" t="str">
        <f t="shared" ca="1" si="1312"/>
        <v>-</v>
      </c>
      <c r="U6084" t="str">
        <f t="shared" ca="1" si="1313"/>
        <v>-</v>
      </c>
      <c r="V6084" t="str">
        <f t="shared" ca="1" si="1314"/>
        <v>-</v>
      </c>
      <c r="W6084">
        <f t="shared" ref="W6084:W6147" ca="1" si="1315">OFFSET(INDIRECT(X6084),0,0,10,1)</f>
        <v>78.84</v>
      </c>
      <c r="X6084" t="str">
        <f t="shared" ref="X6084:X6147" si="1316">CONCATENATE("C",ROUNDDOWN(ROW()-3,-1)/10,"3")</f>
        <v>C6083</v>
      </c>
      <c r="Y6084" s="4">
        <f t="shared" ref="Y6084:Y6147" ca="1" si="1317">IF(A6084&lt;&gt;"-----------",COUNTIF($M6084:$V6084,"YES")/10,"")</f>
        <v>0</v>
      </c>
    </row>
    <row r="6085" spans="1:25" x14ac:dyDescent="0.2">
      <c r="A6085" t="s">
        <v>5454</v>
      </c>
      <c r="B6085">
        <v>13</v>
      </c>
      <c r="C6085">
        <v>55.85</v>
      </c>
      <c r="D6085">
        <v>4.3</v>
      </c>
      <c r="E6085">
        <v>51.15</v>
      </c>
      <c r="F6085">
        <v>3.93</v>
      </c>
      <c r="G6085">
        <v>41</v>
      </c>
      <c r="H6085">
        <v>3.15</v>
      </c>
      <c r="I6085">
        <v>43.34</v>
      </c>
      <c r="J6085">
        <v>3.33</v>
      </c>
      <c r="K6085">
        <v>48.71</v>
      </c>
      <c r="L6085">
        <v>3.75</v>
      </c>
      <c r="M6085" t="str">
        <f t="shared" ca="1" si="1305"/>
        <v>-</v>
      </c>
      <c r="N6085" t="str">
        <f t="shared" ca="1" si="1306"/>
        <v>-</v>
      </c>
      <c r="O6085" t="str">
        <f t="shared" ca="1" si="1307"/>
        <v>-</v>
      </c>
      <c r="P6085" t="str">
        <f t="shared" ca="1" si="1308"/>
        <v>-</v>
      </c>
      <c r="Q6085" t="str">
        <f t="shared" ca="1" si="1309"/>
        <v>-</v>
      </c>
      <c r="R6085" t="str">
        <f t="shared" ca="1" si="1310"/>
        <v>YES</v>
      </c>
      <c r="S6085" t="str">
        <f t="shared" ca="1" si="1311"/>
        <v>-</v>
      </c>
      <c r="T6085" t="str">
        <f t="shared" ca="1" si="1312"/>
        <v>-</v>
      </c>
      <c r="U6085" t="str">
        <f t="shared" ca="1" si="1313"/>
        <v>-</v>
      </c>
      <c r="V6085" t="str">
        <f t="shared" ca="1" si="1314"/>
        <v>YES</v>
      </c>
      <c r="W6085">
        <f t="shared" ca="1" si="1315"/>
        <v>55.85</v>
      </c>
      <c r="X6085" t="str">
        <f t="shared" si="1316"/>
        <v>C6083</v>
      </c>
      <c r="Y6085" s="4">
        <f t="shared" ca="1" si="1317"/>
        <v>0.2</v>
      </c>
    </row>
    <row r="6086" spans="1:25" x14ac:dyDescent="0.2">
      <c r="A6086" t="s">
        <v>5455</v>
      </c>
      <c r="B6086">
        <v>12</v>
      </c>
      <c r="C6086">
        <v>42.62</v>
      </c>
      <c r="D6086">
        <v>3.55</v>
      </c>
      <c r="E6086">
        <v>39.590000000000003</v>
      </c>
      <c r="F6086">
        <v>3.3</v>
      </c>
      <c r="G6086">
        <v>40.35</v>
      </c>
      <c r="H6086">
        <v>3.36</v>
      </c>
      <c r="I6086">
        <v>42.35</v>
      </c>
      <c r="J6086">
        <v>3.53</v>
      </c>
      <c r="K6086">
        <v>50.61</v>
      </c>
      <c r="L6086">
        <v>4.22</v>
      </c>
      <c r="M6086" t="str">
        <f t="shared" ca="1" si="1305"/>
        <v>-</v>
      </c>
      <c r="N6086" t="str">
        <f t="shared" ca="1" si="1306"/>
        <v>-</v>
      </c>
      <c r="O6086" t="str">
        <f t="shared" ca="1" si="1307"/>
        <v>-</v>
      </c>
      <c r="P6086" t="str">
        <f t="shared" ca="1" si="1308"/>
        <v>-</v>
      </c>
      <c r="Q6086" t="str">
        <f t="shared" ca="1" si="1309"/>
        <v>-</v>
      </c>
      <c r="R6086" t="str">
        <f t="shared" ca="1" si="1310"/>
        <v>-</v>
      </c>
      <c r="S6086" t="str">
        <f t="shared" ca="1" si="1311"/>
        <v>-</v>
      </c>
      <c r="T6086" t="str">
        <f t="shared" ca="1" si="1312"/>
        <v>-</v>
      </c>
      <c r="U6086" t="str">
        <f t="shared" ca="1" si="1313"/>
        <v>-</v>
      </c>
      <c r="V6086" t="str">
        <f t="shared" ca="1" si="1314"/>
        <v>-</v>
      </c>
      <c r="W6086">
        <f t="shared" ca="1" si="1315"/>
        <v>42.62</v>
      </c>
      <c r="X6086" t="str">
        <f t="shared" si="1316"/>
        <v>C6083</v>
      </c>
      <c r="Y6086" s="4">
        <f t="shared" ca="1" si="1317"/>
        <v>0</v>
      </c>
    </row>
    <row r="6087" spans="1:25" x14ac:dyDescent="0.2">
      <c r="A6087" t="s">
        <v>5456</v>
      </c>
      <c r="B6087">
        <v>13</v>
      </c>
      <c r="C6087">
        <v>57.07</v>
      </c>
      <c r="D6087">
        <v>4.3899999999999997</v>
      </c>
      <c r="E6087">
        <v>52.59</v>
      </c>
      <c r="F6087">
        <v>4.05</v>
      </c>
      <c r="G6087">
        <v>42.07</v>
      </c>
      <c r="H6087">
        <v>3.24</v>
      </c>
      <c r="I6087">
        <v>45.51</v>
      </c>
      <c r="J6087">
        <v>3.5</v>
      </c>
      <c r="K6087">
        <v>50.54</v>
      </c>
      <c r="L6087">
        <v>3.89</v>
      </c>
      <c r="M6087" t="str">
        <f t="shared" ca="1" si="1305"/>
        <v>-</v>
      </c>
      <c r="N6087" t="str">
        <f t="shared" ca="1" si="1306"/>
        <v>-</v>
      </c>
      <c r="O6087" t="str">
        <f t="shared" ca="1" si="1307"/>
        <v>-</v>
      </c>
      <c r="P6087" t="str">
        <f t="shared" ca="1" si="1308"/>
        <v>-</v>
      </c>
      <c r="Q6087" t="str">
        <f t="shared" ca="1" si="1309"/>
        <v>-</v>
      </c>
      <c r="R6087" t="str">
        <f t="shared" ca="1" si="1310"/>
        <v>-</v>
      </c>
      <c r="S6087" t="str">
        <f t="shared" ca="1" si="1311"/>
        <v>-</v>
      </c>
      <c r="T6087" t="str">
        <f t="shared" ca="1" si="1312"/>
        <v>-</v>
      </c>
      <c r="U6087" t="str">
        <f t="shared" ca="1" si="1313"/>
        <v>-</v>
      </c>
      <c r="V6087" t="str">
        <f t="shared" ca="1" si="1314"/>
        <v>-</v>
      </c>
      <c r="W6087">
        <f t="shared" ca="1" si="1315"/>
        <v>57.07</v>
      </c>
      <c r="X6087" t="str">
        <f t="shared" si="1316"/>
        <v>C6083</v>
      </c>
      <c r="Y6087" s="4">
        <f t="shared" ca="1" si="1317"/>
        <v>0</v>
      </c>
    </row>
    <row r="6088" spans="1:25" x14ac:dyDescent="0.2">
      <c r="A6088" t="s">
        <v>5457</v>
      </c>
      <c r="B6088">
        <v>12</v>
      </c>
      <c r="C6088">
        <v>42.01</v>
      </c>
      <c r="D6088">
        <v>3.5</v>
      </c>
      <c r="E6088">
        <v>40.28</v>
      </c>
      <c r="F6088">
        <v>3.36</v>
      </c>
      <c r="G6088">
        <v>39.729999999999997</v>
      </c>
      <c r="H6088">
        <v>3.31</v>
      </c>
      <c r="I6088">
        <v>42.79</v>
      </c>
      <c r="J6088">
        <v>3.57</v>
      </c>
      <c r="K6088">
        <v>50.93</v>
      </c>
      <c r="L6088">
        <v>4.24</v>
      </c>
      <c r="M6088" t="str">
        <f t="shared" ca="1" si="1305"/>
        <v>YES</v>
      </c>
      <c r="N6088" t="str">
        <f t="shared" ca="1" si="1306"/>
        <v>YES</v>
      </c>
      <c r="O6088" t="str">
        <f t="shared" ca="1" si="1307"/>
        <v>-</v>
      </c>
      <c r="P6088" t="str">
        <f t="shared" ca="1" si="1308"/>
        <v>-</v>
      </c>
      <c r="Q6088" t="str">
        <f t="shared" ca="1" si="1309"/>
        <v>-</v>
      </c>
      <c r="R6088" t="str">
        <f t="shared" ca="1" si="1310"/>
        <v>-</v>
      </c>
      <c r="S6088" t="str">
        <f t="shared" ca="1" si="1311"/>
        <v>-</v>
      </c>
      <c r="T6088" t="str">
        <f t="shared" ca="1" si="1312"/>
        <v>-</v>
      </c>
      <c r="U6088" t="str">
        <f t="shared" ca="1" si="1313"/>
        <v>-</v>
      </c>
      <c r="V6088" t="str">
        <f t="shared" ca="1" si="1314"/>
        <v>-</v>
      </c>
      <c r="W6088">
        <f t="shared" ca="1" si="1315"/>
        <v>42.01</v>
      </c>
      <c r="X6088" t="str">
        <f t="shared" si="1316"/>
        <v>C6083</v>
      </c>
      <c r="Y6088" s="4">
        <f t="shared" ca="1" si="1317"/>
        <v>0.2</v>
      </c>
    </row>
    <row r="6089" spans="1:25" x14ac:dyDescent="0.2">
      <c r="A6089" t="s">
        <v>5458</v>
      </c>
      <c r="B6089">
        <v>20</v>
      </c>
      <c r="C6089">
        <v>78.209999999999994</v>
      </c>
      <c r="D6089">
        <v>3.91</v>
      </c>
      <c r="E6089">
        <v>81.84</v>
      </c>
      <c r="F6089">
        <v>4.09</v>
      </c>
      <c r="G6089">
        <v>81.459999999999994</v>
      </c>
      <c r="H6089">
        <v>4.07</v>
      </c>
      <c r="I6089">
        <v>84.54</v>
      </c>
      <c r="J6089">
        <v>4.2300000000000004</v>
      </c>
      <c r="K6089">
        <v>87.47</v>
      </c>
      <c r="L6089">
        <v>4.37</v>
      </c>
      <c r="M6089" t="str">
        <f t="shared" ca="1" si="1305"/>
        <v>-</v>
      </c>
      <c r="N6089" t="str">
        <f t="shared" ca="1" si="1306"/>
        <v>-</v>
      </c>
      <c r="O6089" t="str">
        <f t="shared" ca="1" si="1307"/>
        <v>-</v>
      </c>
      <c r="P6089" t="str">
        <f t="shared" ca="1" si="1308"/>
        <v>-</v>
      </c>
      <c r="Q6089" t="str">
        <f t="shared" ca="1" si="1309"/>
        <v>-</v>
      </c>
      <c r="R6089" t="str">
        <f t="shared" ca="1" si="1310"/>
        <v>-</v>
      </c>
      <c r="S6089" t="str">
        <f t="shared" ca="1" si="1311"/>
        <v>-</v>
      </c>
      <c r="T6089" t="str">
        <f t="shared" ca="1" si="1312"/>
        <v>-</v>
      </c>
      <c r="U6089" t="str">
        <f t="shared" ca="1" si="1313"/>
        <v>-</v>
      </c>
      <c r="V6089" t="str">
        <f t="shared" ca="1" si="1314"/>
        <v>-</v>
      </c>
      <c r="W6089">
        <f t="shared" ca="1" si="1315"/>
        <v>78.209999999999994</v>
      </c>
      <c r="X6089" t="str">
        <f t="shared" si="1316"/>
        <v>C6083</v>
      </c>
      <c r="Y6089" s="4">
        <f t="shared" ca="1" si="1317"/>
        <v>0</v>
      </c>
    </row>
    <row r="6090" spans="1:25" x14ac:dyDescent="0.2">
      <c r="A6090" t="s">
        <v>5459</v>
      </c>
      <c r="B6090">
        <v>13</v>
      </c>
      <c r="C6090">
        <v>56.98</v>
      </c>
      <c r="D6090">
        <v>4.38</v>
      </c>
      <c r="E6090">
        <v>52.79</v>
      </c>
      <c r="F6090">
        <v>4.0599999999999996</v>
      </c>
      <c r="G6090">
        <v>43</v>
      </c>
      <c r="H6090">
        <v>3.31</v>
      </c>
      <c r="I6090">
        <v>46.44</v>
      </c>
      <c r="J6090">
        <v>3.57</v>
      </c>
      <c r="K6090">
        <v>51.47</v>
      </c>
      <c r="L6090">
        <v>3.96</v>
      </c>
      <c r="M6090" t="str">
        <f t="shared" ca="1" si="1305"/>
        <v>-</v>
      </c>
      <c r="N6090" t="str">
        <f t="shared" ca="1" si="1306"/>
        <v>-</v>
      </c>
      <c r="O6090" t="str">
        <f t="shared" ca="1" si="1307"/>
        <v>-</v>
      </c>
      <c r="P6090" t="str">
        <f t="shared" ca="1" si="1308"/>
        <v>-</v>
      </c>
      <c r="Q6090" t="str">
        <f t="shared" ca="1" si="1309"/>
        <v>-</v>
      </c>
      <c r="R6090" t="str">
        <f t="shared" ca="1" si="1310"/>
        <v>-</v>
      </c>
      <c r="S6090" t="str">
        <f t="shared" ca="1" si="1311"/>
        <v>-</v>
      </c>
      <c r="T6090" t="str">
        <f t="shared" ca="1" si="1312"/>
        <v>-</v>
      </c>
      <c r="U6090" t="str">
        <f t="shared" ca="1" si="1313"/>
        <v>-</v>
      </c>
      <c r="V6090" t="str">
        <f t="shared" ca="1" si="1314"/>
        <v>-</v>
      </c>
      <c r="W6090">
        <f t="shared" ca="1" si="1315"/>
        <v>56.98</v>
      </c>
      <c r="X6090" t="str">
        <f t="shared" si="1316"/>
        <v>C6083</v>
      </c>
      <c r="Y6090" s="4">
        <f t="shared" ca="1" si="1317"/>
        <v>0</v>
      </c>
    </row>
    <row r="6091" spans="1:25" x14ac:dyDescent="0.2">
      <c r="A6091" t="s">
        <v>5460</v>
      </c>
      <c r="B6091">
        <v>12</v>
      </c>
      <c r="C6091">
        <v>42.68</v>
      </c>
      <c r="D6091">
        <v>3.56</v>
      </c>
      <c r="E6091">
        <v>37.340000000000003</v>
      </c>
      <c r="F6091">
        <v>3.11</v>
      </c>
      <c r="G6091">
        <v>38.15</v>
      </c>
      <c r="H6091">
        <v>3.18</v>
      </c>
      <c r="I6091">
        <v>39.83</v>
      </c>
      <c r="J6091">
        <v>3.32</v>
      </c>
      <c r="K6091">
        <v>48.36</v>
      </c>
      <c r="L6091">
        <v>4.03</v>
      </c>
      <c r="M6091" t="str">
        <f t="shared" ca="1" si="1305"/>
        <v>-</v>
      </c>
      <c r="N6091" t="str">
        <f t="shared" ca="1" si="1306"/>
        <v>-</v>
      </c>
      <c r="O6091" t="str">
        <f t="shared" ca="1" si="1307"/>
        <v>YES</v>
      </c>
      <c r="P6091" t="str">
        <f t="shared" ca="1" si="1308"/>
        <v>YES</v>
      </c>
      <c r="Q6091" t="str">
        <f t="shared" ca="1" si="1309"/>
        <v>YES</v>
      </c>
      <c r="R6091" t="str">
        <f t="shared" ca="1" si="1310"/>
        <v>-</v>
      </c>
      <c r="S6091" t="str">
        <f t="shared" ca="1" si="1311"/>
        <v>YES</v>
      </c>
      <c r="T6091" t="str">
        <f t="shared" ca="1" si="1312"/>
        <v>YES</v>
      </c>
      <c r="U6091" t="str">
        <f t="shared" ca="1" si="1313"/>
        <v>YES</v>
      </c>
      <c r="V6091" t="str">
        <f t="shared" ca="1" si="1314"/>
        <v>-</v>
      </c>
      <c r="W6091">
        <f t="shared" ca="1" si="1315"/>
        <v>42.68</v>
      </c>
      <c r="X6091" t="str">
        <f t="shared" si="1316"/>
        <v>C6083</v>
      </c>
      <c r="Y6091" s="4">
        <f t="shared" ca="1" si="1317"/>
        <v>0.6</v>
      </c>
    </row>
    <row r="6092" spans="1:25" x14ac:dyDescent="0.2">
      <c r="A6092" t="s">
        <v>21</v>
      </c>
      <c r="M6092" t="str">
        <f t="shared" ca="1" si="1305"/>
        <v>-</v>
      </c>
      <c r="N6092" t="str">
        <f t="shared" ca="1" si="1306"/>
        <v>-</v>
      </c>
      <c r="O6092" t="str">
        <f t="shared" ca="1" si="1307"/>
        <v>-</v>
      </c>
      <c r="P6092" t="str">
        <f t="shared" ca="1" si="1308"/>
        <v>-</v>
      </c>
      <c r="Q6092" t="str">
        <f t="shared" ca="1" si="1309"/>
        <v>-</v>
      </c>
      <c r="R6092" t="str">
        <f t="shared" ca="1" si="1310"/>
        <v>-</v>
      </c>
      <c r="S6092" t="str">
        <f t="shared" ca="1" si="1311"/>
        <v>-</v>
      </c>
      <c r="T6092" t="str">
        <f t="shared" ca="1" si="1312"/>
        <v>-</v>
      </c>
      <c r="U6092" t="str">
        <f t="shared" ca="1" si="1313"/>
        <v>-</v>
      </c>
      <c r="V6092" t="str">
        <f t="shared" ca="1" si="1314"/>
        <v>-</v>
      </c>
      <c r="W6092">
        <f t="shared" ca="1" si="1315"/>
        <v>0</v>
      </c>
      <c r="X6092" t="str">
        <f t="shared" si="1316"/>
        <v>C6083</v>
      </c>
      <c r="Y6092" s="4" t="str">
        <f t="shared" si="1317"/>
        <v/>
      </c>
    </row>
    <row r="6093" spans="1:25" x14ac:dyDescent="0.2">
      <c r="A6093" t="s">
        <v>5461</v>
      </c>
      <c r="B6093">
        <v>10</v>
      </c>
      <c r="C6093">
        <v>38.01</v>
      </c>
      <c r="D6093">
        <v>3.8</v>
      </c>
      <c r="E6093">
        <v>31.67</v>
      </c>
      <c r="F6093">
        <v>3.17</v>
      </c>
      <c r="G6093">
        <v>26.38</v>
      </c>
      <c r="H6093">
        <v>2.64</v>
      </c>
      <c r="I6093">
        <v>24.62</v>
      </c>
      <c r="J6093">
        <v>2.46</v>
      </c>
      <c r="K6093">
        <v>24.04</v>
      </c>
      <c r="L6093">
        <v>2.4</v>
      </c>
      <c r="M6093" t="str">
        <f t="shared" ca="1" si="1305"/>
        <v>-</v>
      </c>
      <c r="N6093" t="str">
        <f t="shared" ca="1" si="1306"/>
        <v>-</v>
      </c>
      <c r="O6093" t="str">
        <f t="shared" ca="1" si="1307"/>
        <v>-</v>
      </c>
      <c r="P6093" t="str">
        <f t="shared" ca="1" si="1308"/>
        <v>-</v>
      </c>
      <c r="Q6093" t="str">
        <f t="shared" ca="1" si="1309"/>
        <v>-</v>
      </c>
      <c r="R6093" t="str">
        <f t="shared" ca="1" si="1310"/>
        <v>-</v>
      </c>
      <c r="S6093" t="str">
        <f t="shared" ca="1" si="1311"/>
        <v>-</v>
      </c>
      <c r="T6093" t="str">
        <f t="shared" ca="1" si="1312"/>
        <v>-</v>
      </c>
      <c r="U6093" t="str">
        <f t="shared" ca="1" si="1313"/>
        <v>-</v>
      </c>
      <c r="V6093" t="str">
        <f t="shared" ca="1" si="1314"/>
        <v>-</v>
      </c>
      <c r="W6093">
        <f t="shared" ca="1" si="1315"/>
        <v>38.01</v>
      </c>
      <c r="X6093" t="str">
        <f t="shared" si="1316"/>
        <v>C6093</v>
      </c>
      <c r="Y6093" s="4">
        <f t="shared" ca="1" si="1317"/>
        <v>0</v>
      </c>
    </row>
    <row r="6094" spans="1:25" x14ac:dyDescent="0.2">
      <c r="A6094" t="s">
        <v>5462</v>
      </c>
      <c r="B6094">
        <v>10</v>
      </c>
      <c r="C6094">
        <v>39.21</v>
      </c>
      <c r="D6094">
        <v>3.92</v>
      </c>
      <c r="E6094">
        <v>32.75</v>
      </c>
      <c r="F6094">
        <v>3.28</v>
      </c>
      <c r="G6094">
        <v>31.98</v>
      </c>
      <c r="H6094">
        <v>3.2</v>
      </c>
      <c r="I6094">
        <v>33.78</v>
      </c>
      <c r="J6094">
        <v>3.38</v>
      </c>
      <c r="K6094">
        <v>33.270000000000003</v>
      </c>
      <c r="L6094">
        <v>3.33</v>
      </c>
      <c r="M6094" t="str">
        <f t="shared" ca="1" si="1305"/>
        <v>-</v>
      </c>
      <c r="N6094" t="str">
        <f t="shared" ca="1" si="1306"/>
        <v>-</v>
      </c>
      <c r="O6094" t="str">
        <f t="shared" ca="1" si="1307"/>
        <v>-</v>
      </c>
      <c r="P6094" t="str">
        <f t="shared" ca="1" si="1308"/>
        <v>-</v>
      </c>
      <c r="Q6094" t="str">
        <f t="shared" ca="1" si="1309"/>
        <v>-</v>
      </c>
      <c r="R6094" t="str">
        <f t="shared" ca="1" si="1310"/>
        <v>-</v>
      </c>
      <c r="S6094" t="str">
        <f t="shared" ca="1" si="1311"/>
        <v>-</v>
      </c>
      <c r="T6094" t="str">
        <f t="shared" ca="1" si="1312"/>
        <v>-</v>
      </c>
      <c r="U6094" t="str">
        <f t="shared" ca="1" si="1313"/>
        <v>-</v>
      </c>
      <c r="V6094" t="str">
        <f t="shared" ca="1" si="1314"/>
        <v>-</v>
      </c>
      <c r="W6094">
        <f t="shared" ca="1" si="1315"/>
        <v>39.21</v>
      </c>
      <c r="X6094" t="str">
        <f t="shared" si="1316"/>
        <v>C6093</v>
      </c>
      <c r="Y6094" s="4">
        <f t="shared" ca="1" si="1317"/>
        <v>0</v>
      </c>
    </row>
    <row r="6095" spans="1:25" x14ac:dyDescent="0.2">
      <c r="A6095" t="s">
        <v>5463</v>
      </c>
      <c r="B6095">
        <v>10</v>
      </c>
      <c r="C6095">
        <v>37.340000000000003</v>
      </c>
      <c r="D6095">
        <v>3.73</v>
      </c>
      <c r="E6095">
        <v>31.19</v>
      </c>
      <c r="F6095">
        <v>3.12</v>
      </c>
      <c r="G6095">
        <v>25.97</v>
      </c>
      <c r="H6095">
        <v>2.6</v>
      </c>
      <c r="I6095">
        <v>23.72</v>
      </c>
      <c r="J6095">
        <v>2.37</v>
      </c>
      <c r="K6095">
        <v>22.55</v>
      </c>
      <c r="L6095">
        <v>2.25</v>
      </c>
      <c r="M6095" t="str">
        <f t="shared" ca="1" si="1305"/>
        <v>-</v>
      </c>
      <c r="N6095" t="str">
        <f t="shared" ca="1" si="1306"/>
        <v>-</v>
      </c>
      <c r="O6095" t="str">
        <f t="shared" ca="1" si="1307"/>
        <v>-</v>
      </c>
      <c r="P6095" t="str">
        <f t="shared" ca="1" si="1308"/>
        <v>-</v>
      </c>
      <c r="Q6095" t="str">
        <f t="shared" ca="1" si="1309"/>
        <v>-</v>
      </c>
      <c r="R6095" t="str">
        <f t="shared" ca="1" si="1310"/>
        <v>-</v>
      </c>
      <c r="S6095" t="str">
        <f t="shared" ca="1" si="1311"/>
        <v>-</v>
      </c>
      <c r="T6095" t="str">
        <f t="shared" ca="1" si="1312"/>
        <v>-</v>
      </c>
      <c r="U6095" t="str">
        <f t="shared" ca="1" si="1313"/>
        <v>-</v>
      </c>
      <c r="V6095" t="str">
        <f t="shared" ca="1" si="1314"/>
        <v>-</v>
      </c>
      <c r="W6095">
        <f t="shared" ca="1" si="1315"/>
        <v>37.340000000000003</v>
      </c>
      <c r="X6095" t="str">
        <f t="shared" si="1316"/>
        <v>C6093</v>
      </c>
      <c r="Y6095" s="4">
        <f t="shared" ca="1" si="1317"/>
        <v>0</v>
      </c>
    </row>
    <row r="6096" spans="1:25" x14ac:dyDescent="0.2">
      <c r="A6096" t="s">
        <v>5464</v>
      </c>
      <c r="B6096">
        <v>10</v>
      </c>
      <c r="C6096">
        <v>38.07</v>
      </c>
      <c r="D6096">
        <v>3.81</v>
      </c>
      <c r="E6096">
        <v>31.24</v>
      </c>
      <c r="F6096">
        <v>3.12</v>
      </c>
      <c r="G6096">
        <v>28.35</v>
      </c>
      <c r="H6096">
        <v>2.84</v>
      </c>
      <c r="I6096">
        <v>26.84</v>
      </c>
      <c r="J6096">
        <v>2.68</v>
      </c>
      <c r="K6096">
        <v>29.82</v>
      </c>
      <c r="L6096">
        <v>2.98</v>
      </c>
      <c r="M6096" t="str">
        <f t="shared" ca="1" si="1305"/>
        <v>-</v>
      </c>
      <c r="N6096" t="str">
        <f t="shared" ca="1" si="1306"/>
        <v>-</v>
      </c>
      <c r="O6096" t="str">
        <f t="shared" ca="1" si="1307"/>
        <v>-</v>
      </c>
      <c r="P6096" t="str">
        <f t="shared" ca="1" si="1308"/>
        <v>-</v>
      </c>
      <c r="Q6096" t="str">
        <f t="shared" ca="1" si="1309"/>
        <v>-</v>
      </c>
      <c r="R6096" t="str">
        <f t="shared" ca="1" si="1310"/>
        <v>-</v>
      </c>
      <c r="S6096" t="str">
        <f t="shared" ca="1" si="1311"/>
        <v>-</v>
      </c>
      <c r="T6096" t="str">
        <f t="shared" ca="1" si="1312"/>
        <v>-</v>
      </c>
      <c r="U6096" t="str">
        <f t="shared" ca="1" si="1313"/>
        <v>-</v>
      </c>
      <c r="V6096" t="str">
        <f t="shared" ca="1" si="1314"/>
        <v>-</v>
      </c>
      <c r="W6096">
        <f t="shared" ca="1" si="1315"/>
        <v>38.07</v>
      </c>
      <c r="X6096" t="str">
        <f t="shared" si="1316"/>
        <v>C6093</v>
      </c>
      <c r="Y6096" s="4">
        <f t="shared" ca="1" si="1317"/>
        <v>0</v>
      </c>
    </row>
    <row r="6097" spans="1:25" x14ac:dyDescent="0.2">
      <c r="A6097" t="s">
        <v>5465</v>
      </c>
      <c r="B6097">
        <v>10</v>
      </c>
      <c r="C6097">
        <v>40.36</v>
      </c>
      <c r="D6097">
        <v>4.04</v>
      </c>
      <c r="E6097">
        <v>34.090000000000003</v>
      </c>
      <c r="F6097">
        <v>3.41</v>
      </c>
      <c r="G6097">
        <v>30.55</v>
      </c>
      <c r="H6097">
        <v>3.05</v>
      </c>
      <c r="I6097">
        <v>33.729999999999997</v>
      </c>
      <c r="J6097">
        <v>3.37</v>
      </c>
      <c r="K6097">
        <v>33.28</v>
      </c>
      <c r="L6097">
        <v>3.33</v>
      </c>
      <c r="M6097" t="str">
        <f t="shared" ca="1" si="1305"/>
        <v>-</v>
      </c>
      <c r="N6097" t="str">
        <f t="shared" ca="1" si="1306"/>
        <v>-</v>
      </c>
      <c r="O6097" t="str">
        <f t="shared" ca="1" si="1307"/>
        <v>-</v>
      </c>
      <c r="P6097" t="str">
        <f t="shared" ca="1" si="1308"/>
        <v>-</v>
      </c>
      <c r="Q6097" t="str">
        <f t="shared" ca="1" si="1309"/>
        <v>-</v>
      </c>
      <c r="R6097" t="str">
        <f t="shared" ca="1" si="1310"/>
        <v>-</v>
      </c>
      <c r="S6097" t="str">
        <f t="shared" ca="1" si="1311"/>
        <v>-</v>
      </c>
      <c r="T6097" t="str">
        <f t="shared" ca="1" si="1312"/>
        <v>-</v>
      </c>
      <c r="U6097" t="str">
        <f t="shared" ca="1" si="1313"/>
        <v>-</v>
      </c>
      <c r="V6097" t="str">
        <f t="shared" ca="1" si="1314"/>
        <v>-</v>
      </c>
      <c r="W6097">
        <f t="shared" ca="1" si="1315"/>
        <v>40.36</v>
      </c>
      <c r="X6097" t="str">
        <f t="shared" si="1316"/>
        <v>C6093</v>
      </c>
      <c r="Y6097" s="4">
        <f t="shared" ca="1" si="1317"/>
        <v>0</v>
      </c>
    </row>
    <row r="6098" spans="1:25" x14ac:dyDescent="0.2">
      <c r="A6098" t="s">
        <v>5466</v>
      </c>
      <c r="B6098">
        <v>10</v>
      </c>
      <c r="C6098">
        <v>39.1</v>
      </c>
      <c r="D6098">
        <v>3.91</v>
      </c>
      <c r="E6098">
        <v>32.78</v>
      </c>
      <c r="F6098">
        <v>3.28</v>
      </c>
      <c r="G6098">
        <v>31.47</v>
      </c>
      <c r="H6098">
        <v>3.15</v>
      </c>
      <c r="I6098">
        <v>33.76</v>
      </c>
      <c r="J6098">
        <v>3.38</v>
      </c>
      <c r="K6098">
        <v>33.130000000000003</v>
      </c>
      <c r="L6098">
        <v>3.31</v>
      </c>
      <c r="M6098" t="str">
        <f t="shared" ca="1" si="1305"/>
        <v>-</v>
      </c>
      <c r="N6098" t="str">
        <f t="shared" ca="1" si="1306"/>
        <v>-</v>
      </c>
      <c r="O6098" t="str">
        <f t="shared" ca="1" si="1307"/>
        <v>-</v>
      </c>
      <c r="P6098" t="str">
        <f t="shared" ca="1" si="1308"/>
        <v>-</v>
      </c>
      <c r="Q6098" t="str">
        <f t="shared" ca="1" si="1309"/>
        <v>-</v>
      </c>
      <c r="R6098" t="str">
        <f t="shared" ca="1" si="1310"/>
        <v>-</v>
      </c>
      <c r="S6098" t="str">
        <f t="shared" ca="1" si="1311"/>
        <v>-</v>
      </c>
      <c r="T6098" t="str">
        <f t="shared" ca="1" si="1312"/>
        <v>-</v>
      </c>
      <c r="U6098" t="str">
        <f t="shared" ca="1" si="1313"/>
        <v>-</v>
      </c>
      <c r="V6098" t="str">
        <f t="shared" ca="1" si="1314"/>
        <v>-</v>
      </c>
      <c r="W6098">
        <f t="shared" ca="1" si="1315"/>
        <v>39.1</v>
      </c>
      <c r="X6098" t="str">
        <f t="shared" si="1316"/>
        <v>C6093</v>
      </c>
      <c r="Y6098" s="4">
        <f t="shared" ca="1" si="1317"/>
        <v>0</v>
      </c>
    </row>
    <row r="6099" spans="1:25" x14ac:dyDescent="0.2">
      <c r="A6099" t="s">
        <v>5467</v>
      </c>
      <c r="B6099">
        <v>10</v>
      </c>
      <c r="C6099">
        <v>37.82</v>
      </c>
      <c r="D6099">
        <v>3.78</v>
      </c>
      <c r="E6099">
        <v>31.95</v>
      </c>
      <c r="F6099">
        <v>3.2</v>
      </c>
      <c r="G6099">
        <v>29.87</v>
      </c>
      <c r="H6099">
        <v>2.99</v>
      </c>
      <c r="I6099">
        <v>30.08</v>
      </c>
      <c r="J6099">
        <v>3.01</v>
      </c>
      <c r="K6099">
        <v>33.840000000000003</v>
      </c>
      <c r="L6099">
        <v>3.38</v>
      </c>
      <c r="M6099" t="str">
        <f t="shared" ca="1" si="1305"/>
        <v>-</v>
      </c>
      <c r="N6099" t="str">
        <f t="shared" ca="1" si="1306"/>
        <v>-</v>
      </c>
      <c r="O6099" t="str">
        <f t="shared" ca="1" si="1307"/>
        <v>-</v>
      </c>
      <c r="P6099" t="str">
        <f t="shared" ca="1" si="1308"/>
        <v>-</v>
      </c>
      <c r="Q6099" t="str">
        <f t="shared" ca="1" si="1309"/>
        <v>-</v>
      </c>
      <c r="R6099" t="str">
        <f t="shared" ca="1" si="1310"/>
        <v>-</v>
      </c>
      <c r="S6099" t="str">
        <f t="shared" ca="1" si="1311"/>
        <v>-</v>
      </c>
      <c r="T6099" t="str">
        <f t="shared" ca="1" si="1312"/>
        <v>-</v>
      </c>
      <c r="U6099" t="str">
        <f t="shared" ca="1" si="1313"/>
        <v>-</v>
      </c>
      <c r="V6099" t="str">
        <f t="shared" ca="1" si="1314"/>
        <v>-</v>
      </c>
      <c r="W6099">
        <f t="shared" ca="1" si="1315"/>
        <v>37.82</v>
      </c>
      <c r="X6099" t="str">
        <f t="shared" si="1316"/>
        <v>C6093</v>
      </c>
      <c r="Y6099" s="4">
        <f t="shared" ca="1" si="1317"/>
        <v>0</v>
      </c>
    </row>
    <row r="6100" spans="1:25" x14ac:dyDescent="0.2">
      <c r="A6100" t="s">
        <v>5468</v>
      </c>
      <c r="B6100">
        <v>10</v>
      </c>
      <c r="C6100">
        <v>36.9</v>
      </c>
      <c r="D6100">
        <v>3.69</v>
      </c>
      <c r="E6100">
        <v>30.23</v>
      </c>
      <c r="F6100">
        <v>3.02</v>
      </c>
      <c r="G6100">
        <v>24.94</v>
      </c>
      <c r="H6100">
        <v>2.4900000000000002</v>
      </c>
      <c r="I6100">
        <v>22.5</v>
      </c>
      <c r="J6100">
        <v>2.25</v>
      </c>
      <c r="K6100">
        <v>20.77</v>
      </c>
      <c r="L6100">
        <v>2.08</v>
      </c>
      <c r="M6100" t="str">
        <f t="shared" ca="1" si="1305"/>
        <v>-</v>
      </c>
      <c r="N6100" t="str">
        <f t="shared" ca="1" si="1306"/>
        <v>-</v>
      </c>
      <c r="O6100" t="str">
        <f t="shared" ca="1" si="1307"/>
        <v>-</v>
      </c>
      <c r="P6100" t="str">
        <f t="shared" ca="1" si="1308"/>
        <v>-</v>
      </c>
      <c r="Q6100" t="str">
        <f t="shared" ca="1" si="1309"/>
        <v>YES</v>
      </c>
      <c r="R6100" t="str">
        <f t="shared" ca="1" si="1310"/>
        <v>YES</v>
      </c>
      <c r="S6100" t="str">
        <f t="shared" ca="1" si="1311"/>
        <v>YES</v>
      </c>
      <c r="T6100" t="str">
        <f t="shared" ca="1" si="1312"/>
        <v>YES</v>
      </c>
      <c r="U6100" t="str">
        <f t="shared" ca="1" si="1313"/>
        <v>YES</v>
      </c>
      <c r="V6100" t="str">
        <f t="shared" ca="1" si="1314"/>
        <v>YES</v>
      </c>
      <c r="W6100">
        <f t="shared" ca="1" si="1315"/>
        <v>36.9</v>
      </c>
      <c r="X6100" t="str">
        <f t="shared" si="1316"/>
        <v>C6093</v>
      </c>
      <c r="Y6100" s="4">
        <f t="shared" ca="1" si="1317"/>
        <v>0.6</v>
      </c>
    </row>
    <row r="6101" spans="1:25" x14ac:dyDescent="0.2">
      <c r="A6101" t="s">
        <v>5469</v>
      </c>
      <c r="B6101">
        <v>10</v>
      </c>
      <c r="C6101">
        <v>36.79</v>
      </c>
      <c r="D6101">
        <v>3.68</v>
      </c>
      <c r="E6101">
        <v>29.61</v>
      </c>
      <c r="F6101">
        <v>2.96</v>
      </c>
      <c r="G6101">
        <v>30.4</v>
      </c>
      <c r="H6101">
        <v>3.04</v>
      </c>
      <c r="I6101">
        <v>29.27</v>
      </c>
      <c r="J6101">
        <v>2.93</v>
      </c>
      <c r="K6101">
        <v>33.590000000000003</v>
      </c>
      <c r="L6101">
        <v>3.36</v>
      </c>
      <c r="M6101" t="str">
        <f t="shared" ca="1" si="1305"/>
        <v>YES</v>
      </c>
      <c r="N6101" t="str">
        <f t="shared" ca="1" si="1306"/>
        <v>YES</v>
      </c>
      <c r="O6101" t="str">
        <f t="shared" ca="1" si="1307"/>
        <v>YES</v>
      </c>
      <c r="P6101" t="str">
        <f t="shared" ca="1" si="1308"/>
        <v>YES</v>
      </c>
      <c r="Q6101" t="str">
        <f t="shared" ca="1" si="1309"/>
        <v>-</v>
      </c>
      <c r="R6101" t="str">
        <f t="shared" ca="1" si="1310"/>
        <v>-</v>
      </c>
      <c r="S6101" t="str">
        <f t="shared" ca="1" si="1311"/>
        <v>-</v>
      </c>
      <c r="T6101" t="str">
        <f t="shared" ca="1" si="1312"/>
        <v>-</v>
      </c>
      <c r="U6101" t="str">
        <f t="shared" ca="1" si="1313"/>
        <v>-</v>
      </c>
      <c r="V6101" t="str">
        <f t="shared" ca="1" si="1314"/>
        <v>-</v>
      </c>
      <c r="W6101">
        <f t="shared" ca="1" si="1315"/>
        <v>36.79</v>
      </c>
      <c r="X6101" t="str">
        <f t="shared" si="1316"/>
        <v>C6093</v>
      </c>
      <c r="Y6101" s="4">
        <f t="shared" ca="1" si="1317"/>
        <v>0.4</v>
      </c>
    </row>
    <row r="6102" spans="1:25" x14ac:dyDescent="0.2">
      <c r="A6102" t="s">
        <v>21</v>
      </c>
      <c r="M6102" t="str">
        <f t="shared" ca="1" si="1305"/>
        <v>-</v>
      </c>
      <c r="N6102" t="str">
        <f t="shared" ca="1" si="1306"/>
        <v>-</v>
      </c>
      <c r="O6102" t="str">
        <f t="shared" ca="1" si="1307"/>
        <v>-</v>
      </c>
      <c r="P6102" t="str">
        <f t="shared" ca="1" si="1308"/>
        <v>-</v>
      </c>
      <c r="Q6102" t="str">
        <f t="shared" ca="1" si="1309"/>
        <v>-</v>
      </c>
      <c r="R6102" t="str">
        <f t="shared" ca="1" si="1310"/>
        <v>-</v>
      </c>
      <c r="S6102" t="str">
        <f t="shared" ca="1" si="1311"/>
        <v>-</v>
      </c>
      <c r="T6102" t="str">
        <f t="shared" ca="1" si="1312"/>
        <v>-</v>
      </c>
      <c r="U6102" t="str">
        <f t="shared" ca="1" si="1313"/>
        <v>-</v>
      </c>
      <c r="V6102" t="str">
        <f t="shared" ca="1" si="1314"/>
        <v>-</v>
      </c>
      <c r="W6102">
        <f t="shared" ca="1" si="1315"/>
        <v>0</v>
      </c>
      <c r="X6102" t="str">
        <f t="shared" si="1316"/>
        <v>C6093</v>
      </c>
      <c r="Y6102" s="4" t="str">
        <f t="shared" si="1317"/>
        <v/>
      </c>
    </row>
    <row r="6103" spans="1:25" x14ac:dyDescent="0.2">
      <c r="A6103" t="s">
        <v>5470</v>
      </c>
      <c r="B6103">
        <v>9</v>
      </c>
      <c r="C6103">
        <v>35.049999999999997</v>
      </c>
      <c r="D6103">
        <v>3.89</v>
      </c>
      <c r="E6103">
        <v>35.94</v>
      </c>
      <c r="F6103">
        <v>3.99</v>
      </c>
      <c r="G6103">
        <v>35.49</v>
      </c>
      <c r="H6103">
        <v>3.94</v>
      </c>
      <c r="I6103">
        <v>38.79</v>
      </c>
      <c r="J6103">
        <v>4.3099999999999996</v>
      </c>
      <c r="K6103">
        <v>40.58</v>
      </c>
      <c r="L6103">
        <v>4.51</v>
      </c>
      <c r="M6103" t="str">
        <f t="shared" ca="1" si="1305"/>
        <v>-</v>
      </c>
      <c r="N6103" t="str">
        <f t="shared" ca="1" si="1306"/>
        <v>-</v>
      </c>
      <c r="O6103" t="str">
        <f t="shared" ca="1" si="1307"/>
        <v>-</v>
      </c>
      <c r="P6103" t="str">
        <f t="shared" ca="1" si="1308"/>
        <v>-</v>
      </c>
      <c r="Q6103" t="str">
        <f t="shared" ca="1" si="1309"/>
        <v>-</v>
      </c>
      <c r="R6103" t="str">
        <f t="shared" ca="1" si="1310"/>
        <v>-</v>
      </c>
      <c r="S6103" t="str">
        <f t="shared" ca="1" si="1311"/>
        <v>-</v>
      </c>
      <c r="T6103" t="str">
        <f t="shared" ca="1" si="1312"/>
        <v>-</v>
      </c>
      <c r="U6103" t="str">
        <f t="shared" ca="1" si="1313"/>
        <v>-</v>
      </c>
      <c r="V6103" t="str">
        <f t="shared" ca="1" si="1314"/>
        <v>-</v>
      </c>
      <c r="W6103">
        <f t="shared" ca="1" si="1315"/>
        <v>35.049999999999997</v>
      </c>
      <c r="X6103" t="str">
        <f t="shared" si="1316"/>
        <v>C6103</v>
      </c>
      <c r="Y6103" s="4">
        <f t="shared" ca="1" si="1317"/>
        <v>0</v>
      </c>
    </row>
    <row r="6104" spans="1:25" x14ac:dyDescent="0.2">
      <c r="A6104" t="s">
        <v>5471</v>
      </c>
      <c r="B6104">
        <v>9</v>
      </c>
      <c r="C6104">
        <v>32.979999999999997</v>
      </c>
      <c r="D6104">
        <v>3.66</v>
      </c>
      <c r="E6104">
        <v>33.64</v>
      </c>
      <c r="F6104">
        <v>3.74</v>
      </c>
      <c r="G6104">
        <v>31.89</v>
      </c>
      <c r="H6104">
        <v>3.54</v>
      </c>
      <c r="I6104">
        <v>33.28</v>
      </c>
      <c r="J6104">
        <v>3.7</v>
      </c>
      <c r="K6104">
        <v>35.299999999999997</v>
      </c>
      <c r="L6104">
        <v>3.92</v>
      </c>
      <c r="M6104" t="str">
        <f t="shared" ca="1" si="1305"/>
        <v>-</v>
      </c>
      <c r="N6104" t="str">
        <f t="shared" ca="1" si="1306"/>
        <v>-</v>
      </c>
      <c r="O6104" t="str">
        <f t="shared" ca="1" si="1307"/>
        <v>-</v>
      </c>
      <c r="P6104" t="str">
        <f t="shared" ca="1" si="1308"/>
        <v>-</v>
      </c>
      <c r="Q6104" t="str">
        <f t="shared" ca="1" si="1309"/>
        <v>-</v>
      </c>
      <c r="R6104" t="str">
        <f t="shared" ca="1" si="1310"/>
        <v>-</v>
      </c>
      <c r="S6104" t="str">
        <f t="shared" ca="1" si="1311"/>
        <v>-</v>
      </c>
      <c r="T6104" t="str">
        <f t="shared" ca="1" si="1312"/>
        <v>-</v>
      </c>
      <c r="U6104" t="str">
        <f t="shared" ca="1" si="1313"/>
        <v>-</v>
      </c>
      <c r="V6104" t="str">
        <f t="shared" ca="1" si="1314"/>
        <v>-</v>
      </c>
      <c r="W6104">
        <f t="shared" ca="1" si="1315"/>
        <v>32.979999999999997</v>
      </c>
      <c r="X6104" t="str">
        <f t="shared" si="1316"/>
        <v>C6103</v>
      </c>
      <c r="Y6104" s="4">
        <f t="shared" ca="1" si="1317"/>
        <v>0</v>
      </c>
    </row>
    <row r="6105" spans="1:25" x14ac:dyDescent="0.2">
      <c r="A6105" t="s">
        <v>5472</v>
      </c>
      <c r="B6105">
        <v>7</v>
      </c>
      <c r="C6105">
        <v>25.59</v>
      </c>
      <c r="D6105">
        <v>3.66</v>
      </c>
      <c r="E6105">
        <v>20.239999999999998</v>
      </c>
      <c r="F6105">
        <v>2.89</v>
      </c>
      <c r="G6105">
        <v>18.440000000000001</v>
      </c>
      <c r="H6105">
        <v>2.63</v>
      </c>
      <c r="I6105">
        <v>17.98</v>
      </c>
      <c r="J6105">
        <v>2.57</v>
      </c>
      <c r="K6105">
        <v>21.08</v>
      </c>
      <c r="L6105">
        <v>3.01</v>
      </c>
      <c r="M6105" t="str">
        <f t="shared" ca="1" si="1305"/>
        <v>-</v>
      </c>
      <c r="N6105" t="str">
        <f t="shared" ca="1" si="1306"/>
        <v>-</v>
      </c>
      <c r="O6105" t="str">
        <f t="shared" ca="1" si="1307"/>
        <v>-</v>
      </c>
      <c r="P6105" t="str">
        <f t="shared" ca="1" si="1308"/>
        <v>YES</v>
      </c>
      <c r="Q6105" t="str">
        <f t="shared" ca="1" si="1309"/>
        <v>-</v>
      </c>
      <c r="R6105" t="str">
        <f t="shared" ca="1" si="1310"/>
        <v>-</v>
      </c>
      <c r="S6105" t="str">
        <f t="shared" ca="1" si="1311"/>
        <v>-</v>
      </c>
      <c r="T6105" t="str">
        <f t="shared" ca="1" si="1312"/>
        <v>-</v>
      </c>
      <c r="U6105" t="str">
        <f t="shared" ca="1" si="1313"/>
        <v>-</v>
      </c>
      <c r="V6105" t="str">
        <f t="shared" ca="1" si="1314"/>
        <v>-</v>
      </c>
      <c r="W6105">
        <f t="shared" ca="1" si="1315"/>
        <v>25.59</v>
      </c>
      <c r="X6105" t="str">
        <f t="shared" si="1316"/>
        <v>C6103</v>
      </c>
      <c r="Y6105" s="4">
        <f t="shared" ca="1" si="1317"/>
        <v>0.1</v>
      </c>
    </row>
    <row r="6106" spans="1:25" x14ac:dyDescent="0.2">
      <c r="A6106" t="s">
        <v>5473</v>
      </c>
      <c r="B6106">
        <v>7</v>
      </c>
      <c r="C6106">
        <v>26.01</v>
      </c>
      <c r="D6106">
        <v>3.72</v>
      </c>
      <c r="E6106">
        <v>21.5</v>
      </c>
      <c r="F6106">
        <v>3.07</v>
      </c>
      <c r="G6106">
        <v>22.08</v>
      </c>
      <c r="H6106">
        <v>3.15</v>
      </c>
      <c r="I6106">
        <v>21.9</v>
      </c>
      <c r="J6106">
        <v>3.13</v>
      </c>
      <c r="K6106">
        <v>26.34</v>
      </c>
      <c r="L6106">
        <v>3.76</v>
      </c>
      <c r="M6106" t="str">
        <f t="shared" ca="1" si="1305"/>
        <v>-</v>
      </c>
      <c r="N6106" t="str">
        <f t="shared" ca="1" si="1306"/>
        <v>-</v>
      </c>
      <c r="O6106" t="str">
        <f t="shared" ca="1" si="1307"/>
        <v>-</v>
      </c>
      <c r="P6106" t="str">
        <f t="shared" ca="1" si="1308"/>
        <v>-</v>
      </c>
      <c r="Q6106" t="str">
        <f t="shared" ca="1" si="1309"/>
        <v>-</v>
      </c>
      <c r="R6106" t="str">
        <f t="shared" ca="1" si="1310"/>
        <v>-</v>
      </c>
      <c r="S6106" t="str">
        <f t="shared" ca="1" si="1311"/>
        <v>-</v>
      </c>
      <c r="T6106" t="str">
        <f t="shared" ca="1" si="1312"/>
        <v>-</v>
      </c>
      <c r="U6106" t="str">
        <f t="shared" ca="1" si="1313"/>
        <v>-</v>
      </c>
      <c r="V6106" t="str">
        <f t="shared" ca="1" si="1314"/>
        <v>-</v>
      </c>
      <c r="W6106">
        <f t="shared" ca="1" si="1315"/>
        <v>26.01</v>
      </c>
      <c r="X6106" t="str">
        <f t="shared" si="1316"/>
        <v>C6103</v>
      </c>
      <c r="Y6106" s="4">
        <f t="shared" ca="1" si="1317"/>
        <v>0</v>
      </c>
    </row>
    <row r="6107" spans="1:25" x14ac:dyDescent="0.2">
      <c r="A6107" t="s">
        <v>5474</v>
      </c>
      <c r="B6107">
        <v>9</v>
      </c>
      <c r="C6107">
        <v>32.54</v>
      </c>
      <c r="D6107">
        <v>3.62</v>
      </c>
      <c r="E6107">
        <v>32.24</v>
      </c>
      <c r="F6107">
        <v>3.58</v>
      </c>
      <c r="G6107">
        <v>30.23</v>
      </c>
      <c r="H6107">
        <v>3.36</v>
      </c>
      <c r="I6107">
        <v>31.54</v>
      </c>
      <c r="J6107">
        <v>3.5</v>
      </c>
      <c r="K6107">
        <v>33.97</v>
      </c>
      <c r="L6107">
        <v>3.77</v>
      </c>
      <c r="M6107" t="str">
        <f t="shared" ca="1" si="1305"/>
        <v>-</v>
      </c>
      <c r="N6107" t="str">
        <f t="shared" ca="1" si="1306"/>
        <v>-</v>
      </c>
      <c r="O6107" t="str">
        <f t="shared" ca="1" si="1307"/>
        <v>-</v>
      </c>
      <c r="P6107" t="str">
        <f t="shared" ca="1" si="1308"/>
        <v>-</v>
      </c>
      <c r="Q6107" t="str">
        <f t="shared" ca="1" si="1309"/>
        <v>-</v>
      </c>
      <c r="R6107" t="str">
        <f t="shared" ca="1" si="1310"/>
        <v>-</v>
      </c>
      <c r="S6107" t="str">
        <f t="shared" ca="1" si="1311"/>
        <v>-</v>
      </c>
      <c r="T6107" t="str">
        <f t="shared" ca="1" si="1312"/>
        <v>-</v>
      </c>
      <c r="U6107" t="str">
        <f t="shared" ca="1" si="1313"/>
        <v>-</v>
      </c>
      <c r="V6107" t="str">
        <f t="shared" ca="1" si="1314"/>
        <v>-</v>
      </c>
      <c r="W6107">
        <f t="shared" ca="1" si="1315"/>
        <v>32.54</v>
      </c>
      <c r="X6107" t="str">
        <f t="shared" si="1316"/>
        <v>C6103</v>
      </c>
      <c r="Y6107" s="4">
        <f t="shared" ca="1" si="1317"/>
        <v>0</v>
      </c>
    </row>
    <row r="6108" spans="1:25" x14ac:dyDescent="0.2">
      <c r="A6108" t="s">
        <v>5475</v>
      </c>
      <c r="B6108">
        <v>6</v>
      </c>
      <c r="C6108">
        <v>22.32</v>
      </c>
      <c r="D6108">
        <v>3.72</v>
      </c>
      <c r="E6108">
        <v>22.66</v>
      </c>
      <c r="F6108">
        <v>3.78</v>
      </c>
      <c r="G6108">
        <v>18.89</v>
      </c>
      <c r="H6108">
        <v>3.15</v>
      </c>
      <c r="I6108">
        <v>19.73</v>
      </c>
      <c r="J6108">
        <v>3.29</v>
      </c>
      <c r="K6108">
        <v>23.39</v>
      </c>
      <c r="L6108">
        <v>3.9</v>
      </c>
      <c r="M6108" t="str">
        <f t="shared" ca="1" si="1305"/>
        <v>-</v>
      </c>
      <c r="N6108" t="str">
        <f t="shared" ca="1" si="1306"/>
        <v>-</v>
      </c>
      <c r="O6108" t="str">
        <f t="shared" ca="1" si="1307"/>
        <v>-</v>
      </c>
      <c r="P6108" t="str">
        <f t="shared" ca="1" si="1308"/>
        <v>-</v>
      </c>
      <c r="Q6108" t="str">
        <f t="shared" ca="1" si="1309"/>
        <v>-</v>
      </c>
      <c r="R6108" t="str">
        <f t="shared" ca="1" si="1310"/>
        <v>-</v>
      </c>
      <c r="S6108" t="str">
        <f t="shared" ca="1" si="1311"/>
        <v>-</v>
      </c>
      <c r="T6108" t="str">
        <f t="shared" ca="1" si="1312"/>
        <v>-</v>
      </c>
      <c r="U6108" t="str">
        <f t="shared" ca="1" si="1313"/>
        <v>-</v>
      </c>
      <c r="V6108" t="str">
        <f t="shared" ca="1" si="1314"/>
        <v>-</v>
      </c>
      <c r="W6108">
        <f t="shared" ca="1" si="1315"/>
        <v>22.32</v>
      </c>
      <c r="X6108" t="str">
        <f t="shared" si="1316"/>
        <v>C6103</v>
      </c>
      <c r="Y6108" s="4">
        <f t="shared" ca="1" si="1317"/>
        <v>0</v>
      </c>
    </row>
    <row r="6109" spans="1:25" x14ac:dyDescent="0.2">
      <c r="A6109" t="s">
        <v>5476</v>
      </c>
      <c r="B6109">
        <v>6</v>
      </c>
      <c r="C6109">
        <v>21.12</v>
      </c>
      <c r="D6109">
        <v>3.52</v>
      </c>
      <c r="E6109">
        <v>17.89</v>
      </c>
      <c r="F6109">
        <v>2.98</v>
      </c>
      <c r="G6109">
        <v>13.57</v>
      </c>
      <c r="H6109">
        <v>2.2599999999999998</v>
      </c>
      <c r="I6109">
        <v>13.26</v>
      </c>
      <c r="J6109">
        <v>2.21</v>
      </c>
      <c r="K6109">
        <v>15.22</v>
      </c>
      <c r="L6109">
        <v>2.54</v>
      </c>
      <c r="M6109" t="str">
        <f t="shared" ca="1" si="1305"/>
        <v>YES</v>
      </c>
      <c r="N6109" t="str">
        <f t="shared" ca="1" si="1306"/>
        <v>YES</v>
      </c>
      <c r="O6109" t="str">
        <f t="shared" ca="1" si="1307"/>
        <v>YES</v>
      </c>
      <c r="P6109" t="str">
        <f t="shared" ca="1" si="1308"/>
        <v>-</v>
      </c>
      <c r="Q6109" t="str">
        <f t="shared" ca="1" si="1309"/>
        <v>YES</v>
      </c>
      <c r="R6109" t="str">
        <f t="shared" ca="1" si="1310"/>
        <v>YES</v>
      </c>
      <c r="S6109" t="str">
        <f t="shared" ca="1" si="1311"/>
        <v>YES</v>
      </c>
      <c r="T6109" t="str">
        <f t="shared" ca="1" si="1312"/>
        <v>YES</v>
      </c>
      <c r="U6109" t="str">
        <f t="shared" ca="1" si="1313"/>
        <v>YES</v>
      </c>
      <c r="V6109" t="str">
        <f t="shared" ca="1" si="1314"/>
        <v>YES</v>
      </c>
      <c r="W6109">
        <f t="shared" ca="1" si="1315"/>
        <v>21.12</v>
      </c>
      <c r="X6109" t="str">
        <f t="shared" si="1316"/>
        <v>C6103</v>
      </c>
      <c r="Y6109" s="4">
        <f t="shared" ca="1" si="1317"/>
        <v>0.9</v>
      </c>
    </row>
    <row r="6110" spans="1:25" x14ac:dyDescent="0.2">
      <c r="A6110" t="s">
        <v>5477</v>
      </c>
      <c r="B6110">
        <v>6</v>
      </c>
      <c r="C6110">
        <v>22.33</v>
      </c>
      <c r="D6110">
        <v>3.72</v>
      </c>
      <c r="E6110">
        <v>20.88</v>
      </c>
      <c r="F6110">
        <v>3.48</v>
      </c>
      <c r="G6110">
        <v>18.89</v>
      </c>
      <c r="H6110">
        <v>3.15</v>
      </c>
      <c r="I6110">
        <v>19.95</v>
      </c>
      <c r="J6110">
        <v>3.32</v>
      </c>
      <c r="K6110">
        <v>23.81</v>
      </c>
      <c r="L6110">
        <v>3.97</v>
      </c>
      <c r="M6110" t="str">
        <f t="shared" ref="M6110:M6173" ca="1" si="1318">IF(C6110=MIN(OFFSET(INDIRECT($X6110),0,0,10,1)),"YES","-")</f>
        <v>-</v>
      </c>
      <c r="N6110" t="str">
        <f t="shared" ref="N6110:N6173" ca="1" si="1319">IF(D6110=MIN(OFFSET(INDIRECT($X6110),0,1,10,1)),"YES","-")</f>
        <v>-</v>
      </c>
      <c r="O6110" t="str">
        <f t="shared" ref="O6110:O6173" ca="1" si="1320">IF(E6110=MIN(OFFSET(INDIRECT($X6110),0,2,10,1)),"YES","-")</f>
        <v>-</v>
      </c>
      <c r="P6110" t="str">
        <f t="shared" ref="P6110:P6173" ca="1" si="1321">IF(F6110=MIN(OFFSET(INDIRECT($X6110),0,3,10,1)),"YES","-")</f>
        <v>-</v>
      </c>
      <c r="Q6110" t="str">
        <f t="shared" ref="Q6110:Q6173" ca="1" si="1322">IF(G6110=MIN(OFFSET(INDIRECT($X6110),0,4,10,1)),"YES","-")</f>
        <v>-</v>
      </c>
      <c r="R6110" t="str">
        <f t="shared" ref="R6110:R6173" ca="1" si="1323">IF(H6110=MIN(OFFSET(INDIRECT($X6110),0,5,10,1)),"YES","-")</f>
        <v>-</v>
      </c>
      <c r="S6110" t="str">
        <f t="shared" ref="S6110:S6173" ca="1" si="1324">IF(I6110=MIN(OFFSET(INDIRECT($X6110),0,6,10,1)),"YES","-")</f>
        <v>-</v>
      </c>
      <c r="T6110" t="str">
        <f t="shared" ref="T6110:T6173" ca="1" si="1325">IF(J6110=MIN(OFFSET(INDIRECT($X6110),0,7,10,1)),"YES","-")</f>
        <v>-</v>
      </c>
      <c r="U6110" t="str">
        <f t="shared" ref="U6110:U6173" ca="1" si="1326">IF(K6110=MIN(OFFSET(INDIRECT($X6110),0,8,10,1)),"YES","-")</f>
        <v>-</v>
      </c>
      <c r="V6110" t="str">
        <f t="shared" ref="V6110:V6173" ca="1" si="1327">IF(L6110=MIN(OFFSET(INDIRECT($X6110),0,9,10,1)),"YES","-")</f>
        <v>-</v>
      </c>
      <c r="W6110">
        <f t="shared" ca="1" si="1315"/>
        <v>22.33</v>
      </c>
      <c r="X6110" t="str">
        <f t="shared" si="1316"/>
        <v>C6103</v>
      </c>
      <c r="Y6110" s="4">
        <f t="shared" ca="1" si="1317"/>
        <v>0</v>
      </c>
    </row>
    <row r="6111" spans="1:25" x14ac:dyDescent="0.2">
      <c r="A6111" t="s">
        <v>5478</v>
      </c>
      <c r="B6111">
        <v>7</v>
      </c>
      <c r="C6111">
        <v>26.48</v>
      </c>
      <c r="D6111">
        <v>3.78</v>
      </c>
      <c r="E6111">
        <v>21.88</v>
      </c>
      <c r="F6111">
        <v>3.13</v>
      </c>
      <c r="G6111">
        <v>21.18</v>
      </c>
      <c r="H6111">
        <v>3.03</v>
      </c>
      <c r="I6111">
        <v>21.26</v>
      </c>
      <c r="J6111">
        <v>3.04</v>
      </c>
      <c r="K6111">
        <v>27.09</v>
      </c>
      <c r="L6111">
        <v>3.87</v>
      </c>
      <c r="M6111" t="str">
        <f t="shared" ca="1" si="1318"/>
        <v>-</v>
      </c>
      <c r="N6111" t="str">
        <f t="shared" ca="1" si="1319"/>
        <v>-</v>
      </c>
      <c r="O6111" t="str">
        <f t="shared" ca="1" si="1320"/>
        <v>-</v>
      </c>
      <c r="P6111" t="str">
        <f t="shared" ca="1" si="1321"/>
        <v>-</v>
      </c>
      <c r="Q6111" t="str">
        <f t="shared" ca="1" si="1322"/>
        <v>-</v>
      </c>
      <c r="R6111" t="str">
        <f t="shared" ca="1" si="1323"/>
        <v>-</v>
      </c>
      <c r="S6111" t="str">
        <f t="shared" ca="1" si="1324"/>
        <v>-</v>
      </c>
      <c r="T6111" t="str">
        <f t="shared" ca="1" si="1325"/>
        <v>-</v>
      </c>
      <c r="U6111" t="str">
        <f t="shared" ca="1" si="1326"/>
        <v>-</v>
      </c>
      <c r="V6111" t="str">
        <f t="shared" ca="1" si="1327"/>
        <v>-</v>
      </c>
      <c r="W6111">
        <f t="shared" ca="1" si="1315"/>
        <v>26.48</v>
      </c>
      <c r="X6111" t="str">
        <f t="shared" si="1316"/>
        <v>C6103</v>
      </c>
      <c r="Y6111" s="4">
        <f t="shared" ca="1" si="1317"/>
        <v>0</v>
      </c>
    </row>
    <row r="6112" spans="1:25" x14ac:dyDescent="0.2">
      <c r="A6112" t="s">
        <v>21</v>
      </c>
      <c r="M6112" t="str">
        <f t="shared" ca="1" si="1318"/>
        <v>-</v>
      </c>
      <c r="N6112" t="str">
        <f t="shared" ca="1" si="1319"/>
        <v>-</v>
      </c>
      <c r="O6112" t="str">
        <f t="shared" ca="1" si="1320"/>
        <v>-</v>
      </c>
      <c r="P6112" t="str">
        <f t="shared" ca="1" si="1321"/>
        <v>-</v>
      </c>
      <c r="Q6112" t="str">
        <f t="shared" ca="1" si="1322"/>
        <v>-</v>
      </c>
      <c r="R6112" t="str">
        <f t="shared" ca="1" si="1323"/>
        <v>-</v>
      </c>
      <c r="S6112" t="str">
        <f t="shared" ca="1" si="1324"/>
        <v>-</v>
      </c>
      <c r="T6112" t="str">
        <f t="shared" ca="1" si="1325"/>
        <v>-</v>
      </c>
      <c r="U6112" t="str">
        <f t="shared" ca="1" si="1326"/>
        <v>-</v>
      </c>
      <c r="V6112" t="str">
        <f t="shared" ca="1" si="1327"/>
        <v>-</v>
      </c>
      <c r="W6112">
        <f t="shared" ca="1" si="1315"/>
        <v>0</v>
      </c>
      <c r="X6112" t="str">
        <f t="shared" si="1316"/>
        <v>C6103</v>
      </c>
      <c r="Y6112" s="4" t="str">
        <f t="shared" si="1317"/>
        <v/>
      </c>
    </row>
    <row r="6113" spans="1:25" x14ac:dyDescent="0.2">
      <c r="A6113" t="s">
        <v>5479</v>
      </c>
      <c r="B6113">
        <v>6</v>
      </c>
      <c r="C6113">
        <v>28.35</v>
      </c>
      <c r="D6113">
        <v>4.7300000000000004</v>
      </c>
      <c r="E6113">
        <v>27.43</v>
      </c>
      <c r="F6113">
        <v>4.57</v>
      </c>
      <c r="G6113">
        <v>18.239999999999998</v>
      </c>
      <c r="H6113">
        <v>3.04</v>
      </c>
      <c r="I6113">
        <v>19.75</v>
      </c>
      <c r="J6113">
        <v>3.29</v>
      </c>
      <c r="K6113">
        <v>23.74</v>
      </c>
      <c r="L6113">
        <v>3.96</v>
      </c>
      <c r="M6113" t="str">
        <f t="shared" ca="1" si="1318"/>
        <v>-</v>
      </c>
      <c r="N6113" t="str">
        <f t="shared" ca="1" si="1319"/>
        <v>-</v>
      </c>
      <c r="O6113" t="str">
        <f t="shared" ca="1" si="1320"/>
        <v>-</v>
      </c>
      <c r="P6113" t="str">
        <f t="shared" ca="1" si="1321"/>
        <v>-</v>
      </c>
      <c r="Q6113" t="str">
        <f t="shared" ca="1" si="1322"/>
        <v>-</v>
      </c>
      <c r="R6113" t="str">
        <f t="shared" ca="1" si="1323"/>
        <v>-</v>
      </c>
      <c r="S6113" t="str">
        <f t="shared" ca="1" si="1324"/>
        <v>-</v>
      </c>
      <c r="T6113" t="str">
        <f t="shared" ca="1" si="1325"/>
        <v>-</v>
      </c>
      <c r="U6113" t="str">
        <f t="shared" ca="1" si="1326"/>
        <v>-</v>
      </c>
      <c r="V6113" t="str">
        <f t="shared" ca="1" si="1327"/>
        <v>-</v>
      </c>
      <c r="W6113">
        <f t="shared" ca="1" si="1315"/>
        <v>28.35</v>
      </c>
      <c r="X6113" t="str">
        <f t="shared" si="1316"/>
        <v>C6113</v>
      </c>
      <c r="Y6113" s="4">
        <f t="shared" ca="1" si="1317"/>
        <v>0</v>
      </c>
    </row>
    <row r="6114" spans="1:25" x14ac:dyDescent="0.2">
      <c r="A6114" t="s">
        <v>5480</v>
      </c>
      <c r="B6114">
        <v>6</v>
      </c>
      <c r="C6114">
        <v>23.41</v>
      </c>
      <c r="D6114">
        <v>3.9</v>
      </c>
      <c r="E6114">
        <v>21.38</v>
      </c>
      <c r="F6114">
        <v>3.56</v>
      </c>
      <c r="G6114">
        <v>21.53</v>
      </c>
      <c r="H6114">
        <v>3.59</v>
      </c>
      <c r="I6114">
        <v>20</v>
      </c>
      <c r="J6114">
        <v>3.33</v>
      </c>
      <c r="K6114">
        <v>23.97</v>
      </c>
      <c r="L6114">
        <v>3.99</v>
      </c>
      <c r="M6114" t="str">
        <f t="shared" ca="1" si="1318"/>
        <v>-</v>
      </c>
      <c r="N6114" t="str">
        <f t="shared" ca="1" si="1319"/>
        <v>-</v>
      </c>
      <c r="O6114" t="str">
        <f t="shared" ca="1" si="1320"/>
        <v>-</v>
      </c>
      <c r="P6114" t="str">
        <f t="shared" ca="1" si="1321"/>
        <v>-</v>
      </c>
      <c r="Q6114" t="str">
        <f t="shared" ca="1" si="1322"/>
        <v>-</v>
      </c>
      <c r="R6114" t="str">
        <f t="shared" ca="1" si="1323"/>
        <v>-</v>
      </c>
      <c r="S6114" t="str">
        <f t="shared" ca="1" si="1324"/>
        <v>-</v>
      </c>
      <c r="T6114" t="str">
        <f t="shared" ca="1" si="1325"/>
        <v>-</v>
      </c>
      <c r="U6114" t="str">
        <f t="shared" ca="1" si="1326"/>
        <v>-</v>
      </c>
      <c r="V6114" t="str">
        <f t="shared" ca="1" si="1327"/>
        <v>-</v>
      </c>
      <c r="W6114">
        <f t="shared" ca="1" si="1315"/>
        <v>23.41</v>
      </c>
      <c r="X6114" t="str">
        <f t="shared" si="1316"/>
        <v>C6113</v>
      </c>
      <c r="Y6114" s="4">
        <f t="shared" ca="1" si="1317"/>
        <v>0</v>
      </c>
    </row>
    <row r="6115" spans="1:25" x14ac:dyDescent="0.2">
      <c r="A6115" t="s">
        <v>5481</v>
      </c>
      <c r="B6115">
        <v>7</v>
      </c>
      <c r="C6115">
        <v>29.68</v>
      </c>
      <c r="D6115">
        <v>4.24</v>
      </c>
      <c r="E6115">
        <v>26.93</v>
      </c>
      <c r="F6115">
        <v>3.85</v>
      </c>
      <c r="G6115">
        <v>28.92</v>
      </c>
      <c r="H6115">
        <v>4.13</v>
      </c>
      <c r="I6115">
        <v>31.11</v>
      </c>
      <c r="J6115">
        <v>4.4400000000000004</v>
      </c>
      <c r="K6115">
        <v>36.26</v>
      </c>
      <c r="L6115">
        <v>5.18</v>
      </c>
      <c r="M6115" t="str">
        <f t="shared" ca="1" si="1318"/>
        <v>-</v>
      </c>
      <c r="N6115" t="str">
        <f t="shared" ca="1" si="1319"/>
        <v>-</v>
      </c>
      <c r="O6115" t="str">
        <f t="shared" ca="1" si="1320"/>
        <v>-</v>
      </c>
      <c r="P6115" t="str">
        <f t="shared" ca="1" si="1321"/>
        <v>-</v>
      </c>
      <c r="Q6115" t="str">
        <f t="shared" ca="1" si="1322"/>
        <v>-</v>
      </c>
      <c r="R6115" t="str">
        <f t="shared" ca="1" si="1323"/>
        <v>-</v>
      </c>
      <c r="S6115" t="str">
        <f t="shared" ca="1" si="1324"/>
        <v>-</v>
      </c>
      <c r="T6115" t="str">
        <f t="shared" ca="1" si="1325"/>
        <v>-</v>
      </c>
      <c r="U6115" t="str">
        <f t="shared" ca="1" si="1326"/>
        <v>-</v>
      </c>
      <c r="V6115" t="str">
        <f t="shared" ca="1" si="1327"/>
        <v>-</v>
      </c>
      <c r="W6115">
        <f t="shared" ca="1" si="1315"/>
        <v>29.68</v>
      </c>
      <c r="X6115" t="str">
        <f t="shared" si="1316"/>
        <v>C6113</v>
      </c>
      <c r="Y6115" s="4">
        <f t="shared" ca="1" si="1317"/>
        <v>0</v>
      </c>
    </row>
    <row r="6116" spans="1:25" x14ac:dyDescent="0.2">
      <c r="A6116" t="s">
        <v>5482</v>
      </c>
      <c r="B6116">
        <v>6</v>
      </c>
      <c r="C6116">
        <v>27.95</v>
      </c>
      <c r="D6116">
        <v>4.66</v>
      </c>
      <c r="E6116">
        <v>22.17</v>
      </c>
      <c r="F6116">
        <v>3.7</v>
      </c>
      <c r="G6116">
        <v>17.84</v>
      </c>
      <c r="H6116">
        <v>2.97</v>
      </c>
      <c r="I6116">
        <v>20.059999999999999</v>
      </c>
      <c r="J6116">
        <v>3.34</v>
      </c>
      <c r="K6116">
        <v>24.02</v>
      </c>
      <c r="L6116">
        <v>4</v>
      </c>
      <c r="M6116" t="str">
        <f t="shared" ca="1" si="1318"/>
        <v>-</v>
      </c>
      <c r="N6116" t="str">
        <f t="shared" ca="1" si="1319"/>
        <v>-</v>
      </c>
      <c r="O6116" t="str">
        <f t="shared" ca="1" si="1320"/>
        <v>-</v>
      </c>
      <c r="P6116" t="str">
        <f t="shared" ca="1" si="1321"/>
        <v>-</v>
      </c>
      <c r="Q6116" t="str">
        <f t="shared" ca="1" si="1322"/>
        <v>YES</v>
      </c>
      <c r="R6116" t="str">
        <f t="shared" ca="1" si="1323"/>
        <v>YES</v>
      </c>
      <c r="S6116" t="str">
        <f t="shared" ca="1" si="1324"/>
        <v>-</v>
      </c>
      <c r="T6116" t="str">
        <f t="shared" ca="1" si="1325"/>
        <v>-</v>
      </c>
      <c r="U6116" t="str">
        <f t="shared" ca="1" si="1326"/>
        <v>-</v>
      </c>
      <c r="V6116" t="str">
        <f t="shared" ca="1" si="1327"/>
        <v>-</v>
      </c>
      <c r="W6116">
        <f t="shared" ca="1" si="1315"/>
        <v>27.95</v>
      </c>
      <c r="X6116" t="str">
        <f t="shared" si="1316"/>
        <v>C6113</v>
      </c>
      <c r="Y6116" s="4">
        <f t="shared" ca="1" si="1317"/>
        <v>0.2</v>
      </c>
    </row>
    <row r="6117" spans="1:25" x14ac:dyDescent="0.2">
      <c r="A6117" t="s">
        <v>5483</v>
      </c>
      <c r="B6117">
        <v>7</v>
      </c>
      <c r="C6117">
        <v>29.8</v>
      </c>
      <c r="D6117">
        <v>4.26</v>
      </c>
      <c r="E6117">
        <v>26.95</v>
      </c>
      <c r="F6117">
        <v>3.85</v>
      </c>
      <c r="G6117">
        <v>29.04</v>
      </c>
      <c r="H6117">
        <v>4.1500000000000004</v>
      </c>
      <c r="I6117">
        <v>31.56</v>
      </c>
      <c r="J6117">
        <v>4.51</v>
      </c>
      <c r="K6117">
        <v>36.24</v>
      </c>
      <c r="L6117">
        <v>5.18</v>
      </c>
      <c r="M6117" t="str">
        <f t="shared" ca="1" si="1318"/>
        <v>-</v>
      </c>
      <c r="N6117" t="str">
        <f t="shared" ca="1" si="1319"/>
        <v>-</v>
      </c>
      <c r="O6117" t="str">
        <f t="shared" ca="1" si="1320"/>
        <v>-</v>
      </c>
      <c r="P6117" t="str">
        <f t="shared" ca="1" si="1321"/>
        <v>-</v>
      </c>
      <c r="Q6117" t="str">
        <f t="shared" ca="1" si="1322"/>
        <v>-</v>
      </c>
      <c r="R6117" t="str">
        <f t="shared" ca="1" si="1323"/>
        <v>-</v>
      </c>
      <c r="S6117" t="str">
        <f t="shared" ca="1" si="1324"/>
        <v>-</v>
      </c>
      <c r="T6117" t="str">
        <f t="shared" ca="1" si="1325"/>
        <v>-</v>
      </c>
      <c r="U6117" t="str">
        <f t="shared" ca="1" si="1326"/>
        <v>-</v>
      </c>
      <c r="V6117" t="str">
        <f t="shared" ca="1" si="1327"/>
        <v>-</v>
      </c>
      <c r="W6117">
        <f t="shared" ca="1" si="1315"/>
        <v>29.8</v>
      </c>
      <c r="X6117" t="str">
        <f t="shared" si="1316"/>
        <v>C6113</v>
      </c>
      <c r="Y6117" s="4">
        <f t="shared" ca="1" si="1317"/>
        <v>0</v>
      </c>
    </row>
    <row r="6118" spans="1:25" x14ac:dyDescent="0.2">
      <c r="A6118" t="s">
        <v>5484</v>
      </c>
      <c r="B6118">
        <v>6</v>
      </c>
      <c r="C6118">
        <v>28.74</v>
      </c>
      <c r="D6118">
        <v>4.79</v>
      </c>
      <c r="E6118">
        <v>31</v>
      </c>
      <c r="F6118">
        <v>5.17</v>
      </c>
      <c r="G6118">
        <v>24.77</v>
      </c>
      <c r="H6118">
        <v>4.13</v>
      </c>
      <c r="I6118">
        <v>27.57</v>
      </c>
      <c r="J6118">
        <v>4.5999999999999996</v>
      </c>
      <c r="K6118">
        <v>33.11</v>
      </c>
      <c r="L6118">
        <v>5.52</v>
      </c>
      <c r="M6118" t="str">
        <f t="shared" ca="1" si="1318"/>
        <v>-</v>
      </c>
      <c r="N6118" t="str">
        <f t="shared" ca="1" si="1319"/>
        <v>-</v>
      </c>
      <c r="O6118" t="str">
        <f t="shared" ca="1" si="1320"/>
        <v>-</v>
      </c>
      <c r="P6118" t="str">
        <f t="shared" ca="1" si="1321"/>
        <v>-</v>
      </c>
      <c r="Q6118" t="str">
        <f t="shared" ca="1" si="1322"/>
        <v>-</v>
      </c>
      <c r="R6118" t="str">
        <f t="shared" ca="1" si="1323"/>
        <v>-</v>
      </c>
      <c r="S6118" t="str">
        <f t="shared" ca="1" si="1324"/>
        <v>-</v>
      </c>
      <c r="T6118" t="str">
        <f t="shared" ca="1" si="1325"/>
        <v>-</v>
      </c>
      <c r="U6118" t="str">
        <f t="shared" ca="1" si="1326"/>
        <v>-</v>
      </c>
      <c r="V6118" t="str">
        <f t="shared" ca="1" si="1327"/>
        <v>-</v>
      </c>
      <c r="W6118">
        <f t="shared" ca="1" si="1315"/>
        <v>28.74</v>
      </c>
      <c r="X6118" t="str">
        <f t="shared" si="1316"/>
        <v>C6113</v>
      </c>
      <c r="Y6118" s="4">
        <f t="shared" ca="1" si="1317"/>
        <v>0</v>
      </c>
    </row>
    <row r="6119" spans="1:25" x14ac:dyDescent="0.2">
      <c r="A6119" t="s">
        <v>5485</v>
      </c>
      <c r="B6119">
        <v>7</v>
      </c>
      <c r="C6119">
        <v>29.59</v>
      </c>
      <c r="D6119">
        <v>4.2300000000000004</v>
      </c>
      <c r="E6119">
        <v>28.51</v>
      </c>
      <c r="F6119">
        <v>4.07</v>
      </c>
      <c r="G6119">
        <v>32.130000000000003</v>
      </c>
      <c r="H6119">
        <v>4.59</v>
      </c>
      <c r="I6119">
        <v>34.770000000000003</v>
      </c>
      <c r="J6119">
        <v>4.97</v>
      </c>
      <c r="K6119">
        <v>39.340000000000003</v>
      </c>
      <c r="L6119">
        <v>5.62</v>
      </c>
      <c r="M6119" t="str">
        <f t="shared" ca="1" si="1318"/>
        <v>-</v>
      </c>
      <c r="N6119" t="str">
        <f t="shared" ca="1" si="1319"/>
        <v>-</v>
      </c>
      <c r="O6119" t="str">
        <f t="shared" ca="1" si="1320"/>
        <v>-</v>
      </c>
      <c r="P6119" t="str">
        <f t="shared" ca="1" si="1321"/>
        <v>-</v>
      </c>
      <c r="Q6119" t="str">
        <f t="shared" ca="1" si="1322"/>
        <v>-</v>
      </c>
      <c r="R6119" t="str">
        <f t="shared" ca="1" si="1323"/>
        <v>-</v>
      </c>
      <c r="S6119" t="str">
        <f t="shared" ca="1" si="1324"/>
        <v>-</v>
      </c>
      <c r="T6119" t="str">
        <f t="shared" ca="1" si="1325"/>
        <v>-</v>
      </c>
      <c r="U6119" t="str">
        <f t="shared" ca="1" si="1326"/>
        <v>-</v>
      </c>
      <c r="V6119" t="str">
        <f t="shared" ca="1" si="1327"/>
        <v>-</v>
      </c>
      <c r="W6119">
        <f t="shared" ca="1" si="1315"/>
        <v>29.59</v>
      </c>
      <c r="X6119" t="str">
        <f t="shared" si="1316"/>
        <v>C6113</v>
      </c>
      <c r="Y6119" s="4">
        <f t="shared" ca="1" si="1317"/>
        <v>0</v>
      </c>
    </row>
    <row r="6120" spans="1:25" x14ac:dyDescent="0.2">
      <c r="A6120" t="s">
        <v>5486</v>
      </c>
      <c r="B6120">
        <v>6</v>
      </c>
      <c r="C6120">
        <v>22.19</v>
      </c>
      <c r="D6120">
        <v>3.7</v>
      </c>
      <c r="E6120">
        <v>19.489999999999998</v>
      </c>
      <c r="F6120">
        <v>3.25</v>
      </c>
      <c r="G6120">
        <v>19.190000000000001</v>
      </c>
      <c r="H6120">
        <v>3.2</v>
      </c>
      <c r="I6120">
        <v>17.260000000000002</v>
      </c>
      <c r="J6120">
        <v>2.88</v>
      </c>
      <c r="K6120">
        <v>19.940000000000001</v>
      </c>
      <c r="L6120">
        <v>3.32</v>
      </c>
      <c r="M6120" t="str">
        <f t="shared" ca="1" si="1318"/>
        <v>YES</v>
      </c>
      <c r="N6120" t="str">
        <f t="shared" ca="1" si="1319"/>
        <v>YES</v>
      </c>
      <c r="O6120" t="str">
        <f t="shared" ca="1" si="1320"/>
        <v>YES</v>
      </c>
      <c r="P6120" t="str">
        <f t="shared" ca="1" si="1321"/>
        <v>YES</v>
      </c>
      <c r="Q6120" t="str">
        <f t="shared" ca="1" si="1322"/>
        <v>-</v>
      </c>
      <c r="R6120" t="str">
        <f t="shared" ca="1" si="1323"/>
        <v>-</v>
      </c>
      <c r="S6120" t="str">
        <f t="shared" ca="1" si="1324"/>
        <v>YES</v>
      </c>
      <c r="T6120" t="str">
        <f t="shared" ca="1" si="1325"/>
        <v>YES</v>
      </c>
      <c r="U6120" t="str">
        <f t="shared" ca="1" si="1326"/>
        <v>YES</v>
      </c>
      <c r="V6120" t="str">
        <f t="shared" ca="1" si="1327"/>
        <v>YES</v>
      </c>
      <c r="W6120">
        <f t="shared" ca="1" si="1315"/>
        <v>22.19</v>
      </c>
      <c r="X6120" t="str">
        <f t="shared" si="1316"/>
        <v>C6113</v>
      </c>
      <c r="Y6120" s="4">
        <f t="shared" ca="1" si="1317"/>
        <v>0.8</v>
      </c>
    </row>
    <row r="6121" spans="1:25" x14ac:dyDescent="0.2">
      <c r="A6121" t="s">
        <v>5487</v>
      </c>
      <c r="B6121">
        <v>6</v>
      </c>
      <c r="C6121">
        <v>23.3</v>
      </c>
      <c r="D6121">
        <v>3.88</v>
      </c>
      <c r="E6121">
        <v>21.31</v>
      </c>
      <c r="F6121">
        <v>3.55</v>
      </c>
      <c r="G6121">
        <v>21.53</v>
      </c>
      <c r="H6121">
        <v>3.59</v>
      </c>
      <c r="I6121">
        <v>20.07</v>
      </c>
      <c r="J6121">
        <v>3.34</v>
      </c>
      <c r="K6121">
        <v>22.82</v>
      </c>
      <c r="L6121">
        <v>3.8</v>
      </c>
      <c r="M6121" t="str">
        <f t="shared" ca="1" si="1318"/>
        <v>-</v>
      </c>
      <c r="N6121" t="str">
        <f t="shared" ca="1" si="1319"/>
        <v>-</v>
      </c>
      <c r="O6121" t="str">
        <f t="shared" ca="1" si="1320"/>
        <v>-</v>
      </c>
      <c r="P6121" t="str">
        <f t="shared" ca="1" si="1321"/>
        <v>-</v>
      </c>
      <c r="Q6121" t="str">
        <f t="shared" ca="1" si="1322"/>
        <v>-</v>
      </c>
      <c r="R6121" t="str">
        <f t="shared" ca="1" si="1323"/>
        <v>-</v>
      </c>
      <c r="S6121" t="str">
        <f t="shared" ca="1" si="1324"/>
        <v>-</v>
      </c>
      <c r="T6121" t="str">
        <f t="shared" ca="1" si="1325"/>
        <v>-</v>
      </c>
      <c r="U6121" t="str">
        <f t="shared" ca="1" si="1326"/>
        <v>-</v>
      </c>
      <c r="V6121" t="str">
        <f t="shared" ca="1" si="1327"/>
        <v>-</v>
      </c>
      <c r="W6121">
        <f t="shared" ca="1" si="1315"/>
        <v>23.3</v>
      </c>
      <c r="X6121" t="str">
        <f t="shared" si="1316"/>
        <v>C6113</v>
      </c>
      <c r="Y6121" s="4">
        <f t="shared" ca="1" si="1317"/>
        <v>0</v>
      </c>
    </row>
    <row r="6122" spans="1:25" x14ac:dyDescent="0.2">
      <c r="A6122" t="s">
        <v>21</v>
      </c>
      <c r="M6122" t="str">
        <f t="shared" ca="1" si="1318"/>
        <v>-</v>
      </c>
      <c r="N6122" t="str">
        <f t="shared" ca="1" si="1319"/>
        <v>-</v>
      </c>
      <c r="O6122" t="str">
        <f t="shared" ca="1" si="1320"/>
        <v>-</v>
      </c>
      <c r="P6122" t="str">
        <f t="shared" ca="1" si="1321"/>
        <v>-</v>
      </c>
      <c r="Q6122" t="str">
        <f t="shared" ca="1" si="1322"/>
        <v>-</v>
      </c>
      <c r="R6122" t="str">
        <f t="shared" ca="1" si="1323"/>
        <v>-</v>
      </c>
      <c r="S6122" t="str">
        <f t="shared" ca="1" si="1324"/>
        <v>-</v>
      </c>
      <c r="T6122" t="str">
        <f t="shared" ca="1" si="1325"/>
        <v>-</v>
      </c>
      <c r="U6122" t="str">
        <f t="shared" ca="1" si="1326"/>
        <v>-</v>
      </c>
      <c r="V6122" t="str">
        <f t="shared" ca="1" si="1327"/>
        <v>-</v>
      </c>
      <c r="W6122">
        <f t="shared" ca="1" si="1315"/>
        <v>0</v>
      </c>
      <c r="X6122" t="str">
        <f t="shared" si="1316"/>
        <v>C6113</v>
      </c>
      <c r="Y6122" s="4" t="str">
        <f t="shared" si="1317"/>
        <v/>
      </c>
    </row>
    <row r="6123" spans="1:25" x14ac:dyDescent="0.2">
      <c r="A6123" t="s">
        <v>5488</v>
      </c>
      <c r="B6123">
        <v>8</v>
      </c>
      <c r="C6123">
        <v>31.33</v>
      </c>
      <c r="D6123">
        <v>3.92</v>
      </c>
      <c r="E6123">
        <v>28.08</v>
      </c>
      <c r="F6123">
        <v>3.51</v>
      </c>
      <c r="G6123">
        <v>25.93</v>
      </c>
      <c r="H6123">
        <v>3.24</v>
      </c>
      <c r="I6123">
        <v>27.79</v>
      </c>
      <c r="J6123">
        <v>3.47</v>
      </c>
      <c r="K6123">
        <v>32.36</v>
      </c>
      <c r="L6123">
        <v>4.05</v>
      </c>
      <c r="M6123" t="str">
        <f t="shared" ca="1" si="1318"/>
        <v>-</v>
      </c>
      <c r="N6123" t="str">
        <f t="shared" ca="1" si="1319"/>
        <v>-</v>
      </c>
      <c r="O6123" t="str">
        <f t="shared" ca="1" si="1320"/>
        <v>-</v>
      </c>
      <c r="P6123" t="str">
        <f t="shared" ca="1" si="1321"/>
        <v>-</v>
      </c>
      <c r="Q6123" t="str">
        <f t="shared" ca="1" si="1322"/>
        <v>-</v>
      </c>
      <c r="R6123" t="str">
        <f t="shared" ca="1" si="1323"/>
        <v>-</v>
      </c>
      <c r="S6123" t="str">
        <f t="shared" ca="1" si="1324"/>
        <v>-</v>
      </c>
      <c r="T6123" t="str">
        <f t="shared" ca="1" si="1325"/>
        <v>-</v>
      </c>
      <c r="U6123" t="str">
        <f t="shared" ca="1" si="1326"/>
        <v>-</v>
      </c>
      <c r="V6123" t="str">
        <f t="shared" ca="1" si="1327"/>
        <v>-</v>
      </c>
      <c r="W6123">
        <f t="shared" ca="1" si="1315"/>
        <v>31.33</v>
      </c>
      <c r="X6123" t="str">
        <f t="shared" si="1316"/>
        <v>C6123</v>
      </c>
      <c r="Y6123" s="4">
        <f t="shared" ca="1" si="1317"/>
        <v>0</v>
      </c>
    </row>
    <row r="6124" spans="1:25" x14ac:dyDescent="0.2">
      <c r="A6124" t="s">
        <v>5489</v>
      </c>
      <c r="B6124">
        <v>9</v>
      </c>
      <c r="C6124">
        <v>34.479999999999997</v>
      </c>
      <c r="D6124">
        <v>3.83</v>
      </c>
      <c r="E6124">
        <v>31.83</v>
      </c>
      <c r="F6124">
        <v>3.54</v>
      </c>
      <c r="G6124">
        <v>33.979999999999997</v>
      </c>
      <c r="H6124">
        <v>3.78</v>
      </c>
      <c r="I6124">
        <v>34.76</v>
      </c>
      <c r="J6124">
        <v>3.86</v>
      </c>
      <c r="K6124">
        <v>39.26</v>
      </c>
      <c r="L6124">
        <v>4.3600000000000003</v>
      </c>
      <c r="M6124" t="str">
        <f t="shared" ca="1" si="1318"/>
        <v>-</v>
      </c>
      <c r="N6124" t="str">
        <f t="shared" ca="1" si="1319"/>
        <v>-</v>
      </c>
      <c r="O6124" t="str">
        <f t="shared" ca="1" si="1320"/>
        <v>-</v>
      </c>
      <c r="P6124" t="str">
        <f t="shared" ca="1" si="1321"/>
        <v>-</v>
      </c>
      <c r="Q6124" t="str">
        <f t="shared" ca="1" si="1322"/>
        <v>-</v>
      </c>
      <c r="R6124" t="str">
        <f t="shared" ca="1" si="1323"/>
        <v>-</v>
      </c>
      <c r="S6124" t="str">
        <f t="shared" ca="1" si="1324"/>
        <v>-</v>
      </c>
      <c r="T6124" t="str">
        <f t="shared" ca="1" si="1325"/>
        <v>-</v>
      </c>
      <c r="U6124" t="str">
        <f t="shared" ca="1" si="1326"/>
        <v>-</v>
      </c>
      <c r="V6124" t="str">
        <f t="shared" ca="1" si="1327"/>
        <v>-</v>
      </c>
      <c r="W6124">
        <f t="shared" ca="1" si="1315"/>
        <v>34.479999999999997</v>
      </c>
      <c r="X6124" t="str">
        <f t="shared" si="1316"/>
        <v>C6123</v>
      </c>
      <c r="Y6124" s="4">
        <f t="shared" ca="1" si="1317"/>
        <v>0</v>
      </c>
    </row>
    <row r="6125" spans="1:25" x14ac:dyDescent="0.2">
      <c r="A6125" t="s">
        <v>5490</v>
      </c>
      <c r="B6125">
        <v>9</v>
      </c>
      <c r="C6125">
        <v>33.24</v>
      </c>
      <c r="D6125">
        <v>3.69</v>
      </c>
      <c r="E6125">
        <v>29.95</v>
      </c>
      <c r="F6125">
        <v>3.33</v>
      </c>
      <c r="G6125">
        <v>31.3</v>
      </c>
      <c r="H6125">
        <v>3.48</v>
      </c>
      <c r="I6125">
        <v>31.42</v>
      </c>
      <c r="J6125">
        <v>3.49</v>
      </c>
      <c r="K6125">
        <v>34.29</v>
      </c>
      <c r="L6125">
        <v>3.81</v>
      </c>
      <c r="M6125" t="str">
        <f t="shared" ca="1" si="1318"/>
        <v>-</v>
      </c>
      <c r="N6125" t="str">
        <f t="shared" ca="1" si="1319"/>
        <v>-</v>
      </c>
      <c r="O6125" t="str">
        <f t="shared" ca="1" si="1320"/>
        <v>-</v>
      </c>
      <c r="P6125" t="str">
        <f t="shared" ca="1" si="1321"/>
        <v>-</v>
      </c>
      <c r="Q6125" t="str">
        <f t="shared" ca="1" si="1322"/>
        <v>-</v>
      </c>
      <c r="R6125" t="str">
        <f t="shared" ca="1" si="1323"/>
        <v>-</v>
      </c>
      <c r="S6125" t="str">
        <f t="shared" ca="1" si="1324"/>
        <v>-</v>
      </c>
      <c r="T6125" t="str">
        <f t="shared" ca="1" si="1325"/>
        <v>-</v>
      </c>
      <c r="U6125" t="str">
        <f t="shared" ca="1" si="1326"/>
        <v>-</v>
      </c>
      <c r="V6125" t="str">
        <f t="shared" ca="1" si="1327"/>
        <v>-</v>
      </c>
      <c r="W6125">
        <f t="shared" ca="1" si="1315"/>
        <v>33.24</v>
      </c>
      <c r="X6125" t="str">
        <f t="shared" si="1316"/>
        <v>C6123</v>
      </c>
      <c r="Y6125" s="4">
        <f t="shared" ca="1" si="1317"/>
        <v>0</v>
      </c>
    </row>
    <row r="6126" spans="1:25" x14ac:dyDescent="0.2">
      <c r="A6126" t="s">
        <v>5491</v>
      </c>
      <c r="B6126">
        <v>8</v>
      </c>
      <c r="C6126">
        <v>29.08</v>
      </c>
      <c r="D6126">
        <v>3.63</v>
      </c>
      <c r="E6126">
        <v>24.87</v>
      </c>
      <c r="F6126">
        <v>3.11</v>
      </c>
      <c r="G6126">
        <v>20.59</v>
      </c>
      <c r="H6126">
        <v>2.57</v>
      </c>
      <c r="I6126">
        <v>15.23</v>
      </c>
      <c r="J6126">
        <v>1.9</v>
      </c>
      <c r="K6126">
        <v>14.68</v>
      </c>
      <c r="L6126">
        <v>1.83</v>
      </c>
      <c r="M6126" t="str">
        <f t="shared" ca="1" si="1318"/>
        <v>-</v>
      </c>
      <c r="N6126" t="str">
        <f t="shared" ca="1" si="1319"/>
        <v>YES</v>
      </c>
      <c r="O6126" t="str">
        <f t="shared" ca="1" si="1320"/>
        <v>YES</v>
      </c>
      <c r="P6126" t="str">
        <f t="shared" ca="1" si="1321"/>
        <v>YES</v>
      </c>
      <c r="Q6126" t="str">
        <f t="shared" ca="1" si="1322"/>
        <v>YES</v>
      </c>
      <c r="R6126" t="str">
        <f t="shared" ca="1" si="1323"/>
        <v>YES</v>
      </c>
      <c r="S6126" t="str">
        <f t="shared" ca="1" si="1324"/>
        <v>YES</v>
      </c>
      <c r="T6126" t="str">
        <f t="shared" ca="1" si="1325"/>
        <v>YES</v>
      </c>
      <c r="U6126" t="str">
        <f t="shared" ca="1" si="1326"/>
        <v>YES</v>
      </c>
      <c r="V6126" t="str">
        <f t="shared" ca="1" si="1327"/>
        <v>YES</v>
      </c>
      <c r="W6126">
        <f t="shared" ca="1" si="1315"/>
        <v>29.08</v>
      </c>
      <c r="X6126" t="str">
        <f t="shared" si="1316"/>
        <v>C6123</v>
      </c>
      <c r="Y6126" s="4">
        <f t="shared" ca="1" si="1317"/>
        <v>0.9</v>
      </c>
    </row>
    <row r="6127" spans="1:25" x14ac:dyDescent="0.2">
      <c r="A6127" t="s">
        <v>5492</v>
      </c>
      <c r="B6127">
        <v>8</v>
      </c>
      <c r="C6127">
        <v>29.39</v>
      </c>
      <c r="D6127">
        <v>3.67</v>
      </c>
      <c r="E6127">
        <v>25.22</v>
      </c>
      <c r="F6127">
        <v>3.15</v>
      </c>
      <c r="G6127">
        <v>20.97</v>
      </c>
      <c r="H6127">
        <v>2.62</v>
      </c>
      <c r="I6127">
        <v>15.65</v>
      </c>
      <c r="J6127">
        <v>1.96</v>
      </c>
      <c r="K6127">
        <v>15.89</v>
      </c>
      <c r="L6127">
        <v>1.99</v>
      </c>
      <c r="M6127" t="str">
        <f t="shared" ca="1" si="1318"/>
        <v>-</v>
      </c>
      <c r="N6127" t="str">
        <f t="shared" ca="1" si="1319"/>
        <v>-</v>
      </c>
      <c r="O6127" t="str">
        <f t="shared" ca="1" si="1320"/>
        <v>-</v>
      </c>
      <c r="P6127" t="str">
        <f t="shared" ca="1" si="1321"/>
        <v>-</v>
      </c>
      <c r="Q6127" t="str">
        <f t="shared" ca="1" si="1322"/>
        <v>-</v>
      </c>
      <c r="R6127" t="str">
        <f t="shared" ca="1" si="1323"/>
        <v>-</v>
      </c>
      <c r="S6127" t="str">
        <f t="shared" ca="1" si="1324"/>
        <v>-</v>
      </c>
      <c r="T6127" t="str">
        <f t="shared" ca="1" si="1325"/>
        <v>-</v>
      </c>
      <c r="U6127" t="str">
        <f t="shared" ca="1" si="1326"/>
        <v>-</v>
      </c>
      <c r="V6127" t="str">
        <f t="shared" ca="1" si="1327"/>
        <v>-</v>
      </c>
      <c r="W6127">
        <f t="shared" ca="1" si="1315"/>
        <v>29.39</v>
      </c>
      <c r="X6127" t="str">
        <f t="shared" si="1316"/>
        <v>C6123</v>
      </c>
      <c r="Y6127" s="4">
        <f t="shared" ca="1" si="1317"/>
        <v>0</v>
      </c>
    </row>
    <row r="6128" spans="1:25" x14ac:dyDescent="0.2">
      <c r="A6128" t="s">
        <v>5493</v>
      </c>
      <c r="B6128">
        <v>9</v>
      </c>
      <c r="C6128">
        <v>34.03</v>
      </c>
      <c r="D6128">
        <v>3.78</v>
      </c>
      <c r="E6128">
        <v>31.32</v>
      </c>
      <c r="F6128">
        <v>3.48</v>
      </c>
      <c r="G6128">
        <v>33.159999999999997</v>
      </c>
      <c r="H6128">
        <v>3.68</v>
      </c>
      <c r="I6128">
        <v>33.61</v>
      </c>
      <c r="J6128">
        <v>3.73</v>
      </c>
      <c r="K6128">
        <v>37.21</v>
      </c>
      <c r="L6128">
        <v>4.13</v>
      </c>
      <c r="M6128" t="str">
        <f t="shared" ca="1" si="1318"/>
        <v>-</v>
      </c>
      <c r="N6128" t="str">
        <f t="shared" ca="1" si="1319"/>
        <v>-</v>
      </c>
      <c r="O6128" t="str">
        <f t="shared" ca="1" si="1320"/>
        <v>-</v>
      </c>
      <c r="P6128" t="str">
        <f t="shared" ca="1" si="1321"/>
        <v>-</v>
      </c>
      <c r="Q6128" t="str">
        <f t="shared" ca="1" si="1322"/>
        <v>-</v>
      </c>
      <c r="R6128" t="str">
        <f t="shared" ca="1" si="1323"/>
        <v>-</v>
      </c>
      <c r="S6128" t="str">
        <f t="shared" ca="1" si="1324"/>
        <v>-</v>
      </c>
      <c r="T6128" t="str">
        <f t="shared" ca="1" si="1325"/>
        <v>-</v>
      </c>
      <c r="U6128" t="str">
        <f t="shared" ca="1" si="1326"/>
        <v>-</v>
      </c>
      <c r="V6128" t="str">
        <f t="shared" ca="1" si="1327"/>
        <v>-</v>
      </c>
      <c r="W6128">
        <f t="shared" ca="1" si="1315"/>
        <v>34.03</v>
      </c>
      <c r="X6128" t="str">
        <f t="shared" si="1316"/>
        <v>C6123</v>
      </c>
      <c r="Y6128" s="4">
        <f t="shared" ca="1" si="1317"/>
        <v>0</v>
      </c>
    </row>
    <row r="6129" spans="1:25" x14ac:dyDescent="0.2">
      <c r="A6129" t="s">
        <v>5494</v>
      </c>
      <c r="B6129">
        <v>8</v>
      </c>
      <c r="C6129">
        <v>30.14</v>
      </c>
      <c r="D6129">
        <v>3.77</v>
      </c>
      <c r="E6129">
        <v>27.92</v>
      </c>
      <c r="F6129">
        <v>3.49</v>
      </c>
      <c r="G6129">
        <v>26.53</v>
      </c>
      <c r="H6129">
        <v>3.32</v>
      </c>
      <c r="I6129">
        <v>27.38</v>
      </c>
      <c r="J6129">
        <v>3.42</v>
      </c>
      <c r="K6129">
        <v>31.82</v>
      </c>
      <c r="L6129">
        <v>3.98</v>
      </c>
      <c r="M6129" t="str">
        <f t="shared" ca="1" si="1318"/>
        <v>-</v>
      </c>
      <c r="N6129" t="str">
        <f t="shared" ca="1" si="1319"/>
        <v>-</v>
      </c>
      <c r="O6129" t="str">
        <f t="shared" ca="1" si="1320"/>
        <v>-</v>
      </c>
      <c r="P6129" t="str">
        <f t="shared" ca="1" si="1321"/>
        <v>-</v>
      </c>
      <c r="Q6129" t="str">
        <f t="shared" ca="1" si="1322"/>
        <v>-</v>
      </c>
      <c r="R6129" t="str">
        <f t="shared" ca="1" si="1323"/>
        <v>-</v>
      </c>
      <c r="S6129" t="str">
        <f t="shared" ca="1" si="1324"/>
        <v>-</v>
      </c>
      <c r="T6129" t="str">
        <f t="shared" ca="1" si="1325"/>
        <v>-</v>
      </c>
      <c r="U6129" t="str">
        <f t="shared" ca="1" si="1326"/>
        <v>-</v>
      </c>
      <c r="V6129" t="str">
        <f t="shared" ca="1" si="1327"/>
        <v>-</v>
      </c>
      <c r="W6129">
        <f t="shared" ca="1" si="1315"/>
        <v>30.14</v>
      </c>
      <c r="X6129" t="str">
        <f t="shared" si="1316"/>
        <v>C6123</v>
      </c>
      <c r="Y6129" s="4">
        <f t="shared" ca="1" si="1317"/>
        <v>0</v>
      </c>
    </row>
    <row r="6130" spans="1:25" x14ac:dyDescent="0.2">
      <c r="A6130" t="s">
        <v>5495</v>
      </c>
      <c r="B6130">
        <v>8</v>
      </c>
      <c r="C6130">
        <v>29.03</v>
      </c>
      <c r="D6130">
        <v>3.63</v>
      </c>
      <c r="E6130">
        <v>25.91</v>
      </c>
      <c r="F6130">
        <v>3.24</v>
      </c>
      <c r="G6130">
        <v>25.04</v>
      </c>
      <c r="H6130">
        <v>3.13</v>
      </c>
      <c r="I6130">
        <v>24.1</v>
      </c>
      <c r="J6130">
        <v>3.01</v>
      </c>
      <c r="K6130">
        <v>28.12</v>
      </c>
      <c r="L6130">
        <v>3.52</v>
      </c>
      <c r="M6130" t="str">
        <f t="shared" ca="1" si="1318"/>
        <v>YES</v>
      </c>
      <c r="N6130" t="str">
        <f t="shared" ca="1" si="1319"/>
        <v>YES</v>
      </c>
      <c r="O6130" t="str">
        <f t="shared" ca="1" si="1320"/>
        <v>-</v>
      </c>
      <c r="P6130" t="str">
        <f t="shared" ca="1" si="1321"/>
        <v>-</v>
      </c>
      <c r="Q6130" t="str">
        <f t="shared" ca="1" si="1322"/>
        <v>-</v>
      </c>
      <c r="R6130" t="str">
        <f t="shared" ca="1" si="1323"/>
        <v>-</v>
      </c>
      <c r="S6130" t="str">
        <f t="shared" ca="1" si="1324"/>
        <v>-</v>
      </c>
      <c r="T6130" t="str">
        <f t="shared" ca="1" si="1325"/>
        <v>-</v>
      </c>
      <c r="U6130" t="str">
        <f t="shared" ca="1" si="1326"/>
        <v>-</v>
      </c>
      <c r="V6130" t="str">
        <f t="shared" ca="1" si="1327"/>
        <v>-</v>
      </c>
      <c r="W6130">
        <f t="shared" ca="1" si="1315"/>
        <v>29.03</v>
      </c>
      <c r="X6130" t="str">
        <f t="shared" si="1316"/>
        <v>C6123</v>
      </c>
      <c r="Y6130" s="4">
        <f t="shared" ca="1" si="1317"/>
        <v>0.2</v>
      </c>
    </row>
    <row r="6131" spans="1:25" x14ac:dyDescent="0.2">
      <c r="A6131" t="s">
        <v>563</v>
      </c>
      <c r="B6131">
        <v>8</v>
      </c>
      <c r="C6131">
        <v>29.96</v>
      </c>
      <c r="D6131">
        <v>3.74</v>
      </c>
      <c r="E6131">
        <v>26.26</v>
      </c>
      <c r="F6131">
        <v>3.28</v>
      </c>
      <c r="G6131">
        <v>22.78</v>
      </c>
      <c r="H6131">
        <v>2.85</v>
      </c>
      <c r="I6131">
        <v>15.97</v>
      </c>
      <c r="J6131">
        <v>2</v>
      </c>
      <c r="K6131">
        <v>17.21</v>
      </c>
      <c r="L6131">
        <v>2.15</v>
      </c>
      <c r="M6131" t="str">
        <f t="shared" ca="1" si="1318"/>
        <v>-</v>
      </c>
      <c r="N6131" t="str">
        <f t="shared" ca="1" si="1319"/>
        <v>-</v>
      </c>
      <c r="O6131" t="str">
        <f t="shared" ca="1" si="1320"/>
        <v>-</v>
      </c>
      <c r="P6131" t="str">
        <f t="shared" ca="1" si="1321"/>
        <v>-</v>
      </c>
      <c r="Q6131" t="str">
        <f t="shared" ca="1" si="1322"/>
        <v>-</v>
      </c>
      <c r="R6131" t="str">
        <f t="shared" ca="1" si="1323"/>
        <v>-</v>
      </c>
      <c r="S6131" t="str">
        <f t="shared" ca="1" si="1324"/>
        <v>-</v>
      </c>
      <c r="T6131" t="str">
        <f t="shared" ca="1" si="1325"/>
        <v>-</v>
      </c>
      <c r="U6131" t="str">
        <f t="shared" ca="1" si="1326"/>
        <v>-</v>
      </c>
      <c r="V6131" t="str">
        <f t="shared" ca="1" si="1327"/>
        <v>-</v>
      </c>
      <c r="W6131">
        <f t="shared" ca="1" si="1315"/>
        <v>29.96</v>
      </c>
      <c r="X6131" t="str">
        <f t="shared" si="1316"/>
        <v>C6123</v>
      </c>
      <c r="Y6131" s="4">
        <f t="shared" ca="1" si="1317"/>
        <v>0</v>
      </c>
    </row>
    <row r="6132" spans="1:25" x14ac:dyDescent="0.2">
      <c r="A6132" t="s">
        <v>21</v>
      </c>
      <c r="M6132" t="str">
        <f t="shared" ca="1" si="1318"/>
        <v>-</v>
      </c>
      <c r="N6132" t="str">
        <f t="shared" ca="1" si="1319"/>
        <v>-</v>
      </c>
      <c r="O6132" t="str">
        <f t="shared" ca="1" si="1320"/>
        <v>-</v>
      </c>
      <c r="P6132" t="str">
        <f t="shared" ca="1" si="1321"/>
        <v>-</v>
      </c>
      <c r="Q6132" t="str">
        <f t="shared" ca="1" si="1322"/>
        <v>-</v>
      </c>
      <c r="R6132" t="str">
        <f t="shared" ca="1" si="1323"/>
        <v>-</v>
      </c>
      <c r="S6132" t="str">
        <f t="shared" ca="1" si="1324"/>
        <v>-</v>
      </c>
      <c r="T6132" t="str">
        <f t="shared" ca="1" si="1325"/>
        <v>-</v>
      </c>
      <c r="U6132" t="str">
        <f t="shared" ca="1" si="1326"/>
        <v>-</v>
      </c>
      <c r="V6132" t="str">
        <f t="shared" ca="1" si="1327"/>
        <v>-</v>
      </c>
      <c r="W6132">
        <f t="shared" ca="1" si="1315"/>
        <v>0</v>
      </c>
      <c r="X6132" t="str">
        <f t="shared" si="1316"/>
        <v>C6123</v>
      </c>
      <c r="Y6132" s="4" t="str">
        <f t="shared" si="1317"/>
        <v/>
      </c>
    </row>
    <row r="6133" spans="1:25" x14ac:dyDescent="0.2">
      <c r="A6133" t="s">
        <v>5496</v>
      </c>
      <c r="B6133">
        <v>9</v>
      </c>
      <c r="C6133">
        <v>34.49</v>
      </c>
      <c r="D6133">
        <v>3.83</v>
      </c>
      <c r="E6133">
        <v>39.93</v>
      </c>
      <c r="F6133">
        <v>4.4400000000000004</v>
      </c>
      <c r="G6133">
        <v>40.57</v>
      </c>
      <c r="H6133">
        <v>4.51</v>
      </c>
      <c r="I6133">
        <v>40.99</v>
      </c>
      <c r="J6133">
        <v>4.55</v>
      </c>
      <c r="K6133">
        <v>44.72</v>
      </c>
      <c r="L6133">
        <v>4.97</v>
      </c>
      <c r="M6133" t="str">
        <f t="shared" ca="1" si="1318"/>
        <v>-</v>
      </c>
      <c r="N6133" t="str">
        <f t="shared" ca="1" si="1319"/>
        <v>-</v>
      </c>
      <c r="O6133" t="str">
        <f t="shared" ca="1" si="1320"/>
        <v>-</v>
      </c>
      <c r="P6133" t="str">
        <f t="shared" ca="1" si="1321"/>
        <v>-</v>
      </c>
      <c r="Q6133" t="str">
        <f t="shared" ca="1" si="1322"/>
        <v>-</v>
      </c>
      <c r="R6133" t="str">
        <f t="shared" ca="1" si="1323"/>
        <v>-</v>
      </c>
      <c r="S6133" t="str">
        <f t="shared" ca="1" si="1324"/>
        <v>-</v>
      </c>
      <c r="T6133" t="str">
        <f t="shared" ca="1" si="1325"/>
        <v>-</v>
      </c>
      <c r="U6133" t="str">
        <f t="shared" ca="1" si="1326"/>
        <v>-</v>
      </c>
      <c r="V6133" t="str">
        <f t="shared" ca="1" si="1327"/>
        <v>-</v>
      </c>
      <c r="W6133">
        <f t="shared" ca="1" si="1315"/>
        <v>34.49</v>
      </c>
      <c r="X6133" t="str">
        <f t="shared" si="1316"/>
        <v>C6133</v>
      </c>
      <c r="Y6133" s="4">
        <f t="shared" ca="1" si="1317"/>
        <v>0</v>
      </c>
    </row>
    <row r="6134" spans="1:25" x14ac:dyDescent="0.2">
      <c r="A6134" t="s">
        <v>5497</v>
      </c>
      <c r="B6134">
        <v>13</v>
      </c>
      <c r="C6134">
        <v>51.35</v>
      </c>
      <c r="D6134">
        <v>3.95</v>
      </c>
      <c r="E6134">
        <v>47.02</v>
      </c>
      <c r="F6134">
        <v>3.62</v>
      </c>
      <c r="G6134">
        <v>46.16</v>
      </c>
      <c r="H6134">
        <v>3.55</v>
      </c>
      <c r="I6134">
        <v>38.96</v>
      </c>
      <c r="J6134">
        <v>3</v>
      </c>
      <c r="K6134">
        <v>38.340000000000003</v>
      </c>
      <c r="L6134">
        <v>2.95</v>
      </c>
      <c r="M6134" t="str">
        <f t="shared" ca="1" si="1318"/>
        <v>-</v>
      </c>
      <c r="N6134" t="str">
        <f t="shared" ca="1" si="1319"/>
        <v>-</v>
      </c>
      <c r="O6134" t="str">
        <f t="shared" ca="1" si="1320"/>
        <v>-</v>
      </c>
      <c r="P6134" t="str">
        <f t="shared" ca="1" si="1321"/>
        <v>-</v>
      </c>
      <c r="Q6134" t="str">
        <f t="shared" ca="1" si="1322"/>
        <v>-</v>
      </c>
      <c r="R6134" t="str">
        <f t="shared" ca="1" si="1323"/>
        <v>-</v>
      </c>
      <c r="S6134" t="str">
        <f t="shared" ca="1" si="1324"/>
        <v>-</v>
      </c>
      <c r="T6134" t="str">
        <f t="shared" ca="1" si="1325"/>
        <v>-</v>
      </c>
      <c r="U6134" t="str">
        <f t="shared" ca="1" si="1326"/>
        <v>-</v>
      </c>
      <c r="V6134" t="str">
        <f t="shared" ca="1" si="1327"/>
        <v>-</v>
      </c>
      <c r="W6134">
        <f t="shared" ca="1" si="1315"/>
        <v>51.35</v>
      </c>
      <c r="X6134" t="str">
        <f t="shared" si="1316"/>
        <v>C6133</v>
      </c>
      <c r="Y6134" s="4">
        <f t="shared" ca="1" si="1317"/>
        <v>0</v>
      </c>
    </row>
    <row r="6135" spans="1:25" x14ac:dyDescent="0.2">
      <c r="A6135" t="s">
        <v>5498</v>
      </c>
      <c r="B6135">
        <v>9</v>
      </c>
      <c r="C6135">
        <v>34.39</v>
      </c>
      <c r="D6135">
        <v>3.82</v>
      </c>
      <c r="E6135">
        <v>39.35</v>
      </c>
      <c r="F6135">
        <v>4.37</v>
      </c>
      <c r="G6135">
        <v>39.97</v>
      </c>
      <c r="H6135">
        <v>4.4400000000000004</v>
      </c>
      <c r="I6135">
        <v>39.26</v>
      </c>
      <c r="J6135">
        <v>4.3600000000000003</v>
      </c>
      <c r="K6135">
        <v>43.03</v>
      </c>
      <c r="L6135">
        <v>4.78</v>
      </c>
      <c r="M6135" t="str">
        <f t="shared" ca="1" si="1318"/>
        <v>-</v>
      </c>
      <c r="N6135" t="str">
        <f t="shared" ca="1" si="1319"/>
        <v>-</v>
      </c>
      <c r="O6135" t="str">
        <f t="shared" ca="1" si="1320"/>
        <v>-</v>
      </c>
      <c r="P6135" t="str">
        <f t="shared" ca="1" si="1321"/>
        <v>-</v>
      </c>
      <c r="Q6135" t="str">
        <f t="shared" ca="1" si="1322"/>
        <v>-</v>
      </c>
      <c r="R6135" t="str">
        <f t="shared" ca="1" si="1323"/>
        <v>-</v>
      </c>
      <c r="S6135" t="str">
        <f t="shared" ca="1" si="1324"/>
        <v>-</v>
      </c>
      <c r="T6135" t="str">
        <f t="shared" ca="1" si="1325"/>
        <v>-</v>
      </c>
      <c r="U6135" t="str">
        <f t="shared" ca="1" si="1326"/>
        <v>-</v>
      </c>
      <c r="V6135" t="str">
        <f t="shared" ca="1" si="1327"/>
        <v>-</v>
      </c>
      <c r="W6135">
        <f t="shared" ca="1" si="1315"/>
        <v>34.39</v>
      </c>
      <c r="X6135" t="str">
        <f t="shared" si="1316"/>
        <v>C6133</v>
      </c>
      <c r="Y6135" s="4">
        <f t="shared" ca="1" si="1317"/>
        <v>0</v>
      </c>
    </row>
    <row r="6136" spans="1:25" x14ac:dyDescent="0.2">
      <c r="A6136" t="s">
        <v>5499</v>
      </c>
      <c r="B6136">
        <v>6</v>
      </c>
      <c r="C6136">
        <v>21.92</v>
      </c>
      <c r="D6136">
        <v>3.65</v>
      </c>
      <c r="E6136">
        <v>20.55</v>
      </c>
      <c r="F6136">
        <v>3.42</v>
      </c>
      <c r="G6136">
        <v>20.5</v>
      </c>
      <c r="H6136">
        <v>3.42</v>
      </c>
      <c r="I6136">
        <v>16.93</v>
      </c>
      <c r="J6136">
        <v>2.82</v>
      </c>
      <c r="K6136">
        <v>17.66</v>
      </c>
      <c r="L6136">
        <v>2.94</v>
      </c>
      <c r="M6136" t="str">
        <f t="shared" ca="1" si="1318"/>
        <v>YES</v>
      </c>
      <c r="N6136" t="str">
        <f t="shared" ca="1" si="1319"/>
        <v>YES</v>
      </c>
      <c r="O6136" t="str">
        <f t="shared" ca="1" si="1320"/>
        <v>YES</v>
      </c>
      <c r="P6136" t="str">
        <f t="shared" ca="1" si="1321"/>
        <v>-</v>
      </c>
      <c r="Q6136" t="str">
        <f t="shared" ca="1" si="1322"/>
        <v>YES</v>
      </c>
      <c r="R6136" t="str">
        <f t="shared" ca="1" si="1323"/>
        <v>-</v>
      </c>
      <c r="S6136" t="str">
        <f t="shared" ca="1" si="1324"/>
        <v>YES</v>
      </c>
      <c r="T6136" t="str">
        <f t="shared" ca="1" si="1325"/>
        <v>-</v>
      </c>
      <c r="U6136" t="str">
        <f t="shared" ca="1" si="1326"/>
        <v>YES</v>
      </c>
      <c r="V6136" t="str">
        <f t="shared" ca="1" si="1327"/>
        <v>-</v>
      </c>
      <c r="W6136">
        <f t="shared" ca="1" si="1315"/>
        <v>21.92</v>
      </c>
      <c r="X6136" t="str">
        <f t="shared" si="1316"/>
        <v>C6133</v>
      </c>
      <c r="Y6136" s="4">
        <f t="shared" ca="1" si="1317"/>
        <v>0.6</v>
      </c>
    </row>
    <row r="6137" spans="1:25" x14ac:dyDescent="0.2">
      <c r="A6137" t="s">
        <v>5500</v>
      </c>
      <c r="B6137">
        <v>13</v>
      </c>
      <c r="C6137">
        <v>48.59</v>
      </c>
      <c r="D6137">
        <v>3.74</v>
      </c>
      <c r="E6137">
        <v>41.7</v>
      </c>
      <c r="F6137">
        <v>3.21</v>
      </c>
      <c r="G6137">
        <v>41.17</v>
      </c>
      <c r="H6137">
        <v>3.17</v>
      </c>
      <c r="I6137">
        <v>30.78</v>
      </c>
      <c r="J6137">
        <v>2.37</v>
      </c>
      <c r="K6137">
        <v>29.06</v>
      </c>
      <c r="L6137">
        <v>2.2400000000000002</v>
      </c>
      <c r="M6137" t="str">
        <f t="shared" ca="1" si="1318"/>
        <v>-</v>
      </c>
      <c r="N6137" t="str">
        <f t="shared" ca="1" si="1319"/>
        <v>-</v>
      </c>
      <c r="O6137" t="str">
        <f t="shared" ca="1" si="1320"/>
        <v>-</v>
      </c>
      <c r="P6137" t="str">
        <f t="shared" ca="1" si="1321"/>
        <v>YES</v>
      </c>
      <c r="Q6137" t="str">
        <f t="shared" ca="1" si="1322"/>
        <v>-</v>
      </c>
      <c r="R6137" t="str">
        <f t="shared" ca="1" si="1323"/>
        <v>-</v>
      </c>
      <c r="S6137" t="str">
        <f t="shared" ca="1" si="1324"/>
        <v>-</v>
      </c>
      <c r="T6137" t="str">
        <f t="shared" ca="1" si="1325"/>
        <v>YES</v>
      </c>
      <c r="U6137" t="str">
        <f t="shared" ca="1" si="1326"/>
        <v>-</v>
      </c>
      <c r="V6137" t="str">
        <f t="shared" ca="1" si="1327"/>
        <v>YES</v>
      </c>
      <c r="W6137">
        <f t="shared" ca="1" si="1315"/>
        <v>48.59</v>
      </c>
      <c r="X6137" t="str">
        <f t="shared" si="1316"/>
        <v>C6133</v>
      </c>
      <c r="Y6137" s="4">
        <f t="shared" ca="1" si="1317"/>
        <v>0.3</v>
      </c>
    </row>
    <row r="6138" spans="1:25" x14ac:dyDescent="0.2">
      <c r="A6138" t="s">
        <v>5501</v>
      </c>
      <c r="B6138">
        <v>6</v>
      </c>
      <c r="C6138">
        <v>23.16</v>
      </c>
      <c r="D6138">
        <v>3.86</v>
      </c>
      <c r="E6138">
        <v>22.22</v>
      </c>
      <c r="F6138">
        <v>3.7</v>
      </c>
      <c r="G6138">
        <v>22.99</v>
      </c>
      <c r="H6138">
        <v>3.83</v>
      </c>
      <c r="I6138">
        <v>20.86</v>
      </c>
      <c r="J6138">
        <v>3.48</v>
      </c>
      <c r="K6138">
        <v>23.46</v>
      </c>
      <c r="L6138">
        <v>3.91</v>
      </c>
      <c r="M6138" t="str">
        <f t="shared" ca="1" si="1318"/>
        <v>-</v>
      </c>
      <c r="N6138" t="str">
        <f t="shared" ca="1" si="1319"/>
        <v>-</v>
      </c>
      <c r="O6138" t="str">
        <f t="shared" ca="1" si="1320"/>
        <v>-</v>
      </c>
      <c r="P6138" t="str">
        <f t="shared" ca="1" si="1321"/>
        <v>-</v>
      </c>
      <c r="Q6138" t="str">
        <f t="shared" ca="1" si="1322"/>
        <v>-</v>
      </c>
      <c r="R6138" t="str">
        <f t="shared" ca="1" si="1323"/>
        <v>-</v>
      </c>
      <c r="S6138" t="str">
        <f t="shared" ca="1" si="1324"/>
        <v>-</v>
      </c>
      <c r="T6138" t="str">
        <f t="shared" ca="1" si="1325"/>
        <v>-</v>
      </c>
      <c r="U6138" t="str">
        <f t="shared" ca="1" si="1326"/>
        <v>-</v>
      </c>
      <c r="V6138" t="str">
        <f t="shared" ca="1" si="1327"/>
        <v>-</v>
      </c>
      <c r="W6138">
        <f t="shared" ca="1" si="1315"/>
        <v>23.16</v>
      </c>
      <c r="X6138" t="str">
        <f t="shared" si="1316"/>
        <v>C6133</v>
      </c>
      <c r="Y6138" s="4">
        <f t="shared" ca="1" si="1317"/>
        <v>0</v>
      </c>
    </row>
    <row r="6139" spans="1:25" x14ac:dyDescent="0.2">
      <c r="A6139" t="s">
        <v>5502</v>
      </c>
      <c r="B6139">
        <v>9</v>
      </c>
      <c r="C6139">
        <v>34.51</v>
      </c>
      <c r="D6139">
        <v>3.83</v>
      </c>
      <c r="E6139">
        <v>40.04</v>
      </c>
      <c r="F6139">
        <v>4.45</v>
      </c>
      <c r="G6139">
        <v>41.27</v>
      </c>
      <c r="H6139">
        <v>4.59</v>
      </c>
      <c r="I6139">
        <v>40.97</v>
      </c>
      <c r="J6139">
        <v>4.55</v>
      </c>
      <c r="K6139">
        <v>44.72</v>
      </c>
      <c r="L6139">
        <v>4.97</v>
      </c>
      <c r="M6139" t="str">
        <f t="shared" ca="1" si="1318"/>
        <v>-</v>
      </c>
      <c r="N6139" t="str">
        <f t="shared" ca="1" si="1319"/>
        <v>-</v>
      </c>
      <c r="O6139" t="str">
        <f t="shared" ca="1" si="1320"/>
        <v>-</v>
      </c>
      <c r="P6139" t="str">
        <f t="shared" ca="1" si="1321"/>
        <v>-</v>
      </c>
      <c r="Q6139" t="str">
        <f t="shared" ca="1" si="1322"/>
        <v>-</v>
      </c>
      <c r="R6139" t="str">
        <f t="shared" ca="1" si="1323"/>
        <v>-</v>
      </c>
      <c r="S6139" t="str">
        <f t="shared" ca="1" si="1324"/>
        <v>-</v>
      </c>
      <c r="T6139" t="str">
        <f t="shared" ca="1" si="1325"/>
        <v>-</v>
      </c>
      <c r="U6139" t="str">
        <f t="shared" ca="1" si="1326"/>
        <v>-</v>
      </c>
      <c r="V6139" t="str">
        <f t="shared" ca="1" si="1327"/>
        <v>-</v>
      </c>
      <c r="W6139">
        <f t="shared" ca="1" si="1315"/>
        <v>34.51</v>
      </c>
      <c r="X6139" t="str">
        <f t="shared" si="1316"/>
        <v>C6133</v>
      </c>
      <c r="Y6139" s="4">
        <f t="shared" ca="1" si="1317"/>
        <v>0</v>
      </c>
    </row>
    <row r="6140" spans="1:25" x14ac:dyDescent="0.2">
      <c r="A6140" t="s">
        <v>5503</v>
      </c>
      <c r="B6140">
        <v>6</v>
      </c>
      <c r="C6140">
        <v>22.35</v>
      </c>
      <c r="D6140">
        <v>3.73</v>
      </c>
      <c r="E6140">
        <v>21.56</v>
      </c>
      <c r="F6140">
        <v>3.59</v>
      </c>
      <c r="G6140">
        <v>21.92</v>
      </c>
      <c r="H6140">
        <v>3.65</v>
      </c>
      <c r="I6140">
        <v>19.21</v>
      </c>
      <c r="J6140">
        <v>3.2</v>
      </c>
      <c r="K6140">
        <v>21.57</v>
      </c>
      <c r="L6140">
        <v>3.59</v>
      </c>
      <c r="M6140" t="str">
        <f t="shared" ca="1" si="1318"/>
        <v>-</v>
      </c>
      <c r="N6140" t="str">
        <f t="shared" ca="1" si="1319"/>
        <v>-</v>
      </c>
      <c r="O6140" t="str">
        <f t="shared" ca="1" si="1320"/>
        <v>-</v>
      </c>
      <c r="P6140" t="str">
        <f t="shared" ca="1" si="1321"/>
        <v>-</v>
      </c>
      <c r="Q6140" t="str">
        <f t="shared" ca="1" si="1322"/>
        <v>-</v>
      </c>
      <c r="R6140" t="str">
        <f t="shared" ca="1" si="1323"/>
        <v>-</v>
      </c>
      <c r="S6140" t="str">
        <f t="shared" ca="1" si="1324"/>
        <v>-</v>
      </c>
      <c r="T6140" t="str">
        <f t="shared" ca="1" si="1325"/>
        <v>-</v>
      </c>
      <c r="U6140" t="str">
        <f t="shared" ca="1" si="1326"/>
        <v>-</v>
      </c>
      <c r="V6140" t="str">
        <f t="shared" ca="1" si="1327"/>
        <v>-</v>
      </c>
      <c r="W6140">
        <f t="shared" ca="1" si="1315"/>
        <v>22.35</v>
      </c>
      <c r="X6140" t="str">
        <f t="shared" si="1316"/>
        <v>C6133</v>
      </c>
      <c r="Y6140" s="4">
        <f t="shared" ca="1" si="1317"/>
        <v>0</v>
      </c>
    </row>
    <row r="6141" spans="1:25" x14ac:dyDescent="0.2">
      <c r="A6141" t="s">
        <v>5504</v>
      </c>
      <c r="B6141">
        <v>13</v>
      </c>
      <c r="C6141">
        <v>48.55</v>
      </c>
      <c r="D6141">
        <v>3.73</v>
      </c>
      <c r="E6141">
        <v>42.59</v>
      </c>
      <c r="F6141">
        <v>3.28</v>
      </c>
      <c r="G6141">
        <v>41.14</v>
      </c>
      <c r="H6141">
        <v>3.16</v>
      </c>
      <c r="I6141">
        <v>34.89</v>
      </c>
      <c r="J6141">
        <v>2.68</v>
      </c>
      <c r="K6141">
        <v>35.51</v>
      </c>
      <c r="L6141">
        <v>2.73</v>
      </c>
      <c r="M6141" t="str">
        <f t="shared" ca="1" si="1318"/>
        <v>-</v>
      </c>
      <c r="N6141" t="str">
        <f t="shared" ca="1" si="1319"/>
        <v>-</v>
      </c>
      <c r="O6141" t="str">
        <f t="shared" ca="1" si="1320"/>
        <v>-</v>
      </c>
      <c r="P6141" t="str">
        <f t="shared" ca="1" si="1321"/>
        <v>-</v>
      </c>
      <c r="Q6141" t="str">
        <f t="shared" ca="1" si="1322"/>
        <v>-</v>
      </c>
      <c r="R6141" t="str">
        <f t="shared" ca="1" si="1323"/>
        <v>YES</v>
      </c>
      <c r="S6141" t="str">
        <f t="shared" ca="1" si="1324"/>
        <v>-</v>
      </c>
      <c r="T6141" t="str">
        <f t="shared" ca="1" si="1325"/>
        <v>-</v>
      </c>
      <c r="U6141" t="str">
        <f t="shared" ca="1" si="1326"/>
        <v>-</v>
      </c>
      <c r="V6141" t="str">
        <f t="shared" ca="1" si="1327"/>
        <v>-</v>
      </c>
      <c r="W6141">
        <f t="shared" ca="1" si="1315"/>
        <v>48.55</v>
      </c>
      <c r="X6141" t="str">
        <f t="shared" si="1316"/>
        <v>C6133</v>
      </c>
      <c r="Y6141" s="4">
        <f t="shared" ca="1" si="1317"/>
        <v>0.1</v>
      </c>
    </row>
    <row r="6142" spans="1:25" x14ac:dyDescent="0.2">
      <c r="A6142" t="s">
        <v>21</v>
      </c>
      <c r="M6142" t="str">
        <f t="shared" ca="1" si="1318"/>
        <v>-</v>
      </c>
      <c r="N6142" t="str">
        <f t="shared" ca="1" si="1319"/>
        <v>-</v>
      </c>
      <c r="O6142" t="str">
        <f t="shared" ca="1" si="1320"/>
        <v>-</v>
      </c>
      <c r="P6142" t="str">
        <f t="shared" ca="1" si="1321"/>
        <v>-</v>
      </c>
      <c r="Q6142" t="str">
        <f t="shared" ca="1" si="1322"/>
        <v>-</v>
      </c>
      <c r="R6142" t="str">
        <f t="shared" ca="1" si="1323"/>
        <v>-</v>
      </c>
      <c r="S6142" t="str">
        <f t="shared" ca="1" si="1324"/>
        <v>-</v>
      </c>
      <c r="T6142" t="str">
        <f t="shared" ca="1" si="1325"/>
        <v>-</v>
      </c>
      <c r="U6142" t="str">
        <f t="shared" ca="1" si="1326"/>
        <v>-</v>
      </c>
      <c r="V6142" t="str">
        <f t="shared" ca="1" si="1327"/>
        <v>-</v>
      </c>
      <c r="W6142">
        <f t="shared" ca="1" si="1315"/>
        <v>0</v>
      </c>
      <c r="X6142" t="str">
        <f t="shared" si="1316"/>
        <v>C6133</v>
      </c>
      <c r="Y6142" s="4" t="str">
        <f t="shared" si="1317"/>
        <v/>
      </c>
    </row>
    <row r="6143" spans="1:25" x14ac:dyDescent="0.2">
      <c r="A6143" t="s">
        <v>5505</v>
      </c>
      <c r="B6143">
        <v>9</v>
      </c>
      <c r="C6143">
        <v>36.4</v>
      </c>
      <c r="D6143">
        <v>4.04</v>
      </c>
      <c r="E6143">
        <v>34.659999999999997</v>
      </c>
      <c r="F6143">
        <v>3.85</v>
      </c>
      <c r="G6143">
        <v>35.619999999999997</v>
      </c>
      <c r="H6143">
        <v>3.96</v>
      </c>
      <c r="I6143">
        <v>35.799999999999997</v>
      </c>
      <c r="J6143">
        <v>3.98</v>
      </c>
      <c r="K6143">
        <v>39.42</v>
      </c>
      <c r="L6143">
        <v>4.38</v>
      </c>
      <c r="M6143" t="str">
        <f t="shared" ca="1" si="1318"/>
        <v>-</v>
      </c>
      <c r="N6143" t="str">
        <f t="shared" ca="1" si="1319"/>
        <v>-</v>
      </c>
      <c r="O6143" t="str">
        <f t="shared" ca="1" si="1320"/>
        <v>-</v>
      </c>
      <c r="P6143" t="str">
        <f t="shared" ca="1" si="1321"/>
        <v>-</v>
      </c>
      <c r="Q6143" t="str">
        <f t="shared" ca="1" si="1322"/>
        <v>-</v>
      </c>
      <c r="R6143" t="str">
        <f t="shared" ca="1" si="1323"/>
        <v>-</v>
      </c>
      <c r="S6143" t="str">
        <f t="shared" ca="1" si="1324"/>
        <v>-</v>
      </c>
      <c r="T6143" t="str">
        <f t="shared" ca="1" si="1325"/>
        <v>-</v>
      </c>
      <c r="U6143" t="str">
        <f t="shared" ca="1" si="1326"/>
        <v>-</v>
      </c>
      <c r="V6143" t="str">
        <f t="shared" ca="1" si="1327"/>
        <v>-</v>
      </c>
      <c r="W6143">
        <f t="shared" ca="1" si="1315"/>
        <v>36.4</v>
      </c>
      <c r="X6143" t="str">
        <f t="shared" si="1316"/>
        <v>C6143</v>
      </c>
      <c r="Y6143" s="4">
        <f t="shared" ca="1" si="1317"/>
        <v>0</v>
      </c>
    </row>
    <row r="6144" spans="1:25" x14ac:dyDescent="0.2">
      <c r="A6144" t="s">
        <v>5506</v>
      </c>
      <c r="B6144">
        <v>7</v>
      </c>
      <c r="C6144">
        <v>36.119999999999997</v>
      </c>
      <c r="D6144">
        <v>5.16</v>
      </c>
      <c r="E6144">
        <v>38.299999999999997</v>
      </c>
      <c r="F6144">
        <v>5.47</v>
      </c>
      <c r="G6144">
        <v>35.479999999999997</v>
      </c>
      <c r="H6144">
        <v>5.07</v>
      </c>
      <c r="I6144">
        <v>38.47</v>
      </c>
      <c r="J6144">
        <v>5.5</v>
      </c>
      <c r="K6144">
        <v>44.71</v>
      </c>
      <c r="L6144">
        <v>6.39</v>
      </c>
      <c r="M6144" t="str">
        <f t="shared" ca="1" si="1318"/>
        <v>-</v>
      </c>
      <c r="N6144" t="str">
        <f t="shared" ca="1" si="1319"/>
        <v>-</v>
      </c>
      <c r="O6144" t="str">
        <f t="shared" ca="1" si="1320"/>
        <v>-</v>
      </c>
      <c r="P6144" t="str">
        <f t="shared" ca="1" si="1321"/>
        <v>-</v>
      </c>
      <c r="Q6144" t="str">
        <f t="shared" ca="1" si="1322"/>
        <v>-</v>
      </c>
      <c r="R6144" t="str">
        <f t="shared" ca="1" si="1323"/>
        <v>-</v>
      </c>
      <c r="S6144" t="str">
        <f t="shared" ca="1" si="1324"/>
        <v>-</v>
      </c>
      <c r="T6144" t="str">
        <f t="shared" ca="1" si="1325"/>
        <v>-</v>
      </c>
      <c r="U6144" t="str">
        <f t="shared" ca="1" si="1326"/>
        <v>-</v>
      </c>
      <c r="V6144" t="str">
        <f t="shared" ca="1" si="1327"/>
        <v>-</v>
      </c>
      <c r="W6144">
        <f t="shared" ca="1" si="1315"/>
        <v>36.119999999999997</v>
      </c>
      <c r="X6144" t="str">
        <f t="shared" si="1316"/>
        <v>C6143</v>
      </c>
      <c r="Y6144" s="4">
        <f t="shared" ca="1" si="1317"/>
        <v>0</v>
      </c>
    </row>
    <row r="6145" spans="1:25" x14ac:dyDescent="0.2">
      <c r="A6145" t="s">
        <v>5507</v>
      </c>
      <c r="B6145">
        <v>9</v>
      </c>
      <c r="C6145">
        <v>35.57</v>
      </c>
      <c r="D6145">
        <v>3.95</v>
      </c>
      <c r="E6145">
        <v>34.51</v>
      </c>
      <c r="F6145">
        <v>3.83</v>
      </c>
      <c r="G6145">
        <v>31.46</v>
      </c>
      <c r="H6145">
        <v>3.5</v>
      </c>
      <c r="I6145">
        <v>30.94</v>
      </c>
      <c r="J6145">
        <v>3.44</v>
      </c>
      <c r="K6145">
        <v>36.299999999999997</v>
      </c>
      <c r="L6145">
        <v>4.03</v>
      </c>
      <c r="M6145" t="str">
        <f t="shared" ca="1" si="1318"/>
        <v>-</v>
      </c>
      <c r="N6145" t="str">
        <f t="shared" ca="1" si="1319"/>
        <v>-</v>
      </c>
      <c r="O6145" t="str">
        <f t="shared" ca="1" si="1320"/>
        <v>-</v>
      </c>
      <c r="P6145" t="str">
        <f t="shared" ca="1" si="1321"/>
        <v>-</v>
      </c>
      <c r="Q6145" t="str">
        <f t="shared" ca="1" si="1322"/>
        <v>-</v>
      </c>
      <c r="R6145" t="str">
        <f t="shared" ca="1" si="1323"/>
        <v>-</v>
      </c>
      <c r="S6145" t="str">
        <f t="shared" ca="1" si="1324"/>
        <v>-</v>
      </c>
      <c r="T6145" t="str">
        <f t="shared" ca="1" si="1325"/>
        <v>-</v>
      </c>
      <c r="U6145" t="str">
        <f t="shared" ca="1" si="1326"/>
        <v>-</v>
      </c>
      <c r="V6145" t="str">
        <f t="shared" ca="1" si="1327"/>
        <v>-</v>
      </c>
      <c r="W6145">
        <f t="shared" ca="1" si="1315"/>
        <v>35.57</v>
      </c>
      <c r="X6145" t="str">
        <f t="shared" si="1316"/>
        <v>C6143</v>
      </c>
      <c r="Y6145" s="4">
        <f t="shared" ca="1" si="1317"/>
        <v>0</v>
      </c>
    </row>
    <row r="6146" spans="1:25" x14ac:dyDescent="0.2">
      <c r="A6146" t="s">
        <v>5508</v>
      </c>
      <c r="B6146">
        <v>7</v>
      </c>
      <c r="C6146">
        <v>25.82</v>
      </c>
      <c r="D6146">
        <v>3.69</v>
      </c>
      <c r="E6146">
        <v>24.55</v>
      </c>
      <c r="F6146">
        <v>3.51</v>
      </c>
      <c r="G6146">
        <v>23.75</v>
      </c>
      <c r="H6146">
        <v>3.39</v>
      </c>
      <c r="I6146">
        <v>23.8</v>
      </c>
      <c r="J6146">
        <v>3.4</v>
      </c>
      <c r="K6146">
        <v>28.71</v>
      </c>
      <c r="L6146">
        <v>4.0999999999999996</v>
      </c>
      <c r="M6146" t="str">
        <f t="shared" ca="1" si="1318"/>
        <v>YES</v>
      </c>
      <c r="N6146" t="str">
        <f t="shared" ca="1" si="1319"/>
        <v>YES</v>
      </c>
      <c r="O6146" t="str">
        <f t="shared" ca="1" si="1320"/>
        <v>-</v>
      </c>
      <c r="P6146" t="str">
        <f t="shared" ca="1" si="1321"/>
        <v>-</v>
      </c>
      <c r="Q6146" t="str">
        <f t="shared" ca="1" si="1322"/>
        <v>-</v>
      </c>
      <c r="R6146" t="str">
        <f t="shared" ca="1" si="1323"/>
        <v>-</v>
      </c>
      <c r="S6146" t="str">
        <f t="shared" ca="1" si="1324"/>
        <v>-</v>
      </c>
      <c r="T6146" t="str">
        <f t="shared" ca="1" si="1325"/>
        <v>-</v>
      </c>
      <c r="U6146" t="str">
        <f t="shared" ca="1" si="1326"/>
        <v>-</v>
      </c>
      <c r="V6146" t="str">
        <f t="shared" ca="1" si="1327"/>
        <v>-</v>
      </c>
      <c r="W6146">
        <f t="shared" ca="1" si="1315"/>
        <v>25.82</v>
      </c>
      <c r="X6146" t="str">
        <f t="shared" si="1316"/>
        <v>C6143</v>
      </c>
      <c r="Y6146" s="4">
        <f t="shared" ca="1" si="1317"/>
        <v>0.2</v>
      </c>
    </row>
    <row r="6147" spans="1:25" x14ac:dyDescent="0.2">
      <c r="A6147" t="s">
        <v>5509</v>
      </c>
      <c r="B6147">
        <v>7</v>
      </c>
      <c r="C6147">
        <v>35.97</v>
      </c>
      <c r="D6147">
        <v>5.14</v>
      </c>
      <c r="E6147">
        <v>38</v>
      </c>
      <c r="F6147">
        <v>5.43</v>
      </c>
      <c r="G6147">
        <v>35.590000000000003</v>
      </c>
      <c r="H6147">
        <v>5.08</v>
      </c>
      <c r="I6147">
        <v>37.880000000000003</v>
      </c>
      <c r="J6147">
        <v>5.41</v>
      </c>
      <c r="K6147">
        <v>44.03</v>
      </c>
      <c r="L6147">
        <v>6.29</v>
      </c>
      <c r="M6147" t="str">
        <f t="shared" ca="1" si="1318"/>
        <v>-</v>
      </c>
      <c r="N6147" t="str">
        <f t="shared" ca="1" si="1319"/>
        <v>-</v>
      </c>
      <c r="O6147" t="str">
        <f t="shared" ca="1" si="1320"/>
        <v>-</v>
      </c>
      <c r="P6147" t="str">
        <f t="shared" ca="1" si="1321"/>
        <v>-</v>
      </c>
      <c r="Q6147" t="str">
        <f t="shared" ca="1" si="1322"/>
        <v>-</v>
      </c>
      <c r="R6147" t="str">
        <f t="shared" ca="1" si="1323"/>
        <v>-</v>
      </c>
      <c r="S6147" t="str">
        <f t="shared" ca="1" si="1324"/>
        <v>-</v>
      </c>
      <c r="T6147" t="str">
        <f t="shared" ca="1" si="1325"/>
        <v>-</v>
      </c>
      <c r="U6147" t="str">
        <f t="shared" ca="1" si="1326"/>
        <v>-</v>
      </c>
      <c r="V6147" t="str">
        <f t="shared" ca="1" si="1327"/>
        <v>-</v>
      </c>
      <c r="W6147">
        <f t="shared" ca="1" si="1315"/>
        <v>35.97</v>
      </c>
      <c r="X6147" t="str">
        <f t="shared" si="1316"/>
        <v>C6143</v>
      </c>
      <c r="Y6147" s="4">
        <f t="shared" ca="1" si="1317"/>
        <v>0</v>
      </c>
    </row>
    <row r="6148" spans="1:25" x14ac:dyDescent="0.2">
      <c r="A6148" t="s">
        <v>5510</v>
      </c>
      <c r="B6148">
        <v>9</v>
      </c>
      <c r="C6148">
        <v>34.04</v>
      </c>
      <c r="D6148">
        <v>3.78</v>
      </c>
      <c r="E6148">
        <v>33.92</v>
      </c>
      <c r="F6148">
        <v>3.77</v>
      </c>
      <c r="G6148">
        <v>32.94</v>
      </c>
      <c r="H6148">
        <v>3.66</v>
      </c>
      <c r="I6148">
        <v>33.79</v>
      </c>
      <c r="J6148">
        <v>3.75</v>
      </c>
      <c r="K6148">
        <v>37.19</v>
      </c>
      <c r="L6148">
        <v>4.13</v>
      </c>
      <c r="M6148" t="str">
        <f t="shared" ca="1" si="1318"/>
        <v>-</v>
      </c>
      <c r="N6148" t="str">
        <f t="shared" ca="1" si="1319"/>
        <v>-</v>
      </c>
      <c r="O6148" t="str">
        <f t="shared" ca="1" si="1320"/>
        <v>-</v>
      </c>
      <c r="P6148" t="str">
        <f t="shared" ca="1" si="1321"/>
        <v>-</v>
      </c>
      <c r="Q6148" t="str">
        <f t="shared" ca="1" si="1322"/>
        <v>-</v>
      </c>
      <c r="R6148" t="str">
        <f t="shared" ca="1" si="1323"/>
        <v>-</v>
      </c>
      <c r="S6148" t="str">
        <f t="shared" ca="1" si="1324"/>
        <v>-</v>
      </c>
      <c r="T6148" t="str">
        <f t="shared" ca="1" si="1325"/>
        <v>-</v>
      </c>
      <c r="U6148" t="str">
        <f t="shared" ca="1" si="1326"/>
        <v>-</v>
      </c>
      <c r="V6148" t="str">
        <f t="shared" ca="1" si="1327"/>
        <v>-</v>
      </c>
      <c r="W6148">
        <f t="shared" ref="W6148:W6211" ca="1" si="1328">OFFSET(INDIRECT(X6148),0,0,10,1)</f>
        <v>34.04</v>
      </c>
      <c r="X6148" t="str">
        <f t="shared" ref="X6148:X6211" si="1329">CONCATENATE("C",ROUNDDOWN(ROW()-3,-1)/10,"3")</f>
        <v>C6143</v>
      </c>
      <c r="Y6148" s="4">
        <f t="shared" ref="Y6148:Y6211" ca="1" si="1330">IF(A6148&lt;&gt;"-----------",COUNTIF($M6148:$V6148,"YES")/10,"")</f>
        <v>0</v>
      </c>
    </row>
    <row r="6149" spans="1:25" x14ac:dyDescent="0.2">
      <c r="A6149" t="s">
        <v>5511</v>
      </c>
      <c r="B6149">
        <v>7</v>
      </c>
      <c r="C6149">
        <v>35.6</v>
      </c>
      <c r="D6149">
        <v>5.09</v>
      </c>
      <c r="E6149">
        <v>38.96</v>
      </c>
      <c r="F6149">
        <v>5.57</v>
      </c>
      <c r="G6149">
        <v>36.28</v>
      </c>
      <c r="H6149">
        <v>5.18</v>
      </c>
      <c r="I6149">
        <v>38.5</v>
      </c>
      <c r="J6149">
        <v>5.5</v>
      </c>
      <c r="K6149">
        <v>44.71</v>
      </c>
      <c r="L6149">
        <v>6.39</v>
      </c>
      <c r="M6149" t="str">
        <f t="shared" ca="1" si="1318"/>
        <v>-</v>
      </c>
      <c r="N6149" t="str">
        <f t="shared" ca="1" si="1319"/>
        <v>-</v>
      </c>
      <c r="O6149" t="str">
        <f t="shared" ca="1" si="1320"/>
        <v>-</v>
      </c>
      <c r="P6149" t="str">
        <f t="shared" ca="1" si="1321"/>
        <v>-</v>
      </c>
      <c r="Q6149" t="str">
        <f t="shared" ca="1" si="1322"/>
        <v>-</v>
      </c>
      <c r="R6149" t="str">
        <f t="shared" ca="1" si="1323"/>
        <v>-</v>
      </c>
      <c r="S6149" t="str">
        <f t="shared" ca="1" si="1324"/>
        <v>-</v>
      </c>
      <c r="T6149" t="str">
        <f t="shared" ca="1" si="1325"/>
        <v>-</v>
      </c>
      <c r="U6149" t="str">
        <f t="shared" ca="1" si="1326"/>
        <v>-</v>
      </c>
      <c r="V6149" t="str">
        <f t="shared" ca="1" si="1327"/>
        <v>-</v>
      </c>
      <c r="W6149">
        <f t="shared" ca="1" si="1328"/>
        <v>35.6</v>
      </c>
      <c r="X6149" t="str">
        <f t="shared" si="1329"/>
        <v>C6143</v>
      </c>
      <c r="Y6149" s="4">
        <f t="shared" ca="1" si="1330"/>
        <v>0</v>
      </c>
    </row>
    <row r="6150" spans="1:25" x14ac:dyDescent="0.2">
      <c r="A6150" t="s">
        <v>5512</v>
      </c>
      <c r="B6150">
        <v>7</v>
      </c>
      <c r="C6150">
        <v>26.5</v>
      </c>
      <c r="D6150">
        <v>3.79</v>
      </c>
      <c r="E6150">
        <v>22.88</v>
      </c>
      <c r="F6150">
        <v>3.27</v>
      </c>
      <c r="G6150">
        <v>21.45</v>
      </c>
      <c r="H6150">
        <v>3.06</v>
      </c>
      <c r="I6150">
        <v>20.68</v>
      </c>
      <c r="J6150">
        <v>2.95</v>
      </c>
      <c r="K6150">
        <v>24.6</v>
      </c>
      <c r="L6150">
        <v>3.51</v>
      </c>
      <c r="M6150" t="str">
        <f t="shared" ca="1" si="1318"/>
        <v>-</v>
      </c>
      <c r="N6150" t="str">
        <f t="shared" ca="1" si="1319"/>
        <v>-</v>
      </c>
      <c r="O6150" t="str">
        <f t="shared" ca="1" si="1320"/>
        <v>YES</v>
      </c>
      <c r="P6150" t="str">
        <f t="shared" ca="1" si="1321"/>
        <v>YES</v>
      </c>
      <c r="Q6150" t="str">
        <f t="shared" ca="1" si="1322"/>
        <v>YES</v>
      </c>
      <c r="R6150" t="str">
        <f t="shared" ca="1" si="1323"/>
        <v>YES</v>
      </c>
      <c r="S6150" t="str">
        <f t="shared" ca="1" si="1324"/>
        <v>YES</v>
      </c>
      <c r="T6150" t="str">
        <f t="shared" ca="1" si="1325"/>
        <v>YES</v>
      </c>
      <c r="U6150" t="str">
        <f t="shared" ca="1" si="1326"/>
        <v>YES</v>
      </c>
      <c r="V6150" t="str">
        <f t="shared" ca="1" si="1327"/>
        <v>YES</v>
      </c>
      <c r="W6150">
        <f t="shared" ca="1" si="1328"/>
        <v>26.5</v>
      </c>
      <c r="X6150" t="str">
        <f t="shared" si="1329"/>
        <v>C6143</v>
      </c>
      <c r="Y6150" s="4">
        <f t="shared" ca="1" si="1330"/>
        <v>0.8</v>
      </c>
    </row>
    <row r="6151" spans="1:25" x14ac:dyDescent="0.2">
      <c r="A6151" t="s">
        <v>5513</v>
      </c>
      <c r="B6151">
        <v>7</v>
      </c>
      <c r="C6151">
        <v>26.43</v>
      </c>
      <c r="D6151">
        <v>3.78</v>
      </c>
      <c r="E6151">
        <v>23.8</v>
      </c>
      <c r="F6151">
        <v>3.4</v>
      </c>
      <c r="G6151">
        <v>23.43</v>
      </c>
      <c r="H6151">
        <v>3.35</v>
      </c>
      <c r="I6151">
        <v>23.31</v>
      </c>
      <c r="J6151">
        <v>3.33</v>
      </c>
      <c r="K6151">
        <v>28.44</v>
      </c>
      <c r="L6151">
        <v>4.0599999999999996</v>
      </c>
      <c r="M6151" t="str">
        <f t="shared" ca="1" si="1318"/>
        <v>-</v>
      </c>
      <c r="N6151" t="str">
        <f t="shared" ca="1" si="1319"/>
        <v>-</v>
      </c>
      <c r="O6151" t="str">
        <f t="shared" ca="1" si="1320"/>
        <v>-</v>
      </c>
      <c r="P6151" t="str">
        <f t="shared" ca="1" si="1321"/>
        <v>-</v>
      </c>
      <c r="Q6151" t="str">
        <f t="shared" ca="1" si="1322"/>
        <v>-</v>
      </c>
      <c r="R6151" t="str">
        <f t="shared" ca="1" si="1323"/>
        <v>-</v>
      </c>
      <c r="S6151" t="str">
        <f t="shared" ca="1" si="1324"/>
        <v>-</v>
      </c>
      <c r="T6151" t="str">
        <f t="shared" ca="1" si="1325"/>
        <v>-</v>
      </c>
      <c r="U6151" t="str">
        <f t="shared" ca="1" si="1326"/>
        <v>-</v>
      </c>
      <c r="V6151" t="str">
        <f t="shared" ca="1" si="1327"/>
        <v>-</v>
      </c>
      <c r="W6151">
        <f t="shared" ca="1" si="1328"/>
        <v>26.43</v>
      </c>
      <c r="X6151" t="str">
        <f t="shared" si="1329"/>
        <v>C6143</v>
      </c>
      <c r="Y6151" s="4">
        <f t="shared" ca="1" si="1330"/>
        <v>0</v>
      </c>
    </row>
    <row r="6152" spans="1:25" x14ac:dyDescent="0.2">
      <c r="A6152" t="s">
        <v>21</v>
      </c>
      <c r="M6152" t="str">
        <f t="shared" ca="1" si="1318"/>
        <v>-</v>
      </c>
      <c r="N6152" t="str">
        <f t="shared" ca="1" si="1319"/>
        <v>-</v>
      </c>
      <c r="O6152" t="str">
        <f t="shared" ca="1" si="1320"/>
        <v>-</v>
      </c>
      <c r="P6152" t="str">
        <f t="shared" ca="1" si="1321"/>
        <v>-</v>
      </c>
      <c r="Q6152" t="str">
        <f t="shared" ca="1" si="1322"/>
        <v>-</v>
      </c>
      <c r="R6152" t="str">
        <f t="shared" ca="1" si="1323"/>
        <v>-</v>
      </c>
      <c r="S6152" t="str">
        <f t="shared" ca="1" si="1324"/>
        <v>-</v>
      </c>
      <c r="T6152" t="str">
        <f t="shared" ca="1" si="1325"/>
        <v>-</v>
      </c>
      <c r="U6152" t="str">
        <f t="shared" ca="1" si="1326"/>
        <v>-</v>
      </c>
      <c r="V6152" t="str">
        <f t="shared" ca="1" si="1327"/>
        <v>-</v>
      </c>
      <c r="W6152">
        <f t="shared" ca="1" si="1328"/>
        <v>0</v>
      </c>
      <c r="X6152" t="str">
        <f t="shared" si="1329"/>
        <v>C6143</v>
      </c>
      <c r="Y6152" s="4" t="str">
        <f t="shared" si="1330"/>
        <v/>
      </c>
    </row>
    <row r="6153" spans="1:25" x14ac:dyDescent="0.2">
      <c r="A6153" t="s">
        <v>5514</v>
      </c>
      <c r="B6153">
        <v>9</v>
      </c>
      <c r="C6153">
        <v>34.090000000000003</v>
      </c>
      <c r="D6153">
        <v>3.79</v>
      </c>
      <c r="E6153">
        <v>31.52</v>
      </c>
      <c r="F6153">
        <v>3.5</v>
      </c>
      <c r="G6153">
        <v>32.01</v>
      </c>
      <c r="H6153">
        <v>3.56</v>
      </c>
      <c r="I6153">
        <v>32</v>
      </c>
      <c r="J6153">
        <v>3.56</v>
      </c>
      <c r="K6153">
        <v>35.31</v>
      </c>
      <c r="L6153">
        <v>3.92</v>
      </c>
      <c r="M6153" t="str">
        <f t="shared" ca="1" si="1318"/>
        <v>-</v>
      </c>
      <c r="N6153" t="str">
        <f t="shared" ca="1" si="1319"/>
        <v>-</v>
      </c>
      <c r="O6153" t="str">
        <f t="shared" ca="1" si="1320"/>
        <v>-</v>
      </c>
      <c r="P6153" t="str">
        <f t="shared" ca="1" si="1321"/>
        <v>-</v>
      </c>
      <c r="Q6153" t="str">
        <f t="shared" ca="1" si="1322"/>
        <v>-</v>
      </c>
      <c r="R6153" t="str">
        <f t="shared" ca="1" si="1323"/>
        <v>-</v>
      </c>
      <c r="S6153" t="str">
        <f t="shared" ca="1" si="1324"/>
        <v>-</v>
      </c>
      <c r="T6153" t="str">
        <f t="shared" ca="1" si="1325"/>
        <v>-</v>
      </c>
      <c r="U6153" t="str">
        <f t="shared" ca="1" si="1326"/>
        <v>-</v>
      </c>
      <c r="V6153" t="str">
        <f t="shared" ca="1" si="1327"/>
        <v>-</v>
      </c>
      <c r="W6153">
        <f t="shared" ca="1" si="1328"/>
        <v>34.090000000000003</v>
      </c>
      <c r="X6153" t="str">
        <f t="shared" si="1329"/>
        <v>C6153</v>
      </c>
      <c r="Y6153" s="4">
        <f t="shared" ca="1" si="1330"/>
        <v>0</v>
      </c>
    </row>
    <row r="6154" spans="1:25" x14ac:dyDescent="0.2">
      <c r="A6154" t="s">
        <v>5515</v>
      </c>
      <c r="B6154">
        <v>9</v>
      </c>
      <c r="C6154">
        <v>36.549999999999997</v>
      </c>
      <c r="D6154">
        <v>4.0599999999999996</v>
      </c>
      <c r="E6154">
        <v>35.43</v>
      </c>
      <c r="F6154">
        <v>3.94</v>
      </c>
      <c r="G6154">
        <v>36</v>
      </c>
      <c r="H6154">
        <v>4</v>
      </c>
      <c r="I6154">
        <v>34.36</v>
      </c>
      <c r="J6154">
        <v>3.82</v>
      </c>
      <c r="K6154">
        <v>39.24</v>
      </c>
      <c r="L6154">
        <v>4.3600000000000003</v>
      </c>
      <c r="M6154" t="str">
        <f t="shared" ca="1" si="1318"/>
        <v>-</v>
      </c>
      <c r="N6154" t="str">
        <f t="shared" ca="1" si="1319"/>
        <v>-</v>
      </c>
      <c r="O6154" t="str">
        <f t="shared" ca="1" si="1320"/>
        <v>-</v>
      </c>
      <c r="P6154" t="str">
        <f t="shared" ca="1" si="1321"/>
        <v>-</v>
      </c>
      <c r="Q6154" t="str">
        <f t="shared" ca="1" si="1322"/>
        <v>-</v>
      </c>
      <c r="R6154" t="str">
        <f t="shared" ca="1" si="1323"/>
        <v>-</v>
      </c>
      <c r="S6154" t="str">
        <f t="shared" ca="1" si="1324"/>
        <v>-</v>
      </c>
      <c r="T6154" t="str">
        <f t="shared" ca="1" si="1325"/>
        <v>-</v>
      </c>
      <c r="U6154" t="str">
        <f t="shared" ca="1" si="1326"/>
        <v>-</v>
      </c>
      <c r="V6154" t="str">
        <f t="shared" ca="1" si="1327"/>
        <v>-</v>
      </c>
      <c r="W6154">
        <f t="shared" ca="1" si="1328"/>
        <v>36.549999999999997</v>
      </c>
      <c r="X6154" t="str">
        <f t="shared" si="1329"/>
        <v>C6153</v>
      </c>
      <c r="Y6154" s="4">
        <f t="shared" ca="1" si="1330"/>
        <v>0</v>
      </c>
    </row>
    <row r="6155" spans="1:25" x14ac:dyDescent="0.2">
      <c r="A6155" t="s">
        <v>5516</v>
      </c>
      <c r="B6155">
        <v>9</v>
      </c>
      <c r="C6155">
        <v>36.57</v>
      </c>
      <c r="D6155">
        <v>4.0599999999999996</v>
      </c>
      <c r="E6155">
        <v>35.83</v>
      </c>
      <c r="F6155">
        <v>3.98</v>
      </c>
      <c r="G6155">
        <v>36.380000000000003</v>
      </c>
      <c r="H6155">
        <v>4.04</v>
      </c>
      <c r="I6155">
        <v>35.200000000000003</v>
      </c>
      <c r="J6155">
        <v>3.91</v>
      </c>
      <c r="K6155">
        <v>39.880000000000003</v>
      </c>
      <c r="L6155">
        <v>4.43</v>
      </c>
      <c r="M6155" t="str">
        <f t="shared" ca="1" si="1318"/>
        <v>-</v>
      </c>
      <c r="N6155" t="str">
        <f t="shared" ca="1" si="1319"/>
        <v>-</v>
      </c>
      <c r="O6155" t="str">
        <f t="shared" ca="1" si="1320"/>
        <v>-</v>
      </c>
      <c r="P6155" t="str">
        <f t="shared" ca="1" si="1321"/>
        <v>-</v>
      </c>
      <c r="Q6155" t="str">
        <f t="shared" ca="1" si="1322"/>
        <v>-</v>
      </c>
      <c r="R6155" t="str">
        <f t="shared" ca="1" si="1323"/>
        <v>-</v>
      </c>
      <c r="S6155" t="str">
        <f t="shared" ca="1" si="1324"/>
        <v>-</v>
      </c>
      <c r="T6155" t="str">
        <f t="shared" ca="1" si="1325"/>
        <v>-</v>
      </c>
      <c r="U6155" t="str">
        <f t="shared" ca="1" si="1326"/>
        <v>-</v>
      </c>
      <c r="V6155" t="str">
        <f t="shared" ca="1" si="1327"/>
        <v>-</v>
      </c>
      <c r="W6155">
        <f t="shared" ca="1" si="1328"/>
        <v>36.57</v>
      </c>
      <c r="X6155" t="str">
        <f t="shared" si="1329"/>
        <v>C6153</v>
      </c>
      <c r="Y6155" s="4">
        <f t="shared" ca="1" si="1330"/>
        <v>0</v>
      </c>
    </row>
    <row r="6156" spans="1:25" x14ac:dyDescent="0.2">
      <c r="A6156" t="s">
        <v>5517</v>
      </c>
      <c r="B6156">
        <v>9</v>
      </c>
      <c r="C6156">
        <v>33.020000000000003</v>
      </c>
      <c r="D6156">
        <v>3.67</v>
      </c>
      <c r="E6156">
        <v>28.01</v>
      </c>
      <c r="F6156">
        <v>3.11</v>
      </c>
      <c r="G6156">
        <v>27.81</v>
      </c>
      <c r="H6156">
        <v>3.09</v>
      </c>
      <c r="I6156">
        <v>25.99</v>
      </c>
      <c r="J6156">
        <v>2.89</v>
      </c>
      <c r="K6156">
        <v>30.89</v>
      </c>
      <c r="L6156">
        <v>3.43</v>
      </c>
      <c r="M6156" t="str">
        <f t="shared" ca="1" si="1318"/>
        <v>-</v>
      </c>
      <c r="N6156" t="str">
        <f t="shared" ca="1" si="1319"/>
        <v>-</v>
      </c>
      <c r="O6156" t="str">
        <f t="shared" ca="1" si="1320"/>
        <v>-</v>
      </c>
      <c r="P6156" t="str">
        <f t="shared" ca="1" si="1321"/>
        <v>-</v>
      </c>
      <c r="Q6156" t="str">
        <f t="shared" ca="1" si="1322"/>
        <v>-</v>
      </c>
      <c r="R6156" t="str">
        <f t="shared" ca="1" si="1323"/>
        <v>-</v>
      </c>
      <c r="S6156" t="str">
        <f t="shared" ca="1" si="1324"/>
        <v>-</v>
      </c>
      <c r="T6156" t="str">
        <f t="shared" ca="1" si="1325"/>
        <v>-</v>
      </c>
      <c r="U6156" t="str">
        <f t="shared" ca="1" si="1326"/>
        <v>-</v>
      </c>
      <c r="V6156" t="str">
        <f t="shared" ca="1" si="1327"/>
        <v>-</v>
      </c>
      <c r="W6156">
        <f t="shared" ca="1" si="1328"/>
        <v>33.020000000000003</v>
      </c>
      <c r="X6156" t="str">
        <f t="shared" si="1329"/>
        <v>C6153</v>
      </c>
      <c r="Y6156" s="4">
        <f t="shared" ca="1" si="1330"/>
        <v>0</v>
      </c>
    </row>
    <row r="6157" spans="1:25" x14ac:dyDescent="0.2">
      <c r="A6157" t="s">
        <v>5518</v>
      </c>
      <c r="B6157">
        <v>9</v>
      </c>
      <c r="C6157">
        <v>32.200000000000003</v>
      </c>
      <c r="D6157">
        <v>3.58</v>
      </c>
      <c r="E6157">
        <v>24.59</v>
      </c>
      <c r="F6157">
        <v>2.73</v>
      </c>
      <c r="G6157">
        <v>23.92</v>
      </c>
      <c r="H6157">
        <v>2.66</v>
      </c>
      <c r="I6157">
        <v>21.87</v>
      </c>
      <c r="J6157">
        <v>2.4300000000000002</v>
      </c>
      <c r="K6157">
        <v>25.5</v>
      </c>
      <c r="L6157">
        <v>2.83</v>
      </c>
      <c r="M6157" t="str">
        <f t="shared" ca="1" si="1318"/>
        <v>YES</v>
      </c>
      <c r="N6157" t="str">
        <f t="shared" ca="1" si="1319"/>
        <v>YES</v>
      </c>
      <c r="O6157" t="str">
        <f t="shared" ca="1" si="1320"/>
        <v>YES</v>
      </c>
      <c r="P6157" t="str">
        <f t="shared" ca="1" si="1321"/>
        <v>YES</v>
      </c>
      <c r="Q6157" t="str">
        <f t="shared" ca="1" si="1322"/>
        <v>YES</v>
      </c>
      <c r="R6157" t="str">
        <f t="shared" ca="1" si="1323"/>
        <v>YES</v>
      </c>
      <c r="S6157" t="str">
        <f t="shared" ca="1" si="1324"/>
        <v>YES</v>
      </c>
      <c r="T6157" t="str">
        <f t="shared" ca="1" si="1325"/>
        <v>YES</v>
      </c>
      <c r="U6157" t="str">
        <f t="shared" ca="1" si="1326"/>
        <v>YES</v>
      </c>
      <c r="V6157" t="str">
        <f t="shared" ca="1" si="1327"/>
        <v>YES</v>
      </c>
      <c r="W6157">
        <f t="shared" ca="1" si="1328"/>
        <v>32.200000000000003</v>
      </c>
      <c r="X6157" t="str">
        <f t="shared" si="1329"/>
        <v>C6153</v>
      </c>
      <c r="Y6157" s="4">
        <f t="shared" ca="1" si="1330"/>
        <v>1</v>
      </c>
    </row>
    <row r="6158" spans="1:25" x14ac:dyDescent="0.2">
      <c r="A6158" t="s">
        <v>5519</v>
      </c>
      <c r="B6158">
        <v>9</v>
      </c>
      <c r="C6158">
        <v>33.840000000000003</v>
      </c>
      <c r="D6158">
        <v>3.76</v>
      </c>
      <c r="E6158">
        <v>31.11</v>
      </c>
      <c r="F6158">
        <v>3.46</v>
      </c>
      <c r="G6158">
        <v>29.64</v>
      </c>
      <c r="H6158">
        <v>3.29</v>
      </c>
      <c r="I6158">
        <v>29.24</v>
      </c>
      <c r="J6158">
        <v>3.25</v>
      </c>
      <c r="K6158">
        <v>33.04</v>
      </c>
      <c r="L6158">
        <v>3.67</v>
      </c>
      <c r="M6158" t="str">
        <f t="shared" ca="1" si="1318"/>
        <v>-</v>
      </c>
      <c r="N6158" t="str">
        <f t="shared" ca="1" si="1319"/>
        <v>-</v>
      </c>
      <c r="O6158" t="str">
        <f t="shared" ca="1" si="1320"/>
        <v>-</v>
      </c>
      <c r="P6158" t="str">
        <f t="shared" ca="1" si="1321"/>
        <v>-</v>
      </c>
      <c r="Q6158" t="str">
        <f t="shared" ca="1" si="1322"/>
        <v>-</v>
      </c>
      <c r="R6158" t="str">
        <f t="shared" ca="1" si="1323"/>
        <v>-</v>
      </c>
      <c r="S6158" t="str">
        <f t="shared" ca="1" si="1324"/>
        <v>-</v>
      </c>
      <c r="T6158" t="str">
        <f t="shared" ca="1" si="1325"/>
        <v>-</v>
      </c>
      <c r="U6158" t="str">
        <f t="shared" ca="1" si="1326"/>
        <v>-</v>
      </c>
      <c r="V6158" t="str">
        <f t="shared" ca="1" si="1327"/>
        <v>-</v>
      </c>
      <c r="W6158">
        <f t="shared" ca="1" si="1328"/>
        <v>33.840000000000003</v>
      </c>
      <c r="X6158" t="str">
        <f t="shared" si="1329"/>
        <v>C6153</v>
      </c>
      <c r="Y6158" s="4">
        <f t="shared" ca="1" si="1330"/>
        <v>0</v>
      </c>
    </row>
    <row r="6159" spans="1:25" x14ac:dyDescent="0.2">
      <c r="A6159" t="s">
        <v>5520</v>
      </c>
      <c r="B6159">
        <v>9</v>
      </c>
      <c r="C6159">
        <v>32.869999999999997</v>
      </c>
      <c r="D6159">
        <v>3.65</v>
      </c>
      <c r="E6159">
        <v>29.23</v>
      </c>
      <c r="F6159">
        <v>3.25</v>
      </c>
      <c r="G6159">
        <v>29.14</v>
      </c>
      <c r="H6159">
        <v>3.24</v>
      </c>
      <c r="I6159">
        <v>27.89</v>
      </c>
      <c r="J6159">
        <v>3.1</v>
      </c>
      <c r="K6159">
        <v>28.63</v>
      </c>
      <c r="L6159">
        <v>3.18</v>
      </c>
      <c r="M6159" t="str">
        <f t="shared" ca="1" si="1318"/>
        <v>-</v>
      </c>
      <c r="N6159" t="str">
        <f t="shared" ca="1" si="1319"/>
        <v>-</v>
      </c>
      <c r="O6159" t="str">
        <f t="shared" ca="1" si="1320"/>
        <v>-</v>
      </c>
      <c r="P6159" t="str">
        <f t="shared" ca="1" si="1321"/>
        <v>-</v>
      </c>
      <c r="Q6159" t="str">
        <f t="shared" ca="1" si="1322"/>
        <v>-</v>
      </c>
      <c r="R6159" t="str">
        <f t="shared" ca="1" si="1323"/>
        <v>-</v>
      </c>
      <c r="S6159" t="str">
        <f t="shared" ca="1" si="1324"/>
        <v>-</v>
      </c>
      <c r="T6159" t="str">
        <f t="shared" ca="1" si="1325"/>
        <v>-</v>
      </c>
      <c r="U6159" t="str">
        <f t="shared" ca="1" si="1326"/>
        <v>-</v>
      </c>
      <c r="V6159" t="str">
        <f t="shared" ca="1" si="1327"/>
        <v>-</v>
      </c>
      <c r="W6159">
        <f t="shared" ca="1" si="1328"/>
        <v>32.869999999999997</v>
      </c>
      <c r="X6159" t="str">
        <f t="shared" si="1329"/>
        <v>C6153</v>
      </c>
      <c r="Y6159" s="4">
        <f t="shared" ca="1" si="1330"/>
        <v>0</v>
      </c>
    </row>
    <row r="6160" spans="1:25" x14ac:dyDescent="0.2">
      <c r="A6160" t="s">
        <v>5521</v>
      </c>
      <c r="B6160">
        <v>9</v>
      </c>
      <c r="C6160">
        <v>34.700000000000003</v>
      </c>
      <c r="D6160">
        <v>3.86</v>
      </c>
      <c r="E6160">
        <v>28.35</v>
      </c>
      <c r="F6160">
        <v>3.15</v>
      </c>
      <c r="G6160">
        <v>27.27</v>
      </c>
      <c r="H6160">
        <v>3.03</v>
      </c>
      <c r="I6160">
        <v>25.69</v>
      </c>
      <c r="J6160">
        <v>2.85</v>
      </c>
      <c r="K6160">
        <v>29.61</v>
      </c>
      <c r="L6160">
        <v>3.29</v>
      </c>
      <c r="M6160" t="str">
        <f t="shared" ca="1" si="1318"/>
        <v>-</v>
      </c>
      <c r="N6160" t="str">
        <f t="shared" ca="1" si="1319"/>
        <v>-</v>
      </c>
      <c r="O6160" t="str">
        <f t="shared" ca="1" si="1320"/>
        <v>-</v>
      </c>
      <c r="P6160" t="str">
        <f t="shared" ca="1" si="1321"/>
        <v>-</v>
      </c>
      <c r="Q6160" t="str">
        <f t="shared" ca="1" si="1322"/>
        <v>-</v>
      </c>
      <c r="R6160" t="str">
        <f t="shared" ca="1" si="1323"/>
        <v>-</v>
      </c>
      <c r="S6160" t="str">
        <f t="shared" ca="1" si="1324"/>
        <v>-</v>
      </c>
      <c r="T6160" t="str">
        <f t="shared" ca="1" si="1325"/>
        <v>-</v>
      </c>
      <c r="U6160" t="str">
        <f t="shared" ca="1" si="1326"/>
        <v>-</v>
      </c>
      <c r="V6160" t="str">
        <f t="shared" ca="1" si="1327"/>
        <v>-</v>
      </c>
      <c r="W6160">
        <f t="shared" ca="1" si="1328"/>
        <v>34.700000000000003</v>
      </c>
      <c r="X6160" t="str">
        <f t="shared" si="1329"/>
        <v>C6153</v>
      </c>
      <c r="Y6160" s="4">
        <f t="shared" ca="1" si="1330"/>
        <v>0</v>
      </c>
    </row>
    <row r="6161" spans="1:25" x14ac:dyDescent="0.2">
      <c r="A6161" t="s">
        <v>5522</v>
      </c>
      <c r="B6161">
        <v>9</v>
      </c>
      <c r="C6161">
        <v>36.28</v>
      </c>
      <c r="D6161">
        <v>4.03</v>
      </c>
      <c r="E6161">
        <v>35.9</v>
      </c>
      <c r="F6161">
        <v>3.99</v>
      </c>
      <c r="G6161">
        <v>36.54</v>
      </c>
      <c r="H6161">
        <v>4.0599999999999996</v>
      </c>
      <c r="I6161">
        <v>35.17</v>
      </c>
      <c r="J6161">
        <v>3.91</v>
      </c>
      <c r="K6161">
        <v>39.96</v>
      </c>
      <c r="L6161">
        <v>4.4400000000000004</v>
      </c>
      <c r="M6161" t="str">
        <f t="shared" ca="1" si="1318"/>
        <v>-</v>
      </c>
      <c r="N6161" t="str">
        <f t="shared" ca="1" si="1319"/>
        <v>-</v>
      </c>
      <c r="O6161" t="str">
        <f t="shared" ca="1" si="1320"/>
        <v>-</v>
      </c>
      <c r="P6161" t="str">
        <f t="shared" ca="1" si="1321"/>
        <v>-</v>
      </c>
      <c r="Q6161" t="str">
        <f t="shared" ca="1" si="1322"/>
        <v>-</v>
      </c>
      <c r="R6161" t="str">
        <f t="shared" ca="1" si="1323"/>
        <v>-</v>
      </c>
      <c r="S6161" t="str">
        <f t="shared" ca="1" si="1324"/>
        <v>-</v>
      </c>
      <c r="T6161" t="str">
        <f t="shared" ca="1" si="1325"/>
        <v>-</v>
      </c>
      <c r="U6161" t="str">
        <f t="shared" ca="1" si="1326"/>
        <v>-</v>
      </c>
      <c r="V6161" t="str">
        <f t="shared" ca="1" si="1327"/>
        <v>-</v>
      </c>
      <c r="W6161">
        <f t="shared" ca="1" si="1328"/>
        <v>36.28</v>
      </c>
      <c r="X6161" t="str">
        <f t="shared" si="1329"/>
        <v>C6153</v>
      </c>
      <c r="Y6161" s="4">
        <f t="shared" ca="1" si="1330"/>
        <v>0</v>
      </c>
    </row>
    <row r="6162" spans="1:25" x14ac:dyDescent="0.2">
      <c r="A6162" t="s">
        <v>21</v>
      </c>
      <c r="M6162" t="str">
        <f t="shared" ca="1" si="1318"/>
        <v>-</v>
      </c>
      <c r="N6162" t="str">
        <f t="shared" ca="1" si="1319"/>
        <v>-</v>
      </c>
      <c r="O6162" t="str">
        <f t="shared" ca="1" si="1320"/>
        <v>-</v>
      </c>
      <c r="P6162" t="str">
        <f t="shared" ca="1" si="1321"/>
        <v>-</v>
      </c>
      <c r="Q6162" t="str">
        <f t="shared" ca="1" si="1322"/>
        <v>-</v>
      </c>
      <c r="R6162" t="str">
        <f t="shared" ca="1" si="1323"/>
        <v>-</v>
      </c>
      <c r="S6162" t="str">
        <f t="shared" ca="1" si="1324"/>
        <v>-</v>
      </c>
      <c r="T6162" t="str">
        <f t="shared" ca="1" si="1325"/>
        <v>-</v>
      </c>
      <c r="U6162" t="str">
        <f t="shared" ca="1" si="1326"/>
        <v>-</v>
      </c>
      <c r="V6162" t="str">
        <f t="shared" ca="1" si="1327"/>
        <v>-</v>
      </c>
      <c r="W6162">
        <f t="shared" ca="1" si="1328"/>
        <v>0</v>
      </c>
      <c r="X6162" t="str">
        <f t="shared" si="1329"/>
        <v>C6153</v>
      </c>
      <c r="Y6162" s="4" t="str">
        <f t="shared" si="1330"/>
        <v/>
      </c>
    </row>
    <row r="6163" spans="1:25" x14ac:dyDescent="0.2">
      <c r="A6163" t="s">
        <v>5523</v>
      </c>
      <c r="B6163">
        <v>14</v>
      </c>
      <c r="C6163">
        <v>52.16</v>
      </c>
      <c r="D6163">
        <v>3.73</v>
      </c>
      <c r="E6163">
        <v>52.83</v>
      </c>
      <c r="F6163">
        <v>3.77</v>
      </c>
      <c r="G6163">
        <v>46.52</v>
      </c>
      <c r="H6163">
        <v>3.32</v>
      </c>
      <c r="I6163">
        <v>47.43</v>
      </c>
      <c r="J6163">
        <v>3.39</v>
      </c>
      <c r="K6163">
        <v>53.98</v>
      </c>
      <c r="L6163">
        <v>3.86</v>
      </c>
      <c r="M6163" t="str">
        <f t="shared" ca="1" si="1318"/>
        <v>-</v>
      </c>
      <c r="N6163" t="str">
        <f t="shared" ca="1" si="1319"/>
        <v>-</v>
      </c>
      <c r="O6163" t="str">
        <f t="shared" ca="1" si="1320"/>
        <v>-</v>
      </c>
      <c r="P6163" t="str">
        <f t="shared" ca="1" si="1321"/>
        <v>-</v>
      </c>
      <c r="Q6163" t="str">
        <f t="shared" ca="1" si="1322"/>
        <v>-</v>
      </c>
      <c r="R6163" t="str">
        <f t="shared" ca="1" si="1323"/>
        <v>-</v>
      </c>
      <c r="S6163" t="str">
        <f t="shared" ca="1" si="1324"/>
        <v>-</v>
      </c>
      <c r="T6163" t="str">
        <f t="shared" ca="1" si="1325"/>
        <v>-</v>
      </c>
      <c r="U6163" t="str">
        <f t="shared" ca="1" si="1326"/>
        <v>-</v>
      </c>
      <c r="V6163" t="str">
        <f t="shared" ca="1" si="1327"/>
        <v>-</v>
      </c>
      <c r="W6163">
        <f t="shared" ca="1" si="1328"/>
        <v>52.16</v>
      </c>
      <c r="X6163" t="str">
        <f t="shared" si="1329"/>
        <v>C6163</v>
      </c>
      <c r="Y6163" s="4">
        <f t="shared" ca="1" si="1330"/>
        <v>0</v>
      </c>
    </row>
    <row r="6164" spans="1:25" x14ac:dyDescent="0.2">
      <c r="A6164" t="s">
        <v>5524</v>
      </c>
      <c r="B6164">
        <v>9</v>
      </c>
      <c r="C6164">
        <v>32.619999999999997</v>
      </c>
      <c r="D6164">
        <v>3.62</v>
      </c>
      <c r="E6164">
        <v>34.76</v>
      </c>
      <c r="F6164">
        <v>3.86</v>
      </c>
      <c r="G6164">
        <v>31.15</v>
      </c>
      <c r="H6164">
        <v>3.46</v>
      </c>
      <c r="I6164">
        <v>30.14</v>
      </c>
      <c r="J6164">
        <v>3.35</v>
      </c>
      <c r="K6164">
        <v>38.49</v>
      </c>
      <c r="L6164">
        <v>4.28</v>
      </c>
      <c r="M6164" t="str">
        <f t="shared" ca="1" si="1318"/>
        <v>YES</v>
      </c>
      <c r="N6164" t="str">
        <f t="shared" ca="1" si="1319"/>
        <v>YES</v>
      </c>
      <c r="O6164" t="str">
        <f t="shared" ca="1" si="1320"/>
        <v>-</v>
      </c>
      <c r="P6164" t="str">
        <f t="shared" ca="1" si="1321"/>
        <v>-</v>
      </c>
      <c r="Q6164" t="str">
        <f t="shared" ca="1" si="1322"/>
        <v>YES</v>
      </c>
      <c r="R6164" t="str">
        <f t="shared" ca="1" si="1323"/>
        <v>-</v>
      </c>
      <c r="S6164" t="str">
        <f t="shared" ca="1" si="1324"/>
        <v>YES</v>
      </c>
      <c r="T6164" t="str">
        <f t="shared" ca="1" si="1325"/>
        <v>-</v>
      </c>
      <c r="U6164" t="str">
        <f t="shared" ca="1" si="1326"/>
        <v>-</v>
      </c>
      <c r="V6164" t="str">
        <f t="shared" ca="1" si="1327"/>
        <v>-</v>
      </c>
      <c r="W6164">
        <f t="shared" ca="1" si="1328"/>
        <v>32.619999999999997</v>
      </c>
      <c r="X6164" t="str">
        <f t="shared" si="1329"/>
        <v>C6163</v>
      </c>
      <c r="Y6164" s="4">
        <f t="shared" ca="1" si="1330"/>
        <v>0.4</v>
      </c>
    </row>
    <row r="6165" spans="1:25" x14ac:dyDescent="0.2">
      <c r="A6165" t="s">
        <v>5525</v>
      </c>
      <c r="B6165">
        <v>14</v>
      </c>
      <c r="C6165">
        <v>53.82</v>
      </c>
      <c r="D6165">
        <v>3.84</v>
      </c>
      <c r="E6165">
        <v>50.95</v>
      </c>
      <c r="F6165">
        <v>3.64</v>
      </c>
      <c r="G6165">
        <v>44.24</v>
      </c>
      <c r="H6165">
        <v>3.16</v>
      </c>
      <c r="I6165">
        <v>47.36</v>
      </c>
      <c r="J6165">
        <v>3.38</v>
      </c>
      <c r="K6165">
        <v>54.69</v>
      </c>
      <c r="L6165">
        <v>3.91</v>
      </c>
      <c r="M6165" t="str">
        <f t="shared" ca="1" si="1318"/>
        <v>-</v>
      </c>
      <c r="N6165" t="str">
        <f t="shared" ca="1" si="1319"/>
        <v>-</v>
      </c>
      <c r="O6165" t="str">
        <f t="shared" ca="1" si="1320"/>
        <v>-</v>
      </c>
      <c r="P6165" t="str">
        <f t="shared" ca="1" si="1321"/>
        <v>-</v>
      </c>
      <c r="Q6165" t="str">
        <f t="shared" ca="1" si="1322"/>
        <v>-</v>
      </c>
      <c r="R6165" t="str">
        <f t="shared" ca="1" si="1323"/>
        <v>-</v>
      </c>
      <c r="S6165" t="str">
        <f t="shared" ca="1" si="1324"/>
        <v>-</v>
      </c>
      <c r="T6165" t="str">
        <f t="shared" ca="1" si="1325"/>
        <v>-</v>
      </c>
      <c r="U6165" t="str">
        <f t="shared" ca="1" si="1326"/>
        <v>-</v>
      </c>
      <c r="V6165" t="str">
        <f t="shared" ca="1" si="1327"/>
        <v>-</v>
      </c>
      <c r="W6165">
        <f t="shared" ca="1" si="1328"/>
        <v>53.82</v>
      </c>
      <c r="X6165" t="str">
        <f t="shared" si="1329"/>
        <v>C6163</v>
      </c>
      <c r="Y6165" s="4">
        <f t="shared" ca="1" si="1330"/>
        <v>0</v>
      </c>
    </row>
    <row r="6166" spans="1:25" x14ac:dyDescent="0.2">
      <c r="A6166" t="s">
        <v>5526</v>
      </c>
      <c r="B6166">
        <v>14</v>
      </c>
      <c r="C6166">
        <v>51.28</v>
      </c>
      <c r="D6166">
        <v>3.66</v>
      </c>
      <c r="E6166">
        <v>48.65</v>
      </c>
      <c r="F6166">
        <v>3.48</v>
      </c>
      <c r="G6166">
        <v>37.78</v>
      </c>
      <c r="H6166">
        <v>2.7</v>
      </c>
      <c r="I6166">
        <v>35.47</v>
      </c>
      <c r="J6166">
        <v>2.5299999999999998</v>
      </c>
      <c r="K6166">
        <v>40.270000000000003</v>
      </c>
      <c r="L6166">
        <v>2.88</v>
      </c>
      <c r="M6166" t="str">
        <f t="shared" ca="1" si="1318"/>
        <v>-</v>
      </c>
      <c r="N6166" t="str">
        <f t="shared" ca="1" si="1319"/>
        <v>-</v>
      </c>
      <c r="O6166" t="str">
        <f t="shared" ca="1" si="1320"/>
        <v>-</v>
      </c>
      <c r="P6166" t="str">
        <f t="shared" ca="1" si="1321"/>
        <v>YES</v>
      </c>
      <c r="Q6166" t="str">
        <f t="shared" ca="1" si="1322"/>
        <v>-</v>
      </c>
      <c r="R6166" t="str">
        <f t="shared" ca="1" si="1323"/>
        <v>YES</v>
      </c>
      <c r="S6166" t="str">
        <f t="shared" ca="1" si="1324"/>
        <v>-</v>
      </c>
      <c r="T6166" t="str">
        <f t="shared" ca="1" si="1325"/>
        <v>YES</v>
      </c>
      <c r="U6166" t="str">
        <f t="shared" ca="1" si="1326"/>
        <v>-</v>
      </c>
      <c r="V6166" t="str">
        <f t="shared" ca="1" si="1327"/>
        <v>YES</v>
      </c>
      <c r="W6166">
        <f t="shared" ca="1" si="1328"/>
        <v>51.28</v>
      </c>
      <c r="X6166" t="str">
        <f t="shared" si="1329"/>
        <v>C6163</v>
      </c>
      <c r="Y6166" s="4">
        <f t="shared" ca="1" si="1330"/>
        <v>0.4</v>
      </c>
    </row>
    <row r="6167" spans="1:25" x14ac:dyDescent="0.2">
      <c r="A6167" t="s">
        <v>5527</v>
      </c>
      <c r="B6167">
        <v>9</v>
      </c>
      <c r="C6167">
        <v>35.880000000000003</v>
      </c>
      <c r="D6167">
        <v>3.99</v>
      </c>
      <c r="E6167">
        <v>34.409999999999997</v>
      </c>
      <c r="F6167">
        <v>3.82</v>
      </c>
      <c r="G6167">
        <v>33.130000000000003</v>
      </c>
      <c r="H6167">
        <v>3.68</v>
      </c>
      <c r="I6167">
        <v>33.67</v>
      </c>
      <c r="J6167">
        <v>3.74</v>
      </c>
      <c r="K6167">
        <v>35.950000000000003</v>
      </c>
      <c r="L6167">
        <v>3.99</v>
      </c>
      <c r="M6167" t="str">
        <f t="shared" ca="1" si="1318"/>
        <v>-</v>
      </c>
      <c r="N6167" t="str">
        <f t="shared" ca="1" si="1319"/>
        <v>-</v>
      </c>
      <c r="O6167" t="str">
        <f t="shared" ca="1" si="1320"/>
        <v>YES</v>
      </c>
      <c r="P6167" t="str">
        <f t="shared" ca="1" si="1321"/>
        <v>-</v>
      </c>
      <c r="Q6167" t="str">
        <f t="shared" ca="1" si="1322"/>
        <v>-</v>
      </c>
      <c r="R6167" t="str">
        <f t="shared" ca="1" si="1323"/>
        <v>-</v>
      </c>
      <c r="S6167" t="str">
        <f t="shared" ca="1" si="1324"/>
        <v>-</v>
      </c>
      <c r="T6167" t="str">
        <f t="shared" ca="1" si="1325"/>
        <v>-</v>
      </c>
      <c r="U6167" t="str">
        <f t="shared" ca="1" si="1326"/>
        <v>YES</v>
      </c>
      <c r="V6167" t="str">
        <f t="shared" ca="1" si="1327"/>
        <v>-</v>
      </c>
      <c r="W6167">
        <f t="shared" ca="1" si="1328"/>
        <v>35.880000000000003</v>
      </c>
      <c r="X6167" t="str">
        <f t="shared" si="1329"/>
        <v>C6163</v>
      </c>
      <c r="Y6167" s="4">
        <f t="shared" ca="1" si="1330"/>
        <v>0.2</v>
      </c>
    </row>
    <row r="6168" spans="1:25" x14ac:dyDescent="0.2">
      <c r="A6168" t="s">
        <v>5528</v>
      </c>
      <c r="B6168">
        <v>9</v>
      </c>
      <c r="C6168">
        <v>34.61</v>
      </c>
      <c r="D6168">
        <v>3.85</v>
      </c>
      <c r="E6168">
        <v>35.54</v>
      </c>
      <c r="F6168">
        <v>3.95</v>
      </c>
      <c r="G6168">
        <v>32.159999999999997</v>
      </c>
      <c r="H6168">
        <v>3.57</v>
      </c>
      <c r="I6168">
        <v>31.43</v>
      </c>
      <c r="J6168">
        <v>3.49</v>
      </c>
      <c r="K6168">
        <v>39.92</v>
      </c>
      <c r="L6168">
        <v>4.4400000000000004</v>
      </c>
      <c r="M6168" t="str">
        <f t="shared" ca="1" si="1318"/>
        <v>-</v>
      </c>
      <c r="N6168" t="str">
        <f t="shared" ca="1" si="1319"/>
        <v>-</v>
      </c>
      <c r="O6168" t="str">
        <f t="shared" ca="1" si="1320"/>
        <v>-</v>
      </c>
      <c r="P6168" t="str">
        <f t="shared" ca="1" si="1321"/>
        <v>-</v>
      </c>
      <c r="Q6168" t="str">
        <f t="shared" ca="1" si="1322"/>
        <v>-</v>
      </c>
      <c r="R6168" t="str">
        <f t="shared" ca="1" si="1323"/>
        <v>-</v>
      </c>
      <c r="S6168" t="str">
        <f t="shared" ca="1" si="1324"/>
        <v>-</v>
      </c>
      <c r="T6168" t="str">
        <f t="shared" ca="1" si="1325"/>
        <v>-</v>
      </c>
      <c r="U6168" t="str">
        <f t="shared" ca="1" si="1326"/>
        <v>-</v>
      </c>
      <c r="V6168" t="str">
        <f t="shared" ca="1" si="1327"/>
        <v>-</v>
      </c>
      <c r="W6168">
        <f t="shared" ca="1" si="1328"/>
        <v>34.61</v>
      </c>
      <c r="X6168" t="str">
        <f t="shared" si="1329"/>
        <v>C6163</v>
      </c>
      <c r="Y6168" s="4">
        <f t="shared" ca="1" si="1330"/>
        <v>0</v>
      </c>
    </row>
    <row r="6169" spans="1:25" x14ac:dyDescent="0.2">
      <c r="A6169" t="s">
        <v>5529</v>
      </c>
      <c r="B6169">
        <v>9</v>
      </c>
      <c r="C6169">
        <v>36.69</v>
      </c>
      <c r="D6169">
        <v>4.08</v>
      </c>
      <c r="E6169">
        <v>38.82</v>
      </c>
      <c r="F6169">
        <v>4.3099999999999996</v>
      </c>
      <c r="G6169">
        <v>42.26</v>
      </c>
      <c r="H6169">
        <v>4.7</v>
      </c>
      <c r="I6169">
        <v>40.619999999999997</v>
      </c>
      <c r="J6169">
        <v>4.51</v>
      </c>
      <c r="K6169">
        <v>42.93</v>
      </c>
      <c r="L6169">
        <v>4.7699999999999996</v>
      </c>
      <c r="M6169" t="str">
        <f t="shared" ca="1" si="1318"/>
        <v>-</v>
      </c>
      <c r="N6169" t="str">
        <f t="shared" ca="1" si="1319"/>
        <v>-</v>
      </c>
      <c r="O6169" t="str">
        <f t="shared" ca="1" si="1320"/>
        <v>-</v>
      </c>
      <c r="P6169" t="str">
        <f t="shared" ca="1" si="1321"/>
        <v>-</v>
      </c>
      <c r="Q6169" t="str">
        <f t="shared" ca="1" si="1322"/>
        <v>-</v>
      </c>
      <c r="R6169" t="str">
        <f t="shared" ca="1" si="1323"/>
        <v>-</v>
      </c>
      <c r="S6169" t="str">
        <f t="shared" ca="1" si="1324"/>
        <v>-</v>
      </c>
      <c r="T6169" t="str">
        <f t="shared" ca="1" si="1325"/>
        <v>-</v>
      </c>
      <c r="U6169" t="str">
        <f t="shared" ca="1" si="1326"/>
        <v>-</v>
      </c>
      <c r="V6169" t="str">
        <f t="shared" ca="1" si="1327"/>
        <v>-</v>
      </c>
      <c r="W6169">
        <f t="shared" ca="1" si="1328"/>
        <v>36.69</v>
      </c>
      <c r="X6169" t="str">
        <f t="shared" si="1329"/>
        <v>C6163</v>
      </c>
      <c r="Y6169" s="4">
        <f t="shared" ca="1" si="1330"/>
        <v>0</v>
      </c>
    </row>
    <row r="6170" spans="1:25" x14ac:dyDescent="0.2">
      <c r="A6170" t="s">
        <v>5530</v>
      </c>
      <c r="B6170">
        <v>9</v>
      </c>
      <c r="C6170">
        <v>33.75</v>
      </c>
      <c r="D6170">
        <v>3.75</v>
      </c>
      <c r="E6170">
        <v>34.99</v>
      </c>
      <c r="F6170">
        <v>3.89</v>
      </c>
      <c r="G6170">
        <v>31.38</v>
      </c>
      <c r="H6170">
        <v>3.49</v>
      </c>
      <c r="I6170">
        <v>31.17</v>
      </c>
      <c r="J6170">
        <v>3.46</v>
      </c>
      <c r="K6170">
        <v>39.42</v>
      </c>
      <c r="L6170">
        <v>4.38</v>
      </c>
      <c r="M6170" t="str">
        <f t="shared" ca="1" si="1318"/>
        <v>-</v>
      </c>
      <c r="N6170" t="str">
        <f t="shared" ca="1" si="1319"/>
        <v>-</v>
      </c>
      <c r="O6170" t="str">
        <f t="shared" ca="1" si="1320"/>
        <v>-</v>
      </c>
      <c r="P6170" t="str">
        <f t="shared" ca="1" si="1321"/>
        <v>-</v>
      </c>
      <c r="Q6170" t="str">
        <f t="shared" ca="1" si="1322"/>
        <v>-</v>
      </c>
      <c r="R6170" t="str">
        <f t="shared" ca="1" si="1323"/>
        <v>-</v>
      </c>
      <c r="S6170" t="str">
        <f t="shared" ca="1" si="1324"/>
        <v>-</v>
      </c>
      <c r="T6170" t="str">
        <f t="shared" ca="1" si="1325"/>
        <v>-</v>
      </c>
      <c r="U6170" t="str">
        <f t="shared" ca="1" si="1326"/>
        <v>-</v>
      </c>
      <c r="V6170" t="str">
        <f t="shared" ca="1" si="1327"/>
        <v>-</v>
      </c>
      <c r="W6170">
        <f t="shared" ca="1" si="1328"/>
        <v>33.75</v>
      </c>
      <c r="X6170" t="str">
        <f t="shared" si="1329"/>
        <v>C6163</v>
      </c>
      <c r="Y6170" s="4">
        <f t="shared" ca="1" si="1330"/>
        <v>0</v>
      </c>
    </row>
    <row r="6171" spans="1:25" x14ac:dyDescent="0.2">
      <c r="A6171" t="s">
        <v>5531</v>
      </c>
      <c r="B6171">
        <v>9</v>
      </c>
      <c r="C6171">
        <v>35.81</v>
      </c>
      <c r="D6171">
        <v>3.98</v>
      </c>
      <c r="E6171">
        <v>37.35</v>
      </c>
      <c r="F6171">
        <v>4.1500000000000004</v>
      </c>
      <c r="G6171">
        <v>38.04</v>
      </c>
      <c r="H6171">
        <v>4.2300000000000004</v>
      </c>
      <c r="I6171">
        <v>37.880000000000003</v>
      </c>
      <c r="J6171">
        <v>4.21</v>
      </c>
      <c r="K6171">
        <v>40.18</v>
      </c>
      <c r="L6171">
        <v>4.46</v>
      </c>
      <c r="M6171" t="str">
        <f t="shared" ca="1" si="1318"/>
        <v>-</v>
      </c>
      <c r="N6171" t="str">
        <f t="shared" ca="1" si="1319"/>
        <v>-</v>
      </c>
      <c r="O6171" t="str">
        <f t="shared" ca="1" si="1320"/>
        <v>-</v>
      </c>
      <c r="P6171" t="str">
        <f t="shared" ca="1" si="1321"/>
        <v>-</v>
      </c>
      <c r="Q6171" t="str">
        <f t="shared" ca="1" si="1322"/>
        <v>-</v>
      </c>
      <c r="R6171" t="str">
        <f t="shared" ca="1" si="1323"/>
        <v>-</v>
      </c>
      <c r="S6171" t="str">
        <f t="shared" ca="1" si="1324"/>
        <v>-</v>
      </c>
      <c r="T6171" t="str">
        <f t="shared" ca="1" si="1325"/>
        <v>-</v>
      </c>
      <c r="U6171" t="str">
        <f t="shared" ca="1" si="1326"/>
        <v>-</v>
      </c>
      <c r="V6171" t="str">
        <f t="shared" ca="1" si="1327"/>
        <v>-</v>
      </c>
      <c r="W6171">
        <f t="shared" ca="1" si="1328"/>
        <v>35.81</v>
      </c>
      <c r="X6171" t="str">
        <f t="shared" si="1329"/>
        <v>C6163</v>
      </c>
      <c r="Y6171" s="4">
        <f t="shared" ca="1" si="1330"/>
        <v>0</v>
      </c>
    </row>
    <row r="6172" spans="1:25" x14ac:dyDescent="0.2">
      <c r="A6172" t="s">
        <v>21</v>
      </c>
      <c r="M6172" t="str">
        <f t="shared" ca="1" si="1318"/>
        <v>-</v>
      </c>
      <c r="N6172" t="str">
        <f t="shared" ca="1" si="1319"/>
        <v>-</v>
      </c>
      <c r="O6172" t="str">
        <f t="shared" ca="1" si="1320"/>
        <v>-</v>
      </c>
      <c r="P6172" t="str">
        <f t="shared" ca="1" si="1321"/>
        <v>-</v>
      </c>
      <c r="Q6172" t="str">
        <f t="shared" ca="1" si="1322"/>
        <v>-</v>
      </c>
      <c r="R6172" t="str">
        <f t="shared" ca="1" si="1323"/>
        <v>-</v>
      </c>
      <c r="S6172" t="str">
        <f t="shared" ca="1" si="1324"/>
        <v>-</v>
      </c>
      <c r="T6172" t="str">
        <f t="shared" ca="1" si="1325"/>
        <v>-</v>
      </c>
      <c r="U6172" t="str">
        <f t="shared" ca="1" si="1326"/>
        <v>-</v>
      </c>
      <c r="V6172" t="str">
        <f t="shared" ca="1" si="1327"/>
        <v>-</v>
      </c>
      <c r="W6172">
        <f t="shared" ca="1" si="1328"/>
        <v>0</v>
      </c>
      <c r="X6172" t="str">
        <f t="shared" si="1329"/>
        <v>C6163</v>
      </c>
      <c r="Y6172" s="4" t="str">
        <f t="shared" si="1330"/>
        <v/>
      </c>
    </row>
    <row r="6173" spans="1:25" x14ac:dyDescent="0.2">
      <c r="A6173" t="s">
        <v>5532</v>
      </c>
      <c r="B6173">
        <v>9</v>
      </c>
      <c r="C6173">
        <v>35.130000000000003</v>
      </c>
      <c r="D6173">
        <v>3.9</v>
      </c>
      <c r="E6173">
        <v>36.299999999999997</v>
      </c>
      <c r="F6173">
        <v>4.03</v>
      </c>
      <c r="G6173">
        <v>33.49</v>
      </c>
      <c r="H6173">
        <v>3.72</v>
      </c>
      <c r="I6173">
        <v>34.159999999999997</v>
      </c>
      <c r="J6173">
        <v>3.8</v>
      </c>
      <c r="K6173">
        <v>38.83</v>
      </c>
      <c r="L6173">
        <v>4.3099999999999996</v>
      </c>
      <c r="M6173" t="str">
        <f t="shared" ca="1" si="1318"/>
        <v>-</v>
      </c>
      <c r="N6173" t="str">
        <f t="shared" ca="1" si="1319"/>
        <v>-</v>
      </c>
      <c r="O6173" t="str">
        <f t="shared" ca="1" si="1320"/>
        <v>YES</v>
      </c>
      <c r="P6173" t="str">
        <f t="shared" ca="1" si="1321"/>
        <v>-</v>
      </c>
      <c r="Q6173" t="str">
        <f t="shared" ca="1" si="1322"/>
        <v>YES</v>
      </c>
      <c r="R6173" t="str">
        <f t="shared" ca="1" si="1323"/>
        <v>-</v>
      </c>
      <c r="S6173" t="str">
        <f t="shared" ca="1" si="1324"/>
        <v>-</v>
      </c>
      <c r="T6173" t="str">
        <f t="shared" ca="1" si="1325"/>
        <v>-</v>
      </c>
      <c r="U6173" t="str">
        <f t="shared" ca="1" si="1326"/>
        <v>YES</v>
      </c>
      <c r="V6173" t="str">
        <f t="shared" ca="1" si="1327"/>
        <v>-</v>
      </c>
      <c r="W6173">
        <f t="shared" ca="1" si="1328"/>
        <v>35.130000000000003</v>
      </c>
      <c r="X6173" t="str">
        <f t="shared" si="1329"/>
        <v>C6173</v>
      </c>
      <c r="Y6173" s="4">
        <f t="shared" ca="1" si="1330"/>
        <v>0.3</v>
      </c>
    </row>
    <row r="6174" spans="1:25" x14ac:dyDescent="0.2">
      <c r="A6174" t="s">
        <v>5533</v>
      </c>
      <c r="B6174">
        <v>8</v>
      </c>
      <c r="C6174">
        <v>35.22</v>
      </c>
      <c r="D6174">
        <v>4.4000000000000004</v>
      </c>
      <c r="E6174">
        <v>44.45</v>
      </c>
      <c r="F6174">
        <v>5.56</v>
      </c>
      <c r="G6174">
        <v>35.25</v>
      </c>
      <c r="H6174">
        <v>4.41</v>
      </c>
      <c r="I6174">
        <v>36.6</v>
      </c>
      <c r="J6174">
        <v>4.57</v>
      </c>
      <c r="K6174">
        <v>42</v>
      </c>
      <c r="L6174">
        <v>5.25</v>
      </c>
      <c r="M6174" t="str">
        <f t="shared" ref="M6174:M6237" ca="1" si="1331">IF(C6174=MIN(OFFSET(INDIRECT($X6174),0,0,10,1)),"YES","-")</f>
        <v>-</v>
      </c>
      <c r="N6174" t="str">
        <f t="shared" ref="N6174:N6237" ca="1" si="1332">IF(D6174=MIN(OFFSET(INDIRECT($X6174),0,1,10,1)),"YES","-")</f>
        <v>-</v>
      </c>
      <c r="O6174" t="str">
        <f t="shared" ref="O6174:O6237" ca="1" si="1333">IF(E6174=MIN(OFFSET(INDIRECT($X6174),0,2,10,1)),"YES","-")</f>
        <v>-</v>
      </c>
      <c r="P6174" t="str">
        <f t="shared" ref="P6174:P6237" ca="1" si="1334">IF(F6174=MIN(OFFSET(INDIRECT($X6174),0,3,10,1)),"YES","-")</f>
        <v>-</v>
      </c>
      <c r="Q6174" t="str">
        <f t="shared" ref="Q6174:Q6237" ca="1" si="1335">IF(G6174=MIN(OFFSET(INDIRECT($X6174),0,4,10,1)),"YES","-")</f>
        <v>-</v>
      </c>
      <c r="R6174" t="str">
        <f t="shared" ref="R6174:R6237" ca="1" si="1336">IF(H6174=MIN(OFFSET(INDIRECT($X6174),0,5,10,1)),"YES","-")</f>
        <v>-</v>
      </c>
      <c r="S6174" t="str">
        <f t="shared" ref="S6174:S6237" ca="1" si="1337">IF(I6174=MIN(OFFSET(INDIRECT($X6174),0,6,10,1)),"YES","-")</f>
        <v>-</v>
      </c>
      <c r="T6174" t="str">
        <f t="shared" ref="T6174:T6237" ca="1" si="1338">IF(J6174=MIN(OFFSET(INDIRECT($X6174),0,7,10,1)),"YES","-")</f>
        <v>-</v>
      </c>
      <c r="U6174" t="str">
        <f t="shared" ref="U6174:U6237" ca="1" si="1339">IF(K6174=MIN(OFFSET(INDIRECT($X6174),0,8,10,1)),"YES","-")</f>
        <v>-</v>
      </c>
      <c r="V6174" t="str">
        <f t="shared" ref="V6174:V6237" ca="1" si="1340">IF(L6174=MIN(OFFSET(INDIRECT($X6174),0,9,10,1)),"YES","-")</f>
        <v>-</v>
      </c>
      <c r="W6174">
        <f t="shared" ca="1" si="1328"/>
        <v>35.22</v>
      </c>
      <c r="X6174" t="str">
        <f t="shared" si="1329"/>
        <v>C6173</v>
      </c>
      <c r="Y6174" s="4">
        <f t="shared" ca="1" si="1330"/>
        <v>0</v>
      </c>
    </row>
    <row r="6175" spans="1:25" x14ac:dyDescent="0.2">
      <c r="A6175" t="s">
        <v>5534</v>
      </c>
      <c r="B6175">
        <v>8</v>
      </c>
      <c r="C6175">
        <v>36.01</v>
      </c>
      <c r="D6175">
        <v>4.5</v>
      </c>
      <c r="E6175">
        <v>45.52</v>
      </c>
      <c r="F6175">
        <v>5.69</v>
      </c>
      <c r="G6175">
        <v>36.6</v>
      </c>
      <c r="H6175">
        <v>4.57</v>
      </c>
      <c r="I6175">
        <v>37.799999999999997</v>
      </c>
      <c r="J6175">
        <v>4.7300000000000004</v>
      </c>
      <c r="K6175">
        <v>43.39</v>
      </c>
      <c r="L6175">
        <v>5.42</v>
      </c>
      <c r="M6175" t="str">
        <f t="shared" ca="1" si="1331"/>
        <v>-</v>
      </c>
      <c r="N6175" t="str">
        <f t="shared" ca="1" si="1332"/>
        <v>-</v>
      </c>
      <c r="O6175" t="str">
        <f t="shared" ca="1" si="1333"/>
        <v>-</v>
      </c>
      <c r="P6175" t="str">
        <f t="shared" ca="1" si="1334"/>
        <v>-</v>
      </c>
      <c r="Q6175" t="str">
        <f t="shared" ca="1" si="1335"/>
        <v>-</v>
      </c>
      <c r="R6175" t="str">
        <f t="shared" ca="1" si="1336"/>
        <v>-</v>
      </c>
      <c r="S6175" t="str">
        <f t="shared" ca="1" si="1337"/>
        <v>-</v>
      </c>
      <c r="T6175" t="str">
        <f t="shared" ca="1" si="1338"/>
        <v>-</v>
      </c>
      <c r="U6175" t="str">
        <f t="shared" ca="1" si="1339"/>
        <v>-</v>
      </c>
      <c r="V6175" t="str">
        <f t="shared" ca="1" si="1340"/>
        <v>-</v>
      </c>
      <c r="W6175">
        <f t="shared" ca="1" si="1328"/>
        <v>36.01</v>
      </c>
      <c r="X6175" t="str">
        <f t="shared" si="1329"/>
        <v>C6173</v>
      </c>
      <c r="Y6175" s="4">
        <f t="shared" ca="1" si="1330"/>
        <v>0</v>
      </c>
    </row>
    <row r="6176" spans="1:25" x14ac:dyDescent="0.2">
      <c r="A6176" t="s">
        <v>5535</v>
      </c>
      <c r="B6176">
        <v>9</v>
      </c>
      <c r="C6176">
        <v>35.93</v>
      </c>
      <c r="D6176">
        <v>3.99</v>
      </c>
      <c r="E6176">
        <v>37.200000000000003</v>
      </c>
      <c r="F6176">
        <v>4.13</v>
      </c>
      <c r="G6176">
        <v>35.43</v>
      </c>
      <c r="H6176">
        <v>3.94</v>
      </c>
      <c r="I6176">
        <v>36.700000000000003</v>
      </c>
      <c r="J6176">
        <v>4.08</v>
      </c>
      <c r="K6176">
        <v>42.25</v>
      </c>
      <c r="L6176">
        <v>4.6900000000000004</v>
      </c>
      <c r="M6176" t="str">
        <f t="shared" ca="1" si="1331"/>
        <v>-</v>
      </c>
      <c r="N6176" t="str">
        <f t="shared" ca="1" si="1332"/>
        <v>-</v>
      </c>
      <c r="O6176" t="str">
        <f t="shared" ca="1" si="1333"/>
        <v>-</v>
      </c>
      <c r="P6176" t="str">
        <f t="shared" ca="1" si="1334"/>
        <v>-</v>
      </c>
      <c r="Q6176" t="str">
        <f t="shared" ca="1" si="1335"/>
        <v>-</v>
      </c>
      <c r="R6176" t="str">
        <f t="shared" ca="1" si="1336"/>
        <v>-</v>
      </c>
      <c r="S6176" t="str">
        <f t="shared" ca="1" si="1337"/>
        <v>-</v>
      </c>
      <c r="T6176" t="str">
        <f t="shared" ca="1" si="1338"/>
        <v>-</v>
      </c>
      <c r="U6176" t="str">
        <f t="shared" ca="1" si="1339"/>
        <v>-</v>
      </c>
      <c r="V6176" t="str">
        <f t="shared" ca="1" si="1340"/>
        <v>-</v>
      </c>
      <c r="W6176">
        <f t="shared" ca="1" si="1328"/>
        <v>35.93</v>
      </c>
      <c r="X6176" t="str">
        <f t="shared" si="1329"/>
        <v>C6173</v>
      </c>
      <c r="Y6176" s="4">
        <f t="shared" ca="1" si="1330"/>
        <v>0</v>
      </c>
    </row>
    <row r="6177" spans="1:25" x14ac:dyDescent="0.2">
      <c r="A6177" t="s">
        <v>5536</v>
      </c>
      <c r="B6177">
        <v>15</v>
      </c>
      <c r="C6177">
        <v>53.44</v>
      </c>
      <c r="D6177">
        <v>3.56</v>
      </c>
      <c r="E6177">
        <v>43.3</v>
      </c>
      <c r="F6177">
        <v>2.89</v>
      </c>
      <c r="G6177">
        <v>44.6</v>
      </c>
      <c r="H6177">
        <v>2.97</v>
      </c>
      <c r="I6177">
        <v>45.07</v>
      </c>
      <c r="J6177">
        <v>3</v>
      </c>
      <c r="K6177">
        <v>46.44</v>
      </c>
      <c r="L6177">
        <v>3.1</v>
      </c>
      <c r="M6177" t="str">
        <f t="shared" ca="1" si="1331"/>
        <v>-</v>
      </c>
      <c r="N6177" t="str">
        <f t="shared" ca="1" si="1332"/>
        <v>-</v>
      </c>
      <c r="O6177" t="str">
        <f t="shared" ca="1" si="1333"/>
        <v>-</v>
      </c>
      <c r="P6177" t="str">
        <f t="shared" ca="1" si="1334"/>
        <v>-</v>
      </c>
      <c r="Q6177" t="str">
        <f t="shared" ca="1" si="1335"/>
        <v>-</v>
      </c>
      <c r="R6177" t="str">
        <f t="shared" ca="1" si="1336"/>
        <v>-</v>
      </c>
      <c r="S6177" t="str">
        <f t="shared" ca="1" si="1337"/>
        <v>-</v>
      </c>
      <c r="T6177" t="str">
        <f t="shared" ca="1" si="1338"/>
        <v>-</v>
      </c>
      <c r="U6177" t="str">
        <f t="shared" ca="1" si="1339"/>
        <v>-</v>
      </c>
      <c r="V6177" t="str">
        <f t="shared" ca="1" si="1340"/>
        <v>-</v>
      </c>
      <c r="W6177">
        <f t="shared" ca="1" si="1328"/>
        <v>53.44</v>
      </c>
      <c r="X6177" t="str">
        <f t="shared" si="1329"/>
        <v>C6173</v>
      </c>
      <c r="Y6177" s="4">
        <f t="shared" ca="1" si="1330"/>
        <v>0</v>
      </c>
    </row>
    <row r="6178" spans="1:25" x14ac:dyDescent="0.2">
      <c r="A6178" t="s">
        <v>5537</v>
      </c>
      <c r="B6178">
        <v>15</v>
      </c>
      <c r="C6178">
        <v>53.15</v>
      </c>
      <c r="D6178">
        <v>3.54</v>
      </c>
      <c r="E6178">
        <v>42.68</v>
      </c>
      <c r="F6178">
        <v>2.85</v>
      </c>
      <c r="G6178">
        <v>41.75</v>
      </c>
      <c r="H6178">
        <v>2.78</v>
      </c>
      <c r="I6178">
        <v>42</v>
      </c>
      <c r="J6178">
        <v>2.8</v>
      </c>
      <c r="K6178">
        <v>44.11</v>
      </c>
      <c r="L6178">
        <v>2.94</v>
      </c>
      <c r="M6178" t="str">
        <f t="shared" ca="1" si="1331"/>
        <v>-</v>
      </c>
      <c r="N6178" t="str">
        <f t="shared" ca="1" si="1332"/>
        <v>-</v>
      </c>
      <c r="O6178" t="str">
        <f t="shared" ca="1" si="1333"/>
        <v>-</v>
      </c>
      <c r="P6178" t="str">
        <f t="shared" ca="1" si="1334"/>
        <v>-</v>
      </c>
      <c r="Q6178" t="str">
        <f t="shared" ca="1" si="1335"/>
        <v>-</v>
      </c>
      <c r="R6178" t="str">
        <f t="shared" ca="1" si="1336"/>
        <v>YES</v>
      </c>
      <c r="S6178" t="str">
        <f t="shared" ca="1" si="1337"/>
        <v>-</v>
      </c>
      <c r="T6178" t="str">
        <f t="shared" ca="1" si="1338"/>
        <v>-</v>
      </c>
      <c r="U6178" t="str">
        <f t="shared" ca="1" si="1339"/>
        <v>-</v>
      </c>
      <c r="V6178" t="str">
        <f t="shared" ca="1" si="1340"/>
        <v>-</v>
      </c>
      <c r="W6178">
        <f t="shared" ca="1" si="1328"/>
        <v>53.15</v>
      </c>
      <c r="X6178" t="str">
        <f t="shared" si="1329"/>
        <v>C6173</v>
      </c>
      <c r="Y6178" s="4">
        <f t="shared" ca="1" si="1330"/>
        <v>0.1</v>
      </c>
    </row>
    <row r="6179" spans="1:25" x14ac:dyDescent="0.2">
      <c r="A6179" t="s">
        <v>5538</v>
      </c>
      <c r="B6179">
        <v>8</v>
      </c>
      <c r="C6179">
        <v>34.79</v>
      </c>
      <c r="D6179">
        <v>4.3499999999999996</v>
      </c>
      <c r="E6179">
        <v>43.56</v>
      </c>
      <c r="F6179">
        <v>5.45</v>
      </c>
      <c r="G6179">
        <v>34.119999999999997</v>
      </c>
      <c r="H6179">
        <v>4.26</v>
      </c>
      <c r="I6179">
        <v>33.299999999999997</v>
      </c>
      <c r="J6179">
        <v>4.16</v>
      </c>
      <c r="K6179">
        <v>39.58</v>
      </c>
      <c r="L6179">
        <v>4.95</v>
      </c>
      <c r="M6179" t="str">
        <f t="shared" ca="1" si="1331"/>
        <v>YES</v>
      </c>
      <c r="N6179" t="str">
        <f t="shared" ca="1" si="1332"/>
        <v>-</v>
      </c>
      <c r="O6179" t="str">
        <f t="shared" ca="1" si="1333"/>
        <v>-</v>
      </c>
      <c r="P6179" t="str">
        <f t="shared" ca="1" si="1334"/>
        <v>-</v>
      </c>
      <c r="Q6179" t="str">
        <f t="shared" ca="1" si="1335"/>
        <v>-</v>
      </c>
      <c r="R6179" t="str">
        <f t="shared" ca="1" si="1336"/>
        <v>-</v>
      </c>
      <c r="S6179" t="str">
        <f t="shared" ca="1" si="1337"/>
        <v>YES</v>
      </c>
      <c r="T6179" t="str">
        <f t="shared" ca="1" si="1338"/>
        <v>-</v>
      </c>
      <c r="U6179" t="str">
        <f t="shared" ca="1" si="1339"/>
        <v>-</v>
      </c>
      <c r="V6179" t="str">
        <f t="shared" ca="1" si="1340"/>
        <v>-</v>
      </c>
      <c r="W6179">
        <f t="shared" ca="1" si="1328"/>
        <v>34.79</v>
      </c>
      <c r="X6179" t="str">
        <f t="shared" si="1329"/>
        <v>C6173</v>
      </c>
      <c r="Y6179" s="4">
        <f t="shared" ca="1" si="1330"/>
        <v>0.2</v>
      </c>
    </row>
    <row r="6180" spans="1:25" x14ac:dyDescent="0.2">
      <c r="A6180" t="s">
        <v>5539</v>
      </c>
      <c r="B6180">
        <v>15</v>
      </c>
      <c r="C6180">
        <v>51.97</v>
      </c>
      <c r="D6180">
        <v>3.46</v>
      </c>
      <c r="E6180">
        <v>41.6</v>
      </c>
      <c r="F6180">
        <v>2.77</v>
      </c>
      <c r="G6180">
        <v>42.59</v>
      </c>
      <c r="H6180">
        <v>2.84</v>
      </c>
      <c r="I6180">
        <v>40.74</v>
      </c>
      <c r="J6180">
        <v>2.72</v>
      </c>
      <c r="K6180">
        <v>42.22</v>
      </c>
      <c r="L6180">
        <v>2.81</v>
      </c>
      <c r="M6180" t="str">
        <f t="shared" ca="1" si="1331"/>
        <v>-</v>
      </c>
      <c r="N6180" t="str">
        <f t="shared" ca="1" si="1332"/>
        <v>YES</v>
      </c>
      <c r="O6180" t="str">
        <f t="shared" ca="1" si="1333"/>
        <v>-</v>
      </c>
      <c r="P6180" t="str">
        <f t="shared" ca="1" si="1334"/>
        <v>YES</v>
      </c>
      <c r="Q6180" t="str">
        <f t="shared" ca="1" si="1335"/>
        <v>-</v>
      </c>
      <c r="R6180" t="str">
        <f t="shared" ca="1" si="1336"/>
        <v>-</v>
      </c>
      <c r="S6180" t="str">
        <f t="shared" ca="1" si="1337"/>
        <v>-</v>
      </c>
      <c r="T6180" t="str">
        <f t="shared" ca="1" si="1338"/>
        <v>YES</v>
      </c>
      <c r="U6180" t="str">
        <f t="shared" ca="1" si="1339"/>
        <v>-</v>
      </c>
      <c r="V6180" t="str">
        <f t="shared" ca="1" si="1340"/>
        <v>YES</v>
      </c>
      <c r="W6180">
        <f t="shared" ca="1" si="1328"/>
        <v>51.97</v>
      </c>
      <c r="X6180" t="str">
        <f t="shared" si="1329"/>
        <v>C6173</v>
      </c>
      <c r="Y6180" s="4">
        <f t="shared" ca="1" si="1330"/>
        <v>0.4</v>
      </c>
    </row>
    <row r="6181" spans="1:25" x14ac:dyDescent="0.2">
      <c r="A6181" t="s">
        <v>5540</v>
      </c>
      <c r="B6181">
        <v>9</v>
      </c>
      <c r="C6181">
        <v>35.57</v>
      </c>
      <c r="D6181">
        <v>3.95</v>
      </c>
      <c r="E6181">
        <v>37.32</v>
      </c>
      <c r="F6181">
        <v>4.1500000000000004</v>
      </c>
      <c r="G6181">
        <v>34.83</v>
      </c>
      <c r="H6181">
        <v>3.87</v>
      </c>
      <c r="I6181">
        <v>35.67</v>
      </c>
      <c r="J6181">
        <v>3.96</v>
      </c>
      <c r="K6181">
        <v>41.18</v>
      </c>
      <c r="L6181">
        <v>4.58</v>
      </c>
      <c r="M6181" t="str">
        <f t="shared" ca="1" si="1331"/>
        <v>-</v>
      </c>
      <c r="N6181" t="str">
        <f t="shared" ca="1" si="1332"/>
        <v>-</v>
      </c>
      <c r="O6181" t="str">
        <f t="shared" ca="1" si="1333"/>
        <v>-</v>
      </c>
      <c r="P6181" t="str">
        <f t="shared" ca="1" si="1334"/>
        <v>-</v>
      </c>
      <c r="Q6181" t="str">
        <f t="shared" ca="1" si="1335"/>
        <v>-</v>
      </c>
      <c r="R6181" t="str">
        <f t="shared" ca="1" si="1336"/>
        <v>-</v>
      </c>
      <c r="S6181" t="str">
        <f t="shared" ca="1" si="1337"/>
        <v>-</v>
      </c>
      <c r="T6181" t="str">
        <f t="shared" ca="1" si="1338"/>
        <v>-</v>
      </c>
      <c r="U6181" t="str">
        <f t="shared" ca="1" si="1339"/>
        <v>-</v>
      </c>
      <c r="V6181" t="str">
        <f t="shared" ca="1" si="1340"/>
        <v>-</v>
      </c>
      <c r="W6181">
        <f t="shared" ca="1" si="1328"/>
        <v>35.57</v>
      </c>
      <c r="X6181" t="str">
        <f t="shared" si="1329"/>
        <v>C6173</v>
      </c>
      <c r="Y6181" s="4">
        <f t="shared" ca="1" si="1330"/>
        <v>0</v>
      </c>
    </row>
    <row r="6182" spans="1:25" x14ac:dyDescent="0.2">
      <c r="A6182" t="s">
        <v>21</v>
      </c>
      <c r="M6182" t="str">
        <f t="shared" ca="1" si="1331"/>
        <v>-</v>
      </c>
      <c r="N6182" t="str">
        <f t="shared" ca="1" si="1332"/>
        <v>-</v>
      </c>
      <c r="O6182" t="str">
        <f t="shared" ca="1" si="1333"/>
        <v>-</v>
      </c>
      <c r="P6182" t="str">
        <f t="shared" ca="1" si="1334"/>
        <v>-</v>
      </c>
      <c r="Q6182" t="str">
        <f t="shared" ca="1" si="1335"/>
        <v>-</v>
      </c>
      <c r="R6182" t="str">
        <f t="shared" ca="1" si="1336"/>
        <v>-</v>
      </c>
      <c r="S6182" t="str">
        <f t="shared" ca="1" si="1337"/>
        <v>-</v>
      </c>
      <c r="T6182" t="str">
        <f t="shared" ca="1" si="1338"/>
        <v>-</v>
      </c>
      <c r="U6182" t="str">
        <f t="shared" ca="1" si="1339"/>
        <v>-</v>
      </c>
      <c r="V6182" t="str">
        <f t="shared" ca="1" si="1340"/>
        <v>-</v>
      </c>
      <c r="W6182">
        <f t="shared" ca="1" si="1328"/>
        <v>0</v>
      </c>
      <c r="X6182" t="str">
        <f t="shared" si="1329"/>
        <v>C6173</v>
      </c>
      <c r="Y6182" s="4" t="str">
        <f t="shared" si="1330"/>
        <v/>
      </c>
    </row>
    <row r="6183" spans="1:25" x14ac:dyDescent="0.2">
      <c r="A6183" t="s">
        <v>5541</v>
      </c>
      <c r="B6183">
        <v>7</v>
      </c>
      <c r="C6183">
        <v>26.87</v>
      </c>
      <c r="D6183">
        <v>3.84</v>
      </c>
      <c r="E6183">
        <v>26.86</v>
      </c>
      <c r="F6183">
        <v>3.84</v>
      </c>
      <c r="G6183">
        <v>26.6</v>
      </c>
      <c r="H6183">
        <v>3.8</v>
      </c>
      <c r="I6183">
        <v>27.38</v>
      </c>
      <c r="J6183">
        <v>3.91</v>
      </c>
      <c r="K6183">
        <v>30.32</v>
      </c>
      <c r="L6183">
        <v>4.33</v>
      </c>
      <c r="M6183" t="str">
        <f t="shared" ca="1" si="1331"/>
        <v>-</v>
      </c>
      <c r="N6183" t="str">
        <f t="shared" ca="1" si="1332"/>
        <v>-</v>
      </c>
      <c r="O6183" t="str">
        <f t="shared" ca="1" si="1333"/>
        <v>-</v>
      </c>
      <c r="P6183" t="str">
        <f t="shared" ca="1" si="1334"/>
        <v>-</v>
      </c>
      <c r="Q6183" t="str">
        <f t="shared" ca="1" si="1335"/>
        <v>-</v>
      </c>
      <c r="R6183" t="str">
        <f t="shared" ca="1" si="1336"/>
        <v>-</v>
      </c>
      <c r="S6183" t="str">
        <f t="shared" ca="1" si="1337"/>
        <v>-</v>
      </c>
      <c r="T6183" t="str">
        <f t="shared" ca="1" si="1338"/>
        <v>-</v>
      </c>
      <c r="U6183" t="str">
        <f t="shared" ca="1" si="1339"/>
        <v>-</v>
      </c>
      <c r="V6183" t="str">
        <f t="shared" ca="1" si="1340"/>
        <v>-</v>
      </c>
      <c r="W6183">
        <f t="shared" ca="1" si="1328"/>
        <v>26.87</v>
      </c>
      <c r="X6183" t="str">
        <f t="shared" si="1329"/>
        <v>C6183</v>
      </c>
      <c r="Y6183" s="4">
        <f t="shared" ca="1" si="1330"/>
        <v>0</v>
      </c>
    </row>
    <row r="6184" spans="1:25" x14ac:dyDescent="0.2">
      <c r="A6184" t="s">
        <v>5542</v>
      </c>
      <c r="B6184">
        <v>11</v>
      </c>
      <c r="C6184">
        <v>50.25</v>
      </c>
      <c r="D6184">
        <v>4.57</v>
      </c>
      <c r="E6184">
        <v>44.84</v>
      </c>
      <c r="F6184">
        <v>4.08</v>
      </c>
      <c r="G6184">
        <v>40.67</v>
      </c>
      <c r="H6184">
        <v>3.7</v>
      </c>
      <c r="I6184">
        <v>39.75</v>
      </c>
      <c r="J6184">
        <v>3.61</v>
      </c>
      <c r="K6184">
        <v>44.38</v>
      </c>
      <c r="L6184">
        <v>4.03</v>
      </c>
      <c r="M6184" t="str">
        <f t="shared" ca="1" si="1331"/>
        <v>-</v>
      </c>
      <c r="N6184" t="str">
        <f t="shared" ca="1" si="1332"/>
        <v>-</v>
      </c>
      <c r="O6184" t="str">
        <f t="shared" ca="1" si="1333"/>
        <v>-</v>
      </c>
      <c r="P6184" t="str">
        <f t="shared" ca="1" si="1334"/>
        <v>-</v>
      </c>
      <c r="Q6184" t="str">
        <f t="shared" ca="1" si="1335"/>
        <v>-</v>
      </c>
      <c r="R6184" t="str">
        <f t="shared" ca="1" si="1336"/>
        <v>-</v>
      </c>
      <c r="S6184" t="str">
        <f t="shared" ca="1" si="1337"/>
        <v>-</v>
      </c>
      <c r="T6184" t="str">
        <f t="shared" ca="1" si="1338"/>
        <v>-</v>
      </c>
      <c r="U6184" t="str">
        <f t="shared" ca="1" si="1339"/>
        <v>-</v>
      </c>
      <c r="V6184" t="str">
        <f t="shared" ca="1" si="1340"/>
        <v>-</v>
      </c>
      <c r="W6184">
        <f t="shared" ca="1" si="1328"/>
        <v>50.25</v>
      </c>
      <c r="X6184" t="str">
        <f t="shared" si="1329"/>
        <v>C6183</v>
      </c>
      <c r="Y6184" s="4">
        <f t="shared" ca="1" si="1330"/>
        <v>0</v>
      </c>
    </row>
    <row r="6185" spans="1:25" x14ac:dyDescent="0.2">
      <c r="A6185" t="s">
        <v>5543</v>
      </c>
      <c r="B6185">
        <v>7</v>
      </c>
      <c r="C6185">
        <v>26.42</v>
      </c>
      <c r="D6185">
        <v>3.77</v>
      </c>
      <c r="E6185">
        <v>25.13</v>
      </c>
      <c r="F6185">
        <v>3.59</v>
      </c>
      <c r="G6185">
        <v>23.81</v>
      </c>
      <c r="H6185">
        <v>3.4</v>
      </c>
      <c r="I6185">
        <v>22.75</v>
      </c>
      <c r="J6185">
        <v>3.25</v>
      </c>
      <c r="K6185">
        <v>24.72</v>
      </c>
      <c r="L6185">
        <v>3.53</v>
      </c>
      <c r="M6185" t="str">
        <f t="shared" ca="1" si="1331"/>
        <v>YES</v>
      </c>
      <c r="N6185" t="str">
        <f t="shared" ca="1" si="1332"/>
        <v>-</v>
      </c>
      <c r="O6185" t="str">
        <f t="shared" ca="1" si="1333"/>
        <v>YES</v>
      </c>
      <c r="P6185" t="str">
        <f t="shared" ca="1" si="1334"/>
        <v>-</v>
      </c>
      <c r="Q6185" t="str">
        <f t="shared" ca="1" si="1335"/>
        <v>YES</v>
      </c>
      <c r="R6185" t="str">
        <f t="shared" ca="1" si="1336"/>
        <v>-</v>
      </c>
      <c r="S6185" t="str">
        <f t="shared" ca="1" si="1337"/>
        <v>YES</v>
      </c>
      <c r="T6185" t="str">
        <f t="shared" ca="1" si="1338"/>
        <v>-</v>
      </c>
      <c r="U6185" t="str">
        <f t="shared" ca="1" si="1339"/>
        <v>YES</v>
      </c>
      <c r="V6185" t="str">
        <f t="shared" ca="1" si="1340"/>
        <v>-</v>
      </c>
      <c r="W6185">
        <f t="shared" ca="1" si="1328"/>
        <v>26.42</v>
      </c>
      <c r="X6185" t="str">
        <f t="shared" si="1329"/>
        <v>C6183</v>
      </c>
      <c r="Y6185" s="4">
        <f t="shared" ca="1" si="1330"/>
        <v>0.5</v>
      </c>
    </row>
    <row r="6186" spans="1:25" x14ac:dyDescent="0.2">
      <c r="A6186" t="s">
        <v>5544</v>
      </c>
      <c r="B6186">
        <v>11</v>
      </c>
      <c r="C6186">
        <v>53.09</v>
      </c>
      <c r="D6186">
        <v>4.83</v>
      </c>
      <c r="E6186">
        <v>46.56</v>
      </c>
      <c r="F6186">
        <v>4.2300000000000004</v>
      </c>
      <c r="G6186">
        <v>42.33</v>
      </c>
      <c r="H6186">
        <v>3.85</v>
      </c>
      <c r="I6186">
        <v>40.950000000000003</v>
      </c>
      <c r="J6186">
        <v>3.72</v>
      </c>
      <c r="K6186">
        <v>45.01</v>
      </c>
      <c r="L6186">
        <v>4.09</v>
      </c>
      <c r="M6186" t="str">
        <f t="shared" ca="1" si="1331"/>
        <v>-</v>
      </c>
      <c r="N6186" t="str">
        <f t="shared" ca="1" si="1332"/>
        <v>-</v>
      </c>
      <c r="O6186" t="str">
        <f t="shared" ca="1" si="1333"/>
        <v>-</v>
      </c>
      <c r="P6186" t="str">
        <f t="shared" ca="1" si="1334"/>
        <v>-</v>
      </c>
      <c r="Q6186" t="str">
        <f t="shared" ca="1" si="1335"/>
        <v>-</v>
      </c>
      <c r="R6186" t="str">
        <f t="shared" ca="1" si="1336"/>
        <v>-</v>
      </c>
      <c r="S6186" t="str">
        <f t="shared" ca="1" si="1337"/>
        <v>-</v>
      </c>
      <c r="T6186" t="str">
        <f t="shared" ca="1" si="1338"/>
        <v>-</v>
      </c>
      <c r="U6186" t="str">
        <f t="shared" ca="1" si="1339"/>
        <v>-</v>
      </c>
      <c r="V6186" t="str">
        <f t="shared" ca="1" si="1340"/>
        <v>-</v>
      </c>
      <c r="W6186">
        <f t="shared" ca="1" si="1328"/>
        <v>53.09</v>
      </c>
      <c r="X6186" t="str">
        <f t="shared" si="1329"/>
        <v>C6183</v>
      </c>
      <c r="Y6186" s="4">
        <f t="shared" ca="1" si="1330"/>
        <v>0</v>
      </c>
    </row>
    <row r="6187" spans="1:25" x14ac:dyDescent="0.2">
      <c r="A6187" t="s">
        <v>5545</v>
      </c>
      <c r="B6187">
        <v>9</v>
      </c>
      <c r="C6187">
        <v>34.03</v>
      </c>
      <c r="D6187">
        <v>3.78</v>
      </c>
      <c r="E6187">
        <v>28.42</v>
      </c>
      <c r="F6187">
        <v>3.16</v>
      </c>
      <c r="G6187">
        <v>29.13</v>
      </c>
      <c r="H6187">
        <v>3.24</v>
      </c>
      <c r="I6187">
        <v>31.42</v>
      </c>
      <c r="J6187">
        <v>3.49</v>
      </c>
      <c r="K6187">
        <v>37.869999999999997</v>
      </c>
      <c r="L6187">
        <v>4.21</v>
      </c>
      <c r="M6187" t="str">
        <f t="shared" ca="1" si="1331"/>
        <v>-</v>
      </c>
      <c r="N6187" t="str">
        <f t="shared" ca="1" si="1332"/>
        <v>-</v>
      </c>
      <c r="O6187" t="str">
        <f t="shared" ca="1" si="1333"/>
        <v>-</v>
      </c>
      <c r="P6187" t="str">
        <f t="shared" ca="1" si="1334"/>
        <v>-</v>
      </c>
      <c r="Q6187" t="str">
        <f t="shared" ca="1" si="1335"/>
        <v>-</v>
      </c>
      <c r="R6187" t="str">
        <f t="shared" ca="1" si="1336"/>
        <v>-</v>
      </c>
      <c r="S6187" t="str">
        <f t="shared" ca="1" si="1337"/>
        <v>-</v>
      </c>
      <c r="T6187" t="str">
        <f t="shared" ca="1" si="1338"/>
        <v>-</v>
      </c>
      <c r="U6187" t="str">
        <f t="shared" ca="1" si="1339"/>
        <v>-</v>
      </c>
      <c r="V6187" t="str">
        <f t="shared" ca="1" si="1340"/>
        <v>-</v>
      </c>
      <c r="W6187">
        <f t="shared" ca="1" si="1328"/>
        <v>34.03</v>
      </c>
      <c r="X6187" t="str">
        <f t="shared" si="1329"/>
        <v>C6183</v>
      </c>
      <c r="Y6187" s="4">
        <f t="shared" ca="1" si="1330"/>
        <v>0</v>
      </c>
    </row>
    <row r="6188" spans="1:25" x14ac:dyDescent="0.2">
      <c r="A6188" t="s">
        <v>5546</v>
      </c>
      <c r="B6188">
        <v>7</v>
      </c>
      <c r="C6188">
        <v>26.85</v>
      </c>
      <c r="D6188">
        <v>3.84</v>
      </c>
      <c r="E6188">
        <v>25.82</v>
      </c>
      <c r="F6188">
        <v>3.69</v>
      </c>
      <c r="G6188">
        <v>24.21</v>
      </c>
      <c r="H6188">
        <v>3.46</v>
      </c>
      <c r="I6188">
        <v>23.2</v>
      </c>
      <c r="J6188">
        <v>3.31</v>
      </c>
      <c r="K6188">
        <v>24.73</v>
      </c>
      <c r="L6188">
        <v>3.53</v>
      </c>
      <c r="M6188" t="str">
        <f t="shared" ca="1" si="1331"/>
        <v>-</v>
      </c>
      <c r="N6188" t="str">
        <f t="shared" ca="1" si="1332"/>
        <v>-</v>
      </c>
      <c r="O6188" t="str">
        <f t="shared" ca="1" si="1333"/>
        <v>-</v>
      </c>
      <c r="P6188" t="str">
        <f t="shared" ca="1" si="1334"/>
        <v>-</v>
      </c>
      <c r="Q6188" t="str">
        <f t="shared" ca="1" si="1335"/>
        <v>-</v>
      </c>
      <c r="R6188" t="str">
        <f t="shared" ca="1" si="1336"/>
        <v>-</v>
      </c>
      <c r="S6188" t="str">
        <f t="shared" ca="1" si="1337"/>
        <v>-</v>
      </c>
      <c r="T6188" t="str">
        <f t="shared" ca="1" si="1338"/>
        <v>-</v>
      </c>
      <c r="U6188" t="str">
        <f t="shared" ca="1" si="1339"/>
        <v>-</v>
      </c>
      <c r="V6188" t="str">
        <f t="shared" ca="1" si="1340"/>
        <v>-</v>
      </c>
      <c r="W6188">
        <f t="shared" ca="1" si="1328"/>
        <v>26.85</v>
      </c>
      <c r="X6188" t="str">
        <f t="shared" si="1329"/>
        <v>C6183</v>
      </c>
      <c r="Y6188" s="4">
        <f t="shared" ca="1" si="1330"/>
        <v>0</v>
      </c>
    </row>
    <row r="6189" spans="1:25" x14ac:dyDescent="0.2">
      <c r="A6189" t="s">
        <v>5547</v>
      </c>
      <c r="B6189">
        <v>11</v>
      </c>
      <c r="C6189">
        <v>52.01</v>
      </c>
      <c r="D6189">
        <v>4.7300000000000004</v>
      </c>
      <c r="E6189">
        <v>44.62</v>
      </c>
      <c r="F6189">
        <v>4.0599999999999996</v>
      </c>
      <c r="G6189">
        <v>39.659999999999997</v>
      </c>
      <c r="H6189">
        <v>3.61</v>
      </c>
      <c r="I6189">
        <v>40.479999999999997</v>
      </c>
      <c r="J6189">
        <v>3.68</v>
      </c>
      <c r="K6189">
        <v>45.02</v>
      </c>
      <c r="L6189">
        <v>4.09</v>
      </c>
      <c r="M6189" t="str">
        <f t="shared" ca="1" si="1331"/>
        <v>-</v>
      </c>
      <c r="N6189" t="str">
        <f t="shared" ca="1" si="1332"/>
        <v>-</v>
      </c>
      <c r="O6189" t="str">
        <f t="shared" ca="1" si="1333"/>
        <v>-</v>
      </c>
      <c r="P6189" t="str">
        <f t="shared" ca="1" si="1334"/>
        <v>-</v>
      </c>
      <c r="Q6189" t="str">
        <f t="shared" ca="1" si="1335"/>
        <v>-</v>
      </c>
      <c r="R6189" t="str">
        <f t="shared" ca="1" si="1336"/>
        <v>-</v>
      </c>
      <c r="S6189" t="str">
        <f t="shared" ca="1" si="1337"/>
        <v>-</v>
      </c>
      <c r="T6189" t="str">
        <f t="shared" ca="1" si="1338"/>
        <v>-</v>
      </c>
      <c r="U6189" t="str">
        <f t="shared" ca="1" si="1339"/>
        <v>-</v>
      </c>
      <c r="V6189" t="str">
        <f t="shared" ca="1" si="1340"/>
        <v>-</v>
      </c>
      <c r="W6189">
        <f t="shared" ca="1" si="1328"/>
        <v>52.01</v>
      </c>
      <c r="X6189" t="str">
        <f t="shared" si="1329"/>
        <v>C6183</v>
      </c>
      <c r="Y6189" s="4">
        <f t="shared" ca="1" si="1330"/>
        <v>0</v>
      </c>
    </row>
    <row r="6190" spans="1:25" x14ac:dyDescent="0.2">
      <c r="A6190" t="s">
        <v>5548</v>
      </c>
      <c r="B6190">
        <v>9</v>
      </c>
      <c r="C6190">
        <v>32.81</v>
      </c>
      <c r="D6190">
        <v>3.65</v>
      </c>
      <c r="E6190">
        <v>26.85</v>
      </c>
      <c r="F6190">
        <v>2.98</v>
      </c>
      <c r="G6190">
        <v>26.86</v>
      </c>
      <c r="H6190">
        <v>2.98</v>
      </c>
      <c r="I6190">
        <v>27.53</v>
      </c>
      <c r="J6190">
        <v>3.06</v>
      </c>
      <c r="K6190">
        <v>31.7</v>
      </c>
      <c r="L6190">
        <v>3.52</v>
      </c>
      <c r="M6190" t="str">
        <f t="shared" ca="1" si="1331"/>
        <v>-</v>
      </c>
      <c r="N6190" t="str">
        <f t="shared" ca="1" si="1332"/>
        <v>YES</v>
      </c>
      <c r="O6190" t="str">
        <f t="shared" ca="1" si="1333"/>
        <v>-</v>
      </c>
      <c r="P6190" t="str">
        <f t="shared" ca="1" si="1334"/>
        <v>YES</v>
      </c>
      <c r="Q6190" t="str">
        <f t="shared" ca="1" si="1335"/>
        <v>-</v>
      </c>
      <c r="R6190" t="str">
        <f t="shared" ca="1" si="1336"/>
        <v>YES</v>
      </c>
      <c r="S6190" t="str">
        <f t="shared" ca="1" si="1337"/>
        <v>-</v>
      </c>
      <c r="T6190" t="str">
        <f t="shared" ca="1" si="1338"/>
        <v>YES</v>
      </c>
      <c r="U6190" t="str">
        <f t="shared" ca="1" si="1339"/>
        <v>-</v>
      </c>
      <c r="V6190" t="str">
        <f t="shared" ca="1" si="1340"/>
        <v>YES</v>
      </c>
      <c r="W6190">
        <f t="shared" ca="1" si="1328"/>
        <v>32.81</v>
      </c>
      <c r="X6190" t="str">
        <f t="shared" si="1329"/>
        <v>C6183</v>
      </c>
      <c r="Y6190" s="4">
        <f t="shared" ca="1" si="1330"/>
        <v>0.5</v>
      </c>
    </row>
    <row r="6191" spans="1:25" x14ac:dyDescent="0.2">
      <c r="A6191" t="s">
        <v>5549</v>
      </c>
      <c r="B6191">
        <v>9</v>
      </c>
      <c r="C6191">
        <v>33.25</v>
      </c>
      <c r="D6191">
        <v>3.69</v>
      </c>
      <c r="E6191">
        <v>27.89</v>
      </c>
      <c r="F6191">
        <v>3.1</v>
      </c>
      <c r="G6191">
        <v>28.39</v>
      </c>
      <c r="H6191">
        <v>3.15</v>
      </c>
      <c r="I6191">
        <v>29.28</v>
      </c>
      <c r="J6191">
        <v>3.25</v>
      </c>
      <c r="K6191">
        <v>34.79</v>
      </c>
      <c r="L6191">
        <v>3.87</v>
      </c>
      <c r="M6191" t="str">
        <f t="shared" ca="1" si="1331"/>
        <v>-</v>
      </c>
      <c r="N6191" t="str">
        <f t="shared" ca="1" si="1332"/>
        <v>-</v>
      </c>
      <c r="O6191" t="str">
        <f t="shared" ca="1" si="1333"/>
        <v>-</v>
      </c>
      <c r="P6191" t="str">
        <f t="shared" ca="1" si="1334"/>
        <v>-</v>
      </c>
      <c r="Q6191" t="str">
        <f t="shared" ca="1" si="1335"/>
        <v>-</v>
      </c>
      <c r="R6191" t="str">
        <f t="shared" ca="1" si="1336"/>
        <v>-</v>
      </c>
      <c r="S6191" t="str">
        <f t="shared" ca="1" si="1337"/>
        <v>-</v>
      </c>
      <c r="T6191" t="str">
        <f t="shared" ca="1" si="1338"/>
        <v>-</v>
      </c>
      <c r="U6191" t="str">
        <f t="shared" ca="1" si="1339"/>
        <v>-</v>
      </c>
      <c r="V6191" t="str">
        <f t="shared" ca="1" si="1340"/>
        <v>-</v>
      </c>
      <c r="W6191">
        <f t="shared" ca="1" si="1328"/>
        <v>33.25</v>
      </c>
      <c r="X6191" t="str">
        <f t="shared" si="1329"/>
        <v>C6183</v>
      </c>
      <c r="Y6191" s="4">
        <f t="shared" ca="1" si="1330"/>
        <v>0</v>
      </c>
    </row>
    <row r="6192" spans="1:25" x14ac:dyDescent="0.2">
      <c r="A6192" t="s">
        <v>21</v>
      </c>
      <c r="M6192" t="str">
        <f t="shared" ca="1" si="1331"/>
        <v>-</v>
      </c>
      <c r="N6192" t="str">
        <f t="shared" ca="1" si="1332"/>
        <v>-</v>
      </c>
      <c r="O6192" t="str">
        <f t="shared" ca="1" si="1333"/>
        <v>-</v>
      </c>
      <c r="P6192" t="str">
        <f t="shared" ca="1" si="1334"/>
        <v>-</v>
      </c>
      <c r="Q6192" t="str">
        <f t="shared" ca="1" si="1335"/>
        <v>-</v>
      </c>
      <c r="R6192" t="str">
        <f t="shared" ca="1" si="1336"/>
        <v>-</v>
      </c>
      <c r="S6192" t="str">
        <f t="shared" ca="1" si="1337"/>
        <v>-</v>
      </c>
      <c r="T6192" t="str">
        <f t="shared" ca="1" si="1338"/>
        <v>-</v>
      </c>
      <c r="U6192" t="str">
        <f t="shared" ca="1" si="1339"/>
        <v>-</v>
      </c>
      <c r="V6192" t="str">
        <f t="shared" ca="1" si="1340"/>
        <v>-</v>
      </c>
      <c r="W6192">
        <f t="shared" ca="1" si="1328"/>
        <v>0</v>
      </c>
      <c r="X6192" t="str">
        <f t="shared" si="1329"/>
        <v>C6183</v>
      </c>
      <c r="Y6192" s="4" t="str">
        <f t="shared" si="1330"/>
        <v/>
      </c>
    </row>
    <row r="6193" spans="1:25" x14ac:dyDescent="0.2">
      <c r="A6193" t="s">
        <v>5550</v>
      </c>
      <c r="B6193">
        <v>7</v>
      </c>
      <c r="C6193">
        <v>28.02</v>
      </c>
      <c r="D6193">
        <v>4</v>
      </c>
      <c r="E6193">
        <v>31.51</v>
      </c>
      <c r="F6193">
        <v>4.5</v>
      </c>
      <c r="G6193">
        <v>30.05</v>
      </c>
      <c r="H6193">
        <v>4.29</v>
      </c>
      <c r="I6193">
        <v>31.03</v>
      </c>
      <c r="J6193">
        <v>4.43</v>
      </c>
      <c r="K6193">
        <v>35.69</v>
      </c>
      <c r="L6193">
        <v>5.0999999999999996</v>
      </c>
      <c r="M6193" t="str">
        <f t="shared" ca="1" si="1331"/>
        <v>-</v>
      </c>
      <c r="N6193" t="str">
        <f t="shared" ca="1" si="1332"/>
        <v>-</v>
      </c>
      <c r="O6193" t="str">
        <f t="shared" ca="1" si="1333"/>
        <v>-</v>
      </c>
      <c r="P6193" t="str">
        <f t="shared" ca="1" si="1334"/>
        <v>-</v>
      </c>
      <c r="Q6193" t="str">
        <f t="shared" ca="1" si="1335"/>
        <v>-</v>
      </c>
      <c r="R6193" t="str">
        <f t="shared" ca="1" si="1336"/>
        <v>-</v>
      </c>
      <c r="S6193" t="str">
        <f t="shared" ca="1" si="1337"/>
        <v>-</v>
      </c>
      <c r="T6193" t="str">
        <f t="shared" ca="1" si="1338"/>
        <v>-</v>
      </c>
      <c r="U6193" t="str">
        <f t="shared" ca="1" si="1339"/>
        <v>-</v>
      </c>
      <c r="V6193" t="str">
        <f t="shared" ca="1" si="1340"/>
        <v>-</v>
      </c>
      <c r="W6193">
        <f t="shared" ca="1" si="1328"/>
        <v>28.02</v>
      </c>
      <c r="X6193" t="str">
        <f t="shared" si="1329"/>
        <v>C6193</v>
      </c>
      <c r="Y6193" s="4">
        <f t="shared" ca="1" si="1330"/>
        <v>0</v>
      </c>
    </row>
    <row r="6194" spans="1:25" x14ac:dyDescent="0.2">
      <c r="A6194" t="s">
        <v>5551</v>
      </c>
      <c r="B6194">
        <v>9</v>
      </c>
      <c r="C6194">
        <v>36.94</v>
      </c>
      <c r="D6194">
        <v>4.0999999999999996</v>
      </c>
      <c r="E6194">
        <v>32.76</v>
      </c>
      <c r="F6194">
        <v>3.64</v>
      </c>
      <c r="G6194">
        <v>29.8</v>
      </c>
      <c r="H6194">
        <v>3.31</v>
      </c>
      <c r="I6194">
        <v>29.43</v>
      </c>
      <c r="J6194">
        <v>3.27</v>
      </c>
      <c r="K6194">
        <v>36.04</v>
      </c>
      <c r="L6194">
        <v>4</v>
      </c>
      <c r="M6194" t="str">
        <f t="shared" ca="1" si="1331"/>
        <v>-</v>
      </c>
      <c r="N6194" t="str">
        <f t="shared" ca="1" si="1332"/>
        <v>-</v>
      </c>
      <c r="O6194" t="str">
        <f t="shared" ca="1" si="1333"/>
        <v>-</v>
      </c>
      <c r="P6194" t="str">
        <f t="shared" ca="1" si="1334"/>
        <v>-</v>
      </c>
      <c r="Q6194" t="str">
        <f t="shared" ca="1" si="1335"/>
        <v>-</v>
      </c>
      <c r="R6194" t="str">
        <f t="shared" ca="1" si="1336"/>
        <v>-</v>
      </c>
      <c r="S6194" t="str">
        <f t="shared" ca="1" si="1337"/>
        <v>-</v>
      </c>
      <c r="T6194" t="str">
        <f t="shared" ca="1" si="1338"/>
        <v>-</v>
      </c>
      <c r="U6194" t="str">
        <f t="shared" ca="1" si="1339"/>
        <v>-</v>
      </c>
      <c r="V6194" t="str">
        <f t="shared" ca="1" si="1340"/>
        <v>-</v>
      </c>
      <c r="W6194">
        <f t="shared" ca="1" si="1328"/>
        <v>36.94</v>
      </c>
      <c r="X6194" t="str">
        <f t="shared" si="1329"/>
        <v>C6193</v>
      </c>
      <c r="Y6194" s="4">
        <f t="shared" ca="1" si="1330"/>
        <v>0</v>
      </c>
    </row>
    <row r="6195" spans="1:25" x14ac:dyDescent="0.2">
      <c r="A6195" t="s">
        <v>5552</v>
      </c>
      <c r="B6195">
        <v>9</v>
      </c>
      <c r="C6195">
        <v>36.950000000000003</v>
      </c>
      <c r="D6195">
        <v>4.1100000000000003</v>
      </c>
      <c r="E6195">
        <v>32.369999999999997</v>
      </c>
      <c r="F6195">
        <v>3.6</v>
      </c>
      <c r="G6195">
        <v>28.93</v>
      </c>
      <c r="H6195">
        <v>3.21</v>
      </c>
      <c r="I6195">
        <v>29.28</v>
      </c>
      <c r="J6195">
        <v>3.25</v>
      </c>
      <c r="K6195">
        <v>35.14</v>
      </c>
      <c r="L6195">
        <v>3.9</v>
      </c>
      <c r="M6195" t="str">
        <f t="shared" ca="1" si="1331"/>
        <v>-</v>
      </c>
      <c r="N6195" t="str">
        <f t="shared" ca="1" si="1332"/>
        <v>-</v>
      </c>
      <c r="O6195" t="str">
        <f t="shared" ca="1" si="1333"/>
        <v>-</v>
      </c>
      <c r="P6195" t="str">
        <f t="shared" ca="1" si="1334"/>
        <v>-</v>
      </c>
      <c r="Q6195" t="str">
        <f t="shared" ca="1" si="1335"/>
        <v>-</v>
      </c>
      <c r="R6195" t="str">
        <f t="shared" ca="1" si="1336"/>
        <v>-</v>
      </c>
      <c r="S6195" t="str">
        <f t="shared" ca="1" si="1337"/>
        <v>-</v>
      </c>
      <c r="T6195" t="str">
        <f t="shared" ca="1" si="1338"/>
        <v>-</v>
      </c>
      <c r="U6195" t="str">
        <f t="shared" ca="1" si="1339"/>
        <v>-</v>
      </c>
      <c r="V6195" t="str">
        <f t="shared" ca="1" si="1340"/>
        <v>-</v>
      </c>
      <c r="W6195">
        <f t="shared" ca="1" si="1328"/>
        <v>36.950000000000003</v>
      </c>
      <c r="X6195" t="str">
        <f t="shared" si="1329"/>
        <v>C6193</v>
      </c>
      <c r="Y6195" s="4">
        <f t="shared" ca="1" si="1330"/>
        <v>0</v>
      </c>
    </row>
    <row r="6196" spans="1:25" x14ac:dyDescent="0.2">
      <c r="A6196" t="s">
        <v>5553</v>
      </c>
      <c r="B6196">
        <v>8</v>
      </c>
      <c r="C6196">
        <v>30.5</v>
      </c>
      <c r="D6196">
        <v>3.81</v>
      </c>
      <c r="E6196">
        <v>28.61</v>
      </c>
      <c r="F6196">
        <v>3.58</v>
      </c>
      <c r="G6196">
        <v>28.3</v>
      </c>
      <c r="H6196">
        <v>3.54</v>
      </c>
      <c r="I6196">
        <v>31.68</v>
      </c>
      <c r="J6196">
        <v>3.96</v>
      </c>
      <c r="K6196">
        <v>32.89</v>
      </c>
      <c r="L6196">
        <v>4.1100000000000003</v>
      </c>
      <c r="M6196" t="str">
        <f t="shared" ca="1" si="1331"/>
        <v>-</v>
      </c>
      <c r="N6196" t="str">
        <f t="shared" ca="1" si="1332"/>
        <v>-</v>
      </c>
      <c r="O6196" t="str">
        <f t="shared" ca="1" si="1333"/>
        <v>-</v>
      </c>
      <c r="P6196" t="str">
        <f t="shared" ca="1" si="1334"/>
        <v>-</v>
      </c>
      <c r="Q6196" t="str">
        <f t="shared" ca="1" si="1335"/>
        <v>-</v>
      </c>
      <c r="R6196" t="str">
        <f t="shared" ca="1" si="1336"/>
        <v>-</v>
      </c>
      <c r="S6196" t="str">
        <f t="shared" ca="1" si="1337"/>
        <v>-</v>
      </c>
      <c r="T6196" t="str">
        <f t="shared" ca="1" si="1338"/>
        <v>-</v>
      </c>
      <c r="U6196" t="str">
        <f t="shared" ca="1" si="1339"/>
        <v>-</v>
      </c>
      <c r="V6196" t="str">
        <f t="shared" ca="1" si="1340"/>
        <v>-</v>
      </c>
      <c r="W6196">
        <f t="shared" ca="1" si="1328"/>
        <v>30.5</v>
      </c>
      <c r="X6196" t="str">
        <f t="shared" si="1329"/>
        <v>C6193</v>
      </c>
      <c r="Y6196" s="4">
        <f t="shared" ca="1" si="1330"/>
        <v>0</v>
      </c>
    </row>
    <row r="6197" spans="1:25" x14ac:dyDescent="0.2">
      <c r="A6197" t="s">
        <v>5554</v>
      </c>
      <c r="B6197">
        <v>8</v>
      </c>
      <c r="C6197">
        <v>30.48</v>
      </c>
      <c r="D6197">
        <v>3.81</v>
      </c>
      <c r="E6197">
        <v>28.42</v>
      </c>
      <c r="F6197">
        <v>3.55</v>
      </c>
      <c r="G6197">
        <v>28.14</v>
      </c>
      <c r="H6197">
        <v>3.52</v>
      </c>
      <c r="I6197">
        <v>30.97</v>
      </c>
      <c r="J6197">
        <v>3.87</v>
      </c>
      <c r="K6197">
        <v>32.17</v>
      </c>
      <c r="L6197">
        <v>4.0199999999999996</v>
      </c>
      <c r="M6197" t="str">
        <f t="shared" ca="1" si="1331"/>
        <v>-</v>
      </c>
      <c r="N6197" t="str">
        <f t="shared" ca="1" si="1332"/>
        <v>-</v>
      </c>
      <c r="O6197" t="str">
        <f t="shared" ca="1" si="1333"/>
        <v>-</v>
      </c>
      <c r="P6197" t="str">
        <f t="shared" ca="1" si="1334"/>
        <v>-</v>
      </c>
      <c r="Q6197" t="str">
        <f t="shared" ca="1" si="1335"/>
        <v>-</v>
      </c>
      <c r="R6197" t="str">
        <f t="shared" ca="1" si="1336"/>
        <v>-</v>
      </c>
      <c r="S6197" t="str">
        <f t="shared" ca="1" si="1337"/>
        <v>-</v>
      </c>
      <c r="T6197" t="str">
        <f t="shared" ca="1" si="1338"/>
        <v>-</v>
      </c>
      <c r="U6197" t="str">
        <f t="shared" ca="1" si="1339"/>
        <v>-</v>
      </c>
      <c r="V6197" t="str">
        <f t="shared" ca="1" si="1340"/>
        <v>-</v>
      </c>
      <c r="W6197">
        <f t="shared" ca="1" si="1328"/>
        <v>30.48</v>
      </c>
      <c r="X6197" t="str">
        <f t="shared" si="1329"/>
        <v>C6193</v>
      </c>
      <c r="Y6197" s="4">
        <f t="shared" ca="1" si="1330"/>
        <v>0</v>
      </c>
    </row>
    <row r="6198" spans="1:25" x14ac:dyDescent="0.2">
      <c r="A6198" t="s">
        <v>5555</v>
      </c>
      <c r="B6198">
        <v>7</v>
      </c>
      <c r="C6198">
        <v>24.68</v>
      </c>
      <c r="D6198">
        <v>3.53</v>
      </c>
      <c r="E6198">
        <v>29.74</v>
      </c>
      <c r="F6198">
        <v>4.25</v>
      </c>
      <c r="G6198">
        <v>31.97</v>
      </c>
      <c r="H6198">
        <v>4.57</v>
      </c>
      <c r="I6198">
        <v>29.32</v>
      </c>
      <c r="J6198">
        <v>4.1900000000000004</v>
      </c>
      <c r="K6198">
        <v>34.590000000000003</v>
      </c>
      <c r="L6198">
        <v>4.9400000000000004</v>
      </c>
      <c r="M6198" t="str">
        <f t="shared" ca="1" si="1331"/>
        <v>YES</v>
      </c>
      <c r="N6198" t="str">
        <f t="shared" ca="1" si="1332"/>
        <v>YES</v>
      </c>
      <c r="O6198" t="str">
        <f t="shared" ca="1" si="1333"/>
        <v>-</v>
      </c>
      <c r="P6198" t="str">
        <f t="shared" ca="1" si="1334"/>
        <v>-</v>
      </c>
      <c r="Q6198" t="str">
        <f t="shared" ca="1" si="1335"/>
        <v>-</v>
      </c>
      <c r="R6198" t="str">
        <f t="shared" ca="1" si="1336"/>
        <v>-</v>
      </c>
      <c r="S6198" t="str">
        <f t="shared" ca="1" si="1337"/>
        <v>-</v>
      </c>
      <c r="T6198" t="str">
        <f t="shared" ca="1" si="1338"/>
        <v>-</v>
      </c>
      <c r="U6198" t="str">
        <f t="shared" ca="1" si="1339"/>
        <v>-</v>
      </c>
      <c r="V6198" t="str">
        <f t="shared" ca="1" si="1340"/>
        <v>-</v>
      </c>
      <c r="W6198">
        <f t="shared" ca="1" si="1328"/>
        <v>24.68</v>
      </c>
      <c r="X6198" t="str">
        <f t="shared" si="1329"/>
        <v>C6193</v>
      </c>
      <c r="Y6198" s="4">
        <f t="shared" ca="1" si="1330"/>
        <v>0.2</v>
      </c>
    </row>
    <row r="6199" spans="1:25" x14ac:dyDescent="0.2">
      <c r="A6199" t="s">
        <v>5556</v>
      </c>
      <c r="B6199">
        <v>7</v>
      </c>
      <c r="C6199">
        <v>25.48</v>
      </c>
      <c r="D6199">
        <v>3.64</v>
      </c>
      <c r="E6199">
        <v>31</v>
      </c>
      <c r="F6199">
        <v>4.43</v>
      </c>
      <c r="G6199">
        <v>31.68</v>
      </c>
      <c r="H6199">
        <v>4.53</v>
      </c>
      <c r="I6199">
        <v>31.61</v>
      </c>
      <c r="J6199">
        <v>4.5199999999999996</v>
      </c>
      <c r="K6199">
        <v>37.25</v>
      </c>
      <c r="L6199">
        <v>5.32</v>
      </c>
      <c r="M6199" t="str">
        <f t="shared" ca="1" si="1331"/>
        <v>-</v>
      </c>
      <c r="N6199" t="str">
        <f t="shared" ca="1" si="1332"/>
        <v>-</v>
      </c>
      <c r="O6199" t="str">
        <f t="shared" ca="1" si="1333"/>
        <v>-</v>
      </c>
      <c r="P6199" t="str">
        <f t="shared" ca="1" si="1334"/>
        <v>-</v>
      </c>
      <c r="Q6199" t="str">
        <f t="shared" ca="1" si="1335"/>
        <v>-</v>
      </c>
      <c r="R6199" t="str">
        <f t="shared" ca="1" si="1336"/>
        <v>-</v>
      </c>
      <c r="S6199" t="str">
        <f t="shared" ca="1" si="1337"/>
        <v>-</v>
      </c>
      <c r="T6199" t="str">
        <f t="shared" ca="1" si="1338"/>
        <v>-</v>
      </c>
      <c r="U6199" t="str">
        <f t="shared" ca="1" si="1339"/>
        <v>-</v>
      </c>
      <c r="V6199" t="str">
        <f t="shared" ca="1" si="1340"/>
        <v>-</v>
      </c>
      <c r="W6199">
        <f t="shared" ca="1" si="1328"/>
        <v>25.48</v>
      </c>
      <c r="X6199" t="str">
        <f t="shared" si="1329"/>
        <v>C6193</v>
      </c>
      <c r="Y6199" s="4">
        <f t="shared" ca="1" si="1330"/>
        <v>0</v>
      </c>
    </row>
    <row r="6200" spans="1:25" x14ac:dyDescent="0.2">
      <c r="A6200" t="s">
        <v>5557</v>
      </c>
      <c r="B6200">
        <v>9</v>
      </c>
      <c r="C6200">
        <v>33.380000000000003</v>
      </c>
      <c r="D6200">
        <v>3.71</v>
      </c>
      <c r="E6200">
        <v>31.65</v>
      </c>
      <c r="F6200">
        <v>3.52</v>
      </c>
      <c r="G6200">
        <v>27.29</v>
      </c>
      <c r="H6200">
        <v>3.03</v>
      </c>
      <c r="I6200">
        <v>26.34</v>
      </c>
      <c r="J6200">
        <v>2.93</v>
      </c>
      <c r="K6200">
        <v>31.6</v>
      </c>
      <c r="L6200">
        <v>3.51</v>
      </c>
      <c r="M6200" t="str">
        <f t="shared" ca="1" si="1331"/>
        <v>-</v>
      </c>
      <c r="N6200" t="str">
        <f t="shared" ca="1" si="1332"/>
        <v>-</v>
      </c>
      <c r="O6200" t="str">
        <f t="shared" ca="1" si="1333"/>
        <v>-</v>
      </c>
      <c r="P6200" t="str">
        <f t="shared" ca="1" si="1334"/>
        <v>-</v>
      </c>
      <c r="Q6200" t="str">
        <f t="shared" ca="1" si="1335"/>
        <v>-</v>
      </c>
      <c r="R6200" t="str">
        <f t="shared" ca="1" si="1336"/>
        <v>YES</v>
      </c>
      <c r="S6200" t="str">
        <f t="shared" ca="1" si="1337"/>
        <v>YES</v>
      </c>
      <c r="T6200" t="str">
        <f t="shared" ca="1" si="1338"/>
        <v>YES</v>
      </c>
      <c r="U6200" t="str">
        <f t="shared" ca="1" si="1339"/>
        <v>-</v>
      </c>
      <c r="V6200" t="str">
        <f t="shared" ca="1" si="1340"/>
        <v>YES</v>
      </c>
      <c r="W6200">
        <f t="shared" ca="1" si="1328"/>
        <v>33.380000000000003</v>
      </c>
      <c r="X6200" t="str">
        <f t="shared" si="1329"/>
        <v>C6193</v>
      </c>
      <c r="Y6200" s="4">
        <f t="shared" ca="1" si="1330"/>
        <v>0.4</v>
      </c>
    </row>
    <row r="6201" spans="1:25" x14ac:dyDescent="0.2">
      <c r="A6201" t="s">
        <v>5558</v>
      </c>
      <c r="B6201">
        <v>8</v>
      </c>
      <c r="C6201">
        <v>29.37</v>
      </c>
      <c r="D6201">
        <v>3.67</v>
      </c>
      <c r="E6201">
        <v>26.96</v>
      </c>
      <c r="F6201">
        <v>3.37</v>
      </c>
      <c r="G6201">
        <v>26.45</v>
      </c>
      <c r="H6201">
        <v>3.31</v>
      </c>
      <c r="I6201">
        <v>29.86</v>
      </c>
      <c r="J6201">
        <v>3.73</v>
      </c>
      <c r="K6201">
        <v>30.77</v>
      </c>
      <c r="L6201">
        <v>3.85</v>
      </c>
      <c r="M6201" t="str">
        <f t="shared" ca="1" si="1331"/>
        <v>-</v>
      </c>
      <c r="N6201" t="str">
        <f t="shared" ca="1" si="1332"/>
        <v>-</v>
      </c>
      <c r="O6201" t="str">
        <f t="shared" ca="1" si="1333"/>
        <v>YES</v>
      </c>
      <c r="P6201" t="str">
        <f t="shared" ca="1" si="1334"/>
        <v>YES</v>
      </c>
      <c r="Q6201" t="str">
        <f t="shared" ca="1" si="1335"/>
        <v>YES</v>
      </c>
      <c r="R6201" t="str">
        <f t="shared" ca="1" si="1336"/>
        <v>-</v>
      </c>
      <c r="S6201" t="str">
        <f t="shared" ca="1" si="1337"/>
        <v>-</v>
      </c>
      <c r="T6201" t="str">
        <f t="shared" ca="1" si="1338"/>
        <v>-</v>
      </c>
      <c r="U6201" t="str">
        <f t="shared" ca="1" si="1339"/>
        <v>YES</v>
      </c>
      <c r="V6201" t="str">
        <f t="shared" ca="1" si="1340"/>
        <v>-</v>
      </c>
      <c r="W6201">
        <f t="shared" ca="1" si="1328"/>
        <v>29.37</v>
      </c>
      <c r="X6201" t="str">
        <f t="shared" si="1329"/>
        <v>C6193</v>
      </c>
      <c r="Y6201" s="4">
        <f t="shared" ca="1" si="1330"/>
        <v>0.4</v>
      </c>
    </row>
    <row r="6202" spans="1:25" x14ac:dyDescent="0.2">
      <c r="A6202" t="s">
        <v>21</v>
      </c>
      <c r="M6202" t="str">
        <f t="shared" ca="1" si="1331"/>
        <v>-</v>
      </c>
      <c r="N6202" t="str">
        <f t="shared" ca="1" si="1332"/>
        <v>-</v>
      </c>
      <c r="O6202" t="str">
        <f t="shared" ca="1" si="1333"/>
        <v>-</v>
      </c>
      <c r="P6202" t="str">
        <f t="shared" ca="1" si="1334"/>
        <v>-</v>
      </c>
      <c r="Q6202" t="str">
        <f t="shared" ca="1" si="1335"/>
        <v>-</v>
      </c>
      <c r="R6202" t="str">
        <f t="shared" ca="1" si="1336"/>
        <v>-</v>
      </c>
      <c r="S6202" t="str">
        <f t="shared" ca="1" si="1337"/>
        <v>-</v>
      </c>
      <c r="T6202" t="str">
        <f t="shared" ca="1" si="1338"/>
        <v>-</v>
      </c>
      <c r="U6202" t="str">
        <f t="shared" ca="1" si="1339"/>
        <v>-</v>
      </c>
      <c r="V6202" t="str">
        <f t="shared" ca="1" si="1340"/>
        <v>-</v>
      </c>
      <c r="W6202">
        <f t="shared" ca="1" si="1328"/>
        <v>0</v>
      </c>
      <c r="X6202" t="str">
        <f t="shared" si="1329"/>
        <v>C6193</v>
      </c>
      <c r="Y6202" s="4" t="str">
        <f t="shared" si="1330"/>
        <v/>
      </c>
    </row>
    <row r="6203" spans="1:25" x14ac:dyDescent="0.2">
      <c r="A6203" t="s">
        <v>5559</v>
      </c>
      <c r="B6203">
        <v>8</v>
      </c>
      <c r="C6203">
        <v>32.28</v>
      </c>
      <c r="D6203">
        <v>4.04</v>
      </c>
      <c r="E6203">
        <v>30.28</v>
      </c>
      <c r="F6203">
        <v>3.78</v>
      </c>
      <c r="G6203">
        <v>31.19</v>
      </c>
      <c r="H6203">
        <v>3.9</v>
      </c>
      <c r="I6203">
        <v>31.02</v>
      </c>
      <c r="J6203">
        <v>3.88</v>
      </c>
      <c r="K6203">
        <v>38.14</v>
      </c>
      <c r="L6203">
        <v>4.7699999999999996</v>
      </c>
      <c r="M6203" t="str">
        <f t="shared" ca="1" si="1331"/>
        <v>-</v>
      </c>
      <c r="N6203" t="str">
        <f t="shared" ca="1" si="1332"/>
        <v>-</v>
      </c>
      <c r="O6203" t="str">
        <f t="shared" ca="1" si="1333"/>
        <v>-</v>
      </c>
      <c r="P6203" t="str">
        <f t="shared" ca="1" si="1334"/>
        <v>-</v>
      </c>
      <c r="Q6203" t="str">
        <f t="shared" ca="1" si="1335"/>
        <v>-</v>
      </c>
      <c r="R6203" t="str">
        <f t="shared" ca="1" si="1336"/>
        <v>-</v>
      </c>
      <c r="S6203" t="str">
        <f t="shared" ca="1" si="1337"/>
        <v>-</v>
      </c>
      <c r="T6203" t="str">
        <f t="shared" ca="1" si="1338"/>
        <v>-</v>
      </c>
      <c r="U6203" t="str">
        <f t="shared" ca="1" si="1339"/>
        <v>-</v>
      </c>
      <c r="V6203" t="str">
        <f t="shared" ca="1" si="1340"/>
        <v>-</v>
      </c>
      <c r="W6203">
        <f t="shared" ca="1" si="1328"/>
        <v>32.28</v>
      </c>
      <c r="X6203" t="str">
        <f t="shared" si="1329"/>
        <v>C6203</v>
      </c>
      <c r="Y6203" s="4">
        <f t="shared" ca="1" si="1330"/>
        <v>0</v>
      </c>
    </row>
    <row r="6204" spans="1:25" x14ac:dyDescent="0.2">
      <c r="A6204" t="s">
        <v>5560</v>
      </c>
      <c r="B6204">
        <v>11</v>
      </c>
      <c r="C6204">
        <v>45.9</v>
      </c>
      <c r="D6204">
        <v>4.17</v>
      </c>
      <c r="E6204">
        <v>51.65</v>
      </c>
      <c r="F6204">
        <v>4.7</v>
      </c>
      <c r="G6204">
        <v>49.81</v>
      </c>
      <c r="H6204">
        <v>4.53</v>
      </c>
      <c r="I6204">
        <v>53.15</v>
      </c>
      <c r="J6204">
        <v>4.83</v>
      </c>
      <c r="K6204">
        <v>58.89</v>
      </c>
      <c r="L6204">
        <v>5.35</v>
      </c>
      <c r="M6204" t="str">
        <f t="shared" ca="1" si="1331"/>
        <v>-</v>
      </c>
      <c r="N6204" t="str">
        <f t="shared" ca="1" si="1332"/>
        <v>-</v>
      </c>
      <c r="O6204" t="str">
        <f t="shared" ca="1" si="1333"/>
        <v>-</v>
      </c>
      <c r="P6204" t="str">
        <f t="shared" ca="1" si="1334"/>
        <v>-</v>
      </c>
      <c r="Q6204" t="str">
        <f t="shared" ca="1" si="1335"/>
        <v>-</v>
      </c>
      <c r="R6204" t="str">
        <f t="shared" ca="1" si="1336"/>
        <v>-</v>
      </c>
      <c r="S6204" t="str">
        <f t="shared" ca="1" si="1337"/>
        <v>-</v>
      </c>
      <c r="T6204" t="str">
        <f t="shared" ca="1" si="1338"/>
        <v>-</v>
      </c>
      <c r="U6204" t="str">
        <f t="shared" ca="1" si="1339"/>
        <v>-</v>
      </c>
      <c r="V6204" t="str">
        <f t="shared" ca="1" si="1340"/>
        <v>-</v>
      </c>
      <c r="W6204">
        <f t="shared" ca="1" si="1328"/>
        <v>45.9</v>
      </c>
      <c r="X6204" t="str">
        <f t="shared" si="1329"/>
        <v>C6203</v>
      </c>
      <c r="Y6204" s="4">
        <f t="shared" ca="1" si="1330"/>
        <v>0</v>
      </c>
    </row>
    <row r="6205" spans="1:25" x14ac:dyDescent="0.2">
      <c r="A6205" t="s">
        <v>5561</v>
      </c>
      <c r="B6205">
        <v>11</v>
      </c>
      <c r="C6205">
        <v>45.94</v>
      </c>
      <c r="D6205">
        <v>4.18</v>
      </c>
      <c r="E6205">
        <v>53.28</v>
      </c>
      <c r="F6205">
        <v>4.84</v>
      </c>
      <c r="G6205">
        <v>48.54</v>
      </c>
      <c r="H6205">
        <v>4.41</v>
      </c>
      <c r="I6205">
        <v>53.16</v>
      </c>
      <c r="J6205">
        <v>4.83</v>
      </c>
      <c r="K6205">
        <v>58.89</v>
      </c>
      <c r="L6205">
        <v>5.35</v>
      </c>
      <c r="M6205" t="str">
        <f t="shared" ca="1" si="1331"/>
        <v>-</v>
      </c>
      <c r="N6205" t="str">
        <f t="shared" ca="1" si="1332"/>
        <v>-</v>
      </c>
      <c r="O6205" t="str">
        <f t="shared" ca="1" si="1333"/>
        <v>-</v>
      </c>
      <c r="P6205" t="str">
        <f t="shared" ca="1" si="1334"/>
        <v>-</v>
      </c>
      <c r="Q6205" t="str">
        <f t="shared" ca="1" si="1335"/>
        <v>-</v>
      </c>
      <c r="R6205" t="str">
        <f t="shared" ca="1" si="1336"/>
        <v>-</v>
      </c>
      <c r="S6205" t="str">
        <f t="shared" ca="1" si="1337"/>
        <v>-</v>
      </c>
      <c r="T6205" t="str">
        <f t="shared" ca="1" si="1338"/>
        <v>-</v>
      </c>
      <c r="U6205" t="str">
        <f t="shared" ca="1" si="1339"/>
        <v>-</v>
      </c>
      <c r="V6205" t="str">
        <f t="shared" ca="1" si="1340"/>
        <v>-</v>
      </c>
      <c r="W6205">
        <f t="shared" ca="1" si="1328"/>
        <v>45.94</v>
      </c>
      <c r="X6205" t="str">
        <f t="shared" si="1329"/>
        <v>C6203</v>
      </c>
      <c r="Y6205" s="4">
        <f t="shared" ca="1" si="1330"/>
        <v>0</v>
      </c>
    </row>
    <row r="6206" spans="1:25" x14ac:dyDescent="0.2">
      <c r="A6206" t="s">
        <v>5562</v>
      </c>
      <c r="B6206">
        <v>8</v>
      </c>
      <c r="C6206">
        <v>31.67</v>
      </c>
      <c r="D6206">
        <v>3.96</v>
      </c>
      <c r="E6206">
        <v>29.81</v>
      </c>
      <c r="F6206">
        <v>3.73</v>
      </c>
      <c r="G6206">
        <v>31.54</v>
      </c>
      <c r="H6206">
        <v>3.94</v>
      </c>
      <c r="I6206">
        <v>30.62</v>
      </c>
      <c r="J6206">
        <v>3.83</v>
      </c>
      <c r="K6206">
        <v>37.15</v>
      </c>
      <c r="L6206">
        <v>4.6399999999999997</v>
      </c>
      <c r="M6206" t="str">
        <f t="shared" ca="1" si="1331"/>
        <v>-</v>
      </c>
      <c r="N6206" t="str">
        <f t="shared" ca="1" si="1332"/>
        <v>-</v>
      </c>
      <c r="O6206" t="str">
        <f t="shared" ca="1" si="1333"/>
        <v>-</v>
      </c>
      <c r="P6206" t="str">
        <f t="shared" ca="1" si="1334"/>
        <v>-</v>
      </c>
      <c r="Q6206" t="str">
        <f t="shared" ca="1" si="1335"/>
        <v>-</v>
      </c>
      <c r="R6206" t="str">
        <f t="shared" ca="1" si="1336"/>
        <v>-</v>
      </c>
      <c r="S6206" t="str">
        <f t="shared" ca="1" si="1337"/>
        <v>-</v>
      </c>
      <c r="T6206" t="str">
        <f t="shared" ca="1" si="1338"/>
        <v>-</v>
      </c>
      <c r="U6206" t="str">
        <f t="shared" ca="1" si="1339"/>
        <v>-</v>
      </c>
      <c r="V6206" t="str">
        <f t="shared" ca="1" si="1340"/>
        <v>-</v>
      </c>
      <c r="W6206">
        <f t="shared" ca="1" si="1328"/>
        <v>31.67</v>
      </c>
      <c r="X6206" t="str">
        <f t="shared" si="1329"/>
        <v>C6203</v>
      </c>
      <c r="Y6206" s="4">
        <f t="shared" ca="1" si="1330"/>
        <v>0</v>
      </c>
    </row>
    <row r="6207" spans="1:25" x14ac:dyDescent="0.2">
      <c r="A6207" t="s">
        <v>5563</v>
      </c>
      <c r="B6207">
        <v>8</v>
      </c>
      <c r="C6207">
        <v>32.119999999999997</v>
      </c>
      <c r="D6207">
        <v>4.01</v>
      </c>
      <c r="E6207">
        <v>25.66</v>
      </c>
      <c r="F6207">
        <v>3.21</v>
      </c>
      <c r="G6207">
        <v>25.25</v>
      </c>
      <c r="H6207">
        <v>3.16</v>
      </c>
      <c r="I6207">
        <v>22.35</v>
      </c>
      <c r="J6207">
        <v>2.79</v>
      </c>
      <c r="K6207">
        <v>24.41</v>
      </c>
      <c r="L6207">
        <v>3.05</v>
      </c>
      <c r="M6207" t="str">
        <f t="shared" ca="1" si="1331"/>
        <v>-</v>
      </c>
      <c r="N6207" t="str">
        <f t="shared" ca="1" si="1332"/>
        <v>-</v>
      </c>
      <c r="O6207" t="str">
        <f t="shared" ca="1" si="1333"/>
        <v>YES</v>
      </c>
      <c r="P6207" t="str">
        <f t="shared" ca="1" si="1334"/>
        <v>YES</v>
      </c>
      <c r="Q6207" t="str">
        <f t="shared" ca="1" si="1335"/>
        <v>YES</v>
      </c>
      <c r="R6207" t="str">
        <f t="shared" ca="1" si="1336"/>
        <v>YES</v>
      </c>
      <c r="S6207" t="str">
        <f t="shared" ca="1" si="1337"/>
        <v>YES</v>
      </c>
      <c r="T6207" t="str">
        <f t="shared" ca="1" si="1338"/>
        <v>YES</v>
      </c>
      <c r="U6207" t="str">
        <f t="shared" ca="1" si="1339"/>
        <v>YES</v>
      </c>
      <c r="V6207" t="str">
        <f t="shared" ca="1" si="1340"/>
        <v>YES</v>
      </c>
      <c r="W6207">
        <f t="shared" ca="1" si="1328"/>
        <v>32.119999999999997</v>
      </c>
      <c r="X6207" t="str">
        <f t="shared" si="1329"/>
        <v>C6203</v>
      </c>
      <c r="Y6207" s="4">
        <f t="shared" ca="1" si="1330"/>
        <v>0.8</v>
      </c>
    </row>
    <row r="6208" spans="1:25" x14ac:dyDescent="0.2">
      <c r="A6208" t="s">
        <v>5564</v>
      </c>
      <c r="B6208">
        <v>8</v>
      </c>
      <c r="C6208">
        <v>30.37</v>
      </c>
      <c r="D6208">
        <v>3.8</v>
      </c>
      <c r="E6208">
        <v>27.71</v>
      </c>
      <c r="F6208">
        <v>3.46</v>
      </c>
      <c r="G6208">
        <v>28.71</v>
      </c>
      <c r="H6208">
        <v>3.59</v>
      </c>
      <c r="I6208">
        <v>28.47</v>
      </c>
      <c r="J6208">
        <v>3.56</v>
      </c>
      <c r="K6208">
        <v>33.49</v>
      </c>
      <c r="L6208">
        <v>4.1900000000000004</v>
      </c>
      <c r="M6208" t="str">
        <f t="shared" ca="1" si="1331"/>
        <v>YES</v>
      </c>
      <c r="N6208" t="str">
        <f t="shared" ca="1" si="1332"/>
        <v>YES</v>
      </c>
      <c r="O6208" t="str">
        <f t="shared" ca="1" si="1333"/>
        <v>-</v>
      </c>
      <c r="P6208" t="str">
        <f t="shared" ca="1" si="1334"/>
        <v>-</v>
      </c>
      <c r="Q6208" t="str">
        <f t="shared" ca="1" si="1335"/>
        <v>-</v>
      </c>
      <c r="R6208" t="str">
        <f t="shared" ca="1" si="1336"/>
        <v>-</v>
      </c>
      <c r="S6208" t="str">
        <f t="shared" ca="1" si="1337"/>
        <v>-</v>
      </c>
      <c r="T6208" t="str">
        <f t="shared" ca="1" si="1338"/>
        <v>-</v>
      </c>
      <c r="U6208" t="str">
        <f t="shared" ca="1" si="1339"/>
        <v>-</v>
      </c>
      <c r="V6208" t="str">
        <f t="shared" ca="1" si="1340"/>
        <v>-</v>
      </c>
      <c r="W6208">
        <f t="shared" ca="1" si="1328"/>
        <v>30.37</v>
      </c>
      <c r="X6208" t="str">
        <f t="shared" si="1329"/>
        <v>C6203</v>
      </c>
      <c r="Y6208" s="4">
        <f t="shared" ca="1" si="1330"/>
        <v>0.2</v>
      </c>
    </row>
    <row r="6209" spans="1:25" x14ac:dyDescent="0.2">
      <c r="A6209" t="s">
        <v>5565</v>
      </c>
      <c r="B6209">
        <v>8</v>
      </c>
      <c r="C6209">
        <v>33.36</v>
      </c>
      <c r="D6209">
        <v>4.17</v>
      </c>
      <c r="E6209">
        <v>27.19</v>
      </c>
      <c r="F6209">
        <v>3.4</v>
      </c>
      <c r="G6209">
        <v>28.33</v>
      </c>
      <c r="H6209">
        <v>3.54</v>
      </c>
      <c r="I6209">
        <v>26.75</v>
      </c>
      <c r="J6209">
        <v>3.34</v>
      </c>
      <c r="K6209">
        <v>30.03</v>
      </c>
      <c r="L6209">
        <v>3.75</v>
      </c>
      <c r="M6209" t="str">
        <f t="shared" ca="1" si="1331"/>
        <v>-</v>
      </c>
      <c r="N6209" t="str">
        <f t="shared" ca="1" si="1332"/>
        <v>-</v>
      </c>
      <c r="O6209" t="str">
        <f t="shared" ca="1" si="1333"/>
        <v>-</v>
      </c>
      <c r="P6209" t="str">
        <f t="shared" ca="1" si="1334"/>
        <v>-</v>
      </c>
      <c r="Q6209" t="str">
        <f t="shared" ca="1" si="1335"/>
        <v>-</v>
      </c>
      <c r="R6209" t="str">
        <f t="shared" ca="1" si="1336"/>
        <v>-</v>
      </c>
      <c r="S6209" t="str">
        <f t="shared" ca="1" si="1337"/>
        <v>-</v>
      </c>
      <c r="T6209" t="str">
        <f t="shared" ca="1" si="1338"/>
        <v>-</v>
      </c>
      <c r="U6209" t="str">
        <f t="shared" ca="1" si="1339"/>
        <v>-</v>
      </c>
      <c r="V6209" t="str">
        <f t="shared" ca="1" si="1340"/>
        <v>-</v>
      </c>
      <c r="W6209">
        <f t="shared" ca="1" si="1328"/>
        <v>33.36</v>
      </c>
      <c r="X6209" t="str">
        <f t="shared" si="1329"/>
        <v>C6203</v>
      </c>
      <c r="Y6209" s="4">
        <f t="shared" ca="1" si="1330"/>
        <v>0</v>
      </c>
    </row>
    <row r="6210" spans="1:25" x14ac:dyDescent="0.2">
      <c r="A6210" t="s">
        <v>5566</v>
      </c>
      <c r="B6210">
        <v>8</v>
      </c>
      <c r="C6210">
        <v>32.909999999999997</v>
      </c>
      <c r="D6210">
        <v>4.1100000000000003</v>
      </c>
      <c r="E6210">
        <v>26.53</v>
      </c>
      <c r="F6210">
        <v>3.32</v>
      </c>
      <c r="G6210">
        <v>26.09</v>
      </c>
      <c r="H6210">
        <v>3.26</v>
      </c>
      <c r="I6210">
        <v>25.38</v>
      </c>
      <c r="J6210">
        <v>3.17</v>
      </c>
      <c r="K6210">
        <v>27.7</v>
      </c>
      <c r="L6210">
        <v>3.46</v>
      </c>
      <c r="M6210" t="str">
        <f t="shared" ca="1" si="1331"/>
        <v>-</v>
      </c>
      <c r="N6210" t="str">
        <f t="shared" ca="1" si="1332"/>
        <v>-</v>
      </c>
      <c r="O6210" t="str">
        <f t="shared" ca="1" si="1333"/>
        <v>-</v>
      </c>
      <c r="P6210" t="str">
        <f t="shared" ca="1" si="1334"/>
        <v>-</v>
      </c>
      <c r="Q6210" t="str">
        <f t="shared" ca="1" si="1335"/>
        <v>-</v>
      </c>
      <c r="R6210" t="str">
        <f t="shared" ca="1" si="1336"/>
        <v>-</v>
      </c>
      <c r="S6210" t="str">
        <f t="shared" ca="1" si="1337"/>
        <v>-</v>
      </c>
      <c r="T6210" t="str">
        <f t="shared" ca="1" si="1338"/>
        <v>-</v>
      </c>
      <c r="U6210" t="str">
        <f t="shared" ca="1" si="1339"/>
        <v>-</v>
      </c>
      <c r="V6210" t="str">
        <f t="shared" ca="1" si="1340"/>
        <v>-</v>
      </c>
      <c r="W6210">
        <f t="shared" ca="1" si="1328"/>
        <v>32.909999999999997</v>
      </c>
      <c r="X6210" t="str">
        <f t="shared" si="1329"/>
        <v>C6203</v>
      </c>
      <c r="Y6210" s="4">
        <f t="shared" ca="1" si="1330"/>
        <v>0</v>
      </c>
    </row>
    <row r="6211" spans="1:25" x14ac:dyDescent="0.2">
      <c r="A6211" t="s">
        <v>5567</v>
      </c>
      <c r="B6211">
        <v>11</v>
      </c>
      <c r="C6211">
        <v>45.55</v>
      </c>
      <c r="D6211">
        <v>4.1399999999999997</v>
      </c>
      <c r="E6211">
        <v>52.77</v>
      </c>
      <c r="F6211">
        <v>4.8</v>
      </c>
      <c r="G6211">
        <v>49.32</v>
      </c>
      <c r="H6211">
        <v>4.4800000000000004</v>
      </c>
      <c r="I6211">
        <v>53.84</v>
      </c>
      <c r="J6211">
        <v>4.8899999999999997</v>
      </c>
      <c r="K6211">
        <v>59.56</v>
      </c>
      <c r="L6211">
        <v>5.41</v>
      </c>
      <c r="M6211" t="str">
        <f t="shared" ca="1" si="1331"/>
        <v>-</v>
      </c>
      <c r="N6211" t="str">
        <f t="shared" ca="1" si="1332"/>
        <v>-</v>
      </c>
      <c r="O6211" t="str">
        <f t="shared" ca="1" si="1333"/>
        <v>-</v>
      </c>
      <c r="P6211" t="str">
        <f t="shared" ca="1" si="1334"/>
        <v>-</v>
      </c>
      <c r="Q6211" t="str">
        <f t="shared" ca="1" si="1335"/>
        <v>-</v>
      </c>
      <c r="R6211" t="str">
        <f t="shared" ca="1" si="1336"/>
        <v>-</v>
      </c>
      <c r="S6211" t="str">
        <f t="shared" ca="1" si="1337"/>
        <v>-</v>
      </c>
      <c r="T6211" t="str">
        <f t="shared" ca="1" si="1338"/>
        <v>-</v>
      </c>
      <c r="U6211" t="str">
        <f t="shared" ca="1" si="1339"/>
        <v>-</v>
      </c>
      <c r="V6211" t="str">
        <f t="shared" ca="1" si="1340"/>
        <v>-</v>
      </c>
      <c r="W6211">
        <f t="shared" ca="1" si="1328"/>
        <v>45.55</v>
      </c>
      <c r="X6211" t="str">
        <f t="shared" si="1329"/>
        <v>C6203</v>
      </c>
      <c r="Y6211" s="4">
        <f t="shared" ca="1" si="1330"/>
        <v>0</v>
      </c>
    </row>
    <row r="6212" spans="1:25" x14ac:dyDescent="0.2">
      <c r="A6212" t="s">
        <v>21</v>
      </c>
      <c r="M6212" t="str">
        <f t="shared" ca="1" si="1331"/>
        <v>-</v>
      </c>
      <c r="N6212" t="str">
        <f t="shared" ca="1" si="1332"/>
        <v>-</v>
      </c>
      <c r="O6212" t="str">
        <f t="shared" ca="1" si="1333"/>
        <v>-</v>
      </c>
      <c r="P6212" t="str">
        <f t="shared" ca="1" si="1334"/>
        <v>-</v>
      </c>
      <c r="Q6212" t="str">
        <f t="shared" ca="1" si="1335"/>
        <v>-</v>
      </c>
      <c r="R6212" t="str">
        <f t="shared" ca="1" si="1336"/>
        <v>-</v>
      </c>
      <c r="S6212" t="str">
        <f t="shared" ca="1" si="1337"/>
        <v>-</v>
      </c>
      <c r="T6212" t="str">
        <f t="shared" ca="1" si="1338"/>
        <v>-</v>
      </c>
      <c r="U6212" t="str">
        <f t="shared" ca="1" si="1339"/>
        <v>-</v>
      </c>
      <c r="V6212" t="str">
        <f t="shared" ca="1" si="1340"/>
        <v>-</v>
      </c>
      <c r="W6212">
        <f t="shared" ref="W6212:W6275" ca="1" si="1341">OFFSET(INDIRECT(X6212),0,0,10,1)</f>
        <v>0</v>
      </c>
      <c r="X6212" t="str">
        <f t="shared" ref="X6212:X6275" si="1342">CONCATENATE("C",ROUNDDOWN(ROW()-3,-1)/10,"3")</f>
        <v>C6203</v>
      </c>
      <c r="Y6212" s="4" t="str">
        <f t="shared" ref="Y6212:Y6275" si="1343">IF(A6212&lt;&gt;"-----------",COUNTIF($M6212:$V6212,"YES")/10,"")</f>
        <v/>
      </c>
    </row>
    <row r="6213" spans="1:25" x14ac:dyDescent="0.2">
      <c r="A6213" t="s">
        <v>5568</v>
      </c>
      <c r="B6213">
        <v>6</v>
      </c>
      <c r="C6213">
        <v>22.54</v>
      </c>
      <c r="D6213">
        <v>3.76</v>
      </c>
      <c r="E6213">
        <v>20.07</v>
      </c>
      <c r="F6213">
        <v>3.35</v>
      </c>
      <c r="G6213">
        <v>19.95</v>
      </c>
      <c r="H6213">
        <v>3.33</v>
      </c>
      <c r="I6213">
        <v>20.21</v>
      </c>
      <c r="J6213">
        <v>3.37</v>
      </c>
      <c r="K6213">
        <v>23.29</v>
      </c>
      <c r="L6213">
        <v>3.88</v>
      </c>
      <c r="M6213" t="str">
        <f t="shared" ca="1" si="1331"/>
        <v>-</v>
      </c>
      <c r="N6213" t="str">
        <f t="shared" ca="1" si="1332"/>
        <v>-</v>
      </c>
      <c r="O6213" t="str">
        <f t="shared" ca="1" si="1333"/>
        <v>-</v>
      </c>
      <c r="P6213" t="str">
        <f t="shared" ca="1" si="1334"/>
        <v>-</v>
      </c>
      <c r="Q6213" t="str">
        <f t="shared" ca="1" si="1335"/>
        <v>-</v>
      </c>
      <c r="R6213" t="str">
        <f t="shared" ca="1" si="1336"/>
        <v>-</v>
      </c>
      <c r="S6213" t="str">
        <f t="shared" ca="1" si="1337"/>
        <v>-</v>
      </c>
      <c r="T6213" t="str">
        <f t="shared" ca="1" si="1338"/>
        <v>-</v>
      </c>
      <c r="U6213" t="str">
        <f t="shared" ca="1" si="1339"/>
        <v>-</v>
      </c>
      <c r="V6213" t="str">
        <f t="shared" ca="1" si="1340"/>
        <v>-</v>
      </c>
      <c r="W6213">
        <f t="shared" ca="1" si="1341"/>
        <v>22.54</v>
      </c>
      <c r="X6213" t="str">
        <f t="shared" si="1342"/>
        <v>C6213</v>
      </c>
      <c r="Y6213" s="4">
        <f t="shared" ca="1" si="1343"/>
        <v>0</v>
      </c>
    </row>
    <row r="6214" spans="1:25" x14ac:dyDescent="0.2">
      <c r="A6214" t="s">
        <v>5569</v>
      </c>
      <c r="B6214">
        <v>10</v>
      </c>
      <c r="C6214">
        <v>41.49</v>
      </c>
      <c r="D6214">
        <v>4.1500000000000004</v>
      </c>
      <c r="E6214">
        <v>47.09</v>
      </c>
      <c r="F6214">
        <v>4.71</v>
      </c>
      <c r="G6214">
        <v>48.41</v>
      </c>
      <c r="H6214">
        <v>4.84</v>
      </c>
      <c r="I6214">
        <v>51.16</v>
      </c>
      <c r="J6214">
        <v>5.12</v>
      </c>
      <c r="K6214">
        <v>57.24</v>
      </c>
      <c r="L6214">
        <v>5.72</v>
      </c>
      <c r="M6214" t="str">
        <f t="shared" ca="1" si="1331"/>
        <v>-</v>
      </c>
      <c r="N6214" t="str">
        <f t="shared" ca="1" si="1332"/>
        <v>-</v>
      </c>
      <c r="O6214" t="str">
        <f t="shared" ca="1" si="1333"/>
        <v>-</v>
      </c>
      <c r="P6214" t="str">
        <f t="shared" ca="1" si="1334"/>
        <v>-</v>
      </c>
      <c r="Q6214" t="str">
        <f t="shared" ca="1" si="1335"/>
        <v>-</v>
      </c>
      <c r="R6214" t="str">
        <f t="shared" ca="1" si="1336"/>
        <v>-</v>
      </c>
      <c r="S6214" t="str">
        <f t="shared" ca="1" si="1337"/>
        <v>-</v>
      </c>
      <c r="T6214" t="str">
        <f t="shared" ca="1" si="1338"/>
        <v>-</v>
      </c>
      <c r="U6214" t="str">
        <f t="shared" ca="1" si="1339"/>
        <v>-</v>
      </c>
      <c r="V6214" t="str">
        <f t="shared" ca="1" si="1340"/>
        <v>-</v>
      </c>
      <c r="W6214">
        <f t="shared" ca="1" si="1341"/>
        <v>41.49</v>
      </c>
      <c r="X6214" t="str">
        <f t="shared" si="1342"/>
        <v>C6213</v>
      </c>
      <c r="Y6214" s="4">
        <f t="shared" ca="1" si="1343"/>
        <v>0</v>
      </c>
    </row>
    <row r="6215" spans="1:25" x14ac:dyDescent="0.2">
      <c r="A6215" t="s">
        <v>5570</v>
      </c>
      <c r="B6215">
        <v>6</v>
      </c>
      <c r="C6215">
        <v>22.21</v>
      </c>
      <c r="D6215">
        <v>3.7</v>
      </c>
      <c r="E6215">
        <v>19.690000000000001</v>
      </c>
      <c r="F6215">
        <v>3.28</v>
      </c>
      <c r="G6215">
        <v>19.010000000000002</v>
      </c>
      <c r="H6215">
        <v>3.17</v>
      </c>
      <c r="I6215">
        <v>18.91</v>
      </c>
      <c r="J6215">
        <v>3.15</v>
      </c>
      <c r="K6215">
        <v>20.55</v>
      </c>
      <c r="L6215">
        <v>3.42</v>
      </c>
      <c r="M6215" t="str">
        <f t="shared" ca="1" si="1331"/>
        <v>YES</v>
      </c>
      <c r="N6215" t="str">
        <f t="shared" ca="1" si="1332"/>
        <v>-</v>
      </c>
      <c r="O6215" t="str">
        <f t="shared" ca="1" si="1333"/>
        <v>YES</v>
      </c>
      <c r="P6215" t="str">
        <f t="shared" ca="1" si="1334"/>
        <v>YES</v>
      </c>
      <c r="Q6215" t="str">
        <f t="shared" ca="1" si="1335"/>
        <v>YES</v>
      </c>
      <c r="R6215" t="str">
        <f t="shared" ca="1" si="1336"/>
        <v>-</v>
      </c>
      <c r="S6215" t="str">
        <f t="shared" ca="1" si="1337"/>
        <v>YES</v>
      </c>
      <c r="T6215" t="str">
        <f t="shared" ca="1" si="1338"/>
        <v>-</v>
      </c>
      <c r="U6215" t="str">
        <f t="shared" ca="1" si="1339"/>
        <v>YES</v>
      </c>
      <c r="V6215" t="str">
        <f t="shared" ca="1" si="1340"/>
        <v>-</v>
      </c>
      <c r="W6215">
        <f t="shared" ca="1" si="1341"/>
        <v>22.21</v>
      </c>
      <c r="X6215" t="str">
        <f t="shared" si="1342"/>
        <v>C6213</v>
      </c>
      <c r="Y6215" s="4">
        <f t="shared" ca="1" si="1343"/>
        <v>0.6</v>
      </c>
    </row>
    <row r="6216" spans="1:25" x14ac:dyDescent="0.2">
      <c r="A6216" t="s">
        <v>5571</v>
      </c>
      <c r="B6216">
        <v>8</v>
      </c>
      <c r="C6216">
        <v>29.94</v>
      </c>
      <c r="D6216">
        <v>3.74</v>
      </c>
      <c r="E6216">
        <v>26.79</v>
      </c>
      <c r="F6216">
        <v>3.35</v>
      </c>
      <c r="G6216">
        <v>24.71</v>
      </c>
      <c r="H6216">
        <v>3.09</v>
      </c>
      <c r="I6216">
        <v>23.29</v>
      </c>
      <c r="J6216">
        <v>2.91</v>
      </c>
      <c r="K6216">
        <v>26.76</v>
      </c>
      <c r="L6216">
        <v>3.35</v>
      </c>
      <c r="M6216" t="str">
        <f t="shared" ca="1" si="1331"/>
        <v>-</v>
      </c>
      <c r="N6216" t="str">
        <f t="shared" ca="1" si="1332"/>
        <v>-</v>
      </c>
      <c r="O6216" t="str">
        <f t="shared" ca="1" si="1333"/>
        <v>-</v>
      </c>
      <c r="P6216" t="str">
        <f t="shared" ca="1" si="1334"/>
        <v>-</v>
      </c>
      <c r="Q6216" t="str">
        <f t="shared" ca="1" si="1335"/>
        <v>-</v>
      </c>
      <c r="R6216" t="str">
        <f t="shared" ca="1" si="1336"/>
        <v>YES</v>
      </c>
      <c r="S6216" t="str">
        <f t="shared" ca="1" si="1337"/>
        <v>-</v>
      </c>
      <c r="T6216" t="str">
        <f t="shared" ca="1" si="1338"/>
        <v>YES</v>
      </c>
      <c r="U6216" t="str">
        <f t="shared" ca="1" si="1339"/>
        <v>-</v>
      </c>
      <c r="V6216" t="str">
        <f t="shared" ca="1" si="1340"/>
        <v>YES</v>
      </c>
      <c r="W6216">
        <f t="shared" ca="1" si="1341"/>
        <v>29.94</v>
      </c>
      <c r="X6216" t="str">
        <f t="shared" si="1342"/>
        <v>C6213</v>
      </c>
      <c r="Y6216" s="4">
        <f t="shared" ca="1" si="1343"/>
        <v>0.3</v>
      </c>
    </row>
    <row r="6217" spans="1:25" x14ac:dyDescent="0.2">
      <c r="A6217" t="s">
        <v>5572</v>
      </c>
      <c r="B6217">
        <v>10</v>
      </c>
      <c r="C6217">
        <v>42.73</v>
      </c>
      <c r="D6217">
        <v>4.2699999999999996</v>
      </c>
      <c r="E6217">
        <v>49.86</v>
      </c>
      <c r="F6217">
        <v>4.99</v>
      </c>
      <c r="G6217">
        <v>50.24</v>
      </c>
      <c r="H6217">
        <v>5.0199999999999996</v>
      </c>
      <c r="I6217">
        <v>53.05</v>
      </c>
      <c r="J6217">
        <v>5.31</v>
      </c>
      <c r="K6217">
        <v>58.97</v>
      </c>
      <c r="L6217">
        <v>5.9</v>
      </c>
      <c r="M6217" t="str">
        <f t="shared" ca="1" si="1331"/>
        <v>-</v>
      </c>
      <c r="N6217" t="str">
        <f t="shared" ca="1" si="1332"/>
        <v>-</v>
      </c>
      <c r="O6217" t="str">
        <f t="shared" ca="1" si="1333"/>
        <v>-</v>
      </c>
      <c r="P6217" t="str">
        <f t="shared" ca="1" si="1334"/>
        <v>-</v>
      </c>
      <c r="Q6217" t="str">
        <f t="shared" ca="1" si="1335"/>
        <v>-</v>
      </c>
      <c r="R6217" t="str">
        <f t="shared" ca="1" si="1336"/>
        <v>-</v>
      </c>
      <c r="S6217" t="str">
        <f t="shared" ca="1" si="1337"/>
        <v>-</v>
      </c>
      <c r="T6217" t="str">
        <f t="shared" ca="1" si="1338"/>
        <v>-</v>
      </c>
      <c r="U6217" t="str">
        <f t="shared" ca="1" si="1339"/>
        <v>-</v>
      </c>
      <c r="V6217" t="str">
        <f t="shared" ca="1" si="1340"/>
        <v>-</v>
      </c>
      <c r="W6217">
        <f t="shared" ca="1" si="1341"/>
        <v>42.73</v>
      </c>
      <c r="X6217" t="str">
        <f t="shared" si="1342"/>
        <v>C6213</v>
      </c>
      <c r="Y6217" s="4">
        <f t="shared" ca="1" si="1343"/>
        <v>0</v>
      </c>
    </row>
    <row r="6218" spans="1:25" x14ac:dyDescent="0.2">
      <c r="A6218" t="s">
        <v>5573</v>
      </c>
      <c r="B6218">
        <v>10</v>
      </c>
      <c r="C6218">
        <v>41.04</v>
      </c>
      <c r="D6218">
        <v>4.0999999999999996</v>
      </c>
      <c r="E6218">
        <v>45.9</v>
      </c>
      <c r="F6218">
        <v>4.59</v>
      </c>
      <c r="G6218">
        <v>44.56</v>
      </c>
      <c r="H6218">
        <v>4.46</v>
      </c>
      <c r="I6218">
        <v>47.41</v>
      </c>
      <c r="J6218">
        <v>4.74</v>
      </c>
      <c r="K6218">
        <v>53.49</v>
      </c>
      <c r="L6218">
        <v>5.35</v>
      </c>
      <c r="M6218" t="str">
        <f t="shared" ca="1" si="1331"/>
        <v>-</v>
      </c>
      <c r="N6218" t="str">
        <f t="shared" ca="1" si="1332"/>
        <v>-</v>
      </c>
      <c r="O6218" t="str">
        <f t="shared" ca="1" si="1333"/>
        <v>-</v>
      </c>
      <c r="P6218" t="str">
        <f t="shared" ca="1" si="1334"/>
        <v>-</v>
      </c>
      <c r="Q6218" t="str">
        <f t="shared" ca="1" si="1335"/>
        <v>-</v>
      </c>
      <c r="R6218" t="str">
        <f t="shared" ca="1" si="1336"/>
        <v>-</v>
      </c>
      <c r="S6218" t="str">
        <f t="shared" ca="1" si="1337"/>
        <v>-</v>
      </c>
      <c r="T6218" t="str">
        <f t="shared" ca="1" si="1338"/>
        <v>-</v>
      </c>
      <c r="U6218" t="str">
        <f t="shared" ca="1" si="1339"/>
        <v>-</v>
      </c>
      <c r="V6218" t="str">
        <f t="shared" ca="1" si="1340"/>
        <v>-</v>
      </c>
      <c r="W6218">
        <f t="shared" ca="1" si="1341"/>
        <v>41.04</v>
      </c>
      <c r="X6218" t="str">
        <f t="shared" si="1342"/>
        <v>C6213</v>
      </c>
      <c r="Y6218" s="4">
        <f t="shared" ca="1" si="1343"/>
        <v>0</v>
      </c>
    </row>
    <row r="6219" spans="1:25" x14ac:dyDescent="0.2">
      <c r="A6219" t="s">
        <v>5574</v>
      </c>
      <c r="B6219">
        <v>8</v>
      </c>
      <c r="C6219">
        <v>29.3</v>
      </c>
      <c r="D6219">
        <v>3.66</v>
      </c>
      <c r="E6219">
        <v>27.47</v>
      </c>
      <c r="F6219">
        <v>3.43</v>
      </c>
      <c r="G6219">
        <v>25.73</v>
      </c>
      <c r="H6219">
        <v>3.22</v>
      </c>
      <c r="I6219">
        <v>24.38</v>
      </c>
      <c r="J6219">
        <v>3.05</v>
      </c>
      <c r="K6219">
        <v>27.86</v>
      </c>
      <c r="L6219">
        <v>3.48</v>
      </c>
      <c r="M6219" t="str">
        <f t="shared" ca="1" si="1331"/>
        <v>-</v>
      </c>
      <c r="N6219" t="str">
        <f t="shared" ca="1" si="1332"/>
        <v>YES</v>
      </c>
      <c r="O6219" t="str">
        <f t="shared" ca="1" si="1333"/>
        <v>-</v>
      </c>
      <c r="P6219" t="str">
        <f t="shared" ca="1" si="1334"/>
        <v>-</v>
      </c>
      <c r="Q6219" t="str">
        <f t="shared" ca="1" si="1335"/>
        <v>-</v>
      </c>
      <c r="R6219" t="str">
        <f t="shared" ca="1" si="1336"/>
        <v>-</v>
      </c>
      <c r="S6219" t="str">
        <f t="shared" ca="1" si="1337"/>
        <v>-</v>
      </c>
      <c r="T6219" t="str">
        <f t="shared" ca="1" si="1338"/>
        <v>-</v>
      </c>
      <c r="U6219" t="str">
        <f t="shared" ca="1" si="1339"/>
        <v>-</v>
      </c>
      <c r="V6219" t="str">
        <f t="shared" ca="1" si="1340"/>
        <v>-</v>
      </c>
      <c r="W6219">
        <f t="shared" ca="1" si="1341"/>
        <v>29.3</v>
      </c>
      <c r="X6219" t="str">
        <f t="shared" si="1342"/>
        <v>C6213</v>
      </c>
      <c r="Y6219" s="4">
        <f t="shared" ca="1" si="1343"/>
        <v>0.1</v>
      </c>
    </row>
    <row r="6220" spans="1:25" x14ac:dyDescent="0.2">
      <c r="A6220" t="s">
        <v>5575</v>
      </c>
      <c r="B6220">
        <v>6</v>
      </c>
      <c r="C6220">
        <v>22.63</v>
      </c>
      <c r="D6220">
        <v>3.77</v>
      </c>
      <c r="E6220">
        <v>20.149999999999999</v>
      </c>
      <c r="F6220">
        <v>3.36</v>
      </c>
      <c r="G6220">
        <v>19.47</v>
      </c>
      <c r="H6220">
        <v>3.25</v>
      </c>
      <c r="I6220">
        <v>19.399999999999999</v>
      </c>
      <c r="J6220">
        <v>3.23</v>
      </c>
      <c r="K6220">
        <v>20.93</v>
      </c>
      <c r="L6220">
        <v>3.49</v>
      </c>
      <c r="M6220" t="str">
        <f t="shared" ca="1" si="1331"/>
        <v>-</v>
      </c>
      <c r="N6220" t="str">
        <f t="shared" ca="1" si="1332"/>
        <v>-</v>
      </c>
      <c r="O6220" t="str">
        <f t="shared" ca="1" si="1333"/>
        <v>-</v>
      </c>
      <c r="P6220" t="str">
        <f t="shared" ca="1" si="1334"/>
        <v>-</v>
      </c>
      <c r="Q6220" t="str">
        <f t="shared" ca="1" si="1335"/>
        <v>-</v>
      </c>
      <c r="R6220" t="str">
        <f t="shared" ca="1" si="1336"/>
        <v>-</v>
      </c>
      <c r="S6220" t="str">
        <f t="shared" ca="1" si="1337"/>
        <v>-</v>
      </c>
      <c r="T6220" t="str">
        <f t="shared" ca="1" si="1338"/>
        <v>-</v>
      </c>
      <c r="U6220" t="str">
        <f t="shared" ca="1" si="1339"/>
        <v>-</v>
      </c>
      <c r="V6220" t="str">
        <f t="shared" ca="1" si="1340"/>
        <v>-</v>
      </c>
      <c r="W6220">
        <f t="shared" ca="1" si="1341"/>
        <v>22.63</v>
      </c>
      <c r="X6220" t="str">
        <f t="shared" si="1342"/>
        <v>C6213</v>
      </c>
      <c r="Y6220" s="4">
        <f t="shared" ca="1" si="1343"/>
        <v>0</v>
      </c>
    </row>
    <row r="6221" spans="1:25" x14ac:dyDescent="0.2">
      <c r="A6221" t="s">
        <v>5576</v>
      </c>
      <c r="B6221">
        <v>8</v>
      </c>
      <c r="C6221">
        <v>33.020000000000003</v>
      </c>
      <c r="D6221">
        <v>4.13</v>
      </c>
      <c r="E6221">
        <v>30.29</v>
      </c>
      <c r="F6221">
        <v>3.79</v>
      </c>
      <c r="G6221">
        <v>29.79</v>
      </c>
      <c r="H6221">
        <v>3.72</v>
      </c>
      <c r="I6221">
        <v>30.5</v>
      </c>
      <c r="J6221">
        <v>3.81</v>
      </c>
      <c r="K6221">
        <v>34.659999999999997</v>
      </c>
      <c r="L6221">
        <v>4.33</v>
      </c>
      <c r="M6221" t="str">
        <f t="shared" ca="1" si="1331"/>
        <v>-</v>
      </c>
      <c r="N6221" t="str">
        <f t="shared" ca="1" si="1332"/>
        <v>-</v>
      </c>
      <c r="O6221" t="str">
        <f t="shared" ca="1" si="1333"/>
        <v>-</v>
      </c>
      <c r="P6221" t="str">
        <f t="shared" ca="1" si="1334"/>
        <v>-</v>
      </c>
      <c r="Q6221" t="str">
        <f t="shared" ca="1" si="1335"/>
        <v>-</v>
      </c>
      <c r="R6221" t="str">
        <f t="shared" ca="1" si="1336"/>
        <v>-</v>
      </c>
      <c r="S6221" t="str">
        <f t="shared" ca="1" si="1337"/>
        <v>-</v>
      </c>
      <c r="T6221" t="str">
        <f t="shared" ca="1" si="1338"/>
        <v>-</v>
      </c>
      <c r="U6221" t="str">
        <f t="shared" ca="1" si="1339"/>
        <v>-</v>
      </c>
      <c r="V6221" t="str">
        <f t="shared" ca="1" si="1340"/>
        <v>-</v>
      </c>
      <c r="W6221">
        <f t="shared" ca="1" si="1341"/>
        <v>33.020000000000003</v>
      </c>
      <c r="X6221" t="str">
        <f t="shared" si="1342"/>
        <v>C6213</v>
      </c>
      <c r="Y6221" s="4">
        <f t="shared" ca="1" si="1343"/>
        <v>0</v>
      </c>
    </row>
    <row r="6222" spans="1:25" x14ac:dyDescent="0.2">
      <c r="A6222" t="s">
        <v>21</v>
      </c>
      <c r="M6222" t="str">
        <f t="shared" ca="1" si="1331"/>
        <v>-</v>
      </c>
      <c r="N6222" t="str">
        <f t="shared" ca="1" si="1332"/>
        <v>-</v>
      </c>
      <c r="O6222" t="str">
        <f t="shared" ca="1" si="1333"/>
        <v>-</v>
      </c>
      <c r="P6222" t="str">
        <f t="shared" ca="1" si="1334"/>
        <v>-</v>
      </c>
      <c r="Q6222" t="str">
        <f t="shared" ca="1" si="1335"/>
        <v>-</v>
      </c>
      <c r="R6222" t="str">
        <f t="shared" ca="1" si="1336"/>
        <v>-</v>
      </c>
      <c r="S6222" t="str">
        <f t="shared" ca="1" si="1337"/>
        <v>-</v>
      </c>
      <c r="T6222" t="str">
        <f t="shared" ca="1" si="1338"/>
        <v>-</v>
      </c>
      <c r="U6222" t="str">
        <f t="shared" ca="1" si="1339"/>
        <v>-</v>
      </c>
      <c r="V6222" t="str">
        <f t="shared" ca="1" si="1340"/>
        <v>-</v>
      </c>
      <c r="W6222">
        <f t="shared" ca="1" si="1341"/>
        <v>0</v>
      </c>
      <c r="X6222" t="str">
        <f t="shared" si="1342"/>
        <v>C6213</v>
      </c>
      <c r="Y6222" s="4" t="str">
        <f t="shared" si="1343"/>
        <v/>
      </c>
    </row>
    <row r="6223" spans="1:25" x14ac:dyDescent="0.2">
      <c r="A6223" t="s">
        <v>5577</v>
      </c>
      <c r="B6223">
        <v>7</v>
      </c>
      <c r="C6223">
        <v>25.68</v>
      </c>
      <c r="D6223">
        <v>3.67</v>
      </c>
      <c r="E6223">
        <v>22.88</v>
      </c>
      <c r="F6223">
        <v>3.27</v>
      </c>
      <c r="G6223">
        <v>18.89</v>
      </c>
      <c r="H6223">
        <v>2.7</v>
      </c>
      <c r="I6223">
        <v>16.62</v>
      </c>
      <c r="J6223">
        <v>2.37</v>
      </c>
      <c r="K6223">
        <v>17.739999999999998</v>
      </c>
      <c r="L6223">
        <v>2.5299999999999998</v>
      </c>
      <c r="M6223" t="str">
        <f t="shared" ca="1" si="1331"/>
        <v>YES</v>
      </c>
      <c r="N6223" t="str">
        <f t="shared" ca="1" si="1332"/>
        <v>-</v>
      </c>
      <c r="O6223" t="str">
        <f t="shared" ca="1" si="1333"/>
        <v>YES</v>
      </c>
      <c r="P6223" t="str">
        <f t="shared" ca="1" si="1334"/>
        <v>YES</v>
      </c>
      <c r="Q6223" t="str">
        <f t="shared" ca="1" si="1335"/>
        <v>YES</v>
      </c>
      <c r="R6223" t="str">
        <f t="shared" ca="1" si="1336"/>
        <v>YES</v>
      </c>
      <c r="S6223" t="str">
        <f t="shared" ca="1" si="1337"/>
        <v>YES</v>
      </c>
      <c r="T6223" t="str">
        <f t="shared" ca="1" si="1338"/>
        <v>YES</v>
      </c>
      <c r="U6223" t="str">
        <f t="shared" ca="1" si="1339"/>
        <v>YES</v>
      </c>
      <c r="V6223" t="str">
        <f t="shared" ca="1" si="1340"/>
        <v>YES</v>
      </c>
      <c r="W6223">
        <f t="shared" ca="1" si="1341"/>
        <v>25.68</v>
      </c>
      <c r="X6223" t="str">
        <f t="shared" si="1342"/>
        <v>C6223</v>
      </c>
      <c r="Y6223" s="4">
        <f t="shared" ca="1" si="1343"/>
        <v>0.9</v>
      </c>
    </row>
    <row r="6224" spans="1:25" x14ac:dyDescent="0.2">
      <c r="A6224" t="s">
        <v>5578</v>
      </c>
      <c r="B6224">
        <v>8</v>
      </c>
      <c r="C6224">
        <v>33.880000000000003</v>
      </c>
      <c r="D6224">
        <v>4.2300000000000004</v>
      </c>
      <c r="E6224">
        <v>35.119999999999997</v>
      </c>
      <c r="F6224">
        <v>4.3899999999999997</v>
      </c>
      <c r="G6224">
        <v>33.590000000000003</v>
      </c>
      <c r="H6224">
        <v>4.2</v>
      </c>
      <c r="I6224">
        <v>37.049999999999997</v>
      </c>
      <c r="J6224">
        <v>4.63</v>
      </c>
      <c r="K6224">
        <v>44.21</v>
      </c>
      <c r="L6224">
        <v>5.53</v>
      </c>
      <c r="M6224" t="str">
        <f t="shared" ca="1" si="1331"/>
        <v>-</v>
      </c>
      <c r="N6224" t="str">
        <f t="shared" ca="1" si="1332"/>
        <v>-</v>
      </c>
      <c r="O6224" t="str">
        <f t="shared" ca="1" si="1333"/>
        <v>-</v>
      </c>
      <c r="P6224" t="str">
        <f t="shared" ca="1" si="1334"/>
        <v>-</v>
      </c>
      <c r="Q6224" t="str">
        <f t="shared" ca="1" si="1335"/>
        <v>-</v>
      </c>
      <c r="R6224" t="str">
        <f t="shared" ca="1" si="1336"/>
        <v>-</v>
      </c>
      <c r="S6224" t="str">
        <f t="shared" ca="1" si="1337"/>
        <v>-</v>
      </c>
      <c r="T6224" t="str">
        <f t="shared" ca="1" si="1338"/>
        <v>-</v>
      </c>
      <c r="U6224" t="str">
        <f t="shared" ca="1" si="1339"/>
        <v>-</v>
      </c>
      <c r="V6224" t="str">
        <f t="shared" ca="1" si="1340"/>
        <v>-</v>
      </c>
      <c r="W6224">
        <f t="shared" ca="1" si="1341"/>
        <v>33.880000000000003</v>
      </c>
      <c r="X6224" t="str">
        <f t="shared" si="1342"/>
        <v>C6223</v>
      </c>
      <c r="Y6224" s="4">
        <f t="shared" ca="1" si="1343"/>
        <v>0</v>
      </c>
    </row>
    <row r="6225" spans="1:25" x14ac:dyDescent="0.2">
      <c r="A6225" t="s">
        <v>5579</v>
      </c>
      <c r="B6225">
        <v>10</v>
      </c>
      <c r="C6225">
        <v>36.53</v>
      </c>
      <c r="D6225">
        <v>3.65</v>
      </c>
      <c r="E6225">
        <v>33.79</v>
      </c>
      <c r="F6225">
        <v>3.38</v>
      </c>
      <c r="G6225">
        <v>34.21</v>
      </c>
      <c r="H6225">
        <v>3.42</v>
      </c>
      <c r="I6225">
        <v>32.67</v>
      </c>
      <c r="J6225">
        <v>3.27</v>
      </c>
      <c r="K6225">
        <v>37.35</v>
      </c>
      <c r="L6225">
        <v>3.74</v>
      </c>
      <c r="M6225" t="str">
        <f t="shared" ca="1" si="1331"/>
        <v>-</v>
      </c>
      <c r="N6225" t="str">
        <f t="shared" ca="1" si="1332"/>
        <v>YES</v>
      </c>
      <c r="O6225" t="str">
        <f t="shared" ca="1" si="1333"/>
        <v>-</v>
      </c>
      <c r="P6225" t="str">
        <f t="shared" ca="1" si="1334"/>
        <v>-</v>
      </c>
      <c r="Q6225" t="str">
        <f t="shared" ca="1" si="1335"/>
        <v>-</v>
      </c>
      <c r="R6225" t="str">
        <f t="shared" ca="1" si="1336"/>
        <v>-</v>
      </c>
      <c r="S6225" t="str">
        <f t="shared" ca="1" si="1337"/>
        <v>-</v>
      </c>
      <c r="T6225" t="str">
        <f t="shared" ca="1" si="1338"/>
        <v>-</v>
      </c>
      <c r="U6225" t="str">
        <f t="shared" ca="1" si="1339"/>
        <v>-</v>
      </c>
      <c r="V6225" t="str">
        <f t="shared" ca="1" si="1340"/>
        <v>-</v>
      </c>
      <c r="W6225">
        <f t="shared" ca="1" si="1341"/>
        <v>36.53</v>
      </c>
      <c r="X6225" t="str">
        <f t="shared" si="1342"/>
        <v>C6223</v>
      </c>
      <c r="Y6225" s="4">
        <f t="shared" ca="1" si="1343"/>
        <v>0.1</v>
      </c>
    </row>
    <row r="6226" spans="1:25" x14ac:dyDescent="0.2">
      <c r="A6226" t="s">
        <v>5580</v>
      </c>
      <c r="B6226">
        <v>8</v>
      </c>
      <c r="C6226">
        <v>32.43</v>
      </c>
      <c r="D6226">
        <v>4.05</v>
      </c>
      <c r="E6226">
        <v>34.619999999999997</v>
      </c>
      <c r="F6226">
        <v>4.33</v>
      </c>
      <c r="G6226">
        <v>33.24</v>
      </c>
      <c r="H6226">
        <v>4.1500000000000004</v>
      </c>
      <c r="I6226">
        <v>36.409999999999997</v>
      </c>
      <c r="J6226">
        <v>4.55</v>
      </c>
      <c r="K6226">
        <v>43.99</v>
      </c>
      <c r="L6226">
        <v>5.5</v>
      </c>
      <c r="M6226" t="str">
        <f t="shared" ca="1" si="1331"/>
        <v>-</v>
      </c>
      <c r="N6226" t="str">
        <f t="shared" ca="1" si="1332"/>
        <v>-</v>
      </c>
      <c r="O6226" t="str">
        <f t="shared" ca="1" si="1333"/>
        <v>-</v>
      </c>
      <c r="P6226" t="str">
        <f t="shared" ca="1" si="1334"/>
        <v>-</v>
      </c>
      <c r="Q6226" t="str">
        <f t="shared" ca="1" si="1335"/>
        <v>-</v>
      </c>
      <c r="R6226" t="str">
        <f t="shared" ca="1" si="1336"/>
        <v>-</v>
      </c>
      <c r="S6226" t="str">
        <f t="shared" ca="1" si="1337"/>
        <v>-</v>
      </c>
      <c r="T6226" t="str">
        <f t="shared" ca="1" si="1338"/>
        <v>-</v>
      </c>
      <c r="U6226" t="str">
        <f t="shared" ca="1" si="1339"/>
        <v>-</v>
      </c>
      <c r="V6226" t="str">
        <f t="shared" ca="1" si="1340"/>
        <v>-</v>
      </c>
      <c r="W6226">
        <f t="shared" ca="1" si="1341"/>
        <v>32.43</v>
      </c>
      <c r="X6226" t="str">
        <f t="shared" si="1342"/>
        <v>C6223</v>
      </c>
      <c r="Y6226" s="4">
        <f t="shared" ca="1" si="1343"/>
        <v>0</v>
      </c>
    </row>
    <row r="6227" spans="1:25" x14ac:dyDescent="0.2">
      <c r="A6227" t="s">
        <v>5581</v>
      </c>
      <c r="B6227">
        <v>8</v>
      </c>
      <c r="C6227">
        <v>31.55</v>
      </c>
      <c r="D6227">
        <v>3.94</v>
      </c>
      <c r="E6227">
        <v>34.020000000000003</v>
      </c>
      <c r="F6227">
        <v>4.25</v>
      </c>
      <c r="G6227">
        <v>32.72</v>
      </c>
      <c r="H6227">
        <v>4.09</v>
      </c>
      <c r="I6227">
        <v>36.4</v>
      </c>
      <c r="J6227">
        <v>4.55</v>
      </c>
      <c r="K6227">
        <v>43.79</v>
      </c>
      <c r="L6227">
        <v>5.47</v>
      </c>
      <c r="M6227" t="str">
        <f t="shared" ca="1" si="1331"/>
        <v>-</v>
      </c>
      <c r="N6227" t="str">
        <f t="shared" ca="1" si="1332"/>
        <v>-</v>
      </c>
      <c r="O6227" t="str">
        <f t="shared" ca="1" si="1333"/>
        <v>-</v>
      </c>
      <c r="P6227" t="str">
        <f t="shared" ca="1" si="1334"/>
        <v>-</v>
      </c>
      <c r="Q6227" t="str">
        <f t="shared" ca="1" si="1335"/>
        <v>-</v>
      </c>
      <c r="R6227" t="str">
        <f t="shared" ca="1" si="1336"/>
        <v>-</v>
      </c>
      <c r="S6227" t="str">
        <f t="shared" ca="1" si="1337"/>
        <v>-</v>
      </c>
      <c r="T6227" t="str">
        <f t="shared" ca="1" si="1338"/>
        <v>-</v>
      </c>
      <c r="U6227" t="str">
        <f t="shared" ca="1" si="1339"/>
        <v>-</v>
      </c>
      <c r="V6227" t="str">
        <f t="shared" ca="1" si="1340"/>
        <v>-</v>
      </c>
      <c r="W6227">
        <f t="shared" ca="1" si="1341"/>
        <v>31.55</v>
      </c>
      <c r="X6227" t="str">
        <f t="shared" si="1342"/>
        <v>C6223</v>
      </c>
      <c r="Y6227" s="4">
        <f t="shared" ca="1" si="1343"/>
        <v>0</v>
      </c>
    </row>
    <row r="6228" spans="1:25" x14ac:dyDescent="0.2">
      <c r="A6228" t="s">
        <v>5582</v>
      </c>
      <c r="B6228">
        <v>7</v>
      </c>
      <c r="C6228">
        <v>26.12</v>
      </c>
      <c r="D6228">
        <v>3.73</v>
      </c>
      <c r="E6228">
        <v>24.02</v>
      </c>
      <c r="F6228">
        <v>3.43</v>
      </c>
      <c r="G6228">
        <v>20.440000000000001</v>
      </c>
      <c r="H6228">
        <v>2.92</v>
      </c>
      <c r="I6228">
        <v>18.32</v>
      </c>
      <c r="J6228">
        <v>2.62</v>
      </c>
      <c r="K6228">
        <v>20.239999999999998</v>
      </c>
      <c r="L6228">
        <v>2.89</v>
      </c>
      <c r="M6228" t="str">
        <f t="shared" ca="1" si="1331"/>
        <v>-</v>
      </c>
      <c r="N6228" t="str">
        <f t="shared" ca="1" si="1332"/>
        <v>-</v>
      </c>
      <c r="O6228" t="str">
        <f t="shared" ca="1" si="1333"/>
        <v>-</v>
      </c>
      <c r="P6228" t="str">
        <f t="shared" ca="1" si="1334"/>
        <v>-</v>
      </c>
      <c r="Q6228" t="str">
        <f t="shared" ca="1" si="1335"/>
        <v>-</v>
      </c>
      <c r="R6228" t="str">
        <f t="shared" ca="1" si="1336"/>
        <v>-</v>
      </c>
      <c r="S6228" t="str">
        <f t="shared" ca="1" si="1337"/>
        <v>-</v>
      </c>
      <c r="T6228" t="str">
        <f t="shared" ca="1" si="1338"/>
        <v>-</v>
      </c>
      <c r="U6228" t="str">
        <f t="shared" ca="1" si="1339"/>
        <v>-</v>
      </c>
      <c r="V6228" t="str">
        <f t="shared" ca="1" si="1340"/>
        <v>-</v>
      </c>
      <c r="W6228">
        <f t="shared" ca="1" si="1341"/>
        <v>26.12</v>
      </c>
      <c r="X6228" t="str">
        <f t="shared" si="1342"/>
        <v>C6223</v>
      </c>
      <c r="Y6228" s="4">
        <f t="shared" ca="1" si="1343"/>
        <v>0</v>
      </c>
    </row>
    <row r="6229" spans="1:25" x14ac:dyDescent="0.2">
      <c r="A6229" t="s">
        <v>5583</v>
      </c>
      <c r="B6229">
        <v>10</v>
      </c>
      <c r="C6229">
        <v>42.64</v>
      </c>
      <c r="D6229">
        <v>4.26</v>
      </c>
      <c r="E6229">
        <v>41.19</v>
      </c>
      <c r="F6229">
        <v>4.12</v>
      </c>
      <c r="G6229">
        <v>39</v>
      </c>
      <c r="H6229">
        <v>3.9</v>
      </c>
      <c r="I6229">
        <v>44.2</v>
      </c>
      <c r="J6229">
        <v>4.42</v>
      </c>
      <c r="K6229">
        <v>48.46</v>
      </c>
      <c r="L6229">
        <v>4.8499999999999996</v>
      </c>
      <c r="M6229" t="str">
        <f t="shared" ca="1" si="1331"/>
        <v>-</v>
      </c>
      <c r="N6229" t="str">
        <f t="shared" ca="1" si="1332"/>
        <v>-</v>
      </c>
      <c r="O6229" t="str">
        <f t="shared" ca="1" si="1333"/>
        <v>-</v>
      </c>
      <c r="P6229" t="str">
        <f t="shared" ca="1" si="1334"/>
        <v>-</v>
      </c>
      <c r="Q6229" t="str">
        <f t="shared" ca="1" si="1335"/>
        <v>-</v>
      </c>
      <c r="R6229" t="str">
        <f t="shared" ca="1" si="1336"/>
        <v>-</v>
      </c>
      <c r="S6229" t="str">
        <f t="shared" ca="1" si="1337"/>
        <v>-</v>
      </c>
      <c r="T6229" t="str">
        <f t="shared" ca="1" si="1338"/>
        <v>-</v>
      </c>
      <c r="U6229" t="str">
        <f t="shared" ca="1" si="1339"/>
        <v>-</v>
      </c>
      <c r="V6229" t="str">
        <f t="shared" ca="1" si="1340"/>
        <v>-</v>
      </c>
      <c r="W6229">
        <f t="shared" ca="1" si="1341"/>
        <v>42.64</v>
      </c>
      <c r="X6229" t="str">
        <f t="shared" si="1342"/>
        <v>C6223</v>
      </c>
      <c r="Y6229" s="4">
        <f t="shared" ca="1" si="1343"/>
        <v>0</v>
      </c>
    </row>
    <row r="6230" spans="1:25" x14ac:dyDescent="0.2">
      <c r="A6230" t="s">
        <v>5584</v>
      </c>
      <c r="B6230">
        <v>7</v>
      </c>
      <c r="C6230">
        <v>26.13</v>
      </c>
      <c r="D6230">
        <v>3.73</v>
      </c>
      <c r="E6230">
        <v>24.42</v>
      </c>
      <c r="F6230">
        <v>3.49</v>
      </c>
      <c r="G6230">
        <v>20.61</v>
      </c>
      <c r="H6230">
        <v>2.94</v>
      </c>
      <c r="I6230">
        <v>19.63</v>
      </c>
      <c r="J6230">
        <v>2.8</v>
      </c>
      <c r="K6230">
        <v>22.96</v>
      </c>
      <c r="L6230">
        <v>3.28</v>
      </c>
      <c r="M6230" t="str">
        <f t="shared" ca="1" si="1331"/>
        <v>-</v>
      </c>
      <c r="N6230" t="str">
        <f t="shared" ca="1" si="1332"/>
        <v>-</v>
      </c>
      <c r="O6230" t="str">
        <f t="shared" ca="1" si="1333"/>
        <v>-</v>
      </c>
      <c r="P6230" t="str">
        <f t="shared" ca="1" si="1334"/>
        <v>-</v>
      </c>
      <c r="Q6230" t="str">
        <f t="shared" ca="1" si="1335"/>
        <v>-</v>
      </c>
      <c r="R6230" t="str">
        <f t="shared" ca="1" si="1336"/>
        <v>-</v>
      </c>
      <c r="S6230" t="str">
        <f t="shared" ca="1" si="1337"/>
        <v>-</v>
      </c>
      <c r="T6230" t="str">
        <f t="shared" ca="1" si="1338"/>
        <v>-</v>
      </c>
      <c r="U6230" t="str">
        <f t="shared" ca="1" si="1339"/>
        <v>-</v>
      </c>
      <c r="V6230" t="str">
        <f t="shared" ca="1" si="1340"/>
        <v>-</v>
      </c>
      <c r="W6230">
        <f t="shared" ca="1" si="1341"/>
        <v>26.13</v>
      </c>
      <c r="X6230" t="str">
        <f t="shared" si="1342"/>
        <v>C6223</v>
      </c>
      <c r="Y6230" s="4">
        <f t="shared" ca="1" si="1343"/>
        <v>0</v>
      </c>
    </row>
    <row r="6231" spans="1:25" x14ac:dyDescent="0.2">
      <c r="A6231" t="s">
        <v>5585</v>
      </c>
      <c r="B6231">
        <v>10</v>
      </c>
      <c r="C6231">
        <v>37.64</v>
      </c>
      <c r="D6231">
        <v>3.76</v>
      </c>
      <c r="E6231">
        <v>35.200000000000003</v>
      </c>
      <c r="F6231">
        <v>3.52</v>
      </c>
      <c r="G6231">
        <v>36.450000000000003</v>
      </c>
      <c r="H6231">
        <v>3.64</v>
      </c>
      <c r="I6231">
        <v>35.46</v>
      </c>
      <c r="J6231">
        <v>3.55</v>
      </c>
      <c r="K6231">
        <v>41.99</v>
      </c>
      <c r="L6231">
        <v>4.2</v>
      </c>
      <c r="M6231" t="str">
        <f t="shared" ca="1" si="1331"/>
        <v>-</v>
      </c>
      <c r="N6231" t="str">
        <f t="shared" ca="1" si="1332"/>
        <v>-</v>
      </c>
      <c r="O6231" t="str">
        <f t="shared" ca="1" si="1333"/>
        <v>-</v>
      </c>
      <c r="P6231" t="str">
        <f t="shared" ca="1" si="1334"/>
        <v>-</v>
      </c>
      <c r="Q6231" t="str">
        <f t="shared" ca="1" si="1335"/>
        <v>-</v>
      </c>
      <c r="R6231" t="str">
        <f t="shared" ca="1" si="1336"/>
        <v>-</v>
      </c>
      <c r="S6231" t="str">
        <f t="shared" ca="1" si="1337"/>
        <v>-</v>
      </c>
      <c r="T6231" t="str">
        <f t="shared" ca="1" si="1338"/>
        <v>-</v>
      </c>
      <c r="U6231" t="str">
        <f t="shared" ca="1" si="1339"/>
        <v>-</v>
      </c>
      <c r="V6231" t="str">
        <f t="shared" ca="1" si="1340"/>
        <v>-</v>
      </c>
      <c r="W6231">
        <f t="shared" ca="1" si="1341"/>
        <v>37.64</v>
      </c>
      <c r="X6231" t="str">
        <f t="shared" si="1342"/>
        <v>C6223</v>
      </c>
      <c r="Y6231" s="4">
        <f t="shared" ca="1" si="1343"/>
        <v>0</v>
      </c>
    </row>
    <row r="6232" spans="1:25" x14ac:dyDescent="0.2">
      <c r="A6232" t="s">
        <v>21</v>
      </c>
      <c r="M6232" t="str">
        <f t="shared" ca="1" si="1331"/>
        <v>-</v>
      </c>
      <c r="N6232" t="str">
        <f t="shared" ca="1" si="1332"/>
        <v>-</v>
      </c>
      <c r="O6232" t="str">
        <f t="shared" ca="1" si="1333"/>
        <v>-</v>
      </c>
      <c r="P6232" t="str">
        <f t="shared" ca="1" si="1334"/>
        <v>-</v>
      </c>
      <c r="Q6232" t="str">
        <f t="shared" ca="1" si="1335"/>
        <v>-</v>
      </c>
      <c r="R6232" t="str">
        <f t="shared" ca="1" si="1336"/>
        <v>-</v>
      </c>
      <c r="S6232" t="str">
        <f t="shared" ca="1" si="1337"/>
        <v>-</v>
      </c>
      <c r="T6232" t="str">
        <f t="shared" ca="1" si="1338"/>
        <v>-</v>
      </c>
      <c r="U6232" t="str">
        <f t="shared" ca="1" si="1339"/>
        <v>-</v>
      </c>
      <c r="V6232" t="str">
        <f t="shared" ca="1" si="1340"/>
        <v>-</v>
      </c>
      <c r="W6232">
        <f t="shared" ca="1" si="1341"/>
        <v>0</v>
      </c>
      <c r="X6232" t="str">
        <f t="shared" si="1342"/>
        <v>C6223</v>
      </c>
      <c r="Y6232" s="4" t="str">
        <f t="shared" si="1343"/>
        <v/>
      </c>
    </row>
    <row r="6233" spans="1:25" x14ac:dyDescent="0.2">
      <c r="A6233" t="s">
        <v>5586</v>
      </c>
      <c r="B6233">
        <v>8</v>
      </c>
      <c r="C6233">
        <v>31.67</v>
      </c>
      <c r="D6233">
        <v>3.96</v>
      </c>
      <c r="E6233">
        <v>33.25</v>
      </c>
      <c r="F6233">
        <v>4.16</v>
      </c>
      <c r="G6233">
        <v>33.21</v>
      </c>
      <c r="H6233">
        <v>4.1500000000000004</v>
      </c>
      <c r="I6233">
        <v>38.82</v>
      </c>
      <c r="J6233">
        <v>4.8499999999999996</v>
      </c>
      <c r="K6233">
        <v>41.97</v>
      </c>
      <c r="L6233">
        <v>5.25</v>
      </c>
      <c r="M6233" t="str">
        <f t="shared" ca="1" si="1331"/>
        <v>-</v>
      </c>
      <c r="N6233" t="str">
        <f t="shared" ca="1" si="1332"/>
        <v>-</v>
      </c>
      <c r="O6233" t="str">
        <f t="shared" ca="1" si="1333"/>
        <v>-</v>
      </c>
      <c r="P6233" t="str">
        <f t="shared" ca="1" si="1334"/>
        <v>-</v>
      </c>
      <c r="Q6233" t="str">
        <f t="shared" ca="1" si="1335"/>
        <v>-</v>
      </c>
      <c r="R6233" t="str">
        <f t="shared" ca="1" si="1336"/>
        <v>-</v>
      </c>
      <c r="S6233" t="str">
        <f t="shared" ca="1" si="1337"/>
        <v>-</v>
      </c>
      <c r="T6233" t="str">
        <f t="shared" ca="1" si="1338"/>
        <v>-</v>
      </c>
      <c r="U6233" t="str">
        <f t="shared" ca="1" si="1339"/>
        <v>-</v>
      </c>
      <c r="V6233" t="str">
        <f t="shared" ca="1" si="1340"/>
        <v>-</v>
      </c>
      <c r="W6233">
        <f t="shared" ca="1" si="1341"/>
        <v>31.67</v>
      </c>
      <c r="X6233" t="str">
        <f t="shared" si="1342"/>
        <v>C6233</v>
      </c>
      <c r="Y6233" s="4">
        <f t="shared" ca="1" si="1343"/>
        <v>0</v>
      </c>
    </row>
    <row r="6234" spans="1:25" x14ac:dyDescent="0.2">
      <c r="A6234" t="s">
        <v>5587</v>
      </c>
      <c r="B6234">
        <v>6</v>
      </c>
      <c r="C6234">
        <v>22.79</v>
      </c>
      <c r="D6234">
        <v>3.8</v>
      </c>
      <c r="E6234">
        <v>22.38</v>
      </c>
      <c r="F6234">
        <v>3.73</v>
      </c>
      <c r="G6234">
        <v>18.579999999999998</v>
      </c>
      <c r="H6234">
        <v>3.1</v>
      </c>
      <c r="I6234">
        <v>18.82</v>
      </c>
      <c r="J6234">
        <v>3.14</v>
      </c>
      <c r="K6234">
        <v>23.37</v>
      </c>
      <c r="L6234">
        <v>3.89</v>
      </c>
      <c r="M6234" t="str">
        <f t="shared" ca="1" si="1331"/>
        <v>-</v>
      </c>
      <c r="N6234" t="str">
        <f t="shared" ca="1" si="1332"/>
        <v>-</v>
      </c>
      <c r="O6234" t="str">
        <f t="shared" ca="1" si="1333"/>
        <v>-</v>
      </c>
      <c r="P6234" t="str">
        <f t="shared" ca="1" si="1334"/>
        <v>-</v>
      </c>
      <c r="Q6234" t="str">
        <f t="shared" ca="1" si="1335"/>
        <v>-</v>
      </c>
      <c r="R6234" t="str">
        <f t="shared" ca="1" si="1336"/>
        <v>-</v>
      </c>
      <c r="S6234" t="str">
        <f t="shared" ca="1" si="1337"/>
        <v>-</v>
      </c>
      <c r="T6234" t="str">
        <f t="shared" ca="1" si="1338"/>
        <v>-</v>
      </c>
      <c r="U6234" t="str">
        <f t="shared" ca="1" si="1339"/>
        <v>-</v>
      </c>
      <c r="V6234" t="str">
        <f t="shared" ca="1" si="1340"/>
        <v>-</v>
      </c>
      <c r="W6234">
        <f t="shared" ca="1" si="1341"/>
        <v>22.79</v>
      </c>
      <c r="X6234" t="str">
        <f t="shared" si="1342"/>
        <v>C6233</v>
      </c>
      <c r="Y6234" s="4">
        <f t="shared" ca="1" si="1343"/>
        <v>0</v>
      </c>
    </row>
    <row r="6235" spans="1:25" x14ac:dyDescent="0.2">
      <c r="A6235" t="s">
        <v>5588</v>
      </c>
      <c r="B6235">
        <v>10</v>
      </c>
      <c r="C6235">
        <v>35.9</v>
      </c>
      <c r="D6235">
        <v>3.59</v>
      </c>
      <c r="E6235">
        <v>30.89</v>
      </c>
      <c r="F6235">
        <v>3.09</v>
      </c>
      <c r="G6235">
        <v>29.94</v>
      </c>
      <c r="H6235">
        <v>2.99</v>
      </c>
      <c r="I6235">
        <v>33.659999999999997</v>
      </c>
      <c r="J6235">
        <v>3.37</v>
      </c>
      <c r="K6235">
        <v>34.119999999999997</v>
      </c>
      <c r="L6235">
        <v>3.41</v>
      </c>
      <c r="M6235" t="str">
        <f t="shared" ca="1" si="1331"/>
        <v>-</v>
      </c>
      <c r="N6235" t="str">
        <f t="shared" ca="1" si="1332"/>
        <v>YES</v>
      </c>
      <c r="O6235" t="str">
        <f t="shared" ca="1" si="1333"/>
        <v>-</v>
      </c>
      <c r="P6235" t="str">
        <f t="shared" ca="1" si="1334"/>
        <v>YES</v>
      </c>
      <c r="Q6235" t="str">
        <f t="shared" ca="1" si="1335"/>
        <v>-</v>
      </c>
      <c r="R6235" t="str">
        <f t="shared" ca="1" si="1336"/>
        <v>-</v>
      </c>
      <c r="S6235" t="str">
        <f t="shared" ca="1" si="1337"/>
        <v>-</v>
      </c>
      <c r="T6235" t="str">
        <f t="shared" ca="1" si="1338"/>
        <v>-</v>
      </c>
      <c r="U6235" t="str">
        <f t="shared" ca="1" si="1339"/>
        <v>-</v>
      </c>
      <c r="V6235" t="str">
        <f t="shared" ca="1" si="1340"/>
        <v>-</v>
      </c>
      <c r="W6235">
        <f t="shared" ca="1" si="1341"/>
        <v>35.9</v>
      </c>
      <c r="X6235" t="str">
        <f t="shared" si="1342"/>
        <v>C6233</v>
      </c>
      <c r="Y6235" s="4">
        <f t="shared" ca="1" si="1343"/>
        <v>0.2</v>
      </c>
    </row>
    <row r="6236" spans="1:25" x14ac:dyDescent="0.2">
      <c r="A6236" t="s">
        <v>5589</v>
      </c>
      <c r="B6236">
        <v>6</v>
      </c>
      <c r="C6236">
        <v>23.15</v>
      </c>
      <c r="D6236">
        <v>3.86</v>
      </c>
      <c r="E6236">
        <v>22.67</v>
      </c>
      <c r="F6236">
        <v>3.78</v>
      </c>
      <c r="G6236">
        <v>19.02</v>
      </c>
      <c r="H6236">
        <v>3.17</v>
      </c>
      <c r="I6236">
        <v>18.8</v>
      </c>
      <c r="J6236">
        <v>3.13</v>
      </c>
      <c r="K6236">
        <v>22.29</v>
      </c>
      <c r="L6236">
        <v>3.71</v>
      </c>
      <c r="M6236" t="str">
        <f t="shared" ca="1" si="1331"/>
        <v>-</v>
      </c>
      <c r="N6236" t="str">
        <f t="shared" ca="1" si="1332"/>
        <v>-</v>
      </c>
      <c r="O6236" t="str">
        <f t="shared" ca="1" si="1333"/>
        <v>-</v>
      </c>
      <c r="P6236" t="str">
        <f t="shared" ca="1" si="1334"/>
        <v>-</v>
      </c>
      <c r="Q6236" t="str">
        <f t="shared" ca="1" si="1335"/>
        <v>-</v>
      </c>
      <c r="R6236" t="str">
        <f t="shared" ca="1" si="1336"/>
        <v>-</v>
      </c>
      <c r="S6236" t="str">
        <f t="shared" ca="1" si="1337"/>
        <v>-</v>
      </c>
      <c r="T6236" t="str">
        <f t="shared" ca="1" si="1338"/>
        <v>-</v>
      </c>
      <c r="U6236" t="str">
        <f t="shared" ca="1" si="1339"/>
        <v>-</v>
      </c>
      <c r="V6236" t="str">
        <f t="shared" ca="1" si="1340"/>
        <v>-</v>
      </c>
      <c r="W6236">
        <f t="shared" ca="1" si="1341"/>
        <v>23.15</v>
      </c>
      <c r="X6236" t="str">
        <f t="shared" si="1342"/>
        <v>C6233</v>
      </c>
      <c r="Y6236" s="4">
        <f t="shared" ca="1" si="1343"/>
        <v>0</v>
      </c>
    </row>
    <row r="6237" spans="1:25" x14ac:dyDescent="0.2">
      <c r="A6237" t="s">
        <v>5590</v>
      </c>
      <c r="B6237">
        <v>8</v>
      </c>
      <c r="C6237">
        <v>34.200000000000003</v>
      </c>
      <c r="D6237">
        <v>4.28</v>
      </c>
      <c r="E6237">
        <v>36.69</v>
      </c>
      <c r="F6237">
        <v>4.59</v>
      </c>
      <c r="G6237">
        <v>36.75</v>
      </c>
      <c r="H6237">
        <v>4.59</v>
      </c>
      <c r="I6237">
        <v>41.19</v>
      </c>
      <c r="J6237">
        <v>5.15</v>
      </c>
      <c r="K6237">
        <v>44.54</v>
      </c>
      <c r="L6237">
        <v>5.57</v>
      </c>
      <c r="M6237" t="str">
        <f t="shared" ca="1" si="1331"/>
        <v>-</v>
      </c>
      <c r="N6237" t="str">
        <f t="shared" ca="1" si="1332"/>
        <v>-</v>
      </c>
      <c r="O6237" t="str">
        <f t="shared" ca="1" si="1333"/>
        <v>-</v>
      </c>
      <c r="P6237" t="str">
        <f t="shared" ca="1" si="1334"/>
        <v>-</v>
      </c>
      <c r="Q6237" t="str">
        <f t="shared" ca="1" si="1335"/>
        <v>-</v>
      </c>
      <c r="R6237" t="str">
        <f t="shared" ca="1" si="1336"/>
        <v>-</v>
      </c>
      <c r="S6237" t="str">
        <f t="shared" ca="1" si="1337"/>
        <v>-</v>
      </c>
      <c r="T6237" t="str">
        <f t="shared" ca="1" si="1338"/>
        <v>-</v>
      </c>
      <c r="U6237" t="str">
        <f t="shared" ca="1" si="1339"/>
        <v>-</v>
      </c>
      <c r="V6237" t="str">
        <f t="shared" ca="1" si="1340"/>
        <v>-</v>
      </c>
      <c r="W6237">
        <f t="shared" ca="1" si="1341"/>
        <v>34.200000000000003</v>
      </c>
      <c r="X6237" t="str">
        <f t="shared" si="1342"/>
        <v>C6233</v>
      </c>
      <c r="Y6237" s="4">
        <f t="shared" ca="1" si="1343"/>
        <v>0</v>
      </c>
    </row>
    <row r="6238" spans="1:25" x14ac:dyDescent="0.2">
      <c r="A6238" t="s">
        <v>5591</v>
      </c>
      <c r="B6238">
        <v>10</v>
      </c>
      <c r="C6238">
        <v>36.450000000000003</v>
      </c>
      <c r="D6238">
        <v>3.65</v>
      </c>
      <c r="E6238">
        <v>31.22</v>
      </c>
      <c r="F6238">
        <v>3.12</v>
      </c>
      <c r="G6238">
        <v>30.65</v>
      </c>
      <c r="H6238">
        <v>3.07</v>
      </c>
      <c r="I6238">
        <v>33.700000000000003</v>
      </c>
      <c r="J6238">
        <v>3.37</v>
      </c>
      <c r="K6238">
        <v>33.92</v>
      </c>
      <c r="L6238">
        <v>3.39</v>
      </c>
      <c r="M6238" t="str">
        <f t="shared" ref="M6238:M6301" ca="1" si="1344">IF(C6238=MIN(OFFSET(INDIRECT($X6238),0,0,10,1)),"YES","-")</f>
        <v>-</v>
      </c>
      <c r="N6238" t="str">
        <f t="shared" ref="N6238:N6301" ca="1" si="1345">IF(D6238=MIN(OFFSET(INDIRECT($X6238),0,1,10,1)),"YES","-")</f>
        <v>-</v>
      </c>
      <c r="O6238" t="str">
        <f t="shared" ref="O6238:O6301" ca="1" si="1346">IF(E6238=MIN(OFFSET(INDIRECT($X6238),0,2,10,1)),"YES","-")</f>
        <v>-</v>
      </c>
      <c r="P6238" t="str">
        <f t="shared" ref="P6238:P6301" ca="1" si="1347">IF(F6238=MIN(OFFSET(INDIRECT($X6238),0,3,10,1)),"YES","-")</f>
        <v>-</v>
      </c>
      <c r="Q6238" t="str">
        <f t="shared" ref="Q6238:Q6301" ca="1" si="1348">IF(G6238=MIN(OFFSET(INDIRECT($X6238),0,4,10,1)),"YES","-")</f>
        <v>-</v>
      </c>
      <c r="R6238" t="str">
        <f t="shared" ref="R6238:R6301" ca="1" si="1349">IF(H6238=MIN(OFFSET(INDIRECT($X6238),0,5,10,1)),"YES","-")</f>
        <v>-</v>
      </c>
      <c r="S6238" t="str">
        <f t="shared" ref="S6238:S6301" ca="1" si="1350">IF(I6238=MIN(OFFSET(INDIRECT($X6238),0,6,10,1)),"YES","-")</f>
        <v>-</v>
      </c>
      <c r="T6238" t="str">
        <f t="shared" ref="T6238:T6301" ca="1" si="1351">IF(J6238=MIN(OFFSET(INDIRECT($X6238),0,7,10,1)),"YES","-")</f>
        <v>-</v>
      </c>
      <c r="U6238" t="str">
        <f t="shared" ref="U6238:U6301" ca="1" si="1352">IF(K6238=MIN(OFFSET(INDIRECT($X6238),0,8,10,1)),"YES","-")</f>
        <v>-</v>
      </c>
      <c r="V6238" t="str">
        <f t="shared" ref="V6238:V6301" ca="1" si="1353">IF(L6238=MIN(OFFSET(INDIRECT($X6238),0,9,10,1)),"YES","-")</f>
        <v>-</v>
      </c>
      <c r="W6238">
        <f t="shared" ca="1" si="1341"/>
        <v>36.450000000000003</v>
      </c>
      <c r="X6238" t="str">
        <f t="shared" si="1342"/>
        <v>C6233</v>
      </c>
      <c r="Y6238" s="4">
        <f t="shared" ca="1" si="1343"/>
        <v>0</v>
      </c>
    </row>
    <row r="6239" spans="1:25" x14ac:dyDescent="0.2">
      <c r="A6239" t="s">
        <v>5592</v>
      </c>
      <c r="B6239">
        <v>10</v>
      </c>
      <c r="C6239">
        <v>35.92</v>
      </c>
      <c r="D6239">
        <v>3.59</v>
      </c>
      <c r="E6239">
        <v>32.83</v>
      </c>
      <c r="F6239">
        <v>3.28</v>
      </c>
      <c r="G6239">
        <v>32.1</v>
      </c>
      <c r="H6239">
        <v>3.21</v>
      </c>
      <c r="I6239">
        <v>36.21</v>
      </c>
      <c r="J6239">
        <v>3.62</v>
      </c>
      <c r="K6239">
        <v>36.56</v>
      </c>
      <c r="L6239">
        <v>3.66</v>
      </c>
      <c r="M6239" t="str">
        <f t="shared" ca="1" si="1344"/>
        <v>-</v>
      </c>
      <c r="N6239" t="str">
        <f t="shared" ca="1" si="1345"/>
        <v>YES</v>
      </c>
      <c r="O6239" t="str">
        <f t="shared" ca="1" si="1346"/>
        <v>-</v>
      </c>
      <c r="P6239" t="str">
        <f t="shared" ca="1" si="1347"/>
        <v>-</v>
      </c>
      <c r="Q6239" t="str">
        <f t="shared" ca="1" si="1348"/>
        <v>-</v>
      </c>
      <c r="R6239" t="str">
        <f t="shared" ca="1" si="1349"/>
        <v>-</v>
      </c>
      <c r="S6239" t="str">
        <f t="shared" ca="1" si="1350"/>
        <v>-</v>
      </c>
      <c r="T6239" t="str">
        <f t="shared" ca="1" si="1351"/>
        <v>-</v>
      </c>
      <c r="U6239" t="str">
        <f t="shared" ca="1" si="1352"/>
        <v>-</v>
      </c>
      <c r="V6239" t="str">
        <f t="shared" ca="1" si="1353"/>
        <v>-</v>
      </c>
      <c r="W6239">
        <f t="shared" ca="1" si="1341"/>
        <v>35.92</v>
      </c>
      <c r="X6239" t="str">
        <f t="shared" si="1342"/>
        <v>C6233</v>
      </c>
      <c r="Y6239" s="4">
        <f t="shared" ca="1" si="1343"/>
        <v>0.1</v>
      </c>
    </row>
    <row r="6240" spans="1:25" x14ac:dyDescent="0.2">
      <c r="A6240" t="s">
        <v>5593</v>
      </c>
      <c r="B6240">
        <v>6</v>
      </c>
      <c r="C6240">
        <v>22.36</v>
      </c>
      <c r="D6240">
        <v>3.73</v>
      </c>
      <c r="E6240">
        <v>21.24</v>
      </c>
      <c r="F6240">
        <v>3.54</v>
      </c>
      <c r="G6240">
        <v>17.02</v>
      </c>
      <c r="H6240">
        <v>2.84</v>
      </c>
      <c r="I6240">
        <v>16.34</v>
      </c>
      <c r="J6240">
        <v>2.72</v>
      </c>
      <c r="K6240">
        <v>19.399999999999999</v>
      </c>
      <c r="L6240">
        <v>3.23</v>
      </c>
      <c r="M6240" t="str">
        <f t="shared" ca="1" si="1344"/>
        <v>YES</v>
      </c>
      <c r="N6240" t="str">
        <f t="shared" ca="1" si="1345"/>
        <v>-</v>
      </c>
      <c r="O6240" t="str">
        <f t="shared" ca="1" si="1346"/>
        <v>YES</v>
      </c>
      <c r="P6240" t="str">
        <f t="shared" ca="1" si="1347"/>
        <v>-</v>
      </c>
      <c r="Q6240" t="str">
        <f t="shared" ca="1" si="1348"/>
        <v>YES</v>
      </c>
      <c r="R6240" t="str">
        <f t="shared" ca="1" si="1349"/>
        <v>YES</v>
      </c>
      <c r="S6240" t="str">
        <f t="shared" ca="1" si="1350"/>
        <v>YES</v>
      </c>
      <c r="T6240" t="str">
        <f t="shared" ca="1" si="1351"/>
        <v>YES</v>
      </c>
      <c r="U6240" t="str">
        <f t="shared" ca="1" si="1352"/>
        <v>YES</v>
      </c>
      <c r="V6240" t="str">
        <f t="shared" ca="1" si="1353"/>
        <v>YES</v>
      </c>
      <c r="W6240">
        <f t="shared" ca="1" si="1341"/>
        <v>22.36</v>
      </c>
      <c r="X6240" t="str">
        <f t="shared" si="1342"/>
        <v>C6233</v>
      </c>
      <c r="Y6240" s="4">
        <f t="shared" ca="1" si="1343"/>
        <v>0.8</v>
      </c>
    </row>
    <row r="6241" spans="1:25" x14ac:dyDescent="0.2">
      <c r="A6241" t="s">
        <v>5594</v>
      </c>
      <c r="B6241">
        <v>8</v>
      </c>
      <c r="C6241">
        <v>31.31</v>
      </c>
      <c r="D6241">
        <v>3.91</v>
      </c>
      <c r="E6241">
        <v>33.270000000000003</v>
      </c>
      <c r="F6241">
        <v>4.16</v>
      </c>
      <c r="G6241">
        <v>34.25</v>
      </c>
      <c r="H6241">
        <v>4.28</v>
      </c>
      <c r="I6241">
        <v>40</v>
      </c>
      <c r="J6241">
        <v>5</v>
      </c>
      <c r="K6241">
        <v>43.16</v>
      </c>
      <c r="L6241">
        <v>5.4</v>
      </c>
      <c r="M6241" t="str">
        <f t="shared" ca="1" si="1344"/>
        <v>-</v>
      </c>
      <c r="N6241" t="str">
        <f t="shared" ca="1" si="1345"/>
        <v>-</v>
      </c>
      <c r="O6241" t="str">
        <f t="shared" ca="1" si="1346"/>
        <v>-</v>
      </c>
      <c r="P6241" t="str">
        <f t="shared" ca="1" si="1347"/>
        <v>-</v>
      </c>
      <c r="Q6241" t="str">
        <f t="shared" ca="1" si="1348"/>
        <v>-</v>
      </c>
      <c r="R6241" t="str">
        <f t="shared" ca="1" si="1349"/>
        <v>-</v>
      </c>
      <c r="S6241" t="str">
        <f t="shared" ca="1" si="1350"/>
        <v>-</v>
      </c>
      <c r="T6241" t="str">
        <f t="shared" ca="1" si="1351"/>
        <v>-</v>
      </c>
      <c r="U6241" t="str">
        <f t="shared" ca="1" si="1352"/>
        <v>-</v>
      </c>
      <c r="V6241" t="str">
        <f t="shared" ca="1" si="1353"/>
        <v>-</v>
      </c>
      <c r="W6241">
        <f t="shared" ca="1" si="1341"/>
        <v>31.31</v>
      </c>
      <c r="X6241" t="str">
        <f t="shared" si="1342"/>
        <v>C6233</v>
      </c>
      <c r="Y6241" s="4">
        <f t="shared" ca="1" si="1343"/>
        <v>0</v>
      </c>
    </row>
    <row r="6242" spans="1:25" x14ac:dyDescent="0.2">
      <c r="A6242" t="s">
        <v>21</v>
      </c>
      <c r="M6242" t="str">
        <f t="shared" ca="1" si="1344"/>
        <v>-</v>
      </c>
      <c r="N6242" t="str">
        <f t="shared" ca="1" si="1345"/>
        <v>-</v>
      </c>
      <c r="O6242" t="str">
        <f t="shared" ca="1" si="1346"/>
        <v>-</v>
      </c>
      <c r="P6242" t="str">
        <f t="shared" ca="1" si="1347"/>
        <v>-</v>
      </c>
      <c r="Q6242" t="str">
        <f t="shared" ca="1" si="1348"/>
        <v>-</v>
      </c>
      <c r="R6242" t="str">
        <f t="shared" ca="1" si="1349"/>
        <v>-</v>
      </c>
      <c r="S6242" t="str">
        <f t="shared" ca="1" si="1350"/>
        <v>-</v>
      </c>
      <c r="T6242" t="str">
        <f t="shared" ca="1" si="1351"/>
        <v>-</v>
      </c>
      <c r="U6242" t="str">
        <f t="shared" ca="1" si="1352"/>
        <v>-</v>
      </c>
      <c r="V6242" t="str">
        <f t="shared" ca="1" si="1353"/>
        <v>-</v>
      </c>
      <c r="W6242">
        <f t="shared" ca="1" si="1341"/>
        <v>0</v>
      </c>
      <c r="X6242" t="str">
        <f t="shared" si="1342"/>
        <v>C6233</v>
      </c>
      <c r="Y6242" s="4" t="str">
        <f t="shared" si="1343"/>
        <v/>
      </c>
    </row>
    <row r="6243" spans="1:25" x14ac:dyDescent="0.2">
      <c r="A6243" t="s">
        <v>5595</v>
      </c>
      <c r="B6243">
        <v>10</v>
      </c>
      <c r="C6243">
        <v>35.07</v>
      </c>
      <c r="D6243">
        <v>3.51</v>
      </c>
      <c r="E6243">
        <v>38.97</v>
      </c>
      <c r="F6243">
        <v>3.9</v>
      </c>
      <c r="G6243">
        <v>35.06</v>
      </c>
      <c r="H6243">
        <v>3.51</v>
      </c>
      <c r="I6243">
        <v>40.31</v>
      </c>
      <c r="J6243">
        <v>4.03</v>
      </c>
      <c r="K6243">
        <v>45.16</v>
      </c>
      <c r="L6243">
        <v>4.5199999999999996</v>
      </c>
      <c r="M6243" t="str">
        <f t="shared" ca="1" si="1344"/>
        <v>-</v>
      </c>
      <c r="N6243" t="str">
        <f t="shared" ca="1" si="1345"/>
        <v>-</v>
      </c>
      <c r="O6243" t="str">
        <f t="shared" ca="1" si="1346"/>
        <v>-</v>
      </c>
      <c r="P6243" t="str">
        <f t="shared" ca="1" si="1347"/>
        <v>-</v>
      </c>
      <c r="Q6243" t="str">
        <f t="shared" ca="1" si="1348"/>
        <v>-</v>
      </c>
      <c r="R6243" t="str">
        <f t="shared" ca="1" si="1349"/>
        <v>-</v>
      </c>
      <c r="S6243" t="str">
        <f t="shared" ca="1" si="1350"/>
        <v>-</v>
      </c>
      <c r="T6243" t="str">
        <f t="shared" ca="1" si="1351"/>
        <v>-</v>
      </c>
      <c r="U6243" t="str">
        <f t="shared" ca="1" si="1352"/>
        <v>-</v>
      </c>
      <c r="V6243" t="str">
        <f t="shared" ca="1" si="1353"/>
        <v>-</v>
      </c>
      <c r="W6243">
        <f t="shared" ca="1" si="1341"/>
        <v>35.07</v>
      </c>
      <c r="X6243" t="str">
        <f t="shared" si="1342"/>
        <v>C6243</v>
      </c>
      <c r="Y6243" s="4">
        <f t="shared" ca="1" si="1343"/>
        <v>0</v>
      </c>
    </row>
    <row r="6244" spans="1:25" x14ac:dyDescent="0.2">
      <c r="A6244" t="s">
        <v>5596</v>
      </c>
      <c r="B6244">
        <v>7</v>
      </c>
      <c r="C6244">
        <v>30.06</v>
      </c>
      <c r="D6244">
        <v>4.29</v>
      </c>
      <c r="E6244">
        <v>35.28</v>
      </c>
      <c r="F6244">
        <v>5.04</v>
      </c>
      <c r="G6244">
        <v>39.9</v>
      </c>
      <c r="H6244">
        <v>5.7</v>
      </c>
      <c r="I6244">
        <v>40.619999999999997</v>
      </c>
      <c r="J6244">
        <v>5.8</v>
      </c>
      <c r="K6244">
        <v>43.55</v>
      </c>
      <c r="L6244">
        <v>6.22</v>
      </c>
      <c r="M6244" t="str">
        <f t="shared" ca="1" si="1344"/>
        <v>-</v>
      </c>
      <c r="N6244" t="str">
        <f t="shared" ca="1" si="1345"/>
        <v>-</v>
      </c>
      <c r="O6244" t="str">
        <f t="shared" ca="1" si="1346"/>
        <v>-</v>
      </c>
      <c r="P6244" t="str">
        <f t="shared" ca="1" si="1347"/>
        <v>-</v>
      </c>
      <c r="Q6244" t="str">
        <f t="shared" ca="1" si="1348"/>
        <v>-</v>
      </c>
      <c r="R6244" t="str">
        <f t="shared" ca="1" si="1349"/>
        <v>-</v>
      </c>
      <c r="S6244" t="str">
        <f t="shared" ca="1" si="1350"/>
        <v>-</v>
      </c>
      <c r="T6244" t="str">
        <f t="shared" ca="1" si="1351"/>
        <v>-</v>
      </c>
      <c r="U6244" t="str">
        <f t="shared" ca="1" si="1352"/>
        <v>-</v>
      </c>
      <c r="V6244" t="str">
        <f t="shared" ca="1" si="1353"/>
        <v>-</v>
      </c>
      <c r="W6244">
        <f t="shared" ca="1" si="1341"/>
        <v>30.06</v>
      </c>
      <c r="X6244" t="str">
        <f t="shared" si="1342"/>
        <v>C6243</v>
      </c>
      <c r="Y6244" s="4">
        <f t="shared" ca="1" si="1343"/>
        <v>0</v>
      </c>
    </row>
    <row r="6245" spans="1:25" x14ac:dyDescent="0.2">
      <c r="A6245" t="s">
        <v>5597</v>
      </c>
      <c r="B6245">
        <v>8</v>
      </c>
      <c r="C6245">
        <v>32.43</v>
      </c>
      <c r="D6245">
        <v>4.05</v>
      </c>
      <c r="E6245">
        <v>34.380000000000003</v>
      </c>
      <c r="F6245">
        <v>4.3</v>
      </c>
      <c r="G6245">
        <v>27.32</v>
      </c>
      <c r="H6245">
        <v>3.42</v>
      </c>
      <c r="I6245">
        <v>31.54</v>
      </c>
      <c r="J6245">
        <v>3.94</v>
      </c>
      <c r="K6245">
        <v>33.799999999999997</v>
      </c>
      <c r="L6245">
        <v>4.22</v>
      </c>
      <c r="M6245" t="str">
        <f t="shared" ca="1" si="1344"/>
        <v>-</v>
      </c>
      <c r="N6245" t="str">
        <f t="shared" ca="1" si="1345"/>
        <v>-</v>
      </c>
      <c r="O6245" t="str">
        <f t="shared" ca="1" si="1346"/>
        <v>-</v>
      </c>
      <c r="P6245" t="str">
        <f t="shared" ca="1" si="1347"/>
        <v>-</v>
      </c>
      <c r="Q6245" t="str">
        <f t="shared" ca="1" si="1348"/>
        <v>-</v>
      </c>
      <c r="R6245" t="str">
        <f t="shared" ca="1" si="1349"/>
        <v>-</v>
      </c>
      <c r="S6245" t="str">
        <f t="shared" ca="1" si="1350"/>
        <v>-</v>
      </c>
      <c r="T6245" t="str">
        <f t="shared" ca="1" si="1351"/>
        <v>-</v>
      </c>
      <c r="U6245" t="str">
        <f t="shared" ca="1" si="1352"/>
        <v>-</v>
      </c>
      <c r="V6245" t="str">
        <f t="shared" ca="1" si="1353"/>
        <v>-</v>
      </c>
      <c r="W6245">
        <f t="shared" ca="1" si="1341"/>
        <v>32.43</v>
      </c>
      <c r="X6245" t="str">
        <f t="shared" si="1342"/>
        <v>C6243</v>
      </c>
      <c r="Y6245" s="4">
        <f t="shared" ca="1" si="1343"/>
        <v>0</v>
      </c>
    </row>
    <row r="6246" spans="1:25" x14ac:dyDescent="0.2">
      <c r="A6246" t="s">
        <v>5598</v>
      </c>
      <c r="B6246">
        <v>10</v>
      </c>
      <c r="C6246">
        <v>34.270000000000003</v>
      </c>
      <c r="D6246">
        <v>3.43</v>
      </c>
      <c r="E6246">
        <v>37.700000000000003</v>
      </c>
      <c r="F6246">
        <v>3.77</v>
      </c>
      <c r="G6246">
        <v>34.42</v>
      </c>
      <c r="H6246">
        <v>3.44</v>
      </c>
      <c r="I6246">
        <v>39.92</v>
      </c>
      <c r="J6246">
        <v>3.99</v>
      </c>
      <c r="K6246">
        <v>43.73</v>
      </c>
      <c r="L6246">
        <v>4.37</v>
      </c>
      <c r="M6246" t="str">
        <f t="shared" ca="1" si="1344"/>
        <v>-</v>
      </c>
      <c r="N6246" t="str">
        <f t="shared" ca="1" si="1345"/>
        <v>YES</v>
      </c>
      <c r="O6246" t="str">
        <f t="shared" ca="1" si="1346"/>
        <v>-</v>
      </c>
      <c r="P6246" t="str">
        <f t="shared" ca="1" si="1347"/>
        <v>YES</v>
      </c>
      <c r="Q6246" t="str">
        <f t="shared" ca="1" si="1348"/>
        <v>-</v>
      </c>
      <c r="R6246" t="str">
        <f t="shared" ca="1" si="1349"/>
        <v>-</v>
      </c>
      <c r="S6246" t="str">
        <f t="shared" ca="1" si="1350"/>
        <v>-</v>
      </c>
      <c r="T6246" t="str">
        <f t="shared" ca="1" si="1351"/>
        <v>-</v>
      </c>
      <c r="U6246" t="str">
        <f t="shared" ca="1" si="1352"/>
        <v>-</v>
      </c>
      <c r="V6246" t="str">
        <f t="shared" ca="1" si="1353"/>
        <v>-</v>
      </c>
      <c r="W6246">
        <f t="shared" ca="1" si="1341"/>
        <v>34.270000000000003</v>
      </c>
      <c r="X6246" t="str">
        <f t="shared" si="1342"/>
        <v>C6243</v>
      </c>
      <c r="Y6246" s="4">
        <f t="shared" ca="1" si="1343"/>
        <v>0.2</v>
      </c>
    </row>
    <row r="6247" spans="1:25" x14ac:dyDescent="0.2">
      <c r="A6247" t="s">
        <v>5599</v>
      </c>
      <c r="B6247">
        <v>8</v>
      </c>
      <c r="C6247">
        <v>31.69</v>
      </c>
      <c r="D6247">
        <v>3.96</v>
      </c>
      <c r="E6247">
        <v>33.590000000000003</v>
      </c>
      <c r="F6247">
        <v>4.2</v>
      </c>
      <c r="G6247">
        <v>25.37</v>
      </c>
      <c r="H6247">
        <v>3.17</v>
      </c>
      <c r="I6247">
        <v>29.97</v>
      </c>
      <c r="J6247">
        <v>3.75</v>
      </c>
      <c r="K6247">
        <v>31.86</v>
      </c>
      <c r="L6247">
        <v>3.98</v>
      </c>
      <c r="M6247" t="str">
        <f t="shared" ca="1" si="1344"/>
        <v>-</v>
      </c>
      <c r="N6247" t="str">
        <f t="shared" ca="1" si="1345"/>
        <v>-</v>
      </c>
      <c r="O6247" t="str">
        <f t="shared" ca="1" si="1346"/>
        <v>-</v>
      </c>
      <c r="P6247" t="str">
        <f t="shared" ca="1" si="1347"/>
        <v>-</v>
      </c>
      <c r="Q6247" t="str">
        <f t="shared" ca="1" si="1348"/>
        <v>YES</v>
      </c>
      <c r="R6247" t="str">
        <f t="shared" ca="1" si="1349"/>
        <v>YES</v>
      </c>
      <c r="S6247" t="str">
        <f t="shared" ca="1" si="1350"/>
        <v>YES</v>
      </c>
      <c r="T6247" t="str">
        <f t="shared" ca="1" si="1351"/>
        <v>YES</v>
      </c>
      <c r="U6247" t="str">
        <f t="shared" ca="1" si="1352"/>
        <v>YES</v>
      </c>
      <c r="V6247" t="str">
        <f t="shared" ca="1" si="1353"/>
        <v>YES</v>
      </c>
      <c r="W6247">
        <f t="shared" ca="1" si="1341"/>
        <v>31.69</v>
      </c>
      <c r="X6247" t="str">
        <f t="shared" si="1342"/>
        <v>C6243</v>
      </c>
      <c r="Y6247" s="4">
        <f t="shared" ca="1" si="1343"/>
        <v>0.6</v>
      </c>
    </row>
    <row r="6248" spans="1:25" x14ac:dyDescent="0.2">
      <c r="A6248" t="s">
        <v>5600</v>
      </c>
      <c r="B6248">
        <v>7</v>
      </c>
      <c r="C6248">
        <v>29.62</v>
      </c>
      <c r="D6248">
        <v>4.2300000000000004</v>
      </c>
      <c r="E6248">
        <v>34.51</v>
      </c>
      <c r="F6248">
        <v>4.93</v>
      </c>
      <c r="G6248">
        <v>38.65</v>
      </c>
      <c r="H6248">
        <v>5.52</v>
      </c>
      <c r="I6248">
        <v>39.729999999999997</v>
      </c>
      <c r="J6248">
        <v>5.68</v>
      </c>
      <c r="K6248">
        <v>42.49</v>
      </c>
      <c r="L6248">
        <v>6.07</v>
      </c>
      <c r="M6248" t="str">
        <f t="shared" ca="1" si="1344"/>
        <v>YES</v>
      </c>
      <c r="N6248" t="str">
        <f t="shared" ca="1" si="1345"/>
        <v>-</v>
      </c>
      <c r="O6248" t="str">
        <f t="shared" ca="1" si="1346"/>
        <v>-</v>
      </c>
      <c r="P6248" t="str">
        <f t="shared" ca="1" si="1347"/>
        <v>-</v>
      </c>
      <c r="Q6248" t="str">
        <f t="shared" ca="1" si="1348"/>
        <v>-</v>
      </c>
      <c r="R6248" t="str">
        <f t="shared" ca="1" si="1349"/>
        <v>-</v>
      </c>
      <c r="S6248" t="str">
        <f t="shared" ca="1" si="1350"/>
        <v>-</v>
      </c>
      <c r="T6248" t="str">
        <f t="shared" ca="1" si="1351"/>
        <v>-</v>
      </c>
      <c r="U6248" t="str">
        <f t="shared" ca="1" si="1352"/>
        <v>-</v>
      </c>
      <c r="V6248" t="str">
        <f t="shared" ca="1" si="1353"/>
        <v>-</v>
      </c>
      <c r="W6248">
        <f t="shared" ca="1" si="1341"/>
        <v>29.62</v>
      </c>
      <c r="X6248" t="str">
        <f t="shared" si="1342"/>
        <v>C6243</v>
      </c>
      <c r="Y6248" s="4">
        <f t="shared" ca="1" si="1343"/>
        <v>0.1</v>
      </c>
    </row>
    <row r="6249" spans="1:25" x14ac:dyDescent="0.2">
      <c r="A6249" t="s">
        <v>5601</v>
      </c>
      <c r="B6249">
        <v>10</v>
      </c>
      <c r="C6249">
        <v>35.520000000000003</v>
      </c>
      <c r="D6249">
        <v>3.55</v>
      </c>
      <c r="E6249">
        <v>39.71</v>
      </c>
      <c r="F6249">
        <v>3.97</v>
      </c>
      <c r="G6249">
        <v>35.44</v>
      </c>
      <c r="H6249">
        <v>3.54</v>
      </c>
      <c r="I6249">
        <v>41.03</v>
      </c>
      <c r="J6249">
        <v>4.0999999999999996</v>
      </c>
      <c r="K6249">
        <v>46.79</v>
      </c>
      <c r="L6249">
        <v>4.68</v>
      </c>
      <c r="M6249" t="str">
        <f t="shared" ca="1" si="1344"/>
        <v>-</v>
      </c>
      <c r="N6249" t="str">
        <f t="shared" ca="1" si="1345"/>
        <v>-</v>
      </c>
      <c r="O6249" t="str">
        <f t="shared" ca="1" si="1346"/>
        <v>-</v>
      </c>
      <c r="P6249" t="str">
        <f t="shared" ca="1" si="1347"/>
        <v>-</v>
      </c>
      <c r="Q6249" t="str">
        <f t="shared" ca="1" si="1348"/>
        <v>-</v>
      </c>
      <c r="R6249" t="str">
        <f t="shared" ca="1" si="1349"/>
        <v>-</v>
      </c>
      <c r="S6249" t="str">
        <f t="shared" ca="1" si="1350"/>
        <v>-</v>
      </c>
      <c r="T6249" t="str">
        <f t="shared" ca="1" si="1351"/>
        <v>-</v>
      </c>
      <c r="U6249" t="str">
        <f t="shared" ca="1" si="1352"/>
        <v>-</v>
      </c>
      <c r="V6249" t="str">
        <f t="shared" ca="1" si="1353"/>
        <v>-</v>
      </c>
      <c r="W6249">
        <f t="shared" ca="1" si="1341"/>
        <v>35.520000000000003</v>
      </c>
      <c r="X6249" t="str">
        <f t="shared" si="1342"/>
        <v>C6243</v>
      </c>
      <c r="Y6249" s="4">
        <f t="shared" ca="1" si="1343"/>
        <v>0</v>
      </c>
    </row>
    <row r="6250" spans="1:25" x14ac:dyDescent="0.2">
      <c r="A6250" t="s">
        <v>5602</v>
      </c>
      <c r="B6250">
        <v>7</v>
      </c>
      <c r="C6250">
        <v>30.73</v>
      </c>
      <c r="D6250">
        <v>4.3899999999999997</v>
      </c>
      <c r="E6250">
        <v>36.08</v>
      </c>
      <c r="F6250">
        <v>5.15</v>
      </c>
      <c r="G6250">
        <v>40.299999999999997</v>
      </c>
      <c r="H6250">
        <v>5.76</v>
      </c>
      <c r="I6250">
        <v>39.28</v>
      </c>
      <c r="J6250">
        <v>5.61</v>
      </c>
      <c r="K6250">
        <v>43.11</v>
      </c>
      <c r="L6250">
        <v>6.16</v>
      </c>
      <c r="M6250" t="str">
        <f t="shared" ca="1" si="1344"/>
        <v>-</v>
      </c>
      <c r="N6250" t="str">
        <f t="shared" ca="1" si="1345"/>
        <v>-</v>
      </c>
      <c r="O6250" t="str">
        <f t="shared" ca="1" si="1346"/>
        <v>-</v>
      </c>
      <c r="P6250" t="str">
        <f t="shared" ca="1" si="1347"/>
        <v>-</v>
      </c>
      <c r="Q6250" t="str">
        <f t="shared" ca="1" si="1348"/>
        <v>-</v>
      </c>
      <c r="R6250" t="str">
        <f t="shared" ca="1" si="1349"/>
        <v>-</v>
      </c>
      <c r="S6250" t="str">
        <f t="shared" ca="1" si="1350"/>
        <v>-</v>
      </c>
      <c r="T6250" t="str">
        <f t="shared" ca="1" si="1351"/>
        <v>-</v>
      </c>
      <c r="U6250" t="str">
        <f t="shared" ca="1" si="1352"/>
        <v>-</v>
      </c>
      <c r="V6250" t="str">
        <f t="shared" ca="1" si="1353"/>
        <v>-</v>
      </c>
      <c r="W6250">
        <f t="shared" ca="1" si="1341"/>
        <v>30.73</v>
      </c>
      <c r="X6250" t="str">
        <f t="shared" si="1342"/>
        <v>C6243</v>
      </c>
      <c r="Y6250" s="4">
        <f t="shared" ca="1" si="1343"/>
        <v>0</v>
      </c>
    </row>
    <row r="6251" spans="1:25" x14ac:dyDescent="0.2">
      <c r="A6251" t="s">
        <v>5603</v>
      </c>
      <c r="B6251">
        <v>8</v>
      </c>
      <c r="C6251">
        <v>31.96</v>
      </c>
      <c r="D6251">
        <v>4</v>
      </c>
      <c r="E6251">
        <v>33.31</v>
      </c>
      <c r="F6251">
        <v>4.16</v>
      </c>
      <c r="G6251">
        <v>26.09</v>
      </c>
      <c r="H6251">
        <v>3.26</v>
      </c>
      <c r="I6251">
        <v>31.94</v>
      </c>
      <c r="J6251">
        <v>3.99</v>
      </c>
      <c r="K6251">
        <v>33.08</v>
      </c>
      <c r="L6251">
        <v>4.13</v>
      </c>
      <c r="M6251" t="str">
        <f t="shared" ca="1" si="1344"/>
        <v>-</v>
      </c>
      <c r="N6251" t="str">
        <f t="shared" ca="1" si="1345"/>
        <v>-</v>
      </c>
      <c r="O6251" t="str">
        <f t="shared" ca="1" si="1346"/>
        <v>YES</v>
      </c>
      <c r="P6251" t="str">
        <f t="shared" ca="1" si="1347"/>
        <v>-</v>
      </c>
      <c r="Q6251" t="str">
        <f t="shared" ca="1" si="1348"/>
        <v>-</v>
      </c>
      <c r="R6251" t="str">
        <f t="shared" ca="1" si="1349"/>
        <v>-</v>
      </c>
      <c r="S6251" t="str">
        <f t="shared" ca="1" si="1350"/>
        <v>-</v>
      </c>
      <c r="T6251" t="str">
        <f t="shared" ca="1" si="1351"/>
        <v>-</v>
      </c>
      <c r="U6251" t="str">
        <f t="shared" ca="1" si="1352"/>
        <v>-</v>
      </c>
      <c r="V6251" t="str">
        <f t="shared" ca="1" si="1353"/>
        <v>-</v>
      </c>
      <c r="W6251">
        <f t="shared" ca="1" si="1341"/>
        <v>31.96</v>
      </c>
      <c r="X6251" t="str">
        <f t="shared" si="1342"/>
        <v>C6243</v>
      </c>
      <c r="Y6251" s="4">
        <f t="shared" ca="1" si="1343"/>
        <v>0.1</v>
      </c>
    </row>
    <row r="6252" spans="1:25" x14ac:dyDescent="0.2">
      <c r="A6252" t="s">
        <v>21</v>
      </c>
      <c r="M6252" t="str">
        <f t="shared" ca="1" si="1344"/>
        <v>-</v>
      </c>
      <c r="N6252" t="str">
        <f t="shared" ca="1" si="1345"/>
        <v>-</v>
      </c>
      <c r="O6252" t="str">
        <f t="shared" ca="1" si="1346"/>
        <v>-</v>
      </c>
      <c r="P6252" t="str">
        <f t="shared" ca="1" si="1347"/>
        <v>-</v>
      </c>
      <c r="Q6252" t="str">
        <f t="shared" ca="1" si="1348"/>
        <v>-</v>
      </c>
      <c r="R6252" t="str">
        <f t="shared" ca="1" si="1349"/>
        <v>-</v>
      </c>
      <c r="S6252" t="str">
        <f t="shared" ca="1" si="1350"/>
        <v>-</v>
      </c>
      <c r="T6252" t="str">
        <f t="shared" ca="1" si="1351"/>
        <v>-</v>
      </c>
      <c r="U6252" t="str">
        <f t="shared" ca="1" si="1352"/>
        <v>-</v>
      </c>
      <c r="V6252" t="str">
        <f t="shared" ca="1" si="1353"/>
        <v>-</v>
      </c>
      <c r="W6252">
        <f t="shared" ca="1" si="1341"/>
        <v>0</v>
      </c>
      <c r="X6252" t="str">
        <f t="shared" si="1342"/>
        <v>C6243</v>
      </c>
      <c r="Y6252" s="4" t="str">
        <f t="shared" si="1343"/>
        <v/>
      </c>
    </row>
    <row r="6253" spans="1:25" x14ac:dyDescent="0.2">
      <c r="A6253" t="s">
        <v>5604</v>
      </c>
      <c r="B6253">
        <v>11</v>
      </c>
      <c r="C6253">
        <v>43.61</v>
      </c>
      <c r="D6253">
        <v>3.96</v>
      </c>
      <c r="E6253">
        <v>35.68</v>
      </c>
      <c r="F6253">
        <v>3.24</v>
      </c>
      <c r="G6253">
        <v>30.87</v>
      </c>
      <c r="H6253">
        <v>2.81</v>
      </c>
      <c r="I6253">
        <v>34.479999999999997</v>
      </c>
      <c r="J6253">
        <v>3.13</v>
      </c>
      <c r="K6253">
        <v>37.96</v>
      </c>
      <c r="L6253">
        <v>3.45</v>
      </c>
      <c r="M6253" t="str">
        <f t="shared" ca="1" si="1344"/>
        <v>-</v>
      </c>
      <c r="N6253" t="str">
        <f t="shared" ca="1" si="1345"/>
        <v>-</v>
      </c>
      <c r="O6253" t="str">
        <f t="shared" ca="1" si="1346"/>
        <v>-</v>
      </c>
      <c r="P6253" t="str">
        <f t="shared" ca="1" si="1347"/>
        <v>YES</v>
      </c>
      <c r="Q6253" t="str">
        <f t="shared" ca="1" si="1348"/>
        <v>-</v>
      </c>
      <c r="R6253" t="str">
        <f t="shared" ca="1" si="1349"/>
        <v>YES</v>
      </c>
      <c r="S6253" t="str">
        <f t="shared" ca="1" si="1350"/>
        <v>-</v>
      </c>
      <c r="T6253" t="str">
        <f t="shared" ca="1" si="1351"/>
        <v>YES</v>
      </c>
      <c r="U6253" t="str">
        <f t="shared" ca="1" si="1352"/>
        <v>-</v>
      </c>
      <c r="V6253" t="str">
        <f t="shared" ca="1" si="1353"/>
        <v>YES</v>
      </c>
      <c r="W6253">
        <f t="shared" ca="1" si="1341"/>
        <v>43.61</v>
      </c>
      <c r="X6253" t="str">
        <f t="shared" si="1342"/>
        <v>C6253</v>
      </c>
      <c r="Y6253" s="4">
        <f t="shared" ca="1" si="1343"/>
        <v>0.4</v>
      </c>
    </row>
    <row r="6254" spans="1:25" x14ac:dyDescent="0.2">
      <c r="A6254" t="s">
        <v>5605</v>
      </c>
      <c r="B6254">
        <v>9</v>
      </c>
      <c r="C6254">
        <v>36.99</v>
      </c>
      <c r="D6254">
        <v>4.1100000000000003</v>
      </c>
      <c r="E6254">
        <v>29.49</v>
      </c>
      <c r="F6254">
        <v>3.28</v>
      </c>
      <c r="G6254">
        <v>29.64</v>
      </c>
      <c r="H6254">
        <v>3.29</v>
      </c>
      <c r="I6254">
        <v>31.55</v>
      </c>
      <c r="J6254">
        <v>3.51</v>
      </c>
      <c r="K6254">
        <v>35.090000000000003</v>
      </c>
      <c r="L6254">
        <v>3.9</v>
      </c>
      <c r="M6254" t="str">
        <f t="shared" ca="1" si="1344"/>
        <v>-</v>
      </c>
      <c r="N6254" t="str">
        <f t="shared" ca="1" si="1345"/>
        <v>-</v>
      </c>
      <c r="O6254" t="str">
        <f t="shared" ca="1" si="1346"/>
        <v>YES</v>
      </c>
      <c r="P6254" t="str">
        <f t="shared" ca="1" si="1347"/>
        <v>-</v>
      </c>
      <c r="Q6254" t="str">
        <f t="shared" ca="1" si="1348"/>
        <v>-</v>
      </c>
      <c r="R6254" t="str">
        <f t="shared" ca="1" si="1349"/>
        <v>-</v>
      </c>
      <c r="S6254" t="str">
        <f t="shared" ca="1" si="1350"/>
        <v>-</v>
      </c>
      <c r="T6254" t="str">
        <f t="shared" ca="1" si="1351"/>
        <v>-</v>
      </c>
      <c r="U6254" t="str">
        <f t="shared" ca="1" si="1352"/>
        <v>YES</v>
      </c>
      <c r="V6254" t="str">
        <f t="shared" ca="1" si="1353"/>
        <v>-</v>
      </c>
      <c r="W6254">
        <f t="shared" ca="1" si="1341"/>
        <v>36.99</v>
      </c>
      <c r="X6254" t="str">
        <f t="shared" si="1342"/>
        <v>C6253</v>
      </c>
      <c r="Y6254" s="4">
        <f t="shared" ca="1" si="1343"/>
        <v>0.2</v>
      </c>
    </row>
    <row r="6255" spans="1:25" x14ac:dyDescent="0.2">
      <c r="A6255" t="s">
        <v>5606</v>
      </c>
      <c r="B6255">
        <v>7</v>
      </c>
      <c r="C6255">
        <v>28.45</v>
      </c>
      <c r="D6255">
        <v>4.0599999999999996</v>
      </c>
      <c r="E6255">
        <v>29.61</v>
      </c>
      <c r="F6255">
        <v>4.2300000000000004</v>
      </c>
      <c r="G6255">
        <v>30.89</v>
      </c>
      <c r="H6255">
        <v>4.41</v>
      </c>
      <c r="I6255">
        <v>30.64</v>
      </c>
      <c r="J6255">
        <v>4.38</v>
      </c>
      <c r="K6255">
        <v>35.15</v>
      </c>
      <c r="L6255">
        <v>5.0199999999999996</v>
      </c>
      <c r="M6255" t="str">
        <f t="shared" ca="1" si="1344"/>
        <v>YES</v>
      </c>
      <c r="N6255" t="str">
        <f t="shared" ca="1" si="1345"/>
        <v>-</v>
      </c>
      <c r="O6255" t="str">
        <f t="shared" ca="1" si="1346"/>
        <v>-</v>
      </c>
      <c r="P6255" t="str">
        <f t="shared" ca="1" si="1347"/>
        <v>-</v>
      </c>
      <c r="Q6255" t="str">
        <f t="shared" ca="1" si="1348"/>
        <v>-</v>
      </c>
      <c r="R6255" t="str">
        <f t="shared" ca="1" si="1349"/>
        <v>-</v>
      </c>
      <c r="S6255" t="str">
        <f t="shared" ca="1" si="1350"/>
        <v>YES</v>
      </c>
      <c r="T6255" t="str">
        <f t="shared" ca="1" si="1351"/>
        <v>-</v>
      </c>
      <c r="U6255" t="str">
        <f t="shared" ca="1" si="1352"/>
        <v>-</v>
      </c>
      <c r="V6255" t="str">
        <f t="shared" ca="1" si="1353"/>
        <v>-</v>
      </c>
      <c r="W6255">
        <f t="shared" ca="1" si="1341"/>
        <v>28.45</v>
      </c>
      <c r="X6255" t="str">
        <f t="shared" si="1342"/>
        <v>C6253</v>
      </c>
      <c r="Y6255" s="4">
        <f t="shared" ca="1" si="1343"/>
        <v>0.2</v>
      </c>
    </row>
    <row r="6256" spans="1:25" x14ac:dyDescent="0.2">
      <c r="A6256" t="s">
        <v>5607</v>
      </c>
      <c r="B6256">
        <v>11</v>
      </c>
      <c r="C6256">
        <v>43.92</v>
      </c>
      <c r="D6256">
        <v>3.99</v>
      </c>
      <c r="E6256">
        <v>38.67</v>
      </c>
      <c r="F6256">
        <v>3.52</v>
      </c>
      <c r="G6256">
        <v>35.17</v>
      </c>
      <c r="H6256">
        <v>3.2</v>
      </c>
      <c r="I6256">
        <v>39.229999999999997</v>
      </c>
      <c r="J6256">
        <v>3.57</v>
      </c>
      <c r="K6256">
        <v>45.56</v>
      </c>
      <c r="L6256">
        <v>4.1399999999999997</v>
      </c>
      <c r="M6256" t="str">
        <f t="shared" ca="1" si="1344"/>
        <v>-</v>
      </c>
      <c r="N6256" t="str">
        <f t="shared" ca="1" si="1345"/>
        <v>-</v>
      </c>
      <c r="O6256" t="str">
        <f t="shared" ca="1" si="1346"/>
        <v>-</v>
      </c>
      <c r="P6256" t="str">
        <f t="shared" ca="1" si="1347"/>
        <v>-</v>
      </c>
      <c r="Q6256" t="str">
        <f t="shared" ca="1" si="1348"/>
        <v>-</v>
      </c>
      <c r="R6256" t="str">
        <f t="shared" ca="1" si="1349"/>
        <v>-</v>
      </c>
      <c r="S6256" t="str">
        <f t="shared" ca="1" si="1350"/>
        <v>-</v>
      </c>
      <c r="T6256" t="str">
        <f t="shared" ca="1" si="1351"/>
        <v>-</v>
      </c>
      <c r="U6256" t="str">
        <f t="shared" ca="1" si="1352"/>
        <v>-</v>
      </c>
      <c r="V6256" t="str">
        <f t="shared" ca="1" si="1353"/>
        <v>-</v>
      </c>
      <c r="W6256">
        <f t="shared" ca="1" si="1341"/>
        <v>43.92</v>
      </c>
      <c r="X6256" t="str">
        <f t="shared" si="1342"/>
        <v>C6253</v>
      </c>
      <c r="Y6256" s="4">
        <f t="shared" ca="1" si="1343"/>
        <v>0</v>
      </c>
    </row>
    <row r="6257" spans="1:25" x14ac:dyDescent="0.2">
      <c r="A6257" t="s">
        <v>5608</v>
      </c>
      <c r="B6257">
        <v>11</v>
      </c>
      <c r="C6257">
        <v>42.3</v>
      </c>
      <c r="D6257">
        <v>3.85</v>
      </c>
      <c r="E6257">
        <v>37</v>
      </c>
      <c r="F6257">
        <v>3.36</v>
      </c>
      <c r="G6257">
        <v>33.64</v>
      </c>
      <c r="H6257">
        <v>3.06</v>
      </c>
      <c r="I6257">
        <v>38.32</v>
      </c>
      <c r="J6257">
        <v>3.48</v>
      </c>
      <c r="K6257">
        <v>45.62</v>
      </c>
      <c r="L6257">
        <v>4.1500000000000004</v>
      </c>
      <c r="M6257" t="str">
        <f t="shared" ca="1" si="1344"/>
        <v>-</v>
      </c>
      <c r="N6257" t="str">
        <f t="shared" ca="1" si="1345"/>
        <v>YES</v>
      </c>
      <c r="O6257" t="str">
        <f t="shared" ca="1" si="1346"/>
        <v>-</v>
      </c>
      <c r="P6257" t="str">
        <f t="shared" ca="1" si="1347"/>
        <v>-</v>
      </c>
      <c r="Q6257" t="str">
        <f t="shared" ca="1" si="1348"/>
        <v>-</v>
      </c>
      <c r="R6257" t="str">
        <f t="shared" ca="1" si="1349"/>
        <v>-</v>
      </c>
      <c r="S6257" t="str">
        <f t="shared" ca="1" si="1350"/>
        <v>-</v>
      </c>
      <c r="T6257" t="str">
        <f t="shared" ca="1" si="1351"/>
        <v>-</v>
      </c>
      <c r="U6257" t="str">
        <f t="shared" ca="1" si="1352"/>
        <v>-</v>
      </c>
      <c r="V6257" t="str">
        <f t="shared" ca="1" si="1353"/>
        <v>-</v>
      </c>
      <c r="W6257">
        <f t="shared" ca="1" si="1341"/>
        <v>42.3</v>
      </c>
      <c r="X6257" t="str">
        <f t="shared" si="1342"/>
        <v>C6253</v>
      </c>
      <c r="Y6257" s="4">
        <f t="shared" ca="1" si="1343"/>
        <v>0.1</v>
      </c>
    </row>
    <row r="6258" spans="1:25" x14ac:dyDescent="0.2">
      <c r="A6258" t="s">
        <v>5609</v>
      </c>
      <c r="B6258">
        <v>7</v>
      </c>
      <c r="C6258">
        <v>32.21</v>
      </c>
      <c r="D6258">
        <v>4.5999999999999996</v>
      </c>
      <c r="E6258">
        <v>32.56</v>
      </c>
      <c r="F6258">
        <v>4.6500000000000004</v>
      </c>
      <c r="G6258">
        <v>29.29</v>
      </c>
      <c r="H6258">
        <v>4.18</v>
      </c>
      <c r="I6258">
        <v>32.450000000000003</v>
      </c>
      <c r="J6258">
        <v>4.6399999999999997</v>
      </c>
      <c r="K6258">
        <v>36.97</v>
      </c>
      <c r="L6258">
        <v>5.28</v>
      </c>
      <c r="M6258" t="str">
        <f t="shared" ca="1" si="1344"/>
        <v>-</v>
      </c>
      <c r="N6258" t="str">
        <f t="shared" ca="1" si="1345"/>
        <v>-</v>
      </c>
      <c r="O6258" t="str">
        <f t="shared" ca="1" si="1346"/>
        <v>-</v>
      </c>
      <c r="P6258" t="str">
        <f t="shared" ca="1" si="1347"/>
        <v>-</v>
      </c>
      <c r="Q6258" t="str">
        <f t="shared" ca="1" si="1348"/>
        <v>YES</v>
      </c>
      <c r="R6258" t="str">
        <f t="shared" ca="1" si="1349"/>
        <v>-</v>
      </c>
      <c r="S6258" t="str">
        <f t="shared" ca="1" si="1350"/>
        <v>-</v>
      </c>
      <c r="T6258" t="str">
        <f t="shared" ca="1" si="1351"/>
        <v>-</v>
      </c>
      <c r="U6258" t="str">
        <f t="shared" ca="1" si="1352"/>
        <v>-</v>
      </c>
      <c r="V6258" t="str">
        <f t="shared" ca="1" si="1353"/>
        <v>-</v>
      </c>
      <c r="W6258">
        <f t="shared" ca="1" si="1341"/>
        <v>32.21</v>
      </c>
      <c r="X6258" t="str">
        <f t="shared" si="1342"/>
        <v>C6253</v>
      </c>
      <c r="Y6258" s="4">
        <f t="shared" ca="1" si="1343"/>
        <v>0.1</v>
      </c>
    </row>
    <row r="6259" spans="1:25" x14ac:dyDescent="0.2">
      <c r="A6259" t="s">
        <v>5610</v>
      </c>
      <c r="B6259">
        <v>9</v>
      </c>
      <c r="C6259">
        <v>38.119999999999997</v>
      </c>
      <c r="D6259">
        <v>4.24</v>
      </c>
      <c r="E6259">
        <v>31.26</v>
      </c>
      <c r="F6259">
        <v>3.47</v>
      </c>
      <c r="G6259">
        <v>31.81</v>
      </c>
      <c r="H6259">
        <v>3.53</v>
      </c>
      <c r="I6259">
        <v>33.75</v>
      </c>
      <c r="J6259">
        <v>3.75</v>
      </c>
      <c r="K6259">
        <v>39.47</v>
      </c>
      <c r="L6259">
        <v>4.3899999999999997</v>
      </c>
      <c r="M6259" t="str">
        <f t="shared" ca="1" si="1344"/>
        <v>-</v>
      </c>
      <c r="N6259" t="str">
        <f t="shared" ca="1" si="1345"/>
        <v>-</v>
      </c>
      <c r="O6259" t="str">
        <f t="shared" ca="1" si="1346"/>
        <v>-</v>
      </c>
      <c r="P6259" t="str">
        <f t="shared" ca="1" si="1347"/>
        <v>-</v>
      </c>
      <c r="Q6259" t="str">
        <f t="shared" ca="1" si="1348"/>
        <v>-</v>
      </c>
      <c r="R6259" t="str">
        <f t="shared" ca="1" si="1349"/>
        <v>-</v>
      </c>
      <c r="S6259" t="str">
        <f t="shared" ca="1" si="1350"/>
        <v>-</v>
      </c>
      <c r="T6259" t="str">
        <f t="shared" ca="1" si="1351"/>
        <v>-</v>
      </c>
      <c r="U6259" t="str">
        <f t="shared" ca="1" si="1352"/>
        <v>-</v>
      </c>
      <c r="V6259" t="str">
        <f t="shared" ca="1" si="1353"/>
        <v>-</v>
      </c>
      <c r="W6259">
        <f t="shared" ca="1" si="1341"/>
        <v>38.119999999999997</v>
      </c>
      <c r="X6259" t="str">
        <f t="shared" si="1342"/>
        <v>C6253</v>
      </c>
      <c r="Y6259" s="4">
        <f t="shared" ca="1" si="1343"/>
        <v>0</v>
      </c>
    </row>
    <row r="6260" spans="1:25" x14ac:dyDescent="0.2">
      <c r="A6260" t="s">
        <v>5611</v>
      </c>
      <c r="B6260">
        <v>9</v>
      </c>
      <c r="C6260">
        <v>37.78</v>
      </c>
      <c r="D6260">
        <v>4.2</v>
      </c>
      <c r="E6260">
        <v>30.6</v>
      </c>
      <c r="F6260">
        <v>3.4</v>
      </c>
      <c r="G6260">
        <v>31.13</v>
      </c>
      <c r="H6260">
        <v>3.46</v>
      </c>
      <c r="I6260">
        <v>32.54</v>
      </c>
      <c r="J6260">
        <v>3.62</v>
      </c>
      <c r="K6260">
        <v>37.78</v>
      </c>
      <c r="L6260">
        <v>4.2</v>
      </c>
      <c r="M6260" t="str">
        <f t="shared" ca="1" si="1344"/>
        <v>-</v>
      </c>
      <c r="N6260" t="str">
        <f t="shared" ca="1" si="1345"/>
        <v>-</v>
      </c>
      <c r="O6260" t="str">
        <f t="shared" ca="1" si="1346"/>
        <v>-</v>
      </c>
      <c r="P6260" t="str">
        <f t="shared" ca="1" si="1347"/>
        <v>-</v>
      </c>
      <c r="Q6260" t="str">
        <f t="shared" ca="1" si="1348"/>
        <v>-</v>
      </c>
      <c r="R6260" t="str">
        <f t="shared" ca="1" si="1349"/>
        <v>-</v>
      </c>
      <c r="S6260" t="str">
        <f t="shared" ca="1" si="1350"/>
        <v>-</v>
      </c>
      <c r="T6260" t="str">
        <f t="shared" ca="1" si="1351"/>
        <v>-</v>
      </c>
      <c r="U6260" t="str">
        <f t="shared" ca="1" si="1352"/>
        <v>-</v>
      </c>
      <c r="V6260" t="str">
        <f t="shared" ca="1" si="1353"/>
        <v>-</v>
      </c>
      <c r="W6260">
        <f t="shared" ca="1" si="1341"/>
        <v>37.78</v>
      </c>
      <c r="X6260" t="str">
        <f t="shared" si="1342"/>
        <v>C6253</v>
      </c>
      <c r="Y6260" s="4">
        <f t="shared" ca="1" si="1343"/>
        <v>0</v>
      </c>
    </row>
    <row r="6261" spans="1:25" x14ac:dyDescent="0.2">
      <c r="A6261" t="s">
        <v>5612</v>
      </c>
      <c r="B6261">
        <v>7</v>
      </c>
      <c r="C6261">
        <v>29.94</v>
      </c>
      <c r="D6261">
        <v>4.28</v>
      </c>
      <c r="E6261">
        <v>30.25</v>
      </c>
      <c r="F6261">
        <v>4.32</v>
      </c>
      <c r="G6261">
        <v>31.21</v>
      </c>
      <c r="H6261">
        <v>4.46</v>
      </c>
      <c r="I6261">
        <v>31.61</v>
      </c>
      <c r="J6261">
        <v>4.5199999999999996</v>
      </c>
      <c r="K6261">
        <v>36.130000000000003</v>
      </c>
      <c r="L6261">
        <v>5.16</v>
      </c>
      <c r="M6261" t="str">
        <f t="shared" ca="1" si="1344"/>
        <v>-</v>
      </c>
      <c r="N6261" t="str">
        <f t="shared" ca="1" si="1345"/>
        <v>-</v>
      </c>
      <c r="O6261" t="str">
        <f t="shared" ca="1" si="1346"/>
        <v>-</v>
      </c>
      <c r="P6261" t="str">
        <f t="shared" ca="1" si="1347"/>
        <v>-</v>
      </c>
      <c r="Q6261" t="str">
        <f t="shared" ca="1" si="1348"/>
        <v>-</v>
      </c>
      <c r="R6261" t="str">
        <f t="shared" ca="1" si="1349"/>
        <v>-</v>
      </c>
      <c r="S6261" t="str">
        <f t="shared" ca="1" si="1350"/>
        <v>-</v>
      </c>
      <c r="T6261" t="str">
        <f t="shared" ca="1" si="1351"/>
        <v>-</v>
      </c>
      <c r="U6261" t="str">
        <f t="shared" ca="1" si="1352"/>
        <v>-</v>
      </c>
      <c r="V6261" t="str">
        <f t="shared" ca="1" si="1353"/>
        <v>-</v>
      </c>
      <c r="W6261">
        <f t="shared" ca="1" si="1341"/>
        <v>29.94</v>
      </c>
      <c r="X6261" t="str">
        <f t="shared" si="1342"/>
        <v>C6253</v>
      </c>
      <c r="Y6261" s="4">
        <f t="shared" ca="1" si="1343"/>
        <v>0</v>
      </c>
    </row>
    <row r="6262" spans="1:25" x14ac:dyDescent="0.2">
      <c r="A6262" t="s">
        <v>21</v>
      </c>
      <c r="M6262" t="str">
        <f t="shared" ca="1" si="1344"/>
        <v>-</v>
      </c>
      <c r="N6262" t="str">
        <f t="shared" ca="1" si="1345"/>
        <v>-</v>
      </c>
      <c r="O6262" t="str">
        <f t="shared" ca="1" si="1346"/>
        <v>-</v>
      </c>
      <c r="P6262" t="str">
        <f t="shared" ca="1" si="1347"/>
        <v>-</v>
      </c>
      <c r="Q6262" t="str">
        <f t="shared" ca="1" si="1348"/>
        <v>-</v>
      </c>
      <c r="R6262" t="str">
        <f t="shared" ca="1" si="1349"/>
        <v>-</v>
      </c>
      <c r="S6262" t="str">
        <f t="shared" ca="1" si="1350"/>
        <v>-</v>
      </c>
      <c r="T6262" t="str">
        <f t="shared" ca="1" si="1351"/>
        <v>-</v>
      </c>
      <c r="U6262" t="str">
        <f t="shared" ca="1" si="1352"/>
        <v>-</v>
      </c>
      <c r="V6262" t="str">
        <f t="shared" ca="1" si="1353"/>
        <v>-</v>
      </c>
      <c r="W6262">
        <f t="shared" ca="1" si="1341"/>
        <v>0</v>
      </c>
      <c r="X6262" t="str">
        <f t="shared" si="1342"/>
        <v>C6253</v>
      </c>
      <c r="Y6262" s="4" t="str">
        <f t="shared" si="1343"/>
        <v/>
      </c>
    </row>
    <row r="6263" spans="1:25" x14ac:dyDescent="0.2">
      <c r="A6263" t="s">
        <v>5613</v>
      </c>
      <c r="B6263">
        <v>10</v>
      </c>
      <c r="C6263">
        <v>39.71</v>
      </c>
      <c r="D6263">
        <v>3.97</v>
      </c>
      <c r="E6263">
        <v>38.159999999999997</v>
      </c>
      <c r="F6263">
        <v>3.82</v>
      </c>
      <c r="G6263">
        <v>36.83</v>
      </c>
      <c r="H6263">
        <v>3.68</v>
      </c>
      <c r="I6263">
        <v>39.32</v>
      </c>
      <c r="J6263">
        <v>3.93</v>
      </c>
      <c r="K6263">
        <v>41.13</v>
      </c>
      <c r="L6263">
        <v>4.1100000000000003</v>
      </c>
      <c r="M6263" t="str">
        <f t="shared" ca="1" si="1344"/>
        <v>-</v>
      </c>
      <c r="N6263" t="str">
        <f t="shared" ca="1" si="1345"/>
        <v>-</v>
      </c>
      <c r="O6263" t="str">
        <f t="shared" ca="1" si="1346"/>
        <v>-</v>
      </c>
      <c r="P6263" t="str">
        <f t="shared" ca="1" si="1347"/>
        <v>-</v>
      </c>
      <c r="Q6263" t="str">
        <f t="shared" ca="1" si="1348"/>
        <v>-</v>
      </c>
      <c r="R6263" t="str">
        <f t="shared" ca="1" si="1349"/>
        <v>-</v>
      </c>
      <c r="S6263" t="str">
        <f t="shared" ca="1" si="1350"/>
        <v>-</v>
      </c>
      <c r="T6263" t="str">
        <f t="shared" ca="1" si="1351"/>
        <v>-</v>
      </c>
      <c r="U6263" t="str">
        <f t="shared" ca="1" si="1352"/>
        <v>-</v>
      </c>
      <c r="V6263" t="str">
        <f t="shared" ca="1" si="1353"/>
        <v>-</v>
      </c>
      <c r="W6263">
        <f t="shared" ca="1" si="1341"/>
        <v>39.71</v>
      </c>
      <c r="X6263" t="str">
        <f t="shared" si="1342"/>
        <v>C6263</v>
      </c>
      <c r="Y6263" s="4">
        <f t="shared" ca="1" si="1343"/>
        <v>0</v>
      </c>
    </row>
    <row r="6264" spans="1:25" x14ac:dyDescent="0.2">
      <c r="A6264" t="s">
        <v>5614</v>
      </c>
      <c r="B6264">
        <v>12</v>
      </c>
      <c r="C6264">
        <v>43.4</v>
      </c>
      <c r="D6264">
        <v>3.62</v>
      </c>
      <c r="E6264">
        <v>44.82</v>
      </c>
      <c r="F6264">
        <v>3.73</v>
      </c>
      <c r="G6264">
        <v>39.299999999999997</v>
      </c>
      <c r="H6264">
        <v>3.27</v>
      </c>
      <c r="I6264">
        <v>37.86</v>
      </c>
      <c r="J6264">
        <v>3.15</v>
      </c>
      <c r="K6264">
        <v>42.22</v>
      </c>
      <c r="L6264">
        <v>3.52</v>
      </c>
      <c r="M6264" t="str">
        <f t="shared" ca="1" si="1344"/>
        <v>-</v>
      </c>
      <c r="N6264" t="str">
        <f t="shared" ca="1" si="1345"/>
        <v>YES</v>
      </c>
      <c r="O6264" t="str">
        <f t="shared" ca="1" si="1346"/>
        <v>-</v>
      </c>
      <c r="P6264" t="str">
        <f t="shared" ca="1" si="1347"/>
        <v>-</v>
      </c>
      <c r="Q6264" t="str">
        <f t="shared" ca="1" si="1348"/>
        <v>-</v>
      </c>
      <c r="R6264" t="str">
        <f t="shared" ca="1" si="1349"/>
        <v>-</v>
      </c>
      <c r="S6264" t="str">
        <f t="shared" ca="1" si="1350"/>
        <v>-</v>
      </c>
      <c r="T6264" t="str">
        <f t="shared" ca="1" si="1351"/>
        <v>-</v>
      </c>
      <c r="U6264" t="str">
        <f t="shared" ca="1" si="1352"/>
        <v>-</v>
      </c>
      <c r="V6264" t="str">
        <f t="shared" ca="1" si="1353"/>
        <v>-</v>
      </c>
      <c r="W6264">
        <f t="shared" ca="1" si="1341"/>
        <v>43.4</v>
      </c>
      <c r="X6264" t="str">
        <f t="shared" si="1342"/>
        <v>C6263</v>
      </c>
      <c r="Y6264" s="4">
        <f t="shared" ca="1" si="1343"/>
        <v>0.1</v>
      </c>
    </row>
    <row r="6265" spans="1:25" x14ac:dyDescent="0.2">
      <c r="A6265" t="s">
        <v>5615</v>
      </c>
      <c r="B6265">
        <v>6</v>
      </c>
      <c r="C6265">
        <v>22.52</v>
      </c>
      <c r="D6265">
        <v>3.75</v>
      </c>
      <c r="E6265">
        <v>18.16</v>
      </c>
      <c r="F6265">
        <v>3.03</v>
      </c>
      <c r="G6265">
        <v>15.42</v>
      </c>
      <c r="H6265">
        <v>2.57</v>
      </c>
      <c r="I6265">
        <v>15.79</v>
      </c>
      <c r="J6265">
        <v>2.63</v>
      </c>
      <c r="K6265">
        <v>17.5</v>
      </c>
      <c r="L6265">
        <v>2.92</v>
      </c>
      <c r="M6265" t="str">
        <f t="shared" ca="1" si="1344"/>
        <v>YES</v>
      </c>
      <c r="N6265" t="str">
        <f t="shared" ca="1" si="1345"/>
        <v>-</v>
      </c>
      <c r="O6265" t="str">
        <f t="shared" ca="1" si="1346"/>
        <v>YES</v>
      </c>
      <c r="P6265" t="str">
        <f t="shared" ca="1" si="1347"/>
        <v>YES</v>
      </c>
      <c r="Q6265" t="str">
        <f t="shared" ca="1" si="1348"/>
        <v>-</v>
      </c>
      <c r="R6265" t="str">
        <f t="shared" ca="1" si="1349"/>
        <v>YES</v>
      </c>
      <c r="S6265" t="str">
        <f t="shared" ca="1" si="1350"/>
        <v>YES</v>
      </c>
      <c r="T6265" t="str">
        <f t="shared" ca="1" si="1351"/>
        <v>YES</v>
      </c>
      <c r="U6265" t="str">
        <f t="shared" ca="1" si="1352"/>
        <v>YES</v>
      </c>
      <c r="V6265" t="str">
        <f t="shared" ca="1" si="1353"/>
        <v>YES</v>
      </c>
      <c r="W6265">
        <f t="shared" ca="1" si="1341"/>
        <v>22.52</v>
      </c>
      <c r="X6265" t="str">
        <f t="shared" si="1342"/>
        <v>C6263</v>
      </c>
      <c r="Y6265" s="4">
        <f t="shared" ca="1" si="1343"/>
        <v>0.8</v>
      </c>
    </row>
    <row r="6266" spans="1:25" x14ac:dyDescent="0.2">
      <c r="A6266" t="s">
        <v>5616</v>
      </c>
      <c r="B6266">
        <v>12</v>
      </c>
      <c r="C6266">
        <v>44.53</v>
      </c>
      <c r="D6266">
        <v>3.71</v>
      </c>
      <c r="E6266">
        <v>46.52</v>
      </c>
      <c r="F6266">
        <v>3.88</v>
      </c>
      <c r="G6266">
        <v>41.88</v>
      </c>
      <c r="H6266">
        <v>3.49</v>
      </c>
      <c r="I6266">
        <v>40.79</v>
      </c>
      <c r="J6266">
        <v>3.4</v>
      </c>
      <c r="K6266">
        <v>46.89</v>
      </c>
      <c r="L6266">
        <v>3.91</v>
      </c>
      <c r="M6266" t="str">
        <f t="shared" ca="1" si="1344"/>
        <v>-</v>
      </c>
      <c r="N6266" t="str">
        <f t="shared" ca="1" si="1345"/>
        <v>-</v>
      </c>
      <c r="O6266" t="str">
        <f t="shared" ca="1" si="1346"/>
        <v>-</v>
      </c>
      <c r="P6266" t="str">
        <f t="shared" ca="1" si="1347"/>
        <v>-</v>
      </c>
      <c r="Q6266" t="str">
        <f t="shared" ca="1" si="1348"/>
        <v>-</v>
      </c>
      <c r="R6266" t="str">
        <f t="shared" ca="1" si="1349"/>
        <v>-</v>
      </c>
      <c r="S6266" t="str">
        <f t="shared" ca="1" si="1350"/>
        <v>-</v>
      </c>
      <c r="T6266" t="str">
        <f t="shared" ca="1" si="1351"/>
        <v>-</v>
      </c>
      <c r="U6266" t="str">
        <f t="shared" ca="1" si="1352"/>
        <v>-</v>
      </c>
      <c r="V6266" t="str">
        <f t="shared" ca="1" si="1353"/>
        <v>-</v>
      </c>
      <c r="W6266">
        <f t="shared" ca="1" si="1341"/>
        <v>44.53</v>
      </c>
      <c r="X6266" t="str">
        <f t="shared" si="1342"/>
        <v>C6263</v>
      </c>
      <c r="Y6266" s="4">
        <f t="shared" ca="1" si="1343"/>
        <v>0</v>
      </c>
    </row>
    <row r="6267" spans="1:25" x14ac:dyDescent="0.2">
      <c r="A6267" t="s">
        <v>5617</v>
      </c>
      <c r="B6267">
        <v>10</v>
      </c>
      <c r="C6267">
        <v>39.25</v>
      </c>
      <c r="D6267">
        <v>3.92</v>
      </c>
      <c r="E6267">
        <v>36.24</v>
      </c>
      <c r="F6267">
        <v>3.62</v>
      </c>
      <c r="G6267">
        <v>36.61</v>
      </c>
      <c r="H6267">
        <v>3.66</v>
      </c>
      <c r="I6267">
        <v>39.979999999999997</v>
      </c>
      <c r="J6267">
        <v>4</v>
      </c>
      <c r="K6267">
        <v>41.64</v>
      </c>
      <c r="L6267">
        <v>4.16</v>
      </c>
      <c r="M6267" t="str">
        <f t="shared" ca="1" si="1344"/>
        <v>-</v>
      </c>
      <c r="N6267" t="str">
        <f t="shared" ca="1" si="1345"/>
        <v>-</v>
      </c>
      <c r="O6267" t="str">
        <f t="shared" ca="1" si="1346"/>
        <v>-</v>
      </c>
      <c r="P6267" t="str">
        <f t="shared" ca="1" si="1347"/>
        <v>-</v>
      </c>
      <c r="Q6267" t="str">
        <f t="shared" ca="1" si="1348"/>
        <v>-</v>
      </c>
      <c r="R6267" t="str">
        <f t="shared" ca="1" si="1349"/>
        <v>-</v>
      </c>
      <c r="S6267" t="str">
        <f t="shared" ca="1" si="1350"/>
        <v>-</v>
      </c>
      <c r="T6267" t="str">
        <f t="shared" ca="1" si="1351"/>
        <v>-</v>
      </c>
      <c r="U6267" t="str">
        <f t="shared" ca="1" si="1352"/>
        <v>-</v>
      </c>
      <c r="V6267" t="str">
        <f t="shared" ca="1" si="1353"/>
        <v>-</v>
      </c>
      <c r="W6267">
        <f t="shared" ca="1" si="1341"/>
        <v>39.25</v>
      </c>
      <c r="X6267" t="str">
        <f t="shared" si="1342"/>
        <v>C6263</v>
      </c>
      <c r="Y6267" s="4">
        <f t="shared" ca="1" si="1343"/>
        <v>0</v>
      </c>
    </row>
    <row r="6268" spans="1:25" x14ac:dyDescent="0.2">
      <c r="A6268" t="s">
        <v>5618</v>
      </c>
      <c r="B6268">
        <v>6</v>
      </c>
      <c r="C6268">
        <v>23.21</v>
      </c>
      <c r="D6268">
        <v>3.87</v>
      </c>
      <c r="E6268">
        <v>19.91</v>
      </c>
      <c r="F6268">
        <v>3.32</v>
      </c>
      <c r="G6268">
        <v>17.72</v>
      </c>
      <c r="H6268">
        <v>2.95</v>
      </c>
      <c r="I6268">
        <v>18.25</v>
      </c>
      <c r="J6268">
        <v>3.04</v>
      </c>
      <c r="K6268">
        <v>21.46</v>
      </c>
      <c r="L6268">
        <v>3.58</v>
      </c>
      <c r="M6268" t="str">
        <f t="shared" ca="1" si="1344"/>
        <v>-</v>
      </c>
      <c r="N6268" t="str">
        <f t="shared" ca="1" si="1345"/>
        <v>-</v>
      </c>
      <c r="O6268" t="str">
        <f t="shared" ca="1" si="1346"/>
        <v>-</v>
      </c>
      <c r="P6268" t="str">
        <f t="shared" ca="1" si="1347"/>
        <v>-</v>
      </c>
      <c r="Q6268" t="str">
        <f t="shared" ca="1" si="1348"/>
        <v>-</v>
      </c>
      <c r="R6268" t="str">
        <f t="shared" ca="1" si="1349"/>
        <v>-</v>
      </c>
      <c r="S6268" t="str">
        <f t="shared" ca="1" si="1350"/>
        <v>-</v>
      </c>
      <c r="T6268" t="str">
        <f t="shared" ca="1" si="1351"/>
        <v>-</v>
      </c>
      <c r="U6268" t="str">
        <f t="shared" ca="1" si="1352"/>
        <v>-</v>
      </c>
      <c r="V6268" t="str">
        <f t="shared" ca="1" si="1353"/>
        <v>-</v>
      </c>
      <c r="W6268">
        <f t="shared" ca="1" si="1341"/>
        <v>23.21</v>
      </c>
      <c r="X6268" t="str">
        <f t="shared" si="1342"/>
        <v>C6263</v>
      </c>
      <c r="Y6268" s="4">
        <f t="shared" ca="1" si="1343"/>
        <v>0</v>
      </c>
    </row>
    <row r="6269" spans="1:25" x14ac:dyDescent="0.2">
      <c r="A6269" t="s">
        <v>5619</v>
      </c>
      <c r="B6269">
        <v>10</v>
      </c>
      <c r="C6269">
        <v>39.67</v>
      </c>
      <c r="D6269">
        <v>3.97</v>
      </c>
      <c r="E6269">
        <v>37.96</v>
      </c>
      <c r="F6269">
        <v>3.8</v>
      </c>
      <c r="G6269">
        <v>36.99</v>
      </c>
      <c r="H6269">
        <v>3.7</v>
      </c>
      <c r="I6269">
        <v>39.119999999999997</v>
      </c>
      <c r="J6269">
        <v>3.91</v>
      </c>
      <c r="K6269">
        <v>42.27</v>
      </c>
      <c r="L6269">
        <v>4.2300000000000004</v>
      </c>
      <c r="M6269" t="str">
        <f t="shared" ca="1" si="1344"/>
        <v>-</v>
      </c>
      <c r="N6269" t="str">
        <f t="shared" ca="1" si="1345"/>
        <v>-</v>
      </c>
      <c r="O6269" t="str">
        <f t="shared" ca="1" si="1346"/>
        <v>-</v>
      </c>
      <c r="P6269" t="str">
        <f t="shared" ca="1" si="1347"/>
        <v>-</v>
      </c>
      <c r="Q6269" t="str">
        <f t="shared" ca="1" si="1348"/>
        <v>-</v>
      </c>
      <c r="R6269" t="str">
        <f t="shared" ca="1" si="1349"/>
        <v>-</v>
      </c>
      <c r="S6269" t="str">
        <f t="shared" ca="1" si="1350"/>
        <v>-</v>
      </c>
      <c r="T6269" t="str">
        <f t="shared" ca="1" si="1351"/>
        <v>-</v>
      </c>
      <c r="U6269" t="str">
        <f t="shared" ca="1" si="1352"/>
        <v>-</v>
      </c>
      <c r="V6269" t="str">
        <f t="shared" ca="1" si="1353"/>
        <v>-</v>
      </c>
      <c r="W6269">
        <f t="shared" ca="1" si="1341"/>
        <v>39.67</v>
      </c>
      <c r="X6269" t="str">
        <f t="shared" si="1342"/>
        <v>C6263</v>
      </c>
      <c r="Y6269" s="4">
        <f t="shared" ca="1" si="1343"/>
        <v>0</v>
      </c>
    </row>
    <row r="6270" spans="1:25" x14ac:dyDescent="0.2">
      <c r="A6270" t="s">
        <v>5620</v>
      </c>
      <c r="B6270">
        <v>6</v>
      </c>
      <c r="C6270">
        <v>22.96</v>
      </c>
      <c r="D6270">
        <v>3.83</v>
      </c>
      <c r="E6270">
        <v>19.010000000000002</v>
      </c>
      <c r="F6270">
        <v>3.17</v>
      </c>
      <c r="G6270">
        <v>15.39</v>
      </c>
      <c r="H6270">
        <v>2.57</v>
      </c>
      <c r="I6270">
        <v>15.99</v>
      </c>
      <c r="J6270">
        <v>2.66</v>
      </c>
      <c r="K6270">
        <v>17.72</v>
      </c>
      <c r="L6270">
        <v>2.95</v>
      </c>
      <c r="M6270" t="str">
        <f t="shared" ca="1" si="1344"/>
        <v>-</v>
      </c>
      <c r="N6270" t="str">
        <f t="shared" ca="1" si="1345"/>
        <v>-</v>
      </c>
      <c r="O6270" t="str">
        <f t="shared" ca="1" si="1346"/>
        <v>-</v>
      </c>
      <c r="P6270" t="str">
        <f t="shared" ca="1" si="1347"/>
        <v>-</v>
      </c>
      <c r="Q6270" t="str">
        <f t="shared" ca="1" si="1348"/>
        <v>YES</v>
      </c>
      <c r="R6270" t="str">
        <f t="shared" ca="1" si="1349"/>
        <v>YES</v>
      </c>
      <c r="S6270" t="str">
        <f t="shared" ca="1" si="1350"/>
        <v>-</v>
      </c>
      <c r="T6270" t="str">
        <f t="shared" ca="1" si="1351"/>
        <v>-</v>
      </c>
      <c r="U6270" t="str">
        <f t="shared" ca="1" si="1352"/>
        <v>-</v>
      </c>
      <c r="V6270" t="str">
        <f t="shared" ca="1" si="1353"/>
        <v>-</v>
      </c>
      <c r="W6270">
        <f t="shared" ca="1" si="1341"/>
        <v>22.96</v>
      </c>
      <c r="X6270" t="str">
        <f t="shared" si="1342"/>
        <v>C6263</v>
      </c>
      <c r="Y6270" s="4">
        <f t="shared" ca="1" si="1343"/>
        <v>0.2</v>
      </c>
    </row>
    <row r="6271" spans="1:25" x14ac:dyDescent="0.2">
      <c r="A6271" t="s">
        <v>5621</v>
      </c>
      <c r="B6271">
        <v>12</v>
      </c>
      <c r="C6271">
        <v>43.84</v>
      </c>
      <c r="D6271">
        <v>3.65</v>
      </c>
      <c r="E6271">
        <v>45.76</v>
      </c>
      <c r="F6271">
        <v>3.81</v>
      </c>
      <c r="G6271">
        <v>40.520000000000003</v>
      </c>
      <c r="H6271">
        <v>3.38</v>
      </c>
      <c r="I6271">
        <v>39.5</v>
      </c>
      <c r="J6271">
        <v>3.29</v>
      </c>
      <c r="K6271">
        <v>44.47</v>
      </c>
      <c r="L6271">
        <v>3.71</v>
      </c>
      <c r="M6271" t="str">
        <f t="shared" ca="1" si="1344"/>
        <v>-</v>
      </c>
      <c r="N6271" t="str">
        <f t="shared" ca="1" si="1345"/>
        <v>-</v>
      </c>
      <c r="O6271" t="str">
        <f t="shared" ca="1" si="1346"/>
        <v>-</v>
      </c>
      <c r="P6271" t="str">
        <f t="shared" ca="1" si="1347"/>
        <v>-</v>
      </c>
      <c r="Q6271" t="str">
        <f t="shared" ca="1" si="1348"/>
        <v>-</v>
      </c>
      <c r="R6271" t="str">
        <f t="shared" ca="1" si="1349"/>
        <v>-</v>
      </c>
      <c r="S6271" t="str">
        <f t="shared" ca="1" si="1350"/>
        <v>-</v>
      </c>
      <c r="T6271" t="str">
        <f t="shared" ca="1" si="1351"/>
        <v>-</v>
      </c>
      <c r="U6271" t="str">
        <f t="shared" ca="1" si="1352"/>
        <v>-</v>
      </c>
      <c r="V6271" t="str">
        <f t="shared" ca="1" si="1353"/>
        <v>-</v>
      </c>
      <c r="W6271">
        <f t="shared" ca="1" si="1341"/>
        <v>43.84</v>
      </c>
      <c r="X6271" t="str">
        <f t="shared" si="1342"/>
        <v>C6263</v>
      </c>
      <c r="Y6271" s="4">
        <f t="shared" ca="1" si="1343"/>
        <v>0</v>
      </c>
    </row>
    <row r="6272" spans="1:25" x14ac:dyDescent="0.2">
      <c r="A6272" t="s">
        <v>21</v>
      </c>
      <c r="M6272" t="str">
        <f t="shared" ca="1" si="1344"/>
        <v>-</v>
      </c>
      <c r="N6272" t="str">
        <f t="shared" ca="1" si="1345"/>
        <v>-</v>
      </c>
      <c r="O6272" t="str">
        <f t="shared" ca="1" si="1346"/>
        <v>-</v>
      </c>
      <c r="P6272" t="str">
        <f t="shared" ca="1" si="1347"/>
        <v>-</v>
      </c>
      <c r="Q6272" t="str">
        <f t="shared" ca="1" si="1348"/>
        <v>-</v>
      </c>
      <c r="R6272" t="str">
        <f t="shared" ca="1" si="1349"/>
        <v>-</v>
      </c>
      <c r="S6272" t="str">
        <f t="shared" ca="1" si="1350"/>
        <v>-</v>
      </c>
      <c r="T6272" t="str">
        <f t="shared" ca="1" si="1351"/>
        <v>-</v>
      </c>
      <c r="U6272" t="str">
        <f t="shared" ca="1" si="1352"/>
        <v>-</v>
      </c>
      <c r="V6272" t="str">
        <f t="shared" ca="1" si="1353"/>
        <v>-</v>
      </c>
      <c r="W6272">
        <f t="shared" ca="1" si="1341"/>
        <v>0</v>
      </c>
      <c r="X6272" t="str">
        <f t="shared" si="1342"/>
        <v>C6263</v>
      </c>
      <c r="Y6272" s="4" t="str">
        <f t="shared" si="1343"/>
        <v/>
      </c>
    </row>
    <row r="6273" spans="1:25" x14ac:dyDescent="0.2">
      <c r="A6273" t="s">
        <v>5622</v>
      </c>
      <c r="B6273">
        <v>11</v>
      </c>
      <c r="C6273">
        <v>38.090000000000003</v>
      </c>
      <c r="D6273">
        <v>3.46</v>
      </c>
      <c r="E6273">
        <v>32.56</v>
      </c>
      <c r="F6273">
        <v>2.96</v>
      </c>
      <c r="G6273">
        <v>30.94</v>
      </c>
      <c r="H6273">
        <v>2.81</v>
      </c>
      <c r="I6273">
        <v>30.39</v>
      </c>
      <c r="J6273">
        <v>2.76</v>
      </c>
      <c r="K6273">
        <v>28.64</v>
      </c>
      <c r="L6273">
        <v>2.6</v>
      </c>
      <c r="M6273" t="str">
        <f t="shared" ca="1" si="1344"/>
        <v>YES</v>
      </c>
      <c r="N6273" t="str">
        <f t="shared" ca="1" si="1345"/>
        <v>YES</v>
      </c>
      <c r="O6273" t="str">
        <f t="shared" ca="1" si="1346"/>
        <v>-</v>
      </c>
      <c r="P6273" t="str">
        <f t="shared" ca="1" si="1347"/>
        <v>-</v>
      </c>
      <c r="Q6273" t="str">
        <f t="shared" ca="1" si="1348"/>
        <v>-</v>
      </c>
      <c r="R6273" t="str">
        <f t="shared" ca="1" si="1349"/>
        <v>-</v>
      </c>
      <c r="S6273" t="str">
        <f t="shared" ca="1" si="1350"/>
        <v>-</v>
      </c>
      <c r="T6273" t="str">
        <f t="shared" ca="1" si="1351"/>
        <v>-</v>
      </c>
      <c r="U6273" t="str">
        <f t="shared" ca="1" si="1352"/>
        <v>-</v>
      </c>
      <c r="V6273" t="str">
        <f t="shared" ca="1" si="1353"/>
        <v>-</v>
      </c>
      <c r="W6273">
        <f t="shared" ca="1" si="1341"/>
        <v>38.090000000000003</v>
      </c>
      <c r="X6273" t="str">
        <f t="shared" si="1342"/>
        <v>C6273</v>
      </c>
      <c r="Y6273" s="4">
        <f t="shared" ca="1" si="1343"/>
        <v>0.2</v>
      </c>
    </row>
    <row r="6274" spans="1:25" x14ac:dyDescent="0.2">
      <c r="A6274" t="s">
        <v>5623</v>
      </c>
      <c r="B6274">
        <v>11</v>
      </c>
      <c r="C6274">
        <v>42.54</v>
      </c>
      <c r="D6274">
        <v>3.87</v>
      </c>
      <c r="E6274">
        <v>30.4</v>
      </c>
      <c r="F6274">
        <v>2.76</v>
      </c>
      <c r="G6274">
        <v>21.41</v>
      </c>
      <c r="H6274">
        <v>1.95</v>
      </c>
      <c r="I6274">
        <v>17.97</v>
      </c>
      <c r="J6274">
        <v>1.63</v>
      </c>
      <c r="K6274">
        <v>18.53</v>
      </c>
      <c r="L6274">
        <v>1.68</v>
      </c>
      <c r="M6274" t="str">
        <f t="shared" ca="1" si="1344"/>
        <v>-</v>
      </c>
      <c r="N6274" t="str">
        <f t="shared" ca="1" si="1345"/>
        <v>-</v>
      </c>
      <c r="O6274" t="str">
        <f t="shared" ca="1" si="1346"/>
        <v>YES</v>
      </c>
      <c r="P6274" t="str">
        <f t="shared" ca="1" si="1347"/>
        <v>YES</v>
      </c>
      <c r="Q6274" t="str">
        <f t="shared" ca="1" si="1348"/>
        <v>YES</v>
      </c>
      <c r="R6274" t="str">
        <f t="shared" ca="1" si="1349"/>
        <v>YES</v>
      </c>
      <c r="S6274" t="str">
        <f t="shared" ca="1" si="1350"/>
        <v>YES</v>
      </c>
      <c r="T6274" t="str">
        <f t="shared" ca="1" si="1351"/>
        <v>YES</v>
      </c>
      <c r="U6274" t="str">
        <f t="shared" ca="1" si="1352"/>
        <v>YES</v>
      </c>
      <c r="V6274" t="str">
        <f t="shared" ca="1" si="1353"/>
        <v>YES</v>
      </c>
      <c r="W6274">
        <f t="shared" ca="1" si="1341"/>
        <v>42.54</v>
      </c>
      <c r="X6274" t="str">
        <f t="shared" si="1342"/>
        <v>C6273</v>
      </c>
      <c r="Y6274" s="4">
        <f t="shared" ca="1" si="1343"/>
        <v>0.8</v>
      </c>
    </row>
    <row r="6275" spans="1:25" x14ac:dyDescent="0.2">
      <c r="A6275" t="s">
        <v>5624</v>
      </c>
      <c r="B6275">
        <v>11</v>
      </c>
      <c r="C6275">
        <v>38.659999999999997</v>
      </c>
      <c r="D6275">
        <v>3.51</v>
      </c>
      <c r="E6275">
        <v>34.090000000000003</v>
      </c>
      <c r="F6275">
        <v>3.1</v>
      </c>
      <c r="G6275">
        <v>31.94</v>
      </c>
      <c r="H6275">
        <v>2.9</v>
      </c>
      <c r="I6275">
        <v>31.2</v>
      </c>
      <c r="J6275">
        <v>2.84</v>
      </c>
      <c r="K6275">
        <v>31.79</v>
      </c>
      <c r="L6275">
        <v>2.89</v>
      </c>
      <c r="M6275" t="str">
        <f t="shared" ca="1" si="1344"/>
        <v>-</v>
      </c>
      <c r="N6275" t="str">
        <f t="shared" ca="1" si="1345"/>
        <v>-</v>
      </c>
      <c r="O6275" t="str">
        <f t="shared" ca="1" si="1346"/>
        <v>-</v>
      </c>
      <c r="P6275" t="str">
        <f t="shared" ca="1" si="1347"/>
        <v>-</v>
      </c>
      <c r="Q6275" t="str">
        <f t="shared" ca="1" si="1348"/>
        <v>-</v>
      </c>
      <c r="R6275" t="str">
        <f t="shared" ca="1" si="1349"/>
        <v>-</v>
      </c>
      <c r="S6275" t="str">
        <f t="shared" ca="1" si="1350"/>
        <v>-</v>
      </c>
      <c r="T6275" t="str">
        <f t="shared" ca="1" si="1351"/>
        <v>-</v>
      </c>
      <c r="U6275" t="str">
        <f t="shared" ca="1" si="1352"/>
        <v>-</v>
      </c>
      <c r="V6275" t="str">
        <f t="shared" ca="1" si="1353"/>
        <v>-</v>
      </c>
      <c r="W6275">
        <f t="shared" ca="1" si="1341"/>
        <v>38.659999999999997</v>
      </c>
      <c r="X6275" t="str">
        <f t="shared" si="1342"/>
        <v>C6273</v>
      </c>
      <c r="Y6275" s="4">
        <f t="shared" ca="1" si="1343"/>
        <v>0</v>
      </c>
    </row>
    <row r="6276" spans="1:25" x14ac:dyDescent="0.2">
      <c r="A6276" t="s">
        <v>5625</v>
      </c>
      <c r="B6276">
        <v>11</v>
      </c>
      <c r="C6276">
        <v>42.21</v>
      </c>
      <c r="D6276">
        <v>3.84</v>
      </c>
      <c r="E6276">
        <v>34.18</v>
      </c>
      <c r="F6276">
        <v>3.11</v>
      </c>
      <c r="G6276">
        <v>29.65</v>
      </c>
      <c r="H6276">
        <v>2.7</v>
      </c>
      <c r="I6276">
        <v>27.35</v>
      </c>
      <c r="J6276">
        <v>2.4900000000000002</v>
      </c>
      <c r="K6276">
        <v>33.21</v>
      </c>
      <c r="L6276">
        <v>3.02</v>
      </c>
      <c r="M6276" t="str">
        <f t="shared" ca="1" si="1344"/>
        <v>-</v>
      </c>
      <c r="N6276" t="str">
        <f t="shared" ca="1" si="1345"/>
        <v>-</v>
      </c>
      <c r="O6276" t="str">
        <f t="shared" ca="1" si="1346"/>
        <v>-</v>
      </c>
      <c r="P6276" t="str">
        <f t="shared" ca="1" si="1347"/>
        <v>-</v>
      </c>
      <c r="Q6276" t="str">
        <f t="shared" ca="1" si="1348"/>
        <v>-</v>
      </c>
      <c r="R6276" t="str">
        <f t="shared" ca="1" si="1349"/>
        <v>-</v>
      </c>
      <c r="S6276" t="str">
        <f t="shared" ca="1" si="1350"/>
        <v>-</v>
      </c>
      <c r="T6276" t="str">
        <f t="shared" ca="1" si="1351"/>
        <v>-</v>
      </c>
      <c r="U6276" t="str">
        <f t="shared" ca="1" si="1352"/>
        <v>-</v>
      </c>
      <c r="V6276" t="str">
        <f t="shared" ca="1" si="1353"/>
        <v>-</v>
      </c>
      <c r="W6276">
        <f t="shared" ref="W6276:W6339" ca="1" si="1354">OFFSET(INDIRECT(X6276),0,0,10,1)</f>
        <v>42.21</v>
      </c>
      <c r="X6276" t="str">
        <f t="shared" ref="X6276:X6339" si="1355">CONCATENATE("C",ROUNDDOWN(ROW()-3,-1)/10,"3")</f>
        <v>C6273</v>
      </c>
      <c r="Y6276" s="4">
        <f t="shared" ref="Y6276:Y6339" ca="1" si="1356">IF(A6276&lt;&gt;"-----------",COUNTIF($M6276:$V6276,"YES")/10,"")</f>
        <v>0</v>
      </c>
    </row>
    <row r="6277" spans="1:25" x14ac:dyDescent="0.2">
      <c r="A6277" t="s">
        <v>5626</v>
      </c>
      <c r="B6277">
        <v>11</v>
      </c>
      <c r="C6277">
        <v>38.630000000000003</v>
      </c>
      <c r="D6277">
        <v>3.51</v>
      </c>
      <c r="E6277">
        <v>32.61</v>
      </c>
      <c r="F6277">
        <v>2.96</v>
      </c>
      <c r="G6277">
        <v>30.68</v>
      </c>
      <c r="H6277">
        <v>2.79</v>
      </c>
      <c r="I6277">
        <v>30.59</v>
      </c>
      <c r="J6277">
        <v>2.78</v>
      </c>
      <c r="K6277">
        <v>31.07</v>
      </c>
      <c r="L6277">
        <v>2.82</v>
      </c>
      <c r="M6277" t="str">
        <f t="shared" ca="1" si="1344"/>
        <v>-</v>
      </c>
      <c r="N6277" t="str">
        <f t="shared" ca="1" si="1345"/>
        <v>-</v>
      </c>
      <c r="O6277" t="str">
        <f t="shared" ca="1" si="1346"/>
        <v>-</v>
      </c>
      <c r="P6277" t="str">
        <f t="shared" ca="1" si="1347"/>
        <v>-</v>
      </c>
      <c r="Q6277" t="str">
        <f t="shared" ca="1" si="1348"/>
        <v>-</v>
      </c>
      <c r="R6277" t="str">
        <f t="shared" ca="1" si="1349"/>
        <v>-</v>
      </c>
      <c r="S6277" t="str">
        <f t="shared" ca="1" si="1350"/>
        <v>-</v>
      </c>
      <c r="T6277" t="str">
        <f t="shared" ca="1" si="1351"/>
        <v>-</v>
      </c>
      <c r="U6277" t="str">
        <f t="shared" ca="1" si="1352"/>
        <v>-</v>
      </c>
      <c r="V6277" t="str">
        <f t="shared" ca="1" si="1353"/>
        <v>-</v>
      </c>
      <c r="W6277">
        <f t="shared" ca="1" si="1354"/>
        <v>38.630000000000003</v>
      </c>
      <c r="X6277" t="str">
        <f t="shared" si="1355"/>
        <v>C6273</v>
      </c>
      <c r="Y6277" s="4">
        <f t="shared" ca="1" si="1356"/>
        <v>0</v>
      </c>
    </row>
    <row r="6278" spans="1:25" x14ac:dyDescent="0.2">
      <c r="A6278" t="s">
        <v>5627</v>
      </c>
      <c r="B6278">
        <v>13</v>
      </c>
      <c r="C6278">
        <v>49.74</v>
      </c>
      <c r="D6278">
        <v>3.83</v>
      </c>
      <c r="E6278">
        <v>48.59</v>
      </c>
      <c r="F6278">
        <v>3.74</v>
      </c>
      <c r="G6278">
        <v>43.52</v>
      </c>
      <c r="H6278">
        <v>3.35</v>
      </c>
      <c r="I6278">
        <v>45.37</v>
      </c>
      <c r="J6278">
        <v>3.49</v>
      </c>
      <c r="K6278">
        <v>52.44</v>
      </c>
      <c r="L6278">
        <v>4.03</v>
      </c>
      <c r="M6278" t="str">
        <f t="shared" ca="1" si="1344"/>
        <v>-</v>
      </c>
      <c r="N6278" t="str">
        <f t="shared" ca="1" si="1345"/>
        <v>-</v>
      </c>
      <c r="O6278" t="str">
        <f t="shared" ca="1" si="1346"/>
        <v>-</v>
      </c>
      <c r="P6278" t="str">
        <f t="shared" ca="1" si="1347"/>
        <v>-</v>
      </c>
      <c r="Q6278" t="str">
        <f t="shared" ca="1" si="1348"/>
        <v>-</v>
      </c>
      <c r="R6278" t="str">
        <f t="shared" ca="1" si="1349"/>
        <v>-</v>
      </c>
      <c r="S6278" t="str">
        <f t="shared" ca="1" si="1350"/>
        <v>-</v>
      </c>
      <c r="T6278" t="str">
        <f t="shared" ca="1" si="1351"/>
        <v>-</v>
      </c>
      <c r="U6278" t="str">
        <f t="shared" ca="1" si="1352"/>
        <v>-</v>
      </c>
      <c r="V6278" t="str">
        <f t="shared" ca="1" si="1353"/>
        <v>-</v>
      </c>
      <c r="W6278">
        <f t="shared" ca="1" si="1354"/>
        <v>49.74</v>
      </c>
      <c r="X6278" t="str">
        <f t="shared" si="1355"/>
        <v>C6273</v>
      </c>
      <c r="Y6278" s="4">
        <f t="shared" ca="1" si="1356"/>
        <v>0</v>
      </c>
    </row>
    <row r="6279" spans="1:25" x14ac:dyDescent="0.2">
      <c r="A6279" t="s">
        <v>5628</v>
      </c>
      <c r="B6279">
        <v>13</v>
      </c>
      <c r="C6279">
        <v>51.32</v>
      </c>
      <c r="D6279">
        <v>3.95</v>
      </c>
      <c r="E6279">
        <v>49.86</v>
      </c>
      <c r="F6279">
        <v>3.84</v>
      </c>
      <c r="G6279">
        <v>47.61</v>
      </c>
      <c r="H6279">
        <v>3.66</v>
      </c>
      <c r="I6279">
        <v>49.04</v>
      </c>
      <c r="J6279">
        <v>3.77</v>
      </c>
      <c r="K6279">
        <v>56.56</v>
      </c>
      <c r="L6279">
        <v>4.3499999999999996</v>
      </c>
      <c r="M6279" t="str">
        <f t="shared" ca="1" si="1344"/>
        <v>-</v>
      </c>
      <c r="N6279" t="str">
        <f t="shared" ca="1" si="1345"/>
        <v>-</v>
      </c>
      <c r="O6279" t="str">
        <f t="shared" ca="1" si="1346"/>
        <v>-</v>
      </c>
      <c r="P6279" t="str">
        <f t="shared" ca="1" si="1347"/>
        <v>-</v>
      </c>
      <c r="Q6279" t="str">
        <f t="shared" ca="1" si="1348"/>
        <v>-</v>
      </c>
      <c r="R6279" t="str">
        <f t="shared" ca="1" si="1349"/>
        <v>-</v>
      </c>
      <c r="S6279" t="str">
        <f t="shared" ca="1" si="1350"/>
        <v>-</v>
      </c>
      <c r="T6279" t="str">
        <f t="shared" ca="1" si="1351"/>
        <v>-</v>
      </c>
      <c r="U6279" t="str">
        <f t="shared" ca="1" si="1352"/>
        <v>-</v>
      </c>
      <c r="V6279" t="str">
        <f t="shared" ca="1" si="1353"/>
        <v>-</v>
      </c>
      <c r="W6279">
        <f t="shared" ca="1" si="1354"/>
        <v>51.32</v>
      </c>
      <c r="X6279" t="str">
        <f t="shared" si="1355"/>
        <v>C6273</v>
      </c>
      <c r="Y6279" s="4">
        <f t="shared" ca="1" si="1356"/>
        <v>0</v>
      </c>
    </row>
    <row r="6280" spans="1:25" x14ac:dyDescent="0.2">
      <c r="A6280" t="s">
        <v>5629</v>
      </c>
      <c r="B6280">
        <v>11</v>
      </c>
      <c r="C6280">
        <v>42.96</v>
      </c>
      <c r="D6280">
        <v>3.91</v>
      </c>
      <c r="E6280">
        <v>33.74</v>
      </c>
      <c r="F6280">
        <v>3.07</v>
      </c>
      <c r="G6280">
        <v>28.47</v>
      </c>
      <c r="H6280">
        <v>2.59</v>
      </c>
      <c r="I6280">
        <v>30.26</v>
      </c>
      <c r="J6280">
        <v>2.75</v>
      </c>
      <c r="K6280">
        <v>33.72</v>
      </c>
      <c r="L6280">
        <v>3.07</v>
      </c>
      <c r="M6280" t="str">
        <f t="shared" ca="1" si="1344"/>
        <v>-</v>
      </c>
      <c r="N6280" t="str">
        <f t="shared" ca="1" si="1345"/>
        <v>-</v>
      </c>
      <c r="O6280" t="str">
        <f t="shared" ca="1" si="1346"/>
        <v>-</v>
      </c>
      <c r="P6280" t="str">
        <f t="shared" ca="1" si="1347"/>
        <v>-</v>
      </c>
      <c r="Q6280" t="str">
        <f t="shared" ca="1" si="1348"/>
        <v>-</v>
      </c>
      <c r="R6280" t="str">
        <f t="shared" ca="1" si="1349"/>
        <v>-</v>
      </c>
      <c r="S6280" t="str">
        <f t="shared" ca="1" si="1350"/>
        <v>-</v>
      </c>
      <c r="T6280" t="str">
        <f t="shared" ca="1" si="1351"/>
        <v>-</v>
      </c>
      <c r="U6280" t="str">
        <f t="shared" ca="1" si="1352"/>
        <v>-</v>
      </c>
      <c r="V6280" t="str">
        <f t="shared" ca="1" si="1353"/>
        <v>-</v>
      </c>
      <c r="W6280">
        <f t="shared" ca="1" si="1354"/>
        <v>42.96</v>
      </c>
      <c r="X6280" t="str">
        <f t="shared" si="1355"/>
        <v>C6273</v>
      </c>
      <c r="Y6280" s="4">
        <f t="shared" ca="1" si="1356"/>
        <v>0</v>
      </c>
    </row>
    <row r="6281" spans="1:25" x14ac:dyDescent="0.2">
      <c r="A6281" t="s">
        <v>5630</v>
      </c>
      <c r="B6281">
        <v>13</v>
      </c>
      <c r="C6281">
        <v>51.18</v>
      </c>
      <c r="D6281">
        <v>3.94</v>
      </c>
      <c r="E6281">
        <v>48.09</v>
      </c>
      <c r="F6281">
        <v>3.7</v>
      </c>
      <c r="G6281">
        <v>46.13</v>
      </c>
      <c r="H6281">
        <v>3.55</v>
      </c>
      <c r="I6281">
        <v>46.65</v>
      </c>
      <c r="J6281">
        <v>3.59</v>
      </c>
      <c r="K6281">
        <v>54.26</v>
      </c>
      <c r="L6281">
        <v>4.17</v>
      </c>
      <c r="M6281" t="str">
        <f t="shared" ca="1" si="1344"/>
        <v>-</v>
      </c>
      <c r="N6281" t="str">
        <f t="shared" ca="1" si="1345"/>
        <v>-</v>
      </c>
      <c r="O6281" t="str">
        <f t="shared" ca="1" si="1346"/>
        <v>-</v>
      </c>
      <c r="P6281" t="str">
        <f t="shared" ca="1" si="1347"/>
        <v>-</v>
      </c>
      <c r="Q6281" t="str">
        <f t="shared" ca="1" si="1348"/>
        <v>-</v>
      </c>
      <c r="R6281" t="str">
        <f t="shared" ca="1" si="1349"/>
        <v>-</v>
      </c>
      <c r="S6281" t="str">
        <f t="shared" ca="1" si="1350"/>
        <v>-</v>
      </c>
      <c r="T6281" t="str">
        <f t="shared" ca="1" si="1351"/>
        <v>-</v>
      </c>
      <c r="U6281" t="str">
        <f t="shared" ca="1" si="1352"/>
        <v>-</v>
      </c>
      <c r="V6281" t="str">
        <f t="shared" ca="1" si="1353"/>
        <v>-</v>
      </c>
      <c r="W6281">
        <f t="shared" ca="1" si="1354"/>
        <v>51.18</v>
      </c>
      <c r="X6281" t="str">
        <f t="shared" si="1355"/>
        <v>C6273</v>
      </c>
      <c r="Y6281" s="4">
        <f t="shared" ca="1" si="1356"/>
        <v>0</v>
      </c>
    </row>
    <row r="6282" spans="1:25" x14ac:dyDescent="0.2">
      <c r="A6282" t="s">
        <v>21</v>
      </c>
      <c r="M6282" t="str">
        <f t="shared" ca="1" si="1344"/>
        <v>-</v>
      </c>
      <c r="N6282" t="str">
        <f t="shared" ca="1" si="1345"/>
        <v>-</v>
      </c>
      <c r="O6282" t="str">
        <f t="shared" ca="1" si="1346"/>
        <v>-</v>
      </c>
      <c r="P6282" t="str">
        <f t="shared" ca="1" si="1347"/>
        <v>-</v>
      </c>
      <c r="Q6282" t="str">
        <f t="shared" ca="1" si="1348"/>
        <v>-</v>
      </c>
      <c r="R6282" t="str">
        <f t="shared" ca="1" si="1349"/>
        <v>-</v>
      </c>
      <c r="S6282" t="str">
        <f t="shared" ca="1" si="1350"/>
        <v>-</v>
      </c>
      <c r="T6282" t="str">
        <f t="shared" ca="1" si="1351"/>
        <v>-</v>
      </c>
      <c r="U6282" t="str">
        <f t="shared" ca="1" si="1352"/>
        <v>-</v>
      </c>
      <c r="V6282" t="str">
        <f t="shared" ca="1" si="1353"/>
        <v>-</v>
      </c>
      <c r="W6282">
        <f t="shared" ca="1" si="1354"/>
        <v>0</v>
      </c>
      <c r="X6282" t="str">
        <f t="shared" si="1355"/>
        <v>C6273</v>
      </c>
      <c r="Y6282" s="4" t="str">
        <f t="shared" si="1356"/>
        <v/>
      </c>
    </row>
    <row r="6283" spans="1:25" x14ac:dyDescent="0.2">
      <c r="A6283" t="s">
        <v>5631</v>
      </c>
      <c r="B6283">
        <v>9</v>
      </c>
      <c r="C6283">
        <v>32.450000000000003</v>
      </c>
      <c r="D6283">
        <v>3.61</v>
      </c>
      <c r="E6283">
        <v>28.84</v>
      </c>
      <c r="F6283">
        <v>3.2</v>
      </c>
      <c r="G6283">
        <v>29.23</v>
      </c>
      <c r="H6283">
        <v>3.25</v>
      </c>
      <c r="I6283">
        <v>26.95</v>
      </c>
      <c r="J6283">
        <v>2.99</v>
      </c>
      <c r="K6283">
        <v>29.84</v>
      </c>
      <c r="L6283">
        <v>3.32</v>
      </c>
      <c r="M6283" t="str">
        <f t="shared" ca="1" si="1344"/>
        <v>-</v>
      </c>
      <c r="N6283" t="str">
        <f t="shared" ca="1" si="1345"/>
        <v>-</v>
      </c>
      <c r="O6283" t="str">
        <f t="shared" ca="1" si="1346"/>
        <v>-</v>
      </c>
      <c r="P6283" t="str">
        <f t="shared" ca="1" si="1347"/>
        <v>YES</v>
      </c>
      <c r="Q6283" t="str">
        <f t="shared" ca="1" si="1348"/>
        <v>-</v>
      </c>
      <c r="R6283" t="str">
        <f t="shared" ca="1" si="1349"/>
        <v>-</v>
      </c>
      <c r="S6283" t="str">
        <f t="shared" ca="1" si="1350"/>
        <v>-</v>
      </c>
      <c r="T6283" t="str">
        <f t="shared" ca="1" si="1351"/>
        <v>-</v>
      </c>
      <c r="U6283" t="str">
        <f t="shared" ca="1" si="1352"/>
        <v>-</v>
      </c>
      <c r="V6283" t="str">
        <f t="shared" ca="1" si="1353"/>
        <v>-</v>
      </c>
      <c r="W6283">
        <f t="shared" ca="1" si="1354"/>
        <v>32.450000000000003</v>
      </c>
      <c r="X6283" t="str">
        <f t="shared" si="1355"/>
        <v>C6283</v>
      </c>
      <c r="Y6283" s="4">
        <f t="shared" ca="1" si="1356"/>
        <v>0.1</v>
      </c>
    </row>
    <row r="6284" spans="1:25" x14ac:dyDescent="0.2">
      <c r="A6284" t="s">
        <v>5632</v>
      </c>
      <c r="B6284">
        <v>8</v>
      </c>
      <c r="C6284">
        <v>33.880000000000003</v>
      </c>
      <c r="D6284">
        <v>4.2300000000000004</v>
      </c>
      <c r="E6284">
        <v>26.79</v>
      </c>
      <c r="F6284">
        <v>3.35</v>
      </c>
      <c r="G6284">
        <v>22.89</v>
      </c>
      <c r="H6284">
        <v>2.86</v>
      </c>
      <c r="I6284">
        <v>20.22</v>
      </c>
      <c r="J6284">
        <v>2.5299999999999998</v>
      </c>
      <c r="K6284">
        <v>20.170000000000002</v>
      </c>
      <c r="L6284">
        <v>2.52</v>
      </c>
      <c r="M6284" t="str">
        <f t="shared" ca="1" si="1344"/>
        <v>-</v>
      </c>
      <c r="N6284" t="str">
        <f t="shared" ca="1" si="1345"/>
        <v>-</v>
      </c>
      <c r="O6284" t="str">
        <f t="shared" ca="1" si="1346"/>
        <v>YES</v>
      </c>
      <c r="P6284" t="str">
        <f t="shared" ca="1" si="1347"/>
        <v>-</v>
      </c>
      <c r="Q6284" t="str">
        <f t="shared" ca="1" si="1348"/>
        <v>YES</v>
      </c>
      <c r="R6284" t="str">
        <f t="shared" ca="1" si="1349"/>
        <v>YES</v>
      </c>
      <c r="S6284" t="str">
        <f t="shared" ca="1" si="1350"/>
        <v>YES</v>
      </c>
      <c r="T6284" t="str">
        <f t="shared" ca="1" si="1351"/>
        <v>YES</v>
      </c>
      <c r="U6284" t="str">
        <f t="shared" ca="1" si="1352"/>
        <v>YES</v>
      </c>
      <c r="V6284" t="str">
        <f t="shared" ca="1" si="1353"/>
        <v>YES</v>
      </c>
      <c r="W6284">
        <f t="shared" ca="1" si="1354"/>
        <v>33.880000000000003</v>
      </c>
      <c r="X6284" t="str">
        <f t="shared" si="1355"/>
        <v>C6283</v>
      </c>
      <c r="Y6284" s="4">
        <f t="shared" ca="1" si="1356"/>
        <v>0.7</v>
      </c>
    </row>
    <row r="6285" spans="1:25" x14ac:dyDescent="0.2">
      <c r="A6285" t="s">
        <v>5633</v>
      </c>
      <c r="B6285">
        <v>8</v>
      </c>
      <c r="C6285">
        <v>33.619999999999997</v>
      </c>
      <c r="D6285">
        <v>4.2</v>
      </c>
      <c r="E6285">
        <v>28.16</v>
      </c>
      <c r="F6285">
        <v>3.52</v>
      </c>
      <c r="G6285">
        <v>24.09</v>
      </c>
      <c r="H6285">
        <v>3.01</v>
      </c>
      <c r="I6285">
        <v>21.07</v>
      </c>
      <c r="J6285">
        <v>2.63</v>
      </c>
      <c r="K6285">
        <v>21.93</v>
      </c>
      <c r="L6285">
        <v>2.74</v>
      </c>
      <c r="M6285" t="str">
        <f t="shared" ca="1" si="1344"/>
        <v>-</v>
      </c>
      <c r="N6285" t="str">
        <f t="shared" ca="1" si="1345"/>
        <v>-</v>
      </c>
      <c r="O6285" t="str">
        <f t="shared" ca="1" si="1346"/>
        <v>-</v>
      </c>
      <c r="P6285" t="str">
        <f t="shared" ca="1" si="1347"/>
        <v>-</v>
      </c>
      <c r="Q6285" t="str">
        <f t="shared" ca="1" si="1348"/>
        <v>-</v>
      </c>
      <c r="R6285" t="str">
        <f t="shared" ca="1" si="1349"/>
        <v>-</v>
      </c>
      <c r="S6285" t="str">
        <f t="shared" ca="1" si="1350"/>
        <v>-</v>
      </c>
      <c r="T6285" t="str">
        <f t="shared" ca="1" si="1351"/>
        <v>-</v>
      </c>
      <c r="U6285" t="str">
        <f t="shared" ca="1" si="1352"/>
        <v>-</v>
      </c>
      <c r="V6285" t="str">
        <f t="shared" ca="1" si="1353"/>
        <v>-</v>
      </c>
      <c r="W6285">
        <f t="shared" ca="1" si="1354"/>
        <v>33.619999999999997</v>
      </c>
      <c r="X6285" t="str">
        <f t="shared" si="1355"/>
        <v>C6283</v>
      </c>
      <c r="Y6285" s="4">
        <f t="shared" ca="1" si="1356"/>
        <v>0</v>
      </c>
    </row>
    <row r="6286" spans="1:25" x14ac:dyDescent="0.2">
      <c r="A6286" t="s">
        <v>5634</v>
      </c>
      <c r="B6286">
        <v>9</v>
      </c>
      <c r="C6286">
        <v>33.869999999999997</v>
      </c>
      <c r="D6286">
        <v>3.76</v>
      </c>
      <c r="E6286">
        <v>35.78</v>
      </c>
      <c r="F6286">
        <v>3.98</v>
      </c>
      <c r="G6286">
        <v>34.32</v>
      </c>
      <c r="H6286">
        <v>3.81</v>
      </c>
      <c r="I6286">
        <v>33.29</v>
      </c>
      <c r="J6286">
        <v>3.7</v>
      </c>
      <c r="K6286">
        <v>37.200000000000003</v>
      </c>
      <c r="L6286">
        <v>4.13</v>
      </c>
      <c r="M6286" t="str">
        <f t="shared" ca="1" si="1344"/>
        <v>-</v>
      </c>
      <c r="N6286" t="str">
        <f t="shared" ca="1" si="1345"/>
        <v>-</v>
      </c>
      <c r="O6286" t="str">
        <f t="shared" ca="1" si="1346"/>
        <v>-</v>
      </c>
      <c r="P6286" t="str">
        <f t="shared" ca="1" si="1347"/>
        <v>-</v>
      </c>
      <c r="Q6286" t="str">
        <f t="shared" ca="1" si="1348"/>
        <v>-</v>
      </c>
      <c r="R6286" t="str">
        <f t="shared" ca="1" si="1349"/>
        <v>-</v>
      </c>
      <c r="S6286" t="str">
        <f t="shared" ca="1" si="1350"/>
        <v>-</v>
      </c>
      <c r="T6286" t="str">
        <f t="shared" ca="1" si="1351"/>
        <v>-</v>
      </c>
      <c r="U6286" t="str">
        <f t="shared" ca="1" si="1352"/>
        <v>-</v>
      </c>
      <c r="V6286" t="str">
        <f t="shared" ca="1" si="1353"/>
        <v>-</v>
      </c>
      <c r="W6286">
        <f t="shared" ca="1" si="1354"/>
        <v>33.869999999999997</v>
      </c>
      <c r="X6286" t="str">
        <f t="shared" si="1355"/>
        <v>C6283</v>
      </c>
      <c r="Y6286" s="4">
        <f t="shared" ca="1" si="1356"/>
        <v>0</v>
      </c>
    </row>
    <row r="6287" spans="1:25" x14ac:dyDescent="0.2">
      <c r="A6287" t="s">
        <v>5635</v>
      </c>
      <c r="B6287">
        <v>9</v>
      </c>
      <c r="C6287">
        <v>31.78</v>
      </c>
      <c r="D6287">
        <v>3.53</v>
      </c>
      <c r="E6287">
        <v>29.25</v>
      </c>
      <c r="F6287">
        <v>3.25</v>
      </c>
      <c r="G6287">
        <v>29.37</v>
      </c>
      <c r="H6287">
        <v>3.26</v>
      </c>
      <c r="I6287">
        <v>27.07</v>
      </c>
      <c r="J6287">
        <v>3.01</v>
      </c>
      <c r="K6287">
        <v>27.93</v>
      </c>
      <c r="L6287">
        <v>3.1</v>
      </c>
      <c r="M6287" t="str">
        <f t="shared" ca="1" si="1344"/>
        <v>YES</v>
      </c>
      <c r="N6287" t="str">
        <f t="shared" ca="1" si="1345"/>
        <v>YES</v>
      </c>
      <c r="O6287" t="str">
        <f t="shared" ca="1" si="1346"/>
        <v>-</v>
      </c>
      <c r="P6287" t="str">
        <f t="shared" ca="1" si="1347"/>
        <v>-</v>
      </c>
      <c r="Q6287" t="str">
        <f t="shared" ca="1" si="1348"/>
        <v>-</v>
      </c>
      <c r="R6287" t="str">
        <f t="shared" ca="1" si="1349"/>
        <v>-</v>
      </c>
      <c r="S6287" t="str">
        <f t="shared" ca="1" si="1350"/>
        <v>-</v>
      </c>
      <c r="T6287" t="str">
        <f t="shared" ca="1" si="1351"/>
        <v>-</v>
      </c>
      <c r="U6287" t="str">
        <f t="shared" ca="1" si="1352"/>
        <v>-</v>
      </c>
      <c r="V6287" t="str">
        <f t="shared" ca="1" si="1353"/>
        <v>-</v>
      </c>
      <c r="W6287">
        <f t="shared" ca="1" si="1354"/>
        <v>31.78</v>
      </c>
      <c r="X6287" t="str">
        <f t="shared" si="1355"/>
        <v>C6283</v>
      </c>
      <c r="Y6287" s="4">
        <f t="shared" ca="1" si="1356"/>
        <v>0.2</v>
      </c>
    </row>
    <row r="6288" spans="1:25" x14ac:dyDescent="0.2">
      <c r="A6288" t="s">
        <v>5636</v>
      </c>
      <c r="B6288">
        <v>9</v>
      </c>
      <c r="C6288">
        <v>33.979999999999997</v>
      </c>
      <c r="D6288">
        <v>3.78</v>
      </c>
      <c r="E6288">
        <v>35.950000000000003</v>
      </c>
      <c r="F6288">
        <v>3.99</v>
      </c>
      <c r="G6288">
        <v>33.200000000000003</v>
      </c>
      <c r="H6288">
        <v>3.69</v>
      </c>
      <c r="I6288">
        <v>32.71</v>
      </c>
      <c r="J6288">
        <v>3.63</v>
      </c>
      <c r="K6288">
        <v>36.57</v>
      </c>
      <c r="L6288">
        <v>4.0599999999999996</v>
      </c>
      <c r="M6288" t="str">
        <f t="shared" ca="1" si="1344"/>
        <v>-</v>
      </c>
      <c r="N6288" t="str">
        <f t="shared" ca="1" si="1345"/>
        <v>-</v>
      </c>
      <c r="O6288" t="str">
        <f t="shared" ca="1" si="1346"/>
        <v>-</v>
      </c>
      <c r="P6288" t="str">
        <f t="shared" ca="1" si="1347"/>
        <v>-</v>
      </c>
      <c r="Q6288" t="str">
        <f t="shared" ca="1" si="1348"/>
        <v>-</v>
      </c>
      <c r="R6288" t="str">
        <f t="shared" ca="1" si="1349"/>
        <v>-</v>
      </c>
      <c r="S6288" t="str">
        <f t="shared" ca="1" si="1350"/>
        <v>-</v>
      </c>
      <c r="T6288" t="str">
        <f t="shared" ca="1" si="1351"/>
        <v>-</v>
      </c>
      <c r="U6288" t="str">
        <f t="shared" ca="1" si="1352"/>
        <v>-</v>
      </c>
      <c r="V6288" t="str">
        <f t="shared" ca="1" si="1353"/>
        <v>-</v>
      </c>
      <c r="W6288">
        <f t="shared" ca="1" si="1354"/>
        <v>33.979999999999997</v>
      </c>
      <c r="X6288" t="str">
        <f t="shared" si="1355"/>
        <v>C6283</v>
      </c>
      <c r="Y6288" s="4">
        <f t="shared" ca="1" si="1356"/>
        <v>0</v>
      </c>
    </row>
    <row r="6289" spans="1:25" x14ac:dyDescent="0.2">
      <c r="A6289" t="s">
        <v>5637</v>
      </c>
      <c r="B6289">
        <v>9</v>
      </c>
      <c r="C6289">
        <v>32.229999999999997</v>
      </c>
      <c r="D6289">
        <v>3.58</v>
      </c>
      <c r="E6289">
        <v>29.27</v>
      </c>
      <c r="F6289">
        <v>3.25</v>
      </c>
      <c r="G6289">
        <v>29.28</v>
      </c>
      <c r="H6289">
        <v>3.25</v>
      </c>
      <c r="I6289">
        <v>27.46</v>
      </c>
      <c r="J6289">
        <v>3.05</v>
      </c>
      <c r="K6289">
        <v>28.94</v>
      </c>
      <c r="L6289">
        <v>3.22</v>
      </c>
      <c r="M6289" t="str">
        <f t="shared" ca="1" si="1344"/>
        <v>-</v>
      </c>
      <c r="N6289" t="str">
        <f t="shared" ca="1" si="1345"/>
        <v>-</v>
      </c>
      <c r="O6289" t="str">
        <f t="shared" ca="1" si="1346"/>
        <v>-</v>
      </c>
      <c r="P6289" t="str">
        <f t="shared" ca="1" si="1347"/>
        <v>-</v>
      </c>
      <c r="Q6289" t="str">
        <f t="shared" ca="1" si="1348"/>
        <v>-</v>
      </c>
      <c r="R6289" t="str">
        <f t="shared" ca="1" si="1349"/>
        <v>-</v>
      </c>
      <c r="S6289" t="str">
        <f t="shared" ca="1" si="1350"/>
        <v>-</v>
      </c>
      <c r="T6289" t="str">
        <f t="shared" ca="1" si="1351"/>
        <v>-</v>
      </c>
      <c r="U6289" t="str">
        <f t="shared" ca="1" si="1352"/>
        <v>-</v>
      </c>
      <c r="V6289" t="str">
        <f t="shared" ca="1" si="1353"/>
        <v>-</v>
      </c>
      <c r="W6289">
        <f t="shared" ca="1" si="1354"/>
        <v>32.229999999999997</v>
      </c>
      <c r="X6289" t="str">
        <f t="shared" si="1355"/>
        <v>C6283</v>
      </c>
      <c r="Y6289" s="4">
        <f t="shared" ca="1" si="1356"/>
        <v>0</v>
      </c>
    </row>
    <row r="6290" spans="1:25" x14ac:dyDescent="0.2">
      <c r="A6290" t="s">
        <v>5638</v>
      </c>
      <c r="B6290">
        <v>8</v>
      </c>
      <c r="C6290">
        <v>33.58</v>
      </c>
      <c r="D6290">
        <v>4.2</v>
      </c>
      <c r="E6290">
        <v>28.37</v>
      </c>
      <c r="F6290">
        <v>3.55</v>
      </c>
      <c r="G6290">
        <v>24.17</v>
      </c>
      <c r="H6290">
        <v>3.02</v>
      </c>
      <c r="I6290">
        <v>21.17</v>
      </c>
      <c r="J6290">
        <v>2.65</v>
      </c>
      <c r="K6290">
        <v>23.12</v>
      </c>
      <c r="L6290">
        <v>2.89</v>
      </c>
      <c r="M6290" t="str">
        <f t="shared" ca="1" si="1344"/>
        <v>-</v>
      </c>
      <c r="N6290" t="str">
        <f t="shared" ca="1" si="1345"/>
        <v>-</v>
      </c>
      <c r="O6290" t="str">
        <f t="shared" ca="1" si="1346"/>
        <v>-</v>
      </c>
      <c r="P6290" t="str">
        <f t="shared" ca="1" si="1347"/>
        <v>-</v>
      </c>
      <c r="Q6290" t="str">
        <f t="shared" ca="1" si="1348"/>
        <v>-</v>
      </c>
      <c r="R6290" t="str">
        <f t="shared" ca="1" si="1349"/>
        <v>-</v>
      </c>
      <c r="S6290" t="str">
        <f t="shared" ca="1" si="1350"/>
        <v>-</v>
      </c>
      <c r="T6290" t="str">
        <f t="shared" ca="1" si="1351"/>
        <v>-</v>
      </c>
      <c r="U6290" t="str">
        <f t="shared" ca="1" si="1352"/>
        <v>-</v>
      </c>
      <c r="V6290" t="str">
        <f t="shared" ca="1" si="1353"/>
        <v>-</v>
      </c>
      <c r="W6290">
        <f t="shared" ca="1" si="1354"/>
        <v>33.58</v>
      </c>
      <c r="X6290" t="str">
        <f t="shared" si="1355"/>
        <v>C6283</v>
      </c>
      <c r="Y6290" s="4">
        <f t="shared" ca="1" si="1356"/>
        <v>0</v>
      </c>
    </row>
    <row r="6291" spans="1:25" x14ac:dyDescent="0.2">
      <c r="A6291" t="s">
        <v>5639</v>
      </c>
      <c r="B6291">
        <v>9</v>
      </c>
      <c r="C6291">
        <v>33.26</v>
      </c>
      <c r="D6291">
        <v>3.7</v>
      </c>
      <c r="E6291">
        <v>34.01</v>
      </c>
      <c r="F6291">
        <v>3.78</v>
      </c>
      <c r="G6291">
        <v>32.82</v>
      </c>
      <c r="H6291">
        <v>3.65</v>
      </c>
      <c r="I6291">
        <v>32.090000000000003</v>
      </c>
      <c r="J6291">
        <v>3.57</v>
      </c>
      <c r="K6291">
        <v>35.770000000000003</v>
      </c>
      <c r="L6291">
        <v>3.97</v>
      </c>
      <c r="M6291" t="str">
        <f t="shared" ca="1" si="1344"/>
        <v>-</v>
      </c>
      <c r="N6291" t="str">
        <f t="shared" ca="1" si="1345"/>
        <v>-</v>
      </c>
      <c r="O6291" t="str">
        <f t="shared" ca="1" si="1346"/>
        <v>-</v>
      </c>
      <c r="P6291" t="str">
        <f t="shared" ca="1" si="1347"/>
        <v>-</v>
      </c>
      <c r="Q6291" t="str">
        <f t="shared" ca="1" si="1348"/>
        <v>-</v>
      </c>
      <c r="R6291" t="str">
        <f t="shared" ca="1" si="1349"/>
        <v>-</v>
      </c>
      <c r="S6291" t="str">
        <f t="shared" ca="1" si="1350"/>
        <v>-</v>
      </c>
      <c r="T6291" t="str">
        <f t="shared" ca="1" si="1351"/>
        <v>-</v>
      </c>
      <c r="U6291" t="str">
        <f t="shared" ca="1" si="1352"/>
        <v>-</v>
      </c>
      <c r="V6291" t="str">
        <f t="shared" ca="1" si="1353"/>
        <v>-</v>
      </c>
      <c r="W6291">
        <f t="shared" ca="1" si="1354"/>
        <v>33.26</v>
      </c>
      <c r="X6291" t="str">
        <f t="shared" si="1355"/>
        <v>C6283</v>
      </c>
      <c r="Y6291" s="4">
        <f t="shared" ca="1" si="1356"/>
        <v>0</v>
      </c>
    </row>
    <row r="6292" spans="1:25" x14ac:dyDescent="0.2">
      <c r="A6292" t="s">
        <v>21</v>
      </c>
      <c r="M6292" t="str">
        <f t="shared" ca="1" si="1344"/>
        <v>-</v>
      </c>
      <c r="N6292" t="str">
        <f t="shared" ca="1" si="1345"/>
        <v>-</v>
      </c>
      <c r="O6292" t="str">
        <f t="shared" ca="1" si="1346"/>
        <v>-</v>
      </c>
      <c r="P6292" t="str">
        <f t="shared" ca="1" si="1347"/>
        <v>-</v>
      </c>
      <c r="Q6292" t="str">
        <f t="shared" ca="1" si="1348"/>
        <v>-</v>
      </c>
      <c r="R6292" t="str">
        <f t="shared" ca="1" si="1349"/>
        <v>-</v>
      </c>
      <c r="S6292" t="str">
        <f t="shared" ca="1" si="1350"/>
        <v>-</v>
      </c>
      <c r="T6292" t="str">
        <f t="shared" ca="1" si="1351"/>
        <v>-</v>
      </c>
      <c r="U6292" t="str">
        <f t="shared" ca="1" si="1352"/>
        <v>-</v>
      </c>
      <c r="V6292" t="str">
        <f t="shared" ca="1" si="1353"/>
        <v>-</v>
      </c>
      <c r="W6292">
        <f t="shared" ca="1" si="1354"/>
        <v>0</v>
      </c>
      <c r="X6292" t="str">
        <f t="shared" si="1355"/>
        <v>C6283</v>
      </c>
      <c r="Y6292" s="4" t="str">
        <f t="shared" si="1356"/>
        <v/>
      </c>
    </row>
    <row r="6293" spans="1:25" x14ac:dyDescent="0.2">
      <c r="A6293" t="s">
        <v>5640</v>
      </c>
      <c r="B6293">
        <v>10</v>
      </c>
      <c r="C6293">
        <v>37.770000000000003</v>
      </c>
      <c r="D6293">
        <v>3.78</v>
      </c>
      <c r="E6293">
        <v>32.99</v>
      </c>
      <c r="F6293">
        <v>3.3</v>
      </c>
      <c r="G6293">
        <v>30.03</v>
      </c>
      <c r="H6293">
        <v>3</v>
      </c>
      <c r="I6293">
        <v>28.98</v>
      </c>
      <c r="J6293">
        <v>2.9</v>
      </c>
      <c r="K6293">
        <v>34.24</v>
      </c>
      <c r="L6293">
        <v>3.42</v>
      </c>
      <c r="M6293" t="str">
        <f t="shared" ca="1" si="1344"/>
        <v>-</v>
      </c>
      <c r="N6293" t="str">
        <f t="shared" ca="1" si="1345"/>
        <v>-</v>
      </c>
      <c r="O6293" t="str">
        <f t="shared" ca="1" si="1346"/>
        <v>-</v>
      </c>
      <c r="P6293" t="str">
        <f t="shared" ca="1" si="1347"/>
        <v>-</v>
      </c>
      <c r="Q6293" t="str">
        <f t="shared" ca="1" si="1348"/>
        <v>-</v>
      </c>
      <c r="R6293" t="str">
        <f t="shared" ca="1" si="1349"/>
        <v>-</v>
      </c>
      <c r="S6293" t="str">
        <f t="shared" ca="1" si="1350"/>
        <v>-</v>
      </c>
      <c r="T6293" t="str">
        <f t="shared" ca="1" si="1351"/>
        <v>YES</v>
      </c>
      <c r="U6293" t="str">
        <f t="shared" ca="1" si="1352"/>
        <v>-</v>
      </c>
      <c r="V6293" t="str">
        <f t="shared" ca="1" si="1353"/>
        <v>-</v>
      </c>
      <c r="W6293">
        <f t="shared" ca="1" si="1354"/>
        <v>37.770000000000003</v>
      </c>
      <c r="X6293" t="str">
        <f t="shared" si="1355"/>
        <v>C6293</v>
      </c>
      <c r="Y6293" s="4">
        <f t="shared" ca="1" si="1356"/>
        <v>0.1</v>
      </c>
    </row>
    <row r="6294" spans="1:25" x14ac:dyDescent="0.2">
      <c r="A6294" t="s">
        <v>5641</v>
      </c>
      <c r="B6294">
        <v>7</v>
      </c>
      <c r="C6294">
        <v>28.86</v>
      </c>
      <c r="D6294">
        <v>4.12</v>
      </c>
      <c r="E6294">
        <v>27.23</v>
      </c>
      <c r="F6294">
        <v>3.89</v>
      </c>
      <c r="G6294">
        <v>23.65</v>
      </c>
      <c r="H6294">
        <v>3.38</v>
      </c>
      <c r="I6294">
        <v>26.6</v>
      </c>
      <c r="J6294">
        <v>3.8</v>
      </c>
      <c r="K6294">
        <v>30.54</v>
      </c>
      <c r="L6294">
        <v>4.3600000000000003</v>
      </c>
      <c r="M6294" t="str">
        <f t="shared" ca="1" si="1344"/>
        <v>-</v>
      </c>
      <c r="N6294" t="str">
        <f t="shared" ca="1" si="1345"/>
        <v>-</v>
      </c>
      <c r="O6294" t="str">
        <f t="shared" ca="1" si="1346"/>
        <v>-</v>
      </c>
      <c r="P6294" t="str">
        <f t="shared" ca="1" si="1347"/>
        <v>-</v>
      </c>
      <c r="Q6294" t="str">
        <f t="shared" ca="1" si="1348"/>
        <v>-</v>
      </c>
      <c r="R6294" t="str">
        <f t="shared" ca="1" si="1349"/>
        <v>-</v>
      </c>
      <c r="S6294" t="str">
        <f t="shared" ca="1" si="1350"/>
        <v>-</v>
      </c>
      <c r="T6294" t="str">
        <f t="shared" ca="1" si="1351"/>
        <v>-</v>
      </c>
      <c r="U6294" t="str">
        <f t="shared" ca="1" si="1352"/>
        <v>-</v>
      </c>
      <c r="V6294" t="str">
        <f t="shared" ca="1" si="1353"/>
        <v>-</v>
      </c>
      <c r="W6294">
        <f t="shared" ca="1" si="1354"/>
        <v>28.86</v>
      </c>
      <c r="X6294" t="str">
        <f t="shared" si="1355"/>
        <v>C6293</v>
      </c>
      <c r="Y6294" s="4">
        <f t="shared" ca="1" si="1356"/>
        <v>0</v>
      </c>
    </row>
    <row r="6295" spans="1:25" x14ac:dyDescent="0.2">
      <c r="A6295" t="s">
        <v>5642</v>
      </c>
      <c r="B6295">
        <v>8</v>
      </c>
      <c r="C6295">
        <v>28.59</v>
      </c>
      <c r="D6295">
        <v>3.57</v>
      </c>
      <c r="E6295">
        <v>25.85</v>
      </c>
      <c r="F6295">
        <v>3.23</v>
      </c>
      <c r="G6295">
        <v>27.92</v>
      </c>
      <c r="H6295">
        <v>3.49</v>
      </c>
      <c r="I6295">
        <v>23.67</v>
      </c>
      <c r="J6295">
        <v>2.96</v>
      </c>
      <c r="K6295">
        <v>23.21</v>
      </c>
      <c r="L6295">
        <v>2.9</v>
      </c>
      <c r="M6295" t="str">
        <f t="shared" ca="1" si="1344"/>
        <v>-</v>
      </c>
      <c r="N6295" t="str">
        <f t="shared" ca="1" si="1345"/>
        <v>YES</v>
      </c>
      <c r="O6295" t="str">
        <f t="shared" ca="1" si="1346"/>
        <v>-</v>
      </c>
      <c r="P6295" t="str">
        <f t="shared" ca="1" si="1347"/>
        <v>-</v>
      </c>
      <c r="Q6295" t="str">
        <f t="shared" ca="1" si="1348"/>
        <v>-</v>
      </c>
      <c r="R6295" t="str">
        <f t="shared" ca="1" si="1349"/>
        <v>-</v>
      </c>
      <c r="S6295" t="str">
        <f t="shared" ca="1" si="1350"/>
        <v>YES</v>
      </c>
      <c r="T6295" t="str">
        <f t="shared" ca="1" si="1351"/>
        <v>-</v>
      </c>
      <c r="U6295" t="str">
        <f t="shared" ca="1" si="1352"/>
        <v>YES</v>
      </c>
      <c r="V6295" t="str">
        <f t="shared" ca="1" si="1353"/>
        <v>YES</v>
      </c>
      <c r="W6295">
        <f t="shared" ca="1" si="1354"/>
        <v>28.59</v>
      </c>
      <c r="X6295" t="str">
        <f t="shared" si="1355"/>
        <v>C6293</v>
      </c>
      <c r="Y6295" s="4">
        <f t="shared" ca="1" si="1356"/>
        <v>0.4</v>
      </c>
    </row>
    <row r="6296" spans="1:25" x14ac:dyDescent="0.2">
      <c r="A6296" t="s">
        <v>5643</v>
      </c>
      <c r="B6296">
        <v>7</v>
      </c>
      <c r="C6296">
        <v>29.44</v>
      </c>
      <c r="D6296">
        <v>4.21</v>
      </c>
      <c r="E6296">
        <v>25.04</v>
      </c>
      <c r="F6296">
        <v>3.58</v>
      </c>
      <c r="G6296">
        <v>24.66</v>
      </c>
      <c r="H6296">
        <v>3.52</v>
      </c>
      <c r="I6296">
        <v>28.86</v>
      </c>
      <c r="J6296">
        <v>4.12</v>
      </c>
      <c r="K6296">
        <v>32.700000000000003</v>
      </c>
      <c r="L6296">
        <v>4.67</v>
      </c>
      <c r="M6296" t="str">
        <f t="shared" ca="1" si="1344"/>
        <v>-</v>
      </c>
      <c r="N6296" t="str">
        <f t="shared" ca="1" si="1345"/>
        <v>-</v>
      </c>
      <c r="O6296" t="str">
        <f t="shared" ca="1" si="1346"/>
        <v>-</v>
      </c>
      <c r="P6296" t="str">
        <f t="shared" ca="1" si="1347"/>
        <v>-</v>
      </c>
      <c r="Q6296" t="str">
        <f t="shared" ca="1" si="1348"/>
        <v>-</v>
      </c>
      <c r="R6296" t="str">
        <f t="shared" ca="1" si="1349"/>
        <v>-</v>
      </c>
      <c r="S6296" t="str">
        <f t="shared" ca="1" si="1350"/>
        <v>-</v>
      </c>
      <c r="T6296" t="str">
        <f t="shared" ca="1" si="1351"/>
        <v>-</v>
      </c>
      <c r="U6296" t="str">
        <f t="shared" ca="1" si="1352"/>
        <v>-</v>
      </c>
      <c r="V6296" t="str">
        <f t="shared" ca="1" si="1353"/>
        <v>-</v>
      </c>
      <c r="W6296">
        <f t="shared" ca="1" si="1354"/>
        <v>29.44</v>
      </c>
      <c r="X6296" t="str">
        <f t="shared" si="1355"/>
        <v>C6293</v>
      </c>
      <c r="Y6296" s="4">
        <f t="shared" ca="1" si="1356"/>
        <v>0</v>
      </c>
    </row>
    <row r="6297" spans="1:25" x14ac:dyDescent="0.2">
      <c r="A6297" t="s">
        <v>5644</v>
      </c>
      <c r="B6297">
        <v>8</v>
      </c>
      <c r="C6297">
        <v>29.04</v>
      </c>
      <c r="D6297">
        <v>3.63</v>
      </c>
      <c r="E6297">
        <v>26.96</v>
      </c>
      <c r="F6297">
        <v>3.37</v>
      </c>
      <c r="G6297">
        <v>29.95</v>
      </c>
      <c r="H6297">
        <v>3.74</v>
      </c>
      <c r="I6297">
        <v>27.41</v>
      </c>
      <c r="J6297">
        <v>3.43</v>
      </c>
      <c r="K6297">
        <v>28.04</v>
      </c>
      <c r="L6297">
        <v>3.51</v>
      </c>
      <c r="M6297" t="str">
        <f t="shared" ca="1" si="1344"/>
        <v>-</v>
      </c>
      <c r="N6297" t="str">
        <f t="shared" ca="1" si="1345"/>
        <v>-</v>
      </c>
      <c r="O6297" t="str">
        <f t="shared" ca="1" si="1346"/>
        <v>-</v>
      </c>
      <c r="P6297" t="str">
        <f t="shared" ca="1" si="1347"/>
        <v>-</v>
      </c>
      <c r="Q6297" t="str">
        <f t="shared" ca="1" si="1348"/>
        <v>-</v>
      </c>
      <c r="R6297" t="str">
        <f t="shared" ca="1" si="1349"/>
        <v>-</v>
      </c>
      <c r="S6297" t="str">
        <f t="shared" ca="1" si="1350"/>
        <v>-</v>
      </c>
      <c r="T6297" t="str">
        <f t="shared" ca="1" si="1351"/>
        <v>-</v>
      </c>
      <c r="U6297" t="str">
        <f t="shared" ca="1" si="1352"/>
        <v>-</v>
      </c>
      <c r="V6297" t="str">
        <f t="shared" ca="1" si="1353"/>
        <v>-</v>
      </c>
      <c r="W6297">
        <f t="shared" ca="1" si="1354"/>
        <v>29.04</v>
      </c>
      <c r="X6297" t="str">
        <f t="shared" si="1355"/>
        <v>C6293</v>
      </c>
      <c r="Y6297" s="4">
        <f t="shared" ca="1" si="1356"/>
        <v>0</v>
      </c>
    </row>
    <row r="6298" spans="1:25" x14ac:dyDescent="0.2">
      <c r="A6298" t="s">
        <v>5645</v>
      </c>
      <c r="B6298">
        <v>10</v>
      </c>
      <c r="C6298">
        <v>42.63</v>
      </c>
      <c r="D6298">
        <v>4.26</v>
      </c>
      <c r="E6298">
        <v>43.68</v>
      </c>
      <c r="F6298">
        <v>4.37</v>
      </c>
      <c r="G6298">
        <v>39.86</v>
      </c>
      <c r="H6298">
        <v>3.99</v>
      </c>
      <c r="I6298">
        <v>41.12</v>
      </c>
      <c r="J6298">
        <v>4.1100000000000003</v>
      </c>
      <c r="K6298">
        <v>44.23</v>
      </c>
      <c r="L6298">
        <v>4.42</v>
      </c>
      <c r="M6298" t="str">
        <f t="shared" ca="1" si="1344"/>
        <v>-</v>
      </c>
      <c r="N6298" t="str">
        <f t="shared" ca="1" si="1345"/>
        <v>-</v>
      </c>
      <c r="O6298" t="str">
        <f t="shared" ca="1" si="1346"/>
        <v>-</v>
      </c>
      <c r="P6298" t="str">
        <f t="shared" ca="1" si="1347"/>
        <v>-</v>
      </c>
      <c r="Q6298" t="str">
        <f t="shared" ca="1" si="1348"/>
        <v>-</v>
      </c>
      <c r="R6298" t="str">
        <f t="shared" ca="1" si="1349"/>
        <v>-</v>
      </c>
      <c r="S6298" t="str">
        <f t="shared" ca="1" si="1350"/>
        <v>-</v>
      </c>
      <c r="T6298" t="str">
        <f t="shared" ca="1" si="1351"/>
        <v>-</v>
      </c>
      <c r="U6298" t="str">
        <f t="shared" ca="1" si="1352"/>
        <v>-</v>
      </c>
      <c r="V6298" t="str">
        <f t="shared" ca="1" si="1353"/>
        <v>-</v>
      </c>
      <c r="W6298">
        <f t="shared" ca="1" si="1354"/>
        <v>42.63</v>
      </c>
      <c r="X6298" t="str">
        <f t="shared" si="1355"/>
        <v>C6293</v>
      </c>
      <c r="Y6298" s="4">
        <f t="shared" ca="1" si="1356"/>
        <v>0</v>
      </c>
    </row>
    <row r="6299" spans="1:25" x14ac:dyDescent="0.2">
      <c r="A6299" t="s">
        <v>5646</v>
      </c>
      <c r="B6299">
        <v>10</v>
      </c>
      <c r="C6299">
        <v>39.04</v>
      </c>
      <c r="D6299">
        <v>3.9</v>
      </c>
      <c r="E6299">
        <v>31.82</v>
      </c>
      <c r="F6299">
        <v>3.18</v>
      </c>
      <c r="G6299">
        <v>29.55</v>
      </c>
      <c r="H6299">
        <v>2.95</v>
      </c>
      <c r="I6299">
        <v>28.98</v>
      </c>
      <c r="J6299">
        <v>2.9</v>
      </c>
      <c r="K6299">
        <v>33.79</v>
      </c>
      <c r="L6299">
        <v>3.38</v>
      </c>
      <c r="M6299" t="str">
        <f t="shared" ca="1" si="1344"/>
        <v>-</v>
      </c>
      <c r="N6299" t="str">
        <f t="shared" ca="1" si="1345"/>
        <v>-</v>
      </c>
      <c r="O6299" t="str">
        <f t="shared" ca="1" si="1346"/>
        <v>-</v>
      </c>
      <c r="P6299" t="str">
        <f t="shared" ca="1" si="1347"/>
        <v>YES</v>
      </c>
      <c r="Q6299" t="str">
        <f t="shared" ca="1" si="1348"/>
        <v>-</v>
      </c>
      <c r="R6299" t="str">
        <f t="shared" ca="1" si="1349"/>
        <v>YES</v>
      </c>
      <c r="S6299" t="str">
        <f t="shared" ca="1" si="1350"/>
        <v>-</v>
      </c>
      <c r="T6299" t="str">
        <f t="shared" ca="1" si="1351"/>
        <v>YES</v>
      </c>
      <c r="U6299" t="str">
        <f t="shared" ca="1" si="1352"/>
        <v>-</v>
      </c>
      <c r="V6299" t="str">
        <f t="shared" ca="1" si="1353"/>
        <v>-</v>
      </c>
      <c r="W6299">
        <f t="shared" ca="1" si="1354"/>
        <v>39.04</v>
      </c>
      <c r="X6299" t="str">
        <f t="shared" si="1355"/>
        <v>C6293</v>
      </c>
      <c r="Y6299" s="4">
        <f t="shared" ca="1" si="1356"/>
        <v>0.3</v>
      </c>
    </row>
    <row r="6300" spans="1:25" x14ac:dyDescent="0.2">
      <c r="A6300" t="s">
        <v>5647</v>
      </c>
      <c r="B6300">
        <v>8</v>
      </c>
      <c r="C6300">
        <v>29.81</v>
      </c>
      <c r="D6300">
        <v>3.73</v>
      </c>
      <c r="E6300">
        <v>27.46</v>
      </c>
      <c r="F6300">
        <v>3.43</v>
      </c>
      <c r="G6300">
        <v>30.21</v>
      </c>
      <c r="H6300">
        <v>3.78</v>
      </c>
      <c r="I6300">
        <v>27.25</v>
      </c>
      <c r="J6300">
        <v>3.41</v>
      </c>
      <c r="K6300">
        <v>28.42</v>
      </c>
      <c r="L6300">
        <v>3.55</v>
      </c>
      <c r="M6300" t="str">
        <f t="shared" ca="1" si="1344"/>
        <v>-</v>
      </c>
      <c r="N6300" t="str">
        <f t="shared" ca="1" si="1345"/>
        <v>-</v>
      </c>
      <c r="O6300" t="str">
        <f t="shared" ca="1" si="1346"/>
        <v>-</v>
      </c>
      <c r="P6300" t="str">
        <f t="shared" ca="1" si="1347"/>
        <v>-</v>
      </c>
      <c r="Q6300" t="str">
        <f t="shared" ca="1" si="1348"/>
        <v>-</v>
      </c>
      <c r="R6300" t="str">
        <f t="shared" ca="1" si="1349"/>
        <v>-</v>
      </c>
      <c r="S6300" t="str">
        <f t="shared" ca="1" si="1350"/>
        <v>-</v>
      </c>
      <c r="T6300" t="str">
        <f t="shared" ca="1" si="1351"/>
        <v>-</v>
      </c>
      <c r="U6300" t="str">
        <f t="shared" ca="1" si="1352"/>
        <v>-</v>
      </c>
      <c r="V6300" t="str">
        <f t="shared" ca="1" si="1353"/>
        <v>-</v>
      </c>
      <c r="W6300">
        <f t="shared" ca="1" si="1354"/>
        <v>29.81</v>
      </c>
      <c r="X6300" t="str">
        <f t="shared" si="1355"/>
        <v>C6293</v>
      </c>
      <c r="Y6300" s="4">
        <f t="shared" ca="1" si="1356"/>
        <v>0</v>
      </c>
    </row>
    <row r="6301" spans="1:25" x14ac:dyDescent="0.2">
      <c r="A6301" t="s">
        <v>5648</v>
      </c>
      <c r="B6301">
        <v>7</v>
      </c>
      <c r="C6301">
        <v>28.55</v>
      </c>
      <c r="D6301">
        <v>4.08</v>
      </c>
      <c r="E6301">
        <v>24.17</v>
      </c>
      <c r="F6301">
        <v>3.45</v>
      </c>
      <c r="G6301">
        <v>22.31</v>
      </c>
      <c r="H6301">
        <v>3.19</v>
      </c>
      <c r="I6301">
        <v>27.04</v>
      </c>
      <c r="J6301">
        <v>3.86</v>
      </c>
      <c r="K6301">
        <v>30.29</v>
      </c>
      <c r="L6301">
        <v>4.33</v>
      </c>
      <c r="M6301" t="str">
        <f t="shared" ca="1" si="1344"/>
        <v>YES</v>
      </c>
      <c r="N6301" t="str">
        <f t="shared" ca="1" si="1345"/>
        <v>-</v>
      </c>
      <c r="O6301" t="str">
        <f t="shared" ca="1" si="1346"/>
        <v>YES</v>
      </c>
      <c r="P6301" t="str">
        <f t="shared" ca="1" si="1347"/>
        <v>-</v>
      </c>
      <c r="Q6301" t="str">
        <f t="shared" ca="1" si="1348"/>
        <v>YES</v>
      </c>
      <c r="R6301" t="str">
        <f t="shared" ca="1" si="1349"/>
        <v>-</v>
      </c>
      <c r="S6301" t="str">
        <f t="shared" ca="1" si="1350"/>
        <v>-</v>
      </c>
      <c r="T6301" t="str">
        <f t="shared" ca="1" si="1351"/>
        <v>-</v>
      </c>
      <c r="U6301" t="str">
        <f t="shared" ca="1" si="1352"/>
        <v>-</v>
      </c>
      <c r="V6301" t="str">
        <f t="shared" ca="1" si="1353"/>
        <v>-</v>
      </c>
      <c r="W6301">
        <f t="shared" ca="1" si="1354"/>
        <v>28.55</v>
      </c>
      <c r="X6301" t="str">
        <f t="shared" si="1355"/>
        <v>C6293</v>
      </c>
      <c r="Y6301" s="4">
        <f t="shared" ca="1" si="1356"/>
        <v>0.3</v>
      </c>
    </row>
    <row r="6302" spans="1:25" x14ac:dyDescent="0.2">
      <c r="A6302" t="s">
        <v>21</v>
      </c>
      <c r="M6302" t="str">
        <f t="shared" ref="M6302:M6365" ca="1" si="1357">IF(C6302=MIN(OFFSET(INDIRECT($X6302),0,0,10,1)),"YES","-")</f>
        <v>-</v>
      </c>
      <c r="N6302" t="str">
        <f t="shared" ref="N6302:N6365" ca="1" si="1358">IF(D6302=MIN(OFFSET(INDIRECT($X6302),0,1,10,1)),"YES","-")</f>
        <v>-</v>
      </c>
      <c r="O6302" t="str">
        <f t="shared" ref="O6302:O6365" ca="1" si="1359">IF(E6302=MIN(OFFSET(INDIRECT($X6302),0,2,10,1)),"YES","-")</f>
        <v>-</v>
      </c>
      <c r="P6302" t="str">
        <f t="shared" ref="P6302:P6365" ca="1" si="1360">IF(F6302=MIN(OFFSET(INDIRECT($X6302),0,3,10,1)),"YES","-")</f>
        <v>-</v>
      </c>
      <c r="Q6302" t="str">
        <f t="shared" ref="Q6302:Q6365" ca="1" si="1361">IF(G6302=MIN(OFFSET(INDIRECT($X6302),0,4,10,1)),"YES","-")</f>
        <v>-</v>
      </c>
      <c r="R6302" t="str">
        <f t="shared" ref="R6302:R6365" ca="1" si="1362">IF(H6302=MIN(OFFSET(INDIRECT($X6302),0,5,10,1)),"YES","-")</f>
        <v>-</v>
      </c>
      <c r="S6302" t="str">
        <f t="shared" ref="S6302:S6365" ca="1" si="1363">IF(I6302=MIN(OFFSET(INDIRECT($X6302),0,6,10,1)),"YES","-")</f>
        <v>-</v>
      </c>
      <c r="T6302" t="str">
        <f t="shared" ref="T6302:T6365" ca="1" si="1364">IF(J6302=MIN(OFFSET(INDIRECT($X6302),0,7,10,1)),"YES","-")</f>
        <v>-</v>
      </c>
      <c r="U6302" t="str">
        <f t="shared" ref="U6302:U6365" ca="1" si="1365">IF(K6302=MIN(OFFSET(INDIRECT($X6302),0,8,10,1)),"YES","-")</f>
        <v>-</v>
      </c>
      <c r="V6302" t="str">
        <f t="shared" ref="V6302:V6365" ca="1" si="1366">IF(L6302=MIN(OFFSET(INDIRECT($X6302),0,9,10,1)),"YES","-")</f>
        <v>-</v>
      </c>
      <c r="W6302">
        <f t="shared" ca="1" si="1354"/>
        <v>0</v>
      </c>
      <c r="X6302" t="str">
        <f t="shared" si="1355"/>
        <v>C6293</v>
      </c>
      <c r="Y6302" s="4" t="str">
        <f t="shared" si="1356"/>
        <v/>
      </c>
    </row>
    <row r="6303" spans="1:25" x14ac:dyDescent="0.2">
      <c r="A6303" t="s">
        <v>5649</v>
      </c>
      <c r="B6303">
        <v>11</v>
      </c>
      <c r="C6303">
        <v>38.15</v>
      </c>
      <c r="D6303">
        <v>3.47</v>
      </c>
      <c r="E6303">
        <v>38.5</v>
      </c>
      <c r="F6303">
        <v>3.5</v>
      </c>
      <c r="G6303">
        <v>33.33</v>
      </c>
      <c r="H6303">
        <v>3.03</v>
      </c>
      <c r="I6303">
        <v>34.9</v>
      </c>
      <c r="J6303">
        <v>3.17</v>
      </c>
      <c r="K6303">
        <v>39.450000000000003</v>
      </c>
      <c r="L6303">
        <v>3.59</v>
      </c>
      <c r="M6303" t="str">
        <f t="shared" ca="1" si="1357"/>
        <v>YES</v>
      </c>
      <c r="N6303" t="str">
        <f t="shared" ca="1" si="1358"/>
        <v>YES</v>
      </c>
      <c r="O6303" t="str">
        <f t="shared" ca="1" si="1359"/>
        <v>-</v>
      </c>
      <c r="P6303" t="str">
        <f t="shared" ca="1" si="1360"/>
        <v>-</v>
      </c>
      <c r="Q6303" t="str">
        <f t="shared" ca="1" si="1361"/>
        <v>YES</v>
      </c>
      <c r="R6303" t="str">
        <f t="shared" ca="1" si="1362"/>
        <v>YES</v>
      </c>
      <c r="S6303" t="str">
        <f t="shared" ca="1" si="1363"/>
        <v>-</v>
      </c>
      <c r="T6303" t="str">
        <f t="shared" ca="1" si="1364"/>
        <v>-</v>
      </c>
      <c r="U6303" t="str">
        <f t="shared" ca="1" si="1365"/>
        <v>-</v>
      </c>
      <c r="V6303" t="str">
        <f t="shared" ca="1" si="1366"/>
        <v>-</v>
      </c>
      <c r="W6303">
        <f t="shared" ca="1" si="1354"/>
        <v>38.15</v>
      </c>
      <c r="X6303" t="str">
        <f t="shared" si="1355"/>
        <v>C6303</v>
      </c>
      <c r="Y6303" s="4">
        <f t="shared" ca="1" si="1356"/>
        <v>0.4</v>
      </c>
    </row>
    <row r="6304" spans="1:25" x14ac:dyDescent="0.2">
      <c r="A6304" t="s">
        <v>5650</v>
      </c>
      <c r="B6304">
        <v>11</v>
      </c>
      <c r="C6304">
        <v>45.88</v>
      </c>
      <c r="D6304">
        <v>4.17</v>
      </c>
      <c r="E6304">
        <v>47.22</v>
      </c>
      <c r="F6304">
        <v>4.29</v>
      </c>
      <c r="G6304">
        <v>41.11</v>
      </c>
      <c r="H6304">
        <v>3.74</v>
      </c>
      <c r="I6304">
        <v>38.31</v>
      </c>
      <c r="J6304">
        <v>3.48</v>
      </c>
      <c r="K6304">
        <v>41.01</v>
      </c>
      <c r="L6304">
        <v>3.73</v>
      </c>
      <c r="M6304" t="str">
        <f t="shared" ca="1" si="1357"/>
        <v>-</v>
      </c>
      <c r="N6304" t="str">
        <f t="shared" ca="1" si="1358"/>
        <v>-</v>
      </c>
      <c r="O6304" t="str">
        <f t="shared" ca="1" si="1359"/>
        <v>-</v>
      </c>
      <c r="P6304" t="str">
        <f t="shared" ca="1" si="1360"/>
        <v>-</v>
      </c>
      <c r="Q6304" t="str">
        <f t="shared" ca="1" si="1361"/>
        <v>-</v>
      </c>
      <c r="R6304" t="str">
        <f t="shared" ca="1" si="1362"/>
        <v>-</v>
      </c>
      <c r="S6304" t="str">
        <f t="shared" ca="1" si="1363"/>
        <v>-</v>
      </c>
      <c r="T6304" t="str">
        <f t="shared" ca="1" si="1364"/>
        <v>-</v>
      </c>
      <c r="U6304" t="str">
        <f t="shared" ca="1" si="1365"/>
        <v>-</v>
      </c>
      <c r="V6304" t="str">
        <f t="shared" ca="1" si="1366"/>
        <v>-</v>
      </c>
      <c r="W6304">
        <f t="shared" ca="1" si="1354"/>
        <v>45.88</v>
      </c>
      <c r="X6304" t="str">
        <f t="shared" si="1355"/>
        <v>C6303</v>
      </c>
      <c r="Y6304" s="4">
        <f t="shared" ca="1" si="1356"/>
        <v>0</v>
      </c>
    </row>
    <row r="6305" spans="1:25" x14ac:dyDescent="0.2">
      <c r="A6305" t="s">
        <v>5651</v>
      </c>
      <c r="B6305">
        <v>11</v>
      </c>
      <c r="C6305">
        <v>39.049999999999997</v>
      </c>
      <c r="D6305">
        <v>3.55</v>
      </c>
      <c r="E6305">
        <v>37.479999999999997</v>
      </c>
      <c r="F6305">
        <v>3.41</v>
      </c>
      <c r="G6305">
        <v>33.4</v>
      </c>
      <c r="H6305">
        <v>3.04</v>
      </c>
      <c r="I6305">
        <v>36.1</v>
      </c>
      <c r="J6305">
        <v>3.28</v>
      </c>
      <c r="K6305">
        <v>39.090000000000003</v>
      </c>
      <c r="L6305">
        <v>3.55</v>
      </c>
      <c r="M6305" t="str">
        <f t="shared" ca="1" si="1357"/>
        <v>-</v>
      </c>
      <c r="N6305" t="str">
        <f t="shared" ca="1" si="1358"/>
        <v>-</v>
      </c>
      <c r="O6305" t="str">
        <f t="shared" ca="1" si="1359"/>
        <v>YES</v>
      </c>
      <c r="P6305" t="str">
        <f t="shared" ca="1" si="1360"/>
        <v>YES</v>
      </c>
      <c r="Q6305" t="str">
        <f t="shared" ca="1" si="1361"/>
        <v>-</v>
      </c>
      <c r="R6305" t="str">
        <f t="shared" ca="1" si="1362"/>
        <v>-</v>
      </c>
      <c r="S6305" t="str">
        <f t="shared" ca="1" si="1363"/>
        <v>-</v>
      </c>
      <c r="T6305" t="str">
        <f t="shared" ca="1" si="1364"/>
        <v>-</v>
      </c>
      <c r="U6305" t="str">
        <f t="shared" ca="1" si="1365"/>
        <v>-</v>
      </c>
      <c r="V6305" t="str">
        <f t="shared" ca="1" si="1366"/>
        <v>-</v>
      </c>
      <c r="W6305">
        <f t="shared" ca="1" si="1354"/>
        <v>39.049999999999997</v>
      </c>
      <c r="X6305" t="str">
        <f t="shared" si="1355"/>
        <v>C6303</v>
      </c>
      <c r="Y6305" s="4">
        <f t="shared" ca="1" si="1356"/>
        <v>0.2</v>
      </c>
    </row>
    <row r="6306" spans="1:25" x14ac:dyDescent="0.2">
      <c r="A6306" t="s">
        <v>5652</v>
      </c>
      <c r="B6306">
        <v>10</v>
      </c>
      <c r="C6306">
        <v>39.64</v>
      </c>
      <c r="D6306">
        <v>3.96</v>
      </c>
      <c r="E6306">
        <v>38.61</v>
      </c>
      <c r="F6306">
        <v>3.86</v>
      </c>
      <c r="G6306">
        <v>37.85</v>
      </c>
      <c r="H6306">
        <v>3.79</v>
      </c>
      <c r="I6306">
        <v>41.89</v>
      </c>
      <c r="J6306">
        <v>4.1900000000000004</v>
      </c>
      <c r="K6306">
        <v>45.83</v>
      </c>
      <c r="L6306">
        <v>4.58</v>
      </c>
      <c r="M6306" t="str">
        <f t="shared" ca="1" si="1357"/>
        <v>-</v>
      </c>
      <c r="N6306" t="str">
        <f t="shared" ca="1" si="1358"/>
        <v>-</v>
      </c>
      <c r="O6306" t="str">
        <f t="shared" ca="1" si="1359"/>
        <v>-</v>
      </c>
      <c r="P6306" t="str">
        <f t="shared" ca="1" si="1360"/>
        <v>-</v>
      </c>
      <c r="Q6306" t="str">
        <f t="shared" ca="1" si="1361"/>
        <v>-</v>
      </c>
      <c r="R6306" t="str">
        <f t="shared" ca="1" si="1362"/>
        <v>-</v>
      </c>
      <c r="S6306" t="str">
        <f t="shared" ca="1" si="1363"/>
        <v>-</v>
      </c>
      <c r="T6306" t="str">
        <f t="shared" ca="1" si="1364"/>
        <v>-</v>
      </c>
      <c r="U6306" t="str">
        <f t="shared" ca="1" si="1365"/>
        <v>-</v>
      </c>
      <c r="V6306" t="str">
        <f t="shared" ca="1" si="1366"/>
        <v>-</v>
      </c>
      <c r="W6306">
        <f t="shared" ca="1" si="1354"/>
        <v>39.64</v>
      </c>
      <c r="X6306" t="str">
        <f t="shared" si="1355"/>
        <v>C6303</v>
      </c>
      <c r="Y6306" s="4">
        <f t="shared" ca="1" si="1356"/>
        <v>0</v>
      </c>
    </row>
    <row r="6307" spans="1:25" x14ac:dyDescent="0.2">
      <c r="A6307" t="s">
        <v>5653</v>
      </c>
      <c r="B6307">
        <v>11</v>
      </c>
      <c r="C6307">
        <v>45.31</v>
      </c>
      <c r="D6307">
        <v>4.12</v>
      </c>
      <c r="E6307">
        <v>45.1</v>
      </c>
      <c r="F6307">
        <v>4.0999999999999996</v>
      </c>
      <c r="G6307">
        <v>35.97</v>
      </c>
      <c r="H6307">
        <v>3.27</v>
      </c>
      <c r="I6307">
        <v>32.67</v>
      </c>
      <c r="J6307">
        <v>2.97</v>
      </c>
      <c r="K6307">
        <v>36.1</v>
      </c>
      <c r="L6307">
        <v>3.28</v>
      </c>
      <c r="M6307" t="str">
        <f t="shared" ca="1" si="1357"/>
        <v>-</v>
      </c>
      <c r="N6307" t="str">
        <f t="shared" ca="1" si="1358"/>
        <v>-</v>
      </c>
      <c r="O6307" t="str">
        <f t="shared" ca="1" si="1359"/>
        <v>-</v>
      </c>
      <c r="P6307" t="str">
        <f t="shared" ca="1" si="1360"/>
        <v>-</v>
      </c>
      <c r="Q6307" t="str">
        <f t="shared" ca="1" si="1361"/>
        <v>-</v>
      </c>
      <c r="R6307" t="str">
        <f t="shared" ca="1" si="1362"/>
        <v>-</v>
      </c>
      <c r="S6307" t="str">
        <f t="shared" ca="1" si="1363"/>
        <v>YES</v>
      </c>
      <c r="T6307" t="str">
        <f t="shared" ca="1" si="1364"/>
        <v>YES</v>
      </c>
      <c r="U6307" t="str">
        <f t="shared" ca="1" si="1365"/>
        <v>YES</v>
      </c>
      <c r="V6307" t="str">
        <f t="shared" ca="1" si="1366"/>
        <v>YES</v>
      </c>
      <c r="W6307">
        <f t="shared" ca="1" si="1354"/>
        <v>45.31</v>
      </c>
      <c r="X6307" t="str">
        <f t="shared" si="1355"/>
        <v>C6303</v>
      </c>
      <c r="Y6307" s="4">
        <f t="shared" ca="1" si="1356"/>
        <v>0.4</v>
      </c>
    </row>
    <row r="6308" spans="1:25" x14ac:dyDescent="0.2">
      <c r="A6308" t="s">
        <v>5654</v>
      </c>
      <c r="B6308">
        <v>11</v>
      </c>
      <c r="C6308">
        <v>46.74</v>
      </c>
      <c r="D6308">
        <v>4.25</v>
      </c>
      <c r="E6308">
        <v>47.92</v>
      </c>
      <c r="F6308">
        <v>4.3600000000000003</v>
      </c>
      <c r="G6308">
        <v>37.909999999999997</v>
      </c>
      <c r="H6308">
        <v>3.45</v>
      </c>
      <c r="I6308">
        <v>36.71</v>
      </c>
      <c r="J6308">
        <v>3.34</v>
      </c>
      <c r="K6308">
        <v>38.799999999999997</v>
      </c>
      <c r="L6308">
        <v>3.53</v>
      </c>
      <c r="M6308" t="str">
        <f t="shared" ca="1" si="1357"/>
        <v>-</v>
      </c>
      <c r="N6308" t="str">
        <f t="shared" ca="1" si="1358"/>
        <v>-</v>
      </c>
      <c r="O6308" t="str">
        <f t="shared" ca="1" si="1359"/>
        <v>-</v>
      </c>
      <c r="P6308" t="str">
        <f t="shared" ca="1" si="1360"/>
        <v>-</v>
      </c>
      <c r="Q6308" t="str">
        <f t="shared" ca="1" si="1361"/>
        <v>-</v>
      </c>
      <c r="R6308" t="str">
        <f t="shared" ca="1" si="1362"/>
        <v>-</v>
      </c>
      <c r="S6308" t="str">
        <f t="shared" ca="1" si="1363"/>
        <v>-</v>
      </c>
      <c r="T6308" t="str">
        <f t="shared" ca="1" si="1364"/>
        <v>-</v>
      </c>
      <c r="U6308" t="str">
        <f t="shared" ca="1" si="1365"/>
        <v>-</v>
      </c>
      <c r="V6308" t="str">
        <f t="shared" ca="1" si="1366"/>
        <v>-</v>
      </c>
      <c r="W6308">
        <f t="shared" ca="1" si="1354"/>
        <v>46.74</v>
      </c>
      <c r="X6308" t="str">
        <f t="shared" si="1355"/>
        <v>C6303</v>
      </c>
      <c r="Y6308" s="4">
        <f t="shared" ca="1" si="1356"/>
        <v>0</v>
      </c>
    </row>
    <row r="6309" spans="1:25" x14ac:dyDescent="0.2">
      <c r="A6309" t="s">
        <v>5655</v>
      </c>
      <c r="B6309">
        <v>10</v>
      </c>
      <c r="C6309">
        <v>40.43</v>
      </c>
      <c r="D6309">
        <v>4.04</v>
      </c>
      <c r="E6309">
        <v>39.840000000000003</v>
      </c>
      <c r="F6309">
        <v>3.98</v>
      </c>
      <c r="G6309">
        <v>39.840000000000003</v>
      </c>
      <c r="H6309">
        <v>3.98</v>
      </c>
      <c r="I6309">
        <v>45.83</v>
      </c>
      <c r="J6309">
        <v>4.58</v>
      </c>
      <c r="K6309">
        <v>49.2</v>
      </c>
      <c r="L6309">
        <v>4.92</v>
      </c>
      <c r="M6309" t="str">
        <f t="shared" ca="1" si="1357"/>
        <v>-</v>
      </c>
      <c r="N6309" t="str">
        <f t="shared" ca="1" si="1358"/>
        <v>-</v>
      </c>
      <c r="O6309" t="str">
        <f t="shared" ca="1" si="1359"/>
        <v>-</v>
      </c>
      <c r="P6309" t="str">
        <f t="shared" ca="1" si="1360"/>
        <v>-</v>
      </c>
      <c r="Q6309" t="str">
        <f t="shared" ca="1" si="1361"/>
        <v>-</v>
      </c>
      <c r="R6309" t="str">
        <f t="shared" ca="1" si="1362"/>
        <v>-</v>
      </c>
      <c r="S6309" t="str">
        <f t="shared" ca="1" si="1363"/>
        <v>-</v>
      </c>
      <c r="T6309" t="str">
        <f t="shared" ca="1" si="1364"/>
        <v>-</v>
      </c>
      <c r="U6309" t="str">
        <f t="shared" ca="1" si="1365"/>
        <v>-</v>
      </c>
      <c r="V6309" t="str">
        <f t="shared" ca="1" si="1366"/>
        <v>-</v>
      </c>
      <c r="W6309">
        <f t="shared" ca="1" si="1354"/>
        <v>40.43</v>
      </c>
      <c r="X6309" t="str">
        <f t="shared" si="1355"/>
        <v>C6303</v>
      </c>
      <c r="Y6309" s="4">
        <f t="shared" ca="1" si="1356"/>
        <v>0</v>
      </c>
    </row>
    <row r="6310" spans="1:25" x14ac:dyDescent="0.2">
      <c r="A6310" t="s">
        <v>5656</v>
      </c>
      <c r="B6310">
        <v>11</v>
      </c>
      <c r="C6310">
        <v>39.619999999999997</v>
      </c>
      <c r="D6310">
        <v>3.6</v>
      </c>
      <c r="E6310">
        <v>38.43</v>
      </c>
      <c r="F6310">
        <v>3.49</v>
      </c>
      <c r="G6310">
        <v>33.71</v>
      </c>
      <c r="H6310">
        <v>3.06</v>
      </c>
      <c r="I6310">
        <v>36.159999999999997</v>
      </c>
      <c r="J6310">
        <v>3.29</v>
      </c>
      <c r="K6310">
        <v>41.08</v>
      </c>
      <c r="L6310">
        <v>3.73</v>
      </c>
      <c r="M6310" t="str">
        <f t="shared" ca="1" si="1357"/>
        <v>-</v>
      </c>
      <c r="N6310" t="str">
        <f t="shared" ca="1" si="1358"/>
        <v>-</v>
      </c>
      <c r="O6310" t="str">
        <f t="shared" ca="1" si="1359"/>
        <v>-</v>
      </c>
      <c r="P6310" t="str">
        <f t="shared" ca="1" si="1360"/>
        <v>-</v>
      </c>
      <c r="Q6310" t="str">
        <f t="shared" ca="1" si="1361"/>
        <v>-</v>
      </c>
      <c r="R6310" t="str">
        <f t="shared" ca="1" si="1362"/>
        <v>-</v>
      </c>
      <c r="S6310" t="str">
        <f t="shared" ca="1" si="1363"/>
        <v>-</v>
      </c>
      <c r="T6310" t="str">
        <f t="shared" ca="1" si="1364"/>
        <v>-</v>
      </c>
      <c r="U6310" t="str">
        <f t="shared" ca="1" si="1365"/>
        <v>-</v>
      </c>
      <c r="V6310" t="str">
        <f t="shared" ca="1" si="1366"/>
        <v>-</v>
      </c>
      <c r="W6310">
        <f t="shared" ca="1" si="1354"/>
        <v>39.619999999999997</v>
      </c>
      <c r="X6310" t="str">
        <f t="shared" si="1355"/>
        <v>C6303</v>
      </c>
      <c r="Y6310" s="4">
        <f t="shared" ca="1" si="1356"/>
        <v>0</v>
      </c>
    </row>
    <row r="6311" spans="1:25" x14ac:dyDescent="0.2">
      <c r="A6311" t="s">
        <v>5657</v>
      </c>
      <c r="B6311">
        <v>10</v>
      </c>
      <c r="C6311">
        <v>40.74</v>
      </c>
      <c r="D6311">
        <v>4.07</v>
      </c>
      <c r="E6311">
        <v>39.81</v>
      </c>
      <c r="F6311">
        <v>3.98</v>
      </c>
      <c r="G6311">
        <v>40.33</v>
      </c>
      <c r="H6311">
        <v>4.03</v>
      </c>
      <c r="I6311">
        <v>45.55</v>
      </c>
      <c r="J6311">
        <v>4.5599999999999996</v>
      </c>
      <c r="K6311">
        <v>49.62</v>
      </c>
      <c r="L6311">
        <v>4.96</v>
      </c>
      <c r="M6311" t="str">
        <f t="shared" ca="1" si="1357"/>
        <v>-</v>
      </c>
      <c r="N6311" t="str">
        <f t="shared" ca="1" si="1358"/>
        <v>-</v>
      </c>
      <c r="O6311" t="str">
        <f t="shared" ca="1" si="1359"/>
        <v>-</v>
      </c>
      <c r="P6311" t="str">
        <f t="shared" ca="1" si="1360"/>
        <v>-</v>
      </c>
      <c r="Q6311" t="str">
        <f t="shared" ca="1" si="1361"/>
        <v>-</v>
      </c>
      <c r="R6311" t="str">
        <f t="shared" ca="1" si="1362"/>
        <v>-</v>
      </c>
      <c r="S6311" t="str">
        <f t="shared" ca="1" si="1363"/>
        <v>-</v>
      </c>
      <c r="T6311" t="str">
        <f t="shared" ca="1" si="1364"/>
        <v>-</v>
      </c>
      <c r="U6311" t="str">
        <f t="shared" ca="1" si="1365"/>
        <v>-</v>
      </c>
      <c r="V6311" t="str">
        <f t="shared" ca="1" si="1366"/>
        <v>-</v>
      </c>
      <c r="W6311">
        <f t="shared" ca="1" si="1354"/>
        <v>40.74</v>
      </c>
      <c r="X6311" t="str">
        <f t="shared" si="1355"/>
        <v>C6303</v>
      </c>
      <c r="Y6311" s="4">
        <f t="shared" ca="1" si="1356"/>
        <v>0</v>
      </c>
    </row>
    <row r="6312" spans="1:25" x14ac:dyDescent="0.2">
      <c r="A6312" t="s">
        <v>21</v>
      </c>
      <c r="M6312" t="str">
        <f t="shared" ca="1" si="1357"/>
        <v>-</v>
      </c>
      <c r="N6312" t="str">
        <f t="shared" ca="1" si="1358"/>
        <v>-</v>
      </c>
      <c r="O6312" t="str">
        <f t="shared" ca="1" si="1359"/>
        <v>-</v>
      </c>
      <c r="P6312" t="str">
        <f t="shared" ca="1" si="1360"/>
        <v>-</v>
      </c>
      <c r="Q6312" t="str">
        <f t="shared" ca="1" si="1361"/>
        <v>-</v>
      </c>
      <c r="R6312" t="str">
        <f t="shared" ca="1" si="1362"/>
        <v>-</v>
      </c>
      <c r="S6312" t="str">
        <f t="shared" ca="1" si="1363"/>
        <v>-</v>
      </c>
      <c r="T6312" t="str">
        <f t="shared" ca="1" si="1364"/>
        <v>-</v>
      </c>
      <c r="U6312" t="str">
        <f t="shared" ca="1" si="1365"/>
        <v>-</v>
      </c>
      <c r="V6312" t="str">
        <f t="shared" ca="1" si="1366"/>
        <v>-</v>
      </c>
      <c r="W6312">
        <f t="shared" ca="1" si="1354"/>
        <v>0</v>
      </c>
      <c r="X6312" t="str">
        <f t="shared" si="1355"/>
        <v>C6303</v>
      </c>
      <c r="Y6312" s="4" t="str">
        <f t="shared" si="1356"/>
        <v/>
      </c>
    </row>
    <row r="6313" spans="1:25" x14ac:dyDescent="0.2">
      <c r="A6313" t="s">
        <v>5658</v>
      </c>
      <c r="B6313">
        <v>12</v>
      </c>
      <c r="C6313">
        <v>44.32</v>
      </c>
      <c r="D6313">
        <v>3.69</v>
      </c>
      <c r="E6313">
        <v>36.119999999999997</v>
      </c>
      <c r="F6313">
        <v>3.01</v>
      </c>
      <c r="G6313">
        <v>37.909999999999997</v>
      </c>
      <c r="H6313">
        <v>3.16</v>
      </c>
      <c r="I6313">
        <v>38.93</v>
      </c>
      <c r="J6313">
        <v>3.24</v>
      </c>
      <c r="K6313">
        <v>41.74</v>
      </c>
      <c r="L6313">
        <v>3.48</v>
      </c>
      <c r="M6313" t="str">
        <f t="shared" ca="1" si="1357"/>
        <v>-</v>
      </c>
      <c r="N6313" t="str">
        <f t="shared" ca="1" si="1358"/>
        <v>-</v>
      </c>
      <c r="O6313" t="str">
        <f t="shared" ca="1" si="1359"/>
        <v>-</v>
      </c>
      <c r="P6313" t="str">
        <f t="shared" ca="1" si="1360"/>
        <v>YES</v>
      </c>
      <c r="Q6313" t="str">
        <f t="shared" ca="1" si="1361"/>
        <v>-</v>
      </c>
      <c r="R6313" t="str">
        <f t="shared" ca="1" si="1362"/>
        <v>-</v>
      </c>
      <c r="S6313" t="str">
        <f t="shared" ca="1" si="1363"/>
        <v>-</v>
      </c>
      <c r="T6313" t="str">
        <f t="shared" ca="1" si="1364"/>
        <v>YES</v>
      </c>
      <c r="U6313" t="str">
        <f t="shared" ca="1" si="1365"/>
        <v>-</v>
      </c>
      <c r="V6313" t="str">
        <f t="shared" ca="1" si="1366"/>
        <v>YES</v>
      </c>
      <c r="W6313">
        <f t="shared" ca="1" si="1354"/>
        <v>44.32</v>
      </c>
      <c r="X6313" t="str">
        <f t="shared" si="1355"/>
        <v>C6313</v>
      </c>
      <c r="Y6313" s="4">
        <f t="shared" ca="1" si="1356"/>
        <v>0.3</v>
      </c>
    </row>
    <row r="6314" spans="1:25" x14ac:dyDescent="0.2">
      <c r="A6314" t="s">
        <v>5659</v>
      </c>
      <c r="B6314">
        <v>12</v>
      </c>
      <c r="C6314">
        <v>43.42</v>
      </c>
      <c r="D6314">
        <v>3.62</v>
      </c>
      <c r="E6314">
        <v>37.19</v>
      </c>
      <c r="F6314">
        <v>3.1</v>
      </c>
      <c r="G6314">
        <v>39.51</v>
      </c>
      <c r="H6314">
        <v>3.29</v>
      </c>
      <c r="I6314">
        <v>41.12</v>
      </c>
      <c r="J6314">
        <v>3.43</v>
      </c>
      <c r="K6314">
        <v>44.24</v>
      </c>
      <c r="L6314">
        <v>3.69</v>
      </c>
      <c r="M6314" t="str">
        <f t="shared" ca="1" si="1357"/>
        <v>-</v>
      </c>
      <c r="N6314" t="str">
        <f t="shared" ca="1" si="1358"/>
        <v>YES</v>
      </c>
      <c r="O6314" t="str">
        <f t="shared" ca="1" si="1359"/>
        <v>-</v>
      </c>
      <c r="P6314" t="str">
        <f t="shared" ca="1" si="1360"/>
        <v>-</v>
      </c>
      <c r="Q6314" t="str">
        <f t="shared" ca="1" si="1361"/>
        <v>-</v>
      </c>
      <c r="R6314" t="str">
        <f t="shared" ca="1" si="1362"/>
        <v>-</v>
      </c>
      <c r="S6314" t="str">
        <f t="shared" ca="1" si="1363"/>
        <v>-</v>
      </c>
      <c r="T6314" t="str">
        <f t="shared" ca="1" si="1364"/>
        <v>-</v>
      </c>
      <c r="U6314" t="str">
        <f t="shared" ca="1" si="1365"/>
        <v>-</v>
      </c>
      <c r="V6314" t="str">
        <f t="shared" ca="1" si="1366"/>
        <v>-</v>
      </c>
      <c r="W6314">
        <f t="shared" ca="1" si="1354"/>
        <v>43.42</v>
      </c>
      <c r="X6314" t="str">
        <f t="shared" si="1355"/>
        <v>C6313</v>
      </c>
      <c r="Y6314" s="4">
        <f t="shared" ca="1" si="1356"/>
        <v>0.1</v>
      </c>
    </row>
    <row r="6315" spans="1:25" x14ac:dyDescent="0.2">
      <c r="A6315" t="s">
        <v>5660</v>
      </c>
      <c r="B6315">
        <v>7</v>
      </c>
      <c r="C6315">
        <v>26.32</v>
      </c>
      <c r="D6315">
        <v>3.76</v>
      </c>
      <c r="E6315">
        <v>26.36</v>
      </c>
      <c r="F6315">
        <v>3.77</v>
      </c>
      <c r="G6315">
        <v>23.85</v>
      </c>
      <c r="H6315">
        <v>3.41</v>
      </c>
      <c r="I6315">
        <v>25.39</v>
      </c>
      <c r="J6315">
        <v>3.63</v>
      </c>
      <c r="K6315">
        <v>30.87</v>
      </c>
      <c r="L6315">
        <v>4.41</v>
      </c>
      <c r="M6315" t="str">
        <f t="shared" ca="1" si="1357"/>
        <v>YES</v>
      </c>
      <c r="N6315" t="str">
        <f t="shared" ca="1" si="1358"/>
        <v>-</v>
      </c>
      <c r="O6315" t="str">
        <f t="shared" ca="1" si="1359"/>
        <v>YES</v>
      </c>
      <c r="P6315" t="str">
        <f t="shared" ca="1" si="1360"/>
        <v>-</v>
      </c>
      <c r="Q6315" t="str">
        <f t="shared" ca="1" si="1361"/>
        <v>-</v>
      </c>
      <c r="R6315" t="str">
        <f t="shared" ca="1" si="1362"/>
        <v>-</v>
      </c>
      <c r="S6315" t="str">
        <f t="shared" ca="1" si="1363"/>
        <v>-</v>
      </c>
      <c r="T6315" t="str">
        <f t="shared" ca="1" si="1364"/>
        <v>-</v>
      </c>
      <c r="U6315" t="str">
        <f t="shared" ca="1" si="1365"/>
        <v>-</v>
      </c>
      <c r="V6315" t="str">
        <f t="shared" ca="1" si="1366"/>
        <v>-</v>
      </c>
      <c r="W6315">
        <f t="shared" ca="1" si="1354"/>
        <v>26.32</v>
      </c>
      <c r="X6315" t="str">
        <f t="shared" si="1355"/>
        <v>C6313</v>
      </c>
      <c r="Y6315" s="4">
        <f t="shared" ca="1" si="1356"/>
        <v>0.2</v>
      </c>
    </row>
    <row r="6316" spans="1:25" x14ac:dyDescent="0.2">
      <c r="A6316" t="s">
        <v>5661</v>
      </c>
      <c r="B6316">
        <v>11</v>
      </c>
      <c r="C6316">
        <v>44.44</v>
      </c>
      <c r="D6316">
        <v>4.04</v>
      </c>
      <c r="E6316">
        <v>42.07</v>
      </c>
      <c r="F6316">
        <v>3.82</v>
      </c>
      <c r="G6316">
        <v>44.14</v>
      </c>
      <c r="H6316">
        <v>4.01</v>
      </c>
      <c r="I6316">
        <v>42.08</v>
      </c>
      <c r="J6316">
        <v>3.83</v>
      </c>
      <c r="K6316">
        <v>46.64</v>
      </c>
      <c r="L6316">
        <v>4.24</v>
      </c>
      <c r="M6316" t="str">
        <f t="shared" ca="1" si="1357"/>
        <v>-</v>
      </c>
      <c r="N6316" t="str">
        <f t="shared" ca="1" si="1358"/>
        <v>-</v>
      </c>
      <c r="O6316" t="str">
        <f t="shared" ca="1" si="1359"/>
        <v>-</v>
      </c>
      <c r="P6316" t="str">
        <f t="shared" ca="1" si="1360"/>
        <v>-</v>
      </c>
      <c r="Q6316" t="str">
        <f t="shared" ca="1" si="1361"/>
        <v>-</v>
      </c>
      <c r="R6316" t="str">
        <f t="shared" ca="1" si="1362"/>
        <v>-</v>
      </c>
      <c r="S6316" t="str">
        <f t="shared" ca="1" si="1363"/>
        <v>-</v>
      </c>
      <c r="T6316" t="str">
        <f t="shared" ca="1" si="1364"/>
        <v>-</v>
      </c>
      <c r="U6316" t="str">
        <f t="shared" ca="1" si="1365"/>
        <v>-</v>
      </c>
      <c r="V6316" t="str">
        <f t="shared" ca="1" si="1366"/>
        <v>-</v>
      </c>
      <c r="W6316">
        <f t="shared" ca="1" si="1354"/>
        <v>44.44</v>
      </c>
      <c r="X6316" t="str">
        <f t="shared" si="1355"/>
        <v>C6313</v>
      </c>
      <c r="Y6316" s="4">
        <f t="shared" ca="1" si="1356"/>
        <v>0</v>
      </c>
    </row>
    <row r="6317" spans="1:25" x14ac:dyDescent="0.2">
      <c r="A6317" t="s">
        <v>5662</v>
      </c>
      <c r="B6317">
        <v>12</v>
      </c>
      <c r="C6317">
        <v>44.31</v>
      </c>
      <c r="D6317">
        <v>3.69</v>
      </c>
      <c r="E6317">
        <v>36.65</v>
      </c>
      <c r="F6317">
        <v>3.05</v>
      </c>
      <c r="G6317">
        <v>40.07</v>
      </c>
      <c r="H6317">
        <v>3.34</v>
      </c>
      <c r="I6317">
        <v>41.07</v>
      </c>
      <c r="J6317">
        <v>3.42</v>
      </c>
      <c r="K6317">
        <v>44.71</v>
      </c>
      <c r="L6317">
        <v>3.73</v>
      </c>
      <c r="M6317" t="str">
        <f t="shared" ca="1" si="1357"/>
        <v>-</v>
      </c>
      <c r="N6317" t="str">
        <f t="shared" ca="1" si="1358"/>
        <v>-</v>
      </c>
      <c r="O6317" t="str">
        <f t="shared" ca="1" si="1359"/>
        <v>-</v>
      </c>
      <c r="P6317" t="str">
        <f t="shared" ca="1" si="1360"/>
        <v>-</v>
      </c>
      <c r="Q6317" t="str">
        <f t="shared" ca="1" si="1361"/>
        <v>-</v>
      </c>
      <c r="R6317" t="str">
        <f t="shared" ca="1" si="1362"/>
        <v>-</v>
      </c>
      <c r="S6317" t="str">
        <f t="shared" ca="1" si="1363"/>
        <v>-</v>
      </c>
      <c r="T6317" t="str">
        <f t="shared" ca="1" si="1364"/>
        <v>-</v>
      </c>
      <c r="U6317" t="str">
        <f t="shared" ca="1" si="1365"/>
        <v>-</v>
      </c>
      <c r="V6317" t="str">
        <f t="shared" ca="1" si="1366"/>
        <v>-</v>
      </c>
      <c r="W6317">
        <f t="shared" ca="1" si="1354"/>
        <v>44.31</v>
      </c>
      <c r="X6317" t="str">
        <f t="shared" si="1355"/>
        <v>C6313</v>
      </c>
      <c r="Y6317" s="4">
        <f t="shared" ca="1" si="1356"/>
        <v>0</v>
      </c>
    </row>
    <row r="6318" spans="1:25" x14ac:dyDescent="0.2">
      <c r="A6318" t="s">
        <v>5663</v>
      </c>
      <c r="B6318">
        <v>7</v>
      </c>
      <c r="C6318">
        <v>28.11</v>
      </c>
      <c r="D6318">
        <v>4.0199999999999996</v>
      </c>
      <c r="E6318">
        <v>27.98</v>
      </c>
      <c r="F6318">
        <v>4</v>
      </c>
      <c r="G6318">
        <v>23.2</v>
      </c>
      <c r="H6318">
        <v>3.31</v>
      </c>
      <c r="I6318">
        <v>27.77</v>
      </c>
      <c r="J6318">
        <v>3.97</v>
      </c>
      <c r="K6318">
        <v>33.630000000000003</v>
      </c>
      <c r="L6318">
        <v>4.8</v>
      </c>
      <c r="M6318" t="str">
        <f t="shared" ca="1" si="1357"/>
        <v>-</v>
      </c>
      <c r="N6318" t="str">
        <f t="shared" ca="1" si="1358"/>
        <v>-</v>
      </c>
      <c r="O6318" t="str">
        <f t="shared" ca="1" si="1359"/>
        <v>-</v>
      </c>
      <c r="P6318" t="str">
        <f t="shared" ca="1" si="1360"/>
        <v>-</v>
      </c>
      <c r="Q6318" t="str">
        <f t="shared" ca="1" si="1361"/>
        <v>-</v>
      </c>
      <c r="R6318" t="str">
        <f t="shared" ca="1" si="1362"/>
        <v>-</v>
      </c>
      <c r="S6318" t="str">
        <f t="shared" ca="1" si="1363"/>
        <v>-</v>
      </c>
      <c r="T6318" t="str">
        <f t="shared" ca="1" si="1364"/>
        <v>-</v>
      </c>
      <c r="U6318" t="str">
        <f t="shared" ca="1" si="1365"/>
        <v>-</v>
      </c>
      <c r="V6318" t="str">
        <f t="shared" ca="1" si="1366"/>
        <v>-</v>
      </c>
      <c r="W6318">
        <f t="shared" ca="1" si="1354"/>
        <v>28.11</v>
      </c>
      <c r="X6318" t="str">
        <f t="shared" si="1355"/>
        <v>C6313</v>
      </c>
      <c r="Y6318" s="4">
        <f t="shared" ca="1" si="1356"/>
        <v>0</v>
      </c>
    </row>
    <row r="6319" spans="1:25" x14ac:dyDescent="0.2">
      <c r="A6319" t="s">
        <v>5664</v>
      </c>
      <c r="B6319">
        <v>11</v>
      </c>
      <c r="C6319">
        <v>45.12</v>
      </c>
      <c r="D6319">
        <v>4.0999999999999996</v>
      </c>
      <c r="E6319">
        <v>42.56</v>
      </c>
      <c r="F6319">
        <v>3.87</v>
      </c>
      <c r="G6319">
        <v>44.87</v>
      </c>
      <c r="H6319">
        <v>4.08</v>
      </c>
      <c r="I6319">
        <v>43.01</v>
      </c>
      <c r="J6319">
        <v>3.91</v>
      </c>
      <c r="K6319">
        <v>47.63</v>
      </c>
      <c r="L6319">
        <v>4.33</v>
      </c>
      <c r="M6319" t="str">
        <f t="shared" ca="1" si="1357"/>
        <v>-</v>
      </c>
      <c r="N6319" t="str">
        <f t="shared" ca="1" si="1358"/>
        <v>-</v>
      </c>
      <c r="O6319" t="str">
        <f t="shared" ca="1" si="1359"/>
        <v>-</v>
      </c>
      <c r="P6319" t="str">
        <f t="shared" ca="1" si="1360"/>
        <v>-</v>
      </c>
      <c r="Q6319" t="str">
        <f t="shared" ca="1" si="1361"/>
        <v>-</v>
      </c>
      <c r="R6319" t="str">
        <f t="shared" ca="1" si="1362"/>
        <v>-</v>
      </c>
      <c r="S6319" t="str">
        <f t="shared" ca="1" si="1363"/>
        <v>-</v>
      </c>
      <c r="T6319" t="str">
        <f t="shared" ca="1" si="1364"/>
        <v>-</v>
      </c>
      <c r="U6319" t="str">
        <f t="shared" ca="1" si="1365"/>
        <v>-</v>
      </c>
      <c r="V6319" t="str">
        <f t="shared" ca="1" si="1366"/>
        <v>-</v>
      </c>
      <c r="W6319">
        <f t="shared" ca="1" si="1354"/>
        <v>45.12</v>
      </c>
      <c r="X6319" t="str">
        <f t="shared" si="1355"/>
        <v>C6313</v>
      </c>
      <c r="Y6319" s="4">
        <f t="shared" ca="1" si="1356"/>
        <v>0</v>
      </c>
    </row>
    <row r="6320" spans="1:25" x14ac:dyDescent="0.2">
      <c r="A6320" t="s">
        <v>5665</v>
      </c>
      <c r="B6320">
        <v>11</v>
      </c>
      <c r="C6320">
        <v>44.47</v>
      </c>
      <c r="D6320">
        <v>4.04</v>
      </c>
      <c r="E6320">
        <v>44.78</v>
      </c>
      <c r="F6320">
        <v>4.07</v>
      </c>
      <c r="G6320">
        <v>48.38</v>
      </c>
      <c r="H6320">
        <v>4.4000000000000004</v>
      </c>
      <c r="I6320">
        <v>47.58</v>
      </c>
      <c r="J6320">
        <v>4.33</v>
      </c>
      <c r="K6320">
        <v>51.76</v>
      </c>
      <c r="L6320">
        <v>4.71</v>
      </c>
      <c r="M6320" t="str">
        <f t="shared" ca="1" si="1357"/>
        <v>-</v>
      </c>
      <c r="N6320" t="str">
        <f t="shared" ca="1" si="1358"/>
        <v>-</v>
      </c>
      <c r="O6320" t="str">
        <f t="shared" ca="1" si="1359"/>
        <v>-</v>
      </c>
      <c r="P6320" t="str">
        <f t="shared" ca="1" si="1360"/>
        <v>-</v>
      </c>
      <c r="Q6320" t="str">
        <f t="shared" ca="1" si="1361"/>
        <v>-</v>
      </c>
      <c r="R6320" t="str">
        <f t="shared" ca="1" si="1362"/>
        <v>-</v>
      </c>
      <c r="S6320" t="str">
        <f t="shared" ca="1" si="1363"/>
        <v>-</v>
      </c>
      <c r="T6320" t="str">
        <f t="shared" ca="1" si="1364"/>
        <v>-</v>
      </c>
      <c r="U6320" t="str">
        <f t="shared" ca="1" si="1365"/>
        <v>-</v>
      </c>
      <c r="V6320" t="str">
        <f t="shared" ca="1" si="1366"/>
        <v>-</v>
      </c>
      <c r="W6320">
        <f t="shared" ca="1" si="1354"/>
        <v>44.47</v>
      </c>
      <c r="X6320" t="str">
        <f t="shared" si="1355"/>
        <v>C6313</v>
      </c>
      <c r="Y6320" s="4">
        <f t="shared" ca="1" si="1356"/>
        <v>0</v>
      </c>
    </row>
    <row r="6321" spans="1:25" x14ac:dyDescent="0.2">
      <c r="A6321" t="s">
        <v>5666</v>
      </c>
      <c r="B6321">
        <v>7</v>
      </c>
      <c r="C6321">
        <v>26.53</v>
      </c>
      <c r="D6321">
        <v>3.79</v>
      </c>
      <c r="E6321">
        <v>26.41</v>
      </c>
      <c r="F6321">
        <v>3.77</v>
      </c>
      <c r="G6321">
        <v>21.46</v>
      </c>
      <c r="H6321">
        <v>3.07</v>
      </c>
      <c r="I6321">
        <v>23.85</v>
      </c>
      <c r="J6321">
        <v>3.41</v>
      </c>
      <c r="K6321">
        <v>30.34</v>
      </c>
      <c r="L6321">
        <v>4.33</v>
      </c>
      <c r="M6321" t="str">
        <f t="shared" ca="1" si="1357"/>
        <v>-</v>
      </c>
      <c r="N6321" t="str">
        <f t="shared" ca="1" si="1358"/>
        <v>-</v>
      </c>
      <c r="O6321" t="str">
        <f t="shared" ca="1" si="1359"/>
        <v>-</v>
      </c>
      <c r="P6321" t="str">
        <f t="shared" ca="1" si="1360"/>
        <v>-</v>
      </c>
      <c r="Q6321" t="str">
        <f t="shared" ca="1" si="1361"/>
        <v>YES</v>
      </c>
      <c r="R6321" t="str">
        <f t="shared" ca="1" si="1362"/>
        <v>YES</v>
      </c>
      <c r="S6321" t="str">
        <f t="shared" ca="1" si="1363"/>
        <v>YES</v>
      </c>
      <c r="T6321" t="str">
        <f t="shared" ca="1" si="1364"/>
        <v>-</v>
      </c>
      <c r="U6321" t="str">
        <f t="shared" ca="1" si="1365"/>
        <v>YES</v>
      </c>
      <c r="V6321" t="str">
        <f t="shared" ca="1" si="1366"/>
        <v>-</v>
      </c>
      <c r="W6321">
        <f t="shared" ca="1" si="1354"/>
        <v>26.53</v>
      </c>
      <c r="X6321" t="str">
        <f t="shared" si="1355"/>
        <v>C6313</v>
      </c>
      <c r="Y6321" s="4">
        <f t="shared" ca="1" si="1356"/>
        <v>0.4</v>
      </c>
    </row>
    <row r="6322" spans="1:25" x14ac:dyDescent="0.2">
      <c r="A6322" t="s">
        <v>21</v>
      </c>
      <c r="M6322" t="str">
        <f t="shared" ca="1" si="1357"/>
        <v>-</v>
      </c>
      <c r="N6322" t="str">
        <f t="shared" ca="1" si="1358"/>
        <v>-</v>
      </c>
      <c r="O6322" t="str">
        <f t="shared" ca="1" si="1359"/>
        <v>-</v>
      </c>
      <c r="P6322" t="str">
        <f t="shared" ca="1" si="1360"/>
        <v>-</v>
      </c>
      <c r="Q6322" t="str">
        <f t="shared" ca="1" si="1361"/>
        <v>-</v>
      </c>
      <c r="R6322" t="str">
        <f t="shared" ca="1" si="1362"/>
        <v>-</v>
      </c>
      <c r="S6322" t="str">
        <f t="shared" ca="1" si="1363"/>
        <v>-</v>
      </c>
      <c r="T6322" t="str">
        <f t="shared" ca="1" si="1364"/>
        <v>-</v>
      </c>
      <c r="U6322" t="str">
        <f t="shared" ca="1" si="1365"/>
        <v>-</v>
      </c>
      <c r="V6322" t="str">
        <f t="shared" ca="1" si="1366"/>
        <v>-</v>
      </c>
      <c r="W6322">
        <f t="shared" ca="1" si="1354"/>
        <v>0</v>
      </c>
      <c r="X6322" t="str">
        <f t="shared" si="1355"/>
        <v>C6313</v>
      </c>
      <c r="Y6322" s="4" t="str">
        <f t="shared" si="1356"/>
        <v/>
      </c>
    </row>
    <row r="6323" spans="1:25" x14ac:dyDescent="0.2">
      <c r="A6323" t="s">
        <v>5667</v>
      </c>
      <c r="B6323">
        <v>10</v>
      </c>
      <c r="C6323">
        <v>43.41</v>
      </c>
      <c r="D6323">
        <v>4.34</v>
      </c>
      <c r="E6323">
        <v>44.02</v>
      </c>
      <c r="F6323">
        <v>4.4000000000000004</v>
      </c>
      <c r="G6323">
        <v>42.82</v>
      </c>
      <c r="H6323">
        <v>4.28</v>
      </c>
      <c r="I6323">
        <v>43.26</v>
      </c>
      <c r="J6323">
        <v>4.33</v>
      </c>
      <c r="K6323">
        <v>49</v>
      </c>
      <c r="L6323">
        <v>4.9000000000000004</v>
      </c>
      <c r="M6323" t="str">
        <f t="shared" ca="1" si="1357"/>
        <v>-</v>
      </c>
      <c r="N6323" t="str">
        <f t="shared" ca="1" si="1358"/>
        <v>-</v>
      </c>
      <c r="O6323" t="str">
        <f t="shared" ca="1" si="1359"/>
        <v>-</v>
      </c>
      <c r="P6323" t="str">
        <f t="shared" ca="1" si="1360"/>
        <v>-</v>
      </c>
      <c r="Q6323" t="str">
        <f t="shared" ca="1" si="1361"/>
        <v>-</v>
      </c>
      <c r="R6323" t="str">
        <f t="shared" ca="1" si="1362"/>
        <v>-</v>
      </c>
      <c r="S6323" t="str">
        <f t="shared" ca="1" si="1363"/>
        <v>-</v>
      </c>
      <c r="T6323" t="str">
        <f t="shared" ca="1" si="1364"/>
        <v>-</v>
      </c>
      <c r="U6323" t="str">
        <f t="shared" ca="1" si="1365"/>
        <v>-</v>
      </c>
      <c r="V6323" t="str">
        <f t="shared" ca="1" si="1366"/>
        <v>-</v>
      </c>
      <c r="W6323">
        <f t="shared" ca="1" si="1354"/>
        <v>43.41</v>
      </c>
      <c r="X6323" t="str">
        <f t="shared" si="1355"/>
        <v>C6323</v>
      </c>
      <c r="Y6323" s="4">
        <f t="shared" ca="1" si="1356"/>
        <v>0</v>
      </c>
    </row>
    <row r="6324" spans="1:25" x14ac:dyDescent="0.2">
      <c r="A6324" t="s">
        <v>5668</v>
      </c>
      <c r="B6324">
        <v>7</v>
      </c>
      <c r="C6324">
        <v>31.43</v>
      </c>
      <c r="D6324">
        <v>4.49</v>
      </c>
      <c r="E6324">
        <v>28.83</v>
      </c>
      <c r="F6324">
        <v>4.12</v>
      </c>
      <c r="G6324">
        <v>26.63</v>
      </c>
      <c r="H6324">
        <v>3.8</v>
      </c>
      <c r="I6324">
        <v>31.46</v>
      </c>
      <c r="J6324">
        <v>4.49</v>
      </c>
      <c r="K6324">
        <v>35.39</v>
      </c>
      <c r="L6324">
        <v>5.0599999999999996</v>
      </c>
      <c r="M6324" t="str">
        <f t="shared" ca="1" si="1357"/>
        <v>-</v>
      </c>
      <c r="N6324" t="str">
        <f t="shared" ca="1" si="1358"/>
        <v>-</v>
      </c>
      <c r="O6324" t="str">
        <f t="shared" ca="1" si="1359"/>
        <v>-</v>
      </c>
      <c r="P6324" t="str">
        <f t="shared" ca="1" si="1360"/>
        <v>-</v>
      </c>
      <c r="Q6324" t="str">
        <f t="shared" ca="1" si="1361"/>
        <v>-</v>
      </c>
      <c r="R6324" t="str">
        <f t="shared" ca="1" si="1362"/>
        <v>-</v>
      </c>
      <c r="S6324" t="str">
        <f t="shared" ca="1" si="1363"/>
        <v>-</v>
      </c>
      <c r="T6324" t="str">
        <f t="shared" ca="1" si="1364"/>
        <v>-</v>
      </c>
      <c r="U6324" t="str">
        <f t="shared" ca="1" si="1365"/>
        <v>-</v>
      </c>
      <c r="V6324" t="str">
        <f t="shared" ca="1" si="1366"/>
        <v>-</v>
      </c>
      <c r="W6324">
        <f t="shared" ca="1" si="1354"/>
        <v>31.43</v>
      </c>
      <c r="X6324" t="str">
        <f t="shared" si="1355"/>
        <v>C6323</v>
      </c>
      <c r="Y6324" s="4">
        <f t="shared" ca="1" si="1356"/>
        <v>0</v>
      </c>
    </row>
    <row r="6325" spans="1:25" x14ac:dyDescent="0.2">
      <c r="A6325" t="s">
        <v>5669</v>
      </c>
      <c r="B6325">
        <v>7</v>
      </c>
      <c r="C6325">
        <v>29.5</v>
      </c>
      <c r="D6325">
        <v>4.21</v>
      </c>
      <c r="E6325">
        <v>28.04</v>
      </c>
      <c r="F6325">
        <v>4.01</v>
      </c>
      <c r="G6325">
        <v>25.44</v>
      </c>
      <c r="H6325">
        <v>3.63</v>
      </c>
      <c r="I6325">
        <v>27.39</v>
      </c>
      <c r="J6325">
        <v>3.91</v>
      </c>
      <c r="K6325">
        <v>33.76</v>
      </c>
      <c r="L6325">
        <v>4.82</v>
      </c>
      <c r="M6325" t="str">
        <f t="shared" ca="1" si="1357"/>
        <v>-</v>
      </c>
      <c r="N6325" t="str">
        <f t="shared" ca="1" si="1358"/>
        <v>-</v>
      </c>
      <c r="O6325" t="str">
        <f t="shared" ca="1" si="1359"/>
        <v>YES</v>
      </c>
      <c r="P6325" t="str">
        <f t="shared" ca="1" si="1360"/>
        <v>YES</v>
      </c>
      <c r="Q6325" t="str">
        <f t="shared" ca="1" si="1361"/>
        <v>YES</v>
      </c>
      <c r="R6325" t="str">
        <f t="shared" ca="1" si="1362"/>
        <v>YES</v>
      </c>
      <c r="S6325" t="str">
        <f t="shared" ca="1" si="1363"/>
        <v>YES</v>
      </c>
      <c r="T6325" t="str">
        <f t="shared" ca="1" si="1364"/>
        <v>YES</v>
      </c>
      <c r="U6325" t="str">
        <f t="shared" ca="1" si="1365"/>
        <v>YES</v>
      </c>
      <c r="V6325" t="str">
        <f t="shared" ca="1" si="1366"/>
        <v>YES</v>
      </c>
      <c r="W6325">
        <f t="shared" ca="1" si="1354"/>
        <v>29.5</v>
      </c>
      <c r="X6325" t="str">
        <f t="shared" si="1355"/>
        <v>C6323</v>
      </c>
      <c r="Y6325" s="4">
        <f t="shared" ca="1" si="1356"/>
        <v>0.8</v>
      </c>
    </row>
    <row r="6326" spans="1:25" x14ac:dyDescent="0.2">
      <c r="A6326" t="s">
        <v>5670</v>
      </c>
      <c r="B6326">
        <v>10</v>
      </c>
      <c r="C6326">
        <v>45.89</v>
      </c>
      <c r="D6326">
        <v>4.59</v>
      </c>
      <c r="E6326">
        <v>45.86</v>
      </c>
      <c r="F6326">
        <v>4.59</v>
      </c>
      <c r="G6326">
        <v>46.7</v>
      </c>
      <c r="H6326">
        <v>4.67</v>
      </c>
      <c r="I6326">
        <v>46.76</v>
      </c>
      <c r="J6326">
        <v>4.68</v>
      </c>
      <c r="K6326">
        <v>52.7</v>
      </c>
      <c r="L6326">
        <v>5.27</v>
      </c>
      <c r="M6326" t="str">
        <f t="shared" ca="1" si="1357"/>
        <v>-</v>
      </c>
      <c r="N6326" t="str">
        <f t="shared" ca="1" si="1358"/>
        <v>-</v>
      </c>
      <c r="O6326" t="str">
        <f t="shared" ca="1" si="1359"/>
        <v>-</v>
      </c>
      <c r="P6326" t="str">
        <f t="shared" ca="1" si="1360"/>
        <v>-</v>
      </c>
      <c r="Q6326" t="str">
        <f t="shared" ca="1" si="1361"/>
        <v>-</v>
      </c>
      <c r="R6326" t="str">
        <f t="shared" ca="1" si="1362"/>
        <v>-</v>
      </c>
      <c r="S6326" t="str">
        <f t="shared" ca="1" si="1363"/>
        <v>-</v>
      </c>
      <c r="T6326" t="str">
        <f t="shared" ca="1" si="1364"/>
        <v>-</v>
      </c>
      <c r="U6326" t="str">
        <f t="shared" ca="1" si="1365"/>
        <v>-</v>
      </c>
      <c r="V6326" t="str">
        <f t="shared" ca="1" si="1366"/>
        <v>-</v>
      </c>
      <c r="W6326">
        <f t="shared" ca="1" si="1354"/>
        <v>45.89</v>
      </c>
      <c r="X6326" t="str">
        <f t="shared" si="1355"/>
        <v>C6323</v>
      </c>
      <c r="Y6326" s="4">
        <f t="shared" ca="1" si="1356"/>
        <v>0</v>
      </c>
    </row>
    <row r="6327" spans="1:25" x14ac:dyDescent="0.2">
      <c r="A6327" t="s">
        <v>5671</v>
      </c>
      <c r="B6327">
        <v>10</v>
      </c>
      <c r="C6327">
        <v>43.94</v>
      </c>
      <c r="D6327">
        <v>4.3899999999999997</v>
      </c>
      <c r="E6327">
        <v>41.08</v>
      </c>
      <c r="F6327">
        <v>4.1100000000000003</v>
      </c>
      <c r="G6327">
        <v>42.63</v>
      </c>
      <c r="H6327">
        <v>4.26</v>
      </c>
      <c r="I6327">
        <v>42.12</v>
      </c>
      <c r="J6327">
        <v>4.21</v>
      </c>
      <c r="K6327">
        <v>48.86</v>
      </c>
      <c r="L6327">
        <v>4.8899999999999997</v>
      </c>
      <c r="M6327" t="str">
        <f t="shared" ca="1" si="1357"/>
        <v>-</v>
      </c>
      <c r="N6327" t="str">
        <f t="shared" ca="1" si="1358"/>
        <v>-</v>
      </c>
      <c r="O6327" t="str">
        <f t="shared" ca="1" si="1359"/>
        <v>-</v>
      </c>
      <c r="P6327" t="str">
        <f t="shared" ca="1" si="1360"/>
        <v>-</v>
      </c>
      <c r="Q6327" t="str">
        <f t="shared" ca="1" si="1361"/>
        <v>-</v>
      </c>
      <c r="R6327" t="str">
        <f t="shared" ca="1" si="1362"/>
        <v>-</v>
      </c>
      <c r="S6327" t="str">
        <f t="shared" ca="1" si="1363"/>
        <v>-</v>
      </c>
      <c r="T6327" t="str">
        <f t="shared" ca="1" si="1364"/>
        <v>-</v>
      </c>
      <c r="U6327" t="str">
        <f t="shared" ca="1" si="1365"/>
        <v>-</v>
      </c>
      <c r="V6327" t="str">
        <f t="shared" ca="1" si="1366"/>
        <v>-</v>
      </c>
      <c r="W6327">
        <f t="shared" ca="1" si="1354"/>
        <v>43.94</v>
      </c>
      <c r="X6327" t="str">
        <f t="shared" si="1355"/>
        <v>C6323</v>
      </c>
      <c r="Y6327" s="4">
        <f t="shared" ca="1" si="1356"/>
        <v>0</v>
      </c>
    </row>
    <row r="6328" spans="1:25" x14ac:dyDescent="0.2">
      <c r="A6328" t="s">
        <v>5672</v>
      </c>
      <c r="B6328">
        <v>7</v>
      </c>
      <c r="C6328">
        <v>30.64</v>
      </c>
      <c r="D6328">
        <v>4.38</v>
      </c>
      <c r="E6328">
        <v>29.83</v>
      </c>
      <c r="F6328">
        <v>4.26</v>
      </c>
      <c r="G6328">
        <v>28.78</v>
      </c>
      <c r="H6328">
        <v>4.1100000000000003</v>
      </c>
      <c r="I6328">
        <v>31.17</v>
      </c>
      <c r="J6328">
        <v>4.45</v>
      </c>
      <c r="K6328">
        <v>36.21</v>
      </c>
      <c r="L6328">
        <v>5.17</v>
      </c>
      <c r="M6328" t="str">
        <f t="shared" ca="1" si="1357"/>
        <v>-</v>
      </c>
      <c r="N6328" t="str">
        <f t="shared" ca="1" si="1358"/>
        <v>-</v>
      </c>
      <c r="O6328" t="str">
        <f t="shared" ca="1" si="1359"/>
        <v>-</v>
      </c>
      <c r="P6328" t="str">
        <f t="shared" ca="1" si="1360"/>
        <v>-</v>
      </c>
      <c r="Q6328" t="str">
        <f t="shared" ca="1" si="1361"/>
        <v>-</v>
      </c>
      <c r="R6328" t="str">
        <f t="shared" ca="1" si="1362"/>
        <v>-</v>
      </c>
      <c r="S6328" t="str">
        <f t="shared" ca="1" si="1363"/>
        <v>-</v>
      </c>
      <c r="T6328" t="str">
        <f t="shared" ca="1" si="1364"/>
        <v>-</v>
      </c>
      <c r="U6328" t="str">
        <f t="shared" ca="1" si="1365"/>
        <v>-</v>
      </c>
      <c r="V6328" t="str">
        <f t="shared" ca="1" si="1366"/>
        <v>-</v>
      </c>
      <c r="W6328">
        <f t="shared" ca="1" si="1354"/>
        <v>30.64</v>
      </c>
      <c r="X6328" t="str">
        <f t="shared" si="1355"/>
        <v>C6323</v>
      </c>
      <c r="Y6328" s="4">
        <f t="shared" ca="1" si="1356"/>
        <v>0</v>
      </c>
    </row>
    <row r="6329" spans="1:25" x14ac:dyDescent="0.2">
      <c r="A6329" t="s">
        <v>5673</v>
      </c>
      <c r="B6329">
        <v>7</v>
      </c>
      <c r="C6329">
        <v>28.8</v>
      </c>
      <c r="D6329">
        <v>4.1100000000000003</v>
      </c>
      <c r="E6329">
        <v>30.36</v>
      </c>
      <c r="F6329">
        <v>4.34</v>
      </c>
      <c r="G6329">
        <v>35.6</v>
      </c>
      <c r="H6329">
        <v>5.09</v>
      </c>
      <c r="I6329">
        <v>32.47</v>
      </c>
      <c r="J6329">
        <v>4.6399999999999997</v>
      </c>
      <c r="K6329">
        <v>36.880000000000003</v>
      </c>
      <c r="L6329">
        <v>5.27</v>
      </c>
      <c r="M6329" t="str">
        <f t="shared" ca="1" si="1357"/>
        <v>-</v>
      </c>
      <c r="N6329" t="str">
        <f t="shared" ca="1" si="1358"/>
        <v>-</v>
      </c>
      <c r="O6329" t="str">
        <f t="shared" ca="1" si="1359"/>
        <v>-</v>
      </c>
      <c r="P6329" t="str">
        <f t="shared" ca="1" si="1360"/>
        <v>-</v>
      </c>
      <c r="Q6329" t="str">
        <f t="shared" ca="1" si="1361"/>
        <v>-</v>
      </c>
      <c r="R6329" t="str">
        <f t="shared" ca="1" si="1362"/>
        <v>-</v>
      </c>
      <c r="S6329" t="str">
        <f t="shared" ca="1" si="1363"/>
        <v>-</v>
      </c>
      <c r="T6329" t="str">
        <f t="shared" ca="1" si="1364"/>
        <v>-</v>
      </c>
      <c r="U6329" t="str">
        <f t="shared" ca="1" si="1365"/>
        <v>-</v>
      </c>
      <c r="V6329" t="str">
        <f t="shared" ca="1" si="1366"/>
        <v>-</v>
      </c>
      <c r="W6329">
        <f t="shared" ca="1" si="1354"/>
        <v>28.8</v>
      </c>
      <c r="X6329" t="str">
        <f t="shared" si="1355"/>
        <v>C6323</v>
      </c>
      <c r="Y6329" s="4">
        <f t="shared" ca="1" si="1356"/>
        <v>0</v>
      </c>
    </row>
    <row r="6330" spans="1:25" x14ac:dyDescent="0.2">
      <c r="A6330" t="s">
        <v>5674</v>
      </c>
      <c r="B6330">
        <v>7</v>
      </c>
      <c r="C6330">
        <v>29.63</v>
      </c>
      <c r="D6330">
        <v>4.2300000000000004</v>
      </c>
      <c r="E6330">
        <v>32.450000000000003</v>
      </c>
      <c r="F6330">
        <v>4.6399999999999997</v>
      </c>
      <c r="G6330">
        <v>36.94</v>
      </c>
      <c r="H6330">
        <v>5.28</v>
      </c>
      <c r="I6330">
        <v>34.03</v>
      </c>
      <c r="J6330">
        <v>4.8600000000000003</v>
      </c>
      <c r="K6330">
        <v>38.479999999999997</v>
      </c>
      <c r="L6330">
        <v>5.5</v>
      </c>
      <c r="M6330" t="str">
        <f t="shared" ca="1" si="1357"/>
        <v>-</v>
      </c>
      <c r="N6330" t="str">
        <f t="shared" ca="1" si="1358"/>
        <v>-</v>
      </c>
      <c r="O6330" t="str">
        <f t="shared" ca="1" si="1359"/>
        <v>-</v>
      </c>
      <c r="P6330" t="str">
        <f t="shared" ca="1" si="1360"/>
        <v>-</v>
      </c>
      <c r="Q6330" t="str">
        <f t="shared" ca="1" si="1361"/>
        <v>-</v>
      </c>
      <c r="R6330" t="str">
        <f t="shared" ca="1" si="1362"/>
        <v>-</v>
      </c>
      <c r="S6330" t="str">
        <f t="shared" ca="1" si="1363"/>
        <v>-</v>
      </c>
      <c r="T6330" t="str">
        <f t="shared" ca="1" si="1364"/>
        <v>-</v>
      </c>
      <c r="U6330" t="str">
        <f t="shared" ca="1" si="1365"/>
        <v>-</v>
      </c>
      <c r="V6330" t="str">
        <f t="shared" ca="1" si="1366"/>
        <v>-</v>
      </c>
      <c r="W6330">
        <f t="shared" ca="1" si="1354"/>
        <v>29.63</v>
      </c>
      <c r="X6330" t="str">
        <f t="shared" si="1355"/>
        <v>C6323</v>
      </c>
      <c r="Y6330" s="4">
        <f t="shared" ca="1" si="1356"/>
        <v>0</v>
      </c>
    </row>
    <row r="6331" spans="1:25" x14ac:dyDescent="0.2">
      <c r="A6331" t="s">
        <v>5675</v>
      </c>
      <c r="B6331">
        <v>7</v>
      </c>
      <c r="C6331">
        <v>27.46</v>
      </c>
      <c r="D6331">
        <v>3.92</v>
      </c>
      <c r="E6331">
        <v>29.82</v>
      </c>
      <c r="F6331">
        <v>4.26</v>
      </c>
      <c r="G6331">
        <v>33.19</v>
      </c>
      <c r="H6331">
        <v>4.74</v>
      </c>
      <c r="I6331">
        <v>30.54</v>
      </c>
      <c r="J6331">
        <v>4.3600000000000003</v>
      </c>
      <c r="K6331">
        <v>34.94</v>
      </c>
      <c r="L6331">
        <v>4.99</v>
      </c>
      <c r="M6331" t="str">
        <f t="shared" ca="1" si="1357"/>
        <v>YES</v>
      </c>
      <c r="N6331" t="str">
        <f t="shared" ca="1" si="1358"/>
        <v>YES</v>
      </c>
      <c r="O6331" t="str">
        <f t="shared" ca="1" si="1359"/>
        <v>-</v>
      </c>
      <c r="P6331" t="str">
        <f t="shared" ca="1" si="1360"/>
        <v>-</v>
      </c>
      <c r="Q6331" t="str">
        <f t="shared" ca="1" si="1361"/>
        <v>-</v>
      </c>
      <c r="R6331" t="str">
        <f t="shared" ca="1" si="1362"/>
        <v>-</v>
      </c>
      <c r="S6331" t="str">
        <f t="shared" ca="1" si="1363"/>
        <v>-</v>
      </c>
      <c r="T6331" t="str">
        <f t="shared" ca="1" si="1364"/>
        <v>-</v>
      </c>
      <c r="U6331" t="str">
        <f t="shared" ca="1" si="1365"/>
        <v>-</v>
      </c>
      <c r="V6331" t="str">
        <f t="shared" ca="1" si="1366"/>
        <v>-</v>
      </c>
      <c r="W6331">
        <f t="shared" ca="1" si="1354"/>
        <v>27.46</v>
      </c>
      <c r="X6331" t="str">
        <f t="shared" si="1355"/>
        <v>C6323</v>
      </c>
      <c r="Y6331" s="4">
        <f t="shared" ca="1" si="1356"/>
        <v>0.2</v>
      </c>
    </row>
    <row r="6332" spans="1:25" x14ac:dyDescent="0.2">
      <c r="A6332" t="s">
        <v>21</v>
      </c>
      <c r="M6332" t="str">
        <f t="shared" ca="1" si="1357"/>
        <v>-</v>
      </c>
      <c r="N6332" t="str">
        <f t="shared" ca="1" si="1358"/>
        <v>-</v>
      </c>
      <c r="O6332" t="str">
        <f t="shared" ca="1" si="1359"/>
        <v>-</v>
      </c>
      <c r="P6332" t="str">
        <f t="shared" ca="1" si="1360"/>
        <v>-</v>
      </c>
      <c r="Q6332" t="str">
        <f t="shared" ca="1" si="1361"/>
        <v>-</v>
      </c>
      <c r="R6332" t="str">
        <f t="shared" ca="1" si="1362"/>
        <v>-</v>
      </c>
      <c r="S6332" t="str">
        <f t="shared" ca="1" si="1363"/>
        <v>-</v>
      </c>
      <c r="T6332" t="str">
        <f t="shared" ca="1" si="1364"/>
        <v>-</v>
      </c>
      <c r="U6332" t="str">
        <f t="shared" ca="1" si="1365"/>
        <v>-</v>
      </c>
      <c r="V6332" t="str">
        <f t="shared" ca="1" si="1366"/>
        <v>-</v>
      </c>
      <c r="W6332">
        <f t="shared" ca="1" si="1354"/>
        <v>0</v>
      </c>
      <c r="X6332" t="str">
        <f t="shared" si="1355"/>
        <v>C6323</v>
      </c>
      <c r="Y6332" s="4" t="str">
        <f t="shared" si="1356"/>
        <v/>
      </c>
    </row>
    <row r="6333" spans="1:25" x14ac:dyDescent="0.2">
      <c r="A6333" t="s">
        <v>5676</v>
      </c>
      <c r="B6333">
        <v>14</v>
      </c>
      <c r="C6333">
        <v>68.91</v>
      </c>
      <c r="D6333">
        <v>4.92</v>
      </c>
      <c r="E6333">
        <v>56.82</v>
      </c>
      <c r="F6333">
        <v>4.0599999999999996</v>
      </c>
      <c r="G6333">
        <v>49.93</v>
      </c>
      <c r="H6333">
        <v>3.57</v>
      </c>
      <c r="I6333">
        <v>57.42</v>
      </c>
      <c r="J6333">
        <v>4.0999999999999996</v>
      </c>
      <c r="K6333">
        <v>64.23</v>
      </c>
      <c r="L6333">
        <v>4.59</v>
      </c>
      <c r="M6333" t="str">
        <f t="shared" ca="1" si="1357"/>
        <v>-</v>
      </c>
      <c r="N6333" t="str">
        <f t="shared" ca="1" si="1358"/>
        <v>-</v>
      </c>
      <c r="O6333" t="str">
        <f t="shared" ca="1" si="1359"/>
        <v>-</v>
      </c>
      <c r="P6333" t="str">
        <f t="shared" ca="1" si="1360"/>
        <v>-</v>
      </c>
      <c r="Q6333" t="str">
        <f t="shared" ca="1" si="1361"/>
        <v>-</v>
      </c>
      <c r="R6333" t="str">
        <f t="shared" ca="1" si="1362"/>
        <v>-</v>
      </c>
      <c r="S6333" t="str">
        <f t="shared" ca="1" si="1363"/>
        <v>-</v>
      </c>
      <c r="T6333" t="str">
        <f t="shared" ca="1" si="1364"/>
        <v>-</v>
      </c>
      <c r="U6333" t="str">
        <f t="shared" ca="1" si="1365"/>
        <v>-</v>
      </c>
      <c r="V6333" t="str">
        <f t="shared" ca="1" si="1366"/>
        <v>-</v>
      </c>
      <c r="W6333">
        <f t="shared" ca="1" si="1354"/>
        <v>68.91</v>
      </c>
      <c r="X6333" t="str">
        <f t="shared" si="1355"/>
        <v>C6333</v>
      </c>
      <c r="Y6333" s="4">
        <f t="shared" ca="1" si="1356"/>
        <v>0</v>
      </c>
    </row>
    <row r="6334" spans="1:25" x14ac:dyDescent="0.2">
      <c r="A6334" t="s">
        <v>5677</v>
      </c>
      <c r="B6334">
        <v>13</v>
      </c>
      <c r="C6334">
        <v>48.34</v>
      </c>
      <c r="D6334">
        <v>3.72</v>
      </c>
      <c r="E6334">
        <v>42.86</v>
      </c>
      <c r="F6334">
        <v>3.3</v>
      </c>
      <c r="G6334">
        <v>42.07</v>
      </c>
      <c r="H6334">
        <v>3.24</v>
      </c>
      <c r="I6334">
        <v>46.94</v>
      </c>
      <c r="J6334">
        <v>3.61</v>
      </c>
      <c r="K6334">
        <v>48.1</v>
      </c>
      <c r="L6334">
        <v>3.7</v>
      </c>
      <c r="M6334" t="str">
        <f t="shared" ca="1" si="1357"/>
        <v>-</v>
      </c>
      <c r="N6334" t="str">
        <f t="shared" ca="1" si="1358"/>
        <v>-</v>
      </c>
      <c r="O6334" t="str">
        <f t="shared" ca="1" si="1359"/>
        <v>-</v>
      </c>
      <c r="P6334" t="str">
        <f t="shared" ca="1" si="1360"/>
        <v>-</v>
      </c>
      <c r="Q6334" t="str">
        <f t="shared" ca="1" si="1361"/>
        <v>-</v>
      </c>
      <c r="R6334" t="str">
        <f t="shared" ca="1" si="1362"/>
        <v>-</v>
      </c>
      <c r="S6334" t="str">
        <f t="shared" ca="1" si="1363"/>
        <v>-</v>
      </c>
      <c r="T6334" t="str">
        <f t="shared" ca="1" si="1364"/>
        <v>-</v>
      </c>
      <c r="U6334" t="str">
        <f t="shared" ca="1" si="1365"/>
        <v>-</v>
      </c>
      <c r="V6334" t="str">
        <f t="shared" ca="1" si="1366"/>
        <v>-</v>
      </c>
      <c r="W6334">
        <f t="shared" ca="1" si="1354"/>
        <v>48.34</v>
      </c>
      <c r="X6334" t="str">
        <f t="shared" si="1355"/>
        <v>C6333</v>
      </c>
      <c r="Y6334" s="4">
        <f t="shared" ca="1" si="1356"/>
        <v>0</v>
      </c>
    </row>
    <row r="6335" spans="1:25" x14ac:dyDescent="0.2">
      <c r="A6335" t="s">
        <v>5678</v>
      </c>
      <c r="B6335">
        <v>7</v>
      </c>
      <c r="C6335">
        <v>26.75</v>
      </c>
      <c r="D6335">
        <v>3.82</v>
      </c>
      <c r="E6335">
        <v>27.24</v>
      </c>
      <c r="F6335">
        <v>3.89</v>
      </c>
      <c r="G6335">
        <v>29.32</v>
      </c>
      <c r="H6335">
        <v>4.1900000000000004</v>
      </c>
      <c r="I6335">
        <v>27.98</v>
      </c>
      <c r="J6335">
        <v>4</v>
      </c>
      <c r="K6335">
        <v>32.81</v>
      </c>
      <c r="L6335">
        <v>4.6900000000000004</v>
      </c>
      <c r="M6335" t="str">
        <f t="shared" ca="1" si="1357"/>
        <v>-</v>
      </c>
      <c r="N6335" t="str">
        <f t="shared" ca="1" si="1358"/>
        <v>-</v>
      </c>
      <c r="O6335" t="str">
        <f t="shared" ca="1" si="1359"/>
        <v>-</v>
      </c>
      <c r="P6335" t="str">
        <f t="shared" ca="1" si="1360"/>
        <v>-</v>
      </c>
      <c r="Q6335" t="str">
        <f t="shared" ca="1" si="1361"/>
        <v>-</v>
      </c>
      <c r="R6335" t="str">
        <f t="shared" ca="1" si="1362"/>
        <v>-</v>
      </c>
      <c r="S6335" t="str">
        <f t="shared" ca="1" si="1363"/>
        <v>-</v>
      </c>
      <c r="T6335" t="str">
        <f t="shared" ca="1" si="1364"/>
        <v>-</v>
      </c>
      <c r="U6335" t="str">
        <f t="shared" ca="1" si="1365"/>
        <v>-</v>
      </c>
      <c r="V6335" t="str">
        <f t="shared" ca="1" si="1366"/>
        <v>-</v>
      </c>
      <c r="W6335">
        <f t="shared" ca="1" si="1354"/>
        <v>26.75</v>
      </c>
      <c r="X6335" t="str">
        <f t="shared" si="1355"/>
        <v>C6333</v>
      </c>
      <c r="Y6335" s="4">
        <f t="shared" ca="1" si="1356"/>
        <v>0</v>
      </c>
    </row>
    <row r="6336" spans="1:25" x14ac:dyDescent="0.2">
      <c r="A6336" t="s">
        <v>5679</v>
      </c>
      <c r="B6336">
        <v>7</v>
      </c>
      <c r="C6336">
        <v>25.54</v>
      </c>
      <c r="D6336">
        <v>3.65</v>
      </c>
      <c r="E6336">
        <v>25.14</v>
      </c>
      <c r="F6336">
        <v>3.59</v>
      </c>
      <c r="G6336">
        <v>28.35</v>
      </c>
      <c r="H6336">
        <v>4.05</v>
      </c>
      <c r="I6336">
        <v>27.24</v>
      </c>
      <c r="J6336">
        <v>3.89</v>
      </c>
      <c r="K6336">
        <v>32.700000000000003</v>
      </c>
      <c r="L6336">
        <v>4.67</v>
      </c>
      <c r="M6336" t="str">
        <f t="shared" ca="1" si="1357"/>
        <v>YES</v>
      </c>
      <c r="N6336" t="str">
        <f t="shared" ca="1" si="1358"/>
        <v>YES</v>
      </c>
      <c r="O6336" t="str">
        <f t="shared" ca="1" si="1359"/>
        <v>YES</v>
      </c>
      <c r="P6336" t="str">
        <f t="shared" ca="1" si="1360"/>
        <v>-</v>
      </c>
      <c r="Q6336" t="str">
        <f t="shared" ca="1" si="1361"/>
        <v>YES</v>
      </c>
      <c r="R6336" t="str">
        <f t="shared" ca="1" si="1362"/>
        <v>-</v>
      </c>
      <c r="S6336" t="str">
        <f t="shared" ca="1" si="1363"/>
        <v>YES</v>
      </c>
      <c r="T6336" t="str">
        <f t="shared" ca="1" si="1364"/>
        <v>-</v>
      </c>
      <c r="U6336" t="str">
        <f t="shared" ca="1" si="1365"/>
        <v>YES</v>
      </c>
      <c r="V6336" t="str">
        <f t="shared" ca="1" si="1366"/>
        <v>-</v>
      </c>
      <c r="W6336">
        <f t="shared" ca="1" si="1354"/>
        <v>25.54</v>
      </c>
      <c r="X6336" t="str">
        <f t="shared" si="1355"/>
        <v>C6333</v>
      </c>
      <c r="Y6336" s="4">
        <f t="shared" ca="1" si="1356"/>
        <v>0.6</v>
      </c>
    </row>
    <row r="6337" spans="1:25" x14ac:dyDescent="0.2">
      <c r="A6337" t="s">
        <v>5680</v>
      </c>
      <c r="B6337">
        <v>14</v>
      </c>
      <c r="C6337">
        <v>69.540000000000006</v>
      </c>
      <c r="D6337">
        <v>4.97</v>
      </c>
      <c r="E6337">
        <v>57.68</v>
      </c>
      <c r="F6337">
        <v>4.12</v>
      </c>
      <c r="G6337">
        <v>53.42</v>
      </c>
      <c r="H6337">
        <v>3.82</v>
      </c>
      <c r="I6337">
        <v>60.48</v>
      </c>
      <c r="J6337">
        <v>4.32</v>
      </c>
      <c r="K6337">
        <v>66.25</v>
      </c>
      <c r="L6337">
        <v>4.7300000000000004</v>
      </c>
      <c r="M6337" t="str">
        <f t="shared" ca="1" si="1357"/>
        <v>-</v>
      </c>
      <c r="N6337" t="str">
        <f t="shared" ca="1" si="1358"/>
        <v>-</v>
      </c>
      <c r="O6337" t="str">
        <f t="shared" ca="1" si="1359"/>
        <v>-</v>
      </c>
      <c r="P6337" t="str">
        <f t="shared" ca="1" si="1360"/>
        <v>-</v>
      </c>
      <c r="Q6337" t="str">
        <f t="shared" ca="1" si="1361"/>
        <v>-</v>
      </c>
      <c r="R6337" t="str">
        <f t="shared" ca="1" si="1362"/>
        <v>-</v>
      </c>
      <c r="S6337" t="str">
        <f t="shared" ca="1" si="1363"/>
        <v>-</v>
      </c>
      <c r="T6337" t="str">
        <f t="shared" ca="1" si="1364"/>
        <v>-</v>
      </c>
      <c r="U6337" t="str">
        <f t="shared" ca="1" si="1365"/>
        <v>-</v>
      </c>
      <c r="V6337" t="str">
        <f t="shared" ca="1" si="1366"/>
        <v>-</v>
      </c>
      <c r="W6337">
        <f t="shared" ca="1" si="1354"/>
        <v>69.540000000000006</v>
      </c>
      <c r="X6337" t="str">
        <f t="shared" si="1355"/>
        <v>C6333</v>
      </c>
      <c r="Y6337" s="4">
        <f t="shared" ca="1" si="1356"/>
        <v>0</v>
      </c>
    </row>
    <row r="6338" spans="1:25" x14ac:dyDescent="0.2">
      <c r="A6338" t="s">
        <v>5681</v>
      </c>
      <c r="B6338">
        <v>13</v>
      </c>
      <c r="C6338">
        <v>47.67</v>
      </c>
      <c r="D6338">
        <v>3.67</v>
      </c>
      <c r="E6338">
        <v>40.6</v>
      </c>
      <c r="F6338">
        <v>3.12</v>
      </c>
      <c r="G6338">
        <v>39.090000000000003</v>
      </c>
      <c r="H6338">
        <v>3.01</v>
      </c>
      <c r="I6338">
        <v>42.72</v>
      </c>
      <c r="J6338">
        <v>3.29</v>
      </c>
      <c r="K6338">
        <v>45.56</v>
      </c>
      <c r="L6338">
        <v>3.5</v>
      </c>
      <c r="M6338" t="str">
        <f t="shared" ca="1" si="1357"/>
        <v>-</v>
      </c>
      <c r="N6338" t="str">
        <f t="shared" ca="1" si="1358"/>
        <v>-</v>
      </c>
      <c r="O6338" t="str">
        <f t="shared" ca="1" si="1359"/>
        <v>-</v>
      </c>
      <c r="P6338" t="str">
        <f t="shared" ca="1" si="1360"/>
        <v>YES</v>
      </c>
      <c r="Q6338" t="str">
        <f t="shared" ca="1" si="1361"/>
        <v>-</v>
      </c>
      <c r="R6338" t="str">
        <f t="shared" ca="1" si="1362"/>
        <v>YES</v>
      </c>
      <c r="S6338" t="str">
        <f t="shared" ca="1" si="1363"/>
        <v>-</v>
      </c>
      <c r="T6338" t="str">
        <f t="shared" ca="1" si="1364"/>
        <v>YES</v>
      </c>
      <c r="U6338" t="str">
        <f t="shared" ca="1" si="1365"/>
        <v>-</v>
      </c>
      <c r="V6338" t="str">
        <f t="shared" ca="1" si="1366"/>
        <v>YES</v>
      </c>
      <c r="W6338">
        <f t="shared" ca="1" si="1354"/>
        <v>47.67</v>
      </c>
      <c r="X6338" t="str">
        <f t="shared" si="1355"/>
        <v>C6333</v>
      </c>
      <c r="Y6338" s="4">
        <f t="shared" ca="1" si="1356"/>
        <v>0.4</v>
      </c>
    </row>
    <row r="6339" spans="1:25" x14ac:dyDescent="0.2">
      <c r="A6339" t="s">
        <v>5682</v>
      </c>
      <c r="B6339">
        <v>7</v>
      </c>
      <c r="C6339">
        <v>26.33</v>
      </c>
      <c r="D6339">
        <v>3.76</v>
      </c>
      <c r="E6339">
        <v>26.76</v>
      </c>
      <c r="F6339">
        <v>3.82</v>
      </c>
      <c r="G6339">
        <v>29.62</v>
      </c>
      <c r="H6339">
        <v>4.2300000000000004</v>
      </c>
      <c r="I6339">
        <v>29.14</v>
      </c>
      <c r="J6339">
        <v>4.16</v>
      </c>
      <c r="K6339">
        <v>33.909999999999997</v>
      </c>
      <c r="L6339">
        <v>4.84</v>
      </c>
      <c r="M6339" t="str">
        <f t="shared" ca="1" si="1357"/>
        <v>-</v>
      </c>
      <c r="N6339" t="str">
        <f t="shared" ca="1" si="1358"/>
        <v>-</v>
      </c>
      <c r="O6339" t="str">
        <f t="shared" ca="1" si="1359"/>
        <v>-</v>
      </c>
      <c r="P6339" t="str">
        <f t="shared" ca="1" si="1360"/>
        <v>-</v>
      </c>
      <c r="Q6339" t="str">
        <f t="shared" ca="1" si="1361"/>
        <v>-</v>
      </c>
      <c r="R6339" t="str">
        <f t="shared" ca="1" si="1362"/>
        <v>-</v>
      </c>
      <c r="S6339" t="str">
        <f t="shared" ca="1" si="1363"/>
        <v>-</v>
      </c>
      <c r="T6339" t="str">
        <f t="shared" ca="1" si="1364"/>
        <v>-</v>
      </c>
      <c r="U6339" t="str">
        <f t="shared" ca="1" si="1365"/>
        <v>-</v>
      </c>
      <c r="V6339" t="str">
        <f t="shared" ca="1" si="1366"/>
        <v>-</v>
      </c>
      <c r="W6339">
        <f t="shared" ca="1" si="1354"/>
        <v>26.33</v>
      </c>
      <c r="X6339" t="str">
        <f t="shared" si="1355"/>
        <v>C6333</v>
      </c>
      <c r="Y6339" s="4">
        <f t="shared" ca="1" si="1356"/>
        <v>0</v>
      </c>
    </row>
    <row r="6340" spans="1:25" x14ac:dyDescent="0.2">
      <c r="A6340" t="s">
        <v>5683</v>
      </c>
      <c r="B6340">
        <v>13</v>
      </c>
      <c r="C6340">
        <v>48.28</v>
      </c>
      <c r="D6340">
        <v>3.71</v>
      </c>
      <c r="E6340">
        <v>41.78</v>
      </c>
      <c r="F6340">
        <v>3.21</v>
      </c>
      <c r="G6340">
        <v>40.89</v>
      </c>
      <c r="H6340">
        <v>3.15</v>
      </c>
      <c r="I6340">
        <v>45.16</v>
      </c>
      <c r="J6340">
        <v>3.47</v>
      </c>
      <c r="K6340">
        <v>48.1</v>
      </c>
      <c r="L6340">
        <v>3.7</v>
      </c>
      <c r="M6340" t="str">
        <f t="shared" ca="1" si="1357"/>
        <v>-</v>
      </c>
      <c r="N6340" t="str">
        <f t="shared" ca="1" si="1358"/>
        <v>-</v>
      </c>
      <c r="O6340" t="str">
        <f t="shared" ca="1" si="1359"/>
        <v>-</v>
      </c>
      <c r="P6340" t="str">
        <f t="shared" ca="1" si="1360"/>
        <v>-</v>
      </c>
      <c r="Q6340" t="str">
        <f t="shared" ca="1" si="1361"/>
        <v>-</v>
      </c>
      <c r="R6340" t="str">
        <f t="shared" ca="1" si="1362"/>
        <v>-</v>
      </c>
      <c r="S6340" t="str">
        <f t="shared" ca="1" si="1363"/>
        <v>-</v>
      </c>
      <c r="T6340" t="str">
        <f t="shared" ca="1" si="1364"/>
        <v>-</v>
      </c>
      <c r="U6340" t="str">
        <f t="shared" ca="1" si="1365"/>
        <v>-</v>
      </c>
      <c r="V6340" t="str">
        <f t="shared" ca="1" si="1366"/>
        <v>-</v>
      </c>
      <c r="W6340">
        <f t="shared" ref="W6340:W6403" ca="1" si="1367">OFFSET(INDIRECT(X6340),0,0,10,1)</f>
        <v>48.28</v>
      </c>
      <c r="X6340" t="str">
        <f t="shared" ref="X6340:X6403" si="1368">CONCATENATE("C",ROUNDDOWN(ROW()-3,-1)/10,"3")</f>
        <v>C6333</v>
      </c>
      <c r="Y6340" s="4">
        <f t="shared" ref="Y6340:Y6403" ca="1" si="1369">IF(A6340&lt;&gt;"-----------",COUNTIF($M6340:$V6340,"YES")/10,"")</f>
        <v>0</v>
      </c>
    </row>
    <row r="6341" spans="1:25" x14ac:dyDescent="0.2">
      <c r="A6341" t="s">
        <v>5684</v>
      </c>
      <c r="B6341">
        <v>14</v>
      </c>
      <c r="C6341">
        <v>69.25</v>
      </c>
      <c r="D6341">
        <v>4.95</v>
      </c>
      <c r="E6341">
        <v>54.72</v>
      </c>
      <c r="F6341">
        <v>3.91</v>
      </c>
      <c r="G6341">
        <v>45.93</v>
      </c>
      <c r="H6341">
        <v>3.28</v>
      </c>
      <c r="I6341">
        <v>54.52</v>
      </c>
      <c r="J6341">
        <v>3.89</v>
      </c>
      <c r="K6341">
        <v>60.28</v>
      </c>
      <c r="L6341">
        <v>4.3099999999999996</v>
      </c>
      <c r="M6341" t="str">
        <f t="shared" ca="1" si="1357"/>
        <v>-</v>
      </c>
      <c r="N6341" t="str">
        <f t="shared" ca="1" si="1358"/>
        <v>-</v>
      </c>
      <c r="O6341" t="str">
        <f t="shared" ca="1" si="1359"/>
        <v>-</v>
      </c>
      <c r="P6341" t="str">
        <f t="shared" ca="1" si="1360"/>
        <v>-</v>
      </c>
      <c r="Q6341" t="str">
        <f t="shared" ca="1" si="1361"/>
        <v>-</v>
      </c>
      <c r="R6341" t="str">
        <f t="shared" ca="1" si="1362"/>
        <v>-</v>
      </c>
      <c r="S6341" t="str">
        <f t="shared" ca="1" si="1363"/>
        <v>-</v>
      </c>
      <c r="T6341" t="str">
        <f t="shared" ca="1" si="1364"/>
        <v>-</v>
      </c>
      <c r="U6341" t="str">
        <f t="shared" ca="1" si="1365"/>
        <v>-</v>
      </c>
      <c r="V6341" t="str">
        <f t="shared" ca="1" si="1366"/>
        <v>-</v>
      </c>
      <c r="W6341">
        <f t="shared" ca="1" si="1367"/>
        <v>69.25</v>
      </c>
      <c r="X6341" t="str">
        <f t="shared" si="1368"/>
        <v>C6333</v>
      </c>
      <c r="Y6341" s="4">
        <f t="shared" ca="1" si="1369"/>
        <v>0</v>
      </c>
    </row>
    <row r="6342" spans="1:25" x14ac:dyDescent="0.2">
      <c r="A6342" t="s">
        <v>21</v>
      </c>
      <c r="M6342" t="str">
        <f t="shared" ca="1" si="1357"/>
        <v>-</v>
      </c>
      <c r="N6342" t="str">
        <f t="shared" ca="1" si="1358"/>
        <v>-</v>
      </c>
      <c r="O6342" t="str">
        <f t="shared" ca="1" si="1359"/>
        <v>-</v>
      </c>
      <c r="P6342" t="str">
        <f t="shared" ca="1" si="1360"/>
        <v>-</v>
      </c>
      <c r="Q6342" t="str">
        <f t="shared" ca="1" si="1361"/>
        <v>-</v>
      </c>
      <c r="R6342" t="str">
        <f t="shared" ca="1" si="1362"/>
        <v>-</v>
      </c>
      <c r="S6342" t="str">
        <f t="shared" ca="1" si="1363"/>
        <v>-</v>
      </c>
      <c r="T6342" t="str">
        <f t="shared" ca="1" si="1364"/>
        <v>-</v>
      </c>
      <c r="U6342" t="str">
        <f t="shared" ca="1" si="1365"/>
        <v>-</v>
      </c>
      <c r="V6342" t="str">
        <f t="shared" ca="1" si="1366"/>
        <v>-</v>
      </c>
      <c r="W6342">
        <f t="shared" ca="1" si="1367"/>
        <v>0</v>
      </c>
      <c r="X6342" t="str">
        <f t="shared" si="1368"/>
        <v>C6333</v>
      </c>
      <c r="Y6342" s="4" t="str">
        <f t="shared" si="1369"/>
        <v/>
      </c>
    </row>
    <row r="6343" spans="1:25" x14ac:dyDescent="0.2">
      <c r="A6343" t="s">
        <v>5685</v>
      </c>
      <c r="B6343">
        <v>13</v>
      </c>
      <c r="C6343">
        <v>67.19</v>
      </c>
      <c r="D6343">
        <v>5.17</v>
      </c>
      <c r="E6343">
        <v>57.58</v>
      </c>
      <c r="F6343">
        <v>4.43</v>
      </c>
      <c r="G6343">
        <v>54.97</v>
      </c>
      <c r="H6343">
        <v>4.2300000000000004</v>
      </c>
      <c r="I6343">
        <v>59</v>
      </c>
      <c r="J6343">
        <v>4.54</v>
      </c>
      <c r="K6343">
        <v>65.58</v>
      </c>
      <c r="L6343">
        <v>5.04</v>
      </c>
      <c r="M6343" t="str">
        <f t="shared" ca="1" si="1357"/>
        <v>-</v>
      </c>
      <c r="N6343" t="str">
        <f t="shared" ca="1" si="1358"/>
        <v>-</v>
      </c>
      <c r="O6343" t="str">
        <f t="shared" ca="1" si="1359"/>
        <v>-</v>
      </c>
      <c r="P6343" t="str">
        <f t="shared" ca="1" si="1360"/>
        <v>-</v>
      </c>
      <c r="Q6343" t="str">
        <f t="shared" ca="1" si="1361"/>
        <v>-</v>
      </c>
      <c r="R6343" t="str">
        <f t="shared" ca="1" si="1362"/>
        <v>-</v>
      </c>
      <c r="S6343" t="str">
        <f t="shared" ca="1" si="1363"/>
        <v>-</v>
      </c>
      <c r="T6343" t="str">
        <f t="shared" ca="1" si="1364"/>
        <v>-</v>
      </c>
      <c r="U6343" t="str">
        <f t="shared" ca="1" si="1365"/>
        <v>-</v>
      </c>
      <c r="V6343" t="str">
        <f t="shared" ca="1" si="1366"/>
        <v>-</v>
      </c>
      <c r="W6343">
        <f t="shared" ca="1" si="1367"/>
        <v>67.19</v>
      </c>
      <c r="X6343" t="str">
        <f t="shared" si="1368"/>
        <v>C6343</v>
      </c>
      <c r="Y6343" s="4">
        <f t="shared" ca="1" si="1369"/>
        <v>0</v>
      </c>
    </row>
    <row r="6344" spans="1:25" x14ac:dyDescent="0.2">
      <c r="A6344" t="s">
        <v>5686</v>
      </c>
      <c r="B6344">
        <v>6</v>
      </c>
      <c r="C6344">
        <v>29.98</v>
      </c>
      <c r="D6344">
        <v>5</v>
      </c>
      <c r="E6344">
        <v>33.11</v>
      </c>
      <c r="F6344">
        <v>5.52</v>
      </c>
      <c r="G6344">
        <v>34.06</v>
      </c>
      <c r="H6344">
        <v>5.68</v>
      </c>
      <c r="I6344">
        <v>33.950000000000003</v>
      </c>
      <c r="J6344">
        <v>5.66</v>
      </c>
      <c r="K6344">
        <v>38.340000000000003</v>
      </c>
      <c r="L6344">
        <v>6.39</v>
      </c>
      <c r="M6344" t="str">
        <f t="shared" ca="1" si="1357"/>
        <v>-</v>
      </c>
      <c r="N6344" t="str">
        <f t="shared" ca="1" si="1358"/>
        <v>-</v>
      </c>
      <c r="O6344" t="str">
        <f t="shared" ca="1" si="1359"/>
        <v>-</v>
      </c>
      <c r="P6344" t="str">
        <f t="shared" ca="1" si="1360"/>
        <v>-</v>
      </c>
      <c r="Q6344" t="str">
        <f t="shared" ca="1" si="1361"/>
        <v>-</v>
      </c>
      <c r="R6344" t="str">
        <f t="shared" ca="1" si="1362"/>
        <v>-</v>
      </c>
      <c r="S6344" t="str">
        <f t="shared" ca="1" si="1363"/>
        <v>-</v>
      </c>
      <c r="T6344" t="str">
        <f t="shared" ca="1" si="1364"/>
        <v>-</v>
      </c>
      <c r="U6344" t="str">
        <f t="shared" ca="1" si="1365"/>
        <v>-</v>
      </c>
      <c r="V6344" t="str">
        <f t="shared" ca="1" si="1366"/>
        <v>-</v>
      </c>
      <c r="W6344">
        <f t="shared" ca="1" si="1367"/>
        <v>29.98</v>
      </c>
      <c r="X6344" t="str">
        <f t="shared" si="1368"/>
        <v>C6343</v>
      </c>
      <c r="Y6344" s="4">
        <f t="shared" ca="1" si="1369"/>
        <v>0</v>
      </c>
    </row>
    <row r="6345" spans="1:25" x14ac:dyDescent="0.2">
      <c r="A6345" t="s">
        <v>5687</v>
      </c>
      <c r="B6345">
        <v>13</v>
      </c>
      <c r="C6345">
        <v>67.260000000000005</v>
      </c>
      <c r="D6345">
        <v>5.17</v>
      </c>
      <c r="E6345">
        <v>58.87</v>
      </c>
      <c r="F6345">
        <v>4.53</v>
      </c>
      <c r="G6345">
        <v>56.28</v>
      </c>
      <c r="H6345">
        <v>4.33</v>
      </c>
      <c r="I6345">
        <v>60.22</v>
      </c>
      <c r="J6345">
        <v>4.63</v>
      </c>
      <c r="K6345">
        <v>66.209999999999994</v>
      </c>
      <c r="L6345">
        <v>5.09</v>
      </c>
      <c r="M6345" t="str">
        <f t="shared" ca="1" si="1357"/>
        <v>-</v>
      </c>
      <c r="N6345" t="str">
        <f t="shared" ca="1" si="1358"/>
        <v>-</v>
      </c>
      <c r="O6345" t="str">
        <f t="shared" ca="1" si="1359"/>
        <v>-</v>
      </c>
      <c r="P6345" t="str">
        <f t="shared" ca="1" si="1360"/>
        <v>-</v>
      </c>
      <c r="Q6345" t="str">
        <f t="shared" ca="1" si="1361"/>
        <v>-</v>
      </c>
      <c r="R6345" t="str">
        <f t="shared" ca="1" si="1362"/>
        <v>-</v>
      </c>
      <c r="S6345" t="str">
        <f t="shared" ca="1" si="1363"/>
        <v>-</v>
      </c>
      <c r="T6345" t="str">
        <f t="shared" ca="1" si="1364"/>
        <v>-</v>
      </c>
      <c r="U6345" t="str">
        <f t="shared" ca="1" si="1365"/>
        <v>-</v>
      </c>
      <c r="V6345" t="str">
        <f t="shared" ca="1" si="1366"/>
        <v>-</v>
      </c>
      <c r="W6345">
        <f t="shared" ca="1" si="1367"/>
        <v>67.260000000000005</v>
      </c>
      <c r="X6345" t="str">
        <f t="shared" si="1368"/>
        <v>C6343</v>
      </c>
      <c r="Y6345" s="4">
        <f t="shared" ca="1" si="1369"/>
        <v>0</v>
      </c>
    </row>
    <row r="6346" spans="1:25" x14ac:dyDescent="0.2">
      <c r="A6346" t="s">
        <v>5688</v>
      </c>
      <c r="B6346">
        <v>13</v>
      </c>
      <c r="C6346">
        <v>64.45</v>
      </c>
      <c r="D6346">
        <v>4.96</v>
      </c>
      <c r="E6346">
        <v>56.96</v>
      </c>
      <c r="F6346">
        <v>4.38</v>
      </c>
      <c r="G6346">
        <v>54.14</v>
      </c>
      <c r="H6346">
        <v>4.16</v>
      </c>
      <c r="I6346">
        <v>59.7</v>
      </c>
      <c r="J6346">
        <v>4.59</v>
      </c>
      <c r="K6346">
        <v>66.22</v>
      </c>
      <c r="L6346">
        <v>5.09</v>
      </c>
      <c r="M6346" t="str">
        <f t="shared" ca="1" si="1357"/>
        <v>-</v>
      </c>
      <c r="N6346" t="str">
        <f t="shared" ca="1" si="1358"/>
        <v>-</v>
      </c>
      <c r="O6346" t="str">
        <f t="shared" ca="1" si="1359"/>
        <v>-</v>
      </c>
      <c r="P6346" t="str">
        <f t="shared" ca="1" si="1360"/>
        <v>-</v>
      </c>
      <c r="Q6346" t="str">
        <f t="shared" ca="1" si="1361"/>
        <v>-</v>
      </c>
      <c r="R6346" t="str">
        <f t="shared" ca="1" si="1362"/>
        <v>-</v>
      </c>
      <c r="S6346" t="str">
        <f t="shared" ca="1" si="1363"/>
        <v>-</v>
      </c>
      <c r="T6346" t="str">
        <f t="shared" ca="1" si="1364"/>
        <v>-</v>
      </c>
      <c r="U6346" t="str">
        <f t="shared" ca="1" si="1365"/>
        <v>-</v>
      </c>
      <c r="V6346" t="str">
        <f t="shared" ca="1" si="1366"/>
        <v>-</v>
      </c>
      <c r="W6346">
        <f t="shared" ca="1" si="1367"/>
        <v>64.45</v>
      </c>
      <c r="X6346" t="str">
        <f t="shared" si="1368"/>
        <v>C6343</v>
      </c>
      <c r="Y6346" s="4">
        <f t="shared" ca="1" si="1369"/>
        <v>0</v>
      </c>
    </row>
    <row r="6347" spans="1:25" x14ac:dyDescent="0.2">
      <c r="A6347" t="s">
        <v>5689</v>
      </c>
      <c r="B6347">
        <v>6</v>
      </c>
      <c r="C6347">
        <v>30.85</v>
      </c>
      <c r="D6347">
        <v>5.14</v>
      </c>
      <c r="E6347">
        <v>36.47</v>
      </c>
      <c r="F6347">
        <v>6.08</v>
      </c>
      <c r="G6347">
        <v>37.119999999999997</v>
      </c>
      <c r="H6347">
        <v>6.19</v>
      </c>
      <c r="I6347">
        <v>35.25</v>
      </c>
      <c r="J6347">
        <v>5.88</v>
      </c>
      <c r="K6347">
        <v>39.85</v>
      </c>
      <c r="L6347">
        <v>6.64</v>
      </c>
      <c r="M6347" t="str">
        <f t="shared" ca="1" si="1357"/>
        <v>-</v>
      </c>
      <c r="N6347" t="str">
        <f t="shared" ca="1" si="1358"/>
        <v>-</v>
      </c>
      <c r="O6347" t="str">
        <f t="shared" ca="1" si="1359"/>
        <v>-</v>
      </c>
      <c r="P6347" t="str">
        <f t="shared" ca="1" si="1360"/>
        <v>-</v>
      </c>
      <c r="Q6347" t="str">
        <f t="shared" ca="1" si="1361"/>
        <v>-</v>
      </c>
      <c r="R6347" t="str">
        <f t="shared" ca="1" si="1362"/>
        <v>-</v>
      </c>
      <c r="S6347" t="str">
        <f t="shared" ca="1" si="1363"/>
        <v>-</v>
      </c>
      <c r="T6347" t="str">
        <f t="shared" ca="1" si="1364"/>
        <v>-</v>
      </c>
      <c r="U6347" t="str">
        <f t="shared" ca="1" si="1365"/>
        <v>-</v>
      </c>
      <c r="V6347" t="str">
        <f t="shared" ca="1" si="1366"/>
        <v>-</v>
      </c>
      <c r="W6347">
        <f t="shared" ca="1" si="1367"/>
        <v>30.85</v>
      </c>
      <c r="X6347" t="str">
        <f t="shared" si="1368"/>
        <v>C6343</v>
      </c>
      <c r="Y6347" s="4">
        <f t="shared" ca="1" si="1369"/>
        <v>0</v>
      </c>
    </row>
    <row r="6348" spans="1:25" x14ac:dyDescent="0.2">
      <c r="A6348" t="s">
        <v>5690</v>
      </c>
      <c r="B6348">
        <v>7</v>
      </c>
      <c r="C6348">
        <v>26.51</v>
      </c>
      <c r="D6348">
        <v>3.79</v>
      </c>
      <c r="E6348">
        <v>26.35</v>
      </c>
      <c r="F6348">
        <v>3.76</v>
      </c>
      <c r="G6348">
        <v>23.92</v>
      </c>
      <c r="H6348">
        <v>3.42</v>
      </c>
      <c r="I6348">
        <v>18.899999999999999</v>
      </c>
      <c r="J6348">
        <v>2.7</v>
      </c>
      <c r="K6348">
        <v>21.71</v>
      </c>
      <c r="L6348">
        <v>3.1</v>
      </c>
      <c r="M6348" t="str">
        <f t="shared" ca="1" si="1357"/>
        <v>-</v>
      </c>
      <c r="N6348" t="str">
        <f t="shared" ca="1" si="1358"/>
        <v>-</v>
      </c>
      <c r="O6348" t="str">
        <f t="shared" ca="1" si="1359"/>
        <v>-</v>
      </c>
      <c r="P6348" t="str">
        <f t="shared" ca="1" si="1360"/>
        <v>-</v>
      </c>
      <c r="Q6348" t="str">
        <f t="shared" ca="1" si="1361"/>
        <v>-</v>
      </c>
      <c r="R6348" t="str">
        <f t="shared" ca="1" si="1362"/>
        <v>-</v>
      </c>
      <c r="S6348" t="str">
        <f t="shared" ca="1" si="1363"/>
        <v>-</v>
      </c>
      <c r="T6348" t="str">
        <f t="shared" ca="1" si="1364"/>
        <v>-</v>
      </c>
      <c r="U6348" t="str">
        <f t="shared" ca="1" si="1365"/>
        <v>-</v>
      </c>
      <c r="V6348" t="str">
        <f t="shared" ca="1" si="1366"/>
        <v>-</v>
      </c>
      <c r="W6348">
        <f t="shared" ca="1" si="1367"/>
        <v>26.51</v>
      </c>
      <c r="X6348" t="str">
        <f t="shared" si="1368"/>
        <v>C6343</v>
      </c>
      <c r="Y6348" s="4">
        <f t="shared" ca="1" si="1369"/>
        <v>0</v>
      </c>
    </row>
    <row r="6349" spans="1:25" x14ac:dyDescent="0.2">
      <c r="A6349" t="s">
        <v>5691</v>
      </c>
      <c r="B6349">
        <v>7</v>
      </c>
      <c r="C6349">
        <v>26.49</v>
      </c>
      <c r="D6349">
        <v>3.78</v>
      </c>
      <c r="E6349">
        <v>25.72</v>
      </c>
      <c r="F6349">
        <v>3.67</v>
      </c>
      <c r="G6349">
        <v>21.87</v>
      </c>
      <c r="H6349">
        <v>3.12</v>
      </c>
      <c r="I6349">
        <v>16.84</v>
      </c>
      <c r="J6349">
        <v>2.41</v>
      </c>
      <c r="K6349">
        <v>18.36</v>
      </c>
      <c r="L6349">
        <v>2.62</v>
      </c>
      <c r="M6349" t="str">
        <f t="shared" ca="1" si="1357"/>
        <v>-</v>
      </c>
      <c r="N6349" t="str">
        <f t="shared" ca="1" si="1358"/>
        <v>-</v>
      </c>
      <c r="O6349" t="str">
        <f t="shared" ca="1" si="1359"/>
        <v>-</v>
      </c>
      <c r="P6349" t="str">
        <f t="shared" ca="1" si="1360"/>
        <v>-</v>
      </c>
      <c r="Q6349" t="str">
        <f t="shared" ca="1" si="1361"/>
        <v>-</v>
      </c>
      <c r="R6349" t="str">
        <f t="shared" ca="1" si="1362"/>
        <v>-</v>
      </c>
      <c r="S6349" t="str">
        <f t="shared" ca="1" si="1363"/>
        <v>-</v>
      </c>
      <c r="T6349" t="str">
        <f t="shared" ca="1" si="1364"/>
        <v>-</v>
      </c>
      <c r="U6349" t="str">
        <f t="shared" ca="1" si="1365"/>
        <v>-</v>
      </c>
      <c r="V6349" t="str">
        <f t="shared" ca="1" si="1366"/>
        <v>-</v>
      </c>
      <c r="W6349">
        <f t="shared" ca="1" si="1367"/>
        <v>26.49</v>
      </c>
      <c r="X6349" t="str">
        <f t="shared" si="1368"/>
        <v>C6343</v>
      </c>
      <c r="Y6349" s="4">
        <f t="shared" ca="1" si="1369"/>
        <v>0</v>
      </c>
    </row>
    <row r="6350" spans="1:25" x14ac:dyDescent="0.2">
      <c r="A6350" t="s">
        <v>5692</v>
      </c>
      <c r="B6350">
        <v>6</v>
      </c>
      <c r="C6350">
        <v>31.19</v>
      </c>
      <c r="D6350">
        <v>5.2</v>
      </c>
      <c r="E6350">
        <v>35.81</v>
      </c>
      <c r="F6350">
        <v>5.97</v>
      </c>
      <c r="G6350">
        <v>36.06</v>
      </c>
      <c r="H6350">
        <v>6.01</v>
      </c>
      <c r="I6350">
        <v>35.33</v>
      </c>
      <c r="J6350">
        <v>5.89</v>
      </c>
      <c r="K6350">
        <v>39.909999999999997</v>
      </c>
      <c r="L6350">
        <v>6.65</v>
      </c>
      <c r="M6350" t="str">
        <f t="shared" ca="1" si="1357"/>
        <v>-</v>
      </c>
      <c r="N6350" t="str">
        <f t="shared" ca="1" si="1358"/>
        <v>-</v>
      </c>
      <c r="O6350" t="str">
        <f t="shared" ca="1" si="1359"/>
        <v>-</v>
      </c>
      <c r="P6350" t="str">
        <f t="shared" ca="1" si="1360"/>
        <v>-</v>
      </c>
      <c r="Q6350" t="str">
        <f t="shared" ca="1" si="1361"/>
        <v>-</v>
      </c>
      <c r="R6350" t="str">
        <f t="shared" ca="1" si="1362"/>
        <v>-</v>
      </c>
      <c r="S6350" t="str">
        <f t="shared" ca="1" si="1363"/>
        <v>-</v>
      </c>
      <c r="T6350" t="str">
        <f t="shared" ca="1" si="1364"/>
        <v>-</v>
      </c>
      <c r="U6350" t="str">
        <f t="shared" ca="1" si="1365"/>
        <v>-</v>
      </c>
      <c r="V6350" t="str">
        <f t="shared" ca="1" si="1366"/>
        <v>-</v>
      </c>
      <c r="W6350">
        <f t="shared" ca="1" si="1367"/>
        <v>31.19</v>
      </c>
      <c r="X6350" t="str">
        <f t="shared" si="1368"/>
        <v>C6343</v>
      </c>
      <c r="Y6350" s="4">
        <f t="shared" ca="1" si="1369"/>
        <v>0</v>
      </c>
    </row>
    <row r="6351" spans="1:25" x14ac:dyDescent="0.2">
      <c r="A6351" t="s">
        <v>5693</v>
      </c>
      <c r="B6351">
        <v>7</v>
      </c>
      <c r="C6351">
        <v>26.06</v>
      </c>
      <c r="D6351">
        <v>3.72</v>
      </c>
      <c r="E6351">
        <v>24.74</v>
      </c>
      <c r="F6351">
        <v>3.53</v>
      </c>
      <c r="G6351">
        <v>20.7</v>
      </c>
      <c r="H6351">
        <v>2.96</v>
      </c>
      <c r="I6351">
        <v>15.7</v>
      </c>
      <c r="J6351">
        <v>2.2400000000000002</v>
      </c>
      <c r="K6351">
        <v>16.68</v>
      </c>
      <c r="L6351">
        <v>2.38</v>
      </c>
      <c r="M6351" t="str">
        <f t="shared" ca="1" si="1357"/>
        <v>YES</v>
      </c>
      <c r="N6351" t="str">
        <f t="shared" ca="1" si="1358"/>
        <v>YES</v>
      </c>
      <c r="O6351" t="str">
        <f t="shared" ca="1" si="1359"/>
        <v>YES</v>
      </c>
      <c r="P6351" t="str">
        <f t="shared" ca="1" si="1360"/>
        <v>YES</v>
      </c>
      <c r="Q6351" t="str">
        <f t="shared" ca="1" si="1361"/>
        <v>YES</v>
      </c>
      <c r="R6351" t="str">
        <f t="shared" ca="1" si="1362"/>
        <v>YES</v>
      </c>
      <c r="S6351" t="str">
        <f t="shared" ca="1" si="1363"/>
        <v>YES</v>
      </c>
      <c r="T6351" t="str">
        <f t="shared" ca="1" si="1364"/>
        <v>YES</v>
      </c>
      <c r="U6351" t="str">
        <f t="shared" ca="1" si="1365"/>
        <v>YES</v>
      </c>
      <c r="V6351" t="str">
        <f t="shared" ca="1" si="1366"/>
        <v>YES</v>
      </c>
      <c r="W6351">
        <f t="shared" ca="1" si="1367"/>
        <v>26.06</v>
      </c>
      <c r="X6351" t="str">
        <f t="shared" si="1368"/>
        <v>C6343</v>
      </c>
      <c r="Y6351" s="4">
        <f t="shared" ca="1" si="1369"/>
        <v>1</v>
      </c>
    </row>
    <row r="6352" spans="1:25" x14ac:dyDescent="0.2">
      <c r="A6352" t="s">
        <v>21</v>
      </c>
      <c r="M6352" t="str">
        <f t="shared" ca="1" si="1357"/>
        <v>-</v>
      </c>
      <c r="N6352" t="str">
        <f t="shared" ca="1" si="1358"/>
        <v>-</v>
      </c>
      <c r="O6352" t="str">
        <f t="shared" ca="1" si="1359"/>
        <v>-</v>
      </c>
      <c r="P6352" t="str">
        <f t="shared" ca="1" si="1360"/>
        <v>-</v>
      </c>
      <c r="Q6352" t="str">
        <f t="shared" ca="1" si="1361"/>
        <v>-</v>
      </c>
      <c r="R6352" t="str">
        <f t="shared" ca="1" si="1362"/>
        <v>-</v>
      </c>
      <c r="S6352" t="str">
        <f t="shared" ca="1" si="1363"/>
        <v>-</v>
      </c>
      <c r="T6352" t="str">
        <f t="shared" ca="1" si="1364"/>
        <v>-</v>
      </c>
      <c r="U6352" t="str">
        <f t="shared" ca="1" si="1365"/>
        <v>-</v>
      </c>
      <c r="V6352" t="str">
        <f t="shared" ca="1" si="1366"/>
        <v>-</v>
      </c>
      <c r="W6352">
        <f t="shared" ca="1" si="1367"/>
        <v>0</v>
      </c>
      <c r="X6352" t="str">
        <f t="shared" si="1368"/>
        <v>C6343</v>
      </c>
      <c r="Y6352" s="4" t="str">
        <f t="shared" si="1369"/>
        <v/>
      </c>
    </row>
    <row r="6353" spans="1:25" x14ac:dyDescent="0.2">
      <c r="A6353" t="s">
        <v>5694</v>
      </c>
      <c r="B6353">
        <v>9</v>
      </c>
      <c r="C6353">
        <v>32.01</v>
      </c>
      <c r="D6353">
        <v>3.56</v>
      </c>
      <c r="E6353">
        <v>32.6</v>
      </c>
      <c r="F6353">
        <v>3.62</v>
      </c>
      <c r="G6353">
        <v>31.77</v>
      </c>
      <c r="H6353">
        <v>3.53</v>
      </c>
      <c r="I6353">
        <v>32.6</v>
      </c>
      <c r="J6353">
        <v>3.62</v>
      </c>
      <c r="K6353">
        <v>39</v>
      </c>
      <c r="L6353">
        <v>4.33</v>
      </c>
      <c r="M6353" t="str">
        <f t="shared" ca="1" si="1357"/>
        <v>-</v>
      </c>
      <c r="N6353" t="str">
        <f t="shared" ca="1" si="1358"/>
        <v>-</v>
      </c>
      <c r="O6353" t="str">
        <f t="shared" ca="1" si="1359"/>
        <v>-</v>
      </c>
      <c r="P6353" t="str">
        <f t="shared" ca="1" si="1360"/>
        <v>-</v>
      </c>
      <c r="Q6353" t="str">
        <f t="shared" ca="1" si="1361"/>
        <v>-</v>
      </c>
      <c r="R6353" t="str">
        <f t="shared" ca="1" si="1362"/>
        <v>-</v>
      </c>
      <c r="S6353" t="str">
        <f t="shared" ca="1" si="1363"/>
        <v>-</v>
      </c>
      <c r="T6353" t="str">
        <f t="shared" ca="1" si="1364"/>
        <v>-</v>
      </c>
      <c r="U6353" t="str">
        <f t="shared" ca="1" si="1365"/>
        <v>-</v>
      </c>
      <c r="V6353" t="str">
        <f t="shared" ca="1" si="1366"/>
        <v>-</v>
      </c>
      <c r="W6353">
        <f t="shared" ca="1" si="1367"/>
        <v>32.01</v>
      </c>
      <c r="X6353" t="str">
        <f t="shared" si="1368"/>
        <v>C6353</v>
      </c>
      <c r="Y6353" s="4">
        <f t="shared" ca="1" si="1369"/>
        <v>0</v>
      </c>
    </row>
    <row r="6354" spans="1:25" x14ac:dyDescent="0.2">
      <c r="A6354" t="s">
        <v>5695</v>
      </c>
      <c r="B6354">
        <v>8</v>
      </c>
      <c r="C6354">
        <v>31.08</v>
      </c>
      <c r="D6354">
        <v>3.89</v>
      </c>
      <c r="E6354">
        <v>30.98</v>
      </c>
      <c r="F6354">
        <v>3.87</v>
      </c>
      <c r="G6354">
        <v>31.16</v>
      </c>
      <c r="H6354">
        <v>3.89</v>
      </c>
      <c r="I6354">
        <v>33.01</v>
      </c>
      <c r="J6354">
        <v>4.13</v>
      </c>
      <c r="K6354">
        <v>37.79</v>
      </c>
      <c r="L6354">
        <v>4.72</v>
      </c>
      <c r="M6354" t="str">
        <f t="shared" ca="1" si="1357"/>
        <v>-</v>
      </c>
      <c r="N6354" t="str">
        <f t="shared" ca="1" si="1358"/>
        <v>-</v>
      </c>
      <c r="O6354" t="str">
        <f t="shared" ca="1" si="1359"/>
        <v>-</v>
      </c>
      <c r="P6354" t="str">
        <f t="shared" ca="1" si="1360"/>
        <v>-</v>
      </c>
      <c r="Q6354" t="str">
        <f t="shared" ca="1" si="1361"/>
        <v>-</v>
      </c>
      <c r="R6354" t="str">
        <f t="shared" ca="1" si="1362"/>
        <v>-</v>
      </c>
      <c r="S6354" t="str">
        <f t="shared" ca="1" si="1363"/>
        <v>-</v>
      </c>
      <c r="T6354" t="str">
        <f t="shared" ca="1" si="1364"/>
        <v>-</v>
      </c>
      <c r="U6354" t="str">
        <f t="shared" ca="1" si="1365"/>
        <v>-</v>
      </c>
      <c r="V6354" t="str">
        <f t="shared" ca="1" si="1366"/>
        <v>-</v>
      </c>
      <c r="W6354">
        <f t="shared" ca="1" si="1367"/>
        <v>31.08</v>
      </c>
      <c r="X6354" t="str">
        <f t="shared" si="1368"/>
        <v>C6353</v>
      </c>
      <c r="Y6354" s="4">
        <f t="shared" ca="1" si="1369"/>
        <v>0</v>
      </c>
    </row>
    <row r="6355" spans="1:25" x14ac:dyDescent="0.2">
      <c r="A6355" t="s">
        <v>5696</v>
      </c>
      <c r="B6355">
        <v>9</v>
      </c>
      <c r="C6355">
        <v>32.69</v>
      </c>
      <c r="D6355">
        <v>3.63</v>
      </c>
      <c r="E6355">
        <v>32.61</v>
      </c>
      <c r="F6355">
        <v>3.62</v>
      </c>
      <c r="G6355">
        <v>31.09</v>
      </c>
      <c r="H6355">
        <v>3.45</v>
      </c>
      <c r="I6355">
        <v>31.21</v>
      </c>
      <c r="J6355">
        <v>3.47</v>
      </c>
      <c r="K6355">
        <v>37.31</v>
      </c>
      <c r="L6355">
        <v>4.1500000000000004</v>
      </c>
      <c r="M6355" t="str">
        <f t="shared" ca="1" si="1357"/>
        <v>-</v>
      </c>
      <c r="N6355" t="str">
        <f t="shared" ca="1" si="1358"/>
        <v>-</v>
      </c>
      <c r="O6355" t="str">
        <f t="shared" ca="1" si="1359"/>
        <v>-</v>
      </c>
      <c r="P6355" t="str">
        <f t="shared" ca="1" si="1360"/>
        <v>-</v>
      </c>
      <c r="Q6355" t="str">
        <f t="shared" ca="1" si="1361"/>
        <v>-</v>
      </c>
      <c r="R6355" t="str">
        <f t="shared" ca="1" si="1362"/>
        <v>-</v>
      </c>
      <c r="S6355" t="str">
        <f t="shared" ca="1" si="1363"/>
        <v>-</v>
      </c>
      <c r="T6355" t="str">
        <f t="shared" ca="1" si="1364"/>
        <v>-</v>
      </c>
      <c r="U6355" t="str">
        <f t="shared" ca="1" si="1365"/>
        <v>-</v>
      </c>
      <c r="V6355" t="str">
        <f t="shared" ca="1" si="1366"/>
        <v>-</v>
      </c>
      <c r="W6355">
        <f t="shared" ca="1" si="1367"/>
        <v>32.69</v>
      </c>
      <c r="X6355" t="str">
        <f t="shared" si="1368"/>
        <v>C6353</v>
      </c>
      <c r="Y6355" s="4">
        <f t="shared" ca="1" si="1369"/>
        <v>0</v>
      </c>
    </row>
    <row r="6356" spans="1:25" x14ac:dyDescent="0.2">
      <c r="A6356" t="s">
        <v>5697</v>
      </c>
      <c r="B6356">
        <v>9</v>
      </c>
      <c r="C6356">
        <v>31.4</v>
      </c>
      <c r="D6356">
        <v>3.49</v>
      </c>
      <c r="E6356">
        <v>29.4</v>
      </c>
      <c r="F6356">
        <v>3.27</v>
      </c>
      <c r="G6356">
        <v>29.64</v>
      </c>
      <c r="H6356">
        <v>3.29</v>
      </c>
      <c r="I6356">
        <v>28.48</v>
      </c>
      <c r="J6356">
        <v>3.16</v>
      </c>
      <c r="K6356">
        <v>31.53</v>
      </c>
      <c r="L6356">
        <v>3.5</v>
      </c>
      <c r="M6356" t="str">
        <f t="shared" ca="1" si="1357"/>
        <v>-</v>
      </c>
      <c r="N6356" t="str">
        <f t="shared" ca="1" si="1358"/>
        <v>YES</v>
      </c>
      <c r="O6356" t="str">
        <f t="shared" ca="1" si="1359"/>
        <v>-</v>
      </c>
      <c r="P6356" t="str">
        <f t="shared" ca="1" si="1360"/>
        <v>YES</v>
      </c>
      <c r="Q6356" t="str">
        <f t="shared" ca="1" si="1361"/>
        <v>YES</v>
      </c>
      <c r="R6356" t="str">
        <f t="shared" ca="1" si="1362"/>
        <v>YES</v>
      </c>
      <c r="S6356" t="str">
        <f t="shared" ca="1" si="1363"/>
        <v>YES</v>
      </c>
      <c r="T6356" t="str">
        <f t="shared" ca="1" si="1364"/>
        <v>YES</v>
      </c>
      <c r="U6356" t="str">
        <f t="shared" ca="1" si="1365"/>
        <v>YES</v>
      </c>
      <c r="V6356" t="str">
        <f t="shared" ca="1" si="1366"/>
        <v>YES</v>
      </c>
      <c r="W6356">
        <f t="shared" ca="1" si="1367"/>
        <v>31.4</v>
      </c>
      <c r="X6356" t="str">
        <f t="shared" si="1368"/>
        <v>C6353</v>
      </c>
      <c r="Y6356" s="4">
        <f t="shared" ca="1" si="1369"/>
        <v>0.8</v>
      </c>
    </row>
    <row r="6357" spans="1:25" x14ac:dyDescent="0.2">
      <c r="A6357" t="s">
        <v>5698</v>
      </c>
      <c r="B6357">
        <v>11</v>
      </c>
      <c r="C6357">
        <v>51.62</v>
      </c>
      <c r="D6357">
        <v>4.6900000000000004</v>
      </c>
      <c r="E6357">
        <v>47.32</v>
      </c>
      <c r="F6357">
        <v>4.3</v>
      </c>
      <c r="G6357">
        <v>42.38</v>
      </c>
      <c r="H6357">
        <v>3.85</v>
      </c>
      <c r="I6357">
        <v>42.19</v>
      </c>
      <c r="J6357">
        <v>3.84</v>
      </c>
      <c r="K6357">
        <v>46.06</v>
      </c>
      <c r="L6357">
        <v>4.1900000000000004</v>
      </c>
      <c r="M6357" t="str">
        <f t="shared" ca="1" si="1357"/>
        <v>-</v>
      </c>
      <c r="N6357" t="str">
        <f t="shared" ca="1" si="1358"/>
        <v>-</v>
      </c>
      <c r="O6357" t="str">
        <f t="shared" ca="1" si="1359"/>
        <v>-</v>
      </c>
      <c r="P6357" t="str">
        <f t="shared" ca="1" si="1360"/>
        <v>-</v>
      </c>
      <c r="Q6357" t="str">
        <f t="shared" ca="1" si="1361"/>
        <v>-</v>
      </c>
      <c r="R6357" t="str">
        <f t="shared" ca="1" si="1362"/>
        <v>-</v>
      </c>
      <c r="S6357" t="str">
        <f t="shared" ca="1" si="1363"/>
        <v>-</v>
      </c>
      <c r="T6357" t="str">
        <f t="shared" ca="1" si="1364"/>
        <v>-</v>
      </c>
      <c r="U6357" t="str">
        <f t="shared" ca="1" si="1365"/>
        <v>-</v>
      </c>
      <c r="V6357" t="str">
        <f t="shared" ca="1" si="1366"/>
        <v>-</v>
      </c>
      <c r="W6357">
        <f t="shared" ca="1" si="1367"/>
        <v>51.62</v>
      </c>
      <c r="X6357" t="str">
        <f t="shared" si="1368"/>
        <v>C6353</v>
      </c>
      <c r="Y6357" s="4">
        <f t="shared" ca="1" si="1369"/>
        <v>0</v>
      </c>
    </row>
    <row r="6358" spans="1:25" x14ac:dyDescent="0.2">
      <c r="A6358" t="s">
        <v>5699</v>
      </c>
      <c r="B6358">
        <v>11</v>
      </c>
      <c r="C6358">
        <v>48.77</v>
      </c>
      <c r="D6358">
        <v>4.43</v>
      </c>
      <c r="E6358">
        <v>44.18</v>
      </c>
      <c r="F6358">
        <v>4.0199999999999996</v>
      </c>
      <c r="G6358">
        <v>42.39</v>
      </c>
      <c r="H6358">
        <v>3.85</v>
      </c>
      <c r="I6358">
        <v>43.32</v>
      </c>
      <c r="J6358">
        <v>3.94</v>
      </c>
      <c r="K6358">
        <v>46.04</v>
      </c>
      <c r="L6358">
        <v>4.1900000000000004</v>
      </c>
      <c r="M6358" t="str">
        <f t="shared" ca="1" si="1357"/>
        <v>-</v>
      </c>
      <c r="N6358" t="str">
        <f t="shared" ca="1" si="1358"/>
        <v>-</v>
      </c>
      <c r="O6358" t="str">
        <f t="shared" ca="1" si="1359"/>
        <v>-</v>
      </c>
      <c r="P6358" t="str">
        <f t="shared" ca="1" si="1360"/>
        <v>-</v>
      </c>
      <c r="Q6358" t="str">
        <f t="shared" ca="1" si="1361"/>
        <v>-</v>
      </c>
      <c r="R6358" t="str">
        <f t="shared" ca="1" si="1362"/>
        <v>-</v>
      </c>
      <c r="S6358" t="str">
        <f t="shared" ca="1" si="1363"/>
        <v>-</v>
      </c>
      <c r="T6358" t="str">
        <f t="shared" ca="1" si="1364"/>
        <v>-</v>
      </c>
      <c r="U6358" t="str">
        <f t="shared" ca="1" si="1365"/>
        <v>-</v>
      </c>
      <c r="V6358" t="str">
        <f t="shared" ca="1" si="1366"/>
        <v>-</v>
      </c>
      <c r="W6358">
        <f t="shared" ca="1" si="1367"/>
        <v>48.77</v>
      </c>
      <c r="X6358" t="str">
        <f t="shared" si="1368"/>
        <v>C6353</v>
      </c>
      <c r="Y6358" s="4">
        <f t="shared" ca="1" si="1369"/>
        <v>0</v>
      </c>
    </row>
    <row r="6359" spans="1:25" x14ac:dyDescent="0.2">
      <c r="A6359" t="s">
        <v>5700</v>
      </c>
      <c r="B6359">
        <v>8</v>
      </c>
      <c r="C6359">
        <v>30.94</v>
      </c>
      <c r="D6359">
        <v>3.87</v>
      </c>
      <c r="E6359">
        <v>28.78</v>
      </c>
      <c r="F6359">
        <v>3.6</v>
      </c>
      <c r="G6359">
        <v>30.35</v>
      </c>
      <c r="H6359">
        <v>3.79</v>
      </c>
      <c r="I6359">
        <v>35.78</v>
      </c>
      <c r="J6359">
        <v>4.47</v>
      </c>
      <c r="K6359">
        <v>41.32</v>
      </c>
      <c r="L6359">
        <v>5.17</v>
      </c>
      <c r="M6359" t="str">
        <f t="shared" ca="1" si="1357"/>
        <v>YES</v>
      </c>
      <c r="N6359" t="str">
        <f t="shared" ca="1" si="1358"/>
        <v>-</v>
      </c>
      <c r="O6359" t="str">
        <f t="shared" ca="1" si="1359"/>
        <v>YES</v>
      </c>
      <c r="P6359" t="str">
        <f t="shared" ca="1" si="1360"/>
        <v>-</v>
      </c>
      <c r="Q6359" t="str">
        <f t="shared" ca="1" si="1361"/>
        <v>-</v>
      </c>
      <c r="R6359" t="str">
        <f t="shared" ca="1" si="1362"/>
        <v>-</v>
      </c>
      <c r="S6359" t="str">
        <f t="shared" ca="1" si="1363"/>
        <v>-</v>
      </c>
      <c r="T6359" t="str">
        <f t="shared" ca="1" si="1364"/>
        <v>-</v>
      </c>
      <c r="U6359" t="str">
        <f t="shared" ca="1" si="1365"/>
        <v>-</v>
      </c>
      <c r="V6359" t="str">
        <f t="shared" ca="1" si="1366"/>
        <v>-</v>
      </c>
      <c r="W6359">
        <f t="shared" ca="1" si="1367"/>
        <v>30.94</v>
      </c>
      <c r="X6359" t="str">
        <f t="shared" si="1368"/>
        <v>C6353</v>
      </c>
      <c r="Y6359" s="4">
        <f t="shared" ca="1" si="1369"/>
        <v>0.2</v>
      </c>
    </row>
    <row r="6360" spans="1:25" x14ac:dyDescent="0.2">
      <c r="A6360" t="s">
        <v>5701</v>
      </c>
      <c r="B6360">
        <v>11</v>
      </c>
      <c r="C6360">
        <v>54.82</v>
      </c>
      <c r="D6360">
        <v>4.9800000000000004</v>
      </c>
      <c r="E6360">
        <v>51.18</v>
      </c>
      <c r="F6360">
        <v>4.6500000000000004</v>
      </c>
      <c r="G6360">
        <v>45.13</v>
      </c>
      <c r="H6360">
        <v>4.0999999999999996</v>
      </c>
      <c r="I6360">
        <v>44.86</v>
      </c>
      <c r="J6360">
        <v>4.08</v>
      </c>
      <c r="K6360">
        <v>49.99</v>
      </c>
      <c r="L6360">
        <v>4.54</v>
      </c>
      <c r="M6360" t="str">
        <f t="shared" ca="1" si="1357"/>
        <v>-</v>
      </c>
      <c r="N6360" t="str">
        <f t="shared" ca="1" si="1358"/>
        <v>-</v>
      </c>
      <c r="O6360" t="str">
        <f t="shared" ca="1" si="1359"/>
        <v>-</v>
      </c>
      <c r="P6360" t="str">
        <f t="shared" ca="1" si="1360"/>
        <v>-</v>
      </c>
      <c r="Q6360" t="str">
        <f t="shared" ca="1" si="1361"/>
        <v>-</v>
      </c>
      <c r="R6360" t="str">
        <f t="shared" ca="1" si="1362"/>
        <v>-</v>
      </c>
      <c r="S6360" t="str">
        <f t="shared" ca="1" si="1363"/>
        <v>-</v>
      </c>
      <c r="T6360" t="str">
        <f t="shared" ca="1" si="1364"/>
        <v>-</v>
      </c>
      <c r="U6360" t="str">
        <f t="shared" ca="1" si="1365"/>
        <v>-</v>
      </c>
      <c r="V6360" t="str">
        <f t="shared" ca="1" si="1366"/>
        <v>-</v>
      </c>
      <c r="W6360">
        <f t="shared" ca="1" si="1367"/>
        <v>54.82</v>
      </c>
      <c r="X6360" t="str">
        <f t="shared" si="1368"/>
        <v>C6353</v>
      </c>
      <c r="Y6360" s="4">
        <f t="shared" ca="1" si="1369"/>
        <v>0</v>
      </c>
    </row>
    <row r="6361" spans="1:25" x14ac:dyDescent="0.2">
      <c r="A6361" t="s">
        <v>5702</v>
      </c>
      <c r="B6361">
        <v>8</v>
      </c>
      <c r="C6361">
        <v>31.33</v>
      </c>
      <c r="D6361">
        <v>3.92</v>
      </c>
      <c r="E6361">
        <v>29.62</v>
      </c>
      <c r="F6361">
        <v>3.7</v>
      </c>
      <c r="G6361">
        <v>31.19</v>
      </c>
      <c r="H6361">
        <v>3.9</v>
      </c>
      <c r="I6361">
        <v>34.92</v>
      </c>
      <c r="J6361">
        <v>4.37</v>
      </c>
      <c r="K6361">
        <v>39.450000000000003</v>
      </c>
      <c r="L6361">
        <v>4.93</v>
      </c>
      <c r="M6361" t="str">
        <f t="shared" ca="1" si="1357"/>
        <v>-</v>
      </c>
      <c r="N6361" t="str">
        <f t="shared" ca="1" si="1358"/>
        <v>-</v>
      </c>
      <c r="O6361" t="str">
        <f t="shared" ca="1" si="1359"/>
        <v>-</v>
      </c>
      <c r="P6361" t="str">
        <f t="shared" ca="1" si="1360"/>
        <v>-</v>
      </c>
      <c r="Q6361" t="str">
        <f t="shared" ca="1" si="1361"/>
        <v>-</v>
      </c>
      <c r="R6361" t="str">
        <f t="shared" ca="1" si="1362"/>
        <v>-</v>
      </c>
      <c r="S6361" t="str">
        <f t="shared" ca="1" si="1363"/>
        <v>-</v>
      </c>
      <c r="T6361" t="str">
        <f t="shared" ca="1" si="1364"/>
        <v>-</v>
      </c>
      <c r="U6361" t="str">
        <f t="shared" ca="1" si="1365"/>
        <v>-</v>
      </c>
      <c r="V6361" t="str">
        <f t="shared" ca="1" si="1366"/>
        <v>-</v>
      </c>
      <c r="W6361">
        <f t="shared" ca="1" si="1367"/>
        <v>31.33</v>
      </c>
      <c r="X6361" t="str">
        <f t="shared" si="1368"/>
        <v>C6353</v>
      </c>
      <c r="Y6361" s="4">
        <f t="shared" ca="1" si="1369"/>
        <v>0</v>
      </c>
    </row>
    <row r="6362" spans="1:25" x14ac:dyDescent="0.2">
      <c r="A6362" t="s">
        <v>21</v>
      </c>
      <c r="M6362" t="str">
        <f t="shared" ca="1" si="1357"/>
        <v>-</v>
      </c>
      <c r="N6362" t="str">
        <f t="shared" ca="1" si="1358"/>
        <v>-</v>
      </c>
      <c r="O6362" t="str">
        <f t="shared" ca="1" si="1359"/>
        <v>-</v>
      </c>
      <c r="P6362" t="str">
        <f t="shared" ca="1" si="1360"/>
        <v>-</v>
      </c>
      <c r="Q6362" t="str">
        <f t="shared" ca="1" si="1361"/>
        <v>-</v>
      </c>
      <c r="R6362" t="str">
        <f t="shared" ca="1" si="1362"/>
        <v>-</v>
      </c>
      <c r="S6362" t="str">
        <f t="shared" ca="1" si="1363"/>
        <v>-</v>
      </c>
      <c r="T6362" t="str">
        <f t="shared" ca="1" si="1364"/>
        <v>-</v>
      </c>
      <c r="U6362" t="str">
        <f t="shared" ca="1" si="1365"/>
        <v>-</v>
      </c>
      <c r="V6362" t="str">
        <f t="shared" ca="1" si="1366"/>
        <v>-</v>
      </c>
      <c r="W6362">
        <f t="shared" ca="1" si="1367"/>
        <v>0</v>
      </c>
      <c r="X6362" t="str">
        <f t="shared" si="1368"/>
        <v>C6353</v>
      </c>
      <c r="Y6362" s="4" t="str">
        <f t="shared" si="1369"/>
        <v/>
      </c>
    </row>
    <row r="6363" spans="1:25" x14ac:dyDescent="0.2">
      <c r="A6363" t="s">
        <v>5703</v>
      </c>
      <c r="B6363">
        <v>7</v>
      </c>
      <c r="C6363">
        <v>26.28</v>
      </c>
      <c r="D6363">
        <v>3.75</v>
      </c>
      <c r="E6363">
        <v>25.42</v>
      </c>
      <c r="F6363">
        <v>3.63</v>
      </c>
      <c r="G6363">
        <v>26.32</v>
      </c>
      <c r="H6363">
        <v>3.76</v>
      </c>
      <c r="I6363">
        <v>24.49</v>
      </c>
      <c r="J6363">
        <v>3.5</v>
      </c>
      <c r="K6363">
        <v>27.61</v>
      </c>
      <c r="L6363">
        <v>3.94</v>
      </c>
      <c r="M6363" t="str">
        <f t="shared" ca="1" si="1357"/>
        <v>YES</v>
      </c>
      <c r="N6363" t="str">
        <f t="shared" ca="1" si="1358"/>
        <v>-</v>
      </c>
      <c r="O6363" t="str">
        <f t="shared" ca="1" si="1359"/>
        <v>YES</v>
      </c>
      <c r="P6363" t="str">
        <f t="shared" ca="1" si="1360"/>
        <v>-</v>
      </c>
      <c r="Q6363" t="str">
        <f t="shared" ca="1" si="1361"/>
        <v>-</v>
      </c>
      <c r="R6363" t="str">
        <f t="shared" ca="1" si="1362"/>
        <v>-</v>
      </c>
      <c r="S6363" t="str">
        <f t="shared" ca="1" si="1363"/>
        <v>-</v>
      </c>
      <c r="T6363" t="str">
        <f t="shared" ca="1" si="1364"/>
        <v>-</v>
      </c>
      <c r="U6363" t="str">
        <f t="shared" ca="1" si="1365"/>
        <v>YES</v>
      </c>
      <c r="V6363" t="str">
        <f t="shared" ca="1" si="1366"/>
        <v>-</v>
      </c>
      <c r="W6363">
        <f t="shared" ca="1" si="1367"/>
        <v>26.28</v>
      </c>
      <c r="X6363" t="str">
        <f t="shared" si="1368"/>
        <v>C6363</v>
      </c>
      <c r="Y6363" s="4">
        <f t="shared" ca="1" si="1369"/>
        <v>0.3</v>
      </c>
    </row>
    <row r="6364" spans="1:25" x14ac:dyDescent="0.2">
      <c r="A6364" t="s">
        <v>5704</v>
      </c>
      <c r="B6364">
        <v>7</v>
      </c>
      <c r="C6364">
        <v>29.62</v>
      </c>
      <c r="D6364">
        <v>4.2300000000000004</v>
      </c>
      <c r="E6364">
        <v>26.65</v>
      </c>
      <c r="F6364">
        <v>3.81</v>
      </c>
      <c r="G6364">
        <v>25.52</v>
      </c>
      <c r="H6364">
        <v>3.65</v>
      </c>
      <c r="I6364">
        <v>28.79</v>
      </c>
      <c r="J6364">
        <v>4.1100000000000003</v>
      </c>
      <c r="K6364">
        <v>33.299999999999997</v>
      </c>
      <c r="L6364">
        <v>4.76</v>
      </c>
      <c r="M6364" t="str">
        <f t="shared" ca="1" si="1357"/>
        <v>-</v>
      </c>
      <c r="N6364" t="str">
        <f t="shared" ca="1" si="1358"/>
        <v>-</v>
      </c>
      <c r="O6364" t="str">
        <f t="shared" ca="1" si="1359"/>
        <v>-</v>
      </c>
      <c r="P6364" t="str">
        <f t="shared" ca="1" si="1360"/>
        <v>-</v>
      </c>
      <c r="Q6364" t="str">
        <f t="shared" ca="1" si="1361"/>
        <v>YES</v>
      </c>
      <c r="R6364" t="str">
        <f t="shared" ca="1" si="1362"/>
        <v>-</v>
      </c>
      <c r="S6364" t="str">
        <f t="shared" ca="1" si="1363"/>
        <v>-</v>
      </c>
      <c r="T6364" t="str">
        <f t="shared" ca="1" si="1364"/>
        <v>-</v>
      </c>
      <c r="U6364" t="str">
        <f t="shared" ca="1" si="1365"/>
        <v>-</v>
      </c>
      <c r="V6364" t="str">
        <f t="shared" ca="1" si="1366"/>
        <v>-</v>
      </c>
      <c r="W6364">
        <f t="shared" ca="1" si="1367"/>
        <v>29.62</v>
      </c>
      <c r="X6364" t="str">
        <f t="shared" si="1368"/>
        <v>C6363</v>
      </c>
      <c r="Y6364" s="4">
        <f t="shared" ca="1" si="1369"/>
        <v>0.1</v>
      </c>
    </row>
    <row r="6365" spans="1:25" x14ac:dyDescent="0.2">
      <c r="A6365" t="s">
        <v>5705</v>
      </c>
      <c r="B6365">
        <v>8</v>
      </c>
      <c r="C6365">
        <v>29.82</v>
      </c>
      <c r="D6365">
        <v>3.73</v>
      </c>
      <c r="E6365">
        <v>27.86</v>
      </c>
      <c r="F6365">
        <v>3.48</v>
      </c>
      <c r="G6365">
        <v>28.38</v>
      </c>
      <c r="H6365">
        <v>3.55</v>
      </c>
      <c r="I6365">
        <v>32.32</v>
      </c>
      <c r="J6365">
        <v>4.04</v>
      </c>
      <c r="K6365">
        <v>34.880000000000003</v>
      </c>
      <c r="L6365">
        <v>4.3600000000000003</v>
      </c>
      <c r="M6365" t="str">
        <f t="shared" ca="1" si="1357"/>
        <v>-</v>
      </c>
      <c r="N6365" t="str">
        <f t="shared" ca="1" si="1358"/>
        <v>-</v>
      </c>
      <c r="O6365" t="str">
        <f t="shared" ca="1" si="1359"/>
        <v>-</v>
      </c>
      <c r="P6365" t="str">
        <f t="shared" ca="1" si="1360"/>
        <v>-</v>
      </c>
      <c r="Q6365" t="str">
        <f t="shared" ca="1" si="1361"/>
        <v>-</v>
      </c>
      <c r="R6365" t="str">
        <f t="shared" ca="1" si="1362"/>
        <v>-</v>
      </c>
      <c r="S6365" t="str">
        <f t="shared" ca="1" si="1363"/>
        <v>-</v>
      </c>
      <c r="T6365" t="str">
        <f t="shared" ca="1" si="1364"/>
        <v>-</v>
      </c>
      <c r="U6365" t="str">
        <f t="shared" ca="1" si="1365"/>
        <v>-</v>
      </c>
      <c r="V6365" t="str">
        <f t="shared" ca="1" si="1366"/>
        <v>-</v>
      </c>
      <c r="W6365">
        <f t="shared" ca="1" si="1367"/>
        <v>29.82</v>
      </c>
      <c r="X6365" t="str">
        <f t="shared" si="1368"/>
        <v>C6363</v>
      </c>
      <c r="Y6365" s="4">
        <f t="shared" ca="1" si="1369"/>
        <v>0</v>
      </c>
    </row>
    <row r="6366" spans="1:25" x14ac:dyDescent="0.2">
      <c r="A6366" t="s">
        <v>5706</v>
      </c>
      <c r="B6366">
        <v>8</v>
      </c>
      <c r="C6366">
        <v>29.7</v>
      </c>
      <c r="D6366">
        <v>3.71</v>
      </c>
      <c r="E6366">
        <v>27.79</v>
      </c>
      <c r="F6366">
        <v>3.47</v>
      </c>
      <c r="G6366">
        <v>28.26</v>
      </c>
      <c r="H6366">
        <v>3.53</v>
      </c>
      <c r="I6366">
        <v>30.47</v>
      </c>
      <c r="J6366">
        <v>3.81</v>
      </c>
      <c r="K6366">
        <v>33.07</v>
      </c>
      <c r="L6366">
        <v>4.13</v>
      </c>
      <c r="M6366" t="str">
        <f t="shared" ref="M6366:M6429" ca="1" si="1370">IF(C6366=MIN(OFFSET(INDIRECT($X6366),0,0,10,1)),"YES","-")</f>
        <v>-</v>
      </c>
      <c r="N6366" t="str">
        <f t="shared" ref="N6366:N6429" ca="1" si="1371">IF(D6366=MIN(OFFSET(INDIRECT($X6366),0,1,10,1)),"YES","-")</f>
        <v>-</v>
      </c>
      <c r="O6366" t="str">
        <f t="shared" ref="O6366:O6429" ca="1" si="1372">IF(E6366=MIN(OFFSET(INDIRECT($X6366),0,2,10,1)),"YES","-")</f>
        <v>-</v>
      </c>
      <c r="P6366" t="str">
        <f t="shared" ref="P6366:P6429" ca="1" si="1373">IF(F6366=MIN(OFFSET(INDIRECT($X6366),0,3,10,1)),"YES","-")</f>
        <v>-</v>
      </c>
      <c r="Q6366" t="str">
        <f t="shared" ref="Q6366:Q6429" ca="1" si="1374">IF(G6366=MIN(OFFSET(INDIRECT($X6366),0,4,10,1)),"YES","-")</f>
        <v>-</v>
      </c>
      <c r="R6366" t="str">
        <f t="shared" ref="R6366:R6429" ca="1" si="1375">IF(H6366=MIN(OFFSET(INDIRECT($X6366),0,5,10,1)),"YES","-")</f>
        <v>-</v>
      </c>
      <c r="S6366" t="str">
        <f t="shared" ref="S6366:S6429" ca="1" si="1376">IF(I6366=MIN(OFFSET(INDIRECT($X6366),0,6,10,1)),"YES","-")</f>
        <v>-</v>
      </c>
      <c r="T6366" t="str">
        <f t="shared" ref="T6366:T6429" ca="1" si="1377">IF(J6366=MIN(OFFSET(INDIRECT($X6366),0,7,10,1)),"YES","-")</f>
        <v>-</v>
      </c>
      <c r="U6366" t="str">
        <f t="shared" ref="U6366:U6429" ca="1" si="1378">IF(K6366=MIN(OFFSET(INDIRECT($X6366),0,8,10,1)),"YES","-")</f>
        <v>-</v>
      </c>
      <c r="V6366" t="str">
        <f t="shared" ref="V6366:V6429" ca="1" si="1379">IF(L6366=MIN(OFFSET(INDIRECT($X6366),0,9,10,1)),"YES","-")</f>
        <v>-</v>
      </c>
      <c r="W6366">
        <f t="shared" ca="1" si="1367"/>
        <v>29.7</v>
      </c>
      <c r="X6366" t="str">
        <f t="shared" si="1368"/>
        <v>C6363</v>
      </c>
      <c r="Y6366" s="4">
        <f t="shared" ca="1" si="1369"/>
        <v>0</v>
      </c>
    </row>
    <row r="6367" spans="1:25" x14ac:dyDescent="0.2">
      <c r="A6367" t="s">
        <v>5707</v>
      </c>
      <c r="B6367">
        <v>8</v>
      </c>
      <c r="C6367">
        <v>28.6</v>
      </c>
      <c r="D6367">
        <v>3.57</v>
      </c>
      <c r="E6367">
        <v>26.44</v>
      </c>
      <c r="F6367">
        <v>3.31</v>
      </c>
      <c r="G6367">
        <v>25.63</v>
      </c>
      <c r="H6367">
        <v>3.2</v>
      </c>
      <c r="I6367">
        <v>28.33</v>
      </c>
      <c r="J6367">
        <v>3.54</v>
      </c>
      <c r="K6367">
        <v>31.43</v>
      </c>
      <c r="L6367">
        <v>3.93</v>
      </c>
      <c r="M6367" t="str">
        <f t="shared" ca="1" si="1370"/>
        <v>-</v>
      </c>
      <c r="N6367" t="str">
        <f t="shared" ca="1" si="1371"/>
        <v>YES</v>
      </c>
      <c r="O6367" t="str">
        <f t="shared" ca="1" si="1372"/>
        <v>-</v>
      </c>
      <c r="P6367" t="str">
        <f t="shared" ca="1" si="1373"/>
        <v>YES</v>
      </c>
      <c r="Q6367" t="str">
        <f t="shared" ca="1" si="1374"/>
        <v>-</v>
      </c>
      <c r="R6367" t="str">
        <f t="shared" ca="1" si="1375"/>
        <v>YES</v>
      </c>
      <c r="S6367" t="str">
        <f t="shared" ca="1" si="1376"/>
        <v>-</v>
      </c>
      <c r="T6367" t="str">
        <f t="shared" ca="1" si="1377"/>
        <v>-</v>
      </c>
      <c r="U6367" t="str">
        <f t="shared" ca="1" si="1378"/>
        <v>-</v>
      </c>
      <c r="V6367" t="str">
        <f t="shared" ca="1" si="1379"/>
        <v>YES</v>
      </c>
      <c r="W6367">
        <f t="shared" ca="1" si="1367"/>
        <v>28.6</v>
      </c>
      <c r="X6367" t="str">
        <f t="shared" si="1368"/>
        <v>C6363</v>
      </c>
      <c r="Y6367" s="4">
        <f t="shared" ca="1" si="1369"/>
        <v>0.4</v>
      </c>
    </row>
    <row r="6368" spans="1:25" x14ac:dyDescent="0.2">
      <c r="A6368" t="s">
        <v>5708</v>
      </c>
      <c r="B6368">
        <v>7</v>
      </c>
      <c r="C6368">
        <v>26.99</v>
      </c>
      <c r="D6368">
        <v>3.86</v>
      </c>
      <c r="E6368">
        <v>28.07</v>
      </c>
      <c r="F6368">
        <v>4.01</v>
      </c>
      <c r="G6368">
        <v>28.54</v>
      </c>
      <c r="H6368">
        <v>4.08</v>
      </c>
      <c r="I6368">
        <v>27.46</v>
      </c>
      <c r="J6368">
        <v>3.92</v>
      </c>
      <c r="K6368">
        <v>31.69</v>
      </c>
      <c r="L6368">
        <v>4.53</v>
      </c>
      <c r="M6368" t="str">
        <f t="shared" ca="1" si="1370"/>
        <v>-</v>
      </c>
      <c r="N6368" t="str">
        <f t="shared" ca="1" si="1371"/>
        <v>-</v>
      </c>
      <c r="O6368" t="str">
        <f t="shared" ca="1" si="1372"/>
        <v>-</v>
      </c>
      <c r="P6368" t="str">
        <f t="shared" ca="1" si="1373"/>
        <v>-</v>
      </c>
      <c r="Q6368" t="str">
        <f t="shared" ca="1" si="1374"/>
        <v>-</v>
      </c>
      <c r="R6368" t="str">
        <f t="shared" ca="1" si="1375"/>
        <v>-</v>
      </c>
      <c r="S6368" t="str">
        <f t="shared" ca="1" si="1376"/>
        <v>-</v>
      </c>
      <c r="T6368" t="str">
        <f t="shared" ca="1" si="1377"/>
        <v>-</v>
      </c>
      <c r="U6368" t="str">
        <f t="shared" ca="1" si="1378"/>
        <v>-</v>
      </c>
      <c r="V6368" t="str">
        <f t="shared" ca="1" si="1379"/>
        <v>-</v>
      </c>
      <c r="W6368">
        <f t="shared" ca="1" si="1367"/>
        <v>26.99</v>
      </c>
      <c r="X6368" t="str">
        <f t="shared" si="1368"/>
        <v>C6363</v>
      </c>
      <c r="Y6368" s="4">
        <f t="shared" ca="1" si="1369"/>
        <v>0</v>
      </c>
    </row>
    <row r="6369" spans="1:25" x14ac:dyDescent="0.2">
      <c r="A6369" t="s">
        <v>5709</v>
      </c>
      <c r="B6369">
        <v>7</v>
      </c>
      <c r="C6369">
        <v>27.52</v>
      </c>
      <c r="D6369">
        <v>3.93</v>
      </c>
      <c r="E6369">
        <v>27.57</v>
      </c>
      <c r="F6369">
        <v>3.94</v>
      </c>
      <c r="G6369">
        <v>25.98</v>
      </c>
      <c r="H6369">
        <v>3.71</v>
      </c>
      <c r="I6369">
        <v>24.11</v>
      </c>
      <c r="J6369">
        <v>3.44</v>
      </c>
      <c r="K6369">
        <v>27.66</v>
      </c>
      <c r="L6369">
        <v>3.95</v>
      </c>
      <c r="M6369" t="str">
        <f t="shared" ca="1" si="1370"/>
        <v>-</v>
      </c>
      <c r="N6369" t="str">
        <f t="shared" ca="1" si="1371"/>
        <v>-</v>
      </c>
      <c r="O6369" t="str">
        <f t="shared" ca="1" si="1372"/>
        <v>-</v>
      </c>
      <c r="P6369" t="str">
        <f t="shared" ca="1" si="1373"/>
        <v>-</v>
      </c>
      <c r="Q6369" t="str">
        <f t="shared" ca="1" si="1374"/>
        <v>-</v>
      </c>
      <c r="R6369" t="str">
        <f t="shared" ca="1" si="1375"/>
        <v>-</v>
      </c>
      <c r="S6369" t="str">
        <f t="shared" ca="1" si="1376"/>
        <v>YES</v>
      </c>
      <c r="T6369" t="str">
        <f t="shared" ca="1" si="1377"/>
        <v>YES</v>
      </c>
      <c r="U6369" t="str">
        <f t="shared" ca="1" si="1378"/>
        <v>-</v>
      </c>
      <c r="V6369" t="str">
        <f t="shared" ca="1" si="1379"/>
        <v>-</v>
      </c>
      <c r="W6369">
        <f t="shared" ca="1" si="1367"/>
        <v>27.52</v>
      </c>
      <c r="X6369" t="str">
        <f t="shared" si="1368"/>
        <v>C6363</v>
      </c>
      <c r="Y6369" s="4">
        <f t="shared" ca="1" si="1369"/>
        <v>0.2</v>
      </c>
    </row>
    <row r="6370" spans="1:25" x14ac:dyDescent="0.2">
      <c r="A6370" t="s">
        <v>5710</v>
      </c>
      <c r="B6370">
        <v>7</v>
      </c>
      <c r="C6370">
        <v>31.94</v>
      </c>
      <c r="D6370">
        <v>4.5599999999999996</v>
      </c>
      <c r="E6370">
        <v>27.53</v>
      </c>
      <c r="F6370">
        <v>3.93</v>
      </c>
      <c r="G6370">
        <v>26.55</v>
      </c>
      <c r="H6370">
        <v>3.79</v>
      </c>
      <c r="I6370">
        <v>30.27</v>
      </c>
      <c r="J6370">
        <v>4.32</v>
      </c>
      <c r="K6370">
        <v>33.200000000000003</v>
      </c>
      <c r="L6370">
        <v>4.74</v>
      </c>
      <c r="M6370" t="str">
        <f t="shared" ca="1" si="1370"/>
        <v>-</v>
      </c>
      <c r="N6370" t="str">
        <f t="shared" ca="1" si="1371"/>
        <v>-</v>
      </c>
      <c r="O6370" t="str">
        <f t="shared" ca="1" si="1372"/>
        <v>-</v>
      </c>
      <c r="P6370" t="str">
        <f t="shared" ca="1" si="1373"/>
        <v>-</v>
      </c>
      <c r="Q6370" t="str">
        <f t="shared" ca="1" si="1374"/>
        <v>-</v>
      </c>
      <c r="R6370" t="str">
        <f t="shared" ca="1" si="1375"/>
        <v>-</v>
      </c>
      <c r="S6370" t="str">
        <f t="shared" ca="1" si="1376"/>
        <v>-</v>
      </c>
      <c r="T6370" t="str">
        <f t="shared" ca="1" si="1377"/>
        <v>-</v>
      </c>
      <c r="U6370" t="str">
        <f t="shared" ca="1" si="1378"/>
        <v>-</v>
      </c>
      <c r="V6370" t="str">
        <f t="shared" ca="1" si="1379"/>
        <v>-</v>
      </c>
      <c r="W6370">
        <f t="shared" ca="1" si="1367"/>
        <v>31.94</v>
      </c>
      <c r="X6370" t="str">
        <f t="shared" si="1368"/>
        <v>C6363</v>
      </c>
      <c r="Y6370" s="4">
        <f t="shared" ca="1" si="1369"/>
        <v>0</v>
      </c>
    </row>
    <row r="6371" spans="1:25" x14ac:dyDescent="0.2">
      <c r="A6371" t="s">
        <v>5711</v>
      </c>
      <c r="B6371">
        <v>7</v>
      </c>
      <c r="C6371">
        <v>30.19</v>
      </c>
      <c r="D6371">
        <v>4.3099999999999996</v>
      </c>
      <c r="E6371">
        <v>26.62</v>
      </c>
      <c r="F6371">
        <v>3.8</v>
      </c>
      <c r="G6371">
        <v>25.84</v>
      </c>
      <c r="H6371">
        <v>3.69</v>
      </c>
      <c r="I6371">
        <v>28.18</v>
      </c>
      <c r="J6371">
        <v>4.03</v>
      </c>
      <c r="K6371">
        <v>32.67</v>
      </c>
      <c r="L6371">
        <v>4.67</v>
      </c>
      <c r="M6371" t="str">
        <f t="shared" ca="1" si="1370"/>
        <v>-</v>
      </c>
      <c r="N6371" t="str">
        <f t="shared" ca="1" si="1371"/>
        <v>-</v>
      </c>
      <c r="O6371" t="str">
        <f t="shared" ca="1" si="1372"/>
        <v>-</v>
      </c>
      <c r="P6371" t="str">
        <f t="shared" ca="1" si="1373"/>
        <v>-</v>
      </c>
      <c r="Q6371" t="str">
        <f t="shared" ca="1" si="1374"/>
        <v>-</v>
      </c>
      <c r="R6371" t="str">
        <f t="shared" ca="1" si="1375"/>
        <v>-</v>
      </c>
      <c r="S6371" t="str">
        <f t="shared" ca="1" si="1376"/>
        <v>-</v>
      </c>
      <c r="T6371" t="str">
        <f t="shared" ca="1" si="1377"/>
        <v>-</v>
      </c>
      <c r="U6371" t="str">
        <f t="shared" ca="1" si="1378"/>
        <v>-</v>
      </c>
      <c r="V6371" t="str">
        <f t="shared" ca="1" si="1379"/>
        <v>-</v>
      </c>
      <c r="W6371">
        <f t="shared" ca="1" si="1367"/>
        <v>30.19</v>
      </c>
      <c r="X6371" t="str">
        <f t="shared" si="1368"/>
        <v>C6363</v>
      </c>
      <c r="Y6371" s="4">
        <f t="shared" ca="1" si="1369"/>
        <v>0</v>
      </c>
    </row>
    <row r="6372" spans="1:25" x14ac:dyDescent="0.2">
      <c r="A6372" t="s">
        <v>21</v>
      </c>
      <c r="M6372" t="str">
        <f t="shared" ca="1" si="1370"/>
        <v>-</v>
      </c>
      <c r="N6372" t="str">
        <f t="shared" ca="1" si="1371"/>
        <v>-</v>
      </c>
      <c r="O6372" t="str">
        <f t="shared" ca="1" si="1372"/>
        <v>-</v>
      </c>
      <c r="P6372" t="str">
        <f t="shared" ca="1" si="1373"/>
        <v>-</v>
      </c>
      <c r="Q6372" t="str">
        <f t="shared" ca="1" si="1374"/>
        <v>-</v>
      </c>
      <c r="R6372" t="str">
        <f t="shared" ca="1" si="1375"/>
        <v>-</v>
      </c>
      <c r="S6372" t="str">
        <f t="shared" ca="1" si="1376"/>
        <v>-</v>
      </c>
      <c r="T6372" t="str">
        <f t="shared" ca="1" si="1377"/>
        <v>-</v>
      </c>
      <c r="U6372" t="str">
        <f t="shared" ca="1" si="1378"/>
        <v>-</v>
      </c>
      <c r="V6372" t="str">
        <f t="shared" ca="1" si="1379"/>
        <v>-</v>
      </c>
      <c r="W6372">
        <f t="shared" ca="1" si="1367"/>
        <v>0</v>
      </c>
      <c r="X6372" t="str">
        <f t="shared" si="1368"/>
        <v>C6363</v>
      </c>
      <c r="Y6372" s="4" t="str">
        <f t="shared" si="1369"/>
        <v/>
      </c>
    </row>
    <row r="6373" spans="1:25" x14ac:dyDescent="0.2">
      <c r="A6373" t="s">
        <v>5712</v>
      </c>
      <c r="B6373">
        <v>9</v>
      </c>
      <c r="C6373">
        <v>35.93</v>
      </c>
      <c r="D6373">
        <v>3.99</v>
      </c>
      <c r="E6373">
        <v>33.380000000000003</v>
      </c>
      <c r="F6373">
        <v>3.71</v>
      </c>
      <c r="G6373">
        <v>33.29</v>
      </c>
      <c r="H6373">
        <v>3.7</v>
      </c>
      <c r="I6373">
        <v>34.31</v>
      </c>
      <c r="J6373">
        <v>3.81</v>
      </c>
      <c r="K6373">
        <v>36.880000000000003</v>
      </c>
      <c r="L6373">
        <v>4.0999999999999996</v>
      </c>
      <c r="M6373" t="str">
        <f t="shared" ca="1" si="1370"/>
        <v>-</v>
      </c>
      <c r="N6373" t="str">
        <f t="shared" ca="1" si="1371"/>
        <v>-</v>
      </c>
      <c r="O6373" t="str">
        <f t="shared" ca="1" si="1372"/>
        <v>-</v>
      </c>
      <c r="P6373" t="str">
        <f t="shared" ca="1" si="1373"/>
        <v>-</v>
      </c>
      <c r="Q6373" t="str">
        <f t="shared" ca="1" si="1374"/>
        <v>-</v>
      </c>
      <c r="R6373" t="str">
        <f t="shared" ca="1" si="1375"/>
        <v>-</v>
      </c>
      <c r="S6373" t="str">
        <f t="shared" ca="1" si="1376"/>
        <v>-</v>
      </c>
      <c r="T6373" t="str">
        <f t="shared" ca="1" si="1377"/>
        <v>-</v>
      </c>
      <c r="U6373" t="str">
        <f t="shared" ca="1" si="1378"/>
        <v>-</v>
      </c>
      <c r="V6373" t="str">
        <f t="shared" ca="1" si="1379"/>
        <v>-</v>
      </c>
      <c r="W6373">
        <f t="shared" ca="1" si="1367"/>
        <v>35.93</v>
      </c>
      <c r="X6373" t="str">
        <f t="shared" si="1368"/>
        <v>C6373</v>
      </c>
      <c r="Y6373" s="4">
        <f t="shared" ca="1" si="1369"/>
        <v>0</v>
      </c>
    </row>
    <row r="6374" spans="1:25" x14ac:dyDescent="0.2">
      <c r="A6374" t="s">
        <v>5713</v>
      </c>
      <c r="B6374">
        <v>9</v>
      </c>
      <c r="C6374">
        <v>35.979999999999997</v>
      </c>
      <c r="D6374">
        <v>4</v>
      </c>
      <c r="E6374">
        <v>34.340000000000003</v>
      </c>
      <c r="F6374">
        <v>3.82</v>
      </c>
      <c r="G6374">
        <v>31.73</v>
      </c>
      <c r="H6374">
        <v>3.53</v>
      </c>
      <c r="I6374">
        <v>33.130000000000003</v>
      </c>
      <c r="J6374">
        <v>3.68</v>
      </c>
      <c r="K6374">
        <v>36.99</v>
      </c>
      <c r="L6374">
        <v>4.1100000000000003</v>
      </c>
      <c r="M6374" t="str">
        <f t="shared" ca="1" si="1370"/>
        <v>-</v>
      </c>
      <c r="N6374" t="str">
        <f t="shared" ca="1" si="1371"/>
        <v>-</v>
      </c>
      <c r="O6374" t="str">
        <f t="shared" ca="1" si="1372"/>
        <v>-</v>
      </c>
      <c r="P6374" t="str">
        <f t="shared" ca="1" si="1373"/>
        <v>-</v>
      </c>
      <c r="Q6374" t="str">
        <f t="shared" ca="1" si="1374"/>
        <v>-</v>
      </c>
      <c r="R6374" t="str">
        <f t="shared" ca="1" si="1375"/>
        <v>-</v>
      </c>
      <c r="S6374" t="str">
        <f t="shared" ca="1" si="1376"/>
        <v>-</v>
      </c>
      <c r="T6374" t="str">
        <f t="shared" ca="1" si="1377"/>
        <v>-</v>
      </c>
      <c r="U6374" t="str">
        <f t="shared" ca="1" si="1378"/>
        <v>-</v>
      </c>
      <c r="V6374" t="str">
        <f t="shared" ca="1" si="1379"/>
        <v>-</v>
      </c>
      <c r="W6374">
        <f t="shared" ca="1" si="1367"/>
        <v>35.979999999999997</v>
      </c>
      <c r="X6374" t="str">
        <f t="shared" si="1368"/>
        <v>C6373</v>
      </c>
      <c r="Y6374" s="4">
        <f t="shared" ca="1" si="1369"/>
        <v>0</v>
      </c>
    </row>
    <row r="6375" spans="1:25" x14ac:dyDescent="0.2">
      <c r="A6375" t="s">
        <v>5714</v>
      </c>
      <c r="B6375">
        <v>7</v>
      </c>
      <c r="C6375">
        <v>25.3</v>
      </c>
      <c r="D6375">
        <v>3.61</v>
      </c>
      <c r="E6375">
        <v>21.65</v>
      </c>
      <c r="F6375">
        <v>3.09</v>
      </c>
      <c r="G6375">
        <v>24.05</v>
      </c>
      <c r="H6375">
        <v>3.44</v>
      </c>
      <c r="I6375">
        <v>23.86</v>
      </c>
      <c r="J6375">
        <v>3.41</v>
      </c>
      <c r="K6375">
        <v>25.37</v>
      </c>
      <c r="L6375">
        <v>3.62</v>
      </c>
      <c r="M6375" t="str">
        <f t="shared" ca="1" si="1370"/>
        <v>YES</v>
      </c>
      <c r="N6375" t="str">
        <f t="shared" ca="1" si="1371"/>
        <v>YES</v>
      </c>
      <c r="O6375" t="str">
        <f t="shared" ca="1" si="1372"/>
        <v>-</v>
      </c>
      <c r="P6375" t="str">
        <f t="shared" ca="1" si="1373"/>
        <v>-</v>
      </c>
      <c r="Q6375" t="str">
        <f t="shared" ca="1" si="1374"/>
        <v>-</v>
      </c>
      <c r="R6375" t="str">
        <f t="shared" ca="1" si="1375"/>
        <v>-</v>
      </c>
      <c r="S6375" t="str">
        <f t="shared" ca="1" si="1376"/>
        <v>-</v>
      </c>
      <c r="T6375" t="str">
        <f t="shared" ca="1" si="1377"/>
        <v>-</v>
      </c>
      <c r="U6375" t="str">
        <f t="shared" ca="1" si="1378"/>
        <v>-</v>
      </c>
      <c r="V6375" t="str">
        <f t="shared" ca="1" si="1379"/>
        <v>-</v>
      </c>
      <c r="W6375">
        <f t="shared" ca="1" si="1367"/>
        <v>25.3</v>
      </c>
      <c r="X6375" t="str">
        <f t="shared" si="1368"/>
        <v>C6373</v>
      </c>
      <c r="Y6375" s="4">
        <f t="shared" ca="1" si="1369"/>
        <v>0.2</v>
      </c>
    </row>
    <row r="6376" spans="1:25" x14ac:dyDescent="0.2">
      <c r="A6376" t="s">
        <v>5715</v>
      </c>
      <c r="B6376">
        <v>9</v>
      </c>
      <c r="C6376">
        <v>34.56</v>
      </c>
      <c r="D6376">
        <v>3.84</v>
      </c>
      <c r="E6376">
        <v>28</v>
      </c>
      <c r="F6376">
        <v>3.11</v>
      </c>
      <c r="G6376">
        <v>25</v>
      </c>
      <c r="H6376">
        <v>2.78</v>
      </c>
      <c r="I6376">
        <v>25.61</v>
      </c>
      <c r="J6376">
        <v>2.85</v>
      </c>
      <c r="K6376">
        <v>30.62</v>
      </c>
      <c r="L6376">
        <v>3.4</v>
      </c>
      <c r="M6376" t="str">
        <f t="shared" ca="1" si="1370"/>
        <v>-</v>
      </c>
      <c r="N6376" t="str">
        <f t="shared" ca="1" si="1371"/>
        <v>-</v>
      </c>
      <c r="O6376" t="str">
        <f t="shared" ca="1" si="1372"/>
        <v>-</v>
      </c>
      <c r="P6376" t="str">
        <f t="shared" ca="1" si="1373"/>
        <v>-</v>
      </c>
      <c r="Q6376" t="str">
        <f t="shared" ca="1" si="1374"/>
        <v>-</v>
      </c>
      <c r="R6376" t="str">
        <f t="shared" ca="1" si="1375"/>
        <v>YES</v>
      </c>
      <c r="S6376" t="str">
        <f t="shared" ca="1" si="1376"/>
        <v>-</v>
      </c>
      <c r="T6376" t="str">
        <f t="shared" ca="1" si="1377"/>
        <v>YES</v>
      </c>
      <c r="U6376" t="str">
        <f t="shared" ca="1" si="1378"/>
        <v>-</v>
      </c>
      <c r="V6376" t="str">
        <f t="shared" ca="1" si="1379"/>
        <v>-</v>
      </c>
      <c r="W6376">
        <f t="shared" ca="1" si="1367"/>
        <v>34.56</v>
      </c>
      <c r="X6376" t="str">
        <f t="shared" si="1368"/>
        <v>C6373</v>
      </c>
      <c r="Y6376" s="4">
        <f t="shared" ca="1" si="1369"/>
        <v>0.2</v>
      </c>
    </row>
    <row r="6377" spans="1:25" x14ac:dyDescent="0.2">
      <c r="A6377" t="s">
        <v>5716</v>
      </c>
      <c r="B6377">
        <v>7</v>
      </c>
      <c r="C6377">
        <v>25.96</v>
      </c>
      <c r="D6377">
        <v>3.71</v>
      </c>
      <c r="E6377">
        <v>21.76</v>
      </c>
      <c r="F6377">
        <v>3.11</v>
      </c>
      <c r="G6377">
        <v>23.03</v>
      </c>
      <c r="H6377">
        <v>3.29</v>
      </c>
      <c r="I6377">
        <v>22.7</v>
      </c>
      <c r="J6377">
        <v>3.24</v>
      </c>
      <c r="K6377">
        <v>23.57</v>
      </c>
      <c r="L6377">
        <v>3.37</v>
      </c>
      <c r="M6377" t="str">
        <f t="shared" ca="1" si="1370"/>
        <v>-</v>
      </c>
      <c r="N6377" t="str">
        <f t="shared" ca="1" si="1371"/>
        <v>-</v>
      </c>
      <c r="O6377" t="str">
        <f t="shared" ca="1" si="1372"/>
        <v>-</v>
      </c>
      <c r="P6377" t="str">
        <f t="shared" ca="1" si="1373"/>
        <v>-</v>
      </c>
      <c r="Q6377" t="str">
        <f t="shared" ca="1" si="1374"/>
        <v>-</v>
      </c>
      <c r="R6377" t="str">
        <f t="shared" ca="1" si="1375"/>
        <v>-</v>
      </c>
      <c r="S6377" t="str">
        <f t="shared" ca="1" si="1376"/>
        <v>-</v>
      </c>
      <c r="T6377" t="str">
        <f t="shared" ca="1" si="1377"/>
        <v>-</v>
      </c>
      <c r="U6377" t="str">
        <f t="shared" ca="1" si="1378"/>
        <v>-</v>
      </c>
      <c r="V6377" t="str">
        <f t="shared" ca="1" si="1379"/>
        <v>-</v>
      </c>
      <c r="W6377">
        <f t="shared" ca="1" si="1367"/>
        <v>25.96</v>
      </c>
      <c r="X6377" t="str">
        <f t="shared" si="1368"/>
        <v>C6373</v>
      </c>
      <c r="Y6377" s="4">
        <f t="shared" ca="1" si="1369"/>
        <v>0</v>
      </c>
    </row>
    <row r="6378" spans="1:25" x14ac:dyDescent="0.2">
      <c r="A6378" t="s">
        <v>5717</v>
      </c>
      <c r="B6378">
        <v>9</v>
      </c>
      <c r="C6378">
        <v>35.35</v>
      </c>
      <c r="D6378">
        <v>3.93</v>
      </c>
      <c r="E6378">
        <v>28.91</v>
      </c>
      <c r="F6378">
        <v>3.21</v>
      </c>
      <c r="G6378">
        <v>27.2</v>
      </c>
      <c r="H6378">
        <v>3.02</v>
      </c>
      <c r="I6378">
        <v>28.84</v>
      </c>
      <c r="J6378">
        <v>3.2</v>
      </c>
      <c r="K6378">
        <v>34.299999999999997</v>
      </c>
      <c r="L6378">
        <v>3.81</v>
      </c>
      <c r="M6378" t="str">
        <f t="shared" ca="1" si="1370"/>
        <v>-</v>
      </c>
      <c r="N6378" t="str">
        <f t="shared" ca="1" si="1371"/>
        <v>-</v>
      </c>
      <c r="O6378" t="str">
        <f t="shared" ca="1" si="1372"/>
        <v>-</v>
      </c>
      <c r="P6378" t="str">
        <f t="shared" ca="1" si="1373"/>
        <v>-</v>
      </c>
      <c r="Q6378" t="str">
        <f t="shared" ca="1" si="1374"/>
        <v>-</v>
      </c>
      <c r="R6378" t="str">
        <f t="shared" ca="1" si="1375"/>
        <v>-</v>
      </c>
      <c r="S6378" t="str">
        <f t="shared" ca="1" si="1376"/>
        <v>-</v>
      </c>
      <c r="T6378" t="str">
        <f t="shared" ca="1" si="1377"/>
        <v>-</v>
      </c>
      <c r="U6378" t="str">
        <f t="shared" ca="1" si="1378"/>
        <v>-</v>
      </c>
      <c r="V6378" t="str">
        <f t="shared" ca="1" si="1379"/>
        <v>-</v>
      </c>
      <c r="W6378">
        <f t="shared" ca="1" si="1367"/>
        <v>35.35</v>
      </c>
      <c r="X6378" t="str">
        <f t="shared" si="1368"/>
        <v>C6373</v>
      </c>
      <c r="Y6378" s="4">
        <f t="shared" ca="1" si="1369"/>
        <v>0</v>
      </c>
    </row>
    <row r="6379" spans="1:25" x14ac:dyDescent="0.2">
      <c r="A6379" t="s">
        <v>5718</v>
      </c>
      <c r="B6379">
        <v>9</v>
      </c>
      <c r="C6379">
        <v>35.770000000000003</v>
      </c>
      <c r="D6379">
        <v>3.97</v>
      </c>
      <c r="E6379">
        <v>29.91</v>
      </c>
      <c r="F6379">
        <v>3.32</v>
      </c>
      <c r="G6379">
        <v>27.22</v>
      </c>
      <c r="H6379">
        <v>3.02</v>
      </c>
      <c r="I6379">
        <v>28.12</v>
      </c>
      <c r="J6379">
        <v>3.12</v>
      </c>
      <c r="K6379">
        <v>34.049999999999997</v>
      </c>
      <c r="L6379">
        <v>3.78</v>
      </c>
      <c r="M6379" t="str">
        <f t="shared" ca="1" si="1370"/>
        <v>-</v>
      </c>
      <c r="N6379" t="str">
        <f t="shared" ca="1" si="1371"/>
        <v>-</v>
      </c>
      <c r="O6379" t="str">
        <f t="shared" ca="1" si="1372"/>
        <v>-</v>
      </c>
      <c r="P6379" t="str">
        <f t="shared" ca="1" si="1373"/>
        <v>-</v>
      </c>
      <c r="Q6379" t="str">
        <f t="shared" ca="1" si="1374"/>
        <v>-</v>
      </c>
      <c r="R6379" t="str">
        <f t="shared" ca="1" si="1375"/>
        <v>-</v>
      </c>
      <c r="S6379" t="str">
        <f t="shared" ca="1" si="1376"/>
        <v>-</v>
      </c>
      <c r="T6379" t="str">
        <f t="shared" ca="1" si="1377"/>
        <v>-</v>
      </c>
      <c r="U6379" t="str">
        <f t="shared" ca="1" si="1378"/>
        <v>-</v>
      </c>
      <c r="V6379" t="str">
        <f t="shared" ca="1" si="1379"/>
        <v>-</v>
      </c>
      <c r="W6379">
        <f t="shared" ca="1" si="1367"/>
        <v>35.770000000000003</v>
      </c>
      <c r="X6379" t="str">
        <f t="shared" si="1368"/>
        <v>C6373</v>
      </c>
      <c r="Y6379" s="4">
        <f t="shared" ca="1" si="1369"/>
        <v>0</v>
      </c>
    </row>
    <row r="6380" spans="1:25" x14ac:dyDescent="0.2">
      <c r="A6380" t="s">
        <v>5719</v>
      </c>
      <c r="B6380">
        <v>7</v>
      </c>
      <c r="C6380">
        <v>25.64</v>
      </c>
      <c r="D6380">
        <v>3.66</v>
      </c>
      <c r="E6380">
        <v>21.44</v>
      </c>
      <c r="F6380">
        <v>3.06</v>
      </c>
      <c r="G6380">
        <v>22.64</v>
      </c>
      <c r="H6380">
        <v>3.23</v>
      </c>
      <c r="I6380">
        <v>22.46</v>
      </c>
      <c r="J6380">
        <v>3.21</v>
      </c>
      <c r="K6380">
        <v>22.35</v>
      </c>
      <c r="L6380">
        <v>3.19</v>
      </c>
      <c r="M6380" t="str">
        <f t="shared" ca="1" si="1370"/>
        <v>-</v>
      </c>
      <c r="N6380" t="str">
        <f t="shared" ca="1" si="1371"/>
        <v>-</v>
      </c>
      <c r="O6380" t="str">
        <f t="shared" ca="1" si="1372"/>
        <v>YES</v>
      </c>
      <c r="P6380" t="str">
        <f t="shared" ca="1" si="1373"/>
        <v>YES</v>
      </c>
      <c r="Q6380" t="str">
        <f t="shared" ca="1" si="1374"/>
        <v>YES</v>
      </c>
      <c r="R6380" t="str">
        <f t="shared" ca="1" si="1375"/>
        <v>-</v>
      </c>
      <c r="S6380" t="str">
        <f t="shared" ca="1" si="1376"/>
        <v>YES</v>
      </c>
      <c r="T6380" t="str">
        <f t="shared" ca="1" si="1377"/>
        <v>-</v>
      </c>
      <c r="U6380" t="str">
        <f t="shared" ca="1" si="1378"/>
        <v>YES</v>
      </c>
      <c r="V6380" t="str">
        <f t="shared" ca="1" si="1379"/>
        <v>YES</v>
      </c>
      <c r="W6380">
        <f t="shared" ca="1" si="1367"/>
        <v>25.64</v>
      </c>
      <c r="X6380" t="str">
        <f t="shared" si="1368"/>
        <v>C6373</v>
      </c>
      <c r="Y6380" s="4">
        <f t="shared" ca="1" si="1369"/>
        <v>0.6</v>
      </c>
    </row>
    <row r="6381" spans="1:25" x14ac:dyDescent="0.2">
      <c r="A6381" t="s">
        <v>5720</v>
      </c>
      <c r="B6381">
        <v>9</v>
      </c>
      <c r="C6381">
        <v>36.35</v>
      </c>
      <c r="D6381">
        <v>4.04</v>
      </c>
      <c r="E6381">
        <v>33.96</v>
      </c>
      <c r="F6381">
        <v>3.77</v>
      </c>
      <c r="G6381">
        <v>32.1</v>
      </c>
      <c r="H6381">
        <v>3.57</v>
      </c>
      <c r="I6381">
        <v>33.200000000000003</v>
      </c>
      <c r="J6381">
        <v>3.69</v>
      </c>
      <c r="K6381">
        <v>37.24</v>
      </c>
      <c r="L6381">
        <v>4.1399999999999997</v>
      </c>
      <c r="M6381" t="str">
        <f t="shared" ca="1" si="1370"/>
        <v>-</v>
      </c>
      <c r="N6381" t="str">
        <f t="shared" ca="1" si="1371"/>
        <v>-</v>
      </c>
      <c r="O6381" t="str">
        <f t="shared" ca="1" si="1372"/>
        <v>-</v>
      </c>
      <c r="P6381" t="str">
        <f t="shared" ca="1" si="1373"/>
        <v>-</v>
      </c>
      <c r="Q6381" t="str">
        <f t="shared" ca="1" si="1374"/>
        <v>-</v>
      </c>
      <c r="R6381" t="str">
        <f t="shared" ca="1" si="1375"/>
        <v>-</v>
      </c>
      <c r="S6381" t="str">
        <f t="shared" ca="1" si="1376"/>
        <v>-</v>
      </c>
      <c r="T6381" t="str">
        <f t="shared" ca="1" si="1377"/>
        <v>-</v>
      </c>
      <c r="U6381" t="str">
        <f t="shared" ca="1" si="1378"/>
        <v>-</v>
      </c>
      <c r="V6381" t="str">
        <f t="shared" ca="1" si="1379"/>
        <v>-</v>
      </c>
      <c r="W6381">
        <f t="shared" ca="1" si="1367"/>
        <v>36.35</v>
      </c>
      <c r="X6381" t="str">
        <f t="shared" si="1368"/>
        <v>C6373</v>
      </c>
      <c r="Y6381" s="4">
        <f t="shared" ca="1" si="1369"/>
        <v>0</v>
      </c>
    </row>
    <row r="6382" spans="1:25" x14ac:dyDescent="0.2">
      <c r="A6382" t="s">
        <v>21</v>
      </c>
      <c r="M6382" t="str">
        <f t="shared" ca="1" si="1370"/>
        <v>-</v>
      </c>
      <c r="N6382" t="str">
        <f t="shared" ca="1" si="1371"/>
        <v>-</v>
      </c>
      <c r="O6382" t="str">
        <f t="shared" ca="1" si="1372"/>
        <v>-</v>
      </c>
      <c r="P6382" t="str">
        <f t="shared" ca="1" si="1373"/>
        <v>-</v>
      </c>
      <c r="Q6382" t="str">
        <f t="shared" ca="1" si="1374"/>
        <v>-</v>
      </c>
      <c r="R6382" t="str">
        <f t="shared" ca="1" si="1375"/>
        <v>-</v>
      </c>
      <c r="S6382" t="str">
        <f t="shared" ca="1" si="1376"/>
        <v>-</v>
      </c>
      <c r="T6382" t="str">
        <f t="shared" ca="1" si="1377"/>
        <v>-</v>
      </c>
      <c r="U6382" t="str">
        <f t="shared" ca="1" si="1378"/>
        <v>-</v>
      </c>
      <c r="V6382" t="str">
        <f t="shared" ca="1" si="1379"/>
        <v>-</v>
      </c>
      <c r="W6382">
        <f t="shared" ca="1" si="1367"/>
        <v>0</v>
      </c>
      <c r="X6382" t="str">
        <f t="shared" si="1368"/>
        <v>C6373</v>
      </c>
      <c r="Y6382" s="4" t="str">
        <f t="shared" si="1369"/>
        <v/>
      </c>
    </row>
    <row r="6383" spans="1:25" x14ac:dyDescent="0.2">
      <c r="A6383" t="s">
        <v>5721</v>
      </c>
      <c r="B6383">
        <v>8</v>
      </c>
      <c r="C6383">
        <v>31.03</v>
      </c>
      <c r="D6383">
        <v>3.88</v>
      </c>
      <c r="E6383">
        <v>30.49</v>
      </c>
      <c r="F6383">
        <v>3.81</v>
      </c>
      <c r="G6383">
        <v>27.01</v>
      </c>
      <c r="H6383">
        <v>3.38</v>
      </c>
      <c r="I6383">
        <v>28.9</v>
      </c>
      <c r="J6383">
        <v>3.61</v>
      </c>
      <c r="K6383">
        <v>33.479999999999997</v>
      </c>
      <c r="L6383">
        <v>4.1900000000000004</v>
      </c>
      <c r="M6383" t="str">
        <f t="shared" ca="1" si="1370"/>
        <v>-</v>
      </c>
      <c r="N6383" t="str">
        <f t="shared" ca="1" si="1371"/>
        <v>-</v>
      </c>
      <c r="O6383" t="str">
        <f t="shared" ca="1" si="1372"/>
        <v>-</v>
      </c>
      <c r="P6383" t="str">
        <f t="shared" ca="1" si="1373"/>
        <v>-</v>
      </c>
      <c r="Q6383" t="str">
        <f t="shared" ca="1" si="1374"/>
        <v>-</v>
      </c>
      <c r="R6383" t="str">
        <f t="shared" ca="1" si="1375"/>
        <v>-</v>
      </c>
      <c r="S6383" t="str">
        <f t="shared" ca="1" si="1376"/>
        <v>-</v>
      </c>
      <c r="T6383" t="str">
        <f t="shared" ca="1" si="1377"/>
        <v>-</v>
      </c>
      <c r="U6383" t="str">
        <f t="shared" ca="1" si="1378"/>
        <v>-</v>
      </c>
      <c r="V6383" t="str">
        <f t="shared" ca="1" si="1379"/>
        <v>-</v>
      </c>
      <c r="W6383">
        <f t="shared" ca="1" si="1367"/>
        <v>31.03</v>
      </c>
      <c r="X6383" t="str">
        <f t="shared" si="1368"/>
        <v>C6383</v>
      </c>
      <c r="Y6383" s="4">
        <f t="shared" ca="1" si="1369"/>
        <v>0</v>
      </c>
    </row>
    <row r="6384" spans="1:25" x14ac:dyDescent="0.2">
      <c r="A6384" t="s">
        <v>5722</v>
      </c>
      <c r="B6384">
        <v>7</v>
      </c>
      <c r="C6384">
        <v>29.3</v>
      </c>
      <c r="D6384">
        <v>4.1900000000000004</v>
      </c>
      <c r="E6384">
        <v>27.83</v>
      </c>
      <c r="F6384">
        <v>3.98</v>
      </c>
      <c r="G6384">
        <v>21.56</v>
      </c>
      <c r="H6384">
        <v>3.08</v>
      </c>
      <c r="I6384">
        <v>23.14</v>
      </c>
      <c r="J6384">
        <v>3.31</v>
      </c>
      <c r="K6384">
        <v>25.91</v>
      </c>
      <c r="L6384">
        <v>3.7</v>
      </c>
      <c r="M6384" t="str">
        <f t="shared" ca="1" si="1370"/>
        <v>-</v>
      </c>
      <c r="N6384" t="str">
        <f t="shared" ca="1" si="1371"/>
        <v>-</v>
      </c>
      <c r="O6384" t="str">
        <f t="shared" ca="1" si="1372"/>
        <v>-</v>
      </c>
      <c r="P6384" t="str">
        <f t="shared" ca="1" si="1373"/>
        <v>-</v>
      </c>
      <c r="Q6384" t="str">
        <f t="shared" ca="1" si="1374"/>
        <v>-</v>
      </c>
      <c r="R6384" t="str">
        <f t="shared" ca="1" si="1375"/>
        <v>-</v>
      </c>
      <c r="S6384" t="str">
        <f t="shared" ca="1" si="1376"/>
        <v>-</v>
      </c>
      <c r="T6384" t="str">
        <f t="shared" ca="1" si="1377"/>
        <v>-</v>
      </c>
      <c r="U6384" t="str">
        <f t="shared" ca="1" si="1378"/>
        <v>-</v>
      </c>
      <c r="V6384" t="str">
        <f t="shared" ca="1" si="1379"/>
        <v>-</v>
      </c>
      <c r="W6384">
        <f t="shared" ca="1" si="1367"/>
        <v>29.3</v>
      </c>
      <c r="X6384" t="str">
        <f t="shared" si="1368"/>
        <v>C6383</v>
      </c>
      <c r="Y6384" s="4">
        <f t="shared" ca="1" si="1369"/>
        <v>0</v>
      </c>
    </row>
    <row r="6385" spans="1:25" x14ac:dyDescent="0.2">
      <c r="A6385" t="s">
        <v>5723</v>
      </c>
      <c r="B6385">
        <v>8</v>
      </c>
      <c r="C6385">
        <v>30.24</v>
      </c>
      <c r="D6385">
        <v>3.78</v>
      </c>
      <c r="E6385">
        <v>31</v>
      </c>
      <c r="F6385">
        <v>3.87</v>
      </c>
      <c r="G6385">
        <v>26.45</v>
      </c>
      <c r="H6385">
        <v>3.31</v>
      </c>
      <c r="I6385">
        <v>28.03</v>
      </c>
      <c r="J6385">
        <v>3.5</v>
      </c>
      <c r="K6385">
        <v>31.81</v>
      </c>
      <c r="L6385">
        <v>3.98</v>
      </c>
      <c r="M6385" t="str">
        <f t="shared" ca="1" si="1370"/>
        <v>-</v>
      </c>
      <c r="N6385" t="str">
        <f t="shared" ca="1" si="1371"/>
        <v>-</v>
      </c>
      <c r="O6385" t="str">
        <f t="shared" ca="1" si="1372"/>
        <v>-</v>
      </c>
      <c r="P6385" t="str">
        <f t="shared" ca="1" si="1373"/>
        <v>-</v>
      </c>
      <c r="Q6385" t="str">
        <f t="shared" ca="1" si="1374"/>
        <v>-</v>
      </c>
      <c r="R6385" t="str">
        <f t="shared" ca="1" si="1375"/>
        <v>-</v>
      </c>
      <c r="S6385" t="str">
        <f t="shared" ca="1" si="1376"/>
        <v>-</v>
      </c>
      <c r="T6385" t="str">
        <f t="shared" ca="1" si="1377"/>
        <v>-</v>
      </c>
      <c r="U6385" t="str">
        <f t="shared" ca="1" si="1378"/>
        <v>-</v>
      </c>
      <c r="V6385" t="str">
        <f t="shared" ca="1" si="1379"/>
        <v>-</v>
      </c>
      <c r="W6385">
        <f t="shared" ca="1" si="1367"/>
        <v>30.24</v>
      </c>
      <c r="X6385" t="str">
        <f t="shared" si="1368"/>
        <v>C6383</v>
      </c>
      <c r="Y6385" s="4">
        <f t="shared" ca="1" si="1369"/>
        <v>0</v>
      </c>
    </row>
    <row r="6386" spans="1:25" x14ac:dyDescent="0.2">
      <c r="A6386" t="s">
        <v>5724</v>
      </c>
      <c r="B6386">
        <v>8</v>
      </c>
      <c r="C6386">
        <v>28.08</v>
      </c>
      <c r="D6386">
        <v>3.51</v>
      </c>
      <c r="E6386">
        <v>30.39</v>
      </c>
      <c r="F6386">
        <v>3.8</v>
      </c>
      <c r="G6386">
        <v>29.22</v>
      </c>
      <c r="H6386">
        <v>3.65</v>
      </c>
      <c r="I6386">
        <v>31.43</v>
      </c>
      <c r="J6386">
        <v>3.93</v>
      </c>
      <c r="K6386">
        <v>36.49</v>
      </c>
      <c r="L6386">
        <v>4.5599999999999996</v>
      </c>
      <c r="M6386" t="str">
        <f t="shared" ca="1" si="1370"/>
        <v>-</v>
      </c>
      <c r="N6386" t="str">
        <f t="shared" ca="1" si="1371"/>
        <v>-</v>
      </c>
      <c r="O6386" t="str">
        <f t="shared" ca="1" si="1372"/>
        <v>-</v>
      </c>
      <c r="P6386" t="str">
        <f t="shared" ca="1" si="1373"/>
        <v>-</v>
      </c>
      <c r="Q6386" t="str">
        <f t="shared" ca="1" si="1374"/>
        <v>-</v>
      </c>
      <c r="R6386" t="str">
        <f t="shared" ca="1" si="1375"/>
        <v>-</v>
      </c>
      <c r="S6386" t="str">
        <f t="shared" ca="1" si="1376"/>
        <v>-</v>
      </c>
      <c r="T6386" t="str">
        <f t="shared" ca="1" si="1377"/>
        <v>-</v>
      </c>
      <c r="U6386" t="str">
        <f t="shared" ca="1" si="1378"/>
        <v>-</v>
      </c>
      <c r="V6386" t="str">
        <f t="shared" ca="1" si="1379"/>
        <v>-</v>
      </c>
      <c r="W6386">
        <f t="shared" ca="1" si="1367"/>
        <v>28.08</v>
      </c>
      <c r="X6386" t="str">
        <f t="shared" si="1368"/>
        <v>C6383</v>
      </c>
      <c r="Y6386" s="4">
        <f t="shared" ca="1" si="1369"/>
        <v>0</v>
      </c>
    </row>
    <row r="6387" spans="1:25" x14ac:dyDescent="0.2">
      <c r="A6387" t="s">
        <v>5725</v>
      </c>
      <c r="B6387">
        <v>8</v>
      </c>
      <c r="C6387">
        <v>28.02</v>
      </c>
      <c r="D6387">
        <v>3.5</v>
      </c>
      <c r="E6387">
        <v>31.88</v>
      </c>
      <c r="F6387">
        <v>3.99</v>
      </c>
      <c r="G6387">
        <v>31.84</v>
      </c>
      <c r="H6387">
        <v>3.98</v>
      </c>
      <c r="I6387">
        <v>35.72</v>
      </c>
      <c r="J6387">
        <v>4.46</v>
      </c>
      <c r="K6387">
        <v>43.18</v>
      </c>
      <c r="L6387">
        <v>5.4</v>
      </c>
      <c r="M6387" t="str">
        <f t="shared" ca="1" si="1370"/>
        <v>-</v>
      </c>
      <c r="N6387" t="str">
        <f t="shared" ca="1" si="1371"/>
        <v>-</v>
      </c>
      <c r="O6387" t="str">
        <f t="shared" ca="1" si="1372"/>
        <v>-</v>
      </c>
      <c r="P6387" t="str">
        <f t="shared" ca="1" si="1373"/>
        <v>-</v>
      </c>
      <c r="Q6387" t="str">
        <f t="shared" ca="1" si="1374"/>
        <v>-</v>
      </c>
      <c r="R6387" t="str">
        <f t="shared" ca="1" si="1375"/>
        <v>-</v>
      </c>
      <c r="S6387" t="str">
        <f t="shared" ca="1" si="1376"/>
        <v>-</v>
      </c>
      <c r="T6387" t="str">
        <f t="shared" ca="1" si="1377"/>
        <v>-</v>
      </c>
      <c r="U6387" t="str">
        <f t="shared" ca="1" si="1378"/>
        <v>-</v>
      </c>
      <c r="V6387" t="str">
        <f t="shared" ca="1" si="1379"/>
        <v>-</v>
      </c>
      <c r="W6387">
        <f t="shared" ca="1" si="1367"/>
        <v>28.02</v>
      </c>
      <c r="X6387" t="str">
        <f t="shared" si="1368"/>
        <v>C6383</v>
      </c>
      <c r="Y6387" s="4">
        <f t="shared" ca="1" si="1369"/>
        <v>0</v>
      </c>
    </row>
    <row r="6388" spans="1:25" x14ac:dyDescent="0.2">
      <c r="A6388" t="s">
        <v>5726</v>
      </c>
      <c r="B6388">
        <v>7</v>
      </c>
      <c r="C6388">
        <v>29.2</v>
      </c>
      <c r="D6388">
        <v>4.17</v>
      </c>
      <c r="E6388">
        <v>28.14</v>
      </c>
      <c r="F6388">
        <v>4.0199999999999996</v>
      </c>
      <c r="G6388">
        <v>22.47</v>
      </c>
      <c r="H6388">
        <v>3.21</v>
      </c>
      <c r="I6388">
        <v>24.02</v>
      </c>
      <c r="J6388">
        <v>3.43</v>
      </c>
      <c r="K6388">
        <v>26.86</v>
      </c>
      <c r="L6388">
        <v>3.84</v>
      </c>
      <c r="M6388" t="str">
        <f t="shared" ca="1" si="1370"/>
        <v>-</v>
      </c>
      <c r="N6388" t="str">
        <f t="shared" ca="1" si="1371"/>
        <v>-</v>
      </c>
      <c r="O6388" t="str">
        <f t="shared" ca="1" si="1372"/>
        <v>-</v>
      </c>
      <c r="P6388" t="str">
        <f t="shared" ca="1" si="1373"/>
        <v>-</v>
      </c>
      <c r="Q6388" t="str">
        <f t="shared" ca="1" si="1374"/>
        <v>-</v>
      </c>
      <c r="R6388" t="str">
        <f t="shared" ca="1" si="1375"/>
        <v>-</v>
      </c>
      <c r="S6388" t="str">
        <f t="shared" ca="1" si="1376"/>
        <v>-</v>
      </c>
      <c r="T6388" t="str">
        <f t="shared" ca="1" si="1377"/>
        <v>-</v>
      </c>
      <c r="U6388" t="str">
        <f t="shared" ca="1" si="1378"/>
        <v>-</v>
      </c>
      <c r="V6388" t="str">
        <f t="shared" ca="1" si="1379"/>
        <v>-</v>
      </c>
      <c r="W6388">
        <f t="shared" ca="1" si="1367"/>
        <v>29.2</v>
      </c>
      <c r="X6388" t="str">
        <f t="shared" si="1368"/>
        <v>C6383</v>
      </c>
      <c r="Y6388" s="4">
        <f t="shared" ca="1" si="1369"/>
        <v>0</v>
      </c>
    </row>
    <row r="6389" spans="1:25" x14ac:dyDescent="0.2">
      <c r="A6389" t="s">
        <v>5727</v>
      </c>
      <c r="B6389">
        <v>8</v>
      </c>
      <c r="C6389">
        <v>30.67</v>
      </c>
      <c r="D6389">
        <v>3.83</v>
      </c>
      <c r="E6389">
        <v>31.35</v>
      </c>
      <c r="F6389">
        <v>3.92</v>
      </c>
      <c r="G6389">
        <v>26.92</v>
      </c>
      <c r="H6389">
        <v>3.36</v>
      </c>
      <c r="I6389">
        <v>27.91</v>
      </c>
      <c r="J6389">
        <v>3.49</v>
      </c>
      <c r="K6389">
        <v>31</v>
      </c>
      <c r="L6389">
        <v>3.88</v>
      </c>
      <c r="M6389" t="str">
        <f t="shared" ca="1" si="1370"/>
        <v>-</v>
      </c>
      <c r="N6389" t="str">
        <f t="shared" ca="1" si="1371"/>
        <v>-</v>
      </c>
      <c r="O6389" t="str">
        <f t="shared" ca="1" si="1372"/>
        <v>-</v>
      </c>
      <c r="P6389" t="str">
        <f t="shared" ca="1" si="1373"/>
        <v>-</v>
      </c>
      <c r="Q6389" t="str">
        <f t="shared" ca="1" si="1374"/>
        <v>-</v>
      </c>
      <c r="R6389" t="str">
        <f t="shared" ca="1" si="1375"/>
        <v>-</v>
      </c>
      <c r="S6389" t="str">
        <f t="shared" ca="1" si="1376"/>
        <v>-</v>
      </c>
      <c r="T6389" t="str">
        <f t="shared" ca="1" si="1377"/>
        <v>-</v>
      </c>
      <c r="U6389" t="str">
        <f t="shared" ca="1" si="1378"/>
        <v>-</v>
      </c>
      <c r="V6389" t="str">
        <f t="shared" ca="1" si="1379"/>
        <v>-</v>
      </c>
      <c r="W6389">
        <f t="shared" ca="1" si="1367"/>
        <v>30.67</v>
      </c>
      <c r="X6389" t="str">
        <f t="shared" si="1368"/>
        <v>C6383</v>
      </c>
      <c r="Y6389" s="4">
        <f t="shared" ca="1" si="1369"/>
        <v>0</v>
      </c>
    </row>
    <row r="6390" spans="1:25" x14ac:dyDescent="0.2">
      <c r="A6390" t="s">
        <v>5728</v>
      </c>
      <c r="B6390">
        <v>8</v>
      </c>
      <c r="C6390">
        <v>27.45</v>
      </c>
      <c r="D6390">
        <v>3.43</v>
      </c>
      <c r="E6390">
        <v>29.22</v>
      </c>
      <c r="F6390">
        <v>3.65</v>
      </c>
      <c r="G6390">
        <v>31.53</v>
      </c>
      <c r="H6390">
        <v>3.94</v>
      </c>
      <c r="I6390">
        <v>32.159999999999997</v>
      </c>
      <c r="J6390">
        <v>4.0199999999999996</v>
      </c>
      <c r="K6390">
        <v>36.5</v>
      </c>
      <c r="L6390">
        <v>4.5599999999999996</v>
      </c>
      <c r="M6390" t="str">
        <f t="shared" ca="1" si="1370"/>
        <v>YES</v>
      </c>
      <c r="N6390" t="str">
        <f t="shared" ca="1" si="1371"/>
        <v>YES</v>
      </c>
      <c r="O6390" t="str">
        <f t="shared" ca="1" si="1372"/>
        <v>-</v>
      </c>
      <c r="P6390" t="str">
        <f t="shared" ca="1" si="1373"/>
        <v>YES</v>
      </c>
      <c r="Q6390" t="str">
        <f t="shared" ca="1" si="1374"/>
        <v>-</v>
      </c>
      <c r="R6390" t="str">
        <f t="shared" ca="1" si="1375"/>
        <v>-</v>
      </c>
      <c r="S6390" t="str">
        <f t="shared" ca="1" si="1376"/>
        <v>-</v>
      </c>
      <c r="T6390" t="str">
        <f t="shared" ca="1" si="1377"/>
        <v>-</v>
      </c>
      <c r="U6390" t="str">
        <f t="shared" ca="1" si="1378"/>
        <v>-</v>
      </c>
      <c r="V6390" t="str">
        <f t="shared" ca="1" si="1379"/>
        <v>-</v>
      </c>
      <c r="W6390">
        <f t="shared" ca="1" si="1367"/>
        <v>27.45</v>
      </c>
      <c r="X6390" t="str">
        <f t="shared" si="1368"/>
        <v>C6383</v>
      </c>
      <c r="Y6390" s="4">
        <f t="shared" ca="1" si="1369"/>
        <v>0.3</v>
      </c>
    </row>
    <row r="6391" spans="1:25" x14ac:dyDescent="0.2">
      <c r="A6391" t="s">
        <v>5729</v>
      </c>
      <c r="B6391">
        <v>7</v>
      </c>
      <c r="C6391">
        <v>28.08</v>
      </c>
      <c r="D6391">
        <v>4.01</v>
      </c>
      <c r="E6391">
        <v>26.18</v>
      </c>
      <c r="F6391">
        <v>3.74</v>
      </c>
      <c r="G6391">
        <v>19.38</v>
      </c>
      <c r="H6391">
        <v>2.77</v>
      </c>
      <c r="I6391">
        <v>20.29</v>
      </c>
      <c r="J6391">
        <v>2.9</v>
      </c>
      <c r="K6391">
        <v>23.14</v>
      </c>
      <c r="L6391">
        <v>3.31</v>
      </c>
      <c r="M6391" t="str">
        <f t="shared" ca="1" si="1370"/>
        <v>-</v>
      </c>
      <c r="N6391" t="str">
        <f t="shared" ca="1" si="1371"/>
        <v>-</v>
      </c>
      <c r="O6391" t="str">
        <f t="shared" ca="1" si="1372"/>
        <v>YES</v>
      </c>
      <c r="P6391" t="str">
        <f t="shared" ca="1" si="1373"/>
        <v>-</v>
      </c>
      <c r="Q6391" t="str">
        <f t="shared" ca="1" si="1374"/>
        <v>YES</v>
      </c>
      <c r="R6391" t="str">
        <f t="shared" ca="1" si="1375"/>
        <v>YES</v>
      </c>
      <c r="S6391" t="str">
        <f t="shared" ca="1" si="1376"/>
        <v>YES</v>
      </c>
      <c r="T6391" t="str">
        <f t="shared" ca="1" si="1377"/>
        <v>YES</v>
      </c>
      <c r="U6391" t="str">
        <f t="shared" ca="1" si="1378"/>
        <v>YES</v>
      </c>
      <c r="V6391" t="str">
        <f t="shared" ca="1" si="1379"/>
        <v>YES</v>
      </c>
      <c r="W6391">
        <f t="shared" ca="1" si="1367"/>
        <v>28.08</v>
      </c>
      <c r="X6391" t="str">
        <f t="shared" si="1368"/>
        <v>C6383</v>
      </c>
      <c r="Y6391" s="4">
        <f t="shared" ca="1" si="1369"/>
        <v>0.7</v>
      </c>
    </row>
    <row r="6392" spans="1:25" x14ac:dyDescent="0.2">
      <c r="A6392" t="s">
        <v>21</v>
      </c>
      <c r="M6392" t="str">
        <f t="shared" ca="1" si="1370"/>
        <v>-</v>
      </c>
      <c r="N6392" t="str">
        <f t="shared" ca="1" si="1371"/>
        <v>-</v>
      </c>
      <c r="O6392" t="str">
        <f t="shared" ca="1" si="1372"/>
        <v>-</v>
      </c>
      <c r="P6392" t="str">
        <f t="shared" ca="1" si="1373"/>
        <v>-</v>
      </c>
      <c r="Q6392" t="str">
        <f t="shared" ca="1" si="1374"/>
        <v>-</v>
      </c>
      <c r="R6392" t="str">
        <f t="shared" ca="1" si="1375"/>
        <v>-</v>
      </c>
      <c r="S6392" t="str">
        <f t="shared" ca="1" si="1376"/>
        <v>-</v>
      </c>
      <c r="T6392" t="str">
        <f t="shared" ca="1" si="1377"/>
        <v>-</v>
      </c>
      <c r="U6392" t="str">
        <f t="shared" ca="1" si="1378"/>
        <v>-</v>
      </c>
      <c r="V6392" t="str">
        <f t="shared" ca="1" si="1379"/>
        <v>-</v>
      </c>
      <c r="W6392">
        <f t="shared" ca="1" si="1367"/>
        <v>0</v>
      </c>
      <c r="X6392" t="str">
        <f t="shared" si="1368"/>
        <v>C6383</v>
      </c>
      <c r="Y6392" s="4" t="str">
        <f t="shared" si="1369"/>
        <v/>
      </c>
    </row>
    <row r="6393" spans="1:25" x14ac:dyDescent="0.2">
      <c r="A6393" t="s">
        <v>5730</v>
      </c>
      <c r="B6393">
        <v>11</v>
      </c>
      <c r="C6393">
        <v>38.58</v>
      </c>
      <c r="D6393">
        <v>3.51</v>
      </c>
      <c r="E6393">
        <v>40.869999999999997</v>
      </c>
      <c r="F6393">
        <v>3.72</v>
      </c>
      <c r="G6393">
        <v>39.82</v>
      </c>
      <c r="H6393">
        <v>3.62</v>
      </c>
      <c r="I6393">
        <v>37.79</v>
      </c>
      <c r="J6393">
        <v>3.44</v>
      </c>
      <c r="K6393">
        <v>42.93</v>
      </c>
      <c r="L6393">
        <v>3.9</v>
      </c>
      <c r="M6393" t="str">
        <f t="shared" ca="1" si="1370"/>
        <v>-</v>
      </c>
      <c r="N6393" t="str">
        <f t="shared" ca="1" si="1371"/>
        <v>-</v>
      </c>
      <c r="O6393" t="str">
        <f t="shared" ca="1" si="1372"/>
        <v>-</v>
      </c>
      <c r="P6393" t="str">
        <f t="shared" ca="1" si="1373"/>
        <v>YES</v>
      </c>
      <c r="Q6393" t="str">
        <f t="shared" ca="1" si="1374"/>
        <v>-</v>
      </c>
      <c r="R6393" t="str">
        <f t="shared" ca="1" si="1375"/>
        <v>-</v>
      </c>
      <c r="S6393" t="str">
        <f t="shared" ca="1" si="1376"/>
        <v>-</v>
      </c>
      <c r="T6393" t="str">
        <f t="shared" ca="1" si="1377"/>
        <v>-</v>
      </c>
      <c r="U6393" t="str">
        <f t="shared" ca="1" si="1378"/>
        <v>-</v>
      </c>
      <c r="V6393" t="str">
        <f t="shared" ca="1" si="1379"/>
        <v>YES</v>
      </c>
      <c r="W6393">
        <f t="shared" ca="1" si="1367"/>
        <v>38.58</v>
      </c>
      <c r="X6393" t="str">
        <f t="shared" si="1368"/>
        <v>C6393</v>
      </c>
      <c r="Y6393" s="4">
        <f t="shared" ca="1" si="1369"/>
        <v>0.2</v>
      </c>
    </row>
    <row r="6394" spans="1:25" x14ac:dyDescent="0.2">
      <c r="A6394" t="s">
        <v>5731</v>
      </c>
      <c r="B6394">
        <v>11</v>
      </c>
      <c r="C6394">
        <v>51.72</v>
      </c>
      <c r="D6394">
        <v>4.7</v>
      </c>
      <c r="E6394">
        <v>42.51</v>
      </c>
      <c r="F6394">
        <v>3.86</v>
      </c>
      <c r="G6394">
        <v>39.299999999999997</v>
      </c>
      <c r="H6394">
        <v>3.57</v>
      </c>
      <c r="I6394">
        <v>44.55</v>
      </c>
      <c r="J6394">
        <v>4.05</v>
      </c>
      <c r="K6394">
        <v>53.32</v>
      </c>
      <c r="L6394">
        <v>4.8499999999999996</v>
      </c>
      <c r="M6394" t="str">
        <f t="shared" ca="1" si="1370"/>
        <v>-</v>
      </c>
      <c r="N6394" t="str">
        <f t="shared" ca="1" si="1371"/>
        <v>-</v>
      </c>
      <c r="O6394" t="str">
        <f t="shared" ca="1" si="1372"/>
        <v>-</v>
      </c>
      <c r="P6394" t="str">
        <f t="shared" ca="1" si="1373"/>
        <v>-</v>
      </c>
      <c r="Q6394" t="str">
        <f t="shared" ca="1" si="1374"/>
        <v>-</v>
      </c>
      <c r="R6394" t="str">
        <f t="shared" ca="1" si="1375"/>
        <v>-</v>
      </c>
      <c r="S6394" t="str">
        <f t="shared" ca="1" si="1376"/>
        <v>-</v>
      </c>
      <c r="T6394" t="str">
        <f t="shared" ca="1" si="1377"/>
        <v>-</v>
      </c>
      <c r="U6394" t="str">
        <f t="shared" ca="1" si="1378"/>
        <v>-</v>
      </c>
      <c r="V6394" t="str">
        <f t="shared" ca="1" si="1379"/>
        <v>-</v>
      </c>
      <c r="W6394">
        <f t="shared" ca="1" si="1367"/>
        <v>51.72</v>
      </c>
      <c r="X6394" t="str">
        <f t="shared" si="1368"/>
        <v>C6393</v>
      </c>
      <c r="Y6394" s="4">
        <f t="shared" ca="1" si="1369"/>
        <v>0</v>
      </c>
    </row>
    <row r="6395" spans="1:25" x14ac:dyDescent="0.2">
      <c r="A6395" t="s">
        <v>5732</v>
      </c>
      <c r="B6395">
        <v>7</v>
      </c>
      <c r="C6395">
        <v>26.82</v>
      </c>
      <c r="D6395">
        <v>3.83</v>
      </c>
      <c r="E6395">
        <v>29.9</v>
      </c>
      <c r="F6395">
        <v>4.2699999999999996</v>
      </c>
      <c r="G6395">
        <v>28.97</v>
      </c>
      <c r="H6395">
        <v>4.1399999999999997</v>
      </c>
      <c r="I6395">
        <v>30.62</v>
      </c>
      <c r="J6395">
        <v>4.37</v>
      </c>
      <c r="K6395">
        <v>34.950000000000003</v>
      </c>
      <c r="L6395">
        <v>4.99</v>
      </c>
      <c r="M6395" t="str">
        <f t="shared" ca="1" si="1370"/>
        <v>-</v>
      </c>
      <c r="N6395" t="str">
        <f t="shared" ca="1" si="1371"/>
        <v>-</v>
      </c>
      <c r="O6395" t="str">
        <f t="shared" ca="1" si="1372"/>
        <v>-</v>
      </c>
      <c r="P6395" t="str">
        <f t="shared" ca="1" si="1373"/>
        <v>-</v>
      </c>
      <c r="Q6395" t="str">
        <f t="shared" ca="1" si="1374"/>
        <v>-</v>
      </c>
      <c r="R6395" t="str">
        <f t="shared" ca="1" si="1375"/>
        <v>-</v>
      </c>
      <c r="S6395" t="str">
        <f t="shared" ca="1" si="1376"/>
        <v>-</v>
      </c>
      <c r="T6395" t="str">
        <f t="shared" ca="1" si="1377"/>
        <v>-</v>
      </c>
      <c r="U6395" t="str">
        <f t="shared" ca="1" si="1378"/>
        <v>-</v>
      </c>
      <c r="V6395" t="str">
        <f t="shared" ca="1" si="1379"/>
        <v>-</v>
      </c>
      <c r="W6395">
        <f t="shared" ca="1" si="1367"/>
        <v>26.82</v>
      </c>
      <c r="X6395" t="str">
        <f t="shared" si="1368"/>
        <v>C6393</v>
      </c>
      <c r="Y6395" s="4">
        <f t="shared" ca="1" si="1369"/>
        <v>0</v>
      </c>
    </row>
    <row r="6396" spans="1:25" x14ac:dyDescent="0.2">
      <c r="A6396" t="s">
        <v>5733</v>
      </c>
      <c r="B6396">
        <v>7</v>
      </c>
      <c r="C6396">
        <v>26.37</v>
      </c>
      <c r="D6396">
        <v>3.77</v>
      </c>
      <c r="E6396">
        <v>30.03</v>
      </c>
      <c r="F6396">
        <v>4.29</v>
      </c>
      <c r="G6396">
        <v>29.4</v>
      </c>
      <c r="H6396">
        <v>4.2</v>
      </c>
      <c r="I6396">
        <v>27.79</v>
      </c>
      <c r="J6396">
        <v>3.97</v>
      </c>
      <c r="K6396">
        <v>32.909999999999997</v>
      </c>
      <c r="L6396">
        <v>4.7</v>
      </c>
      <c r="M6396" t="str">
        <f t="shared" ca="1" si="1370"/>
        <v>-</v>
      </c>
      <c r="N6396" t="str">
        <f t="shared" ca="1" si="1371"/>
        <v>-</v>
      </c>
      <c r="O6396" t="str">
        <f t="shared" ca="1" si="1372"/>
        <v>-</v>
      </c>
      <c r="P6396" t="str">
        <f t="shared" ca="1" si="1373"/>
        <v>-</v>
      </c>
      <c r="Q6396" t="str">
        <f t="shared" ca="1" si="1374"/>
        <v>-</v>
      </c>
      <c r="R6396" t="str">
        <f t="shared" ca="1" si="1375"/>
        <v>-</v>
      </c>
      <c r="S6396" t="str">
        <f t="shared" ca="1" si="1376"/>
        <v>-</v>
      </c>
      <c r="T6396" t="str">
        <f t="shared" ca="1" si="1377"/>
        <v>-</v>
      </c>
      <c r="U6396" t="str">
        <f t="shared" ca="1" si="1378"/>
        <v>-</v>
      </c>
      <c r="V6396" t="str">
        <f t="shared" ca="1" si="1379"/>
        <v>-</v>
      </c>
      <c r="W6396">
        <f t="shared" ca="1" si="1367"/>
        <v>26.37</v>
      </c>
      <c r="X6396" t="str">
        <f t="shared" si="1368"/>
        <v>C6393</v>
      </c>
      <c r="Y6396" s="4">
        <f t="shared" ca="1" si="1369"/>
        <v>0</v>
      </c>
    </row>
    <row r="6397" spans="1:25" x14ac:dyDescent="0.2">
      <c r="A6397" t="s">
        <v>5734</v>
      </c>
      <c r="B6397">
        <v>11</v>
      </c>
      <c r="C6397">
        <v>51.2</v>
      </c>
      <c r="D6397">
        <v>4.6500000000000004</v>
      </c>
      <c r="E6397">
        <v>46.6</v>
      </c>
      <c r="F6397">
        <v>4.24</v>
      </c>
      <c r="G6397">
        <v>43.79</v>
      </c>
      <c r="H6397">
        <v>3.98</v>
      </c>
      <c r="I6397">
        <v>46.61</v>
      </c>
      <c r="J6397">
        <v>4.24</v>
      </c>
      <c r="K6397">
        <v>56.29</v>
      </c>
      <c r="L6397">
        <v>5.12</v>
      </c>
      <c r="M6397" t="str">
        <f t="shared" ca="1" si="1370"/>
        <v>-</v>
      </c>
      <c r="N6397" t="str">
        <f t="shared" ca="1" si="1371"/>
        <v>-</v>
      </c>
      <c r="O6397" t="str">
        <f t="shared" ca="1" si="1372"/>
        <v>-</v>
      </c>
      <c r="P6397" t="str">
        <f t="shared" ca="1" si="1373"/>
        <v>-</v>
      </c>
      <c r="Q6397" t="str">
        <f t="shared" ca="1" si="1374"/>
        <v>-</v>
      </c>
      <c r="R6397" t="str">
        <f t="shared" ca="1" si="1375"/>
        <v>-</v>
      </c>
      <c r="S6397" t="str">
        <f t="shared" ca="1" si="1376"/>
        <v>-</v>
      </c>
      <c r="T6397" t="str">
        <f t="shared" ca="1" si="1377"/>
        <v>-</v>
      </c>
      <c r="U6397" t="str">
        <f t="shared" ca="1" si="1378"/>
        <v>-</v>
      </c>
      <c r="V6397" t="str">
        <f t="shared" ca="1" si="1379"/>
        <v>-</v>
      </c>
      <c r="W6397">
        <f t="shared" ca="1" si="1367"/>
        <v>51.2</v>
      </c>
      <c r="X6397" t="str">
        <f t="shared" si="1368"/>
        <v>C6393</v>
      </c>
      <c r="Y6397" s="4">
        <f t="shared" ca="1" si="1369"/>
        <v>0</v>
      </c>
    </row>
    <row r="6398" spans="1:25" x14ac:dyDescent="0.2">
      <c r="A6398" t="s">
        <v>5735</v>
      </c>
      <c r="B6398">
        <v>11</v>
      </c>
      <c r="C6398">
        <v>38.97</v>
      </c>
      <c r="D6398">
        <v>3.54</v>
      </c>
      <c r="E6398">
        <v>42.53</v>
      </c>
      <c r="F6398">
        <v>3.87</v>
      </c>
      <c r="G6398">
        <v>40.46</v>
      </c>
      <c r="H6398">
        <v>3.68</v>
      </c>
      <c r="I6398">
        <v>40.04</v>
      </c>
      <c r="J6398">
        <v>3.64</v>
      </c>
      <c r="K6398">
        <v>47.54</v>
      </c>
      <c r="L6398">
        <v>4.32</v>
      </c>
      <c r="M6398" t="str">
        <f t="shared" ca="1" si="1370"/>
        <v>-</v>
      </c>
      <c r="N6398" t="str">
        <f t="shared" ca="1" si="1371"/>
        <v>-</v>
      </c>
      <c r="O6398" t="str">
        <f t="shared" ca="1" si="1372"/>
        <v>-</v>
      </c>
      <c r="P6398" t="str">
        <f t="shared" ca="1" si="1373"/>
        <v>-</v>
      </c>
      <c r="Q6398" t="str">
        <f t="shared" ca="1" si="1374"/>
        <v>-</v>
      </c>
      <c r="R6398" t="str">
        <f t="shared" ca="1" si="1375"/>
        <v>-</v>
      </c>
      <c r="S6398" t="str">
        <f t="shared" ca="1" si="1376"/>
        <v>-</v>
      </c>
      <c r="T6398" t="str">
        <f t="shared" ca="1" si="1377"/>
        <v>-</v>
      </c>
      <c r="U6398" t="str">
        <f t="shared" ca="1" si="1378"/>
        <v>-</v>
      </c>
      <c r="V6398" t="str">
        <f t="shared" ca="1" si="1379"/>
        <v>-</v>
      </c>
      <c r="W6398">
        <f t="shared" ca="1" si="1367"/>
        <v>38.97</v>
      </c>
      <c r="X6398" t="str">
        <f t="shared" si="1368"/>
        <v>C6393</v>
      </c>
      <c r="Y6398" s="4">
        <f t="shared" ca="1" si="1369"/>
        <v>0</v>
      </c>
    </row>
    <row r="6399" spans="1:25" x14ac:dyDescent="0.2">
      <c r="A6399" t="s">
        <v>5736</v>
      </c>
      <c r="B6399">
        <v>7</v>
      </c>
      <c r="C6399">
        <v>26.31</v>
      </c>
      <c r="D6399">
        <v>3.76</v>
      </c>
      <c r="E6399">
        <v>28.92</v>
      </c>
      <c r="F6399">
        <v>4.13</v>
      </c>
      <c r="G6399">
        <v>27.96</v>
      </c>
      <c r="H6399">
        <v>3.99</v>
      </c>
      <c r="I6399">
        <v>26.39</v>
      </c>
      <c r="J6399">
        <v>3.77</v>
      </c>
      <c r="K6399">
        <v>30.8</v>
      </c>
      <c r="L6399">
        <v>4.4000000000000004</v>
      </c>
      <c r="M6399" t="str">
        <f t="shared" ca="1" si="1370"/>
        <v>YES</v>
      </c>
      <c r="N6399" t="str">
        <f t="shared" ca="1" si="1371"/>
        <v>-</v>
      </c>
      <c r="O6399" t="str">
        <f t="shared" ca="1" si="1372"/>
        <v>YES</v>
      </c>
      <c r="P6399" t="str">
        <f t="shared" ca="1" si="1373"/>
        <v>-</v>
      </c>
      <c r="Q6399" t="str">
        <f t="shared" ca="1" si="1374"/>
        <v>YES</v>
      </c>
      <c r="R6399" t="str">
        <f t="shared" ca="1" si="1375"/>
        <v>-</v>
      </c>
      <c r="S6399" t="str">
        <f t="shared" ca="1" si="1376"/>
        <v>YES</v>
      </c>
      <c r="T6399" t="str">
        <f t="shared" ca="1" si="1377"/>
        <v>-</v>
      </c>
      <c r="U6399" t="str">
        <f t="shared" ca="1" si="1378"/>
        <v>YES</v>
      </c>
      <c r="V6399" t="str">
        <f t="shared" ca="1" si="1379"/>
        <v>-</v>
      </c>
      <c r="W6399">
        <f t="shared" ca="1" si="1367"/>
        <v>26.31</v>
      </c>
      <c r="X6399" t="str">
        <f t="shared" si="1368"/>
        <v>C6393</v>
      </c>
      <c r="Y6399" s="4">
        <f t="shared" ca="1" si="1369"/>
        <v>0.5</v>
      </c>
    </row>
    <row r="6400" spans="1:25" x14ac:dyDescent="0.2">
      <c r="A6400" t="s">
        <v>5737</v>
      </c>
      <c r="B6400">
        <v>11</v>
      </c>
      <c r="C6400">
        <v>37.74</v>
      </c>
      <c r="D6400">
        <v>3.43</v>
      </c>
      <c r="E6400">
        <v>42.69</v>
      </c>
      <c r="F6400">
        <v>3.88</v>
      </c>
      <c r="G6400">
        <v>39.14</v>
      </c>
      <c r="H6400">
        <v>3.56</v>
      </c>
      <c r="I6400">
        <v>35.979999999999997</v>
      </c>
      <c r="J6400">
        <v>3.27</v>
      </c>
      <c r="K6400">
        <v>43.32</v>
      </c>
      <c r="L6400">
        <v>3.94</v>
      </c>
      <c r="M6400" t="str">
        <f t="shared" ca="1" si="1370"/>
        <v>-</v>
      </c>
      <c r="N6400" t="str">
        <f t="shared" ca="1" si="1371"/>
        <v>YES</v>
      </c>
      <c r="O6400" t="str">
        <f t="shared" ca="1" si="1372"/>
        <v>-</v>
      </c>
      <c r="P6400" t="str">
        <f t="shared" ca="1" si="1373"/>
        <v>-</v>
      </c>
      <c r="Q6400" t="str">
        <f t="shared" ca="1" si="1374"/>
        <v>-</v>
      </c>
      <c r="R6400" t="str">
        <f t="shared" ca="1" si="1375"/>
        <v>YES</v>
      </c>
      <c r="S6400" t="str">
        <f t="shared" ca="1" si="1376"/>
        <v>-</v>
      </c>
      <c r="T6400" t="str">
        <f t="shared" ca="1" si="1377"/>
        <v>YES</v>
      </c>
      <c r="U6400" t="str">
        <f t="shared" ca="1" si="1378"/>
        <v>-</v>
      </c>
      <c r="V6400" t="str">
        <f t="shared" ca="1" si="1379"/>
        <v>-</v>
      </c>
      <c r="W6400">
        <f t="shared" ca="1" si="1367"/>
        <v>37.74</v>
      </c>
      <c r="X6400" t="str">
        <f t="shared" si="1368"/>
        <v>C6393</v>
      </c>
      <c r="Y6400" s="4">
        <f t="shared" ca="1" si="1369"/>
        <v>0.3</v>
      </c>
    </row>
    <row r="6401" spans="1:25" x14ac:dyDescent="0.2">
      <c r="A6401" t="s">
        <v>5738</v>
      </c>
      <c r="B6401">
        <v>11</v>
      </c>
      <c r="C6401">
        <v>50.2</v>
      </c>
      <c r="D6401">
        <v>4.5599999999999996</v>
      </c>
      <c r="E6401">
        <v>46.48</v>
      </c>
      <c r="F6401">
        <v>4.2300000000000004</v>
      </c>
      <c r="G6401">
        <v>42.85</v>
      </c>
      <c r="H6401">
        <v>3.9</v>
      </c>
      <c r="I6401">
        <v>47.4</v>
      </c>
      <c r="J6401">
        <v>4.3099999999999996</v>
      </c>
      <c r="K6401">
        <v>55.51</v>
      </c>
      <c r="L6401">
        <v>5.05</v>
      </c>
      <c r="M6401" t="str">
        <f t="shared" ca="1" si="1370"/>
        <v>-</v>
      </c>
      <c r="N6401" t="str">
        <f t="shared" ca="1" si="1371"/>
        <v>-</v>
      </c>
      <c r="O6401" t="str">
        <f t="shared" ca="1" si="1372"/>
        <v>-</v>
      </c>
      <c r="P6401" t="str">
        <f t="shared" ca="1" si="1373"/>
        <v>-</v>
      </c>
      <c r="Q6401" t="str">
        <f t="shared" ca="1" si="1374"/>
        <v>-</v>
      </c>
      <c r="R6401" t="str">
        <f t="shared" ca="1" si="1375"/>
        <v>-</v>
      </c>
      <c r="S6401" t="str">
        <f t="shared" ca="1" si="1376"/>
        <v>-</v>
      </c>
      <c r="T6401" t="str">
        <f t="shared" ca="1" si="1377"/>
        <v>-</v>
      </c>
      <c r="U6401" t="str">
        <f t="shared" ca="1" si="1378"/>
        <v>-</v>
      </c>
      <c r="V6401" t="str">
        <f t="shared" ca="1" si="1379"/>
        <v>-</v>
      </c>
      <c r="W6401">
        <f t="shared" ca="1" si="1367"/>
        <v>50.2</v>
      </c>
      <c r="X6401" t="str">
        <f t="shared" si="1368"/>
        <v>C6393</v>
      </c>
      <c r="Y6401" s="4">
        <f t="shared" ca="1" si="1369"/>
        <v>0</v>
      </c>
    </row>
    <row r="6402" spans="1:25" x14ac:dyDescent="0.2">
      <c r="A6402" t="s">
        <v>21</v>
      </c>
      <c r="M6402" t="str">
        <f t="shared" ca="1" si="1370"/>
        <v>-</v>
      </c>
      <c r="N6402" t="str">
        <f t="shared" ca="1" si="1371"/>
        <v>-</v>
      </c>
      <c r="O6402" t="str">
        <f t="shared" ca="1" si="1372"/>
        <v>-</v>
      </c>
      <c r="P6402" t="str">
        <f t="shared" ca="1" si="1373"/>
        <v>-</v>
      </c>
      <c r="Q6402" t="str">
        <f t="shared" ca="1" si="1374"/>
        <v>-</v>
      </c>
      <c r="R6402" t="str">
        <f t="shared" ca="1" si="1375"/>
        <v>-</v>
      </c>
      <c r="S6402" t="str">
        <f t="shared" ca="1" si="1376"/>
        <v>-</v>
      </c>
      <c r="T6402" t="str">
        <f t="shared" ca="1" si="1377"/>
        <v>-</v>
      </c>
      <c r="U6402" t="str">
        <f t="shared" ca="1" si="1378"/>
        <v>-</v>
      </c>
      <c r="V6402" t="str">
        <f t="shared" ca="1" si="1379"/>
        <v>-</v>
      </c>
      <c r="W6402">
        <f t="shared" ca="1" si="1367"/>
        <v>0</v>
      </c>
      <c r="X6402" t="str">
        <f t="shared" si="1368"/>
        <v>C6393</v>
      </c>
      <c r="Y6402" s="4" t="str">
        <f t="shared" si="1369"/>
        <v/>
      </c>
    </row>
    <row r="6403" spans="1:25" x14ac:dyDescent="0.2">
      <c r="A6403" t="s">
        <v>5739</v>
      </c>
      <c r="B6403">
        <v>9</v>
      </c>
      <c r="C6403">
        <v>35.24</v>
      </c>
      <c r="D6403">
        <v>3.92</v>
      </c>
      <c r="E6403">
        <v>45.31</v>
      </c>
      <c r="F6403">
        <v>5.03</v>
      </c>
      <c r="G6403">
        <v>48.86</v>
      </c>
      <c r="H6403">
        <v>5.43</v>
      </c>
      <c r="I6403">
        <v>43.93</v>
      </c>
      <c r="J6403">
        <v>4.88</v>
      </c>
      <c r="K6403">
        <v>48.07</v>
      </c>
      <c r="L6403">
        <v>5.34</v>
      </c>
      <c r="M6403" t="str">
        <f t="shared" ca="1" si="1370"/>
        <v>YES</v>
      </c>
      <c r="N6403" t="str">
        <f t="shared" ca="1" si="1371"/>
        <v>-</v>
      </c>
      <c r="O6403" t="str">
        <f t="shared" ca="1" si="1372"/>
        <v>-</v>
      </c>
      <c r="P6403" t="str">
        <f t="shared" ca="1" si="1373"/>
        <v>-</v>
      </c>
      <c r="Q6403" t="str">
        <f t="shared" ca="1" si="1374"/>
        <v>-</v>
      </c>
      <c r="R6403" t="str">
        <f t="shared" ca="1" si="1375"/>
        <v>-</v>
      </c>
      <c r="S6403" t="str">
        <f t="shared" ca="1" si="1376"/>
        <v>-</v>
      </c>
      <c r="T6403" t="str">
        <f t="shared" ca="1" si="1377"/>
        <v>-</v>
      </c>
      <c r="U6403" t="str">
        <f t="shared" ca="1" si="1378"/>
        <v>-</v>
      </c>
      <c r="V6403" t="str">
        <f t="shared" ca="1" si="1379"/>
        <v>-</v>
      </c>
      <c r="W6403">
        <f t="shared" ca="1" si="1367"/>
        <v>35.24</v>
      </c>
      <c r="X6403" t="str">
        <f t="shared" si="1368"/>
        <v>C6403</v>
      </c>
      <c r="Y6403" s="4">
        <f t="shared" ca="1" si="1369"/>
        <v>0.1</v>
      </c>
    </row>
    <row r="6404" spans="1:25" x14ac:dyDescent="0.2">
      <c r="A6404" t="s">
        <v>5740</v>
      </c>
      <c r="B6404">
        <v>18</v>
      </c>
      <c r="C6404">
        <v>78.14</v>
      </c>
      <c r="D6404">
        <v>4.34</v>
      </c>
      <c r="E6404">
        <v>60.31</v>
      </c>
      <c r="F6404">
        <v>3.35</v>
      </c>
      <c r="G6404">
        <v>59.22</v>
      </c>
      <c r="H6404">
        <v>3.29</v>
      </c>
      <c r="I6404">
        <v>59.3</v>
      </c>
      <c r="J6404">
        <v>3.29</v>
      </c>
      <c r="K6404">
        <v>65.37</v>
      </c>
      <c r="L6404">
        <v>3.63</v>
      </c>
      <c r="M6404" t="str">
        <f t="shared" ca="1" si="1370"/>
        <v>-</v>
      </c>
      <c r="N6404" t="str">
        <f t="shared" ca="1" si="1371"/>
        <v>-</v>
      </c>
      <c r="O6404" t="str">
        <f t="shared" ca="1" si="1372"/>
        <v>-</v>
      </c>
      <c r="P6404" t="str">
        <f t="shared" ca="1" si="1373"/>
        <v>-</v>
      </c>
      <c r="Q6404" t="str">
        <f t="shared" ca="1" si="1374"/>
        <v>-</v>
      </c>
      <c r="R6404" t="str">
        <f t="shared" ca="1" si="1375"/>
        <v>-</v>
      </c>
      <c r="S6404" t="str">
        <f t="shared" ca="1" si="1376"/>
        <v>-</v>
      </c>
      <c r="T6404" t="str">
        <f t="shared" ca="1" si="1377"/>
        <v>-</v>
      </c>
      <c r="U6404" t="str">
        <f t="shared" ca="1" si="1378"/>
        <v>-</v>
      </c>
      <c r="V6404" t="str">
        <f t="shared" ca="1" si="1379"/>
        <v>-</v>
      </c>
      <c r="W6404">
        <f t="shared" ref="W6404:W6467" ca="1" si="1380">OFFSET(INDIRECT(X6404),0,0,10,1)</f>
        <v>78.14</v>
      </c>
      <c r="X6404" t="str">
        <f t="shared" ref="X6404:X6467" si="1381">CONCATENATE("C",ROUNDDOWN(ROW()-3,-1)/10,"3")</f>
        <v>C6403</v>
      </c>
      <c r="Y6404" s="4">
        <f t="shared" ref="Y6404:Y6467" ca="1" si="1382">IF(A6404&lt;&gt;"-----------",COUNTIF($M6404:$V6404,"YES")/10,"")</f>
        <v>0</v>
      </c>
    </row>
    <row r="6405" spans="1:25" x14ac:dyDescent="0.2">
      <c r="A6405" t="s">
        <v>5741</v>
      </c>
      <c r="B6405">
        <v>10</v>
      </c>
      <c r="C6405">
        <v>37.270000000000003</v>
      </c>
      <c r="D6405">
        <v>3.73</v>
      </c>
      <c r="E6405">
        <v>34.32</v>
      </c>
      <c r="F6405">
        <v>3.43</v>
      </c>
      <c r="G6405">
        <v>33.979999999999997</v>
      </c>
      <c r="H6405">
        <v>3.4</v>
      </c>
      <c r="I6405">
        <v>36.840000000000003</v>
      </c>
      <c r="J6405">
        <v>3.68</v>
      </c>
      <c r="K6405">
        <v>39.56</v>
      </c>
      <c r="L6405">
        <v>3.96</v>
      </c>
      <c r="M6405" t="str">
        <f t="shared" ca="1" si="1370"/>
        <v>-</v>
      </c>
      <c r="N6405" t="str">
        <f t="shared" ca="1" si="1371"/>
        <v>YES</v>
      </c>
      <c r="O6405" t="str">
        <f t="shared" ca="1" si="1372"/>
        <v>-</v>
      </c>
      <c r="P6405" t="str">
        <f t="shared" ca="1" si="1373"/>
        <v>-</v>
      </c>
      <c r="Q6405" t="str">
        <f t="shared" ca="1" si="1374"/>
        <v>-</v>
      </c>
      <c r="R6405" t="str">
        <f t="shared" ca="1" si="1375"/>
        <v>-</v>
      </c>
      <c r="S6405" t="str">
        <f t="shared" ca="1" si="1376"/>
        <v>-</v>
      </c>
      <c r="T6405" t="str">
        <f t="shared" ca="1" si="1377"/>
        <v>-</v>
      </c>
      <c r="U6405" t="str">
        <f t="shared" ca="1" si="1378"/>
        <v>-</v>
      </c>
      <c r="V6405" t="str">
        <f t="shared" ca="1" si="1379"/>
        <v>-</v>
      </c>
      <c r="W6405">
        <f t="shared" ca="1" si="1380"/>
        <v>37.270000000000003</v>
      </c>
      <c r="X6405" t="str">
        <f t="shared" si="1381"/>
        <v>C6403</v>
      </c>
      <c r="Y6405" s="4">
        <f t="shared" ca="1" si="1382"/>
        <v>0.1</v>
      </c>
    </row>
    <row r="6406" spans="1:25" x14ac:dyDescent="0.2">
      <c r="A6406" t="s">
        <v>5742</v>
      </c>
      <c r="B6406">
        <v>10</v>
      </c>
      <c r="C6406">
        <v>38.159999999999997</v>
      </c>
      <c r="D6406">
        <v>3.82</v>
      </c>
      <c r="E6406">
        <v>32.51</v>
      </c>
      <c r="F6406">
        <v>3.25</v>
      </c>
      <c r="G6406">
        <v>29.97</v>
      </c>
      <c r="H6406">
        <v>3</v>
      </c>
      <c r="I6406">
        <v>32.409999999999997</v>
      </c>
      <c r="J6406">
        <v>3.24</v>
      </c>
      <c r="K6406">
        <v>34.909999999999997</v>
      </c>
      <c r="L6406">
        <v>3.49</v>
      </c>
      <c r="M6406" t="str">
        <f t="shared" ca="1" si="1370"/>
        <v>-</v>
      </c>
      <c r="N6406" t="str">
        <f t="shared" ca="1" si="1371"/>
        <v>-</v>
      </c>
      <c r="O6406" t="str">
        <f t="shared" ca="1" si="1372"/>
        <v>YES</v>
      </c>
      <c r="P6406" t="str">
        <f t="shared" ca="1" si="1373"/>
        <v>YES</v>
      </c>
      <c r="Q6406" t="str">
        <f t="shared" ca="1" si="1374"/>
        <v>YES</v>
      </c>
      <c r="R6406" t="str">
        <f t="shared" ca="1" si="1375"/>
        <v>YES</v>
      </c>
      <c r="S6406" t="str">
        <f t="shared" ca="1" si="1376"/>
        <v>YES</v>
      </c>
      <c r="T6406" t="str">
        <f t="shared" ca="1" si="1377"/>
        <v>YES</v>
      </c>
      <c r="U6406" t="str">
        <f t="shared" ca="1" si="1378"/>
        <v>YES</v>
      </c>
      <c r="V6406" t="str">
        <f t="shared" ca="1" si="1379"/>
        <v>YES</v>
      </c>
      <c r="W6406">
        <f t="shared" ca="1" si="1380"/>
        <v>38.159999999999997</v>
      </c>
      <c r="X6406" t="str">
        <f t="shared" si="1381"/>
        <v>C6403</v>
      </c>
      <c r="Y6406" s="4">
        <f t="shared" ca="1" si="1382"/>
        <v>0.8</v>
      </c>
    </row>
    <row r="6407" spans="1:25" x14ac:dyDescent="0.2">
      <c r="A6407" t="s">
        <v>5743</v>
      </c>
      <c r="B6407">
        <v>9</v>
      </c>
      <c r="C6407">
        <v>35.979999999999997</v>
      </c>
      <c r="D6407">
        <v>4</v>
      </c>
      <c r="E6407">
        <v>46.76</v>
      </c>
      <c r="F6407">
        <v>5.2</v>
      </c>
      <c r="G6407">
        <v>49.6</v>
      </c>
      <c r="H6407">
        <v>5.51</v>
      </c>
      <c r="I6407">
        <v>45.89</v>
      </c>
      <c r="J6407">
        <v>5.0999999999999996</v>
      </c>
      <c r="K6407">
        <v>50.03</v>
      </c>
      <c r="L6407">
        <v>5.56</v>
      </c>
      <c r="M6407" t="str">
        <f t="shared" ca="1" si="1370"/>
        <v>-</v>
      </c>
      <c r="N6407" t="str">
        <f t="shared" ca="1" si="1371"/>
        <v>-</v>
      </c>
      <c r="O6407" t="str">
        <f t="shared" ca="1" si="1372"/>
        <v>-</v>
      </c>
      <c r="P6407" t="str">
        <f t="shared" ca="1" si="1373"/>
        <v>-</v>
      </c>
      <c r="Q6407" t="str">
        <f t="shared" ca="1" si="1374"/>
        <v>-</v>
      </c>
      <c r="R6407" t="str">
        <f t="shared" ca="1" si="1375"/>
        <v>-</v>
      </c>
      <c r="S6407" t="str">
        <f t="shared" ca="1" si="1376"/>
        <v>-</v>
      </c>
      <c r="T6407" t="str">
        <f t="shared" ca="1" si="1377"/>
        <v>-</v>
      </c>
      <c r="U6407" t="str">
        <f t="shared" ca="1" si="1378"/>
        <v>-</v>
      </c>
      <c r="V6407" t="str">
        <f t="shared" ca="1" si="1379"/>
        <v>-</v>
      </c>
      <c r="W6407">
        <f t="shared" ca="1" si="1380"/>
        <v>35.979999999999997</v>
      </c>
      <c r="X6407" t="str">
        <f t="shared" si="1381"/>
        <v>C6403</v>
      </c>
      <c r="Y6407" s="4">
        <f t="shared" ca="1" si="1382"/>
        <v>0</v>
      </c>
    </row>
    <row r="6408" spans="1:25" x14ac:dyDescent="0.2">
      <c r="A6408" t="s">
        <v>5744</v>
      </c>
      <c r="B6408">
        <v>18</v>
      </c>
      <c r="C6408">
        <v>78.05</v>
      </c>
      <c r="D6408">
        <v>4.34</v>
      </c>
      <c r="E6408">
        <v>60.26</v>
      </c>
      <c r="F6408">
        <v>3.35</v>
      </c>
      <c r="G6408">
        <v>61.07</v>
      </c>
      <c r="H6408">
        <v>3.39</v>
      </c>
      <c r="I6408">
        <v>60.23</v>
      </c>
      <c r="J6408">
        <v>3.35</v>
      </c>
      <c r="K6408">
        <v>65.33</v>
      </c>
      <c r="L6408">
        <v>3.63</v>
      </c>
      <c r="M6408" t="str">
        <f t="shared" ca="1" si="1370"/>
        <v>-</v>
      </c>
      <c r="N6408" t="str">
        <f t="shared" ca="1" si="1371"/>
        <v>-</v>
      </c>
      <c r="O6408" t="str">
        <f t="shared" ca="1" si="1372"/>
        <v>-</v>
      </c>
      <c r="P6408" t="str">
        <f t="shared" ca="1" si="1373"/>
        <v>-</v>
      </c>
      <c r="Q6408" t="str">
        <f t="shared" ca="1" si="1374"/>
        <v>-</v>
      </c>
      <c r="R6408" t="str">
        <f t="shared" ca="1" si="1375"/>
        <v>-</v>
      </c>
      <c r="S6408" t="str">
        <f t="shared" ca="1" si="1376"/>
        <v>-</v>
      </c>
      <c r="T6408" t="str">
        <f t="shared" ca="1" si="1377"/>
        <v>-</v>
      </c>
      <c r="U6408" t="str">
        <f t="shared" ca="1" si="1378"/>
        <v>-</v>
      </c>
      <c r="V6408" t="str">
        <f t="shared" ca="1" si="1379"/>
        <v>-</v>
      </c>
      <c r="W6408">
        <f t="shared" ca="1" si="1380"/>
        <v>78.05</v>
      </c>
      <c r="X6408" t="str">
        <f t="shared" si="1381"/>
        <v>C6403</v>
      </c>
      <c r="Y6408" s="4">
        <f t="shared" ca="1" si="1382"/>
        <v>0</v>
      </c>
    </row>
    <row r="6409" spans="1:25" x14ac:dyDescent="0.2">
      <c r="A6409" t="s">
        <v>5745</v>
      </c>
      <c r="B6409">
        <v>9</v>
      </c>
      <c r="C6409">
        <v>36.08</v>
      </c>
      <c r="D6409">
        <v>4.01</v>
      </c>
      <c r="E6409">
        <v>47.03</v>
      </c>
      <c r="F6409">
        <v>5.23</v>
      </c>
      <c r="G6409">
        <v>48.68</v>
      </c>
      <c r="H6409">
        <v>5.41</v>
      </c>
      <c r="I6409">
        <v>45.88</v>
      </c>
      <c r="J6409">
        <v>5.0999999999999996</v>
      </c>
      <c r="K6409">
        <v>50.03</v>
      </c>
      <c r="L6409">
        <v>5.56</v>
      </c>
      <c r="M6409" t="str">
        <f t="shared" ca="1" si="1370"/>
        <v>-</v>
      </c>
      <c r="N6409" t="str">
        <f t="shared" ca="1" si="1371"/>
        <v>-</v>
      </c>
      <c r="O6409" t="str">
        <f t="shared" ca="1" si="1372"/>
        <v>-</v>
      </c>
      <c r="P6409" t="str">
        <f t="shared" ca="1" si="1373"/>
        <v>-</v>
      </c>
      <c r="Q6409" t="str">
        <f t="shared" ca="1" si="1374"/>
        <v>-</v>
      </c>
      <c r="R6409" t="str">
        <f t="shared" ca="1" si="1375"/>
        <v>-</v>
      </c>
      <c r="S6409" t="str">
        <f t="shared" ca="1" si="1376"/>
        <v>-</v>
      </c>
      <c r="T6409" t="str">
        <f t="shared" ca="1" si="1377"/>
        <v>-</v>
      </c>
      <c r="U6409" t="str">
        <f t="shared" ca="1" si="1378"/>
        <v>-</v>
      </c>
      <c r="V6409" t="str">
        <f t="shared" ca="1" si="1379"/>
        <v>-</v>
      </c>
      <c r="W6409">
        <f t="shared" ca="1" si="1380"/>
        <v>36.08</v>
      </c>
      <c r="X6409" t="str">
        <f t="shared" si="1381"/>
        <v>C6403</v>
      </c>
      <c r="Y6409" s="4">
        <f t="shared" ca="1" si="1382"/>
        <v>0</v>
      </c>
    </row>
    <row r="6410" spans="1:25" x14ac:dyDescent="0.2">
      <c r="A6410" t="s">
        <v>5746</v>
      </c>
      <c r="B6410">
        <v>18</v>
      </c>
      <c r="C6410">
        <v>77.72</v>
      </c>
      <c r="D6410">
        <v>4.32</v>
      </c>
      <c r="E6410">
        <v>59.65</v>
      </c>
      <c r="F6410">
        <v>3.31</v>
      </c>
      <c r="G6410">
        <v>58.8</v>
      </c>
      <c r="H6410">
        <v>3.27</v>
      </c>
      <c r="I6410">
        <v>58.94</v>
      </c>
      <c r="J6410">
        <v>3.27</v>
      </c>
      <c r="K6410">
        <v>65.400000000000006</v>
      </c>
      <c r="L6410">
        <v>3.63</v>
      </c>
      <c r="M6410" t="str">
        <f t="shared" ca="1" si="1370"/>
        <v>-</v>
      </c>
      <c r="N6410" t="str">
        <f t="shared" ca="1" si="1371"/>
        <v>-</v>
      </c>
      <c r="O6410" t="str">
        <f t="shared" ca="1" si="1372"/>
        <v>-</v>
      </c>
      <c r="P6410" t="str">
        <f t="shared" ca="1" si="1373"/>
        <v>-</v>
      </c>
      <c r="Q6410" t="str">
        <f t="shared" ca="1" si="1374"/>
        <v>-</v>
      </c>
      <c r="R6410" t="str">
        <f t="shared" ca="1" si="1375"/>
        <v>-</v>
      </c>
      <c r="S6410" t="str">
        <f t="shared" ca="1" si="1376"/>
        <v>-</v>
      </c>
      <c r="T6410" t="str">
        <f t="shared" ca="1" si="1377"/>
        <v>-</v>
      </c>
      <c r="U6410" t="str">
        <f t="shared" ca="1" si="1378"/>
        <v>-</v>
      </c>
      <c r="V6410" t="str">
        <f t="shared" ca="1" si="1379"/>
        <v>-</v>
      </c>
      <c r="W6410">
        <f t="shared" ca="1" si="1380"/>
        <v>77.72</v>
      </c>
      <c r="X6410" t="str">
        <f t="shared" si="1381"/>
        <v>C6403</v>
      </c>
      <c r="Y6410" s="4">
        <f t="shared" ca="1" si="1382"/>
        <v>0</v>
      </c>
    </row>
    <row r="6411" spans="1:25" x14ac:dyDescent="0.2">
      <c r="A6411" t="s">
        <v>5747</v>
      </c>
      <c r="B6411">
        <v>10</v>
      </c>
      <c r="C6411">
        <v>38.6</v>
      </c>
      <c r="D6411">
        <v>3.86</v>
      </c>
      <c r="E6411">
        <v>36.01</v>
      </c>
      <c r="F6411">
        <v>3.6</v>
      </c>
      <c r="G6411">
        <v>36.56</v>
      </c>
      <c r="H6411">
        <v>3.66</v>
      </c>
      <c r="I6411">
        <v>39.49</v>
      </c>
      <c r="J6411">
        <v>3.95</v>
      </c>
      <c r="K6411">
        <v>45.09</v>
      </c>
      <c r="L6411">
        <v>4.51</v>
      </c>
      <c r="M6411" t="str">
        <f t="shared" ca="1" si="1370"/>
        <v>-</v>
      </c>
      <c r="N6411" t="str">
        <f t="shared" ca="1" si="1371"/>
        <v>-</v>
      </c>
      <c r="O6411" t="str">
        <f t="shared" ca="1" si="1372"/>
        <v>-</v>
      </c>
      <c r="P6411" t="str">
        <f t="shared" ca="1" si="1373"/>
        <v>-</v>
      </c>
      <c r="Q6411" t="str">
        <f t="shared" ca="1" si="1374"/>
        <v>-</v>
      </c>
      <c r="R6411" t="str">
        <f t="shared" ca="1" si="1375"/>
        <v>-</v>
      </c>
      <c r="S6411" t="str">
        <f t="shared" ca="1" si="1376"/>
        <v>-</v>
      </c>
      <c r="T6411" t="str">
        <f t="shared" ca="1" si="1377"/>
        <v>-</v>
      </c>
      <c r="U6411" t="str">
        <f t="shared" ca="1" si="1378"/>
        <v>-</v>
      </c>
      <c r="V6411" t="str">
        <f t="shared" ca="1" si="1379"/>
        <v>-</v>
      </c>
      <c r="W6411">
        <f t="shared" ca="1" si="1380"/>
        <v>38.6</v>
      </c>
      <c r="X6411" t="str">
        <f t="shared" si="1381"/>
        <v>C6403</v>
      </c>
      <c r="Y6411" s="4">
        <f t="shared" ca="1" si="1382"/>
        <v>0</v>
      </c>
    </row>
    <row r="6412" spans="1:25" x14ac:dyDescent="0.2">
      <c r="A6412" t="s">
        <v>21</v>
      </c>
      <c r="M6412" t="str">
        <f t="shared" ca="1" si="1370"/>
        <v>-</v>
      </c>
      <c r="N6412" t="str">
        <f t="shared" ca="1" si="1371"/>
        <v>-</v>
      </c>
      <c r="O6412" t="str">
        <f t="shared" ca="1" si="1372"/>
        <v>-</v>
      </c>
      <c r="P6412" t="str">
        <f t="shared" ca="1" si="1373"/>
        <v>-</v>
      </c>
      <c r="Q6412" t="str">
        <f t="shared" ca="1" si="1374"/>
        <v>-</v>
      </c>
      <c r="R6412" t="str">
        <f t="shared" ca="1" si="1375"/>
        <v>-</v>
      </c>
      <c r="S6412" t="str">
        <f t="shared" ca="1" si="1376"/>
        <v>-</v>
      </c>
      <c r="T6412" t="str">
        <f t="shared" ca="1" si="1377"/>
        <v>-</v>
      </c>
      <c r="U6412" t="str">
        <f t="shared" ca="1" si="1378"/>
        <v>-</v>
      </c>
      <c r="V6412" t="str">
        <f t="shared" ca="1" si="1379"/>
        <v>-</v>
      </c>
      <c r="W6412">
        <f t="shared" ca="1" si="1380"/>
        <v>0</v>
      </c>
      <c r="X6412" t="str">
        <f t="shared" si="1381"/>
        <v>C6403</v>
      </c>
      <c r="Y6412" s="4" t="str">
        <f t="shared" si="1382"/>
        <v/>
      </c>
    </row>
    <row r="6413" spans="1:25" x14ac:dyDescent="0.2">
      <c r="A6413" t="s">
        <v>5748</v>
      </c>
      <c r="B6413">
        <v>8</v>
      </c>
      <c r="C6413">
        <v>36.24</v>
      </c>
      <c r="D6413">
        <v>4.53</v>
      </c>
      <c r="E6413">
        <v>33.65</v>
      </c>
      <c r="F6413">
        <v>4.21</v>
      </c>
      <c r="G6413">
        <v>26.25</v>
      </c>
      <c r="H6413">
        <v>3.28</v>
      </c>
      <c r="I6413">
        <v>30.05</v>
      </c>
      <c r="J6413">
        <v>3.76</v>
      </c>
      <c r="K6413">
        <v>34.07</v>
      </c>
      <c r="L6413">
        <v>4.26</v>
      </c>
      <c r="M6413" t="str">
        <f t="shared" ca="1" si="1370"/>
        <v>-</v>
      </c>
      <c r="N6413" t="str">
        <f t="shared" ca="1" si="1371"/>
        <v>-</v>
      </c>
      <c r="O6413" t="str">
        <f t="shared" ca="1" si="1372"/>
        <v>-</v>
      </c>
      <c r="P6413" t="str">
        <f t="shared" ca="1" si="1373"/>
        <v>-</v>
      </c>
      <c r="Q6413" t="str">
        <f t="shared" ca="1" si="1374"/>
        <v>-</v>
      </c>
      <c r="R6413" t="str">
        <f t="shared" ca="1" si="1375"/>
        <v>-</v>
      </c>
      <c r="S6413" t="str">
        <f t="shared" ca="1" si="1376"/>
        <v>-</v>
      </c>
      <c r="T6413" t="str">
        <f t="shared" ca="1" si="1377"/>
        <v>-</v>
      </c>
      <c r="U6413" t="str">
        <f t="shared" ca="1" si="1378"/>
        <v>-</v>
      </c>
      <c r="V6413" t="str">
        <f t="shared" ca="1" si="1379"/>
        <v>-</v>
      </c>
      <c r="W6413">
        <f t="shared" ca="1" si="1380"/>
        <v>36.24</v>
      </c>
      <c r="X6413" t="str">
        <f t="shared" si="1381"/>
        <v>C6413</v>
      </c>
      <c r="Y6413" s="4">
        <f t="shared" ca="1" si="1382"/>
        <v>0</v>
      </c>
    </row>
    <row r="6414" spans="1:25" x14ac:dyDescent="0.2">
      <c r="A6414" t="s">
        <v>5749</v>
      </c>
      <c r="B6414">
        <v>9</v>
      </c>
      <c r="C6414">
        <v>32.36</v>
      </c>
      <c r="D6414">
        <v>3.6</v>
      </c>
      <c r="E6414">
        <v>31.76</v>
      </c>
      <c r="F6414">
        <v>3.53</v>
      </c>
      <c r="G6414">
        <v>30.51</v>
      </c>
      <c r="H6414">
        <v>3.39</v>
      </c>
      <c r="I6414">
        <v>29.73</v>
      </c>
      <c r="J6414">
        <v>3.3</v>
      </c>
      <c r="K6414">
        <v>30.89</v>
      </c>
      <c r="L6414">
        <v>3.43</v>
      </c>
      <c r="M6414" t="str">
        <f t="shared" ca="1" si="1370"/>
        <v>-</v>
      </c>
      <c r="N6414" t="str">
        <f t="shared" ca="1" si="1371"/>
        <v>-</v>
      </c>
      <c r="O6414" t="str">
        <f t="shared" ca="1" si="1372"/>
        <v>-</v>
      </c>
      <c r="P6414" t="str">
        <f t="shared" ca="1" si="1373"/>
        <v>-</v>
      </c>
      <c r="Q6414" t="str">
        <f t="shared" ca="1" si="1374"/>
        <v>-</v>
      </c>
      <c r="R6414" t="str">
        <f t="shared" ca="1" si="1375"/>
        <v>-</v>
      </c>
      <c r="S6414" t="str">
        <f t="shared" ca="1" si="1376"/>
        <v>-</v>
      </c>
      <c r="T6414" t="str">
        <f t="shared" ca="1" si="1377"/>
        <v>-</v>
      </c>
      <c r="U6414" t="str">
        <f t="shared" ca="1" si="1378"/>
        <v>-</v>
      </c>
      <c r="V6414" t="str">
        <f t="shared" ca="1" si="1379"/>
        <v>-</v>
      </c>
      <c r="W6414">
        <f t="shared" ca="1" si="1380"/>
        <v>32.36</v>
      </c>
      <c r="X6414" t="str">
        <f t="shared" si="1381"/>
        <v>C6413</v>
      </c>
      <c r="Y6414" s="4">
        <f t="shared" ca="1" si="1382"/>
        <v>0</v>
      </c>
    </row>
    <row r="6415" spans="1:25" x14ac:dyDescent="0.2">
      <c r="A6415" t="s">
        <v>5750</v>
      </c>
      <c r="B6415">
        <v>8</v>
      </c>
      <c r="C6415">
        <v>29.68</v>
      </c>
      <c r="D6415">
        <v>3.71</v>
      </c>
      <c r="E6415">
        <v>26.57</v>
      </c>
      <c r="F6415">
        <v>3.32</v>
      </c>
      <c r="G6415">
        <v>23.95</v>
      </c>
      <c r="H6415">
        <v>2.99</v>
      </c>
      <c r="I6415">
        <v>28.4</v>
      </c>
      <c r="J6415">
        <v>3.55</v>
      </c>
      <c r="K6415">
        <v>32.75</v>
      </c>
      <c r="L6415">
        <v>4.09</v>
      </c>
      <c r="M6415" t="str">
        <f t="shared" ca="1" si="1370"/>
        <v>-</v>
      </c>
      <c r="N6415" t="str">
        <f t="shared" ca="1" si="1371"/>
        <v>-</v>
      </c>
      <c r="O6415" t="str">
        <f t="shared" ca="1" si="1372"/>
        <v>-</v>
      </c>
      <c r="P6415" t="str">
        <f t="shared" ca="1" si="1373"/>
        <v>-</v>
      </c>
      <c r="Q6415" t="str">
        <f t="shared" ca="1" si="1374"/>
        <v>-</v>
      </c>
      <c r="R6415" t="str">
        <f t="shared" ca="1" si="1375"/>
        <v>-</v>
      </c>
      <c r="S6415" t="str">
        <f t="shared" ca="1" si="1376"/>
        <v>-</v>
      </c>
      <c r="T6415" t="str">
        <f t="shared" ca="1" si="1377"/>
        <v>-</v>
      </c>
      <c r="U6415" t="str">
        <f t="shared" ca="1" si="1378"/>
        <v>-</v>
      </c>
      <c r="V6415" t="str">
        <f t="shared" ca="1" si="1379"/>
        <v>-</v>
      </c>
      <c r="W6415">
        <f t="shared" ca="1" si="1380"/>
        <v>29.68</v>
      </c>
      <c r="X6415" t="str">
        <f t="shared" si="1381"/>
        <v>C6413</v>
      </c>
      <c r="Y6415" s="4">
        <f t="shared" ca="1" si="1382"/>
        <v>0</v>
      </c>
    </row>
    <row r="6416" spans="1:25" x14ac:dyDescent="0.2">
      <c r="A6416" t="s">
        <v>5751</v>
      </c>
      <c r="B6416">
        <v>8</v>
      </c>
      <c r="C6416">
        <v>37.08</v>
      </c>
      <c r="D6416">
        <v>4.63</v>
      </c>
      <c r="E6416">
        <v>35.729999999999997</v>
      </c>
      <c r="F6416">
        <v>4.47</v>
      </c>
      <c r="G6416">
        <v>27.75</v>
      </c>
      <c r="H6416">
        <v>3.47</v>
      </c>
      <c r="I6416">
        <v>31</v>
      </c>
      <c r="J6416">
        <v>3.87</v>
      </c>
      <c r="K6416">
        <v>33.979999999999997</v>
      </c>
      <c r="L6416">
        <v>4.25</v>
      </c>
      <c r="M6416" t="str">
        <f t="shared" ca="1" si="1370"/>
        <v>-</v>
      </c>
      <c r="N6416" t="str">
        <f t="shared" ca="1" si="1371"/>
        <v>-</v>
      </c>
      <c r="O6416" t="str">
        <f t="shared" ca="1" si="1372"/>
        <v>-</v>
      </c>
      <c r="P6416" t="str">
        <f t="shared" ca="1" si="1373"/>
        <v>-</v>
      </c>
      <c r="Q6416" t="str">
        <f t="shared" ca="1" si="1374"/>
        <v>-</v>
      </c>
      <c r="R6416" t="str">
        <f t="shared" ca="1" si="1375"/>
        <v>-</v>
      </c>
      <c r="S6416" t="str">
        <f t="shared" ca="1" si="1376"/>
        <v>-</v>
      </c>
      <c r="T6416" t="str">
        <f t="shared" ca="1" si="1377"/>
        <v>-</v>
      </c>
      <c r="U6416" t="str">
        <f t="shared" ca="1" si="1378"/>
        <v>-</v>
      </c>
      <c r="V6416" t="str">
        <f t="shared" ca="1" si="1379"/>
        <v>-</v>
      </c>
      <c r="W6416">
        <f t="shared" ca="1" si="1380"/>
        <v>37.08</v>
      </c>
      <c r="X6416" t="str">
        <f t="shared" si="1381"/>
        <v>C6413</v>
      </c>
      <c r="Y6416" s="4">
        <f t="shared" ca="1" si="1382"/>
        <v>0</v>
      </c>
    </row>
    <row r="6417" spans="1:25" x14ac:dyDescent="0.2">
      <c r="A6417" t="s">
        <v>5752</v>
      </c>
      <c r="B6417">
        <v>9</v>
      </c>
      <c r="C6417">
        <v>30.79</v>
      </c>
      <c r="D6417">
        <v>3.42</v>
      </c>
      <c r="E6417">
        <v>30.24</v>
      </c>
      <c r="F6417">
        <v>3.36</v>
      </c>
      <c r="G6417">
        <v>28.54</v>
      </c>
      <c r="H6417">
        <v>3.17</v>
      </c>
      <c r="I6417">
        <v>26.64</v>
      </c>
      <c r="J6417">
        <v>2.96</v>
      </c>
      <c r="K6417">
        <v>28.01</v>
      </c>
      <c r="L6417">
        <v>3.11</v>
      </c>
      <c r="M6417" t="str">
        <f t="shared" ca="1" si="1370"/>
        <v>-</v>
      </c>
      <c r="N6417" t="str">
        <f t="shared" ca="1" si="1371"/>
        <v>YES</v>
      </c>
      <c r="O6417" t="str">
        <f t="shared" ca="1" si="1372"/>
        <v>-</v>
      </c>
      <c r="P6417" t="str">
        <f t="shared" ca="1" si="1373"/>
        <v>-</v>
      </c>
      <c r="Q6417" t="str">
        <f t="shared" ca="1" si="1374"/>
        <v>-</v>
      </c>
      <c r="R6417" t="str">
        <f t="shared" ca="1" si="1375"/>
        <v>-</v>
      </c>
      <c r="S6417" t="str">
        <f t="shared" ca="1" si="1376"/>
        <v>-</v>
      </c>
      <c r="T6417" t="str">
        <f t="shared" ca="1" si="1377"/>
        <v>YES</v>
      </c>
      <c r="U6417" t="str">
        <f t="shared" ca="1" si="1378"/>
        <v>-</v>
      </c>
      <c r="V6417" t="str">
        <f t="shared" ca="1" si="1379"/>
        <v>YES</v>
      </c>
      <c r="W6417">
        <f t="shared" ca="1" si="1380"/>
        <v>30.79</v>
      </c>
      <c r="X6417" t="str">
        <f t="shared" si="1381"/>
        <v>C6413</v>
      </c>
      <c r="Y6417" s="4">
        <f t="shared" ca="1" si="1382"/>
        <v>0.3</v>
      </c>
    </row>
    <row r="6418" spans="1:25" x14ac:dyDescent="0.2">
      <c r="A6418" t="s">
        <v>5753</v>
      </c>
      <c r="B6418">
        <v>8</v>
      </c>
      <c r="C6418">
        <v>27.72</v>
      </c>
      <c r="D6418">
        <v>3.47</v>
      </c>
      <c r="E6418">
        <v>27.3</v>
      </c>
      <c r="F6418">
        <v>3.41</v>
      </c>
      <c r="G6418">
        <v>23.53</v>
      </c>
      <c r="H6418">
        <v>2.94</v>
      </c>
      <c r="I6418">
        <v>25.94</v>
      </c>
      <c r="J6418">
        <v>3.24</v>
      </c>
      <c r="K6418">
        <v>30.32</v>
      </c>
      <c r="L6418">
        <v>3.79</v>
      </c>
      <c r="M6418" t="str">
        <f t="shared" ca="1" si="1370"/>
        <v>YES</v>
      </c>
      <c r="N6418" t="str">
        <f t="shared" ca="1" si="1371"/>
        <v>-</v>
      </c>
      <c r="O6418" t="str">
        <f t="shared" ca="1" si="1372"/>
        <v>-</v>
      </c>
      <c r="P6418" t="str">
        <f t="shared" ca="1" si="1373"/>
        <v>-</v>
      </c>
      <c r="Q6418" t="str">
        <f t="shared" ca="1" si="1374"/>
        <v>-</v>
      </c>
      <c r="R6418" t="str">
        <f t="shared" ca="1" si="1375"/>
        <v>-</v>
      </c>
      <c r="S6418" t="str">
        <f t="shared" ca="1" si="1376"/>
        <v>-</v>
      </c>
      <c r="T6418" t="str">
        <f t="shared" ca="1" si="1377"/>
        <v>-</v>
      </c>
      <c r="U6418" t="str">
        <f t="shared" ca="1" si="1378"/>
        <v>-</v>
      </c>
      <c r="V6418" t="str">
        <f t="shared" ca="1" si="1379"/>
        <v>-</v>
      </c>
      <c r="W6418">
        <f t="shared" ca="1" si="1380"/>
        <v>27.72</v>
      </c>
      <c r="X6418" t="str">
        <f t="shared" si="1381"/>
        <v>C6413</v>
      </c>
      <c r="Y6418" s="4">
        <f t="shared" ca="1" si="1382"/>
        <v>0.1</v>
      </c>
    </row>
    <row r="6419" spans="1:25" x14ac:dyDescent="0.2">
      <c r="A6419" t="s">
        <v>5754</v>
      </c>
      <c r="B6419">
        <v>8</v>
      </c>
      <c r="C6419">
        <v>27.84</v>
      </c>
      <c r="D6419">
        <v>3.48</v>
      </c>
      <c r="E6419">
        <v>24.76</v>
      </c>
      <c r="F6419">
        <v>3.1</v>
      </c>
      <c r="G6419">
        <v>20.190000000000001</v>
      </c>
      <c r="H6419">
        <v>2.52</v>
      </c>
      <c r="I6419">
        <v>24.81</v>
      </c>
      <c r="J6419">
        <v>3.1</v>
      </c>
      <c r="K6419">
        <v>27.82</v>
      </c>
      <c r="L6419">
        <v>3.48</v>
      </c>
      <c r="M6419" t="str">
        <f t="shared" ca="1" si="1370"/>
        <v>-</v>
      </c>
      <c r="N6419" t="str">
        <f t="shared" ca="1" si="1371"/>
        <v>-</v>
      </c>
      <c r="O6419" t="str">
        <f t="shared" ca="1" si="1372"/>
        <v>YES</v>
      </c>
      <c r="P6419" t="str">
        <f t="shared" ca="1" si="1373"/>
        <v>YES</v>
      </c>
      <c r="Q6419" t="str">
        <f t="shared" ca="1" si="1374"/>
        <v>YES</v>
      </c>
      <c r="R6419" t="str">
        <f t="shared" ca="1" si="1375"/>
        <v>YES</v>
      </c>
      <c r="S6419" t="str">
        <f t="shared" ca="1" si="1376"/>
        <v>YES</v>
      </c>
      <c r="T6419" t="str">
        <f t="shared" ca="1" si="1377"/>
        <v>-</v>
      </c>
      <c r="U6419" t="str">
        <f t="shared" ca="1" si="1378"/>
        <v>YES</v>
      </c>
      <c r="V6419" t="str">
        <f t="shared" ca="1" si="1379"/>
        <v>-</v>
      </c>
      <c r="W6419">
        <f t="shared" ca="1" si="1380"/>
        <v>27.84</v>
      </c>
      <c r="X6419" t="str">
        <f t="shared" si="1381"/>
        <v>C6413</v>
      </c>
      <c r="Y6419" s="4">
        <f t="shared" ca="1" si="1382"/>
        <v>0.6</v>
      </c>
    </row>
    <row r="6420" spans="1:25" x14ac:dyDescent="0.2">
      <c r="A6420" t="s">
        <v>5755</v>
      </c>
      <c r="B6420">
        <v>9</v>
      </c>
      <c r="C6420">
        <v>32.700000000000003</v>
      </c>
      <c r="D6420">
        <v>3.63</v>
      </c>
      <c r="E6420">
        <v>32</v>
      </c>
      <c r="F6420">
        <v>3.56</v>
      </c>
      <c r="G6420">
        <v>31.2</v>
      </c>
      <c r="H6420">
        <v>3.47</v>
      </c>
      <c r="I6420">
        <v>31.09</v>
      </c>
      <c r="J6420">
        <v>3.45</v>
      </c>
      <c r="K6420">
        <v>31.72</v>
      </c>
      <c r="L6420">
        <v>3.52</v>
      </c>
      <c r="M6420" t="str">
        <f t="shared" ca="1" si="1370"/>
        <v>-</v>
      </c>
      <c r="N6420" t="str">
        <f t="shared" ca="1" si="1371"/>
        <v>-</v>
      </c>
      <c r="O6420" t="str">
        <f t="shared" ca="1" si="1372"/>
        <v>-</v>
      </c>
      <c r="P6420" t="str">
        <f t="shared" ca="1" si="1373"/>
        <v>-</v>
      </c>
      <c r="Q6420" t="str">
        <f t="shared" ca="1" si="1374"/>
        <v>-</v>
      </c>
      <c r="R6420" t="str">
        <f t="shared" ca="1" si="1375"/>
        <v>-</v>
      </c>
      <c r="S6420" t="str">
        <f t="shared" ca="1" si="1376"/>
        <v>-</v>
      </c>
      <c r="T6420" t="str">
        <f t="shared" ca="1" si="1377"/>
        <v>-</v>
      </c>
      <c r="U6420" t="str">
        <f t="shared" ca="1" si="1378"/>
        <v>-</v>
      </c>
      <c r="V6420" t="str">
        <f t="shared" ca="1" si="1379"/>
        <v>-</v>
      </c>
      <c r="W6420">
        <f t="shared" ca="1" si="1380"/>
        <v>32.700000000000003</v>
      </c>
      <c r="X6420" t="str">
        <f t="shared" si="1381"/>
        <v>C6413</v>
      </c>
      <c r="Y6420" s="4">
        <f t="shared" ca="1" si="1382"/>
        <v>0</v>
      </c>
    </row>
    <row r="6421" spans="1:25" x14ac:dyDescent="0.2">
      <c r="A6421" t="s">
        <v>5756</v>
      </c>
      <c r="B6421">
        <v>8</v>
      </c>
      <c r="C6421">
        <v>38.799999999999997</v>
      </c>
      <c r="D6421">
        <v>4.8499999999999996</v>
      </c>
      <c r="E6421">
        <v>37.24</v>
      </c>
      <c r="F6421">
        <v>4.6500000000000004</v>
      </c>
      <c r="G6421">
        <v>32.74</v>
      </c>
      <c r="H6421">
        <v>4.09</v>
      </c>
      <c r="I6421">
        <v>33.880000000000003</v>
      </c>
      <c r="J6421">
        <v>4.2300000000000004</v>
      </c>
      <c r="K6421">
        <v>37.619999999999997</v>
      </c>
      <c r="L6421">
        <v>4.7</v>
      </c>
      <c r="M6421" t="str">
        <f t="shared" ca="1" si="1370"/>
        <v>-</v>
      </c>
      <c r="N6421" t="str">
        <f t="shared" ca="1" si="1371"/>
        <v>-</v>
      </c>
      <c r="O6421" t="str">
        <f t="shared" ca="1" si="1372"/>
        <v>-</v>
      </c>
      <c r="P6421" t="str">
        <f t="shared" ca="1" si="1373"/>
        <v>-</v>
      </c>
      <c r="Q6421" t="str">
        <f t="shared" ca="1" si="1374"/>
        <v>-</v>
      </c>
      <c r="R6421" t="str">
        <f t="shared" ca="1" si="1375"/>
        <v>-</v>
      </c>
      <c r="S6421" t="str">
        <f t="shared" ca="1" si="1376"/>
        <v>-</v>
      </c>
      <c r="T6421" t="str">
        <f t="shared" ca="1" si="1377"/>
        <v>-</v>
      </c>
      <c r="U6421" t="str">
        <f t="shared" ca="1" si="1378"/>
        <v>-</v>
      </c>
      <c r="V6421" t="str">
        <f t="shared" ca="1" si="1379"/>
        <v>-</v>
      </c>
      <c r="W6421">
        <f t="shared" ca="1" si="1380"/>
        <v>38.799999999999997</v>
      </c>
      <c r="X6421" t="str">
        <f t="shared" si="1381"/>
        <v>C6413</v>
      </c>
      <c r="Y6421" s="4">
        <f t="shared" ca="1" si="1382"/>
        <v>0</v>
      </c>
    </row>
    <row r="6422" spans="1:25" x14ac:dyDescent="0.2">
      <c r="A6422" t="s">
        <v>21</v>
      </c>
      <c r="M6422" t="str">
        <f t="shared" ca="1" si="1370"/>
        <v>-</v>
      </c>
      <c r="N6422" t="str">
        <f t="shared" ca="1" si="1371"/>
        <v>-</v>
      </c>
      <c r="O6422" t="str">
        <f t="shared" ca="1" si="1372"/>
        <v>-</v>
      </c>
      <c r="P6422" t="str">
        <f t="shared" ca="1" si="1373"/>
        <v>-</v>
      </c>
      <c r="Q6422" t="str">
        <f t="shared" ca="1" si="1374"/>
        <v>-</v>
      </c>
      <c r="R6422" t="str">
        <f t="shared" ca="1" si="1375"/>
        <v>-</v>
      </c>
      <c r="S6422" t="str">
        <f t="shared" ca="1" si="1376"/>
        <v>-</v>
      </c>
      <c r="T6422" t="str">
        <f t="shared" ca="1" si="1377"/>
        <v>-</v>
      </c>
      <c r="U6422" t="str">
        <f t="shared" ca="1" si="1378"/>
        <v>-</v>
      </c>
      <c r="V6422" t="str">
        <f t="shared" ca="1" si="1379"/>
        <v>-</v>
      </c>
      <c r="W6422">
        <f t="shared" ca="1" si="1380"/>
        <v>0</v>
      </c>
      <c r="X6422" t="str">
        <f t="shared" si="1381"/>
        <v>C6413</v>
      </c>
      <c r="Y6422" s="4" t="str">
        <f t="shared" si="1382"/>
        <v/>
      </c>
    </row>
    <row r="6423" spans="1:25" x14ac:dyDescent="0.2">
      <c r="A6423" t="s">
        <v>5757</v>
      </c>
      <c r="B6423">
        <v>7</v>
      </c>
      <c r="C6423">
        <v>36.729999999999997</v>
      </c>
      <c r="D6423">
        <v>5.25</v>
      </c>
      <c r="E6423">
        <v>25.59</v>
      </c>
      <c r="F6423">
        <v>3.66</v>
      </c>
      <c r="G6423">
        <v>31.02</v>
      </c>
      <c r="H6423">
        <v>4.43</v>
      </c>
      <c r="I6423">
        <v>33.119999999999997</v>
      </c>
      <c r="J6423">
        <v>4.7300000000000004</v>
      </c>
      <c r="K6423">
        <v>41.01</v>
      </c>
      <c r="L6423">
        <v>5.86</v>
      </c>
      <c r="M6423" t="str">
        <f t="shared" ca="1" si="1370"/>
        <v>-</v>
      </c>
      <c r="N6423" t="str">
        <f t="shared" ca="1" si="1371"/>
        <v>-</v>
      </c>
      <c r="O6423" t="str">
        <f t="shared" ca="1" si="1372"/>
        <v>-</v>
      </c>
      <c r="P6423" t="str">
        <f t="shared" ca="1" si="1373"/>
        <v>-</v>
      </c>
      <c r="Q6423" t="str">
        <f t="shared" ca="1" si="1374"/>
        <v>-</v>
      </c>
      <c r="R6423" t="str">
        <f t="shared" ca="1" si="1375"/>
        <v>-</v>
      </c>
      <c r="S6423" t="str">
        <f t="shared" ca="1" si="1376"/>
        <v>-</v>
      </c>
      <c r="T6423" t="str">
        <f t="shared" ca="1" si="1377"/>
        <v>-</v>
      </c>
      <c r="U6423" t="str">
        <f t="shared" ca="1" si="1378"/>
        <v>-</v>
      </c>
      <c r="V6423" t="str">
        <f t="shared" ca="1" si="1379"/>
        <v>-</v>
      </c>
      <c r="W6423">
        <f t="shared" ca="1" si="1380"/>
        <v>36.729999999999997</v>
      </c>
      <c r="X6423" t="str">
        <f t="shared" si="1381"/>
        <v>C6423</v>
      </c>
      <c r="Y6423" s="4">
        <f t="shared" ca="1" si="1382"/>
        <v>0</v>
      </c>
    </row>
    <row r="6424" spans="1:25" x14ac:dyDescent="0.2">
      <c r="A6424" t="s">
        <v>5758</v>
      </c>
      <c r="B6424">
        <v>7</v>
      </c>
      <c r="C6424">
        <v>36.44</v>
      </c>
      <c r="D6424">
        <v>5.21</v>
      </c>
      <c r="E6424">
        <v>26.5</v>
      </c>
      <c r="F6424">
        <v>3.79</v>
      </c>
      <c r="G6424">
        <v>30.78</v>
      </c>
      <c r="H6424">
        <v>4.4000000000000004</v>
      </c>
      <c r="I6424">
        <v>32.22</v>
      </c>
      <c r="J6424">
        <v>4.5999999999999996</v>
      </c>
      <c r="K6424">
        <v>38.46</v>
      </c>
      <c r="L6424">
        <v>5.49</v>
      </c>
      <c r="M6424" t="str">
        <f t="shared" ca="1" si="1370"/>
        <v>-</v>
      </c>
      <c r="N6424" t="str">
        <f t="shared" ca="1" si="1371"/>
        <v>-</v>
      </c>
      <c r="O6424" t="str">
        <f t="shared" ca="1" si="1372"/>
        <v>-</v>
      </c>
      <c r="P6424" t="str">
        <f t="shared" ca="1" si="1373"/>
        <v>-</v>
      </c>
      <c r="Q6424" t="str">
        <f t="shared" ca="1" si="1374"/>
        <v>-</v>
      </c>
      <c r="R6424" t="str">
        <f t="shared" ca="1" si="1375"/>
        <v>-</v>
      </c>
      <c r="S6424" t="str">
        <f t="shared" ca="1" si="1376"/>
        <v>-</v>
      </c>
      <c r="T6424" t="str">
        <f t="shared" ca="1" si="1377"/>
        <v>-</v>
      </c>
      <c r="U6424" t="str">
        <f t="shared" ca="1" si="1378"/>
        <v>-</v>
      </c>
      <c r="V6424" t="str">
        <f t="shared" ca="1" si="1379"/>
        <v>-</v>
      </c>
      <c r="W6424">
        <f t="shared" ca="1" si="1380"/>
        <v>36.44</v>
      </c>
      <c r="X6424" t="str">
        <f t="shared" si="1381"/>
        <v>C6423</v>
      </c>
      <c r="Y6424" s="4">
        <f t="shared" ca="1" si="1382"/>
        <v>0</v>
      </c>
    </row>
    <row r="6425" spans="1:25" x14ac:dyDescent="0.2">
      <c r="A6425" t="s">
        <v>5759</v>
      </c>
      <c r="B6425">
        <v>8</v>
      </c>
      <c r="C6425">
        <v>29.03</v>
      </c>
      <c r="D6425">
        <v>3.63</v>
      </c>
      <c r="E6425">
        <v>23.15</v>
      </c>
      <c r="F6425">
        <v>2.89</v>
      </c>
      <c r="G6425">
        <v>21.35</v>
      </c>
      <c r="H6425">
        <v>2.67</v>
      </c>
      <c r="I6425">
        <v>19.05</v>
      </c>
      <c r="J6425">
        <v>2.38</v>
      </c>
      <c r="K6425">
        <v>21.06</v>
      </c>
      <c r="L6425">
        <v>2.63</v>
      </c>
      <c r="M6425" t="str">
        <f t="shared" ca="1" si="1370"/>
        <v>-</v>
      </c>
      <c r="N6425" t="str">
        <f t="shared" ca="1" si="1371"/>
        <v>-</v>
      </c>
      <c r="O6425" t="str">
        <f t="shared" ca="1" si="1372"/>
        <v>-</v>
      </c>
      <c r="P6425" t="str">
        <f t="shared" ca="1" si="1373"/>
        <v>-</v>
      </c>
      <c r="Q6425" t="str">
        <f t="shared" ca="1" si="1374"/>
        <v>-</v>
      </c>
      <c r="R6425" t="str">
        <f t="shared" ca="1" si="1375"/>
        <v>-</v>
      </c>
      <c r="S6425" t="str">
        <f t="shared" ca="1" si="1376"/>
        <v>YES</v>
      </c>
      <c r="T6425" t="str">
        <f t="shared" ca="1" si="1377"/>
        <v>YES</v>
      </c>
      <c r="U6425" t="str">
        <f t="shared" ca="1" si="1378"/>
        <v>-</v>
      </c>
      <c r="V6425" t="str">
        <f t="shared" ca="1" si="1379"/>
        <v>-</v>
      </c>
      <c r="W6425">
        <f t="shared" ca="1" si="1380"/>
        <v>29.03</v>
      </c>
      <c r="X6425" t="str">
        <f t="shared" si="1381"/>
        <v>C6423</v>
      </c>
      <c r="Y6425" s="4">
        <f t="shared" ca="1" si="1382"/>
        <v>0.2</v>
      </c>
    </row>
    <row r="6426" spans="1:25" x14ac:dyDescent="0.2">
      <c r="A6426" t="s">
        <v>5760</v>
      </c>
      <c r="B6426">
        <v>7</v>
      </c>
      <c r="C6426">
        <v>24.06</v>
      </c>
      <c r="D6426">
        <v>3.44</v>
      </c>
      <c r="E6426">
        <v>26.9</v>
      </c>
      <c r="F6426">
        <v>3.84</v>
      </c>
      <c r="G6426">
        <v>25.37</v>
      </c>
      <c r="H6426">
        <v>3.62</v>
      </c>
      <c r="I6426">
        <v>27.69</v>
      </c>
      <c r="J6426">
        <v>3.96</v>
      </c>
      <c r="K6426">
        <v>33.4</v>
      </c>
      <c r="L6426">
        <v>4.7699999999999996</v>
      </c>
      <c r="M6426" t="str">
        <f t="shared" ca="1" si="1370"/>
        <v>YES</v>
      </c>
      <c r="N6426" t="str">
        <f t="shared" ca="1" si="1371"/>
        <v>YES</v>
      </c>
      <c r="O6426" t="str">
        <f t="shared" ca="1" si="1372"/>
        <v>-</v>
      </c>
      <c r="P6426" t="str">
        <f t="shared" ca="1" si="1373"/>
        <v>-</v>
      </c>
      <c r="Q6426" t="str">
        <f t="shared" ca="1" si="1374"/>
        <v>-</v>
      </c>
      <c r="R6426" t="str">
        <f t="shared" ca="1" si="1375"/>
        <v>-</v>
      </c>
      <c r="S6426" t="str">
        <f t="shared" ca="1" si="1376"/>
        <v>-</v>
      </c>
      <c r="T6426" t="str">
        <f t="shared" ca="1" si="1377"/>
        <v>-</v>
      </c>
      <c r="U6426" t="str">
        <f t="shared" ca="1" si="1378"/>
        <v>-</v>
      </c>
      <c r="V6426" t="str">
        <f t="shared" ca="1" si="1379"/>
        <v>-</v>
      </c>
      <c r="W6426">
        <f t="shared" ca="1" si="1380"/>
        <v>24.06</v>
      </c>
      <c r="X6426" t="str">
        <f t="shared" si="1381"/>
        <v>C6423</v>
      </c>
      <c r="Y6426" s="4">
        <f t="shared" ca="1" si="1382"/>
        <v>0.2</v>
      </c>
    </row>
    <row r="6427" spans="1:25" x14ac:dyDescent="0.2">
      <c r="A6427" t="s">
        <v>5761</v>
      </c>
      <c r="B6427">
        <v>7</v>
      </c>
      <c r="C6427">
        <v>31.58</v>
      </c>
      <c r="D6427">
        <v>4.51</v>
      </c>
      <c r="E6427">
        <v>30.05</v>
      </c>
      <c r="F6427">
        <v>4.29</v>
      </c>
      <c r="G6427">
        <v>29.22</v>
      </c>
      <c r="H6427">
        <v>4.17</v>
      </c>
      <c r="I6427">
        <v>32.24</v>
      </c>
      <c r="J6427">
        <v>4.6100000000000003</v>
      </c>
      <c r="K6427">
        <v>37.369999999999997</v>
      </c>
      <c r="L6427">
        <v>5.34</v>
      </c>
      <c r="M6427" t="str">
        <f t="shared" ca="1" si="1370"/>
        <v>-</v>
      </c>
      <c r="N6427" t="str">
        <f t="shared" ca="1" si="1371"/>
        <v>-</v>
      </c>
      <c r="O6427" t="str">
        <f t="shared" ca="1" si="1372"/>
        <v>-</v>
      </c>
      <c r="P6427" t="str">
        <f t="shared" ca="1" si="1373"/>
        <v>-</v>
      </c>
      <c r="Q6427" t="str">
        <f t="shared" ca="1" si="1374"/>
        <v>-</v>
      </c>
      <c r="R6427" t="str">
        <f t="shared" ca="1" si="1375"/>
        <v>-</v>
      </c>
      <c r="S6427" t="str">
        <f t="shared" ca="1" si="1376"/>
        <v>-</v>
      </c>
      <c r="T6427" t="str">
        <f t="shared" ca="1" si="1377"/>
        <v>-</v>
      </c>
      <c r="U6427" t="str">
        <f t="shared" ca="1" si="1378"/>
        <v>-</v>
      </c>
      <c r="V6427" t="str">
        <f t="shared" ca="1" si="1379"/>
        <v>-</v>
      </c>
      <c r="W6427">
        <f t="shared" ca="1" si="1380"/>
        <v>31.58</v>
      </c>
      <c r="X6427" t="str">
        <f t="shared" si="1381"/>
        <v>C6423</v>
      </c>
      <c r="Y6427" s="4">
        <f t="shared" ca="1" si="1382"/>
        <v>0</v>
      </c>
    </row>
    <row r="6428" spans="1:25" x14ac:dyDescent="0.2">
      <c r="A6428" t="s">
        <v>5762</v>
      </c>
      <c r="B6428">
        <v>8</v>
      </c>
      <c r="C6428">
        <v>29.67</v>
      </c>
      <c r="D6428">
        <v>3.71</v>
      </c>
      <c r="E6428">
        <v>22.96</v>
      </c>
      <c r="F6428">
        <v>2.87</v>
      </c>
      <c r="G6428">
        <v>21.02</v>
      </c>
      <c r="H6428">
        <v>2.63</v>
      </c>
      <c r="I6428">
        <v>19.559999999999999</v>
      </c>
      <c r="J6428">
        <v>2.44</v>
      </c>
      <c r="K6428">
        <v>19.850000000000001</v>
      </c>
      <c r="L6428">
        <v>2.48</v>
      </c>
      <c r="M6428" t="str">
        <f t="shared" ca="1" si="1370"/>
        <v>-</v>
      </c>
      <c r="N6428" t="str">
        <f t="shared" ca="1" si="1371"/>
        <v>-</v>
      </c>
      <c r="O6428" t="str">
        <f t="shared" ca="1" si="1372"/>
        <v>YES</v>
      </c>
      <c r="P6428" t="str">
        <f t="shared" ca="1" si="1373"/>
        <v>YES</v>
      </c>
      <c r="Q6428" t="str">
        <f t="shared" ca="1" si="1374"/>
        <v>YES</v>
      </c>
      <c r="R6428" t="str">
        <f t="shared" ca="1" si="1375"/>
        <v>YES</v>
      </c>
      <c r="S6428" t="str">
        <f t="shared" ca="1" si="1376"/>
        <v>-</v>
      </c>
      <c r="T6428" t="str">
        <f t="shared" ca="1" si="1377"/>
        <v>-</v>
      </c>
      <c r="U6428" t="str">
        <f t="shared" ca="1" si="1378"/>
        <v>YES</v>
      </c>
      <c r="V6428" t="str">
        <f t="shared" ca="1" si="1379"/>
        <v>YES</v>
      </c>
      <c r="W6428">
        <f t="shared" ca="1" si="1380"/>
        <v>29.67</v>
      </c>
      <c r="X6428" t="str">
        <f t="shared" si="1381"/>
        <v>C6423</v>
      </c>
      <c r="Y6428" s="4">
        <f t="shared" ca="1" si="1382"/>
        <v>0.6</v>
      </c>
    </row>
    <row r="6429" spans="1:25" x14ac:dyDescent="0.2">
      <c r="A6429" t="s">
        <v>5763</v>
      </c>
      <c r="B6429">
        <v>8</v>
      </c>
      <c r="C6429">
        <v>27.83</v>
      </c>
      <c r="D6429">
        <v>3.48</v>
      </c>
      <c r="E6429">
        <v>23.07</v>
      </c>
      <c r="F6429">
        <v>2.88</v>
      </c>
      <c r="G6429">
        <v>24.62</v>
      </c>
      <c r="H6429">
        <v>3.08</v>
      </c>
      <c r="I6429">
        <v>24.26</v>
      </c>
      <c r="J6429">
        <v>3.03</v>
      </c>
      <c r="K6429">
        <v>27.8</v>
      </c>
      <c r="L6429">
        <v>3.47</v>
      </c>
      <c r="M6429" t="str">
        <f t="shared" ca="1" si="1370"/>
        <v>-</v>
      </c>
      <c r="N6429" t="str">
        <f t="shared" ca="1" si="1371"/>
        <v>-</v>
      </c>
      <c r="O6429" t="str">
        <f t="shared" ca="1" si="1372"/>
        <v>-</v>
      </c>
      <c r="P6429" t="str">
        <f t="shared" ca="1" si="1373"/>
        <v>-</v>
      </c>
      <c r="Q6429" t="str">
        <f t="shared" ca="1" si="1374"/>
        <v>-</v>
      </c>
      <c r="R6429" t="str">
        <f t="shared" ca="1" si="1375"/>
        <v>-</v>
      </c>
      <c r="S6429" t="str">
        <f t="shared" ca="1" si="1376"/>
        <v>-</v>
      </c>
      <c r="T6429" t="str">
        <f t="shared" ca="1" si="1377"/>
        <v>-</v>
      </c>
      <c r="U6429" t="str">
        <f t="shared" ca="1" si="1378"/>
        <v>-</v>
      </c>
      <c r="V6429" t="str">
        <f t="shared" ca="1" si="1379"/>
        <v>-</v>
      </c>
      <c r="W6429">
        <f t="shared" ca="1" si="1380"/>
        <v>27.83</v>
      </c>
      <c r="X6429" t="str">
        <f t="shared" si="1381"/>
        <v>C6423</v>
      </c>
      <c r="Y6429" s="4">
        <f t="shared" ca="1" si="1382"/>
        <v>0</v>
      </c>
    </row>
    <row r="6430" spans="1:25" x14ac:dyDescent="0.2">
      <c r="A6430" t="s">
        <v>5764</v>
      </c>
      <c r="B6430">
        <v>7</v>
      </c>
      <c r="C6430">
        <v>24.73</v>
      </c>
      <c r="D6430">
        <v>3.53</v>
      </c>
      <c r="E6430">
        <v>28.22</v>
      </c>
      <c r="F6430">
        <v>4.03</v>
      </c>
      <c r="G6430">
        <v>27.67</v>
      </c>
      <c r="H6430">
        <v>3.95</v>
      </c>
      <c r="I6430">
        <v>30.21</v>
      </c>
      <c r="J6430">
        <v>4.32</v>
      </c>
      <c r="K6430">
        <v>36.369999999999997</v>
      </c>
      <c r="L6430">
        <v>5.2</v>
      </c>
      <c r="M6430" t="str">
        <f t="shared" ref="M6430:M6493" ca="1" si="1383">IF(C6430=MIN(OFFSET(INDIRECT($X6430),0,0,10,1)),"YES","-")</f>
        <v>-</v>
      </c>
      <c r="N6430" t="str">
        <f t="shared" ref="N6430:N6493" ca="1" si="1384">IF(D6430=MIN(OFFSET(INDIRECT($X6430),0,1,10,1)),"YES","-")</f>
        <v>-</v>
      </c>
      <c r="O6430" t="str">
        <f t="shared" ref="O6430:O6493" ca="1" si="1385">IF(E6430=MIN(OFFSET(INDIRECT($X6430),0,2,10,1)),"YES","-")</f>
        <v>-</v>
      </c>
      <c r="P6430" t="str">
        <f t="shared" ref="P6430:P6493" ca="1" si="1386">IF(F6430=MIN(OFFSET(INDIRECT($X6430),0,3,10,1)),"YES","-")</f>
        <v>-</v>
      </c>
      <c r="Q6430" t="str">
        <f t="shared" ref="Q6430:Q6493" ca="1" si="1387">IF(G6430=MIN(OFFSET(INDIRECT($X6430),0,4,10,1)),"YES","-")</f>
        <v>-</v>
      </c>
      <c r="R6430" t="str">
        <f t="shared" ref="R6430:R6493" ca="1" si="1388">IF(H6430=MIN(OFFSET(INDIRECT($X6430),0,5,10,1)),"YES","-")</f>
        <v>-</v>
      </c>
      <c r="S6430" t="str">
        <f t="shared" ref="S6430:S6493" ca="1" si="1389">IF(I6430=MIN(OFFSET(INDIRECT($X6430),0,6,10,1)),"YES","-")</f>
        <v>-</v>
      </c>
      <c r="T6430" t="str">
        <f t="shared" ref="T6430:T6493" ca="1" si="1390">IF(J6430=MIN(OFFSET(INDIRECT($X6430),0,7,10,1)),"YES","-")</f>
        <v>-</v>
      </c>
      <c r="U6430" t="str">
        <f t="shared" ref="U6430:U6493" ca="1" si="1391">IF(K6430=MIN(OFFSET(INDIRECT($X6430),0,8,10,1)),"YES","-")</f>
        <v>-</v>
      </c>
      <c r="V6430" t="str">
        <f t="shared" ref="V6430:V6493" ca="1" si="1392">IF(L6430=MIN(OFFSET(INDIRECT($X6430),0,9,10,1)),"YES","-")</f>
        <v>-</v>
      </c>
      <c r="W6430">
        <f t="shared" ca="1" si="1380"/>
        <v>24.73</v>
      </c>
      <c r="X6430" t="str">
        <f t="shared" si="1381"/>
        <v>C6423</v>
      </c>
      <c r="Y6430" s="4">
        <f t="shared" ca="1" si="1382"/>
        <v>0</v>
      </c>
    </row>
    <row r="6431" spans="1:25" x14ac:dyDescent="0.2">
      <c r="A6431" t="s">
        <v>5765</v>
      </c>
      <c r="B6431">
        <v>7</v>
      </c>
      <c r="C6431">
        <v>26.22</v>
      </c>
      <c r="D6431">
        <v>3.75</v>
      </c>
      <c r="E6431">
        <v>28.92</v>
      </c>
      <c r="F6431">
        <v>4.13</v>
      </c>
      <c r="G6431">
        <v>27.13</v>
      </c>
      <c r="H6431">
        <v>3.88</v>
      </c>
      <c r="I6431">
        <v>31.61</v>
      </c>
      <c r="J6431">
        <v>4.5199999999999996</v>
      </c>
      <c r="K6431">
        <v>37.57</v>
      </c>
      <c r="L6431">
        <v>5.37</v>
      </c>
      <c r="M6431" t="str">
        <f t="shared" ca="1" si="1383"/>
        <v>-</v>
      </c>
      <c r="N6431" t="str">
        <f t="shared" ca="1" si="1384"/>
        <v>-</v>
      </c>
      <c r="O6431" t="str">
        <f t="shared" ca="1" si="1385"/>
        <v>-</v>
      </c>
      <c r="P6431" t="str">
        <f t="shared" ca="1" si="1386"/>
        <v>-</v>
      </c>
      <c r="Q6431" t="str">
        <f t="shared" ca="1" si="1387"/>
        <v>-</v>
      </c>
      <c r="R6431" t="str">
        <f t="shared" ca="1" si="1388"/>
        <v>-</v>
      </c>
      <c r="S6431" t="str">
        <f t="shared" ca="1" si="1389"/>
        <v>-</v>
      </c>
      <c r="T6431" t="str">
        <f t="shared" ca="1" si="1390"/>
        <v>-</v>
      </c>
      <c r="U6431" t="str">
        <f t="shared" ca="1" si="1391"/>
        <v>-</v>
      </c>
      <c r="V6431" t="str">
        <f t="shared" ca="1" si="1392"/>
        <v>-</v>
      </c>
      <c r="W6431">
        <f t="shared" ca="1" si="1380"/>
        <v>26.22</v>
      </c>
      <c r="X6431" t="str">
        <f t="shared" si="1381"/>
        <v>C6423</v>
      </c>
      <c r="Y6431" s="4">
        <f t="shared" ca="1" si="1382"/>
        <v>0</v>
      </c>
    </row>
    <row r="6432" spans="1:25" x14ac:dyDescent="0.2">
      <c r="A6432" t="s">
        <v>21</v>
      </c>
      <c r="M6432" t="str">
        <f t="shared" ca="1" si="1383"/>
        <v>-</v>
      </c>
      <c r="N6432" t="str">
        <f t="shared" ca="1" si="1384"/>
        <v>-</v>
      </c>
      <c r="O6432" t="str">
        <f t="shared" ca="1" si="1385"/>
        <v>-</v>
      </c>
      <c r="P6432" t="str">
        <f t="shared" ca="1" si="1386"/>
        <v>-</v>
      </c>
      <c r="Q6432" t="str">
        <f t="shared" ca="1" si="1387"/>
        <v>-</v>
      </c>
      <c r="R6432" t="str">
        <f t="shared" ca="1" si="1388"/>
        <v>-</v>
      </c>
      <c r="S6432" t="str">
        <f t="shared" ca="1" si="1389"/>
        <v>-</v>
      </c>
      <c r="T6432" t="str">
        <f t="shared" ca="1" si="1390"/>
        <v>-</v>
      </c>
      <c r="U6432" t="str">
        <f t="shared" ca="1" si="1391"/>
        <v>-</v>
      </c>
      <c r="V6432" t="str">
        <f t="shared" ca="1" si="1392"/>
        <v>-</v>
      </c>
      <c r="W6432">
        <f t="shared" ca="1" si="1380"/>
        <v>0</v>
      </c>
      <c r="X6432" t="str">
        <f t="shared" si="1381"/>
        <v>C6423</v>
      </c>
      <c r="Y6432" s="4" t="str">
        <f t="shared" si="1382"/>
        <v/>
      </c>
    </row>
    <row r="6433" spans="1:25" x14ac:dyDescent="0.2">
      <c r="A6433" t="s">
        <v>5766</v>
      </c>
      <c r="B6433">
        <v>6</v>
      </c>
      <c r="C6433">
        <v>23.7</v>
      </c>
      <c r="D6433">
        <v>3.95</v>
      </c>
      <c r="E6433">
        <v>21.76</v>
      </c>
      <c r="F6433">
        <v>3.63</v>
      </c>
      <c r="G6433">
        <v>18.79</v>
      </c>
      <c r="H6433">
        <v>3.13</v>
      </c>
      <c r="I6433">
        <v>20.059999999999999</v>
      </c>
      <c r="J6433">
        <v>3.34</v>
      </c>
      <c r="K6433">
        <v>23.41</v>
      </c>
      <c r="L6433">
        <v>3.9</v>
      </c>
      <c r="M6433" t="str">
        <f t="shared" ca="1" si="1383"/>
        <v>-</v>
      </c>
      <c r="N6433" t="str">
        <f t="shared" ca="1" si="1384"/>
        <v>-</v>
      </c>
      <c r="O6433" t="str">
        <f t="shared" ca="1" si="1385"/>
        <v>-</v>
      </c>
      <c r="P6433" t="str">
        <f t="shared" ca="1" si="1386"/>
        <v>-</v>
      </c>
      <c r="Q6433" t="str">
        <f t="shared" ca="1" si="1387"/>
        <v>YES</v>
      </c>
      <c r="R6433" t="str">
        <f t="shared" ca="1" si="1388"/>
        <v>-</v>
      </c>
      <c r="S6433" t="str">
        <f t="shared" ca="1" si="1389"/>
        <v>-</v>
      </c>
      <c r="T6433" t="str">
        <f t="shared" ca="1" si="1390"/>
        <v>-</v>
      </c>
      <c r="U6433" t="str">
        <f t="shared" ca="1" si="1391"/>
        <v>-</v>
      </c>
      <c r="V6433" t="str">
        <f t="shared" ca="1" si="1392"/>
        <v>-</v>
      </c>
      <c r="W6433">
        <f t="shared" ca="1" si="1380"/>
        <v>23.7</v>
      </c>
      <c r="X6433" t="str">
        <f t="shared" si="1381"/>
        <v>C6433</v>
      </c>
      <c r="Y6433" s="4">
        <f t="shared" ca="1" si="1382"/>
        <v>0.1</v>
      </c>
    </row>
    <row r="6434" spans="1:25" x14ac:dyDescent="0.2">
      <c r="A6434" t="s">
        <v>5767</v>
      </c>
      <c r="B6434">
        <v>8</v>
      </c>
      <c r="C6434">
        <v>29.94</v>
      </c>
      <c r="D6434">
        <v>3.74</v>
      </c>
      <c r="E6434">
        <v>29.28</v>
      </c>
      <c r="F6434">
        <v>3.66</v>
      </c>
      <c r="G6434">
        <v>26.14</v>
      </c>
      <c r="H6434">
        <v>3.27</v>
      </c>
      <c r="I6434">
        <v>29.18</v>
      </c>
      <c r="J6434">
        <v>3.65</v>
      </c>
      <c r="K6434">
        <v>30.87</v>
      </c>
      <c r="L6434">
        <v>3.86</v>
      </c>
      <c r="M6434" t="str">
        <f t="shared" ca="1" si="1383"/>
        <v>-</v>
      </c>
      <c r="N6434" t="str">
        <f t="shared" ca="1" si="1384"/>
        <v>-</v>
      </c>
      <c r="O6434" t="str">
        <f t="shared" ca="1" si="1385"/>
        <v>-</v>
      </c>
      <c r="P6434" t="str">
        <f t="shared" ca="1" si="1386"/>
        <v>-</v>
      </c>
      <c r="Q6434" t="str">
        <f t="shared" ca="1" si="1387"/>
        <v>-</v>
      </c>
      <c r="R6434" t="str">
        <f t="shared" ca="1" si="1388"/>
        <v>-</v>
      </c>
      <c r="S6434" t="str">
        <f t="shared" ca="1" si="1389"/>
        <v>-</v>
      </c>
      <c r="T6434" t="str">
        <f t="shared" ca="1" si="1390"/>
        <v>-</v>
      </c>
      <c r="U6434" t="str">
        <f t="shared" ca="1" si="1391"/>
        <v>-</v>
      </c>
      <c r="V6434" t="str">
        <f t="shared" ca="1" si="1392"/>
        <v>-</v>
      </c>
      <c r="W6434">
        <f t="shared" ca="1" si="1380"/>
        <v>29.94</v>
      </c>
      <c r="X6434" t="str">
        <f t="shared" si="1381"/>
        <v>C6433</v>
      </c>
      <c r="Y6434" s="4">
        <f t="shared" ca="1" si="1382"/>
        <v>0</v>
      </c>
    </row>
    <row r="6435" spans="1:25" x14ac:dyDescent="0.2">
      <c r="A6435" t="s">
        <v>5768</v>
      </c>
      <c r="B6435">
        <v>8</v>
      </c>
      <c r="C6435">
        <v>29.29</v>
      </c>
      <c r="D6435">
        <v>3.66</v>
      </c>
      <c r="E6435">
        <v>29.18</v>
      </c>
      <c r="F6435">
        <v>3.65</v>
      </c>
      <c r="G6435">
        <v>27.04</v>
      </c>
      <c r="H6435">
        <v>3.38</v>
      </c>
      <c r="I6435">
        <v>29.71</v>
      </c>
      <c r="J6435">
        <v>3.71</v>
      </c>
      <c r="K6435">
        <v>31.65</v>
      </c>
      <c r="L6435">
        <v>3.96</v>
      </c>
      <c r="M6435" t="str">
        <f t="shared" ca="1" si="1383"/>
        <v>-</v>
      </c>
      <c r="N6435" t="str">
        <f t="shared" ca="1" si="1384"/>
        <v>-</v>
      </c>
      <c r="O6435" t="str">
        <f t="shared" ca="1" si="1385"/>
        <v>-</v>
      </c>
      <c r="P6435" t="str">
        <f t="shared" ca="1" si="1386"/>
        <v>-</v>
      </c>
      <c r="Q6435" t="str">
        <f t="shared" ca="1" si="1387"/>
        <v>-</v>
      </c>
      <c r="R6435" t="str">
        <f t="shared" ca="1" si="1388"/>
        <v>-</v>
      </c>
      <c r="S6435" t="str">
        <f t="shared" ca="1" si="1389"/>
        <v>-</v>
      </c>
      <c r="T6435" t="str">
        <f t="shared" ca="1" si="1390"/>
        <v>-</v>
      </c>
      <c r="U6435" t="str">
        <f t="shared" ca="1" si="1391"/>
        <v>-</v>
      </c>
      <c r="V6435" t="str">
        <f t="shared" ca="1" si="1392"/>
        <v>-</v>
      </c>
      <c r="W6435">
        <f t="shared" ca="1" si="1380"/>
        <v>29.29</v>
      </c>
      <c r="X6435" t="str">
        <f t="shared" si="1381"/>
        <v>C6433</v>
      </c>
      <c r="Y6435" s="4">
        <f t="shared" ca="1" si="1382"/>
        <v>0</v>
      </c>
    </row>
    <row r="6436" spans="1:25" x14ac:dyDescent="0.2">
      <c r="A6436" t="s">
        <v>5769</v>
      </c>
      <c r="B6436">
        <v>8</v>
      </c>
      <c r="C6436">
        <v>29.96</v>
      </c>
      <c r="D6436">
        <v>3.74</v>
      </c>
      <c r="E6436">
        <v>23.58</v>
      </c>
      <c r="F6436">
        <v>2.95</v>
      </c>
      <c r="G6436">
        <v>24.58</v>
      </c>
      <c r="H6436">
        <v>3.07</v>
      </c>
      <c r="I6436">
        <v>25.3</v>
      </c>
      <c r="J6436">
        <v>3.16</v>
      </c>
      <c r="K6436">
        <v>30.49</v>
      </c>
      <c r="L6436">
        <v>3.81</v>
      </c>
      <c r="M6436" t="str">
        <f t="shared" ca="1" si="1383"/>
        <v>-</v>
      </c>
      <c r="N6436" t="str">
        <f t="shared" ca="1" si="1384"/>
        <v>-</v>
      </c>
      <c r="O6436" t="str">
        <f t="shared" ca="1" si="1385"/>
        <v>-</v>
      </c>
      <c r="P6436" t="str">
        <f t="shared" ca="1" si="1386"/>
        <v>-</v>
      </c>
      <c r="Q6436" t="str">
        <f t="shared" ca="1" si="1387"/>
        <v>-</v>
      </c>
      <c r="R6436" t="str">
        <f t="shared" ca="1" si="1388"/>
        <v>-</v>
      </c>
      <c r="S6436" t="str">
        <f t="shared" ca="1" si="1389"/>
        <v>-</v>
      </c>
      <c r="T6436" t="str">
        <f t="shared" ca="1" si="1390"/>
        <v>YES</v>
      </c>
      <c r="U6436" t="str">
        <f t="shared" ca="1" si="1391"/>
        <v>-</v>
      </c>
      <c r="V6436" t="str">
        <f t="shared" ca="1" si="1392"/>
        <v>-</v>
      </c>
      <c r="W6436">
        <f t="shared" ca="1" si="1380"/>
        <v>29.96</v>
      </c>
      <c r="X6436" t="str">
        <f t="shared" si="1381"/>
        <v>C6433</v>
      </c>
      <c r="Y6436" s="4">
        <f t="shared" ca="1" si="1382"/>
        <v>0.1</v>
      </c>
    </row>
    <row r="6437" spans="1:25" x14ac:dyDescent="0.2">
      <c r="A6437" t="s">
        <v>5770</v>
      </c>
      <c r="B6437">
        <v>8</v>
      </c>
      <c r="C6437">
        <v>28.14</v>
      </c>
      <c r="D6437">
        <v>3.52</v>
      </c>
      <c r="E6437">
        <v>21.66</v>
      </c>
      <c r="F6437">
        <v>2.71</v>
      </c>
      <c r="G6437">
        <v>24.46</v>
      </c>
      <c r="H6437">
        <v>3.06</v>
      </c>
      <c r="I6437">
        <v>25.31</v>
      </c>
      <c r="J6437">
        <v>3.16</v>
      </c>
      <c r="K6437">
        <v>28.03</v>
      </c>
      <c r="L6437">
        <v>3.5</v>
      </c>
      <c r="M6437" t="str">
        <f t="shared" ca="1" si="1383"/>
        <v>-</v>
      </c>
      <c r="N6437" t="str">
        <f t="shared" ca="1" si="1384"/>
        <v>YES</v>
      </c>
      <c r="O6437" t="str">
        <f t="shared" ca="1" si="1385"/>
        <v>-</v>
      </c>
      <c r="P6437" t="str">
        <f t="shared" ca="1" si="1386"/>
        <v>YES</v>
      </c>
      <c r="Q6437" t="str">
        <f t="shared" ca="1" si="1387"/>
        <v>-</v>
      </c>
      <c r="R6437" t="str">
        <f t="shared" ca="1" si="1388"/>
        <v>YES</v>
      </c>
      <c r="S6437" t="str">
        <f t="shared" ca="1" si="1389"/>
        <v>-</v>
      </c>
      <c r="T6437" t="str">
        <f t="shared" ca="1" si="1390"/>
        <v>YES</v>
      </c>
      <c r="U6437" t="str">
        <f t="shared" ca="1" si="1391"/>
        <v>-</v>
      </c>
      <c r="V6437" t="str">
        <f t="shared" ca="1" si="1392"/>
        <v>YES</v>
      </c>
      <c r="W6437">
        <f t="shared" ca="1" si="1380"/>
        <v>28.14</v>
      </c>
      <c r="X6437" t="str">
        <f t="shared" si="1381"/>
        <v>C6433</v>
      </c>
      <c r="Y6437" s="4">
        <f t="shared" ca="1" si="1382"/>
        <v>0.5</v>
      </c>
    </row>
    <row r="6438" spans="1:25" x14ac:dyDescent="0.2">
      <c r="A6438" t="s">
        <v>5771</v>
      </c>
      <c r="B6438">
        <v>8</v>
      </c>
      <c r="C6438">
        <v>30.08</v>
      </c>
      <c r="D6438">
        <v>3.76</v>
      </c>
      <c r="E6438">
        <v>27.18</v>
      </c>
      <c r="F6438">
        <v>3.4</v>
      </c>
      <c r="G6438">
        <v>27.57</v>
      </c>
      <c r="H6438">
        <v>3.45</v>
      </c>
      <c r="I6438">
        <v>29.88</v>
      </c>
      <c r="J6438">
        <v>3.74</v>
      </c>
      <c r="K6438">
        <v>36.39</v>
      </c>
      <c r="L6438">
        <v>4.55</v>
      </c>
      <c r="M6438" t="str">
        <f t="shared" ca="1" si="1383"/>
        <v>-</v>
      </c>
      <c r="N6438" t="str">
        <f t="shared" ca="1" si="1384"/>
        <v>-</v>
      </c>
      <c r="O6438" t="str">
        <f t="shared" ca="1" si="1385"/>
        <v>-</v>
      </c>
      <c r="P6438" t="str">
        <f t="shared" ca="1" si="1386"/>
        <v>-</v>
      </c>
      <c r="Q6438" t="str">
        <f t="shared" ca="1" si="1387"/>
        <v>-</v>
      </c>
      <c r="R6438" t="str">
        <f t="shared" ca="1" si="1388"/>
        <v>-</v>
      </c>
      <c r="S6438" t="str">
        <f t="shared" ca="1" si="1389"/>
        <v>-</v>
      </c>
      <c r="T6438" t="str">
        <f t="shared" ca="1" si="1390"/>
        <v>-</v>
      </c>
      <c r="U6438" t="str">
        <f t="shared" ca="1" si="1391"/>
        <v>-</v>
      </c>
      <c r="V6438" t="str">
        <f t="shared" ca="1" si="1392"/>
        <v>-</v>
      </c>
      <c r="W6438">
        <f t="shared" ca="1" si="1380"/>
        <v>30.08</v>
      </c>
      <c r="X6438" t="str">
        <f t="shared" si="1381"/>
        <v>C6433</v>
      </c>
      <c r="Y6438" s="4">
        <f t="shared" ca="1" si="1382"/>
        <v>0</v>
      </c>
    </row>
    <row r="6439" spans="1:25" x14ac:dyDescent="0.2">
      <c r="A6439" t="s">
        <v>5772</v>
      </c>
      <c r="B6439">
        <v>6</v>
      </c>
      <c r="C6439">
        <v>22.07</v>
      </c>
      <c r="D6439">
        <v>3.68</v>
      </c>
      <c r="E6439">
        <v>20.63</v>
      </c>
      <c r="F6439">
        <v>3.44</v>
      </c>
      <c r="G6439">
        <v>18.88</v>
      </c>
      <c r="H6439">
        <v>3.15</v>
      </c>
      <c r="I6439">
        <v>19.82</v>
      </c>
      <c r="J6439">
        <v>3.3</v>
      </c>
      <c r="K6439">
        <v>21.41</v>
      </c>
      <c r="L6439">
        <v>3.57</v>
      </c>
      <c r="M6439" t="str">
        <f t="shared" ca="1" si="1383"/>
        <v>YES</v>
      </c>
      <c r="N6439" t="str">
        <f t="shared" ca="1" si="1384"/>
        <v>-</v>
      </c>
      <c r="O6439" t="str">
        <f t="shared" ca="1" si="1385"/>
        <v>YES</v>
      </c>
      <c r="P6439" t="str">
        <f t="shared" ca="1" si="1386"/>
        <v>-</v>
      </c>
      <c r="Q6439" t="str">
        <f t="shared" ca="1" si="1387"/>
        <v>-</v>
      </c>
      <c r="R6439" t="str">
        <f t="shared" ca="1" si="1388"/>
        <v>-</v>
      </c>
      <c r="S6439" t="str">
        <f t="shared" ca="1" si="1389"/>
        <v>YES</v>
      </c>
      <c r="T6439" t="str">
        <f t="shared" ca="1" si="1390"/>
        <v>-</v>
      </c>
      <c r="U6439" t="str">
        <f t="shared" ca="1" si="1391"/>
        <v>YES</v>
      </c>
      <c r="V6439" t="str">
        <f t="shared" ca="1" si="1392"/>
        <v>-</v>
      </c>
      <c r="W6439">
        <f t="shared" ca="1" si="1380"/>
        <v>22.07</v>
      </c>
      <c r="X6439" t="str">
        <f t="shared" si="1381"/>
        <v>C6433</v>
      </c>
      <c r="Y6439" s="4">
        <f t="shared" ca="1" si="1382"/>
        <v>0.4</v>
      </c>
    </row>
    <row r="6440" spans="1:25" x14ac:dyDescent="0.2">
      <c r="A6440" t="s">
        <v>5773</v>
      </c>
      <c r="B6440">
        <v>6</v>
      </c>
      <c r="C6440">
        <v>22.75</v>
      </c>
      <c r="D6440">
        <v>3.79</v>
      </c>
      <c r="E6440">
        <v>21.85</v>
      </c>
      <c r="F6440">
        <v>3.64</v>
      </c>
      <c r="G6440">
        <v>20.3</v>
      </c>
      <c r="H6440">
        <v>3.38</v>
      </c>
      <c r="I6440">
        <v>22.46</v>
      </c>
      <c r="J6440">
        <v>3.74</v>
      </c>
      <c r="K6440">
        <v>25.72</v>
      </c>
      <c r="L6440">
        <v>4.29</v>
      </c>
      <c r="M6440" t="str">
        <f t="shared" ca="1" si="1383"/>
        <v>-</v>
      </c>
      <c r="N6440" t="str">
        <f t="shared" ca="1" si="1384"/>
        <v>-</v>
      </c>
      <c r="O6440" t="str">
        <f t="shared" ca="1" si="1385"/>
        <v>-</v>
      </c>
      <c r="P6440" t="str">
        <f t="shared" ca="1" si="1386"/>
        <v>-</v>
      </c>
      <c r="Q6440" t="str">
        <f t="shared" ca="1" si="1387"/>
        <v>-</v>
      </c>
      <c r="R6440" t="str">
        <f t="shared" ca="1" si="1388"/>
        <v>-</v>
      </c>
      <c r="S6440" t="str">
        <f t="shared" ca="1" si="1389"/>
        <v>-</v>
      </c>
      <c r="T6440" t="str">
        <f t="shared" ca="1" si="1390"/>
        <v>-</v>
      </c>
      <c r="U6440" t="str">
        <f t="shared" ca="1" si="1391"/>
        <v>-</v>
      </c>
      <c r="V6440" t="str">
        <f t="shared" ca="1" si="1392"/>
        <v>-</v>
      </c>
      <c r="W6440">
        <f t="shared" ca="1" si="1380"/>
        <v>22.75</v>
      </c>
      <c r="X6440" t="str">
        <f t="shared" si="1381"/>
        <v>C6433</v>
      </c>
      <c r="Y6440" s="4">
        <f t="shared" ca="1" si="1382"/>
        <v>0</v>
      </c>
    </row>
    <row r="6441" spans="1:25" x14ac:dyDescent="0.2">
      <c r="A6441" t="s">
        <v>5774</v>
      </c>
      <c r="B6441">
        <v>8</v>
      </c>
      <c r="C6441">
        <v>30.05</v>
      </c>
      <c r="D6441">
        <v>3.76</v>
      </c>
      <c r="E6441">
        <v>29.29</v>
      </c>
      <c r="F6441">
        <v>3.66</v>
      </c>
      <c r="G6441">
        <v>25.83</v>
      </c>
      <c r="H6441">
        <v>3.23</v>
      </c>
      <c r="I6441">
        <v>28.71</v>
      </c>
      <c r="J6441">
        <v>3.59</v>
      </c>
      <c r="K6441">
        <v>30.74</v>
      </c>
      <c r="L6441">
        <v>3.84</v>
      </c>
      <c r="M6441" t="str">
        <f t="shared" ca="1" si="1383"/>
        <v>-</v>
      </c>
      <c r="N6441" t="str">
        <f t="shared" ca="1" si="1384"/>
        <v>-</v>
      </c>
      <c r="O6441" t="str">
        <f t="shared" ca="1" si="1385"/>
        <v>-</v>
      </c>
      <c r="P6441" t="str">
        <f t="shared" ca="1" si="1386"/>
        <v>-</v>
      </c>
      <c r="Q6441" t="str">
        <f t="shared" ca="1" si="1387"/>
        <v>-</v>
      </c>
      <c r="R6441" t="str">
        <f t="shared" ca="1" si="1388"/>
        <v>-</v>
      </c>
      <c r="S6441" t="str">
        <f t="shared" ca="1" si="1389"/>
        <v>-</v>
      </c>
      <c r="T6441" t="str">
        <f t="shared" ca="1" si="1390"/>
        <v>-</v>
      </c>
      <c r="U6441" t="str">
        <f t="shared" ca="1" si="1391"/>
        <v>-</v>
      </c>
      <c r="V6441" t="str">
        <f t="shared" ca="1" si="1392"/>
        <v>-</v>
      </c>
      <c r="W6441">
        <f t="shared" ca="1" si="1380"/>
        <v>30.05</v>
      </c>
      <c r="X6441" t="str">
        <f t="shared" si="1381"/>
        <v>C6433</v>
      </c>
      <c r="Y6441" s="4">
        <f t="shared" ca="1" si="1382"/>
        <v>0</v>
      </c>
    </row>
    <row r="6442" spans="1:25" x14ac:dyDescent="0.2">
      <c r="A6442" t="s">
        <v>21</v>
      </c>
      <c r="M6442" t="str">
        <f t="shared" ca="1" si="1383"/>
        <v>-</v>
      </c>
      <c r="N6442" t="str">
        <f t="shared" ca="1" si="1384"/>
        <v>-</v>
      </c>
      <c r="O6442" t="str">
        <f t="shared" ca="1" si="1385"/>
        <v>-</v>
      </c>
      <c r="P6442" t="str">
        <f t="shared" ca="1" si="1386"/>
        <v>-</v>
      </c>
      <c r="Q6442" t="str">
        <f t="shared" ca="1" si="1387"/>
        <v>-</v>
      </c>
      <c r="R6442" t="str">
        <f t="shared" ca="1" si="1388"/>
        <v>-</v>
      </c>
      <c r="S6442" t="str">
        <f t="shared" ca="1" si="1389"/>
        <v>-</v>
      </c>
      <c r="T6442" t="str">
        <f t="shared" ca="1" si="1390"/>
        <v>-</v>
      </c>
      <c r="U6442" t="str">
        <f t="shared" ca="1" si="1391"/>
        <v>-</v>
      </c>
      <c r="V6442" t="str">
        <f t="shared" ca="1" si="1392"/>
        <v>-</v>
      </c>
      <c r="W6442">
        <f t="shared" ca="1" si="1380"/>
        <v>0</v>
      </c>
      <c r="X6442" t="str">
        <f t="shared" si="1381"/>
        <v>C6433</v>
      </c>
      <c r="Y6442" s="4" t="str">
        <f t="shared" si="1382"/>
        <v/>
      </c>
    </row>
    <row r="6443" spans="1:25" x14ac:dyDescent="0.2">
      <c r="A6443" t="s">
        <v>5775</v>
      </c>
      <c r="B6443">
        <v>8</v>
      </c>
      <c r="C6443">
        <v>30.47</v>
      </c>
      <c r="D6443">
        <v>3.81</v>
      </c>
      <c r="E6443">
        <v>29.07</v>
      </c>
      <c r="F6443">
        <v>3.63</v>
      </c>
      <c r="G6443">
        <v>26.56</v>
      </c>
      <c r="H6443">
        <v>3.32</v>
      </c>
      <c r="I6443">
        <v>29.24</v>
      </c>
      <c r="J6443">
        <v>3.66</v>
      </c>
      <c r="K6443">
        <v>36.39</v>
      </c>
      <c r="L6443">
        <v>4.55</v>
      </c>
      <c r="M6443" t="str">
        <f t="shared" ca="1" si="1383"/>
        <v>-</v>
      </c>
      <c r="N6443" t="str">
        <f t="shared" ca="1" si="1384"/>
        <v>YES</v>
      </c>
      <c r="O6443" t="str">
        <f t="shared" ca="1" si="1385"/>
        <v>-</v>
      </c>
      <c r="P6443" t="str">
        <f t="shared" ca="1" si="1386"/>
        <v>YES</v>
      </c>
      <c r="Q6443" t="str">
        <f t="shared" ca="1" si="1387"/>
        <v>-</v>
      </c>
      <c r="R6443" t="str">
        <f t="shared" ca="1" si="1388"/>
        <v>-</v>
      </c>
      <c r="S6443" t="str">
        <f t="shared" ca="1" si="1389"/>
        <v>-</v>
      </c>
      <c r="T6443" t="str">
        <f t="shared" ca="1" si="1390"/>
        <v>-</v>
      </c>
      <c r="U6443" t="str">
        <f t="shared" ca="1" si="1391"/>
        <v>-</v>
      </c>
      <c r="V6443" t="str">
        <f t="shared" ca="1" si="1392"/>
        <v>-</v>
      </c>
      <c r="W6443">
        <f t="shared" ca="1" si="1380"/>
        <v>30.47</v>
      </c>
      <c r="X6443" t="str">
        <f t="shared" si="1381"/>
        <v>C6443</v>
      </c>
      <c r="Y6443" s="4">
        <f t="shared" ca="1" si="1382"/>
        <v>0.2</v>
      </c>
    </row>
    <row r="6444" spans="1:25" x14ac:dyDescent="0.2">
      <c r="A6444" t="s">
        <v>5776</v>
      </c>
      <c r="B6444">
        <v>6</v>
      </c>
      <c r="C6444">
        <v>28.47</v>
      </c>
      <c r="D6444">
        <v>4.75</v>
      </c>
      <c r="E6444">
        <v>24.36</v>
      </c>
      <c r="F6444">
        <v>4.0599999999999996</v>
      </c>
      <c r="G6444">
        <v>23.63</v>
      </c>
      <c r="H6444">
        <v>3.94</v>
      </c>
      <c r="I6444">
        <v>26.73</v>
      </c>
      <c r="J6444">
        <v>4.45</v>
      </c>
      <c r="K6444">
        <v>32</v>
      </c>
      <c r="L6444">
        <v>5.33</v>
      </c>
      <c r="M6444" t="str">
        <f t="shared" ca="1" si="1383"/>
        <v>YES</v>
      </c>
      <c r="N6444" t="str">
        <f t="shared" ca="1" si="1384"/>
        <v>-</v>
      </c>
      <c r="O6444" t="str">
        <f t="shared" ca="1" si="1385"/>
        <v>YES</v>
      </c>
      <c r="P6444" t="str">
        <f t="shared" ca="1" si="1386"/>
        <v>-</v>
      </c>
      <c r="Q6444" t="str">
        <f t="shared" ca="1" si="1387"/>
        <v>YES</v>
      </c>
      <c r="R6444" t="str">
        <f t="shared" ca="1" si="1388"/>
        <v>-</v>
      </c>
      <c r="S6444" t="str">
        <f t="shared" ca="1" si="1389"/>
        <v>YES</v>
      </c>
      <c r="T6444" t="str">
        <f t="shared" ca="1" si="1390"/>
        <v>-</v>
      </c>
      <c r="U6444" t="str">
        <f t="shared" ca="1" si="1391"/>
        <v>YES</v>
      </c>
      <c r="V6444" t="str">
        <f t="shared" ca="1" si="1392"/>
        <v>-</v>
      </c>
      <c r="W6444">
        <f t="shared" ca="1" si="1380"/>
        <v>28.47</v>
      </c>
      <c r="X6444" t="str">
        <f t="shared" si="1381"/>
        <v>C6443</v>
      </c>
      <c r="Y6444" s="4">
        <f t="shared" ca="1" si="1382"/>
        <v>0.5</v>
      </c>
    </row>
    <row r="6445" spans="1:25" x14ac:dyDescent="0.2">
      <c r="A6445" t="s">
        <v>5777</v>
      </c>
      <c r="B6445">
        <v>11</v>
      </c>
      <c r="C6445">
        <v>43.3</v>
      </c>
      <c r="D6445">
        <v>3.94</v>
      </c>
      <c r="E6445">
        <v>41.53</v>
      </c>
      <c r="F6445">
        <v>3.78</v>
      </c>
      <c r="G6445">
        <v>30.31</v>
      </c>
      <c r="H6445">
        <v>2.76</v>
      </c>
      <c r="I6445">
        <v>32.61</v>
      </c>
      <c r="J6445">
        <v>2.96</v>
      </c>
      <c r="K6445">
        <v>42.34</v>
      </c>
      <c r="L6445">
        <v>3.85</v>
      </c>
      <c r="M6445" t="str">
        <f t="shared" ca="1" si="1383"/>
        <v>-</v>
      </c>
      <c r="N6445" t="str">
        <f t="shared" ca="1" si="1384"/>
        <v>-</v>
      </c>
      <c r="O6445" t="str">
        <f t="shared" ca="1" si="1385"/>
        <v>-</v>
      </c>
      <c r="P6445" t="str">
        <f t="shared" ca="1" si="1386"/>
        <v>-</v>
      </c>
      <c r="Q6445" t="str">
        <f t="shared" ca="1" si="1387"/>
        <v>-</v>
      </c>
      <c r="R6445" t="str">
        <f t="shared" ca="1" si="1388"/>
        <v>YES</v>
      </c>
      <c r="S6445" t="str">
        <f t="shared" ca="1" si="1389"/>
        <v>-</v>
      </c>
      <c r="T6445" t="str">
        <f t="shared" ca="1" si="1390"/>
        <v>YES</v>
      </c>
      <c r="U6445" t="str">
        <f t="shared" ca="1" si="1391"/>
        <v>-</v>
      </c>
      <c r="V6445" t="str">
        <f t="shared" ca="1" si="1392"/>
        <v>YES</v>
      </c>
      <c r="W6445">
        <f t="shared" ca="1" si="1380"/>
        <v>43.3</v>
      </c>
      <c r="X6445" t="str">
        <f t="shared" si="1381"/>
        <v>C6443</v>
      </c>
      <c r="Y6445" s="4">
        <f t="shared" ca="1" si="1382"/>
        <v>0.3</v>
      </c>
    </row>
    <row r="6446" spans="1:25" x14ac:dyDescent="0.2">
      <c r="A6446" t="s">
        <v>5778</v>
      </c>
      <c r="B6446">
        <v>8</v>
      </c>
      <c r="C6446">
        <v>32.94</v>
      </c>
      <c r="D6446">
        <v>4.12</v>
      </c>
      <c r="E6446">
        <v>33.200000000000003</v>
      </c>
      <c r="F6446">
        <v>4.1500000000000004</v>
      </c>
      <c r="G6446">
        <v>28.89</v>
      </c>
      <c r="H6446">
        <v>3.61</v>
      </c>
      <c r="I6446">
        <v>32.68</v>
      </c>
      <c r="J6446">
        <v>4.08</v>
      </c>
      <c r="K6446">
        <v>40.43</v>
      </c>
      <c r="L6446">
        <v>5.05</v>
      </c>
      <c r="M6446" t="str">
        <f t="shared" ca="1" si="1383"/>
        <v>-</v>
      </c>
      <c r="N6446" t="str">
        <f t="shared" ca="1" si="1384"/>
        <v>-</v>
      </c>
      <c r="O6446" t="str">
        <f t="shared" ca="1" si="1385"/>
        <v>-</v>
      </c>
      <c r="P6446" t="str">
        <f t="shared" ca="1" si="1386"/>
        <v>-</v>
      </c>
      <c r="Q6446" t="str">
        <f t="shared" ca="1" si="1387"/>
        <v>-</v>
      </c>
      <c r="R6446" t="str">
        <f t="shared" ca="1" si="1388"/>
        <v>-</v>
      </c>
      <c r="S6446" t="str">
        <f t="shared" ca="1" si="1389"/>
        <v>-</v>
      </c>
      <c r="T6446" t="str">
        <f t="shared" ca="1" si="1390"/>
        <v>-</v>
      </c>
      <c r="U6446" t="str">
        <f t="shared" ca="1" si="1391"/>
        <v>-</v>
      </c>
      <c r="V6446" t="str">
        <f t="shared" ca="1" si="1392"/>
        <v>-</v>
      </c>
      <c r="W6446">
        <f t="shared" ca="1" si="1380"/>
        <v>32.94</v>
      </c>
      <c r="X6446" t="str">
        <f t="shared" si="1381"/>
        <v>C6443</v>
      </c>
      <c r="Y6446" s="4">
        <f t="shared" ca="1" si="1382"/>
        <v>0</v>
      </c>
    </row>
    <row r="6447" spans="1:25" x14ac:dyDescent="0.2">
      <c r="A6447" t="s">
        <v>5779</v>
      </c>
      <c r="B6447">
        <v>6</v>
      </c>
      <c r="C6447">
        <v>29.63</v>
      </c>
      <c r="D6447">
        <v>4.9400000000000004</v>
      </c>
      <c r="E6447">
        <v>27.9</v>
      </c>
      <c r="F6447">
        <v>4.6500000000000004</v>
      </c>
      <c r="G6447">
        <v>26.6</v>
      </c>
      <c r="H6447">
        <v>4.43</v>
      </c>
      <c r="I6447">
        <v>29.58</v>
      </c>
      <c r="J6447">
        <v>4.93</v>
      </c>
      <c r="K6447">
        <v>33.659999999999997</v>
      </c>
      <c r="L6447">
        <v>5.61</v>
      </c>
      <c r="M6447" t="str">
        <f t="shared" ca="1" si="1383"/>
        <v>-</v>
      </c>
      <c r="N6447" t="str">
        <f t="shared" ca="1" si="1384"/>
        <v>-</v>
      </c>
      <c r="O6447" t="str">
        <f t="shared" ca="1" si="1385"/>
        <v>-</v>
      </c>
      <c r="P6447" t="str">
        <f t="shared" ca="1" si="1386"/>
        <v>-</v>
      </c>
      <c r="Q6447" t="str">
        <f t="shared" ca="1" si="1387"/>
        <v>-</v>
      </c>
      <c r="R6447" t="str">
        <f t="shared" ca="1" si="1388"/>
        <v>-</v>
      </c>
      <c r="S6447" t="str">
        <f t="shared" ca="1" si="1389"/>
        <v>-</v>
      </c>
      <c r="T6447" t="str">
        <f t="shared" ca="1" si="1390"/>
        <v>-</v>
      </c>
      <c r="U6447" t="str">
        <f t="shared" ca="1" si="1391"/>
        <v>-</v>
      </c>
      <c r="V6447" t="str">
        <f t="shared" ca="1" si="1392"/>
        <v>-</v>
      </c>
      <c r="W6447">
        <f t="shared" ca="1" si="1380"/>
        <v>29.63</v>
      </c>
      <c r="X6447" t="str">
        <f t="shared" si="1381"/>
        <v>C6443</v>
      </c>
      <c r="Y6447" s="4">
        <f t="shared" ca="1" si="1382"/>
        <v>0</v>
      </c>
    </row>
    <row r="6448" spans="1:25" x14ac:dyDescent="0.2">
      <c r="A6448" t="s">
        <v>5780</v>
      </c>
      <c r="B6448">
        <v>11</v>
      </c>
      <c r="C6448">
        <v>43.32</v>
      </c>
      <c r="D6448">
        <v>3.94</v>
      </c>
      <c r="E6448">
        <v>44.28</v>
      </c>
      <c r="F6448">
        <v>4.03</v>
      </c>
      <c r="G6448">
        <v>39.76</v>
      </c>
      <c r="H6448">
        <v>3.61</v>
      </c>
      <c r="I6448">
        <v>42.15</v>
      </c>
      <c r="J6448">
        <v>3.83</v>
      </c>
      <c r="K6448">
        <v>47.21</v>
      </c>
      <c r="L6448">
        <v>4.29</v>
      </c>
      <c r="M6448" t="str">
        <f t="shared" ca="1" si="1383"/>
        <v>-</v>
      </c>
      <c r="N6448" t="str">
        <f t="shared" ca="1" si="1384"/>
        <v>-</v>
      </c>
      <c r="O6448" t="str">
        <f t="shared" ca="1" si="1385"/>
        <v>-</v>
      </c>
      <c r="P6448" t="str">
        <f t="shared" ca="1" si="1386"/>
        <v>-</v>
      </c>
      <c r="Q6448" t="str">
        <f t="shared" ca="1" si="1387"/>
        <v>-</v>
      </c>
      <c r="R6448" t="str">
        <f t="shared" ca="1" si="1388"/>
        <v>-</v>
      </c>
      <c r="S6448" t="str">
        <f t="shared" ca="1" si="1389"/>
        <v>-</v>
      </c>
      <c r="T6448" t="str">
        <f t="shared" ca="1" si="1390"/>
        <v>-</v>
      </c>
      <c r="U6448" t="str">
        <f t="shared" ca="1" si="1391"/>
        <v>-</v>
      </c>
      <c r="V6448" t="str">
        <f t="shared" ca="1" si="1392"/>
        <v>-</v>
      </c>
      <c r="W6448">
        <f t="shared" ca="1" si="1380"/>
        <v>43.32</v>
      </c>
      <c r="X6448" t="str">
        <f t="shared" si="1381"/>
        <v>C6443</v>
      </c>
      <c r="Y6448" s="4">
        <f t="shared" ca="1" si="1382"/>
        <v>0</v>
      </c>
    </row>
    <row r="6449" spans="1:25" x14ac:dyDescent="0.2">
      <c r="A6449" t="s">
        <v>5781</v>
      </c>
      <c r="B6449">
        <v>11</v>
      </c>
      <c r="C6449">
        <v>42.64</v>
      </c>
      <c r="D6449">
        <v>3.88</v>
      </c>
      <c r="E6449">
        <v>44.43</v>
      </c>
      <c r="F6449">
        <v>4.04</v>
      </c>
      <c r="G6449">
        <v>39.869999999999997</v>
      </c>
      <c r="H6449">
        <v>3.62</v>
      </c>
      <c r="I6449">
        <v>40.1</v>
      </c>
      <c r="J6449">
        <v>3.65</v>
      </c>
      <c r="K6449">
        <v>45.91</v>
      </c>
      <c r="L6449">
        <v>4.17</v>
      </c>
      <c r="M6449" t="str">
        <f t="shared" ca="1" si="1383"/>
        <v>-</v>
      </c>
      <c r="N6449" t="str">
        <f t="shared" ca="1" si="1384"/>
        <v>-</v>
      </c>
      <c r="O6449" t="str">
        <f t="shared" ca="1" si="1385"/>
        <v>-</v>
      </c>
      <c r="P6449" t="str">
        <f t="shared" ca="1" si="1386"/>
        <v>-</v>
      </c>
      <c r="Q6449" t="str">
        <f t="shared" ca="1" si="1387"/>
        <v>-</v>
      </c>
      <c r="R6449" t="str">
        <f t="shared" ca="1" si="1388"/>
        <v>-</v>
      </c>
      <c r="S6449" t="str">
        <f t="shared" ca="1" si="1389"/>
        <v>-</v>
      </c>
      <c r="T6449" t="str">
        <f t="shared" ca="1" si="1390"/>
        <v>-</v>
      </c>
      <c r="U6449" t="str">
        <f t="shared" ca="1" si="1391"/>
        <v>-</v>
      </c>
      <c r="V6449" t="str">
        <f t="shared" ca="1" si="1392"/>
        <v>-</v>
      </c>
      <c r="W6449">
        <f t="shared" ca="1" si="1380"/>
        <v>42.64</v>
      </c>
      <c r="X6449" t="str">
        <f t="shared" si="1381"/>
        <v>C6443</v>
      </c>
      <c r="Y6449" s="4">
        <f t="shared" ca="1" si="1382"/>
        <v>0</v>
      </c>
    </row>
    <row r="6450" spans="1:25" x14ac:dyDescent="0.2">
      <c r="A6450" t="s">
        <v>5782</v>
      </c>
      <c r="B6450">
        <v>6</v>
      </c>
      <c r="C6450">
        <v>28.91</v>
      </c>
      <c r="D6450">
        <v>4.82</v>
      </c>
      <c r="E6450">
        <v>25.28</v>
      </c>
      <c r="F6450">
        <v>4.21</v>
      </c>
      <c r="G6450">
        <v>24.74</v>
      </c>
      <c r="H6450">
        <v>4.12</v>
      </c>
      <c r="I6450">
        <v>29.46</v>
      </c>
      <c r="J6450">
        <v>4.91</v>
      </c>
      <c r="K6450">
        <v>33.39</v>
      </c>
      <c r="L6450">
        <v>5.56</v>
      </c>
      <c r="M6450" t="str">
        <f t="shared" ca="1" si="1383"/>
        <v>-</v>
      </c>
      <c r="N6450" t="str">
        <f t="shared" ca="1" si="1384"/>
        <v>-</v>
      </c>
      <c r="O6450" t="str">
        <f t="shared" ca="1" si="1385"/>
        <v>-</v>
      </c>
      <c r="P6450" t="str">
        <f t="shared" ca="1" si="1386"/>
        <v>-</v>
      </c>
      <c r="Q6450" t="str">
        <f t="shared" ca="1" si="1387"/>
        <v>-</v>
      </c>
      <c r="R6450" t="str">
        <f t="shared" ca="1" si="1388"/>
        <v>-</v>
      </c>
      <c r="S6450" t="str">
        <f t="shared" ca="1" si="1389"/>
        <v>-</v>
      </c>
      <c r="T6450" t="str">
        <f t="shared" ca="1" si="1390"/>
        <v>-</v>
      </c>
      <c r="U6450" t="str">
        <f t="shared" ca="1" si="1391"/>
        <v>-</v>
      </c>
      <c r="V6450" t="str">
        <f t="shared" ca="1" si="1392"/>
        <v>-</v>
      </c>
      <c r="W6450">
        <f t="shared" ca="1" si="1380"/>
        <v>28.91</v>
      </c>
      <c r="X6450" t="str">
        <f t="shared" si="1381"/>
        <v>C6443</v>
      </c>
      <c r="Y6450" s="4">
        <f t="shared" ca="1" si="1382"/>
        <v>0</v>
      </c>
    </row>
    <row r="6451" spans="1:25" x14ac:dyDescent="0.2">
      <c r="A6451" t="s">
        <v>5783</v>
      </c>
      <c r="B6451">
        <v>8</v>
      </c>
      <c r="C6451">
        <v>30.61</v>
      </c>
      <c r="D6451">
        <v>3.83</v>
      </c>
      <c r="E6451">
        <v>29.51</v>
      </c>
      <c r="F6451">
        <v>3.69</v>
      </c>
      <c r="G6451">
        <v>27.09</v>
      </c>
      <c r="H6451">
        <v>3.39</v>
      </c>
      <c r="I6451">
        <v>29.69</v>
      </c>
      <c r="J6451">
        <v>3.71</v>
      </c>
      <c r="K6451">
        <v>36.36</v>
      </c>
      <c r="L6451">
        <v>4.54</v>
      </c>
      <c r="M6451" t="str">
        <f t="shared" ca="1" si="1383"/>
        <v>-</v>
      </c>
      <c r="N6451" t="str">
        <f t="shared" ca="1" si="1384"/>
        <v>-</v>
      </c>
      <c r="O6451" t="str">
        <f t="shared" ca="1" si="1385"/>
        <v>-</v>
      </c>
      <c r="P6451" t="str">
        <f t="shared" ca="1" si="1386"/>
        <v>-</v>
      </c>
      <c r="Q6451" t="str">
        <f t="shared" ca="1" si="1387"/>
        <v>-</v>
      </c>
      <c r="R6451" t="str">
        <f t="shared" ca="1" si="1388"/>
        <v>-</v>
      </c>
      <c r="S6451" t="str">
        <f t="shared" ca="1" si="1389"/>
        <v>-</v>
      </c>
      <c r="T6451" t="str">
        <f t="shared" ca="1" si="1390"/>
        <v>-</v>
      </c>
      <c r="U6451" t="str">
        <f t="shared" ca="1" si="1391"/>
        <v>-</v>
      </c>
      <c r="V6451" t="str">
        <f t="shared" ca="1" si="1392"/>
        <v>-</v>
      </c>
      <c r="W6451">
        <f t="shared" ca="1" si="1380"/>
        <v>30.61</v>
      </c>
      <c r="X6451" t="str">
        <f t="shared" si="1381"/>
        <v>C6443</v>
      </c>
      <c r="Y6451" s="4">
        <f t="shared" ca="1" si="1382"/>
        <v>0</v>
      </c>
    </row>
    <row r="6452" spans="1:25" x14ac:dyDescent="0.2">
      <c r="A6452" t="s">
        <v>21</v>
      </c>
      <c r="M6452" t="str">
        <f t="shared" ca="1" si="1383"/>
        <v>-</v>
      </c>
      <c r="N6452" t="str">
        <f t="shared" ca="1" si="1384"/>
        <v>-</v>
      </c>
      <c r="O6452" t="str">
        <f t="shared" ca="1" si="1385"/>
        <v>-</v>
      </c>
      <c r="P6452" t="str">
        <f t="shared" ca="1" si="1386"/>
        <v>-</v>
      </c>
      <c r="Q6452" t="str">
        <f t="shared" ca="1" si="1387"/>
        <v>-</v>
      </c>
      <c r="R6452" t="str">
        <f t="shared" ca="1" si="1388"/>
        <v>-</v>
      </c>
      <c r="S6452" t="str">
        <f t="shared" ca="1" si="1389"/>
        <v>-</v>
      </c>
      <c r="T6452" t="str">
        <f t="shared" ca="1" si="1390"/>
        <v>-</v>
      </c>
      <c r="U6452" t="str">
        <f t="shared" ca="1" si="1391"/>
        <v>-</v>
      </c>
      <c r="V6452" t="str">
        <f t="shared" ca="1" si="1392"/>
        <v>-</v>
      </c>
      <c r="W6452">
        <f t="shared" ca="1" si="1380"/>
        <v>0</v>
      </c>
      <c r="X6452" t="str">
        <f t="shared" si="1381"/>
        <v>C6443</v>
      </c>
      <c r="Y6452" s="4" t="str">
        <f t="shared" si="1382"/>
        <v/>
      </c>
    </row>
    <row r="6453" spans="1:25" x14ac:dyDescent="0.2">
      <c r="A6453" t="s">
        <v>5784</v>
      </c>
      <c r="B6453">
        <v>11</v>
      </c>
      <c r="C6453">
        <v>41.49</v>
      </c>
      <c r="D6453">
        <v>3.77</v>
      </c>
      <c r="E6453">
        <v>33.82</v>
      </c>
      <c r="F6453">
        <v>3.07</v>
      </c>
      <c r="G6453">
        <v>31.88</v>
      </c>
      <c r="H6453">
        <v>2.9</v>
      </c>
      <c r="I6453">
        <v>28.23</v>
      </c>
      <c r="J6453">
        <v>2.57</v>
      </c>
      <c r="K6453">
        <v>30.75</v>
      </c>
      <c r="L6453">
        <v>2.8</v>
      </c>
      <c r="M6453" t="str">
        <f t="shared" ca="1" si="1383"/>
        <v>-</v>
      </c>
      <c r="N6453" t="str">
        <f t="shared" ca="1" si="1384"/>
        <v>-</v>
      </c>
      <c r="O6453" t="str">
        <f t="shared" ca="1" si="1385"/>
        <v>-</v>
      </c>
      <c r="P6453" t="str">
        <f t="shared" ca="1" si="1386"/>
        <v>-</v>
      </c>
      <c r="Q6453" t="str">
        <f t="shared" ca="1" si="1387"/>
        <v>-</v>
      </c>
      <c r="R6453" t="str">
        <f t="shared" ca="1" si="1388"/>
        <v>-</v>
      </c>
      <c r="S6453" t="str">
        <f t="shared" ca="1" si="1389"/>
        <v>-</v>
      </c>
      <c r="T6453" t="str">
        <f t="shared" ca="1" si="1390"/>
        <v>-</v>
      </c>
      <c r="U6453" t="str">
        <f t="shared" ca="1" si="1391"/>
        <v>-</v>
      </c>
      <c r="V6453" t="str">
        <f t="shared" ca="1" si="1392"/>
        <v>-</v>
      </c>
      <c r="W6453">
        <f t="shared" ca="1" si="1380"/>
        <v>41.49</v>
      </c>
      <c r="X6453" t="str">
        <f t="shared" si="1381"/>
        <v>C6453</v>
      </c>
      <c r="Y6453" s="4">
        <f t="shared" ca="1" si="1382"/>
        <v>0</v>
      </c>
    </row>
    <row r="6454" spans="1:25" x14ac:dyDescent="0.2">
      <c r="A6454" t="s">
        <v>5785</v>
      </c>
      <c r="B6454">
        <v>8</v>
      </c>
      <c r="C6454">
        <v>39.450000000000003</v>
      </c>
      <c r="D6454">
        <v>4.93</v>
      </c>
      <c r="E6454">
        <v>38.54</v>
      </c>
      <c r="F6454">
        <v>4.82</v>
      </c>
      <c r="G6454">
        <v>36.15</v>
      </c>
      <c r="H6454">
        <v>4.5199999999999996</v>
      </c>
      <c r="I6454">
        <v>39.659999999999997</v>
      </c>
      <c r="J6454">
        <v>4.96</v>
      </c>
      <c r="K6454">
        <v>43.5</v>
      </c>
      <c r="L6454">
        <v>5.44</v>
      </c>
      <c r="M6454" t="str">
        <f t="shared" ca="1" si="1383"/>
        <v>-</v>
      </c>
      <c r="N6454" t="str">
        <f t="shared" ca="1" si="1384"/>
        <v>-</v>
      </c>
      <c r="O6454" t="str">
        <f t="shared" ca="1" si="1385"/>
        <v>-</v>
      </c>
      <c r="P6454" t="str">
        <f t="shared" ca="1" si="1386"/>
        <v>-</v>
      </c>
      <c r="Q6454" t="str">
        <f t="shared" ca="1" si="1387"/>
        <v>-</v>
      </c>
      <c r="R6454" t="str">
        <f t="shared" ca="1" si="1388"/>
        <v>-</v>
      </c>
      <c r="S6454" t="str">
        <f t="shared" ca="1" si="1389"/>
        <v>-</v>
      </c>
      <c r="T6454" t="str">
        <f t="shared" ca="1" si="1390"/>
        <v>-</v>
      </c>
      <c r="U6454" t="str">
        <f t="shared" ca="1" si="1391"/>
        <v>-</v>
      </c>
      <c r="V6454" t="str">
        <f t="shared" ca="1" si="1392"/>
        <v>-</v>
      </c>
      <c r="W6454">
        <f t="shared" ca="1" si="1380"/>
        <v>39.450000000000003</v>
      </c>
      <c r="X6454" t="str">
        <f t="shared" si="1381"/>
        <v>C6453</v>
      </c>
      <c r="Y6454" s="4">
        <f t="shared" ca="1" si="1382"/>
        <v>0</v>
      </c>
    </row>
    <row r="6455" spans="1:25" x14ac:dyDescent="0.2">
      <c r="A6455" t="s">
        <v>5786</v>
      </c>
      <c r="B6455">
        <v>11</v>
      </c>
      <c r="C6455">
        <v>40.950000000000003</v>
      </c>
      <c r="D6455">
        <v>3.72</v>
      </c>
      <c r="E6455">
        <v>32.89</v>
      </c>
      <c r="F6455">
        <v>2.99</v>
      </c>
      <c r="G6455">
        <v>30.99</v>
      </c>
      <c r="H6455">
        <v>2.82</v>
      </c>
      <c r="I6455">
        <v>27.52</v>
      </c>
      <c r="J6455">
        <v>2.5</v>
      </c>
      <c r="K6455">
        <v>29.13</v>
      </c>
      <c r="L6455">
        <v>2.65</v>
      </c>
      <c r="M6455" t="str">
        <f t="shared" ca="1" si="1383"/>
        <v>-</v>
      </c>
      <c r="N6455" t="str">
        <f t="shared" ca="1" si="1384"/>
        <v>-</v>
      </c>
      <c r="O6455" t="str">
        <f t="shared" ca="1" si="1385"/>
        <v>-</v>
      </c>
      <c r="P6455" t="str">
        <f t="shared" ca="1" si="1386"/>
        <v>-</v>
      </c>
      <c r="Q6455" t="str">
        <f t="shared" ca="1" si="1387"/>
        <v>-</v>
      </c>
      <c r="R6455" t="str">
        <f t="shared" ca="1" si="1388"/>
        <v>-</v>
      </c>
      <c r="S6455" t="str">
        <f t="shared" ca="1" si="1389"/>
        <v>-</v>
      </c>
      <c r="T6455" t="str">
        <f t="shared" ca="1" si="1390"/>
        <v>-</v>
      </c>
      <c r="U6455" t="str">
        <f t="shared" ca="1" si="1391"/>
        <v>-</v>
      </c>
      <c r="V6455" t="str">
        <f t="shared" ca="1" si="1392"/>
        <v>-</v>
      </c>
      <c r="W6455">
        <f t="shared" ca="1" si="1380"/>
        <v>40.950000000000003</v>
      </c>
      <c r="X6455" t="str">
        <f t="shared" si="1381"/>
        <v>C6453</v>
      </c>
      <c r="Y6455" s="4">
        <f t="shared" ca="1" si="1382"/>
        <v>0</v>
      </c>
    </row>
    <row r="6456" spans="1:25" x14ac:dyDescent="0.2">
      <c r="A6456" t="s">
        <v>5787</v>
      </c>
      <c r="B6456">
        <v>8</v>
      </c>
      <c r="C6456">
        <v>38.270000000000003</v>
      </c>
      <c r="D6456">
        <v>4.78</v>
      </c>
      <c r="E6456">
        <v>37.9</v>
      </c>
      <c r="F6456">
        <v>4.74</v>
      </c>
      <c r="G6456">
        <v>35.200000000000003</v>
      </c>
      <c r="H6456">
        <v>4.4000000000000004</v>
      </c>
      <c r="I6456">
        <v>38.74</v>
      </c>
      <c r="J6456">
        <v>4.84</v>
      </c>
      <c r="K6456">
        <v>43.03</v>
      </c>
      <c r="L6456">
        <v>5.38</v>
      </c>
      <c r="M6456" t="str">
        <f t="shared" ca="1" si="1383"/>
        <v>-</v>
      </c>
      <c r="N6456" t="str">
        <f t="shared" ca="1" si="1384"/>
        <v>-</v>
      </c>
      <c r="O6456" t="str">
        <f t="shared" ca="1" si="1385"/>
        <v>-</v>
      </c>
      <c r="P6456" t="str">
        <f t="shared" ca="1" si="1386"/>
        <v>-</v>
      </c>
      <c r="Q6456" t="str">
        <f t="shared" ca="1" si="1387"/>
        <v>-</v>
      </c>
      <c r="R6456" t="str">
        <f t="shared" ca="1" si="1388"/>
        <v>-</v>
      </c>
      <c r="S6456" t="str">
        <f t="shared" ca="1" si="1389"/>
        <v>-</v>
      </c>
      <c r="T6456" t="str">
        <f t="shared" ca="1" si="1390"/>
        <v>-</v>
      </c>
      <c r="U6456" t="str">
        <f t="shared" ca="1" si="1391"/>
        <v>-</v>
      </c>
      <c r="V6456" t="str">
        <f t="shared" ca="1" si="1392"/>
        <v>-</v>
      </c>
      <c r="W6456">
        <f t="shared" ca="1" si="1380"/>
        <v>38.270000000000003</v>
      </c>
      <c r="X6456" t="str">
        <f t="shared" si="1381"/>
        <v>C6453</v>
      </c>
      <c r="Y6456" s="4">
        <f t="shared" ca="1" si="1382"/>
        <v>0</v>
      </c>
    </row>
    <row r="6457" spans="1:25" x14ac:dyDescent="0.2">
      <c r="A6457" t="s">
        <v>5788</v>
      </c>
      <c r="B6457">
        <v>8</v>
      </c>
      <c r="C6457">
        <v>37.49</v>
      </c>
      <c r="D6457">
        <v>4.6900000000000004</v>
      </c>
      <c r="E6457">
        <v>34.67</v>
      </c>
      <c r="F6457">
        <v>4.33</v>
      </c>
      <c r="G6457">
        <v>31.58</v>
      </c>
      <c r="H6457">
        <v>3.95</v>
      </c>
      <c r="I6457">
        <v>33.74</v>
      </c>
      <c r="J6457">
        <v>4.22</v>
      </c>
      <c r="K6457">
        <v>39.36</v>
      </c>
      <c r="L6457">
        <v>4.92</v>
      </c>
      <c r="M6457" t="str">
        <f t="shared" ca="1" si="1383"/>
        <v>-</v>
      </c>
      <c r="N6457" t="str">
        <f t="shared" ca="1" si="1384"/>
        <v>-</v>
      </c>
      <c r="O6457" t="str">
        <f t="shared" ca="1" si="1385"/>
        <v>-</v>
      </c>
      <c r="P6457" t="str">
        <f t="shared" ca="1" si="1386"/>
        <v>-</v>
      </c>
      <c r="Q6457" t="str">
        <f t="shared" ca="1" si="1387"/>
        <v>-</v>
      </c>
      <c r="R6457" t="str">
        <f t="shared" ca="1" si="1388"/>
        <v>-</v>
      </c>
      <c r="S6457" t="str">
        <f t="shared" ca="1" si="1389"/>
        <v>-</v>
      </c>
      <c r="T6457" t="str">
        <f t="shared" ca="1" si="1390"/>
        <v>-</v>
      </c>
      <c r="U6457" t="str">
        <f t="shared" ca="1" si="1391"/>
        <v>-</v>
      </c>
      <c r="V6457" t="str">
        <f t="shared" ca="1" si="1392"/>
        <v>-</v>
      </c>
      <c r="W6457">
        <f t="shared" ca="1" si="1380"/>
        <v>37.49</v>
      </c>
      <c r="X6457" t="str">
        <f t="shared" si="1381"/>
        <v>C6453</v>
      </c>
      <c r="Y6457" s="4">
        <f t="shared" ca="1" si="1382"/>
        <v>0</v>
      </c>
    </row>
    <row r="6458" spans="1:25" x14ac:dyDescent="0.2">
      <c r="A6458" t="s">
        <v>5789</v>
      </c>
      <c r="B6458">
        <v>9</v>
      </c>
      <c r="C6458">
        <v>33.799999999999997</v>
      </c>
      <c r="D6458">
        <v>3.76</v>
      </c>
      <c r="E6458">
        <v>28.64</v>
      </c>
      <c r="F6458">
        <v>3.18</v>
      </c>
      <c r="G6458">
        <v>28.32</v>
      </c>
      <c r="H6458">
        <v>3.15</v>
      </c>
      <c r="I6458">
        <v>24.09</v>
      </c>
      <c r="J6458">
        <v>2.68</v>
      </c>
      <c r="K6458">
        <v>25.47</v>
      </c>
      <c r="L6458">
        <v>2.83</v>
      </c>
      <c r="M6458" t="str">
        <f t="shared" ca="1" si="1383"/>
        <v>-</v>
      </c>
      <c r="N6458" t="str">
        <f t="shared" ca="1" si="1384"/>
        <v>-</v>
      </c>
      <c r="O6458" t="str">
        <f t="shared" ca="1" si="1385"/>
        <v>-</v>
      </c>
      <c r="P6458" t="str">
        <f t="shared" ca="1" si="1386"/>
        <v>-</v>
      </c>
      <c r="Q6458" t="str">
        <f t="shared" ca="1" si="1387"/>
        <v>-</v>
      </c>
      <c r="R6458" t="str">
        <f t="shared" ca="1" si="1388"/>
        <v>-</v>
      </c>
      <c r="S6458" t="str">
        <f t="shared" ca="1" si="1389"/>
        <v>-</v>
      </c>
      <c r="T6458" t="str">
        <f t="shared" ca="1" si="1390"/>
        <v>-</v>
      </c>
      <c r="U6458" t="str">
        <f t="shared" ca="1" si="1391"/>
        <v>-</v>
      </c>
      <c r="V6458" t="str">
        <f t="shared" ca="1" si="1392"/>
        <v>-</v>
      </c>
      <c r="W6458">
        <f t="shared" ca="1" si="1380"/>
        <v>33.799999999999997</v>
      </c>
      <c r="X6458" t="str">
        <f t="shared" si="1381"/>
        <v>C6453</v>
      </c>
      <c r="Y6458" s="4">
        <f t="shared" ca="1" si="1382"/>
        <v>0</v>
      </c>
    </row>
    <row r="6459" spans="1:25" x14ac:dyDescent="0.2">
      <c r="A6459" t="s">
        <v>5790</v>
      </c>
      <c r="B6459">
        <v>11</v>
      </c>
      <c r="C6459">
        <v>39.71</v>
      </c>
      <c r="D6459">
        <v>3.61</v>
      </c>
      <c r="E6459">
        <v>31.18</v>
      </c>
      <c r="F6459">
        <v>2.83</v>
      </c>
      <c r="G6459">
        <v>29.17</v>
      </c>
      <c r="H6459">
        <v>2.65</v>
      </c>
      <c r="I6459">
        <v>25.79</v>
      </c>
      <c r="J6459">
        <v>2.34</v>
      </c>
      <c r="K6459">
        <v>25.53</v>
      </c>
      <c r="L6459">
        <v>2.3199999999999998</v>
      </c>
      <c r="M6459" t="str">
        <f t="shared" ca="1" si="1383"/>
        <v>-</v>
      </c>
      <c r="N6459" t="str">
        <f t="shared" ca="1" si="1384"/>
        <v>YES</v>
      </c>
      <c r="O6459" t="str">
        <f t="shared" ca="1" si="1385"/>
        <v>-</v>
      </c>
      <c r="P6459" t="str">
        <f t="shared" ca="1" si="1386"/>
        <v>YES</v>
      </c>
      <c r="Q6459" t="str">
        <f t="shared" ca="1" si="1387"/>
        <v>-</v>
      </c>
      <c r="R6459" t="str">
        <f t="shared" ca="1" si="1388"/>
        <v>YES</v>
      </c>
      <c r="S6459" t="str">
        <f t="shared" ca="1" si="1389"/>
        <v>-</v>
      </c>
      <c r="T6459" t="str">
        <f t="shared" ca="1" si="1390"/>
        <v>-</v>
      </c>
      <c r="U6459" t="str">
        <f t="shared" ca="1" si="1391"/>
        <v>-</v>
      </c>
      <c r="V6459" t="str">
        <f t="shared" ca="1" si="1392"/>
        <v>-</v>
      </c>
      <c r="W6459">
        <f t="shared" ca="1" si="1380"/>
        <v>39.71</v>
      </c>
      <c r="X6459" t="str">
        <f t="shared" si="1381"/>
        <v>C6453</v>
      </c>
      <c r="Y6459" s="4">
        <f t="shared" ca="1" si="1382"/>
        <v>0.3</v>
      </c>
    </row>
    <row r="6460" spans="1:25" x14ac:dyDescent="0.2">
      <c r="A6460" t="s">
        <v>5791</v>
      </c>
      <c r="B6460">
        <v>9</v>
      </c>
      <c r="C6460">
        <v>33.549999999999997</v>
      </c>
      <c r="D6460">
        <v>3.73</v>
      </c>
      <c r="E6460">
        <v>27.46</v>
      </c>
      <c r="F6460">
        <v>3.05</v>
      </c>
      <c r="G6460">
        <v>26.41</v>
      </c>
      <c r="H6460">
        <v>2.93</v>
      </c>
      <c r="I6460">
        <v>20.9</v>
      </c>
      <c r="J6460">
        <v>2.3199999999999998</v>
      </c>
      <c r="K6460">
        <v>20.07</v>
      </c>
      <c r="L6460">
        <v>2.23</v>
      </c>
      <c r="M6460" t="str">
        <f t="shared" ca="1" si="1383"/>
        <v>-</v>
      </c>
      <c r="N6460" t="str">
        <f t="shared" ca="1" si="1384"/>
        <v>-</v>
      </c>
      <c r="O6460" t="str">
        <f t="shared" ca="1" si="1385"/>
        <v>YES</v>
      </c>
      <c r="P6460" t="str">
        <f t="shared" ca="1" si="1386"/>
        <v>-</v>
      </c>
      <c r="Q6460" t="str">
        <f t="shared" ca="1" si="1387"/>
        <v>-</v>
      </c>
      <c r="R6460" t="str">
        <f t="shared" ca="1" si="1388"/>
        <v>-</v>
      </c>
      <c r="S6460" t="str">
        <f t="shared" ca="1" si="1389"/>
        <v>-</v>
      </c>
      <c r="T6460" t="str">
        <f t="shared" ca="1" si="1390"/>
        <v>-</v>
      </c>
      <c r="U6460" t="str">
        <f t="shared" ca="1" si="1391"/>
        <v>YES</v>
      </c>
      <c r="V6460" t="str">
        <f t="shared" ca="1" si="1392"/>
        <v>YES</v>
      </c>
      <c r="W6460">
        <f t="shared" ca="1" si="1380"/>
        <v>33.549999999999997</v>
      </c>
      <c r="X6460" t="str">
        <f t="shared" si="1381"/>
        <v>C6453</v>
      </c>
      <c r="Y6460" s="4">
        <f t="shared" ca="1" si="1382"/>
        <v>0.3</v>
      </c>
    </row>
    <row r="6461" spans="1:25" x14ac:dyDescent="0.2">
      <c r="A6461" t="s">
        <v>5792</v>
      </c>
      <c r="B6461">
        <v>9</v>
      </c>
      <c r="C6461">
        <v>33.450000000000003</v>
      </c>
      <c r="D6461">
        <v>3.72</v>
      </c>
      <c r="E6461">
        <v>27.63</v>
      </c>
      <c r="F6461">
        <v>3.07</v>
      </c>
      <c r="G6461">
        <v>26.2</v>
      </c>
      <c r="H6461">
        <v>2.91</v>
      </c>
      <c r="I6461">
        <v>20.76</v>
      </c>
      <c r="J6461">
        <v>2.31</v>
      </c>
      <c r="K6461">
        <v>20.13</v>
      </c>
      <c r="L6461">
        <v>2.2400000000000002</v>
      </c>
      <c r="M6461" t="str">
        <f t="shared" ca="1" si="1383"/>
        <v>YES</v>
      </c>
      <c r="N6461" t="str">
        <f t="shared" ca="1" si="1384"/>
        <v>-</v>
      </c>
      <c r="O6461" t="str">
        <f t="shared" ca="1" si="1385"/>
        <v>-</v>
      </c>
      <c r="P6461" t="str">
        <f t="shared" ca="1" si="1386"/>
        <v>-</v>
      </c>
      <c r="Q6461" t="str">
        <f t="shared" ca="1" si="1387"/>
        <v>YES</v>
      </c>
      <c r="R6461" t="str">
        <f t="shared" ca="1" si="1388"/>
        <v>-</v>
      </c>
      <c r="S6461" t="str">
        <f t="shared" ca="1" si="1389"/>
        <v>YES</v>
      </c>
      <c r="T6461" t="str">
        <f t="shared" ca="1" si="1390"/>
        <v>YES</v>
      </c>
      <c r="U6461" t="str">
        <f t="shared" ca="1" si="1391"/>
        <v>-</v>
      </c>
      <c r="V6461" t="str">
        <f t="shared" ca="1" si="1392"/>
        <v>-</v>
      </c>
      <c r="W6461">
        <f t="shared" ca="1" si="1380"/>
        <v>33.450000000000003</v>
      </c>
      <c r="X6461" t="str">
        <f t="shared" si="1381"/>
        <v>C6453</v>
      </c>
      <c r="Y6461" s="4">
        <f t="shared" ca="1" si="1382"/>
        <v>0.4</v>
      </c>
    </row>
    <row r="6462" spans="1:25" x14ac:dyDescent="0.2">
      <c r="A6462" t="s">
        <v>21</v>
      </c>
      <c r="M6462" t="str">
        <f t="shared" ca="1" si="1383"/>
        <v>-</v>
      </c>
      <c r="N6462" t="str">
        <f t="shared" ca="1" si="1384"/>
        <v>-</v>
      </c>
      <c r="O6462" t="str">
        <f t="shared" ca="1" si="1385"/>
        <v>-</v>
      </c>
      <c r="P6462" t="str">
        <f t="shared" ca="1" si="1386"/>
        <v>-</v>
      </c>
      <c r="Q6462" t="str">
        <f t="shared" ca="1" si="1387"/>
        <v>-</v>
      </c>
      <c r="R6462" t="str">
        <f t="shared" ca="1" si="1388"/>
        <v>-</v>
      </c>
      <c r="S6462" t="str">
        <f t="shared" ca="1" si="1389"/>
        <v>-</v>
      </c>
      <c r="T6462" t="str">
        <f t="shared" ca="1" si="1390"/>
        <v>-</v>
      </c>
      <c r="U6462" t="str">
        <f t="shared" ca="1" si="1391"/>
        <v>-</v>
      </c>
      <c r="V6462" t="str">
        <f t="shared" ca="1" si="1392"/>
        <v>-</v>
      </c>
      <c r="W6462">
        <f t="shared" ca="1" si="1380"/>
        <v>0</v>
      </c>
      <c r="X6462" t="str">
        <f t="shared" si="1381"/>
        <v>C6453</v>
      </c>
      <c r="Y6462" s="4" t="str">
        <f t="shared" si="1382"/>
        <v/>
      </c>
    </row>
    <row r="6463" spans="1:25" x14ac:dyDescent="0.2">
      <c r="A6463" t="s">
        <v>5793</v>
      </c>
      <c r="B6463">
        <v>7</v>
      </c>
      <c r="C6463">
        <v>25.81</v>
      </c>
      <c r="D6463">
        <v>3.69</v>
      </c>
      <c r="E6463">
        <v>24.31</v>
      </c>
      <c r="F6463">
        <v>3.47</v>
      </c>
      <c r="G6463">
        <v>23.58</v>
      </c>
      <c r="H6463">
        <v>3.37</v>
      </c>
      <c r="I6463">
        <v>25.21</v>
      </c>
      <c r="J6463">
        <v>3.6</v>
      </c>
      <c r="K6463">
        <v>29.69</v>
      </c>
      <c r="L6463">
        <v>4.24</v>
      </c>
      <c r="M6463" t="str">
        <f t="shared" ca="1" si="1383"/>
        <v>-</v>
      </c>
      <c r="N6463" t="str">
        <f t="shared" ca="1" si="1384"/>
        <v>-</v>
      </c>
      <c r="O6463" t="str">
        <f t="shared" ca="1" si="1385"/>
        <v>-</v>
      </c>
      <c r="P6463" t="str">
        <f t="shared" ca="1" si="1386"/>
        <v>-</v>
      </c>
      <c r="Q6463" t="str">
        <f t="shared" ca="1" si="1387"/>
        <v>-</v>
      </c>
      <c r="R6463" t="str">
        <f t="shared" ca="1" si="1388"/>
        <v>-</v>
      </c>
      <c r="S6463" t="str">
        <f t="shared" ca="1" si="1389"/>
        <v>-</v>
      </c>
      <c r="T6463" t="str">
        <f t="shared" ca="1" si="1390"/>
        <v>-</v>
      </c>
      <c r="U6463" t="str">
        <f t="shared" ca="1" si="1391"/>
        <v>-</v>
      </c>
      <c r="V6463" t="str">
        <f t="shared" ca="1" si="1392"/>
        <v>-</v>
      </c>
      <c r="W6463">
        <f t="shared" ca="1" si="1380"/>
        <v>25.81</v>
      </c>
      <c r="X6463" t="str">
        <f t="shared" si="1381"/>
        <v>C6463</v>
      </c>
      <c r="Y6463" s="4">
        <f t="shared" ca="1" si="1382"/>
        <v>0</v>
      </c>
    </row>
    <row r="6464" spans="1:25" x14ac:dyDescent="0.2">
      <c r="A6464" t="s">
        <v>5794</v>
      </c>
      <c r="B6464">
        <v>9</v>
      </c>
      <c r="C6464">
        <v>31.54</v>
      </c>
      <c r="D6464">
        <v>3.5</v>
      </c>
      <c r="E6464">
        <v>25.74</v>
      </c>
      <c r="F6464">
        <v>2.86</v>
      </c>
      <c r="G6464">
        <v>26.92</v>
      </c>
      <c r="H6464">
        <v>2.99</v>
      </c>
      <c r="I6464">
        <v>21.38</v>
      </c>
      <c r="J6464">
        <v>2.38</v>
      </c>
      <c r="K6464">
        <v>22.71</v>
      </c>
      <c r="L6464">
        <v>2.52</v>
      </c>
      <c r="M6464" t="str">
        <f t="shared" ca="1" si="1383"/>
        <v>-</v>
      </c>
      <c r="N6464" t="str">
        <f t="shared" ca="1" si="1384"/>
        <v>YES</v>
      </c>
      <c r="O6464" t="str">
        <f t="shared" ca="1" si="1385"/>
        <v>-</v>
      </c>
      <c r="P6464" t="str">
        <f t="shared" ca="1" si="1386"/>
        <v>YES</v>
      </c>
      <c r="Q6464" t="str">
        <f t="shared" ca="1" si="1387"/>
        <v>-</v>
      </c>
      <c r="R6464" t="str">
        <f t="shared" ca="1" si="1388"/>
        <v>YES</v>
      </c>
      <c r="S6464" t="str">
        <f t="shared" ca="1" si="1389"/>
        <v>YES</v>
      </c>
      <c r="T6464" t="str">
        <f t="shared" ca="1" si="1390"/>
        <v>YES</v>
      </c>
      <c r="U6464" t="str">
        <f t="shared" ca="1" si="1391"/>
        <v>YES</v>
      </c>
      <c r="V6464" t="str">
        <f t="shared" ca="1" si="1392"/>
        <v>YES</v>
      </c>
      <c r="W6464">
        <f t="shared" ca="1" si="1380"/>
        <v>31.54</v>
      </c>
      <c r="X6464" t="str">
        <f t="shared" si="1381"/>
        <v>C6463</v>
      </c>
      <c r="Y6464" s="4">
        <f t="shared" ca="1" si="1382"/>
        <v>0.7</v>
      </c>
    </row>
    <row r="6465" spans="1:25" x14ac:dyDescent="0.2">
      <c r="A6465" t="s">
        <v>5795</v>
      </c>
      <c r="B6465">
        <v>7</v>
      </c>
      <c r="C6465">
        <v>30.12</v>
      </c>
      <c r="D6465">
        <v>4.3</v>
      </c>
      <c r="E6465">
        <v>31</v>
      </c>
      <c r="F6465">
        <v>4.43</v>
      </c>
      <c r="G6465">
        <v>27.19</v>
      </c>
      <c r="H6465">
        <v>3.88</v>
      </c>
      <c r="I6465">
        <v>29.95</v>
      </c>
      <c r="J6465">
        <v>4.28</v>
      </c>
      <c r="K6465">
        <v>35.380000000000003</v>
      </c>
      <c r="L6465">
        <v>5.05</v>
      </c>
      <c r="M6465" t="str">
        <f t="shared" ca="1" si="1383"/>
        <v>-</v>
      </c>
      <c r="N6465" t="str">
        <f t="shared" ca="1" si="1384"/>
        <v>-</v>
      </c>
      <c r="O6465" t="str">
        <f t="shared" ca="1" si="1385"/>
        <v>-</v>
      </c>
      <c r="P6465" t="str">
        <f t="shared" ca="1" si="1386"/>
        <v>-</v>
      </c>
      <c r="Q6465" t="str">
        <f t="shared" ca="1" si="1387"/>
        <v>-</v>
      </c>
      <c r="R6465" t="str">
        <f t="shared" ca="1" si="1388"/>
        <v>-</v>
      </c>
      <c r="S6465" t="str">
        <f t="shared" ca="1" si="1389"/>
        <v>-</v>
      </c>
      <c r="T6465" t="str">
        <f t="shared" ca="1" si="1390"/>
        <v>-</v>
      </c>
      <c r="U6465" t="str">
        <f t="shared" ca="1" si="1391"/>
        <v>-</v>
      </c>
      <c r="V6465" t="str">
        <f t="shared" ca="1" si="1392"/>
        <v>-</v>
      </c>
      <c r="W6465">
        <f t="shared" ca="1" si="1380"/>
        <v>30.12</v>
      </c>
      <c r="X6465" t="str">
        <f t="shared" si="1381"/>
        <v>C6463</v>
      </c>
      <c r="Y6465" s="4">
        <f t="shared" ca="1" si="1382"/>
        <v>0</v>
      </c>
    </row>
    <row r="6466" spans="1:25" x14ac:dyDescent="0.2">
      <c r="A6466" t="s">
        <v>5796</v>
      </c>
      <c r="B6466">
        <v>7</v>
      </c>
      <c r="C6466">
        <v>31.26</v>
      </c>
      <c r="D6466">
        <v>4.47</v>
      </c>
      <c r="E6466">
        <v>30.94</v>
      </c>
      <c r="F6466">
        <v>4.42</v>
      </c>
      <c r="G6466">
        <v>28.52</v>
      </c>
      <c r="H6466">
        <v>4.07</v>
      </c>
      <c r="I6466">
        <v>30.48</v>
      </c>
      <c r="J6466">
        <v>4.3499999999999996</v>
      </c>
      <c r="K6466">
        <v>35.659999999999997</v>
      </c>
      <c r="L6466">
        <v>5.09</v>
      </c>
      <c r="M6466" t="str">
        <f t="shared" ca="1" si="1383"/>
        <v>-</v>
      </c>
      <c r="N6466" t="str">
        <f t="shared" ca="1" si="1384"/>
        <v>-</v>
      </c>
      <c r="O6466" t="str">
        <f t="shared" ca="1" si="1385"/>
        <v>-</v>
      </c>
      <c r="P6466" t="str">
        <f t="shared" ca="1" si="1386"/>
        <v>-</v>
      </c>
      <c r="Q6466" t="str">
        <f t="shared" ca="1" si="1387"/>
        <v>-</v>
      </c>
      <c r="R6466" t="str">
        <f t="shared" ca="1" si="1388"/>
        <v>-</v>
      </c>
      <c r="S6466" t="str">
        <f t="shared" ca="1" si="1389"/>
        <v>-</v>
      </c>
      <c r="T6466" t="str">
        <f t="shared" ca="1" si="1390"/>
        <v>-</v>
      </c>
      <c r="U6466" t="str">
        <f t="shared" ca="1" si="1391"/>
        <v>-</v>
      </c>
      <c r="V6466" t="str">
        <f t="shared" ca="1" si="1392"/>
        <v>-</v>
      </c>
      <c r="W6466">
        <f t="shared" ca="1" si="1380"/>
        <v>31.26</v>
      </c>
      <c r="X6466" t="str">
        <f t="shared" si="1381"/>
        <v>C6463</v>
      </c>
      <c r="Y6466" s="4">
        <f t="shared" ca="1" si="1382"/>
        <v>0</v>
      </c>
    </row>
    <row r="6467" spans="1:25" x14ac:dyDescent="0.2">
      <c r="A6467" t="s">
        <v>5797</v>
      </c>
      <c r="B6467">
        <v>9</v>
      </c>
      <c r="C6467">
        <v>32.340000000000003</v>
      </c>
      <c r="D6467">
        <v>3.59</v>
      </c>
      <c r="E6467">
        <v>26.98</v>
      </c>
      <c r="F6467">
        <v>3</v>
      </c>
      <c r="G6467">
        <v>28.61</v>
      </c>
      <c r="H6467">
        <v>3.18</v>
      </c>
      <c r="I6467">
        <v>23.03</v>
      </c>
      <c r="J6467">
        <v>2.56</v>
      </c>
      <c r="K6467">
        <v>25.98</v>
      </c>
      <c r="L6467">
        <v>2.89</v>
      </c>
      <c r="M6467" t="str">
        <f t="shared" ca="1" si="1383"/>
        <v>-</v>
      </c>
      <c r="N6467" t="str">
        <f t="shared" ca="1" si="1384"/>
        <v>-</v>
      </c>
      <c r="O6467" t="str">
        <f t="shared" ca="1" si="1385"/>
        <v>-</v>
      </c>
      <c r="P6467" t="str">
        <f t="shared" ca="1" si="1386"/>
        <v>-</v>
      </c>
      <c r="Q6467" t="str">
        <f t="shared" ca="1" si="1387"/>
        <v>-</v>
      </c>
      <c r="R6467" t="str">
        <f t="shared" ca="1" si="1388"/>
        <v>-</v>
      </c>
      <c r="S6467" t="str">
        <f t="shared" ca="1" si="1389"/>
        <v>-</v>
      </c>
      <c r="T6467" t="str">
        <f t="shared" ca="1" si="1390"/>
        <v>-</v>
      </c>
      <c r="U6467" t="str">
        <f t="shared" ca="1" si="1391"/>
        <v>-</v>
      </c>
      <c r="V6467" t="str">
        <f t="shared" ca="1" si="1392"/>
        <v>-</v>
      </c>
      <c r="W6467">
        <f t="shared" ca="1" si="1380"/>
        <v>32.340000000000003</v>
      </c>
      <c r="X6467" t="str">
        <f t="shared" si="1381"/>
        <v>C6463</v>
      </c>
      <c r="Y6467" s="4">
        <f t="shared" ca="1" si="1382"/>
        <v>0</v>
      </c>
    </row>
    <row r="6468" spans="1:25" x14ac:dyDescent="0.2">
      <c r="A6468" t="s">
        <v>5798</v>
      </c>
      <c r="B6468">
        <v>7</v>
      </c>
      <c r="C6468">
        <v>24.7</v>
      </c>
      <c r="D6468">
        <v>3.53</v>
      </c>
      <c r="E6468">
        <v>22.86</v>
      </c>
      <c r="F6468">
        <v>3.27</v>
      </c>
      <c r="G6468">
        <v>21.25</v>
      </c>
      <c r="H6468">
        <v>3.04</v>
      </c>
      <c r="I6468">
        <v>22.18</v>
      </c>
      <c r="J6468">
        <v>3.17</v>
      </c>
      <c r="K6468">
        <v>26.32</v>
      </c>
      <c r="L6468">
        <v>3.76</v>
      </c>
      <c r="M6468" t="str">
        <f t="shared" ca="1" si="1383"/>
        <v>YES</v>
      </c>
      <c r="N6468" t="str">
        <f t="shared" ca="1" si="1384"/>
        <v>-</v>
      </c>
      <c r="O6468" t="str">
        <f t="shared" ca="1" si="1385"/>
        <v>YES</v>
      </c>
      <c r="P6468" t="str">
        <f t="shared" ca="1" si="1386"/>
        <v>-</v>
      </c>
      <c r="Q6468" t="str">
        <f t="shared" ca="1" si="1387"/>
        <v>YES</v>
      </c>
      <c r="R6468" t="str">
        <f t="shared" ca="1" si="1388"/>
        <v>-</v>
      </c>
      <c r="S6468" t="str">
        <f t="shared" ca="1" si="1389"/>
        <v>-</v>
      </c>
      <c r="T6468" t="str">
        <f t="shared" ca="1" si="1390"/>
        <v>-</v>
      </c>
      <c r="U6468" t="str">
        <f t="shared" ca="1" si="1391"/>
        <v>-</v>
      </c>
      <c r="V6468" t="str">
        <f t="shared" ca="1" si="1392"/>
        <v>-</v>
      </c>
      <c r="W6468">
        <f t="shared" ref="W6468:W6531" ca="1" si="1393">OFFSET(INDIRECT(X6468),0,0,10,1)</f>
        <v>24.7</v>
      </c>
      <c r="X6468" t="str">
        <f t="shared" ref="X6468:X6531" si="1394">CONCATENATE("C",ROUNDDOWN(ROW()-3,-1)/10,"3")</f>
        <v>C6463</v>
      </c>
      <c r="Y6468" s="4">
        <f t="shared" ref="Y6468:Y6531" ca="1" si="1395">IF(A6468&lt;&gt;"-----------",COUNTIF($M6468:$V6468,"YES")/10,"")</f>
        <v>0.3</v>
      </c>
    </row>
    <row r="6469" spans="1:25" x14ac:dyDescent="0.2">
      <c r="A6469" t="s">
        <v>5799</v>
      </c>
      <c r="B6469">
        <v>9</v>
      </c>
      <c r="C6469">
        <v>31.98</v>
      </c>
      <c r="D6469">
        <v>3.55</v>
      </c>
      <c r="E6469">
        <v>26.67</v>
      </c>
      <c r="F6469">
        <v>2.96</v>
      </c>
      <c r="G6469">
        <v>28.13</v>
      </c>
      <c r="H6469">
        <v>3.13</v>
      </c>
      <c r="I6469">
        <v>22.49</v>
      </c>
      <c r="J6469">
        <v>2.5</v>
      </c>
      <c r="K6469">
        <v>24.92</v>
      </c>
      <c r="L6469">
        <v>2.77</v>
      </c>
      <c r="M6469" t="str">
        <f t="shared" ca="1" si="1383"/>
        <v>-</v>
      </c>
      <c r="N6469" t="str">
        <f t="shared" ca="1" si="1384"/>
        <v>-</v>
      </c>
      <c r="O6469" t="str">
        <f t="shared" ca="1" si="1385"/>
        <v>-</v>
      </c>
      <c r="P6469" t="str">
        <f t="shared" ca="1" si="1386"/>
        <v>-</v>
      </c>
      <c r="Q6469" t="str">
        <f t="shared" ca="1" si="1387"/>
        <v>-</v>
      </c>
      <c r="R6469" t="str">
        <f t="shared" ca="1" si="1388"/>
        <v>-</v>
      </c>
      <c r="S6469" t="str">
        <f t="shared" ca="1" si="1389"/>
        <v>-</v>
      </c>
      <c r="T6469" t="str">
        <f t="shared" ca="1" si="1390"/>
        <v>-</v>
      </c>
      <c r="U6469" t="str">
        <f t="shared" ca="1" si="1391"/>
        <v>-</v>
      </c>
      <c r="V6469" t="str">
        <f t="shared" ca="1" si="1392"/>
        <v>-</v>
      </c>
      <c r="W6469">
        <f t="shared" ca="1" si="1393"/>
        <v>31.98</v>
      </c>
      <c r="X6469" t="str">
        <f t="shared" si="1394"/>
        <v>C6463</v>
      </c>
      <c r="Y6469" s="4">
        <f t="shared" ca="1" si="1395"/>
        <v>0</v>
      </c>
    </row>
    <row r="6470" spans="1:25" x14ac:dyDescent="0.2">
      <c r="A6470" t="s">
        <v>5800</v>
      </c>
      <c r="B6470">
        <v>7</v>
      </c>
      <c r="C6470">
        <v>25.15</v>
      </c>
      <c r="D6470">
        <v>3.59</v>
      </c>
      <c r="E6470">
        <v>24.49</v>
      </c>
      <c r="F6470">
        <v>3.5</v>
      </c>
      <c r="G6470">
        <v>24.33</v>
      </c>
      <c r="H6470">
        <v>3.48</v>
      </c>
      <c r="I6470">
        <v>26.2</v>
      </c>
      <c r="J6470">
        <v>3.74</v>
      </c>
      <c r="K6470">
        <v>31.35</v>
      </c>
      <c r="L6470">
        <v>4.4800000000000004</v>
      </c>
      <c r="M6470" t="str">
        <f t="shared" ca="1" si="1383"/>
        <v>-</v>
      </c>
      <c r="N6470" t="str">
        <f t="shared" ca="1" si="1384"/>
        <v>-</v>
      </c>
      <c r="O6470" t="str">
        <f t="shared" ca="1" si="1385"/>
        <v>-</v>
      </c>
      <c r="P6470" t="str">
        <f t="shared" ca="1" si="1386"/>
        <v>-</v>
      </c>
      <c r="Q6470" t="str">
        <f t="shared" ca="1" si="1387"/>
        <v>-</v>
      </c>
      <c r="R6470" t="str">
        <f t="shared" ca="1" si="1388"/>
        <v>-</v>
      </c>
      <c r="S6470" t="str">
        <f t="shared" ca="1" si="1389"/>
        <v>-</v>
      </c>
      <c r="T6470" t="str">
        <f t="shared" ca="1" si="1390"/>
        <v>-</v>
      </c>
      <c r="U6470" t="str">
        <f t="shared" ca="1" si="1391"/>
        <v>-</v>
      </c>
      <c r="V6470" t="str">
        <f t="shared" ca="1" si="1392"/>
        <v>-</v>
      </c>
      <c r="W6470">
        <f t="shared" ca="1" si="1393"/>
        <v>25.15</v>
      </c>
      <c r="X6470" t="str">
        <f t="shared" si="1394"/>
        <v>C6463</v>
      </c>
      <c r="Y6470" s="4">
        <f t="shared" ca="1" si="1395"/>
        <v>0</v>
      </c>
    </row>
    <row r="6471" spans="1:25" x14ac:dyDescent="0.2">
      <c r="A6471" t="s">
        <v>5801</v>
      </c>
      <c r="B6471">
        <v>7</v>
      </c>
      <c r="C6471">
        <v>29.44</v>
      </c>
      <c r="D6471">
        <v>4.21</v>
      </c>
      <c r="E6471">
        <v>29.96</v>
      </c>
      <c r="F6471">
        <v>4.28</v>
      </c>
      <c r="G6471">
        <v>28.04</v>
      </c>
      <c r="H6471">
        <v>4.01</v>
      </c>
      <c r="I6471">
        <v>31.28</v>
      </c>
      <c r="J6471">
        <v>4.47</v>
      </c>
      <c r="K6471">
        <v>35.380000000000003</v>
      </c>
      <c r="L6471">
        <v>5.05</v>
      </c>
      <c r="M6471" t="str">
        <f t="shared" ca="1" si="1383"/>
        <v>-</v>
      </c>
      <c r="N6471" t="str">
        <f t="shared" ca="1" si="1384"/>
        <v>-</v>
      </c>
      <c r="O6471" t="str">
        <f t="shared" ca="1" si="1385"/>
        <v>-</v>
      </c>
      <c r="P6471" t="str">
        <f t="shared" ca="1" si="1386"/>
        <v>-</v>
      </c>
      <c r="Q6471" t="str">
        <f t="shared" ca="1" si="1387"/>
        <v>-</v>
      </c>
      <c r="R6471" t="str">
        <f t="shared" ca="1" si="1388"/>
        <v>-</v>
      </c>
      <c r="S6471" t="str">
        <f t="shared" ca="1" si="1389"/>
        <v>-</v>
      </c>
      <c r="T6471" t="str">
        <f t="shared" ca="1" si="1390"/>
        <v>-</v>
      </c>
      <c r="U6471" t="str">
        <f t="shared" ca="1" si="1391"/>
        <v>-</v>
      </c>
      <c r="V6471" t="str">
        <f t="shared" ca="1" si="1392"/>
        <v>-</v>
      </c>
      <c r="W6471">
        <f t="shared" ca="1" si="1393"/>
        <v>29.44</v>
      </c>
      <c r="X6471" t="str">
        <f t="shared" si="1394"/>
        <v>C6463</v>
      </c>
      <c r="Y6471" s="4">
        <f t="shared" ca="1" si="1395"/>
        <v>0</v>
      </c>
    </row>
    <row r="6472" spans="1:25" x14ac:dyDescent="0.2">
      <c r="A6472" t="s">
        <v>21</v>
      </c>
      <c r="M6472" t="str">
        <f t="shared" ca="1" si="1383"/>
        <v>-</v>
      </c>
      <c r="N6472" t="str">
        <f t="shared" ca="1" si="1384"/>
        <v>-</v>
      </c>
      <c r="O6472" t="str">
        <f t="shared" ca="1" si="1385"/>
        <v>-</v>
      </c>
      <c r="P6472" t="str">
        <f t="shared" ca="1" si="1386"/>
        <v>-</v>
      </c>
      <c r="Q6472" t="str">
        <f t="shared" ca="1" si="1387"/>
        <v>-</v>
      </c>
      <c r="R6472" t="str">
        <f t="shared" ca="1" si="1388"/>
        <v>-</v>
      </c>
      <c r="S6472" t="str">
        <f t="shared" ca="1" si="1389"/>
        <v>-</v>
      </c>
      <c r="T6472" t="str">
        <f t="shared" ca="1" si="1390"/>
        <v>-</v>
      </c>
      <c r="U6472" t="str">
        <f t="shared" ca="1" si="1391"/>
        <v>-</v>
      </c>
      <c r="V6472" t="str">
        <f t="shared" ca="1" si="1392"/>
        <v>-</v>
      </c>
      <c r="W6472">
        <f t="shared" ca="1" si="1393"/>
        <v>0</v>
      </c>
      <c r="X6472" t="str">
        <f t="shared" si="1394"/>
        <v>C6463</v>
      </c>
      <c r="Y6472" s="4" t="str">
        <f t="shared" si="1395"/>
        <v/>
      </c>
    </row>
    <row r="6473" spans="1:25" x14ac:dyDescent="0.2">
      <c r="A6473" t="s">
        <v>5802</v>
      </c>
      <c r="B6473">
        <v>6</v>
      </c>
      <c r="C6473">
        <v>22.44</v>
      </c>
      <c r="D6473">
        <v>3.74</v>
      </c>
      <c r="E6473">
        <v>21.38</v>
      </c>
      <c r="F6473">
        <v>3.56</v>
      </c>
      <c r="G6473">
        <v>21.72</v>
      </c>
      <c r="H6473">
        <v>3.62</v>
      </c>
      <c r="I6473">
        <v>20.95</v>
      </c>
      <c r="J6473">
        <v>3.49</v>
      </c>
      <c r="K6473">
        <v>23.11</v>
      </c>
      <c r="L6473">
        <v>3.85</v>
      </c>
      <c r="M6473" t="str">
        <f t="shared" ca="1" si="1383"/>
        <v>-</v>
      </c>
      <c r="N6473" t="str">
        <f t="shared" ca="1" si="1384"/>
        <v>-</v>
      </c>
      <c r="O6473" t="str">
        <f t="shared" ca="1" si="1385"/>
        <v>-</v>
      </c>
      <c r="P6473" t="str">
        <f t="shared" ca="1" si="1386"/>
        <v>-</v>
      </c>
      <c r="Q6473" t="str">
        <f t="shared" ca="1" si="1387"/>
        <v>-</v>
      </c>
      <c r="R6473" t="str">
        <f t="shared" ca="1" si="1388"/>
        <v>-</v>
      </c>
      <c r="S6473" t="str">
        <f t="shared" ca="1" si="1389"/>
        <v>YES</v>
      </c>
      <c r="T6473" t="str">
        <f t="shared" ca="1" si="1390"/>
        <v>YES</v>
      </c>
      <c r="U6473" t="str">
        <f t="shared" ca="1" si="1391"/>
        <v>YES</v>
      </c>
      <c r="V6473" t="str">
        <f t="shared" ca="1" si="1392"/>
        <v>-</v>
      </c>
      <c r="W6473">
        <f t="shared" ca="1" si="1393"/>
        <v>22.44</v>
      </c>
      <c r="X6473" t="str">
        <f t="shared" si="1394"/>
        <v>C6473</v>
      </c>
      <c r="Y6473" s="4">
        <f t="shared" ca="1" si="1395"/>
        <v>0.3</v>
      </c>
    </row>
    <row r="6474" spans="1:25" x14ac:dyDescent="0.2">
      <c r="A6474" t="s">
        <v>5803</v>
      </c>
      <c r="B6474">
        <v>8</v>
      </c>
      <c r="C6474">
        <v>30.06</v>
      </c>
      <c r="D6474">
        <v>3.76</v>
      </c>
      <c r="E6474">
        <v>32.049999999999997</v>
      </c>
      <c r="F6474">
        <v>4.01</v>
      </c>
      <c r="G6474">
        <v>30.29</v>
      </c>
      <c r="H6474">
        <v>3.79</v>
      </c>
      <c r="I6474">
        <v>30.82</v>
      </c>
      <c r="J6474">
        <v>3.85</v>
      </c>
      <c r="K6474">
        <v>36.380000000000003</v>
      </c>
      <c r="L6474">
        <v>4.55</v>
      </c>
      <c r="M6474" t="str">
        <f t="shared" ca="1" si="1383"/>
        <v>-</v>
      </c>
      <c r="N6474" t="str">
        <f t="shared" ca="1" si="1384"/>
        <v>-</v>
      </c>
      <c r="O6474" t="str">
        <f t="shared" ca="1" si="1385"/>
        <v>-</v>
      </c>
      <c r="P6474" t="str">
        <f t="shared" ca="1" si="1386"/>
        <v>-</v>
      </c>
      <c r="Q6474" t="str">
        <f t="shared" ca="1" si="1387"/>
        <v>-</v>
      </c>
      <c r="R6474" t="str">
        <f t="shared" ca="1" si="1388"/>
        <v>-</v>
      </c>
      <c r="S6474" t="str">
        <f t="shared" ca="1" si="1389"/>
        <v>-</v>
      </c>
      <c r="T6474" t="str">
        <f t="shared" ca="1" si="1390"/>
        <v>-</v>
      </c>
      <c r="U6474" t="str">
        <f t="shared" ca="1" si="1391"/>
        <v>-</v>
      </c>
      <c r="V6474" t="str">
        <f t="shared" ca="1" si="1392"/>
        <v>-</v>
      </c>
      <c r="W6474">
        <f t="shared" ca="1" si="1393"/>
        <v>30.06</v>
      </c>
      <c r="X6474" t="str">
        <f t="shared" si="1394"/>
        <v>C6473</v>
      </c>
      <c r="Y6474" s="4">
        <f t="shared" ca="1" si="1395"/>
        <v>0</v>
      </c>
    </row>
    <row r="6475" spans="1:25" x14ac:dyDescent="0.2">
      <c r="A6475" t="s">
        <v>5804</v>
      </c>
      <c r="B6475">
        <v>6</v>
      </c>
      <c r="C6475">
        <v>22.41</v>
      </c>
      <c r="D6475">
        <v>3.74</v>
      </c>
      <c r="E6475">
        <v>21.37</v>
      </c>
      <c r="F6475">
        <v>3.56</v>
      </c>
      <c r="G6475">
        <v>21.59</v>
      </c>
      <c r="H6475">
        <v>3.6</v>
      </c>
      <c r="I6475">
        <v>21.13</v>
      </c>
      <c r="J6475">
        <v>3.52</v>
      </c>
      <c r="K6475">
        <v>24.15</v>
      </c>
      <c r="L6475">
        <v>4.03</v>
      </c>
      <c r="M6475" t="str">
        <f t="shared" ca="1" si="1383"/>
        <v>-</v>
      </c>
      <c r="N6475" t="str">
        <f t="shared" ca="1" si="1384"/>
        <v>-</v>
      </c>
      <c r="O6475" t="str">
        <f t="shared" ca="1" si="1385"/>
        <v>-</v>
      </c>
      <c r="P6475" t="str">
        <f t="shared" ca="1" si="1386"/>
        <v>-</v>
      </c>
      <c r="Q6475" t="str">
        <f t="shared" ca="1" si="1387"/>
        <v>YES</v>
      </c>
      <c r="R6475" t="str">
        <f t="shared" ca="1" si="1388"/>
        <v>-</v>
      </c>
      <c r="S6475" t="str">
        <f t="shared" ca="1" si="1389"/>
        <v>-</v>
      </c>
      <c r="T6475" t="str">
        <f t="shared" ca="1" si="1390"/>
        <v>-</v>
      </c>
      <c r="U6475" t="str">
        <f t="shared" ca="1" si="1391"/>
        <v>-</v>
      </c>
      <c r="V6475" t="str">
        <f t="shared" ca="1" si="1392"/>
        <v>-</v>
      </c>
      <c r="W6475">
        <f t="shared" ca="1" si="1393"/>
        <v>22.41</v>
      </c>
      <c r="X6475" t="str">
        <f t="shared" si="1394"/>
        <v>C6473</v>
      </c>
      <c r="Y6475" s="4">
        <f t="shared" ca="1" si="1395"/>
        <v>0.1</v>
      </c>
    </row>
    <row r="6476" spans="1:25" x14ac:dyDescent="0.2">
      <c r="A6476" t="s">
        <v>5805</v>
      </c>
      <c r="B6476">
        <v>10</v>
      </c>
      <c r="C6476">
        <v>36.770000000000003</v>
      </c>
      <c r="D6476">
        <v>3.68</v>
      </c>
      <c r="E6476">
        <v>34.090000000000003</v>
      </c>
      <c r="F6476">
        <v>3.41</v>
      </c>
      <c r="G6476">
        <v>37.770000000000003</v>
      </c>
      <c r="H6476">
        <v>3.78</v>
      </c>
      <c r="I6476">
        <v>35.619999999999997</v>
      </c>
      <c r="J6476">
        <v>3.56</v>
      </c>
      <c r="K6476">
        <v>37.72</v>
      </c>
      <c r="L6476">
        <v>3.77</v>
      </c>
      <c r="M6476" t="str">
        <f t="shared" ca="1" si="1383"/>
        <v>-</v>
      </c>
      <c r="N6476" t="str">
        <f t="shared" ca="1" si="1384"/>
        <v>-</v>
      </c>
      <c r="O6476" t="str">
        <f t="shared" ca="1" si="1385"/>
        <v>-</v>
      </c>
      <c r="P6476" t="str">
        <f t="shared" ca="1" si="1386"/>
        <v>YES</v>
      </c>
      <c r="Q6476" t="str">
        <f t="shared" ca="1" si="1387"/>
        <v>-</v>
      </c>
      <c r="R6476" t="str">
        <f t="shared" ca="1" si="1388"/>
        <v>-</v>
      </c>
      <c r="S6476" t="str">
        <f t="shared" ca="1" si="1389"/>
        <v>-</v>
      </c>
      <c r="T6476" t="str">
        <f t="shared" ca="1" si="1390"/>
        <v>-</v>
      </c>
      <c r="U6476" t="str">
        <f t="shared" ca="1" si="1391"/>
        <v>-</v>
      </c>
      <c r="V6476" t="str">
        <f t="shared" ca="1" si="1392"/>
        <v>YES</v>
      </c>
      <c r="W6476">
        <f t="shared" ca="1" si="1393"/>
        <v>36.770000000000003</v>
      </c>
      <c r="X6476" t="str">
        <f t="shared" si="1394"/>
        <v>C6473</v>
      </c>
      <c r="Y6476" s="4">
        <f t="shared" ca="1" si="1395"/>
        <v>0.2</v>
      </c>
    </row>
    <row r="6477" spans="1:25" x14ac:dyDescent="0.2">
      <c r="A6477" t="s">
        <v>5806</v>
      </c>
      <c r="B6477">
        <v>8</v>
      </c>
      <c r="C6477">
        <v>30.04</v>
      </c>
      <c r="D6477">
        <v>3.75</v>
      </c>
      <c r="E6477">
        <v>31.96</v>
      </c>
      <c r="F6477">
        <v>3.99</v>
      </c>
      <c r="G6477">
        <v>29.67</v>
      </c>
      <c r="H6477">
        <v>3.71</v>
      </c>
      <c r="I6477">
        <v>27.92</v>
      </c>
      <c r="J6477">
        <v>3.49</v>
      </c>
      <c r="K6477">
        <v>34.020000000000003</v>
      </c>
      <c r="L6477">
        <v>4.25</v>
      </c>
      <c r="M6477" t="str">
        <f t="shared" ca="1" si="1383"/>
        <v>-</v>
      </c>
      <c r="N6477" t="str">
        <f t="shared" ca="1" si="1384"/>
        <v>-</v>
      </c>
      <c r="O6477" t="str">
        <f t="shared" ca="1" si="1385"/>
        <v>-</v>
      </c>
      <c r="P6477" t="str">
        <f t="shared" ca="1" si="1386"/>
        <v>-</v>
      </c>
      <c r="Q6477" t="str">
        <f t="shared" ca="1" si="1387"/>
        <v>-</v>
      </c>
      <c r="R6477" t="str">
        <f t="shared" ca="1" si="1388"/>
        <v>-</v>
      </c>
      <c r="S6477" t="str">
        <f t="shared" ca="1" si="1389"/>
        <v>-</v>
      </c>
      <c r="T6477" t="str">
        <f t="shared" ca="1" si="1390"/>
        <v>YES</v>
      </c>
      <c r="U6477" t="str">
        <f t="shared" ca="1" si="1391"/>
        <v>-</v>
      </c>
      <c r="V6477" t="str">
        <f t="shared" ca="1" si="1392"/>
        <v>-</v>
      </c>
      <c r="W6477">
        <f t="shared" ca="1" si="1393"/>
        <v>30.04</v>
      </c>
      <c r="X6477" t="str">
        <f t="shared" si="1394"/>
        <v>C6473</v>
      </c>
      <c r="Y6477" s="4">
        <f t="shared" ca="1" si="1395"/>
        <v>0.1</v>
      </c>
    </row>
    <row r="6478" spans="1:25" x14ac:dyDescent="0.2">
      <c r="A6478" t="s">
        <v>5807</v>
      </c>
      <c r="B6478">
        <v>10</v>
      </c>
      <c r="C6478">
        <v>39.1</v>
      </c>
      <c r="D6478">
        <v>3.91</v>
      </c>
      <c r="E6478">
        <v>38.07</v>
      </c>
      <c r="F6478">
        <v>3.81</v>
      </c>
      <c r="G6478">
        <v>40.86</v>
      </c>
      <c r="H6478">
        <v>4.09</v>
      </c>
      <c r="I6478">
        <v>37.08</v>
      </c>
      <c r="J6478">
        <v>3.71</v>
      </c>
      <c r="K6478">
        <v>39.72</v>
      </c>
      <c r="L6478">
        <v>3.97</v>
      </c>
      <c r="M6478" t="str">
        <f t="shared" ca="1" si="1383"/>
        <v>-</v>
      </c>
      <c r="N6478" t="str">
        <f t="shared" ca="1" si="1384"/>
        <v>-</v>
      </c>
      <c r="O6478" t="str">
        <f t="shared" ca="1" si="1385"/>
        <v>-</v>
      </c>
      <c r="P6478" t="str">
        <f t="shared" ca="1" si="1386"/>
        <v>-</v>
      </c>
      <c r="Q6478" t="str">
        <f t="shared" ca="1" si="1387"/>
        <v>-</v>
      </c>
      <c r="R6478" t="str">
        <f t="shared" ca="1" si="1388"/>
        <v>-</v>
      </c>
      <c r="S6478" t="str">
        <f t="shared" ca="1" si="1389"/>
        <v>-</v>
      </c>
      <c r="T6478" t="str">
        <f t="shared" ca="1" si="1390"/>
        <v>-</v>
      </c>
      <c r="U6478" t="str">
        <f t="shared" ca="1" si="1391"/>
        <v>-</v>
      </c>
      <c r="V6478" t="str">
        <f t="shared" ca="1" si="1392"/>
        <v>-</v>
      </c>
      <c r="W6478">
        <f t="shared" ca="1" si="1393"/>
        <v>39.1</v>
      </c>
      <c r="X6478" t="str">
        <f t="shared" si="1394"/>
        <v>C6473</v>
      </c>
      <c r="Y6478" s="4">
        <f t="shared" ca="1" si="1395"/>
        <v>0</v>
      </c>
    </row>
    <row r="6479" spans="1:25" x14ac:dyDescent="0.2">
      <c r="A6479" t="s">
        <v>5808</v>
      </c>
      <c r="B6479">
        <v>6</v>
      </c>
      <c r="C6479">
        <v>21.65</v>
      </c>
      <c r="D6479">
        <v>3.61</v>
      </c>
      <c r="E6479">
        <v>21.19</v>
      </c>
      <c r="F6479">
        <v>3.53</v>
      </c>
      <c r="G6479">
        <v>22.47</v>
      </c>
      <c r="H6479">
        <v>3.74</v>
      </c>
      <c r="I6479">
        <v>21.64</v>
      </c>
      <c r="J6479">
        <v>3.61</v>
      </c>
      <c r="K6479">
        <v>25.14</v>
      </c>
      <c r="L6479">
        <v>4.1900000000000004</v>
      </c>
      <c r="M6479" t="str">
        <f t="shared" ca="1" si="1383"/>
        <v>YES</v>
      </c>
      <c r="N6479" t="str">
        <f t="shared" ca="1" si="1384"/>
        <v>YES</v>
      </c>
      <c r="O6479" t="str">
        <f t="shared" ca="1" si="1385"/>
        <v>YES</v>
      </c>
      <c r="P6479" t="str">
        <f t="shared" ca="1" si="1386"/>
        <v>-</v>
      </c>
      <c r="Q6479" t="str">
        <f t="shared" ca="1" si="1387"/>
        <v>-</v>
      </c>
      <c r="R6479" t="str">
        <f t="shared" ca="1" si="1388"/>
        <v>-</v>
      </c>
      <c r="S6479" t="str">
        <f t="shared" ca="1" si="1389"/>
        <v>-</v>
      </c>
      <c r="T6479" t="str">
        <f t="shared" ca="1" si="1390"/>
        <v>-</v>
      </c>
      <c r="U6479" t="str">
        <f t="shared" ca="1" si="1391"/>
        <v>-</v>
      </c>
      <c r="V6479" t="str">
        <f t="shared" ca="1" si="1392"/>
        <v>-</v>
      </c>
      <c r="W6479">
        <f t="shared" ca="1" si="1393"/>
        <v>21.65</v>
      </c>
      <c r="X6479" t="str">
        <f t="shared" si="1394"/>
        <v>C6473</v>
      </c>
      <c r="Y6479" s="4">
        <f t="shared" ca="1" si="1395"/>
        <v>0.3</v>
      </c>
    </row>
    <row r="6480" spans="1:25" x14ac:dyDescent="0.2">
      <c r="A6480" t="s">
        <v>5809</v>
      </c>
      <c r="B6480">
        <v>10</v>
      </c>
      <c r="C6480">
        <v>37.340000000000003</v>
      </c>
      <c r="D6480">
        <v>3.73</v>
      </c>
      <c r="E6480">
        <v>34.57</v>
      </c>
      <c r="F6480">
        <v>3.46</v>
      </c>
      <c r="G6480">
        <v>38.82</v>
      </c>
      <c r="H6480">
        <v>3.88</v>
      </c>
      <c r="I6480">
        <v>35.880000000000003</v>
      </c>
      <c r="J6480">
        <v>3.59</v>
      </c>
      <c r="K6480">
        <v>38.67</v>
      </c>
      <c r="L6480">
        <v>3.87</v>
      </c>
      <c r="M6480" t="str">
        <f t="shared" ca="1" si="1383"/>
        <v>-</v>
      </c>
      <c r="N6480" t="str">
        <f t="shared" ca="1" si="1384"/>
        <v>-</v>
      </c>
      <c r="O6480" t="str">
        <f t="shared" ca="1" si="1385"/>
        <v>-</v>
      </c>
      <c r="P6480" t="str">
        <f t="shared" ca="1" si="1386"/>
        <v>-</v>
      </c>
      <c r="Q6480" t="str">
        <f t="shared" ca="1" si="1387"/>
        <v>-</v>
      </c>
      <c r="R6480" t="str">
        <f t="shared" ca="1" si="1388"/>
        <v>-</v>
      </c>
      <c r="S6480" t="str">
        <f t="shared" ca="1" si="1389"/>
        <v>-</v>
      </c>
      <c r="T6480" t="str">
        <f t="shared" ca="1" si="1390"/>
        <v>-</v>
      </c>
      <c r="U6480" t="str">
        <f t="shared" ca="1" si="1391"/>
        <v>-</v>
      </c>
      <c r="V6480" t="str">
        <f t="shared" ca="1" si="1392"/>
        <v>-</v>
      </c>
      <c r="W6480">
        <f t="shared" ca="1" si="1393"/>
        <v>37.340000000000003</v>
      </c>
      <c r="X6480" t="str">
        <f t="shared" si="1394"/>
        <v>C6473</v>
      </c>
      <c r="Y6480" s="4">
        <f t="shared" ca="1" si="1395"/>
        <v>0</v>
      </c>
    </row>
    <row r="6481" spans="1:25" x14ac:dyDescent="0.2">
      <c r="A6481" t="s">
        <v>5810</v>
      </c>
      <c r="B6481">
        <v>8</v>
      </c>
      <c r="C6481">
        <v>30</v>
      </c>
      <c r="D6481">
        <v>3.75</v>
      </c>
      <c r="E6481">
        <v>32.29</v>
      </c>
      <c r="F6481">
        <v>4.04</v>
      </c>
      <c r="G6481">
        <v>28.5</v>
      </c>
      <c r="H6481">
        <v>3.56</v>
      </c>
      <c r="I6481">
        <v>28.91</v>
      </c>
      <c r="J6481">
        <v>3.61</v>
      </c>
      <c r="K6481">
        <v>34.81</v>
      </c>
      <c r="L6481">
        <v>4.3499999999999996</v>
      </c>
      <c r="M6481" t="str">
        <f t="shared" ca="1" si="1383"/>
        <v>-</v>
      </c>
      <c r="N6481" t="str">
        <f t="shared" ca="1" si="1384"/>
        <v>-</v>
      </c>
      <c r="O6481" t="str">
        <f t="shared" ca="1" si="1385"/>
        <v>-</v>
      </c>
      <c r="P6481" t="str">
        <f t="shared" ca="1" si="1386"/>
        <v>-</v>
      </c>
      <c r="Q6481" t="str">
        <f t="shared" ca="1" si="1387"/>
        <v>-</v>
      </c>
      <c r="R6481" t="str">
        <f t="shared" ca="1" si="1388"/>
        <v>YES</v>
      </c>
      <c r="S6481" t="str">
        <f t="shared" ca="1" si="1389"/>
        <v>-</v>
      </c>
      <c r="T6481" t="str">
        <f t="shared" ca="1" si="1390"/>
        <v>-</v>
      </c>
      <c r="U6481" t="str">
        <f t="shared" ca="1" si="1391"/>
        <v>-</v>
      </c>
      <c r="V6481" t="str">
        <f t="shared" ca="1" si="1392"/>
        <v>-</v>
      </c>
      <c r="W6481">
        <f t="shared" ca="1" si="1393"/>
        <v>30</v>
      </c>
      <c r="X6481" t="str">
        <f t="shared" si="1394"/>
        <v>C6473</v>
      </c>
      <c r="Y6481" s="4">
        <f t="shared" ca="1" si="1395"/>
        <v>0.1</v>
      </c>
    </row>
    <row r="6482" spans="1:25" x14ac:dyDescent="0.2">
      <c r="A6482" t="s">
        <v>21</v>
      </c>
      <c r="M6482" t="str">
        <f t="shared" ca="1" si="1383"/>
        <v>-</v>
      </c>
      <c r="N6482" t="str">
        <f t="shared" ca="1" si="1384"/>
        <v>-</v>
      </c>
      <c r="O6482" t="str">
        <f t="shared" ca="1" si="1385"/>
        <v>-</v>
      </c>
      <c r="P6482" t="str">
        <f t="shared" ca="1" si="1386"/>
        <v>-</v>
      </c>
      <c r="Q6482" t="str">
        <f t="shared" ca="1" si="1387"/>
        <v>-</v>
      </c>
      <c r="R6482" t="str">
        <f t="shared" ca="1" si="1388"/>
        <v>-</v>
      </c>
      <c r="S6482" t="str">
        <f t="shared" ca="1" si="1389"/>
        <v>-</v>
      </c>
      <c r="T6482" t="str">
        <f t="shared" ca="1" si="1390"/>
        <v>-</v>
      </c>
      <c r="U6482" t="str">
        <f t="shared" ca="1" si="1391"/>
        <v>-</v>
      </c>
      <c r="V6482" t="str">
        <f t="shared" ca="1" si="1392"/>
        <v>-</v>
      </c>
      <c r="W6482">
        <f t="shared" ca="1" si="1393"/>
        <v>0</v>
      </c>
      <c r="X6482" t="str">
        <f t="shared" si="1394"/>
        <v>C6473</v>
      </c>
      <c r="Y6482" s="4" t="str">
        <f t="shared" si="1395"/>
        <v/>
      </c>
    </row>
    <row r="6483" spans="1:25" x14ac:dyDescent="0.2">
      <c r="A6483" t="s">
        <v>5811</v>
      </c>
      <c r="B6483">
        <v>7</v>
      </c>
      <c r="C6483">
        <v>25.34</v>
      </c>
      <c r="D6483">
        <v>3.62</v>
      </c>
      <c r="E6483">
        <v>27.77</v>
      </c>
      <c r="F6483">
        <v>3.97</v>
      </c>
      <c r="G6483">
        <v>25.01</v>
      </c>
      <c r="H6483">
        <v>3.57</v>
      </c>
      <c r="I6483">
        <v>26.77</v>
      </c>
      <c r="J6483">
        <v>3.82</v>
      </c>
      <c r="K6483">
        <v>28.46</v>
      </c>
      <c r="L6483">
        <v>4.07</v>
      </c>
      <c r="M6483" t="str">
        <f t="shared" ca="1" si="1383"/>
        <v>YES</v>
      </c>
      <c r="N6483" t="str">
        <f t="shared" ca="1" si="1384"/>
        <v>-</v>
      </c>
      <c r="O6483" t="str">
        <f t="shared" ca="1" si="1385"/>
        <v>YES</v>
      </c>
      <c r="P6483" t="str">
        <f t="shared" ca="1" si="1386"/>
        <v>-</v>
      </c>
      <c r="Q6483" t="str">
        <f t="shared" ca="1" si="1387"/>
        <v>YES</v>
      </c>
      <c r="R6483" t="str">
        <f t="shared" ca="1" si="1388"/>
        <v>-</v>
      </c>
      <c r="S6483" t="str">
        <f t="shared" ca="1" si="1389"/>
        <v>YES</v>
      </c>
      <c r="T6483" t="str">
        <f t="shared" ca="1" si="1390"/>
        <v>-</v>
      </c>
      <c r="U6483" t="str">
        <f t="shared" ca="1" si="1391"/>
        <v>YES</v>
      </c>
      <c r="V6483" t="str">
        <f t="shared" ca="1" si="1392"/>
        <v>-</v>
      </c>
      <c r="W6483">
        <f t="shared" ca="1" si="1393"/>
        <v>25.34</v>
      </c>
      <c r="X6483" t="str">
        <f t="shared" si="1394"/>
        <v>C6483</v>
      </c>
      <c r="Y6483" s="4">
        <f t="shared" ca="1" si="1395"/>
        <v>0.5</v>
      </c>
    </row>
    <row r="6484" spans="1:25" x14ac:dyDescent="0.2">
      <c r="A6484" t="s">
        <v>5812</v>
      </c>
      <c r="B6484">
        <v>10</v>
      </c>
      <c r="C6484">
        <v>37.08</v>
      </c>
      <c r="D6484">
        <v>3.71</v>
      </c>
      <c r="E6484">
        <v>33.15</v>
      </c>
      <c r="F6484">
        <v>3.31</v>
      </c>
      <c r="G6484">
        <v>31.81</v>
      </c>
      <c r="H6484">
        <v>3.18</v>
      </c>
      <c r="I6484">
        <v>34.99</v>
      </c>
      <c r="J6484">
        <v>3.5</v>
      </c>
      <c r="K6484">
        <v>40.36</v>
      </c>
      <c r="L6484">
        <v>4.04</v>
      </c>
      <c r="M6484" t="str">
        <f t="shared" ca="1" si="1383"/>
        <v>-</v>
      </c>
      <c r="N6484" t="str">
        <f t="shared" ca="1" si="1384"/>
        <v>-</v>
      </c>
      <c r="O6484" t="str">
        <f t="shared" ca="1" si="1385"/>
        <v>-</v>
      </c>
      <c r="P6484" t="str">
        <f t="shared" ca="1" si="1386"/>
        <v>-</v>
      </c>
      <c r="Q6484" t="str">
        <f t="shared" ca="1" si="1387"/>
        <v>-</v>
      </c>
      <c r="R6484" t="str">
        <f t="shared" ca="1" si="1388"/>
        <v>-</v>
      </c>
      <c r="S6484" t="str">
        <f t="shared" ca="1" si="1389"/>
        <v>-</v>
      </c>
      <c r="T6484" t="str">
        <f t="shared" ca="1" si="1390"/>
        <v>-</v>
      </c>
      <c r="U6484" t="str">
        <f t="shared" ca="1" si="1391"/>
        <v>-</v>
      </c>
      <c r="V6484" t="str">
        <f t="shared" ca="1" si="1392"/>
        <v>-</v>
      </c>
      <c r="W6484">
        <f t="shared" ca="1" si="1393"/>
        <v>37.08</v>
      </c>
      <c r="X6484" t="str">
        <f t="shared" si="1394"/>
        <v>C6483</v>
      </c>
      <c r="Y6484" s="4">
        <f t="shared" ca="1" si="1395"/>
        <v>0</v>
      </c>
    </row>
    <row r="6485" spans="1:25" x14ac:dyDescent="0.2">
      <c r="A6485" t="s">
        <v>5813</v>
      </c>
      <c r="B6485">
        <v>8</v>
      </c>
      <c r="C6485">
        <v>31.96</v>
      </c>
      <c r="D6485">
        <v>3.99</v>
      </c>
      <c r="E6485">
        <v>28.48</v>
      </c>
      <c r="F6485">
        <v>3.56</v>
      </c>
      <c r="G6485">
        <v>27.91</v>
      </c>
      <c r="H6485">
        <v>3.49</v>
      </c>
      <c r="I6485">
        <v>29.61</v>
      </c>
      <c r="J6485">
        <v>3.7</v>
      </c>
      <c r="K6485">
        <v>35.42</v>
      </c>
      <c r="L6485">
        <v>4.43</v>
      </c>
      <c r="M6485" t="str">
        <f t="shared" ca="1" si="1383"/>
        <v>-</v>
      </c>
      <c r="N6485" t="str">
        <f t="shared" ca="1" si="1384"/>
        <v>-</v>
      </c>
      <c r="O6485" t="str">
        <f t="shared" ca="1" si="1385"/>
        <v>-</v>
      </c>
      <c r="P6485" t="str">
        <f t="shared" ca="1" si="1386"/>
        <v>-</v>
      </c>
      <c r="Q6485" t="str">
        <f t="shared" ca="1" si="1387"/>
        <v>-</v>
      </c>
      <c r="R6485" t="str">
        <f t="shared" ca="1" si="1388"/>
        <v>-</v>
      </c>
      <c r="S6485" t="str">
        <f t="shared" ca="1" si="1389"/>
        <v>-</v>
      </c>
      <c r="T6485" t="str">
        <f t="shared" ca="1" si="1390"/>
        <v>-</v>
      </c>
      <c r="U6485" t="str">
        <f t="shared" ca="1" si="1391"/>
        <v>-</v>
      </c>
      <c r="V6485" t="str">
        <f t="shared" ca="1" si="1392"/>
        <v>-</v>
      </c>
      <c r="W6485">
        <f t="shared" ca="1" si="1393"/>
        <v>31.96</v>
      </c>
      <c r="X6485" t="str">
        <f t="shared" si="1394"/>
        <v>C6483</v>
      </c>
      <c r="Y6485" s="4">
        <f t="shared" ca="1" si="1395"/>
        <v>0</v>
      </c>
    </row>
    <row r="6486" spans="1:25" x14ac:dyDescent="0.2">
      <c r="A6486" t="s">
        <v>5814</v>
      </c>
      <c r="B6486">
        <v>8</v>
      </c>
      <c r="C6486">
        <v>32.65</v>
      </c>
      <c r="D6486">
        <v>4.08</v>
      </c>
      <c r="E6486">
        <v>29.63</v>
      </c>
      <c r="F6486">
        <v>3.7</v>
      </c>
      <c r="G6486">
        <v>29.07</v>
      </c>
      <c r="H6486">
        <v>3.63</v>
      </c>
      <c r="I6486">
        <v>30.78</v>
      </c>
      <c r="J6486">
        <v>3.85</v>
      </c>
      <c r="K6486">
        <v>37.119999999999997</v>
      </c>
      <c r="L6486">
        <v>4.6399999999999997</v>
      </c>
      <c r="M6486" t="str">
        <f t="shared" ca="1" si="1383"/>
        <v>-</v>
      </c>
      <c r="N6486" t="str">
        <f t="shared" ca="1" si="1384"/>
        <v>-</v>
      </c>
      <c r="O6486" t="str">
        <f t="shared" ca="1" si="1385"/>
        <v>-</v>
      </c>
      <c r="P6486" t="str">
        <f t="shared" ca="1" si="1386"/>
        <v>-</v>
      </c>
      <c r="Q6486" t="str">
        <f t="shared" ca="1" si="1387"/>
        <v>-</v>
      </c>
      <c r="R6486" t="str">
        <f t="shared" ca="1" si="1388"/>
        <v>-</v>
      </c>
      <c r="S6486" t="str">
        <f t="shared" ca="1" si="1389"/>
        <v>-</v>
      </c>
      <c r="T6486" t="str">
        <f t="shared" ca="1" si="1390"/>
        <v>-</v>
      </c>
      <c r="U6486" t="str">
        <f t="shared" ca="1" si="1391"/>
        <v>-</v>
      </c>
      <c r="V6486" t="str">
        <f t="shared" ca="1" si="1392"/>
        <v>-</v>
      </c>
      <c r="W6486">
        <f t="shared" ca="1" si="1393"/>
        <v>32.65</v>
      </c>
      <c r="X6486" t="str">
        <f t="shared" si="1394"/>
        <v>C6483</v>
      </c>
      <c r="Y6486" s="4">
        <f t="shared" ca="1" si="1395"/>
        <v>0</v>
      </c>
    </row>
    <row r="6487" spans="1:25" x14ac:dyDescent="0.2">
      <c r="A6487" t="s">
        <v>5815</v>
      </c>
      <c r="B6487">
        <v>10</v>
      </c>
      <c r="C6487">
        <v>35.020000000000003</v>
      </c>
      <c r="D6487">
        <v>3.5</v>
      </c>
      <c r="E6487">
        <v>30.63</v>
      </c>
      <c r="F6487">
        <v>3.06</v>
      </c>
      <c r="G6487">
        <v>29.69</v>
      </c>
      <c r="H6487">
        <v>2.97</v>
      </c>
      <c r="I6487">
        <v>34.450000000000003</v>
      </c>
      <c r="J6487">
        <v>3.44</v>
      </c>
      <c r="K6487">
        <v>38.36</v>
      </c>
      <c r="L6487">
        <v>3.84</v>
      </c>
      <c r="M6487" t="str">
        <f t="shared" ca="1" si="1383"/>
        <v>-</v>
      </c>
      <c r="N6487" t="str">
        <f t="shared" ca="1" si="1384"/>
        <v>YES</v>
      </c>
      <c r="O6487" t="str">
        <f t="shared" ca="1" si="1385"/>
        <v>-</v>
      </c>
      <c r="P6487" t="str">
        <f t="shared" ca="1" si="1386"/>
        <v>YES</v>
      </c>
      <c r="Q6487" t="str">
        <f t="shared" ca="1" si="1387"/>
        <v>-</v>
      </c>
      <c r="R6487" t="str">
        <f t="shared" ca="1" si="1388"/>
        <v>YES</v>
      </c>
      <c r="S6487" t="str">
        <f t="shared" ca="1" si="1389"/>
        <v>-</v>
      </c>
      <c r="T6487" t="str">
        <f t="shared" ca="1" si="1390"/>
        <v>YES</v>
      </c>
      <c r="U6487" t="str">
        <f t="shared" ca="1" si="1391"/>
        <v>-</v>
      </c>
      <c r="V6487" t="str">
        <f t="shared" ca="1" si="1392"/>
        <v>YES</v>
      </c>
      <c r="W6487">
        <f t="shared" ca="1" si="1393"/>
        <v>35.020000000000003</v>
      </c>
      <c r="X6487" t="str">
        <f t="shared" si="1394"/>
        <v>C6483</v>
      </c>
      <c r="Y6487" s="4">
        <f t="shared" ca="1" si="1395"/>
        <v>0.5</v>
      </c>
    </row>
    <row r="6488" spans="1:25" x14ac:dyDescent="0.2">
      <c r="A6488" t="s">
        <v>5816</v>
      </c>
      <c r="B6488">
        <v>7</v>
      </c>
      <c r="C6488">
        <v>26.47</v>
      </c>
      <c r="D6488">
        <v>3.78</v>
      </c>
      <c r="E6488">
        <v>29.8</v>
      </c>
      <c r="F6488">
        <v>4.26</v>
      </c>
      <c r="G6488">
        <v>25.99</v>
      </c>
      <c r="H6488">
        <v>3.71</v>
      </c>
      <c r="I6488">
        <v>28.73</v>
      </c>
      <c r="J6488">
        <v>4.0999999999999996</v>
      </c>
      <c r="K6488">
        <v>30.08</v>
      </c>
      <c r="L6488">
        <v>4.3</v>
      </c>
      <c r="M6488" t="str">
        <f t="shared" ca="1" si="1383"/>
        <v>-</v>
      </c>
      <c r="N6488" t="str">
        <f t="shared" ca="1" si="1384"/>
        <v>-</v>
      </c>
      <c r="O6488" t="str">
        <f t="shared" ca="1" si="1385"/>
        <v>-</v>
      </c>
      <c r="P6488" t="str">
        <f t="shared" ca="1" si="1386"/>
        <v>-</v>
      </c>
      <c r="Q6488" t="str">
        <f t="shared" ca="1" si="1387"/>
        <v>-</v>
      </c>
      <c r="R6488" t="str">
        <f t="shared" ca="1" si="1388"/>
        <v>-</v>
      </c>
      <c r="S6488" t="str">
        <f t="shared" ca="1" si="1389"/>
        <v>-</v>
      </c>
      <c r="T6488" t="str">
        <f t="shared" ca="1" si="1390"/>
        <v>-</v>
      </c>
      <c r="U6488" t="str">
        <f t="shared" ca="1" si="1391"/>
        <v>-</v>
      </c>
      <c r="V6488" t="str">
        <f t="shared" ca="1" si="1392"/>
        <v>-</v>
      </c>
      <c r="W6488">
        <f t="shared" ca="1" si="1393"/>
        <v>26.47</v>
      </c>
      <c r="X6488" t="str">
        <f t="shared" si="1394"/>
        <v>C6483</v>
      </c>
      <c r="Y6488" s="4">
        <f t="shared" ca="1" si="1395"/>
        <v>0</v>
      </c>
    </row>
    <row r="6489" spans="1:25" x14ac:dyDescent="0.2">
      <c r="A6489" t="s">
        <v>5817</v>
      </c>
      <c r="B6489">
        <v>10</v>
      </c>
      <c r="C6489">
        <v>36.130000000000003</v>
      </c>
      <c r="D6489">
        <v>3.61</v>
      </c>
      <c r="E6489">
        <v>30.86</v>
      </c>
      <c r="F6489">
        <v>3.09</v>
      </c>
      <c r="G6489">
        <v>29.86</v>
      </c>
      <c r="H6489">
        <v>2.99</v>
      </c>
      <c r="I6489">
        <v>34.700000000000003</v>
      </c>
      <c r="J6489">
        <v>3.47</v>
      </c>
      <c r="K6489">
        <v>38.49</v>
      </c>
      <c r="L6489">
        <v>3.85</v>
      </c>
      <c r="M6489" t="str">
        <f t="shared" ca="1" si="1383"/>
        <v>-</v>
      </c>
      <c r="N6489" t="str">
        <f t="shared" ca="1" si="1384"/>
        <v>-</v>
      </c>
      <c r="O6489" t="str">
        <f t="shared" ca="1" si="1385"/>
        <v>-</v>
      </c>
      <c r="P6489" t="str">
        <f t="shared" ca="1" si="1386"/>
        <v>-</v>
      </c>
      <c r="Q6489" t="str">
        <f t="shared" ca="1" si="1387"/>
        <v>-</v>
      </c>
      <c r="R6489" t="str">
        <f t="shared" ca="1" si="1388"/>
        <v>-</v>
      </c>
      <c r="S6489" t="str">
        <f t="shared" ca="1" si="1389"/>
        <v>-</v>
      </c>
      <c r="T6489" t="str">
        <f t="shared" ca="1" si="1390"/>
        <v>-</v>
      </c>
      <c r="U6489" t="str">
        <f t="shared" ca="1" si="1391"/>
        <v>-</v>
      </c>
      <c r="V6489" t="str">
        <f t="shared" ca="1" si="1392"/>
        <v>-</v>
      </c>
      <c r="W6489">
        <f t="shared" ca="1" si="1393"/>
        <v>36.130000000000003</v>
      </c>
      <c r="X6489" t="str">
        <f t="shared" si="1394"/>
        <v>C6483</v>
      </c>
      <c r="Y6489" s="4">
        <f t="shared" ca="1" si="1395"/>
        <v>0</v>
      </c>
    </row>
    <row r="6490" spans="1:25" x14ac:dyDescent="0.2">
      <c r="A6490" t="s">
        <v>5818</v>
      </c>
      <c r="B6490">
        <v>7</v>
      </c>
      <c r="C6490">
        <v>26.14</v>
      </c>
      <c r="D6490">
        <v>3.73</v>
      </c>
      <c r="E6490">
        <v>29.08</v>
      </c>
      <c r="F6490">
        <v>4.1500000000000004</v>
      </c>
      <c r="G6490">
        <v>26.92</v>
      </c>
      <c r="H6490">
        <v>3.85</v>
      </c>
      <c r="I6490">
        <v>27.77</v>
      </c>
      <c r="J6490">
        <v>3.97</v>
      </c>
      <c r="K6490">
        <v>29.3</v>
      </c>
      <c r="L6490">
        <v>4.1900000000000004</v>
      </c>
      <c r="M6490" t="str">
        <f t="shared" ca="1" si="1383"/>
        <v>-</v>
      </c>
      <c r="N6490" t="str">
        <f t="shared" ca="1" si="1384"/>
        <v>-</v>
      </c>
      <c r="O6490" t="str">
        <f t="shared" ca="1" si="1385"/>
        <v>-</v>
      </c>
      <c r="P6490" t="str">
        <f t="shared" ca="1" si="1386"/>
        <v>-</v>
      </c>
      <c r="Q6490" t="str">
        <f t="shared" ca="1" si="1387"/>
        <v>-</v>
      </c>
      <c r="R6490" t="str">
        <f t="shared" ca="1" si="1388"/>
        <v>-</v>
      </c>
      <c r="S6490" t="str">
        <f t="shared" ca="1" si="1389"/>
        <v>-</v>
      </c>
      <c r="T6490" t="str">
        <f t="shared" ca="1" si="1390"/>
        <v>-</v>
      </c>
      <c r="U6490" t="str">
        <f t="shared" ca="1" si="1391"/>
        <v>-</v>
      </c>
      <c r="V6490" t="str">
        <f t="shared" ca="1" si="1392"/>
        <v>-</v>
      </c>
      <c r="W6490">
        <f t="shared" ca="1" si="1393"/>
        <v>26.14</v>
      </c>
      <c r="X6490" t="str">
        <f t="shared" si="1394"/>
        <v>C6483</v>
      </c>
      <c r="Y6490" s="4">
        <f t="shared" ca="1" si="1395"/>
        <v>0</v>
      </c>
    </row>
    <row r="6491" spans="1:25" x14ac:dyDescent="0.2">
      <c r="A6491" t="s">
        <v>5819</v>
      </c>
      <c r="B6491">
        <v>8</v>
      </c>
      <c r="C6491">
        <v>32.42</v>
      </c>
      <c r="D6491">
        <v>4.05</v>
      </c>
      <c r="E6491">
        <v>29.71</v>
      </c>
      <c r="F6491">
        <v>3.71</v>
      </c>
      <c r="G6491">
        <v>30.36</v>
      </c>
      <c r="H6491">
        <v>3.8</v>
      </c>
      <c r="I6491">
        <v>31.39</v>
      </c>
      <c r="J6491">
        <v>3.92</v>
      </c>
      <c r="K6491">
        <v>38.869999999999997</v>
      </c>
      <c r="L6491">
        <v>4.8600000000000003</v>
      </c>
      <c r="M6491" t="str">
        <f t="shared" ca="1" si="1383"/>
        <v>-</v>
      </c>
      <c r="N6491" t="str">
        <f t="shared" ca="1" si="1384"/>
        <v>-</v>
      </c>
      <c r="O6491" t="str">
        <f t="shared" ca="1" si="1385"/>
        <v>-</v>
      </c>
      <c r="P6491" t="str">
        <f t="shared" ca="1" si="1386"/>
        <v>-</v>
      </c>
      <c r="Q6491" t="str">
        <f t="shared" ca="1" si="1387"/>
        <v>-</v>
      </c>
      <c r="R6491" t="str">
        <f t="shared" ca="1" si="1388"/>
        <v>-</v>
      </c>
      <c r="S6491" t="str">
        <f t="shared" ca="1" si="1389"/>
        <v>-</v>
      </c>
      <c r="T6491" t="str">
        <f t="shared" ca="1" si="1390"/>
        <v>-</v>
      </c>
      <c r="U6491" t="str">
        <f t="shared" ca="1" si="1391"/>
        <v>-</v>
      </c>
      <c r="V6491" t="str">
        <f t="shared" ca="1" si="1392"/>
        <v>-</v>
      </c>
      <c r="W6491">
        <f t="shared" ca="1" si="1393"/>
        <v>32.42</v>
      </c>
      <c r="X6491" t="str">
        <f t="shared" si="1394"/>
        <v>C6483</v>
      </c>
      <c r="Y6491" s="4">
        <f t="shared" ca="1" si="1395"/>
        <v>0</v>
      </c>
    </row>
    <row r="6492" spans="1:25" x14ac:dyDescent="0.2">
      <c r="A6492" t="s">
        <v>21</v>
      </c>
      <c r="M6492" t="str">
        <f t="shared" ca="1" si="1383"/>
        <v>-</v>
      </c>
      <c r="N6492" t="str">
        <f t="shared" ca="1" si="1384"/>
        <v>-</v>
      </c>
      <c r="O6492" t="str">
        <f t="shared" ca="1" si="1385"/>
        <v>-</v>
      </c>
      <c r="P6492" t="str">
        <f t="shared" ca="1" si="1386"/>
        <v>-</v>
      </c>
      <c r="Q6492" t="str">
        <f t="shared" ca="1" si="1387"/>
        <v>-</v>
      </c>
      <c r="R6492" t="str">
        <f t="shared" ca="1" si="1388"/>
        <v>-</v>
      </c>
      <c r="S6492" t="str">
        <f t="shared" ca="1" si="1389"/>
        <v>-</v>
      </c>
      <c r="T6492" t="str">
        <f t="shared" ca="1" si="1390"/>
        <v>-</v>
      </c>
      <c r="U6492" t="str">
        <f t="shared" ca="1" si="1391"/>
        <v>-</v>
      </c>
      <c r="V6492" t="str">
        <f t="shared" ca="1" si="1392"/>
        <v>-</v>
      </c>
      <c r="W6492">
        <f t="shared" ca="1" si="1393"/>
        <v>0</v>
      </c>
      <c r="X6492" t="str">
        <f t="shared" si="1394"/>
        <v>C6483</v>
      </c>
      <c r="Y6492" s="4" t="str">
        <f t="shared" si="1395"/>
        <v/>
      </c>
    </row>
    <row r="6493" spans="1:25" x14ac:dyDescent="0.2">
      <c r="A6493" t="s">
        <v>5820</v>
      </c>
      <c r="B6493">
        <v>7</v>
      </c>
      <c r="C6493">
        <v>28.05</v>
      </c>
      <c r="D6493">
        <v>4.01</v>
      </c>
      <c r="E6493">
        <v>23.72</v>
      </c>
      <c r="F6493">
        <v>3.39</v>
      </c>
      <c r="G6493">
        <v>23</v>
      </c>
      <c r="H6493">
        <v>3.29</v>
      </c>
      <c r="I6493">
        <v>22.48</v>
      </c>
      <c r="J6493">
        <v>3.21</v>
      </c>
      <c r="K6493">
        <v>27.79</v>
      </c>
      <c r="L6493">
        <v>3.97</v>
      </c>
      <c r="M6493" t="str">
        <f t="shared" ca="1" si="1383"/>
        <v>-</v>
      </c>
      <c r="N6493" t="str">
        <f t="shared" ca="1" si="1384"/>
        <v>-</v>
      </c>
      <c r="O6493" t="str">
        <f t="shared" ca="1" si="1385"/>
        <v>-</v>
      </c>
      <c r="P6493" t="str">
        <f t="shared" ca="1" si="1386"/>
        <v>-</v>
      </c>
      <c r="Q6493" t="str">
        <f t="shared" ca="1" si="1387"/>
        <v>-</v>
      </c>
      <c r="R6493" t="str">
        <f t="shared" ca="1" si="1388"/>
        <v>-</v>
      </c>
      <c r="S6493" t="str">
        <f t="shared" ca="1" si="1389"/>
        <v>-</v>
      </c>
      <c r="T6493" t="str">
        <f t="shared" ca="1" si="1390"/>
        <v>-</v>
      </c>
      <c r="U6493" t="str">
        <f t="shared" ca="1" si="1391"/>
        <v>-</v>
      </c>
      <c r="V6493" t="str">
        <f t="shared" ca="1" si="1392"/>
        <v>-</v>
      </c>
      <c r="W6493">
        <f t="shared" ca="1" si="1393"/>
        <v>28.05</v>
      </c>
      <c r="X6493" t="str">
        <f t="shared" si="1394"/>
        <v>C6493</v>
      </c>
      <c r="Y6493" s="4">
        <f t="shared" ca="1" si="1395"/>
        <v>0</v>
      </c>
    </row>
    <row r="6494" spans="1:25" x14ac:dyDescent="0.2">
      <c r="A6494" t="s">
        <v>5821</v>
      </c>
      <c r="B6494">
        <v>7</v>
      </c>
      <c r="C6494">
        <v>28.58</v>
      </c>
      <c r="D6494">
        <v>4.08</v>
      </c>
      <c r="E6494">
        <v>24.42</v>
      </c>
      <c r="F6494">
        <v>3.49</v>
      </c>
      <c r="G6494">
        <v>23.21</v>
      </c>
      <c r="H6494">
        <v>3.32</v>
      </c>
      <c r="I6494">
        <v>22.33</v>
      </c>
      <c r="J6494">
        <v>3.19</v>
      </c>
      <c r="K6494">
        <v>25.85</v>
      </c>
      <c r="L6494">
        <v>3.69</v>
      </c>
      <c r="M6494" t="str">
        <f t="shared" ref="M6494:M6557" ca="1" si="1396">IF(C6494=MIN(OFFSET(INDIRECT($X6494),0,0,10,1)),"YES","-")</f>
        <v>-</v>
      </c>
      <c r="N6494" t="str">
        <f t="shared" ref="N6494:N6557" ca="1" si="1397">IF(D6494=MIN(OFFSET(INDIRECT($X6494),0,1,10,1)),"YES","-")</f>
        <v>-</v>
      </c>
      <c r="O6494" t="str">
        <f t="shared" ref="O6494:O6557" ca="1" si="1398">IF(E6494=MIN(OFFSET(INDIRECT($X6494),0,2,10,1)),"YES","-")</f>
        <v>-</v>
      </c>
      <c r="P6494" t="str">
        <f t="shared" ref="P6494:P6557" ca="1" si="1399">IF(F6494=MIN(OFFSET(INDIRECT($X6494),0,3,10,1)),"YES","-")</f>
        <v>-</v>
      </c>
      <c r="Q6494" t="str">
        <f t="shared" ref="Q6494:Q6557" ca="1" si="1400">IF(G6494=MIN(OFFSET(INDIRECT($X6494),0,4,10,1)),"YES","-")</f>
        <v>-</v>
      </c>
      <c r="R6494" t="str">
        <f t="shared" ref="R6494:R6557" ca="1" si="1401">IF(H6494=MIN(OFFSET(INDIRECT($X6494),0,5,10,1)),"YES","-")</f>
        <v>-</v>
      </c>
      <c r="S6494" t="str">
        <f t="shared" ref="S6494:S6557" ca="1" si="1402">IF(I6494=MIN(OFFSET(INDIRECT($X6494),0,6,10,1)),"YES","-")</f>
        <v>-</v>
      </c>
      <c r="T6494" t="str">
        <f t="shared" ref="T6494:T6557" ca="1" si="1403">IF(J6494=MIN(OFFSET(INDIRECT($X6494),0,7,10,1)),"YES","-")</f>
        <v>-</v>
      </c>
      <c r="U6494" t="str">
        <f t="shared" ref="U6494:U6557" ca="1" si="1404">IF(K6494=MIN(OFFSET(INDIRECT($X6494),0,8,10,1)),"YES","-")</f>
        <v>-</v>
      </c>
      <c r="V6494" t="str">
        <f t="shared" ref="V6494:V6557" ca="1" si="1405">IF(L6494=MIN(OFFSET(INDIRECT($X6494),0,9,10,1)),"YES","-")</f>
        <v>-</v>
      </c>
      <c r="W6494">
        <f t="shared" ca="1" si="1393"/>
        <v>28.58</v>
      </c>
      <c r="X6494" t="str">
        <f t="shared" si="1394"/>
        <v>C6493</v>
      </c>
      <c r="Y6494" s="4">
        <f t="shared" ca="1" si="1395"/>
        <v>0</v>
      </c>
    </row>
    <row r="6495" spans="1:25" x14ac:dyDescent="0.2">
      <c r="A6495" t="s">
        <v>5822</v>
      </c>
      <c r="B6495">
        <v>10</v>
      </c>
      <c r="C6495">
        <v>39.909999999999997</v>
      </c>
      <c r="D6495">
        <v>3.99</v>
      </c>
      <c r="E6495">
        <v>39.43</v>
      </c>
      <c r="F6495">
        <v>3.94</v>
      </c>
      <c r="G6495">
        <v>34.39</v>
      </c>
      <c r="H6495">
        <v>3.44</v>
      </c>
      <c r="I6495">
        <v>34.049999999999997</v>
      </c>
      <c r="J6495">
        <v>3.4</v>
      </c>
      <c r="K6495">
        <v>37.880000000000003</v>
      </c>
      <c r="L6495">
        <v>3.79</v>
      </c>
      <c r="M6495" t="str">
        <f t="shared" ca="1" si="1396"/>
        <v>-</v>
      </c>
      <c r="N6495" t="str">
        <f t="shared" ca="1" si="1397"/>
        <v>-</v>
      </c>
      <c r="O6495" t="str">
        <f t="shared" ca="1" si="1398"/>
        <v>-</v>
      </c>
      <c r="P6495" t="str">
        <f t="shared" ca="1" si="1399"/>
        <v>-</v>
      </c>
      <c r="Q6495" t="str">
        <f t="shared" ca="1" si="1400"/>
        <v>-</v>
      </c>
      <c r="R6495" t="str">
        <f t="shared" ca="1" si="1401"/>
        <v>-</v>
      </c>
      <c r="S6495" t="str">
        <f t="shared" ca="1" si="1402"/>
        <v>-</v>
      </c>
      <c r="T6495" t="str">
        <f t="shared" ca="1" si="1403"/>
        <v>-</v>
      </c>
      <c r="U6495" t="str">
        <f t="shared" ca="1" si="1404"/>
        <v>-</v>
      </c>
      <c r="V6495" t="str">
        <f t="shared" ca="1" si="1405"/>
        <v>-</v>
      </c>
      <c r="W6495">
        <f t="shared" ca="1" si="1393"/>
        <v>39.909999999999997</v>
      </c>
      <c r="X6495" t="str">
        <f t="shared" si="1394"/>
        <v>C6493</v>
      </c>
      <c r="Y6495" s="4">
        <f t="shared" ca="1" si="1395"/>
        <v>0</v>
      </c>
    </row>
    <row r="6496" spans="1:25" x14ac:dyDescent="0.2">
      <c r="A6496" t="s">
        <v>5823</v>
      </c>
      <c r="B6496">
        <v>7</v>
      </c>
      <c r="C6496">
        <v>27.69</v>
      </c>
      <c r="D6496">
        <v>3.96</v>
      </c>
      <c r="E6496">
        <v>23</v>
      </c>
      <c r="F6496">
        <v>3.29</v>
      </c>
      <c r="G6496">
        <v>21.59</v>
      </c>
      <c r="H6496">
        <v>3.08</v>
      </c>
      <c r="I6496">
        <v>20.84</v>
      </c>
      <c r="J6496">
        <v>2.98</v>
      </c>
      <c r="K6496">
        <v>23.63</v>
      </c>
      <c r="L6496">
        <v>3.38</v>
      </c>
      <c r="M6496" t="str">
        <f t="shared" ca="1" si="1396"/>
        <v>YES</v>
      </c>
      <c r="N6496" t="str">
        <f t="shared" ca="1" si="1397"/>
        <v>-</v>
      </c>
      <c r="O6496" t="str">
        <f t="shared" ca="1" si="1398"/>
        <v>YES</v>
      </c>
      <c r="P6496" t="str">
        <f t="shared" ca="1" si="1399"/>
        <v>YES</v>
      </c>
      <c r="Q6496" t="str">
        <f t="shared" ca="1" si="1400"/>
        <v>YES</v>
      </c>
      <c r="R6496" t="str">
        <f t="shared" ca="1" si="1401"/>
        <v>YES</v>
      </c>
      <c r="S6496" t="str">
        <f t="shared" ca="1" si="1402"/>
        <v>YES</v>
      </c>
      <c r="T6496" t="str">
        <f t="shared" ca="1" si="1403"/>
        <v>YES</v>
      </c>
      <c r="U6496" t="str">
        <f t="shared" ca="1" si="1404"/>
        <v>YES</v>
      </c>
      <c r="V6496" t="str">
        <f t="shared" ca="1" si="1405"/>
        <v>YES</v>
      </c>
      <c r="W6496">
        <f t="shared" ca="1" si="1393"/>
        <v>27.69</v>
      </c>
      <c r="X6496" t="str">
        <f t="shared" si="1394"/>
        <v>C6493</v>
      </c>
      <c r="Y6496" s="4">
        <f t="shared" ca="1" si="1395"/>
        <v>0.9</v>
      </c>
    </row>
    <row r="6497" spans="1:25" x14ac:dyDescent="0.2">
      <c r="A6497" t="s">
        <v>5824</v>
      </c>
      <c r="B6497">
        <v>8</v>
      </c>
      <c r="C6497">
        <v>32.47</v>
      </c>
      <c r="D6497">
        <v>4.0599999999999996</v>
      </c>
      <c r="E6497">
        <v>31.06</v>
      </c>
      <c r="F6497">
        <v>3.88</v>
      </c>
      <c r="G6497">
        <v>33.409999999999997</v>
      </c>
      <c r="H6497">
        <v>4.18</v>
      </c>
      <c r="I6497">
        <v>35.46</v>
      </c>
      <c r="J6497">
        <v>4.43</v>
      </c>
      <c r="K6497">
        <v>43.53</v>
      </c>
      <c r="L6497">
        <v>5.44</v>
      </c>
      <c r="M6497" t="str">
        <f t="shared" ca="1" si="1396"/>
        <v>-</v>
      </c>
      <c r="N6497" t="str">
        <f t="shared" ca="1" si="1397"/>
        <v>-</v>
      </c>
      <c r="O6497" t="str">
        <f t="shared" ca="1" si="1398"/>
        <v>-</v>
      </c>
      <c r="P6497" t="str">
        <f t="shared" ca="1" si="1399"/>
        <v>-</v>
      </c>
      <c r="Q6497" t="str">
        <f t="shared" ca="1" si="1400"/>
        <v>-</v>
      </c>
      <c r="R6497" t="str">
        <f t="shared" ca="1" si="1401"/>
        <v>-</v>
      </c>
      <c r="S6497" t="str">
        <f t="shared" ca="1" si="1402"/>
        <v>-</v>
      </c>
      <c r="T6497" t="str">
        <f t="shared" ca="1" si="1403"/>
        <v>-</v>
      </c>
      <c r="U6497" t="str">
        <f t="shared" ca="1" si="1404"/>
        <v>-</v>
      </c>
      <c r="V6497" t="str">
        <f t="shared" ca="1" si="1405"/>
        <v>-</v>
      </c>
      <c r="W6497">
        <f t="shared" ca="1" si="1393"/>
        <v>32.47</v>
      </c>
      <c r="X6497" t="str">
        <f t="shared" si="1394"/>
        <v>C6493</v>
      </c>
      <c r="Y6497" s="4">
        <f t="shared" ca="1" si="1395"/>
        <v>0</v>
      </c>
    </row>
    <row r="6498" spans="1:25" x14ac:dyDescent="0.2">
      <c r="A6498" t="s">
        <v>5825</v>
      </c>
      <c r="B6498">
        <v>10</v>
      </c>
      <c r="C6498">
        <v>39.11</v>
      </c>
      <c r="D6498">
        <v>3.91</v>
      </c>
      <c r="E6498">
        <v>38.85</v>
      </c>
      <c r="F6498">
        <v>3.88</v>
      </c>
      <c r="G6498">
        <v>33.61</v>
      </c>
      <c r="H6498">
        <v>3.36</v>
      </c>
      <c r="I6498">
        <v>31.25</v>
      </c>
      <c r="J6498">
        <v>3.12</v>
      </c>
      <c r="K6498">
        <v>36.58</v>
      </c>
      <c r="L6498">
        <v>3.66</v>
      </c>
      <c r="M6498" t="str">
        <f t="shared" ca="1" si="1396"/>
        <v>-</v>
      </c>
      <c r="N6498" t="str">
        <f t="shared" ca="1" si="1397"/>
        <v>YES</v>
      </c>
      <c r="O6498" t="str">
        <f t="shared" ca="1" si="1398"/>
        <v>-</v>
      </c>
      <c r="P6498" t="str">
        <f t="shared" ca="1" si="1399"/>
        <v>-</v>
      </c>
      <c r="Q6498" t="str">
        <f t="shared" ca="1" si="1400"/>
        <v>-</v>
      </c>
      <c r="R6498" t="str">
        <f t="shared" ca="1" si="1401"/>
        <v>-</v>
      </c>
      <c r="S6498" t="str">
        <f t="shared" ca="1" si="1402"/>
        <v>-</v>
      </c>
      <c r="T6498" t="str">
        <f t="shared" ca="1" si="1403"/>
        <v>-</v>
      </c>
      <c r="U6498" t="str">
        <f t="shared" ca="1" si="1404"/>
        <v>-</v>
      </c>
      <c r="V6498" t="str">
        <f t="shared" ca="1" si="1405"/>
        <v>-</v>
      </c>
      <c r="W6498">
        <f t="shared" ca="1" si="1393"/>
        <v>39.11</v>
      </c>
      <c r="X6498" t="str">
        <f t="shared" si="1394"/>
        <v>C6493</v>
      </c>
      <c r="Y6498" s="4">
        <f t="shared" ca="1" si="1395"/>
        <v>0.1</v>
      </c>
    </row>
    <row r="6499" spans="1:25" x14ac:dyDescent="0.2">
      <c r="A6499" t="s">
        <v>5826</v>
      </c>
      <c r="B6499">
        <v>8</v>
      </c>
      <c r="C6499">
        <v>31.45</v>
      </c>
      <c r="D6499">
        <v>3.93</v>
      </c>
      <c r="E6499">
        <v>31.72</v>
      </c>
      <c r="F6499">
        <v>3.96</v>
      </c>
      <c r="G6499">
        <v>34.270000000000003</v>
      </c>
      <c r="H6499">
        <v>4.28</v>
      </c>
      <c r="I6499">
        <v>33.96</v>
      </c>
      <c r="J6499">
        <v>4.24</v>
      </c>
      <c r="K6499">
        <v>41.23</v>
      </c>
      <c r="L6499">
        <v>5.15</v>
      </c>
      <c r="M6499" t="str">
        <f t="shared" ca="1" si="1396"/>
        <v>-</v>
      </c>
      <c r="N6499" t="str">
        <f t="shared" ca="1" si="1397"/>
        <v>-</v>
      </c>
      <c r="O6499" t="str">
        <f t="shared" ca="1" si="1398"/>
        <v>-</v>
      </c>
      <c r="P6499" t="str">
        <f t="shared" ca="1" si="1399"/>
        <v>-</v>
      </c>
      <c r="Q6499" t="str">
        <f t="shared" ca="1" si="1400"/>
        <v>-</v>
      </c>
      <c r="R6499" t="str">
        <f t="shared" ca="1" si="1401"/>
        <v>-</v>
      </c>
      <c r="S6499" t="str">
        <f t="shared" ca="1" si="1402"/>
        <v>-</v>
      </c>
      <c r="T6499" t="str">
        <f t="shared" ca="1" si="1403"/>
        <v>-</v>
      </c>
      <c r="U6499" t="str">
        <f t="shared" ca="1" si="1404"/>
        <v>-</v>
      </c>
      <c r="V6499" t="str">
        <f t="shared" ca="1" si="1405"/>
        <v>-</v>
      </c>
      <c r="W6499">
        <f t="shared" ca="1" si="1393"/>
        <v>31.45</v>
      </c>
      <c r="X6499" t="str">
        <f t="shared" si="1394"/>
        <v>C6493</v>
      </c>
      <c r="Y6499" s="4">
        <f t="shared" ca="1" si="1395"/>
        <v>0</v>
      </c>
    </row>
    <row r="6500" spans="1:25" x14ac:dyDescent="0.2">
      <c r="A6500" t="s">
        <v>5827</v>
      </c>
      <c r="B6500">
        <v>10</v>
      </c>
      <c r="C6500">
        <v>40.33</v>
      </c>
      <c r="D6500">
        <v>4.03</v>
      </c>
      <c r="E6500">
        <v>40.76</v>
      </c>
      <c r="F6500">
        <v>4.08</v>
      </c>
      <c r="G6500">
        <v>34.520000000000003</v>
      </c>
      <c r="H6500">
        <v>3.45</v>
      </c>
      <c r="I6500">
        <v>33.840000000000003</v>
      </c>
      <c r="J6500">
        <v>3.38</v>
      </c>
      <c r="K6500">
        <v>37.83</v>
      </c>
      <c r="L6500">
        <v>3.78</v>
      </c>
      <c r="M6500" t="str">
        <f t="shared" ca="1" si="1396"/>
        <v>-</v>
      </c>
      <c r="N6500" t="str">
        <f t="shared" ca="1" si="1397"/>
        <v>-</v>
      </c>
      <c r="O6500" t="str">
        <f t="shared" ca="1" si="1398"/>
        <v>-</v>
      </c>
      <c r="P6500" t="str">
        <f t="shared" ca="1" si="1399"/>
        <v>-</v>
      </c>
      <c r="Q6500" t="str">
        <f t="shared" ca="1" si="1400"/>
        <v>-</v>
      </c>
      <c r="R6500" t="str">
        <f t="shared" ca="1" si="1401"/>
        <v>-</v>
      </c>
      <c r="S6500" t="str">
        <f t="shared" ca="1" si="1402"/>
        <v>-</v>
      </c>
      <c r="T6500" t="str">
        <f t="shared" ca="1" si="1403"/>
        <v>-</v>
      </c>
      <c r="U6500" t="str">
        <f t="shared" ca="1" si="1404"/>
        <v>-</v>
      </c>
      <c r="V6500" t="str">
        <f t="shared" ca="1" si="1405"/>
        <v>-</v>
      </c>
      <c r="W6500">
        <f t="shared" ca="1" si="1393"/>
        <v>40.33</v>
      </c>
      <c r="X6500" t="str">
        <f t="shared" si="1394"/>
        <v>C6493</v>
      </c>
      <c r="Y6500" s="4">
        <f t="shared" ca="1" si="1395"/>
        <v>0</v>
      </c>
    </row>
    <row r="6501" spans="1:25" x14ac:dyDescent="0.2">
      <c r="A6501" t="s">
        <v>5828</v>
      </c>
      <c r="B6501">
        <v>8</v>
      </c>
      <c r="C6501">
        <v>31.47</v>
      </c>
      <c r="D6501">
        <v>3.93</v>
      </c>
      <c r="E6501">
        <v>28.79</v>
      </c>
      <c r="F6501">
        <v>3.6</v>
      </c>
      <c r="G6501">
        <v>29.29</v>
      </c>
      <c r="H6501">
        <v>3.66</v>
      </c>
      <c r="I6501">
        <v>31.27</v>
      </c>
      <c r="J6501">
        <v>3.91</v>
      </c>
      <c r="K6501">
        <v>36.57</v>
      </c>
      <c r="L6501">
        <v>4.57</v>
      </c>
      <c r="M6501" t="str">
        <f t="shared" ca="1" si="1396"/>
        <v>-</v>
      </c>
      <c r="N6501" t="str">
        <f t="shared" ca="1" si="1397"/>
        <v>-</v>
      </c>
      <c r="O6501" t="str">
        <f t="shared" ca="1" si="1398"/>
        <v>-</v>
      </c>
      <c r="P6501" t="str">
        <f t="shared" ca="1" si="1399"/>
        <v>-</v>
      </c>
      <c r="Q6501" t="str">
        <f t="shared" ca="1" si="1400"/>
        <v>-</v>
      </c>
      <c r="R6501" t="str">
        <f t="shared" ca="1" si="1401"/>
        <v>-</v>
      </c>
      <c r="S6501" t="str">
        <f t="shared" ca="1" si="1402"/>
        <v>-</v>
      </c>
      <c r="T6501" t="str">
        <f t="shared" ca="1" si="1403"/>
        <v>-</v>
      </c>
      <c r="U6501" t="str">
        <f t="shared" ca="1" si="1404"/>
        <v>-</v>
      </c>
      <c r="V6501" t="str">
        <f t="shared" ca="1" si="1405"/>
        <v>-</v>
      </c>
      <c r="W6501">
        <f t="shared" ca="1" si="1393"/>
        <v>31.47</v>
      </c>
      <c r="X6501" t="str">
        <f t="shared" si="1394"/>
        <v>C6493</v>
      </c>
      <c r="Y6501" s="4">
        <f t="shared" ca="1" si="1395"/>
        <v>0</v>
      </c>
    </row>
    <row r="6502" spans="1:25" x14ac:dyDescent="0.2">
      <c r="A6502" t="s">
        <v>21</v>
      </c>
      <c r="M6502" t="str">
        <f t="shared" ca="1" si="1396"/>
        <v>-</v>
      </c>
      <c r="N6502" t="str">
        <f t="shared" ca="1" si="1397"/>
        <v>-</v>
      </c>
      <c r="O6502" t="str">
        <f t="shared" ca="1" si="1398"/>
        <v>-</v>
      </c>
      <c r="P6502" t="str">
        <f t="shared" ca="1" si="1399"/>
        <v>-</v>
      </c>
      <c r="Q6502" t="str">
        <f t="shared" ca="1" si="1400"/>
        <v>-</v>
      </c>
      <c r="R6502" t="str">
        <f t="shared" ca="1" si="1401"/>
        <v>-</v>
      </c>
      <c r="S6502" t="str">
        <f t="shared" ca="1" si="1402"/>
        <v>-</v>
      </c>
      <c r="T6502" t="str">
        <f t="shared" ca="1" si="1403"/>
        <v>-</v>
      </c>
      <c r="U6502" t="str">
        <f t="shared" ca="1" si="1404"/>
        <v>-</v>
      </c>
      <c r="V6502" t="str">
        <f t="shared" ca="1" si="1405"/>
        <v>-</v>
      </c>
      <c r="W6502">
        <f t="shared" ca="1" si="1393"/>
        <v>0</v>
      </c>
      <c r="X6502" t="str">
        <f t="shared" si="1394"/>
        <v>C6493</v>
      </c>
      <c r="Y6502" s="4" t="str">
        <f t="shared" si="1395"/>
        <v/>
      </c>
    </row>
    <row r="6503" spans="1:25" x14ac:dyDescent="0.2">
      <c r="A6503" t="s">
        <v>5829</v>
      </c>
      <c r="B6503">
        <v>10</v>
      </c>
      <c r="C6503">
        <v>35.01</v>
      </c>
      <c r="D6503">
        <v>3.5</v>
      </c>
      <c r="E6503">
        <v>28.62</v>
      </c>
      <c r="F6503">
        <v>2.86</v>
      </c>
      <c r="G6503">
        <v>24.05</v>
      </c>
      <c r="H6503">
        <v>2.4</v>
      </c>
      <c r="I6503">
        <v>20.350000000000001</v>
      </c>
      <c r="J6503">
        <v>2.04</v>
      </c>
      <c r="K6503">
        <v>19.37</v>
      </c>
      <c r="L6503">
        <v>1.94</v>
      </c>
      <c r="M6503" t="str">
        <f t="shared" ca="1" si="1396"/>
        <v>-</v>
      </c>
      <c r="N6503" t="str">
        <f t="shared" ca="1" si="1397"/>
        <v>-</v>
      </c>
      <c r="O6503" t="str">
        <f t="shared" ca="1" si="1398"/>
        <v>YES</v>
      </c>
      <c r="P6503" t="str">
        <f t="shared" ca="1" si="1399"/>
        <v>YES</v>
      </c>
      <c r="Q6503" t="str">
        <f t="shared" ca="1" si="1400"/>
        <v>YES</v>
      </c>
      <c r="R6503" t="str">
        <f t="shared" ca="1" si="1401"/>
        <v>YES</v>
      </c>
      <c r="S6503" t="str">
        <f t="shared" ca="1" si="1402"/>
        <v>YES</v>
      </c>
      <c r="T6503" t="str">
        <f t="shared" ca="1" si="1403"/>
        <v>YES</v>
      </c>
      <c r="U6503" t="str">
        <f t="shared" ca="1" si="1404"/>
        <v>YES</v>
      </c>
      <c r="V6503" t="str">
        <f t="shared" ca="1" si="1405"/>
        <v>YES</v>
      </c>
      <c r="W6503">
        <f t="shared" ca="1" si="1393"/>
        <v>35.01</v>
      </c>
      <c r="X6503" t="str">
        <f t="shared" si="1394"/>
        <v>C6503</v>
      </c>
      <c r="Y6503" s="4">
        <f t="shared" ca="1" si="1395"/>
        <v>0.8</v>
      </c>
    </row>
    <row r="6504" spans="1:25" x14ac:dyDescent="0.2">
      <c r="A6504" t="s">
        <v>5830</v>
      </c>
      <c r="B6504">
        <v>11</v>
      </c>
      <c r="C6504">
        <v>46.89</v>
      </c>
      <c r="D6504">
        <v>4.26</v>
      </c>
      <c r="E6504">
        <v>45.9</v>
      </c>
      <c r="F6504">
        <v>4.17</v>
      </c>
      <c r="G6504">
        <v>43.91</v>
      </c>
      <c r="H6504">
        <v>3.99</v>
      </c>
      <c r="I6504">
        <v>45.28</v>
      </c>
      <c r="J6504">
        <v>4.12</v>
      </c>
      <c r="K6504">
        <v>51.7</v>
      </c>
      <c r="L6504">
        <v>4.7</v>
      </c>
      <c r="M6504" t="str">
        <f t="shared" ca="1" si="1396"/>
        <v>-</v>
      </c>
      <c r="N6504" t="str">
        <f t="shared" ca="1" si="1397"/>
        <v>-</v>
      </c>
      <c r="O6504" t="str">
        <f t="shared" ca="1" si="1398"/>
        <v>-</v>
      </c>
      <c r="P6504" t="str">
        <f t="shared" ca="1" si="1399"/>
        <v>-</v>
      </c>
      <c r="Q6504" t="str">
        <f t="shared" ca="1" si="1400"/>
        <v>-</v>
      </c>
      <c r="R6504" t="str">
        <f t="shared" ca="1" si="1401"/>
        <v>-</v>
      </c>
      <c r="S6504" t="str">
        <f t="shared" ca="1" si="1402"/>
        <v>-</v>
      </c>
      <c r="T6504" t="str">
        <f t="shared" ca="1" si="1403"/>
        <v>-</v>
      </c>
      <c r="U6504" t="str">
        <f t="shared" ca="1" si="1404"/>
        <v>-</v>
      </c>
      <c r="V6504" t="str">
        <f t="shared" ca="1" si="1405"/>
        <v>-</v>
      </c>
      <c r="W6504">
        <f t="shared" ca="1" si="1393"/>
        <v>46.89</v>
      </c>
      <c r="X6504" t="str">
        <f t="shared" si="1394"/>
        <v>C6503</v>
      </c>
      <c r="Y6504" s="4">
        <f t="shared" ca="1" si="1395"/>
        <v>0</v>
      </c>
    </row>
    <row r="6505" spans="1:25" x14ac:dyDescent="0.2">
      <c r="A6505" t="s">
        <v>5831</v>
      </c>
      <c r="B6505">
        <v>10</v>
      </c>
      <c r="C6505">
        <v>34.799999999999997</v>
      </c>
      <c r="D6505">
        <v>3.48</v>
      </c>
      <c r="E6505">
        <v>32.6</v>
      </c>
      <c r="F6505">
        <v>3.26</v>
      </c>
      <c r="G6505">
        <v>28.72</v>
      </c>
      <c r="H6505">
        <v>2.87</v>
      </c>
      <c r="I6505">
        <v>25.81</v>
      </c>
      <c r="J6505">
        <v>2.58</v>
      </c>
      <c r="K6505">
        <v>26.04</v>
      </c>
      <c r="L6505">
        <v>2.6</v>
      </c>
      <c r="M6505" t="str">
        <f t="shared" ca="1" si="1396"/>
        <v>YES</v>
      </c>
      <c r="N6505" t="str">
        <f t="shared" ca="1" si="1397"/>
        <v>YES</v>
      </c>
      <c r="O6505" t="str">
        <f t="shared" ca="1" si="1398"/>
        <v>-</v>
      </c>
      <c r="P6505" t="str">
        <f t="shared" ca="1" si="1399"/>
        <v>-</v>
      </c>
      <c r="Q6505" t="str">
        <f t="shared" ca="1" si="1400"/>
        <v>-</v>
      </c>
      <c r="R6505" t="str">
        <f t="shared" ca="1" si="1401"/>
        <v>-</v>
      </c>
      <c r="S6505" t="str">
        <f t="shared" ca="1" si="1402"/>
        <v>-</v>
      </c>
      <c r="T6505" t="str">
        <f t="shared" ca="1" si="1403"/>
        <v>-</v>
      </c>
      <c r="U6505" t="str">
        <f t="shared" ca="1" si="1404"/>
        <v>-</v>
      </c>
      <c r="V6505" t="str">
        <f t="shared" ca="1" si="1405"/>
        <v>-</v>
      </c>
      <c r="W6505">
        <f t="shared" ca="1" si="1393"/>
        <v>34.799999999999997</v>
      </c>
      <c r="X6505" t="str">
        <f t="shared" si="1394"/>
        <v>C6503</v>
      </c>
      <c r="Y6505" s="4">
        <f t="shared" ca="1" si="1395"/>
        <v>0.2</v>
      </c>
    </row>
    <row r="6506" spans="1:25" x14ac:dyDescent="0.2">
      <c r="A6506" t="s">
        <v>5832</v>
      </c>
      <c r="B6506">
        <v>8</v>
      </c>
      <c r="C6506">
        <v>37.82</v>
      </c>
      <c r="D6506">
        <v>4.7300000000000004</v>
      </c>
      <c r="E6506">
        <v>37.799999999999997</v>
      </c>
      <c r="F6506">
        <v>4.7300000000000004</v>
      </c>
      <c r="G6506">
        <v>33.57</v>
      </c>
      <c r="H6506">
        <v>4.2</v>
      </c>
      <c r="I6506">
        <v>34.4</v>
      </c>
      <c r="J6506">
        <v>4.3</v>
      </c>
      <c r="K6506">
        <v>40.630000000000003</v>
      </c>
      <c r="L6506">
        <v>5.08</v>
      </c>
      <c r="M6506" t="str">
        <f t="shared" ca="1" si="1396"/>
        <v>-</v>
      </c>
      <c r="N6506" t="str">
        <f t="shared" ca="1" si="1397"/>
        <v>-</v>
      </c>
      <c r="O6506" t="str">
        <f t="shared" ca="1" si="1398"/>
        <v>-</v>
      </c>
      <c r="P6506" t="str">
        <f t="shared" ca="1" si="1399"/>
        <v>-</v>
      </c>
      <c r="Q6506" t="str">
        <f t="shared" ca="1" si="1400"/>
        <v>-</v>
      </c>
      <c r="R6506" t="str">
        <f t="shared" ca="1" si="1401"/>
        <v>-</v>
      </c>
      <c r="S6506" t="str">
        <f t="shared" ca="1" si="1402"/>
        <v>-</v>
      </c>
      <c r="T6506" t="str">
        <f t="shared" ca="1" si="1403"/>
        <v>-</v>
      </c>
      <c r="U6506" t="str">
        <f t="shared" ca="1" si="1404"/>
        <v>-</v>
      </c>
      <c r="V6506" t="str">
        <f t="shared" ca="1" si="1405"/>
        <v>-</v>
      </c>
      <c r="W6506">
        <f t="shared" ca="1" si="1393"/>
        <v>37.82</v>
      </c>
      <c r="X6506" t="str">
        <f t="shared" si="1394"/>
        <v>C6503</v>
      </c>
      <c r="Y6506" s="4">
        <f t="shared" ca="1" si="1395"/>
        <v>0</v>
      </c>
    </row>
    <row r="6507" spans="1:25" x14ac:dyDescent="0.2">
      <c r="A6507" t="s">
        <v>5833</v>
      </c>
      <c r="B6507">
        <v>8</v>
      </c>
      <c r="C6507">
        <v>39.06</v>
      </c>
      <c r="D6507">
        <v>4.88</v>
      </c>
      <c r="E6507">
        <v>39.659999999999997</v>
      </c>
      <c r="F6507">
        <v>4.96</v>
      </c>
      <c r="G6507">
        <v>35.07</v>
      </c>
      <c r="H6507">
        <v>4.38</v>
      </c>
      <c r="I6507">
        <v>36.04</v>
      </c>
      <c r="J6507">
        <v>4.51</v>
      </c>
      <c r="K6507">
        <v>42.11</v>
      </c>
      <c r="L6507">
        <v>5.26</v>
      </c>
      <c r="M6507" t="str">
        <f t="shared" ca="1" si="1396"/>
        <v>-</v>
      </c>
      <c r="N6507" t="str">
        <f t="shared" ca="1" si="1397"/>
        <v>-</v>
      </c>
      <c r="O6507" t="str">
        <f t="shared" ca="1" si="1398"/>
        <v>-</v>
      </c>
      <c r="P6507" t="str">
        <f t="shared" ca="1" si="1399"/>
        <v>-</v>
      </c>
      <c r="Q6507" t="str">
        <f t="shared" ca="1" si="1400"/>
        <v>-</v>
      </c>
      <c r="R6507" t="str">
        <f t="shared" ca="1" si="1401"/>
        <v>-</v>
      </c>
      <c r="S6507" t="str">
        <f t="shared" ca="1" si="1402"/>
        <v>-</v>
      </c>
      <c r="T6507" t="str">
        <f t="shared" ca="1" si="1403"/>
        <v>-</v>
      </c>
      <c r="U6507" t="str">
        <f t="shared" ca="1" si="1404"/>
        <v>-</v>
      </c>
      <c r="V6507" t="str">
        <f t="shared" ca="1" si="1405"/>
        <v>-</v>
      </c>
      <c r="W6507">
        <f t="shared" ca="1" si="1393"/>
        <v>39.06</v>
      </c>
      <c r="X6507" t="str">
        <f t="shared" si="1394"/>
        <v>C6503</v>
      </c>
      <c r="Y6507" s="4">
        <f t="shared" ca="1" si="1395"/>
        <v>0</v>
      </c>
    </row>
    <row r="6508" spans="1:25" x14ac:dyDescent="0.2">
      <c r="A6508" t="s">
        <v>5834</v>
      </c>
      <c r="B6508">
        <v>8</v>
      </c>
      <c r="C6508">
        <v>38.659999999999997</v>
      </c>
      <c r="D6508">
        <v>4.83</v>
      </c>
      <c r="E6508">
        <v>39.82</v>
      </c>
      <c r="F6508">
        <v>4.9800000000000004</v>
      </c>
      <c r="G6508">
        <v>33.97</v>
      </c>
      <c r="H6508">
        <v>4.25</v>
      </c>
      <c r="I6508">
        <v>35.799999999999997</v>
      </c>
      <c r="J6508">
        <v>4.4800000000000004</v>
      </c>
      <c r="K6508">
        <v>41.82</v>
      </c>
      <c r="L6508">
        <v>5.23</v>
      </c>
      <c r="M6508" t="str">
        <f t="shared" ca="1" si="1396"/>
        <v>-</v>
      </c>
      <c r="N6508" t="str">
        <f t="shared" ca="1" si="1397"/>
        <v>-</v>
      </c>
      <c r="O6508" t="str">
        <f t="shared" ca="1" si="1398"/>
        <v>-</v>
      </c>
      <c r="P6508" t="str">
        <f t="shared" ca="1" si="1399"/>
        <v>-</v>
      </c>
      <c r="Q6508" t="str">
        <f t="shared" ca="1" si="1400"/>
        <v>-</v>
      </c>
      <c r="R6508" t="str">
        <f t="shared" ca="1" si="1401"/>
        <v>-</v>
      </c>
      <c r="S6508" t="str">
        <f t="shared" ca="1" si="1402"/>
        <v>-</v>
      </c>
      <c r="T6508" t="str">
        <f t="shared" ca="1" si="1403"/>
        <v>-</v>
      </c>
      <c r="U6508" t="str">
        <f t="shared" ca="1" si="1404"/>
        <v>-</v>
      </c>
      <c r="V6508" t="str">
        <f t="shared" ca="1" si="1405"/>
        <v>-</v>
      </c>
      <c r="W6508">
        <f t="shared" ca="1" si="1393"/>
        <v>38.659999999999997</v>
      </c>
      <c r="X6508" t="str">
        <f t="shared" si="1394"/>
        <v>C6503</v>
      </c>
      <c r="Y6508" s="4">
        <f t="shared" ca="1" si="1395"/>
        <v>0</v>
      </c>
    </row>
    <row r="6509" spans="1:25" x14ac:dyDescent="0.2">
      <c r="A6509" t="s">
        <v>5835</v>
      </c>
      <c r="B6509">
        <v>11</v>
      </c>
      <c r="C6509">
        <v>44.57</v>
      </c>
      <c r="D6509">
        <v>4.05</v>
      </c>
      <c r="E6509">
        <v>43.23</v>
      </c>
      <c r="F6509">
        <v>3.93</v>
      </c>
      <c r="G6509">
        <v>41.96</v>
      </c>
      <c r="H6509">
        <v>3.81</v>
      </c>
      <c r="I6509">
        <v>44.37</v>
      </c>
      <c r="J6509">
        <v>4.03</v>
      </c>
      <c r="K6509">
        <v>51.74</v>
      </c>
      <c r="L6509">
        <v>4.7</v>
      </c>
      <c r="M6509" t="str">
        <f t="shared" ca="1" si="1396"/>
        <v>-</v>
      </c>
      <c r="N6509" t="str">
        <f t="shared" ca="1" si="1397"/>
        <v>-</v>
      </c>
      <c r="O6509" t="str">
        <f t="shared" ca="1" si="1398"/>
        <v>-</v>
      </c>
      <c r="P6509" t="str">
        <f t="shared" ca="1" si="1399"/>
        <v>-</v>
      </c>
      <c r="Q6509" t="str">
        <f t="shared" ca="1" si="1400"/>
        <v>-</v>
      </c>
      <c r="R6509" t="str">
        <f t="shared" ca="1" si="1401"/>
        <v>-</v>
      </c>
      <c r="S6509" t="str">
        <f t="shared" ca="1" si="1402"/>
        <v>-</v>
      </c>
      <c r="T6509" t="str">
        <f t="shared" ca="1" si="1403"/>
        <v>-</v>
      </c>
      <c r="U6509" t="str">
        <f t="shared" ca="1" si="1404"/>
        <v>-</v>
      </c>
      <c r="V6509" t="str">
        <f t="shared" ca="1" si="1405"/>
        <v>-</v>
      </c>
      <c r="W6509">
        <f t="shared" ca="1" si="1393"/>
        <v>44.57</v>
      </c>
      <c r="X6509" t="str">
        <f t="shared" si="1394"/>
        <v>C6503</v>
      </c>
      <c r="Y6509" s="4">
        <f t="shared" ca="1" si="1395"/>
        <v>0</v>
      </c>
    </row>
    <row r="6510" spans="1:25" x14ac:dyDescent="0.2">
      <c r="A6510" t="s">
        <v>5836</v>
      </c>
      <c r="B6510">
        <v>11</v>
      </c>
      <c r="C6510">
        <v>46.14</v>
      </c>
      <c r="D6510">
        <v>4.1900000000000004</v>
      </c>
      <c r="E6510">
        <v>44.55</v>
      </c>
      <c r="F6510">
        <v>4.05</v>
      </c>
      <c r="G6510">
        <v>41.6</v>
      </c>
      <c r="H6510">
        <v>3.78</v>
      </c>
      <c r="I6510">
        <v>43.56</v>
      </c>
      <c r="J6510">
        <v>3.96</v>
      </c>
      <c r="K6510">
        <v>49.71</v>
      </c>
      <c r="L6510">
        <v>4.5199999999999996</v>
      </c>
      <c r="M6510" t="str">
        <f t="shared" ca="1" si="1396"/>
        <v>-</v>
      </c>
      <c r="N6510" t="str">
        <f t="shared" ca="1" si="1397"/>
        <v>-</v>
      </c>
      <c r="O6510" t="str">
        <f t="shared" ca="1" si="1398"/>
        <v>-</v>
      </c>
      <c r="P6510" t="str">
        <f t="shared" ca="1" si="1399"/>
        <v>-</v>
      </c>
      <c r="Q6510" t="str">
        <f t="shared" ca="1" si="1400"/>
        <v>-</v>
      </c>
      <c r="R6510" t="str">
        <f t="shared" ca="1" si="1401"/>
        <v>-</v>
      </c>
      <c r="S6510" t="str">
        <f t="shared" ca="1" si="1402"/>
        <v>-</v>
      </c>
      <c r="T6510" t="str">
        <f t="shared" ca="1" si="1403"/>
        <v>-</v>
      </c>
      <c r="U6510" t="str">
        <f t="shared" ca="1" si="1404"/>
        <v>-</v>
      </c>
      <c r="V6510" t="str">
        <f t="shared" ca="1" si="1405"/>
        <v>-</v>
      </c>
      <c r="W6510">
        <f t="shared" ca="1" si="1393"/>
        <v>46.14</v>
      </c>
      <c r="X6510" t="str">
        <f t="shared" si="1394"/>
        <v>C6503</v>
      </c>
      <c r="Y6510" s="4">
        <f t="shared" ca="1" si="1395"/>
        <v>0</v>
      </c>
    </row>
    <row r="6511" spans="1:25" x14ac:dyDescent="0.2">
      <c r="A6511" t="s">
        <v>5837</v>
      </c>
      <c r="B6511">
        <v>10</v>
      </c>
      <c r="C6511">
        <v>35.56</v>
      </c>
      <c r="D6511">
        <v>3.56</v>
      </c>
      <c r="E6511">
        <v>31.05</v>
      </c>
      <c r="F6511">
        <v>3.11</v>
      </c>
      <c r="G6511">
        <v>26.86</v>
      </c>
      <c r="H6511">
        <v>2.69</v>
      </c>
      <c r="I6511">
        <v>22.65</v>
      </c>
      <c r="J6511">
        <v>2.27</v>
      </c>
      <c r="K6511">
        <v>21.61</v>
      </c>
      <c r="L6511">
        <v>2.16</v>
      </c>
      <c r="M6511" t="str">
        <f t="shared" ca="1" si="1396"/>
        <v>-</v>
      </c>
      <c r="N6511" t="str">
        <f t="shared" ca="1" si="1397"/>
        <v>-</v>
      </c>
      <c r="O6511" t="str">
        <f t="shared" ca="1" si="1398"/>
        <v>-</v>
      </c>
      <c r="P6511" t="str">
        <f t="shared" ca="1" si="1399"/>
        <v>-</v>
      </c>
      <c r="Q6511" t="str">
        <f t="shared" ca="1" si="1400"/>
        <v>-</v>
      </c>
      <c r="R6511" t="str">
        <f t="shared" ca="1" si="1401"/>
        <v>-</v>
      </c>
      <c r="S6511" t="str">
        <f t="shared" ca="1" si="1402"/>
        <v>-</v>
      </c>
      <c r="T6511" t="str">
        <f t="shared" ca="1" si="1403"/>
        <v>-</v>
      </c>
      <c r="U6511" t="str">
        <f t="shared" ca="1" si="1404"/>
        <v>-</v>
      </c>
      <c r="V6511" t="str">
        <f t="shared" ca="1" si="1405"/>
        <v>-</v>
      </c>
      <c r="W6511">
        <f t="shared" ca="1" si="1393"/>
        <v>35.56</v>
      </c>
      <c r="X6511" t="str">
        <f t="shared" si="1394"/>
        <v>C6503</v>
      </c>
      <c r="Y6511" s="4">
        <f t="shared" ca="1" si="1395"/>
        <v>0</v>
      </c>
    </row>
    <row r="6512" spans="1:25" x14ac:dyDescent="0.2">
      <c r="A6512" t="s">
        <v>21</v>
      </c>
      <c r="M6512" t="str">
        <f t="shared" ca="1" si="1396"/>
        <v>-</v>
      </c>
      <c r="N6512" t="str">
        <f t="shared" ca="1" si="1397"/>
        <v>-</v>
      </c>
      <c r="O6512" t="str">
        <f t="shared" ca="1" si="1398"/>
        <v>-</v>
      </c>
      <c r="P6512" t="str">
        <f t="shared" ca="1" si="1399"/>
        <v>-</v>
      </c>
      <c r="Q6512" t="str">
        <f t="shared" ca="1" si="1400"/>
        <v>-</v>
      </c>
      <c r="R6512" t="str">
        <f t="shared" ca="1" si="1401"/>
        <v>-</v>
      </c>
      <c r="S6512" t="str">
        <f t="shared" ca="1" si="1402"/>
        <v>-</v>
      </c>
      <c r="T6512" t="str">
        <f t="shared" ca="1" si="1403"/>
        <v>-</v>
      </c>
      <c r="U6512" t="str">
        <f t="shared" ca="1" si="1404"/>
        <v>-</v>
      </c>
      <c r="V6512" t="str">
        <f t="shared" ca="1" si="1405"/>
        <v>-</v>
      </c>
      <c r="W6512">
        <f t="shared" ca="1" si="1393"/>
        <v>0</v>
      </c>
      <c r="X6512" t="str">
        <f t="shared" si="1394"/>
        <v>C6503</v>
      </c>
      <c r="Y6512" s="4" t="str">
        <f t="shared" si="1395"/>
        <v/>
      </c>
    </row>
    <row r="6513" spans="1:25" x14ac:dyDescent="0.2">
      <c r="A6513" t="s">
        <v>5838</v>
      </c>
      <c r="B6513">
        <v>6</v>
      </c>
      <c r="C6513">
        <v>24.98</v>
      </c>
      <c r="D6513">
        <v>4.16</v>
      </c>
      <c r="E6513">
        <v>22.27</v>
      </c>
      <c r="F6513">
        <v>3.71</v>
      </c>
      <c r="G6513">
        <v>21.65</v>
      </c>
      <c r="H6513">
        <v>3.61</v>
      </c>
      <c r="I6513">
        <v>21.51</v>
      </c>
      <c r="J6513">
        <v>3.59</v>
      </c>
      <c r="K6513">
        <v>25.06</v>
      </c>
      <c r="L6513">
        <v>4.18</v>
      </c>
      <c r="M6513" t="str">
        <f t="shared" ca="1" si="1396"/>
        <v>-</v>
      </c>
      <c r="N6513" t="str">
        <f t="shared" ca="1" si="1397"/>
        <v>-</v>
      </c>
      <c r="O6513" t="str">
        <f t="shared" ca="1" si="1398"/>
        <v>-</v>
      </c>
      <c r="P6513" t="str">
        <f t="shared" ca="1" si="1399"/>
        <v>-</v>
      </c>
      <c r="Q6513" t="str">
        <f t="shared" ca="1" si="1400"/>
        <v>-</v>
      </c>
      <c r="R6513" t="str">
        <f t="shared" ca="1" si="1401"/>
        <v>-</v>
      </c>
      <c r="S6513" t="str">
        <f t="shared" ca="1" si="1402"/>
        <v>-</v>
      </c>
      <c r="T6513" t="str">
        <f t="shared" ca="1" si="1403"/>
        <v>-</v>
      </c>
      <c r="U6513" t="str">
        <f t="shared" ca="1" si="1404"/>
        <v>-</v>
      </c>
      <c r="V6513" t="str">
        <f t="shared" ca="1" si="1405"/>
        <v>-</v>
      </c>
      <c r="W6513">
        <f t="shared" ca="1" si="1393"/>
        <v>24.98</v>
      </c>
      <c r="X6513" t="str">
        <f t="shared" si="1394"/>
        <v>C6513</v>
      </c>
      <c r="Y6513" s="4">
        <f t="shared" ca="1" si="1395"/>
        <v>0</v>
      </c>
    </row>
    <row r="6514" spans="1:25" x14ac:dyDescent="0.2">
      <c r="A6514" t="s">
        <v>5839</v>
      </c>
      <c r="B6514">
        <v>8</v>
      </c>
      <c r="C6514">
        <v>28.24</v>
      </c>
      <c r="D6514">
        <v>3.53</v>
      </c>
      <c r="E6514">
        <v>24.79</v>
      </c>
      <c r="F6514">
        <v>3.1</v>
      </c>
      <c r="G6514">
        <v>25.42</v>
      </c>
      <c r="H6514">
        <v>3.18</v>
      </c>
      <c r="I6514">
        <v>25.03</v>
      </c>
      <c r="J6514">
        <v>3.13</v>
      </c>
      <c r="K6514">
        <v>26.68</v>
      </c>
      <c r="L6514">
        <v>3.34</v>
      </c>
      <c r="M6514" t="str">
        <f t="shared" ca="1" si="1396"/>
        <v>-</v>
      </c>
      <c r="N6514" t="str">
        <f t="shared" ca="1" si="1397"/>
        <v>YES</v>
      </c>
      <c r="O6514" t="str">
        <f t="shared" ca="1" si="1398"/>
        <v>-</v>
      </c>
      <c r="P6514" t="str">
        <f t="shared" ca="1" si="1399"/>
        <v>YES</v>
      </c>
      <c r="Q6514" t="str">
        <f t="shared" ca="1" si="1400"/>
        <v>-</v>
      </c>
      <c r="R6514" t="str">
        <f t="shared" ca="1" si="1401"/>
        <v>-</v>
      </c>
      <c r="S6514" t="str">
        <f t="shared" ca="1" si="1402"/>
        <v>-</v>
      </c>
      <c r="T6514" t="str">
        <f t="shared" ca="1" si="1403"/>
        <v>-</v>
      </c>
      <c r="U6514" t="str">
        <f t="shared" ca="1" si="1404"/>
        <v>-</v>
      </c>
      <c r="V6514" t="str">
        <f t="shared" ca="1" si="1405"/>
        <v>-</v>
      </c>
      <c r="W6514">
        <f t="shared" ca="1" si="1393"/>
        <v>28.24</v>
      </c>
      <c r="X6514" t="str">
        <f t="shared" si="1394"/>
        <v>C6513</v>
      </c>
      <c r="Y6514" s="4">
        <f t="shared" ca="1" si="1395"/>
        <v>0.2</v>
      </c>
    </row>
    <row r="6515" spans="1:25" x14ac:dyDescent="0.2">
      <c r="A6515" t="s">
        <v>5840</v>
      </c>
      <c r="B6515">
        <v>6</v>
      </c>
      <c r="C6515">
        <v>22.6</v>
      </c>
      <c r="D6515">
        <v>3.77</v>
      </c>
      <c r="E6515">
        <v>19.62</v>
      </c>
      <c r="F6515">
        <v>3.27</v>
      </c>
      <c r="G6515">
        <v>18.190000000000001</v>
      </c>
      <c r="H6515">
        <v>3.03</v>
      </c>
      <c r="I6515">
        <v>16.27</v>
      </c>
      <c r="J6515">
        <v>2.71</v>
      </c>
      <c r="K6515">
        <v>18.68</v>
      </c>
      <c r="L6515">
        <v>3.11</v>
      </c>
      <c r="M6515" t="str">
        <f t="shared" ca="1" si="1396"/>
        <v>YES</v>
      </c>
      <c r="N6515" t="str">
        <f t="shared" ca="1" si="1397"/>
        <v>-</v>
      </c>
      <c r="O6515" t="str">
        <f t="shared" ca="1" si="1398"/>
        <v>YES</v>
      </c>
      <c r="P6515" t="str">
        <f t="shared" ca="1" si="1399"/>
        <v>-</v>
      </c>
      <c r="Q6515" t="str">
        <f t="shared" ca="1" si="1400"/>
        <v>YES</v>
      </c>
      <c r="R6515" t="str">
        <f t="shared" ca="1" si="1401"/>
        <v>YES</v>
      </c>
      <c r="S6515" t="str">
        <f t="shared" ca="1" si="1402"/>
        <v>YES</v>
      </c>
      <c r="T6515" t="str">
        <f t="shared" ca="1" si="1403"/>
        <v>YES</v>
      </c>
      <c r="U6515" t="str">
        <f t="shared" ca="1" si="1404"/>
        <v>YES</v>
      </c>
      <c r="V6515" t="str">
        <f t="shared" ca="1" si="1405"/>
        <v>YES</v>
      </c>
      <c r="W6515">
        <f t="shared" ca="1" si="1393"/>
        <v>22.6</v>
      </c>
      <c r="X6515" t="str">
        <f t="shared" si="1394"/>
        <v>C6513</v>
      </c>
      <c r="Y6515" s="4">
        <f t="shared" ca="1" si="1395"/>
        <v>0.8</v>
      </c>
    </row>
    <row r="6516" spans="1:25" x14ac:dyDescent="0.2">
      <c r="A6516" t="s">
        <v>5841</v>
      </c>
      <c r="B6516">
        <v>8</v>
      </c>
      <c r="C6516">
        <v>36.46</v>
      </c>
      <c r="D6516">
        <v>4.5599999999999996</v>
      </c>
      <c r="E6516">
        <v>32.799999999999997</v>
      </c>
      <c r="F6516">
        <v>4.0999999999999996</v>
      </c>
      <c r="G6516">
        <v>31.69</v>
      </c>
      <c r="H6516">
        <v>3.96</v>
      </c>
      <c r="I6516">
        <v>35.22</v>
      </c>
      <c r="J6516">
        <v>4.4000000000000004</v>
      </c>
      <c r="K6516">
        <v>40.65</v>
      </c>
      <c r="L6516">
        <v>5.08</v>
      </c>
      <c r="M6516" t="str">
        <f t="shared" ca="1" si="1396"/>
        <v>-</v>
      </c>
      <c r="N6516" t="str">
        <f t="shared" ca="1" si="1397"/>
        <v>-</v>
      </c>
      <c r="O6516" t="str">
        <f t="shared" ca="1" si="1398"/>
        <v>-</v>
      </c>
      <c r="P6516" t="str">
        <f t="shared" ca="1" si="1399"/>
        <v>-</v>
      </c>
      <c r="Q6516" t="str">
        <f t="shared" ca="1" si="1400"/>
        <v>-</v>
      </c>
      <c r="R6516" t="str">
        <f t="shared" ca="1" si="1401"/>
        <v>-</v>
      </c>
      <c r="S6516" t="str">
        <f t="shared" ca="1" si="1402"/>
        <v>-</v>
      </c>
      <c r="T6516" t="str">
        <f t="shared" ca="1" si="1403"/>
        <v>-</v>
      </c>
      <c r="U6516" t="str">
        <f t="shared" ca="1" si="1404"/>
        <v>-</v>
      </c>
      <c r="V6516" t="str">
        <f t="shared" ca="1" si="1405"/>
        <v>-</v>
      </c>
      <c r="W6516">
        <f t="shared" ca="1" si="1393"/>
        <v>36.46</v>
      </c>
      <c r="X6516" t="str">
        <f t="shared" si="1394"/>
        <v>C6513</v>
      </c>
      <c r="Y6516" s="4">
        <f t="shared" ca="1" si="1395"/>
        <v>0</v>
      </c>
    </row>
    <row r="6517" spans="1:25" x14ac:dyDescent="0.2">
      <c r="A6517" t="s">
        <v>5842</v>
      </c>
      <c r="B6517">
        <v>8</v>
      </c>
      <c r="C6517">
        <v>28.92</v>
      </c>
      <c r="D6517">
        <v>3.61</v>
      </c>
      <c r="E6517">
        <v>26.02</v>
      </c>
      <c r="F6517">
        <v>3.25</v>
      </c>
      <c r="G6517">
        <v>27.32</v>
      </c>
      <c r="H6517">
        <v>3.41</v>
      </c>
      <c r="I6517">
        <v>27.42</v>
      </c>
      <c r="J6517">
        <v>3.43</v>
      </c>
      <c r="K6517">
        <v>31.24</v>
      </c>
      <c r="L6517">
        <v>3.9</v>
      </c>
      <c r="M6517" t="str">
        <f t="shared" ca="1" si="1396"/>
        <v>-</v>
      </c>
      <c r="N6517" t="str">
        <f t="shared" ca="1" si="1397"/>
        <v>-</v>
      </c>
      <c r="O6517" t="str">
        <f t="shared" ca="1" si="1398"/>
        <v>-</v>
      </c>
      <c r="P6517" t="str">
        <f t="shared" ca="1" si="1399"/>
        <v>-</v>
      </c>
      <c r="Q6517" t="str">
        <f t="shared" ca="1" si="1400"/>
        <v>-</v>
      </c>
      <c r="R6517" t="str">
        <f t="shared" ca="1" si="1401"/>
        <v>-</v>
      </c>
      <c r="S6517" t="str">
        <f t="shared" ca="1" si="1402"/>
        <v>-</v>
      </c>
      <c r="T6517" t="str">
        <f t="shared" ca="1" si="1403"/>
        <v>-</v>
      </c>
      <c r="U6517" t="str">
        <f t="shared" ca="1" si="1404"/>
        <v>-</v>
      </c>
      <c r="V6517" t="str">
        <f t="shared" ca="1" si="1405"/>
        <v>-</v>
      </c>
      <c r="W6517">
        <f t="shared" ca="1" si="1393"/>
        <v>28.92</v>
      </c>
      <c r="X6517" t="str">
        <f t="shared" si="1394"/>
        <v>C6513</v>
      </c>
      <c r="Y6517" s="4">
        <f t="shared" ca="1" si="1395"/>
        <v>0</v>
      </c>
    </row>
    <row r="6518" spans="1:25" x14ac:dyDescent="0.2">
      <c r="A6518" t="s">
        <v>5843</v>
      </c>
      <c r="B6518">
        <v>8</v>
      </c>
      <c r="C6518">
        <v>37.57</v>
      </c>
      <c r="D6518">
        <v>4.7</v>
      </c>
      <c r="E6518">
        <v>34.049999999999997</v>
      </c>
      <c r="F6518">
        <v>4.26</v>
      </c>
      <c r="G6518">
        <v>35.130000000000003</v>
      </c>
      <c r="H6518">
        <v>4.3899999999999997</v>
      </c>
      <c r="I6518">
        <v>35.68</v>
      </c>
      <c r="J6518">
        <v>4.46</v>
      </c>
      <c r="K6518">
        <v>41.42</v>
      </c>
      <c r="L6518">
        <v>5.18</v>
      </c>
      <c r="M6518" t="str">
        <f t="shared" ca="1" si="1396"/>
        <v>-</v>
      </c>
      <c r="N6518" t="str">
        <f t="shared" ca="1" si="1397"/>
        <v>-</v>
      </c>
      <c r="O6518" t="str">
        <f t="shared" ca="1" si="1398"/>
        <v>-</v>
      </c>
      <c r="P6518" t="str">
        <f t="shared" ca="1" si="1399"/>
        <v>-</v>
      </c>
      <c r="Q6518" t="str">
        <f t="shared" ca="1" si="1400"/>
        <v>-</v>
      </c>
      <c r="R6518" t="str">
        <f t="shared" ca="1" si="1401"/>
        <v>-</v>
      </c>
      <c r="S6518" t="str">
        <f t="shared" ca="1" si="1402"/>
        <v>-</v>
      </c>
      <c r="T6518" t="str">
        <f t="shared" ca="1" si="1403"/>
        <v>-</v>
      </c>
      <c r="U6518" t="str">
        <f t="shared" ca="1" si="1404"/>
        <v>-</v>
      </c>
      <c r="V6518" t="str">
        <f t="shared" ca="1" si="1405"/>
        <v>-</v>
      </c>
      <c r="W6518">
        <f t="shared" ca="1" si="1393"/>
        <v>37.57</v>
      </c>
      <c r="X6518" t="str">
        <f t="shared" si="1394"/>
        <v>C6513</v>
      </c>
      <c r="Y6518" s="4">
        <f t="shared" ca="1" si="1395"/>
        <v>0</v>
      </c>
    </row>
    <row r="6519" spans="1:25" x14ac:dyDescent="0.2">
      <c r="A6519" t="s">
        <v>5844</v>
      </c>
      <c r="B6519">
        <v>8</v>
      </c>
      <c r="C6519">
        <v>29.03</v>
      </c>
      <c r="D6519">
        <v>3.63</v>
      </c>
      <c r="E6519">
        <v>25.6</v>
      </c>
      <c r="F6519">
        <v>3.2</v>
      </c>
      <c r="G6519">
        <v>25.56</v>
      </c>
      <c r="H6519">
        <v>3.19</v>
      </c>
      <c r="I6519">
        <v>25</v>
      </c>
      <c r="J6519">
        <v>3.12</v>
      </c>
      <c r="K6519">
        <v>25.63</v>
      </c>
      <c r="L6519">
        <v>3.2</v>
      </c>
      <c r="M6519" t="str">
        <f t="shared" ca="1" si="1396"/>
        <v>-</v>
      </c>
      <c r="N6519" t="str">
        <f t="shared" ca="1" si="1397"/>
        <v>-</v>
      </c>
      <c r="O6519" t="str">
        <f t="shared" ca="1" si="1398"/>
        <v>-</v>
      </c>
      <c r="P6519" t="str">
        <f t="shared" ca="1" si="1399"/>
        <v>-</v>
      </c>
      <c r="Q6519" t="str">
        <f t="shared" ca="1" si="1400"/>
        <v>-</v>
      </c>
      <c r="R6519" t="str">
        <f t="shared" ca="1" si="1401"/>
        <v>-</v>
      </c>
      <c r="S6519" t="str">
        <f t="shared" ca="1" si="1402"/>
        <v>-</v>
      </c>
      <c r="T6519" t="str">
        <f t="shared" ca="1" si="1403"/>
        <v>-</v>
      </c>
      <c r="U6519" t="str">
        <f t="shared" ca="1" si="1404"/>
        <v>-</v>
      </c>
      <c r="V6519" t="str">
        <f t="shared" ca="1" si="1405"/>
        <v>-</v>
      </c>
      <c r="W6519">
        <f t="shared" ca="1" si="1393"/>
        <v>29.03</v>
      </c>
      <c r="X6519" t="str">
        <f t="shared" si="1394"/>
        <v>C6513</v>
      </c>
      <c r="Y6519" s="4">
        <f t="shared" ca="1" si="1395"/>
        <v>0</v>
      </c>
    </row>
    <row r="6520" spans="1:25" x14ac:dyDescent="0.2">
      <c r="A6520" t="s">
        <v>5845</v>
      </c>
      <c r="B6520">
        <v>6</v>
      </c>
      <c r="C6520">
        <v>23.73</v>
      </c>
      <c r="D6520">
        <v>3.96</v>
      </c>
      <c r="E6520">
        <v>20.12</v>
      </c>
      <c r="F6520">
        <v>3.35</v>
      </c>
      <c r="G6520">
        <v>18.760000000000002</v>
      </c>
      <c r="H6520">
        <v>3.13</v>
      </c>
      <c r="I6520">
        <v>16.45</v>
      </c>
      <c r="J6520">
        <v>2.74</v>
      </c>
      <c r="K6520">
        <v>19.100000000000001</v>
      </c>
      <c r="L6520">
        <v>3.18</v>
      </c>
      <c r="M6520" t="str">
        <f t="shared" ca="1" si="1396"/>
        <v>-</v>
      </c>
      <c r="N6520" t="str">
        <f t="shared" ca="1" si="1397"/>
        <v>-</v>
      </c>
      <c r="O6520" t="str">
        <f t="shared" ca="1" si="1398"/>
        <v>-</v>
      </c>
      <c r="P6520" t="str">
        <f t="shared" ca="1" si="1399"/>
        <v>-</v>
      </c>
      <c r="Q6520" t="str">
        <f t="shared" ca="1" si="1400"/>
        <v>-</v>
      </c>
      <c r="R6520" t="str">
        <f t="shared" ca="1" si="1401"/>
        <v>-</v>
      </c>
      <c r="S6520" t="str">
        <f t="shared" ca="1" si="1402"/>
        <v>-</v>
      </c>
      <c r="T6520" t="str">
        <f t="shared" ca="1" si="1403"/>
        <v>-</v>
      </c>
      <c r="U6520" t="str">
        <f t="shared" ca="1" si="1404"/>
        <v>-</v>
      </c>
      <c r="V6520" t="str">
        <f t="shared" ca="1" si="1405"/>
        <v>-</v>
      </c>
      <c r="W6520">
        <f t="shared" ca="1" si="1393"/>
        <v>23.73</v>
      </c>
      <c r="X6520" t="str">
        <f t="shared" si="1394"/>
        <v>C6513</v>
      </c>
      <c r="Y6520" s="4">
        <f t="shared" ca="1" si="1395"/>
        <v>0</v>
      </c>
    </row>
    <row r="6521" spans="1:25" x14ac:dyDescent="0.2">
      <c r="A6521" t="s">
        <v>5846</v>
      </c>
      <c r="B6521">
        <v>8</v>
      </c>
      <c r="C6521">
        <v>37.58</v>
      </c>
      <c r="D6521">
        <v>4.7</v>
      </c>
      <c r="E6521">
        <v>32.6</v>
      </c>
      <c r="F6521">
        <v>4.08</v>
      </c>
      <c r="G6521">
        <v>30.74</v>
      </c>
      <c r="H6521">
        <v>3.84</v>
      </c>
      <c r="I6521">
        <v>33.86</v>
      </c>
      <c r="J6521">
        <v>4.2300000000000004</v>
      </c>
      <c r="K6521">
        <v>43.04</v>
      </c>
      <c r="L6521">
        <v>5.38</v>
      </c>
      <c r="M6521" t="str">
        <f t="shared" ca="1" si="1396"/>
        <v>-</v>
      </c>
      <c r="N6521" t="str">
        <f t="shared" ca="1" si="1397"/>
        <v>-</v>
      </c>
      <c r="O6521" t="str">
        <f t="shared" ca="1" si="1398"/>
        <v>-</v>
      </c>
      <c r="P6521" t="str">
        <f t="shared" ca="1" si="1399"/>
        <v>-</v>
      </c>
      <c r="Q6521" t="str">
        <f t="shared" ca="1" si="1400"/>
        <v>-</v>
      </c>
      <c r="R6521" t="str">
        <f t="shared" ca="1" si="1401"/>
        <v>-</v>
      </c>
      <c r="S6521" t="str">
        <f t="shared" ca="1" si="1402"/>
        <v>-</v>
      </c>
      <c r="T6521" t="str">
        <f t="shared" ca="1" si="1403"/>
        <v>-</v>
      </c>
      <c r="U6521" t="str">
        <f t="shared" ca="1" si="1404"/>
        <v>-</v>
      </c>
      <c r="V6521" t="str">
        <f t="shared" ca="1" si="1405"/>
        <v>-</v>
      </c>
      <c r="W6521">
        <f t="shared" ca="1" si="1393"/>
        <v>37.58</v>
      </c>
      <c r="X6521" t="str">
        <f t="shared" si="1394"/>
        <v>C6513</v>
      </c>
      <c r="Y6521" s="4">
        <f t="shared" ca="1" si="1395"/>
        <v>0</v>
      </c>
    </row>
    <row r="6522" spans="1:25" x14ac:dyDescent="0.2">
      <c r="A6522" t="s">
        <v>21</v>
      </c>
      <c r="M6522" t="str">
        <f t="shared" ca="1" si="1396"/>
        <v>-</v>
      </c>
      <c r="N6522" t="str">
        <f t="shared" ca="1" si="1397"/>
        <v>-</v>
      </c>
      <c r="O6522" t="str">
        <f t="shared" ca="1" si="1398"/>
        <v>-</v>
      </c>
      <c r="P6522" t="str">
        <f t="shared" ca="1" si="1399"/>
        <v>-</v>
      </c>
      <c r="Q6522" t="str">
        <f t="shared" ca="1" si="1400"/>
        <v>-</v>
      </c>
      <c r="R6522" t="str">
        <f t="shared" ca="1" si="1401"/>
        <v>-</v>
      </c>
      <c r="S6522" t="str">
        <f t="shared" ca="1" si="1402"/>
        <v>-</v>
      </c>
      <c r="T6522" t="str">
        <f t="shared" ca="1" si="1403"/>
        <v>-</v>
      </c>
      <c r="U6522" t="str">
        <f t="shared" ca="1" si="1404"/>
        <v>-</v>
      </c>
      <c r="V6522" t="str">
        <f t="shared" ca="1" si="1405"/>
        <v>-</v>
      </c>
      <c r="W6522">
        <f t="shared" ca="1" si="1393"/>
        <v>0</v>
      </c>
      <c r="X6522" t="str">
        <f t="shared" si="1394"/>
        <v>C6513</v>
      </c>
      <c r="Y6522" s="4" t="str">
        <f t="shared" si="1395"/>
        <v/>
      </c>
    </row>
    <row r="6523" spans="1:25" x14ac:dyDescent="0.2">
      <c r="A6523" t="s">
        <v>5847</v>
      </c>
      <c r="B6523">
        <v>9</v>
      </c>
      <c r="C6523">
        <v>32.03</v>
      </c>
      <c r="D6523">
        <v>3.56</v>
      </c>
      <c r="E6523">
        <v>29.09</v>
      </c>
      <c r="F6523">
        <v>3.23</v>
      </c>
      <c r="G6523">
        <v>27.17</v>
      </c>
      <c r="H6523">
        <v>3.02</v>
      </c>
      <c r="I6523">
        <v>25.19</v>
      </c>
      <c r="J6523">
        <v>2.8</v>
      </c>
      <c r="K6523">
        <v>26.24</v>
      </c>
      <c r="L6523">
        <v>2.92</v>
      </c>
      <c r="M6523" t="str">
        <f t="shared" ca="1" si="1396"/>
        <v>-</v>
      </c>
      <c r="N6523" t="str">
        <f t="shared" ca="1" si="1397"/>
        <v>-</v>
      </c>
      <c r="O6523" t="str">
        <f t="shared" ca="1" si="1398"/>
        <v>-</v>
      </c>
      <c r="P6523" t="str">
        <f t="shared" ca="1" si="1399"/>
        <v>-</v>
      </c>
      <c r="Q6523" t="str">
        <f t="shared" ca="1" si="1400"/>
        <v>-</v>
      </c>
      <c r="R6523" t="str">
        <f t="shared" ca="1" si="1401"/>
        <v>-</v>
      </c>
      <c r="S6523" t="str">
        <f t="shared" ca="1" si="1402"/>
        <v>-</v>
      </c>
      <c r="T6523" t="str">
        <f t="shared" ca="1" si="1403"/>
        <v>-</v>
      </c>
      <c r="U6523" t="str">
        <f t="shared" ca="1" si="1404"/>
        <v>-</v>
      </c>
      <c r="V6523" t="str">
        <f t="shared" ca="1" si="1405"/>
        <v>-</v>
      </c>
      <c r="W6523">
        <f t="shared" ca="1" si="1393"/>
        <v>32.03</v>
      </c>
      <c r="X6523" t="str">
        <f t="shared" si="1394"/>
        <v>C6523</v>
      </c>
      <c r="Y6523" s="4">
        <f t="shared" ca="1" si="1395"/>
        <v>0</v>
      </c>
    </row>
    <row r="6524" spans="1:25" x14ac:dyDescent="0.2">
      <c r="A6524" t="s">
        <v>5848</v>
      </c>
      <c r="B6524">
        <v>6</v>
      </c>
      <c r="C6524">
        <v>22.62</v>
      </c>
      <c r="D6524">
        <v>3.77</v>
      </c>
      <c r="E6524">
        <v>21.01</v>
      </c>
      <c r="F6524">
        <v>3.5</v>
      </c>
      <c r="G6524">
        <v>22.03</v>
      </c>
      <c r="H6524">
        <v>3.67</v>
      </c>
      <c r="I6524">
        <v>23.48</v>
      </c>
      <c r="J6524">
        <v>3.91</v>
      </c>
      <c r="K6524">
        <v>28.08</v>
      </c>
      <c r="L6524">
        <v>4.68</v>
      </c>
      <c r="M6524" t="str">
        <f t="shared" ca="1" si="1396"/>
        <v>-</v>
      </c>
      <c r="N6524" t="str">
        <f t="shared" ca="1" si="1397"/>
        <v>-</v>
      </c>
      <c r="O6524" t="str">
        <f t="shared" ca="1" si="1398"/>
        <v>-</v>
      </c>
      <c r="P6524" t="str">
        <f t="shared" ca="1" si="1399"/>
        <v>-</v>
      </c>
      <c r="Q6524" t="str">
        <f t="shared" ca="1" si="1400"/>
        <v>-</v>
      </c>
      <c r="R6524" t="str">
        <f t="shared" ca="1" si="1401"/>
        <v>-</v>
      </c>
      <c r="S6524" t="str">
        <f t="shared" ca="1" si="1402"/>
        <v>-</v>
      </c>
      <c r="T6524" t="str">
        <f t="shared" ca="1" si="1403"/>
        <v>-</v>
      </c>
      <c r="U6524" t="str">
        <f t="shared" ca="1" si="1404"/>
        <v>-</v>
      </c>
      <c r="V6524" t="str">
        <f t="shared" ca="1" si="1405"/>
        <v>-</v>
      </c>
      <c r="W6524">
        <f t="shared" ca="1" si="1393"/>
        <v>22.62</v>
      </c>
      <c r="X6524" t="str">
        <f t="shared" si="1394"/>
        <v>C6523</v>
      </c>
      <c r="Y6524" s="4">
        <f t="shared" ca="1" si="1395"/>
        <v>0</v>
      </c>
    </row>
    <row r="6525" spans="1:25" x14ac:dyDescent="0.2">
      <c r="A6525" t="s">
        <v>5849</v>
      </c>
      <c r="B6525">
        <v>6</v>
      </c>
      <c r="C6525">
        <v>21.82</v>
      </c>
      <c r="D6525">
        <v>3.64</v>
      </c>
      <c r="E6525">
        <v>20.3</v>
      </c>
      <c r="F6525">
        <v>3.38</v>
      </c>
      <c r="G6525">
        <v>20.43</v>
      </c>
      <c r="H6525">
        <v>3.41</v>
      </c>
      <c r="I6525">
        <v>20.52</v>
      </c>
      <c r="J6525">
        <v>3.42</v>
      </c>
      <c r="K6525">
        <v>25.31</v>
      </c>
      <c r="L6525">
        <v>4.22</v>
      </c>
      <c r="M6525" t="str">
        <f t="shared" ca="1" si="1396"/>
        <v>YES</v>
      </c>
      <c r="N6525" t="str">
        <f t="shared" ca="1" si="1397"/>
        <v>-</v>
      </c>
      <c r="O6525" t="str">
        <f t="shared" ca="1" si="1398"/>
        <v>YES</v>
      </c>
      <c r="P6525" t="str">
        <f t="shared" ca="1" si="1399"/>
        <v>-</v>
      </c>
      <c r="Q6525" t="str">
        <f t="shared" ca="1" si="1400"/>
        <v>YES</v>
      </c>
      <c r="R6525" t="str">
        <f t="shared" ca="1" si="1401"/>
        <v>-</v>
      </c>
      <c r="S6525" t="str">
        <f t="shared" ca="1" si="1402"/>
        <v>YES</v>
      </c>
      <c r="T6525" t="str">
        <f t="shared" ca="1" si="1403"/>
        <v>-</v>
      </c>
      <c r="U6525" t="str">
        <f t="shared" ca="1" si="1404"/>
        <v>-</v>
      </c>
      <c r="V6525" t="str">
        <f t="shared" ca="1" si="1405"/>
        <v>-</v>
      </c>
      <c r="W6525">
        <f t="shared" ca="1" si="1393"/>
        <v>21.82</v>
      </c>
      <c r="X6525" t="str">
        <f t="shared" si="1394"/>
        <v>C6523</v>
      </c>
      <c r="Y6525" s="4">
        <f t="shared" ca="1" si="1395"/>
        <v>0.4</v>
      </c>
    </row>
    <row r="6526" spans="1:25" x14ac:dyDescent="0.2">
      <c r="A6526" t="s">
        <v>5850</v>
      </c>
      <c r="B6526">
        <v>8</v>
      </c>
      <c r="C6526">
        <v>30.28</v>
      </c>
      <c r="D6526">
        <v>3.78</v>
      </c>
      <c r="E6526">
        <v>29.76</v>
      </c>
      <c r="F6526">
        <v>3.72</v>
      </c>
      <c r="G6526">
        <v>30.43</v>
      </c>
      <c r="H6526">
        <v>3.8</v>
      </c>
      <c r="I6526">
        <v>35.03</v>
      </c>
      <c r="J6526">
        <v>4.38</v>
      </c>
      <c r="K6526">
        <v>38.46</v>
      </c>
      <c r="L6526">
        <v>4.8099999999999996</v>
      </c>
      <c r="M6526" t="str">
        <f t="shared" ca="1" si="1396"/>
        <v>-</v>
      </c>
      <c r="N6526" t="str">
        <f t="shared" ca="1" si="1397"/>
        <v>-</v>
      </c>
      <c r="O6526" t="str">
        <f t="shared" ca="1" si="1398"/>
        <v>-</v>
      </c>
      <c r="P6526" t="str">
        <f t="shared" ca="1" si="1399"/>
        <v>-</v>
      </c>
      <c r="Q6526" t="str">
        <f t="shared" ca="1" si="1400"/>
        <v>-</v>
      </c>
      <c r="R6526" t="str">
        <f t="shared" ca="1" si="1401"/>
        <v>-</v>
      </c>
      <c r="S6526" t="str">
        <f t="shared" ca="1" si="1402"/>
        <v>-</v>
      </c>
      <c r="T6526" t="str">
        <f t="shared" ca="1" si="1403"/>
        <v>-</v>
      </c>
      <c r="U6526" t="str">
        <f t="shared" ca="1" si="1404"/>
        <v>-</v>
      </c>
      <c r="V6526" t="str">
        <f t="shared" ca="1" si="1405"/>
        <v>-</v>
      </c>
      <c r="W6526">
        <f t="shared" ca="1" si="1393"/>
        <v>30.28</v>
      </c>
      <c r="X6526" t="str">
        <f t="shared" si="1394"/>
        <v>C6523</v>
      </c>
      <c r="Y6526" s="4">
        <f t="shared" ca="1" si="1395"/>
        <v>0</v>
      </c>
    </row>
    <row r="6527" spans="1:25" x14ac:dyDescent="0.2">
      <c r="A6527" t="s">
        <v>5851</v>
      </c>
      <c r="B6527">
        <v>8</v>
      </c>
      <c r="C6527">
        <v>30.23</v>
      </c>
      <c r="D6527">
        <v>3.78</v>
      </c>
      <c r="E6527">
        <v>30.46</v>
      </c>
      <c r="F6527">
        <v>3.81</v>
      </c>
      <c r="G6527">
        <v>32.28</v>
      </c>
      <c r="H6527">
        <v>4.04</v>
      </c>
      <c r="I6527">
        <v>34.979999999999997</v>
      </c>
      <c r="J6527">
        <v>4.37</v>
      </c>
      <c r="K6527">
        <v>38.450000000000003</v>
      </c>
      <c r="L6527">
        <v>4.8099999999999996</v>
      </c>
      <c r="M6527" t="str">
        <f t="shared" ca="1" si="1396"/>
        <v>-</v>
      </c>
      <c r="N6527" t="str">
        <f t="shared" ca="1" si="1397"/>
        <v>-</v>
      </c>
      <c r="O6527" t="str">
        <f t="shared" ca="1" si="1398"/>
        <v>-</v>
      </c>
      <c r="P6527" t="str">
        <f t="shared" ca="1" si="1399"/>
        <v>-</v>
      </c>
      <c r="Q6527" t="str">
        <f t="shared" ca="1" si="1400"/>
        <v>-</v>
      </c>
      <c r="R6527" t="str">
        <f t="shared" ca="1" si="1401"/>
        <v>-</v>
      </c>
      <c r="S6527" t="str">
        <f t="shared" ca="1" si="1402"/>
        <v>-</v>
      </c>
      <c r="T6527" t="str">
        <f t="shared" ca="1" si="1403"/>
        <v>-</v>
      </c>
      <c r="U6527" t="str">
        <f t="shared" ca="1" si="1404"/>
        <v>-</v>
      </c>
      <c r="V6527" t="str">
        <f t="shared" ca="1" si="1405"/>
        <v>-</v>
      </c>
      <c r="W6527">
        <f t="shared" ca="1" si="1393"/>
        <v>30.23</v>
      </c>
      <c r="X6527" t="str">
        <f t="shared" si="1394"/>
        <v>C6523</v>
      </c>
      <c r="Y6527" s="4">
        <f t="shared" ca="1" si="1395"/>
        <v>0</v>
      </c>
    </row>
    <row r="6528" spans="1:25" x14ac:dyDescent="0.2">
      <c r="A6528" t="s">
        <v>5852</v>
      </c>
      <c r="B6528">
        <v>6</v>
      </c>
      <c r="C6528">
        <v>22.95</v>
      </c>
      <c r="D6528">
        <v>3.83</v>
      </c>
      <c r="E6528">
        <v>21.92</v>
      </c>
      <c r="F6528">
        <v>3.65</v>
      </c>
      <c r="G6528">
        <v>22.35</v>
      </c>
      <c r="H6528">
        <v>3.73</v>
      </c>
      <c r="I6528">
        <v>23.64</v>
      </c>
      <c r="J6528">
        <v>3.94</v>
      </c>
      <c r="K6528">
        <v>28.26</v>
      </c>
      <c r="L6528">
        <v>4.71</v>
      </c>
      <c r="M6528" t="str">
        <f t="shared" ca="1" si="1396"/>
        <v>-</v>
      </c>
      <c r="N6528" t="str">
        <f t="shared" ca="1" si="1397"/>
        <v>-</v>
      </c>
      <c r="O6528" t="str">
        <f t="shared" ca="1" si="1398"/>
        <v>-</v>
      </c>
      <c r="P6528" t="str">
        <f t="shared" ca="1" si="1399"/>
        <v>-</v>
      </c>
      <c r="Q6528" t="str">
        <f t="shared" ca="1" si="1400"/>
        <v>-</v>
      </c>
      <c r="R6528" t="str">
        <f t="shared" ca="1" si="1401"/>
        <v>-</v>
      </c>
      <c r="S6528" t="str">
        <f t="shared" ca="1" si="1402"/>
        <v>-</v>
      </c>
      <c r="T6528" t="str">
        <f t="shared" ca="1" si="1403"/>
        <v>-</v>
      </c>
      <c r="U6528" t="str">
        <f t="shared" ca="1" si="1404"/>
        <v>-</v>
      </c>
      <c r="V6528" t="str">
        <f t="shared" ca="1" si="1405"/>
        <v>-</v>
      </c>
      <c r="W6528">
        <f t="shared" ca="1" si="1393"/>
        <v>22.95</v>
      </c>
      <c r="X6528" t="str">
        <f t="shared" si="1394"/>
        <v>C6523</v>
      </c>
      <c r="Y6528" s="4">
        <f t="shared" ca="1" si="1395"/>
        <v>0</v>
      </c>
    </row>
    <row r="6529" spans="1:25" x14ac:dyDescent="0.2">
      <c r="A6529" t="s">
        <v>5853</v>
      </c>
      <c r="B6529">
        <v>9</v>
      </c>
      <c r="C6529">
        <v>30.81</v>
      </c>
      <c r="D6529">
        <v>3.42</v>
      </c>
      <c r="E6529">
        <v>28.4</v>
      </c>
      <c r="F6529">
        <v>3.16</v>
      </c>
      <c r="G6529">
        <v>26.2</v>
      </c>
      <c r="H6529">
        <v>2.91</v>
      </c>
      <c r="I6529">
        <v>24.25</v>
      </c>
      <c r="J6529">
        <v>2.69</v>
      </c>
      <c r="K6529">
        <v>24.59</v>
      </c>
      <c r="L6529">
        <v>2.73</v>
      </c>
      <c r="M6529" t="str">
        <f t="shared" ca="1" si="1396"/>
        <v>-</v>
      </c>
      <c r="N6529" t="str">
        <f t="shared" ca="1" si="1397"/>
        <v>YES</v>
      </c>
      <c r="O6529" t="str">
        <f t="shared" ca="1" si="1398"/>
        <v>-</v>
      </c>
      <c r="P6529" t="str">
        <f t="shared" ca="1" si="1399"/>
        <v>YES</v>
      </c>
      <c r="Q6529" t="str">
        <f t="shared" ca="1" si="1400"/>
        <v>-</v>
      </c>
      <c r="R6529" t="str">
        <f t="shared" ca="1" si="1401"/>
        <v>YES</v>
      </c>
      <c r="S6529" t="str">
        <f t="shared" ca="1" si="1402"/>
        <v>-</v>
      </c>
      <c r="T6529" t="str">
        <f t="shared" ca="1" si="1403"/>
        <v>YES</v>
      </c>
      <c r="U6529" t="str">
        <f t="shared" ca="1" si="1404"/>
        <v>YES</v>
      </c>
      <c r="V6529" t="str">
        <f t="shared" ca="1" si="1405"/>
        <v>YES</v>
      </c>
      <c r="W6529">
        <f t="shared" ca="1" si="1393"/>
        <v>30.81</v>
      </c>
      <c r="X6529" t="str">
        <f t="shared" si="1394"/>
        <v>C6523</v>
      </c>
      <c r="Y6529" s="4">
        <f t="shared" ca="1" si="1395"/>
        <v>0.6</v>
      </c>
    </row>
    <row r="6530" spans="1:25" x14ac:dyDescent="0.2">
      <c r="A6530" t="s">
        <v>5854</v>
      </c>
      <c r="B6530">
        <v>8</v>
      </c>
      <c r="C6530">
        <v>30.62</v>
      </c>
      <c r="D6530">
        <v>3.83</v>
      </c>
      <c r="E6530">
        <v>30.04</v>
      </c>
      <c r="F6530">
        <v>3.76</v>
      </c>
      <c r="G6530">
        <v>29.73</v>
      </c>
      <c r="H6530">
        <v>3.72</v>
      </c>
      <c r="I6530">
        <v>34.4</v>
      </c>
      <c r="J6530">
        <v>4.3</v>
      </c>
      <c r="K6530">
        <v>37.86</v>
      </c>
      <c r="L6530">
        <v>4.7300000000000004</v>
      </c>
      <c r="M6530" t="str">
        <f t="shared" ca="1" si="1396"/>
        <v>-</v>
      </c>
      <c r="N6530" t="str">
        <f t="shared" ca="1" si="1397"/>
        <v>-</v>
      </c>
      <c r="O6530" t="str">
        <f t="shared" ca="1" si="1398"/>
        <v>-</v>
      </c>
      <c r="P6530" t="str">
        <f t="shared" ca="1" si="1399"/>
        <v>-</v>
      </c>
      <c r="Q6530" t="str">
        <f t="shared" ca="1" si="1400"/>
        <v>-</v>
      </c>
      <c r="R6530" t="str">
        <f t="shared" ca="1" si="1401"/>
        <v>-</v>
      </c>
      <c r="S6530" t="str">
        <f t="shared" ca="1" si="1402"/>
        <v>-</v>
      </c>
      <c r="T6530" t="str">
        <f t="shared" ca="1" si="1403"/>
        <v>-</v>
      </c>
      <c r="U6530" t="str">
        <f t="shared" ca="1" si="1404"/>
        <v>-</v>
      </c>
      <c r="V6530" t="str">
        <f t="shared" ca="1" si="1405"/>
        <v>-</v>
      </c>
      <c r="W6530">
        <f t="shared" ca="1" si="1393"/>
        <v>30.62</v>
      </c>
      <c r="X6530" t="str">
        <f t="shared" si="1394"/>
        <v>C6523</v>
      </c>
      <c r="Y6530" s="4">
        <f t="shared" ca="1" si="1395"/>
        <v>0</v>
      </c>
    </row>
    <row r="6531" spans="1:25" x14ac:dyDescent="0.2">
      <c r="A6531" t="s">
        <v>5855</v>
      </c>
      <c r="B6531">
        <v>9</v>
      </c>
      <c r="C6531">
        <v>31.31</v>
      </c>
      <c r="D6531">
        <v>3.48</v>
      </c>
      <c r="E6531">
        <v>29.23</v>
      </c>
      <c r="F6531">
        <v>3.25</v>
      </c>
      <c r="G6531">
        <v>26.87</v>
      </c>
      <c r="H6531">
        <v>2.99</v>
      </c>
      <c r="I6531">
        <v>24.85</v>
      </c>
      <c r="J6531">
        <v>2.76</v>
      </c>
      <c r="K6531">
        <v>24.89</v>
      </c>
      <c r="L6531">
        <v>2.77</v>
      </c>
      <c r="M6531" t="str">
        <f t="shared" ca="1" si="1396"/>
        <v>-</v>
      </c>
      <c r="N6531" t="str">
        <f t="shared" ca="1" si="1397"/>
        <v>-</v>
      </c>
      <c r="O6531" t="str">
        <f t="shared" ca="1" si="1398"/>
        <v>-</v>
      </c>
      <c r="P6531" t="str">
        <f t="shared" ca="1" si="1399"/>
        <v>-</v>
      </c>
      <c r="Q6531" t="str">
        <f t="shared" ca="1" si="1400"/>
        <v>-</v>
      </c>
      <c r="R6531" t="str">
        <f t="shared" ca="1" si="1401"/>
        <v>-</v>
      </c>
      <c r="S6531" t="str">
        <f t="shared" ca="1" si="1402"/>
        <v>-</v>
      </c>
      <c r="T6531" t="str">
        <f t="shared" ca="1" si="1403"/>
        <v>-</v>
      </c>
      <c r="U6531" t="str">
        <f t="shared" ca="1" si="1404"/>
        <v>-</v>
      </c>
      <c r="V6531" t="str">
        <f t="shared" ca="1" si="1405"/>
        <v>-</v>
      </c>
      <c r="W6531">
        <f t="shared" ca="1" si="1393"/>
        <v>31.31</v>
      </c>
      <c r="X6531" t="str">
        <f t="shared" si="1394"/>
        <v>C6523</v>
      </c>
      <c r="Y6531" s="4">
        <f t="shared" ca="1" si="1395"/>
        <v>0</v>
      </c>
    </row>
    <row r="6532" spans="1:25" x14ac:dyDescent="0.2">
      <c r="A6532" t="s">
        <v>21</v>
      </c>
      <c r="M6532" t="str">
        <f t="shared" ca="1" si="1396"/>
        <v>-</v>
      </c>
      <c r="N6532" t="str">
        <f t="shared" ca="1" si="1397"/>
        <v>-</v>
      </c>
      <c r="O6532" t="str">
        <f t="shared" ca="1" si="1398"/>
        <v>-</v>
      </c>
      <c r="P6532" t="str">
        <f t="shared" ca="1" si="1399"/>
        <v>-</v>
      </c>
      <c r="Q6532" t="str">
        <f t="shared" ca="1" si="1400"/>
        <v>-</v>
      </c>
      <c r="R6532" t="str">
        <f t="shared" ca="1" si="1401"/>
        <v>-</v>
      </c>
      <c r="S6532" t="str">
        <f t="shared" ca="1" si="1402"/>
        <v>-</v>
      </c>
      <c r="T6532" t="str">
        <f t="shared" ca="1" si="1403"/>
        <v>-</v>
      </c>
      <c r="U6532" t="str">
        <f t="shared" ca="1" si="1404"/>
        <v>-</v>
      </c>
      <c r="V6532" t="str">
        <f t="shared" ca="1" si="1405"/>
        <v>-</v>
      </c>
      <c r="W6532">
        <f t="shared" ref="W6532:W6595" ca="1" si="1406">OFFSET(INDIRECT(X6532),0,0,10,1)</f>
        <v>0</v>
      </c>
      <c r="X6532" t="str">
        <f t="shared" ref="X6532:X6595" si="1407">CONCATENATE("C",ROUNDDOWN(ROW()-3,-1)/10,"3")</f>
        <v>C6523</v>
      </c>
      <c r="Y6532" s="4" t="str">
        <f t="shared" ref="Y6532:Y6595" si="1408">IF(A6532&lt;&gt;"-----------",COUNTIF($M6532:$V6532,"YES")/10,"")</f>
        <v/>
      </c>
    </row>
    <row r="6533" spans="1:25" x14ac:dyDescent="0.2">
      <c r="A6533" t="s">
        <v>5856</v>
      </c>
      <c r="B6533">
        <v>16</v>
      </c>
      <c r="C6533">
        <v>59.58</v>
      </c>
      <c r="D6533">
        <v>3.72</v>
      </c>
      <c r="E6533">
        <v>60.46</v>
      </c>
      <c r="F6533">
        <v>3.78</v>
      </c>
      <c r="G6533">
        <v>59.68</v>
      </c>
      <c r="H6533">
        <v>3.73</v>
      </c>
      <c r="I6533">
        <v>58.91</v>
      </c>
      <c r="J6533">
        <v>3.68</v>
      </c>
      <c r="K6533">
        <v>64.14</v>
      </c>
      <c r="L6533">
        <v>4.01</v>
      </c>
      <c r="M6533" t="str">
        <f t="shared" ca="1" si="1396"/>
        <v>-</v>
      </c>
      <c r="N6533" t="str">
        <f t="shared" ca="1" si="1397"/>
        <v>-</v>
      </c>
      <c r="O6533" t="str">
        <f t="shared" ca="1" si="1398"/>
        <v>-</v>
      </c>
      <c r="P6533" t="str">
        <f t="shared" ca="1" si="1399"/>
        <v>-</v>
      </c>
      <c r="Q6533" t="str">
        <f t="shared" ca="1" si="1400"/>
        <v>-</v>
      </c>
      <c r="R6533" t="str">
        <f t="shared" ca="1" si="1401"/>
        <v>-</v>
      </c>
      <c r="S6533" t="str">
        <f t="shared" ca="1" si="1402"/>
        <v>-</v>
      </c>
      <c r="T6533" t="str">
        <f t="shared" ca="1" si="1403"/>
        <v>-</v>
      </c>
      <c r="U6533" t="str">
        <f t="shared" ca="1" si="1404"/>
        <v>-</v>
      </c>
      <c r="V6533" t="str">
        <f t="shared" ca="1" si="1405"/>
        <v>-</v>
      </c>
      <c r="W6533">
        <f t="shared" ca="1" si="1406"/>
        <v>59.58</v>
      </c>
      <c r="X6533" t="str">
        <f t="shared" si="1407"/>
        <v>C6533</v>
      </c>
      <c r="Y6533" s="4">
        <f t="shared" ca="1" si="1408"/>
        <v>0</v>
      </c>
    </row>
    <row r="6534" spans="1:25" x14ac:dyDescent="0.2">
      <c r="A6534" t="s">
        <v>5857</v>
      </c>
      <c r="B6534">
        <v>16</v>
      </c>
      <c r="C6534">
        <v>59.47</v>
      </c>
      <c r="D6534">
        <v>3.72</v>
      </c>
      <c r="E6534">
        <v>60.04</v>
      </c>
      <c r="F6534">
        <v>3.75</v>
      </c>
      <c r="G6534">
        <v>58.79</v>
      </c>
      <c r="H6534">
        <v>3.67</v>
      </c>
      <c r="I6534">
        <v>57.87</v>
      </c>
      <c r="J6534">
        <v>3.62</v>
      </c>
      <c r="K6534">
        <v>60.78</v>
      </c>
      <c r="L6534">
        <v>3.8</v>
      </c>
      <c r="M6534" t="str">
        <f t="shared" ca="1" si="1396"/>
        <v>-</v>
      </c>
      <c r="N6534" t="str">
        <f t="shared" ca="1" si="1397"/>
        <v>-</v>
      </c>
      <c r="O6534" t="str">
        <f t="shared" ca="1" si="1398"/>
        <v>-</v>
      </c>
      <c r="P6534" t="str">
        <f t="shared" ca="1" si="1399"/>
        <v>-</v>
      </c>
      <c r="Q6534" t="str">
        <f t="shared" ca="1" si="1400"/>
        <v>-</v>
      </c>
      <c r="R6534" t="str">
        <f t="shared" ca="1" si="1401"/>
        <v>-</v>
      </c>
      <c r="S6534" t="str">
        <f t="shared" ca="1" si="1402"/>
        <v>-</v>
      </c>
      <c r="T6534" t="str">
        <f t="shared" ca="1" si="1403"/>
        <v>-</v>
      </c>
      <c r="U6534" t="str">
        <f t="shared" ca="1" si="1404"/>
        <v>-</v>
      </c>
      <c r="V6534" t="str">
        <f t="shared" ca="1" si="1405"/>
        <v>-</v>
      </c>
      <c r="W6534">
        <f t="shared" ca="1" si="1406"/>
        <v>59.47</v>
      </c>
      <c r="X6534" t="str">
        <f t="shared" si="1407"/>
        <v>C6533</v>
      </c>
      <c r="Y6534" s="4">
        <f t="shared" ca="1" si="1408"/>
        <v>0</v>
      </c>
    </row>
    <row r="6535" spans="1:25" x14ac:dyDescent="0.2">
      <c r="A6535" t="s">
        <v>5858</v>
      </c>
      <c r="B6535">
        <v>10</v>
      </c>
      <c r="C6535">
        <v>37.47</v>
      </c>
      <c r="D6535">
        <v>3.75</v>
      </c>
      <c r="E6535">
        <v>34.229999999999997</v>
      </c>
      <c r="F6535">
        <v>3.42</v>
      </c>
      <c r="G6535">
        <v>34.049999999999997</v>
      </c>
      <c r="H6535">
        <v>3.41</v>
      </c>
      <c r="I6535">
        <v>31.64</v>
      </c>
      <c r="J6535">
        <v>3.16</v>
      </c>
      <c r="K6535">
        <v>37.659999999999997</v>
      </c>
      <c r="L6535">
        <v>3.77</v>
      </c>
      <c r="M6535" t="str">
        <f t="shared" ca="1" si="1396"/>
        <v>-</v>
      </c>
      <c r="N6535" t="str">
        <f t="shared" ca="1" si="1397"/>
        <v>-</v>
      </c>
      <c r="O6535" t="str">
        <f t="shared" ca="1" si="1398"/>
        <v>-</v>
      </c>
      <c r="P6535" t="str">
        <f t="shared" ca="1" si="1399"/>
        <v>-</v>
      </c>
      <c r="Q6535" t="str">
        <f t="shared" ca="1" si="1400"/>
        <v>-</v>
      </c>
      <c r="R6535" t="str">
        <f t="shared" ca="1" si="1401"/>
        <v>YES</v>
      </c>
      <c r="S6535" t="str">
        <f t="shared" ca="1" si="1402"/>
        <v>-</v>
      </c>
      <c r="T6535" t="str">
        <f t="shared" ca="1" si="1403"/>
        <v>YES</v>
      </c>
      <c r="U6535" t="str">
        <f t="shared" ca="1" si="1404"/>
        <v>-</v>
      </c>
      <c r="V6535" t="str">
        <f t="shared" ca="1" si="1405"/>
        <v>-</v>
      </c>
      <c r="W6535">
        <f t="shared" ca="1" si="1406"/>
        <v>37.47</v>
      </c>
      <c r="X6535" t="str">
        <f t="shared" si="1407"/>
        <v>C6533</v>
      </c>
      <c r="Y6535" s="4">
        <f t="shared" ca="1" si="1408"/>
        <v>0.2</v>
      </c>
    </row>
    <row r="6536" spans="1:25" x14ac:dyDescent="0.2">
      <c r="A6536" t="s">
        <v>5859</v>
      </c>
      <c r="B6536">
        <v>10</v>
      </c>
      <c r="C6536">
        <v>35.86</v>
      </c>
      <c r="D6536">
        <v>3.59</v>
      </c>
      <c r="E6536">
        <v>33.43</v>
      </c>
      <c r="F6536">
        <v>3.34</v>
      </c>
      <c r="G6536">
        <v>35.32</v>
      </c>
      <c r="H6536">
        <v>3.53</v>
      </c>
      <c r="I6536">
        <v>31.94</v>
      </c>
      <c r="J6536">
        <v>3.19</v>
      </c>
      <c r="K6536">
        <v>36.659999999999997</v>
      </c>
      <c r="L6536">
        <v>3.67</v>
      </c>
      <c r="M6536" t="str">
        <f t="shared" ca="1" si="1396"/>
        <v>YES</v>
      </c>
      <c r="N6536" t="str">
        <f t="shared" ca="1" si="1397"/>
        <v>YES</v>
      </c>
      <c r="O6536" t="str">
        <f t="shared" ca="1" si="1398"/>
        <v>YES</v>
      </c>
      <c r="P6536" t="str">
        <f t="shared" ca="1" si="1399"/>
        <v>YES</v>
      </c>
      <c r="Q6536" t="str">
        <f t="shared" ca="1" si="1400"/>
        <v>-</v>
      </c>
      <c r="R6536" t="str">
        <f t="shared" ca="1" si="1401"/>
        <v>-</v>
      </c>
      <c r="S6536" t="str">
        <f t="shared" ca="1" si="1402"/>
        <v>-</v>
      </c>
      <c r="T6536" t="str">
        <f t="shared" ca="1" si="1403"/>
        <v>-</v>
      </c>
      <c r="U6536" t="str">
        <f t="shared" ca="1" si="1404"/>
        <v>-</v>
      </c>
      <c r="V6536" t="str">
        <f t="shared" ca="1" si="1405"/>
        <v>YES</v>
      </c>
      <c r="W6536">
        <f t="shared" ca="1" si="1406"/>
        <v>35.86</v>
      </c>
      <c r="X6536" t="str">
        <f t="shared" si="1407"/>
        <v>C6533</v>
      </c>
      <c r="Y6536" s="4">
        <f t="shared" ca="1" si="1408"/>
        <v>0.5</v>
      </c>
    </row>
    <row r="6537" spans="1:25" x14ac:dyDescent="0.2">
      <c r="A6537" t="s">
        <v>5860</v>
      </c>
      <c r="B6537">
        <v>9</v>
      </c>
      <c r="C6537">
        <v>38.22</v>
      </c>
      <c r="D6537">
        <v>4.25</v>
      </c>
      <c r="E6537">
        <v>34.89</v>
      </c>
      <c r="F6537">
        <v>3.88</v>
      </c>
      <c r="G6537">
        <v>35.159999999999997</v>
      </c>
      <c r="H6537">
        <v>3.91</v>
      </c>
      <c r="I6537">
        <v>32.19</v>
      </c>
      <c r="J6537">
        <v>3.58</v>
      </c>
      <c r="K6537">
        <v>34.75</v>
      </c>
      <c r="L6537">
        <v>3.86</v>
      </c>
      <c r="M6537" t="str">
        <f t="shared" ca="1" si="1396"/>
        <v>-</v>
      </c>
      <c r="N6537" t="str">
        <f t="shared" ca="1" si="1397"/>
        <v>-</v>
      </c>
      <c r="O6537" t="str">
        <f t="shared" ca="1" si="1398"/>
        <v>-</v>
      </c>
      <c r="P6537" t="str">
        <f t="shared" ca="1" si="1399"/>
        <v>-</v>
      </c>
      <c r="Q6537" t="str">
        <f t="shared" ca="1" si="1400"/>
        <v>-</v>
      </c>
      <c r="R6537" t="str">
        <f t="shared" ca="1" si="1401"/>
        <v>-</v>
      </c>
      <c r="S6537" t="str">
        <f t="shared" ca="1" si="1402"/>
        <v>-</v>
      </c>
      <c r="T6537" t="str">
        <f t="shared" ca="1" si="1403"/>
        <v>-</v>
      </c>
      <c r="U6537" t="str">
        <f t="shared" ca="1" si="1404"/>
        <v>YES</v>
      </c>
      <c r="V6537" t="str">
        <f t="shared" ca="1" si="1405"/>
        <v>-</v>
      </c>
      <c r="W6537">
        <f t="shared" ca="1" si="1406"/>
        <v>38.22</v>
      </c>
      <c r="X6537" t="str">
        <f t="shared" si="1407"/>
        <v>C6533</v>
      </c>
      <c r="Y6537" s="4">
        <f t="shared" ca="1" si="1408"/>
        <v>0.1</v>
      </c>
    </row>
    <row r="6538" spans="1:25" x14ac:dyDescent="0.2">
      <c r="A6538" t="s">
        <v>5861</v>
      </c>
      <c r="B6538">
        <v>9</v>
      </c>
      <c r="C6538">
        <v>38.26</v>
      </c>
      <c r="D6538">
        <v>4.25</v>
      </c>
      <c r="E6538">
        <v>35.369999999999997</v>
      </c>
      <c r="F6538">
        <v>3.93</v>
      </c>
      <c r="G6538">
        <v>33.67</v>
      </c>
      <c r="H6538">
        <v>3.74</v>
      </c>
      <c r="I6538">
        <v>31.48</v>
      </c>
      <c r="J6538">
        <v>3.5</v>
      </c>
      <c r="K6538">
        <v>35.409999999999997</v>
      </c>
      <c r="L6538">
        <v>3.93</v>
      </c>
      <c r="M6538" t="str">
        <f t="shared" ca="1" si="1396"/>
        <v>-</v>
      </c>
      <c r="N6538" t="str">
        <f t="shared" ca="1" si="1397"/>
        <v>-</v>
      </c>
      <c r="O6538" t="str">
        <f t="shared" ca="1" si="1398"/>
        <v>-</v>
      </c>
      <c r="P6538" t="str">
        <f t="shared" ca="1" si="1399"/>
        <v>-</v>
      </c>
      <c r="Q6538" t="str">
        <f t="shared" ca="1" si="1400"/>
        <v>YES</v>
      </c>
      <c r="R6538" t="str">
        <f t="shared" ca="1" si="1401"/>
        <v>-</v>
      </c>
      <c r="S6538" t="str">
        <f t="shared" ca="1" si="1402"/>
        <v>YES</v>
      </c>
      <c r="T6538" t="str">
        <f t="shared" ca="1" si="1403"/>
        <v>-</v>
      </c>
      <c r="U6538" t="str">
        <f t="shared" ca="1" si="1404"/>
        <v>-</v>
      </c>
      <c r="V6538" t="str">
        <f t="shared" ca="1" si="1405"/>
        <v>-</v>
      </c>
      <c r="W6538">
        <f t="shared" ca="1" si="1406"/>
        <v>38.26</v>
      </c>
      <c r="X6538" t="str">
        <f t="shared" si="1407"/>
        <v>C6533</v>
      </c>
      <c r="Y6538" s="4">
        <f t="shared" ca="1" si="1408"/>
        <v>0.2</v>
      </c>
    </row>
    <row r="6539" spans="1:25" x14ac:dyDescent="0.2">
      <c r="A6539" t="s">
        <v>5862</v>
      </c>
      <c r="B6539">
        <v>10</v>
      </c>
      <c r="C6539">
        <v>37.82</v>
      </c>
      <c r="D6539">
        <v>3.78</v>
      </c>
      <c r="E6539">
        <v>36</v>
      </c>
      <c r="F6539">
        <v>3.6</v>
      </c>
      <c r="G6539">
        <v>36.909999999999997</v>
      </c>
      <c r="H6539">
        <v>3.69</v>
      </c>
      <c r="I6539">
        <v>35.31</v>
      </c>
      <c r="J6539">
        <v>3.53</v>
      </c>
      <c r="K6539">
        <v>42.25</v>
      </c>
      <c r="L6539">
        <v>4.22</v>
      </c>
      <c r="M6539" t="str">
        <f t="shared" ca="1" si="1396"/>
        <v>-</v>
      </c>
      <c r="N6539" t="str">
        <f t="shared" ca="1" si="1397"/>
        <v>-</v>
      </c>
      <c r="O6539" t="str">
        <f t="shared" ca="1" si="1398"/>
        <v>-</v>
      </c>
      <c r="P6539" t="str">
        <f t="shared" ca="1" si="1399"/>
        <v>-</v>
      </c>
      <c r="Q6539" t="str">
        <f t="shared" ca="1" si="1400"/>
        <v>-</v>
      </c>
      <c r="R6539" t="str">
        <f t="shared" ca="1" si="1401"/>
        <v>-</v>
      </c>
      <c r="S6539" t="str">
        <f t="shared" ca="1" si="1402"/>
        <v>-</v>
      </c>
      <c r="T6539" t="str">
        <f t="shared" ca="1" si="1403"/>
        <v>-</v>
      </c>
      <c r="U6539" t="str">
        <f t="shared" ca="1" si="1404"/>
        <v>-</v>
      </c>
      <c r="V6539" t="str">
        <f t="shared" ca="1" si="1405"/>
        <v>-</v>
      </c>
      <c r="W6539">
        <f t="shared" ca="1" si="1406"/>
        <v>37.82</v>
      </c>
      <c r="X6539" t="str">
        <f t="shared" si="1407"/>
        <v>C6533</v>
      </c>
      <c r="Y6539" s="4">
        <f t="shared" ca="1" si="1408"/>
        <v>0</v>
      </c>
    </row>
    <row r="6540" spans="1:25" x14ac:dyDescent="0.2">
      <c r="A6540" t="s">
        <v>5863</v>
      </c>
      <c r="B6540">
        <v>16</v>
      </c>
      <c r="C6540">
        <v>59.89</v>
      </c>
      <c r="D6540">
        <v>3.74</v>
      </c>
      <c r="E6540">
        <v>60.37</v>
      </c>
      <c r="F6540">
        <v>3.77</v>
      </c>
      <c r="G6540">
        <v>58.79</v>
      </c>
      <c r="H6540">
        <v>3.67</v>
      </c>
      <c r="I6540">
        <v>58.34</v>
      </c>
      <c r="J6540">
        <v>3.65</v>
      </c>
      <c r="K6540">
        <v>63.76</v>
      </c>
      <c r="L6540">
        <v>3.99</v>
      </c>
      <c r="M6540" t="str">
        <f t="shared" ca="1" si="1396"/>
        <v>-</v>
      </c>
      <c r="N6540" t="str">
        <f t="shared" ca="1" si="1397"/>
        <v>-</v>
      </c>
      <c r="O6540" t="str">
        <f t="shared" ca="1" si="1398"/>
        <v>-</v>
      </c>
      <c r="P6540" t="str">
        <f t="shared" ca="1" si="1399"/>
        <v>-</v>
      </c>
      <c r="Q6540" t="str">
        <f t="shared" ca="1" si="1400"/>
        <v>-</v>
      </c>
      <c r="R6540" t="str">
        <f t="shared" ca="1" si="1401"/>
        <v>-</v>
      </c>
      <c r="S6540" t="str">
        <f t="shared" ca="1" si="1402"/>
        <v>-</v>
      </c>
      <c r="T6540" t="str">
        <f t="shared" ca="1" si="1403"/>
        <v>-</v>
      </c>
      <c r="U6540" t="str">
        <f t="shared" ca="1" si="1404"/>
        <v>-</v>
      </c>
      <c r="V6540" t="str">
        <f t="shared" ca="1" si="1405"/>
        <v>-</v>
      </c>
      <c r="W6540">
        <f t="shared" ca="1" si="1406"/>
        <v>59.89</v>
      </c>
      <c r="X6540" t="str">
        <f t="shared" si="1407"/>
        <v>C6533</v>
      </c>
      <c r="Y6540" s="4">
        <f t="shared" ca="1" si="1408"/>
        <v>0</v>
      </c>
    </row>
    <row r="6541" spans="1:25" x14ac:dyDescent="0.2">
      <c r="A6541" t="s">
        <v>5864</v>
      </c>
      <c r="B6541">
        <v>9</v>
      </c>
      <c r="C6541">
        <v>39.840000000000003</v>
      </c>
      <c r="D6541">
        <v>4.43</v>
      </c>
      <c r="E6541">
        <v>36.42</v>
      </c>
      <c r="F6541">
        <v>4.05</v>
      </c>
      <c r="G6541">
        <v>36.159999999999997</v>
      </c>
      <c r="H6541">
        <v>4.0199999999999996</v>
      </c>
      <c r="I6541">
        <v>34.49</v>
      </c>
      <c r="J6541">
        <v>3.83</v>
      </c>
      <c r="K6541">
        <v>37.159999999999997</v>
      </c>
      <c r="L6541">
        <v>4.13</v>
      </c>
      <c r="M6541" t="str">
        <f t="shared" ca="1" si="1396"/>
        <v>-</v>
      </c>
      <c r="N6541" t="str">
        <f t="shared" ca="1" si="1397"/>
        <v>-</v>
      </c>
      <c r="O6541" t="str">
        <f t="shared" ca="1" si="1398"/>
        <v>-</v>
      </c>
      <c r="P6541" t="str">
        <f t="shared" ca="1" si="1399"/>
        <v>-</v>
      </c>
      <c r="Q6541" t="str">
        <f t="shared" ca="1" si="1400"/>
        <v>-</v>
      </c>
      <c r="R6541" t="str">
        <f t="shared" ca="1" si="1401"/>
        <v>-</v>
      </c>
      <c r="S6541" t="str">
        <f t="shared" ca="1" si="1402"/>
        <v>-</v>
      </c>
      <c r="T6541" t="str">
        <f t="shared" ca="1" si="1403"/>
        <v>-</v>
      </c>
      <c r="U6541" t="str">
        <f t="shared" ca="1" si="1404"/>
        <v>-</v>
      </c>
      <c r="V6541" t="str">
        <f t="shared" ca="1" si="1405"/>
        <v>-</v>
      </c>
      <c r="W6541">
        <f t="shared" ca="1" si="1406"/>
        <v>39.840000000000003</v>
      </c>
      <c r="X6541" t="str">
        <f t="shared" si="1407"/>
        <v>C6533</v>
      </c>
      <c r="Y6541" s="4">
        <f t="shared" ca="1" si="1408"/>
        <v>0</v>
      </c>
    </row>
    <row r="6542" spans="1:25" x14ac:dyDescent="0.2">
      <c r="A6542" t="s">
        <v>21</v>
      </c>
      <c r="M6542" t="str">
        <f t="shared" ca="1" si="1396"/>
        <v>-</v>
      </c>
      <c r="N6542" t="str">
        <f t="shared" ca="1" si="1397"/>
        <v>-</v>
      </c>
      <c r="O6542" t="str">
        <f t="shared" ca="1" si="1398"/>
        <v>-</v>
      </c>
      <c r="P6542" t="str">
        <f t="shared" ca="1" si="1399"/>
        <v>-</v>
      </c>
      <c r="Q6542" t="str">
        <f t="shared" ca="1" si="1400"/>
        <v>-</v>
      </c>
      <c r="R6542" t="str">
        <f t="shared" ca="1" si="1401"/>
        <v>-</v>
      </c>
      <c r="S6542" t="str">
        <f t="shared" ca="1" si="1402"/>
        <v>-</v>
      </c>
      <c r="T6542" t="str">
        <f t="shared" ca="1" si="1403"/>
        <v>-</v>
      </c>
      <c r="U6542" t="str">
        <f t="shared" ca="1" si="1404"/>
        <v>-</v>
      </c>
      <c r="V6542" t="str">
        <f t="shared" ca="1" si="1405"/>
        <v>-</v>
      </c>
      <c r="W6542">
        <f t="shared" ca="1" si="1406"/>
        <v>0</v>
      </c>
      <c r="X6542" t="str">
        <f t="shared" si="1407"/>
        <v>C6533</v>
      </c>
      <c r="Y6542" s="4" t="str">
        <f t="shared" si="1408"/>
        <v/>
      </c>
    </row>
    <row r="6543" spans="1:25" x14ac:dyDescent="0.2">
      <c r="A6543" t="s">
        <v>5865</v>
      </c>
      <c r="B6543">
        <v>7</v>
      </c>
      <c r="C6543">
        <v>26.74</v>
      </c>
      <c r="D6543">
        <v>3.82</v>
      </c>
      <c r="E6543">
        <v>27.97</v>
      </c>
      <c r="F6543">
        <v>4</v>
      </c>
      <c r="G6543">
        <v>26.68</v>
      </c>
      <c r="H6543">
        <v>3.81</v>
      </c>
      <c r="I6543">
        <v>27.7</v>
      </c>
      <c r="J6543">
        <v>3.96</v>
      </c>
      <c r="K6543">
        <v>30.05</v>
      </c>
      <c r="L6543">
        <v>4.29</v>
      </c>
      <c r="M6543" t="str">
        <f t="shared" ca="1" si="1396"/>
        <v>-</v>
      </c>
      <c r="N6543" t="str">
        <f t="shared" ca="1" si="1397"/>
        <v>-</v>
      </c>
      <c r="O6543" t="str">
        <f t="shared" ca="1" si="1398"/>
        <v>-</v>
      </c>
      <c r="P6543" t="str">
        <f t="shared" ca="1" si="1399"/>
        <v>-</v>
      </c>
      <c r="Q6543" t="str">
        <f t="shared" ca="1" si="1400"/>
        <v>-</v>
      </c>
      <c r="R6543" t="str">
        <f t="shared" ca="1" si="1401"/>
        <v>-</v>
      </c>
      <c r="S6543" t="str">
        <f t="shared" ca="1" si="1402"/>
        <v>-</v>
      </c>
      <c r="T6543" t="str">
        <f t="shared" ca="1" si="1403"/>
        <v>-</v>
      </c>
      <c r="U6543" t="str">
        <f t="shared" ca="1" si="1404"/>
        <v>-</v>
      </c>
      <c r="V6543" t="str">
        <f t="shared" ca="1" si="1405"/>
        <v>-</v>
      </c>
      <c r="W6543">
        <f t="shared" ca="1" si="1406"/>
        <v>26.74</v>
      </c>
      <c r="X6543" t="str">
        <f t="shared" si="1407"/>
        <v>C6543</v>
      </c>
      <c r="Y6543" s="4">
        <f t="shared" ca="1" si="1408"/>
        <v>0</v>
      </c>
    </row>
    <row r="6544" spans="1:25" x14ac:dyDescent="0.2">
      <c r="A6544" t="s">
        <v>5866</v>
      </c>
      <c r="B6544">
        <v>7</v>
      </c>
      <c r="C6544">
        <v>26.85</v>
      </c>
      <c r="D6544">
        <v>3.84</v>
      </c>
      <c r="E6544">
        <v>28.94</v>
      </c>
      <c r="F6544">
        <v>4.13</v>
      </c>
      <c r="G6544">
        <v>27.54</v>
      </c>
      <c r="H6544">
        <v>3.93</v>
      </c>
      <c r="I6544">
        <v>28.9</v>
      </c>
      <c r="J6544">
        <v>4.13</v>
      </c>
      <c r="K6544">
        <v>32.17</v>
      </c>
      <c r="L6544">
        <v>4.5999999999999996</v>
      </c>
      <c r="M6544" t="str">
        <f t="shared" ca="1" si="1396"/>
        <v>-</v>
      </c>
      <c r="N6544" t="str">
        <f t="shared" ca="1" si="1397"/>
        <v>-</v>
      </c>
      <c r="O6544" t="str">
        <f t="shared" ca="1" si="1398"/>
        <v>-</v>
      </c>
      <c r="P6544" t="str">
        <f t="shared" ca="1" si="1399"/>
        <v>-</v>
      </c>
      <c r="Q6544" t="str">
        <f t="shared" ca="1" si="1400"/>
        <v>-</v>
      </c>
      <c r="R6544" t="str">
        <f t="shared" ca="1" si="1401"/>
        <v>-</v>
      </c>
      <c r="S6544" t="str">
        <f t="shared" ca="1" si="1402"/>
        <v>-</v>
      </c>
      <c r="T6544" t="str">
        <f t="shared" ca="1" si="1403"/>
        <v>-</v>
      </c>
      <c r="U6544" t="str">
        <f t="shared" ca="1" si="1404"/>
        <v>-</v>
      </c>
      <c r="V6544" t="str">
        <f t="shared" ca="1" si="1405"/>
        <v>-</v>
      </c>
      <c r="W6544">
        <f t="shared" ca="1" si="1406"/>
        <v>26.85</v>
      </c>
      <c r="X6544" t="str">
        <f t="shared" si="1407"/>
        <v>C6543</v>
      </c>
      <c r="Y6544" s="4">
        <f t="shared" ca="1" si="1408"/>
        <v>0</v>
      </c>
    </row>
    <row r="6545" spans="1:25" x14ac:dyDescent="0.2">
      <c r="A6545" t="s">
        <v>5867</v>
      </c>
      <c r="B6545">
        <v>9</v>
      </c>
      <c r="C6545">
        <v>32.81</v>
      </c>
      <c r="D6545">
        <v>3.65</v>
      </c>
      <c r="E6545">
        <v>29.18</v>
      </c>
      <c r="F6545">
        <v>3.24</v>
      </c>
      <c r="G6545">
        <v>28.68</v>
      </c>
      <c r="H6545">
        <v>3.19</v>
      </c>
      <c r="I6545">
        <v>31.35</v>
      </c>
      <c r="J6545">
        <v>3.48</v>
      </c>
      <c r="K6545">
        <v>37.6</v>
      </c>
      <c r="L6545">
        <v>4.18</v>
      </c>
      <c r="M6545" t="str">
        <f t="shared" ca="1" si="1396"/>
        <v>-</v>
      </c>
      <c r="N6545" t="str">
        <f t="shared" ca="1" si="1397"/>
        <v>-</v>
      </c>
      <c r="O6545" t="str">
        <f t="shared" ca="1" si="1398"/>
        <v>-</v>
      </c>
      <c r="P6545" t="str">
        <f t="shared" ca="1" si="1399"/>
        <v>-</v>
      </c>
      <c r="Q6545" t="str">
        <f t="shared" ca="1" si="1400"/>
        <v>-</v>
      </c>
      <c r="R6545" t="str">
        <f t="shared" ca="1" si="1401"/>
        <v>-</v>
      </c>
      <c r="S6545" t="str">
        <f t="shared" ca="1" si="1402"/>
        <v>-</v>
      </c>
      <c r="T6545" t="str">
        <f t="shared" ca="1" si="1403"/>
        <v>-</v>
      </c>
      <c r="U6545" t="str">
        <f t="shared" ca="1" si="1404"/>
        <v>-</v>
      </c>
      <c r="V6545" t="str">
        <f t="shared" ca="1" si="1405"/>
        <v>-</v>
      </c>
      <c r="W6545">
        <f t="shared" ca="1" si="1406"/>
        <v>32.81</v>
      </c>
      <c r="X6545" t="str">
        <f t="shared" si="1407"/>
        <v>C6543</v>
      </c>
      <c r="Y6545" s="4">
        <f t="shared" ca="1" si="1408"/>
        <v>0</v>
      </c>
    </row>
    <row r="6546" spans="1:25" x14ac:dyDescent="0.2">
      <c r="A6546" t="s">
        <v>5868</v>
      </c>
      <c r="B6546">
        <v>9</v>
      </c>
      <c r="C6546">
        <v>34.11</v>
      </c>
      <c r="D6546">
        <v>3.79</v>
      </c>
      <c r="E6546">
        <v>27.52</v>
      </c>
      <c r="F6546">
        <v>3.06</v>
      </c>
      <c r="G6546">
        <v>25.58</v>
      </c>
      <c r="H6546">
        <v>2.84</v>
      </c>
      <c r="I6546">
        <v>25.97</v>
      </c>
      <c r="J6546">
        <v>2.89</v>
      </c>
      <c r="K6546">
        <v>30.82</v>
      </c>
      <c r="L6546">
        <v>3.42</v>
      </c>
      <c r="M6546" t="str">
        <f t="shared" ca="1" si="1396"/>
        <v>-</v>
      </c>
      <c r="N6546" t="str">
        <f t="shared" ca="1" si="1397"/>
        <v>-</v>
      </c>
      <c r="O6546" t="str">
        <f t="shared" ca="1" si="1398"/>
        <v>-</v>
      </c>
      <c r="P6546" t="str">
        <f t="shared" ca="1" si="1399"/>
        <v>YES</v>
      </c>
      <c r="Q6546" t="str">
        <f t="shared" ca="1" si="1400"/>
        <v>-</v>
      </c>
      <c r="R6546" t="str">
        <f t="shared" ca="1" si="1401"/>
        <v>YES</v>
      </c>
      <c r="S6546" t="str">
        <f t="shared" ca="1" si="1402"/>
        <v>-</v>
      </c>
      <c r="T6546" t="str">
        <f t="shared" ca="1" si="1403"/>
        <v>-</v>
      </c>
      <c r="U6546" t="str">
        <f t="shared" ca="1" si="1404"/>
        <v>-</v>
      </c>
      <c r="V6546" t="str">
        <f t="shared" ca="1" si="1405"/>
        <v>-</v>
      </c>
      <c r="W6546">
        <f t="shared" ca="1" si="1406"/>
        <v>34.11</v>
      </c>
      <c r="X6546" t="str">
        <f t="shared" si="1407"/>
        <v>C6543</v>
      </c>
      <c r="Y6546" s="4">
        <f t="shared" ca="1" si="1408"/>
        <v>0.2</v>
      </c>
    </row>
    <row r="6547" spans="1:25" x14ac:dyDescent="0.2">
      <c r="A6547" t="s">
        <v>5869</v>
      </c>
      <c r="B6547">
        <v>7</v>
      </c>
      <c r="C6547">
        <v>25.38</v>
      </c>
      <c r="D6547">
        <v>3.63</v>
      </c>
      <c r="E6547">
        <v>23.36</v>
      </c>
      <c r="F6547">
        <v>3.34</v>
      </c>
      <c r="G6547">
        <v>21.68</v>
      </c>
      <c r="H6547">
        <v>3.1</v>
      </c>
      <c r="I6547">
        <v>18.5</v>
      </c>
      <c r="J6547">
        <v>2.64</v>
      </c>
      <c r="K6547">
        <v>16.420000000000002</v>
      </c>
      <c r="L6547">
        <v>2.35</v>
      </c>
      <c r="M6547" t="str">
        <f t="shared" ca="1" si="1396"/>
        <v>YES</v>
      </c>
      <c r="N6547" t="str">
        <f t="shared" ca="1" si="1397"/>
        <v>YES</v>
      </c>
      <c r="O6547" t="str">
        <f t="shared" ca="1" si="1398"/>
        <v>YES</v>
      </c>
      <c r="P6547" t="str">
        <f t="shared" ca="1" si="1399"/>
        <v>-</v>
      </c>
      <c r="Q6547" t="str">
        <f t="shared" ca="1" si="1400"/>
        <v>YES</v>
      </c>
      <c r="R6547" t="str">
        <f t="shared" ca="1" si="1401"/>
        <v>-</v>
      </c>
      <c r="S6547" t="str">
        <f t="shared" ca="1" si="1402"/>
        <v>YES</v>
      </c>
      <c r="T6547" t="str">
        <f t="shared" ca="1" si="1403"/>
        <v>YES</v>
      </c>
      <c r="U6547" t="str">
        <f t="shared" ca="1" si="1404"/>
        <v>YES</v>
      </c>
      <c r="V6547" t="str">
        <f t="shared" ca="1" si="1405"/>
        <v>YES</v>
      </c>
      <c r="W6547">
        <f t="shared" ca="1" si="1406"/>
        <v>25.38</v>
      </c>
      <c r="X6547" t="str">
        <f t="shared" si="1407"/>
        <v>C6543</v>
      </c>
      <c r="Y6547" s="4">
        <f t="shared" ca="1" si="1408"/>
        <v>0.8</v>
      </c>
    </row>
    <row r="6548" spans="1:25" x14ac:dyDescent="0.2">
      <c r="A6548" t="s">
        <v>5870</v>
      </c>
      <c r="B6548">
        <v>7</v>
      </c>
      <c r="C6548">
        <v>25.82</v>
      </c>
      <c r="D6548">
        <v>3.69</v>
      </c>
      <c r="E6548">
        <v>24.32</v>
      </c>
      <c r="F6548">
        <v>3.47</v>
      </c>
      <c r="G6548">
        <v>22.98</v>
      </c>
      <c r="H6548">
        <v>3.28</v>
      </c>
      <c r="I6548">
        <v>20.07</v>
      </c>
      <c r="J6548">
        <v>2.87</v>
      </c>
      <c r="K6548">
        <v>18.96</v>
      </c>
      <c r="L6548">
        <v>2.71</v>
      </c>
      <c r="M6548" t="str">
        <f t="shared" ca="1" si="1396"/>
        <v>-</v>
      </c>
      <c r="N6548" t="str">
        <f t="shared" ca="1" si="1397"/>
        <v>-</v>
      </c>
      <c r="O6548" t="str">
        <f t="shared" ca="1" si="1398"/>
        <v>-</v>
      </c>
      <c r="P6548" t="str">
        <f t="shared" ca="1" si="1399"/>
        <v>-</v>
      </c>
      <c r="Q6548" t="str">
        <f t="shared" ca="1" si="1400"/>
        <v>-</v>
      </c>
      <c r="R6548" t="str">
        <f t="shared" ca="1" si="1401"/>
        <v>-</v>
      </c>
      <c r="S6548" t="str">
        <f t="shared" ca="1" si="1402"/>
        <v>-</v>
      </c>
      <c r="T6548" t="str">
        <f t="shared" ca="1" si="1403"/>
        <v>-</v>
      </c>
      <c r="U6548" t="str">
        <f t="shared" ca="1" si="1404"/>
        <v>-</v>
      </c>
      <c r="V6548" t="str">
        <f t="shared" ca="1" si="1405"/>
        <v>-</v>
      </c>
      <c r="W6548">
        <f t="shared" ca="1" si="1406"/>
        <v>25.82</v>
      </c>
      <c r="X6548" t="str">
        <f t="shared" si="1407"/>
        <v>C6543</v>
      </c>
      <c r="Y6548" s="4">
        <f t="shared" ca="1" si="1408"/>
        <v>0</v>
      </c>
    </row>
    <row r="6549" spans="1:25" x14ac:dyDescent="0.2">
      <c r="A6549" t="s">
        <v>5871</v>
      </c>
      <c r="B6549">
        <v>7</v>
      </c>
      <c r="C6549">
        <v>26.18</v>
      </c>
      <c r="D6549">
        <v>3.74</v>
      </c>
      <c r="E6549">
        <v>24.73</v>
      </c>
      <c r="F6549">
        <v>3.53</v>
      </c>
      <c r="G6549">
        <v>23.39</v>
      </c>
      <c r="H6549">
        <v>3.34</v>
      </c>
      <c r="I6549">
        <v>20.58</v>
      </c>
      <c r="J6549">
        <v>2.94</v>
      </c>
      <c r="K6549">
        <v>20.309999999999999</v>
      </c>
      <c r="L6549">
        <v>2.9</v>
      </c>
      <c r="M6549" t="str">
        <f t="shared" ca="1" si="1396"/>
        <v>-</v>
      </c>
      <c r="N6549" t="str">
        <f t="shared" ca="1" si="1397"/>
        <v>-</v>
      </c>
      <c r="O6549" t="str">
        <f t="shared" ca="1" si="1398"/>
        <v>-</v>
      </c>
      <c r="P6549" t="str">
        <f t="shared" ca="1" si="1399"/>
        <v>-</v>
      </c>
      <c r="Q6549" t="str">
        <f t="shared" ca="1" si="1400"/>
        <v>-</v>
      </c>
      <c r="R6549" t="str">
        <f t="shared" ca="1" si="1401"/>
        <v>-</v>
      </c>
      <c r="S6549" t="str">
        <f t="shared" ca="1" si="1402"/>
        <v>-</v>
      </c>
      <c r="T6549" t="str">
        <f t="shared" ca="1" si="1403"/>
        <v>-</v>
      </c>
      <c r="U6549" t="str">
        <f t="shared" ca="1" si="1404"/>
        <v>-</v>
      </c>
      <c r="V6549" t="str">
        <f t="shared" ca="1" si="1405"/>
        <v>-</v>
      </c>
      <c r="W6549">
        <f t="shared" ca="1" si="1406"/>
        <v>26.18</v>
      </c>
      <c r="X6549" t="str">
        <f t="shared" si="1407"/>
        <v>C6543</v>
      </c>
      <c r="Y6549" s="4">
        <f t="shared" ca="1" si="1408"/>
        <v>0</v>
      </c>
    </row>
    <row r="6550" spans="1:25" x14ac:dyDescent="0.2">
      <c r="A6550" t="s">
        <v>5872</v>
      </c>
      <c r="B6550">
        <v>7</v>
      </c>
      <c r="C6550">
        <v>25.63</v>
      </c>
      <c r="D6550">
        <v>3.66</v>
      </c>
      <c r="E6550">
        <v>26.84</v>
      </c>
      <c r="F6550">
        <v>3.83</v>
      </c>
      <c r="G6550">
        <v>26.24</v>
      </c>
      <c r="H6550">
        <v>3.75</v>
      </c>
      <c r="I6550">
        <v>27.26</v>
      </c>
      <c r="J6550">
        <v>3.89</v>
      </c>
      <c r="K6550">
        <v>29.29</v>
      </c>
      <c r="L6550">
        <v>4.18</v>
      </c>
      <c r="M6550" t="str">
        <f t="shared" ca="1" si="1396"/>
        <v>-</v>
      </c>
      <c r="N6550" t="str">
        <f t="shared" ca="1" si="1397"/>
        <v>-</v>
      </c>
      <c r="O6550" t="str">
        <f t="shared" ca="1" si="1398"/>
        <v>-</v>
      </c>
      <c r="P6550" t="str">
        <f t="shared" ca="1" si="1399"/>
        <v>-</v>
      </c>
      <c r="Q6550" t="str">
        <f t="shared" ca="1" si="1400"/>
        <v>-</v>
      </c>
      <c r="R6550" t="str">
        <f t="shared" ca="1" si="1401"/>
        <v>-</v>
      </c>
      <c r="S6550" t="str">
        <f t="shared" ca="1" si="1402"/>
        <v>-</v>
      </c>
      <c r="T6550" t="str">
        <f t="shared" ca="1" si="1403"/>
        <v>-</v>
      </c>
      <c r="U6550" t="str">
        <f t="shared" ca="1" si="1404"/>
        <v>-</v>
      </c>
      <c r="V6550" t="str">
        <f t="shared" ca="1" si="1405"/>
        <v>-</v>
      </c>
      <c r="W6550">
        <f t="shared" ca="1" si="1406"/>
        <v>25.63</v>
      </c>
      <c r="X6550" t="str">
        <f t="shared" si="1407"/>
        <v>C6543</v>
      </c>
      <c r="Y6550" s="4">
        <f t="shared" ca="1" si="1408"/>
        <v>0</v>
      </c>
    </row>
    <row r="6551" spans="1:25" x14ac:dyDescent="0.2">
      <c r="A6551" t="s">
        <v>5873</v>
      </c>
      <c r="B6551">
        <v>9</v>
      </c>
      <c r="C6551">
        <v>33.69</v>
      </c>
      <c r="D6551">
        <v>3.74</v>
      </c>
      <c r="E6551">
        <v>27.74</v>
      </c>
      <c r="F6551">
        <v>3.08</v>
      </c>
      <c r="G6551">
        <v>25.75</v>
      </c>
      <c r="H6551">
        <v>2.86</v>
      </c>
      <c r="I6551">
        <v>27.11</v>
      </c>
      <c r="J6551">
        <v>3.01</v>
      </c>
      <c r="K6551">
        <v>31.38</v>
      </c>
      <c r="L6551">
        <v>3.49</v>
      </c>
      <c r="M6551" t="str">
        <f t="shared" ca="1" si="1396"/>
        <v>-</v>
      </c>
      <c r="N6551" t="str">
        <f t="shared" ca="1" si="1397"/>
        <v>-</v>
      </c>
      <c r="O6551" t="str">
        <f t="shared" ca="1" si="1398"/>
        <v>-</v>
      </c>
      <c r="P6551" t="str">
        <f t="shared" ca="1" si="1399"/>
        <v>-</v>
      </c>
      <c r="Q6551" t="str">
        <f t="shared" ca="1" si="1400"/>
        <v>-</v>
      </c>
      <c r="R6551" t="str">
        <f t="shared" ca="1" si="1401"/>
        <v>-</v>
      </c>
      <c r="S6551" t="str">
        <f t="shared" ca="1" si="1402"/>
        <v>-</v>
      </c>
      <c r="T6551" t="str">
        <f t="shared" ca="1" si="1403"/>
        <v>-</v>
      </c>
      <c r="U6551" t="str">
        <f t="shared" ca="1" si="1404"/>
        <v>-</v>
      </c>
      <c r="V6551" t="str">
        <f t="shared" ca="1" si="1405"/>
        <v>-</v>
      </c>
      <c r="W6551">
        <f t="shared" ca="1" si="1406"/>
        <v>33.69</v>
      </c>
      <c r="X6551" t="str">
        <f t="shared" si="1407"/>
        <v>C6543</v>
      </c>
      <c r="Y6551" s="4">
        <f t="shared" ca="1" si="1408"/>
        <v>0</v>
      </c>
    </row>
    <row r="6552" spans="1:25" x14ac:dyDescent="0.2">
      <c r="A6552" t="s">
        <v>21</v>
      </c>
      <c r="M6552" t="str">
        <f t="shared" ca="1" si="1396"/>
        <v>-</v>
      </c>
      <c r="N6552" t="str">
        <f t="shared" ca="1" si="1397"/>
        <v>-</v>
      </c>
      <c r="O6552" t="str">
        <f t="shared" ca="1" si="1398"/>
        <v>-</v>
      </c>
      <c r="P6552" t="str">
        <f t="shared" ca="1" si="1399"/>
        <v>-</v>
      </c>
      <c r="Q6552" t="str">
        <f t="shared" ca="1" si="1400"/>
        <v>-</v>
      </c>
      <c r="R6552" t="str">
        <f t="shared" ca="1" si="1401"/>
        <v>-</v>
      </c>
      <c r="S6552" t="str">
        <f t="shared" ca="1" si="1402"/>
        <v>-</v>
      </c>
      <c r="T6552" t="str">
        <f t="shared" ca="1" si="1403"/>
        <v>-</v>
      </c>
      <c r="U6552" t="str">
        <f t="shared" ca="1" si="1404"/>
        <v>-</v>
      </c>
      <c r="V6552" t="str">
        <f t="shared" ca="1" si="1405"/>
        <v>-</v>
      </c>
      <c r="W6552">
        <f t="shared" ca="1" si="1406"/>
        <v>0</v>
      </c>
      <c r="X6552" t="str">
        <f t="shared" si="1407"/>
        <v>C6543</v>
      </c>
      <c r="Y6552" s="4" t="str">
        <f t="shared" si="1408"/>
        <v/>
      </c>
    </row>
    <row r="6553" spans="1:25" x14ac:dyDescent="0.2">
      <c r="A6553" t="s">
        <v>5874</v>
      </c>
      <c r="B6553">
        <v>13</v>
      </c>
      <c r="C6553">
        <v>49.28</v>
      </c>
      <c r="D6553">
        <v>3.79</v>
      </c>
      <c r="E6553">
        <v>50.67</v>
      </c>
      <c r="F6553">
        <v>3.9</v>
      </c>
      <c r="G6553">
        <v>49.49</v>
      </c>
      <c r="H6553">
        <v>3.81</v>
      </c>
      <c r="I6553">
        <v>47.17</v>
      </c>
      <c r="J6553">
        <v>3.63</v>
      </c>
      <c r="K6553">
        <v>57.85</v>
      </c>
      <c r="L6553">
        <v>4.45</v>
      </c>
      <c r="M6553" t="str">
        <f t="shared" ca="1" si="1396"/>
        <v>-</v>
      </c>
      <c r="N6553" t="str">
        <f t="shared" ca="1" si="1397"/>
        <v>-</v>
      </c>
      <c r="O6553" t="str">
        <f t="shared" ca="1" si="1398"/>
        <v>-</v>
      </c>
      <c r="P6553" t="str">
        <f t="shared" ca="1" si="1399"/>
        <v>-</v>
      </c>
      <c r="Q6553" t="str">
        <f t="shared" ca="1" si="1400"/>
        <v>-</v>
      </c>
      <c r="R6553" t="str">
        <f t="shared" ca="1" si="1401"/>
        <v>-</v>
      </c>
      <c r="S6553" t="str">
        <f t="shared" ca="1" si="1402"/>
        <v>-</v>
      </c>
      <c r="T6553" t="str">
        <f t="shared" ca="1" si="1403"/>
        <v>-</v>
      </c>
      <c r="U6553" t="str">
        <f t="shared" ca="1" si="1404"/>
        <v>-</v>
      </c>
      <c r="V6553" t="str">
        <f t="shared" ca="1" si="1405"/>
        <v>-</v>
      </c>
      <c r="W6553">
        <f t="shared" ca="1" si="1406"/>
        <v>49.28</v>
      </c>
      <c r="X6553" t="str">
        <f t="shared" si="1407"/>
        <v>C6553</v>
      </c>
      <c r="Y6553" s="4">
        <f t="shared" ca="1" si="1408"/>
        <v>0</v>
      </c>
    </row>
    <row r="6554" spans="1:25" x14ac:dyDescent="0.2">
      <c r="A6554" t="s">
        <v>5875</v>
      </c>
      <c r="B6554">
        <v>9</v>
      </c>
      <c r="C6554">
        <v>32.56</v>
      </c>
      <c r="D6554">
        <v>3.62</v>
      </c>
      <c r="E6554">
        <v>28.29</v>
      </c>
      <c r="F6554">
        <v>3.14</v>
      </c>
      <c r="G6554">
        <v>23.09</v>
      </c>
      <c r="H6554">
        <v>2.57</v>
      </c>
      <c r="I6554">
        <v>20.53</v>
      </c>
      <c r="J6554">
        <v>2.2799999999999998</v>
      </c>
      <c r="K6554">
        <v>22.78</v>
      </c>
      <c r="L6554">
        <v>2.5299999999999998</v>
      </c>
      <c r="M6554" t="str">
        <f t="shared" ca="1" si="1396"/>
        <v>-</v>
      </c>
      <c r="N6554" t="str">
        <f t="shared" ca="1" si="1397"/>
        <v>-</v>
      </c>
      <c r="O6554" t="str">
        <f t="shared" ca="1" si="1398"/>
        <v>-</v>
      </c>
      <c r="P6554" t="str">
        <f t="shared" ca="1" si="1399"/>
        <v>-</v>
      </c>
      <c r="Q6554" t="str">
        <f t="shared" ca="1" si="1400"/>
        <v>-</v>
      </c>
      <c r="R6554" t="str">
        <f t="shared" ca="1" si="1401"/>
        <v>-</v>
      </c>
      <c r="S6554" t="str">
        <f t="shared" ca="1" si="1402"/>
        <v>-</v>
      </c>
      <c r="T6554" t="str">
        <f t="shared" ca="1" si="1403"/>
        <v>-</v>
      </c>
      <c r="U6554" t="str">
        <f t="shared" ca="1" si="1404"/>
        <v>-</v>
      </c>
      <c r="V6554" t="str">
        <f t="shared" ca="1" si="1405"/>
        <v>-</v>
      </c>
      <c r="W6554">
        <f t="shared" ca="1" si="1406"/>
        <v>32.56</v>
      </c>
      <c r="X6554" t="str">
        <f t="shared" si="1407"/>
        <v>C6553</v>
      </c>
      <c r="Y6554" s="4">
        <f t="shared" ca="1" si="1408"/>
        <v>0</v>
      </c>
    </row>
    <row r="6555" spans="1:25" x14ac:dyDescent="0.2">
      <c r="A6555" t="s">
        <v>5876</v>
      </c>
      <c r="B6555">
        <v>9</v>
      </c>
      <c r="C6555">
        <v>33.78</v>
      </c>
      <c r="D6555">
        <v>3.75</v>
      </c>
      <c r="E6555">
        <v>35.69</v>
      </c>
      <c r="F6555">
        <v>3.97</v>
      </c>
      <c r="G6555">
        <v>35.880000000000003</v>
      </c>
      <c r="H6555">
        <v>3.99</v>
      </c>
      <c r="I6555">
        <v>41.27</v>
      </c>
      <c r="J6555">
        <v>4.59</v>
      </c>
      <c r="K6555">
        <v>47.22</v>
      </c>
      <c r="L6555">
        <v>5.25</v>
      </c>
      <c r="M6555" t="str">
        <f t="shared" ca="1" si="1396"/>
        <v>-</v>
      </c>
      <c r="N6555" t="str">
        <f t="shared" ca="1" si="1397"/>
        <v>-</v>
      </c>
      <c r="O6555" t="str">
        <f t="shared" ca="1" si="1398"/>
        <v>-</v>
      </c>
      <c r="P6555" t="str">
        <f t="shared" ca="1" si="1399"/>
        <v>-</v>
      </c>
      <c r="Q6555" t="str">
        <f t="shared" ca="1" si="1400"/>
        <v>-</v>
      </c>
      <c r="R6555" t="str">
        <f t="shared" ca="1" si="1401"/>
        <v>-</v>
      </c>
      <c r="S6555" t="str">
        <f t="shared" ca="1" si="1402"/>
        <v>-</v>
      </c>
      <c r="T6555" t="str">
        <f t="shared" ca="1" si="1403"/>
        <v>-</v>
      </c>
      <c r="U6555" t="str">
        <f t="shared" ca="1" si="1404"/>
        <v>-</v>
      </c>
      <c r="V6555" t="str">
        <f t="shared" ca="1" si="1405"/>
        <v>-</v>
      </c>
      <c r="W6555">
        <f t="shared" ca="1" si="1406"/>
        <v>33.78</v>
      </c>
      <c r="X6555" t="str">
        <f t="shared" si="1407"/>
        <v>C6553</v>
      </c>
      <c r="Y6555" s="4">
        <f t="shared" ca="1" si="1408"/>
        <v>0</v>
      </c>
    </row>
    <row r="6556" spans="1:25" x14ac:dyDescent="0.2">
      <c r="A6556" t="s">
        <v>5877</v>
      </c>
      <c r="B6556">
        <v>9</v>
      </c>
      <c r="C6556">
        <v>32.200000000000003</v>
      </c>
      <c r="D6556">
        <v>3.58</v>
      </c>
      <c r="E6556">
        <v>27.33</v>
      </c>
      <c r="F6556">
        <v>3.04</v>
      </c>
      <c r="G6556">
        <v>21.16</v>
      </c>
      <c r="H6556">
        <v>2.35</v>
      </c>
      <c r="I6556">
        <v>17.21</v>
      </c>
      <c r="J6556">
        <v>1.91</v>
      </c>
      <c r="K6556">
        <v>18.11</v>
      </c>
      <c r="L6556">
        <v>2.0099999999999998</v>
      </c>
      <c r="M6556" t="str">
        <f t="shared" ca="1" si="1396"/>
        <v>YES</v>
      </c>
      <c r="N6556" t="str">
        <f t="shared" ca="1" si="1397"/>
        <v>YES</v>
      </c>
      <c r="O6556" t="str">
        <f t="shared" ca="1" si="1398"/>
        <v>-</v>
      </c>
      <c r="P6556" t="str">
        <f t="shared" ca="1" si="1399"/>
        <v>-</v>
      </c>
      <c r="Q6556" t="str">
        <f t="shared" ca="1" si="1400"/>
        <v>-</v>
      </c>
      <c r="R6556" t="str">
        <f t="shared" ca="1" si="1401"/>
        <v>-</v>
      </c>
      <c r="S6556" t="str">
        <f t="shared" ca="1" si="1402"/>
        <v>-</v>
      </c>
      <c r="T6556" t="str">
        <f t="shared" ca="1" si="1403"/>
        <v>-</v>
      </c>
      <c r="U6556" t="str">
        <f t="shared" ca="1" si="1404"/>
        <v>-</v>
      </c>
      <c r="V6556" t="str">
        <f t="shared" ca="1" si="1405"/>
        <v>-</v>
      </c>
      <c r="W6556">
        <f t="shared" ca="1" si="1406"/>
        <v>32.200000000000003</v>
      </c>
      <c r="X6556" t="str">
        <f t="shared" si="1407"/>
        <v>C6553</v>
      </c>
      <c r="Y6556" s="4">
        <f t="shared" ca="1" si="1408"/>
        <v>0.2</v>
      </c>
    </row>
    <row r="6557" spans="1:25" x14ac:dyDescent="0.2">
      <c r="A6557" t="s">
        <v>5878</v>
      </c>
      <c r="B6557">
        <v>9</v>
      </c>
      <c r="C6557">
        <v>34.35</v>
      </c>
      <c r="D6557">
        <v>3.82</v>
      </c>
      <c r="E6557">
        <v>36.64</v>
      </c>
      <c r="F6557">
        <v>4.07</v>
      </c>
      <c r="G6557">
        <v>36.49</v>
      </c>
      <c r="H6557">
        <v>4.05</v>
      </c>
      <c r="I6557">
        <v>42.19</v>
      </c>
      <c r="J6557">
        <v>4.6900000000000004</v>
      </c>
      <c r="K6557">
        <v>48.53</v>
      </c>
      <c r="L6557">
        <v>5.39</v>
      </c>
      <c r="M6557" t="str">
        <f t="shared" ca="1" si="1396"/>
        <v>-</v>
      </c>
      <c r="N6557" t="str">
        <f t="shared" ca="1" si="1397"/>
        <v>-</v>
      </c>
      <c r="O6557" t="str">
        <f t="shared" ca="1" si="1398"/>
        <v>-</v>
      </c>
      <c r="P6557" t="str">
        <f t="shared" ca="1" si="1399"/>
        <v>-</v>
      </c>
      <c r="Q6557" t="str">
        <f t="shared" ca="1" si="1400"/>
        <v>-</v>
      </c>
      <c r="R6557" t="str">
        <f t="shared" ca="1" si="1401"/>
        <v>-</v>
      </c>
      <c r="S6557" t="str">
        <f t="shared" ca="1" si="1402"/>
        <v>-</v>
      </c>
      <c r="T6557" t="str">
        <f t="shared" ca="1" si="1403"/>
        <v>-</v>
      </c>
      <c r="U6557" t="str">
        <f t="shared" ca="1" si="1404"/>
        <v>-</v>
      </c>
      <c r="V6557" t="str">
        <f t="shared" ca="1" si="1405"/>
        <v>-</v>
      </c>
      <c r="W6557">
        <f t="shared" ca="1" si="1406"/>
        <v>34.35</v>
      </c>
      <c r="X6557" t="str">
        <f t="shared" si="1407"/>
        <v>C6553</v>
      </c>
      <c r="Y6557" s="4">
        <f t="shared" ca="1" si="1408"/>
        <v>0</v>
      </c>
    </row>
    <row r="6558" spans="1:25" x14ac:dyDescent="0.2">
      <c r="A6558" t="s">
        <v>5879</v>
      </c>
      <c r="B6558">
        <v>13</v>
      </c>
      <c r="C6558">
        <v>49.02</v>
      </c>
      <c r="D6558">
        <v>3.77</v>
      </c>
      <c r="E6558">
        <v>51.19</v>
      </c>
      <c r="F6558">
        <v>3.94</v>
      </c>
      <c r="G6558">
        <v>49.28</v>
      </c>
      <c r="H6558">
        <v>3.79</v>
      </c>
      <c r="I6558">
        <v>47.11</v>
      </c>
      <c r="J6558">
        <v>3.62</v>
      </c>
      <c r="K6558">
        <v>57.02</v>
      </c>
      <c r="L6558">
        <v>4.3899999999999997</v>
      </c>
      <c r="M6558" t="str">
        <f t="shared" ref="M6558:M6621" ca="1" si="1409">IF(C6558=MIN(OFFSET(INDIRECT($X6558),0,0,10,1)),"YES","-")</f>
        <v>-</v>
      </c>
      <c r="N6558" t="str">
        <f t="shared" ref="N6558:N6621" ca="1" si="1410">IF(D6558=MIN(OFFSET(INDIRECT($X6558),0,1,10,1)),"YES","-")</f>
        <v>-</v>
      </c>
      <c r="O6558" t="str">
        <f t="shared" ref="O6558:O6621" ca="1" si="1411">IF(E6558=MIN(OFFSET(INDIRECT($X6558),0,2,10,1)),"YES","-")</f>
        <v>-</v>
      </c>
      <c r="P6558" t="str">
        <f t="shared" ref="P6558:P6621" ca="1" si="1412">IF(F6558=MIN(OFFSET(INDIRECT($X6558),0,3,10,1)),"YES","-")</f>
        <v>-</v>
      </c>
      <c r="Q6558" t="str">
        <f t="shared" ref="Q6558:Q6621" ca="1" si="1413">IF(G6558=MIN(OFFSET(INDIRECT($X6558),0,4,10,1)),"YES","-")</f>
        <v>-</v>
      </c>
      <c r="R6558" t="str">
        <f t="shared" ref="R6558:R6621" ca="1" si="1414">IF(H6558=MIN(OFFSET(INDIRECT($X6558),0,5,10,1)),"YES","-")</f>
        <v>-</v>
      </c>
      <c r="S6558" t="str">
        <f t="shared" ref="S6558:S6621" ca="1" si="1415">IF(I6558=MIN(OFFSET(INDIRECT($X6558),0,6,10,1)),"YES","-")</f>
        <v>-</v>
      </c>
      <c r="T6558" t="str">
        <f t="shared" ref="T6558:T6621" ca="1" si="1416">IF(J6558=MIN(OFFSET(INDIRECT($X6558),0,7,10,1)),"YES","-")</f>
        <v>-</v>
      </c>
      <c r="U6558" t="str">
        <f t="shared" ref="U6558:U6621" ca="1" si="1417">IF(K6558=MIN(OFFSET(INDIRECT($X6558),0,8,10,1)),"YES","-")</f>
        <v>-</v>
      </c>
      <c r="V6558" t="str">
        <f t="shared" ref="V6558:V6621" ca="1" si="1418">IF(L6558=MIN(OFFSET(INDIRECT($X6558),0,9,10,1)),"YES","-")</f>
        <v>-</v>
      </c>
      <c r="W6558">
        <f t="shared" ca="1" si="1406"/>
        <v>49.02</v>
      </c>
      <c r="X6558" t="str">
        <f t="shared" si="1407"/>
        <v>C6553</v>
      </c>
      <c r="Y6558" s="4">
        <f t="shared" ca="1" si="1408"/>
        <v>0</v>
      </c>
    </row>
    <row r="6559" spans="1:25" x14ac:dyDescent="0.2">
      <c r="A6559" t="s">
        <v>5880</v>
      </c>
      <c r="B6559">
        <v>9</v>
      </c>
      <c r="C6559">
        <v>32.54</v>
      </c>
      <c r="D6559">
        <v>3.62</v>
      </c>
      <c r="E6559">
        <v>26.72</v>
      </c>
      <c r="F6559">
        <v>2.97</v>
      </c>
      <c r="G6559">
        <v>20.059999999999999</v>
      </c>
      <c r="H6559">
        <v>2.23</v>
      </c>
      <c r="I6559">
        <v>16.73</v>
      </c>
      <c r="J6559">
        <v>1.86</v>
      </c>
      <c r="K6559">
        <v>16.91</v>
      </c>
      <c r="L6559">
        <v>1.88</v>
      </c>
      <c r="M6559" t="str">
        <f t="shared" ca="1" si="1409"/>
        <v>-</v>
      </c>
      <c r="N6559" t="str">
        <f t="shared" ca="1" si="1410"/>
        <v>-</v>
      </c>
      <c r="O6559" t="str">
        <f t="shared" ca="1" si="1411"/>
        <v>YES</v>
      </c>
      <c r="P6559" t="str">
        <f t="shared" ca="1" si="1412"/>
        <v>YES</v>
      </c>
      <c r="Q6559" t="str">
        <f t="shared" ca="1" si="1413"/>
        <v>YES</v>
      </c>
      <c r="R6559" t="str">
        <f t="shared" ca="1" si="1414"/>
        <v>YES</v>
      </c>
      <c r="S6559" t="str">
        <f t="shared" ca="1" si="1415"/>
        <v>YES</v>
      </c>
      <c r="T6559" t="str">
        <f t="shared" ca="1" si="1416"/>
        <v>YES</v>
      </c>
      <c r="U6559" t="str">
        <f t="shared" ca="1" si="1417"/>
        <v>YES</v>
      </c>
      <c r="V6559" t="str">
        <f t="shared" ca="1" si="1418"/>
        <v>YES</v>
      </c>
      <c r="W6559">
        <f t="shared" ca="1" si="1406"/>
        <v>32.54</v>
      </c>
      <c r="X6559" t="str">
        <f t="shared" si="1407"/>
        <v>C6553</v>
      </c>
      <c r="Y6559" s="4">
        <f t="shared" ca="1" si="1408"/>
        <v>0.8</v>
      </c>
    </row>
    <row r="6560" spans="1:25" x14ac:dyDescent="0.2">
      <c r="A6560" t="s">
        <v>5881</v>
      </c>
      <c r="B6560">
        <v>9</v>
      </c>
      <c r="C6560">
        <v>34.409999999999997</v>
      </c>
      <c r="D6560">
        <v>3.82</v>
      </c>
      <c r="E6560">
        <v>35.85</v>
      </c>
      <c r="F6560">
        <v>3.98</v>
      </c>
      <c r="G6560">
        <v>35.58</v>
      </c>
      <c r="H6560">
        <v>3.95</v>
      </c>
      <c r="I6560">
        <v>41.09</v>
      </c>
      <c r="J6560">
        <v>4.57</v>
      </c>
      <c r="K6560">
        <v>46.42</v>
      </c>
      <c r="L6560">
        <v>5.16</v>
      </c>
      <c r="M6560" t="str">
        <f t="shared" ca="1" si="1409"/>
        <v>-</v>
      </c>
      <c r="N6560" t="str">
        <f t="shared" ca="1" si="1410"/>
        <v>-</v>
      </c>
      <c r="O6560" t="str">
        <f t="shared" ca="1" si="1411"/>
        <v>-</v>
      </c>
      <c r="P6560" t="str">
        <f t="shared" ca="1" si="1412"/>
        <v>-</v>
      </c>
      <c r="Q6560" t="str">
        <f t="shared" ca="1" si="1413"/>
        <v>-</v>
      </c>
      <c r="R6560" t="str">
        <f t="shared" ca="1" si="1414"/>
        <v>-</v>
      </c>
      <c r="S6560" t="str">
        <f t="shared" ca="1" si="1415"/>
        <v>-</v>
      </c>
      <c r="T6560" t="str">
        <f t="shared" ca="1" si="1416"/>
        <v>-</v>
      </c>
      <c r="U6560" t="str">
        <f t="shared" ca="1" si="1417"/>
        <v>-</v>
      </c>
      <c r="V6560" t="str">
        <f t="shared" ca="1" si="1418"/>
        <v>-</v>
      </c>
      <c r="W6560">
        <f t="shared" ca="1" si="1406"/>
        <v>34.409999999999997</v>
      </c>
      <c r="X6560" t="str">
        <f t="shared" si="1407"/>
        <v>C6553</v>
      </c>
      <c r="Y6560" s="4">
        <f t="shared" ca="1" si="1408"/>
        <v>0</v>
      </c>
    </row>
    <row r="6561" spans="1:25" x14ac:dyDescent="0.2">
      <c r="A6561" t="s">
        <v>5882</v>
      </c>
      <c r="B6561">
        <v>13</v>
      </c>
      <c r="C6561">
        <v>50.37</v>
      </c>
      <c r="D6561">
        <v>3.87</v>
      </c>
      <c r="E6561">
        <v>52.33</v>
      </c>
      <c r="F6561">
        <v>4.03</v>
      </c>
      <c r="G6561">
        <v>51.16</v>
      </c>
      <c r="H6561">
        <v>3.94</v>
      </c>
      <c r="I6561">
        <v>49.66</v>
      </c>
      <c r="J6561">
        <v>3.82</v>
      </c>
      <c r="K6561">
        <v>61.5</v>
      </c>
      <c r="L6561">
        <v>4.7300000000000004</v>
      </c>
      <c r="M6561" t="str">
        <f t="shared" ca="1" si="1409"/>
        <v>-</v>
      </c>
      <c r="N6561" t="str">
        <f t="shared" ca="1" si="1410"/>
        <v>-</v>
      </c>
      <c r="O6561" t="str">
        <f t="shared" ca="1" si="1411"/>
        <v>-</v>
      </c>
      <c r="P6561" t="str">
        <f t="shared" ca="1" si="1412"/>
        <v>-</v>
      </c>
      <c r="Q6561" t="str">
        <f t="shared" ca="1" si="1413"/>
        <v>-</v>
      </c>
      <c r="R6561" t="str">
        <f t="shared" ca="1" si="1414"/>
        <v>-</v>
      </c>
      <c r="S6561" t="str">
        <f t="shared" ca="1" si="1415"/>
        <v>-</v>
      </c>
      <c r="T6561" t="str">
        <f t="shared" ca="1" si="1416"/>
        <v>-</v>
      </c>
      <c r="U6561" t="str">
        <f t="shared" ca="1" si="1417"/>
        <v>-</v>
      </c>
      <c r="V6561" t="str">
        <f t="shared" ca="1" si="1418"/>
        <v>-</v>
      </c>
      <c r="W6561">
        <f t="shared" ca="1" si="1406"/>
        <v>50.37</v>
      </c>
      <c r="X6561" t="str">
        <f t="shared" si="1407"/>
        <v>C6553</v>
      </c>
      <c r="Y6561" s="4">
        <f t="shared" ca="1" si="1408"/>
        <v>0</v>
      </c>
    </row>
    <row r="6562" spans="1:25" x14ac:dyDescent="0.2">
      <c r="A6562" t="s">
        <v>21</v>
      </c>
      <c r="M6562" t="str">
        <f t="shared" ca="1" si="1409"/>
        <v>-</v>
      </c>
      <c r="N6562" t="str">
        <f t="shared" ca="1" si="1410"/>
        <v>-</v>
      </c>
      <c r="O6562" t="str">
        <f t="shared" ca="1" si="1411"/>
        <v>-</v>
      </c>
      <c r="P6562" t="str">
        <f t="shared" ca="1" si="1412"/>
        <v>-</v>
      </c>
      <c r="Q6562" t="str">
        <f t="shared" ca="1" si="1413"/>
        <v>-</v>
      </c>
      <c r="R6562" t="str">
        <f t="shared" ca="1" si="1414"/>
        <v>-</v>
      </c>
      <c r="S6562" t="str">
        <f t="shared" ca="1" si="1415"/>
        <v>-</v>
      </c>
      <c r="T6562" t="str">
        <f t="shared" ca="1" si="1416"/>
        <v>-</v>
      </c>
      <c r="U6562" t="str">
        <f t="shared" ca="1" si="1417"/>
        <v>-</v>
      </c>
      <c r="V6562" t="str">
        <f t="shared" ca="1" si="1418"/>
        <v>-</v>
      </c>
      <c r="W6562">
        <f t="shared" ca="1" si="1406"/>
        <v>0</v>
      </c>
      <c r="X6562" t="str">
        <f t="shared" si="1407"/>
        <v>C6553</v>
      </c>
      <c r="Y6562" s="4" t="str">
        <f t="shared" si="1408"/>
        <v/>
      </c>
    </row>
    <row r="6563" spans="1:25" x14ac:dyDescent="0.2">
      <c r="A6563" t="s">
        <v>5883</v>
      </c>
      <c r="B6563">
        <v>7</v>
      </c>
      <c r="C6563">
        <v>23.69</v>
      </c>
      <c r="D6563">
        <v>3.38</v>
      </c>
      <c r="E6563">
        <v>27.32</v>
      </c>
      <c r="F6563">
        <v>3.9</v>
      </c>
      <c r="G6563">
        <v>28.59</v>
      </c>
      <c r="H6563">
        <v>4.08</v>
      </c>
      <c r="I6563">
        <v>29.95</v>
      </c>
      <c r="J6563">
        <v>4.28</v>
      </c>
      <c r="K6563">
        <v>32.61</v>
      </c>
      <c r="L6563">
        <v>4.66</v>
      </c>
      <c r="M6563" t="str">
        <f t="shared" ca="1" si="1409"/>
        <v>-</v>
      </c>
      <c r="N6563" t="str">
        <f t="shared" ca="1" si="1410"/>
        <v>-</v>
      </c>
      <c r="O6563" t="str">
        <f t="shared" ca="1" si="1411"/>
        <v>-</v>
      </c>
      <c r="P6563" t="str">
        <f t="shared" ca="1" si="1412"/>
        <v>-</v>
      </c>
      <c r="Q6563" t="str">
        <f t="shared" ca="1" si="1413"/>
        <v>-</v>
      </c>
      <c r="R6563" t="str">
        <f t="shared" ca="1" si="1414"/>
        <v>-</v>
      </c>
      <c r="S6563" t="str">
        <f t="shared" ca="1" si="1415"/>
        <v>-</v>
      </c>
      <c r="T6563" t="str">
        <f t="shared" ca="1" si="1416"/>
        <v>-</v>
      </c>
      <c r="U6563" t="str">
        <f t="shared" ca="1" si="1417"/>
        <v>-</v>
      </c>
      <c r="V6563" t="str">
        <f t="shared" ca="1" si="1418"/>
        <v>-</v>
      </c>
      <c r="W6563">
        <f t="shared" ca="1" si="1406"/>
        <v>23.69</v>
      </c>
      <c r="X6563" t="str">
        <f t="shared" si="1407"/>
        <v>C6563</v>
      </c>
      <c r="Y6563" s="4">
        <f t="shared" ca="1" si="1408"/>
        <v>0</v>
      </c>
    </row>
    <row r="6564" spans="1:25" x14ac:dyDescent="0.2">
      <c r="A6564" t="s">
        <v>5884</v>
      </c>
      <c r="B6564">
        <v>10</v>
      </c>
      <c r="C6564">
        <v>36.24</v>
      </c>
      <c r="D6564">
        <v>3.62</v>
      </c>
      <c r="E6564">
        <v>30.4</v>
      </c>
      <c r="F6564">
        <v>3.04</v>
      </c>
      <c r="G6564">
        <v>29.42</v>
      </c>
      <c r="H6564">
        <v>2.94</v>
      </c>
      <c r="I6564">
        <v>31.8</v>
      </c>
      <c r="J6564">
        <v>3.18</v>
      </c>
      <c r="K6564">
        <v>36.36</v>
      </c>
      <c r="L6564">
        <v>3.64</v>
      </c>
      <c r="M6564" t="str">
        <f t="shared" ca="1" si="1409"/>
        <v>-</v>
      </c>
      <c r="N6564" t="str">
        <f t="shared" ca="1" si="1410"/>
        <v>-</v>
      </c>
      <c r="O6564" t="str">
        <f t="shared" ca="1" si="1411"/>
        <v>-</v>
      </c>
      <c r="P6564" t="str">
        <f t="shared" ca="1" si="1412"/>
        <v>-</v>
      </c>
      <c r="Q6564" t="str">
        <f t="shared" ca="1" si="1413"/>
        <v>-</v>
      </c>
      <c r="R6564" t="str">
        <f t="shared" ca="1" si="1414"/>
        <v>YES</v>
      </c>
      <c r="S6564" t="str">
        <f t="shared" ca="1" si="1415"/>
        <v>-</v>
      </c>
      <c r="T6564" t="str">
        <f t="shared" ca="1" si="1416"/>
        <v>-</v>
      </c>
      <c r="U6564" t="str">
        <f t="shared" ca="1" si="1417"/>
        <v>-</v>
      </c>
      <c r="V6564" t="str">
        <f t="shared" ca="1" si="1418"/>
        <v>-</v>
      </c>
      <c r="W6564">
        <f t="shared" ca="1" si="1406"/>
        <v>36.24</v>
      </c>
      <c r="X6564" t="str">
        <f t="shared" si="1407"/>
        <v>C6563</v>
      </c>
      <c r="Y6564" s="4">
        <f t="shared" ca="1" si="1408"/>
        <v>0.1</v>
      </c>
    </row>
    <row r="6565" spans="1:25" x14ac:dyDescent="0.2">
      <c r="A6565" t="s">
        <v>5885</v>
      </c>
      <c r="B6565">
        <v>10</v>
      </c>
      <c r="C6565">
        <v>35.53</v>
      </c>
      <c r="D6565">
        <v>3.55</v>
      </c>
      <c r="E6565">
        <v>29.43</v>
      </c>
      <c r="F6565">
        <v>2.94</v>
      </c>
      <c r="G6565">
        <v>29.51</v>
      </c>
      <c r="H6565">
        <v>2.95</v>
      </c>
      <c r="I6565">
        <v>29.66</v>
      </c>
      <c r="J6565">
        <v>2.97</v>
      </c>
      <c r="K6565">
        <v>34.4</v>
      </c>
      <c r="L6565">
        <v>3.44</v>
      </c>
      <c r="M6565" t="str">
        <f t="shared" ca="1" si="1409"/>
        <v>-</v>
      </c>
      <c r="N6565" t="str">
        <f t="shared" ca="1" si="1410"/>
        <v>-</v>
      </c>
      <c r="O6565" t="str">
        <f t="shared" ca="1" si="1411"/>
        <v>-</v>
      </c>
      <c r="P6565" t="str">
        <f t="shared" ca="1" si="1412"/>
        <v>YES</v>
      </c>
      <c r="Q6565" t="str">
        <f t="shared" ca="1" si="1413"/>
        <v>-</v>
      </c>
      <c r="R6565" t="str">
        <f t="shared" ca="1" si="1414"/>
        <v>-</v>
      </c>
      <c r="S6565" t="str">
        <f t="shared" ca="1" si="1415"/>
        <v>-</v>
      </c>
      <c r="T6565" t="str">
        <f t="shared" ca="1" si="1416"/>
        <v>YES</v>
      </c>
      <c r="U6565" t="str">
        <f t="shared" ca="1" si="1417"/>
        <v>-</v>
      </c>
      <c r="V6565" t="str">
        <f t="shared" ca="1" si="1418"/>
        <v>YES</v>
      </c>
      <c r="W6565">
        <f t="shared" ca="1" si="1406"/>
        <v>35.53</v>
      </c>
      <c r="X6565" t="str">
        <f t="shared" si="1407"/>
        <v>C6563</v>
      </c>
      <c r="Y6565" s="4">
        <f t="shared" ca="1" si="1408"/>
        <v>0.3</v>
      </c>
    </row>
    <row r="6566" spans="1:25" x14ac:dyDescent="0.2">
      <c r="A6566" t="s">
        <v>5886</v>
      </c>
      <c r="B6566">
        <v>8</v>
      </c>
      <c r="C6566">
        <v>31.49</v>
      </c>
      <c r="D6566">
        <v>3.94</v>
      </c>
      <c r="E6566">
        <v>31.45</v>
      </c>
      <c r="F6566">
        <v>3.93</v>
      </c>
      <c r="G6566">
        <v>29.58</v>
      </c>
      <c r="H6566">
        <v>3.7</v>
      </c>
      <c r="I6566">
        <v>30.38</v>
      </c>
      <c r="J6566">
        <v>3.8</v>
      </c>
      <c r="K6566">
        <v>34.44</v>
      </c>
      <c r="L6566">
        <v>4.3</v>
      </c>
      <c r="M6566" t="str">
        <f t="shared" ca="1" si="1409"/>
        <v>-</v>
      </c>
      <c r="N6566" t="str">
        <f t="shared" ca="1" si="1410"/>
        <v>-</v>
      </c>
      <c r="O6566" t="str">
        <f t="shared" ca="1" si="1411"/>
        <v>-</v>
      </c>
      <c r="P6566" t="str">
        <f t="shared" ca="1" si="1412"/>
        <v>-</v>
      </c>
      <c r="Q6566" t="str">
        <f t="shared" ca="1" si="1413"/>
        <v>-</v>
      </c>
      <c r="R6566" t="str">
        <f t="shared" ca="1" si="1414"/>
        <v>-</v>
      </c>
      <c r="S6566" t="str">
        <f t="shared" ca="1" si="1415"/>
        <v>-</v>
      </c>
      <c r="T6566" t="str">
        <f t="shared" ca="1" si="1416"/>
        <v>-</v>
      </c>
      <c r="U6566" t="str">
        <f t="shared" ca="1" si="1417"/>
        <v>-</v>
      </c>
      <c r="V6566" t="str">
        <f t="shared" ca="1" si="1418"/>
        <v>-</v>
      </c>
      <c r="W6566">
        <f t="shared" ca="1" si="1406"/>
        <v>31.49</v>
      </c>
      <c r="X6566" t="str">
        <f t="shared" si="1407"/>
        <v>C6563</v>
      </c>
      <c r="Y6566" s="4">
        <f t="shared" ca="1" si="1408"/>
        <v>0</v>
      </c>
    </row>
    <row r="6567" spans="1:25" x14ac:dyDescent="0.2">
      <c r="A6567" t="s">
        <v>5887</v>
      </c>
      <c r="B6567">
        <v>8</v>
      </c>
      <c r="C6567">
        <v>31.16</v>
      </c>
      <c r="D6567">
        <v>3.89</v>
      </c>
      <c r="E6567">
        <v>29.63</v>
      </c>
      <c r="F6567">
        <v>3.7</v>
      </c>
      <c r="G6567">
        <v>28.36</v>
      </c>
      <c r="H6567">
        <v>3.55</v>
      </c>
      <c r="I6567">
        <v>28.31</v>
      </c>
      <c r="J6567">
        <v>3.54</v>
      </c>
      <c r="K6567">
        <v>31.64</v>
      </c>
      <c r="L6567">
        <v>3.96</v>
      </c>
      <c r="M6567" t="str">
        <f t="shared" ca="1" si="1409"/>
        <v>-</v>
      </c>
      <c r="N6567" t="str">
        <f t="shared" ca="1" si="1410"/>
        <v>-</v>
      </c>
      <c r="O6567" t="str">
        <f t="shared" ca="1" si="1411"/>
        <v>-</v>
      </c>
      <c r="P6567" t="str">
        <f t="shared" ca="1" si="1412"/>
        <v>-</v>
      </c>
      <c r="Q6567" t="str">
        <f t="shared" ca="1" si="1413"/>
        <v>-</v>
      </c>
      <c r="R6567" t="str">
        <f t="shared" ca="1" si="1414"/>
        <v>-</v>
      </c>
      <c r="S6567" t="str">
        <f t="shared" ca="1" si="1415"/>
        <v>-</v>
      </c>
      <c r="T6567" t="str">
        <f t="shared" ca="1" si="1416"/>
        <v>-</v>
      </c>
      <c r="U6567" t="str">
        <f t="shared" ca="1" si="1417"/>
        <v>-</v>
      </c>
      <c r="V6567" t="str">
        <f t="shared" ca="1" si="1418"/>
        <v>-</v>
      </c>
      <c r="W6567">
        <f t="shared" ca="1" si="1406"/>
        <v>31.16</v>
      </c>
      <c r="X6567" t="str">
        <f t="shared" si="1407"/>
        <v>C6563</v>
      </c>
      <c r="Y6567" s="4">
        <f t="shared" ca="1" si="1408"/>
        <v>0</v>
      </c>
    </row>
    <row r="6568" spans="1:25" x14ac:dyDescent="0.2">
      <c r="A6568" t="s">
        <v>5888</v>
      </c>
      <c r="B6568">
        <v>7</v>
      </c>
      <c r="C6568">
        <v>23.27</v>
      </c>
      <c r="D6568">
        <v>3.32</v>
      </c>
      <c r="E6568">
        <v>26.97</v>
      </c>
      <c r="F6568">
        <v>3.85</v>
      </c>
      <c r="G6568">
        <v>26.94</v>
      </c>
      <c r="H6568">
        <v>3.85</v>
      </c>
      <c r="I6568">
        <v>26.32</v>
      </c>
      <c r="J6568">
        <v>3.76</v>
      </c>
      <c r="K6568">
        <v>30.2</v>
      </c>
      <c r="L6568">
        <v>4.3099999999999996</v>
      </c>
      <c r="M6568" t="str">
        <f t="shared" ca="1" si="1409"/>
        <v>YES</v>
      </c>
      <c r="N6568" t="str">
        <f t="shared" ca="1" si="1410"/>
        <v>YES</v>
      </c>
      <c r="O6568" t="str">
        <f t="shared" ca="1" si="1411"/>
        <v>YES</v>
      </c>
      <c r="P6568" t="str">
        <f t="shared" ca="1" si="1412"/>
        <v>-</v>
      </c>
      <c r="Q6568" t="str">
        <f t="shared" ca="1" si="1413"/>
        <v>YES</v>
      </c>
      <c r="R6568" t="str">
        <f t="shared" ca="1" si="1414"/>
        <v>-</v>
      </c>
      <c r="S6568" t="str">
        <f t="shared" ca="1" si="1415"/>
        <v>YES</v>
      </c>
      <c r="T6568" t="str">
        <f t="shared" ca="1" si="1416"/>
        <v>-</v>
      </c>
      <c r="U6568" t="str">
        <f t="shared" ca="1" si="1417"/>
        <v>YES</v>
      </c>
      <c r="V6568" t="str">
        <f t="shared" ca="1" si="1418"/>
        <v>-</v>
      </c>
      <c r="W6568">
        <f t="shared" ca="1" si="1406"/>
        <v>23.27</v>
      </c>
      <c r="X6568" t="str">
        <f t="shared" si="1407"/>
        <v>C6563</v>
      </c>
      <c r="Y6568" s="4">
        <f t="shared" ca="1" si="1408"/>
        <v>0.6</v>
      </c>
    </row>
    <row r="6569" spans="1:25" x14ac:dyDescent="0.2">
      <c r="A6569" t="s">
        <v>5889</v>
      </c>
      <c r="B6569">
        <v>10</v>
      </c>
      <c r="C6569">
        <v>36.32</v>
      </c>
      <c r="D6569">
        <v>3.63</v>
      </c>
      <c r="E6569">
        <v>31.67</v>
      </c>
      <c r="F6569">
        <v>3.17</v>
      </c>
      <c r="G6569">
        <v>31.41</v>
      </c>
      <c r="H6569">
        <v>3.14</v>
      </c>
      <c r="I6569">
        <v>33.86</v>
      </c>
      <c r="J6569">
        <v>3.39</v>
      </c>
      <c r="K6569">
        <v>38.15</v>
      </c>
      <c r="L6569">
        <v>3.82</v>
      </c>
      <c r="M6569" t="str">
        <f t="shared" ca="1" si="1409"/>
        <v>-</v>
      </c>
      <c r="N6569" t="str">
        <f t="shared" ca="1" si="1410"/>
        <v>-</v>
      </c>
      <c r="O6569" t="str">
        <f t="shared" ca="1" si="1411"/>
        <v>-</v>
      </c>
      <c r="P6569" t="str">
        <f t="shared" ca="1" si="1412"/>
        <v>-</v>
      </c>
      <c r="Q6569" t="str">
        <f t="shared" ca="1" si="1413"/>
        <v>-</v>
      </c>
      <c r="R6569" t="str">
        <f t="shared" ca="1" si="1414"/>
        <v>-</v>
      </c>
      <c r="S6569" t="str">
        <f t="shared" ca="1" si="1415"/>
        <v>-</v>
      </c>
      <c r="T6569" t="str">
        <f t="shared" ca="1" si="1416"/>
        <v>-</v>
      </c>
      <c r="U6569" t="str">
        <f t="shared" ca="1" si="1417"/>
        <v>-</v>
      </c>
      <c r="V6569" t="str">
        <f t="shared" ca="1" si="1418"/>
        <v>-</v>
      </c>
      <c r="W6569">
        <f t="shared" ca="1" si="1406"/>
        <v>36.32</v>
      </c>
      <c r="X6569" t="str">
        <f t="shared" si="1407"/>
        <v>C6563</v>
      </c>
      <c r="Y6569" s="4">
        <f t="shared" ca="1" si="1408"/>
        <v>0</v>
      </c>
    </row>
    <row r="6570" spans="1:25" x14ac:dyDescent="0.2">
      <c r="A6570" t="s">
        <v>5890</v>
      </c>
      <c r="B6570">
        <v>8</v>
      </c>
      <c r="C6570">
        <v>31.89</v>
      </c>
      <c r="D6570">
        <v>3.99</v>
      </c>
      <c r="E6570">
        <v>31.55</v>
      </c>
      <c r="F6570">
        <v>3.94</v>
      </c>
      <c r="G6570">
        <v>31.15</v>
      </c>
      <c r="H6570">
        <v>3.89</v>
      </c>
      <c r="I6570">
        <v>31.36</v>
      </c>
      <c r="J6570">
        <v>3.92</v>
      </c>
      <c r="K6570">
        <v>36.86</v>
      </c>
      <c r="L6570">
        <v>4.6100000000000003</v>
      </c>
      <c r="M6570" t="str">
        <f t="shared" ca="1" si="1409"/>
        <v>-</v>
      </c>
      <c r="N6570" t="str">
        <f t="shared" ca="1" si="1410"/>
        <v>-</v>
      </c>
      <c r="O6570" t="str">
        <f t="shared" ca="1" si="1411"/>
        <v>-</v>
      </c>
      <c r="P6570" t="str">
        <f t="shared" ca="1" si="1412"/>
        <v>-</v>
      </c>
      <c r="Q6570" t="str">
        <f t="shared" ca="1" si="1413"/>
        <v>-</v>
      </c>
      <c r="R6570" t="str">
        <f t="shared" ca="1" si="1414"/>
        <v>-</v>
      </c>
      <c r="S6570" t="str">
        <f t="shared" ca="1" si="1415"/>
        <v>-</v>
      </c>
      <c r="T6570" t="str">
        <f t="shared" ca="1" si="1416"/>
        <v>-</v>
      </c>
      <c r="U6570" t="str">
        <f t="shared" ca="1" si="1417"/>
        <v>-</v>
      </c>
      <c r="V6570" t="str">
        <f t="shared" ca="1" si="1418"/>
        <v>-</v>
      </c>
      <c r="W6570">
        <f t="shared" ca="1" si="1406"/>
        <v>31.89</v>
      </c>
      <c r="X6570" t="str">
        <f t="shared" si="1407"/>
        <v>C6563</v>
      </c>
      <c r="Y6570" s="4">
        <f t="shared" ca="1" si="1408"/>
        <v>0</v>
      </c>
    </row>
    <row r="6571" spans="1:25" x14ac:dyDescent="0.2">
      <c r="A6571" t="s">
        <v>5891</v>
      </c>
      <c r="B6571">
        <v>7</v>
      </c>
      <c r="C6571">
        <v>24.16</v>
      </c>
      <c r="D6571">
        <v>3.45</v>
      </c>
      <c r="E6571">
        <v>28.9</v>
      </c>
      <c r="F6571">
        <v>4.13</v>
      </c>
      <c r="G6571">
        <v>29.24</v>
      </c>
      <c r="H6571">
        <v>4.18</v>
      </c>
      <c r="I6571">
        <v>30.74</v>
      </c>
      <c r="J6571">
        <v>4.3899999999999997</v>
      </c>
      <c r="K6571">
        <v>32.68</v>
      </c>
      <c r="L6571">
        <v>4.67</v>
      </c>
      <c r="M6571" t="str">
        <f t="shared" ca="1" si="1409"/>
        <v>-</v>
      </c>
      <c r="N6571" t="str">
        <f t="shared" ca="1" si="1410"/>
        <v>-</v>
      </c>
      <c r="O6571" t="str">
        <f t="shared" ca="1" si="1411"/>
        <v>-</v>
      </c>
      <c r="P6571" t="str">
        <f t="shared" ca="1" si="1412"/>
        <v>-</v>
      </c>
      <c r="Q6571" t="str">
        <f t="shared" ca="1" si="1413"/>
        <v>-</v>
      </c>
      <c r="R6571" t="str">
        <f t="shared" ca="1" si="1414"/>
        <v>-</v>
      </c>
      <c r="S6571" t="str">
        <f t="shared" ca="1" si="1415"/>
        <v>-</v>
      </c>
      <c r="T6571" t="str">
        <f t="shared" ca="1" si="1416"/>
        <v>-</v>
      </c>
      <c r="U6571" t="str">
        <f t="shared" ca="1" si="1417"/>
        <v>-</v>
      </c>
      <c r="V6571" t="str">
        <f t="shared" ca="1" si="1418"/>
        <v>-</v>
      </c>
      <c r="W6571">
        <f t="shared" ca="1" si="1406"/>
        <v>24.16</v>
      </c>
      <c r="X6571" t="str">
        <f t="shared" si="1407"/>
        <v>C6563</v>
      </c>
      <c r="Y6571" s="4">
        <f t="shared" ca="1" si="1408"/>
        <v>0</v>
      </c>
    </row>
    <row r="6572" spans="1:25" x14ac:dyDescent="0.2">
      <c r="A6572" t="s">
        <v>21</v>
      </c>
      <c r="M6572" t="str">
        <f t="shared" ca="1" si="1409"/>
        <v>-</v>
      </c>
      <c r="N6572" t="str">
        <f t="shared" ca="1" si="1410"/>
        <v>-</v>
      </c>
      <c r="O6572" t="str">
        <f t="shared" ca="1" si="1411"/>
        <v>-</v>
      </c>
      <c r="P6572" t="str">
        <f t="shared" ca="1" si="1412"/>
        <v>-</v>
      </c>
      <c r="Q6572" t="str">
        <f t="shared" ca="1" si="1413"/>
        <v>-</v>
      </c>
      <c r="R6572" t="str">
        <f t="shared" ca="1" si="1414"/>
        <v>-</v>
      </c>
      <c r="S6572" t="str">
        <f t="shared" ca="1" si="1415"/>
        <v>-</v>
      </c>
      <c r="T6572" t="str">
        <f t="shared" ca="1" si="1416"/>
        <v>-</v>
      </c>
      <c r="U6572" t="str">
        <f t="shared" ca="1" si="1417"/>
        <v>-</v>
      </c>
      <c r="V6572" t="str">
        <f t="shared" ca="1" si="1418"/>
        <v>-</v>
      </c>
      <c r="W6572">
        <f t="shared" ca="1" si="1406"/>
        <v>0</v>
      </c>
      <c r="X6572" t="str">
        <f t="shared" si="1407"/>
        <v>C6563</v>
      </c>
      <c r="Y6572" s="4" t="str">
        <f t="shared" si="1408"/>
        <v/>
      </c>
    </row>
    <row r="6573" spans="1:25" x14ac:dyDescent="0.2">
      <c r="A6573" t="s">
        <v>5892</v>
      </c>
      <c r="B6573">
        <v>7</v>
      </c>
      <c r="C6573">
        <v>34.79</v>
      </c>
      <c r="D6573">
        <v>4.97</v>
      </c>
      <c r="E6573">
        <v>36.340000000000003</v>
      </c>
      <c r="F6573">
        <v>5.19</v>
      </c>
      <c r="G6573">
        <v>31.68</v>
      </c>
      <c r="H6573">
        <v>4.53</v>
      </c>
      <c r="I6573">
        <v>32.79</v>
      </c>
      <c r="J6573">
        <v>4.68</v>
      </c>
      <c r="K6573">
        <v>37.26</v>
      </c>
      <c r="L6573">
        <v>5.32</v>
      </c>
      <c r="M6573" t="str">
        <f t="shared" ca="1" si="1409"/>
        <v>-</v>
      </c>
      <c r="N6573" t="str">
        <f t="shared" ca="1" si="1410"/>
        <v>-</v>
      </c>
      <c r="O6573" t="str">
        <f t="shared" ca="1" si="1411"/>
        <v>-</v>
      </c>
      <c r="P6573" t="str">
        <f t="shared" ca="1" si="1412"/>
        <v>-</v>
      </c>
      <c r="Q6573" t="str">
        <f t="shared" ca="1" si="1413"/>
        <v>-</v>
      </c>
      <c r="R6573" t="str">
        <f t="shared" ca="1" si="1414"/>
        <v>-</v>
      </c>
      <c r="S6573" t="str">
        <f t="shared" ca="1" si="1415"/>
        <v>-</v>
      </c>
      <c r="T6573" t="str">
        <f t="shared" ca="1" si="1416"/>
        <v>-</v>
      </c>
      <c r="U6573" t="str">
        <f t="shared" ca="1" si="1417"/>
        <v>-</v>
      </c>
      <c r="V6573" t="str">
        <f t="shared" ca="1" si="1418"/>
        <v>-</v>
      </c>
      <c r="W6573">
        <f t="shared" ca="1" si="1406"/>
        <v>34.79</v>
      </c>
      <c r="X6573" t="str">
        <f t="shared" si="1407"/>
        <v>C6573</v>
      </c>
      <c r="Y6573" s="4">
        <f t="shared" ca="1" si="1408"/>
        <v>0</v>
      </c>
    </row>
    <row r="6574" spans="1:25" x14ac:dyDescent="0.2">
      <c r="A6574" t="s">
        <v>5893</v>
      </c>
      <c r="B6574">
        <v>8</v>
      </c>
      <c r="C6574">
        <v>35.69</v>
      </c>
      <c r="D6574">
        <v>4.46</v>
      </c>
      <c r="E6574">
        <v>35.049999999999997</v>
      </c>
      <c r="F6574">
        <v>4.38</v>
      </c>
      <c r="G6574">
        <v>39.299999999999997</v>
      </c>
      <c r="H6574">
        <v>4.91</v>
      </c>
      <c r="I6574">
        <v>38</v>
      </c>
      <c r="J6574">
        <v>4.75</v>
      </c>
      <c r="K6574">
        <v>45.54</v>
      </c>
      <c r="L6574">
        <v>5.69</v>
      </c>
      <c r="M6574" t="str">
        <f t="shared" ca="1" si="1409"/>
        <v>-</v>
      </c>
      <c r="N6574" t="str">
        <f t="shared" ca="1" si="1410"/>
        <v>-</v>
      </c>
      <c r="O6574" t="str">
        <f t="shared" ca="1" si="1411"/>
        <v>-</v>
      </c>
      <c r="P6574" t="str">
        <f t="shared" ca="1" si="1412"/>
        <v>-</v>
      </c>
      <c r="Q6574" t="str">
        <f t="shared" ca="1" si="1413"/>
        <v>-</v>
      </c>
      <c r="R6574" t="str">
        <f t="shared" ca="1" si="1414"/>
        <v>-</v>
      </c>
      <c r="S6574" t="str">
        <f t="shared" ca="1" si="1415"/>
        <v>-</v>
      </c>
      <c r="T6574" t="str">
        <f t="shared" ca="1" si="1416"/>
        <v>-</v>
      </c>
      <c r="U6574" t="str">
        <f t="shared" ca="1" si="1417"/>
        <v>-</v>
      </c>
      <c r="V6574" t="str">
        <f t="shared" ca="1" si="1418"/>
        <v>-</v>
      </c>
      <c r="W6574">
        <f t="shared" ca="1" si="1406"/>
        <v>35.69</v>
      </c>
      <c r="X6574" t="str">
        <f t="shared" si="1407"/>
        <v>C6573</v>
      </c>
      <c r="Y6574" s="4">
        <f t="shared" ca="1" si="1408"/>
        <v>0</v>
      </c>
    </row>
    <row r="6575" spans="1:25" x14ac:dyDescent="0.2">
      <c r="A6575" t="s">
        <v>5894</v>
      </c>
      <c r="B6575">
        <v>7</v>
      </c>
      <c r="C6575">
        <v>33.950000000000003</v>
      </c>
      <c r="D6575">
        <v>4.8499999999999996</v>
      </c>
      <c r="E6575">
        <v>34.729999999999997</v>
      </c>
      <c r="F6575">
        <v>4.96</v>
      </c>
      <c r="G6575">
        <v>28.64</v>
      </c>
      <c r="H6575">
        <v>4.09</v>
      </c>
      <c r="I6575">
        <v>30.05</v>
      </c>
      <c r="J6575">
        <v>4.29</v>
      </c>
      <c r="K6575">
        <v>35.11</v>
      </c>
      <c r="L6575">
        <v>5.0199999999999996</v>
      </c>
      <c r="M6575" t="str">
        <f t="shared" ca="1" si="1409"/>
        <v>-</v>
      </c>
      <c r="N6575" t="str">
        <f t="shared" ca="1" si="1410"/>
        <v>-</v>
      </c>
      <c r="O6575" t="str">
        <f t="shared" ca="1" si="1411"/>
        <v>-</v>
      </c>
      <c r="P6575" t="str">
        <f t="shared" ca="1" si="1412"/>
        <v>-</v>
      </c>
      <c r="Q6575" t="str">
        <f t="shared" ca="1" si="1413"/>
        <v>-</v>
      </c>
      <c r="R6575" t="str">
        <f t="shared" ca="1" si="1414"/>
        <v>-</v>
      </c>
      <c r="S6575" t="str">
        <f t="shared" ca="1" si="1415"/>
        <v>-</v>
      </c>
      <c r="T6575" t="str">
        <f t="shared" ca="1" si="1416"/>
        <v>-</v>
      </c>
      <c r="U6575" t="str">
        <f t="shared" ca="1" si="1417"/>
        <v>-</v>
      </c>
      <c r="V6575" t="str">
        <f t="shared" ca="1" si="1418"/>
        <v>-</v>
      </c>
      <c r="W6575">
        <f t="shared" ca="1" si="1406"/>
        <v>33.950000000000003</v>
      </c>
      <c r="X6575" t="str">
        <f t="shared" si="1407"/>
        <v>C6573</v>
      </c>
      <c r="Y6575" s="4">
        <f t="shared" ca="1" si="1408"/>
        <v>0</v>
      </c>
    </row>
    <row r="6576" spans="1:25" x14ac:dyDescent="0.2">
      <c r="A6576" t="s">
        <v>5895</v>
      </c>
      <c r="B6576">
        <v>8</v>
      </c>
      <c r="C6576">
        <v>29.18</v>
      </c>
      <c r="D6576">
        <v>3.65</v>
      </c>
      <c r="E6576">
        <v>27.04</v>
      </c>
      <c r="F6576">
        <v>3.38</v>
      </c>
      <c r="G6576">
        <v>23.46</v>
      </c>
      <c r="H6576">
        <v>2.93</v>
      </c>
      <c r="I6576">
        <v>22.92</v>
      </c>
      <c r="J6576">
        <v>2.87</v>
      </c>
      <c r="K6576">
        <v>25.47</v>
      </c>
      <c r="L6576">
        <v>3.18</v>
      </c>
      <c r="M6576" t="str">
        <f t="shared" ca="1" si="1409"/>
        <v>-</v>
      </c>
      <c r="N6576" t="str">
        <f t="shared" ca="1" si="1410"/>
        <v>-</v>
      </c>
      <c r="O6576" t="str">
        <f t="shared" ca="1" si="1411"/>
        <v>-</v>
      </c>
      <c r="P6576" t="str">
        <f t="shared" ca="1" si="1412"/>
        <v>-</v>
      </c>
      <c r="Q6576" t="str">
        <f t="shared" ca="1" si="1413"/>
        <v>-</v>
      </c>
      <c r="R6576" t="str">
        <f t="shared" ca="1" si="1414"/>
        <v>-</v>
      </c>
      <c r="S6576" t="str">
        <f t="shared" ca="1" si="1415"/>
        <v>-</v>
      </c>
      <c r="T6576" t="str">
        <f t="shared" ca="1" si="1416"/>
        <v>-</v>
      </c>
      <c r="U6576" t="str">
        <f t="shared" ca="1" si="1417"/>
        <v>-</v>
      </c>
      <c r="V6576" t="str">
        <f t="shared" ca="1" si="1418"/>
        <v>-</v>
      </c>
      <c r="W6576">
        <f t="shared" ca="1" si="1406"/>
        <v>29.18</v>
      </c>
      <c r="X6576" t="str">
        <f t="shared" si="1407"/>
        <v>C6573</v>
      </c>
      <c r="Y6576" s="4">
        <f t="shared" ca="1" si="1408"/>
        <v>0</v>
      </c>
    </row>
    <row r="6577" spans="1:25" x14ac:dyDescent="0.2">
      <c r="A6577" t="s">
        <v>5896</v>
      </c>
      <c r="B6577">
        <v>7</v>
      </c>
      <c r="C6577">
        <v>34.74</v>
      </c>
      <c r="D6577">
        <v>4.96</v>
      </c>
      <c r="E6577">
        <v>35.22</v>
      </c>
      <c r="F6577">
        <v>5.03</v>
      </c>
      <c r="G6577">
        <v>29.71</v>
      </c>
      <c r="H6577">
        <v>4.24</v>
      </c>
      <c r="I6577">
        <v>31.02</v>
      </c>
      <c r="J6577">
        <v>4.43</v>
      </c>
      <c r="K6577">
        <v>35.47</v>
      </c>
      <c r="L6577">
        <v>5.07</v>
      </c>
      <c r="M6577" t="str">
        <f t="shared" ca="1" si="1409"/>
        <v>-</v>
      </c>
      <c r="N6577" t="str">
        <f t="shared" ca="1" si="1410"/>
        <v>-</v>
      </c>
      <c r="O6577" t="str">
        <f t="shared" ca="1" si="1411"/>
        <v>-</v>
      </c>
      <c r="P6577" t="str">
        <f t="shared" ca="1" si="1412"/>
        <v>-</v>
      </c>
      <c r="Q6577" t="str">
        <f t="shared" ca="1" si="1413"/>
        <v>-</v>
      </c>
      <c r="R6577" t="str">
        <f t="shared" ca="1" si="1414"/>
        <v>-</v>
      </c>
      <c r="S6577" t="str">
        <f t="shared" ca="1" si="1415"/>
        <v>-</v>
      </c>
      <c r="T6577" t="str">
        <f t="shared" ca="1" si="1416"/>
        <v>-</v>
      </c>
      <c r="U6577" t="str">
        <f t="shared" ca="1" si="1417"/>
        <v>-</v>
      </c>
      <c r="V6577" t="str">
        <f t="shared" ca="1" si="1418"/>
        <v>-</v>
      </c>
      <c r="W6577">
        <f t="shared" ca="1" si="1406"/>
        <v>34.74</v>
      </c>
      <c r="X6577" t="str">
        <f t="shared" si="1407"/>
        <v>C6573</v>
      </c>
      <c r="Y6577" s="4">
        <f t="shared" ca="1" si="1408"/>
        <v>0</v>
      </c>
    </row>
    <row r="6578" spans="1:25" x14ac:dyDescent="0.2">
      <c r="A6578" t="s">
        <v>5897</v>
      </c>
      <c r="B6578">
        <v>8</v>
      </c>
      <c r="C6578">
        <v>27.69</v>
      </c>
      <c r="D6578">
        <v>3.46</v>
      </c>
      <c r="E6578">
        <v>24.17</v>
      </c>
      <c r="F6578">
        <v>3.02</v>
      </c>
      <c r="G6578">
        <v>21.16</v>
      </c>
      <c r="H6578">
        <v>2.65</v>
      </c>
      <c r="I6578">
        <v>20.63</v>
      </c>
      <c r="J6578">
        <v>2.58</v>
      </c>
      <c r="K6578">
        <v>21.03</v>
      </c>
      <c r="L6578">
        <v>2.63</v>
      </c>
      <c r="M6578" t="str">
        <f t="shared" ca="1" si="1409"/>
        <v>YES</v>
      </c>
      <c r="N6578" t="str">
        <f t="shared" ca="1" si="1410"/>
        <v>YES</v>
      </c>
      <c r="O6578" t="str">
        <f t="shared" ca="1" si="1411"/>
        <v>YES</v>
      </c>
      <c r="P6578" t="str">
        <f t="shared" ca="1" si="1412"/>
        <v>YES</v>
      </c>
      <c r="Q6578" t="str">
        <f t="shared" ca="1" si="1413"/>
        <v>YES</v>
      </c>
      <c r="R6578" t="str">
        <f t="shared" ca="1" si="1414"/>
        <v>YES</v>
      </c>
      <c r="S6578" t="str">
        <f t="shared" ca="1" si="1415"/>
        <v>YES</v>
      </c>
      <c r="T6578" t="str">
        <f t="shared" ca="1" si="1416"/>
        <v>YES</v>
      </c>
      <c r="U6578" t="str">
        <f t="shared" ca="1" si="1417"/>
        <v>YES</v>
      </c>
      <c r="V6578" t="str">
        <f t="shared" ca="1" si="1418"/>
        <v>YES</v>
      </c>
      <c r="W6578">
        <f t="shared" ca="1" si="1406"/>
        <v>27.69</v>
      </c>
      <c r="X6578" t="str">
        <f t="shared" si="1407"/>
        <v>C6573</v>
      </c>
      <c r="Y6578" s="4">
        <f t="shared" ca="1" si="1408"/>
        <v>1</v>
      </c>
    </row>
    <row r="6579" spans="1:25" x14ac:dyDescent="0.2">
      <c r="A6579" t="s">
        <v>5898</v>
      </c>
      <c r="B6579">
        <v>8</v>
      </c>
      <c r="C6579">
        <v>34.450000000000003</v>
      </c>
      <c r="D6579">
        <v>4.3099999999999996</v>
      </c>
      <c r="E6579">
        <v>35.57</v>
      </c>
      <c r="F6579">
        <v>4.45</v>
      </c>
      <c r="G6579">
        <v>38.340000000000003</v>
      </c>
      <c r="H6579">
        <v>4.79</v>
      </c>
      <c r="I6579">
        <v>39.67</v>
      </c>
      <c r="J6579">
        <v>4.96</v>
      </c>
      <c r="K6579">
        <v>45.55</v>
      </c>
      <c r="L6579">
        <v>5.69</v>
      </c>
      <c r="M6579" t="str">
        <f t="shared" ca="1" si="1409"/>
        <v>-</v>
      </c>
      <c r="N6579" t="str">
        <f t="shared" ca="1" si="1410"/>
        <v>-</v>
      </c>
      <c r="O6579" t="str">
        <f t="shared" ca="1" si="1411"/>
        <v>-</v>
      </c>
      <c r="P6579" t="str">
        <f t="shared" ca="1" si="1412"/>
        <v>-</v>
      </c>
      <c r="Q6579" t="str">
        <f t="shared" ca="1" si="1413"/>
        <v>-</v>
      </c>
      <c r="R6579" t="str">
        <f t="shared" ca="1" si="1414"/>
        <v>-</v>
      </c>
      <c r="S6579" t="str">
        <f t="shared" ca="1" si="1415"/>
        <v>-</v>
      </c>
      <c r="T6579" t="str">
        <f t="shared" ca="1" si="1416"/>
        <v>-</v>
      </c>
      <c r="U6579" t="str">
        <f t="shared" ca="1" si="1417"/>
        <v>-</v>
      </c>
      <c r="V6579" t="str">
        <f t="shared" ca="1" si="1418"/>
        <v>-</v>
      </c>
      <c r="W6579">
        <f t="shared" ca="1" si="1406"/>
        <v>34.450000000000003</v>
      </c>
      <c r="X6579" t="str">
        <f t="shared" si="1407"/>
        <v>C6573</v>
      </c>
      <c r="Y6579" s="4">
        <f t="shared" ca="1" si="1408"/>
        <v>0</v>
      </c>
    </row>
    <row r="6580" spans="1:25" x14ac:dyDescent="0.2">
      <c r="A6580" t="s">
        <v>5899</v>
      </c>
      <c r="B6580">
        <v>8</v>
      </c>
      <c r="C6580">
        <v>28.14</v>
      </c>
      <c r="D6580">
        <v>3.52</v>
      </c>
      <c r="E6580">
        <v>26.06</v>
      </c>
      <c r="F6580">
        <v>3.26</v>
      </c>
      <c r="G6580">
        <v>21.22</v>
      </c>
      <c r="H6580">
        <v>2.65</v>
      </c>
      <c r="I6580">
        <v>20.7</v>
      </c>
      <c r="J6580">
        <v>2.59</v>
      </c>
      <c r="K6580">
        <v>21.74</v>
      </c>
      <c r="L6580">
        <v>2.72</v>
      </c>
      <c r="M6580" t="str">
        <f t="shared" ca="1" si="1409"/>
        <v>-</v>
      </c>
      <c r="N6580" t="str">
        <f t="shared" ca="1" si="1410"/>
        <v>-</v>
      </c>
      <c r="O6580" t="str">
        <f t="shared" ca="1" si="1411"/>
        <v>-</v>
      </c>
      <c r="P6580" t="str">
        <f t="shared" ca="1" si="1412"/>
        <v>-</v>
      </c>
      <c r="Q6580" t="str">
        <f t="shared" ca="1" si="1413"/>
        <v>-</v>
      </c>
      <c r="R6580" t="str">
        <f t="shared" ca="1" si="1414"/>
        <v>YES</v>
      </c>
      <c r="S6580" t="str">
        <f t="shared" ca="1" si="1415"/>
        <v>-</v>
      </c>
      <c r="T6580" t="str">
        <f t="shared" ca="1" si="1416"/>
        <v>-</v>
      </c>
      <c r="U6580" t="str">
        <f t="shared" ca="1" si="1417"/>
        <v>-</v>
      </c>
      <c r="V6580" t="str">
        <f t="shared" ca="1" si="1418"/>
        <v>-</v>
      </c>
      <c r="W6580">
        <f t="shared" ca="1" si="1406"/>
        <v>28.14</v>
      </c>
      <c r="X6580" t="str">
        <f t="shared" si="1407"/>
        <v>C6573</v>
      </c>
      <c r="Y6580" s="4">
        <f t="shared" ca="1" si="1408"/>
        <v>0.1</v>
      </c>
    </row>
    <row r="6581" spans="1:25" x14ac:dyDescent="0.2">
      <c r="A6581" t="s">
        <v>5900</v>
      </c>
      <c r="B6581">
        <v>8</v>
      </c>
      <c r="C6581">
        <v>34.94</v>
      </c>
      <c r="D6581">
        <v>4.37</v>
      </c>
      <c r="E6581">
        <v>29.86</v>
      </c>
      <c r="F6581">
        <v>3.73</v>
      </c>
      <c r="G6581">
        <v>26.17</v>
      </c>
      <c r="H6581">
        <v>3.27</v>
      </c>
      <c r="I6581">
        <v>28.28</v>
      </c>
      <c r="J6581">
        <v>3.54</v>
      </c>
      <c r="K6581">
        <v>33.08</v>
      </c>
      <c r="L6581">
        <v>4.1399999999999997</v>
      </c>
      <c r="M6581" t="str">
        <f t="shared" ca="1" si="1409"/>
        <v>-</v>
      </c>
      <c r="N6581" t="str">
        <f t="shared" ca="1" si="1410"/>
        <v>-</v>
      </c>
      <c r="O6581" t="str">
        <f t="shared" ca="1" si="1411"/>
        <v>-</v>
      </c>
      <c r="P6581" t="str">
        <f t="shared" ca="1" si="1412"/>
        <v>-</v>
      </c>
      <c r="Q6581" t="str">
        <f t="shared" ca="1" si="1413"/>
        <v>-</v>
      </c>
      <c r="R6581" t="str">
        <f t="shared" ca="1" si="1414"/>
        <v>-</v>
      </c>
      <c r="S6581" t="str">
        <f t="shared" ca="1" si="1415"/>
        <v>-</v>
      </c>
      <c r="T6581" t="str">
        <f t="shared" ca="1" si="1416"/>
        <v>-</v>
      </c>
      <c r="U6581" t="str">
        <f t="shared" ca="1" si="1417"/>
        <v>-</v>
      </c>
      <c r="V6581" t="str">
        <f t="shared" ca="1" si="1418"/>
        <v>-</v>
      </c>
      <c r="W6581">
        <f t="shared" ca="1" si="1406"/>
        <v>34.94</v>
      </c>
      <c r="X6581" t="str">
        <f t="shared" si="1407"/>
        <v>C6573</v>
      </c>
      <c r="Y6581" s="4">
        <f t="shared" ca="1" si="1408"/>
        <v>0</v>
      </c>
    </row>
    <row r="6582" spans="1:25" x14ac:dyDescent="0.2">
      <c r="A6582" t="s">
        <v>21</v>
      </c>
      <c r="M6582" t="str">
        <f t="shared" ca="1" si="1409"/>
        <v>-</v>
      </c>
      <c r="N6582" t="str">
        <f t="shared" ca="1" si="1410"/>
        <v>-</v>
      </c>
      <c r="O6582" t="str">
        <f t="shared" ca="1" si="1411"/>
        <v>-</v>
      </c>
      <c r="P6582" t="str">
        <f t="shared" ca="1" si="1412"/>
        <v>-</v>
      </c>
      <c r="Q6582" t="str">
        <f t="shared" ca="1" si="1413"/>
        <v>-</v>
      </c>
      <c r="R6582" t="str">
        <f t="shared" ca="1" si="1414"/>
        <v>-</v>
      </c>
      <c r="S6582" t="str">
        <f t="shared" ca="1" si="1415"/>
        <v>-</v>
      </c>
      <c r="T6582" t="str">
        <f t="shared" ca="1" si="1416"/>
        <v>-</v>
      </c>
      <c r="U6582" t="str">
        <f t="shared" ca="1" si="1417"/>
        <v>-</v>
      </c>
      <c r="V6582" t="str">
        <f t="shared" ca="1" si="1418"/>
        <v>-</v>
      </c>
      <c r="W6582">
        <f t="shared" ca="1" si="1406"/>
        <v>0</v>
      </c>
      <c r="X6582" t="str">
        <f t="shared" si="1407"/>
        <v>C6573</v>
      </c>
      <c r="Y6582" s="4" t="str">
        <f t="shared" si="1408"/>
        <v/>
      </c>
    </row>
    <row r="6583" spans="1:25" x14ac:dyDescent="0.2">
      <c r="A6583" t="s">
        <v>5901</v>
      </c>
      <c r="B6583">
        <v>10</v>
      </c>
      <c r="C6583">
        <v>36.03</v>
      </c>
      <c r="D6583">
        <v>3.6</v>
      </c>
      <c r="E6583">
        <v>32.74</v>
      </c>
      <c r="F6583">
        <v>3.27</v>
      </c>
      <c r="G6583">
        <v>30.15</v>
      </c>
      <c r="H6583">
        <v>3.02</v>
      </c>
      <c r="I6583">
        <v>31.71</v>
      </c>
      <c r="J6583">
        <v>3.17</v>
      </c>
      <c r="K6583">
        <v>37.909999999999997</v>
      </c>
      <c r="L6583">
        <v>3.79</v>
      </c>
      <c r="M6583" t="str">
        <f t="shared" ca="1" si="1409"/>
        <v>-</v>
      </c>
      <c r="N6583" t="str">
        <f t="shared" ca="1" si="1410"/>
        <v>-</v>
      </c>
      <c r="O6583" t="str">
        <f t="shared" ca="1" si="1411"/>
        <v>-</v>
      </c>
      <c r="P6583" t="str">
        <f t="shared" ca="1" si="1412"/>
        <v>-</v>
      </c>
      <c r="Q6583" t="str">
        <f t="shared" ca="1" si="1413"/>
        <v>-</v>
      </c>
      <c r="R6583" t="str">
        <f t="shared" ca="1" si="1414"/>
        <v>-</v>
      </c>
      <c r="S6583" t="str">
        <f t="shared" ca="1" si="1415"/>
        <v>-</v>
      </c>
      <c r="T6583" t="str">
        <f t="shared" ca="1" si="1416"/>
        <v>-</v>
      </c>
      <c r="U6583" t="str">
        <f t="shared" ca="1" si="1417"/>
        <v>-</v>
      </c>
      <c r="V6583" t="str">
        <f t="shared" ca="1" si="1418"/>
        <v>-</v>
      </c>
      <c r="W6583">
        <f t="shared" ca="1" si="1406"/>
        <v>36.03</v>
      </c>
      <c r="X6583" t="str">
        <f t="shared" si="1407"/>
        <v>C6583</v>
      </c>
      <c r="Y6583" s="4">
        <f t="shared" ca="1" si="1408"/>
        <v>0</v>
      </c>
    </row>
    <row r="6584" spans="1:25" x14ac:dyDescent="0.2">
      <c r="A6584" t="s">
        <v>5902</v>
      </c>
      <c r="B6584">
        <v>8</v>
      </c>
      <c r="C6584">
        <v>30.74</v>
      </c>
      <c r="D6584">
        <v>3.84</v>
      </c>
      <c r="E6584">
        <v>24.83</v>
      </c>
      <c r="F6584">
        <v>3.1</v>
      </c>
      <c r="G6584">
        <v>25.69</v>
      </c>
      <c r="H6584">
        <v>3.21</v>
      </c>
      <c r="I6584">
        <v>24.89</v>
      </c>
      <c r="J6584">
        <v>3.11</v>
      </c>
      <c r="K6584">
        <v>24.14</v>
      </c>
      <c r="L6584">
        <v>3.02</v>
      </c>
      <c r="M6584" t="str">
        <f t="shared" ca="1" si="1409"/>
        <v>YES</v>
      </c>
      <c r="N6584" t="str">
        <f t="shared" ca="1" si="1410"/>
        <v>-</v>
      </c>
      <c r="O6584" t="str">
        <f t="shared" ca="1" si="1411"/>
        <v>YES</v>
      </c>
      <c r="P6584" t="str">
        <f t="shared" ca="1" si="1412"/>
        <v>-</v>
      </c>
      <c r="Q6584" t="str">
        <f t="shared" ca="1" si="1413"/>
        <v>YES</v>
      </c>
      <c r="R6584" t="str">
        <f t="shared" ca="1" si="1414"/>
        <v>-</v>
      </c>
      <c r="S6584" t="str">
        <f t="shared" ca="1" si="1415"/>
        <v>YES</v>
      </c>
      <c r="T6584" t="str">
        <f t="shared" ca="1" si="1416"/>
        <v>-</v>
      </c>
      <c r="U6584" t="str">
        <f t="shared" ca="1" si="1417"/>
        <v>YES</v>
      </c>
      <c r="V6584" t="str">
        <f t="shared" ca="1" si="1418"/>
        <v>YES</v>
      </c>
      <c r="W6584">
        <f t="shared" ca="1" si="1406"/>
        <v>30.74</v>
      </c>
      <c r="X6584" t="str">
        <f t="shared" si="1407"/>
        <v>C6583</v>
      </c>
      <c r="Y6584" s="4">
        <f t="shared" ca="1" si="1408"/>
        <v>0.6</v>
      </c>
    </row>
    <row r="6585" spans="1:25" x14ac:dyDescent="0.2">
      <c r="A6585" t="s">
        <v>5903</v>
      </c>
      <c r="B6585">
        <v>10</v>
      </c>
      <c r="C6585">
        <v>36.03</v>
      </c>
      <c r="D6585">
        <v>3.6</v>
      </c>
      <c r="E6585">
        <v>28.61</v>
      </c>
      <c r="F6585">
        <v>2.86</v>
      </c>
      <c r="G6585">
        <v>29.82</v>
      </c>
      <c r="H6585">
        <v>2.98</v>
      </c>
      <c r="I6585">
        <v>27.44</v>
      </c>
      <c r="J6585">
        <v>2.74</v>
      </c>
      <c r="K6585">
        <v>31.61</v>
      </c>
      <c r="L6585">
        <v>3.16</v>
      </c>
      <c r="M6585" t="str">
        <f t="shared" ca="1" si="1409"/>
        <v>-</v>
      </c>
      <c r="N6585" t="str">
        <f t="shared" ca="1" si="1410"/>
        <v>-</v>
      </c>
      <c r="O6585" t="str">
        <f t="shared" ca="1" si="1411"/>
        <v>-</v>
      </c>
      <c r="P6585" t="str">
        <f t="shared" ca="1" si="1412"/>
        <v>YES</v>
      </c>
      <c r="Q6585" t="str">
        <f t="shared" ca="1" si="1413"/>
        <v>-</v>
      </c>
      <c r="R6585" t="str">
        <f t="shared" ca="1" si="1414"/>
        <v>-</v>
      </c>
      <c r="S6585" t="str">
        <f t="shared" ca="1" si="1415"/>
        <v>-</v>
      </c>
      <c r="T6585" t="str">
        <f t="shared" ca="1" si="1416"/>
        <v>YES</v>
      </c>
      <c r="U6585" t="str">
        <f t="shared" ca="1" si="1417"/>
        <v>-</v>
      </c>
      <c r="V6585" t="str">
        <f t="shared" ca="1" si="1418"/>
        <v>-</v>
      </c>
      <c r="W6585">
        <f t="shared" ca="1" si="1406"/>
        <v>36.03</v>
      </c>
      <c r="X6585" t="str">
        <f t="shared" si="1407"/>
        <v>C6583</v>
      </c>
      <c r="Y6585" s="4">
        <f t="shared" ca="1" si="1408"/>
        <v>0.2</v>
      </c>
    </row>
    <row r="6586" spans="1:25" x14ac:dyDescent="0.2">
      <c r="A6586" t="s">
        <v>5904</v>
      </c>
      <c r="B6586">
        <v>9</v>
      </c>
      <c r="C6586">
        <v>35</v>
      </c>
      <c r="D6586">
        <v>3.89</v>
      </c>
      <c r="E6586">
        <v>33.270000000000003</v>
      </c>
      <c r="F6586">
        <v>3.7</v>
      </c>
      <c r="G6586">
        <v>31.53</v>
      </c>
      <c r="H6586">
        <v>3.5</v>
      </c>
      <c r="I6586">
        <v>29.23</v>
      </c>
      <c r="J6586">
        <v>3.25</v>
      </c>
      <c r="K6586">
        <v>31.23</v>
      </c>
      <c r="L6586">
        <v>3.47</v>
      </c>
      <c r="M6586" t="str">
        <f t="shared" ca="1" si="1409"/>
        <v>-</v>
      </c>
      <c r="N6586" t="str">
        <f t="shared" ca="1" si="1410"/>
        <v>-</v>
      </c>
      <c r="O6586" t="str">
        <f t="shared" ca="1" si="1411"/>
        <v>-</v>
      </c>
      <c r="P6586" t="str">
        <f t="shared" ca="1" si="1412"/>
        <v>-</v>
      </c>
      <c r="Q6586" t="str">
        <f t="shared" ca="1" si="1413"/>
        <v>-</v>
      </c>
      <c r="R6586" t="str">
        <f t="shared" ca="1" si="1414"/>
        <v>-</v>
      </c>
      <c r="S6586" t="str">
        <f t="shared" ca="1" si="1415"/>
        <v>-</v>
      </c>
      <c r="T6586" t="str">
        <f t="shared" ca="1" si="1416"/>
        <v>-</v>
      </c>
      <c r="U6586" t="str">
        <f t="shared" ca="1" si="1417"/>
        <v>-</v>
      </c>
      <c r="V6586" t="str">
        <f t="shared" ca="1" si="1418"/>
        <v>-</v>
      </c>
      <c r="W6586">
        <f t="shared" ca="1" si="1406"/>
        <v>35</v>
      </c>
      <c r="X6586" t="str">
        <f t="shared" si="1407"/>
        <v>C6583</v>
      </c>
      <c r="Y6586" s="4">
        <f t="shared" ca="1" si="1408"/>
        <v>0</v>
      </c>
    </row>
    <row r="6587" spans="1:25" x14ac:dyDescent="0.2">
      <c r="A6587" t="s">
        <v>5905</v>
      </c>
      <c r="B6587">
        <v>9</v>
      </c>
      <c r="C6587">
        <v>34.58</v>
      </c>
      <c r="D6587">
        <v>3.84</v>
      </c>
      <c r="E6587">
        <v>31.92</v>
      </c>
      <c r="F6587">
        <v>3.55</v>
      </c>
      <c r="G6587">
        <v>29.17</v>
      </c>
      <c r="H6587">
        <v>3.24</v>
      </c>
      <c r="I6587">
        <v>26.37</v>
      </c>
      <c r="J6587">
        <v>2.93</v>
      </c>
      <c r="K6587">
        <v>29.41</v>
      </c>
      <c r="L6587">
        <v>3.27</v>
      </c>
      <c r="M6587" t="str">
        <f t="shared" ca="1" si="1409"/>
        <v>-</v>
      </c>
      <c r="N6587" t="str">
        <f t="shared" ca="1" si="1410"/>
        <v>-</v>
      </c>
      <c r="O6587" t="str">
        <f t="shared" ca="1" si="1411"/>
        <v>-</v>
      </c>
      <c r="P6587" t="str">
        <f t="shared" ca="1" si="1412"/>
        <v>-</v>
      </c>
      <c r="Q6587" t="str">
        <f t="shared" ca="1" si="1413"/>
        <v>-</v>
      </c>
      <c r="R6587" t="str">
        <f t="shared" ca="1" si="1414"/>
        <v>-</v>
      </c>
      <c r="S6587" t="str">
        <f t="shared" ca="1" si="1415"/>
        <v>-</v>
      </c>
      <c r="T6587" t="str">
        <f t="shared" ca="1" si="1416"/>
        <v>-</v>
      </c>
      <c r="U6587" t="str">
        <f t="shared" ca="1" si="1417"/>
        <v>-</v>
      </c>
      <c r="V6587" t="str">
        <f t="shared" ca="1" si="1418"/>
        <v>-</v>
      </c>
      <c r="W6587">
        <f t="shared" ca="1" si="1406"/>
        <v>34.58</v>
      </c>
      <c r="X6587" t="str">
        <f t="shared" si="1407"/>
        <v>C6583</v>
      </c>
      <c r="Y6587" s="4">
        <f t="shared" ca="1" si="1408"/>
        <v>0</v>
      </c>
    </row>
    <row r="6588" spans="1:25" x14ac:dyDescent="0.2">
      <c r="A6588" t="s">
        <v>5906</v>
      </c>
      <c r="B6588">
        <v>8</v>
      </c>
      <c r="C6588">
        <v>31.96</v>
      </c>
      <c r="D6588">
        <v>3.99</v>
      </c>
      <c r="E6588">
        <v>26.34</v>
      </c>
      <c r="F6588">
        <v>3.29</v>
      </c>
      <c r="G6588">
        <v>27.65</v>
      </c>
      <c r="H6588">
        <v>3.46</v>
      </c>
      <c r="I6588">
        <v>27.62</v>
      </c>
      <c r="J6588">
        <v>3.45</v>
      </c>
      <c r="K6588">
        <v>27.62</v>
      </c>
      <c r="L6588">
        <v>3.45</v>
      </c>
      <c r="M6588" t="str">
        <f t="shared" ca="1" si="1409"/>
        <v>-</v>
      </c>
      <c r="N6588" t="str">
        <f t="shared" ca="1" si="1410"/>
        <v>-</v>
      </c>
      <c r="O6588" t="str">
        <f t="shared" ca="1" si="1411"/>
        <v>-</v>
      </c>
      <c r="P6588" t="str">
        <f t="shared" ca="1" si="1412"/>
        <v>-</v>
      </c>
      <c r="Q6588" t="str">
        <f t="shared" ca="1" si="1413"/>
        <v>-</v>
      </c>
      <c r="R6588" t="str">
        <f t="shared" ca="1" si="1414"/>
        <v>-</v>
      </c>
      <c r="S6588" t="str">
        <f t="shared" ca="1" si="1415"/>
        <v>-</v>
      </c>
      <c r="T6588" t="str">
        <f t="shared" ca="1" si="1416"/>
        <v>-</v>
      </c>
      <c r="U6588" t="str">
        <f t="shared" ca="1" si="1417"/>
        <v>-</v>
      </c>
      <c r="V6588" t="str">
        <f t="shared" ca="1" si="1418"/>
        <v>-</v>
      </c>
      <c r="W6588">
        <f t="shared" ca="1" si="1406"/>
        <v>31.96</v>
      </c>
      <c r="X6588" t="str">
        <f t="shared" si="1407"/>
        <v>C6583</v>
      </c>
      <c r="Y6588" s="4">
        <f t="shared" ca="1" si="1408"/>
        <v>0</v>
      </c>
    </row>
    <row r="6589" spans="1:25" x14ac:dyDescent="0.2">
      <c r="A6589" t="s">
        <v>5907</v>
      </c>
      <c r="B6589">
        <v>10</v>
      </c>
      <c r="C6589">
        <v>35.159999999999997</v>
      </c>
      <c r="D6589">
        <v>3.52</v>
      </c>
      <c r="E6589">
        <v>30.77</v>
      </c>
      <c r="F6589">
        <v>3.08</v>
      </c>
      <c r="G6589">
        <v>28.39</v>
      </c>
      <c r="H6589">
        <v>2.84</v>
      </c>
      <c r="I6589">
        <v>28.59</v>
      </c>
      <c r="J6589">
        <v>2.86</v>
      </c>
      <c r="K6589">
        <v>33.29</v>
      </c>
      <c r="L6589">
        <v>3.33</v>
      </c>
      <c r="M6589" t="str">
        <f t="shared" ca="1" si="1409"/>
        <v>-</v>
      </c>
      <c r="N6589" t="str">
        <f t="shared" ca="1" si="1410"/>
        <v>YES</v>
      </c>
      <c r="O6589" t="str">
        <f t="shared" ca="1" si="1411"/>
        <v>-</v>
      </c>
      <c r="P6589" t="str">
        <f t="shared" ca="1" si="1412"/>
        <v>-</v>
      </c>
      <c r="Q6589" t="str">
        <f t="shared" ca="1" si="1413"/>
        <v>-</v>
      </c>
      <c r="R6589" t="str">
        <f t="shared" ca="1" si="1414"/>
        <v>YES</v>
      </c>
      <c r="S6589" t="str">
        <f t="shared" ca="1" si="1415"/>
        <v>-</v>
      </c>
      <c r="T6589" t="str">
        <f t="shared" ca="1" si="1416"/>
        <v>-</v>
      </c>
      <c r="U6589" t="str">
        <f t="shared" ca="1" si="1417"/>
        <v>-</v>
      </c>
      <c r="V6589" t="str">
        <f t="shared" ca="1" si="1418"/>
        <v>-</v>
      </c>
      <c r="W6589">
        <f t="shared" ca="1" si="1406"/>
        <v>35.159999999999997</v>
      </c>
      <c r="X6589" t="str">
        <f t="shared" si="1407"/>
        <v>C6583</v>
      </c>
      <c r="Y6589" s="4">
        <f t="shared" ca="1" si="1408"/>
        <v>0.2</v>
      </c>
    </row>
    <row r="6590" spans="1:25" x14ac:dyDescent="0.2">
      <c r="A6590" t="s">
        <v>5908</v>
      </c>
      <c r="B6590">
        <v>9</v>
      </c>
      <c r="C6590">
        <v>33.770000000000003</v>
      </c>
      <c r="D6590">
        <v>3.75</v>
      </c>
      <c r="E6590">
        <v>31.58</v>
      </c>
      <c r="F6590">
        <v>3.51</v>
      </c>
      <c r="G6590">
        <v>28.92</v>
      </c>
      <c r="H6590">
        <v>3.21</v>
      </c>
      <c r="I6590">
        <v>25.83</v>
      </c>
      <c r="J6590">
        <v>2.87</v>
      </c>
      <c r="K6590">
        <v>28.19</v>
      </c>
      <c r="L6590">
        <v>3.13</v>
      </c>
      <c r="M6590" t="str">
        <f t="shared" ca="1" si="1409"/>
        <v>-</v>
      </c>
      <c r="N6590" t="str">
        <f t="shared" ca="1" si="1410"/>
        <v>-</v>
      </c>
      <c r="O6590" t="str">
        <f t="shared" ca="1" si="1411"/>
        <v>-</v>
      </c>
      <c r="P6590" t="str">
        <f t="shared" ca="1" si="1412"/>
        <v>-</v>
      </c>
      <c r="Q6590" t="str">
        <f t="shared" ca="1" si="1413"/>
        <v>-</v>
      </c>
      <c r="R6590" t="str">
        <f t="shared" ca="1" si="1414"/>
        <v>-</v>
      </c>
      <c r="S6590" t="str">
        <f t="shared" ca="1" si="1415"/>
        <v>-</v>
      </c>
      <c r="T6590" t="str">
        <f t="shared" ca="1" si="1416"/>
        <v>-</v>
      </c>
      <c r="U6590" t="str">
        <f t="shared" ca="1" si="1417"/>
        <v>-</v>
      </c>
      <c r="V6590" t="str">
        <f t="shared" ca="1" si="1418"/>
        <v>-</v>
      </c>
      <c r="W6590">
        <f t="shared" ca="1" si="1406"/>
        <v>33.770000000000003</v>
      </c>
      <c r="X6590" t="str">
        <f t="shared" si="1407"/>
        <v>C6583</v>
      </c>
      <c r="Y6590" s="4">
        <f t="shared" ca="1" si="1408"/>
        <v>0</v>
      </c>
    </row>
    <row r="6591" spans="1:25" x14ac:dyDescent="0.2">
      <c r="A6591" t="s">
        <v>5909</v>
      </c>
      <c r="B6591">
        <v>8</v>
      </c>
      <c r="C6591">
        <v>31.53</v>
      </c>
      <c r="D6591">
        <v>3.94</v>
      </c>
      <c r="E6591">
        <v>26.27</v>
      </c>
      <c r="F6591">
        <v>3.28</v>
      </c>
      <c r="G6591">
        <v>27.19</v>
      </c>
      <c r="H6591">
        <v>3.4</v>
      </c>
      <c r="I6591">
        <v>25.47</v>
      </c>
      <c r="J6591">
        <v>3.18</v>
      </c>
      <c r="K6591">
        <v>25.09</v>
      </c>
      <c r="L6591">
        <v>3.14</v>
      </c>
      <c r="M6591" t="str">
        <f t="shared" ca="1" si="1409"/>
        <v>-</v>
      </c>
      <c r="N6591" t="str">
        <f t="shared" ca="1" si="1410"/>
        <v>-</v>
      </c>
      <c r="O6591" t="str">
        <f t="shared" ca="1" si="1411"/>
        <v>-</v>
      </c>
      <c r="P6591" t="str">
        <f t="shared" ca="1" si="1412"/>
        <v>-</v>
      </c>
      <c r="Q6591" t="str">
        <f t="shared" ca="1" si="1413"/>
        <v>-</v>
      </c>
      <c r="R6591" t="str">
        <f t="shared" ca="1" si="1414"/>
        <v>-</v>
      </c>
      <c r="S6591" t="str">
        <f t="shared" ca="1" si="1415"/>
        <v>-</v>
      </c>
      <c r="T6591" t="str">
        <f t="shared" ca="1" si="1416"/>
        <v>-</v>
      </c>
      <c r="U6591" t="str">
        <f t="shared" ca="1" si="1417"/>
        <v>-</v>
      </c>
      <c r="V6591" t="str">
        <f t="shared" ca="1" si="1418"/>
        <v>-</v>
      </c>
      <c r="W6591">
        <f t="shared" ca="1" si="1406"/>
        <v>31.53</v>
      </c>
      <c r="X6591" t="str">
        <f t="shared" si="1407"/>
        <v>C6583</v>
      </c>
      <c r="Y6591" s="4">
        <f t="shared" ca="1" si="1408"/>
        <v>0</v>
      </c>
    </row>
    <row r="6592" spans="1:25" x14ac:dyDescent="0.2">
      <c r="A6592" t="s">
        <v>21</v>
      </c>
      <c r="M6592" t="str">
        <f t="shared" ca="1" si="1409"/>
        <v>-</v>
      </c>
      <c r="N6592" t="str">
        <f t="shared" ca="1" si="1410"/>
        <v>-</v>
      </c>
      <c r="O6592" t="str">
        <f t="shared" ca="1" si="1411"/>
        <v>-</v>
      </c>
      <c r="P6592" t="str">
        <f t="shared" ca="1" si="1412"/>
        <v>-</v>
      </c>
      <c r="Q6592" t="str">
        <f t="shared" ca="1" si="1413"/>
        <v>-</v>
      </c>
      <c r="R6592" t="str">
        <f t="shared" ca="1" si="1414"/>
        <v>-</v>
      </c>
      <c r="S6592" t="str">
        <f t="shared" ca="1" si="1415"/>
        <v>-</v>
      </c>
      <c r="T6592" t="str">
        <f t="shared" ca="1" si="1416"/>
        <v>-</v>
      </c>
      <c r="U6592" t="str">
        <f t="shared" ca="1" si="1417"/>
        <v>-</v>
      </c>
      <c r="V6592" t="str">
        <f t="shared" ca="1" si="1418"/>
        <v>-</v>
      </c>
      <c r="W6592">
        <f t="shared" ca="1" si="1406"/>
        <v>0</v>
      </c>
      <c r="X6592" t="str">
        <f t="shared" si="1407"/>
        <v>C6583</v>
      </c>
      <c r="Y6592" s="4" t="str">
        <f t="shared" si="1408"/>
        <v/>
      </c>
    </row>
    <row r="6593" spans="1:25" x14ac:dyDescent="0.2">
      <c r="A6593" t="s">
        <v>5910</v>
      </c>
      <c r="B6593">
        <v>9</v>
      </c>
      <c r="C6593">
        <v>40.82</v>
      </c>
      <c r="D6593">
        <v>4.54</v>
      </c>
      <c r="E6593">
        <v>36.450000000000003</v>
      </c>
      <c r="F6593">
        <v>4.05</v>
      </c>
      <c r="G6593">
        <v>36.200000000000003</v>
      </c>
      <c r="H6593">
        <v>4.0199999999999996</v>
      </c>
      <c r="I6593">
        <v>33.520000000000003</v>
      </c>
      <c r="J6593">
        <v>3.72</v>
      </c>
      <c r="K6593">
        <v>38.409999999999997</v>
      </c>
      <c r="L6593">
        <v>4.2699999999999996</v>
      </c>
      <c r="M6593" t="str">
        <f t="shared" ca="1" si="1409"/>
        <v>-</v>
      </c>
      <c r="N6593" t="str">
        <f t="shared" ca="1" si="1410"/>
        <v>-</v>
      </c>
      <c r="O6593" t="str">
        <f t="shared" ca="1" si="1411"/>
        <v>-</v>
      </c>
      <c r="P6593" t="str">
        <f t="shared" ca="1" si="1412"/>
        <v>-</v>
      </c>
      <c r="Q6593" t="str">
        <f t="shared" ca="1" si="1413"/>
        <v>-</v>
      </c>
      <c r="R6593" t="str">
        <f t="shared" ca="1" si="1414"/>
        <v>-</v>
      </c>
      <c r="S6593" t="str">
        <f t="shared" ca="1" si="1415"/>
        <v>-</v>
      </c>
      <c r="T6593" t="str">
        <f t="shared" ca="1" si="1416"/>
        <v>-</v>
      </c>
      <c r="U6593" t="str">
        <f t="shared" ca="1" si="1417"/>
        <v>-</v>
      </c>
      <c r="V6593" t="str">
        <f t="shared" ca="1" si="1418"/>
        <v>-</v>
      </c>
      <c r="W6593">
        <f t="shared" ca="1" si="1406"/>
        <v>40.82</v>
      </c>
      <c r="X6593" t="str">
        <f t="shared" si="1407"/>
        <v>C6593</v>
      </c>
      <c r="Y6593" s="4">
        <f t="shared" ca="1" si="1408"/>
        <v>0</v>
      </c>
    </row>
    <row r="6594" spans="1:25" x14ac:dyDescent="0.2">
      <c r="A6594" t="s">
        <v>5911</v>
      </c>
      <c r="B6594">
        <v>9</v>
      </c>
      <c r="C6594">
        <v>40.04</v>
      </c>
      <c r="D6594">
        <v>4.45</v>
      </c>
      <c r="E6594">
        <v>34.78</v>
      </c>
      <c r="F6594">
        <v>3.86</v>
      </c>
      <c r="G6594">
        <v>33.92</v>
      </c>
      <c r="H6594">
        <v>3.77</v>
      </c>
      <c r="I6594">
        <v>32.369999999999997</v>
      </c>
      <c r="J6594">
        <v>3.6</v>
      </c>
      <c r="K6594">
        <v>36.96</v>
      </c>
      <c r="L6594">
        <v>4.1100000000000003</v>
      </c>
      <c r="M6594" t="str">
        <f t="shared" ca="1" si="1409"/>
        <v>-</v>
      </c>
      <c r="N6594" t="str">
        <f t="shared" ca="1" si="1410"/>
        <v>-</v>
      </c>
      <c r="O6594" t="str">
        <f t="shared" ca="1" si="1411"/>
        <v>-</v>
      </c>
      <c r="P6594" t="str">
        <f t="shared" ca="1" si="1412"/>
        <v>-</v>
      </c>
      <c r="Q6594" t="str">
        <f t="shared" ca="1" si="1413"/>
        <v>-</v>
      </c>
      <c r="R6594" t="str">
        <f t="shared" ca="1" si="1414"/>
        <v>-</v>
      </c>
      <c r="S6594" t="str">
        <f t="shared" ca="1" si="1415"/>
        <v>-</v>
      </c>
      <c r="T6594" t="str">
        <f t="shared" ca="1" si="1416"/>
        <v>-</v>
      </c>
      <c r="U6594" t="str">
        <f t="shared" ca="1" si="1417"/>
        <v>-</v>
      </c>
      <c r="V6594" t="str">
        <f t="shared" ca="1" si="1418"/>
        <v>-</v>
      </c>
      <c r="W6594">
        <f t="shared" ca="1" si="1406"/>
        <v>40.04</v>
      </c>
      <c r="X6594" t="str">
        <f t="shared" si="1407"/>
        <v>C6593</v>
      </c>
      <c r="Y6594" s="4">
        <f t="shared" ca="1" si="1408"/>
        <v>0</v>
      </c>
    </row>
    <row r="6595" spans="1:25" x14ac:dyDescent="0.2">
      <c r="A6595" t="s">
        <v>5912</v>
      </c>
      <c r="B6595">
        <v>9</v>
      </c>
      <c r="C6595">
        <v>36.83</v>
      </c>
      <c r="D6595">
        <v>4.09</v>
      </c>
      <c r="E6595">
        <v>36.4</v>
      </c>
      <c r="F6595">
        <v>4.04</v>
      </c>
      <c r="G6595">
        <v>29.09</v>
      </c>
      <c r="H6595">
        <v>3.23</v>
      </c>
      <c r="I6595">
        <v>25.06</v>
      </c>
      <c r="J6595">
        <v>2.78</v>
      </c>
      <c r="K6595">
        <v>29.7</v>
      </c>
      <c r="L6595">
        <v>3.3</v>
      </c>
      <c r="M6595" t="str">
        <f t="shared" ca="1" si="1409"/>
        <v>-</v>
      </c>
      <c r="N6595" t="str">
        <f t="shared" ca="1" si="1410"/>
        <v>-</v>
      </c>
      <c r="O6595" t="str">
        <f t="shared" ca="1" si="1411"/>
        <v>-</v>
      </c>
      <c r="P6595" t="str">
        <f t="shared" ca="1" si="1412"/>
        <v>-</v>
      </c>
      <c r="Q6595" t="str">
        <f t="shared" ca="1" si="1413"/>
        <v>-</v>
      </c>
      <c r="R6595" t="str">
        <f t="shared" ca="1" si="1414"/>
        <v>-</v>
      </c>
      <c r="S6595" t="str">
        <f t="shared" ca="1" si="1415"/>
        <v>-</v>
      </c>
      <c r="T6595" t="str">
        <f t="shared" ca="1" si="1416"/>
        <v>-</v>
      </c>
      <c r="U6595" t="str">
        <f t="shared" ca="1" si="1417"/>
        <v>-</v>
      </c>
      <c r="V6595" t="str">
        <f t="shared" ca="1" si="1418"/>
        <v>-</v>
      </c>
      <c r="W6595">
        <f t="shared" ca="1" si="1406"/>
        <v>36.83</v>
      </c>
      <c r="X6595" t="str">
        <f t="shared" si="1407"/>
        <v>C6593</v>
      </c>
      <c r="Y6595" s="4">
        <f t="shared" ca="1" si="1408"/>
        <v>0</v>
      </c>
    </row>
    <row r="6596" spans="1:25" x14ac:dyDescent="0.2">
      <c r="A6596" t="s">
        <v>5913</v>
      </c>
      <c r="B6596">
        <v>9</v>
      </c>
      <c r="C6596">
        <v>39.61</v>
      </c>
      <c r="D6596">
        <v>4.4000000000000004</v>
      </c>
      <c r="E6596">
        <v>34.58</v>
      </c>
      <c r="F6596">
        <v>3.84</v>
      </c>
      <c r="G6596">
        <v>34.020000000000003</v>
      </c>
      <c r="H6596">
        <v>3.78</v>
      </c>
      <c r="I6596">
        <v>30.97</v>
      </c>
      <c r="J6596">
        <v>3.44</v>
      </c>
      <c r="K6596">
        <v>35.450000000000003</v>
      </c>
      <c r="L6596">
        <v>3.94</v>
      </c>
      <c r="M6596" t="str">
        <f t="shared" ca="1" si="1409"/>
        <v>-</v>
      </c>
      <c r="N6596" t="str">
        <f t="shared" ca="1" si="1410"/>
        <v>-</v>
      </c>
      <c r="O6596" t="str">
        <f t="shared" ca="1" si="1411"/>
        <v>-</v>
      </c>
      <c r="P6596" t="str">
        <f t="shared" ca="1" si="1412"/>
        <v>-</v>
      </c>
      <c r="Q6596" t="str">
        <f t="shared" ca="1" si="1413"/>
        <v>-</v>
      </c>
      <c r="R6596" t="str">
        <f t="shared" ca="1" si="1414"/>
        <v>-</v>
      </c>
      <c r="S6596" t="str">
        <f t="shared" ca="1" si="1415"/>
        <v>-</v>
      </c>
      <c r="T6596" t="str">
        <f t="shared" ca="1" si="1416"/>
        <v>-</v>
      </c>
      <c r="U6596" t="str">
        <f t="shared" ca="1" si="1417"/>
        <v>-</v>
      </c>
      <c r="V6596" t="str">
        <f t="shared" ca="1" si="1418"/>
        <v>-</v>
      </c>
      <c r="W6596">
        <f t="shared" ref="W6596:W6659" ca="1" si="1419">OFFSET(INDIRECT(X6596),0,0,10,1)</f>
        <v>39.61</v>
      </c>
      <c r="X6596" t="str">
        <f t="shared" ref="X6596:X6659" si="1420">CONCATENATE("C",ROUNDDOWN(ROW()-3,-1)/10,"3")</f>
        <v>C6593</v>
      </c>
      <c r="Y6596" s="4">
        <f t="shared" ref="Y6596:Y6659" ca="1" si="1421">IF(A6596&lt;&gt;"-----------",COUNTIF($M6596:$V6596,"YES")/10,"")</f>
        <v>0</v>
      </c>
    </row>
    <row r="6597" spans="1:25" x14ac:dyDescent="0.2">
      <c r="A6597" t="s">
        <v>5914</v>
      </c>
      <c r="B6597">
        <v>6</v>
      </c>
      <c r="C6597">
        <v>22.47</v>
      </c>
      <c r="D6597">
        <v>3.75</v>
      </c>
      <c r="E6597">
        <v>22.15</v>
      </c>
      <c r="F6597">
        <v>3.69</v>
      </c>
      <c r="G6597">
        <v>22.43</v>
      </c>
      <c r="H6597">
        <v>3.74</v>
      </c>
      <c r="I6597">
        <v>22.99</v>
      </c>
      <c r="J6597">
        <v>3.83</v>
      </c>
      <c r="K6597">
        <v>27.36</v>
      </c>
      <c r="L6597">
        <v>4.5599999999999996</v>
      </c>
      <c r="M6597" t="str">
        <f t="shared" ca="1" si="1409"/>
        <v>-</v>
      </c>
      <c r="N6597" t="str">
        <f t="shared" ca="1" si="1410"/>
        <v>-</v>
      </c>
      <c r="O6597" t="str">
        <f t="shared" ca="1" si="1411"/>
        <v>-</v>
      </c>
      <c r="P6597" t="str">
        <f t="shared" ca="1" si="1412"/>
        <v>-</v>
      </c>
      <c r="Q6597" t="str">
        <f t="shared" ca="1" si="1413"/>
        <v>-</v>
      </c>
      <c r="R6597" t="str">
        <f t="shared" ca="1" si="1414"/>
        <v>-</v>
      </c>
      <c r="S6597" t="str">
        <f t="shared" ca="1" si="1415"/>
        <v>-</v>
      </c>
      <c r="T6597" t="str">
        <f t="shared" ca="1" si="1416"/>
        <v>-</v>
      </c>
      <c r="U6597" t="str">
        <f t="shared" ca="1" si="1417"/>
        <v>-</v>
      </c>
      <c r="V6597" t="str">
        <f t="shared" ca="1" si="1418"/>
        <v>-</v>
      </c>
      <c r="W6597">
        <f t="shared" ca="1" si="1419"/>
        <v>22.47</v>
      </c>
      <c r="X6597" t="str">
        <f t="shared" si="1420"/>
        <v>C6593</v>
      </c>
      <c r="Y6597" s="4">
        <f t="shared" ca="1" si="1421"/>
        <v>0</v>
      </c>
    </row>
    <row r="6598" spans="1:25" x14ac:dyDescent="0.2">
      <c r="A6598" t="s">
        <v>5915</v>
      </c>
      <c r="B6598">
        <v>9</v>
      </c>
      <c r="C6598">
        <v>36.130000000000003</v>
      </c>
      <c r="D6598">
        <v>4.01</v>
      </c>
      <c r="E6598">
        <v>36.479999999999997</v>
      </c>
      <c r="F6598">
        <v>4.05</v>
      </c>
      <c r="G6598">
        <v>29.51</v>
      </c>
      <c r="H6598">
        <v>3.28</v>
      </c>
      <c r="I6598">
        <v>27.3</v>
      </c>
      <c r="J6598">
        <v>3.03</v>
      </c>
      <c r="K6598">
        <v>30.41</v>
      </c>
      <c r="L6598">
        <v>3.38</v>
      </c>
      <c r="M6598" t="str">
        <f t="shared" ca="1" si="1409"/>
        <v>-</v>
      </c>
      <c r="N6598" t="str">
        <f t="shared" ca="1" si="1410"/>
        <v>-</v>
      </c>
      <c r="O6598" t="str">
        <f t="shared" ca="1" si="1411"/>
        <v>-</v>
      </c>
      <c r="P6598" t="str">
        <f t="shared" ca="1" si="1412"/>
        <v>-</v>
      </c>
      <c r="Q6598" t="str">
        <f t="shared" ca="1" si="1413"/>
        <v>-</v>
      </c>
      <c r="R6598" t="str">
        <f t="shared" ca="1" si="1414"/>
        <v>-</v>
      </c>
      <c r="S6598" t="str">
        <f t="shared" ca="1" si="1415"/>
        <v>-</v>
      </c>
      <c r="T6598" t="str">
        <f t="shared" ca="1" si="1416"/>
        <v>-</v>
      </c>
      <c r="U6598" t="str">
        <f t="shared" ca="1" si="1417"/>
        <v>-</v>
      </c>
      <c r="V6598" t="str">
        <f t="shared" ca="1" si="1418"/>
        <v>-</v>
      </c>
      <c r="W6598">
        <f t="shared" ca="1" si="1419"/>
        <v>36.130000000000003</v>
      </c>
      <c r="X6598" t="str">
        <f t="shared" si="1420"/>
        <v>C6593</v>
      </c>
      <c r="Y6598" s="4">
        <f t="shared" ca="1" si="1421"/>
        <v>0</v>
      </c>
    </row>
    <row r="6599" spans="1:25" x14ac:dyDescent="0.2">
      <c r="A6599" t="s">
        <v>5916</v>
      </c>
      <c r="B6599">
        <v>6</v>
      </c>
      <c r="C6599">
        <v>21.64</v>
      </c>
      <c r="D6599">
        <v>3.61</v>
      </c>
      <c r="E6599">
        <v>19.64</v>
      </c>
      <c r="F6599">
        <v>3.27</v>
      </c>
      <c r="G6599">
        <v>20.7</v>
      </c>
      <c r="H6599">
        <v>3.45</v>
      </c>
      <c r="I6599">
        <v>20.07</v>
      </c>
      <c r="J6599">
        <v>3.35</v>
      </c>
      <c r="K6599">
        <v>23.9</v>
      </c>
      <c r="L6599">
        <v>3.98</v>
      </c>
      <c r="M6599" t="str">
        <f t="shared" ca="1" si="1409"/>
        <v>YES</v>
      </c>
      <c r="N6599" t="str">
        <f t="shared" ca="1" si="1410"/>
        <v>YES</v>
      </c>
      <c r="O6599" t="str">
        <f t="shared" ca="1" si="1411"/>
        <v>YES</v>
      </c>
      <c r="P6599" t="str">
        <f t="shared" ca="1" si="1412"/>
        <v>YES</v>
      </c>
      <c r="Q6599" t="str">
        <f t="shared" ca="1" si="1413"/>
        <v>YES</v>
      </c>
      <c r="R6599" t="str">
        <f t="shared" ca="1" si="1414"/>
        <v>-</v>
      </c>
      <c r="S6599" t="str">
        <f t="shared" ca="1" si="1415"/>
        <v>YES</v>
      </c>
      <c r="T6599" t="str">
        <f t="shared" ca="1" si="1416"/>
        <v>-</v>
      </c>
      <c r="U6599" t="str">
        <f t="shared" ca="1" si="1417"/>
        <v>YES</v>
      </c>
      <c r="V6599" t="str">
        <f t="shared" ca="1" si="1418"/>
        <v>-</v>
      </c>
      <c r="W6599">
        <f t="shared" ca="1" si="1419"/>
        <v>21.64</v>
      </c>
      <c r="X6599" t="str">
        <f t="shared" si="1420"/>
        <v>C6593</v>
      </c>
      <c r="Y6599" s="4">
        <f t="shared" ca="1" si="1421"/>
        <v>0.7</v>
      </c>
    </row>
    <row r="6600" spans="1:25" x14ac:dyDescent="0.2">
      <c r="A6600" t="s">
        <v>5917</v>
      </c>
      <c r="B6600">
        <v>6</v>
      </c>
      <c r="C6600">
        <v>22.44</v>
      </c>
      <c r="D6600">
        <v>3.74</v>
      </c>
      <c r="E6600">
        <v>22.21</v>
      </c>
      <c r="F6600">
        <v>3.7</v>
      </c>
      <c r="G6600">
        <v>23.25</v>
      </c>
      <c r="H6600">
        <v>3.88</v>
      </c>
      <c r="I6600">
        <v>25.37</v>
      </c>
      <c r="J6600">
        <v>4.2300000000000004</v>
      </c>
      <c r="K6600">
        <v>29.55</v>
      </c>
      <c r="L6600">
        <v>4.93</v>
      </c>
      <c r="M6600" t="str">
        <f t="shared" ca="1" si="1409"/>
        <v>-</v>
      </c>
      <c r="N6600" t="str">
        <f t="shared" ca="1" si="1410"/>
        <v>-</v>
      </c>
      <c r="O6600" t="str">
        <f t="shared" ca="1" si="1411"/>
        <v>-</v>
      </c>
      <c r="P6600" t="str">
        <f t="shared" ca="1" si="1412"/>
        <v>-</v>
      </c>
      <c r="Q6600" t="str">
        <f t="shared" ca="1" si="1413"/>
        <v>-</v>
      </c>
      <c r="R6600" t="str">
        <f t="shared" ca="1" si="1414"/>
        <v>-</v>
      </c>
      <c r="S6600" t="str">
        <f t="shared" ca="1" si="1415"/>
        <v>-</v>
      </c>
      <c r="T6600" t="str">
        <f t="shared" ca="1" si="1416"/>
        <v>-</v>
      </c>
      <c r="U6600" t="str">
        <f t="shared" ca="1" si="1417"/>
        <v>-</v>
      </c>
      <c r="V6600" t="str">
        <f t="shared" ca="1" si="1418"/>
        <v>-</v>
      </c>
      <c r="W6600">
        <f t="shared" ca="1" si="1419"/>
        <v>22.44</v>
      </c>
      <c r="X6600" t="str">
        <f t="shared" si="1420"/>
        <v>C6593</v>
      </c>
      <c r="Y6600" s="4">
        <f t="shared" ca="1" si="1421"/>
        <v>0</v>
      </c>
    </row>
    <row r="6601" spans="1:25" x14ac:dyDescent="0.2">
      <c r="A6601" t="s">
        <v>5918</v>
      </c>
      <c r="B6601">
        <v>9</v>
      </c>
      <c r="C6601">
        <v>35.68</v>
      </c>
      <c r="D6601">
        <v>3.96</v>
      </c>
      <c r="E6601">
        <v>35.15</v>
      </c>
      <c r="F6601">
        <v>3.91</v>
      </c>
      <c r="G6601">
        <v>28.47</v>
      </c>
      <c r="H6601">
        <v>3.16</v>
      </c>
      <c r="I6601">
        <v>21.56</v>
      </c>
      <c r="J6601">
        <v>2.4</v>
      </c>
      <c r="K6601">
        <v>24.13</v>
      </c>
      <c r="L6601">
        <v>2.68</v>
      </c>
      <c r="M6601" t="str">
        <f t="shared" ca="1" si="1409"/>
        <v>-</v>
      </c>
      <c r="N6601" t="str">
        <f t="shared" ca="1" si="1410"/>
        <v>-</v>
      </c>
      <c r="O6601" t="str">
        <f t="shared" ca="1" si="1411"/>
        <v>-</v>
      </c>
      <c r="P6601" t="str">
        <f t="shared" ca="1" si="1412"/>
        <v>-</v>
      </c>
      <c r="Q6601" t="str">
        <f t="shared" ca="1" si="1413"/>
        <v>-</v>
      </c>
      <c r="R6601" t="str">
        <f t="shared" ca="1" si="1414"/>
        <v>YES</v>
      </c>
      <c r="S6601" t="str">
        <f t="shared" ca="1" si="1415"/>
        <v>-</v>
      </c>
      <c r="T6601" t="str">
        <f t="shared" ca="1" si="1416"/>
        <v>YES</v>
      </c>
      <c r="U6601" t="str">
        <f t="shared" ca="1" si="1417"/>
        <v>-</v>
      </c>
      <c r="V6601" t="str">
        <f t="shared" ca="1" si="1418"/>
        <v>YES</v>
      </c>
      <c r="W6601">
        <f t="shared" ca="1" si="1419"/>
        <v>35.68</v>
      </c>
      <c r="X6601" t="str">
        <f t="shared" si="1420"/>
        <v>C6593</v>
      </c>
      <c r="Y6601" s="4">
        <f t="shared" ca="1" si="1421"/>
        <v>0.3</v>
      </c>
    </row>
    <row r="6602" spans="1:25" x14ac:dyDescent="0.2">
      <c r="A6602" t="s">
        <v>21</v>
      </c>
      <c r="M6602" t="str">
        <f t="shared" ca="1" si="1409"/>
        <v>-</v>
      </c>
      <c r="N6602" t="str">
        <f t="shared" ca="1" si="1410"/>
        <v>-</v>
      </c>
      <c r="O6602" t="str">
        <f t="shared" ca="1" si="1411"/>
        <v>-</v>
      </c>
      <c r="P6602" t="str">
        <f t="shared" ca="1" si="1412"/>
        <v>-</v>
      </c>
      <c r="Q6602" t="str">
        <f t="shared" ca="1" si="1413"/>
        <v>-</v>
      </c>
      <c r="R6602" t="str">
        <f t="shared" ca="1" si="1414"/>
        <v>-</v>
      </c>
      <c r="S6602" t="str">
        <f t="shared" ca="1" si="1415"/>
        <v>-</v>
      </c>
      <c r="T6602" t="str">
        <f t="shared" ca="1" si="1416"/>
        <v>-</v>
      </c>
      <c r="U6602" t="str">
        <f t="shared" ca="1" si="1417"/>
        <v>-</v>
      </c>
      <c r="V6602" t="str">
        <f t="shared" ca="1" si="1418"/>
        <v>-</v>
      </c>
      <c r="W6602">
        <f t="shared" ca="1" si="1419"/>
        <v>0</v>
      </c>
      <c r="X6602" t="str">
        <f t="shared" si="1420"/>
        <v>C6593</v>
      </c>
      <c r="Y6602" s="4" t="str">
        <f t="shared" si="1421"/>
        <v/>
      </c>
    </row>
    <row r="6603" spans="1:25" x14ac:dyDescent="0.2">
      <c r="A6603" t="s">
        <v>5919</v>
      </c>
      <c r="B6603">
        <v>7</v>
      </c>
      <c r="C6603">
        <v>32.89</v>
      </c>
      <c r="D6603">
        <v>4.7</v>
      </c>
      <c r="E6603">
        <v>38.549999999999997</v>
      </c>
      <c r="F6603">
        <v>5.51</v>
      </c>
      <c r="G6603">
        <v>36.42</v>
      </c>
      <c r="H6603">
        <v>5.2</v>
      </c>
      <c r="I6603">
        <v>36.42</v>
      </c>
      <c r="J6603">
        <v>5.2</v>
      </c>
      <c r="K6603">
        <v>40.64</v>
      </c>
      <c r="L6603">
        <v>5.81</v>
      </c>
      <c r="M6603" t="str">
        <f t="shared" ca="1" si="1409"/>
        <v>-</v>
      </c>
      <c r="N6603" t="str">
        <f t="shared" ca="1" si="1410"/>
        <v>-</v>
      </c>
      <c r="O6603" t="str">
        <f t="shared" ca="1" si="1411"/>
        <v>-</v>
      </c>
      <c r="P6603" t="str">
        <f t="shared" ca="1" si="1412"/>
        <v>-</v>
      </c>
      <c r="Q6603" t="str">
        <f t="shared" ca="1" si="1413"/>
        <v>-</v>
      </c>
      <c r="R6603" t="str">
        <f t="shared" ca="1" si="1414"/>
        <v>-</v>
      </c>
      <c r="S6603" t="str">
        <f t="shared" ca="1" si="1415"/>
        <v>-</v>
      </c>
      <c r="T6603" t="str">
        <f t="shared" ca="1" si="1416"/>
        <v>-</v>
      </c>
      <c r="U6603" t="str">
        <f t="shared" ca="1" si="1417"/>
        <v>-</v>
      </c>
      <c r="V6603" t="str">
        <f t="shared" ca="1" si="1418"/>
        <v>-</v>
      </c>
      <c r="W6603">
        <f t="shared" ca="1" si="1419"/>
        <v>32.89</v>
      </c>
      <c r="X6603" t="str">
        <f t="shared" si="1420"/>
        <v>C6603</v>
      </c>
      <c r="Y6603" s="4">
        <f t="shared" ca="1" si="1421"/>
        <v>0</v>
      </c>
    </row>
    <row r="6604" spans="1:25" x14ac:dyDescent="0.2">
      <c r="A6604" t="s">
        <v>5920</v>
      </c>
      <c r="B6604">
        <v>6</v>
      </c>
      <c r="C6604">
        <v>24.12</v>
      </c>
      <c r="D6604">
        <v>4.0199999999999996</v>
      </c>
      <c r="E6604">
        <v>32.36</v>
      </c>
      <c r="F6604">
        <v>5.39</v>
      </c>
      <c r="G6604">
        <v>32.07</v>
      </c>
      <c r="H6604">
        <v>5.35</v>
      </c>
      <c r="I6604">
        <v>33.340000000000003</v>
      </c>
      <c r="J6604">
        <v>5.56</v>
      </c>
      <c r="K6604">
        <v>37.340000000000003</v>
      </c>
      <c r="L6604">
        <v>6.22</v>
      </c>
      <c r="M6604" t="str">
        <f t="shared" ca="1" si="1409"/>
        <v>-</v>
      </c>
      <c r="N6604" t="str">
        <f t="shared" ca="1" si="1410"/>
        <v>-</v>
      </c>
      <c r="O6604" t="str">
        <f t="shared" ca="1" si="1411"/>
        <v>-</v>
      </c>
      <c r="P6604" t="str">
        <f t="shared" ca="1" si="1412"/>
        <v>-</v>
      </c>
      <c r="Q6604" t="str">
        <f t="shared" ca="1" si="1413"/>
        <v>-</v>
      </c>
      <c r="R6604" t="str">
        <f t="shared" ca="1" si="1414"/>
        <v>-</v>
      </c>
      <c r="S6604" t="str">
        <f t="shared" ca="1" si="1415"/>
        <v>-</v>
      </c>
      <c r="T6604" t="str">
        <f t="shared" ca="1" si="1416"/>
        <v>-</v>
      </c>
      <c r="U6604" t="str">
        <f t="shared" ca="1" si="1417"/>
        <v>-</v>
      </c>
      <c r="V6604" t="str">
        <f t="shared" ca="1" si="1418"/>
        <v>-</v>
      </c>
      <c r="W6604">
        <f t="shared" ca="1" si="1419"/>
        <v>24.12</v>
      </c>
      <c r="X6604" t="str">
        <f t="shared" si="1420"/>
        <v>C6603</v>
      </c>
      <c r="Y6604" s="4">
        <f t="shared" ca="1" si="1421"/>
        <v>0</v>
      </c>
    </row>
    <row r="6605" spans="1:25" x14ac:dyDescent="0.2">
      <c r="A6605" t="s">
        <v>5921</v>
      </c>
      <c r="B6605">
        <v>7</v>
      </c>
      <c r="C6605">
        <v>33.700000000000003</v>
      </c>
      <c r="D6605">
        <v>4.8099999999999996</v>
      </c>
      <c r="E6605">
        <v>37.229999999999997</v>
      </c>
      <c r="F6605">
        <v>5.32</v>
      </c>
      <c r="G6605">
        <v>38.130000000000003</v>
      </c>
      <c r="H6605">
        <v>5.45</v>
      </c>
      <c r="I6605">
        <v>36.32</v>
      </c>
      <c r="J6605">
        <v>5.19</v>
      </c>
      <c r="K6605">
        <v>40.64</v>
      </c>
      <c r="L6605">
        <v>5.81</v>
      </c>
      <c r="M6605" t="str">
        <f t="shared" ca="1" si="1409"/>
        <v>-</v>
      </c>
      <c r="N6605" t="str">
        <f t="shared" ca="1" si="1410"/>
        <v>-</v>
      </c>
      <c r="O6605" t="str">
        <f t="shared" ca="1" si="1411"/>
        <v>-</v>
      </c>
      <c r="P6605" t="str">
        <f t="shared" ca="1" si="1412"/>
        <v>-</v>
      </c>
      <c r="Q6605" t="str">
        <f t="shared" ca="1" si="1413"/>
        <v>-</v>
      </c>
      <c r="R6605" t="str">
        <f t="shared" ca="1" si="1414"/>
        <v>-</v>
      </c>
      <c r="S6605" t="str">
        <f t="shared" ca="1" si="1415"/>
        <v>-</v>
      </c>
      <c r="T6605" t="str">
        <f t="shared" ca="1" si="1416"/>
        <v>-</v>
      </c>
      <c r="U6605" t="str">
        <f t="shared" ca="1" si="1417"/>
        <v>-</v>
      </c>
      <c r="V6605" t="str">
        <f t="shared" ca="1" si="1418"/>
        <v>-</v>
      </c>
      <c r="W6605">
        <f t="shared" ca="1" si="1419"/>
        <v>33.700000000000003</v>
      </c>
      <c r="X6605" t="str">
        <f t="shared" si="1420"/>
        <v>C6603</v>
      </c>
      <c r="Y6605" s="4">
        <f t="shared" ca="1" si="1421"/>
        <v>0</v>
      </c>
    </row>
    <row r="6606" spans="1:25" x14ac:dyDescent="0.2">
      <c r="A6606" t="s">
        <v>5922</v>
      </c>
      <c r="B6606">
        <v>11</v>
      </c>
      <c r="C6606">
        <v>43.57</v>
      </c>
      <c r="D6606">
        <v>3.96</v>
      </c>
      <c r="E6606">
        <v>37.619999999999997</v>
      </c>
      <c r="F6606">
        <v>3.42</v>
      </c>
      <c r="G6606">
        <v>34.11</v>
      </c>
      <c r="H6606">
        <v>3.1</v>
      </c>
      <c r="I6606">
        <v>34.340000000000003</v>
      </c>
      <c r="J6606">
        <v>3.12</v>
      </c>
      <c r="K6606">
        <v>39.36</v>
      </c>
      <c r="L6606">
        <v>3.58</v>
      </c>
      <c r="M6606" t="str">
        <f t="shared" ca="1" si="1409"/>
        <v>-</v>
      </c>
      <c r="N6606" t="str">
        <f t="shared" ca="1" si="1410"/>
        <v>-</v>
      </c>
      <c r="O6606" t="str">
        <f t="shared" ca="1" si="1411"/>
        <v>-</v>
      </c>
      <c r="P6606" t="str">
        <f t="shared" ca="1" si="1412"/>
        <v>-</v>
      </c>
      <c r="Q6606" t="str">
        <f t="shared" ca="1" si="1413"/>
        <v>-</v>
      </c>
      <c r="R6606" t="str">
        <f t="shared" ca="1" si="1414"/>
        <v>-</v>
      </c>
      <c r="S6606" t="str">
        <f t="shared" ca="1" si="1415"/>
        <v>-</v>
      </c>
      <c r="T6606" t="str">
        <f t="shared" ca="1" si="1416"/>
        <v>-</v>
      </c>
      <c r="U6606" t="str">
        <f t="shared" ca="1" si="1417"/>
        <v>-</v>
      </c>
      <c r="V6606" t="str">
        <f t="shared" ca="1" si="1418"/>
        <v>-</v>
      </c>
      <c r="W6606">
        <f t="shared" ca="1" si="1419"/>
        <v>43.57</v>
      </c>
      <c r="X6606" t="str">
        <f t="shared" si="1420"/>
        <v>C6603</v>
      </c>
      <c r="Y6606" s="4">
        <f t="shared" ca="1" si="1421"/>
        <v>0</v>
      </c>
    </row>
    <row r="6607" spans="1:25" x14ac:dyDescent="0.2">
      <c r="A6607" t="s">
        <v>5923</v>
      </c>
      <c r="B6607">
        <v>11</v>
      </c>
      <c r="C6607">
        <v>43.25</v>
      </c>
      <c r="D6607">
        <v>3.93</v>
      </c>
      <c r="E6607">
        <v>37.14</v>
      </c>
      <c r="F6607">
        <v>3.38</v>
      </c>
      <c r="G6607">
        <v>32.409999999999997</v>
      </c>
      <c r="H6607">
        <v>2.95</v>
      </c>
      <c r="I6607">
        <v>32.06</v>
      </c>
      <c r="J6607">
        <v>2.91</v>
      </c>
      <c r="K6607">
        <v>37.14</v>
      </c>
      <c r="L6607">
        <v>3.38</v>
      </c>
      <c r="M6607" t="str">
        <f t="shared" ca="1" si="1409"/>
        <v>-</v>
      </c>
      <c r="N6607" t="str">
        <f t="shared" ca="1" si="1410"/>
        <v>-</v>
      </c>
      <c r="O6607" t="str">
        <f t="shared" ca="1" si="1411"/>
        <v>-</v>
      </c>
      <c r="P6607" t="str">
        <f t="shared" ca="1" si="1412"/>
        <v>-</v>
      </c>
      <c r="Q6607" t="str">
        <f t="shared" ca="1" si="1413"/>
        <v>-</v>
      </c>
      <c r="R6607" t="str">
        <f t="shared" ca="1" si="1414"/>
        <v>-</v>
      </c>
      <c r="S6607" t="str">
        <f t="shared" ca="1" si="1415"/>
        <v>-</v>
      </c>
      <c r="T6607" t="str">
        <f t="shared" ca="1" si="1416"/>
        <v>-</v>
      </c>
      <c r="U6607" t="str">
        <f t="shared" ca="1" si="1417"/>
        <v>-</v>
      </c>
      <c r="V6607" t="str">
        <f t="shared" ca="1" si="1418"/>
        <v>-</v>
      </c>
      <c r="W6607">
        <f t="shared" ca="1" si="1419"/>
        <v>43.25</v>
      </c>
      <c r="X6607" t="str">
        <f t="shared" si="1420"/>
        <v>C6603</v>
      </c>
      <c r="Y6607" s="4">
        <f t="shared" ca="1" si="1421"/>
        <v>0</v>
      </c>
    </row>
    <row r="6608" spans="1:25" x14ac:dyDescent="0.2">
      <c r="A6608" t="s">
        <v>5924</v>
      </c>
      <c r="B6608">
        <v>7</v>
      </c>
      <c r="C6608">
        <v>31.78</v>
      </c>
      <c r="D6608">
        <v>4.54</v>
      </c>
      <c r="E6608">
        <v>35.89</v>
      </c>
      <c r="F6608">
        <v>5.13</v>
      </c>
      <c r="G6608">
        <v>37.65</v>
      </c>
      <c r="H6608">
        <v>5.38</v>
      </c>
      <c r="I6608">
        <v>35.85</v>
      </c>
      <c r="J6608">
        <v>5.12</v>
      </c>
      <c r="K6608">
        <v>40.65</v>
      </c>
      <c r="L6608">
        <v>5.81</v>
      </c>
      <c r="M6608" t="str">
        <f t="shared" ca="1" si="1409"/>
        <v>-</v>
      </c>
      <c r="N6608" t="str">
        <f t="shared" ca="1" si="1410"/>
        <v>-</v>
      </c>
      <c r="O6608" t="str">
        <f t="shared" ca="1" si="1411"/>
        <v>-</v>
      </c>
      <c r="P6608" t="str">
        <f t="shared" ca="1" si="1412"/>
        <v>-</v>
      </c>
      <c r="Q6608" t="str">
        <f t="shared" ca="1" si="1413"/>
        <v>-</v>
      </c>
      <c r="R6608" t="str">
        <f t="shared" ca="1" si="1414"/>
        <v>-</v>
      </c>
      <c r="S6608" t="str">
        <f t="shared" ca="1" si="1415"/>
        <v>-</v>
      </c>
      <c r="T6608" t="str">
        <f t="shared" ca="1" si="1416"/>
        <v>-</v>
      </c>
      <c r="U6608" t="str">
        <f t="shared" ca="1" si="1417"/>
        <v>-</v>
      </c>
      <c r="V6608" t="str">
        <f t="shared" ca="1" si="1418"/>
        <v>-</v>
      </c>
      <c r="W6608">
        <f t="shared" ca="1" si="1419"/>
        <v>31.78</v>
      </c>
      <c r="X6608" t="str">
        <f t="shared" si="1420"/>
        <v>C6603</v>
      </c>
      <c r="Y6608" s="4">
        <f t="shared" ca="1" si="1421"/>
        <v>0</v>
      </c>
    </row>
    <row r="6609" spans="1:25" x14ac:dyDescent="0.2">
      <c r="A6609" t="s">
        <v>5925</v>
      </c>
      <c r="B6609">
        <v>11</v>
      </c>
      <c r="C6609">
        <v>41.67</v>
      </c>
      <c r="D6609">
        <v>3.79</v>
      </c>
      <c r="E6609">
        <v>35.78</v>
      </c>
      <c r="F6609">
        <v>3.25</v>
      </c>
      <c r="G6609">
        <v>32.18</v>
      </c>
      <c r="H6609">
        <v>2.93</v>
      </c>
      <c r="I6609">
        <v>30.43</v>
      </c>
      <c r="J6609">
        <v>2.77</v>
      </c>
      <c r="K6609">
        <v>35.22</v>
      </c>
      <c r="L6609">
        <v>3.2</v>
      </c>
      <c r="M6609" t="str">
        <f t="shared" ca="1" si="1409"/>
        <v>-</v>
      </c>
      <c r="N6609" t="str">
        <f t="shared" ca="1" si="1410"/>
        <v>-</v>
      </c>
      <c r="O6609" t="str">
        <f t="shared" ca="1" si="1411"/>
        <v>-</v>
      </c>
      <c r="P6609" t="str">
        <f t="shared" ca="1" si="1412"/>
        <v>YES</v>
      </c>
      <c r="Q6609" t="str">
        <f t="shared" ca="1" si="1413"/>
        <v>-</v>
      </c>
      <c r="R6609" t="str">
        <f t="shared" ca="1" si="1414"/>
        <v>YES</v>
      </c>
      <c r="S6609" t="str">
        <f t="shared" ca="1" si="1415"/>
        <v>YES</v>
      </c>
      <c r="T6609" t="str">
        <f t="shared" ca="1" si="1416"/>
        <v>YES</v>
      </c>
      <c r="U6609" t="str">
        <f t="shared" ca="1" si="1417"/>
        <v>YES</v>
      </c>
      <c r="V6609" t="str">
        <f t="shared" ca="1" si="1418"/>
        <v>YES</v>
      </c>
      <c r="W6609">
        <f t="shared" ca="1" si="1419"/>
        <v>41.67</v>
      </c>
      <c r="X6609" t="str">
        <f t="shared" si="1420"/>
        <v>C6603</v>
      </c>
      <c r="Y6609" s="4">
        <f t="shared" ca="1" si="1421"/>
        <v>0.6</v>
      </c>
    </row>
    <row r="6610" spans="1:25" x14ac:dyDescent="0.2">
      <c r="A6610" t="s">
        <v>5926</v>
      </c>
      <c r="B6610">
        <v>6</v>
      </c>
      <c r="C6610">
        <v>22.04</v>
      </c>
      <c r="D6610">
        <v>3.67</v>
      </c>
      <c r="E6610">
        <v>30.39</v>
      </c>
      <c r="F6610">
        <v>5.07</v>
      </c>
      <c r="G6610">
        <v>29.27</v>
      </c>
      <c r="H6610">
        <v>4.88</v>
      </c>
      <c r="I6610">
        <v>32.69</v>
      </c>
      <c r="J6610">
        <v>5.45</v>
      </c>
      <c r="K6610">
        <v>35.479999999999997</v>
      </c>
      <c r="L6610">
        <v>5.91</v>
      </c>
      <c r="M6610" t="str">
        <f t="shared" ca="1" si="1409"/>
        <v>YES</v>
      </c>
      <c r="N6610" t="str">
        <f t="shared" ca="1" si="1410"/>
        <v>YES</v>
      </c>
      <c r="O6610" t="str">
        <f t="shared" ca="1" si="1411"/>
        <v>YES</v>
      </c>
      <c r="P6610" t="str">
        <f t="shared" ca="1" si="1412"/>
        <v>-</v>
      </c>
      <c r="Q6610" t="str">
        <f t="shared" ca="1" si="1413"/>
        <v>YES</v>
      </c>
      <c r="R6610" t="str">
        <f t="shared" ca="1" si="1414"/>
        <v>-</v>
      </c>
      <c r="S6610" t="str">
        <f t="shared" ca="1" si="1415"/>
        <v>-</v>
      </c>
      <c r="T6610" t="str">
        <f t="shared" ca="1" si="1416"/>
        <v>-</v>
      </c>
      <c r="U6610" t="str">
        <f t="shared" ca="1" si="1417"/>
        <v>-</v>
      </c>
      <c r="V6610" t="str">
        <f t="shared" ca="1" si="1418"/>
        <v>-</v>
      </c>
      <c r="W6610">
        <f t="shared" ca="1" si="1419"/>
        <v>22.04</v>
      </c>
      <c r="X6610" t="str">
        <f t="shared" si="1420"/>
        <v>C6603</v>
      </c>
      <c r="Y6610" s="4">
        <f t="shared" ca="1" si="1421"/>
        <v>0.4</v>
      </c>
    </row>
    <row r="6611" spans="1:25" x14ac:dyDescent="0.2">
      <c r="A6611" t="s">
        <v>5927</v>
      </c>
      <c r="B6611">
        <v>6</v>
      </c>
      <c r="C6611">
        <v>24.26</v>
      </c>
      <c r="D6611">
        <v>4.04</v>
      </c>
      <c r="E6611">
        <v>31.93</v>
      </c>
      <c r="F6611">
        <v>5.32</v>
      </c>
      <c r="G6611">
        <v>31.49</v>
      </c>
      <c r="H6611">
        <v>5.25</v>
      </c>
      <c r="I6611">
        <v>33.79</v>
      </c>
      <c r="J6611">
        <v>5.63</v>
      </c>
      <c r="K6611">
        <v>37.35</v>
      </c>
      <c r="L6611">
        <v>6.23</v>
      </c>
      <c r="M6611" t="str">
        <f t="shared" ca="1" si="1409"/>
        <v>-</v>
      </c>
      <c r="N6611" t="str">
        <f t="shared" ca="1" si="1410"/>
        <v>-</v>
      </c>
      <c r="O6611" t="str">
        <f t="shared" ca="1" si="1411"/>
        <v>-</v>
      </c>
      <c r="P6611" t="str">
        <f t="shared" ca="1" si="1412"/>
        <v>-</v>
      </c>
      <c r="Q6611" t="str">
        <f t="shared" ca="1" si="1413"/>
        <v>-</v>
      </c>
      <c r="R6611" t="str">
        <f t="shared" ca="1" si="1414"/>
        <v>-</v>
      </c>
      <c r="S6611" t="str">
        <f t="shared" ca="1" si="1415"/>
        <v>-</v>
      </c>
      <c r="T6611" t="str">
        <f t="shared" ca="1" si="1416"/>
        <v>-</v>
      </c>
      <c r="U6611" t="str">
        <f t="shared" ca="1" si="1417"/>
        <v>-</v>
      </c>
      <c r="V6611" t="str">
        <f t="shared" ca="1" si="1418"/>
        <v>-</v>
      </c>
      <c r="W6611">
        <f t="shared" ca="1" si="1419"/>
        <v>24.26</v>
      </c>
      <c r="X6611" t="str">
        <f t="shared" si="1420"/>
        <v>C6603</v>
      </c>
      <c r="Y6611" s="4">
        <f t="shared" ca="1" si="1421"/>
        <v>0</v>
      </c>
    </row>
    <row r="6612" spans="1:25" x14ac:dyDescent="0.2">
      <c r="A6612" t="s">
        <v>21</v>
      </c>
      <c r="M6612" t="str">
        <f t="shared" ca="1" si="1409"/>
        <v>-</v>
      </c>
      <c r="N6612" t="str">
        <f t="shared" ca="1" si="1410"/>
        <v>-</v>
      </c>
      <c r="O6612" t="str">
        <f t="shared" ca="1" si="1411"/>
        <v>-</v>
      </c>
      <c r="P6612" t="str">
        <f t="shared" ca="1" si="1412"/>
        <v>-</v>
      </c>
      <c r="Q6612" t="str">
        <f t="shared" ca="1" si="1413"/>
        <v>-</v>
      </c>
      <c r="R6612" t="str">
        <f t="shared" ca="1" si="1414"/>
        <v>-</v>
      </c>
      <c r="S6612" t="str">
        <f t="shared" ca="1" si="1415"/>
        <v>-</v>
      </c>
      <c r="T6612" t="str">
        <f t="shared" ca="1" si="1416"/>
        <v>-</v>
      </c>
      <c r="U6612" t="str">
        <f t="shared" ca="1" si="1417"/>
        <v>-</v>
      </c>
      <c r="V6612" t="str">
        <f t="shared" ca="1" si="1418"/>
        <v>-</v>
      </c>
      <c r="W6612">
        <f t="shared" ca="1" si="1419"/>
        <v>0</v>
      </c>
      <c r="X6612" t="str">
        <f t="shared" si="1420"/>
        <v>C6603</v>
      </c>
      <c r="Y6612" s="4" t="str">
        <f t="shared" si="1421"/>
        <v/>
      </c>
    </row>
    <row r="6613" spans="1:25" x14ac:dyDescent="0.2">
      <c r="A6613" t="s">
        <v>5928</v>
      </c>
      <c r="B6613">
        <v>8</v>
      </c>
      <c r="C6613">
        <v>30.56</v>
      </c>
      <c r="D6613">
        <v>3.82</v>
      </c>
      <c r="E6613">
        <v>35.42</v>
      </c>
      <c r="F6613">
        <v>4.43</v>
      </c>
      <c r="G6613">
        <v>37.15</v>
      </c>
      <c r="H6613">
        <v>4.6399999999999997</v>
      </c>
      <c r="I6613">
        <v>38.61</v>
      </c>
      <c r="J6613">
        <v>4.83</v>
      </c>
      <c r="K6613">
        <v>45.47</v>
      </c>
      <c r="L6613">
        <v>5.68</v>
      </c>
      <c r="M6613" t="str">
        <f t="shared" ca="1" si="1409"/>
        <v>-</v>
      </c>
      <c r="N6613" t="str">
        <f t="shared" ca="1" si="1410"/>
        <v>-</v>
      </c>
      <c r="O6613" t="str">
        <f t="shared" ca="1" si="1411"/>
        <v>-</v>
      </c>
      <c r="P6613" t="str">
        <f t="shared" ca="1" si="1412"/>
        <v>-</v>
      </c>
      <c r="Q6613" t="str">
        <f t="shared" ca="1" si="1413"/>
        <v>-</v>
      </c>
      <c r="R6613" t="str">
        <f t="shared" ca="1" si="1414"/>
        <v>-</v>
      </c>
      <c r="S6613" t="str">
        <f t="shared" ca="1" si="1415"/>
        <v>-</v>
      </c>
      <c r="T6613" t="str">
        <f t="shared" ca="1" si="1416"/>
        <v>-</v>
      </c>
      <c r="U6613" t="str">
        <f t="shared" ca="1" si="1417"/>
        <v>-</v>
      </c>
      <c r="V6613" t="str">
        <f t="shared" ca="1" si="1418"/>
        <v>-</v>
      </c>
      <c r="W6613">
        <f t="shared" ca="1" si="1419"/>
        <v>30.56</v>
      </c>
      <c r="X6613" t="str">
        <f t="shared" si="1420"/>
        <v>C6613</v>
      </c>
      <c r="Y6613" s="4">
        <f t="shared" ca="1" si="1421"/>
        <v>0</v>
      </c>
    </row>
    <row r="6614" spans="1:25" x14ac:dyDescent="0.2">
      <c r="A6614" t="s">
        <v>5929</v>
      </c>
      <c r="B6614">
        <v>12</v>
      </c>
      <c r="C6614">
        <v>68.3</v>
      </c>
      <c r="D6614">
        <v>5.69</v>
      </c>
      <c r="E6614">
        <v>57.57</v>
      </c>
      <c r="F6614">
        <v>4.8</v>
      </c>
      <c r="G6614">
        <v>45.81</v>
      </c>
      <c r="H6614">
        <v>3.82</v>
      </c>
      <c r="I6614">
        <v>48.66</v>
      </c>
      <c r="J6614">
        <v>4.05</v>
      </c>
      <c r="K6614">
        <v>52.47</v>
      </c>
      <c r="L6614">
        <v>4.37</v>
      </c>
      <c r="M6614" t="str">
        <f t="shared" ca="1" si="1409"/>
        <v>-</v>
      </c>
      <c r="N6614" t="str">
        <f t="shared" ca="1" si="1410"/>
        <v>-</v>
      </c>
      <c r="O6614" t="str">
        <f t="shared" ca="1" si="1411"/>
        <v>-</v>
      </c>
      <c r="P6614" t="str">
        <f t="shared" ca="1" si="1412"/>
        <v>-</v>
      </c>
      <c r="Q6614" t="str">
        <f t="shared" ca="1" si="1413"/>
        <v>-</v>
      </c>
      <c r="R6614" t="str">
        <f t="shared" ca="1" si="1414"/>
        <v>-</v>
      </c>
      <c r="S6614" t="str">
        <f t="shared" ca="1" si="1415"/>
        <v>-</v>
      </c>
      <c r="T6614" t="str">
        <f t="shared" ca="1" si="1416"/>
        <v>-</v>
      </c>
      <c r="U6614" t="str">
        <f t="shared" ca="1" si="1417"/>
        <v>-</v>
      </c>
      <c r="V6614" t="str">
        <f t="shared" ca="1" si="1418"/>
        <v>-</v>
      </c>
      <c r="W6614">
        <f t="shared" ca="1" si="1419"/>
        <v>68.3</v>
      </c>
      <c r="X6614" t="str">
        <f t="shared" si="1420"/>
        <v>C6613</v>
      </c>
      <c r="Y6614" s="4">
        <f t="shared" ca="1" si="1421"/>
        <v>0</v>
      </c>
    </row>
    <row r="6615" spans="1:25" x14ac:dyDescent="0.2">
      <c r="A6615" t="s">
        <v>5930</v>
      </c>
      <c r="B6615">
        <v>7</v>
      </c>
      <c r="C6615">
        <v>25.77</v>
      </c>
      <c r="D6615">
        <v>3.68</v>
      </c>
      <c r="E6615">
        <v>22.21</v>
      </c>
      <c r="F6615">
        <v>3.17</v>
      </c>
      <c r="G6615">
        <v>21.84</v>
      </c>
      <c r="H6615">
        <v>3.12</v>
      </c>
      <c r="I6615">
        <v>19.64</v>
      </c>
      <c r="J6615">
        <v>2.81</v>
      </c>
      <c r="K6615">
        <v>19.829999999999998</v>
      </c>
      <c r="L6615">
        <v>2.83</v>
      </c>
      <c r="M6615" t="str">
        <f t="shared" ca="1" si="1409"/>
        <v>-</v>
      </c>
      <c r="N6615" t="str">
        <f t="shared" ca="1" si="1410"/>
        <v>-</v>
      </c>
      <c r="O6615" t="str">
        <f t="shared" ca="1" si="1411"/>
        <v>-</v>
      </c>
      <c r="P6615" t="str">
        <f t="shared" ca="1" si="1412"/>
        <v>-</v>
      </c>
      <c r="Q6615" t="str">
        <f t="shared" ca="1" si="1413"/>
        <v>-</v>
      </c>
      <c r="R6615" t="str">
        <f t="shared" ca="1" si="1414"/>
        <v>-</v>
      </c>
      <c r="S6615" t="str">
        <f t="shared" ca="1" si="1415"/>
        <v>-</v>
      </c>
      <c r="T6615" t="str">
        <f t="shared" ca="1" si="1416"/>
        <v>-</v>
      </c>
      <c r="U6615" t="str">
        <f t="shared" ca="1" si="1417"/>
        <v>-</v>
      </c>
      <c r="V6615" t="str">
        <f t="shared" ca="1" si="1418"/>
        <v>-</v>
      </c>
      <c r="W6615">
        <f t="shared" ca="1" si="1419"/>
        <v>25.77</v>
      </c>
      <c r="X6615" t="str">
        <f t="shared" si="1420"/>
        <v>C6613</v>
      </c>
      <c r="Y6615" s="4">
        <f t="shared" ca="1" si="1421"/>
        <v>0</v>
      </c>
    </row>
    <row r="6616" spans="1:25" x14ac:dyDescent="0.2">
      <c r="A6616" t="s">
        <v>5931</v>
      </c>
      <c r="B6616">
        <v>7</v>
      </c>
      <c r="C6616">
        <v>25.32</v>
      </c>
      <c r="D6616">
        <v>3.62</v>
      </c>
      <c r="E6616">
        <v>20.77</v>
      </c>
      <c r="F6616">
        <v>2.97</v>
      </c>
      <c r="G6616">
        <v>19.03</v>
      </c>
      <c r="H6616">
        <v>2.72</v>
      </c>
      <c r="I6616">
        <v>16.079999999999998</v>
      </c>
      <c r="J6616">
        <v>2.2999999999999998</v>
      </c>
      <c r="K6616">
        <v>15.34</v>
      </c>
      <c r="L6616">
        <v>2.19</v>
      </c>
      <c r="M6616" t="str">
        <f t="shared" ca="1" si="1409"/>
        <v>YES</v>
      </c>
      <c r="N6616" t="str">
        <f t="shared" ca="1" si="1410"/>
        <v>YES</v>
      </c>
      <c r="O6616" t="str">
        <f t="shared" ca="1" si="1411"/>
        <v>YES</v>
      </c>
      <c r="P6616" t="str">
        <f t="shared" ca="1" si="1412"/>
        <v>YES</v>
      </c>
      <c r="Q6616" t="str">
        <f t="shared" ca="1" si="1413"/>
        <v>YES</v>
      </c>
      <c r="R6616" t="str">
        <f t="shared" ca="1" si="1414"/>
        <v>YES</v>
      </c>
      <c r="S6616" t="str">
        <f t="shared" ca="1" si="1415"/>
        <v>YES</v>
      </c>
      <c r="T6616" t="str">
        <f t="shared" ca="1" si="1416"/>
        <v>YES</v>
      </c>
      <c r="U6616" t="str">
        <f t="shared" ca="1" si="1417"/>
        <v>YES</v>
      </c>
      <c r="V6616" t="str">
        <f t="shared" ca="1" si="1418"/>
        <v>YES</v>
      </c>
      <c r="W6616">
        <f t="shared" ca="1" si="1419"/>
        <v>25.32</v>
      </c>
      <c r="X6616" t="str">
        <f t="shared" si="1420"/>
        <v>C6613</v>
      </c>
      <c r="Y6616" s="4">
        <f t="shared" ca="1" si="1421"/>
        <v>1</v>
      </c>
    </row>
    <row r="6617" spans="1:25" x14ac:dyDescent="0.2">
      <c r="A6617" t="s">
        <v>5932</v>
      </c>
      <c r="B6617">
        <v>12</v>
      </c>
      <c r="C6617">
        <v>68.41</v>
      </c>
      <c r="D6617">
        <v>5.7</v>
      </c>
      <c r="E6617">
        <v>57.24</v>
      </c>
      <c r="F6617">
        <v>4.7699999999999996</v>
      </c>
      <c r="G6617">
        <v>45.18</v>
      </c>
      <c r="H6617">
        <v>3.76</v>
      </c>
      <c r="I6617">
        <v>48.67</v>
      </c>
      <c r="J6617">
        <v>4.0599999999999996</v>
      </c>
      <c r="K6617">
        <v>52.47</v>
      </c>
      <c r="L6617">
        <v>4.37</v>
      </c>
      <c r="M6617" t="str">
        <f t="shared" ca="1" si="1409"/>
        <v>-</v>
      </c>
      <c r="N6617" t="str">
        <f t="shared" ca="1" si="1410"/>
        <v>-</v>
      </c>
      <c r="O6617" t="str">
        <f t="shared" ca="1" si="1411"/>
        <v>-</v>
      </c>
      <c r="P6617" t="str">
        <f t="shared" ca="1" si="1412"/>
        <v>-</v>
      </c>
      <c r="Q6617" t="str">
        <f t="shared" ca="1" si="1413"/>
        <v>-</v>
      </c>
      <c r="R6617" t="str">
        <f t="shared" ca="1" si="1414"/>
        <v>-</v>
      </c>
      <c r="S6617" t="str">
        <f t="shared" ca="1" si="1415"/>
        <v>-</v>
      </c>
      <c r="T6617" t="str">
        <f t="shared" ca="1" si="1416"/>
        <v>-</v>
      </c>
      <c r="U6617" t="str">
        <f t="shared" ca="1" si="1417"/>
        <v>-</v>
      </c>
      <c r="V6617" t="str">
        <f t="shared" ca="1" si="1418"/>
        <v>-</v>
      </c>
      <c r="W6617">
        <f t="shared" ca="1" si="1419"/>
        <v>68.41</v>
      </c>
      <c r="X6617" t="str">
        <f t="shared" si="1420"/>
        <v>C6613</v>
      </c>
      <c r="Y6617" s="4">
        <f t="shared" ca="1" si="1421"/>
        <v>0</v>
      </c>
    </row>
    <row r="6618" spans="1:25" x14ac:dyDescent="0.2">
      <c r="A6618" t="s">
        <v>5933</v>
      </c>
      <c r="B6618">
        <v>8</v>
      </c>
      <c r="C6618">
        <v>30.65</v>
      </c>
      <c r="D6618">
        <v>3.83</v>
      </c>
      <c r="E6618">
        <v>36.72</v>
      </c>
      <c r="F6618">
        <v>4.59</v>
      </c>
      <c r="G6618">
        <v>40.6</v>
      </c>
      <c r="H6618">
        <v>5.07</v>
      </c>
      <c r="I6618">
        <v>39.479999999999997</v>
      </c>
      <c r="J6618">
        <v>4.9400000000000004</v>
      </c>
      <c r="K6618">
        <v>45.78</v>
      </c>
      <c r="L6618">
        <v>5.72</v>
      </c>
      <c r="M6618" t="str">
        <f t="shared" ca="1" si="1409"/>
        <v>-</v>
      </c>
      <c r="N6618" t="str">
        <f t="shared" ca="1" si="1410"/>
        <v>-</v>
      </c>
      <c r="O6618" t="str">
        <f t="shared" ca="1" si="1411"/>
        <v>-</v>
      </c>
      <c r="P6618" t="str">
        <f t="shared" ca="1" si="1412"/>
        <v>-</v>
      </c>
      <c r="Q6618" t="str">
        <f t="shared" ca="1" si="1413"/>
        <v>-</v>
      </c>
      <c r="R6618" t="str">
        <f t="shared" ca="1" si="1414"/>
        <v>-</v>
      </c>
      <c r="S6618" t="str">
        <f t="shared" ca="1" si="1415"/>
        <v>-</v>
      </c>
      <c r="T6618" t="str">
        <f t="shared" ca="1" si="1416"/>
        <v>-</v>
      </c>
      <c r="U6618" t="str">
        <f t="shared" ca="1" si="1417"/>
        <v>-</v>
      </c>
      <c r="V6618" t="str">
        <f t="shared" ca="1" si="1418"/>
        <v>-</v>
      </c>
      <c r="W6618">
        <f t="shared" ca="1" si="1419"/>
        <v>30.65</v>
      </c>
      <c r="X6618" t="str">
        <f t="shared" si="1420"/>
        <v>C6613</v>
      </c>
      <c r="Y6618" s="4">
        <f t="shared" ca="1" si="1421"/>
        <v>0</v>
      </c>
    </row>
    <row r="6619" spans="1:25" x14ac:dyDescent="0.2">
      <c r="A6619" t="s">
        <v>5934</v>
      </c>
      <c r="B6619">
        <v>8</v>
      </c>
      <c r="C6619">
        <v>31.01</v>
      </c>
      <c r="D6619">
        <v>3.88</v>
      </c>
      <c r="E6619">
        <v>36.57</v>
      </c>
      <c r="F6619">
        <v>4.57</v>
      </c>
      <c r="G6619">
        <v>39.409999999999997</v>
      </c>
      <c r="H6619">
        <v>4.93</v>
      </c>
      <c r="I6619">
        <v>38.909999999999997</v>
      </c>
      <c r="J6619">
        <v>4.8600000000000003</v>
      </c>
      <c r="K6619">
        <v>45.14</v>
      </c>
      <c r="L6619">
        <v>5.64</v>
      </c>
      <c r="M6619" t="str">
        <f t="shared" ca="1" si="1409"/>
        <v>-</v>
      </c>
      <c r="N6619" t="str">
        <f t="shared" ca="1" si="1410"/>
        <v>-</v>
      </c>
      <c r="O6619" t="str">
        <f t="shared" ca="1" si="1411"/>
        <v>-</v>
      </c>
      <c r="P6619" t="str">
        <f t="shared" ca="1" si="1412"/>
        <v>-</v>
      </c>
      <c r="Q6619" t="str">
        <f t="shared" ca="1" si="1413"/>
        <v>-</v>
      </c>
      <c r="R6619" t="str">
        <f t="shared" ca="1" si="1414"/>
        <v>-</v>
      </c>
      <c r="S6619" t="str">
        <f t="shared" ca="1" si="1415"/>
        <v>-</v>
      </c>
      <c r="T6619" t="str">
        <f t="shared" ca="1" si="1416"/>
        <v>-</v>
      </c>
      <c r="U6619" t="str">
        <f t="shared" ca="1" si="1417"/>
        <v>-</v>
      </c>
      <c r="V6619" t="str">
        <f t="shared" ca="1" si="1418"/>
        <v>-</v>
      </c>
      <c r="W6619">
        <f t="shared" ca="1" si="1419"/>
        <v>31.01</v>
      </c>
      <c r="X6619" t="str">
        <f t="shared" si="1420"/>
        <v>C6613</v>
      </c>
      <c r="Y6619" s="4">
        <f t="shared" ca="1" si="1421"/>
        <v>0</v>
      </c>
    </row>
    <row r="6620" spans="1:25" x14ac:dyDescent="0.2">
      <c r="A6620" t="s">
        <v>5935</v>
      </c>
      <c r="B6620">
        <v>7</v>
      </c>
      <c r="C6620">
        <v>25.75</v>
      </c>
      <c r="D6620">
        <v>3.68</v>
      </c>
      <c r="E6620">
        <v>21.74</v>
      </c>
      <c r="F6620">
        <v>3.11</v>
      </c>
      <c r="G6620">
        <v>20.399999999999999</v>
      </c>
      <c r="H6620">
        <v>2.91</v>
      </c>
      <c r="I6620">
        <v>17.600000000000001</v>
      </c>
      <c r="J6620">
        <v>2.5099999999999998</v>
      </c>
      <c r="K6620">
        <v>17.89</v>
      </c>
      <c r="L6620">
        <v>2.56</v>
      </c>
      <c r="M6620" t="str">
        <f t="shared" ca="1" si="1409"/>
        <v>-</v>
      </c>
      <c r="N6620" t="str">
        <f t="shared" ca="1" si="1410"/>
        <v>-</v>
      </c>
      <c r="O6620" t="str">
        <f t="shared" ca="1" si="1411"/>
        <v>-</v>
      </c>
      <c r="P6620" t="str">
        <f t="shared" ca="1" si="1412"/>
        <v>-</v>
      </c>
      <c r="Q6620" t="str">
        <f t="shared" ca="1" si="1413"/>
        <v>-</v>
      </c>
      <c r="R6620" t="str">
        <f t="shared" ca="1" si="1414"/>
        <v>-</v>
      </c>
      <c r="S6620" t="str">
        <f t="shared" ca="1" si="1415"/>
        <v>-</v>
      </c>
      <c r="T6620" t="str">
        <f t="shared" ca="1" si="1416"/>
        <v>-</v>
      </c>
      <c r="U6620" t="str">
        <f t="shared" ca="1" si="1417"/>
        <v>-</v>
      </c>
      <c r="V6620" t="str">
        <f t="shared" ca="1" si="1418"/>
        <v>-</v>
      </c>
      <c r="W6620">
        <f t="shared" ca="1" si="1419"/>
        <v>25.75</v>
      </c>
      <c r="X6620" t="str">
        <f t="shared" si="1420"/>
        <v>C6613</v>
      </c>
      <c r="Y6620" s="4">
        <f t="shared" ca="1" si="1421"/>
        <v>0</v>
      </c>
    </row>
    <row r="6621" spans="1:25" x14ac:dyDescent="0.2">
      <c r="A6621" t="s">
        <v>5936</v>
      </c>
      <c r="B6621">
        <v>12</v>
      </c>
      <c r="C6621">
        <v>68.569999999999993</v>
      </c>
      <c r="D6621">
        <v>5.71</v>
      </c>
      <c r="E6621">
        <v>59</v>
      </c>
      <c r="F6621">
        <v>4.92</v>
      </c>
      <c r="G6621">
        <v>44.23</v>
      </c>
      <c r="H6621">
        <v>3.69</v>
      </c>
      <c r="I6621">
        <v>48.68</v>
      </c>
      <c r="J6621">
        <v>4.0599999999999996</v>
      </c>
      <c r="K6621">
        <v>52.47</v>
      </c>
      <c r="L6621">
        <v>4.37</v>
      </c>
      <c r="M6621" t="str">
        <f t="shared" ca="1" si="1409"/>
        <v>-</v>
      </c>
      <c r="N6621" t="str">
        <f t="shared" ca="1" si="1410"/>
        <v>-</v>
      </c>
      <c r="O6621" t="str">
        <f t="shared" ca="1" si="1411"/>
        <v>-</v>
      </c>
      <c r="P6621" t="str">
        <f t="shared" ca="1" si="1412"/>
        <v>-</v>
      </c>
      <c r="Q6621" t="str">
        <f t="shared" ca="1" si="1413"/>
        <v>-</v>
      </c>
      <c r="R6621" t="str">
        <f t="shared" ca="1" si="1414"/>
        <v>-</v>
      </c>
      <c r="S6621" t="str">
        <f t="shared" ca="1" si="1415"/>
        <v>-</v>
      </c>
      <c r="T6621" t="str">
        <f t="shared" ca="1" si="1416"/>
        <v>-</v>
      </c>
      <c r="U6621" t="str">
        <f t="shared" ca="1" si="1417"/>
        <v>-</v>
      </c>
      <c r="V6621" t="str">
        <f t="shared" ca="1" si="1418"/>
        <v>-</v>
      </c>
      <c r="W6621">
        <f t="shared" ca="1" si="1419"/>
        <v>68.569999999999993</v>
      </c>
      <c r="X6621" t="str">
        <f t="shared" si="1420"/>
        <v>C6613</v>
      </c>
      <c r="Y6621" s="4">
        <f t="shared" ca="1" si="1421"/>
        <v>0</v>
      </c>
    </row>
    <row r="6622" spans="1:25" x14ac:dyDescent="0.2">
      <c r="A6622" t="s">
        <v>21</v>
      </c>
      <c r="M6622" t="str">
        <f t="shared" ref="M6622:M6685" ca="1" si="1422">IF(C6622=MIN(OFFSET(INDIRECT($X6622),0,0,10,1)),"YES","-")</f>
        <v>-</v>
      </c>
      <c r="N6622" t="str">
        <f t="shared" ref="N6622:N6685" ca="1" si="1423">IF(D6622=MIN(OFFSET(INDIRECT($X6622),0,1,10,1)),"YES","-")</f>
        <v>-</v>
      </c>
      <c r="O6622" t="str">
        <f t="shared" ref="O6622:O6685" ca="1" si="1424">IF(E6622=MIN(OFFSET(INDIRECT($X6622),0,2,10,1)),"YES","-")</f>
        <v>-</v>
      </c>
      <c r="P6622" t="str">
        <f t="shared" ref="P6622:P6685" ca="1" si="1425">IF(F6622=MIN(OFFSET(INDIRECT($X6622),0,3,10,1)),"YES","-")</f>
        <v>-</v>
      </c>
      <c r="Q6622" t="str">
        <f t="shared" ref="Q6622:Q6685" ca="1" si="1426">IF(G6622=MIN(OFFSET(INDIRECT($X6622),0,4,10,1)),"YES","-")</f>
        <v>-</v>
      </c>
      <c r="R6622" t="str">
        <f t="shared" ref="R6622:R6685" ca="1" si="1427">IF(H6622=MIN(OFFSET(INDIRECT($X6622),0,5,10,1)),"YES","-")</f>
        <v>-</v>
      </c>
      <c r="S6622" t="str">
        <f t="shared" ref="S6622:S6685" ca="1" si="1428">IF(I6622=MIN(OFFSET(INDIRECT($X6622),0,6,10,1)),"YES","-")</f>
        <v>-</v>
      </c>
      <c r="T6622" t="str">
        <f t="shared" ref="T6622:T6685" ca="1" si="1429">IF(J6622=MIN(OFFSET(INDIRECT($X6622),0,7,10,1)),"YES","-")</f>
        <v>-</v>
      </c>
      <c r="U6622" t="str">
        <f t="shared" ref="U6622:U6685" ca="1" si="1430">IF(K6622=MIN(OFFSET(INDIRECT($X6622),0,8,10,1)),"YES","-")</f>
        <v>-</v>
      </c>
      <c r="V6622" t="str">
        <f t="shared" ref="V6622:V6685" ca="1" si="1431">IF(L6622=MIN(OFFSET(INDIRECT($X6622),0,9,10,1)),"YES","-")</f>
        <v>-</v>
      </c>
      <c r="W6622">
        <f t="shared" ca="1" si="1419"/>
        <v>0</v>
      </c>
      <c r="X6622" t="str">
        <f t="shared" si="1420"/>
        <v>C6613</v>
      </c>
      <c r="Y6622" s="4" t="str">
        <f t="shared" si="1421"/>
        <v/>
      </c>
    </row>
    <row r="6623" spans="1:25" x14ac:dyDescent="0.2">
      <c r="A6623" t="s">
        <v>5937</v>
      </c>
      <c r="B6623">
        <v>7</v>
      </c>
      <c r="C6623">
        <v>27.16</v>
      </c>
      <c r="D6623">
        <v>3.88</v>
      </c>
      <c r="E6623">
        <v>23.76</v>
      </c>
      <c r="F6623">
        <v>3.39</v>
      </c>
      <c r="G6623">
        <v>23.08</v>
      </c>
      <c r="H6623">
        <v>3.3</v>
      </c>
      <c r="I6623">
        <v>18.010000000000002</v>
      </c>
      <c r="J6623">
        <v>2.57</v>
      </c>
      <c r="K6623">
        <v>21.79</v>
      </c>
      <c r="L6623">
        <v>3.11</v>
      </c>
      <c r="M6623" t="str">
        <f t="shared" ca="1" si="1422"/>
        <v>-</v>
      </c>
      <c r="N6623" t="str">
        <f t="shared" ca="1" si="1423"/>
        <v>-</v>
      </c>
      <c r="O6623" t="str">
        <f t="shared" ca="1" si="1424"/>
        <v>-</v>
      </c>
      <c r="P6623" t="str">
        <f t="shared" ca="1" si="1425"/>
        <v>-</v>
      </c>
      <c r="Q6623" t="str">
        <f t="shared" ca="1" si="1426"/>
        <v>-</v>
      </c>
      <c r="R6623" t="str">
        <f t="shared" ca="1" si="1427"/>
        <v>-</v>
      </c>
      <c r="S6623" t="str">
        <f t="shared" ca="1" si="1428"/>
        <v>-</v>
      </c>
      <c r="T6623" t="str">
        <f t="shared" ca="1" si="1429"/>
        <v>-</v>
      </c>
      <c r="U6623" t="str">
        <f t="shared" ca="1" si="1430"/>
        <v>-</v>
      </c>
      <c r="V6623" t="str">
        <f t="shared" ca="1" si="1431"/>
        <v>-</v>
      </c>
      <c r="W6623">
        <f t="shared" ca="1" si="1419"/>
        <v>27.16</v>
      </c>
      <c r="X6623" t="str">
        <f t="shared" si="1420"/>
        <v>C6623</v>
      </c>
      <c r="Y6623" s="4">
        <f t="shared" ca="1" si="1421"/>
        <v>0</v>
      </c>
    </row>
    <row r="6624" spans="1:25" x14ac:dyDescent="0.2">
      <c r="A6624" t="s">
        <v>5938</v>
      </c>
      <c r="B6624">
        <v>8</v>
      </c>
      <c r="C6624">
        <v>41.77</v>
      </c>
      <c r="D6624">
        <v>5.22</v>
      </c>
      <c r="E6624">
        <v>35.61</v>
      </c>
      <c r="F6624">
        <v>4.45</v>
      </c>
      <c r="G6624">
        <v>33.44</v>
      </c>
      <c r="H6624">
        <v>4.18</v>
      </c>
      <c r="I6624">
        <v>30.17</v>
      </c>
      <c r="J6624">
        <v>3.77</v>
      </c>
      <c r="K6624">
        <v>34.82</v>
      </c>
      <c r="L6624">
        <v>4.3499999999999996</v>
      </c>
      <c r="M6624" t="str">
        <f t="shared" ca="1" si="1422"/>
        <v>-</v>
      </c>
      <c r="N6624" t="str">
        <f t="shared" ca="1" si="1423"/>
        <v>-</v>
      </c>
      <c r="O6624" t="str">
        <f t="shared" ca="1" si="1424"/>
        <v>-</v>
      </c>
      <c r="P6624" t="str">
        <f t="shared" ca="1" si="1425"/>
        <v>-</v>
      </c>
      <c r="Q6624" t="str">
        <f t="shared" ca="1" si="1426"/>
        <v>-</v>
      </c>
      <c r="R6624" t="str">
        <f t="shared" ca="1" si="1427"/>
        <v>-</v>
      </c>
      <c r="S6624" t="str">
        <f t="shared" ca="1" si="1428"/>
        <v>-</v>
      </c>
      <c r="T6624" t="str">
        <f t="shared" ca="1" si="1429"/>
        <v>-</v>
      </c>
      <c r="U6624" t="str">
        <f t="shared" ca="1" si="1430"/>
        <v>-</v>
      </c>
      <c r="V6624" t="str">
        <f t="shared" ca="1" si="1431"/>
        <v>-</v>
      </c>
      <c r="W6624">
        <f t="shared" ca="1" si="1419"/>
        <v>41.77</v>
      </c>
      <c r="X6624" t="str">
        <f t="shared" si="1420"/>
        <v>C6623</v>
      </c>
      <c r="Y6624" s="4">
        <f t="shared" ca="1" si="1421"/>
        <v>0</v>
      </c>
    </row>
    <row r="6625" spans="1:25" x14ac:dyDescent="0.2">
      <c r="A6625" t="s">
        <v>5939</v>
      </c>
      <c r="B6625">
        <v>10</v>
      </c>
      <c r="C6625">
        <v>41.76</v>
      </c>
      <c r="D6625">
        <v>4.18</v>
      </c>
      <c r="E6625">
        <v>46.85</v>
      </c>
      <c r="F6625">
        <v>4.68</v>
      </c>
      <c r="G6625">
        <v>43.97</v>
      </c>
      <c r="H6625">
        <v>4.4000000000000004</v>
      </c>
      <c r="I6625">
        <v>49.15</v>
      </c>
      <c r="J6625">
        <v>4.91</v>
      </c>
      <c r="K6625">
        <v>55.21</v>
      </c>
      <c r="L6625">
        <v>5.52</v>
      </c>
      <c r="M6625" t="str">
        <f t="shared" ca="1" si="1422"/>
        <v>-</v>
      </c>
      <c r="N6625" t="str">
        <f t="shared" ca="1" si="1423"/>
        <v>-</v>
      </c>
      <c r="O6625" t="str">
        <f t="shared" ca="1" si="1424"/>
        <v>-</v>
      </c>
      <c r="P6625" t="str">
        <f t="shared" ca="1" si="1425"/>
        <v>-</v>
      </c>
      <c r="Q6625" t="str">
        <f t="shared" ca="1" si="1426"/>
        <v>-</v>
      </c>
      <c r="R6625" t="str">
        <f t="shared" ca="1" si="1427"/>
        <v>-</v>
      </c>
      <c r="S6625" t="str">
        <f t="shared" ca="1" si="1428"/>
        <v>-</v>
      </c>
      <c r="T6625" t="str">
        <f t="shared" ca="1" si="1429"/>
        <v>-</v>
      </c>
      <c r="U6625" t="str">
        <f t="shared" ca="1" si="1430"/>
        <v>-</v>
      </c>
      <c r="V6625" t="str">
        <f t="shared" ca="1" si="1431"/>
        <v>-</v>
      </c>
      <c r="W6625">
        <f t="shared" ca="1" si="1419"/>
        <v>41.76</v>
      </c>
      <c r="X6625" t="str">
        <f t="shared" si="1420"/>
        <v>C6623</v>
      </c>
      <c r="Y6625" s="4">
        <f t="shared" ca="1" si="1421"/>
        <v>0</v>
      </c>
    </row>
    <row r="6626" spans="1:25" x14ac:dyDescent="0.2">
      <c r="A6626" t="s">
        <v>5940</v>
      </c>
      <c r="B6626">
        <v>10</v>
      </c>
      <c r="C6626">
        <v>42.2</v>
      </c>
      <c r="D6626">
        <v>4.22</v>
      </c>
      <c r="E6626">
        <v>45.87</v>
      </c>
      <c r="F6626">
        <v>4.59</v>
      </c>
      <c r="G6626">
        <v>44.78</v>
      </c>
      <c r="H6626">
        <v>4.4800000000000004</v>
      </c>
      <c r="I6626">
        <v>49.25</v>
      </c>
      <c r="J6626">
        <v>4.93</v>
      </c>
      <c r="K6626">
        <v>56.3</v>
      </c>
      <c r="L6626">
        <v>5.63</v>
      </c>
      <c r="M6626" t="str">
        <f t="shared" ca="1" si="1422"/>
        <v>-</v>
      </c>
      <c r="N6626" t="str">
        <f t="shared" ca="1" si="1423"/>
        <v>-</v>
      </c>
      <c r="O6626" t="str">
        <f t="shared" ca="1" si="1424"/>
        <v>-</v>
      </c>
      <c r="P6626" t="str">
        <f t="shared" ca="1" si="1425"/>
        <v>-</v>
      </c>
      <c r="Q6626" t="str">
        <f t="shared" ca="1" si="1426"/>
        <v>-</v>
      </c>
      <c r="R6626" t="str">
        <f t="shared" ca="1" si="1427"/>
        <v>-</v>
      </c>
      <c r="S6626" t="str">
        <f t="shared" ca="1" si="1428"/>
        <v>-</v>
      </c>
      <c r="T6626" t="str">
        <f t="shared" ca="1" si="1429"/>
        <v>-</v>
      </c>
      <c r="U6626" t="str">
        <f t="shared" ca="1" si="1430"/>
        <v>-</v>
      </c>
      <c r="V6626" t="str">
        <f t="shared" ca="1" si="1431"/>
        <v>-</v>
      </c>
      <c r="W6626">
        <f t="shared" ca="1" si="1419"/>
        <v>42.2</v>
      </c>
      <c r="X6626" t="str">
        <f t="shared" si="1420"/>
        <v>C6623</v>
      </c>
      <c r="Y6626" s="4">
        <f t="shared" ca="1" si="1421"/>
        <v>0</v>
      </c>
    </row>
    <row r="6627" spans="1:25" x14ac:dyDescent="0.2">
      <c r="A6627" t="s">
        <v>5941</v>
      </c>
      <c r="B6627">
        <v>8</v>
      </c>
      <c r="C6627">
        <v>41.77</v>
      </c>
      <c r="D6627">
        <v>5.22</v>
      </c>
      <c r="E6627">
        <v>37.46</v>
      </c>
      <c r="F6627">
        <v>4.68</v>
      </c>
      <c r="G6627">
        <v>34.14</v>
      </c>
      <c r="H6627">
        <v>4.2699999999999996</v>
      </c>
      <c r="I6627">
        <v>31.41</v>
      </c>
      <c r="J6627">
        <v>3.93</v>
      </c>
      <c r="K6627">
        <v>35.700000000000003</v>
      </c>
      <c r="L6627">
        <v>4.46</v>
      </c>
      <c r="M6627" t="str">
        <f t="shared" ca="1" si="1422"/>
        <v>-</v>
      </c>
      <c r="N6627" t="str">
        <f t="shared" ca="1" si="1423"/>
        <v>-</v>
      </c>
      <c r="O6627" t="str">
        <f t="shared" ca="1" si="1424"/>
        <v>-</v>
      </c>
      <c r="P6627" t="str">
        <f t="shared" ca="1" si="1425"/>
        <v>-</v>
      </c>
      <c r="Q6627" t="str">
        <f t="shared" ca="1" si="1426"/>
        <v>-</v>
      </c>
      <c r="R6627" t="str">
        <f t="shared" ca="1" si="1427"/>
        <v>-</v>
      </c>
      <c r="S6627" t="str">
        <f t="shared" ca="1" si="1428"/>
        <v>-</v>
      </c>
      <c r="T6627" t="str">
        <f t="shared" ca="1" si="1429"/>
        <v>-</v>
      </c>
      <c r="U6627" t="str">
        <f t="shared" ca="1" si="1430"/>
        <v>-</v>
      </c>
      <c r="V6627" t="str">
        <f t="shared" ca="1" si="1431"/>
        <v>-</v>
      </c>
      <c r="W6627">
        <f t="shared" ca="1" si="1419"/>
        <v>41.77</v>
      </c>
      <c r="X6627" t="str">
        <f t="shared" si="1420"/>
        <v>C6623</v>
      </c>
      <c r="Y6627" s="4">
        <f t="shared" ca="1" si="1421"/>
        <v>0</v>
      </c>
    </row>
    <row r="6628" spans="1:25" x14ac:dyDescent="0.2">
      <c r="A6628" t="s">
        <v>5942</v>
      </c>
      <c r="B6628">
        <v>7</v>
      </c>
      <c r="C6628">
        <v>25.61</v>
      </c>
      <c r="D6628">
        <v>3.66</v>
      </c>
      <c r="E6628">
        <v>22.87</v>
      </c>
      <c r="F6628">
        <v>3.27</v>
      </c>
      <c r="G6628">
        <v>22.47</v>
      </c>
      <c r="H6628">
        <v>3.21</v>
      </c>
      <c r="I6628">
        <v>17.64</v>
      </c>
      <c r="J6628">
        <v>2.52</v>
      </c>
      <c r="K6628">
        <v>20.63</v>
      </c>
      <c r="L6628">
        <v>2.95</v>
      </c>
      <c r="M6628" t="str">
        <f t="shared" ca="1" si="1422"/>
        <v>YES</v>
      </c>
      <c r="N6628" t="str">
        <f t="shared" ca="1" si="1423"/>
        <v>YES</v>
      </c>
      <c r="O6628" t="str">
        <f t="shared" ca="1" si="1424"/>
        <v>YES</v>
      </c>
      <c r="P6628" t="str">
        <f t="shared" ca="1" si="1425"/>
        <v>YES</v>
      </c>
      <c r="Q6628" t="str">
        <f t="shared" ca="1" si="1426"/>
        <v>YES</v>
      </c>
      <c r="R6628" t="str">
        <f t="shared" ca="1" si="1427"/>
        <v>YES</v>
      </c>
      <c r="S6628" t="str">
        <f t="shared" ca="1" si="1428"/>
        <v>YES</v>
      </c>
      <c r="T6628" t="str">
        <f t="shared" ca="1" si="1429"/>
        <v>YES</v>
      </c>
      <c r="U6628" t="str">
        <f t="shared" ca="1" si="1430"/>
        <v>YES</v>
      </c>
      <c r="V6628" t="str">
        <f t="shared" ca="1" si="1431"/>
        <v>YES</v>
      </c>
      <c r="W6628">
        <f t="shared" ca="1" si="1419"/>
        <v>25.61</v>
      </c>
      <c r="X6628" t="str">
        <f t="shared" si="1420"/>
        <v>C6623</v>
      </c>
      <c r="Y6628" s="4">
        <f t="shared" ca="1" si="1421"/>
        <v>1</v>
      </c>
    </row>
    <row r="6629" spans="1:25" x14ac:dyDescent="0.2">
      <c r="A6629" t="s">
        <v>5943</v>
      </c>
      <c r="B6629">
        <v>10</v>
      </c>
      <c r="C6629">
        <v>42.61</v>
      </c>
      <c r="D6629">
        <v>4.26</v>
      </c>
      <c r="E6629">
        <v>46.18</v>
      </c>
      <c r="F6629">
        <v>4.62</v>
      </c>
      <c r="G6629">
        <v>47.94</v>
      </c>
      <c r="H6629">
        <v>4.79</v>
      </c>
      <c r="I6629">
        <v>51.84</v>
      </c>
      <c r="J6629">
        <v>5.18</v>
      </c>
      <c r="K6629">
        <v>55.91</v>
      </c>
      <c r="L6629">
        <v>5.59</v>
      </c>
      <c r="M6629" t="str">
        <f t="shared" ca="1" si="1422"/>
        <v>-</v>
      </c>
      <c r="N6629" t="str">
        <f t="shared" ca="1" si="1423"/>
        <v>-</v>
      </c>
      <c r="O6629" t="str">
        <f t="shared" ca="1" si="1424"/>
        <v>-</v>
      </c>
      <c r="P6629" t="str">
        <f t="shared" ca="1" si="1425"/>
        <v>-</v>
      </c>
      <c r="Q6629" t="str">
        <f t="shared" ca="1" si="1426"/>
        <v>-</v>
      </c>
      <c r="R6629" t="str">
        <f t="shared" ca="1" si="1427"/>
        <v>-</v>
      </c>
      <c r="S6629" t="str">
        <f t="shared" ca="1" si="1428"/>
        <v>-</v>
      </c>
      <c r="T6629" t="str">
        <f t="shared" ca="1" si="1429"/>
        <v>-</v>
      </c>
      <c r="U6629" t="str">
        <f t="shared" ca="1" si="1430"/>
        <v>-</v>
      </c>
      <c r="V6629" t="str">
        <f t="shared" ca="1" si="1431"/>
        <v>-</v>
      </c>
      <c r="W6629">
        <f t="shared" ca="1" si="1419"/>
        <v>42.61</v>
      </c>
      <c r="X6629" t="str">
        <f t="shared" si="1420"/>
        <v>C6623</v>
      </c>
      <c r="Y6629" s="4">
        <f t="shared" ca="1" si="1421"/>
        <v>0</v>
      </c>
    </row>
    <row r="6630" spans="1:25" x14ac:dyDescent="0.2">
      <c r="A6630" t="s">
        <v>5944</v>
      </c>
      <c r="B6630">
        <v>8</v>
      </c>
      <c r="C6630">
        <v>41.83</v>
      </c>
      <c r="D6630">
        <v>5.23</v>
      </c>
      <c r="E6630">
        <v>37.340000000000003</v>
      </c>
      <c r="F6630">
        <v>4.67</v>
      </c>
      <c r="G6630">
        <v>33.9</v>
      </c>
      <c r="H6630">
        <v>4.24</v>
      </c>
      <c r="I6630">
        <v>32.1</v>
      </c>
      <c r="J6630">
        <v>4.01</v>
      </c>
      <c r="K6630">
        <v>37.07</v>
      </c>
      <c r="L6630">
        <v>4.63</v>
      </c>
      <c r="M6630" t="str">
        <f t="shared" ca="1" si="1422"/>
        <v>-</v>
      </c>
      <c r="N6630" t="str">
        <f t="shared" ca="1" si="1423"/>
        <v>-</v>
      </c>
      <c r="O6630" t="str">
        <f t="shared" ca="1" si="1424"/>
        <v>-</v>
      </c>
      <c r="P6630" t="str">
        <f t="shared" ca="1" si="1425"/>
        <v>-</v>
      </c>
      <c r="Q6630" t="str">
        <f t="shared" ca="1" si="1426"/>
        <v>-</v>
      </c>
      <c r="R6630" t="str">
        <f t="shared" ca="1" si="1427"/>
        <v>-</v>
      </c>
      <c r="S6630" t="str">
        <f t="shared" ca="1" si="1428"/>
        <v>-</v>
      </c>
      <c r="T6630" t="str">
        <f t="shared" ca="1" si="1429"/>
        <v>-</v>
      </c>
      <c r="U6630" t="str">
        <f t="shared" ca="1" si="1430"/>
        <v>-</v>
      </c>
      <c r="V6630" t="str">
        <f t="shared" ca="1" si="1431"/>
        <v>-</v>
      </c>
      <c r="W6630">
        <f t="shared" ca="1" si="1419"/>
        <v>41.83</v>
      </c>
      <c r="X6630" t="str">
        <f t="shared" si="1420"/>
        <v>C6623</v>
      </c>
      <c r="Y6630" s="4">
        <f t="shared" ca="1" si="1421"/>
        <v>0</v>
      </c>
    </row>
    <row r="6631" spans="1:25" x14ac:dyDescent="0.2">
      <c r="A6631" t="s">
        <v>5945</v>
      </c>
      <c r="B6631">
        <v>7</v>
      </c>
      <c r="C6631">
        <v>26.06</v>
      </c>
      <c r="D6631">
        <v>3.72</v>
      </c>
      <c r="E6631">
        <v>23.15</v>
      </c>
      <c r="F6631">
        <v>3.31</v>
      </c>
      <c r="G6631">
        <v>22.54</v>
      </c>
      <c r="H6631">
        <v>3.22</v>
      </c>
      <c r="I6631">
        <v>17.98</v>
      </c>
      <c r="J6631">
        <v>2.57</v>
      </c>
      <c r="K6631">
        <v>21.19</v>
      </c>
      <c r="L6631">
        <v>3.03</v>
      </c>
      <c r="M6631" t="str">
        <f t="shared" ca="1" si="1422"/>
        <v>-</v>
      </c>
      <c r="N6631" t="str">
        <f t="shared" ca="1" si="1423"/>
        <v>-</v>
      </c>
      <c r="O6631" t="str">
        <f t="shared" ca="1" si="1424"/>
        <v>-</v>
      </c>
      <c r="P6631" t="str">
        <f t="shared" ca="1" si="1425"/>
        <v>-</v>
      </c>
      <c r="Q6631" t="str">
        <f t="shared" ca="1" si="1426"/>
        <v>-</v>
      </c>
      <c r="R6631" t="str">
        <f t="shared" ca="1" si="1427"/>
        <v>-</v>
      </c>
      <c r="S6631" t="str">
        <f t="shared" ca="1" si="1428"/>
        <v>-</v>
      </c>
      <c r="T6631" t="str">
        <f t="shared" ca="1" si="1429"/>
        <v>-</v>
      </c>
      <c r="U6631" t="str">
        <f t="shared" ca="1" si="1430"/>
        <v>-</v>
      </c>
      <c r="V6631" t="str">
        <f t="shared" ca="1" si="1431"/>
        <v>-</v>
      </c>
      <c r="W6631">
        <f t="shared" ca="1" si="1419"/>
        <v>26.06</v>
      </c>
      <c r="X6631" t="str">
        <f t="shared" si="1420"/>
        <v>C6623</v>
      </c>
      <c r="Y6631" s="4">
        <f t="shared" ca="1" si="1421"/>
        <v>0</v>
      </c>
    </row>
    <row r="6632" spans="1:25" x14ac:dyDescent="0.2">
      <c r="A6632" t="s">
        <v>21</v>
      </c>
      <c r="M6632" t="str">
        <f t="shared" ca="1" si="1422"/>
        <v>-</v>
      </c>
      <c r="N6632" t="str">
        <f t="shared" ca="1" si="1423"/>
        <v>-</v>
      </c>
      <c r="O6632" t="str">
        <f t="shared" ca="1" si="1424"/>
        <v>-</v>
      </c>
      <c r="P6632" t="str">
        <f t="shared" ca="1" si="1425"/>
        <v>-</v>
      </c>
      <c r="Q6632" t="str">
        <f t="shared" ca="1" si="1426"/>
        <v>-</v>
      </c>
      <c r="R6632" t="str">
        <f t="shared" ca="1" si="1427"/>
        <v>-</v>
      </c>
      <c r="S6632" t="str">
        <f t="shared" ca="1" si="1428"/>
        <v>-</v>
      </c>
      <c r="T6632" t="str">
        <f t="shared" ca="1" si="1429"/>
        <v>-</v>
      </c>
      <c r="U6632" t="str">
        <f t="shared" ca="1" si="1430"/>
        <v>-</v>
      </c>
      <c r="V6632" t="str">
        <f t="shared" ca="1" si="1431"/>
        <v>-</v>
      </c>
      <c r="W6632">
        <f t="shared" ca="1" si="1419"/>
        <v>0</v>
      </c>
      <c r="X6632" t="str">
        <f t="shared" si="1420"/>
        <v>C6623</v>
      </c>
      <c r="Y6632" s="4" t="str">
        <f t="shared" si="1421"/>
        <v/>
      </c>
    </row>
    <row r="6633" spans="1:25" x14ac:dyDescent="0.2">
      <c r="A6633" t="s">
        <v>5946</v>
      </c>
      <c r="B6633">
        <v>11</v>
      </c>
      <c r="C6633">
        <v>40.24</v>
      </c>
      <c r="D6633">
        <v>3.66</v>
      </c>
      <c r="E6633">
        <v>33.67</v>
      </c>
      <c r="F6633">
        <v>3.06</v>
      </c>
      <c r="G6633">
        <v>35.04</v>
      </c>
      <c r="H6633">
        <v>3.19</v>
      </c>
      <c r="I6633">
        <v>34.49</v>
      </c>
      <c r="J6633">
        <v>3.14</v>
      </c>
      <c r="K6633">
        <v>36.17</v>
      </c>
      <c r="L6633">
        <v>3.29</v>
      </c>
      <c r="M6633" t="str">
        <f t="shared" ca="1" si="1422"/>
        <v>-</v>
      </c>
      <c r="N6633" t="str">
        <f t="shared" ca="1" si="1423"/>
        <v>-</v>
      </c>
      <c r="O6633" t="str">
        <f t="shared" ca="1" si="1424"/>
        <v>-</v>
      </c>
      <c r="P6633" t="str">
        <f t="shared" ca="1" si="1425"/>
        <v>-</v>
      </c>
      <c r="Q6633" t="str">
        <f t="shared" ca="1" si="1426"/>
        <v>-</v>
      </c>
      <c r="R6633" t="str">
        <f t="shared" ca="1" si="1427"/>
        <v>-</v>
      </c>
      <c r="S6633" t="str">
        <f t="shared" ca="1" si="1428"/>
        <v>-</v>
      </c>
      <c r="T6633" t="str">
        <f t="shared" ca="1" si="1429"/>
        <v>-</v>
      </c>
      <c r="U6633" t="str">
        <f t="shared" ca="1" si="1430"/>
        <v>-</v>
      </c>
      <c r="V6633" t="str">
        <f t="shared" ca="1" si="1431"/>
        <v>-</v>
      </c>
      <c r="W6633">
        <f t="shared" ca="1" si="1419"/>
        <v>40.24</v>
      </c>
      <c r="X6633" t="str">
        <f t="shared" si="1420"/>
        <v>C6633</v>
      </c>
      <c r="Y6633" s="4">
        <f t="shared" ca="1" si="1421"/>
        <v>0</v>
      </c>
    </row>
    <row r="6634" spans="1:25" x14ac:dyDescent="0.2">
      <c r="A6634" t="s">
        <v>5947</v>
      </c>
      <c r="B6634">
        <v>11</v>
      </c>
      <c r="C6634">
        <v>39.44</v>
      </c>
      <c r="D6634">
        <v>3.59</v>
      </c>
      <c r="E6634">
        <v>33.6</v>
      </c>
      <c r="F6634">
        <v>3.05</v>
      </c>
      <c r="G6634">
        <v>34.1</v>
      </c>
      <c r="H6634">
        <v>3.1</v>
      </c>
      <c r="I6634">
        <v>33.5</v>
      </c>
      <c r="J6634">
        <v>3.05</v>
      </c>
      <c r="K6634">
        <v>33.58</v>
      </c>
      <c r="L6634">
        <v>3.05</v>
      </c>
      <c r="M6634" t="str">
        <f t="shared" ca="1" si="1422"/>
        <v>-</v>
      </c>
      <c r="N6634" t="str">
        <f t="shared" ca="1" si="1423"/>
        <v>-</v>
      </c>
      <c r="O6634" t="str">
        <f t="shared" ca="1" si="1424"/>
        <v>-</v>
      </c>
      <c r="P6634" t="str">
        <f t="shared" ca="1" si="1425"/>
        <v>YES</v>
      </c>
      <c r="Q6634" t="str">
        <f t="shared" ca="1" si="1426"/>
        <v>-</v>
      </c>
      <c r="R6634" t="str">
        <f t="shared" ca="1" si="1427"/>
        <v>YES</v>
      </c>
      <c r="S6634" t="str">
        <f t="shared" ca="1" si="1428"/>
        <v>-</v>
      </c>
      <c r="T6634" t="str">
        <f t="shared" ca="1" si="1429"/>
        <v>YES</v>
      </c>
      <c r="U6634" t="str">
        <f t="shared" ca="1" si="1430"/>
        <v>-</v>
      </c>
      <c r="V6634" t="str">
        <f t="shared" ca="1" si="1431"/>
        <v>YES</v>
      </c>
      <c r="W6634">
        <f t="shared" ca="1" si="1419"/>
        <v>39.44</v>
      </c>
      <c r="X6634" t="str">
        <f t="shared" si="1420"/>
        <v>C6633</v>
      </c>
      <c r="Y6634" s="4">
        <f t="shared" ca="1" si="1421"/>
        <v>0.4</v>
      </c>
    </row>
    <row r="6635" spans="1:25" x14ac:dyDescent="0.2">
      <c r="A6635" t="s">
        <v>5948</v>
      </c>
      <c r="B6635">
        <v>8</v>
      </c>
      <c r="C6635">
        <v>30.75</v>
      </c>
      <c r="D6635">
        <v>3.84</v>
      </c>
      <c r="E6635">
        <v>26.89</v>
      </c>
      <c r="F6635">
        <v>3.36</v>
      </c>
      <c r="G6635">
        <v>26.42</v>
      </c>
      <c r="H6635">
        <v>3.3</v>
      </c>
      <c r="I6635">
        <v>26.83</v>
      </c>
      <c r="J6635">
        <v>3.35</v>
      </c>
      <c r="K6635">
        <v>29.87</v>
      </c>
      <c r="L6635">
        <v>3.73</v>
      </c>
      <c r="M6635" t="str">
        <f t="shared" ca="1" si="1422"/>
        <v>YES</v>
      </c>
      <c r="N6635" t="str">
        <f t="shared" ca="1" si="1423"/>
        <v>-</v>
      </c>
      <c r="O6635" t="str">
        <f t="shared" ca="1" si="1424"/>
        <v>YES</v>
      </c>
      <c r="P6635" t="str">
        <f t="shared" ca="1" si="1425"/>
        <v>-</v>
      </c>
      <c r="Q6635" t="str">
        <f t="shared" ca="1" si="1426"/>
        <v>YES</v>
      </c>
      <c r="R6635" t="str">
        <f t="shared" ca="1" si="1427"/>
        <v>-</v>
      </c>
      <c r="S6635" t="str">
        <f t="shared" ca="1" si="1428"/>
        <v>YES</v>
      </c>
      <c r="T6635" t="str">
        <f t="shared" ca="1" si="1429"/>
        <v>-</v>
      </c>
      <c r="U6635" t="str">
        <f t="shared" ca="1" si="1430"/>
        <v>YES</v>
      </c>
      <c r="V6635" t="str">
        <f t="shared" ca="1" si="1431"/>
        <v>-</v>
      </c>
      <c r="W6635">
        <f t="shared" ca="1" si="1419"/>
        <v>30.75</v>
      </c>
      <c r="X6635" t="str">
        <f t="shared" si="1420"/>
        <v>C6633</v>
      </c>
      <c r="Y6635" s="4">
        <f t="shared" ca="1" si="1421"/>
        <v>0.5</v>
      </c>
    </row>
    <row r="6636" spans="1:25" x14ac:dyDescent="0.2">
      <c r="A6636" t="s">
        <v>5949</v>
      </c>
      <c r="B6636">
        <v>9</v>
      </c>
      <c r="C6636">
        <v>41.47</v>
      </c>
      <c r="D6636">
        <v>4.6100000000000003</v>
      </c>
      <c r="E6636">
        <v>32.06</v>
      </c>
      <c r="F6636">
        <v>3.56</v>
      </c>
      <c r="G6636">
        <v>35.6</v>
      </c>
      <c r="H6636">
        <v>3.96</v>
      </c>
      <c r="I6636">
        <v>39.14</v>
      </c>
      <c r="J6636">
        <v>4.3499999999999996</v>
      </c>
      <c r="K6636">
        <v>44.24</v>
      </c>
      <c r="L6636">
        <v>4.92</v>
      </c>
      <c r="M6636" t="str">
        <f t="shared" ca="1" si="1422"/>
        <v>-</v>
      </c>
      <c r="N6636" t="str">
        <f t="shared" ca="1" si="1423"/>
        <v>-</v>
      </c>
      <c r="O6636" t="str">
        <f t="shared" ca="1" si="1424"/>
        <v>-</v>
      </c>
      <c r="P6636" t="str">
        <f t="shared" ca="1" si="1425"/>
        <v>-</v>
      </c>
      <c r="Q6636" t="str">
        <f t="shared" ca="1" si="1426"/>
        <v>-</v>
      </c>
      <c r="R6636" t="str">
        <f t="shared" ca="1" si="1427"/>
        <v>-</v>
      </c>
      <c r="S6636" t="str">
        <f t="shared" ca="1" si="1428"/>
        <v>-</v>
      </c>
      <c r="T6636" t="str">
        <f t="shared" ca="1" si="1429"/>
        <v>-</v>
      </c>
      <c r="U6636" t="str">
        <f t="shared" ca="1" si="1430"/>
        <v>-</v>
      </c>
      <c r="V6636" t="str">
        <f t="shared" ca="1" si="1431"/>
        <v>-</v>
      </c>
      <c r="W6636">
        <f t="shared" ca="1" si="1419"/>
        <v>41.47</v>
      </c>
      <c r="X6636" t="str">
        <f t="shared" si="1420"/>
        <v>C6633</v>
      </c>
      <c r="Y6636" s="4">
        <f t="shared" ca="1" si="1421"/>
        <v>0</v>
      </c>
    </row>
    <row r="6637" spans="1:25" x14ac:dyDescent="0.2">
      <c r="A6637" t="s">
        <v>5950</v>
      </c>
      <c r="B6637">
        <v>8</v>
      </c>
      <c r="C6637">
        <v>31.86</v>
      </c>
      <c r="D6637">
        <v>3.98</v>
      </c>
      <c r="E6637">
        <v>28.66</v>
      </c>
      <c r="F6637">
        <v>3.58</v>
      </c>
      <c r="G6637">
        <v>28.03</v>
      </c>
      <c r="H6637">
        <v>3.5</v>
      </c>
      <c r="I6637">
        <v>30.93</v>
      </c>
      <c r="J6637">
        <v>3.87</v>
      </c>
      <c r="K6637">
        <v>36.08</v>
      </c>
      <c r="L6637">
        <v>4.51</v>
      </c>
      <c r="M6637" t="str">
        <f t="shared" ca="1" si="1422"/>
        <v>-</v>
      </c>
      <c r="N6637" t="str">
        <f t="shared" ca="1" si="1423"/>
        <v>-</v>
      </c>
      <c r="O6637" t="str">
        <f t="shared" ca="1" si="1424"/>
        <v>-</v>
      </c>
      <c r="P6637" t="str">
        <f t="shared" ca="1" si="1425"/>
        <v>-</v>
      </c>
      <c r="Q6637" t="str">
        <f t="shared" ca="1" si="1426"/>
        <v>-</v>
      </c>
      <c r="R6637" t="str">
        <f t="shared" ca="1" si="1427"/>
        <v>-</v>
      </c>
      <c r="S6637" t="str">
        <f t="shared" ca="1" si="1428"/>
        <v>-</v>
      </c>
      <c r="T6637" t="str">
        <f t="shared" ca="1" si="1429"/>
        <v>-</v>
      </c>
      <c r="U6637" t="str">
        <f t="shared" ca="1" si="1430"/>
        <v>-</v>
      </c>
      <c r="V6637" t="str">
        <f t="shared" ca="1" si="1431"/>
        <v>-</v>
      </c>
      <c r="W6637">
        <f t="shared" ca="1" si="1419"/>
        <v>31.86</v>
      </c>
      <c r="X6637" t="str">
        <f t="shared" si="1420"/>
        <v>C6633</v>
      </c>
      <c r="Y6637" s="4">
        <f t="shared" ca="1" si="1421"/>
        <v>0</v>
      </c>
    </row>
    <row r="6638" spans="1:25" x14ac:dyDescent="0.2">
      <c r="A6638" t="s">
        <v>5951</v>
      </c>
      <c r="B6638">
        <v>9</v>
      </c>
      <c r="C6638">
        <v>39.57</v>
      </c>
      <c r="D6638">
        <v>4.4000000000000004</v>
      </c>
      <c r="E6638">
        <v>33.799999999999997</v>
      </c>
      <c r="F6638">
        <v>3.76</v>
      </c>
      <c r="G6638">
        <v>32.75</v>
      </c>
      <c r="H6638">
        <v>3.64</v>
      </c>
      <c r="I6638">
        <v>33.71</v>
      </c>
      <c r="J6638">
        <v>3.75</v>
      </c>
      <c r="K6638">
        <v>38.39</v>
      </c>
      <c r="L6638">
        <v>4.2699999999999996</v>
      </c>
      <c r="M6638" t="str">
        <f t="shared" ca="1" si="1422"/>
        <v>-</v>
      </c>
      <c r="N6638" t="str">
        <f t="shared" ca="1" si="1423"/>
        <v>-</v>
      </c>
      <c r="O6638" t="str">
        <f t="shared" ca="1" si="1424"/>
        <v>-</v>
      </c>
      <c r="P6638" t="str">
        <f t="shared" ca="1" si="1425"/>
        <v>-</v>
      </c>
      <c r="Q6638" t="str">
        <f t="shared" ca="1" si="1426"/>
        <v>-</v>
      </c>
      <c r="R6638" t="str">
        <f t="shared" ca="1" si="1427"/>
        <v>-</v>
      </c>
      <c r="S6638" t="str">
        <f t="shared" ca="1" si="1428"/>
        <v>-</v>
      </c>
      <c r="T6638" t="str">
        <f t="shared" ca="1" si="1429"/>
        <v>-</v>
      </c>
      <c r="U6638" t="str">
        <f t="shared" ca="1" si="1430"/>
        <v>-</v>
      </c>
      <c r="V6638" t="str">
        <f t="shared" ca="1" si="1431"/>
        <v>-</v>
      </c>
      <c r="W6638">
        <f t="shared" ca="1" si="1419"/>
        <v>39.57</v>
      </c>
      <c r="X6638" t="str">
        <f t="shared" si="1420"/>
        <v>C6633</v>
      </c>
      <c r="Y6638" s="4">
        <f t="shared" ca="1" si="1421"/>
        <v>0</v>
      </c>
    </row>
    <row r="6639" spans="1:25" x14ac:dyDescent="0.2">
      <c r="A6639" t="s">
        <v>5952</v>
      </c>
      <c r="B6639">
        <v>8</v>
      </c>
      <c r="C6639">
        <v>31.32</v>
      </c>
      <c r="D6639">
        <v>3.92</v>
      </c>
      <c r="E6639">
        <v>27.85</v>
      </c>
      <c r="F6639">
        <v>3.48</v>
      </c>
      <c r="G6639">
        <v>26.61</v>
      </c>
      <c r="H6639">
        <v>3.33</v>
      </c>
      <c r="I6639">
        <v>27.46</v>
      </c>
      <c r="J6639">
        <v>3.43</v>
      </c>
      <c r="K6639">
        <v>32.340000000000003</v>
      </c>
      <c r="L6639">
        <v>4.04</v>
      </c>
      <c r="M6639" t="str">
        <f t="shared" ca="1" si="1422"/>
        <v>-</v>
      </c>
      <c r="N6639" t="str">
        <f t="shared" ca="1" si="1423"/>
        <v>-</v>
      </c>
      <c r="O6639" t="str">
        <f t="shared" ca="1" si="1424"/>
        <v>-</v>
      </c>
      <c r="P6639" t="str">
        <f t="shared" ca="1" si="1425"/>
        <v>-</v>
      </c>
      <c r="Q6639" t="str">
        <f t="shared" ca="1" si="1426"/>
        <v>-</v>
      </c>
      <c r="R6639" t="str">
        <f t="shared" ca="1" si="1427"/>
        <v>-</v>
      </c>
      <c r="S6639" t="str">
        <f t="shared" ca="1" si="1428"/>
        <v>-</v>
      </c>
      <c r="T6639" t="str">
        <f t="shared" ca="1" si="1429"/>
        <v>-</v>
      </c>
      <c r="U6639" t="str">
        <f t="shared" ca="1" si="1430"/>
        <v>-</v>
      </c>
      <c r="V6639" t="str">
        <f t="shared" ca="1" si="1431"/>
        <v>-</v>
      </c>
      <c r="W6639">
        <f t="shared" ca="1" si="1419"/>
        <v>31.32</v>
      </c>
      <c r="X6639" t="str">
        <f t="shared" si="1420"/>
        <v>C6633</v>
      </c>
      <c r="Y6639" s="4">
        <f t="shared" ca="1" si="1421"/>
        <v>0</v>
      </c>
    </row>
    <row r="6640" spans="1:25" x14ac:dyDescent="0.2">
      <c r="A6640" t="s">
        <v>5953</v>
      </c>
      <c r="B6640">
        <v>11</v>
      </c>
      <c r="C6640">
        <v>39</v>
      </c>
      <c r="D6640">
        <v>3.55</v>
      </c>
      <c r="E6640">
        <v>34.25</v>
      </c>
      <c r="F6640">
        <v>3.11</v>
      </c>
      <c r="G6640">
        <v>34.67</v>
      </c>
      <c r="H6640">
        <v>3.15</v>
      </c>
      <c r="I6640">
        <v>34.17</v>
      </c>
      <c r="J6640">
        <v>3.11</v>
      </c>
      <c r="K6640">
        <v>35.24</v>
      </c>
      <c r="L6640">
        <v>3.2</v>
      </c>
      <c r="M6640" t="str">
        <f t="shared" ca="1" si="1422"/>
        <v>-</v>
      </c>
      <c r="N6640" t="str">
        <f t="shared" ca="1" si="1423"/>
        <v>YES</v>
      </c>
      <c r="O6640" t="str">
        <f t="shared" ca="1" si="1424"/>
        <v>-</v>
      </c>
      <c r="P6640" t="str">
        <f t="shared" ca="1" si="1425"/>
        <v>-</v>
      </c>
      <c r="Q6640" t="str">
        <f t="shared" ca="1" si="1426"/>
        <v>-</v>
      </c>
      <c r="R6640" t="str">
        <f t="shared" ca="1" si="1427"/>
        <v>-</v>
      </c>
      <c r="S6640" t="str">
        <f t="shared" ca="1" si="1428"/>
        <v>-</v>
      </c>
      <c r="T6640" t="str">
        <f t="shared" ca="1" si="1429"/>
        <v>-</v>
      </c>
      <c r="U6640" t="str">
        <f t="shared" ca="1" si="1430"/>
        <v>-</v>
      </c>
      <c r="V6640" t="str">
        <f t="shared" ca="1" si="1431"/>
        <v>-</v>
      </c>
      <c r="W6640">
        <f t="shared" ca="1" si="1419"/>
        <v>39</v>
      </c>
      <c r="X6640" t="str">
        <f t="shared" si="1420"/>
        <v>C6633</v>
      </c>
      <c r="Y6640" s="4">
        <f t="shared" ca="1" si="1421"/>
        <v>0.1</v>
      </c>
    </row>
    <row r="6641" spans="1:25" x14ac:dyDescent="0.2">
      <c r="A6641" t="s">
        <v>5954</v>
      </c>
      <c r="B6641">
        <v>9</v>
      </c>
      <c r="C6641">
        <v>38.020000000000003</v>
      </c>
      <c r="D6641">
        <v>4.22</v>
      </c>
      <c r="E6641">
        <v>31.86</v>
      </c>
      <c r="F6641">
        <v>3.54</v>
      </c>
      <c r="G6641">
        <v>29.66</v>
      </c>
      <c r="H6641">
        <v>3.3</v>
      </c>
      <c r="I6641">
        <v>32.200000000000003</v>
      </c>
      <c r="J6641">
        <v>3.58</v>
      </c>
      <c r="K6641">
        <v>37.200000000000003</v>
      </c>
      <c r="L6641">
        <v>4.13</v>
      </c>
      <c r="M6641" t="str">
        <f t="shared" ca="1" si="1422"/>
        <v>-</v>
      </c>
      <c r="N6641" t="str">
        <f t="shared" ca="1" si="1423"/>
        <v>-</v>
      </c>
      <c r="O6641" t="str">
        <f t="shared" ca="1" si="1424"/>
        <v>-</v>
      </c>
      <c r="P6641" t="str">
        <f t="shared" ca="1" si="1425"/>
        <v>-</v>
      </c>
      <c r="Q6641" t="str">
        <f t="shared" ca="1" si="1426"/>
        <v>-</v>
      </c>
      <c r="R6641" t="str">
        <f t="shared" ca="1" si="1427"/>
        <v>-</v>
      </c>
      <c r="S6641" t="str">
        <f t="shared" ca="1" si="1428"/>
        <v>-</v>
      </c>
      <c r="T6641" t="str">
        <f t="shared" ca="1" si="1429"/>
        <v>-</v>
      </c>
      <c r="U6641" t="str">
        <f t="shared" ca="1" si="1430"/>
        <v>-</v>
      </c>
      <c r="V6641" t="str">
        <f t="shared" ca="1" si="1431"/>
        <v>-</v>
      </c>
      <c r="W6641">
        <f t="shared" ca="1" si="1419"/>
        <v>38.020000000000003</v>
      </c>
      <c r="X6641" t="str">
        <f t="shared" si="1420"/>
        <v>C6633</v>
      </c>
      <c r="Y6641" s="4">
        <f t="shared" ca="1" si="1421"/>
        <v>0</v>
      </c>
    </row>
    <row r="6642" spans="1:25" x14ac:dyDescent="0.2">
      <c r="A6642" t="s">
        <v>21</v>
      </c>
      <c r="M6642" t="str">
        <f t="shared" ca="1" si="1422"/>
        <v>-</v>
      </c>
      <c r="N6642" t="str">
        <f t="shared" ca="1" si="1423"/>
        <v>-</v>
      </c>
      <c r="O6642" t="str">
        <f t="shared" ca="1" si="1424"/>
        <v>-</v>
      </c>
      <c r="P6642" t="str">
        <f t="shared" ca="1" si="1425"/>
        <v>-</v>
      </c>
      <c r="Q6642" t="str">
        <f t="shared" ca="1" si="1426"/>
        <v>-</v>
      </c>
      <c r="R6642" t="str">
        <f t="shared" ca="1" si="1427"/>
        <v>-</v>
      </c>
      <c r="S6642" t="str">
        <f t="shared" ca="1" si="1428"/>
        <v>-</v>
      </c>
      <c r="T6642" t="str">
        <f t="shared" ca="1" si="1429"/>
        <v>-</v>
      </c>
      <c r="U6642" t="str">
        <f t="shared" ca="1" si="1430"/>
        <v>-</v>
      </c>
      <c r="V6642" t="str">
        <f t="shared" ca="1" si="1431"/>
        <v>-</v>
      </c>
      <c r="W6642">
        <f t="shared" ca="1" si="1419"/>
        <v>0</v>
      </c>
      <c r="X6642" t="str">
        <f t="shared" si="1420"/>
        <v>C6633</v>
      </c>
      <c r="Y6642" s="4" t="str">
        <f t="shared" si="1421"/>
        <v/>
      </c>
    </row>
    <row r="6643" spans="1:25" x14ac:dyDescent="0.2">
      <c r="A6643" t="s">
        <v>5955</v>
      </c>
      <c r="B6643">
        <v>10</v>
      </c>
      <c r="C6643">
        <v>36.28</v>
      </c>
      <c r="D6643">
        <v>3.63</v>
      </c>
      <c r="E6643">
        <v>33.47</v>
      </c>
      <c r="F6643">
        <v>3.35</v>
      </c>
      <c r="G6643">
        <v>28.46</v>
      </c>
      <c r="H6643">
        <v>2.85</v>
      </c>
      <c r="I6643">
        <v>26.19</v>
      </c>
      <c r="J6643">
        <v>2.62</v>
      </c>
      <c r="K6643">
        <v>30.28</v>
      </c>
      <c r="L6643">
        <v>3.03</v>
      </c>
      <c r="M6643" t="str">
        <f t="shared" ca="1" si="1422"/>
        <v>-</v>
      </c>
      <c r="N6643" t="str">
        <f t="shared" ca="1" si="1423"/>
        <v>-</v>
      </c>
      <c r="O6643" t="str">
        <f t="shared" ca="1" si="1424"/>
        <v>-</v>
      </c>
      <c r="P6643" t="str">
        <f t="shared" ca="1" si="1425"/>
        <v>-</v>
      </c>
      <c r="Q6643" t="str">
        <f t="shared" ca="1" si="1426"/>
        <v>-</v>
      </c>
      <c r="R6643" t="str">
        <f t="shared" ca="1" si="1427"/>
        <v>-</v>
      </c>
      <c r="S6643" t="str">
        <f t="shared" ca="1" si="1428"/>
        <v>-</v>
      </c>
      <c r="T6643" t="str">
        <f t="shared" ca="1" si="1429"/>
        <v>-</v>
      </c>
      <c r="U6643" t="str">
        <f t="shared" ca="1" si="1430"/>
        <v>-</v>
      </c>
      <c r="V6643" t="str">
        <f t="shared" ca="1" si="1431"/>
        <v>-</v>
      </c>
      <c r="W6643">
        <f t="shared" ca="1" si="1419"/>
        <v>36.28</v>
      </c>
      <c r="X6643" t="str">
        <f t="shared" si="1420"/>
        <v>C6643</v>
      </c>
      <c r="Y6643" s="4">
        <f t="shared" ca="1" si="1421"/>
        <v>0</v>
      </c>
    </row>
    <row r="6644" spans="1:25" x14ac:dyDescent="0.2">
      <c r="A6644" t="s">
        <v>5956</v>
      </c>
      <c r="B6644">
        <v>10</v>
      </c>
      <c r="C6644">
        <v>44.75</v>
      </c>
      <c r="D6644">
        <v>4.4800000000000004</v>
      </c>
      <c r="E6644">
        <v>51.17</v>
      </c>
      <c r="F6644">
        <v>5.12</v>
      </c>
      <c r="G6644">
        <v>54.96</v>
      </c>
      <c r="H6644">
        <v>5.5</v>
      </c>
      <c r="I6644">
        <v>52.03</v>
      </c>
      <c r="J6644">
        <v>5.2</v>
      </c>
      <c r="K6644">
        <v>57.3</v>
      </c>
      <c r="L6644">
        <v>5.73</v>
      </c>
      <c r="M6644" t="str">
        <f t="shared" ca="1" si="1422"/>
        <v>-</v>
      </c>
      <c r="N6644" t="str">
        <f t="shared" ca="1" si="1423"/>
        <v>-</v>
      </c>
      <c r="O6644" t="str">
        <f t="shared" ca="1" si="1424"/>
        <v>-</v>
      </c>
      <c r="P6644" t="str">
        <f t="shared" ca="1" si="1425"/>
        <v>-</v>
      </c>
      <c r="Q6644" t="str">
        <f t="shared" ca="1" si="1426"/>
        <v>-</v>
      </c>
      <c r="R6644" t="str">
        <f t="shared" ca="1" si="1427"/>
        <v>-</v>
      </c>
      <c r="S6644" t="str">
        <f t="shared" ca="1" si="1428"/>
        <v>-</v>
      </c>
      <c r="T6644" t="str">
        <f t="shared" ca="1" si="1429"/>
        <v>-</v>
      </c>
      <c r="U6644" t="str">
        <f t="shared" ca="1" si="1430"/>
        <v>-</v>
      </c>
      <c r="V6644" t="str">
        <f t="shared" ca="1" si="1431"/>
        <v>-</v>
      </c>
      <c r="W6644">
        <f t="shared" ca="1" si="1419"/>
        <v>44.75</v>
      </c>
      <c r="X6644" t="str">
        <f t="shared" si="1420"/>
        <v>C6643</v>
      </c>
      <c r="Y6644" s="4">
        <f t="shared" ca="1" si="1421"/>
        <v>0</v>
      </c>
    </row>
    <row r="6645" spans="1:25" x14ac:dyDescent="0.2">
      <c r="A6645" t="s">
        <v>5957</v>
      </c>
      <c r="B6645">
        <v>10</v>
      </c>
      <c r="C6645">
        <v>44.09</v>
      </c>
      <c r="D6645">
        <v>4.41</v>
      </c>
      <c r="E6645">
        <v>50.83</v>
      </c>
      <c r="F6645">
        <v>5.08</v>
      </c>
      <c r="G6645">
        <v>51.56</v>
      </c>
      <c r="H6645">
        <v>5.16</v>
      </c>
      <c r="I6645">
        <v>52.32</v>
      </c>
      <c r="J6645">
        <v>5.23</v>
      </c>
      <c r="K6645">
        <v>56.62</v>
      </c>
      <c r="L6645">
        <v>5.66</v>
      </c>
      <c r="M6645" t="str">
        <f t="shared" ca="1" si="1422"/>
        <v>-</v>
      </c>
      <c r="N6645" t="str">
        <f t="shared" ca="1" si="1423"/>
        <v>-</v>
      </c>
      <c r="O6645" t="str">
        <f t="shared" ca="1" si="1424"/>
        <v>-</v>
      </c>
      <c r="P6645" t="str">
        <f t="shared" ca="1" si="1425"/>
        <v>-</v>
      </c>
      <c r="Q6645" t="str">
        <f t="shared" ca="1" si="1426"/>
        <v>-</v>
      </c>
      <c r="R6645" t="str">
        <f t="shared" ca="1" si="1427"/>
        <v>-</v>
      </c>
      <c r="S6645" t="str">
        <f t="shared" ca="1" si="1428"/>
        <v>-</v>
      </c>
      <c r="T6645" t="str">
        <f t="shared" ca="1" si="1429"/>
        <v>-</v>
      </c>
      <c r="U6645" t="str">
        <f t="shared" ca="1" si="1430"/>
        <v>-</v>
      </c>
      <c r="V6645" t="str">
        <f t="shared" ca="1" si="1431"/>
        <v>-</v>
      </c>
      <c r="W6645">
        <f t="shared" ca="1" si="1419"/>
        <v>44.09</v>
      </c>
      <c r="X6645" t="str">
        <f t="shared" si="1420"/>
        <v>C6643</v>
      </c>
      <c r="Y6645" s="4">
        <f t="shared" ca="1" si="1421"/>
        <v>0</v>
      </c>
    </row>
    <row r="6646" spans="1:25" x14ac:dyDescent="0.2">
      <c r="A6646" t="s">
        <v>5958</v>
      </c>
      <c r="B6646">
        <v>7</v>
      </c>
      <c r="C6646">
        <v>26.99</v>
      </c>
      <c r="D6646">
        <v>3.86</v>
      </c>
      <c r="E6646">
        <v>26.69</v>
      </c>
      <c r="F6646">
        <v>3.81</v>
      </c>
      <c r="G6646">
        <v>26.17</v>
      </c>
      <c r="H6646">
        <v>3.74</v>
      </c>
      <c r="I6646">
        <v>24.78</v>
      </c>
      <c r="J6646">
        <v>3.54</v>
      </c>
      <c r="K6646">
        <v>28.65</v>
      </c>
      <c r="L6646">
        <v>4.09</v>
      </c>
      <c r="M6646" t="str">
        <f t="shared" ca="1" si="1422"/>
        <v>-</v>
      </c>
      <c r="N6646" t="str">
        <f t="shared" ca="1" si="1423"/>
        <v>-</v>
      </c>
      <c r="O6646" t="str">
        <f t="shared" ca="1" si="1424"/>
        <v>-</v>
      </c>
      <c r="P6646" t="str">
        <f t="shared" ca="1" si="1425"/>
        <v>-</v>
      </c>
      <c r="Q6646" t="str">
        <f t="shared" ca="1" si="1426"/>
        <v>-</v>
      </c>
      <c r="R6646" t="str">
        <f t="shared" ca="1" si="1427"/>
        <v>-</v>
      </c>
      <c r="S6646" t="str">
        <f t="shared" ca="1" si="1428"/>
        <v>-</v>
      </c>
      <c r="T6646" t="str">
        <f t="shared" ca="1" si="1429"/>
        <v>-</v>
      </c>
      <c r="U6646" t="str">
        <f t="shared" ca="1" si="1430"/>
        <v>-</v>
      </c>
      <c r="V6646" t="str">
        <f t="shared" ca="1" si="1431"/>
        <v>-</v>
      </c>
      <c r="W6646">
        <f t="shared" ca="1" si="1419"/>
        <v>26.99</v>
      </c>
      <c r="X6646" t="str">
        <f t="shared" si="1420"/>
        <v>C6643</v>
      </c>
      <c r="Y6646" s="4">
        <f t="shared" ca="1" si="1421"/>
        <v>0</v>
      </c>
    </row>
    <row r="6647" spans="1:25" x14ac:dyDescent="0.2">
      <c r="A6647" t="s">
        <v>5959</v>
      </c>
      <c r="B6647">
        <v>10</v>
      </c>
      <c r="C6647">
        <v>35.15</v>
      </c>
      <c r="D6647">
        <v>3.51</v>
      </c>
      <c r="E6647">
        <v>30.98</v>
      </c>
      <c r="F6647">
        <v>3.1</v>
      </c>
      <c r="G6647">
        <v>25.71</v>
      </c>
      <c r="H6647">
        <v>2.57</v>
      </c>
      <c r="I6647">
        <v>23.19</v>
      </c>
      <c r="J6647">
        <v>2.3199999999999998</v>
      </c>
      <c r="K6647">
        <v>26.01</v>
      </c>
      <c r="L6647">
        <v>2.6</v>
      </c>
      <c r="M6647" t="str">
        <f t="shared" ca="1" si="1422"/>
        <v>-</v>
      </c>
      <c r="N6647" t="str">
        <f t="shared" ca="1" si="1423"/>
        <v>YES</v>
      </c>
      <c r="O6647" t="str">
        <f t="shared" ca="1" si="1424"/>
        <v>-</v>
      </c>
      <c r="P6647" t="str">
        <f t="shared" ca="1" si="1425"/>
        <v>YES</v>
      </c>
      <c r="Q6647" t="str">
        <f t="shared" ca="1" si="1426"/>
        <v>-</v>
      </c>
      <c r="R6647" t="str">
        <f t="shared" ca="1" si="1427"/>
        <v>-</v>
      </c>
      <c r="S6647" t="str">
        <f t="shared" ca="1" si="1428"/>
        <v>-</v>
      </c>
      <c r="T6647" t="str">
        <f t="shared" ca="1" si="1429"/>
        <v>-</v>
      </c>
      <c r="U6647" t="str">
        <f t="shared" ca="1" si="1430"/>
        <v>-</v>
      </c>
      <c r="V6647" t="str">
        <f t="shared" ca="1" si="1431"/>
        <v>-</v>
      </c>
      <c r="W6647">
        <f t="shared" ca="1" si="1419"/>
        <v>35.15</v>
      </c>
      <c r="X6647" t="str">
        <f t="shared" si="1420"/>
        <v>C6643</v>
      </c>
      <c r="Y6647" s="4">
        <f t="shared" ca="1" si="1421"/>
        <v>0.2</v>
      </c>
    </row>
    <row r="6648" spans="1:25" x14ac:dyDescent="0.2">
      <c r="A6648" t="s">
        <v>5960</v>
      </c>
      <c r="B6648">
        <v>10</v>
      </c>
      <c r="C6648">
        <v>37.630000000000003</v>
      </c>
      <c r="D6648">
        <v>3.76</v>
      </c>
      <c r="E6648">
        <v>31.56</v>
      </c>
      <c r="F6648">
        <v>3.16</v>
      </c>
      <c r="G6648">
        <v>24.9</v>
      </c>
      <c r="H6648">
        <v>2.4900000000000002</v>
      </c>
      <c r="I6648">
        <v>20.9</v>
      </c>
      <c r="J6648">
        <v>2.09</v>
      </c>
      <c r="K6648">
        <v>23.14</v>
      </c>
      <c r="L6648">
        <v>2.31</v>
      </c>
      <c r="M6648" t="str">
        <f t="shared" ca="1" si="1422"/>
        <v>-</v>
      </c>
      <c r="N6648" t="str">
        <f t="shared" ca="1" si="1423"/>
        <v>-</v>
      </c>
      <c r="O6648" t="str">
        <f t="shared" ca="1" si="1424"/>
        <v>-</v>
      </c>
      <c r="P6648" t="str">
        <f t="shared" ca="1" si="1425"/>
        <v>-</v>
      </c>
      <c r="Q6648" t="str">
        <f t="shared" ca="1" si="1426"/>
        <v>-</v>
      </c>
      <c r="R6648" t="str">
        <f t="shared" ca="1" si="1427"/>
        <v>YES</v>
      </c>
      <c r="S6648" t="str">
        <f t="shared" ca="1" si="1428"/>
        <v>YES</v>
      </c>
      <c r="T6648" t="str">
        <f t="shared" ca="1" si="1429"/>
        <v>YES</v>
      </c>
      <c r="U6648" t="str">
        <f t="shared" ca="1" si="1430"/>
        <v>YES</v>
      </c>
      <c r="V6648" t="str">
        <f t="shared" ca="1" si="1431"/>
        <v>YES</v>
      </c>
      <c r="W6648">
        <f t="shared" ca="1" si="1419"/>
        <v>37.630000000000003</v>
      </c>
      <c r="X6648" t="str">
        <f t="shared" si="1420"/>
        <v>C6643</v>
      </c>
      <c r="Y6648" s="4">
        <f t="shared" ca="1" si="1421"/>
        <v>0.5</v>
      </c>
    </row>
    <row r="6649" spans="1:25" x14ac:dyDescent="0.2">
      <c r="A6649" t="s">
        <v>5961</v>
      </c>
      <c r="B6649">
        <v>7</v>
      </c>
      <c r="C6649">
        <v>26.57</v>
      </c>
      <c r="D6649">
        <v>3.8</v>
      </c>
      <c r="E6649">
        <v>24.37</v>
      </c>
      <c r="F6649">
        <v>3.48</v>
      </c>
      <c r="G6649">
        <v>23.47</v>
      </c>
      <c r="H6649">
        <v>3.35</v>
      </c>
      <c r="I6649">
        <v>21.68</v>
      </c>
      <c r="J6649">
        <v>3.1</v>
      </c>
      <c r="K6649">
        <v>25.46</v>
      </c>
      <c r="L6649">
        <v>3.64</v>
      </c>
      <c r="M6649" t="str">
        <f t="shared" ca="1" si="1422"/>
        <v>YES</v>
      </c>
      <c r="N6649" t="str">
        <f t="shared" ca="1" si="1423"/>
        <v>-</v>
      </c>
      <c r="O6649" t="str">
        <f t="shared" ca="1" si="1424"/>
        <v>YES</v>
      </c>
      <c r="P6649" t="str">
        <f t="shared" ca="1" si="1425"/>
        <v>-</v>
      </c>
      <c r="Q6649" t="str">
        <f t="shared" ca="1" si="1426"/>
        <v>YES</v>
      </c>
      <c r="R6649" t="str">
        <f t="shared" ca="1" si="1427"/>
        <v>-</v>
      </c>
      <c r="S6649" t="str">
        <f t="shared" ca="1" si="1428"/>
        <v>-</v>
      </c>
      <c r="T6649" t="str">
        <f t="shared" ca="1" si="1429"/>
        <v>-</v>
      </c>
      <c r="U6649" t="str">
        <f t="shared" ca="1" si="1430"/>
        <v>-</v>
      </c>
      <c r="V6649" t="str">
        <f t="shared" ca="1" si="1431"/>
        <v>-</v>
      </c>
      <c r="W6649">
        <f t="shared" ca="1" si="1419"/>
        <v>26.57</v>
      </c>
      <c r="X6649" t="str">
        <f t="shared" si="1420"/>
        <v>C6643</v>
      </c>
      <c r="Y6649" s="4">
        <f t="shared" ca="1" si="1421"/>
        <v>0.3</v>
      </c>
    </row>
    <row r="6650" spans="1:25" x14ac:dyDescent="0.2">
      <c r="A6650" t="s">
        <v>5962</v>
      </c>
      <c r="B6650">
        <v>7</v>
      </c>
      <c r="C6650">
        <v>27.66</v>
      </c>
      <c r="D6650">
        <v>3.95</v>
      </c>
      <c r="E6650">
        <v>27.15</v>
      </c>
      <c r="F6650">
        <v>3.88</v>
      </c>
      <c r="G6650">
        <v>26.71</v>
      </c>
      <c r="H6650">
        <v>3.82</v>
      </c>
      <c r="I6650">
        <v>26.29</v>
      </c>
      <c r="J6650">
        <v>3.76</v>
      </c>
      <c r="K6650">
        <v>30.3</v>
      </c>
      <c r="L6650">
        <v>4.33</v>
      </c>
      <c r="M6650" t="str">
        <f t="shared" ca="1" si="1422"/>
        <v>-</v>
      </c>
      <c r="N6650" t="str">
        <f t="shared" ca="1" si="1423"/>
        <v>-</v>
      </c>
      <c r="O6650" t="str">
        <f t="shared" ca="1" si="1424"/>
        <v>-</v>
      </c>
      <c r="P6650" t="str">
        <f t="shared" ca="1" si="1425"/>
        <v>-</v>
      </c>
      <c r="Q6650" t="str">
        <f t="shared" ca="1" si="1426"/>
        <v>-</v>
      </c>
      <c r="R6650" t="str">
        <f t="shared" ca="1" si="1427"/>
        <v>-</v>
      </c>
      <c r="S6650" t="str">
        <f t="shared" ca="1" si="1428"/>
        <v>-</v>
      </c>
      <c r="T6650" t="str">
        <f t="shared" ca="1" si="1429"/>
        <v>-</v>
      </c>
      <c r="U6650" t="str">
        <f t="shared" ca="1" si="1430"/>
        <v>-</v>
      </c>
      <c r="V6650" t="str">
        <f t="shared" ca="1" si="1431"/>
        <v>-</v>
      </c>
      <c r="W6650">
        <f t="shared" ca="1" si="1419"/>
        <v>27.66</v>
      </c>
      <c r="X6650" t="str">
        <f t="shared" si="1420"/>
        <v>C6643</v>
      </c>
      <c r="Y6650" s="4">
        <f t="shared" ca="1" si="1421"/>
        <v>0</v>
      </c>
    </row>
    <row r="6651" spans="1:25" x14ac:dyDescent="0.2">
      <c r="A6651" t="s">
        <v>5963</v>
      </c>
      <c r="B6651">
        <v>10</v>
      </c>
      <c r="C6651">
        <v>44.71</v>
      </c>
      <c r="D6651">
        <v>4.47</v>
      </c>
      <c r="E6651">
        <v>50.86</v>
      </c>
      <c r="F6651">
        <v>5.09</v>
      </c>
      <c r="G6651">
        <v>48.1</v>
      </c>
      <c r="H6651">
        <v>4.8099999999999996</v>
      </c>
      <c r="I6651">
        <v>49.91</v>
      </c>
      <c r="J6651">
        <v>4.99</v>
      </c>
      <c r="K6651">
        <v>54.19</v>
      </c>
      <c r="L6651">
        <v>5.42</v>
      </c>
      <c r="M6651" t="str">
        <f t="shared" ca="1" si="1422"/>
        <v>-</v>
      </c>
      <c r="N6651" t="str">
        <f t="shared" ca="1" si="1423"/>
        <v>-</v>
      </c>
      <c r="O6651" t="str">
        <f t="shared" ca="1" si="1424"/>
        <v>-</v>
      </c>
      <c r="P6651" t="str">
        <f t="shared" ca="1" si="1425"/>
        <v>-</v>
      </c>
      <c r="Q6651" t="str">
        <f t="shared" ca="1" si="1426"/>
        <v>-</v>
      </c>
      <c r="R6651" t="str">
        <f t="shared" ca="1" si="1427"/>
        <v>-</v>
      </c>
      <c r="S6651" t="str">
        <f t="shared" ca="1" si="1428"/>
        <v>-</v>
      </c>
      <c r="T6651" t="str">
        <f t="shared" ca="1" si="1429"/>
        <v>-</v>
      </c>
      <c r="U6651" t="str">
        <f t="shared" ca="1" si="1430"/>
        <v>-</v>
      </c>
      <c r="V6651" t="str">
        <f t="shared" ca="1" si="1431"/>
        <v>-</v>
      </c>
      <c r="W6651">
        <f t="shared" ca="1" si="1419"/>
        <v>44.71</v>
      </c>
      <c r="X6651" t="str">
        <f t="shared" si="1420"/>
        <v>C6643</v>
      </c>
      <c r="Y6651" s="4">
        <f t="shared" ca="1" si="1421"/>
        <v>0</v>
      </c>
    </row>
    <row r="6652" spans="1:25" x14ac:dyDescent="0.2">
      <c r="A6652" t="s">
        <v>21</v>
      </c>
      <c r="M6652" t="str">
        <f t="shared" ca="1" si="1422"/>
        <v>-</v>
      </c>
      <c r="N6652" t="str">
        <f t="shared" ca="1" si="1423"/>
        <v>-</v>
      </c>
      <c r="O6652" t="str">
        <f t="shared" ca="1" si="1424"/>
        <v>-</v>
      </c>
      <c r="P6652" t="str">
        <f t="shared" ca="1" si="1425"/>
        <v>-</v>
      </c>
      <c r="Q6652" t="str">
        <f t="shared" ca="1" si="1426"/>
        <v>-</v>
      </c>
      <c r="R6652" t="str">
        <f t="shared" ca="1" si="1427"/>
        <v>-</v>
      </c>
      <c r="S6652" t="str">
        <f t="shared" ca="1" si="1428"/>
        <v>-</v>
      </c>
      <c r="T6652" t="str">
        <f t="shared" ca="1" si="1429"/>
        <v>-</v>
      </c>
      <c r="U6652" t="str">
        <f t="shared" ca="1" si="1430"/>
        <v>-</v>
      </c>
      <c r="V6652" t="str">
        <f t="shared" ca="1" si="1431"/>
        <v>-</v>
      </c>
      <c r="W6652">
        <f t="shared" ca="1" si="1419"/>
        <v>0</v>
      </c>
      <c r="X6652" t="str">
        <f t="shared" si="1420"/>
        <v>C6643</v>
      </c>
      <c r="Y6652" s="4" t="str">
        <f t="shared" si="1421"/>
        <v/>
      </c>
    </row>
    <row r="6653" spans="1:25" x14ac:dyDescent="0.2">
      <c r="A6653" t="s">
        <v>5964</v>
      </c>
      <c r="B6653">
        <v>8</v>
      </c>
      <c r="C6653">
        <v>29.93</v>
      </c>
      <c r="D6653">
        <v>3.74</v>
      </c>
      <c r="E6653">
        <v>28.31</v>
      </c>
      <c r="F6653">
        <v>3.54</v>
      </c>
      <c r="G6653">
        <v>26.08</v>
      </c>
      <c r="H6653">
        <v>3.26</v>
      </c>
      <c r="I6653">
        <v>21.49</v>
      </c>
      <c r="J6653">
        <v>2.69</v>
      </c>
      <c r="K6653">
        <v>22.97</v>
      </c>
      <c r="L6653">
        <v>2.87</v>
      </c>
      <c r="M6653" t="str">
        <f t="shared" ca="1" si="1422"/>
        <v>-</v>
      </c>
      <c r="N6653" t="str">
        <f t="shared" ca="1" si="1423"/>
        <v>-</v>
      </c>
      <c r="O6653" t="str">
        <f t="shared" ca="1" si="1424"/>
        <v>-</v>
      </c>
      <c r="P6653" t="str">
        <f t="shared" ca="1" si="1425"/>
        <v>-</v>
      </c>
      <c r="Q6653" t="str">
        <f t="shared" ca="1" si="1426"/>
        <v>-</v>
      </c>
      <c r="R6653" t="str">
        <f t="shared" ca="1" si="1427"/>
        <v>-</v>
      </c>
      <c r="S6653" t="str">
        <f t="shared" ca="1" si="1428"/>
        <v>-</v>
      </c>
      <c r="T6653" t="str">
        <f t="shared" ca="1" si="1429"/>
        <v>-</v>
      </c>
      <c r="U6653" t="str">
        <f t="shared" ca="1" si="1430"/>
        <v>-</v>
      </c>
      <c r="V6653" t="str">
        <f t="shared" ca="1" si="1431"/>
        <v>-</v>
      </c>
      <c r="W6653">
        <f t="shared" ca="1" si="1419"/>
        <v>29.93</v>
      </c>
      <c r="X6653" t="str">
        <f t="shared" si="1420"/>
        <v>C6653</v>
      </c>
      <c r="Y6653" s="4">
        <f t="shared" ca="1" si="1421"/>
        <v>0</v>
      </c>
    </row>
    <row r="6654" spans="1:25" x14ac:dyDescent="0.2">
      <c r="A6654" t="s">
        <v>5965</v>
      </c>
      <c r="B6654">
        <v>6</v>
      </c>
      <c r="C6654">
        <v>26.67</v>
      </c>
      <c r="D6654">
        <v>4.45</v>
      </c>
      <c r="E6654">
        <v>32.799999999999997</v>
      </c>
      <c r="F6654">
        <v>5.47</v>
      </c>
      <c r="G6654">
        <v>31.25</v>
      </c>
      <c r="H6654">
        <v>5.21</v>
      </c>
      <c r="I6654">
        <v>34.119999999999997</v>
      </c>
      <c r="J6654">
        <v>5.69</v>
      </c>
      <c r="K6654">
        <v>38.51</v>
      </c>
      <c r="L6654">
        <v>6.42</v>
      </c>
      <c r="M6654" t="str">
        <f t="shared" ca="1" si="1422"/>
        <v>-</v>
      </c>
      <c r="N6654" t="str">
        <f t="shared" ca="1" si="1423"/>
        <v>-</v>
      </c>
      <c r="O6654" t="str">
        <f t="shared" ca="1" si="1424"/>
        <v>-</v>
      </c>
      <c r="P6654" t="str">
        <f t="shared" ca="1" si="1425"/>
        <v>-</v>
      </c>
      <c r="Q6654" t="str">
        <f t="shared" ca="1" si="1426"/>
        <v>-</v>
      </c>
      <c r="R6654" t="str">
        <f t="shared" ca="1" si="1427"/>
        <v>-</v>
      </c>
      <c r="S6654" t="str">
        <f t="shared" ca="1" si="1428"/>
        <v>-</v>
      </c>
      <c r="T6654" t="str">
        <f t="shared" ca="1" si="1429"/>
        <v>-</v>
      </c>
      <c r="U6654" t="str">
        <f t="shared" ca="1" si="1430"/>
        <v>-</v>
      </c>
      <c r="V6654" t="str">
        <f t="shared" ca="1" si="1431"/>
        <v>-</v>
      </c>
      <c r="W6654">
        <f t="shared" ca="1" si="1419"/>
        <v>26.67</v>
      </c>
      <c r="X6654" t="str">
        <f t="shared" si="1420"/>
        <v>C6653</v>
      </c>
      <c r="Y6654" s="4">
        <f t="shared" ca="1" si="1421"/>
        <v>0</v>
      </c>
    </row>
    <row r="6655" spans="1:25" x14ac:dyDescent="0.2">
      <c r="A6655" t="s">
        <v>5966</v>
      </c>
      <c r="B6655">
        <v>6</v>
      </c>
      <c r="C6655">
        <v>23.48</v>
      </c>
      <c r="D6655">
        <v>3.91</v>
      </c>
      <c r="E6655">
        <v>21.69</v>
      </c>
      <c r="F6655">
        <v>3.61</v>
      </c>
      <c r="G6655">
        <v>22.49</v>
      </c>
      <c r="H6655">
        <v>3.75</v>
      </c>
      <c r="I6655">
        <v>23.83</v>
      </c>
      <c r="J6655">
        <v>3.97</v>
      </c>
      <c r="K6655">
        <v>28.11</v>
      </c>
      <c r="L6655">
        <v>4.6900000000000004</v>
      </c>
      <c r="M6655" t="str">
        <f t="shared" ca="1" si="1422"/>
        <v>YES</v>
      </c>
      <c r="N6655" t="str">
        <f t="shared" ca="1" si="1423"/>
        <v>-</v>
      </c>
      <c r="O6655" t="str">
        <f t="shared" ca="1" si="1424"/>
        <v>YES</v>
      </c>
      <c r="P6655" t="str">
        <f t="shared" ca="1" si="1425"/>
        <v>-</v>
      </c>
      <c r="Q6655" t="str">
        <f t="shared" ca="1" si="1426"/>
        <v>-</v>
      </c>
      <c r="R6655" t="str">
        <f t="shared" ca="1" si="1427"/>
        <v>-</v>
      </c>
      <c r="S6655" t="str">
        <f t="shared" ca="1" si="1428"/>
        <v>-</v>
      </c>
      <c r="T6655" t="str">
        <f t="shared" ca="1" si="1429"/>
        <v>-</v>
      </c>
      <c r="U6655" t="str">
        <f t="shared" ca="1" si="1430"/>
        <v>-</v>
      </c>
      <c r="V6655" t="str">
        <f t="shared" ca="1" si="1431"/>
        <v>-</v>
      </c>
      <c r="W6655">
        <f t="shared" ca="1" si="1419"/>
        <v>23.48</v>
      </c>
      <c r="X6655" t="str">
        <f t="shared" si="1420"/>
        <v>C6653</v>
      </c>
      <c r="Y6655" s="4">
        <f t="shared" ca="1" si="1421"/>
        <v>0.2</v>
      </c>
    </row>
    <row r="6656" spans="1:25" x14ac:dyDescent="0.2">
      <c r="A6656" t="s">
        <v>5967</v>
      </c>
      <c r="B6656">
        <v>6</v>
      </c>
      <c r="C6656">
        <v>29.06</v>
      </c>
      <c r="D6656">
        <v>4.84</v>
      </c>
      <c r="E6656">
        <v>36.35</v>
      </c>
      <c r="F6656">
        <v>6.06</v>
      </c>
      <c r="G6656">
        <v>33.5</v>
      </c>
      <c r="H6656">
        <v>5.58</v>
      </c>
      <c r="I6656">
        <v>36.57</v>
      </c>
      <c r="J6656">
        <v>6.09</v>
      </c>
      <c r="K6656">
        <v>40.96</v>
      </c>
      <c r="L6656">
        <v>6.83</v>
      </c>
      <c r="M6656" t="str">
        <f t="shared" ca="1" si="1422"/>
        <v>-</v>
      </c>
      <c r="N6656" t="str">
        <f t="shared" ca="1" si="1423"/>
        <v>-</v>
      </c>
      <c r="O6656" t="str">
        <f t="shared" ca="1" si="1424"/>
        <v>-</v>
      </c>
      <c r="P6656" t="str">
        <f t="shared" ca="1" si="1425"/>
        <v>-</v>
      </c>
      <c r="Q6656" t="str">
        <f t="shared" ca="1" si="1426"/>
        <v>-</v>
      </c>
      <c r="R6656" t="str">
        <f t="shared" ca="1" si="1427"/>
        <v>-</v>
      </c>
      <c r="S6656" t="str">
        <f t="shared" ca="1" si="1428"/>
        <v>-</v>
      </c>
      <c r="T6656" t="str">
        <f t="shared" ca="1" si="1429"/>
        <v>-</v>
      </c>
      <c r="U6656" t="str">
        <f t="shared" ca="1" si="1430"/>
        <v>-</v>
      </c>
      <c r="V6656" t="str">
        <f t="shared" ca="1" si="1431"/>
        <v>-</v>
      </c>
      <c r="W6656">
        <f t="shared" ca="1" si="1419"/>
        <v>29.06</v>
      </c>
      <c r="X6656" t="str">
        <f t="shared" si="1420"/>
        <v>C6653</v>
      </c>
      <c r="Y6656" s="4">
        <f t="shared" ca="1" si="1421"/>
        <v>0</v>
      </c>
    </row>
    <row r="6657" spans="1:25" x14ac:dyDescent="0.2">
      <c r="A6657" t="s">
        <v>5968</v>
      </c>
      <c r="B6657">
        <v>6</v>
      </c>
      <c r="C6657">
        <v>23.89</v>
      </c>
      <c r="D6657">
        <v>3.98</v>
      </c>
      <c r="E6657">
        <v>22.68</v>
      </c>
      <c r="F6657">
        <v>3.78</v>
      </c>
      <c r="G6657">
        <v>23.43</v>
      </c>
      <c r="H6657">
        <v>3.9</v>
      </c>
      <c r="I6657">
        <v>23.85</v>
      </c>
      <c r="J6657">
        <v>3.97</v>
      </c>
      <c r="K6657">
        <v>29.78</v>
      </c>
      <c r="L6657">
        <v>4.96</v>
      </c>
      <c r="M6657" t="str">
        <f t="shared" ca="1" si="1422"/>
        <v>-</v>
      </c>
      <c r="N6657" t="str">
        <f t="shared" ca="1" si="1423"/>
        <v>-</v>
      </c>
      <c r="O6657" t="str">
        <f t="shared" ca="1" si="1424"/>
        <v>-</v>
      </c>
      <c r="P6657" t="str">
        <f t="shared" ca="1" si="1425"/>
        <v>-</v>
      </c>
      <c r="Q6657" t="str">
        <f t="shared" ca="1" si="1426"/>
        <v>-</v>
      </c>
      <c r="R6657" t="str">
        <f t="shared" ca="1" si="1427"/>
        <v>-</v>
      </c>
      <c r="S6657" t="str">
        <f t="shared" ca="1" si="1428"/>
        <v>-</v>
      </c>
      <c r="T6657" t="str">
        <f t="shared" ca="1" si="1429"/>
        <v>-</v>
      </c>
      <c r="U6657" t="str">
        <f t="shared" ca="1" si="1430"/>
        <v>-</v>
      </c>
      <c r="V6657" t="str">
        <f t="shared" ca="1" si="1431"/>
        <v>-</v>
      </c>
      <c r="W6657">
        <f t="shared" ca="1" si="1419"/>
        <v>23.89</v>
      </c>
      <c r="X6657" t="str">
        <f t="shared" si="1420"/>
        <v>C6653</v>
      </c>
      <c r="Y6657" s="4">
        <f t="shared" ca="1" si="1421"/>
        <v>0</v>
      </c>
    </row>
    <row r="6658" spans="1:25" x14ac:dyDescent="0.2">
      <c r="A6658" t="s">
        <v>5969</v>
      </c>
      <c r="B6658">
        <v>8</v>
      </c>
      <c r="C6658">
        <v>29.16</v>
      </c>
      <c r="D6658">
        <v>3.64</v>
      </c>
      <c r="E6658">
        <v>27.6</v>
      </c>
      <c r="F6658">
        <v>3.45</v>
      </c>
      <c r="G6658">
        <v>25.23</v>
      </c>
      <c r="H6658">
        <v>3.15</v>
      </c>
      <c r="I6658">
        <v>20.78</v>
      </c>
      <c r="J6658">
        <v>2.6</v>
      </c>
      <c r="K6658">
        <v>21.95</v>
      </c>
      <c r="L6658">
        <v>2.74</v>
      </c>
      <c r="M6658" t="str">
        <f t="shared" ca="1" si="1422"/>
        <v>-</v>
      </c>
      <c r="N6658" t="str">
        <f t="shared" ca="1" si="1423"/>
        <v>YES</v>
      </c>
      <c r="O6658" t="str">
        <f t="shared" ca="1" si="1424"/>
        <v>-</v>
      </c>
      <c r="P6658" t="str">
        <f t="shared" ca="1" si="1425"/>
        <v>YES</v>
      </c>
      <c r="Q6658" t="str">
        <f t="shared" ca="1" si="1426"/>
        <v>-</v>
      </c>
      <c r="R6658" t="str">
        <f t="shared" ca="1" si="1427"/>
        <v>YES</v>
      </c>
      <c r="S6658" t="str">
        <f t="shared" ca="1" si="1428"/>
        <v>-</v>
      </c>
      <c r="T6658" t="str">
        <f t="shared" ca="1" si="1429"/>
        <v>YES</v>
      </c>
      <c r="U6658" t="str">
        <f t="shared" ca="1" si="1430"/>
        <v>YES</v>
      </c>
      <c r="V6658" t="str">
        <f t="shared" ca="1" si="1431"/>
        <v>YES</v>
      </c>
      <c r="W6658">
        <f t="shared" ca="1" si="1419"/>
        <v>29.16</v>
      </c>
      <c r="X6658" t="str">
        <f t="shared" si="1420"/>
        <v>C6653</v>
      </c>
      <c r="Y6658" s="4">
        <f t="shared" ca="1" si="1421"/>
        <v>0.6</v>
      </c>
    </row>
    <row r="6659" spans="1:25" x14ac:dyDescent="0.2">
      <c r="A6659" t="s">
        <v>5970</v>
      </c>
      <c r="B6659">
        <v>6</v>
      </c>
      <c r="C6659">
        <v>25.65</v>
      </c>
      <c r="D6659">
        <v>4.28</v>
      </c>
      <c r="E6659">
        <v>22.08</v>
      </c>
      <c r="F6659">
        <v>3.68</v>
      </c>
      <c r="G6659">
        <v>20.78</v>
      </c>
      <c r="H6659">
        <v>3.46</v>
      </c>
      <c r="I6659">
        <v>20.22</v>
      </c>
      <c r="J6659">
        <v>3.37</v>
      </c>
      <c r="K6659">
        <v>24.68</v>
      </c>
      <c r="L6659">
        <v>4.1100000000000003</v>
      </c>
      <c r="M6659" t="str">
        <f t="shared" ca="1" si="1422"/>
        <v>-</v>
      </c>
      <c r="N6659" t="str">
        <f t="shared" ca="1" si="1423"/>
        <v>-</v>
      </c>
      <c r="O6659" t="str">
        <f t="shared" ca="1" si="1424"/>
        <v>-</v>
      </c>
      <c r="P6659" t="str">
        <f t="shared" ca="1" si="1425"/>
        <v>-</v>
      </c>
      <c r="Q6659" t="str">
        <f t="shared" ca="1" si="1426"/>
        <v>YES</v>
      </c>
      <c r="R6659" t="str">
        <f t="shared" ca="1" si="1427"/>
        <v>-</v>
      </c>
      <c r="S6659" t="str">
        <f t="shared" ca="1" si="1428"/>
        <v>YES</v>
      </c>
      <c r="T6659" t="str">
        <f t="shared" ca="1" si="1429"/>
        <v>-</v>
      </c>
      <c r="U6659" t="str">
        <f t="shared" ca="1" si="1430"/>
        <v>-</v>
      </c>
      <c r="V6659" t="str">
        <f t="shared" ca="1" si="1431"/>
        <v>-</v>
      </c>
      <c r="W6659">
        <f t="shared" ca="1" si="1419"/>
        <v>25.65</v>
      </c>
      <c r="X6659" t="str">
        <f t="shared" si="1420"/>
        <v>C6653</v>
      </c>
      <c r="Y6659" s="4">
        <f t="shared" ca="1" si="1421"/>
        <v>0.2</v>
      </c>
    </row>
    <row r="6660" spans="1:25" x14ac:dyDescent="0.2">
      <c r="A6660" t="s">
        <v>5971</v>
      </c>
      <c r="B6660">
        <v>6</v>
      </c>
      <c r="C6660">
        <v>25.54</v>
      </c>
      <c r="D6660">
        <v>4.26</v>
      </c>
      <c r="E6660">
        <v>30.78</v>
      </c>
      <c r="F6660">
        <v>5.13</v>
      </c>
      <c r="G6660">
        <v>29.86</v>
      </c>
      <c r="H6660">
        <v>4.9800000000000004</v>
      </c>
      <c r="I6660">
        <v>32.01</v>
      </c>
      <c r="J6660">
        <v>5.33</v>
      </c>
      <c r="K6660">
        <v>36.4</v>
      </c>
      <c r="L6660">
        <v>6.07</v>
      </c>
      <c r="M6660" t="str">
        <f t="shared" ca="1" si="1422"/>
        <v>-</v>
      </c>
      <c r="N6660" t="str">
        <f t="shared" ca="1" si="1423"/>
        <v>-</v>
      </c>
      <c r="O6660" t="str">
        <f t="shared" ca="1" si="1424"/>
        <v>-</v>
      </c>
      <c r="P6660" t="str">
        <f t="shared" ca="1" si="1425"/>
        <v>-</v>
      </c>
      <c r="Q6660" t="str">
        <f t="shared" ca="1" si="1426"/>
        <v>-</v>
      </c>
      <c r="R6660" t="str">
        <f t="shared" ca="1" si="1427"/>
        <v>-</v>
      </c>
      <c r="S6660" t="str">
        <f t="shared" ca="1" si="1428"/>
        <v>-</v>
      </c>
      <c r="T6660" t="str">
        <f t="shared" ca="1" si="1429"/>
        <v>-</v>
      </c>
      <c r="U6660" t="str">
        <f t="shared" ca="1" si="1430"/>
        <v>-</v>
      </c>
      <c r="V6660" t="str">
        <f t="shared" ca="1" si="1431"/>
        <v>-</v>
      </c>
      <c r="W6660">
        <f t="shared" ref="W6660:W6723" ca="1" si="1432">OFFSET(INDIRECT(X6660),0,0,10,1)</f>
        <v>25.54</v>
      </c>
      <c r="X6660" t="str">
        <f t="shared" ref="X6660:X6723" si="1433">CONCATENATE("C",ROUNDDOWN(ROW()-3,-1)/10,"3")</f>
        <v>C6653</v>
      </c>
      <c r="Y6660" s="4">
        <f t="shared" ref="Y6660:Y6723" ca="1" si="1434">IF(A6660&lt;&gt;"-----------",COUNTIF($M6660:$V6660,"YES")/10,"")</f>
        <v>0</v>
      </c>
    </row>
    <row r="6661" spans="1:25" x14ac:dyDescent="0.2">
      <c r="A6661" t="s">
        <v>5972</v>
      </c>
      <c r="B6661">
        <v>8</v>
      </c>
      <c r="C6661">
        <v>29.83</v>
      </c>
      <c r="D6661">
        <v>3.73</v>
      </c>
      <c r="E6661">
        <v>28.03</v>
      </c>
      <c r="F6661">
        <v>3.5</v>
      </c>
      <c r="G6661">
        <v>26.1</v>
      </c>
      <c r="H6661">
        <v>3.26</v>
      </c>
      <c r="I6661">
        <v>21.85</v>
      </c>
      <c r="J6661">
        <v>2.73</v>
      </c>
      <c r="K6661">
        <v>23.5</v>
      </c>
      <c r="L6661">
        <v>2.94</v>
      </c>
      <c r="M6661" t="str">
        <f t="shared" ca="1" si="1422"/>
        <v>-</v>
      </c>
      <c r="N6661" t="str">
        <f t="shared" ca="1" si="1423"/>
        <v>-</v>
      </c>
      <c r="O6661" t="str">
        <f t="shared" ca="1" si="1424"/>
        <v>-</v>
      </c>
      <c r="P6661" t="str">
        <f t="shared" ca="1" si="1425"/>
        <v>-</v>
      </c>
      <c r="Q6661" t="str">
        <f t="shared" ca="1" si="1426"/>
        <v>-</v>
      </c>
      <c r="R6661" t="str">
        <f t="shared" ca="1" si="1427"/>
        <v>-</v>
      </c>
      <c r="S6661" t="str">
        <f t="shared" ca="1" si="1428"/>
        <v>-</v>
      </c>
      <c r="T6661" t="str">
        <f t="shared" ca="1" si="1429"/>
        <v>-</v>
      </c>
      <c r="U6661" t="str">
        <f t="shared" ca="1" si="1430"/>
        <v>-</v>
      </c>
      <c r="V6661" t="str">
        <f t="shared" ca="1" si="1431"/>
        <v>-</v>
      </c>
      <c r="W6661">
        <f t="shared" ca="1" si="1432"/>
        <v>29.83</v>
      </c>
      <c r="X6661" t="str">
        <f t="shared" si="1433"/>
        <v>C6653</v>
      </c>
      <c r="Y6661" s="4">
        <f t="shared" ca="1" si="1434"/>
        <v>0</v>
      </c>
    </row>
    <row r="6662" spans="1:25" x14ac:dyDescent="0.2">
      <c r="A6662" t="s">
        <v>21</v>
      </c>
      <c r="M6662" t="str">
        <f t="shared" ca="1" si="1422"/>
        <v>-</v>
      </c>
      <c r="N6662" t="str">
        <f t="shared" ca="1" si="1423"/>
        <v>-</v>
      </c>
      <c r="O6662" t="str">
        <f t="shared" ca="1" si="1424"/>
        <v>-</v>
      </c>
      <c r="P6662" t="str">
        <f t="shared" ca="1" si="1425"/>
        <v>-</v>
      </c>
      <c r="Q6662" t="str">
        <f t="shared" ca="1" si="1426"/>
        <v>-</v>
      </c>
      <c r="R6662" t="str">
        <f t="shared" ca="1" si="1427"/>
        <v>-</v>
      </c>
      <c r="S6662" t="str">
        <f t="shared" ca="1" si="1428"/>
        <v>-</v>
      </c>
      <c r="T6662" t="str">
        <f t="shared" ca="1" si="1429"/>
        <v>-</v>
      </c>
      <c r="U6662" t="str">
        <f t="shared" ca="1" si="1430"/>
        <v>-</v>
      </c>
      <c r="V6662" t="str">
        <f t="shared" ca="1" si="1431"/>
        <v>-</v>
      </c>
      <c r="W6662">
        <f t="shared" ca="1" si="1432"/>
        <v>0</v>
      </c>
      <c r="X6662" t="str">
        <f t="shared" si="1433"/>
        <v>C6653</v>
      </c>
      <c r="Y6662" s="4" t="str">
        <f t="shared" si="1434"/>
        <v/>
      </c>
    </row>
    <row r="6663" spans="1:25" x14ac:dyDescent="0.2">
      <c r="A6663" t="s">
        <v>5973</v>
      </c>
      <c r="B6663">
        <v>6</v>
      </c>
      <c r="C6663">
        <v>20.99</v>
      </c>
      <c r="D6663">
        <v>3.5</v>
      </c>
      <c r="E6663">
        <v>23.08</v>
      </c>
      <c r="F6663">
        <v>3.85</v>
      </c>
      <c r="G6663">
        <v>19.37</v>
      </c>
      <c r="H6663">
        <v>3.23</v>
      </c>
      <c r="I6663">
        <v>20.059999999999999</v>
      </c>
      <c r="J6663">
        <v>3.34</v>
      </c>
      <c r="K6663">
        <v>22.72</v>
      </c>
      <c r="L6663">
        <v>3.79</v>
      </c>
      <c r="M6663" t="str">
        <f t="shared" ca="1" si="1422"/>
        <v>-</v>
      </c>
      <c r="N6663" t="str">
        <f t="shared" ca="1" si="1423"/>
        <v>-</v>
      </c>
      <c r="O6663" t="str">
        <f t="shared" ca="1" si="1424"/>
        <v>-</v>
      </c>
      <c r="P6663" t="str">
        <f t="shared" ca="1" si="1425"/>
        <v>-</v>
      </c>
      <c r="Q6663" t="str">
        <f t="shared" ca="1" si="1426"/>
        <v>-</v>
      </c>
      <c r="R6663" t="str">
        <f t="shared" ca="1" si="1427"/>
        <v>-</v>
      </c>
      <c r="S6663" t="str">
        <f t="shared" ca="1" si="1428"/>
        <v>-</v>
      </c>
      <c r="T6663" t="str">
        <f t="shared" ca="1" si="1429"/>
        <v>-</v>
      </c>
      <c r="U6663" t="str">
        <f t="shared" ca="1" si="1430"/>
        <v>-</v>
      </c>
      <c r="V6663" t="str">
        <f t="shared" ca="1" si="1431"/>
        <v>-</v>
      </c>
      <c r="W6663">
        <f t="shared" ca="1" si="1432"/>
        <v>20.99</v>
      </c>
      <c r="X6663" t="str">
        <f t="shared" si="1433"/>
        <v>C6663</v>
      </c>
      <c r="Y6663" s="4">
        <f t="shared" ca="1" si="1434"/>
        <v>0</v>
      </c>
    </row>
    <row r="6664" spans="1:25" x14ac:dyDescent="0.2">
      <c r="A6664" t="s">
        <v>5974</v>
      </c>
      <c r="B6664">
        <v>11</v>
      </c>
      <c r="C6664">
        <v>40.479999999999997</v>
      </c>
      <c r="D6664">
        <v>3.68</v>
      </c>
      <c r="E6664">
        <v>35.9</v>
      </c>
      <c r="F6664">
        <v>3.26</v>
      </c>
      <c r="G6664">
        <v>31.94</v>
      </c>
      <c r="H6664">
        <v>2.9</v>
      </c>
      <c r="I6664">
        <v>28.27</v>
      </c>
      <c r="J6664">
        <v>2.57</v>
      </c>
      <c r="K6664">
        <v>28.73</v>
      </c>
      <c r="L6664">
        <v>2.61</v>
      </c>
      <c r="M6664" t="str">
        <f t="shared" ca="1" si="1422"/>
        <v>-</v>
      </c>
      <c r="N6664" t="str">
        <f t="shared" ca="1" si="1423"/>
        <v>-</v>
      </c>
      <c r="O6664" t="str">
        <f t="shared" ca="1" si="1424"/>
        <v>-</v>
      </c>
      <c r="P6664" t="str">
        <f t="shared" ca="1" si="1425"/>
        <v>-</v>
      </c>
      <c r="Q6664" t="str">
        <f t="shared" ca="1" si="1426"/>
        <v>-</v>
      </c>
      <c r="R6664" t="str">
        <f t="shared" ca="1" si="1427"/>
        <v>-</v>
      </c>
      <c r="S6664" t="str">
        <f t="shared" ca="1" si="1428"/>
        <v>-</v>
      </c>
      <c r="T6664" t="str">
        <f t="shared" ca="1" si="1429"/>
        <v>-</v>
      </c>
      <c r="U6664" t="str">
        <f t="shared" ca="1" si="1430"/>
        <v>-</v>
      </c>
      <c r="V6664" t="str">
        <f t="shared" ca="1" si="1431"/>
        <v>-</v>
      </c>
      <c r="W6664">
        <f t="shared" ca="1" si="1432"/>
        <v>40.479999999999997</v>
      </c>
      <c r="X6664" t="str">
        <f t="shared" si="1433"/>
        <v>C6663</v>
      </c>
      <c r="Y6664" s="4">
        <f t="shared" ca="1" si="1434"/>
        <v>0</v>
      </c>
    </row>
    <row r="6665" spans="1:25" x14ac:dyDescent="0.2">
      <c r="A6665" t="s">
        <v>5975</v>
      </c>
      <c r="B6665">
        <v>11</v>
      </c>
      <c r="C6665">
        <v>40.03</v>
      </c>
      <c r="D6665">
        <v>3.64</v>
      </c>
      <c r="E6665">
        <v>35.619999999999997</v>
      </c>
      <c r="F6665">
        <v>3.24</v>
      </c>
      <c r="G6665">
        <v>31.97</v>
      </c>
      <c r="H6665">
        <v>2.91</v>
      </c>
      <c r="I6665">
        <v>28.3</v>
      </c>
      <c r="J6665">
        <v>2.57</v>
      </c>
      <c r="K6665">
        <v>28.33</v>
      </c>
      <c r="L6665">
        <v>2.58</v>
      </c>
      <c r="M6665" t="str">
        <f t="shared" ca="1" si="1422"/>
        <v>-</v>
      </c>
      <c r="N6665" t="str">
        <f t="shared" ca="1" si="1423"/>
        <v>-</v>
      </c>
      <c r="O6665" t="str">
        <f t="shared" ca="1" si="1424"/>
        <v>-</v>
      </c>
      <c r="P6665" t="str">
        <f t="shared" ca="1" si="1425"/>
        <v>-</v>
      </c>
      <c r="Q6665" t="str">
        <f t="shared" ca="1" si="1426"/>
        <v>-</v>
      </c>
      <c r="R6665" t="str">
        <f t="shared" ca="1" si="1427"/>
        <v>-</v>
      </c>
      <c r="S6665" t="str">
        <f t="shared" ca="1" si="1428"/>
        <v>-</v>
      </c>
      <c r="T6665" t="str">
        <f t="shared" ca="1" si="1429"/>
        <v>-</v>
      </c>
      <c r="U6665" t="str">
        <f t="shared" ca="1" si="1430"/>
        <v>-</v>
      </c>
      <c r="V6665" t="str">
        <f t="shared" ca="1" si="1431"/>
        <v>-</v>
      </c>
      <c r="W6665">
        <f t="shared" ca="1" si="1432"/>
        <v>40.03</v>
      </c>
      <c r="X6665" t="str">
        <f t="shared" si="1433"/>
        <v>C6663</v>
      </c>
      <c r="Y6665" s="4">
        <f t="shared" ca="1" si="1434"/>
        <v>0</v>
      </c>
    </row>
    <row r="6666" spans="1:25" x14ac:dyDescent="0.2">
      <c r="A6666" t="s">
        <v>5976</v>
      </c>
      <c r="B6666">
        <v>6</v>
      </c>
      <c r="C6666">
        <v>20.9</v>
      </c>
      <c r="D6666">
        <v>3.48</v>
      </c>
      <c r="E6666">
        <v>22.9</v>
      </c>
      <c r="F6666">
        <v>3.82</v>
      </c>
      <c r="G6666">
        <v>18.71</v>
      </c>
      <c r="H6666">
        <v>3.12</v>
      </c>
      <c r="I6666">
        <v>19.97</v>
      </c>
      <c r="J6666">
        <v>3.33</v>
      </c>
      <c r="K6666">
        <v>24.69</v>
      </c>
      <c r="L6666">
        <v>4.12</v>
      </c>
      <c r="M6666" t="str">
        <f t="shared" ca="1" si="1422"/>
        <v>YES</v>
      </c>
      <c r="N6666" t="str">
        <f t="shared" ca="1" si="1423"/>
        <v>YES</v>
      </c>
      <c r="O6666" t="str">
        <f t="shared" ca="1" si="1424"/>
        <v>-</v>
      </c>
      <c r="P6666" t="str">
        <f t="shared" ca="1" si="1425"/>
        <v>-</v>
      </c>
      <c r="Q6666" t="str">
        <f t="shared" ca="1" si="1426"/>
        <v>-</v>
      </c>
      <c r="R6666" t="str">
        <f t="shared" ca="1" si="1427"/>
        <v>-</v>
      </c>
      <c r="S6666" t="str">
        <f t="shared" ca="1" si="1428"/>
        <v>-</v>
      </c>
      <c r="T6666" t="str">
        <f t="shared" ca="1" si="1429"/>
        <v>-</v>
      </c>
      <c r="U6666" t="str">
        <f t="shared" ca="1" si="1430"/>
        <v>-</v>
      </c>
      <c r="V6666" t="str">
        <f t="shared" ca="1" si="1431"/>
        <v>-</v>
      </c>
      <c r="W6666">
        <f t="shared" ca="1" si="1432"/>
        <v>20.9</v>
      </c>
      <c r="X6666" t="str">
        <f t="shared" si="1433"/>
        <v>C6663</v>
      </c>
      <c r="Y6666" s="4">
        <f t="shared" ca="1" si="1434"/>
        <v>0.2</v>
      </c>
    </row>
    <row r="6667" spans="1:25" x14ac:dyDescent="0.2">
      <c r="A6667" t="s">
        <v>5977</v>
      </c>
      <c r="B6667">
        <v>6</v>
      </c>
      <c r="C6667">
        <v>21</v>
      </c>
      <c r="D6667">
        <v>3.5</v>
      </c>
      <c r="E6667">
        <v>19.87</v>
      </c>
      <c r="F6667">
        <v>3.31</v>
      </c>
      <c r="G6667">
        <v>14.03</v>
      </c>
      <c r="H6667">
        <v>2.34</v>
      </c>
      <c r="I6667">
        <v>10.78</v>
      </c>
      <c r="J6667">
        <v>1.8</v>
      </c>
      <c r="K6667">
        <v>11.03</v>
      </c>
      <c r="L6667">
        <v>1.84</v>
      </c>
      <c r="M6667" t="str">
        <f t="shared" ca="1" si="1422"/>
        <v>-</v>
      </c>
      <c r="N6667" t="str">
        <f t="shared" ca="1" si="1423"/>
        <v>-</v>
      </c>
      <c r="O6667" t="str">
        <f t="shared" ca="1" si="1424"/>
        <v>YES</v>
      </c>
      <c r="P6667" t="str">
        <f t="shared" ca="1" si="1425"/>
        <v>-</v>
      </c>
      <c r="Q6667" t="str">
        <f t="shared" ca="1" si="1426"/>
        <v>YES</v>
      </c>
      <c r="R6667" t="str">
        <f t="shared" ca="1" si="1427"/>
        <v>YES</v>
      </c>
      <c r="S6667" t="str">
        <f t="shared" ca="1" si="1428"/>
        <v>YES</v>
      </c>
      <c r="T6667" t="str">
        <f t="shared" ca="1" si="1429"/>
        <v>YES</v>
      </c>
      <c r="U6667" t="str">
        <f t="shared" ca="1" si="1430"/>
        <v>YES</v>
      </c>
      <c r="V6667" t="str">
        <f t="shared" ca="1" si="1431"/>
        <v>YES</v>
      </c>
      <c r="W6667">
        <f t="shared" ca="1" si="1432"/>
        <v>21</v>
      </c>
      <c r="X6667" t="str">
        <f t="shared" si="1433"/>
        <v>C6663</v>
      </c>
      <c r="Y6667" s="4">
        <f t="shared" ca="1" si="1434"/>
        <v>0.7</v>
      </c>
    </row>
    <row r="6668" spans="1:25" x14ac:dyDescent="0.2">
      <c r="A6668" t="s">
        <v>5978</v>
      </c>
      <c r="B6668">
        <v>8</v>
      </c>
      <c r="C6668">
        <v>28.19</v>
      </c>
      <c r="D6668">
        <v>3.52</v>
      </c>
      <c r="E6668">
        <v>29.29</v>
      </c>
      <c r="F6668">
        <v>3.66</v>
      </c>
      <c r="G6668">
        <v>26.01</v>
      </c>
      <c r="H6668">
        <v>3.25</v>
      </c>
      <c r="I6668">
        <v>27.1</v>
      </c>
      <c r="J6668">
        <v>3.39</v>
      </c>
      <c r="K6668">
        <v>32.67</v>
      </c>
      <c r="L6668">
        <v>4.08</v>
      </c>
      <c r="M6668" t="str">
        <f t="shared" ca="1" si="1422"/>
        <v>-</v>
      </c>
      <c r="N6668" t="str">
        <f t="shared" ca="1" si="1423"/>
        <v>-</v>
      </c>
      <c r="O6668" t="str">
        <f t="shared" ca="1" si="1424"/>
        <v>-</v>
      </c>
      <c r="P6668" t="str">
        <f t="shared" ca="1" si="1425"/>
        <v>-</v>
      </c>
      <c r="Q6668" t="str">
        <f t="shared" ca="1" si="1426"/>
        <v>-</v>
      </c>
      <c r="R6668" t="str">
        <f t="shared" ca="1" si="1427"/>
        <v>-</v>
      </c>
      <c r="S6668" t="str">
        <f t="shared" ca="1" si="1428"/>
        <v>-</v>
      </c>
      <c r="T6668" t="str">
        <f t="shared" ca="1" si="1429"/>
        <v>-</v>
      </c>
      <c r="U6668" t="str">
        <f t="shared" ca="1" si="1430"/>
        <v>-</v>
      </c>
      <c r="V6668" t="str">
        <f t="shared" ca="1" si="1431"/>
        <v>-</v>
      </c>
      <c r="W6668">
        <f t="shared" ca="1" si="1432"/>
        <v>28.19</v>
      </c>
      <c r="X6668" t="str">
        <f t="shared" si="1433"/>
        <v>C6663</v>
      </c>
      <c r="Y6668" s="4">
        <f t="shared" ca="1" si="1434"/>
        <v>0</v>
      </c>
    </row>
    <row r="6669" spans="1:25" x14ac:dyDescent="0.2">
      <c r="A6669" t="s">
        <v>5979</v>
      </c>
      <c r="B6669">
        <v>8</v>
      </c>
      <c r="C6669">
        <v>27.95</v>
      </c>
      <c r="D6669">
        <v>3.49</v>
      </c>
      <c r="E6669">
        <v>31.94</v>
      </c>
      <c r="F6669">
        <v>3.99</v>
      </c>
      <c r="G6669">
        <v>32.06</v>
      </c>
      <c r="H6669">
        <v>4.01</v>
      </c>
      <c r="I6669">
        <v>32.22</v>
      </c>
      <c r="J6669">
        <v>4.03</v>
      </c>
      <c r="K6669">
        <v>38.61</v>
      </c>
      <c r="L6669">
        <v>4.83</v>
      </c>
      <c r="M6669" t="str">
        <f t="shared" ca="1" si="1422"/>
        <v>-</v>
      </c>
      <c r="N6669" t="str">
        <f t="shared" ca="1" si="1423"/>
        <v>-</v>
      </c>
      <c r="O6669" t="str">
        <f t="shared" ca="1" si="1424"/>
        <v>-</v>
      </c>
      <c r="P6669" t="str">
        <f t="shared" ca="1" si="1425"/>
        <v>-</v>
      </c>
      <c r="Q6669" t="str">
        <f t="shared" ca="1" si="1426"/>
        <v>-</v>
      </c>
      <c r="R6669" t="str">
        <f t="shared" ca="1" si="1427"/>
        <v>-</v>
      </c>
      <c r="S6669" t="str">
        <f t="shared" ca="1" si="1428"/>
        <v>-</v>
      </c>
      <c r="T6669" t="str">
        <f t="shared" ca="1" si="1429"/>
        <v>-</v>
      </c>
      <c r="U6669" t="str">
        <f t="shared" ca="1" si="1430"/>
        <v>-</v>
      </c>
      <c r="V6669" t="str">
        <f t="shared" ca="1" si="1431"/>
        <v>-</v>
      </c>
      <c r="W6669">
        <f t="shared" ca="1" si="1432"/>
        <v>27.95</v>
      </c>
      <c r="X6669" t="str">
        <f t="shared" si="1433"/>
        <v>C6663</v>
      </c>
      <c r="Y6669" s="4">
        <f t="shared" ca="1" si="1434"/>
        <v>0</v>
      </c>
    </row>
    <row r="6670" spans="1:25" x14ac:dyDescent="0.2">
      <c r="A6670" t="s">
        <v>5980</v>
      </c>
      <c r="B6670">
        <v>11</v>
      </c>
      <c r="C6670">
        <v>41.38</v>
      </c>
      <c r="D6670">
        <v>3.76</v>
      </c>
      <c r="E6670">
        <v>35.39</v>
      </c>
      <c r="F6670">
        <v>3.22</v>
      </c>
      <c r="G6670">
        <v>33.869999999999997</v>
      </c>
      <c r="H6670">
        <v>3.08</v>
      </c>
      <c r="I6670">
        <v>29.17</v>
      </c>
      <c r="J6670">
        <v>2.65</v>
      </c>
      <c r="K6670">
        <v>30.99</v>
      </c>
      <c r="L6670">
        <v>2.82</v>
      </c>
      <c r="M6670" t="str">
        <f t="shared" ca="1" si="1422"/>
        <v>-</v>
      </c>
      <c r="N6670" t="str">
        <f t="shared" ca="1" si="1423"/>
        <v>-</v>
      </c>
      <c r="O6670" t="str">
        <f t="shared" ca="1" si="1424"/>
        <v>-</v>
      </c>
      <c r="P6670" t="str">
        <f t="shared" ca="1" si="1425"/>
        <v>YES</v>
      </c>
      <c r="Q6670" t="str">
        <f t="shared" ca="1" si="1426"/>
        <v>-</v>
      </c>
      <c r="R6670" t="str">
        <f t="shared" ca="1" si="1427"/>
        <v>-</v>
      </c>
      <c r="S6670" t="str">
        <f t="shared" ca="1" si="1428"/>
        <v>-</v>
      </c>
      <c r="T6670" t="str">
        <f t="shared" ca="1" si="1429"/>
        <v>-</v>
      </c>
      <c r="U6670" t="str">
        <f t="shared" ca="1" si="1430"/>
        <v>-</v>
      </c>
      <c r="V6670" t="str">
        <f t="shared" ca="1" si="1431"/>
        <v>-</v>
      </c>
      <c r="W6670">
        <f t="shared" ca="1" si="1432"/>
        <v>41.38</v>
      </c>
      <c r="X6670" t="str">
        <f t="shared" si="1433"/>
        <v>C6663</v>
      </c>
      <c r="Y6670" s="4">
        <f t="shared" ca="1" si="1434"/>
        <v>0.1</v>
      </c>
    </row>
    <row r="6671" spans="1:25" x14ac:dyDescent="0.2">
      <c r="A6671" t="s">
        <v>5981</v>
      </c>
      <c r="B6671">
        <v>8</v>
      </c>
      <c r="C6671">
        <v>28.52</v>
      </c>
      <c r="D6671">
        <v>3.57</v>
      </c>
      <c r="E6671">
        <v>33.15</v>
      </c>
      <c r="F6671">
        <v>4.1399999999999997</v>
      </c>
      <c r="G6671">
        <v>32.22</v>
      </c>
      <c r="H6671">
        <v>4.03</v>
      </c>
      <c r="I6671">
        <v>34.65</v>
      </c>
      <c r="J6671">
        <v>4.33</v>
      </c>
      <c r="K6671">
        <v>39.57</v>
      </c>
      <c r="L6671">
        <v>4.95</v>
      </c>
      <c r="M6671" t="str">
        <f t="shared" ca="1" si="1422"/>
        <v>-</v>
      </c>
      <c r="N6671" t="str">
        <f t="shared" ca="1" si="1423"/>
        <v>-</v>
      </c>
      <c r="O6671" t="str">
        <f t="shared" ca="1" si="1424"/>
        <v>-</v>
      </c>
      <c r="P6671" t="str">
        <f t="shared" ca="1" si="1425"/>
        <v>-</v>
      </c>
      <c r="Q6671" t="str">
        <f t="shared" ca="1" si="1426"/>
        <v>-</v>
      </c>
      <c r="R6671" t="str">
        <f t="shared" ca="1" si="1427"/>
        <v>-</v>
      </c>
      <c r="S6671" t="str">
        <f t="shared" ca="1" si="1428"/>
        <v>-</v>
      </c>
      <c r="T6671" t="str">
        <f t="shared" ca="1" si="1429"/>
        <v>-</v>
      </c>
      <c r="U6671" t="str">
        <f t="shared" ca="1" si="1430"/>
        <v>-</v>
      </c>
      <c r="V6671" t="str">
        <f t="shared" ca="1" si="1431"/>
        <v>-</v>
      </c>
      <c r="W6671">
        <f t="shared" ca="1" si="1432"/>
        <v>28.52</v>
      </c>
      <c r="X6671" t="str">
        <f t="shared" si="1433"/>
        <v>C6663</v>
      </c>
      <c r="Y6671" s="4">
        <f t="shared" ca="1" si="1434"/>
        <v>0</v>
      </c>
    </row>
    <row r="6672" spans="1:25" x14ac:dyDescent="0.2">
      <c r="A6672" t="s">
        <v>21</v>
      </c>
      <c r="M6672" t="str">
        <f t="shared" ca="1" si="1422"/>
        <v>-</v>
      </c>
      <c r="N6672" t="str">
        <f t="shared" ca="1" si="1423"/>
        <v>-</v>
      </c>
      <c r="O6672" t="str">
        <f t="shared" ca="1" si="1424"/>
        <v>-</v>
      </c>
      <c r="P6672" t="str">
        <f t="shared" ca="1" si="1425"/>
        <v>-</v>
      </c>
      <c r="Q6672" t="str">
        <f t="shared" ca="1" si="1426"/>
        <v>-</v>
      </c>
      <c r="R6672" t="str">
        <f t="shared" ca="1" si="1427"/>
        <v>-</v>
      </c>
      <c r="S6672" t="str">
        <f t="shared" ca="1" si="1428"/>
        <v>-</v>
      </c>
      <c r="T6672" t="str">
        <f t="shared" ca="1" si="1429"/>
        <v>-</v>
      </c>
      <c r="U6672" t="str">
        <f t="shared" ca="1" si="1430"/>
        <v>-</v>
      </c>
      <c r="V6672" t="str">
        <f t="shared" ca="1" si="1431"/>
        <v>-</v>
      </c>
      <c r="W6672">
        <f t="shared" ca="1" si="1432"/>
        <v>0</v>
      </c>
      <c r="X6672" t="str">
        <f t="shared" si="1433"/>
        <v>C6663</v>
      </c>
      <c r="Y6672" s="4" t="str">
        <f t="shared" si="1434"/>
        <v/>
      </c>
    </row>
    <row r="6673" spans="1:25" x14ac:dyDescent="0.2">
      <c r="A6673" t="s">
        <v>5982</v>
      </c>
      <c r="B6673">
        <v>6</v>
      </c>
      <c r="C6673">
        <v>27.21</v>
      </c>
      <c r="D6673">
        <v>4.53</v>
      </c>
      <c r="E6673">
        <v>28.01</v>
      </c>
      <c r="F6673">
        <v>4.67</v>
      </c>
      <c r="G6673">
        <v>27.78</v>
      </c>
      <c r="H6673">
        <v>4.63</v>
      </c>
      <c r="I6673">
        <v>29.45</v>
      </c>
      <c r="J6673">
        <v>4.91</v>
      </c>
      <c r="K6673">
        <v>35.409999999999997</v>
      </c>
      <c r="L6673">
        <v>5.9</v>
      </c>
      <c r="M6673" t="str">
        <f t="shared" ca="1" si="1422"/>
        <v>-</v>
      </c>
      <c r="N6673" t="str">
        <f t="shared" ca="1" si="1423"/>
        <v>-</v>
      </c>
      <c r="O6673" t="str">
        <f t="shared" ca="1" si="1424"/>
        <v>-</v>
      </c>
      <c r="P6673" t="str">
        <f t="shared" ca="1" si="1425"/>
        <v>-</v>
      </c>
      <c r="Q6673" t="str">
        <f t="shared" ca="1" si="1426"/>
        <v>-</v>
      </c>
      <c r="R6673" t="str">
        <f t="shared" ca="1" si="1427"/>
        <v>-</v>
      </c>
      <c r="S6673" t="str">
        <f t="shared" ca="1" si="1428"/>
        <v>-</v>
      </c>
      <c r="T6673" t="str">
        <f t="shared" ca="1" si="1429"/>
        <v>-</v>
      </c>
      <c r="U6673" t="str">
        <f t="shared" ca="1" si="1430"/>
        <v>-</v>
      </c>
      <c r="V6673" t="str">
        <f t="shared" ca="1" si="1431"/>
        <v>-</v>
      </c>
      <c r="W6673">
        <f t="shared" ca="1" si="1432"/>
        <v>27.21</v>
      </c>
      <c r="X6673" t="str">
        <f t="shared" si="1433"/>
        <v>C6673</v>
      </c>
      <c r="Y6673" s="4">
        <f t="shared" ca="1" si="1434"/>
        <v>0</v>
      </c>
    </row>
    <row r="6674" spans="1:25" x14ac:dyDescent="0.2">
      <c r="A6674" t="s">
        <v>5983</v>
      </c>
      <c r="B6674">
        <v>8</v>
      </c>
      <c r="C6674">
        <v>39.729999999999997</v>
      </c>
      <c r="D6674">
        <v>4.97</v>
      </c>
      <c r="E6674">
        <v>35.6</v>
      </c>
      <c r="F6674">
        <v>4.45</v>
      </c>
      <c r="G6674">
        <v>33.93</v>
      </c>
      <c r="H6674">
        <v>4.24</v>
      </c>
      <c r="I6674">
        <v>36.01</v>
      </c>
      <c r="J6674">
        <v>4.5</v>
      </c>
      <c r="K6674">
        <v>42.76</v>
      </c>
      <c r="L6674">
        <v>5.34</v>
      </c>
      <c r="M6674" t="str">
        <f t="shared" ca="1" si="1422"/>
        <v>-</v>
      </c>
      <c r="N6674" t="str">
        <f t="shared" ca="1" si="1423"/>
        <v>-</v>
      </c>
      <c r="O6674" t="str">
        <f t="shared" ca="1" si="1424"/>
        <v>-</v>
      </c>
      <c r="P6674" t="str">
        <f t="shared" ca="1" si="1425"/>
        <v>-</v>
      </c>
      <c r="Q6674" t="str">
        <f t="shared" ca="1" si="1426"/>
        <v>-</v>
      </c>
      <c r="R6674" t="str">
        <f t="shared" ca="1" si="1427"/>
        <v>-</v>
      </c>
      <c r="S6674" t="str">
        <f t="shared" ca="1" si="1428"/>
        <v>-</v>
      </c>
      <c r="T6674" t="str">
        <f t="shared" ca="1" si="1429"/>
        <v>-</v>
      </c>
      <c r="U6674" t="str">
        <f t="shared" ca="1" si="1430"/>
        <v>-</v>
      </c>
      <c r="V6674" t="str">
        <f t="shared" ca="1" si="1431"/>
        <v>-</v>
      </c>
      <c r="W6674">
        <f t="shared" ca="1" si="1432"/>
        <v>39.729999999999997</v>
      </c>
      <c r="X6674" t="str">
        <f t="shared" si="1433"/>
        <v>C6673</v>
      </c>
      <c r="Y6674" s="4">
        <f t="shared" ca="1" si="1434"/>
        <v>0</v>
      </c>
    </row>
    <row r="6675" spans="1:25" x14ac:dyDescent="0.2">
      <c r="A6675" t="s">
        <v>5984</v>
      </c>
      <c r="B6675">
        <v>8</v>
      </c>
      <c r="C6675">
        <v>41.99</v>
      </c>
      <c r="D6675">
        <v>5.25</v>
      </c>
      <c r="E6675">
        <v>41.08</v>
      </c>
      <c r="F6675">
        <v>5.13</v>
      </c>
      <c r="G6675">
        <v>35.799999999999997</v>
      </c>
      <c r="H6675">
        <v>4.47</v>
      </c>
      <c r="I6675">
        <v>38.090000000000003</v>
      </c>
      <c r="J6675">
        <v>4.76</v>
      </c>
      <c r="K6675">
        <v>42.68</v>
      </c>
      <c r="L6675">
        <v>5.33</v>
      </c>
      <c r="M6675" t="str">
        <f t="shared" ca="1" si="1422"/>
        <v>-</v>
      </c>
      <c r="N6675" t="str">
        <f t="shared" ca="1" si="1423"/>
        <v>-</v>
      </c>
      <c r="O6675" t="str">
        <f t="shared" ca="1" si="1424"/>
        <v>-</v>
      </c>
      <c r="P6675" t="str">
        <f t="shared" ca="1" si="1425"/>
        <v>-</v>
      </c>
      <c r="Q6675" t="str">
        <f t="shared" ca="1" si="1426"/>
        <v>-</v>
      </c>
      <c r="R6675" t="str">
        <f t="shared" ca="1" si="1427"/>
        <v>-</v>
      </c>
      <c r="S6675" t="str">
        <f t="shared" ca="1" si="1428"/>
        <v>-</v>
      </c>
      <c r="T6675" t="str">
        <f t="shared" ca="1" si="1429"/>
        <v>-</v>
      </c>
      <c r="U6675" t="str">
        <f t="shared" ca="1" si="1430"/>
        <v>-</v>
      </c>
      <c r="V6675" t="str">
        <f t="shared" ca="1" si="1431"/>
        <v>-</v>
      </c>
      <c r="W6675">
        <f t="shared" ca="1" si="1432"/>
        <v>41.99</v>
      </c>
      <c r="X6675" t="str">
        <f t="shared" si="1433"/>
        <v>C6673</v>
      </c>
      <c r="Y6675" s="4">
        <f t="shared" ca="1" si="1434"/>
        <v>0</v>
      </c>
    </row>
    <row r="6676" spans="1:25" x14ac:dyDescent="0.2">
      <c r="A6676" t="s">
        <v>5985</v>
      </c>
      <c r="B6676">
        <v>6</v>
      </c>
      <c r="C6676">
        <v>23.5</v>
      </c>
      <c r="D6676">
        <v>3.92</v>
      </c>
      <c r="E6676">
        <v>22.83</v>
      </c>
      <c r="F6676">
        <v>3.8</v>
      </c>
      <c r="G6676">
        <v>20.79</v>
      </c>
      <c r="H6676">
        <v>3.47</v>
      </c>
      <c r="I6676">
        <v>21.94</v>
      </c>
      <c r="J6676">
        <v>3.66</v>
      </c>
      <c r="K6676">
        <v>25.94</v>
      </c>
      <c r="L6676">
        <v>4.32</v>
      </c>
      <c r="M6676" t="str">
        <f t="shared" ca="1" si="1422"/>
        <v>-</v>
      </c>
      <c r="N6676" t="str">
        <f t="shared" ca="1" si="1423"/>
        <v>-</v>
      </c>
      <c r="O6676" t="str">
        <f t="shared" ca="1" si="1424"/>
        <v>-</v>
      </c>
      <c r="P6676" t="str">
        <f t="shared" ca="1" si="1425"/>
        <v>-</v>
      </c>
      <c r="Q6676" t="str">
        <f t="shared" ca="1" si="1426"/>
        <v>-</v>
      </c>
      <c r="R6676" t="str">
        <f t="shared" ca="1" si="1427"/>
        <v>-</v>
      </c>
      <c r="S6676" t="str">
        <f t="shared" ca="1" si="1428"/>
        <v>-</v>
      </c>
      <c r="T6676" t="str">
        <f t="shared" ca="1" si="1429"/>
        <v>-</v>
      </c>
      <c r="U6676" t="str">
        <f t="shared" ca="1" si="1430"/>
        <v>-</v>
      </c>
      <c r="V6676" t="str">
        <f t="shared" ca="1" si="1431"/>
        <v>-</v>
      </c>
      <c r="W6676">
        <f t="shared" ca="1" si="1432"/>
        <v>23.5</v>
      </c>
      <c r="X6676" t="str">
        <f t="shared" si="1433"/>
        <v>C6673</v>
      </c>
      <c r="Y6676" s="4">
        <f t="shared" ca="1" si="1434"/>
        <v>0</v>
      </c>
    </row>
    <row r="6677" spans="1:25" x14ac:dyDescent="0.2">
      <c r="A6677" t="s">
        <v>5986</v>
      </c>
      <c r="B6677">
        <v>6</v>
      </c>
      <c r="C6677">
        <v>27.64</v>
      </c>
      <c r="D6677">
        <v>4.6100000000000003</v>
      </c>
      <c r="E6677">
        <v>28.84</v>
      </c>
      <c r="F6677">
        <v>4.8099999999999996</v>
      </c>
      <c r="G6677">
        <v>28.77</v>
      </c>
      <c r="H6677">
        <v>4.8</v>
      </c>
      <c r="I6677">
        <v>30.72</v>
      </c>
      <c r="J6677">
        <v>5.12</v>
      </c>
      <c r="K6677">
        <v>36.729999999999997</v>
      </c>
      <c r="L6677">
        <v>6.12</v>
      </c>
      <c r="M6677" t="str">
        <f t="shared" ca="1" si="1422"/>
        <v>-</v>
      </c>
      <c r="N6677" t="str">
        <f t="shared" ca="1" si="1423"/>
        <v>-</v>
      </c>
      <c r="O6677" t="str">
        <f t="shared" ca="1" si="1424"/>
        <v>-</v>
      </c>
      <c r="P6677" t="str">
        <f t="shared" ca="1" si="1425"/>
        <v>-</v>
      </c>
      <c r="Q6677" t="str">
        <f t="shared" ca="1" si="1426"/>
        <v>-</v>
      </c>
      <c r="R6677" t="str">
        <f t="shared" ca="1" si="1427"/>
        <v>-</v>
      </c>
      <c r="S6677" t="str">
        <f t="shared" ca="1" si="1428"/>
        <v>-</v>
      </c>
      <c r="T6677" t="str">
        <f t="shared" ca="1" si="1429"/>
        <v>-</v>
      </c>
      <c r="U6677" t="str">
        <f t="shared" ca="1" si="1430"/>
        <v>-</v>
      </c>
      <c r="V6677" t="str">
        <f t="shared" ca="1" si="1431"/>
        <v>-</v>
      </c>
      <c r="W6677">
        <f t="shared" ca="1" si="1432"/>
        <v>27.64</v>
      </c>
      <c r="X6677" t="str">
        <f t="shared" si="1433"/>
        <v>C6673</v>
      </c>
      <c r="Y6677" s="4">
        <f t="shared" ca="1" si="1434"/>
        <v>0</v>
      </c>
    </row>
    <row r="6678" spans="1:25" x14ac:dyDescent="0.2">
      <c r="A6678" t="s">
        <v>5987</v>
      </c>
      <c r="B6678">
        <v>8</v>
      </c>
      <c r="C6678">
        <v>38.94</v>
      </c>
      <c r="D6678">
        <v>4.87</v>
      </c>
      <c r="E6678">
        <v>34.229999999999997</v>
      </c>
      <c r="F6678">
        <v>4.28</v>
      </c>
      <c r="G6678">
        <v>32.86</v>
      </c>
      <c r="H6678">
        <v>4.1100000000000003</v>
      </c>
      <c r="I6678">
        <v>34.15</v>
      </c>
      <c r="J6678">
        <v>4.2699999999999996</v>
      </c>
      <c r="K6678">
        <v>40.82</v>
      </c>
      <c r="L6678">
        <v>5.0999999999999996</v>
      </c>
      <c r="M6678" t="str">
        <f t="shared" ca="1" si="1422"/>
        <v>-</v>
      </c>
      <c r="N6678" t="str">
        <f t="shared" ca="1" si="1423"/>
        <v>-</v>
      </c>
      <c r="O6678" t="str">
        <f t="shared" ca="1" si="1424"/>
        <v>-</v>
      </c>
      <c r="P6678" t="str">
        <f t="shared" ca="1" si="1425"/>
        <v>-</v>
      </c>
      <c r="Q6678" t="str">
        <f t="shared" ca="1" si="1426"/>
        <v>-</v>
      </c>
      <c r="R6678" t="str">
        <f t="shared" ca="1" si="1427"/>
        <v>-</v>
      </c>
      <c r="S6678" t="str">
        <f t="shared" ca="1" si="1428"/>
        <v>-</v>
      </c>
      <c r="T6678" t="str">
        <f t="shared" ca="1" si="1429"/>
        <v>-</v>
      </c>
      <c r="U6678" t="str">
        <f t="shared" ca="1" si="1430"/>
        <v>-</v>
      </c>
      <c r="V6678" t="str">
        <f t="shared" ca="1" si="1431"/>
        <v>-</v>
      </c>
      <c r="W6678">
        <f t="shared" ca="1" si="1432"/>
        <v>38.94</v>
      </c>
      <c r="X6678" t="str">
        <f t="shared" si="1433"/>
        <v>C6673</v>
      </c>
      <c r="Y6678" s="4">
        <f t="shared" ca="1" si="1434"/>
        <v>0</v>
      </c>
    </row>
    <row r="6679" spans="1:25" x14ac:dyDescent="0.2">
      <c r="A6679" t="s">
        <v>5988</v>
      </c>
      <c r="B6679">
        <v>6</v>
      </c>
      <c r="C6679">
        <v>22.39</v>
      </c>
      <c r="D6679">
        <v>3.73</v>
      </c>
      <c r="E6679">
        <v>21.9</v>
      </c>
      <c r="F6679">
        <v>3.65</v>
      </c>
      <c r="G6679">
        <v>19.71</v>
      </c>
      <c r="H6679">
        <v>3.28</v>
      </c>
      <c r="I6679">
        <v>19.5</v>
      </c>
      <c r="J6679">
        <v>3.25</v>
      </c>
      <c r="K6679">
        <v>22.15</v>
      </c>
      <c r="L6679">
        <v>3.69</v>
      </c>
      <c r="M6679" t="str">
        <f t="shared" ca="1" si="1422"/>
        <v>YES</v>
      </c>
      <c r="N6679" t="str">
        <f t="shared" ca="1" si="1423"/>
        <v>YES</v>
      </c>
      <c r="O6679" t="str">
        <f t="shared" ca="1" si="1424"/>
        <v>YES</v>
      </c>
      <c r="P6679" t="str">
        <f t="shared" ca="1" si="1425"/>
        <v>YES</v>
      </c>
      <c r="Q6679" t="str">
        <f t="shared" ca="1" si="1426"/>
        <v>YES</v>
      </c>
      <c r="R6679" t="str">
        <f t="shared" ca="1" si="1427"/>
        <v>YES</v>
      </c>
      <c r="S6679" t="str">
        <f t="shared" ca="1" si="1428"/>
        <v>YES</v>
      </c>
      <c r="T6679" t="str">
        <f t="shared" ca="1" si="1429"/>
        <v>YES</v>
      </c>
      <c r="U6679" t="str">
        <f t="shared" ca="1" si="1430"/>
        <v>YES</v>
      </c>
      <c r="V6679" t="str">
        <f t="shared" ca="1" si="1431"/>
        <v>YES</v>
      </c>
      <c r="W6679">
        <f t="shared" ca="1" si="1432"/>
        <v>22.39</v>
      </c>
      <c r="X6679" t="str">
        <f t="shared" si="1433"/>
        <v>C6673</v>
      </c>
      <c r="Y6679" s="4">
        <f t="shared" ca="1" si="1434"/>
        <v>1</v>
      </c>
    </row>
    <row r="6680" spans="1:25" x14ac:dyDescent="0.2">
      <c r="A6680" t="s">
        <v>5989</v>
      </c>
      <c r="B6680">
        <v>6</v>
      </c>
      <c r="C6680">
        <v>23.6</v>
      </c>
      <c r="D6680">
        <v>3.93</v>
      </c>
      <c r="E6680">
        <v>22.35</v>
      </c>
      <c r="F6680">
        <v>3.73</v>
      </c>
      <c r="G6680">
        <v>19.95</v>
      </c>
      <c r="H6680">
        <v>3.32</v>
      </c>
      <c r="I6680">
        <v>19.940000000000001</v>
      </c>
      <c r="J6680">
        <v>3.32</v>
      </c>
      <c r="K6680">
        <v>24.33</v>
      </c>
      <c r="L6680">
        <v>4.0599999999999996</v>
      </c>
      <c r="M6680" t="str">
        <f t="shared" ca="1" si="1422"/>
        <v>-</v>
      </c>
      <c r="N6680" t="str">
        <f t="shared" ca="1" si="1423"/>
        <v>-</v>
      </c>
      <c r="O6680" t="str">
        <f t="shared" ca="1" si="1424"/>
        <v>-</v>
      </c>
      <c r="P6680" t="str">
        <f t="shared" ca="1" si="1425"/>
        <v>-</v>
      </c>
      <c r="Q6680" t="str">
        <f t="shared" ca="1" si="1426"/>
        <v>-</v>
      </c>
      <c r="R6680" t="str">
        <f t="shared" ca="1" si="1427"/>
        <v>-</v>
      </c>
      <c r="S6680" t="str">
        <f t="shared" ca="1" si="1428"/>
        <v>-</v>
      </c>
      <c r="T6680" t="str">
        <f t="shared" ca="1" si="1429"/>
        <v>-</v>
      </c>
      <c r="U6680" t="str">
        <f t="shared" ca="1" si="1430"/>
        <v>-</v>
      </c>
      <c r="V6680" t="str">
        <f t="shared" ca="1" si="1431"/>
        <v>-</v>
      </c>
      <c r="W6680">
        <f t="shared" ca="1" si="1432"/>
        <v>23.6</v>
      </c>
      <c r="X6680" t="str">
        <f t="shared" si="1433"/>
        <v>C6673</v>
      </c>
      <c r="Y6680" s="4">
        <f t="shared" ca="1" si="1434"/>
        <v>0</v>
      </c>
    </row>
    <row r="6681" spans="1:25" x14ac:dyDescent="0.2">
      <c r="A6681" t="s">
        <v>5990</v>
      </c>
      <c r="B6681">
        <v>6</v>
      </c>
      <c r="C6681">
        <v>28</v>
      </c>
      <c r="D6681">
        <v>4.67</v>
      </c>
      <c r="E6681">
        <v>29.01</v>
      </c>
      <c r="F6681">
        <v>4.84</v>
      </c>
      <c r="G6681">
        <v>26.71</v>
      </c>
      <c r="H6681">
        <v>4.45</v>
      </c>
      <c r="I6681">
        <v>30.28</v>
      </c>
      <c r="J6681">
        <v>5.05</v>
      </c>
      <c r="K6681">
        <v>36.270000000000003</v>
      </c>
      <c r="L6681">
        <v>6.04</v>
      </c>
      <c r="M6681" t="str">
        <f t="shared" ca="1" si="1422"/>
        <v>-</v>
      </c>
      <c r="N6681" t="str">
        <f t="shared" ca="1" si="1423"/>
        <v>-</v>
      </c>
      <c r="O6681" t="str">
        <f t="shared" ca="1" si="1424"/>
        <v>-</v>
      </c>
      <c r="P6681" t="str">
        <f t="shared" ca="1" si="1425"/>
        <v>-</v>
      </c>
      <c r="Q6681" t="str">
        <f t="shared" ca="1" si="1426"/>
        <v>-</v>
      </c>
      <c r="R6681" t="str">
        <f t="shared" ca="1" si="1427"/>
        <v>-</v>
      </c>
      <c r="S6681" t="str">
        <f t="shared" ca="1" si="1428"/>
        <v>-</v>
      </c>
      <c r="T6681" t="str">
        <f t="shared" ca="1" si="1429"/>
        <v>-</v>
      </c>
      <c r="U6681" t="str">
        <f t="shared" ca="1" si="1430"/>
        <v>-</v>
      </c>
      <c r="V6681" t="str">
        <f t="shared" ca="1" si="1431"/>
        <v>-</v>
      </c>
      <c r="W6681">
        <f t="shared" ca="1" si="1432"/>
        <v>28</v>
      </c>
      <c r="X6681" t="str">
        <f t="shared" si="1433"/>
        <v>C6673</v>
      </c>
      <c r="Y6681" s="4">
        <f t="shared" ca="1" si="1434"/>
        <v>0</v>
      </c>
    </row>
    <row r="6682" spans="1:25" x14ac:dyDescent="0.2">
      <c r="A6682" t="s">
        <v>21</v>
      </c>
      <c r="M6682" t="str">
        <f t="shared" ca="1" si="1422"/>
        <v>-</v>
      </c>
      <c r="N6682" t="str">
        <f t="shared" ca="1" si="1423"/>
        <v>-</v>
      </c>
      <c r="O6682" t="str">
        <f t="shared" ca="1" si="1424"/>
        <v>-</v>
      </c>
      <c r="P6682" t="str">
        <f t="shared" ca="1" si="1425"/>
        <v>-</v>
      </c>
      <c r="Q6682" t="str">
        <f t="shared" ca="1" si="1426"/>
        <v>-</v>
      </c>
      <c r="R6682" t="str">
        <f t="shared" ca="1" si="1427"/>
        <v>-</v>
      </c>
      <c r="S6682" t="str">
        <f t="shared" ca="1" si="1428"/>
        <v>-</v>
      </c>
      <c r="T6682" t="str">
        <f t="shared" ca="1" si="1429"/>
        <v>-</v>
      </c>
      <c r="U6682" t="str">
        <f t="shared" ca="1" si="1430"/>
        <v>-</v>
      </c>
      <c r="V6682" t="str">
        <f t="shared" ca="1" si="1431"/>
        <v>-</v>
      </c>
      <c r="W6682">
        <f t="shared" ca="1" si="1432"/>
        <v>0</v>
      </c>
      <c r="X6682" t="str">
        <f t="shared" si="1433"/>
        <v>C6673</v>
      </c>
      <c r="Y6682" s="4" t="str">
        <f t="shared" si="1434"/>
        <v/>
      </c>
    </row>
    <row r="6683" spans="1:25" x14ac:dyDescent="0.2">
      <c r="A6683" t="s">
        <v>5991</v>
      </c>
      <c r="B6683">
        <v>10</v>
      </c>
      <c r="C6683">
        <v>38.090000000000003</v>
      </c>
      <c r="D6683">
        <v>3.81</v>
      </c>
      <c r="E6683">
        <v>36.64</v>
      </c>
      <c r="F6683">
        <v>3.66</v>
      </c>
      <c r="G6683">
        <v>36.94</v>
      </c>
      <c r="H6683">
        <v>3.69</v>
      </c>
      <c r="I6683">
        <v>38.270000000000003</v>
      </c>
      <c r="J6683">
        <v>3.83</v>
      </c>
      <c r="K6683">
        <v>43.74</v>
      </c>
      <c r="L6683">
        <v>4.37</v>
      </c>
      <c r="M6683" t="str">
        <f t="shared" ca="1" si="1422"/>
        <v>-</v>
      </c>
      <c r="N6683" t="str">
        <f t="shared" ca="1" si="1423"/>
        <v>-</v>
      </c>
      <c r="O6683" t="str">
        <f t="shared" ca="1" si="1424"/>
        <v>-</v>
      </c>
      <c r="P6683" t="str">
        <f t="shared" ca="1" si="1425"/>
        <v>-</v>
      </c>
      <c r="Q6683" t="str">
        <f t="shared" ca="1" si="1426"/>
        <v>-</v>
      </c>
      <c r="R6683" t="str">
        <f t="shared" ca="1" si="1427"/>
        <v>-</v>
      </c>
      <c r="S6683" t="str">
        <f t="shared" ca="1" si="1428"/>
        <v>-</v>
      </c>
      <c r="T6683" t="str">
        <f t="shared" ca="1" si="1429"/>
        <v>-</v>
      </c>
      <c r="U6683" t="str">
        <f t="shared" ca="1" si="1430"/>
        <v>-</v>
      </c>
      <c r="V6683" t="str">
        <f t="shared" ca="1" si="1431"/>
        <v>-</v>
      </c>
      <c r="W6683">
        <f t="shared" ca="1" si="1432"/>
        <v>38.090000000000003</v>
      </c>
      <c r="X6683" t="str">
        <f t="shared" si="1433"/>
        <v>C6683</v>
      </c>
      <c r="Y6683" s="4">
        <f t="shared" ca="1" si="1434"/>
        <v>0</v>
      </c>
    </row>
    <row r="6684" spans="1:25" x14ac:dyDescent="0.2">
      <c r="A6684" t="s">
        <v>5992</v>
      </c>
      <c r="B6684">
        <v>6</v>
      </c>
      <c r="C6684">
        <v>21.74</v>
      </c>
      <c r="D6684">
        <v>3.62</v>
      </c>
      <c r="E6684">
        <v>19.309999999999999</v>
      </c>
      <c r="F6684">
        <v>3.22</v>
      </c>
      <c r="G6684">
        <v>18.899999999999999</v>
      </c>
      <c r="H6684">
        <v>3.15</v>
      </c>
      <c r="I6684">
        <v>13.98</v>
      </c>
      <c r="J6684">
        <v>2.33</v>
      </c>
      <c r="K6684">
        <v>14.91</v>
      </c>
      <c r="L6684">
        <v>2.4900000000000002</v>
      </c>
      <c r="M6684" t="str">
        <f t="shared" ca="1" si="1422"/>
        <v>YES</v>
      </c>
      <c r="N6684" t="str">
        <f t="shared" ca="1" si="1423"/>
        <v>YES</v>
      </c>
      <c r="O6684" t="str">
        <f t="shared" ca="1" si="1424"/>
        <v>YES</v>
      </c>
      <c r="P6684" t="str">
        <f t="shared" ca="1" si="1425"/>
        <v>YES</v>
      </c>
      <c r="Q6684" t="str">
        <f t="shared" ca="1" si="1426"/>
        <v>YES</v>
      </c>
      <c r="R6684" t="str">
        <f t="shared" ca="1" si="1427"/>
        <v>YES</v>
      </c>
      <c r="S6684" t="str">
        <f t="shared" ca="1" si="1428"/>
        <v>YES</v>
      </c>
      <c r="T6684" t="str">
        <f t="shared" ca="1" si="1429"/>
        <v>YES</v>
      </c>
      <c r="U6684" t="str">
        <f t="shared" ca="1" si="1430"/>
        <v>YES</v>
      </c>
      <c r="V6684" t="str">
        <f t="shared" ca="1" si="1431"/>
        <v>YES</v>
      </c>
      <c r="W6684">
        <f t="shared" ca="1" si="1432"/>
        <v>21.74</v>
      </c>
      <c r="X6684" t="str">
        <f t="shared" si="1433"/>
        <v>C6683</v>
      </c>
      <c r="Y6684" s="4">
        <f t="shared" ca="1" si="1434"/>
        <v>1</v>
      </c>
    </row>
    <row r="6685" spans="1:25" x14ac:dyDescent="0.2">
      <c r="A6685" t="s">
        <v>5993</v>
      </c>
      <c r="B6685">
        <v>10</v>
      </c>
      <c r="C6685">
        <v>39.03</v>
      </c>
      <c r="D6685">
        <v>3.9</v>
      </c>
      <c r="E6685">
        <v>34.9</v>
      </c>
      <c r="F6685">
        <v>3.49</v>
      </c>
      <c r="G6685">
        <v>33.75</v>
      </c>
      <c r="H6685">
        <v>3.37</v>
      </c>
      <c r="I6685">
        <v>37.42</v>
      </c>
      <c r="J6685">
        <v>3.74</v>
      </c>
      <c r="K6685">
        <v>43.55</v>
      </c>
      <c r="L6685">
        <v>4.3600000000000003</v>
      </c>
      <c r="M6685" t="str">
        <f t="shared" ca="1" si="1422"/>
        <v>-</v>
      </c>
      <c r="N6685" t="str">
        <f t="shared" ca="1" si="1423"/>
        <v>-</v>
      </c>
      <c r="O6685" t="str">
        <f t="shared" ca="1" si="1424"/>
        <v>-</v>
      </c>
      <c r="P6685" t="str">
        <f t="shared" ca="1" si="1425"/>
        <v>-</v>
      </c>
      <c r="Q6685" t="str">
        <f t="shared" ca="1" si="1426"/>
        <v>-</v>
      </c>
      <c r="R6685" t="str">
        <f t="shared" ca="1" si="1427"/>
        <v>-</v>
      </c>
      <c r="S6685" t="str">
        <f t="shared" ca="1" si="1428"/>
        <v>-</v>
      </c>
      <c r="T6685" t="str">
        <f t="shared" ca="1" si="1429"/>
        <v>-</v>
      </c>
      <c r="U6685" t="str">
        <f t="shared" ca="1" si="1430"/>
        <v>-</v>
      </c>
      <c r="V6685" t="str">
        <f t="shared" ca="1" si="1431"/>
        <v>-</v>
      </c>
      <c r="W6685">
        <f t="shared" ca="1" si="1432"/>
        <v>39.03</v>
      </c>
      <c r="X6685" t="str">
        <f t="shared" si="1433"/>
        <v>C6683</v>
      </c>
      <c r="Y6685" s="4">
        <f t="shared" ca="1" si="1434"/>
        <v>0</v>
      </c>
    </row>
    <row r="6686" spans="1:25" x14ac:dyDescent="0.2">
      <c r="A6686" t="s">
        <v>5994</v>
      </c>
      <c r="B6686">
        <v>8</v>
      </c>
      <c r="C6686">
        <v>32.49</v>
      </c>
      <c r="D6686">
        <v>4.0599999999999996</v>
      </c>
      <c r="E6686">
        <v>34.200000000000003</v>
      </c>
      <c r="F6686">
        <v>4.2699999999999996</v>
      </c>
      <c r="G6686">
        <v>33.630000000000003</v>
      </c>
      <c r="H6686">
        <v>4.2</v>
      </c>
      <c r="I6686">
        <v>33.979999999999997</v>
      </c>
      <c r="J6686">
        <v>4.25</v>
      </c>
      <c r="K6686">
        <v>39.08</v>
      </c>
      <c r="L6686">
        <v>4.88</v>
      </c>
      <c r="M6686" t="str">
        <f t="shared" ref="M6686:M6749" ca="1" si="1435">IF(C6686=MIN(OFFSET(INDIRECT($X6686),0,0,10,1)),"YES","-")</f>
        <v>-</v>
      </c>
      <c r="N6686" t="str">
        <f t="shared" ref="N6686:N6749" ca="1" si="1436">IF(D6686=MIN(OFFSET(INDIRECT($X6686),0,1,10,1)),"YES","-")</f>
        <v>-</v>
      </c>
      <c r="O6686" t="str">
        <f t="shared" ref="O6686:O6749" ca="1" si="1437">IF(E6686=MIN(OFFSET(INDIRECT($X6686),0,2,10,1)),"YES","-")</f>
        <v>-</v>
      </c>
      <c r="P6686" t="str">
        <f t="shared" ref="P6686:P6749" ca="1" si="1438">IF(F6686=MIN(OFFSET(INDIRECT($X6686),0,3,10,1)),"YES","-")</f>
        <v>-</v>
      </c>
      <c r="Q6686" t="str">
        <f t="shared" ref="Q6686:Q6749" ca="1" si="1439">IF(G6686=MIN(OFFSET(INDIRECT($X6686),0,4,10,1)),"YES","-")</f>
        <v>-</v>
      </c>
      <c r="R6686" t="str">
        <f t="shared" ref="R6686:R6749" ca="1" si="1440">IF(H6686=MIN(OFFSET(INDIRECT($X6686),0,5,10,1)),"YES","-")</f>
        <v>-</v>
      </c>
      <c r="S6686" t="str">
        <f t="shared" ref="S6686:S6749" ca="1" si="1441">IF(I6686=MIN(OFFSET(INDIRECT($X6686),0,6,10,1)),"YES","-")</f>
        <v>-</v>
      </c>
      <c r="T6686" t="str">
        <f t="shared" ref="T6686:T6749" ca="1" si="1442">IF(J6686=MIN(OFFSET(INDIRECT($X6686),0,7,10,1)),"YES","-")</f>
        <v>-</v>
      </c>
      <c r="U6686" t="str">
        <f t="shared" ref="U6686:U6749" ca="1" si="1443">IF(K6686=MIN(OFFSET(INDIRECT($X6686),0,8,10,1)),"YES","-")</f>
        <v>-</v>
      </c>
      <c r="V6686" t="str">
        <f t="shared" ref="V6686:V6749" ca="1" si="1444">IF(L6686=MIN(OFFSET(INDIRECT($X6686),0,9,10,1)),"YES","-")</f>
        <v>-</v>
      </c>
      <c r="W6686">
        <f t="shared" ca="1" si="1432"/>
        <v>32.49</v>
      </c>
      <c r="X6686" t="str">
        <f t="shared" si="1433"/>
        <v>C6683</v>
      </c>
      <c r="Y6686" s="4">
        <f t="shared" ca="1" si="1434"/>
        <v>0</v>
      </c>
    </row>
    <row r="6687" spans="1:25" x14ac:dyDescent="0.2">
      <c r="A6687" t="s">
        <v>5995</v>
      </c>
      <c r="B6687">
        <v>8</v>
      </c>
      <c r="C6687">
        <v>30.4</v>
      </c>
      <c r="D6687">
        <v>3.8</v>
      </c>
      <c r="E6687">
        <v>32.22</v>
      </c>
      <c r="F6687">
        <v>4.03</v>
      </c>
      <c r="G6687">
        <v>31.4</v>
      </c>
      <c r="H6687">
        <v>3.93</v>
      </c>
      <c r="I6687">
        <v>32.950000000000003</v>
      </c>
      <c r="J6687">
        <v>4.12</v>
      </c>
      <c r="K6687">
        <v>37.94</v>
      </c>
      <c r="L6687">
        <v>4.74</v>
      </c>
      <c r="M6687" t="str">
        <f t="shared" ca="1" si="1435"/>
        <v>-</v>
      </c>
      <c r="N6687" t="str">
        <f t="shared" ca="1" si="1436"/>
        <v>-</v>
      </c>
      <c r="O6687" t="str">
        <f t="shared" ca="1" si="1437"/>
        <v>-</v>
      </c>
      <c r="P6687" t="str">
        <f t="shared" ca="1" si="1438"/>
        <v>-</v>
      </c>
      <c r="Q6687" t="str">
        <f t="shared" ca="1" si="1439"/>
        <v>-</v>
      </c>
      <c r="R6687" t="str">
        <f t="shared" ca="1" si="1440"/>
        <v>-</v>
      </c>
      <c r="S6687" t="str">
        <f t="shared" ca="1" si="1441"/>
        <v>-</v>
      </c>
      <c r="T6687" t="str">
        <f t="shared" ca="1" si="1442"/>
        <v>-</v>
      </c>
      <c r="U6687" t="str">
        <f t="shared" ca="1" si="1443"/>
        <v>-</v>
      </c>
      <c r="V6687" t="str">
        <f t="shared" ca="1" si="1444"/>
        <v>-</v>
      </c>
      <c r="W6687">
        <f t="shared" ca="1" si="1432"/>
        <v>30.4</v>
      </c>
      <c r="X6687" t="str">
        <f t="shared" si="1433"/>
        <v>C6683</v>
      </c>
      <c r="Y6687" s="4">
        <f t="shared" ca="1" si="1434"/>
        <v>0</v>
      </c>
    </row>
    <row r="6688" spans="1:25" x14ac:dyDescent="0.2">
      <c r="A6688" t="s">
        <v>5996</v>
      </c>
      <c r="B6688">
        <v>10</v>
      </c>
      <c r="C6688">
        <v>40.479999999999997</v>
      </c>
      <c r="D6688">
        <v>4.05</v>
      </c>
      <c r="E6688">
        <v>38.82</v>
      </c>
      <c r="F6688">
        <v>3.88</v>
      </c>
      <c r="G6688">
        <v>39.04</v>
      </c>
      <c r="H6688">
        <v>3.9</v>
      </c>
      <c r="I6688">
        <v>39.68</v>
      </c>
      <c r="J6688">
        <v>3.97</v>
      </c>
      <c r="K6688">
        <v>44.17</v>
      </c>
      <c r="L6688">
        <v>4.42</v>
      </c>
      <c r="M6688" t="str">
        <f t="shared" ca="1" si="1435"/>
        <v>-</v>
      </c>
      <c r="N6688" t="str">
        <f t="shared" ca="1" si="1436"/>
        <v>-</v>
      </c>
      <c r="O6688" t="str">
        <f t="shared" ca="1" si="1437"/>
        <v>-</v>
      </c>
      <c r="P6688" t="str">
        <f t="shared" ca="1" si="1438"/>
        <v>-</v>
      </c>
      <c r="Q6688" t="str">
        <f t="shared" ca="1" si="1439"/>
        <v>-</v>
      </c>
      <c r="R6688" t="str">
        <f t="shared" ca="1" si="1440"/>
        <v>-</v>
      </c>
      <c r="S6688" t="str">
        <f t="shared" ca="1" si="1441"/>
        <v>-</v>
      </c>
      <c r="T6688" t="str">
        <f t="shared" ca="1" si="1442"/>
        <v>-</v>
      </c>
      <c r="U6688" t="str">
        <f t="shared" ca="1" si="1443"/>
        <v>-</v>
      </c>
      <c r="V6688" t="str">
        <f t="shared" ca="1" si="1444"/>
        <v>-</v>
      </c>
      <c r="W6688">
        <f t="shared" ca="1" si="1432"/>
        <v>40.479999999999997</v>
      </c>
      <c r="X6688" t="str">
        <f t="shared" si="1433"/>
        <v>C6683</v>
      </c>
      <c r="Y6688" s="4">
        <f t="shared" ca="1" si="1434"/>
        <v>0</v>
      </c>
    </row>
    <row r="6689" spans="1:25" x14ac:dyDescent="0.2">
      <c r="A6689" t="s">
        <v>5997</v>
      </c>
      <c r="B6689">
        <v>6</v>
      </c>
      <c r="C6689">
        <v>22.96</v>
      </c>
      <c r="D6689">
        <v>3.83</v>
      </c>
      <c r="E6689">
        <v>20.87</v>
      </c>
      <c r="F6689">
        <v>3.48</v>
      </c>
      <c r="G6689">
        <v>20.440000000000001</v>
      </c>
      <c r="H6689">
        <v>3.41</v>
      </c>
      <c r="I6689">
        <v>15.78</v>
      </c>
      <c r="J6689">
        <v>2.63</v>
      </c>
      <c r="K6689">
        <v>18.14</v>
      </c>
      <c r="L6689">
        <v>3.02</v>
      </c>
      <c r="M6689" t="str">
        <f t="shared" ca="1" si="1435"/>
        <v>-</v>
      </c>
      <c r="N6689" t="str">
        <f t="shared" ca="1" si="1436"/>
        <v>-</v>
      </c>
      <c r="O6689" t="str">
        <f t="shared" ca="1" si="1437"/>
        <v>-</v>
      </c>
      <c r="P6689" t="str">
        <f t="shared" ca="1" si="1438"/>
        <v>-</v>
      </c>
      <c r="Q6689" t="str">
        <f t="shared" ca="1" si="1439"/>
        <v>-</v>
      </c>
      <c r="R6689" t="str">
        <f t="shared" ca="1" si="1440"/>
        <v>-</v>
      </c>
      <c r="S6689" t="str">
        <f t="shared" ca="1" si="1441"/>
        <v>-</v>
      </c>
      <c r="T6689" t="str">
        <f t="shared" ca="1" si="1442"/>
        <v>-</v>
      </c>
      <c r="U6689" t="str">
        <f t="shared" ca="1" si="1443"/>
        <v>-</v>
      </c>
      <c r="V6689" t="str">
        <f t="shared" ca="1" si="1444"/>
        <v>-</v>
      </c>
      <c r="W6689">
        <f t="shared" ca="1" si="1432"/>
        <v>22.96</v>
      </c>
      <c r="X6689" t="str">
        <f t="shared" si="1433"/>
        <v>C6683</v>
      </c>
      <c r="Y6689" s="4">
        <f t="shared" ca="1" si="1434"/>
        <v>0</v>
      </c>
    </row>
    <row r="6690" spans="1:25" x14ac:dyDescent="0.2">
      <c r="A6690" t="s">
        <v>5998</v>
      </c>
      <c r="B6690">
        <v>6</v>
      </c>
      <c r="C6690">
        <v>22.98</v>
      </c>
      <c r="D6690">
        <v>3.83</v>
      </c>
      <c r="E6690">
        <v>21.06</v>
      </c>
      <c r="F6690">
        <v>3.51</v>
      </c>
      <c r="G6690">
        <v>21.39</v>
      </c>
      <c r="H6690">
        <v>3.56</v>
      </c>
      <c r="I6690">
        <v>17.61</v>
      </c>
      <c r="J6690">
        <v>2.93</v>
      </c>
      <c r="K6690">
        <v>20.420000000000002</v>
      </c>
      <c r="L6690">
        <v>3.4</v>
      </c>
      <c r="M6690" t="str">
        <f t="shared" ca="1" si="1435"/>
        <v>-</v>
      </c>
      <c r="N6690" t="str">
        <f t="shared" ca="1" si="1436"/>
        <v>-</v>
      </c>
      <c r="O6690" t="str">
        <f t="shared" ca="1" si="1437"/>
        <v>-</v>
      </c>
      <c r="P6690" t="str">
        <f t="shared" ca="1" si="1438"/>
        <v>-</v>
      </c>
      <c r="Q6690" t="str">
        <f t="shared" ca="1" si="1439"/>
        <v>-</v>
      </c>
      <c r="R6690" t="str">
        <f t="shared" ca="1" si="1440"/>
        <v>-</v>
      </c>
      <c r="S6690" t="str">
        <f t="shared" ca="1" si="1441"/>
        <v>-</v>
      </c>
      <c r="T6690" t="str">
        <f t="shared" ca="1" si="1442"/>
        <v>-</v>
      </c>
      <c r="U6690" t="str">
        <f t="shared" ca="1" si="1443"/>
        <v>-</v>
      </c>
      <c r="V6690" t="str">
        <f t="shared" ca="1" si="1444"/>
        <v>-</v>
      </c>
      <c r="W6690">
        <f t="shared" ca="1" si="1432"/>
        <v>22.98</v>
      </c>
      <c r="X6690" t="str">
        <f t="shared" si="1433"/>
        <v>C6683</v>
      </c>
      <c r="Y6690" s="4">
        <f t="shared" ca="1" si="1434"/>
        <v>0</v>
      </c>
    </row>
    <row r="6691" spans="1:25" x14ac:dyDescent="0.2">
      <c r="A6691" t="s">
        <v>5999</v>
      </c>
      <c r="B6691">
        <v>8</v>
      </c>
      <c r="C6691">
        <v>30.85</v>
      </c>
      <c r="D6691">
        <v>3.86</v>
      </c>
      <c r="E6691">
        <v>33</v>
      </c>
      <c r="F6691">
        <v>4.12</v>
      </c>
      <c r="G6691">
        <v>31.72</v>
      </c>
      <c r="H6691">
        <v>3.96</v>
      </c>
      <c r="I6691">
        <v>32.57</v>
      </c>
      <c r="J6691">
        <v>4.07</v>
      </c>
      <c r="K6691">
        <v>37.04</v>
      </c>
      <c r="L6691">
        <v>4.63</v>
      </c>
      <c r="M6691" t="str">
        <f t="shared" ca="1" si="1435"/>
        <v>-</v>
      </c>
      <c r="N6691" t="str">
        <f t="shared" ca="1" si="1436"/>
        <v>-</v>
      </c>
      <c r="O6691" t="str">
        <f t="shared" ca="1" si="1437"/>
        <v>-</v>
      </c>
      <c r="P6691" t="str">
        <f t="shared" ca="1" si="1438"/>
        <v>-</v>
      </c>
      <c r="Q6691" t="str">
        <f t="shared" ca="1" si="1439"/>
        <v>-</v>
      </c>
      <c r="R6691" t="str">
        <f t="shared" ca="1" si="1440"/>
        <v>-</v>
      </c>
      <c r="S6691" t="str">
        <f t="shared" ca="1" si="1441"/>
        <v>-</v>
      </c>
      <c r="T6691" t="str">
        <f t="shared" ca="1" si="1442"/>
        <v>-</v>
      </c>
      <c r="U6691" t="str">
        <f t="shared" ca="1" si="1443"/>
        <v>-</v>
      </c>
      <c r="V6691" t="str">
        <f t="shared" ca="1" si="1444"/>
        <v>-</v>
      </c>
      <c r="W6691">
        <f t="shared" ca="1" si="1432"/>
        <v>30.85</v>
      </c>
      <c r="X6691" t="str">
        <f t="shared" si="1433"/>
        <v>C6683</v>
      </c>
      <c r="Y6691" s="4">
        <f t="shared" ca="1" si="1434"/>
        <v>0</v>
      </c>
    </row>
    <row r="6692" spans="1:25" x14ac:dyDescent="0.2">
      <c r="A6692" t="s">
        <v>21</v>
      </c>
      <c r="M6692" t="str">
        <f t="shared" ca="1" si="1435"/>
        <v>-</v>
      </c>
      <c r="N6692" t="str">
        <f t="shared" ca="1" si="1436"/>
        <v>-</v>
      </c>
      <c r="O6692" t="str">
        <f t="shared" ca="1" si="1437"/>
        <v>-</v>
      </c>
      <c r="P6692" t="str">
        <f t="shared" ca="1" si="1438"/>
        <v>-</v>
      </c>
      <c r="Q6692" t="str">
        <f t="shared" ca="1" si="1439"/>
        <v>-</v>
      </c>
      <c r="R6692" t="str">
        <f t="shared" ca="1" si="1440"/>
        <v>-</v>
      </c>
      <c r="S6692" t="str">
        <f t="shared" ca="1" si="1441"/>
        <v>-</v>
      </c>
      <c r="T6692" t="str">
        <f t="shared" ca="1" si="1442"/>
        <v>-</v>
      </c>
      <c r="U6692" t="str">
        <f t="shared" ca="1" si="1443"/>
        <v>-</v>
      </c>
      <c r="V6692" t="str">
        <f t="shared" ca="1" si="1444"/>
        <v>-</v>
      </c>
      <c r="W6692">
        <f t="shared" ca="1" si="1432"/>
        <v>0</v>
      </c>
      <c r="X6692" t="str">
        <f t="shared" si="1433"/>
        <v>C6683</v>
      </c>
      <c r="Y6692" s="4" t="str">
        <f t="shared" si="1434"/>
        <v/>
      </c>
    </row>
    <row r="6693" spans="1:25" x14ac:dyDescent="0.2">
      <c r="A6693" t="s">
        <v>6000</v>
      </c>
      <c r="B6693">
        <v>11</v>
      </c>
      <c r="C6693">
        <v>43.76</v>
      </c>
      <c r="D6693">
        <v>3.98</v>
      </c>
      <c r="E6693">
        <v>41.51</v>
      </c>
      <c r="F6693">
        <v>3.77</v>
      </c>
      <c r="G6693">
        <v>38.01</v>
      </c>
      <c r="H6693">
        <v>3.46</v>
      </c>
      <c r="I6693">
        <v>41.24</v>
      </c>
      <c r="J6693">
        <v>3.75</v>
      </c>
      <c r="K6693">
        <v>43.37</v>
      </c>
      <c r="L6693">
        <v>3.94</v>
      </c>
      <c r="M6693" t="str">
        <f t="shared" ca="1" si="1435"/>
        <v>-</v>
      </c>
      <c r="N6693" t="str">
        <f t="shared" ca="1" si="1436"/>
        <v>-</v>
      </c>
      <c r="O6693" t="str">
        <f t="shared" ca="1" si="1437"/>
        <v>-</v>
      </c>
      <c r="P6693" t="str">
        <f t="shared" ca="1" si="1438"/>
        <v>-</v>
      </c>
      <c r="Q6693" t="str">
        <f t="shared" ca="1" si="1439"/>
        <v>-</v>
      </c>
      <c r="R6693" t="str">
        <f t="shared" ca="1" si="1440"/>
        <v>-</v>
      </c>
      <c r="S6693" t="str">
        <f t="shared" ca="1" si="1441"/>
        <v>-</v>
      </c>
      <c r="T6693" t="str">
        <f t="shared" ca="1" si="1442"/>
        <v>-</v>
      </c>
      <c r="U6693" t="str">
        <f t="shared" ca="1" si="1443"/>
        <v>-</v>
      </c>
      <c r="V6693" t="str">
        <f t="shared" ca="1" si="1444"/>
        <v>-</v>
      </c>
      <c r="W6693">
        <f t="shared" ca="1" si="1432"/>
        <v>43.76</v>
      </c>
      <c r="X6693" t="str">
        <f t="shared" si="1433"/>
        <v>C6693</v>
      </c>
      <c r="Y6693" s="4">
        <f t="shared" ca="1" si="1434"/>
        <v>0</v>
      </c>
    </row>
    <row r="6694" spans="1:25" x14ac:dyDescent="0.2">
      <c r="A6694" t="s">
        <v>6001</v>
      </c>
      <c r="B6694">
        <v>11</v>
      </c>
      <c r="C6694">
        <v>44.9</v>
      </c>
      <c r="D6694">
        <v>4.08</v>
      </c>
      <c r="E6694">
        <v>42.87</v>
      </c>
      <c r="F6694">
        <v>3.9</v>
      </c>
      <c r="G6694">
        <v>40.24</v>
      </c>
      <c r="H6694">
        <v>3.66</v>
      </c>
      <c r="I6694">
        <v>43.51</v>
      </c>
      <c r="J6694">
        <v>3.96</v>
      </c>
      <c r="K6694">
        <v>46.59</v>
      </c>
      <c r="L6694">
        <v>4.24</v>
      </c>
      <c r="M6694" t="str">
        <f t="shared" ca="1" si="1435"/>
        <v>-</v>
      </c>
      <c r="N6694" t="str">
        <f t="shared" ca="1" si="1436"/>
        <v>-</v>
      </c>
      <c r="O6694" t="str">
        <f t="shared" ca="1" si="1437"/>
        <v>-</v>
      </c>
      <c r="P6694" t="str">
        <f t="shared" ca="1" si="1438"/>
        <v>-</v>
      </c>
      <c r="Q6694" t="str">
        <f t="shared" ca="1" si="1439"/>
        <v>-</v>
      </c>
      <c r="R6694" t="str">
        <f t="shared" ca="1" si="1440"/>
        <v>-</v>
      </c>
      <c r="S6694" t="str">
        <f t="shared" ca="1" si="1441"/>
        <v>-</v>
      </c>
      <c r="T6694" t="str">
        <f t="shared" ca="1" si="1442"/>
        <v>-</v>
      </c>
      <c r="U6694" t="str">
        <f t="shared" ca="1" si="1443"/>
        <v>-</v>
      </c>
      <c r="V6694" t="str">
        <f t="shared" ca="1" si="1444"/>
        <v>-</v>
      </c>
      <c r="W6694">
        <f t="shared" ca="1" si="1432"/>
        <v>44.9</v>
      </c>
      <c r="X6694" t="str">
        <f t="shared" si="1433"/>
        <v>C6693</v>
      </c>
      <c r="Y6694" s="4">
        <f t="shared" ca="1" si="1434"/>
        <v>0</v>
      </c>
    </row>
    <row r="6695" spans="1:25" x14ac:dyDescent="0.2">
      <c r="A6695" t="s">
        <v>6002</v>
      </c>
      <c r="B6695">
        <v>11</v>
      </c>
      <c r="C6695">
        <v>44.18</v>
      </c>
      <c r="D6695">
        <v>4.0199999999999996</v>
      </c>
      <c r="E6695">
        <v>41.67</v>
      </c>
      <c r="F6695">
        <v>3.79</v>
      </c>
      <c r="G6695">
        <v>38.799999999999997</v>
      </c>
      <c r="H6695">
        <v>3.53</v>
      </c>
      <c r="I6695">
        <v>42.02</v>
      </c>
      <c r="J6695">
        <v>3.82</v>
      </c>
      <c r="K6695">
        <v>44.88</v>
      </c>
      <c r="L6695">
        <v>4.08</v>
      </c>
      <c r="M6695" t="str">
        <f t="shared" ca="1" si="1435"/>
        <v>-</v>
      </c>
      <c r="N6695" t="str">
        <f t="shared" ca="1" si="1436"/>
        <v>-</v>
      </c>
      <c r="O6695" t="str">
        <f t="shared" ca="1" si="1437"/>
        <v>-</v>
      </c>
      <c r="P6695" t="str">
        <f t="shared" ca="1" si="1438"/>
        <v>-</v>
      </c>
      <c r="Q6695" t="str">
        <f t="shared" ca="1" si="1439"/>
        <v>-</v>
      </c>
      <c r="R6695" t="str">
        <f t="shared" ca="1" si="1440"/>
        <v>-</v>
      </c>
      <c r="S6695" t="str">
        <f t="shared" ca="1" si="1441"/>
        <v>-</v>
      </c>
      <c r="T6695" t="str">
        <f t="shared" ca="1" si="1442"/>
        <v>-</v>
      </c>
      <c r="U6695" t="str">
        <f t="shared" ca="1" si="1443"/>
        <v>-</v>
      </c>
      <c r="V6695" t="str">
        <f t="shared" ca="1" si="1444"/>
        <v>-</v>
      </c>
      <c r="W6695">
        <f t="shared" ca="1" si="1432"/>
        <v>44.18</v>
      </c>
      <c r="X6695" t="str">
        <f t="shared" si="1433"/>
        <v>C6693</v>
      </c>
      <c r="Y6695" s="4">
        <f t="shared" ca="1" si="1434"/>
        <v>0</v>
      </c>
    </row>
    <row r="6696" spans="1:25" x14ac:dyDescent="0.2">
      <c r="A6696" t="s">
        <v>6003</v>
      </c>
      <c r="B6696">
        <v>12</v>
      </c>
      <c r="C6696">
        <v>44.44</v>
      </c>
      <c r="D6696">
        <v>3.7</v>
      </c>
      <c r="E6696">
        <v>35.950000000000003</v>
      </c>
      <c r="F6696">
        <v>3</v>
      </c>
      <c r="G6696">
        <v>33.94</v>
      </c>
      <c r="H6696">
        <v>2.83</v>
      </c>
      <c r="I6696">
        <v>29.1</v>
      </c>
      <c r="J6696">
        <v>2.4300000000000002</v>
      </c>
      <c r="K6696">
        <v>31.05</v>
      </c>
      <c r="L6696">
        <v>2.59</v>
      </c>
      <c r="M6696" t="str">
        <f t="shared" ca="1" si="1435"/>
        <v>-</v>
      </c>
      <c r="N6696" t="str">
        <f t="shared" ca="1" si="1436"/>
        <v>-</v>
      </c>
      <c r="O6696" t="str">
        <f t="shared" ca="1" si="1437"/>
        <v>-</v>
      </c>
      <c r="P6696" t="str">
        <f t="shared" ca="1" si="1438"/>
        <v>-</v>
      </c>
      <c r="Q6696" t="str">
        <f t="shared" ca="1" si="1439"/>
        <v>-</v>
      </c>
      <c r="R6696" t="str">
        <f t="shared" ca="1" si="1440"/>
        <v>YES</v>
      </c>
      <c r="S6696" t="str">
        <f t="shared" ca="1" si="1441"/>
        <v>-</v>
      </c>
      <c r="T6696" t="str">
        <f t="shared" ca="1" si="1442"/>
        <v>YES</v>
      </c>
      <c r="U6696" t="str">
        <f t="shared" ca="1" si="1443"/>
        <v>YES</v>
      </c>
      <c r="V6696" t="str">
        <f t="shared" ca="1" si="1444"/>
        <v>YES</v>
      </c>
      <c r="W6696">
        <f t="shared" ca="1" si="1432"/>
        <v>44.44</v>
      </c>
      <c r="X6696" t="str">
        <f t="shared" si="1433"/>
        <v>C6693</v>
      </c>
      <c r="Y6696" s="4">
        <f t="shared" ca="1" si="1434"/>
        <v>0.4</v>
      </c>
    </row>
    <row r="6697" spans="1:25" x14ac:dyDescent="0.2">
      <c r="A6697" t="s">
        <v>6004</v>
      </c>
      <c r="B6697">
        <v>7</v>
      </c>
      <c r="C6697">
        <v>25.01</v>
      </c>
      <c r="D6697">
        <v>3.57</v>
      </c>
      <c r="E6697">
        <v>33.020000000000003</v>
      </c>
      <c r="F6697">
        <v>4.72</v>
      </c>
      <c r="G6697">
        <v>29.98</v>
      </c>
      <c r="H6697">
        <v>4.28</v>
      </c>
      <c r="I6697">
        <v>32.96</v>
      </c>
      <c r="J6697">
        <v>4.71</v>
      </c>
      <c r="K6697">
        <v>38.590000000000003</v>
      </c>
      <c r="L6697">
        <v>5.51</v>
      </c>
      <c r="M6697" t="str">
        <f t="shared" ca="1" si="1435"/>
        <v>-</v>
      </c>
      <c r="N6697" t="str">
        <f t="shared" ca="1" si="1436"/>
        <v>-</v>
      </c>
      <c r="O6697" t="str">
        <f t="shared" ca="1" si="1437"/>
        <v>-</v>
      </c>
      <c r="P6697" t="str">
        <f t="shared" ca="1" si="1438"/>
        <v>-</v>
      </c>
      <c r="Q6697" t="str">
        <f t="shared" ca="1" si="1439"/>
        <v>-</v>
      </c>
      <c r="R6697" t="str">
        <f t="shared" ca="1" si="1440"/>
        <v>-</v>
      </c>
      <c r="S6697" t="str">
        <f t="shared" ca="1" si="1441"/>
        <v>-</v>
      </c>
      <c r="T6697" t="str">
        <f t="shared" ca="1" si="1442"/>
        <v>-</v>
      </c>
      <c r="U6697" t="str">
        <f t="shared" ca="1" si="1443"/>
        <v>-</v>
      </c>
      <c r="V6697" t="str">
        <f t="shared" ca="1" si="1444"/>
        <v>-</v>
      </c>
      <c r="W6697">
        <f t="shared" ca="1" si="1432"/>
        <v>25.01</v>
      </c>
      <c r="X6697" t="str">
        <f t="shared" si="1433"/>
        <v>C6693</v>
      </c>
      <c r="Y6697" s="4">
        <f t="shared" ca="1" si="1434"/>
        <v>0</v>
      </c>
    </row>
    <row r="6698" spans="1:25" x14ac:dyDescent="0.2">
      <c r="A6698" t="s">
        <v>6005</v>
      </c>
      <c r="B6698">
        <v>7</v>
      </c>
      <c r="C6698">
        <v>24.41</v>
      </c>
      <c r="D6698">
        <v>3.49</v>
      </c>
      <c r="E6698">
        <v>29.01</v>
      </c>
      <c r="F6698">
        <v>4.1399999999999997</v>
      </c>
      <c r="G6698">
        <v>26.06</v>
      </c>
      <c r="H6698">
        <v>3.72</v>
      </c>
      <c r="I6698">
        <v>28.05</v>
      </c>
      <c r="J6698">
        <v>4.01</v>
      </c>
      <c r="K6698">
        <v>32.26</v>
      </c>
      <c r="L6698">
        <v>4.6100000000000003</v>
      </c>
      <c r="M6698" t="str">
        <f t="shared" ca="1" si="1435"/>
        <v>YES</v>
      </c>
      <c r="N6698" t="str">
        <f t="shared" ca="1" si="1436"/>
        <v>YES</v>
      </c>
      <c r="O6698" t="str">
        <f t="shared" ca="1" si="1437"/>
        <v>YES</v>
      </c>
      <c r="P6698" t="str">
        <f t="shared" ca="1" si="1438"/>
        <v>-</v>
      </c>
      <c r="Q6698" t="str">
        <f t="shared" ca="1" si="1439"/>
        <v>YES</v>
      </c>
      <c r="R6698" t="str">
        <f t="shared" ca="1" si="1440"/>
        <v>-</v>
      </c>
      <c r="S6698" t="str">
        <f t="shared" ca="1" si="1441"/>
        <v>YES</v>
      </c>
      <c r="T6698" t="str">
        <f t="shared" ca="1" si="1442"/>
        <v>-</v>
      </c>
      <c r="U6698" t="str">
        <f t="shared" ca="1" si="1443"/>
        <v>-</v>
      </c>
      <c r="V6698" t="str">
        <f t="shared" ca="1" si="1444"/>
        <v>-</v>
      </c>
      <c r="W6698">
        <f t="shared" ca="1" si="1432"/>
        <v>24.41</v>
      </c>
      <c r="X6698" t="str">
        <f t="shared" si="1433"/>
        <v>C6693</v>
      </c>
      <c r="Y6698" s="4">
        <f t="shared" ca="1" si="1434"/>
        <v>0.5</v>
      </c>
    </row>
    <row r="6699" spans="1:25" x14ac:dyDescent="0.2">
      <c r="A6699" t="s">
        <v>6006</v>
      </c>
      <c r="B6699">
        <v>7</v>
      </c>
      <c r="C6699">
        <v>25.06</v>
      </c>
      <c r="D6699">
        <v>3.58</v>
      </c>
      <c r="E6699">
        <v>32.049999999999997</v>
      </c>
      <c r="F6699">
        <v>4.58</v>
      </c>
      <c r="G6699">
        <v>29.26</v>
      </c>
      <c r="H6699">
        <v>4.18</v>
      </c>
      <c r="I6699">
        <v>32.159999999999997</v>
      </c>
      <c r="J6699">
        <v>4.59</v>
      </c>
      <c r="K6699">
        <v>39</v>
      </c>
      <c r="L6699">
        <v>5.57</v>
      </c>
      <c r="M6699" t="str">
        <f t="shared" ca="1" si="1435"/>
        <v>-</v>
      </c>
      <c r="N6699" t="str">
        <f t="shared" ca="1" si="1436"/>
        <v>-</v>
      </c>
      <c r="O6699" t="str">
        <f t="shared" ca="1" si="1437"/>
        <v>-</v>
      </c>
      <c r="P6699" t="str">
        <f t="shared" ca="1" si="1438"/>
        <v>-</v>
      </c>
      <c r="Q6699" t="str">
        <f t="shared" ca="1" si="1439"/>
        <v>-</v>
      </c>
      <c r="R6699" t="str">
        <f t="shared" ca="1" si="1440"/>
        <v>-</v>
      </c>
      <c r="S6699" t="str">
        <f t="shared" ca="1" si="1441"/>
        <v>-</v>
      </c>
      <c r="T6699" t="str">
        <f t="shared" ca="1" si="1442"/>
        <v>-</v>
      </c>
      <c r="U6699" t="str">
        <f t="shared" ca="1" si="1443"/>
        <v>-</v>
      </c>
      <c r="V6699" t="str">
        <f t="shared" ca="1" si="1444"/>
        <v>-</v>
      </c>
      <c r="W6699">
        <f t="shared" ca="1" si="1432"/>
        <v>25.06</v>
      </c>
      <c r="X6699" t="str">
        <f t="shared" si="1433"/>
        <v>C6693</v>
      </c>
      <c r="Y6699" s="4">
        <f t="shared" ca="1" si="1434"/>
        <v>0</v>
      </c>
    </row>
    <row r="6700" spans="1:25" x14ac:dyDescent="0.2">
      <c r="A6700" t="s">
        <v>6007</v>
      </c>
      <c r="B6700">
        <v>12</v>
      </c>
      <c r="C6700">
        <v>43.94</v>
      </c>
      <c r="D6700">
        <v>3.66</v>
      </c>
      <c r="E6700">
        <v>35.14</v>
      </c>
      <c r="F6700">
        <v>2.93</v>
      </c>
      <c r="G6700">
        <v>37.43</v>
      </c>
      <c r="H6700">
        <v>3.12</v>
      </c>
      <c r="I6700">
        <v>31.33</v>
      </c>
      <c r="J6700">
        <v>2.61</v>
      </c>
      <c r="K6700">
        <v>34.270000000000003</v>
      </c>
      <c r="L6700">
        <v>2.86</v>
      </c>
      <c r="M6700" t="str">
        <f t="shared" ca="1" si="1435"/>
        <v>-</v>
      </c>
      <c r="N6700" t="str">
        <f t="shared" ca="1" si="1436"/>
        <v>-</v>
      </c>
      <c r="O6700" t="str">
        <f t="shared" ca="1" si="1437"/>
        <v>-</v>
      </c>
      <c r="P6700" t="str">
        <f t="shared" ca="1" si="1438"/>
        <v>YES</v>
      </c>
      <c r="Q6700" t="str">
        <f t="shared" ca="1" si="1439"/>
        <v>-</v>
      </c>
      <c r="R6700" t="str">
        <f t="shared" ca="1" si="1440"/>
        <v>-</v>
      </c>
      <c r="S6700" t="str">
        <f t="shared" ca="1" si="1441"/>
        <v>-</v>
      </c>
      <c r="T6700" t="str">
        <f t="shared" ca="1" si="1442"/>
        <v>-</v>
      </c>
      <c r="U6700" t="str">
        <f t="shared" ca="1" si="1443"/>
        <v>-</v>
      </c>
      <c r="V6700" t="str">
        <f t="shared" ca="1" si="1444"/>
        <v>-</v>
      </c>
      <c r="W6700">
        <f t="shared" ca="1" si="1432"/>
        <v>43.94</v>
      </c>
      <c r="X6700" t="str">
        <f t="shared" si="1433"/>
        <v>C6693</v>
      </c>
      <c r="Y6700" s="4">
        <f t="shared" ca="1" si="1434"/>
        <v>0.1</v>
      </c>
    </row>
    <row r="6701" spans="1:25" x14ac:dyDescent="0.2">
      <c r="A6701" t="s">
        <v>6008</v>
      </c>
      <c r="B6701">
        <v>12</v>
      </c>
      <c r="C6701">
        <v>47.98</v>
      </c>
      <c r="D6701">
        <v>4</v>
      </c>
      <c r="E6701">
        <v>41.11</v>
      </c>
      <c r="F6701">
        <v>3.43</v>
      </c>
      <c r="G6701">
        <v>39.39</v>
      </c>
      <c r="H6701">
        <v>3.28</v>
      </c>
      <c r="I6701">
        <v>36.57</v>
      </c>
      <c r="J6701">
        <v>3.05</v>
      </c>
      <c r="K6701">
        <v>40.76</v>
      </c>
      <c r="L6701">
        <v>3.4</v>
      </c>
      <c r="M6701" t="str">
        <f t="shared" ca="1" si="1435"/>
        <v>-</v>
      </c>
      <c r="N6701" t="str">
        <f t="shared" ca="1" si="1436"/>
        <v>-</v>
      </c>
      <c r="O6701" t="str">
        <f t="shared" ca="1" si="1437"/>
        <v>-</v>
      </c>
      <c r="P6701" t="str">
        <f t="shared" ca="1" si="1438"/>
        <v>-</v>
      </c>
      <c r="Q6701" t="str">
        <f t="shared" ca="1" si="1439"/>
        <v>-</v>
      </c>
      <c r="R6701" t="str">
        <f t="shared" ca="1" si="1440"/>
        <v>-</v>
      </c>
      <c r="S6701" t="str">
        <f t="shared" ca="1" si="1441"/>
        <v>-</v>
      </c>
      <c r="T6701" t="str">
        <f t="shared" ca="1" si="1442"/>
        <v>-</v>
      </c>
      <c r="U6701" t="str">
        <f t="shared" ca="1" si="1443"/>
        <v>-</v>
      </c>
      <c r="V6701" t="str">
        <f t="shared" ca="1" si="1444"/>
        <v>-</v>
      </c>
      <c r="W6701">
        <f t="shared" ca="1" si="1432"/>
        <v>47.98</v>
      </c>
      <c r="X6701" t="str">
        <f t="shared" si="1433"/>
        <v>C6693</v>
      </c>
      <c r="Y6701" s="4">
        <f t="shared" ca="1" si="1434"/>
        <v>0</v>
      </c>
    </row>
    <row r="6702" spans="1:25" x14ac:dyDescent="0.2">
      <c r="A6702" t="s">
        <v>21</v>
      </c>
      <c r="M6702" t="str">
        <f t="shared" ca="1" si="1435"/>
        <v>-</v>
      </c>
      <c r="N6702" t="str">
        <f t="shared" ca="1" si="1436"/>
        <v>-</v>
      </c>
      <c r="O6702" t="str">
        <f t="shared" ca="1" si="1437"/>
        <v>-</v>
      </c>
      <c r="P6702" t="str">
        <f t="shared" ca="1" si="1438"/>
        <v>-</v>
      </c>
      <c r="Q6702" t="str">
        <f t="shared" ca="1" si="1439"/>
        <v>-</v>
      </c>
      <c r="R6702" t="str">
        <f t="shared" ca="1" si="1440"/>
        <v>-</v>
      </c>
      <c r="S6702" t="str">
        <f t="shared" ca="1" si="1441"/>
        <v>-</v>
      </c>
      <c r="T6702" t="str">
        <f t="shared" ca="1" si="1442"/>
        <v>-</v>
      </c>
      <c r="U6702" t="str">
        <f t="shared" ca="1" si="1443"/>
        <v>-</v>
      </c>
      <c r="V6702" t="str">
        <f t="shared" ca="1" si="1444"/>
        <v>-</v>
      </c>
      <c r="W6702">
        <f t="shared" ca="1" si="1432"/>
        <v>0</v>
      </c>
      <c r="X6702" t="str">
        <f t="shared" si="1433"/>
        <v>C6693</v>
      </c>
      <c r="Y6702" s="4" t="str">
        <f t="shared" si="1434"/>
        <v/>
      </c>
    </row>
    <row r="6703" spans="1:25" x14ac:dyDescent="0.2">
      <c r="A6703" t="s">
        <v>6009</v>
      </c>
      <c r="B6703">
        <v>7</v>
      </c>
      <c r="C6703">
        <v>27.5</v>
      </c>
      <c r="D6703">
        <v>3.93</v>
      </c>
      <c r="E6703">
        <v>24.47</v>
      </c>
      <c r="F6703">
        <v>3.5</v>
      </c>
      <c r="G6703">
        <v>26.41</v>
      </c>
      <c r="H6703">
        <v>3.77</v>
      </c>
      <c r="I6703">
        <v>24.72</v>
      </c>
      <c r="J6703">
        <v>3.53</v>
      </c>
      <c r="K6703">
        <v>25.34</v>
      </c>
      <c r="L6703">
        <v>3.62</v>
      </c>
      <c r="M6703" t="str">
        <f t="shared" ca="1" si="1435"/>
        <v>-</v>
      </c>
      <c r="N6703" t="str">
        <f t="shared" ca="1" si="1436"/>
        <v>-</v>
      </c>
      <c r="O6703" t="str">
        <f t="shared" ca="1" si="1437"/>
        <v>-</v>
      </c>
      <c r="P6703" t="str">
        <f t="shared" ca="1" si="1438"/>
        <v>-</v>
      </c>
      <c r="Q6703" t="str">
        <f t="shared" ca="1" si="1439"/>
        <v>-</v>
      </c>
      <c r="R6703" t="str">
        <f t="shared" ca="1" si="1440"/>
        <v>-</v>
      </c>
      <c r="S6703" t="str">
        <f t="shared" ca="1" si="1441"/>
        <v>-</v>
      </c>
      <c r="T6703" t="str">
        <f t="shared" ca="1" si="1442"/>
        <v>-</v>
      </c>
      <c r="U6703" t="str">
        <f t="shared" ca="1" si="1443"/>
        <v>-</v>
      </c>
      <c r="V6703" t="str">
        <f t="shared" ca="1" si="1444"/>
        <v>-</v>
      </c>
      <c r="W6703">
        <f t="shared" ca="1" si="1432"/>
        <v>27.5</v>
      </c>
      <c r="X6703" t="str">
        <f t="shared" si="1433"/>
        <v>C6703</v>
      </c>
      <c r="Y6703" s="4">
        <f t="shared" ca="1" si="1434"/>
        <v>0</v>
      </c>
    </row>
    <row r="6704" spans="1:25" x14ac:dyDescent="0.2">
      <c r="A6704" t="s">
        <v>6010</v>
      </c>
      <c r="B6704">
        <v>8</v>
      </c>
      <c r="C6704">
        <v>30.83</v>
      </c>
      <c r="D6704">
        <v>3.85</v>
      </c>
      <c r="E6704">
        <v>27.2</v>
      </c>
      <c r="F6704">
        <v>3.4</v>
      </c>
      <c r="G6704">
        <v>25.74</v>
      </c>
      <c r="H6704">
        <v>3.22</v>
      </c>
      <c r="I6704">
        <v>22.71</v>
      </c>
      <c r="J6704">
        <v>2.84</v>
      </c>
      <c r="K6704">
        <v>30.06</v>
      </c>
      <c r="L6704">
        <v>3.76</v>
      </c>
      <c r="M6704" t="str">
        <f t="shared" ca="1" si="1435"/>
        <v>-</v>
      </c>
      <c r="N6704" t="str">
        <f t="shared" ca="1" si="1436"/>
        <v>-</v>
      </c>
      <c r="O6704" t="str">
        <f t="shared" ca="1" si="1437"/>
        <v>-</v>
      </c>
      <c r="P6704" t="str">
        <f t="shared" ca="1" si="1438"/>
        <v>-</v>
      </c>
      <c r="Q6704" t="str">
        <f t="shared" ca="1" si="1439"/>
        <v>-</v>
      </c>
      <c r="R6704" t="str">
        <f t="shared" ca="1" si="1440"/>
        <v>-</v>
      </c>
      <c r="S6704" t="str">
        <f t="shared" ca="1" si="1441"/>
        <v>-</v>
      </c>
      <c r="T6704" t="str">
        <f t="shared" ca="1" si="1442"/>
        <v>-</v>
      </c>
      <c r="U6704" t="str">
        <f t="shared" ca="1" si="1443"/>
        <v>-</v>
      </c>
      <c r="V6704" t="str">
        <f t="shared" ca="1" si="1444"/>
        <v>-</v>
      </c>
      <c r="W6704">
        <f t="shared" ca="1" si="1432"/>
        <v>30.83</v>
      </c>
      <c r="X6704" t="str">
        <f t="shared" si="1433"/>
        <v>C6703</v>
      </c>
      <c r="Y6704" s="4">
        <f t="shared" ca="1" si="1434"/>
        <v>0</v>
      </c>
    </row>
    <row r="6705" spans="1:25" x14ac:dyDescent="0.2">
      <c r="A6705" t="s">
        <v>6011</v>
      </c>
      <c r="B6705">
        <v>8</v>
      </c>
      <c r="C6705">
        <v>32.049999999999997</v>
      </c>
      <c r="D6705">
        <v>4.01</v>
      </c>
      <c r="E6705">
        <v>26.57</v>
      </c>
      <c r="F6705">
        <v>3.32</v>
      </c>
      <c r="G6705">
        <v>24.24</v>
      </c>
      <c r="H6705">
        <v>3.03</v>
      </c>
      <c r="I6705">
        <v>21.71</v>
      </c>
      <c r="J6705">
        <v>2.71</v>
      </c>
      <c r="K6705">
        <v>27.09</v>
      </c>
      <c r="L6705">
        <v>3.39</v>
      </c>
      <c r="M6705" t="str">
        <f t="shared" ca="1" si="1435"/>
        <v>-</v>
      </c>
      <c r="N6705" t="str">
        <f t="shared" ca="1" si="1436"/>
        <v>-</v>
      </c>
      <c r="O6705" t="str">
        <f t="shared" ca="1" si="1437"/>
        <v>-</v>
      </c>
      <c r="P6705" t="str">
        <f t="shared" ca="1" si="1438"/>
        <v>-</v>
      </c>
      <c r="Q6705" t="str">
        <f t="shared" ca="1" si="1439"/>
        <v>-</v>
      </c>
      <c r="R6705" t="str">
        <f t="shared" ca="1" si="1440"/>
        <v>-</v>
      </c>
      <c r="S6705" t="str">
        <f t="shared" ca="1" si="1441"/>
        <v>-</v>
      </c>
      <c r="T6705" t="str">
        <f t="shared" ca="1" si="1442"/>
        <v>-</v>
      </c>
      <c r="U6705" t="str">
        <f t="shared" ca="1" si="1443"/>
        <v>-</v>
      </c>
      <c r="V6705" t="str">
        <f t="shared" ca="1" si="1444"/>
        <v>-</v>
      </c>
      <c r="W6705">
        <f t="shared" ca="1" si="1432"/>
        <v>32.049999999999997</v>
      </c>
      <c r="X6705" t="str">
        <f t="shared" si="1433"/>
        <v>C6703</v>
      </c>
      <c r="Y6705" s="4">
        <f t="shared" ca="1" si="1434"/>
        <v>0</v>
      </c>
    </row>
    <row r="6706" spans="1:25" x14ac:dyDescent="0.2">
      <c r="A6706" t="s">
        <v>6012</v>
      </c>
      <c r="B6706">
        <v>7</v>
      </c>
      <c r="C6706">
        <v>27.06</v>
      </c>
      <c r="D6706">
        <v>3.87</v>
      </c>
      <c r="E6706">
        <v>23.52</v>
      </c>
      <c r="F6706">
        <v>3.36</v>
      </c>
      <c r="G6706">
        <v>25.03</v>
      </c>
      <c r="H6706">
        <v>3.58</v>
      </c>
      <c r="I6706">
        <v>23.73</v>
      </c>
      <c r="J6706">
        <v>3.39</v>
      </c>
      <c r="K6706">
        <v>23.74</v>
      </c>
      <c r="L6706">
        <v>3.39</v>
      </c>
      <c r="M6706" t="str">
        <f t="shared" ca="1" si="1435"/>
        <v>YES</v>
      </c>
      <c r="N6706" t="str">
        <f t="shared" ca="1" si="1436"/>
        <v>-</v>
      </c>
      <c r="O6706" t="str">
        <f t="shared" ca="1" si="1437"/>
        <v>YES</v>
      </c>
      <c r="P6706" t="str">
        <f t="shared" ca="1" si="1438"/>
        <v>-</v>
      </c>
      <c r="Q6706" t="str">
        <f t="shared" ca="1" si="1439"/>
        <v>-</v>
      </c>
      <c r="R6706" t="str">
        <f t="shared" ca="1" si="1440"/>
        <v>-</v>
      </c>
      <c r="S6706" t="str">
        <f t="shared" ca="1" si="1441"/>
        <v>-</v>
      </c>
      <c r="T6706" t="str">
        <f t="shared" ca="1" si="1442"/>
        <v>-</v>
      </c>
      <c r="U6706" t="str">
        <f t="shared" ca="1" si="1443"/>
        <v>YES</v>
      </c>
      <c r="V6706" t="str">
        <f t="shared" ca="1" si="1444"/>
        <v>-</v>
      </c>
      <c r="W6706">
        <f t="shared" ca="1" si="1432"/>
        <v>27.06</v>
      </c>
      <c r="X6706" t="str">
        <f t="shared" si="1433"/>
        <v>C6703</v>
      </c>
      <c r="Y6706" s="4">
        <f t="shared" ca="1" si="1434"/>
        <v>0.3</v>
      </c>
    </row>
    <row r="6707" spans="1:25" x14ac:dyDescent="0.2">
      <c r="A6707" t="s">
        <v>6013</v>
      </c>
      <c r="B6707">
        <v>13</v>
      </c>
      <c r="C6707">
        <v>47.42</v>
      </c>
      <c r="D6707">
        <v>3.65</v>
      </c>
      <c r="E6707">
        <v>40.03</v>
      </c>
      <c r="F6707">
        <v>3.08</v>
      </c>
      <c r="G6707">
        <v>38.65</v>
      </c>
      <c r="H6707">
        <v>2.97</v>
      </c>
      <c r="I6707">
        <v>32.659999999999997</v>
      </c>
      <c r="J6707">
        <v>2.5099999999999998</v>
      </c>
      <c r="K6707">
        <v>35.409999999999997</v>
      </c>
      <c r="L6707">
        <v>2.72</v>
      </c>
      <c r="M6707" t="str">
        <f t="shared" ca="1" si="1435"/>
        <v>-</v>
      </c>
      <c r="N6707" t="str">
        <f t="shared" ca="1" si="1436"/>
        <v>-</v>
      </c>
      <c r="O6707" t="str">
        <f t="shared" ca="1" si="1437"/>
        <v>-</v>
      </c>
      <c r="P6707" t="str">
        <f t="shared" ca="1" si="1438"/>
        <v>-</v>
      </c>
      <c r="Q6707" t="str">
        <f t="shared" ca="1" si="1439"/>
        <v>-</v>
      </c>
      <c r="R6707" t="str">
        <f t="shared" ca="1" si="1440"/>
        <v>-</v>
      </c>
      <c r="S6707" t="str">
        <f t="shared" ca="1" si="1441"/>
        <v>-</v>
      </c>
      <c r="T6707" t="str">
        <f t="shared" ca="1" si="1442"/>
        <v>-</v>
      </c>
      <c r="U6707" t="str">
        <f t="shared" ca="1" si="1443"/>
        <v>-</v>
      </c>
      <c r="V6707" t="str">
        <f t="shared" ca="1" si="1444"/>
        <v>-</v>
      </c>
      <c r="W6707">
        <f t="shared" ca="1" si="1432"/>
        <v>47.42</v>
      </c>
      <c r="X6707" t="str">
        <f t="shared" si="1433"/>
        <v>C6703</v>
      </c>
      <c r="Y6707" s="4">
        <f t="shared" ca="1" si="1434"/>
        <v>0</v>
      </c>
    </row>
    <row r="6708" spans="1:25" x14ac:dyDescent="0.2">
      <c r="A6708" t="s">
        <v>6014</v>
      </c>
      <c r="B6708">
        <v>13</v>
      </c>
      <c r="C6708">
        <v>46.64</v>
      </c>
      <c r="D6708">
        <v>3.59</v>
      </c>
      <c r="E6708">
        <v>38.65</v>
      </c>
      <c r="F6708">
        <v>2.97</v>
      </c>
      <c r="G6708">
        <v>35.69</v>
      </c>
      <c r="H6708">
        <v>2.75</v>
      </c>
      <c r="I6708">
        <v>28.05</v>
      </c>
      <c r="J6708">
        <v>2.16</v>
      </c>
      <c r="K6708">
        <v>29.65</v>
      </c>
      <c r="L6708">
        <v>2.2799999999999998</v>
      </c>
      <c r="M6708" t="str">
        <f t="shared" ca="1" si="1435"/>
        <v>-</v>
      </c>
      <c r="N6708" t="str">
        <f t="shared" ca="1" si="1436"/>
        <v>YES</v>
      </c>
      <c r="O6708" t="str">
        <f t="shared" ca="1" si="1437"/>
        <v>-</v>
      </c>
      <c r="P6708" t="str">
        <f t="shared" ca="1" si="1438"/>
        <v>YES</v>
      </c>
      <c r="Q6708" t="str">
        <f t="shared" ca="1" si="1439"/>
        <v>-</v>
      </c>
      <c r="R6708" t="str">
        <f t="shared" ca="1" si="1440"/>
        <v>YES</v>
      </c>
      <c r="S6708" t="str">
        <f t="shared" ca="1" si="1441"/>
        <v>-</v>
      </c>
      <c r="T6708" t="str">
        <f t="shared" ca="1" si="1442"/>
        <v>YES</v>
      </c>
      <c r="U6708" t="str">
        <f t="shared" ca="1" si="1443"/>
        <v>-</v>
      </c>
      <c r="V6708" t="str">
        <f t="shared" ca="1" si="1444"/>
        <v>YES</v>
      </c>
      <c r="W6708">
        <f t="shared" ca="1" si="1432"/>
        <v>46.64</v>
      </c>
      <c r="X6708" t="str">
        <f t="shared" si="1433"/>
        <v>C6703</v>
      </c>
      <c r="Y6708" s="4">
        <f t="shared" ca="1" si="1434"/>
        <v>0.5</v>
      </c>
    </row>
    <row r="6709" spans="1:25" x14ac:dyDescent="0.2">
      <c r="A6709" t="s">
        <v>6015</v>
      </c>
      <c r="B6709">
        <v>13</v>
      </c>
      <c r="C6709">
        <v>48.44</v>
      </c>
      <c r="D6709">
        <v>3.73</v>
      </c>
      <c r="E6709">
        <v>40.450000000000003</v>
      </c>
      <c r="F6709">
        <v>3.11</v>
      </c>
      <c r="G6709">
        <v>40.79</v>
      </c>
      <c r="H6709">
        <v>3.14</v>
      </c>
      <c r="I6709">
        <v>34.67</v>
      </c>
      <c r="J6709">
        <v>2.67</v>
      </c>
      <c r="K6709">
        <v>38.049999999999997</v>
      </c>
      <c r="L6709">
        <v>2.93</v>
      </c>
      <c r="M6709" t="str">
        <f t="shared" ca="1" si="1435"/>
        <v>-</v>
      </c>
      <c r="N6709" t="str">
        <f t="shared" ca="1" si="1436"/>
        <v>-</v>
      </c>
      <c r="O6709" t="str">
        <f t="shared" ca="1" si="1437"/>
        <v>-</v>
      </c>
      <c r="P6709" t="str">
        <f t="shared" ca="1" si="1438"/>
        <v>-</v>
      </c>
      <c r="Q6709" t="str">
        <f t="shared" ca="1" si="1439"/>
        <v>-</v>
      </c>
      <c r="R6709" t="str">
        <f t="shared" ca="1" si="1440"/>
        <v>-</v>
      </c>
      <c r="S6709" t="str">
        <f t="shared" ca="1" si="1441"/>
        <v>-</v>
      </c>
      <c r="T6709" t="str">
        <f t="shared" ca="1" si="1442"/>
        <v>-</v>
      </c>
      <c r="U6709" t="str">
        <f t="shared" ca="1" si="1443"/>
        <v>-</v>
      </c>
      <c r="V6709" t="str">
        <f t="shared" ca="1" si="1444"/>
        <v>-</v>
      </c>
      <c r="W6709">
        <f t="shared" ca="1" si="1432"/>
        <v>48.44</v>
      </c>
      <c r="X6709" t="str">
        <f t="shared" si="1433"/>
        <v>C6703</v>
      </c>
      <c r="Y6709" s="4">
        <f t="shared" ca="1" si="1434"/>
        <v>0</v>
      </c>
    </row>
    <row r="6710" spans="1:25" x14ac:dyDescent="0.2">
      <c r="A6710" t="s">
        <v>6016</v>
      </c>
      <c r="B6710">
        <v>7</v>
      </c>
      <c r="C6710">
        <v>27.51</v>
      </c>
      <c r="D6710">
        <v>3.93</v>
      </c>
      <c r="E6710">
        <v>24.95</v>
      </c>
      <c r="F6710">
        <v>3.56</v>
      </c>
      <c r="G6710">
        <v>27.42</v>
      </c>
      <c r="H6710">
        <v>3.92</v>
      </c>
      <c r="I6710">
        <v>26.99</v>
      </c>
      <c r="J6710">
        <v>3.86</v>
      </c>
      <c r="K6710">
        <v>29.23</v>
      </c>
      <c r="L6710">
        <v>4.18</v>
      </c>
      <c r="M6710" t="str">
        <f t="shared" ca="1" si="1435"/>
        <v>-</v>
      </c>
      <c r="N6710" t="str">
        <f t="shared" ca="1" si="1436"/>
        <v>-</v>
      </c>
      <c r="O6710" t="str">
        <f t="shared" ca="1" si="1437"/>
        <v>-</v>
      </c>
      <c r="P6710" t="str">
        <f t="shared" ca="1" si="1438"/>
        <v>-</v>
      </c>
      <c r="Q6710" t="str">
        <f t="shared" ca="1" si="1439"/>
        <v>-</v>
      </c>
      <c r="R6710" t="str">
        <f t="shared" ca="1" si="1440"/>
        <v>-</v>
      </c>
      <c r="S6710" t="str">
        <f t="shared" ca="1" si="1441"/>
        <v>-</v>
      </c>
      <c r="T6710" t="str">
        <f t="shared" ca="1" si="1442"/>
        <v>-</v>
      </c>
      <c r="U6710" t="str">
        <f t="shared" ca="1" si="1443"/>
        <v>-</v>
      </c>
      <c r="V6710" t="str">
        <f t="shared" ca="1" si="1444"/>
        <v>-</v>
      </c>
      <c r="W6710">
        <f t="shared" ca="1" si="1432"/>
        <v>27.51</v>
      </c>
      <c r="X6710" t="str">
        <f t="shared" si="1433"/>
        <v>C6703</v>
      </c>
      <c r="Y6710" s="4">
        <f t="shared" ca="1" si="1434"/>
        <v>0</v>
      </c>
    </row>
    <row r="6711" spans="1:25" x14ac:dyDescent="0.2">
      <c r="A6711" t="s">
        <v>6017</v>
      </c>
      <c r="B6711">
        <v>8</v>
      </c>
      <c r="C6711">
        <v>28.86</v>
      </c>
      <c r="D6711">
        <v>3.61</v>
      </c>
      <c r="E6711">
        <v>25.7</v>
      </c>
      <c r="F6711">
        <v>3.21</v>
      </c>
      <c r="G6711">
        <v>23.18</v>
      </c>
      <c r="H6711">
        <v>2.9</v>
      </c>
      <c r="I6711">
        <v>20.04</v>
      </c>
      <c r="J6711">
        <v>2.5</v>
      </c>
      <c r="K6711">
        <v>23.84</v>
      </c>
      <c r="L6711">
        <v>2.98</v>
      </c>
      <c r="M6711" t="str">
        <f t="shared" ca="1" si="1435"/>
        <v>-</v>
      </c>
      <c r="N6711" t="str">
        <f t="shared" ca="1" si="1436"/>
        <v>-</v>
      </c>
      <c r="O6711" t="str">
        <f t="shared" ca="1" si="1437"/>
        <v>-</v>
      </c>
      <c r="P6711" t="str">
        <f t="shared" ca="1" si="1438"/>
        <v>-</v>
      </c>
      <c r="Q6711" t="str">
        <f t="shared" ca="1" si="1439"/>
        <v>YES</v>
      </c>
      <c r="R6711" t="str">
        <f t="shared" ca="1" si="1440"/>
        <v>-</v>
      </c>
      <c r="S6711" t="str">
        <f t="shared" ca="1" si="1441"/>
        <v>YES</v>
      </c>
      <c r="T6711" t="str">
        <f t="shared" ca="1" si="1442"/>
        <v>-</v>
      </c>
      <c r="U6711" t="str">
        <f t="shared" ca="1" si="1443"/>
        <v>-</v>
      </c>
      <c r="V6711" t="str">
        <f t="shared" ca="1" si="1444"/>
        <v>-</v>
      </c>
      <c r="W6711">
        <f t="shared" ca="1" si="1432"/>
        <v>28.86</v>
      </c>
      <c r="X6711" t="str">
        <f t="shared" si="1433"/>
        <v>C6703</v>
      </c>
      <c r="Y6711" s="4">
        <f t="shared" ca="1" si="1434"/>
        <v>0.2</v>
      </c>
    </row>
    <row r="6712" spans="1:25" x14ac:dyDescent="0.2">
      <c r="A6712" t="s">
        <v>21</v>
      </c>
      <c r="M6712" t="str">
        <f t="shared" ca="1" si="1435"/>
        <v>-</v>
      </c>
      <c r="N6712" t="str">
        <f t="shared" ca="1" si="1436"/>
        <v>-</v>
      </c>
      <c r="O6712" t="str">
        <f t="shared" ca="1" si="1437"/>
        <v>-</v>
      </c>
      <c r="P6712" t="str">
        <f t="shared" ca="1" si="1438"/>
        <v>-</v>
      </c>
      <c r="Q6712" t="str">
        <f t="shared" ca="1" si="1439"/>
        <v>-</v>
      </c>
      <c r="R6712" t="str">
        <f t="shared" ca="1" si="1440"/>
        <v>-</v>
      </c>
      <c r="S6712" t="str">
        <f t="shared" ca="1" si="1441"/>
        <v>-</v>
      </c>
      <c r="T6712" t="str">
        <f t="shared" ca="1" si="1442"/>
        <v>-</v>
      </c>
      <c r="U6712" t="str">
        <f t="shared" ca="1" si="1443"/>
        <v>-</v>
      </c>
      <c r="V6712" t="str">
        <f t="shared" ca="1" si="1444"/>
        <v>-</v>
      </c>
      <c r="W6712">
        <f t="shared" ca="1" si="1432"/>
        <v>0</v>
      </c>
      <c r="X6712" t="str">
        <f t="shared" si="1433"/>
        <v>C6703</v>
      </c>
      <c r="Y6712" s="4" t="str">
        <f t="shared" si="1434"/>
        <v/>
      </c>
    </row>
    <row r="6713" spans="1:25" x14ac:dyDescent="0.2">
      <c r="A6713" t="s">
        <v>6018</v>
      </c>
      <c r="B6713">
        <v>12</v>
      </c>
      <c r="C6713">
        <v>55.93</v>
      </c>
      <c r="D6713">
        <v>4.66</v>
      </c>
      <c r="E6713">
        <v>50.13</v>
      </c>
      <c r="F6713">
        <v>4.18</v>
      </c>
      <c r="G6713">
        <v>43.56</v>
      </c>
      <c r="H6713">
        <v>3.63</v>
      </c>
      <c r="I6713">
        <v>43.79</v>
      </c>
      <c r="J6713">
        <v>3.65</v>
      </c>
      <c r="K6713">
        <v>50.84</v>
      </c>
      <c r="L6713">
        <v>4.24</v>
      </c>
      <c r="M6713" t="str">
        <f t="shared" ca="1" si="1435"/>
        <v>-</v>
      </c>
      <c r="N6713" t="str">
        <f t="shared" ca="1" si="1436"/>
        <v>-</v>
      </c>
      <c r="O6713" t="str">
        <f t="shared" ca="1" si="1437"/>
        <v>-</v>
      </c>
      <c r="P6713" t="str">
        <f t="shared" ca="1" si="1438"/>
        <v>-</v>
      </c>
      <c r="Q6713" t="str">
        <f t="shared" ca="1" si="1439"/>
        <v>-</v>
      </c>
      <c r="R6713" t="str">
        <f t="shared" ca="1" si="1440"/>
        <v>-</v>
      </c>
      <c r="S6713" t="str">
        <f t="shared" ca="1" si="1441"/>
        <v>-</v>
      </c>
      <c r="T6713" t="str">
        <f t="shared" ca="1" si="1442"/>
        <v>-</v>
      </c>
      <c r="U6713" t="str">
        <f t="shared" ca="1" si="1443"/>
        <v>-</v>
      </c>
      <c r="V6713" t="str">
        <f t="shared" ca="1" si="1444"/>
        <v>-</v>
      </c>
      <c r="W6713">
        <f t="shared" ca="1" si="1432"/>
        <v>55.93</v>
      </c>
      <c r="X6713" t="str">
        <f t="shared" si="1433"/>
        <v>C6713</v>
      </c>
      <c r="Y6713" s="4">
        <f t="shared" ca="1" si="1434"/>
        <v>0</v>
      </c>
    </row>
    <row r="6714" spans="1:25" x14ac:dyDescent="0.2">
      <c r="A6714" t="s">
        <v>6019</v>
      </c>
      <c r="B6714">
        <v>9</v>
      </c>
      <c r="C6714">
        <v>34.42</v>
      </c>
      <c r="D6714">
        <v>3.82</v>
      </c>
      <c r="E6714">
        <v>26.93</v>
      </c>
      <c r="F6714">
        <v>2.99</v>
      </c>
      <c r="G6714">
        <v>23.41</v>
      </c>
      <c r="H6714">
        <v>2.6</v>
      </c>
      <c r="I6714">
        <v>19.399999999999999</v>
      </c>
      <c r="J6714">
        <v>2.16</v>
      </c>
      <c r="K6714">
        <v>19.170000000000002</v>
      </c>
      <c r="L6714">
        <v>2.13</v>
      </c>
      <c r="M6714" t="str">
        <f t="shared" ca="1" si="1435"/>
        <v>-</v>
      </c>
      <c r="N6714" t="str">
        <f t="shared" ca="1" si="1436"/>
        <v>-</v>
      </c>
      <c r="O6714" t="str">
        <f t="shared" ca="1" si="1437"/>
        <v>-</v>
      </c>
      <c r="P6714" t="str">
        <f t="shared" ca="1" si="1438"/>
        <v>-</v>
      </c>
      <c r="Q6714" t="str">
        <f t="shared" ca="1" si="1439"/>
        <v>-</v>
      </c>
      <c r="R6714" t="str">
        <f t="shared" ca="1" si="1440"/>
        <v>YES</v>
      </c>
      <c r="S6714" t="str">
        <f t="shared" ca="1" si="1441"/>
        <v>-</v>
      </c>
      <c r="T6714" t="str">
        <f t="shared" ca="1" si="1442"/>
        <v>YES</v>
      </c>
      <c r="U6714" t="str">
        <f t="shared" ca="1" si="1443"/>
        <v>-</v>
      </c>
      <c r="V6714" t="str">
        <f t="shared" ca="1" si="1444"/>
        <v>YES</v>
      </c>
      <c r="W6714">
        <f t="shared" ca="1" si="1432"/>
        <v>34.42</v>
      </c>
      <c r="X6714" t="str">
        <f t="shared" si="1433"/>
        <v>C6713</v>
      </c>
      <c r="Y6714" s="4">
        <f t="shared" ca="1" si="1434"/>
        <v>0.3</v>
      </c>
    </row>
    <row r="6715" spans="1:25" x14ac:dyDescent="0.2">
      <c r="A6715" t="s">
        <v>6020</v>
      </c>
      <c r="B6715">
        <v>7</v>
      </c>
      <c r="C6715">
        <v>26.67</v>
      </c>
      <c r="D6715">
        <v>3.81</v>
      </c>
      <c r="E6715">
        <v>22.63</v>
      </c>
      <c r="F6715">
        <v>3.23</v>
      </c>
      <c r="G6715">
        <v>22.75</v>
      </c>
      <c r="H6715">
        <v>3.25</v>
      </c>
      <c r="I6715">
        <v>20.63</v>
      </c>
      <c r="J6715">
        <v>2.95</v>
      </c>
      <c r="K6715">
        <v>21.7</v>
      </c>
      <c r="L6715">
        <v>3.1</v>
      </c>
      <c r="M6715" t="str">
        <f t="shared" ca="1" si="1435"/>
        <v>-</v>
      </c>
      <c r="N6715" t="str">
        <f t="shared" ca="1" si="1436"/>
        <v>-</v>
      </c>
      <c r="O6715" t="str">
        <f t="shared" ca="1" si="1437"/>
        <v>-</v>
      </c>
      <c r="P6715" t="str">
        <f t="shared" ca="1" si="1438"/>
        <v>-</v>
      </c>
      <c r="Q6715" t="str">
        <f t="shared" ca="1" si="1439"/>
        <v>-</v>
      </c>
      <c r="R6715" t="str">
        <f t="shared" ca="1" si="1440"/>
        <v>-</v>
      </c>
      <c r="S6715" t="str">
        <f t="shared" ca="1" si="1441"/>
        <v>-</v>
      </c>
      <c r="T6715" t="str">
        <f t="shared" ca="1" si="1442"/>
        <v>-</v>
      </c>
      <c r="U6715" t="str">
        <f t="shared" ca="1" si="1443"/>
        <v>-</v>
      </c>
      <c r="V6715" t="str">
        <f t="shared" ca="1" si="1444"/>
        <v>-</v>
      </c>
      <c r="W6715">
        <f t="shared" ca="1" si="1432"/>
        <v>26.67</v>
      </c>
      <c r="X6715" t="str">
        <f t="shared" si="1433"/>
        <v>C6713</v>
      </c>
      <c r="Y6715" s="4">
        <f t="shared" ca="1" si="1434"/>
        <v>0</v>
      </c>
    </row>
    <row r="6716" spans="1:25" x14ac:dyDescent="0.2">
      <c r="A6716" t="s">
        <v>6021</v>
      </c>
      <c r="B6716">
        <v>12</v>
      </c>
      <c r="C6716">
        <v>55.36</v>
      </c>
      <c r="D6716">
        <v>4.6100000000000003</v>
      </c>
      <c r="E6716">
        <v>49.34</v>
      </c>
      <c r="F6716">
        <v>4.1100000000000003</v>
      </c>
      <c r="G6716">
        <v>43.97</v>
      </c>
      <c r="H6716">
        <v>3.66</v>
      </c>
      <c r="I6716">
        <v>43.39</v>
      </c>
      <c r="J6716">
        <v>3.62</v>
      </c>
      <c r="K6716">
        <v>50.46</v>
      </c>
      <c r="L6716">
        <v>4.2</v>
      </c>
      <c r="M6716" t="str">
        <f t="shared" ca="1" si="1435"/>
        <v>-</v>
      </c>
      <c r="N6716" t="str">
        <f t="shared" ca="1" si="1436"/>
        <v>-</v>
      </c>
      <c r="O6716" t="str">
        <f t="shared" ca="1" si="1437"/>
        <v>-</v>
      </c>
      <c r="P6716" t="str">
        <f t="shared" ca="1" si="1438"/>
        <v>-</v>
      </c>
      <c r="Q6716" t="str">
        <f t="shared" ca="1" si="1439"/>
        <v>-</v>
      </c>
      <c r="R6716" t="str">
        <f t="shared" ca="1" si="1440"/>
        <v>-</v>
      </c>
      <c r="S6716" t="str">
        <f t="shared" ca="1" si="1441"/>
        <v>-</v>
      </c>
      <c r="T6716" t="str">
        <f t="shared" ca="1" si="1442"/>
        <v>-</v>
      </c>
      <c r="U6716" t="str">
        <f t="shared" ca="1" si="1443"/>
        <v>-</v>
      </c>
      <c r="V6716" t="str">
        <f t="shared" ca="1" si="1444"/>
        <v>-</v>
      </c>
      <c r="W6716">
        <f t="shared" ca="1" si="1432"/>
        <v>55.36</v>
      </c>
      <c r="X6716" t="str">
        <f t="shared" si="1433"/>
        <v>C6713</v>
      </c>
      <c r="Y6716" s="4">
        <f t="shared" ca="1" si="1434"/>
        <v>0</v>
      </c>
    </row>
    <row r="6717" spans="1:25" x14ac:dyDescent="0.2">
      <c r="A6717" t="s">
        <v>6022</v>
      </c>
      <c r="B6717">
        <v>7</v>
      </c>
      <c r="C6717">
        <v>25.56</v>
      </c>
      <c r="D6717">
        <v>3.65</v>
      </c>
      <c r="E6717">
        <v>21.4</v>
      </c>
      <c r="F6717">
        <v>3.06</v>
      </c>
      <c r="G6717">
        <v>20.36</v>
      </c>
      <c r="H6717">
        <v>2.91</v>
      </c>
      <c r="I6717">
        <v>17.809999999999999</v>
      </c>
      <c r="J6717">
        <v>2.54</v>
      </c>
      <c r="K6717">
        <v>17.510000000000002</v>
      </c>
      <c r="L6717">
        <v>2.5</v>
      </c>
      <c r="M6717" t="str">
        <f t="shared" ca="1" si="1435"/>
        <v>YES</v>
      </c>
      <c r="N6717" t="str">
        <f t="shared" ca="1" si="1436"/>
        <v>YES</v>
      </c>
      <c r="O6717" t="str">
        <f t="shared" ca="1" si="1437"/>
        <v>YES</v>
      </c>
      <c r="P6717" t="str">
        <f t="shared" ca="1" si="1438"/>
        <v>-</v>
      </c>
      <c r="Q6717" t="str">
        <f t="shared" ca="1" si="1439"/>
        <v>YES</v>
      </c>
      <c r="R6717" t="str">
        <f t="shared" ca="1" si="1440"/>
        <v>-</v>
      </c>
      <c r="S6717" t="str">
        <f t="shared" ca="1" si="1441"/>
        <v>YES</v>
      </c>
      <c r="T6717" t="str">
        <f t="shared" ca="1" si="1442"/>
        <v>-</v>
      </c>
      <c r="U6717" t="str">
        <f t="shared" ca="1" si="1443"/>
        <v>YES</v>
      </c>
      <c r="V6717" t="str">
        <f t="shared" ca="1" si="1444"/>
        <v>-</v>
      </c>
      <c r="W6717">
        <f t="shared" ca="1" si="1432"/>
        <v>25.56</v>
      </c>
      <c r="X6717" t="str">
        <f t="shared" si="1433"/>
        <v>C6713</v>
      </c>
      <c r="Y6717" s="4">
        <f t="shared" ca="1" si="1434"/>
        <v>0.6</v>
      </c>
    </row>
    <row r="6718" spans="1:25" x14ac:dyDescent="0.2">
      <c r="A6718" t="s">
        <v>6023</v>
      </c>
      <c r="B6718">
        <v>9</v>
      </c>
      <c r="C6718">
        <v>33.29</v>
      </c>
      <c r="D6718">
        <v>3.7</v>
      </c>
      <c r="E6718">
        <v>26.7</v>
      </c>
      <c r="F6718">
        <v>2.97</v>
      </c>
      <c r="G6718">
        <v>25.09</v>
      </c>
      <c r="H6718">
        <v>2.79</v>
      </c>
      <c r="I6718">
        <v>22.3</v>
      </c>
      <c r="J6718">
        <v>2.48</v>
      </c>
      <c r="K6718">
        <v>21.58</v>
      </c>
      <c r="L6718">
        <v>2.4</v>
      </c>
      <c r="M6718" t="str">
        <f t="shared" ca="1" si="1435"/>
        <v>-</v>
      </c>
      <c r="N6718" t="str">
        <f t="shared" ca="1" si="1436"/>
        <v>-</v>
      </c>
      <c r="O6718" t="str">
        <f t="shared" ca="1" si="1437"/>
        <v>-</v>
      </c>
      <c r="P6718" t="str">
        <f t="shared" ca="1" si="1438"/>
        <v>-</v>
      </c>
      <c r="Q6718" t="str">
        <f t="shared" ca="1" si="1439"/>
        <v>-</v>
      </c>
      <c r="R6718" t="str">
        <f t="shared" ca="1" si="1440"/>
        <v>-</v>
      </c>
      <c r="S6718" t="str">
        <f t="shared" ca="1" si="1441"/>
        <v>-</v>
      </c>
      <c r="T6718" t="str">
        <f t="shared" ca="1" si="1442"/>
        <v>-</v>
      </c>
      <c r="U6718" t="str">
        <f t="shared" ca="1" si="1443"/>
        <v>-</v>
      </c>
      <c r="V6718" t="str">
        <f t="shared" ca="1" si="1444"/>
        <v>-</v>
      </c>
      <c r="W6718">
        <f t="shared" ca="1" si="1432"/>
        <v>33.29</v>
      </c>
      <c r="X6718" t="str">
        <f t="shared" si="1433"/>
        <v>C6713</v>
      </c>
      <c r="Y6718" s="4">
        <f t="shared" ca="1" si="1434"/>
        <v>0</v>
      </c>
    </row>
    <row r="6719" spans="1:25" x14ac:dyDescent="0.2">
      <c r="A6719" t="s">
        <v>6024</v>
      </c>
      <c r="B6719">
        <v>7</v>
      </c>
      <c r="C6719">
        <v>26.81</v>
      </c>
      <c r="D6719">
        <v>3.83</v>
      </c>
      <c r="E6719">
        <v>22.97</v>
      </c>
      <c r="F6719">
        <v>3.28</v>
      </c>
      <c r="G6719">
        <v>22.73</v>
      </c>
      <c r="H6719">
        <v>3.25</v>
      </c>
      <c r="I6719">
        <v>20.82</v>
      </c>
      <c r="J6719">
        <v>2.97</v>
      </c>
      <c r="K6719">
        <v>21.53</v>
      </c>
      <c r="L6719">
        <v>3.08</v>
      </c>
      <c r="M6719" t="str">
        <f t="shared" ca="1" si="1435"/>
        <v>-</v>
      </c>
      <c r="N6719" t="str">
        <f t="shared" ca="1" si="1436"/>
        <v>-</v>
      </c>
      <c r="O6719" t="str">
        <f t="shared" ca="1" si="1437"/>
        <v>-</v>
      </c>
      <c r="P6719" t="str">
        <f t="shared" ca="1" si="1438"/>
        <v>-</v>
      </c>
      <c r="Q6719" t="str">
        <f t="shared" ca="1" si="1439"/>
        <v>-</v>
      </c>
      <c r="R6719" t="str">
        <f t="shared" ca="1" si="1440"/>
        <v>-</v>
      </c>
      <c r="S6719" t="str">
        <f t="shared" ca="1" si="1441"/>
        <v>-</v>
      </c>
      <c r="T6719" t="str">
        <f t="shared" ca="1" si="1442"/>
        <v>-</v>
      </c>
      <c r="U6719" t="str">
        <f t="shared" ca="1" si="1443"/>
        <v>-</v>
      </c>
      <c r="V6719" t="str">
        <f t="shared" ca="1" si="1444"/>
        <v>-</v>
      </c>
      <c r="W6719">
        <f t="shared" ca="1" si="1432"/>
        <v>26.81</v>
      </c>
      <c r="X6719" t="str">
        <f t="shared" si="1433"/>
        <v>C6713</v>
      </c>
      <c r="Y6719" s="4">
        <f t="shared" ca="1" si="1434"/>
        <v>0</v>
      </c>
    </row>
    <row r="6720" spans="1:25" x14ac:dyDescent="0.2">
      <c r="A6720" t="s">
        <v>6025</v>
      </c>
      <c r="B6720">
        <v>12</v>
      </c>
      <c r="C6720">
        <v>55.32</v>
      </c>
      <c r="D6720">
        <v>4.6100000000000003</v>
      </c>
      <c r="E6720">
        <v>48.5</v>
      </c>
      <c r="F6720">
        <v>4.04</v>
      </c>
      <c r="G6720">
        <v>42.37</v>
      </c>
      <c r="H6720">
        <v>3.53</v>
      </c>
      <c r="I6720">
        <v>42.88</v>
      </c>
      <c r="J6720">
        <v>3.57</v>
      </c>
      <c r="K6720">
        <v>49.48</v>
      </c>
      <c r="L6720">
        <v>4.12</v>
      </c>
      <c r="M6720" t="str">
        <f t="shared" ca="1" si="1435"/>
        <v>-</v>
      </c>
      <c r="N6720" t="str">
        <f t="shared" ca="1" si="1436"/>
        <v>-</v>
      </c>
      <c r="O6720" t="str">
        <f t="shared" ca="1" si="1437"/>
        <v>-</v>
      </c>
      <c r="P6720" t="str">
        <f t="shared" ca="1" si="1438"/>
        <v>-</v>
      </c>
      <c r="Q6720" t="str">
        <f t="shared" ca="1" si="1439"/>
        <v>-</v>
      </c>
      <c r="R6720" t="str">
        <f t="shared" ca="1" si="1440"/>
        <v>-</v>
      </c>
      <c r="S6720" t="str">
        <f t="shared" ca="1" si="1441"/>
        <v>-</v>
      </c>
      <c r="T6720" t="str">
        <f t="shared" ca="1" si="1442"/>
        <v>-</v>
      </c>
      <c r="U6720" t="str">
        <f t="shared" ca="1" si="1443"/>
        <v>-</v>
      </c>
      <c r="V6720" t="str">
        <f t="shared" ca="1" si="1444"/>
        <v>-</v>
      </c>
      <c r="W6720">
        <f t="shared" ca="1" si="1432"/>
        <v>55.32</v>
      </c>
      <c r="X6720" t="str">
        <f t="shared" si="1433"/>
        <v>C6713</v>
      </c>
      <c r="Y6720" s="4">
        <f t="shared" ca="1" si="1434"/>
        <v>0</v>
      </c>
    </row>
    <row r="6721" spans="1:25" x14ac:dyDescent="0.2">
      <c r="A6721" t="s">
        <v>6026</v>
      </c>
      <c r="B6721">
        <v>9</v>
      </c>
      <c r="C6721">
        <v>33.96</v>
      </c>
      <c r="D6721">
        <v>3.77</v>
      </c>
      <c r="E6721">
        <v>26.07</v>
      </c>
      <c r="F6721">
        <v>2.9</v>
      </c>
      <c r="G6721">
        <v>25.44</v>
      </c>
      <c r="H6721">
        <v>2.83</v>
      </c>
      <c r="I6721">
        <v>24.45</v>
      </c>
      <c r="J6721">
        <v>2.72</v>
      </c>
      <c r="K6721">
        <v>26.73</v>
      </c>
      <c r="L6721">
        <v>2.97</v>
      </c>
      <c r="M6721" t="str">
        <f t="shared" ca="1" si="1435"/>
        <v>-</v>
      </c>
      <c r="N6721" t="str">
        <f t="shared" ca="1" si="1436"/>
        <v>-</v>
      </c>
      <c r="O6721" t="str">
        <f t="shared" ca="1" si="1437"/>
        <v>-</v>
      </c>
      <c r="P6721" t="str">
        <f t="shared" ca="1" si="1438"/>
        <v>YES</v>
      </c>
      <c r="Q6721" t="str">
        <f t="shared" ca="1" si="1439"/>
        <v>-</v>
      </c>
      <c r="R6721" t="str">
        <f t="shared" ca="1" si="1440"/>
        <v>-</v>
      </c>
      <c r="S6721" t="str">
        <f t="shared" ca="1" si="1441"/>
        <v>-</v>
      </c>
      <c r="T6721" t="str">
        <f t="shared" ca="1" si="1442"/>
        <v>-</v>
      </c>
      <c r="U6721" t="str">
        <f t="shared" ca="1" si="1443"/>
        <v>-</v>
      </c>
      <c r="V6721" t="str">
        <f t="shared" ca="1" si="1444"/>
        <v>-</v>
      </c>
      <c r="W6721">
        <f t="shared" ca="1" si="1432"/>
        <v>33.96</v>
      </c>
      <c r="X6721" t="str">
        <f t="shared" si="1433"/>
        <v>C6713</v>
      </c>
      <c r="Y6721" s="4">
        <f t="shared" ca="1" si="1434"/>
        <v>0.1</v>
      </c>
    </row>
    <row r="6722" spans="1:25" x14ac:dyDescent="0.2">
      <c r="A6722" t="s">
        <v>21</v>
      </c>
      <c r="M6722" t="str">
        <f t="shared" ca="1" si="1435"/>
        <v>-</v>
      </c>
      <c r="N6722" t="str">
        <f t="shared" ca="1" si="1436"/>
        <v>-</v>
      </c>
      <c r="O6722" t="str">
        <f t="shared" ca="1" si="1437"/>
        <v>-</v>
      </c>
      <c r="P6722" t="str">
        <f t="shared" ca="1" si="1438"/>
        <v>-</v>
      </c>
      <c r="Q6722" t="str">
        <f t="shared" ca="1" si="1439"/>
        <v>-</v>
      </c>
      <c r="R6722" t="str">
        <f t="shared" ca="1" si="1440"/>
        <v>-</v>
      </c>
      <c r="S6722" t="str">
        <f t="shared" ca="1" si="1441"/>
        <v>-</v>
      </c>
      <c r="T6722" t="str">
        <f t="shared" ca="1" si="1442"/>
        <v>-</v>
      </c>
      <c r="U6722" t="str">
        <f t="shared" ca="1" si="1443"/>
        <v>-</v>
      </c>
      <c r="V6722" t="str">
        <f t="shared" ca="1" si="1444"/>
        <v>-</v>
      </c>
      <c r="W6722">
        <f t="shared" ca="1" si="1432"/>
        <v>0</v>
      </c>
      <c r="X6722" t="str">
        <f t="shared" si="1433"/>
        <v>C6713</v>
      </c>
      <c r="Y6722" s="4" t="str">
        <f t="shared" si="1434"/>
        <v/>
      </c>
    </row>
    <row r="6723" spans="1:25" x14ac:dyDescent="0.2">
      <c r="A6723" t="s">
        <v>6027</v>
      </c>
      <c r="B6723">
        <v>7</v>
      </c>
      <c r="C6723">
        <v>26.2</v>
      </c>
      <c r="D6723">
        <v>3.74</v>
      </c>
      <c r="E6723">
        <v>22.16</v>
      </c>
      <c r="F6723">
        <v>3.17</v>
      </c>
      <c r="G6723">
        <v>22.25</v>
      </c>
      <c r="H6723">
        <v>3.18</v>
      </c>
      <c r="I6723">
        <v>19.690000000000001</v>
      </c>
      <c r="J6723">
        <v>2.81</v>
      </c>
      <c r="K6723">
        <v>21.87</v>
      </c>
      <c r="L6723">
        <v>3.12</v>
      </c>
      <c r="M6723" t="str">
        <f t="shared" ca="1" si="1435"/>
        <v>-</v>
      </c>
      <c r="N6723" t="str">
        <f t="shared" ca="1" si="1436"/>
        <v>-</v>
      </c>
      <c r="O6723" t="str">
        <f t="shared" ca="1" si="1437"/>
        <v>-</v>
      </c>
      <c r="P6723" t="str">
        <f t="shared" ca="1" si="1438"/>
        <v>-</v>
      </c>
      <c r="Q6723" t="str">
        <f t="shared" ca="1" si="1439"/>
        <v>-</v>
      </c>
      <c r="R6723" t="str">
        <f t="shared" ca="1" si="1440"/>
        <v>-</v>
      </c>
      <c r="S6723" t="str">
        <f t="shared" ca="1" si="1441"/>
        <v>-</v>
      </c>
      <c r="T6723" t="str">
        <f t="shared" ca="1" si="1442"/>
        <v>-</v>
      </c>
      <c r="U6723" t="str">
        <f t="shared" ca="1" si="1443"/>
        <v>-</v>
      </c>
      <c r="V6723" t="str">
        <f t="shared" ca="1" si="1444"/>
        <v>-</v>
      </c>
      <c r="W6723">
        <f t="shared" ca="1" si="1432"/>
        <v>26.2</v>
      </c>
      <c r="X6723" t="str">
        <f t="shared" si="1433"/>
        <v>C6723</v>
      </c>
      <c r="Y6723" s="4">
        <f t="shared" ca="1" si="1434"/>
        <v>0</v>
      </c>
    </row>
    <row r="6724" spans="1:25" x14ac:dyDescent="0.2">
      <c r="A6724" t="s">
        <v>6028</v>
      </c>
      <c r="B6724">
        <v>7</v>
      </c>
      <c r="C6724">
        <v>29.95</v>
      </c>
      <c r="D6724">
        <v>4.28</v>
      </c>
      <c r="E6724">
        <v>30.01</v>
      </c>
      <c r="F6724">
        <v>4.29</v>
      </c>
      <c r="G6724">
        <v>30.64</v>
      </c>
      <c r="H6724">
        <v>4.38</v>
      </c>
      <c r="I6724">
        <v>31.22</v>
      </c>
      <c r="J6724">
        <v>4.46</v>
      </c>
      <c r="K6724">
        <v>35.92</v>
      </c>
      <c r="L6724">
        <v>5.13</v>
      </c>
      <c r="M6724" t="str">
        <f t="shared" ca="1" si="1435"/>
        <v>-</v>
      </c>
      <c r="N6724" t="str">
        <f t="shared" ca="1" si="1436"/>
        <v>-</v>
      </c>
      <c r="O6724" t="str">
        <f t="shared" ca="1" si="1437"/>
        <v>-</v>
      </c>
      <c r="P6724" t="str">
        <f t="shared" ca="1" si="1438"/>
        <v>-</v>
      </c>
      <c r="Q6724" t="str">
        <f t="shared" ca="1" si="1439"/>
        <v>-</v>
      </c>
      <c r="R6724" t="str">
        <f t="shared" ca="1" si="1440"/>
        <v>-</v>
      </c>
      <c r="S6724" t="str">
        <f t="shared" ca="1" si="1441"/>
        <v>-</v>
      </c>
      <c r="T6724" t="str">
        <f t="shared" ca="1" si="1442"/>
        <v>-</v>
      </c>
      <c r="U6724" t="str">
        <f t="shared" ca="1" si="1443"/>
        <v>-</v>
      </c>
      <c r="V6724" t="str">
        <f t="shared" ca="1" si="1444"/>
        <v>-</v>
      </c>
      <c r="W6724">
        <f t="shared" ref="W6724:W6787" ca="1" si="1445">OFFSET(INDIRECT(X6724),0,0,10,1)</f>
        <v>29.95</v>
      </c>
      <c r="X6724" t="str">
        <f t="shared" ref="X6724:X6787" si="1446">CONCATENATE("C",ROUNDDOWN(ROW()-3,-1)/10,"3")</f>
        <v>C6723</v>
      </c>
      <c r="Y6724" s="4">
        <f t="shared" ref="Y6724:Y6787" ca="1" si="1447">IF(A6724&lt;&gt;"-----------",COUNTIF($M6724:$V6724,"YES")/10,"")</f>
        <v>0</v>
      </c>
    </row>
    <row r="6725" spans="1:25" x14ac:dyDescent="0.2">
      <c r="A6725" t="s">
        <v>6029</v>
      </c>
      <c r="B6725">
        <v>6</v>
      </c>
      <c r="C6725">
        <v>23.67</v>
      </c>
      <c r="D6725">
        <v>3.94</v>
      </c>
      <c r="E6725">
        <v>21.5</v>
      </c>
      <c r="F6725">
        <v>3.58</v>
      </c>
      <c r="G6725">
        <v>20.02</v>
      </c>
      <c r="H6725">
        <v>3.34</v>
      </c>
      <c r="I6725">
        <v>22.68</v>
      </c>
      <c r="J6725">
        <v>3.78</v>
      </c>
      <c r="K6725">
        <v>25.9</v>
      </c>
      <c r="L6725">
        <v>4.32</v>
      </c>
      <c r="M6725" t="str">
        <f t="shared" ca="1" si="1435"/>
        <v>-</v>
      </c>
      <c r="N6725" t="str">
        <f t="shared" ca="1" si="1436"/>
        <v>-</v>
      </c>
      <c r="O6725" t="str">
        <f t="shared" ca="1" si="1437"/>
        <v>-</v>
      </c>
      <c r="P6725" t="str">
        <f t="shared" ca="1" si="1438"/>
        <v>-</v>
      </c>
      <c r="Q6725" t="str">
        <f t="shared" ca="1" si="1439"/>
        <v>-</v>
      </c>
      <c r="R6725" t="str">
        <f t="shared" ca="1" si="1440"/>
        <v>-</v>
      </c>
      <c r="S6725" t="str">
        <f t="shared" ca="1" si="1441"/>
        <v>-</v>
      </c>
      <c r="T6725" t="str">
        <f t="shared" ca="1" si="1442"/>
        <v>-</v>
      </c>
      <c r="U6725" t="str">
        <f t="shared" ca="1" si="1443"/>
        <v>-</v>
      </c>
      <c r="V6725" t="str">
        <f t="shared" ca="1" si="1444"/>
        <v>-</v>
      </c>
      <c r="W6725">
        <f t="shared" ca="1" si="1445"/>
        <v>23.67</v>
      </c>
      <c r="X6725" t="str">
        <f t="shared" si="1446"/>
        <v>C6723</v>
      </c>
      <c r="Y6725" s="4">
        <f t="shared" ca="1" si="1447"/>
        <v>0</v>
      </c>
    </row>
    <row r="6726" spans="1:25" x14ac:dyDescent="0.2">
      <c r="A6726" t="s">
        <v>6030</v>
      </c>
      <c r="B6726">
        <v>6</v>
      </c>
      <c r="C6726">
        <v>22.99</v>
      </c>
      <c r="D6726">
        <v>3.83</v>
      </c>
      <c r="E6726">
        <v>21.25</v>
      </c>
      <c r="F6726">
        <v>3.54</v>
      </c>
      <c r="G6726">
        <v>20.81</v>
      </c>
      <c r="H6726">
        <v>3.47</v>
      </c>
      <c r="I6726">
        <v>23.32</v>
      </c>
      <c r="J6726">
        <v>3.89</v>
      </c>
      <c r="K6726">
        <v>27.11</v>
      </c>
      <c r="L6726">
        <v>4.5199999999999996</v>
      </c>
      <c r="M6726" t="str">
        <f t="shared" ca="1" si="1435"/>
        <v>-</v>
      </c>
      <c r="N6726" t="str">
        <f t="shared" ca="1" si="1436"/>
        <v>-</v>
      </c>
      <c r="O6726" t="str">
        <f t="shared" ca="1" si="1437"/>
        <v>-</v>
      </c>
      <c r="P6726" t="str">
        <f t="shared" ca="1" si="1438"/>
        <v>-</v>
      </c>
      <c r="Q6726" t="str">
        <f t="shared" ca="1" si="1439"/>
        <v>-</v>
      </c>
      <c r="R6726" t="str">
        <f t="shared" ca="1" si="1440"/>
        <v>-</v>
      </c>
      <c r="S6726" t="str">
        <f t="shared" ca="1" si="1441"/>
        <v>-</v>
      </c>
      <c r="T6726" t="str">
        <f t="shared" ca="1" si="1442"/>
        <v>-</v>
      </c>
      <c r="U6726" t="str">
        <f t="shared" ca="1" si="1443"/>
        <v>-</v>
      </c>
      <c r="V6726" t="str">
        <f t="shared" ca="1" si="1444"/>
        <v>-</v>
      </c>
      <c r="W6726">
        <f t="shared" ca="1" si="1445"/>
        <v>22.99</v>
      </c>
      <c r="X6726" t="str">
        <f t="shared" si="1446"/>
        <v>C6723</v>
      </c>
      <c r="Y6726" s="4">
        <f t="shared" ca="1" si="1447"/>
        <v>0</v>
      </c>
    </row>
    <row r="6727" spans="1:25" x14ac:dyDescent="0.2">
      <c r="A6727" t="s">
        <v>6031</v>
      </c>
      <c r="B6727">
        <v>7</v>
      </c>
      <c r="C6727">
        <v>25.44</v>
      </c>
      <c r="D6727">
        <v>3.63</v>
      </c>
      <c r="E6727">
        <v>21.47</v>
      </c>
      <c r="F6727">
        <v>3.07</v>
      </c>
      <c r="G6727">
        <v>21.21</v>
      </c>
      <c r="H6727">
        <v>3.03</v>
      </c>
      <c r="I6727">
        <v>18.62</v>
      </c>
      <c r="J6727">
        <v>2.66</v>
      </c>
      <c r="K6727">
        <v>19.47</v>
      </c>
      <c r="L6727">
        <v>2.78</v>
      </c>
      <c r="M6727" t="str">
        <f t="shared" ca="1" si="1435"/>
        <v>-</v>
      </c>
      <c r="N6727" t="str">
        <f t="shared" ca="1" si="1436"/>
        <v>-</v>
      </c>
      <c r="O6727" t="str">
        <f t="shared" ca="1" si="1437"/>
        <v>-</v>
      </c>
      <c r="P6727" t="str">
        <f t="shared" ca="1" si="1438"/>
        <v>-</v>
      </c>
      <c r="Q6727" t="str">
        <f t="shared" ca="1" si="1439"/>
        <v>-</v>
      </c>
      <c r="R6727" t="str">
        <f t="shared" ca="1" si="1440"/>
        <v>-</v>
      </c>
      <c r="S6727" t="str">
        <f t="shared" ca="1" si="1441"/>
        <v>-</v>
      </c>
      <c r="T6727" t="str">
        <f t="shared" ca="1" si="1442"/>
        <v>-</v>
      </c>
      <c r="U6727" t="str">
        <f t="shared" ca="1" si="1443"/>
        <v>-</v>
      </c>
      <c r="V6727" t="str">
        <f t="shared" ca="1" si="1444"/>
        <v>-</v>
      </c>
      <c r="W6727">
        <f t="shared" ca="1" si="1445"/>
        <v>25.44</v>
      </c>
      <c r="X6727" t="str">
        <f t="shared" si="1446"/>
        <v>C6723</v>
      </c>
      <c r="Y6727" s="4">
        <f t="shared" ca="1" si="1447"/>
        <v>0</v>
      </c>
    </row>
    <row r="6728" spans="1:25" x14ac:dyDescent="0.2">
      <c r="A6728" t="s">
        <v>6032</v>
      </c>
      <c r="B6728">
        <v>7</v>
      </c>
      <c r="C6728">
        <v>25.36</v>
      </c>
      <c r="D6728">
        <v>3.62</v>
      </c>
      <c r="E6728">
        <v>20.34</v>
      </c>
      <c r="F6728">
        <v>2.91</v>
      </c>
      <c r="G6728">
        <v>20.76</v>
      </c>
      <c r="H6728">
        <v>2.97</v>
      </c>
      <c r="I6728">
        <v>18.440000000000001</v>
      </c>
      <c r="J6728">
        <v>2.63</v>
      </c>
      <c r="K6728">
        <v>18.73</v>
      </c>
      <c r="L6728">
        <v>2.68</v>
      </c>
      <c r="M6728" t="str">
        <f t="shared" ca="1" si="1435"/>
        <v>-</v>
      </c>
      <c r="N6728" t="str">
        <f t="shared" ca="1" si="1436"/>
        <v>YES</v>
      </c>
      <c r="O6728" t="str">
        <f t="shared" ca="1" si="1437"/>
        <v>-</v>
      </c>
      <c r="P6728" t="str">
        <f t="shared" ca="1" si="1438"/>
        <v>YES</v>
      </c>
      <c r="Q6728" t="str">
        <f t="shared" ca="1" si="1439"/>
        <v>-</v>
      </c>
      <c r="R6728" t="str">
        <f t="shared" ca="1" si="1440"/>
        <v>-</v>
      </c>
      <c r="S6728" t="str">
        <f t="shared" ca="1" si="1441"/>
        <v>YES</v>
      </c>
      <c r="T6728" t="str">
        <f t="shared" ca="1" si="1442"/>
        <v>YES</v>
      </c>
      <c r="U6728" t="str">
        <f t="shared" ca="1" si="1443"/>
        <v>YES</v>
      </c>
      <c r="V6728" t="str">
        <f t="shared" ca="1" si="1444"/>
        <v>YES</v>
      </c>
      <c r="W6728">
        <f t="shared" ca="1" si="1445"/>
        <v>25.36</v>
      </c>
      <c r="X6728" t="str">
        <f t="shared" si="1446"/>
        <v>C6723</v>
      </c>
      <c r="Y6728" s="4">
        <f t="shared" ca="1" si="1447"/>
        <v>0.6</v>
      </c>
    </row>
    <row r="6729" spans="1:25" x14ac:dyDescent="0.2">
      <c r="A6729" t="s">
        <v>6033</v>
      </c>
      <c r="B6729">
        <v>7</v>
      </c>
      <c r="C6729">
        <v>29.85</v>
      </c>
      <c r="D6729">
        <v>4.26</v>
      </c>
      <c r="E6729">
        <v>32.840000000000003</v>
      </c>
      <c r="F6729">
        <v>4.6900000000000004</v>
      </c>
      <c r="G6729">
        <v>31.74</v>
      </c>
      <c r="H6729">
        <v>4.53</v>
      </c>
      <c r="I6729">
        <v>32.18</v>
      </c>
      <c r="J6729">
        <v>4.5999999999999996</v>
      </c>
      <c r="K6729">
        <v>34.700000000000003</v>
      </c>
      <c r="L6729">
        <v>4.96</v>
      </c>
      <c r="M6729" t="str">
        <f t="shared" ca="1" si="1435"/>
        <v>-</v>
      </c>
      <c r="N6729" t="str">
        <f t="shared" ca="1" si="1436"/>
        <v>-</v>
      </c>
      <c r="O6729" t="str">
        <f t="shared" ca="1" si="1437"/>
        <v>-</v>
      </c>
      <c r="P6729" t="str">
        <f t="shared" ca="1" si="1438"/>
        <v>-</v>
      </c>
      <c r="Q6729" t="str">
        <f t="shared" ca="1" si="1439"/>
        <v>-</v>
      </c>
      <c r="R6729" t="str">
        <f t="shared" ca="1" si="1440"/>
        <v>-</v>
      </c>
      <c r="S6729" t="str">
        <f t="shared" ca="1" si="1441"/>
        <v>-</v>
      </c>
      <c r="T6729" t="str">
        <f t="shared" ca="1" si="1442"/>
        <v>-</v>
      </c>
      <c r="U6729" t="str">
        <f t="shared" ca="1" si="1443"/>
        <v>-</v>
      </c>
      <c r="V6729" t="str">
        <f t="shared" ca="1" si="1444"/>
        <v>-</v>
      </c>
      <c r="W6729">
        <f t="shared" ca="1" si="1445"/>
        <v>29.85</v>
      </c>
      <c r="X6729" t="str">
        <f t="shared" si="1446"/>
        <v>C6723</v>
      </c>
      <c r="Y6729" s="4">
        <f t="shared" ca="1" si="1447"/>
        <v>0</v>
      </c>
    </row>
    <row r="6730" spans="1:25" x14ac:dyDescent="0.2">
      <c r="A6730" t="s">
        <v>6034</v>
      </c>
      <c r="B6730">
        <v>7</v>
      </c>
      <c r="C6730">
        <v>29.16</v>
      </c>
      <c r="D6730">
        <v>4.17</v>
      </c>
      <c r="E6730">
        <v>30.15</v>
      </c>
      <c r="F6730">
        <v>4.3099999999999996</v>
      </c>
      <c r="G6730">
        <v>29.93</v>
      </c>
      <c r="H6730">
        <v>4.28</v>
      </c>
      <c r="I6730">
        <v>31.05</v>
      </c>
      <c r="J6730">
        <v>4.4400000000000004</v>
      </c>
      <c r="K6730">
        <v>37.020000000000003</v>
      </c>
      <c r="L6730">
        <v>5.29</v>
      </c>
      <c r="M6730" t="str">
        <f t="shared" ca="1" si="1435"/>
        <v>-</v>
      </c>
      <c r="N6730" t="str">
        <f t="shared" ca="1" si="1436"/>
        <v>-</v>
      </c>
      <c r="O6730" t="str">
        <f t="shared" ca="1" si="1437"/>
        <v>-</v>
      </c>
      <c r="P6730" t="str">
        <f t="shared" ca="1" si="1438"/>
        <v>-</v>
      </c>
      <c r="Q6730" t="str">
        <f t="shared" ca="1" si="1439"/>
        <v>-</v>
      </c>
      <c r="R6730" t="str">
        <f t="shared" ca="1" si="1440"/>
        <v>-</v>
      </c>
      <c r="S6730" t="str">
        <f t="shared" ca="1" si="1441"/>
        <v>-</v>
      </c>
      <c r="T6730" t="str">
        <f t="shared" ca="1" si="1442"/>
        <v>-</v>
      </c>
      <c r="U6730" t="str">
        <f t="shared" ca="1" si="1443"/>
        <v>-</v>
      </c>
      <c r="V6730" t="str">
        <f t="shared" ca="1" si="1444"/>
        <v>-</v>
      </c>
      <c r="W6730">
        <f t="shared" ca="1" si="1445"/>
        <v>29.16</v>
      </c>
      <c r="X6730" t="str">
        <f t="shared" si="1446"/>
        <v>C6723</v>
      </c>
      <c r="Y6730" s="4">
        <f t="shared" ca="1" si="1447"/>
        <v>0</v>
      </c>
    </row>
    <row r="6731" spans="1:25" x14ac:dyDescent="0.2">
      <c r="A6731" t="s">
        <v>6035</v>
      </c>
      <c r="B6731">
        <v>6</v>
      </c>
      <c r="C6731">
        <v>22.54</v>
      </c>
      <c r="D6731">
        <v>3.76</v>
      </c>
      <c r="E6731">
        <v>19.64</v>
      </c>
      <c r="F6731">
        <v>3.27</v>
      </c>
      <c r="G6731">
        <v>17.739999999999998</v>
      </c>
      <c r="H6731">
        <v>2.96</v>
      </c>
      <c r="I6731">
        <v>19.77</v>
      </c>
      <c r="J6731">
        <v>3.3</v>
      </c>
      <c r="K6731">
        <v>21.12</v>
      </c>
      <c r="L6731">
        <v>3.52</v>
      </c>
      <c r="M6731" t="str">
        <f t="shared" ca="1" si="1435"/>
        <v>YES</v>
      </c>
      <c r="N6731" t="str">
        <f t="shared" ca="1" si="1436"/>
        <v>-</v>
      </c>
      <c r="O6731" t="str">
        <f t="shared" ca="1" si="1437"/>
        <v>YES</v>
      </c>
      <c r="P6731" t="str">
        <f t="shared" ca="1" si="1438"/>
        <v>-</v>
      </c>
      <c r="Q6731" t="str">
        <f t="shared" ca="1" si="1439"/>
        <v>YES</v>
      </c>
      <c r="R6731" t="str">
        <f t="shared" ca="1" si="1440"/>
        <v>YES</v>
      </c>
      <c r="S6731" t="str">
        <f t="shared" ca="1" si="1441"/>
        <v>-</v>
      </c>
      <c r="T6731" t="str">
        <f t="shared" ca="1" si="1442"/>
        <v>-</v>
      </c>
      <c r="U6731" t="str">
        <f t="shared" ca="1" si="1443"/>
        <v>-</v>
      </c>
      <c r="V6731" t="str">
        <f t="shared" ca="1" si="1444"/>
        <v>-</v>
      </c>
      <c r="W6731">
        <f t="shared" ca="1" si="1445"/>
        <v>22.54</v>
      </c>
      <c r="X6731" t="str">
        <f t="shared" si="1446"/>
        <v>C6723</v>
      </c>
      <c r="Y6731" s="4">
        <f t="shared" ca="1" si="1447"/>
        <v>0.4</v>
      </c>
    </row>
    <row r="6732" spans="1:25" x14ac:dyDescent="0.2">
      <c r="A6732" t="s">
        <v>21</v>
      </c>
      <c r="M6732" t="str">
        <f t="shared" ca="1" si="1435"/>
        <v>-</v>
      </c>
      <c r="N6732" t="str">
        <f t="shared" ca="1" si="1436"/>
        <v>-</v>
      </c>
      <c r="O6732" t="str">
        <f t="shared" ca="1" si="1437"/>
        <v>-</v>
      </c>
      <c r="P6732" t="str">
        <f t="shared" ca="1" si="1438"/>
        <v>-</v>
      </c>
      <c r="Q6732" t="str">
        <f t="shared" ca="1" si="1439"/>
        <v>-</v>
      </c>
      <c r="R6732" t="str">
        <f t="shared" ca="1" si="1440"/>
        <v>-</v>
      </c>
      <c r="S6732" t="str">
        <f t="shared" ca="1" si="1441"/>
        <v>-</v>
      </c>
      <c r="T6732" t="str">
        <f t="shared" ca="1" si="1442"/>
        <v>-</v>
      </c>
      <c r="U6732" t="str">
        <f t="shared" ca="1" si="1443"/>
        <v>-</v>
      </c>
      <c r="V6732" t="str">
        <f t="shared" ca="1" si="1444"/>
        <v>-</v>
      </c>
      <c r="W6732">
        <f t="shared" ca="1" si="1445"/>
        <v>0</v>
      </c>
      <c r="X6732" t="str">
        <f t="shared" si="1446"/>
        <v>C6723</v>
      </c>
      <c r="Y6732" s="4" t="str">
        <f t="shared" si="1447"/>
        <v/>
      </c>
    </row>
    <row r="6733" spans="1:25" x14ac:dyDescent="0.2">
      <c r="A6733" t="s">
        <v>6036</v>
      </c>
      <c r="B6733">
        <v>9</v>
      </c>
      <c r="C6733">
        <v>33.25</v>
      </c>
      <c r="D6733">
        <v>3.69</v>
      </c>
      <c r="E6733">
        <v>30.72</v>
      </c>
      <c r="F6733">
        <v>3.41</v>
      </c>
      <c r="G6733">
        <v>27.27</v>
      </c>
      <c r="H6733">
        <v>3.03</v>
      </c>
      <c r="I6733">
        <v>26.04</v>
      </c>
      <c r="J6733">
        <v>2.89</v>
      </c>
      <c r="K6733">
        <v>30.32</v>
      </c>
      <c r="L6733">
        <v>3.37</v>
      </c>
      <c r="M6733" t="str">
        <f t="shared" ca="1" si="1435"/>
        <v>-</v>
      </c>
      <c r="N6733" t="str">
        <f t="shared" ca="1" si="1436"/>
        <v>-</v>
      </c>
      <c r="O6733" t="str">
        <f t="shared" ca="1" si="1437"/>
        <v>-</v>
      </c>
      <c r="P6733" t="str">
        <f t="shared" ca="1" si="1438"/>
        <v>-</v>
      </c>
      <c r="Q6733" t="str">
        <f t="shared" ca="1" si="1439"/>
        <v>-</v>
      </c>
      <c r="R6733" t="str">
        <f t="shared" ca="1" si="1440"/>
        <v>-</v>
      </c>
      <c r="S6733" t="str">
        <f t="shared" ca="1" si="1441"/>
        <v>-</v>
      </c>
      <c r="T6733" t="str">
        <f t="shared" ca="1" si="1442"/>
        <v>-</v>
      </c>
      <c r="U6733" t="str">
        <f t="shared" ca="1" si="1443"/>
        <v>-</v>
      </c>
      <c r="V6733" t="str">
        <f t="shared" ca="1" si="1444"/>
        <v>-</v>
      </c>
      <c r="W6733">
        <f t="shared" ca="1" si="1445"/>
        <v>33.25</v>
      </c>
      <c r="X6733" t="str">
        <f t="shared" si="1446"/>
        <v>C6733</v>
      </c>
      <c r="Y6733" s="4">
        <f t="shared" ca="1" si="1447"/>
        <v>0</v>
      </c>
    </row>
    <row r="6734" spans="1:25" x14ac:dyDescent="0.2">
      <c r="A6734" t="s">
        <v>6037</v>
      </c>
      <c r="B6734">
        <v>9</v>
      </c>
      <c r="C6734">
        <v>35.56</v>
      </c>
      <c r="D6734">
        <v>3.95</v>
      </c>
      <c r="E6734">
        <v>44.51</v>
      </c>
      <c r="F6734">
        <v>4.95</v>
      </c>
      <c r="G6734">
        <v>47.85</v>
      </c>
      <c r="H6734">
        <v>5.32</v>
      </c>
      <c r="I6734">
        <v>49.93</v>
      </c>
      <c r="J6734">
        <v>5.55</v>
      </c>
      <c r="K6734">
        <v>53.19</v>
      </c>
      <c r="L6734">
        <v>5.91</v>
      </c>
      <c r="M6734" t="str">
        <f t="shared" ca="1" si="1435"/>
        <v>-</v>
      </c>
      <c r="N6734" t="str">
        <f t="shared" ca="1" si="1436"/>
        <v>-</v>
      </c>
      <c r="O6734" t="str">
        <f t="shared" ca="1" si="1437"/>
        <v>-</v>
      </c>
      <c r="P6734" t="str">
        <f t="shared" ca="1" si="1438"/>
        <v>-</v>
      </c>
      <c r="Q6734" t="str">
        <f t="shared" ca="1" si="1439"/>
        <v>-</v>
      </c>
      <c r="R6734" t="str">
        <f t="shared" ca="1" si="1440"/>
        <v>-</v>
      </c>
      <c r="S6734" t="str">
        <f t="shared" ca="1" si="1441"/>
        <v>-</v>
      </c>
      <c r="T6734" t="str">
        <f t="shared" ca="1" si="1442"/>
        <v>-</v>
      </c>
      <c r="U6734" t="str">
        <f t="shared" ca="1" si="1443"/>
        <v>-</v>
      </c>
      <c r="V6734" t="str">
        <f t="shared" ca="1" si="1444"/>
        <v>-</v>
      </c>
      <c r="W6734">
        <f t="shared" ca="1" si="1445"/>
        <v>35.56</v>
      </c>
      <c r="X6734" t="str">
        <f t="shared" si="1446"/>
        <v>C6733</v>
      </c>
      <c r="Y6734" s="4">
        <f t="shared" ca="1" si="1447"/>
        <v>0</v>
      </c>
    </row>
    <row r="6735" spans="1:25" x14ac:dyDescent="0.2">
      <c r="A6735" t="s">
        <v>6038</v>
      </c>
      <c r="B6735">
        <v>9</v>
      </c>
      <c r="C6735">
        <v>36</v>
      </c>
      <c r="D6735">
        <v>4</v>
      </c>
      <c r="E6735">
        <v>45.1</v>
      </c>
      <c r="F6735">
        <v>5.01</v>
      </c>
      <c r="G6735">
        <v>48.97</v>
      </c>
      <c r="H6735">
        <v>5.44</v>
      </c>
      <c r="I6735">
        <v>50.05</v>
      </c>
      <c r="J6735">
        <v>5.56</v>
      </c>
      <c r="K6735">
        <v>53.18</v>
      </c>
      <c r="L6735">
        <v>5.91</v>
      </c>
      <c r="M6735" t="str">
        <f t="shared" ca="1" si="1435"/>
        <v>-</v>
      </c>
      <c r="N6735" t="str">
        <f t="shared" ca="1" si="1436"/>
        <v>-</v>
      </c>
      <c r="O6735" t="str">
        <f t="shared" ca="1" si="1437"/>
        <v>-</v>
      </c>
      <c r="P6735" t="str">
        <f t="shared" ca="1" si="1438"/>
        <v>-</v>
      </c>
      <c r="Q6735" t="str">
        <f t="shared" ca="1" si="1439"/>
        <v>-</v>
      </c>
      <c r="R6735" t="str">
        <f t="shared" ca="1" si="1440"/>
        <v>-</v>
      </c>
      <c r="S6735" t="str">
        <f t="shared" ca="1" si="1441"/>
        <v>-</v>
      </c>
      <c r="T6735" t="str">
        <f t="shared" ca="1" si="1442"/>
        <v>-</v>
      </c>
      <c r="U6735" t="str">
        <f t="shared" ca="1" si="1443"/>
        <v>-</v>
      </c>
      <c r="V6735" t="str">
        <f t="shared" ca="1" si="1444"/>
        <v>-</v>
      </c>
      <c r="W6735">
        <f t="shared" ca="1" si="1445"/>
        <v>36</v>
      </c>
      <c r="X6735" t="str">
        <f t="shared" si="1446"/>
        <v>C6733</v>
      </c>
      <c r="Y6735" s="4">
        <f t="shared" ca="1" si="1447"/>
        <v>0</v>
      </c>
    </row>
    <row r="6736" spans="1:25" x14ac:dyDescent="0.2">
      <c r="A6736" t="s">
        <v>6039</v>
      </c>
      <c r="B6736">
        <v>9</v>
      </c>
      <c r="C6736">
        <v>32.020000000000003</v>
      </c>
      <c r="D6736">
        <v>3.56</v>
      </c>
      <c r="E6736">
        <v>26.64</v>
      </c>
      <c r="F6736">
        <v>2.96</v>
      </c>
      <c r="G6736">
        <v>21.39</v>
      </c>
      <c r="H6736">
        <v>2.38</v>
      </c>
      <c r="I6736">
        <v>19.510000000000002</v>
      </c>
      <c r="J6736">
        <v>2.17</v>
      </c>
      <c r="K6736">
        <v>19.7</v>
      </c>
      <c r="L6736">
        <v>2.19</v>
      </c>
      <c r="M6736" t="str">
        <f t="shared" ca="1" si="1435"/>
        <v>-</v>
      </c>
      <c r="N6736" t="str">
        <f t="shared" ca="1" si="1436"/>
        <v>-</v>
      </c>
      <c r="O6736" t="str">
        <f t="shared" ca="1" si="1437"/>
        <v>YES</v>
      </c>
      <c r="P6736" t="str">
        <f t="shared" ca="1" si="1438"/>
        <v>YES</v>
      </c>
      <c r="Q6736" t="str">
        <f t="shared" ca="1" si="1439"/>
        <v>YES</v>
      </c>
      <c r="R6736" t="str">
        <f t="shared" ca="1" si="1440"/>
        <v>YES</v>
      </c>
      <c r="S6736" t="str">
        <f t="shared" ca="1" si="1441"/>
        <v>-</v>
      </c>
      <c r="T6736" t="str">
        <f t="shared" ca="1" si="1442"/>
        <v>-</v>
      </c>
      <c r="U6736" t="str">
        <f t="shared" ca="1" si="1443"/>
        <v>YES</v>
      </c>
      <c r="V6736" t="str">
        <f t="shared" ca="1" si="1444"/>
        <v>YES</v>
      </c>
      <c r="W6736">
        <f t="shared" ca="1" si="1445"/>
        <v>32.020000000000003</v>
      </c>
      <c r="X6736" t="str">
        <f t="shared" si="1446"/>
        <v>C6733</v>
      </c>
      <c r="Y6736" s="4">
        <f t="shared" ca="1" si="1447"/>
        <v>0.6</v>
      </c>
    </row>
    <row r="6737" spans="1:25" x14ac:dyDescent="0.2">
      <c r="A6737" t="s">
        <v>6040</v>
      </c>
      <c r="B6737">
        <v>9</v>
      </c>
      <c r="C6737">
        <v>31.92</v>
      </c>
      <c r="D6737">
        <v>3.55</v>
      </c>
      <c r="E6737">
        <v>26.67</v>
      </c>
      <c r="F6737">
        <v>2.96</v>
      </c>
      <c r="G6737">
        <v>21.39</v>
      </c>
      <c r="H6737">
        <v>2.38</v>
      </c>
      <c r="I6737">
        <v>19.52</v>
      </c>
      <c r="J6737">
        <v>2.17</v>
      </c>
      <c r="K6737">
        <v>20</v>
      </c>
      <c r="L6737">
        <v>2.2200000000000002</v>
      </c>
      <c r="M6737" t="str">
        <f t="shared" ca="1" si="1435"/>
        <v>YES</v>
      </c>
      <c r="N6737" t="str">
        <f t="shared" ca="1" si="1436"/>
        <v>YES</v>
      </c>
      <c r="O6737" t="str">
        <f t="shared" ca="1" si="1437"/>
        <v>-</v>
      </c>
      <c r="P6737" t="str">
        <f t="shared" ca="1" si="1438"/>
        <v>YES</v>
      </c>
      <c r="Q6737" t="str">
        <f t="shared" ca="1" si="1439"/>
        <v>YES</v>
      </c>
      <c r="R6737" t="str">
        <f t="shared" ca="1" si="1440"/>
        <v>YES</v>
      </c>
      <c r="S6737" t="str">
        <f t="shared" ca="1" si="1441"/>
        <v>-</v>
      </c>
      <c r="T6737" t="str">
        <f t="shared" ca="1" si="1442"/>
        <v>-</v>
      </c>
      <c r="U6737" t="str">
        <f t="shared" ca="1" si="1443"/>
        <v>-</v>
      </c>
      <c r="V6737" t="str">
        <f t="shared" ca="1" si="1444"/>
        <v>-</v>
      </c>
      <c r="W6737">
        <f t="shared" ca="1" si="1445"/>
        <v>31.92</v>
      </c>
      <c r="X6737" t="str">
        <f t="shared" si="1446"/>
        <v>C6733</v>
      </c>
      <c r="Y6737" s="4">
        <f t="shared" ca="1" si="1447"/>
        <v>0.5</v>
      </c>
    </row>
    <row r="6738" spans="1:25" x14ac:dyDescent="0.2">
      <c r="A6738" t="s">
        <v>6041</v>
      </c>
      <c r="B6738">
        <v>9</v>
      </c>
      <c r="C6738">
        <v>32.090000000000003</v>
      </c>
      <c r="D6738">
        <v>3.57</v>
      </c>
      <c r="E6738">
        <v>30.27</v>
      </c>
      <c r="F6738">
        <v>3.36</v>
      </c>
      <c r="G6738">
        <v>27.15</v>
      </c>
      <c r="H6738">
        <v>3.02</v>
      </c>
      <c r="I6738">
        <v>28.92</v>
      </c>
      <c r="J6738">
        <v>3.21</v>
      </c>
      <c r="K6738">
        <v>33.07</v>
      </c>
      <c r="L6738">
        <v>3.67</v>
      </c>
      <c r="M6738" t="str">
        <f t="shared" ca="1" si="1435"/>
        <v>-</v>
      </c>
      <c r="N6738" t="str">
        <f t="shared" ca="1" si="1436"/>
        <v>-</v>
      </c>
      <c r="O6738" t="str">
        <f t="shared" ca="1" si="1437"/>
        <v>-</v>
      </c>
      <c r="P6738" t="str">
        <f t="shared" ca="1" si="1438"/>
        <v>-</v>
      </c>
      <c r="Q6738" t="str">
        <f t="shared" ca="1" si="1439"/>
        <v>-</v>
      </c>
      <c r="R6738" t="str">
        <f t="shared" ca="1" si="1440"/>
        <v>-</v>
      </c>
      <c r="S6738" t="str">
        <f t="shared" ca="1" si="1441"/>
        <v>-</v>
      </c>
      <c r="T6738" t="str">
        <f t="shared" ca="1" si="1442"/>
        <v>-</v>
      </c>
      <c r="U6738" t="str">
        <f t="shared" ca="1" si="1443"/>
        <v>-</v>
      </c>
      <c r="V6738" t="str">
        <f t="shared" ca="1" si="1444"/>
        <v>-</v>
      </c>
      <c r="W6738">
        <f t="shared" ca="1" si="1445"/>
        <v>32.090000000000003</v>
      </c>
      <c r="X6738" t="str">
        <f t="shared" si="1446"/>
        <v>C6733</v>
      </c>
      <c r="Y6738" s="4">
        <f t="shared" ca="1" si="1447"/>
        <v>0</v>
      </c>
    </row>
    <row r="6739" spans="1:25" x14ac:dyDescent="0.2">
      <c r="A6739" t="s">
        <v>6042</v>
      </c>
      <c r="B6739">
        <v>9</v>
      </c>
      <c r="C6739">
        <v>35.58</v>
      </c>
      <c r="D6739">
        <v>3.95</v>
      </c>
      <c r="E6739">
        <v>45.18</v>
      </c>
      <c r="F6739">
        <v>5.0199999999999996</v>
      </c>
      <c r="G6739">
        <v>51.2</v>
      </c>
      <c r="H6739">
        <v>5.69</v>
      </c>
      <c r="I6739">
        <v>49.9</v>
      </c>
      <c r="J6739">
        <v>5.54</v>
      </c>
      <c r="K6739">
        <v>53.58</v>
      </c>
      <c r="L6739">
        <v>5.95</v>
      </c>
      <c r="M6739" t="str">
        <f t="shared" ca="1" si="1435"/>
        <v>-</v>
      </c>
      <c r="N6739" t="str">
        <f t="shared" ca="1" si="1436"/>
        <v>-</v>
      </c>
      <c r="O6739" t="str">
        <f t="shared" ca="1" si="1437"/>
        <v>-</v>
      </c>
      <c r="P6739" t="str">
        <f t="shared" ca="1" si="1438"/>
        <v>-</v>
      </c>
      <c r="Q6739" t="str">
        <f t="shared" ca="1" si="1439"/>
        <v>-</v>
      </c>
      <c r="R6739" t="str">
        <f t="shared" ca="1" si="1440"/>
        <v>-</v>
      </c>
      <c r="S6739" t="str">
        <f t="shared" ca="1" si="1441"/>
        <v>-</v>
      </c>
      <c r="T6739" t="str">
        <f t="shared" ca="1" si="1442"/>
        <v>-</v>
      </c>
      <c r="U6739" t="str">
        <f t="shared" ca="1" si="1443"/>
        <v>-</v>
      </c>
      <c r="V6739" t="str">
        <f t="shared" ca="1" si="1444"/>
        <v>-</v>
      </c>
      <c r="W6739">
        <f t="shared" ca="1" si="1445"/>
        <v>35.58</v>
      </c>
      <c r="X6739" t="str">
        <f t="shared" si="1446"/>
        <v>C6733</v>
      </c>
      <c r="Y6739" s="4">
        <f t="shared" ca="1" si="1447"/>
        <v>0</v>
      </c>
    </row>
    <row r="6740" spans="1:25" x14ac:dyDescent="0.2">
      <c r="A6740" t="s">
        <v>6043</v>
      </c>
      <c r="B6740">
        <v>9</v>
      </c>
      <c r="C6740">
        <v>32</v>
      </c>
      <c r="D6740">
        <v>3.56</v>
      </c>
      <c r="E6740">
        <v>28.03</v>
      </c>
      <c r="F6740">
        <v>3.11</v>
      </c>
      <c r="G6740">
        <v>22.51</v>
      </c>
      <c r="H6740">
        <v>2.5</v>
      </c>
      <c r="I6740">
        <v>19.13</v>
      </c>
      <c r="J6740">
        <v>2.13</v>
      </c>
      <c r="K6740">
        <v>20.45</v>
      </c>
      <c r="L6740">
        <v>2.27</v>
      </c>
      <c r="M6740" t="str">
        <f t="shared" ca="1" si="1435"/>
        <v>-</v>
      </c>
      <c r="N6740" t="str">
        <f t="shared" ca="1" si="1436"/>
        <v>-</v>
      </c>
      <c r="O6740" t="str">
        <f t="shared" ca="1" si="1437"/>
        <v>-</v>
      </c>
      <c r="P6740" t="str">
        <f t="shared" ca="1" si="1438"/>
        <v>-</v>
      </c>
      <c r="Q6740" t="str">
        <f t="shared" ca="1" si="1439"/>
        <v>-</v>
      </c>
      <c r="R6740" t="str">
        <f t="shared" ca="1" si="1440"/>
        <v>-</v>
      </c>
      <c r="S6740" t="str">
        <f t="shared" ca="1" si="1441"/>
        <v>YES</v>
      </c>
      <c r="T6740" t="str">
        <f t="shared" ca="1" si="1442"/>
        <v>YES</v>
      </c>
      <c r="U6740" t="str">
        <f t="shared" ca="1" si="1443"/>
        <v>-</v>
      </c>
      <c r="V6740" t="str">
        <f t="shared" ca="1" si="1444"/>
        <v>-</v>
      </c>
      <c r="W6740">
        <f t="shared" ca="1" si="1445"/>
        <v>32</v>
      </c>
      <c r="X6740" t="str">
        <f t="shared" si="1446"/>
        <v>C6733</v>
      </c>
      <c r="Y6740" s="4">
        <f t="shared" ca="1" si="1447"/>
        <v>0.2</v>
      </c>
    </row>
    <row r="6741" spans="1:25" x14ac:dyDescent="0.2">
      <c r="A6741" t="s">
        <v>6044</v>
      </c>
      <c r="B6741">
        <v>9</v>
      </c>
      <c r="C6741">
        <v>32.78</v>
      </c>
      <c r="D6741">
        <v>3.64</v>
      </c>
      <c r="E6741">
        <v>28.23</v>
      </c>
      <c r="F6741">
        <v>3.14</v>
      </c>
      <c r="G6741">
        <v>22.33</v>
      </c>
      <c r="H6741">
        <v>2.48</v>
      </c>
      <c r="I6741">
        <v>20.62</v>
      </c>
      <c r="J6741">
        <v>2.29</v>
      </c>
      <c r="K6741">
        <v>22</v>
      </c>
      <c r="L6741">
        <v>2.44</v>
      </c>
      <c r="M6741" t="str">
        <f t="shared" ca="1" si="1435"/>
        <v>-</v>
      </c>
      <c r="N6741" t="str">
        <f t="shared" ca="1" si="1436"/>
        <v>-</v>
      </c>
      <c r="O6741" t="str">
        <f t="shared" ca="1" si="1437"/>
        <v>-</v>
      </c>
      <c r="P6741" t="str">
        <f t="shared" ca="1" si="1438"/>
        <v>-</v>
      </c>
      <c r="Q6741" t="str">
        <f t="shared" ca="1" si="1439"/>
        <v>-</v>
      </c>
      <c r="R6741" t="str">
        <f t="shared" ca="1" si="1440"/>
        <v>-</v>
      </c>
      <c r="S6741" t="str">
        <f t="shared" ca="1" si="1441"/>
        <v>-</v>
      </c>
      <c r="T6741" t="str">
        <f t="shared" ca="1" si="1442"/>
        <v>-</v>
      </c>
      <c r="U6741" t="str">
        <f t="shared" ca="1" si="1443"/>
        <v>-</v>
      </c>
      <c r="V6741" t="str">
        <f t="shared" ca="1" si="1444"/>
        <v>-</v>
      </c>
      <c r="W6741">
        <f t="shared" ca="1" si="1445"/>
        <v>32.78</v>
      </c>
      <c r="X6741" t="str">
        <f t="shared" si="1446"/>
        <v>C6733</v>
      </c>
      <c r="Y6741" s="4">
        <f t="shared" ca="1" si="1447"/>
        <v>0</v>
      </c>
    </row>
    <row r="6742" spans="1:25" x14ac:dyDescent="0.2">
      <c r="A6742" t="s">
        <v>21</v>
      </c>
      <c r="M6742" t="str">
        <f t="shared" ca="1" si="1435"/>
        <v>-</v>
      </c>
      <c r="N6742" t="str">
        <f t="shared" ca="1" si="1436"/>
        <v>-</v>
      </c>
      <c r="O6742" t="str">
        <f t="shared" ca="1" si="1437"/>
        <v>-</v>
      </c>
      <c r="P6742" t="str">
        <f t="shared" ca="1" si="1438"/>
        <v>-</v>
      </c>
      <c r="Q6742" t="str">
        <f t="shared" ca="1" si="1439"/>
        <v>-</v>
      </c>
      <c r="R6742" t="str">
        <f t="shared" ca="1" si="1440"/>
        <v>-</v>
      </c>
      <c r="S6742" t="str">
        <f t="shared" ca="1" si="1441"/>
        <v>-</v>
      </c>
      <c r="T6742" t="str">
        <f t="shared" ca="1" si="1442"/>
        <v>-</v>
      </c>
      <c r="U6742" t="str">
        <f t="shared" ca="1" si="1443"/>
        <v>-</v>
      </c>
      <c r="V6742" t="str">
        <f t="shared" ca="1" si="1444"/>
        <v>-</v>
      </c>
      <c r="W6742">
        <f t="shared" ca="1" si="1445"/>
        <v>0</v>
      </c>
      <c r="X6742" t="str">
        <f t="shared" si="1446"/>
        <v>C6733</v>
      </c>
      <c r="Y6742" s="4" t="str">
        <f t="shared" si="1447"/>
        <v/>
      </c>
    </row>
    <row r="6743" spans="1:25" x14ac:dyDescent="0.2">
      <c r="A6743" t="s">
        <v>6045</v>
      </c>
      <c r="B6743">
        <v>9</v>
      </c>
      <c r="C6743">
        <v>34.36</v>
      </c>
      <c r="D6743">
        <v>3.82</v>
      </c>
      <c r="E6743">
        <v>27.82</v>
      </c>
      <c r="F6743">
        <v>3.09</v>
      </c>
      <c r="G6743">
        <v>21.45</v>
      </c>
      <c r="H6743">
        <v>2.38</v>
      </c>
      <c r="I6743">
        <v>17.96</v>
      </c>
      <c r="J6743">
        <v>2</v>
      </c>
      <c r="K6743">
        <v>19.52</v>
      </c>
      <c r="L6743">
        <v>2.17</v>
      </c>
      <c r="M6743" t="str">
        <f t="shared" ca="1" si="1435"/>
        <v>-</v>
      </c>
      <c r="N6743" t="str">
        <f t="shared" ca="1" si="1436"/>
        <v>-</v>
      </c>
      <c r="O6743" t="str">
        <f t="shared" ca="1" si="1437"/>
        <v>-</v>
      </c>
      <c r="P6743" t="str">
        <f t="shared" ca="1" si="1438"/>
        <v>-</v>
      </c>
      <c r="Q6743" t="str">
        <f t="shared" ca="1" si="1439"/>
        <v>-</v>
      </c>
      <c r="R6743" t="str">
        <f t="shared" ca="1" si="1440"/>
        <v>YES</v>
      </c>
      <c r="S6743" t="str">
        <f t="shared" ca="1" si="1441"/>
        <v>-</v>
      </c>
      <c r="T6743" t="str">
        <f t="shared" ca="1" si="1442"/>
        <v>YES</v>
      </c>
      <c r="U6743" t="str">
        <f t="shared" ca="1" si="1443"/>
        <v>YES</v>
      </c>
      <c r="V6743" t="str">
        <f t="shared" ca="1" si="1444"/>
        <v>YES</v>
      </c>
      <c r="W6743">
        <f t="shared" ca="1" si="1445"/>
        <v>34.36</v>
      </c>
      <c r="X6743" t="str">
        <f t="shared" si="1446"/>
        <v>C6743</v>
      </c>
      <c r="Y6743" s="4">
        <f t="shared" ca="1" si="1447"/>
        <v>0.4</v>
      </c>
    </row>
    <row r="6744" spans="1:25" x14ac:dyDescent="0.2">
      <c r="A6744" t="s">
        <v>6046</v>
      </c>
      <c r="B6744">
        <v>7</v>
      </c>
      <c r="C6744">
        <v>25.72</v>
      </c>
      <c r="D6744">
        <v>3.67</v>
      </c>
      <c r="E6744">
        <v>24.76</v>
      </c>
      <c r="F6744">
        <v>3.54</v>
      </c>
      <c r="G6744">
        <v>22.11</v>
      </c>
      <c r="H6744">
        <v>3.16</v>
      </c>
      <c r="I6744">
        <v>22.18</v>
      </c>
      <c r="J6744">
        <v>3.17</v>
      </c>
      <c r="K6744">
        <v>24.73</v>
      </c>
      <c r="L6744">
        <v>3.53</v>
      </c>
      <c r="M6744" t="str">
        <f t="shared" ca="1" si="1435"/>
        <v>-</v>
      </c>
      <c r="N6744" t="str">
        <f t="shared" ca="1" si="1436"/>
        <v>-</v>
      </c>
      <c r="O6744" t="str">
        <f t="shared" ca="1" si="1437"/>
        <v>-</v>
      </c>
      <c r="P6744" t="str">
        <f t="shared" ca="1" si="1438"/>
        <v>-</v>
      </c>
      <c r="Q6744" t="str">
        <f t="shared" ca="1" si="1439"/>
        <v>-</v>
      </c>
      <c r="R6744" t="str">
        <f t="shared" ca="1" si="1440"/>
        <v>-</v>
      </c>
      <c r="S6744" t="str">
        <f t="shared" ca="1" si="1441"/>
        <v>-</v>
      </c>
      <c r="T6744" t="str">
        <f t="shared" ca="1" si="1442"/>
        <v>-</v>
      </c>
      <c r="U6744" t="str">
        <f t="shared" ca="1" si="1443"/>
        <v>-</v>
      </c>
      <c r="V6744" t="str">
        <f t="shared" ca="1" si="1444"/>
        <v>-</v>
      </c>
      <c r="W6744">
        <f t="shared" ca="1" si="1445"/>
        <v>25.72</v>
      </c>
      <c r="X6744" t="str">
        <f t="shared" si="1446"/>
        <v>C6743</v>
      </c>
      <c r="Y6744" s="4">
        <f t="shared" ca="1" si="1447"/>
        <v>0</v>
      </c>
    </row>
    <row r="6745" spans="1:25" x14ac:dyDescent="0.2">
      <c r="A6745" t="s">
        <v>6047</v>
      </c>
      <c r="B6745">
        <v>7</v>
      </c>
      <c r="C6745">
        <v>24.51</v>
      </c>
      <c r="D6745">
        <v>3.5</v>
      </c>
      <c r="E6745">
        <v>23.58</v>
      </c>
      <c r="F6745">
        <v>3.37</v>
      </c>
      <c r="G6745">
        <v>19.96</v>
      </c>
      <c r="H6745">
        <v>2.85</v>
      </c>
      <c r="I6745">
        <v>17.850000000000001</v>
      </c>
      <c r="J6745">
        <v>2.5499999999999998</v>
      </c>
      <c r="K6745">
        <v>19.899999999999999</v>
      </c>
      <c r="L6745">
        <v>2.84</v>
      </c>
      <c r="M6745" t="str">
        <f t="shared" ca="1" si="1435"/>
        <v>YES</v>
      </c>
      <c r="N6745" t="str">
        <f t="shared" ca="1" si="1436"/>
        <v>YES</v>
      </c>
      <c r="O6745" t="str">
        <f t="shared" ca="1" si="1437"/>
        <v>-</v>
      </c>
      <c r="P6745" t="str">
        <f t="shared" ca="1" si="1438"/>
        <v>-</v>
      </c>
      <c r="Q6745" t="str">
        <f t="shared" ca="1" si="1439"/>
        <v>YES</v>
      </c>
      <c r="R6745" t="str">
        <f t="shared" ca="1" si="1440"/>
        <v>-</v>
      </c>
      <c r="S6745" t="str">
        <f t="shared" ca="1" si="1441"/>
        <v>YES</v>
      </c>
      <c r="T6745" t="str">
        <f t="shared" ca="1" si="1442"/>
        <v>-</v>
      </c>
      <c r="U6745" t="str">
        <f t="shared" ca="1" si="1443"/>
        <v>-</v>
      </c>
      <c r="V6745" t="str">
        <f t="shared" ca="1" si="1444"/>
        <v>-</v>
      </c>
      <c r="W6745">
        <f t="shared" ca="1" si="1445"/>
        <v>24.51</v>
      </c>
      <c r="X6745" t="str">
        <f t="shared" si="1446"/>
        <v>C6743</v>
      </c>
      <c r="Y6745" s="4">
        <f t="shared" ca="1" si="1447"/>
        <v>0.4</v>
      </c>
    </row>
    <row r="6746" spans="1:25" x14ac:dyDescent="0.2">
      <c r="A6746" t="s">
        <v>6048</v>
      </c>
      <c r="B6746">
        <v>7</v>
      </c>
      <c r="C6746">
        <v>25.3</v>
      </c>
      <c r="D6746">
        <v>3.61</v>
      </c>
      <c r="E6746">
        <v>24.56</v>
      </c>
      <c r="F6746">
        <v>3.51</v>
      </c>
      <c r="G6746">
        <v>21.53</v>
      </c>
      <c r="H6746">
        <v>3.08</v>
      </c>
      <c r="I6746">
        <v>19.670000000000002</v>
      </c>
      <c r="J6746">
        <v>2.81</v>
      </c>
      <c r="K6746">
        <v>22.52</v>
      </c>
      <c r="L6746">
        <v>3.22</v>
      </c>
      <c r="M6746" t="str">
        <f t="shared" ca="1" si="1435"/>
        <v>-</v>
      </c>
      <c r="N6746" t="str">
        <f t="shared" ca="1" si="1436"/>
        <v>-</v>
      </c>
      <c r="O6746" t="str">
        <f t="shared" ca="1" si="1437"/>
        <v>-</v>
      </c>
      <c r="P6746" t="str">
        <f t="shared" ca="1" si="1438"/>
        <v>-</v>
      </c>
      <c r="Q6746" t="str">
        <f t="shared" ca="1" si="1439"/>
        <v>-</v>
      </c>
      <c r="R6746" t="str">
        <f t="shared" ca="1" si="1440"/>
        <v>-</v>
      </c>
      <c r="S6746" t="str">
        <f t="shared" ca="1" si="1441"/>
        <v>-</v>
      </c>
      <c r="T6746" t="str">
        <f t="shared" ca="1" si="1442"/>
        <v>-</v>
      </c>
      <c r="U6746" t="str">
        <f t="shared" ca="1" si="1443"/>
        <v>-</v>
      </c>
      <c r="V6746" t="str">
        <f t="shared" ca="1" si="1444"/>
        <v>-</v>
      </c>
      <c r="W6746">
        <f t="shared" ca="1" si="1445"/>
        <v>25.3</v>
      </c>
      <c r="X6746" t="str">
        <f t="shared" si="1446"/>
        <v>C6743</v>
      </c>
      <c r="Y6746" s="4">
        <f t="shared" ca="1" si="1447"/>
        <v>0</v>
      </c>
    </row>
    <row r="6747" spans="1:25" x14ac:dyDescent="0.2">
      <c r="A6747" t="s">
        <v>6049</v>
      </c>
      <c r="B6747">
        <v>8</v>
      </c>
      <c r="C6747">
        <v>29.22</v>
      </c>
      <c r="D6747">
        <v>3.65</v>
      </c>
      <c r="E6747">
        <v>24.46</v>
      </c>
      <c r="F6747">
        <v>3.06</v>
      </c>
      <c r="G6747">
        <v>23.04</v>
      </c>
      <c r="H6747">
        <v>2.88</v>
      </c>
      <c r="I6747">
        <v>21.25</v>
      </c>
      <c r="J6747">
        <v>2.66</v>
      </c>
      <c r="K6747">
        <v>24.78</v>
      </c>
      <c r="L6747">
        <v>3.1</v>
      </c>
      <c r="M6747" t="str">
        <f t="shared" ca="1" si="1435"/>
        <v>-</v>
      </c>
      <c r="N6747" t="str">
        <f t="shared" ca="1" si="1436"/>
        <v>-</v>
      </c>
      <c r="O6747" t="str">
        <f t="shared" ca="1" si="1437"/>
        <v>-</v>
      </c>
      <c r="P6747" t="str">
        <f t="shared" ca="1" si="1438"/>
        <v>-</v>
      </c>
      <c r="Q6747" t="str">
        <f t="shared" ca="1" si="1439"/>
        <v>-</v>
      </c>
      <c r="R6747" t="str">
        <f t="shared" ca="1" si="1440"/>
        <v>-</v>
      </c>
      <c r="S6747" t="str">
        <f t="shared" ca="1" si="1441"/>
        <v>-</v>
      </c>
      <c r="T6747" t="str">
        <f t="shared" ca="1" si="1442"/>
        <v>-</v>
      </c>
      <c r="U6747" t="str">
        <f t="shared" ca="1" si="1443"/>
        <v>-</v>
      </c>
      <c r="V6747" t="str">
        <f t="shared" ca="1" si="1444"/>
        <v>-</v>
      </c>
      <c r="W6747">
        <f t="shared" ca="1" si="1445"/>
        <v>29.22</v>
      </c>
      <c r="X6747" t="str">
        <f t="shared" si="1446"/>
        <v>C6743</v>
      </c>
      <c r="Y6747" s="4">
        <f t="shared" ca="1" si="1447"/>
        <v>0</v>
      </c>
    </row>
    <row r="6748" spans="1:25" x14ac:dyDescent="0.2">
      <c r="A6748" t="s">
        <v>6050</v>
      </c>
      <c r="B6748">
        <v>8</v>
      </c>
      <c r="C6748">
        <v>28.78</v>
      </c>
      <c r="D6748">
        <v>3.6</v>
      </c>
      <c r="E6748">
        <v>23.47</v>
      </c>
      <c r="F6748">
        <v>2.93</v>
      </c>
      <c r="G6748">
        <v>23.46</v>
      </c>
      <c r="H6748">
        <v>2.93</v>
      </c>
      <c r="I6748">
        <v>21.77</v>
      </c>
      <c r="J6748">
        <v>2.72</v>
      </c>
      <c r="K6748">
        <v>25.14</v>
      </c>
      <c r="L6748">
        <v>3.14</v>
      </c>
      <c r="M6748" t="str">
        <f t="shared" ca="1" si="1435"/>
        <v>-</v>
      </c>
      <c r="N6748" t="str">
        <f t="shared" ca="1" si="1436"/>
        <v>-</v>
      </c>
      <c r="O6748" t="str">
        <f t="shared" ca="1" si="1437"/>
        <v>YES</v>
      </c>
      <c r="P6748" t="str">
        <f t="shared" ca="1" si="1438"/>
        <v>YES</v>
      </c>
      <c r="Q6748" t="str">
        <f t="shared" ca="1" si="1439"/>
        <v>-</v>
      </c>
      <c r="R6748" t="str">
        <f t="shared" ca="1" si="1440"/>
        <v>-</v>
      </c>
      <c r="S6748" t="str">
        <f t="shared" ca="1" si="1441"/>
        <v>-</v>
      </c>
      <c r="T6748" t="str">
        <f t="shared" ca="1" si="1442"/>
        <v>-</v>
      </c>
      <c r="U6748" t="str">
        <f t="shared" ca="1" si="1443"/>
        <v>-</v>
      </c>
      <c r="V6748" t="str">
        <f t="shared" ca="1" si="1444"/>
        <v>-</v>
      </c>
      <c r="W6748">
        <f t="shared" ca="1" si="1445"/>
        <v>28.78</v>
      </c>
      <c r="X6748" t="str">
        <f t="shared" si="1446"/>
        <v>C6743</v>
      </c>
      <c r="Y6748" s="4">
        <f t="shared" ca="1" si="1447"/>
        <v>0.2</v>
      </c>
    </row>
    <row r="6749" spans="1:25" x14ac:dyDescent="0.2">
      <c r="A6749" t="s">
        <v>6051</v>
      </c>
      <c r="B6749">
        <v>8</v>
      </c>
      <c r="C6749">
        <v>28.35</v>
      </c>
      <c r="D6749">
        <v>3.54</v>
      </c>
      <c r="E6749">
        <v>23.88</v>
      </c>
      <c r="F6749">
        <v>2.98</v>
      </c>
      <c r="G6749">
        <v>23.02</v>
      </c>
      <c r="H6749">
        <v>2.88</v>
      </c>
      <c r="I6749">
        <v>21.35</v>
      </c>
      <c r="J6749">
        <v>2.67</v>
      </c>
      <c r="K6749">
        <v>24.76</v>
      </c>
      <c r="L6749">
        <v>3.1</v>
      </c>
      <c r="M6749" t="str">
        <f t="shared" ca="1" si="1435"/>
        <v>-</v>
      </c>
      <c r="N6749" t="str">
        <f t="shared" ca="1" si="1436"/>
        <v>-</v>
      </c>
      <c r="O6749" t="str">
        <f t="shared" ca="1" si="1437"/>
        <v>-</v>
      </c>
      <c r="P6749" t="str">
        <f t="shared" ca="1" si="1438"/>
        <v>-</v>
      </c>
      <c r="Q6749" t="str">
        <f t="shared" ca="1" si="1439"/>
        <v>-</v>
      </c>
      <c r="R6749" t="str">
        <f t="shared" ca="1" si="1440"/>
        <v>-</v>
      </c>
      <c r="S6749" t="str">
        <f t="shared" ca="1" si="1441"/>
        <v>-</v>
      </c>
      <c r="T6749" t="str">
        <f t="shared" ca="1" si="1442"/>
        <v>-</v>
      </c>
      <c r="U6749" t="str">
        <f t="shared" ca="1" si="1443"/>
        <v>-</v>
      </c>
      <c r="V6749" t="str">
        <f t="shared" ca="1" si="1444"/>
        <v>-</v>
      </c>
      <c r="W6749">
        <f t="shared" ca="1" si="1445"/>
        <v>28.35</v>
      </c>
      <c r="X6749" t="str">
        <f t="shared" si="1446"/>
        <v>C6743</v>
      </c>
      <c r="Y6749" s="4">
        <f t="shared" ca="1" si="1447"/>
        <v>0</v>
      </c>
    </row>
    <row r="6750" spans="1:25" x14ac:dyDescent="0.2">
      <c r="A6750" t="s">
        <v>6052</v>
      </c>
      <c r="B6750">
        <v>9</v>
      </c>
      <c r="C6750">
        <v>33.799999999999997</v>
      </c>
      <c r="D6750">
        <v>3.76</v>
      </c>
      <c r="E6750">
        <v>31.16</v>
      </c>
      <c r="F6750">
        <v>3.46</v>
      </c>
      <c r="G6750">
        <v>26.55</v>
      </c>
      <c r="H6750">
        <v>2.95</v>
      </c>
      <c r="I6750">
        <v>24.23</v>
      </c>
      <c r="J6750">
        <v>2.69</v>
      </c>
      <c r="K6750">
        <v>30.06</v>
      </c>
      <c r="L6750">
        <v>3.34</v>
      </c>
      <c r="M6750" t="str">
        <f t="shared" ref="M6750:M6813" ca="1" si="1448">IF(C6750=MIN(OFFSET(INDIRECT($X6750),0,0,10,1)),"YES","-")</f>
        <v>-</v>
      </c>
      <c r="N6750" t="str">
        <f t="shared" ref="N6750:N6813" ca="1" si="1449">IF(D6750=MIN(OFFSET(INDIRECT($X6750),0,1,10,1)),"YES","-")</f>
        <v>-</v>
      </c>
      <c r="O6750" t="str">
        <f t="shared" ref="O6750:O6813" ca="1" si="1450">IF(E6750=MIN(OFFSET(INDIRECT($X6750),0,2,10,1)),"YES","-")</f>
        <v>-</v>
      </c>
      <c r="P6750" t="str">
        <f t="shared" ref="P6750:P6813" ca="1" si="1451">IF(F6750=MIN(OFFSET(INDIRECT($X6750),0,3,10,1)),"YES","-")</f>
        <v>-</v>
      </c>
      <c r="Q6750" t="str">
        <f t="shared" ref="Q6750:Q6813" ca="1" si="1452">IF(G6750=MIN(OFFSET(INDIRECT($X6750),0,4,10,1)),"YES","-")</f>
        <v>-</v>
      </c>
      <c r="R6750" t="str">
        <f t="shared" ref="R6750:R6813" ca="1" si="1453">IF(H6750=MIN(OFFSET(INDIRECT($X6750),0,5,10,1)),"YES","-")</f>
        <v>-</v>
      </c>
      <c r="S6750" t="str">
        <f t="shared" ref="S6750:S6813" ca="1" si="1454">IF(I6750=MIN(OFFSET(INDIRECT($X6750),0,6,10,1)),"YES","-")</f>
        <v>-</v>
      </c>
      <c r="T6750" t="str">
        <f t="shared" ref="T6750:T6813" ca="1" si="1455">IF(J6750=MIN(OFFSET(INDIRECT($X6750),0,7,10,1)),"YES","-")</f>
        <v>-</v>
      </c>
      <c r="U6750" t="str">
        <f t="shared" ref="U6750:U6813" ca="1" si="1456">IF(K6750=MIN(OFFSET(INDIRECT($X6750),0,8,10,1)),"YES","-")</f>
        <v>-</v>
      </c>
      <c r="V6750" t="str">
        <f t="shared" ref="V6750:V6813" ca="1" si="1457">IF(L6750=MIN(OFFSET(INDIRECT($X6750),0,9,10,1)),"YES","-")</f>
        <v>-</v>
      </c>
      <c r="W6750">
        <f t="shared" ca="1" si="1445"/>
        <v>33.799999999999997</v>
      </c>
      <c r="X6750" t="str">
        <f t="shared" si="1446"/>
        <v>C6743</v>
      </c>
      <c r="Y6750" s="4">
        <f t="shared" ca="1" si="1447"/>
        <v>0</v>
      </c>
    </row>
    <row r="6751" spans="1:25" x14ac:dyDescent="0.2">
      <c r="A6751" t="s">
        <v>6053</v>
      </c>
      <c r="B6751">
        <v>9</v>
      </c>
      <c r="C6751">
        <v>34.67</v>
      </c>
      <c r="D6751">
        <v>3.85</v>
      </c>
      <c r="E6751">
        <v>31.29</v>
      </c>
      <c r="F6751">
        <v>3.48</v>
      </c>
      <c r="G6751">
        <v>28.42</v>
      </c>
      <c r="H6751">
        <v>3.16</v>
      </c>
      <c r="I6751">
        <v>26.94</v>
      </c>
      <c r="J6751">
        <v>2.99</v>
      </c>
      <c r="K6751">
        <v>33.06</v>
      </c>
      <c r="L6751">
        <v>3.67</v>
      </c>
      <c r="M6751" t="str">
        <f t="shared" ca="1" si="1448"/>
        <v>-</v>
      </c>
      <c r="N6751" t="str">
        <f t="shared" ca="1" si="1449"/>
        <v>-</v>
      </c>
      <c r="O6751" t="str">
        <f t="shared" ca="1" si="1450"/>
        <v>-</v>
      </c>
      <c r="P6751" t="str">
        <f t="shared" ca="1" si="1451"/>
        <v>-</v>
      </c>
      <c r="Q6751" t="str">
        <f t="shared" ca="1" si="1452"/>
        <v>-</v>
      </c>
      <c r="R6751" t="str">
        <f t="shared" ca="1" si="1453"/>
        <v>-</v>
      </c>
      <c r="S6751" t="str">
        <f t="shared" ca="1" si="1454"/>
        <v>-</v>
      </c>
      <c r="T6751" t="str">
        <f t="shared" ca="1" si="1455"/>
        <v>-</v>
      </c>
      <c r="U6751" t="str">
        <f t="shared" ca="1" si="1456"/>
        <v>-</v>
      </c>
      <c r="V6751" t="str">
        <f t="shared" ca="1" si="1457"/>
        <v>-</v>
      </c>
      <c r="W6751">
        <f t="shared" ca="1" si="1445"/>
        <v>34.67</v>
      </c>
      <c r="X6751" t="str">
        <f t="shared" si="1446"/>
        <v>C6743</v>
      </c>
      <c r="Y6751" s="4">
        <f t="shared" ca="1" si="1447"/>
        <v>0</v>
      </c>
    </row>
    <row r="6752" spans="1:25" x14ac:dyDescent="0.2">
      <c r="A6752" t="s">
        <v>21</v>
      </c>
      <c r="M6752" t="str">
        <f t="shared" ca="1" si="1448"/>
        <v>-</v>
      </c>
      <c r="N6752" t="str">
        <f t="shared" ca="1" si="1449"/>
        <v>-</v>
      </c>
      <c r="O6752" t="str">
        <f t="shared" ca="1" si="1450"/>
        <v>-</v>
      </c>
      <c r="P6752" t="str">
        <f t="shared" ca="1" si="1451"/>
        <v>-</v>
      </c>
      <c r="Q6752" t="str">
        <f t="shared" ca="1" si="1452"/>
        <v>-</v>
      </c>
      <c r="R6752" t="str">
        <f t="shared" ca="1" si="1453"/>
        <v>-</v>
      </c>
      <c r="S6752" t="str">
        <f t="shared" ca="1" si="1454"/>
        <v>-</v>
      </c>
      <c r="T6752" t="str">
        <f t="shared" ca="1" si="1455"/>
        <v>-</v>
      </c>
      <c r="U6752" t="str">
        <f t="shared" ca="1" si="1456"/>
        <v>-</v>
      </c>
      <c r="V6752" t="str">
        <f t="shared" ca="1" si="1457"/>
        <v>-</v>
      </c>
      <c r="W6752">
        <f t="shared" ca="1" si="1445"/>
        <v>0</v>
      </c>
      <c r="X6752" t="str">
        <f t="shared" si="1446"/>
        <v>C6743</v>
      </c>
      <c r="Y6752" s="4" t="str">
        <f t="shared" si="1447"/>
        <v/>
      </c>
    </row>
    <row r="6753" spans="1:25" x14ac:dyDescent="0.2">
      <c r="A6753" t="s">
        <v>6054</v>
      </c>
      <c r="B6753">
        <v>8</v>
      </c>
      <c r="C6753">
        <v>35.07</v>
      </c>
      <c r="D6753">
        <v>4.38</v>
      </c>
      <c r="E6753">
        <v>35.49</v>
      </c>
      <c r="F6753">
        <v>4.4400000000000004</v>
      </c>
      <c r="G6753">
        <v>36.14</v>
      </c>
      <c r="H6753">
        <v>4.5199999999999996</v>
      </c>
      <c r="I6753">
        <v>38.26</v>
      </c>
      <c r="J6753">
        <v>4.78</v>
      </c>
      <c r="K6753">
        <v>41.8</v>
      </c>
      <c r="L6753">
        <v>5.23</v>
      </c>
      <c r="M6753" t="str">
        <f t="shared" ca="1" si="1448"/>
        <v>-</v>
      </c>
      <c r="N6753" t="str">
        <f t="shared" ca="1" si="1449"/>
        <v>-</v>
      </c>
      <c r="O6753" t="str">
        <f t="shared" ca="1" si="1450"/>
        <v>-</v>
      </c>
      <c r="P6753" t="str">
        <f t="shared" ca="1" si="1451"/>
        <v>-</v>
      </c>
      <c r="Q6753" t="str">
        <f t="shared" ca="1" si="1452"/>
        <v>-</v>
      </c>
      <c r="R6753" t="str">
        <f t="shared" ca="1" si="1453"/>
        <v>-</v>
      </c>
      <c r="S6753" t="str">
        <f t="shared" ca="1" si="1454"/>
        <v>-</v>
      </c>
      <c r="T6753" t="str">
        <f t="shared" ca="1" si="1455"/>
        <v>-</v>
      </c>
      <c r="U6753" t="str">
        <f t="shared" ca="1" si="1456"/>
        <v>-</v>
      </c>
      <c r="V6753" t="str">
        <f t="shared" ca="1" si="1457"/>
        <v>-</v>
      </c>
      <c r="W6753">
        <f t="shared" ca="1" si="1445"/>
        <v>35.07</v>
      </c>
      <c r="X6753" t="str">
        <f t="shared" si="1446"/>
        <v>C6753</v>
      </c>
      <c r="Y6753" s="4">
        <f t="shared" ca="1" si="1447"/>
        <v>0</v>
      </c>
    </row>
    <row r="6754" spans="1:25" x14ac:dyDescent="0.2">
      <c r="A6754" t="s">
        <v>6055</v>
      </c>
      <c r="B6754">
        <v>6</v>
      </c>
      <c r="C6754">
        <v>27.56</v>
      </c>
      <c r="D6754">
        <v>4.59</v>
      </c>
      <c r="E6754">
        <v>35.31</v>
      </c>
      <c r="F6754">
        <v>5.88</v>
      </c>
      <c r="G6754">
        <v>31.27</v>
      </c>
      <c r="H6754">
        <v>5.21</v>
      </c>
      <c r="I6754">
        <v>31.92</v>
      </c>
      <c r="J6754">
        <v>5.32</v>
      </c>
      <c r="K6754">
        <v>36.479999999999997</v>
      </c>
      <c r="L6754">
        <v>6.08</v>
      </c>
      <c r="M6754" t="str">
        <f t="shared" ca="1" si="1448"/>
        <v>-</v>
      </c>
      <c r="N6754" t="str">
        <f t="shared" ca="1" si="1449"/>
        <v>-</v>
      </c>
      <c r="O6754" t="str">
        <f t="shared" ca="1" si="1450"/>
        <v>-</v>
      </c>
      <c r="P6754" t="str">
        <f t="shared" ca="1" si="1451"/>
        <v>-</v>
      </c>
      <c r="Q6754" t="str">
        <f t="shared" ca="1" si="1452"/>
        <v>YES</v>
      </c>
      <c r="R6754" t="str">
        <f t="shared" ca="1" si="1453"/>
        <v>-</v>
      </c>
      <c r="S6754" t="str">
        <f t="shared" ca="1" si="1454"/>
        <v>-</v>
      </c>
      <c r="T6754" t="str">
        <f t="shared" ca="1" si="1455"/>
        <v>-</v>
      </c>
      <c r="U6754" t="str">
        <f t="shared" ca="1" si="1456"/>
        <v>-</v>
      </c>
      <c r="V6754" t="str">
        <f t="shared" ca="1" si="1457"/>
        <v>-</v>
      </c>
      <c r="W6754">
        <f t="shared" ca="1" si="1445"/>
        <v>27.56</v>
      </c>
      <c r="X6754" t="str">
        <f t="shared" si="1446"/>
        <v>C6753</v>
      </c>
      <c r="Y6754" s="4">
        <f t="shared" ca="1" si="1447"/>
        <v>0.1</v>
      </c>
    </row>
    <row r="6755" spans="1:25" x14ac:dyDescent="0.2">
      <c r="A6755" t="s">
        <v>6056</v>
      </c>
      <c r="B6755">
        <v>10</v>
      </c>
      <c r="C6755">
        <v>40.07</v>
      </c>
      <c r="D6755">
        <v>4.01</v>
      </c>
      <c r="E6755">
        <v>36.96</v>
      </c>
      <c r="F6755">
        <v>3.7</v>
      </c>
      <c r="G6755">
        <v>33.520000000000003</v>
      </c>
      <c r="H6755">
        <v>3.35</v>
      </c>
      <c r="I6755">
        <v>32.65</v>
      </c>
      <c r="J6755">
        <v>3.27</v>
      </c>
      <c r="K6755">
        <v>36.369999999999997</v>
      </c>
      <c r="L6755">
        <v>3.64</v>
      </c>
      <c r="M6755" t="str">
        <f t="shared" ca="1" si="1448"/>
        <v>-</v>
      </c>
      <c r="N6755" t="str">
        <f t="shared" ca="1" si="1449"/>
        <v>-</v>
      </c>
      <c r="O6755" t="str">
        <f t="shared" ca="1" si="1450"/>
        <v>-</v>
      </c>
      <c r="P6755" t="str">
        <f t="shared" ca="1" si="1451"/>
        <v>-</v>
      </c>
      <c r="Q6755" t="str">
        <f t="shared" ca="1" si="1452"/>
        <v>-</v>
      </c>
      <c r="R6755" t="str">
        <f t="shared" ca="1" si="1453"/>
        <v>-</v>
      </c>
      <c r="S6755" t="str">
        <f t="shared" ca="1" si="1454"/>
        <v>-</v>
      </c>
      <c r="T6755" t="str">
        <f t="shared" ca="1" si="1455"/>
        <v>-</v>
      </c>
      <c r="U6755" t="str">
        <f t="shared" ca="1" si="1456"/>
        <v>-</v>
      </c>
      <c r="V6755" t="str">
        <f t="shared" ca="1" si="1457"/>
        <v>-</v>
      </c>
      <c r="W6755">
        <f t="shared" ca="1" si="1445"/>
        <v>40.07</v>
      </c>
      <c r="X6755" t="str">
        <f t="shared" si="1446"/>
        <v>C6753</v>
      </c>
      <c r="Y6755" s="4">
        <f t="shared" ca="1" si="1447"/>
        <v>0</v>
      </c>
    </row>
    <row r="6756" spans="1:25" x14ac:dyDescent="0.2">
      <c r="A6756" t="s">
        <v>6057</v>
      </c>
      <c r="B6756">
        <v>6</v>
      </c>
      <c r="C6756">
        <v>26.45</v>
      </c>
      <c r="D6756">
        <v>4.41</v>
      </c>
      <c r="E6756">
        <v>34.9</v>
      </c>
      <c r="F6756">
        <v>5.82</v>
      </c>
      <c r="G6756">
        <v>34.229999999999997</v>
      </c>
      <c r="H6756">
        <v>5.71</v>
      </c>
      <c r="I6756">
        <v>32.950000000000003</v>
      </c>
      <c r="J6756">
        <v>5.49</v>
      </c>
      <c r="K6756">
        <v>37.520000000000003</v>
      </c>
      <c r="L6756">
        <v>6.25</v>
      </c>
      <c r="M6756" t="str">
        <f t="shared" ca="1" si="1448"/>
        <v>YES</v>
      </c>
      <c r="N6756" t="str">
        <f t="shared" ca="1" si="1449"/>
        <v>-</v>
      </c>
      <c r="O6756" t="str">
        <f t="shared" ca="1" si="1450"/>
        <v>-</v>
      </c>
      <c r="P6756" t="str">
        <f t="shared" ca="1" si="1451"/>
        <v>-</v>
      </c>
      <c r="Q6756" t="str">
        <f t="shared" ca="1" si="1452"/>
        <v>-</v>
      </c>
      <c r="R6756" t="str">
        <f t="shared" ca="1" si="1453"/>
        <v>-</v>
      </c>
      <c r="S6756" t="str">
        <f t="shared" ca="1" si="1454"/>
        <v>-</v>
      </c>
      <c r="T6756" t="str">
        <f t="shared" ca="1" si="1455"/>
        <v>-</v>
      </c>
      <c r="U6756" t="str">
        <f t="shared" ca="1" si="1456"/>
        <v>-</v>
      </c>
      <c r="V6756" t="str">
        <f t="shared" ca="1" si="1457"/>
        <v>-</v>
      </c>
      <c r="W6756">
        <f t="shared" ca="1" si="1445"/>
        <v>26.45</v>
      </c>
      <c r="X6756" t="str">
        <f t="shared" si="1446"/>
        <v>C6753</v>
      </c>
      <c r="Y6756" s="4">
        <f t="shared" ca="1" si="1447"/>
        <v>0.1</v>
      </c>
    </row>
    <row r="6757" spans="1:25" x14ac:dyDescent="0.2">
      <c r="A6757" t="s">
        <v>6058</v>
      </c>
      <c r="B6757">
        <v>6</v>
      </c>
      <c r="C6757">
        <v>26.89</v>
      </c>
      <c r="D6757">
        <v>4.4800000000000004</v>
      </c>
      <c r="E6757">
        <v>34.19</v>
      </c>
      <c r="F6757">
        <v>5.7</v>
      </c>
      <c r="G6757">
        <v>31.39</v>
      </c>
      <c r="H6757">
        <v>5.23</v>
      </c>
      <c r="I6757">
        <v>31.5</v>
      </c>
      <c r="J6757">
        <v>5.25</v>
      </c>
      <c r="K6757">
        <v>36</v>
      </c>
      <c r="L6757">
        <v>6</v>
      </c>
      <c r="M6757" t="str">
        <f t="shared" ca="1" si="1448"/>
        <v>-</v>
      </c>
      <c r="N6757" t="str">
        <f t="shared" ca="1" si="1449"/>
        <v>-</v>
      </c>
      <c r="O6757" t="str">
        <f t="shared" ca="1" si="1450"/>
        <v>-</v>
      </c>
      <c r="P6757" t="str">
        <f t="shared" ca="1" si="1451"/>
        <v>-</v>
      </c>
      <c r="Q6757" t="str">
        <f t="shared" ca="1" si="1452"/>
        <v>-</v>
      </c>
      <c r="R6757" t="str">
        <f t="shared" ca="1" si="1453"/>
        <v>-</v>
      </c>
      <c r="S6757" t="str">
        <f t="shared" ca="1" si="1454"/>
        <v>-</v>
      </c>
      <c r="T6757" t="str">
        <f t="shared" ca="1" si="1455"/>
        <v>-</v>
      </c>
      <c r="U6757" t="str">
        <f t="shared" ca="1" si="1456"/>
        <v>-</v>
      </c>
      <c r="V6757" t="str">
        <f t="shared" ca="1" si="1457"/>
        <v>-</v>
      </c>
      <c r="W6757">
        <f t="shared" ca="1" si="1445"/>
        <v>26.89</v>
      </c>
      <c r="X6757" t="str">
        <f t="shared" si="1446"/>
        <v>C6753</v>
      </c>
      <c r="Y6757" s="4">
        <f t="shared" ca="1" si="1447"/>
        <v>0</v>
      </c>
    </row>
    <row r="6758" spans="1:25" x14ac:dyDescent="0.2">
      <c r="A6758" t="s">
        <v>6059</v>
      </c>
      <c r="B6758">
        <v>10</v>
      </c>
      <c r="C6758">
        <v>39.44</v>
      </c>
      <c r="D6758">
        <v>3.94</v>
      </c>
      <c r="E6758">
        <v>35.57</v>
      </c>
      <c r="F6758">
        <v>3.56</v>
      </c>
      <c r="G6758">
        <v>31.76</v>
      </c>
      <c r="H6758">
        <v>3.18</v>
      </c>
      <c r="I6758">
        <v>30.26</v>
      </c>
      <c r="J6758">
        <v>3.03</v>
      </c>
      <c r="K6758">
        <v>34.08</v>
      </c>
      <c r="L6758">
        <v>3.41</v>
      </c>
      <c r="M6758" t="str">
        <f t="shared" ca="1" si="1448"/>
        <v>-</v>
      </c>
      <c r="N6758" t="str">
        <f t="shared" ca="1" si="1449"/>
        <v>YES</v>
      </c>
      <c r="O6758" t="str">
        <f t="shared" ca="1" si="1450"/>
        <v>-</v>
      </c>
      <c r="P6758" t="str">
        <f t="shared" ca="1" si="1451"/>
        <v>YES</v>
      </c>
      <c r="Q6758" t="str">
        <f t="shared" ca="1" si="1452"/>
        <v>-</v>
      </c>
      <c r="R6758" t="str">
        <f t="shared" ca="1" si="1453"/>
        <v>YES</v>
      </c>
      <c r="S6758" t="str">
        <f t="shared" ca="1" si="1454"/>
        <v>YES</v>
      </c>
      <c r="T6758" t="str">
        <f t="shared" ca="1" si="1455"/>
        <v>YES</v>
      </c>
      <c r="U6758" t="str">
        <f t="shared" ca="1" si="1456"/>
        <v>YES</v>
      </c>
      <c r="V6758" t="str">
        <f t="shared" ca="1" si="1457"/>
        <v>YES</v>
      </c>
      <c r="W6758">
        <f t="shared" ca="1" si="1445"/>
        <v>39.44</v>
      </c>
      <c r="X6758" t="str">
        <f t="shared" si="1446"/>
        <v>C6753</v>
      </c>
      <c r="Y6758" s="4">
        <f t="shared" ca="1" si="1447"/>
        <v>0.7</v>
      </c>
    </row>
    <row r="6759" spans="1:25" x14ac:dyDescent="0.2">
      <c r="A6759" t="s">
        <v>6060</v>
      </c>
      <c r="B6759">
        <v>8</v>
      </c>
      <c r="C6759">
        <v>34.92</v>
      </c>
      <c r="D6759">
        <v>4.37</v>
      </c>
      <c r="E6759">
        <v>34.15</v>
      </c>
      <c r="F6759">
        <v>4.2699999999999996</v>
      </c>
      <c r="G6759">
        <v>34.909999999999997</v>
      </c>
      <c r="H6759">
        <v>4.3600000000000003</v>
      </c>
      <c r="I6759">
        <v>37.65</v>
      </c>
      <c r="J6759">
        <v>4.71</v>
      </c>
      <c r="K6759">
        <v>41.1</v>
      </c>
      <c r="L6759">
        <v>5.14</v>
      </c>
      <c r="M6759" t="str">
        <f t="shared" ca="1" si="1448"/>
        <v>-</v>
      </c>
      <c r="N6759" t="str">
        <f t="shared" ca="1" si="1449"/>
        <v>-</v>
      </c>
      <c r="O6759" t="str">
        <f t="shared" ca="1" si="1450"/>
        <v>YES</v>
      </c>
      <c r="P6759" t="str">
        <f t="shared" ca="1" si="1451"/>
        <v>-</v>
      </c>
      <c r="Q6759" t="str">
        <f t="shared" ca="1" si="1452"/>
        <v>-</v>
      </c>
      <c r="R6759" t="str">
        <f t="shared" ca="1" si="1453"/>
        <v>-</v>
      </c>
      <c r="S6759" t="str">
        <f t="shared" ca="1" si="1454"/>
        <v>-</v>
      </c>
      <c r="T6759" t="str">
        <f t="shared" ca="1" si="1455"/>
        <v>-</v>
      </c>
      <c r="U6759" t="str">
        <f t="shared" ca="1" si="1456"/>
        <v>-</v>
      </c>
      <c r="V6759" t="str">
        <f t="shared" ca="1" si="1457"/>
        <v>-</v>
      </c>
      <c r="W6759">
        <f t="shared" ca="1" si="1445"/>
        <v>34.92</v>
      </c>
      <c r="X6759" t="str">
        <f t="shared" si="1446"/>
        <v>C6753</v>
      </c>
      <c r="Y6759" s="4">
        <f t="shared" ca="1" si="1447"/>
        <v>0.1</v>
      </c>
    </row>
    <row r="6760" spans="1:25" x14ac:dyDescent="0.2">
      <c r="A6760" t="s">
        <v>6061</v>
      </c>
      <c r="B6760">
        <v>8</v>
      </c>
      <c r="C6760">
        <v>35.75</v>
      </c>
      <c r="D6760">
        <v>4.47</v>
      </c>
      <c r="E6760">
        <v>34.21</v>
      </c>
      <c r="F6760">
        <v>4.28</v>
      </c>
      <c r="G6760">
        <v>34.03</v>
      </c>
      <c r="H6760">
        <v>4.25</v>
      </c>
      <c r="I6760">
        <v>37.15</v>
      </c>
      <c r="J6760">
        <v>4.6399999999999997</v>
      </c>
      <c r="K6760">
        <v>40.67</v>
      </c>
      <c r="L6760">
        <v>5.08</v>
      </c>
      <c r="M6760" t="str">
        <f t="shared" ca="1" si="1448"/>
        <v>-</v>
      </c>
      <c r="N6760" t="str">
        <f t="shared" ca="1" si="1449"/>
        <v>-</v>
      </c>
      <c r="O6760" t="str">
        <f t="shared" ca="1" si="1450"/>
        <v>-</v>
      </c>
      <c r="P6760" t="str">
        <f t="shared" ca="1" si="1451"/>
        <v>-</v>
      </c>
      <c r="Q6760" t="str">
        <f t="shared" ca="1" si="1452"/>
        <v>-</v>
      </c>
      <c r="R6760" t="str">
        <f t="shared" ca="1" si="1453"/>
        <v>-</v>
      </c>
      <c r="S6760" t="str">
        <f t="shared" ca="1" si="1454"/>
        <v>-</v>
      </c>
      <c r="T6760" t="str">
        <f t="shared" ca="1" si="1455"/>
        <v>-</v>
      </c>
      <c r="U6760" t="str">
        <f t="shared" ca="1" si="1456"/>
        <v>-</v>
      </c>
      <c r="V6760" t="str">
        <f t="shared" ca="1" si="1457"/>
        <v>-</v>
      </c>
      <c r="W6760">
        <f t="shared" ca="1" si="1445"/>
        <v>35.75</v>
      </c>
      <c r="X6760" t="str">
        <f t="shared" si="1446"/>
        <v>C6753</v>
      </c>
      <c r="Y6760" s="4">
        <f t="shared" ca="1" si="1447"/>
        <v>0</v>
      </c>
    </row>
    <row r="6761" spans="1:25" x14ac:dyDescent="0.2">
      <c r="A6761" t="s">
        <v>6062</v>
      </c>
      <c r="B6761">
        <v>10</v>
      </c>
      <c r="C6761">
        <v>41.36</v>
      </c>
      <c r="D6761">
        <v>4.1399999999999997</v>
      </c>
      <c r="E6761">
        <v>36.659999999999997</v>
      </c>
      <c r="F6761">
        <v>3.67</v>
      </c>
      <c r="G6761">
        <v>36.17</v>
      </c>
      <c r="H6761">
        <v>3.62</v>
      </c>
      <c r="I6761">
        <v>33.65</v>
      </c>
      <c r="J6761">
        <v>3.37</v>
      </c>
      <c r="K6761">
        <v>38.549999999999997</v>
      </c>
      <c r="L6761">
        <v>3.86</v>
      </c>
      <c r="M6761" t="str">
        <f t="shared" ca="1" si="1448"/>
        <v>-</v>
      </c>
      <c r="N6761" t="str">
        <f t="shared" ca="1" si="1449"/>
        <v>-</v>
      </c>
      <c r="O6761" t="str">
        <f t="shared" ca="1" si="1450"/>
        <v>-</v>
      </c>
      <c r="P6761" t="str">
        <f t="shared" ca="1" si="1451"/>
        <v>-</v>
      </c>
      <c r="Q6761" t="str">
        <f t="shared" ca="1" si="1452"/>
        <v>-</v>
      </c>
      <c r="R6761" t="str">
        <f t="shared" ca="1" si="1453"/>
        <v>-</v>
      </c>
      <c r="S6761" t="str">
        <f t="shared" ca="1" si="1454"/>
        <v>-</v>
      </c>
      <c r="T6761" t="str">
        <f t="shared" ca="1" si="1455"/>
        <v>-</v>
      </c>
      <c r="U6761" t="str">
        <f t="shared" ca="1" si="1456"/>
        <v>-</v>
      </c>
      <c r="V6761" t="str">
        <f t="shared" ca="1" si="1457"/>
        <v>-</v>
      </c>
      <c r="W6761">
        <f t="shared" ca="1" si="1445"/>
        <v>41.36</v>
      </c>
      <c r="X6761" t="str">
        <f t="shared" si="1446"/>
        <v>C6753</v>
      </c>
      <c r="Y6761" s="4">
        <f t="shared" ca="1" si="1447"/>
        <v>0</v>
      </c>
    </row>
    <row r="6762" spans="1:25" x14ac:dyDescent="0.2">
      <c r="A6762" t="s">
        <v>21</v>
      </c>
      <c r="M6762" t="str">
        <f t="shared" ca="1" si="1448"/>
        <v>-</v>
      </c>
      <c r="N6762" t="str">
        <f t="shared" ca="1" si="1449"/>
        <v>-</v>
      </c>
      <c r="O6762" t="str">
        <f t="shared" ca="1" si="1450"/>
        <v>-</v>
      </c>
      <c r="P6762" t="str">
        <f t="shared" ca="1" si="1451"/>
        <v>-</v>
      </c>
      <c r="Q6762" t="str">
        <f t="shared" ca="1" si="1452"/>
        <v>-</v>
      </c>
      <c r="R6762" t="str">
        <f t="shared" ca="1" si="1453"/>
        <v>-</v>
      </c>
      <c r="S6762" t="str">
        <f t="shared" ca="1" si="1454"/>
        <v>-</v>
      </c>
      <c r="T6762" t="str">
        <f t="shared" ca="1" si="1455"/>
        <v>-</v>
      </c>
      <c r="U6762" t="str">
        <f t="shared" ca="1" si="1456"/>
        <v>-</v>
      </c>
      <c r="V6762" t="str">
        <f t="shared" ca="1" si="1457"/>
        <v>-</v>
      </c>
      <c r="W6762">
        <f t="shared" ca="1" si="1445"/>
        <v>0</v>
      </c>
      <c r="X6762" t="str">
        <f t="shared" si="1446"/>
        <v>C6753</v>
      </c>
      <c r="Y6762" s="4" t="str">
        <f t="shared" si="1447"/>
        <v/>
      </c>
    </row>
    <row r="6763" spans="1:25" x14ac:dyDescent="0.2">
      <c r="A6763" t="s">
        <v>6063</v>
      </c>
      <c r="B6763">
        <v>6</v>
      </c>
      <c r="C6763">
        <v>24.91</v>
      </c>
      <c r="D6763">
        <v>4.1500000000000004</v>
      </c>
      <c r="E6763">
        <v>23.77</v>
      </c>
      <c r="F6763">
        <v>3.96</v>
      </c>
      <c r="G6763">
        <v>21.56</v>
      </c>
      <c r="H6763">
        <v>3.59</v>
      </c>
      <c r="I6763">
        <v>22.95</v>
      </c>
      <c r="J6763">
        <v>3.82</v>
      </c>
      <c r="K6763">
        <v>27.18</v>
      </c>
      <c r="L6763">
        <v>4.53</v>
      </c>
      <c r="M6763" t="str">
        <f t="shared" ca="1" si="1448"/>
        <v>-</v>
      </c>
      <c r="N6763" t="str">
        <f t="shared" ca="1" si="1449"/>
        <v>-</v>
      </c>
      <c r="O6763" t="str">
        <f t="shared" ca="1" si="1450"/>
        <v>-</v>
      </c>
      <c r="P6763" t="str">
        <f t="shared" ca="1" si="1451"/>
        <v>-</v>
      </c>
      <c r="Q6763" t="str">
        <f t="shared" ca="1" si="1452"/>
        <v>-</v>
      </c>
      <c r="R6763" t="str">
        <f t="shared" ca="1" si="1453"/>
        <v>-</v>
      </c>
      <c r="S6763" t="str">
        <f t="shared" ca="1" si="1454"/>
        <v>-</v>
      </c>
      <c r="T6763" t="str">
        <f t="shared" ca="1" si="1455"/>
        <v>-</v>
      </c>
      <c r="U6763" t="str">
        <f t="shared" ca="1" si="1456"/>
        <v>-</v>
      </c>
      <c r="V6763" t="str">
        <f t="shared" ca="1" si="1457"/>
        <v>-</v>
      </c>
      <c r="W6763">
        <f t="shared" ca="1" si="1445"/>
        <v>24.91</v>
      </c>
      <c r="X6763" t="str">
        <f t="shared" si="1446"/>
        <v>C6763</v>
      </c>
      <c r="Y6763" s="4">
        <f t="shared" ca="1" si="1447"/>
        <v>0</v>
      </c>
    </row>
    <row r="6764" spans="1:25" x14ac:dyDescent="0.2">
      <c r="A6764" t="s">
        <v>6064</v>
      </c>
      <c r="B6764">
        <v>6</v>
      </c>
      <c r="C6764">
        <v>25.05</v>
      </c>
      <c r="D6764">
        <v>4.17</v>
      </c>
      <c r="E6764">
        <v>23.17</v>
      </c>
      <c r="F6764">
        <v>3.86</v>
      </c>
      <c r="G6764">
        <v>22.76</v>
      </c>
      <c r="H6764">
        <v>3.79</v>
      </c>
      <c r="I6764">
        <v>22.17</v>
      </c>
      <c r="J6764">
        <v>3.69</v>
      </c>
      <c r="K6764">
        <v>26.49</v>
      </c>
      <c r="L6764">
        <v>4.41</v>
      </c>
      <c r="M6764" t="str">
        <f t="shared" ca="1" si="1448"/>
        <v>-</v>
      </c>
      <c r="N6764" t="str">
        <f t="shared" ca="1" si="1449"/>
        <v>-</v>
      </c>
      <c r="O6764" t="str">
        <f t="shared" ca="1" si="1450"/>
        <v>-</v>
      </c>
      <c r="P6764" t="str">
        <f t="shared" ca="1" si="1451"/>
        <v>-</v>
      </c>
      <c r="Q6764" t="str">
        <f t="shared" ca="1" si="1452"/>
        <v>-</v>
      </c>
      <c r="R6764" t="str">
        <f t="shared" ca="1" si="1453"/>
        <v>-</v>
      </c>
      <c r="S6764" t="str">
        <f t="shared" ca="1" si="1454"/>
        <v>-</v>
      </c>
      <c r="T6764" t="str">
        <f t="shared" ca="1" si="1455"/>
        <v>-</v>
      </c>
      <c r="U6764" t="str">
        <f t="shared" ca="1" si="1456"/>
        <v>-</v>
      </c>
      <c r="V6764" t="str">
        <f t="shared" ca="1" si="1457"/>
        <v>-</v>
      </c>
      <c r="W6764">
        <f t="shared" ca="1" si="1445"/>
        <v>25.05</v>
      </c>
      <c r="X6764" t="str">
        <f t="shared" si="1446"/>
        <v>C6763</v>
      </c>
      <c r="Y6764" s="4">
        <f t="shared" ca="1" si="1447"/>
        <v>0</v>
      </c>
    </row>
    <row r="6765" spans="1:25" x14ac:dyDescent="0.2">
      <c r="A6765" t="s">
        <v>6065</v>
      </c>
      <c r="B6765">
        <v>8</v>
      </c>
      <c r="C6765">
        <v>36.159999999999997</v>
      </c>
      <c r="D6765">
        <v>4.5199999999999996</v>
      </c>
      <c r="E6765">
        <v>32.14</v>
      </c>
      <c r="F6765">
        <v>4.0199999999999996</v>
      </c>
      <c r="G6765">
        <v>28.28</v>
      </c>
      <c r="H6765">
        <v>3.54</v>
      </c>
      <c r="I6765">
        <v>31.15</v>
      </c>
      <c r="J6765">
        <v>3.89</v>
      </c>
      <c r="K6765">
        <v>39.54</v>
      </c>
      <c r="L6765">
        <v>4.9400000000000004</v>
      </c>
      <c r="M6765" t="str">
        <f t="shared" ca="1" si="1448"/>
        <v>-</v>
      </c>
      <c r="N6765" t="str">
        <f t="shared" ca="1" si="1449"/>
        <v>-</v>
      </c>
      <c r="O6765" t="str">
        <f t="shared" ca="1" si="1450"/>
        <v>-</v>
      </c>
      <c r="P6765" t="str">
        <f t="shared" ca="1" si="1451"/>
        <v>-</v>
      </c>
      <c r="Q6765" t="str">
        <f t="shared" ca="1" si="1452"/>
        <v>-</v>
      </c>
      <c r="R6765" t="str">
        <f t="shared" ca="1" si="1453"/>
        <v>-</v>
      </c>
      <c r="S6765" t="str">
        <f t="shared" ca="1" si="1454"/>
        <v>-</v>
      </c>
      <c r="T6765" t="str">
        <f t="shared" ca="1" si="1455"/>
        <v>-</v>
      </c>
      <c r="U6765" t="str">
        <f t="shared" ca="1" si="1456"/>
        <v>-</v>
      </c>
      <c r="V6765" t="str">
        <f t="shared" ca="1" si="1457"/>
        <v>-</v>
      </c>
      <c r="W6765">
        <f t="shared" ca="1" si="1445"/>
        <v>36.159999999999997</v>
      </c>
      <c r="X6765" t="str">
        <f t="shared" si="1446"/>
        <v>C6763</v>
      </c>
      <c r="Y6765" s="4">
        <f t="shared" ca="1" si="1447"/>
        <v>0</v>
      </c>
    </row>
    <row r="6766" spans="1:25" x14ac:dyDescent="0.2">
      <c r="A6766" t="s">
        <v>6066</v>
      </c>
      <c r="B6766">
        <v>6</v>
      </c>
      <c r="C6766">
        <v>24.25</v>
      </c>
      <c r="D6766">
        <v>4.04</v>
      </c>
      <c r="E6766">
        <v>22.32</v>
      </c>
      <c r="F6766">
        <v>3.72</v>
      </c>
      <c r="G6766">
        <v>20.32</v>
      </c>
      <c r="H6766">
        <v>3.39</v>
      </c>
      <c r="I6766">
        <v>20.98</v>
      </c>
      <c r="J6766">
        <v>3.5</v>
      </c>
      <c r="K6766">
        <v>26.14</v>
      </c>
      <c r="L6766">
        <v>4.3600000000000003</v>
      </c>
      <c r="M6766" t="str">
        <f t="shared" ca="1" si="1448"/>
        <v>YES</v>
      </c>
      <c r="N6766" t="str">
        <f t="shared" ca="1" si="1449"/>
        <v>-</v>
      </c>
      <c r="O6766" t="str">
        <f t="shared" ca="1" si="1450"/>
        <v>YES</v>
      </c>
      <c r="P6766" t="str">
        <f t="shared" ca="1" si="1451"/>
        <v>YES</v>
      </c>
      <c r="Q6766" t="str">
        <f t="shared" ca="1" si="1452"/>
        <v>YES</v>
      </c>
      <c r="R6766" t="str">
        <f t="shared" ca="1" si="1453"/>
        <v>YES</v>
      </c>
      <c r="S6766" t="str">
        <f t="shared" ca="1" si="1454"/>
        <v>YES</v>
      </c>
      <c r="T6766" t="str">
        <f t="shared" ca="1" si="1455"/>
        <v>YES</v>
      </c>
      <c r="U6766" t="str">
        <f t="shared" ca="1" si="1456"/>
        <v>YES</v>
      </c>
      <c r="V6766" t="str">
        <f t="shared" ca="1" si="1457"/>
        <v>YES</v>
      </c>
      <c r="W6766">
        <f t="shared" ca="1" si="1445"/>
        <v>24.25</v>
      </c>
      <c r="X6766" t="str">
        <f t="shared" si="1446"/>
        <v>C6763</v>
      </c>
      <c r="Y6766" s="4">
        <f t="shared" ca="1" si="1447"/>
        <v>0.9</v>
      </c>
    </row>
    <row r="6767" spans="1:25" x14ac:dyDescent="0.2">
      <c r="A6767" t="s">
        <v>6067</v>
      </c>
      <c r="B6767">
        <v>7</v>
      </c>
      <c r="C6767">
        <v>27.05</v>
      </c>
      <c r="D6767">
        <v>3.86</v>
      </c>
      <c r="E6767">
        <v>29.57</v>
      </c>
      <c r="F6767">
        <v>4.22</v>
      </c>
      <c r="G6767">
        <v>29.83</v>
      </c>
      <c r="H6767">
        <v>4.26</v>
      </c>
      <c r="I6767">
        <v>31.28</v>
      </c>
      <c r="J6767">
        <v>4.47</v>
      </c>
      <c r="K6767">
        <v>36.24</v>
      </c>
      <c r="L6767">
        <v>5.18</v>
      </c>
      <c r="M6767" t="str">
        <f t="shared" ca="1" si="1448"/>
        <v>-</v>
      </c>
      <c r="N6767" t="str">
        <f t="shared" ca="1" si="1449"/>
        <v>-</v>
      </c>
      <c r="O6767" t="str">
        <f t="shared" ca="1" si="1450"/>
        <v>-</v>
      </c>
      <c r="P6767" t="str">
        <f t="shared" ca="1" si="1451"/>
        <v>-</v>
      </c>
      <c r="Q6767" t="str">
        <f t="shared" ca="1" si="1452"/>
        <v>-</v>
      </c>
      <c r="R6767" t="str">
        <f t="shared" ca="1" si="1453"/>
        <v>-</v>
      </c>
      <c r="S6767" t="str">
        <f t="shared" ca="1" si="1454"/>
        <v>-</v>
      </c>
      <c r="T6767" t="str">
        <f t="shared" ca="1" si="1455"/>
        <v>-</v>
      </c>
      <c r="U6767" t="str">
        <f t="shared" ca="1" si="1456"/>
        <v>-</v>
      </c>
      <c r="V6767" t="str">
        <f t="shared" ca="1" si="1457"/>
        <v>-</v>
      </c>
      <c r="W6767">
        <f t="shared" ca="1" si="1445"/>
        <v>27.05</v>
      </c>
      <c r="X6767" t="str">
        <f t="shared" si="1446"/>
        <v>C6763</v>
      </c>
      <c r="Y6767" s="4">
        <f t="shared" ca="1" si="1447"/>
        <v>0</v>
      </c>
    </row>
    <row r="6768" spans="1:25" x14ac:dyDescent="0.2">
      <c r="A6768" t="s">
        <v>6068</v>
      </c>
      <c r="B6768">
        <v>7</v>
      </c>
      <c r="C6768">
        <v>26.61</v>
      </c>
      <c r="D6768">
        <v>3.8</v>
      </c>
      <c r="E6768">
        <v>27.7</v>
      </c>
      <c r="F6768">
        <v>3.96</v>
      </c>
      <c r="G6768">
        <v>29.29</v>
      </c>
      <c r="H6768">
        <v>4.18</v>
      </c>
      <c r="I6768">
        <v>29.96</v>
      </c>
      <c r="J6768">
        <v>4.28</v>
      </c>
      <c r="K6768">
        <v>36.200000000000003</v>
      </c>
      <c r="L6768">
        <v>5.17</v>
      </c>
      <c r="M6768" t="str">
        <f t="shared" ca="1" si="1448"/>
        <v>-</v>
      </c>
      <c r="N6768" t="str">
        <f t="shared" ca="1" si="1449"/>
        <v>YES</v>
      </c>
      <c r="O6768" t="str">
        <f t="shared" ca="1" si="1450"/>
        <v>-</v>
      </c>
      <c r="P6768" t="str">
        <f t="shared" ca="1" si="1451"/>
        <v>-</v>
      </c>
      <c r="Q6768" t="str">
        <f t="shared" ca="1" si="1452"/>
        <v>-</v>
      </c>
      <c r="R6768" t="str">
        <f t="shared" ca="1" si="1453"/>
        <v>-</v>
      </c>
      <c r="S6768" t="str">
        <f t="shared" ca="1" si="1454"/>
        <v>-</v>
      </c>
      <c r="T6768" t="str">
        <f t="shared" ca="1" si="1455"/>
        <v>-</v>
      </c>
      <c r="U6768" t="str">
        <f t="shared" ca="1" si="1456"/>
        <v>-</v>
      </c>
      <c r="V6768" t="str">
        <f t="shared" ca="1" si="1457"/>
        <v>-</v>
      </c>
      <c r="W6768">
        <f t="shared" ca="1" si="1445"/>
        <v>26.61</v>
      </c>
      <c r="X6768" t="str">
        <f t="shared" si="1446"/>
        <v>C6763</v>
      </c>
      <c r="Y6768" s="4">
        <f t="shared" ca="1" si="1447"/>
        <v>0.1</v>
      </c>
    </row>
    <row r="6769" spans="1:25" x14ac:dyDescent="0.2">
      <c r="A6769" t="s">
        <v>6069</v>
      </c>
      <c r="B6769">
        <v>7</v>
      </c>
      <c r="C6769">
        <v>26.58</v>
      </c>
      <c r="D6769">
        <v>3.8</v>
      </c>
      <c r="E6769">
        <v>28.96</v>
      </c>
      <c r="F6769">
        <v>4.1399999999999997</v>
      </c>
      <c r="G6769">
        <v>29.32</v>
      </c>
      <c r="H6769">
        <v>4.1900000000000004</v>
      </c>
      <c r="I6769">
        <v>30.62</v>
      </c>
      <c r="J6769">
        <v>4.37</v>
      </c>
      <c r="K6769">
        <v>35.130000000000003</v>
      </c>
      <c r="L6769">
        <v>5.0199999999999996</v>
      </c>
      <c r="M6769" t="str">
        <f t="shared" ca="1" si="1448"/>
        <v>-</v>
      </c>
      <c r="N6769" t="str">
        <f t="shared" ca="1" si="1449"/>
        <v>YES</v>
      </c>
      <c r="O6769" t="str">
        <f t="shared" ca="1" si="1450"/>
        <v>-</v>
      </c>
      <c r="P6769" t="str">
        <f t="shared" ca="1" si="1451"/>
        <v>-</v>
      </c>
      <c r="Q6769" t="str">
        <f t="shared" ca="1" si="1452"/>
        <v>-</v>
      </c>
      <c r="R6769" t="str">
        <f t="shared" ca="1" si="1453"/>
        <v>-</v>
      </c>
      <c r="S6769" t="str">
        <f t="shared" ca="1" si="1454"/>
        <v>-</v>
      </c>
      <c r="T6769" t="str">
        <f t="shared" ca="1" si="1455"/>
        <v>-</v>
      </c>
      <c r="U6769" t="str">
        <f t="shared" ca="1" si="1456"/>
        <v>-</v>
      </c>
      <c r="V6769" t="str">
        <f t="shared" ca="1" si="1457"/>
        <v>-</v>
      </c>
      <c r="W6769">
        <f t="shared" ca="1" si="1445"/>
        <v>26.58</v>
      </c>
      <c r="X6769" t="str">
        <f t="shared" si="1446"/>
        <v>C6763</v>
      </c>
      <c r="Y6769" s="4">
        <f t="shared" ca="1" si="1447"/>
        <v>0.1</v>
      </c>
    </row>
    <row r="6770" spans="1:25" x14ac:dyDescent="0.2">
      <c r="A6770" t="s">
        <v>6070</v>
      </c>
      <c r="B6770">
        <v>8</v>
      </c>
      <c r="C6770">
        <v>36.17</v>
      </c>
      <c r="D6770">
        <v>4.5199999999999996</v>
      </c>
      <c r="E6770">
        <v>32.409999999999997</v>
      </c>
      <c r="F6770">
        <v>4.05</v>
      </c>
      <c r="G6770">
        <v>29.42</v>
      </c>
      <c r="H6770">
        <v>3.68</v>
      </c>
      <c r="I6770">
        <v>32.520000000000003</v>
      </c>
      <c r="J6770">
        <v>4.07</v>
      </c>
      <c r="K6770">
        <v>42.26</v>
      </c>
      <c r="L6770">
        <v>5.28</v>
      </c>
      <c r="M6770" t="str">
        <f t="shared" ca="1" si="1448"/>
        <v>-</v>
      </c>
      <c r="N6770" t="str">
        <f t="shared" ca="1" si="1449"/>
        <v>-</v>
      </c>
      <c r="O6770" t="str">
        <f t="shared" ca="1" si="1450"/>
        <v>-</v>
      </c>
      <c r="P6770" t="str">
        <f t="shared" ca="1" si="1451"/>
        <v>-</v>
      </c>
      <c r="Q6770" t="str">
        <f t="shared" ca="1" si="1452"/>
        <v>-</v>
      </c>
      <c r="R6770" t="str">
        <f t="shared" ca="1" si="1453"/>
        <v>-</v>
      </c>
      <c r="S6770" t="str">
        <f t="shared" ca="1" si="1454"/>
        <v>-</v>
      </c>
      <c r="T6770" t="str">
        <f t="shared" ca="1" si="1455"/>
        <v>-</v>
      </c>
      <c r="U6770" t="str">
        <f t="shared" ca="1" si="1456"/>
        <v>-</v>
      </c>
      <c r="V6770" t="str">
        <f t="shared" ca="1" si="1457"/>
        <v>-</v>
      </c>
      <c r="W6770">
        <f t="shared" ca="1" si="1445"/>
        <v>36.17</v>
      </c>
      <c r="X6770" t="str">
        <f t="shared" si="1446"/>
        <v>C6763</v>
      </c>
      <c r="Y6770" s="4">
        <f t="shared" ca="1" si="1447"/>
        <v>0</v>
      </c>
    </row>
    <row r="6771" spans="1:25" x14ac:dyDescent="0.2">
      <c r="A6771" t="s">
        <v>6071</v>
      </c>
      <c r="B6771">
        <v>8</v>
      </c>
      <c r="C6771">
        <v>36.520000000000003</v>
      </c>
      <c r="D6771">
        <v>4.5599999999999996</v>
      </c>
      <c r="E6771">
        <v>32.880000000000003</v>
      </c>
      <c r="F6771">
        <v>4.1100000000000003</v>
      </c>
      <c r="G6771">
        <v>30.24</v>
      </c>
      <c r="H6771">
        <v>3.78</v>
      </c>
      <c r="I6771">
        <v>33.56</v>
      </c>
      <c r="J6771">
        <v>4.2</v>
      </c>
      <c r="K6771">
        <v>42.8</v>
      </c>
      <c r="L6771">
        <v>5.35</v>
      </c>
      <c r="M6771" t="str">
        <f t="shared" ca="1" si="1448"/>
        <v>-</v>
      </c>
      <c r="N6771" t="str">
        <f t="shared" ca="1" si="1449"/>
        <v>-</v>
      </c>
      <c r="O6771" t="str">
        <f t="shared" ca="1" si="1450"/>
        <v>-</v>
      </c>
      <c r="P6771" t="str">
        <f t="shared" ca="1" si="1451"/>
        <v>-</v>
      </c>
      <c r="Q6771" t="str">
        <f t="shared" ca="1" si="1452"/>
        <v>-</v>
      </c>
      <c r="R6771" t="str">
        <f t="shared" ca="1" si="1453"/>
        <v>-</v>
      </c>
      <c r="S6771" t="str">
        <f t="shared" ca="1" si="1454"/>
        <v>-</v>
      </c>
      <c r="T6771" t="str">
        <f t="shared" ca="1" si="1455"/>
        <v>-</v>
      </c>
      <c r="U6771" t="str">
        <f t="shared" ca="1" si="1456"/>
        <v>-</v>
      </c>
      <c r="V6771" t="str">
        <f t="shared" ca="1" si="1457"/>
        <v>-</v>
      </c>
      <c r="W6771">
        <f t="shared" ca="1" si="1445"/>
        <v>36.520000000000003</v>
      </c>
      <c r="X6771" t="str">
        <f t="shared" si="1446"/>
        <v>C6763</v>
      </c>
      <c r="Y6771" s="4">
        <f t="shared" ca="1" si="1447"/>
        <v>0</v>
      </c>
    </row>
    <row r="6772" spans="1:25" x14ac:dyDescent="0.2">
      <c r="A6772" t="s">
        <v>21</v>
      </c>
      <c r="M6772" t="str">
        <f t="shared" ca="1" si="1448"/>
        <v>-</v>
      </c>
      <c r="N6772" t="str">
        <f t="shared" ca="1" si="1449"/>
        <v>-</v>
      </c>
      <c r="O6772" t="str">
        <f t="shared" ca="1" si="1450"/>
        <v>-</v>
      </c>
      <c r="P6772" t="str">
        <f t="shared" ca="1" si="1451"/>
        <v>-</v>
      </c>
      <c r="Q6772" t="str">
        <f t="shared" ca="1" si="1452"/>
        <v>-</v>
      </c>
      <c r="R6772" t="str">
        <f t="shared" ca="1" si="1453"/>
        <v>-</v>
      </c>
      <c r="S6772" t="str">
        <f t="shared" ca="1" si="1454"/>
        <v>-</v>
      </c>
      <c r="T6772" t="str">
        <f t="shared" ca="1" si="1455"/>
        <v>-</v>
      </c>
      <c r="U6772" t="str">
        <f t="shared" ca="1" si="1456"/>
        <v>-</v>
      </c>
      <c r="V6772" t="str">
        <f t="shared" ca="1" si="1457"/>
        <v>-</v>
      </c>
      <c r="W6772">
        <f t="shared" ca="1" si="1445"/>
        <v>0</v>
      </c>
      <c r="X6772" t="str">
        <f t="shared" si="1446"/>
        <v>C6763</v>
      </c>
      <c r="Y6772" s="4" t="str">
        <f t="shared" si="1447"/>
        <v/>
      </c>
    </row>
    <row r="6773" spans="1:25" x14ac:dyDescent="0.2">
      <c r="A6773" t="s">
        <v>6072</v>
      </c>
      <c r="B6773">
        <v>6</v>
      </c>
      <c r="C6773">
        <v>23.96</v>
      </c>
      <c r="D6773">
        <v>3.99</v>
      </c>
      <c r="E6773">
        <v>20.03</v>
      </c>
      <c r="F6773">
        <v>3.34</v>
      </c>
      <c r="G6773">
        <v>17.52</v>
      </c>
      <c r="H6773">
        <v>2.92</v>
      </c>
      <c r="I6773">
        <v>18.52</v>
      </c>
      <c r="J6773">
        <v>3.09</v>
      </c>
      <c r="K6773">
        <v>24.21</v>
      </c>
      <c r="L6773">
        <v>4.03</v>
      </c>
      <c r="M6773" t="str">
        <f t="shared" ca="1" si="1448"/>
        <v>-</v>
      </c>
      <c r="N6773" t="str">
        <f t="shared" ca="1" si="1449"/>
        <v>-</v>
      </c>
      <c r="O6773" t="str">
        <f t="shared" ca="1" si="1450"/>
        <v>-</v>
      </c>
      <c r="P6773" t="str">
        <f t="shared" ca="1" si="1451"/>
        <v>-</v>
      </c>
      <c r="Q6773" t="str">
        <f t="shared" ca="1" si="1452"/>
        <v>-</v>
      </c>
      <c r="R6773" t="str">
        <f t="shared" ca="1" si="1453"/>
        <v>-</v>
      </c>
      <c r="S6773" t="str">
        <f t="shared" ca="1" si="1454"/>
        <v>YES</v>
      </c>
      <c r="T6773" t="str">
        <f t="shared" ca="1" si="1455"/>
        <v>YES</v>
      </c>
      <c r="U6773" t="str">
        <f t="shared" ca="1" si="1456"/>
        <v>-</v>
      </c>
      <c r="V6773" t="str">
        <f t="shared" ca="1" si="1457"/>
        <v>-</v>
      </c>
      <c r="W6773">
        <f t="shared" ca="1" si="1445"/>
        <v>23.96</v>
      </c>
      <c r="X6773" t="str">
        <f t="shared" si="1446"/>
        <v>C6773</v>
      </c>
      <c r="Y6773" s="4">
        <f t="shared" ca="1" si="1447"/>
        <v>0.2</v>
      </c>
    </row>
    <row r="6774" spans="1:25" x14ac:dyDescent="0.2">
      <c r="A6774" t="s">
        <v>6073</v>
      </c>
      <c r="B6774">
        <v>7</v>
      </c>
      <c r="C6774">
        <v>30.12</v>
      </c>
      <c r="D6774">
        <v>4.3</v>
      </c>
      <c r="E6774">
        <v>40.01</v>
      </c>
      <c r="F6774">
        <v>5.72</v>
      </c>
      <c r="G6774">
        <v>36.79</v>
      </c>
      <c r="H6774">
        <v>5.26</v>
      </c>
      <c r="I6774">
        <v>37.299999999999997</v>
      </c>
      <c r="J6774">
        <v>5.33</v>
      </c>
      <c r="K6774">
        <v>41.85</v>
      </c>
      <c r="L6774">
        <v>5.98</v>
      </c>
      <c r="M6774" t="str">
        <f t="shared" ca="1" si="1448"/>
        <v>-</v>
      </c>
      <c r="N6774" t="str">
        <f t="shared" ca="1" si="1449"/>
        <v>-</v>
      </c>
      <c r="O6774" t="str">
        <f t="shared" ca="1" si="1450"/>
        <v>-</v>
      </c>
      <c r="P6774" t="str">
        <f t="shared" ca="1" si="1451"/>
        <v>-</v>
      </c>
      <c r="Q6774" t="str">
        <f t="shared" ca="1" si="1452"/>
        <v>-</v>
      </c>
      <c r="R6774" t="str">
        <f t="shared" ca="1" si="1453"/>
        <v>-</v>
      </c>
      <c r="S6774" t="str">
        <f t="shared" ca="1" si="1454"/>
        <v>-</v>
      </c>
      <c r="T6774" t="str">
        <f t="shared" ca="1" si="1455"/>
        <v>-</v>
      </c>
      <c r="U6774" t="str">
        <f t="shared" ca="1" si="1456"/>
        <v>-</v>
      </c>
      <c r="V6774" t="str">
        <f t="shared" ca="1" si="1457"/>
        <v>-</v>
      </c>
      <c r="W6774">
        <f t="shared" ca="1" si="1445"/>
        <v>30.12</v>
      </c>
      <c r="X6774" t="str">
        <f t="shared" si="1446"/>
        <v>C6773</v>
      </c>
      <c r="Y6774" s="4">
        <f t="shared" ca="1" si="1447"/>
        <v>0</v>
      </c>
    </row>
    <row r="6775" spans="1:25" x14ac:dyDescent="0.2">
      <c r="A6775" t="s">
        <v>6074</v>
      </c>
      <c r="B6775">
        <v>20</v>
      </c>
      <c r="C6775">
        <v>78.569999999999993</v>
      </c>
      <c r="D6775">
        <v>3.93</v>
      </c>
      <c r="E6775">
        <v>78.52</v>
      </c>
      <c r="F6775">
        <v>3.93</v>
      </c>
      <c r="G6775">
        <v>68.27</v>
      </c>
      <c r="H6775">
        <v>3.41</v>
      </c>
      <c r="I6775">
        <v>66.06</v>
      </c>
      <c r="J6775">
        <v>3.3</v>
      </c>
      <c r="K6775">
        <v>70.44</v>
      </c>
      <c r="L6775">
        <v>3.52</v>
      </c>
      <c r="M6775" t="str">
        <f t="shared" ca="1" si="1448"/>
        <v>-</v>
      </c>
      <c r="N6775" t="str">
        <f t="shared" ca="1" si="1449"/>
        <v>-</v>
      </c>
      <c r="O6775" t="str">
        <f t="shared" ca="1" si="1450"/>
        <v>-</v>
      </c>
      <c r="P6775" t="str">
        <f t="shared" ca="1" si="1451"/>
        <v>-</v>
      </c>
      <c r="Q6775" t="str">
        <f t="shared" ca="1" si="1452"/>
        <v>-</v>
      </c>
      <c r="R6775" t="str">
        <f t="shared" ca="1" si="1453"/>
        <v>-</v>
      </c>
      <c r="S6775" t="str">
        <f t="shared" ca="1" si="1454"/>
        <v>-</v>
      </c>
      <c r="T6775" t="str">
        <f t="shared" ca="1" si="1455"/>
        <v>-</v>
      </c>
      <c r="U6775" t="str">
        <f t="shared" ca="1" si="1456"/>
        <v>-</v>
      </c>
      <c r="V6775" t="str">
        <f t="shared" ca="1" si="1457"/>
        <v>YES</v>
      </c>
      <c r="W6775">
        <f t="shared" ca="1" si="1445"/>
        <v>78.569999999999993</v>
      </c>
      <c r="X6775" t="str">
        <f t="shared" si="1446"/>
        <v>C6773</v>
      </c>
      <c r="Y6775" s="4">
        <f t="shared" ca="1" si="1447"/>
        <v>0.1</v>
      </c>
    </row>
    <row r="6776" spans="1:25" x14ac:dyDescent="0.2">
      <c r="A6776" t="s">
        <v>6075</v>
      </c>
      <c r="B6776">
        <v>6</v>
      </c>
      <c r="C6776">
        <v>23.39</v>
      </c>
      <c r="D6776">
        <v>3.9</v>
      </c>
      <c r="E6776">
        <v>19.489999999999998</v>
      </c>
      <c r="F6776">
        <v>3.25</v>
      </c>
      <c r="G6776">
        <v>17.04</v>
      </c>
      <c r="H6776">
        <v>2.84</v>
      </c>
      <c r="I6776">
        <v>18.59</v>
      </c>
      <c r="J6776">
        <v>3.1</v>
      </c>
      <c r="K6776">
        <v>23.02</v>
      </c>
      <c r="L6776">
        <v>3.84</v>
      </c>
      <c r="M6776" t="str">
        <f t="shared" ca="1" si="1448"/>
        <v>YES</v>
      </c>
      <c r="N6776" t="str">
        <f t="shared" ca="1" si="1449"/>
        <v>YES</v>
      </c>
      <c r="O6776" t="str">
        <f t="shared" ca="1" si="1450"/>
        <v>YES</v>
      </c>
      <c r="P6776" t="str">
        <f t="shared" ca="1" si="1451"/>
        <v>YES</v>
      </c>
      <c r="Q6776" t="str">
        <f t="shared" ca="1" si="1452"/>
        <v>YES</v>
      </c>
      <c r="R6776" t="str">
        <f t="shared" ca="1" si="1453"/>
        <v>YES</v>
      </c>
      <c r="S6776" t="str">
        <f t="shared" ca="1" si="1454"/>
        <v>-</v>
      </c>
      <c r="T6776" t="str">
        <f t="shared" ca="1" si="1455"/>
        <v>-</v>
      </c>
      <c r="U6776" t="str">
        <f t="shared" ca="1" si="1456"/>
        <v>YES</v>
      </c>
      <c r="V6776" t="str">
        <f t="shared" ca="1" si="1457"/>
        <v>-</v>
      </c>
      <c r="W6776">
        <f t="shared" ca="1" si="1445"/>
        <v>23.39</v>
      </c>
      <c r="X6776" t="str">
        <f t="shared" si="1446"/>
        <v>C6773</v>
      </c>
      <c r="Y6776" s="4">
        <f t="shared" ca="1" si="1447"/>
        <v>0.7</v>
      </c>
    </row>
    <row r="6777" spans="1:25" x14ac:dyDescent="0.2">
      <c r="A6777" t="s">
        <v>6076</v>
      </c>
      <c r="B6777">
        <v>20</v>
      </c>
      <c r="C6777">
        <v>79.709999999999994</v>
      </c>
      <c r="D6777">
        <v>3.99</v>
      </c>
      <c r="E6777">
        <v>81.62</v>
      </c>
      <c r="F6777">
        <v>4.08</v>
      </c>
      <c r="G6777">
        <v>70.510000000000005</v>
      </c>
      <c r="H6777">
        <v>3.53</v>
      </c>
      <c r="I6777">
        <v>68.08</v>
      </c>
      <c r="J6777">
        <v>3.4</v>
      </c>
      <c r="K6777">
        <v>71.319999999999993</v>
      </c>
      <c r="L6777">
        <v>3.57</v>
      </c>
      <c r="M6777" t="str">
        <f t="shared" ca="1" si="1448"/>
        <v>-</v>
      </c>
      <c r="N6777" t="str">
        <f t="shared" ca="1" si="1449"/>
        <v>-</v>
      </c>
      <c r="O6777" t="str">
        <f t="shared" ca="1" si="1450"/>
        <v>-</v>
      </c>
      <c r="P6777" t="str">
        <f t="shared" ca="1" si="1451"/>
        <v>-</v>
      </c>
      <c r="Q6777" t="str">
        <f t="shared" ca="1" si="1452"/>
        <v>-</v>
      </c>
      <c r="R6777" t="str">
        <f t="shared" ca="1" si="1453"/>
        <v>-</v>
      </c>
      <c r="S6777" t="str">
        <f t="shared" ca="1" si="1454"/>
        <v>-</v>
      </c>
      <c r="T6777" t="str">
        <f t="shared" ca="1" si="1455"/>
        <v>-</v>
      </c>
      <c r="U6777" t="str">
        <f t="shared" ca="1" si="1456"/>
        <v>-</v>
      </c>
      <c r="V6777" t="str">
        <f t="shared" ca="1" si="1457"/>
        <v>-</v>
      </c>
      <c r="W6777">
        <f t="shared" ca="1" si="1445"/>
        <v>79.709999999999994</v>
      </c>
      <c r="X6777" t="str">
        <f t="shared" si="1446"/>
        <v>C6773</v>
      </c>
      <c r="Y6777" s="4">
        <f t="shared" ca="1" si="1447"/>
        <v>0</v>
      </c>
    </row>
    <row r="6778" spans="1:25" x14ac:dyDescent="0.2">
      <c r="A6778" t="s">
        <v>6077</v>
      </c>
      <c r="B6778">
        <v>7</v>
      </c>
      <c r="C6778">
        <v>30.9</v>
      </c>
      <c r="D6778">
        <v>4.41</v>
      </c>
      <c r="E6778">
        <v>40.97</v>
      </c>
      <c r="F6778">
        <v>5.85</v>
      </c>
      <c r="G6778">
        <v>34.74</v>
      </c>
      <c r="H6778">
        <v>4.96</v>
      </c>
      <c r="I6778">
        <v>36.74</v>
      </c>
      <c r="J6778">
        <v>5.25</v>
      </c>
      <c r="K6778">
        <v>41.28</v>
      </c>
      <c r="L6778">
        <v>5.9</v>
      </c>
      <c r="M6778" t="str">
        <f t="shared" ca="1" si="1448"/>
        <v>-</v>
      </c>
      <c r="N6778" t="str">
        <f t="shared" ca="1" si="1449"/>
        <v>-</v>
      </c>
      <c r="O6778" t="str">
        <f t="shared" ca="1" si="1450"/>
        <v>-</v>
      </c>
      <c r="P6778" t="str">
        <f t="shared" ca="1" si="1451"/>
        <v>-</v>
      </c>
      <c r="Q6778" t="str">
        <f t="shared" ca="1" si="1452"/>
        <v>-</v>
      </c>
      <c r="R6778" t="str">
        <f t="shared" ca="1" si="1453"/>
        <v>-</v>
      </c>
      <c r="S6778" t="str">
        <f t="shared" ca="1" si="1454"/>
        <v>-</v>
      </c>
      <c r="T6778" t="str">
        <f t="shared" ca="1" si="1455"/>
        <v>-</v>
      </c>
      <c r="U6778" t="str">
        <f t="shared" ca="1" si="1456"/>
        <v>-</v>
      </c>
      <c r="V6778" t="str">
        <f t="shared" ca="1" si="1457"/>
        <v>-</v>
      </c>
      <c r="W6778">
        <f t="shared" ca="1" si="1445"/>
        <v>30.9</v>
      </c>
      <c r="X6778" t="str">
        <f t="shared" si="1446"/>
        <v>C6773</v>
      </c>
      <c r="Y6778" s="4">
        <f t="shared" ca="1" si="1447"/>
        <v>0</v>
      </c>
    </row>
    <row r="6779" spans="1:25" x14ac:dyDescent="0.2">
      <c r="A6779" t="s">
        <v>6078</v>
      </c>
      <c r="B6779">
        <v>20</v>
      </c>
      <c r="C6779">
        <v>81.14</v>
      </c>
      <c r="D6779">
        <v>4.0599999999999996</v>
      </c>
      <c r="E6779">
        <v>82.31</v>
      </c>
      <c r="F6779">
        <v>4.12</v>
      </c>
      <c r="G6779">
        <v>70.23</v>
      </c>
      <c r="H6779">
        <v>3.51</v>
      </c>
      <c r="I6779">
        <v>69.28</v>
      </c>
      <c r="J6779">
        <v>3.46</v>
      </c>
      <c r="K6779">
        <v>73.540000000000006</v>
      </c>
      <c r="L6779">
        <v>3.68</v>
      </c>
      <c r="M6779" t="str">
        <f t="shared" ca="1" si="1448"/>
        <v>-</v>
      </c>
      <c r="N6779" t="str">
        <f t="shared" ca="1" si="1449"/>
        <v>-</v>
      </c>
      <c r="O6779" t="str">
        <f t="shared" ca="1" si="1450"/>
        <v>-</v>
      </c>
      <c r="P6779" t="str">
        <f t="shared" ca="1" si="1451"/>
        <v>-</v>
      </c>
      <c r="Q6779" t="str">
        <f t="shared" ca="1" si="1452"/>
        <v>-</v>
      </c>
      <c r="R6779" t="str">
        <f t="shared" ca="1" si="1453"/>
        <v>-</v>
      </c>
      <c r="S6779" t="str">
        <f t="shared" ca="1" si="1454"/>
        <v>-</v>
      </c>
      <c r="T6779" t="str">
        <f t="shared" ca="1" si="1455"/>
        <v>-</v>
      </c>
      <c r="U6779" t="str">
        <f t="shared" ca="1" si="1456"/>
        <v>-</v>
      </c>
      <c r="V6779" t="str">
        <f t="shared" ca="1" si="1457"/>
        <v>-</v>
      </c>
      <c r="W6779">
        <f t="shared" ca="1" si="1445"/>
        <v>81.14</v>
      </c>
      <c r="X6779" t="str">
        <f t="shared" si="1446"/>
        <v>C6773</v>
      </c>
      <c r="Y6779" s="4">
        <f t="shared" ca="1" si="1447"/>
        <v>0</v>
      </c>
    </row>
    <row r="6780" spans="1:25" x14ac:dyDescent="0.2">
      <c r="A6780" t="s">
        <v>6079</v>
      </c>
      <c r="B6780">
        <v>7</v>
      </c>
      <c r="C6780">
        <v>30.52</v>
      </c>
      <c r="D6780">
        <v>4.3600000000000003</v>
      </c>
      <c r="E6780">
        <v>40.94</v>
      </c>
      <c r="F6780">
        <v>5.85</v>
      </c>
      <c r="G6780">
        <v>36.299999999999997</v>
      </c>
      <c r="H6780">
        <v>5.19</v>
      </c>
      <c r="I6780">
        <v>37.5</v>
      </c>
      <c r="J6780">
        <v>5.36</v>
      </c>
      <c r="K6780">
        <v>42.04</v>
      </c>
      <c r="L6780">
        <v>6.01</v>
      </c>
      <c r="M6780" t="str">
        <f t="shared" ca="1" si="1448"/>
        <v>-</v>
      </c>
      <c r="N6780" t="str">
        <f t="shared" ca="1" si="1449"/>
        <v>-</v>
      </c>
      <c r="O6780" t="str">
        <f t="shared" ca="1" si="1450"/>
        <v>-</v>
      </c>
      <c r="P6780" t="str">
        <f t="shared" ca="1" si="1451"/>
        <v>-</v>
      </c>
      <c r="Q6780" t="str">
        <f t="shared" ca="1" si="1452"/>
        <v>-</v>
      </c>
      <c r="R6780" t="str">
        <f t="shared" ca="1" si="1453"/>
        <v>-</v>
      </c>
      <c r="S6780" t="str">
        <f t="shared" ca="1" si="1454"/>
        <v>-</v>
      </c>
      <c r="T6780" t="str">
        <f t="shared" ca="1" si="1455"/>
        <v>-</v>
      </c>
      <c r="U6780" t="str">
        <f t="shared" ca="1" si="1456"/>
        <v>-</v>
      </c>
      <c r="V6780" t="str">
        <f t="shared" ca="1" si="1457"/>
        <v>-</v>
      </c>
      <c r="W6780">
        <f t="shared" ca="1" si="1445"/>
        <v>30.52</v>
      </c>
      <c r="X6780" t="str">
        <f t="shared" si="1446"/>
        <v>C6773</v>
      </c>
      <c r="Y6780" s="4">
        <f t="shared" ca="1" si="1447"/>
        <v>0</v>
      </c>
    </row>
    <row r="6781" spans="1:25" x14ac:dyDescent="0.2">
      <c r="A6781" t="s">
        <v>6080</v>
      </c>
      <c r="B6781">
        <v>6</v>
      </c>
      <c r="C6781">
        <v>25.49</v>
      </c>
      <c r="D6781">
        <v>4.25</v>
      </c>
      <c r="E6781">
        <v>22.74</v>
      </c>
      <c r="F6781">
        <v>3.79</v>
      </c>
      <c r="G6781">
        <v>20.12</v>
      </c>
      <c r="H6781">
        <v>3.35</v>
      </c>
      <c r="I6781">
        <v>21.95</v>
      </c>
      <c r="J6781">
        <v>3.66</v>
      </c>
      <c r="K6781">
        <v>27.33</v>
      </c>
      <c r="L6781">
        <v>4.5599999999999996</v>
      </c>
      <c r="M6781" t="str">
        <f t="shared" ca="1" si="1448"/>
        <v>-</v>
      </c>
      <c r="N6781" t="str">
        <f t="shared" ca="1" si="1449"/>
        <v>-</v>
      </c>
      <c r="O6781" t="str">
        <f t="shared" ca="1" si="1450"/>
        <v>-</v>
      </c>
      <c r="P6781" t="str">
        <f t="shared" ca="1" si="1451"/>
        <v>-</v>
      </c>
      <c r="Q6781" t="str">
        <f t="shared" ca="1" si="1452"/>
        <v>-</v>
      </c>
      <c r="R6781" t="str">
        <f t="shared" ca="1" si="1453"/>
        <v>-</v>
      </c>
      <c r="S6781" t="str">
        <f t="shared" ca="1" si="1454"/>
        <v>-</v>
      </c>
      <c r="T6781" t="str">
        <f t="shared" ca="1" si="1455"/>
        <v>-</v>
      </c>
      <c r="U6781" t="str">
        <f t="shared" ca="1" si="1456"/>
        <v>-</v>
      </c>
      <c r="V6781" t="str">
        <f t="shared" ca="1" si="1457"/>
        <v>-</v>
      </c>
      <c r="W6781">
        <f t="shared" ca="1" si="1445"/>
        <v>25.49</v>
      </c>
      <c r="X6781" t="str">
        <f t="shared" si="1446"/>
        <v>C6773</v>
      </c>
      <c r="Y6781" s="4">
        <f t="shared" ca="1" si="1447"/>
        <v>0</v>
      </c>
    </row>
    <row r="6782" spans="1:25" x14ac:dyDescent="0.2">
      <c r="A6782" t="s">
        <v>21</v>
      </c>
      <c r="M6782" t="str">
        <f t="shared" ca="1" si="1448"/>
        <v>-</v>
      </c>
      <c r="N6782" t="str">
        <f t="shared" ca="1" si="1449"/>
        <v>-</v>
      </c>
      <c r="O6782" t="str">
        <f t="shared" ca="1" si="1450"/>
        <v>-</v>
      </c>
      <c r="P6782" t="str">
        <f t="shared" ca="1" si="1451"/>
        <v>-</v>
      </c>
      <c r="Q6782" t="str">
        <f t="shared" ca="1" si="1452"/>
        <v>-</v>
      </c>
      <c r="R6782" t="str">
        <f t="shared" ca="1" si="1453"/>
        <v>-</v>
      </c>
      <c r="S6782" t="str">
        <f t="shared" ca="1" si="1454"/>
        <v>-</v>
      </c>
      <c r="T6782" t="str">
        <f t="shared" ca="1" si="1455"/>
        <v>-</v>
      </c>
      <c r="U6782" t="str">
        <f t="shared" ca="1" si="1456"/>
        <v>-</v>
      </c>
      <c r="V6782" t="str">
        <f t="shared" ca="1" si="1457"/>
        <v>-</v>
      </c>
      <c r="W6782">
        <f t="shared" ca="1" si="1445"/>
        <v>0</v>
      </c>
      <c r="X6782" t="str">
        <f t="shared" si="1446"/>
        <v>C6773</v>
      </c>
      <c r="Y6782" s="4" t="str">
        <f t="shared" si="1447"/>
        <v/>
      </c>
    </row>
    <row r="6783" spans="1:25" x14ac:dyDescent="0.2">
      <c r="A6783" t="s">
        <v>6081</v>
      </c>
      <c r="B6783">
        <v>11</v>
      </c>
      <c r="C6783">
        <v>38.79</v>
      </c>
      <c r="D6783">
        <v>3.53</v>
      </c>
      <c r="E6783">
        <v>33.53</v>
      </c>
      <c r="F6783">
        <v>3.05</v>
      </c>
      <c r="G6783">
        <v>32.96</v>
      </c>
      <c r="H6783">
        <v>3</v>
      </c>
      <c r="I6783">
        <v>29.17</v>
      </c>
      <c r="J6783">
        <v>2.65</v>
      </c>
      <c r="K6783">
        <v>28.76</v>
      </c>
      <c r="L6783">
        <v>2.61</v>
      </c>
      <c r="M6783" t="str">
        <f t="shared" ca="1" si="1448"/>
        <v>-</v>
      </c>
      <c r="N6783" t="str">
        <f t="shared" ca="1" si="1449"/>
        <v>YES</v>
      </c>
      <c r="O6783" t="str">
        <f t="shared" ca="1" si="1450"/>
        <v>-</v>
      </c>
      <c r="P6783" t="str">
        <f t="shared" ca="1" si="1451"/>
        <v>YES</v>
      </c>
      <c r="Q6783" t="str">
        <f t="shared" ca="1" si="1452"/>
        <v>-</v>
      </c>
      <c r="R6783" t="str">
        <f t="shared" ca="1" si="1453"/>
        <v>YES</v>
      </c>
      <c r="S6783" t="str">
        <f t="shared" ca="1" si="1454"/>
        <v>-</v>
      </c>
      <c r="T6783" t="str">
        <f t="shared" ca="1" si="1455"/>
        <v>YES</v>
      </c>
      <c r="U6783" t="str">
        <f t="shared" ca="1" si="1456"/>
        <v>YES</v>
      </c>
      <c r="V6783" t="str">
        <f t="shared" ca="1" si="1457"/>
        <v>YES</v>
      </c>
      <c r="W6783">
        <f t="shared" ca="1" si="1445"/>
        <v>38.79</v>
      </c>
      <c r="X6783" t="str">
        <f t="shared" si="1446"/>
        <v>C6783</v>
      </c>
      <c r="Y6783" s="4">
        <f t="shared" ca="1" si="1447"/>
        <v>0.6</v>
      </c>
    </row>
    <row r="6784" spans="1:25" x14ac:dyDescent="0.2">
      <c r="A6784" t="s">
        <v>6082</v>
      </c>
      <c r="B6784">
        <v>6</v>
      </c>
      <c r="C6784">
        <v>25.47</v>
      </c>
      <c r="D6784">
        <v>4.24</v>
      </c>
      <c r="E6784">
        <v>26.86</v>
      </c>
      <c r="F6784">
        <v>4.4800000000000004</v>
      </c>
      <c r="G6784">
        <v>26.33</v>
      </c>
      <c r="H6784">
        <v>4.3899999999999997</v>
      </c>
      <c r="I6784">
        <v>28.85</v>
      </c>
      <c r="J6784">
        <v>4.8099999999999996</v>
      </c>
      <c r="K6784">
        <v>32.4</v>
      </c>
      <c r="L6784">
        <v>5.4</v>
      </c>
      <c r="M6784" t="str">
        <f t="shared" ca="1" si="1448"/>
        <v>-</v>
      </c>
      <c r="N6784" t="str">
        <f t="shared" ca="1" si="1449"/>
        <v>-</v>
      </c>
      <c r="O6784" t="str">
        <f t="shared" ca="1" si="1450"/>
        <v>-</v>
      </c>
      <c r="P6784" t="str">
        <f t="shared" ca="1" si="1451"/>
        <v>-</v>
      </c>
      <c r="Q6784" t="str">
        <f t="shared" ca="1" si="1452"/>
        <v>YES</v>
      </c>
      <c r="R6784" t="str">
        <f t="shared" ca="1" si="1453"/>
        <v>-</v>
      </c>
      <c r="S6784" t="str">
        <f t="shared" ca="1" si="1454"/>
        <v>-</v>
      </c>
      <c r="T6784" t="str">
        <f t="shared" ca="1" si="1455"/>
        <v>-</v>
      </c>
      <c r="U6784" t="str">
        <f t="shared" ca="1" si="1456"/>
        <v>-</v>
      </c>
      <c r="V6784" t="str">
        <f t="shared" ca="1" si="1457"/>
        <v>-</v>
      </c>
      <c r="W6784">
        <f t="shared" ca="1" si="1445"/>
        <v>25.47</v>
      </c>
      <c r="X6784" t="str">
        <f t="shared" si="1446"/>
        <v>C6783</v>
      </c>
      <c r="Y6784" s="4">
        <f t="shared" ca="1" si="1447"/>
        <v>0.1</v>
      </c>
    </row>
    <row r="6785" spans="1:25" x14ac:dyDescent="0.2">
      <c r="A6785" t="s">
        <v>6083</v>
      </c>
      <c r="B6785">
        <v>11</v>
      </c>
      <c r="C6785">
        <v>39.36</v>
      </c>
      <c r="D6785">
        <v>3.58</v>
      </c>
      <c r="E6785">
        <v>34.880000000000003</v>
      </c>
      <c r="F6785">
        <v>3.17</v>
      </c>
      <c r="G6785">
        <v>34.130000000000003</v>
      </c>
      <c r="H6785">
        <v>3.1</v>
      </c>
      <c r="I6785">
        <v>30.56</v>
      </c>
      <c r="J6785">
        <v>2.78</v>
      </c>
      <c r="K6785">
        <v>30.39</v>
      </c>
      <c r="L6785">
        <v>2.76</v>
      </c>
      <c r="M6785" t="str">
        <f t="shared" ca="1" si="1448"/>
        <v>-</v>
      </c>
      <c r="N6785" t="str">
        <f t="shared" ca="1" si="1449"/>
        <v>-</v>
      </c>
      <c r="O6785" t="str">
        <f t="shared" ca="1" si="1450"/>
        <v>-</v>
      </c>
      <c r="P6785" t="str">
        <f t="shared" ca="1" si="1451"/>
        <v>-</v>
      </c>
      <c r="Q6785" t="str">
        <f t="shared" ca="1" si="1452"/>
        <v>-</v>
      </c>
      <c r="R6785" t="str">
        <f t="shared" ca="1" si="1453"/>
        <v>-</v>
      </c>
      <c r="S6785" t="str">
        <f t="shared" ca="1" si="1454"/>
        <v>-</v>
      </c>
      <c r="T6785" t="str">
        <f t="shared" ca="1" si="1455"/>
        <v>-</v>
      </c>
      <c r="U6785" t="str">
        <f t="shared" ca="1" si="1456"/>
        <v>-</v>
      </c>
      <c r="V6785" t="str">
        <f t="shared" ca="1" si="1457"/>
        <v>-</v>
      </c>
      <c r="W6785">
        <f t="shared" ca="1" si="1445"/>
        <v>39.36</v>
      </c>
      <c r="X6785" t="str">
        <f t="shared" si="1446"/>
        <v>C6783</v>
      </c>
      <c r="Y6785" s="4">
        <f t="shared" ca="1" si="1447"/>
        <v>0</v>
      </c>
    </row>
    <row r="6786" spans="1:25" x14ac:dyDescent="0.2">
      <c r="A6786" t="s">
        <v>6084</v>
      </c>
      <c r="B6786">
        <v>10</v>
      </c>
      <c r="C6786">
        <v>41.98</v>
      </c>
      <c r="D6786">
        <v>4.2</v>
      </c>
      <c r="E6786">
        <v>45.03</v>
      </c>
      <c r="F6786">
        <v>4.5</v>
      </c>
      <c r="G6786">
        <v>42.66</v>
      </c>
      <c r="H6786">
        <v>4.2699999999999996</v>
      </c>
      <c r="I6786">
        <v>42.39</v>
      </c>
      <c r="J6786">
        <v>4.24</v>
      </c>
      <c r="K6786">
        <v>46.71</v>
      </c>
      <c r="L6786">
        <v>4.67</v>
      </c>
      <c r="M6786" t="str">
        <f t="shared" ca="1" si="1448"/>
        <v>-</v>
      </c>
      <c r="N6786" t="str">
        <f t="shared" ca="1" si="1449"/>
        <v>-</v>
      </c>
      <c r="O6786" t="str">
        <f t="shared" ca="1" si="1450"/>
        <v>-</v>
      </c>
      <c r="P6786" t="str">
        <f t="shared" ca="1" si="1451"/>
        <v>-</v>
      </c>
      <c r="Q6786" t="str">
        <f t="shared" ca="1" si="1452"/>
        <v>-</v>
      </c>
      <c r="R6786" t="str">
        <f t="shared" ca="1" si="1453"/>
        <v>-</v>
      </c>
      <c r="S6786" t="str">
        <f t="shared" ca="1" si="1454"/>
        <v>-</v>
      </c>
      <c r="T6786" t="str">
        <f t="shared" ca="1" si="1455"/>
        <v>-</v>
      </c>
      <c r="U6786" t="str">
        <f t="shared" ca="1" si="1456"/>
        <v>-</v>
      </c>
      <c r="V6786" t="str">
        <f t="shared" ca="1" si="1457"/>
        <v>-</v>
      </c>
      <c r="W6786">
        <f t="shared" ca="1" si="1445"/>
        <v>41.98</v>
      </c>
      <c r="X6786" t="str">
        <f t="shared" si="1446"/>
        <v>C6783</v>
      </c>
      <c r="Y6786" s="4">
        <f t="shared" ca="1" si="1447"/>
        <v>0</v>
      </c>
    </row>
    <row r="6787" spans="1:25" x14ac:dyDescent="0.2">
      <c r="A6787" t="s">
        <v>6085</v>
      </c>
      <c r="B6787">
        <v>6</v>
      </c>
      <c r="C6787">
        <v>24.22</v>
      </c>
      <c r="D6787">
        <v>4.04</v>
      </c>
      <c r="E6787">
        <v>25.4</v>
      </c>
      <c r="F6787">
        <v>4.2300000000000004</v>
      </c>
      <c r="G6787">
        <v>27.02</v>
      </c>
      <c r="H6787">
        <v>4.5</v>
      </c>
      <c r="I6787">
        <v>27.26</v>
      </c>
      <c r="J6787">
        <v>4.54</v>
      </c>
      <c r="K6787">
        <v>32.26</v>
      </c>
      <c r="L6787">
        <v>5.38</v>
      </c>
      <c r="M6787" t="str">
        <f t="shared" ca="1" si="1448"/>
        <v>YES</v>
      </c>
      <c r="N6787" t="str">
        <f t="shared" ca="1" si="1449"/>
        <v>-</v>
      </c>
      <c r="O6787" t="str">
        <f t="shared" ca="1" si="1450"/>
        <v>YES</v>
      </c>
      <c r="P6787" t="str">
        <f t="shared" ca="1" si="1451"/>
        <v>-</v>
      </c>
      <c r="Q6787" t="str">
        <f t="shared" ca="1" si="1452"/>
        <v>-</v>
      </c>
      <c r="R6787" t="str">
        <f t="shared" ca="1" si="1453"/>
        <v>-</v>
      </c>
      <c r="S6787" t="str">
        <f t="shared" ca="1" si="1454"/>
        <v>YES</v>
      </c>
      <c r="T6787" t="str">
        <f t="shared" ca="1" si="1455"/>
        <v>-</v>
      </c>
      <c r="U6787" t="str">
        <f t="shared" ca="1" si="1456"/>
        <v>-</v>
      </c>
      <c r="V6787" t="str">
        <f t="shared" ca="1" si="1457"/>
        <v>-</v>
      </c>
      <c r="W6787">
        <f t="shared" ca="1" si="1445"/>
        <v>24.22</v>
      </c>
      <c r="X6787" t="str">
        <f t="shared" si="1446"/>
        <v>C6783</v>
      </c>
      <c r="Y6787" s="4">
        <f t="shared" ca="1" si="1447"/>
        <v>0.3</v>
      </c>
    </row>
    <row r="6788" spans="1:25" x14ac:dyDescent="0.2">
      <c r="A6788" t="s">
        <v>6086</v>
      </c>
      <c r="B6788">
        <v>6</v>
      </c>
      <c r="C6788">
        <v>25.44</v>
      </c>
      <c r="D6788">
        <v>4.24</v>
      </c>
      <c r="E6788">
        <v>26.9</v>
      </c>
      <c r="F6788">
        <v>4.4800000000000004</v>
      </c>
      <c r="G6788">
        <v>26.74</v>
      </c>
      <c r="H6788">
        <v>4.46</v>
      </c>
      <c r="I6788">
        <v>28.7</v>
      </c>
      <c r="J6788">
        <v>4.78</v>
      </c>
      <c r="K6788">
        <v>33.32</v>
      </c>
      <c r="L6788">
        <v>5.55</v>
      </c>
      <c r="M6788" t="str">
        <f t="shared" ca="1" si="1448"/>
        <v>-</v>
      </c>
      <c r="N6788" t="str">
        <f t="shared" ca="1" si="1449"/>
        <v>-</v>
      </c>
      <c r="O6788" t="str">
        <f t="shared" ca="1" si="1450"/>
        <v>-</v>
      </c>
      <c r="P6788" t="str">
        <f t="shared" ca="1" si="1451"/>
        <v>-</v>
      </c>
      <c r="Q6788" t="str">
        <f t="shared" ca="1" si="1452"/>
        <v>-</v>
      </c>
      <c r="R6788" t="str">
        <f t="shared" ca="1" si="1453"/>
        <v>-</v>
      </c>
      <c r="S6788" t="str">
        <f t="shared" ca="1" si="1454"/>
        <v>-</v>
      </c>
      <c r="T6788" t="str">
        <f t="shared" ca="1" si="1455"/>
        <v>-</v>
      </c>
      <c r="U6788" t="str">
        <f t="shared" ca="1" si="1456"/>
        <v>-</v>
      </c>
      <c r="V6788" t="str">
        <f t="shared" ca="1" si="1457"/>
        <v>-</v>
      </c>
      <c r="W6788">
        <f t="shared" ref="W6788:W6851" ca="1" si="1458">OFFSET(INDIRECT(X6788),0,0,10,1)</f>
        <v>25.44</v>
      </c>
      <c r="X6788" t="str">
        <f t="shared" ref="X6788:X6851" si="1459">CONCATENATE("C",ROUNDDOWN(ROW()-3,-1)/10,"3")</f>
        <v>C6783</v>
      </c>
      <c r="Y6788" s="4">
        <f t="shared" ref="Y6788:Y6851" ca="1" si="1460">IF(A6788&lt;&gt;"-----------",COUNTIF($M6788:$V6788,"YES")/10,"")</f>
        <v>0</v>
      </c>
    </row>
    <row r="6789" spans="1:25" x14ac:dyDescent="0.2">
      <c r="A6789" t="s">
        <v>6087</v>
      </c>
      <c r="B6789">
        <v>10</v>
      </c>
      <c r="C6789">
        <v>42.77</v>
      </c>
      <c r="D6789">
        <v>4.28</v>
      </c>
      <c r="E6789">
        <v>44.63</v>
      </c>
      <c r="F6789">
        <v>4.46</v>
      </c>
      <c r="G6789">
        <v>40.86</v>
      </c>
      <c r="H6789">
        <v>4.09</v>
      </c>
      <c r="I6789">
        <v>41.87</v>
      </c>
      <c r="J6789">
        <v>4.1900000000000004</v>
      </c>
      <c r="K6789">
        <v>46.72</v>
      </c>
      <c r="L6789">
        <v>4.67</v>
      </c>
      <c r="M6789" t="str">
        <f t="shared" ca="1" si="1448"/>
        <v>-</v>
      </c>
      <c r="N6789" t="str">
        <f t="shared" ca="1" si="1449"/>
        <v>-</v>
      </c>
      <c r="O6789" t="str">
        <f t="shared" ca="1" si="1450"/>
        <v>-</v>
      </c>
      <c r="P6789" t="str">
        <f t="shared" ca="1" si="1451"/>
        <v>-</v>
      </c>
      <c r="Q6789" t="str">
        <f t="shared" ca="1" si="1452"/>
        <v>-</v>
      </c>
      <c r="R6789" t="str">
        <f t="shared" ca="1" si="1453"/>
        <v>-</v>
      </c>
      <c r="S6789" t="str">
        <f t="shared" ca="1" si="1454"/>
        <v>-</v>
      </c>
      <c r="T6789" t="str">
        <f t="shared" ca="1" si="1455"/>
        <v>-</v>
      </c>
      <c r="U6789" t="str">
        <f t="shared" ca="1" si="1456"/>
        <v>-</v>
      </c>
      <c r="V6789" t="str">
        <f t="shared" ca="1" si="1457"/>
        <v>-</v>
      </c>
      <c r="W6789">
        <f t="shared" ca="1" si="1458"/>
        <v>42.77</v>
      </c>
      <c r="X6789" t="str">
        <f t="shared" si="1459"/>
        <v>C6783</v>
      </c>
      <c r="Y6789" s="4">
        <f t="shared" ca="1" si="1460"/>
        <v>0</v>
      </c>
    </row>
    <row r="6790" spans="1:25" x14ac:dyDescent="0.2">
      <c r="A6790" t="s">
        <v>6088</v>
      </c>
      <c r="B6790">
        <v>10</v>
      </c>
      <c r="C6790">
        <v>42.41</v>
      </c>
      <c r="D6790">
        <v>4.24</v>
      </c>
      <c r="E6790">
        <v>46.16</v>
      </c>
      <c r="F6790">
        <v>4.62</v>
      </c>
      <c r="G6790">
        <v>41.76</v>
      </c>
      <c r="H6790">
        <v>4.18</v>
      </c>
      <c r="I6790">
        <v>42.48</v>
      </c>
      <c r="J6790">
        <v>4.25</v>
      </c>
      <c r="K6790">
        <v>46.71</v>
      </c>
      <c r="L6790">
        <v>4.67</v>
      </c>
      <c r="M6790" t="str">
        <f t="shared" ca="1" si="1448"/>
        <v>-</v>
      </c>
      <c r="N6790" t="str">
        <f t="shared" ca="1" si="1449"/>
        <v>-</v>
      </c>
      <c r="O6790" t="str">
        <f t="shared" ca="1" si="1450"/>
        <v>-</v>
      </c>
      <c r="P6790" t="str">
        <f t="shared" ca="1" si="1451"/>
        <v>-</v>
      </c>
      <c r="Q6790" t="str">
        <f t="shared" ca="1" si="1452"/>
        <v>-</v>
      </c>
      <c r="R6790" t="str">
        <f t="shared" ca="1" si="1453"/>
        <v>-</v>
      </c>
      <c r="S6790" t="str">
        <f t="shared" ca="1" si="1454"/>
        <v>-</v>
      </c>
      <c r="T6790" t="str">
        <f t="shared" ca="1" si="1455"/>
        <v>-</v>
      </c>
      <c r="U6790" t="str">
        <f t="shared" ca="1" si="1456"/>
        <v>-</v>
      </c>
      <c r="V6790" t="str">
        <f t="shared" ca="1" si="1457"/>
        <v>-</v>
      </c>
      <c r="W6790">
        <f t="shared" ca="1" si="1458"/>
        <v>42.41</v>
      </c>
      <c r="X6790" t="str">
        <f t="shared" si="1459"/>
        <v>C6783</v>
      </c>
      <c r="Y6790" s="4">
        <f t="shared" ca="1" si="1460"/>
        <v>0</v>
      </c>
    </row>
    <row r="6791" spans="1:25" x14ac:dyDescent="0.2">
      <c r="A6791" t="s">
        <v>6089</v>
      </c>
      <c r="B6791">
        <v>11</v>
      </c>
      <c r="C6791">
        <v>39.9</v>
      </c>
      <c r="D6791">
        <v>3.63</v>
      </c>
      <c r="E6791">
        <v>36.68</v>
      </c>
      <c r="F6791">
        <v>3.33</v>
      </c>
      <c r="G6791">
        <v>35.369999999999997</v>
      </c>
      <c r="H6791">
        <v>3.22</v>
      </c>
      <c r="I6791">
        <v>32.770000000000003</v>
      </c>
      <c r="J6791">
        <v>2.98</v>
      </c>
      <c r="K6791">
        <v>33.68</v>
      </c>
      <c r="L6791">
        <v>3.06</v>
      </c>
      <c r="M6791" t="str">
        <f t="shared" ca="1" si="1448"/>
        <v>-</v>
      </c>
      <c r="N6791" t="str">
        <f t="shared" ca="1" si="1449"/>
        <v>-</v>
      </c>
      <c r="O6791" t="str">
        <f t="shared" ca="1" si="1450"/>
        <v>-</v>
      </c>
      <c r="P6791" t="str">
        <f t="shared" ca="1" si="1451"/>
        <v>-</v>
      </c>
      <c r="Q6791" t="str">
        <f t="shared" ca="1" si="1452"/>
        <v>-</v>
      </c>
      <c r="R6791" t="str">
        <f t="shared" ca="1" si="1453"/>
        <v>-</v>
      </c>
      <c r="S6791" t="str">
        <f t="shared" ca="1" si="1454"/>
        <v>-</v>
      </c>
      <c r="T6791" t="str">
        <f t="shared" ca="1" si="1455"/>
        <v>-</v>
      </c>
      <c r="U6791" t="str">
        <f t="shared" ca="1" si="1456"/>
        <v>-</v>
      </c>
      <c r="V6791" t="str">
        <f t="shared" ca="1" si="1457"/>
        <v>-</v>
      </c>
      <c r="W6791">
        <f t="shared" ca="1" si="1458"/>
        <v>39.9</v>
      </c>
      <c r="X6791" t="str">
        <f t="shared" si="1459"/>
        <v>C6783</v>
      </c>
      <c r="Y6791" s="4">
        <f t="shared" ca="1" si="1460"/>
        <v>0</v>
      </c>
    </row>
    <row r="6792" spans="1:25" x14ac:dyDescent="0.2">
      <c r="A6792" t="s">
        <v>21</v>
      </c>
      <c r="M6792" t="str">
        <f t="shared" ca="1" si="1448"/>
        <v>-</v>
      </c>
      <c r="N6792" t="str">
        <f t="shared" ca="1" si="1449"/>
        <v>-</v>
      </c>
      <c r="O6792" t="str">
        <f t="shared" ca="1" si="1450"/>
        <v>-</v>
      </c>
      <c r="P6792" t="str">
        <f t="shared" ca="1" si="1451"/>
        <v>-</v>
      </c>
      <c r="Q6792" t="str">
        <f t="shared" ca="1" si="1452"/>
        <v>-</v>
      </c>
      <c r="R6792" t="str">
        <f t="shared" ca="1" si="1453"/>
        <v>-</v>
      </c>
      <c r="S6792" t="str">
        <f t="shared" ca="1" si="1454"/>
        <v>-</v>
      </c>
      <c r="T6792" t="str">
        <f t="shared" ca="1" si="1455"/>
        <v>-</v>
      </c>
      <c r="U6792" t="str">
        <f t="shared" ca="1" si="1456"/>
        <v>-</v>
      </c>
      <c r="V6792" t="str">
        <f t="shared" ca="1" si="1457"/>
        <v>-</v>
      </c>
      <c r="W6792">
        <f t="shared" ca="1" si="1458"/>
        <v>0</v>
      </c>
      <c r="X6792" t="str">
        <f t="shared" si="1459"/>
        <v>C6783</v>
      </c>
      <c r="Y6792" s="4" t="str">
        <f t="shared" si="1460"/>
        <v/>
      </c>
    </row>
    <row r="6793" spans="1:25" x14ac:dyDescent="0.2">
      <c r="A6793" t="s">
        <v>6090</v>
      </c>
      <c r="B6793">
        <v>10</v>
      </c>
      <c r="C6793">
        <v>36.909999999999997</v>
      </c>
      <c r="D6793">
        <v>3.69</v>
      </c>
      <c r="E6793">
        <v>32.07</v>
      </c>
      <c r="F6793">
        <v>3.21</v>
      </c>
      <c r="G6793">
        <v>30.09</v>
      </c>
      <c r="H6793">
        <v>3.01</v>
      </c>
      <c r="I6793">
        <v>29.19</v>
      </c>
      <c r="J6793">
        <v>2.92</v>
      </c>
      <c r="K6793">
        <v>31.43</v>
      </c>
      <c r="L6793">
        <v>3.14</v>
      </c>
      <c r="M6793" t="str">
        <f t="shared" ca="1" si="1448"/>
        <v>-</v>
      </c>
      <c r="N6793" t="str">
        <f t="shared" ca="1" si="1449"/>
        <v>-</v>
      </c>
      <c r="O6793" t="str">
        <f t="shared" ca="1" si="1450"/>
        <v>-</v>
      </c>
      <c r="P6793" t="str">
        <f t="shared" ca="1" si="1451"/>
        <v>-</v>
      </c>
      <c r="Q6793" t="str">
        <f t="shared" ca="1" si="1452"/>
        <v>-</v>
      </c>
      <c r="R6793" t="str">
        <f t="shared" ca="1" si="1453"/>
        <v>-</v>
      </c>
      <c r="S6793" t="str">
        <f t="shared" ca="1" si="1454"/>
        <v>-</v>
      </c>
      <c r="T6793" t="str">
        <f t="shared" ca="1" si="1455"/>
        <v>-</v>
      </c>
      <c r="U6793" t="str">
        <f t="shared" ca="1" si="1456"/>
        <v>-</v>
      </c>
      <c r="V6793" t="str">
        <f t="shared" ca="1" si="1457"/>
        <v>-</v>
      </c>
      <c r="W6793">
        <f t="shared" ca="1" si="1458"/>
        <v>36.909999999999997</v>
      </c>
      <c r="X6793" t="str">
        <f t="shared" si="1459"/>
        <v>C6793</v>
      </c>
      <c r="Y6793" s="4">
        <f t="shared" ca="1" si="1460"/>
        <v>0</v>
      </c>
    </row>
    <row r="6794" spans="1:25" x14ac:dyDescent="0.2">
      <c r="A6794" t="s">
        <v>6091</v>
      </c>
      <c r="B6794">
        <v>9</v>
      </c>
      <c r="C6794">
        <v>31.63</v>
      </c>
      <c r="D6794">
        <v>3.51</v>
      </c>
      <c r="E6794">
        <v>28.16</v>
      </c>
      <c r="F6794">
        <v>3.13</v>
      </c>
      <c r="G6794">
        <v>27.05</v>
      </c>
      <c r="H6794">
        <v>3.01</v>
      </c>
      <c r="I6794">
        <v>28.2</v>
      </c>
      <c r="J6794">
        <v>3.13</v>
      </c>
      <c r="K6794">
        <v>29.89</v>
      </c>
      <c r="L6794">
        <v>3.32</v>
      </c>
      <c r="M6794" t="str">
        <f t="shared" ca="1" si="1448"/>
        <v>-</v>
      </c>
      <c r="N6794" t="str">
        <f t="shared" ca="1" si="1449"/>
        <v>YES</v>
      </c>
      <c r="O6794" t="str">
        <f t="shared" ca="1" si="1450"/>
        <v>YES</v>
      </c>
      <c r="P6794" t="str">
        <f t="shared" ca="1" si="1451"/>
        <v>-</v>
      </c>
      <c r="Q6794" t="str">
        <f t="shared" ca="1" si="1452"/>
        <v>YES</v>
      </c>
      <c r="R6794" t="str">
        <f t="shared" ca="1" si="1453"/>
        <v>-</v>
      </c>
      <c r="S6794" t="str">
        <f t="shared" ca="1" si="1454"/>
        <v>YES</v>
      </c>
      <c r="T6794" t="str">
        <f t="shared" ca="1" si="1455"/>
        <v>-</v>
      </c>
      <c r="U6794" t="str">
        <f t="shared" ca="1" si="1456"/>
        <v>YES</v>
      </c>
      <c r="V6794" t="str">
        <f t="shared" ca="1" si="1457"/>
        <v>-</v>
      </c>
      <c r="W6794">
        <f t="shared" ca="1" si="1458"/>
        <v>31.63</v>
      </c>
      <c r="X6794" t="str">
        <f t="shared" si="1459"/>
        <v>C6793</v>
      </c>
      <c r="Y6794" s="4">
        <f t="shared" ca="1" si="1460"/>
        <v>0.5</v>
      </c>
    </row>
    <row r="6795" spans="1:25" x14ac:dyDescent="0.2">
      <c r="A6795" t="s">
        <v>6092</v>
      </c>
      <c r="B6795">
        <v>10</v>
      </c>
      <c r="C6795">
        <v>36.21</v>
      </c>
      <c r="D6795">
        <v>3.62</v>
      </c>
      <c r="E6795">
        <v>31.57</v>
      </c>
      <c r="F6795">
        <v>3.16</v>
      </c>
      <c r="G6795">
        <v>29.92</v>
      </c>
      <c r="H6795">
        <v>2.99</v>
      </c>
      <c r="I6795">
        <v>28.88</v>
      </c>
      <c r="J6795">
        <v>2.89</v>
      </c>
      <c r="K6795">
        <v>30.99</v>
      </c>
      <c r="L6795">
        <v>3.1</v>
      </c>
      <c r="M6795" t="str">
        <f t="shared" ca="1" si="1448"/>
        <v>-</v>
      </c>
      <c r="N6795" t="str">
        <f t="shared" ca="1" si="1449"/>
        <v>-</v>
      </c>
      <c r="O6795" t="str">
        <f t="shared" ca="1" si="1450"/>
        <v>-</v>
      </c>
      <c r="P6795" t="str">
        <f t="shared" ca="1" si="1451"/>
        <v>-</v>
      </c>
      <c r="Q6795" t="str">
        <f t="shared" ca="1" si="1452"/>
        <v>-</v>
      </c>
      <c r="R6795" t="str">
        <f t="shared" ca="1" si="1453"/>
        <v>-</v>
      </c>
      <c r="S6795" t="str">
        <f t="shared" ca="1" si="1454"/>
        <v>-</v>
      </c>
      <c r="T6795" t="str">
        <f t="shared" ca="1" si="1455"/>
        <v>YES</v>
      </c>
      <c r="U6795" t="str">
        <f t="shared" ca="1" si="1456"/>
        <v>-</v>
      </c>
      <c r="V6795" t="str">
        <f t="shared" ca="1" si="1457"/>
        <v>-</v>
      </c>
      <c r="W6795">
        <f t="shared" ca="1" si="1458"/>
        <v>36.21</v>
      </c>
      <c r="X6795" t="str">
        <f t="shared" si="1459"/>
        <v>C6793</v>
      </c>
      <c r="Y6795" s="4">
        <f t="shared" ca="1" si="1460"/>
        <v>0.1</v>
      </c>
    </row>
    <row r="6796" spans="1:25" x14ac:dyDescent="0.2">
      <c r="A6796" t="s">
        <v>6093</v>
      </c>
      <c r="B6796">
        <v>7</v>
      </c>
      <c r="C6796">
        <v>30.69</v>
      </c>
      <c r="D6796">
        <v>4.38</v>
      </c>
      <c r="E6796">
        <v>29.62</v>
      </c>
      <c r="F6796">
        <v>4.2300000000000004</v>
      </c>
      <c r="G6796">
        <v>30.85</v>
      </c>
      <c r="H6796">
        <v>4.41</v>
      </c>
      <c r="I6796">
        <v>33.5</v>
      </c>
      <c r="J6796">
        <v>4.79</v>
      </c>
      <c r="K6796">
        <v>37.61</v>
      </c>
      <c r="L6796">
        <v>5.37</v>
      </c>
      <c r="M6796" t="str">
        <f t="shared" ca="1" si="1448"/>
        <v>YES</v>
      </c>
      <c r="N6796" t="str">
        <f t="shared" ca="1" si="1449"/>
        <v>-</v>
      </c>
      <c r="O6796" t="str">
        <f t="shared" ca="1" si="1450"/>
        <v>-</v>
      </c>
      <c r="P6796" t="str">
        <f t="shared" ca="1" si="1451"/>
        <v>-</v>
      </c>
      <c r="Q6796" t="str">
        <f t="shared" ca="1" si="1452"/>
        <v>-</v>
      </c>
      <c r="R6796" t="str">
        <f t="shared" ca="1" si="1453"/>
        <v>-</v>
      </c>
      <c r="S6796" t="str">
        <f t="shared" ca="1" si="1454"/>
        <v>-</v>
      </c>
      <c r="T6796" t="str">
        <f t="shared" ca="1" si="1455"/>
        <v>-</v>
      </c>
      <c r="U6796" t="str">
        <f t="shared" ca="1" si="1456"/>
        <v>-</v>
      </c>
      <c r="V6796" t="str">
        <f t="shared" ca="1" si="1457"/>
        <v>-</v>
      </c>
      <c r="W6796">
        <f t="shared" ca="1" si="1458"/>
        <v>30.69</v>
      </c>
      <c r="X6796" t="str">
        <f t="shared" si="1459"/>
        <v>C6793</v>
      </c>
      <c r="Y6796" s="4">
        <f t="shared" ca="1" si="1460"/>
        <v>0.1</v>
      </c>
    </row>
    <row r="6797" spans="1:25" x14ac:dyDescent="0.2">
      <c r="A6797" t="s">
        <v>6094</v>
      </c>
      <c r="B6797">
        <v>7</v>
      </c>
      <c r="C6797">
        <v>32.74</v>
      </c>
      <c r="D6797">
        <v>4.68</v>
      </c>
      <c r="E6797">
        <v>35.49</v>
      </c>
      <c r="F6797">
        <v>5.07</v>
      </c>
      <c r="G6797">
        <v>33.270000000000003</v>
      </c>
      <c r="H6797">
        <v>4.75</v>
      </c>
      <c r="I6797">
        <v>34.950000000000003</v>
      </c>
      <c r="J6797">
        <v>4.99</v>
      </c>
      <c r="K6797">
        <v>38.85</v>
      </c>
      <c r="L6797">
        <v>5.55</v>
      </c>
      <c r="M6797" t="str">
        <f t="shared" ca="1" si="1448"/>
        <v>-</v>
      </c>
      <c r="N6797" t="str">
        <f t="shared" ca="1" si="1449"/>
        <v>-</v>
      </c>
      <c r="O6797" t="str">
        <f t="shared" ca="1" si="1450"/>
        <v>-</v>
      </c>
      <c r="P6797" t="str">
        <f t="shared" ca="1" si="1451"/>
        <v>-</v>
      </c>
      <c r="Q6797" t="str">
        <f t="shared" ca="1" si="1452"/>
        <v>-</v>
      </c>
      <c r="R6797" t="str">
        <f t="shared" ca="1" si="1453"/>
        <v>-</v>
      </c>
      <c r="S6797" t="str">
        <f t="shared" ca="1" si="1454"/>
        <v>-</v>
      </c>
      <c r="T6797" t="str">
        <f t="shared" ca="1" si="1455"/>
        <v>-</v>
      </c>
      <c r="U6797" t="str">
        <f t="shared" ca="1" si="1456"/>
        <v>-</v>
      </c>
      <c r="V6797" t="str">
        <f t="shared" ca="1" si="1457"/>
        <v>-</v>
      </c>
      <c r="W6797">
        <f t="shared" ca="1" si="1458"/>
        <v>32.74</v>
      </c>
      <c r="X6797" t="str">
        <f t="shared" si="1459"/>
        <v>C6793</v>
      </c>
      <c r="Y6797" s="4">
        <f t="shared" ca="1" si="1460"/>
        <v>0</v>
      </c>
    </row>
    <row r="6798" spans="1:25" x14ac:dyDescent="0.2">
      <c r="A6798" t="s">
        <v>6095</v>
      </c>
      <c r="B6798">
        <v>7</v>
      </c>
      <c r="C6798">
        <v>32.270000000000003</v>
      </c>
      <c r="D6798">
        <v>4.6100000000000003</v>
      </c>
      <c r="E6798">
        <v>31.61</v>
      </c>
      <c r="F6798">
        <v>4.5199999999999996</v>
      </c>
      <c r="G6798">
        <v>33.53</v>
      </c>
      <c r="H6798">
        <v>4.79</v>
      </c>
      <c r="I6798">
        <v>35.42</v>
      </c>
      <c r="J6798">
        <v>5.0599999999999996</v>
      </c>
      <c r="K6798">
        <v>39.32</v>
      </c>
      <c r="L6798">
        <v>5.62</v>
      </c>
      <c r="M6798" t="str">
        <f t="shared" ca="1" si="1448"/>
        <v>-</v>
      </c>
      <c r="N6798" t="str">
        <f t="shared" ca="1" si="1449"/>
        <v>-</v>
      </c>
      <c r="O6798" t="str">
        <f t="shared" ca="1" si="1450"/>
        <v>-</v>
      </c>
      <c r="P6798" t="str">
        <f t="shared" ca="1" si="1451"/>
        <v>-</v>
      </c>
      <c r="Q6798" t="str">
        <f t="shared" ca="1" si="1452"/>
        <v>-</v>
      </c>
      <c r="R6798" t="str">
        <f t="shared" ca="1" si="1453"/>
        <v>-</v>
      </c>
      <c r="S6798" t="str">
        <f t="shared" ca="1" si="1454"/>
        <v>-</v>
      </c>
      <c r="T6798" t="str">
        <f t="shared" ca="1" si="1455"/>
        <v>-</v>
      </c>
      <c r="U6798" t="str">
        <f t="shared" ca="1" si="1456"/>
        <v>-</v>
      </c>
      <c r="V6798" t="str">
        <f t="shared" ca="1" si="1457"/>
        <v>-</v>
      </c>
      <c r="W6798">
        <f t="shared" ca="1" si="1458"/>
        <v>32.270000000000003</v>
      </c>
      <c r="X6798" t="str">
        <f t="shared" si="1459"/>
        <v>C6793</v>
      </c>
      <c r="Y6798" s="4">
        <f t="shared" ca="1" si="1460"/>
        <v>0</v>
      </c>
    </row>
    <row r="6799" spans="1:25" x14ac:dyDescent="0.2">
      <c r="A6799" t="s">
        <v>6096</v>
      </c>
      <c r="B6799">
        <v>9</v>
      </c>
      <c r="C6799">
        <v>32.07</v>
      </c>
      <c r="D6799">
        <v>3.56</v>
      </c>
      <c r="E6799">
        <v>29.13</v>
      </c>
      <c r="F6799">
        <v>3.24</v>
      </c>
      <c r="G6799">
        <v>28.41</v>
      </c>
      <c r="H6799">
        <v>3.16</v>
      </c>
      <c r="I6799">
        <v>29.36</v>
      </c>
      <c r="J6799">
        <v>3.26</v>
      </c>
      <c r="K6799">
        <v>31.46</v>
      </c>
      <c r="L6799">
        <v>3.5</v>
      </c>
      <c r="M6799" t="str">
        <f t="shared" ca="1" si="1448"/>
        <v>-</v>
      </c>
      <c r="N6799" t="str">
        <f t="shared" ca="1" si="1449"/>
        <v>-</v>
      </c>
      <c r="O6799" t="str">
        <f t="shared" ca="1" si="1450"/>
        <v>-</v>
      </c>
      <c r="P6799" t="str">
        <f t="shared" ca="1" si="1451"/>
        <v>-</v>
      </c>
      <c r="Q6799" t="str">
        <f t="shared" ca="1" si="1452"/>
        <v>-</v>
      </c>
      <c r="R6799" t="str">
        <f t="shared" ca="1" si="1453"/>
        <v>-</v>
      </c>
      <c r="S6799" t="str">
        <f t="shared" ca="1" si="1454"/>
        <v>-</v>
      </c>
      <c r="T6799" t="str">
        <f t="shared" ca="1" si="1455"/>
        <v>-</v>
      </c>
      <c r="U6799" t="str">
        <f t="shared" ca="1" si="1456"/>
        <v>-</v>
      </c>
      <c r="V6799" t="str">
        <f t="shared" ca="1" si="1457"/>
        <v>-</v>
      </c>
      <c r="W6799">
        <f t="shared" ca="1" si="1458"/>
        <v>32.07</v>
      </c>
      <c r="X6799" t="str">
        <f t="shared" si="1459"/>
        <v>C6793</v>
      </c>
      <c r="Y6799" s="4">
        <f t="shared" ca="1" si="1460"/>
        <v>0</v>
      </c>
    </row>
    <row r="6800" spans="1:25" x14ac:dyDescent="0.2">
      <c r="A6800" t="s">
        <v>6097</v>
      </c>
      <c r="B6800">
        <v>9</v>
      </c>
      <c r="C6800">
        <v>32.880000000000003</v>
      </c>
      <c r="D6800">
        <v>3.65</v>
      </c>
      <c r="E6800">
        <v>29.97</v>
      </c>
      <c r="F6800">
        <v>3.33</v>
      </c>
      <c r="G6800">
        <v>29.69</v>
      </c>
      <c r="H6800">
        <v>3.3</v>
      </c>
      <c r="I6800">
        <v>32.049999999999997</v>
      </c>
      <c r="J6800">
        <v>3.56</v>
      </c>
      <c r="K6800">
        <v>35.04</v>
      </c>
      <c r="L6800">
        <v>3.89</v>
      </c>
      <c r="M6800" t="str">
        <f t="shared" ca="1" si="1448"/>
        <v>-</v>
      </c>
      <c r="N6800" t="str">
        <f t="shared" ca="1" si="1449"/>
        <v>-</v>
      </c>
      <c r="O6800" t="str">
        <f t="shared" ca="1" si="1450"/>
        <v>-</v>
      </c>
      <c r="P6800" t="str">
        <f t="shared" ca="1" si="1451"/>
        <v>-</v>
      </c>
      <c r="Q6800" t="str">
        <f t="shared" ca="1" si="1452"/>
        <v>-</v>
      </c>
      <c r="R6800" t="str">
        <f t="shared" ca="1" si="1453"/>
        <v>-</v>
      </c>
      <c r="S6800" t="str">
        <f t="shared" ca="1" si="1454"/>
        <v>-</v>
      </c>
      <c r="T6800" t="str">
        <f t="shared" ca="1" si="1455"/>
        <v>-</v>
      </c>
      <c r="U6800" t="str">
        <f t="shared" ca="1" si="1456"/>
        <v>-</v>
      </c>
      <c r="V6800" t="str">
        <f t="shared" ca="1" si="1457"/>
        <v>-</v>
      </c>
      <c r="W6800">
        <f t="shared" ca="1" si="1458"/>
        <v>32.880000000000003</v>
      </c>
      <c r="X6800" t="str">
        <f t="shared" si="1459"/>
        <v>C6793</v>
      </c>
      <c r="Y6800" s="4">
        <f t="shared" ca="1" si="1460"/>
        <v>0</v>
      </c>
    </row>
    <row r="6801" spans="1:25" x14ac:dyDescent="0.2">
      <c r="A6801" t="s">
        <v>6098</v>
      </c>
      <c r="B6801">
        <v>10</v>
      </c>
      <c r="C6801">
        <v>35.78</v>
      </c>
      <c r="D6801">
        <v>3.58</v>
      </c>
      <c r="E6801">
        <v>31</v>
      </c>
      <c r="F6801">
        <v>3.1</v>
      </c>
      <c r="G6801">
        <v>29.78</v>
      </c>
      <c r="H6801">
        <v>2.98</v>
      </c>
      <c r="I6801">
        <v>28.86</v>
      </c>
      <c r="J6801">
        <v>2.89</v>
      </c>
      <c r="K6801">
        <v>30.93</v>
      </c>
      <c r="L6801">
        <v>3.09</v>
      </c>
      <c r="M6801" t="str">
        <f t="shared" ca="1" si="1448"/>
        <v>-</v>
      </c>
      <c r="N6801" t="str">
        <f t="shared" ca="1" si="1449"/>
        <v>-</v>
      </c>
      <c r="O6801" t="str">
        <f t="shared" ca="1" si="1450"/>
        <v>-</v>
      </c>
      <c r="P6801" t="str">
        <f t="shared" ca="1" si="1451"/>
        <v>YES</v>
      </c>
      <c r="Q6801" t="str">
        <f t="shared" ca="1" si="1452"/>
        <v>-</v>
      </c>
      <c r="R6801" t="str">
        <f t="shared" ca="1" si="1453"/>
        <v>YES</v>
      </c>
      <c r="S6801" t="str">
        <f t="shared" ca="1" si="1454"/>
        <v>-</v>
      </c>
      <c r="T6801" t="str">
        <f t="shared" ca="1" si="1455"/>
        <v>YES</v>
      </c>
      <c r="U6801" t="str">
        <f t="shared" ca="1" si="1456"/>
        <v>-</v>
      </c>
      <c r="V6801" t="str">
        <f t="shared" ca="1" si="1457"/>
        <v>YES</v>
      </c>
      <c r="W6801">
        <f t="shared" ca="1" si="1458"/>
        <v>35.78</v>
      </c>
      <c r="X6801" t="str">
        <f t="shared" si="1459"/>
        <v>C6793</v>
      </c>
      <c r="Y6801" s="4">
        <f t="shared" ca="1" si="1460"/>
        <v>0.4</v>
      </c>
    </row>
    <row r="6802" spans="1:25" x14ac:dyDescent="0.2">
      <c r="A6802" t="s">
        <v>21</v>
      </c>
      <c r="M6802" t="str">
        <f t="shared" ca="1" si="1448"/>
        <v>-</v>
      </c>
      <c r="N6802" t="str">
        <f t="shared" ca="1" si="1449"/>
        <v>-</v>
      </c>
      <c r="O6802" t="str">
        <f t="shared" ca="1" si="1450"/>
        <v>-</v>
      </c>
      <c r="P6802" t="str">
        <f t="shared" ca="1" si="1451"/>
        <v>-</v>
      </c>
      <c r="Q6802" t="str">
        <f t="shared" ca="1" si="1452"/>
        <v>-</v>
      </c>
      <c r="R6802" t="str">
        <f t="shared" ca="1" si="1453"/>
        <v>-</v>
      </c>
      <c r="S6802" t="str">
        <f t="shared" ca="1" si="1454"/>
        <v>-</v>
      </c>
      <c r="T6802" t="str">
        <f t="shared" ca="1" si="1455"/>
        <v>-</v>
      </c>
      <c r="U6802" t="str">
        <f t="shared" ca="1" si="1456"/>
        <v>-</v>
      </c>
      <c r="V6802" t="str">
        <f t="shared" ca="1" si="1457"/>
        <v>-</v>
      </c>
      <c r="W6802">
        <f t="shared" ca="1" si="1458"/>
        <v>0</v>
      </c>
      <c r="X6802" t="str">
        <f t="shared" si="1459"/>
        <v>C6793</v>
      </c>
      <c r="Y6802" s="4" t="str">
        <f t="shared" si="1460"/>
        <v/>
      </c>
    </row>
    <row r="6803" spans="1:25" x14ac:dyDescent="0.2">
      <c r="A6803" t="s">
        <v>6099</v>
      </c>
      <c r="B6803">
        <v>10</v>
      </c>
      <c r="C6803">
        <v>36.24</v>
      </c>
      <c r="D6803">
        <v>3.62</v>
      </c>
      <c r="E6803">
        <v>28.65</v>
      </c>
      <c r="F6803">
        <v>2.86</v>
      </c>
      <c r="G6803">
        <v>27.11</v>
      </c>
      <c r="H6803">
        <v>2.71</v>
      </c>
      <c r="I6803">
        <v>26.29</v>
      </c>
      <c r="J6803">
        <v>2.63</v>
      </c>
      <c r="K6803">
        <v>28.86</v>
      </c>
      <c r="L6803">
        <v>2.89</v>
      </c>
      <c r="M6803" t="str">
        <f t="shared" ca="1" si="1448"/>
        <v>-</v>
      </c>
      <c r="N6803" t="str">
        <f t="shared" ca="1" si="1449"/>
        <v>-</v>
      </c>
      <c r="O6803" t="str">
        <f t="shared" ca="1" si="1450"/>
        <v>-</v>
      </c>
      <c r="P6803" t="str">
        <f t="shared" ca="1" si="1451"/>
        <v>-</v>
      </c>
      <c r="Q6803" t="str">
        <f t="shared" ca="1" si="1452"/>
        <v>-</v>
      </c>
      <c r="R6803" t="str">
        <f t="shared" ca="1" si="1453"/>
        <v>-</v>
      </c>
      <c r="S6803" t="str">
        <f t="shared" ca="1" si="1454"/>
        <v>-</v>
      </c>
      <c r="T6803" t="str">
        <f t="shared" ca="1" si="1455"/>
        <v>-</v>
      </c>
      <c r="U6803" t="str">
        <f t="shared" ca="1" si="1456"/>
        <v>-</v>
      </c>
      <c r="V6803" t="str">
        <f t="shared" ca="1" si="1457"/>
        <v>-</v>
      </c>
      <c r="W6803">
        <f t="shared" ca="1" si="1458"/>
        <v>36.24</v>
      </c>
      <c r="X6803" t="str">
        <f t="shared" si="1459"/>
        <v>C6803</v>
      </c>
      <c r="Y6803" s="4">
        <f t="shared" ca="1" si="1460"/>
        <v>0</v>
      </c>
    </row>
    <row r="6804" spans="1:25" x14ac:dyDescent="0.2">
      <c r="A6804" t="s">
        <v>6100</v>
      </c>
      <c r="B6804">
        <v>10</v>
      </c>
      <c r="C6804">
        <v>35.25</v>
      </c>
      <c r="D6804">
        <v>3.53</v>
      </c>
      <c r="E6804">
        <v>28.75</v>
      </c>
      <c r="F6804">
        <v>2.87</v>
      </c>
      <c r="G6804">
        <v>25.87</v>
      </c>
      <c r="H6804">
        <v>2.59</v>
      </c>
      <c r="I6804">
        <v>28.24</v>
      </c>
      <c r="J6804">
        <v>2.82</v>
      </c>
      <c r="K6804">
        <v>33.01</v>
      </c>
      <c r="L6804">
        <v>3.3</v>
      </c>
      <c r="M6804" t="str">
        <f t="shared" ca="1" si="1448"/>
        <v>-</v>
      </c>
      <c r="N6804" t="str">
        <f t="shared" ca="1" si="1449"/>
        <v>-</v>
      </c>
      <c r="O6804" t="str">
        <f t="shared" ca="1" si="1450"/>
        <v>-</v>
      </c>
      <c r="P6804" t="str">
        <f t="shared" ca="1" si="1451"/>
        <v>-</v>
      </c>
      <c r="Q6804" t="str">
        <f t="shared" ca="1" si="1452"/>
        <v>-</v>
      </c>
      <c r="R6804" t="str">
        <f t="shared" ca="1" si="1453"/>
        <v>-</v>
      </c>
      <c r="S6804" t="str">
        <f t="shared" ca="1" si="1454"/>
        <v>-</v>
      </c>
      <c r="T6804" t="str">
        <f t="shared" ca="1" si="1455"/>
        <v>-</v>
      </c>
      <c r="U6804" t="str">
        <f t="shared" ca="1" si="1456"/>
        <v>-</v>
      </c>
      <c r="V6804" t="str">
        <f t="shared" ca="1" si="1457"/>
        <v>-</v>
      </c>
      <c r="W6804">
        <f t="shared" ca="1" si="1458"/>
        <v>35.25</v>
      </c>
      <c r="X6804" t="str">
        <f t="shared" si="1459"/>
        <v>C6803</v>
      </c>
      <c r="Y6804" s="4">
        <f t="shared" ca="1" si="1460"/>
        <v>0</v>
      </c>
    </row>
    <row r="6805" spans="1:25" x14ac:dyDescent="0.2">
      <c r="A6805" t="s">
        <v>6101</v>
      </c>
      <c r="B6805">
        <v>10</v>
      </c>
      <c r="C6805">
        <v>37.32</v>
      </c>
      <c r="D6805">
        <v>3.73</v>
      </c>
      <c r="E6805">
        <v>30.1</v>
      </c>
      <c r="F6805">
        <v>3.01</v>
      </c>
      <c r="G6805">
        <v>28.74</v>
      </c>
      <c r="H6805">
        <v>2.87</v>
      </c>
      <c r="I6805">
        <v>29.04</v>
      </c>
      <c r="J6805">
        <v>2.9</v>
      </c>
      <c r="K6805">
        <v>31.9</v>
      </c>
      <c r="L6805">
        <v>3.19</v>
      </c>
      <c r="M6805" t="str">
        <f t="shared" ca="1" si="1448"/>
        <v>-</v>
      </c>
      <c r="N6805" t="str">
        <f t="shared" ca="1" si="1449"/>
        <v>-</v>
      </c>
      <c r="O6805" t="str">
        <f t="shared" ca="1" si="1450"/>
        <v>-</v>
      </c>
      <c r="P6805" t="str">
        <f t="shared" ca="1" si="1451"/>
        <v>-</v>
      </c>
      <c r="Q6805" t="str">
        <f t="shared" ca="1" si="1452"/>
        <v>-</v>
      </c>
      <c r="R6805" t="str">
        <f t="shared" ca="1" si="1453"/>
        <v>-</v>
      </c>
      <c r="S6805" t="str">
        <f t="shared" ca="1" si="1454"/>
        <v>-</v>
      </c>
      <c r="T6805" t="str">
        <f t="shared" ca="1" si="1455"/>
        <v>-</v>
      </c>
      <c r="U6805" t="str">
        <f t="shared" ca="1" si="1456"/>
        <v>-</v>
      </c>
      <c r="V6805" t="str">
        <f t="shared" ca="1" si="1457"/>
        <v>-</v>
      </c>
      <c r="W6805">
        <f t="shared" ca="1" si="1458"/>
        <v>37.32</v>
      </c>
      <c r="X6805" t="str">
        <f t="shared" si="1459"/>
        <v>C6803</v>
      </c>
      <c r="Y6805" s="4">
        <f t="shared" ca="1" si="1460"/>
        <v>0</v>
      </c>
    </row>
    <row r="6806" spans="1:25" x14ac:dyDescent="0.2">
      <c r="A6806" t="s">
        <v>6102</v>
      </c>
      <c r="B6806">
        <v>10</v>
      </c>
      <c r="C6806">
        <v>36.57</v>
      </c>
      <c r="D6806">
        <v>3.66</v>
      </c>
      <c r="E6806">
        <v>27.05</v>
      </c>
      <c r="F6806">
        <v>2.71</v>
      </c>
      <c r="G6806">
        <v>24.26</v>
      </c>
      <c r="H6806">
        <v>2.4300000000000002</v>
      </c>
      <c r="I6806">
        <v>23.24</v>
      </c>
      <c r="J6806">
        <v>2.3199999999999998</v>
      </c>
      <c r="K6806">
        <v>24.6</v>
      </c>
      <c r="L6806">
        <v>2.46</v>
      </c>
      <c r="M6806" t="str">
        <f t="shared" ca="1" si="1448"/>
        <v>-</v>
      </c>
      <c r="N6806" t="str">
        <f t="shared" ca="1" si="1449"/>
        <v>-</v>
      </c>
      <c r="O6806" t="str">
        <f t="shared" ca="1" si="1450"/>
        <v>-</v>
      </c>
      <c r="P6806" t="str">
        <f t="shared" ca="1" si="1451"/>
        <v>-</v>
      </c>
      <c r="Q6806" t="str">
        <f t="shared" ca="1" si="1452"/>
        <v>YES</v>
      </c>
      <c r="R6806" t="str">
        <f t="shared" ca="1" si="1453"/>
        <v>YES</v>
      </c>
      <c r="S6806" t="str">
        <f t="shared" ca="1" si="1454"/>
        <v>YES</v>
      </c>
      <c r="T6806" t="str">
        <f t="shared" ca="1" si="1455"/>
        <v>YES</v>
      </c>
      <c r="U6806" t="str">
        <f t="shared" ca="1" si="1456"/>
        <v>YES</v>
      </c>
      <c r="V6806" t="str">
        <f t="shared" ca="1" si="1457"/>
        <v>YES</v>
      </c>
      <c r="W6806">
        <f t="shared" ca="1" si="1458"/>
        <v>36.57</v>
      </c>
      <c r="X6806" t="str">
        <f t="shared" si="1459"/>
        <v>C6803</v>
      </c>
      <c r="Y6806" s="4">
        <f t="shared" ca="1" si="1460"/>
        <v>0.6</v>
      </c>
    </row>
    <row r="6807" spans="1:25" x14ac:dyDescent="0.2">
      <c r="A6807" t="s">
        <v>6103</v>
      </c>
      <c r="B6807">
        <v>8</v>
      </c>
      <c r="C6807">
        <v>31.9</v>
      </c>
      <c r="D6807">
        <v>3.99</v>
      </c>
      <c r="E6807">
        <v>42.78</v>
      </c>
      <c r="F6807">
        <v>5.35</v>
      </c>
      <c r="G6807">
        <v>45.14</v>
      </c>
      <c r="H6807">
        <v>5.64</v>
      </c>
      <c r="I6807">
        <v>41.56</v>
      </c>
      <c r="J6807">
        <v>5.19</v>
      </c>
      <c r="K6807">
        <v>45.9</v>
      </c>
      <c r="L6807">
        <v>5.74</v>
      </c>
      <c r="M6807" t="str">
        <f t="shared" ca="1" si="1448"/>
        <v>-</v>
      </c>
      <c r="N6807" t="str">
        <f t="shared" ca="1" si="1449"/>
        <v>-</v>
      </c>
      <c r="O6807" t="str">
        <f t="shared" ca="1" si="1450"/>
        <v>-</v>
      </c>
      <c r="P6807" t="str">
        <f t="shared" ca="1" si="1451"/>
        <v>-</v>
      </c>
      <c r="Q6807" t="str">
        <f t="shared" ca="1" si="1452"/>
        <v>-</v>
      </c>
      <c r="R6807" t="str">
        <f t="shared" ca="1" si="1453"/>
        <v>-</v>
      </c>
      <c r="S6807" t="str">
        <f t="shared" ca="1" si="1454"/>
        <v>-</v>
      </c>
      <c r="T6807" t="str">
        <f t="shared" ca="1" si="1455"/>
        <v>-</v>
      </c>
      <c r="U6807" t="str">
        <f t="shared" ca="1" si="1456"/>
        <v>-</v>
      </c>
      <c r="V6807" t="str">
        <f t="shared" ca="1" si="1457"/>
        <v>-</v>
      </c>
      <c r="W6807">
        <f t="shared" ca="1" si="1458"/>
        <v>31.9</v>
      </c>
      <c r="X6807" t="str">
        <f t="shared" si="1459"/>
        <v>C6803</v>
      </c>
      <c r="Y6807" s="4">
        <f t="shared" ca="1" si="1460"/>
        <v>0</v>
      </c>
    </row>
    <row r="6808" spans="1:25" x14ac:dyDescent="0.2">
      <c r="A6808" t="s">
        <v>6104</v>
      </c>
      <c r="B6808">
        <v>10</v>
      </c>
      <c r="C6808">
        <v>34.46</v>
      </c>
      <c r="D6808">
        <v>3.45</v>
      </c>
      <c r="E6808">
        <v>28.43</v>
      </c>
      <c r="F6808">
        <v>2.84</v>
      </c>
      <c r="G6808">
        <v>24.95</v>
      </c>
      <c r="H6808">
        <v>2.5</v>
      </c>
      <c r="I6808">
        <v>27.09</v>
      </c>
      <c r="J6808">
        <v>2.71</v>
      </c>
      <c r="K6808">
        <v>31.7</v>
      </c>
      <c r="L6808">
        <v>3.17</v>
      </c>
      <c r="M6808" t="str">
        <f t="shared" ca="1" si="1448"/>
        <v>-</v>
      </c>
      <c r="N6808" t="str">
        <f t="shared" ca="1" si="1449"/>
        <v>-</v>
      </c>
      <c r="O6808" t="str">
        <f t="shared" ca="1" si="1450"/>
        <v>-</v>
      </c>
      <c r="P6808" t="str">
        <f t="shared" ca="1" si="1451"/>
        <v>-</v>
      </c>
      <c r="Q6808" t="str">
        <f t="shared" ca="1" si="1452"/>
        <v>-</v>
      </c>
      <c r="R6808" t="str">
        <f t="shared" ca="1" si="1453"/>
        <v>-</v>
      </c>
      <c r="S6808" t="str">
        <f t="shared" ca="1" si="1454"/>
        <v>-</v>
      </c>
      <c r="T6808" t="str">
        <f t="shared" ca="1" si="1455"/>
        <v>-</v>
      </c>
      <c r="U6808" t="str">
        <f t="shared" ca="1" si="1456"/>
        <v>-</v>
      </c>
      <c r="V6808" t="str">
        <f t="shared" ca="1" si="1457"/>
        <v>-</v>
      </c>
      <c r="W6808">
        <f t="shared" ca="1" si="1458"/>
        <v>34.46</v>
      </c>
      <c r="X6808" t="str">
        <f t="shared" si="1459"/>
        <v>C6803</v>
      </c>
      <c r="Y6808" s="4">
        <f t="shared" ca="1" si="1460"/>
        <v>0</v>
      </c>
    </row>
    <row r="6809" spans="1:25" x14ac:dyDescent="0.2">
      <c r="A6809" t="s">
        <v>6105</v>
      </c>
      <c r="B6809">
        <v>10</v>
      </c>
      <c r="C6809">
        <v>34.44</v>
      </c>
      <c r="D6809">
        <v>3.44</v>
      </c>
      <c r="E6809">
        <v>27.04</v>
      </c>
      <c r="F6809">
        <v>2.7</v>
      </c>
      <c r="G6809">
        <v>24.47</v>
      </c>
      <c r="H6809">
        <v>2.4500000000000002</v>
      </c>
      <c r="I6809">
        <v>26.9</v>
      </c>
      <c r="J6809">
        <v>2.69</v>
      </c>
      <c r="K6809">
        <v>31.45</v>
      </c>
      <c r="L6809">
        <v>3.14</v>
      </c>
      <c r="M6809" t="str">
        <f t="shared" ca="1" si="1448"/>
        <v>-</v>
      </c>
      <c r="N6809" t="str">
        <f t="shared" ca="1" si="1449"/>
        <v>YES</v>
      </c>
      <c r="O6809" t="str">
        <f t="shared" ca="1" si="1450"/>
        <v>YES</v>
      </c>
      <c r="P6809" t="str">
        <f t="shared" ca="1" si="1451"/>
        <v>YES</v>
      </c>
      <c r="Q6809" t="str">
        <f t="shared" ca="1" si="1452"/>
        <v>-</v>
      </c>
      <c r="R6809" t="str">
        <f t="shared" ca="1" si="1453"/>
        <v>-</v>
      </c>
      <c r="S6809" t="str">
        <f t="shared" ca="1" si="1454"/>
        <v>-</v>
      </c>
      <c r="T6809" t="str">
        <f t="shared" ca="1" si="1455"/>
        <v>-</v>
      </c>
      <c r="U6809" t="str">
        <f t="shared" ca="1" si="1456"/>
        <v>-</v>
      </c>
      <c r="V6809" t="str">
        <f t="shared" ca="1" si="1457"/>
        <v>-</v>
      </c>
      <c r="W6809">
        <f t="shared" ca="1" si="1458"/>
        <v>34.44</v>
      </c>
      <c r="X6809" t="str">
        <f t="shared" si="1459"/>
        <v>C6803</v>
      </c>
      <c r="Y6809" s="4">
        <f t="shared" ca="1" si="1460"/>
        <v>0.3</v>
      </c>
    </row>
    <row r="6810" spans="1:25" x14ac:dyDescent="0.2">
      <c r="A6810" t="s">
        <v>6106</v>
      </c>
      <c r="B6810">
        <v>8</v>
      </c>
      <c r="C6810">
        <v>32.69</v>
      </c>
      <c r="D6810">
        <v>4.09</v>
      </c>
      <c r="E6810">
        <v>43.67</v>
      </c>
      <c r="F6810">
        <v>5.46</v>
      </c>
      <c r="G6810">
        <v>44.26</v>
      </c>
      <c r="H6810">
        <v>5.53</v>
      </c>
      <c r="I6810">
        <v>41.73</v>
      </c>
      <c r="J6810">
        <v>5.22</v>
      </c>
      <c r="K6810">
        <v>46.11</v>
      </c>
      <c r="L6810">
        <v>5.76</v>
      </c>
      <c r="M6810" t="str">
        <f t="shared" ca="1" si="1448"/>
        <v>-</v>
      </c>
      <c r="N6810" t="str">
        <f t="shared" ca="1" si="1449"/>
        <v>-</v>
      </c>
      <c r="O6810" t="str">
        <f t="shared" ca="1" si="1450"/>
        <v>-</v>
      </c>
      <c r="P6810" t="str">
        <f t="shared" ca="1" si="1451"/>
        <v>-</v>
      </c>
      <c r="Q6810" t="str">
        <f t="shared" ca="1" si="1452"/>
        <v>-</v>
      </c>
      <c r="R6810" t="str">
        <f t="shared" ca="1" si="1453"/>
        <v>-</v>
      </c>
      <c r="S6810" t="str">
        <f t="shared" ca="1" si="1454"/>
        <v>-</v>
      </c>
      <c r="T6810" t="str">
        <f t="shared" ca="1" si="1455"/>
        <v>-</v>
      </c>
      <c r="U6810" t="str">
        <f t="shared" ca="1" si="1456"/>
        <v>-</v>
      </c>
      <c r="V6810" t="str">
        <f t="shared" ca="1" si="1457"/>
        <v>-</v>
      </c>
      <c r="W6810">
        <f t="shared" ca="1" si="1458"/>
        <v>32.69</v>
      </c>
      <c r="X6810" t="str">
        <f t="shared" si="1459"/>
        <v>C6803</v>
      </c>
      <c r="Y6810" s="4">
        <f t="shared" ca="1" si="1460"/>
        <v>0</v>
      </c>
    </row>
    <row r="6811" spans="1:25" x14ac:dyDescent="0.2">
      <c r="A6811" t="s">
        <v>6107</v>
      </c>
      <c r="B6811">
        <v>8</v>
      </c>
      <c r="C6811">
        <v>31.45</v>
      </c>
      <c r="D6811">
        <v>3.93</v>
      </c>
      <c r="E6811">
        <v>41.8</v>
      </c>
      <c r="F6811">
        <v>5.23</v>
      </c>
      <c r="G6811">
        <v>44.86</v>
      </c>
      <c r="H6811">
        <v>5.61</v>
      </c>
      <c r="I6811">
        <v>39.61</v>
      </c>
      <c r="J6811">
        <v>4.95</v>
      </c>
      <c r="K6811">
        <v>43.88</v>
      </c>
      <c r="L6811">
        <v>5.49</v>
      </c>
      <c r="M6811" t="str">
        <f t="shared" ca="1" si="1448"/>
        <v>YES</v>
      </c>
      <c r="N6811" t="str">
        <f t="shared" ca="1" si="1449"/>
        <v>-</v>
      </c>
      <c r="O6811" t="str">
        <f t="shared" ca="1" si="1450"/>
        <v>-</v>
      </c>
      <c r="P6811" t="str">
        <f t="shared" ca="1" si="1451"/>
        <v>-</v>
      </c>
      <c r="Q6811" t="str">
        <f t="shared" ca="1" si="1452"/>
        <v>-</v>
      </c>
      <c r="R6811" t="str">
        <f t="shared" ca="1" si="1453"/>
        <v>-</v>
      </c>
      <c r="S6811" t="str">
        <f t="shared" ca="1" si="1454"/>
        <v>-</v>
      </c>
      <c r="T6811" t="str">
        <f t="shared" ca="1" si="1455"/>
        <v>-</v>
      </c>
      <c r="U6811" t="str">
        <f t="shared" ca="1" si="1456"/>
        <v>-</v>
      </c>
      <c r="V6811" t="str">
        <f t="shared" ca="1" si="1457"/>
        <v>-</v>
      </c>
      <c r="W6811">
        <f t="shared" ca="1" si="1458"/>
        <v>31.45</v>
      </c>
      <c r="X6811" t="str">
        <f t="shared" si="1459"/>
        <v>C6803</v>
      </c>
      <c r="Y6811" s="4">
        <f t="shared" ca="1" si="1460"/>
        <v>0.1</v>
      </c>
    </row>
    <row r="6812" spans="1:25" x14ac:dyDescent="0.2">
      <c r="A6812" t="s">
        <v>21</v>
      </c>
      <c r="M6812" t="str">
        <f t="shared" ca="1" si="1448"/>
        <v>-</v>
      </c>
      <c r="N6812" t="str">
        <f t="shared" ca="1" si="1449"/>
        <v>-</v>
      </c>
      <c r="O6812" t="str">
        <f t="shared" ca="1" si="1450"/>
        <v>-</v>
      </c>
      <c r="P6812" t="str">
        <f t="shared" ca="1" si="1451"/>
        <v>-</v>
      </c>
      <c r="Q6812" t="str">
        <f t="shared" ca="1" si="1452"/>
        <v>-</v>
      </c>
      <c r="R6812" t="str">
        <f t="shared" ca="1" si="1453"/>
        <v>-</v>
      </c>
      <c r="S6812" t="str">
        <f t="shared" ca="1" si="1454"/>
        <v>-</v>
      </c>
      <c r="T6812" t="str">
        <f t="shared" ca="1" si="1455"/>
        <v>-</v>
      </c>
      <c r="U6812" t="str">
        <f t="shared" ca="1" si="1456"/>
        <v>-</v>
      </c>
      <c r="V6812" t="str">
        <f t="shared" ca="1" si="1457"/>
        <v>-</v>
      </c>
      <c r="W6812">
        <f t="shared" ca="1" si="1458"/>
        <v>0</v>
      </c>
      <c r="X6812" t="str">
        <f t="shared" si="1459"/>
        <v>C6803</v>
      </c>
      <c r="Y6812" s="4" t="str">
        <f t="shared" si="1460"/>
        <v/>
      </c>
    </row>
    <row r="6813" spans="1:25" x14ac:dyDescent="0.2">
      <c r="A6813" t="s">
        <v>6108</v>
      </c>
      <c r="B6813">
        <v>8</v>
      </c>
      <c r="C6813">
        <v>29.49</v>
      </c>
      <c r="D6813">
        <v>3.69</v>
      </c>
      <c r="E6813">
        <v>34.31</v>
      </c>
      <c r="F6813">
        <v>4.29</v>
      </c>
      <c r="G6813">
        <v>31.47</v>
      </c>
      <c r="H6813">
        <v>3.93</v>
      </c>
      <c r="I6813">
        <v>31.02</v>
      </c>
      <c r="J6813">
        <v>3.88</v>
      </c>
      <c r="K6813">
        <v>33.56</v>
      </c>
      <c r="L6813">
        <v>4.1900000000000004</v>
      </c>
      <c r="M6813" t="str">
        <f t="shared" ca="1" si="1448"/>
        <v>-</v>
      </c>
      <c r="N6813" t="str">
        <f t="shared" ca="1" si="1449"/>
        <v>-</v>
      </c>
      <c r="O6813" t="str">
        <f t="shared" ca="1" si="1450"/>
        <v>-</v>
      </c>
      <c r="P6813" t="str">
        <f t="shared" ca="1" si="1451"/>
        <v>-</v>
      </c>
      <c r="Q6813" t="str">
        <f t="shared" ca="1" si="1452"/>
        <v>-</v>
      </c>
      <c r="R6813" t="str">
        <f t="shared" ca="1" si="1453"/>
        <v>-</v>
      </c>
      <c r="S6813" t="str">
        <f t="shared" ca="1" si="1454"/>
        <v>-</v>
      </c>
      <c r="T6813" t="str">
        <f t="shared" ca="1" si="1455"/>
        <v>-</v>
      </c>
      <c r="U6813" t="str">
        <f t="shared" ca="1" si="1456"/>
        <v>-</v>
      </c>
      <c r="V6813" t="str">
        <f t="shared" ca="1" si="1457"/>
        <v>-</v>
      </c>
      <c r="W6813">
        <f t="shared" ca="1" si="1458"/>
        <v>29.49</v>
      </c>
      <c r="X6813" t="str">
        <f t="shared" si="1459"/>
        <v>C6813</v>
      </c>
      <c r="Y6813" s="4">
        <f t="shared" ca="1" si="1460"/>
        <v>0</v>
      </c>
    </row>
    <row r="6814" spans="1:25" x14ac:dyDescent="0.2">
      <c r="A6814" t="s">
        <v>6109</v>
      </c>
      <c r="B6814">
        <v>6</v>
      </c>
      <c r="C6814">
        <v>24.92</v>
      </c>
      <c r="D6814">
        <v>4.1500000000000004</v>
      </c>
      <c r="E6814">
        <v>22.34</v>
      </c>
      <c r="F6814">
        <v>3.72</v>
      </c>
      <c r="G6814">
        <v>20.53</v>
      </c>
      <c r="H6814">
        <v>3.42</v>
      </c>
      <c r="I6814">
        <v>19.010000000000002</v>
      </c>
      <c r="J6814">
        <v>3.17</v>
      </c>
      <c r="K6814">
        <v>24.25</v>
      </c>
      <c r="L6814">
        <v>4.04</v>
      </c>
      <c r="M6814" t="str">
        <f t="shared" ref="M6814:M6877" ca="1" si="1461">IF(C6814=MIN(OFFSET(INDIRECT($X6814),0,0,10,1)),"YES","-")</f>
        <v>-</v>
      </c>
      <c r="N6814" t="str">
        <f t="shared" ref="N6814:N6877" ca="1" si="1462">IF(D6814=MIN(OFFSET(INDIRECT($X6814),0,1,10,1)),"YES","-")</f>
        <v>-</v>
      </c>
      <c r="O6814" t="str">
        <f t="shared" ref="O6814:O6877" ca="1" si="1463">IF(E6814=MIN(OFFSET(INDIRECT($X6814),0,2,10,1)),"YES","-")</f>
        <v>-</v>
      </c>
      <c r="P6814" t="str">
        <f t="shared" ref="P6814:P6877" ca="1" si="1464">IF(F6814=MIN(OFFSET(INDIRECT($X6814),0,3,10,1)),"YES","-")</f>
        <v>-</v>
      </c>
      <c r="Q6814" t="str">
        <f t="shared" ref="Q6814:Q6877" ca="1" si="1465">IF(G6814=MIN(OFFSET(INDIRECT($X6814),0,4,10,1)),"YES","-")</f>
        <v>-</v>
      </c>
      <c r="R6814" t="str">
        <f t="shared" ref="R6814:R6877" ca="1" si="1466">IF(H6814=MIN(OFFSET(INDIRECT($X6814),0,5,10,1)),"YES","-")</f>
        <v>-</v>
      </c>
      <c r="S6814" t="str">
        <f t="shared" ref="S6814:S6877" ca="1" si="1467">IF(I6814=MIN(OFFSET(INDIRECT($X6814),0,6,10,1)),"YES","-")</f>
        <v>YES</v>
      </c>
      <c r="T6814" t="str">
        <f t="shared" ref="T6814:T6877" ca="1" si="1468">IF(J6814=MIN(OFFSET(INDIRECT($X6814),0,7,10,1)),"YES","-")</f>
        <v>-</v>
      </c>
      <c r="U6814" t="str">
        <f t="shared" ref="U6814:U6877" ca="1" si="1469">IF(K6814=MIN(OFFSET(INDIRECT($X6814),0,8,10,1)),"YES","-")</f>
        <v>YES</v>
      </c>
      <c r="V6814" t="str">
        <f t="shared" ref="V6814:V6877" ca="1" si="1470">IF(L6814=MIN(OFFSET(INDIRECT($X6814),0,9,10,1)),"YES","-")</f>
        <v>-</v>
      </c>
      <c r="W6814">
        <f t="shared" ca="1" si="1458"/>
        <v>24.92</v>
      </c>
      <c r="X6814" t="str">
        <f t="shared" si="1459"/>
        <v>C6813</v>
      </c>
      <c r="Y6814" s="4">
        <f t="shared" ca="1" si="1460"/>
        <v>0.2</v>
      </c>
    </row>
    <row r="6815" spans="1:25" x14ac:dyDescent="0.2">
      <c r="A6815" t="s">
        <v>6110</v>
      </c>
      <c r="B6815">
        <v>8</v>
      </c>
      <c r="C6815">
        <v>30.1</v>
      </c>
      <c r="D6815">
        <v>3.76</v>
      </c>
      <c r="E6815">
        <v>37.65</v>
      </c>
      <c r="F6815">
        <v>4.71</v>
      </c>
      <c r="G6815">
        <v>34.6</v>
      </c>
      <c r="H6815">
        <v>4.33</v>
      </c>
      <c r="I6815">
        <v>34.96</v>
      </c>
      <c r="J6815">
        <v>4.37</v>
      </c>
      <c r="K6815">
        <v>36.840000000000003</v>
      </c>
      <c r="L6815">
        <v>4.5999999999999996</v>
      </c>
      <c r="M6815" t="str">
        <f t="shared" ca="1" si="1461"/>
        <v>-</v>
      </c>
      <c r="N6815" t="str">
        <f t="shared" ca="1" si="1462"/>
        <v>-</v>
      </c>
      <c r="O6815" t="str">
        <f t="shared" ca="1" si="1463"/>
        <v>-</v>
      </c>
      <c r="P6815" t="str">
        <f t="shared" ca="1" si="1464"/>
        <v>-</v>
      </c>
      <c r="Q6815" t="str">
        <f t="shared" ca="1" si="1465"/>
        <v>-</v>
      </c>
      <c r="R6815" t="str">
        <f t="shared" ca="1" si="1466"/>
        <v>-</v>
      </c>
      <c r="S6815" t="str">
        <f t="shared" ca="1" si="1467"/>
        <v>-</v>
      </c>
      <c r="T6815" t="str">
        <f t="shared" ca="1" si="1468"/>
        <v>-</v>
      </c>
      <c r="U6815" t="str">
        <f t="shared" ca="1" si="1469"/>
        <v>-</v>
      </c>
      <c r="V6815" t="str">
        <f t="shared" ca="1" si="1470"/>
        <v>-</v>
      </c>
      <c r="W6815">
        <f t="shared" ca="1" si="1458"/>
        <v>30.1</v>
      </c>
      <c r="X6815" t="str">
        <f t="shared" si="1459"/>
        <v>C6813</v>
      </c>
      <c r="Y6815" s="4">
        <f t="shared" ca="1" si="1460"/>
        <v>0</v>
      </c>
    </row>
    <row r="6816" spans="1:25" x14ac:dyDescent="0.2">
      <c r="A6816" t="s">
        <v>6111</v>
      </c>
      <c r="B6816">
        <v>6</v>
      </c>
      <c r="C6816">
        <v>25.51</v>
      </c>
      <c r="D6816">
        <v>4.25</v>
      </c>
      <c r="E6816">
        <v>23.68</v>
      </c>
      <c r="F6816">
        <v>3.95</v>
      </c>
      <c r="G6816">
        <v>21.36</v>
      </c>
      <c r="H6816">
        <v>3.56</v>
      </c>
      <c r="I6816">
        <v>20.98</v>
      </c>
      <c r="J6816">
        <v>3.5</v>
      </c>
      <c r="K6816">
        <v>25.48</v>
      </c>
      <c r="L6816">
        <v>4.25</v>
      </c>
      <c r="M6816" t="str">
        <f t="shared" ca="1" si="1461"/>
        <v>-</v>
      </c>
      <c r="N6816" t="str">
        <f t="shared" ca="1" si="1462"/>
        <v>-</v>
      </c>
      <c r="O6816" t="str">
        <f t="shared" ca="1" si="1463"/>
        <v>-</v>
      </c>
      <c r="P6816" t="str">
        <f t="shared" ca="1" si="1464"/>
        <v>-</v>
      </c>
      <c r="Q6816" t="str">
        <f t="shared" ca="1" si="1465"/>
        <v>-</v>
      </c>
      <c r="R6816" t="str">
        <f t="shared" ca="1" si="1466"/>
        <v>-</v>
      </c>
      <c r="S6816" t="str">
        <f t="shared" ca="1" si="1467"/>
        <v>-</v>
      </c>
      <c r="T6816" t="str">
        <f t="shared" ca="1" si="1468"/>
        <v>-</v>
      </c>
      <c r="U6816" t="str">
        <f t="shared" ca="1" si="1469"/>
        <v>-</v>
      </c>
      <c r="V6816" t="str">
        <f t="shared" ca="1" si="1470"/>
        <v>-</v>
      </c>
      <c r="W6816">
        <f t="shared" ca="1" si="1458"/>
        <v>25.51</v>
      </c>
      <c r="X6816" t="str">
        <f t="shared" si="1459"/>
        <v>C6813</v>
      </c>
      <c r="Y6816" s="4">
        <f t="shared" ca="1" si="1460"/>
        <v>0</v>
      </c>
    </row>
    <row r="6817" spans="1:25" x14ac:dyDescent="0.2">
      <c r="A6817" t="s">
        <v>6112</v>
      </c>
      <c r="B6817">
        <v>14</v>
      </c>
      <c r="C6817">
        <v>53.51</v>
      </c>
      <c r="D6817">
        <v>3.82</v>
      </c>
      <c r="E6817">
        <v>43.36</v>
      </c>
      <c r="F6817">
        <v>3.1</v>
      </c>
      <c r="G6817">
        <v>43.04</v>
      </c>
      <c r="H6817">
        <v>3.07</v>
      </c>
      <c r="I6817">
        <v>49.15</v>
      </c>
      <c r="J6817">
        <v>3.51</v>
      </c>
      <c r="K6817">
        <v>53.29</v>
      </c>
      <c r="L6817">
        <v>3.81</v>
      </c>
      <c r="M6817" t="str">
        <f t="shared" ca="1" si="1461"/>
        <v>-</v>
      </c>
      <c r="N6817" t="str">
        <f t="shared" ca="1" si="1462"/>
        <v>-</v>
      </c>
      <c r="O6817" t="str">
        <f t="shared" ca="1" si="1463"/>
        <v>-</v>
      </c>
      <c r="P6817" t="str">
        <f t="shared" ca="1" si="1464"/>
        <v>-</v>
      </c>
      <c r="Q6817" t="str">
        <f t="shared" ca="1" si="1465"/>
        <v>-</v>
      </c>
      <c r="R6817" t="str">
        <f t="shared" ca="1" si="1466"/>
        <v>-</v>
      </c>
      <c r="S6817" t="str">
        <f t="shared" ca="1" si="1467"/>
        <v>-</v>
      </c>
      <c r="T6817" t="str">
        <f t="shared" ca="1" si="1468"/>
        <v>-</v>
      </c>
      <c r="U6817" t="str">
        <f t="shared" ca="1" si="1469"/>
        <v>-</v>
      </c>
      <c r="V6817" t="str">
        <f t="shared" ca="1" si="1470"/>
        <v>-</v>
      </c>
      <c r="W6817">
        <f t="shared" ca="1" si="1458"/>
        <v>53.51</v>
      </c>
      <c r="X6817" t="str">
        <f t="shared" si="1459"/>
        <v>C6813</v>
      </c>
      <c r="Y6817" s="4">
        <f t="shared" ca="1" si="1460"/>
        <v>0</v>
      </c>
    </row>
    <row r="6818" spans="1:25" x14ac:dyDescent="0.2">
      <c r="A6818" t="s">
        <v>6113</v>
      </c>
      <c r="B6818">
        <v>8</v>
      </c>
      <c r="C6818">
        <v>27.53</v>
      </c>
      <c r="D6818">
        <v>3.44</v>
      </c>
      <c r="E6818">
        <v>33.78</v>
      </c>
      <c r="F6818">
        <v>4.22</v>
      </c>
      <c r="G6818">
        <v>30.64</v>
      </c>
      <c r="H6818">
        <v>3.83</v>
      </c>
      <c r="I6818">
        <v>29.21</v>
      </c>
      <c r="J6818">
        <v>3.65</v>
      </c>
      <c r="K6818">
        <v>30.51</v>
      </c>
      <c r="L6818">
        <v>3.81</v>
      </c>
      <c r="M6818" t="str">
        <f t="shared" ca="1" si="1461"/>
        <v>-</v>
      </c>
      <c r="N6818" t="str">
        <f t="shared" ca="1" si="1462"/>
        <v>YES</v>
      </c>
      <c r="O6818" t="str">
        <f t="shared" ca="1" si="1463"/>
        <v>-</v>
      </c>
      <c r="P6818" t="str">
        <f t="shared" ca="1" si="1464"/>
        <v>-</v>
      </c>
      <c r="Q6818" t="str">
        <f t="shared" ca="1" si="1465"/>
        <v>-</v>
      </c>
      <c r="R6818" t="str">
        <f t="shared" ca="1" si="1466"/>
        <v>-</v>
      </c>
      <c r="S6818" t="str">
        <f t="shared" ca="1" si="1467"/>
        <v>-</v>
      </c>
      <c r="T6818" t="str">
        <f t="shared" ca="1" si="1468"/>
        <v>-</v>
      </c>
      <c r="U6818" t="str">
        <f t="shared" ca="1" si="1469"/>
        <v>-</v>
      </c>
      <c r="V6818" t="str">
        <f t="shared" ca="1" si="1470"/>
        <v>-</v>
      </c>
      <c r="W6818">
        <f t="shared" ca="1" si="1458"/>
        <v>27.53</v>
      </c>
      <c r="X6818" t="str">
        <f t="shared" si="1459"/>
        <v>C6813</v>
      </c>
      <c r="Y6818" s="4">
        <f t="shared" ca="1" si="1460"/>
        <v>0.1</v>
      </c>
    </row>
    <row r="6819" spans="1:25" x14ac:dyDescent="0.2">
      <c r="A6819" t="s">
        <v>6114</v>
      </c>
      <c r="B6819">
        <v>14</v>
      </c>
      <c r="C6819">
        <v>53.86</v>
      </c>
      <c r="D6819">
        <v>3.85</v>
      </c>
      <c r="E6819">
        <v>41.59</v>
      </c>
      <c r="F6819">
        <v>2.97</v>
      </c>
      <c r="G6819">
        <v>36.76</v>
      </c>
      <c r="H6819">
        <v>2.63</v>
      </c>
      <c r="I6819">
        <v>37.32</v>
      </c>
      <c r="J6819">
        <v>2.67</v>
      </c>
      <c r="K6819">
        <v>39.07</v>
      </c>
      <c r="L6819">
        <v>2.79</v>
      </c>
      <c r="M6819" t="str">
        <f t="shared" ca="1" si="1461"/>
        <v>-</v>
      </c>
      <c r="N6819" t="str">
        <f t="shared" ca="1" si="1462"/>
        <v>-</v>
      </c>
      <c r="O6819" t="str">
        <f t="shared" ca="1" si="1463"/>
        <v>-</v>
      </c>
      <c r="P6819" t="str">
        <f t="shared" ca="1" si="1464"/>
        <v>YES</v>
      </c>
      <c r="Q6819" t="str">
        <f t="shared" ca="1" si="1465"/>
        <v>-</v>
      </c>
      <c r="R6819" t="str">
        <f t="shared" ca="1" si="1466"/>
        <v>YES</v>
      </c>
      <c r="S6819" t="str">
        <f t="shared" ca="1" si="1467"/>
        <v>-</v>
      </c>
      <c r="T6819" t="str">
        <f t="shared" ca="1" si="1468"/>
        <v>YES</v>
      </c>
      <c r="U6819" t="str">
        <f t="shared" ca="1" si="1469"/>
        <v>-</v>
      </c>
      <c r="V6819" t="str">
        <f t="shared" ca="1" si="1470"/>
        <v>YES</v>
      </c>
      <c r="W6819">
        <f t="shared" ca="1" si="1458"/>
        <v>53.86</v>
      </c>
      <c r="X6819" t="str">
        <f t="shared" si="1459"/>
        <v>C6813</v>
      </c>
      <c r="Y6819" s="4">
        <f t="shared" ca="1" si="1460"/>
        <v>0.4</v>
      </c>
    </row>
    <row r="6820" spans="1:25" x14ac:dyDescent="0.2">
      <c r="A6820" t="s">
        <v>6115</v>
      </c>
      <c r="B6820">
        <v>6</v>
      </c>
      <c r="C6820">
        <v>23.72</v>
      </c>
      <c r="D6820">
        <v>3.95</v>
      </c>
      <c r="E6820">
        <v>22.26</v>
      </c>
      <c r="F6820">
        <v>3.71</v>
      </c>
      <c r="G6820">
        <v>20.239999999999998</v>
      </c>
      <c r="H6820">
        <v>3.37</v>
      </c>
      <c r="I6820">
        <v>20.079999999999998</v>
      </c>
      <c r="J6820">
        <v>3.35</v>
      </c>
      <c r="K6820">
        <v>25.23</v>
      </c>
      <c r="L6820">
        <v>4.2</v>
      </c>
      <c r="M6820" t="str">
        <f t="shared" ca="1" si="1461"/>
        <v>YES</v>
      </c>
      <c r="N6820" t="str">
        <f t="shared" ca="1" si="1462"/>
        <v>-</v>
      </c>
      <c r="O6820" t="str">
        <f t="shared" ca="1" si="1463"/>
        <v>YES</v>
      </c>
      <c r="P6820" t="str">
        <f t="shared" ca="1" si="1464"/>
        <v>-</v>
      </c>
      <c r="Q6820" t="str">
        <f t="shared" ca="1" si="1465"/>
        <v>YES</v>
      </c>
      <c r="R6820" t="str">
        <f t="shared" ca="1" si="1466"/>
        <v>-</v>
      </c>
      <c r="S6820" t="str">
        <f t="shared" ca="1" si="1467"/>
        <v>-</v>
      </c>
      <c r="T6820" t="str">
        <f t="shared" ca="1" si="1468"/>
        <v>-</v>
      </c>
      <c r="U6820" t="str">
        <f t="shared" ca="1" si="1469"/>
        <v>-</v>
      </c>
      <c r="V6820" t="str">
        <f t="shared" ca="1" si="1470"/>
        <v>-</v>
      </c>
      <c r="W6820">
        <f t="shared" ca="1" si="1458"/>
        <v>23.72</v>
      </c>
      <c r="X6820" t="str">
        <f t="shared" si="1459"/>
        <v>C6813</v>
      </c>
      <c r="Y6820" s="4">
        <f t="shared" ca="1" si="1460"/>
        <v>0.3</v>
      </c>
    </row>
    <row r="6821" spans="1:25" x14ac:dyDescent="0.2">
      <c r="A6821" t="s">
        <v>6116</v>
      </c>
      <c r="B6821">
        <v>14</v>
      </c>
      <c r="C6821">
        <v>54.05</v>
      </c>
      <c r="D6821">
        <v>3.86</v>
      </c>
      <c r="E6821">
        <v>43.24</v>
      </c>
      <c r="F6821">
        <v>3.09</v>
      </c>
      <c r="G6821">
        <v>41.94</v>
      </c>
      <c r="H6821">
        <v>3</v>
      </c>
      <c r="I6821">
        <v>46.24</v>
      </c>
      <c r="J6821">
        <v>3.3</v>
      </c>
      <c r="K6821">
        <v>52.11</v>
      </c>
      <c r="L6821">
        <v>3.72</v>
      </c>
      <c r="M6821" t="str">
        <f t="shared" ca="1" si="1461"/>
        <v>-</v>
      </c>
      <c r="N6821" t="str">
        <f t="shared" ca="1" si="1462"/>
        <v>-</v>
      </c>
      <c r="O6821" t="str">
        <f t="shared" ca="1" si="1463"/>
        <v>-</v>
      </c>
      <c r="P6821" t="str">
        <f t="shared" ca="1" si="1464"/>
        <v>-</v>
      </c>
      <c r="Q6821" t="str">
        <f t="shared" ca="1" si="1465"/>
        <v>-</v>
      </c>
      <c r="R6821" t="str">
        <f t="shared" ca="1" si="1466"/>
        <v>-</v>
      </c>
      <c r="S6821" t="str">
        <f t="shared" ca="1" si="1467"/>
        <v>-</v>
      </c>
      <c r="T6821" t="str">
        <f t="shared" ca="1" si="1468"/>
        <v>-</v>
      </c>
      <c r="U6821" t="str">
        <f t="shared" ca="1" si="1469"/>
        <v>-</v>
      </c>
      <c r="V6821" t="str">
        <f t="shared" ca="1" si="1470"/>
        <v>-</v>
      </c>
      <c r="W6821">
        <f t="shared" ca="1" si="1458"/>
        <v>54.05</v>
      </c>
      <c r="X6821" t="str">
        <f t="shared" si="1459"/>
        <v>C6813</v>
      </c>
      <c r="Y6821" s="4">
        <f t="shared" ca="1" si="1460"/>
        <v>0</v>
      </c>
    </row>
    <row r="6822" spans="1:25" x14ac:dyDescent="0.2">
      <c r="A6822" t="s">
        <v>21</v>
      </c>
      <c r="M6822" t="str">
        <f t="shared" ca="1" si="1461"/>
        <v>-</v>
      </c>
      <c r="N6822" t="str">
        <f t="shared" ca="1" si="1462"/>
        <v>-</v>
      </c>
      <c r="O6822" t="str">
        <f t="shared" ca="1" si="1463"/>
        <v>-</v>
      </c>
      <c r="P6822" t="str">
        <f t="shared" ca="1" si="1464"/>
        <v>-</v>
      </c>
      <c r="Q6822" t="str">
        <f t="shared" ca="1" si="1465"/>
        <v>-</v>
      </c>
      <c r="R6822" t="str">
        <f t="shared" ca="1" si="1466"/>
        <v>-</v>
      </c>
      <c r="S6822" t="str">
        <f t="shared" ca="1" si="1467"/>
        <v>-</v>
      </c>
      <c r="T6822" t="str">
        <f t="shared" ca="1" si="1468"/>
        <v>-</v>
      </c>
      <c r="U6822" t="str">
        <f t="shared" ca="1" si="1469"/>
        <v>-</v>
      </c>
      <c r="V6822" t="str">
        <f t="shared" ca="1" si="1470"/>
        <v>-</v>
      </c>
      <c r="W6822">
        <f t="shared" ca="1" si="1458"/>
        <v>0</v>
      </c>
      <c r="X6822" t="str">
        <f t="shared" si="1459"/>
        <v>C6813</v>
      </c>
      <c r="Y6822" s="4" t="str">
        <f t="shared" si="1460"/>
        <v/>
      </c>
    </row>
    <row r="6823" spans="1:25" x14ac:dyDescent="0.2">
      <c r="A6823" t="s">
        <v>6117</v>
      </c>
      <c r="B6823">
        <v>7</v>
      </c>
      <c r="C6823">
        <v>26.44</v>
      </c>
      <c r="D6823">
        <v>3.78</v>
      </c>
      <c r="E6823">
        <v>21.46</v>
      </c>
      <c r="F6823">
        <v>3.07</v>
      </c>
      <c r="G6823">
        <v>19.62</v>
      </c>
      <c r="H6823">
        <v>2.8</v>
      </c>
      <c r="I6823">
        <v>17.260000000000002</v>
      </c>
      <c r="J6823">
        <v>2.4700000000000002</v>
      </c>
      <c r="K6823">
        <v>17.079999999999998</v>
      </c>
      <c r="L6823">
        <v>2.44</v>
      </c>
      <c r="M6823" t="str">
        <f t="shared" ca="1" si="1461"/>
        <v>YES</v>
      </c>
      <c r="N6823" t="str">
        <f t="shared" ca="1" si="1462"/>
        <v>-</v>
      </c>
      <c r="O6823" t="str">
        <f t="shared" ca="1" si="1463"/>
        <v>YES</v>
      </c>
      <c r="P6823" t="str">
        <f t="shared" ca="1" si="1464"/>
        <v>YES</v>
      </c>
      <c r="Q6823" t="str">
        <f t="shared" ca="1" si="1465"/>
        <v>YES</v>
      </c>
      <c r="R6823" t="str">
        <f t="shared" ca="1" si="1466"/>
        <v>YES</v>
      </c>
      <c r="S6823" t="str">
        <f t="shared" ca="1" si="1467"/>
        <v>YES</v>
      </c>
      <c r="T6823" t="str">
        <f t="shared" ca="1" si="1468"/>
        <v>YES</v>
      </c>
      <c r="U6823" t="str">
        <f t="shared" ca="1" si="1469"/>
        <v>YES</v>
      </c>
      <c r="V6823" t="str">
        <f t="shared" ca="1" si="1470"/>
        <v>YES</v>
      </c>
      <c r="W6823">
        <f t="shared" ca="1" si="1458"/>
        <v>26.44</v>
      </c>
      <c r="X6823" t="str">
        <f t="shared" si="1459"/>
        <v>C6823</v>
      </c>
      <c r="Y6823" s="4">
        <f t="shared" ca="1" si="1460"/>
        <v>0.9</v>
      </c>
    </row>
    <row r="6824" spans="1:25" x14ac:dyDescent="0.2">
      <c r="A6824" t="s">
        <v>6118</v>
      </c>
      <c r="B6824">
        <v>11</v>
      </c>
      <c r="C6824">
        <v>47.49</v>
      </c>
      <c r="D6824">
        <v>4.32</v>
      </c>
      <c r="E6824">
        <v>37.54</v>
      </c>
      <c r="F6824">
        <v>3.41</v>
      </c>
      <c r="G6824">
        <v>36.17</v>
      </c>
      <c r="H6824">
        <v>3.29</v>
      </c>
      <c r="I6824">
        <v>39.15</v>
      </c>
      <c r="J6824">
        <v>3.56</v>
      </c>
      <c r="K6824">
        <v>42.98</v>
      </c>
      <c r="L6824">
        <v>3.91</v>
      </c>
      <c r="M6824" t="str">
        <f t="shared" ca="1" si="1461"/>
        <v>-</v>
      </c>
      <c r="N6824" t="str">
        <f t="shared" ca="1" si="1462"/>
        <v>-</v>
      </c>
      <c r="O6824" t="str">
        <f t="shared" ca="1" si="1463"/>
        <v>-</v>
      </c>
      <c r="P6824" t="str">
        <f t="shared" ca="1" si="1464"/>
        <v>-</v>
      </c>
      <c r="Q6824" t="str">
        <f t="shared" ca="1" si="1465"/>
        <v>-</v>
      </c>
      <c r="R6824" t="str">
        <f t="shared" ca="1" si="1466"/>
        <v>-</v>
      </c>
      <c r="S6824" t="str">
        <f t="shared" ca="1" si="1467"/>
        <v>-</v>
      </c>
      <c r="T6824" t="str">
        <f t="shared" ca="1" si="1468"/>
        <v>-</v>
      </c>
      <c r="U6824" t="str">
        <f t="shared" ca="1" si="1469"/>
        <v>-</v>
      </c>
      <c r="V6824" t="str">
        <f t="shared" ca="1" si="1470"/>
        <v>-</v>
      </c>
      <c r="W6824">
        <f t="shared" ca="1" si="1458"/>
        <v>47.49</v>
      </c>
      <c r="X6824" t="str">
        <f t="shared" si="1459"/>
        <v>C6823</v>
      </c>
      <c r="Y6824" s="4">
        <f t="shared" ca="1" si="1460"/>
        <v>0</v>
      </c>
    </row>
    <row r="6825" spans="1:25" x14ac:dyDescent="0.2">
      <c r="A6825" t="s">
        <v>6119</v>
      </c>
      <c r="B6825">
        <v>7</v>
      </c>
      <c r="C6825">
        <v>26.75</v>
      </c>
      <c r="D6825">
        <v>3.82</v>
      </c>
      <c r="E6825">
        <v>21.81</v>
      </c>
      <c r="F6825">
        <v>3.12</v>
      </c>
      <c r="G6825">
        <v>19.989999999999998</v>
      </c>
      <c r="H6825">
        <v>2.86</v>
      </c>
      <c r="I6825">
        <v>17.579999999999998</v>
      </c>
      <c r="J6825">
        <v>2.5099999999999998</v>
      </c>
      <c r="K6825">
        <v>17.760000000000002</v>
      </c>
      <c r="L6825">
        <v>2.54</v>
      </c>
      <c r="M6825" t="str">
        <f t="shared" ca="1" si="1461"/>
        <v>-</v>
      </c>
      <c r="N6825" t="str">
        <f t="shared" ca="1" si="1462"/>
        <v>-</v>
      </c>
      <c r="O6825" t="str">
        <f t="shared" ca="1" si="1463"/>
        <v>-</v>
      </c>
      <c r="P6825" t="str">
        <f t="shared" ca="1" si="1464"/>
        <v>-</v>
      </c>
      <c r="Q6825" t="str">
        <f t="shared" ca="1" si="1465"/>
        <v>-</v>
      </c>
      <c r="R6825" t="str">
        <f t="shared" ca="1" si="1466"/>
        <v>-</v>
      </c>
      <c r="S6825" t="str">
        <f t="shared" ca="1" si="1467"/>
        <v>-</v>
      </c>
      <c r="T6825" t="str">
        <f t="shared" ca="1" si="1468"/>
        <v>-</v>
      </c>
      <c r="U6825" t="str">
        <f t="shared" ca="1" si="1469"/>
        <v>-</v>
      </c>
      <c r="V6825" t="str">
        <f t="shared" ca="1" si="1470"/>
        <v>-</v>
      </c>
      <c r="W6825">
        <f t="shared" ca="1" si="1458"/>
        <v>26.75</v>
      </c>
      <c r="X6825" t="str">
        <f t="shared" si="1459"/>
        <v>C6823</v>
      </c>
      <c r="Y6825" s="4">
        <f t="shared" ca="1" si="1460"/>
        <v>0</v>
      </c>
    </row>
    <row r="6826" spans="1:25" x14ac:dyDescent="0.2">
      <c r="A6826" t="s">
        <v>6120</v>
      </c>
      <c r="B6826">
        <v>10</v>
      </c>
      <c r="C6826">
        <v>37.19</v>
      </c>
      <c r="D6826">
        <v>3.72</v>
      </c>
      <c r="E6826">
        <v>37.46</v>
      </c>
      <c r="F6826">
        <v>3.75</v>
      </c>
      <c r="G6826">
        <v>33</v>
      </c>
      <c r="H6826">
        <v>3.3</v>
      </c>
      <c r="I6826">
        <v>31.28</v>
      </c>
      <c r="J6826">
        <v>3.13</v>
      </c>
      <c r="K6826">
        <v>34.979999999999997</v>
      </c>
      <c r="L6826">
        <v>3.5</v>
      </c>
      <c r="M6826" t="str">
        <f t="shared" ca="1" si="1461"/>
        <v>-</v>
      </c>
      <c r="N6826" t="str">
        <f t="shared" ca="1" si="1462"/>
        <v>-</v>
      </c>
      <c r="O6826" t="str">
        <f t="shared" ca="1" si="1463"/>
        <v>-</v>
      </c>
      <c r="P6826" t="str">
        <f t="shared" ca="1" si="1464"/>
        <v>-</v>
      </c>
      <c r="Q6826" t="str">
        <f t="shared" ca="1" si="1465"/>
        <v>-</v>
      </c>
      <c r="R6826" t="str">
        <f t="shared" ca="1" si="1466"/>
        <v>-</v>
      </c>
      <c r="S6826" t="str">
        <f t="shared" ca="1" si="1467"/>
        <v>-</v>
      </c>
      <c r="T6826" t="str">
        <f t="shared" ca="1" si="1468"/>
        <v>-</v>
      </c>
      <c r="U6826" t="str">
        <f t="shared" ca="1" si="1469"/>
        <v>-</v>
      </c>
      <c r="V6826" t="str">
        <f t="shared" ca="1" si="1470"/>
        <v>-</v>
      </c>
      <c r="W6826">
        <f t="shared" ca="1" si="1458"/>
        <v>37.19</v>
      </c>
      <c r="X6826" t="str">
        <f t="shared" si="1459"/>
        <v>C6823</v>
      </c>
      <c r="Y6826" s="4">
        <f t="shared" ca="1" si="1460"/>
        <v>0</v>
      </c>
    </row>
    <row r="6827" spans="1:25" x14ac:dyDescent="0.2">
      <c r="A6827" t="s">
        <v>6121</v>
      </c>
      <c r="B6827">
        <v>7</v>
      </c>
      <c r="C6827">
        <v>27.88</v>
      </c>
      <c r="D6827">
        <v>3.98</v>
      </c>
      <c r="E6827">
        <v>24.13</v>
      </c>
      <c r="F6827">
        <v>3.45</v>
      </c>
      <c r="G6827">
        <v>23.37</v>
      </c>
      <c r="H6827">
        <v>3.34</v>
      </c>
      <c r="I6827">
        <v>21.24</v>
      </c>
      <c r="J6827">
        <v>3.03</v>
      </c>
      <c r="K6827">
        <v>23.85</v>
      </c>
      <c r="L6827">
        <v>3.41</v>
      </c>
      <c r="M6827" t="str">
        <f t="shared" ca="1" si="1461"/>
        <v>-</v>
      </c>
      <c r="N6827" t="str">
        <f t="shared" ca="1" si="1462"/>
        <v>-</v>
      </c>
      <c r="O6827" t="str">
        <f t="shared" ca="1" si="1463"/>
        <v>-</v>
      </c>
      <c r="P6827" t="str">
        <f t="shared" ca="1" si="1464"/>
        <v>-</v>
      </c>
      <c r="Q6827" t="str">
        <f t="shared" ca="1" si="1465"/>
        <v>-</v>
      </c>
      <c r="R6827" t="str">
        <f t="shared" ca="1" si="1466"/>
        <v>-</v>
      </c>
      <c r="S6827" t="str">
        <f t="shared" ca="1" si="1467"/>
        <v>-</v>
      </c>
      <c r="T6827" t="str">
        <f t="shared" ca="1" si="1468"/>
        <v>-</v>
      </c>
      <c r="U6827" t="str">
        <f t="shared" ca="1" si="1469"/>
        <v>-</v>
      </c>
      <c r="V6827" t="str">
        <f t="shared" ca="1" si="1470"/>
        <v>-</v>
      </c>
      <c r="W6827">
        <f t="shared" ca="1" si="1458"/>
        <v>27.88</v>
      </c>
      <c r="X6827" t="str">
        <f t="shared" si="1459"/>
        <v>C6823</v>
      </c>
      <c r="Y6827" s="4">
        <f t="shared" ca="1" si="1460"/>
        <v>0</v>
      </c>
    </row>
    <row r="6828" spans="1:25" x14ac:dyDescent="0.2">
      <c r="A6828" t="s">
        <v>6122</v>
      </c>
      <c r="B6828">
        <v>11</v>
      </c>
      <c r="C6828">
        <v>49.37</v>
      </c>
      <c r="D6828">
        <v>4.49</v>
      </c>
      <c r="E6828">
        <v>37.64</v>
      </c>
      <c r="F6828">
        <v>3.42</v>
      </c>
      <c r="G6828">
        <v>36.19</v>
      </c>
      <c r="H6828">
        <v>3.29</v>
      </c>
      <c r="I6828">
        <v>38.520000000000003</v>
      </c>
      <c r="J6828">
        <v>3.5</v>
      </c>
      <c r="K6828">
        <v>42.71</v>
      </c>
      <c r="L6828">
        <v>3.88</v>
      </c>
      <c r="M6828" t="str">
        <f t="shared" ca="1" si="1461"/>
        <v>-</v>
      </c>
      <c r="N6828" t="str">
        <f t="shared" ca="1" si="1462"/>
        <v>-</v>
      </c>
      <c r="O6828" t="str">
        <f t="shared" ca="1" si="1463"/>
        <v>-</v>
      </c>
      <c r="P6828" t="str">
        <f t="shared" ca="1" si="1464"/>
        <v>-</v>
      </c>
      <c r="Q6828" t="str">
        <f t="shared" ca="1" si="1465"/>
        <v>-</v>
      </c>
      <c r="R6828" t="str">
        <f t="shared" ca="1" si="1466"/>
        <v>-</v>
      </c>
      <c r="S6828" t="str">
        <f t="shared" ca="1" si="1467"/>
        <v>-</v>
      </c>
      <c r="T6828" t="str">
        <f t="shared" ca="1" si="1468"/>
        <v>-</v>
      </c>
      <c r="U6828" t="str">
        <f t="shared" ca="1" si="1469"/>
        <v>-</v>
      </c>
      <c r="V6828" t="str">
        <f t="shared" ca="1" si="1470"/>
        <v>-</v>
      </c>
      <c r="W6828">
        <f t="shared" ca="1" si="1458"/>
        <v>49.37</v>
      </c>
      <c r="X6828" t="str">
        <f t="shared" si="1459"/>
        <v>C6823</v>
      </c>
      <c r="Y6828" s="4">
        <f t="shared" ca="1" si="1460"/>
        <v>0</v>
      </c>
    </row>
    <row r="6829" spans="1:25" x14ac:dyDescent="0.2">
      <c r="A6829" t="s">
        <v>6123</v>
      </c>
      <c r="B6829">
        <v>10</v>
      </c>
      <c r="C6829">
        <v>36.06</v>
      </c>
      <c r="D6829">
        <v>3.61</v>
      </c>
      <c r="E6829">
        <v>35.700000000000003</v>
      </c>
      <c r="F6829">
        <v>3.57</v>
      </c>
      <c r="G6829">
        <v>30.62</v>
      </c>
      <c r="H6829">
        <v>3.06</v>
      </c>
      <c r="I6829">
        <v>28.66</v>
      </c>
      <c r="J6829">
        <v>2.87</v>
      </c>
      <c r="K6829">
        <v>30.64</v>
      </c>
      <c r="L6829">
        <v>3.06</v>
      </c>
      <c r="M6829" t="str">
        <f t="shared" ca="1" si="1461"/>
        <v>-</v>
      </c>
      <c r="N6829" t="str">
        <f t="shared" ca="1" si="1462"/>
        <v>YES</v>
      </c>
      <c r="O6829" t="str">
        <f t="shared" ca="1" si="1463"/>
        <v>-</v>
      </c>
      <c r="P6829" t="str">
        <f t="shared" ca="1" si="1464"/>
        <v>-</v>
      </c>
      <c r="Q6829" t="str">
        <f t="shared" ca="1" si="1465"/>
        <v>-</v>
      </c>
      <c r="R6829" t="str">
        <f t="shared" ca="1" si="1466"/>
        <v>-</v>
      </c>
      <c r="S6829" t="str">
        <f t="shared" ca="1" si="1467"/>
        <v>-</v>
      </c>
      <c r="T6829" t="str">
        <f t="shared" ca="1" si="1468"/>
        <v>-</v>
      </c>
      <c r="U6829" t="str">
        <f t="shared" ca="1" si="1469"/>
        <v>-</v>
      </c>
      <c r="V6829" t="str">
        <f t="shared" ca="1" si="1470"/>
        <v>-</v>
      </c>
      <c r="W6829">
        <f t="shared" ca="1" si="1458"/>
        <v>36.06</v>
      </c>
      <c r="X6829" t="str">
        <f t="shared" si="1459"/>
        <v>C6823</v>
      </c>
      <c r="Y6829" s="4">
        <f t="shared" ca="1" si="1460"/>
        <v>0.1</v>
      </c>
    </row>
    <row r="6830" spans="1:25" x14ac:dyDescent="0.2">
      <c r="A6830" t="s">
        <v>6124</v>
      </c>
      <c r="B6830">
        <v>11</v>
      </c>
      <c r="C6830">
        <v>48.68</v>
      </c>
      <c r="D6830">
        <v>4.43</v>
      </c>
      <c r="E6830">
        <v>40.130000000000003</v>
      </c>
      <c r="F6830">
        <v>3.65</v>
      </c>
      <c r="G6830">
        <v>38.880000000000003</v>
      </c>
      <c r="H6830">
        <v>3.53</v>
      </c>
      <c r="I6830">
        <v>40.880000000000003</v>
      </c>
      <c r="J6830">
        <v>3.72</v>
      </c>
      <c r="K6830">
        <v>44.57</v>
      </c>
      <c r="L6830">
        <v>4.05</v>
      </c>
      <c r="M6830" t="str">
        <f t="shared" ca="1" si="1461"/>
        <v>-</v>
      </c>
      <c r="N6830" t="str">
        <f t="shared" ca="1" si="1462"/>
        <v>-</v>
      </c>
      <c r="O6830" t="str">
        <f t="shared" ca="1" si="1463"/>
        <v>-</v>
      </c>
      <c r="P6830" t="str">
        <f t="shared" ca="1" si="1464"/>
        <v>-</v>
      </c>
      <c r="Q6830" t="str">
        <f t="shared" ca="1" si="1465"/>
        <v>-</v>
      </c>
      <c r="R6830" t="str">
        <f t="shared" ca="1" si="1466"/>
        <v>-</v>
      </c>
      <c r="S6830" t="str">
        <f t="shared" ca="1" si="1467"/>
        <v>-</v>
      </c>
      <c r="T6830" t="str">
        <f t="shared" ca="1" si="1468"/>
        <v>-</v>
      </c>
      <c r="U6830" t="str">
        <f t="shared" ca="1" si="1469"/>
        <v>-</v>
      </c>
      <c r="V6830" t="str">
        <f t="shared" ca="1" si="1470"/>
        <v>-</v>
      </c>
      <c r="W6830">
        <f t="shared" ca="1" si="1458"/>
        <v>48.68</v>
      </c>
      <c r="X6830" t="str">
        <f t="shared" si="1459"/>
        <v>C6823</v>
      </c>
      <c r="Y6830" s="4">
        <f t="shared" ca="1" si="1460"/>
        <v>0</v>
      </c>
    </row>
    <row r="6831" spans="1:25" x14ac:dyDescent="0.2">
      <c r="A6831" t="s">
        <v>6125</v>
      </c>
      <c r="B6831">
        <v>10</v>
      </c>
      <c r="C6831">
        <v>36.5</v>
      </c>
      <c r="D6831">
        <v>3.65</v>
      </c>
      <c r="E6831">
        <v>36.67</v>
      </c>
      <c r="F6831">
        <v>3.67</v>
      </c>
      <c r="G6831">
        <v>31.92</v>
      </c>
      <c r="H6831">
        <v>3.19</v>
      </c>
      <c r="I6831">
        <v>30.11</v>
      </c>
      <c r="J6831">
        <v>3.01</v>
      </c>
      <c r="K6831">
        <v>32.26</v>
      </c>
      <c r="L6831">
        <v>3.23</v>
      </c>
      <c r="M6831" t="str">
        <f t="shared" ca="1" si="1461"/>
        <v>-</v>
      </c>
      <c r="N6831" t="str">
        <f t="shared" ca="1" si="1462"/>
        <v>-</v>
      </c>
      <c r="O6831" t="str">
        <f t="shared" ca="1" si="1463"/>
        <v>-</v>
      </c>
      <c r="P6831" t="str">
        <f t="shared" ca="1" si="1464"/>
        <v>-</v>
      </c>
      <c r="Q6831" t="str">
        <f t="shared" ca="1" si="1465"/>
        <v>-</v>
      </c>
      <c r="R6831" t="str">
        <f t="shared" ca="1" si="1466"/>
        <v>-</v>
      </c>
      <c r="S6831" t="str">
        <f t="shared" ca="1" si="1467"/>
        <v>-</v>
      </c>
      <c r="T6831" t="str">
        <f t="shared" ca="1" si="1468"/>
        <v>-</v>
      </c>
      <c r="U6831" t="str">
        <f t="shared" ca="1" si="1469"/>
        <v>-</v>
      </c>
      <c r="V6831" t="str">
        <f t="shared" ca="1" si="1470"/>
        <v>-</v>
      </c>
      <c r="W6831">
        <f t="shared" ca="1" si="1458"/>
        <v>36.5</v>
      </c>
      <c r="X6831" t="str">
        <f t="shared" si="1459"/>
        <v>C6823</v>
      </c>
      <c r="Y6831" s="4">
        <f t="shared" ca="1" si="1460"/>
        <v>0</v>
      </c>
    </row>
    <row r="6832" spans="1:25" x14ac:dyDescent="0.2">
      <c r="A6832" t="s">
        <v>21</v>
      </c>
      <c r="M6832" t="str">
        <f t="shared" ca="1" si="1461"/>
        <v>-</v>
      </c>
      <c r="N6832" t="str">
        <f t="shared" ca="1" si="1462"/>
        <v>-</v>
      </c>
      <c r="O6832" t="str">
        <f t="shared" ca="1" si="1463"/>
        <v>-</v>
      </c>
      <c r="P6832" t="str">
        <f t="shared" ca="1" si="1464"/>
        <v>-</v>
      </c>
      <c r="Q6832" t="str">
        <f t="shared" ca="1" si="1465"/>
        <v>-</v>
      </c>
      <c r="R6832" t="str">
        <f t="shared" ca="1" si="1466"/>
        <v>-</v>
      </c>
      <c r="S6832" t="str">
        <f t="shared" ca="1" si="1467"/>
        <v>-</v>
      </c>
      <c r="T6832" t="str">
        <f t="shared" ca="1" si="1468"/>
        <v>-</v>
      </c>
      <c r="U6832" t="str">
        <f t="shared" ca="1" si="1469"/>
        <v>-</v>
      </c>
      <c r="V6832" t="str">
        <f t="shared" ca="1" si="1470"/>
        <v>-</v>
      </c>
      <c r="W6832">
        <f t="shared" ca="1" si="1458"/>
        <v>0</v>
      </c>
      <c r="X6832" t="str">
        <f t="shared" si="1459"/>
        <v>C6823</v>
      </c>
      <c r="Y6832" s="4" t="str">
        <f t="shared" si="1460"/>
        <v/>
      </c>
    </row>
    <row r="6833" spans="1:25" x14ac:dyDescent="0.2">
      <c r="A6833" t="s">
        <v>6126</v>
      </c>
      <c r="B6833">
        <v>10</v>
      </c>
      <c r="C6833">
        <v>38.479999999999997</v>
      </c>
      <c r="D6833">
        <v>3.85</v>
      </c>
      <c r="E6833">
        <v>37.25</v>
      </c>
      <c r="F6833">
        <v>3.72</v>
      </c>
      <c r="G6833">
        <v>33.270000000000003</v>
      </c>
      <c r="H6833">
        <v>3.33</v>
      </c>
      <c r="I6833">
        <v>33.64</v>
      </c>
      <c r="J6833">
        <v>3.36</v>
      </c>
      <c r="K6833">
        <v>39.49</v>
      </c>
      <c r="L6833">
        <v>3.95</v>
      </c>
      <c r="M6833" t="str">
        <f t="shared" ca="1" si="1461"/>
        <v>-</v>
      </c>
      <c r="N6833" t="str">
        <f t="shared" ca="1" si="1462"/>
        <v>-</v>
      </c>
      <c r="O6833" t="str">
        <f t="shared" ca="1" si="1463"/>
        <v>-</v>
      </c>
      <c r="P6833" t="str">
        <f t="shared" ca="1" si="1464"/>
        <v>-</v>
      </c>
      <c r="Q6833" t="str">
        <f t="shared" ca="1" si="1465"/>
        <v>-</v>
      </c>
      <c r="R6833" t="str">
        <f t="shared" ca="1" si="1466"/>
        <v>-</v>
      </c>
      <c r="S6833" t="str">
        <f t="shared" ca="1" si="1467"/>
        <v>-</v>
      </c>
      <c r="T6833" t="str">
        <f t="shared" ca="1" si="1468"/>
        <v>-</v>
      </c>
      <c r="U6833" t="str">
        <f t="shared" ca="1" si="1469"/>
        <v>-</v>
      </c>
      <c r="V6833" t="str">
        <f t="shared" ca="1" si="1470"/>
        <v>-</v>
      </c>
      <c r="W6833">
        <f t="shared" ca="1" si="1458"/>
        <v>38.479999999999997</v>
      </c>
      <c r="X6833" t="str">
        <f t="shared" si="1459"/>
        <v>C6833</v>
      </c>
      <c r="Y6833" s="4">
        <f t="shared" ca="1" si="1460"/>
        <v>0</v>
      </c>
    </row>
    <row r="6834" spans="1:25" x14ac:dyDescent="0.2">
      <c r="A6834" t="s">
        <v>6127</v>
      </c>
      <c r="B6834">
        <v>8</v>
      </c>
      <c r="C6834">
        <v>30.54</v>
      </c>
      <c r="D6834">
        <v>3.82</v>
      </c>
      <c r="E6834">
        <v>29.05</v>
      </c>
      <c r="F6834">
        <v>3.63</v>
      </c>
      <c r="G6834">
        <v>33.630000000000003</v>
      </c>
      <c r="H6834">
        <v>4.2</v>
      </c>
      <c r="I6834">
        <v>30.22</v>
      </c>
      <c r="J6834">
        <v>3.78</v>
      </c>
      <c r="K6834">
        <v>34.79</v>
      </c>
      <c r="L6834">
        <v>4.3499999999999996</v>
      </c>
      <c r="M6834" t="str">
        <f t="shared" ca="1" si="1461"/>
        <v>YES</v>
      </c>
      <c r="N6834" t="str">
        <f t="shared" ca="1" si="1462"/>
        <v>YES</v>
      </c>
      <c r="O6834" t="str">
        <f t="shared" ca="1" si="1463"/>
        <v>-</v>
      </c>
      <c r="P6834" t="str">
        <f t="shared" ca="1" si="1464"/>
        <v>-</v>
      </c>
      <c r="Q6834" t="str">
        <f t="shared" ca="1" si="1465"/>
        <v>-</v>
      </c>
      <c r="R6834" t="str">
        <f t="shared" ca="1" si="1466"/>
        <v>-</v>
      </c>
      <c r="S6834" t="str">
        <f t="shared" ca="1" si="1467"/>
        <v>-</v>
      </c>
      <c r="T6834" t="str">
        <f t="shared" ca="1" si="1468"/>
        <v>-</v>
      </c>
      <c r="U6834" t="str">
        <f t="shared" ca="1" si="1469"/>
        <v>-</v>
      </c>
      <c r="V6834" t="str">
        <f t="shared" ca="1" si="1470"/>
        <v>-</v>
      </c>
      <c r="W6834">
        <f t="shared" ca="1" si="1458"/>
        <v>30.54</v>
      </c>
      <c r="X6834" t="str">
        <f t="shared" si="1459"/>
        <v>C6833</v>
      </c>
      <c r="Y6834" s="4">
        <f t="shared" ca="1" si="1460"/>
        <v>0.2</v>
      </c>
    </row>
    <row r="6835" spans="1:25" x14ac:dyDescent="0.2">
      <c r="A6835" t="s">
        <v>6128</v>
      </c>
      <c r="B6835">
        <v>8</v>
      </c>
      <c r="C6835">
        <v>31.66</v>
      </c>
      <c r="D6835">
        <v>3.96</v>
      </c>
      <c r="E6835">
        <v>25.33</v>
      </c>
      <c r="F6835">
        <v>3.17</v>
      </c>
      <c r="G6835">
        <v>20.38</v>
      </c>
      <c r="H6835">
        <v>2.5499999999999998</v>
      </c>
      <c r="I6835">
        <v>18.03</v>
      </c>
      <c r="J6835">
        <v>2.25</v>
      </c>
      <c r="K6835">
        <v>18.329999999999998</v>
      </c>
      <c r="L6835">
        <v>2.29</v>
      </c>
      <c r="M6835" t="str">
        <f t="shared" ca="1" si="1461"/>
        <v>-</v>
      </c>
      <c r="N6835" t="str">
        <f t="shared" ca="1" si="1462"/>
        <v>-</v>
      </c>
      <c r="O6835" t="str">
        <f t="shared" ca="1" si="1463"/>
        <v>YES</v>
      </c>
      <c r="P6835" t="str">
        <f t="shared" ca="1" si="1464"/>
        <v>YES</v>
      </c>
      <c r="Q6835" t="str">
        <f t="shared" ca="1" si="1465"/>
        <v>YES</v>
      </c>
      <c r="R6835" t="str">
        <f t="shared" ca="1" si="1466"/>
        <v>YES</v>
      </c>
      <c r="S6835" t="str">
        <f t="shared" ca="1" si="1467"/>
        <v>YES</v>
      </c>
      <c r="T6835" t="str">
        <f t="shared" ca="1" si="1468"/>
        <v>YES</v>
      </c>
      <c r="U6835" t="str">
        <f t="shared" ca="1" si="1469"/>
        <v>YES</v>
      </c>
      <c r="V6835" t="str">
        <f t="shared" ca="1" si="1470"/>
        <v>YES</v>
      </c>
      <c r="W6835">
        <f t="shared" ca="1" si="1458"/>
        <v>31.66</v>
      </c>
      <c r="X6835" t="str">
        <f t="shared" si="1459"/>
        <v>C6833</v>
      </c>
      <c r="Y6835" s="4">
        <f t="shared" ca="1" si="1460"/>
        <v>0.8</v>
      </c>
    </row>
    <row r="6836" spans="1:25" x14ac:dyDescent="0.2">
      <c r="A6836" t="s">
        <v>6129</v>
      </c>
      <c r="B6836">
        <v>8</v>
      </c>
      <c r="C6836">
        <v>32.58</v>
      </c>
      <c r="D6836">
        <v>4.07</v>
      </c>
      <c r="E6836">
        <v>33.06</v>
      </c>
      <c r="F6836">
        <v>4.13</v>
      </c>
      <c r="G6836">
        <v>36.340000000000003</v>
      </c>
      <c r="H6836">
        <v>4.54</v>
      </c>
      <c r="I6836">
        <v>38.69</v>
      </c>
      <c r="J6836">
        <v>4.84</v>
      </c>
      <c r="K6836">
        <v>40.840000000000003</v>
      </c>
      <c r="L6836">
        <v>5.0999999999999996</v>
      </c>
      <c r="M6836" t="str">
        <f t="shared" ca="1" si="1461"/>
        <v>-</v>
      </c>
      <c r="N6836" t="str">
        <f t="shared" ca="1" si="1462"/>
        <v>-</v>
      </c>
      <c r="O6836" t="str">
        <f t="shared" ca="1" si="1463"/>
        <v>-</v>
      </c>
      <c r="P6836" t="str">
        <f t="shared" ca="1" si="1464"/>
        <v>-</v>
      </c>
      <c r="Q6836" t="str">
        <f t="shared" ca="1" si="1465"/>
        <v>-</v>
      </c>
      <c r="R6836" t="str">
        <f t="shared" ca="1" si="1466"/>
        <v>-</v>
      </c>
      <c r="S6836" t="str">
        <f t="shared" ca="1" si="1467"/>
        <v>-</v>
      </c>
      <c r="T6836" t="str">
        <f t="shared" ca="1" si="1468"/>
        <v>-</v>
      </c>
      <c r="U6836" t="str">
        <f t="shared" ca="1" si="1469"/>
        <v>-</v>
      </c>
      <c r="V6836" t="str">
        <f t="shared" ca="1" si="1470"/>
        <v>-</v>
      </c>
      <c r="W6836">
        <f t="shared" ca="1" si="1458"/>
        <v>32.58</v>
      </c>
      <c r="X6836" t="str">
        <f t="shared" si="1459"/>
        <v>C6833</v>
      </c>
      <c r="Y6836" s="4">
        <f t="shared" ca="1" si="1460"/>
        <v>0</v>
      </c>
    </row>
    <row r="6837" spans="1:25" x14ac:dyDescent="0.2">
      <c r="A6837" t="s">
        <v>6130</v>
      </c>
      <c r="B6837">
        <v>10</v>
      </c>
      <c r="C6837">
        <v>38.5</v>
      </c>
      <c r="D6837">
        <v>3.85</v>
      </c>
      <c r="E6837">
        <v>38.299999999999997</v>
      </c>
      <c r="F6837">
        <v>3.83</v>
      </c>
      <c r="G6837">
        <v>38.46</v>
      </c>
      <c r="H6837">
        <v>3.85</v>
      </c>
      <c r="I6837">
        <v>39.36</v>
      </c>
      <c r="J6837">
        <v>3.94</v>
      </c>
      <c r="K6837">
        <v>44.29</v>
      </c>
      <c r="L6837">
        <v>4.43</v>
      </c>
      <c r="M6837" t="str">
        <f t="shared" ca="1" si="1461"/>
        <v>-</v>
      </c>
      <c r="N6837" t="str">
        <f t="shared" ca="1" si="1462"/>
        <v>-</v>
      </c>
      <c r="O6837" t="str">
        <f t="shared" ca="1" si="1463"/>
        <v>-</v>
      </c>
      <c r="P6837" t="str">
        <f t="shared" ca="1" si="1464"/>
        <v>-</v>
      </c>
      <c r="Q6837" t="str">
        <f t="shared" ca="1" si="1465"/>
        <v>-</v>
      </c>
      <c r="R6837" t="str">
        <f t="shared" ca="1" si="1466"/>
        <v>-</v>
      </c>
      <c r="S6837" t="str">
        <f t="shared" ca="1" si="1467"/>
        <v>-</v>
      </c>
      <c r="T6837" t="str">
        <f t="shared" ca="1" si="1468"/>
        <v>-</v>
      </c>
      <c r="U6837" t="str">
        <f t="shared" ca="1" si="1469"/>
        <v>-</v>
      </c>
      <c r="V6837" t="str">
        <f t="shared" ca="1" si="1470"/>
        <v>-</v>
      </c>
      <c r="W6837">
        <f t="shared" ca="1" si="1458"/>
        <v>38.5</v>
      </c>
      <c r="X6837" t="str">
        <f t="shared" si="1459"/>
        <v>C6833</v>
      </c>
      <c r="Y6837" s="4">
        <f t="shared" ca="1" si="1460"/>
        <v>0</v>
      </c>
    </row>
    <row r="6838" spans="1:25" x14ac:dyDescent="0.2">
      <c r="A6838" t="s">
        <v>6131</v>
      </c>
      <c r="B6838">
        <v>10</v>
      </c>
      <c r="C6838">
        <v>39.11</v>
      </c>
      <c r="D6838">
        <v>3.91</v>
      </c>
      <c r="E6838">
        <v>37.409999999999997</v>
      </c>
      <c r="F6838">
        <v>3.74</v>
      </c>
      <c r="G6838">
        <v>33.47</v>
      </c>
      <c r="H6838">
        <v>3.35</v>
      </c>
      <c r="I6838">
        <v>34.61</v>
      </c>
      <c r="J6838">
        <v>3.46</v>
      </c>
      <c r="K6838">
        <v>40.01</v>
      </c>
      <c r="L6838">
        <v>4</v>
      </c>
      <c r="M6838" t="str">
        <f t="shared" ca="1" si="1461"/>
        <v>-</v>
      </c>
      <c r="N6838" t="str">
        <f t="shared" ca="1" si="1462"/>
        <v>-</v>
      </c>
      <c r="O6838" t="str">
        <f t="shared" ca="1" si="1463"/>
        <v>-</v>
      </c>
      <c r="P6838" t="str">
        <f t="shared" ca="1" si="1464"/>
        <v>-</v>
      </c>
      <c r="Q6838" t="str">
        <f t="shared" ca="1" si="1465"/>
        <v>-</v>
      </c>
      <c r="R6838" t="str">
        <f t="shared" ca="1" si="1466"/>
        <v>-</v>
      </c>
      <c r="S6838" t="str">
        <f t="shared" ca="1" si="1467"/>
        <v>-</v>
      </c>
      <c r="T6838" t="str">
        <f t="shared" ca="1" si="1468"/>
        <v>-</v>
      </c>
      <c r="U6838" t="str">
        <f t="shared" ca="1" si="1469"/>
        <v>-</v>
      </c>
      <c r="V6838" t="str">
        <f t="shared" ca="1" si="1470"/>
        <v>-</v>
      </c>
      <c r="W6838">
        <f t="shared" ca="1" si="1458"/>
        <v>39.11</v>
      </c>
      <c r="X6838" t="str">
        <f t="shared" si="1459"/>
        <v>C6833</v>
      </c>
      <c r="Y6838" s="4">
        <f t="shared" ca="1" si="1460"/>
        <v>0</v>
      </c>
    </row>
    <row r="6839" spans="1:25" x14ac:dyDescent="0.2">
      <c r="A6839" t="s">
        <v>6132</v>
      </c>
      <c r="B6839">
        <v>8</v>
      </c>
      <c r="C6839">
        <v>30.97</v>
      </c>
      <c r="D6839">
        <v>3.87</v>
      </c>
      <c r="E6839">
        <v>32.450000000000003</v>
      </c>
      <c r="F6839">
        <v>4.0599999999999996</v>
      </c>
      <c r="G6839">
        <v>34.4</v>
      </c>
      <c r="H6839">
        <v>4.3</v>
      </c>
      <c r="I6839">
        <v>33.69</v>
      </c>
      <c r="J6839">
        <v>4.21</v>
      </c>
      <c r="K6839">
        <v>38.81</v>
      </c>
      <c r="L6839">
        <v>4.8499999999999996</v>
      </c>
      <c r="M6839" t="str">
        <f t="shared" ca="1" si="1461"/>
        <v>-</v>
      </c>
      <c r="N6839" t="str">
        <f t="shared" ca="1" si="1462"/>
        <v>-</v>
      </c>
      <c r="O6839" t="str">
        <f t="shared" ca="1" si="1463"/>
        <v>-</v>
      </c>
      <c r="P6839" t="str">
        <f t="shared" ca="1" si="1464"/>
        <v>-</v>
      </c>
      <c r="Q6839" t="str">
        <f t="shared" ca="1" si="1465"/>
        <v>-</v>
      </c>
      <c r="R6839" t="str">
        <f t="shared" ca="1" si="1466"/>
        <v>-</v>
      </c>
      <c r="S6839" t="str">
        <f t="shared" ca="1" si="1467"/>
        <v>-</v>
      </c>
      <c r="T6839" t="str">
        <f t="shared" ca="1" si="1468"/>
        <v>-</v>
      </c>
      <c r="U6839" t="str">
        <f t="shared" ca="1" si="1469"/>
        <v>-</v>
      </c>
      <c r="V6839" t="str">
        <f t="shared" ca="1" si="1470"/>
        <v>-</v>
      </c>
      <c r="W6839">
        <f t="shared" ca="1" si="1458"/>
        <v>30.97</v>
      </c>
      <c r="X6839" t="str">
        <f t="shared" si="1459"/>
        <v>C6833</v>
      </c>
      <c r="Y6839" s="4">
        <f t="shared" ca="1" si="1460"/>
        <v>0</v>
      </c>
    </row>
    <row r="6840" spans="1:25" x14ac:dyDescent="0.2">
      <c r="A6840" t="s">
        <v>6133</v>
      </c>
      <c r="B6840">
        <v>8</v>
      </c>
      <c r="C6840">
        <v>31.99</v>
      </c>
      <c r="D6840">
        <v>4</v>
      </c>
      <c r="E6840">
        <v>25.85</v>
      </c>
      <c r="F6840">
        <v>3.23</v>
      </c>
      <c r="G6840">
        <v>20.96</v>
      </c>
      <c r="H6840">
        <v>2.62</v>
      </c>
      <c r="I6840">
        <v>18.37</v>
      </c>
      <c r="J6840">
        <v>2.2999999999999998</v>
      </c>
      <c r="K6840">
        <v>19.66</v>
      </c>
      <c r="L6840">
        <v>2.46</v>
      </c>
      <c r="M6840" t="str">
        <f t="shared" ca="1" si="1461"/>
        <v>-</v>
      </c>
      <c r="N6840" t="str">
        <f t="shared" ca="1" si="1462"/>
        <v>-</v>
      </c>
      <c r="O6840" t="str">
        <f t="shared" ca="1" si="1463"/>
        <v>-</v>
      </c>
      <c r="P6840" t="str">
        <f t="shared" ca="1" si="1464"/>
        <v>-</v>
      </c>
      <c r="Q6840" t="str">
        <f t="shared" ca="1" si="1465"/>
        <v>-</v>
      </c>
      <c r="R6840" t="str">
        <f t="shared" ca="1" si="1466"/>
        <v>-</v>
      </c>
      <c r="S6840" t="str">
        <f t="shared" ca="1" si="1467"/>
        <v>-</v>
      </c>
      <c r="T6840" t="str">
        <f t="shared" ca="1" si="1468"/>
        <v>-</v>
      </c>
      <c r="U6840" t="str">
        <f t="shared" ca="1" si="1469"/>
        <v>-</v>
      </c>
      <c r="V6840" t="str">
        <f t="shared" ca="1" si="1470"/>
        <v>-</v>
      </c>
      <c r="W6840">
        <f t="shared" ca="1" si="1458"/>
        <v>31.99</v>
      </c>
      <c r="X6840" t="str">
        <f t="shared" si="1459"/>
        <v>C6833</v>
      </c>
      <c r="Y6840" s="4">
        <f t="shared" ca="1" si="1460"/>
        <v>0</v>
      </c>
    </row>
    <row r="6841" spans="1:25" x14ac:dyDescent="0.2">
      <c r="A6841" t="s">
        <v>6134</v>
      </c>
      <c r="B6841">
        <v>8</v>
      </c>
      <c r="C6841">
        <v>32.01</v>
      </c>
      <c r="D6841">
        <v>4</v>
      </c>
      <c r="E6841">
        <v>26.25</v>
      </c>
      <c r="F6841">
        <v>3.28</v>
      </c>
      <c r="G6841">
        <v>21.39</v>
      </c>
      <c r="H6841">
        <v>2.67</v>
      </c>
      <c r="I6841">
        <v>19.05</v>
      </c>
      <c r="J6841">
        <v>2.38</v>
      </c>
      <c r="K6841">
        <v>20.9</v>
      </c>
      <c r="L6841">
        <v>2.61</v>
      </c>
      <c r="M6841" t="str">
        <f t="shared" ca="1" si="1461"/>
        <v>-</v>
      </c>
      <c r="N6841" t="str">
        <f t="shared" ca="1" si="1462"/>
        <v>-</v>
      </c>
      <c r="O6841" t="str">
        <f t="shared" ca="1" si="1463"/>
        <v>-</v>
      </c>
      <c r="P6841" t="str">
        <f t="shared" ca="1" si="1464"/>
        <v>-</v>
      </c>
      <c r="Q6841" t="str">
        <f t="shared" ca="1" si="1465"/>
        <v>-</v>
      </c>
      <c r="R6841" t="str">
        <f t="shared" ca="1" si="1466"/>
        <v>-</v>
      </c>
      <c r="S6841" t="str">
        <f t="shared" ca="1" si="1467"/>
        <v>-</v>
      </c>
      <c r="T6841" t="str">
        <f t="shared" ca="1" si="1468"/>
        <v>-</v>
      </c>
      <c r="U6841" t="str">
        <f t="shared" ca="1" si="1469"/>
        <v>-</v>
      </c>
      <c r="V6841" t="str">
        <f t="shared" ca="1" si="1470"/>
        <v>-</v>
      </c>
      <c r="W6841">
        <f t="shared" ca="1" si="1458"/>
        <v>32.01</v>
      </c>
      <c r="X6841" t="str">
        <f t="shared" si="1459"/>
        <v>C6833</v>
      </c>
      <c r="Y6841" s="4">
        <f t="shared" ca="1" si="1460"/>
        <v>0</v>
      </c>
    </row>
    <row r="6842" spans="1:25" x14ac:dyDescent="0.2">
      <c r="A6842" t="s">
        <v>21</v>
      </c>
      <c r="M6842" t="str">
        <f t="shared" ca="1" si="1461"/>
        <v>-</v>
      </c>
      <c r="N6842" t="str">
        <f t="shared" ca="1" si="1462"/>
        <v>-</v>
      </c>
      <c r="O6842" t="str">
        <f t="shared" ca="1" si="1463"/>
        <v>-</v>
      </c>
      <c r="P6842" t="str">
        <f t="shared" ca="1" si="1464"/>
        <v>-</v>
      </c>
      <c r="Q6842" t="str">
        <f t="shared" ca="1" si="1465"/>
        <v>-</v>
      </c>
      <c r="R6842" t="str">
        <f t="shared" ca="1" si="1466"/>
        <v>-</v>
      </c>
      <c r="S6842" t="str">
        <f t="shared" ca="1" si="1467"/>
        <v>-</v>
      </c>
      <c r="T6842" t="str">
        <f t="shared" ca="1" si="1468"/>
        <v>-</v>
      </c>
      <c r="U6842" t="str">
        <f t="shared" ca="1" si="1469"/>
        <v>-</v>
      </c>
      <c r="V6842" t="str">
        <f t="shared" ca="1" si="1470"/>
        <v>-</v>
      </c>
      <c r="W6842">
        <f t="shared" ca="1" si="1458"/>
        <v>0</v>
      </c>
      <c r="X6842" t="str">
        <f t="shared" si="1459"/>
        <v>C6833</v>
      </c>
      <c r="Y6842" s="4" t="str">
        <f t="shared" si="1460"/>
        <v/>
      </c>
    </row>
    <row r="6843" spans="1:25" x14ac:dyDescent="0.2">
      <c r="A6843" t="s">
        <v>6135</v>
      </c>
      <c r="B6843">
        <v>6</v>
      </c>
      <c r="C6843">
        <v>25.9</v>
      </c>
      <c r="D6843">
        <v>4.32</v>
      </c>
      <c r="E6843">
        <v>32.409999999999997</v>
      </c>
      <c r="F6843">
        <v>5.4</v>
      </c>
      <c r="G6843">
        <v>31.55</v>
      </c>
      <c r="H6843">
        <v>5.26</v>
      </c>
      <c r="I6843">
        <v>34.270000000000003</v>
      </c>
      <c r="J6843">
        <v>5.71</v>
      </c>
      <c r="K6843">
        <v>38.26</v>
      </c>
      <c r="L6843">
        <v>6.38</v>
      </c>
      <c r="M6843" t="str">
        <f t="shared" ca="1" si="1461"/>
        <v>-</v>
      </c>
      <c r="N6843" t="str">
        <f t="shared" ca="1" si="1462"/>
        <v>-</v>
      </c>
      <c r="O6843" t="str">
        <f t="shared" ca="1" si="1463"/>
        <v>-</v>
      </c>
      <c r="P6843" t="str">
        <f t="shared" ca="1" si="1464"/>
        <v>-</v>
      </c>
      <c r="Q6843" t="str">
        <f t="shared" ca="1" si="1465"/>
        <v>-</v>
      </c>
      <c r="R6843" t="str">
        <f t="shared" ca="1" si="1466"/>
        <v>-</v>
      </c>
      <c r="S6843" t="str">
        <f t="shared" ca="1" si="1467"/>
        <v>YES</v>
      </c>
      <c r="T6843" t="str">
        <f t="shared" ca="1" si="1468"/>
        <v>-</v>
      </c>
      <c r="U6843" t="str">
        <f t="shared" ca="1" si="1469"/>
        <v>-</v>
      </c>
      <c r="V6843" t="str">
        <f t="shared" ca="1" si="1470"/>
        <v>-</v>
      </c>
      <c r="W6843">
        <f t="shared" ca="1" si="1458"/>
        <v>25.9</v>
      </c>
      <c r="X6843" t="str">
        <f t="shared" si="1459"/>
        <v>C6843</v>
      </c>
      <c r="Y6843" s="4">
        <f t="shared" ca="1" si="1460"/>
        <v>0.1</v>
      </c>
    </row>
    <row r="6844" spans="1:25" x14ac:dyDescent="0.2">
      <c r="A6844" t="s">
        <v>6136</v>
      </c>
      <c r="B6844">
        <v>8</v>
      </c>
      <c r="C6844">
        <v>36.21</v>
      </c>
      <c r="D6844">
        <v>4.53</v>
      </c>
      <c r="E6844">
        <v>42.87</v>
      </c>
      <c r="F6844">
        <v>5.36</v>
      </c>
      <c r="G6844">
        <v>44.38</v>
      </c>
      <c r="H6844">
        <v>5.55</v>
      </c>
      <c r="I6844">
        <v>45.07</v>
      </c>
      <c r="J6844">
        <v>5.63</v>
      </c>
      <c r="K6844">
        <v>49.36</v>
      </c>
      <c r="L6844">
        <v>6.17</v>
      </c>
      <c r="M6844" t="str">
        <f t="shared" ca="1" si="1461"/>
        <v>-</v>
      </c>
      <c r="N6844" t="str">
        <f t="shared" ca="1" si="1462"/>
        <v>-</v>
      </c>
      <c r="O6844" t="str">
        <f t="shared" ca="1" si="1463"/>
        <v>-</v>
      </c>
      <c r="P6844" t="str">
        <f t="shared" ca="1" si="1464"/>
        <v>-</v>
      </c>
      <c r="Q6844" t="str">
        <f t="shared" ca="1" si="1465"/>
        <v>-</v>
      </c>
      <c r="R6844" t="str">
        <f t="shared" ca="1" si="1466"/>
        <v>-</v>
      </c>
      <c r="S6844" t="str">
        <f t="shared" ca="1" si="1467"/>
        <v>-</v>
      </c>
      <c r="T6844" t="str">
        <f t="shared" ca="1" si="1468"/>
        <v>-</v>
      </c>
      <c r="U6844" t="str">
        <f t="shared" ca="1" si="1469"/>
        <v>-</v>
      </c>
      <c r="V6844" t="str">
        <f t="shared" ca="1" si="1470"/>
        <v>-</v>
      </c>
      <c r="W6844">
        <f t="shared" ca="1" si="1458"/>
        <v>36.21</v>
      </c>
      <c r="X6844" t="str">
        <f t="shared" si="1459"/>
        <v>C6843</v>
      </c>
      <c r="Y6844" s="4">
        <f t="shared" ca="1" si="1460"/>
        <v>0</v>
      </c>
    </row>
    <row r="6845" spans="1:25" x14ac:dyDescent="0.2">
      <c r="A6845" t="s">
        <v>6137</v>
      </c>
      <c r="B6845">
        <v>8</v>
      </c>
      <c r="C6845">
        <v>35.799999999999997</v>
      </c>
      <c r="D6845">
        <v>4.4800000000000004</v>
      </c>
      <c r="E6845">
        <v>43.42</v>
      </c>
      <c r="F6845">
        <v>5.43</v>
      </c>
      <c r="G6845">
        <v>44.82</v>
      </c>
      <c r="H6845">
        <v>5.6</v>
      </c>
      <c r="I6845">
        <v>45.04</v>
      </c>
      <c r="J6845">
        <v>5.63</v>
      </c>
      <c r="K6845">
        <v>49.36</v>
      </c>
      <c r="L6845">
        <v>6.17</v>
      </c>
      <c r="M6845" t="str">
        <f t="shared" ca="1" si="1461"/>
        <v>-</v>
      </c>
      <c r="N6845" t="str">
        <f t="shared" ca="1" si="1462"/>
        <v>-</v>
      </c>
      <c r="O6845" t="str">
        <f t="shared" ca="1" si="1463"/>
        <v>-</v>
      </c>
      <c r="P6845" t="str">
        <f t="shared" ca="1" si="1464"/>
        <v>-</v>
      </c>
      <c r="Q6845" t="str">
        <f t="shared" ca="1" si="1465"/>
        <v>-</v>
      </c>
      <c r="R6845" t="str">
        <f t="shared" ca="1" si="1466"/>
        <v>-</v>
      </c>
      <c r="S6845" t="str">
        <f t="shared" ca="1" si="1467"/>
        <v>-</v>
      </c>
      <c r="T6845" t="str">
        <f t="shared" ca="1" si="1468"/>
        <v>-</v>
      </c>
      <c r="U6845" t="str">
        <f t="shared" ca="1" si="1469"/>
        <v>-</v>
      </c>
      <c r="V6845" t="str">
        <f t="shared" ca="1" si="1470"/>
        <v>-</v>
      </c>
      <c r="W6845">
        <f t="shared" ca="1" si="1458"/>
        <v>35.799999999999997</v>
      </c>
      <c r="X6845" t="str">
        <f t="shared" si="1459"/>
        <v>C6843</v>
      </c>
      <c r="Y6845" s="4">
        <f t="shared" ca="1" si="1460"/>
        <v>0</v>
      </c>
    </row>
    <row r="6846" spans="1:25" x14ac:dyDescent="0.2">
      <c r="A6846" t="s">
        <v>6138</v>
      </c>
      <c r="B6846">
        <v>8</v>
      </c>
      <c r="C6846">
        <v>34.07</v>
      </c>
      <c r="D6846">
        <v>4.26</v>
      </c>
      <c r="E6846">
        <v>39.020000000000003</v>
      </c>
      <c r="F6846">
        <v>4.88</v>
      </c>
      <c r="G6846">
        <v>40.47</v>
      </c>
      <c r="H6846">
        <v>5.0599999999999996</v>
      </c>
      <c r="I6846">
        <v>42.36</v>
      </c>
      <c r="J6846">
        <v>5.3</v>
      </c>
      <c r="K6846">
        <v>46.28</v>
      </c>
      <c r="L6846">
        <v>5.78</v>
      </c>
      <c r="M6846" t="str">
        <f t="shared" ca="1" si="1461"/>
        <v>-</v>
      </c>
      <c r="N6846" t="str">
        <f t="shared" ca="1" si="1462"/>
        <v>-</v>
      </c>
      <c r="O6846" t="str">
        <f t="shared" ca="1" si="1463"/>
        <v>-</v>
      </c>
      <c r="P6846" t="str">
        <f t="shared" ca="1" si="1464"/>
        <v>-</v>
      </c>
      <c r="Q6846" t="str">
        <f t="shared" ca="1" si="1465"/>
        <v>-</v>
      </c>
      <c r="R6846" t="str">
        <f t="shared" ca="1" si="1466"/>
        <v>-</v>
      </c>
      <c r="S6846" t="str">
        <f t="shared" ca="1" si="1467"/>
        <v>-</v>
      </c>
      <c r="T6846" t="str">
        <f t="shared" ca="1" si="1468"/>
        <v>-</v>
      </c>
      <c r="U6846" t="str">
        <f t="shared" ca="1" si="1469"/>
        <v>-</v>
      </c>
      <c r="V6846" t="str">
        <f t="shared" ca="1" si="1470"/>
        <v>-</v>
      </c>
      <c r="W6846">
        <f t="shared" ca="1" si="1458"/>
        <v>34.07</v>
      </c>
      <c r="X6846" t="str">
        <f t="shared" si="1459"/>
        <v>C6843</v>
      </c>
      <c r="Y6846" s="4">
        <f t="shared" ca="1" si="1460"/>
        <v>0</v>
      </c>
    </row>
    <row r="6847" spans="1:25" x14ac:dyDescent="0.2">
      <c r="A6847" t="s">
        <v>6139</v>
      </c>
      <c r="B6847">
        <v>8</v>
      </c>
      <c r="C6847">
        <v>33.200000000000003</v>
      </c>
      <c r="D6847">
        <v>4.1500000000000004</v>
      </c>
      <c r="E6847">
        <v>37.590000000000003</v>
      </c>
      <c r="F6847">
        <v>4.7</v>
      </c>
      <c r="G6847">
        <v>38.82</v>
      </c>
      <c r="H6847">
        <v>4.8499999999999996</v>
      </c>
      <c r="I6847">
        <v>39.840000000000003</v>
      </c>
      <c r="J6847">
        <v>4.9800000000000004</v>
      </c>
      <c r="K6847">
        <v>43.65</v>
      </c>
      <c r="L6847">
        <v>5.46</v>
      </c>
      <c r="M6847" t="str">
        <f t="shared" ca="1" si="1461"/>
        <v>-</v>
      </c>
      <c r="N6847" t="str">
        <f t="shared" ca="1" si="1462"/>
        <v>-</v>
      </c>
      <c r="O6847" t="str">
        <f t="shared" ca="1" si="1463"/>
        <v>-</v>
      </c>
      <c r="P6847" t="str">
        <f t="shared" ca="1" si="1464"/>
        <v>-</v>
      </c>
      <c r="Q6847" t="str">
        <f t="shared" ca="1" si="1465"/>
        <v>-</v>
      </c>
      <c r="R6847" t="str">
        <f t="shared" ca="1" si="1466"/>
        <v>-</v>
      </c>
      <c r="S6847" t="str">
        <f t="shared" ca="1" si="1467"/>
        <v>-</v>
      </c>
      <c r="T6847" t="str">
        <f t="shared" ca="1" si="1468"/>
        <v>YES</v>
      </c>
      <c r="U6847" t="str">
        <f t="shared" ca="1" si="1469"/>
        <v>-</v>
      </c>
      <c r="V6847" t="str">
        <f t="shared" ca="1" si="1470"/>
        <v>YES</v>
      </c>
      <c r="W6847">
        <f t="shared" ca="1" si="1458"/>
        <v>33.200000000000003</v>
      </c>
      <c r="X6847" t="str">
        <f t="shared" si="1459"/>
        <v>C6843</v>
      </c>
      <c r="Y6847" s="4">
        <f t="shared" ca="1" si="1460"/>
        <v>0.2</v>
      </c>
    </row>
    <row r="6848" spans="1:25" x14ac:dyDescent="0.2">
      <c r="A6848" t="s">
        <v>6140</v>
      </c>
      <c r="B6848">
        <v>6</v>
      </c>
      <c r="C6848">
        <v>25.23</v>
      </c>
      <c r="D6848">
        <v>4.2</v>
      </c>
      <c r="E6848">
        <v>32.07</v>
      </c>
      <c r="F6848">
        <v>5.34</v>
      </c>
      <c r="G6848">
        <v>32.950000000000003</v>
      </c>
      <c r="H6848">
        <v>5.49</v>
      </c>
      <c r="I6848">
        <v>34.64</v>
      </c>
      <c r="J6848">
        <v>5.77</v>
      </c>
      <c r="K6848">
        <v>37.97</v>
      </c>
      <c r="L6848">
        <v>6.33</v>
      </c>
      <c r="M6848" t="str">
        <f t="shared" ca="1" si="1461"/>
        <v>YES</v>
      </c>
      <c r="N6848" t="str">
        <f t="shared" ca="1" si="1462"/>
        <v>-</v>
      </c>
      <c r="O6848" t="str">
        <f t="shared" ca="1" si="1463"/>
        <v>-</v>
      </c>
      <c r="P6848" t="str">
        <f t="shared" ca="1" si="1464"/>
        <v>-</v>
      </c>
      <c r="Q6848" t="str">
        <f t="shared" ca="1" si="1465"/>
        <v>-</v>
      </c>
      <c r="R6848" t="str">
        <f t="shared" ca="1" si="1466"/>
        <v>-</v>
      </c>
      <c r="S6848" t="str">
        <f t="shared" ca="1" si="1467"/>
        <v>-</v>
      </c>
      <c r="T6848" t="str">
        <f t="shared" ca="1" si="1468"/>
        <v>-</v>
      </c>
      <c r="U6848" t="str">
        <f t="shared" ca="1" si="1469"/>
        <v>YES</v>
      </c>
      <c r="V6848" t="str">
        <f t="shared" ca="1" si="1470"/>
        <v>-</v>
      </c>
      <c r="W6848">
        <f t="shared" ca="1" si="1458"/>
        <v>25.23</v>
      </c>
      <c r="X6848" t="str">
        <f t="shared" si="1459"/>
        <v>C6843</v>
      </c>
      <c r="Y6848" s="4">
        <f t="shared" ca="1" si="1460"/>
        <v>0.2</v>
      </c>
    </row>
    <row r="6849" spans="1:25" x14ac:dyDescent="0.2">
      <c r="A6849" t="s">
        <v>6141</v>
      </c>
      <c r="B6849">
        <v>8</v>
      </c>
      <c r="C6849">
        <v>35.42</v>
      </c>
      <c r="D6849">
        <v>4.43</v>
      </c>
      <c r="E6849">
        <v>43.26</v>
      </c>
      <c r="F6849">
        <v>5.41</v>
      </c>
      <c r="G6849">
        <v>45.57</v>
      </c>
      <c r="H6849">
        <v>5.7</v>
      </c>
      <c r="I6849">
        <v>45.03</v>
      </c>
      <c r="J6849">
        <v>5.63</v>
      </c>
      <c r="K6849">
        <v>49.36</v>
      </c>
      <c r="L6849">
        <v>6.17</v>
      </c>
      <c r="M6849" t="str">
        <f t="shared" ca="1" si="1461"/>
        <v>-</v>
      </c>
      <c r="N6849" t="str">
        <f t="shared" ca="1" si="1462"/>
        <v>-</v>
      </c>
      <c r="O6849" t="str">
        <f t="shared" ca="1" si="1463"/>
        <v>-</v>
      </c>
      <c r="P6849" t="str">
        <f t="shared" ca="1" si="1464"/>
        <v>-</v>
      </c>
      <c r="Q6849" t="str">
        <f t="shared" ca="1" si="1465"/>
        <v>-</v>
      </c>
      <c r="R6849" t="str">
        <f t="shared" ca="1" si="1466"/>
        <v>-</v>
      </c>
      <c r="S6849" t="str">
        <f t="shared" ca="1" si="1467"/>
        <v>-</v>
      </c>
      <c r="T6849" t="str">
        <f t="shared" ca="1" si="1468"/>
        <v>-</v>
      </c>
      <c r="U6849" t="str">
        <f t="shared" ca="1" si="1469"/>
        <v>-</v>
      </c>
      <c r="V6849" t="str">
        <f t="shared" ca="1" si="1470"/>
        <v>-</v>
      </c>
      <c r="W6849">
        <f t="shared" ca="1" si="1458"/>
        <v>35.42</v>
      </c>
      <c r="X6849" t="str">
        <f t="shared" si="1459"/>
        <v>C6843</v>
      </c>
      <c r="Y6849" s="4">
        <f t="shared" ca="1" si="1460"/>
        <v>0</v>
      </c>
    </row>
    <row r="6850" spans="1:25" x14ac:dyDescent="0.2">
      <c r="A6850" t="s">
        <v>6142</v>
      </c>
      <c r="B6850">
        <v>6</v>
      </c>
      <c r="C6850">
        <v>25.59</v>
      </c>
      <c r="D6850">
        <v>4.26</v>
      </c>
      <c r="E6850">
        <v>31.86</v>
      </c>
      <c r="F6850">
        <v>5.31</v>
      </c>
      <c r="G6850">
        <v>30.09</v>
      </c>
      <c r="H6850">
        <v>5.01</v>
      </c>
      <c r="I6850">
        <v>34.979999999999997</v>
      </c>
      <c r="J6850">
        <v>5.83</v>
      </c>
      <c r="K6850">
        <v>38.049999999999997</v>
      </c>
      <c r="L6850">
        <v>6.34</v>
      </c>
      <c r="M6850" t="str">
        <f t="shared" ca="1" si="1461"/>
        <v>-</v>
      </c>
      <c r="N6850" t="str">
        <f t="shared" ca="1" si="1462"/>
        <v>-</v>
      </c>
      <c r="O6850" t="str">
        <f t="shared" ca="1" si="1463"/>
        <v>YES</v>
      </c>
      <c r="P6850" t="str">
        <f t="shared" ca="1" si="1464"/>
        <v>-</v>
      </c>
      <c r="Q6850" t="str">
        <f t="shared" ca="1" si="1465"/>
        <v>YES</v>
      </c>
      <c r="R6850" t="str">
        <f t="shared" ca="1" si="1466"/>
        <v>-</v>
      </c>
      <c r="S6850" t="str">
        <f t="shared" ca="1" si="1467"/>
        <v>-</v>
      </c>
      <c r="T6850" t="str">
        <f t="shared" ca="1" si="1468"/>
        <v>-</v>
      </c>
      <c r="U6850" t="str">
        <f t="shared" ca="1" si="1469"/>
        <v>-</v>
      </c>
      <c r="V6850" t="str">
        <f t="shared" ca="1" si="1470"/>
        <v>-</v>
      </c>
      <c r="W6850">
        <f t="shared" ca="1" si="1458"/>
        <v>25.59</v>
      </c>
      <c r="X6850" t="str">
        <f t="shared" si="1459"/>
        <v>C6843</v>
      </c>
      <c r="Y6850" s="4">
        <f t="shared" ca="1" si="1460"/>
        <v>0.2</v>
      </c>
    </row>
    <row r="6851" spans="1:25" x14ac:dyDescent="0.2">
      <c r="A6851" t="s">
        <v>6143</v>
      </c>
      <c r="B6851">
        <v>8</v>
      </c>
      <c r="C6851">
        <v>33.090000000000003</v>
      </c>
      <c r="D6851">
        <v>4.1399999999999997</v>
      </c>
      <c r="E6851">
        <v>37.51</v>
      </c>
      <c r="F6851">
        <v>4.6900000000000004</v>
      </c>
      <c r="G6851">
        <v>38.71</v>
      </c>
      <c r="H6851">
        <v>4.84</v>
      </c>
      <c r="I6851">
        <v>39.86</v>
      </c>
      <c r="J6851">
        <v>4.9800000000000004</v>
      </c>
      <c r="K6851">
        <v>43.65</v>
      </c>
      <c r="L6851">
        <v>5.46</v>
      </c>
      <c r="M6851" t="str">
        <f t="shared" ca="1" si="1461"/>
        <v>-</v>
      </c>
      <c r="N6851" t="str">
        <f t="shared" ca="1" si="1462"/>
        <v>YES</v>
      </c>
      <c r="O6851" t="str">
        <f t="shared" ca="1" si="1463"/>
        <v>-</v>
      </c>
      <c r="P6851" t="str">
        <f t="shared" ca="1" si="1464"/>
        <v>YES</v>
      </c>
      <c r="Q6851" t="str">
        <f t="shared" ca="1" si="1465"/>
        <v>-</v>
      </c>
      <c r="R6851" t="str">
        <f t="shared" ca="1" si="1466"/>
        <v>YES</v>
      </c>
      <c r="S6851" t="str">
        <f t="shared" ca="1" si="1467"/>
        <v>-</v>
      </c>
      <c r="T6851" t="str">
        <f t="shared" ca="1" si="1468"/>
        <v>YES</v>
      </c>
      <c r="U6851" t="str">
        <f t="shared" ca="1" si="1469"/>
        <v>-</v>
      </c>
      <c r="V6851" t="str">
        <f t="shared" ca="1" si="1470"/>
        <v>YES</v>
      </c>
      <c r="W6851">
        <f t="shared" ca="1" si="1458"/>
        <v>33.090000000000003</v>
      </c>
      <c r="X6851" t="str">
        <f t="shared" si="1459"/>
        <v>C6843</v>
      </c>
      <c r="Y6851" s="4">
        <f t="shared" ca="1" si="1460"/>
        <v>0.5</v>
      </c>
    </row>
    <row r="6852" spans="1:25" x14ac:dyDescent="0.2">
      <c r="A6852" t="s">
        <v>21</v>
      </c>
      <c r="M6852" t="str">
        <f t="shared" ca="1" si="1461"/>
        <v>-</v>
      </c>
      <c r="N6852" t="str">
        <f t="shared" ca="1" si="1462"/>
        <v>-</v>
      </c>
      <c r="O6852" t="str">
        <f t="shared" ca="1" si="1463"/>
        <v>-</v>
      </c>
      <c r="P6852" t="str">
        <f t="shared" ca="1" si="1464"/>
        <v>-</v>
      </c>
      <c r="Q6852" t="str">
        <f t="shared" ca="1" si="1465"/>
        <v>-</v>
      </c>
      <c r="R6852" t="str">
        <f t="shared" ca="1" si="1466"/>
        <v>-</v>
      </c>
      <c r="S6852" t="str">
        <f t="shared" ca="1" si="1467"/>
        <v>-</v>
      </c>
      <c r="T6852" t="str">
        <f t="shared" ca="1" si="1468"/>
        <v>-</v>
      </c>
      <c r="U6852" t="str">
        <f t="shared" ca="1" si="1469"/>
        <v>-</v>
      </c>
      <c r="V6852" t="str">
        <f t="shared" ca="1" si="1470"/>
        <v>-</v>
      </c>
      <c r="W6852">
        <f t="shared" ref="W6852:W6915" ca="1" si="1471">OFFSET(INDIRECT(X6852),0,0,10,1)</f>
        <v>0</v>
      </c>
      <c r="X6852" t="str">
        <f t="shared" ref="X6852:X6915" si="1472">CONCATENATE("C",ROUNDDOWN(ROW()-3,-1)/10,"3")</f>
        <v>C6843</v>
      </c>
      <c r="Y6852" s="4" t="str">
        <f t="shared" ref="Y6852:Y6915" si="1473">IF(A6852&lt;&gt;"-----------",COUNTIF($M6852:$V6852,"YES")/10,"")</f>
        <v/>
      </c>
    </row>
    <row r="6853" spans="1:25" x14ac:dyDescent="0.2">
      <c r="A6853" t="s">
        <v>6144</v>
      </c>
      <c r="B6853">
        <v>8</v>
      </c>
      <c r="C6853">
        <v>32.86</v>
      </c>
      <c r="D6853">
        <v>4.1100000000000003</v>
      </c>
      <c r="E6853">
        <v>34.15</v>
      </c>
      <c r="F6853">
        <v>4.2699999999999996</v>
      </c>
      <c r="G6853">
        <v>28.78</v>
      </c>
      <c r="H6853">
        <v>3.6</v>
      </c>
      <c r="I6853">
        <v>29.01</v>
      </c>
      <c r="J6853">
        <v>3.63</v>
      </c>
      <c r="K6853">
        <v>35.020000000000003</v>
      </c>
      <c r="L6853">
        <v>4.38</v>
      </c>
      <c r="M6853" t="str">
        <f t="shared" ca="1" si="1461"/>
        <v>-</v>
      </c>
      <c r="N6853" t="str">
        <f t="shared" ca="1" si="1462"/>
        <v>-</v>
      </c>
      <c r="O6853" t="str">
        <f t="shared" ca="1" si="1463"/>
        <v>-</v>
      </c>
      <c r="P6853" t="str">
        <f t="shared" ca="1" si="1464"/>
        <v>-</v>
      </c>
      <c r="Q6853" t="str">
        <f t="shared" ca="1" si="1465"/>
        <v>-</v>
      </c>
      <c r="R6853" t="str">
        <f t="shared" ca="1" si="1466"/>
        <v>-</v>
      </c>
      <c r="S6853" t="str">
        <f t="shared" ca="1" si="1467"/>
        <v>-</v>
      </c>
      <c r="T6853" t="str">
        <f t="shared" ca="1" si="1468"/>
        <v>-</v>
      </c>
      <c r="U6853" t="str">
        <f t="shared" ca="1" si="1469"/>
        <v>-</v>
      </c>
      <c r="V6853" t="str">
        <f t="shared" ca="1" si="1470"/>
        <v>-</v>
      </c>
      <c r="W6853">
        <f t="shared" ca="1" si="1471"/>
        <v>32.86</v>
      </c>
      <c r="X6853" t="str">
        <f t="shared" si="1472"/>
        <v>C6853</v>
      </c>
      <c r="Y6853" s="4">
        <f t="shared" ca="1" si="1473"/>
        <v>0</v>
      </c>
    </row>
    <row r="6854" spans="1:25" x14ac:dyDescent="0.2">
      <c r="A6854" t="s">
        <v>6145</v>
      </c>
      <c r="B6854">
        <v>8</v>
      </c>
      <c r="C6854">
        <v>33.71</v>
      </c>
      <c r="D6854">
        <v>4.21</v>
      </c>
      <c r="E6854">
        <v>29.35</v>
      </c>
      <c r="F6854">
        <v>3.67</v>
      </c>
      <c r="G6854">
        <v>29.33</v>
      </c>
      <c r="H6854">
        <v>3.67</v>
      </c>
      <c r="I6854">
        <v>34.799999999999997</v>
      </c>
      <c r="J6854">
        <v>4.3499999999999996</v>
      </c>
      <c r="K6854">
        <v>37.69</v>
      </c>
      <c r="L6854">
        <v>4.71</v>
      </c>
      <c r="M6854" t="str">
        <f t="shared" ca="1" si="1461"/>
        <v>-</v>
      </c>
      <c r="N6854" t="str">
        <f t="shared" ca="1" si="1462"/>
        <v>-</v>
      </c>
      <c r="O6854" t="str">
        <f t="shared" ca="1" si="1463"/>
        <v>YES</v>
      </c>
      <c r="P6854" t="str">
        <f t="shared" ca="1" si="1464"/>
        <v>-</v>
      </c>
      <c r="Q6854" t="str">
        <f t="shared" ca="1" si="1465"/>
        <v>-</v>
      </c>
      <c r="R6854" t="str">
        <f t="shared" ca="1" si="1466"/>
        <v>-</v>
      </c>
      <c r="S6854" t="str">
        <f t="shared" ca="1" si="1467"/>
        <v>-</v>
      </c>
      <c r="T6854" t="str">
        <f t="shared" ca="1" si="1468"/>
        <v>-</v>
      </c>
      <c r="U6854" t="str">
        <f t="shared" ca="1" si="1469"/>
        <v>-</v>
      </c>
      <c r="V6854" t="str">
        <f t="shared" ca="1" si="1470"/>
        <v>-</v>
      </c>
      <c r="W6854">
        <f t="shared" ca="1" si="1471"/>
        <v>33.71</v>
      </c>
      <c r="X6854" t="str">
        <f t="shared" si="1472"/>
        <v>C6853</v>
      </c>
      <c r="Y6854" s="4">
        <f t="shared" ca="1" si="1473"/>
        <v>0.1</v>
      </c>
    </row>
    <row r="6855" spans="1:25" x14ac:dyDescent="0.2">
      <c r="A6855" t="s">
        <v>6146</v>
      </c>
      <c r="B6855">
        <v>8</v>
      </c>
      <c r="C6855">
        <v>33.74</v>
      </c>
      <c r="D6855">
        <v>4.22</v>
      </c>
      <c r="E6855">
        <v>29.41</v>
      </c>
      <c r="F6855">
        <v>3.68</v>
      </c>
      <c r="G6855">
        <v>28.92</v>
      </c>
      <c r="H6855">
        <v>3.62</v>
      </c>
      <c r="I6855">
        <v>32.71</v>
      </c>
      <c r="J6855">
        <v>4.09</v>
      </c>
      <c r="K6855">
        <v>35.67</v>
      </c>
      <c r="L6855">
        <v>4.46</v>
      </c>
      <c r="M6855" t="str">
        <f t="shared" ca="1" si="1461"/>
        <v>-</v>
      </c>
      <c r="N6855" t="str">
        <f t="shared" ca="1" si="1462"/>
        <v>-</v>
      </c>
      <c r="O6855" t="str">
        <f t="shared" ca="1" si="1463"/>
        <v>-</v>
      </c>
      <c r="P6855" t="str">
        <f t="shared" ca="1" si="1464"/>
        <v>-</v>
      </c>
      <c r="Q6855" t="str">
        <f t="shared" ca="1" si="1465"/>
        <v>-</v>
      </c>
      <c r="R6855" t="str">
        <f t="shared" ca="1" si="1466"/>
        <v>-</v>
      </c>
      <c r="S6855" t="str">
        <f t="shared" ca="1" si="1467"/>
        <v>-</v>
      </c>
      <c r="T6855" t="str">
        <f t="shared" ca="1" si="1468"/>
        <v>-</v>
      </c>
      <c r="U6855" t="str">
        <f t="shared" ca="1" si="1469"/>
        <v>-</v>
      </c>
      <c r="V6855" t="str">
        <f t="shared" ca="1" si="1470"/>
        <v>-</v>
      </c>
      <c r="W6855">
        <f t="shared" ca="1" si="1471"/>
        <v>33.74</v>
      </c>
      <c r="X6855" t="str">
        <f t="shared" si="1472"/>
        <v>C6853</v>
      </c>
      <c r="Y6855" s="4">
        <f t="shared" ca="1" si="1473"/>
        <v>0</v>
      </c>
    </row>
    <row r="6856" spans="1:25" x14ac:dyDescent="0.2">
      <c r="A6856" t="s">
        <v>6147</v>
      </c>
      <c r="B6856">
        <v>8</v>
      </c>
      <c r="C6856">
        <v>35.19</v>
      </c>
      <c r="D6856">
        <v>4.4000000000000004</v>
      </c>
      <c r="E6856">
        <v>36.6</v>
      </c>
      <c r="F6856">
        <v>4.58</v>
      </c>
      <c r="G6856">
        <v>34.92</v>
      </c>
      <c r="H6856">
        <v>4.37</v>
      </c>
      <c r="I6856">
        <v>33.46</v>
      </c>
      <c r="J6856">
        <v>4.18</v>
      </c>
      <c r="K6856">
        <v>37.68</v>
      </c>
      <c r="L6856">
        <v>4.71</v>
      </c>
      <c r="M6856" t="str">
        <f t="shared" ca="1" si="1461"/>
        <v>-</v>
      </c>
      <c r="N6856" t="str">
        <f t="shared" ca="1" si="1462"/>
        <v>-</v>
      </c>
      <c r="O6856" t="str">
        <f t="shared" ca="1" si="1463"/>
        <v>-</v>
      </c>
      <c r="P6856" t="str">
        <f t="shared" ca="1" si="1464"/>
        <v>-</v>
      </c>
      <c r="Q6856" t="str">
        <f t="shared" ca="1" si="1465"/>
        <v>-</v>
      </c>
      <c r="R6856" t="str">
        <f t="shared" ca="1" si="1466"/>
        <v>-</v>
      </c>
      <c r="S6856" t="str">
        <f t="shared" ca="1" si="1467"/>
        <v>-</v>
      </c>
      <c r="T6856" t="str">
        <f t="shared" ca="1" si="1468"/>
        <v>-</v>
      </c>
      <c r="U6856" t="str">
        <f t="shared" ca="1" si="1469"/>
        <v>-</v>
      </c>
      <c r="V6856" t="str">
        <f t="shared" ca="1" si="1470"/>
        <v>-</v>
      </c>
      <c r="W6856">
        <f t="shared" ca="1" si="1471"/>
        <v>35.19</v>
      </c>
      <c r="X6856" t="str">
        <f t="shared" si="1472"/>
        <v>C6853</v>
      </c>
      <c r="Y6856" s="4">
        <f t="shared" ca="1" si="1473"/>
        <v>0</v>
      </c>
    </row>
    <row r="6857" spans="1:25" x14ac:dyDescent="0.2">
      <c r="A6857" t="s">
        <v>6148</v>
      </c>
      <c r="B6857">
        <v>9</v>
      </c>
      <c r="C6857">
        <v>32.729999999999997</v>
      </c>
      <c r="D6857">
        <v>3.64</v>
      </c>
      <c r="E6857">
        <v>31.46</v>
      </c>
      <c r="F6857">
        <v>3.5</v>
      </c>
      <c r="G6857">
        <v>29.55</v>
      </c>
      <c r="H6857">
        <v>3.28</v>
      </c>
      <c r="I6857">
        <v>28.08</v>
      </c>
      <c r="J6857">
        <v>3.12</v>
      </c>
      <c r="K6857">
        <v>33.869999999999997</v>
      </c>
      <c r="L6857">
        <v>3.76</v>
      </c>
      <c r="M6857" t="str">
        <f t="shared" ca="1" si="1461"/>
        <v>-</v>
      </c>
      <c r="N6857" t="str">
        <f t="shared" ca="1" si="1462"/>
        <v>YES</v>
      </c>
      <c r="O6857" t="str">
        <f t="shared" ca="1" si="1463"/>
        <v>-</v>
      </c>
      <c r="P6857" t="str">
        <f t="shared" ca="1" si="1464"/>
        <v>YES</v>
      </c>
      <c r="Q6857" t="str">
        <f t="shared" ca="1" si="1465"/>
        <v>-</v>
      </c>
      <c r="R6857" t="str">
        <f t="shared" ca="1" si="1466"/>
        <v>YES</v>
      </c>
      <c r="S6857" t="str">
        <f t="shared" ca="1" si="1467"/>
        <v>YES</v>
      </c>
      <c r="T6857" t="str">
        <f t="shared" ca="1" si="1468"/>
        <v>YES</v>
      </c>
      <c r="U6857" t="str">
        <f t="shared" ca="1" si="1469"/>
        <v>YES</v>
      </c>
      <c r="V6857" t="str">
        <f t="shared" ca="1" si="1470"/>
        <v>YES</v>
      </c>
      <c r="W6857">
        <f t="shared" ca="1" si="1471"/>
        <v>32.729999999999997</v>
      </c>
      <c r="X6857" t="str">
        <f t="shared" si="1472"/>
        <v>C6853</v>
      </c>
      <c r="Y6857" s="4">
        <f t="shared" ca="1" si="1473"/>
        <v>0.7</v>
      </c>
    </row>
    <row r="6858" spans="1:25" x14ac:dyDescent="0.2">
      <c r="A6858" t="s">
        <v>6149</v>
      </c>
      <c r="B6858">
        <v>9</v>
      </c>
      <c r="C6858">
        <v>35.090000000000003</v>
      </c>
      <c r="D6858">
        <v>3.9</v>
      </c>
      <c r="E6858">
        <v>34.4</v>
      </c>
      <c r="F6858">
        <v>3.82</v>
      </c>
      <c r="G6858">
        <v>33.31</v>
      </c>
      <c r="H6858">
        <v>3.7</v>
      </c>
      <c r="I6858">
        <v>32.33</v>
      </c>
      <c r="J6858">
        <v>3.59</v>
      </c>
      <c r="K6858">
        <v>37.17</v>
      </c>
      <c r="L6858">
        <v>4.13</v>
      </c>
      <c r="M6858" t="str">
        <f t="shared" ca="1" si="1461"/>
        <v>-</v>
      </c>
      <c r="N6858" t="str">
        <f t="shared" ca="1" si="1462"/>
        <v>-</v>
      </c>
      <c r="O6858" t="str">
        <f t="shared" ca="1" si="1463"/>
        <v>-</v>
      </c>
      <c r="P6858" t="str">
        <f t="shared" ca="1" si="1464"/>
        <v>-</v>
      </c>
      <c r="Q6858" t="str">
        <f t="shared" ca="1" si="1465"/>
        <v>-</v>
      </c>
      <c r="R6858" t="str">
        <f t="shared" ca="1" si="1466"/>
        <v>-</v>
      </c>
      <c r="S6858" t="str">
        <f t="shared" ca="1" si="1467"/>
        <v>-</v>
      </c>
      <c r="T6858" t="str">
        <f t="shared" ca="1" si="1468"/>
        <v>-</v>
      </c>
      <c r="U6858" t="str">
        <f t="shared" ca="1" si="1469"/>
        <v>-</v>
      </c>
      <c r="V6858" t="str">
        <f t="shared" ca="1" si="1470"/>
        <v>-</v>
      </c>
      <c r="W6858">
        <f t="shared" ca="1" si="1471"/>
        <v>35.090000000000003</v>
      </c>
      <c r="X6858" t="str">
        <f t="shared" si="1472"/>
        <v>C6853</v>
      </c>
      <c r="Y6858" s="4">
        <f t="shared" ca="1" si="1473"/>
        <v>0</v>
      </c>
    </row>
    <row r="6859" spans="1:25" x14ac:dyDescent="0.2">
      <c r="A6859" t="s">
        <v>6150</v>
      </c>
      <c r="B6859">
        <v>8</v>
      </c>
      <c r="C6859">
        <v>32.29</v>
      </c>
      <c r="D6859">
        <v>4.04</v>
      </c>
      <c r="E6859">
        <v>33.33</v>
      </c>
      <c r="F6859">
        <v>4.17</v>
      </c>
      <c r="G6859">
        <v>28.82</v>
      </c>
      <c r="H6859">
        <v>3.6</v>
      </c>
      <c r="I6859">
        <v>28.77</v>
      </c>
      <c r="J6859">
        <v>3.6</v>
      </c>
      <c r="K6859">
        <v>34.64</v>
      </c>
      <c r="L6859">
        <v>4.33</v>
      </c>
      <c r="M6859" t="str">
        <f t="shared" ca="1" si="1461"/>
        <v>YES</v>
      </c>
      <c r="N6859" t="str">
        <f t="shared" ca="1" si="1462"/>
        <v>-</v>
      </c>
      <c r="O6859" t="str">
        <f t="shared" ca="1" si="1463"/>
        <v>-</v>
      </c>
      <c r="P6859" t="str">
        <f t="shared" ca="1" si="1464"/>
        <v>-</v>
      </c>
      <c r="Q6859" t="str">
        <f t="shared" ca="1" si="1465"/>
        <v>-</v>
      </c>
      <c r="R6859" t="str">
        <f t="shared" ca="1" si="1466"/>
        <v>-</v>
      </c>
      <c r="S6859" t="str">
        <f t="shared" ca="1" si="1467"/>
        <v>-</v>
      </c>
      <c r="T6859" t="str">
        <f t="shared" ca="1" si="1468"/>
        <v>-</v>
      </c>
      <c r="U6859" t="str">
        <f t="shared" ca="1" si="1469"/>
        <v>-</v>
      </c>
      <c r="V6859" t="str">
        <f t="shared" ca="1" si="1470"/>
        <v>-</v>
      </c>
      <c r="W6859">
        <f t="shared" ca="1" si="1471"/>
        <v>32.29</v>
      </c>
      <c r="X6859" t="str">
        <f t="shared" si="1472"/>
        <v>C6853</v>
      </c>
      <c r="Y6859" s="4">
        <f t="shared" ca="1" si="1473"/>
        <v>0.1</v>
      </c>
    </row>
    <row r="6860" spans="1:25" x14ac:dyDescent="0.2">
      <c r="A6860" t="s">
        <v>6151</v>
      </c>
      <c r="B6860">
        <v>8</v>
      </c>
      <c r="C6860">
        <v>34.19</v>
      </c>
      <c r="D6860">
        <v>4.2699999999999996</v>
      </c>
      <c r="E6860">
        <v>29.54</v>
      </c>
      <c r="F6860">
        <v>3.69</v>
      </c>
      <c r="G6860">
        <v>28.4</v>
      </c>
      <c r="H6860">
        <v>3.55</v>
      </c>
      <c r="I6860">
        <v>32.04</v>
      </c>
      <c r="J6860">
        <v>4</v>
      </c>
      <c r="K6860">
        <v>36.75</v>
      </c>
      <c r="L6860">
        <v>4.59</v>
      </c>
      <c r="M6860" t="str">
        <f t="shared" ca="1" si="1461"/>
        <v>-</v>
      </c>
      <c r="N6860" t="str">
        <f t="shared" ca="1" si="1462"/>
        <v>-</v>
      </c>
      <c r="O6860" t="str">
        <f t="shared" ca="1" si="1463"/>
        <v>-</v>
      </c>
      <c r="P6860" t="str">
        <f t="shared" ca="1" si="1464"/>
        <v>-</v>
      </c>
      <c r="Q6860" t="str">
        <f t="shared" ca="1" si="1465"/>
        <v>YES</v>
      </c>
      <c r="R6860" t="str">
        <f t="shared" ca="1" si="1466"/>
        <v>-</v>
      </c>
      <c r="S6860" t="str">
        <f t="shared" ca="1" si="1467"/>
        <v>-</v>
      </c>
      <c r="T6860" t="str">
        <f t="shared" ca="1" si="1468"/>
        <v>-</v>
      </c>
      <c r="U6860" t="str">
        <f t="shared" ca="1" si="1469"/>
        <v>-</v>
      </c>
      <c r="V6860" t="str">
        <f t="shared" ca="1" si="1470"/>
        <v>-</v>
      </c>
      <c r="W6860">
        <f t="shared" ca="1" si="1471"/>
        <v>34.19</v>
      </c>
      <c r="X6860" t="str">
        <f t="shared" si="1472"/>
        <v>C6853</v>
      </c>
      <c r="Y6860" s="4">
        <f t="shared" ca="1" si="1473"/>
        <v>0.1</v>
      </c>
    </row>
    <row r="6861" spans="1:25" x14ac:dyDescent="0.2">
      <c r="A6861" t="s">
        <v>6152</v>
      </c>
      <c r="B6861">
        <v>9</v>
      </c>
      <c r="C6861">
        <v>33.21</v>
      </c>
      <c r="D6861">
        <v>3.69</v>
      </c>
      <c r="E6861">
        <v>31.83</v>
      </c>
      <c r="F6861">
        <v>3.54</v>
      </c>
      <c r="G6861">
        <v>29.96</v>
      </c>
      <c r="H6861">
        <v>3.33</v>
      </c>
      <c r="I6861">
        <v>31.02</v>
      </c>
      <c r="J6861">
        <v>3.45</v>
      </c>
      <c r="K6861">
        <v>36.33</v>
      </c>
      <c r="L6861">
        <v>4.04</v>
      </c>
      <c r="M6861" t="str">
        <f t="shared" ca="1" si="1461"/>
        <v>-</v>
      </c>
      <c r="N6861" t="str">
        <f t="shared" ca="1" si="1462"/>
        <v>-</v>
      </c>
      <c r="O6861" t="str">
        <f t="shared" ca="1" si="1463"/>
        <v>-</v>
      </c>
      <c r="P6861" t="str">
        <f t="shared" ca="1" si="1464"/>
        <v>-</v>
      </c>
      <c r="Q6861" t="str">
        <f t="shared" ca="1" si="1465"/>
        <v>-</v>
      </c>
      <c r="R6861" t="str">
        <f t="shared" ca="1" si="1466"/>
        <v>-</v>
      </c>
      <c r="S6861" t="str">
        <f t="shared" ca="1" si="1467"/>
        <v>-</v>
      </c>
      <c r="T6861" t="str">
        <f t="shared" ca="1" si="1468"/>
        <v>-</v>
      </c>
      <c r="U6861" t="str">
        <f t="shared" ca="1" si="1469"/>
        <v>-</v>
      </c>
      <c r="V6861" t="str">
        <f t="shared" ca="1" si="1470"/>
        <v>-</v>
      </c>
      <c r="W6861">
        <f t="shared" ca="1" si="1471"/>
        <v>33.21</v>
      </c>
      <c r="X6861" t="str">
        <f t="shared" si="1472"/>
        <v>C6853</v>
      </c>
      <c r="Y6861" s="4">
        <f t="shared" ca="1" si="1473"/>
        <v>0</v>
      </c>
    </row>
    <row r="6862" spans="1:25" x14ac:dyDescent="0.2">
      <c r="A6862" t="s">
        <v>21</v>
      </c>
      <c r="M6862" t="str">
        <f t="shared" ca="1" si="1461"/>
        <v>-</v>
      </c>
      <c r="N6862" t="str">
        <f t="shared" ca="1" si="1462"/>
        <v>-</v>
      </c>
      <c r="O6862" t="str">
        <f t="shared" ca="1" si="1463"/>
        <v>-</v>
      </c>
      <c r="P6862" t="str">
        <f t="shared" ca="1" si="1464"/>
        <v>-</v>
      </c>
      <c r="Q6862" t="str">
        <f t="shared" ca="1" si="1465"/>
        <v>-</v>
      </c>
      <c r="R6862" t="str">
        <f t="shared" ca="1" si="1466"/>
        <v>-</v>
      </c>
      <c r="S6862" t="str">
        <f t="shared" ca="1" si="1467"/>
        <v>-</v>
      </c>
      <c r="T6862" t="str">
        <f t="shared" ca="1" si="1468"/>
        <v>-</v>
      </c>
      <c r="U6862" t="str">
        <f t="shared" ca="1" si="1469"/>
        <v>-</v>
      </c>
      <c r="V6862" t="str">
        <f t="shared" ca="1" si="1470"/>
        <v>-</v>
      </c>
      <c r="W6862">
        <f t="shared" ca="1" si="1471"/>
        <v>0</v>
      </c>
      <c r="X6862" t="str">
        <f t="shared" si="1472"/>
        <v>C6853</v>
      </c>
      <c r="Y6862" s="4" t="str">
        <f t="shared" si="1473"/>
        <v/>
      </c>
    </row>
    <row r="6863" spans="1:25" x14ac:dyDescent="0.2">
      <c r="A6863" t="s">
        <v>6153</v>
      </c>
      <c r="B6863">
        <v>8</v>
      </c>
      <c r="C6863">
        <v>29.26</v>
      </c>
      <c r="D6863">
        <v>3.66</v>
      </c>
      <c r="E6863">
        <v>27.1</v>
      </c>
      <c r="F6863">
        <v>3.39</v>
      </c>
      <c r="G6863">
        <v>25.4</v>
      </c>
      <c r="H6863">
        <v>3.18</v>
      </c>
      <c r="I6863">
        <v>23.13</v>
      </c>
      <c r="J6863">
        <v>2.89</v>
      </c>
      <c r="K6863">
        <v>26.41</v>
      </c>
      <c r="L6863">
        <v>3.3</v>
      </c>
      <c r="M6863" t="str">
        <f t="shared" ca="1" si="1461"/>
        <v>-</v>
      </c>
      <c r="N6863" t="str">
        <f t="shared" ca="1" si="1462"/>
        <v>-</v>
      </c>
      <c r="O6863" t="str">
        <f t="shared" ca="1" si="1463"/>
        <v>-</v>
      </c>
      <c r="P6863" t="str">
        <f t="shared" ca="1" si="1464"/>
        <v>-</v>
      </c>
      <c r="Q6863" t="str">
        <f t="shared" ca="1" si="1465"/>
        <v>-</v>
      </c>
      <c r="R6863" t="str">
        <f t="shared" ca="1" si="1466"/>
        <v>-</v>
      </c>
      <c r="S6863" t="str">
        <f t="shared" ca="1" si="1467"/>
        <v>-</v>
      </c>
      <c r="T6863" t="str">
        <f t="shared" ca="1" si="1468"/>
        <v>-</v>
      </c>
      <c r="U6863" t="str">
        <f t="shared" ca="1" si="1469"/>
        <v>-</v>
      </c>
      <c r="V6863" t="str">
        <f t="shared" ca="1" si="1470"/>
        <v>-</v>
      </c>
      <c r="W6863">
        <f t="shared" ca="1" si="1471"/>
        <v>29.26</v>
      </c>
      <c r="X6863" t="str">
        <f t="shared" si="1472"/>
        <v>C6863</v>
      </c>
      <c r="Y6863" s="4">
        <f t="shared" ca="1" si="1473"/>
        <v>0</v>
      </c>
    </row>
    <row r="6864" spans="1:25" x14ac:dyDescent="0.2">
      <c r="A6864" s="1">
        <v>436618</v>
      </c>
      <c r="B6864">
        <v>8</v>
      </c>
      <c r="C6864">
        <v>30.8</v>
      </c>
      <c r="D6864">
        <v>3.85</v>
      </c>
      <c r="E6864">
        <v>25.53</v>
      </c>
      <c r="F6864">
        <v>3.19</v>
      </c>
      <c r="G6864">
        <v>24.28</v>
      </c>
      <c r="H6864">
        <v>3.04</v>
      </c>
      <c r="I6864">
        <v>23.25</v>
      </c>
      <c r="J6864">
        <v>2.91</v>
      </c>
      <c r="K6864">
        <v>25.3</v>
      </c>
      <c r="L6864">
        <v>3.16</v>
      </c>
      <c r="M6864" t="str">
        <f t="shared" ca="1" si="1461"/>
        <v>-</v>
      </c>
      <c r="N6864" t="str">
        <f t="shared" ca="1" si="1462"/>
        <v>-</v>
      </c>
      <c r="O6864" t="str">
        <f t="shared" ca="1" si="1463"/>
        <v>-</v>
      </c>
      <c r="P6864" t="str">
        <f t="shared" ca="1" si="1464"/>
        <v>-</v>
      </c>
      <c r="Q6864" t="str">
        <f t="shared" ca="1" si="1465"/>
        <v>-</v>
      </c>
      <c r="R6864" t="str">
        <f t="shared" ca="1" si="1466"/>
        <v>-</v>
      </c>
      <c r="S6864" t="str">
        <f t="shared" ca="1" si="1467"/>
        <v>-</v>
      </c>
      <c r="T6864" t="str">
        <f t="shared" ca="1" si="1468"/>
        <v>-</v>
      </c>
      <c r="U6864" t="str">
        <f t="shared" ca="1" si="1469"/>
        <v>-</v>
      </c>
      <c r="V6864" t="str">
        <f t="shared" ca="1" si="1470"/>
        <v>-</v>
      </c>
      <c r="W6864">
        <f t="shared" ca="1" si="1471"/>
        <v>30.8</v>
      </c>
      <c r="X6864" t="str">
        <f t="shared" si="1472"/>
        <v>C6863</v>
      </c>
      <c r="Y6864" s="4">
        <f t="shared" ca="1" si="1473"/>
        <v>0</v>
      </c>
    </row>
    <row r="6865" spans="1:25" x14ac:dyDescent="0.2">
      <c r="A6865" t="s">
        <v>6154</v>
      </c>
      <c r="B6865">
        <v>9</v>
      </c>
      <c r="C6865">
        <v>31.69</v>
      </c>
      <c r="D6865">
        <v>3.52</v>
      </c>
      <c r="E6865">
        <v>36.46</v>
      </c>
      <c r="F6865">
        <v>4.05</v>
      </c>
      <c r="G6865">
        <v>38.01</v>
      </c>
      <c r="H6865">
        <v>4.22</v>
      </c>
      <c r="I6865">
        <v>38.659999999999997</v>
      </c>
      <c r="J6865">
        <v>4.3</v>
      </c>
      <c r="K6865">
        <v>42.85</v>
      </c>
      <c r="L6865">
        <v>4.76</v>
      </c>
      <c r="M6865" t="str">
        <f t="shared" ca="1" si="1461"/>
        <v>-</v>
      </c>
      <c r="N6865" t="str">
        <f t="shared" ca="1" si="1462"/>
        <v>YES</v>
      </c>
      <c r="O6865" t="str">
        <f t="shared" ca="1" si="1463"/>
        <v>-</v>
      </c>
      <c r="P6865" t="str">
        <f t="shared" ca="1" si="1464"/>
        <v>-</v>
      </c>
      <c r="Q6865" t="str">
        <f t="shared" ca="1" si="1465"/>
        <v>-</v>
      </c>
      <c r="R6865" t="str">
        <f t="shared" ca="1" si="1466"/>
        <v>-</v>
      </c>
      <c r="S6865" t="str">
        <f t="shared" ca="1" si="1467"/>
        <v>-</v>
      </c>
      <c r="T6865" t="str">
        <f t="shared" ca="1" si="1468"/>
        <v>-</v>
      </c>
      <c r="U6865" t="str">
        <f t="shared" ca="1" si="1469"/>
        <v>-</v>
      </c>
      <c r="V6865" t="str">
        <f t="shared" ca="1" si="1470"/>
        <v>-</v>
      </c>
      <c r="W6865">
        <f t="shared" ca="1" si="1471"/>
        <v>31.69</v>
      </c>
      <c r="X6865" t="str">
        <f t="shared" si="1472"/>
        <v>C6863</v>
      </c>
      <c r="Y6865" s="4">
        <f t="shared" ca="1" si="1473"/>
        <v>0.1</v>
      </c>
    </row>
    <row r="6866" spans="1:25" x14ac:dyDescent="0.2">
      <c r="A6866" s="1">
        <v>34486</v>
      </c>
      <c r="B6866">
        <v>8</v>
      </c>
      <c r="C6866">
        <v>30.29</v>
      </c>
      <c r="D6866">
        <v>3.79</v>
      </c>
      <c r="E6866">
        <v>22.22</v>
      </c>
      <c r="F6866">
        <v>2.78</v>
      </c>
      <c r="G6866">
        <v>18.239999999999998</v>
      </c>
      <c r="H6866">
        <v>2.2799999999999998</v>
      </c>
      <c r="I6866">
        <v>15.18</v>
      </c>
      <c r="J6866">
        <v>1.9</v>
      </c>
      <c r="K6866">
        <v>14.79</v>
      </c>
      <c r="L6866">
        <v>1.85</v>
      </c>
      <c r="M6866" t="str">
        <f t="shared" ca="1" si="1461"/>
        <v>-</v>
      </c>
      <c r="N6866" t="str">
        <f t="shared" ca="1" si="1462"/>
        <v>-</v>
      </c>
      <c r="O6866" t="str">
        <f t="shared" ca="1" si="1463"/>
        <v>-</v>
      </c>
      <c r="P6866" t="str">
        <f t="shared" ca="1" si="1464"/>
        <v>-</v>
      </c>
      <c r="Q6866" t="str">
        <f t="shared" ca="1" si="1465"/>
        <v>YES</v>
      </c>
      <c r="R6866" t="str">
        <f t="shared" ca="1" si="1466"/>
        <v>YES</v>
      </c>
      <c r="S6866" t="str">
        <f t="shared" ca="1" si="1467"/>
        <v>YES</v>
      </c>
      <c r="T6866" t="str">
        <f t="shared" ca="1" si="1468"/>
        <v>YES</v>
      </c>
      <c r="U6866" t="str">
        <f t="shared" ca="1" si="1469"/>
        <v>YES</v>
      </c>
      <c r="V6866" t="str">
        <f t="shared" ca="1" si="1470"/>
        <v>YES</v>
      </c>
      <c r="W6866">
        <f t="shared" ca="1" si="1471"/>
        <v>30.29</v>
      </c>
      <c r="X6866" t="str">
        <f t="shared" si="1472"/>
        <v>C6863</v>
      </c>
      <c r="Y6866" s="4">
        <f t="shared" ca="1" si="1473"/>
        <v>0.6</v>
      </c>
    </row>
    <row r="6867" spans="1:25" x14ac:dyDescent="0.2">
      <c r="A6867" t="s">
        <v>6155</v>
      </c>
      <c r="B6867">
        <v>9</v>
      </c>
      <c r="C6867">
        <v>32.93</v>
      </c>
      <c r="D6867">
        <v>3.66</v>
      </c>
      <c r="E6867">
        <v>38.15</v>
      </c>
      <c r="F6867">
        <v>4.24</v>
      </c>
      <c r="G6867">
        <v>40.03</v>
      </c>
      <c r="H6867">
        <v>4.45</v>
      </c>
      <c r="I6867">
        <v>41.01</v>
      </c>
      <c r="J6867">
        <v>4.5599999999999996</v>
      </c>
      <c r="K6867">
        <v>45.21</v>
      </c>
      <c r="L6867">
        <v>5.0199999999999996</v>
      </c>
      <c r="M6867" t="str">
        <f t="shared" ca="1" si="1461"/>
        <v>-</v>
      </c>
      <c r="N6867" t="str">
        <f t="shared" ca="1" si="1462"/>
        <v>-</v>
      </c>
      <c r="O6867" t="str">
        <f t="shared" ca="1" si="1463"/>
        <v>-</v>
      </c>
      <c r="P6867" t="str">
        <f t="shared" ca="1" si="1464"/>
        <v>-</v>
      </c>
      <c r="Q6867" t="str">
        <f t="shared" ca="1" si="1465"/>
        <v>-</v>
      </c>
      <c r="R6867" t="str">
        <f t="shared" ca="1" si="1466"/>
        <v>-</v>
      </c>
      <c r="S6867" t="str">
        <f t="shared" ca="1" si="1467"/>
        <v>-</v>
      </c>
      <c r="T6867" t="str">
        <f t="shared" ca="1" si="1468"/>
        <v>-</v>
      </c>
      <c r="U6867" t="str">
        <f t="shared" ca="1" si="1469"/>
        <v>-</v>
      </c>
      <c r="V6867" t="str">
        <f t="shared" ca="1" si="1470"/>
        <v>-</v>
      </c>
      <c r="W6867">
        <f t="shared" ca="1" si="1471"/>
        <v>32.93</v>
      </c>
      <c r="X6867" t="str">
        <f t="shared" si="1472"/>
        <v>C6863</v>
      </c>
      <c r="Y6867" s="4">
        <f t="shared" ca="1" si="1473"/>
        <v>0</v>
      </c>
    </row>
    <row r="6868" spans="1:25" x14ac:dyDescent="0.2">
      <c r="A6868" t="s">
        <v>6156</v>
      </c>
      <c r="B6868">
        <v>9</v>
      </c>
      <c r="C6868">
        <v>32.82</v>
      </c>
      <c r="D6868">
        <v>3.65</v>
      </c>
      <c r="E6868">
        <v>38.15</v>
      </c>
      <c r="F6868">
        <v>4.24</v>
      </c>
      <c r="G6868">
        <v>39.51</v>
      </c>
      <c r="H6868">
        <v>4.3899999999999997</v>
      </c>
      <c r="I6868">
        <v>40.54</v>
      </c>
      <c r="J6868">
        <v>4.5</v>
      </c>
      <c r="K6868">
        <v>44.73</v>
      </c>
      <c r="L6868">
        <v>4.97</v>
      </c>
      <c r="M6868" t="str">
        <f t="shared" ca="1" si="1461"/>
        <v>-</v>
      </c>
      <c r="N6868" t="str">
        <f t="shared" ca="1" si="1462"/>
        <v>-</v>
      </c>
      <c r="O6868" t="str">
        <f t="shared" ca="1" si="1463"/>
        <v>-</v>
      </c>
      <c r="P6868" t="str">
        <f t="shared" ca="1" si="1464"/>
        <v>-</v>
      </c>
      <c r="Q6868" t="str">
        <f t="shared" ca="1" si="1465"/>
        <v>-</v>
      </c>
      <c r="R6868" t="str">
        <f t="shared" ca="1" si="1466"/>
        <v>-</v>
      </c>
      <c r="S6868" t="str">
        <f t="shared" ca="1" si="1467"/>
        <v>-</v>
      </c>
      <c r="T6868" t="str">
        <f t="shared" ca="1" si="1468"/>
        <v>-</v>
      </c>
      <c r="U6868" t="str">
        <f t="shared" ca="1" si="1469"/>
        <v>-</v>
      </c>
      <c r="V6868" t="str">
        <f t="shared" ca="1" si="1470"/>
        <v>-</v>
      </c>
      <c r="W6868">
        <f t="shared" ca="1" si="1471"/>
        <v>32.82</v>
      </c>
      <c r="X6868" t="str">
        <f t="shared" si="1472"/>
        <v>C6863</v>
      </c>
      <c r="Y6868" s="4">
        <f t="shared" ca="1" si="1473"/>
        <v>0</v>
      </c>
    </row>
    <row r="6869" spans="1:25" x14ac:dyDescent="0.2">
      <c r="A6869" t="s">
        <v>6157</v>
      </c>
      <c r="B6869">
        <v>8</v>
      </c>
      <c r="C6869">
        <v>30.05</v>
      </c>
      <c r="D6869">
        <v>3.76</v>
      </c>
      <c r="E6869">
        <v>26.59</v>
      </c>
      <c r="F6869">
        <v>3.32</v>
      </c>
      <c r="G6869">
        <v>23.97</v>
      </c>
      <c r="H6869">
        <v>3</v>
      </c>
      <c r="I6869">
        <v>21.69</v>
      </c>
      <c r="J6869">
        <v>2.71</v>
      </c>
      <c r="K6869">
        <v>23.79</v>
      </c>
      <c r="L6869">
        <v>2.97</v>
      </c>
      <c r="M6869" t="str">
        <f t="shared" ca="1" si="1461"/>
        <v>-</v>
      </c>
      <c r="N6869" t="str">
        <f t="shared" ca="1" si="1462"/>
        <v>-</v>
      </c>
      <c r="O6869" t="str">
        <f t="shared" ca="1" si="1463"/>
        <v>-</v>
      </c>
      <c r="P6869" t="str">
        <f t="shared" ca="1" si="1464"/>
        <v>-</v>
      </c>
      <c r="Q6869" t="str">
        <f t="shared" ca="1" si="1465"/>
        <v>-</v>
      </c>
      <c r="R6869" t="str">
        <f t="shared" ca="1" si="1466"/>
        <v>-</v>
      </c>
      <c r="S6869" t="str">
        <f t="shared" ca="1" si="1467"/>
        <v>-</v>
      </c>
      <c r="T6869" t="str">
        <f t="shared" ca="1" si="1468"/>
        <v>-</v>
      </c>
      <c r="U6869" t="str">
        <f t="shared" ca="1" si="1469"/>
        <v>-</v>
      </c>
      <c r="V6869" t="str">
        <f t="shared" ca="1" si="1470"/>
        <v>-</v>
      </c>
      <c r="W6869">
        <f t="shared" ca="1" si="1471"/>
        <v>30.05</v>
      </c>
      <c r="X6869" t="str">
        <f t="shared" si="1472"/>
        <v>C6863</v>
      </c>
      <c r="Y6869" s="4">
        <f t="shared" ca="1" si="1473"/>
        <v>0</v>
      </c>
    </row>
    <row r="6870" spans="1:25" x14ac:dyDescent="0.2">
      <c r="A6870" t="s">
        <v>6158</v>
      </c>
      <c r="B6870">
        <v>8</v>
      </c>
      <c r="C6870">
        <v>29.19</v>
      </c>
      <c r="D6870">
        <v>3.65</v>
      </c>
      <c r="E6870">
        <v>25.22</v>
      </c>
      <c r="F6870">
        <v>3.15</v>
      </c>
      <c r="G6870">
        <v>24.07</v>
      </c>
      <c r="H6870">
        <v>3.01</v>
      </c>
      <c r="I6870">
        <v>19.8</v>
      </c>
      <c r="J6870">
        <v>2.4700000000000002</v>
      </c>
      <c r="K6870">
        <v>20.309999999999999</v>
      </c>
      <c r="L6870">
        <v>2.54</v>
      </c>
      <c r="M6870" t="str">
        <f t="shared" ca="1" si="1461"/>
        <v>-</v>
      </c>
      <c r="N6870" t="str">
        <f t="shared" ca="1" si="1462"/>
        <v>-</v>
      </c>
      <c r="O6870" t="str">
        <f t="shared" ca="1" si="1463"/>
        <v>-</v>
      </c>
      <c r="P6870" t="str">
        <f t="shared" ca="1" si="1464"/>
        <v>-</v>
      </c>
      <c r="Q6870" t="str">
        <f t="shared" ca="1" si="1465"/>
        <v>-</v>
      </c>
      <c r="R6870" t="str">
        <f t="shared" ca="1" si="1466"/>
        <v>-</v>
      </c>
      <c r="S6870" t="str">
        <f t="shared" ca="1" si="1467"/>
        <v>-</v>
      </c>
      <c r="T6870" t="str">
        <f t="shared" ca="1" si="1468"/>
        <v>-</v>
      </c>
      <c r="U6870" t="str">
        <f t="shared" ca="1" si="1469"/>
        <v>-</v>
      </c>
      <c r="V6870" t="str">
        <f t="shared" ca="1" si="1470"/>
        <v>-</v>
      </c>
      <c r="W6870">
        <f t="shared" ca="1" si="1471"/>
        <v>29.19</v>
      </c>
      <c r="X6870" t="str">
        <f t="shared" si="1472"/>
        <v>C6863</v>
      </c>
      <c r="Y6870" s="4">
        <f t="shared" ca="1" si="1473"/>
        <v>0</v>
      </c>
    </row>
    <row r="6871" spans="1:25" x14ac:dyDescent="0.2">
      <c r="A6871" t="s">
        <v>6159</v>
      </c>
      <c r="B6871">
        <v>8</v>
      </c>
      <c r="C6871">
        <v>28.86</v>
      </c>
      <c r="D6871">
        <v>3.61</v>
      </c>
      <c r="E6871">
        <v>21.99</v>
      </c>
      <c r="F6871">
        <v>2.75</v>
      </c>
      <c r="G6871">
        <v>20.78</v>
      </c>
      <c r="H6871">
        <v>2.6</v>
      </c>
      <c r="I6871">
        <v>17.63</v>
      </c>
      <c r="J6871">
        <v>2.2000000000000002</v>
      </c>
      <c r="K6871">
        <v>18.55</v>
      </c>
      <c r="L6871">
        <v>2.3199999999999998</v>
      </c>
      <c r="M6871" t="str">
        <f t="shared" ca="1" si="1461"/>
        <v>YES</v>
      </c>
      <c r="N6871" t="str">
        <f t="shared" ca="1" si="1462"/>
        <v>-</v>
      </c>
      <c r="O6871" t="str">
        <f t="shared" ca="1" si="1463"/>
        <v>YES</v>
      </c>
      <c r="P6871" t="str">
        <f t="shared" ca="1" si="1464"/>
        <v>YES</v>
      </c>
      <c r="Q6871" t="str">
        <f t="shared" ca="1" si="1465"/>
        <v>-</v>
      </c>
      <c r="R6871" t="str">
        <f t="shared" ca="1" si="1466"/>
        <v>-</v>
      </c>
      <c r="S6871" t="str">
        <f t="shared" ca="1" si="1467"/>
        <v>-</v>
      </c>
      <c r="T6871" t="str">
        <f t="shared" ca="1" si="1468"/>
        <v>-</v>
      </c>
      <c r="U6871" t="str">
        <f t="shared" ca="1" si="1469"/>
        <v>-</v>
      </c>
      <c r="V6871" t="str">
        <f t="shared" ca="1" si="1470"/>
        <v>-</v>
      </c>
      <c r="W6871">
        <f t="shared" ca="1" si="1471"/>
        <v>28.86</v>
      </c>
      <c r="X6871" t="str">
        <f t="shared" si="1472"/>
        <v>C6863</v>
      </c>
      <c r="Y6871" s="4">
        <f t="shared" ca="1" si="1473"/>
        <v>0.3</v>
      </c>
    </row>
    <row r="6872" spans="1:25" x14ac:dyDescent="0.2">
      <c r="A6872" t="s">
        <v>21</v>
      </c>
      <c r="M6872" t="str">
        <f t="shared" ca="1" si="1461"/>
        <v>-</v>
      </c>
      <c r="N6872" t="str">
        <f t="shared" ca="1" si="1462"/>
        <v>-</v>
      </c>
      <c r="O6872" t="str">
        <f t="shared" ca="1" si="1463"/>
        <v>-</v>
      </c>
      <c r="P6872" t="str">
        <f t="shared" ca="1" si="1464"/>
        <v>-</v>
      </c>
      <c r="Q6872" t="str">
        <f t="shared" ca="1" si="1465"/>
        <v>-</v>
      </c>
      <c r="R6872" t="str">
        <f t="shared" ca="1" si="1466"/>
        <v>-</v>
      </c>
      <c r="S6872" t="str">
        <f t="shared" ca="1" si="1467"/>
        <v>-</v>
      </c>
      <c r="T6872" t="str">
        <f t="shared" ca="1" si="1468"/>
        <v>-</v>
      </c>
      <c r="U6872" t="str">
        <f t="shared" ca="1" si="1469"/>
        <v>-</v>
      </c>
      <c r="V6872" t="str">
        <f t="shared" ca="1" si="1470"/>
        <v>-</v>
      </c>
      <c r="W6872">
        <f t="shared" ca="1" si="1471"/>
        <v>0</v>
      </c>
      <c r="X6872" t="str">
        <f t="shared" si="1472"/>
        <v>C6863</v>
      </c>
      <c r="Y6872" s="4" t="str">
        <f t="shared" si="1473"/>
        <v/>
      </c>
    </row>
    <row r="6873" spans="1:25" x14ac:dyDescent="0.2">
      <c r="A6873" t="s">
        <v>6160</v>
      </c>
      <c r="B6873">
        <v>9</v>
      </c>
      <c r="C6873">
        <v>32.659999999999997</v>
      </c>
      <c r="D6873">
        <v>3.63</v>
      </c>
      <c r="E6873">
        <v>27.81</v>
      </c>
      <c r="F6873">
        <v>3.09</v>
      </c>
      <c r="G6873">
        <v>24.74</v>
      </c>
      <c r="H6873">
        <v>2.75</v>
      </c>
      <c r="I6873">
        <v>24.25</v>
      </c>
      <c r="J6873">
        <v>2.69</v>
      </c>
      <c r="K6873">
        <v>29.76</v>
      </c>
      <c r="L6873">
        <v>3.31</v>
      </c>
      <c r="M6873" t="str">
        <f t="shared" ca="1" si="1461"/>
        <v>-</v>
      </c>
      <c r="N6873" t="str">
        <f t="shared" ca="1" si="1462"/>
        <v>YES</v>
      </c>
      <c r="O6873" t="str">
        <f t="shared" ca="1" si="1463"/>
        <v>-</v>
      </c>
      <c r="P6873" t="str">
        <f t="shared" ca="1" si="1464"/>
        <v>-</v>
      </c>
      <c r="Q6873" t="str">
        <f t="shared" ca="1" si="1465"/>
        <v>-</v>
      </c>
      <c r="R6873" t="str">
        <f t="shared" ca="1" si="1466"/>
        <v>-</v>
      </c>
      <c r="S6873" t="str">
        <f t="shared" ca="1" si="1467"/>
        <v>-</v>
      </c>
      <c r="T6873" t="str">
        <f t="shared" ca="1" si="1468"/>
        <v>-</v>
      </c>
      <c r="U6873" t="str">
        <f t="shared" ca="1" si="1469"/>
        <v>-</v>
      </c>
      <c r="V6873" t="str">
        <f t="shared" ca="1" si="1470"/>
        <v>-</v>
      </c>
      <c r="W6873">
        <f t="shared" ca="1" si="1471"/>
        <v>32.659999999999997</v>
      </c>
      <c r="X6873" t="str">
        <f t="shared" si="1472"/>
        <v>C6873</v>
      </c>
      <c r="Y6873" s="4">
        <f t="shared" ca="1" si="1473"/>
        <v>0.1</v>
      </c>
    </row>
    <row r="6874" spans="1:25" x14ac:dyDescent="0.2">
      <c r="A6874" t="s">
        <v>6161</v>
      </c>
      <c r="B6874">
        <v>8</v>
      </c>
      <c r="C6874">
        <v>31.25</v>
      </c>
      <c r="D6874">
        <v>3.91</v>
      </c>
      <c r="E6874">
        <v>20.89</v>
      </c>
      <c r="F6874">
        <v>2.61</v>
      </c>
      <c r="G6874">
        <v>16.91</v>
      </c>
      <c r="H6874">
        <v>2.11</v>
      </c>
      <c r="I6874">
        <v>15.24</v>
      </c>
      <c r="J6874">
        <v>1.9</v>
      </c>
      <c r="K6874">
        <v>17.05</v>
      </c>
      <c r="L6874">
        <v>2.13</v>
      </c>
      <c r="M6874" t="str">
        <f t="shared" ca="1" si="1461"/>
        <v>YES</v>
      </c>
      <c r="N6874" t="str">
        <f t="shared" ca="1" si="1462"/>
        <v>-</v>
      </c>
      <c r="O6874" t="str">
        <f t="shared" ca="1" si="1463"/>
        <v>YES</v>
      </c>
      <c r="P6874" t="str">
        <f t="shared" ca="1" si="1464"/>
        <v>YES</v>
      </c>
      <c r="Q6874" t="str">
        <f t="shared" ca="1" si="1465"/>
        <v>YES</v>
      </c>
      <c r="R6874" t="str">
        <f t="shared" ca="1" si="1466"/>
        <v>YES</v>
      </c>
      <c r="S6874" t="str">
        <f t="shared" ca="1" si="1467"/>
        <v>YES</v>
      </c>
      <c r="T6874" t="str">
        <f t="shared" ca="1" si="1468"/>
        <v>YES</v>
      </c>
      <c r="U6874" t="str">
        <f t="shared" ca="1" si="1469"/>
        <v>YES</v>
      </c>
      <c r="V6874" t="str">
        <f t="shared" ca="1" si="1470"/>
        <v>YES</v>
      </c>
      <c r="W6874">
        <f t="shared" ca="1" si="1471"/>
        <v>31.25</v>
      </c>
      <c r="X6874" t="str">
        <f t="shared" si="1472"/>
        <v>C6873</v>
      </c>
      <c r="Y6874" s="4">
        <f t="shared" ca="1" si="1473"/>
        <v>0.9</v>
      </c>
    </row>
    <row r="6875" spans="1:25" x14ac:dyDescent="0.2">
      <c r="A6875" t="s">
        <v>6162</v>
      </c>
      <c r="B6875">
        <v>8</v>
      </c>
      <c r="C6875">
        <v>32.03</v>
      </c>
      <c r="D6875">
        <v>4</v>
      </c>
      <c r="E6875">
        <v>26.7</v>
      </c>
      <c r="F6875">
        <v>3.34</v>
      </c>
      <c r="G6875">
        <v>23.31</v>
      </c>
      <c r="H6875">
        <v>2.91</v>
      </c>
      <c r="I6875">
        <v>18.77</v>
      </c>
      <c r="J6875">
        <v>2.35</v>
      </c>
      <c r="K6875">
        <v>20.27</v>
      </c>
      <c r="L6875">
        <v>2.5299999999999998</v>
      </c>
      <c r="M6875" t="str">
        <f t="shared" ca="1" si="1461"/>
        <v>-</v>
      </c>
      <c r="N6875" t="str">
        <f t="shared" ca="1" si="1462"/>
        <v>-</v>
      </c>
      <c r="O6875" t="str">
        <f t="shared" ca="1" si="1463"/>
        <v>-</v>
      </c>
      <c r="P6875" t="str">
        <f t="shared" ca="1" si="1464"/>
        <v>-</v>
      </c>
      <c r="Q6875" t="str">
        <f t="shared" ca="1" si="1465"/>
        <v>-</v>
      </c>
      <c r="R6875" t="str">
        <f t="shared" ca="1" si="1466"/>
        <v>-</v>
      </c>
      <c r="S6875" t="str">
        <f t="shared" ca="1" si="1467"/>
        <v>-</v>
      </c>
      <c r="T6875" t="str">
        <f t="shared" ca="1" si="1468"/>
        <v>-</v>
      </c>
      <c r="U6875" t="str">
        <f t="shared" ca="1" si="1469"/>
        <v>-</v>
      </c>
      <c r="V6875" t="str">
        <f t="shared" ca="1" si="1470"/>
        <v>-</v>
      </c>
      <c r="W6875">
        <f t="shared" ca="1" si="1471"/>
        <v>32.03</v>
      </c>
      <c r="X6875" t="str">
        <f t="shared" si="1472"/>
        <v>C6873</v>
      </c>
      <c r="Y6875" s="4">
        <f t="shared" ca="1" si="1473"/>
        <v>0</v>
      </c>
    </row>
    <row r="6876" spans="1:25" x14ac:dyDescent="0.2">
      <c r="A6876" t="s">
        <v>6163</v>
      </c>
      <c r="B6876">
        <v>8</v>
      </c>
      <c r="C6876">
        <v>35.06</v>
      </c>
      <c r="D6876">
        <v>4.38</v>
      </c>
      <c r="E6876">
        <v>29.04</v>
      </c>
      <c r="F6876">
        <v>3.63</v>
      </c>
      <c r="G6876">
        <v>26.74</v>
      </c>
      <c r="H6876">
        <v>3.34</v>
      </c>
      <c r="I6876">
        <v>24.28</v>
      </c>
      <c r="J6876">
        <v>3.04</v>
      </c>
      <c r="K6876">
        <v>27.32</v>
      </c>
      <c r="L6876">
        <v>3.41</v>
      </c>
      <c r="M6876" t="str">
        <f t="shared" ca="1" si="1461"/>
        <v>-</v>
      </c>
      <c r="N6876" t="str">
        <f t="shared" ca="1" si="1462"/>
        <v>-</v>
      </c>
      <c r="O6876" t="str">
        <f t="shared" ca="1" si="1463"/>
        <v>-</v>
      </c>
      <c r="P6876" t="str">
        <f t="shared" ca="1" si="1464"/>
        <v>-</v>
      </c>
      <c r="Q6876" t="str">
        <f t="shared" ca="1" si="1465"/>
        <v>-</v>
      </c>
      <c r="R6876" t="str">
        <f t="shared" ca="1" si="1466"/>
        <v>-</v>
      </c>
      <c r="S6876" t="str">
        <f t="shared" ca="1" si="1467"/>
        <v>-</v>
      </c>
      <c r="T6876" t="str">
        <f t="shared" ca="1" si="1468"/>
        <v>-</v>
      </c>
      <c r="U6876" t="str">
        <f t="shared" ca="1" si="1469"/>
        <v>-</v>
      </c>
      <c r="V6876" t="str">
        <f t="shared" ca="1" si="1470"/>
        <v>-</v>
      </c>
      <c r="W6876">
        <f t="shared" ca="1" si="1471"/>
        <v>35.06</v>
      </c>
      <c r="X6876" t="str">
        <f t="shared" si="1472"/>
        <v>C6873</v>
      </c>
      <c r="Y6876" s="4">
        <f t="shared" ca="1" si="1473"/>
        <v>0</v>
      </c>
    </row>
    <row r="6877" spans="1:25" x14ac:dyDescent="0.2">
      <c r="A6877" t="s">
        <v>6164</v>
      </c>
      <c r="B6877">
        <v>8</v>
      </c>
      <c r="C6877">
        <v>31.86</v>
      </c>
      <c r="D6877">
        <v>3.98</v>
      </c>
      <c r="E6877">
        <v>23.34</v>
      </c>
      <c r="F6877">
        <v>2.92</v>
      </c>
      <c r="G6877">
        <v>18.239999999999998</v>
      </c>
      <c r="H6877">
        <v>2.2799999999999998</v>
      </c>
      <c r="I6877">
        <v>17.059999999999999</v>
      </c>
      <c r="J6877">
        <v>2.13</v>
      </c>
      <c r="K6877">
        <v>19.91</v>
      </c>
      <c r="L6877">
        <v>2.4900000000000002</v>
      </c>
      <c r="M6877" t="str">
        <f t="shared" ca="1" si="1461"/>
        <v>-</v>
      </c>
      <c r="N6877" t="str">
        <f t="shared" ca="1" si="1462"/>
        <v>-</v>
      </c>
      <c r="O6877" t="str">
        <f t="shared" ca="1" si="1463"/>
        <v>-</v>
      </c>
      <c r="P6877" t="str">
        <f t="shared" ca="1" si="1464"/>
        <v>-</v>
      </c>
      <c r="Q6877" t="str">
        <f t="shared" ca="1" si="1465"/>
        <v>-</v>
      </c>
      <c r="R6877" t="str">
        <f t="shared" ca="1" si="1466"/>
        <v>-</v>
      </c>
      <c r="S6877" t="str">
        <f t="shared" ca="1" si="1467"/>
        <v>-</v>
      </c>
      <c r="T6877" t="str">
        <f t="shared" ca="1" si="1468"/>
        <v>-</v>
      </c>
      <c r="U6877" t="str">
        <f t="shared" ca="1" si="1469"/>
        <v>-</v>
      </c>
      <c r="V6877" t="str">
        <f t="shared" ca="1" si="1470"/>
        <v>-</v>
      </c>
      <c r="W6877">
        <f t="shared" ca="1" si="1471"/>
        <v>31.86</v>
      </c>
      <c r="X6877" t="str">
        <f t="shared" si="1472"/>
        <v>C6873</v>
      </c>
      <c r="Y6877" s="4">
        <f t="shared" ca="1" si="1473"/>
        <v>0</v>
      </c>
    </row>
    <row r="6878" spans="1:25" x14ac:dyDescent="0.2">
      <c r="A6878" t="s">
        <v>6165</v>
      </c>
      <c r="B6878">
        <v>8</v>
      </c>
      <c r="C6878">
        <v>34.36</v>
      </c>
      <c r="D6878">
        <v>4.29</v>
      </c>
      <c r="E6878">
        <v>30.02</v>
      </c>
      <c r="F6878">
        <v>3.75</v>
      </c>
      <c r="G6878">
        <v>26.91</v>
      </c>
      <c r="H6878">
        <v>3.36</v>
      </c>
      <c r="I6878">
        <v>24.3</v>
      </c>
      <c r="J6878">
        <v>3.04</v>
      </c>
      <c r="K6878">
        <v>27.68</v>
      </c>
      <c r="L6878">
        <v>3.46</v>
      </c>
      <c r="M6878" t="str">
        <f t="shared" ref="M6878:M6941" ca="1" si="1474">IF(C6878=MIN(OFFSET(INDIRECT($X6878),0,0,10,1)),"YES","-")</f>
        <v>-</v>
      </c>
      <c r="N6878" t="str">
        <f t="shared" ref="N6878:N6941" ca="1" si="1475">IF(D6878=MIN(OFFSET(INDIRECT($X6878),0,1,10,1)),"YES","-")</f>
        <v>-</v>
      </c>
      <c r="O6878" t="str">
        <f t="shared" ref="O6878:O6941" ca="1" si="1476">IF(E6878=MIN(OFFSET(INDIRECT($X6878),0,2,10,1)),"YES","-")</f>
        <v>-</v>
      </c>
      <c r="P6878" t="str">
        <f t="shared" ref="P6878:P6941" ca="1" si="1477">IF(F6878=MIN(OFFSET(INDIRECT($X6878),0,3,10,1)),"YES","-")</f>
        <v>-</v>
      </c>
      <c r="Q6878" t="str">
        <f t="shared" ref="Q6878:Q6941" ca="1" si="1478">IF(G6878=MIN(OFFSET(INDIRECT($X6878),0,4,10,1)),"YES","-")</f>
        <v>-</v>
      </c>
      <c r="R6878" t="str">
        <f t="shared" ref="R6878:R6941" ca="1" si="1479">IF(H6878=MIN(OFFSET(INDIRECT($X6878),0,5,10,1)),"YES","-")</f>
        <v>-</v>
      </c>
      <c r="S6878" t="str">
        <f t="shared" ref="S6878:S6941" ca="1" si="1480">IF(I6878=MIN(OFFSET(INDIRECT($X6878),0,6,10,1)),"YES","-")</f>
        <v>-</v>
      </c>
      <c r="T6878" t="str">
        <f t="shared" ref="T6878:T6941" ca="1" si="1481">IF(J6878=MIN(OFFSET(INDIRECT($X6878),0,7,10,1)),"YES","-")</f>
        <v>-</v>
      </c>
      <c r="U6878" t="str">
        <f t="shared" ref="U6878:U6941" ca="1" si="1482">IF(K6878=MIN(OFFSET(INDIRECT($X6878),0,8,10,1)),"YES","-")</f>
        <v>-</v>
      </c>
      <c r="V6878" t="str">
        <f t="shared" ref="V6878:V6941" ca="1" si="1483">IF(L6878=MIN(OFFSET(INDIRECT($X6878),0,9,10,1)),"YES","-")</f>
        <v>-</v>
      </c>
      <c r="W6878">
        <f t="shared" ca="1" si="1471"/>
        <v>34.36</v>
      </c>
      <c r="X6878" t="str">
        <f t="shared" si="1472"/>
        <v>C6873</v>
      </c>
      <c r="Y6878" s="4">
        <f t="shared" ca="1" si="1473"/>
        <v>0</v>
      </c>
    </row>
    <row r="6879" spans="1:25" x14ac:dyDescent="0.2">
      <c r="A6879" t="s">
        <v>6166</v>
      </c>
      <c r="B6879">
        <v>8</v>
      </c>
      <c r="C6879">
        <v>33.43</v>
      </c>
      <c r="D6879">
        <v>4.18</v>
      </c>
      <c r="E6879">
        <v>27.22</v>
      </c>
      <c r="F6879">
        <v>3.4</v>
      </c>
      <c r="G6879">
        <v>23.83</v>
      </c>
      <c r="H6879">
        <v>2.98</v>
      </c>
      <c r="I6879">
        <v>25.51</v>
      </c>
      <c r="J6879">
        <v>3.19</v>
      </c>
      <c r="K6879">
        <v>31.25</v>
      </c>
      <c r="L6879">
        <v>3.91</v>
      </c>
      <c r="M6879" t="str">
        <f t="shared" ca="1" si="1474"/>
        <v>-</v>
      </c>
      <c r="N6879" t="str">
        <f t="shared" ca="1" si="1475"/>
        <v>-</v>
      </c>
      <c r="O6879" t="str">
        <f t="shared" ca="1" si="1476"/>
        <v>-</v>
      </c>
      <c r="P6879" t="str">
        <f t="shared" ca="1" si="1477"/>
        <v>-</v>
      </c>
      <c r="Q6879" t="str">
        <f t="shared" ca="1" si="1478"/>
        <v>-</v>
      </c>
      <c r="R6879" t="str">
        <f t="shared" ca="1" si="1479"/>
        <v>-</v>
      </c>
      <c r="S6879" t="str">
        <f t="shared" ca="1" si="1480"/>
        <v>-</v>
      </c>
      <c r="T6879" t="str">
        <f t="shared" ca="1" si="1481"/>
        <v>-</v>
      </c>
      <c r="U6879" t="str">
        <f t="shared" ca="1" si="1482"/>
        <v>-</v>
      </c>
      <c r="V6879" t="str">
        <f t="shared" ca="1" si="1483"/>
        <v>-</v>
      </c>
      <c r="W6879">
        <f t="shared" ca="1" si="1471"/>
        <v>33.43</v>
      </c>
      <c r="X6879" t="str">
        <f t="shared" si="1472"/>
        <v>C6873</v>
      </c>
      <c r="Y6879" s="4">
        <f t="shared" ca="1" si="1473"/>
        <v>0</v>
      </c>
    </row>
    <row r="6880" spans="1:25" x14ac:dyDescent="0.2">
      <c r="A6880" t="s">
        <v>6167</v>
      </c>
      <c r="B6880">
        <v>9</v>
      </c>
      <c r="C6880">
        <v>34.229999999999997</v>
      </c>
      <c r="D6880">
        <v>3.8</v>
      </c>
      <c r="E6880">
        <v>32.21</v>
      </c>
      <c r="F6880">
        <v>3.58</v>
      </c>
      <c r="G6880">
        <v>32.18</v>
      </c>
      <c r="H6880">
        <v>3.58</v>
      </c>
      <c r="I6880">
        <v>31.59</v>
      </c>
      <c r="J6880">
        <v>3.51</v>
      </c>
      <c r="K6880">
        <v>40.32</v>
      </c>
      <c r="L6880">
        <v>4.4800000000000004</v>
      </c>
      <c r="M6880" t="str">
        <f t="shared" ca="1" si="1474"/>
        <v>-</v>
      </c>
      <c r="N6880" t="str">
        <f t="shared" ca="1" si="1475"/>
        <v>-</v>
      </c>
      <c r="O6880" t="str">
        <f t="shared" ca="1" si="1476"/>
        <v>-</v>
      </c>
      <c r="P6880" t="str">
        <f t="shared" ca="1" si="1477"/>
        <v>-</v>
      </c>
      <c r="Q6880" t="str">
        <f t="shared" ca="1" si="1478"/>
        <v>-</v>
      </c>
      <c r="R6880" t="str">
        <f t="shared" ca="1" si="1479"/>
        <v>-</v>
      </c>
      <c r="S6880" t="str">
        <f t="shared" ca="1" si="1480"/>
        <v>-</v>
      </c>
      <c r="T6880" t="str">
        <f t="shared" ca="1" si="1481"/>
        <v>-</v>
      </c>
      <c r="U6880" t="str">
        <f t="shared" ca="1" si="1482"/>
        <v>-</v>
      </c>
      <c r="V6880" t="str">
        <f t="shared" ca="1" si="1483"/>
        <v>-</v>
      </c>
      <c r="W6880">
        <f t="shared" ca="1" si="1471"/>
        <v>34.229999999999997</v>
      </c>
      <c r="X6880" t="str">
        <f t="shared" si="1472"/>
        <v>C6873</v>
      </c>
      <c r="Y6880" s="4">
        <f t="shared" ca="1" si="1473"/>
        <v>0</v>
      </c>
    </row>
    <row r="6881" spans="1:25" x14ac:dyDescent="0.2">
      <c r="A6881" t="s">
        <v>6168</v>
      </c>
      <c r="B6881">
        <v>9</v>
      </c>
      <c r="C6881">
        <v>34.340000000000003</v>
      </c>
      <c r="D6881">
        <v>3.82</v>
      </c>
      <c r="E6881">
        <v>30.48</v>
      </c>
      <c r="F6881">
        <v>3.39</v>
      </c>
      <c r="G6881">
        <v>30.49</v>
      </c>
      <c r="H6881">
        <v>3.39</v>
      </c>
      <c r="I6881">
        <v>30.7</v>
      </c>
      <c r="J6881">
        <v>3.41</v>
      </c>
      <c r="K6881">
        <v>38.4</v>
      </c>
      <c r="L6881">
        <v>4.2699999999999996</v>
      </c>
      <c r="M6881" t="str">
        <f t="shared" ca="1" si="1474"/>
        <v>-</v>
      </c>
      <c r="N6881" t="str">
        <f t="shared" ca="1" si="1475"/>
        <v>-</v>
      </c>
      <c r="O6881" t="str">
        <f t="shared" ca="1" si="1476"/>
        <v>-</v>
      </c>
      <c r="P6881" t="str">
        <f t="shared" ca="1" si="1477"/>
        <v>-</v>
      </c>
      <c r="Q6881" t="str">
        <f t="shared" ca="1" si="1478"/>
        <v>-</v>
      </c>
      <c r="R6881" t="str">
        <f t="shared" ca="1" si="1479"/>
        <v>-</v>
      </c>
      <c r="S6881" t="str">
        <f t="shared" ca="1" si="1480"/>
        <v>-</v>
      </c>
      <c r="T6881" t="str">
        <f t="shared" ca="1" si="1481"/>
        <v>-</v>
      </c>
      <c r="U6881" t="str">
        <f t="shared" ca="1" si="1482"/>
        <v>-</v>
      </c>
      <c r="V6881" t="str">
        <f t="shared" ca="1" si="1483"/>
        <v>-</v>
      </c>
      <c r="W6881">
        <f t="shared" ca="1" si="1471"/>
        <v>34.340000000000003</v>
      </c>
      <c r="X6881" t="str">
        <f t="shared" si="1472"/>
        <v>C6873</v>
      </c>
      <c r="Y6881" s="4">
        <f t="shared" ca="1" si="1473"/>
        <v>0</v>
      </c>
    </row>
    <row r="6882" spans="1:25" x14ac:dyDescent="0.2">
      <c r="A6882" t="s">
        <v>21</v>
      </c>
      <c r="M6882" t="str">
        <f t="shared" ca="1" si="1474"/>
        <v>-</v>
      </c>
      <c r="N6882" t="str">
        <f t="shared" ca="1" si="1475"/>
        <v>-</v>
      </c>
      <c r="O6882" t="str">
        <f t="shared" ca="1" si="1476"/>
        <v>-</v>
      </c>
      <c r="P6882" t="str">
        <f t="shared" ca="1" si="1477"/>
        <v>-</v>
      </c>
      <c r="Q6882" t="str">
        <f t="shared" ca="1" si="1478"/>
        <v>-</v>
      </c>
      <c r="R6882" t="str">
        <f t="shared" ca="1" si="1479"/>
        <v>-</v>
      </c>
      <c r="S6882" t="str">
        <f t="shared" ca="1" si="1480"/>
        <v>-</v>
      </c>
      <c r="T6882" t="str">
        <f t="shared" ca="1" si="1481"/>
        <v>-</v>
      </c>
      <c r="U6882" t="str">
        <f t="shared" ca="1" si="1482"/>
        <v>-</v>
      </c>
      <c r="V6882" t="str">
        <f t="shared" ca="1" si="1483"/>
        <v>-</v>
      </c>
      <c r="W6882">
        <f t="shared" ca="1" si="1471"/>
        <v>0</v>
      </c>
      <c r="X6882" t="str">
        <f t="shared" si="1472"/>
        <v>C6873</v>
      </c>
      <c r="Y6882" s="4" t="str">
        <f t="shared" si="1473"/>
        <v/>
      </c>
    </row>
    <row r="6883" spans="1:25" x14ac:dyDescent="0.2">
      <c r="A6883" t="s">
        <v>6169</v>
      </c>
      <c r="B6883">
        <v>9</v>
      </c>
      <c r="C6883">
        <v>33.22</v>
      </c>
      <c r="D6883">
        <v>3.69</v>
      </c>
      <c r="E6883">
        <v>26.65</v>
      </c>
      <c r="F6883">
        <v>2.96</v>
      </c>
      <c r="G6883">
        <v>24.36</v>
      </c>
      <c r="H6883">
        <v>2.71</v>
      </c>
      <c r="I6883">
        <v>23.28</v>
      </c>
      <c r="J6883">
        <v>2.59</v>
      </c>
      <c r="K6883">
        <v>26.92</v>
      </c>
      <c r="L6883">
        <v>2.99</v>
      </c>
      <c r="M6883" t="str">
        <f t="shared" ca="1" si="1474"/>
        <v>YES</v>
      </c>
      <c r="N6883" t="str">
        <f t="shared" ca="1" si="1475"/>
        <v>YES</v>
      </c>
      <c r="O6883" t="str">
        <f t="shared" ca="1" si="1476"/>
        <v>-</v>
      </c>
      <c r="P6883" t="str">
        <f t="shared" ca="1" si="1477"/>
        <v>-</v>
      </c>
      <c r="Q6883" t="str">
        <f t="shared" ca="1" si="1478"/>
        <v>YES</v>
      </c>
      <c r="R6883" t="str">
        <f t="shared" ca="1" si="1479"/>
        <v>YES</v>
      </c>
      <c r="S6883" t="str">
        <f t="shared" ca="1" si="1480"/>
        <v>YES</v>
      </c>
      <c r="T6883" t="str">
        <f t="shared" ca="1" si="1481"/>
        <v>YES</v>
      </c>
      <c r="U6883" t="str">
        <f t="shared" ca="1" si="1482"/>
        <v>-</v>
      </c>
      <c r="V6883" t="str">
        <f t="shared" ca="1" si="1483"/>
        <v>-</v>
      </c>
      <c r="W6883">
        <f t="shared" ca="1" si="1471"/>
        <v>33.22</v>
      </c>
      <c r="X6883" t="str">
        <f t="shared" si="1472"/>
        <v>C6883</v>
      </c>
      <c r="Y6883" s="4">
        <f t="shared" ca="1" si="1473"/>
        <v>0.6</v>
      </c>
    </row>
    <row r="6884" spans="1:25" x14ac:dyDescent="0.2">
      <c r="A6884" t="s">
        <v>6170</v>
      </c>
      <c r="B6884">
        <v>15</v>
      </c>
      <c r="C6884">
        <v>61.25</v>
      </c>
      <c r="D6884">
        <v>4.08</v>
      </c>
      <c r="E6884">
        <v>58.48</v>
      </c>
      <c r="F6884">
        <v>3.9</v>
      </c>
      <c r="G6884">
        <v>62.27</v>
      </c>
      <c r="H6884">
        <v>4.1500000000000004</v>
      </c>
      <c r="I6884">
        <v>69.73</v>
      </c>
      <c r="J6884">
        <v>4.6500000000000004</v>
      </c>
      <c r="K6884">
        <v>75.77</v>
      </c>
      <c r="L6884">
        <v>5.05</v>
      </c>
      <c r="M6884" t="str">
        <f t="shared" ca="1" si="1474"/>
        <v>-</v>
      </c>
      <c r="N6884" t="str">
        <f t="shared" ca="1" si="1475"/>
        <v>-</v>
      </c>
      <c r="O6884" t="str">
        <f t="shared" ca="1" si="1476"/>
        <v>-</v>
      </c>
      <c r="P6884" t="str">
        <f t="shared" ca="1" si="1477"/>
        <v>-</v>
      </c>
      <c r="Q6884" t="str">
        <f t="shared" ca="1" si="1478"/>
        <v>-</v>
      </c>
      <c r="R6884" t="str">
        <f t="shared" ca="1" si="1479"/>
        <v>-</v>
      </c>
      <c r="S6884" t="str">
        <f t="shared" ca="1" si="1480"/>
        <v>-</v>
      </c>
      <c r="T6884" t="str">
        <f t="shared" ca="1" si="1481"/>
        <v>-</v>
      </c>
      <c r="U6884" t="str">
        <f t="shared" ca="1" si="1482"/>
        <v>-</v>
      </c>
      <c r="V6884" t="str">
        <f t="shared" ca="1" si="1483"/>
        <v>-</v>
      </c>
      <c r="W6884">
        <f t="shared" ca="1" si="1471"/>
        <v>61.25</v>
      </c>
      <c r="X6884" t="str">
        <f t="shared" si="1472"/>
        <v>C6883</v>
      </c>
      <c r="Y6884" s="4">
        <f t="shared" ca="1" si="1473"/>
        <v>0</v>
      </c>
    </row>
    <row r="6885" spans="1:25" x14ac:dyDescent="0.2">
      <c r="A6885" t="s">
        <v>6171</v>
      </c>
      <c r="B6885">
        <v>11</v>
      </c>
      <c r="C6885">
        <v>48.8</v>
      </c>
      <c r="D6885">
        <v>4.4400000000000004</v>
      </c>
      <c r="E6885">
        <v>42.89</v>
      </c>
      <c r="F6885">
        <v>3.9</v>
      </c>
      <c r="G6885">
        <v>48.17</v>
      </c>
      <c r="H6885">
        <v>4.38</v>
      </c>
      <c r="I6885">
        <v>47.87</v>
      </c>
      <c r="J6885">
        <v>4.3499999999999996</v>
      </c>
      <c r="K6885">
        <v>53.53</v>
      </c>
      <c r="L6885">
        <v>4.87</v>
      </c>
      <c r="M6885" t="str">
        <f t="shared" ca="1" si="1474"/>
        <v>-</v>
      </c>
      <c r="N6885" t="str">
        <f t="shared" ca="1" si="1475"/>
        <v>-</v>
      </c>
      <c r="O6885" t="str">
        <f t="shared" ca="1" si="1476"/>
        <v>-</v>
      </c>
      <c r="P6885" t="str">
        <f t="shared" ca="1" si="1477"/>
        <v>-</v>
      </c>
      <c r="Q6885" t="str">
        <f t="shared" ca="1" si="1478"/>
        <v>-</v>
      </c>
      <c r="R6885" t="str">
        <f t="shared" ca="1" si="1479"/>
        <v>-</v>
      </c>
      <c r="S6885" t="str">
        <f t="shared" ca="1" si="1480"/>
        <v>-</v>
      </c>
      <c r="T6885" t="str">
        <f t="shared" ca="1" si="1481"/>
        <v>-</v>
      </c>
      <c r="U6885" t="str">
        <f t="shared" ca="1" si="1482"/>
        <v>-</v>
      </c>
      <c r="V6885" t="str">
        <f t="shared" ca="1" si="1483"/>
        <v>-</v>
      </c>
      <c r="W6885">
        <f t="shared" ca="1" si="1471"/>
        <v>48.8</v>
      </c>
      <c r="X6885" t="str">
        <f t="shared" si="1472"/>
        <v>C6883</v>
      </c>
      <c r="Y6885" s="4">
        <f t="shared" ca="1" si="1473"/>
        <v>0</v>
      </c>
    </row>
    <row r="6886" spans="1:25" x14ac:dyDescent="0.2">
      <c r="A6886" t="s">
        <v>6172</v>
      </c>
      <c r="B6886">
        <v>11</v>
      </c>
      <c r="C6886">
        <v>48.76</v>
      </c>
      <c r="D6886">
        <v>4.43</v>
      </c>
      <c r="E6886">
        <v>41.91</v>
      </c>
      <c r="F6886">
        <v>3.81</v>
      </c>
      <c r="G6886">
        <v>47.49</v>
      </c>
      <c r="H6886">
        <v>4.32</v>
      </c>
      <c r="I6886">
        <v>47.88</v>
      </c>
      <c r="J6886">
        <v>4.3499999999999996</v>
      </c>
      <c r="K6886">
        <v>52.81</v>
      </c>
      <c r="L6886">
        <v>4.8</v>
      </c>
      <c r="M6886" t="str">
        <f t="shared" ca="1" si="1474"/>
        <v>-</v>
      </c>
      <c r="N6886" t="str">
        <f t="shared" ca="1" si="1475"/>
        <v>-</v>
      </c>
      <c r="O6886" t="str">
        <f t="shared" ca="1" si="1476"/>
        <v>-</v>
      </c>
      <c r="P6886" t="str">
        <f t="shared" ca="1" si="1477"/>
        <v>-</v>
      </c>
      <c r="Q6886" t="str">
        <f t="shared" ca="1" si="1478"/>
        <v>-</v>
      </c>
      <c r="R6886" t="str">
        <f t="shared" ca="1" si="1479"/>
        <v>-</v>
      </c>
      <c r="S6886" t="str">
        <f t="shared" ca="1" si="1480"/>
        <v>-</v>
      </c>
      <c r="T6886" t="str">
        <f t="shared" ca="1" si="1481"/>
        <v>-</v>
      </c>
      <c r="U6886" t="str">
        <f t="shared" ca="1" si="1482"/>
        <v>-</v>
      </c>
      <c r="V6886" t="str">
        <f t="shared" ca="1" si="1483"/>
        <v>-</v>
      </c>
      <c r="W6886">
        <f t="shared" ca="1" si="1471"/>
        <v>48.76</v>
      </c>
      <c r="X6886" t="str">
        <f t="shared" si="1472"/>
        <v>C6883</v>
      </c>
      <c r="Y6886" s="4">
        <f t="shared" ca="1" si="1473"/>
        <v>0</v>
      </c>
    </row>
    <row r="6887" spans="1:25" x14ac:dyDescent="0.2">
      <c r="A6887" t="s">
        <v>6173</v>
      </c>
      <c r="B6887">
        <v>15</v>
      </c>
      <c r="C6887">
        <v>61.33</v>
      </c>
      <c r="D6887">
        <v>4.09</v>
      </c>
      <c r="E6887">
        <v>58.13</v>
      </c>
      <c r="F6887">
        <v>3.88</v>
      </c>
      <c r="G6887">
        <v>60.83</v>
      </c>
      <c r="H6887">
        <v>4.0599999999999996</v>
      </c>
      <c r="I6887">
        <v>68.12</v>
      </c>
      <c r="J6887">
        <v>4.54</v>
      </c>
      <c r="K6887">
        <v>76.45</v>
      </c>
      <c r="L6887">
        <v>5.0999999999999996</v>
      </c>
      <c r="M6887" t="str">
        <f t="shared" ca="1" si="1474"/>
        <v>-</v>
      </c>
      <c r="N6887" t="str">
        <f t="shared" ca="1" si="1475"/>
        <v>-</v>
      </c>
      <c r="O6887" t="str">
        <f t="shared" ca="1" si="1476"/>
        <v>-</v>
      </c>
      <c r="P6887" t="str">
        <f t="shared" ca="1" si="1477"/>
        <v>-</v>
      </c>
      <c r="Q6887" t="str">
        <f t="shared" ca="1" si="1478"/>
        <v>-</v>
      </c>
      <c r="R6887" t="str">
        <f t="shared" ca="1" si="1479"/>
        <v>-</v>
      </c>
      <c r="S6887" t="str">
        <f t="shared" ca="1" si="1480"/>
        <v>-</v>
      </c>
      <c r="T6887" t="str">
        <f t="shared" ca="1" si="1481"/>
        <v>-</v>
      </c>
      <c r="U6887" t="str">
        <f t="shared" ca="1" si="1482"/>
        <v>-</v>
      </c>
      <c r="V6887" t="str">
        <f t="shared" ca="1" si="1483"/>
        <v>-</v>
      </c>
      <c r="W6887">
        <f t="shared" ca="1" si="1471"/>
        <v>61.33</v>
      </c>
      <c r="X6887" t="str">
        <f t="shared" si="1472"/>
        <v>C6883</v>
      </c>
      <c r="Y6887" s="4">
        <f t="shared" ca="1" si="1473"/>
        <v>0</v>
      </c>
    </row>
    <row r="6888" spans="1:25" x14ac:dyDescent="0.2">
      <c r="A6888" t="s">
        <v>6174</v>
      </c>
      <c r="B6888">
        <v>15</v>
      </c>
      <c r="C6888">
        <v>62.01</v>
      </c>
      <c r="D6888">
        <v>4.13</v>
      </c>
      <c r="E6888">
        <v>59.38</v>
      </c>
      <c r="F6888">
        <v>3.96</v>
      </c>
      <c r="G6888">
        <v>63.17</v>
      </c>
      <c r="H6888">
        <v>4.21</v>
      </c>
      <c r="I6888">
        <v>70.489999999999995</v>
      </c>
      <c r="J6888">
        <v>4.7</v>
      </c>
      <c r="K6888">
        <v>75.45</v>
      </c>
      <c r="L6888">
        <v>5.03</v>
      </c>
      <c r="M6888" t="str">
        <f t="shared" ca="1" si="1474"/>
        <v>-</v>
      </c>
      <c r="N6888" t="str">
        <f t="shared" ca="1" si="1475"/>
        <v>-</v>
      </c>
      <c r="O6888" t="str">
        <f t="shared" ca="1" si="1476"/>
        <v>-</v>
      </c>
      <c r="P6888" t="str">
        <f t="shared" ca="1" si="1477"/>
        <v>-</v>
      </c>
      <c r="Q6888" t="str">
        <f t="shared" ca="1" si="1478"/>
        <v>-</v>
      </c>
      <c r="R6888" t="str">
        <f t="shared" ca="1" si="1479"/>
        <v>-</v>
      </c>
      <c r="S6888" t="str">
        <f t="shared" ca="1" si="1480"/>
        <v>-</v>
      </c>
      <c r="T6888" t="str">
        <f t="shared" ca="1" si="1481"/>
        <v>-</v>
      </c>
      <c r="U6888" t="str">
        <f t="shared" ca="1" si="1482"/>
        <v>-</v>
      </c>
      <c r="V6888" t="str">
        <f t="shared" ca="1" si="1483"/>
        <v>-</v>
      </c>
      <c r="W6888">
        <f t="shared" ca="1" si="1471"/>
        <v>62.01</v>
      </c>
      <c r="X6888" t="str">
        <f t="shared" si="1472"/>
        <v>C6883</v>
      </c>
      <c r="Y6888" s="4">
        <f t="shared" ca="1" si="1473"/>
        <v>0</v>
      </c>
    </row>
    <row r="6889" spans="1:25" x14ac:dyDescent="0.2">
      <c r="A6889" t="s">
        <v>6175</v>
      </c>
      <c r="B6889">
        <v>9</v>
      </c>
      <c r="C6889">
        <v>34.92</v>
      </c>
      <c r="D6889">
        <v>3.88</v>
      </c>
      <c r="E6889">
        <v>26.34</v>
      </c>
      <c r="F6889">
        <v>2.93</v>
      </c>
      <c r="G6889">
        <v>24.62</v>
      </c>
      <c r="H6889">
        <v>2.74</v>
      </c>
      <c r="I6889">
        <v>23.86</v>
      </c>
      <c r="J6889">
        <v>2.65</v>
      </c>
      <c r="K6889">
        <v>25.95</v>
      </c>
      <c r="L6889">
        <v>2.88</v>
      </c>
      <c r="M6889" t="str">
        <f t="shared" ca="1" si="1474"/>
        <v>-</v>
      </c>
      <c r="N6889" t="str">
        <f t="shared" ca="1" si="1475"/>
        <v>-</v>
      </c>
      <c r="O6889" t="str">
        <f t="shared" ca="1" si="1476"/>
        <v>YES</v>
      </c>
      <c r="P6889" t="str">
        <f t="shared" ca="1" si="1477"/>
        <v>YES</v>
      </c>
      <c r="Q6889" t="str">
        <f t="shared" ca="1" si="1478"/>
        <v>-</v>
      </c>
      <c r="R6889" t="str">
        <f t="shared" ca="1" si="1479"/>
        <v>-</v>
      </c>
      <c r="S6889" t="str">
        <f t="shared" ca="1" si="1480"/>
        <v>-</v>
      </c>
      <c r="T6889" t="str">
        <f t="shared" ca="1" si="1481"/>
        <v>-</v>
      </c>
      <c r="U6889" t="str">
        <f t="shared" ca="1" si="1482"/>
        <v>YES</v>
      </c>
      <c r="V6889" t="str">
        <f t="shared" ca="1" si="1483"/>
        <v>YES</v>
      </c>
      <c r="W6889">
        <f t="shared" ca="1" si="1471"/>
        <v>34.92</v>
      </c>
      <c r="X6889" t="str">
        <f t="shared" si="1472"/>
        <v>C6883</v>
      </c>
      <c r="Y6889" s="4">
        <f t="shared" ca="1" si="1473"/>
        <v>0.4</v>
      </c>
    </row>
    <row r="6890" spans="1:25" x14ac:dyDescent="0.2">
      <c r="A6890" t="s">
        <v>6176</v>
      </c>
      <c r="B6890">
        <v>9</v>
      </c>
      <c r="C6890">
        <v>36.130000000000003</v>
      </c>
      <c r="D6890">
        <v>4.01</v>
      </c>
      <c r="E6890">
        <v>29</v>
      </c>
      <c r="F6890">
        <v>3.22</v>
      </c>
      <c r="G6890">
        <v>25.61</v>
      </c>
      <c r="H6890">
        <v>2.85</v>
      </c>
      <c r="I6890">
        <v>25.56</v>
      </c>
      <c r="J6890">
        <v>2.84</v>
      </c>
      <c r="K6890">
        <v>29.25</v>
      </c>
      <c r="L6890">
        <v>3.25</v>
      </c>
      <c r="M6890" t="str">
        <f t="shared" ca="1" si="1474"/>
        <v>-</v>
      </c>
      <c r="N6890" t="str">
        <f t="shared" ca="1" si="1475"/>
        <v>-</v>
      </c>
      <c r="O6890" t="str">
        <f t="shared" ca="1" si="1476"/>
        <v>-</v>
      </c>
      <c r="P6890" t="str">
        <f t="shared" ca="1" si="1477"/>
        <v>-</v>
      </c>
      <c r="Q6890" t="str">
        <f t="shared" ca="1" si="1478"/>
        <v>-</v>
      </c>
      <c r="R6890" t="str">
        <f t="shared" ca="1" si="1479"/>
        <v>-</v>
      </c>
      <c r="S6890" t="str">
        <f t="shared" ca="1" si="1480"/>
        <v>-</v>
      </c>
      <c r="T6890" t="str">
        <f t="shared" ca="1" si="1481"/>
        <v>-</v>
      </c>
      <c r="U6890" t="str">
        <f t="shared" ca="1" si="1482"/>
        <v>-</v>
      </c>
      <c r="V6890" t="str">
        <f t="shared" ca="1" si="1483"/>
        <v>-</v>
      </c>
      <c r="W6890">
        <f t="shared" ca="1" si="1471"/>
        <v>36.130000000000003</v>
      </c>
      <c r="X6890" t="str">
        <f t="shared" si="1472"/>
        <v>C6883</v>
      </c>
      <c r="Y6890" s="4">
        <f t="shared" ca="1" si="1473"/>
        <v>0</v>
      </c>
    </row>
    <row r="6891" spans="1:25" x14ac:dyDescent="0.2">
      <c r="A6891" t="s">
        <v>6177</v>
      </c>
      <c r="B6891">
        <v>11</v>
      </c>
      <c r="C6891">
        <v>49.37</v>
      </c>
      <c r="D6891">
        <v>4.49</v>
      </c>
      <c r="E6891">
        <v>42.78</v>
      </c>
      <c r="F6891">
        <v>3.89</v>
      </c>
      <c r="G6891">
        <v>47.45</v>
      </c>
      <c r="H6891">
        <v>4.3099999999999996</v>
      </c>
      <c r="I6891">
        <v>48.6</v>
      </c>
      <c r="J6891">
        <v>4.42</v>
      </c>
      <c r="K6891">
        <v>53.48</v>
      </c>
      <c r="L6891">
        <v>4.8600000000000003</v>
      </c>
      <c r="M6891" t="str">
        <f t="shared" ca="1" si="1474"/>
        <v>-</v>
      </c>
      <c r="N6891" t="str">
        <f t="shared" ca="1" si="1475"/>
        <v>-</v>
      </c>
      <c r="O6891" t="str">
        <f t="shared" ca="1" si="1476"/>
        <v>-</v>
      </c>
      <c r="P6891" t="str">
        <f t="shared" ca="1" si="1477"/>
        <v>-</v>
      </c>
      <c r="Q6891" t="str">
        <f t="shared" ca="1" si="1478"/>
        <v>-</v>
      </c>
      <c r="R6891" t="str">
        <f t="shared" ca="1" si="1479"/>
        <v>-</v>
      </c>
      <c r="S6891" t="str">
        <f t="shared" ca="1" si="1480"/>
        <v>-</v>
      </c>
      <c r="T6891" t="str">
        <f t="shared" ca="1" si="1481"/>
        <v>-</v>
      </c>
      <c r="U6891" t="str">
        <f t="shared" ca="1" si="1482"/>
        <v>-</v>
      </c>
      <c r="V6891" t="str">
        <f t="shared" ca="1" si="1483"/>
        <v>-</v>
      </c>
      <c r="W6891">
        <f t="shared" ca="1" si="1471"/>
        <v>49.37</v>
      </c>
      <c r="X6891" t="str">
        <f t="shared" si="1472"/>
        <v>C6883</v>
      </c>
      <c r="Y6891" s="4">
        <f t="shared" ca="1" si="1473"/>
        <v>0</v>
      </c>
    </row>
    <row r="6892" spans="1:25" x14ac:dyDescent="0.2">
      <c r="A6892" t="s">
        <v>21</v>
      </c>
      <c r="M6892" t="str">
        <f t="shared" ca="1" si="1474"/>
        <v>-</v>
      </c>
      <c r="N6892" t="str">
        <f t="shared" ca="1" si="1475"/>
        <v>-</v>
      </c>
      <c r="O6892" t="str">
        <f t="shared" ca="1" si="1476"/>
        <v>-</v>
      </c>
      <c r="P6892" t="str">
        <f t="shared" ca="1" si="1477"/>
        <v>-</v>
      </c>
      <c r="Q6892" t="str">
        <f t="shared" ca="1" si="1478"/>
        <v>-</v>
      </c>
      <c r="R6892" t="str">
        <f t="shared" ca="1" si="1479"/>
        <v>-</v>
      </c>
      <c r="S6892" t="str">
        <f t="shared" ca="1" si="1480"/>
        <v>-</v>
      </c>
      <c r="T6892" t="str">
        <f t="shared" ca="1" si="1481"/>
        <v>-</v>
      </c>
      <c r="U6892" t="str">
        <f t="shared" ca="1" si="1482"/>
        <v>-</v>
      </c>
      <c r="V6892" t="str">
        <f t="shared" ca="1" si="1483"/>
        <v>-</v>
      </c>
      <c r="W6892">
        <f t="shared" ca="1" si="1471"/>
        <v>0</v>
      </c>
      <c r="X6892" t="str">
        <f t="shared" si="1472"/>
        <v>C6883</v>
      </c>
      <c r="Y6892" s="4" t="str">
        <f t="shared" si="1473"/>
        <v/>
      </c>
    </row>
    <row r="6893" spans="1:25" x14ac:dyDescent="0.2">
      <c r="A6893" t="s">
        <v>6178</v>
      </c>
      <c r="B6893">
        <v>7</v>
      </c>
      <c r="C6893">
        <v>25.21</v>
      </c>
      <c r="D6893">
        <v>3.6</v>
      </c>
      <c r="E6893">
        <v>28.15</v>
      </c>
      <c r="F6893">
        <v>4.0199999999999996</v>
      </c>
      <c r="G6893">
        <v>29.98</v>
      </c>
      <c r="H6893">
        <v>4.28</v>
      </c>
      <c r="I6893">
        <v>33.33</v>
      </c>
      <c r="J6893">
        <v>4.76</v>
      </c>
      <c r="K6893">
        <v>38.380000000000003</v>
      </c>
      <c r="L6893">
        <v>5.48</v>
      </c>
      <c r="M6893" t="str">
        <f t="shared" ca="1" si="1474"/>
        <v>-</v>
      </c>
      <c r="N6893" t="str">
        <f t="shared" ca="1" si="1475"/>
        <v>YES</v>
      </c>
      <c r="O6893" t="str">
        <f t="shared" ca="1" si="1476"/>
        <v>-</v>
      </c>
      <c r="P6893" t="str">
        <f t="shared" ca="1" si="1477"/>
        <v>-</v>
      </c>
      <c r="Q6893" t="str">
        <f t="shared" ca="1" si="1478"/>
        <v>-</v>
      </c>
      <c r="R6893" t="str">
        <f t="shared" ca="1" si="1479"/>
        <v>-</v>
      </c>
      <c r="S6893" t="str">
        <f t="shared" ca="1" si="1480"/>
        <v>-</v>
      </c>
      <c r="T6893" t="str">
        <f t="shared" ca="1" si="1481"/>
        <v>-</v>
      </c>
      <c r="U6893" t="str">
        <f t="shared" ca="1" si="1482"/>
        <v>-</v>
      </c>
      <c r="V6893" t="str">
        <f t="shared" ca="1" si="1483"/>
        <v>-</v>
      </c>
      <c r="W6893">
        <f t="shared" ca="1" si="1471"/>
        <v>25.21</v>
      </c>
      <c r="X6893" t="str">
        <f t="shared" si="1472"/>
        <v>C6893</v>
      </c>
      <c r="Y6893" s="4">
        <f t="shared" ca="1" si="1473"/>
        <v>0.1</v>
      </c>
    </row>
    <row r="6894" spans="1:25" x14ac:dyDescent="0.2">
      <c r="A6894" t="s">
        <v>6179</v>
      </c>
      <c r="B6894">
        <v>6</v>
      </c>
      <c r="C6894">
        <v>23.75</v>
      </c>
      <c r="D6894">
        <v>3.96</v>
      </c>
      <c r="E6894">
        <v>21.15</v>
      </c>
      <c r="F6894">
        <v>3.52</v>
      </c>
      <c r="G6894">
        <v>20.51</v>
      </c>
      <c r="H6894">
        <v>3.42</v>
      </c>
      <c r="I6894">
        <v>19.38</v>
      </c>
      <c r="J6894">
        <v>3.23</v>
      </c>
      <c r="K6894">
        <v>25.14</v>
      </c>
      <c r="L6894">
        <v>4.1900000000000004</v>
      </c>
      <c r="M6894" t="str">
        <f t="shared" ca="1" si="1474"/>
        <v>-</v>
      </c>
      <c r="N6894" t="str">
        <f t="shared" ca="1" si="1475"/>
        <v>-</v>
      </c>
      <c r="O6894" t="str">
        <f t="shared" ca="1" si="1476"/>
        <v>-</v>
      </c>
      <c r="P6894" t="str">
        <f t="shared" ca="1" si="1477"/>
        <v>-</v>
      </c>
      <c r="Q6894" t="str">
        <f t="shared" ca="1" si="1478"/>
        <v>-</v>
      </c>
      <c r="R6894" t="str">
        <f t="shared" ca="1" si="1479"/>
        <v>-</v>
      </c>
      <c r="S6894" t="str">
        <f t="shared" ca="1" si="1480"/>
        <v>-</v>
      </c>
      <c r="T6894" t="str">
        <f t="shared" ca="1" si="1481"/>
        <v>-</v>
      </c>
      <c r="U6894" t="str">
        <f t="shared" ca="1" si="1482"/>
        <v>-</v>
      </c>
      <c r="V6894" t="str">
        <f t="shared" ca="1" si="1483"/>
        <v>-</v>
      </c>
      <c r="W6894">
        <f t="shared" ca="1" si="1471"/>
        <v>23.75</v>
      </c>
      <c r="X6894" t="str">
        <f t="shared" si="1472"/>
        <v>C6893</v>
      </c>
      <c r="Y6894" s="4">
        <f t="shared" ca="1" si="1473"/>
        <v>0</v>
      </c>
    </row>
    <row r="6895" spans="1:25" x14ac:dyDescent="0.2">
      <c r="A6895" t="s">
        <v>6180</v>
      </c>
      <c r="B6895">
        <v>7</v>
      </c>
      <c r="C6895">
        <v>26.34</v>
      </c>
      <c r="D6895">
        <v>3.76</v>
      </c>
      <c r="E6895">
        <v>30.09</v>
      </c>
      <c r="F6895">
        <v>4.3</v>
      </c>
      <c r="G6895">
        <v>31.54</v>
      </c>
      <c r="H6895">
        <v>4.51</v>
      </c>
      <c r="I6895">
        <v>34.880000000000003</v>
      </c>
      <c r="J6895">
        <v>4.9800000000000004</v>
      </c>
      <c r="K6895">
        <v>37.99</v>
      </c>
      <c r="L6895">
        <v>5.43</v>
      </c>
      <c r="M6895" t="str">
        <f t="shared" ca="1" si="1474"/>
        <v>-</v>
      </c>
      <c r="N6895" t="str">
        <f t="shared" ca="1" si="1475"/>
        <v>-</v>
      </c>
      <c r="O6895" t="str">
        <f t="shared" ca="1" si="1476"/>
        <v>-</v>
      </c>
      <c r="P6895" t="str">
        <f t="shared" ca="1" si="1477"/>
        <v>-</v>
      </c>
      <c r="Q6895" t="str">
        <f t="shared" ca="1" si="1478"/>
        <v>-</v>
      </c>
      <c r="R6895" t="str">
        <f t="shared" ca="1" si="1479"/>
        <v>-</v>
      </c>
      <c r="S6895" t="str">
        <f t="shared" ca="1" si="1480"/>
        <v>-</v>
      </c>
      <c r="T6895" t="str">
        <f t="shared" ca="1" si="1481"/>
        <v>-</v>
      </c>
      <c r="U6895" t="str">
        <f t="shared" ca="1" si="1482"/>
        <v>-</v>
      </c>
      <c r="V6895" t="str">
        <f t="shared" ca="1" si="1483"/>
        <v>-</v>
      </c>
      <c r="W6895">
        <f t="shared" ca="1" si="1471"/>
        <v>26.34</v>
      </c>
      <c r="X6895" t="str">
        <f t="shared" si="1472"/>
        <v>C6893</v>
      </c>
      <c r="Y6895" s="4">
        <f t="shared" ca="1" si="1473"/>
        <v>0</v>
      </c>
    </row>
    <row r="6896" spans="1:25" x14ac:dyDescent="0.2">
      <c r="A6896" t="s">
        <v>6181</v>
      </c>
      <c r="B6896">
        <v>6</v>
      </c>
      <c r="C6896">
        <v>22.11</v>
      </c>
      <c r="D6896">
        <v>3.68</v>
      </c>
      <c r="E6896">
        <v>18.559999999999999</v>
      </c>
      <c r="F6896">
        <v>3.09</v>
      </c>
      <c r="G6896">
        <v>17.54</v>
      </c>
      <c r="H6896">
        <v>2.92</v>
      </c>
      <c r="I6896">
        <v>15.6</v>
      </c>
      <c r="J6896">
        <v>2.6</v>
      </c>
      <c r="K6896">
        <v>17.29</v>
      </c>
      <c r="L6896">
        <v>2.88</v>
      </c>
      <c r="M6896" t="str">
        <f t="shared" ca="1" si="1474"/>
        <v>YES</v>
      </c>
      <c r="N6896" t="str">
        <f t="shared" ca="1" si="1475"/>
        <v>-</v>
      </c>
      <c r="O6896" t="str">
        <f t="shared" ca="1" si="1476"/>
        <v>YES</v>
      </c>
      <c r="P6896" t="str">
        <f t="shared" ca="1" si="1477"/>
        <v>-</v>
      </c>
      <c r="Q6896" t="str">
        <f t="shared" ca="1" si="1478"/>
        <v>YES</v>
      </c>
      <c r="R6896" t="str">
        <f t="shared" ca="1" si="1479"/>
        <v>-</v>
      </c>
      <c r="S6896" t="str">
        <f t="shared" ca="1" si="1480"/>
        <v>-</v>
      </c>
      <c r="T6896" t="str">
        <f t="shared" ca="1" si="1481"/>
        <v>-</v>
      </c>
      <c r="U6896" t="str">
        <f t="shared" ca="1" si="1482"/>
        <v>-</v>
      </c>
      <c r="V6896" t="str">
        <f t="shared" ca="1" si="1483"/>
        <v>-</v>
      </c>
      <c r="W6896">
        <f t="shared" ca="1" si="1471"/>
        <v>22.11</v>
      </c>
      <c r="X6896" t="str">
        <f t="shared" si="1472"/>
        <v>C6893</v>
      </c>
      <c r="Y6896" s="4">
        <f t="shared" ca="1" si="1473"/>
        <v>0.3</v>
      </c>
    </row>
    <row r="6897" spans="1:25" x14ac:dyDescent="0.2">
      <c r="A6897" s="1">
        <v>37438</v>
      </c>
      <c r="B6897">
        <v>8</v>
      </c>
      <c r="C6897">
        <v>30.42</v>
      </c>
      <c r="D6897">
        <v>3.8</v>
      </c>
      <c r="E6897">
        <v>23.39</v>
      </c>
      <c r="F6897">
        <v>2.92</v>
      </c>
      <c r="G6897">
        <v>19.18</v>
      </c>
      <c r="H6897">
        <v>2.4</v>
      </c>
      <c r="I6897">
        <v>15.77</v>
      </c>
      <c r="J6897">
        <v>1.97</v>
      </c>
      <c r="K6897">
        <v>16.239999999999998</v>
      </c>
      <c r="L6897">
        <v>2.0299999999999998</v>
      </c>
      <c r="M6897" t="str">
        <f t="shared" ca="1" si="1474"/>
        <v>-</v>
      </c>
      <c r="N6897" t="str">
        <f t="shared" ca="1" si="1475"/>
        <v>-</v>
      </c>
      <c r="O6897" t="str">
        <f t="shared" ca="1" si="1476"/>
        <v>-</v>
      </c>
      <c r="P6897" t="str">
        <f t="shared" ca="1" si="1477"/>
        <v>-</v>
      </c>
      <c r="Q6897" t="str">
        <f t="shared" ca="1" si="1478"/>
        <v>-</v>
      </c>
      <c r="R6897" t="str">
        <f t="shared" ca="1" si="1479"/>
        <v>-</v>
      </c>
      <c r="S6897" t="str">
        <f t="shared" ca="1" si="1480"/>
        <v>-</v>
      </c>
      <c r="T6897" t="str">
        <f t="shared" ca="1" si="1481"/>
        <v>-</v>
      </c>
      <c r="U6897" t="str">
        <f t="shared" ca="1" si="1482"/>
        <v>-</v>
      </c>
      <c r="V6897" t="str">
        <f t="shared" ca="1" si="1483"/>
        <v>-</v>
      </c>
      <c r="W6897">
        <f t="shared" ca="1" si="1471"/>
        <v>30.42</v>
      </c>
      <c r="X6897" t="str">
        <f t="shared" si="1472"/>
        <v>C6893</v>
      </c>
      <c r="Y6897" s="4">
        <f t="shared" ca="1" si="1473"/>
        <v>0</v>
      </c>
    </row>
    <row r="6898" spans="1:25" x14ac:dyDescent="0.2">
      <c r="A6898" t="s">
        <v>6182</v>
      </c>
      <c r="B6898">
        <v>6</v>
      </c>
      <c r="C6898">
        <v>22.97</v>
      </c>
      <c r="D6898">
        <v>3.83</v>
      </c>
      <c r="E6898">
        <v>19.36</v>
      </c>
      <c r="F6898">
        <v>3.23</v>
      </c>
      <c r="G6898">
        <v>18.86</v>
      </c>
      <c r="H6898">
        <v>3.14</v>
      </c>
      <c r="I6898">
        <v>16.850000000000001</v>
      </c>
      <c r="J6898">
        <v>2.81</v>
      </c>
      <c r="K6898">
        <v>19.64</v>
      </c>
      <c r="L6898">
        <v>3.27</v>
      </c>
      <c r="M6898" t="str">
        <f t="shared" ca="1" si="1474"/>
        <v>-</v>
      </c>
      <c r="N6898" t="str">
        <f t="shared" ca="1" si="1475"/>
        <v>-</v>
      </c>
      <c r="O6898" t="str">
        <f t="shared" ca="1" si="1476"/>
        <v>-</v>
      </c>
      <c r="P6898" t="str">
        <f t="shared" ca="1" si="1477"/>
        <v>-</v>
      </c>
      <c r="Q6898" t="str">
        <f t="shared" ca="1" si="1478"/>
        <v>-</v>
      </c>
      <c r="R6898" t="str">
        <f t="shared" ca="1" si="1479"/>
        <v>-</v>
      </c>
      <c r="S6898" t="str">
        <f t="shared" ca="1" si="1480"/>
        <v>-</v>
      </c>
      <c r="T6898" t="str">
        <f t="shared" ca="1" si="1481"/>
        <v>-</v>
      </c>
      <c r="U6898" t="str">
        <f t="shared" ca="1" si="1482"/>
        <v>-</v>
      </c>
      <c r="V6898" t="str">
        <f t="shared" ca="1" si="1483"/>
        <v>-</v>
      </c>
      <c r="W6898">
        <f t="shared" ca="1" si="1471"/>
        <v>22.97</v>
      </c>
      <c r="X6898" t="str">
        <f t="shared" si="1472"/>
        <v>C6893</v>
      </c>
      <c r="Y6898" s="4">
        <f t="shared" ca="1" si="1473"/>
        <v>0</v>
      </c>
    </row>
    <row r="6899" spans="1:25" x14ac:dyDescent="0.2">
      <c r="A6899" s="1">
        <v>2810724</v>
      </c>
      <c r="B6899">
        <v>8</v>
      </c>
      <c r="C6899">
        <v>32.75</v>
      </c>
      <c r="D6899">
        <v>4.09</v>
      </c>
      <c r="E6899">
        <v>26.3</v>
      </c>
      <c r="F6899">
        <v>3.29</v>
      </c>
      <c r="G6899">
        <v>23.42</v>
      </c>
      <c r="H6899">
        <v>2.93</v>
      </c>
      <c r="I6899">
        <v>23.29</v>
      </c>
      <c r="J6899">
        <v>2.91</v>
      </c>
      <c r="K6899">
        <v>27.87</v>
      </c>
      <c r="L6899">
        <v>3.48</v>
      </c>
      <c r="M6899" t="str">
        <f t="shared" ca="1" si="1474"/>
        <v>-</v>
      </c>
      <c r="N6899" t="str">
        <f t="shared" ca="1" si="1475"/>
        <v>-</v>
      </c>
      <c r="O6899" t="str">
        <f t="shared" ca="1" si="1476"/>
        <v>-</v>
      </c>
      <c r="P6899" t="str">
        <f t="shared" ca="1" si="1477"/>
        <v>-</v>
      </c>
      <c r="Q6899" t="str">
        <f t="shared" ca="1" si="1478"/>
        <v>-</v>
      </c>
      <c r="R6899" t="str">
        <f t="shared" ca="1" si="1479"/>
        <v>-</v>
      </c>
      <c r="S6899" t="str">
        <f t="shared" ca="1" si="1480"/>
        <v>-</v>
      </c>
      <c r="T6899" t="str">
        <f t="shared" ca="1" si="1481"/>
        <v>-</v>
      </c>
      <c r="U6899" t="str">
        <f t="shared" ca="1" si="1482"/>
        <v>-</v>
      </c>
      <c r="V6899" t="str">
        <f t="shared" ca="1" si="1483"/>
        <v>-</v>
      </c>
      <c r="W6899">
        <f t="shared" ca="1" si="1471"/>
        <v>32.75</v>
      </c>
      <c r="X6899" t="str">
        <f t="shared" si="1472"/>
        <v>C6893</v>
      </c>
      <c r="Y6899" s="4">
        <f t="shared" ca="1" si="1473"/>
        <v>0</v>
      </c>
    </row>
    <row r="6900" spans="1:25" x14ac:dyDescent="0.2">
      <c r="A6900" t="s">
        <v>6183</v>
      </c>
      <c r="B6900">
        <v>7</v>
      </c>
      <c r="C6900">
        <v>25.65</v>
      </c>
      <c r="D6900">
        <v>3.66</v>
      </c>
      <c r="E6900">
        <v>28.87</v>
      </c>
      <c r="F6900">
        <v>4.12</v>
      </c>
      <c r="G6900">
        <v>29.63</v>
      </c>
      <c r="H6900">
        <v>4.2300000000000004</v>
      </c>
      <c r="I6900">
        <v>32.869999999999997</v>
      </c>
      <c r="J6900">
        <v>4.7</v>
      </c>
      <c r="K6900">
        <v>38.19</v>
      </c>
      <c r="L6900">
        <v>5.46</v>
      </c>
      <c r="M6900" t="str">
        <f t="shared" ca="1" si="1474"/>
        <v>-</v>
      </c>
      <c r="N6900" t="str">
        <f t="shared" ca="1" si="1475"/>
        <v>-</v>
      </c>
      <c r="O6900" t="str">
        <f t="shared" ca="1" si="1476"/>
        <v>-</v>
      </c>
      <c r="P6900" t="str">
        <f t="shared" ca="1" si="1477"/>
        <v>-</v>
      </c>
      <c r="Q6900" t="str">
        <f t="shared" ca="1" si="1478"/>
        <v>-</v>
      </c>
      <c r="R6900" t="str">
        <f t="shared" ca="1" si="1479"/>
        <v>-</v>
      </c>
      <c r="S6900" t="str">
        <f t="shared" ca="1" si="1480"/>
        <v>-</v>
      </c>
      <c r="T6900" t="str">
        <f t="shared" ca="1" si="1481"/>
        <v>-</v>
      </c>
      <c r="U6900" t="str">
        <f t="shared" ca="1" si="1482"/>
        <v>-</v>
      </c>
      <c r="V6900" t="str">
        <f t="shared" ca="1" si="1483"/>
        <v>-</v>
      </c>
      <c r="W6900">
        <f t="shared" ca="1" si="1471"/>
        <v>25.65</v>
      </c>
      <c r="X6900" t="str">
        <f t="shared" si="1472"/>
        <v>C6893</v>
      </c>
      <c r="Y6900" s="4">
        <f t="shared" ca="1" si="1473"/>
        <v>0</v>
      </c>
    </row>
    <row r="6901" spans="1:25" x14ac:dyDescent="0.2">
      <c r="A6901" s="1">
        <v>34881</v>
      </c>
      <c r="B6901">
        <v>8</v>
      </c>
      <c r="C6901">
        <v>31.54</v>
      </c>
      <c r="D6901">
        <v>3.94</v>
      </c>
      <c r="E6901">
        <v>22.41</v>
      </c>
      <c r="F6901">
        <v>2.8</v>
      </c>
      <c r="G6901">
        <v>18.07</v>
      </c>
      <c r="H6901">
        <v>2.2599999999999998</v>
      </c>
      <c r="I6901">
        <v>15.49</v>
      </c>
      <c r="J6901">
        <v>1.94</v>
      </c>
      <c r="K6901">
        <v>15.08</v>
      </c>
      <c r="L6901">
        <v>1.89</v>
      </c>
      <c r="M6901" t="str">
        <f t="shared" ca="1" si="1474"/>
        <v>-</v>
      </c>
      <c r="N6901" t="str">
        <f t="shared" ca="1" si="1475"/>
        <v>-</v>
      </c>
      <c r="O6901" t="str">
        <f t="shared" ca="1" si="1476"/>
        <v>-</v>
      </c>
      <c r="P6901" t="str">
        <f t="shared" ca="1" si="1477"/>
        <v>YES</v>
      </c>
      <c r="Q6901" t="str">
        <f t="shared" ca="1" si="1478"/>
        <v>-</v>
      </c>
      <c r="R6901" t="str">
        <f t="shared" ca="1" si="1479"/>
        <v>YES</v>
      </c>
      <c r="S6901" t="str">
        <f t="shared" ca="1" si="1480"/>
        <v>YES</v>
      </c>
      <c r="T6901" t="str">
        <f t="shared" ca="1" si="1481"/>
        <v>YES</v>
      </c>
      <c r="U6901" t="str">
        <f t="shared" ca="1" si="1482"/>
        <v>YES</v>
      </c>
      <c r="V6901" t="str">
        <f t="shared" ca="1" si="1483"/>
        <v>YES</v>
      </c>
      <c r="W6901">
        <f t="shared" ca="1" si="1471"/>
        <v>31.54</v>
      </c>
      <c r="X6901" t="str">
        <f t="shared" si="1472"/>
        <v>C6893</v>
      </c>
      <c r="Y6901" s="4">
        <f t="shared" ca="1" si="1473"/>
        <v>0.6</v>
      </c>
    </row>
    <row r="6902" spans="1:25" x14ac:dyDescent="0.2">
      <c r="A6902" t="s">
        <v>21</v>
      </c>
      <c r="M6902" t="str">
        <f t="shared" ca="1" si="1474"/>
        <v>-</v>
      </c>
      <c r="N6902" t="str">
        <f t="shared" ca="1" si="1475"/>
        <v>-</v>
      </c>
      <c r="O6902" t="str">
        <f t="shared" ca="1" si="1476"/>
        <v>-</v>
      </c>
      <c r="P6902" t="str">
        <f t="shared" ca="1" si="1477"/>
        <v>-</v>
      </c>
      <c r="Q6902" t="str">
        <f t="shared" ca="1" si="1478"/>
        <v>-</v>
      </c>
      <c r="R6902" t="str">
        <f t="shared" ca="1" si="1479"/>
        <v>-</v>
      </c>
      <c r="S6902" t="str">
        <f t="shared" ca="1" si="1480"/>
        <v>-</v>
      </c>
      <c r="T6902" t="str">
        <f t="shared" ca="1" si="1481"/>
        <v>-</v>
      </c>
      <c r="U6902" t="str">
        <f t="shared" ca="1" si="1482"/>
        <v>-</v>
      </c>
      <c r="V6902" t="str">
        <f t="shared" ca="1" si="1483"/>
        <v>-</v>
      </c>
      <c r="W6902">
        <f t="shared" ca="1" si="1471"/>
        <v>0</v>
      </c>
      <c r="X6902" t="str">
        <f t="shared" si="1472"/>
        <v>C6893</v>
      </c>
      <c r="Y6902" s="4" t="str">
        <f t="shared" si="1473"/>
        <v/>
      </c>
    </row>
    <row r="6903" spans="1:25" x14ac:dyDescent="0.2">
      <c r="A6903" t="s">
        <v>6184</v>
      </c>
      <c r="B6903">
        <v>9</v>
      </c>
      <c r="C6903">
        <v>34.020000000000003</v>
      </c>
      <c r="D6903">
        <v>3.78</v>
      </c>
      <c r="E6903">
        <v>30.91</v>
      </c>
      <c r="F6903">
        <v>3.43</v>
      </c>
      <c r="G6903">
        <v>27.35</v>
      </c>
      <c r="H6903">
        <v>3.04</v>
      </c>
      <c r="I6903">
        <v>23.75</v>
      </c>
      <c r="J6903">
        <v>2.64</v>
      </c>
      <c r="K6903">
        <v>26.56</v>
      </c>
      <c r="L6903">
        <v>2.95</v>
      </c>
      <c r="M6903" t="str">
        <f t="shared" ca="1" si="1474"/>
        <v>-</v>
      </c>
      <c r="N6903" t="str">
        <f t="shared" ca="1" si="1475"/>
        <v>-</v>
      </c>
      <c r="O6903" t="str">
        <f t="shared" ca="1" si="1476"/>
        <v>-</v>
      </c>
      <c r="P6903" t="str">
        <f t="shared" ca="1" si="1477"/>
        <v>-</v>
      </c>
      <c r="Q6903" t="str">
        <f t="shared" ca="1" si="1478"/>
        <v>-</v>
      </c>
      <c r="R6903" t="str">
        <f t="shared" ca="1" si="1479"/>
        <v>-</v>
      </c>
      <c r="S6903" t="str">
        <f t="shared" ca="1" si="1480"/>
        <v>-</v>
      </c>
      <c r="T6903" t="str">
        <f t="shared" ca="1" si="1481"/>
        <v>-</v>
      </c>
      <c r="U6903" t="str">
        <f t="shared" ca="1" si="1482"/>
        <v>-</v>
      </c>
      <c r="V6903" t="str">
        <f t="shared" ca="1" si="1483"/>
        <v>-</v>
      </c>
      <c r="W6903">
        <f t="shared" ca="1" si="1471"/>
        <v>34.020000000000003</v>
      </c>
      <c r="X6903" t="str">
        <f t="shared" si="1472"/>
        <v>C6903</v>
      </c>
      <c r="Y6903" s="4">
        <f t="shared" ca="1" si="1473"/>
        <v>0</v>
      </c>
    </row>
    <row r="6904" spans="1:25" x14ac:dyDescent="0.2">
      <c r="A6904" t="s">
        <v>6185</v>
      </c>
      <c r="B6904">
        <v>18</v>
      </c>
      <c r="C6904">
        <v>64.510000000000005</v>
      </c>
      <c r="D6904">
        <v>3.58</v>
      </c>
      <c r="E6904">
        <v>60.21</v>
      </c>
      <c r="F6904">
        <v>3.34</v>
      </c>
      <c r="G6904">
        <v>54.68</v>
      </c>
      <c r="H6904">
        <v>3.04</v>
      </c>
      <c r="I6904">
        <v>48.81</v>
      </c>
      <c r="J6904">
        <v>2.71</v>
      </c>
      <c r="K6904">
        <v>53.87</v>
      </c>
      <c r="L6904">
        <v>2.99</v>
      </c>
      <c r="M6904" t="str">
        <f t="shared" ca="1" si="1474"/>
        <v>-</v>
      </c>
      <c r="N6904" t="str">
        <f t="shared" ca="1" si="1475"/>
        <v>-</v>
      </c>
      <c r="O6904" t="str">
        <f t="shared" ca="1" si="1476"/>
        <v>-</v>
      </c>
      <c r="P6904" t="str">
        <f t="shared" ca="1" si="1477"/>
        <v>-</v>
      </c>
      <c r="Q6904" t="str">
        <f t="shared" ca="1" si="1478"/>
        <v>-</v>
      </c>
      <c r="R6904" t="str">
        <f t="shared" ca="1" si="1479"/>
        <v>-</v>
      </c>
      <c r="S6904" t="str">
        <f t="shared" ca="1" si="1480"/>
        <v>-</v>
      </c>
      <c r="T6904" t="str">
        <f t="shared" ca="1" si="1481"/>
        <v>-</v>
      </c>
      <c r="U6904" t="str">
        <f t="shared" ca="1" si="1482"/>
        <v>-</v>
      </c>
      <c r="V6904" t="str">
        <f t="shared" ca="1" si="1483"/>
        <v>-</v>
      </c>
      <c r="W6904">
        <f t="shared" ca="1" si="1471"/>
        <v>64.510000000000005</v>
      </c>
      <c r="X6904" t="str">
        <f t="shared" si="1472"/>
        <v>C6903</v>
      </c>
      <c r="Y6904" s="4">
        <f t="shared" ca="1" si="1473"/>
        <v>0</v>
      </c>
    </row>
    <row r="6905" spans="1:25" x14ac:dyDescent="0.2">
      <c r="A6905" t="s">
        <v>6186</v>
      </c>
      <c r="B6905">
        <v>8</v>
      </c>
      <c r="C6905">
        <v>29.77</v>
      </c>
      <c r="D6905">
        <v>3.72</v>
      </c>
      <c r="E6905">
        <v>25.62</v>
      </c>
      <c r="F6905">
        <v>3.2</v>
      </c>
      <c r="G6905">
        <v>22.4</v>
      </c>
      <c r="H6905">
        <v>2.8</v>
      </c>
      <c r="I6905">
        <v>21.99</v>
      </c>
      <c r="J6905">
        <v>2.75</v>
      </c>
      <c r="K6905">
        <v>28.71</v>
      </c>
      <c r="L6905">
        <v>3.59</v>
      </c>
      <c r="M6905" t="str">
        <f t="shared" ca="1" si="1474"/>
        <v>-</v>
      </c>
      <c r="N6905" t="str">
        <f t="shared" ca="1" si="1475"/>
        <v>-</v>
      </c>
      <c r="O6905" t="str">
        <f t="shared" ca="1" si="1476"/>
        <v>-</v>
      </c>
      <c r="P6905" t="str">
        <f t="shared" ca="1" si="1477"/>
        <v>-</v>
      </c>
      <c r="Q6905" t="str">
        <f t="shared" ca="1" si="1478"/>
        <v>-</v>
      </c>
      <c r="R6905" t="str">
        <f t="shared" ca="1" si="1479"/>
        <v>-</v>
      </c>
      <c r="S6905" t="str">
        <f t="shared" ca="1" si="1480"/>
        <v>-</v>
      </c>
      <c r="T6905" t="str">
        <f t="shared" ca="1" si="1481"/>
        <v>-</v>
      </c>
      <c r="U6905" t="str">
        <f t="shared" ca="1" si="1482"/>
        <v>-</v>
      </c>
      <c r="V6905" t="str">
        <f t="shared" ca="1" si="1483"/>
        <v>-</v>
      </c>
      <c r="W6905">
        <f t="shared" ca="1" si="1471"/>
        <v>29.77</v>
      </c>
      <c r="X6905" t="str">
        <f t="shared" si="1472"/>
        <v>C6903</v>
      </c>
      <c r="Y6905" s="4">
        <f t="shared" ca="1" si="1473"/>
        <v>0</v>
      </c>
    </row>
    <row r="6906" spans="1:25" x14ac:dyDescent="0.2">
      <c r="A6906" t="s">
        <v>6187</v>
      </c>
      <c r="B6906">
        <v>8</v>
      </c>
      <c r="C6906">
        <v>29.64</v>
      </c>
      <c r="D6906">
        <v>3.7</v>
      </c>
      <c r="E6906">
        <v>25.46</v>
      </c>
      <c r="F6906">
        <v>3.18</v>
      </c>
      <c r="G6906">
        <v>22.02</v>
      </c>
      <c r="H6906">
        <v>2.75</v>
      </c>
      <c r="I6906">
        <v>21.52</v>
      </c>
      <c r="J6906">
        <v>2.69</v>
      </c>
      <c r="K6906">
        <v>27.06</v>
      </c>
      <c r="L6906">
        <v>3.38</v>
      </c>
      <c r="M6906" t="str">
        <f t="shared" ca="1" si="1474"/>
        <v>-</v>
      </c>
      <c r="N6906" t="str">
        <f t="shared" ca="1" si="1475"/>
        <v>-</v>
      </c>
      <c r="O6906" t="str">
        <f t="shared" ca="1" si="1476"/>
        <v>YES</v>
      </c>
      <c r="P6906" t="str">
        <f t="shared" ca="1" si="1477"/>
        <v>YES</v>
      </c>
      <c r="Q6906" t="str">
        <f t="shared" ca="1" si="1478"/>
        <v>YES</v>
      </c>
      <c r="R6906" t="str">
        <f t="shared" ca="1" si="1479"/>
        <v>YES</v>
      </c>
      <c r="S6906" t="str">
        <f t="shared" ca="1" si="1480"/>
        <v>-</v>
      </c>
      <c r="T6906" t="str">
        <f t="shared" ca="1" si="1481"/>
        <v>-</v>
      </c>
      <c r="U6906" t="str">
        <f t="shared" ca="1" si="1482"/>
        <v>-</v>
      </c>
      <c r="V6906" t="str">
        <f t="shared" ca="1" si="1483"/>
        <v>-</v>
      </c>
      <c r="W6906">
        <f t="shared" ca="1" si="1471"/>
        <v>29.64</v>
      </c>
      <c r="X6906" t="str">
        <f t="shared" si="1472"/>
        <v>C6903</v>
      </c>
      <c r="Y6906" s="4">
        <f t="shared" ca="1" si="1473"/>
        <v>0.4</v>
      </c>
    </row>
    <row r="6907" spans="1:25" x14ac:dyDescent="0.2">
      <c r="A6907" t="s">
        <v>6188</v>
      </c>
      <c r="B6907">
        <v>18</v>
      </c>
      <c r="C6907">
        <v>63.27</v>
      </c>
      <c r="D6907">
        <v>3.52</v>
      </c>
      <c r="E6907">
        <v>58.93</v>
      </c>
      <c r="F6907">
        <v>3.27</v>
      </c>
      <c r="G6907">
        <v>52.94</v>
      </c>
      <c r="H6907">
        <v>2.94</v>
      </c>
      <c r="I6907">
        <v>48.14</v>
      </c>
      <c r="J6907">
        <v>2.67</v>
      </c>
      <c r="K6907">
        <v>53.15</v>
      </c>
      <c r="L6907">
        <v>2.95</v>
      </c>
      <c r="M6907" t="str">
        <f t="shared" ca="1" si="1474"/>
        <v>-</v>
      </c>
      <c r="N6907" t="str">
        <f t="shared" ca="1" si="1475"/>
        <v>YES</v>
      </c>
      <c r="O6907" t="str">
        <f t="shared" ca="1" si="1476"/>
        <v>-</v>
      </c>
      <c r="P6907" t="str">
        <f t="shared" ca="1" si="1477"/>
        <v>-</v>
      </c>
      <c r="Q6907" t="str">
        <f t="shared" ca="1" si="1478"/>
        <v>-</v>
      </c>
      <c r="R6907" t="str">
        <f t="shared" ca="1" si="1479"/>
        <v>-</v>
      </c>
      <c r="S6907" t="str">
        <f t="shared" ca="1" si="1480"/>
        <v>-</v>
      </c>
      <c r="T6907" t="str">
        <f t="shared" ca="1" si="1481"/>
        <v>-</v>
      </c>
      <c r="U6907" t="str">
        <f t="shared" ca="1" si="1482"/>
        <v>-</v>
      </c>
      <c r="V6907" t="str">
        <f t="shared" ca="1" si="1483"/>
        <v>-</v>
      </c>
      <c r="W6907">
        <f t="shared" ca="1" si="1471"/>
        <v>63.27</v>
      </c>
      <c r="X6907" t="str">
        <f t="shared" si="1472"/>
        <v>C6903</v>
      </c>
      <c r="Y6907" s="4">
        <f t="shared" ca="1" si="1473"/>
        <v>0.1</v>
      </c>
    </row>
    <row r="6908" spans="1:25" x14ac:dyDescent="0.2">
      <c r="A6908" t="s">
        <v>6189</v>
      </c>
      <c r="B6908">
        <v>18</v>
      </c>
      <c r="C6908">
        <v>64.5</v>
      </c>
      <c r="D6908">
        <v>3.58</v>
      </c>
      <c r="E6908">
        <v>60.4</v>
      </c>
      <c r="F6908">
        <v>3.36</v>
      </c>
      <c r="G6908">
        <v>53.95</v>
      </c>
      <c r="H6908">
        <v>3</v>
      </c>
      <c r="I6908">
        <v>48.53</v>
      </c>
      <c r="J6908">
        <v>2.7</v>
      </c>
      <c r="K6908">
        <v>53.41</v>
      </c>
      <c r="L6908">
        <v>2.97</v>
      </c>
      <c r="M6908" t="str">
        <f t="shared" ca="1" si="1474"/>
        <v>-</v>
      </c>
      <c r="N6908" t="str">
        <f t="shared" ca="1" si="1475"/>
        <v>-</v>
      </c>
      <c r="O6908" t="str">
        <f t="shared" ca="1" si="1476"/>
        <v>-</v>
      </c>
      <c r="P6908" t="str">
        <f t="shared" ca="1" si="1477"/>
        <v>-</v>
      </c>
      <c r="Q6908" t="str">
        <f t="shared" ca="1" si="1478"/>
        <v>-</v>
      </c>
      <c r="R6908" t="str">
        <f t="shared" ca="1" si="1479"/>
        <v>-</v>
      </c>
      <c r="S6908" t="str">
        <f t="shared" ca="1" si="1480"/>
        <v>-</v>
      </c>
      <c r="T6908" t="str">
        <f t="shared" ca="1" si="1481"/>
        <v>-</v>
      </c>
      <c r="U6908" t="str">
        <f t="shared" ca="1" si="1482"/>
        <v>-</v>
      </c>
      <c r="V6908" t="str">
        <f t="shared" ca="1" si="1483"/>
        <v>-</v>
      </c>
      <c r="W6908">
        <f t="shared" ca="1" si="1471"/>
        <v>64.5</v>
      </c>
      <c r="X6908" t="str">
        <f t="shared" si="1472"/>
        <v>C6903</v>
      </c>
      <c r="Y6908" s="4">
        <f t="shared" ca="1" si="1473"/>
        <v>0</v>
      </c>
    </row>
    <row r="6909" spans="1:25" x14ac:dyDescent="0.2">
      <c r="A6909" t="s">
        <v>6190</v>
      </c>
      <c r="B6909">
        <v>9</v>
      </c>
      <c r="C6909">
        <v>34.24</v>
      </c>
      <c r="D6909">
        <v>3.8</v>
      </c>
      <c r="E6909">
        <v>29.33</v>
      </c>
      <c r="F6909">
        <v>3.26</v>
      </c>
      <c r="G6909">
        <v>26.41</v>
      </c>
      <c r="H6909">
        <v>2.93</v>
      </c>
      <c r="I6909">
        <v>22.19</v>
      </c>
      <c r="J6909">
        <v>2.4700000000000002</v>
      </c>
      <c r="K6909">
        <v>24.44</v>
      </c>
      <c r="L6909">
        <v>2.72</v>
      </c>
      <c r="M6909" t="str">
        <f t="shared" ca="1" si="1474"/>
        <v>-</v>
      </c>
      <c r="N6909" t="str">
        <f t="shared" ca="1" si="1475"/>
        <v>-</v>
      </c>
      <c r="O6909" t="str">
        <f t="shared" ca="1" si="1476"/>
        <v>-</v>
      </c>
      <c r="P6909" t="str">
        <f t="shared" ca="1" si="1477"/>
        <v>-</v>
      </c>
      <c r="Q6909" t="str">
        <f t="shared" ca="1" si="1478"/>
        <v>-</v>
      </c>
      <c r="R6909" t="str">
        <f t="shared" ca="1" si="1479"/>
        <v>-</v>
      </c>
      <c r="S6909" t="str">
        <f t="shared" ca="1" si="1480"/>
        <v>-</v>
      </c>
      <c r="T6909" t="str">
        <f t="shared" ca="1" si="1481"/>
        <v>-</v>
      </c>
      <c r="U6909" t="str">
        <f t="shared" ca="1" si="1482"/>
        <v>-</v>
      </c>
      <c r="V6909" t="str">
        <f t="shared" ca="1" si="1483"/>
        <v>-</v>
      </c>
      <c r="W6909">
        <f t="shared" ca="1" si="1471"/>
        <v>34.24</v>
      </c>
      <c r="X6909" t="str">
        <f t="shared" si="1472"/>
        <v>C6903</v>
      </c>
      <c r="Y6909" s="4">
        <f t="shared" ca="1" si="1473"/>
        <v>0</v>
      </c>
    </row>
    <row r="6910" spans="1:25" x14ac:dyDescent="0.2">
      <c r="A6910" t="s">
        <v>6191</v>
      </c>
      <c r="B6910">
        <v>9</v>
      </c>
      <c r="C6910">
        <v>33.57</v>
      </c>
      <c r="D6910">
        <v>3.73</v>
      </c>
      <c r="E6910">
        <v>29.26</v>
      </c>
      <c r="F6910">
        <v>3.25</v>
      </c>
      <c r="G6910">
        <v>25.8</v>
      </c>
      <c r="H6910">
        <v>2.87</v>
      </c>
      <c r="I6910">
        <v>20.6</v>
      </c>
      <c r="J6910">
        <v>2.29</v>
      </c>
      <c r="K6910">
        <v>22.56</v>
      </c>
      <c r="L6910">
        <v>2.5099999999999998</v>
      </c>
      <c r="M6910" t="str">
        <f t="shared" ca="1" si="1474"/>
        <v>-</v>
      </c>
      <c r="N6910" t="str">
        <f t="shared" ca="1" si="1475"/>
        <v>-</v>
      </c>
      <c r="O6910" t="str">
        <f t="shared" ca="1" si="1476"/>
        <v>-</v>
      </c>
      <c r="P6910" t="str">
        <f t="shared" ca="1" si="1477"/>
        <v>-</v>
      </c>
      <c r="Q6910" t="str">
        <f t="shared" ca="1" si="1478"/>
        <v>-</v>
      </c>
      <c r="R6910" t="str">
        <f t="shared" ca="1" si="1479"/>
        <v>-</v>
      </c>
      <c r="S6910" t="str">
        <f t="shared" ca="1" si="1480"/>
        <v>YES</v>
      </c>
      <c r="T6910" t="str">
        <f t="shared" ca="1" si="1481"/>
        <v>YES</v>
      </c>
      <c r="U6910" t="str">
        <f t="shared" ca="1" si="1482"/>
        <v>YES</v>
      </c>
      <c r="V6910" t="str">
        <f t="shared" ca="1" si="1483"/>
        <v>YES</v>
      </c>
      <c r="W6910">
        <f t="shared" ca="1" si="1471"/>
        <v>33.57</v>
      </c>
      <c r="X6910" t="str">
        <f t="shared" si="1472"/>
        <v>C6903</v>
      </c>
      <c r="Y6910" s="4">
        <f t="shared" ca="1" si="1473"/>
        <v>0.4</v>
      </c>
    </row>
    <row r="6911" spans="1:25" x14ac:dyDescent="0.2">
      <c r="A6911" t="s">
        <v>6192</v>
      </c>
      <c r="B6911">
        <v>8</v>
      </c>
      <c r="C6911">
        <v>28.98</v>
      </c>
      <c r="D6911">
        <v>3.62</v>
      </c>
      <c r="E6911">
        <v>25.52</v>
      </c>
      <c r="F6911">
        <v>3.19</v>
      </c>
      <c r="G6911">
        <v>22.13</v>
      </c>
      <c r="H6911">
        <v>2.77</v>
      </c>
      <c r="I6911">
        <v>21.26</v>
      </c>
      <c r="J6911">
        <v>2.66</v>
      </c>
      <c r="K6911">
        <v>26.84</v>
      </c>
      <c r="L6911">
        <v>3.36</v>
      </c>
      <c r="M6911" t="str">
        <f t="shared" ca="1" si="1474"/>
        <v>YES</v>
      </c>
      <c r="N6911" t="str">
        <f t="shared" ca="1" si="1475"/>
        <v>-</v>
      </c>
      <c r="O6911" t="str">
        <f t="shared" ca="1" si="1476"/>
        <v>-</v>
      </c>
      <c r="P6911" t="str">
        <f t="shared" ca="1" si="1477"/>
        <v>-</v>
      </c>
      <c r="Q6911" t="str">
        <f t="shared" ca="1" si="1478"/>
        <v>-</v>
      </c>
      <c r="R6911" t="str">
        <f t="shared" ca="1" si="1479"/>
        <v>-</v>
      </c>
      <c r="S6911" t="str">
        <f t="shared" ca="1" si="1480"/>
        <v>-</v>
      </c>
      <c r="T6911" t="str">
        <f t="shared" ca="1" si="1481"/>
        <v>-</v>
      </c>
      <c r="U6911" t="str">
        <f t="shared" ca="1" si="1482"/>
        <v>-</v>
      </c>
      <c r="V6911" t="str">
        <f t="shared" ca="1" si="1483"/>
        <v>-</v>
      </c>
      <c r="W6911">
        <f t="shared" ca="1" si="1471"/>
        <v>28.98</v>
      </c>
      <c r="X6911" t="str">
        <f t="shared" si="1472"/>
        <v>C6903</v>
      </c>
      <c r="Y6911" s="4">
        <f t="shared" ca="1" si="1473"/>
        <v>0.1</v>
      </c>
    </row>
    <row r="6912" spans="1:25" x14ac:dyDescent="0.2">
      <c r="A6912" t="s">
        <v>21</v>
      </c>
      <c r="M6912" t="str">
        <f t="shared" ca="1" si="1474"/>
        <v>-</v>
      </c>
      <c r="N6912" t="str">
        <f t="shared" ca="1" si="1475"/>
        <v>-</v>
      </c>
      <c r="O6912" t="str">
        <f t="shared" ca="1" si="1476"/>
        <v>-</v>
      </c>
      <c r="P6912" t="str">
        <f t="shared" ca="1" si="1477"/>
        <v>-</v>
      </c>
      <c r="Q6912" t="str">
        <f t="shared" ca="1" si="1478"/>
        <v>-</v>
      </c>
      <c r="R6912" t="str">
        <f t="shared" ca="1" si="1479"/>
        <v>-</v>
      </c>
      <c r="S6912" t="str">
        <f t="shared" ca="1" si="1480"/>
        <v>-</v>
      </c>
      <c r="T6912" t="str">
        <f t="shared" ca="1" si="1481"/>
        <v>-</v>
      </c>
      <c r="U6912" t="str">
        <f t="shared" ca="1" si="1482"/>
        <v>-</v>
      </c>
      <c r="V6912" t="str">
        <f t="shared" ca="1" si="1483"/>
        <v>-</v>
      </c>
      <c r="W6912">
        <f t="shared" ca="1" si="1471"/>
        <v>0</v>
      </c>
      <c r="X6912" t="str">
        <f t="shared" si="1472"/>
        <v>C6903</v>
      </c>
      <c r="Y6912" s="4" t="str">
        <f t="shared" si="1473"/>
        <v/>
      </c>
    </row>
    <row r="6913" spans="1:25" x14ac:dyDescent="0.2">
      <c r="A6913" t="s">
        <v>6193</v>
      </c>
      <c r="B6913">
        <v>11</v>
      </c>
      <c r="C6913">
        <v>40.35</v>
      </c>
      <c r="D6913">
        <v>3.67</v>
      </c>
      <c r="E6913">
        <v>37.549999999999997</v>
      </c>
      <c r="F6913">
        <v>3.41</v>
      </c>
      <c r="G6913">
        <v>24.48</v>
      </c>
      <c r="H6913">
        <v>2.23</v>
      </c>
      <c r="I6913">
        <v>21.25</v>
      </c>
      <c r="J6913">
        <v>1.93</v>
      </c>
      <c r="K6913">
        <v>21.02</v>
      </c>
      <c r="L6913">
        <v>1.91</v>
      </c>
      <c r="M6913" t="str">
        <f t="shared" ca="1" si="1474"/>
        <v>-</v>
      </c>
      <c r="N6913" t="str">
        <f t="shared" ca="1" si="1475"/>
        <v>-</v>
      </c>
      <c r="O6913" t="str">
        <f t="shared" ca="1" si="1476"/>
        <v>-</v>
      </c>
      <c r="P6913" t="str">
        <f t="shared" ca="1" si="1477"/>
        <v>-</v>
      </c>
      <c r="Q6913" t="str">
        <f t="shared" ca="1" si="1478"/>
        <v>YES</v>
      </c>
      <c r="R6913" t="str">
        <f t="shared" ca="1" si="1479"/>
        <v>YES</v>
      </c>
      <c r="S6913" t="str">
        <f t="shared" ca="1" si="1480"/>
        <v>YES</v>
      </c>
      <c r="T6913" t="str">
        <f t="shared" ca="1" si="1481"/>
        <v>YES</v>
      </c>
      <c r="U6913" t="str">
        <f t="shared" ca="1" si="1482"/>
        <v>YES</v>
      </c>
      <c r="V6913" t="str">
        <f t="shared" ca="1" si="1483"/>
        <v>YES</v>
      </c>
      <c r="W6913">
        <f t="shared" ca="1" si="1471"/>
        <v>40.35</v>
      </c>
      <c r="X6913" t="str">
        <f t="shared" si="1472"/>
        <v>C6913</v>
      </c>
      <c r="Y6913" s="4">
        <f t="shared" ca="1" si="1473"/>
        <v>0.6</v>
      </c>
    </row>
    <row r="6914" spans="1:25" x14ac:dyDescent="0.2">
      <c r="A6914" t="s">
        <v>6194</v>
      </c>
      <c r="B6914">
        <v>11</v>
      </c>
      <c r="C6914">
        <v>39.96</v>
      </c>
      <c r="D6914">
        <v>3.63</v>
      </c>
      <c r="E6914">
        <v>41.56</v>
      </c>
      <c r="F6914">
        <v>3.78</v>
      </c>
      <c r="G6914">
        <v>28.95</v>
      </c>
      <c r="H6914">
        <v>2.63</v>
      </c>
      <c r="I6914">
        <v>25.58</v>
      </c>
      <c r="J6914">
        <v>2.33</v>
      </c>
      <c r="K6914">
        <v>28.1</v>
      </c>
      <c r="L6914">
        <v>2.5499999999999998</v>
      </c>
      <c r="M6914" t="str">
        <f t="shared" ca="1" si="1474"/>
        <v>-</v>
      </c>
      <c r="N6914" t="str">
        <f t="shared" ca="1" si="1475"/>
        <v>YES</v>
      </c>
      <c r="O6914" t="str">
        <f t="shared" ca="1" si="1476"/>
        <v>-</v>
      </c>
      <c r="P6914" t="str">
        <f t="shared" ca="1" si="1477"/>
        <v>-</v>
      </c>
      <c r="Q6914" t="str">
        <f t="shared" ca="1" si="1478"/>
        <v>-</v>
      </c>
      <c r="R6914" t="str">
        <f t="shared" ca="1" si="1479"/>
        <v>-</v>
      </c>
      <c r="S6914" t="str">
        <f t="shared" ca="1" si="1480"/>
        <v>-</v>
      </c>
      <c r="T6914" t="str">
        <f t="shared" ca="1" si="1481"/>
        <v>-</v>
      </c>
      <c r="U6914" t="str">
        <f t="shared" ca="1" si="1482"/>
        <v>-</v>
      </c>
      <c r="V6914" t="str">
        <f t="shared" ca="1" si="1483"/>
        <v>-</v>
      </c>
      <c r="W6914">
        <f t="shared" ca="1" si="1471"/>
        <v>39.96</v>
      </c>
      <c r="X6914" t="str">
        <f t="shared" si="1472"/>
        <v>C6913</v>
      </c>
      <c r="Y6914" s="4">
        <f t="shared" ca="1" si="1473"/>
        <v>0.1</v>
      </c>
    </row>
    <row r="6915" spans="1:25" x14ac:dyDescent="0.2">
      <c r="A6915" t="s">
        <v>6195</v>
      </c>
      <c r="B6915">
        <v>10</v>
      </c>
      <c r="C6915">
        <v>36.56</v>
      </c>
      <c r="D6915">
        <v>3.66</v>
      </c>
      <c r="E6915">
        <v>31.22</v>
      </c>
      <c r="F6915">
        <v>3.12</v>
      </c>
      <c r="G6915">
        <v>29.63</v>
      </c>
      <c r="H6915">
        <v>2.96</v>
      </c>
      <c r="I6915">
        <v>28.07</v>
      </c>
      <c r="J6915">
        <v>2.81</v>
      </c>
      <c r="K6915">
        <v>31.62</v>
      </c>
      <c r="L6915">
        <v>3.16</v>
      </c>
      <c r="M6915" t="str">
        <f t="shared" ca="1" si="1474"/>
        <v>-</v>
      </c>
      <c r="N6915" t="str">
        <f t="shared" ca="1" si="1475"/>
        <v>-</v>
      </c>
      <c r="O6915" t="str">
        <f t="shared" ca="1" si="1476"/>
        <v>-</v>
      </c>
      <c r="P6915" t="str">
        <f t="shared" ca="1" si="1477"/>
        <v>-</v>
      </c>
      <c r="Q6915" t="str">
        <f t="shared" ca="1" si="1478"/>
        <v>-</v>
      </c>
      <c r="R6915" t="str">
        <f t="shared" ca="1" si="1479"/>
        <v>-</v>
      </c>
      <c r="S6915" t="str">
        <f t="shared" ca="1" si="1480"/>
        <v>-</v>
      </c>
      <c r="T6915" t="str">
        <f t="shared" ca="1" si="1481"/>
        <v>-</v>
      </c>
      <c r="U6915" t="str">
        <f t="shared" ca="1" si="1482"/>
        <v>-</v>
      </c>
      <c r="V6915" t="str">
        <f t="shared" ca="1" si="1483"/>
        <v>-</v>
      </c>
      <c r="W6915">
        <f t="shared" ca="1" si="1471"/>
        <v>36.56</v>
      </c>
      <c r="X6915" t="str">
        <f t="shared" si="1472"/>
        <v>C6913</v>
      </c>
      <c r="Y6915" s="4">
        <f t="shared" ca="1" si="1473"/>
        <v>0</v>
      </c>
    </row>
    <row r="6916" spans="1:25" x14ac:dyDescent="0.2">
      <c r="A6916" t="s">
        <v>6196</v>
      </c>
      <c r="B6916">
        <v>11</v>
      </c>
      <c r="C6916">
        <v>42.85</v>
      </c>
      <c r="D6916">
        <v>3.9</v>
      </c>
      <c r="E6916">
        <v>41.32</v>
      </c>
      <c r="F6916">
        <v>3.76</v>
      </c>
      <c r="G6916">
        <v>27.91</v>
      </c>
      <c r="H6916">
        <v>2.54</v>
      </c>
      <c r="I6916">
        <v>24.5</v>
      </c>
      <c r="J6916">
        <v>2.23</v>
      </c>
      <c r="K6916">
        <v>25.03</v>
      </c>
      <c r="L6916">
        <v>2.2799999999999998</v>
      </c>
      <c r="M6916" t="str">
        <f t="shared" ca="1" si="1474"/>
        <v>-</v>
      </c>
      <c r="N6916" t="str">
        <f t="shared" ca="1" si="1475"/>
        <v>-</v>
      </c>
      <c r="O6916" t="str">
        <f t="shared" ca="1" si="1476"/>
        <v>-</v>
      </c>
      <c r="P6916" t="str">
        <f t="shared" ca="1" si="1477"/>
        <v>-</v>
      </c>
      <c r="Q6916" t="str">
        <f t="shared" ca="1" si="1478"/>
        <v>-</v>
      </c>
      <c r="R6916" t="str">
        <f t="shared" ca="1" si="1479"/>
        <v>-</v>
      </c>
      <c r="S6916" t="str">
        <f t="shared" ca="1" si="1480"/>
        <v>-</v>
      </c>
      <c r="T6916" t="str">
        <f t="shared" ca="1" si="1481"/>
        <v>-</v>
      </c>
      <c r="U6916" t="str">
        <f t="shared" ca="1" si="1482"/>
        <v>-</v>
      </c>
      <c r="V6916" t="str">
        <f t="shared" ca="1" si="1483"/>
        <v>-</v>
      </c>
      <c r="W6916">
        <f t="shared" ref="W6916:W6979" ca="1" si="1484">OFFSET(INDIRECT(X6916),0,0,10,1)</f>
        <v>42.85</v>
      </c>
      <c r="X6916" t="str">
        <f t="shared" ref="X6916:X6979" si="1485">CONCATENATE("C",ROUNDDOWN(ROW()-3,-1)/10,"3")</f>
        <v>C6913</v>
      </c>
      <c r="Y6916" s="4">
        <f t="shared" ref="Y6916:Y6979" ca="1" si="1486">IF(A6916&lt;&gt;"-----------",COUNTIF($M6916:$V6916,"YES")/10,"")</f>
        <v>0</v>
      </c>
    </row>
    <row r="6917" spans="1:25" x14ac:dyDescent="0.2">
      <c r="A6917" t="s">
        <v>6197</v>
      </c>
      <c r="B6917">
        <v>10</v>
      </c>
      <c r="C6917">
        <v>43.72</v>
      </c>
      <c r="D6917">
        <v>4.37</v>
      </c>
      <c r="E6917">
        <v>33.200000000000003</v>
      </c>
      <c r="F6917">
        <v>3.32</v>
      </c>
      <c r="G6917">
        <v>33.08</v>
      </c>
      <c r="H6917">
        <v>3.31</v>
      </c>
      <c r="I6917">
        <v>32.75</v>
      </c>
      <c r="J6917">
        <v>3.27</v>
      </c>
      <c r="K6917">
        <v>36.24</v>
      </c>
      <c r="L6917">
        <v>3.62</v>
      </c>
      <c r="M6917" t="str">
        <f t="shared" ca="1" si="1474"/>
        <v>-</v>
      </c>
      <c r="N6917" t="str">
        <f t="shared" ca="1" si="1475"/>
        <v>-</v>
      </c>
      <c r="O6917" t="str">
        <f t="shared" ca="1" si="1476"/>
        <v>-</v>
      </c>
      <c r="P6917" t="str">
        <f t="shared" ca="1" si="1477"/>
        <v>-</v>
      </c>
      <c r="Q6917" t="str">
        <f t="shared" ca="1" si="1478"/>
        <v>-</v>
      </c>
      <c r="R6917" t="str">
        <f t="shared" ca="1" si="1479"/>
        <v>-</v>
      </c>
      <c r="S6917" t="str">
        <f t="shared" ca="1" si="1480"/>
        <v>-</v>
      </c>
      <c r="T6917" t="str">
        <f t="shared" ca="1" si="1481"/>
        <v>-</v>
      </c>
      <c r="U6917" t="str">
        <f t="shared" ca="1" si="1482"/>
        <v>-</v>
      </c>
      <c r="V6917" t="str">
        <f t="shared" ca="1" si="1483"/>
        <v>-</v>
      </c>
      <c r="W6917">
        <f t="shared" ca="1" si="1484"/>
        <v>43.72</v>
      </c>
      <c r="X6917" t="str">
        <f t="shared" si="1485"/>
        <v>C6913</v>
      </c>
      <c r="Y6917" s="4">
        <f t="shared" ca="1" si="1486"/>
        <v>0</v>
      </c>
    </row>
    <row r="6918" spans="1:25" x14ac:dyDescent="0.2">
      <c r="A6918" t="s">
        <v>6198</v>
      </c>
      <c r="B6918">
        <v>10</v>
      </c>
      <c r="C6918">
        <v>36.549999999999997</v>
      </c>
      <c r="D6918">
        <v>3.65</v>
      </c>
      <c r="E6918">
        <v>31.97</v>
      </c>
      <c r="F6918">
        <v>3.2</v>
      </c>
      <c r="G6918">
        <v>29.51</v>
      </c>
      <c r="H6918">
        <v>2.95</v>
      </c>
      <c r="I6918">
        <v>28.4</v>
      </c>
      <c r="J6918">
        <v>2.84</v>
      </c>
      <c r="K6918">
        <v>32.729999999999997</v>
      </c>
      <c r="L6918">
        <v>3.27</v>
      </c>
      <c r="M6918" t="str">
        <f t="shared" ca="1" si="1474"/>
        <v>YES</v>
      </c>
      <c r="N6918" t="str">
        <f t="shared" ca="1" si="1475"/>
        <v>-</v>
      </c>
      <c r="O6918" t="str">
        <f t="shared" ca="1" si="1476"/>
        <v>-</v>
      </c>
      <c r="P6918" t="str">
        <f t="shared" ca="1" si="1477"/>
        <v>-</v>
      </c>
      <c r="Q6918" t="str">
        <f t="shared" ca="1" si="1478"/>
        <v>-</v>
      </c>
      <c r="R6918" t="str">
        <f t="shared" ca="1" si="1479"/>
        <v>-</v>
      </c>
      <c r="S6918" t="str">
        <f t="shared" ca="1" si="1480"/>
        <v>-</v>
      </c>
      <c r="T6918" t="str">
        <f t="shared" ca="1" si="1481"/>
        <v>-</v>
      </c>
      <c r="U6918" t="str">
        <f t="shared" ca="1" si="1482"/>
        <v>-</v>
      </c>
      <c r="V6918" t="str">
        <f t="shared" ca="1" si="1483"/>
        <v>-</v>
      </c>
      <c r="W6918">
        <f t="shared" ca="1" si="1484"/>
        <v>36.549999999999997</v>
      </c>
      <c r="X6918" t="str">
        <f t="shared" si="1485"/>
        <v>C6913</v>
      </c>
      <c r="Y6918" s="4">
        <f t="shared" ca="1" si="1486"/>
        <v>0.1</v>
      </c>
    </row>
    <row r="6919" spans="1:25" x14ac:dyDescent="0.2">
      <c r="A6919" t="s">
        <v>6199</v>
      </c>
      <c r="B6919">
        <v>10</v>
      </c>
      <c r="C6919">
        <v>39.869999999999997</v>
      </c>
      <c r="D6919">
        <v>3.99</v>
      </c>
      <c r="E6919">
        <v>32.35</v>
      </c>
      <c r="F6919">
        <v>3.23</v>
      </c>
      <c r="G6919">
        <v>27.22</v>
      </c>
      <c r="H6919">
        <v>2.72</v>
      </c>
      <c r="I6919">
        <v>27.33</v>
      </c>
      <c r="J6919">
        <v>2.73</v>
      </c>
      <c r="K6919">
        <v>33.03</v>
      </c>
      <c r="L6919">
        <v>3.3</v>
      </c>
      <c r="M6919" t="str">
        <f t="shared" ca="1" si="1474"/>
        <v>-</v>
      </c>
      <c r="N6919" t="str">
        <f t="shared" ca="1" si="1475"/>
        <v>-</v>
      </c>
      <c r="O6919" t="str">
        <f t="shared" ca="1" si="1476"/>
        <v>-</v>
      </c>
      <c r="P6919" t="str">
        <f t="shared" ca="1" si="1477"/>
        <v>-</v>
      </c>
      <c r="Q6919" t="str">
        <f t="shared" ca="1" si="1478"/>
        <v>-</v>
      </c>
      <c r="R6919" t="str">
        <f t="shared" ca="1" si="1479"/>
        <v>-</v>
      </c>
      <c r="S6919" t="str">
        <f t="shared" ca="1" si="1480"/>
        <v>-</v>
      </c>
      <c r="T6919" t="str">
        <f t="shared" ca="1" si="1481"/>
        <v>-</v>
      </c>
      <c r="U6919" t="str">
        <f t="shared" ca="1" si="1482"/>
        <v>-</v>
      </c>
      <c r="V6919" t="str">
        <f t="shared" ca="1" si="1483"/>
        <v>-</v>
      </c>
      <c r="W6919">
        <f t="shared" ca="1" si="1484"/>
        <v>39.869999999999997</v>
      </c>
      <c r="X6919" t="str">
        <f t="shared" si="1485"/>
        <v>C6913</v>
      </c>
      <c r="Y6919" s="4">
        <f t="shared" ca="1" si="1486"/>
        <v>0</v>
      </c>
    </row>
    <row r="6920" spans="1:25" x14ac:dyDescent="0.2">
      <c r="A6920" t="s">
        <v>6200</v>
      </c>
      <c r="B6920">
        <v>10</v>
      </c>
      <c r="C6920">
        <v>38.729999999999997</v>
      </c>
      <c r="D6920">
        <v>3.87</v>
      </c>
      <c r="E6920">
        <v>30.66</v>
      </c>
      <c r="F6920">
        <v>3.07</v>
      </c>
      <c r="G6920">
        <v>25.8</v>
      </c>
      <c r="H6920">
        <v>2.58</v>
      </c>
      <c r="I6920">
        <v>25.02</v>
      </c>
      <c r="J6920">
        <v>2.5</v>
      </c>
      <c r="K6920">
        <v>31.61</v>
      </c>
      <c r="L6920">
        <v>3.16</v>
      </c>
      <c r="M6920" t="str">
        <f t="shared" ca="1" si="1474"/>
        <v>-</v>
      </c>
      <c r="N6920" t="str">
        <f t="shared" ca="1" si="1475"/>
        <v>-</v>
      </c>
      <c r="O6920" t="str">
        <f t="shared" ca="1" si="1476"/>
        <v>YES</v>
      </c>
      <c r="P6920" t="str">
        <f t="shared" ca="1" si="1477"/>
        <v>YES</v>
      </c>
      <c r="Q6920" t="str">
        <f t="shared" ca="1" si="1478"/>
        <v>-</v>
      </c>
      <c r="R6920" t="str">
        <f t="shared" ca="1" si="1479"/>
        <v>-</v>
      </c>
      <c r="S6920" t="str">
        <f t="shared" ca="1" si="1480"/>
        <v>-</v>
      </c>
      <c r="T6920" t="str">
        <f t="shared" ca="1" si="1481"/>
        <v>-</v>
      </c>
      <c r="U6920" t="str">
        <f t="shared" ca="1" si="1482"/>
        <v>-</v>
      </c>
      <c r="V6920" t="str">
        <f t="shared" ca="1" si="1483"/>
        <v>-</v>
      </c>
      <c r="W6920">
        <f t="shared" ca="1" si="1484"/>
        <v>38.729999999999997</v>
      </c>
      <c r="X6920" t="str">
        <f t="shared" si="1485"/>
        <v>C6913</v>
      </c>
      <c r="Y6920" s="4">
        <f t="shared" ca="1" si="1486"/>
        <v>0.2</v>
      </c>
    </row>
    <row r="6921" spans="1:25" x14ac:dyDescent="0.2">
      <c r="A6921" t="s">
        <v>6201</v>
      </c>
      <c r="B6921">
        <v>10</v>
      </c>
      <c r="C6921">
        <v>37.229999999999997</v>
      </c>
      <c r="D6921">
        <v>3.72</v>
      </c>
      <c r="E6921">
        <v>32.090000000000003</v>
      </c>
      <c r="F6921">
        <v>3.21</v>
      </c>
      <c r="G6921">
        <v>29.74</v>
      </c>
      <c r="H6921">
        <v>2.97</v>
      </c>
      <c r="I6921">
        <v>28.3</v>
      </c>
      <c r="J6921">
        <v>2.83</v>
      </c>
      <c r="K6921">
        <v>31.97</v>
      </c>
      <c r="L6921">
        <v>3.2</v>
      </c>
      <c r="M6921" t="str">
        <f t="shared" ca="1" si="1474"/>
        <v>-</v>
      </c>
      <c r="N6921" t="str">
        <f t="shared" ca="1" si="1475"/>
        <v>-</v>
      </c>
      <c r="O6921" t="str">
        <f t="shared" ca="1" si="1476"/>
        <v>-</v>
      </c>
      <c r="P6921" t="str">
        <f t="shared" ca="1" si="1477"/>
        <v>-</v>
      </c>
      <c r="Q6921" t="str">
        <f t="shared" ca="1" si="1478"/>
        <v>-</v>
      </c>
      <c r="R6921" t="str">
        <f t="shared" ca="1" si="1479"/>
        <v>-</v>
      </c>
      <c r="S6921" t="str">
        <f t="shared" ca="1" si="1480"/>
        <v>-</v>
      </c>
      <c r="T6921" t="str">
        <f t="shared" ca="1" si="1481"/>
        <v>-</v>
      </c>
      <c r="U6921" t="str">
        <f t="shared" ca="1" si="1482"/>
        <v>-</v>
      </c>
      <c r="V6921" t="str">
        <f t="shared" ca="1" si="1483"/>
        <v>-</v>
      </c>
      <c r="W6921">
        <f t="shared" ca="1" si="1484"/>
        <v>37.229999999999997</v>
      </c>
      <c r="X6921" t="str">
        <f t="shared" si="1485"/>
        <v>C6913</v>
      </c>
      <c r="Y6921" s="4">
        <f t="shared" ca="1" si="1486"/>
        <v>0</v>
      </c>
    </row>
    <row r="6922" spans="1:25" x14ac:dyDescent="0.2">
      <c r="A6922" t="s">
        <v>21</v>
      </c>
      <c r="M6922" t="str">
        <f t="shared" ca="1" si="1474"/>
        <v>-</v>
      </c>
      <c r="N6922" t="str">
        <f t="shared" ca="1" si="1475"/>
        <v>-</v>
      </c>
      <c r="O6922" t="str">
        <f t="shared" ca="1" si="1476"/>
        <v>-</v>
      </c>
      <c r="P6922" t="str">
        <f t="shared" ca="1" si="1477"/>
        <v>-</v>
      </c>
      <c r="Q6922" t="str">
        <f t="shared" ca="1" si="1478"/>
        <v>-</v>
      </c>
      <c r="R6922" t="str">
        <f t="shared" ca="1" si="1479"/>
        <v>-</v>
      </c>
      <c r="S6922" t="str">
        <f t="shared" ca="1" si="1480"/>
        <v>-</v>
      </c>
      <c r="T6922" t="str">
        <f t="shared" ca="1" si="1481"/>
        <v>-</v>
      </c>
      <c r="U6922" t="str">
        <f t="shared" ca="1" si="1482"/>
        <v>-</v>
      </c>
      <c r="V6922" t="str">
        <f t="shared" ca="1" si="1483"/>
        <v>-</v>
      </c>
      <c r="W6922">
        <f t="shared" ca="1" si="1484"/>
        <v>0</v>
      </c>
      <c r="X6922" t="str">
        <f t="shared" si="1485"/>
        <v>C6913</v>
      </c>
      <c r="Y6922" s="4" t="str">
        <f t="shared" si="1486"/>
        <v/>
      </c>
    </row>
    <row r="6923" spans="1:25" x14ac:dyDescent="0.2">
      <c r="A6923" t="s">
        <v>6202</v>
      </c>
      <c r="B6923">
        <v>13</v>
      </c>
      <c r="C6923">
        <v>50.55</v>
      </c>
      <c r="D6923">
        <v>3.89</v>
      </c>
      <c r="E6923">
        <v>39.9</v>
      </c>
      <c r="F6923">
        <v>3.07</v>
      </c>
      <c r="G6923">
        <v>37.03</v>
      </c>
      <c r="H6923">
        <v>2.85</v>
      </c>
      <c r="I6923">
        <v>37.35</v>
      </c>
      <c r="J6923">
        <v>2.87</v>
      </c>
      <c r="K6923">
        <v>40.08</v>
      </c>
      <c r="L6923">
        <v>3.08</v>
      </c>
      <c r="M6923" t="str">
        <f t="shared" ca="1" si="1474"/>
        <v>-</v>
      </c>
      <c r="N6923" t="str">
        <f t="shared" ca="1" si="1475"/>
        <v>-</v>
      </c>
      <c r="O6923" t="str">
        <f t="shared" ca="1" si="1476"/>
        <v>-</v>
      </c>
      <c r="P6923" t="str">
        <f t="shared" ca="1" si="1477"/>
        <v>YES</v>
      </c>
      <c r="Q6923" t="str">
        <f t="shared" ca="1" si="1478"/>
        <v>-</v>
      </c>
      <c r="R6923" t="str">
        <f t="shared" ca="1" si="1479"/>
        <v>YES</v>
      </c>
      <c r="S6923" t="str">
        <f t="shared" ca="1" si="1480"/>
        <v>-</v>
      </c>
      <c r="T6923" t="str">
        <f t="shared" ca="1" si="1481"/>
        <v>-</v>
      </c>
      <c r="U6923" t="str">
        <f t="shared" ca="1" si="1482"/>
        <v>-</v>
      </c>
      <c r="V6923" t="str">
        <f t="shared" ca="1" si="1483"/>
        <v>YES</v>
      </c>
      <c r="W6923">
        <f t="shared" ca="1" si="1484"/>
        <v>50.55</v>
      </c>
      <c r="X6923" t="str">
        <f t="shared" si="1485"/>
        <v>C6923</v>
      </c>
      <c r="Y6923" s="4">
        <f t="shared" ca="1" si="1486"/>
        <v>0.3</v>
      </c>
    </row>
    <row r="6924" spans="1:25" x14ac:dyDescent="0.2">
      <c r="A6924" t="s">
        <v>6203</v>
      </c>
      <c r="B6924">
        <v>6</v>
      </c>
      <c r="C6924">
        <v>26.17</v>
      </c>
      <c r="D6924">
        <v>4.3600000000000003</v>
      </c>
      <c r="E6924">
        <v>25.92</v>
      </c>
      <c r="F6924">
        <v>4.32</v>
      </c>
      <c r="G6924">
        <v>25.5</v>
      </c>
      <c r="H6924">
        <v>4.25</v>
      </c>
      <c r="I6924">
        <v>26.8</v>
      </c>
      <c r="J6924">
        <v>4.47</v>
      </c>
      <c r="K6924">
        <v>31</v>
      </c>
      <c r="L6924">
        <v>5.17</v>
      </c>
      <c r="M6924" t="str">
        <f t="shared" ca="1" si="1474"/>
        <v>-</v>
      </c>
      <c r="N6924" t="str">
        <f t="shared" ca="1" si="1475"/>
        <v>-</v>
      </c>
      <c r="O6924" t="str">
        <f t="shared" ca="1" si="1476"/>
        <v>-</v>
      </c>
      <c r="P6924" t="str">
        <f t="shared" ca="1" si="1477"/>
        <v>-</v>
      </c>
      <c r="Q6924" t="str">
        <f t="shared" ca="1" si="1478"/>
        <v>-</v>
      </c>
      <c r="R6924" t="str">
        <f t="shared" ca="1" si="1479"/>
        <v>-</v>
      </c>
      <c r="S6924" t="str">
        <f t="shared" ca="1" si="1480"/>
        <v>-</v>
      </c>
      <c r="T6924" t="str">
        <f t="shared" ca="1" si="1481"/>
        <v>-</v>
      </c>
      <c r="U6924" t="str">
        <f t="shared" ca="1" si="1482"/>
        <v>-</v>
      </c>
      <c r="V6924" t="str">
        <f t="shared" ca="1" si="1483"/>
        <v>-</v>
      </c>
      <c r="W6924">
        <f t="shared" ca="1" si="1484"/>
        <v>26.17</v>
      </c>
      <c r="X6924" t="str">
        <f t="shared" si="1485"/>
        <v>C6923</v>
      </c>
      <c r="Y6924" s="4">
        <f t="shared" ca="1" si="1486"/>
        <v>0</v>
      </c>
    </row>
    <row r="6925" spans="1:25" x14ac:dyDescent="0.2">
      <c r="A6925" t="s">
        <v>6204</v>
      </c>
      <c r="B6925">
        <v>13</v>
      </c>
      <c r="C6925">
        <v>49.56</v>
      </c>
      <c r="D6925">
        <v>3.81</v>
      </c>
      <c r="E6925">
        <v>42.66</v>
      </c>
      <c r="F6925">
        <v>3.28</v>
      </c>
      <c r="G6925">
        <v>42.94</v>
      </c>
      <c r="H6925">
        <v>3.3</v>
      </c>
      <c r="I6925">
        <v>44.26</v>
      </c>
      <c r="J6925">
        <v>3.4</v>
      </c>
      <c r="K6925">
        <v>48.28</v>
      </c>
      <c r="L6925">
        <v>3.71</v>
      </c>
      <c r="M6925" t="str">
        <f t="shared" ca="1" si="1474"/>
        <v>-</v>
      </c>
      <c r="N6925" t="str">
        <f t="shared" ca="1" si="1475"/>
        <v>-</v>
      </c>
      <c r="O6925" t="str">
        <f t="shared" ca="1" si="1476"/>
        <v>-</v>
      </c>
      <c r="P6925" t="str">
        <f t="shared" ca="1" si="1477"/>
        <v>-</v>
      </c>
      <c r="Q6925" t="str">
        <f t="shared" ca="1" si="1478"/>
        <v>-</v>
      </c>
      <c r="R6925" t="str">
        <f t="shared" ca="1" si="1479"/>
        <v>-</v>
      </c>
      <c r="S6925" t="str">
        <f t="shared" ca="1" si="1480"/>
        <v>-</v>
      </c>
      <c r="T6925" t="str">
        <f t="shared" ca="1" si="1481"/>
        <v>-</v>
      </c>
      <c r="U6925" t="str">
        <f t="shared" ca="1" si="1482"/>
        <v>-</v>
      </c>
      <c r="V6925" t="str">
        <f t="shared" ca="1" si="1483"/>
        <v>-</v>
      </c>
      <c r="W6925">
        <f t="shared" ca="1" si="1484"/>
        <v>49.56</v>
      </c>
      <c r="X6925" t="str">
        <f t="shared" si="1485"/>
        <v>C6923</v>
      </c>
      <c r="Y6925" s="4">
        <f t="shared" ca="1" si="1486"/>
        <v>0</v>
      </c>
    </row>
    <row r="6926" spans="1:25" x14ac:dyDescent="0.2">
      <c r="A6926" t="s">
        <v>6205</v>
      </c>
      <c r="B6926">
        <v>13</v>
      </c>
      <c r="C6926">
        <v>50.01</v>
      </c>
      <c r="D6926">
        <v>3.85</v>
      </c>
      <c r="E6926">
        <v>39.909999999999997</v>
      </c>
      <c r="F6926">
        <v>3.07</v>
      </c>
      <c r="G6926">
        <v>37.14</v>
      </c>
      <c r="H6926">
        <v>2.86</v>
      </c>
      <c r="I6926">
        <v>37.1</v>
      </c>
      <c r="J6926">
        <v>2.85</v>
      </c>
      <c r="K6926">
        <v>40.19</v>
      </c>
      <c r="L6926">
        <v>3.09</v>
      </c>
      <c r="M6926" t="str">
        <f t="shared" ca="1" si="1474"/>
        <v>-</v>
      </c>
      <c r="N6926" t="str">
        <f t="shared" ca="1" si="1475"/>
        <v>-</v>
      </c>
      <c r="O6926" t="str">
        <f t="shared" ca="1" si="1476"/>
        <v>-</v>
      </c>
      <c r="P6926" t="str">
        <f t="shared" ca="1" si="1477"/>
        <v>YES</v>
      </c>
      <c r="Q6926" t="str">
        <f t="shared" ca="1" si="1478"/>
        <v>-</v>
      </c>
      <c r="R6926" t="str">
        <f t="shared" ca="1" si="1479"/>
        <v>-</v>
      </c>
      <c r="S6926" t="str">
        <f t="shared" ca="1" si="1480"/>
        <v>-</v>
      </c>
      <c r="T6926" t="str">
        <f t="shared" ca="1" si="1481"/>
        <v>YES</v>
      </c>
      <c r="U6926" t="str">
        <f t="shared" ca="1" si="1482"/>
        <v>-</v>
      </c>
      <c r="V6926" t="str">
        <f t="shared" ca="1" si="1483"/>
        <v>-</v>
      </c>
      <c r="W6926">
        <f t="shared" ca="1" si="1484"/>
        <v>50.01</v>
      </c>
      <c r="X6926" t="str">
        <f t="shared" si="1485"/>
        <v>C6923</v>
      </c>
      <c r="Y6926" s="4">
        <f t="shared" ca="1" si="1486"/>
        <v>0.2</v>
      </c>
    </row>
    <row r="6927" spans="1:25" x14ac:dyDescent="0.2">
      <c r="A6927" t="s">
        <v>6206</v>
      </c>
      <c r="B6927">
        <v>6</v>
      </c>
      <c r="C6927">
        <v>26.71</v>
      </c>
      <c r="D6927">
        <v>4.45</v>
      </c>
      <c r="E6927">
        <v>28.83</v>
      </c>
      <c r="F6927">
        <v>4.8099999999999996</v>
      </c>
      <c r="G6927">
        <v>29.18</v>
      </c>
      <c r="H6927">
        <v>4.8600000000000003</v>
      </c>
      <c r="I6927">
        <v>30.6</v>
      </c>
      <c r="J6927">
        <v>5.0999999999999996</v>
      </c>
      <c r="K6927">
        <v>34.86</v>
      </c>
      <c r="L6927">
        <v>5.81</v>
      </c>
      <c r="M6927" t="str">
        <f t="shared" ca="1" si="1474"/>
        <v>-</v>
      </c>
      <c r="N6927" t="str">
        <f t="shared" ca="1" si="1475"/>
        <v>-</v>
      </c>
      <c r="O6927" t="str">
        <f t="shared" ca="1" si="1476"/>
        <v>-</v>
      </c>
      <c r="P6927" t="str">
        <f t="shared" ca="1" si="1477"/>
        <v>-</v>
      </c>
      <c r="Q6927" t="str">
        <f t="shared" ca="1" si="1478"/>
        <v>-</v>
      </c>
      <c r="R6927" t="str">
        <f t="shared" ca="1" si="1479"/>
        <v>-</v>
      </c>
      <c r="S6927" t="str">
        <f t="shared" ca="1" si="1480"/>
        <v>-</v>
      </c>
      <c r="T6927" t="str">
        <f t="shared" ca="1" si="1481"/>
        <v>-</v>
      </c>
      <c r="U6927" t="str">
        <f t="shared" ca="1" si="1482"/>
        <v>-</v>
      </c>
      <c r="V6927" t="str">
        <f t="shared" ca="1" si="1483"/>
        <v>-</v>
      </c>
      <c r="W6927">
        <f t="shared" ca="1" si="1484"/>
        <v>26.71</v>
      </c>
      <c r="X6927" t="str">
        <f t="shared" si="1485"/>
        <v>C6923</v>
      </c>
      <c r="Y6927" s="4">
        <f t="shared" ca="1" si="1486"/>
        <v>0</v>
      </c>
    </row>
    <row r="6928" spans="1:25" x14ac:dyDescent="0.2">
      <c r="A6928" t="s">
        <v>6207</v>
      </c>
      <c r="B6928">
        <v>8</v>
      </c>
      <c r="C6928">
        <v>28.93</v>
      </c>
      <c r="D6928">
        <v>3.62</v>
      </c>
      <c r="E6928">
        <v>30.72</v>
      </c>
      <c r="F6928">
        <v>3.84</v>
      </c>
      <c r="G6928">
        <v>32.39</v>
      </c>
      <c r="H6928">
        <v>4.05</v>
      </c>
      <c r="I6928">
        <v>32.04</v>
      </c>
      <c r="J6928">
        <v>4</v>
      </c>
      <c r="K6928">
        <v>38.24</v>
      </c>
      <c r="L6928">
        <v>4.78</v>
      </c>
      <c r="M6928" t="str">
        <f t="shared" ca="1" si="1474"/>
        <v>-</v>
      </c>
      <c r="N6928" t="str">
        <f t="shared" ca="1" si="1475"/>
        <v>-</v>
      </c>
      <c r="O6928" t="str">
        <f t="shared" ca="1" si="1476"/>
        <v>-</v>
      </c>
      <c r="P6928" t="str">
        <f t="shared" ca="1" si="1477"/>
        <v>-</v>
      </c>
      <c r="Q6928" t="str">
        <f t="shared" ca="1" si="1478"/>
        <v>-</v>
      </c>
      <c r="R6928" t="str">
        <f t="shared" ca="1" si="1479"/>
        <v>-</v>
      </c>
      <c r="S6928" t="str">
        <f t="shared" ca="1" si="1480"/>
        <v>-</v>
      </c>
      <c r="T6928" t="str">
        <f t="shared" ca="1" si="1481"/>
        <v>-</v>
      </c>
      <c r="U6928" t="str">
        <f t="shared" ca="1" si="1482"/>
        <v>-</v>
      </c>
      <c r="V6928" t="str">
        <f t="shared" ca="1" si="1483"/>
        <v>-</v>
      </c>
      <c r="W6928">
        <f t="shared" ca="1" si="1484"/>
        <v>28.93</v>
      </c>
      <c r="X6928" t="str">
        <f t="shared" si="1485"/>
        <v>C6923</v>
      </c>
      <c r="Y6928" s="4">
        <f t="shared" ca="1" si="1486"/>
        <v>0</v>
      </c>
    </row>
    <row r="6929" spans="1:25" x14ac:dyDescent="0.2">
      <c r="A6929" t="s">
        <v>6208</v>
      </c>
      <c r="B6929">
        <v>8</v>
      </c>
      <c r="C6929">
        <v>28.8</v>
      </c>
      <c r="D6929">
        <v>3.6</v>
      </c>
      <c r="E6929">
        <v>30.58</v>
      </c>
      <c r="F6929">
        <v>3.82</v>
      </c>
      <c r="G6929">
        <v>32.130000000000003</v>
      </c>
      <c r="H6929">
        <v>4.0199999999999996</v>
      </c>
      <c r="I6929">
        <v>31.9</v>
      </c>
      <c r="J6929">
        <v>3.99</v>
      </c>
      <c r="K6929">
        <v>39.08</v>
      </c>
      <c r="L6929">
        <v>4.88</v>
      </c>
      <c r="M6929" t="str">
        <f t="shared" ca="1" si="1474"/>
        <v>-</v>
      </c>
      <c r="N6929" t="str">
        <f t="shared" ca="1" si="1475"/>
        <v>YES</v>
      </c>
      <c r="O6929" t="str">
        <f t="shared" ca="1" si="1476"/>
        <v>-</v>
      </c>
      <c r="P6929" t="str">
        <f t="shared" ca="1" si="1477"/>
        <v>-</v>
      </c>
      <c r="Q6929" t="str">
        <f t="shared" ca="1" si="1478"/>
        <v>-</v>
      </c>
      <c r="R6929" t="str">
        <f t="shared" ca="1" si="1479"/>
        <v>-</v>
      </c>
      <c r="S6929" t="str">
        <f t="shared" ca="1" si="1480"/>
        <v>-</v>
      </c>
      <c r="T6929" t="str">
        <f t="shared" ca="1" si="1481"/>
        <v>-</v>
      </c>
      <c r="U6929" t="str">
        <f t="shared" ca="1" si="1482"/>
        <v>-</v>
      </c>
      <c r="V6929" t="str">
        <f t="shared" ca="1" si="1483"/>
        <v>-</v>
      </c>
      <c r="W6929">
        <f t="shared" ca="1" si="1484"/>
        <v>28.8</v>
      </c>
      <c r="X6929" t="str">
        <f t="shared" si="1485"/>
        <v>C6923</v>
      </c>
      <c r="Y6929" s="4">
        <f t="shared" ca="1" si="1486"/>
        <v>0.1</v>
      </c>
    </row>
    <row r="6930" spans="1:25" x14ac:dyDescent="0.2">
      <c r="A6930" t="s">
        <v>6209</v>
      </c>
      <c r="B6930">
        <v>6</v>
      </c>
      <c r="C6930">
        <v>25.03</v>
      </c>
      <c r="D6930">
        <v>4.17</v>
      </c>
      <c r="E6930">
        <v>23.79</v>
      </c>
      <c r="F6930">
        <v>3.96</v>
      </c>
      <c r="G6930">
        <v>24.84</v>
      </c>
      <c r="H6930">
        <v>4.1399999999999997</v>
      </c>
      <c r="I6930">
        <v>24.73</v>
      </c>
      <c r="J6930">
        <v>4.12</v>
      </c>
      <c r="K6930">
        <v>29.73</v>
      </c>
      <c r="L6930">
        <v>4.95</v>
      </c>
      <c r="M6930" t="str">
        <f t="shared" ca="1" si="1474"/>
        <v>YES</v>
      </c>
      <c r="N6930" t="str">
        <f t="shared" ca="1" si="1475"/>
        <v>-</v>
      </c>
      <c r="O6930" t="str">
        <f t="shared" ca="1" si="1476"/>
        <v>YES</v>
      </c>
      <c r="P6930" t="str">
        <f t="shared" ca="1" si="1477"/>
        <v>-</v>
      </c>
      <c r="Q6930" t="str">
        <f t="shared" ca="1" si="1478"/>
        <v>YES</v>
      </c>
      <c r="R6930" t="str">
        <f t="shared" ca="1" si="1479"/>
        <v>-</v>
      </c>
      <c r="S6930" t="str">
        <f t="shared" ca="1" si="1480"/>
        <v>YES</v>
      </c>
      <c r="T6930" t="str">
        <f t="shared" ca="1" si="1481"/>
        <v>-</v>
      </c>
      <c r="U6930" t="str">
        <f t="shared" ca="1" si="1482"/>
        <v>YES</v>
      </c>
      <c r="V6930" t="str">
        <f t="shared" ca="1" si="1483"/>
        <v>-</v>
      </c>
      <c r="W6930">
        <f t="shared" ca="1" si="1484"/>
        <v>25.03</v>
      </c>
      <c r="X6930" t="str">
        <f t="shared" si="1485"/>
        <v>C6923</v>
      </c>
      <c r="Y6930" s="4">
        <f t="shared" ca="1" si="1486"/>
        <v>0.5</v>
      </c>
    </row>
    <row r="6931" spans="1:25" x14ac:dyDescent="0.2">
      <c r="A6931" t="s">
        <v>6210</v>
      </c>
      <c r="B6931">
        <v>8</v>
      </c>
      <c r="C6931">
        <v>29.2</v>
      </c>
      <c r="D6931">
        <v>3.65</v>
      </c>
      <c r="E6931">
        <v>31.48</v>
      </c>
      <c r="F6931">
        <v>3.94</v>
      </c>
      <c r="G6931">
        <v>30.92</v>
      </c>
      <c r="H6931">
        <v>3.86</v>
      </c>
      <c r="I6931">
        <v>32.68</v>
      </c>
      <c r="J6931">
        <v>4.08</v>
      </c>
      <c r="K6931">
        <v>39.520000000000003</v>
      </c>
      <c r="L6931">
        <v>4.9400000000000004</v>
      </c>
      <c r="M6931" t="str">
        <f t="shared" ca="1" si="1474"/>
        <v>-</v>
      </c>
      <c r="N6931" t="str">
        <f t="shared" ca="1" si="1475"/>
        <v>-</v>
      </c>
      <c r="O6931" t="str">
        <f t="shared" ca="1" si="1476"/>
        <v>-</v>
      </c>
      <c r="P6931" t="str">
        <f t="shared" ca="1" si="1477"/>
        <v>-</v>
      </c>
      <c r="Q6931" t="str">
        <f t="shared" ca="1" si="1478"/>
        <v>-</v>
      </c>
      <c r="R6931" t="str">
        <f t="shared" ca="1" si="1479"/>
        <v>-</v>
      </c>
      <c r="S6931" t="str">
        <f t="shared" ca="1" si="1480"/>
        <v>-</v>
      </c>
      <c r="T6931" t="str">
        <f t="shared" ca="1" si="1481"/>
        <v>-</v>
      </c>
      <c r="U6931" t="str">
        <f t="shared" ca="1" si="1482"/>
        <v>-</v>
      </c>
      <c r="V6931" t="str">
        <f t="shared" ca="1" si="1483"/>
        <v>-</v>
      </c>
      <c r="W6931">
        <f t="shared" ca="1" si="1484"/>
        <v>29.2</v>
      </c>
      <c r="X6931" t="str">
        <f t="shared" si="1485"/>
        <v>C6923</v>
      </c>
      <c r="Y6931" s="4">
        <f t="shared" ca="1" si="1486"/>
        <v>0</v>
      </c>
    </row>
    <row r="6932" spans="1:25" x14ac:dyDescent="0.2">
      <c r="A6932" t="s">
        <v>21</v>
      </c>
      <c r="M6932" t="str">
        <f t="shared" ca="1" si="1474"/>
        <v>-</v>
      </c>
      <c r="N6932" t="str">
        <f t="shared" ca="1" si="1475"/>
        <v>-</v>
      </c>
      <c r="O6932" t="str">
        <f t="shared" ca="1" si="1476"/>
        <v>-</v>
      </c>
      <c r="P6932" t="str">
        <f t="shared" ca="1" si="1477"/>
        <v>-</v>
      </c>
      <c r="Q6932" t="str">
        <f t="shared" ca="1" si="1478"/>
        <v>-</v>
      </c>
      <c r="R6932" t="str">
        <f t="shared" ca="1" si="1479"/>
        <v>-</v>
      </c>
      <c r="S6932" t="str">
        <f t="shared" ca="1" si="1480"/>
        <v>-</v>
      </c>
      <c r="T6932" t="str">
        <f t="shared" ca="1" si="1481"/>
        <v>-</v>
      </c>
      <c r="U6932" t="str">
        <f t="shared" ca="1" si="1482"/>
        <v>-</v>
      </c>
      <c r="V6932" t="str">
        <f t="shared" ca="1" si="1483"/>
        <v>-</v>
      </c>
      <c r="W6932">
        <f t="shared" ca="1" si="1484"/>
        <v>0</v>
      </c>
      <c r="X6932" t="str">
        <f t="shared" si="1485"/>
        <v>C6923</v>
      </c>
      <c r="Y6932" s="4" t="str">
        <f t="shared" si="1486"/>
        <v/>
      </c>
    </row>
    <row r="6933" spans="1:25" x14ac:dyDescent="0.2">
      <c r="A6933" t="s">
        <v>6211</v>
      </c>
      <c r="B6933">
        <v>10</v>
      </c>
      <c r="C6933">
        <v>34.26</v>
      </c>
      <c r="D6933">
        <v>3.43</v>
      </c>
      <c r="E6933">
        <v>36.299999999999997</v>
      </c>
      <c r="F6933">
        <v>3.63</v>
      </c>
      <c r="G6933">
        <v>36.11</v>
      </c>
      <c r="H6933">
        <v>3.61</v>
      </c>
      <c r="I6933">
        <v>38.89</v>
      </c>
      <c r="J6933">
        <v>3.89</v>
      </c>
      <c r="K6933">
        <v>42.09</v>
      </c>
      <c r="L6933">
        <v>4.21</v>
      </c>
      <c r="M6933" t="str">
        <f t="shared" ca="1" si="1474"/>
        <v>-</v>
      </c>
      <c r="N6933" t="str">
        <f t="shared" ca="1" si="1475"/>
        <v>-</v>
      </c>
      <c r="O6933" t="str">
        <f t="shared" ca="1" si="1476"/>
        <v>-</v>
      </c>
      <c r="P6933" t="str">
        <f t="shared" ca="1" si="1477"/>
        <v>-</v>
      </c>
      <c r="Q6933" t="str">
        <f t="shared" ca="1" si="1478"/>
        <v>-</v>
      </c>
      <c r="R6933" t="str">
        <f t="shared" ca="1" si="1479"/>
        <v>-</v>
      </c>
      <c r="S6933" t="str">
        <f t="shared" ca="1" si="1480"/>
        <v>-</v>
      </c>
      <c r="T6933" t="str">
        <f t="shared" ca="1" si="1481"/>
        <v>-</v>
      </c>
      <c r="U6933" t="str">
        <f t="shared" ca="1" si="1482"/>
        <v>-</v>
      </c>
      <c r="V6933" t="str">
        <f t="shared" ca="1" si="1483"/>
        <v>-</v>
      </c>
      <c r="W6933">
        <f t="shared" ca="1" si="1484"/>
        <v>34.26</v>
      </c>
      <c r="X6933" t="str">
        <f t="shared" si="1485"/>
        <v>C6933</v>
      </c>
      <c r="Y6933" s="4">
        <f t="shared" ca="1" si="1486"/>
        <v>0</v>
      </c>
    </row>
    <row r="6934" spans="1:25" x14ac:dyDescent="0.2">
      <c r="A6934" t="s">
        <v>6212</v>
      </c>
      <c r="B6934">
        <v>10</v>
      </c>
      <c r="C6934">
        <v>34.25</v>
      </c>
      <c r="D6934">
        <v>3.42</v>
      </c>
      <c r="E6934">
        <v>36.090000000000003</v>
      </c>
      <c r="F6934">
        <v>3.61</v>
      </c>
      <c r="G6934">
        <v>36.19</v>
      </c>
      <c r="H6934">
        <v>3.62</v>
      </c>
      <c r="I6934">
        <v>38.75</v>
      </c>
      <c r="J6934">
        <v>3.88</v>
      </c>
      <c r="K6934">
        <v>41.28</v>
      </c>
      <c r="L6934">
        <v>4.13</v>
      </c>
      <c r="M6934" t="str">
        <f t="shared" ca="1" si="1474"/>
        <v>-</v>
      </c>
      <c r="N6934" t="str">
        <f t="shared" ca="1" si="1475"/>
        <v>YES</v>
      </c>
      <c r="O6934" t="str">
        <f t="shared" ca="1" si="1476"/>
        <v>-</v>
      </c>
      <c r="P6934" t="str">
        <f t="shared" ca="1" si="1477"/>
        <v>-</v>
      </c>
      <c r="Q6934" t="str">
        <f t="shared" ca="1" si="1478"/>
        <v>-</v>
      </c>
      <c r="R6934" t="str">
        <f t="shared" ca="1" si="1479"/>
        <v>-</v>
      </c>
      <c r="S6934" t="str">
        <f t="shared" ca="1" si="1480"/>
        <v>-</v>
      </c>
      <c r="T6934" t="str">
        <f t="shared" ca="1" si="1481"/>
        <v>-</v>
      </c>
      <c r="U6934" t="str">
        <f t="shared" ca="1" si="1482"/>
        <v>-</v>
      </c>
      <c r="V6934" t="str">
        <f t="shared" ca="1" si="1483"/>
        <v>-</v>
      </c>
      <c r="W6934">
        <f t="shared" ca="1" si="1484"/>
        <v>34.25</v>
      </c>
      <c r="X6934" t="str">
        <f t="shared" si="1485"/>
        <v>C6933</v>
      </c>
      <c r="Y6934" s="4">
        <f t="shared" ca="1" si="1486"/>
        <v>0.1</v>
      </c>
    </row>
    <row r="6935" spans="1:25" x14ac:dyDescent="0.2">
      <c r="A6935" t="s">
        <v>6213</v>
      </c>
      <c r="B6935">
        <v>6</v>
      </c>
      <c r="C6935">
        <v>32.69</v>
      </c>
      <c r="D6935">
        <v>5.45</v>
      </c>
      <c r="E6935">
        <v>31.09</v>
      </c>
      <c r="F6935">
        <v>5.18</v>
      </c>
      <c r="G6935">
        <v>30.67</v>
      </c>
      <c r="H6935">
        <v>5.1100000000000003</v>
      </c>
      <c r="I6935">
        <v>33.26</v>
      </c>
      <c r="J6935">
        <v>5.54</v>
      </c>
      <c r="K6935">
        <v>37.630000000000003</v>
      </c>
      <c r="L6935">
        <v>6.27</v>
      </c>
      <c r="M6935" t="str">
        <f t="shared" ca="1" si="1474"/>
        <v>-</v>
      </c>
      <c r="N6935" t="str">
        <f t="shared" ca="1" si="1475"/>
        <v>-</v>
      </c>
      <c r="O6935" t="str">
        <f t="shared" ca="1" si="1476"/>
        <v>-</v>
      </c>
      <c r="P6935" t="str">
        <f t="shared" ca="1" si="1477"/>
        <v>-</v>
      </c>
      <c r="Q6935" t="str">
        <f t="shared" ca="1" si="1478"/>
        <v>-</v>
      </c>
      <c r="R6935" t="str">
        <f t="shared" ca="1" si="1479"/>
        <v>-</v>
      </c>
      <c r="S6935" t="str">
        <f t="shared" ca="1" si="1480"/>
        <v>-</v>
      </c>
      <c r="T6935" t="str">
        <f t="shared" ca="1" si="1481"/>
        <v>-</v>
      </c>
      <c r="U6935" t="str">
        <f t="shared" ca="1" si="1482"/>
        <v>-</v>
      </c>
      <c r="V6935" t="str">
        <f t="shared" ca="1" si="1483"/>
        <v>-</v>
      </c>
      <c r="W6935">
        <f t="shared" ca="1" si="1484"/>
        <v>32.69</v>
      </c>
      <c r="X6935" t="str">
        <f t="shared" si="1485"/>
        <v>C6933</v>
      </c>
      <c r="Y6935" s="4">
        <f t="shared" ca="1" si="1486"/>
        <v>0</v>
      </c>
    </row>
    <row r="6936" spans="1:25" x14ac:dyDescent="0.2">
      <c r="A6936" t="s">
        <v>6214</v>
      </c>
      <c r="B6936">
        <v>6</v>
      </c>
      <c r="C6936">
        <v>30.57</v>
      </c>
      <c r="D6936">
        <v>5.0999999999999996</v>
      </c>
      <c r="E6936">
        <v>28.94</v>
      </c>
      <c r="F6936">
        <v>4.82</v>
      </c>
      <c r="G6936">
        <v>27.97</v>
      </c>
      <c r="H6936">
        <v>4.66</v>
      </c>
      <c r="I6936">
        <v>32.17</v>
      </c>
      <c r="J6936">
        <v>5.36</v>
      </c>
      <c r="K6936">
        <v>36.36</v>
      </c>
      <c r="L6936">
        <v>6.06</v>
      </c>
      <c r="M6936" t="str">
        <f t="shared" ca="1" si="1474"/>
        <v>YES</v>
      </c>
      <c r="N6936" t="str">
        <f t="shared" ca="1" si="1475"/>
        <v>-</v>
      </c>
      <c r="O6936" t="str">
        <f t="shared" ca="1" si="1476"/>
        <v>YES</v>
      </c>
      <c r="P6936" t="str">
        <f t="shared" ca="1" si="1477"/>
        <v>-</v>
      </c>
      <c r="Q6936" t="str">
        <f t="shared" ca="1" si="1478"/>
        <v>YES</v>
      </c>
      <c r="R6936" t="str">
        <f t="shared" ca="1" si="1479"/>
        <v>-</v>
      </c>
      <c r="S6936" t="str">
        <f t="shared" ca="1" si="1480"/>
        <v>YES</v>
      </c>
      <c r="T6936" t="str">
        <f t="shared" ca="1" si="1481"/>
        <v>-</v>
      </c>
      <c r="U6936" t="str">
        <f t="shared" ca="1" si="1482"/>
        <v>YES</v>
      </c>
      <c r="V6936" t="str">
        <f t="shared" ca="1" si="1483"/>
        <v>-</v>
      </c>
      <c r="W6936">
        <f t="shared" ca="1" si="1484"/>
        <v>30.57</v>
      </c>
      <c r="X6936" t="str">
        <f t="shared" si="1485"/>
        <v>C6933</v>
      </c>
      <c r="Y6936" s="4">
        <f t="shared" ca="1" si="1486"/>
        <v>0.5</v>
      </c>
    </row>
    <row r="6937" spans="1:25" x14ac:dyDescent="0.2">
      <c r="A6937" t="s">
        <v>6215</v>
      </c>
      <c r="B6937">
        <v>6</v>
      </c>
      <c r="C6937">
        <v>33.01</v>
      </c>
      <c r="D6937">
        <v>5.5</v>
      </c>
      <c r="E6937">
        <v>33.68</v>
      </c>
      <c r="F6937">
        <v>5.61</v>
      </c>
      <c r="G6937">
        <v>33.75</v>
      </c>
      <c r="H6937">
        <v>5.63</v>
      </c>
      <c r="I6937">
        <v>35.69</v>
      </c>
      <c r="J6937">
        <v>5.95</v>
      </c>
      <c r="K6937">
        <v>40.08</v>
      </c>
      <c r="L6937">
        <v>6.68</v>
      </c>
      <c r="M6937" t="str">
        <f t="shared" ca="1" si="1474"/>
        <v>-</v>
      </c>
      <c r="N6937" t="str">
        <f t="shared" ca="1" si="1475"/>
        <v>-</v>
      </c>
      <c r="O6937" t="str">
        <f t="shared" ca="1" si="1476"/>
        <v>-</v>
      </c>
      <c r="P6937" t="str">
        <f t="shared" ca="1" si="1477"/>
        <v>-</v>
      </c>
      <c r="Q6937" t="str">
        <f t="shared" ca="1" si="1478"/>
        <v>-</v>
      </c>
      <c r="R6937" t="str">
        <f t="shared" ca="1" si="1479"/>
        <v>-</v>
      </c>
      <c r="S6937" t="str">
        <f t="shared" ca="1" si="1480"/>
        <v>-</v>
      </c>
      <c r="T6937" t="str">
        <f t="shared" ca="1" si="1481"/>
        <v>-</v>
      </c>
      <c r="U6937" t="str">
        <f t="shared" ca="1" si="1482"/>
        <v>-</v>
      </c>
      <c r="V6937" t="str">
        <f t="shared" ca="1" si="1483"/>
        <v>-</v>
      </c>
      <c r="W6937">
        <f t="shared" ca="1" si="1484"/>
        <v>33.01</v>
      </c>
      <c r="X6937" t="str">
        <f t="shared" si="1485"/>
        <v>C6933</v>
      </c>
      <c r="Y6937" s="4">
        <f t="shared" ca="1" si="1486"/>
        <v>0</v>
      </c>
    </row>
    <row r="6938" spans="1:25" x14ac:dyDescent="0.2">
      <c r="A6938" t="s">
        <v>6216</v>
      </c>
      <c r="B6938">
        <v>13</v>
      </c>
      <c r="C6938">
        <v>49.15</v>
      </c>
      <c r="D6938">
        <v>3.78</v>
      </c>
      <c r="E6938">
        <v>48.87</v>
      </c>
      <c r="F6938">
        <v>3.76</v>
      </c>
      <c r="G6938">
        <v>47.08</v>
      </c>
      <c r="H6938">
        <v>3.62</v>
      </c>
      <c r="I6938">
        <v>48.17</v>
      </c>
      <c r="J6938">
        <v>3.71</v>
      </c>
      <c r="K6938">
        <v>52.01</v>
      </c>
      <c r="L6938">
        <v>4</v>
      </c>
      <c r="M6938" t="str">
        <f t="shared" ca="1" si="1474"/>
        <v>-</v>
      </c>
      <c r="N6938" t="str">
        <f t="shared" ca="1" si="1475"/>
        <v>-</v>
      </c>
      <c r="O6938" t="str">
        <f t="shared" ca="1" si="1476"/>
        <v>-</v>
      </c>
      <c r="P6938" t="str">
        <f t="shared" ca="1" si="1477"/>
        <v>-</v>
      </c>
      <c r="Q6938" t="str">
        <f t="shared" ca="1" si="1478"/>
        <v>-</v>
      </c>
      <c r="R6938" t="str">
        <f t="shared" ca="1" si="1479"/>
        <v>-</v>
      </c>
      <c r="S6938" t="str">
        <f t="shared" ca="1" si="1480"/>
        <v>-</v>
      </c>
      <c r="T6938" t="str">
        <f t="shared" ca="1" si="1481"/>
        <v>-</v>
      </c>
      <c r="U6938" t="str">
        <f t="shared" ca="1" si="1482"/>
        <v>-</v>
      </c>
      <c r="V6938" t="str">
        <f t="shared" ca="1" si="1483"/>
        <v>-</v>
      </c>
      <c r="W6938">
        <f t="shared" ca="1" si="1484"/>
        <v>49.15</v>
      </c>
      <c r="X6938" t="str">
        <f t="shared" si="1485"/>
        <v>C6933</v>
      </c>
      <c r="Y6938" s="4">
        <f t="shared" ca="1" si="1486"/>
        <v>0</v>
      </c>
    </row>
    <row r="6939" spans="1:25" x14ac:dyDescent="0.2">
      <c r="A6939" t="s">
        <v>6217</v>
      </c>
      <c r="B6939">
        <v>10</v>
      </c>
      <c r="C6939">
        <v>34.200000000000003</v>
      </c>
      <c r="D6939">
        <v>3.42</v>
      </c>
      <c r="E6939">
        <v>35.590000000000003</v>
      </c>
      <c r="F6939">
        <v>3.56</v>
      </c>
      <c r="G6939">
        <v>34.07</v>
      </c>
      <c r="H6939">
        <v>3.41</v>
      </c>
      <c r="I6939">
        <v>36.799999999999997</v>
      </c>
      <c r="J6939">
        <v>3.68</v>
      </c>
      <c r="K6939">
        <v>39.67</v>
      </c>
      <c r="L6939">
        <v>3.97</v>
      </c>
      <c r="M6939" t="str">
        <f t="shared" ca="1" si="1474"/>
        <v>-</v>
      </c>
      <c r="N6939" t="str">
        <f t="shared" ca="1" si="1475"/>
        <v>YES</v>
      </c>
      <c r="O6939" t="str">
        <f t="shared" ca="1" si="1476"/>
        <v>-</v>
      </c>
      <c r="P6939" t="str">
        <f t="shared" ca="1" si="1477"/>
        <v>YES</v>
      </c>
      <c r="Q6939" t="str">
        <f t="shared" ca="1" si="1478"/>
        <v>-</v>
      </c>
      <c r="R6939" t="str">
        <f t="shared" ca="1" si="1479"/>
        <v>YES</v>
      </c>
      <c r="S6939" t="str">
        <f t="shared" ca="1" si="1480"/>
        <v>-</v>
      </c>
      <c r="T6939" t="str">
        <f t="shared" ca="1" si="1481"/>
        <v>-</v>
      </c>
      <c r="U6939" t="str">
        <f t="shared" ca="1" si="1482"/>
        <v>-</v>
      </c>
      <c r="V6939" t="str">
        <f t="shared" ca="1" si="1483"/>
        <v>-</v>
      </c>
      <c r="W6939">
        <f t="shared" ca="1" si="1484"/>
        <v>34.200000000000003</v>
      </c>
      <c r="X6939" t="str">
        <f t="shared" si="1485"/>
        <v>C6933</v>
      </c>
      <c r="Y6939" s="4">
        <f t="shared" ca="1" si="1486"/>
        <v>0.3</v>
      </c>
    </row>
    <row r="6940" spans="1:25" x14ac:dyDescent="0.2">
      <c r="A6940" t="s">
        <v>6218</v>
      </c>
      <c r="B6940">
        <v>13</v>
      </c>
      <c r="C6940">
        <v>47.91</v>
      </c>
      <c r="D6940">
        <v>3.69</v>
      </c>
      <c r="E6940">
        <v>47.71</v>
      </c>
      <c r="F6940">
        <v>3.67</v>
      </c>
      <c r="G6940">
        <v>46.14</v>
      </c>
      <c r="H6940">
        <v>3.55</v>
      </c>
      <c r="I6940">
        <v>47.61</v>
      </c>
      <c r="J6940">
        <v>3.66</v>
      </c>
      <c r="K6940">
        <v>50.66</v>
      </c>
      <c r="L6940">
        <v>3.9</v>
      </c>
      <c r="M6940" t="str">
        <f t="shared" ca="1" si="1474"/>
        <v>-</v>
      </c>
      <c r="N6940" t="str">
        <f t="shared" ca="1" si="1475"/>
        <v>-</v>
      </c>
      <c r="O6940" t="str">
        <f t="shared" ca="1" si="1476"/>
        <v>-</v>
      </c>
      <c r="P6940" t="str">
        <f t="shared" ca="1" si="1477"/>
        <v>-</v>
      </c>
      <c r="Q6940" t="str">
        <f t="shared" ca="1" si="1478"/>
        <v>-</v>
      </c>
      <c r="R6940" t="str">
        <f t="shared" ca="1" si="1479"/>
        <v>-</v>
      </c>
      <c r="S6940" t="str">
        <f t="shared" ca="1" si="1480"/>
        <v>-</v>
      </c>
      <c r="T6940" t="str">
        <f t="shared" ca="1" si="1481"/>
        <v>YES</v>
      </c>
      <c r="U6940" t="str">
        <f t="shared" ca="1" si="1482"/>
        <v>-</v>
      </c>
      <c r="V6940" t="str">
        <f t="shared" ca="1" si="1483"/>
        <v>YES</v>
      </c>
      <c r="W6940">
        <f t="shared" ca="1" si="1484"/>
        <v>47.91</v>
      </c>
      <c r="X6940" t="str">
        <f t="shared" si="1485"/>
        <v>C6933</v>
      </c>
      <c r="Y6940" s="4">
        <f t="shared" ca="1" si="1486"/>
        <v>0.2</v>
      </c>
    </row>
    <row r="6941" spans="1:25" x14ac:dyDescent="0.2">
      <c r="A6941" t="s">
        <v>6219</v>
      </c>
      <c r="B6941">
        <v>13</v>
      </c>
      <c r="C6941">
        <v>49.94</v>
      </c>
      <c r="D6941">
        <v>3.84</v>
      </c>
      <c r="E6941">
        <v>50.65</v>
      </c>
      <c r="F6941">
        <v>3.9</v>
      </c>
      <c r="G6941">
        <v>49.35</v>
      </c>
      <c r="H6941">
        <v>3.8</v>
      </c>
      <c r="I6941">
        <v>52.01</v>
      </c>
      <c r="J6941">
        <v>4</v>
      </c>
      <c r="K6941">
        <v>57.35</v>
      </c>
      <c r="L6941">
        <v>4.41</v>
      </c>
      <c r="M6941" t="str">
        <f t="shared" ca="1" si="1474"/>
        <v>-</v>
      </c>
      <c r="N6941" t="str">
        <f t="shared" ca="1" si="1475"/>
        <v>-</v>
      </c>
      <c r="O6941" t="str">
        <f t="shared" ca="1" si="1476"/>
        <v>-</v>
      </c>
      <c r="P6941" t="str">
        <f t="shared" ca="1" si="1477"/>
        <v>-</v>
      </c>
      <c r="Q6941" t="str">
        <f t="shared" ca="1" si="1478"/>
        <v>-</v>
      </c>
      <c r="R6941" t="str">
        <f t="shared" ca="1" si="1479"/>
        <v>-</v>
      </c>
      <c r="S6941" t="str">
        <f t="shared" ca="1" si="1480"/>
        <v>-</v>
      </c>
      <c r="T6941" t="str">
        <f t="shared" ca="1" si="1481"/>
        <v>-</v>
      </c>
      <c r="U6941" t="str">
        <f t="shared" ca="1" si="1482"/>
        <v>-</v>
      </c>
      <c r="V6941" t="str">
        <f t="shared" ca="1" si="1483"/>
        <v>-</v>
      </c>
      <c r="W6941">
        <f t="shared" ca="1" si="1484"/>
        <v>49.94</v>
      </c>
      <c r="X6941" t="str">
        <f t="shared" si="1485"/>
        <v>C6933</v>
      </c>
      <c r="Y6941" s="4">
        <f t="shared" ca="1" si="1486"/>
        <v>0</v>
      </c>
    </row>
    <row r="6942" spans="1:25" x14ac:dyDescent="0.2">
      <c r="A6942" t="s">
        <v>21</v>
      </c>
      <c r="M6942" t="str">
        <f t="shared" ref="M6942:M7005" ca="1" si="1487">IF(C6942=MIN(OFFSET(INDIRECT($X6942),0,0,10,1)),"YES","-")</f>
        <v>-</v>
      </c>
      <c r="N6942" t="str">
        <f t="shared" ref="N6942:N7005" ca="1" si="1488">IF(D6942=MIN(OFFSET(INDIRECT($X6942),0,1,10,1)),"YES","-")</f>
        <v>-</v>
      </c>
      <c r="O6942" t="str">
        <f t="shared" ref="O6942:O7005" ca="1" si="1489">IF(E6942=MIN(OFFSET(INDIRECT($X6942),0,2,10,1)),"YES","-")</f>
        <v>-</v>
      </c>
      <c r="P6942" t="str">
        <f t="shared" ref="P6942:P7005" ca="1" si="1490">IF(F6942=MIN(OFFSET(INDIRECT($X6942),0,3,10,1)),"YES","-")</f>
        <v>-</v>
      </c>
      <c r="Q6942" t="str">
        <f t="shared" ref="Q6942:Q7005" ca="1" si="1491">IF(G6942=MIN(OFFSET(INDIRECT($X6942),0,4,10,1)),"YES","-")</f>
        <v>-</v>
      </c>
      <c r="R6942" t="str">
        <f t="shared" ref="R6942:R7005" ca="1" si="1492">IF(H6942=MIN(OFFSET(INDIRECT($X6942),0,5,10,1)),"YES","-")</f>
        <v>-</v>
      </c>
      <c r="S6942" t="str">
        <f t="shared" ref="S6942:S7005" ca="1" si="1493">IF(I6942=MIN(OFFSET(INDIRECT($X6942),0,6,10,1)),"YES","-")</f>
        <v>-</v>
      </c>
      <c r="T6942" t="str">
        <f t="shared" ref="T6942:T7005" ca="1" si="1494">IF(J6942=MIN(OFFSET(INDIRECT($X6942),0,7,10,1)),"YES","-")</f>
        <v>-</v>
      </c>
      <c r="U6942" t="str">
        <f t="shared" ref="U6942:U7005" ca="1" si="1495">IF(K6942=MIN(OFFSET(INDIRECT($X6942),0,8,10,1)),"YES","-")</f>
        <v>-</v>
      </c>
      <c r="V6942" t="str">
        <f t="shared" ref="V6942:V7005" ca="1" si="1496">IF(L6942=MIN(OFFSET(INDIRECT($X6942),0,9,10,1)),"YES","-")</f>
        <v>-</v>
      </c>
      <c r="W6942">
        <f t="shared" ca="1" si="1484"/>
        <v>0</v>
      </c>
      <c r="X6942" t="str">
        <f t="shared" si="1485"/>
        <v>C6933</v>
      </c>
      <c r="Y6942" s="4" t="str">
        <f t="shared" si="1486"/>
        <v/>
      </c>
    </row>
    <row r="6943" spans="1:25" x14ac:dyDescent="0.2">
      <c r="A6943" t="s">
        <v>6220</v>
      </c>
      <c r="B6943">
        <v>7</v>
      </c>
      <c r="C6943">
        <v>29.44</v>
      </c>
      <c r="D6943">
        <v>4.21</v>
      </c>
      <c r="E6943">
        <v>30.9</v>
      </c>
      <c r="F6943">
        <v>4.41</v>
      </c>
      <c r="G6943">
        <v>30.09</v>
      </c>
      <c r="H6943">
        <v>4.3</v>
      </c>
      <c r="I6943">
        <v>33.25</v>
      </c>
      <c r="J6943">
        <v>4.75</v>
      </c>
      <c r="K6943">
        <v>36.14</v>
      </c>
      <c r="L6943">
        <v>5.16</v>
      </c>
      <c r="M6943" t="str">
        <f t="shared" ca="1" si="1487"/>
        <v>-</v>
      </c>
      <c r="N6943" t="str">
        <f t="shared" ca="1" si="1488"/>
        <v>-</v>
      </c>
      <c r="O6943" t="str">
        <f t="shared" ca="1" si="1489"/>
        <v>-</v>
      </c>
      <c r="P6943" t="str">
        <f t="shared" ca="1" si="1490"/>
        <v>-</v>
      </c>
      <c r="Q6943" t="str">
        <f t="shared" ca="1" si="1491"/>
        <v>-</v>
      </c>
      <c r="R6943" t="str">
        <f t="shared" ca="1" si="1492"/>
        <v>-</v>
      </c>
      <c r="S6943" t="str">
        <f t="shared" ca="1" si="1493"/>
        <v>-</v>
      </c>
      <c r="T6943" t="str">
        <f t="shared" ca="1" si="1494"/>
        <v>-</v>
      </c>
      <c r="U6943" t="str">
        <f t="shared" ca="1" si="1495"/>
        <v>-</v>
      </c>
      <c r="V6943" t="str">
        <f t="shared" ca="1" si="1496"/>
        <v>-</v>
      </c>
      <c r="W6943">
        <f t="shared" ca="1" si="1484"/>
        <v>29.44</v>
      </c>
      <c r="X6943" t="str">
        <f t="shared" si="1485"/>
        <v>C6943</v>
      </c>
      <c r="Y6943" s="4">
        <f t="shared" ca="1" si="1486"/>
        <v>0</v>
      </c>
    </row>
    <row r="6944" spans="1:25" x14ac:dyDescent="0.2">
      <c r="A6944" t="s">
        <v>6221</v>
      </c>
      <c r="B6944">
        <v>6</v>
      </c>
      <c r="C6944">
        <v>23.88</v>
      </c>
      <c r="D6944">
        <v>3.98</v>
      </c>
      <c r="E6944">
        <v>26.91</v>
      </c>
      <c r="F6944">
        <v>4.4800000000000004</v>
      </c>
      <c r="G6944">
        <v>28.34</v>
      </c>
      <c r="H6944">
        <v>4.72</v>
      </c>
      <c r="I6944">
        <v>30.65</v>
      </c>
      <c r="J6944">
        <v>5.1100000000000003</v>
      </c>
      <c r="K6944">
        <v>34.44</v>
      </c>
      <c r="L6944">
        <v>5.74</v>
      </c>
      <c r="M6944" t="str">
        <f t="shared" ca="1" si="1487"/>
        <v>-</v>
      </c>
      <c r="N6944" t="str">
        <f t="shared" ca="1" si="1488"/>
        <v>-</v>
      </c>
      <c r="O6944" t="str">
        <f t="shared" ca="1" si="1489"/>
        <v>-</v>
      </c>
      <c r="P6944" t="str">
        <f t="shared" ca="1" si="1490"/>
        <v>-</v>
      </c>
      <c r="Q6944" t="str">
        <f t="shared" ca="1" si="1491"/>
        <v>-</v>
      </c>
      <c r="R6944" t="str">
        <f t="shared" ca="1" si="1492"/>
        <v>-</v>
      </c>
      <c r="S6944" t="str">
        <f t="shared" ca="1" si="1493"/>
        <v>-</v>
      </c>
      <c r="T6944" t="str">
        <f t="shared" ca="1" si="1494"/>
        <v>-</v>
      </c>
      <c r="U6944" t="str">
        <f t="shared" ca="1" si="1495"/>
        <v>-</v>
      </c>
      <c r="V6944" t="str">
        <f t="shared" ca="1" si="1496"/>
        <v>-</v>
      </c>
      <c r="W6944">
        <f t="shared" ca="1" si="1484"/>
        <v>23.88</v>
      </c>
      <c r="X6944" t="str">
        <f t="shared" si="1485"/>
        <v>C6943</v>
      </c>
      <c r="Y6944" s="4">
        <f t="shared" ca="1" si="1486"/>
        <v>0</v>
      </c>
    </row>
    <row r="6945" spans="1:25" x14ac:dyDescent="0.2">
      <c r="A6945" t="s">
        <v>6222</v>
      </c>
      <c r="B6945">
        <v>6</v>
      </c>
      <c r="C6945">
        <v>26.01</v>
      </c>
      <c r="D6945">
        <v>4.33</v>
      </c>
      <c r="E6945">
        <v>29.36</v>
      </c>
      <c r="F6945">
        <v>4.8899999999999997</v>
      </c>
      <c r="G6945">
        <v>29.26</v>
      </c>
      <c r="H6945">
        <v>4.88</v>
      </c>
      <c r="I6945">
        <v>32.549999999999997</v>
      </c>
      <c r="J6945">
        <v>5.43</v>
      </c>
      <c r="K6945">
        <v>35.1</v>
      </c>
      <c r="L6945">
        <v>5.85</v>
      </c>
      <c r="M6945" t="str">
        <f t="shared" ca="1" si="1487"/>
        <v>-</v>
      </c>
      <c r="N6945" t="str">
        <f t="shared" ca="1" si="1488"/>
        <v>-</v>
      </c>
      <c r="O6945" t="str">
        <f t="shared" ca="1" si="1489"/>
        <v>-</v>
      </c>
      <c r="P6945" t="str">
        <f t="shared" ca="1" si="1490"/>
        <v>-</v>
      </c>
      <c r="Q6945" t="str">
        <f t="shared" ca="1" si="1491"/>
        <v>-</v>
      </c>
      <c r="R6945" t="str">
        <f t="shared" ca="1" si="1492"/>
        <v>-</v>
      </c>
      <c r="S6945" t="str">
        <f t="shared" ca="1" si="1493"/>
        <v>-</v>
      </c>
      <c r="T6945" t="str">
        <f t="shared" ca="1" si="1494"/>
        <v>-</v>
      </c>
      <c r="U6945" t="str">
        <f t="shared" ca="1" si="1495"/>
        <v>-</v>
      </c>
      <c r="V6945" t="str">
        <f t="shared" ca="1" si="1496"/>
        <v>-</v>
      </c>
      <c r="W6945">
        <f t="shared" ca="1" si="1484"/>
        <v>26.01</v>
      </c>
      <c r="X6945" t="str">
        <f t="shared" si="1485"/>
        <v>C6943</v>
      </c>
      <c r="Y6945" s="4">
        <f t="shared" ca="1" si="1486"/>
        <v>0</v>
      </c>
    </row>
    <row r="6946" spans="1:25" x14ac:dyDescent="0.2">
      <c r="A6946" t="s">
        <v>6223</v>
      </c>
      <c r="B6946">
        <v>10</v>
      </c>
      <c r="C6946">
        <v>39.799999999999997</v>
      </c>
      <c r="D6946">
        <v>3.98</v>
      </c>
      <c r="E6946">
        <v>37.89</v>
      </c>
      <c r="F6946">
        <v>3.79</v>
      </c>
      <c r="G6946">
        <v>37.28</v>
      </c>
      <c r="H6946">
        <v>3.73</v>
      </c>
      <c r="I6946">
        <v>38.14</v>
      </c>
      <c r="J6946">
        <v>3.81</v>
      </c>
      <c r="K6946">
        <v>42.13</v>
      </c>
      <c r="L6946">
        <v>4.21</v>
      </c>
      <c r="M6946" t="str">
        <f t="shared" ca="1" si="1487"/>
        <v>-</v>
      </c>
      <c r="N6946" t="str">
        <f t="shared" ca="1" si="1488"/>
        <v>-</v>
      </c>
      <c r="O6946" t="str">
        <f t="shared" ca="1" si="1489"/>
        <v>-</v>
      </c>
      <c r="P6946" t="str">
        <f t="shared" ca="1" si="1490"/>
        <v>YES</v>
      </c>
      <c r="Q6946" t="str">
        <f t="shared" ca="1" si="1491"/>
        <v>-</v>
      </c>
      <c r="R6946" t="str">
        <f t="shared" ca="1" si="1492"/>
        <v>YES</v>
      </c>
      <c r="S6946" t="str">
        <f t="shared" ca="1" si="1493"/>
        <v>-</v>
      </c>
      <c r="T6946" t="str">
        <f t="shared" ca="1" si="1494"/>
        <v>YES</v>
      </c>
      <c r="U6946" t="str">
        <f t="shared" ca="1" si="1495"/>
        <v>-</v>
      </c>
      <c r="V6946" t="str">
        <f t="shared" ca="1" si="1496"/>
        <v>YES</v>
      </c>
      <c r="W6946">
        <f t="shared" ca="1" si="1484"/>
        <v>39.799999999999997</v>
      </c>
      <c r="X6946" t="str">
        <f t="shared" si="1485"/>
        <v>C6943</v>
      </c>
      <c r="Y6946" s="4">
        <f t="shared" ca="1" si="1486"/>
        <v>0.4</v>
      </c>
    </row>
    <row r="6947" spans="1:25" x14ac:dyDescent="0.2">
      <c r="A6947" t="s">
        <v>6224</v>
      </c>
      <c r="B6947">
        <v>10</v>
      </c>
      <c r="C6947">
        <v>40.340000000000003</v>
      </c>
      <c r="D6947">
        <v>4.03</v>
      </c>
      <c r="E6947">
        <v>40.090000000000003</v>
      </c>
      <c r="F6947">
        <v>4.01</v>
      </c>
      <c r="G6947">
        <v>40.26</v>
      </c>
      <c r="H6947">
        <v>4.03</v>
      </c>
      <c r="I6947">
        <v>40.18</v>
      </c>
      <c r="J6947">
        <v>4.0199999999999996</v>
      </c>
      <c r="K6947">
        <v>43.8</v>
      </c>
      <c r="L6947">
        <v>4.38</v>
      </c>
      <c r="M6947" t="str">
        <f t="shared" ca="1" si="1487"/>
        <v>-</v>
      </c>
      <c r="N6947" t="str">
        <f t="shared" ca="1" si="1488"/>
        <v>-</v>
      </c>
      <c r="O6947" t="str">
        <f t="shared" ca="1" si="1489"/>
        <v>-</v>
      </c>
      <c r="P6947" t="str">
        <f t="shared" ca="1" si="1490"/>
        <v>-</v>
      </c>
      <c r="Q6947" t="str">
        <f t="shared" ca="1" si="1491"/>
        <v>-</v>
      </c>
      <c r="R6947" t="str">
        <f t="shared" ca="1" si="1492"/>
        <v>-</v>
      </c>
      <c r="S6947" t="str">
        <f t="shared" ca="1" si="1493"/>
        <v>-</v>
      </c>
      <c r="T6947" t="str">
        <f t="shared" ca="1" si="1494"/>
        <v>-</v>
      </c>
      <c r="U6947" t="str">
        <f t="shared" ca="1" si="1495"/>
        <v>-</v>
      </c>
      <c r="V6947" t="str">
        <f t="shared" ca="1" si="1496"/>
        <v>-</v>
      </c>
      <c r="W6947">
        <f t="shared" ca="1" si="1484"/>
        <v>40.340000000000003</v>
      </c>
      <c r="X6947" t="str">
        <f t="shared" si="1485"/>
        <v>C6943</v>
      </c>
      <c r="Y6947" s="4">
        <f t="shared" ca="1" si="1486"/>
        <v>0</v>
      </c>
    </row>
    <row r="6948" spans="1:25" x14ac:dyDescent="0.2">
      <c r="A6948" t="s">
        <v>6225</v>
      </c>
      <c r="B6948">
        <v>6</v>
      </c>
      <c r="C6948">
        <v>23.16</v>
      </c>
      <c r="D6948">
        <v>3.86</v>
      </c>
      <c r="E6948">
        <v>24.61</v>
      </c>
      <c r="F6948">
        <v>4.0999999999999996</v>
      </c>
      <c r="G6948">
        <v>27.1</v>
      </c>
      <c r="H6948">
        <v>4.5199999999999996</v>
      </c>
      <c r="I6948">
        <v>28.07</v>
      </c>
      <c r="J6948">
        <v>4.68</v>
      </c>
      <c r="K6948">
        <v>32.68</v>
      </c>
      <c r="L6948">
        <v>5.45</v>
      </c>
      <c r="M6948" t="str">
        <f t="shared" ca="1" si="1487"/>
        <v>YES</v>
      </c>
      <c r="N6948" t="str">
        <f t="shared" ca="1" si="1488"/>
        <v>YES</v>
      </c>
      <c r="O6948" t="str">
        <f t="shared" ca="1" si="1489"/>
        <v>YES</v>
      </c>
      <c r="P6948" t="str">
        <f t="shared" ca="1" si="1490"/>
        <v>-</v>
      </c>
      <c r="Q6948" t="str">
        <f t="shared" ca="1" si="1491"/>
        <v>YES</v>
      </c>
      <c r="R6948" t="str">
        <f t="shared" ca="1" si="1492"/>
        <v>-</v>
      </c>
      <c r="S6948" t="str">
        <f t="shared" ca="1" si="1493"/>
        <v>YES</v>
      </c>
      <c r="T6948" t="str">
        <f t="shared" ca="1" si="1494"/>
        <v>-</v>
      </c>
      <c r="U6948" t="str">
        <f t="shared" ca="1" si="1495"/>
        <v>YES</v>
      </c>
      <c r="V6948" t="str">
        <f t="shared" ca="1" si="1496"/>
        <v>-</v>
      </c>
      <c r="W6948">
        <f t="shared" ca="1" si="1484"/>
        <v>23.16</v>
      </c>
      <c r="X6948" t="str">
        <f t="shared" si="1485"/>
        <v>C6943</v>
      </c>
      <c r="Y6948" s="4">
        <f t="shared" ca="1" si="1486"/>
        <v>0.6</v>
      </c>
    </row>
    <row r="6949" spans="1:25" x14ac:dyDescent="0.2">
      <c r="A6949" t="s">
        <v>6226</v>
      </c>
      <c r="B6949">
        <v>10</v>
      </c>
      <c r="C6949">
        <v>39.97</v>
      </c>
      <c r="D6949">
        <v>4</v>
      </c>
      <c r="E6949">
        <v>39.6</v>
      </c>
      <c r="F6949">
        <v>3.96</v>
      </c>
      <c r="G6949">
        <v>38.840000000000003</v>
      </c>
      <c r="H6949">
        <v>3.88</v>
      </c>
      <c r="I6949">
        <v>39.229999999999997</v>
      </c>
      <c r="J6949">
        <v>3.92</v>
      </c>
      <c r="K6949">
        <v>42.48</v>
      </c>
      <c r="L6949">
        <v>4.25</v>
      </c>
      <c r="M6949" t="str">
        <f t="shared" ca="1" si="1487"/>
        <v>-</v>
      </c>
      <c r="N6949" t="str">
        <f t="shared" ca="1" si="1488"/>
        <v>-</v>
      </c>
      <c r="O6949" t="str">
        <f t="shared" ca="1" si="1489"/>
        <v>-</v>
      </c>
      <c r="P6949" t="str">
        <f t="shared" ca="1" si="1490"/>
        <v>-</v>
      </c>
      <c r="Q6949" t="str">
        <f t="shared" ca="1" si="1491"/>
        <v>-</v>
      </c>
      <c r="R6949" t="str">
        <f t="shared" ca="1" si="1492"/>
        <v>-</v>
      </c>
      <c r="S6949" t="str">
        <f t="shared" ca="1" si="1493"/>
        <v>-</v>
      </c>
      <c r="T6949" t="str">
        <f t="shared" ca="1" si="1494"/>
        <v>-</v>
      </c>
      <c r="U6949" t="str">
        <f t="shared" ca="1" si="1495"/>
        <v>-</v>
      </c>
      <c r="V6949" t="str">
        <f t="shared" ca="1" si="1496"/>
        <v>-</v>
      </c>
      <c r="W6949">
        <f t="shared" ca="1" si="1484"/>
        <v>39.97</v>
      </c>
      <c r="X6949" t="str">
        <f t="shared" si="1485"/>
        <v>C6943</v>
      </c>
      <c r="Y6949" s="4">
        <f t="shared" ca="1" si="1486"/>
        <v>0</v>
      </c>
    </row>
    <row r="6950" spans="1:25" x14ac:dyDescent="0.2">
      <c r="A6950" t="s">
        <v>6227</v>
      </c>
      <c r="B6950">
        <v>7</v>
      </c>
      <c r="C6950">
        <v>30.52</v>
      </c>
      <c r="D6950">
        <v>4.3600000000000003</v>
      </c>
      <c r="E6950">
        <v>34.18</v>
      </c>
      <c r="F6950">
        <v>4.88</v>
      </c>
      <c r="G6950">
        <v>33.799999999999997</v>
      </c>
      <c r="H6950">
        <v>4.83</v>
      </c>
      <c r="I6950">
        <v>37.99</v>
      </c>
      <c r="J6950">
        <v>5.43</v>
      </c>
      <c r="K6950">
        <v>40.54</v>
      </c>
      <c r="L6950">
        <v>5.79</v>
      </c>
      <c r="M6950" t="str">
        <f t="shared" ca="1" si="1487"/>
        <v>-</v>
      </c>
      <c r="N6950" t="str">
        <f t="shared" ca="1" si="1488"/>
        <v>-</v>
      </c>
      <c r="O6950" t="str">
        <f t="shared" ca="1" si="1489"/>
        <v>-</v>
      </c>
      <c r="P6950" t="str">
        <f t="shared" ca="1" si="1490"/>
        <v>-</v>
      </c>
      <c r="Q6950" t="str">
        <f t="shared" ca="1" si="1491"/>
        <v>-</v>
      </c>
      <c r="R6950" t="str">
        <f t="shared" ca="1" si="1492"/>
        <v>-</v>
      </c>
      <c r="S6950" t="str">
        <f t="shared" ca="1" si="1493"/>
        <v>-</v>
      </c>
      <c r="T6950" t="str">
        <f t="shared" ca="1" si="1494"/>
        <v>-</v>
      </c>
      <c r="U6950" t="str">
        <f t="shared" ca="1" si="1495"/>
        <v>-</v>
      </c>
      <c r="V6950" t="str">
        <f t="shared" ca="1" si="1496"/>
        <v>-</v>
      </c>
      <c r="W6950">
        <f t="shared" ca="1" si="1484"/>
        <v>30.52</v>
      </c>
      <c r="X6950" t="str">
        <f t="shared" si="1485"/>
        <v>C6943</v>
      </c>
      <c r="Y6950" s="4">
        <f t="shared" ca="1" si="1486"/>
        <v>0</v>
      </c>
    </row>
    <row r="6951" spans="1:25" x14ac:dyDescent="0.2">
      <c r="A6951" t="s">
        <v>6228</v>
      </c>
      <c r="B6951">
        <v>7</v>
      </c>
      <c r="C6951">
        <v>27.62</v>
      </c>
      <c r="D6951">
        <v>3.95</v>
      </c>
      <c r="E6951">
        <v>29.92</v>
      </c>
      <c r="F6951">
        <v>4.2699999999999996</v>
      </c>
      <c r="G6951">
        <v>28.48</v>
      </c>
      <c r="H6951">
        <v>4.07</v>
      </c>
      <c r="I6951">
        <v>31.51</v>
      </c>
      <c r="J6951">
        <v>4.5</v>
      </c>
      <c r="K6951">
        <v>34.96</v>
      </c>
      <c r="L6951">
        <v>4.99</v>
      </c>
      <c r="M6951" t="str">
        <f t="shared" ca="1" si="1487"/>
        <v>-</v>
      </c>
      <c r="N6951" t="str">
        <f t="shared" ca="1" si="1488"/>
        <v>-</v>
      </c>
      <c r="O6951" t="str">
        <f t="shared" ca="1" si="1489"/>
        <v>-</v>
      </c>
      <c r="P6951" t="str">
        <f t="shared" ca="1" si="1490"/>
        <v>-</v>
      </c>
      <c r="Q6951" t="str">
        <f t="shared" ca="1" si="1491"/>
        <v>-</v>
      </c>
      <c r="R6951" t="str">
        <f t="shared" ca="1" si="1492"/>
        <v>-</v>
      </c>
      <c r="S6951" t="str">
        <f t="shared" ca="1" si="1493"/>
        <v>-</v>
      </c>
      <c r="T6951" t="str">
        <f t="shared" ca="1" si="1494"/>
        <v>-</v>
      </c>
      <c r="U6951" t="str">
        <f t="shared" ca="1" si="1495"/>
        <v>-</v>
      </c>
      <c r="V6951" t="str">
        <f t="shared" ca="1" si="1496"/>
        <v>-</v>
      </c>
      <c r="W6951">
        <f t="shared" ca="1" si="1484"/>
        <v>27.62</v>
      </c>
      <c r="X6951" t="str">
        <f t="shared" si="1485"/>
        <v>C6943</v>
      </c>
      <c r="Y6951" s="4">
        <f t="shared" ca="1" si="1486"/>
        <v>0</v>
      </c>
    </row>
    <row r="6952" spans="1:25" x14ac:dyDescent="0.2">
      <c r="A6952" t="s">
        <v>21</v>
      </c>
      <c r="M6952" t="str">
        <f t="shared" ca="1" si="1487"/>
        <v>-</v>
      </c>
      <c r="N6952" t="str">
        <f t="shared" ca="1" si="1488"/>
        <v>-</v>
      </c>
      <c r="O6952" t="str">
        <f t="shared" ca="1" si="1489"/>
        <v>-</v>
      </c>
      <c r="P6952" t="str">
        <f t="shared" ca="1" si="1490"/>
        <v>-</v>
      </c>
      <c r="Q6952" t="str">
        <f t="shared" ca="1" si="1491"/>
        <v>-</v>
      </c>
      <c r="R6952" t="str">
        <f t="shared" ca="1" si="1492"/>
        <v>-</v>
      </c>
      <c r="S6952" t="str">
        <f t="shared" ca="1" si="1493"/>
        <v>-</v>
      </c>
      <c r="T6952" t="str">
        <f t="shared" ca="1" si="1494"/>
        <v>-</v>
      </c>
      <c r="U6952" t="str">
        <f t="shared" ca="1" si="1495"/>
        <v>-</v>
      </c>
      <c r="V6952" t="str">
        <f t="shared" ca="1" si="1496"/>
        <v>-</v>
      </c>
      <c r="W6952">
        <f t="shared" ca="1" si="1484"/>
        <v>0</v>
      </c>
      <c r="X6952" t="str">
        <f t="shared" si="1485"/>
        <v>C6943</v>
      </c>
      <c r="Y6952" s="4" t="str">
        <f t="shared" si="1486"/>
        <v/>
      </c>
    </row>
    <row r="6953" spans="1:25" x14ac:dyDescent="0.2">
      <c r="A6953" t="s">
        <v>6229</v>
      </c>
      <c r="B6953">
        <v>10</v>
      </c>
      <c r="C6953">
        <v>38.56</v>
      </c>
      <c r="D6953">
        <v>3.86</v>
      </c>
      <c r="E6953">
        <v>39.14</v>
      </c>
      <c r="F6953">
        <v>3.91</v>
      </c>
      <c r="G6953">
        <v>32.92</v>
      </c>
      <c r="H6953">
        <v>3.29</v>
      </c>
      <c r="I6953">
        <v>31.18</v>
      </c>
      <c r="J6953">
        <v>3.12</v>
      </c>
      <c r="K6953">
        <v>36.630000000000003</v>
      </c>
      <c r="L6953">
        <v>3.66</v>
      </c>
      <c r="M6953" t="str">
        <f t="shared" ca="1" si="1487"/>
        <v>-</v>
      </c>
      <c r="N6953" t="str">
        <f t="shared" ca="1" si="1488"/>
        <v>-</v>
      </c>
      <c r="O6953" t="str">
        <f t="shared" ca="1" si="1489"/>
        <v>-</v>
      </c>
      <c r="P6953" t="str">
        <f t="shared" ca="1" si="1490"/>
        <v>-</v>
      </c>
      <c r="Q6953" t="str">
        <f t="shared" ca="1" si="1491"/>
        <v>-</v>
      </c>
      <c r="R6953" t="str">
        <f t="shared" ca="1" si="1492"/>
        <v>-</v>
      </c>
      <c r="S6953" t="str">
        <f t="shared" ca="1" si="1493"/>
        <v>-</v>
      </c>
      <c r="T6953" t="str">
        <f t="shared" ca="1" si="1494"/>
        <v>-</v>
      </c>
      <c r="U6953" t="str">
        <f t="shared" ca="1" si="1495"/>
        <v>-</v>
      </c>
      <c r="V6953" t="str">
        <f t="shared" ca="1" si="1496"/>
        <v>YES</v>
      </c>
      <c r="W6953">
        <f t="shared" ca="1" si="1484"/>
        <v>38.56</v>
      </c>
      <c r="X6953" t="str">
        <f t="shared" si="1485"/>
        <v>C6953</v>
      </c>
      <c r="Y6953" s="4">
        <f t="shared" ca="1" si="1486"/>
        <v>0.1</v>
      </c>
    </row>
    <row r="6954" spans="1:25" x14ac:dyDescent="0.2">
      <c r="A6954" t="s">
        <v>6230</v>
      </c>
      <c r="B6954">
        <v>6</v>
      </c>
      <c r="C6954">
        <v>24.52</v>
      </c>
      <c r="D6954">
        <v>4.09</v>
      </c>
      <c r="E6954">
        <v>28.42</v>
      </c>
      <c r="F6954">
        <v>4.74</v>
      </c>
      <c r="G6954">
        <v>26.94</v>
      </c>
      <c r="H6954">
        <v>4.49</v>
      </c>
      <c r="I6954">
        <v>29.36</v>
      </c>
      <c r="J6954">
        <v>4.8899999999999997</v>
      </c>
      <c r="K6954">
        <v>34.14</v>
      </c>
      <c r="L6954">
        <v>5.69</v>
      </c>
      <c r="M6954" t="str">
        <f t="shared" ca="1" si="1487"/>
        <v>-</v>
      </c>
      <c r="N6954" t="str">
        <f t="shared" ca="1" si="1488"/>
        <v>-</v>
      </c>
      <c r="O6954" t="str">
        <f t="shared" ca="1" si="1489"/>
        <v>-</v>
      </c>
      <c r="P6954" t="str">
        <f t="shared" ca="1" si="1490"/>
        <v>-</v>
      </c>
      <c r="Q6954" t="str">
        <f t="shared" ca="1" si="1491"/>
        <v>YES</v>
      </c>
      <c r="R6954" t="str">
        <f t="shared" ca="1" si="1492"/>
        <v>-</v>
      </c>
      <c r="S6954" t="str">
        <f t="shared" ca="1" si="1493"/>
        <v>-</v>
      </c>
      <c r="T6954" t="str">
        <f t="shared" ca="1" si="1494"/>
        <v>-</v>
      </c>
      <c r="U6954" t="str">
        <f t="shared" ca="1" si="1495"/>
        <v>YES</v>
      </c>
      <c r="V6954" t="str">
        <f t="shared" ca="1" si="1496"/>
        <v>-</v>
      </c>
      <c r="W6954">
        <f t="shared" ca="1" si="1484"/>
        <v>24.52</v>
      </c>
      <c r="X6954" t="str">
        <f t="shared" si="1485"/>
        <v>C6953</v>
      </c>
      <c r="Y6954" s="4">
        <f t="shared" ca="1" si="1486"/>
        <v>0.2</v>
      </c>
    </row>
    <row r="6955" spans="1:25" x14ac:dyDescent="0.2">
      <c r="A6955" t="s">
        <v>6231</v>
      </c>
      <c r="B6955">
        <v>9</v>
      </c>
      <c r="C6955">
        <v>36.6</v>
      </c>
      <c r="D6955">
        <v>4.07</v>
      </c>
      <c r="E6955">
        <v>34.43</v>
      </c>
      <c r="F6955">
        <v>3.83</v>
      </c>
      <c r="G6955">
        <v>36.53</v>
      </c>
      <c r="H6955">
        <v>4.0599999999999996</v>
      </c>
      <c r="I6955">
        <v>40.11</v>
      </c>
      <c r="J6955">
        <v>4.46</v>
      </c>
      <c r="K6955">
        <v>45.58</v>
      </c>
      <c r="L6955">
        <v>5.0599999999999996</v>
      </c>
      <c r="M6955" t="str">
        <f t="shared" ca="1" si="1487"/>
        <v>-</v>
      </c>
      <c r="N6955" t="str">
        <f t="shared" ca="1" si="1488"/>
        <v>-</v>
      </c>
      <c r="O6955" t="str">
        <f t="shared" ca="1" si="1489"/>
        <v>-</v>
      </c>
      <c r="P6955" t="str">
        <f t="shared" ca="1" si="1490"/>
        <v>-</v>
      </c>
      <c r="Q6955" t="str">
        <f t="shared" ca="1" si="1491"/>
        <v>-</v>
      </c>
      <c r="R6955" t="str">
        <f t="shared" ca="1" si="1492"/>
        <v>-</v>
      </c>
      <c r="S6955" t="str">
        <f t="shared" ca="1" si="1493"/>
        <v>-</v>
      </c>
      <c r="T6955" t="str">
        <f t="shared" ca="1" si="1494"/>
        <v>-</v>
      </c>
      <c r="U6955" t="str">
        <f t="shared" ca="1" si="1495"/>
        <v>-</v>
      </c>
      <c r="V6955" t="str">
        <f t="shared" ca="1" si="1496"/>
        <v>-</v>
      </c>
      <c r="W6955">
        <f t="shared" ca="1" si="1484"/>
        <v>36.6</v>
      </c>
      <c r="X6955" t="str">
        <f t="shared" si="1485"/>
        <v>C6953</v>
      </c>
      <c r="Y6955" s="4">
        <f t="shared" ca="1" si="1486"/>
        <v>0</v>
      </c>
    </row>
    <row r="6956" spans="1:25" x14ac:dyDescent="0.2">
      <c r="A6956" t="s">
        <v>6232</v>
      </c>
      <c r="B6956">
        <v>6</v>
      </c>
      <c r="C6956">
        <v>21.79</v>
      </c>
      <c r="D6956">
        <v>3.63</v>
      </c>
      <c r="E6956">
        <v>25.68</v>
      </c>
      <c r="F6956">
        <v>4.28</v>
      </c>
      <c r="G6956">
        <v>27.03</v>
      </c>
      <c r="H6956">
        <v>4.51</v>
      </c>
      <c r="I6956">
        <v>28.68</v>
      </c>
      <c r="J6956">
        <v>4.78</v>
      </c>
      <c r="K6956">
        <v>34.39</v>
      </c>
      <c r="L6956">
        <v>5.73</v>
      </c>
      <c r="M6956" t="str">
        <f t="shared" ca="1" si="1487"/>
        <v>YES</v>
      </c>
      <c r="N6956" t="str">
        <f t="shared" ca="1" si="1488"/>
        <v>YES</v>
      </c>
      <c r="O6956" t="str">
        <f t="shared" ca="1" si="1489"/>
        <v>YES</v>
      </c>
      <c r="P6956" t="str">
        <f t="shared" ca="1" si="1490"/>
        <v>-</v>
      </c>
      <c r="Q6956" t="str">
        <f t="shared" ca="1" si="1491"/>
        <v>-</v>
      </c>
      <c r="R6956" t="str">
        <f t="shared" ca="1" si="1492"/>
        <v>-</v>
      </c>
      <c r="S6956" t="str">
        <f t="shared" ca="1" si="1493"/>
        <v>YES</v>
      </c>
      <c r="T6956" t="str">
        <f t="shared" ca="1" si="1494"/>
        <v>-</v>
      </c>
      <c r="U6956" t="str">
        <f t="shared" ca="1" si="1495"/>
        <v>-</v>
      </c>
      <c r="V6956" t="str">
        <f t="shared" ca="1" si="1496"/>
        <v>-</v>
      </c>
      <c r="W6956">
        <f t="shared" ca="1" si="1484"/>
        <v>21.79</v>
      </c>
      <c r="X6956" t="str">
        <f t="shared" si="1485"/>
        <v>C6953</v>
      </c>
      <c r="Y6956" s="4">
        <f t="shared" ca="1" si="1486"/>
        <v>0.4</v>
      </c>
    </row>
    <row r="6957" spans="1:25" x14ac:dyDescent="0.2">
      <c r="A6957" t="s">
        <v>6233</v>
      </c>
      <c r="B6957">
        <v>6</v>
      </c>
      <c r="C6957">
        <v>24.19</v>
      </c>
      <c r="D6957">
        <v>4.03</v>
      </c>
      <c r="E6957">
        <v>28.32</v>
      </c>
      <c r="F6957">
        <v>4.72</v>
      </c>
      <c r="G6957">
        <v>30.24</v>
      </c>
      <c r="H6957">
        <v>5.04</v>
      </c>
      <c r="I6957">
        <v>31.45</v>
      </c>
      <c r="J6957">
        <v>5.24</v>
      </c>
      <c r="K6957">
        <v>36.25</v>
      </c>
      <c r="L6957">
        <v>6.04</v>
      </c>
      <c r="M6957" t="str">
        <f t="shared" ca="1" si="1487"/>
        <v>-</v>
      </c>
      <c r="N6957" t="str">
        <f t="shared" ca="1" si="1488"/>
        <v>-</v>
      </c>
      <c r="O6957" t="str">
        <f t="shared" ca="1" si="1489"/>
        <v>-</v>
      </c>
      <c r="P6957" t="str">
        <f t="shared" ca="1" si="1490"/>
        <v>-</v>
      </c>
      <c r="Q6957" t="str">
        <f t="shared" ca="1" si="1491"/>
        <v>-</v>
      </c>
      <c r="R6957" t="str">
        <f t="shared" ca="1" si="1492"/>
        <v>-</v>
      </c>
      <c r="S6957" t="str">
        <f t="shared" ca="1" si="1493"/>
        <v>-</v>
      </c>
      <c r="T6957" t="str">
        <f t="shared" ca="1" si="1494"/>
        <v>-</v>
      </c>
      <c r="U6957" t="str">
        <f t="shared" ca="1" si="1495"/>
        <v>-</v>
      </c>
      <c r="V6957" t="str">
        <f t="shared" ca="1" si="1496"/>
        <v>-</v>
      </c>
      <c r="W6957">
        <f t="shared" ca="1" si="1484"/>
        <v>24.19</v>
      </c>
      <c r="X6957" t="str">
        <f t="shared" si="1485"/>
        <v>C6953</v>
      </c>
      <c r="Y6957" s="4">
        <f t="shared" ca="1" si="1486"/>
        <v>0</v>
      </c>
    </row>
    <row r="6958" spans="1:25" x14ac:dyDescent="0.2">
      <c r="A6958" t="s">
        <v>6234</v>
      </c>
      <c r="B6958">
        <v>9</v>
      </c>
      <c r="C6958">
        <v>37.020000000000003</v>
      </c>
      <c r="D6958">
        <v>4.1100000000000003</v>
      </c>
      <c r="E6958">
        <v>35.11</v>
      </c>
      <c r="F6958">
        <v>3.9</v>
      </c>
      <c r="G6958">
        <v>36.159999999999997</v>
      </c>
      <c r="H6958">
        <v>4.0199999999999996</v>
      </c>
      <c r="I6958">
        <v>39.67</v>
      </c>
      <c r="J6958">
        <v>4.41</v>
      </c>
      <c r="K6958">
        <v>45.18</v>
      </c>
      <c r="L6958">
        <v>5.0199999999999996</v>
      </c>
      <c r="M6958" t="str">
        <f t="shared" ca="1" si="1487"/>
        <v>-</v>
      </c>
      <c r="N6958" t="str">
        <f t="shared" ca="1" si="1488"/>
        <v>-</v>
      </c>
      <c r="O6958" t="str">
        <f t="shared" ca="1" si="1489"/>
        <v>-</v>
      </c>
      <c r="P6958" t="str">
        <f t="shared" ca="1" si="1490"/>
        <v>-</v>
      </c>
      <c r="Q6958" t="str">
        <f t="shared" ca="1" si="1491"/>
        <v>-</v>
      </c>
      <c r="R6958" t="str">
        <f t="shared" ca="1" si="1492"/>
        <v>-</v>
      </c>
      <c r="S6958" t="str">
        <f t="shared" ca="1" si="1493"/>
        <v>-</v>
      </c>
      <c r="T6958" t="str">
        <f t="shared" ca="1" si="1494"/>
        <v>-</v>
      </c>
      <c r="U6958" t="str">
        <f t="shared" ca="1" si="1495"/>
        <v>-</v>
      </c>
      <c r="V6958" t="str">
        <f t="shared" ca="1" si="1496"/>
        <v>-</v>
      </c>
      <c r="W6958">
        <f t="shared" ca="1" si="1484"/>
        <v>37.020000000000003</v>
      </c>
      <c r="X6958" t="str">
        <f t="shared" si="1485"/>
        <v>C6953</v>
      </c>
      <c r="Y6958" s="4">
        <f t="shared" ca="1" si="1486"/>
        <v>0</v>
      </c>
    </row>
    <row r="6959" spans="1:25" x14ac:dyDescent="0.2">
      <c r="A6959" t="s">
        <v>6235</v>
      </c>
      <c r="B6959">
        <v>10</v>
      </c>
      <c r="C6959">
        <v>38.29</v>
      </c>
      <c r="D6959">
        <v>3.83</v>
      </c>
      <c r="E6959">
        <v>40.44</v>
      </c>
      <c r="F6959">
        <v>4.04</v>
      </c>
      <c r="G6959">
        <v>33.36</v>
      </c>
      <c r="H6959">
        <v>3.34</v>
      </c>
      <c r="I6959">
        <v>30.9</v>
      </c>
      <c r="J6959">
        <v>3.09</v>
      </c>
      <c r="K6959">
        <v>37.06</v>
      </c>
      <c r="L6959">
        <v>3.71</v>
      </c>
      <c r="M6959" t="str">
        <f t="shared" ca="1" si="1487"/>
        <v>-</v>
      </c>
      <c r="N6959" t="str">
        <f t="shared" ca="1" si="1488"/>
        <v>-</v>
      </c>
      <c r="O6959" t="str">
        <f t="shared" ca="1" si="1489"/>
        <v>-</v>
      </c>
      <c r="P6959" t="str">
        <f t="shared" ca="1" si="1490"/>
        <v>-</v>
      </c>
      <c r="Q6959" t="str">
        <f t="shared" ca="1" si="1491"/>
        <v>-</v>
      </c>
      <c r="R6959" t="str">
        <f t="shared" ca="1" si="1492"/>
        <v>-</v>
      </c>
      <c r="S6959" t="str">
        <f t="shared" ca="1" si="1493"/>
        <v>-</v>
      </c>
      <c r="T6959" t="str">
        <f t="shared" ca="1" si="1494"/>
        <v>YES</v>
      </c>
      <c r="U6959" t="str">
        <f t="shared" ca="1" si="1495"/>
        <v>-</v>
      </c>
      <c r="V6959" t="str">
        <f t="shared" ca="1" si="1496"/>
        <v>-</v>
      </c>
      <c r="W6959">
        <f t="shared" ca="1" si="1484"/>
        <v>38.29</v>
      </c>
      <c r="X6959" t="str">
        <f t="shared" si="1485"/>
        <v>C6953</v>
      </c>
      <c r="Y6959" s="4">
        <f t="shared" ca="1" si="1486"/>
        <v>0.1</v>
      </c>
    </row>
    <row r="6960" spans="1:25" x14ac:dyDescent="0.2">
      <c r="A6960" t="s">
        <v>6236</v>
      </c>
      <c r="B6960">
        <v>10</v>
      </c>
      <c r="C6960">
        <v>37.89</v>
      </c>
      <c r="D6960">
        <v>3.79</v>
      </c>
      <c r="E6960">
        <v>38.770000000000003</v>
      </c>
      <c r="F6960">
        <v>3.88</v>
      </c>
      <c r="G6960">
        <v>32.54</v>
      </c>
      <c r="H6960">
        <v>3.25</v>
      </c>
      <c r="I6960">
        <v>32.46</v>
      </c>
      <c r="J6960">
        <v>3.25</v>
      </c>
      <c r="K6960">
        <v>36.659999999999997</v>
      </c>
      <c r="L6960">
        <v>3.67</v>
      </c>
      <c r="M6960" t="str">
        <f t="shared" ca="1" si="1487"/>
        <v>-</v>
      </c>
      <c r="N6960" t="str">
        <f t="shared" ca="1" si="1488"/>
        <v>-</v>
      </c>
      <c r="O6960" t="str">
        <f t="shared" ca="1" si="1489"/>
        <v>-</v>
      </c>
      <c r="P6960" t="str">
        <f t="shared" ca="1" si="1490"/>
        <v>-</v>
      </c>
      <c r="Q6960" t="str">
        <f t="shared" ca="1" si="1491"/>
        <v>-</v>
      </c>
      <c r="R6960" t="str">
        <f t="shared" ca="1" si="1492"/>
        <v>YES</v>
      </c>
      <c r="S6960" t="str">
        <f t="shared" ca="1" si="1493"/>
        <v>-</v>
      </c>
      <c r="T6960" t="str">
        <f t="shared" ca="1" si="1494"/>
        <v>-</v>
      </c>
      <c r="U6960" t="str">
        <f t="shared" ca="1" si="1495"/>
        <v>-</v>
      </c>
      <c r="V6960" t="str">
        <f t="shared" ca="1" si="1496"/>
        <v>-</v>
      </c>
      <c r="W6960">
        <f t="shared" ca="1" si="1484"/>
        <v>37.89</v>
      </c>
      <c r="X6960" t="str">
        <f t="shared" si="1485"/>
        <v>C6953</v>
      </c>
      <c r="Y6960" s="4">
        <f t="shared" ca="1" si="1486"/>
        <v>0.1</v>
      </c>
    </row>
    <row r="6961" spans="1:25" x14ac:dyDescent="0.2">
      <c r="A6961" t="s">
        <v>6237</v>
      </c>
      <c r="B6961">
        <v>9</v>
      </c>
      <c r="C6961">
        <v>35.799999999999997</v>
      </c>
      <c r="D6961">
        <v>3.98</v>
      </c>
      <c r="E6961">
        <v>33.619999999999997</v>
      </c>
      <c r="F6961">
        <v>3.74</v>
      </c>
      <c r="G6961">
        <v>33.64</v>
      </c>
      <c r="H6961">
        <v>3.74</v>
      </c>
      <c r="I6961">
        <v>35.979999999999997</v>
      </c>
      <c r="J6961">
        <v>4</v>
      </c>
      <c r="K6961">
        <v>42.7</v>
      </c>
      <c r="L6961">
        <v>4.74</v>
      </c>
      <c r="M6961" t="str">
        <f t="shared" ca="1" si="1487"/>
        <v>-</v>
      </c>
      <c r="N6961" t="str">
        <f t="shared" ca="1" si="1488"/>
        <v>-</v>
      </c>
      <c r="O6961" t="str">
        <f t="shared" ca="1" si="1489"/>
        <v>-</v>
      </c>
      <c r="P6961" t="str">
        <f t="shared" ca="1" si="1490"/>
        <v>YES</v>
      </c>
      <c r="Q6961" t="str">
        <f t="shared" ca="1" si="1491"/>
        <v>-</v>
      </c>
      <c r="R6961" t="str">
        <f t="shared" ca="1" si="1492"/>
        <v>-</v>
      </c>
      <c r="S6961" t="str">
        <f t="shared" ca="1" si="1493"/>
        <v>-</v>
      </c>
      <c r="T6961" t="str">
        <f t="shared" ca="1" si="1494"/>
        <v>-</v>
      </c>
      <c r="U6961" t="str">
        <f t="shared" ca="1" si="1495"/>
        <v>-</v>
      </c>
      <c r="V6961" t="str">
        <f t="shared" ca="1" si="1496"/>
        <v>-</v>
      </c>
      <c r="W6961">
        <f t="shared" ca="1" si="1484"/>
        <v>35.799999999999997</v>
      </c>
      <c r="X6961" t="str">
        <f t="shared" si="1485"/>
        <v>C6953</v>
      </c>
      <c r="Y6961" s="4">
        <f t="shared" ca="1" si="1486"/>
        <v>0.1</v>
      </c>
    </row>
    <row r="6962" spans="1:25" x14ac:dyDescent="0.2">
      <c r="A6962" t="s">
        <v>21</v>
      </c>
      <c r="M6962" t="str">
        <f t="shared" ca="1" si="1487"/>
        <v>-</v>
      </c>
      <c r="N6962" t="str">
        <f t="shared" ca="1" si="1488"/>
        <v>-</v>
      </c>
      <c r="O6962" t="str">
        <f t="shared" ca="1" si="1489"/>
        <v>-</v>
      </c>
      <c r="P6962" t="str">
        <f t="shared" ca="1" si="1490"/>
        <v>-</v>
      </c>
      <c r="Q6962" t="str">
        <f t="shared" ca="1" si="1491"/>
        <v>-</v>
      </c>
      <c r="R6962" t="str">
        <f t="shared" ca="1" si="1492"/>
        <v>-</v>
      </c>
      <c r="S6962" t="str">
        <f t="shared" ca="1" si="1493"/>
        <v>-</v>
      </c>
      <c r="T6962" t="str">
        <f t="shared" ca="1" si="1494"/>
        <v>-</v>
      </c>
      <c r="U6962" t="str">
        <f t="shared" ca="1" si="1495"/>
        <v>-</v>
      </c>
      <c r="V6962" t="str">
        <f t="shared" ca="1" si="1496"/>
        <v>-</v>
      </c>
      <c r="W6962">
        <f t="shared" ca="1" si="1484"/>
        <v>0</v>
      </c>
      <c r="X6962" t="str">
        <f t="shared" si="1485"/>
        <v>C6953</v>
      </c>
      <c r="Y6962" s="4" t="str">
        <f t="shared" si="1486"/>
        <v/>
      </c>
    </row>
    <row r="6963" spans="1:25" x14ac:dyDescent="0.2">
      <c r="A6963" t="s">
        <v>6238</v>
      </c>
      <c r="B6963">
        <v>6</v>
      </c>
      <c r="C6963">
        <v>22.99</v>
      </c>
      <c r="D6963">
        <v>3.83</v>
      </c>
      <c r="E6963">
        <v>22.81</v>
      </c>
      <c r="F6963">
        <v>3.8</v>
      </c>
      <c r="G6963">
        <v>23.82</v>
      </c>
      <c r="H6963">
        <v>3.97</v>
      </c>
      <c r="I6963">
        <v>24.65</v>
      </c>
      <c r="J6963">
        <v>4.1100000000000003</v>
      </c>
      <c r="K6963">
        <v>27.46</v>
      </c>
      <c r="L6963">
        <v>4.58</v>
      </c>
      <c r="M6963" t="str">
        <f t="shared" ca="1" si="1487"/>
        <v>YES</v>
      </c>
      <c r="N6963" t="str">
        <f t="shared" ca="1" si="1488"/>
        <v>YES</v>
      </c>
      <c r="O6963" t="str">
        <f t="shared" ca="1" si="1489"/>
        <v>YES</v>
      </c>
      <c r="P6963" t="str">
        <f t="shared" ca="1" si="1490"/>
        <v>-</v>
      </c>
      <c r="Q6963" t="str">
        <f t="shared" ca="1" si="1491"/>
        <v>YES</v>
      </c>
      <c r="R6963" t="str">
        <f t="shared" ca="1" si="1492"/>
        <v>YES</v>
      </c>
      <c r="S6963" t="str">
        <f t="shared" ca="1" si="1493"/>
        <v>-</v>
      </c>
      <c r="T6963" t="str">
        <f t="shared" ca="1" si="1494"/>
        <v>-</v>
      </c>
      <c r="U6963" t="str">
        <f t="shared" ca="1" si="1495"/>
        <v>YES</v>
      </c>
      <c r="V6963" t="str">
        <f t="shared" ca="1" si="1496"/>
        <v>YES</v>
      </c>
      <c r="W6963">
        <f t="shared" ca="1" si="1484"/>
        <v>22.99</v>
      </c>
      <c r="X6963" t="str">
        <f t="shared" si="1485"/>
        <v>C6963</v>
      </c>
      <c r="Y6963" s="4">
        <f t="shared" ca="1" si="1486"/>
        <v>0.7</v>
      </c>
    </row>
    <row r="6964" spans="1:25" x14ac:dyDescent="0.2">
      <c r="A6964" t="s">
        <v>6239</v>
      </c>
      <c r="B6964">
        <v>6</v>
      </c>
      <c r="C6964">
        <v>28.78</v>
      </c>
      <c r="D6964">
        <v>4.8</v>
      </c>
      <c r="E6964">
        <v>29.82</v>
      </c>
      <c r="F6964">
        <v>4.97</v>
      </c>
      <c r="G6964">
        <v>27.24</v>
      </c>
      <c r="H6964">
        <v>4.54</v>
      </c>
      <c r="I6964">
        <v>28.52</v>
      </c>
      <c r="J6964">
        <v>4.75</v>
      </c>
      <c r="K6964">
        <v>33.450000000000003</v>
      </c>
      <c r="L6964">
        <v>5.58</v>
      </c>
      <c r="M6964" t="str">
        <f t="shared" ca="1" si="1487"/>
        <v>-</v>
      </c>
      <c r="N6964" t="str">
        <f t="shared" ca="1" si="1488"/>
        <v>-</v>
      </c>
      <c r="O6964" t="str">
        <f t="shared" ca="1" si="1489"/>
        <v>-</v>
      </c>
      <c r="P6964" t="str">
        <f t="shared" ca="1" si="1490"/>
        <v>-</v>
      </c>
      <c r="Q6964" t="str">
        <f t="shared" ca="1" si="1491"/>
        <v>-</v>
      </c>
      <c r="R6964" t="str">
        <f t="shared" ca="1" si="1492"/>
        <v>-</v>
      </c>
      <c r="S6964" t="str">
        <f t="shared" ca="1" si="1493"/>
        <v>-</v>
      </c>
      <c r="T6964" t="str">
        <f t="shared" ca="1" si="1494"/>
        <v>-</v>
      </c>
      <c r="U6964" t="str">
        <f t="shared" ca="1" si="1495"/>
        <v>-</v>
      </c>
      <c r="V6964" t="str">
        <f t="shared" ca="1" si="1496"/>
        <v>-</v>
      </c>
      <c r="W6964">
        <f t="shared" ca="1" si="1484"/>
        <v>28.78</v>
      </c>
      <c r="X6964" t="str">
        <f t="shared" si="1485"/>
        <v>C6963</v>
      </c>
      <c r="Y6964" s="4">
        <f t="shared" ca="1" si="1486"/>
        <v>0</v>
      </c>
    </row>
    <row r="6965" spans="1:25" x14ac:dyDescent="0.2">
      <c r="A6965" t="s">
        <v>6240</v>
      </c>
      <c r="B6965">
        <v>6</v>
      </c>
      <c r="C6965">
        <v>22.99</v>
      </c>
      <c r="D6965">
        <v>3.83</v>
      </c>
      <c r="E6965">
        <v>23.68</v>
      </c>
      <c r="F6965">
        <v>3.95</v>
      </c>
      <c r="G6965">
        <v>26.3</v>
      </c>
      <c r="H6965">
        <v>4.38</v>
      </c>
      <c r="I6965">
        <v>26.01</v>
      </c>
      <c r="J6965">
        <v>4.34</v>
      </c>
      <c r="K6965">
        <v>29.13</v>
      </c>
      <c r="L6965">
        <v>4.8499999999999996</v>
      </c>
      <c r="M6965" t="str">
        <f t="shared" ca="1" si="1487"/>
        <v>YES</v>
      </c>
      <c r="N6965" t="str">
        <f t="shared" ca="1" si="1488"/>
        <v>YES</v>
      </c>
      <c r="O6965" t="str">
        <f t="shared" ca="1" si="1489"/>
        <v>-</v>
      </c>
      <c r="P6965" t="str">
        <f t="shared" ca="1" si="1490"/>
        <v>-</v>
      </c>
      <c r="Q6965" t="str">
        <f t="shared" ca="1" si="1491"/>
        <v>-</v>
      </c>
      <c r="R6965" t="str">
        <f t="shared" ca="1" si="1492"/>
        <v>-</v>
      </c>
      <c r="S6965" t="str">
        <f t="shared" ca="1" si="1493"/>
        <v>-</v>
      </c>
      <c r="T6965" t="str">
        <f t="shared" ca="1" si="1494"/>
        <v>-</v>
      </c>
      <c r="U6965" t="str">
        <f t="shared" ca="1" si="1495"/>
        <v>-</v>
      </c>
      <c r="V6965" t="str">
        <f t="shared" ca="1" si="1496"/>
        <v>-</v>
      </c>
      <c r="W6965">
        <f t="shared" ca="1" si="1484"/>
        <v>22.99</v>
      </c>
      <c r="X6965" t="str">
        <f t="shared" si="1485"/>
        <v>C6963</v>
      </c>
      <c r="Y6965" s="4">
        <f t="shared" ca="1" si="1486"/>
        <v>0.2</v>
      </c>
    </row>
    <row r="6966" spans="1:25" x14ac:dyDescent="0.2">
      <c r="A6966" t="s">
        <v>6241</v>
      </c>
      <c r="B6966">
        <v>6</v>
      </c>
      <c r="C6966">
        <v>29.16</v>
      </c>
      <c r="D6966">
        <v>4.8600000000000003</v>
      </c>
      <c r="E6966">
        <v>29.41</v>
      </c>
      <c r="F6966">
        <v>4.9000000000000004</v>
      </c>
      <c r="G6966">
        <v>25.66</v>
      </c>
      <c r="H6966">
        <v>4.28</v>
      </c>
      <c r="I6966">
        <v>27.77</v>
      </c>
      <c r="J6966">
        <v>4.63</v>
      </c>
      <c r="K6966">
        <v>32.33</v>
      </c>
      <c r="L6966">
        <v>5.39</v>
      </c>
      <c r="M6966" t="str">
        <f t="shared" ca="1" si="1487"/>
        <v>-</v>
      </c>
      <c r="N6966" t="str">
        <f t="shared" ca="1" si="1488"/>
        <v>-</v>
      </c>
      <c r="O6966" t="str">
        <f t="shared" ca="1" si="1489"/>
        <v>-</v>
      </c>
      <c r="P6966" t="str">
        <f t="shared" ca="1" si="1490"/>
        <v>-</v>
      </c>
      <c r="Q6966" t="str">
        <f t="shared" ca="1" si="1491"/>
        <v>-</v>
      </c>
      <c r="R6966" t="str">
        <f t="shared" ca="1" si="1492"/>
        <v>-</v>
      </c>
      <c r="S6966" t="str">
        <f t="shared" ca="1" si="1493"/>
        <v>-</v>
      </c>
      <c r="T6966" t="str">
        <f t="shared" ca="1" si="1494"/>
        <v>-</v>
      </c>
      <c r="U6966" t="str">
        <f t="shared" ca="1" si="1495"/>
        <v>-</v>
      </c>
      <c r="V6966" t="str">
        <f t="shared" ca="1" si="1496"/>
        <v>-</v>
      </c>
      <c r="W6966">
        <f t="shared" ca="1" si="1484"/>
        <v>29.16</v>
      </c>
      <c r="X6966" t="str">
        <f t="shared" si="1485"/>
        <v>C6963</v>
      </c>
      <c r="Y6966" s="4">
        <f t="shared" ca="1" si="1486"/>
        <v>0</v>
      </c>
    </row>
    <row r="6967" spans="1:25" x14ac:dyDescent="0.2">
      <c r="A6967" t="s">
        <v>6242</v>
      </c>
      <c r="B6967">
        <v>10</v>
      </c>
      <c r="C6967">
        <v>39.17</v>
      </c>
      <c r="D6967">
        <v>3.92</v>
      </c>
      <c r="E6967">
        <v>37.67</v>
      </c>
      <c r="F6967">
        <v>3.77</v>
      </c>
      <c r="G6967">
        <v>39.85</v>
      </c>
      <c r="H6967">
        <v>3.98</v>
      </c>
      <c r="I6967">
        <v>41.35</v>
      </c>
      <c r="J6967">
        <v>4.13</v>
      </c>
      <c r="K6967">
        <v>46.27</v>
      </c>
      <c r="L6967">
        <v>4.63</v>
      </c>
      <c r="M6967" t="str">
        <f t="shared" ca="1" si="1487"/>
        <v>-</v>
      </c>
      <c r="N6967" t="str">
        <f t="shared" ca="1" si="1488"/>
        <v>-</v>
      </c>
      <c r="O6967" t="str">
        <f t="shared" ca="1" si="1489"/>
        <v>-</v>
      </c>
      <c r="P6967" t="str">
        <f t="shared" ca="1" si="1490"/>
        <v>YES</v>
      </c>
      <c r="Q6967" t="str">
        <f t="shared" ca="1" si="1491"/>
        <v>-</v>
      </c>
      <c r="R6967" t="str">
        <f t="shared" ca="1" si="1492"/>
        <v>-</v>
      </c>
      <c r="S6967" t="str">
        <f t="shared" ca="1" si="1493"/>
        <v>-</v>
      </c>
      <c r="T6967" t="str">
        <f t="shared" ca="1" si="1494"/>
        <v>-</v>
      </c>
      <c r="U6967" t="str">
        <f t="shared" ca="1" si="1495"/>
        <v>-</v>
      </c>
      <c r="V6967" t="str">
        <f t="shared" ca="1" si="1496"/>
        <v>-</v>
      </c>
      <c r="W6967">
        <f t="shared" ca="1" si="1484"/>
        <v>39.17</v>
      </c>
      <c r="X6967" t="str">
        <f t="shared" si="1485"/>
        <v>C6963</v>
      </c>
      <c r="Y6967" s="4">
        <f t="shared" ca="1" si="1486"/>
        <v>0.1</v>
      </c>
    </row>
    <row r="6968" spans="1:25" x14ac:dyDescent="0.2">
      <c r="A6968" t="s">
        <v>6243</v>
      </c>
      <c r="B6968">
        <v>10</v>
      </c>
      <c r="C6968">
        <v>39.619999999999997</v>
      </c>
      <c r="D6968">
        <v>3.96</v>
      </c>
      <c r="E6968">
        <v>39.200000000000003</v>
      </c>
      <c r="F6968">
        <v>3.92</v>
      </c>
      <c r="G6968">
        <v>41.94</v>
      </c>
      <c r="H6968">
        <v>4.1900000000000004</v>
      </c>
      <c r="I6968">
        <v>44.5</v>
      </c>
      <c r="J6968">
        <v>4.45</v>
      </c>
      <c r="K6968">
        <v>48.11</v>
      </c>
      <c r="L6968">
        <v>4.8099999999999996</v>
      </c>
      <c r="M6968" t="str">
        <f t="shared" ca="1" si="1487"/>
        <v>-</v>
      </c>
      <c r="N6968" t="str">
        <f t="shared" ca="1" si="1488"/>
        <v>-</v>
      </c>
      <c r="O6968" t="str">
        <f t="shared" ca="1" si="1489"/>
        <v>-</v>
      </c>
      <c r="P6968" t="str">
        <f t="shared" ca="1" si="1490"/>
        <v>-</v>
      </c>
      <c r="Q6968" t="str">
        <f t="shared" ca="1" si="1491"/>
        <v>-</v>
      </c>
      <c r="R6968" t="str">
        <f t="shared" ca="1" si="1492"/>
        <v>-</v>
      </c>
      <c r="S6968" t="str">
        <f t="shared" ca="1" si="1493"/>
        <v>-</v>
      </c>
      <c r="T6968" t="str">
        <f t="shared" ca="1" si="1494"/>
        <v>-</v>
      </c>
      <c r="U6968" t="str">
        <f t="shared" ca="1" si="1495"/>
        <v>-</v>
      </c>
      <c r="V6968" t="str">
        <f t="shared" ca="1" si="1496"/>
        <v>-</v>
      </c>
      <c r="W6968">
        <f t="shared" ca="1" si="1484"/>
        <v>39.619999999999997</v>
      </c>
      <c r="X6968" t="str">
        <f t="shared" si="1485"/>
        <v>C6963</v>
      </c>
      <c r="Y6968" s="4">
        <f t="shared" ca="1" si="1486"/>
        <v>0</v>
      </c>
    </row>
    <row r="6969" spans="1:25" x14ac:dyDescent="0.2">
      <c r="A6969" t="s">
        <v>6244</v>
      </c>
      <c r="B6969">
        <v>6</v>
      </c>
      <c r="C6969">
        <v>23.1</v>
      </c>
      <c r="D6969">
        <v>3.85</v>
      </c>
      <c r="E6969">
        <v>23.73</v>
      </c>
      <c r="F6969">
        <v>3.96</v>
      </c>
      <c r="G6969">
        <v>25.6</v>
      </c>
      <c r="H6969">
        <v>4.2699999999999996</v>
      </c>
      <c r="I6969">
        <v>23.97</v>
      </c>
      <c r="J6969">
        <v>4</v>
      </c>
      <c r="K6969">
        <v>27.91</v>
      </c>
      <c r="L6969">
        <v>4.6500000000000004</v>
      </c>
      <c r="M6969" t="str">
        <f t="shared" ca="1" si="1487"/>
        <v>-</v>
      </c>
      <c r="N6969" t="str">
        <f t="shared" ca="1" si="1488"/>
        <v>-</v>
      </c>
      <c r="O6969" t="str">
        <f t="shared" ca="1" si="1489"/>
        <v>-</v>
      </c>
      <c r="P6969" t="str">
        <f t="shared" ca="1" si="1490"/>
        <v>-</v>
      </c>
      <c r="Q6969" t="str">
        <f t="shared" ca="1" si="1491"/>
        <v>-</v>
      </c>
      <c r="R6969" t="str">
        <f t="shared" ca="1" si="1492"/>
        <v>-</v>
      </c>
      <c r="S6969" t="str">
        <f t="shared" ca="1" si="1493"/>
        <v>YES</v>
      </c>
      <c r="T6969" t="str">
        <f t="shared" ca="1" si="1494"/>
        <v>YES</v>
      </c>
      <c r="U6969" t="str">
        <f t="shared" ca="1" si="1495"/>
        <v>-</v>
      </c>
      <c r="V6969" t="str">
        <f t="shared" ca="1" si="1496"/>
        <v>-</v>
      </c>
      <c r="W6969">
        <f t="shared" ca="1" si="1484"/>
        <v>23.1</v>
      </c>
      <c r="X6969" t="str">
        <f t="shared" si="1485"/>
        <v>C6963</v>
      </c>
      <c r="Y6969" s="4">
        <f t="shared" ca="1" si="1486"/>
        <v>0.2</v>
      </c>
    </row>
    <row r="6970" spans="1:25" x14ac:dyDescent="0.2">
      <c r="A6970" t="s">
        <v>6245</v>
      </c>
      <c r="B6970">
        <v>10</v>
      </c>
      <c r="C6970">
        <v>39.61</v>
      </c>
      <c r="D6970">
        <v>3.96</v>
      </c>
      <c r="E6970">
        <v>38.71</v>
      </c>
      <c r="F6970">
        <v>3.87</v>
      </c>
      <c r="G6970">
        <v>40.82</v>
      </c>
      <c r="H6970">
        <v>4.08</v>
      </c>
      <c r="I6970">
        <v>42.99</v>
      </c>
      <c r="J6970">
        <v>4.3</v>
      </c>
      <c r="K6970">
        <v>47.69</v>
      </c>
      <c r="L6970">
        <v>4.7699999999999996</v>
      </c>
      <c r="M6970" t="str">
        <f t="shared" ca="1" si="1487"/>
        <v>-</v>
      </c>
      <c r="N6970" t="str">
        <f t="shared" ca="1" si="1488"/>
        <v>-</v>
      </c>
      <c r="O6970" t="str">
        <f t="shared" ca="1" si="1489"/>
        <v>-</v>
      </c>
      <c r="P6970" t="str">
        <f t="shared" ca="1" si="1490"/>
        <v>-</v>
      </c>
      <c r="Q6970" t="str">
        <f t="shared" ca="1" si="1491"/>
        <v>-</v>
      </c>
      <c r="R6970" t="str">
        <f t="shared" ca="1" si="1492"/>
        <v>-</v>
      </c>
      <c r="S6970" t="str">
        <f t="shared" ca="1" si="1493"/>
        <v>-</v>
      </c>
      <c r="T6970" t="str">
        <f t="shared" ca="1" si="1494"/>
        <v>-</v>
      </c>
      <c r="U6970" t="str">
        <f t="shared" ca="1" si="1495"/>
        <v>-</v>
      </c>
      <c r="V6970" t="str">
        <f t="shared" ca="1" si="1496"/>
        <v>-</v>
      </c>
      <c r="W6970">
        <f t="shared" ca="1" si="1484"/>
        <v>39.61</v>
      </c>
      <c r="X6970" t="str">
        <f t="shared" si="1485"/>
        <v>C6963</v>
      </c>
      <c r="Y6970" s="4">
        <f t="shared" ca="1" si="1486"/>
        <v>0</v>
      </c>
    </row>
    <row r="6971" spans="1:25" x14ac:dyDescent="0.2">
      <c r="A6971" t="s">
        <v>6246</v>
      </c>
      <c r="B6971">
        <v>6</v>
      </c>
      <c r="C6971">
        <v>27.94</v>
      </c>
      <c r="D6971">
        <v>4.66</v>
      </c>
      <c r="E6971">
        <v>27.5</v>
      </c>
      <c r="F6971">
        <v>4.58</v>
      </c>
      <c r="G6971">
        <v>24.51</v>
      </c>
      <c r="H6971">
        <v>4.09</v>
      </c>
      <c r="I6971">
        <v>27.26</v>
      </c>
      <c r="J6971">
        <v>4.54</v>
      </c>
      <c r="K6971">
        <v>30.48</v>
      </c>
      <c r="L6971">
        <v>5.08</v>
      </c>
      <c r="M6971" t="str">
        <f t="shared" ca="1" si="1487"/>
        <v>-</v>
      </c>
      <c r="N6971" t="str">
        <f t="shared" ca="1" si="1488"/>
        <v>-</v>
      </c>
      <c r="O6971" t="str">
        <f t="shared" ca="1" si="1489"/>
        <v>-</v>
      </c>
      <c r="P6971" t="str">
        <f t="shared" ca="1" si="1490"/>
        <v>-</v>
      </c>
      <c r="Q6971" t="str">
        <f t="shared" ca="1" si="1491"/>
        <v>-</v>
      </c>
      <c r="R6971" t="str">
        <f t="shared" ca="1" si="1492"/>
        <v>-</v>
      </c>
      <c r="S6971" t="str">
        <f t="shared" ca="1" si="1493"/>
        <v>-</v>
      </c>
      <c r="T6971" t="str">
        <f t="shared" ca="1" si="1494"/>
        <v>-</v>
      </c>
      <c r="U6971" t="str">
        <f t="shared" ca="1" si="1495"/>
        <v>-</v>
      </c>
      <c r="V6971" t="str">
        <f t="shared" ca="1" si="1496"/>
        <v>-</v>
      </c>
      <c r="W6971">
        <f t="shared" ca="1" si="1484"/>
        <v>27.94</v>
      </c>
      <c r="X6971" t="str">
        <f t="shared" si="1485"/>
        <v>C6963</v>
      </c>
      <c r="Y6971" s="4">
        <f t="shared" ca="1" si="1486"/>
        <v>0</v>
      </c>
    </row>
    <row r="6972" spans="1:25" x14ac:dyDescent="0.2">
      <c r="A6972" t="s">
        <v>21</v>
      </c>
      <c r="M6972" t="str">
        <f t="shared" ca="1" si="1487"/>
        <v>-</v>
      </c>
      <c r="N6972" t="str">
        <f t="shared" ca="1" si="1488"/>
        <v>-</v>
      </c>
      <c r="O6972" t="str">
        <f t="shared" ca="1" si="1489"/>
        <v>-</v>
      </c>
      <c r="P6972" t="str">
        <f t="shared" ca="1" si="1490"/>
        <v>-</v>
      </c>
      <c r="Q6972" t="str">
        <f t="shared" ca="1" si="1491"/>
        <v>-</v>
      </c>
      <c r="R6972" t="str">
        <f t="shared" ca="1" si="1492"/>
        <v>-</v>
      </c>
      <c r="S6972" t="str">
        <f t="shared" ca="1" si="1493"/>
        <v>-</v>
      </c>
      <c r="T6972" t="str">
        <f t="shared" ca="1" si="1494"/>
        <v>-</v>
      </c>
      <c r="U6972" t="str">
        <f t="shared" ca="1" si="1495"/>
        <v>-</v>
      </c>
      <c r="V6972" t="str">
        <f t="shared" ca="1" si="1496"/>
        <v>-</v>
      </c>
      <c r="W6972">
        <f t="shared" ca="1" si="1484"/>
        <v>0</v>
      </c>
      <c r="X6972" t="str">
        <f t="shared" si="1485"/>
        <v>C6963</v>
      </c>
      <c r="Y6972" s="4" t="str">
        <f t="shared" si="1486"/>
        <v/>
      </c>
    </row>
    <row r="6973" spans="1:25" x14ac:dyDescent="0.2">
      <c r="A6973" t="s">
        <v>6247</v>
      </c>
      <c r="B6973">
        <v>9</v>
      </c>
      <c r="C6973">
        <v>36.21</v>
      </c>
      <c r="D6973">
        <v>4.0199999999999996</v>
      </c>
      <c r="E6973">
        <v>32.25</v>
      </c>
      <c r="F6973">
        <v>3.58</v>
      </c>
      <c r="G6973">
        <v>27.52</v>
      </c>
      <c r="H6973">
        <v>3.06</v>
      </c>
      <c r="I6973">
        <v>26.88</v>
      </c>
      <c r="J6973">
        <v>2.99</v>
      </c>
      <c r="K6973">
        <v>29.09</v>
      </c>
      <c r="L6973">
        <v>3.23</v>
      </c>
      <c r="M6973" t="str">
        <f t="shared" ca="1" si="1487"/>
        <v>-</v>
      </c>
      <c r="N6973" t="str">
        <f t="shared" ca="1" si="1488"/>
        <v>-</v>
      </c>
      <c r="O6973" t="str">
        <f t="shared" ca="1" si="1489"/>
        <v>-</v>
      </c>
      <c r="P6973" t="str">
        <f t="shared" ca="1" si="1490"/>
        <v>-</v>
      </c>
      <c r="Q6973" t="str">
        <f t="shared" ca="1" si="1491"/>
        <v>-</v>
      </c>
      <c r="R6973" t="str">
        <f t="shared" ca="1" si="1492"/>
        <v>-</v>
      </c>
      <c r="S6973" t="str">
        <f t="shared" ca="1" si="1493"/>
        <v>-</v>
      </c>
      <c r="T6973" t="str">
        <f t="shared" ca="1" si="1494"/>
        <v>-</v>
      </c>
      <c r="U6973" t="str">
        <f t="shared" ca="1" si="1495"/>
        <v>-</v>
      </c>
      <c r="V6973" t="str">
        <f t="shared" ca="1" si="1496"/>
        <v>-</v>
      </c>
      <c r="W6973">
        <f t="shared" ca="1" si="1484"/>
        <v>36.21</v>
      </c>
      <c r="X6973" t="str">
        <f t="shared" si="1485"/>
        <v>C6973</v>
      </c>
      <c r="Y6973" s="4">
        <f t="shared" ca="1" si="1486"/>
        <v>0</v>
      </c>
    </row>
    <row r="6974" spans="1:25" x14ac:dyDescent="0.2">
      <c r="A6974" t="s">
        <v>6248</v>
      </c>
      <c r="B6974">
        <v>9</v>
      </c>
      <c r="C6974">
        <v>32.04</v>
      </c>
      <c r="D6974">
        <v>3.56</v>
      </c>
      <c r="E6974">
        <v>25.36</v>
      </c>
      <c r="F6974">
        <v>2.82</v>
      </c>
      <c r="G6974">
        <v>25.95</v>
      </c>
      <c r="H6974">
        <v>2.88</v>
      </c>
      <c r="I6974">
        <v>20.92</v>
      </c>
      <c r="J6974">
        <v>2.3199999999999998</v>
      </c>
      <c r="K6974">
        <v>19.57</v>
      </c>
      <c r="L6974">
        <v>2.17</v>
      </c>
      <c r="M6974" t="str">
        <f t="shared" ca="1" si="1487"/>
        <v>-</v>
      </c>
      <c r="N6974" t="str">
        <f t="shared" ca="1" si="1488"/>
        <v>YES</v>
      </c>
      <c r="O6974" t="str">
        <f t="shared" ca="1" si="1489"/>
        <v>YES</v>
      </c>
      <c r="P6974" t="str">
        <f t="shared" ca="1" si="1490"/>
        <v>YES</v>
      </c>
      <c r="Q6974" t="str">
        <f t="shared" ca="1" si="1491"/>
        <v>YES</v>
      </c>
      <c r="R6974" t="str">
        <f t="shared" ca="1" si="1492"/>
        <v>YES</v>
      </c>
      <c r="S6974" t="str">
        <f t="shared" ca="1" si="1493"/>
        <v>YES</v>
      </c>
      <c r="T6974" t="str">
        <f t="shared" ca="1" si="1494"/>
        <v>YES</v>
      </c>
      <c r="U6974" t="str">
        <f t="shared" ca="1" si="1495"/>
        <v>YES</v>
      </c>
      <c r="V6974" t="str">
        <f t="shared" ca="1" si="1496"/>
        <v>YES</v>
      </c>
      <c r="W6974">
        <f t="shared" ca="1" si="1484"/>
        <v>32.04</v>
      </c>
      <c r="X6974" t="str">
        <f t="shared" si="1485"/>
        <v>C6973</v>
      </c>
      <c r="Y6974" s="4">
        <f t="shared" ca="1" si="1486"/>
        <v>0.9</v>
      </c>
    </row>
    <row r="6975" spans="1:25" x14ac:dyDescent="0.2">
      <c r="A6975" t="s">
        <v>6249</v>
      </c>
      <c r="B6975">
        <v>9</v>
      </c>
      <c r="C6975">
        <v>32.369999999999997</v>
      </c>
      <c r="D6975">
        <v>3.6</v>
      </c>
      <c r="E6975">
        <v>26.44</v>
      </c>
      <c r="F6975">
        <v>2.94</v>
      </c>
      <c r="G6975">
        <v>26.87</v>
      </c>
      <c r="H6975">
        <v>2.99</v>
      </c>
      <c r="I6975">
        <v>22.15</v>
      </c>
      <c r="J6975">
        <v>2.46</v>
      </c>
      <c r="K6975">
        <v>21.99</v>
      </c>
      <c r="L6975">
        <v>2.44</v>
      </c>
      <c r="M6975" t="str">
        <f t="shared" ca="1" si="1487"/>
        <v>-</v>
      </c>
      <c r="N6975" t="str">
        <f t="shared" ca="1" si="1488"/>
        <v>-</v>
      </c>
      <c r="O6975" t="str">
        <f t="shared" ca="1" si="1489"/>
        <v>-</v>
      </c>
      <c r="P6975" t="str">
        <f t="shared" ca="1" si="1490"/>
        <v>-</v>
      </c>
      <c r="Q6975" t="str">
        <f t="shared" ca="1" si="1491"/>
        <v>-</v>
      </c>
      <c r="R6975" t="str">
        <f t="shared" ca="1" si="1492"/>
        <v>-</v>
      </c>
      <c r="S6975" t="str">
        <f t="shared" ca="1" si="1493"/>
        <v>-</v>
      </c>
      <c r="T6975" t="str">
        <f t="shared" ca="1" si="1494"/>
        <v>-</v>
      </c>
      <c r="U6975" t="str">
        <f t="shared" ca="1" si="1495"/>
        <v>-</v>
      </c>
      <c r="V6975" t="str">
        <f t="shared" ca="1" si="1496"/>
        <v>-</v>
      </c>
      <c r="W6975">
        <f t="shared" ca="1" si="1484"/>
        <v>32.369999999999997</v>
      </c>
      <c r="X6975" t="str">
        <f t="shared" si="1485"/>
        <v>C6973</v>
      </c>
      <c r="Y6975" s="4">
        <f t="shared" ca="1" si="1486"/>
        <v>0</v>
      </c>
    </row>
    <row r="6976" spans="1:25" x14ac:dyDescent="0.2">
      <c r="A6976" t="s">
        <v>6250</v>
      </c>
      <c r="B6976">
        <v>7</v>
      </c>
      <c r="C6976">
        <v>31.98</v>
      </c>
      <c r="D6976">
        <v>4.57</v>
      </c>
      <c r="E6976">
        <v>39.200000000000003</v>
      </c>
      <c r="F6976">
        <v>5.6</v>
      </c>
      <c r="G6976">
        <v>37.83</v>
      </c>
      <c r="H6976">
        <v>5.4</v>
      </c>
      <c r="I6976">
        <v>43.3</v>
      </c>
      <c r="J6976">
        <v>6.19</v>
      </c>
      <c r="K6976">
        <v>46.65</v>
      </c>
      <c r="L6976">
        <v>6.66</v>
      </c>
      <c r="M6976" t="str">
        <f t="shared" ca="1" si="1487"/>
        <v>-</v>
      </c>
      <c r="N6976" t="str">
        <f t="shared" ca="1" si="1488"/>
        <v>-</v>
      </c>
      <c r="O6976" t="str">
        <f t="shared" ca="1" si="1489"/>
        <v>-</v>
      </c>
      <c r="P6976" t="str">
        <f t="shared" ca="1" si="1490"/>
        <v>-</v>
      </c>
      <c r="Q6976" t="str">
        <f t="shared" ca="1" si="1491"/>
        <v>-</v>
      </c>
      <c r="R6976" t="str">
        <f t="shared" ca="1" si="1492"/>
        <v>-</v>
      </c>
      <c r="S6976" t="str">
        <f t="shared" ca="1" si="1493"/>
        <v>-</v>
      </c>
      <c r="T6976" t="str">
        <f t="shared" ca="1" si="1494"/>
        <v>-</v>
      </c>
      <c r="U6976" t="str">
        <f t="shared" ca="1" si="1495"/>
        <v>-</v>
      </c>
      <c r="V6976" t="str">
        <f t="shared" ca="1" si="1496"/>
        <v>-</v>
      </c>
      <c r="W6976">
        <f t="shared" ca="1" si="1484"/>
        <v>31.98</v>
      </c>
      <c r="X6976" t="str">
        <f t="shared" si="1485"/>
        <v>C6973</v>
      </c>
      <c r="Y6976" s="4">
        <f t="shared" ca="1" si="1486"/>
        <v>0</v>
      </c>
    </row>
    <row r="6977" spans="1:25" x14ac:dyDescent="0.2">
      <c r="A6977" t="s">
        <v>6251</v>
      </c>
      <c r="B6977">
        <v>9</v>
      </c>
      <c r="C6977">
        <v>32.79</v>
      </c>
      <c r="D6977">
        <v>3.64</v>
      </c>
      <c r="E6977">
        <v>26.87</v>
      </c>
      <c r="F6977">
        <v>2.99</v>
      </c>
      <c r="G6977">
        <v>27.45</v>
      </c>
      <c r="H6977">
        <v>3.05</v>
      </c>
      <c r="I6977">
        <v>22.58</v>
      </c>
      <c r="J6977">
        <v>2.5099999999999998</v>
      </c>
      <c r="K6977">
        <v>23.19</v>
      </c>
      <c r="L6977">
        <v>2.58</v>
      </c>
      <c r="M6977" t="str">
        <f t="shared" ca="1" si="1487"/>
        <v>-</v>
      </c>
      <c r="N6977" t="str">
        <f t="shared" ca="1" si="1488"/>
        <v>-</v>
      </c>
      <c r="O6977" t="str">
        <f t="shared" ca="1" si="1489"/>
        <v>-</v>
      </c>
      <c r="P6977" t="str">
        <f t="shared" ca="1" si="1490"/>
        <v>-</v>
      </c>
      <c r="Q6977" t="str">
        <f t="shared" ca="1" si="1491"/>
        <v>-</v>
      </c>
      <c r="R6977" t="str">
        <f t="shared" ca="1" si="1492"/>
        <v>-</v>
      </c>
      <c r="S6977" t="str">
        <f t="shared" ca="1" si="1493"/>
        <v>-</v>
      </c>
      <c r="T6977" t="str">
        <f t="shared" ca="1" si="1494"/>
        <v>-</v>
      </c>
      <c r="U6977" t="str">
        <f t="shared" ca="1" si="1495"/>
        <v>-</v>
      </c>
      <c r="V6977" t="str">
        <f t="shared" ca="1" si="1496"/>
        <v>-</v>
      </c>
      <c r="W6977">
        <f t="shared" ca="1" si="1484"/>
        <v>32.79</v>
      </c>
      <c r="X6977" t="str">
        <f t="shared" si="1485"/>
        <v>C6973</v>
      </c>
      <c r="Y6977" s="4">
        <f t="shared" ca="1" si="1486"/>
        <v>0</v>
      </c>
    </row>
    <row r="6978" spans="1:25" x14ac:dyDescent="0.2">
      <c r="A6978" t="s">
        <v>6252</v>
      </c>
      <c r="B6978">
        <v>9</v>
      </c>
      <c r="C6978">
        <v>36.64</v>
      </c>
      <c r="D6978">
        <v>4.07</v>
      </c>
      <c r="E6978">
        <v>33.21</v>
      </c>
      <c r="F6978">
        <v>3.69</v>
      </c>
      <c r="G6978">
        <v>28.27</v>
      </c>
      <c r="H6978">
        <v>3.14</v>
      </c>
      <c r="I6978">
        <v>28.43</v>
      </c>
      <c r="J6978">
        <v>3.16</v>
      </c>
      <c r="K6978">
        <v>31.17</v>
      </c>
      <c r="L6978">
        <v>3.46</v>
      </c>
      <c r="M6978" t="str">
        <f t="shared" ca="1" si="1487"/>
        <v>-</v>
      </c>
      <c r="N6978" t="str">
        <f t="shared" ca="1" si="1488"/>
        <v>-</v>
      </c>
      <c r="O6978" t="str">
        <f t="shared" ca="1" si="1489"/>
        <v>-</v>
      </c>
      <c r="P6978" t="str">
        <f t="shared" ca="1" si="1490"/>
        <v>-</v>
      </c>
      <c r="Q6978" t="str">
        <f t="shared" ca="1" si="1491"/>
        <v>-</v>
      </c>
      <c r="R6978" t="str">
        <f t="shared" ca="1" si="1492"/>
        <v>-</v>
      </c>
      <c r="S6978" t="str">
        <f t="shared" ca="1" si="1493"/>
        <v>-</v>
      </c>
      <c r="T6978" t="str">
        <f t="shared" ca="1" si="1494"/>
        <v>-</v>
      </c>
      <c r="U6978" t="str">
        <f t="shared" ca="1" si="1495"/>
        <v>-</v>
      </c>
      <c r="V6978" t="str">
        <f t="shared" ca="1" si="1496"/>
        <v>-</v>
      </c>
      <c r="W6978">
        <f t="shared" ca="1" si="1484"/>
        <v>36.64</v>
      </c>
      <c r="X6978" t="str">
        <f t="shared" si="1485"/>
        <v>C6973</v>
      </c>
      <c r="Y6978" s="4">
        <f t="shared" ca="1" si="1486"/>
        <v>0</v>
      </c>
    </row>
    <row r="6979" spans="1:25" x14ac:dyDescent="0.2">
      <c r="A6979" t="s">
        <v>6253</v>
      </c>
      <c r="B6979">
        <v>7</v>
      </c>
      <c r="C6979">
        <v>34.06</v>
      </c>
      <c r="D6979">
        <v>4.87</v>
      </c>
      <c r="E6979">
        <v>41.11</v>
      </c>
      <c r="F6979">
        <v>5.87</v>
      </c>
      <c r="G6979">
        <v>42.19</v>
      </c>
      <c r="H6979">
        <v>6.03</v>
      </c>
      <c r="I6979">
        <v>41.48</v>
      </c>
      <c r="J6979">
        <v>5.93</v>
      </c>
      <c r="K6979">
        <v>45.89</v>
      </c>
      <c r="L6979">
        <v>6.56</v>
      </c>
      <c r="M6979" t="str">
        <f t="shared" ca="1" si="1487"/>
        <v>-</v>
      </c>
      <c r="N6979" t="str">
        <f t="shared" ca="1" si="1488"/>
        <v>-</v>
      </c>
      <c r="O6979" t="str">
        <f t="shared" ca="1" si="1489"/>
        <v>-</v>
      </c>
      <c r="P6979" t="str">
        <f t="shared" ca="1" si="1490"/>
        <v>-</v>
      </c>
      <c r="Q6979" t="str">
        <f t="shared" ca="1" si="1491"/>
        <v>-</v>
      </c>
      <c r="R6979" t="str">
        <f t="shared" ca="1" si="1492"/>
        <v>-</v>
      </c>
      <c r="S6979" t="str">
        <f t="shared" ca="1" si="1493"/>
        <v>-</v>
      </c>
      <c r="T6979" t="str">
        <f t="shared" ca="1" si="1494"/>
        <v>-</v>
      </c>
      <c r="U6979" t="str">
        <f t="shared" ca="1" si="1495"/>
        <v>-</v>
      </c>
      <c r="V6979" t="str">
        <f t="shared" ca="1" si="1496"/>
        <v>-</v>
      </c>
      <c r="W6979">
        <f t="shared" ca="1" si="1484"/>
        <v>34.06</v>
      </c>
      <c r="X6979" t="str">
        <f t="shared" si="1485"/>
        <v>C6973</v>
      </c>
      <c r="Y6979" s="4">
        <f t="shared" ca="1" si="1486"/>
        <v>0</v>
      </c>
    </row>
    <row r="6980" spans="1:25" x14ac:dyDescent="0.2">
      <c r="A6980" t="s">
        <v>6254</v>
      </c>
      <c r="B6980">
        <v>9</v>
      </c>
      <c r="C6980">
        <v>36.53</v>
      </c>
      <c r="D6980">
        <v>4.0599999999999996</v>
      </c>
      <c r="E6980">
        <v>33.020000000000003</v>
      </c>
      <c r="F6980">
        <v>3.67</v>
      </c>
      <c r="G6980">
        <v>29.62</v>
      </c>
      <c r="H6980">
        <v>3.29</v>
      </c>
      <c r="I6980">
        <v>29.31</v>
      </c>
      <c r="J6980">
        <v>3.26</v>
      </c>
      <c r="K6980">
        <v>32.82</v>
      </c>
      <c r="L6980">
        <v>3.65</v>
      </c>
      <c r="M6980" t="str">
        <f t="shared" ca="1" si="1487"/>
        <v>-</v>
      </c>
      <c r="N6980" t="str">
        <f t="shared" ca="1" si="1488"/>
        <v>-</v>
      </c>
      <c r="O6980" t="str">
        <f t="shared" ca="1" si="1489"/>
        <v>-</v>
      </c>
      <c r="P6980" t="str">
        <f t="shared" ca="1" si="1490"/>
        <v>-</v>
      </c>
      <c r="Q6980" t="str">
        <f t="shared" ca="1" si="1491"/>
        <v>-</v>
      </c>
      <c r="R6980" t="str">
        <f t="shared" ca="1" si="1492"/>
        <v>-</v>
      </c>
      <c r="S6980" t="str">
        <f t="shared" ca="1" si="1493"/>
        <v>-</v>
      </c>
      <c r="T6980" t="str">
        <f t="shared" ca="1" si="1494"/>
        <v>-</v>
      </c>
      <c r="U6980" t="str">
        <f t="shared" ca="1" si="1495"/>
        <v>-</v>
      </c>
      <c r="V6980" t="str">
        <f t="shared" ca="1" si="1496"/>
        <v>-</v>
      </c>
      <c r="W6980">
        <f t="shared" ref="W6980:W7043" ca="1" si="1497">OFFSET(INDIRECT(X6980),0,0,10,1)</f>
        <v>36.53</v>
      </c>
      <c r="X6980" t="str">
        <f t="shared" ref="X6980:X7043" si="1498">CONCATENATE("C",ROUNDDOWN(ROW()-3,-1)/10,"3")</f>
        <v>C6973</v>
      </c>
      <c r="Y6980" s="4">
        <f t="shared" ref="Y6980:Y7043" ca="1" si="1499">IF(A6980&lt;&gt;"-----------",COUNTIF($M6980:$V6980,"YES")/10,"")</f>
        <v>0</v>
      </c>
    </row>
    <row r="6981" spans="1:25" x14ac:dyDescent="0.2">
      <c r="A6981" t="s">
        <v>6255</v>
      </c>
      <c r="B6981">
        <v>7</v>
      </c>
      <c r="C6981">
        <v>31.94</v>
      </c>
      <c r="D6981">
        <v>4.5599999999999996</v>
      </c>
      <c r="E6981">
        <v>38.21</v>
      </c>
      <c r="F6981">
        <v>5.46</v>
      </c>
      <c r="G6981">
        <v>35.9</v>
      </c>
      <c r="H6981">
        <v>5.13</v>
      </c>
      <c r="I6981">
        <v>41.99</v>
      </c>
      <c r="J6981">
        <v>6</v>
      </c>
      <c r="K6981">
        <v>45.9</v>
      </c>
      <c r="L6981">
        <v>6.56</v>
      </c>
      <c r="M6981" t="str">
        <f t="shared" ca="1" si="1487"/>
        <v>YES</v>
      </c>
      <c r="N6981" t="str">
        <f t="shared" ca="1" si="1488"/>
        <v>-</v>
      </c>
      <c r="O6981" t="str">
        <f t="shared" ca="1" si="1489"/>
        <v>-</v>
      </c>
      <c r="P6981" t="str">
        <f t="shared" ca="1" si="1490"/>
        <v>-</v>
      </c>
      <c r="Q6981" t="str">
        <f t="shared" ca="1" si="1491"/>
        <v>-</v>
      </c>
      <c r="R6981" t="str">
        <f t="shared" ca="1" si="1492"/>
        <v>-</v>
      </c>
      <c r="S6981" t="str">
        <f t="shared" ca="1" si="1493"/>
        <v>-</v>
      </c>
      <c r="T6981" t="str">
        <f t="shared" ca="1" si="1494"/>
        <v>-</v>
      </c>
      <c r="U6981" t="str">
        <f t="shared" ca="1" si="1495"/>
        <v>-</v>
      </c>
      <c r="V6981" t="str">
        <f t="shared" ca="1" si="1496"/>
        <v>-</v>
      </c>
      <c r="W6981">
        <f t="shared" ca="1" si="1497"/>
        <v>31.94</v>
      </c>
      <c r="X6981" t="str">
        <f t="shared" si="1498"/>
        <v>C6973</v>
      </c>
      <c r="Y6981" s="4">
        <f t="shared" ca="1" si="1499"/>
        <v>0.1</v>
      </c>
    </row>
    <row r="6982" spans="1:25" x14ac:dyDescent="0.2">
      <c r="A6982" t="s">
        <v>21</v>
      </c>
      <c r="M6982" t="str">
        <f t="shared" ca="1" si="1487"/>
        <v>-</v>
      </c>
      <c r="N6982" t="str">
        <f t="shared" ca="1" si="1488"/>
        <v>-</v>
      </c>
      <c r="O6982" t="str">
        <f t="shared" ca="1" si="1489"/>
        <v>-</v>
      </c>
      <c r="P6982" t="str">
        <f t="shared" ca="1" si="1490"/>
        <v>-</v>
      </c>
      <c r="Q6982" t="str">
        <f t="shared" ca="1" si="1491"/>
        <v>-</v>
      </c>
      <c r="R6982" t="str">
        <f t="shared" ca="1" si="1492"/>
        <v>-</v>
      </c>
      <c r="S6982" t="str">
        <f t="shared" ca="1" si="1493"/>
        <v>-</v>
      </c>
      <c r="T6982" t="str">
        <f t="shared" ca="1" si="1494"/>
        <v>-</v>
      </c>
      <c r="U6982" t="str">
        <f t="shared" ca="1" si="1495"/>
        <v>-</v>
      </c>
      <c r="V6982" t="str">
        <f t="shared" ca="1" si="1496"/>
        <v>-</v>
      </c>
      <c r="W6982">
        <f t="shared" ca="1" si="1497"/>
        <v>0</v>
      </c>
      <c r="X6982" t="str">
        <f t="shared" si="1498"/>
        <v>C6973</v>
      </c>
      <c r="Y6982" s="4" t="str">
        <f t="shared" si="1499"/>
        <v/>
      </c>
    </row>
    <row r="6983" spans="1:25" x14ac:dyDescent="0.2">
      <c r="A6983" t="s">
        <v>6256</v>
      </c>
      <c r="B6983">
        <v>7</v>
      </c>
      <c r="C6983">
        <v>25.2</v>
      </c>
      <c r="D6983">
        <v>3.6</v>
      </c>
      <c r="E6983">
        <v>27.58</v>
      </c>
      <c r="F6983">
        <v>3.94</v>
      </c>
      <c r="G6983">
        <v>29.43</v>
      </c>
      <c r="H6983">
        <v>4.2</v>
      </c>
      <c r="I6983">
        <v>27.33</v>
      </c>
      <c r="J6983">
        <v>3.9</v>
      </c>
      <c r="K6983">
        <v>36.880000000000003</v>
      </c>
      <c r="L6983">
        <v>5.27</v>
      </c>
      <c r="M6983" t="str">
        <f t="shared" ca="1" si="1487"/>
        <v>-</v>
      </c>
      <c r="N6983" t="str">
        <f t="shared" ca="1" si="1488"/>
        <v>-</v>
      </c>
      <c r="O6983" t="str">
        <f t="shared" ca="1" si="1489"/>
        <v>-</v>
      </c>
      <c r="P6983" t="str">
        <f t="shared" ca="1" si="1490"/>
        <v>-</v>
      </c>
      <c r="Q6983" t="str">
        <f t="shared" ca="1" si="1491"/>
        <v>-</v>
      </c>
      <c r="R6983" t="str">
        <f t="shared" ca="1" si="1492"/>
        <v>-</v>
      </c>
      <c r="S6983" t="str">
        <f t="shared" ca="1" si="1493"/>
        <v>-</v>
      </c>
      <c r="T6983" t="str">
        <f t="shared" ca="1" si="1494"/>
        <v>-</v>
      </c>
      <c r="U6983" t="str">
        <f t="shared" ca="1" si="1495"/>
        <v>-</v>
      </c>
      <c r="V6983" t="str">
        <f t="shared" ca="1" si="1496"/>
        <v>-</v>
      </c>
      <c r="W6983">
        <f t="shared" ca="1" si="1497"/>
        <v>25.2</v>
      </c>
      <c r="X6983" t="str">
        <f t="shared" si="1498"/>
        <v>C6983</v>
      </c>
      <c r="Y6983" s="4">
        <f t="shared" ca="1" si="1499"/>
        <v>0</v>
      </c>
    </row>
    <row r="6984" spans="1:25" x14ac:dyDescent="0.2">
      <c r="A6984" t="s">
        <v>6257</v>
      </c>
      <c r="B6984">
        <v>7</v>
      </c>
      <c r="C6984">
        <v>24.84</v>
      </c>
      <c r="D6984">
        <v>3.55</v>
      </c>
      <c r="E6984">
        <v>27.25</v>
      </c>
      <c r="F6984">
        <v>3.89</v>
      </c>
      <c r="G6984">
        <v>28.45</v>
      </c>
      <c r="H6984">
        <v>4.0599999999999996</v>
      </c>
      <c r="I6984">
        <v>26.16</v>
      </c>
      <c r="J6984">
        <v>3.74</v>
      </c>
      <c r="K6984">
        <v>36.44</v>
      </c>
      <c r="L6984">
        <v>5.21</v>
      </c>
      <c r="M6984" t="str">
        <f t="shared" ca="1" si="1487"/>
        <v>-</v>
      </c>
      <c r="N6984" t="str">
        <f t="shared" ca="1" si="1488"/>
        <v>-</v>
      </c>
      <c r="O6984" t="str">
        <f t="shared" ca="1" si="1489"/>
        <v>-</v>
      </c>
      <c r="P6984" t="str">
        <f t="shared" ca="1" si="1490"/>
        <v>-</v>
      </c>
      <c r="Q6984" t="str">
        <f t="shared" ca="1" si="1491"/>
        <v>-</v>
      </c>
      <c r="R6984" t="str">
        <f t="shared" ca="1" si="1492"/>
        <v>-</v>
      </c>
      <c r="S6984" t="str">
        <f t="shared" ca="1" si="1493"/>
        <v>-</v>
      </c>
      <c r="T6984" t="str">
        <f t="shared" ca="1" si="1494"/>
        <v>-</v>
      </c>
      <c r="U6984" t="str">
        <f t="shared" ca="1" si="1495"/>
        <v>-</v>
      </c>
      <c r="V6984" t="str">
        <f t="shared" ca="1" si="1496"/>
        <v>-</v>
      </c>
      <c r="W6984">
        <f t="shared" ca="1" si="1497"/>
        <v>24.84</v>
      </c>
      <c r="X6984" t="str">
        <f t="shared" si="1498"/>
        <v>C6983</v>
      </c>
      <c r="Y6984" s="4">
        <f t="shared" ca="1" si="1499"/>
        <v>0</v>
      </c>
    </row>
    <row r="6985" spans="1:25" x14ac:dyDescent="0.2">
      <c r="A6985" t="s">
        <v>6258</v>
      </c>
      <c r="B6985">
        <v>8</v>
      </c>
      <c r="C6985">
        <v>28.76</v>
      </c>
      <c r="D6985">
        <v>3.6</v>
      </c>
      <c r="E6985">
        <v>28.95</v>
      </c>
      <c r="F6985">
        <v>3.62</v>
      </c>
      <c r="G6985">
        <v>27.65</v>
      </c>
      <c r="H6985">
        <v>3.46</v>
      </c>
      <c r="I6985">
        <v>26.53</v>
      </c>
      <c r="J6985">
        <v>3.32</v>
      </c>
      <c r="K6985">
        <v>28.97</v>
      </c>
      <c r="L6985">
        <v>3.62</v>
      </c>
      <c r="M6985" t="str">
        <f t="shared" ca="1" si="1487"/>
        <v>-</v>
      </c>
      <c r="N6985" t="str">
        <f t="shared" ca="1" si="1488"/>
        <v>-</v>
      </c>
      <c r="O6985" t="str">
        <f t="shared" ca="1" si="1489"/>
        <v>-</v>
      </c>
      <c r="P6985" t="str">
        <f t="shared" ca="1" si="1490"/>
        <v>YES</v>
      </c>
      <c r="Q6985" t="str">
        <f t="shared" ca="1" si="1491"/>
        <v>-</v>
      </c>
      <c r="R6985" t="str">
        <f t="shared" ca="1" si="1492"/>
        <v>-</v>
      </c>
      <c r="S6985" t="str">
        <f t="shared" ca="1" si="1493"/>
        <v>-</v>
      </c>
      <c r="T6985" t="str">
        <f t="shared" ca="1" si="1494"/>
        <v>YES</v>
      </c>
      <c r="U6985" t="str">
        <f t="shared" ca="1" si="1495"/>
        <v>YES</v>
      </c>
      <c r="V6985" t="str">
        <f t="shared" ca="1" si="1496"/>
        <v>YES</v>
      </c>
      <c r="W6985">
        <f t="shared" ca="1" si="1497"/>
        <v>28.76</v>
      </c>
      <c r="X6985" t="str">
        <f t="shared" si="1498"/>
        <v>C6983</v>
      </c>
      <c r="Y6985" s="4">
        <f t="shared" ca="1" si="1499"/>
        <v>0.4</v>
      </c>
    </row>
    <row r="6986" spans="1:25" x14ac:dyDescent="0.2">
      <c r="A6986" t="s">
        <v>6259</v>
      </c>
      <c r="B6986">
        <v>7</v>
      </c>
      <c r="C6986">
        <v>24.4</v>
      </c>
      <c r="D6986">
        <v>3.49</v>
      </c>
      <c r="E6986">
        <v>26.41</v>
      </c>
      <c r="F6986">
        <v>3.77</v>
      </c>
      <c r="G6986">
        <v>27.38</v>
      </c>
      <c r="H6986">
        <v>3.91</v>
      </c>
      <c r="I6986">
        <v>24.16</v>
      </c>
      <c r="J6986">
        <v>3.45</v>
      </c>
      <c r="K6986">
        <v>32.200000000000003</v>
      </c>
      <c r="L6986">
        <v>4.5999999999999996</v>
      </c>
      <c r="M6986" t="str">
        <f t="shared" ca="1" si="1487"/>
        <v>YES</v>
      </c>
      <c r="N6986" t="str">
        <f t="shared" ca="1" si="1488"/>
        <v>YES</v>
      </c>
      <c r="O6986" t="str">
        <f t="shared" ca="1" si="1489"/>
        <v>YES</v>
      </c>
      <c r="P6986" t="str">
        <f t="shared" ca="1" si="1490"/>
        <v>-</v>
      </c>
      <c r="Q6986" t="str">
        <f t="shared" ca="1" si="1491"/>
        <v>YES</v>
      </c>
      <c r="R6986" t="str">
        <f t="shared" ca="1" si="1492"/>
        <v>-</v>
      </c>
      <c r="S6986" t="str">
        <f t="shared" ca="1" si="1493"/>
        <v>YES</v>
      </c>
      <c r="T6986" t="str">
        <f t="shared" ca="1" si="1494"/>
        <v>-</v>
      </c>
      <c r="U6986" t="str">
        <f t="shared" ca="1" si="1495"/>
        <v>-</v>
      </c>
      <c r="V6986" t="str">
        <f t="shared" ca="1" si="1496"/>
        <v>-</v>
      </c>
      <c r="W6986">
        <f t="shared" ca="1" si="1497"/>
        <v>24.4</v>
      </c>
      <c r="X6986" t="str">
        <f t="shared" si="1498"/>
        <v>C6983</v>
      </c>
      <c r="Y6986" s="4">
        <f t="shared" ca="1" si="1499"/>
        <v>0.5</v>
      </c>
    </row>
    <row r="6987" spans="1:25" x14ac:dyDescent="0.2">
      <c r="A6987" t="s">
        <v>6260</v>
      </c>
      <c r="B6987">
        <v>7</v>
      </c>
      <c r="C6987">
        <v>27.17</v>
      </c>
      <c r="D6987">
        <v>3.88</v>
      </c>
      <c r="E6987">
        <v>27.3</v>
      </c>
      <c r="F6987">
        <v>3.9</v>
      </c>
      <c r="G6987">
        <v>28.06</v>
      </c>
      <c r="H6987">
        <v>4.01</v>
      </c>
      <c r="I6987">
        <v>34.549999999999997</v>
      </c>
      <c r="J6987">
        <v>4.9400000000000004</v>
      </c>
      <c r="K6987">
        <v>36.99</v>
      </c>
      <c r="L6987">
        <v>5.28</v>
      </c>
      <c r="M6987" t="str">
        <f t="shared" ca="1" si="1487"/>
        <v>-</v>
      </c>
      <c r="N6987" t="str">
        <f t="shared" ca="1" si="1488"/>
        <v>-</v>
      </c>
      <c r="O6987" t="str">
        <f t="shared" ca="1" si="1489"/>
        <v>-</v>
      </c>
      <c r="P6987" t="str">
        <f t="shared" ca="1" si="1490"/>
        <v>-</v>
      </c>
      <c r="Q6987" t="str">
        <f t="shared" ca="1" si="1491"/>
        <v>-</v>
      </c>
      <c r="R6987" t="str">
        <f t="shared" ca="1" si="1492"/>
        <v>-</v>
      </c>
      <c r="S6987" t="str">
        <f t="shared" ca="1" si="1493"/>
        <v>-</v>
      </c>
      <c r="T6987" t="str">
        <f t="shared" ca="1" si="1494"/>
        <v>-</v>
      </c>
      <c r="U6987" t="str">
        <f t="shared" ca="1" si="1495"/>
        <v>-</v>
      </c>
      <c r="V6987" t="str">
        <f t="shared" ca="1" si="1496"/>
        <v>-</v>
      </c>
      <c r="W6987">
        <f t="shared" ca="1" si="1497"/>
        <v>27.17</v>
      </c>
      <c r="X6987" t="str">
        <f t="shared" si="1498"/>
        <v>C6983</v>
      </c>
      <c r="Y6987" s="4">
        <f t="shared" ca="1" si="1499"/>
        <v>0</v>
      </c>
    </row>
    <row r="6988" spans="1:25" x14ac:dyDescent="0.2">
      <c r="A6988" t="s">
        <v>6261</v>
      </c>
      <c r="B6988">
        <v>7</v>
      </c>
      <c r="C6988">
        <v>27.79</v>
      </c>
      <c r="D6988">
        <v>3.97</v>
      </c>
      <c r="E6988">
        <v>30.03</v>
      </c>
      <c r="F6988">
        <v>4.29</v>
      </c>
      <c r="G6988">
        <v>29.57</v>
      </c>
      <c r="H6988">
        <v>4.22</v>
      </c>
      <c r="I6988">
        <v>30.93</v>
      </c>
      <c r="J6988">
        <v>4.42</v>
      </c>
      <c r="K6988">
        <v>36.369999999999997</v>
      </c>
      <c r="L6988">
        <v>5.2</v>
      </c>
      <c r="M6988" t="str">
        <f t="shared" ca="1" si="1487"/>
        <v>-</v>
      </c>
      <c r="N6988" t="str">
        <f t="shared" ca="1" si="1488"/>
        <v>-</v>
      </c>
      <c r="O6988" t="str">
        <f t="shared" ca="1" si="1489"/>
        <v>-</v>
      </c>
      <c r="P6988" t="str">
        <f t="shared" ca="1" si="1490"/>
        <v>-</v>
      </c>
      <c r="Q6988" t="str">
        <f t="shared" ca="1" si="1491"/>
        <v>-</v>
      </c>
      <c r="R6988" t="str">
        <f t="shared" ca="1" si="1492"/>
        <v>-</v>
      </c>
      <c r="S6988" t="str">
        <f t="shared" ca="1" si="1493"/>
        <v>-</v>
      </c>
      <c r="T6988" t="str">
        <f t="shared" ca="1" si="1494"/>
        <v>-</v>
      </c>
      <c r="U6988" t="str">
        <f t="shared" ca="1" si="1495"/>
        <v>-</v>
      </c>
      <c r="V6988" t="str">
        <f t="shared" ca="1" si="1496"/>
        <v>-</v>
      </c>
      <c r="W6988">
        <f t="shared" ca="1" si="1497"/>
        <v>27.79</v>
      </c>
      <c r="X6988" t="str">
        <f t="shared" si="1498"/>
        <v>C6983</v>
      </c>
      <c r="Y6988" s="4">
        <f t="shared" ca="1" si="1499"/>
        <v>0</v>
      </c>
    </row>
    <row r="6989" spans="1:25" x14ac:dyDescent="0.2">
      <c r="A6989" t="s">
        <v>6262</v>
      </c>
      <c r="B6989">
        <v>8</v>
      </c>
      <c r="C6989">
        <v>29.56</v>
      </c>
      <c r="D6989">
        <v>3.69</v>
      </c>
      <c r="E6989">
        <v>29.95</v>
      </c>
      <c r="F6989">
        <v>3.74</v>
      </c>
      <c r="G6989">
        <v>27.5</v>
      </c>
      <c r="H6989">
        <v>3.44</v>
      </c>
      <c r="I6989">
        <v>28.56</v>
      </c>
      <c r="J6989">
        <v>3.57</v>
      </c>
      <c r="K6989">
        <v>31.95</v>
      </c>
      <c r="L6989">
        <v>3.99</v>
      </c>
      <c r="M6989" t="str">
        <f t="shared" ca="1" si="1487"/>
        <v>-</v>
      </c>
      <c r="N6989" t="str">
        <f t="shared" ca="1" si="1488"/>
        <v>-</v>
      </c>
      <c r="O6989" t="str">
        <f t="shared" ca="1" si="1489"/>
        <v>-</v>
      </c>
      <c r="P6989" t="str">
        <f t="shared" ca="1" si="1490"/>
        <v>-</v>
      </c>
      <c r="Q6989" t="str">
        <f t="shared" ca="1" si="1491"/>
        <v>-</v>
      </c>
      <c r="R6989" t="str">
        <f t="shared" ca="1" si="1492"/>
        <v>YES</v>
      </c>
      <c r="S6989" t="str">
        <f t="shared" ca="1" si="1493"/>
        <v>-</v>
      </c>
      <c r="T6989" t="str">
        <f t="shared" ca="1" si="1494"/>
        <v>-</v>
      </c>
      <c r="U6989" t="str">
        <f t="shared" ca="1" si="1495"/>
        <v>-</v>
      </c>
      <c r="V6989" t="str">
        <f t="shared" ca="1" si="1496"/>
        <v>-</v>
      </c>
      <c r="W6989">
        <f t="shared" ca="1" si="1497"/>
        <v>29.56</v>
      </c>
      <c r="X6989" t="str">
        <f t="shared" si="1498"/>
        <v>C6983</v>
      </c>
      <c r="Y6989" s="4">
        <f t="shared" ca="1" si="1499"/>
        <v>0.1</v>
      </c>
    </row>
    <row r="6990" spans="1:25" x14ac:dyDescent="0.2">
      <c r="A6990" t="s">
        <v>6263</v>
      </c>
      <c r="B6990">
        <v>8</v>
      </c>
      <c r="C6990">
        <v>29.87</v>
      </c>
      <c r="D6990">
        <v>3.73</v>
      </c>
      <c r="E6990">
        <v>30.63</v>
      </c>
      <c r="F6990">
        <v>3.83</v>
      </c>
      <c r="G6990">
        <v>28.33</v>
      </c>
      <c r="H6990">
        <v>3.54</v>
      </c>
      <c r="I6990">
        <v>28.88</v>
      </c>
      <c r="J6990">
        <v>3.61</v>
      </c>
      <c r="K6990">
        <v>31.25</v>
      </c>
      <c r="L6990">
        <v>3.91</v>
      </c>
      <c r="M6990" t="str">
        <f t="shared" ca="1" si="1487"/>
        <v>-</v>
      </c>
      <c r="N6990" t="str">
        <f t="shared" ca="1" si="1488"/>
        <v>-</v>
      </c>
      <c r="O6990" t="str">
        <f t="shared" ca="1" si="1489"/>
        <v>-</v>
      </c>
      <c r="P6990" t="str">
        <f t="shared" ca="1" si="1490"/>
        <v>-</v>
      </c>
      <c r="Q6990" t="str">
        <f t="shared" ca="1" si="1491"/>
        <v>-</v>
      </c>
      <c r="R6990" t="str">
        <f t="shared" ca="1" si="1492"/>
        <v>-</v>
      </c>
      <c r="S6990" t="str">
        <f t="shared" ca="1" si="1493"/>
        <v>-</v>
      </c>
      <c r="T6990" t="str">
        <f t="shared" ca="1" si="1494"/>
        <v>-</v>
      </c>
      <c r="U6990" t="str">
        <f t="shared" ca="1" si="1495"/>
        <v>-</v>
      </c>
      <c r="V6990" t="str">
        <f t="shared" ca="1" si="1496"/>
        <v>-</v>
      </c>
      <c r="W6990">
        <f t="shared" ca="1" si="1497"/>
        <v>29.87</v>
      </c>
      <c r="X6990" t="str">
        <f t="shared" si="1498"/>
        <v>C6983</v>
      </c>
      <c r="Y6990" s="4">
        <f t="shared" ca="1" si="1499"/>
        <v>0</v>
      </c>
    </row>
    <row r="6991" spans="1:25" x14ac:dyDescent="0.2">
      <c r="A6991" t="s">
        <v>6264</v>
      </c>
      <c r="B6991">
        <v>7</v>
      </c>
      <c r="C6991">
        <v>28.12</v>
      </c>
      <c r="D6991">
        <v>4.0199999999999996</v>
      </c>
      <c r="E6991">
        <v>27.25</v>
      </c>
      <c r="F6991">
        <v>3.89</v>
      </c>
      <c r="G6991">
        <v>28.14</v>
      </c>
      <c r="H6991">
        <v>4.0199999999999996</v>
      </c>
      <c r="I6991">
        <v>30.07</v>
      </c>
      <c r="J6991">
        <v>4.3</v>
      </c>
      <c r="K6991">
        <v>34.76</v>
      </c>
      <c r="L6991">
        <v>4.97</v>
      </c>
      <c r="M6991" t="str">
        <f t="shared" ca="1" si="1487"/>
        <v>-</v>
      </c>
      <c r="N6991" t="str">
        <f t="shared" ca="1" si="1488"/>
        <v>-</v>
      </c>
      <c r="O6991" t="str">
        <f t="shared" ca="1" si="1489"/>
        <v>-</v>
      </c>
      <c r="P6991" t="str">
        <f t="shared" ca="1" si="1490"/>
        <v>-</v>
      </c>
      <c r="Q6991" t="str">
        <f t="shared" ca="1" si="1491"/>
        <v>-</v>
      </c>
      <c r="R6991" t="str">
        <f t="shared" ca="1" si="1492"/>
        <v>-</v>
      </c>
      <c r="S6991" t="str">
        <f t="shared" ca="1" si="1493"/>
        <v>-</v>
      </c>
      <c r="T6991" t="str">
        <f t="shared" ca="1" si="1494"/>
        <v>-</v>
      </c>
      <c r="U6991" t="str">
        <f t="shared" ca="1" si="1495"/>
        <v>-</v>
      </c>
      <c r="V6991" t="str">
        <f t="shared" ca="1" si="1496"/>
        <v>-</v>
      </c>
      <c r="W6991">
        <f t="shared" ca="1" si="1497"/>
        <v>28.12</v>
      </c>
      <c r="X6991" t="str">
        <f t="shared" si="1498"/>
        <v>C6983</v>
      </c>
      <c r="Y6991" s="4">
        <f t="shared" ca="1" si="1499"/>
        <v>0</v>
      </c>
    </row>
    <row r="6992" spans="1:25" x14ac:dyDescent="0.2">
      <c r="A6992" t="s">
        <v>21</v>
      </c>
      <c r="M6992" t="str">
        <f t="shared" ca="1" si="1487"/>
        <v>-</v>
      </c>
      <c r="N6992" t="str">
        <f t="shared" ca="1" si="1488"/>
        <v>-</v>
      </c>
      <c r="O6992" t="str">
        <f t="shared" ca="1" si="1489"/>
        <v>-</v>
      </c>
      <c r="P6992" t="str">
        <f t="shared" ca="1" si="1490"/>
        <v>-</v>
      </c>
      <c r="Q6992" t="str">
        <f t="shared" ca="1" si="1491"/>
        <v>-</v>
      </c>
      <c r="R6992" t="str">
        <f t="shared" ca="1" si="1492"/>
        <v>-</v>
      </c>
      <c r="S6992" t="str">
        <f t="shared" ca="1" si="1493"/>
        <v>-</v>
      </c>
      <c r="T6992" t="str">
        <f t="shared" ca="1" si="1494"/>
        <v>-</v>
      </c>
      <c r="U6992" t="str">
        <f t="shared" ca="1" si="1495"/>
        <v>-</v>
      </c>
      <c r="V6992" t="str">
        <f t="shared" ca="1" si="1496"/>
        <v>-</v>
      </c>
      <c r="W6992">
        <f t="shared" ca="1" si="1497"/>
        <v>0</v>
      </c>
      <c r="X6992" t="str">
        <f t="shared" si="1498"/>
        <v>C6983</v>
      </c>
      <c r="Y6992" s="4" t="str">
        <f t="shared" si="1499"/>
        <v/>
      </c>
    </row>
    <row r="6993" spans="1:25" x14ac:dyDescent="0.2">
      <c r="A6993" t="s">
        <v>6265</v>
      </c>
      <c r="B6993">
        <v>13</v>
      </c>
      <c r="C6993">
        <v>46.41</v>
      </c>
      <c r="D6993">
        <v>3.57</v>
      </c>
      <c r="E6993">
        <v>43.9</v>
      </c>
      <c r="F6993">
        <v>3.38</v>
      </c>
      <c r="G6993">
        <v>42.38</v>
      </c>
      <c r="H6993">
        <v>3.26</v>
      </c>
      <c r="I6993">
        <v>38.380000000000003</v>
      </c>
      <c r="J6993">
        <v>2.95</v>
      </c>
      <c r="K6993">
        <v>40.33</v>
      </c>
      <c r="L6993">
        <v>3.1</v>
      </c>
      <c r="M6993" t="str">
        <f t="shared" ca="1" si="1487"/>
        <v>-</v>
      </c>
      <c r="N6993" t="str">
        <f t="shared" ca="1" si="1488"/>
        <v>YES</v>
      </c>
      <c r="O6993" t="str">
        <f t="shared" ca="1" si="1489"/>
        <v>-</v>
      </c>
      <c r="P6993" t="str">
        <f t="shared" ca="1" si="1490"/>
        <v>-</v>
      </c>
      <c r="Q6993" t="str">
        <f t="shared" ca="1" si="1491"/>
        <v>-</v>
      </c>
      <c r="R6993" t="str">
        <f t="shared" ca="1" si="1492"/>
        <v>-</v>
      </c>
      <c r="S6993" t="str">
        <f t="shared" ca="1" si="1493"/>
        <v>-</v>
      </c>
      <c r="T6993" t="str">
        <f t="shared" ca="1" si="1494"/>
        <v>-</v>
      </c>
      <c r="U6993" t="str">
        <f t="shared" ca="1" si="1495"/>
        <v>-</v>
      </c>
      <c r="V6993" t="str">
        <f t="shared" ca="1" si="1496"/>
        <v>-</v>
      </c>
      <c r="W6993">
        <f t="shared" ca="1" si="1497"/>
        <v>46.41</v>
      </c>
      <c r="X6993" t="str">
        <f t="shared" si="1498"/>
        <v>C6993</v>
      </c>
      <c r="Y6993" s="4">
        <f t="shared" ca="1" si="1499"/>
        <v>0.1</v>
      </c>
    </row>
    <row r="6994" spans="1:25" x14ac:dyDescent="0.2">
      <c r="A6994" t="s">
        <v>6266</v>
      </c>
      <c r="B6994">
        <v>10</v>
      </c>
      <c r="C6994">
        <v>39.840000000000003</v>
      </c>
      <c r="D6994">
        <v>3.98</v>
      </c>
      <c r="E6994">
        <v>38.200000000000003</v>
      </c>
      <c r="F6994">
        <v>3.82</v>
      </c>
      <c r="G6994">
        <v>34.49</v>
      </c>
      <c r="H6994">
        <v>3.45</v>
      </c>
      <c r="I6994">
        <v>36.76</v>
      </c>
      <c r="J6994">
        <v>3.68</v>
      </c>
      <c r="K6994">
        <v>39.03</v>
      </c>
      <c r="L6994">
        <v>3.9</v>
      </c>
      <c r="M6994" t="str">
        <f t="shared" ca="1" si="1487"/>
        <v>-</v>
      </c>
      <c r="N6994" t="str">
        <f t="shared" ca="1" si="1488"/>
        <v>-</v>
      </c>
      <c r="O6994" t="str">
        <f t="shared" ca="1" si="1489"/>
        <v>-</v>
      </c>
      <c r="P6994" t="str">
        <f t="shared" ca="1" si="1490"/>
        <v>-</v>
      </c>
      <c r="Q6994" t="str">
        <f t="shared" ca="1" si="1491"/>
        <v>-</v>
      </c>
      <c r="R6994" t="str">
        <f t="shared" ca="1" si="1492"/>
        <v>-</v>
      </c>
      <c r="S6994" t="str">
        <f t="shared" ca="1" si="1493"/>
        <v>-</v>
      </c>
      <c r="T6994" t="str">
        <f t="shared" ca="1" si="1494"/>
        <v>-</v>
      </c>
      <c r="U6994" t="str">
        <f t="shared" ca="1" si="1495"/>
        <v>-</v>
      </c>
      <c r="V6994" t="str">
        <f t="shared" ca="1" si="1496"/>
        <v>-</v>
      </c>
      <c r="W6994">
        <f t="shared" ca="1" si="1497"/>
        <v>39.840000000000003</v>
      </c>
      <c r="X6994" t="str">
        <f t="shared" si="1498"/>
        <v>C6993</v>
      </c>
      <c r="Y6994" s="4">
        <f t="shared" ca="1" si="1499"/>
        <v>0</v>
      </c>
    </row>
    <row r="6995" spans="1:25" x14ac:dyDescent="0.2">
      <c r="A6995" t="s">
        <v>6267</v>
      </c>
      <c r="B6995">
        <v>13</v>
      </c>
      <c r="C6995">
        <v>47.08</v>
      </c>
      <c r="D6995">
        <v>3.62</v>
      </c>
      <c r="E6995">
        <v>47.22</v>
      </c>
      <c r="F6995">
        <v>3.63</v>
      </c>
      <c r="G6995">
        <v>42.86</v>
      </c>
      <c r="H6995">
        <v>3.3</v>
      </c>
      <c r="I6995">
        <v>39.89</v>
      </c>
      <c r="J6995">
        <v>3.07</v>
      </c>
      <c r="K6995">
        <v>42.25</v>
      </c>
      <c r="L6995">
        <v>3.25</v>
      </c>
      <c r="M6995" t="str">
        <f t="shared" ca="1" si="1487"/>
        <v>-</v>
      </c>
      <c r="N6995" t="str">
        <f t="shared" ca="1" si="1488"/>
        <v>-</v>
      </c>
      <c r="O6995" t="str">
        <f t="shared" ca="1" si="1489"/>
        <v>-</v>
      </c>
      <c r="P6995" t="str">
        <f t="shared" ca="1" si="1490"/>
        <v>-</v>
      </c>
      <c r="Q6995" t="str">
        <f t="shared" ca="1" si="1491"/>
        <v>-</v>
      </c>
      <c r="R6995" t="str">
        <f t="shared" ca="1" si="1492"/>
        <v>-</v>
      </c>
      <c r="S6995" t="str">
        <f t="shared" ca="1" si="1493"/>
        <v>-</v>
      </c>
      <c r="T6995" t="str">
        <f t="shared" ca="1" si="1494"/>
        <v>-</v>
      </c>
      <c r="U6995" t="str">
        <f t="shared" ca="1" si="1495"/>
        <v>-</v>
      </c>
      <c r="V6995" t="str">
        <f t="shared" ca="1" si="1496"/>
        <v>-</v>
      </c>
      <c r="W6995">
        <f t="shared" ca="1" si="1497"/>
        <v>47.08</v>
      </c>
      <c r="X6995" t="str">
        <f t="shared" si="1498"/>
        <v>C6993</v>
      </c>
      <c r="Y6995" s="4">
        <f t="shared" ca="1" si="1499"/>
        <v>0</v>
      </c>
    </row>
    <row r="6996" spans="1:25" x14ac:dyDescent="0.2">
      <c r="A6996" t="s">
        <v>6268</v>
      </c>
      <c r="B6996">
        <v>10</v>
      </c>
      <c r="C6996">
        <v>39.07</v>
      </c>
      <c r="D6996">
        <v>3.91</v>
      </c>
      <c r="E6996">
        <v>36.9</v>
      </c>
      <c r="F6996">
        <v>3.69</v>
      </c>
      <c r="G6996">
        <v>33.97</v>
      </c>
      <c r="H6996">
        <v>3.4</v>
      </c>
      <c r="I6996">
        <v>35.42</v>
      </c>
      <c r="J6996">
        <v>3.54</v>
      </c>
      <c r="K6996">
        <v>38.07</v>
      </c>
      <c r="L6996">
        <v>3.81</v>
      </c>
      <c r="M6996" t="str">
        <f t="shared" ca="1" si="1487"/>
        <v>-</v>
      </c>
      <c r="N6996" t="str">
        <f t="shared" ca="1" si="1488"/>
        <v>-</v>
      </c>
      <c r="O6996" t="str">
        <f t="shared" ca="1" si="1489"/>
        <v>-</v>
      </c>
      <c r="P6996" t="str">
        <f t="shared" ca="1" si="1490"/>
        <v>-</v>
      </c>
      <c r="Q6996" t="str">
        <f t="shared" ca="1" si="1491"/>
        <v>-</v>
      </c>
      <c r="R6996" t="str">
        <f t="shared" ca="1" si="1492"/>
        <v>-</v>
      </c>
      <c r="S6996" t="str">
        <f t="shared" ca="1" si="1493"/>
        <v>-</v>
      </c>
      <c r="T6996" t="str">
        <f t="shared" ca="1" si="1494"/>
        <v>-</v>
      </c>
      <c r="U6996" t="str">
        <f t="shared" ca="1" si="1495"/>
        <v>-</v>
      </c>
      <c r="V6996" t="str">
        <f t="shared" ca="1" si="1496"/>
        <v>-</v>
      </c>
      <c r="W6996">
        <f t="shared" ca="1" si="1497"/>
        <v>39.07</v>
      </c>
      <c r="X6996" t="str">
        <f t="shared" si="1498"/>
        <v>C6993</v>
      </c>
      <c r="Y6996" s="4">
        <f t="shared" ca="1" si="1499"/>
        <v>0</v>
      </c>
    </row>
    <row r="6997" spans="1:25" x14ac:dyDescent="0.2">
      <c r="A6997" t="s">
        <v>6269</v>
      </c>
      <c r="B6997">
        <v>6</v>
      </c>
      <c r="C6997">
        <v>22.48</v>
      </c>
      <c r="D6997">
        <v>3.75</v>
      </c>
      <c r="E6997">
        <v>19.46</v>
      </c>
      <c r="F6997">
        <v>3.24</v>
      </c>
      <c r="G6997">
        <v>17.23</v>
      </c>
      <c r="H6997">
        <v>2.87</v>
      </c>
      <c r="I6997">
        <v>16</v>
      </c>
      <c r="J6997">
        <v>2.67</v>
      </c>
      <c r="K6997">
        <v>18.329999999999998</v>
      </c>
      <c r="L6997">
        <v>3.05</v>
      </c>
      <c r="M6997" t="str">
        <f t="shared" ca="1" si="1487"/>
        <v>-</v>
      </c>
      <c r="N6997" t="str">
        <f t="shared" ca="1" si="1488"/>
        <v>-</v>
      </c>
      <c r="O6997" t="str">
        <f t="shared" ca="1" si="1489"/>
        <v>-</v>
      </c>
      <c r="P6997" t="str">
        <f t="shared" ca="1" si="1490"/>
        <v>-</v>
      </c>
      <c r="Q6997" t="str">
        <f t="shared" ca="1" si="1491"/>
        <v>-</v>
      </c>
      <c r="R6997" t="str">
        <f t="shared" ca="1" si="1492"/>
        <v>-</v>
      </c>
      <c r="S6997" t="str">
        <f t="shared" ca="1" si="1493"/>
        <v>-</v>
      </c>
      <c r="T6997" t="str">
        <f t="shared" ca="1" si="1494"/>
        <v>-</v>
      </c>
      <c r="U6997" t="str">
        <f t="shared" ca="1" si="1495"/>
        <v>-</v>
      </c>
      <c r="V6997" t="str">
        <f t="shared" ca="1" si="1496"/>
        <v>-</v>
      </c>
      <c r="W6997">
        <f t="shared" ca="1" si="1497"/>
        <v>22.48</v>
      </c>
      <c r="X6997" t="str">
        <f t="shared" si="1498"/>
        <v>C6993</v>
      </c>
      <c r="Y6997" s="4">
        <f t="shared" ca="1" si="1499"/>
        <v>0</v>
      </c>
    </row>
    <row r="6998" spans="1:25" x14ac:dyDescent="0.2">
      <c r="A6998" t="s">
        <v>6270</v>
      </c>
      <c r="B6998">
        <v>10</v>
      </c>
      <c r="C6998">
        <v>39.869999999999997</v>
      </c>
      <c r="D6998">
        <v>3.99</v>
      </c>
      <c r="E6998">
        <v>38.11</v>
      </c>
      <c r="F6998">
        <v>3.81</v>
      </c>
      <c r="G6998">
        <v>34.44</v>
      </c>
      <c r="H6998">
        <v>3.44</v>
      </c>
      <c r="I6998">
        <v>36.130000000000003</v>
      </c>
      <c r="J6998">
        <v>3.61</v>
      </c>
      <c r="K6998">
        <v>39.42</v>
      </c>
      <c r="L6998">
        <v>3.94</v>
      </c>
      <c r="M6998" t="str">
        <f t="shared" ca="1" si="1487"/>
        <v>-</v>
      </c>
      <c r="N6998" t="str">
        <f t="shared" ca="1" si="1488"/>
        <v>-</v>
      </c>
      <c r="O6998" t="str">
        <f t="shared" ca="1" si="1489"/>
        <v>-</v>
      </c>
      <c r="P6998" t="str">
        <f t="shared" ca="1" si="1490"/>
        <v>-</v>
      </c>
      <c r="Q6998" t="str">
        <f t="shared" ca="1" si="1491"/>
        <v>-</v>
      </c>
      <c r="R6998" t="str">
        <f t="shared" ca="1" si="1492"/>
        <v>-</v>
      </c>
      <c r="S6998" t="str">
        <f t="shared" ca="1" si="1493"/>
        <v>-</v>
      </c>
      <c r="T6998" t="str">
        <f t="shared" ca="1" si="1494"/>
        <v>-</v>
      </c>
      <c r="U6998" t="str">
        <f t="shared" ca="1" si="1495"/>
        <v>-</v>
      </c>
      <c r="V6998" t="str">
        <f t="shared" ca="1" si="1496"/>
        <v>-</v>
      </c>
      <c r="W6998">
        <f t="shared" ca="1" si="1497"/>
        <v>39.869999999999997</v>
      </c>
      <c r="X6998" t="str">
        <f t="shared" si="1498"/>
        <v>C6993</v>
      </c>
      <c r="Y6998" s="4">
        <f t="shared" ca="1" si="1499"/>
        <v>0</v>
      </c>
    </row>
    <row r="6999" spans="1:25" x14ac:dyDescent="0.2">
      <c r="A6999" t="s">
        <v>6271</v>
      </c>
      <c r="B6999">
        <v>13</v>
      </c>
      <c r="C6999">
        <v>47.02</v>
      </c>
      <c r="D6999">
        <v>3.62</v>
      </c>
      <c r="E6999">
        <v>45.38</v>
      </c>
      <c r="F6999">
        <v>3.49</v>
      </c>
      <c r="G6999">
        <v>42.32</v>
      </c>
      <c r="H6999">
        <v>3.26</v>
      </c>
      <c r="I6999">
        <v>37.880000000000003</v>
      </c>
      <c r="J6999">
        <v>2.91</v>
      </c>
      <c r="K6999">
        <v>42.27</v>
      </c>
      <c r="L6999">
        <v>3.25</v>
      </c>
      <c r="M6999" t="str">
        <f t="shared" ca="1" si="1487"/>
        <v>-</v>
      </c>
      <c r="N6999" t="str">
        <f t="shared" ca="1" si="1488"/>
        <v>-</v>
      </c>
      <c r="O6999" t="str">
        <f t="shared" ca="1" si="1489"/>
        <v>-</v>
      </c>
      <c r="P6999" t="str">
        <f t="shared" ca="1" si="1490"/>
        <v>-</v>
      </c>
      <c r="Q6999" t="str">
        <f t="shared" ca="1" si="1491"/>
        <v>-</v>
      </c>
      <c r="R6999" t="str">
        <f t="shared" ca="1" si="1492"/>
        <v>-</v>
      </c>
      <c r="S6999" t="str">
        <f t="shared" ca="1" si="1493"/>
        <v>-</v>
      </c>
      <c r="T6999" t="str">
        <f t="shared" ca="1" si="1494"/>
        <v>-</v>
      </c>
      <c r="U6999" t="str">
        <f t="shared" ca="1" si="1495"/>
        <v>-</v>
      </c>
      <c r="V6999" t="str">
        <f t="shared" ca="1" si="1496"/>
        <v>-</v>
      </c>
      <c r="W6999">
        <f t="shared" ca="1" si="1497"/>
        <v>47.02</v>
      </c>
      <c r="X6999" t="str">
        <f t="shared" si="1498"/>
        <v>C6993</v>
      </c>
      <c r="Y6999" s="4">
        <f t="shared" ca="1" si="1499"/>
        <v>0</v>
      </c>
    </row>
    <row r="7000" spans="1:25" x14ac:dyDescent="0.2">
      <c r="A7000" t="s">
        <v>6272</v>
      </c>
      <c r="B7000">
        <v>6</v>
      </c>
      <c r="C7000">
        <v>22.94</v>
      </c>
      <c r="D7000">
        <v>3.82</v>
      </c>
      <c r="E7000">
        <v>20.74</v>
      </c>
      <c r="F7000">
        <v>3.46</v>
      </c>
      <c r="G7000">
        <v>19.260000000000002</v>
      </c>
      <c r="H7000">
        <v>3.21</v>
      </c>
      <c r="I7000">
        <v>18.690000000000001</v>
      </c>
      <c r="J7000">
        <v>3.12</v>
      </c>
      <c r="K7000">
        <v>21.87</v>
      </c>
      <c r="L7000">
        <v>3.64</v>
      </c>
      <c r="M7000" t="str">
        <f t="shared" ca="1" si="1487"/>
        <v>-</v>
      </c>
      <c r="N7000" t="str">
        <f t="shared" ca="1" si="1488"/>
        <v>-</v>
      </c>
      <c r="O7000" t="str">
        <f t="shared" ca="1" si="1489"/>
        <v>-</v>
      </c>
      <c r="P7000" t="str">
        <f t="shared" ca="1" si="1490"/>
        <v>-</v>
      </c>
      <c r="Q7000" t="str">
        <f t="shared" ca="1" si="1491"/>
        <v>-</v>
      </c>
      <c r="R7000" t="str">
        <f t="shared" ca="1" si="1492"/>
        <v>-</v>
      </c>
      <c r="S7000" t="str">
        <f t="shared" ca="1" si="1493"/>
        <v>-</v>
      </c>
      <c r="T7000" t="str">
        <f t="shared" ca="1" si="1494"/>
        <v>-</v>
      </c>
      <c r="U7000" t="str">
        <f t="shared" ca="1" si="1495"/>
        <v>-</v>
      </c>
      <c r="V7000" t="str">
        <f t="shared" ca="1" si="1496"/>
        <v>-</v>
      </c>
      <c r="W7000">
        <f t="shared" ca="1" si="1497"/>
        <v>22.94</v>
      </c>
      <c r="X7000" t="str">
        <f t="shared" si="1498"/>
        <v>C6993</v>
      </c>
      <c r="Y7000" s="4">
        <f t="shared" ca="1" si="1499"/>
        <v>0</v>
      </c>
    </row>
    <row r="7001" spans="1:25" x14ac:dyDescent="0.2">
      <c r="A7001" t="s">
        <v>6273</v>
      </c>
      <c r="B7001">
        <v>6</v>
      </c>
      <c r="C7001">
        <v>21.72</v>
      </c>
      <c r="D7001">
        <v>3.62</v>
      </c>
      <c r="E7001">
        <v>18.260000000000002</v>
      </c>
      <c r="F7001">
        <v>3.04</v>
      </c>
      <c r="G7001">
        <v>16.5</v>
      </c>
      <c r="H7001">
        <v>2.75</v>
      </c>
      <c r="I7001">
        <v>14.84</v>
      </c>
      <c r="J7001">
        <v>2.4700000000000002</v>
      </c>
      <c r="K7001">
        <v>15.81</v>
      </c>
      <c r="L7001">
        <v>2.64</v>
      </c>
      <c r="M7001" t="str">
        <f t="shared" ca="1" si="1487"/>
        <v>YES</v>
      </c>
      <c r="N7001" t="str">
        <f t="shared" ca="1" si="1488"/>
        <v>-</v>
      </c>
      <c r="O7001" t="str">
        <f t="shared" ca="1" si="1489"/>
        <v>YES</v>
      </c>
      <c r="P7001" t="str">
        <f t="shared" ca="1" si="1490"/>
        <v>YES</v>
      </c>
      <c r="Q7001" t="str">
        <f t="shared" ca="1" si="1491"/>
        <v>YES</v>
      </c>
      <c r="R7001" t="str">
        <f t="shared" ca="1" si="1492"/>
        <v>YES</v>
      </c>
      <c r="S7001" t="str">
        <f t="shared" ca="1" si="1493"/>
        <v>YES</v>
      </c>
      <c r="T7001" t="str">
        <f t="shared" ca="1" si="1494"/>
        <v>YES</v>
      </c>
      <c r="U7001" t="str">
        <f t="shared" ca="1" si="1495"/>
        <v>YES</v>
      </c>
      <c r="V7001" t="str">
        <f t="shared" ca="1" si="1496"/>
        <v>YES</v>
      </c>
      <c r="W7001">
        <f t="shared" ca="1" si="1497"/>
        <v>21.72</v>
      </c>
      <c r="X7001" t="str">
        <f t="shared" si="1498"/>
        <v>C6993</v>
      </c>
      <c r="Y7001" s="4">
        <f t="shared" ca="1" si="1499"/>
        <v>0.9</v>
      </c>
    </row>
    <row r="7002" spans="1:25" x14ac:dyDescent="0.2">
      <c r="A7002" t="s">
        <v>21</v>
      </c>
      <c r="M7002" t="str">
        <f t="shared" ca="1" si="1487"/>
        <v>-</v>
      </c>
      <c r="N7002" t="str">
        <f t="shared" ca="1" si="1488"/>
        <v>-</v>
      </c>
      <c r="O7002" t="str">
        <f t="shared" ca="1" si="1489"/>
        <v>-</v>
      </c>
      <c r="P7002" t="str">
        <f t="shared" ca="1" si="1490"/>
        <v>-</v>
      </c>
      <c r="Q7002" t="str">
        <f t="shared" ca="1" si="1491"/>
        <v>-</v>
      </c>
      <c r="R7002" t="str">
        <f t="shared" ca="1" si="1492"/>
        <v>-</v>
      </c>
      <c r="S7002" t="str">
        <f t="shared" ca="1" si="1493"/>
        <v>-</v>
      </c>
      <c r="T7002" t="str">
        <f t="shared" ca="1" si="1494"/>
        <v>-</v>
      </c>
      <c r="U7002" t="str">
        <f t="shared" ca="1" si="1495"/>
        <v>-</v>
      </c>
      <c r="V7002" t="str">
        <f t="shared" ca="1" si="1496"/>
        <v>-</v>
      </c>
      <c r="W7002">
        <f t="shared" ca="1" si="1497"/>
        <v>0</v>
      </c>
      <c r="X7002" t="str">
        <f t="shared" si="1498"/>
        <v>C6993</v>
      </c>
      <c r="Y7002" s="4" t="str">
        <f t="shared" si="1499"/>
        <v/>
      </c>
    </row>
    <row r="7003" spans="1:25" x14ac:dyDescent="0.2">
      <c r="A7003" t="s">
        <v>6274</v>
      </c>
      <c r="B7003">
        <v>9</v>
      </c>
      <c r="C7003">
        <v>39.46</v>
      </c>
      <c r="D7003">
        <v>4.38</v>
      </c>
      <c r="E7003">
        <v>32.74</v>
      </c>
      <c r="F7003">
        <v>3.64</v>
      </c>
      <c r="G7003">
        <v>29.88</v>
      </c>
      <c r="H7003">
        <v>3.32</v>
      </c>
      <c r="I7003">
        <v>28.34</v>
      </c>
      <c r="J7003">
        <v>3.15</v>
      </c>
      <c r="K7003">
        <v>31.73</v>
      </c>
      <c r="L7003">
        <v>3.53</v>
      </c>
      <c r="M7003" t="str">
        <f t="shared" ca="1" si="1487"/>
        <v>-</v>
      </c>
      <c r="N7003" t="str">
        <f t="shared" ca="1" si="1488"/>
        <v>-</v>
      </c>
      <c r="O7003" t="str">
        <f t="shared" ca="1" si="1489"/>
        <v>-</v>
      </c>
      <c r="P7003" t="str">
        <f t="shared" ca="1" si="1490"/>
        <v>-</v>
      </c>
      <c r="Q7003" t="str">
        <f t="shared" ca="1" si="1491"/>
        <v>-</v>
      </c>
      <c r="R7003" t="str">
        <f t="shared" ca="1" si="1492"/>
        <v>-</v>
      </c>
      <c r="S7003" t="str">
        <f t="shared" ca="1" si="1493"/>
        <v>-</v>
      </c>
      <c r="T7003" t="str">
        <f t="shared" ca="1" si="1494"/>
        <v>-</v>
      </c>
      <c r="U7003" t="str">
        <f t="shared" ca="1" si="1495"/>
        <v>-</v>
      </c>
      <c r="V7003" t="str">
        <f t="shared" ca="1" si="1496"/>
        <v>-</v>
      </c>
      <c r="W7003">
        <f t="shared" ca="1" si="1497"/>
        <v>39.46</v>
      </c>
      <c r="X7003" t="str">
        <f t="shared" si="1498"/>
        <v>C7003</v>
      </c>
      <c r="Y7003" s="4">
        <f t="shared" ca="1" si="1499"/>
        <v>0</v>
      </c>
    </row>
    <row r="7004" spans="1:25" x14ac:dyDescent="0.2">
      <c r="A7004" t="s">
        <v>6275</v>
      </c>
      <c r="B7004">
        <v>9</v>
      </c>
      <c r="C7004">
        <v>38.130000000000003</v>
      </c>
      <c r="D7004">
        <v>4.24</v>
      </c>
      <c r="E7004">
        <v>32.22</v>
      </c>
      <c r="F7004">
        <v>3.58</v>
      </c>
      <c r="G7004">
        <v>28.14</v>
      </c>
      <c r="H7004">
        <v>3.13</v>
      </c>
      <c r="I7004">
        <v>26.94</v>
      </c>
      <c r="J7004">
        <v>2.99</v>
      </c>
      <c r="K7004">
        <v>28.59</v>
      </c>
      <c r="L7004">
        <v>3.18</v>
      </c>
      <c r="M7004" t="str">
        <f t="shared" ca="1" si="1487"/>
        <v>-</v>
      </c>
      <c r="N7004" t="str">
        <f t="shared" ca="1" si="1488"/>
        <v>-</v>
      </c>
      <c r="O7004" t="str">
        <f t="shared" ca="1" si="1489"/>
        <v>-</v>
      </c>
      <c r="P7004" t="str">
        <f t="shared" ca="1" si="1490"/>
        <v>-</v>
      </c>
      <c r="Q7004" t="str">
        <f t="shared" ca="1" si="1491"/>
        <v>-</v>
      </c>
      <c r="R7004" t="str">
        <f t="shared" ca="1" si="1492"/>
        <v>-</v>
      </c>
      <c r="S7004" t="str">
        <f t="shared" ca="1" si="1493"/>
        <v>YES</v>
      </c>
      <c r="T7004" t="str">
        <f t="shared" ca="1" si="1494"/>
        <v>YES</v>
      </c>
      <c r="U7004" t="str">
        <f t="shared" ca="1" si="1495"/>
        <v>YES</v>
      </c>
      <c r="V7004" t="str">
        <f t="shared" ca="1" si="1496"/>
        <v>YES</v>
      </c>
      <c r="W7004">
        <f t="shared" ca="1" si="1497"/>
        <v>38.130000000000003</v>
      </c>
      <c r="X7004" t="str">
        <f t="shared" si="1498"/>
        <v>C7003</v>
      </c>
      <c r="Y7004" s="4">
        <f t="shared" ca="1" si="1499"/>
        <v>0.4</v>
      </c>
    </row>
    <row r="7005" spans="1:25" x14ac:dyDescent="0.2">
      <c r="A7005" t="s">
        <v>6276</v>
      </c>
      <c r="B7005">
        <v>8</v>
      </c>
      <c r="C7005">
        <v>30.83</v>
      </c>
      <c r="D7005">
        <v>3.85</v>
      </c>
      <c r="E7005">
        <v>28.33</v>
      </c>
      <c r="F7005">
        <v>3.54</v>
      </c>
      <c r="G7005">
        <v>29.2</v>
      </c>
      <c r="H7005">
        <v>3.65</v>
      </c>
      <c r="I7005">
        <v>30.03</v>
      </c>
      <c r="J7005">
        <v>3.75</v>
      </c>
      <c r="K7005">
        <v>34.479999999999997</v>
      </c>
      <c r="L7005">
        <v>4.3099999999999996</v>
      </c>
      <c r="M7005" t="str">
        <f t="shared" ca="1" si="1487"/>
        <v>-</v>
      </c>
      <c r="N7005" t="str">
        <f t="shared" ca="1" si="1488"/>
        <v>-</v>
      </c>
      <c r="O7005" t="str">
        <f t="shared" ca="1" si="1489"/>
        <v>-</v>
      </c>
      <c r="P7005" t="str">
        <f t="shared" ca="1" si="1490"/>
        <v>YES</v>
      </c>
      <c r="Q7005" t="str">
        <f t="shared" ca="1" si="1491"/>
        <v>-</v>
      </c>
      <c r="R7005" t="str">
        <f t="shared" ca="1" si="1492"/>
        <v>-</v>
      </c>
      <c r="S7005" t="str">
        <f t="shared" ca="1" si="1493"/>
        <v>-</v>
      </c>
      <c r="T7005" t="str">
        <f t="shared" ca="1" si="1494"/>
        <v>-</v>
      </c>
      <c r="U7005" t="str">
        <f t="shared" ca="1" si="1495"/>
        <v>-</v>
      </c>
      <c r="V7005" t="str">
        <f t="shared" ca="1" si="1496"/>
        <v>-</v>
      </c>
      <c r="W7005">
        <f t="shared" ca="1" si="1497"/>
        <v>30.83</v>
      </c>
      <c r="X7005" t="str">
        <f t="shared" si="1498"/>
        <v>C7003</v>
      </c>
      <c r="Y7005" s="4">
        <f t="shared" ca="1" si="1499"/>
        <v>0.1</v>
      </c>
    </row>
    <row r="7006" spans="1:25" x14ac:dyDescent="0.2">
      <c r="A7006" t="s">
        <v>6277</v>
      </c>
      <c r="B7006">
        <v>9</v>
      </c>
      <c r="C7006">
        <v>39.409999999999997</v>
      </c>
      <c r="D7006">
        <v>4.38</v>
      </c>
      <c r="E7006">
        <v>31.83</v>
      </c>
      <c r="F7006">
        <v>3.54</v>
      </c>
      <c r="G7006">
        <v>27.12</v>
      </c>
      <c r="H7006">
        <v>3.01</v>
      </c>
      <c r="I7006">
        <v>30.32</v>
      </c>
      <c r="J7006">
        <v>3.37</v>
      </c>
      <c r="K7006">
        <v>30.47</v>
      </c>
      <c r="L7006">
        <v>3.39</v>
      </c>
      <c r="M7006" t="str">
        <f t="shared" ref="M7006:M7069" ca="1" si="1500">IF(C7006=MIN(OFFSET(INDIRECT($X7006),0,0,10,1)),"YES","-")</f>
        <v>-</v>
      </c>
      <c r="N7006" t="str">
        <f t="shared" ref="N7006:N7069" ca="1" si="1501">IF(D7006=MIN(OFFSET(INDIRECT($X7006),0,1,10,1)),"YES","-")</f>
        <v>-</v>
      </c>
      <c r="O7006" t="str">
        <f t="shared" ref="O7006:O7069" ca="1" si="1502">IF(E7006=MIN(OFFSET(INDIRECT($X7006),0,2,10,1)),"YES","-")</f>
        <v>-</v>
      </c>
      <c r="P7006" t="str">
        <f t="shared" ref="P7006:P7069" ca="1" si="1503">IF(F7006=MIN(OFFSET(INDIRECT($X7006),0,3,10,1)),"YES","-")</f>
        <v>YES</v>
      </c>
      <c r="Q7006" t="str">
        <f t="shared" ref="Q7006:Q7069" ca="1" si="1504">IF(G7006=MIN(OFFSET(INDIRECT($X7006),0,4,10,1)),"YES","-")</f>
        <v>YES</v>
      </c>
      <c r="R7006" t="str">
        <f t="shared" ref="R7006:R7069" ca="1" si="1505">IF(H7006=MIN(OFFSET(INDIRECT($X7006),0,5,10,1)),"YES","-")</f>
        <v>YES</v>
      </c>
      <c r="S7006" t="str">
        <f t="shared" ref="S7006:S7069" ca="1" si="1506">IF(I7006=MIN(OFFSET(INDIRECT($X7006),0,6,10,1)),"YES","-")</f>
        <v>-</v>
      </c>
      <c r="T7006" t="str">
        <f t="shared" ref="T7006:T7069" ca="1" si="1507">IF(J7006=MIN(OFFSET(INDIRECT($X7006),0,7,10,1)),"YES","-")</f>
        <v>-</v>
      </c>
      <c r="U7006" t="str">
        <f t="shared" ref="U7006:U7069" ca="1" si="1508">IF(K7006=MIN(OFFSET(INDIRECT($X7006),0,8,10,1)),"YES","-")</f>
        <v>-</v>
      </c>
      <c r="V7006" t="str">
        <f t="shared" ref="V7006:V7069" ca="1" si="1509">IF(L7006=MIN(OFFSET(INDIRECT($X7006),0,9,10,1)),"YES","-")</f>
        <v>-</v>
      </c>
      <c r="W7006">
        <f t="shared" ca="1" si="1497"/>
        <v>39.409999999999997</v>
      </c>
      <c r="X7006" t="str">
        <f t="shared" si="1498"/>
        <v>C7003</v>
      </c>
      <c r="Y7006" s="4">
        <f t="shared" ca="1" si="1499"/>
        <v>0.3</v>
      </c>
    </row>
    <row r="7007" spans="1:25" x14ac:dyDescent="0.2">
      <c r="A7007" t="s">
        <v>6278</v>
      </c>
      <c r="B7007">
        <v>6</v>
      </c>
      <c r="C7007">
        <v>23.3</v>
      </c>
      <c r="D7007">
        <v>3.88</v>
      </c>
      <c r="E7007">
        <v>31.21</v>
      </c>
      <c r="F7007">
        <v>5.2</v>
      </c>
      <c r="G7007">
        <v>29.09</v>
      </c>
      <c r="H7007">
        <v>4.8499999999999996</v>
      </c>
      <c r="I7007">
        <v>32.32</v>
      </c>
      <c r="J7007">
        <v>5.39</v>
      </c>
      <c r="K7007">
        <v>35.04</v>
      </c>
      <c r="L7007">
        <v>5.84</v>
      </c>
      <c r="M7007" t="str">
        <f t="shared" ca="1" si="1500"/>
        <v>-</v>
      </c>
      <c r="N7007" t="str">
        <f t="shared" ca="1" si="1501"/>
        <v>-</v>
      </c>
      <c r="O7007" t="str">
        <f t="shared" ca="1" si="1502"/>
        <v>-</v>
      </c>
      <c r="P7007" t="str">
        <f t="shared" ca="1" si="1503"/>
        <v>-</v>
      </c>
      <c r="Q7007" t="str">
        <f t="shared" ca="1" si="1504"/>
        <v>-</v>
      </c>
      <c r="R7007" t="str">
        <f t="shared" ca="1" si="1505"/>
        <v>-</v>
      </c>
      <c r="S7007" t="str">
        <f t="shared" ca="1" si="1506"/>
        <v>-</v>
      </c>
      <c r="T7007" t="str">
        <f t="shared" ca="1" si="1507"/>
        <v>-</v>
      </c>
      <c r="U7007" t="str">
        <f t="shared" ca="1" si="1508"/>
        <v>-</v>
      </c>
      <c r="V7007" t="str">
        <f t="shared" ca="1" si="1509"/>
        <v>-</v>
      </c>
      <c r="W7007">
        <f t="shared" ca="1" si="1497"/>
        <v>23.3</v>
      </c>
      <c r="X7007" t="str">
        <f t="shared" si="1498"/>
        <v>C7003</v>
      </c>
      <c r="Y7007" s="4">
        <f t="shared" ca="1" si="1499"/>
        <v>0</v>
      </c>
    </row>
    <row r="7008" spans="1:25" x14ac:dyDescent="0.2">
      <c r="A7008" t="s">
        <v>6279</v>
      </c>
      <c r="B7008">
        <v>8</v>
      </c>
      <c r="C7008">
        <v>30.25</v>
      </c>
      <c r="D7008">
        <v>3.78</v>
      </c>
      <c r="E7008">
        <v>28.34</v>
      </c>
      <c r="F7008">
        <v>3.54</v>
      </c>
      <c r="G7008">
        <v>27.2</v>
      </c>
      <c r="H7008">
        <v>3.4</v>
      </c>
      <c r="I7008">
        <v>29.27</v>
      </c>
      <c r="J7008">
        <v>3.66</v>
      </c>
      <c r="K7008">
        <v>32.79</v>
      </c>
      <c r="L7008">
        <v>4.0999999999999996</v>
      </c>
      <c r="M7008" t="str">
        <f t="shared" ca="1" si="1500"/>
        <v>-</v>
      </c>
      <c r="N7008" t="str">
        <f t="shared" ca="1" si="1501"/>
        <v>-</v>
      </c>
      <c r="O7008" t="str">
        <f t="shared" ca="1" si="1502"/>
        <v>-</v>
      </c>
      <c r="P7008" t="str">
        <f t="shared" ca="1" si="1503"/>
        <v>YES</v>
      </c>
      <c r="Q7008" t="str">
        <f t="shared" ca="1" si="1504"/>
        <v>-</v>
      </c>
      <c r="R7008" t="str">
        <f t="shared" ca="1" si="1505"/>
        <v>-</v>
      </c>
      <c r="S7008" t="str">
        <f t="shared" ca="1" si="1506"/>
        <v>-</v>
      </c>
      <c r="T7008" t="str">
        <f t="shared" ca="1" si="1507"/>
        <v>-</v>
      </c>
      <c r="U7008" t="str">
        <f t="shared" ca="1" si="1508"/>
        <v>-</v>
      </c>
      <c r="V7008" t="str">
        <f t="shared" ca="1" si="1509"/>
        <v>-</v>
      </c>
      <c r="W7008">
        <f t="shared" ca="1" si="1497"/>
        <v>30.25</v>
      </c>
      <c r="X7008" t="str">
        <f t="shared" si="1498"/>
        <v>C7003</v>
      </c>
      <c r="Y7008" s="4">
        <f t="shared" ca="1" si="1499"/>
        <v>0.1</v>
      </c>
    </row>
    <row r="7009" spans="1:25" x14ac:dyDescent="0.2">
      <c r="A7009" t="s">
        <v>6280</v>
      </c>
      <c r="B7009">
        <v>8</v>
      </c>
      <c r="C7009">
        <v>33.32</v>
      </c>
      <c r="D7009">
        <v>4.16</v>
      </c>
      <c r="E7009">
        <v>32.630000000000003</v>
      </c>
      <c r="F7009">
        <v>4.08</v>
      </c>
      <c r="G7009">
        <v>32.130000000000003</v>
      </c>
      <c r="H7009">
        <v>4.0199999999999996</v>
      </c>
      <c r="I7009">
        <v>31.42</v>
      </c>
      <c r="J7009">
        <v>3.93</v>
      </c>
      <c r="K7009">
        <v>34.28</v>
      </c>
      <c r="L7009">
        <v>4.29</v>
      </c>
      <c r="M7009" t="str">
        <f t="shared" ca="1" si="1500"/>
        <v>-</v>
      </c>
      <c r="N7009" t="str">
        <f t="shared" ca="1" si="1501"/>
        <v>-</v>
      </c>
      <c r="O7009" t="str">
        <f t="shared" ca="1" si="1502"/>
        <v>-</v>
      </c>
      <c r="P7009" t="str">
        <f t="shared" ca="1" si="1503"/>
        <v>-</v>
      </c>
      <c r="Q7009" t="str">
        <f t="shared" ca="1" si="1504"/>
        <v>-</v>
      </c>
      <c r="R7009" t="str">
        <f t="shared" ca="1" si="1505"/>
        <v>-</v>
      </c>
      <c r="S7009" t="str">
        <f t="shared" ca="1" si="1506"/>
        <v>-</v>
      </c>
      <c r="T7009" t="str">
        <f t="shared" ca="1" si="1507"/>
        <v>-</v>
      </c>
      <c r="U7009" t="str">
        <f t="shared" ca="1" si="1508"/>
        <v>-</v>
      </c>
      <c r="V7009" t="str">
        <f t="shared" ca="1" si="1509"/>
        <v>-</v>
      </c>
      <c r="W7009">
        <f t="shared" ca="1" si="1497"/>
        <v>33.32</v>
      </c>
      <c r="X7009" t="str">
        <f t="shared" si="1498"/>
        <v>C7003</v>
      </c>
      <c r="Y7009" s="4">
        <f t="shared" ca="1" si="1499"/>
        <v>0</v>
      </c>
    </row>
    <row r="7010" spans="1:25" x14ac:dyDescent="0.2">
      <c r="A7010" t="s">
        <v>6281</v>
      </c>
      <c r="B7010">
        <v>6</v>
      </c>
      <c r="C7010">
        <v>22.02</v>
      </c>
      <c r="D7010">
        <v>3.67</v>
      </c>
      <c r="E7010">
        <v>27.35</v>
      </c>
      <c r="F7010">
        <v>4.5599999999999996</v>
      </c>
      <c r="G7010">
        <v>28.46</v>
      </c>
      <c r="H7010">
        <v>4.74</v>
      </c>
      <c r="I7010">
        <v>30.97</v>
      </c>
      <c r="J7010">
        <v>5.16</v>
      </c>
      <c r="K7010">
        <v>33.53</v>
      </c>
      <c r="L7010">
        <v>5.59</v>
      </c>
      <c r="M7010" t="str">
        <f t="shared" ca="1" si="1500"/>
        <v>YES</v>
      </c>
      <c r="N7010" t="str">
        <f t="shared" ca="1" si="1501"/>
        <v>YES</v>
      </c>
      <c r="O7010" t="str">
        <f t="shared" ca="1" si="1502"/>
        <v>YES</v>
      </c>
      <c r="P7010" t="str">
        <f t="shared" ca="1" si="1503"/>
        <v>-</v>
      </c>
      <c r="Q7010" t="str">
        <f t="shared" ca="1" si="1504"/>
        <v>-</v>
      </c>
      <c r="R7010" t="str">
        <f t="shared" ca="1" si="1505"/>
        <v>-</v>
      </c>
      <c r="S7010" t="str">
        <f t="shared" ca="1" si="1506"/>
        <v>-</v>
      </c>
      <c r="T7010" t="str">
        <f t="shared" ca="1" si="1507"/>
        <v>-</v>
      </c>
      <c r="U7010" t="str">
        <f t="shared" ca="1" si="1508"/>
        <v>-</v>
      </c>
      <c r="V7010" t="str">
        <f t="shared" ca="1" si="1509"/>
        <v>-</v>
      </c>
      <c r="W7010">
        <f t="shared" ca="1" si="1497"/>
        <v>22.02</v>
      </c>
      <c r="X7010" t="str">
        <f t="shared" si="1498"/>
        <v>C7003</v>
      </c>
      <c r="Y7010" s="4">
        <f t="shared" ca="1" si="1499"/>
        <v>0.3</v>
      </c>
    </row>
    <row r="7011" spans="1:25" x14ac:dyDescent="0.2">
      <c r="A7011" t="s">
        <v>6282</v>
      </c>
      <c r="B7011">
        <v>6</v>
      </c>
      <c r="C7011">
        <v>22.46</v>
      </c>
      <c r="D7011">
        <v>3.74</v>
      </c>
      <c r="E7011">
        <v>28.31</v>
      </c>
      <c r="F7011">
        <v>4.72</v>
      </c>
      <c r="G7011">
        <v>29.76</v>
      </c>
      <c r="H7011">
        <v>4.96</v>
      </c>
      <c r="I7011">
        <v>32.08</v>
      </c>
      <c r="J7011">
        <v>5.35</v>
      </c>
      <c r="K7011">
        <v>34.369999999999997</v>
      </c>
      <c r="L7011">
        <v>5.73</v>
      </c>
      <c r="M7011" t="str">
        <f t="shared" ca="1" si="1500"/>
        <v>-</v>
      </c>
      <c r="N7011" t="str">
        <f t="shared" ca="1" si="1501"/>
        <v>-</v>
      </c>
      <c r="O7011" t="str">
        <f t="shared" ca="1" si="1502"/>
        <v>-</v>
      </c>
      <c r="P7011" t="str">
        <f t="shared" ca="1" si="1503"/>
        <v>-</v>
      </c>
      <c r="Q7011" t="str">
        <f t="shared" ca="1" si="1504"/>
        <v>-</v>
      </c>
      <c r="R7011" t="str">
        <f t="shared" ca="1" si="1505"/>
        <v>-</v>
      </c>
      <c r="S7011" t="str">
        <f t="shared" ca="1" si="1506"/>
        <v>-</v>
      </c>
      <c r="T7011" t="str">
        <f t="shared" ca="1" si="1507"/>
        <v>-</v>
      </c>
      <c r="U7011" t="str">
        <f t="shared" ca="1" si="1508"/>
        <v>-</v>
      </c>
      <c r="V7011" t="str">
        <f t="shared" ca="1" si="1509"/>
        <v>-</v>
      </c>
      <c r="W7011">
        <f t="shared" ca="1" si="1497"/>
        <v>22.46</v>
      </c>
      <c r="X7011" t="str">
        <f t="shared" si="1498"/>
        <v>C7003</v>
      </c>
      <c r="Y7011" s="4">
        <f t="shared" ca="1" si="1499"/>
        <v>0</v>
      </c>
    </row>
    <row r="7012" spans="1:25" x14ac:dyDescent="0.2">
      <c r="A7012" t="s">
        <v>21</v>
      </c>
      <c r="M7012" t="str">
        <f t="shared" ca="1" si="1500"/>
        <v>-</v>
      </c>
      <c r="N7012" t="str">
        <f t="shared" ca="1" si="1501"/>
        <v>-</v>
      </c>
      <c r="O7012" t="str">
        <f t="shared" ca="1" si="1502"/>
        <v>-</v>
      </c>
      <c r="P7012" t="str">
        <f t="shared" ca="1" si="1503"/>
        <v>-</v>
      </c>
      <c r="Q7012" t="str">
        <f t="shared" ca="1" si="1504"/>
        <v>-</v>
      </c>
      <c r="R7012" t="str">
        <f t="shared" ca="1" si="1505"/>
        <v>-</v>
      </c>
      <c r="S7012" t="str">
        <f t="shared" ca="1" si="1506"/>
        <v>-</v>
      </c>
      <c r="T7012" t="str">
        <f t="shared" ca="1" si="1507"/>
        <v>-</v>
      </c>
      <c r="U7012" t="str">
        <f t="shared" ca="1" si="1508"/>
        <v>-</v>
      </c>
      <c r="V7012" t="str">
        <f t="shared" ca="1" si="1509"/>
        <v>-</v>
      </c>
      <c r="W7012">
        <f t="shared" ca="1" si="1497"/>
        <v>0</v>
      </c>
      <c r="X7012" t="str">
        <f t="shared" si="1498"/>
        <v>C7003</v>
      </c>
      <c r="Y7012" s="4" t="str">
        <f t="shared" si="1499"/>
        <v/>
      </c>
    </row>
    <row r="7013" spans="1:25" x14ac:dyDescent="0.2">
      <c r="A7013" t="s">
        <v>6283</v>
      </c>
      <c r="B7013">
        <v>6</v>
      </c>
      <c r="C7013">
        <v>23.88</v>
      </c>
      <c r="D7013">
        <v>3.98</v>
      </c>
      <c r="E7013">
        <v>22.59</v>
      </c>
      <c r="F7013">
        <v>3.77</v>
      </c>
      <c r="G7013">
        <v>24.03</v>
      </c>
      <c r="H7013">
        <v>4</v>
      </c>
      <c r="I7013">
        <v>24.7</v>
      </c>
      <c r="J7013">
        <v>4.12</v>
      </c>
      <c r="K7013">
        <v>28.5</v>
      </c>
      <c r="L7013">
        <v>4.75</v>
      </c>
      <c r="M7013" t="str">
        <f t="shared" ca="1" si="1500"/>
        <v>YES</v>
      </c>
      <c r="N7013" t="str">
        <f t="shared" ca="1" si="1501"/>
        <v>-</v>
      </c>
      <c r="O7013" t="str">
        <f t="shared" ca="1" si="1502"/>
        <v>-</v>
      </c>
      <c r="P7013" t="str">
        <f t="shared" ca="1" si="1503"/>
        <v>-</v>
      </c>
      <c r="Q7013" t="str">
        <f t="shared" ca="1" si="1504"/>
        <v>-</v>
      </c>
      <c r="R7013" t="str">
        <f t="shared" ca="1" si="1505"/>
        <v>-</v>
      </c>
      <c r="S7013" t="str">
        <f t="shared" ca="1" si="1506"/>
        <v>-</v>
      </c>
      <c r="T7013" t="str">
        <f t="shared" ca="1" si="1507"/>
        <v>-</v>
      </c>
      <c r="U7013" t="str">
        <f t="shared" ca="1" si="1508"/>
        <v>-</v>
      </c>
      <c r="V7013" t="str">
        <f t="shared" ca="1" si="1509"/>
        <v>-</v>
      </c>
      <c r="W7013">
        <f t="shared" ca="1" si="1497"/>
        <v>23.88</v>
      </c>
      <c r="X7013" t="str">
        <f t="shared" si="1498"/>
        <v>C7013</v>
      </c>
      <c r="Y7013" s="4">
        <f t="shared" ca="1" si="1499"/>
        <v>0.1</v>
      </c>
    </row>
    <row r="7014" spans="1:25" x14ac:dyDescent="0.2">
      <c r="A7014" t="s">
        <v>6284</v>
      </c>
      <c r="B7014">
        <v>9</v>
      </c>
      <c r="C7014">
        <v>36.15</v>
      </c>
      <c r="D7014">
        <v>4.0199999999999996</v>
      </c>
      <c r="E7014">
        <v>30.61</v>
      </c>
      <c r="F7014">
        <v>3.4</v>
      </c>
      <c r="G7014">
        <v>27.76</v>
      </c>
      <c r="H7014">
        <v>3.08</v>
      </c>
      <c r="I7014">
        <v>27.36</v>
      </c>
      <c r="J7014">
        <v>3.04</v>
      </c>
      <c r="K7014">
        <v>28.8</v>
      </c>
      <c r="L7014">
        <v>3.2</v>
      </c>
      <c r="M7014" t="str">
        <f t="shared" ca="1" si="1500"/>
        <v>-</v>
      </c>
      <c r="N7014" t="str">
        <f t="shared" ca="1" si="1501"/>
        <v>-</v>
      </c>
      <c r="O7014" t="str">
        <f t="shared" ca="1" si="1502"/>
        <v>-</v>
      </c>
      <c r="P7014" t="str">
        <f t="shared" ca="1" si="1503"/>
        <v>-</v>
      </c>
      <c r="Q7014" t="str">
        <f t="shared" ca="1" si="1504"/>
        <v>-</v>
      </c>
      <c r="R7014" t="str">
        <f t="shared" ca="1" si="1505"/>
        <v>-</v>
      </c>
      <c r="S7014" t="str">
        <f t="shared" ca="1" si="1506"/>
        <v>-</v>
      </c>
      <c r="T7014" t="str">
        <f t="shared" ca="1" si="1507"/>
        <v>-</v>
      </c>
      <c r="U7014" t="str">
        <f t="shared" ca="1" si="1508"/>
        <v>-</v>
      </c>
      <c r="V7014" t="str">
        <f t="shared" ca="1" si="1509"/>
        <v>-</v>
      </c>
      <c r="W7014">
        <f t="shared" ca="1" si="1497"/>
        <v>36.15</v>
      </c>
      <c r="X7014" t="str">
        <f t="shared" si="1498"/>
        <v>C7013</v>
      </c>
      <c r="Y7014" s="4">
        <f t="shared" ca="1" si="1499"/>
        <v>0</v>
      </c>
    </row>
    <row r="7015" spans="1:25" x14ac:dyDescent="0.2">
      <c r="A7015" t="s">
        <v>6285</v>
      </c>
      <c r="B7015">
        <v>6</v>
      </c>
      <c r="C7015">
        <v>23.92</v>
      </c>
      <c r="D7015">
        <v>3.99</v>
      </c>
      <c r="E7015">
        <v>23.25</v>
      </c>
      <c r="F7015">
        <v>3.88</v>
      </c>
      <c r="G7015">
        <v>26.46</v>
      </c>
      <c r="H7015">
        <v>4.41</v>
      </c>
      <c r="I7015">
        <v>27.99</v>
      </c>
      <c r="J7015">
        <v>4.67</v>
      </c>
      <c r="K7015">
        <v>32.19</v>
      </c>
      <c r="L7015">
        <v>5.37</v>
      </c>
      <c r="M7015" t="str">
        <f t="shared" ca="1" si="1500"/>
        <v>-</v>
      </c>
      <c r="N7015" t="str">
        <f t="shared" ca="1" si="1501"/>
        <v>-</v>
      </c>
      <c r="O7015" t="str">
        <f t="shared" ca="1" si="1502"/>
        <v>-</v>
      </c>
      <c r="P7015" t="str">
        <f t="shared" ca="1" si="1503"/>
        <v>-</v>
      </c>
      <c r="Q7015" t="str">
        <f t="shared" ca="1" si="1504"/>
        <v>-</v>
      </c>
      <c r="R7015" t="str">
        <f t="shared" ca="1" si="1505"/>
        <v>-</v>
      </c>
      <c r="S7015" t="str">
        <f t="shared" ca="1" si="1506"/>
        <v>-</v>
      </c>
      <c r="T7015" t="str">
        <f t="shared" ca="1" si="1507"/>
        <v>-</v>
      </c>
      <c r="U7015" t="str">
        <f t="shared" ca="1" si="1508"/>
        <v>-</v>
      </c>
      <c r="V7015" t="str">
        <f t="shared" ca="1" si="1509"/>
        <v>-</v>
      </c>
      <c r="W7015">
        <f t="shared" ca="1" si="1497"/>
        <v>23.92</v>
      </c>
      <c r="X7015" t="str">
        <f t="shared" si="1498"/>
        <v>C7013</v>
      </c>
      <c r="Y7015" s="4">
        <f t="shared" ca="1" si="1499"/>
        <v>0</v>
      </c>
    </row>
    <row r="7016" spans="1:25" x14ac:dyDescent="0.2">
      <c r="A7016" t="s">
        <v>6286</v>
      </c>
      <c r="B7016">
        <v>6</v>
      </c>
      <c r="C7016">
        <v>24.49</v>
      </c>
      <c r="D7016">
        <v>4.08</v>
      </c>
      <c r="E7016">
        <v>23.95</v>
      </c>
      <c r="F7016">
        <v>3.99</v>
      </c>
      <c r="G7016">
        <v>25.36</v>
      </c>
      <c r="H7016">
        <v>4.2300000000000004</v>
      </c>
      <c r="I7016">
        <v>26.91</v>
      </c>
      <c r="J7016">
        <v>4.4800000000000004</v>
      </c>
      <c r="K7016">
        <v>31.79</v>
      </c>
      <c r="L7016">
        <v>5.3</v>
      </c>
      <c r="M7016" t="str">
        <f t="shared" ca="1" si="1500"/>
        <v>-</v>
      </c>
      <c r="N7016" t="str">
        <f t="shared" ca="1" si="1501"/>
        <v>-</v>
      </c>
      <c r="O7016" t="str">
        <f t="shared" ca="1" si="1502"/>
        <v>-</v>
      </c>
      <c r="P7016" t="str">
        <f t="shared" ca="1" si="1503"/>
        <v>-</v>
      </c>
      <c r="Q7016" t="str">
        <f t="shared" ca="1" si="1504"/>
        <v>-</v>
      </c>
      <c r="R7016" t="str">
        <f t="shared" ca="1" si="1505"/>
        <v>-</v>
      </c>
      <c r="S7016" t="str">
        <f t="shared" ca="1" si="1506"/>
        <v>-</v>
      </c>
      <c r="T7016" t="str">
        <f t="shared" ca="1" si="1507"/>
        <v>-</v>
      </c>
      <c r="U7016" t="str">
        <f t="shared" ca="1" si="1508"/>
        <v>-</v>
      </c>
      <c r="V7016" t="str">
        <f t="shared" ca="1" si="1509"/>
        <v>-</v>
      </c>
      <c r="W7016">
        <f t="shared" ca="1" si="1497"/>
        <v>24.49</v>
      </c>
      <c r="X7016" t="str">
        <f t="shared" si="1498"/>
        <v>C7013</v>
      </c>
      <c r="Y7016" s="4">
        <f t="shared" ca="1" si="1499"/>
        <v>0</v>
      </c>
    </row>
    <row r="7017" spans="1:25" x14ac:dyDescent="0.2">
      <c r="A7017" t="s">
        <v>6287</v>
      </c>
      <c r="B7017">
        <v>7</v>
      </c>
      <c r="C7017">
        <v>27.32</v>
      </c>
      <c r="D7017">
        <v>3.9</v>
      </c>
      <c r="E7017">
        <v>23.81</v>
      </c>
      <c r="F7017">
        <v>3.4</v>
      </c>
      <c r="G7017">
        <v>18.96</v>
      </c>
      <c r="H7017">
        <v>2.71</v>
      </c>
      <c r="I7017">
        <v>18.559999999999999</v>
      </c>
      <c r="J7017">
        <v>2.65</v>
      </c>
      <c r="K7017">
        <v>21.21</v>
      </c>
      <c r="L7017">
        <v>3.03</v>
      </c>
      <c r="M7017" t="str">
        <f t="shared" ca="1" si="1500"/>
        <v>-</v>
      </c>
      <c r="N7017" t="str">
        <f t="shared" ca="1" si="1501"/>
        <v>-</v>
      </c>
      <c r="O7017" t="str">
        <f t="shared" ca="1" si="1502"/>
        <v>-</v>
      </c>
      <c r="P7017" t="str">
        <f t="shared" ca="1" si="1503"/>
        <v>-</v>
      </c>
      <c r="Q7017" t="str">
        <f t="shared" ca="1" si="1504"/>
        <v>-</v>
      </c>
      <c r="R7017" t="str">
        <f t="shared" ca="1" si="1505"/>
        <v>-</v>
      </c>
      <c r="S7017" t="str">
        <f t="shared" ca="1" si="1506"/>
        <v>-</v>
      </c>
      <c r="T7017" t="str">
        <f t="shared" ca="1" si="1507"/>
        <v>-</v>
      </c>
      <c r="U7017" t="str">
        <f t="shared" ca="1" si="1508"/>
        <v>-</v>
      </c>
      <c r="V7017" t="str">
        <f t="shared" ca="1" si="1509"/>
        <v>-</v>
      </c>
      <c r="W7017">
        <f t="shared" ca="1" si="1497"/>
        <v>27.32</v>
      </c>
      <c r="X7017" t="str">
        <f t="shared" si="1498"/>
        <v>C7013</v>
      </c>
      <c r="Y7017" s="4">
        <f t="shared" ca="1" si="1499"/>
        <v>0</v>
      </c>
    </row>
    <row r="7018" spans="1:25" x14ac:dyDescent="0.2">
      <c r="A7018" t="s">
        <v>6288</v>
      </c>
      <c r="B7018">
        <v>7</v>
      </c>
      <c r="C7018">
        <v>26.21</v>
      </c>
      <c r="D7018">
        <v>3.74</v>
      </c>
      <c r="E7018">
        <v>22.37</v>
      </c>
      <c r="F7018">
        <v>3.2</v>
      </c>
      <c r="G7018">
        <v>16.62</v>
      </c>
      <c r="H7018">
        <v>2.37</v>
      </c>
      <c r="I7018">
        <v>16.309999999999999</v>
      </c>
      <c r="J7018">
        <v>2.33</v>
      </c>
      <c r="K7018">
        <v>17.25</v>
      </c>
      <c r="L7018">
        <v>2.46</v>
      </c>
      <c r="M7018" t="str">
        <f t="shared" ca="1" si="1500"/>
        <v>-</v>
      </c>
      <c r="N7018" t="str">
        <f t="shared" ca="1" si="1501"/>
        <v>YES</v>
      </c>
      <c r="O7018" t="str">
        <f t="shared" ca="1" si="1502"/>
        <v>YES</v>
      </c>
      <c r="P7018" t="str">
        <f t="shared" ca="1" si="1503"/>
        <v>YES</v>
      </c>
      <c r="Q7018" t="str">
        <f t="shared" ca="1" si="1504"/>
        <v>YES</v>
      </c>
      <c r="R7018" t="str">
        <f t="shared" ca="1" si="1505"/>
        <v>YES</v>
      </c>
      <c r="S7018" t="str">
        <f t="shared" ca="1" si="1506"/>
        <v>YES</v>
      </c>
      <c r="T7018" t="str">
        <f t="shared" ca="1" si="1507"/>
        <v>YES</v>
      </c>
      <c r="U7018" t="str">
        <f t="shared" ca="1" si="1508"/>
        <v>YES</v>
      </c>
      <c r="V7018" t="str">
        <f t="shared" ca="1" si="1509"/>
        <v>YES</v>
      </c>
      <c r="W7018">
        <f t="shared" ca="1" si="1497"/>
        <v>26.21</v>
      </c>
      <c r="X7018" t="str">
        <f t="shared" si="1498"/>
        <v>C7013</v>
      </c>
      <c r="Y7018" s="4">
        <f t="shared" ca="1" si="1499"/>
        <v>0.9</v>
      </c>
    </row>
    <row r="7019" spans="1:25" x14ac:dyDescent="0.2">
      <c r="A7019" t="s">
        <v>6289</v>
      </c>
      <c r="B7019">
        <v>9</v>
      </c>
      <c r="C7019">
        <v>35.47</v>
      </c>
      <c r="D7019">
        <v>3.94</v>
      </c>
      <c r="E7019">
        <v>30.15</v>
      </c>
      <c r="F7019">
        <v>3.35</v>
      </c>
      <c r="G7019">
        <v>27.63</v>
      </c>
      <c r="H7019">
        <v>3.07</v>
      </c>
      <c r="I7019">
        <v>27.09</v>
      </c>
      <c r="J7019">
        <v>3.01</v>
      </c>
      <c r="K7019">
        <v>28.91</v>
      </c>
      <c r="L7019">
        <v>3.21</v>
      </c>
      <c r="M7019" t="str">
        <f t="shared" ca="1" si="1500"/>
        <v>-</v>
      </c>
      <c r="N7019" t="str">
        <f t="shared" ca="1" si="1501"/>
        <v>-</v>
      </c>
      <c r="O7019" t="str">
        <f t="shared" ca="1" si="1502"/>
        <v>-</v>
      </c>
      <c r="P7019" t="str">
        <f t="shared" ca="1" si="1503"/>
        <v>-</v>
      </c>
      <c r="Q7019" t="str">
        <f t="shared" ca="1" si="1504"/>
        <v>-</v>
      </c>
      <c r="R7019" t="str">
        <f t="shared" ca="1" si="1505"/>
        <v>-</v>
      </c>
      <c r="S7019" t="str">
        <f t="shared" ca="1" si="1506"/>
        <v>-</v>
      </c>
      <c r="T7019" t="str">
        <f t="shared" ca="1" si="1507"/>
        <v>-</v>
      </c>
      <c r="U7019" t="str">
        <f t="shared" ca="1" si="1508"/>
        <v>-</v>
      </c>
      <c r="V7019" t="str">
        <f t="shared" ca="1" si="1509"/>
        <v>-</v>
      </c>
      <c r="W7019">
        <f t="shared" ca="1" si="1497"/>
        <v>35.47</v>
      </c>
      <c r="X7019" t="str">
        <f t="shared" si="1498"/>
        <v>C7013</v>
      </c>
      <c r="Y7019" s="4">
        <f t="shared" ca="1" si="1499"/>
        <v>0</v>
      </c>
    </row>
    <row r="7020" spans="1:25" x14ac:dyDescent="0.2">
      <c r="A7020" t="s">
        <v>6290</v>
      </c>
      <c r="B7020">
        <v>9</v>
      </c>
      <c r="C7020">
        <v>37.799999999999997</v>
      </c>
      <c r="D7020">
        <v>4.2</v>
      </c>
      <c r="E7020">
        <v>33.15</v>
      </c>
      <c r="F7020">
        <v>3.68</v>
      </c>
      <c r="G7020">
        <v>30.32</v>
      </c>
      <c r="H7020">
        <v>3.37</v>
      </c>
      <c r="I7020">
        <v>31.11</v>
      </c>
      <c r="J7020">
        <v>3.46</v>
      </c>
      <c r="K7020">
        <v>34.270000000000003</v>
      </c>
      <c r="L7020">
        <v>3.81</v>
      </c>
      <c r="M7020" t="str">
        <f t="shared" ca="1" si="1500"/>
        <v>-</v>
      </c>
      <c r="N7020" t="str">
        <f t="shared" ca="1" si="1501"/>
        <v>-</v>
      </c>
      <c r="O7020" t="str">
        <f t="shared" ca="1" si="1502"/>
        <v>-</v>
      </c>
      <c r="P7020" t="str">
        <f t="shared" ca="1" si="1503"/>
        <v>-</v>
      </c>
      <c r="Q7020" t="str">
        <f t="shared" ca="1" si="1504"/>
        <v>-</v>
      </c>
      <c r="R7020" t="str">
        <f t="shared" ca="1" si="1505"/>
        <v>-</v>
      </c>
      <c r="S7020" t="str">
        <f t="shared" ca="1" si="1506"/>
        <v>-</v>
      </c>
      <c r="T7020" t="str">
        <f t="shared" ca="1" si="1507"/>
        <v>-</v>
      </c>
      <c r="U7020" t="str">
        <f t="shared" ca="1" si="1508"/>
        <v>-</v>
      </c>
      <c r="V7020" t="str">
        <f t="shared" ca="1" si="1509"/>
        <v>-</v>
      </c>
      <c r="W7020">
        <f t="shared" ca="1" si="1497"/>
        <v>37.799999999999997</v>
      </c>
      <c r="X7020" t="str">
        <f t="shared" si="1498"/>
        <v>C7013</v>
      </c>
      <c r="Y7020" s="4">
        <f t="shared" ca="1" si="1499"/>
        <v>0</v>
      </c>
    </row>
    <row r="7021" spans="1:25" x14ac:dyDescent="0.2">
      <c r="A7021" t="s">
        <v>6291</v>
      </c>
      <c r="B7021">
        <v>7</v>
      </c>
      <c r="C7021">
        <v>26.66</v>
      </c>
      <c r="D7021">
        <v>3.81</v>
      </c>
      <c r="E7021">
        <v>24</v>
      </c>
      <c r="F7021">
        <v>3.43</v>
      </c>
      <c r="G7021">
        <v>19.72</v>
      </c>
      <c r="H7021">
        <v>2.82</v>
      </c>
      <c r="I7021">
        <v>19.850000000000001</v>
      </c>
      <c r="J7021">
        <v>2.84</v>
      </c>
      <c r="K7021">
        <v>21.85</v>
      </c>
      <c r="L7021">
        <v>3.12</v>
      </c>
      <c r="M7021" t="str">
        <f t="shared" ca="1" si="1500"/>
        <v>-</v>
      </c>
      <c r="N7021" t="str">
        <f t="shared" ca="1" si="1501"/>
        <v>-</v>
      </c>
      <c r="O7021" t="str">
        <f t="shared" ca="1" si="1502"/>
        <v>-</v>
      </c>
      <c r="P7021" t="str">
        <f t="shared" ca="1" si="1503"/>
        <v>-</v>
      </c>
      <c r="Q7021" t="str">
        <f t="shared" ca="1" si="1504"/>
        <v>-</v>
      </c>
      <c r="R7021" t="str">
        <f t="shared" ca="1" si="1505"/>
        <v>-</v>
      </c>
      <c r="S7021" t="str">
        <f t="shared" ca="1" si="1506"/>
        <v>-</v>
      </c>
      <c r="T7021" t="str">
        <f t="shared" ca="1" si="1507"/>
        <v>-</v>
      </c>
      <c r="U7021" t="str">
        <f t="shared" ca="1" si="1508"/>
        <v>-</v>
      </c>
      <c r="V7021" t="str">
        <f t="shared" ca="1" si="1509"/>
        <v>-</v>
      </c>
      <c r="W7021">
        <f t="shared" ca="1" si="1497"/>
        <v>26.66</v>
      </c>
      <c r="X7021" t="str">
        <f t="shared" si="1498"/>
        <v>C7013</v>
      </c>
      <c r="Y7021" s="4">
        <f t="shared" ca="1" si="1499"/>
        <v>0</v>
      </c>
    </row>
    <row r="7022" spans="1:25" x14ac:dyDescent="0.2">
      <c r="A7022" t="s">
        <v>21</v>
      </c>
      <c r="M7022" t="str">
        <f t="shared" ca="1" si="1500"/>
        <v>-</v>
      </c>
      <c r="N7022" t="str">
        <f t="shared" ca="1" si="1501"/>
        <v>-</v>
      </c>
      <c r="O7022" t="str">
        <f t="shared" ca="1" si="1502"/>
        <v>-</v>
      </c>
      <c r="P7022" t="str">
        <f t="shared" ca="1" si="1503"/>
        <v>-</v>
      </c>
      <c r="Q7022" t="str">
        <f t="shared" ca="1" si="1504"/>
        <v>-</v>
      </c>
      <c r="R7022" t="str">
        <f t="shared" ca="1" si="1505"/>
        <v>-</v>
      </c>
      <c r="S7022" t="str">
        <f t="shared" ca="1" si="1506"/>
        <v>-</v>
      </c>
      <c r="T7022" t="str">
        <f t="shared" ca="1" si="1507"/>
        <v>-</v>
      </c>
      <c r="U7022" t="str">
        <f t="shared" ca="1" si="1508"/>
        <v>-</v>
      </c>
      <c r="V7022" t="str">
        <f t="shared" ca="1" si="1509"/>
        <v>-</v>
      </c>
      <c r="W7022">
        <f t="shared" ca="1" si="1497"/>
        <v>0</v>
      </c>
      <c r="X7022" t="str">
        <f t="shared" si="1498"/>
        <v>C7013</v>
      </c>
      <c r="Y7022" s="4" t="str">
        <f t="shared" si="1499"/>
        <v/>
      </c>
    </row>
    <row r="7023" spans="1:25" x14ac:dyDescent="0.2">
      <c r="A7023" t="s">
        <v>6292</v>
      </c>
      <c r="B7023">
        <v>9</v>
      </c>
      <c r="C7023">
        <v>31.8</v>
      </c>
      <c r="D7023">
        <v>3.53</v>
      </c>
      <c r="E7023">
        <v>25.18</v>
      </c>
      <c r="F7023">
        <v>2.8</v>
      </c>
      <c r="G7023">
        <v>22.47</v>
      </c>
      <c r="H7023">
        <v>2.5</v>
      </c>
      <c r="I7023">
        <v>21</v>
      </c>
      <c r="J7023">
        <v>2.33</v>
      </c>
      <c r="K7023">
        <v>22.75</v>
      </c>
      <c r="L7023">
        <v>2.5299999999999998</v>
      </c>
      <c r="M7023" t="str">
        <f t="shared" ca="1" si="1500"/>
        <v>YES</v>
      </c>
      <c r="N7023" t="str">
        <f t="shared" ca="1" si="1501"/>
        <v>YES</v>
      </c>
      <c r="O7023" t="str">
        <f t="shared" ca="1" si="1502"/>
        <v>YES</v>
      </c>
      <c r="P7023" t="str">
        <f t="shared" ca="1" si="1503"/>
        <v>YES</v>
      </c>
      <c r="Q7023" t="str">
        <f t="shared" ca="1" si="1504"/>
        <v>YES</v>
      </c>
      <c r="R7023" t="str">
        <f t="shared" ca="1" si="1505"/>
        <v>YES</v>
      </c>
      <c r="S7023" t="str">
        <f t="shared" ca="1" si="1506"/>
        <v>YES</v>
      </c>
      <c r="T7023" t="str">
        <f t="shared" ca="1" si="1507"/>
        <v>YES</v>
      </c>
      <c r="U7023" t="str">
        <f t="shared" ca="1" si="1508"/>
        <v>YES</v>
      </c>
      <c r="V7023" t="str">
        <f t="shared" ca="1" si="1509"/>
        <v>YES</v>
      </c>
      <c r="W7023">
        <f t="shared" ca="1" si="1497"/>
        <v>31.8</v>
      </c>
      <c r="X7023" t="str">
        <f t="shared" si="1498"/>
        <v>C7023</v>
      </c>
      <c r="Y7023" s="4">
        <f t="shared" ca="1" si="1499"/>
        <v>1</v>
      </c>
    </row>
    <row r="7024" spans="1:25" x14ac:dyDescent="0.2">
      <c r="A7024" t="s">
        <v>6293</v>
      </c>
      <c r="B7024">
        <v>9</v>
      </c>
      <c r="C7024">
        <v>43.69</v>
      </c>
      <c r="D7024">
        <v>4.8499999999999996</v>
      </c>
      <c r="E7024">
        <v>41.61</v>
      </c>
      <c r="F7024">
        <v>4.62</v>
      </c>
      <c r="G7024">
        <v>40.82</v>
      </c>
      <c r="H7024">
        <v>4.54</v>
      </c>
      <c r="I7024">
        <v>45.51</v>
      </c>
      <c r="J7024">
        <v>5.0599999999999996</v>
      </c>
      <c r="K7024">
        <v>49.02</v>
      </c>
      <c r="L7024">
        <v>5.45</v>
      </c>
      <c r="M7024" t="str">
        <f t="shared" ca="1" si="1500"/>
        <v>-</v>
      </c>
      <c r="N7024" t="str">
        <f t="shared" ca="1" si="1501"/>
        <v>-</v>
      </c>
      <c r="O7024" t="str">
        <f t="shared" ca="1" si="1502"/>
        <v>-</v>
      </c>
      <c r="P7024" t="str">
        <f t="shared" ca="1" si="1503"/>
        <v>-</v>
      </c>
      <c r="Q7024" t="str">
        <f t="shared" ca="1" si="1504"/>
        <v>-</v>
      </c>
      <c r="R7024" t="str">
        <f t="shared" ca="1" si="1505"/>
        <v>-</v>
      </c>
      <c r="S7024" t="str">
        <f t="shared" ca="1" si="1506"/>
        <v>-</v>
      </c>
      <c r="T7024" t="str">
        <f t="shared" ca="1" si="1507"/>
        <v>-</v>
      </c>
      <c r="U7024" t="str">
        <f t="shared" ca="1" si="1508"/>
        <v>-</v>
      </c>
      <c r="V7024" t="str">
        <f t="shared" ca="1" si="1509"/>
        <v>-</v>
      </c>
      <c r="W7024">
        <f t="shared" ca="1" si="1497"/>
        <v>43.69</v>
      </c>
      <c r="X7024" t="str">
        <f t="shared" si="1498"/>
        <v>C7023</v>
      </c>
      <c r="Y7024" s="4">
        <f t="shared" ca="1" si="1499"/>
        <v>0</v>
      </c>
    </row>
    <row r="7025" spans="1:25" x14ac:dyDescent="0.2">
      <c r="A7025" t="s">
        <v>6294</v>
      </c>
      <c r="B7025">
        <v>9</v>
      </c>
      <c r="C7025">
        <v>41.85</v>
      </c>
      <c r="D7025">
        <v>4.6500000000000004</v>
      </c>
      <c r="E7025">
        <v>38.44</v>
      </c>
      <c r="F7025">
        <v>4.2699999999999996</v>
      </c>
      <c r="G7025">
        <v>43.44</v>
      </c>
      <c r="H7025">
        <v>4.83</v>
      </c>
      <c r="I7025">
        <v>46.34</v>
      </c>
      <c r="J7025">
        <v>5.15</v>
      </c>
      <c r="K7025">
        <v>48.61</v>
      </c>
      <c r="L7025">
        <v>5.4</v>
      </c>
      <c r="M7025" t="str">
        <f t="shared" ca="1" si="1500"/>
        <v>-</v>
      </c>
      <c r="N7025" t="str">
        <f t="shared" ca="1" si="1501"/>
        <v>-</v>
      </c>
      <c r="O7025" t="str">
        <f t="shared" ca="1" si="1502"/>
        <v>-</v>
      </c>
      <c r="P7025" t="str">
        <f t="shared" ca="1" si="1503"/>
        <v>-</v>
      </c>
      <c r="Q7025" t="str">
        <f t="shared" ca="1" si="1504"/>
        <v>-</v>
      </c>
      <c r="R7025" t="str">
        <f t="shared" ca="1" si="1505"/>
        <v>-</v>
      </c>
      <c r="S7025" t="str">
        <f t="shared" ca="1" si="1506"/>
        <v>-</v>
      </c>
      <c r="T7025" t="str">
        <f t="shared" ca="1" si="1507"/>
        <v>-</v>
      </c>
      <c r="U7025" t="str">
        <f t="shared" ca="1" si="1508"/>
        <v>-</v>
      </c>
      <c r="V7025" t="str">
        <f t="shared" ca="1" si="1509"/>
        <v>-</v>
      </c>
      <c r="W7025">
        <f t="shared" ca="1" si="1497"/>
        <v>41.85</v>
      </c>
      <c r="X7025" t="str">
        <f t="shared" si="1498"/>
        <v>C7023</v>
      </c>
      <c r="Y7025" s="4">
        <f t="shared" ca="1" si="1499"/>
        <v>0</v>
      </c>
    </row>
    <row r="7026" spans="1:25" x14ac:dyDescent="0.2">
      <c r="A7026" t="s">
        <v>6295</v>
      </c>
      <c r="B7026">
        <v>10</v>
      </c>
      <c r="C7026">
        <v>41.5</v>
      </c>
      <c r="D7026">
        <v>4.1500000000000004</v>
      </c>
      <c r="E7026">
        <v>45.63</v>
      </c>
      <c r="F7026">
        <v>4.5599999999999996</v>
      </c>
      <c r="G7026">
        <v>43.3</v>
      </c>
      <c r="H7026">
        <v>4.33</v>
      </c>
      <c r="I7026">
        <v>45.01</v>
      </c>
      <c r="J7026">
        <v>4.5</v>
      </c>
      <c r="K7026">
        <v>53.07</v>
      </c>
      <c r="L7026">
        <v>5.31</v>
      </c>
      <c r="M7026" t="str">
        <f t="shared" ca="1" si="1500"/>
        <v>-</v>
      </c>
      <c r="N7026" t="str">
        <f t="shared" ca="1" si="1501"/>
        <v>-</v>
      </c>
      <c r="O7026" t="str">
        <f t="shared" ca="1" si="1502"/>
        <v>-</v>
      </c>
      <c r="P7026" t="str">
        <f t="shared" ca="1" si="1503"/>
        <v>-</v>
      </c>
      <c r="Q7026" t="str">
        <f t="shared" ca="1" si="1504"/>
        <v>-</v>
      </c>
      <c r="R7026" t="str">
        <f t="shared" ca="1" si="1505"/>
        <v>-</v>
      </c>
      <c r="S7026" t="str">
        <f t="shared" ca="1" si="1506"/>
        <v>-</v>
      </c>
      <c r="T7026" t="str">
        <f t="shared" ca="1" si="1507"/>
        <v>-</v>
      </c>
      <c r="U7026" t="str">
        <f t="shared" ca="1" si="1508"/>
        <v>-</v>
      </c>
      <c r="V7026" t="str">
        <f t="shared" ca="1" si="1509"/>
        <v>-</v>
      </c>
      <c r="W7026">
        <f t="shared" ca="1" si="1497"/>
        <v>41.5</v>
      </c>
      <c r="X7026" t="str">
        <f t="shared" si="1498"/>
        <v>C7023</v>
      </c>
      <c r="Y7026" s="4">
        <f t="shared" ca="1" si="1499"/>
        <v>0</v>
      </c>
    </row>
    <row r="7027" spans="1:25" x14ac:dyDescent="0.2">
      <c r="A7027" t="s">
        <v>6296</v>
      </c>
      <c r="B7027">
        <v>9</v>
      </c>
      <c r="C7027">
        <v>33.72</v>
      </c>
      <c r="D7027">
        <v>3.75</v>
      </c>
      <c r="E7027">
        <v>28.98</v>
      </c>
      <c r="F7027">
        <v>3.22</v>
      </c>
      <c r="G7027">
        <v>29.91</v>
      </c>
      <c r="H7027">
        <v>3.32</v>
      </c>
      <c r="I7027">
        <v>30.53</v>
      </c>
      <c r="J7027">
        <v>3.39</v>
      </c>
      <c r="K7027">
        <v>35.6</v>
      </c>
      <c r="L7027">
        <v>3.96</v>
      </c>
      <c r="M7027" t="str">
        <f t="shared" ca="1" si="1500"/>
        <v>-</v>
      </c>
      <c r="N7027" t="str">
        <f t="shared" ca="1" si="1501"/>
        <v>-</v>
      </c>
      <c r="O7027" t="str">
        <f t="shared" ca="1" si="1502"/>
        <v>-</v>
      </c>
      <c r="P7027" t="str">
        <f t="shared" ca="1" si="1503"/>
        <v>-</v>
      </c>
      <c r="Q7027" t="str">
        <f t="shared" ca="1" si="1504"/>
        <v>-</v>
      </c>
      <c r="R7027" t="str">
        <f t="shared" ca="1" si="1505"/>
        <v>-</v>
      </c>
      <c r="S7027" t="str">
        <f t="shared" ca="1" si="1506"/>
        <v>-</v>
      </c>
      <c r="T7027" t="str">
        <f t="shared" ca="1" si="1507"/>
        <v>-</v>
      </c>
      <c r="U7027" t="str">
        <f t="shared" ca="1" si="1508"/>
        <v>-</v>
      </c>
      <c r="V7027" t="str">
        <f t="shared" ca="1" si="1509"/>
        <v>-</v>
      </c>
      <c r="W7027">
        <f t="shared" ca="1" si="1497"/>
        <v>33.72</v>
      </c>
      <c r="X7027" t="str">
        <f t="shared" si="1498"/>
        <v>C7023</v>
      </c>
      <c r="Y7027" s="4">
        <f t="shared" ca="1" si="1499"/>
        <v>0</v>
      </c>
    </row>
    <row r="7028" spans="1:25" x14ac:dyDescent="0.2">
      <c r="A7028" t="s">
        <v>6297</v>
      </c>
      <c r="B7028">
        <v>10</v>
      </c>
      <c r="C7028">
        <v>42.74</v>
      </c>
      <c r="D7028">
        <v>4.2699999999999996</v>
      </c>
      <c r="E7028">
        <v>46.56</v>
      </c>
      <c r="F7028">
        <v>4.66</v>
      </c>
      <c r="G7028">
        <v>45.17</v>
      </c>
      <c r="H7028">
        <v>4.5199999999999996</v>
      </c>
      <c r="I7028">
        <v>48.69</v>
      </c>
      <c r="J7028">
        <v>4.87</v>
      </c>
      <c r="K7028">
        <v>55.69</v>
      </c>
      <c r="L7028">
        <v>5.57</v>
      </c>
      <c r="M7028" t="str">
        <f t="shared" ca="1" si="1500"/>
        <v>-</v>
      </c>
      <c r="N7028" t="str">
        <f t="shared" ca="1" si="1501"/>
        <v>-</v>
      </c>
      <c r="O7028" t="str">
        <f t="shared" ca="1" si="1502"/>
        <v>-</v>
      </c>
      <c r="P7028" t="str">
        <f t="shared" ca="1" si="1503"/>
        <v>-</v>
      </c>
      <c r="Q7028" t="str">
        <f t="shared" ca="1" si="1504"/>
        <v>-</v>
      </c>
      <c r="R7028" t="str">
        <f t="shared" ca="1" si="1505"/>
        <v>-</v>
      </c>
      <c r="S7028" t="str">
        <f t="shared" ca="1" si="1506"/>
        <v>-</v>
      </c>
      <c r="T7028" t="str">
        <f t="shared" ca="1" si="1507"/>
        <v>-</v>
      </c>
      <c r="U7028" t="str">
        <f t="shared" ca="1" si="1508"/>
        <v>-</v>
      </c>
      <c r="V7028" t="str">
        <f t="shared" ca="1" si="1509"/>
        <v>-</v>
      </c>
      <c r="W7028">
        <f t="shared" ca="1" si="1497"/>
        <v>42.74</v>
      </c>
      <c r="X7028" t="str">
        <f t="shared" si="1498"/>
        <v>C7023</v>
      </c>
      <c r="Y7028" s="4">
        <f t="shared" ca="1" si="1499"/>
        <v>0</v>
      </c>
    </row>
    <row r="7029" spans="1:25" x14ac:dyDescent="0.2">
      <c r="A7029" t="s">
        <v>6298</v>
      </c>
      <c r="B7029">
        <v>10</v>
      </c>
      <c r="C7029">
        <v>41.81</v>
      </c>
      <c r="D7029">
        <v>4.18</v>
      </c>
      <c r="E7029">
        <v>45.75</v>
      </c>
      <c r="F7029">
        <v>4.58</v>
      </c>
      <c r="G7029">
        <v>43.17</v>
      </c>
      <c r="H7029">
        <v>4.32</v>
      </c>
      <c r="I7029">
        <v>45.13</v>
      </c>
      <c r="J7029">
        <v>4.51</v>
      </c>
      <c r="K7029">
        <v>53.42</v>
      </c>
      <c r="L7029">
        <v>5.34</v>
      </c>
      <c r="M7029" t="str">
        <f t="shared" ca="1" si="1500"/>
        <v>-</v>
      </c>
      <c r="N7029" t="str">
        <f t="shared" ca="1" si="1501"/>
        <v>-</v>
      </c>
      <c r="O7029" t="str">
        <f t="shared" ca="1" si="1502"/>
        <v>-</v>
      </c>
      <c r="P7029" t="str">
        <f t="shared" ca="1" si="1503"/>
        <v>-</v>
      </c>
      <c r="Q7029" t="str">
        <f t="shared" ca="1" si="1504"/>
        <v>-</v>
      </c>
      <c r="R7029" t="str">
        <f t="shared" ca="1" si="1505"/>
        <v>-</v>
      </c>
      <c r="S7029" t="str">
        <f t="shared" ca="1" si="1506"/>
        <v>-</v>
      </c>
      <c r="T7029" t="str">
        <f t="shared" ca="1" si="1507"/>
        <v>-</v>
      </c>
      <c r="U7029" t="str">
        <f t="shared" ca="1" si="1508"/>
        <v>-</v>
      </c>
      <c r="V7029" t="str">
        <f t="shared" ca="1" si="1509"/>
        <v>-</v>
      </c>
      <c r="W7029">
        <f t="shared" ca="1" si="1497"/>
        <v>41.81</v>
      </c>
      <c r="X7029" t="str">
        <f t="shared" si="1498"/>
        <v>C7023</v>
      </c>
      <c r="Y7029" s="4">
        <f t="shared" ca="1" si="1499"/>
        <v>0</v>
      </c>
    </row>
    <row r="7030" spans="1:25" x14ac:dyDescent="0.2">
      <c r="A7030" t="s">
        <v>6299</v>
      </c>
      <c r="B7030">
        <v>9</v>
      </c>
      <c r="C7030">
        <v>32.229999999999997</v>
      </c>
      <c r="D7030">
        <v>3.58</v>
      </c>
      <c r="E7030">
        <v>28.76</v>
      </c>
      <c r="F7030">
        <v>3.2</v>
      </c>
      <c r="G7030">
        <v>27.43</v>
      </c>
      <c r="H7030">
        <v>3.05</v>
      </c>
      <c r="I7030">
        <v>27.4</v>
      </c>
      <c r="J7030">
        <v>3.04</v>
      </c>
      <c r="K7030">
        <v>31.13</v>
      </c>
      <c r="L7030">
        <v>3.46</v>
      </c>
      <c r="M7030" t="str">
        <f t="shared" ca="1" si="1500"/>
        <v>-</v>
      </c>
      <c r="N7030" t="str">
        <f t="shared" ca="1" si="1501"/>
        <v>-</v>
      </c>
      <c r="O7030" t="str">
        <f t="shared" ca="1" si="1502"/>
        <v>-</v>
      </c>
      <c r="P7030" t="str">
        <f t="shared" ca="1" si="1503"/>
        <v>-</v>
      </c>
      <c r="Q7030" t="str">
        <f t="shared" ca="1" si="1504"/>
        <v>-</v>
      </c>
      <c r="R7030" t="str">
        <f t="shared" ca="1" si="1505"/>
        <v>-</v>
      </c>
      <c r="S7030" t="str">
        <f t="shared" ca="1" si="1506"/>
        <v>-</v>
      </c>
      <c r="T7030" t="str">
        <f t="shared" ca="1" si="1507"/>
        <v>-</v>
      </c>
      <c r="U7030" t="str">
        <f t="shared" ca="1" si="1508"/>
        <v>-</v>
      </c>
      <c r="V7030" t="str">
        <f t="shared" ca="1" si="1509"/>
        <v>-</v>
      </c>
      <c r="W7030">
        <f t="shared" ca="1" si="1497"/>
        <v>32.229999999999997</v>
      </c>
      <c r="X7030" t="str">
        <f t="shared" si="1498"/>
        <v>C7023</v>
      </c>
      <c r="Y7030" s="4">
        <f t="shared" ca="1" si="1499"/>
        <v>0</v>
      </c>
    </row>
    <row r="7031" spans="1:25" x14ac:dyDescent="0.2">
      <c r="A7031" t="s">
        <v>6300</v>
      </c>
      <c r="B7031">
        <v>9</v>
      </c>
      <c r="C7031">
        <v>42.48</v>
      </c>
      <c r="D7031">
        <v>4.72</v>
      </c>
      <c r="E7031">
        <v>38.72</v>
      </c>
      <c r="F7031">
        <v>4.3</v>
      </c>
      <c r="G7031">
        <v>40.880000000000003</v>
      </c>
      <c r="H7031">
        <v>4.54</v>
      </c>
      <c r="I7031">
        <v>45.47</v>
      </c>
      <c r="J7031">
        <v>5.05</v>
      </c>
      <c r="K7031">
        <v>47.7</v>
      </c>
      <c r="L7031">
        <v>5.3</v>
      </c>
      <c r="M7031" t="str">
        <f t="shared" ca="1" si="1500"/>
        <v>-</v>
      </c>
      <c r="N7031" t="str">
        <f t="shared" ca="1" si="1501"/>
        <v>-</v>
      </c>
      <c r="O7031" t="str">
        <f t="shared" ca="1" si="1502"/>
        <v>-</v>
      </c>
      <c r="P7031" t="str">
        <f t="shared" ca="1" si="1503"/>
        <v>-</v>
      </c>
      <c r="Q7031" t="str">
        <f t="shared" ca="1" si="1504"/>
        <v>-</v>
      </c>
      <c r="R7031" t="str">
        <f t="shared" ca="1" si="1505"/>
        <v>-</v>
      </c>
      <c r="S7031" t="str">
        <f t="shared" ca="1" si="1506"/>
        <v>-</v>
      </c>
      <c r="T7031" t="str">
        <f t="shared" ca="1" si="1507"/>
        <v>-</v>
      </c>
      <c r="U7031" t="str">
        <f t="shared" ca="1" si="1508"/>
        <v>-</v>
      </c>
      <c r="V7031" t="str">
        <f t="shared" ca="1" si="1509"/>
        <v>-</v>
      </c>
      <c r="W7031">
        <f t="shared" ca="1" si="1497"/>
        <v>42.48</v>
      </c>
      <c r="X7031" t="str">
        <f t="shared" si="1498"/>
        <v>C7023</v>
      </c>
      <c r="Y7031" s="4">
        <f t="shared" ca="1" si="1499"/>
        <v>0</v>
      </c>
    </row>
    <row r="7032" spans="1:25" x14ac:dyDescent="0.2">
      <c r="A7032" t="s">
        <v>21</v>
      </c>
      <c r="M7032" t="str">
        <f t="shared" ca="1" si="1500"/>
        <v>-</v>
      </c>
      <c r="N7032" t="str">
        <f t="shared" ca="1" si="1501"/>
        <v>-</v>
      </c>
      <c r="O7032" t="str">
        <f t="shared" ca="1" si="1502"/>
        <v>-</v>
      </c>
      <c r="P7032" t="str">
        <f t="shared" ca="1" si="1503"/>
        <v>-</v>
      </c>
      <c r="Q7032" t="str">
        <f t="shared" ca="1" si="1504"/>
        <v>-</v>
      </c>
      <c r="R7032" t="str">
        <f t="shared" ca="1" si="1505"/>
        <v>-</v>
      </c>
      <c r="S7032" t="str">
        <f t="shared" ca="1" si="1506"/>
        <v>-</v>
      </c>
      <c r="T7032" t="str">
        <f t="shared" ca="1" si="1507"/>
        <v>-</v>
      </c>
      <c r="U7032" t="str">
        <f t="shared" ca="1" si="1508"/>
        <v>-</v>
      </c>
      <c r="V7032" t="str">
        <f t="shared" ca="1" si="1509"/>
        <v>-</v>
      </c>
      <c r="W7032">
        <f t="shared" ca="1" si="1497"/>
        <v>0</v>
      </c>
      <c r="X7032" t="str">
        <f t="shared" si="1498"/>
        <v>C7023</v>
      </c>
      <c r="Y7032" s="4" t="str">
        <f t="shared" si="1499"/>
        <v/>
      </c>
    </row>
    <row r="7033" spans="1:25" x14ac:dyDescent="0.2">
      <c r="A7033" t="s">
        <v>6301</v>
      </c>
      <c r="B7033">
        <v>7</v>
      </c>
      <c r="C7033">
        <v>35.92</v>
      </c>
      <c r="D7033">
        <v>5.13</v>
      </c>
      <c r="E7033">
        <v>28.67</v>
      </c>
      <c r="F7033">
        <v>4.0999999999999996</v>
      </c>
      <c r="G7033">
        <v>28.18</v>
      </c>
      <c r="H7033">
        <v>4.03</v>
      </c>
      <c r="I7033">
        <v>31.82</v>
      </c>
      <c r="J7033">
        <v>4.55</v>
      </c>
      <c r="K7033">
        <v>36.31</v>
      </c>
      <c r="L7033">
        <v>5.19</v>
      </c>
      <c r="M7033" t="str">
        <f t="shared" ca="1" si="1500"/>
        <v>-</v>
      </c>
      <c r="N7033" t="str">
        <f t="shared" ca="1" si="1501"/>
        <v>-</v>
      </c>
      <c r="O7033" t="str">
        <f t="shared" ca="1" si="1502"/>
        <v>-</v>
      </c>
      <c r="P7033" t="str">
        <f t="shared" ca="1" si="1503"/>
        <v>-</v>
      </c>
      <c r="Q7033" t="str">
        <f t="shared" ca="1" si="1504"/>
        <v>-</v>
      </c>
      <c r="R7033" t="str">
        <f t="shared" ca="1" si="1505"/>
        <v>-</v>
      </c>
      <c r="S7033" t="str">
        <f t="shared" ca="1" si="1506"/>
        <v>-</v>
      </c>
      <c r="T7033" t="str">
        <f t="shared" ca="1" si="1507"/>
        <v>-</v>
      </c>
      <c r="U7033" t="str">
        <f t="shared" ca="1" si="1508"/>
        <v>-</v>
      </c>
      <c r="V7033" t="str">
        <f t="shared" ca="1" si="1509"/>
        <v>-</v>
      </c>
      <c r="W7033">
        <f t="shared" ca="1" si="1497"/>
        <v>35.92</v>
      </c>
      <c r="X7033" t="str">
        <f t="shared" si="1498"/>
        <v>C7033</v>
      </c>
      <c r="Y7033" s="4">
        <f t="shared" ca="1" si="1499"/>
        <v>0</v>
      </c>
    </row>
    <row r="7034" spans="1:25" x14ac:dyDescent="0.2">
      <c r="A7034" t="s">
        <v>6302</v>
      </c>
      <c r="B7034">
        <v>7</v>
      </c>
      <c r="C7034">
        <v>35.24</v>
      </c>
      <c r="D7034">
        <v>5.03</v>
      </c>
      <c r="E7034">
        <v>28.68</v>
      </c>
      <c r="F7034">
        <v>4.0999999999999996</v>
      </c>
      <c r="G7034">
        <v>27.35</v>
      </c>
      <c r="H7034">
        <v>3.91</v>
      </c>
      <c r="I7034">
        <v>30</v>
      </c>
      <c r="J7034">
        <v>4.29</v>
      </c>
      <c r="K7034">
        <v>35.68</v>
      </c>
      <c r="L7034">
        <v>5.0999999999999996</v>
      </c>
      <c r="M7034" t="str">
        <f t="shared" ca="1" si="1500"/>
        <v>-</v>
      </c>
      <c r="N7034" t="str">
        <f t="shared" ca="1" si="1501"/>
        <v>-</v>
      </c>
      <c r="O7034" t="str">
        <f t="shared" ca="1" si="1502"/>
        <v>-</v>
      </c>
      <c r="P7034" t="str">
        <f t="shared" ca="1" si="1503"/>
        <v>-</v>
      </c>
      <c r="Q7034" t="str">
        <f t="shared" ca="1" si="1504"/>
        <v>-</v>
      </c>
      <c r="R7034" t="str">
        <f t="shared" ca="1" si="1505"/>
        <v>-</v>
      </c>
      <c r="S7034" t="str">
        <f t="shared" ca="1" si="1506"/>
        <v>-</v>
      </c>
      <c r="T7034" t="str">
        <f t="shared" ca="1" si="1507"/>
        <v>-</v>
      </c>
      <c r="U7034" t="str">
        <f t="shared" ca="1" si="1508"/>
        <v>-</v>
      </c>
      <c r="V7034" t="str">
        <f t="shared" ca="1" si="1509"/>
        <v>-</v>
      </c>
      <c r="W7034">
        <f t="shared" ca="1" si="1497"/>
        <v>35.24</v>
      </c>
      <c r="X7034" t="str">
        <f t="shared" si="1498"/>
        <v>C7033</v>
      </c>
      <c r="Y7034" s="4">
        <f t="shared" ca="1" si="1499"/>
        <v>0</v>
      </c>
    </row>
    <row r="7035" spans="1:25" x14ac:dyDescent="0.2">
      <c r="A7035" t="s">
        <v>6303</v>
      </c>
      <c r="B7035">
        <v>10</v>
      </c>
      <c r="C7035">
        <v>38.590000000000003</v>
      </c>
      <c r="D7035">
        <v>3.86</v>
      </c>
      <c r="E7035">
        <v>29.37</v>
      </c>
      <c r="F7035">
        <v>2.94</v>
      </c>
      <c r="G7035">
        <v>27.67</v>
      </c>
      <c r="H7035">
        <v>2.77</v>
      </c>
      <c r="I7035">
        <v>30.06</v>
      </c>
      <c r="J7035">
        <v>3.01</v>
      </c>
      <c r="K7035">
        <v>36.97</v>
      </c>
      <c r="L7035">
        <v>3.7</v>
      </c>
      <c r="M7035" t="str">
        <f t="shared" ca="1" si="1500"/>
        <v>-</v>
      </c>
      <c r="N7035" t="str">
        <f t="shared" ca="1" si="1501"/>
        <v>-</v>
      </c>
      <c r="O7035" t="str">
        <f t="shared" ca="1" si="1502"/>
        <v>-</v>
      </c>
      <c r="P7035" t="str">
        <f t="shared" ca="1" si="1503"/>
        <v>-</v>
      </c>
      <c r="Q7035" t="str">
        <f t="shared" ca="1" si="1504"/>
        <v>-</v>
      </c>
      <c r="R7035" t="str">
        <f t="shared" ca="1" si="1505"/>
        <v>-</v>
      </c>
      <c r="S7035" t="str">
        <f t="shared" ca="1" si="1506"/>
        <v>-</v>
      </c>
      <c r="T7035" t="str">
        <f t="shared" ca="1" si="1507"/>
        <v>-</v>
      </c>
      <c r="U7035" t="str">
        <f t="shared" ca="1" si="1508"/>
        <v>-</v>
      </c>
      <c r="V7035" t="str">
        <f t="shared" ca="1" si="1509"/>
        <v>-</v>
      </c>
      <c r="W7035">
        <f t="shared" ca="1" si="1497"/>
        <v>38.590000000000003</v>
      </c>
      <c r="X7035" t="str">
        <f t="shared" si="1498"/>
        <v>C7033</v>
      </c>
      <c r="Y7035" s="4">
        <f t="shared" ca="1" si="1499"/>
        <v>0</v>
      </c>
    </row>
    <row r="7036" spans="1:25" x14ac:dyDescent="0.2">
      <c r="A7036" t="s">
        <v>6304</v>
      </c>
      <c r="B7036">
        <v>7</v>
      </c>
      <c r="C7036">
        <v>35.229999999999997</v>
      </c>
      <c r="D7036">
        <v>5.03</v>
      </c>
      <c r="E7036">
        <v>27.83</v>
      </c>
      <c r="F7036">
        <v>3.98</v>
      </c>
      <c r="G7036">
        <v>26.29</v>
      </c>
      <c r="H7036">
        <v>3.76</v>
      </c>
      <c r="I7036">
        <v>28.92</v>
      </c>
      <c r="J7036">
        <v>4.13</v>
      </c>
      <c r="K7036">
        <v>34.18</v>
      </c>
      <c r="L7036">
        <v>4.88</v>
      </c>
      <c r="M7036" t="str">
        <f t="shared" ca="1" si="1500"/>
        <v>-</v>
      </c>
      <c r="N7036" t="str">
        <f t="shared" ca="1" si="1501"/>
        <v>-</v>
      </c>
      <c r="O7036" t="str">
        <f t="shared" ca="1" si="1502"/>
        <v>-</v>
      </c>
      <c r="P7036" t="str">
        <f t="shared" ca="1" si="1503"/>
        <v>-</v>
      </c>
      <c r="Q7036" t="str">
        <f t="shared" ca="1" si="1504"/>
        <v>YES</v>
      </c>
      <c r="R7036" t="str">
        <f t="shared" ca="1" si="1505"/>
        <v>-</v>
      </c>
      <c r="S7036" t="str">
        <f t="shared" ca="1" si="1506"/>
        <v>YES</v>
      </c>
      <c r="T7036" t="str">
        <f t="shared" ca="1" si="1507"/>
        <v>-</v>
      </c>
      <c r="U7036" t="str">
        <f t="shared" ca="1" si="1508"/>
        <v>YES</v>
      </c>
      <c r="V7036" t="str">
        <f t="shared" ca="1" si="1509"/>
        <v>-</v>
      </c>
      <c r="W7036">
        <f t="shared" ca="1" si="1497"/>
        <v>35.229999999999997</v>
      </c>
      <c r="X7036" t="str">
        <f t="shared" si="1498"/>
        <v>C7033</v>
      </c>
      <c r="Y7036" s="4">
        <f t="shared" ca="1" si="1499"/>
        <v>0.3</v>
      </c>
    </row>
    <row r="7037" spans="1:25" x14ac:dyDescent="0.2">
      <c r="A7037" t="s">
        <v>6305</v>
      </c>
      <c r="B7037">
        <v>7</v>
      </c>
      <c r="C7037">
        <v>27.12</v>
      </c>
      <c r="D7037">
        <v>3.87</v>
      </c>
      <c r="E7037">
        <v>34.39</v>
      </c>
      <c r="F7037">
        <v>4.91</v>
      </c>
      <c r="G7037">
        <v>34.229999999999997</v>
      </c>
      <c r="H7037">
        <v>4.8899999999999997</v>
      </c>
      <c r="I7037">
        <v>35.229999999999997</v>
      </c>
      <c r="J7037">
        <v>5.03</v>
      </c>
      <c r="K7037">
        <v>39.049999999999997</v>
      </c>
      <c r="L7037">
        <v>5.58</v>
      </c>
      <c r="M7037" t="str">
        <f t="shared" ca="1" si="1500"/>
        <v>-</v>
      </c>
      <c r="N7037" t="str">
        <f t="shared" ca="1" si="1501"/>
        <v>-</v>
      </c>
      <c r="O7037" t="str">
        <f t="shared" ca="1" si="1502"/>
        <v>-</v>
      </c>
      <c r="P7037" t="str">
        <f t="shared" ca="1" si="1503"/>
        <v>-</v>
      </c>
      <c r="Q7037" t="str">
        <f t="shared" ca="1" si="1504"/>
        <v>-</v>
      </c>
      <c r="R7037" t="str">
        <f t="shared" ca="1" si="1505"/>
        <v>-</v>
      </c>
      <c r="S7037" t="str">
        <f t="shared" ca="1" si="1506"/>
        <v>-</v>
      </c>
      <c r="T7037" t="str">
        <f t="shared" ca="1" si="1507"/>
        <v>-</v>
      </c>
      <c r="U7037" t="str">
        <f t="shared" ca="1" si="1508"/>
        <v>-</v>
      </c>
      <c r="V7037" t="str">
        <f t="shared" ca="1" si="1509"/>
        <v>-</v>
      </c>
      <c r="W7037">
        <f t="shared" ca="1" si="1497"/>
        <v>27.12</v>
      </c>
      <c r="X7037" t="str">
        <f t="shared" si="1498"/>
        <v>C7033</v>
      </c>
      <c r="Y7037" s="4">
        <f t="shared" ca="1" si="1499"/>
        <v>0</v>
      </c>
    </row>
    <row r="7038" spans="1:25" x14ac:dyDescent="0.2">
      <c r="A7038" t="s">
        <v>6306</v>
      </c>
      <c r="B7038">
        <v>10</v>
      </c>
      <c r="C7038">
        <v>37.56</v>
      </c>
      <c r="D7038">
        <v>3.76</v>
      </c>
      <c r="E7038">
        <v>27.29</v>
      </c>
      <c r="F7038">
        <v>2.73</v>
      </c>
      <c r="G7038">
        <v>26.71</v>
      </c>
      <c r="H7038">
        <v>2.67</v>
      </c>
      <c r="I7038">
        <v>29.19</v>
      </c>
      <c r="J7038">
        <v>2.92</v>
      </c>
      <c r="K7038">
        <v>35.840000000000003</v>
      </c>
      <c r="L7038">
        <v>3.58</v>
      </c>
      <c r="M7038" t="str">
        <f t="shared" ca="1" si="1500"/>
        <v>-</v>
      </c>
      <c r="N7038" t="str">
        <f t="shared" ca="1" si="1501"/>
        <v>-</v>
      </c>
      <c r="O7038" t="str">
        <f t="shared" ca="1" si="1502"/>
        <v>YES</v>
      </c>
      <c r="P7038" t="str">
        <f t="shared" ca="1" si="1503"/>
        <v>YES</v>
      </c>
      <c r="Q7038" t="str">
        <f t="shared" ca="1" si="1504"/>
        <v>-</v>
      </c>
      <c r="R7038" t="str">
        <f t="shared" ca="1" si="1505"/>
        <v>YES</v>
      </c>
      <c r="S7038" t="str">
        <f t="shared" ca="1" si="1506"/>
        <v>-</v>
      </c>
      <c r="T7038" t="str">
        <f t="shared" ca="1" si="1507"/>
        <v>YES</v>
      </c>
      <c r="U7038" t="str">
        <f t="shared" ca="1" si="1508"/>
        <v>-</v>
      </c>
      <c r="V7038" t="str">
        <f t="shared" ca="1" si="1509"/>
        <v>YES</v>
      </c>
      <c r="W7038">
        <f t="shared" ca="1" si="1497"/>
        <v>37.56</v>
      </c>
      <c r="X7038" t="str">
        <f t="shared" si="1498"/>
        <v>C7033</v>
      </c>
      <c r="Y7038" s="4">
        <f t="shared" ca="1" si="1499"/>
        <v>0.5</v>
      </c>
    </row>
    <row r="7039" spans="1:25" x14ac:dyDescent="0.2">
      <c r="A7039" t="s">
        <v>6307</v>
      </c>
      <c r="B7039">
        <v>7</v>
      </c>
      <c r="C7039">
        <v>24.9</v>
      </c>
      <c r="D7039">
        <v>3.56</v>
      </c>
      <c r="E7039">
        <v>33.69</v>
      </c>
      <c r="F7039">
        <v>4.8099999999999996</v>
      </c>
      <c r="G7039">
        <v>35.06</v>
      </c>
      <c r="H7039">
        <v>5.01</v>
      </c>
      <c r="I7039">
        <v>35.9</v>
      </c>
      <c r="J7039">
        <v>5.13</v>
      </c>
      <c r="K7039">
        <v>40.19</v>
      </c>
      <c r="L7039">
        <v>5.74</v>
      </c>
      <c r="M7039" t="str">
        <f t="shared" ca="1" si="1500"/>
        <v>YES</v>
      </c>
      <c r="N7039" t="str">
        <f t="shared" ca="1" si="1501"/>
        <v>YES</v>
      </c>
      <c r="O7039" t="str">
        <f t="shared" ca="1" si="1502"/>
        <v>-</v>
      </c>
      <c r="P7039" t="str">
        <f t="shared" ca="1" si="1503"/>
        <v>-</v>
      </c>
      <c r="Q7039" t="str">
        <f t="shared" ca="1" si="1504"/>
        <v>-</v>
      </c>
      <c r="R7039" t="str">
        <f t="shared" ca="1" si="1505"/>
        <v>-</v>
      </c>
      <c r="S7039" t="str">
        <f t="shared" ca="1" si="1506"/>
        <v>-</v>
      </c>
      <c r="T7039" t="str">
        <f t="shared" ca="1" si="1507"/>
        <v>-</v>
      </c>
      <c r="U7039" t="str">
        <f t="shared" ca="1" si="1508"/>
        <v>-</v>
      </c>
      <c r="V7039" t="str">
        <f t="shared" ca="1" si="1509"/>
        <v>-</v>
      </c>
      <c r="W7039">
        <f t="shared" ca="1" si="1497"/>
        <v>24.9</v>
      </c>
      <c r="X7039" t="str">
        <f t="shared" si="1498"/>
        <v>C7033</v>
      </c>
      <c r="Y7039" s="4">
        <f t="shared" ca="1" si="1499"/>
        <v>0.2</v>
      </c>
    </row>
    <row r="7040" spans="1:25" x14ac:dyDescent="0.2">
      <c r="A7040" t="s">
        <v>6308</v>
      </c>
      <c r="B7040">
        <v>10</v>
      </c>
      <c r="C7040">
        <v>38.340000000000003</v>
      </c>
      <c r="D7040">
        <v>3.83</v>
      </c>
      <c r="E7040">
        <v>29.84</v>
      </c>
      <c r="F7040">
        <v>2.98</v>
      </c>
      <c r="G7040">
        <v>29.19</v>
      </c>
      <c r="H7040">
        <v>2.92</v>
      </c>
      <c r="I7040">
        <v>31.51</v>
      </c>
      <c r="J7040">
        <v>3.15</v>
      </c>
      <c r="K7040">
        <v>38.44</v>
      </c>
      <c r="L7040">
        <v>3.84</v>
      </c>
      <c r="M7040" t="str">
        <f t="shared" ca="1" si="1500"/>
        <v>-</v>
      </c>
      <c r="N7040" t="str">
        <f t="shared" ca="1" si="1501"/>
        <v>-</v>
      </c>
      <c r="O7040" t="str">
        <f t="shared" ca="1" si="1502"/>
        <v>-</v>
      </c>
      <c r="P7040" t="str">
        <f t="shared" ca="1" si="1503"/>
        <v>-</v>
      </c>
      <c r="Q7040" t="str">
        <f t="shared" ca="1" si="1504"/>
        <v>-</v>
      </c>
      <c r="R7040" t="str">
        <f t="shared" ca="1" si="1505"/>
        <v>-</v>
      </c>
      <c r="S7040" t="str">
        <f t="shared" ca="1" si="1506"/>
        <v>-</v>
      </c>
      <c r="T7040" t="str">
        <f t="shared" ca="1" si="1507"/>
        <v>-</v>
      </c>
      <c r="U7040" t="str">
        <f t="shared" ca="1" si="1508"/>
        <v>-</v>
      </c>
      <c r="V7040" t="str">
        <f t="shared" ca="1" si="1509"/>
        <v>-</v>
      </c>
      <c r="W7040">
        <f t="shared" ca="1" si="1497"/>
        <v>38.340000000000003</v>
      </c>
      <c r="X7040" t="str">
        <f t="shared" si="1498"/>
        <v>C7033</v>
      </c>
      <c r="Y7040" s="4">
        <f t="shared" ca="1" si="1499"/>
        <v>0</v>
      </c>
    </row>
    <row r="7041" spans="1:25" x14ac:dyDescent="0.2">
      <c r="A7041" t="s">
        <v>6309</v>
      </c>
      <c r="B7041">
        <v>7</v>
      </c>
      <c r="C7041">
        <v>27.43</v>
      </c>
      <c r="D7041">
        <v>3.92</v>
      </c>
      <c r="E7041">
        <v>39.83</v>
      </c>
      <c r="F7041">
        <v>5.69</v>
      </c>
      <c r="G7041">
        <v>38.97</v>
      </c>
      <c r="H7041">
        <v>5.57</v>
      </c>
      <c r="I7041">
        <v>35.46</v>
      </c>
      <c r="J7041">
        <v>5.07</v>
      </c>
      <c r="K7041">
        <v>40.18</v>
      </c>
      <c r="L7041">
        <v>5.74</v>
      </c>
      <c r="M7041" t="str">
        <f t="shared" ca="1" si="1500"/>
        <v>-</v>
      </c>
      <c r="N7041" t="str">
        <f t="shared" ca="1" si="1501"/>
        <v>-</v>
      </c>
      <c r="O7041" t="str">
        <f t="shared" ca="1" si="1502"/>
        <v>-</v>
      </c>
      <c r="P7041" t="str">
        <f t="shared" ca="1" si="1503"/>
        <v>-</v>
      </c>
      <c r="Q7041" t="str">
        <f t="shared" ca="1" si="1504"/>
        <v>-</v>
      </c>
      <c r="R7041" t="str">
        <f t="shared" ca="1" si="1505"/>
        <v>-</v>
      </c>
      <c r="S7041" t="str">
        <f t="shared" ca="1" si="1506"/>
        <v>-</v>
      </c>
      <c r="T7041" t="str">
        <f t="shared" ca="1" si="1507"/>
        <v>-</v>
      </c>
      <c r="U7041" t="str">
        <f t="shared" ca="1" si="1508"/>
        <v>-</v>
      </c>
      <c r="V7041" t="str">
        <f t="shared" ca="1" si="1509"/>
        <v>-</v>
      </c>
      <c r="W7041">
        <f t="shared" ca="1" si="1497"/>
        <v>27.43</v>
      </c>
      <c r="X7041" t="str">
        <f t="shared" si="1498"/>
        <v>C7033</v>
      </c>
      <c r="Y7041" s="4">
        <f t="shared" ca="1" si="1499"/>
        <v>0</v>
      </c>
    </row>
    <row r="7042" spans="1:25" x14ac:dyDescent="0.2">
      <c r="A7042" t="s">
        <v>21</v>
      </c>
      <c r="M7042" t="str">
        <f t="shared" ca="1" si="1500"/>
        <v>-</v>
      </c>
      <c r="N7042" t="str">
        <f t="shared" ca="1" si="1501"/>
        <v>-</v>
      </c>
      <c r="O7042" t="str">
        <f t="shared" ca="1" si="1502"/>
        <v>-</v>
      </c>
      <c r="P7042" t="str">
        <f t="shared" ca="1" si="1503"/>
        <v>-</v>
      </c>
      <c r="Q7042" t="str">
        <f t="shared" ca="1" si="1504"/>
        <v>-</v>
      </c>
      <c r="R7042" t="str">
        <f t="shared" ca="1" si="1505"/>
        <v>-</v>
      </c>
      <c r="S7042" t="str">
        <f t="shared" ca="1" si="1506"/>
        <v>-</v>
      </c>
      <c r="T7042" t="str">
        <f t="shared" ca="1" si="1507"/>
        <v>-</v>
      </c>
      <c r="U7042" t="str">
        <f t="shared" ca="1" si="1508"/>
        <v>-</v>
      </c>
      <c r="V7042" t="str">
        <f t="shared" ca="1" si="1509"/>
        <v>-</v>
      </c>
      <c r="W7042">
        <f t="shared" ca="1" si="1497"/>
        <v>0</v>
      </c>
      <c r="X7042" t="str">
        <f t="shared" si="1498"/>
        <v>C7033</v>
      </c>
      <c r="Y7042" s="4" t="str">
        <f t="shared" si="1499"/>
        <v/>
      </c>
    </row>
    <row r="7043" spans="1:25" x14ac:dyDescent="0.2">
      <c r="A7043" t="s">
        <v>6310</v>
      </c>
      <c r="B7043">
        <v>9</v>
      </c>
      <c r="C7043">
        <v>38.81</v>
      </c>
      <c r="D7043">
        <v>4.3099999999999996</v>
      </c>
      <c r="E7043">
        <v>36.94</v>
      </c>
      <c r="F7043">
        <v>4.0999999999999996</v>
      </c>
      <c r="G7043">
        <v>34.46</v>
      </c>
      <c r="H7043">
        <v>3.83</v>
      </c>
      <c r="I7043">
        <v>40.200000000000003</v>
      </c>
      <c r="J7043">
        <v>4.47</v>
      </c>
      <c r="K7043">
        <v>44.47</v>
      </c>
      <c r="L7043">
        <v>4.9400000000000004</v>
      </c>
      <c r="M7043" t="str">
        <f t="shared" ca="1" si="1500"/>
        <v>-</v>
      </c>
      <c r="N7043" t="str">
        <f t="shared" ca="1" si="1501"/>
        <v>-</v>
      </c>
      <c r="O7043" t="str">
        <f t="shared" ca="1" si="1502"/>
        <v>-</v>
      </c>
      <c r="P7043" t="str">
        <f t="shared" ca="1" si="1503"/>
        <v>-</v>
      </c>
      <c r="Q7043" t="str">
        <f t="shared" ca="1" si="1504"/>
        <v>-</v>
      </c>
      <c r="R7043" t="str">
        <f t="shared" ca="1" si="1505"/>
        <v>-</v>
      </c>
      <c r="S7043" t="str">
        <f t="shared" ca="1" si="1506"/>
        <v>-</v>
      </c>
      <c r="T7043" t="str">
        <f t="shared" ca="1" si="1507"/>
        <v>-</v>
      </c>
      <c r="U7043" t="str">
        <f t="shared" ca="1" si="1508"/>
        <v>-</v>
      </c>
      <c r="V7043" t="str">
        <f t="shared" ca="1" si="1509"/>
        <v>-</v>
      </c>
      <c r="W7043">
        <f t="shared" ca="1" si="1497"/>
        <v>38.81</v>
      </c>
      <c r="X7043" t="str">
        <f t="shared" si="1498"/>
        <v>C7043</v>
      </c>
      <c r="Y7043" s="4">
        <f t="shared" ca="1" si="1499"/>
        <v>0</v>
      </c>
    </row>
    <row r="7044" spans="1:25" x14ac:dyDescent="0.2">
      <c r="A7044" t="s">
        <v>6311</v>
      </c>
      <c r="B7044">
        <v>11</v>
      </c>
      <c r="C7044">
        <v>41.79</v>
      </c>
      <c r="D7044">
        <v>3.8</v>
      </c>
      <c r="E7044">
        <v>43.26</v>
      </c>
      <c r="F7044">
        <v>3.93</v>
      </c>
      <c r="G7044">
        <v>40.270000000000003</v>
      </c>
      <c r="H7044">
        <v>3.66</v>
      </c>
      <c r="I7044">
        <v>39.07</v>
      </c>
      <c r="J7044">
        <v>3.55</v>
      </c>
      <c r="K7044">
        <v>42.45</v>
      </c>
      <c r="L7044">
        <v>3.86</v>
      </c>
      <c r="M7044" t="str">
        <f t="shared" ca="1" si="1500"/>
        <v>-</v>
      </c>
      <c r="N7044" t="str">
        <f t="shared" ca="1" si="1501"/>
        <v>-</v>
      </c>
      <c r="O7044" t="str">
        <f t="shared" ca="1" si="1502"/>
        <v>-</v>
      </c>
      <c r="P7044" t="str">
        <f t="shared" ca="1" si="1503"/>
        <v>-</v>
      </c>
      <c r="Q7044" t="str">
        <f t="shared" ca="1" si="1504"/>
        <v>-</v>
      </c>
      <c r="R7044" t="str">
        <f t="shared" ca="1" si="1505"/>
        <v>-</v>
      </c>
      <c r="S7044" t="str">
        <f t="shared" ca="1" si="1506"/>
        <v>-</v>
      </c>
      <c r="T7044" t="str">
        <f t="shared" ca="1" si="1507"/>
        <v>-</v>
      </c>
      <c r="U7044" t="str">
        <f t="shared" ca="1" si="1508"/>
        <v>-</v>
      </c>
      <c r="V7044" t="str">
        <f t="shared" ca="1" si="1509"/>
        <v>-</v>
      </c>
      <c r="W7044">
        <f t="shared" ref="W7044:W7107" ca="1" si="1510">OFFSET(INDIRECT(X7044),0,0,10,1)</f>
        <v>41.79</v>
      </c>
      <c r="X7044" t="str">
        <f t="shared" ref="X7044:X7107" si="1511">CONCATENATE("C",ROUNDDOWN(ROW()-3,-1)/10,"3")</f>
        <v>C7043</v>
      </c>
      <c r="Y7044" s="4">
        <f t="shared" ref="Y7044:Y7107" ca="1" si="1512">IF(A7044&lt;&gt;"-----------",COUNTIF($M7044:$V7044,"YES")/10,"")</f>
        <v>0</v>
      </c>
    </row>
    <row r="7045" spans="1:25" x14ac:dyDescent="0.2">
      <c r="A7045" t="s">
        <v>6312</v>
      </c>
      <c r="B7045">
        <v>9</v>
      </c>
      <c r="C7045">
        <v>32.67</v>
      </c>
      <c r="D7045">
        <v>3.63</v>
      </c>
      <c r="E7045">
        <v>26.98</v>
      </c>
      <c r="F7045">
        <v>3</v>
      </c>
      <c r="G7045">
        <v>25.41</v>
      </c>
      <c r="H7045">
        <v>2.82</v>
      </c>
      <c r="I7045">
        <v>30.76</v>
      </c>
      <c r="J7045">
        <v>3.42</v>
      </c>
      <c r="K7045">
        <v>34.61</v>
      </c>
      <c r="L7045">
        <v>3.85</v>
      </c>
      <c r="M7045" t="str">
        <f t="shared" ca="1" si="1500"/>
        <v>-</v>
      </c>
      <c r="N7045" t="str">
        <f t="shared" ca="1" si="1501"/>
        <v>-</v>
      </c>
      <c r="O7045" t="str">
        <f t="shared" ca="1" si="1502"/>
        <v>-</v>
      </c>
      <c r="P7045" t="str">
        <f t="shared" ca="1" si="1503"/>
        <v>-</v>
      </c>
      <c r="Q7045" t="str">
        <f t="shared" ca="1" si="1504"/>
        <v>-</v>
      </c>
      <c r="R7045" t="str">
        <f t="shared" ca="1" si="1505"/>
        <v>-</v>
      </c>
      <c r="S7045" t="str">
        <f t="shared" ca="1" si="1506"/>
        <v>-</v>
      </c>
      <c r="T7045" t="str">
        <f t="shared" ca="1" si="1507"/>
        <v>-</v>
      </c>
      <c r="U7045" t="str">
        <f t="shared" ca="1" si="1508"/>
        <v>-</v>
      </c>
      <c r="V7045" t="str">
        <f t="shared" ca="1" si="1509"/>
        <v>-</v>
      </c>
      <c r="W7045">
        <f t="shared" ca="1" si="1510"/>
        <v>32.67</v>
      </c>
      <c r="X7045" t="str">
        <f t="shared" si="1511"/>
        <v>C7043</v>
      </c>
      <c r="Y7045" s="4">
        <f t="shared" ca="1" si="1512"/>
        <v>0</v>
      </c>
    </row>
    <row r="7046" spans="1:25" x14ac:dyDescent="0.2">
      <c r="A7046" t="s">
        <v>6313</v>
      </c>
      <c r="B7046">
        <v>9</v>
      </c>
      <c r="C7046">
        <v>40.86</v>
      </c>
      <c r="D7046">
        <v>4.54</v>
      </c>
      <c r="E7046">
        <v>39.9</v>
      </c>
      <c r="F7046">
        <v>4.43</v>
      </c>
      <c r="G7046">
        <v>35.9</v>
      </c>
      <c r="H7046">
        <v>3.99</v>
      </c>
      <c r="I7046">
        <v>39.909999999999997</v>
      </c>
      <c r="J7046">
        <v>4.43</v>
      </c>
      <c r="K7046">
        <v>45.54</v>
      </c>
      <c r="L7046">
        <v>5.0599999999999996</v>
      </c>
      <c r="M7046" t="str">
        <f t="shared" ca="1" si="1500"/>
        <v>-</v>
      </c>
      <c r="N7046" t="str">
        <f t="shared" ca="1" si="1501"/>
        <v>-</v>
      </c>
      <c r="O7046" t="str">
        <f t="shared" ca="1" si="1502"/>
        <v>-</v>
      </c>
      <c r="P7046" t="str">
        <f t="shared" ca="1" si="1503"/>
        <v>-</v>
      </c>
      <c r="Q7046" t="str">
        <f t="shared" ca="1" si="1504"/>
        <v>-</v>
      </c>
      <c r="R7046" t="str">
        <f t="shared" ca="1" si="1505"/>
        <v>-</v>
      </c>
      <c r="S7046" t="str">
        <f t="shared" ca="1" si="1506"/>
        <v>-</v>
      </c>
      <c r="T7046" t="str">
        <f t="shared" ca="1" si="1507"/>
        <v>-</v>
      </c>
      <c r="U7046" t="str">
        <f t="shared" ca="1" si="1508"/>
        <v>-</v>
      </c>
      <c r="V7046" t="str">
        <f t="shared" ca="1" si="1509"/>
        <v>-</v>
      </c>
      <c r="W7046">
        <f t="shared" ca="1" si="1510"/>
        <v>40.86</v>
      </c>
      <c r="X7046" t="str">
        <f t="shared" si="1511"/>
        <v>C7043</v>
      </c>
      <c r="Y7046" s="4">
        <f t="shared" ca="1" si="1512"/>
        <v>0</v>
      </c>
    </row>
    <row r="7047" spans="1:25" x14ac:dyDescent="0.2">
      <c r="A7047" t="s">
        <v>6314</v>
      </c>
      <c r="B7047">
        <v>9</v>
      </c>
      <c r="C7047">
        <v>32.4</v>
      </c>
      <c r="D7047">
        <v>3.6</v>
      </c>
      <c r="E7047">
        <v>28.41</v>
      </c>
      <c r="F7047">
        <v>3.16</v>
      </c>
      <c r="G7047">
        <v>27.03</v>
      </c>
      <c r="H7047">
        <v>3</v>
      </c>
      <c r="I7047">
        <v>30.03</v>
      </c>
      <c r="J7047">
        <v>3.34</v>
      </c>
      <c r="K7047">
        <v>33.33</v>
      </c>
      <c r="L7047">
        <v>3.7</v>
      </c>
      <c r="M7047" t="str">
        <f t="shared" ca="1" si="1500"/>
        <v>YES</v>
      </c>
      <c r="N7047" t="str">
        <f t="shared" ca="1" si="1501"/>
        <v>YES</v>
      </c>
      <c r="O7047" t="str">
        <f t="shared" ca="1" si="1502"/>
        <v>-</v>
      </c>
      <c r="P7047" t="str">
        <f t="shared" ca="1" si="1503"/>
        <v>-</v>
      </c>
      <c r="Q7047" t="str">
        <f t="shared" ca="1" si="1504"/>
        <v>-</v>
      </c>
      <c r="R7047" t="str">
        <f t="shared" ca="1" si="1505"/>
        <v>-</v>
      </c>
      <c r="S7047" t="str">
        <f t="shared" ca="1" si="1506"/>
        <v>-</v>
      </c>
      <c r="T7047" t="str">
        <f t="shared" ca="1" si="1507"/>
        <v>-</v>
      </c>
      <c r="U7047" t="str">
        <f t="shared" ca="1" si="1508"/>
        <v>YES</v>
      </c>
      <c r="V7047" t="str">
        <f t="shared" ca="1" si="1509"/>
        <v>YES</v>
      </c>
      <c r="W7047">
        <f t="shared" ca="1" si="1510"/>
        <v>32.4</v>
      </c>
      <c r="X7047" t="str">
        <f t="shared" si="1511"/>
        <v>C7043</v>
      </c>
      <c r="Y7047" s="4">
        <f t="shared" ca="1" si="1512"/>
        <v>0.4</v>
      </c>
    </row>
    <row r="7048" spans="1:25" x14ac:dyDescent="0.2">
      <c r="A7048" t="s">
        <v>6315</v>
      </c>
      <c r="B7048">
        <v>9</v>
      </c>
      <c r="C7048">
        <v>32.75</v>
      </c>
      <c r="D7048">
        <v>3.64</v>
      </c>
      <c r="E7048">
        <v>26.89</v>
      </c>
      <c r="F7048">
        <v>2.99</v>
      </c>
      <c r="G7048">
        <v>25.19</v>
      </c>
      <c r="H7048">
        <v>2.8</v>
      </c>
      <c r="I7048">
        <v>29.38</v>
      </c>
      <c r="J7048">
        <v>3.26</v>
      </c>
      <c r="K7048">
        <v>33.82</v>
      </c>
      <c r="L7048">
        <v>3.76</v>
      </c>
      <c r="M7048" t="str">
        <f t="shared" ca="1" si="1500"/>
        <v>-</v>
      </c>
      <c r="N7048" t="str">
        <f t="shared" ca="1" si="1501"/>
        <v>-</v>
      </c>
      <c r="O7048" t="str">
        <f t="shared" ca="1" si="1502"/>
        <v>YES</v>
      </c>
      <c r="P7048" t="str">
        <f t="shared" ca="1" si="1503"/>
        <v>YES</v>
      </c>
      <c r="Q7048" t="str">
        <f t="shared" ca="1" si="1504"/>
        <v>YES</v>
      </c>
      <c r="R7048" t="str">
        <f t="shared" ca="1" si="1505"/>
        <v>YES</v>
      </c>
      <c r="S7048" t="str">
        <f t="shared" ca="1" si="1506"/>
        <v>YES</v>
      </c>
      <c r="T7048" t="str">
        <f t="shared" ca="1" si="1507"/>
        <v>YES</v>
      </c>
      <c r="U7048" t="str">
        <f t="shared" ca="1" si="1508"/>
        <v>-</v>
      </c>
      <c r="V7048" t="str">
        <f t="shared" ca="1" si="1509"/>
        <v>-</v>
      </c>
      <c r="W7048">
        <f t="shared" ca="1" si="1510"/>
        <v>32.75</v>
      </c>
      <c r="X7048" t="str">
        <f t="shared" si="1511"/>
        <v>C7043</v>
      </c>
      <c r="Y7048" s="4">
        <f t="shared" ca="1" si="1512"/>
        <v>0.6</v>
      </c>
    </row>
    <row r="7049" spans="1:25" x14ac:dyDescent="0.2">
      <c r="A7049" t="s">
        <v>6316</v>
      </c>
      <c r="B7049">
        <v>11</v>
      </c>
      <c r="C7049">
        <v>42.47</v>
      </c>
      <c r="D7049">
        <v>3.86</v>
      </c>
      <c r="E7049">
        <v>46.14</v>
      </c>
      <c r="F7049">
        <v>4.1900000000000004</v>
      </c>
      <c r="G7049">
        <v>44.1</v>
      </c>
      <c r="H7049">
        <v>4.01</v>
      </c>
      <c r="I7049">
        <v>39.869999999999997</v>
      </c>
      <c r="J7049">
        <v>3.62</v>
      </c>
      <c r="K7049">
        <v>43.8</v>
      </c>
      <c r="L7049">
        <v>3.98</v>
      </c>
      <c r="M7049" t="str">
        <f t="shared" ca="1" si="1500"/>
        <v>-</v>
      </c>
      <c r="N7049" t="str">
        <f t="shared" ca="1" si="1501"/>
        <v>-</v>
      </c>
      <c r="O7049" t="str">
        <f t="shared" ca="1" si="1502"/>
        <v>-</v>
      </c>
      <c r="P7049" t="str">
        <f t="shared" ca="1" si="1503"/>
        <v>-</v>
      </c>
      <c r="Q7049" t="str">
        <f t="shared" ca="1" si="1504"/>
        <v>-</v>
      </c>
      <c r="R7049" t="str">
        <f t="shared" ca="1" si="1505"/>
        <v>-</v>
      </c>
      <c r="S7049" t="str">
        <f t="shared" ca="1" si="1506"/>
        <v>-</v>
      </c>
      <c r="T7049" t="str">
        <f t="shared" ca="1" si="1507"/>
        <v>-</v>
      </c>
      <c r="U7049" t="str">
        <f t="shared" ca="1" si="1508"/>
        <v>-</v>
      </c>
      <c r="V7049" t="str">
        <f t="shared" ca="1" si="1509"/>
        <v>-</v>
      </c>
      <c r="W7049">
        <f t="shared" ca="1" si="1510"/>
        <v>42.47</v>
      </c>
      <c r="X7049" t="str">
        <f t="shared" si="1511"/>
        <v>C7043</v>
      </c>
      <c r="Y7049" s="4">
        <f t="shared" ca="1" si="1512"/>
        <v>0</v>
      </c>
    </row>
    <row r="7050" spans="1:25" x14ac:dyDescent="0.2">
      <c r="A7050" t="s">
        <v>6317</v>
      </c>
      <c r="B7050">
        <v>11</v>
      </c>
      <c r="C7050">
        <v>42.4</v>
      </c>
      <c r="D7050">
        <v>3.85</v>
      </c>
      <c r="E7050">
        <v>45.28</v>
      </c>
      <c r="F7050">
        <v>4.12</v>
      </c>
      <c r="G7050">
        <v>42.96</v>
      </c>
      <c r="H7050">
        <v>3.91</v>
      </c>
      <c r="I7050">
        <v>39.39</v>
      </c>
      <c r="J7050">
        <v>3.58</v>
      </c>
      <c r="K7050">
        <v>44.23</v>
      </c>
      <c r="L7050">
        <v>4.0199999999999996</v>
      </c>
      <c r="M7050" t="str">
        <f t="shared" ca="1" si="1500"/>
        <v>-</v>
      </c>
      <c r="N7050" t="str">
        <f t="shared" ca="1" si="1501"/>
        <v>-</v>
      </c>
      <c r="O7050" t="str">
        <f t="shared" ca="1" si="1502"/>
        <v>-</v>
      </c>
      <c r="P7050" t="str">
        <f t="shared" ca="1" si="1503"/>
        <v>-</v>
      </c>
      <c r="Q7050" t="str">
        <f t="shared" ca="1" si="1504"/>
        <v>-</v>
      </c>
      <c r="R7050" t="str">
        <f t="shared" ca="1" si="1505"/>
        <v>-</v>
      </c>
      <c r="S7050" t="str">
        <f t="shared" ca="1" si="1506"/>
        <v>-</v>
      </c>
      <c r="T7050" t="str">
        <f t="shared" ca="1" si="1507"/>
        <v>-</v>
      </c>
      <c r="U7050" t="str">
        <f t="shared" ca="1" si="1508"/>
        <v>-</v>
      </c>
      <c r="V7050" t="str">
        <f t="shared" ca="1" si="1509"/>
        <v>-</v>
      </c>
      <c r="W7050">
        <f t="shared" ca="1" si="1510"/>
        <v>42.4</v>
      </c>
      <c r="X7050" t="str">
        <f t="shared" si="1511"/>
        <v>C7043</v>
      </c>
      <c r="Y7050" s="4">
        <f t="shared" ca="1" si="1512"/>
        <v>0</v>
      </c>
    </row>
    <row r="7051" spans="1:25" x14ac:dyDescent="0.2">
      <c r="A7051" t="s">
        <v>6318</v>
      </c>
      <c r="B7051">
        <v>9</v>
      </c>
      <c r="C7051">
        <v>40</v>
      </c>
      <c r="D7051">
        <v>4.4400000000000004</v>
      </c>
      <c r="E7051">
        <v>37.22</v>
      </c>
      <c r="F7051">
        <v>4.1399999999999997</v>
      </c>
      <c r="G7051">
        <v>38.51</v>
      </c>
      <c r="H7051">
        <v>4.28</v>
      </c>
      <c r="I7051">
        <v>40.770000000000003</v>
      </c>
      <c r="J7051">
        <v>4.53</v>
      </c>
      <c r="K7051">
        <v>45.47</v>
      </c>
      <c r="L7051">
        <v>5.05</v>
      </c>
      <c r="M7051" t="str">
        <f t="shared" ca="1" si="1500"/>
        <v>-</v>
      </c>
      <c r="N7051" t="str">
        <f t="shared" ca="1" si="1501"/>
        <v>-</v>
      </c>
      <c r="O7051" t="str">
        <f t="shared" ca="1" si="1502"/>
        <v>-</v>
      </c>
      <c r="P7051" t="str">
        <f t="shared" ca="1" si="1503"/>
        <v>-</v>
      </c>
      <c r="Q7051" t="str">
        <f t="shared" ca="1" si="1504"/>
        <v>-</v>
      </c>
      <c r="R7051" t="str">
        <f t="shared" ca="1" si="1505"/>
        <v>-</v>
      </c>
      <c r="S7051" t="str">
        <f t="shared" ca="1" si="1506"/>
        <v>-</v>
      </c>
      <c r="T7051" t="str">
        <f t="shared" ca="1" si="1507"/>
        <v>-</v>
      </c>
      <c r="U7051" t="str">
        <f t="shared" ca="1" si="1508"/>
        <v>-</v>
      </c>
      <c r="V7051" t="str">
        <f t="shared" ca="1" si="1509"/>
        <v>-</v>
      </c>
      <c r="W7051">
        <f t="shared" ca="1" si="1510"/>
        <v>40</v>
      </c>
      <c r="X7051" t="str">
        <f t="shared" si="1511"/>
        <v>C7043</v>
      </c>
      <c r="Y7051" s="4">
        <f t="shared" ca="1" si="1512"/>
        <v>0</v>
      </c>
    </row>
    <row r="7052" spans="1:25" x14ac:dyDescent="0.2">
      <c r="A7052" t="s">
        <v>21</v>
      </c>
      <c r="M7052" t="str">
        <f t="shared" ca="1" si="1500"/>
        <v>-</v>
      </c>
      <c r="N7052" t="str">
        <f t="shared" ca="1" si="1501"/>
        <v>-</v>
      </c>
      <c r="O7052" t="str">
        <f t="shared" ca="1" si="1502"/>
        <v>-</v>
      </c>
      <c r="P7052" t="str">
        <f t="shared" ca="1" si="1503"/>
        <v>-</v>
      </c>
      <c r="Q7052" t="str">
        <f t="shared" ca="1" si="1504"/>
        <v>-</v>
      </c>
      <c r="R7052" t="str">
        <f t="shared" ca="1" si="1505"/>
        <v>-</v>
      </c>
      <c r="S7052" t="str">
        <f t="shared" ca="1" si="1506"/>
        <v>-</v>
      </c>
      <c r="T7052" t="str">
        <f t="shared" ca="1" si="1507"/>
        <v>-</v>
      </c>
      <c r="U7052" t="str">
        <f t="shared" ca="1" si="1508"/>
        <v>-</v>
      </c>
      <c r="V7052" t="str">
        <f t="shared" ca="1" si="1509"/>
        <v>-</v>
      </c>
      <c r="W7052">
        <f t="shared" ca="1" si="1510"/>
        <v>0</v>
      </c>
      <c r="X7052" t="str">
        <f t="shared" si="1511"/>
        <v>C7043</v>
      </c>
      <c r="Y7052" s="4" t="str">
        <f t="shared" si="1512"/>
        <v/>
      </c>
    </row>
    <row r="7053" spans="1:25" x14ac:dyDescent="0.2">
      <c r="A7053" t="s">
        <v>6319</v>
      </c>
      <c r="B7053">
        <v>8</v>
      </c>
      <c r="C7053">
        <v>30.36</v>
      </c>
      <c r="D7053">
        <v>3.79</v>
      </c>
      <c r="E7053">
        <v>27.87</v>
      </c>
      <c r="F7053">
        <v>3.48</v>
      </c>
      <c r="G7053">
        <v>24.62</v>
      </c>
      <c r="H7053">
        <v>3.08</v>
      </c>
      <c r="I7053">
        <v>25.38</v>
      </c>
      <c r="J7053">
        <v>3.17</v>
      </c>
      <c r="K7053">
        <v>30.4</v>
      </c>
      <c r="L7053">
        <v>3.8</v>
      </c>
      <c r="M7053" t="str">
        <f t="shared" ca="1" si="1500"/>
        <v>-</v>
      </c>
      <c r="N7053" t="str">
        <f t="shared" ca="1" si="1501"/>
        <v>-</v>
      </c>
      <c r="O7053" t="str">
        <f t="shared" ca="1" si="1502"/>
        <v>-</v>
      </c>
      <c r="P7053" t="str">
        <f t="shared" ca="1" si="1503"/>
        <v>-</v>
      </c>
      <c r="Q7053" t="str">
        <f t="shared" ca="1" si="1504"/>
        <v>-</v>
      </c>
      <c r="R7053" t="str">
        <f t="shared" ca="1" si="1505"/>
        <v>-</v>
      </c>
      <c r="S7053" t="str">
        <f t="shared" ca="1" si="1506"/>
        <v>-</v>
      </c>
      <c r="T7053" t="str">
        <f t="shared" ca="1" si="1507"/>
        <v>-</v>
      </c>
      <c r="U7053" t="str">
        <f t="shared" ca="1" si="1508"/>
        <v>-</v>
      </c>
      <c r="V7053" t="str">
        <f t="shared" ca="1" si="1509"/>
        <v>-</v>
      </c>
      <c r="W7053">
        <f t="shared" ca="1" si="1510"/>
        <v>30.36</v>
      </c>
      <c r="X7053" t="str">
        <f t="shared" si="1511"/>
        <v>C7053</v>
      </c>
      <c r="Y7053" s="4">
        <f t="shared" ca="1" si="1512"/>
        <v>0</v>
      </c>
    </row>
    <row r="7054" spans="1:25" x14ac:dyDescent="0.2">
      <c r="A7054" t="s">
        <v>6320</v>
      </c>
      <c r="B7054">
        <v>8</v>
      </c>
      <c r="C7054">
        <v>31.22</v>
      </c>
      <c r="D7054">
        <v>3.9</v>
      </c>
      <c r="E7054">
        <v>26.1</v>
      </c>
      <c r="F7054">
        <v>3.26</v>
      </c>
      <c r="G7054">
        <v>24.86</v>
      </c>
      <c r="H7054">
        <v>3.11</v>
      </c>
      <c r="I7054">
        <v>25.2</v>
      </c>
      <c r="J7054">
        <v>3.15</v>
      </c>
      <c r="K7054">
        <v>28.07</v>
      </c>
      <c r="L7054">
        <v>3.51</v>
      </c>
      <c r="M7054" t="str">
        <f t="shared" ca="1" si="1500"/>
        <v>-</v>
      </c>
      <c r="N7054" t="str">
        <f t="shared" ca="1" si="1501"/>
        <v>-</v>
      </c>
      <c r="O7054" t="str">
        <f t="shared" ca="1" si="1502"/>
        <v>YES</v>
      </c>
      <c r="P7054" t="str">
        <f t="shared" ca="1" si="1503"/>
        <v>-</v>
      </c>
      <c r="Q7054" t="str">
        <f t="shared" ca="1" si="1504"/>
        <v>-</v>
      </c>
      <c r="R7054" t="str">
        <f t="shared" ca="1" si="1505"/>
        <v>-</v>
      </c>
      <c r="S7054" t="str">
        <f t="shared" ca="1" si="1506"/>
        <v>-</v>
      </c>
      <c r="T7054" t="str">
        <f t="shared" ca="1" si="1507"/>
        <v>-</v>
      </c>
      <c r="U7054" t="str">
        <f t="shared" ca="1" si="1508"/>
        <v>-</v>
      </c>
      <c r="V7054" t="str">
        <f t="shared" ca="1" si="1509"/>
        <v>-</v>
      </c>
      <c r="W7054">
        <f t="shared" ca="1" si="1510"/>
        <v>31.22</v>
      </c>
      <c r="X7054" t="str">
        <f t="shared" si="1511"/>
        <v>C7053</v>
      </c>
      <c r="Y7054" s="4">
        <f t="shared" ca="1" si="1512"/>
        <v>0.1</v>
      </c>
    </row>
    <row r="7055" spans="1:25" x14ac:dyDescent="0.2">
      <c r="A7055" t="s">
        <v>6321</v>
      </c>
      <c r="B7055">
        <v>10</v>
      </c>
      <c r="C7055">
        <v>39.729999999999997</v>
      </c>
      <c r="D7055">
        <v>3.97</v>
      </c>
      <c r="E7055">
        <v>41.11</v>
      </c>
      <c r="F7055">
        <v>4.1100000000000003</v>
      </c>
      <c r="G7055">
        <v>32.25</v>
      </c>
      <c r="H7055">
        <v>3.22</v>
      </c>
      <c r="I7055">
        <v>33.659999999999997</v>
      </c>
      <c r="J7055">
        <v>3.37</v>
      </c>
      <c r="K7055">
        <v>38.83</v>
      </c>
      <c r="L7055">
        <v>3.88</v>
      </c>
      <c r="M7055" t="str">
        <f t="shared" ca="1" si="1500"/>
        <v>-</v>
      </c>
      <c r="N7055" t="str">
        <f t="shared" ca="1" si="1501"/>
        <v>-</v>
      </c>
      <c r="O7055" t="str">
        <f t="shared" ca="1" si="1502"/>
        <v>-</v>
      </c>
      <c r="P7055" t="str">
        <f t="shared" ca="1" si="1503"/>
        <v>-</v>
      </c>
      <c r="Q7055" t="str">
        <f t="shared" ca="1" si="1504"/>
        <v>-</v>
      </c>
      <c r="R7055" t="str">
        <f t="shared" ca="1" si="1505"/>
        <v>-</v>
      </c>
      <c r="S7055" t="str">
        <f t="shared" ca="1" si="1506"/>
        <v>-</v>
      </c>
      <c r="T7055" t="str">
        <f t="shared" ca="1" si="1507"/>
        <v>-</v>
      </c>
      <c r="U7055" t="str">
        <f t="shared" ca="1" si="1508"/>
        <v>-</v>
      </c>
      <c r="V7055" t="str">
        <f t="shared" ca="1" si="1509"/>
        <v>-</v>
      </c>
      <c r="W7055">
        <f t="shared" ca="1" si="1510"/>
        <v>39.729999999999997</v>
      </c>
      <c r="X7055" t="str">
        <f t="shared" si="1511"/>
        <v>C7053</v>
      </c>
      <c r="Y7055" s="4">
        <f t="shared" ca="1" si="1512"/>
        <v>0</v>
      </c>
    </row>
    <row r="7056" spans="1:25" x14ac:dyDescent="0.2">
      <c r="A7056" t="s">
        <v>6322</v>
      </c>
      <c r="B7056">
        <v>9</v>
      </c>
      <c r="C7056">
        <v>32.840000000000003</v>
      </c>
      <c r="D7056">
        <v>3.65</v>
      </c>
      <c r="E7056">
        <v>29.09</v>
      </c>
      <c r="F7056">
        <v>3.23</v>
      </c>
      <c r="G7056">
        <v>27.39</v>
      </c>
      <c r="H7056">
        <v>3.04</v>
      </c>
      <c r="I7056">
        <v>24.42</v>
      </c>
      <c r="J7056">
        <v>2.71</v>
      </c>
      <c r="K7056">
        <v>25.78</v>
      </c>
      <c r="L7056">
        <v>2.86</v>
      </c>
      <c r="M7056" t="str">
        <f t="shared" ca="1" si="1500"/>
        <v>-</v>
      </c>
      <c r="N7056" t="str">
        <f t="shared" ca="1" si="1501"/>
        <v>-</v>
      </c>
      <c r="O7056" t="str">
        <f t="shared" ca="1" si="1502"/>
        <v>-</v>
      </c>
      <c r="P7056" t="str">
        <f t="shared" ca="1" si="1503"/>
        <v>-</v>
      </c>
      <c r="Q7056" t="str">
        <f t="shared" ca="1" si="1504"/>
        <v>-</v>
      </c>
      <c r="R7056" t="str">
        <f t="shared" ca="1" si="1505"/>
        <v>-</v>
      </c>
      <c r="S7056" t="str">
        <f t="shared" ca="1" si="1506"/>
        <v>-</v>
      </c>
      <c r="T7056" t="str">
        <f t="shared" ca="1" si="1507"/>
        <v>-</v>
      </c>
      <c r="U7056" t="str">
        <f t="shared" ca="1" si="1508"/>
        <v>-</v>
      </c>
      <c r="V7056" t="str">
        <f t="shared" ca="1" si="1509"/>
        <v>-</v>
      </c>
      <c r="W7056">
        <f t="shared" ca="1" si="1510"/>
        <v>32.840000000000003</v>
      </c>
      <c r="X7056" t="str">
        <f t="shared" si="1511"/>
        <v>C7053</v>
      </c>
      <c r="Y7056" s="4">
        <f t="shared" ca="1" si="1512"/>
        <v>0</v>
      </c>
    </row>
    <row r="7057" spans="1:25" x14ac:dyDescent="0.2">
      <c r="A7057" t="s">
        <v>6323</v>
      </c>
      <c r="B7057">
        <v>10</v>
      </c>
      <c r="C7057">
        <v>38.020000000000003</v>
      </c>
      <c r="D7057">
        <v>3.8</v>
      </c>
      <c r="E7057">
        <v>37.18</v>
      </c>
      <c r="F7057">
        <v>3.72</v>
      </c>
      <c r="G7057">
        <v>29.77</v>
      </c>
      <c r="H7057">
        <v>2.98</v>
      </c>
      <c r="I7057">
        <v>29.61</v>
      </c>
      <c r="J7057">
        <v>2.96</v>
      </c>
      <c r="K7057">
        <v>32.74</v>
      </c>
      <c r="L7057">
        <v>3.27</v>
      </c>
      <c r="M7057" t="str">
        <f t="shared" ca="1" si="1500"/>
        <v>-</v>
      </c>
      <c r="N7057" t="str">
        <f t="shared" ca="1" si="1501"/>
        <v>-</v>
      </c>
      <c r="O7057" t="str">
        <f t="shared" ca="1" si="1502"/>
        <v>-</v>
      </c>
      <c r="P7057" t="str">
        <f t="shared" ca="1" si="1503"/>
        <v>-</v>
      </c>
      <c r="Q7057" t="str">
        <f t="shared" ca="1" si="1504"/>
        <v>-</v>
      </c>
      <c r="R7057" t="str">
        <f t="shared" ca="1" si="1505"/>
        <v>-</v>
      </c>
      <c r="S7057" t="str">
        <f t="shared" ca="1" si="1506"/>
        <v>-</v>
      </c>
      <c r="T7057" t="str">
        <f t="shared" ca="1" si="1507"/>
        <v>-</v>
      </c>
      <c r="U7057" t="str">
        <f t="shared" ca="1" si="1508"/>
        <v>-</v>
      </c>
      <c r="V7057" t="str">
        <f t="shared" ca="1" si="1509"/>
        <v>-</v>
      </c>
      <c r="W7057">
        <f t="shared" ca="1" si="1510"/>
        <v>38.020000000000003</v>
      </c>
      <c r="X7057" t="str">
        <f t="shared" si="1511"/>
        <v>C7053</v>
      </c>
      <c r="Y7057" s="4">
        <f t="shared" ca="1" si="1512"/>
        <v>0</v>
      </c>
    </row>
    <row r="7058" spans="1:25" x14ac:dyDescent="0.2">
      <c r="A7058" t="s">
        <v>6324</v>
      </c>
      <c r="B7058">
        <v>10</v>
      </c>
      <c r="C7058">
        <v>40.090000000000003</v>
      </c>
      <c r="D7058">
        <v>4.01</v>
      </c>
      <c r="E7058">
        <v>38.18</v>
      </c>
      <c r="F7058">
        <v>3.82</v>
      </c>
      <c r="G7058">
        <v>27.49</v>
      </c>
      <c r="H7058">
        <v>2.75</v>
      </c>
      <c r="I7058">
        <v>24.98</v>
      </c>
      <c r="J7058">
        <v>2.5</v>
      </c>
      <c r="K7058">
        <v>26.84</v>
      </c>
      <c r="L7058">
        <v>2.68</v>
      </c>
      <c r="M7058" t="str">
        <f t="shared" ca="1" si="1500"/>
        <v>-</v>
      </c>
      <c r="N7058" t="str">
        <f t="shared" ca="1" si="1501"/>
        <v>-</v>
      </c>
      <c r="O7058" t="str">
        <f t="shared" ca="1" si="1502"/>
        <v>-</v>
      </c>
      <c r="P7058" t="str">
        <f t="shared" ca="1" si="1503"/>
        <v>-</v>
      </c>
      <c r="Q7058" t="str">
        <f t="shared" ca="1" si="1504"/>
        <v>-</v>
      </c>
      <c r="R7058" t="str">
        <f t="shared" ca="1" si="1505"/>
        <v>YES</v>
      </c>
      <c r="S7058" t="str">
        <f t="shared" ca="1" si="1506"/>
        <v>-</v>
      </c>
      <c r="T7058" t="str">
        <f t="shared" ca="1" si="1507"/>
        <v>-</v>
      </c>
      <c r="U7058" t="str">
        <f t="shared" ca="1" si="1508"/>
        <v>-</v>
      </c>
      <c r="V7058" t="str">
        <f t="shared" ca="1" si="1509"/>
        <v>-</v>
      </c>
      <c r="W7058">
        <f t="shared" ca="1" si="1510"/>
        <v>40.090000000000003</v>
      </c>
      <c r="X7058" t="str">
        <f t="shared" si="1511"/>
        <v>C7053</v>
      </c>
      <c r="Y7058" s="4">
        <f t="shared" ca="1" si="1512"/>
        <v>0.1</v>
      </c>
    </row>
    <row r="7059" spans="1:25" x14ac:dyDescent="0.2">
      <c r="A7059" t="s">
        <v>6325</v>
      </c>
      <c r="B7059">
        <v>9</v>
      </c>
      <c r="C7059">
        <v>32.450000000000003</v>
      </c>
      <c r="D7059">
        <v>3.61</v>
      </c>
      <c r="E7059">
        <v>27.6</v>
      </c>
      <c r="F7059">
        <v>3.07</v>
      </c>
      <c r="G7059">
        <v>25.85</v>
      </c>
      <c r="H7059">
        <v>2.87</v>
      </c>
      <c r="I7059">
        <v>22.33</v>
      </c>
      <c r="J7059">
        <v>2.48</v>
      </c>
      <c r="K7059">
        <v>21.03</v>
      </c>
      <c r="L7059">
        <v>2.34</v>
      </c>
      <c r="M7059" t="str">
        <f t="shared" ca="1" si="1500"/>
        <v>-</v>
      </c>
      <c r="N7059" t="str">
        <f t="shared" ca="1" si="1501"/>
        <v>YES</v>
      </c>
      <c r="O7059" t="str">
        <f t="shared" ca="1" si="1502"/>
        <v>-</v>
      </c>
      <c r="P7059" t="str">
        <f t="shared" ca="1" si="1503"/>
        <v>YES</v>
      </c>
      <c r="Q7059" t="str">
        <f t="shared" ca="1" si="1504"/>
        <v>-</v>
      </c>
      <c r="R7059" t="str">
        <f t="shared" ca="1" si="1505"/>
        <v>-</v>
      </c>
      <c r="S7059" t="str">
        <f t="shared" ca="1" si="1506"/>
        <v>YES</v>
      </c>
      <c r="T7059" t="str">
        <f t="shared" ca="1" si="1507"/>
        <v>YES</v>
      </c>
      <c r="U7059" t="str">
        <f t="shared" ca="1" si="1508"/>
        <v>YES</v>
      </c>
      <c r="V7059" t="str">
        <f t="shared" ca="1" si="1509"/>
        <v>YES</v>
      </c>
      <c r="W7059">
        <f t="shared" ca="1" si="1510"/>
        <v>32.450000000000003</v>
      </c>
      <c r="X7059" t="str">
        <f t="shared" si="1511"/>
        <v>C7053</v>
      </c>
      <c r="Y7059" s="4">
        <f t="shared" ca="1" si="1512"/>
        <v>0.6</v>
      </c>
    </row>
    <row r="7060" spans="1:25" x14ac:dyDescent="0.2">
      <c r="A7060" t="s">
        <v>6326</v>
      </c>
      <c r="B7060">
        <v>8</v>
      </c>
      <c r="C7060">
        <v>29.66</v>
      </c>
      <c r="D7060">
        <v>3.71</v>
      </c>
      <c r="E7060">
        <v>26.1</v>
      </c>
      <c r="F7060">
        <v>3.26</v>
      </c>
      <c r="G7060">
        <v>24.12</v>
      </c>
      <c r="H7060">
        <v>3.01</v>
      </c>
      <c r="I7060">
        <v>23.06</v>
      </c>
      <c r="J7060">
        <v>2.88</v>
      </c>
      <c r="K7060">
        <v>28.47</v>
      </c>
      <c r="L7060">
        <v>3.56</v>
      </c>
      <c r="M7060" t="str">
        <f t="shared" ca="1" si="1500"/>
        <v>YES</v>
      </c>
      <c r="N7060" t="str">
        <f t="shared" ca="1" si="1501"/>
        <v>-</v>
      </c>
      <c r="O7060" t="str">
        <f t="shared" ca="1" si="1502"/>
        <v>YES</v>
      </c>
      <c r="P7060" t="str">
        <f t="shared" ca="1" si="1503"/>
        <v>-</v>
      </c>
      <c r="Q7060" t="str">
        <f t="shared" ca="1" si="1504"/>
        <v>YES</v>
      </c>
      <c r="R7060" t="str">
        <f t="shared" ca="1" si="1505"/>
        <v>-</v>
      </c>
      <c r="S7060" t="str">
        <f t="shared" ca="1" si="1506"/>
        <v>-</v>
      </c>
      <c r="T7060" t="str">
        <f t="shared" ca="1" si="1507"/>
        <v>-</v>
      </c>
      <c r="U7060" t="str">
        <f t="shared" ca="1" si="1508"/>
        <v>-</v>
      </c>
      <c r="V7060" t="str">
        <f t="shared" ca="1" si="1509"/>
        <v>-</v>
      </c>
      <c r="W7060">
        <f t="shared" ca="1" si="1510"/>
        <v>29.66</v>
      </c>
      <c r="X7060" t="str">
        <f t="shared" si="1511"/>
        <v>C7053</v>
      </c>
      <c r="Y7060" s="4">
        <f t="shared" ca="1" si="1512"/>
        <v>0.3</v>
      </c>
    </row>
    <row r="7061" spans="1:25" x14ac:dyDescent="0.2">
      <c r="A7061" t="s">
        <v>6327</v>
      </c>
      <c r="B7061">
        <v>9</v>
      </c>
      <c r="C7061">
        <v>33.56</v>
      </c>
      <c r="D7061">
        <v>3.73</v>
      </c>
      <c r="E7061">
        <v>28.56</v>
      </c>
      <c r="F7061">
        <v>3.17</v>
      </c>
      <c r="G7061">
        <v>26.8</v>
      </c>
      <c r="H7061">
        <v>2.98</v>
      </c>
      <c r="I7061">
        <v>23.62</v>
      </c>
      <c r="J7061">
        <v>2.62</v>
      </c>
      <c r="K7061">
        <v>23.97</v>
      </c>
      <c r="L7061">
        <v>2.66</v>
      </c>
      <c r="M7061" t="str">
        <f t="shared" ca="1" si="1500"/>
        <v>-</v>
      </c>
      <c r="N7061" t="str">
        <f t="shared" ca="1" si="1501"/>
        <v>-</v>
      </c>
      <c r="O7061" t="str">
        <f t="shared" ca="1" si="1502"/>
        <v>-</v>
      </c>
      <c r="P7061" t="str">
        <f t="shared" ca="1" si="1503"/>
        <v>-</v>
      </c>
      <c r="Q7061" t="str">
        <f t="shared" ca="1" si="1504"/>
        <v>-</v>
      </c>
      <c r="R7061" t="str">
        <f t="shared" ca="1" si="1505"/>
        <v>-</v>
      </c>
      <c r="S7061" t="str">
        <f t="shared" ca="1" si="1506"/>
        <v>-</v>
      </c>
      <c r="T7061" t="str">
        <f t="shared" ca="1" si="1507"/>
        <v>-</v>
      </c>
      <c r="U7061" t="str">
        <f t="shared" ca="1" si="1508"/>
        <v>-</v>
      </c>
      <c r="V7061" t="str">
        <f t="shared" ca="1" si="1509"/>
        <v>-</v>
      </c>
      <c r="W7061">
        <f t="shared" ca="1" si="1510"/>
        <v>33.56</v>
      </c>
      <c r="X7061" t="str">
        <f t="shared" si="1511"/>
        <v>C7053</v>
      </c>
      <c r="Y7061" s="4">
        <f t="shared" ca="1" si="1512"/>
        <v>0</v>
      </c>
    </row>
    <row r="7062" spans="1:25" x14ac:dyDescent="0.2">
      <c r="A7062" t="s">
        <v>21</v>
      </c>
      <c r="M7062" t="str">
        <f t="shared" ca="1" si="1500"/>
        <v>-</v>
      </c>
      <c r="N7062" t="str">
        <f t="shared" ca="1" si="1501"/>
        <v>-</v>
      </c>
      <c r="O7062" t="str">
        <f t="shared" ca="1" si="1502"/>
        <v>-</v>
      </c>
      <c r="P7062" t="str">
        <f t="shared" ca="1" si="1503"/>
        <v>-</v>
      </c>
      <c r="Q7062" t="str">
        <f t="shared" ca="1" si="1504"/>
        <v>-</v>
      </c>
      <c r="R7062" t="str">
        <f t="shared" ca="1" si="1505"/>
        <v>-</v>
      </c>
      <c r="S7062" t="str">
        <f t="shared" ca="1" si="1506"/>
        <v>-</v>
      </c>
      <c r="T7062" t="str">
        <f t="shared" ca="1" si="1507"/>
        <v>-</v>
      </c>
      <c r="U7062" t="str">
        <f t="shared" ca="1" si="1508"/>
        <v>-</v>
      </c>
      <c r="V7062" t="str">
        <f t="shared" ca="1" si="1509"/>
        <v>-</v>
      </c>
      <c r="W7062">
        <f t="shared" ca="1" si="1510"/>
        <v>0</v>
      </c>
      <c r="X7062" t="str">
        <f t="shared" si="1511"/>
        <v>C7053</v>
      </c>
      <c r="Y7062" s="4" t="str">
        <f t="shared" si="1512"/>
        <v/>
      </c>
    </row>
    <row r="7063" spans="1:25" x14ac:dyDescent="0.2">
      <c r="A7063" t="s">
        <v>6328</v>
      </c>
      <c r="B7063">
        <v>15</v>
      </c>
      <c r="C7063">
        <v>64.27</v>
      </c>
      <c r="D7063">
        <v>4.28</v>
      </c>
      <c r="E7063">
        <v>58.51</v>
      </c>
      <c r="F7063">
        <v>3.9</v>
      </c>
      <c r="G7063">
        <v>61.07</v>
      </c>
      <c r="H7063">
        <v>4.07</v>
      </c>
      <c r="I7063">
        <v>59.96</v>
      </c>
      <c r="J7063">
        <v>4</v>
      </c>
      <c r="K7063">
        <v>69.17</v>
      </c>
      <c r="L7063">
        <v>4.6100000000000003</v>
      </c>
      <c r="M7063" t="str">
        <f t="shared" ca="1" si="1500"/>
        <v>-</v>
      </c>
      <c r="N7063" t="str">
        <f t="shared" ca="1" si="1501"/>
        <v>-</v>
      </c>
      <c r="O7063" t="str">
        <f t="shared" ca="1" si="1502"/>
        <v>-</v>
      </c>
      <c r="P7063" t="str">
        <f t="shared" ca="1" si="1503"/>
        <v>-</v>
      </c>
      <c r="Q7063" t="str">
        <f t="shared" ca="1" si="1504"/>
        <v>-</v>
      </c>
      <c r="R7063" t="str">
        <f t="shared" ca="1" si="1505"/>
        <v>-</v>
      </c>
      <c r="S7063" t="str">
        <f t="shared" ca="1" si="1506"/>
        <v>-</v>
      </c>
      <c r="T7063" t="str">
        <f t="shared" ca="1" si="1507"/>
        <v>-</v>
      </c>
      <c r="U7063" t="str">
        <f t="shared" ca="1" si="1508"/>
        <v>-</v>
      </c>
      <c r="V7063" t="str">
        <f t="shared" ca="1" si="1509"/>
        <v>-</v>
      </c>
      <c r="W7063">
        <f t="shared" ca="1" si="1510"/>
        <v>64.27</v>
      </c>
      <c r="X7063" t="str">
        <f t="shared" si="1511"/>
        <v>C7063</v>
      </c>
      <c r="Y7063" s="4">
        <f t="shared" ca="1" si="1512"/>
        <v>0</v>
      </c>
    </row>
    <row r="7064" spans="1:25" x14ac:dyDescent="0.2">
      <c r="A7064" t="s">
        <v>6329</v>
      </c>
      <c r="B7064">
        <v>12</v>
      </c>
      <c r="C7064">
        <v>51.75</v>
      </c>
      <c r="D7064">
        <v>4.3099999999999996</v>
      </c>
      <c r="E7064">
        <v>47.01</v>
      </c>
      <c r="F7064">
        <v>3.92</v>
      </c>
      <c r="G7064">
        <v>47.35</v>
      </c>
      <c r="H7064">
        <v>3.95</v>
      </c>
      <c r="I7064">
        <v>50.79</v>
      </c>
      <c r="J7064">
        <v>4.2300000000000004</v>
      </c>
      <c r="K7064">
        <v>55.12</v>
      </c>
      <c r="L7064">
        <v>4.59</v>
      </c>
      <c r="M7064" t="str">
        <f t="shared" ca="1" si="1500"/>
        <v>YES</v>
      </c>
      <c r="N7064" t="str">
        <f t="shared" ca="1" si="1501"/>
        <v>-</v>
      </c>
      <c r="O7064" t="str">
        <f t="shared" ca="1" si="1502"/>
        <v>-</v>
      </c>
      <c r="P7064" t="str">
        <f t="shared" ca="1" si="1503"/>
        <v>-</v>
      </c>
      <c r="Q7064" t="str">
        <f t="shared" ca="1" si="1504"/>
        <v>-</v>
      </c>
      <c r="R7064" t="str">
        <f t="shared" ca="1" si="1505"/>
        <v>-</v>
      </c>
      <c r="S7064" t="str">
        <f t="shared" ca="1" si="1506"/>
        <v>-</v>
      </c>
      <c r="T7064" t="str">
        <f t="shared" ca="1" si="1507"/>
        <v>-</v>
      </c>
      <c r="U7064" t="str">
        <f t="shared" ca="1" si="1508"/>
        <v>-</v>
      </c>
      <c r="V7064" t="str">
        <f t="shared" ca="1" si="1509"/>
        <v>-</v>
      </c>
      <c r="W7064">
        <f t="shared" ca="1" si="1510"/>
        <v>51.75</v>
      </c>
      <c r="X7064" t="str">
        <f t="shared" si="1511"/>
        <v>C7063</v>
      </c>
      <c r="Y7064" s="4">
        <f t="shared" ca="1" si="1512"/>
        <v>0.1</v>
      </c>
    </row>
    <row r="7065" spans="1:25" x14ac:dyDescent="0.2">
      <c r="A7065" t="s">
        <v>6330</v>
      </c>
      <c r="B7065">
        <v>12</v>
      </c>
      <c r="C7065">
        <v>52.98</v>
      </c>
      <c r="D7065">
        <v>4.42</v>
      </c>
      <c r="E7065">
        <v>47.85</v>
      </c>
      <c r="F7065">
        <v>3.99</v>
      </c>
      <c r="G7065">
        <v>49.5</v>
      </c>
      <c r="H7065">
        <v>4.13</v>
      </c>
      <c r="I7065">
        <v>51.47</v>
      </c>
      <c r="J7065">
        <v>4.29</v>
      </c>
      <c r="K7065">
        <v>57.19</v>
      </c>
      <c r="L7065">
        <v>4.7699999999999996</v>
      </c>
      <c r="M7065" t="str">
        <f t="shared" ca="1" si="1500"/>
        <v>-</v>
      </c>
      <c r="N7065" t="str">
        <f t="shared" ca="1" si="1501"/>
        <v>-</v>
      </c>
      <c r="O7065" t="str">
        <f t="shared" ca="1" si="1502"/>
        <v>-</v>
      </c>
      <c r="P7065" t="str">
        <f t="shared" ca="1" si="1503"/>
        <v>-</v>
      </c>
      <c r="Q7065" t="str">
        <f t="shared" ca="1" si="1504"/>
        <v>-</v>
      </c>
      <c r="R7065" t="str">
        <f t="shared" ca="1" si="1505"/>
        <v>-</v>
      </c>
      <c r="S7065" t="str">
        <f t="shared" ca="1" si="1506"/>
        <v>-</v>
      </c>
      <c r="T7065" t="str">
        <f t="shared" ca="1" si="1507"/>
        <v>-</v>
      </c>
      <c r="U7065" t="str">
        <f t="shared" ca="1" si="1508"/>
        <v>-</v>
      </c>
      <c r="V7065" t="str">
        <f t="shared" ca="1" si="1509"/>
        <v>-</v>
      </c>
      <c r="W7065">
        <f t="shared" ca="1" si="1510"/>
        <v>52.98</v>
      </c>
      <c r="X7065" t="str">
        <f t="shared" si="1511"/>
        <v>C7063</v>
      </c>
      <c r="Y7065" s="4">
        <f t="shared" ca="1" si="1512"/>
        <v>0</v>
      </c>
    </row>
    <row r="7066" spans="1:25" x14ac:dyDescent="0.2">
      <c r="A7066" t="s">
        <v>6331</v>
      </c>
      <c r="B7066">
        <v>17</v>
      </c>
      <c r="C7066">
        <v>78.55</v>
      </c>
      <c r="D7066">
        <v>4.62</v>
      </c>
      <c r="E7066">
        <v>68.180000000000007</v>
      </c>
      <c r="F7066">
        <v>4.01</v>
      </c>
      <c r="G7066">
        <v>58.29</v>
      </c>
      <c r="H7066">
        <v>3.43</v>
      </c>
      <c r="I7066">
        <v>58.3</v>
      </c>
      <c r="J7066">
        <v>3.43</v>
      </c>
      <c r="K7066">
        <v>61.36</v>
      </c>
      <c r="L7066">
        <v>3.61</v>
      </c>
      <c r="M7066" t="str">
        <f t="shared" ca="1" si="1500"/>
        <v>-</v>
      </c>
      <c r="N7066" t="str">
        <f t="shared" ca="1" si="1501"/>
        <v>-</v>
      </c>
      <c r="O7066" t="str">
        <f t="shared" ca="1" si="1502"/>
        <v>-</v>
      </c>
      <c r="P7066" t="str">
        <f t="shared" ca="1" si="1503"/>
        <v>-</v>
      </c>
      <c r="Q7066" t="str">
        <f t="shared" ca="1" si="1504"/>
        <v>-</v>
      </c>
      <c r="R7066" t="str">
        <f t="shared" ca="1" si="1505"/>
        <v>-</v>
      </c>
      <c r="S7066" t="str">
        <f t="shared" ca="1" si="1506"/>
        <v>-</v>
      </c>
      <c r="T7066" t="str">
        <f t="shared" ca="1" si="1507"/>
        <v>-</v>
      </c>
      <c r="U7066" t="str">
        <f t="shared" ca="1" si="1508"/>
        <v>-</v>
      </c>
      <c r="V7066" t="str">
        <f t="shared" ca="1" si="1509"/>
        <v>-</v>
      </c>
      <c r="W7066">
        <f t="shared" ca="1" si="1510"/>
        <v>78.55</v>
      </c>
      <c r="X7066" t="str">
        <f t="shared" si="1511"/>
        <v>C7063</v>
      </c>
      <c r="Y7066" s="4">
        <f t="shared" ca="1" si="1512"/>
        <v>0</v>
      </c>
    </row>
    <row r="7067" spans="1:25" x14ac:dyDescent="0.2">
      <c r="A7067" t="s">
        <v>6332</v>
      </c>
      <c r="B7067">
        <v>17</v>
      </c>
      <c r="C7067">
        <v>76.650000000000006</v>
      </c>
      <c r="D7067">
        <v>4.51</v>
      </c>
      <c r="E7067">
        <v>64.150000000000006</v>
      </c>
      <c r="F7067">
        <v>3.77</v>
      </c>
      <c r="G7067">
        <v>56.3</v>
      </c>
      <c r="H7067">
        <v>3.31</v>
      </c>
      <c r="I7067">
        <v>56.23</v>
      </c>
      <c r="J7067">
        <v>3.31</v>
      </c>
      <c r="K7067">
        <v>59.83</v>
      </c>
      <c r="L7067">
        <v>3.52</v>
      </c>
      <c r="M7067" t="str">
        <f t="shared" ca="1" si="1500"/>
        <v>-</v>
      </c>
      <c r="N7067" t="str">
        <f t="shared" ca="1" si="1501"/>
        <v>-</v>
      </c>
      <c r="O7067" t="str">
        <f t="shared" ca="1" si="1502"/>
        <v>-</v>
      </c>
      <c r="P7067" t="str">
        <f t="shared" ca="1" si="1503"/>
        <v>-</v>
      </c>
      <c r="Q7067" t="str">
        <f t="shared" ca="1" si="1504"/>
        <v>-</v>
      </c>
      <c r="R7067" t="str">
        <f t="shared" ca="1" si="1505"/>
        <v>-</v>
      </c>
      <c r="S7067" t="str">
        <f t="shared" ca="1" si="1506"/>
        <v>-</v>
      </c>
      <c r="T7067" t="str">
        <f t="shared" ca="1" si="1507"/>
        <v>-</v>
      </c>
      <c r="U7067" t="str">
        <f t="shared" ca="1" si="1508"/>
        <v>-</v>
      </c>
      <c r="V7067" t="str">
        <f t="shared" ca="1" si="1509"/>
        <v>-</v>
      </c>
      <c r="W7067">
        <f t="shared" ca="1" si="1510"/>
        <v>76.650000000000006</v>
      </c>
      <c r="X7067" t="str">
        <f t="shared" si="1511"/>
        <v>C7063</v>
      </c>
      <c r="Y7067" s="4">
        <f t="shared" ca="1" si="1512"/>
        <v>0</v>
      </c>
    </row>
    <row r="7068" spans="1:25" x14ac:dyDescent="0.2">
      <c r="A7068" t="s">
        <v>6333</v>
      </c>
      <c r="B7068">
        <v>12</v>
      </c>
      <c r="C7068">
        <v>52.43</v>
      </c>
      <c r="D7068">
        <v>4.37</v>
      </c>
      <c r="E7068">
        <v>45.06</v>
      </c>
      <c r="F7068">
        <v>3.75</v>
      </c>
      <c r="G7068">
        <v>44.3</v>
      </c>
      <c r="H7068">
        <v>3.69</v>
      </c>
      <c r="I7068">
        <v>49.74</v>
      </c>
      <c r="J7068">
        <v>4.1399999999999997</v>
      </c>
      <c r="K7068">
        <v>53.95</v>
      </c>
      <c r="L7068">
        <v>4.5</v>
      </c>
      <c r="M7068" t="str">
        <f t="shared" ca="1" si="1500"/>
        <v>-</v>
      </c>
      <c r="N7068" t="str">
        <f t="shared" ca="1" si="1501"/>
        <v>-</v>
      </c>
      <c r="O7068" t="str">
        <f t="shared" ca="1" si="1502"/>
        <v>YES</v>
      </c>
      <c r="P7068" t="str">
        <f t="shared" ca="1" si="1503"/>
        <v>-</v>
      </c>
      <c r="Q7068" t="str">
        <f t="shared" ca="1" si="1504"/>
        <v>YES</v>
      </c>
      <c r="R7068" t="str">
        <f t="shared" ca="1" si="1505"/>
        <v>-</v>
      </c>
      <c r="S7068" t="str">
        <f t="shared" ca="1" si="1506"/>
        <v>YES</v>
      </c>
      <c r="T7068" t="str">
        <f t="shared" ca="1" si="1507"/>
        <v>-</v>
      </c>
      <c r="U7068" t="str">
        <f t="shared" ca="1" si="1508"/>
        <v>YES</v>
      </c>
      <c r="V7068" t="str">
        <f t="shared" ca="1" si="1509"/>
        <v>-</v>
      </c>
      <c r="W7068">
        <f t="shared" ca="1" si="1510"/>
        <v>52.43</v>
      </c>
      <c r="X7068" t="str">
        <f t="shared" si="1511"/>
        <v>C7063</v>
      </c>
      <c r="Y7068" s="4">
        <f t="shared" ca="1" si="1512"/>
        <v>0.4</v>
      </c>
    </row>
    <row r="7069" spans="1:25" x14ac:dyDescent="0.2">
      <c r="A7069" t="s">
        <v>6334</v>
      </c>
      <c r="B7069">
        <v>15</v>
      </c>
      <c r="C7069">
        <v>64.260000000000005</v>
      </c>
      <c r="D7069">
        <v>4.28</v>
      </c>
      <c r="E7069">
        <v>60.44</v>
      </c>
      <c r="F7069">
        <v>4.03</v>
      </c>
      <c r="G7069">
        <v>62.47</v>
      </c>
      <c r="H7069">
        <v>4.16</v>
      </c>
      <c r="I7069">
        <v>65.34</v>
      </c>
      <c r="J7069">
        <v>4.3600000000000003</v>
      </c>
      <c r="K7069">
        <v>70.77</v>
      </c>
      <c r="L7069">
        <v>4.72</v>
      </c>
      <c r="M7069" t="str">
        <f t="shared" ca="1" si="1500"/>
        <v>-</v>
      </c>
      <c r="N7069" t="str">
        <f t="shared" ca="1" si="1501"/>
        <v>-</v>
      </c>
      <c r="O7069" t="str">
        <f t="shared" ca="1" si="1502"/>
        <v>-</v>
      </c>
      <c r="P7069" t="str">
        <f t="shared" ca="1" si="1503"/>
        <v>-</v>
      </c>
      <c r="Q7069" t="str">
        <f t="shared" ca="1" si="1504"/>
        <v>-</v>
      </c>
      <c r="R7069" t="str">
        <f t="shared" ca="1" si="1505"/>
        <v>-</v>
      </c>
      <c r="S7069" t="str">
        <f t="shared" ca="1" si="1506"/>
        <v>-</v>
      </c>
      <c r="T7069" t="str">
        <f t="shared" ca="1" si="1507"/>
        <v>-</v>
      </c>
      <c r="U7069" t="str">
        <f t="shared" ca="1" si="1508"/>
        <v>-</v>
      </c>
      <c r="V7069" t="str">
        <f t="shared" ca="1" si="1509"/>
        <v>-</v>
      </c>
      <c r="W7069">
        <f t="shared" ca="1" si="1510"/>
        <v>64.260000000000005</v>
      </c>
      <c r="X7069" t="str">
        <f t="shared" si="1511"/>
        <v>C7063</v>
      </c>
      <c r="Y7069" s="4">
        <f t="shared" ca="1" si="1512"/>
        <v>0</v>
      </c>
    </row>
    <row r="7070" spans="1:25" x14ac:dyDescent="0.2">
      <c r="A7070" t="s">
        <v>6335</v>
      </c>
      <c r="B7070">
        <v>15</v>
      </c>
      <c r="C7070">
        <v>63.61</v>
      </c>
      <c r="D7070">
        <v>4.24</v>
      </c>
      <c r="E7070">
        <v>58.31</v>
      </c>
      <c r="F7070">
        <v>3.89</v>
      </c>
      <c r="G7070">
        <v>58.01</v>
      </c>
      <c r="H7070">
        <v>3.87</v>
      </c>
      <c r="I7070">
        <v>57.78</v>
      </c>
      <c r="J7070">
        <v>3.85</v>
      </c>
      <c r="K7070">
        <v>69.12</v>
      </c>
      <c r="L7070">
        <v>4.6100000000000003</v>
      </c>
      <c r="M7070" t="str">
        <f t="shared" ref="M7070:M7133" ca="1" si="1513">IF(C7070=MIN(OFFSET(INDIRECT($X7070),0,0,10,1)),"YES","-")</f>
        <v>-</v>
      </c>
      <c r="N7070" t="str">
        <f t="shared" ref="N7070:N7133" ca="1" si="1514">IF(D7070=MIN(OFFSET(INDIRECT($X7070),0,1,10,1)),"YES","-")</f>
        <v>YES</v>
      </c>
      <c r="O7070" t="str">
        <f t="shared" ref="O7070:O7133" ca="1" si="1515">IF(E7070=MIN(OFFSET(INDIRECT($X7070),0,2,10,1)),"YES","-")</f>
        <v>-</v>
      </c>
      <c r="P7070" t="str">
        <f t="shared" ref="P7070:P7133" ca="1" si="1516">IF(F7070=MIN(OFFSET(INDIRECT($X7070),0,3,10,1)),"YES","-")</f>
        <v>-</v>
      </c>
      <c r="Q7070" t="str">
        <f t="shared" ref="Q7070:Q7133" ca="1" si="1517">IF(G7070=MIN(OFFSET(INDIRECT($X7070),0,4,10,1)),"YES","-")</f>
        <v>-</v>
      </c>
      <c r="R7070" t="str">
        <f t="shared" ref="R7070:R7133" ca="1" si="1518">IF(H7070=MIN(OFFSET(INDIRECT($X7070),0,5,10,1)),"YES","-")</f>
        <v>-</v>
      </c>
      <c r="S7070" t="str">
        <f t="shared" ref="S7070:S7133" ca="1" si="1519">IF(I7070=MIN(OFFSET(INDIRECT($X7070),0,6,10,1)),"YES","-")</f>
        <v>-</v>
      </c>
      <c r="T7070" t="str">
        <f t="shared" ref="T7070:T7133" ca="1" si="1520">IF(J7070=MIN(OFFSET(INDIRECT($X7070),0,7,10,1)),"YES","-")</f>
        <v>-</v>
      </c>
      <c r="U7070" t="str">
        <f t="shared" ref="U7070:U7133" ca="1" si="1521">IF(K7070=MIN(OFFSET(INDIRECT($X7070),0,8,10,1)),"YES","-")</f>
        <v>-</v>
      </c>
      <c r="V7070" t="str">
        <f t="shared" ref="V7070:V7133" ca="1" si="1522">IF(L7070=MIN(OFFSET(INDIRECT($X7070),0,9,10,1)),"YES","-")</f>
        <v>-</v>
      </c>
      <c r="W7070">
        <f t="shared" ca="1" si="1510"/>
        <v>63.61</v>
      </c>
      <c r="X7070" t="str">
        <f t="shared" si="1511"/>
        <v>C7063</v>
      </c>
      <c r="Y7070" s="4">
        <f t="shared" ca="1" si="1512"/>
        <v>0.1</v>
      </c>
    </row>
    <row r="7071" spans="1:25" x14ac:dyDescent="0.2">
      <c r="A7071" t="s">
        <v>6336</v>
      </c>
      <c r="B7071">
        <v>17</v>
      </c>
      <c r="C7071">
        <v>75.97</v>
      </c>
      <c r="D7071">
        <v>4.47</v>
      </c>
      <c r="E7071">
        <v>63.4</v>
      </c>
      <c r="F7071">
        <v>3.73</v>
      </c>
      <c r="G7071">
        <v>55.11</v>
      </c>
      <c r="H7071">
        <v>3.24</v>
      </c>
      <c r="I7071">
        <v>55.06</v>
      </c>
      <c r="J7071">
        <v>3.24</v>
      </c>
      <c r="K7071">
        <v>58.46</v>
      </c>
      <c r="L7071">
        <v>3.44</v>
      </c>
      <c r="M7071" t="str">
        <f t="shared" ca="1" si="1513"/>
        <v>-</v>
      </c>
      <c r="N7071" t="str">
        <f t="shared" ca="1" si="1514"/>
        <v>-</v>
      </c>
      <c r="O7071" t="str">
        <f t="shared" ca="1" si="1515"/>
        <v>-</v>
      </c>
      <c r="P7071" t="str">
        <f t="shared" ca="1" si="1516"/>
        <v>YES</v>
      </c>
      <c r="Q7071" t="str">
        <f t="shared" ca="1" si="1517"/>
        <v>-</v>
      </c>
      <c r="R7071" t="str">
        <f t="shared" ca="1" si="1518"/>
        <v>YES</v>
      </c>
      <c r="S7071" t="str">
        <f t="shared" ca="1" si="1519"/>
        <v>-</v>
      </c>
      <c r="T7071" t="str">
        <f t="shared" ca="1" si="1520"/>
        <v>YES</v>
      </c>
      <c r="U7071" t="str">
        <f t="shared" ca="1" si="1521"/>
        <v>-</v>
      </c>
      <c r="V7071" t="str">
        <f t="shared" ca="1" si="1522"/>
        <v>YES</v>
      </c>
      <c r="W7071">
        <f t="shared" ca="1" si="1510"/>
        <v>75.97</v>
      </c>
      <c r="X7071" t="str">
        <f t="shared" si="1511"/>
        <v>C7063</v>
      </c>
      <c r="Y7071" s="4">
        <f t="shared" ca="1" si="1512"/>
        <v>0.4</v>
      </c>
    </row>
    <row r="7072" spans="1:25" x14ac:dyDescent="0.2">
      <c r="A7072" t="s">
        <v>21</v>
      </c>
      <c r="M7072" t="str">
        <f t="shared" ca="1" si="1513"/>
        <v>-</v>
      </c>
      <c r="N7072" t="str">
        <f t="shared" ca="1" si="1514"/>
        <v>-</v>
      </c>
      <c r="O7072" t="str">
        <f t="shared" ca="1" si="1515"/>
        <v>-</v>
      </c>
      <c r="P7072" t="str">
        <f t="shared" ca="1" si="1516"/>
        <v>-</v>
      </c>
      <c r="Q7072" t="str">
        <f t="shared" ca="1" si="1517"/>
        <v>-</v>
      </c>
      <c r="R7072" t="str">
        <f t="shared" ca="1" si="1518"/>
        <v>-</v>
      </c>
      <c r="S7072" t="str">
        <f t="shared" ca="1" si="1519"/>
        <v>-</v>
      </c>
      <c r="T7072" t="str">
        <f t="shared" ca="1" si="1520"/>
        <v>-</v>
      </c>
      <c r="U7072" t="str">
        <f t="shared" ca="1" si="1521"/>
        <v>-</v>
      </c>
      <c r="V7072" t="str">
        <f t="shared" ca="1" si="1522"/>
        <v>-</v>
      </c>
      <c r="W7072">
        <f t="shared" ca="1" si="1510"/>
        <v>0</v>
      </c>
      <c r="X7072" t="str">
        <f t="shared" si="1511"/>
        <v>C7063</v>
      </c>
      <c r="Y7072" s="4" t="str">
        <f t="shared" si="1512"/>
        <v/>
      </c>
    </row>
    <row r="7073" spans="1:25" x14ac:dyDescent="0.2">
      <c r="A7073" t="s">
        <v>6337</v>
      </c>
      <c r="B7073">
        <v>6</v>
      </c>
      <c r="C7073">
        <v>26.9</v>
      </c>
      <c r="D7073">
        <v>4.4800000000000004</v>
      </c>
      <c r="E7073">
        <v>34.07</v>
      </c>
      <c r="F7073">
        <v>5.68</v>
      </c>
      <c r="G7073">
        <v>34.4</v>
      </c>
      <c r="H7073">
        <v>5.73</v>
      </c>
      <c r="I7073">
        <v>34.450000000000003</v>
      </c>
      <c r="J7073">
        <v>5.74</v>
      </c>
      <c r="K7073">
        <v>38.909999999999997</v>
      </c>
      <c r="L7073">
        <v>6.49</v>
      </c>
      <c r="M7073" t="str">
        <f t="shared" ca="1" si="1513"/>
        <v>-</v>
      </c>
      <c r="N7073" t="str">
        <f t="shared" ca="1" si="1514"/>
        <v>-</v>
      </c>
      <c r="O7073" t="str">
        <f t="shared" ca="1" si="1515"/>
        <v>-</v>
      </c>
      <c r="P7073" t="str">
        <f t="shared" ca="1" si="1516"/>
        <v>-</v>
      </c>
      <c r="Q7073" t="str">
        <f t="shared" ca="1" si="1517"/>
        <v>-</v>
      </c>
      <c r="R7073" t="str">
        <f t="shared" ca="1" si="1518"/>
        <v>-</v>
      </c>
      <c r="S7073" t="str">
        <f t="shared" ca="1" si="1519"/>
        <v>-</v>
      </c>
      <c r="T7073" t="str">
        <f t="shared" ca="1" si="1520"/>
        <v>-</v>
      </c>
      <c r="U7073" t="str">
        <f t="shared" ca="1" si="1521"/>
        <v>-</v>
      </c>
      <c r="V7073" t="str">
        <f t="shared" ca="1" si="1522"/>
        <v>-</v>
      </c>
      <c r="W7073">
        <f t="shared" ca="1" si="1510"/>
        <v>26.9</v>
      </c>
      <c r="X7073" t="str">
        <f t="shared" si="1511"/>
        <v>C7073</v>
      </c>
      <c r="Y7073" s="4">
        <f t="shared" ca="1" si="1512"/>
        <v>0</v>
      </c>
    </row>
    <row r="7074" spans="1:25" x14ac:dyDescent="0.2">
      <c r="A7074" t="s">
        <v>6338</v>
      </c>
      <c r="B7074">
        <v>8</v>
      </c>
      <c r="C7074">
        <v>29.96</v>
      </c>
      <c r="D7074">
        <v>3.74</v>
      </c>
      <c r="E7074">
        <v>26.86</v>
      </c>
      <c r="F7074">
        <v>3.36</v>
      </c>
      <c r="G7074">
        <v>24.5</v>
      </c>
      <c r="H7074">
        <v>3.06</v>
      </c>
      <c r="I7074">
        <v>21.56</v>
      </c>
      <c r="J7074">
        <v>2.69</v>
      </c>
      <c r="K7074">
        <v>26.32</v>
      </c>
      <c r="L7074">
        <v>3.29</v>
      </c>
      <c r="M7074" t="str">
        <f t="shared" ca="1" si="1513"/>
        <v>-</v>
      </c>
      <c r="N7074" t="str">
        <f t="shared" ca="1" si="1514"/>
        <v>YES</v>
      </c>
      <c r="O7074" t="str">
        <f t="shared" ca="1" si="1515"/>
        <v>YES</v>
      </c>
      <c r="P7074" t="str">
        <f t="shared" ca="1" si="1516"/>
        <v>YES</v>
      </c>
      <c r="Q7074" t="str">
        <f t="shared" ca="1" si="1517"/>
        <v>YES</v>
      </c>
      <c r="R7074" t="str">
        <f t="shared" ca="1" si="1518"/>
        <v>YES</v>
      </c>
      <c r="S7074" t="str">
        <f t="shared" ca="1" si="1519"/>
        <v>YES</v>
      </c>
      <c r="T7074" t="str">
        <f t="shared" ca="1" si="1520"/>
        <v>YES</v>
      </c>
      <c r="U7074" t="str">
        <f t="shared" ca="1" si="1521"/>
        <v>YES</v>
      </c>
      <c r="V7074" t="str">
        <f t="shared" ca="1" si="1522"/>
        <v>YES</v>
      </c>
      <c r="W7074">
        <f t="shared" ca="1" si="1510"/>
        <v>29.96</v>
      </c>
      <c r="X7074" t="str">
        <f t="shared" si="1511"/>
        <v>C7073</v>
      </c>
      <c r="Y7074" s="4">
        <f t="shared" ca="1" si="1512"/>
        <v>0.9</v>
      </c>
    </row>
    <row r="7075" spans="1:25" x14ac:dyDescent="0.2">
      <c r="A7075" t="s">
        <v>6339</v>
      </c>
      <c r="B7075">
        <v>8</v>
      </c>
      <c r="C7075">
        <v>31.12</v>
      </c>
      <c r="D7075">
        <v>3.89</v>
      </c>
      <c r="E7075">
        <v>29.9</v>
      </c>
      <c r="F7075">
        <v>3.74</v>
      </c>
      <c r="G7075">
        <v>27.36</v>
      </c>
      <c r="H7075">
        <v>3.42</v>
      </c>
      <c r="I7075">
        <v>25.01</v>
      </c>
      <c r="J7075">
        <v>3.13</v>
      </c>
      <c r="K7075">
        <v>29.79</v>
      </c>
      <c r="L7075">
        <v>3.72</v>
      </c>
      <c r="M7075" t="str">
        <f t="shared" ca="1" si="1513"/>
        <v>-</v>
      </c>
      <c r="N7075" t="str">
        <f t="shared" ca="1" si="1514"/>
        <v>-</v>
      </c>
      <c r="O7075" t="str">
        <f t="shared" ca="1" si="1515"/>
        <v>-</v>
      </c>
      <c r="P7075" t="str">
        <f t="shared" ca="1" si="1516"/>
        <v>-</v>
      </c>
      <c r="Q7075" t="str">
        <f t="shared" ca="1" si="1517"/>
        <v>-</v>
      </c>
      <c r="R7075" t="str">
        <f t="shared" ca="1" si="1518"/>
        <v>-</v>
      </c>
      <c r="S7075" t="str">
        <f t="shared" ca="1" si="1519"/>
        <v>-</v>
      </c>
      <c r="T7075" t="str">
        <f t="shared" ca="1" si="1520"/>
        <v>-</v>
      </c>
      <c r="U7075" t="str">
        <f t="shared" ca="1" si="1521"/>
        <v>-</v>
      </c>
      <c r="V7075" t="str">
        <f t="shared" ca="1" si="1522"/>
        <v>-</v>
      </c>
      <c r="W7075">
        <f t="shared" ca="1" si="1510"/>
        <v>31.12</v>
      </c>
      <c r="X7075" t="str">
        <f t="shared" si="1511"/>
        <v>C7073</v>
      </c>
      <c r="Y7075" s="4">
        <f t="shared" ca="1" si="1512"/>
        <v>0</v>
      </c>
    </row>
    <row r="7076" spans="1:25" x14ac:dyDescent="0.2">
      <c r="A7076" t="s">
        <v>6340</v>
      </c>
      <c r="B7076">
        <v>16</v>
      </c>
      <c r="C7076">
        <v>65.63</v>
      </c>
      <c r="D7076">
        <v>4.0999999999999996</v>
      </c>
      <c r="E7076">
        <v>58.66</v>
      </c>
      <c r="F7076">
        <v>3.67</v>
      </c>
      <c r="G7076">
        <v>52.74</v>
      </c>
      <c r="H7076">
        <v>3.3</v>
      </c>
      <c r="I7076">
        <v>52.89</v>
      </c>
      <c r="J7076">
        <v>3.31</v>
      </c>
      <c r="K7076">
        <v>62.15</v>
      </c>
      <c r="L7076">
        <v>3.88</v>
      </c>
      <c r="M7076" t="str">
        <f t="shared" ca="1" si="1513"/>
        <v>-</v>
      </c>
      <c r="N7076" t="str">
        <f t="shared" ca="1" si="1514"/>
        <v>-</v>
      </c>
      <c r="O7076" t="str">
        <f t="shared" ca="1" si="1515"/>
        <v>-</v>
      </c>
      <c r="P7076" t="str">
        <f t="shared" ca="1" si="1516"/>
        <v>-</v>
      </c>
      <c r="Q7076" t="str">
        <f t="shared" ca="1" si="1517"/>
        <v>-</v>
      </c>
      <c r="R7076" t="str">
        <f t="shared" ca="1" si="1518"/>
        <v>-</v>
      </c>
      <c r="S7076" t="str">
        <f t="shared" ca="1" si="1519"/>
        <v>-</v>
      </c>
      <c r="T7076" t="str">
        <f t="shared" ca="1" si="1520"/>
        <v>-</v>
      </c>
      <c r="U7076" t="str">
        <f t="shared" ca="1" si="1521"/>
        <v>-</v>
      </c>
      <c r="V7076" t="str">
        <f t="shared" ca="1" si="1522"/>
        <v>-</v>
      </c>
      <c r="W7076">
        <f t="shared" ca="1" si="1510"/>
        <v>65.63</v>
      </c>
      <c r="X7076" t="str">
        <f t="shared" si="1511"/>
        <v>C7073</v>
      </c>
      <c r="Y7076" s="4">
        <f t="shared" ca="1" si="1512"/>
        <v>0</v>
      </c>
    </row>
    <row r="7077" spans="1:25" x14ac:dyDescent="0.2">
      <c r="A7077" t="s">
        <v>6341</v>
      </c>
      <c r="B7077">
        <v>16</v>
      </c>
      <c r="C7077">
        <v>65.28</v>
      </c>
      <c r="D7077">
        <v>4.08</v>
      </c>
      <c r="E7077">
        <v>59.15</v>
      </c>
      <c r="F7077">
        <v>3.7</v>
      </c>
      <c r="G7077">
        <v>53.59</v>
      </c>
      <c r="H7077">
        <v>3.35</v>
      </c>
      <c r="I7077">
        <v>53.89</v>
      </c>
      <c r="J7077">
        <v>3.37</v>
      </c>
      <c r="K7077">
        <v>63.52</v>
      </c>
      <c r="L7077">
        <v>3.97</v>
      </c>
      <c r="M7077" t="str">
        <f t="shared" ca="1" si="1513"/>
        <v>-</v>
      </c>
      <c r="N7077" t="str">
        <f t="shared" ca="1" si="1514"/>
        <v>-</v>
      </c>
      <c r="O7077" t="str">
        <f t="shared" ca="1" si="1515"/>
        <v>-</v>
      </c>
      <c r="P7077" t="str">
        <f t="shared" ca="1" si="1516"/>
        <v>-</v>
      </c>
      <c r="Q7077" t="str">
        <f t="shared" ca="1" si="1517"/>
        <v>-</v>
      </c>
      <c r="R7077" t="str">
        <f t="shared" ca="1" si="1518"/>
        <v>-</v>
      </c>
      <c r="S7077" t="str">
        <f t="shared" ca="1" si="1519"/>
        <v>-</v>
      </c>
      <c r="T7077" t="str">
        <f t="shared" ca="1" si="1520"/>
        <v>-</v>
      </c>
      <c r="U7077" t="str">
        <f t="shared" ca="1" si="1521"/>
        <v>-</v>
      </c>
      <c r="V7077" t="str">
        <f t="shared" ca="1" si="1522"/>
        <v>-</v>
      </c>
      <c r="W7077">
        <f t="shared" ca="1" si="1510"/>
        <v>65.28</v>
      </c>
      <c r="X7077" t="str">
        <f t="shared" si="1511"/>
        <v>C7073</v>
      </c>
      <c r="Y7077" s="4">
        <f t="shared" ca="1" si="1512"/>
        <v>0</v>
      </c>
    </row>
    <row r="7078" spans="1:25" x14ac:dyDescent="0.2">
      <c r="A7078" t="s">
        <v>6342</v>
      </c>
      <c r="B7078">
        <v>16</v>
      </c>
      <c r="C7078">
        <v>64.069999999999993</v>
      </c>
      <c r="D7078">
        <v>4</v>
      </c>
      <c r="E7078">
        <v>56.71</v>
      </c>
      <c r="F7078">
        <v>3.54</v>
      </c>
      <c r="G7078">
        <v>50.52</v>
      </c>
      <c r="H7078">
        <v>3.16</v>
      </c>
      <c r="I7078">
        <v>49.29</v>
      </c>
      <c r="J7078">
        <v>3.08</v>
      </c>
      <c r="K7078">
        <v>57.38</v>
      </c>
      <c r="L7078">
        <v>3.59</v>
      </c>
      <c r="M7078" t="str">
        <f t="shared" ca="1" si="1513"/>
        <v>-</v>
      </c>
      <c r="N7078" t="str">
        <f t="shared" ca="1" si="1514"/>
        <v>-</v>
      </c>
      <c r="O7078" t="str">
        <f t="shared" ca="1" si="1515"/>
        <v>-</v>
      </c>
      <c r="P7078" t="str">
        <f t="shared" ca="1" si="1516"/>
        <v>-</v>
      </c>
      <c r="Q7078" t="str">
        <f t="shared" ca="1" si="1517"/>
        <v>-</v>
      </c>
      <c r="R7078" t="str">
        <f t="shared" ca="1" si="1518"/>
        <v>-</v>
      </c>
      <c r="S7078" t="str">
        <f t="shared" ca="1" si="1519"/>
        <v>-</v>
      </c>
      <c r="T7078" t="str">
        <f t="shared" ca="1" si="1520"/>
        <v>-</v>
      </c>
      <c r="U7078" t="str">
        <f t="shared" ca="1" si="1521"/>
        <v>-</v>
      </c>
      <c r="V7078" t="str">
        <f t="shared" ca="1" si="1522"/>
        <v>-</v>
      </c>
      <c r="W7078">
        <f t="shared" ca="1" si="1510"/>
        <v>64.069999999999993</v>
      </c>
      <c r="X7078" t="str">
        <f t="shared" si="1511"/>
        <v>C7073</v>
      </c>
      <c r="Y7078" s="4">
        <f t="shared" ca="1" si="1512"/>
        <v>0</v>
      </c>
    </row>
    <row r="7079" spans="1:25" x14ac:dyDescent="0.2">
      <c r="A7079" t="s">
        <v>6343</v>
      </c>
      <c r="B7079">
        <v>6</v>
      </c>
      <c r="C7079">
        <v>26.24</v>
      </c>
      <c r="D7079">
        <v>4.37</v>
      </c>
      <c r="E7079">
        <v>33.869999999999997</v>
      </c>
      <c r="F7079">
        <v>5.64</v>
      </c>
      <c r="G7079">
        <v>34.119999999999997</v>
      </c>
      <c r="H7079">
        <v>5.69</v>
      </c>
      <c r="I7079">
        <v>33.659999999999997</v>
      </c>
      <c r="J7079">
        <v>5.61</v>
      </c>
      <c r="K7079">
        <v>38.08</v>
      </c>
      <c r="L7079">
        <v>6.35</v>
      </c>
      <c r="M7079" t="str">
        <f t="shared" ca="1" si="1513"/>
        <v>YES</v>
      </c>
      <c r="N7079" t="str">
        <f t="shared" ca="1" si="1514"/>
        <v>-</v>
      </c>
      <c r="O7079" t="str">
        <f t="shared" ca="1" si="1515"/>
        <v>-</v>
      </c>
      <c r="P7079" t="str">
        <f t="shared" ca="1" si="1516"/>
        <v>-</v>
      </c>
      <c r="Q7079" t="str">
        <f t="shared" ca="1" si="1517"/>
        <v>-</v>
      </c>
      <c r="R7079" t="str">
        <f t="shared" ca="1" si="1518"/>
        <v>-</v>
      </c>
      <c r="S7079" t="str">
        <f t="shared" ca="1" si="1519"/>
        <v>-</v>
      </c>
      <c r="T7079" t="str">
        <f t="shared" ca="1" si="1520"/>
        <v>-</v>
      </c>
      <c r="U7079" t="str">
        <f t="shared" ca="1" si="1521"/>
        <v>-</v>
      </c>
      <c r="V7079" t="str">
        <f t="shared" ca="1" si="1522"/>
        <v>-</v>
      </c>
      <c r="W7079">
        <f t="shared" ca="1" si="1510"/>
        <v>26.24</v>
      </c>
      <c r="X7079" t="str">
        <f t="shared" si="1511"/>
        <v>C7073</v>
      </c>
      <c r="Y7079" s="4">
        <f t="shared" ca="1" si="1512"/>
        <v>0.1</v>
      </c>
    </row>
    <row r="7080" spans="1:25" x14ac:dyDescent="0.2">
      <c r="A7080" t="s">
        <v>6344</v>
      </c>
      <c r="B7080">
        <v>6</v>
      </c>
      <c r="C7080">
        <v>27.02</v>
      </c>
      <c r="D7080">
        <v>4.5</v>
      </c>
      <c r="E7080">
        <v>35.07</v>
      </c>
      <c r="F7080">
        <v>5.85</v>
      </c>
      <c r="G7080">
        <v>35.049999999999997</v>
      </c>
      <c r="H7080">
        <v>5.84</v>
      </c>
      <c r="I7080">
        <v>34.69</v>
      </c>
      <c r="J7080">
        <v>5.78</v>
      </c>
      <c r="K7080">
        <v>39.89</v>
      </c>
      <c r="L7080">
        <v>6.65</v>
      </c>
      <c r="M7080" t="str">
        <f t="shared" ca="1" si="1513"/>
        <v>-</v>
      </c>
      <c r="N7080" t="str">
        <f t="shared" ca="1" si="1514"/>
        <v>-</v>
      </c>
      <c r="O7080" t="str">
        <f t="shared" ca="1" si="1515"/>
        <v>-</v>
      </c>
      <c r="P7080" t="str">
        <f t="shared" ca="1" si="1516"/>
        <v>-</v>
      </c>
      <c r="Q7080" t="str">
        <f t="shared" ca="1" si="1517"/>
        <v>-</v>
      </c>
      <c r="R7080" t="str">
        <f t="shared" ca="1" si="1518"/>
        <v>-</v>
      </c>
      <c r="S7080" t="str">
        <f t="shared" ca="1" si="1519"/>
        <v>-</v>
      </c>
      <c r="T7080" t="str">
        <f t="shared" ca="1" si="1520"/>
        <v>-</v>
      </c>
      <c r="U7080" t="str">
        <f t="shared" ca="1" si="1521"/>
        <v>-</v>
      </c>
      <c r="V7080" t="str">
        <f t="shared" ca="1" si="1522"/>
        <v>-</v>
      </c>
      <c r="W7080">
        <f t="shared" ca="1" si="1510"/>
        <v>27.02</v>
      </c>
      <c r="X7080" t="str">
        <f t="shared" si="1511"/>
        <v>C7073</v>
      </c>
      <c r="Y7080" s="4">
        <f t="shared" ca="1" si="1512"/>
        <v>0</v>
      </c>
    </row>
    <row r="7081" spans="1:25" x14ac:dyDescent="0.2">
      <c r="A7081" t="s">
        <v>6345</v>
      </c>
      <c r="B7081">
        <v>8</v>
      </c>
      <c r="C7081">
        <v>31.18</v>
      </c>
      <c r="D7081">
        <v>3.9</v>
      </c>
      <c r="E7081">
        <v>28.57</v>
      </c>
      <c r="F7081">
        <v>3.57</v>
      </c>
      <c r="G7081">
        <v>25.87</v>
      </c>
      <c r="H7081">
        <v>3.23</v>
      </c>
      <c r="I7081">
        <v>22.67</v>
      </c>
      <c r="J7081">
        <v>2.83</v>
      </c>
      <c r="K7081">
        <v>27.47</v>
      </c>
      <c r="L7081">
        <v>3.43</v>
      </c>
      <c r="M7081" t="str">
        <f t="shared" ca="1" si="1513"/>
        <v>-</v>
      </c>
      <c r="N7081" t="str">
        <f t="shared" ca="1" si="1514"/>
        <v>-</v>
      </c>
      <c r="O7081" t="str">
        <f t="shared" ca="1" si="1515"/>
        <v>-</v>
      </c>
      <c r="P7081" t="str">
        <f t="shared" ca="1" si="1516"/>
        <v>-</v>
      </c>
      <c r="Q7081" t="str">
        <f t="shared" ca="1" si="1517"/>
        <v>-</v>
      </c>
      <c r="R7081" t="str">
        <f t="shared" ca="1" si="1518"/>
        <v>-</v>
      </c>
      <c r="S7081" t="str">
        <f t="shared" ca="1" si="1519"/>
        <v>-</v>
      </c>
      <c r="T7081" t="str">
        <f t="shared" ca="1" si="1520"/>
        <v>-</v>
      </c>
      <c r="U7081" t="str">
        <f t="shared" ca="1" si="1521"/>
        <v>-</v>
      </c>
      <c r="V7081" t="str">
        <f t="shared" ca="1" si="1522"/>
        <v>-</v>
      </c>
      <c r="W7081">
        <f t="shared" ca="1" si="1510"/>
        <v>31.18</v>
      </c>
      <c r="X7081" t="str">
        <f t="shared" si="1511"/>
        <v>C7073</v>
      </c>
      <c r="Y7081" s="4">
        <f t="shared" ca="1" si="1512"/>
        <v>0</v>
      </c>
    </row>
    <row r="7082" spans="1:25" x14ac:dyDescent="0.2">
      <c r="A7082" t="s">
        <v>21</v>
      </c>
      <c r="M7082" t="str">
        <f t="shared" ca="1" si="1513"/>
        <v>-</v>
      </c>
      <c r="N7082" t="str">
        <f t="shared" ca="1" si="1514"/>
        <v>-</v>
      </c>
      <c r="O7082" t="str">
        <f t="shared" ca="1" si="1515"/>
        <v>-</v>
      </c>
      <c r="P7082" t="str">
        <f t="shared" ca="1" si="1516"/>
        <v>-</v>
      </c>
      <c r="Q7082" t="str">
        <f t="shared" ca="1" si="1517"/>
        <v>-</v>
      </c>
      <c r="R7082" t="str">
        <f t="shared" ca="1" si="1518"/>
        <v>-</v>
      </c>
      <c r="S7082" t="str">
        <f t="shared" ca="1" si="1519"/>
        <v>-</v>
      </c>
      <c r="T7082" t="str">
        <f t="shared" ca="1" si="1520"/>
        <v>-</v>
      </c>
      <c r="U7082" t="str">
        <f t="shared" ca="1" si="1521"/>
        <v>-</v>
      </c>
      <c r="V7082" t="str">
        <f t="shared" ca="1" si="1522"/>
        <v>-</v>
      </c>
      <c r="W7082">
        <f t="shared" ca="1" si="1510"/>
        <v>0</v>
      </c>
      <c r="X7082" t="str">
        <f t="shared" si="1511"/>
        <v>C7073</v>
      </c>
      <c r="Y7082" s="4" t="str">
        <f t="shared" si="1512"/>
        <v/>
      </c>
    </row>
    <row r="7083" spans="1:25" x14ac:dyDescent="0.2">
      <c r="A7083" t="s">
        <v>6346</v>
      </c>
      <c r="B7083">
        <v>9</v>
      </c>
      <c r="C7083">
        <v>36.799999999999997</v>
      </c>
      <c r="D7083">
        <v>4.09</v>
      </c>
      <c r="E7083">
        <v>43.27</v>
      </c>
      <c r="F7083">
        <v>4.8099999999999996</v>
      </c>
      <c r="G7083">
        <v>41.01</v>
      </c>
      <c r="H7083">
        <v>4.5599999999999996</v>
      </c>
      <c r="I7083">
        <v>40.96</v>
      </c>
      <c r="J7083">
        <v>4.55</v>
      </c>
      <c r="K7083">
        <v>44.64</v>
      </c>
      <c r="L7083">
        <v>4.96</v>
      </c>
      <c r="M7083" t="str">
        <f t="shared" ca="1" si="1513"/>
        <v>-</v>
      </c>
      <c r="N7083" t="str">
        <f t="shared" ca="1" si="1514"/>
        <v>-</v>
      </c>
      <c r="O7083" t="str">
        <f t="shared" ca="1" si="1515"/>
        <v>-</v>
      </c>
      <c r="P7083" t="str">
        <f t="shared" ca="1" si="1516"/>
        <v>-</v>
      </c>
      <c r="Q7083" t="str">
        <f t="shared" ca="1" si="1517"/>
        <v>-</v>
      </c>
      <c r="R7083" t="str">
        <f t="shared" ca="1" si="1518"/>
        <v>-</v>
      </c>
      <c r="S7083" t="str">
        <f t="shared" ca="1" si="1519"/>
        <v>-</v>
      </c>
      <c r="T7083" t="str">
        <f t="shared" ca="1" si="1520"/>
        <v>-</v>
      </c>
      <c r="U7083" t="str">
        <f t="shared" ca="1" si="1521"/>
        <v>-</v>
      </c>
      <c r="V7083" t="str">
        <f t="shared" ca="1" si="1522"/>
        <v>-</v>
      </c>
      <c r="W7083">
        <f t="shared" ca="1" si="1510"/>
        <v>36.799999999999997</v>
      </c>
      <c r="X7083" t="str">
        <f t="shared" si="1511"/>
        <v>C7083</v>
      </c>
      <c r="Y7083" s="4">
        <f t="shared" ca="1" si="1512"/>
        <v>0</v>
      </c>
    </row>
    <row r="7084" spans="1:25" x14ac:dyDescent="0.2">
      <c r="A7084" t="s">
        <v>6347</v>
      </c>
      <c r="B7084">
        <v>7</v>
      </c>
      <c r="C7084">
        <v>26.13</v>
      </c>
      <c r="D7084">
        <v>3.73</v>
      </c>
      <c r="E7084">
        <v>21.59</v>
      </c>
      <c r="F7084">
        <v>3.08</v>
      </c>
      <c r="G7084">
        <v>18.170000000000002</v>
      </c>
      <c r="H7084">
        <v>2.6</v>
      </c>
      <c r="I7084">
        <v>15.45</v>
      </c>
      <c r="J7084">
        <v>2.21</v>
      </c>
      <c r="K7084">
        <v>15.76</v>
      </c>
      <c r="L7084">
        <v>2.25</v>
      </c>
      <c r="M7084" t="str">
        <f t="shared" ca="1" si="1513"/>
        <v>-</v>
      </c>
      <c r="N7084" t="str">
        <f t="shared" ca="1" si="1514"/>
        <v>-</v>
      </c>
      <c r="O7084" t="str">
        <f t="shared" ca="1" si="1515"/>
        <v>-</v>
      </c>
      <c r="P7084" t="str">
        <f t="shared" ca="1" si="1516"/>
        <v>-</v>
      </c>
      <c r="Q7084" t="str">
        <f t="shared" ca="1" si="1517"/>
        <v>-</v>
      </c>
      <c r="R7084" t="str">
        <f t="shared" ca="1" si="1518"/>
        <v>-</v>
      </c>
      <c r="S7084" t="str">
        <f t="shared" ca="1" si="1519"/>
        <v>-</v>
      </c>
      <c r="T7084" t="str">
        <f t="shared" ca="1" si="1520"/>
        <v>-</v>
      </c>
      <c r="U7084" t="str">
        <f t="shared" ca="1" si="1521"/>
        <v>-</v>
      </c>
      <c r="V7084" t="str">
        <f t="shared" ca="1" si="1522"/>
        <v>-</v>
      </c>
      <c r="W7084">
        <f t="shared" ca="1" si="1510"/>
        <v>26.13</v>
      </c>
      <c r="X7084" t="str">
        <f t="shared" si="1511"/>
        <v>C7083</v>
      </c>
      <c r="Y7084" s="4">
        <f t="shared" ca="1" si="1512"/>
        <v>0</v>
      </c>
    </row>
    <row r="7085" spans="1:25" x14ac:dyDescent="0.2">
      <c r="A7085" t="s">
        <v>6348</v>
      </c>
      <c r="B7085">
        <v>9</v>
      </c>
      <c r="C7085">
        <v>31.46</v>
      </c>
      <c r="D7085">
        <v>3.5</v>
      </c>
      <c r="E7085">
        <v>25.3</v>
      </c>
      <c r="F7085">
        <v>2.81</v>
      </c>
      <c r="G7085">
        <v>25.51</v>
      </c>
      <c r="H7085">
        <v>2.83</v>
      </c>
      <c r="I7085">
        <v>23.1</v>
      </c>
      <c r="J7085">
        <v>2.57</v>
      </c>
      <c r="K7085">
        <v>22.72</v>
      </c>
      <c r="L7085">
        <v>2.52</v>
      </c>
      <c r="M7085" t="str">
        <f t="shared" ca="1" si="1513"/>
        <v>-</v>
      </c>
      <c r="N7085" t="str">
        <f t="shared" ca="1" si="1514"/>
        <v>YES</v>
      </c>
      <c r="O7085" t="str">
        <f t="shared" ca="1" si="1515"/>
        <v>-</v>
      </c>
      <c r="P7085" t="str">
        <f t="shared" ca="1" si="1516"/>
        <v>-</v>
      </c>
      <c r="Q7085" t="str">
        <f t="shared" ca="1" si="1517"/>
        <v>-</v>
      </c>
      <c r="R7085" t="str">
        <f t="shared" ca="1" si="1518"/>
        <v>-</v>
      </c>
      <c r="S7085" t="str">
        <f t="shared" ca="1" si="1519"/>
        <v>-</v>
      </c>
      <c r="T7085" t="str">
        <f t="shared" ca="1" si="1520"/>
        <v>-</v>
      </c>
      <c r="U7085" t="str">
        <f t="shared" ca="1" si="1521"/>
        <v>-</v>
      </c>
      <c r="V7085" t="str">
        <f t="shared" ca="1" si="1522"/>
        <v>-</v>
      </c>
      <c r="W7085">
        <f t="shared" ca="1" si="1510"/>
        <v>31.46</v>
      </c>
      <c r="X7085" t="str">
        <f t="shared" si="1511"/>
        <v>C7083</v>
      </c>
      <c r="Y7085" s="4">
        <f t="shared" ca="1" si="1512"/>
        <v>0.1</v>
      </c>
    </row>
    <row r="7086" spans="1:25" x14ac:dyDescent="0.2">
      <c r="A7086" t="s">
        <v>6349</v>
      </c>
      <c r="B7086">
        <v>7</v>
      </c>
      <c r="C7086">
        <v>25.44</v>
      </c>
      <c r="D7086">
        <v>3.63</v>
      </c>
      <c r="E7086">
        <v>20.440000000000001</v>
      </c>
      <c r="F7086">
        <v>2.92</v>
      </c>
      <c r="G7086">
        <v>17.05</v>
      </c>
      <c r="H7086">
        <v>2.44</v>
      </c>
      <c r="I7086">
        <v>14.12</v>
      </c>
      <c r="J7086">
        <v>2.02</v>
      </c>
      <c r="K7086">
        <v>13.92</v>
      </c>
      <c r="L7086">
        <v>1.99</v>
      </c>
      <c r="M7086" t="str">
        <f t="shared" ca="1" si="1513"/>
        <v>YES</v>
      </c>
      <c r="N7086" t="str">
        <f t="shared" ca="1" si="1514"/>
        <v>-</v>
      </c>
      <c r="O7086" t="str">
        <f t="shared" ca="1" si="1515"/>
        <v>YES</v>
      </c>
      <c r="P7086" t="str">
        <f t="shared" ca="1" si="1516"/>
        <v>-</v>
      </c>
      <c r="Q7086" t="str">
        <f t="shared" ca="1" si="1517"/>
        <v>YES</v>
      </c>
      <c r="R7086" t="str">
        <f t="shared" ca="1" si="1518"/>
        <v>-</v>
      </c>
      <c r="S7086" t="str">
        <f t="shared" ca="1" si="1519"/>
        <v>YES</v>
      </c>
      <c r="T7086" t="str">
        <f t="shared" ca="1" si="1520"/>
        <v>YES</v>
      </c>
      <c r="U7086" t="str">
        <f t="shared" ca="1" si="1521"/>
        <v>YES</v>
      </c>
      <c r="V7086" t="str">
        <f t="shared" ca="1" si="1522"/>
        <v>YES</v>
      </c>
      <c r="W7086">
        <f t="shared" ca="1" si="1510"/>
        <v>25.44</v>
      </c>
      <c r="X7086" t="str">
        <f t="shared" si="1511"/>
        <v>C7083</v>
      </c>
      <c r="Y7086" s="4">
        <f t="shared" ca="1" si="1512"/>
        <v>0.7</v>
      </c>
    </row>
    <row r="7087" spans="1:25" x14ac:dyDescent="0.2">
      <c r="A7087" t="s">
        <v>6350</v>
      </c>
      <c r="B7087">
        <v>9</v>
      </c>
      <c r="C7087">
        <v>37.6</v>
      </c>
      <c r="D7087">
        <v>4.18</v>
      </c>
      <c r="E7087">
        <v>43.05</v>
      </c>
      <c r="F7087">
        <v>4.78</v>
      </c>
      <c r="G7087">
        <v>41.8</v>
      </c>
      <c r="H7087">
        <v>4.6399999999999997</v>
      </c>
      <c r="I7087">
        <v>42.26</v>
      </c>
      <c r="J7087">
        <v>4.7</v>
      </c>
      <c r="K7087">
        <v>45.26</v>
      </c>
      <c r="L7087">
        <v>5.03</v>
      </c>
      <c r="M7087" t="str">
        <f t="shared" ca="1" si="1513"/>
        <v>-</v>
      </c>
      <c r="N7087" t="str">
        <f t="shared" ca="1" si="1514"/>
        <v>-</v>
      </c>
      <c r="O7087" t="str">
        <f t="shared" ca="1" si="1515"/>
        <v>-</v>
      </c>
      <c r="P7087" t="str">
        <f t="shared" ca="1" si="1516"/>
        <v>-</v>
      </c>
      <c r="Q7087" t="str">
        <f t="shared" ca="1" si="1517"/>
        <v>-</v>
      </c>
      <c r="R7087" t="str">
        <f t="shared" ca="1" si="1518"/>
        <v>-</v>
      </c>
      <c r="S7087" t="str">
        <f t="shared" ca="1" si="1519"/>
        <v>-</v>
      </c>
      <c r="T7087" t="str">
        <f t="shared" ca="1" si="1520"/>
        <v>-</v>
      </c>
      <c r="U7087" t="str">
        <f t="shared" ca="1" si="1521"/>
        <v>-</v>
      </c>
      <c r="V7087" t="str">
        <f t="shared" ca="1" si="1522"/>
        <v>-</v>
      </c>
      <c r="W7087">
        <f t="shared" ca="1" si="1510"/>
        <v>37.6</v>
      </c>
      <c r="X7087" t="str">
        <f t="shared" si="1511"/>
        <v>C7083</v>
      </c>
      <c r="Y7087" s="4">
        <f t="shared" ca="1" si="1512"/>
        <v>0</v>
      </c>
    </row>
    <row r="7088" spans="1:25" x14ac:dyDescent="0.2">
      <c r="A7088" t="s">
        <v>6351</v>
      </c>
      <c r="B7088">
        <v>9</v>
      </c>
      <c r="C7088">
        <v>32.9</v>
      </c>
      <c r="D7088">
        <v>3.66</v>
      </c>
      <c r="E7088">
        <v>24.78</v>
      </c>
      <c r="F7088">
        <v>2.75</v>
      </c>
      <c r="G7088">
        <v>21.28</v>
      </c>
      <c r="H7088">
        <v>2.36</v>
      </c>
      <c r="I7088">
        <v>19.809999999999999</v>
      </c>
      <c r="J7088">
        <v>2.2000000000000002</v>
      </c>
      <c r="K7088">
        <v>19.600000000000001</v>
      </c>
      <c r="L7088">
        <v>2.1800000000000002</v>
      </c>
      <c r="M7088" t="str">
        <f t="shared" ca="1" si="1513"/>
        <v>-</v>
      </c>
      <c r="N7088" t="str">
        <f t="shared" ca="1" si="1514"/>
        <v>-</v>
      </c>
      <c r="O7088" t="str">
        <f t="shared" ca="1" si="1515"/>
        <v>-</v>
      </c>
      <c r="P7088" t="str">
        <f t="shared" ca="1" si="1516"/>
        <v>YES</v>
      </c>
      <c r="Q7088" t="str">
        <f t="shared" ca="1" si="1517"/>
        <v>-</v>
      </c>
      <c r="R7088" t="str">
        <f t="shared" ca="1" si="1518"/>
        <v>YES</v>
      </c>
      <c r="S7088" t="str">
        <f t="shared" ca="1" si="1519"/>
        <v>-</v>
      </c>
      <c r="T7088" t="str">
        <f t="shared" ca="1" si="1520"/>
        <v>-</v>
      </c>
      <c r="U7088" t="str">
        <f t="shared" ca="1" si="1521"/>
        <v>-</v>
      </c>
      <c r="V7088" t="str">
        <f t="shared" ca="1" si="1522"/>
        <v>-</v>
      </c>
      <c r="W7088">
        <f t="shared" ca="1" si="1510"/>
        <v>32.9</v>
      </c>
      <c r="X7088" t="str">
        <f t="shared" si="1511"/>
        <v>C7083</v>
      </c>
      <c r="Y7088" s="4">
        <f t="shared" ca="1" si="1512"/>
        <v>0.2</v>
      </c>
    </row>
    <row r="7089" spans="1:25" x14ac:dyDescent="0.2">
      <c r="A7089" t="s">
        <v>6352</v>
      </c>
      <c r="B7089">
        <v>9</v>
      </c>
      <c r="C7089">
        <v>34.68</v>
      </c>
      <c r="D7089">
        <v>3.85</v>
      </c>
      <c r="E7089">
        <v>27.25</v>
      </c>
      <c r="F7089">
        <v>3.03</v>
      </c>
      <c r="G7089">
        <v>23.23</v>
      </c>
      <c r="H7089">
        <v>2.58</v>
      </c>
      <c r="I7089">
        <v>22.55</v>
      </c>
      <c r="J7089">
        <v>2.5099999999999998</v>
      </c>
      <c r="K7089">
        <v>24.95</v>
      </c>
      <c r="L7089">
        <v>2.77</v>
      </c>
      <c r="M7089" t="str">
        <f t="shared" ca="1" si="1513"/>
        <v>-</v>
      </c>
      <c r="N7089" t="str">
        <f t="shared" ca="1" si="1514"/>
        <v>-</v>
      </c>
      <c r="O7089" t="str">
        <f t="shared" ca="1" si="1515"/>
        <v>-</v>
      </c>
      <c r="P7089" t="str">
        <f t="shared" ca="1" si="1516"/>
        <v>-</v>
      </c>
      <c r="Q7089" t="str">
        <f t="shared" ca="1" si="1517"/>
        <v>-</v>
      </c>
      <c r="R7089" t="str">
        <f t="shared" ca="1" si="1518"/>
        <v>-</v>
      </c>
      <c r="S7089" t="str">
        <f t="shared" ca="1" si="1519"/>
        <v>-</v>
      </c>
      <c r="T7089" t="str">
        <f t="shared" ca="1" si="1520"/>
        <v>-</v>
      </c>
      <c r="U7089" t="str">
        <f t="shared" ca="1" si="1521"/>
        <v>-</v>
      </c>
      <c r="V7089" t="str">
        <f t="shared" ca="1" si="1522"/>
        <v>-</v>
      </c>
      <c r="W7089">
        <f t="shared" ca="1" si="1510"/>
        <v>34.68</v>
      </c>
      <c r="X7089" t="str">
        <f t="shared" si="1511"/>
        <v>C7083</v>
      </c>
      <c r="Y7089" s="4">
        <f t="shared" ca="1" si="1512"/>
        <v>0</v>
      </c>
    </row>
    <row r="7090" spans="1:25" x14ac:dyDescent="0.2">
      <c r="A7090" t="s">
        <v>6353</v>
      </c>
      <c r="B7090">
        <v>9</v>
      </c>
      <c r="C7090">
        <v>35.81</v>
      </c>
      <c r="D7090">
        <v>3.98</v>
      </c>
      <c r="E7090">
        <v>41.53</v>
      </c>
      <c r="F7090">
        <v>4.6100000000000003</v>
      </c>
      <c r="G7090">
        <v>40.270000000000003</v>
      </c>
      <c r="H7090">
        <v>4.47</v>
      </c>
      <c r="I7090">
        <v>40.33</v>
      </c>
      <c r="J7090">
        <v>4.4800000000000004</v>
      </c>
      <c r="K7090">
        <v>43.61</v>
      </c>
      <c r="L7090">
        <v>4.8499999999999996</v>
      </c>
      <c r="M7090" t="str">
        <f t="shared" ca="1" si="1513"/>
        <v>-</v>
      </c>
      <c r="N7090" t="str">
        <f t="shared" ca="1" si="1514"/>
        <v>-</v>
      </c>
      <c r="O7090" t="str">
        <f t="shared" ca="1" si="1515"/>
        <v>-</v>
      </c>
      <c r="P7090" t="str">
        <f t="shared" ca="1" si="1516"/>
        <v>-</v>
      </c>
      <c r="Q7090" t="str">
        <f t="shared" ca="1" si="1517"/>
        <v>-</v>
      </c>
      <c r="R7090" t="str">
        <f t="shared" ca="1" si="1518"/>
        <v>-</v>
      </c>
      <c r="S7090" t="str">
        <f t="shared" ca="1" si="1519"/>
        <v>-</v>
      </c>
      <c r="T7090" t="str">
        <f t="shared" ca="1" si="1520"/>
        <v>-</v>
      </c>
      <c r="U7090" t="str">
        <f t="shared" ca="1" si="1521"/>
        <v>-</v>
      </c>
      <c r="V7090" t="str">
        <f t="shared" ca="1" si="1522"/>
        <v>-</v>
      </c>
      <c r="W7090">
        <f t="shared" ca="1" si="1510"/>
        <v>35.81</v>
      </c>
      <c r="X7090" t="str">
        <f t="shared" si="1511"/>
        <v>C7083</v>
      </c>
      <c r="Y7090" s="4">
        <f t="shared" ca="1" si="1512"/>
        <v>0</v>
      </c>
    </row>
    <row r="7091" spans="1:25" x14ac:dyDescent="0.2">
      <c r="A7091" t="s">
        <v>6354</v>
      </c>
      <c r="B7091">
        <v>7</v>
      </c>
      <c r="C7091">
        <v>26.25</v>
      </c>
      <c r="D7091">
        <v>3.75</v>
      </c>
      <c r="E7091">
        <v>21.96</v>
      </c>
      <c r="F7091">
        <v>3.14</v>
      </c>
      <c r="G7091">
        <v>18.66</v>
      </c>
      <c r="H7091">
        <v>2.67</v>
      </c>
      <c r="I7091">
        <v>15.79</v>
      </c>
      <c r="J7091">
        <v>2.2599999999999998</v>
      </c>
      <c r="K7091">
        <v>16.36</v>
      </c>
      <c r="L7091">
        <v>2.34</v>
      </c>
      <c r="M7091" t="str">
        <f t="shared" ca="1" si="1513"/>
        <v>-</v>
      </c>
      <c r="N7091" t="str">
        <f t="shared" ca="1" si="1514"/>
        <v>-</v>
      </c>
      <c r="O7091" t="str">
        <f t="shared" ca="1" si="1515"/>
        <v>-</v>
      </c>
      <c r="P7091" t="str">
        <f t="shared" ca="1" si="1516"/>
        <v>-</v>
      </c>
      <c r="Q7091" t="str">
        <f t="shared" ca="1" si="1517"/>
        <v>-</v>
      </c>
      <c r="R7091" t="str">
        <f t="shared" ca="1" si="1518"/>
        <v>-</v>
      </c>
      <c r="S7091" t="str">
        <f t="shared" ca="1" si="1519"/>
        <v>-</v>
      </c>
      <c r="T7091" t="str">
        <f t="shared" ca="1" si="1520"/>
        <v>-</v>
      </c>
      <c r="U7091" t="str">
        <f t="shared" ca="1" si="1521"/>
        <v>-</v>
      </c>
      <c r="V7091" t="str">
        <f t="shared" ca="1" si="1522"/>
        <v>-</v>
      </c>
      <c r="W7091">
        <f t="shared" ca="1" si="1510"/>
        <v>26.25</v>
      </c>
      <c r="X7091" t="str">
        <f t="shared" si="1511"/>
        <v>C7083</v>
      </c>
      <c r="Y7091" s="4">
        <f t="shared" ca="1" si="1512"/>
        <v>0</v>
      </c>
    </row>
    <row r="7092" spans="1:25" x14ac:dyDescent="0.2">
      <c r="A7092" t="s">
        <v>21</v>
      </c>
      <c r="M7092" t="str">
        <f t="shared" ca="1" si="1513"/>
        <v>-</v>
      </c>
      <c r="N7092" t="str">
        <f t="shared" ca="1" si="1514"/>
        <v>-</v>
      </c>
      <c r="O7092" t="str">
        <f t="shared" ca="1" si="1515"/>
        <v>-</v>
      </c>
      <c r="P7092" t="str">
        <f t="shared" ca="1" si="1516"/>
        <v>-</v>
      </c>
      <c r="Q7092" t="str">
        <f t="shared" ca="1" si="1517"/>
        <v>-</v>
      </c>
      <c r="R7092" t="str">
        <f t="shared" ca="1" si="1518"/>
        <v>-</v>
      </c>
      <c r="S7092" t="str">
        <f t="shared" ca="1" si="1519"/>
        <v>-</v>
      </c>
      <c r="T7092" t="str">
        <f t="shared" ca="1" si="1520"/>
        <v>-</v>
      </c>
      <c r="U7092" t="str">
        <f t="shared" ca="1" si="1521"/>
        <v>-</v>
      </c>
      <c r="V7092" t="str">
        <f t="shared" ca="1" si="1522"/>
        <v>-</v>
      </c>
      <c r="W7092">
        <f t="shared" ca="1" si="1510"/>
        <v>0</v>
      </c>
      <c r="X7092" t="str">
        <f t="shared" si="1511"/>
        <v>C7083</v>
      </c>
      <c r="Y7092" s="4" t="str">
        <f t="shared" si="1512"/>
        <v/>
      </c>
    </row>
    <row r="7093" spans="1:25" x14ac:dyDescent="0.2">
      <c r="A7093" t="s">
        <v>6355</v>
      </c>
      <c r="B7093">
        <v>7</v>
      </c>
      <c r="C7093">
        <v>28.9</v>
      </c>
      <c r="D7093">
        <v>4.13</v>
      </c>
      <c r="E7093">
        <v>34.92</v>
      </c>
      <c r="F7093">
        <v>4.99</v>
      </c>
      <c r="G7093">
        <v>32.630000000000003</v>
      </c>
      <c r="H7093">
        <v>4.66</v>
      </c>
      <c r="I7093">
        <v>34.97</v>
      </c>
      <c r="J7093">
        <v>5</v>
      </c>
      <c r="K7093">
        <v>39.18</v>
      </c>
      <c r="L7093">
        <v>5.6</v>
      </c>
      <c r="M7093" t="str">
        <f t="shared" ca="1" si="1513"/>
        <v>-</v>
      </c>
      <c r="N7093" t="str">
        <f t="shared" ca="1" si="1514"/>
        <v>-</v>
      </c>
      <c r="O7093" t="str">
        <f t="shared" ca="1" si="1515"/>
        <v>-</v>
      </c>
      <c r="P7093" t="str">
        <f t="shared" ca="1" si="1516"/>
        <v>-</v>
      </c>
      <c r="Q7093" t="str">
        <f t="shared" ca="1" si="1517"/>
        <v>YES</v>
      </c>
      <c r="R7093" t="str">
        <f t="shared" ca="1" si="1518"/>
        <v>-</v>
      </c>
      <c r="S7093" t="str">
        <f t="shared" ca="1" si="1519"/>
        <v>-</v>
      </c>
      <c r="T7093" t="str">
        <f t="shared" ca="1" si="1520"/>
        <v>-</v>
      </c>
      <c r="U7093" t="str">
        <f t="shared" ca="1" si="1521"/>
        <v>-</v>
      </c>
      <c r="V7093" t="str">
        <f t="shared" ca="1" si="1522"/>
        <v>-</v>
      </c>
      <c r="W7093">
        <f t="shared" ca="1" si="1510"/>
        <v>28.9</v>
      </c>
      <c r="X7093" t="str">
        <f t="shared" si="1511"/>
        <v>C7093</v>
      </c>
      <c r="Y7093" s="4">
        <f t="shared" ca="1" si="1512"/>
        <v>0.1</v>
      </c>
    </row>
    <row r="7094" spans="1:25" x14ac:dyDescent="0.2">
      <c r="A7094" t="s">
        <v>6356</v>
      </c>
      <c r="B7094">
        <v>10</v>
      </c>
      <c r="C7094">
        <v>38.97</v>
      </c>
      <c r="D7094">
        <v>3.9</v>
      </c>
      <c r="E7094">
        <v>38.07</v>
      </c>
      <c r="F7094">
        <v>3.81</v>
      </c>
      <c r="G7094">
        <v>37.01</v>
      </c>
      <c r="H7094">
        <v>3.7</v>
      </c>
      <c r="I7094">
        <v>38.01</v>
      </c>
      <c r="J7094">
        <v>3.8</v>
      </c>
      <c r="K7094">
        <v>40.1</v>
      </c>
      <c r="L7094">
        <v>4.01</v>
      </c>
      <c r="M7094" t="str">
        <f t="shared" ca="1" si="1513"/>
        <v>-</v>
      </c>
      <c r="N7094" t="str">
        <f t="shared" ca="1" si="1514"/>
        <v>-</v>
      </c>
      <c r="O7094" t="str">
        <f t="shared" ca="1" si="1515"/>
        <v>-</v>
      </c>
      <c r="P7094" t="str">
        <f t="shared" ca="1" si="1516"/>
        <v>-</v>
      </c>
      <c r="Q7094" t="str">
        <f t="shared" ca="1" si="1517"/>
        <v>-</v>
      </c>
      <c r="R7094" t="str">
        <f t="shared" ca="1" si="1518"/>
        <v>-</v>
      </c>
      <c r="S7094" t="str">
        <f t="shared" ca="1" si="1519"/>
        <v>-</v>
      </c>
      <c r="T7094" t="str">
        <f t="shared" ca="1" si="1520"/>
        <v>-</v>
      </c>
      <c r="U7094" t="str">
        <f t="shared" ca="1" si="1521"/>
        <v>-</v>
      </c>
      <c r="V7094" t="str">
        <f t="shared" ca="1" si="1522"/>
        <v>-</v>
      </c>
      <c r="W7094">
        <f t="shared" ca="1" si="1510"/>
        <v>38.97</v>
      </c>
      <c r="X7094" t="str">
        <f t="shared" si="1511"/>
        <v>C7093</v>
      </c>
      <c r="Y7094" s="4">
        <f t="shared" ca="1" si="1512"/>
        <v>0</v>
      </c>
    </row>
    <row r="7095" spans="1:25" x14ac:dyDescent="0.2">
      <c r="A7095" t="s">
        <v>6357</v>
      </c>
      <c r="B7095">
        <v>9</v>
      </c>
      <c r="C7095">
        <v>35.659999999999997</v>
      </c>
      <c r="D7095">
        <v>3.96</v>
      </c>
      <c r="E7095">
        <v>36.46</v>
      </c>
      <c r="F7095">
        <v>4.05</v>
      </c>
      <c r="G7095">
        <v>35.81</v>
      </c>
      <c r="H7095">
        <v>3.98</v>
      </c>
      <c r="I7095">
        <v>32.86</v>
      </c>
      <c r="J7095">
        <v>3.65</v>
      </c>
      <c r="K7095">
        <v>35.6</v>
      </c>
      <c r="L7095">
        <v>3.96</v>
      </c>
      <c r="M7095" t="str">
        <f t="shared" ca="1" si="1513"/>
        <v>-</v>
      </c>
      <c r="N7095" t="str">
        <f t="shared" ca="1" si="1514"/>
        <v>-</v>
      </c>
      <c r="O7095" t="str">
        <f t="shared" ca="1" si="1515"/>
        <v>-</v>
      </c>
      <c r="P7095" t="str">
        <f t="shared" ca="1" si="1516"/>
        <v>-</v>
      </c>
      <c r="Q7095" t="str">
        <f t="shared" ca="1" si="1517"/>
        <v>-</v>
      </c>
      <c r="R7095" t="str">
        <f t="shared" ca="1" si="1518"/>
        <v>-</v>
      </c>
      <c r="S7095" t="str">
        <f t="shared" ca="1" si="1519"/>
        <v>-</v>
      </c>
      <c r="T7095" t="str">
        <f t="shared" ca="1" si="1520"/>
        <v>-</v>
      </c>
      <c r="U7095" t="str">
        <f t="shared" ca="1" si="1521"/>
        <v>-</v>
      </c>
      <c r="V7095" t="str">
        <f t="shared" ca="1" si="1522"/>
        <v>-</v>
      </c>
      <c r="W7095">
        <f t="shared" ca="1" si="1510"/>
        <v>35.659999999999997</v>
      </c>
      <c r="X7095" t="str">
        <f t="shared" si="1511"/>
        <v>C7093</v>
      </c>
      <c r="Y7095" s="4">
        <f t="shared" ca="1" si="1512"/>
        <v>0</v>
      </c>
    </row>
    <row r="7096" spans="1:25" x14ac:dyDescent="0.2">
      <c r="A7096" t="s">
        <v>6358</v>
      </c>
      <c r="B7096">
        <v>7</v>
      </c>
      <c r="C7096">
        <v>28.93</v>
      </c>
      <c r="D7096">
        <v>4.13</v>
      </c>
      <c r="E7096">
        <v>34.01</v>
      </c>
      <c r="F7096">
        <v>4.8600000000000003</v>
      </c>
      <c r="G7096">
        <v>34.79</v>
      </c>
      <c r="H7096">
        <v>4.97</v>
      </c>
      <c r="I7096">
        <v>35.03</v>
      </c>
      <c r="J7096">
        <v>5</v>
      </c>
      <c r="K7096">
        <v>39.869999999999997</v>
      </c>
      <c r="L7096">
        <v>5.7</v>
      </c>
      <c r="M7096" t="str">
        <f t="shared" ca="1" si="1513"/>
        <v>-</v>
      </c>
      <c r="N7096" t="str">
        <f t="shared" ca="1" si="1514"/>
        <v>-</v>
      </c>
      <c r="O7096" t="str">
        <f t="shared" ca="1" si="1515"/>
        <v>-</v>
      </c>
      <c r="P7096" t="str">
        <f t="shared" ca="1" si="1516"/>
        <v>-</v>
      </c>
      <c r="Q7096" t="str">
        <f t="shared" ca="1" si="1517"/>
        <v>-</v>
      </c>
      <c r="R7096" t="str">
        <f t="shared" ca="1" si="1518"/>
        <v>-</v>
      </c>
      <c r="S7096" t="str">
        <f t="shared" ca="1" si="1519"/>
        <v>-</v>
      </c>
      <c r="T7096" t="str">
        <f t="shared" ca="1" si="1520"/>
        <v>-</v>
      </c>
      <c r="U7096" t="str">
        <f t="shared" ca="1" si="1521"/>
        <v>-</v>
      </c>
      <c r="V7096" t="str">
        <f t="shared" ca="1" si="1522"/>
        <v>-</v>
      </c>
      <c r="W7096">
        <f t="shared" ca="1" si="1510"/>
        <v>28.93</v>
      </c>
      <c r="X7096" t="str">
        <f t="shared" si="1511"/>
        <v>C7093</v>
      </c>
      <c r="Y7096" s="4">
        <f t="shared" ca="1" si="1512"/>
        <v>0</v>
      </c>
    </row>
    <row r="7097" spans="1:25" x14ac:dyDescent="0.2">
      <c r="A7097" t="s">
        <v>6359</v>
      </c>
      <c r="B7097">
        <v>10</v>
      </c>
      <c r="C7097">
        <v>37.75</v>
      </c>
      <c r="D7097">
        <v>3.78</v>
      </c>
      <c r="E7097">
        <v>36.17</v>
      </c>
      <c r="F7097">
        <v>3.62</v>
      </c>
      <c r="G7097">
        <v>34.74</v>
      </c>
      <c r="H7097">
        <v>3.47</v>
      </c>
      <c r="I7097">
        <v>37.31</v>
      </c>
      <c r="J7097">
        <v>3.73</v>
      </c>
      <c r="K7097">
        <v>38.47</v>
      </c>
      <c r="L7097">
        <v>3.85</v>
      </c>
      <c r="M7097" t="str">
        <f t="shared" ca="1" si="1513"/>
        <v>-</v>
      </c>
      <c r="N7097" t="str">
        <f t="shared" ca="1" si="1514"/>
        <v>YES</v>
      </c>
      <c r="O7097" t="str">
        <f t="shared" ca="1" si="1515"/>
        <v>-</v>
      </c>
      <c r="P7097" t="str">
        <f t="shared" ca="1" si="1516"/>
        <v>YES</v>
      </c>
      <c r="Q7097" t="str">
        <f t="shared" ca="1" si="1517"/>
        <v>-</v>
      </c>
      <c r="R7097" t="str">
        <f t="shared" ca="1" si="1518"/>
        <v>YES</v>
      </c>
      <c r="S7097" t="str">
        <f t="shared" ca="1" si="1519"/>
        <v>-</v>
      </c>
      <c r="T7097" t="str">
        <f t="shared" ca="1" si="1520"/>
        <v>-</v>
      </c>
      <c r="U7097" t="str">
        <f t="shared" ca="1" si="1521"/>
        <v>-</v>
      </c>
      <c r="V7097" t="str">
        <f t="shared" ca="1" si="1522"/>
        <v>YES</v>
      </c>
      <c r="W7097">
        <f t="shared" ca="1" si="1510"/>
        <v>37.75</v>
      </c>
      <c r="X7097" t="str">
        <f t="shared" si="1511"/>
        <v>C7093</v>
      </c>
      <c r="Y7097" s="4">
        <f t="shared" ca="1" si="1512"/>
        <v>0.4</v>
      </c>
    </row>
    <row r="7098" spans="1:25" x14ac:dyDescent="0.2">
      <c r="A7098" t="s">
        <v>6360</v>
      </c>
      <c r="B7098">
        <v>7</v>
      </c>
      <c r="C7098">
        <v>28.49</v>
      </c>
      <c r="D7098">
        <v>4.07</v>
      </c>
      <c r="E7098">
        <v>34</v>
      </c>
      <c r="F7098">
        <v>4.8600000000000003</v>
      </c>
      <c r="G7098">
        <v>35.42</v>
      </c>
      <c r="H7098">
        <v>5.0599999999999996</v>
      </c>
      <c r="I7098">
        <v>35.68</v>
      </c>
      <c r="J7098">
        <v>5.0999999999999996</v>
      </c>
      <c r="K7098">
        <v>40.549999999999997</v>
      </c>
      <c r="L7098">
        <v>5.79</v>
      </c>
      <c r="M7098" t="str">
        <f t="shared" ca="1" si="1513"/>
        <v>YES</v>
      </c>
      <c r="N7098" t="str">
        <f t="shared" ca="1" si="1514"/>
        <v>-</v>
      </c>
      <c r="O7098" t="str">
        <f t="shared" ca="1" si="1515"/>
        <v>YES</v>
      </c>
      <c r="P7098" t="str">
        <f t="shared" ca="1" si="1516"/>
        <v>-</v>
      </c>
      <c r="Q7098" t="str">
        <f t="shared" ca="1" si="1517"/>
        <v>-</v>
      </c>
      <c r="R7098" t="str">
        <f t="shared" ca="1" si="1518"/>
        <v>-</v>
      </c>
      <c r="S7098" t="str">
        <f t="shared" ca="1" si="1519"/>
        <v>-</v>
      </c>
      <c r="T7098" t="str">
        <f t="shared" ca="1" si="1520"/>
        <v>-</v>
      </c>
      <c r="U7098" t="str">
        <f t="shared" ca="1" si="1521"/>
        <v>-</v>
      </c>
      <c r="V7098" t="str">
        <f t="shared" ca="1" si="1522"/>
        <v>-</v>
      </c>
      <c r="W7098">
        <f t="shared" ca="1" si="1510"/>
        <v>28.49</v>
      </c>
      <c r="X7098" t="str">
        <f t="shared" si="1511"/>
        <v>C7093</v>
      </c>
      <c r="Y7098" s="4">
        <f t="shared" ca="1" si="1512"/>
        <v>0.2</v>
      </c>
    </row>
    <row r="7099" spans="1:25" x14ac:dyDescent="0.2">
      <c r="A7099" t="s">
        <v>6361</v>
      </c>
      <c r="B7099">
        <v>9</v>
      </c>
      <c r="C7099">
        <v>34.869999999999997</v>
      </c>
      <c r="D7099">
        <v>3.87</v>
      </c>
      <c r="E7099">
        <v>36.25</v>
      </c>
      <c r="F7099">
        <v>4.03</v>
      </c>
      <c r="G7099">
        <v>36.11</v>
      </c>
      <c r="H7099">
        <v>4.01</v>
      </c>
      <c r="I7099">
        <v>32.729999999999997</v>
      </c>
      <c r="J7099">
        <v>3.64</v>
      </c>
      <c r="K7099">
        <v>35.32</v>
      </c>
      <c r="L7099">
        <v>3.92</v>
      </c>
      <c r="M7099" t="str">
        <f t="shared" ca="1" si="1513"/>
        <v>-</v>
      </c>
      <c r="N7099" t="str">
        <f t="shared" ca="1" si="1514"/>
        <v>-</v>
      </c>
      <c r="O7099" t="str">
        <f t="shared" ca="1" si="1515"/>
        <v>-</v>
      </c>
      <c r="P7099" t="str">
        <f t="shared" ca="1" si="1516"/>
        <v>-</v>
      </c>
      <c r="Q7099" t="str">
        <f t="shared" ca="1" si="1517"/>
        <v>-</v>
      </c>
      <c r="R7099" t="str">
        <f t="shared" ca="1" si="1518"/>
        <v>-</v>
      </c>
      <c r="S7099" t="str">
        <f t="shared" ca="1" si="1519"/>
        <v>YES</v>
      </c>
      <c r="T7099" t="str">
        <f t="shared" ca="1" si="1520"/>
        <v>YES</v>
      </c>
      <c r="U7099" t="str">
        <f t="shared" ca="1" si="1521"/>
        <v>YES</v>
      </c>
      <c r="V7099" t="str">
        <f t="shared" ca="1" si="1522"/>
        <v>-</v>
      </c>
      <c r="W7099">
        <f t="shared" ca="1" si="1510"/>
        <v>34.869999999999997</v>
      </c>
      <c r="X7099" t="str">
        <f t="shared" si="1511"/>
        <v>C7093</v>
      </c>
      <c r="Y7099" s="4">
        <f t="shared" ca="1" si="1512"/>
        <v>0.3</v>
      </c>
    </row>
    <row r="7100" spans="1:25" x14ac:dyDescent="0.2">
      <c r="A7100" t="s">
        <v>6362</v>
      </c>
      <c r="B7100">
        <v>9</v>
      </c>
      <c r="C7100">
        <v>36.11</v>
      </c>
      <c r="D7100">
        <v>4.01</v>
      </c>
      <c r="E7100">
        <v>37.86</v>
      </c>
      <c r="F7100">
        <v>4.21</v>
      </c>
      <c r="G7100">
        <v>38.659999999999997</v>
      </c>
      <c r="H7100">
        <v>4.3</v>
      </c>
      <c r="I7100">
        <v>34.799999999999997</v>
      </c>
      <c r="J7100">
        <v>3.87</v>
      </c>
      <c r="K7100">
        <v>38.43</v>
      </c>
      <c r="L7100">
        <v>4.2699999999999996</v>
      </c>
      <c r="M7100" t="str">
        <f t="shared" ca="1" si="1513"/>
        <v>-</v>
      </c>
      <c r="N7100" t="str">
        <f t="shared" ca="1" si="1514"/>
        <v>-</v>
      </c>
      <c r="O7100" t="str">
        <f t="shared" ca="1" si="1515"/>
        <v>-</v>
      </c>
      <c r="P7100" t="str">
        <f t="shared" ca="1" si="1516"/>
        <v>-</v>
      </c>
      <c r="Q7100" t="str">
        <f t="shared" ca="1" si="1517"/>
        <v>-</v>
      </c>
      <c r="R7100" t="str">
        <f t="shared" ca="1" si="1518"/>
        <v>-</v>
      </c>
      <c r="S7100" t="str">
        <f t="shared" ca="1" si="1519"/>
        <v>-</v>
      </c>
      <c r="T7100" t="str">
        <f t="shared" ca="1" si="1520"/>
        <v>-</v>
      </c>
      <c r="U7100" t="str">
        <f t="shared" ca="1" si="1521"/>
        <v>-</v>
      </c>
      <c r="V7100" t="str">
        <f t="shared" ca="1" si="1522"/>
        <v>-</v>
      </c>
      <c r="W7100">
        <f t="shared" ca="1" si="1510"/>
        <v>36.11</v>
      </c>
      <c r="X7100" t="str">
        <f t="shared" si="1511"/>
        <v>C7093</v>
      </c>
      <c r="Y7100" s="4">
        <f t="shared" ca="1" si="1512"/>
        <v>0</v>
      </c>
    </row>
    <row r="7101" spans="1:25" x14ac:dyDescent="0.2">
      <c r="A7101" t="s">
        <v>6363</v>
      </c>
      <c r="B7101">
        <v>10</v>
      </c>
      <c r="C7101">
        <v>38.880000000000003</v>
      </c>
      <c r="D7101">
        <v>3.89</v>
      </c>
      <c r="E7101">
        <v>37.99</v>
      </c>
      <c r="F7101">
        <v>3.8</v>
      </c>
      <c r="G7101">
        <v>37.15</v>
      </c>
      <c r="H7101">
        <v>3.72</v>
      </c>
      <c r="I7101">
        <v>38.54</v>
      </c>
      <c r="J7101">
        <v>3.85</v>
      </c>
      <c r="K7101">
        <v>40.479999999999997</v>
      </c>
      <c r="L7101">
        <v>4.05</v>
      </c>
      <c r="M7101" t="str">
        <f t="shared" ca="1" si="1513"/>
        <v>-</v>
      </c>
      <c r="N7101" t="str">
        <f t="shared" ca="1" si="1514"/>
        <v>-</v>
      </c>
      <c r="O7101" t="str">
        <f t="shared" ca="1" si="1515"/>
        <v>-</v>
      </c>
      <c r="P7101" t="str">
        <f t="shared" ca="1" si="1516"/>
        <v>-</v>
      </c>
      <c r="Q7101" t="str">
        <f t="shared" ca="1" si="1517"/>
        <v>-</v>
      </c>
      <c r="R7101" t="str">
        <f t="shared" ca="1" si="1518"/>
        <v>-</v>
      </c>
      <c r="S7101" t="str">
        <f t="shared" ca="1" si="1519"/>
        <v>-</v>
      </c>
      <c r="T7101" t="str">
        <f t="shared" ca="1" si="1520"/>
        <v>-</v>
      </c>
      <c r="U7101" t="str">
        <f t="shared" ca="1" si="1521"/>
        <v>-</v>
      </c>
      <c r="V7101" t="str">
        <f t="shared" ca="1" si="1522"/>
        <v>-</v>
      </c>
      <c r="W7101">
        <f t="shared" ca="1" si="1510"/>
        <v>38.880000000000003</v>
      </c>
      <c r="X7101" t="str">
        <f t="shared" si="1511"/>
        <v>C7093</v>
      </c>
      <c r="Y7101" s="4">
        <f t="shared" ca="1" si="1512"/>
        <v>0</v>
      </c>
    </row>
    <row r="7102" spans="1:25" x14ac:dyDescent="0.2">
      <c r="A7102" t="s">
        <v>21</v>
      </c>
      <c r="M7102" t="str">
        <f t="shared" ca="1" si="1513"/>
        <v>-</v>
      </c>
      <c r="N7102" t="str">
        <f t="shared" ca="1" si="1514"/>
        <v>-</v>
      </c>
      <c r="O7102" t="str">
        <f t="shared" ca="1" si="1515"/>
        <v>-</v>
      </c>
      <c r="P7102" t="str">
        <f t="shared" ca="1" si="1516"/>
        <v>-</v>
      </c>
      <c r="Q7102" t="str">
        <f t="shared" ca="1" si="1517"/>
        <v>-</v>
      </c>
      <c r="R7102" t="str">
        <f t="shared" ca="1" si="1518"/>
        <v>-</v>
      </c>
      <c r="S7102" t="str">
        <f t="shared" ca="1" si="1519"/>
        <v>-</v>
      </c>
      <c r="T7102" t="str">
        <f t="shared" ca="1" si="1520"/>
        <v>-</v>
      </c>
      <c r="U7102" t="str">
        <f t="shared" ca="1" si="1521"/>
        <v>-</v>
      </c>
      <c r="V7102" t="str">
        <f t="shared" ca="1" si="1522"/>
        <v>-</v>
      </c>
      <c r="W7102">
        <f t="shared" ca="1" si="1510"/>
        <v>0</v>
      </c>
      <c r="X7102" t="str">
        <f t="shared" si="1511"/>
        <v>C7093</v>
      </c>
      <c r="Y7102" s="4" t="str">
        <f t="shared" si="1512"/>
        <v/>
      </c>
    </row>
    <row r="7103" spans="1:25" x14ac:dyDescent="0.2">
      <c r="A7103" t="s">
        <v>6364</v>
      </c>
      <c r="B7103">
        <v>12</v>
      </c>
      <c r="C7103">
        <v>43.57</v>
      </c>
      <c r="D7103">
        <v>3.63</v>
      </c>
      <c r="E7103">
        <v>41.74</v>
      </c>
      <c r="F7103">
        <v>3.48</v>
      </c>
      <c r="G7103">
        <v>36.630000000000003</v>
      </c>
      <c r="H7103">
        <v>3.05</v>
      </c>
      <c r="I7103">
        <v>38.53</v>
      </c>
      <c r="J7103">
        <v>3.21</v>
      </c>
      <c r="K7103">
        <v>42.6</v>
      </c>
      <c r="L7103">
        <v>3.55</v>
      </c>
      <c r="M7103" t="str">
        <f t="shared" ca="1" si="1513"/>
        <v>-</v>
      </c>
      <c r="N7103" t="str">
        <f t="shared" ca="1" si="1514"/>
        <v>-</v>
      </c>
      <c r="O7103" t="str">
        <f t="shared" ca="1" si="1515"/>
        <v>-</v>
      </c>
      <c r="P7103" t="str">
        <f t="shared" ca="1" si="1516"/>
        <v>-</v>
      </c>
      <c r="Q7103" t="str">
        <f t="shared" ca="1" si="1517"/>
        <v>-</v>
      </c>
      <c r="R7103" t="str">
        <f t="shared" ca="1" si="1518"/>
        <v>-</v>
      </c>
      <c r="S7103" t="str">
        <f t="shared" ca="1" si="1519"/>
        <v>-</v>
      </c>
      <c r="T7103" t="str">
        <f t="shared" ca="1" si="1520"/>
        <v>-</v>
      </c>
      <c r="U7103" t="str">
        <f t="shared" ca="1" si="1521"/>
        <v>-</v>
      </c>
      <c r="V7103" t="str">
        <f t="shared" ca="1" si="1522"/>
        <v>-</v>
      </c>
      <c r="W7103">
        <f t="shared" ca="1" si="1510"/>
        <v>43.57</v>
      </c>
      <c r="X7103" t="str">
        <f t="shared" si="1511"/>
        <v>C7103</v>
      </c>
      <c r="Y7103" s="4">
        <f t="shared" ca="1" si="1512"/>
        <v>0</v>
      </c>
    </row>
    <row r="7104" spans="1:25" x14ac:dyDescent="0.2">
      <c r="A7104" t="s">
        <v>6365</v>
      </c>
      <c r="B7104">
        <v>9</v>
      </c>
      <c r="C7104">
        <v>38.229999999999997</v>
      </c>
      <c r="D7104">
        <v>4.25</v>
      </c>
      <c r="E7104">
        <v>37.36</v>
      </c>
      <c r="F7104">
        <v>4.1500000000000004</v>
      </c>
      <c r="G7104">
        <v>36.61</v>
      </c>
      <c r="H7104">
        <v>4.07</v>
      </c>
      <c r="I7104">
        <v>41.52</v>
      </c>
      <c r="J7104">
        <v>4.6100000000000003</v>
      </c>
      <c r="K7104">
        <v>46.54</v>
      </c>
      <c r="L7104">
        <v>5.17</v>
      </c>
      <c r="M7104" t="str">
        <f t="shared" ca="1" si="1513"/>
        <v>-</v>
      </c>
      <c r="N7104" t="str">
        <f t="shared" ca="1" si="1514"/>
        <v>-</v>
      </c>
      <c r="O7104" t="str">
        <f t="shared" ca="1" si="1515"/>
        <v>-</v>
      </c>
      <c r="P7104" t="str">
        <f t="shared" ca="1" si="1516"/>
        <v>-</v>
      </c>
      <c r="Q7104" t="str">
        <f t="shared" ca="1" si="1517"/>
        <v>-</v>
      </c>
      <c r="R7104" t="str">
        <f t="shared" ca="1" si="1518"/>
        <v>-</v>
      </c>
      <c r="S7104" t="str">
        <f t="shared" ca="1" si="1519"/>
        <v>-</v>
      </c>
      <c r="T7104" t="str">
        <f t="shared" ca="1" si="1520"/>
        <v>-</v>
      </c>
      <c r="U7104" t="str">
        <f t="shared" ca="1" si="1521"/>
        <v>-</v>
      </c>
      <c r="V7104" t="str">
        <f t="shared" ca="1" si="1522"/>
        <v>-</v>
      </c>
      <c r="W7104">
        <f t="shared" ca="1" si="1510"/>
        <v>38.229999999999997</v>
      </c>
      <c r="X7104" t="str">
        <f t="shared" si="1511"/>
        <v>C7103</v>
      </c>
      <c r="Y7104" s="4">
        <f t="shared" ca="1" si="1512"/>
        <v>0</v>
      </c>
    </row>
    <row r="7105" spans="1:25" x14ac:dyDescent="0.2">
      <c r="A7105" t="s">
        <v>6366</v>
      </c>
      <c r="B7105">
        <v>7</v>
      </c>
      <c r="C7105">
        <v>23.87</v>
      </c>
      <c r="D7105">
        <v>3.41</v>
      </c>
      <c r="E7105">
        <v>20</v>
      </c>
      <c r="F7105">
        <v>2.86</v>
      </c>
      <c r="G7105">
        <v>18.739999999999998</v>
      </c>
      <c r="H7105">
        <v>2.68</v>
      </c>
      <c r="I7105">
        <v>16.71</v>
      </c>
      <c r="J7105">
        <v>2.39</v>
      </c>
      <c r="K7105">
        <v>17.100000000000001</v>
      </c>
      <c r="L7105">
        <v>2.44</v>
      </c>
      <c r="M7105" t="str">
        <f t="shared" ca="1" si="1513"/>
        <v>YES</v>
      </c>
      <c r="N7105" t="str">
        <f t="shared" ca="1" si="1514"/>
        <v>YES</v>
      </c>
      <c r="O7105" t="str">
        <f t="shared" ca="1" si="1515"/>
        <v>YES</v>
      </c>
      <c r="P7105" t="str">
        <f t="shared" ca="1" si="1516"/>
        <v>YES</v>
      </c>
      <c r="Q7105" t="str">
        <f t="shared" ca="1" si="1517"/>
        <v>YES</v>
      </c>
      <c r="R7105" t="str">
        <f t="shared" ca="1" si="1518"/>
        <v>YES</v>
      </c>
      <c r="S7105" t="str">
        <f t="shared" ca="1" si="1519"/>
        <v>YES</v>
      </c>
      <c r="T7105" t="str">
        <f t="shared" ca="1" si="1520"/>
        <v>YES</v>
      </c>
      <c r="U7105" t="str">
        <f t="shared" ca="1" si="1521"/>
        <v>YES</v>
      </c>
      <c r="V7105" t="str">
        <f t="shared" ca="1" si="1522"/>
        <v>YES</v>
      </c>
      <c r="W7105">
        <f t="shared" ca="1" si="1510"/>
        <v>23.87</v>
      </c>
      <c r="X7105" t="str">
        <f t="shared" si="1511"/>
        <v>C7103</v>
      </c>
      <c r="Y7105" s="4">
        <f t="shared" ca="1" si="1512"/>
        <v>1</v>
      </c>
    </row>
    <row r="7106" spans="1:25" x14ac:dyDescent="0.2">
      <c r="A7106" t="s">
        <v>6367</v>
      </c>
      <c r="B7106">
        <v>7</v>
      </c>
      <c r="C7106">
        <v>25.09</v>
      </c>
      <c r="D7106">
        <v>3.58</v>
      </c>
      <c r="E7106">
        <v>20.2</v>
      </c>
      <c r="F7106">
        <v>2.89</v>
      </c>
      <c r="G7106">
        <v>19.22</v>
      </c>
      <c r="H7106">
        <v>2.75</v>
      </c>
      <c r="I7106">
        <v>17.45</v>
      </c>
      <c r="J7106">
        <v>2.4900000000000002</v>
      </c>
      <c r="K7106">
        <v>17.850000000000001</v>
      </c>
      <c r="L7106">
        <v>2.5499999999999998</v>
      </c>
      <c r="M7106" t="str">
        <f t="shared" ca="1" si="1513"/>
        <v>-</v>
      </c>
      <c r="N7106" t="str">
        <f t="shared" ca="1" si="1514"/>
        <v>-</v>
      </c>
      <c r="O7106" t="str">
        <f t="shared" ca="1" si="1515"/>
        <v>-</v>
      </c>
      <c r="P7106" t="str">
        <f t="shared" ca="1" si="1516"/>
        <v>-</v>
      </c>
      <c r="Q7106" t="str">
        <f t="shared" ca="1" si="1517"/>
        <v>-</v>
      </c>
      <c r="R7106" t="str">
        <f t="shared" ca="1" si="1518"/>
        <v>-</v>
      </c>
      <c r="S7106" t="str">
        <f t="shared" ca="1" si="1519"/>
        <v>-</v>
      </c>
      <c r="T7106" t="str">
        <f t="shared" ca="1" si="1520"/>
        <v>-</v>
      </c>
      <c r="U7106" t="str">
        <f t="shared" ca="1" si="1521"/>
        <v>-</v>
      </c>
      <c r="V7106" t="str">
        <f t="shared" ca="1" si="1522"/>
        <v>-</v>
      </c>
      <c r="W7106">
        <f t="shared" ca="1" si="1510"/>
        <v>25.09</v>
      </c>
      <c r="X7106" t="str">
        <f t="shared" si="1511"/>
        <v>C7103</v>
      </c>
      <c r="Y7106" s="4">
        <f t="shared" ca="1" si="1512"/>
        <v>0</v>
      </c>
    </row>
    <row r="7107" spans="1:25" x14ac:dyDescent="0.2">
      <c r="A7107" t="s">
        <v>6368</v>
      </c>
      <c r="B7107">
        <v>9</v>
      </c>
      <c r="C7107">
        <v>36.659999999999997</v>
      </c>
      <c r="D7107">
        <v>4.07</v>
      </c>
      <c r="E7107">
        <v>34.979999999999997</v>
      </c>
      <c r="F7107">
        <v>3.89</v>
      </c>
      <c r="G7107">
        <v>34.01</v>
      </c>
      <c r="H7107">
        <v>3.78</v>
      </c>
      <c r="I7107">
        <v>38.409999999999997</v>
      </c>
      <c r="J7107">
        <v>4.2699999999999996</v>
      </c>
      <c r="K7107">
        <v>40.9</v>
      </c>
      <c r="L7107">
        <v>4.54</v>
      </c>
      <c r="M7107" t="str">
        <f t="shared" ca="1" si="1513"/>
        <v>-</v>
      </c>
      <c r="N7107" t="str">
        <f t="shared" ca="1" si="1514"/>
        <v>-</v>
      </c>
      <c r="O7107" t="str">
        <f t="shared" ca="1" si="1515"/>
        <v>-</v>
      </c>
      <c r="P7107" t="str">
        <f t="shared" ca="1" si="1516"/>
        <v>-</v>
      </c>
      <c r="Q7107" t="str">
        <f t="shared" ca="1" si="1517"/>
        <v>-</v>
      </c>
      <c r="R7107" t="str">
        <f t="shared" ca="1" si="1518"/>
        <v>-</v>
      </c>
      <c r="S7107" t="str">
        <f t="shared" ca="1" si="1519"/>
        <v>-</v>
      </c>
      <c r="T7107" t="str">
        <f t="shared" ca="1" si="1520"/>
        <v>-</v>
      </c>
      <c r="U7107" t="str">
        <f t="shared" ca="1" si="1521"/>
        <v>-</v>
      </c>
      <c r="V7107" t="str">
        <f t="shared" ca="1" si="1522"/>
        <v>-</v>
      </c>
      <c r="W7107">
        <f t="shared" ca="1" si="1510"/>
        <v>36.659999999999997</v>
      </c>
      <c r="X7107" t="str">
        <f t="shared" si="1511"/>
        <v>C7103</v>
      </c>
      <c r="Y7107" s="4">
        <f t="shared" ca="1" si="1512"/>
        <v>0</v>
      </c>
    </row>
    <row r="7108" spans="1:25" x14ac:dyDescent="0.2">
      <c r="A7108" t="s">
        <v>6369</v>
      </c>
      <c r="B7108">
        <v>12</v>
      </c>
      <c r="C7108">
        <v>42.77</v>
      </c>
      <c r="D7108">
        <v>3.56</v>
      </c>
      <c r="E7108">
        <v>40.28</v>
      </c>
      <c r="F7108">
        <v>3.36</v>
      </c>
      <c r="G7108">
        <v>34.97</v>
      </c>
      <c r="H7108">
        <v>2.91</v>
      </c>
      <c r="I7108">
        <v>35.729999999999997</v>
      </c>
      <c r="J7108">
        <v>2.98</v>
      </c>
      <c r="K7108">
        <v>38.54</v>
      </c>
      <c r="L7108">
        <v>3.21</v>
      </c>
      <c r="M7108" t="str">
        <f t="shared" ca="1" si="1513"/>
        <v>-</v>
      </c>
      <c r="N7108" t="str">
        <f t="shared" ca="1" si="1514"/>
        <v>-</v>
      </c>
      <c r="O7108" t="str">
        <f t="shared" ca="1" si="1515"/>
        <v>-</v>
      </c>
      <c r="P7108" t="str">
        <f t="shared" ca="1" si="1516"/>
        <v>-</v>
      </c>
      <c r="Q7108" t="str">
        <f t="shared" ca="1" si="1517"/>
        <v>-</v>
      </c>
      <c r="R7108" t="str">
        <f t="shared" ca="1" si="1518"/>
        <v>-</v>
      </c>
      <c r="S7108" t="str">
        <f t="shared" ca="1" si="1519"/>
        <v>-</v>
      </c>
      <c r="T7108" t="str">
        <f t="shared" ca="1" si="1520"/>
        <v>-</v>
      </c>
      <c r="U7108" t="str">
        <f t="shared" ca="1" si="1521"/>
        <v>-</v>
      </c>
      <c r="V7108" t="str">
        <f t="shared" ca="1" si="1522"/>
        <v>-</v>
      </c>
      <c r="W7108">
        <f t="shared" ref="W7108:W7171" ca="1" si="1523">OFFSET(INDIRECT(X7108),0,0,10,1)</f>
        <v>42.77</v>
      </c>
      <c r="X7108" t="str">
        <f t="shared" ref="X7108:X7171" si="1524">CONCATENATE("C",ROUNDDOWN(ROW()-3,-1)/10,"3")</f>
        <v>C7103</v>
      </c>
      <c r="Y7108" s="4">
        <f t="shared" ref="Y7108:Y7171" ca="1" si="1525">IF(A7108&lt;&gt;"-----------",COUNTIF($M7108:$V7108,"YES")/10,"")</f>
        <v>0</v>
      </c>
    </row>
    <row r="7109" spans="1:25" x14ac:dyDescent="0.2">
      <c r="A7109" t="s">
        <v>6370</v>
      </c>
      <c r="B7109">
        <v>12</v>
      </c>
      <c r="C7109">
        <v>43.61</v>
      </c>
      <c r="D7109">
        <v>3.63</v>
      </c>
      <c r="E7109">
        <v>42.19</v>
      </c>
      <c r="F7109">
        <v>3.52</v>
      </c>
      <c r="G7109">
        <v>37.6</v>
      </c>
      <c r="H7109">
        <v>3.13</v>
      </c>
      <c r="I7109">
        <v>38.61</v>
      </c>
      <c r="J7109">
        <v>3.22</v>
      </c>
      <c r="K7109">
        <v>42.97</v>
      </c>
      <c r="L7109">
        <v>3.58</v>
      </c>
      <c r="M7109" t="str">
        <f t="shared" ca="1" si="1513"/>
        <v>-</v>
      </c>
      <c r="N7109" t="str">
        <f t="shared" ca="1" si="1514"/>
        <v>-</v>
      </c>
      <c r="O7109" t="str">
        <f t="shared" ca="1" si="1515"/>
        <v>-</v>
      </c>
      <c r="P7109" t="str">
        <f t="shared" ca="1" si="1516"/>
        <v>-</v>
      </c>
      <c r="Q7109" t="str">
        <f t="shared" ca="1" si="1517"/>
        <v>-</v>
      </c>
      <c r="R7109" t="str">
        <f t="shared" ca="1" si="1518"/>
        <v>-</v>
      </c>
      <c r="S7109" t="str">
        <f t="shared" ca="1" si="1519"/>
        <v>-</v>
      </c>
      <c r="T7109" t="str">
        <f t="shared" ca="1" si="1520"/>
        <v>-</v>
      </c>
      <c r="U7109" t="str">
        <f t="shared" ca="1" si="1521"/>
        <v>-</v>
      </c>
      <c r="V7109" t="str">
        <f t="shared" ca="1" si="1522"/>
        <v>-</v>
      </c>
      <c r="W7109">
        <f t="shared" ca="1" si="1523"/>
        <v>43.61</v>
      </c>
      <c r="X7109" t="str">
        <f t="shared" si="1524"/>
        <v>C7103</v>
      </c>
      <c r="Y7109" s="4">
        <f t="shared" ca="1" si="1525"/>
        <v>0</v>
      </c>
    </row>
    <row r="7110" spans="1:25" x14ac:dyDescent="0.2">
      <c r="A7110" t="s">
        <v>6371</v>
      </c>
      <c r="B7110">
        <v>9</v>
      </c>
      <c r="C7110">
        <v>37.340000000000003</v>
      </c>
      <c r="D7110">
        <v>4.1500000000000004</v>
      </c>
      <c r="E7110">
        <v>35.17</v>
      </c>
      <c r="F7110">
        <v>3.91</v>
      </c>
      <c r="G7110">
        <v>34.549999999999997</v>
      </c>
      <c r="H7110">
        <v>3.84</v>
      </c>
      <c r="I7110">
        <v>40.64</v>
      </c>
      <c r="J7110">
        <v>4.5199999999999996</v>
      </c>
      <c r="K7110">
        <v>44.5</v>
      </c>
      <c r="L7110">
        <v>4.9400000000000004</v>
      </c>
      <c r="M7110" t="str">
        <f t="shared" ca="1" si="1513"/>
        <v>-</v>
      </c>
      <c r="N7110" t="str">
        <f t="shared" ca="1" si="1514"/>
        <v>-</v>
      </c>
      <c r="O7110" t="str">
        <f t="shared" ca="1" si="1515"/>
        <v>-</v>
      </c>
      <c r="P7110" t="str">
        <f t="shared" ca="1" si="1516"/>
        <v>-</v>
      </c>
      <c r="Q7110" t="str">
        <f t="shared" ca="1" si="1517"/>
        <v>-</v>
      </c>
      <c r="R7110" t="str">
        <f t="shared" ca="1" si="1518"/>
        <v>-</v>
      </c>
      <c r="S7110" t="str">
        <f t="shared" ca="1" si="1519"/>
        <v>-</v>
      </c>
      <c r="T7110" t="str">
        <f t="shared" ca="1" si="1520"/>
        <v>-</v>
      </c>
      <c r="U7110" t="str">
        <f t="shared" ca="1" si="1521"/>
        <v>-</v>
      </c>
      <c r="V7110" t="str">
        <f t="shared" ca="1" si="1522"/>
        <v>-</v>
      </c>
      <c r="W7110">
        <f t="shared" ca="1" si="1523"/>
        <v>37.340000000000003</v>
      </c>
      <c r="X7110" t="str">
        <f t="shared" si="1524"/>
        <v>C7103</v>
      </c>
      <c r="Y7110" s="4">
        <f t="shared" ca="1" si="1525"/>
        <v>0</v>
      </c>
    </row>
    <row r="7111" spans="1:25" x14ac:dyDescent="0.2">
      <c r="A7111" t="s">
        <v>6372</v>
      </c>
      <c r="B7111">
        <v>7</v>
      </c>
      <c r="C7111">
        <v>25.92</v>
      </c>
      <c r="D7111">
        <v>3.7</v>
      </c>
      <c r="E7111">
        <v>21.84</v>
      </c>
      <c r="F7111">
        <v>3.12</v>
      </c>
      <c r="G7111">
        <v>20.45</v>
      </c>
      <c r="H7111">
        <v>2.92</v>
      </c>
      <c r="I7111">
        <v>18.34</v>
      </c>
      <c r="J7111">
        <v>2.62</v>
      </c>
      <c r="K7111">
        <v>20.23</v>
      </c>
      <c r="L7111">
        <v>2.89</v>
      </c>
      <c r="M7111" t="str">
        <f t="shared" ca="1" si="1513"/>
        <v>-</v>
      </c>
      <c r="N7111" t="str">
        <f t="shared" ca="1" si="1514"/>
        <v>-</v>
      </c>
      <c r="O7111" t="str">
        <f t="shared" ca="1" si="1515"/>
        <v>-</v>
      </c>
      <c r="P7111" t="str">
        <f t="shared" ca="1" si="1516"/>
        <v>-</v>
      </c>
      <c r="Q7111" t="str">
        <f t="shared" ca="1" si="1517"/>
        <v>-</v>
      </c>
      <c r="R7111" t="str">
        <f t="shared" ca="1" si="1518"/>
        <v>-</v>
      </c>
      <c r="S7111" t="str">
        <f t="shared" ca="1" si="1519"/>
        <v>-</v>
      </c>
      <c r="T7111" t="str">
        <f t="shared" ca="1" si="1520"/>
        <v>-</v>
      </c>
      <c r="U7111" t="str">
        <f t="shared" ca="1" si="1521"/>
        <v>-</v>
      </c>
      <c r="V7111" t="str">
        <f t="shared" ca="1" si="1522"/>
        <v>-</v>
      </c>
      <c r="W7111">
        <f t="shared" ca="1" si="1523"/>
        <v>25.92</v>
      </c>
      <c r="X7111" t="str">
        <f t="shared" si="1524"/>
        <v>C7103</v>
      </c>
      <c r="Y7111" s="4">
        <f t="shared" ca="1" si="1525"/>
        <v>0</v>
      </c>
    </row>
    <row r="7112" spans="1:25" x14ac:dyDescent="0.2">
      <c r="A7112" t="s">
        <v>21</v>
      </c>
      <c r="M7112" t="str">
        <f t="shared" ca="1" si="1513"/>
        <v>-</v>
      </c>
      <c r="N7112" t="str">
        <f t="shared" ca="1" si="1514"/>
        <v>-</v>
      </c>
      <c r="O7112" t="str">
        <f t="shared" ca="1" si="1515"/>
        <v>-</v>
      </c>
      <c r="P7112" t="str">
        <f t="shared" ca="1" si="1516"/>
        <v>-</v>
      </c>
      <c r="Q7112" t="str">
        <f t="shared" ca="1" si="1517"/>
        <v>-</v>
      </c>
      <c r="R7112" t="str">
        <f t="shared" ca="1" si="1518"/>
        <v>-</v>
      </c>
      <c r="S7112" t="str">
        <f t="shared" ca="1" si="1519"/>
        <v>-</v>
      </c>
      <c r="T7112" t="str">
        <f t="shared" ca="1" si="1520"/>
        <v>-</v>
      </c>
      <c r="U7112" t="str">
        <f t="shared" ca="1" si="1521"/>
        <v>-</v>
      </c>
      <c r="V7112" t="str">
        <f t="shared" ca="1" si="1522"/>
        <v>-</v>
      </c>
      <c r="W7112">
        <f t="shared" ca="1" si="1523"/>
        <v>0</v>
      </c>
      <c r="X7112" t="str">
        <f t="shared" si="1524"/>
        <v>C7103</v>
      </c>
      <c r="Y7112" s="4" t="str">
        <f t="shared" si="1525"/>
        <v/>
      </c>
    </row>
    <row r="7113" spans="1:25" x14ac:dyDescent="0.2">
      <c r="A7113" t="s">
        <v>6373</v>
      </c>
      <c r="B7113">
        <v>14</v>
      </c>
      <c r="C7113">
        <v>50.66</v>
      </c>
      <c r="D7113">
        <v>3.62</v>
      </c>
      <c r="E7113">
        <v>45.07</v>
      </c>
      <c r="F7113">
        <v>3.22</v>
      </c>
      <c r="G7113">
        <v>46.01</v>
      </c>
      <c r="H7113">
        <v>3.29</v>
      </c>
      <c r="I7113">
        <v>47.5</v>
      </c>
      <c r="J7113">
        <v>3.39</v>
      </c>
      <c r="K7113">
        <v>52.99</v>
      </c>
      <c r="L7113">
        <v>3.79</v>
      </c>
      <c r="M7113" t="str">
        <f t="shared" ca="1" si="1513"/>
        <v>-</v>
      </c>
      <c r="N7113" t="str">
        <f t="shared" ca="1" si="1514"/>
        <v>YES</v>
      </c>
      <c r="O7113" t="str">
        <f t="shared" ca="1" si="1515"/>
        <v>-</v>
      </c>
      <c r="P7113" t="str">
        <f t="shared" ca="1" si="1516"/>
        <v>YES</v>
      </c>
      <c r="Q7113" t="str">
        <f t="shared" ca="1" si="1517"/>
        <v>-</v>
      </c>
      <c r="R7113" t="str">
        <f t="shared" ca="1" si="1518"/>
        <v>-</v>
      </c>
      <c r="S7113" t="str">
        <f t="shared" ca="1" si="1519"/>
        <v>-</v>
      </c>
      <c r="T7113" t="str">
        <f t="shared" ca="1" si="1520"/>
        <v>-</v>
      </c>
      <c r="U7113" t="str">
        <f t="shared" ca="1" si="1521"/>
        <v>-</v>
      </c>
      <c r="V7113" t="str">
        <f t="shared" ca="1" si="1522"/>
        <v>YES</v>
      </c>
      <c r="W7113">
        <f t="shared" ca="1" si="1523"/>
        <v>50.66</v>
      </c>
      <c r="X7113" t="str">
        <f t="shared" si="1524"/>
        <v>C7113</v>
      </c>
      <c r="Y7113" s="4">
        <f t="shared" ca="1" si="1525"/>
        <v>0.3</v>
      </c>
    </row>
    <row r="7114" spans="1:25" x14ac:dyDescent="0.2">
      <c r="A7114" t="s">
        <v>6374</v>
      </c>
      <c r="B7114">
        <v>9</v>
      </c>
      <c r="C7114">
        <v>37.020000000000003</v>
      </c>
      <c r="D7114">
        <v>4.1100000000000003</v>
      </c>
      <c r="E7114">
        <v>35.26</v>
      </c>
      <c r="F7114">
        <v>3.92</v>
      </c>
      <c r="G7114">
        <v>33.67</v>
      </c>
      <c r="H7114">
        <v>3.74</v>
      </c>
      <c r="I7114">
        <v>31.73</v>
      </c>
      <c r="J7114">
        <v>3.53</v>
      </c>
      <c r="K7114">
        <v>36.43</v>
      </c>
      <c r="L7114">
        <v>4.05</v>
      </c>
      <c r="M7114" t="str">
        <f t="shared" ca="1" si="1513"/>
        <v>-</v>
      </c>
      <c r="N7114" t="str">
        <f t="shared" ca="1" si="1514"/>
        <v>-</v>
      </c>
      <c r="O7114" t="str">
        <f t="shared" ca="1" si="1515"/>
        <v>-</v>
      </c>
      <c r="P7114" t="str">
        <f t="shared" ca="1" si="1516"/>
        <v>-</v>
      </c>
      <c r="Q7114" t="str">
        <f t="shared" ca="1" si="1517"/>
        <v>-</v>
      </c>
      <c r="R7114" t="str">
        <f t="shared" ca="1" si="1518"/>
        <v>-</v>
      </c>
      <c r="S7114" t="str">
        <f t="shared" ca="1" si="1519"/>
        <v>-</v>
      </c>
      <c r="T7114" t="str">
        <f t="shared" ca="1" si="1520"/>
        <v>-</v>
      </c>
      <c r="U7114" t="str">
        <f t="shared" ca="1" si="1521"/>
        <v>-</v>
      </c>
      <c r="V7114" t="str">
        <f t="shared" ca="1" si="1522"/>
        <v>-</v>
      </c>
      <c r="W7114">
        <f t="shared" ca="1" si="1523"/>
        <v>37.020000000000003</v>
      </c>
      <c r="X7114" t="str">
        <f t="shared" si="1524"/>
        <v>C7113</v>
      </c>
      <c r="Y7114" s="4">
        <f t="shared" ca="1" si="1525"/>
        <v>0</v>
      </c>
    </row>
    <row r="7115" spans="1:25" x14ac:dyDescent="0.2">
      <c r="A7115" t="s">
        <v>6375</v>
      </c>
      <c r="B7115">
        <v>14</v>
      </c>
      <c r="C7115">
        <v>53.25</v>
      </c>
      <c r="D7115">
        <v>3.8</v>
      </c>
      <c r="E7115">
        <v>49.55</v>
      </c>
      <c r="F7115">
        <v>3.54</v>
      </c>
      <c r="G7115">
        <v>50.09</v>
      </c>
      <c r="H7115">
        <v>3.58</v>
      </c>
      <c r="I7115">
        <v>54.23</v>
      </c>
      <c r="J7115">
        <v>3.87</v>
      </c>
      <c r="K7115">
        <v>59.25</v>
      </c>
      <c r="L7115">
        <v>4.2300000000000004</v>
      </c>
      <c r="M7115" t="str">
        <f t="shared" ca="1" si="1513"/>
        <v>-</v>
      </c>
      <c r="N7115" t="str">
        <f t="shared" ca="1" si="1514"/>
        <v>-</v>
      </c>
      <c r="O7115" t="str">
        <f t="shared" ca="1" si="1515"/>
        <v>-</v>
      </c>
      <c r="P7115" t="str">
        <f t="shared" ca="1" si="1516"/>
        <v>-</v>
      </c>
      <c r="Q7115" t="str">
        <f t="shared" ca="1" si="1517"/>
        <v>-</v>
      </c>
      <c r="R7115" t="str">
        <f t="shared" ca="1" si="1518"/>
        <v>-</v>
      </c>
      <c r="S7115" t="str">
        <f t="shared" ca="1" si="1519"/>
        <v>-</v>
      </c>
      <c r="T7115" t="str">
        <f t="shared" ca="1" si="1520"/>
        <v>-</v>
      </c>
      <c r="U7115" t="str">
        <f t="shared" ca="1" si="1521"/>
        <v>-</v>
      </c>
      <c r="V7115" t="str">
        <f t="shared" ca="1" si="1522"/>
        <v>-</v>
      </c>
      <c r="W7115">
        <f t="shared" ca="1" si="1523"/>
        <v>53.25</v>
      </c>
      <c r="X7115" t="str">
        <f t="shared" si="1524"/>
        <v>C7113</v>
      </c>
      <c r="Y7115" s="4">
        <f t="shared" ca="1" si="1525"/>
        <v>0</v>
      </c>
    </row>
    <row r="7116" spans="1:25" x14ac:dyDescent="0.2">
      <c r="A7116" t="s">
        <v>6376</v>
      </c>
      <c r="B7116">
        <v>6</v>
      </c>
      <c r="C7116">
        <v>23.9</v>
      </c>
      <c r="D7116">
        <v>3.98</v>
      </c>
      <c r="E7116">
        <v>23.63</v>
      </c>
      <c r="F7116">
        <v>3.94</v>
      </c>
      <c r="G7116">
        <v>20.5</v>
      </c>
      <c r="H7116">
        <v>3.42</v>
      </c>
      <c r="I7116">
        <v>23.78</v>
      </c>
      <c r="J7116">
        <v>3.96</v>
      </c>
      <c r="K7116">
        <v>28.78</v>
      </c>
      <c r="L7116">
        <v>4.8</v>
      </c>
      <c r="M7116" t="str">
        <f t="shared" ca="1" si="1513"/>
        <v>-</v>
      </c>
      <c r="N7116" t="str">
        <f t="shared" ca="1" si="1514"/>
        <v>-</v>
      </c>
      <c r="O7116" t="str">
        <f t="shared" ca="1" si="1515"/>
        <v>-</v>
      </c>
      <c r="P7116" t="str">
        <f t="shared" ca="1" si="1516"/>
        <v>-</v>
      </c>
      <c r="Q7116" t="str">
        <f t="shared" ca="1" si="1517"/>
        <v>-</v>
      </c>
      <c r="R7116" t="str">
        <f t="shared" ca="1" si="1518"/>
        <v>-</v>
      </c>
      <c r="S7116" t="str">
        <f t="shared" ca="1" si="1519"/>
        <v>-</v>
      </c>
      <c r="T7116" t="str">
        <f t="shared" ca="1" si="1520"/>
        <v>-</v>
      </c>
      <c r="U7116" t="str">
        <f t="shared" ca="1" si="1521"/>
        <v>-</v>
      </c>
      <c r="V7116" t="str">
        <f t="shared" ca="1" si="1522"/>
        <v>-</v>
      </c>
      <c r="W7116">
        <f t="shared" ca="1" si="1523"/>
        <v>23.9</v>
      </c>
      <c r="X7116" t="str">
        <f t="shared" si="1524"/>
        <v>C7113</v>
      </c>
      <c r="Y7116" s="4">
        <f t="shared" ca="1" si="1525"/>
        <v>0</v>
      </c>
    </row>
    <row r="7117" spans="1:25" x14ac:dyDescent="0.2">
      <c r="A7117" t="s">
        <v>6377</v>
      </c>
      <c r="B7117">
        <v>6</v>
      </c>
      <c r="C7117">
        <v>22.23</v>
      </c>
      <c r="D7117">
        <v>3.71</v>
      </c>
      <c r="E7117">
        <v>21.83</v>
      </c>
      <c r="F7117">
        <v>3.64</v>
      </c>
      <c r="G7117">
        <v>16.39</v>
      </c>
      <c r="H7117">
        <v>2.73</v>
      </c>
      <c r="I7117">
        <v>18.7</v>
      </c>
      <c r="J7117">
        <v>3.12</v>
      </c>
      <c r="K7117">
        <v>22.73</v>
      </c>
      <c r="L7117">
        <v>3.79</v>
      </c>
      <c r="M7117" t="str">
        <f t="shared" ca="1" si="1513"/>
        <v>YES</v>
      </c>
      <c r="N7117" t="str">
        <f t="shared" ca="1" si="1514"/>
        <v>-</v>
      </c>
      <c r="O7117" t="str">
        <f t="shared" ca="1" si="1515"/>
        <v>YES</v>
      </c>
      <c r="P7117" t="str">
        <f t="shared" ca="1" si="1516"/>
        <v>-</v>
      </c>
      <c r="Q7117" t="str">
        <f t="shared" ca="1" si="1517"/>
        <v>YES</v>
      </c>
      <c r="R7117" t="str">
        <f t="shared" ca="1" si="1518"/>
        <v>YES</v>
      </c>
      <c r="S7117" t="str">
        <f t="shared" ca="1" si="1519"/>
        <v>YES</v>
      </c>
      <c r="T7117" t="str">
        <f t="shared" ca="1" si="1520"/>
        <v>YES</v>
      </c>
      <c r="U7117" t="str">
        <f t="shared" ca="1" si="1521"/>
        <v>YES</v>
      </c>
      <c r="V7117" t="str">
        <f t="shared" ca="1" si="1522"/>
        <v>YES</v>
      </c>
      <c r="W7117">
        <f t="shared" ca="1" si="1523"/>
        <v>22.23</v>
      </c>
      <c r="X7117" t="str">
        <f t="shared" si="1524"/>
        <v>C7113</v>
      </c>
      <c r="Y7117" s="4">
        <f t="shared" ca="1" si="1525"/>
        <v>0.8</v>
      </c>
    </row>
    <row r="7118" spans="1:25" x14ac:dyDescent="0.2">
      <c r="A7118" t="s">
        <v>6378</v>
      </c>
      <c r="B7118">
        <v>14</v>
      </c>
      <c r="C7118">
        <v>53.39</v>
      </c>
      <c r="D7118">
        <v>3.81</v>
      </c>
      <c r="E7118">
        <v>48.33</v>
      </c>
      <c r="F7118">
        <v>3.45</v>
      </c>
      <c r="G7118">
        <v>46.22</v>
      </c>
      <c r="H7118">
        <v>3.3</v>
      </c>
      <c r="I7118">
        <v>47.14</v>
      </c>
      <c r="J7118">
        <v>3.37</v>
      </c>
      <c r="K7118">
        <v>53.69</v>
      </c>
      <c r="L7118">
        <v>3.84</v>
      </c>
      <c r="M7118" t="str">
        <f t="shared" ca="1" si="1513"/>
        <v>-</v>
      </c>
      <c r="N7118" t="str">
        <f t="shared" ca="1" si="1514"/>
        <v>-</v>
      </c>
      <c r="O7118" t="str">
        <f t="shared" ca="1" si="1515"/>
        <v>-</v>
      </c>
      <c r="P7118" t="str">
        <f t="shared" ca="1" si="1516"/>
        <v>-</v>
      </c>
      <c r="Q7118" t="str">
        <f t="shared" ca="1" si="1517"/>
        <v>-</v>
      </c>
      <c r="R7118" t="str">
        <f t="shared" ca="1" si="1518"/>
        <v>-</v>
      </c>
      <c r="S7118" t="str">
        <f t="shared" ca="1" si="1519"/>
        <v>-</v>
      </c>
      <c r="T7118" t="str">
        <f t="shared" ca="1" si="1520"/>
        <v>-</v>
      </c>
      <c r="U7118" t="str">
        <f t="shared" ca="1" si="1521"/>
        <v>-</v>
      </c>
      <c r="V7118" t="str">
        <f t="shared" ca="1" si="1522"/>
        <v>-</v>
      </c>
      <c r="W7118">
        <f t="shared" ca="1" si="1523"/>
        <v>53.39</v>
      </c>
      <c r="X7118" t="str">
        <f t="shared" si="1524"/>
        <v>C7113</v>
      </c>
      <c r="Y7118" s="4">
        <f t="shared" ca="1" si="1525"/>
        <v>0</v>
      </c>
    </row>
    <row r="7119" spans="1:25" x14ac:dyDescent="0.2">
      <c r="A7119" t="s">
        <v>6379</v>
      </c>
      <c r="B7119">
        <v>9</v>
      </c>
      <c r="C7119">
        <v>36.67</v>
      </c>
      <c r="D7119">
        <v>4.07</v>
      </c>
      <c r="E7119">
        <v>35.380000000000003</v>
      </c>
      <c r="F7119">
        <v>3.93</v>
      </c>
      <c r="G7119">
        <v>33.130000000000003</v>
      </c>
      <c r="H7119">
        <v>3.68</v>
      </c>
      <c r="I7119">
        <v>31.42</v>
      </c>
      <c r="J7119">
        <v>3.49</v>
      </c>
      <c r="K7119">
        <v>35.549999999999997</v>
      </c>
      <c r="L7119">
        <v>3.95</v>
      </c>
      <c r="M7119" t="str">
        <f t="shared" ca="1" si="1513"/>
        <v>-</v>
      </c>
      <c r="N7119" t="str">
        <f t="shared" ca="1" si="1514"/>
        <v>-</v>
      </c>
      <c r="O7119" t="str">
        <f t="shared" ca="1" si="1515"/>
        <v>-</v>
      </c>
      <c r="P7119" t="str">
        <f t="shared" ca="1" si="1516"/>
        <v>-</v>
      </c>
      <c r="Q7119" t="str">
        <f t="shared" ca="1" si="1517"/>
        <v>-</v>
      </c>
      <c r="R7119" t="str">
        <f t="shared" ca="1" si="1518"/>
        <v>-</v>
      </c>
      <c r="S7119" t="str">
        <f t="shared" ca="1" si="1519"/>
        <v>-</v>
      </c>
      <c r="T7119" t="str">
        <f t="shared" ca="1" si="1520"/>
        <v>-</v>
      </c>
      <c r="U7119" t="str">
        <f t="shared" ca="1" si="1521"/>
        <v>-</v>
      </c>
      <c r="V7119" t="str">
        <f t="shared" ca="1" si="1522"/>
        <v>-</v>
      </c>
      <c r="W7119">
        <f t="shared" ca="1" si="1523"/>
        <v>36.67</v>
      </c>
      <c r="X7119" t="str">
        <f t="shared" si="1524"/>
        <v>C7113</v>
      </c>
      <c r="Y7119" s="4">
        <f t="shared" ca="1" si="1525"/>
        <v>0</v>
      </c>
    </row>
    <row r="7120" spans="1:25" x14ac:dyDescent="0.2">
      <c r="A7120" t="s">
        <v>6380</v>
      </c>
      <c r="B7120">
        <v>6</v>
      </c>
      <c r="C7120">
        <v>23.46</v>
      </c>
      <c r="D7120">
        <v>3.91</v>
      </c>
      <c r="E7120">
        <v>24.18</v>
      </c>
      <c r="F7120">
        <v>4.03</v>
      </c>
      <c r="G7120">
        <v>21.07</v>
      </c>
      <c r="H7120">
        <v>3.51</v>
      </c>
      <c r="I7120">
        <v>23.16</v>
      </c>
      <c r="J7120">
        <v>3.86</v>
      </c>
      <c r="K7120">
        <v>28.02</v>
      </c>
      <c r="L7120">
        <v>4.67</v>
      </c>
      <c r="M7120" t="str">
        <f t="shared" ca="1" si="1513"/>
        <v>-</v>
      </c>
      <c r="N7120" t="str">
        <f t="shared" ca="1" si="1514"/>
        <v>-</v>
      </c>
      <c r="O7120" t="str">
        <f t="shared" ca="1" si="1515"/>
        <v>-</v>
      </c>
      <c r="P7120" t="str">
        <f t="shared" ca="1" si="1516"/>
        <v>-</v>
      </c>
      <c r="Q7120" t="str">
        <f t="shared" ca="1" si="1517"/>
        <v>-</v>
      </c>
      <c r="R7120" t="str">
        <f t="shared" ca="1" si="1518"/>
        <v>-</v>
      </c>
      <c r="S7120" t="str">
        <f t="shared" ca="1" si="1519"/>
        <v>-</v>
      </c>
      <c r="T7120" t="str">
        <f t="shared" ca="1" si="1520"/>
        <v>-</v>
      </c>
      <c r="U7120" t="str">
        <f t="shared" ca="1" si="1521"/>
        <v>-</v>
      </c>
      <c r="V7120" t="str">
        <f t="shared" ca="1" si="1522"/>
        <v>-</v>
      </c>
      <c r="W7120">
        <f t="shared" ca="1" si="1523"/>
        <v>23.46</v>
      </c>
      <c r="X7120" t="str">
        <f t="shared" si="1524"/>
        <v>C7113</v>
      </c>
      <c r="Y7120" s="4">
        <f t="shared" ca="1" si="1525"/>
        <v>0</v>
      </c>
    </row>
    <row r="7121" spans="1:25" x14ac:dyDescent="0.2">
      <c r="A7121" t="s">
        <v>6381</v>
      </c>
      <c r="B7121">
        <v>9</v>
      </c>
      <c r="C7121">
        <v>36.229999999999997</v>
      </c>
      <c r="D7121">
        <v>4.03</v>
      </c>
      <c r="E7121">
        <v>34.35</v>
      </c>
      <c r="F7121">
        <v>3.82</v>
      </c>
      <c r="G7121">
        <v>31.65</v>
      </c>
      <c r="H7121">
        <v>3.52</v>
      </c>
      <c r="I7121">
        <v>29.37</v>
      </c>
      <c r="J7121">
        <v>3.26</v>
      </c>
      <c r="K7121">
        <v>34.15</v>
      </c>
      <c r="L7121">
        <v>3.79</v>
      </c>
      <c r="M7121" t="str">
        <f t="shared" ca="1" si="1513"/>
        <v>-</v>
      </c>
      <c r="N7121" t="str">
        <f t="shared" ca="1" si="1514"/>
        <v>-</v>
      </c>
      <c r="O7121" t="str">
        <f t="shared" ca="1" si="1515"/>
        <v>-</v>
      </c>
      <c r="P7121" t="str">
        <f t="shared" ca="1" si="1516"/>
        <v>-</v>
      </c>
      <c r="Q7121" t="str">
        <f t="shared" ca="1" si="1517"/>
        <v>-</v>
      </c>
      <c r="R7121" t="str">
        <f t="shared" ca="1" si="1518"/>
        <v>-</v>
      </c>
      <c r="S7121" t="str">
        <f t="shared" ca="1" si="1519"/>
        <v>-</v>
      </c>
      <c r="T7121" t="str">
        <f t="shared" ca="1" si="1520"/>
        <v>-</v>
      </c>
      <c r="U7121" t="str">
        <f t="shared" ca="1" si="1521"/>
        <v>-</v>
      </c>
      <c r="V7121" t="str">
        <f t="shared" ca="1" si="1522"/>
        <v>YES</v>
      </c>
      <c r="W7121">
        <f t="shared" ca="1" si="1523"/>
        <v>36.229999999999997</v>
      </c>
      <c r="X7121" t="str">
        <f t="shared" si="1524"/>
        <v>C7113</v>
      </c>
      <c r="Y7121" s="4">
        <f t="shared" ca="1" si="1525"/>
        <v>0.1</v>
      </c>
    </row>
    <row r="7122" spans="1:25" x14ac:dyDescent="0.2">
      <c r="A7122" t="s">
        <v>21</v>
      </c>
      <c r="M7122" t="str">
        <f t="shared" ca="1" si="1513"/>
        <v>-</v>
      </c>
      <c r="N7122" t="str">
        <f t="shared" ca="1" si="1514"/>
        <v>-</v>
      </c>
      <c r="O7122" t="str">
        <f t="shared" ca="1" si="1515"/>
        <v>-</v>
      </c>
      <c r="P7122" t="str">
        <f t="shared" ca="1" si="1516"/>
        <v>-</v>
      </c>
      <c r="Q7122" t="str">
        <f t="shared" ca="1" si="1517"/>
        <v>-</v>
      </c>
      <c r="R7122" t="str">
        <f t="shared" ca="1" si="1518"/>
        <v>-</v>
      </c>
      <c r="S7122" t="str">
        <f t="shared" ca="1" si="1519"/>
        <v>-</v>
      </c>
      <c r="T7122" t="str">
        <f t="shared" ca="1" si="1520"/>
        <v>-</v>
      </c>
      <c r="U7122" t="str">
        <f t="shared" ca="1" si="1521"/>
        <v>-</v>
      </c>
      <c r="V7122" t="str">
        <f t="shared" ca="1" si="1522"/>
        <v>-</v>
      </c>
      <c r="W7122">
        <f t="shared" ca="1" si="1523"/>
        <v>0</v>
      </c>
      <c r="X7122" t="str">
        <f t="shared" si="1524"/>
        <v>C7113</v>
      </c>
      <c r="Y7122" s="4" t="str">
        <f t="shared" si="1525"/>
        <v/>
      </c>
    </row>
    <row r="7123" spans="1:25" x14ac:dyDescent="0.2">
      <c r="A7123" t="s">
        <v>6382</v>
      </c>
      <c r="B7123">
        <v>8</v>
      </c>
      <c r="C7123">
        <v>32.369999999999997</v>
      </c>
      <c r="D7123">
        <v>4.05</v>
      </c>
      <c r="E7123">
        <v>35.76</v>
      </c>
      <c r="F7123">
        <v>4.47</v>
      </c>
      <c r="G7123">
        <v>35.81</v>
      </c>
      <c r="H7123">
        <v>4.4800000000000004</v>
      </c>
      <c r="I7123">
        <v>35.85</v>
      </c>
      <c r="J7123">
        <v>4.4800000000000004</v>
      </c>
      <c r="K7123">
        <v>38.26</v>
      </c>
      <c r="L7123">
        <v>4.78</v>
      </c>
      <c r="M7123" t="str">
        <f t="shared" ca="1" si="1513"/>
        <v>-</v>
      </c>
      <c r="N7123" t="str">
        <f t="shared" ca="1" si="1514"/>
        <v>-</v>
      </c>
      <c r="O7123" t="str">
        <f t="shared" ca="1" si="1515"/>
        <v>-</v>
      </c>
      <c r="P7123" t="str">
        <f t="shared" ca="1" si="1516"/>
        <v>-</v>
      </c>
      <c r="Q7123" t="str">
        <f t="shared" ca="1" si="1517"/>
        <v>-</v>
      </c>
      <c r="R7123" t="str">
        <f t="shared" ca="1" si="1518"/>
        <v>-</v>
      </c>
      <c r="S7123" t="str">
        <f t="shared" ca="1" si="1519"/>
        <v>-</v>
      </c>
      <c r="T7123" t="str">
        <f t="shared" ca="1" si="1520"/>
        <v>-</v>
      </c>
      <c r="U7123" t="str">
        <f t="shared" ca="1" si="1521"/>
        <v>-</v>
      </c>
      <c r="V7123" t="str">
        <f t="shared" ca="1" si="1522"/>
        <v>-</v>
      </c>
      <c r="W7123">
        <f t="shared" ca="1" si="1523"/>
        <v>32.369999999999997</v>
      </c>
      <c r="X7123" t="str">
        <f t="shared" si="1524"/>
        <v>C7123</v>
      </c>
      <c r="Y7123" s="4">
        <f t="shared" ca="1" si="1525"/>
        <v>0</v>
      </c>
    </row>
    <row r="7124" spans="1:25" x14ac:dyDescent="0.2">
      <c r="A7124" t="s">
        <v>6383</v>
      </c>
      <c r="B7124">
        <v>10</v>
      </c>
      <c r="C7124">
        <v>35.96</v>
      </c>
      <c r="D7124">
        <v>3.6</v>
      </c>
      <c r="E7124">
        <v>35.25</v>
      </c>
      <c r="F7124">
        <v>3.53</v>
      </c>
      <c r="G7124">
        <v>33.21</v>
      </c>
      <c r="H7124">
        <v>3.32</v>
      </c>
      <c r="I7124">
        <v>33.89</v>
      </c>
      <c r="J7124">
        <v>3.39</v>
      </c>
      <c r="K7124">
        <v>36.69</v>
      </c>
      <c r="L7124">
        <v>3.67</v>
      </c>
      <c r="M7124" t="str">
        <f t="shared" ca="1" si="1513"/>
        <v>-</v>
      </c>
      <c r="N7124" t="str">
        <f t="shared" ca="1" si="1514"/>
        <v>-</v>
      </c>
      <c r="O7124" t="str">
        <f t="shared" ca="1" si="1515"/>
        <v>-</v>
      </c>
      <c r="P7124" t="str">
        <f t="shared" ca="1" si="1516"/>
        <v>-</v>
      </c>
      <c r="Q7124" t="str">
        <f t="shared" ca="1" si="1517"/>
        <v>YES</v>
      </c>
      <c r="R7124" t="str">
        <f t="shared" ca="1" si="1518"/>
        <v>YES</v>
      </c>
      <c r="S7124" t="str">
        <f t="shared" ca="1" si="1519"/>
        <v>YES</v>
      </c>
      <c r="T7124" t="str">
        <f t="shared" ca="1" si="1520"/>
        <v>YES</v>
      </c>
      <c r="U7124" t="str">
        <f t="shared" ca="1" si="1521"/>
        <v>YES</v>
      </c>
      <c r="V7124" t="str">
        <f t="shared" ca="1" si="1522"/>
        <v>YES</v>
      </c>
      <c r="W7124">
        <f t="shared" ca="1" si="1523"/>
        <v>35.96</v>
      </c>
      <c r="X7124" t="str">
        <f t="shared" si="1524"/>
        <v>C7123</v>
      </c>
      <c r="Y7124" s="4">
        <f t="shared" ca="1" si="1525"/>
        <v>0.6</v>
      </c>
    </row>
    <row r="7125" spans="1:25" x14ac:dyDescent="0.2">
      <c r="A7125" t="s">
        <v>6384</v>
      </c>
      <c r="B7125">
        <v>8</v>
      </c>
      <c r="C7125">
        <v>34.83</v>
      </c>
      <c r="D7125">
        <v>4.3499999999999996</v>
      </c>
      <c r="E7125">
        <v>39.68</v>
      </c>
      <c r="F7125">
        <v>4.96</v>
      </c>
      <c r="G7125">
        <v>39.28</v>
      </c>
      <c r="H7125">
        <v>4.91</v>
      </c>
      <c r="I7125">
        <v>42.8</v>
      </c>
      <c r="J7125">
        <v>5.35</v>
      </c>
      <c r="K7125">
        <v>46.44</v>
      </c>
      <c r="L7125">
        <v>5.8</v>
      </c>
      <c r="M7125" t="str">
        <f t="shared" ca="1" si="1513"/>
        <v>-</v>
      </c>
      <c r="N7125" t="str">
        <f t="shared" ca="1" si="1514"/>
        <v>-</v>
      </c>
      <c r="O7125" t="str">
        <f t="shared" ca="1" si="1515"/>
        <v>-</v>
      </c>
      <c r="P7125" t="str">
        <f t="shared" ca="1" si="1516"/>
        <v>-</v>
      </c>
      <c r="Q7125" t="str">
        <f t="shared" ca="1" si="1517"/>
        <v>-</v>
      </c>
      <c r="R7125" t="str">
        <f t="shared" ca="1" si="1518"/>
        <v>-</v>
      </c>
      <c r="S7125" t="str">
        <f t="shared" ca="1" si="1519"/>
        <v>-</v>
      </c>
      <c r="T7125" t="str">
        <f t="shared" ca="1" si="1520"/>
        <v>-</v>
      </c>
      <c r="U7125" t="str">
        <f t="shared" ca="1" si="1521"/>
        <v>-</v>
      </c>
      <c r="V7125" t="str">
        <f t="shared" ca="1" si="1522"/>
        <v>-</v>
      </c>
      <c r="W7125">
        <f t="shared" ca="1" si="1523"/>
        <v>34.83</v>
      </c>
      <c r="X7125" t="str">
        <f t="shared" si="1524"/>
        <v>C7123</v>
      </c>
      <c r="Y7125" s="4">
        <f t="shared" ca="1" si="1525"/>
        <v>0</v>
      </c>
    </row>
    <row r="7126" spans="1:25" x14ac:dyDescent="0.2">
      <c r="A7126" t="s">
        <v>6385</v>
      </c>
      <c r="B7126">
        <v>8</v>
      </c>
      <c r="C7126">
        <v>34.07</v>
      </c>
      <c r="D7126">
        <v>4.26</v>
      </c>
      <c r="E7126">
        <v>38.17</v>
      </c>
      <c r="F7126">
        <v>4.7699999999999996</v>
      </c>
      <c r="G7126">
        <v>37.72</v>
      </c>
      <c r="H7126">
        <v>4.71</v>
      </c>
      <c r="I7126">
        <v>41.84</v>
      </c>
      <c r="J7126">
        <v>5.23</v>
      </c>
      <c r="K7126">
        <v>45.79</v>
      </c>
      <c r="L7126">
        <v>5.72</v>
      </c>
      <c r="M7126" t="str">
        <f t="shared" ca="1" si="1513"/>
        <v>-</v>
      </c>
      <c r="N7126" t="str">
        <f t="shared" ca="1" si="1514"/>
        <v>-</v>
      </c>
      <c r="O7126" t="str">
        <f t="shared" ca="1" si="1515"/>
        <v>-</v>
      </c>
      <c r="P7126" t="str">
        <f t="shared" ca="1" si="1516"/>
        <v>-</v>
      </c>
      <c r="Q7126" t="str">
        <f t="shared" ca="1" si="1517"/>
        <v>-</v>
      </c>
      <c r="R7126" t="str">
        <f t="shared" ca="1" si="1518"/>
        <v>-</v>
      </c>
      <c r="S7126" t="str">
        <f t="shared" ca="1" si="1519"/>
        <v>-</v>
      </c>
      <c r="T7126" t="str">
        <f t="shared" ca="1" si="1520"/>
        <v>-</v>
      </c>
      <c r="U7126" t="str">
        <f t="shared" ca="1" si="1521"/>
        <v>-</v>
      </c>
      <c r="V7126" t="str">
        <f t="shared" ca="1" si="1522"/>
        <v>-</v>
      </c>
      <c r="W7126">
        <f t="shared" ca="1" si="1523"/>
        <v>34.07</v>
      </c>
      <c r="X7126" t="str">
        <f t="shared" si="1524"/>
        <v>C7123</v>
      </c>
      <c r="Y7126" s="4">
        <f t="shared" ca="1" si="1525"/>
        <v>0</v>
      </c>
    </row>
    <row r="7127" spans="1:25" x14ac:dyDescent="0.2">
      <c r="A7127" t="s">
        <v>6386</v>
      </c>
      <c r="B7127">
        <v>8</v>
      </c>
      <c r="C7127">
        <v>31.69</v>
      </c>
      <c r="D7127">
        <v>3.96</v>
      </c>
      <c r="E7127">
        <v>35.21</v>
      </c>
      <c r="F7127">
        <v>4.4000000000000004</v>
      </c>
      <c r="G7127">
        <v>36.590000000000003</v>
      </c>
      <c r="H7127">
        <v>4.57</v>
      </c>
      <c r="I7127">
        <v>36.520000000000003</v>
      </c>
      <c r="J7127">
        <v>4.57</v>
      </c>
      <c r="K7127">
        <v>38.93</v>
      </c>
      <c r="L7127">
        <v>4.87</v>
      </c>
      <c r="M7127" t="str">
        <f t="shared" ca="1" si="1513"/>
        <v>YES</v>
      </c>
      <c r="N7127" t="str">
        <f t="shared" ca="1" si="1514"/>
        <v>-</v>
      </c>
      <c r="O7127" t="str">
        <f t="shared" ca="1" si="1515"/>
        <v>-</v>
      </c>
      <c r="P7127" t="str">
        <f t="shared" ca="1" si="1516"/>
        <v>-</v>
      </c>
      <c r="Q7127" t="str">
        <f t="shared" ca="1" si="1517"/>
        <v>-</v>
      </c>
      <c r="R7127" t="str">
        <f t="shared" ca="1" si="1518"/>
        <v>-</v>
      </c>
      <c r="S7127" t="str">
        <f t="shared" ca="1" si="1519"/>
        <v>-</v>
      </c>
      <c r="T7127" t="str">
        <f t="shared" ca="1" si="1520"/>
        <v>-</v>
      </c>
      <c r="U7127" t="str">
        <f t="shared" ca="1" si="1521"/>
        <v>-</v>
      </c>
      <c r="V7127" t="str">
        <f t="shared" ca="1" si="1522"/>
        <v>-</v>
      </c>
      <c r="W7127">
        <f t="shared" ca="1" si="1523"/>
        <v>31.69</v>
      </c>
      <c r="X7127" t="str">
        <f t="shared" si="1524"/>
        <v>C7123</v>
      </c>
      <c r="Y7127" s="4">
        <f t="shared" ca="1" si="1525"/>
        <v>0.1</v>
      </c>
    </row>
    <row r="7128" spans="1:25" x14ac:dyDescent="0.2">
      <c r="A7128" t="s">
        <v>6387</v>
      </c>
      <c r="B7128">
        <v>8</v>
      </c>
      <c r="C7128">
        <v>32.049999999999997</v>
      </c>
      <c r="D7128">
        <v>4.01</v>
      </c>
      <c r="E7128">
        <v>35.340000000000003</v>
      </c>
      <c r="F7128">
        <v>4.42</v>
      </c>
      <c r="G7128">
        <v>36.049999999999997</v>
      </c>
      <c r="H7128">
        <v>4.51</v>
      </c>
      <c r="I7128">
        <v>35.880000000000003</v>
      </c>
      <c r="J7128">
        <v>4.4800000000000004</v>
      </c>
      <c r="K7128">
        <v>38.29</v>
      </c>
      <c r="L7128">
        <v>4.79</v>
      </c>
      <c r="M7128" t="str">
        <f t="shared" ca="1" si="1513"/>
        <v>-</v>
      </c>
      <c r="N7128" t="str">
        <f t="shared" ca="1" si="1514"/>
        <v>-</v>
      </c>
      <c r="O7128" t="str">
        <f t="shared" ca="1" si="1515"/>
        <v>-</v>
      </c>
      <c r="P7128" t="str">
        <f t="shared" ca="1" si="1516"/>
        <v>-</v>
      </c>
      <c r="Q7128" t="str">
        <f t="shared" ca="1" si="1517"/>
        <v>-</v>
      </c>
      <c r="R7128" t="str">
        <f t="shared" ca="1" si="1518"/>
        <v>-</v>
      </c>
      <c r="S7128" t="str">
        <f t="shared" ca="1" si="1519"/>
        <v>-</v>
      </c>
      <c r="T7128" t="str">
        <f t="shared" ca="1" si="1520"/>
        <v>-</v>
      </c>
      <c r="U7128" t="str">
        <f t="shared" ca="1" si="1521"/>
        <v>-</v>
      </c>
      <c r="V7128" t="str">
        <f t="shared" ca="1" si="1522"/>
        <v>-</v>
      </c>
      <c r="W7128">
        <f t="shared" ca="1" si="1523"/>
        <v>32.049999999999997</v>
      </c>
      <c r="X7128" t="str">
        <f t="shared" si="1524"/>
        <v>C7123</v>
      </c>
      <c r="Y7128" s="4">
        <f t="shared" ca="1" si="1525"/>
        <v>0</v>
      </c>
    </row>
    <row r="7129" spans="1:25" x14ac:dyDescent="0.2">
      <c r="A7129" t="s">
        <v>6388</v>
      </c>
      <c r="B7129">
        <v>10</v>
      </c>
      <c r="C7129">
        <v>35.65</v>
      </c>
      <c r="D7129">
        <v>3.56</v>
      </c>
      <c r="E7129">
        <v>34.68</v>
      </c>
      <c r="F7129">
        <v>3.47</v>
      </c>
      <c r="G7129">
        <v>34.03</v>
      </c>
      <c r="H7129">
        <v>3.4</v>
      </c>
      <c r="I7129">
        <v>35.14</v>
      </c>
      <c r="J7129">
        <v>3.51</v>
      </c>
      <c r="K7129">
        <v>36.86</v>
      </c>
      <c r="L7129">
        <v>3.69</v>
      </c>
      <c r="M7129" t="str">
        <f t="shared" ca="1" si="1513"/>
        <v>-</v>
      </c>
      <c r="N7129" t="str">
        <f t="shared" ca="1" si="1514"/>
        <v>YES</v>
      </c>
      <c r="O7129" t="str">
        <f t="shared" ca="1" si="1515"/>
        <v>YES</v>
      </c>
      <c r="P7129" t="str">
        <f t="shared" ca="1" si="1516"/>
        <v>YES</v>
      </c>
      <c r="Q7129" t="str">
        <f t="shared" ca="1" si="1517"/>
        <v>-</v>
      </c>
      <c r="R7129" t="str">
        <f t="shared" ca="1" si="1518"/>
        <v>-</v>
      </c>
      <c r="S7129" t="str">
        <f t="shared" ca="1" si="1519"/>
        <v>-</v>
      </c>
      <c r="T7129" t="str">
        <f t="shared" ca="1" si="1520"/>
        <v>-</v>
      </c>
      <c r="U7129" t="str">
        <f t="shared" ca="1" si="1521"/>
        <v>-</v>
      </c>
      <c r="V7129" t="str">
        <f t="shared" ca="1" si="1522"/>
        <v>-</v>
      </c>
      <c r="W7129">
        <f t="shared" ca="1" si="1523"/>
        <v>35.65</v>
      </c>
      <c r="X7129" t="str">
        <f t="shared" si="1524"/>
        <v>C7123</v>
      </c>
      <c r="Y7129" s="4">
        <f t="shared" ca="1" si="1525"/>
        <v>0.3</v>
      </c>
    </row>
    <row r="7130" spans="1:25" x14ac:dyDescent="0.2">
      <c r="A7130" t="s">
        <v>6389</v>
      </c>
      <c r="B7130">
        <v>8</v>
      </c>
      <c r="C7130">
        <v>33.71</v>
      </c>
      <c r="D7130">
        <v>4.21</v>
      </c>
      <c r="E7130">
        <v>38.32</v>
      </c>
      <c r="F7130">
        <v>4.79</v>
      </c>
      <c r="G7130">
        <v>39.68</v>
      </c>
      <c r="H7130">
        <v>4.96</v>
      </c>
      <c r="I7130">
        <v>42.44</v>
      </c>
      <c r="J7130">
        <v>5.31</v>
      </c>
      <c r="K7130">
        <v>46.46</v>
      </c>
      <c r="L7130">
        <v>5.81</v>
      </c>
      <c r="M7130" t="str">
        <f t="shared" ca="1" si="1513"/>
        <v>-</v>
      </c>
      <c r="N7130" t="str">
        <f t="shared" ca="1" si="1514"/>
        <v>-</v>
      </c>
      <c r="O7130" t="str">
        <f t="shared" ca="1" si="1515"/>
        <v>-</v>
      </c>
      <c r="P7130" t="str">
        <f t="shared" ca="1" si="1516"/>
        <v>-</v>
      </c>
      <c r="Q7130" t="str">
        <f t="shared" ca="1" si="1517"/>
        <v>-</v>
      </c>
      <c r="R7130" t="str">
        <f t="shared" ca="1" si="1518"/>
        <v>-</v>
      </c>
      <c r="S7130" t="str">
        <f t="shared" ca="1" si="1519"/>
        <v>-</v>
      </c>
      <c r="T7130" t="str">
        <f t="shared" ca="1" si="1520"/>
        <v>-</v>
      </c>
      <c r="U7130" t="str">
        <f t="shared" ca="1" si="1521"/>
        <v>-</v>
      </c>
      <c r="V7130" t="str">
        <f t="shared" ca="1" si="1522"/>
        <v>-</v>
      </c>
      <c r="W7130">
        <f t="shared" ca="1" si="1523"/>
        <v>33.71</v>
      </c>
      <c r="X7130" t="str">
        <f t="shared" si="1524"/>
        <v>C7123</v>
      </c>
      <c r="Y7130" s="4">
        <f t="shared" ca="1" si="1525"/>
        <v>0</v>
      </c>
    </row>
    <row r="7131" spans="1:25" x14ac:dyDescent="0.2">
      <c r="A7131" t="s">
        <v>6390</v>
      </c>
      <c r="B7131">
        <v>10</v>
      </c>
      <c r="C7131">
        <v>36.07</v>
      </c>
      <c r="D7131">
        <v>3.61</v>
      </c>
      <c r="E7131">
        <v>35.799999999999997</v>
      </c>
      <c r="F7131">
        <v>3.58</v>
      </c>
      <c r="G7131">
        <v>35.71</v>
      </c>
      <c r="H7131">
        <v>3.57</v>
      </c>
      <c r="I7131">
        <v>35.47</v>
      </c>
      <c r="J7131">
        <v>3.55</v>
      </c>
      <c r="K7131">
        <v>37.799999999999997</v>
      </c>
      <c r="L7131">
        <v>3.78</v>
      </c>
      <c r="M7131" t="str">
        <f t="shared" ca="1" si="1513"/>
        <v>-</v>
      </c>
      <c r="N7131" t="str">
        <f t="shared" ca="1" si="1514"/>
        <v>-</v>
      </c>
      <c r="O7131" t="str">
        <f t="shared" ca="1" si="1515"/>
        <v>-</v>
      </c>
      <c r="P7131" t="str">
        <f t="shared" ca="1" si="1516"/>
        <v>-</v>
      </c>
      <c r="Q7131" t="str">
        <f t="shared" ca="1" si="1517"/>
        <v>-</v>
      </c>
      <c r="R7131" t="str">
        <f t="shared" ca="1" si="1518"/>
        <v>-</v>
      </c>
      <c r="S7131" t="str">
        <f t="shared" ca="1" si="1519"/>
        <v>-</v>
      </c>
      <c r="T7131" t="str">
        <f t="shared" ca="1" si="1520"/>
        <v>-</v>
      </c>
      <c r="U7131" t="str">
        <f t="shared" ca="1" si="1521"/>
        <v>-</v>
      </c>
      <c r="V7131" t="str">
        <f t="shared" ca="1" si="1522"/>
        <v>-</v>
      </c>
      <c r="W7131">
        <f t="shared" ca="1" si="1523"/>
        <v>36.07</v>
      </c>
      <c r="X7131" t="str">
        <f t="shared" si="1524"/>
        <v>C7123</v>
      </c>
      <c r="Y7131" s="4">
        <f t="shared" ca="1" si="1525"/>
        <v>0</v>
      </c>
    </row>
    <row r="7132" spans="1:25" x14ac:dyDescent="0.2">
      <c r="A7132" t="s">
        <v>21</v>
      </c>
      <c r="M7132" t="str">
        <f t="shared" ca="1" si="1513"/>
        <v>-</v>
      </c>
      <c r="N7132" t="str">
        <f t="shared" ca="1" si="1514"/>
        <v>-</v>
      </c>
      <c r="O7132" t="str">
        <f t="shared" ca="1" si="1515"/>
        <v>-</v>
      </c>
      <c r="P7132" t="str">
        <f t="shared" ca="1" si="1516"/>
        <v>-</v>
      </c>
      <c r="Q7132" t="str">
        <f t="shared" ca="1" si="1517"/>
        <v>-</v>
      </c>
      <c r="R7132" t="str">
        <f t="shared" ca="1" si="1518"/>
        <v>-</v>
      </c>
      <c r="S7132" t="str">
        <f t="shared" ca="1" si="1519"/>
        <v>-</v>
      </c>
      <c r="T7132" t="str">
        <f t="shared" ca="1" si="1520"/>
        <v>-</v>
      </c>
      <c r="U7132" t="str">
        <f t="shared" ca="1" si="1521"/>
        <v>-</v>
      </c>
      <c r="V7132" t="str">
        <f t="shared" ca="1" si="1522"/>
        <v>-</v>
      </c>
      <c r="W7132">
        <f t="shared" ca="1" si="1523"/>
        <v>0</v>
      </c>
      <c r="X7132" t="str">
        <f t="shared" si="1524"/>
        <v>C7123</v>
      </c>
      <c r="Y7132" s="4" t="str">
        <f t="shared" si="1525"/>
        <v/>
      </c>
    </row>
    <row r="7133" spans="1:25" x14ac:dyDescent="0.2">
      <c r="A7133" t="s">
        <v>6391</v>
      </c>
      <c r="B7133">
        <v>12</v>
      </c>
      <c r="C7133">
        <v>44.13</v>
      </c>
      <c r="D7133">
        <v>3.68</v>
      </c>
      <c r="E7133">
        <v>41.34</v>
      </c>
      <c r="F7133">
        <v>3.44</v>
      </c>
      <c r="G7133">
        <v>39.42</v>
      </c>
      <c r="H7133">
        <v>3.29</v>
      </c>
      <c r="I7133">
        <v>38.01</v>
      </c>
      <c r="J7133">
        <v>3.17</v>
      </c>
      <c r="K7133">
        <v>44.64</v>
      </c>
      <c r="L7133">
        <v>3.72</v>
      </c>
      <c r="M7133" t="str">
        <f t="shared" ca="1" si="1513"/>
        <v>-</v>
      </c>
      <c r="N7133" t="str">
        <f t="shared" ca="1" si="1514"/>
        <v>-</v>
      </c>
      <c r="O7133" t="str">
        <f t="shared" ca="1" si="1515"/>
        <v>-</v>
      </c>
      <c r="P7133" t="str">
        <f t="shared" ca="1" si="1516"/>
        <v>-</v>
      </c>
      <c r="Q7133" t="str">
        <f t="shared" ca="1" si="1517"/>
        <v>-</v>
      </c>
      <c r="R7133" t="str">
        <f t="shared" ca="1" si="1518"/>
        <v>-</v>
      </c>
      <c r="S7133" t="str">
        <f t="shared" ca="1" si="1519"/>
        <v>-</v>
      </c>
      <c r="T7133" t="str">
        <f t="shared" ca="1" si="1520"/>
        <v>-</v>
      </c>
      <c r="U7133" t="str">
        <f t="shared" ca="1" si="1521"/>
        <v>-</v>
      </c>
      <c r="V7133" t="str">
        <f t="shared" ca="1" si="1522"/>
        <v>-</v>
      </c>
      <c r="W7133">
        <f t="shared" ca="1" si="1523"/>
        <v>44.13</v>
      </c>
      <c r="X7133" t="str">
        <f t="shared" si="1524"/>
        <v>C7133</v>
      </c>
      <c r="Y7133" s="4">
        <f t="shared" ca="1" si="1525"/>
        <v>0</v>
      </c>
    </row>
    <row r="7134" spans="1:25" x14ac:dyDescent="0.2">
      <c r="A7134" t="s">
        <v>6392</v>
      </c>
      <c r="B7134">
        <v>12</v>
      </c>
      <c r="C7134">
        <v>44.3</v>
      </c>
      <c r="D7134">
        <v>3.69</v>
      </c>
      <c r="E7134">
        <v>40.99</v>
      </c>
      <c r="F7134">
        <v>3.42</v>
      </c>
      <c r="G7134">
        <v>40.17</v>
      </c>
      <c r="H7134">
        <v>3.35</v>
      </c>
      <c r="I7134">
        <v>38.119999999999997</v>
      </c>
      <c r="J7134">
        <v>3.18</v>
      </c>
      <c r="K7134">
        <v>47.82</v>
      </c>
      <c r="L7134">
        <v>3.99</v>
      </c>
      <c r="M7134" t="str">
        <f t="shared" ref="M7134:M7197" ca="1" si="1526">IF(C7134=MIN(OFFSET(INDIRECT($X7134),0,0,10,1)),"YES","-")</f>
        <v>-</v>
      </c>
      <c r="N7134" t="str">
        <f t="shared" ref="N7134:N7197" ca="1" si="1527">IF(D7134=MIN(OFFSET(INDIRECT($X7134),0,1,10,1)),"YES","-")</f>
        <v>-</v>
      </c>
      <c r="O7134" t="str">
        <f t="shared" ref="O7134:O7197" ca="1" si="1528">IF(E7134=MIN(OFFSET(INDIRECT($X7134),0,2,10,1)),"YES","-")</f>
        <v>-</v>
      </c>
      <c r="P7134" t="str">
        <f t="shared" ref="P7134:P7197" ca="1" si="1529">IF(F7134=MIN(OFFSET(INDIRECT($X7134),0,3,10,1)),"YES","-")</f>
        <v>-</v>
      </c>
      <c r="Q7134" t="str">
        <f t="shared" ref="Q7134:Q7197" ca="1" si="1530">IF(G7134=MIN(OFFSET(INDIRECT($X7134),0,4,10,1)),"YES","-")</f>
        <v>-</v>
      </c>
      <c r="R7134" t="str">
        <f t="shared" ref="R7134:R7197" ca="1" si="1531">IF(H7134=MIN(OFFSET(INDIRECT($X7134),0,5,10,1)),"YES","-")</f>
        <v>-</v>
      </c>
      <c r="S7134" t="str">
        <f t="shared" ref="S7134:S7197" ca="1" si="1532">IF(I7134=MIN(OFFSET(INDIRECT($X7134),0,6,10,1)),"YES","-")</f>
        <v>-</v>
      </c>
      <c r="T7134" t="str">
        <f t="shared" ref="T7134:T7197" ca="1" si="1533">IF(J7134=MIN(OFFSET(INDIRECT($X7134),0,7,10,1)),"YES","-")</f>
        <v>-</v>
      </c>
      <c r="U7134" t="str">
        <f t="shared" ref="U7134:U7197" ca="1" si="1534">IF(K7134=MIN(OFFSET(INDIRECT($X7134),0,8,10,1)),"YES","-")</f>
        <v>-</v>
      </c>
      <c r="V7134" t="str">
        <f t="shared" ref="V7134:V7197" ca="1" si="1535">IF(L7134=MIN(OFFSET(INDIRECT($X7134),0,9,10,1)),"YES","-")</f>
        <v>-</v>
      </c>
      <c r="W7134">
        <f t="shared" ca="1" si="1523"/>
        <v>44.3</v>
      </c>
      <c r="X7134" t="str">
        <f t="shared" si="1524"/>
        <v>C7133</v>
      </c>
      <c r="Y7134" s="4">
        <f t="shared" ca="1" si="1525"/>
        <v>0</v>
      </c>
    </row>
    <row r="7135" spans="1:25" x14ac:dyDescent="0.2">
      <c r="A7135" t="s">
        <v>6393</v>
      </c>
      <c r="B7135">
        <v>13</v>
      </c>
      <c r="C7135">
        <v>47.69</v>
      </c>
      <c r="D7135">
        <v>3.67</v>
      </c>
      <c r="E7135">
        <v>50.01</v>
      </c>
      <c r="F7135">
        <v>3.85</v>
      </c>
      <c r="G7135">
        <v>45.66</v>
      </c>
      <c r="H7135">
        <v>3.51</v>
      </c>
      <c r="I7135">
        <v>47.33</v>
      </c>
      <c r="J7135">
        <v>3.64</v>
      </c>
      <c r="K7135">
        <v>48.73</v>
      </c>
      <c r="L7135">
        <v>3.75</v>
      </c>
      <c r="M7135" t="str">
        <f t="shared" ca="1" si="1526"/>
        <v>-</v>
      </c>
      <c r="N7135" t="str">
        <f t="shared" ca="1" si="1527"/>
        <v>-</v>
      </c>
      <c r="O7135" t="str">
        <f t="shared" ca="1" si="1528"/>
        <v>-</v>
      </c>
      <c r="P7135" t="str">
        <f t="shared" ca="1" si="1529"/>
        <v>-</v>
      </c>
      <c r="Q7135" t="str">
        <f t="shared" ca="1" si="1530"/>
        <v>-</v>
      </c>
      <c r="R7135" t="str">
        <f t="shared" ca="1" si="1531"/>
        <v>-</v>
      </c>
      <c r="S7135" t="str">
        <f t="shared" ca="1" si="1532"/>
        <v>-</v>
      </c>
      <c r="T7135" t="str">
        <f t="shared" ca="1" si="1533"/>
        <v>-</v>
      </c>
      <c r="U7135" t="str">
        <f t="shared" ca="1" si="1534"/>
        <v>-</v>
      </c>
      <c r="V7135" t="str">
        <f t="shared" ca="1" si="1535"/>
        <v>-</v>
      </c>
      <c r="W7135">
        <f t="shared" ca="1" si="1523"/>
        <v>47.69</v>
      </c>
      <c r="X7135" t="str">
        <f t="shared" si="1524"/>
        <v>C7133</v>
      </c>
      <c r="Y7135" s="4">
        <f t="shared" ca="1" si="1525"/>
        <v>0</v>
      </c>
    </row>
    <row r="7136" spans="1:25" x14ac:dyDescent="0.2">
      <c r="A7136" t="s">
        <v>6394</v>
      </c>
      <c r="B7136">
        <v>9</v>
      </c>
      <c r="C7136">
        <v>36.14</v>
      </c>
      <c r="D7136">
        <v>4.0199999999999996</v>
      </c>
      <c r="E7136">
        <v>34.46</v>
      </c>
      <c r="F7136">
        <v>3.83</v>
      </c>
      <c r="G7136">
        <v>30.59</v>
      </c>
      <c r="H7136">
        <v>3.4</v>
      </c>
      <c r="I7136">
        <v>33.619999999999997</v>
      </c>
      <c r="J7136">
        <v>3.74</v>
      </c>
      <c r="K7136">
        <v>33.92</v>
      </c>
      <c r="L7136">
        <v>3.77</v>
      </c>
      <c r="M7136" t="str">
        <f t="shared" ca="1" si="1526"/>
        <v>-</v>
      </c>
      <c r="N7136" t="str">
        <f t="shared" ca="1" si="1527"/>
        <v>-</v>
      </c>
      <c r="O7136" t="str">
        <f t="shared" ca="1" si="1528"/>
        <v>YES</v>
      </c>
      <c r="P7136" t="str">
        <f t="shared" ca="1" si="1529"/>
        <v>-</v>
      </c>
      <c r="Q7136" t="str">
        <f t="shared" ca="1" si="1530"/>
        <v>-</v>
      </c>
      <c r="R7136" t="str">
        <f t="shared" ca="1" si="1531"/>
        <v>-</v>
      </c>
      <c r="S7136" t="str">
        <f t="shared" ca="1" si="1532"/>
        <v>-</v>
      </c>
      <c r="T7136" t="str">
        <f t="shared" ca="1" si="1533"/>
        <v>-</v>
      </c>
      <c r="U7136" t="str">
        <f t="shared" ca="1" si="1534"/>
        <v>YES</v>
      </c>
      <c r="V7136" t="str">
        <f t="shared" ca="1" si="1535"/>
        <v>-</v>
      </c>
      <c r="W7136">
        <f t="shared" ca="1" si="1523"/>
        <v>36.14</v>
      </c>
      <c r="X7136" t="str">
        <f t="shared" si="1524"/>
        <v>C7133</v>
      </c>
      <c r="Y7136" s="4">
        <f t="shared" ca="1" si="1525"/>
        <v>0.2</v>
      </c>
    </row>
    <row r="7137" spans="1:25" x14ac:dyDescent="0.2">
      <c r="A7137" t="s">
        <v>6395</v>
      </c>
      <c r="B7137">
        <v>13</v>
      </c>
      <c r="C7137">
        <v>47.94</v>
      </c>
      <c r="D7137">
        <v>3.69</v>
      </c>
      <c r="E7137">
        <v>48.57</v>
      </c>
      <c r="F7137">
        <v>3.74</v>
      </c>
      <c r="G7137">
        <v>45.63</v>
      </c>
      <c r="H7137">
        <v>3.51</v>
      </c>
      <c r="I7137">
        <v>47.05</v>
      </c>
      <c r="J7137">
        <v>3.62</v>
      </c>
      <c r="K7137">
        <v>49.01</v>
      </c>
      <c r="L7137">
        <v>3.77</v>
      </c>
      <c r="M7137" t="str">
        <f t="shared" ca="1" si="1526"/>
        <v>-</v>
      </c>
      <c r="N7137" t="str">
        <f t="shared" ca="1" si="1527"/>
        <v>-</v>
      </c>
      <c r="O7137" t="str">
        <f t="shared" ca="1" si="1528"/>
        <v>-</v>
      </c>
      <c r="P7137" t="str">
        <f t="shared" ca="1" si="1529"/>
        <v>-</v>
      </c>
      <c r="Q7137" t="str">
        <f t="shared" ca="1" si="1530"/>
        <v>-</v>
      </c>
      <c r="R7137" t="str">
        <f t="shared" ca="1" si="1531"/>
        <v>-</v>
      </c>
      <c r="S7137" t="str">
        <f t="shared" ca="1" si="1532"/>
        <v>-</v>
      </c>
      <c r="T7137" t="str">
        <f t="shared" ca="1" si="1533"/>
        <v>-</v>
      </c>
      <c r="U7137" t="str">
        <f t="shared" ca="1" si="1534"/>
        <v>-</v>
      </c>
      <c r="V7137" t="str">
        <f t="shared" ca="1" si="1535"/>
        <v>-</v>
      </c>
      <c r="W7137">
        <f t="shared" ca="1" si="1523"/>
        <v>47.94</v>
      </c>
      <c r="X7137" t="str">
        <f t="shared" si="1524"/>
        <v>C7133</v>
      </c>
      <c r="Y7137" s="4">
        <f t="shared" ca="1" si="1525"/>
        <v>0</v>
      </c>
    </row>
    <row r="7138" spans="1:25" x14ac:dyDescent="0.2">
      <c r="A7138" t="s">
        <v>6396</v>
      </c>
      <c r="B7138">
        <v>9</v>
      </c>
      <c r="C7138">
        <v>36.57</v>
      </c>
      <c r="D7138">
        <v>4.0599999999999996</v>
      </c>
      <c r="E7138">
        <v>35.31</v>
      </c>
      <c r="F7138">
        <v>3.92</v>
      </c>
      <c r="G7138">
        <v>31.16</v>
      </c>
      <c r="H7138">
        <v>3.46</v>
      </c>
      <c r="I7138">
        <v>34.22</v>
      </c>
      <c r="J7138">
        <v>3.8</v>
      </c>
      <c r="K7138">
        <v>34.97</v>
      </c>
      <c r="L7138">
        <v>3.89</v>
      </c>
      <c r="M7138" t="str">
        <f t="shared" ca="1" si="1526"/>
        <v>-</v>
      </c>
      <c r="N7138" t="str">
        <f t="shared" ca="1" si="1527"/>
        <v>-</v>
      </c>
      <c r="O7138" t="str">
        <f t="shared" ca="1" si="1528"/>
        <v>-</v>
      </c>
      <c r="P7138" t="str">
        <f t="shared" ca="1" si="1529"/>
        <v>-</v>
      </c>
      <c r="Q7138" t="str">
        <f t="shared" ca="1" si="1530"/>
        <v>-</v>
      </c>
      <c r="R7138" t="str">
        <f t="shared" ca="1" si="1531"/>
        <v>-</v>
      </c>
      <c r="S7138" t="str">
        <f t="shared" ca="1" si="1532"/>
        <v>-</v>
      </c>
      <c r="T7138" t="str">
        <f t="shared" ca="1" si="1533"/>
        <v>-</v>
      </c>
      <c r="U7138" t="str">
        <f t="shared" ca="1" si="1534"/>
        <v>-</v>
      </c>
      <c r="V7138" t="str">
        <f t="shared" ca="1" si="1535"/>
        <v>-</v>
      </c>
      <c r="W7138">
        <f t="shared" ca="1" si="1523"/>
        <v>36.57</v>
      </c>
      <c r="X7138" t="str">
        <f t="shared" si="1524"/>
        <v>C7133</v>
      </c>
      <c r="Y7138" s="4">
        <f t="shared" ca="1" si="1525"/>
        <v>0</v>
      </c>
    </row>
    <row r="7139" spans="1:25" x14ac:dyDescent="0.2">
      <c r="A7139" t="s">
        <v>6397</v>
      </c>
      <c r="B7139">
        <v>12</v>
      </c>
      <c r="C7139">
        <v>42.51</v>
      </c>
      <c r="D7139">
        <v>3.54</v>
      </c>
      <c r="E7139">
        <v>37.15</v>
      </c>
      <c r="F7139">
        <v>3.1</v>
      </c>
      <c r="G7139">
        <v>36.1</v>
      </c>
      <c r="H7139">
        <v>3.01</v>
      </c>
      <c r="I7139">
        <v>32.65</v>
      </c>
      <c r="J7139">
        <v>2.72</v>
      </c>
      <c r="K7139">
        <v>37.19</v>
      </c>
      <c r="L7139">
        <v>3.1</v>
      </c>
      <c r="M7139" t="str">
        <f t="shared" ca="1" si="1526"/>
        <v>-</v>
      </c>
      <c r="N7139" t="str">
        <f t="shared" ca="1" si="1527"/>
        <v>YES</v>
      </c>
      <c r="O7139" t="str">
        <f t="shared" ca="1" si="1528"/>
        <v>-</v>
      </c>
      <c r="P7139" t="str">
        <f t="shared" ca="1" si="1529"/>
        <v>YES</v>
      </c>
      <c r="Q7139" t="str">
        <f t="shared" ca="1" si="1530"/>
        <v>-</v>
      </c>
      <c r="R7139" t="str">
        <f t="shared" ca="1" si="1531"/>
        <v>YES</v>
      </c>
      <c r="S7139" t="str">
        <f t="shared" ca="1" si="1532"/>
        <v>YES</v>
      </c>
      <c r="T7139" t="str">
        <f t="shared" ca="1" si="1533"/>
        <v>YES</v>
      </c>
      <c r="U7139" t="str">
        <f t="shared" ca="1" si="1534"/>
        <v>-</v>
      </c>
      <c r="V7139" t="str">
        <f t="shared" ca="1" si="1535"/>
        <v>YES</v>
      </c>
      <c r="W7139">
        <f t="shared" ca="1" si="1523"/>
        <v>42.51</v>
      </c>
      <c r="X7139" t="str">
        <f t="shared" si="1524"/>
        <v>C7133</v>
      </c>
      <c r="Y7139" s="4">
        <f t="shared" ca="1" si="1525"/>
        <v>0.6</v>
      </c>
    </row>
    <row r="7140" spans="1:25" x14ac:dyDescent="0.2">
      <c r="A7140" t="s">
        <v>6398</v>
      </c>
      <c r="B7140">
        <v>13</v>
      </c>
      <c r="C7140">
        <v>46.99</v>
      </c>
      <c r="D7140">
        <v>3.61</v>
      </c>
      <c r="E7140">
        <v>48.8</v>
      </c>
      <c r="F7140">
        <v>3.75</v>
      </c>
      <c r="G7140">
        <v>44.72</v>
      </c>
      <c r="H7140">
        <v>3.44</v>
      </c>
      <c r="I7140">
        <v>46.46</v>
      </c>
      <c r="J7140">
        <v>3.57</v>
      </c>
      <c r="K7140">
        <v>48.78</v>
      </c>
      <c r="L7140">
        <v>3.75</v>
      </c>
      <c r="M7140" t="str">
        <f t="shared" ca="1" si="1526"/>
        <v>-</v>
      </c>
      <c r="N7140" t="str">
        <f t="shared" ca="1" si="1527"/>
        <v>-</v>
      </c>
      <c r="O7140" t="str">
        <f t="shared" ca="1" si="1528"/>
        <v>-</v>
      </c>
      <c r="P7140" t="str">
        <f t="shared" ca="1" si="1529"/>
        <v>-</v>
      </c>
      <c r="Q7140" t="str">
        <f t="shared" ca="1" si="1530"/>
        <v>-</v>
      </c>
      <c r="R7140" t="str">
        <f t="shared" ca="1" si="1531"/>
        <v>-</v>
      </c>
      <c r="S7140" t="str">
        <f t="shared" ca="1" si="1532"/>
        <v>-</v>
      </c>
      <c r="T7140" t="str">
        <f t="shared" ca="1" si="1533"/>
        <v>-</v>
      </c>
      <c r="U7140" t="str">
        <f t="shared" ca="1" si="1534"/>
        <v>-</v>
      </c>
      <c r="V7140" t="str">
        <f t="shared" ca="1" si="1535"/>
        <v>-</v>
      </c>
      <c r="W7140">
        <f t="shared" ca="1" si="1523"/>
        <v>46.99</v>
      </c>
      <c r="X7140" t="str">
        <f t="shared" si="1524"/>
        <v>C7133</v>
      </c>
      <c r="Y7140" s="4">
        <f t="shared" ca="1" si="1525"/>
        <v>0</v>
      </c>
    </row>
    <row r="7141" spans="1:25" x14ac:dyDescent="0.2">
      <c r="A7141" t="s">
        <v>6399</v>
      </c>
      <c r="B7141">
        <v>9</v>
      </c>
      <c r="C7141">
        <v>35.79</v>
      </c>
      <c r="D7141">
        <v>3.98</v>
      </c>
      <c r="E7141">
        <v>34.99</v>
      </c>
      <c r="F7141">
        <v>3.89</v>
      </c>
      <c r="G7141">
        <v>30.1</v>
      </c>
      <c r="H7141">
        <v>3.34</v>
      </c>
      <c r="I7141">
        <v>33.06</v>
      </c>
      <c r="J7141">
        <v>3.67</v>
      </c>
      <c r="K7141">
        <v>34.22</v>
      </c>
      <c r="L7141">
        <v>3.8</v>
      </c>
      <c r="M7141" t="str">
        <f t="shared" ca="1" si="1526"/>
        <v>YES</v>
      </c>
      <c r="N7141" t="str">
        <f t="shared" ca="1" si="1527"/>
        <v>-</v>
      </c>
      <c r="O7141" t="str">
        <f t="shared" ca="1" si="1528"/>
        <v>-</v>
      </c>
      <c r="P7141" t="str">
        <f t="shared" ca="1" si="1529"/>
        <v>-</v>
      </c>
      <c r="Q7141" t="str">
        <f t="shared" ca="1" si="1530"/>
        <v>YES</v>
      </c>
      <c r="R7141" t="str">
        <f t="shared" ca="1" si="1531"/>
        <v>-</v>
      </c>
      <c r="S7141" t="str">
        <f t="shared" ca="1" si="1532"/>
        <v>-</v>
      </c>
      <c r="T7141" t="str">
        <f t="shared" ca="1" si="1533"/>
        <v>-</v>
      </c>
      <c r="U7141" t="str">
        <f t="shared" ca="1" si="1534"/>
        <v>-</v>
      </c>
      <c r="V7141" t="str">
        <f t="shared" ca="1" si="1535"/>
        <v>-</v>
      </c>
      <c r="W7141">
        <f t="shared" ca="1" si="1523"/>
        <v>35.79</v>
      </c>
      <c r="X7141" t="str">
        <f t="shared" si="1524"/>
        <v>C7133</v>
      </c>
      <c r="Y7141" s="4">
        <f t="shared" ca="1" si="1525"/>
        <v>0.2</v>
      </c>
    </row>
    <row r="7142" spans="1:25" x14ac:dyDescent="0.2">
      <c r="A7142" t="s">
        <v>21</v>
      </c>
      <c r="M7142" t="str">
        <f t="shared" ca="1" si="1526"/>
        <v>-</v>
      </c>
      <c r="N7142" t="str">
        <f t="shared" ca="1" si="1527"/>
        <v>-</v>
      </c>
      <c r="O7142" t="str">
        <f t="shared" ca="1" si="1528"/>
        <v>-</v>
      </c>
      <c r="P7142" t="str">
        <f t="shared" ca="1" si="1529"/>
        <v>-</v>
      </c>
      <c r="Q7142" t="str">
        <f t="shared" ca="1" si="1530"/>
        <v>-</v>
      </c>
      <c r="R7142" t="str">
        <f t="shared" ca="1" si="1531"/>
        <v>-</v>
      </c>
      <c r="S7142" t="str">
        <f t="shared" ca="1" si="1532"/>
        <v>-</v>
      </c>
      <c r="T7142" t="str">
        <f t="shared" ca="1" si="1533"/>
        <v>-</v>
      </c>
      <c r="U7142" t="str">
        <f t="shared" ca="1" si="1534"/>
        <v>-</v>
      </c>
      <c r="V7142" t="str">
        <f t="shared" ca="1" si="1535"/>
        <v>-</v>
      </c>
      <c r="W7142">
        <f t="shared" ca="1" si="1523"/>
        <v>0</v>
      </c>
      <c r="X7142" t="str">
        <f t="shared" si="1524"/>
        <v>C7133</v>
      </c>
      <c r="Y7142" s="4" t="str">
        <f t="shared" si="1525"/>
        <v/>
      </c>
    </row>
    <row r="7143" spans="1:25" x14ac:dyDescent="0.2">
      <c r="A7143" t="s">
        <v>6400</v>
      </c>
      <c r="B7143">
        <v>7</v>
      </c>
      <c r="C7143">
        <v>28.71</v>
      </c>
      <c r="D7143">
        <v>4.0999999999999996</v>
      </c>
      <c r="E7143">
        <v>31.03</v>
      </c>
      <c r="F7143">
        <v>4.43</v>
      </c>
      <c r="G7143">
        <v>28.87</v>
      </c>
      <c r="H7143">
        <v>4.12</v>
      </c>
      <c r="I7143">
        <v>32.74</v>
      </c>
      <c r="J7143">
        <v>4.68</v>
      </c>
      <c r="K7143">
        <v>35.369999999999997</v>
      </c>
      <c r="L7143">
        <v>5.05</v>
      </c>
      <c r="M7143" t="str">
        <f t="shared" ca="1" si="1526"/>
        <v>-</v>
      </c>
      <c r="N7143" t="str">
        <f t="shared" ca="1" si="1527"/>
        <v>-</v>
      </c>
      <c r="O7143" t="str">
        <f t="shared" ca="1" si="1528"/>
        <v>-</v>
      </c>
      <c r="P7143" t="str">
        <f t="shared" ca="1" si="1529"/>
        <v>-</v>
      </c>
      <c r="Q7143" t="str">
        <f t="shared" ca="1" si="1530"/>
        <v>-</v>
      </c>
      <c r="R7143" t="str">
        <f t="shared" ca="1" si="1531"/>
        <v>-</v>
      </c>
      <c r="S7143" t="str">
        <f t="shared" ca="1" si="1532"/>
        <v>-</v>
      </c>
      <c r="T7143" t="str">
        <f t="shared" ca="1" si="1533"/>
        <v>-</v>
      </c>
      <c r="U7143" t="str">
        <f t="shared" ca="1" si="1534"/>
        <v>-</v>
      </c>
      <c r="V7143" t="str">
        <f t="shared" ca="1" si="1535"/>
        <v>-</v>
      </c>
      <c r="W7143">
        <f t="shared" ca="1" si="1523"/>
        <v>28.71</v>
      </c>
      <c r="X7143" t="str">
        <f t="shared" si="1524"/>
        <v>C7143</v>
      </c>
      <c r="Y7143" s="4">
        <f t="shared" ca="1" si="1525"/>
        <v>0</v>
      </c>
    </row>
    <row r="7144" spans="1:25" x14ac:dyDescent="0.2">
      <c r="A7144" t="s">
        <v>6401</v>
      </c>
      <c r="B7144">
        <v>8</v>
      </c>
      <c r="C7144">
        <v>30.87</v>
      </c>
      <c r="D7144">
        <v>3.86</v>
      </c>
      <c r="E7144">
        <v>31.27</v>
      </c>
      <c r="F7144">
        <v>3.91</v>
      </c>
      <c r="G7144">
        <v>31.14</v>
      </c>
      <c r="H7144">
        <v>3.89</v>
      </c>
      <c r="I7144">
        <v>31.69</v>
      </c>
      <c r="J7144">
        <v>3.96</v>
      </c>
      <c r="K7144">
        <v>36.79</v>
      </c>
      <c r="L7144">
        <v>4.5999999999999996</v>
      </c>
      <c r="M7144" t="str">
        <f t="shared" ca="1" si="1526"/>
        <v>-</v>
      </c>
      <c r="N7144" t="str">
        <f t="shared" ca="1" si="1527"/>
        <v>YES</v>
      </c>
      <c r="O7144" t="str">
        <f t="shared" ca="1" si="1528"/>
        <v>-</v>
      </c>
      <c r="P7144" t="str">
        <f t="shared" ca="1" si="1529"/>
        <v>-</v>
      </c>
      <c r="Q7144" t="str">
        <f t="shared" ca="1" si="1530"/>
        <v>-</v>
      </c>
      <c r="R7144" t="str">
        <f t="shared" ca="1" si="1531"/>
        <v>-</v>
      </c>
      <c r="S7144" t="str">
        <f t="shared" ca="1" si="1532"/>
        <v>-</v>
      </c>
      <c r="T7144" t="str">
        <f t="shared" ca="1" si="1533"/>
        <v>-</v>
      </c>
      <c r="U7144" t="str">
        <f t="shared" ca="1" si="1534"/>
        <v>-</v>
      </c>
      <c r="V7144" t="str">
        <f t="shared" ca="1" si="1535"/>
        <v>-</v>
      </c>
      <c r="W7144">
        <f t="shared" ca="1" si="1523"/>
        <v>30.87</v>
      </c>
      <c r="X7144" t="str">
        <f t="shared" si="1524"/>
        <v>C7143</v>
      </c>
      <c r="Y7144" s="4">
        <f t="shared" ca="1" si="1525"/>
        <v>0.1</v>
      </c>
    </row>
    <row r="7145" spans="1:25" x14ac:dyDescent="0.2">
      <c r="A7145" t="s">
        <v>6402</v>
      </c>
      <c r="B7145">
        <v>7</v>
      </c>
      <c r="C7145">
        <v>28.65</v>
      </c>
      <c r="D7145">
        <v>4.09</v>
      </c>
      <c r="E7145">
        <v>28.82</v>
      </c>
      <c r="F7145">
        <v>4.12</v>
      </c>
      <c r="G7145">
        <v>28.19</v>
      </c>
      <c r="H7145">
        <v>4.03</v>
      </c>
      <c r="I7145">
        <v>31.59</v>
      </c>
      <c r="J7145">
        <v>4.51</v>
      </c>
      <c r="K7145">
        <v>33.86</v>
      </c>
      <c r="L7145">
        <v>4.84</v>
      </c>
      <c r="M7145" t="str">
        <f t="shared" ca="1" si="1526"/>
        <v>-</v>
      </c>
      <c r="N7145" t="str">
        <f t="shared" ca="1" si="1527"/>
        <v>-</v>
      </c>
      <c r="O7145" t="str">
        <f t="shared" ca="1" si="1528"/>
        <v>-</v>
      </c>
      <c r="P7145" t="str">
        <f t="shared" ca="1" si="1529"/>
        <v>-</v>
      </c>
      <c r="Q7145" t="str">
        <f t="shared" ca="1" si="1530"/>
        <v>-</v>
      </c>
      <c r="R7145" t="str">
        <f t="shared" ca="1" si="1531"/>
        <v>-</v>
      </c>
      <c r="S7145" t="str">
        <f t="shared" ca="1" si="1532"/>
        <v>-</v>
      </c>
      <c r="T7145" t="str">
        <f t="shared" ca="1" si="1533"/>
        <v>-</v>
      </c>
      <c r="U7145" t="str">
        <f t="shared" ca="1" si="1534"/>
        <v>-</v>
      </c>
      <c r="V7145" t="str">
        <f t="shared" ca="1" si="1535"/>
        <v>-</v>
      </c>
      <c r="W7145">
        <f t="shared" ca="1" si="1523"/>
        <v>28.65</v>
      </c>
      <c r="X7145" t="str">
        <f t="shared" si="1524"/>
        <v>C7143</v>
      </c>
      <c r="Y7145" s="4">
        <f t="shared" ca="1" si="1525"/>
        <v>0</v>
      </c>
    </row>
    <row r="7146" spans="1:25" x14ac:dyDescent="0.2">
      <c r="A7146" t="s">
        <v>6403</v>
      </c>
      <c r="B7146">
        <v>8</v>
      </c>
      <c r="C7146">
        <v>31.98</v>
      </c>
      <c r="D7146">
        <v>4</v>
      </c>
      <c r="E7146">
        <v>32.14</v>
      </c>
      <c r="F7146">
        <v>4.0199999999999996</v>
      </c>
      <c r="G7146">
        <v>31.96</v>
      </c>
      <c r="H7146">
        <v>3.99</v>
      </c>
      <c r="I7146">
        <v>32.28</v>
      </c>
      <c r="J7146">
        <v>4.03</v>
      </c>
      <c r="K7146">
        <v>37.75</v>
      </c>
      <c r="L7146">
        <v>4.72</v>
      </c>
      <c r="M7146" t="str">
        <f t="shared" ca="1" si="1526"/>
        <v>-</v>
      </c>
      <c r="N7146" t="str">
        <f t="shared" ca="1" si="1527"/>
        <v>-</v>
      </c>
      <c r="O7146" t="str">
        <f t="shared" ca="1" si="1528"/>
        <v>-</v>
      </c>
      <c r="P7146" t="str">
        <f t="shared" ca="1" si="1529"/>
        <v>-</v>
      </c>
      <c r="Q7146" t="str">
        <f t="shared" ca="1" si="1530"/>
        <v>-</v>
      </c>
      <c r="R7146" t="str">
        <f t="shared" ca="1" si="1531"/>
        <v>-</v>
      </c>
      <c r="S7146" t="str">
        <f t="shared" ca="1" si="1532"/>
        <v>-</v>
      </c>
      <c r="T7146" t="str">
        <f t="shared" ca="1" si="1533"/>
        <v>-</v>
      </c>
      <c r="U7146" t="str">
        <f t="shared" ca="1" si="1534"/>
        <v>-</v>
      </c>
      <c r="V7146" t="str">
        <f t="shared" ca="1" si="1535"/>
        <v>-</v>
      </c>
      <c r="W7146">
        <f t="shared" ca="1" si="1523"/>
        <v>31.98</v>
      </c>
      <c r="X7146" t="str">
        <f t="shared" si="1524"/>
        <v>C7143</v>
      </c>
      <c r="Y7146" s="4">
        <f t="shared" ca="1" si="1525"/>
        <v>0</v>
      </c>
    </row>
    <row r="7147" spans="1:25" x14ac:dyDescent="0.2">
      <c r="A7147" t="s">
        <v>6404</v>
      </c>
      <c r="B7147">
        <v>11</v>
      </c>
      <c r="C7147">
        <v>44.01</v>
      </c>
      <c r="D7147">
        <v>4</v>
      </c>
      <c r="E7147">
        <v>46.55</v>
      </c>
      <c r="F7147">
        <v>4.2300000000000004</v>
      </c>
      <c r="G7147">
        <v>44.45</v>
      </c>
      <c r="H7147">
        <v>4.04</v>
      </c>
      <c r="I7147">
        <v>46.05</v>
      </c>
      <c r="J7147">
        <v>4.1900000000000004</v>
      </c>
      <c r="K7147">
        <v>54.65</v>
      </c>
      <c r="L7147">
        <v>4.97</v>
      </c>
      <c r="M7147" t="str">
        <f t="shared" ca="1" si="1526"/>
        <v>-</v>
      </c>
      <c r="N7147" t="str">
        <f t="shared" ca="1" si="1527"/>
        <v>-</v>
      </c>
      <c r="O7147" t="str">
        <f t="shared" ca="1" si="1528"/>
        <v>-</v>
      </c>
      <c r="P7147" t="str">
        <f t="shared" ca="1" si="1529"/>
        <v>-</v>
      </c>
      <c r="Q7147" t="str">
        <f t="shared" ca="1" si="1530"/>
        <v>-</v>
      </c>
      <c r="R7147" t="str">
        <f t="shared" ca="1" si="1531"/>
        <v>-</v>
      </c>
      <c r="S7147" t="str">
        <f t="shared" ca="1" si="1532"/>
        <v>-</v>
      </c>
      <c r="T7147" t="str">
        <f t="shared" ca="1" si="1533"/>
        <v>-</v>
      </c>
      <c r="U7147" t="str">
        <f t="shared" ca="1" si="1534"/>
        <v>-</v>
      </c>
      <c r="V7147" t="str">
        <f t="shared" ca="1" si="1535"/>
        <v>-</v>
      </c>
      <c r="W7147">
        <f t="shared" ca="1" si="1523"/>
        <v>44.01</v>
      </c>
      <c r="X7147" t="str">
        <f t="shared" si="1524"/>
        <v>C7143</v>
      </c>
      <c r="Y7147" s="4">
        <f t="shared" ca="1" si="1525"/>
        <v>0</v>
      </c>
    </row>
    <row r="7148" spans="1:25" x14ac:dyDescent="0.2">
      <c r="A7148" t="s">
        <v>6405</v>
      </c>
      <c r="B7148">
        <v>8</v>
      </c>
      <c r="C7148">
        <v>31.66</v>
      </c>
      <c r="D7148">
        <v>3.96</v>
      </c>
      <c r="E7148">
        <v>32.049999999999997</v>
      </c>
      <c r="F7148">
        <v>4.01</v>
      </c>
      <c r="G7148">
        <v>32.35</v>
      </c>
      <c r="H7148">
        <v>4.04</v>
      </c>
      <c r="I7148">
        <v>31.68</v>
      </c>
      <c r="J7148">
        <v>3.96</v>
      </c>
      <c r="K7148">
        <v>37.56</v>
      </c>
      <c r="L7148">
        <v>4.7</v>
      </c>
      <c r="M7148" t="str">
        <f t="shared" ca="1" si="1526"/>
        <v>-</v>
      </c>
      <c r="N7148" t="str">
        <f t="shared" ca="1" si="1527"/>
        <v>-</v>
      </c>
      <c r="O7148" t="str">
        <f t="shared" ca="1" si="1528"/>
        <v>-</v>
      </c>
      <c r="P7148" t="str">
        <f t="shared" ca="1" si="1529"/>
        <v>-</v>
      </c>
      <c r="Q7148" t="str">
        <f t="shared" ca="1" si="1530"/>
        <v>-</v>
      </c>
      <c r="R7148" t="str">
        <f t="shared" ca="1" si="1531"/>
        <v>-</v>
      </c>
      <c r="S7148" t="str">
        <f t="shared" ca="1" si="1532"/>
        <v>-</v>
      </c>
      <c r="T7148" t="str">
        <f t="shared" ca="1" si="1533"/>
        <v>-</v>
      </c>
      <c r="U7148" t="str">
        <f t="shared" ca="1" si="1534"/>
        <v>-</v>
      </c>
      <c r="V7148" t="str">
        <f t="shared" ca="1" si="1535"/>
        <v>-</v>
      </c>
      <c r="W7148">
        <f t="shared" ca="1" si="1523"/>
        <v>31.66</v>
      </c>
      <c r="X7148" t="str">
        <f t="shared" si="1524"/>
        <v>C7143</v>
      </c>
      <c r="Y7148" s="4">
        <f t="shared" ca="1" si="1525"/>
        <v>0</v>
      </c>
    </row>
    <row r="7149" spans="1:25" x14ac:dyDescent="0.2">
      <c r="A7149" t="s">
        <v>6406</v>
      </c>
      <c r="B7149">
        <v>11</v>
      </c>
      <c r="C7149">
        <v>42.79</v>
      </c>
      <c r="D7149">
        <v>3.89</v>
      </c>
      <c r="E7149">
        <v>41.55</v>
      </c>
      <c r="F7149">
        <v>3.78</v>
      </c>
      <c r="G7149">
        <v>36.71</v>
      </c>
      <c r="H7149">
        <v>3.34</v>
      </c>
      <c r="I7149">
        <v>37.130000000000003</v>
      </c>
      <c r="J7149">
        <v>3.38</v>
      </c>
      <c r="K7149">
        <v>42.26</v>
      </c>
      <c r="L7149">
        <v>3.84</v>
      </c>
      <c r="M7149" t="str">
        <f t="shared" ca="1" si="1526"/>
        <v>-</v>
      </c>
      <c r="N7149" t="str">
        <f t="shared" ca="1" si="1527"/>
        <v>-</v>
      </c>
      <c r="O7149" t="str">
        <f t="shared" ca="1" si="1528"/>
        <v>-</v>
      </c>
      <c r="P7149" t="str">
        <f t="shared" ca="1" si="1529"/>
        <v>YES</v>
      </c>
      <c r="Q7149" t="str">
        <f t="shared" ca="1" si="1530"/>
        <v>-</v>
      </c>
      <c r="R7149" t="str">
        <f t="shared" ca="1" si="1531"/>
        <v>YES</v>
      </c>
      <c r="S7149" t="str">
        <f t="shared" ca="1" si="1532"/>
        <v>-</v>
      </c>
      <c r="T7149" t="str">
        <f t="shared" ca="1" si="1533"/>
        <v>YES</v>
      </c>
      <c r="U7149" t="str">
        <f t="shared" ca="1" si="1534"/>
        <v>-</v>
      </c>
      <c r="V7149" t="str">
        <f t="shared" ca="1" si="1535"/>
        <v>YES</v>
      </c>
      <c r="W7149">
        <f t="shared" ca="1" si="1523"/>
        <v>42.79</v>
      </c>
      <c r="X7149" t="str">
        <f t="shared" si="1524"/>
        <v>C7143</v>
      </c>
      <c r="Y7149" s="4">
        <f t="shared" ca="1" si="1525"/>
        <v>0.4</v>
      </c>
    </row>
    <row r="7150" spans="1:25" x14ac:dyDescent="0.2">
      <c r="A7150" t="s">
        <v>6407</v>
      </c>
      <c r="B7150">
        <v>11</v>
      </c>
      <c r="C7150">
        <v>45.31</v>
      </c>
      <c r="D7150">
        <v>4.12</v>
      </c>
      <c r="E7150">
        <v>45.77</v>
      </c>
      <c r="F7150">
        <v>4.16</v>
      </c>
      <c r="G7150">
        <v>40.619999999999997</v>
      </c>
      <c r="H7150">
        <v>3.69</v>
      </c>
      <c r="I7150">
        <v>42.07</v>
      </c>
      <c r="J7150">
        <v>3.82</v>
      </c>
      <c r="K7150">
        <v>49.77</v>
      </c>
      <c r="L7150">
        <v>4.5199999999999996</v>
      </c>
      <c r="M7150" t="str">
        <f t="shared" ca="1" si="1526"/>
        <v>-</v>
      </c>
      <c r="N7150" t="str">
        <f t="shared" ca="1" si="1527"/>
        <v>-</v>
      </c>
      <c r="O7150" t="str">
        <f t="shared" ca="1" si="1528"/>
        <v>-</v>
      </c>
      <c r="P7150" t="str">
        <f t="shared" ca="1" si="1529"/>
        <v>-</v>
      </c>
      <c r="Q7150" t="str">
        <f t="shared" ca="1" si="1530"/>
        <v>-</v>
      </c>
      <c r="R7150" t="str">
        <f t="shared" ca="1" si="1531"/>
        <v>-</v>
      </c>
      <c r="S7150" t="str">
        <f t="shared" ca="1" si="1532"/>
        <v>-</v>
      </c>
      <c r="T7150" t="str">
        <f t="shared" ca="1" si="1533"/>
        <v>-</v>
      </c>
      <c r="U7150" t="str">
        <f t="shared" ca="1" si="1534"/>
        <v>-</v>
      </c>
      <c r="V7150" t="str">
        <f t="shared" ca="1" si="1535"/>
        <v>-</v>
      </c>
      <c r="W7150">
        <f t="shared" ca="1" si="1523"/>
        <v>45.31</v>
      </c>
      <c r="X7150" t="str">
        <f t="shared" si="1524"/>
        <v>C7143</v>
      </c>
      <c r="Y7150" s="4">
        <f t="shared" ca="1" si="1525"/>
        <v>0</v>
      </c>
    </row>
    <row r="7151" spans="1:25" x14ac:dyDescent="0.2">
      <c r="A7151" t="s">
        <v>6408</v>
      </c>
      <c r="B7151">
        <v>7</v>
      </c>
      <c r="C7151">
        <v>28.04</v>
      </c>
      <c r="D7151">
        <v>4.01</v>
      </c>
      <c r="E7151">
        <v>27.69</v>
      </c>
      <c r="F7151">
        <v>3.96</v>
      </c>
      <c r="G7151">
        <v>27.86</v>
      </c>
      <c r="H7151">
        <v>3.98</v>
      </c>
      <c r="I7151">
        <v>30.35</v>
      </c>
      <c r="J7151">
        <v>4.34</v>
      </c>
      <c r="K7151">
        <v>32.71</v>
      </c>
      <c r="L7151">
        <v>4.67</v>
      </c>
      <c r="M7151" t="str">
        <f t="shared" ca="1" si="1526"/>
        <v>YES</v>
      </c>
      <c r="N7151" t="str">
        <f t="shared" ca="1" si="1527"/>
        <v>-</v>
      </c>
      <c r="O7151" t="str">
        <f t="shared" ca="1" si="1528"/>
        <v>YES</v>
      </c>
      <c r="P7151" t="str">
        <f t="shared" ca="1" si="1529"/>
        <v>-</v>
      </c>
      <c r="Q7151" t="str">
        <f t="shared" ca="1" si="1530"/>
        <v>YES</v>
      </c>
      <c r="R7151" t="str">
        <f t="shared" ca="1" si="1531"/>
        <v>-</v>
      </c>
      <c r="S7151" t="str">
        <f t="shared" ca="1" si="1532"/>
        <v>YES</v>
      </c>
      <c r="T7151" t="str">
        <f t="shared" ca="1" si="1533"/>
        <v>-</v>
      </c>
      <c r="U7151" t="str">
        <f t="shared" ca="1" si="1534"/>
        <v>YES</v>
      </c>
      <c r="V7151" t="str">
        <f t="shared" ca="1" si="1535"/>
        <v>-</v>
      </c>
      <c r="W7151">
        <f t="shared" ca="1" si="1523"/>
        <v>28.04</v>
      </c>
      <c r="X7151" t="str">
        <f t="shared" si="1524"/>
        <v>C7143</v>
      </c>
      <c r="Y7151" s="4">
        <f t="shared" ca="1" si="1525"/>
        <v>0.5</v>
      </c>
    </row>
    <row r="7152" spans="1:25" x14ac:dyDescent="0.2">
      <c r="A7152" t="s">
        <v>21</v>
      </c>
      <c r="M7152" t="str">
        <f t="shared" ca="1" si="1526"/>
        <v>-</v>
      </c>
      <c r="N7152" t="str">
        <f t="shared" ca="1" si="1527"/>
        <v>-</v>
      </c>
      <c r="O7152" t="str">
        <f t="shared" ca="1" si="1528"/>
        <v>-</v>
      </c>
      <c r="P7152" t="str">
        <f t="shared" ca="1" si="1529"/>
        <v>-</v>
      </c>
      <c r="Q7152" t="str">
        <f t="shared" ca="1" si="1530"/>
        <v>-</v>
      </c>
      <c r="R7152" t="str">
        <f t="shared" ca="1" si="1531"/>
        <v>-</v>
      </c>
      <c r="S7152" t="str">
        <f t="shared" ca="1" si="1532"/>
        <v>-</v>
      </c>
      <c r="T7152" t="str">
        <f t="shared" ca="1" si="1533"/>
        <v>-</v>
      </c>
      <c r="U7152" t="str">
        <f t="shared" ca="1" si="1534"/>
        <v>-</v>
      </c>
      <c r="V7152" t="str">
        <f t="shared" ca="1" si="1535"/>
        <v>-</v>
      </c>
      <c r="W7152">
        <f t="shared" ca="1" si="1523"/>
        <v>0</v>
      </c>
      <c r="X7152" t="str">
        <f t="shared" si="1524"/>
        <v>C7143</v>
      </c>
      <c r="Y7152" s="4" t="str">
        <f t="shared" si="1525"/>
        <v/>
      </c>
    </row>
    <row r="7153" spans="1:25" x14ac:dyDescent="0.2">
      <c r="A7153" t="s">
        <v>6409</v>
      </c>
      <c r="B7153">
        <v>11</v>
      </c>
      <c r="C7153">
        <v>40.79</v>
      </c>
      <c r="D7153">
        <v>3.71</v>
      </c>
      <c r="E7153">
        <v>37.56</v>
      </c>
      <c r="F7153">
        <v>3.41</v>
      </c>
      <c r="G7153">
        <v>38.380000000000003</v>
      </c>
      <c r="H7153">
        <v>3.49</v>
      </c>
      <c r="I7153">
        <v>39.35</v>
      </c>
      <c r="J7153">
        <v>3.58</v>
      </c>
      <c r="K7153">
        <v>43.62</v>
      </c>
      <c r="L7153">
        <v>3.97</v>
      </c>
      <c r="M7153" t="str">
        <f t="shared" ca="1" si="1526"/>
        <v>-</v>
      </c>
      <c r="N7153" t="str">
        <f t="shared" ca="1" si="1527"/>
        <v>-</v>
      </c>
      <c r="O7153" t="str">
        <f t="shared" ca="1" si="1528"/>
        <v>-</v>
      </c>
      <c r="P7153" t="str">
        <f t="shared" ca="1" si="1529"/>
        <v>-</v>
      </c>
      <c r="Q7153" t="str">
        <f t="shared" ca="1" si="1530"/>
        <v>-</v>
      </c>
      <c r="R7153" t="str">
        <f t="shared" ca="1" si="1531"/>
        <v>-</v>
      </c>
      <c r="S7153" t="str">
        <f t="shared" ca="1" si="1532"/>
        <v>-</v>
      </c>
      <c r="T7153" t="str">
        <f t="shared" ca="1" si="1533"/>
        <v>-</v>
      </c>
      <c r="U7153" t="str">
        <f t="shared" ca="1" si="1534"/>
        <v>-</v>
      </c>
      <c r="V7153" t="str">
        <f t="shared" ca="1" si="1535"/>
        <v>-</v>
      </c>
      <c r="W7153">
        <f t="shared" ca="1" si="1523"/>
        <v>40.79</v>
      </c>
      <c r="X7153" t="str">
        <f t="shared" si="1524"/>
        <v>C7153</v>
      </c>
      <c r="Y7153" s="4">
        <f t="shared" ca="1" si="1525"/>
        <v>0</v>
      </c>
    </row>
    <row r="7154" spans="1:25" x14ac:dyDescent="0.2">
      <c r="A7154" t="s">
        <v>6410</v>
      </c>
      <c r="B7154">
        <v>6</v>
      </c>
      <c r="C7154">
        <v>24.69</v>
      </c>
      <c r="D7154">
        <v>4.1100000000000003</v>
      </c>
      <c r="E7154">
        <v>25.05</v>
      </c>
      <c r="F7154">
        <v>4.18</v>
      </c>
      <c r="G7154">
        <v>27.27</v>
      </c>
      <c r="H7154">
        <v>4.54</v>
      </c>
      <c r="I7154">
        <v>29.46</v>
      </c>
      <c r="J7154">
        <v>4.91</v>
      </c>
      <c r="K7154">
        <v>33.32</v>
      </c>
      <c r="L7154">
        <v>5.55</v>
      </c>
      <c r="M7154" t="str">
        <f t="shared" ca="1" si="1526"/>
        <v>YES</v>
      </c>
      <c r="N7154" t="str">
        <f t="shared" ca="1" si="1527"/>
        <v>-</v>
      </c>
      <c r="O7154" t="str">
        <f t="shared" ca="1" si="1528"/>
        <v>YES</v>
      </c>
      <c r="P7154" t="str">
        <f t="shared" ca="1" si="1529"/>
        <v>-</v>
      </c>
      <c r="Q7154" t="str">
        <f t="shared" ca="1" si="1530"/>
        <v>-</v>
      </c>
      <c r="R7154" t="str">
        <f t="shared" ca="1" si="1531"/>
        <v>-</v>
      </c>
      <c r="S7154" t="str">
        <f t="shared" ca="1" si="1532"/>
        <v>-</v>
      </c>
      <c r="T7154" t="str">
        <f t="shared" ca="1" si="1533"/>
        <v>-</v>
      </c>
      <c r="U7154" t="str">
        <f t="shared" ca="1" si="1534"/>
        <v>-</v>
      </c>
      <c r="V7154" t="str">
        <f t="shared" ca="1" si="1535"/>
        <v>-</v>
      </c>
      <c r="W7154">
        <f t="shared" ca="1" si="1523"/>
        <v>24.69</v>
      </c>
      <c r="X7154" t="str">
        <f t="shared" si="1524"/>
        <v>C7153</v>
      </c>
      <c r="Y7154" s="4">
        <f t="shared" ca="1" si="1525"/>
        <v>0.2</v>
      </c>
    </row>
    <row r="7155" spans="1:25" x14ac:dyDescent="0.2">
      <c r="A7155" t="s">
        <v>6411</v>
      </c>
      <c r="B7155">
        <v>6</v>
      </c>
      <c r="C7155">
        <v>26.75</v>
      </c>
      <c r="D7155">
        <v>4.46</v>
      </c>
      <c r="E7155">
        <v>27.82</v>
      </c>
      <c r="F7155">
        <v>4.6399999999999997</v>
      </c>
      <c r="G7155">
        <v>29.71</v>
      </c>
      <c r="H7155">
        <v>4.95</v>
      </c>
      <c r="I7155">
        <v>31.41</v>
      </c>
      <c r="J7155">
        <v>5.23</v>
      </c>
      <c r="K7155">
        <v>35.31</v>
      </c>
      <c r="L7155">
        <v>5.89</v>
      </c>
      <c r="M7155" t="str">
        <f t="shared" ca="1" si="1526"/>
        <v>-</v>
      </c>
      <c r="N7155" t="str">
        <f t="shared" ca="1" si="1527"/>
        <v>-</v>
      </c>
      <c r="O7155" t="str">
        <f t="shared" ca="1" si="1528"/>
        <v>-</v>
      </c>
      <c r="P7155" t="str">
        <f t="shared" ca="1" si="1529"/>
        <v>-</v>
      </c>
      <c r="Q7155" t="str">
        <f t="shared" ca="1" si="1530"/>
        <v>-</v>
      </c>
      <c r="R7155" t="str">
        <f t="shared" ca="1" si="1531"/>
        <v>-</v>
      </c>
      <c r="S7155" t="str">
        <f t="shared" ca="1" si="1532"/>
        <v>-</v>
      </c>
      <c r="T7155" t="str">
        <f t="shared" ca="1" si="1533"/>
        <v>-</v>
      </c>
      <c r="U7155" t="str">
        <f t="shared" ca="1" si="1534"/>
        <v>-</v>
      </c>
      <c r="V7155" t="str">
        <f t="shared" ca="1" si="1535"/>
        <v>-</v>
      </c>
      <c r="W7155">
        <f t="shared" ca="1" si="1523"/>
        <v>26.75</v>
      </c>
      <c r="X7155" t="str">
        <f t="shared" si="1524"/>
        <v>C7153</v>
      </c>
      <c r="Y7155" s="4">
        <f t="shared" ca="1" si="1525"/>
        <v>0</v>
      </c>
    </row>
    <row r="7156" spans="1:25" x14ac:dyDescent="0.2">
      <c r="A7156" t="s">
        <v>6412</v>
      </c>
      <c r="B7156">
        <v>11</v>
      </c>
      <c r="C7156">
        <v>40.340000000000003</v>
      </c>
      <c r="D7156">
        <v>3.67</v>
      </c>
      <c r="E7156">
        <v>36.71</v>
      </c>
      <c r="F7156">
        <v>3.34</v>
      </c>
      <c r="G7156">
        <v>35.630000000000003</v>
      </c>
      <c r="H7156">
        <v>3.24</v>
      </c>
      <c r="I7156">
        <v>34.65</v>
      </c>
      <c r="J7156">
        <v>3.15</v>
      </c>
      <c r="K7156">
        <v>38.4</v>
      </c>
      <c r="L7156">
        <v>3.49</v>
      </c>
      <c r="M7156" t="str">
        <f t="shared" ca="1" si="1526"/>
        <v>-</v>
      </c>
      <c r="N7156" t="str">
        <f t="shared" ca="1" si="1527"/>
        <v>YES</v>
      </c>
      <c r="O7156" t="str">
        <f t="shared" ca="1" si="1528"/>
        <v>-</v>
      </c>
      <c r="P7156" t="str">
        <f t="shared" ca="1" si="1529"/>
        <v>YES</v>
      </c>
      <c r="Q7156" t="str">
        <f t="shared" ca="1" si="1530"/>
        <v>-</v>
      </c>
      <c r="R7156" t="str">
        <f t="shared" ca="1" si="1531"/>
        <v>-</v>
      </c>
      <c r="S7156" t="str">
        <f t="shared" ca="1" si="1532"/>
        <v>-</v>
      </c>
      <c r="T7156" t="str">
        <f t="shared" ca="1" si="1533"/>
        <v>YES</v>
      </c>
      <c r="U7156" t="str">
        <f t="shared" ca="1" si="1534"/>
        <v>-</v>
      </c>
      <c r="V7156" t="str">
        <f t="shared" ca="1" si="1535"/>
        <v>YES</v>
      </c>
      <c r="W7156">
        <f t="shared" ca="1" si="1523"/>
        <v>40.340000000000003</v>
      </c>
      <c r="X7156" t="str">
        <f t="shared" si="1524"/>
        <v>C7153</v>
      </c>
      <c r="Y7156" s="4">
        <f t="shared" ca="1" si="1525"/>
        <v>0.4</v>
      </c>
    </row>
    <row r="7157" spans="1:25" x14ac:dyDescent="0.2">
      <c r="A7157" t="s">
        <v>6413</v>
      </c>
      <c r="B7157">
        <v>8</v>
      </c>
      <c r="C7157">
        <v>32.96</v>
      </c>
      <c r="D7157">
        <v>4.12</v>
      </c>
      <c r="E7157">
        <v>36.119999999999997</v>
      </c>
      <c r="F7157">
        <v>4.5199999999999996</v>
      </c>
      <c r="G7157">
        <v>28.68</v>
      </c>
      <c r="H7157">
        <v>3.58</v>
      </c>
      <c r="I7157">
        <v>30.51</v>
      </c>
      <c r="J7157">
        <v>3.81</v>
      </c>
      <c r="K7157">
        <v>34.99</v>
      </c>
      <c r="L7157">
        <v>4.37</v>
      </c>
      <c r="M7157" t="str">
        <f t="shared" ca="1" si="1526"/>
        <v>-</v>
      </c>
      <c r="N7157" t="str">
        <f t="shared" ca="1" si="1527"/>
        <v>-</v>
      </c>
      <c r="O7157" t="str">
        <f t="shared" ca="1" si="1528"/>
        <v>-</v>
      </c>
      <c r="P7157" t="str">
        <f t="shared" ca="1" si="1529"/>
        <v>-</v>
      </c>
      <c r="Q7157" t="str">
        <f t="shared" ca="1" si="1530"/>
        <v>-</v>
      </c>
      <c r="R7157" t="str">
        <f t="shared" ca="1" si="1531"/>
        <v>-</v>
      </c>
      <c r="S7157" t="str">
        <f t="shared" ca="1" si="1532"/>
        <v>-</v>
      </c>
      <c r="T7157" t="str">
        <f t="shared" ca="1" si="1533"/>
        <v>-</v>
      </c>
      <c r="U7157" t="str">
        <f t="shared" ca="1" si="1534"/>
        <v>-</v>
      </c>
      <c r="V7157" t="str">
        <f t="shared" ca="1" si="1535"/>
        <v>-</v>
      </c>
      <c r="W7157">
        <f t="shared" ca="1" si="1523"/>
        <v>32.96</v>
      </c>
      <c r="X7157" t="str">
        <f t="shared" si="1524"/>
        <v>C7153</v>
      </c>
      <c r="Y7157" s="4">
        <f t="shared" ca="1" si="1525"/>
        <v>0</v>
      </c>
    </row>
    <row r="7158" spans="1:25" x14ac:dyDescent="0.2">
      <c r="A7158" t="s">
        <v>6414</v>
      </c>
      <c r="B7158">
        <v>8</v>
      </c>
      <c r="C7158">
        <v>32.17</v>
      </c>
      <c r="D7158">
        <v>4.0199999999999996</v>
      </c>
      <c r="E7158">
        <v>35.090000000000003</v>
      </c>
      <c r="F7158">
        <v>4.3899999999999997</v>
      </c>
      <c r="G7158">
        <v>25.63</v>
      </c>
      <c r="H7158">
        <v>3.2</v>
      </c>
      <c r="I7158">
        <v>25.44</v>
      </c>
      <c r="J7158">
        <v>3.18</v>
      </c>
      <c r="K7158">
        <v>28.43</v>
      </c>
      <c r="L7158">
        <v>3.55</v>
      </c>
      <c r="M7158" t="str">
        <f t="shared" ca="1" si="1526"/>
        <v>-</v>
      </c>
      <c r="N7158" t="str">
        <f t="shared" ca="1" si="1527"/>
        <v>-</v>
      </c>
      <c r="O7158" t="str">
        <f t="shared" ca="1" si="1528"/>
        <v>-</v>
      </c>
      <c r="P7158" t="str">
        <f t="shared" ca="1" si="1529"/>
        <v>-</v>
      </c>
      <c r="Q7158" t="str">
        <f t="shared" ca="1" si="1530"/>
        <v>-</v>
      </c>
      <c r="R7158" t="str">
        <f t="shared" ca="1" si="1531"/>
        <v>YES</v>
      </c>
      <c r="S7158" t="str">
        <f t="shared" ca="1" si="1532"/>
        <v>YES</v>
      </c>
      <c r="T7158" t="str">
        <f t="shared" ca="1" si="1533"/>
        <v>-</v>
      </c>
      <c r="U7158" t="str">
        <f t="shared" ca="1" si="1534"/>
        <v>YES</v>
      </c>
      <c r="V7158" t="str">
        <f t="shared" ca="1" si="1535"/>
        <v>-</v>
      </c>
      <c r="W7158">
        <f t="shared" ca="1" si="1523"/>
        <v>32.17</v>
      </c>
      <c r="X7158" t="str">
        <f t="shared" si="1524"/>
        <v>C7153</v>
      </c>
      <c r="Y7158" s="4">
        <f t="shared" ca="1" si="1525"/>
        <v>0.3</v>
      </c>
    </row>
    <row r="7159" spans="1:25" x14ac:dyDescent="0.2">
      <c r="A7159" t="s">
        <v>6415</v>
      </c>
      <c r="B7159">
        <v>11</v>
      </c>
      <c r="C7159">
        <v>41.13</v>
      </c>
      <c r="D7159">
        <v>3.74</v>
      </c>
      <c r="E7159">
        <v>37.11</v>
      </c>
      <c r="F7159">
        <v>3.37</v>
      </c>
      <c r="G7159">
        <v>36.630000000000003</v>
      </c>
      <c r="H7159">
        <v>3.33</v>
      </c>
      <c r="I7159">
        <v>38.04</v>
      </c>
      <c r="J7159">
        <v>3.46</v>
      </c>
      <c r="K7159">
        <v>42.29</v>
      </c>
      <c r="L7159">
        <v>3.84</v>
      </c>
      <c r="M7159" t="str">
        <f t="shared" ca="1" si="1526"/>
        <v>-</v>
      </c>
      <c r="N7159" t="str">
        <f t="shared" ca="1" si="1527"/>
        <v>-</v>
      </c>
      <c r="O7159" t="str">
        <f t="shared" ca="1" si="1528"/>
        <v>-</v>
      </c>
      <c r="P7159" t="str">
        <f t="shared" ca="1" si="1529"/>
        <v>-</v>
      </c>
      <c r="Q7159" t="str">
        <f t="shared" ca="1" si="1530"/>
        <v>-</v>
      </c>
      <c r="R7159" t="str">
        <f t="shared" ca="1" si="1531"/>
        <v>-</v>
      </c>
      <c r="S7159" t="str">
        <f t="shared" ca="1" si="1532"/>
        <v>-</v>
      </c>
      <c r="T7159" t="str">
        <f t="shared" ca="1" si="1533"/>
        <v>-</v>
      </c>
      <c r="U7159" t="str">
        <f t="shared" ca="1" si="1534"/>
        <v>-</v>
      </c>
      <c r="V7159" t="str">
        <f t="shared" ca="1" si="1535"/>
        <v>-</v>
      </c>
      <c r="W7159">
        <f t="shared" ca="1" si="1523"/>
        <v>41.13</v>
      </c>
      <c r="X7159" t="str">
        <f t="shared" si="1524"/>
        <v>C7153</v>
      </c>
      <c r="Y7159" s="4">
        <f t="shared" ca="1" si="1525"/>
        <v>0</v>
      </c>
    </row>
    <row r="7160" spans="1:25" x14ac:dyDescent="0.2">
      <c r="A7160" t="s">
        <v>6416</v>
      </c>
      <c r="B7160">
        <v>6</v>
      </c>
      <c r="C7160">
        <v>25.07</v>
      </c>
      <c r="D7160">
        <v>4.18</v>
      </c>
      <c r="E7160">
        <v>25.48</v>
      </c>
      <c r="F7160">
        <v>4.25</v>
      </c>
      <c r="G7160">
        <v>24.61</v>
      </c>
      <c r="H7160">
        <v>4.0999999999999996</v>
      </c>
      <c r="I7160">
        <v>27.84</v>
      </c>
      <c r="J7160">
        <v>4.6399999999999997</v>
      </c>
      <c r="K7160">
        <v>32.11</v>
      </c>
      <c r="L7160">
        <v>5.35</v>
      </c>
      <c r="M7160" t="str">
        <f t="shared" ca="1" si="1526"/>
        <v>-</v>
      </c>
      <c r="N7160" t="str">
        <f t="shared" ca="1" si="1527"/>
        <v>-</v>
      </c>
      <c r="O7160" t="str">
        <f t="shared" ca="1" si="1528"/>
        <v>-</v>
      </c>
      <c r="P7160" t="str">
        <f t="shared" ca="1" si="1529"/>
        <v>-</v>
      </c>
      <c r="Q7160" t="str">
        <f t="shared" ca="1" si="1530"/>
        <v>YES</v>
      </c>
      <c r="R7160" t="str">
        <f t="shared" ca="1" si="1531"/>
        <v>-</v>
      </c>
      <c r="S7160" t="str">
        <f t="shared" ca="1" si="1532"/>
        <v>-</v>
      </c>
      <c r="T7160" t="str">
        <f t="shared" ca="1" si="1533"/>
        <v>-</v>
      </c>
      <c r="U7160" t="str">
        <f t="shared" ca="1" si="1534"/>
        <v>-</v>
      </c>
      <c r="V7160" t="str">
        <f t="shared" ca="1" si="1535"/>
        <v>-</v>
      </c>
      <c r="W7160">
        <f t="shared" ca="1" si="1523"/>
        <v>25.07</v>
      </c>
      <c r="X7160" t="str">
        <f t="shared" si="1524"/>
        <v>C7153</v>
      </c>
      <c r="Y7160" s="4">
        <f t="shared" ca="1" si="1525"/>
        <v>0.1</v>
      </c>
    </row>
    <row r="7161" spans="1:25" x14ac:dyDescent="0.2">
      <c r="A7161" t="s">
        <v>6417</v>
      </c>
      <c r="B7161">
        <v>8</v>
      </c>
      <c r="C7161">
        <v>31.73</v>
      </c>
      <c r="D7161">
        <v>3.97</v>
      </c>
      <c r="E7161">
        <v>33.97</v>
      </c>
      <c r="F7161">
        <v>4.25</v>
      </c>
      <c r="G7161">
        <v>27.18</v>
      </c>
      <c r="H7161">
        <v>3.4</v>
      </c>
      <c r="I7161">
        <v>28.51</v>
      </c>
      <c r="J7161">
        <v>3.56</v>
      </c>
      <c r="K7161">
        <v>32.549999999999997</v>
      </c>
      <c r="L7161">
        <v>4.07</v>
      </c>
      <c r="M7161" t="str">
        <f t="shared" ca="1" si="1526"/>
        <v>-</v>
      </c>
      <c r="N7161" t="str">
        <f t="shared" ca="1" si="1527"/>
        <v>-</v>
      </c>
      <c r="O7161" t="str">
        <f t="shared" ca="1" si="1528"/>
        <v>-</v>
      </c>
      <c r="P7161" t="str">
        <f t="shared" ca="1" si="1529"/>
        <v>-</v>
      </c>
      <c r="Q7161" t="str">
        <f t="shared" ca="1" si="1530"/>
        <v>-</v>
      </c>
      <c r="R7161" t="str">
        <f t="shared" ca="1" si="1531"/>
        <v>-</v>
      </c>
      <c r="S7161" t="str">
        <f t="shared" ca="1" si="1532"/>
        <v>-</v>
      </c>
      <c r="T7161" t="str">
        <f t="shared" ca="1" si="1533"/>
        <v>-</v>
      </c>
      <c r="U7161" t="str">
        <f t="shared" ca="1" si="1534"/>
        <v>-</v>
      </c>
      <c r="V7161" t="str">
        <f t="shared" ca="1" si="1535"/>
        <v>-</v>
      </c>
      <c r="W7161">
        <f t="shared" ca="1" si="1523"/>
        <v>31.73</v>
      </c>
      <c r="X7161" t="str">
        <f t="shared" si="1524"/>
        <v>C7153</v>
      </c>
      <c r="Y7161" s="4">
        <f t="shared" ca="1" si="1525"/>
        <v>0</v>
      </c>
    </row>
    <row r="7162" spans="1:25" x14ac:dyDescent="0.2">
      <c r="A7162" t="s">
        <v>21</v>
      </c>
      <c r="M7162" t="str">
        <f t="shared" ca="1" si="1526"/>
        <v>-</v>
      </c>
      <c r="N7162" t="str">
        <f t="shared" ca="1" si="1527"/>
        <v>-</v>
      </c>
      <c r="O7162" t="str">
        <f t="shared" ca="1" si="1528"/>
        <v>-</v>
      </c>
      <c r="P7162" t="str">
        <f t="shared" ca="1" si="1529"/>
        <v>-</v>
      </c>
      <c r="Q7162" t="str">
        <f t="shared" ca="1" si="1530"/>
        <v>-</v>
      </c>
      <c r="R7162" t="str">
        <f t="shared" ca="1" si="1531"/>
        <v>-</v>
      </c>
      <c r="S7162" t="str">
        <f t="shared" ca="1" si="1532"/>
        <v>-</v>
      </c>
      <c r="T7162" t="str">
        <f t="shared" ca="1" si="1533"/>
        <v>-</v>
      </c>
      <c r="U7162" t="str">
        <f t="shared" ca="1" si="1534"/>
        <v>-</v>
      </c>
      <c r="V7162" t="str">
        <f t="shared" ca="1" si="1535"/>
        <v>-</v>
      </c>
      <c r="W7162">
        <f t="shared" ca="1" si="1523"/>
        <v>0</v>
      </c>
      <c r="X7162" t="str">
        <f t="shared" si="1524"/>
        <v>C7153</v>
      </c>
      <c r="Y7162" s="4" t="str">
        <f t="shared" si="1525"/>
        <v/>
      </c>
    </row>
    <row r="7163" spans="1:25" x14ac:dyDescent="0.2">
      <c r="A7163" t="s">
        <v>6418</v>
      </c>
      <c r="B7163">
        <v>7</v>
      </c>
      <c r="C7163">
        <v>28.21</v>
      </c>
      <c r="D7163">
        <v>4.03</v>
      </c>
      <c r="E7163">
        <v>29.18</v>
      </c>
      <c r="F7163">
        <v>4.17</v>
      </c>
      <c r="G7163">
        <v>30.84</v>
      </c>
      <c r="H7163">
        <v>4.41</v>
      </c>
      <c r="I7163">
        <v>31.89</v>
      </c>
      <c r="J7163">
        <v>4.5599999999999996</v>
      </c>
      <c r="K7163">
        <v>35.81</v>
      </c>
      <c r="L7163">
        <v>5.12</v>
      </c>
      <c r="M7163" t="str">
        <f t="shared" ca="1" si="1526"/>
        <v>-</v>
      </c>
      <c r="N7163" t="str">
        <f t="shared" ca="1" si="1527"/>
        <v>-</v>
      </c>
      <c r="O7163" t="str">
        <f t="shared" ca="1" si="1528"/>
        <v>-</v>
      </c>
      <c r="P7163" t="str">
        <f t="shared" ca="1" si="1529"/>
        <v>-</v>
      </c>
      <c r="Q7163" t="str">
        <f t="shared" ca="1" si="1530"/>
        <v>-</v>
      </c>
      <c r="R7163" t="str">
        <f t="shared" ca="1" si="1531"/>
        <v>-</v>
      </c>
      <c r="S7163" t="str">
        <f t="shared" ca="1" si="1532"/>
        <v>-</v>
      </c>
      <c r="T7163" t="str">
        <f t="shared" ca="1" si="1533"/>
        <v>-</v>
      </c>
      <c r="U7163" t="str">
        <f t="shared" ca="1" si="1534"/>
        <v>-</v>
      </c>
      <c r="V7163" t="str">
        <f t="shared" ca="1" si="1535"/>
        <v>-</v>
      </c>
      <c r="W7163">
        <f t="shared" ca="1" si="1523"/>
        <v>28.21</v>
      </c>
      <c r="X7163" t="str">
        <f t="shared" si="1524"/>
        <v>C7163</v>
      </c>
      <c r="Y7163" s="4">
        <f t="shared" ca="1" si="1525"/>
        <v>0</v>
      </c>
    </row>
    <row r="7164" spans="1:25" x14ac:dyDescent="0.2">
      <c r="A7164" t="s">
        <v>6419</v>
      </c>
      <c r="B7164">
        <v>9</v>
      </c>
      <c r="C7164">
        <v>34.71</v>
      </c>
      <c r="D7164">
        <v>3.86</v>
      </c>
      <c r="E7164">
        <v>34.78</v>
      </c>
      <c r="F7164">
        <v>3.86</v>
      </c>
      <c r="G7164">
        <v>37.840000000000003</v>
      </c>
      <c r="H7164">
        <v>4.2</v>
      </c>
      <c r="I7164">
        <v>38.450000000000003</v>
      </c>
      <c r="J7164">
        <v>4.2699999999999996</v>
      </c>
      <c r="K7164">
        <v>43.72</v>
      </c>
      <c r="L7164">
        <v>4.8600000000000003</v>
      </c>
      <c r="M7164" t="str">
        <f t="shared" ca="1" si="1526"/>
        <v>-</v>
      </c>
      <c r="N7164" t="str">
        <f t="shared" ca="1" si="1527"/>
        <v>-</v>
      </c>
      <c r="O7164" t="str">
        <f t="shared" ca="1" si="1528"/>
        <v>-</v>
      </c>
      <c r="P7164" t="str">
        <f t="shared" ca="1" si="1529"/>
        <v>-</v>
      </c>
      <c r="Q7164" t="str">
        <f t="shared" ca="1" si="1530"/>
        <v>-</v>
      </c>
      <c r="R7164" t="str">
        <f t="shared" ca="1" si="1531"/>
        <v>-</v>
      </c>
      <c r="S7164" t="str">
        <f t="shared" ca="1" si="1532"/>
        <v>-</v>
      </c>
      <c r="T7164" t="str">
        <f t="shared" ca="1" si="1533"/>
        <v>-</v>
      </c>
      <c r="U7164" t="str">
        <f t="shared" ca="1" si="1534"/>
        <v>-</v>
      </c>
      <c r="V7164" t="str">
        <f t="shared" ca="1" si="1535"/>
        <v>-</v>
      </c>
      <c r="W7164">
        <f t="shared" ca="1" si="1523"/>
        <v>34.71</v>
      </c>
      <c r="X7164" t="str">
        <f t="shared" si="1524"/>
        <v>C7163</v>
      </c>
      <c r="Y7164" s="4">
        <f t="shared" ca="1" si="1525"/>
        <v>0</v>
      </c>
    </row>
    <row r="7165" spans="1:25" x14ac:dyDescent="0.2">
      <c r="A7165" t="s">
        <v>6420</v>
      </c>
      <c r="B7165">
        <v>7</v>
      </c>
      <c r="C7165">
        <v>27.41</v>
      </c>
      <c r="D7165">
        <v>3.92</v>
      </c>
      <c r="E7165">
        <v>28.22</v>
      </c>
      <c r="F7165">
        <v>4.03</v>
      </c>
      <c r="G7165">
        <v>29.51</v>
      </c>
      <c r="H7165">
        <v>4.22</v>
      </c>
      <c r="I7165">
        <v>30.07</v>
      </c>
      <c r="J7165">
        <v>4.3</v>
      </c>
      <c r="K7165">
        <v>34.28</v>
      </c>
      <c r="L7165">
        <v>4.9000000000000004</v>
      </c>
      <c r="M7165" t="str">
        <f t="shared" ca="1" si="1526"/>
        <v>YES</v>
      </c>
      <c r="N7165" t="str">
        <f t="shared" ca="1" si="1527"/>
        <v>-</v>
      </c>
      <c r="O7165" t="str">
        <f t="shared" ca="1" si="1528"/>
        <v>YES</v>
      </c>
      <c r="P7165" t="str">
        <f t="shared" ca="1" si="1529"/>
        <v>-</v>
      </c>
      <c r="Q7165" t="str">
        <f t="shared" ca="1" si="1530"/>
        <v>YES</v>
      </c>
      <c r="R7165" t="str">
        <f t="shared" ca="1" si="1531"/>
        <v>-</v>
      </c>
      <c r="S7165" t="str">
        <f t="shared" ca="1" si="1532"/>
        <v>YES</v>
      </c>
      <c r="T7165" t="str">
        <f t="shared" ca="1" si="1533"/>
        <v>-</v>
      </c>
      <c r="U7165" t="str">
        <f t="shared" ca="1" si="1534"/>
        <v>YES</v>
      </c>
      <c r="V7165" t="str">
        <f t="shared" ca="1" si="1535"/>
        <v>-</v>
      </c>
      <c r="W7165">
        <f t="shared" ca="1" si="1523"/>
        <v>27.41</v>
      </c>
      <c r="X7165" t="str">
        <f t="shared" si="1524"/>
        <v>C7163</v>
      </c>
      <c r="Y7165" s="4">
        <f t="shared" ca="1" si="1525"/>
        <v>0.5</v>
      </c>
    </row>
    <row r="7166" spans="1:25" x14ac:dyDescent="0.2">
      <c r="A7166" t="s">
        <v>6421</v>
      </c>
      <c r="B7166">
        <v>9</v>
      </c>
      <c r="C7166">
        <v>35.15</v>
      </c>
      <c r="D7166">
        <v>3.91</v>
      </c>
      <c r="E7166">
        <v>34.89</v>
      </c>
      <c r="F7166">
        <v>3.88</v>
      </c>
      <c r="G7166">
        <v>38.049999999999997</v>
      </c>
      <c r="H7166">
        <v>4.2300000000000004</v>
      </c>
      <c r="I7166">
        <v>37.369999999999997</v>
      </c>
      <c r="J7166">
        <v>4.1500000000000004</v>
      </c>
      <c r="K7166">
        <v>42.08</v>
      </c>
      <c r="L7166">
        <v>4.68</v>
      </c>
      <c r="M7166" t="str">
        <f t="shared" ca="1" si="1526"/>
        <v>-</v>
      </c>
      <c r="N7166" t="str">
        <f t="shared" ca="1" si="1527"/>
        <v>-</v>
      </c>
      <c r="O7166" t="str">
        <f t="shared" ca="1" si="1528"/>
        <v>-</v>
      </c>
      <c r="P7166" t="str">
        <f t="shared" ca="1" si="1529"/>
        <v>-</v>
      </c>
      <c r="Q7166" t="str">
        <f t="shared" ca="1" si="1530"/>
        <v>-</v>
      </c>
      <c r="R7166" t="str">
        <f t="shared" ca="1" si="1531"/>
        <v>-</v>
      </c>
      <c r="S7166" t="str">
        <f t="shared" ca="1" si="1532"/>
        <v>-</v>
      </c>
      <c r="T7166" t="str">
        <f t="shared" ca="1" si="1533"/>
        <v>-</v>
      </c>
      <c r="U7166" t="str">
        <f t="shared" ca="1" si="1534"/>
        <v>-</v>
      </c>
      <c r="V7166" t="str">
        <f t="shared" ca="1" si="1535"/>
        <v>-</v>
      </c>
      <c r="W7166">
        <f t="shared" ca="1" si="1523"/>
        <v>35.15</v>
      </c>
      <c r="X7166" t="str">
        <f t="shared" si="1524"/>
        <v>C7163</v>
      </c>
      <c r="Y7166" s="4">
        <f t="shared" ca="1" si="1525"/>
        <v>0</v>
      </c>
    </row>
    <row r="7167" spans="1:25" x14ac:dyDescent="0.2">
      <c r="A7167" t="s">
        <v>6422</v>
      </c>
      <c r="B7167">
        <v>10</v>
      </c>
      <c r="C7167">
        <v>37.880000000000003</v>
      </c>
      <c r="D7167">
        <v>3.79</v>
      </c>
      <c r="E7167">
        <v>38.14</v>
      </c>
      <c r="F7167">
        <v>3.81</v>
      </c>
      <c r="G7167">
        <v>38.840000000000003</v>
      </c>
      <c r="H7167">
        <v>3.88</v>
      </c>
      <c r="I7167">
        <v>43.57</v>
      </c>
      <c r="J7167">
        <v>4.3600000000000003</v>
      </c>
      <c r="K7167">
        <v>49.14</v>
      </c>
      <c r="L7167">
        <v>4.91</v>
      </c>
      <c r="M7167" t="str">
        <f t="shared" ca="1" si="1526"/>
        <v>-</v>
      </c>
      <c r="N7167" t="str">
        <f t="shared" ca="1" si="1527"/>
        <v>-</v>
      </c>
      <c r="O7167" t="str">
        <f t="shared" ca="1" si="1528"/>
        <v>-</v>
      </c>
      <c r="P7167" t="str">
        <f t="shared" ca="1" si="1529"/>
        <v>-</v>
      </c>
      <c r="Q7167" t="str">
        <f t="shared" ca="1" si="1530"/>
        <v>-</v>
      </c>
      <c r="R7167" t="str">
        <f t="shared" ca="1" si="1531"/>
        <v>-</v>
      </c>
      <c r="S7167" t="str">
        <f t="shared" ca="1" si="1532"/>
        <v>-</v>
      </c>
      <c r="T7167" t="str">
        <f t="shared" ca="1" si="1533"/>
        <v>-</v>
      </c>
      <c r="U7167" t="str">
        <f t="shared" ca="1" si="1534"/>
        <v>-</v>
      </c>
      <c r="V7167" t="str">
        <f t="shared" ca="1" si="1535"/>
        <v>-</v>
      </c>
      <c r="W7167">
        <f t="shared" ca="1" si="1523"/>
        <v>37.880000000000003</v>
      </c>
      <c r="X7167" t="str">
        <f t="shared" si="1524"/>
        <v>C7163</v>
      </c>
      <c r="Y7167" s="4">
        <f t="shared" ca="1" si="1525"/>
        <v>0</v>
      </c>
    </row>
    <row r="7168" spans="1:25" x14ac:dyDescent="0.2">
      <c r="A7168" t="s">
        <v>6423</v>
      </c>
      <c r="B7168">
        <v>10</v>
      </c>
      <c r="C7168">
        <v>35.44</v>
      </c>
      <c r="D7168">
        <v>3.54</v>
      </c>
      <c r="E7168">
        <v>33.72</v>
      </c>
      <c r="F7168">
        <v>3.37</v>
      </c>
      <c r="G7168">
        <v>33.729999999999997</v>
      </c>
      <c r="H7168">
        <v>3.37</v>
      </c>
      <c r="I7168">
        <v>36.369999999999997</v>
      </c>
      <c r="J7168">
        <v>3.64</v>
      </c>
      <c r="K7168">
        <v>44.62</v>
      </c>
      <c r="L7168">
        <v>4.46</v>
      </c>
      <c r="M7168" t="str">
        <f t="shared" ca="1" si="1526"/>
        <v>-</v>
      </c>
      <c r="N7168" t="str">
        <f t="shared" ca="1" si="1527"/>
        <v>YES</v>
      </c>
      <c r="O7168" t="str">
        <f t="shared" ca="1" si="1528"/>
        <v>-</v>
      </c>
      <c r="P7168" t="str">
        <f t="shared" ca="1" si="1529"/>
        <v>YES</v>
      </c>
      <c r="Q7168" t="str">
        <f t="shared" ca="1" si="1530"/>
        <v>-</v>
      </c>
      <c r="R7168" t="str">
        <f t="shared" ca="1" si="1531"/>
        <v>YES</v>
      </c>
      <c r="S7168" t="str">
        <f t="shared" ca="1" si="1532"/>
        <v>-</v>
      </c>
      <c r="T7168" t="str">
        <f t="shared" ca="1" si="1533"/>
        <v>YES</v>
      </c>
      <c r="U7168" t="str">
        <f t="shared" ca="1" si="1534"/>
        <v>-</v>
      </c>
      <c r="V7168" t="str">
        <f t="shared" ca="1" si="1535"/>
        <v>YES</v>
      </c>
      <c r="W7168">
        <f t="shared" ca="1" si="1523"/>
        <v>35.44</v>
      </c>
      <c r="X7168" t="str">
        <f t="shared" si="1524"/>
        <v>C7163</v>
      </c>
      <c r="Y7168" s="4">
        <f t="shared" ca="1" si="1525"/>
        <v>0.5</v>
      </c>
    </row>
    <row r="7169" spans="1:25" x14ac:dyDescent="0.2">
      <c r="A7169" t="s">
        <v>6424</v>
      </c>
      <c r="B7169">
        <v>7</v>
      </c>
      <c r="C7169">
        <v>27.85</v>
      </c>
      <c r="D7169">
        <v>3.98</v>
      </c>
      <c r="E7169">
        <v>29.27</v>
      </c>
      <c r="F7169">
        <v>4.18</v>
      </c>
      <c r="G7169">
        <v>30.78</v>
      </c>
      <c r="H7169">
        <v>4.4000000000000004</v>
      </c>
      <c r="I7169">
        <v>31.72</v>
      </c>
      <c r="J7169">
        <v>4.53</v>
      </c>
      <c r="K7169">
        <v>35.520000000000003</v>
      </c>
      <c r="L7169">
        <v>5.07</v>
      </c>
      <c r="M7169" t="str">
        <f t="shared" ca="1" si="1526"/>
        <v>-</v>
      </c>
      <c r="N7169" t="str">
        <f t="shared" ca="1" si="1527"/>
        <v>-</v>
      </c>
      <c r="O7169" t="str">
        <f t="shared" ca="1" si="1528"/>
        <v>-</v>
      </c>
      <c r="P7169" t="str">
        <f t="shared" ca="1" si="1529"/>
        <v>-</v>
      </c>
      <c r="Q7169" t="str">
        <f t="shared" ca="1" si="1530"/>
        <v>-</v>
      </c>
      <c r="R7169" t="str">
        <f t="shared" ca="1" si="1531"/>
        <v>-</v>
      </c>
      <c r="S7169" t="str">
        <f t="shared" ca="1" si="1532"/>
        <v>-</v>
      </c>
      <c r="T7169" t="str">
        <f t="shared" ca="1" si="1533"/>
        <v>-</v>
      </c>
      <c r="U7169" t="str">
        <f t="shared" ca="1" si="1534"/>
        <v>-</v>
      </c>
      <c r="V7169" t="str">
        <f t="shared" ca="1" si="1535"/>
        <v>-</v>
      </c>
      <c r="W7169">
        <f t="shared" ca="1" si="1523"/>
        <v>27.85</v>
      </c>
      <c r="X7169" t="str">
        <f t="shared" si="1524"/>
        <v>C7163</v>
      </c>
      <c r="Y7169" s="4">
        <f t="shared" ca="1" si="1525"/>
        <v>0</v>
      </c>
    </row>
    <row r="7170" spans="1:25" x14ac:dyDescent="0.2">
      <c r="A7170" t="s">
        <v>6425</v>
      </c>
      <c r="B7170">
        <v>9</v>
      </c>
      <c r="C7170">
        <v>35.159999999999997</v>
      </c>
      <c r="D7170">
        <v>3.91</v>
      </c>
      <c r="E7170">
        <v>35.11</v>
      </c>
      <c r="F7170">
        <v>3.9</v>
      </c>
      <c r="G7170">
        <v>39.31</v>
      </c>
      <c r="H7170">
        <v>4.37</v>
      </c>
      <c r="I7170">
        <v>37.82</v>
      </c>
      <c r="J7170">
        <v>4.2</v>
      </c>
      <c r="K7170">
        <v>45.07</v>
      </c>
      <c r="L7170">
        <v>5.01</v>
      </c>
      <c r="M7170" t="str">
        <f t="shared" ca="1" si="1526"/>
        <v>-</v>
      </c>
      <c r="N7170" t="str">
        <f t="shared" ca="1" si="1527"/>
        <v>-</v>
      </c>
      <c r="O7170" t="str">
        <f t="shared" ca="1" si="1528"/>
        <v>-</v>
      </c>
      <c r="P7170" t="str">
        <f t="shared" ca="1" si="1529"/>
        <v>-</v>
      </c>
      <c r="Q7170" t="str">
        <f t="shared" ca="1" si="1530"/>
        <v>-</v>
      </c>
      <c r="R7170" t="str">
        <f t="shared" ca="1" si="1531"/>
        <v>-</v>
      </c>
      <c r="S7170" t="str">
        <f t="shared" ca="1" si="1532"/>
        <v>-</v>
      </c>
      <c r="T7170" t="str">
        <f t="shared" ca="1" si="1533"/>
        <v>-</v>
      </c>
      <c r="U7170" t="str">
        <f t="shared" ca="1" si="1534"/>
        <v>-</v>
      </c>
      <c r="V7170" t="str">
        <f t="shared" ca="1" si="1535"/>
        <v>-</v>
      </c>
      <c r="W7170">
        <f t="shared" ca="1" si="1523"/>
        <v>35.159999999999997</v>
      </c>
      <c r="X7170" t="str">
        <f t="shared" si="1524"/>
        <v>C7163</v>
      </c>
      <c r="Y7170" s="4">
        <f t="shared" ca="1" si="1525"/>
        <v>0</v>
      </c>
    </row>
    <row r="7171" spans="1:25" x14ac:dyDescent="0.2">
      <c r="A7171" t="s">
        <v>6426</v>
      </c>
      <c r="B7171">
        <v>10</v>
      </c>
      <c r="C7171">
        <v>35.4</v>
      </c>
      <c r="D7171">
        <v>3.54</v>
      </c>
      <c r="E7171">
        <v>34.700000000000003</v>
      </c>
      <c r="F7171">
        <v>3.47</v>
      </c>
      <c r="G7171">
        <v>35.21</v>
      </c>
      <c r="H7171">
        <v>3.52</v>
      </c>
      <c r="I7171">
        <v>39.18</v>
      </c>
      <c r="J7171">
        <v>3.92</v>
      </c>
      <c r="K7171">
        <v>47.33</v>
      </c>
      <c r="L7171">
        <v>4.7300000000000004</v>
      </c>
      <c r="M7171" t="str">
        <f t="shared" ca="1" si="1526"/>
        <v>-</v>
      </c>
      <c r="N7171" t="str">
        <f t="shared" ca="1" si="1527"/>
        <v>YES</v>
      </c>
      <c r="O7171" t="str">
        <f t="shared" ca="1" si="1528"/>
        <v>-</v>
      </c>
      <c r="P7171" t="str">
        <f t="shared" ca="1" si="1529"/>
        <v>-</v>
      </c>
      <c r="Q7171" t="str">
        <f t="shared" ca="1" si="1530"/>
        <v>-</v>
      </c>
      <c r="R7171" t="str">
        <f t="shared" ca="1" si="1531"/>
        <v>-</v>
      </c>
      <c r="S7171" t="str">
        <f t="shared" ca="1" si="1532"/>
        <v>-</v>
      </c>
      <c r="T7171" t="str">
        <f t="shared" ca="1" si="1533"/>
        <v>-</v>
      </c>
      <c r="U7171" t="str">
        <f t="shared" ca="1" si="1534"/>
        <v>-</v>
      </c>
      <c r="V7171" t="str">
        <f t="shared" ca="1" si="1535"/>
        <v>-</v>
      </c>
      <c r="W7171">
        <f t="shared" ca="1" si="1523"/>
        <v>35.4</v>
      </c>
      <c r="X7171" t="str">
        <f t="shared" si="1524"/>
        <v>C7163</v>
      </c>
      <c r="Y7171" s="4">
        <f t="shared" ca="1" si="1525"/>
        <v>0.1</v>
      </c>
    </row>
    <row r="7172" spans="1:25" x14ac:dyDescent="0.2">
      <c r="A7172" t="s">
        <v>21</v>
      </c>
      <c r="M7172" t="str">
        <f t="shared" ca="1" si="1526"/>
        <v>-</v>
      </c>
      <c r="N7172" t="str">
        <f t="shared" ca="1" si="1527"/>
        <v>-</v>
      </c>
      <c r="O7172" t="str">
        <f t="shared" ca="1" si="1528"/>
        <v>-</v>
      </c>
      <c r="P7172" t="str">
        <f t="shared" ca="1" si="1529"/>
        <v>-</v>
      </c>
      <c r="Q7172" t="str">
        <f t="shared" ca="1" si="1530"/>
        <v>-</v>
      </c>
      <c r="R7172" t="str">
        <f t="shared" ca="1" si="1531"/>
        <v>-</v>
      </c>
      <c r="S7172" t="str">
        <f t="shared" ca="1" si="1532"/>
        <v>-</v>
      </c>
      <c r="T7172" t="str">
        <f t="shared" ca="1" si="1533"/>
        <v>-</v>
      </c>
      <c r="U7172" t="str">
        <f t="shared" ca="1" si="1534"/>
        <v>-</v>
      </c>
      <c r="V7172" t="str">
        <f t="shared" ca="1" si="1535"/>
        <v>-</v>
      </c>
      <c r="W7172">
        <f t="shared" ref="W7172:W7235" ca="1" si="1536">OFFSET(INDIRECT(X7172),0,0,10,1)</f>
        <v>0</v>
      </c>
      <c r="X7172" t="str">
        <f t="shared" ref="X7172:X7235" si="1537">CONCATENATE("C",ROUNDDOWN(ROW()-3,-1)/10,"3")</f>
        <v>C7163</v>
      </c>
      <c r="Y7172" s="4" t="str">
        <f t="shared" ref="Y7172:Y7235" si="1538">IF(A7172&lt;&gt;"-----------",COUNTIF($M7172:$V7172,"YES")/10,"")</f>
        <v/>
      </c>
    </row>
    <row r="7173" spans="1:25" x14ac:dyDescent="0.2">
      <c r="A7173" t="s">
        <v>6427</v>
      </c>
      <c r="B7173">
        <v>9</v>
      </c>
      <c r="C7173">
        <v>38.14</v>
      </c>
      <c r="D7173">
        <v>4.24</v>
      </c>
      <c r="E7173">
        <v>38.61</v>
      </c>
      <c r="F7173">
        <v>4.29</v>
      </c>
      <c r="G7173">
        <v>38.46</v>
      </c>
      <c r="H7173">
        <v>4.2699999999999996</v>
      </c>
      <c r="I7173">
        <v>38.979999999999997</v>
      </c>
      <c r="J7173">
        <v>4.33</v>
      </c>
      <c r="K7173">
        <v>42.88</v>
      </c>
      <c r="L7173">
        <v>4.76</v>
      </c>
      <c r="M7173" t="str">
        <f t="shared" ca="1" si="1526"/>
        <v>-</v>
      </c>
      <c r="N7173" t="str">
        <f t="shared" ca="1" si="1527"/>
        <v>-</v>
      </c>
      <c r="O7173" t="str">
        <f t="shared" ca="1" si="1528"/>
        <v>-</v>
      </c>
      <c r="P7173" t="str">
        <f t="shared" ca="1" si="1529"/>
        <v>-</v>
      </c>
      <c r="Q7173" t="str">
        <f t="shared" ca="1" si="1530"/>
        <v>-</v>
      </c>
      <c r="R7173" t="str">
        <f t="shared" ca="1" si="1531"/>
        <v>-</v>
      </c>
      <c r="S7173" t="str">
        <f t="shared" ca="1" si="1532"/>
        <v>-</v>
      </c>
      <c r="T7173" t="str">
        <f t="shared" ca="1" si="1533"/>
        <v>-</v>
      </c>
      <c r="U7173" t="str">
        <f t="shared" ca="1" si="1534"/>
        <v>-</v>
      </c>
      <c r="V7173" t="str">
        <f t="shared" ca="1" si="1535"/>
        <v>-</v>
      </c>
      <c r="W7173">
        <f t="shared" ca="1" si="1536"/>
        <v>38.14</v>
      </c>
      <c r="X7173" t="str">
        <f t="shared" si="1537"/>
        <v>C7173</v>
      </c>
      <c r="Y7173" s="4">
        <f t="shared" ca="1" si="1538"/>
        <v>0</v>
      </c>
    </row>
    <row r="7174" spans="1:25" x14ac:dyDescent="0.2">
      <c r="A7174" t="s">
        <v>6428</v>
      </c>
      <c r="B7174">
        <v>7</v>
      </c>
      <c r="C7174">
        <v>33.909999999999997</v>
      </c>
      <c r="D7174">
        <v>4.84</v>
      </c>
      <c r="E7174">
        <v>35.07</v>
      </c>
      <c r="F7174">
        <v>5.01</v>
      </c>
      <c r="G7174">
        <v>29.74</v>
      </c>
      <c r="H7174">
        <v>4.25</v>
      </c>
      <c r="I7174">
        <v>30.14</v>
      </c>
      <c r="J7174">
        <v>4.3099999999999996</v>
      </c>
      <c r="K7174">
        <v>36.85</v>
      </c>
      <c r="L7174">
        <v>5.26</v>
      </c>
      <c r="M7174" t="str">
        <f t="shared" ca="1" si="1526"/>
        <v>-</v>
      </c>
      <c r="N7174" t="str">
        <f t="shared" ca="1" si="1527"/>
        <v>-</v>
      </c>
      <c r="O7174" t="str">
        <f t="shared" ca="1" si="1528"/>
        <v>-</v>
      </c>
      <c r="P7174" t="str">
        <f t="shared" ca="1" si="1529"/>
        <v>-</v>
      </c>
      <c r="Q7174" t="str">
        <f t="shared" ca="1" si="1530"/>
        <v>-</v>
      </c>
      <c r="R7174" t="str">
        <f t="shared" ca="1" si="1531"/>
        <v>-</v>
      </c>
      <c r="S7174" t="str">
        <f t="shared" ca="1" si="1532"/>
        <v>-</v>
      </c>
      <c r="T7174" t="str">
        <f t="shared" ca="1" si="1533"/>
        <v>-</v>
      </c>
      <c r="U7174" t="str">
        <f t="shared" ca="1" si="1534"/>
        <v>-</v>
      </c>
      <c r="V7174" t="str">
        <f t="shared" ca="1" si="1535"/>
        <v>-</v>
      </c>
      <c r="W7174">
        <f t="shared" ca="1" si="1536"/>
        <v>33.909999999999997</v>
      </c>
      <c r="X7174" t="str">
        <f t="shared" si="1537"/>
        <v>C7173</v>
      </c>
      <c r="Y7174" s="4">
        <f t="shared" ca="1" si="1538"/>
        <v>0</v>
      </c>
    </row>
    <row r="7175" spans="1:25" x14ac:dyDescent="0.2">
      <c r="A7175" t="s">
        <v>6429</v>
      </c>
      <c r="B7175">
        <v>9</v>
      </c>
      <c r="C7175">
        <v>37.53</v>
      </c>
      <c r="D7175">
        <v>4.17</v>
      </c>
      <c r="E7175">
        <v>36.42</v>
      </c>
      <c r="F7175">
        <v>4.05</v>
      </c>
      <c r="G7175">
        <v>36.49</v>
      </c>
      <c r="H7175">
        <v>4.05</v>
      </c>
      <c r="I7175">
        <v>38.25</v>
      </c>
      <c r="J7175">
        <v>4.25</v>
      </c>
      <c r="K7175">
        <v>42.9</v>
      </c>
      <c r="L7175">
        <v>4.7699999999999996</v>
      </c>
      <c r="M7175" t="str">
        <f t="shared" ca="1" si="1526"/>
        <v>-</v>
      </c>
      <c r="N7175" t="str">
        <f t="shared" ca="1" si="1527"/>
        <v>-</v>
      </c>
      <c r="O7175" t="str">
        <f t="shared" ca="1" si="1528"/>
        <v>-</v>
      </c>
      <c r="P7175" t="str">
        <f t="shared" ca="1" si="1529"/>
        <v>-</v>
      </c>
      <c r="Q7175" t="str">
        <f t="shared" ca="1" si="1530"/>
        <v>-</v>
      </c>
      <c r="R7175" t="str">
        <f t="shared" ca="1" si="1531"/>
        <v>-</v>
      </c>
      <c r="S7175" t="str">
        <f t="shared" ca="1" si="1532"/>
        <v>-</v>
      </c>
      <c r="T7175" t="str">
        <f t="shared" ca="1" si="1533"/>
        <v>-</v>
      </c>
      <c r="U7175" t="str">
        <f t="shared" ca="1" si="1534"/>
        <v>-</v>
      </c>
      <c r="V7175" t="str">
        <f t="shared" ca="1" si="1535"/>
        <v>-</v>
      </c>
      <c r="W7175">
        <f t="shared" ca="1" si="1536"/>
        <v>37.53</v>
      </c>
      <c r="X7175" t="str">
        <f t="shared" si="1537"/>
        <v>C7173</v>
      </c>
      <c r="Y7175" s="4">
        <f t="shared" ca="1" si="1538"/>
        <v>0</v>
      </c>
    </row>
    <row r="7176" spans="1:25" x14ac:dyDescent="0.2">
      <c r="A7176" t="s">
        <v>6430</v>
      </c>
      <c r="B7176">
        <v>9</v>
      </c>
      <c r="C7176">
        <v>31.43</v>
      </c>
      <c r="D7176">
        <v>3.49</v>
      </c>
      <c r="E7176">
        <v>28.28</v>
      </c>
      <c r="F7176">
        <v>3.14</v>
      </c>
      <c r="G7176">
        <v>25.41</v>
      </c>
      <c r="H7176">
        <v>2.82</v>
      </c>
      <c r="I7176">
        <v>25.38</v>
      </c>
      <c r="J7176">
        <v>2.82</v>
      </c>
      <c r="K7176">
        <v>26.46</v>
      </c>
      <c r="L7176">
        <v>2.94</v>
      </c>
      <c r="M7176" t="str">
        <f t="shared" ca="1" si="1526"/>
        <v>-</v>
      </c>
      <c r="N7176" t="str">
        <f t="shared" ca="1" si="1527"/>
        <v>YES</v>
      </c>
      <c r="O7176" t="str">
        <f t="shared" ca="1" si="1528"/>
        <v>YES</v>
      </c>
      <c r="P7176" t="str">
        <f t="shared" ca="1" si="1529"/>
        <v>YES</v>
      </c>
      <c r="Q7176" t="str">
        <f t="shared" ca="1" si="1530"/>
        <v>-</v>
      </c>
      <c r="R7176" t="str">
        <f t="shared" ca="1" si="1531"/>
        <v>-</v>
      </c>
      <c r="S7176" t="str">
        <f t="shared" ca="1" si="1532"/>
        <v>-</v>
      </c>
      <c r="T7176" t="str">
        <f t="shared" ca="1" si="1533"/>
        <v>-</v>
      </c>
      <c r="U7176" t="str">
        <f t="shared" ca="1" si="1534"/>
        <v>-</v>
      </c>
      <c r="V7176" t="str">
        <f t="shared" ca="1" si="1535"/>
        <v>-</v>
      </c>
      <c r="W7176">
        <f t="shared" ca="1" si="1536"/>
        <v>31.43</v>
      </c>
      <c r="X7176" t="str">
        <f t="shared" si="1537"/>
        <v>C7173</v>
      </c>
      <c r="Y7176" s="4">
        <f t="shared" ca="1" si="1538"/>
        <v>0.3</v>
      </c>
    </row>
    <row r="7177" spans="1:25" x14ac:dyDescent="0.2">
      <c r="A7177" t="s">
        <v>6431</v>
      </c>
      <c r="B7177">
        <v>7</v>
      </c>
      <c r="C7177">
        <v>35.04</v>
      </c>
      <c r="D7177">
        <v>5.01</v>
      </c>
      <c r="E7177">
        <v>42.39</v>
      </c>
      <c r="F7177">
        <v>6.06</v>
      </c>
      <c r="G7177">
        <v>37.090000000000003</v>
      </c>
      <c r="H7177">
        <v>5.3</v>
      </c>
      <c r="I7177">
        <v>36.35</v>
      </c>
      <c r="J7177">
        <v>5.19</v>
      </c>
      <c r="K7177">
        <v>40.53</v>
      </c>
      <c r="L7177">
        <v>5.79</v>
      </c>
      <c r="M7177" t="str">
        <f t="shared" ca="1" si="1526"/>
        <v>-</v>
      </c>
      <c r="N7177" t="str">
        <f t="shared" ca="1" si="1527"/>
        <v>-</v>
      </c>
      <c r="O7177" t="str">
        <f t="shared" ca="1" si="1528"/>
        <v>-</v>
      </c>
      <c r="P7177" t="str">
        <f t="shared" ca="1" si="1529"/>
        <v>-</v>
      </c>
      <c r="Q7177" t="str">
        <f t="shared" ca="1" si="1530"/>
        <v>-</v>
      </c>
      <c r="R7177" t="str">
        <f t="shared" ca="1" si="1531"/>
        <v>-</v>
      </c>
      <c r="S7177" t="str">
        <f t="shared" ca="1" si="1532"/>
        <v>-</v>
      </c>
      <c r="T7177" t="str">
        <f t="shared" ca="1" si="1533"/>
        <v>-</v>
      </c>
      <c r="U7177" t="str">
        <f t="shared" ca="1" si="1534"/>
        <v>-</v>
      </c>
      <c r="V7177" t="str">
        <f t="shared" ca="1" si="1535"/>
        <v>-</v>
      </c>
      <c r="W7177">
        <f t="shared" ca="1" si="1536"/>
        <v>35.04</v>
      </c>
      <c r="X7177" t="str">
        <f t="shared" si="1537"/>
        <v>C7173</v>
      </c>
      <c r="Y7177" s="4">
        <f t="shared" ca="1" si="1538"/>
        <v>0</v>
      </c>
    </row>
    <row r="7178" spans="1:25" x14ac:dyDescent="0.2">
      <c r="A7178" t="s">
        <v>6432</v>
      </c>
      <c r="B7178">
        <v>7</v>
      </c>
      <c r="C7178">
        <v>29.99</v>
      </c>
      <c r="D7178">
        <v>4.28</v>
      </c>
      <c r="E7178">
        <v>34.94</v>
      </c>
      <c r="F7178">
        <v>4.99</v>
      </c>
      <c r="G7178">
        <v>38.03</v>
      </c>
      <c r="H7178">
        <v>5.43</v>
      </c>
      <c r="I7178">
        <v>36.549999999999997</v>
      </c>
      <c r="J7178">
        <v>5.22</v>
      </c>
      <c r="K7178">
        <v>40.53</v>
      </c>
      <c r="L7178">
        <v>5.79</v>
      </c>
      <c r="M7178" t="str">
        <f t="shared" ca="1" si="1526"/>
        <v>YES</v>
      </c>
      <c r="N7178" t="str">
        <f t="shared" ca="1" si="1527"/>
        <v>-</v>
      </c>
      <c r="O7178" t="str">
        <f t="shared" ca="1" si="1528"/>
        <v>-</v>
      </c>
      <c r="P7178" t="str">
        <f t="shared" ca="1" si="1529"/>
        <v>-</v>
      </c>
      <c r="Q7178" t="str">
        <f t="shared" ca="1" si="1530"/>
        <v>-</v>
      </c>
      <c r="R7178" t="str">
        <f t="shared" ca="1" si="1531"/>
        <v>-</v>
      </c>
      <c r="S7178" t="str">
        <f t="shared" ca="1" si="1532"/>
        <v>-</v>
      </c>
      <c r="T7178" t="str">
        <f t="shared" ca="1" si="1533"/>
        <v>-</v>
      </c>
      <c r="U7178" t="str">
        <f t="shared" ca="1" si="1534"/>
        <v>-</v>
      </c>
      <c r="V7178" t="str">
        <f t="shared" ca="1" si="1535"/>
        <v>-</v>
      </c>
      <c r="W7178">
        <f t="shared" ca="1" si="1536"/>
        <v>29.99</v>
      </c>
      <c r="X7178" t="str">
        <f t="shared" si="1537"/>
        <v>C7173</v>
      </c>
      <c r="Y7178" s="4">
        <f t="shared" ca="1" si="1538"/>
        <v>0.1</v>
      </c>
    </row>
    <row r="7179" spans="1:25" x14ac:dyDescent="0.2">
      <c r="A7179" t="s">
        <v>6433</v>
      </c>
      <c r="B7179">
        <v>9</v>
      </c>
      <c r="C7179">
        <v>31.82</v>
      </c>
      <c r="D7179">
        <v>3.54</v>
      </c>
      <c r="E7179">
        <v>29.15</v>
      </c>
      <c r="F7179">
        <v>3.24</v>
      </c>
      <c r="G7179">
        <v>25.37</v>
      </c>
      <c r="H7179">
        <v>2.82</v>
      </c>
      <c r="I7179">
        <v>24.24</v>
      </c>
      <c r="J7179">
        <v>2.69</v>
      </c>
      <c r="K7179">
        <v>25.14</v>
      </c>
      <c r="L7179">
        <v>2.79</v>
      </c>
      <c r="M7179" t="str">
        <f t="shared" ca="1" si="1526"/>
        <v>-</v>
      </c>
      <c r="N7179" t="str">
        <f t="shared" ca="1" si="1527"/>
        <v>-</v>
      </c>
      <c r="O7179" t="str">
        <f t="shared" ca="1" si="1528"/>
        <v>-</v>
      </c>
      <c r="P7179" t="str">
        <f t="shared" ca="1" si="1529"/>
        <v>-</v>
      </c>
      <c r="Q7179" t="str">
        <f t="shared" ca="1" si="1530"/>
        <v>-</v>
      </c>
      <c r="R7179" t="str">
        <f t="shared" ca="1" si="1531"/>
        <v>-</v>
      </c>
      <c r="S7179" t="str">
        <f t="shared" ca="1" si="1532"/>
        <v>YES</v>
      </c>
      <c r="T7179" t="str">
        <f t="shared" ca="1" si="1533"/>
        <v>YES</v>
      </c>
      <c r="U7179" t="str">
        <f t="shared" ca="1" si="1534"/>
        <v>YES</v>
      </c>
      <c r="V7179" t="str">
        <f t="shared" ca="1" si="1535"/>
        <v>YES</v>
      </c>
      <c r="W7179">
        <f t="shared" ca="1" si="1536"/>
        <v>31.82</v>
      </c>
      <c r="X7179" t="str">
        <f t="shared" si="1537"/>
        <v>C7173</v>
      </c>
      <c r="Y7179" s="4">
        <f t="shared" ca="1" si="1538"/>
        <v>0.4</v>
      </c>
    </row>
    <row r="7180" spans="1:25" x14ac:dyDescent="0.2">
      <c r="A7180" t="s">
        <v>6434</v>
      </c>
      <c r="B7180">
        <v>9</v>
      </c>
      <c r="C7180">
        <v>32.090000000000003</v>
      </c>
      <c r="D7180">
        <v>3.57</v>
      </c>
      <c r="E7180">
        <v>28.53</v>
      </c>
      <c r="F7180">
        <v>3.17</v>
      </c>
      <c r="G7180">
        <v>25.25</v>
      </c>
      <c r="H7180">
        <v>2.81</v>
      </c>
      <c r="I7180">
        <v>24.66</v>
      </c>
      <c r="J7180">
        <v>2.74</v>
      </c>
      <c r="K7180">
        <v>25.86</v>
      </c>
      <c r="L7180">
        <v>2.87</v>
      </c>
      <c r="M7180" t="str">
        <f t="shared" ca="1" si="1526"/>
        <v>-</v>
      </c>
      <c r="N7180" t="str">
        <f t="shared" ca="1" si="1527"/>
        <v>-</v>
      </c>
      <c r="O7180" t="str">
        <f t="shared" ca="1" si="1528"/>
        <v>-</v>
      </c>
      <c r="P7180" t="str">
        <f t="shared" ca="1" si="1529"/>
        <v>-</v>
      </c>
      <c r="Q7180" t="str">
        <f t="shared" ca="1" si="1530"/>
        <v>YES</v>
      </c>
      <c r="R7180" t="str">
        <f t="shared" ca="1" si="1531"/>
        <v>YES</v>
      </c>
      <c r="S7180" t="str">
        <f t="shared" ca="1" si="1532"/>
        <v>-</v>
      </c>
      <c r="T7180" t="str">
        <f t="shared" ca="1" si="1533"/>
        <v>-</v>
      </c>
      <c r="U7180" t="str">
        <f t="shared" ca="1" si="1534"/>
        <v>-</v>
      </c>
      <c r="V7180" t="str">
        <f t="shared" ca="1" si="1535"/>
        <v>-</v>
      </c>
      <c r="W7180">
        <f t="shared" ca="1" si="1536"/>
        <v>32.090000000000003</v>
      </c>
      <c r="X7180" t="str">
        <f t="shared" si="1537"/>
        <v>C7173</v>
      </c>
      <c r="Y7180" s="4">
        <f t="shared" ca="1" si="1538"/>
        <v>0.2</v>
      </c>
    </row>
    <row r="7181" spans="1:25" x14ac:dyDescent="0.2">
      <c r="A7181" t="s">
        <v>6435</v>
      </c>
      <c r="B7181">
        <v>9</v>
      </c>
      <c r="C7181">
        <v>38.57</v>
      </c>
      <c r="D7181">
        <v>4.29</v>
      </c>
      <c r="E7181">
        <v>38.770000000000003</v>
      </c>
      <c r="F7181">
        <v>4.3099999999999996</v>
      </c>
      <c r="G7181">
        <v>38.270000000000003</v>
      </c>
      <c r="H7181">
        <v>4.25</v>
      </c>
      <c r="I7181">
        <v>38.159999999999997</v>
      </c>
      <c r="J7181">
        <v>4.24</v>
      </c>
      <c r="K7181">
        <v>42.23</v>
      </c>
      <c r="L7181">
        <v>4.6900000000000004</v>
      </c>
      <c r="M7181" t="str">
        <f t="shared" ca="1" si="1526"/>
        <v>-</v>
      </c>
      <c r="N7181" t="str">
        <f t="shared" ca="1" si="1527"/>
        <v>-</v>
      </c>
      <c r="O7181" t="str">
        <f t="shared" ca="1" si="1528"/>
        <v>-</v>
      </c>
      <c r="P7181" t="str">
        <f t="shared" ca="1" si="1529"/>
        <v>-</v>
      </c>
      <c r="Q7181" t="str">
        <f t="shared" ca="1" si="1530"/>
        <v>-</v>
      </c>
      <c r="R7181" t="str">
        <f t="shared" ca="1" si="1531"/>
        <v>-</v>
      </c>
      <c r="S7181" t="str">
        <f t="shared" ca="1" si="1532"/>
        <v>-</v>
      </c>
      <c r="T7181" t="str">
        <f t="shared" ca="1" si="1533"/>
        <v>-</v>
      </c>
      <c r="U7181" t="str">
        <f t="shared" ca="1" si="1534"/>
        <v>-</v>
      </c>
      <c r="V7181" t="str">
        <f t="shared" ca="1" si="1535"/>
        <v>-</v>
      </c>
      <c r="W7181">
        <f t="shared" ca="1" si="1536"/>
        <v>38.57</v>
      </c>
      <c r="X7181" t="str">
        <f t="shared" si="1537"/>
        <v>C7173</v>
      </c>
      <c r="Y7181" s="4">
        <f t="shared" ca="1" si="1538"/>
        <v>0</v>
      </c>
    </row>
    <row r="7182" spans="1:25" x14ac:dyDescent="0.2">
      <c r="A7182" t="s">
        <v>21</v>
      </c>
      <c r="M7182" t="str">
        <f t="shared" ca="1" si="1526"/>
        <v>-</v>
      </c>
      <c r="N7182" t="str">
        <f t="shared" ca="1" si="1527"/>
        <v>-</v>
      </c>
      <c r="O7182" t="str">
        <f t="shared" ca="1" si="1528"/>
        <v>-</v>
      </c>
      <c r="P7182" t="str">
        <f t="shared" ca="1" si="1529"/>
        <v>-</v>
      </c>
      <c r="Q7182" t="str">
        <f t="shared" ca="1" si="1530"/>
        <v>-</v>
      </c>
      <c r="R7182" t="str">
        <f t="shared" ca="1" si="1531"/>
        <v>-</v>
      </c>
      <c r="S7182" t="str">
        <f t="shared" ca="1" si="1532"/>
        <v>-</v>
      </c>
      <c r="T7182" t="str">
        <f t="shared" ca="1" si="1533"/>
        <v>-</v>
      </c>
      <c r="U7182" t="str">
        <f t="shared" ca="1" si="1534"/>
        <v>-</v>
      </c>
      <c r="V7182" t="str">
        <f t="shared" ca="1" si="1535"/>
        <v>-</v>
      </c>
      <c r="W7182">
        <f t="shared" ca="1" si="1536"/>
        <v>0</v>
      </c>
      <c r="X7182" t="str">
        <f t="shared" si="1537"/>
        <v>C7173</v>
      </c>
      <c r="Y7182" s="4" t="str">
        <f t="shared" si="1538"/>
        <v/>
      </c>
    </row>
    <row r="7183" spans="1:25" x14ac:dyDescent="0.2">
      <c r="A7183" t="s">
        <v>6436</v>
      </c>
      <c r="B7183">
        <v>29</v>
      </c>
      <c r="C7183">
        <v>112.48</v>
      </c>
      <c r="D7183">
        <v>3.88</v>
      </c>
      <c r="E7183">
        <v>111.36</v>
      </c>
      <c r="F7183">
        <v>3.84</v>
      </c>
      <c r="G7183">
        <v>124.62</v>
      </c>
      <c r="H7183">
        <v>4.3</v>
      </c>
      <c r="I7183">
        <v>122.99</v>
      </c>
      <c r="J7183">
        <v>4.24</v>
      </c>
      <c r="K7183">
        <v>128.53</v>
      </c>
      <c r="L7183">
        <v>4.43</v>
      </c>
      <c r="M7183" t="str">
        <f t="shared" ca="1" si="1526"/>
        <v>-</v>
      </c>
      <c r="N7183" t="str">
        <f t="shared" ca="1" si="1527"/>
        <v>-</v>
      </c>
      <c r="O7183" t="str">
        <f t="shared" ca="1" si="1528"/>
        <v>-</v>
      </c>
      <c r="P7183" t="str">
        <f t="shared" ca="1" si="1529"/>
        <v>-</v>
      </c>
      <c r="Q7183" t="str">
        <f t="shared" ca="1" si="1530"/>
        <v>-</v>
      </c>
      <c r="R7183" t="str">
        <f t="shared" ca="1" si="1531"/>
        <v>-</v>
      </c>
      <c r="S7183" t="str">
        <f t="shared" ca="1" si="1532"/>
        <v>-</v>
      </c>
      <c r="T7183" t="str">
        <f t="shared" ca="1" si="1533"/>
        <v>-</v>
      </c>
      <c r="U7183" t="str">
        <f t="shared" ca="1" si="1534"/>
        <v>-</v>
      </c>
      <c r="V7183" t="str">
        <f t="shared" ca="1" si="1535"/>
        <v>-</v>
      </c>
      <c r="W7183">
        <f t="shared" ca="1" si="1536"/>
        <v>112.48</v>
      </c>
      <c r="X7183" t="str">
        <f t="shared" si="1537"/>
        <v>C7183</v>
      </c>
      <c r="Y7183" s="4">
        <f t="shared" ca="1" si="1538"/>
        <v>0</v>
      </c>
    </row>
    <row r="7184" spans="1:25" x14ac:dyDescent="0.2">
      <c r="A7184" t="s">
        <v>6437</v>
      </c>
      <c r="B7184">
        <v>9</v>
      </c>
      <c r="C7184">
        <v>39.11</v>
      </c>
      <c r="D7184">
        <v>4.3499999999999996</v>
      </c>
      <c r="E7184">
        <v>40.17</v>
      </c>
      <c r="F7184">
        <v>4.46</v>
      </c>
      <c r="G7184">
        <v>35.46</v>
      </c>
      <c r="H7184">
        <v>3.94</v>
      </c>
      <c r="I7184">
        <v>40.21</v>
      </c>
      <c r="J7184">
        <v>4.47</v>
      </c>
      <c r="K7184">
        <v>50.65</v>
      </c>
      <c r="L7184">
        <v>5.63</v>
      </c>
      <c r="M7184" t="str">
        <f t="shared" ca="1" si="1526"/>
        <v>-</v>
      </c>
      <c r="N7184" t="str">
        <f t="shared" ca="1" si="1527"/>
        <v>-</v>
      </c>
      <c r="O7184" t="str">
        <f t="shared" ca="1" si="1528"/>
        <v>-</v>
      </c>
      <c r="P7184" t="str">
        <f t="shared" ca="1" si="1529"/>
        <v>-</v>
      </c>
      <c r="Q7184" t="str">
        <f t="shared" ca="1" si="1530"/>
        <v>-</v>
      </c>
      <c r="R7184" t="str">
        <f t="shared" ca="1" si="1531"/>
        <v>-</v>
      </c>
      <c r="S7184" t="str">
        <f t="shared" ca="1" si="1532"/>
        <v>-</v>
      </c>
      <c r="T7184" t="str">
        <f t="shared" ca="1" si="1533"/>
        <v>-</v>
      </c>
      <c r="U7184" t="str">
        <f t="shared" ca="1" si="1534"/>
        <v>-</v>
      </c>
      <c r="V7184" t="str">
        <f t="shared" ca="1" si="1535"/>
        <v>-</v>
      </c>
      <c r="W7184">
        <f t="shared" ca="1" si="1536"/>
        <v>39.11</v>
      </c>
      <c r="X7184" t="str">
        <f t="shared" si="1537"/>
        <v>C7183</v>
      </c>
      <c r="Y7184" s="4">
        <f t="shared" ca="1" si="1538"/>
        <v>0</v>
      </c>
    </row>
    <row r="7185" spans="1:25" x14ac:dyDescent="0.2">
      <c r="A7185" t="s">
        <v>6438</v>
      </c>
      <c r="B7185">
        <v>29</v>
      </c>
      <c r="C7185">
        <v>112.59</v>
      </c>
      <c r="D7185">
        <v>3.88</v>
      </c>
      <c r="E7185">
        <v>111.74</v>
      </c>
      <c r="F7185">
        <v>3.85</v>
      </c>
      <c r="G7185">
        <v>126.18</v>
      </c>
      <c r="H7185">
        <v>4.3499999999999996</v>
      </c>
      <c r="I7185">
        <v>122.94</v>
      </c>
      <c r="J7185">
        <v>4.24</v>
      </c>
      <c r="K7185">
        <v>128.52000000000001</v>
      </c>
      <c r="L7185">
        <v>4.43</v>
      </c>
      <c r="M7185" t="str">
        <f t="shared" ca="1" si="1526"/>
        <v>-</v>
      </c>
      <c r="N7185" t="str">
        <f t="shared" ca="1" si="1527"/>
        <v>-</v>
      </c>
      <c r="O7185" t="str">
        <f t="shared" ca="1" si="1528"/>
        <v>-</v>
      </c>
      <c r="P7185" t="str">
        <f t="shared" ca="1" si="1529"/>
        <v>-</v>
      </c>
      <c r="Q7185" t="str">
        <f t="shared" ca="1" si="1530"/>
        <v>-</v>
      </c>
      <c r="R7185" t="str">
        <f t="shared" ca="1" si="1531"/>
        <v>-</v>
      </c>
      <c r="S7185" t="str">
        <f t="shared" ca="1" si="1532"/>
        <v>-</v>
      </c>
      <c r="T7185" t="str">
        <f t="shared" ca="1" si="1533"/>
        <v>-</v>
      </c>
      <c r="U7185" t="str">
        <f t="shared" ca="1" si="1534"/>
        <v>-</v>
      </c>
      <c r="V7185" t="str">
        <f t="shared" ca="1" si="1535"/>
        <v>-</v>
      </c>
      <c r="W7185">
        <f t="shared" ca="1" si="1536"/>
        <v>112.59</v>
      </c>
      <c r="X7185" t="str">
        <f t="shared" si="1537"/>
        <v>C7183</v>
      </c>
      <c r="Y7185" s="4">
        <f t="shared" ca="1" si="1538"/>
        <v>0</v>
      </c>
    </row>
    <row r="7186" spans="1:25" x14ac:dyDescent="0.2">
      <c r="A7186" t="s">
        <v>6439</v>
      </c>
      <c r="B7186">
        <v>6</v>
      </c>
      <c r="C7186">
        <v>21.34</v>
      </c>
      <c r="D7186">
        <v>3.56</v>
      </c>
      <c r="E7186">
        <v>18.440000000000001</v>
      </c>
      <c r="F7186">
        <v>3.07</v>
      </c>
      <c r="G7186">
        <v>18.170000000000002</v>
      </c>
      <c r="H7186">
        <v>3.03</v>
      </c>
      <c r="I7186">
        <v>17.78</v>
      </c>
      <c r="J7186">
        <v>2.96</v>
      </c>
      <c r="K7186">
        <v>21.56</v>
      </c>
      <c r="L7186">
        <v>3.59</v>
      </c>
      <c r="M7186" t="str">
        <f t="shared" ca="1" si="1526"/>
        <v>YES</v>
      </c>
      <c r="N7186" t="str">
        <f t="shared" ca="1" si="1527"/>
        <v>YES</v>
      </c>
      <c r="O7186" t="str">
        <f t="shared" ca="1" si="1528"/>
        <v>-</v>
      </c>
      <c r="P7186" t="str">
        <f t="shared" ca="1" si="1529"/>
        <v>-</v>
      </c>
      <c r="Q7186" t="str">
        <f t="shared" ca="1" si="1530"/>
        <v>-</v>
      </c>
      <c r="R7186" t="str">
        <f t="shared" ca="1" si="1531"/>
        <v>-</v>
      </c>
      <c r="S7186" t="str">
        <f t="shared" ca="1" si="1532"/>
        <v>-</v>
      </c>
      <c r="T7186" t="str">
        <f t="shared" ca="1" si="1533"/>
        <v>-</v>
      </c>
      <c r="U7186" t="str">
        <f t="shared" ca="1" si="1534"/>
        <v>-</v>
      </c>
      <c r="V7186" t="str">
        <f t="shared" ca="1" si="1535"/>
        <v>-</v>
      </c>
      <c r="W7186">
        <f t="shared" ca="1" si="1536"/>
        <v>21.34</v>
      </c>
      <c r="X7186" t="str">
        <f t="shared" si="1537"/>
        <v>C7183</v>
      </c>
      <c r="Y7186" s="4">
        <f t="shared" ca="1" si="1538"/>
        <v>0.2</v>
      </c>
    </row>
    <row r="7187" spans="1:25" x14ac:dyDescent="0.2">
      <c r="A7187" t="s">
        <v>6440</v>
      </c>
      <c r="B7187">
        <v>6</v>
      </c>
      <c r="C7187">
        <v>21.67</v>
      </c>
      <c r="D7187">
        <v>3.61</v>
      </c>
      <c r="E7187">
        <v>16.850000000000001</v>
      </c>
      <c r="F7187">
        <v>2.81</v>
      </c>
      <c r="G7187">
        <v>15.4</v>
      </c>
      <c r="H7187">
        <v>2.57</v>
      </c>
      <c r="I7187">
        <v>15.01</v>
      </c>
      <c r="J7187">
        <v>2.5</v>
      </c>
      <c r="K7187">
        <v>16.73</v>
      </c>
      <c r="L7187">
        <v>2.79</v>
      </c>
      <c r="M7187" t="str">
        <f t="shared" ca="1" si="1526"/>
        <v>-</v>
      </c>
      <c r="N7187" t="str">
        <f t="shared" ca="1" si="1527"/>
        <v>-</v>
      </c>
      <c r="O7187" t="str">
        <f t="shared" ca="1" si="1528"/>
        <v>YES</v>
      </c>
      <c r="P7187" t="str">
        <f t="shared" ca="1" si="1529"/>
        <v>YES</v>
      </c>
      <c r="Q7187" t="str">
        <f t="shared" ca="1" si="1530"/>
        <v>YES</v>
      </c>
      <c r="R7187" t="str">
        <f t="shared" ca="1" si="1531"/>
        <v>YES</v>
      </c>
      <c r="S7187" t="str">
        <f t="shared" ca="1" si="1532"/>
        <v>YES</v>
      </c>
      <c r="T7187" t="str">
        <f t="shared" ca="1" si="1533"/>
        <v>YES</v>
      </c>
      <c r="U7187" t="str">
        <f t="shared" ca="1" si="1534"/>
        <v>YES</v>
      </c>
      <c r="V7187" t="str">
        <f t="shared" ca="1" si="1535"/>
        <v>YES</v>
      </c>
      <c r="W7187">
        <f t="shared" ca="1" si="1536"/>
        <v>21.67</v>
      </c>
      <c r="X7187" t="str">
        <f t="shared" si="1537"/>
        <v>C7183</v>
      </c>
      <c r="Y7187" s="4">
        <f t="shared" ca="1" si="1538"/>
        <v>0.8</v>
      </c>
    </row>
    <row r="7188" spans="1:25" x14ac:dyDescent="0.2">
      <c r="A7188" t="s">
        <v>6441</v>
      </c>
      <c r="B7188">
        <v>6</v>
      </c>
      <c r="C7188">
        <v>22.56</v>
      </c>
      <c r="D7188">
        <v>3.76</v>
      </c>
      <c r="E7188">
        <v>18.71</v>
      </c>
      <c r="F7188">
        <v>3.12</v>
      </c>
      <c r="G7188">
        <v>19.559999999999999</v>
      </c>
      <c r="H7188">
        <v>3.26</v>
      </c>
      <c r="I7188">
        <v>20.82</v>
      </c>
      <c r="J7188">
        <v>3.47</v>
      </c>
      <c r="K7188">
        <v>25.4</v>
      </c>
      <c r="L7188">
        <v>4.2300000000000004</v>
      </c>
      <c r="M7188" t="str">
        <f t="shared" ca="1" si="1526"/>
        <v>-</v>
      </c>
      <c r="N7188" t="str">
        <f t="shared" ca="1" si="1527"/>
        <v>-</v>
      </c>
      <c r="O7188" t="str">
        <f t="shared" ca="1" si="1528"/>
        <v>-</v>
      </c>
      <c r="P7188" t="str">
        <f t="shared" ca="1" si="1529"/>
        <v>-</v>
      </c>
      <c r="Q7188" t="str">
        <f t="shared" ca="1" si="1530"/>
        <v>-</v>
      </c>
      <c r="R7188" t="str">
        <f t="shared" ca="1" si="1531"/>
        <v>-</v>
      </c>
      <c r="S7188" t="str">
        <f t="shared" ca="1" si="1532"/>
        <v>-</v>
      </c>
      <c r="T7188" t="str">
        <f t="shared" ca="1" si="1533"/>
        <v>-</v>
      </c>
      <c r="U7188" t="str">
        <f t="shared" ca="1" si="1534"/>
        <v>-</v>
      </c>
      <c r="V7188" t="str">
        <f t="shared" ca="1" si="1535"/>
        <v>-</v>
      </c>
      <c r="W7188">
        <f t="shared" ca="1" si="1536"/>
        <v>22.56</v>
      </c>
      <c r="X7188" t="str">
        <f t="shared" si="1537"/>
        <v>C7183</v>
      </c>
      <c r="Y7188" s="4">
        <f t="shared" ca="1" si="1538"/>
        <v>0</v>
      </c>
    </row>
    <row r="7189" spans="1:25" x14ac:dyDescent="0.2">
      <c r="A7189" t="s">
        <v>6442</v>
      </c>
      <c r="B7189">
        <v>29</v>
      </c>
      <c r="C7189">
        <v>111.87</v>
      </c>
      <c r="D7189">
        <v>3.86</v>
      </c>
      <c r="E7189">
        <v>109.23</v>
      </c>
      <c r="F7189">
        <v>3.77</v>
      </c>
      <c r="G7189">
        <v>122.26</v>
      </c>
      <c r="H7189">
        <v>4.22</v>
      </c>
      <c r="I7189">
        <v>121.32</v>
      </c>
      <c r="J7189">
        <v>4.18</v>
      </c>
      <c r="K7189">
        <v>127.13</v>
      </c>
      <c r="L7189">
        <v>4.38</v>
      </c>
      <c r="M7189" t="str">
        <f t="shared" ca="1" si="1526"/>
        <v>-</v>
      </c>
      <c r="N7189" t="str">
        <f t="shared" ca="1" si="1527"/>
        <v>-</v>
      </c>
      <c r="O7189" t="str">
        <f t="shared" ca="1" si="1528"/>
        <v>-</v>
      </c>
      <c r="P7189" t="str">
        <f t="shared" ca="1" si="1529"/>
        <v>-</v>
      </c>
      <c r="Q7189" t="str">
        <f t="shared" ca="1" si="1530"/>
        <v>-</v>
      </c>
      <c r="R7189" t="str">
        <f t="shared" ca="1" si="1531"/>
        <v>-</v>
      </c>
      <c r="S7189" t="str">
        <f t="shared" ca="1" si="1532"/>
        <v>-</v>
      </c>
      <c r="T7189" t="str">
        <f t="shared" ca="1" si="1533"/>
        <v>-</v>
      </c>
      <c r="U7189" t="str">
        <f t="shared" ca="1" si="1534"/>
        <v>-</v>
      </c>
      <c r="V7189" t="str">
        <f t="shared" ca="1" si="1535"/>
        <v>-</v>
      </c>
      <c r="W7189">
        <f t="shared" ca="1" si="1536"/>
        <v>111.87</v>
      </c>
      <c r="X7189" t="str">
        <f t="shared" si="1537"/>
        <v>C7183</v>
      </c>
      <c r="Y7189" s="4">
        <f t="shared" ca="1" si="1538"/>
        <v>0</v>
      </c>
    </row>
    <row r="7190" spans="1:25" x14ac:dyDescent="0.2">
      <c r="A7190" t="s">
        <v>6443</v>
      </c>
      <c r="B7190">
        <v>9</v>
      </c>
      <c r="C7190">
        <v>38.44</v>
      </c>
      <c r="D7190">
        <v>4.2699999999999996</v>
      </c>
      <c r="E7190">
        <v>37.14</v>
      </c>
      <c r="F7190">
        <v>4.13</v>
      </c>
      <c r="G7190">
        <v>28.86</v>
      </c>
      <c r="H7190">
        <v>3.21</v>
      </c>
      <c r="I7190">
        <v>28.8</v>
      </c>
      <c r="J7190">
        <v>3.2</v>
      </c>
      <c r="K7190">
        <v>35.82</v>
      </c>
      <c r="L7190">
        <v>3.98</v>
      </c>
      <c r="M7190" t="str">
        <f t="shared" ca="1" si="1526"/>
        <v>-</v>
      </c>
      <c r="N7190" t="str">
        <f t="shared" ca="1" si="1527"/>
        <v>-</v>
      </c>
      <c r="O7190" t="str">
        <f t="shared" ca="1" si="1528"/>
        <v>-</v>
      </c>
      <c r="P7190" t="str">
        <f t="shared" ca="1" si="1529"/>
        <v>-</v>
      </c>
      <c r="Q7190" t="str">
        <f t="shared" ca="1" si="1530"/>
        <v>-</v>
      </c>
      <c r="R7190" t="str">
        <f t="shared" ca="1" si="1531"/>
        <v>-</v>
      </c>
      <c r="S7190" t="str">
        <f t="shared" ca="1" si="1532"/>
        <v>-</v>
      </c>
      <c r="T7190" t="str">
        <f t="shared" ca="1" si="1533"/>
        <v>-</v>
      </c>
      <c r="U7190" t="str">
        <f t="shared" ca="1" si="1534"/>
        <v>-</v>
      </c>
      <c r="V7190" t="str">
        <f t="shared" ca="1" si="1535"/>
        <v>-</v>
      </c>
      <c r="W7190">
        <f t="shared" ca="1" si="1536"/>
        <v>38.44</v>
      </c>
      <c r="X7190" t="str">
        <f t="shared" si="1537"/>
        <v>C7183</v>
      </c>
      <c r="Y7190" s="4">
        <f t="shared" ca="1" si="1538"/>
        <v>0</v>
      </c>
    </row>
    <row r="7191" spans="1:25" x14ac:dyDescent="0.2">
      <c r="A7191" t="s">
        <v>6444</v>
      </c>
      <c r="B7191">
        <v>9</v>
      </c>
      <c r="C7191">
        <v>41.69</v>
      </c>
      <c r="D7191">
        <v>4.63</v>
      </c>
      <c r="E7191">
        <v>44.18</v>
      </c>
      <c r="F7191">
        <v>4.91</v>
      </c>
      <c r="G7191">
        <v>37.96</v>
      </c>
      <c r="H7191">
        <v>4.22</v>
      </c>
      <c r="I7191">
        <v>44.43</v>
      </c>
      <c r="J7191">
        <v>4.9400000000000004</v>
      </c>
      <c r="K7191">
        <v>54.55</v>
      </c>
      <c r="L7191">
        <v>6.06</v>
      </c>
      <c r="M7191" t="str">
        <f t="shared" ca="1" si="1526"/>
        <v>-</v>
      </c>
      <c r="N7191" t="str">
        <f t="shared" ca="1" si="1527"/>
        <v>-</v>
      </c>
      <c r="O7191" t="str">
        <f t="shared" ca="1" si="1528"/>
        <v>-</v>
      </c>
      <c r="P7191" t="str">
        <f t="shared" ca="1" si="1529"/>
        <v>-</v>
      </c>
      <c r="Q7191" t="str">
        <f t="shared" ca="1" si="1530"/>
        <v>-</v>
      </c>
      <c r="R7191" t="str">
        <f t="shared" ca="1" si="1531"/>
        <v>-</v>
      </c>
      <c r="S7191" t="str">
        <f t="shared" ca="1" si="1532"/>
        <v>-</v>
      </c>
      <c r="T7191" t="str">
        <f t="shared" ca="1" si="1533"/>
        <v>-</v>
      </c>
      <c r="U7191" t="str">
        <f t="shared" ca="1" si="1534"/>
        <v>-</v>
      </c>
      <c r="V7191" t="str">
        <f t="shared" ca="1" si="1535"/>
        <v>-</v>
      </c>
      <c r="W7191">
        <f t="shared" ca="1" si="1536"/>
        <v>41.69</v>
      </c>
      <c r="X7191" t="str">
        <f t="shared" si="1537"/>
        <v>C7183</v>
      </c>
      <c r="Y7191" s="4">
        <f t="shared" ca="1" si="1538"/>
        <v>0</v>
      </c>
    </row>
    <row r="7192" spans="1:25" x14ac:dyDescent="0.2">
      <c r="A7192" t="s">
        <v>21</v>
      </c>
      <c r="M7192" t="str">
        <f t="shared" ca="1" si="1526"/>
        <v>-</v>
      </c>
      <c r="N7192" t="str">
        <f t="shared" ca="1" si="1527"/>
        <v>-</v>
      </c>
      <c r="O7192" t="str">
        <f t="shared" ca="1" si="1528"/>
        <v>-</v>
      </c>
      <c r="P7192" t="str">
        <f t="shared" ca="1" si="1529"/>
        <v>-</v>
      </c>
      <c r="Q7192" t="str">
        <f t="shared" ca="1" si="1530"/>
        <v>-</v>
      </c>
      <c r="R7192" t="str">
        <f t="shared" ca="1" si="1531"/>
        <v>-</v>
      </c>
      <c r="S7192" t="str">
        <f t="shared" ca="1" si="1532"/>
        <v>-</v>
      </c>
      <c r="T7192" t="str">
        <f t="shared" ca="1" si="1533"/>
        <v>-</v>
      </c>
      <c r="U7192" t="str">
        <f t="shared" ca="1" si="1534"/>
        <v>-</v>
      </c>
      <c r="V7192" t="str">
        <f t="shared" ca="1" si="1535"/>
        <v>-</v>
      </c>
      <c r="W7192">
        <f t="shared" ca="1" si="1536"/>
        <v>0</v>
      </c>
      <c r="X7192" t="str">
        <f t="shared" si="1537"/>
        <v>C7183</v>
      </c>
      <c r="Y7192" s="4" t="str">
        <f t="shared" si="1538"/>
        <v/>
      </c>
    </row>
    <row r="7193" spans="1:25" x14ac:dyDescent="0.2">
      <c r="A7193" t="s">
        <v>6445</v>
      </c>
      <c r="B7193">
        <v>9</v>
      </c>
      <c r="C7193">
        <v>37.39</v>
      </c>
      <c r="D7193">
        <v>4.1500000000000004</v>
      </c>
      <c r="E7193">
        <v>35.869999999999997</v>
      </c>
      <c r="F7193">
        <v>3.99</v>
      </c>
      <c r="G7193">
        <v>32.89</v>
      </c>
      <c r="H7193">
        <v>3.65</v>
      </c>
      <c r="I7193">
        <v>31.46</v>
      </c>
      <c r="J7193">
        <v>3.5</v>
      </c>
      <c r="K7193">
        <v>37.79</v>
      </c>
      <c r="L7193">
        <v>4.2</v>
      </c>
      <c r="M7193" t="str">
        <f t="shared" ca="1" si="1526"/>
        <v>-</v>
      </c>
      <c r="N7193" t="str">
        <f t="shared" ca="1" si="1527"/>
        <v>-</v>
      </c>
      <c r="O7193" t="str">
        <f t="shared" ca="1" si="1528"/>
        <v>-</v>
      </c>
      <c r="P7193" t="str">
        <f t="shared" ca="1" si="1529"/>
        <v>-</v>
      </c>
      <c r="Q7193" t="str">
        <f t="shared" ca="1" si="1530"/>
        <v>-</v>
      </c>
      <c r="R7193" t="str">
        <f t="shared" ca="1" si="1531"/>
        <v>-</v>
      </c>
      <c r="S7193" t="str">
        <f t="shared" ca="1" si="1532"/>
        <v>-</v>
      </c>
      <c r="T7193" t="str">
        <f t="shared" ca="1" si="1533"/>
        <v>-</v>
      </c>
      <c r="U7193" t="str">
        <f t="shared" ca="1" si="1534"/>
        <v>-</v>
      </c>
      <c r="V7193" t="str">
        <f t="shared" ca="1" si="1535"/>
        <v>-</v>
      </c>
      <c r="W7193">
        <f t="shared" ca="1" si="1536"/>
        <v>37.39</v>
      </c>
      <c r="X7193" t="str">
        <f t="shared" si="1537"/>
        <v>C7193</v>
      </c>
      <c r="Y7193" s="4">
        <f t="shared" ca="1" si="1538"/>
        <v>0</v>
      </c>
    </row>
    <row r="7194" spans="1:25" x14ac:dyDescent="0.2">
      <c r="A7194" t="s">
        <v>6446</v>
      </c>
      <c r="B7194">
        <v>9</v>
      </c>
      <c r="C7194">
        <v>33.49</v>
      </c>
      <c r="D7194">
        <v>3.72</v>
      </c>
      <c r="E7194">
        <v>31.05</v>
      </c>
      <c r="F7194">
        <v>3.45</v>
      </c>
      <c r="G7194">
        <v>29.46</v>
      </c>
      <c r="H7194">
        <v>3.27</v>
      </c>
      <c r="I7194">
        <v>30.69</v>
      </c>
      <c r="J7194">
        <v>3.41</v>
      </c>
      <c r="K7194">
        <v>31.72</v>
      </c>
      <c r="L7194">
        <v>3.52</v>
      </c>
      <c r="M7194" t="str">
        <f t="shared" ca="1" si="1526"/>
        <v>-</v>
      </c>
      <c r="N7194" t="str">
        <f t="shared" ca="1" si="1527"/>
        <v>-</v>
      </c>
      <c r="O7194" t="str">
        <f t="shared" ca="1" si="1528"/>
        <v>-</v>
      </c>
      <c r="P7194" t="str">
        <f t="shared" ca="1" si="1529"/>
        <v>-</v>
      </c>
      <c r="Q7194" t="str">
        <f t="shared" ca="1" si="1530"/>
        <v>-</v>
      </c>
      <c r="R7194" t="str">
        <f t="shared" ca="1" si="1531"/>
        <v>-</v>
      </c>
      <c r="S7194" t="str">
        <f t="shared" ca="1" si="1532"/>
        <v>-</v>
      </c>
      <c r="T7194" t="str">
        <f t="shared" ca="1" si="1533"/>
        <v>-</v>
      </c>
      <c r="U7194" t="str">
        <f t="shared" ca="1" si="1534"/>
        <v>-</v>
      </c>
      <c r="V7194" t="str">
        <f t="shared" ca="1" si="1535"/>
        <v>-</v>
      </c>
      <c r="W7194">
        <f t="shared" ca="1" si="1536"/>
        <v>33.49</v>
      </c>
      <c r="X7194" t="str">
        <f t="shared" si="1537"/>
        <v>C7193</v>
      </c>
      <c r="Y7194" s="4">
        <f t="shared" ca="1" si="1538"/>
        <v>0</v>
      </c>
    </row>
    <row r="7195" spans="1:25" x14ac:dyDescent="0.2">
      <c r="A7195" t="s">
        <v>6447</v>
      </c>
      <c r="B7195">
        <v>13</v>
      </c>
      <c r="C7195">
        <v>58.09</v>
      </c>
      <c r="D7195">
        <v>4.47</v>
      </c>
      <c r="E7195">
        <v>53.74</v>
      </c>
      <c r="F7195">
        <v>4.13</v>
      </c>
      <c r="G7195">
        <v>50.33</v>
      </c>
      <c r="H7195">
        <v>3.87</v>
      </c>
      <c r="I7195">
        <v>51.6</v>
      </c>
      <c r="J7195">
        <v>3.97</v>
      </c>
      <c r="K7195">
        <v>58.39</v>
      </c>
      <c r="L7195">
        <v>4.49</v>
      </c>
      <c r="M7195" t="str">
        <f t="shared" ca="1" si="1526"/>
        <v>-</v>
      </c>
      <c r="N7195" t="str">
        <f t="shared" ca="1" si="1527"/>
        <v>-</v>
      </c>
      <c r="O7195" t="str">
        <f t="shared" ca="1" si="1528"/>
        <v>-</v>
      </c>
      <c r="P7195" t="str">
        <f t="shared" ca="1" si="1529"/>
        <v>-</v>
      </c>
      <c r="Q7195" t="str">
        <f t="shared" ca="1" si="1530"/>
        <v>-</v>
      </c>
      <c r="R7195" t="str">
        <f t="shared" ca="1" si="1531"/>
        <v>-</v>
      </c>
      <c r="S7195" t="str">
        <f t="shared" ca="1" si="1532"/>
        <v>-</v>
      </c>
      <c r="T7195" t="str">
        <f t="shared" ca="1" si="1533"/>
        <v>-</v>
      </c>
      <c r="U7195" t="str">
        <f t="shared" ca="1" si="1534"/>
        <v>-</v>
      </c>
      <c r="V7195" t="str">
        <f t="shared" ca="1" si="1535"/>
        <v>-</v>
      </c>
      <c r="W7195">
        <f t="shared" ca="1" si="1536"/>
        <v>58.09</v>
      </c>
      <c r="X7195" t="str">
        <f t="shared" si="1537"/>
        <v>C7193</v>
      </c>
      <c r="Y7195" s="4">
        <f t="shared" ca="1" si="1538"/>
        <v>0</v>
      </c>
    </row>
    <row r="7196" spans="1:25" x14ac:dyDescent="0.2">
      <c r="A7196" t="s">
        <v>6448</v>
      </c>
      <c r="B7196">
        <v>9</v>
      </c>
      <c r="C7196">
        <v>32.47</v>
      </c>
      <c r="D7196">
        <v>3.61</v>
      </c>
      <c r="E7196">
        <v>29.71</v>
      </c>
      <c r="F7196">
        <v>3.3</v>
      </c>
      <c r="G7196">
        <v>27.72</v>
      </c>
      <c r="H7196">
        <v>3.08</v>
      </c>
      <c r="I7196">
        <v>28.21</v>
      </c>
      <c r="J7196">
        <v>3.13</v>
      </c>
      <c r="K7196">
        <v>29.44</v>
      </c>
      <c r="L7196">
        <v>3.27</v>
      </c>
      <c r="M7196" t="str">
        <f t="shared" ca="1" si="1526"/>
        <v>YES</v>
      </c>
      <c r="N7196" t="str">
        <f t="shared" ca="1" si="1527"/>
        <v>YES</v>
      </c>
      <c r="O7196" t="str">
        <f t="shared" ca="1" si="1528"/>
        <v>YES</v>
      </c>
      <c r="P7196" t="str">
        <f t="shared" ca="1" si="1529"/>
        <v>YES</v>
      </c>
      <c r="Q7196" t="str">
        <f t="shared" ca="1" si="1530"/>
        <v>YES</v>
      </c>
      <c r="R7196" t="str">
        <f t="shared" ca="1" si="1531"/>
        <v>YES</v>
      </c>
      <c r="S7196" t="str">
        <f t="shared" ca="1" si="1532"/>
        <v>YES</v>
      </c>
      <c r="T7196" t="str">
        <f t="shared" ca="1" si="1533"/>
        <v>YES</v>
      </c>
      <c r="U7196" t="str">
        <f t="shared" ca="1" si="1534"/>
        <v>YES</v>
      </c>
      <c r="V7196" t="str">
        <f t="shared" ca="1" si="1535"/>
        <v>YES</v>
      </c>
      <c r="W7196">
        <f t="shared" ca="1" si="1536"/>
        <v>32.47</v>
      </c>
      <c r="X7196" t="str">
        <f t="shared" si="1537"/>
        <v>C7193</v>
      </c>
      <c r="Y7196" s="4">
        <f t="shared" ca="1" si="1538"/>
        <v>1</v>
      </c>
    </row>
    <row r="7197" spans="1:25" x14ac:dyDescent="0.2">
      <c r="A7197" t="s">
        <v>6449</v>
      </c>
      <c r="B7197">
        <v>13</v>
      </c>
      <c r="C7197">
        <v>58.29</v>
      </c>
      <c r="D7197">
        <v>4.4800000000000004</v>
      </c>
      <c r="E7197">
        <v>53.47</v>
      </c>
      <c r="F7197">
        <v>4.1100000000000003</v>
      </c>
      <c r="G7197">
        <v>50.99</v>
      </c>
      <c r="H7197">
        <v>3.92</v>
      </c>
      <c r="I7197">
        <v>52.04</v>
      </c>
      <c r="J7197">
        <v>4</v>
      </c>
      <c r="K7197">
        <v>58.86</v>
      </c>
      <c r="L7197">
        <v>4.53</v>
      </c>
      <c r="M7197" t="str">
        <f t="shared" ca="1" si="1526"/>
        <v>-</v>
      </c>
      <c r="N7197" t="str">
        <f t="shared" ca="1" si="1527"/>
        <v>-</v>
      </c>
      <c r="O7197" t="str">
        <f t="shared" ca="1" si="1528"/>
        <v>-</v>
      </c>
      <c r="P7197" t="str">
        <f t="shared" ca="1" si="1529"/>
        <v>-</v>
      </c>
      <c r="Q7197" t="str">
        <f t="shared" ca="1" si="1530"/>
        <v>-</v>
      </c>
      <c r="R7197" t="str">
        <f t="shared" ca="1" si="1531"/>
        <v>-</v>
      </c>
      <c r="S7197" t="str">
        <f t="shared" ca="1" si="1532"/>
        <v>-</v>
      </c>
      <c r="T7197" t="str">
        <f t="shared" ca="1" si="1533"/>
        <v>-</v>
      </c>
      <c r="U7197" t="str">
        <f t="shared" ca="1" si="1534"/>
        <v>-</v>
      </c>
      <c r="V7197" t="str">
        <f t="shared" ca="1" si="1535"/>
        <v>-</v>
      </c>
      <c r="W7197">
        <f t="shared" ca="1" si="1536"/>
        <v>58.29</v>
      </c>
      <c r="X7197" t="str">
        <f t="shared" si="1537"/>
        <v>C7193</v>
      </c>
      <c r="Y7197" s="4">
        <f t="shared" ca="1" si="1538"/>
        <v>0</v>
      </c>
    </row>
    <row r="7198" spans="1:25" x14ac:dyDescent="0.2">
      <c r="A7198" t="s">
        <v>6450</v>
      </c>
      <c r="B7198">
        <v>9</v>
      </c>
      <c r="C7198">
        <v>36.950000000000003</v>
      </c>
      <c r="D7198">
        <v>4.1100000000000003</v>
      </c>
      <c r="E7198">
        <v>35.19</v>
      </c>
      <c r="F7198">
        <v>3.91</v>
      </c>
      <c r="G7198">
        <v>34.520000000000003</v>
      </c>
      <c r="H7198">
        <v>3.84</v>
      </c>
      <c r="I7198">
        <v>32.229999999999997</v>
      </c>
      <c r="J7198">
        <v>3.58</v>
      </c>
      <c r="K7198">
        <v>37.04</v>
      </c>
      <c r="L7198">
        <v>4.12</v>
      </c>
      <c r="M7198" t="str">
        <f t="shared" ref="M7198:M7261" ca="1" si="1539">IF(C7198=MIN(OFFSET(INDIRECT($X7198),0,0,10,1)),"YES","-")</f>
        <v>-</v>
      </c>
      <c r="N7198" t="str">
        <f t="shared" ref="N7198:N7261" ca="1" si="1540">IF(D7198=MIN(OFFSET(INDIRECT($X7198),0,1,10,1)),"YES","-")</f>
        <v>-</v>
      </c>
      <c r="O7198" t="str">
        <f t="shared" ref="O7198:O7261" ca="1" si="1541">IF(E7198=MIN(OFFSET(INDIRECT($X7198),0,2,10,1)),"YES","-")</f>
        <v>-</v>
      </c>
      <c r="P7198" t="str">
        <f t="shared" ref="P7198:P7261" ca="1" si="1542">IF(F7198=MIN(OFFSET(INDIRECT($X7198),0,3,10,1)),"YES","-")</f>
        <v>-</v>
      </c>
      <c r="Q7198" t="str">
        <f t="shared" ref="Q7198:Q7261" ca="1" si="1543">IF(G7198=MIN(OFFSET(INDIRECT($X7198),0,4,10,1)),"YES","-")</f>
        <v>-</v>
      </c>
      <c r="R7198" t="str">
        <f t="shared" ref="R7198:R7261" ca="1" si="1544">IF(H7198=MIN(OFFSET(INDIRECT($X7198),0,5,10,1)),"YES","-")</f>
        <v>-</v>
      </c>
      <c r="S7198" t="str">
        <f t="shared" ref="S7198:S7261" ca="1" si="1545">IF(I7198=MIN(OFFSET(INDIRECT($X7198),0,6,10,1)),"YES","-")</f>
        <v>-</v>
      </c>
      <c r="T7198" t="str">
        <f t="shared" ref="T7198:T7261" ca="1" si="1546">IF(J7198=MIN(OFFSET(INDIRECT($X7198),0,7,10,1)),"YES","-")</f>
        <v>-</v>
      </c>
      <c r="U7198" t="str">
        <f t="shared" ref="U7198:U7261" ca="1" si="1547">IF(K7198=MIN(OFFSET(INDIRECT($X7198),0,8,10,1)),"YES","-")</f>
        <v>-</v>
      </c>
      <c r="V7198" t="str">
        <f t="shared" ref="V7198:V7261" ca="1" si="1548">IF(L7198=MIN(OFFSET(INDIRECT($X7198),0,9,10,1)),"YES","-")</f>
        <v>-</v>
      </c>
      <c r="W7198">
        <f t="shared" ca="1" si="1536"/>
        <v>36.950000000000003</v>
      </c>
      <c r="X7198" t="str">
        <f t="shared" si="1537"/>
        <v>C7193</v>
      </c>
      <c r="Y7198" s="4">
        <f t="shared" ca="1" si="1538"/>
        <v>0</v>
      </c>
    </row>
    <row r="7199" spans="1:25" x14ac:dyDescent="0.2">
      <c r="A7199" t="s">
        <v>6451</v>
      </c>
      <c r="B7199">
        <v>13</v>
      </c>
      <c r="C7199">
        <v>58.02</v>
      </c>
      <c r="D7199">
        <v>4.46</v>
      </c>
      <c r="E7199">
        <v>53.31</v>
      </c>
      <c r="F7199">
        <v>4.0999999999999996</v>
      </c>
      <c r="G7199">
        <v>51.24</v>
      </c>
      <c r="H7199">
        <v>3.94</v>
      </c>
      <c r="I7199">
        <v>51.23</v>
      </c>
      <c r="J7199">
        <v>3.94</v>
      </c>
      <c r="K7199">
        <v>59.89</v>
      </c>
      <c r="L7199">
        <v>4.6100000000000003</v>
      </c>
      <c r="M7199" t="str">
        <f t="shared" ca="1" si="1539"/>
        <v>-</v>
      </c>
      <c r="N7199" t="str">
        <f t="shared" ca="1" si="1540"/>
        <v>-</v>
      </c>
      <c r="O7199" t="str">
        <f t="shared" ca="1" si="1541"/>
        <v>-</v>
      </c>
      <c r="P7199" t="str">
        <f t="shared" ca="1" si="1542"/>
        <v>-</v>
      </c>
      <c r="Q7199" t="str">
        <f t="shared" ca="1" si="1543"/>
        <v>-</v>
      </c>
      <c r="R7199" t="str">
        <f t="shared" ca="1" si="1544"/>
        <v>-</v>
      </c>
      <c r="S7199" t="str">
        <f t="shared" ca="1" si="1545"/>
        <v>-</v>
      </c>
      <c r="T7199" t="str">
        <f t="shared" ca="1" si="1546"/>
        <v>-</v>
      </c>
      <c r="U7199" t="str">
        <f t="shared" ca="1" si="1547"/>
        <v>-</v>
      </c>
      <c r="V7199" t="str">
        <f t="shared" ca="1" si="1548"/>
        <v>-</v>
      </c>
      <c r="W7199">
        <f t="shared" ca="1" si="1536"/>
        <v>58.02</v>
      </c>
      <c r="X7199" t="str">
        <f t="shared" si="1537"/>
        <v>C7193</v>
      </c>
      <c r="Y7199" s="4">
        <f t="shared" ca="1" si="1538"/>
        <v>0</v>
      </c>
    </row>
    <row r="7200" spans="1:25" x14ac:dyDescent="0.2">
      <c r="A7200" t="s">
        <v>6452</v>
      </c>
      <c r="B7200">
        <v>9</v>
      </c>
      <c r="C7200">
        <v>33.69</v>
      </c>
      <c r="D7200">
        <v>3.74</v>
      </c>
      <c r="E7200">
        <v>32.590000000000003</v>
      </c>
      <c r="F7200">
        <v>3.62</v>
      </c>
      <c r="G7200">
        <v>30.04</v>
      </c>
      <c r="H7200">
        <v>3.34</v>
      </c>
      <c r="I7200">
        <v>31.82</v>
      </c>
      <c r="J7200">
        <v>3.54</v>
      </c>
      <c r="K7200">
        <v>34.08</v>
      </c>
      <c r="L7200">
        <v>3.79</v>
      </c>
      <c r="M7200" t="str">
        <f t="shared" ca="1" si="1539"/>
        <v>-</v>
      </c>
      <c r="N7200" t="str">
        <f t="shared" ca="1" si="1540"/>
        <v>-</v>
      </c>
      <c r="O7200" t="str">
        <f t="shared" ca="1" si="1541"/>
        <v>-</v>
      </c>
      <c r="P7200" t="str">
        <f t="shared" ca="1" si="1542"/>
        <v>-</v>
      </c>
      <c r="Q7200" t="str">
        <f t="shared" ca="1" si="1543"/>
        <v>-</v>
      </c>
      <c r="R7200" t="str">
        <f t="shared" ca="1" si="1544"/>
        <v>-</v>
      </c>
      <c r="S7200" t="str">
        <f t="shared" ca="1" si="1545"/>
        <v>-</v>
      </c>
      <c r="T7200" t="str">
        <f t="shared" ca="1" si="1546"/>
        <v>-</v>
      </c>
      <c r="U7200" t="str">
        <f t="shared" ca="1" si="1547"/>
        <v>-</v>
      </c>
      <c r="V7200" t="str">
        <f t="shared" ca="1" si="1548"/>
        <v>-</v>
      </c>
      <c r="W7200">
        <f t="shared" ca="1" si="1536"/>
        <v>33.69</v>
      </c>
      <c r="X7200" t="str">
        <f t="shared" si="1537"/>
        <v>C7193</v>
      </c>
      <c r="Y7200" s="4">
        <f t="shared" ca="1" si="1538"/>
        <v>0</v>
      </c>
    </row>
    <row r="7201" spans="1:25" x14ac:dyDescent="0.2">
      <c r="A7201" t="s">
        <v>6453</v>
      </c>
      <c r="B7201">
        <v>9</v>
      </c>
      <c r="C7201">
        <v>38.06</v>
      </c>
      <c r="D7201">
        <v>4.2300000000000004</v>
      </c>
      <c r="E7201">
        <v>36.5</v>
      </c>
      <c r="F7201">
        <v>4.0599999999999996</v>
      </c>
      <c r="G7201">
        <v>34.39</v>
      </c>
      <c r="H7201">
        <v>3.82</v>
      </c>
      <c r="I7201">
        <v>33.35</v>
      </c>
      <c r="J7201">
        <v>3.71</v>
      </c>
      <c r="K7201">
        <v>37.64</v>
      </c>
      <c r="L7201">
        <v>4.18</v>
      </c>
      <c r="M7201" t="str">
        <f t="shared" ca="1" si="1539"/>
        <v>-</v>
      </c>
      <c r="N7201" t="str">
        <f t="shared" ca="1" si="1540"/>
        <v>-</v>
      </c>
      <c r="O7201" t="str">
        <f t="shared" ca="1" si="1541"/>
        <v>-</v>
      </c>
      <c r="P7201" t="str">
        <f t="shared" ca="1" si="1542"/>
        <v>-</v>
      </c>
      <c r="Q7201" t="str">
        <f t="shared" ca="1" si="1543"/>
        <v>-</v>
      </c>
      <c r="R7201" t="str">
        <f t="shared" ca="1" si="1544"/>
        <v>-</v>
      </c>
      <c r="S7201" t="str">
        <f t="shared" ca="1" si="1545"/>
        <v>-</v>
      </c>
      <c r="T7201" t="str">
        <f t="shared" ca="1" si="1546"/>
        <v>-</v>
      </c>
      <c r="U7201" t="str">
        <f t="shared" ca="1" si="1547"/>
        <v>-</v>
      </c>
      <c r="V7201" t="str">
        <f t="shared" ca="1" si="1548"/>
        <v>-</v>
      </c>
      <c r="W7201">
        <f t="shared" ca="1" si="1536"/>
        <v>38.06</v>
      </c>
      <c r="X7201" t="str">
        <f t="shared" si="1537"/>
        <v>C7193</v>
      </c>
      <c r="Y7201" s="4">
        <f t="shared" ca="1" si="1538"/>
        <v>0</v>
      </c>
    </row>
    <row r="7202" spans="1:25" x14ac:dyDescent="0.2">
      <c r="A7202" t="s">
        <v>21</v>
      </c>
      <c r="M7202" t="str">
        <f t="shared" ca="1" si="1539"/>
        <v>-</v>
      </c>
      <c r="N7202" t="str">
        <f t="shared" ca="1" si="1540"/>
        <v>-</v>
      </c>
      <c r="O7202" t="str">
        <f t="shared" ca="1" si="1541"/>
        <v>-</v>
      </c>
      <c r="P7202" t="str">
        <f t="shared" ca="1" si="1542"/>
        <v>-</v>
      </c>
      <c r="Q7202" t="str">
        <f t="shared" ca="1" si="1543"/>
        <v>-</v>
      </c>
      <c r="R7202" t="str">
        <f t="shared" ca="1" si="1544"/>
        <v>-</v>
      </c>
      <c r="S7202" t="str">
        <f t="shared" ca="1" si="1545"/>
        <v>-</v>
      </c>
      <c r="T7202" t="str">
        <f t="shared" ca="1" si="1546"/>
        <v>-</v>
      </c>
      <c r="U7202" t="str">
        <f t="shared" ca="1" si="1547"/>
        <v>-</v>
      </c>
      <c r="V7202" t="str">
        <f t="shared" ca="1" si="1548"/>
        <v>-</v>
      </c>
      <c r="W7202">
        <f t="shared" ca="1" si="1536"/>
        <v>0</v>
      </c>
      <c r="X7202" t="str">
        <f t="shared" si="1537"/>
        <v>C7193</v>
      </c>
      <c r="Y7202" s="4" t="str">
        <f t="shared" si="1538"/>
        <v/>
      </c>
    </row>
    <row r="7203" spans="1:25" x14ac:dyDescent="0.2">
      <c r="A7203" t="s">
        <v>6454</v>
      </c>
      <c r="B7203">
        <v>10</v>
      </c>
      <c r="C7203">
        <v>37.880000000000003</v>
      </c>
      <c r="D7203">
        <v>3.79</v>
      </c>
      <c r="E7203">
        <v>34.700000000000003</v>
      </c>
      <c r="F7203">
        <v>3.47</v>
      </c>
      <c r="G7203">
        <v>32.43</v>
      </c>
      <c r="H7203">
        <v>3.24</v>
      </c>
      <c r="I7203">
        <v>35.43</v>
      </c>
      <c r="J7203">
        <v>3.54</v>
      </c>
      <c r="K7203">
        <v>41.37</v>
      </c>
      <c r="L7203">
        <v>4.1399999999999997</v>
      </c>
      <c r="M7203" t="str">
        <f t="shared" ca="1" si="1539"/>
        <v>-</v>
      </c>
      <c r="N7203" t="str">
        <f t="shared" ca="1" si="1540"/>
        <v>YES</v>
      </c>
      <c r="O7203" t="str">
        <f t="shared" ca="1" si="1541"/>
        <v>-</v>
      </c>
      <c r="P7203" t="str">
        <f t="shared" ca="1" si="1542"/>
        <v>-</v>
      </c>
      <c r="Q7203" t="str">
        <f t="shared" ca="1" si="1543"/>
        <v>-</v>
      </c>
      <c r="R7203" t="str">
        <f t="shared" ca="1" si="1544"/>
        <v>YES</v>
      </c>
      <c r="S7203" t="str">
        <f t="shared" ca="1" si="1545"/>
        <v>-</v>
      </c>
      <c r="T7203" t="str">
        <f t="shared" ca="1" si="1546"/>
        <v>YES</v>
      </c>
      <c r="U7203" t="str">
        <f t="shared" ca="1" si="1547"/>
        <v>-</v>
      </c>
      <c r="V7203" t="str">
        <f t="shared" ca="1" si="1548"/>
        <v>YES</v>
      </c>
      <c r="W7203">
        <f t="shared" ca="1" si="1536"/>
        <v>37.880000000000003</v>
      </c>
      <c r="X7203" t="str">
        <f t="shared" si="1537"/>
        <v>C7203</v>
      </c>
      <c r="Y7203" s="4">
        <f t="shared" ca="1" si="1538"/>
        <v>0.4</v>
      </c>
    </row>
    <row r="7204" spans="1:25" x14ac:dyDescent="0.2">
      <c r="A7204" t="s">
        <v>6455</v>
      </c>
      <c r="B7204">
        <v>7</v>
      </c>
      <c r="C7204">
        <v>27.73</v>
      </c>
      <c r="D7204">
        <v>3.96</v>
      </c>
      <c r="E7204">
        <v>23.84</v>
      </c>
      <c r="F7204">
        <v>3.41</v>
      </c>
      <c r="G7204">
        <v>29.5</v>
      </c>
      <c r="H7204">
        <v>4.21</v>
      </c>
      <c r="I7204">
        <v>30.37</v>
      </c>
      <c r="J7204">
        <v>4.34</v>
      </c>
      <c r="K7204">
        <v>36.299999999999997</v>
      </c>
      <c r="L7204">
        <v>5.19</v>
      </c>
      <c r="M7204" t="str">
        <f t="shared" ca="1" si="1539"/>
        <v>-</v>
      </c>
      <c r="N7204" t="str">
        <f t="shared" ca="1" si="1540"/>
        <v>-</v>
      </c>
      <c r="O7204" t="str">
        <f t="shared" ca="1" si="1541"/>
        <v>-</v>
      </c>
      <c r="P7204" t="str">
        <f t="shared" ca="1" si="1542"/>
        <v>-</v>
      </c>
      <c r="Q7204" t="str">
        <f t="shared" ca="1" si="1543"/>
        <v>-</v>
      </c>
      <c r="R7204" t="str">
        <f t="shared" ca="1" si="1544"/>
        <v>-</v>
      </c>
      <c r="S7204" t="str">
        <f t="shared" ca="1" si="1545"/>
        <v>-</v>
      </c>
      <c r="T7204" t="str">
        <f t="shared" ca="1" si="1546"/>
        <v>-</v>
      </c>
      <c r="U7204" t="str">
        <f t="shared" ca="1" si="1547"/>
        <v>-</v>
      </c>
      <c r="V7204" t="str">
        <f t="shared" ca="1" si="1548"/>
        <v>-</v>
      </c>
      <c r="W7204">
        <f t="shared" ca="1" si="1536"/>
        <v>27.73</v>
      </c>
      <c r="X7204" t="str">
        <f t="shared" si="1537"/>
        <v>C7203</v>
      </c>
      <c r="Y7204" s="4">
        <f t="shared" ca="1" si="1538"/>
        <v>0</v>
      </c>
    </row>
    <row r="7205" spans="1:25" x14ac:dyDescent="0.2">
      <c r="A7205" t="s">
        <v>6456</v>
      </c>
      <c r="B7205">
        <v>17</v>
      </c>
      <c r="C7205">
        <v>81.599999999999994</v>
      </c>
      <c r="D7205">
        <v>4.8</v>
      </c>
      <c r="E7205">
        <v>67.48</v>
      </c>
      <c r="F7205">
        <v>3.97</v>
      </c>
      <c r="G7205">
        <v>60.91</v>
      </c>
      <c r="H7205">
        <v>3.58</v>
      </c>
      <c r="I7205">
        <v>67.56</v>
      </c>
      <c r="J7205">
        <v>3.97</v>
      </c>
      <c r="K7205">
        <v>76.760000000000005</v>
      </c>
      <c r="L7205">
        <v>4.5199999999999996</v>
      </c>
      <c r="M7205" t="str">
        <f t="shared" ca="1" si="1539"/>
        <v>-</v>
      </c>
      <c r="N7205" t="str">
        <f t="shared" ca="1" si="1540"/>
        <v>-</v>
      </c>
      <c r="O7205" t="str">
        <f t="shared" ca="1" si="1541"/>
        <v>-</v>
      </c>
      <c r="P7205" t="str">
        <f t="shared" ca="1" si="1542"/>
        <v>-</v>
      </c>
      <c r="Q7205" t="str">
        <f t="shared" ca="1" si="1543"/>
        <v>-</v>
      </c>
      <c r="R7205" t="str">
        <f t="shared" ca="1" si="1544"/>
        <v>-</v>
      </c>
      <c r="S7205" t="str">
        <f t="shared" ca="1" si="1545"/>
        <v>-</v>
      </c>
      <c r="T7205" t="str">
        <f t="shared" ca="1" si="1546"/>
        <v>-</v>
      </c>
      <c r="U7205" t="str">
        <f t="shared" ca="1" si="1547"/>
        <v>-</v>
      </c>
      <c r="V7205" t="str">
        <f t="shared" ca="1" si="1548"/>
        <v>-</v>
      </c>
      <c r="W7205">
        <f t="shared" ca="1" si="1536"/>
        <v>81.599999999999994</v>
      </c>
      <c r="X7205" t="str">
        <f t="shared" si="1537"/>
        <v>C7203</v>
      </c>
      <c r="Y7205" s="4">
        <f t="shared" ca="1" si="1538"/>
        <v>0</v>
      </c>
    </row>
    <row r="7206" spans="1:25" x14ac:dyDescent="0.2">
      <c r="A7206" t="s">
        <v>6457</v>
      </c>
      <c r="B7206">
        <v>10</v>
      </c>
      <c r="C7206">
        <v>37.85</v>
      </c>
      <c r="D7206">
        <v>3.79</v>
      </c>
      <c r="E7206">
        <v>36.020000000000003</v>
      </c>
      <c r="F7206">
        <v>3.6</v>
      </c>
      <c r="G7206">
        <v>35.79</v>
      </c>
      <c r="H7206">
        <v>3.58</v>
      </c>
      <c r="I7206">
        <v>35.86</v>
      </c>
      <c r="J7206">
        <v>3.59</v>
      </c>
      <c r="K7206">
        <v>41.6</v>
      </c>
      <c r="L7206">
        <v>4.16</v>
      </c>
      <c r="M7206" t="str">
        <f t="shared" ca="1" si="1539"/>
        <v>-</v>
      </c>
      <c r="N7206" t="str">
        <f t="shared" ca="1" si="1540"/>
        <v>YES</v>
      </c>
      <c r="O7206" t="str">
        <f t="shared" ca="1" si="1541"/>
        <v>-</v>
      </c>
      <c r="P7206" t="str">
        <f t="shared" ca="1" si="1542"/>
        <v>-</v>
      </c>
      <c r="Q7206" t="str">
        <f t="shared" ca="1" si="1543"/>
        <v>-</v>
      </c>
      <c r="R7206" t="str">
        <f t="shared" ca="1" si="1544"/>
        <v>-</v>
      </c>
      <c r="S7206" t="str">
        <f t="shared" ca="1" si="1545"/>
        <v>-</v>
      </c>
      <c r="T7206" t="str">
        <f t="shared" ca="1" si="1546"/>
        <v>-</v>
      </c>
      <c r="U7206" t="str">
        <f t="shared" ca="1" si="1547"/>
        <v>-</v>
      </c>
      <c r="V7206" t="str">
        <f t="shared" ca="1" si="1548"/>
        <v>-</v>
      </c>
      <c r="W7206">
        <f t="shared" ca="1" si="1536"/>
        <v>37.85</v>
      </c>
      <c r="X7206" t="str">
        <f t="shared" si="1537"/>
        <v>C7203</v>
      </c>
      <c r="Y7206" s="4">
        <f t="shared" ca="1" si="1538"/>
        <v>0.1</v>
      </c>
    </row>
    <row r="7207" spans="1:25" x14ac:dyDescent="0.2">
      <c r="A7207" t="s">
        <v>6458</v>
      </c>
      <c r="B7207">
        <v>17</v>
      </c>
      <c r="C7207">
        <v>79.03</v>
      </c>
      <c r="D7207">
        <v>4.6500000000000004</v>
      </c>
      <c r="E7207">
        <v>62.95</v>
      </c>
      <c r="F7207">
        <v>3.7</v>
      </c>
      <c r="G7207">
        <v>58.44</v>
      </c>
      <c r="H7207">
        <v>3.44</v>
      </c>
      <c r="I7207">
        <v>65.06</v>
      </c>
      <c r="J7207">
        <v>3.83</v>
      </c>
      <c r="K7207">
        <v>76.209999999999994</v>
      </c>
      <c r="L7207">
        <v>4.4800000000000004</v>
      </c>
      <c r="M7207" t="str">
        <f t="shared" ca="1" si="1539"/>
        <v>-</v>
      </c>
      <c r="N7207" t="str">
        <f t="shared" ca="1" si="1540"/>
        <v>-</v>
      </c>
      <c r="O7207" t="str">
        <f t="shared" ca="1" si="1541"/>
        <v>-</v>
      </c>
      <c r="P7207" t="str">
        <f t="shared" ca="1" si="1542"/>
        <v>-</v>
      </c>
      <c r="Q7207" t="str">
        <f t="shared" ca="1" si="1543"/>
        <v>-</v>
      </c>
      <c r="R7207" t="str">
        <f t="shared" ca="1" si="1544"/>
        <v>-</v>
      </c>
      <c r="S7207" t="str">
        <f t="shared" ca="1" si="1545"/>
        <v>-</v>
      </c>
      <c r="T7207" t="str">
        <f t="shared" ca="1" si="1546"/>
        <v>-</v>
      </c>
      <c r="U7207" t="str">
        <f t="shared" ca="1" si="1547"/>
        <v>-</v>
      </c>
      <c r="V7207" t="str">
        <f t="shared" ca="1" si="1548"/>
        <v>-</v>
      </c>
      <c r="W7207">
        <f t="shared" ca="1" si="1536"/>
        <v>79.03</v>
      </c>
      <c r="X7207" t="str">
        <f t="shared" si="1537"/>
        <v>C7203</v>
      </c>
      <c r="Y7207" s="4">
        <f t="shared" ca="1" si="1538"/>
        <v>0</v>
      </c>
    </row>
    <row r="7208" spans="1:25" x14ac:dyDescent="0.2">
      <c r="A7208" t="s">
        <v>6459</v>
      </c>
      <c r="B7208">
        <v>7</v>
      </c>
      <c r="C7208">
        <v>26.51</v>
      </c>
      <c r="D7208">
        <v>3.79</v>
      </c>
      <c r="E7208">
        <v>22.01</v>
      </c>
      <c r="F7208">
        <v>3.14</v>
      </c>
      <c r="G7208">
        <v>27.24</v>
      </c>
      <c r="H7208">
        <v>3.89</v>
      </c>
      <c r="I7208">
        <v>27.91</v>
      </c>
      <c r="J7208">
        <v>3.99</v>
      </c>
      <c r="K7208">
        <v>33.42</v>
      </c>
      <c r="L7208">
        <v>4.7699999999999996</v>
      </c>
      <c r="M7208" t="str">
        <f t="shared" ca="1" si="1539"/>
        <v>YES</v>
      </c>
      <c r="N7208" t="str">
        <f t="shared" ca="1" si="1540"/>
        <v>YES</v>
      </c>
      <c r="O7208" t="str">
        <f t="shared" ca="1" si="1541"/>
        <v>YES</v>
      </c>
      <c r="P7208" t="str">
        <f t="shared" ca="1" si="1542"/>
        <v>YES</v>
      </c>
      <c r="Q7208" t="str">
        <f t="shared" ca="1" si="1543"/>
        <v>YES</v>
      </c>
      <c r="R7208" t="str">
        <f t="shared" ca="1" si="1544"/>
        <v>-</v>
      </c>
      <c r="S7208" t="str">
        <f t="shared" ca="1" si="1545"/>
        <v>YES</v>
      </c>
      <c r="T7208" t="str">
        <f t="shared" ca="1" si="1546"/>
        <v>-</v>
      </c>
      <c r="U7208" t="str">
        <f t="shared" ca="1" si="1547"/>
        <v>YES</v>
      </c>
      <c r="V7208" t="str">
        <f t="shared" ca="1" si="1548"/>
        <v>-</v>
      </c>
      <c r="W7208">
        <f t="shared" ca="1" si="1536"/>
        <v>26.51</v>
      </c>
      <c r="X7208" t="str">
        <f t="shared" si="1537"/>
        <v>C7203</v>
      </c>
      <c r="Y7208" s="4">
        <f t="shared" ca="1" si="1538"/>
        <v>0.7</v>
      </c>
    </row>
    <row r="7209" spans="1:25" x14ac:dyDescent="0.2">
      <c r="A7209" t="s">
        <v>6460</v>
      </c>
      <c r="B7209">
        <v>17</v>
      </c>
      <c r="C7209">
        <v>80.040000000000006</v>
      </c>
      <c r="D7209">
        <v>4.71</v>
      </c>
      <c r="E7209">
        <v>61.41</v>
      </c>
      <c r="F7209">
        <v>3.61</v>
      </c>
      <c r="G7209">
        <v>61.13</v>
      </c>
      <c r="H7209">
        <v>3.6</v>
      </c>
      <c r="I7209">
        <v>66.41</v>
      </c>
      <c r="J7209">
        <v>3.91</v>
      </c>
      <c r="K7209">
        <v>76.069999999999993</v>
      </c>
      <c r="L7209">
        <v>4.47</v>
      </c>
      <c r="M7209" t="str">
        <f t="shared" ca="1" si="1539"/>
        <v>-</v>
      </c>
      <c r="N7209" t="str">
        <f t="shared" ca="1" si="1540"/>
        <v>-</v>
      </c>
      <c r="O7209" t="str">
        <f t="shared" ca="1" si="1541"/>
        <v>-</v>
      </c>
      <c r="P7209" t="str">
        <f t="shared" ca="1" si="1542"/>
        <v>-</v>
      </c>
      <c r="Q7209" t="str">
        <f t="shared" ca="1" si="1543"/>
        <v>-</v>
      </c>
      <c r="R7209" t="str">
        <f t="shared" ca="1" si="1544"/>
        <v>-</v>
      </c>
      <c r="S7209" t="str">
        <f t="shared" ca="1" si="1545"/>
        <v>-</v>
      </c>
      <c r="T7209" t="str">
        <f t="shared" ca="1" si="1546"/>
        <v>-</v>
      </c>
      <c r="U7209" t="str">
        <f t="shared" ca="1" si="1547"/>
        <v>-</v>
      </c>
      <c r="V7209" t="str">
        <f t="shared" ca="1" si="1548"/>
        <v>-</v>
      </c>
      <c r="W7209">
        <f t="shared" ca="1" si="1536"/>
        <v>80.040000000000006</v>
      </c>
      <c r="X7209" t="str">
        <f t="shared" si="1537"/>
        <v>C7203</v>
      </c>
      <c r="Y7209" s="4">
        <f t="shared" ca="1" si="1538"/>
        <v>0</v>
      </c>
    </row>
    <row r="7210" spans="1:25" x14ac:dyDescent="0.2">
      <c r="A7210" t="s">
        <v>6461</v>
      </c>
      <c r="B7210">
        <v>7</v>
      </c>
      <c r="C7210">
        <v>26.95</v>
      </c>
      <c r="D7210">
        <v>3.85</v>
      </c>
      <c r="E7210">
        <v>22.98</v>
      </c>
      <c r="F7210">
        <v>3.28</v>
      </c>
      <c r="G7210">
        <v>28.59</v>
      </c>
      <c r="H7210">
        <v>4.08</v>
      </c>
      <c r="I7210">
        <v>29.2</v>
      </c>
      <c r="J7210">
        <v>4.17</v>
      </c>
      <c r="K7210">
        <v>35.11</v>
      </c>
      <c r="L7210">
        <v>5.0199999999999996</v>
      </c>
      <c r="M7210" t="str">
        <f t="shared" ca="1" si="1539"/>
        <v>-</v>
      </c>
      <c r="N7210" t="str">
        <f t="shared" ca="1" si="1540"/>
        <v>-</v>
      </c>
      <c r="O7210" t="str">
        <f t="shared" ca="1" si="1541"/>
        <v>-</v>
      </c>
      <c r="P7210" t="str">
        <f t="shared" ca="1" si="1542"/>
        <v>-</v>
      </c>
      <c r="Q7210" t="str">
        <f t="shared" ca="1" si="1543"/>
        <v>-</v>
      </c>
      <c r="R7210" t="str">
        <f t="shared" ca="1" si="1544"/>
        <v>-</v>
      </c>
      <c r="S7210" t="str">
        <f t="shared" ca="1" si="1545"/>
        <v>-</v>
      </c>
      <c r="T7210" t="str">
        <f t="shared" ca="1" si="1546"/>
        <v>-</v>
      </c>
      <c r="U7210" t="str">
        <f t="shared" ca="1" si="1547"/>
        <v>-</v>
      </c>
      <c r="V7210" t="str">
        <f t="shared" ca="1" si="1548"/>
        <v>-</v>
      </c>
      <c r="W7210">
        <f t="shared" ca="1" si="1536"/>
        <v>26.95</v>
      </c>
      <c r="X7210" t="str">
        <f t="shared" si="1537"/>
        <v>C7203</v>
      </c>
      <c r="Y7210" s="4">
        <f t="shared" ca="1" si="1538"/>
        <v>0</v>
      </c>
    </row>
    <row r="7211" spans="1:25" x14ac:dyDescent="0.2">
      <c r="A7211" t="s">
        <v>6462</v>
      </c>
      <c r="B7211">
        <v>10</v>
      </c>
      <c r="C7211">
        <v>41.92</v>
      </c>
      <c r="D7211">
        <v>4.1900000000000004</v>
      </c>
      <c r="E7211">
        <v>40.98</v>
      </c>
      <c r="F7211">
        <v>4.0999999999999996</v>
      </c>
      <c r="G7211">
        <v>39.159999999999997</v>
      </c>
      <c r="H7211">
        <v>3.92</v>
      </c>
      <c r="I7211">
        <v>42.58</v>
      </c>
      <c r="J7211">
        <v>4.26</v>
      </c>
      <c r="K7211">
        <v>48.3</v>
      </c>
      <c r="L7211">
        <v>4.83</v>
      </c>
      <c r="M7211" t="str">
        <f t="shared" ca="1" si="1539"/>
        <v>-</v>
      </c>
      <c r="N7211" t="str">
        <f t="shared" ca="1" si="1540"/>
        <v>-</v>
      </c>
      <c r="O7211" t="str">
        <f t="shared" ca="1" si="1541"/>
        <v>-</v>
      </c>
      <c r="P7211" t="str">
        <f t="shared" ca="1" si="1542"/>
        <v>-</v>
      </c>
      <c r="Q7211" t="str">
        <f t="shared" ca="1" si="1543"/>
        <v>-</v>
      </c>
      <c r="R7211" t="str">
        <f t="shared" ca="1" si="1544"/>
        <v>-</v>
      </c>
      <c r="S7211" t="str">
        <f t="shared" ca="1" si="1545"/>
        <v>-</v>
      </c>
      <c r="T7211" t="str">
        <f t="shared" ca="1" si="1546"/>
        <v>-</v>
      </c>
      <c r="U7211" t="str">
        <f t="shared" ca="1" si="1547"/>
        <v>-</v>
      </c>
      <c r="V7211" t="str">
        <f t="shared" ca="1" si="1548"/>
        <v>-</v>
      </c>
      <c r="W7211">
        <f t="shared" ca="1" si="1536"/>
        <v>41.92</v>
      </c>
      <c r="X7211" t="str">
        <f t="shared" si="1537"/>
        <v>C7203</v>
      </c>
      <c r="Y7211" s="4">
        <f t="shared" ca="1" si="1538"/>
        <v>0</v>
      </c>
    </row>
    <row r="7212" spans="1:25" x14ac:dyDescent="0.2">
      <c r="A7212" t="s">
        <v>21</v>
      </c>
      <c r="M7212" t="str">
        <f t="shared" ca="1" si="1539"/>
        <v>-</v>
      </c>
      <c r="N7212" t="str">
        <f t="shared" ca="1" si="1540"/>
        <v>-</v>
      </c>
      <c r="O7212" t="str">
        <f t="shared" ca="1" si="1541"/>
        <v>-</v>
      </c>
      <c r="P7212" t="str">
        <f t="shared" ca="1" si="1542"/>
        <v>-</v>
      </c>
      <c r="Q7212" t="str">
        <f t="shared" ca="1" si="1543"/>
        <v>-</v>
      </c>
      <c r="R7212" t="str">
        <f t="shared" ca="1" si="1544"/>
        <v>-</v>
      </c>
      <c r="S7212" t="str">
        <f t="shared" ca="1" si="1545"/>
        <v>-</v>
      </c>
      <c r="T7212" t="str">
        <f t="shared" ca="1" si="1546"/>
        <v>-</v>
      </c>
      <c r="U7212" t="str">
        <f t="shared" ca="1" si="1547"/>
        <v>-</v>
      </c>
      <c r="V7212" t="str">
        <f t="shared" ca="1" si="1548"/>
        <v>-</v>
      </c>
      <c r="W7212">
        <f t="shared" ca="1" si="1536"/>
        <v>0</v>
      </c>
      <c r="X7212" t="str">
        <f t="shared" si="1537"/>
        <v>C7203</v>
      </c>
      <c r="Y7212" s="4" t="str">
        <f t="shared" si="1538"/>
        <v/>
      </c>
    </row>
    <row r="7213" spans="1:25" x14ac:dyDescent="0.2">
      <c r="A7213" t="s">
        <v>6463</v>
      </c>
      <c r="B7213">
        <v>9</v>
      </c>
      <c r="C7213">
        <v>34.58</v>
      </c>
      <c r="D7213">
        <v>3.84</v>
      </c>
      <c r="E7213">
        <v>35.880000000000003</v>
      </c>
      <c r="F7213">
        <v>3.99</v>
      </c>
      <c r="G7213">
        <v>38.39</v>
      </c>
      <c r="H7213">
        <v>4.2699999999999996</v>
      </c>
      <c r="I7213">
        <v>42.48</v>
      </c>
      <c r="J7213">
        <v>4.72</v>
      </c>
      <c r="K7213">
        <v>43.77</v>
      </c>
      <c r="L7213">
        <v>4.8600000000000003</v>
      </c>
      <c r="M7213" t="str">
        <f t="shared" ca="1" si="1539"/>
        <v>-</v>
      </c>
      <c r="N7213" t="str">
        <f t="shared" ca="1" si="1540"/>
        <v>-</v>
      </c>
      <c r="O7213" t="str">
        <f t="shared" ca="1" si="1541"/>
        <v>-</v>
      </c>
      <c r="P7213" t="str">
        <f t="shared" ca="1" si="1542"/>
        <v>-</v>
      </c>
      <c r="Q7213" t="str">
        <f t="shared" ca="1" si="1543"/>
        <v>-</v>
      </c>
      <c r="R7213" t="str">
        <f t="shared" ca="1" si="1544"/>
        <v>-</v>
      </c>
      <c r="S7213" t="str">
        <f t="shared" ca="1" si="1545"/>
        <v>-</v>
      </c>
      <c r="T7213" t="str">
        <f t="shared" ca="1" si="1546"/>
        <v>-</v>
      </c>
      <c r="U7213" t="str">
        <f t="shared" ca="1" si="1547"/>
        <v>-</v>
      </c>
      <c r="V7213" t="str">
        <f t="shared" ca="1" si="1548"/>
        <v>-</v>
      </c>
      <c r="W7213">
        <f t="shared" ca="1" si="1536"/>
        <v>34.58</v>
      </c>
      <c r="X7213" t="str">
        <f t="shared" si="1537"/>
        <v>C7213</v>
      </c>
      <c r="Y7213" s="4">
        <f t="shared" ca="1" si="1538"/>
        <v>0</v>
      </c>
    </row>
    <row r="7214" spans="1:25" x14ac:dyDescent="0.2">
      <c r="A7214" t="s">
        <v>6464</v>
      </c>
      <c r="B7214">
        <v>9</v>
      </c>
      <c r="C7214">
        <v>33.520000000000003</v>
      </c>
      <c r="D7214">
        <v>3.72</v>
      </c>
      <c r="E7214">
        <v>34.880000000000003</v>
      </c>
      <c r="F7214">
        <v>3.88</v>
      </c>
      <c r="G7214">
        <v>37.700000000000003</v>
      </c>
      <c r="H7214">
        <v>4.1900000000000004</v>
      </c>
      <c r="I7214">
        <v>41.91</v>
      </c>
      <c r="J7214">
        <v>4.66</v>
      </c>
      <c r="K7214">
        <v>45.65</v>
      </c>
      <c r="L7214">
        <v>5.07</v>
      </c>
      <c r="M7214" t="str">
        <f t="shared" ca="1" si="1539"/>
        <v>-</v>
      </c>
      <c r="N7214" t="str">
        <f t="shared" ca="1" si="1540"/>
        <v>-</v>
      </c>
      <c r="O7214" t="str">
        <f t="shared" ca="1" si="1541"/>
        <v>-</v>
      </c>
      <c r="P7214" t="str">
        <f t="shared" ca="1" si="1542"/>
        <v>-</v>
      </c>
      <c r="Q7214" t="str">
        <f t="shared" ca="1" si="1543"/>
        <v>-</v>
      </c>
      <c r="R7214" t="str">
        <f t="shared" ca="1" si="1544"/>
        <v>-</v>
      </c>
      <c r="S7214" t="str">
        <f t="shared" ca="1" si="1545"/>
        <v>-</v>
      </c>
      <c r="T7214" t="str">
        <f t="shared" ca="1" si="1546"/>
        <v>-</v>
      </c>
      <c r="U7214" t="str">
        <f t="shared" ca="1" si="1547"/>
        <v>-</v>
      </c>
      <c r="V7214" t="str">
        <f t="shared" ca="1" si="1548"/>
        <v>-</v>
      </c>
      <c r="W7214">
        <f t="shared" ca="1" si="1536"/>
        <v>33.520000000000003</v>
      </c>
      <c r="X7214" t="str">
        <f t="shared" si="1537"/>
        <v>C7213</v>
      </c>
      <c r="Y7214" s="4">
        <f t="shared" ca="1" si="1538"/>
        <v>0</v>
      </c>
    </row>
    <row r="7215" spans="1:25" x14ac:dyDescent="0.2">
      <c r="A7215" t="s">
        <v>6465</v>
      </c>
      <c r="B7215">
        <v>7</v>
      </c>
      <c r="C7215">
        <v>27.11</v>
      </c>
      <c r="D7215">
        <v>3.87</v>
      </c>
      <c r="E7215">
        <v>24.81</v>
      </c>
      <c r="F7215">
        <v>3.54</v>
      </c>
      <c r="G7215">
        <v>26.31</v>
      </c>
      <c r="H7215">
        <v>3.76</v>
      </c>
      <c r="I7215">
        <v>24.55</v>
      </c>
      <c r="J7215">
        <v>3.51</v>
      </c>
      <c r="K7215">
        <v>27.21</v>
      </c>
      <c r="L7215">
        <v>3.89</v>
      </c>
      <c r="M7215" t="str">
        <f t="shared" ca="1" si="1539"/>
        <v>-</v>
      </c>
      <c r="N7215" t="str">
        <f t="shared" ca="1" si="1540"/>
        <v>-</v>
      </c>
      <c r="O7215" t="str">
        <f t="shared" ca="1" si="1541"/>
        <v>-</v>
      </c>
      <c r="P7215" t="str">
        <f t="shared" ca="1" si="1542"/>
        <v>-</v>
      </c>
      <c r="Q7215" t="str">
        <f t="shared" ca="1" si="1543"/>
        <v>-</v>
      </c>
      <c r="R7215" t="str">
        <f t="shared" ca="1" si="1544"/>
        <v>-</v>
      </c>
      <c r="S7215" t="str">
        <f t="shared" ca="1" si="1545"/>
        <v>-</v>
      </c>
      <c r="T7215" t="str">
        <f t="shared" ca="1" si="1546"/>
        <v>-</v>
      </c>
      <c r="U7215" t="str">
        <f t="shared" ca="1" si="1547"/>
        <v>-</v>
      </c>
      <c r="V7215" t="str">
        <f t="shared" ca="1" si="1548"/>
        <v>-</v>
      </c>
      <c r="W7215">
        <f t="shared" ca="1" si="1536"/>
        <v>27.11</v>
      </c>
      <c r="X7215" t="str">
        <f t="shared" si="1537"/>
        <v>C7213</v>
      </c>
      <c r="Y7215" s="4">
        <f t="shared" ca="1" si="1538"/>
        <v>0</v>
      </c>
    </row>
    <row r="7216" spans="1:25" x14ac:dyDescent="0.2">
      <c r="A7216" t="s">
        <v>6466</v>
      </c>
      <c r="B7216">
        <v>11</v>
      </c>
      <c r="C7216">
        <v>45.09</v>
      </c>
      <c r="D7216">
        <v>4.0999999999999996</v>
      </c>
      <c r="E7216">
        <v>33.79</v>
      </c>
      <c r="F7216">
        <v>3.07</v>
      </c>
      <c r="G7216">
        <v>38.89</v>
      </c>
      <c r="H7216">
        <v>3.54</v>
      </c>
      <c r="I7216">
        <v>42.78</v>
      </c>
      <c r="J7216">
        <v>3.89</v>
      </c>
      <c r="K7216">
        <v>44.64</v>
      </c>
      <c r="L7216">
        <v>4.0599999999999996</v>
      </c>
      <c r="M7216" t="str">
        <f t="shared" ca="1" si="1539"/>
        <v>-</v>
      </c>
      <c r="N7216" t="str">
        <f t="shared" ca="1" si="1540"/>
        <v>-</v>
      </c>
      <c r="O7216" t="str">
        <f t="shared" ca="1" si="1541"/>
        <v>-</v>
      </c>
      <c r="P7216" t="str">
        <f t="shared" ca="1" si="1542"/>
        <v>YES</v>
      </c>
      <c r="Q7216" t="str">
        <f t="shared" ca="1" si="1543"/>
        <v>-</v>
      </c>
      <c r="R7216" t="str">
        <f t="shared" ca="1" si="1544"/>
        <v>-</v>
      </c>
      <c r="S7216" t="str">
        <f t="shared" ca="1" si="1545"/>
        <v>-</v>
      </c>
      <c r="T7216" t="str">
        <f t="shared" ca="1" si="1546"/>
        <v>-</v>
      </c>
      <c r="U7216" t="str">
        <f t="shared" ca="1" si="1547"/>
        <v>-</v>
      </c>
      <c r="V7216" t="str">
        <f t="shared" ca="1" si="1548"/>
        <v>-</v>
      </c>
      <c r="W7216">
        <f t="shared" ca="1" si="1536"/>
        <v>45.09</v>
      </c>
      <c r="X7216" t="str">
        <f t="shared" si="1537"/>
        <v>C7213</v>
      </c>
      <c r="Y7216" s="4">
        <f t="shared" ca="1" si="1538"/>
        <v>0.1</v>
      </c>
    </row>
    <row r="7217" spans="1:25" x14ac:dyDescent="0.2">
      <c r="A7217" t="s">
        <v>6467</v>
      </c>
      <c r="B7217">
        <v>11</v>
      </c>
      <c r="C7217">
        <v>43.86</v>
      </c>
      <c r="D7217">
        <v>3.99</v>
      </c>
      <c r="E7217">
        <v>35.96</v>
      </c>
      <c r="F7217">
        <v>3.27</v>
      </c>
      <c r="G7217">
        <v>41.84</v>
      </c>
      <c r="H7217">
        <v>3.8</v>
      </c>
      <c r="I7217">
        <v>46.66</v>
      </c>
      <c r="J7217">
        <v>4.24</v>
      </c>
      <c r="K7217">
        <v>50.13</v>
      </c>
      <c r="L7217">
        <v>4.5599999999999996</v>
      </c>
      <c r="M7217" t="str">
        <f t="shared" ca="1" si="1539"/>
        <v>-</v>
      </c>
      <c r="N7217" t="str">
        <f t="shared" ca="1" si="1540"/>
        <v>-</v>
      </c>
      <c r="O7217" t="str">
        <f t="shared" ca="1" si="1541"/>
        <v>-</v>
      </c>
      <c r="P7217" t="str">
        <f t="shared" ca="1" si="1542"/>
        <v>-</v>
      </c>
      <c r="Q7217" t="str">
        <f t="shared" ca="1" si="1543"/>
        <v>-</v>
      </c>
      <c r="R7217" t="str">
        <f t="shared" ca="1" si="1544"/>
        <v>-</v>
      </c>
      <c r="S7217" t="str">
        <f t="shared" ca="1" si="1545"/>
        <v>-</v>
      </c>
      <c r="T7217" t="str">
        <f t="shared" ca="1" si="1546"/>
        <v>-</v>
      </c>
      <c r="U7217" t="str">
        <f t="shared" ca="1" si="1547"/>
        <v>-</v>
      </c>
      <c r="V7217" t="str">
        <f t="shared" ca="1" si="1548"/>
        <v>-</v>
      </c>
      <c r="W7217">
        <f t="shared" ca="1" si="1536"/>
        <v>43.86</v>
      </c>
      <c r="X7217" t="str">
        <f t="shared" si="1537"/>
        <v>C7213</v>
      </c>
      <c r="Y7217" s="4">
        <f t="shared" ca="1" si="1538"/>
        <v>0</v>
      </c>
    </row>
    <row r="7218" spans="1:25" x14ac:dyDescent="0.2">
      <c r="A7218" t="s">
        <v>6468</v>
      </c>
      <c r="B7218">
        <v>7</v>
      </c>
      <c r="C7218">
        <v>26.44</v>
      </c>
      <c r="D7218">
        <v>3.78</v>
      </c>
      <c r="E7218">
        <v>24.19</v>
      </c>
      <c r="F7218">
        <v>3.46</v>
      </c>
      <c r="G7218">
        <v>25.48</v>
      </c>
      <c r="H7218">
        <v>3.64</v>
      </c>
      <c r="I7218">
        <v>23.69</v>
      </c>
      <c r="J7218">
        <v>3.38</v>
      </c>
      <c r="K7218">
        <v>23.62</v>
      </c>
      <c r="L7218">
        <v>3.37</v>
      </c>
      <c r="M7218" t="str">
        <f t="shared" ca="1" si="1539"/>
        <v>-</v>
      </c>
      <c r="N7218" t="str">
        <f t="shared" ca="1" si="1540"/>
        <v>-</v>
      </c>
      <c r="O7218" t="str">
        <f t="shared" ca="1" si="1541"/>
        <v>-</v>
      </c>
      <c r="P7218" t="str">
        <f t="shared" ca="1" si="1542"/>
        <v>-</v>
      </c>
      <c r="Q7218" t="str">
        <f t="shared" ca="1" si="1543"/>
        <v>-</v>
      </c>
      <c r="R7218" t="str">
        <f t="shared" ca="1" si="1544"/>
        <v>-</v>
      </c>
      <c r="S7218" t="str">
        <f t="shared" ca="1" si="1545"/>
        <v>-</v>
      </c>
      <c r="T7218" t="str">
        <f t="shared" ca="1" si="1546"/>
        <v>-</v>
      </c>
      <c r="U7218" t="str">
        <f t="shared" ca="1" si="1547"/>
        <v>-</v>
      </c>
      <c r="V7218" t="str">
        <f t="shared" ca="1" si="1548"/>
        <v>-</v>
      </c>
      <c r="W7218">
        <f t="shared" ca="1" si="1536"/>
        <v>26.44</v>
      </c>
      <c r="X7218" t="str">
        <f t="shared" si="1537"/>
        <v>C7213</v>
      </c>
      <c r="Y7218" s="4">
        <f t="shared" ca="1" si="1538"/>
        <v>0</v>
      </c>
    </row>
    <row r="7219" spans="1:25" x14ac:dyDescent="0.2">
      <c r="A7219" t="s">
        <v>6469</v>
      </c>
      <c r="B7219">
        <v>11</v>
      </c>
      <c r="C7219">
        <v>45.07</v>
      </c>
      <c r="D7219">
        <v>4.0999999999999996</v>
      </c>
      <c r="E7219">
        <v>37.979999999999997</v>
      </c>
      <c r="F7219">
        <v>3.45</v>
      </c>
      <c r="G7219">
        <v>44.39</v>
      </c>
      <c r="H7219">
        <v>4.04</v>
      </c>
      <c r="I7219">
        <v>51.83</v>
      </c>
      <c r="J7219">
        <v>4.71</v>
      </c>
      <c r="K7219">
        <v>53.02</v>
      </c>
      <c r="L7219">
        <v>4.82</v>
      </c>
      <c r="M7219" t="str">
        <f t="shared" ca="1" si="1539"/>
        <v>-</v>
      </c>
      <c r="N7219" t="str">
        <f t="shared" ca="1" si="1540"/>
        <v>-</v>
      </c>
      <c r="O7219" t="str">
        <f t="shared" ca="1" si="1541"/>
        <v>-</v>
      </c>
      <c r="P7219" t="str">
        <f t="shared" ca="1" si="1542"/>
        <v>-</v>
      </c>
      <c r="Q7219" t="str">
        <f t="shared" ca="1" si="1543"/>
        <v>-</v>
      </c>
      <c r="R7219" t="str">
        <f t="shared" ca="1" si="1544"/>
        <v>-</v>
      </c>
      <c r="S7219" t="str">
        <f t="shared" ca="1" si="1545"/>
        <v>-</v>
      </c>
      <c r="T7219" t="str">
        <f t="shared" ca="1" si="1546"/>
        <v>-</v>
      </c>
      <c r="U7219" t="str">
        <f t="shared" ca="1" si="1547"/>
        <v>-</v>
      </c>
      <c r="V7219" t="str">
        <f t="shared" ca="1" si="1548"/>
        <v>-</v>
      </c>
      <c r="W7219">
        <f t="shared" ca="1" si="1536"/>
        <v>45.07</v>
      </c>
      <c r="X7219" t="str">
        <f t="shared" si="1537"/>
        <v>C7213</v>
      </c>
      <c r="Y7219" s="4">
        <f t="shared" ca="1" si="1538"/>
        <v>0</v>
      </c>
    </row>
    <row r="7220" spans="1:25" x14ac:dyDescent="0.2">
      <c r="A7220" t="s">
        <v>6470</v>
      </c>
      <c r="B7220">
        <v>9</v>
      </c>
      <c r="C7220">
        <v>33.44</v>
      </c>
      <c r="D7220">
        <v>3.72</v>
      </c>
      <c r="E7220">
        <v>35.43</v>
      </c>
      <c r="F7220">
        <v>3.94</v>
      </c>
      <c r="G7220">
        <v>37.11</v>
      </c>
      <c r="H7220">
        <v>4.12</v>
      </c>
      <c r="I7220">
        <v>42.47</v>
      </c>
      <c r="J7220">
        <v>4.72</v>
      </c>
      <c r="K7220">
        <v>45.64</v>
      </c>
      <c r="L7220">
        <v>5.07</v>
      </c>
      <c r="M7220" t="str">
        <f t="shared" ca="1" si="1539"/>
        <v>-</v>
      </c>
      <c r="N7220" t="str">
        <f t="shared" ca="1" si="1540"/>
        <v>-</v>
      </c>
      <c r="O7220" t="str">
        <f t="shared" ca="1" si="1541"/>
        <v>-</v>
      </c>
      <c r="P7220" t="str">
        <f t="shared" ca="1" si="1542"/>
        <v>-</v>
      </c>
      <c r="Q7220" t="str">
        <f t="shared" ca="1" si="1543"/>
        <v>-</v>
      </c>
      <c r="R7220" t="str">
        <f t="shared" ca="1" si="1544"/>
        <v>-</v>
      </c>
      <c r="S7220" t="str">
        <f t="shared" ca="1" si="1545"/>
        <v>-</v>
      </c>
      <c r="T7220" t="str">
        <f t="shared" ca="1" si="1546"/>
        <v>-</v>
      </c>
      <c r="U7220" t="str">
        <f t="shared" ca="1" si="1547"/>
        <v>-</v>
      </c>
      <c r="V7220" t="str">
        <f t="shared" ca="1" si="1548"/>
        <v>-</v>
      </c>
      <c r="W7220">
        <f t="shared" ca="1" si="1536"/>
        <v>33.44</v>
      </c>
      <c r="X7220" t="str">
        <f t="shared" si="1537"/>
        <v>C7213</v>
      </c>
      <c r="Y7220" s="4">
        <f t="shared" ca="1" si="1538"/>
        <v>0</v>
      </c>
    </row>
    <row r="7221" spans="1:25" x14ac:dyDescent="0.2">
      <c r="A7221" t="s">
        <v>6471</v>
      </c>
      <c r="B7221">
        <v>7</v>
      </c>
      <c r="C7221">
        <v>26</v>
      </c>
      <c r="D7221">
        <v>3.71</v>
      </c>
      <c r="E7221">
        <v>23.22</v>
      </c>
      <c r="F7221">
        <v>3.32</v>
      </c>
      <c r="G7221">
        <v>24.22</v>
      </c>
      <c r="H7221">
        <v>3.46</v>
      </c>
      <c r="I7221">
        <v>22.84</v>
      </c>
      <c r="J7221">
        <v>3.26</v>
      </c>
      <c r="K7221">
        <v>23.38</v>
      </c>
      <c r="L7221">
        <v>3.34</v>
      </c>
      <c r="M7221" t="str">
        <f t="shared" ca="1" si="1539"/>
        <v>YES</v>
      </c>
      <c r="N7221" t="str">
        <f t="shared" ca="1" si="1540"/>
        <v>YES</v>
      </c>
      <c r="O7221" t="str">
        <f t="shared" ca="1" si="1541"/>
        <v>YES</v>
      </c>
      <c r="P7221" t="str">
        <f t="shared" ca="1" si="1542"/>
        <v>-</v>
      </c>
      <c r="Q7221" t="str">
        <f t="shared" ca="1" si="1543"/>
        <v>YES</v>
      </c>
      <c r="R7221" t="str">
        <f t="shared" ca="1" si="1544"/>
        <v>YES</v>
      </c>
      <c r="S7221" t="str">
        <f t="shared" ca="1" si="1545"/>
        <v>YES</v>
      </c>
      <c r="T7221" t="str">
        <f t="shared" ca="1" si="1546"/>
        <v>YES</v>
      </c>
      <c r="U7221" t="str">
        <f t="shared" ca="1" si="1547"/>
        <v>YES</v>
      </c>
      <c r="V7221" t="str">
        <f t="shared" ca="1" si="1548"/>
        <v>YES</v>
      </c>
      <c r="W7221">
        <f t="shared" ca="1" si="1536"/>
        <v>26</v>
      </c>
      <c r="X7221" t="str">
        <f t="shared" si="1537"/>
        <v>C7213</v>
      </c>
      <c r="Y7221" s="4">
        <f t="shared" ca="1" si="1538"/>
        <v>0.9</v>
      </c>
    </row>
    <row r="7222" spans="1:25" x14ac:dyDescent="0.2">
      <c r="A7222" t="s">
        <v>21</v>
      </c>
      <c r="M7222" t="str">
        <f t="shared" ca="1" si="1539"/>
        <v>-</v>
      </c>
      <c r="N7222" t="str">
        <f t="shared" ca="1" si="1540"/>
        <v>-</v>
      </c>
      <c r="O7222" t="str">
        <f t="shared" ca="1" si="1541"/>
        <v>-</v>
      </c>
      <c r="P7222" t="str">
        <f t="shared" ca="1" si="1542"/>
        <v>-</v>
      </c>
      <c r="Q7222" t="str">
        <f t="shared" ca="1" si="1543"/>
        <v>-</v>
      </c>
      <c r="R7222" t="str">
        <f t="shared" ca="1" si="1544"/>
        <v>-</v>
      </c>
      <c r="S7222" t="str">
        <f t="shared" ca="1" si="1545"/>
        <v>-</v>
      </c>
      <c r="T7222" t="str">
        <f t="shared" ca="1" si="1546"/>
        <v>-</v>
      </c>
      <c r="U7222" t="str">
        <f t="shared" ca="1" si="1547"/>
        <v>-</v>
      </c>
      <c r="V7222" t="str">
        <f t="shared" ca="1" si="1548"/>
        <v>-</v>
      </c>
      <c r="W7222">
        <f t="shared" ca="1" si="1536"/>
        <v>0</v>
      </c>
      <c r="X7222" t="str">
        <f t="shared" si="1537"/>
        <v>C7213</v>
      </c>
      <c r="Y7222" s="4" t="str">
        <f t="shared" si="1538"/>
        <v/>
      </c>
    </row>
    <row r="7223" spans="1:25" x14ac:dyDescent="0.2">
      <c r="A7223" t="s">
        <v>6472</v>
      </c>
      <c r="B7223">
        <v>7</v>
      </c>
      <c r="C7223">
        <v>25.91</v>
      </c>
      <c r="D7223">
        <v>3.7</v>
      </c>
      <c r="E7223">
        <v>26.9</v>
      </c>
      <c r="F7223">
        <v>3.84</v>
      </c>
      <c r="G7223">
        <v>22.13</v>
      </c>
      <c r="H7223">
        <v>3.16</v>
      </c>
      <c r="I7223">
        <v>20.59</v>
      </c>
      <c r="J7223">
        <v>2.94</v>
      </c>
      <c r="K7223">
        <v>25.78</v>
      </c>
      <c r="L7223">
        <v>3.68</v>
      </c>
      <c r="M7223" t="str">
        <f t="shared" ca="1" si="1539"/>
        <v>YES</v>
      </c>
      <c r="N7223" t="str">
        <f t="shared" ca="1" si="1540"/>
        <v>YES</v>
      </c>
      <c r="O7223" t="str">
        <f t="shared" ca="1" si="1541"/>
        <v>YES</v>
      </c>
      <c r="P7223" t="str">
        <f t="shared" ca="1" si="1542"/>
        <v>-</v>
      </c>
      <c r="Q7223" t="str">
        <f t="shared" ca="1" si="1543"/>
        <v>YES</v>
      </c>
      <c r="R7223" t="str">
        <f t="shared" ca="1" si="1544"/>
        <v>-</v>
      </c>
      <c r="S7223" t="str">
        <f t="shared" ca="1" si="1545"/>
        <v>YES</v>
      </c>
      <c r="T7223" t="str">
        <f t="shared" ca="1" si="1546"/>
        <v>-</v>
      </c>
      <c r="U7223" t="str">
        <f t="shared" ca="1" si="1547"/>
        <v>YES</v>
      </c>
      <c r="V7223" t="str">
        <f t="shared" ca="1" si="1548"/>
        <v>-</v>
      </c>
      <c r="W7223">
        <f t="shared" ca="1" si="1536"/>
        <v>25.91</v>
      </c>
      <c r="X7223" t="str">
        <f t="shared" si="1537"/>
        <v>C7223</v>
      </c>
      <c r="Y7223" s="4">
        <f t="shared" ca="1" si="1538"/>
        <v>0.6</v>
      </c>
    </row>
    <row r="7224" spans="1:25" x14ac:dyDescent="0.2">
      <c r="A7224" t="s">
        <v>6473</v>
      </c>
      <c r="B7224">
        <v>9</v>
      </c>
      <c r="C7224">
        <v>36.15</v>
      </c>
      <c r="D7224">
        <v>4.0199999999999996</v>
      </c>
      <c r="E7224">
        <v>39.33</v>
      </c>
      <c r="F7224">
        <v>4.37</v>
      </c>
      <c r="G7224">
        <v>36.31</v>
      </c>
      <c r="H7224">
        <v>4.03</v>
      </c>
      <c r="I7224">
        <v>36.11</v>
      </c>
      <c r="J7224">
        <v>4.01</v>
      </c>
      <c r="K7224">
        <v>42.6</v>
      </c>
      <c r="L7224">
        <v>4.7300000000000004</v>
      </c>
      <c r="M7224" t="str">
        <f t="shared" ca="1" si="1539"/>
        <v>-</v>
      </c>
      <c r="N7224" t="str">
        <f t="shared" ca="1" si="1540"/>
        <v>-</v>
      </c>
      <c r="O7224" t="str">
        <f t="shared" ca="1" si="1541"/>
        <v>-</v>
      </c>
      <c r="P7224" t="str">
        <f t="shared" ca="1" si="1542"/>
        <v>-</v>
      </c>
      <c r="Q7224" t="str">
        <f t="shared" ca="1" si="1543"/>
        <v>-</v>
      </c>
      <c r="R7224" t="str">
        <f t="shared" ca="1" si="1544"/>
        <v>-</v>
      </c>
      <c r="S7224" t="str">
        <f t="shared" ca="1" si="1545"/>
        <v>-</v>
      </c>
      <c r="T7224" t="str">
        <f t="shared" ca="1" si="1546"/>
        <v>-</v>
      </c>
      <c r="U7224" t="str">
        <f t="shared" ca="1" si="1547"/>
        <v>-</v>
      </c>
      <c r="V7224" t="str">
        <f t="shared" ca="1" si="1548"/>
        <v>-</v>
      </c>
      <c r="W7224">
        <f t="shared" ca="1" si="1536"/>
        <v>36.15</v>
      </c>
      <c r="X7224" t="str">
        <f t="shared" si="1537"/>
        <v>C7223</v>
      </c>
      <c r="Y7224" s="4">
        <f t="shared" ca="1" si="1538"/>
        <v>0</v>
      </c>
    </row>
    <row r="7225" spans="1:25" x14ac:dyDescent="0.2">
      <c r="A7225" t="s">
        <v>6474</v>
      </c>
      <c r="B7225">
        <v>9</v>
      </c>
      <c r="C7225">
        <v>33.5</v>
      </c>
      <c r="D7225">
        <v>3.72</v>
      </c>
      <c r="E7225">
        <v>29.1</v>
      </c>
      <c r="F7225">
        <v>3.23</v>
      </c>
      <c r="G7225">
        <v>25.86</v>
      </c>
      <c r="H7225">
        <v>2.87</v>
      </c>
      <c r="I7225">
        <v>23.54</v>
      </c>
      <c r="J7225">
        <v>2.62</v>
      </c>
      <c r="K7225">
        <v>29.87</v>
      </c>
      <c r="L7225">
        <v>3.32</v>
      </c>
      <c r="M7225" t="str">
        <f t="shared" ca="1" si="1539"/>
        <v>-</v>
      </c>
      <c r="N7225" t="str">
        <f t="shared" ca="1" si="1540"/>
        <v>-</v>
      </c>
      <c r="O7225" t="str">
        <f t="shared" ca="1" si="1541"/>
        <v>-</v>
      </c>
      <c r="P7225" t="str">
        <f t="shared" ca="1" si="1542"/>
        <v>YES</v>
      </c>
      <c r="Q7225" t="str">
        <f t="shared" ca="1" si="1543"/>
        <v>-</v>
      </c>
      <c r="R7225" t="str">
        <f t="shared" ca="1" si="1544"/>
        <v>YES</v>
      </c>
      <c r="S7225" t="str">
        <f t="shared" ca="1" si="1545"/>
        <v>-</v>
      </c>
      <c r="T7225" t="str">
        <f t="shared" ca="1" si="1546"/>
        <v>YES</v>
      </c>
      <c r="U7225" t="str">
        <f t="shared" ca="1" si="1547"/>
        <v>-</v>
      </c>
      <c r="V7225" t="str">
        <f t="shared" ca="1" si="1548"/>
        <v>YES</v>
      </c>
      <c r="W7225">
        <f t="shared" ca="1" si="1536"/>
        <v>33.5</v>
      </c>
      <c r="X7225" t="str">
        <f t="shared" si="1537"/>
        <v>C7223</v>
      </c>
      <c r="Y7225" s="4">
        <f t="shared" ca="1" si="1538"/>
        <v>0.4</v>
      </c>
    </row>
    <row r="7226" spans="1:25" x14ac:dyDescent="0.2">
      <c r="A7226" t="s">
        <v>6475</v>
      </c>
      <c r="B7226">
        <v>9</v>
      </c>
      <c r="C7226">
        <v>36.6</v>
      </c>
      <c r="D7226">
        <v>4.07</v>
      </c>
      <c r="E7226">
        <v>39.08</v>
      </c>
      <c r="F7226">
        <v>4.34</v>
      </c>
      <c r="G7226">
        <v>36.619999999999997</v>
      </c>
      <c r="H7226">
        <v>4.07</v>
      </c>
      <c r="I7226">
        <v>36.299999999999997</v>
      </c>
      <c r="J7226">
        <v>4.03</v>
      </c>
      <c r="K7226">
        <v>42.24</v>
      </c>
      <c r="L7226">
        <v>4.6900000000000004</v>
      </c>
      <c r="M7226" t="str">
        <f t="shared" ca="1" si="1539"/>
        <v>-</v>
      </c>
      <c r="N7226" t="str">
        <f t="shared" ca="1" si="1540"/>
        <v>-</v>
      </c>
      <c r="O7226" t="str">
        <f t="shared" ca="1" si="1541"/>
        <v>-</v>
      </c>
      <c r="P7226" t="str">
        <f t="shared" ca="1" si="1542"/>
        <v>-</v>
      </c>
      <c r="Q7226" t="str">
        <f t="shared" ca="1" si="1543"/>
        <v>-</v>
      </c>
      <c r="R7226" t="str">
        <f t="shared" ca="1" si="1544"/>
        <v>-</v>
      </c>
      <c r="S7226" t="str">
        <f t="shared" ca="1" si="1545"/>
        <v>-</v>
      </c>
      <c r="T7226" t="str">
        <f t="shared" ca="1" si="1546"/>
        <v>-</v>
      </c>
      <c r="U7226" t="str">
        <f t="shared" ca="1" si="1547"/>
        <v>-</v>
      </c>
      <c r="V7226" t="str">
        <f t="shared" ca="1" si="1548"/>
        <v>-</v>
      </c>
      <c r="W7226">
        <f t="shared" ca="1" si="1536"/>
        <v>36.6</v>
      </c>
      <c r="X7226" t="str">
        <f t="shared" si="1537"/>
        <v>C7223</v>
      </c>
      <c r="Y7226" s="4">
        <f t="shared" ca="1" si="1538"/>
        <v>0</v>
      </c>
    </row>
    <row r="7227" spans="1:25" x14ac:dyDescent="0.2">
      <c r="A7227" t="s">
        <v>6476</v>
      </c>
      <c r="B7227">
        <v>7</v>
      </c>
      <c r="C7227">
        <v>25.91</v>
      </c>
      <c r="D7227">
        <v>3.7</v>
      </c>
      <c r="E7227">
        <v>26.95</v>
      </c>
      <c r="F7227">
        <v>3.85</v>
      </c>
      <c r="G7227">
        <v>23.64</v>
      </c>
      <c r="H7227">
        <v>3.38</v>
      </c>
      <c r="I7227">
        <v>23.03</v>
      </c>
      <c r="J7227">
        <v>3.29</v>
      </c>
      <c r="K7227">
        <v>26.56</v>
      </c>
      <c r="L7227">
        <v>3.79</v>
      </c>
      <c r="M7227" t="str">
        <f t="shared" ca="1" si="1539"/>
        <v>YES</v>
      </c>
      <c r="N7227" t="str">
        <f t="shared" ca="1" si="1540"/>
        <v>YES</v>
      </c>
      <c r="O7227" t="str">
        <f t="shared" ca="1" si="1541"/>
        <v>-</v>
      </c>
      <c r="P7227" t="str">
        <f t="shared" ca="1" si="1542"/>
        <v>-</v>
      </c>
      <c r="Q7227" t="str">
        <f t="shared" ca="1" si="1543"/>
        <v>-</v>
      </c>
      <c r="R7227" t="str">
        <f t="shared" ca="1" si="1544"/>
        <v>-</v>
      </c>
      <c r="S7227" t="str">
        <f t="shared" ca="1" si="1545"/>
        <v>-</v>
      </c>
      <c r="T7227" t="str">
        <f t="shared" ca="1" si="1546"/>
        <v>-</v>
      </c>
      <c r="U7227" t="str">
        <f t="shared" ca="1" si="1547"/>
        <v>-</v>
      </c>
      <c r="V7227" t="str">
        <f t="shared" ca="1" si="1548"/>
        <v>-</v>
      </c>
      <c r="W7227">
        <f t="shared" ca="1" si="1536"/>
        <v>25.91</v>
      </c>
      <c r="X7227" t="str">
        <f t="shared" si="1537"/>
        <v>C7223</v>
      </c>
      <c r="Y7227" s="4">
        <f t="shared" ca="1" si="1538"/>
        <v>0.2</v>
      </c>
    </row>
    <row r="7228" spans="1:25" x14ac:dyDescent="0.2">
      <c r="A7228" t="s">
        <v>6477</v>
      </c>
      <c r="B7228">
        <v>9</v>
      </c>
      <c r="C7228">
        <v>34.17</v>
      </c>
      <c r="D7228">
        <v>3.8</v>
      </c>
      <c r="E7228">
        <v>29.7</v>
      </c>
      <c r="F7228">
        <v>3.3</v>
      </c>
      <c r="G7228">
        <v>26.26</v>
      </c>
      <c r="H7228">
        <v>2.92</v>
      </c>
      <c r="I7228">
        <v>23.93</v>
      </c>
      <c r="J7228">
        <v>2.66</v>
      </c>
      <c r="K7228">
        <v>31.16</v>
      </c>
      <c r="L7228">
        <v>3.46</v>
      </c>
      <c r="M7228" t="str">
        <f t="shared" ca="1" si="1539"/>
        <v>-</v>
      </c>
      <c r="N7228" t="str">
        <f t="shared" ca="1" si="1540"/>
        <v>-</v>
      </c>
      <c r="O7228" t="str">
        <f t="shared" ca="1" si="1541"/>
        <v>-</v>
      </c>
      <c r="P7228" t="str">
        <f t="shared" ca="1" si="1542"/>
        <v>-</v>
      </c>
      <c r="Q7228" t="str">
        <f t="shared" ca="1" si="1543"/>
        <v>-</v>
      </c>
      <c r="R7228" t="str">
        <f t="shared" ca="1" si="1544"/>
        <v>-</v>
      </c>
      <c r="S7228" t="str">
        <f t="shared" ca="1" si="1545"/>
        <v>-</v>
      </c>
      <c r="T7228" t="str">
        <f t="shared" ca="1" si="1546"/>
        <v>-</v>
      </c>
      <c r="U7228" t="str">
        <f t="shared" ca="1" si="1547"/>
        <v>-</v>
      </c>
      <c r="V7228" t="str">
        <f t="shared" ca="1" si="1548"/>
        <v>-</v>
      </c>
      <c r="W7228">
        <f t="shared" ca="1" si="1536"/>
        <v>34.17</v>
      </c>
      <c r="X7228" t="str">
        <f t="shared" si="1537"/>
        <v>C7223</v>
      </c>
      <c r="Y7228" s="4">
        <f t="shared" ca="1" si="1538"/>
        <v>0</v>
      </c>
    </row>
    <row r="7229" spans="1:25" x14ac:dyDescent="0.2">
      <c r="A7229" t="s">
        <v>6478</v>
      </c>
      <c r="B7229">
        <v>9</v>
      </c>
      <c r="C7229">
        <v>36.700000000000003</v>
      </c>
      <c r="D7229">
        <v>4.08</v>
      </c>
      <c r="E7229">
        <v>38.58</v>
      </c>
      <c r="F7229">
        <v>4.29</v>
      </c>
      <c r="G7229">
        <v>36.409999999999997</v>
      </c>
      <c r="H7229">
        <v>4.05</v>
      </c>
      <c r="I7229">
        <v>36.07</v>
      </c>
      <c r="J7229">
        <v>4.01</v>
      </c>
      <c r="K7229">
        <v>42.02</v>
      </c>
      <c r="L7229">
        <v>4.67</v>
      </c>
      <c r="M7229" t="str">
        <f t="shared" ca="1" si="1539"/>
        <v>-</v>
      </c>
      <c r="N7229" t="str">
        <f t="shared" ca="1" si="1540"/>
        <v>-</v>
      </c>
      <c r="O7229" t="str">
        <f t="shared" ca="1" si="1541"/>
        <v>-</v>
      </c>
      <c r="P7229" t="str">
        <f t="shared" ca="1" si="1542"/>
        <v>-</v>
      </c>
      <c r="Q7229" t="str">
        <f t="shared" ca="1" si="1543"/>
        <v>-</v>
      </c>
      <c r="R7229" t="str">
        <f t="shared" ca="1" si="1544"/>
        <v>-</v>
      </c>
      <c r="S7229" t="str">
        <f t="shared" ca="1" si="1545"/>
        <v>-</v>
      </c>
      <c r="T7229" t="str">
        <f t="shared" ca="1" si="1546"/>
        <v>-</v>
      </c>
      <c r="U7229" t="str">
        <f t="shared" ca="1" si="1547"/>
        <v>-</v>
      </c>
      <c r="V7229" t="str">
        <f t="shared" ca="1" si="1548"/>
        <v>-</v>
      </c>
      <c r="W7229">
        <f t="shared" ca="1" si="1536"/>
        <v>36.700000000000003</v>
      </c>
      <c r="X7229" t="str">
        <f t="shared" si="1537"/>
        <v>C7223</v>
      </c>
      <c r="Y7229" s="4">
        <f t="shared" ca="1" si="1538"/>
        <v>0</v>
      </c>
    </row>
    <row r="7230" spans="1:25" x14ac:dyDescent="0.2">
      <c r="A7230" t="s">
        <v>6479</v>
      </c>
      <c r="B7230">
        <v>9</v>
      </c>
      <c r="C7230">
        <v>34.619999999999997</v>
      </c>
      <c r="D7230">
        <v>3.85</v>
      </c>
      <c r="E7230">
        <v>30.78</v>
      </c>
      <c r="F7230">
        <v>3.42</v>
      </c>
      <c r="G7230">
        <v>27.82</v>
      </c>
      <c r="H7230">
        <v>3.09</v>
      </c>
      <c r="I7230">
        <v>25.59</v>
      </c>
      <c r="J7230">
        <v>2.84</v>
      </c>
      <c r="K7230">
        <v>33.99</v>
      </c>
      <c r="L7230">
        <v>3.78</v>
      </c>
      <c r="M7230" t="str">
        <f t="shared" ca="1" si="1539"/>
        <v>-</v>
      </c>
      <c r="N7230" t="str">
        <f t="shared" ca="1" si="1540"/>
        <v>-</v>
      </c>
      <c r="O7230" t="str">
        <f t="shared" ca="1" si="1541"/>
        <v>-</v>
      </c>
      <c r="P7230" t="str">
        <f t="shared" ca="1" si="1542"/>
        <v>-</v>
      </c>
      <c r="Q7230" t="str">
        <f t="shared" ca="1" si="1543"/>
        <v>-</v>
      </c>
      <c r="R7230" t="str">
        <f t="shared" ca="1" si="1544"/>
        <v>-</v>
      </c>
      <c r="S7230" t="str">
        <f t="shared" ca="1" si="1545"/>
        <v>-</v>
      </c>
      <c r="T7230" t="str">
        <f t="shared" ca="1" si="1546"/>
        <v>-</v>
      </c>
      <c r="U7230" t="str">
        <f t="shared" ca="1" si="1547"/>
        <v>-</v>
      </c>
      <c r="V7230" t="str">
        <f t="shared" ca="1" si="1548"/>
        <v>-</v>
      </c>
      <c r="W7230">
        <f t="shared" ca="1" si="1536"/>
        <v>34.619999999999997</v>
      </c>
      <c r="X7230" t="str">
        <f t="shared" si="1537"/>
        <v>C7223</v>
      </c>
      <c r="Y7230" s="4">
        <f t="shared" ca="1" si="1538"/>
        <v>0</v>
      </c>
    </row>
    <row r="7231" spans="1:25" x14ac:dyDescent="0.2">
      <c r="A7231" t="s">
        <v>6480</v>
      </c>
      <c r="B7231">
        <v>7</v>
      </c>
      <c r="C7231">
        <v>27.38</v>
      </c>
      <c r="D7231">
        <v>3.91</v>
      </c>
      <c r="E7231">
        <v>28.47</v>
      </c>
      <c r="F7231">
        <v>4.07</v>
      </c>
      <c r="G7231">
        <v>29.83</v>
      </c>
      <c r="H7231">
        <v>4.26</v>
      </c>
      <c r="I7231">
        <v>30.99</v>
      </c>
      <c r="J7231">
        <v>4.43</v>
      </c>
      <c r="K7231">
        <v>34.840000000000003</v>
      </c>
      <c r="L7231">
        <v>4.9800000000000004</v>
      </c>
      <c r="M7231" t="str">
        <f t="shared" ca="1" si="1539"/>
        <v>-</v>
      </c>
      <c r="N7231" t="str">
        <f t="shared" ca="1" si="1540"/>
        <v>-</v>
      </c>
      <c r="O7231" t="str">
        <f t="shared" ca="1" si="1541"/>
        <v>-</v>
      </c>
      <c r="P7231" t="str">
        <f t="shared" ca="1" si="1542"/>
        <v>-</v>
      </c>
      <c r="Q7231" t="str">
        <f t="shared" ca="1" si="1543"/>
        <v>-</v>
      </c>
      <c r="R7231" t="str">
        <f t="shared" ca="1" si="1544"/>
        <v>-</v>
      </c>
      <c r="S7231" t="str">
        <f t="shared" ca="1" si="1545"/>
        <v>-</v>
      </c>
      <c r="T7231" t="str">
        <f t="shared" ca="1" si="1546"/>
        <v>-</v>
      </c>
      <c r="U7231" t="str">
        <f t="shared" ca="1" si="1547"/>
        <v>-</v>
      </c>
      <c r="V7231" t="str">
        <f t="shared" ca="1" si="1548"/>
        <v>-</v>
      </c>
      <c r="W7231">
        <f t="shared" ca="1" si="1536"/>
        <v>27.38</v>
      </c>
      <c r="X7231" t="str">
        <f t="shared" si="1537"/>
        <v>C7223</v>
      </c>
      <c r="Y7231" s="4">
        <f t="shared" ca="1" si="1538"/>
        <v>0</v>
      </c>
    </row>
    <row r="7232" spans="1:25" x14ac:dyDescent="0.2">
      <c r="A7232" t="s">
        <v>21</v>
      </c>
      <c r="M7232" t="str">
        <f t="shared" ca="1" si="1539"/>
        <v>-</v>
      </c>
      <c r="N7232" t="str">
        <f t="shared" ca="1" si="1540"/>
        <v>-</v>
      </c>
      <c r="O7232" t="str">
        <f t="shared" ca="1" si="1541"/>
        <v>-</v>
      </c>
      <c r="P7232" t="str">
        <f t="shared" ca="1" si="1542"/>
        <v>-</v>
      </c>
      <c r="Q7232" t="str">
        <f t="shared" ca="1" si="1543"/>
        <v>-</v>
      </c>
      <c r="R7232" t="str">
        <f t="shared" ca="1" si="1544"/>
        <v>-</v>
      </c>
      <c r="S7232" t="str">
        <f t="shared" ca="1" si="1545"/>
        <v>-</v>
      </c>
      <c r="T7232" t="str">
        <f t="shared" ca="1" si="1546"/>
        <v>-</v>
      </c>
      <c r="U7232" t="str">
        <f t="shared" ca="1" si="1547"/>
        <v>-</v>
      </c>
      <c r="V7232" t="str">
        <f t="shared" ca="1" si="1548"/>
        <v>-</v>
      </c>
      <c r="W7232">
        <f t="shared" ca="1" si="1536"/>
        <v>0</v>
      </c>
      <c r="X7232" t="str">
        <f t="shared" si="1537"/>
        <v>C7223</v>
      </c>
      <c r="Y7232" s="4" t="str">
        <f t="shared" si="1538"/>
        <v/>
      </c>
    </row>
    <row r="7233" spans="1:25" x14ac:dyDescent="0.2">
      <c r="A7233" t="s">
        <v>6481</v>
      </c>
      <c r="B7233">
        <v>9</v>
      </c>
      <c r="C7233">
        <v>36.409999999999997</v>
      </c>
      <c r="D7233">
        <v>4.05</v>
      </c>
      <c r="E7233">
        <v>28.32</v>
      </c>
      <c r="F7233">
        <v>3.15</v>
      </c>
      <c r="G7233">
        <v>23.42</v>
      </c>
      <c r="H7233">
        <v>2.6</v>
      </c>
      <c r="I7233">
        <v>25.96</v>
      </c>
      <c r="J7233">
        <v>2.88</v>
      </c>
      <c r="K7233">
        <v>29.43</v>
      </c>
      <c r="L7233">
        <v>3.27</v>
      </c>
      <c r="M7233" t="str">
        <f t="shared" ca="1" si="1539"/>
        <v>-</v>
      </c>
      <c r="N7233" t="str">
        <f t="shared" ca="1" si="1540"/>
        <v>-</v>
      </c>
      <c r="O7233" t="str">
        <f t="shared" ca="1" si="1541"/>
        <v>-</v>
      </c>
      <c r="P7233" t="str">
        <f t="shared" ca="1" si="1542"/>
        <v>-</v>
      </c>
      <c r="Q7233" t="str">
        <f t="shared" ca="1" si="1543"/>
        <v>-</v>
      </c>
      <c r="R7233" t="str">
        <f t="shared" ca="1" si="1544"/>
        <v>-</v>
      </c>
      <c r="S7233" t="str">
        <f t="shared" ca="1" si="1545"/>
        <v>-</v>
      </c>
      <c r="T7233" t="str">
        <f t="shared" ca="1" si="1546"/>
        <v>-</v>
      </c>
      <c r="U7233" t="str">
        <f t="shared" ca="1" si="1547"/>
        <v>-</v>
      </c>
      <c r="V7233" t="str">
        <f t="shared" ca="1" si="1548"/>
        <v>-</v>
      </c>
      <c r="W7233">
        <f t="shared" ca="1" si="1536"/>
        <v>36.409999999999997</v>
      </c>
      <c r="X7233" t="str">
        <f t="shared" si="1537"/>
        <v>C7233</v>
      </c>
      <c r="Y7233" s="4">
        <f t="shared" ca="1" si="1538"/>
        <v>0</v>
      </c>
    </row>
    <row r="7234" spans="1:25" x14ac:dyDescent="0.2">
      <c r="A7234" t="s">
        <v>6482</v>
      </c>
      <c r="B7234">
        <v>9</v>
      </c>
      <c r="C7234">
        <v>43.36</v>
      </c>
      <c r="D7234">
        <v>4.82</v>
      </c>
      <c r="E7234">
        <v>46.27</v>
      </c>
      <c r="F7234">
        <v>5.14</v>
      </c>
      <c r="G7234">
        <v>43.62</v>
      </c>
      <c r="H7234">
        <v>4.8499999999999996</v>
      </c>
      <c r="I7234">
        <v>42.83</v>
      </c>
      <c r="J7234">
        <v>4.76</v>
      </c>
      <c r="K7234">
        <v>46.78</v>
      </c>
      <c r="L7234">
        <v>5.2</v>
      </c>
      <c r="M7234" t="str">
        <f t="shared" ca="1" si="1539"/>
        <v>-</v>
      </c>
      <c r="N7234" t="str">
        <f t="shared" ca="1" si="1540"/>
        <v>-</v>
      </c>
      <c r="O7234" t="str">
        <f t="shared" ca="1" si="1541"/>
        <v>-</v>
      </c>
      <c r="P7234" t="str">
        <f t="shared" ca="1" si="1542"/>
        <v>-</v>
      </c>
      <c r="Q7234" t="str">
        <f t="shared" ca="1" si="1543"/>
        <v>-</v>
      </c>
      <c r="R7234" t="str">
        <f t="shared" ca="1" si="1544"/>
        <v>-</v>
      </c>
      <c r="S7234" t="str">
        <f t="shared" ca="1" si="1545"/>
        <v>-</v>
      </c>
      <c r="T7234" t="str">
        <f t="shared" ca="1" si="1546"/>
        <v>-</v>
      </c>
      <c r="U7234" t="str">
        <f t="shared" ca="1" si="1547"/>
        <v>-</v>
      </c>
      <c r="V7234" t="str">
        <f t="shared" ca="1" si="1548"/>
        <v>-</v>
      </c>
      <c r="W7234">
        <f t="shared" ca="1" si="1536"/>
        <v>43.36</v>
      </c>
      <c r="X7234" t="str">
        <f t="shared" si="1537"/>
        <v>C7233</v>
      </c>
      <c r="Y7234" s="4">
        <f t="shared" ca="1" si="1538"/>
        <v>0</v>
      </c>
    </row>
    <row r="7235" spans="1:25" x14ac:dyDescent="0.2">
      <c r="A7235" t="s">
        <v>6483</v>
      </c>
      <c r="B7235">
        <v>6</v>
      </c>
      <c r="C7235">
        <v>22.41</v>
      </c>
      <c r="D7235">
        <v>3.74</v>
      </c>
      <c r="E7235">
        <v>19.45</v>
      </c>
      <c r="F7235">
        <v>3.24</v>
      </c>
      <c r="G7235">
        <v>15.9</v>
      </c>
      <c r="H7235">
        <v>2.65</v>
      </c>
      <c r="I7235">
        <v>14.81</v>
      </c>
      <c r="J7235">
        <v>2.4700000000000002</v>
      </c>
      <c r="K7235">
        <v>15.61</v>
      </c>
      <c r="L7235">
        <v>2.6</v>
      </c>
      <c r="M7235" t="str">
        <f t="shared" ca="1" si="1539"/>
        <v>YES</v>
      </c>
      <c r="N7235" t="str">
        <f t="shared" ca="1" si="1540"/>
        <v>YES</v>
      </c>
      <c r="O7235" t="str">
        <f t="shared" ca="1" si="1541"/>
        <v>YES</v>
      </c>
      <c r="P7235" t="str">
        <f t="shared" ca="1" si="1542"/>
        <v>-</v>
      </c>
      <c r="Q7235" t="str">
        <f t="shared" ca="1" si="1543"/>
        <v>YES</v>
      </c>
      <c r="R7235" t="str">
        <f t="shared" ca="1" si="1544"/>
        <v>-</v>
      </c>
      <c r="S7235" t="str">
        <f t="shared" ca="1" si="1545"/>
        <v>YES</v>
      </c>
      <c r="T7235" t="str">
        <f t="shared" ca="1" si="1546"/>
        <v>YES</v>
      </c>
      <c r="U7235" t="str">
        <f t="shared" ca="1" si="1547"/>
        <v>YES</v>
      </c>
      <c r="V7235" t="str">
        <f t="shared" ca="1" si="1548"/>
        <v>YES</v>
      </c>
      <c r="W7235">
        <f t="shared" ca="1" si="1536"/>
        <v>22.41</v>
      </c>
      <c r="X7235" t="str">
        <f t="shared" si="1537"/>
        <v>C7233</v>
      </c>
      <c r="Y7235" s="4">
        <f t="shared" ca="1" si="1538"/>
        <v>0.8</v>
      </c>
    </row>
    <row r="7236" spans="1:25" x14ac:dyDescent="0.2">
      <c r="A7236" t="s">
        <v>6484</v>
      </c>
      <c r="B7236">
        <v>9</v>
      </c>
      <c r="C7236">
        <v>42.96</v>
      </c>
      <c r="D7236">
        <v>4.7699999999999996</v>
      </c>
      <c r="E7236">
        <v>48.72</v>
      </c>
      <c r="F7236">
        <v>5.41</v>
      </c>
      <c r="G7236">
        <v>44.26</v>
      </c>
      <c r="H7236">
        <v>4.92</v>
      </c>
      <c r="I7236">
        <v>42.08</v>
      </c>
      <c r="J7236">
        <v>4.68</v>
      </c>
      <c r="K7236">
        <v>46.09</v>
      </c>
      <c r="L7236">
        <v>5.12</v>
      </c>
      <c r="M7236" t="str">
        <f t="shared" ca="1" si="1539"/>
        <v>-</v>
      </c>
      <c r="N7236" t="str">
        <f t="shared" ca="1" si="1540"/>
        <v>-</v>
      </c>
      <c r="O7236" t="str">
        <f t="shared" ca="1" si="1541"/>
        <v>-</v>
      </c>
      <c r="P7236" t="str">
        <f t="shared" ca="1" si="1542"/>
        <v>-</v>
      </c>
      <c r="Q7236" t="str">
        <f t="shared" ca="1" si="1543"/>
        <v>-</v>
      </c>
      <c r="R7236" t="str">
        <f t="shared" ca="1" si="1544"/>
        <v>-</v>
      </c>
      <c r="S7236" t="str">
        <f t="shared" ca="1" si="1545"/>
        <v>-</v>
      </c>
      <c r="T7236" t="str">
        <f t="shared" ca="1" si="1546"/>
        <v>-</v>
      </c>
      <c r="U7236" t="str">
        <f t="shared" ca="1" si="1547"/>
        <v>-</v>
      </c>
      <c r="V7236" t="str">
        <f t="shared" ca="1" si="1548"/>
        <v>-</v>
      </c>
      <c r="W7236">
        <f t="shared" ref="W7236:W7299" ca="1" si="1549">OFFSET(INDIRECT(X7236),0,0,10,1)</f>
        <v>42.96</v>
      </c>
      <c r="X7236" t="str">
        <f t="shared" ref="X7236:X7299" si="1550">CONCATENATE("C",ROUNDDOWN(ROW()-3,-1)/10,"3")</f>
        <v>C7233</v>
      </c>
      <c r="Y7236" s="4">
        <f t="shared" ref="Y7236:Y7299" ca="1" si="1551">IF(A7236&lt;&gt;"-----------",COUNTIF($M7236:$V7236,"YES")/10,"")</f>
        <v>0</v>
      </c>
    </row>
    <row r="7237" spans="1:25" x14ac:dyDescent="0.2">
      <c r="A7237" t="s">
        <v>6485</v>
      </c>
      <c r="B7237">
        <v>9</v>
      </c>
      <c r="C7237">
        <v>36.47</v>
      </c>
      <c r="D7237">
        <v>4.05</v>
      </c>
      <c r="E7237">
        <v>30.95</v>
      </c>
      <c r="F7237">
        <v>3.44</v>
      </c>
      <c r="G7237">
        <v>26.54</v>
      </c>
      <c r="H7237">
        <v>2.95</v>
      </c>
      <c r="I7237">
        <v>28.97</v>
      </c>
      <c r="J7237">
        <v>3.22</v>
      </c>
      <c r="K7237">
        <v>34.549999999999997</v>
      </c>
      <c r="L7237">
        <v>3.84</v>
      </c>
      <c r="M7237" t="str">
        <f t="shared" ca="1" si="1539"/>
        <v>-</v>
      </c>
      <c r="N7237" t="str">
        <f t="shared" ca="1" si="1540"/>
        <v>-</v>
      </c>
      <c r="O7237" t="str">
        <f t="shared" ca="1" si="1541"/>
        <v>-</v>
      </c>
      <c r="P7237" t="str">
        <f t="shared" ca="1" si="1542"/>
        <v>-</v>
      </c>
      <c r="Q7237" t="str">
        <f t="shared" ca="1" si="1543"/>
        <v>-</v>
      </c>
      <c r="R7237" t="str">
        <f t="shared" ca="1" si="1544"/>
        <v>-</v>
      </c>
      <c r="S7237" t="str">
        <f t="shared" ca="1" si="1545"/>
        <v>-</v>
      </c>
      <c r="T7237" t="str">
        <f t="shared" ca="1" si="1546"/>
        <v>-</v>
      </c>
      <c r="U7237" t="str">
        <f t="shared" ca="1" si="1547"/>
        <v>-</v>
      </c>
      <c r="V7237" t="str">
        <f t="shared" ca="1" si="1548"/>
        <v>-</v>
      </c>
      <c r="W7237">
        <f t="shared" ca="1" si="1549"/>
        <v>36.47</v>
      </c>
      <c r="X7237" t="str">
        <f t="shared" si="1550"/>
        <v>C7233</v>
      </c>
      <c r="Y7237" s="4">
        <f t="shared" ca="1" si="1551"/>
        <v>0</v>
      </c>
    </row>
    <row r="7238" spans="1:25" x14ac:dyDescent="0.2">
      <c r="A7238" t="s">
        <v>6486</v>
      </c>
      <c r="B7238">
        <v>6</v>
      </c>
      <c r="C7238">
        <v>23.21</v>
      </c>
      <c r="D7238">
        <v>3.87</v>
      </c>
      <c r="E7238">
        <v>20.38</v>
      </c>
      <c r="F7238">
        <v>3.4</v>
      </c>
      <c r="G7238">
        <v>17.96</v>
      </c>
      <c r="H7238">
        <v>2.99</v>
      </c>
      <c r="I7238">
        <v>16.72</v>
      </c>
      <c r="J7238">
        <v>2.79</v>
      </c>
      <c r="K7238">
        <v>17.88</v>
      </c>
      <c r="L7238">
        <v>2.98</v>
      </c>
      <c r="M7238" t="str">
        <f t="shared" ca="1" si="1539"/>
        <v>-</v>
      </c>
      <c r="N7238" t="str">
        <f t="shared" ca="1" si="1540"/>
        <v>-</v>
      </c>
      <c r="O7238" t="str">
        <f t="shared" ca="1" si="1541"/>
        <v>-</v>
      </c>
      <c r="P7238" t="str">
        <f t="shared" ca="1" si="1542"/>
        <v>-</v>
      </c>
      <c r="Q7238" t="str">
        <f t="shared" ca="1" si="1543"/>
        <v>-</v>
      </c>
      <c r="R7238" t="str">
        <f t="shared" ca="1" si="1544"/>
        <v>-</v>
      </c>
      <c r="S7238" t="str">
        <f t="shared" ca="1" si="1545"/>
        <v>-</v>
      </c>
      <c r="T7238" t="str">
        <f t="shared" ca="1" si="1546"/>
        <v>-</v>
      </c>
      <c r="U7238" t="str">
        <f t="shared" ca="1" si="1547"/>
        <v>-</v>
      </c>
      <c r="V7238" t="str">
        <f t="shared" ca="1" si="1548"/>
        <v>-</v>
      </c>
      <c r="W7238">
        <f t="shared" ca="1" si="1549"/>
        <v>23.21</v>
      </c>
      <c r="X7238" t="str">
        <f t="shared" si="1550"/>
        <v>C7233</v>
      </c>
      <c r="Y7238" s="4">
        <f t="shared" ca="1" si="1551"/>
        <v>0</v>
      </c>
    </row>
    <row r="7239" spans="1:25" x14ac:dyDescent="0.2">
      <c r="A7239" t="s">
        <v>6487</v>
      </c>
      <c r="B7239">
        <v>9</v>
      </c>
      <c r="C7239">
        <v>42.52</v>
      </c>
      <c r="D7239">
        <v>4.72</v>
      </c>
      <c r="E7239">
        <v>44.25</v>
      </c>
      <c r="F7239">
        <v>4.92</v>
      </c>
      <c r="G7239">
        <v>43.12</v>
      </c>
      <c r="H7239">
        <v>4.79</v>
      </c>
      <c r="I7239">
        <v>42.54</v>
      </c>
      <c r="J7239">
        <v>4.7300000000000004</v>
      </c>
      <c r="K7239">
        <v>46.49</v>
      </c>
      <c r="L7239">
        <v>5.17</v>
      </c>
      <c r="M7239" t="str">
        <f t="shared" ca="1" si="1539"/>
        <v>-</v>
      </c>
      <c r="N7239" t="str">
        <f t="shared" ca="1" si="1540"/>
        <v>-</v>
      </c>
      <c r="O7239" t="str">
        <f t="shared" ca="1" si="1541"/>
        <v>-</v>
      </c>
      <c r="P7239" t="str">
        <f t="shared" ca="1" si="1542"/>
        <v>-</v>
      </c>
      <c r="Q7239" t="str">
        <f t="shared" ca="1" si="1543"/>
        <v>-</v>
      </c>
      <c r="R7239" t="str">
        <f t="shared" ca="1" si="1544"/>
        <v>-</v>
      </c>
      <c r="S7239" t="str">
        <f t="shared" ca="1" si="1545"/>
        <v>-</v>
      </c>
      <c r="T7239" t="str">
        <f t="shared" ca="1" si="1546"/>
        <v>-</v>
      </c>
      <c r="U7239" t="str">
        <f t="shared" ca="1" si="1547"/>
        <v>-</v>
      </c>
      <c r="V7239" t="str">
        <f t="shared" ca="1" si="1548"/>
        <v>-</v>
      </c>
      <c r="W7239">
        <f t="shared" ca="1" si="1549"/>
        <v>42.52</v>
      </c>
      <c r="X7239" t="str">
        <f t="shared" si="1550"/>
        <v>C7233</v>
      </c>
      <c r="Y7239" s="4">
        <f t="shared" ca="1" si="1551"/>
        <v>0</v>
      </c>
    </row>
    <row r="7240" spans="1:25" x14ac:dyDescent="0.2">
      <c r="A7240" t="s">
        <v>6488</v>
      </c>
      <c r="B7240">
        <v>6</v>
      </c>
      <c r="C7240">
        <v>23.54</v>
      </c>
      <c r="D7240">
        <v>3.92</v>
      </c>
      <c r="E7240">
        <v>21.1</v>
      </c>
      <c r="F7240">
        <v>3.52</v>
      </c>
      <c r="G7240">
        <v>18.190000000000001</v>
      </c>
      <c r="H7240">
        <v>3.03</v>
      </c>
      <c r="I7240">
        <v>17.559999999999999</v>
      </c>
      <c r="J7240">
        <v>2.93</v>
      </c>
      <c r="K7240">
        <v>18.399999999999999</v>
      </c>
      <c r="L7240">
        <v>3.07</v>
      </c>
      <c r="M7240" t="str">
        <f t="shared" ca="1" si="1539"/>
        <v>-</v>
      </c>
      <c r="N7240" t="str">
        <f t="shared" ca="1" si="1540"/>
        <v>-</v>
      </c>
      <c r="O7240" t="str">
        <f t="shared" ca="1" si="1541"/>
        <v>-</v>
      </c>
      <c r="P7240" t="str">
        <f t="shared" ca="1" si="1542"/>
        <v>-</v>
      </c>
      <c r="Q7240" t="str">
        <f t="shared" ca="1" si="1543"/>
        <v>-</v>
      </c>
      <c r="R7240" t="str">
        <f t="shared" ca="1" si="1544"/>
        <v>-</v>
      </c>
      <c r="S7240" t="str">
        <f t="shared" ca="1" si="1545"/>
        <v>-</v>
      </c>
      <c r="T7240" t="str">
        <f t="shared" ca="1" si="1546"/>
        <v>-</v>
      </c>
      <c r="U7240" t="str">
        <f t="shared" ca="1" si="1547"/>
        <v>-</v>
      </c>
      <c r="V7240" t="str">
        <f t="shared" ca="1" si="1548"/>
        <v>-</v>
      </c>
      <c r="W7240">
        <f t="shared" ca="1" si="1549"/>
        <v>23.54</v>
      </c>
      <c r="X7240" t="str">
        <f t="shared" si="1550"/>
        <v>C7233</v>
      </c>
      <c r="Y7240" s="4">
        <f t="shared" ca="1" si="1551"/>
        <v>0</v>
      </c>
    </row>
    <row r="7241" spans="1:25" x14ac:dyDescent="0.2">
      <c r="A7241" t="s">
        <v>6489</v>
      </c>
      <c r="B7241">
        <v>9</v>
      </c>
      <c r="C7241">
        <v>35.770000000000003</v>
      </c>
      <c r="D7241">
        <v>3.97</v>
      </c>
      <c r="E7241">
        <v>28.19</v>
      </c>
      <c r="F7241">
        <v>3.13</v>
      </c>
      <c r="G7241">
        <v>22.57</v>
      </c>
      <c r="H7241">
        <v>2.5099999999999998</v>
      </c>
      <c r="I7241">
        <v>24.46</v>
      </c>
      <c r="J7241">
        <v>2.72</v>
      </c>
      <c r="K7241">
        <v>29.12</v>
      </c>
      <c r="L7241">
        <v>3.24</v>
      </c>
      <c r="M7241" t="str">
        <f t="shared" ca="1" si="1539"/>
        <v>-</v>
      </c>
      <c r="N7241" t="str">
        <f t="shared" ca="1" si="1540"/>
        <v>-</v>
      </c>
      <c r="O7241" t="str">
        <f t="shared" ca="1" si="1541"/>
        <v>-</v>
      </c>
      <c r="P7241" t="str">
        <f t="shared" ca="1" si="1542"/>
        <v>YES</v>
      </c>
      <c r="Q7241" t="str">
        <f t="shared" ca="1" si="1543"/>
        <v>-</v>
      </c>
      <c r="R7241" t="str">
        <f t="shared" ca="1" si="1544"/>
        <v>YES</v>
      </c>
      <c r="S7241" t="str">
        <f t="shared" ca="1" si="1545"/>
        <v>-</v>
      </c>
      <c r="T7241" t="str">
        <f t="shared" ca="1" si="1546"/>
        <v>-</v>
      </c>
      <c r="U7241" t="str">
        <f t="shared" ca="1" si="1547"/>
        <v>-</v>
      </c>
      <c r="V7241" t="str">
        <f t="shared" ca="1" si="1548"/>
        <v>-</v>
      </c>
      <c r="W7241">
        <f t="shared" ca="1" si="1549"/>
        <v>35.770000000000003</v>
      </c>
      <c r="X7241" t="str">
        <f t="shared" si="1550"/>
        <v>C7233</v>
      </c>
      <c r="Y7241" s="4">
        <f t="shared" ca="1" si="1551"/>
        <v>0.2</v>
      </c>
    </row>
    <row r="7242" spans="1:25" x14ac:dyDescent="0.2">
      <c r="A7242" t="s">
        <v>21</v>
      </c>
      <c r="M7242" t="str">
        <f t="shared" ca="1" si="1539"/>
        <v>-</v>
      </c>
      <c r="N7242" t="str">
        <f t="shared" ca="1" si="1540"/>
        <v>-</v>
      </c>
      <c r="O7242" t="str">
        <f t="shared" ca="1" si="1541"/>
        <v>-</v>
      </c>
      <c r="P7242" t="str">
        <f t="shared" ca="1" si="1542"/>
        <v>-</v>
      </c>
      <c r="Q7242" t="str">
        <f t="shared" ca="1" si="1543"/>
        <v>-</v>
      </c>
      <c r="R7242" t="str">
        <f t="shared" ca="1" si="1544"/>
        <v>-</v>
      </c>
      <c r="S7242" t="str">
        <f t="shared" ca="1" si="1545"/>
        <v>-</v>
      </c>
      <c r="T7242" t="str">
        <f t="shared" ca="1" si="1546"/>
        <v>-</v>
      </c>
      <c r="U7242" t="str">
        <f t="shared" ca="1" si="1547"/>
        <v>-</v>
      </c>
      <c r="V7242" t="str">
        <f t="shared" ca="1" si="1548"/>
        <v>-</v>
      </c>
      <c r="W7242">
        <f t="shared" ca="1" si="1549"/>
        <v>0</v>
      </c>
      <c r="X7242" t="str">
        <f t="shared" si="1550"/>
        <v>C7233</v>
      </c>
      <c r="Y7242" s="4" t="str">
        <f t="shared" si="1551"/>
        <v/>
      </c>
    </row>
    <row r="7243" spans="1:25" x14ac:dyDescent="0.2">
      <c r="A7243" t="s">
        <v>6490</v>
      </c>
      <c r="B7243">
        <v>13</v>
      </c>
      <c r="C7243">
        <v>58.96</v>
      </c>
      <c r="D7243">
        <v>4.54</v>
      </c>
      <c r="E7243">
        <v>49.01</v>
      </c>
      <c r="F7243">
        <v>3.77</v>
      </c>
      <c r="G7243">
        <v>46.51</v>
      </c>
      <c r="H7243">
        <v>3.58</v>
      </c>
      <c r="I7243">
        <v>47.95</v>
      </c>
      <c r="J7243">
        <v>3.69</v>
      </c>
      <c r="K7243">
        <v>50.61</v>
      </c>
      <c r="L7243">
        <v>3.89</v>
      </c>
      <c r="M7243" t="str">
        <f t="shared" ca="1" si="1539"/>
        <v>-</v>
      </c>
      <c r="N7243" t="str">
        <f t="shared" ca="1" si="1540"/>
        <v>-</v>
      </c>
      <c r="O7243" t="str">
        <f t="shared" ca="1" si="1541"/>
        <v>-</v>
      </c>
      <c r="P7243" t="str">
        <f t="shared" ca="1" si="1542"/>
        <v>-</v>
      </c>
      <c r="Q7243" t="str">
        <f t="shared" ca="1" si="1543"/>
        <v>-</v>
      </c>
      <c r="R7243" t="str">
        <f t="shared" ca="1" si="1544"/>
        <v>-</v>
      </c>
      <c r="S7243" t="str">
        <f t="shared" ca="1" si="1545"/>
        <v>-</v>
      </c>
      <c r="T7243" t="str">
        <f t="shared" ca="1" si="1546"/>
        <v>-</v>
      </c>
      <c r="U7243" t="str">
        <f t="shared" ca="1" si="1547"/>
        <v>-</v>
      </c>
      <c r="V7243" t="str">
        <f t="shared" ca="1" si="1548"/>
        <v>-</v>
      </c>
      <c r="W7243">
        <f t="shared" ca="1" si="1549"/>
        <v>58.96</v>
      </c>
      <c r="X7243" t="str">
        <f t="shared" si="1550"/>
        <v>C7243</v>
      </c>
      <c r="Y7243" s="4">
        <f t="shared" ca="1" si="1551"/>
        <v>0</v>
      </c>
    </row>
    <row r="7244" spans="1:25" x14ac:dyDescent="0.2">
      <c r="A7244" t="s">
        <v>6491</v>
      </c>
      <c r="B7244">
        <v>13</v>
      </c>
      <c r="C7244">
        <v>57.87</v>
      </c>
      <c r="D7244">
        <v>4.45</v>
      </c>
      <c r="E7244">
        <v>47.75</v>
      </c>
      <c r="F7244">
        <v>3.67</v>
      </c>
      <c r="G7244">
        <v>45.26</v>
      </c>
      <c r="H7244">
        <v>3.48</v>
      </c>
      <c r="I7244">
        <v>48.08</v>
      </c>
      <c r="J7244">
        <v>3.7</v>
      </c>
      <c r="K7244">
        <v>50.6</v>
      </c>
      <c r="L7244">
        <v>3.89</v>
      </c>
      <c r="M7244" t="str">
        <f t="shared" ca="1" si="1539"/>
        <v>-</v>
      </c>
      <c r="N7244" t="str">
        <f t="shared" ca="1" si="1540"/>
        <v>-</v>
      </c>
      <c r="O7244" t="str">
        <f t="shared" ca="1" si="1541"/>
        <v>-</v>
      </c>
      <c r="P7244" t="str">
        <f t="shared" ca="1" si="1542"/>
        <v>-</v>
      </c>
      <c r="Q7244" t="str">
        <f t="shared" ca="1" si="1543"/>
        <v>-</v>
      </c>
      <c r="R7244" t="str">
        <f t="shared" ca="1" si="1544"/>
        <v>-</v>
      </c>
      <c r="S7244" t="str">
        <f t="shared" ca="1" si="1545"/>
        <v>-</v>
      </c>
      <c r="T7244" t="str">
        <f t="shared" ca="1" si="1546"/>
        <v>-</v>
      </c>
      <c r="U7244" t="str">
        <f t="shared" ca="1" si="1547"/>
        <v>-</v>
      </c>
      <c r="V7244" t="str">
        <f t="shared" ca="1" si="1548"/>
        <v>-</v>
      </c>
      <c r="W7244">
        <f t="shared" ca="1" si="1549"/>
        <v>57.87</v>
      </c>
      <c r="X7244" t="str">
        <f t="shared" si="1550"/>
        <v>C7243</v>
      </c>
      <c r="Y7244" s="4">
        <f t="shared" ca="1" si="1551"/>
        <v>0</v>
      </c>
    </row>
    <row r="7245" spans="1:25" x14ac:dyDescent="0.2">
      <c r="A7245" t="s">
        <v>6492</v>
      </c>
      <c r="B7245">
        <v>12</v>
      </c>
      <c r="C7245">
        <v>43.81</v>
      </c>
      <c r="D7245">
        <v>3.65</v>
      </c>
      <c r="E7245">
        <v>42.58</v>
      </c>
      <c r="F7245">
        <v>3.55</v>
      </c>
      <c r="G7245">
        <v>37.56</v>
      </c>
      <c r="H7245">
        <v>3.13</v>
      </c>
      <c r="I7245">
        <v>35.950000000000003</v>
      </c>
      <c r="J7245">
        <v>3</v>
      </c>
      <c r="K7245">
        <v>38.590000000000003</v>
      </c>
      <c r="L7245">
        <v>3.22</v>
      </c>
      <c r="M7245" t="str">
        <f t="shared" ca="1" si="1539"/>
        <v>YES</v>
      </c>
      <c r="N7245" t="str">
        <f t="shared" ca="1" si="1540"/>
        <v>YES</v>
      </c>
      <c r="O7245" t="str">
        <f t="shared" ca="1" si="1541"/>
        <v>-</v>
      </c>
      <c r="P7245" t="str">
        <f t="shared" ca="1" si="1542"/>
        <v>-</v>
      </c>
      <c r="Q7245" t="str">
        <f t="shared" ca="1" si="1543"/>
        <v>-</v>
      </c>
      <c r="R7245" t="str">
        <f t="shared" ca="1" si="1544"/>
        <v>-</v>
      </c>
      <c r="S7245" t="str">
        <f t="shared" ca="1" si="1545"/>
        <v>-</v>
      </c>
      <c r="T7245" t="str">
        <f t="shared" ca="1" si="1546"/>
        <v>-</v>
      </c>
      <c r="U7245" t="str">
        <f t="shared" ca="1" si="1547"/>
        <v>-</v>
      </c>
      <c r="V7245" t="str">
        <f t="shared" ca="1" si="1548"/>
        <v>-</v>
      </c>
      <c r="W7245">
        <f t="shared" ca="1" si="1549"/>
        <v>43.81</v>
      </c>
      <c r="X7245" t="str">
        <f t="shared" si="1550"/>
        <v>C7243</v>
      </c>
      <c r="Y7245" s="4">
        <f t="shared" ca="1" si="1551"/>
        <v>0.2</v>
      </c>
    </row>
    <row r="7246" spans="1:25" x14ac:dyDescent="0.2">
      <c r="A7246" t="s">
        <v>6493</v>
      </c>
      <c r="B7246">
        <v>12</v>
      </c>
      <c r="C7246">
        <v>45.32</v>
      </c>
      <c r="D7246">
        <v>3.78</v>
      </c>
      <c r="E7246">
        <v>41.19</v>
      </c>
      <c r="F7246">
        <v>3.43</v>
      </c>
      <c r="G7246">
        <v>35.369999999999997</v>
      </c>
      <c r="H7246">
        <v>2.95</v>
      </c>
      <c r="I7246">
        <v>28.73</v>
      </c>
      <c r="J7246">
        <v>2.39</v>
      </c>
      <c r="K7246">
        <v>32.840000000000003</v>
      </c>
      <c r="L7246">
        <v>2.74</v>
      </c>
      <c r="M7246" t="str">
        <f t="shared" ca="1" si="1539"/>
        <v>-</v>
      </c>
      <c r="N7246" t="str">
        <f t="shared" ca="1" si="1540"/>
        <v>-</v>
      </c>
      <c r="O7246" t="str">
        <f t="shared" ca="1" si="1541"/>
        <v>YES</v>
      </c>
      <c r="P7246" t="str">
        <f t="shared" ca="1" si="1542"/>
        <v>YES</v>
      </c>
      <c r="Q7246" t="str">
        <f t="shared" ca="1" si="1543"/>
        <v>YES</v>
      </c>
      <c r="R7246" t="str">
        <f t="shared" ca="1" si="1544"/>
        <v>YES</v>
      </c>
      <c r="S7246" t="str">
        <f t="shared" ca="1" si="1545"/>
        <v>YES</v>
      </c>
      <c r="T7246" t="str">
        <f t="shared" ca="1" si="1546"/>
        <v>YES</v>
      </c>
      <c r="U7246" t="str">
        <f t="shared" ca="1" si="1547"/>
        <v>YES</v>
      </c>
      <c r="V7246" t="str">
        <f t="shared" ca="1" si="1548"/>
        <v>YES</v>
      </c>
      <c r="W7246">
        <f t="shared" ca="1" si="1549"/>
        <v>45.32</v>
      </c>
      <c r="X7246" t="str">
        <f t="shared" si="1550"/>
        <v>C7243</v>
      </c>
      <c r="Y7246" s="4">
        <f t="shared" ca="1" si="1551"/>
        <v>0.8</v>
      </c>
    </row>
    <row r="7247" spans="1:25" x14ac:dyDescent="0.2">
      <c r="A7247" t="s">
        <v>6494</v>
      </c>
      <c r="B7247">
        <v>12</v>
      </c>
      <c r="C7247">
        <v>45.79</v>
      </c>
      <c r="D7247">
        <v>3.82</v>
      </c>
      <c r="E7247">
        <v>43.13</v>
      </c>
      <c r="F7247">
        <v>3.59</v>
      </c>
      <c r="G7247">
        <v>40.03</v>
      </c>
      <c r="H7247">
        <v>3.34</v>
      </c>
      <c r="I7247">
        <v>34.659999999999997</v>
      </c>
      <c r="J7247">
        <v>2.89</v>
      </c>
      <c r="K7247">
        <v>40.83</v>
      </c>
      <c r="L7247">
        <v>3.4</v>
      </c>
      <c r="M7247" t="str">
        <f t="shared" ca="1" si="1539"/>
        <v>-</v>
      </c>
      <c r="N7247" t="str">
        <f t="shared" ca="1" si="1540"/>
        <v>-</v>
      </c>
      <c r="O7247" t="str">
        <f t="shared" ca="1" si="1541"/>
        <v>-</v>
      </c>
      <c r="P7247" t="str">
        <f t="shared" ca="1" si="1542"/>
        <v>-</v>
      </c>
      <c r="Q7247" t="str">
        <f t="shared" ca="1" si="1543"/>
        <v>-</v>
      </c>
      <c r="R7247" t="str">
        <f t="shared" ca="1" si="1544"/>
        <v>-</v>
      </c>
      <c r="S7247" t="str">
        <f t="shared" ca="1" si="1545"/>
        <v>-</v>
      </c>
      <c r="T7247" t="str">
        <f t="shared" ca="1" si="1546"/>
        <v>-</v>
      </c>
      <c r="U7247" t="str">
        <f t="shared" ca="1" si="1547"/>
        <v>-</v>
      </c>
      <c r="V7247" t="str">
        <f t="shared" ca="1" si="1548"/>
        <v>-</v>
      </c>
      <c r="W7247">
        <f t="shared" ca="1" si="1549"/>
        <v>45.79</v>
      </c>
      <c r="X7247" t="str">
        <f t="shared" si="1550"/>
        <v>C7243</v>
      </c>
      <c r="Y7247" s="4">
        <f t="shared" ca="1" si="1551"/>
        <v>0</v>
      </c>
    </row>
    <row r="7248" spans="1:25" x14ac:dyDescent="0.2">
      <c r="A7248" t="s">
        <v>6495</v>
      </c>
      <c r="B7248">
        <v>10</v>
      </c>
      <c r="C7248">
        <v>45.65</v>
      </c>
      <c r="D7248">
        <v>4.57</v>
      </c>
      <c r="E7248">
        <v>48.92</v>
      </c>
      <c r="F7248">
        <v>4.8899999999999997</v>
      </c>
      <c r="G7248">
        <v>51.75</v>
      </c>
      <c r="H7248">
        <v>5.18</v>
      </c>
      <c r="I7248">
        <v>53.97</v>
      </c>
      <c r="J7248">
        <v>5.4</v>
      </c>
      <c r="K7248">
        <v>56.75</v>
      </c>
      <c r="L7248">
        <v>5.67</v>
      </c>
      <c r="M7248" t="str">
        <f t="shared" ca="1" si="1539"/>
        <v>-</v>
      </c>
      <c r="N7248" t="str">
        <f t="shared" ca="1" si="1540"/>
        <v>-</v>
      </c>
      <c r="O7248" t="str">
        <f t="shared" ca="1" si="1541"/>
        <v>-</v>
      </c>
      <c r="P7248" t="str">
        <f t="shared" ca="1" si="1542"/>
        <v>-</v>
      </c>
      <c r="Q7248" t="str">
        <f t="shared" ca="1" si="1543"/>
        <v>-</v>
      </c>
      <c r="R7248" t="str">
        <f t="shared" ca="1" si="1544"/>
        <v>-</v>
      </c>
      <c r="S7248" t="str">
        <f t="shared" ca="1" si="1545"/>
        <v>-</v>
      </c>
      <c r="T7248" t="str">
        <f t="shared" ca="1" si="1546"/>
        <v>-</v>
      </c>
      <c r="U7248" t="str">
        <f t="shared" ca="1" si="1547"/>
        <v>-</v>
      </c>
      <c r="V7248" t="str">
        <f t="shared" ca="1" si="1548"/>
        <v>-</v>
      </c>
      <c r="W7248">
        <f t="shared" ca="1" si="1549"/>
        <v>45.65</v>
      </c>
      <c r="X7248" t="str">
        <f t="shared" si="1550"/>
        <v>C7243</v>
      </c>
      <c r="Y7248" s="4">
        <f t="shared" ca="1" si="1551"/>
        <v>0</v>
      </c>
    </row>
    <row r="7249" spans="1:25" x14ac:dyDescent="0.2">
      <c r="A7249" t="s">
        <v>6496</v>
      </c>
      <c r="B7249">
        <v>10</v>
      </c>
      <c r="C7249">
        <v>46.76</v>
      </c>
      <c r="D7249">
        <v>4.68</v>
      </c>
      <c r="E7249">
        <v>50.73</v>
      </c>
      <c r="F7249">
        <v>5.07</v>
      </c>
      <c r="G7249">
        <v>50.53</v>
      </c>
      <c r="H7249">
        <v>5.05</v>
      </c>
      <c r="I7249">
        <v>54.38</v>
      </c>
      <c r="J7249">
        <v>5.44</v>
      </c>
      <c r="K7249">
        <v>57.21</v>
      </c>
      <c r="L7249">
        <v>5.72</v>
      </c>
      <c r="M7249" t="str">
        <f t="shared" ca="1" si="1539"/>
        <v>-</v>
      </c>
      <c r="N7249" t="str">
        <f t="shared" ca="1" si="1540"/>
        <v>-</v>
      </c>
      <c r="O7249" t="str">
        <f t="shared" ca="1" si="1541"/>
        <v>-</v>
      </c>
      <c r="P7249" t="str">
        <f t="shared" ca="1" si="1542"/>
        <v>-</v>
      </c>
      <c r="Q7249" t="str">
        <f t="shared" ca="1" si="1543"/>
        <v>-</v>
      </c>
      <c r="R7249" t="str">
        <f t="shared" ca="1" si="1544"/>
        <v>-</v>
      </c>
      <c r="S7249" t="str">
        <f t="shared" ca="1" si="1545"/>
        <v>-</v>
      </c>
      <c r="T7249" t="str">
        <f t="shared" ca="1" si="1546"/>
        <v>-</v>
      </c>
      <c r="U7249" t="str">
        <f t="shared" ca="1" si="1547"/>
        <v>-</v>
      </c>
      <c r="V7249" t="str">
        <f t="shared" ca="1" si="1548"/>
        <v>-</v>
      </c>
      <c r="W7249">
        <f t="shared" ca="1" si="1549"/>
        <v>46.76</v>
      </c>
      <c r="X7249" t="str">
        <f t="shared" si="1550"/>
        <v>C7243</v>
      </c>
      <c r="Y7249" s="4">
        <f t="shared" ca="1" si="1551"/>
        <v>0</v>
      </c>
    </row>
    <row r="7250" spans="1:25" x14ac:dyDescent="0.2">
      <c r="A7250" t="s">
        <v>6497</v>
      </c>
      <c r="B7250">
        <v>13</v>
      </c>
      <c r="C7250">
        <v>58.75</v>
      </c>
      <c r="D7250">
        <v>4.5199999999999996</v>
      </c>
      <c r="E7250">
        <v>49.66</v>
      </c>
      <c r="F7250">
        <v>3.82</v>
      </c>
      <c r="G7250">
        <v>46.52</v>
      </c>
      <c r="H7250">
        <v>3.58</v>
      </c>
      <c r="I7250">
        <v>49.33</v>
      </c>
      <c r="J7250">
        <v>3.79</v>
      </c>
      <c r="K7250">
        <v>50.58</v>
      </c>
      <c r="L7250">
        <v>3.89</v>
      </c>
      <c r="M7250" t="str">
        <f t="shared" ca="1" si="1539"/>
        <v>-</v>
      </c>
      <c r="N7250" t="str">
        <f t="shared" ca="1" si="1540"/>
        <v>-</v>
      </c>
      <c r="O7250" t="str">
        <f t="shared" ca="1" si="1541"/>
        <v>-</v>
      </c>
      <c r="P7250" t="str">
        <f t="shared" ca="1" si="1542"/>
        <v>-</v>
      </c>
      <c r="Q7250" t="str">
        <f t="shared" ca="1" si="1543"/>
        <v>-</v>
      </c>
      <c r="R7250" t="str">
        <f t="shared" ca="1" si="1544"/>
        <v>-</v>
      </c>
      <c r="S7250" t="str">
        <f t="shared" ca="1" si="1545"/>
        <v>-</v>
      </c>
      <c r="T7250" t="str">
        <f t="shared" ca="1" si="1546"/>
        <v>-</v>
      </c>
      <c r="U7250" t="str">
        <f t="shared" ca="1" si="1547"/>
        <v>-</v>
      </c>
      <c r="V7250" t="str">
        <f t="shared" ca="1" si="1548"/>
        <v>-</v>
      </c>
      <c r="W7250">
        <f t="shared" ca="1" si="1549"/>
        <v>58.75</v>
      </c>
      <c r="X7250" t="str">
        <f t="shared" si="1550"/>
        <v>C7243</v>
      </c>
      <c r="Y7250" s="4">
        <f t="shared" ca="1" si="1551"/>
        <v>0</v>
      </c>
    </row>
    <row r="7251" spans="1:25" x14ac:dyDescent="0.2">
      <c r="A7251" t="s">
        <v>6498</v>
      </c>
      <c r="B7251">
        <v>10</v>
      </c>
      <c r="C7251">
        <v>46.07</v>
      </c>
      <c r="D7251">
        <v>4.6100000000000003</v>
      </c>
      <c r="E7251">
        <v>49.63</v>
      </c>
      <c r="F7251">
        <v>4.96</v>
      </c>
      <c r="G7251">
        <v>49.54</v>
      </c>
      <c r="H7251">
        <v>4.95</v>
      </c>
      <c r="I7251">
        <v>54.45</v>
      </c>
      <c r="J7251">
        <v>5.44</v>
      </c>
      <c r="K7251">
        <v>57.22</v>
      </c>
      <c r="L7251">
        <v>5.72</v>
      </c>
      <c r="M7251" t="str">
        <f t="shared" ca="1" si="1539"/>
        <v>-</v>
      </c>
      <c r="N7251" t="str">
        <f t="shared" ca="1" si="1540"/>
        <v>-</v>
      </c>
      <c r="O7251" t="str">
        <f t="shared" ca="1" si="1541"/>
        <v>-</v>
      </c>
      <c r="P7251" t="str">
        <f t="shared" ca="1" si="1542"/>
        <v>-</v>
      </c>
      <c r="Q7251" t="str">
        <f t="shared" ca="1" si="1543"/>
        <v>-</v>
      </c>
      <c r="R7251" t="str">
        <f t="shared" ca="1" si="1544"/>
        <v>-</v>
      </c>
      <c r="S7251" t="str">
        <f t="shared" ca="1" si="1545"/>
        <v>-</v>
      </c>
      <c r="T7251" t="str">
        <f t="shared" ca="1" si="1546"/>
        <v>-</v>
      </c>
      <c r="U7251" t="str">
        <f t="shared" ca="1" si="1547"/>
        <v>-</v>
      </c>
      <c r="V7251" t="str">
        <f t="shared" ca="1" si="1548"/>
        <v>-</v>
      </c>
      <c r="W7251">
        <f t="shared" ca="1" si="1549"/>
        <v>46.07</v>
      </c>
      <c r="X7251" t="str">
        <f t="shared" si="1550"/>
        <v>C7243</v>
      </c>
      <c r="Y7251" s="4">
        <f t="shared" ca="1" si="1551"/>
        <v>0</v>
      </c>
    </row>
    <row r="7252" spans="1:25" x14ac:dyDescent="0.2">
      <c r="A7252" t="s">
        <v>21</v>
      </c>
      <c r="M7252" t="str">
        <f t="shared" ca="1" si="1539"/>
        <v>-</v>
      </c>
      <c r="N7252" t="str">
        <f t="shared" ca="1" si="1540"/>
        <v>-</v>
      </c>
      <c r="O7252" t="str">
        <f t="shared" ca="1" si="1541"/>
        <v>-</v>
      </c>
      <c r="P7252" t="str">
        <f t="shared" ca="1" si="1542"/>
        <v>-</v>
      </c>
      <c r="Q7252" t="str">
        <f t="shared" ca="1" si="1543"/>
        <v>-</v>
      </c>
      <c r="R7252" t="str">
        <f t="shared" ca="1" si="1544"/>
        <v>-</v>
      </c>
      <c r="S7252" t="str">
        <f t="shared" ca="1" si="1545"/>
        <v>-</v>
      </c>
      <c r="T7252" t="str">
        <f t="shared" ca="1" si="1546"/>
        <v>-</v>
      </c>
      <c r="U7252" t="str">
        <f t="shared" ca="1" si="1547"/>
        <v>-</v>
      </c>
      <c r="V7252" t="str">
        <f t="shared" ca="1" si="1548"/>
        <v>-</v>
      </c>
      <c r="W7252">
        <f t="shared" ca="1" si="1549"/>
        <v>0</v>
      </c>
      <c r="X7252" t="str">
        <f t="shared" si="1550"/>
        <v>C7243</v>
      </c>
      <c r="Y7252" s="4" t="str">
        <f t="shared" si="1551"/>
        <v/>
      </c>
    </row>
    <row r="7253" spans="1:25" x14ac:dyDescent="0.2">
      <c r="A7253" t="s">
        <v>6499</v>
      </c>
      <c r="B7253">
        <v>7</v>
      </c>
      <c r="C7253">
        <v>29.78</v>
      </c>
      <c r="D7253">
        <v>4.25</v>
      </c>
      <c r="E7253">
        <v>27.17</v>
      </c>
      <c r="F7253">
        <v>3.88</v>
      </c>
      <c r="G7253">
        <v>24.01</v>
      </c>
      <c r="H7253">
        <v>3.43</v>
      </c>
      <c r="I7253">
        <v>26.25</v>
      </c>
      <c r="J7253">
        <v>3.75</v>
      </c>
      <c r="K7253">
        <v>30.66</v>
      </c>
      <c r="L7253">
        <v>4.38</v>
      </c>
      <c r="M7253" t="str">
        <f t="shared" ca="1" si="1539"/>
        <v>-</v>
      </c>
      <c r="N7253" t="str">
        <f t="shared" ca="1" si="1540"/>
        <v>-</v>
      </c>
      <c r="O7253" t="str">
        <f t="shared" ca="1" si="1541"/>
        <v>-</v>
      </c>
      <c r="P7253" t="str">
        <f t="shared" ca="1" si="1542"/>
        <v>-</v>
      </c>
      <c r="Q7253" t="str">
        <f t="shared" ca="1" si="1543"/>
        <v>-</v>
      </c>
      <c r="R7253" t="str">
        <f t="shared" ca="1" si="1544"/>
        <v>-</v>
      </c>
      <c r="S7253" t="str">
        <f t="shared" ca="1" si="1545"/>
        <v>-</v>
      </c>
      <c r="T7253" t="str">
        <f t="shared" ca="1" si="1546"/>
        <v>-</v>
      </c>
      <c r="U7253" t="str">
        <f t="shared" ca="1" si="1547"/>
        <v>-</v>
      </c>
      <c r="V7253" t="str">
        <f t="shared" ca="1" si="1548"/>
        <v>-</v>
      </c>
      <c r="W7253">
        <f t="shared" ca="1" si="1549"/>
        <v>29.78</v>
      </c>
      <c r="X7253" t="str">
        <f t="shared" si="1550"/>
        <v>C7253</v>
      </c>
      <c r="Y7253" s="4">
        <f t="shared" ca="1" si="1551"/>
        <v>0</v>
      </c>
    </row>
    <row r="7254" spans="1:25" x14ac:dyDescent="0.2">
      <c r="A7254" t="s">
        <v>6500</v>
      </c>
      <c r="B7254">
        <v>7</v>
      </c>
      <c r="C7254">
        <v>30.17</v>
      </c>
      <c r="D7254">
        <v>4.3099999999999996</v>
      </c>
      <c r="E7254">
        <v>27.18</v>
      </c>
      <c r="F7254">
        <v>3.88</v>
      </c>
      <c r="G7254">
        <v>23.66</v>
      </c>
      <c r="H7254">
        <v>3.38</v>
      </c>
      <c r="I7254">
        <v>25.84</v>
      </c>
      <c r="J7254">
        <v>3.69</v>
      </c>
      <c r="K7254">
        <v>30.31</v>
      </c>
      <c r="L7254">
        <v>4.33</v>
      </c>
      <c r="M7254" t="str">
        <f t="shared" ca="1" si="1539"/>
        <v>-</v>
      </c>
      <c r="N7254" t="str">
        <f t="shared" ca="1" si="1540"/>
        <v>-</v>
      </c>
      <c r="O7254" t="str">
        <f t="shared" ca="1" si="1541"/>
        <v>-</v>
      </c>
      <c r="P7254" t="str">
        <f t="shared" ca="1" si="1542"/>
        <v>-</v>
      </c>
      <c r="Q7254" t="str">
        <f t="shared" ca="1" si="1543"/>
        <v>-</v>
      </c>
      <c r="R7254" t="str">
        <f t="shared" ca="1" si="1544"/>
        <v>-</v>
      </c>
      <c r="S7254" t="str">
        <f t="shared" ca="1" si="1545"/>
        <v>-</v>
      </c>
      <c r="T7254" t="str">
        <f t="shared" ca="1" si="1546"/>
        <v>-</v>
      </c>
      <c r="U7254" t="str">
        <f t="shared" ca="1" si="1547"/>
        <v>-</v>
      </c>
      <c r="V7254" t="str">
        <f t="shared" ca="1" si="1548"/>
        <v>-</v>
      </c>
      <c r="W7254">
        <f t="shared" ca="1" si="1549"/>
        <v>30.17</v>
      </c>
      <c r="X7254" t="str">
        <f t="shared" si="1550"/>
        <v>C7253</v>
      </c>
      <c r="Y7254" s="4">
        <f t="shared" ca="1" si="1551"/>
        <v>0</v>
      </c>
    </row>
    <row r="7255" spans="1:25" x14ac:dyDescent="0.2">
      <c r="A7255" t="s">
        <v>6501</v>
      </c>
      <c r="B7255">
        <v>10</v>
      </c>
      <c r="C7255">
        <v>35.57</v>
      </c>
      <c r="D7255">
        <v>3.56</v>
      </c>
      <c r="E7255">
        <v>33.630000000000003</v>
      </c>
      <c r="F7255">
        <v>3.36</v>
      </c>
      <c r="G7255">
        <v>31.31</v>
      </c>
      <c r="H7255">
        <v>3.13</v>
      </c>
      <c r="I7255">
        <v>30.8</v>
      </c>
      <c r="J7255">
        <v>3.08</v>
      </c>
      <c r="K7255">
        <v>40.159999999999997</v>
      </c>
      <c r="L7255">
        <v>4.0199999999999996</v>
      </c>
      <c r="M7255" t="str">
        <f t="shared" ca="1" si="1539"/>
        <v>-</v>
      </c>
      <c r="N7255" t="str">
        <f t="shared" ca="1" si="1540"/>
        <v>YES</v>
      </c>
      <c r="O7255" t="str">
        <f t="shared" ca="1" si="1541"/>
        <v>-</v>
      </c>
      <c r="P7255" t="str">
        <f t="shared" ca="1" si="1542"/>
        <v>-</v>
      </c>
      <c r="Q7255" t="str">
        <f t="shared" ca="1" si="1543"/>
        <v>-</v>
      </c>
      <c r="R7255" t="str">
        <f t="shared" ca="1" si="1544"/>
        <v>-</v>
      </c>
      <c r="S7255" t="str">
        <f t="shared" ca="1" si="1545"/>
        <v>-</v>
      </c>
      <c r="T7255" t="str">
        <f t="shared" ca="1" si="1546"/>
        <v>-</v>
      </c>
      <c r="U7255" t="str">
        <f t="shared" ca="1" si="1547"/>
        <v>-</v>
      </c>
      <c r="V7255" t="str">
        <f t="shared" ca="1" si="1548"/>
        <v>-</v>
      </c>
      <c r="W7255">
        <f t="shared" ca="1" si="1549"/>
        <v>35.57</v>
      </c>
      <c r="X7255" t="str">
        <f t="shared" si="1550"/>
        <v>C7253</v>
      </c>
      <c r="Y7255" s="4">
        <f t="shared" ca="1" si="1551"/>
        <v>0.1</v>
      </c>
    </row>
    <row r="7256" spans="1:25" x14ac:dyDescent="0.2">
      <c r="A7256" t="s">
        <v>6502</v>
      </c>
      <c r="B7256">
        <v>7</v>
      </c>
      <c r="C7256">
        <v>29.33</v>
      </c>
      <c r="D7256">
        <v>4.1900000000000004</v>
      </c>
      <c r="E7256">
        <v>25.43</v>
      </c>
      <c r="F7256">
        <v>3.63</v>
      </c>
      <c r="G7256">
        <v>21.22</v>
      </c>
      <c r="H7256">
        <v>3.03</v>
      </c>
      <c r="I7256">
        <v>22.93</v>
      </c>
      <c r="J7256">
        <v>3.28</v>
      </c>
      <c r="K7256">
        <v>28.19</v>
      </c>
      <c r="L7256">
        <v>4.03</v>
      </c>
      <c r="M7256" t="str">
        <f t="shared" ca="1" si="1539"/>
        <v>YES</v>
      </c>
      <c r="N7256" t="str">
        <f t="shared" ca="1" si="1540"/>
        <v>-</v>
      </c>
      <c r="O7256" t="str">
        <f t="shared" ca="1" si="1541"/>
        <v>YES</v>
      </c>
      <c r="P7256" t="str">
        <f t="shared" ca="1" si="1542"/>
        <v>-</v>
      </c>
      <c r="Q7256" t="str">
        <f t="shared" ca="1" si="1543"/>
        <v>YES</v>
      </c>
      <c r="R7256" t="str">
        <f t="shared" ca="1" si="1544"/>
        <v>-</v>
      </c>
      <c r="S7256" t="str">
        <f t="shared" ca="1" si="1545"/>
        <v>YES</v>
      </c>
      <c r="T7256" t="str">
        <f t="shared" ca="1" si="1546"/>
        <v>-</v>
      </c>
      <c r="U7256" t="str">
        <f t="shared" ca="1" si="1547"/>
        <v>YES</v>
      </c>
      <c r="V7256" t="str">
        <f t="shared" ca="1" si="1548"/>
        <v>-</v>
      </c>
      <c r="W7256">
        <f t="shared" ca="1" si="1549"/>
        <v>29.33</v>
      </c>
      <c r="X7256" t="str">
        <f t="shared" si="1550"/>
        <v>C7253</v>
      </c>
      <c r="Y7256" s="4">
        <f t="shared" ca="1" si="1551"/>
        <v>0.5</v>
      </c>
    </row>
    <row r="7257" spans="1:25" x14ac:dyDescent="0.2">
      <c r="A7257" t="s">
        <v>6503</v>
      </c>
      <c r="B7257">
        <v>13</v>
      </c>
      <c r="C7257">
        <v>47.25</v>
      </c>
      <c r="D7257">
        <v>3.63</v>
      </c>
      <c r="E7257">
        <v>42.28</v>
      </c>
      <c r="F7257">
        <v>3.25</v>
      </c>
      <c r="G7257">
        <v>42.78</v>
      </c>
      <c r="H7257">
        <v>3.29</v>
      </c>
      <c r="I7257">
        <v>38.89</v>
      </c>
      <c r="J7257">
        <v>2.99</v>
      </c>
      <c r="K7257">
        <v>48.62</v>
      </c>
      <c r="L7257">
        <v>3.74</v>
      </c>
      <c r="M7257" t="str">
        <f t="shared" ca="1" si="1539"/>
        <v>-</v>
      </c>
      <c r="N7257" t="str">
        <f t="shared" ca="1" si="1540"/>
        <v>-</v>
      </c>
      <c r="O7257" t="str">
        <f t="shared" ca="1" si="1541"/>
        <v>-</v>
      </c>
      <c r="P7257" t="str">
        <f t="shared" ca="1" si="1542"/>
        <v>-</v>
      </c>
      <c r="Q7257" t="str">
        <f t="shared" ca="1" si="1543"/>
        <v>-</v>
      </c>
      <c r="R7257" t="str">
        <f t="shared" ca="1" si="1544"/>
        <v>-</v>
      </c>
      <c r="S7257" t="str">
        <f t="shared" ca="1" si="1545"/>
        <v>-</v>
      </c>
      <c r="T7257" t="str">
        <f t="shared" ca="1" si="1546"/>
        <v>-</v>
      </c>
      <c r="U7257" t="str">
        <f t="shared" ca="1" si="1547"/>
        <v>-</v>
      </c>
      <c r="V7257" t="str">
        <f t="shared" ca="1" si="1548"/>
        <v>-</v>
      </c>
      <c r="W7257">
        <f t="shared" ca="1" si="1549"/>
        <v>47.25</v>
      </c>
      <c r="X7257" t="str">
        <f t="shared" si="1550"/>
        <v>C7253</v>
      </c>
      <c r="Y7257" s="4">
        <f t="shared" ca="1" si="1551"/>
        <v>0</v>
      </c>
    </row>
    <row r="7258" spans="1:25" x14ac:dyDescent="0.2">
      <c r="A7258" t="s">
        <v>6504</v>
      </c>
      <c r="B7258">
        <v>10</v>
      </c>
      <c r="C7258">
        <v>37.659999999999997</v>
      </c>
      <c r="D7258">
        <v>3.77</v>
      </c>
      <c r="E7258">
        <v>33.22</v>
      </c>
      <c r="F7258">
        <v>3.32</v>
      </c>
      <c r="G7258">
        <v>31.41</v>
      </c>
      <c r="H7258">
        <v>3.14</v>
      </c>
      <c r="I7258">
        <v>29.24</v>
      </c>
      <c r="J7258">
        <v>2.92</v>
      </c>
      <c r="K7258">
        <v>36.21</v>
      </c>
      <c r="L7258">
        <v>3.62</v>
      </c>
      <c r="M7258" t="str">
        <f t="shared" ca="1" si="1539"/>
        <v>-</v>
      </c>
      <c r="N7258" t="str">
        <f t="shared" ca="1" si="1540"/>
        <v>-</v>
      </c>
      <c r="O7258" t="str">
        <f t="shared" ca="1" si="1541"/>
        <v>-</v>
      </c>
      <c r="P7258" t="str">
        <f t="shared" ca="1" si="1542"/>
        <v>-</v>
      </c>
      <c r="Q7258" t="str">
        <f t="shared" ca="1" si="1543"/>
        <v>-</v>
      </c>
      <c r="R7258" t="str">
        <f t="shared" ca="1" si="1544"/>
        <v>-</v>
      </c>
      <c r="S7258" t="str">
        <f t="shared" ca="1" si="1545"/>
        <v>-</v>
      </c>
      <c r="T7258" t="str">
        <f t="shared" ca="1" si="1546"/>
        <v>-</v>
      </c>
      <c r="U7258" t="str">
        <f t="shared" ca="1" si="1547"/>
        <v>-</v>
      </c>
      <c r="V7258" t="str">
        <f t="shared" ca="1" si="1548"/>
        <v>-</v>
      </c>
      <c r="W7258">
        <f t="shared" ca="1" si="1549"/>
        <v>37.659999999999997</v>
      </c>
      <c r="X7258" t="str">
        <f t="shared" si="1550"/>
        <v>C7253</v>
      </c>
      <c r="Y7258" s="4">
        <f t="shared" ca="1" si="1551"/>
        <v>0</v>
      </c>
    </row>
    <row r="7259" spans="1:25" x14ac:dyDescent="0.2">
      <c r="A7259" t="s">
        <v>6505</v>
      </c>
      <c r="B7259">
        <v>13</v>
      </c>
      <c r="C7259">
        <v>48.4</v>
      </c>
      <c r="D7259">
        <v>3.72</v>
      </c>
      <c r="E7259">
        <v>42.82</v>
      </c>
      <c r="F7259">
        <v>3.29</v>
      </c>
      <c r="G7259">
        <v>41.91</v>
      </c>
      <c r="H7259">
        <v>3.22</v>
      </c>
      <c r="I7259">
        <v>37.72</v>
      </c>
      <c r="J7259">
        <v>2.9</v>
      </c>
      <c r="K7259">
        <v>48.6</v>
      </c>
      <c r="L7259">
        <v>3.74</v>
      </c>
      <c r="M7259" t="str">
        <f t="shared" ca="1" si="1539"/>
        <v>-</v>
      </c>
      <c r="N7259" t="str">
        <f t="shared" ca="1" si="1540"/>
        <v>-</v>
      </c>
      <c r="O7259" t="str">
        <f t="shared" ca="1" si="1541"/>
        <v>-</v>
      </c>
      <c r="P7259" t="str">
        <f t="shared" ca="1" si="1542"/>
        <v>-</v>
      </c>
      <c r="Q7259" t="str">
        <f t="shared" ca="1" si="1543"/>
        <v>-</v>
      </c>
      <c r="R7259" t="str">
        <f t="shared" ca="1" si="1544"/>
        <v>-</v>
      </c>
      <c r="S7259" t="str">
        <f t="shared" ca="1" si="1545"/>
        <v>-</v>
      </c>
      <c r="T7259" t="str">
        <f t="shared" ca="1" si="1546"/>
        <v>YES</v>
      </c>
      <c r="U7259" t="str">
        <f t="shared" ca="1" si="1547"/>
        <v>-</v>
      </c>
      <c r="V7259" t="str">
        <f t="shared" ca="1" si="1548"/>
        <v>-</v>
      </c>
      <c r="W7259">
        <f t="shared" ca="1" si="1549"/>
        <v>48.4</v>
      </c>
      <c r="X7259" t="str">
        <f t="shared" si="1550"/>
        <v>C7253</v>
      </c>
      <c r="Y7259" s="4">
        <f t="shared" ca="1" si="1551"/>
        <v>0.1</v>
      </c>
    </row>
    <row r="7260" spans="1:25" x14ac:dyDescent="0.2">
      <c r="A7260" t="s">
        <v>6506</v>
      </c>
      <c r="B7260">
        <v>13</v>
      </c>
      <c r="C7260">
        <v>47.68</v>
      </c>
      <c r="D7260">
        <v>3.67</v>
      </c>
      <c r="E7260">
        <v>38.700000000000003</v>
      </c>
      <c r="F7260">
        <v>2.98</v>
      </c>
      <c r="G7260">
        <v>39.020000000000003</v>
      </c>
      <c r="H7260">
        <v>3</v>
      </c>
      <c r="I7260">
        <v>37.71</v>
      </c>
      <c r="J7260">
        <v>2.9</v>
      </c>
      <c r="K7260">
        <v>46.72</v>
      </c>
      <c r="L7260">
        <v>3.59</v>
      </c>
      <c r="M7260" t="str">
        <f t="shared" ca="1" si="1539"/>
        <v>-</v>
      </c>
      <c r="N7260" t="str">
        <f t="shared" ca="1" si="1540"/>
        <v>-</v>
      </c>
      <c r="O7260" t="str">
        <f t="shared" ca="1" si="1541"/>
        <v>-</v>
      </c>
      <c r="P7260" t="str">
        <f t="shared" ca="1" si="1542"/>
        <v>YES</v>
      </c>
      <c r="Q7260" t="str">
        <f t="shared" ca="1" si="1543"/>
        <v>-</v>
      </c>
      <c r="R7260" t="str">
        <f t="shared" ca="1" si="1544"/>
        <v>YES</v>
      </c>
      <c r="S7260" t="str">
        <f t="shared" ca="1" si="1545"/>
        <v>-</v>
      </c>
      <c r="T7260" t="str">
        <f t="shared" ca="1" si="1546"/>
        <v>YES</v>
      </c>
      <c r="U7260" t="str">
        <f t="shared" ca="1" si="1547"/>
        <v>-</v>
      </c>
      <c r="V7260" t="str">
        <f t="shared" ca="1" si="1548"/>
        <v>YES</v>
      </c>
      <c r="W7260">
        <f t="shared" ca="1" si="1549"/>
        <v>47.68</v>
      </c>
      <c r="X7260" t="str">
        <f t="shared" si="1550"/>
        <v>C7253</v>
      </c>
      <c r="Y7260" s="4">
        <f t="shared" ca="1" si="1551"/>
        <v>0.4</v>
      </c>
    </row>
    <row r="7261" spans="1:25" x14ac:dyDescent="0.2">
      <c r="A7261" t="s">
        <v>6507</v>
      </c>
      <c r="B7261">
        <v>10</v>
      </c>
      <c r="C7261">
        <v>38.28</v>
      </c>
      <c r="D7261">
        <v>3.83</v>
      </c>
      <c r="E7261">
        <v>35.520000000000003</v>
      </c>
      <c r="F7261">
        <v>3.55</v>
      </c>
      <c r="G7261">
        <v>35.01</v>
      </c>
      <c r="H7261">
        <v>3.5</v>
      </c>
      <c r="I7261">
        <v>33.33</v>
      </c>
      <c r="J7261">
        <v>3.33</v>
      </c>
      <c r="K7261">
        <v>38.18</v>
      </c>
      <c r="L7261">
        <v>3.82</v>
      </c>
      <c r="M7261" t="str">
        <f t="shared" ca="1" si="1539"/>
        <v>-</v>
      </c>
      <c r="N7261" t="str">
        <f t="shared" ca="1" si="1540"/>
        <v>-</v>
      </c>
      <c r="O7261" t="str">
        <f t="shared" ca="1" si="1541"/>
        <v>-</v>
      </c>
      <c r="P7261" t="str">
        <f t="shared" ca="1" si="1542"/>
        <v>-</v>
      </c>
      <c r="Q7261" t="str">
        <f t="shared" ca="1" si="1543"/>
        <v>-</v>
      </c>
      <c r="R7261" t="str">
        <f t="shared" ca="1" si="1544"/>
        <v>-</v>
      </c>
      <c r="S7261" t="str">
        <f t="shared" ca="1" si="1545"/>
        <v>-</v>
      </c>
      <c r="T7261" t="str">
        <f t="shared" ca="1" si="1546"/>
        <v>-</v>
      </c>
      <c r="U7261" t="str">
        <f t="shared" ca="1" si="1547"/>
        <v>-</v>
      </c>
      <c r="V7261" t="str">
        <f t="shared" ca="1" si="1548"/>
        <v>-</v>
      </c>
      <c r="W7261">
        <f t="shared" ca="1" si="1549"/>
        <v>38.28</v>
      </c>
      <c r="X7261" t="str">
        <f t="shared" si="1550"/>
        <v>C7253</v>
      </c>
      <c r="Y7261" s="4">
        <f t="shared" ca="1" si="1551"/>
        <v>0</v>
      </c>
    </row>
    <row r="7262" spans="1:25" x14ac:dyDescent="0.2">
      <c r="A7262" t="s">
        <v>21</v>
      </c>
      <c r="M7262" t="str">
        <f t="shared" ref="M7262:M7325" ca="1" si="1552">IF(C7262=MIN(OFFSET(INDIRECT($X7262),0,0,10,1)),"YES","-")</f>
        <v>-</v>
      </c>
      <c r="N7262" t="str">
        <f t="shared" ref="N7262:N7325" ca="1" si="1553">IF(D7262=MIN(OFFSET(INDIRECT($X7262),0,1,10,1)),"YES","-")</f>
        <v>-</v>
      </c>
      <c r="O7262" t="str">
        <f t="shared" ref="O7262:O7325" ca="1" si="1554">IF(E7262=MIN(OFFSET(INDIRECT($X7262),0,2,10,1)),"YES","-")</f>
        <v>-</v>
      </c>
      <c r="P7262" t="str">
        <f t="shared" ref="P7262:P7325" ca="1" si="1555">IF(F7262=MIN(OFFSET(INDIRECT($X7262),0,3,10,1)),"YES","-")</f>
        <v>-</v>
      </c>
      <c r="Q7262" t="str">
        <f t="shared" ref="Q7262:Q7325" ca="1" si="1556">IF(G7262=MIN(OFFSET(INDIRECT($X7262),0,4,10,1)),"YES","-")</f>
        <v>-</v>
      </c>
      <c r="R7262" t="str">
        <f t="shared" ref="R7262:R7325" ca="1" si="1557">IF(H7262=MIN(OFFSET(INDIRECT($X7262),0,5,10,1)),"YES","-")</f>
        <v>-</v>
      </c>
      <c r="S7262" t="str">
        <f t="shared" ref="S7262:S7325" ca="1" si="1558">IF(I7262=MIN(OFFSET(INDIRECT($X7262),0,6,10,1)),"YES","-")</f>
        <v>-</v>
      </c>
      <c r="T7262" t="str">
        <f t="shared" ref="T7262:T7325" ca="1" si="1559">IF(J7262=MIN(OFFSET(INDIRECT($X7262),0,7,10,1)),"YES","-")</f>
        <v>-</v>
      </c>
      <c r="U7262" t="str">
        <f t="shared" ref="U7262:U7325" ca="1" si="1560">IF(K7262=MIN(OFFSET(INDIRECT($X7262),0,8,10,1)),"YES","-")</f>
        <v>-</v>
      </c>
      <c r="V7262" t="str">
        <f t="shared" ref="V7262:V7325" ca="1" si="1561">IF(L7262=MIN(OFFSET(INDIRECT($X7262),0,9,10,1)),"YES","-")</f>
        <v>-</v>
      </c>
      <c r="W7262">
        <f t="shared" ca="1" si="1549"/>
        <v>0</v>
      </c>
      <c r="X7262" t="str">
        <f t="shared" si="1550"/>
        <v>C7253</v>
      </c>
      <c r="Y7262" s="4" t="str">
        <f t="shared" si="1551"/>
        <v/>
      </c>
    </row>
    <row r="7263" spans="1:25" x14ac:dyDescent="0.2">
      <c r="A7263" t="s">
        <v>6508</v>
      </c>
      <c r="B7263">
        <v>7</v>
      </c>
      <c r="C7263">
        <v>31.18</v>
      </c>
      <c r="D7263">
        <v>4.45</v>
      </c>
      <c r="E7263">
        <v>34.479999999999997</v>
      </c>
      <c r="F7263">
        <v>4.93</v>
      </c>
      <c r="G7263">
        <v>35.32</v>
      </c>
      <c r="H7263">
        <v>5.05</v>
      </c>
      <c r="I7263">
        <v>37.65</v>
      </c>
      <c r="J7263">
        <v>5.38</v>
      </c>
      <c r="K7263">
        <v>42.39</v>
      </c>
      <c r="L7263">
        <v>6.06</v>
      </c>
      <c r="M7263" t="str">
        <f t="shared" ca="1" si="1552"/>
        <v>-</v>
      </c>
      <c r="N7263" t="str">
        <f t="shared" ca="1" si="1553"/>
        <v>-</v>
      </c>
      <c r="O7263" t="str">
        <f t="shared" ca="1" si="1554"/>
        <v>-</v>
      </c>
      <c r="P7263" t="str">
        <f t="shared" ca="1" si="1555"/>
        <v>-</v>
      </c>
      <c r="Q7263" t="str">
        <f t="shared" ca="1" si="1556"/>
        <v>-</v>
      </c>
      <c r="R7263" t="str">
        <f t="shared" ca="1" si="1557"/>
        <v>-</v>
      </c>
      <c r="S7263" t="str">
        <f t="shared" ca="1" si="1558"/>
        <v>-</v>
      </c>
      <c r="T7263" t="str">
        <f t="shared" ca="1" si="1559"/>
        <v>-</v>
      </c>
      <c r="U7263" t="str">
        <f t="shared" ca="1" si="1560"/>
        <v>-</v>
      </c>
      <c r="V7263" t="str">
        <f t="shared" ca="1" si="1561"/>
        <v>-</v>
      </c>
      <c r="W7263">
        <f t="shared" ca="1" si="1549"/>
        <v>31.18</v>
      </c>
      <c r="X7263" t="str">
        <f t="shared" si="1550"/>
        <v>C7263</v>
      </c>
      <c r="Y7263" s="4">
        <f t="shared" ca="1" si="1551"/>
        <v>0</v>
      </c>
    </row>
    <row r="7264" spans="1:25" x14ac:dyDescent="0.2">
      <c r="A7264" t="s">
        <v>6509</v>
      </c>
      <c r="B7264">
        <v>12</v>
      </c>
      <c r="C7264">
        <v>48.66</v>
      </c>
      <c r="D7264">
        <v>4.05</v>
      </c>
      <c r="E7264">
        <v>45.98</v>
      </c>
      <c r="F7264">
        <v>3.83</v>
      </c>
      <c r="G7264">
        <v>48.36</v>
      </c>
      <c r="H7264">
        <v>4.03</v>
      </c>
      <c r="I7264">
        <v>50.8</v>
      </c>
      <c r="J7264">
        <v>4.2300000000000004</v>
      </c>
      <c r="K7264">
        <v>56.93</v>
      </c>
      <c r="L7264">
        <v>4.74</v>
      </c>
      <c r="M7264" t="str">
        <f t="shared" ca="1" si="1552"/>
        <v>-</v>
      </c>
      <c r="N7264" t="str">
        <f t="shared" ca="1" si="1553"/>
        <v>-</v>
      </c>
      <c r="O7264" t="str">
        <f t="shared" ca="1" si="1554"/>
        <v>-</v>
      </c>
      <c r="P7264" t="str">
        <f t="shared" ca="1" si="1555"/>
        <v>-</v>
      </c>
      <c r="Q7264" t="str">
        <f t="shared" ca="1" si="1556"/>
        <v>-</v>
      </c>
      <c r="R7264" t="str">
        <f t="shared" ca="1" si="1557"/>
        <v>-</v>
      </c>
      <c r="S7264" t="str">
        <f t="shared" ca="1" si="1558"/>
        <v>-</v>
      </c>
      <c r="T7264" t="str">
        <f t="shared" ca="1" si="1559"/>
        <v>-</v>
      </c>
      <c r="U7264" t="str">
        <f t="shared" ca="1" si="1560"/>
        <v>-</v>
      </c>
      <c r="V7264" t="str">
        <f t="shared" ca="1" si="1561"/>
        <v>-</v>
      </c>
      <c r="W7264">
        <f t="shared" ca="1" si="1549"/>
        <v>48.66</v>
      </c>
      <c r="X7264" t="str">
        <f t="shared" si="1550"/>
        <v>C7263</v>
      </c>
      <c r="Y7264" s="4">
        <f t="shared" ca="1" si="1551"/>
        <v>0</v>
      </c>
    </row>
    <row r="7265" spans="1:25" x14ac:dyDescent="0.2">
      <c r="A7265" t="s">
        <v>6510</v>
      </c>
      <c r="B7265">
        <v>12</v>
      </c>
      <c r="C7265">
        <v>48.91</v>
      </c>
      <c r="D7265">
        <v>4.08</v>
      </c>
      <c r="E7265">
        <v>45.82</v>
      </c>
      <c r="F7265">
        <v>3.82</v>
      </c>
      <c r="G7265">
        <v>48.42</v>
      </c>
      <c r="H7265">
        <v>4.04</v>
      </c>
      <c r="I7265">
        <v>50.49</v>
      </c>
      <c r="J7265">
        <v>4.21</v>
      </c>
      <c r="K7265">
        <v>59.54</v>
      </c>
      <c r="L7265">
        <v>4.96</v>
      </c>
      <c r="M7265" t="str">
        <f t="shared" ca="1" si="1552"/>
        <v>-</v>
      </c>
      <c r="N7265" t="str">
        <f t="shared" ca="1" si="1553"/>
        <v>-</v>
      </c>
      <c r="O7265" t="str">
        <f t="shared" ca="1" si="1554"/>
        <v>-</v>
      </c>
      <c r="P7265" t="str">
        <f t="shared" ca="1" si="1555"/>
        <v>-</v>
      </c>
      <c r="Q7265" t="str">
        <f t="shared" ca="1" si="1556"/>
        <v>-</v>
      </c>
      <c r="R7265" t="str">
        <f t="shared" ca="1" si="1557"/>
        <v>-</v>
      </c>
      <c r="S7265" t="str">
        <f t="shared" ca="1" si="1558"/>
        <v>-</v>
      </c>
      <c r="T7265" t="str">
        <f t="shared" ca="1" si="1559"/>
        <v>-</v>
      </c>
      <c r="U7265" t="str">
        <f t="shared" ca="1" si="1560"/>
        <v>-</v>
      </c>
      <c r="V7265" t="str">
        <f t="shared" ca="1" si="1561"/>
        <v>-</v>
      </c>
      <c r="W7265">
        <f t="shared" ca="1" si="1549"/>
        <v>48.91</v>
      </c>
      <c r="X7265" t="str">
        <f t="shared" si="1550"/>
        <v>C7263</v>
      </c>
      <c r="Y7265" s="4">
        <f t="shared" ca="1" si="1551"/>
        <v>0</v>
      </c>
    </row>
    <row r="7266" spans="1:25" x14ac:dyDescent="0.2">
      <c r="A7266" t="s">
        <v>6511</v>
      </c>
      <c r="B7266">
        <v>7</v>
      </c>
      <c r="C7266">
        <v>28.22</v>
      </c>
      <c r="D7266">
        <v>4.03</v>
      </c>
      <c r="E7266">
        <v>32.25</v>
      </c>
      <c r="F7266">
        <v>4.6100000000000003</v>
      </c>
      <c r="G7266">
        <v>32.01</v>
      </c>
      <c r="H7266">
        <v>4.57</v>
      </c>
      <c r="I7266">
        <v>37.369999999999997</v>
      </c>
      <c r="J7266">
        <v>5.34</v>
      </c>
      <c r="K7266">
        <v>41.85</v>
      </c>
      <c r="L7266">
        <v>5.98</v>
      </c>
      <c r="M7266" t="str">
        <f t="shared" ca="1" si="1552"/>
        <v>YES</v>
      </c>
      <c r="N7266" t="str">
        <f t="shared" ca="1" si="1553"/>
        <v>-</v>
      </c>
      <c r="O7266" t="str">
        <f t="shared" ca="1" si="1554"/>
        <v>-</v>
      </c>
      <c r="P7266" t="str">
        <f t="shared" ca="1" si="1555"/>
        <v>-</v>
      </c>
      <c r="Q7266" t="str">
        <f t="shared" ca="1" si="1556"/>
        <v>-</v>
      </c>
      <c r="R7266" t="str">
        <f t="shared" ca="1" si="1557"/>
        <v>-</v>
      </c>
      <c r="S7266" t="str">
        <f t="shared" ca="1" si="1558"/>
        <v>-</v>
      </c>
      <c r="T7266" t="str">
        <f t="shared" ca="1" si="1559"/>
        <v>-</v>
      </c>
      <c r="U7266" t="str">
        <f t="shared" ca="1" si="1560"/>
        <v>-</v>
      </c>
      <c r="V7266" t="str">
        <f t="shared" ca="1" si="1561"/>
        <v>-</v>
      </c>
      <c r="W7266">
        <f t="shared" ca="1" si="1549"/>
        <v>28.22</v>
      </c>
      <c r="X7266" t="str">
        <f t="shared" si="1550"/>
        <v>C7263</v>
      </c>
      <c r="Y7266" s="4">
        <f t="shared" ca="1" si="1551"/>
        <v>0.1</v>
      </c>
    </row>
    <row r="7267" spans="1:25" x14ac:dyDescent="0.2">
      <c r="A7267" t="s">
        <v>6512</v>
      </c>
      <c r="B7267">
        <v>12</v>
      </c>
      <c r="C7267">
        <v>48.24</v>
      </c>
      <c r="D7267">
        <v>4.0199999999999996</v>
      </c>
      <c r="E7267">
        <v>45.47</v>
      </c>
      <c r="F7267">
        <v>3.79</v>
      </c>
      <c r="G7267">
        <v>48.54</v>
      </c>
      <c r="H7267">
        <v>4.05</v>
      </c>
      <c r="I7267">
        <v>51.93</v>
      </c>
      <c r="J7267">
        <v>4.33</v>
      </c>
      <c r="K7267">
        <v>60.89</v>
      </c>
      <c r="L7267">
        <v>5.07</v>
      </c>
      <c r="M7267" t="str">
        <f t="shared" ca="1" si="1552"/>
        <v>-</v>
      </c>
      <c r="N7267" t="str">
        <f t="shared" ca="1" si="1553"/>
        <v>-</v>
      </c>
      <c r="O7267" t="str">
        <f t="shared" ca="1" si="1554"/>
        <v>-</v>
      </c>
      <c r="P7267" t="str">
        <f t="shared" ca="1" si="1555"/>
        <v>-</v>
      </c>
      <c r="Q7267" t="str">
        <f t="shared" ca="1" si="1556"/>
        <v>-</v>
      </c>
      <c r="R7267" t="str">
        <f t="shared" ca="1" si="1557"/>
        <v>-</v>
      </c>
      <c r="S7267" t="str">
        <f t="shared" ca="1" si="1558"/>
        <v>-</v>
      </c>
      <c r="T7267" t="str">
        <f t="shared" ca="1" si="1559"/>
        <v>-</v>
      </c>
      <c r="U7267" t="str">
        <f t="shared" ca="1" si="1560"/>
        <v>-</v>
      </c>
      <c r="V7267" t="str">
        <f t="shared" ca="1" si="1561"/>
        <v>-</v>
      </c>
      <c r="W7267">
        <f t="shared" ca="1" si="1549"/>
        <v>48.24</v>
      </c>
      <c r="X7267" t="str">
        <f t="shared" si="1550"/>
        <v>C7263</v>
      </c>
      <c r="Y7267" s="4">
        <f t="shared" ca="1" si="1551"/>
        <v>0</v>
      </c>
    </row>
    <row r="7268" spans="1:25" x14ac:dyDescent="0.2">
      <c r="A7268" t="s">
        <v>6513</v>
      </c>
      <c r="B7268">
        <v>8</v>
      </c>
      <c r="C7268">
        <v>29.36</v>
      </c>
      <c r="D7268">
        <v>3.67</v>
      </c>
      <c r="E7268">
        <v>26.58</v>
      </c>
      <c r="F7268">
        <v>3.32</v>
      </c>
      <c r="G7268">
        <v>21.47</v>
      </c>
      <c r="H7268">
        <v>2.68</v>
      </c>
      <c r="I7268">
        <v>19.329999999999998</v>
      </c>
      <c r="J7268">
        <v>2.42</v>
      </c>
      <c r="K7268">
        <v>19.02</v>
      </c>
      <c r="L7268">
        <v>2.38</v>
      </c>
      <c r="M7268" t="str">
        <f t="shared" ca="1" si="1552"/>
        <v>-</v>
      </c>
      <c r="N7268" t="str">
        <f t="shared" ca="1" si="1553"/>
        <v>YES</v>
      </c>
      <c r="O7268" t="str">
        <f t="shared" ca="1" si="1554"/>
        <v>YES</v>
      </c>
      <c r="P7268" t="str">
        <f t="shared" ca="1" si="1555"/>
        <v>YES</v>
      </c>
      <c r="Q7268" t="str">
        <f t="shared" ca="1" si="1556"/>
        <v>YES</v>
      </c>
      <c r="R7268" t="str">
        <f t="shared" ca="1" si="1557"/>
        <v>YES</v>
      </c>
      <c r="S7268" t="str">
        <f t="shared" ca="1" si="1558"/>
        <v>YES</v>
      </c>
      <c r="T7268" t="str">
        <f t="shared" ca="1" si="1559"/>
        <v>YES</v>
      </c>
      <c r="U7268" t="str">
        <f t="shared" ca="1" si="1560"/>
        <v>YES</v>
      </c>
      <c r="V7268" t="str">
        <f t="shared" ca="1" si="1561"/>
        <v>YES</v>
      </c>
      <c r="W7268">
        <f t="shared" ca="1" si="1549"/>
        <v>29.36</v>
      </c>
      <c r="X7268" t="str">
        <f t="shared" si="1550"/>
        <v>C7263</v>
      </c>
      <c r="Y7268" s="4">
        <f t="shared" ca="1" si="1551"/>
        <v>0.9</v>
      </c>
    </row>
    <row r="7269" spans="1:25" x14ac:dyDescent="0.2">
      <c r="A7269" t="s">
        <v>6514</v>
      </c>
      <c r="B7269">
        <v>8</v>
      </c>
      <c r="C7269">
        <v>30.15</v>
      </c>
      <c r="D7269">
        <v>3.77</v>
      </c>
      <c r="E7269">
        <v>27.39</v>
      </c>
      <c r="F7269">
        <v>3.42</v>
      </c>
      <c r="G7269">
        <v>24.07</v>
      </c>
      <c r="H7269">
        <v>3.01</v>
      </c>
      <c r="I7269">
        <v>23.21</v>
      </c>
      <c r="J7269">
        <v>2.9</v>
      </c>
      <c r="K7269">
        <v>24.51</v>
      </c>
      <c r="L7269">
        <v>3.06</v>
      </c>
      <c r="M7269" t="str">
        <f t="shared" ca="1" si="1552"/>
        <v>-</v>
      </c>
      <c r="N7269" t="str">
        <f t="shared" ca="1" si="1553"/>
        <v>-</v>
      </c>
      <c r="O7269" t="str">
        <f t="shared" ca="1" si="1554"/>
        <v>-</v>
      </c>
      <c r="P7269" t="str">
        <f t="shared" ca="1" si="1555"/>
        <v>-</v>
      </c>
      <c r="Q7269" t="str">
        <f t="shared" ca="1" si="1556"/>
        <v>-</v>
      </c>
      <c r="R7269" t="str">
        <f t="shared" ca="1" si="1557"/>
        <v>-</v>
      </c>
      <c r="S7269" t="str">
        <f t="shared" ca="1" si="1558"/>
        <v>-</v>
      </c>
      <c r="T7269" t="str">
        <f t="shared" ca="1" si="1559"/>
        <v>-</v>
      </c>
      <c r="U7269" t="str">
        <f t="shared" ca="1" si="1560"/>
        <v>-</v>
      </c>
      <c r="V7269" t="str">
        <f t="shared" ca="1" si="1561"/>
        <v>-</v>
      </c>
      <c r="W7269">
        <f t="shared" ca="1" si="1549"/>
        <v>30.15</v>
      </c>
      <c r="X7269" t="str">
        <f t="shared" si="1550"/>
        <v>C7263</v>
      </c>
      <c r="Y7269" s="4">
        <f t="shared" ca="1" si="1551"/>
        <v>0</v>
      </c>
    </row>
    <row r="7270" spans="1:25" x14ac:dyDescent="0.2">
      <c r="A7270" t="s">
        <v>6515</v>
      </c>
      <c r="B7270">
        <v>7</v>
      </c>
      <c r="C7270">
        <v>30.38</v>
      </c>
      <c r="D7270">
        <v>4.34</v>
      </c>
      <c r="E7270">
        <v>34.799999999999997</v>
      </c>
      <c r="F7270">
        <v>4.97</v>
      </c>
      <c r="G7270">
        <v>34.99</v>
      </c>
      <c r="H7270">
        <v>5</v>
      </c>
      <c r="I7270">
        <v>37.33</v>
      </c>
      <c r="J7270">
        <v>5.33</v>
      </c>
      <c r="K7270">
        <v>42.4</v>
      </c>
      <c r="L7270">
        <v>6.06</v>
      </c>
      <c r="M7270" t="str">
        <f t="shared" ca="1" si="1552"/>
        <v>-</v>
      </c>
      <c r="N7270" t="str">
        <f t="shared" ca="1" si="1553"/>
        <v>-</v>
      </c>
      <c r="O7270" t="str">
        <f t="shared" ca="1" si="1554"/>
        <v>-</v>
      </c>
      <c r="P7270" t="str">
        <f t="shared" ca="1" si="1555"/>
        <v>-</v>
      </c>
      <c r="Q7270" t="str">
        <f t="shared" ca="1" si="1556"/>
        <v>-</v>
      </c>
      <c r="R7270" t="str">
        <f t="shared" ca="1" si="1557"/>
        <v>-</v>
      </c>
      <c r="S7270" t="str">
        <f t="shared" ca="1" si="1558"/>
        <v>-</v>
      </c>
      <c r="T7270" t="str">
        <f t="shared" ca="1" si="1559"/>
        <v>-</v>
      </c>
      <c r="U7270" t="str">
        <f t="shared" ca="1" si="1560"/>
        <v>-</v>
      </c>
      <c r="V7270" t="str">
        <f t="shared" ca="1" si="1561"/>
        <v>-</v>
      </c>
      <c r="W7270">
        <f t="shared" ca="1" si="1549"/>
        <v>30.38</v>
      </c>
      <c r="X7270" t="str">
        <f t="shared" si="1550"/>
        <v>C7263</v>
      </c>
      <c r="Y7270" s="4">
        <f t="shared" ca="1" si="1551"/>
        <v>0</v>
      </c>
    </row>
    <row r="7271" spans="1:25" x14ac:dyDescent="0.2">
      <c r="A7271" t="s">
        <v>6516</v>
      </c>
      <c r="B7271">
        <v>8</v>
      </c>
      <c r="C7271">
        <v>30.2</v>
      </c>
      <c r="D7271">
        <v>3.77</v>
      </c>
      <c r="E7271">
        <v>28.56</v>
      </c>
      <c r="F7271">
        <v>3.57</v>
      </c>
      <c r="G7271">
        <v>23.91</v>
      </c>
      <c r="H7271">
        <v>2.99</v>
      </c>
      <c r="I7271">
        <v>22.91</v>
      </c>
      <c r="J7271">
        <v>2.86</v>
      </c>
      <c r="K7271">
        <v>24.49</v>
      </c>
      <c r="L7271">
        <v>3.06</v>
      </c>
      <c r="M7271" t="str">
        <f t="shared" ca="1" si="1552"/>
        <v>-</v>
      </c>
      <c r="N7271" t="str">
        <f t="shared" ca="1" si="1553"/>
        <v>-</v>
      </c>
      <c r="O7271" t="str">
        <f t="shared" ca="1" si="1554"/>
        <v>-</v>
      </c>
      <c r="P7271" t="str">
        <f t="shared" ca="1" si="1555"/>
        <v>-</v>
      </c>
      <c r="Q7271" t="str">
        <f t="shared" ca="1" si="1556"/>
        <v>-</v>
      </c>
      <c r="R7271" t="str">
        <f t="shared" ca="1" si="1557"/>
        <v>-</v>
      </c>
      <c r="S7271" t="str">
        <f t="shared" ca="1" si="1558"/>
        <v>-</v>
      </c>
      <c r="T7271" t="str">
        <f t="shared" ca="1" si="1559"/>
        <v>-</v>
      </c>
      <c r="U7271" t="str">
        <f t="shared" ca="1" si="1560"/>
        <v>-</v>
      </c>
      <c r="V7271" t="str">
        <f t="shared" ca="1" si="1561"/>
        <v>-</v>
      </c>
      <c r="W7271">
        <f t="shared" ca="1" si="1549"/>
        <v>30.2</v>
      </c>
      <c r="X7271" t="str">
        <f t="shared" si="1550"/>
        <v>C7263</v>
      </c>
      <c r="Y7271" s="4">
        <f t="shared" ca="1" si="1551"/>
        <v>0</v>
      </c>
    </row>
    <row r="7272" spans="1:25" x14ac:dyDescent="0.2">
      <c r="A7272" t="s">
        <v>21</v>
      </c>
      <c r="M7272" t="str">
        <f t="shared" ca="1" si="1552"/>
        <v>-</v>
      </c>
      <c r="N7272" t="str">
        <f t="shared" ca="1" si="1553"/>
        <v>-</v>
      </c>
      <c r="O7272" t="str">
        <f t="shared" ca="1" si="1554"/>
        <v>-</v>
      </c>
      <c r="P7272" t="str">
        <f t="shared" ca="1" si="1555"/>
        <v>-</v>
      </c>
      <c r="Q7272" t="str">
        <f t="shared" ca="1" si="1556"/>
        <v>-</v>
      </c>
      <c r="R7272" t="str">
        <f t="shared" ca="1" si="1557"/>
        <v>-</v>
      </c>
      <c r="S7272" t="str">
        <f t="shared" ca="1" si="1558"/>
        <v>-</v>
      </c>
      <c r="T7272" t="str">
        <f t="shared" ca="1" si="1559"/>
        <v>-</v>
      </c>
      <c r="U7272" t="str">
        <f t="shared" ca="1" si="1560"/>
        <v>-</v>
      </c>
      <c r="V7272" t="str">
        <f t="shared" ca="1" si="1561"/>
        <v>-</v>
      </c>
      <c r="W7272">
        <f t="shared" ca="1" si="1549"/>
        <v>0</v>
      </c>
      <c r="X7272" t="str">
        <f t="shared" si="1550"/>
        <v>C7263</v>
      </c>
      <c r="Y7272" s="4" t="str">
        <f t="shared" si="1551"/>
        <v/>
      </c>
    </row>
    <row r="7273" spans="1:25" x14ac:dyDescent="0.2">
      <c r="A7273" t="s">
        <v>6517</v>
      </c>
      <c r="B7273">
        <v>7</v>
      </c>
      <c r="C7273">
        <v>31.12</v>
      </c>
      <c r="D7273">
        <v>4.45</v>
      </c>
      <c r="E7273">
        <v>27.78</v>
      </c>
      <c r="F7273">
        <v>3.97</v>
      </c>
      <c r="G7273">
        <v>30.5</v>
      </c>
      <c r="H7273">
        <v>4.3600000000000003</v>
      </c>
      <c r="I7273">
        <v>30.42</v>
      </c>
      <c r="J7273">
        <v>4.3499999999999996</v>
      </c>
      <c r="K7273">
        <v>34.11</v>
      </c>
      <c r="L7273">
        <v>4.87</v>
      </c>
      <c r="M7273" t="str">
        <f t="shared" ca="1" si="1552"/>
        <v>-</v>
      </c>
      <c r="N7273" t="str">
        <f t="shared" ca="1" si="1553"/>
        <v>-</v>
      </c>
      <c r="O7273" t="str">
        <f t="shared" ca="1" si="1554"/>
        <v>-</v>
      </c>
      <c r="P7273" t="str">
        <f t="shared" ca="1" si="1555"/>
        <v>-</v>
      </c>
      <c r="Q7273" t="str">
        <f t="shared" ca="1" si="1556"/>
        <v>-</v>
      </c>
      <c r="R7273" t="str">
        <f t="shared" ca="1" si="1557"/>
        <v>-</v>
      </c>
      <c r="S7273" t="str">
        <f t="shared" ca="1" si="1558"/>
        <v>-</v>
      </c>
      <c r="T7273" t="str">
        <f t="shared" ca="1" si="1559"/>
        <v>-</v>
      </c>
      <c r="U7273" t="str">
        <f t="shared" ca="1" si="1560"/>
        <v>-</v>
      </c>
      <c r="V7273" t="str">
        <f t="shared" ca="1" si="1561"/>
        <v>-</v>
      </c>
      <c r="W7273">
        <f t="shared" ca="1" si="1549"/>
        <v>31.12</v>
      </c>
      <c r="X7273" t="str">
        <f t="shared" si="1550"/>
        <v>C7273</v>
      </c>
      <c r="Y7273" s="4">
        <f t="shared" ca="1" si="1551"/>
        <v>0</v>
      </c>
    </row>
    <row r="7274" spans="1:25" x14ac:dyDescent="0.2">
      <c r="A7274" t="s">
        <v>6518</v>
      </c>
      <c r="B7274">
        <v>9</v>
      </c>
      <c r="C7274">
        <v>31.99</v>
      </c>
      <c r="D7274">
        <v>3.55</v>
      </c>
      <c r="E7274">
        <v>25.43</v>
      </c>
      <c r="F7274">
        <v>2.83</v>
      </c>
      <c r="G7274">
        <v>23.85</v>
      </c>
      <c r="H7274">
        <v>2.65</v>
      </c>
      <c r="I7274">
        <v>22.49</v>
      </c>
      <c r="J7274">
        <v>2.5</v>
      </c>
      <c r="K7274">
        <v>23.75</v>
      </c>
      <c r="L7274">
        <v>2.64</v>
      </c>
      <c r="M7274" t="str">
        <f t="shared" ca="1" si="1552"/>
        <v>-</v>
      </c>
      <c r="N7274" t="str">
        <f t="shared" ca="1" si="1553"/>
        <v>YES</v>
      </c>
      <c r="O7274" t="str">
        <f t="shared" ca="1" si="1554"/>
        <v>-</v>
      </c>
      <c r="P7274" t="str">
        <f t="shared" ca="1" si="1555"/>
        <v>-</v>
      </c>
      <c r="Q7274" t="str">
        <f t="shared" ca="1" si="1556"/>
        <v>-</v>
      </c>
      <c r="R7274" t="str">
        <f t="shared" ca="1" si="1557"/>
        <v>-</v>
      </c>
      <c r="S7274" t="str">
        <f t="shared" ca="1" si="1558"/>
        <v>-</v>
      </c>
      <c r="T7274" t="str">
        <f t="shared" ca="1" si="1559"/>
        <v>-</v>
      </c>
      <c r="U7274" t="str">
        <f t="shared" ca="1" si="1560"/>
        <v>-</v>
      </c>
      <c r="V7274" t="str">
        <f t="shared" ca="1" si="1561"/>
        <v>YES</v>
      </c>
      <c r="W7274">
        <f t="shared" ca="1" si="1549"/>
        <v>31.99</v>
      </c>
      <c r="X7274" t="str">
        <f t="shared" si="1550"/>
        <v>C7273</v>
      </c>
      <c r="Y7274" s="4">
        <f t="shared" ca="1" si="1551"/>
        <v>0.2</v>
      </c>
    </row>
    <row r="7275" spans="1:25" x14ac:dyDescent="0.2">
      <c r="A7275" t="s">
        <v>6519</v>
      </c>
      <c r="B7275">
        <v>7</v>
      </c>
      <c r="C7275">
        <v>31.07</v>
      </c>
      <c r="D7275">
        <v>4.4400000000000004</v>
      </c>
      <c r="E7275">
        <v>30.11</v>
      </c>
      <c r="F7275">
        <v>4.3</v>
      </c>
      <c r="G7275">
        <v>32.07</v>
      </c>
      <c r="H7275">
        <v>4.58</v>
      </c>
      <c r="I7275">
        <v>30.66</v>
      </c>
      <c r="J7275">
        <v>4.38</v>
      </c>
      <c r="K7275">
        <v>35.15</v>
      </c>
      <c r="L7275">
        <v>5.0199999999999996</v>
      </c>
      <c r="M7275" t="str">
        <f t="shared" ca="1" si="1552"/>
        <v>-</v>
      </c>
      <c r="N7275" t="str">
        <f t="shared" ca="1" si="1553"/>
        <v>-</v>
      </c>
      <c r="O7275" t="str">
        <f t="shared" ca="1" si="1554"/>
        <v>-</v>
      </c>
      <c r="P7275" t="str">
        <f t="shared" ca="1" si="1555"/>
        <v>-</v>
      </c>
      <c r="Q7275" t="str">
        <f t="shared" ca="1" si="1556"/>
        <v>-</v>
      </c>
      <c r="R7275" t="str">
        <f t="shared" ca="1" si="1557"/>
        <v>-</v>
      </c>
      <c r="S7275" t="str">
        <f t="shared" ca="1" si="1558"/>
        <v>-</v>
      </c>
      <c r="T7275" t="str">
        <f t="shared" ca="1" si="1559"/>
        <v>-</v>
      </c>
      <c r="U7275" t="str">
        <f t="shared" ca="1" si="1560"/>
        <v>-</v>
      </c>
      <c r="V7275" t="str">
        <f t="shared" ca="1" si="1561"/>
        <v>-</v>
      </c>
      <c r="W7275">
        <f t="shared" ca="1" si="1549"/>
        <v>31.07</v>
      </c>
      <c r="X7275" t="str">
        <f t="shared" si="1550"/>
        <v>C7273</v>
      </c>
      <c r="Y7275" s="4">
        <f t="shared" ca="1" si="1551"/>
        <v>0</v>
      </c>
    </row>
    <row r="7276" spans="1:25" x14ac:dyDescent="0.2">
      <c r="A7276" t="s">
        <v>6520</v>
      </c>
      <c r="B7276">
        <v>7</v>
      </c>
      <c r="C7276">
        <v>26.74</v>
      </c>
      <c r="D7276">
        <v>3.82</v>
      </c>
      <c r="E7276">
        <v>22.56</v>
      </c>
      <c r="F7276">
        <v>3.22</v>
      </c>
      <c r="G7276">
        <v>19.25</v>
      </c>
      <c r="H7276">
        <v>2.75</v>
      </c>
      <c r="I7276">
        <v>17.93</v>
      </c>
      <c r="J7276">
        <v>2.56</v>
      </c>
      <c r="K7276">
        <v>19.579999999999998</v>
      </c>
      <c r="L7276">
        <v>2.8</v>
      </c>
      <c r="M7276" t="str">
        <f t="shared" ca="1" si="1552"/>
        <v>-</v>
      </c>
      <c r="N7276" t="str">
        <f t="shared" ca="1" si="1553"/>
        <v>-</v>
      </c>
      <c r="O7276" t="str">
        <f t="shared" ca="1" si="1554"/>
        <v>-</v>
      </c>
      <c r="P7276" t="str">
        <f t="shared" ca="1" si="1555"/>
        <v>-</v>
      </c>
      <c r="Q7276" t="str">
        <f t="shared" ca="1" si="1556"/>
        <v>-</v>
      </c>
      <c r="R7276" t="str">
        <f t="shared" ca="1" si="1557"/>
        <v>-</v>
      </c>
      <c r="S7276" t="str">
        <f t="shared" ca="1" si="1558"/>
        <v>-</v>
      </c>
      <c r="T7276" t="str">
        <f t="shared" ca="1" si="1559"/>
        <v>-</v>
      </c>
      <c r="U7276" t="str">
        <f t="shared" ca="1" si="1560"/>
        <v>-</v>
      </c>
      <c r="V7276" t="str">
        <f t="shared" ca="1" si="1561"/>
        <v>-</v>
      </c>
      <c r="W7276">
        <f t="shared" ca="1" si="1549"/>
        <v>26.74</v>
      </c>
      <c r="X7276" t="str">
        <f t="shared" si="1550"/>
        <v>C7273</v>
      </c>
      <c r="Y7276" s="4">
        <f t="shared" ca="1" si="1551"/>
        <v>0</v>
      </c>
    </row>
    <row r="7277" spans="1:25" x14ac:dyDescent="0.2">
      <c r="A7277" t="s">
        <v>6521</v>
      </c>
      <c r="B7277">
        <v>7</v>
      </c>
      <c r="C7277">
        <v>26.32</v>
      </c>
      <c r="D7277">
        <v>3.76</v>
      </c>
      <c r="E7277">
        <v>22.12</v>
      </c>
      <c r="F7277">
        <v>3.16</v>
      </c>
      <c r="G7277">
        <v>19.29</v>
      </c>
      <c r="H7277">
        <v>2.76</v>
      </c>
      <c r="I7277">
        <v>18.21</v>
      </c>
      <c r="J7277">
        <v>2.6</v>
      </c>
      <c r="K7277">
        <v>20.05</v>
      </c>
      <c r="L7277">
        <v>2.86</v>
      </c>
      <c r="M7277" t="str">
        <f t="shared" ca="1" si="1552"/>
        <v>-</v>
      </c>
      <c r="N7277" t="str">
        <f t="shared" ca="1" si="1553"/>
        <v>-</v>
      </c>
      <c r="O7277" t="str">
        <f t="shared" ca="1" si="1554"/>
        <v>-</v>
      </c>
      <c r="P7277" t="str">
        <f t="shared" ca="1" si="1555"/>
        <v>-</v>
      </c>
      <c r="Q7277" t="str">
        <f t="shared" ca="1" si="1556"/>
        <v>-</v>
      </c>
      <c r="R7277" t="str">
        <f t="shared" ca="1" si="1557"/>
        <v>-</v>
      </c>
      <c r="S7277" t="str">
        <f t="shared" ca="1" si="1558"/>
        <v>-</v>
      </c>
      <c r="T7277" t="str">
        <f t="shared" ca="1" si="1559"/>
        <v>-</v>
      </c>
      <c r="U7277" t="str">
        <f t="shared" ca="1" si="1560"/>
        <v>-</v>
      </c>
      <c r="V7277" t="str">
        <f t="shared" ca="1" si="1561"/>
        <v>-</v>
      </c>
      <c r="W7277">
        <f t="shared" ca="1" si="1549"/>
        <v>26.32</v>
      </c>
      <c r="X7277" t="str">
        <f t="shared" si="1550"/>
        <v>C7273</v>
      </c>
      <c r="Y7277" s="4">
        <f t="shared" ca="1" si="1551"/>
        <v>0</v>
      </c>
    </row>
    <row r="7278" spans="1:25" x14ac:dyDescent="0.2">
      <c r="A7278" t="s">
        <v>6522</v>
      </c>
      <c r="B7278">
        <v>9</v>
      </c>
      <c r="C7278">
        <v>32.79</v>
      </c>
      <c r="D7278">
        <v>3.64</v>
      </c>
      <c r="E7278">
        <v>25.12</v>
      </c>
      <c r="F7278">
        <v>2.79</v>
      </c>
      <c r="G7278">
        <v>23.76</v>
      </c>
      <c r="H7278">
        <v>2.64</v>
      </c>
      <c r="I7278">
        <v>22.47</v>
      </c>
      <c r="J7278">
        <v>2.5</v>
      </c>
      <c r="K7278">
        <v>23.86</v>
      </c>
      <c r="L7278">
        <v>2.65</v>
      </c>
      <c r="M7278" t="str">
        <f t="shared" ca="1" si="1552"/>
        <v>-</v>
      </c>
      <c r="N7278" t="str">
        <f t="shared" ca="1" si="1553"/>
        <v>-</v>
      </c>
      <c r="O7278" t="str">
        <f t="shared" ca="1" si="1554"/>
        <v>-</v>
      </c>
      <c r="P7278" t="str">
        <f t="shared" ca="1" si="1555"/>
        <v>YES</v>
      </c>
      <c r="Q7278" t="str">
        <f t="shared" ca="1" si="1556"/>
        <v>-</v>
      </c>
      <c r="R7278" t="str">
        <f t="shared" ca="1" si="1557"/>
        <v>YES</v>
      </c>
      <c r="S7278" t="str">
        <f t="shared" ca="1" si="1558"/>
        <v>-</v>
      </c>
      <c r="T7278" t="str">
        <f t="shared" ca="1" si="1559"/>
        <v>-</v>
      </c>
      <c r="U7278" t="str">
        <f t="shared" ca="1" si="1560"/>
        <v>-</v>
      </c>
      <c r="V7278" t="str">
        <f t="shared" ca="1" si="1561"/>
        <v>-</v>
      </c>
      <c r="W7278">
        <f t="shared" ca="1" si="1549"/>
        <v>32.79</v>
      </c>
      <c r="X7278" t="str">
        <f t="shared" si="1550"/>
        <v>C7273</v>
      </c>
      <c r="Y7278" s="4">
        <f t="shared" ca="1" si="1551"/>
        <v>0.2</v>
      </c>
    </row>
    <row r="7279" spans="1:25" x14ac:dyDescent="0.2">
      <c r="A7279" t="s">
        <v>6523</v>
      </c>
      <c r="B7279">
        <v>9</v>
      </c>
      <c r="C7279">
        <v>33.43</v>
      </c>
      <c r="D7279">
        <v>3.71</v>
      </c>
      <c r="E7279">
        <v>27.26</v>
      </c>
      <c r="F7279">
        <v>3.03</v>
      </c>
      <c r="G7279">
        <v>25.7</v>
      </c>
      <c r="H7279">
        <v>2.86</v>
      </c>
      <c r="I7279">
        <v>25.43</v>
      </c>
      <c r="J7279">
        <v>2.83</v>
      </c>
      <c r="K7279">
        <v>29.37</v>
      </c>
      <c r="L7279">
        <v>3.26</v>
      </c>
      <c r="M7279" t="str">
        <f t="shared" ca="1" si="1552"/>
        <v>-</v>
      </c>
      <c r="N7279" t="str">
        <f t="shared" ca="1" si="1553"/>
        <v>-</v>
      </c>
      <c r="O7279" t="str">
        <f t="shared" ca="1" si="1554"/>
        <v>-</v>
      </c>
      <c r="P7279" t="str">
        <f t="shared" ca="1" si="1555"/>
        <v>-</v>
      </c>
      <c r="Q7279" t="str">
        <f t="shared" ca="1" si="1556"/>
        <v>-</v>
      </c>
      <c r="R7279" t="str">
        <f t="shared" ca="1" si="1557"/>
        <v>-</v>
      </c>
      <c r="S7279" t="str">
        <f t="shared" ca="1" si="1558"/>
        <v>-</v>
      </c>
      <c r="T7279" t="str">
        <f t="shared" ca="1" si="1559"/>
        <v>-</v>
      </c>
      <c r="U7279" t="str">
        <f t="shared" ca="1" si="1560"/>
        <v>-</v>
      </c>
      <c r="V7279" t="str">
        <f t="shared" ca="1" si="1561"/>
        <v>-</v>
      </c>
      <c r="W7279">
        <f t="shared" ca="1" si="1549"/>
        <v>33.43</v>
      </c>
      <c r="X7279" t="str">
        <f t="shared" si="1550"/>
        <v>C7273</v>
      </c>
      <c r="Y7279" s="4">
        <f t="shared" ca="1" si="1551"/>
        <v>0</v>
      </c>
    </row>
    <row r="7280" spans="1:25" x14ac:dyDescent="0.2">
      <c r="A7280" t="s">
        <v>6524</v>
      </c>
      <c r="B7280">
        <v>7</v>
      </c>
      <c r="C7280">
        <v>32.61</v>
      </c>
      <c r="D7280">
        <v>4.66</v>
      </c>
      <c r="E7280">
        <v>30.42</v>
      </c>
      <c r="F7280">
        <v>4.3499999999999996</v>
      </c>
      <c r="G7280">
        <v>32.840000000000003</v>
      </c>
      <c r="H7280">
        <v>4.6900000000000004</v>
      </c>
      <c r="I7280">
        <v>31.75</v>
      </c>
      <c r="J7280">
        <v>4.54</v>
      </c>
      <c r="K7280">
        <v>36.07</v>
      </c>
      <c r="L7280">
        <v>5.15</v>
      </c>
      <c r="M7280" t="str">
        <f t="shared" ca="1" si="1552"/>
        <v>-</v>
      </c>
      <c r="N7280" t="str">
        <f t="shared" ca="1" si="1553"/>
        <v>-</v>
      </c>
      <c r="O7280" t="str">
        <f t="shared" ca="1" si="1554"/>
        <v>-</v>
      </c>
      <c r="P7280" t="str">
        <f t="shared" ca="1" si="1555"/>
        <v>-</v>
      </c>
      <c r="Q7280" t="str">
        <f t="shared" ca="1" si="1556"/>
        <v>-</v>
      </c>
      <c r="R7280" t="str">
        <f t="shared" ca="1" si="1557"/>
        <v>-</v>
      </c>
      <c r="S7280" t="str">
        <f t="shared" ca="1" si="1558"/>
        <v>-</v>
      </c>
      <c r="T7280" t="str">
        <f t="shared" ca="1" si="1559"/>
        <v>-</v>
      </c>
      <c r="U7280" t="str">
        <f t="shared" ca="1" si="1560"/>
        <v>-</v>
      </c>
      <c r="V7280" t="str">
        <f t="shared" ca="1" si="1561"/>
        <v>-</v>
      </c>
      <c r="W7280">
        <f t="shared" ca="1" si="1549"/>
        <v>32.61</v>
      </c>
      <c r="X7280" t="str">
        <f t="shared" si="1550"/>
        <v>C7273</v>
      </c>
      <c r="Y7280" s="4">
        <f t="shared" ca="1" si="1551"/>
        <v>0</v>
      </c>
    </row>
    <row r="7281" spans="1:25" x14ac:dyDescent="0.2">
      <c r="A7281" t="s">
        <v>6525</v>
      </c>
      <c r="B7281">
        <v>7</v>
      </c>
      <c r="C7281">
        <v>25.99</v>
      </c>
      <c r="D7281">
        <v>3.71</v>
      </c>
      <c r="E7281">
        <v>21.49</v>
      </c>
      <c r="F7281">
        <v>3.07</v>
      </c>
      <c r="G7281">
        <v>18.45</v>
      </c>
      <c r="H7281">
        <v>2.64</v>
      </c>
      <c r="I7281">
        <v>17.43</v>
      </c>
      <c r="J7281">
        <v>2.4900000000000002</v>
      </c>
      <c r="K7281">
        <v>18.95</v>
      </c>
      <c r="L7281">
        <v>2.71</v>
      </c>
      <c r="M7281" t="str">
        <f t="shared" ca="1" si="1552"/>
        <v>YES</v>
      </c>
      <c r="N7281" t="str">
        <f t="shared" ca="1" si="1553"/>
        <v>-</v>
      </c>
      <c r="O7281" t="str">
        <f t="shared" ca="1" si="1554"/>
        <v>YES</v>
      </c>
      <c r="P7281" t="str">
        <f t="shared" ca="1" si="1555"/>
        <v>-</v>
      </c>
      <c r="Q7281" t="str">
        <f t="shared" ca="1" si="1556"/>
        <v>YES</v>
      </c>
      <c r="R7281" t="str">
        <f t="shared" ca="1" si="1557"/>
        <v>YES</v>
      </c>
      <c r="S7281" t="str">
        <f t="shared" ca="1" si="1558"/>
        <v>YES</v>
      </c>
      <c r="T7281" t="str">
        <f t="shared" ca="1" si="1559"/>
        <v>YES</v>
      </c>
      <c r="U7281" t="str">
        <f t="shared" ca="1" si="1560"/>
        <v>YES</v>
      </c>
      <c r="V7281" t="str">
        <f t="shared" ca="1" si="1561"/>
        <v>-</v>
      </c>
      <c r="W7281">
        <f t="shared" ca="1" si="1549"/>
        <v>25.99</v>
      </c>
      <c r="X7281" t="str">
        <f t="shared" si="1550"/>
        <v>C7273</v>
      </c>
      <c r="Y7281" s="4">
        <f t="shared" ca="1" si="1551"/>
        <v>0.7</v>
      </c>
    </row>
    <row r="7282" spans="1:25" x14ac:dyDescent="0.2">
      <c r="A7282" t="s">
        <v>21</v>
      </c>
      <c r="M7282" t="str">
        <f t="shared" ca="1" si="1552"/>
        <v>-</v>
      </c>
      <c r="N7282" t="str">
        <f t="shared" ca="1" si="1553"/>
        <v>-</v>
      </c>
      <c r="O7282" t="str">
        <f t="shared" ca="1" si="1554"/>
        <v>-</v>
      </c>
      <c r="P7282" t="str">
        <f t="shared" ca="1" si="1555"/>
        <v>-</v>
      </c>
      <c r="Q7282" t="str">
        <f t="shared" ca="1" si="1556"/>
        <v>-</v>
      </c>
      <c r="R7282" t="str">
        <f t="shared" ca="1" si="1557"/>
        <v>-</v>
      </c>
      <c r="S7282" t="str">
        <f t="shared" ca="1" si="1558"/>
        <v>-</v>
      </c>
      <c r="T7282" t="str">
        <f t="shared" ca="1" si="1559"/>
        <v>-</v>
      </c>
      <c r="U7282" t="str">
        <f t="shared" ca="1" si="1560"/>
        <v>-</v>
      </c>
      <c r="V7282" t="str">
        <f t="shared" ca="1" si="1561"/>
        <v>-</v>
      </c>
      <c r="W7282">
        <f t="shared" ca="1" si="1549"/>
        <v>0</v>
      </c>
      <c r="X7282" t="str">
        <f t="shared" si="1550"/>
        <v>C7273</v>
      </c>
      <c r="Y7282" s="4" t="str">
        <f t="shared" si="1551"/>
        <v/>
      </c>
    </row>
    <row r="7283" spans="1:25" x14ac:dyDescent="0.2">
      <c r="A7283" t="s">
        <v>6526</v>
      </c>
      <c r="B7283">
        <v>6</v>
      </c>
      <c r="C7283">
        <v>22.43</v>
      </c>
      <c r="D7283">
        <v>3.74</v>
      </c>
      <c r="E7283">
        <v>19.170000000000002</v>
      </c>
      <c r="F7283">
        <v>3.2</v>
      </c>
      <c r="G7283">
        <v>17.940000000000001</v>
      </c>
      <c r="H7283">
        <v>2.99</v>
      </c>
      <c r="I7283">
        <v>20.25</v>
      </c>
      <c r="J7283">
        <v>3.37</v>
      </c>
      <c r="K7283">
        <v>24.05</v>
      </c>
      <c r="L7283">
        <v>4.01</v>
      </c>
      <c r="M7283" t="str">
        <f t="shared" ca="1" si="1552"/>
        <v>-</v>
      </c>
      <c r="N7283" t="str">
        <f t="shared" ca="1" si="1553"/>
        <v>-</v>
      </c>
      <c r="O7283" t="str">
        <f t="shared" ca="1" si="1554"/>
        <v>-</v>
      </c>
      <c r="P7283" t="str">
        <f t="shared" ca="1" si="1555"/>
        <v>-</v>
      </c>
      <c r="Q7283" t="str">
        <f t="shared" ca="1" si="1556"/>
        <v>-</v>
      </c>
      <c r="R7283" t="str">
        <f t="shared" ca="1" si="1557"/>
        <v>-</v>
      </c>
      <c r="S7283" t="str">
        <f t="shared" ca="1" si="1558"/>
        <v>-</v>
      </c>
      <c r="T7283" t="str">
        <f t="shared" ca="1" si="1559"/>
        <v>-</v>
      </c>
      <c r="U7283" t="str">
        <f t="shared" ca="1" si="1560"/>
        <v>-</v>
      </c>
      <c r="V7283" t="str">
        <f t="shared" ca="1" si="1561"/>
        <v>-</v>
      </c>
      <c r="W7283">
        <f t="shared" ca="1" si="1549"/>
        <v>22.43</v>
      </c>
      <c r="X7283" t="str">
        <f t="shared" si="1550"/>
        <v>C7283</v>
      </c>
      <c r="Y7283" s="4">
        <f t="shared" ca="1" si="1551"/>
        <v>0</v>
      </c>
    </row>
    <row r="7284" spans="1:25" x14ac:dyDescent="0.2">
      <c r="A7284" t="s">
        <v>6527</v>
      </c>
      <c r="B7284">
        <v>6</v>
      </c>
      <c r="C7284">
        <v>23.21</v>
      </c>
      <c r="D7284">
        <v>3.87</v>
      </c>
      <c r="E7284">
        <v>17.61</v>
      </c>
      <c r="F7284">
        <v>2.94</v>
      </c>
      <c r="G7284">
        <v>16.059999999999999</v>
      </c>
      <c r="H7284">
        <v>2.68</v>
      </c>
      <c r="I7284">
        <v>18.420000000000002</v>
      </c>
      <c r="J7284">
        <v>3.07</v>
      </c>
      <c r="K7284">
        <v>22.32</v>
      </c>
      <c r="L7284">
        <v>3.72</v>
      </c>
      <c r="M7284" t="str">
        <f t="shared" ca="1" si="1552"/>
        <v>-</v>
      </c>
      <c r="N7284" t="str">
        <f t="shared" ca="1" si="1553"/>
        <v>-</v>
      </c>
      <c r="O7284" t="str">
        <f t="shared" ca="1" si="1554"/>
        <v>YES</v>
      </c>
      <c r="P7284" t="str">
        <f t="shared" ca="1" si="1555"/>
        <v>YES</v>
      </c>
      <c r="Q7284" t="str">
        <f t="shared" ca="1" si="1556"/>
        <v>YES</v>
      </c>
      <c r="R7284" t="str">
        <f t="shared" ca="1" si="1557"/>
        <v>-</v>
      </c>
      <c r="S7284" t="str">
        <f t="shared" ca="1" si="1558"/>
        <v>YES</v>
      </c>
      <c r="T7284" t="str">
        <f t="shared" ca="1" si="1559"/>
        <v>-</v>
      </c>
      <c r="U7284" t="str">
        <f t="shared" ca="1" si="1560"/>
        <v>-</v>
      </c>
      <c r="V7284" t="str">
        <f t="shared" ca="1" si="1561"/>
        <v>-</v>
      </c>
      <c r="W7284">
        <f t="shared" ca="1" si="1549"/>
        <v>23.21</v>
      </c>
      <c r="X7284" t="str">
        <f t="shared" si="1550"/>
        <v>C7283</v>
      </c>
      <c r="Y7284" s="4">
        <f t="shared" ca="1" si="1551"/>
        <v>0.4</v>
      </c>
    </row>
    <row r="7285" spans="1:25" x14ac:dyDescent="0.2">
      <c r="A7285" t="s">
        <v>6528</v>
      </c>
      <c r="B7285">
        <v>6</v>
      </c>
      <c r="C7285">
        <v>21.19</v>
      </c>
      <c r="D7285">
        <v>3.53</v>
      </c>
      <c r="E7285">
        <v>24.49</v>
      </c>
      <c r="F7285">
        <v>4.08</v>
      </c>
      <c r="G7285">
        <v>21.87</v>
      </c>
      <c r="H7285">
        <v>3.64</v>
      </c>
      <c r="I7285">
        <v>23.25</v>
      </c>
      <c r="J7285">
        <v>3.88</v>
      </c>
      <c r="K7285">
        <v>28.41</v>
      </c>
      <c r="L7285">
        <v>4.7300000000000004</v>
      </c>
      <c r="M7285" t="str">
        <f t="shared" ca="1" si="1552"/>
        <v>-</v>
      </c>
      <c r="N7285" t="str">
        <f t="shared" ca="1" si="1553"/>
        <v>-</v>
      </c>
      <c r="O7285" t="str">
        <f t="shared" ca="1" si="1554"/>
        <v>-</v>
      </c>
      <c r="P7285" t="str">
        <f t="shared" ca="1" si="1555"/>
        <v>-</v>
      </c>
      <c r="Q7285" t="str">
        <f t="shared" ca="1" si="1556"/>
        <v>-</v>
      </c>
      <c r="R7285" t="str">
        <f t="shared" ca="1" si="1557"/>
        <v>-</v>
      </c>
      <c r="S7285" t="str">
        <f t="shared" ca="1" si="1558"/>
        <v>-</v>
      </c>
      <c r="T7285" t="str">
        <f t="shared" ca="1" si="1559"/>
        <v>-</v>
      </c>
      <c r="U7285" t="str">
        <f t="shared" ca="1" si="1560"/>
        <v>-</v>
      </c>
      <c r="V7285" t="str">
        <f t="shared" ca="1" si="1561"/>
        <v>-</v>
      </c>
      <c r="W7285">
        <f t="shared" ca="1" si="1549"/>
        <v>21.19</v>
      </c>
      <c r="X7285" t="str">
        <f t="shared" si="1550"/>
        <v>C7283</v>
      </c>
      <c r="Y7285" s="4">
        <f t="shared" ca="1" si="1551"/>
        <v>0</v>
      </c>
    </row>
    <row r="7286" spans="1:25" x14ac:dyDescent="0.2">
      <c r="A7286" t="s">
        <v>6529</v>
      </c>
      <c r="B7286">
        <v>7</v>
      </c>
      <c r="C7286">
        <v>27.01</v>
      </c>
      <c r="D7286">
        <v>3.86</v>
      </c>
      <c r="E7286">
        <v>22.55</v>
      </c>
      <c r="F7286">
        <v>3.22</v>
      </c>
      <c r="G7286">
        <v>19.079999999999998</v>
      </c>
      <c r="H7286">
        <v>2.73</v>
      </c>
      <c r="I7286">
        <v>20.62</v>
      </c>
      <c r="J7286">
        <v>2.95</v>
      </c>
      <c r="K7286">
        <v>23.33</v>
      </c>
      <c r="L7286">
        <v>3.33</v>
      </c>
      <c r="M7286" t="str">
        <f t="shared" ca="1" si="1552"/>
        <v>-</v>
      </c>
      <c r="N7286" t="str">
        <f t="shared" ca="1" si="1553"/>
        <v>-</v>
      </c>
      <c r="O7286" t="str">
        <f t="shared" ca="1" si="1554"/>
        <v>-</v>
      </c>
      <c r="P7286" t="str">
        <f t="shared" ca="1" si="1555"/>
        <v>-</v>
      </c>
      <c r="Q7286" t="str">
        <f t="shared" ca="1" si="1556"/>
        <v>-</v>
      </c>
      <c r="R7286" t="str">
        <f t="shared" ca="1" si="1557"/>
        <v>-</v>
      </c>
      <c r="S7286" t="str">
        <f t="shared" ca="1" si="1558"/>
        <v>-</v>
      </c>
      <c r="T7286" t="str">
        <f t="shared" ca="1" si="1559"/>
        <v>-</v>
      </c>
      <c r="U7286" t="str">
        <f t="shared" ca="1" si="1560"/>
        <v>-</v>
      </c>
      <c r="V7286" t="str">
        <f t="shared" ca="1" si="1561"/>
        <v>-</v>
      </c>
      <c r="W7286">
        <f t="shared" ca="1" si="1549"/>
        <v>27.01</v>
      </c>
      <c r="X7286" t="str">
        <f t="shared" si="1550"/>
        <v>C7283</v>
      </c>
      <c r="Y7286" s="4">
        <f t="shared" ca="1" si="1551"/>
        <v>0</v>
      </c>
    </row>
    <row r="7287" spans="1:25" x14ac:dyDescent="0.2">
      <c r="A7287" t="s">
        <v>6530</v>
      </c>
      <c r="B7287">
        <v>7</v>
      </c>
      <c r="C7287">
        <v>26.56</v>
      </c>
      <c r="D7287">
        <v>3.79</v>
      </c>
      <c r="E7287">
        <v>20.93</v>
      </c>
      <c r="F7287">
        <v>2.99</v>
      </c>
      <c r="G7287">
        <v>18.079999999999998</v>
      </c>
      <c r="H7287">
        <v>2.58</v>
      </c>
      <c r="I7287">
        <v>19.61</v>
      </c>
      <c r="J7287">
        <v>2.8</v>
      </c>
      <c r="K7287">
        <v>21.27</v>
      </c>
      <c r="L7287">
        <v>3.04</v>
      </c>
      <c r="M7287" t="str">
        <f t="shared" ca="1" si="1552"/>
        <v>-</v>
      </c>
      <c r="N7287" t="str">
        <f t="shared" ca="1" si="1553"/>
        <v>-</v>
      </c>
      <c r="O7287" t="str">
        <f t="shared" ca="1" si="1554"/>
        <v>-</v>
      </c>
      <c r="P7287" t="str">
        <f t="shared" ca="1" si="1555"/>
        <v>-</v>
      </c>
      <c r="Q7287" t="str">
        <f t="shared" ca="1" si="1556"/>
        <v>-</v>
      </c>
      <c r="R7287" t="str">
        <f t="shared" ca="1" si="1557"/>
        <v>YES</v>
      </c>
      <c r="S7287" t="str">
        <f t="shared" ca="1" si="1558"/>
        <v>-</v>
      </c>
      <c r="T7287" t="str">
        <f t="shared" ca="1" si="1559"/>
        <v>YES</v>
      </c>
      <c r="U7287" t="str">
        <f t="shared" ca="1" si="1560"/>
        <v>YES</v>
      </c>
      <c r="V7287" t="str">
        <f t="shared" ca="1" si="1561"/>
        <v>YES</v>
      </c>
      <c r="W7287">
        <f t="shared" ca="1" si="1549"/>
        <v>26.56</v>
      </c>
      <c r="X7287" t="str">
        <f t="shared" si="1550"/>
        <v>C7283</v>
      </c>
      <c r="Y7287" s="4">
        <f t="shared" ca="1" si="1551"/>
        <v>0.4</v>
      </c>
    </row>
    <row r="7288" spans="1:25" x14ac:dyDescent="0.2">
      <c r="A7288" t="s">
        <v>6531</v>
      </c>
      <c r="B7288">
        <v>6</v>
      </c>
      <c r="C7288">
        <v>21.76</v>
      </c>
      <c r="D7288">
        <v>3.63</v>
      </c>
      <c r="E7288">
        <v>21.37</v>
      </c>
      <c r="F7288">
        <v>3.56</v>
      </c>
      <c r="G7288">
        <v>20.53</v>
      </c>
      <c r="H7288">
        <v>3.42</v>
      </c>
      <c r="I7288">
        <v>21.76</v>
      </c>
      <c r="J7288">
        <v>3.63</v>
      </c>
      <c r="K7288">
        <v>26.12</v>
      </c>
      <c r="L7288">
        <v>4.3499999999999996</v>
      </c>
      <c r="M7288" t="str">
        <f t="shared" ca="1" si="1552"/>
        <v>-</v>
      </c>
      <c r="N7288" t="str">
        <f t="shared" ca="1" si="1553"/>
        <v>-</v>
      </c>
      <c r="O7288" t="str">
        <f t="shared" ca="1" si="1554"/>
        <v>-</v>
      </c>
      <c r="P7288" t="str">
        <f t="shared" ca="1" si="1555"/>
        <v>-</v>
      </c>
      <c r="Q7288" t="str">
        <f t="shared" ca="1" si="1556"/>
        <v>-</v>
      </c>
      <c r="R7288" t="str">
        <f t="shared" ca="1" si="1557"/>
        <v>-</v>
      </c>
      <c r="S7288" t="str">
        <f t="shared" ca="1" si="1558"/>
        <v>-</v>
      </c>
      <c r="T7288" t="str">
        <f t="shared" ca="1" si="1559"/>
        <v>-</v>
      </c>
      <c r="U7288" t="str">
        <f t="shared" ca="1" si="1560"/>
        <v>-</v>
      </c>
      <c r="V7288" t="str">
        <f t="shared" ca="1" si="1561"/>
        <v>-</v>
      </c>
      <c r="W7288">
        <f t="shared" ca="1" si="1549"/>
        <v>21.76</v>
      </c>
      <c r="X7288" t="str">
        <f t="shared" si="1550"/>
        <v>C7283</v>
      </c>
      <c r="Y7288" s="4">
        <f t="shared" ca="1" si="1551"/>
        <v>0</v>
      </c>
    </row>
    <row r="7289" spans="1:25" x14ac:dyDescent="0.2">
      <c r="A7289" t="s">
        <v>6532</v>
      </c>
      <c r="B7289">
        <v>6</v>
      </c>
      <c r="C7289">
        <v>21.08</v>
      </c>
      <c r="D7289">
        <v>3.51</v>
      </c>
      <c r="E7289">
        <v>24.15</v>
      </c>
      <c r="F7289">
        <v>4.03</v>
      </c>
      <c r="G7289">
        <v>22.51</v>
      </c>
      <c r="H7289">
        <v>3.75</v>
      </c>
      <c r="I7289">
        <v>24.21</v>
      </c>
      <c r="J7289">
        <v>4.03</v>
      </c>
      <c r="K7289">
        <v>29.21</v>
      </c>
      <c r="L7289">
        <v>4.87</v>
      </c>
      <c r="M7289" t="str">
        <f t="shared" ca="1" si="1552"/>
        <v>YES</v>
      </c>
      <c r="N7289" t="str">
        <f t="shared" ca="1" si="1553"/>
        <v>YES</v>
      </c>
      <c r="O7289" t="str">
        <f t="shared" ca="1" si="1554"/>
        <v>-</v>
      </c>
      <c r="P7289" t="str">
        <f t="shared" ca="1" si="1555"/>
        <v>-</v>
      </c>
      <c r="Q7289" t="str">
        <f t="shared" ca="1" si="1556"/>
        <v>-</v>
      </c>
      <c r="R7289" t="str">
        <f t="shared" ca="1" si="1557"/>
        <v>-</v>
      </c>
      <c r="S7289" t="str">
        <f t="shared" ca="1" si="1558"/>
        <v>-</v>
      </c>
      <c r="T7289" t="str">
        <f t="shared" ca="1" si="1559"/>
        <v>-</v>
      </c>
      <c r="U7289" t="str">
        <f t="shared" ca="1" si="1560"/>
        <v>-</v>
      </c>
      <c r="V7289" t="str">
        <f t="shared" ca="1" si="1561"/>
        <v>-</v>
      </c>
      <c r="W7289">
        <f t="shared" ca="1" si="1549"/>
        <v>21.08</v>
      </c>
      <c r="X7289" t="str">
        <f t="shared" si="1550"/>
        <v>C7283</v>
      </c>
      <c r="Y7289" s="4">
        <f t="shared" ca="1" si="1551"/>
        <v>0.2</v>
      </c>
    </row>
    <row r="7290" spans="1:25" x14ac:dyDescent="0.2">
      <c r="A7290" t="s">
        <v>6533</v>
      </c>
      <c r="B7290">
        <v>7</v>
      </c>
      <c r="C7290">
        <v>26.89</v>
      </c>
      <c r="D7290">
        <v>3.84</v>
      </c>
      <c r="E7290">
        <v>22.57</v>
      </c>
      <c r="F7290">
        <v>3.22</v>
      </c>
      <c r="G7290">
        <v>18.96</v>
      </c>
      <c r="H7290">
        <v>2.71</v>
      </c>
      <c r="I7290">
        <v>21.27</v>
      </c>
      <c r="J7290">
        <v>3.04</v>
      </c>
      <c r="K7290">
        <v>23.68</v>
      </c>
      <c r="L7290">
        <v>3.38</v>
      </c>
      <c r="M7290" t="str">
        <f t="shared" ca="1" si="1552"/>
        <v>-</v>
      </c>
      <c r="N7290" t="str">
        <f t="shared" ca="1" si="1553"/>
        <v>-</v>
      </c>
      <c r="O7290" t="str">
        <f t="shared" ca="1" si="1554"/>
        <v>-</v>
      </c>
      <c r="P7290" t="str">
        <f t="shared" ca="1" si="1555"/>
        <v>-</v>
      </c>
      <c r="Q7290" t="str">
        <f t="shared" ca="1" si="1556"/>
        <v>-</v>
      </c>
      <c r="R7290" t="str">
        <f t="shared" ca="1" si="1557"/>
        <v>-</v>
      </c>
      <c r="S7290" t="str">
        <f t="shared" ca="1" si="1558"/>
        <v>-</v>
      </c>
      <c r="T7290" t="str">
        <f t="shared" ca="1" si="1559"/>
        <v>-</v>
      </c>
      <c r="U7290" t="str">
        <f t="shared" ca="1" si="1560"/>
        <v>-</v>
      </c>
      <c r="V7290" t="str">
        <f t="shared" ca="1" si="1561"/>
        <v>-</v>
      </c>
      <c r="W7290">
        <f t="shared" ca="1" si="1549"/>
        <v>26.89</v>
      </c>
      <c r="X7290" t="str">
        <f t="shared" si="1550"/>
        <v>C7283</v>
      </c>
      <c r="Y7290" s="4">
        <f t="shared" ca="1" si="1551"/>
        <v>0</v>
      </c>
    </row>
    <row r="7291" spans="1:25" x14ac:dyDescent="0.2">
      <c r="A7291" t="s">
        <v>6534</v>
      </c>
      <c r="B7291">
        <v>6</v>
      </c>
      <c r="C7291">
        <v>24.06</v>
      </c>
      <c r="D7291">
        <v>4.01</v>
      </c>
      <c r="E7291">
        <v>21.81</v>
      </c>
      <c r="F7291">
        <v>3.63</v>
      </c>
      <c r="G7291">
        <v>22.07</v>
      </c>
      <c r="H7291">
        <v>3.68</v>
      </c>
      <c r="I7291">
        <v>22.86</v>
      </c>
      <c r="J7291">
        <v>3.81</v>
      </c>
      <c r="K7291">
        <v>26.4</v>
      </c>
      <c r="L7291">
        <v>4.4000000000000004</v>
      </c>
      <c r="M7291" t="str">
        <f t="shared" ca="1" si="1552"/>
        <v>-</v>
      </c>
      <c r="N7291" t="str">
        <f t="shared" ca="1" si="1553"/>
        <v>-</v>
      </c>
      <c r="O7291" t="str">
        <f t="shared" ca="1" si="1554"/>
        <v>-</v>
      </c>
      <c r="P7291" t="str">
        <f t="shared" ca="1" si="1555"/>
        <v>-</v>
      </c>
      <c r="Q7291" t="str">
        <f t="shared" ca="1" si="1556"/>
        <v>-</v>
      </c>
      <c r="R7291" t="str">
        <f t="shared" ca="1" si="1557"/>
        <v>-</v>
      </c>
      <c r="S7291" t="str">
        <f t="shared" ca="1" si="1558"/>
        <v>-</v>
      </c>
      <c r="T7291" t="str">
        <f t="shared" ca="1" si="1559"/>
        <v>-</v>
      </c>
      <c r="U7291" t="str">
        <f t="shared" ca="1" si="1560"/>
        <v>-</v>
      </c>
      <c r="V7291" t="str">
        <f t="shared" ca="1" si="1561"/>
        <v>-</v>
      </c>
      <c r="W7291">
        <f t="shared" ca="1" si="1549"/>
        <v>24.06</v>
      </c>
      <c r="X7291" t="str">
        <f t="shared" si="1550"/>
        <v>C7283</v>
      </c>
      <c r="Y7291" s="4">
        <f t="shared" ca="1" si="1551"/>
        <v>0</v>
      </c>
    </row>
    <row r="7292" spans="1:25" x14ac:dyDescent="0.2">
      <c r="A7292" t="s">
        <v>21</v>
      </c>
      <c r="M7292" t="str">
        <f t="shared" ca="1" si="1552"/>
        <v>-</v>
      </c>
      <c r="N7292" t="str">
        <f t="shared" ca="1" si="1553"/>
        <v>-</v>
      </c>
      <c r="O7292" t="str">
        <f t="shared" ca="1" si="1554"/>
        <v>-</v>
      </c>
      <c r="P7292" t="str">
        <f t="shared" ca="1" si="1555"/>
        <v>-</v>
      </c>
      <c r="Q7292" t="str">
        <f t="shared" ca="1" si="1556"/>
        <v>-</v>
      </c>
      <c r="R7292" t="str">
        <f t="shared" ca="1" si="1557"/>
        <v>-</v>
      </c>
      <c r="S7292" t="str">
        <f t="shared" ca="1" si="1558"/>
        <v>-</v>
      </c>
      <c r="T7292" t="str">
        <f t="shared" ca="1" si="1559"/>
        <v>-</v>
      </c>
      <c r="U7292" t="str">
        <f t="shared" ca="1" si="1560"/>
        <v>-</v>
      </c>
      <c r="V7292" t="str">
        <f t="shared" ca="1" si="1561"/>
        <v>-</v>
      </c>
      <c r="W7292">
        <f t="shared" ca="1" si="1549"/>
        <v>0</v>
      </c>
      <c r="X7292" t="str">
        <f t="shared" si="1550"/>
        <v>C7283</v>
      </c>
      <c r="Y7292" s="4" t="str">
        <f t="shared" si="1551"/>
        <v/>
      </c>
    </row>
    <row r="7293" spans="1:25" x14ac:dyDescent="0.2">
      <c r="A7293" t="s">
        <v>6535</v>
      </c>
      <c r="B7293">
        <v>8</v>
      </c>
      <c r="C7293">
        <v>30.02</v>
      </c>
      <c r="D7293">
        <v>3.75</v>
      </c>
      <c r="E7293">
        <v>29.18</v>
      </c>
      <c r="F7293">
        <v>3.65</v>
      </c>
      <c r="G7293">
        <v>28.45</v>
      </c>
      <c r="H7293">
        <v>3.56</v>
      </c>
      <c r="I7293">
        <v>27.84</v>
      </c>
      <c r="J7293">
        <v>3.48</v>
      </c>
      <c r="K7293">
        <v>32.549999999999997</v>
      </c>
      <c r="L7293">
        <v>4.07</v>
      </c>
      <c r="M7293" t="str">
        <f t="shared" ca="1" si="1552"/>
        <v>-</v>
      </c>
      <c r="N7293" t="str">
        <f t="shared" ca="1" si="1553"/>
        <v>-</v>
      </c>
      <c r="O7293" t="str">
        <f t="shared" ca="1" si="1554"/>
        <v>-</v>
      </c>
      <c r="P7293" t="str">
        <f t="shared" ca="1" si="1555"/>
        <v>-</v>
      </c>
      <c r="Q7293" t="str">
        <f t="shared" ca="1" si="1556"/>
        <v>-</v>
      </c>
      <c r="R7293" t="str">
        <f t="shared" ca="1" si="1557"/>
        <v>-</v>
      </c>
      <c r="S7293" t="str">
        <f t="shared" ca="1" si="1558"/>
        <v>-</v>
      </c>
      <c r="T7293" t="str">
        <f t="shared" ca="1" si="1559"/>
        <v>-</v>
      </c>
      <c r="U7293" t="str">
        <f t="shared" ca="1" si="1560"/>
        <v>-</v>
      </c>
      <c r="V7293" t="str">
        <f t="shared" ca="1" si="1561"/>
        <v>-</v>
      </c>
      <c r="W7293">
        <f t="shared" ca="1" si="1549"/>
        <v>30.02</v>
      </c>
      <c r="X7293" t="str">
        <f t="shared" si="1550"/>
        <v>C7293</v>
      </c>
      <c r="Y7293" s="4">
        <f t="shared" ca="1" si="1551"/>
        <v>0</v>
      </c>
    </row>
    <row r="7294" spans="1:25" x14ac:dyDescent="0.2">
      <c r="A7294" t="s">
        <v>6536</v>
      </c>
      <c r="B7294">
        <v>8</v>
      </c>
      <c r="C7294">
        <v>29.74</v>
      </c>
      <c r="D7294">
        <v>3.72</v>
      </c>
      <c r="E7294">
        <v>26.32</v>
      </c>
      <c r="F7294">
        <v>3.29</v>
      </c>
      <c r="G7294">
        <v>24.48</v>
      </c>
      <c r="H7294">
        <v>3.06</v>
      </c>
      <c r="I7294">
        <v>21.06</v>
      </c>
      <c r="J7294">
        <v>2.63</v>
      </c>
      <c r="K7294">
        <v>22.14</v>
      </c>
      <c r="L7294">
        <v>2.77</v>
      </c>
      <c r="M7294" t="str">
        <f t="shared" ca="1" si="1552"/>
        <v>-</v>
      </c>
      <c r="N7294" t="str">
        <f t="shared" ca="1" si="1553"/>
        <v>-</v>
      </c>
      <c r="O7294" t="str">
        <f t="shared" ca="1" si="1554"/>
        <v>-</v>
      </c>
      <c r="P7294" t="str">
        <f t="shared" ca="1" si="1555"/>
        <v>-</v>
      </c>
      <c r="Q7294" t="str">
        <f t="shared" ca="1" si="1556"/>
        <v>-</v>
      </c>
      <c r="R7294" t="str">
        <f t="shared" ca="1" si="1557"/>
        <v>-</v>
      </c>
      <c r="S7294" t="str">
        <f t="shared" ca="1" si="1558"/>
        <v>YES</v>
      </c>
      <c r="T7294" t="str">
        <f t="shared" ca="1" si="1559"/>
        <v>YES</v>
      </c>
      <c r="U7294" t="str">
        <f t="shared" ca="1" si="1560"/>
        <v>-</v>
      </c>
      <c r="V7294" t="str">
        <f t="shared" ca="1" si="1561"/>
        <v>-</v>
      </c>
      <c r="W7294">
        <f t="shared" ca="1" si="1549"/>
        <v>29.74</v>
      </c>
      <c r="X7294" t="str">
        <f t="shared" si="1550"/>
        <v>C7293</v>
      </c>
      <c r="Y7294" s="4">
        <f t="shared" ca="1" si="1551"/>
        <v>0.2</v>
      </c>
    </row>
    <row r="7295" spans="1:25" x14ac:dyDescent="0.2">
      <c r="A7295" t="s">
        <v>6537</v>
      </c>
      <c r="B7295">
        <v>8</v>
      </c>
      <c r="C7295">
        <v>29.2</v>
      </c>
      <c r="D7295">
        <v>3.65</v>
      </c>
      <c r="E7295">
        <v>25.86</v>
      </c>
      <c r="F7295">
        <v>3.23</v>
      </c>
      <c r="G7295">
        <v>24.4</v>
      </c>
      <c r="H7295">
        <v>3.05</v>
      </c>
      <c r="I7295">
        <v>21.44</v>
      </c>
      <c r="J7295">
        <v>2.68</v>
      </c>
      <c r="K7295">
        <v>22.01</v>
      </c>
      <c r="L7295">
        <v>2.75</v>
      </c>
      <c r="M7295" t="str">
        <f t="shared" ca="1" si="1552"/>
        <v>-</v>
      </c>
      <c r="N7295" t="str">
        <f t="shared" ca="1" si="1553"/>
        <v>-</v>
      </c>
      <c r="O7295" t="str">
        <f t="shared" ca="1" si="1554"/>
        <v>YES</v>
      </c>
      <c r="P7295" t="str">
        <f t="shared" ca="1" si="1555"/>
        <v>-</v>
      </c>
      <c r="Q7295" t="str">
        <f t="shared" ca="1" si="1556"/>
        <v>YES</v>
      </c>
      <c r="R7295" t="str">
        <f t="shared" ca="1" si="1557"/>
        <v>-</v>
      </c>
      <c r="S7295" t="str">
        <f t="shared" ca="1" si="1558"/>
        <v>-</v>
      </c>
      <c r="T7295" t="str">
        <f t="shared" ca="1" si="1559"/>
        <v>-</v>
      </c>
      <c r="U7295" t="str">
        <f t="shared" ca="1" si="1560"/>
        <v>YES</v>
      </c>
      <c r="V7295" t="str">
        <f t="shared" ca="1" si="1561"/>
        <v>YES</v>
      </c>
      <c r="W7295">
        <f t="shared" ca="1" si="1549"/>
        <v>29.2</v>
      </c>
      <c r="X7295" t="str">
        <f t="shared" si="1550"/>
        <v>C7293</v>
      </c>
      <c r="Y7295" s="4">
        <f t="shared" ca="1" si="1551"/>
        <v>0.4</v>
      </c>
    </row>
    <row r="7296" spans="1:25" x14ac:dyDescent="0.2">
      <c r="A7296" t="s">
        <v>6538</v>
      </c>
      <c r="B7296">
        <v>8</v>
      </c>
      <c r="C7296">
        <v>30.04</v>
      </c>
      <c r="D7296">
        <v>3.76</v>
      </c>
      <c r="E7296">
        <v>27.15</v>
      </c>
      <c r="F7296">
        <v>3.39</v>
      </c>
      <c r="G7296">
        <v>25.2</v>
      </c>
      <c r="H7296">
        <v>3.15</v>
      </c>
      <c r="I7296">
        <v>22.04</v>
      </c>
      <c r="J7296">
        <v>2.76</v>
      </c>
      <c r="K7296">
        <v>24.36</v>
      </c>
      <c r="L7296">
        <v>3.04</v>
      </c>
      <c r="M7296" t="str">
        <f t="shared" ca="1" si="1552"/>
        <v>-</v>
      </c>
      <c r="N7296" t="str">
        <f t="shared" ca="1" si="1553"/>
        <v>-</v>
      </c>
      <c r="O7296" t="str">
        <f t="shared" ca="1" si="1554"/>
        <v>-</v>
      </c>
      <c r="P7296" t="str">
        <f t="shared" ca="1" si="1555"/>
        <v>-</v>
      </c>
      <c r="Q7296" t="str">
        <f t="shared" ca="1" si="1556"/>
        <v>-</v>
      </c>
      <c r="R7296" t="str">
        <f t="shared" ca="1" si="1557"/>
        <v>-</v>
      </c>
      <c r="S7296" t="str">
        <f t="shared" ca="1" si="1558"/>
        <v>-</v>
      </c>
      <c r="T7296" t="str">
        <f t="shared" ca="1" si="1559"/>
        <v>-</v>
      </c>
      <c r="U7296" t="str">
        <f t="shared" ca="1" si="1560"/>
        <v>-</v>
      </c>
      <c r="V7296" t="str">
        <f t="shared" ca="1" si="1561"/>
        <v>-</v>
      </c>
      <c r="W7296">
        <f t="shared" ca="1" si="1549"/>
        <v>30.04</v>
      </c>
      <c r="X7296" t="str">
        <f t="shared" si="1550"/>
        <v>C7293</v>
      </c>
      <c r="Y7296" s="4">
        <f t="shared" ca="1" si="1551"/>
        <v>0</v>
      </c>
    </row>
    <row r="7297" spans="1:25" x14ac:dyDescent="0.2">
      <c r="A7297" t="s">
        <v>6539</v>
      </c>
      <c r="B7297">
        <v>8</v>
      </c>
      <c r="C7297">
        <v>28.86</v>
      </c>
      <c r="D7297">
        <v>3.61</v>
      </c>
      <c r="E7297">
        <v>30.27</v>
      </c>
      <c r="F7297">
        <v>3.78</v>
      </c>
      <c r="G7297">
        <v>27.52</v>
      </c>
      <c r="H7297">
        <v>3.44</v>
      </c>
      <c r="I7297">
        <v>24.48</v>
      </c>
      <c r="J7297">
        <v>3.06</v>
      </c>
      <c r="K7297">
        <v>28.64</v>
      </c>
      <c r="L7297">
        <v>3.58</v>
      </c>
      <c r="M7297" t="str">
        <f t="shared" ca="1" si="1552"/>
        <v>YES</v>
      </c>
      <c r="N7297" t="str">
        <f t="shared" ca="1" si="1553"/>
        <v>-</v>
      </c>
      <c r="O7297" t="str">
        <f t="shared" ca="1" si="1554"/>
        <v>-</v>
      </c>
      <c r="P7297" t="str">
        <f t="shared" ca="1" si="1555"/>
        <v>-</v>
      </c>
      <c r="Q7297" t="str">
        <f t="shared" ca="1" si="1556"/>
        <v>-</v>
      </c>
      <c r="R7297" t="str">
        <f t="shared" ca="1" si="1557"/>
        <v>-</v>
      </c>
      <c r="S7297" t="str">
        <f t="shared" ca="1" si="1558"/>
        <v>-</v>
      </c>
      <c r="T7297" t="str">
        <f t="shared" ca="1" si="1559"/>
        <v>-</v>
      </c>
      <c r="U7297" t="str">
        <f t="shared" ca="1" si="1560"/>
        <v>-</v>
      </c>
      <c r="V7297" t="str">
        <f t="shared" ca="1" si="1561"/>
        <v>-</v>
      </c>
      <c r="W7297">
        <f t="shared" ca="1" si="1549"/>
        <v>28.86</v>
      </c>
      <c r="X7297" t="str">
        <f t="shared" si="1550"/>
        <v>C7293</v>
      </c>
      <c r="Y7297" s="4">
        <f t="shared" ca="1" si="1551"/>
        <v>0.1</v>
      </c>
    </row>
    <row r="7298" spans="1:25" x14ac:dyDescent="0.2">
      <c r="A7298" t="s">
        <v>6540</v>
      </c>
      <c r="B7298">
        <v>9</v>
      </c>
      <c r="C7298">
        <v>31.9</v>
      </c>
      <c r="D7298">
        <v>3.54</v>
      </c>
      <c r="E7298">
        <v>29.01</v>
      </c>
      <c r="F7298">
        <v>3.22</v>
      </c>
      <c r="G7298">
        <v>27.43</v>
      </c>
      <c r="H7298">
        <v>3.05</v>
      </c>
      <c r="I7298">
        <v>26.29</v>
      </c>
      <c r="J7298">
        <v>2.92</v>
      </c>
      <c r="K7298">
        <v>32.270000000000003</v>
      </c>
      <c r="L7298">
        <v>3.59</v>
      </c>
      <c r="M7298" t="str">
        <f t="shared" ca="1" si="1552"/>
        <v>-</v>
      </c>
      <c r="N7298" t="str">
        <f t="shared" ca="1" si="1553"/>
        <v>-</v>
      </c>
      <c r="O7298" t="str">
        <f t="shared" ca="1" si="1554"/>
        <v>-</v>
      </c>
      <c r="P7298" t="str">
        <f t="shared" ca="1" si="1555"/>
        <v>-</v>
      </c>
      <c r="Q7298" t="str">
        <f t="shared" ca="1" si="1556"/>
        <v>-</v>
      </c>
      <c r="R7298" t="str">
        <f t="shared" ca="1" si="1557"/>
        <v>-</v>
      </c>
      <c r="S7298" t="str">
        <f t="shared" ca="1" si="1558"/>
        <v>-</v>
      </c>
      <c r="T7298" t="str">
        <f t="shared" ca="1" si="1559"/>
        <v>-</v>
      </c>
      <c r="U7298" t="str">
        <f t="shared" ca="1" si="1560"/>
        <v>-</v>
      </c>
      <c r="V7298" t="str">
        <f t="shared" ca="1" si="1561"/>
        <v>-</v>
      </c>
      <c r="W7298">
        <f t="shared" ca="1" si="1549"/>
        <v>31.9</v>
      </c>
      <c r="X7298" t="str">
        <f t="shared" si="1550"/>
        <v>C7293</v>
      </c>
      <c r="Y7298" s="4">
        <f t="shared" ca="1" si="1551"/>
        <v>0</v>
      </c>
    </row>
    <row r="7299" spans="1:25" x14ac:dyDescent="0.2">
      <c r="A7299" t="s">
        <v>6541</v>
      </c>
      <c r="B7299">
        <v>9</v>
      </c>
      <c r="C7299">
        <v>31.63</v>
      </c>
      <c r="D7299">
        <v>3.51</v>
      </c>
      <c r="E7299">
        <v>29.55</v>
      </c>
      <c r="F7299">
        <v>3.28</v>
      </c>
      <c r="G7299">
        <v>27.67</v>
      </c>
      <c r="H7299">
        <v>3.07</v>
      </c>
      <c r="I7299">
        <v>27.14</v>
      </c>
      <c r="J7299">
        <v>3.02</v>
      </c>
      <c r="K7299">
        <v>34.090000000000003</v>
      </c>
      <c r="L7299">
        <v>3.79</v>
      </c>
      <c r="M7299" t="str">
        <f t="shared" ca="1" si="1552"/>
        <v>-</v>
      </c>
      <c r="N7299" t="str">
        <f t="shared" ca="1" si="1553"/>
        <v>-</v>
      </c>
      <c r="O7299" t="str">
        <f t="shared" ca="1" si="1554"/>
        <v>-</v>
      </c>
      <c r="P7299" t="str">
        <f t="shared" ca="1" si="1555"/>
        <v>-</v>
      </c>
      <c r="Q7299" t="str">
        <f t="shared" ca="1" si="1556"/>
        <v>-</v>
      </c>
      <c r="R7299" t="str">
        <f t="shared" ca="1" si="1557"/>
        <v>-</v>
      </c>
      <c r="S7299" t="str">
        <f t="shared" ca="1" si="1558"/>
        <v>-</v>
      </c>
      <c r="T7299" t="str">
        <f t="shared" ca="1" si="1559"/>
        <v>-</v>
      </c>
      <c r="U7299" t="str">
        <f t="shared" ca="1" si="1560"/>
        <v>-</v>
      </c>
      <c r="V7299" t="str">
        <f t="shared" ca="1" si="1561"/>
        <v>-</v>
      </c>
      <c r="W7299">
        <f t="shared" ca="1" si="1549"/>
        <v>31.63</v>
      </c>
      <c r="X7299" t="str">
        <f t="shared" si="1550"/>
        <v>C7293</v>
      </c>
      <c r="Y7299" s="4">
        <f t="shared" ca="1" si="1551"/>
        <v>0</v>
      </c>
    </row>
    <row r="7300" spans="1:25" x14ac:dyDescent="0.2">
      <c r="A7300" t="s">
        <v>6542</v>
      </c>
      <c r="B7300">
        <v>9</v>
      </c>
      <c r="C7300">
        <v>31.23</v>
      </c>
      <c r="D7300">
        <v>3.47</v>
      </c>
      <c r="E7300">
        <v>28.53</v>
      </c>
      <c r="F7300">
        <v>3.17</v>
      </c>
      <c r="G7300">
        <v>26.32</v>
      </c>
      <c r="H7300">
        <v>2.92</v>
      </c>
      <c r="I7300">
        <v>25.77</v>
      </c>
      <c r="J7300">
        <v>2.86</v>
      </c>
      <c r="K7300">
        <v>31.96</v>
      </c>
      <c r="L7300">
        <v>3.55</v>
      </c>
      <c r="M7300" t="str">
        <f t="shared" ca="1" si="1552"/>
        <v>-</v>
      </c>
      <c r="N7300" t="str">
        <f t="shared" ca="1" si="1553"/>
        <v>YES</v>
      </c>
      <c r="O7300" t="str">
        <f t="shared" ca="1" si="1554"/>
        <v>-</v>
      </c>
      <c r="P7300" t="str">
        <f t="shared" ca="1" si="1555"/>
        <v>YES</v>
      </c>
      <c r="Q7300" t="str">
        <f t="shared" ca="1" si="1556"/>
        <v>-</v>
      </c>
      <c r="R7300" t="str">
        <f t="shared" ca="1" si="1557"/>
        <v>YES</v>
      </c>
      <c r="S7300" t="str">
        <f t="shared" ca="1" si="1558"/>
        <v>-</v>
      </c>
      <c r="T7300" t="str">
        <f t="shared" ca="1" si="1559"/>
        <v>-</v>
      </c>
      <c r="U7300" t="str">
        <f t="shared" ca="1" si="1560"/>
        <v>-</v>
      </c>
      <c r="V7300" t="str">
        <f t="shared" ca="1" si="1561"/>
        <v>-</v>
      </c>
      <c r="W7300">
        <f t="shared" ref="W7300:W7363" ca="1" si="1562">OFFSET(INDIRECT(X7300),0,0,10,1)</f>
        <v>31.23</v>
      </c>
      <c r="X7300" t="str">
        <f t="shared" ref="X7300:X7363" si="1563">CONCATENATE("C",ROUNDDOWN(ROW()-3,-1)/10,"3")</f>
        <v>C7293</v>
      </c>
      <c r="Y7300" s="4">
        <f t="shared" ref="Y7300:Y7363" ca="1" si="1564">IF(A7300&lt;&gt;"-----------",COUNTIF($M7300:$V7300,"YES")/10,"")</f>
        <v>0.3</v>
      </c>
    </row>
    <row r="7301" spans="1:25" x14ac:dyDescent="0.2">
      <c r="A7301" t="s">
        <v>6543</v>
      </c>
      <c r="B7301">
        <v>8</v>
      </c>
      <c r="C7301">
        <v>28.91</v>
      </c>
      <c r="D7301">
        <v>3.61</v>
      </c>
      <c r="E7301">
        <v>28.66</v>
      </c>
      <c r="F7301">
        <v>3.58</v>
      </c>
      <c r="G7301">
        <v>26.96</v>
      </c>
      <c r="H7301">
        <v>3.37</v>
      </c>
      <c r="I7301">
        <v>24.82</v>
      </c>
      <c r="J7301">
        <v>3.1</v>
      </c>
      <c r="K7301">
        <v>28.95</v>
      </c>
      <c r="L7301">
        <v>3.62</v>
      </c>
      <c r="M7301" t="str">
        <f t="shared" ca="1" si="1552"/>
        <v>-</v>
      </c>
      <c r="N7301" t="str">
        <f t="shared" ca="1" si="1553"/>
        <v>-</v>
      </c>
      <c r="O7301" t="str">
        <f t="shared" ca="1" si="1554"/>
        <v>-</v>
      </c>
      <c r="P7301" t="str">
        <f t="shared" ca="1" si="1555"/>
        <v>-</v>
      </c>
      <c r="Q7301" t="str">
        <f t="shared" ca="1" si="1556"/>
        <v>-</v>
      </c>
      <c r="R7301" t="str">
        <f t="shared" ca="1" si="1557"/>
        <v>-</v>
      </c>
      <c r="S7301" t="str">
        <f t="shared" ca="1" si="1558"/>
        <v>-</v>
      </c>
      <c r="T7301" t="str">
        <f t="shared" ca="1" si="1559"/>
        <v>-</v>
      </c>
      <c r="U7301" t="str">
        <f t="shared" ca="1" si="1560"/>
        <v>-</v>
      </c>
      <c r="V7301" t="str">
        <f t="shared" ca="1" si="1561"/>
        <v>-</v>
      </c>
      <c r="W7301">
        <f t="shared" ca="1" si="1562"/>
        <v>28.91</v>
      </c>
      <c r="X7301" t="str">
        <f t="shared" si="1563"/>
        <v>C7293</v>
      </c>
      <c r="Y7301" s="4">
        <f t="shared" ca="1" si="1564"/>
        <v>0</v>
      </c>
    </row>
    <row r="7302" spans="1:25" x14ac:dyDescent="0.2">
      <c r="A7302" t="s">
        <v>21</v>
      </c>
      <c r="M7302" t="str">
        <f t="shared" ca="1" si="1552"/>
        <v>-</v>
      </c>
      <c r="N7302" t="str">
        <f t="shared" ca="1" si="1553"/>
        <v>-</v>
      </c>
      <c r="O7302" t="str">
        <f t="shared" ca="1" si="1554"/>
        <v>-</v>
      </c>
      <c r="P7302" t="str">
        <f t="shared" ca="1" si="1555"/>
        <v>-</v>
      </c>
      <c r="Q7302" t="str">
        <f t="shared" ca="1" si="1556"/>
        <v>-</v>
      </c>
      <c r="R7302" t="str">
        <f t="shared" ca="1" si="1557"/>
        <v>-</v>
      </c>
      <c r="S7302" t="str">
        <f t="shared" ca="1" si="1558"/>
        <v>-</v>
      </c>
      <c r="T7302" t="str">
        <f t="shared" ca="1" si="1559"/>
        <v>-</v>
      </c>
      <c r="U7302" t="str">
        <f t="shared" ca="1" si="1560"/>
        <v>-</v>
      </c>
      <c r="V7302" t="str">
        <f t="shared" ca="1" si="1561"/>
        <v>-</v>
      </c>
      <c r="W7302">
        <f t="shared" ca="1" si="1562"/>
        <v>0</v>
      </c>
      <c r="X7302" t="str">
        <f t="shared" si="1563"/>
        <v>C7293</v>
      </c>
      <c r="Y7302" s="4" t="str">
        <f t="shared" si="1564"/>
        <v/>
      </c>
    </row>
    <row r="7303" spans="1:25" x14ac:dyDescent="0.2">
      <c r="A7303" t="s">
        <v>6544</v>
      </c>
      <c r="B7303">
        <v>10</v>
      </c>
      <c r="C7303">
        <v>36.93</v>
      </c>
      <c r="D7303">
        <v>3.69</v>
      </c>
      <c r="E7303">
        <v>30.05</v>
      </c>
      <c r="F7303">
        <v>3.01</v>
      </c>
      <c r="G7303">
        <v>29.19</v>
      </c>
      <c r="H7303">
        <v>2.92</v>
      </c>
      <c r="I7303">
        <v>35.46</v>
      </c>
      <c r="J7303">
        <v>3.55</v>
      </c>
      <c r="K7303">
        <v>40.520000000000003</v>
      </c>
      <c r="L7303">
        <v>4.05</v>
      </c>
      <c r="M7303" t="str">
        <f t="shared" ca="1" si="1552"/>
        <v>-</v>
      </c>
      <c r="N7303" t="str">
        <f t="shared" ca="1" si="1553"/>
        <v>-</v>
      </c>
      <c r="O7303" t="str">
        <f t="shared" ca="1" si="1554"/>
        <v>-</v>
      </c>
      <c r="P7303" t="str">
        <f t="shared" ca="1" si="1555"/>
        <v>-</v>
      </c>
      <c r="Q7303" t="str">
        <f t="shared" ca="1" si="1556"/>
        <v>-</v>
      </c>
      <c r="R7303" t="str">
        <f t="shared" ca="1" si="1557"/>
        <v>-</v>
      </c>
      <c r="S7303" t="str">
        <f t="shared" ca="1" si="1558"/>
        <v>-</v>
      </c>
      <c r="T7303" t="str">
        <f t="shared" ca="1" si="1559"/>
        <v>-</v>
      </c>
      <c r="U7303" t="str">
        <f t="shared" ca="1" si="1560"/>
        <v>-</v>
      </c>
      <c r="V7303" t="str">
        <f t="shared" ca="1" si="1561"/>
        <v>-</v>
      </c>
      <c r="W7303">
        <f t="shared" ca="1" si="1562"/>
        <v>36.93</v>
      </c>
      <c r="X7303" t="str">
        <f t="shared" si="1563"/>
        <v>C7303</v>
      </c>
      <c r="Y7303" s="4">
        <f t="shared" ca="1" si="1564"/>
        <v>0</v>
      </c>
    </row>
    <row r="7304" spans="1:25" x14ac:dyDescent="0.2">
      <c r="A7304" t="s">
        <v>6545</v>
      </c>
      <c r="B7304">
        <v>10</v>
      </c>
      <c r="C7304">
        <v>36.119999999999997</v>
      </c>
      <c r="D7304">
        <v>3.61</v>
      </c>
      <c r="E7304">
        <v>29.02</v>
      </c>
      <c r="F7304">
        <v>2.9</v>
      </c>
      <c r="G7304">
        <v>28.31</v>
      </c>
      <c r="H7304">
        <v>2.83</v>
      </c>
      <c r="I7304">
        <v>34.520000000000003</v>
      </c>
      <c r="J7304">
        <v>3.45</v>
      </c>
      <c r="K7304">
        <v>38.33</v>
      </c>
      <c r="L7304">
        <v>3.83</v>
      </c>
      <c r="M7304" t="str">
        <f t="shared" ca="1" si="1552"/>
        <v>-</v>
      </c>
      <c r="N7304" t="str">
        <f t="shared" ca="1" si="1553"/>
        <v>-</v>
      </c>
      <c r="O7304" t="str">
        <f t="shared" ca="1" si="1554"/>
        <v>-</v>
      </c>
      <c r="P7304" t="str">
        <f t="shared" ca="1" si="1555"/>
        <v>YES</v>
      </c>
      <c r="Q7304" t="str">
        <f t="shared" ca="1" si="1556"/>
        <v>-</v>
      </c>
      <c r="R7304" t="str">
        <f t="shared" ca="1" si="1557"/>
        <v>YES</v>
      </c>
      <c r="S7304" t="str">
        <f t="shared" ca="1" si="1558"/>
        <v>-</v>
      </c>
      <c r="T7304" t="str">
        <f t="shared" ca="1" si="1559"/>
        <v>-</v>
      </c>
      <c r="U7304" t="str">
        <f t="shared" ca="1" si="1560"/>
        <v>-</v>
      </c>
      <c r="V7304" t="str">
        <f t="shared" ca="1" si="1561"/>
        <v>-</v>
      </c>
      <c r="W7304">
        <f t="shared" ca="1" si="1562"/>
        <v>36.119999999999997</v>
      </c>
      <c r="X7304" t="str">
        <f t="shared" si="1563"/>
        <v>C7303</v>
      </c>
      <c r="Y7304" s="4">
        <f t="shared" ca="1" si="1564"/>
        <v>0.2</v>
      </c>
    </row>
    <row r="7305" spans="1:25" x14ac:dyDescent="0.2">
      <c r="A7305" t="s">
        <v>6546</v>
      </c>
      <c r="B7305">
        <v>10</v>
      </c>
      <c r="C7305">
        <v>38.590000000000003</v>
      </c>
      <c r="D7305">
        <v>3.86</v>
      </c>
      <c r="E7305">
        <v>34.9</v>
      </c>
      <c r="F7305">
        <v>3.49</v>
      </c>
      <c r="G7305">
        <v>32.06</v>
      </c>
      <c r="H7305">
        <v>3.21</v>
      </c>
      <c r="I7305">
        <v>33.03</v>
      </c>
      <c r="J7305">
        <v>3.3</v>
      </c>
      <c r="K7305">
        <v>34.24</v>
      </c>
      <c r="L7305">
        <v>3.42</v>
      </c>
      <c r="M7305" t="str">
        <f t="shared" ca="1" si="1552"/>
        <v>-</v>
      </c>
      <c r="N7305" t="str">
        <f t="shared" ca="1" si="1553"/>
        <v>-</v>
      </c>
      <c r="O7305" t="str">
        <f t="shared" ca="1" si="1554"/>
        <v>-</v>
      </c>
      <c r="P7305" t="str">
        <f t="shared" ca="1" si="1555"/>
        <v>-</v>
      </c>
      <c r="Q7305" t="str">
        <f t="shared" ca="1" si="1556"/>
        <v>-</v>
      </c>
      <c r="R7305" t="str">
        <f t="shared" ca="1" si="1557"/>
        <v>-</v>
      </c>
      <c r="S7305" t="str">
        <f t="shared" ca="1" si="1558"/>
        <v>-</v>
      </c>
      <c r="T7305" t="str">
        <f t="shared" ca="1" si="1559"/>
        <v>-</v>
      </c>
      <c r="U7305" t="str">
        <f t="shared" ca="1" si="1560"/>
        <v>-</v>
      </c>
      <c r="V7305" t="str">
        <f t="shared" ca="1" si="1561"/>
        <v>-</v>
      </c>
      <c r="W7305">
        <f t="shared" ca="1" si="1562"/>
        <v>38.590000000000003</v>
      </c>
      <c r="X7305" t="str">
        <f t="shared" si="1563"/>
        <v>C7303</v>
      </c>
      <c r="Y7305" s="4">
        <f t="shared" ca="1" si="1564"/>
        <v>0</v>
      </c>
    </row>
    <row r="7306" spans="1:25" x14ac:dyDescent="0.2">
      <c r="A7306" t="s">
        <v>6547</v>
      </c>
      <c r="B7306">
        <v>8</v>
      </c>
      <c r="C7306">
        <v>27.19</v>
      </c>
      <c r="D7306">
        <v>3.4</v>
      </c>
      <c r="E7306">
        <v>28.63</v>
      </c>
      <c r="F7306">
        <v>3.58</v>
      </c>
      <c r="G7306">
        <v>28.61</v>
      </c>
      <c r="H7306">
        <v>3.58</v>
      </c>
      <c r="I7306">
        <v>29.75</v>
      </c>
      <c r="J7306">
        <v>3.72</v>
      </c>
      <c r="K7306">
        <v>34.4</v>
      </c>
      <c r="L7306">
        <v>4.3</v>
      </c>
      <c r="M7306" t="str">
        <f t="shared" ca="1" si="1552"/>
        <v>YES</v>
      </c>
      <c r="N7306" t="str">
        <f t="shared" ca="1" si="1553"/>
        <v>YES</v>
      </c>
      <c r="O7306" t="str">
        <f t="shared" ca="1" si="1554"/>
        <v>YES</v>
      </c>
      <c r="P7306" t="str">
        <f t="shared" ca="1" si="1555"/>
        <v>-</v>
      </c>
      <c r="Q7306" t="str">
        <f t="shared" ca="1" si="1556"/>
        <v>-</v>
      </c>
      <c r="R7306" t="str">
        <f t="shared" ca="1" si="1557"/>
        <v>-</v>
      </c>
      <c r="S7306" t="str">
        <f t="shared" ca="1" si="1558"/>
        <v>YES</v>
      </c>
      <c r="T7306" t="str">
        <f t="shared" ca="1" si="1559"/>
        <v>-</v>
      </c>
      <c r="U7306" t="str">
        <f t="shared" ca="1" si="1560"/>
        <v>-</v>
      </c>
      <c r="V7306" t="str">
        <f t="shared" ca="1" si="1561"/>
        <v>-</v>
      </c>
      <c r="W7306">
        <f t="shared" ca="1" si="1562"/>
        <v>27.19</v>
      </c>
      <c r="X7306" t="str">
        <f t="shared" si="1563"/>
        <v>C7303</v>
      </c>
      <c r="Y7306" s="4">
        <f t="shared" ca="1" si="1564"/>
        <v>0.4</v>
      </c>
    </row>
    <row r="7307" spans="1:25" x14ac:dyDescent="0.2">
      <c r="A7307" t="s">
        <v>6548</v>
      </c>
      <c r="B7307">
        <v>10</v>
      </c>
      <c r="C7307">
        <v>36.130000000000003</v>
      </c>
      <c r="D7307">
        <v>3.61</v>
      </c>
      <c r="E7307">
        <v>29.96</v>
      </c>
      <c r="F7307">
        <v>3</v>
      </c>
      <c r="G7307">
        <v>28.89</v>
      </c>
      <c r="H7307">
        <v>2.89</v>
      </c>
      <c r="I7307">
        <v>34.97</v>
      </c>
      <c r="J7307">
        <v>3.5</v>
      </c>
      <c r="K7307">
        <v>40.020000000000003</v>
      </c>
      <c r="L7307">
        <v>4</v>
      </c>
      <c r="M7307" t="str">
        <f t="shared" ca="1" si="1552"/>
        <v>-</v>
      </c>
      <c r="N7307" t="str">
        <f t="shared" ca="1" si="1553"/>
        <v>-</v>
      </c>
      <c r="O7307" t="str">
        <f t="shared" ca="1" si="1554"/>
        <v>-</v>
      </c>
      <c r="P7307" t="str">
        <f t="shared" ca="1" si="1555"/>
        <v>-</v>
      </c>
      <c r="Q7307" t="str">
        <f t="shared" ca="1" si="1556"/>
        <v>-</v>
      </c>
      <c r="R7307" t="str">
        <f t="shared" ca="1" si="1557"/>
        <v>-</v>
      </c>
      <c r="S7307" t="str">
        <f t="shared" ca="1" si="1558"/>
        <v>-</v>
      </c>
      <c r="T7307" t="str">
        <f t="shared" ca="1" si="1559"/>
        <v>-</v>
      </c>
      <c r="U7307" t="str">
        <f t="shared" ca="1" si="1560"/>
        <v>-</v>
      </c>
      <c r="V7307" t="str">
        <f t="shared" ca="1" si="1561"/>
        <v>-</v>
      </c>
      <c r="W7307">
        <f t="shared" ca="1" si="1562"/>
        <v>36.130000000000003</v>
      </c>
      <c r="X7307" t="str">
        <f t="shared" si="1563"/>
        <v>C7303</v>
      </c>
      <c r="Y7307" s="4">
        <f t="shared" ca="1" si="1564"/>
        <v>0</v>
      </c>
    </row>
    <row r="7308" spans="1:25" x14ac:dyDescent="0.2">
      <c r="A7308" t="s">
        <v>6549</v>
      </c>
      <c r="B7308">
        <v>10</v>
      </c>
      <c r="C7308">
        <v>37.9</v>
      </c>
      <c r="D7308">
        <v>3.79</v>
      </c>
      <c r="E7308">
        <v>34.33</v>
      </c>
      <c r="F7308">
        <v>3.43</v>
      </c>
      <c r="G7308">
        <v>32.770000000000003</v>
      </c>
      <c r="H7308">
        <v>3.28</v>
      </c>
      <c r="I7308">
        <v>31.34</v>
      </c>
      <c r="J7308">
        <v>3.13</v>
      </c>
      <c r="K7308">
        <v>31.85</v>
      </c>
      <c r="L7308">
        <v>3.18</v>
      </c>
      <c r="M7308" t="str">
        <f t="shared" ca="1" si="1552"/>
        <v>-</v>
      </c>
      <c r="N7308" t="str">
        <f t="shared" ca="1" si="1553"/>
        <v>-</v>
      </c>
      <c r="O7308" t="str">
        <f t="shared" ca="1" si="1554"/>
        <v>-</v>
      </c>
      <c r="P7308" t="str">
        <f t="shared" ca="1" si="1555"/>
        <v>-</v>
      </c>
      <c r="Q7308" t="str">
        <f t="shared" ca="1" si="1556"/>
        <v>-</v>
      </c>
      <c r="R7308" t="str">
        <f t="shared" ca="1" si="1557"/>
        <v>-</v>
      </c>
      <c r="S7308" t="str">
        <f t="shared" ca="1" si="1558"/>
        <v>-</v>
      </c>
      <c r="T7308" t="str">
        <f t="shared" ca="1" si="1559"/>
        <v>-</v>
      </c>
      <c r="U7308" t="str">
        <f t="shared" ca="1" si="1560"/>
        <v>-</v>
      </c>
      <c r="V7308" t="str">
        <f t="shared" ca="1" si="1561"/>
        <v>-</v>
      </c>
      <c r="W7308">
        <f t="shared" ca="1" si="1562"/>
        <v>37.9</v>
      </c>
      <c r="X7308" t="str">
        <f t="shared" si="1563"/>
        <v>C7303</v>
      </c>
      <c r="Y7308" s="4">
        <f t="shared" ca="1" si="1564"/>
        <v>0</v>
      </c>
    </row>
    <row r="7309" spans="1:25" x14ac:dyDescent="0.2">
      <c r="A7309" t="s">
        <v>6550</v>
      </c>
      <c r="B7309">
        <v>8</v>
      </c>
      <c r="C7309">
        <v>27.23</v>
      </c>
      <c r="D7309">
        <v>3.4</v>
      </c>
      <c r="E7309">
        <v>29.96</v>
      </c>
      <c r="F7309">
        <v>3.75</v>
      </c>
      <c r="G7309">
        <v>27.79</v>
      </c>
      <c r="H7309">
        <v>3.47</v>
      </c>
      <c r="I7309">
        <v>30.11</v>
      </c>
      <c r="J7309">
        <v>3.76</v>
      </c>
      <c r="K7309">
        <v>33.85</v>
      </c>
      <c r="L7309">
        <v>4.2300000000000004</v>
      </c>
      <c r="M7309" t="str">
        <f t="shared" ca="1" si="1552"/>
        <v>-</v>
      </c>
      <c r="N7309" t="str">
        <f t="shared" ca="1" si="1553"/>
        <v>YES</v>
      </c>
      <c r="O7309" t="str">
        <f t="shared" ca="1" si="1554"/>
        <v>-</v>
      </c>
      <c r="P7309" t="str">
        <f t="shared" ca="1" si="1555"/>
        <v>-</v>
      </c>
      <c r="Q7309" t="str">
        <f t="shared" ca="1" si="1556"/>
        <v>YES</v>
      </c>
      <c r="R7309" t="str">
        <f t="shared" ca="1" si="1557"/>
        <v>-</v>
      </c>
      <c r="S7309" t="str">
        <f t="shared" ca="1" si="1558"/>
        <v>-</v>
      </c>
      <c r="T7309" t="str">
        <f t="shared" ca="1" si="1559"/>
        <v>-</v>
      </c>
      <c r="U7309" t="str">
        <f t="shared" ca="1" si="1560"/>
        <v>-</v>
      </c>
      <c r="V7309" t="str">
        <f t="shared" ca="1" si="1561"/>
        <v>-</v>
      </c>
      <c r="W7309">
        <f t="shared" ca="1" si="1562"/>
        <v>27.23</v>
      </c>
      <c r="X7309" t="str">
        <f t="shared" si="1563"/>
        <v>C7303</v>
      </c>
      <c r="Y7309" s="4">
        <f t="shared" ca="1" si="1564"/>
        <v>0.2</v>
      </c>
    </row>
    <row r="7310" spans="1:25" x14ac:dyDescent="0.2">
      <c r="A7310" t="s">
        <v>6551</v>
      </c>
      <c r="B7310">
        <v>8</v>
      </c>
      <c r="C7310">
        <v>27.53</v>
      </c>
      <c r="D7310">
        <v>3.44</v>
      </c>
      <c r="E7310">
        <v>29.41</v>
      </c>
      <c r="F7310">
        <v>3.68</v>
      </c>
      <c r="G7310">
        <v>29.46</v>
      </c>
      <c r="H7310">
        <v>3.68</v>
      </c>
      <c r="I7310">
        <v>31.93</v>
      </c>
      <c r="J7310">
        <v>3.99</v>
      </c>
      <c r="K7310">
        <v>36.25</v>
      </c>
      <c r="L7310">
        <v>4.53</v>
      </c>
      <c r="M7310" t="str">
        <f t="shared" ca="1" si="1552"/>
        <v>-</v>
      </c>
      <c r="N7310" t="str">
        <f t="shared" ca="1" si="1553"/>
        <v>-</v>
      </c>
      <c r="O7310" t="str">
        <f t="shared" ca="1" si="1554"/>
        <v>-</v>
      </c>
      <c r="P7310" t="str">
        <f t="shared" ca="1" si="1555"/>
        <v>-</v>
      </c>
      <c r="Q7310" t="str">
        <f t="shared" ca="1" si="1556"/>
        <v>-</v>
      </c>
      <c r="R7310" t="str">
        <f t="shared" ca="1" si="1557"/>
        <v>-</v>
      </c>
      <c r="S7310" t="str">
        <f t="shared" ca="1" si="1558"/>
        <v>-</v>
      </c>
      <c r="T7310" t="str">
        <f t="shared" ca="1" si="1559"/>
        <v>-</v>
      </c>
      <c r="U7310" t="str">
        <f t="shared" ca="1" si="1560"/>
        <v>-</v>
      </c>
      <c r="V7310" t="str">
        <f t="shared" ca="1" si="1561"/>
        <v>-</v>
      </c>
      <c r="W7310">
        <f t="shared" ca="1" si="1562"/>
        <v>27.53</v>
      </c>
      <c r="X7310" t="str">
        <f t="shared" si="1563"/>
        <v>C7303</v>
      </c>
      <c r="Y7310" s="4">
        <f t="shared" ca="1" si="1564"/>
        <v>0</v>
      </c>
    </row>
    <row r="7311" spans="1:25" x14ac:dyDescent="0.2">
      <c r="A7311" t="s">
        <v>6552</v>
      </c>
      <c r="B7311">
        <v>10</v>
      </c>
      <c r="C7311">
        <v>37.51</v>
      </c>
      <c r="D7311">
        <v>3.75</v>
      </c>
      <c r="E7311">
        <v>34.56</v>
      </c>
      <c r="F7311">
        <v>3.46</v>
      </c>
      <c r="G7311">
        <v>31.35</v>
      </c>
      <c r="H7311">
        <v>3.13</v>
      </c>
      <c r="I7311">
        <v>30.96</v>
      </c>
      <c r="J7311">
        <v>3.1</v>
      </c>
      <c r="K7311">
        <v>31.58</v>
      </c>
      <c r="L7311">
        <v>3.16</v>
      </c>
      <c r="M7311" t="str">
        <f t="shared" ca="1" si="1552"/>
        <v>-</v>
      </c>
      <c r="N7311" t="str">
        <f t="shared" ca="1" si="1553"/>
        <v>-</v>
      </c>
      <c r="O7311" t="str">
        <f t="shared" ca="1" si="1554"/>
        <v>-</v>
      </c>
      <c r="P7311" t="str">
        <f t="shared" ca="1" si="1555"/>
        <v>-</v>
      </c>
      <c r="Q7311" t="str">
        <f t="shared" ca="1" si="1556"/>
        <v>-</v>
      </c>
      <c r="R7311" t="str">
        <f t="shared" ca="1" si="1557"/>
        <v>-</v>
      </c>
      <c r="S7311" t="str">
        <f t="shared" ca="1" si="1558"/>
        <v>-</v>
      </c>
      <c r="T7311" t="str">
        <f t="shared" ca="1" si="1559"/>
        <v>YES</v>
      </c>
      <c r="U7311" t="str">
        <f t="shared" ca="1" si="1560"/>
        <v>YES</v>
      </c>
      <c r="V7311" t="str">
        <f t="shared" ca="1" si="1561"/>
        <v>YES</v>
      </c>
      <c r="W7311">
        <f t="shared" ca="1" si="1562"/>
        <v>37.51</v>
      </c>
      <c r="X7311" t="str">
        <f t="shared" si="1563"/>
        <v>C7303</v>
      </c>
      <c r="Y7311" s="4">
        <f t="shared" ca="1" si="1564"/>
        <v>0.3</v>
      </c>
    </row>
    <row r="7312" spans="1:25" x14ac:dyDescent="0.2">
      <c r="A7312" t="s">
        <v>21</v>
      </c>
      <c r="M7312" t="str">
        <f t="shared" ca="1" si="1552"/>
        <v>-</v>
      </c>
      <c r="N7312" t="str">
        <f t="shared" ca="1" si="1553"/>
        <v>-</v>
      </c>
      <c r="O7312" t="str">
        <f t="shared" ca="1" si="1554"/>
        <v>-</v>
      </c>
      <c r="P7312" t="str">
        <f t="shared" ca="1" si="1555"/>
        <v>-</v>
      </c>
      <c r="Q7312" t="str">
        <f t="shared" ca="1" si="1556"/>
        <v>-</v>
      </c>
      <c r="R7312" t="str">
        <f t="shared" ca="1" si="1557"/>
        <v>-</v>
      </c>
      <c r="S7312" t="str">
        <f t="shared" ca="1" si="1558"/>
        <v>-</v>
      </c>
      <c r="T7312" t="str">
        <f t="shared" ca="1" si="1559"/>
        <v>-</v>
      </c>
      <c r="U7312" t="str">
        <f t="shared" ca="1" si="1560"/>
        <v>-</v>
      </c>
      <c r="V7312" t="str">
        <f t="shared" ca="1" si="1561"/>
        <v>-</v>
      </c>
      <c r="W7312">
        <f t="shared" ca="1" si="1562"/>
        <v>0</v>
      </c>
      <c r="X7312" t="str">
        <f t="shared" si="1563"/>
        <v>C7303</v>
      </c>
      <c r="Y7312" s="4" t="str">
        <f t="shared" si="1564"/>
        <v/>
      </c>
    </row>
    <row r="7313" spans="1:25" x14ac:dyDescent="0.2">
      <c r="A7313" t="s">
        <v>6553</v>
      </c>
      <c r="B7313">
        <v>9</v>
      </c>
      <c r="C7313">
        <v>35.89</v>
      </c>
      <c r="D7313">
        <v>3.99</v>
      </c>
      <c r="E7313">
        <v>31.74</v>
      </c>
      <c r="F7313">
        <v>3.53</v>
      </c>
      <c r="G7313">
        <v>27.78</v>
      </c>
      <c r="H7313">
        <v>3.09</v>
      </c>
      <c r="I7313">
        <v>30.22</v>
      </c>
      <c r="J7313">
        <v>3.36</v>
      </c>
      <c r="K7313">
        <v>34.61</v>
      </c>
      <c r="L7313">
        <v>3.85</v>
      </c>
      <c r="M7313" t="str">
        <f t="shared" ca="1" si="1552"/>
        <v>-</v>
      </c>
      <c r="N7313" t="str">
        <f t="shared" ca="1" si="1553"/>
        <v>-</v>
      </c>
      <c r="O7313" t="str">
        <f t="shared" ca="1" si="1554"/>
        <v>-</v>
      </c>
      <c r="P7313" t="str">
        <f t="shared" ca="1" si="1555"/>
        <v>-</v>
      </c>
      <c r="Q7313" t="str">
        <f t="shared" ca="1" si="1556"/>
        <v>-</v>
      </c>
      <c r="R7313" t="str">
        <f t="shared" ca="1" si="1557"/>
        <v>-</v>
      </c>
      <c r="S7313" t="str">
        <f t="shared" ca="1" si="1558"/>
        <v>-</v>
      </c>
      <c r="T7313" t="str">
        <f t="shared" ca="1" si="1559"/>
        <v>-</v>
      </c>
      <c r="U7313" t="str">
        <f t="shared" ca="1" si="1560"/>
        <v>-</v>
      </c>
      <c r="V7313" t="str">
        <f t="shared" ca="1" si="1561"/>
        <v>-</v>
      </c>
      <c r="W7313">
        <f t="shared" ca="1" si="1562"/>
        <v>35.89</v>
      </c>
      <c r="X7313" t="str">
        <f t="shared" si="1563"/>
        <v>C7313</v>
      </c>
      <c r="Y7313" s="4">
        <f t="shared" ca="1" si="1564"/>
        <v>0</v>
      </c>
    </row>
    <row r="7314" spans="1:25" x14ac:dyDescent="0.2">
      <c r="A7314" t="s">
        <v>6554</v>
      </c>
      <c r="B7314">
        <v>9</v>
      </c>
      <c r="C7314">
        <v>34.01</v>
      </c>
      <c r="D7314">
        <v>3.78</v>
      </c>
      <c r="E7314">
        <v>29.27</v>
      </c>
      <c r="F7314">
        <v>3.25</v>
      </c>
      <c r="G7314">
        <v>24.08</v>
      </c>
      <c r="H7314">
        <v>2.68</v>
      </c>
      <c r="I7314">
        <v>23.36</v>
      </c>
      <c r="J7314">
        <v>2.6</v>
      </c>
      <c r="K7314">
        <v>27.8</v>
      </c>
      <c r="L7314">
        <v>3.09</v>
      </c>
      <c r="M7314" t="str">
        <f t="shared" ca="1" si="1552"/>
        <v>-</v>
      </c>
      <c r="N7314" t="str">
        <f t="shared" ca="1" si="1553"/>
        <v>-</v>
      </c>
      <c r="O7314" t="str">
        <f t="shared" ca="1" si="1554"/>
        <v>-</v>
      </c>
      <c r="P7314" t="str">
        <f t="shared" ca="1" si="1555"/>
        <v>-</v>
      </c>
      <c r="Q7314" t="str">
        <f t="shared" ca="1" si="1556"/>
        <v>-</v>
      </c>
      <c r="R7314" t="str">
        <f t="shared" ca="1" si="1557"/>
        <v>-</v>
      </c>
      <c r="S7314" t="str">
        <f t="shared" ca="1" si="1558"/>
        <v>-</v>
      </c>
      <c r="T7314" t="str">
        <f t="shared" ca="1" si="1559"/>
        <v>-</v>
      </c>
      <c r="U7314" t="str">
        <f t="shared" ca="1" si="1560"/>
        <v>-</v>
      </c>
      <c r="V7314" t="str">
        <f t="shared" ca="1" si="1561"/>
        <v>-</v>
      </c>
      <c r="W7314">
        <f t="shared" ca="1" si="1562"/>
        <v>34.01</v>
      </c>
      <c r="X7314" t="str">
        <f t="shared" si="1563"/>
        <v>C7313</v>
      </c>
      <c r="Y7314" s="4">
        <f t="shared" ca="1" si="1564"/>
        <v>0</v>
      </c>
    </row>
    <row r="7315" spans="1:25" x14ac:dyDescent="0.2">
      <c r="A7315" t="s">
        <v>6555</v>
      </c>
      <c r="B7315">
        <v>9</v>
      </c>
      <c r="C7315">
        <v>34.65</v>
      </c>
      <c r="D7315">
        <v>3.85</v>
      </c>
      <c r="E7315">
        <v>28.54</v>
      </c>
      <c r="F7315">
        <v>3.17</v>
      </c>
      <c r="G7315">
        <v>23.72</v>
      </c>
      <c r="H7315">
        <v>2.64</v>
      </c>
      <c r="I7315">
        <v>23.44</v>
      </c>
      <c r="J7315">
        <v>2.6</v>
      </c>
      <c r="K7315">
        <v>28.27</v>
      </c>
      <c r="L7315">
        <v>3.14</v>
      </c>
      <c r="M7315" t="str">
        <f t="shared" ca="1" si="1552"/>
        <v>-</v>
      </c>
      <c r="N7315" t="str">
        <f t="shared" ca="1" si="1553"/>
        <v>-</v>
      </c>
      <c r="O7315" t="str">
        <f t="shared" ca="1" si="1554"/>
        <v>-</v>
      </c>
      <c r="P7315" t="str">
        <f t="shared" ca="1" si="1555"/>
        <v>YES</v>
      </c>
      <c r="Q7315" t="str">
        <f t="shared" ca="1" si="1556"/>
        <v>-</v>
      </c>
      <c r="R7315" t="str">
        <f t="shared" ca="1" si="1557"/>
        <v>YES</v>
      </c>
      <c r="S7315" t="str">
        <f t="shared" ca="1" si="1558"/>
        <v>-</v>
      </c>
      <c r="T7315" t="str">
        <f t="shared" ca="1" si="1559"/>
        <v>-</v>
      </c>
      <c r="U7315" t="str">
        <f t="shared" ca="1" si="1560"/>
        <v>-</v>
      </c>
      <c r="V7315" t="str">
        <f t="shared" ca="1" si="1561"/>
        <v>-</v>
      </c>
      <c r="W7315">
        <f t="shared" ca="1" si="1562"/>
        <v>34.65</v>
      </c>
      <c r="X7315" t="str">
        <f t="shared" si="1563"/>
        <v>C7313</v>
      </c>
      <c r="Y7315" s="4">
        <f t="shared" ca="1" si="1564"/>
        <v>0.2</v>
      </c>
    </row>
    <row r="7316" spans="1:25" x14ac:dyDescent="0.2">
      <c r="A7316" t="s">
        <v>6556</v>
      </c>
      <c r="B7316">
        <v>7</v>
      </c>
      <c r="C7316">
        <v>26.96</v>
      </c>
      <c r="D7316">
        <v>3.85</v>
      </c>
      <c r="E7316">
        <v>24.96</v>
      </c>
      <c r="F7316">
        <v>3.57</v>
      </c>
      <c r="G7316">
        <v>22.99</v>
      </c>
      <c r="H7316">
        <v>3.28</v>
      </c>
      <c r="I7316">
        <v>20.04</v>
      </c>
      <c r="J7316">
        <v>2.86</v>
      </c>
      <c r="K7316">
        <v>20.93</v>
      </c>
      <c r="L7316">
        <v>2.99</v>
      </c>
      <c r="M7316" t="str">
        <f t="shared" ca="1" si="1552"/>
        <v>YES</v>
      </c>
      <c r="N7316" t="str">
        <f t="shared" ca="1" si="1553"/>
        <v>-</v>
      </c>
      <c r="O7316" t="str">
        <f t="shared" ca="1" si="1554"/>
        <v>-</v>
      </c>
      <c r="P7316" t="str">
        <f t="shared" ca="1" si="1555"/>
        <v>-</v>
      </c>
      <c r="Q7316" t="str">
        <f t="shared" ca="1" si="1556"/>
        <v>-</v>
      </c>
      <c r="R7316" t="str">
        <f t="shared" ca="1" si="1557"/>
        <v>-</v>
      </c>
      <c r="S7316" t="str">
        <f t="shared" ca="1" si="1558"/>
        <v>-</v>
      </c>
      <c r="T7316" t="str">
        <f t="shared" ca="1" si="1559"/>
        <v>-</v>
      </c>
      <c r="U7316" t="str">
        <f t="shared" ca="1" si="1560"/>
        <v>-</v>
      </c>
      <c r="V7316" t="str">
        <f t="shared" ca="1" si="1561"/>
        <v>-</v>
      </c>
      <c r="W7316">
        <f t="shared" ca="1" si="1562"/>
        <v>26.96</v>
      </c>
      <c r="X7316" t="str">
        <f t="shared" si="1563"/>
        <v>C7313</v>
      </c>
      <c r="Y7316" s="4">
        <f t="shared" ca="1" si="1564"/>
        <v>0.1</v>
      </c>
    </row>
    <row r="7317" spans="1:25" x14ac:dyDescent="0.2">
      <c r="A7317" t="s">
        <v>6557</v>
      </c>
      <c r="B7317">
        <v>7</v>
      </c>
      <c r="C7317">
        <v>27.63</v>
      </c>
      <c r="D7317">
        <v>3.95</v>
      </c>
      <c r="E7317">
        <v>23.71</v>
      </c>
      <c r="F7317">
        <v>3.39</v>
      </c>
      <c r="G7317">
        <v>20.97</v>
      </c>
      <c r="H7317">
        <v>3</v>
      </c>
      <c r="I7317">
        <v>17.260000000000002</v>
      </c>
      <c r="J7317">
        <v>2.4700000000000002</v>
      </c>
      <c r="K7317">
        <v>18.34</v>
      </c>
      <c r="L7317">
        <v>2.62</v>
      </c>
      <c r="M7317" t="str">
        <f t="shared" ca="1" si="1552"/>
        <v>-</v>
      </c>
      <c r="N7317" t="str">
        <f t="shared" ca="1" si="1553"/>
        <v>-</v>
      </c>
      <c r="O7317" t="str">
        <f t="shared" ca="1" si="1554"/>
        <v>YES</v>
      </c>
      <c r="P7317" t="str">
        <f t="shared" ca="1" si="1555"/>
        <v>-</v>
      </c>
      <c r="Q7317" t="str">
        <f t="shared" ca="1" si="1556"/>
        <v>YES</v>
      </c>
      <c r="R7317" t="str">
        <f t="shared" ca="1" si="1557"/>
        <v>-</v>
      </c>
      <c r="S7317" t="str">
        <f t="shared" ca="1" si="1558"/>
        <v>YES</v>
      </c>
      <c r="T7317" t="str">
        <f t="shared" ca="1" si="1559"/>
        <v>YES</v>
      </c>
      <c r="U7317" t="str">
        <f t="shared" ca="1" si="1560"/>
        <v>YES</v>
      </c>
      <c r="V7317" t="str">
        <f t="shared" ca="1" si="1561"/>
        <v>YES</v>
      </c>
      <c r="W7317">
        <f t="shared" ca="1" si="1562"/>
        <v>27.63</v>
      </c>
      <c r="X7317" t="str">
        <f t="shared" si="1563"/>
        <v>C7313</v>
      </c>
      <c r="Y7317" s="4">
        <f t="shared" ca="1" si="1564"/>
        <v>0.6</v>
      </c>
    </row>
    <row r="7318" spans="1:25" x14ac:dyDescent="0.2">
      <c r="A7318" t="s">
        <v>6558</v>
      </c>
      <c r="B7318">
        <v>9</v>
      </c>
      <c r="C7318">
        <v>33.93</v>
      </c>
      <c r="D7318">
        <v>3.77</v>
      </c>
      <c r="E7318">
        <v>30.64</v>
      </c>
      <c r="F7318">
        <v>3.4</v>
      </c>
      <c r="G7318">
        <v>25.58</v>
      </c>
      <c r="H7318">
        <v>2.84</v>
      </c>
      <c r="I7318">
        <v>26.15</v>
      </c>
      <c r="J7318">
        <v>2.91</v>
      </c>
      <c r="K7318">
        <v>29.17</v>
      </c>
      <c r="L7318">
        <v>3.24</v>
      </c>
      <c r="M7318" t="str">
        <f t="shared" ca="1" si="1552"/>
        <v>-</v>
      </c>
      <c r="N7318" t="str">
        <f t="shared" ca="1" si="1553"/>
        <v>YES</v>
      </c>
      <c r="O7318" t="str">
        <f t="shared" ca="1" si="1554"/>
        <v>-</v>
      </c>
      <c r="P7318" t="str">
        <f t="shared" ca="1" si="1555"/>
        <v>-</v>
      </c>
      <c r="Q7318" t="str">
        <f t="shared" ca="1" si="1556"/>
        <v>-</v>
      </c>
      <c r="R7318" t="str">
        <f t="shared" ca="1" si="1557"/>
        <v>-</v>
      </c>
      <c r="S7318" t="str">
        <f t="shared" ca="1" si="1558"/>
        <v>-</v>
      </c>
      <c r="T7318" t="str">
        <f t="shared" ca="1" si="1559"/>
        <v>-</v>
      </c>
      <c r="U7318" t="str">
        <f t="shared" ca="1" si="1560"/>
        <v>-</v>
      </c>
      <c r="V7318" t="str">
        <f t="shared" ca="1" si="1561"/>
        <v>-</v>
      </c>
      <c r="W7318">
        <f t="shared" ca="1" si="1562"/>
        <v>33.93</v>
      </c>
      <c r="X7318" t="str">
        <f t="shared" si="1563"/>
        <v>C7313</v>
      </c>
      <c r="Y7318" s="4">
        <f t="shared" ca="1" si="1564"/>
        <v>0.1</v>
      </c>
    </row>
    <row r="7319" spans="1:25" x14ac:dyDescent="0.2">
      <c r="A7319" t="s">
        <v>6559</v>
      </c>
      <c r="B7319">
        <v>7</v>
      </c>
      <c r="C7319">
        <v>28.11</v>
      </c>
      <c r="D7319">
        <v>4.0199999999999996</v>
      </c>
      <c r="E7319">
        <v>25.44</v>
      </c>
      <c r="F7319">
        <v>3.63</v>
      </c>
      <c r="G7319">
        <v>24.02</v>
      </c>
      <c r="H7319">
        <v>3.43</v>
      </c>
      <c r="I7319">
        <v>20.9</v>
      </c>
      <c r="J7319">
        <v>2.99</v>
      </c>
      <c r="K7319">
        <v>22.85</v>
      </c>
      <c r="L7319">
        <v>3.26</v>
      </c>
      <c r="M7319" t="str">
        <f t="shared" ca="1" si="1552"/>
        <v>-</v>
      </c>
      <c r="N7319" t="str">
        <f t="shared" ca="1" si="1553"/>
        <v>-</v>
      </c>
      <c r="O7319" t="str">
        <f t="shared" ca="1" si="1554"/>
        <v>-</v>
      </c>
      <c r="P7319" t="str">
        <f t="shared" ca="1" si="1555"/>
        <v>-</v>
      </c>
      <c r="Q7319" t="str">
        <f t="shared" ca="1" si="1556"/>
        <v>-</v>
      </c>
      <c r="R7319" t="str">
        <f t="shared" ca="1" si="1557"/>
        <v>-</v>
      </c>
      <c r="S7319" t="str">
        <f t="shared" ca="1" si="1558"/>
        <v>-</v>
      </c>
      <c r="T7319" t="str">
        <f t="shared" ca="1" si="1559"/>
        <v>-</v>
      </c>
      <c r="U7319" t="str">
        <f t="shared" ca="1" si="1560"/>
        <v>-</v>
      </c>
      <c r="V7319" t="str">
        <f t="shared" ca="1" si="1561"/>
        <v>-</v>
      </c>
      <c r="W7319">
        <f t="shared" ca="1" si="1562"/>
        <v>28.11</v>
      </c>
      <c r="X7319" t="str">
        <f t="shared" si="1563"/>
        <v>C7313</v>
      </c>
      <c r="Y7319" s="4">
        <f t="shared" ca="1" si="1564"/>
        <v>0</v>
      </c>
    </row>
    <row r="7320" spans="1:25" x14ac:dyDescent="0.2">
      <c r="A7320" t="s">
        <v>6560</v>
      </c>
      <c r="B7320">
        <v>9</v>
      </c>
      <c r="C7320">
        <v>35.21</v>
      </c>
      <c r="D7320">
        <v>3.91</v>
      </c>
      <c r="E7320">
        <v>30.95</v>
      </c>
      <c r="F7320">
        <v>3.44</v>
      </c>
      <c r="G7320">
        <v>26.79</v>
      </c>
      <c r="H7320">
        <v>2.98</v>
      </c>
      <c r="I7320">
        <v>28.5</v>
      </c>
      <c r="J7320">
        <v>3.17</v>
      </c>
      <c r="K7320">
        <v>32.61</v>
      </c>
      <c r="L7320">
        <v>3.62</v>
      </c>
      <c r="M7320" t="str">
        <f t="shared" ca="1" si="1552"/>
        <v>-</v>
      </c>
      <c r="N7320" t="str">
        <f t="shared" ca="1" si="1553"/>
        <v>-</v>
      </c>
      <c r="O7320" t="str">
        <f t="shared" ca="1" si="1554"/>
        <v>-</v>
      </c>
      <c r="P7320" t="str">
        <f t="shared" ca="1" si="1555"/>
        <v>-</v>
      </c>
      <c r="Q7320" t="str">
        <f t="shared" ca="1" si="1556"/>
        <v>-</v>
      </c>
      <c r="R7320" t="str">
        <f t="shared" ca="1" si="1557"/>
        <v>-</v>
      </c>
      <c r="S7320" t="str">
        <f t="shared" ca="1" si="1558"/>
        <v>-</v>
      </c>
      <c r="T7320" t="str">
        <f t="shared" ca="1" si="1559"/>
        <v>-</v>
      </c>
      <c r="U7320" t="str">
        <f t="shared" ca="1" si="1560"/>
        <v>-</v>
      </c>
      <c r="V7320" t="str">
        <f t="shared" ca="1" si="1561"/>
        <v>-</v>
      </c>
      <c r="W7320">
        <f t="shared" ca="1" si="1562"/>
        <v>35.21</v>
      </c>
      <c r="X7320" t="str">
        <f t="shared" si="1563"/>
        <v>C7313</v>
      </c>
      <c r="Y7320" s="4">
        <f t="shared" ca="1" si="1564"/>
        <v>0</v>
      </c>
    </row>
    <row r="7321" spans="1:25" x14ac:dyDescent="0.2">
      <c r="A7321" t="s">
        <v>6561</v>
      </c>
      <c r="B7321">
        <v>9</v>
      </c>
      <c r="C7321">
        <v>34.58</v>
      </c>
      <c r="D7321">
        <v>3.84</v>
      </c>
      <c r="E7321">
        <v>29.95</v>
      </c>
      <c r="F7321">
        <v>3.33</v>
      </c>
      <c r="G7321">
        <v>24.9</v>
      </c>
      <c r="H7321">
        <v>2.77</v>
      </c>
      <c r="I7321">
        <v>24.47</v>
      </c>
      <c r="J7321">
        <v>2.72</v>
      </c>
      <c r="K7321">
        <v>29.5</v>
      </c>
      <c r="L7321">
        <v>3.28</v>
      </c>
      <c r="M7321" t="str">
        <f t="shared" ca="1" si="1552"/>
        <v>-</v>
      </c>
      <c r="N7321" t="str">
        <f t="shared" ca="1" si="1553"/>
        <v>-</v>
      </c>
      <c r="O7321" t="str">
        <f t="shared" ca="1" si="1554"/>
        <v>-</v>
      </c>
      <c r="P7321" t="str">
        <f t="shared" ca="1" si="1555"/>
        <v>-</v>
      </c>
      <c r="Q7321" t="str">
        <f t="shared" ca="1" si="1556"/>
        <v>-</v>
      </c>
      <c r="R7321" t="str">
        <f t="shared" ca="1" si="1557"/>
        <v>-</v>
      </c>
      <c r="S7321" t="str">
        <f t="shared" ca="1" si="1558"/>
        <v>-</v>
      </c>
      <c r="T7321" t="str">
        <f t="shared" ca="1" si="1559"/>
        <v>-</v>
      </c>
      <c r="U7321" t="str">
        <f t="shared" ca="1" si="1560"/>
        <v>-</v>
      </c>
      <c r="V7321" t="str">
        <f t="shared" ca="1" si="1561"/>
        <v>-</v>
      </c>
      <c r="W7321">
        <f t="shared" ca="1" si="1562"/>
        <v>34.58</v>
      </c>
      <c r="X7321" t="str">
        <f t="shared" si="1563"/>
        <v>C7313</v>
      </c>
      <c r="Y7321" s="4">
        <f t="shared" ca="1" si="1564"/>
        <v>0</v>
      </c>
    </row>
    <row r="7322" spans="1:25" x14ac:dyDescent="0.2">
      <c r="A7322" t="s">
        <v>21</v>
      </c>
      <c r="M7322" t="str">
        <f t="shared" ca="1" si="1552"/>
        <v>-</v>
      </c>
      <c r="N7322" t="str">
        <f t="shared" ca="1" si="1553"/>
        <v>-</v>
      </c>
      <c r="O7322" t="str">
        <f t="shared" ca="1" si="1554"/>
        <v>-</v>
      </c>
      <c r="P7322" t="str">
        <f t="shared" ca="1" si="1555"/>
        <v>-</v>
      </c>
      <c r="Q7322" t="str">
        <f t="shared" ca="1" si="1556"/>
        <v>-</v>
      </c>
      <c r="R7322" t="str">
        <f t="shared" ca="1" si="1557"/>
        <v>-</v>
      </c>
      <c r="S7322" t="str">
        <f t="shared" ca="1" si="1558"/>
        <v>-</v>
      </c>
      <c r="T7322" t="str">
        <f t="shared" ca="1" si="1559"/>
        <v>-</v>
      </c>
      <c r="U7322" t="str">
        <f t="shared" ca="1" si="1560"/>
        <v>-</v>
      </c>
      <c r="V7322" t="str">
        <f t="shared" ca="1" si="1561"/>
        <v>-</v>
      </c>
      <c r="W7322">
        <f t="shared" ca="1" si="1562"/>
        <v>0</v>
      </c>
      <c r="X7322" t="str">
        <f t="shared" si="1563"/>
        <v>C7313</v>
      </c>
      <c r="Y7322" s="4" t="str">
        <f t="shared" si="1564"/>
        <v/>
      </c>
    </row>
    <row r="7323" spans="1:25" x14ac:dyDescent="0.2">
      <c r="A7323" t="s">
        <v>6562</v>
      </c>
      <c r="B7323">
        <v>6</v>
      </c>
      <c r="C7323">
        <v>20.47</v>
      </c>
      <c r="D7323">
        <v>3.41</v>
      </c>
      <c r="E7323">
        <v>29.16</v>
      </c>
      <c r="F7323">
        <v>4.8600000000000003</v>
      </c>
      <c r="G7323">
        <v>27.44</v>
      </c>
      <c r="H7323">
        <v>4.57</v>
      </c>
      <c r="I7323">
        <v>29.56</v>
      </c>
      <c r="J7323">
        <v>4.93</v>
      </c>
      <c r="K7323">
        <v>33.380000000000003</v>
      </c>
      <c r="L7323">
        <v>5.56</v>
      </c>
      <c r="M7323" t="str">
        <f t="shared" ca="1" si="1552"/>
        <v>YES</v>
      </c>
      <c r="N7323" t="str">
        <f t="shared" ca="1" si="1553"/>
        <v>YES</v>
      </c>
      <c r="O7323" t="str">
        <f t="shared" ca="1" si="1554"/>
        <v>YES</v>
      </c>
      <c r="P7323" t="str">
        <f t="shared" ca="1" si="1555"/>
        <v>-</v>
      </c>
      <c r="Q7323" t="str">
        <f t="shared" ca="1" si="1556"/>
        <v>YES</v>
      </c>
      <c r="R7323" t="str">
        <f t="shared" ca="1" si="1557"/>
        <v>-</v>
      </c>
      <c r="S7323" t="str">
        <f t="shared" ca="1" si="1558"/>
        <v>YES</v>
      </c>
      <c r="T7323" t="str">
        <f t="shared" ca="1" si="1559"/>
        <v>-</v>
      </c>
      <c r="U7323" t="str">
        <f t="shared" ca="1" si="1560"/>
        <v>YES</v>
      </c>
      <c r="V7323" t="str">
        <f t="shared" ca="1" si="1561"/>
        <v>-</v>
      </c>
      <c r="W7323">
        <f t="shared" ca="1" si="1562"/>
        <v>20.47</v>
      </c>
      <c r="X7323" t="str">
        <f t="shared" si="1563"/>
        <v>C7323</v>
      </c>
      <c r="Y7323" s="4">
        <f t="shared" ca="1" si="1564"/>
        <v>0.6</v>
      </c>
    </row>
    <row r="7324" spans="1:25" x14ac:dyDescent="0.2">
      <c r="A7324" t="s">
        <v>6563</v>
      </c>
      <c r="B7324">
        <v>6</v>
      </c>
      <c r="C7324">
        <v>21.58</v>
      </c>
      <c r="D7324">
        <v>3.6</v>
      </c>
      <c r="E7324">
        <v>30.66</v>
      </c>
      <c r="F7324">
        <v>5.1100000000000003</v>
      </c>
      <c r="G7324">
        <v>29.71</v>
      </c>
      <c r="H7324">
        <v>4.95</v>
      </c>
      <c r="I7324">
        <v>33.97</v>
      </c>
      <c r="J7324">
        <v>5.66</v>
      </c>
      <c r="K7324">
        <v>37.5</v>
      </c>
      <c r="L7324">
        <v>6.25</v>
      </c>
      <c r="M7324" t="str">
        <f t="shared" ca="1" si="1552"/>
        <v>-</v>
      </c>
      <c r="N7324" t="str">
        <f t="shared" ca="1" si="1553"/>
        <v>-</v>
      </c>
      <c r="O7324" t="str">
        <f t="shared" ca="1" si="1554"/>
        <v>-</v>
      </c>
      <c r="P7324" t="str">
        <f t="shared" ca="1" si="1555"/>
        <v>-</v>
      </c>
      <c r="Q7324" t="str">
        <f t="shared" ca="1" si="1556"/>
        <v>-</v>
      </c>
      <c r="R7324" t="str">
        <f t="shared" ca="1" si="1557"/>
        <v>-</v>
      </c>
      <c r="S7324" t="str">
        <f t="shared" ca="1" si="1558"/>
        <v>-</v>
      </c>
      <c r="T7324" t="str">
        <f t="shared" ca="1" si="1559"/>
        <v>-</v>
      </c>
      <c r="U7324" t="str">
        <f t="shared" ca="1" si="1560"/>
        <v>-</v>
      </c>
      <c r="V7324" t="str">
        <f t="shared" ca="1" si="1561"/>
        <v>-</v>
      </c>
      <c r="W7324">
        <f t="shared" ca="1" si="1562"/>
        <v>21.58</v>
      </c>
      <c r="X7324" t="str">
        <f t="shared" si="1563"/>
        <v>C7323</v>
      </c>
      <c r="Y7324" s="4">
        <f t="shared" ca="1" si="1564"/>
        <v>0</v>
      </c>
    </row>
    <row r="7325" spans="1:25" x14ac:dyDescent="0.2">
      <c r="A7325" t="s">
        <v>6564</v>
      </c>
      <c r="B7325">
        <v>9</v>
      </c>
      <c r="C7325">
        <v>44.45</v>
      </c>
      <c r="D7325">
        <v>4.9400000000000004</v>
      </c>
      <c r="E7325">
        <v>39.53</v>
      </c>
      <c r="F7325">
        <v>4.3899999999999997</v>
      </c>
      <c r="G7325">
        <v>36.979999999999997</v>
      </c>
      <c r="H7325">
        <v>4.1100000000000003</v>
      </c>
      <c r="I7325">
        <v>40.67</v>
      </c>
      <c r="J7325">
        <v>4.5199999999999996</v>
      </c>
      <c r="K7325">
        <v>46.23</v>
      </c>
      <c r="L7325">
        <v>5.14</v>
      </c>
      <c r="M7325" t="str">
        <f t="shared" ca="1" si="1552"/>
        <v>-</v>
      </c>
      <c r="N7325" t="str">
        <f t="shared" ca="1" si="1553"/>
        <v>-</v>
      </c>
      <c r="O7325" t="str">
        <f t="shared" ca="1" si="1554"/>
        <v>-</v>
      </c>
      <c r="P7325" t="str">
        <f t="shared" ca="1" si="1555"/>
        <v>-</v>
      </c>
      <c r="Q7325" t="str">
        <f t="shared" ca="1" si="1556"/>
        <v>-</v>
      </c>
      <c r="R7325" t="str">
        <f t="shared" ca="1" si="1557"/>
        <v>-</v>
      </c>
      <c r="S7325" t="str">
        <f t="shared" ca="1" si="1558"/>
        <v>-</v>
      </c>
      <c r="T7325" t="str">
        <f t="shared" ca="1" si="1559"/>
        <v>-</v>
      </c>
      <c r="U7325" t="str">
        <f t="shared" ca="1" si="1560"/>
        <v>-</v>
      </c>
      <c r="V7325" t="str">
        <f t="shared" ca="1" si="1561"/>
        <v>-</v>
      </c>
      <c r="W7325">
        <f t="shared" ca="1" si="1562"/>
        <v>44.45</v>
      </c>
      <c r="X7325" t="str">
        <f t="shared" si="1563"/>
        <v>C7323</v>
      </c>
      <c r="Y7325" s="4">
        <f t="shared" ca="1" si="1564"/>
        <v>0</v>
      </c>
    </row>
    <row r="7326" spans="1:25" x14ac:dyDescent="0.2">
      <c r="A7326" t="s">
        <v>6565</v>
      </c>
      <c r="B7326">
        <v>10</v>
      </c>
      <c r="C7326">
        <v>39.08</v>
      </c>
      <c r="D7326">
        <v>3.91</v>
      </c>
      <c r="E7326">
        <v>34.57</v>
      </c>
      <c r="F7326">
        <v>3.46</v>
      </c>
      <c r="G7326">
        <v>32.619999999999997</v>
      </c>
      <c r="H7326">
        <v>3.26</v>
      </c>
      <c r="I7326">
        <v>35.630000000000003</v>
      </c>
      <c r="J7326">
        <v>3.56</v>
      </c>
      <c r="K7326">
        <v>40.58</v>
      </c>
      <c r="L7326">
        <v>4.0599999999999996</v>
      </c>
      <c r="M7326" t="str">
        <f t="shared" ref="M7326:M7389" ca="1" si="1565">IF(C7326=MIN(OFFSET(INDIRECT($X7326),0,0,10,1)),"YES","-")</f>
        <v>-</v>
      </c>
      <c r="N7326" t="str">
        <f t="shared" ref="N7326:N7389" ca="1" si="1566">IF(D7326=MIN(OFFSET(INDIRECT($X7326),0,1,10,1)),"YES","-")</f>
        <v>-</v>
      </c>
      <c r="O7326" t="str">
        <f t="shared" ref="O7326:O7389" ca="1" si="1567">IF(E7326=MIN(OFFSET(INDIRECT($X7326),0,2,10,1)),"YES","-")</f>
        <v>-</v>
      </c>
      <c r="P7326" t="str">
        <f t="shared" ref="P7326:P7389" ca="1" si="1568">IF(F7326=MIN(OFFSET(INDIRECT($X7326),0,3,10,1)),"YES","-")</f>
        <v>-</v>
      </c>
      <c r="Q7326" t="str">
        <f t="shared" ref="Q7326:Q7389" ca="1" si="1569">IF(G7326=MIN(OFFSET(INDIRECT($X7326),0,4,10,1)),"YES","-")</f>
        <v>-</v>
      </c>
      <c r="R7326" t="str">
        <f t="shared" ref="R7326:R7389" ca="1" si="1570">IF(H7326=MIN(OFFSET(INDIRECT($X7326),0,5,10,1)),"YES","-")</f>
        <v>YES</v>
      </c>
      <c r="S7326" t="str">
        <f t="shared" ref="S7326:S7389" ca="1" si="1571">IF(I7326=MIN(OFFSET(INDIRECT($X7326),0,6,10,1)),"YES","-")</f>
        <v>-</v>
      </c>
      <c r="T7326" t="str">
        <f t="shared" ref="T7326:T7389" ca="1" si="1572">IF(J7326=MIN(OFFSET(INDIRECT($X7326),0,7,10,1)),"YES","-")</f>
        <v>-</v>
      </c>
      <c r="U7326" t="str">
        <f t="shared" ref="U7326:U7389" ca="1" si="1573">IF(K7326=MIN(OFFSET(INDIRECT($X7326),0,8,10,1)),"YES","-")</f>
        <v>-</v>
      </c>
      <c r="V7326" t="str">
        <f t="shared" ref="V7326:V7389" ca="1" si="1574">IF(L7326=MIN(OFFSET(INDIRECT($X7326),0,9,10,1)),"YES","-")</f>
        <v>-</v>
      </c>
      <c r="W7326">
        <f t="shared" ca="1" si="1562"/>
        <v>39.08</v>
      </c>
      <c r="X7326" t="str">
        <f t="shared" si="1563"/>
        <v>C7323</v>
      </c>
      <c r="Y7326" s="4">
        <f t="shared" ca="1" si="1564"/>
        <v>0.1</v>
      </c>
    </row>
    <row r="7327" spans="1:25" x14ac:dyDescent="0.2">
      <c r="A7327" t="s">
        <v>6566</v>
      </c>
      <c r="B7327">
        <v>9</v>
      </c>
      <c r="C7327">
        <v>44.74</v>
      </c>
      <c r="D7327">
        <v>4.97</v>
      </c>
      <c r="E7327">
        <v>40.25</v>
      </c>
      <c r="F7327">
        <v>4.47</v>
      </c>
      <c r="G7327">
        <v>36.299999999999997</v>
      </c>
      <c r="H7327">
        <v>4.03</v>
      </c>
      <c r="I7327">
        <v>39.93</v>
      </c>
      <c r="J7327">
        <v>4.4400000000000004</v>
      </c>
      <c r="K7327">
        <v>45.55</v>
      </c>
      <c r="L7327">
        <v>5.0599999999999996</v>
      </c>
      <c r="M7327" t="str">
        <f t="shared" ca="1" si="1565"/>
        <v>-</v>
      </c>
      <c r="N7327" t="str">
        <f t="shared" ca="1" si="1566"/>
        <v>-</v>
      </c>
      <c r="O7327" t="str">
        <f t="shared" ca="1" si="1567"/>
        <v>-</v>
      </c>
      <c r="P7327" t="str">
        <f t="shared" ca="1" si="1568"/>
        <v>-</v>
      </c>
      <c r="Q7327" t="str">
        <f t="shared" ca="1" si="1569"/>
        <v>-</v>
      </c>
      <c r="R7327" t="str">
        <f t="shared" ca="1" si="1570"/>
        <v>-</v>
      </c>
      <c r="S7327" t="str">
        <f t="shared" ca="1" si="1571"/>
        <v>-</v>
      </c>
      <c r="T7327" t="str">
        <f t="shared" ca="1" si="1572"/>
        <v>-</v>
      </c>
      <c r="U7327" t="str">
        <f t="shared" ca="1" si="1573"/>
        <v>-</v>
      </c>
      <c r="V7327" t="str">
        <f t="shared" ca="1" si="1574"/>
        <v>-</v>
      </c>
      <c r="W7327">
        <f t="shared" ca="1" si="1562"/>
        <v>44.74</v>
      </c>
      <c r="X7327" t="str">
        <f t="shared" si="1563"/>
        <v>C7323</v>
      </c>
      <c r="Y7327" s="4">
        <f t="shared" ca="1" si="1564"/>
        <v>0</v>
      </c>
    </row>
    <row r="7328" spans="1:25" x14ac:dyDescent="0.2">
      <c r="A7328" t="s">
        <v>6567</v>
      </c>
      <c r="B7328">
        <v>10</v>
      </c>
      <c r="C7328">
        <v>40.159999999999997</v>
      </c>
      <c r="D7328">
        <v>4.0199999999999996</v>
      </c>
      <c r="E7328">
        <v>36.229999999999997</v>
      </c>
      <c r="F7328">
        <v>3.62</v>
      </c>
      <c r="G7328">
        <v>37.26</v>
      </c>
      <c r="H7328">
        <v>3.73</v>
      </c>
      <c r="I7328">
        <v>40.14</v>
      </c>
      <c r="J7328">
        <v>4.01</v>
      </c>
      <c r="K7328">
        <v>48.35</v>
      </c>
      <c r="L7328">
        <v>4.83</v>
      </c>
      <c r="M7328" t="str">
        <f t="shared" ca="1" si="1565"/>
        <v>-</v>
      </c>
      <c r="N7328" t="str">
        <f t="shared" ca="1" si="1566"/>
        <v>-</v>
      </c>
      <c r="O7328" t="str">
        <f t="shared" ca="1" si="1567"/>
        <v>-</v>
      </c>
      <c r="P7328" t="str">
        <f t="shared" ca="1" si="1568"/>
        <v>-</v>
      </c>
      <c r="Q7328" t="str">
        <f t="shared" ca="1" si="1569"/>
        <v>-</v>
      </c>
      <c r="R7328" t="str">
        <f t="shared" ca="1" si="1570"/>
        <v>-</v>
      </c>
      <c r="S7328" t="str">
        <f t="shared" ca="1" si="1571"/>
        <v>-</v>
      </c>
      <c r="T7328" t="str">
        <f t="shared" ca="1" si="1572"/>
        <v>-</v>
      </c>
      <c r="U7328" t="str">
        <f t="shared" ca="1" si="1573"/>
        <v>-</v>
      </c>
      <c r="V7328" t="str">
        <f t="shared" ca="1" si="1574"/>
        <v>-</v>
      </c>
      <c r="W7328">
        <f t="shared" ca="1" si="1562"/>
        <v>40.159999999999997</v>
      </c>
      <c r="X7328" t="str">
        <f t="shared" si="1563"/>
        <v>C7323</v>
      </c>
      <c r="Y7328" s="4">
        <f t="shared" ca="1" si="1564"/>
        <v>0</v>
      </c>
    </row>
    <row r="7329" spans="1:25" x14ac:dyDescent="0.2">
      <c r="A7329" t="s">
        <v>6568</v>
      </c>
      <c r="B7329">
        <v>6</v>
      </c>
      <c r="C7329">
        <v>22.69</v>
      </c>
      <c r="D7329">
        <v>3.78</v>
      </c>
      <c r="E7329">
        <v>31.44</v>
      </c>
      <c r="F7329">
        <v>5.24</v>
      </c>
      <c r="G7329">
        <v>31.37</v>
      </c>
      <c r="H7329">
        <v>5.23</v>
      </c>
      <c r="I7329">
        <v>34.880000000000003</v>
      </c>
      <c r="J7329">
        <v>5.81</v>
      </c>
      <c r="K7329">
        <v>38.549999999999997</v>
      </c>
      <c r="L7329">
        <v>6.42</v>
      </c>
      <c r="M7329" t="str">
        <f t="shared" ca="1" si="1565"/>
        <v>-</v>
      </c>
      <c r="N7329" t="str">
        <f t="shared" ca="1" si="1566"/>
        <v>-</v>
      </c>
      <c r="O7329" t="str">
        <f t="shared" ca="1" si="1567"/>
        <v>-</v>
      </c>
      <c r="P7329" t="str">
        <f t="shared" ca="1" si="1568"/>
        <v>-</v>
      </c>
      <c r="Q7329" t="str">
        <f t="shared" ca="1" si="1569"/>
        <v>-</v>
      </c>
      <c r="R7329" t="str">
        <f t="shared" ca="1" si="1570"/>
        <v>-</v>
      </c>
      <c r="S7329" t="str">
        <f t="shared" ca="1" si="1571"/>
        <v>-</v>
      </c>
      <c r="T7329" t="str">
        <f t="shared" ca="1" si="1572"/>
        <v>-</v>
      </c>
      <c r="U7329" t="str">
        <f t="shared" ca="1" si="1573"/>
        <v>-</v>
      </c>
      <c r="V7329" t="str">
        <f t="shared" ca="1" si="1574"/>
        <v>-</v>
      </c>
      <c r="W7329">
        <f t="shared" ca="1" si="1562"/>
        <v>22.69</v>
      </c>
      <c r="X7329" t="str">
        <f t="shared" si="1563"/>
        <v>C7323</v>
      </c>
      <c r="Y7329" s="4">
        <f t="shared" ca="1" si="1564"/>
        <v>0</v>
      </c>
    </row>
    <row r="7330" spans="1:25" x14ac:dyDescent="0.2">
      <c r="A7330" t="s">
        <v>6569</v>
      </c>
      <c r="B7330">
        <v>10</v>
      </c>
      <c r="C7330">
        <v>36.72</v>
      </c>
      <c r="D7330">
        <v>3.67</v>
      </c>
      <c r="E7330">
        <v>33.79</v>
      </c>
      <c r="F7330">
        <v>3.38</v>
      </c>
      <c r="G7330">
        <v>34.17</v>
      </c>
      <c r="H7330">
        <v>3.42</v>
      </c>
      <c r="I7330">
        <v>33.619999999999997</v>
      </c>
      <c r="J7330">
        <v>3.36</v>
      </c>
      <c r="K7330">
        <v>36.89</v>
      </c>
      <c r="L7330">
        <v>3.69</v>
      </c>
      <c r="M7330" t="str">
        <f t="shared" ca="1" si="1565"/>
        <v>-</v>
      </c>
      <c r="N7330" t="str">
        <f t="shared" ca="1" si="1566"/>
        <v>-</v>
      </c>
      <c r="O7330" t="str">
        <f t="shared" ca="1" si="1567"/>
        <v>-</v>
      </c>
      <c r="P7330" t="str">
        <f t="shared" ca="1" si="1568"/>
        <v>YES</v>
      </c>
      <c r="Q7330" t="str">
        <f t="shared" ca="1" si="1569"/>
        <v>-</v>
      </c>
      <c r="R7330" t="str">
        <f t="shared" ca="1" si="1570"/>
        <v>-</v>
      </c>
      <c r="S7330" t="str">
        <f t="shared" ca="1" si="1571"/>
        <v>-</v>
      </c>
      <c r="T7330" t="str">
        <f t="shared" ca="1" si="1572"/>
        <v>YES</v>
      </c>
      <c r="U7330" t="str">
        <f t="shared" ca="1" si="1573"/>
        <v>-</v>
      </c>
      <c r="V7330" t="str">
        <f t="shared" ca="1" si="1574"/>
        <v>YES</v>
      </c>
      <c r="W7330">
        <f t="shared" ca="1" si="1562"/>
        <v>36.72</v>
      </c>
      <c r="X7330" t="str">
        <f t="shared" si="1563"/>
        <v>C7323</v>
      </c>
      <c r="Y7330" s="4">
        <f t="shared" ca="1" si="1564"/>
        <v>0.3</v>
      </c>
    </row>
    <row r="7331" spans="1:25" x14ac:dyDescent="0.2">
      <c r="A7331" t="s">
        <v>6570</v>
      </c>
      <c r="B7331">
        <v>9</v>
      </c>
      <c r="C7331">
        <v>43.97</v>
      </c>
      <c r="D7331">
        <v>4.8899999999999997</v>
      </c>
      <c r="E7331">
        <v>37.630000000000003</v>
      </c>
      <c r="F7331">
        <v>4.18</v>
      </c>
      <c r="G7331">
        <v>34.75</v>
      </c>
      <c r="H7331">
        <v>3.86</v>
      </c>
      <c r="I7331">
        <v>37.130000000000003</v>
      </c>
      <c r="J7331">
        <v>4.13</v>
      </c>
      <c r="K7331">
        <v>44.18</v>
      </c>
      <c r="L7331">
        <v>4.91</v>
      </c>
      <c r="M7331" t="str">
        <f t="shared" ca="1" si="1565"/>
        <v>-</v>
      </c>
      <c r="N7331" t="str">
        <f t="shared" ca="1" si="1566"/>
        <v>-</v>
      </c>
      <c r="O7331" t="str">
        <f t="shared" ca="1" si="1567"/>
        <v>-</v>
      </c>
      <c r="P7331" t="str">
        <f t="shared" ca="1" si="1568"/>
        <v>-</v>
      </c>
      <c r="Q7331" t="str">
        <f t="shared" ca="1" si="1569"/>
        <v>-</v>
      </c>
      <c r="R7331" t="str">
        <f t="shared" ca="1" si="1570"/>
        <v>-</v>
      </c>
      <c r="S7331" t="str">
        <f t="shared" ca="1" si="1571"/>
        <v>-</v>
      </c>
      <c r="T7331" t="str">
        <f t="shared" ca="1" si="1572"/>
        <v>-</v>
      </c>
      <c r="U7331" t="str">
        <f t="shared" ca="1" si="1573"/>
        <v>-</v>
      </c>
      <c r="V7331" t="str">
        <f t="shared" ca="1" si="1574"/>
        <v>-</v>
      </c>
      <c r="W7331">
        <f t="shared" ca="1" si="1562"/>
        <v>43.97</v>
      </c>
      <c r="X7331" t="str">
        <f t="shared" si="1563"/>
        <v>C7323</v>
      </c>
      <c r="Y7331" s="4">
        <f t="shared" ca="1" si="1564"/>
        <v>0</v>
      </c>
    </row>
    <row r="7332" spans="1:25" x14ac:dyDescent="0.2">
      <c r="A7332" t="s">
        <v>21</v>
      </c>
      <c r="M7332" t="str">
        <f t="shared" ca="1" si="1565"/>
        <v>-</v>
      </c>
      <c r="N7332" t="str">
        <f t="shared" ca="1" si="1566"/>
        <v>-</v>
      </c>
      <c r="O7332" t="str">
        <f t="shared" ca="1" si="1567"/>
        <v>-</v>
      </c>
      <c r="P7332" t="str">
        <f t="shared" ca="1" si="1568"/>
        <v>-</v>
      </c>
      <c r="Q7332" t="str">
        <f t="shared" ca="1" si="1569"/>
        <v>-</v>
      </c>
      <c r="R7332" t="str">
        <f t="shared" ca="1" si="1570"/>
        <v>-</v>
      </c>
      <c r="S7332" t="str">
        <f t="shared" ca="1" si="1571"/>
        <v>-</v>
      </c>
      <c r="T7332" t="str">
        <f t="shared" ca="1" si="1572"/>
        <v>-</v>
      </c>
      <c r="U7332" t="str">
        <f t="shared" ca="1" si="1573"/>
        <v>-</v>
      </c>
      <c r="V7332" t="str">
        <f t="shared" ca="1" si="1574"/>
        <v>-</v>
      </c>
      <c r="W7332">
        <f t="shared" ca="1" si="1562"/>
        <v>0</v>
      </c>
      <c r="X7332" t="str">
        <f t="shared" si="1563"/>
        <v>C7323</v>
      </c>
      <c r="Y7332" s="4" t="str">
        <f t="shared" si="1564"/>
        <v/>
      </c>
    </row>
    <row r="7333" spans="1:25" x14ac:dyDescent="0.2">
      <c r="A7333" t="s">
        <v>6571</v>
      </c>
      <c r="B7333">
        <v>12</v>
      </c>
      <c r="C7333">
        <v>45.33</v>
      </c>
      <c r="D7333">
        <v>3.78</v>
      </c>
      <c r="E7333">
        <v>40.130000000000003</v>
      </c>
      <c r="F7333">
        <v>3.34</v>
      </c>
      <c r="G7333">
        <v>37.78</v>
      </c>
      <c r="H7333">
        <v>3.15</v>
      </c>
      <c r="I7333">
        <v>34.65</v>
      </c>
      <c r="J7333">
        <v>2.89</v>
      </c>
      <c r="K7333">
        <v>39.770000000000003</v>
      </c>
      <c r="L7333">
        <v>3.31</v>
      </c>
      <c r="M7333" t="str">
        <f t="shared" ca="1" si="1565"/>
        <v>-</v>
      </c>
      <c r="N7333" t="str">
        <f t="shared" ca="1" si="1566"/>
        <v>-</v>
      </c>
      <c r="O7333" t="str">
        <f t="shared" ca="1" si="1567"/>
        <v>-</v>
      </c>
      <c r="P7333" t="str">
        <f t="shared" ca="1" si="1568"/>
        <v>-</v>
      </c>
      <c r="Q7333" t="str">
        <f t="shared" ca="1" si="1569"/>
        <v>-</v>
      </c>
      <c r="R7333" t="str">
        <f t="shared" ca="1" si="1570"/>
        <v>-</v>
      </c>
      <c r="S7333" t="str">
        <f t="shared" ca="1" si="1571"/>
        <v>-</v>
      </c>
      <c r="T7333" t="str">
        <f t="shared" ca="1" si="1572"/>
        <v>-</v>
      </c>
      <c r="U7333" t="str">
        <f t="shared" ca="1" si="1573"/>
        <v>-</v>
      </c>
      <c r="V7333" t="str">
        <f t="shared" ca="1" si="1574"/>
        <v>-</v>
      </c>
      <c r="W7333">
        <f t="shared" ca="1" si="1562"/>
        <v>45.33</v>
      </c>
      <c r="X7333" t="str">
        <f t="shared" si="1563"/>
        <v>C7333</v>
      </c>
      <c r="Y7333" s="4">
        <f t="shared" ca="1" si="1564"/>
        <v>0</v>
      </c>
    </row>
    <row r="7334" spans="1:25" x14ac:dyDescent="0.2">
      <c r="A7334" t="s">
        <v>6572</v>
      </c>
      <c r="B7334">
        <v>7</v>
      </c>
      <c r="C7334">
        <v>29.25</v>
      </c>
      <c r="D7334">
        <v>4.18</v>
      </c>
      <c r="E7334">
        <v>38.31</v>
      </c>
      <c r="F7334">
        <v>5.47</v>
      </c>
      <c r="G7334">
        <v>37.5</v>
      </c>
      <c r="H7334">
        <v>5.36</v>
      </c>
      <c r="I7334">
        <v>37.54</v>
      </c>
      <c r="J7334">
        <v>5.36</v>
      </c>
      <c r="K7334">
        <v>42.48</v>
      </c>
      <c r="L7334">
        <v>6.07</v>
      </c>
      <c r="M7334" t="str">
        <f t="shared" ca="1" si="1565"/>
        <v>-</v>
      </c>
      <c r="N7334" t="str">
        <f t="shared" ca="1" si="1566"/>
        <v>-</v>
      </c>
      <c r="O7334" t="str">
        <f t="shared" ca="1" si="1567"/>
        <v>-</v>
      </c>
      <c r="P7334" t="str">
        <f t="shared" ca="1" si="1568"/>
        <v>-</v>
      </c>
      <c r="Q7334" t="str">
        <f t="shared" ca="1" si="1569"/>
        <v>-</v>
      </c>
      <c r="R7334" t="str">
        <f t="shared" ca="1" si="1570"/>
        <v>-</v>
      </c>
      <c r="S7334" t="str">
        <f t="shared" ca="1" si="1571"/>
        <v>-</v>
      </c>
      <c r="T7334" t="str">
        <f t="shared" ca="1" si="1572"/>
        <v>-</v>
      </c>
      <c r="U7334" t="str">
        <f t="shared" ca="1" si="1573"/>
        <v>-</v>
      </c>
      <c r="V7334" t="str">
        <f t="shared" ca="1" si="1574"/>
        <v>-</v>
      </c>
      <c r="W7334">
        <f t="shared" ca="1" si="1562"/>
        <v>29.25</v>
      </c>
      <c r="X7334" t="str">
        <f t="shared" si="1563"/>
        <v>C7333</v>
      </c>
      <c r="Y7334" s="4">
        <f t="shared" ca="1" si="1564"/>
        <v>0</v>
      </c>
    </row>
    <row r="7335" spans="1:25" x14ac:dyDescent="0.2">
      <c r="A7335" t="s">
        <v>6573</v>
      </c>
      <c r="B7335">
        <v>12</v>
      </c>
      <c r="C7335">
        <v>44.66</v>
      </c>
      <c r="D7335">
        <v>3.72</v>
      </c>
      <c r="E7335">
        <v>36.979999999999997</v>
      </c>
      <c r="F7335">
        <v>3.08</v>
      </c>
      <c r="G7335">
        <v>34.57</v>
      </c>
      <c r="H7335">
        <v>2.88</v>
      </c>
      <c r="I7335">
        <v>29.86</v>
      </c>
      <c r="J7335">
        <v>2.4900000000000002</v>
      </c>
      <c r="K7335">
        <v>35.869999999999997</v>
      </c>
      <c r="L7335">
        <v>2.99</v>
      </c>
      <c r="M7335" t="str">
        <f t="shared" ca="1" si="1565"/>
        <v>-</v>
      </c>
      <c r="N7335" t="str">
        <f t="shared" ca="1" si="1566"/>
        <v>-</v>
      </c>
      <c r="O7335" t="str">
        <f t="shared" ca="1" si="1567"/>
        <v>-</v>
      </c>
      <c r="P7335" t="str">
        <f t="shared" ca="1" si="1568"/>
        <v>-</v>
      </c>
      <c r="Q7335" t="str">
        <f t="shared" ca="1" si="1569"/>
        <v>-</v>
      </c>
      <c r="R7335" t="str">
        <f t="shared" ca="1" si="1570"/>
        <v>-</v>
      </c>
      <c r="S7335" t="str">
        <f t="shared" ca="1" si="1571"/>
        <v>-</v>
      </c>
      <c r="T7335" t="str">
        <f t="shared" ca="1" si="1572"/>
        <v>YES</v>
      </c>
      <c r="U7335" t="str">
        <f t="shared" ca="1" si="1573"/>
        <v>-</v>
      </c>
      <c r="V7335" t="str">
        <f t="shared" ca="1" si="1574"/>
        <v>-</v>
      </c>
      <c r="W7335">
        <f t="shared" ca="1" si="1562"/>
        <v>44.66</v>
      </c>
      <c r="X7335" t="str">
        <f t="shared" si="1563"/>
        <v>C7333</v>
      </c>
      <c r="Y7335" s="4">
        <f t="shared" ca="1" si="1564"/>
        <v>0.1</v>
      </c>
    </row>
    <row r="7336" spans="1:25" x14ac:dyDescent="0.2">
      <c r="A7336" t="s">
        <v>6574</v>
      </c>
      <c r="B7336">
        <v>7</v>
      </c>
      <c r="C7336">
        <v>28.91</v>
      </c>
      <c r="D7336">
        <v>4.13</v>
      </c>
      <c r="E7336">
        <v>38.69</v>
      </c>
      <c r="F7336">
        <v>5.53</v>
      </c>
      <c r="G7336">
        <v>38.68</v>
      </c>
      <c r="H7336">
        <v>5.53</v>
      </c>
      <c r="I7336">
        <v>38.229999999999997</v>
      </c>
      <c r="J7336">
        <v>5.46</v>
      </c>
      <c r="K7336">
        <v>42.47</v>
      </c>
      <c r="L7336">
        <v>6.07</v>
      </c>
      <c r="M7336" t="str">
        <f t="shared" ca="1" si="1565"/>
        <v>-</v>
      </c>
      <c r="N7336" t="str">
        <f t="shared" ca="1" si="1566"/>
        <v>-</v>
      </c>
      <c r="O7336" t="str">
        <f t="shared" ca="1" si="1567"/>
        <v>-</v>
      </c>
      <c r="P7336" t="str">
        <f t="shared" ca="1" si="1568"/>
        <v>-</v>
      </c>
      <c r="Q7336" t="str">
        <f t="shared" ca="1" si="1569"/>
        <v>-</v>
      </c>
      <c r="R7336" t="str">
        <f t="shared" ca="1" si="1570"/>
        <v>-</v>
      </c>
      <c r="S7336" t="str">
        <f t="shared" ca="1" si="1571"/>
        <v>-</v>
      </c>
      <c r="T7336" t="str">
        <f t="shared" ca="1" si="1572"/>
        <v>-</v>
      </c>
      <c r="U7336" t="str">
        <f t="shared" ca="1" si="1573"/>
        <v>-</v>
      </c>
      <c r="V7336" t="str">
        <f t="shared" ca="1" si="1574"/>
        <v>-</v>
      </c>
      <c r="W7336">
        <f t="shared" ca="1" si="1562"/>
        <v>28.91</v>
      </c>
      <c r="X7336" t="str">
        <f t="shared" si="1563"/>
        <v>C7333</v>
      </c>
      <c r="Y7336" s="4">
        <f t="shared" ca="1" si="1564"/>
        <v>0</v>
      </c>
    </row>
    <row r="7337" spans="1:25" x14ac:dyDescent="0.2">
      <c r="A7337" t="s">
        <v>6575</v>
      </c>
      <c r="B7337">
        <v>7</v>
      </c>
      <c r="C7337">
        <v>28.47</v>
      </c>
      <c r="D7337">
        <v>4.07</v>
      </c>
      <c r="E7337">
        <v>38.07</v>
      </c>
      <c r="F7337">
        <v>5.44</v>
      </c>
      <c r="G7337">
        <v>39.299999999999997</v>
      </c>
      <c r="H7337">
        <v>5.61</v>
      </c>
      <c r="I7337">
        <v>37.57</v>
      </c>
      <c r="J7337">
        <v>5.37</v>
      </c>
      <c r="K7337">
        <v>41.79</v>
      </c>
      <c r="L7337">
        <v>5.97</v>
      </c>
      <c r="M7337" t="str">
        <f t="shared" ca="1" si="1565"/>
        <v>YES</v>
      </c>
      <c r="N7337" t="str">
        <f t="shared" ca="1" si="1566"/>
        <v>-</v>
      </c>
      <c r="O7337" t="str">
        <f t="shared" ca="1" si="1567"/>
        <v>-</v>
      </c>
      <c r="P7337" t="str">
        <f t="shared" ca="1" si="1568"/>
        <v>-</v>
      </c>
      <c r="Q7337" t="str">
        <f t="shared" ca="1" si="1569"/>
        <v>-</v>
      </c>
      <c r="R7337" t="str">
        <f t="shared" ca="1" si="1570"/>
        <v>-</v>
      </c>
      <c r="S7337" t="str">
        <f t="shared" ca="1" si="1571"/>
        <v>-</v>
      </c>
      <c r="T7337" t="str">
        <f t="shared" ca="1" si="1572"/>
        <v>-</v>
      </c>
      <c r="U7337" t="str">
        <f t="shared" ca="1" si="1573"/>
        <v>-</v>
      </c>
      <c r="V7337" t="str">
        <f t="shared" ca="1" si="1574"/>
        <v>-</v>
      </c>
      <c r="W7337">
        <f t="shared" ca="1" si="1562"/>
        <v>28.47</v>
      </c>
      <c r="X7337" t="str">
        <f t="shared" si="1563"/>
        <v>C7333</v>
      </c>
      <c r="Y7337" s="4">
        <f t="shared" ca="1" si="1564"/>
        <v>0.1</v>
      </c>
    </row>
    <row r="7338" spans="1:25" x14ac:dyDescent="0.2">
      <c r="A7338" t="s">
        <v>6576</v>
      </c>
      <c r="B7338">
        <v>8</v>
      </c>
      <c r="C7338">
        <v>30.34</v>
      </c>
      <c r="D7338">
        <v>3.79</v>
      </c>
      <c r="E7338">
        <v>23.66</v>
      </c>
      <c r="F7338">
        <v>2.96</v>
      </c>
      <c r="G7338">
        <v>20.07</v>
      </c>
      <c r="H7338">
        <v>2.5099999999999998</v>
      </c>
      <c r="I7338">
        <v>20.440000000000001</v>
      </c>
      <c r="J7338">
        <v>2.56</v>
      </c>
      <c r="K7338">
        <v>17.829999999999998</v>
      </c>
      <c r="L7338">
        <v>2.23</v>
      </c>
      <c r="M7338" t="str">
        <f t="shared" ca="1" si="1565"/>
        <v>-</v>
      </c>
      <c r="N7338" t="str">
        <f t="shared" ca="1" si="1566"/>
        <v>-</v>
      </c>
      <c r="O7338" t="str">
        <f t="shared" ca="1" si="1567"/>
        <v>-</v>
      </c>
      <c r="P7338" t="str">
        <f t="shared" ca="1" si="1568"/>
        <v>-</v>
      </c>
      <c r="Q7338" t="str">
        <f t="shared" ca="1" si="1569"/>
        <v>-</v>
      </c>
      <c r="R7338" t="str">
        <f t="shared" ca="1" si="1570"/>
        <v>-</v>
      </c>
      <c r="S7338" t="str">
        <f t="shared" ca="1" si="1571"/>
        <v>-</v>
      </c>
      <c r="T7338" t="str">
        <f t="shared" ca="1" si="1572"/>
        <v>-</v>
      </c>
      <c r="U7338" t="str">
        <f t="shared" ca="1" si="1573"/>
        <v>-</v>
      </c>
      <c r="V7338" t="str">
        <f t="shared" ca="1" si="1574"/>
        <v>-</v>
      </c>
      <c r="W7338">
        <f t="shared" ca="1" si="1562"/>
        <v>30.34</v>
      </c>
      <c r="X7338" t="str">
        <f t="shared" si="1563"/>
        <v>C7333</v>
      </c>
      <c r="Y7338" s="4">
        <f t="shared" ca="1" si="1564"/>
        <v>0</v>
      </c>
    </row>
    <row r="7339" spans="1:25" x14ac:dyDescent="0.2">
      <c r="A7339" t="s">
        <v>6577</v>
      </c>
      <c r="B7339">
        <v>8</v>
      </c>
      <c r="C7339">
        <v>29.23</v>
      </c>
      <c r="D7339">
        <v>3.65</v>
      </c>
      <c r="E7339">
        <v>23.39</v>
      </c>
      <c r="F7339">
        <v>2.92</v>
      </c>
      <c r="G7339">
        <v>19.73</v>
      </c>
      <c r="H7339">
        <v>2.4700000000000002</v>
      </c>
      <c r="I7339">
        <v>19.93</v>
      </c>
      <c r="J7339">
        <v>2.4900000000000002</v>
      </c>
      <c r="K7339">
        <v>17.239999999999998</v>
      </c>
      <c r="L7339">
        <v>2.16</v>
      </c>
      <c r="M7339" t="str">
        <f t="shared" ca="1" si="1565"/>
        <v>-</v>
      </c>
      <c r="N7339" t="str">
        <f t="shared" ca="1" si="1566"/>
        <v>YES</v>
      </c>
      <c r="O7339" t="str">
        <f t="shared" ca="1" si="1567"/>
        <v>YES</v>
      </c>
      <c r="P7339" t="str">
        <f t="shared" ca="1" si="1568"/>
        <v>YES</v>
      </c>
      <c r="Q7339" t="str">
        <f t="shared" ca="1" si="1569"/>
        <v>YES</v>
      </c>
      <c r="R7339" t="str">
        <f t="shared" ca="1" si="1570"/>
        <v>YES</v>
      </c>
      <c r="S7339" t="str">
        <f t="shared" ca="1" si="1571"/>
        <v>YES</v>
      </c>
      <c r="T7339" t="str">
        <f t="shared" ca="1" si="1572"/>
        <v>YES</v>
      </c>
      <c r="U7339" t="str">
        <f t="shared" ca="1" si="1573"/>
        <v>YES</v>
      </c>
      <c r="V7339" t="str">
        <f t="shared" ca="1" si="1574"/>
        <v>YES</v>
      </c>
      <c r="W7339">
        <f t="shared" ca="1" si="1562"/>
        <v>29.23</v>
      </c>
      <c r="X7339" t="str">
        <f t="shared" si="1563"/>
        <v>C7333</v>
      </c>
      <c r="Y7339" s="4">
        <f t="shared" ca="1" si="1564"/>
        <v>0.9</v>
      </c>
    </row>
    <row r="7340" spans="1:25" x14ac:dyDescent="0.2">
      <c r="A7340" t="s">
        <v>6578</v>
      </c>
      <c r="B7340">
        <v>12</v>
      </c>
      <c r="C7340">
        <v>45.4</v>
      </c>
      <c r="D7340">
        <v>3.78</v>
      </c>
      <c r="E7340">
        <v>41.08</v>
      </c>
      <c r="F7340">
        <v>3.42</v>
      </c>
      <c r="G7340">
        <v>39.65</v>
      </c>
      <c r="H7340">
        <v>3.3</v>
      </c>
      <c r="I7340">
        <v>37.54</v>
      </c>
      <c r="J7340">
        <v>3.13</v>
      </c>
      <c r="K7340">
        <v>42.17</v>
      </c>
      <c r="L7340">
        <v>3.51</v>
      </c>
      <c r="M7340" t="str">
        <f t="shared" ca="1" si="1565"/>
        <v>-</v>
      </c>
      <c r="N7340" t="str">
        <f t="shared" ca="1" si="1566"/>
        <v>-</v>
      </c>
      <c r="O7340" t="str">
        <f t="shared" ca="1" si="1567"/>
        <v>-</v>
      </c>
      <c r="P7340" t="str">
        <f t="shared" ca="1" si="1568"/>
        <v>-</v>
      </c>
      <c r="Q7340" t="str">
        <f t="shared" ca="1" si="1569"/>
        <v>-</v>
      </c>
      <c r="R7340" t="str">
        <f t="shared" ca="1" si="1570"/>
        <v>-</v>
      </c>
      <c r="S7340" t="str">
        <f t="shared" ca="1" si="1571"/>
        <v>-</v>
      </c>
      <c r="T7340" t="str">
        <f t="shared" ca="1" si="1572"/>
        <v>-</v>
      </c>
      <c r="U7340" t="str">
        <f t="shared" ca="1" si="1573"/>
        <v>-</v>
      </c>
      <c r="V7340" t="str">
        <f t="shared" ca="1" si="1574"/>
        <v>-</v>
      </c>
      <c r="W7340">
        <f t="shared" ca="1" si="1562"/>
        <v>45.4</v>
      </c>
      <c r="X7340" t="str">
        <f t="shared" si="1563"/>
        <v>C7333</v>
      </c>
      <c r="Y7340" s="4">
        <f t="shared" ca="1" si="1564"/>
        <v>0</v>
      </c>
    </row>
    <row r="7341" spans="1:25" x14ac:dyDescent="0.2">
      <c r="A7341" t="s">
        <v>6579</v>
      </c>
      <c r="B7341">
        <v>8</v>
      </c>
      <c r="C7341">
        <v>30.81</v>
      </c>
      <c r="D7341">
        <v>3.85</v>
      </c>
      <c r="E7341">
        <v>24.51</v>
      </c>
      <c r="F7341">
        <v>3.06</v>
      </c>
      <c r="G7341">
        <v>22.25</v>
      </c>
      <c r="H7341">
        <v>2.78</v>
      </c>
      <c r="I7341">
        <v>22.78</v>
      </c>
      <c r="J7341">
        <v>2.85</v>
      </c>
      <c r="K7341">
        <v>21.77</v>
      </c>
      <c r="L7341">
        <v>2.72</v>
      </c>
      <c r="M7341" t="str">
        <f t="shared" ca="1" si="1565"/>
        <v>-</v>
      </c>
      <c r="N7341" t="str">
        <f t="shared" ca="1" si="1566"/>
        <v>-</v>
      </c>
      <c r="O7341" t="str">
        <f t="shared" ca="1" si="1567"/>
        <v>-</v>
      </c>
      <c r="P7341" t="str">
        <f t="shared" ca="1" si="1568"/>
        <v>-</v>
      </c>
      <c r="Q7341" t="str">
        <f t="shared" ca="1" si="1569"/>
        <v>-</v>
      </c>
      <c r="R7341" t="str">
        <f t="shared" ca="1" si="1570"/>
        <v>-</v>
      </c>
      <c r="S7341" t="str">
        <f t="shared" ca="1" si="1571"/>
        <v>-</v>
      </c>
      <c r="T7341" t="str">
        <f t="shared" ca="1" si="1572"/>
        <v>-</v>
      </c>
      <c r="U7341" t="str">
        <f t="shared" ca="1" si="1573"/>
        <v>-</v>
      </c>
      <c r="V7341" t="str">
        <f t="shared" ca="1" si="1574"/>
        <v>-</v>
      </c>
      <c r="W7341">
        <f t="shared" ca="1" si="1562"/>
        <v>30.81</v>
      </c>
      <c r="X7341" t="str">
        <f t="shared" si="1563"/>
        <v>C7333</v>
      </c>
      <c r="Y7341" s="4">
        <f t="shared" ca="1" si="1564"/>
        <v>0</v>
      </c>
    </row>
    <row r="7342" spans="1:25" x14ac:dyDescent="0.2">
      <c r="A7342" t="s">
        <v>21</v>
      </c>
      <c r="M7342" t="str">
        <f t="shared" ca="1" si="1565"/>
        <v>-</v>
      </c>
      <c r="N7342" t="str">
        <f t="shared" ca="1" si="1566"/>
        <v>-</v>
      </c>
      <c r="O7342" t="str">
        <f t="shared" ca="1" si="1567"/>
        <v>-</v>
      </c>
      <c r="P7342" t="str">
        <f t="shared" ca="1" si="1568"/>
        <v>-</v>
      </c>
      <c r="Q7342" t="str">
        <f t="shared" ca="1" si="1569"/>
        <v>-</v>
      </c>
      <c r="R7342" t="str">
        <f t="shared" ca="1" si="1570"/>
        <v>-</v>
      </c>
      <c r="S7342" t="str">
        <f t="shared" ca="1" si="1571"/>
        <v>-</v>
      </c>
      <c r="T7342" t="str">
        <f t="shared" ca="1" si="1572"/>
        <v>-</v>
      </c>
      <c r="U7342" t="str">
        <f t="shared" ca="1" si="1573"/>
        <v>-</v>
      </c>
      <c r="V7342" t="str">
        <f t="shared" ca="1" si="1574"/>
        <v>-</v>
      </c>
      <c r="W7342">
        <f t="shared" ca="1" si="1562"/>
        <v>0</v>
      </c>
      <c r="X7342" t="str">
        <f t="shared" si="1563"/>
        <v>C7333</v>
      </c>
      <c r="Y7342" s="4" t="str">
        <f t="shared" si="1564"/>
        <v/>
      </c>
    </row>
    <row r="7343" spans="1:25" x14ac:dyDescent="0.2">
      <c r="A7343" t="s">
        <v>6580</v>
      </c>
      <c r="B7343">
        <v>8</v>
      </c>
      <c r="C7343">
        <v>31.28</v>
      </c>
      <c r="D7343">
        <v>3.91</v>
      </c>
      <c r="E7343">
        <v>30.28</v>
      </c>
      <c r="F7343">
        <v>3.78</v>
      </c>
      <c r="G7343">
        <v>31.15</v>
      </c>
      <c r="H7343">
        <v>3.89</v>
      </c>
      <c r="I7343">
        <v>36.71</v>
      </c>
      <c r="J7343">
        <v>4.59</v>
      </c>
      <c r="K7343">
        <v>41.82</v>
      </c>
      <c r="L7343">
        <v>5.23</v>
      </c>
      <c r="M7343" t="str">
        <f t="shared" ca="1" si="1565"/>
        <v>-</v>
      </c>
      <c r="N7343" t="str">
        <f t="shared" ca="1" si="1566"/>
        <v>-</v>
      </c>
      <c r="O7343" t="str">
        <f t="shared" ca="1" si="1567"/>
        <v>-</v>
      </c>
      <c r="P7343" t="str">
        <f t="shared" ca="1" si="1568"/>
        <v>-</v>
      </c>
      <c r="Q7343" t="str">
        <f t="shared" ca="1" si="1569"/>
        <v>-</v>
      </c>
      <c r="R7343" t="str">
        <f t="shared" ca="1" si="1570"/>
        <v>-</v>
      </c>
      <c r="S7343" t="str">
        <f t="shared" ca="1" si="1571"/>
        <v>-</v>
      </c>
      <c r="T7343" t="str">
        <f t="shared" ca="1" si="1572"/>
        <v>-</v>
      </c>
      <c r="U7343" t="str">
        <f t="shared" ca="1" si="1573"/>
        <v>-</v>
      </c>
      <c r="V7343" t="str">
        <f t="shared" ca="1" si="1574"/>
        <v>-</v>
      </c>
      <c r="W7343">
        <f t="shared" ca="1" si="1562"/>
        <v>31.28</v>
      </c>
      <c r="X7343" t="str">
        <f t="shared" si="1563"/>
        <v>C7343</v>
      </c>
      <c r="Y7343" s="4">
        <f t="shared" ca="1" si="1564"/>
        <v>0</v>
      </c>
    </row>
    <row r="7344" spans="1:25" x14ac:dyDescent="0.2">
      <c r="A7344" t="s">
        <v>6581</v>
      </c>
      <c r="B7344">
        <v>7</v>
      </c>
      <c r="C7344">
        <v>24.21</v>
      </c>
      <c r="D7344">
        <v>3.46</v>
      </c>
      <c r="E7344">
        <v>22.25</v>
      </c>
      <c r="F7344">
        <v>3.18</v>
      </c>
      <c r="G7344">
        <v>20.76</v>
      </c>
      <c r="H7344">
        <v>2.97</v>
      </c>
      <c r="I7344">
        <v>22.05</v>
      </c>
      <c r="J7344">
        <v>3.15</v>
      </c>
      <c r="K7344">
        <v>26.75</v>
      </c>
      <c r="L7344">
        <v>3.82</v>
      </c>
      <c r="M7344" t="str">
        <f t="shared" ca="1" si="1565"/>
        <v>-</v>
      </c>
      <c r="N7344" t="str">
        <f t="shared" ca="1" si="1566"/>
        <v>-</v>
      </c>
      <c r="O7344" t="str">
        <f t="shared" ca="1" si="1567"/>
        <v>-</v>
      </c>
      <c r="P7344" t="str">
        <f t="shared" ca="1" si="1568"/>
        <v>-</v>
      </c>
      <c r="Q7344" t="str">
        <f t="shared" ca="1" si="1569"/>
        <v>-</v>
      </c>
      <c r="R7344" t="str">
        <f t="shared" ca="1" si="1570"/>
        <v>-</v>
      </c>
      <c r="S7344" t="str">
        <f t="shared" ca="1" si="1571"/>
        <v>-</v>
      </c>
      <c r="T7344" t="str">
        <f t="shared" ca="1" si="1572"/>
        <v>-</v>
      </c>
      <c r="U7344" t="str">
        <f t="shared" ca="1" si="1573"/>
        <v>-</v>
      </c>
      <c r="V7344" t="str">
        <f t="shared" ca="1" si="1574"/>
        <v>-</v>
      </c>
      <c r="W7344">
        <f t="shared" ca="1" si="1562"/>
        <v>24.21</v>
      </c>
      <c r="X7344" t="str">
        <f t="shared" si="1563"/>
        <v>C7343</v>
      </c>
      <c r="Y7344" s="4">
        <f t="shared" ca="1" si="1564"/>
        <v>0</v>
      </c>
    </row>
    <row r="7345" spans="1:25" x14ac:dyDescent="0.2">
      <c r="A7345" t="s">
        <v>6582</v>
      </c>
      <c r="B7345">
        <v>7</v>
      </c>
      <c r="C7345">
        <v>26.43</v>
      </c>
      <c r="D7345">
        <v>3.78</v>
      </c>
      <c r="E7345">
        <v>22.77</v>
      </c>
      <c r="F7345">
        <v>3.25</v>
      </c>
      <c r="G7345">
        <v>20.56</v>
      </c>
      <c r="H7345">
        <v>2.94</v>
      </c>
      <c r="I7345">
        <v>18.39</v>
      </c>
      <c r="J7345">
        <v>2.63</v>
      </c>
      <c r="K7345">
        <v>19.3</v>
      </c>
      <c r="L7345">
        <v>2.76</v>
      </c>
      <c r="M7345" t="str">
        <f t="shared" ca="1" si="1565"/>
        <v>-</v>
      </c>
      <c r="N7345" t="str">
        <f t="shared" ca="1" si="1566"/>
        <v>-</v>
      </c>
      <c r="O7345" t="str">
        <f t="shared" ca="1" si="1567"/>
        <v>-</v>
      </c>
      <c r="P7345" t="str">
        <f t="shared" ca="1" si="1568"/>
        <v>-</v>
      </c>
      <c r="Q7345" t="str">
        <f t="shared" ca="1" si="1569"/>
        <v>-</v>
      </c>
      <c r="R7345" t="str">
        <f t="shared" ca="1" si="1570"/>
        <v>-</v>
      </c>
      <c r="S7345" t="str">
        <f t="shared" ca="1" si="1571"/>
        <v>-</v>
      </c>
      <c r="T7345" t="str">
        <f t="shared" ca="1" si="1572"/>
        <v>-</v>
      </c>
      <c r="U7345" t="str">
        <f t="shared" ca="1" si="1573"/>
        <v>-</v>
      </c>
      <c r="V7345" t="str">
        <f t="shared" ca="1" si="1574"/>
        <v>-</v>
      </c>
      <c r="W7345">
        <f t="shared" ca="1" si="1562"/>
        <v>26.43</v>
      </c>
      <c r="X7345" t="str">
        <f t="shared" si="1563"/>
        <v>C7343</v>
      </c>
      <c r="Y7345" s="4">
        <f t="shared" ca="1" si="1564"/>
        <v>0</v>
      </c>
    </row>
    <row r="7346" spans="1:25" x14ac:dyDescent="0.2">
      <c r="A7346" t="s">
        <v>6583</v>
      </c>
      <c r="B7346">
        <v>7</v>
      </c>
      <c r="C7346">
        <v>24.22</v>
      </c>
      <c r="D7346">
        <v>3.46</v>
      </c>
      <c r="E7346">
        <v>25.11</v>
      </c>
      <c r="F7346">
        <v>3.59</v>
      </c>
      <c r="G7346">
        <v>24.95</v>
      </c>
      <c r="H7346">
        <v>3.56</v>
      </c>
      <c r="I7346">
        <v>27.75</v>
      </c>
      <c r="J7346">
        <v>3.96</v>
      </c>
      <c r="K7346">
        <v>33.020000000000003</v>
      </c>
      <c r="L7346">
        <v>4.72</v>
      </c>
      <c r="M7346" t="str">
        <f t="shared" ca="1" si="1565"/>
        <v>-</v>
      </c>
      <c r="N7346" t="str">
        <f t="shared" ca="1" si="1566"/>
        <v>-</v>
      </c>
      <c r="O7346" t="str">
        <f t="shared" ca="1" si="1567"/>
        <v>-</v>
      </c>
      <c r="P7346" t="str">
        <f t="shared" ca="1" si="1568"/>
        <v>-</v>
      </c>
      <c r="Q7346" t="str">
        <f t="shared" ca="1" si="1569"/>
        <v>-</v>
      </c>
      <c r="R7346" t="str">
        <f t="shared" ca="1" si="1570"/>
        <v>-</v>
      </c>
      <c r="S7346" t="str">
        <f t="shared" ca="1" si="1571"/>
        <v>-</v>
      </c>
      <c r="T7346" t="str">
        <f t="shared" ca="1" si="1572"/>
        <v>-</v>
      </c>
      <c r="U7346" t="str">
        <f t="shared" ca="1" si="1573"/>
        <v>-</v>
      </c>
      <c r="V7346" t="str">
        <f t="shared" ca="1" si="1574"/>
        <v>-</v>
      </c>
      <c r="W7346">
        <f t="shared" ca="1" si="1562"/>
        <v>24.22</v>
      </c>
      <c r="X7346" t="str">
        <f t="shared" si="1563"/>
        <v>C7343</v>
      </c>
      <c r="Y7346" s="4">
        <f t="shared" ca="1" si="1564"/>
        <v>0</v>
      </c>
    </row>
    <row r="7347" spans="1:25" x14ac:dyDescent="0.2">
      <c r="A7347" t="s">
        <v>6584</v>
      </c>
      <c r="B7347">
        <v>7</v>
      </c>
      <c r="C7347">
        <v>25.19</v>
      </c>
      <c r="D7347">
        <v>3.6</v>
      </c>
      <c r="E7347">
        <v>21.46</v>
      </c>
      <c r="F7347">
        <v>3.07</v>
      </c>
      <c r="G7347">
        <v>19.7</v>
      </c>
      <c r="H7347">
        <v>2.81</v>
      </c>
      <c r="I7347">
        <v>17.89</v>
      </c>
      <c r="J7347">
        <v>2.56</v>
      </c>
      <c r="K7347">
        <v>17.36</v>
      </c>
      <c r="L7347">
        <v>2.48</v>
      </c>
      <c r="M7347" t="str">
        <f t="shared" ca="1" si="1565"/>
        <v>-</v>
      </c>
      <c r="N7347" t="str">
        <f t="shared" ca="1" si="1566"/>
        <v>-</v>
      </c>
      <c r="O7347" t="str">
        <f t="shared" ca="1" si="1567"/>
        <v>-</v>
      </c>
      <c r="P7347" t="str">
        <f t="shared" ca="1" si="1568"/>
        <v>-</v>
      </c>
      <c r="Q7347" t="str">
        <f t="shared" ca="1" si="1569"/>
        <v>YES</v>
      </c>
      <c r="R7347" t="str">
        <f t="shared" ca="1" si="1570"/>
        <v>YES</v>
      </c>
      <c r="S7347" t="str">
        <f t="shared" ca="1" si="1571"/>
        <v>YES</v>
      </c>
      <c r="T7347" t="str">
        <f t="shared" ca="1" si="1572"/>
        <v>YES</v>
      </c>
      <c r="U7347" t="str">
        <f t="shared" ca="1" si="1573"/>
        <v>YES</v>
      </c>
      <c r="V7347" t="str">
        <f t="shared" ca="1" si="1574"/>
        <v>YES</v>
      </c>
      <c r="W7347">
        <f t="shared" ca="1" si="1562"/>
        <v>25.19</v>
      </c>
      <c r="X7347" t="str">
        <f t="shared" si="1563"/>
        <v>C7343</v>
      </c>
      <c r="Y7347" s="4">
        <f t="shared" ca="1" si="1564"/>
        <v>0.6</v>
      </c>
    </row>
    <row r="7348" spans="1:25" x14ac:dyDescent="0.2">
      <c r="A7348" t="s">
        <v>6585</v>
      </c>
      <c r="B7348">
        <v>8</v>
      </c>
      <c r="C7348">
        <v>32.06</v>
      </c>
      <c r="D7348">
        <v>4.01</v>
      </c>
      <c r="E7348">
        <v>30.98</v>
      </c>
      <c r="F7348">
        <v>3.87</v>
      </c>
      <c r="G7348">
        <v>31.81</v>
      </c>
      <c r="H7348">
        <v>3.98</v>
      </c>
      <c r="I7348">
        <v>36.5</v>
      </c>
      <c r="J7348">
        <v>4.5599999999999996</v>
      </c>
      <c r="K7348">
        <v>41.79</v>
      </c>
      <c r="L7348">
        <v>5.22</v>
      </c>
      <c r="M7348" t="str">
        <f t="shared" ca="1" si="1565"/>
        <v>-</v>
      </c>
      <c r="N7348" t="str">
        <f t="shared" ca="1" si="1566"/>
        <v>-</v>
      </c>
      <c r="O7348" t="str">
        <f t="shared" ca="1" si="1567"/>
        <v>-</v>
      </c>
      <c r="P7348" t="str">
        <f t="shared" ca="1" si="1568"/>
        <v>-</v>
      </c>
      <c r="Q7348" t="str">
        <f t="shared" ca="1" si="1569"/>
        <v>-</v>
      </c>
      <c r="R7348" t="str">
        <f t="shared" ca="1" si="1570"/>
        <v>-</v>
      </c>
      <c r="S7348" t="str">
        <f t="shared" ca="1" si="1571"/>
        <v>-</v>
      </c>
      <c r="T7348" t="str">
        <f t="shared" ca="1" si="1572"/>
        <v>-</v>
      </c>
      <c r="U7348" t="str">
        <f t="shared" ca="1" si="1573"/>
        <v>-</v>
      </c>
      <c r="V7348" t="str">
        <f t="shared" ca="1" si="1574"/>
        <v>-</v>
      </c>
      <c r="W7348">
        <f t="shared" ca="1" si="1562"/>
        <v>32.06</v>
      </c>
      <c r="X7348" t="str">
        <f t="shared" si="1563"/>
        <v>C7343</v>
      </c>
      <c r="Y7348" s="4">
        <f t="shared" ca="1" si="1564"/>
        <v>0</v>
      </c>
    </row>
    <row r="7349" spans="1:25" x14ac:dyDescent="0.2">
      <c r="A7349" t="s">
        <v>6586</v>
      </c>
      <c r="B7349">
        <v>8</v>
      </c>
      <c r="C7349">
        <v>30.84</v>
      </c>
      <c r="D7349">
        <v>3.86</v>
      </c>
      <c r="E7349">
        <v>29.28</v>
      </c>
      <c r="F7349">
        <v>3.66</v>
      </c>
      <c r="G7349">
        <v>29.93</v>
      </c>
      <c r="H7349">
        <v>3.74</v>
      </c>
      <c r="I7349">
        <v>34.07</v>
      </c>
      <c r="J7349">
        <v>4.26</v>
      </c>
      <c r="K7349">
        <v>38.43</v>
      </c>
      <c r="L7349">
        <v>4.8</v>
      </c>
      <c r="M7349" t="str">
        <f t="shared" ca="1" si="1565"/>
        <v>-</v>
      </c>
      <c r="N7349" t="str">
        <f t="shared" ca="1" si="1566"/>
        <v>-</v>
      </c>
      <c r="O7349" t="str">
        <f t="shared" ca="1" si="1567"/>
        <v>-</v>
      </c>
      <c r="P7349" t="str">
        <f t="shared" ca="1" si="1568"/>
        <v>-</v>
      </c>
      <c r="Q7349" t="str">
        <f t="shared" ca="1" si="1569"/>
        <v>-</v>
      </c>
      <c r="R7349" t="str">
        <f t="shared" ca="1" si="1570"/>
        <v>-</v>
      </c>
      <c r="S7349" t="str">
        <f t="shared" ca="1" si="1571"/>
        <v>-</v>
      </c>
      <c r="T7349" t="str">
        <f t="shared" ca="1" si="1572"/>
        <v>-</v>
      </c>
      <c r="U7349" t="str">
        <f t="shared" ca="1" si="1573"/>
        <v>-</v>
      </c>
      <c r="V7349" t="str">
        <f t="shared" ca="1" si="1574"/>
        <v>-</v>
      </c>
      <c r="W7349">
        <f t="shared" ca="1" si="1562"/>
        <v>30.84</v>
      </c>
      <c r="X7349" t="str">
        <f t="shared" si="1563"/>
        <v>C7343</v>
      </c>
      <c r="Y7349" s="4">
        <f t="shared" ca="1" si="1564"/>
        <v>0</v>
      </c>
    </row>
    <row r="7350" spans="1:25" x14ac:dyDescent="0.2">
      <c r="A7350" t="s">
        <v>6587</v>
      </c>
      <c r="B7350">
        <v>7</v>
      </c>
      <c r="C7350">
        <v>23.88</v>
      </c>
      <c r="D7350">
        <v>3.41</v>
      </c>
      <c r="E7350">
        <v>23.84</v>
      </c>
      <c r="F7350">
        <v>3.41</v>
      </c>
      <c r="G7350">
        <v>23.64</v>
      </c>
      <c r="H7350">
        <v>3.38</v>
      </c>
      <c r="I7350">
        <v>24.56</v>
      </c>
      <c r="J7350">
        <v>3.51</v>
      </c>
      <c r="K7350">
        <v>29.24</v>
      </c>
      <c r="L7350">
        <v>4.18</v>
      </c>
      <c r="M7350" t="str">
        <f t="shared" ca="1" si="1565"/>
        <v>YES</v>
      </c>
      <c r="N7350" t="str">
        <f t="shared" ca="1" si="1566"/>
        <v>YES</v>
      </c>
      <c r="O7350" t="str">
        <f t="shared" ca="1" si="1567"/>
        <v>-</v>
      </c>
      <c r="P7350" t="str">
        <f t="shared" ca="1" si="1568"/>
        <v>-</v>
      </c>
      <c r="Q7350" t="str">
        <f t="shared" ca="1" si="1569"/>
        <v>-</v>
      </c>
      <c r="R7350" t="str">
        <f t="shared" ca="1" si="1570"/>
        <v>-</v>
      </c>
      <c r="S7350" t="str">
        <f t="shared" ca="1" si="1571"/>
        <v>-</v>
      </c>
      <c r="T7350" t="str">
        <f t="shared" ca="1" si="1572"/>
        <v>-</v>
      </c>
      <c r="U7350" t="str">
        <f t="shared" ca="1" si="1573"/>
        <v>-</v>
      </c>
      <c r="V7350" t="str">
        <f t="shared" ca="1" si="1574"/>
        <v>-</v>
      </c>
      <c r="W7350">
        <f t="shared" ca="1" si="1562"/>
        <v>23.88</v>
      </c>
      <c r="X7350" t="str">
        <f t="shared" si="1563"/>
        <v>C7343</v>
      </c>
      <c r="Y7350" s="4">
        <f t="shared" ca="1" si="1564"/>
        <v>0.2</v>
      </c>
    </row>
    <row r="7351" spans="1:25" x14ac:dyDescent="0.2">
      <c r="A7351" t="s">
        <v>6588</v>
      </c>
      <c r="B7351">
        <v>7</v>
      </c>
      <c r="C7351">
        <v>24.9</v>
      </c>
      <c r="D7351">
        <v>3.56</v>
      </c>
      <c r="E7351">
        <v>20.61</v>
      </c>
      <c r="F7351">
        <v>2.94</v>
      </c>
      <c r="G7351">
        <v>19.75</v>
      </c>
      <c r="H7351">
        <v>2.82</v>
      </c>
      <c r="I7351">
        <v>17.95</v>
      </c>
      <c r="J7351">
        <v>2.56</v>
      </c>
      <c r="K7351">
        <v>17.86</v>
      </c>
      <c r="L7351">
        <v>2.5499999999999998</v>
      </c>
      <c r="M7351" t="str">
        <f t="shared" ca="1" si="1565"/>
        <v>-</v>
      </c>
      <c r="N7351" t="str">
        <f t="shared" ca="1" si="1566"/>
        <v>-</v>
      </c>
      <c r="O7351" t="str">
        <f t="shared" ca="1" si="1567"/>
        <v>YES</v>
      </c>
      <c r="P7351" t="str">
        <f t="shared" ca="1" si="1568"/>
        <v>YES</v>
      </c>
      <c r="Q7351" t="str">
        <f t="shared" ca="1" si="1569"/>
        <v>-</v>
      </c>
      <c r="R7351" t="str">
        <f t="shared" ca="1" si="1570"/>
        <v>-</v>
      </c>
      <c r="S7351" t="str">
        <f t="shared" ca="1" si="1571"/>
        <v>-</v>
      </c>
      <c r="T7351" t="str">
        <f t="shared" ca="1" si="1572"/>
        <v>YES</v>
      </c>
      <c r="U7351" t="str">
        <f t="shared" ca="1" si="1573"/>
        <v>-</v>
      </c>
      <c r="V7351" t="str">
        <f t="shared" ca="1" si="1574"/>
        <v>-</v>
      </c>
      <c r="W7351">
        <f t="shared" ca="1" si="1562"/>
        <v>24.9</v>
      </c>
      <c r="X7351" t="str">
        <f t="shared" si="1563"/>
        <v>C7343</v>
      </c>
      <c r="Y7351" s="4">
        <f t="shared" ca="1" si="1564"/>
        <v>0.3</v>
      </c>
    </row>
    <row r="7352" spans="1:25" x14ac:dyDescent="0.2">
      <c r="A7352" t="s">
        <v>21</v>
      </c>
      <c r="M7352" t="str">
        <f t="shared" ca="1" si="1565"/>
        <v>-</v>
      </c>
      <c r="N7352" t="str">
        <f t="shared" ca="1" si="1566"/>
        <v>-</v>
      </c>
      <c r="O7352" t="str">
        <f t="shared" ca="1" si="1567"/>
        <v>-</v>
      </c>
      <c r="P7352" t="str">
        <f t="shared" ca="1" si="1568"/>
        <v>-</v>
      </c>
      <c r="Q7352" t="str">
        <f t="shared" ca="1" si="1569"/>
        <v>-</v>
      </c>
      <c r="R7352" t="str">
        <f t="shared" ca="1" si="1570"/>
        <v>-</v>
      </c>
      <c r="S7352" t="str">
        <f t="shared" ca="1" si="1571"/>
        <v>-</v>
      </c>
      <c r="T7352" t="str">
        <f t="shared" ca="1" si="1572"/>
        <v>-</v>
      </c>
      <c r="U7352" t="str">
        <f t="shared" ca="1" si="1573"/>
        <v>-</v>
      </c>
      <c r="V7352" t="str">
        <f t="shared" ca="1" si="1574"/>
        <v>-</v>
      </c>
      <c r="W7352">
        <f t="shared" ca="1" si="1562"/>
        <v>0</v>
      </c>
      <c r="X7352" t="str">
        <f t="shared" si="1563"/>
        <v>C7343</v>
      </c>
      <c r="Y7352" s="4" t="str">
        <f t="shared" si="1564"/>
        <v/>
      </c>
    </row>
    <row r="7353" spans="1:25" x14ac:dyDescent="0.2">
      <c r="A7353" t="s">
        <v>6589</v>
      </c>
      <c r="B7353">
        <v>15</v>
      </c>
      <c r="C7353">
        <v>53.28</v>
      </c>
      <c r="D7353">
        <v>3.55</v>
      </c>
      <c r="E7353">
        <v>46.78</v>
      </c>
      <c r="F7353">
        <v>3.12</v>
      </c>
      <c r="G7353">
        <v>44.08</v>
      </c>
      <c r="H7353">
        <v>2.94</v>
      </c>
      <c r="I7353">
        <v>44.09</v>
      </c>
      <c r="J7353">
        <v>2.94</v>
      </c>
      <c r="K7353">
        <v>48.55</v>
      </c>
      <c r="L7353">
        <v>3.24</v>
      </c>
      <c r="M7353" t="str">
        <f t="shared" ca="1" si="1565"/>
        <v>-</v>
      </c>
      <c r="N7353" t="str">
        <f t="shared" ca="1" si="1566"/>
        <v>YES</v>
      </c>
      <c r="O7353" t="str">
        <f t="shared" ca="1" si="1567"/>
        <v>-</v>
      </c>
      <c r="P7353" t="str">
        <f t="shared" ca="1" si="1568"/>
        <v>-</v>
      </c>
      <c r="Q7353" t="str">
        <f t="shared" ca="1" si="1569"/>
        <v>-</v>
      </c>
      <c r="R7353" t="str">
        <f t="shared" ca="1" si="1570"/>
        <v>-</v>
      </c>
      <c r="S7353" t="str">
        <f t="shared" ca="1" si="1571"/>
        <v>-</v>
      </c>
      <c r="T7353" t="str">
        <f t="shared" ca="1" si="1572"/>
        <v>-</v>
      </c>
      <c r="U7353" t="str">
        <f t="shared" ca="1" si="1573"/>
        <v>-</v>
      </c>
      <c r="V7353" t="str">
        <f t="shared" ca="1" si="1574"/>
        <v>-</v>
      </c>
      <c r="W7353">
        <f t="shared" ca="1" si="1562"/>
        <v>53.28</v>
      </c>
      <c r="X7353" t="str">
        <f t="shared" si="1563"/>
        <v>C7353</v>
      </c>
      <c r="Y7353" s="4">
        <f t="shared" ca="1" si="1564"/>
        <v>0.1</v>
      </c>
    </row>
    <row r="7354" spans="1:25" x14ac:dyDescent="0.2">
      <c r="A7354" t="s">
        <v>6590</v>
      </c>
      <c r="B7354">
        <v>9</v>
      </c>
      <c r="C7354">
        <v>33.950000000000003</v>
      </c>
      <c r="D7354">
        <v>3.77</v>
      </c>
      <c r="E7354">
        <v>34.01</v>
      </c>
      <c r="F7354">
        <v>3.78</v>
      </c>
      <c r="G7354">
        <v>31.51</v>
      </c>
      <c r="H7354">
        <v>3.5</v>
      </c>
      <c r="I7354">
        <v>34.76</v>
      </c>
      <c r="J7354">
        <v>3.86</v>
      </c>
      <c r="K7354">
        <v>35.49</v>
      </c>
      <c r="L7354">
        <v>3.94</v>
      </c>
      <c r="M7354" t="str">
        <f t="shared" ca="1" si="1565"/>
        <v>-</v>
      </c>
      <c r="N7354" t="str">
        <f t="shared" ca="1" si="1566"/>
        <v>-</v>
      </c>
      <c r="O7354" t="str">
        <f t="shared" ca="1" si="1567"/>
        <v>-</v>
      </c>
      <c r="P7354" t="str">
        <f t="shared" ca="1" si="1568"/>
        <v>-</v>
      </c>
      <c r="Q7354" t="str">
        <f t="shared" ca="1" si="1569"/>
        <v>-</v>
      </c>
      <c r="R7354" t="str">
        <f t="shared" ca="1" si="1570"/>
        <v>-</v>
      </c>
      <c r="S7354" t="str">
        <f t="shared" ca="1" si="1571"/>
        <v>-</v>
      </c>
      <c r="T7354" t="str">
        <f t="shared" ca="1" si="1572"/>
        <v>-</v>
      </c>
      <c r="U7354" t="str">
        <f t="shared" ca="1" si="1573"/>
        <v>-</v>
      </c>
      <c r="V7354" t="str">
        <f t="shared" ca="1" si="1574"/>
        <v>-</v>
      </c>
      <c r="W7354">
        <f t="shared" ca="1" si="1562"/>
        <v>33.950000000000003</v>
      </c>
      <c r="X7354" t="str">
        <f t="shared" si="1563"/>
        <v>C7353</v>
      </c>
      <c r="Y7354" s="4">
        <f t="shared" ca="1" si="1564"/>
        <v>0</v>
      </c>
    </row>
    <row r="7355" spans="1:25" x14ac:dyDescent="0.2">
      <c r="A7355" t="s">
        <v>6591</v>
      </c>
      <c r="B7355">
        <v>7</v>
      </c>
      <c r="C7355">
        <v>27.62</v>
      </c>
      <c r="D7355">
        <v>3.95</v>
      </c>
      <c r="E7355">
        <v>24.41</v>
      </c>
      <c r="F7355">
        <v>3.49</v>
      </c>
      <c r="G7355">
        <v>20.48</v>
      </c>
      <c r="H7355">
        <v>2.93</v>
      </c>
      <c r="I7355">
        <v>19.13</v>
      </c>
      <c r="J7355">
        <v>2.73</v>
      </c>
      <c r="K7355">
        <v>22.24</v>
      </c>
      <c r="L7355">
        <v>3.18</v>
      </c>
      <c r="M7355" t="str">
        <f t="shared" ca="1" si="1565"/>
        <v>-</v>
      </c>
      <c r="N7355" t="str">
        <f t="shared" ca="1" si="1566"/>
        <v>-</v>
      </c>
      <c r="O7355" t="str">
        <f t="shared" ca="1" si="1567"/>
        <v>-</v>
      </c>
      <c r="P7355" t="str">
        <f t="shared" ca="1" si="1568"/>
        <v>-</v>
      </c>
      <c r="Q7355" t="str">
        <f t="shared" ca="1" si="1569"/>
        <v>-</v>
      </c>
      <c r="R7355" t="str">
        <f t="shared" ca="1" si="1570"/>
        <v>-</v>
      </c>
      <c r="S7355" t="str">
        <f t="shared" ca="1" si="1571"/>
        <v>-</v>
      </c>
      <c r="T7355" t="str">
        <f t="shared" ca="1" si="1572"/>
        <v>-</v>
      </c>
      <c r="U7355" t="str">
        <f t="shared" ca="1" si="1573"/>
        <v>-</v>
      </c>
      <c r="V7355" t="str">
        <f t="shared" ca="1" si="1574"/>
        <v>-</v>
      </c>
      <c r="W7355">
        <f t="shared" ca="1" si="1562"/>
        <v>27.62</v>
      </c>
      <c r="X7355" t="str">
        <f t="shared" si="1563"/>
        <v>C7353</v>
      </c>
      <c r="Y7355" s="4">
        <f t="shared" ca="1" si="1564"/>
        <v>0</v>
      </c>
    </row>
    <row r="7356" spans="1:25" x14ac:dyDescent="0.2">
      <c r="A7356" t="s">
        <v>6592</v>
      </c>
      <c r="B7356">
        <v>15</v>
      </c>
      <c r="C7356">
        <v>54.88</v>
      </c>
      <c r="D7356">
        <v>3.66</v>
      </c>
      <c r="E7356">
        <v>45.24</v>
      </c>
      <c r="F7356">
        <v>3.02</v>
      </c>
      <c r="G7356">
        <v>46.59</v>
      </c>
      <c r="H7356">
        <v>3.11</v>
      </c>
      <c r="I7356">
        <v>44.11</v>
      </c>
      <c r="J7356">
        <v>2.94</v>
      </c>
      <c r="K7356">
        <v>46.69</v>
      </c>
      <c r="L7356">
        <v>3.11</v>
      </c>
      <c r="M7356" t="str">
        <f t="shared" ca="1" si="1565"/>
        <v>-</v>
      </c>
      <c r="N7356" t="str">
        <f t="shared" ca="1" si="1566"/>
        <v>-</v>
      </c>
      <c r="O7356" t="str">
        <f t="shared" ca="1" si="1567"/>
        <v>-</v>
      </c>
      <c r="P7356" t="str">
        <f t="shared" ca="1" si="1568"/>
        <v>-</v>
      </c>
      <c r="Q7356" t="str">
        <f t="shared" ca="1" si="1569"/>
        <v>-</v>
      </c>
      <c r="R7356" t="str">
        <f t="shared" ca="1" si="1570"/>
        <v>-</v>
      </c>
      <c r="S7356" t="str">
        <f t="shared" ca="1" si="1571"/>
        <v>-</v>
      </c>
      <c r="T7356" t="str">
        <f t="shared" ca="1" si="1572"/>
        <v>-</v>
      </c>
      <c r="U7356" t="str">
        <f t="shared" ca="1" si="1573"/>
        <v>-</v>
      </c>
      <c r="V7356" t="str">
        <f t="shared" ca="1" si="1574"/>
        <v>-</v>
      </c>
      <c r="W7356">
        <f t="shared" ca="1" si="1562"/>
        <v>54.88</v>
      </c>
      <c r="X7356" t="str">
        <f t="shared" si="1563"/>
        <v>C7353</v>
      </c>
      <c r="Y7356" s="4">
        <f t="shared" ca="1" si="1564"/>
        <v>0</v>
      </c>
    </row>
    <row r="7357" spans="1:25" x14ac:dyDescent="0.2">
      <c r="A7357" t="s">
        <v>6593</v>
      </c>
      <c r="B7357">
        <v>7</v>
      </c>
      <c r="C7357">
        <v>28.05</v>
      </c>
      <c r="D7357">
        <v>4.01</v>
      </c>
      <c r="E7357">
        <v>24.89</v>
      </c>
      <c r="F7357">
        <v>3.56</v>
      </c>
      <c r="G7357">
        <v>20.61</v>
      </c>
      <c r="H7357">
        <v>2.94</v>
      </c>
      <c r="I7357">
        <v>19.22</v>
      </c>
      <c r="J7357">
        <v>2.75</v>
      </c>
      <c r="K7357">
        <v>22.45</v>
      </c>
      <c r="L7357">
        <v>3.21</v>
      </c>
      <c r="M7357" t="str">
        <f t="shared" ca="1" si="1565"/>
        <v>-</v>
      </c>
      <c r="N7357" t="str">
        <f t="shared" ca="1" si="1566"/>
        <v>-</v>
      </c>
      <c r="O7357" t="str">
        <f t="shared" ca="1" si="1567"/>
        <v>-</v>
      </c>
      <c r="P7357" t="str">
        <f t="shared" ca="1" si="1568"/>
        <v>-</v>
      </c>
      <c r="Q7357" t="str">
        <f t="shared" ca="1" si="1569"/>
        <v>-</v>
      </c>
      <c r="R7357" t="str">
        <f t="shared" ca="1" si="1570"/>
        <v>-</v>
      </c>
      <c r="S7357" t="str">
        <f t="shared" ca="1" si="1571"/>
        <v>-</v>
      </c>
      <c r="T7357" t="str">
        <f t="shared" ca="1" si="1572"/>
        <v>-</v>
      </c>
      <c r="U7357" t="str">
        <f t="shared" ca="1" si="1573"/>
        <v>-</v>
      </c>
      <c r="V7357" t="str">
        <f t="shared" ca="1" si="1574"/>
        <v>-</v>
      </c>
      <c r="W7357">
        <f t="shared" ca="1" si="1562"/>
        <v>28.05</v>
      </c>
      <c r="X7357" t="str">
        <f t="shared" si="1563"/>
        <v>C7353</v>
      </c>
      <c r="Y7357" s="4">
        <f t="shared" ca="1" si="1564"/>
        <v>0</v>
      </c>
    </row>
    <row r="7358" spans="1:25" x14ac:dyDescent="0.2">
      <c r="A7358" t="s">
        <v>6594</v>
      </c>
      <c r="B7358">
        <v>7</v>
      </c>
      <c r="C7358">
        <v>26.83</v>
      </c>
      <c r="D7358">
        <v>3.83</v>
      </c>
      <c r="E7358">
        <v>24.31</v>
      </c>
      <c r="F7358">
        <v>3.47</v>
      </c>
      <c r="G7358">
        <v>20.16</v>
      </c>
      <c r="H7358">
        <v>2.88</v>
      </c>
      <c r="I7358">
        <v>18.72</v>
      </c>
      <c r="J7358">
        <v>2.67</v>
      </c>
      <c r="K7358">
        <v>20.7</v>
      </c>
      <c r="L7358">
        <v>2.96</v>
      </c>
      <c r="M7358" t="str">
        <f t="shared" ca="1" si="1565"/>
        <v>YES</v>
      </c>
      <c r="N7358" t="str">
        <f t="shared" ca="1" si="1566"/>
        <v>-</v>
      </c>
      <c r="O7358" t="str">
        <f t="shared" ca="1" si="1567"/>
        <v>YES</v>
      </c>
      <c r="P7358" t="str">
        <f t="shared" ca="1" si="1568"/>
        <v>-</v>
      </c>
      <c r="Q7358" t="str">
        <f t="shared" ca="1" si="1569"/>
        <v>YES</v>
      </c>
      <c r="R7358" t="str">
        <f t="shared" ca="1" si="1570"/>
        <v>-</v>
      </c>
      <c r="S7358" t="str">
        <f t="shared" ca="1" si="1571"/>
        <v>YES</v>
      </c>
      <c r="T7358" t="str">
        <f t="shared" ca="1" si="1572"/>
        <v>-</v>
      </c>
      <c r="U7358" t="str">
        <f t="shared" ca="1" si="1573"/>
        <v>YES</v>
      </c>
      <c r="V7358" t="str">
        <f t="shared" ca="1" si="1574"/>
        <v>-</v>
      </c>
      <c r="W7358">
        <f t="shared" ca="1" si="1562"/>
        <v>26.83</v>
      </c>
      <c r="X7358" t="str">
        <f t="shared" si="1563"/>
        <v>C7353</v>
      </c>
      <c r="Y7358" s="4">
        <f t="shared" ca="1" si="1564"/>
        <v>0.5</v>
      </c>
    </row>
    <row r="7359" spans="1:25" x14ac:dyDescent="0.2">
      <c r="A7359" t="s">
        <v>6595</v>
      </c>
      <c r="B7359">
        <v>9</v>
      </c>
      <c r="C7359">
        <v>34.33</v>
      </c>
      <c r="D7359">
        <v>3.81</v>
      </c>
      <c r="E7359">
        <v>33.85</v>
      </c>
      <c r="F7359">
        <v>3.76</v>
      </c>
      <c r="G7359">
        <v>31.05</v>
      </c>
      <c r="H7359">
        <v>3.45</v>
      </c>
      <c r="I7359">
        <v>33.21</v>
      </c>
      <c r="J7359">
        <v>3.69</v>
      </c>
      <c r="K7359">
        <v>33.950000000000003</v>
      </c>
      <c r="L7359">
        <v>3.77</v>
      </c>
      <c r="M7359" t="str">
        <f t="shared" ca="1" si="1565"/>
        <v>-</v>
      </c>
      <c r="N7359" t="str">
        <f t="shared" ca="1" si="1566"/>
        <v>-</v>
      </c>
      <c r="O7359" t="str">
        <f t="shared" ca="1" si="1567"/>
        <v>-</v>
      </c>
      <c r="P7359" t="str">
        <f t="shared" ca="1" si="1568"/>
        <v>-</v>
      </c>
      <c r="Q7359" t="str">
        <f t="shared" ca="1" si="1569"/>
        <v>-</v>
      </c>
      <c r="R7359" t="str">
        <f t="shared" ca="1" si="1570"/>
        <v>-</v>
      </c>
      <c r="S7359" t="str">
        <f t="shared" ca="1" si="1571"/>
        <v>-</v>
      </c>
      <c r="T7359" t="str">
        <f t="shared" ca="1" si="1572"/>
        <v>-</v>
      </c>
      <c r="U7359" t="str">
        <f t="shared" ca="1" si="1573"/>
        <v>-</v>
      </c>
      <c r="V7359" t="str">
        <f t="shared" ca="1" si="1574"/>
        <v>-</v>
      </c>
      <c r="W7359">
        <f t="shared" ca="1" si="1562"/>
        <v>34.33</v>
      </c>
      <c r="X7359" t="str">
        <f t="shared" si="1563"/>
        <v>C7353</v>
      </c>
      <c r="Y7359" s="4">
        <f t="shared" ca="1" si="1564"/>
        <v>0</v>
      </c>
    </row>
    <row r="7360" spans="1:25" x14ac:dyDescent="0.2">
      <c r="A7360" t="s">
        <v>6596</v>
      </c>
      <c r="B7360">
        <v>9</v>
      </c>
      <c r="C7360">
        <v>34.22</v>
      </c>
      <c r="D7360">
        <v>3.8</v>
      </c>
      <c r="E7360">
        <v>33.53</v>
      </c>
      <c r="F7360">
        <v>3.73</v>
      </c>
      <c r="G7360">
        <v>31.47</v>
      </c>
      <c r="H7360">
        <v>3.5</v>
      </c>
      <c r="I7360">
        <v>34.520000000000003</v>
      </c>
      <c r="J7360">
        <v>3.84</v>
      </c>
      <c r="K7360">
        <v>35.26</v>
      </c>
      <c r="L7360">
        <v>3.92</v>
      </c>
      <c r="M7360" t="str">
        <f t="shared" ca="1" si="1565"/>
        <v>-</v>
      </c>
      <c r="N7360" t="str">
        <f t="shared" ca="1" si="1566"/>
        <v>-</v>
      </c>
      <c r="O7360" t="str">
        <f t="shared" ca="1" si="1567"/>
        <v>-</v>
      </c>
      <c r="P7360" t="str">
        <f t="shared" ca="1" si="1568"/>
        <v>-</v>
      </c>
      <c r="Q7360" t="str">
        <f t="shared" ca="1" si="1569"/>
        <v>-</v>
      </c>
      <c r="R7360" t="str">
        <f t="shared" ca="1" si="1570"/>
        <v>-</v>
      </c>
      <c r="S7360" t="str">
        <f t="shared" ca="1" si="1571"/>
        <v>-</v>
      </c>
      <c r="T7360" t="str">
        <f t="shared" ca="1" si="1572"/>
        <v>-</v>
      </c>
      <c r="U7360" t="str">
        <f t="shared" ca="1" si="1573"/>
        <v>-</v>
      </c>
      <c r="V7360" t="str">
        <f t="shared" ca="1" si="1574"/>
        <v>-</v>
      </c>
      <c r="W7360">
        <f t="shared" ca="1" si="1562"/>
        <v>34.22</v>
      </c>
      <c r="X7360" t="str">
        <f t="shared" si="1563"/>
        <v>C7353</v>
      </c>
      <c r="Y7360" s="4">
        <f t="shared" ca="1" si="1564"/>
        <v>0</v>
      </c>
    </row>
    <row r="7361" spans="1:25" x14ac:dyDescent="0.2">
      <c r="A7361" t="s">
        <v>6597</v>
      </c>
      <c r="B7361">
        <v>15</v>
      </c>
      <c r="C7361">
        <v>54.15</v>
      </c>
      <c r="D7361">
        <v>3.61</v>
      </c>
      <c r="E7361">
        <v>40.74</v>
      </c>
      <c r="F7361">
        <v>2.72</v>
      </c>
      <c r="G7361">
        <v>37.869999999999997</v>
      </c>
      <c r="H7361">
        <v>2.52</v>
      </c>
      <c r="I7361">
        <v>36.159999999999997</v>
      </c>
      <c r="J7361">
        <v>2.41</v>
      </c>
      <c r="K7361">
        <v>37.17</v>
      </c>
      <c r="L7361">
        <v>2.48</v>
      </c>
      <c r="M7361" t="str">
        <f t="shared" ca="1" si="1565"/>
        <v>-</v>
      </c>
      <c r="N7361" t="str">
        <f t="shared" ca="1" si="1566"/>
        <v>-</v>
      </c>
      <c r="O7361" t="str">
        <f t="shared" ca="1" si="1567"/>
        <v>-</v>
      </c>
      <c r="P7361" t="str">
        <f t="shared" ca="1" si="1568"/>
        <v>YES</v>
      </c>
      <c r="Q7361" t="str">
        <f t="shared" ca="1" si="1569"/>
        <v>-</v>
      </c>
      <c r="R7361" t="str">
        <f t="shared" ca="1" si="1570"/>
        <v>YES</v>
      </c>
      <c r="S7361" t="str">
        <f t="shared" ca="1" si="1571"/>
        <v>-</v>
      </c>
      <c r="T7361" t="str">
        <f t="shared" ca="1" si="1572"/>
        <v>YES</v>
      </c>
      <c r="U7361" t="str">
        <f t="shared" ca="1" si="1573"/>
        <v>-</v>
      </c>
      <c r="V7361" t="str">
        <f t="shared" ca="1" si="1574"/>
        <v>YES</v>
      </c>
      <c r="W7361">
        <f t="shared" ca="1" si="1562"/>
        <v>54.15</v>
      </c>
      <c r="X7361" t="str">
        <f t="shared" si="1563"/>
        <v>C7353</v>
      </c>
      <c r="Y7361" s="4">
        <f t="shared" ca="1" si="1564"/>
        <v>0.4</v>
      </c>
    </row>
    <row r="7362" spans="1:25" x14ac:dyDescent="0.2">
      <c r="A7362" t="s">
        <v>21</v>
      </c>
      <c r="M7362" t="str">
        <f t="shared" ca="1" si="1565"/>
        <v>-</v>
      </c>
      <c r="N7362" t="str">
        <f t="shared" ca="1" si="1566"/>
        <v>-</v>
      </c>
      <c r="O7362" t="str">
        <f t="shared" ca="1" si="1567"/>
        <v>-</v>
      </c>
      <c r="P7362" t="str">
        <f t="shared" ca="1" si="1568"/>
        <v>-</v>
      </c>
      <c r="Q7362" t="str">
        <f t="shared" ca="1" si="1569"/>
        <v>-</v>
      </c>
      <c r="R7362" t="str">
        <f t="shared" ca="1" si="1570"/>
        <v>-</v>
      </c>
      <c r="S7362" t="str">
        <f t="shared" ca="1" si="1571"/>
        <v>-</v>
      </c>
      <c r="T7362" t="str">
        <f t="shared" ca="1" si="1572"/>
        <v>-</v>
      </c>
      <c r="U7362" t="str">
        <f t="shared" ca="1" si="1573"/>
        <v>-</v>
      </c>
      <c r="V7362" t="str">
        <f t="shared" ca="1" si="1574"/>
        <v>-</v>
      </c>
      <c r="W7362">
        <f t="shared" ca="1" si="1562"/>
        <v>0</v>
      </c>
      <c r="X7362" t="str">
        <f t="shared" si="1563"/>
        <v>C7353</v>
      </c>
      <c r="Y7362" s="4" t="str">
        <f t="shared" si="1564"/>
        <v/>
      </c>
    </row>
    <row r="7363" spans="1:25" x14ac:dyDescent="0.2">
      <c r="A7363" t="s">
        <v>6598</v>
      </c>
      <c r="B7363">
        <v>7</v>
      </c>
      <c r="C7363">
        <v>27.41</v>
      </c>
      <c r="D7363">
        <v>3.92</v>
      </c>
      <c r="E7363">
        <v>25.28</v>
      </c>
      <c r="F7363">
        <v>3.61</v>
      </c>
      <c r="G7363">
        <v>26.04</v>
      </c>
      <c r="H7363">
        <v>3.72</v>
      </c>
      <c r="I7363">
        <v>28.93</v>
      </c>
      <c r="J7363">
        <v>4.13</v>
      </c>
      <c r="K7363">
        <v>34.9</v>
      </c>
      <c r="L7363">
        <v>4.99</v>
      </c>
      <c r="M7363" t="str">
        <f t="shared" ca="1" si="1565"/>
        <v>-</v>
      </c>
      <c r="N7363" t="str">
        <f t="shared" ca="1" si="1566"/>
        <v>-</v>
      </c>
      <c r="O7363" t="str">
        <f t="shared" ca="1" si="1567"/>
        <v>-</v>
      </c>
      <c r="P7363" t="str">
        <f t="shared" ca="1" si="1568"/>
        <v>-</v>
      </c>
      <c r="Q7363" t="str">
        <f t="shared" ca="1" si="1569"/>
        <v>YES</v>
      </c>
      <c r="R7363" t="str">
        <f t="shared" ca="1" si="1570"/>
        <v>-</v>
      </c>
      <c r="S7363" t="str">
        <f t="shared" ca="1" si="1571"/>
        <v>-</v>
      </c>
      <c r="T7363" t="str">
        <f t="shared" ca="1" si="1572"/>
        <v>-</v>
      </c>
      <c r="U7363" t="str">
        <f t="shared" ca="1" si="1573"/>
        <v>-</v>
      </c>
      <c r="V7363" t="str">
        <f t="shared" ca="1" si="1574"/>
        <v>-</v>
      </c>
      <c r="W7363">
        <f t="shared" ca="1" si="1562"/>
        <v>27.41</v>
      </c>
      <c r="X7363" t="str">
        <f t="shared" si="1563"/>
        <v>C7363</v>
      </c>
      <c r="Y7363" s="4">
        <f t="shared" ca="1" si="1564"/>
        <v>0.1</v>
      </c>
    </row>
    <row r="7364" spans="1:25" x14ac:dyDescent="0.2">
      <c r="A7364" t="s">
        <v>6599</v>
      </c>
      <c r="B7364">
        <v>6</v>
      </c>
      <c r="C7364">
        <v>26.57</v>
      </c>
      <c r="D7364">
        <v>4.43</v>
      </c>
      <c r="E7364">
        <v>29.86</v>
      </c>
      <c r="F7364">
        <v>4.9800000000000004</v>
      </c>
      <c r="G7364">
        <v>27.45</v>
      </c>
      <c r="H7364">
        <v>4.58</v>
      </c>
      <c r="I7364">
        <v>35.51</v>
      </c>
      <c r="J7364">
        <v>5.92</v>
      </c>
      <c r="K7364">
        <v>37.42</v>
      </c>
      <c r="L7364">
        <v>6.24</v>
      </c>
      <c r="M7364" t="str">
        <f t="shared" ca="1" si="1565"/>
        <v>YES</v>
      </c>
      <c r="N7364" t="str">
        <f t="shared" ca="1" si="1566"/>
        <v>-</v>
      </c>
      <c r="O7364" t="str">
        <f t="shared" ca="1" si="1567"/>
        <v>-</v>
      </c>
      <c r="P7364" t="str">
        <f t="shared" ca="1" si="1568"/>
        <v>-</v>
      </c>
      <c r="Q7364" t="str">
        <f t="shared" ca="1" si="1569"/>
        <v>-</v>
      </c>
      <c r="R7364" t="str">
        <f t="shared" ca="1" si="1570"/>
        <v>-</v>
      </c>
      <c r="S7364" t="str">
        <f t="shared" ca="1" si="1571"/>
        <v>-</v>
      </c>
      <c r="T7364" t="str">
        <f t="shared" ca="1" si="1572"/>
        <v>-</v>
      </c>
      <c r="U7364" t="str">
        <f t="shared" ca="1" si="1573"/>
        <v>-</v>
      </c>
      <c r="V7364" t="str">
        <f t="shared" ca="1" si="1574"/>
        <v>-</v>
      </c>
      <c r="W7364">
        <f t="shared" ref="W7364:W7427" ca="1" si="1575">OFFSET(INDIRECT(X7364),0,0,10,1)</f>
        <v>26.57</v>
      </c>
      <c r="X7364" t="str">
        <f t="shared" ref="X7364:X7427" si="1576">CONCATENATE("C",ROUNDDOWN(ROW()-3,-1)/10,"3")</f>
        <v>C7363</v>
      </c>
      <c r="Y7364" s="4">
        <f t="shared" ref="Y7364:Y7427" ca="1" si="1577">IF(A7364&lt;&gt;"-----------",COUNTIF($M7364:$V7364,"YES")/10,"")</f>
        <v>0.1</v>
      </c>
    </row>
    <row r="7365" spans="1:25" x14ac:dyDescent="0.2">
      <c r="A7365" t="s">
        <v>6600</v>
      </c>
      <c r="B7365">
        <v>8</v>
      </c>
      <c r="C7365">
        <v>30.95</v>
      </c>
      <c r="D7365">
        <v>3.87</v>
      </c>
      <c r="E7365">
        <v>28.91</v>
      </c>
      <c r="F7365">
        <v>3.61</v>
      </c>
      <c r="G7365">
        <v>28.54</v>
      </c>
      <c r="H7365">
        <v>3.57</v>
      </c>
      <c r="I7365">
        <v>31.58</v>
      </c>
      <c r="J7365">
        <v>3.95</v>
      </c>
      <c r="K7365">
        <v>34.17</v>
      </c>
      <c r="L7365">
        <v>4.2699999999999996</v>
      </c>
      <c r="M7365" t="str">
        <f t="shared" ca="1" si="1565"/>
        <v>-</v>
      </c>
      <c r="N7365" t="str">
        <f t="shared" ca="1" si="1566"/>
        <v>-</v>
      </c>
      <c r="O7365" t="str">
        <f t="shared" ca="1" si="1567"/>
        <v>-</v>
      </c>
      <c r="P7365" t="str">
        <f t="shared" ca="1" si="1568"/>
        <v>-</v>
      </c>
      <c r="Q7365" t="str">
        <f t="shared" ca="1" si="1569"/>
        <v>-</v>
      </c>
      <c r="R7365" t="str">
        <f t="shared" ca="1" si="1570"/>
        <v>-</v>
      </c>
      <c r="S7365" t="str">
        <f t="shared" ca="1" si="1571"/>
        <v>-</v>
      </c>
      <c r="T7365" t="str">
        <f t="shared" ca="1" si="1572"/>
        <v>-</v>
      </c>
      <c r="U7365" t="str">
        <f t="shared" ca="1" si="1573"/>
        <v>-</v>
      </c>
      <c r="V7365" t="str">
        <f t="shared" ca="1" si="1574"/>
        <v>-</v>
      </c>
      <c r="W7365">
        <f t="shared" ca="1" si="1575"/>
        <v>30.95</v>
      </c>
      <c r="X7365" t="str">
        <f t="shared" si="1576"/>
        <v>C7363</v>
      </c>
      <c r="Y7365" s="4">
        <f t="shared" ca="1" si="1577"/>
        <v>0</v>
      </c>
    </row>
    <row r="7366" spans="1:25" x14ac:dyDescent="0.2">
      <c r="A7366" t="s">
        <v>6601</v>
      </c>
      <c r="B7366">
        <v>6</v>
      </c>
      <c r="C7366">
        <v>27.79</v>
      </c>
      <c r="D7366">
        <v>4.63</v>
      </c>
      <c r="E7366">
        <v>31.1</v>
      </c>
      <c r="F7366">
        <v>5.18</v>
      </c>
      <c r="G7366">
        <v>29.11</v>
      </c>
      <c r="H7366">
        <v>4.8499999999999996</v>
      </c>
      <c r="I7366">
        <v>35.21</v>
      </c>
      <c r="J7366">
        <v>5.87</v>
      </c>
      <c r="K7366">
        <v>38.5</v>
      </c>
      <c r="L7366">
        <v>6.42</v>
      </c>
      <c r="M7366" t="str">
        <f t="shared" ca="1" si="1565"/>
        <v>-</v>
      </c>
      <c r="N7366" t="str">
        <f t="shared" ca="1" si="1566"/>
        <v>-</v>
      </c>
      <c r="O7366" t="str">
        <f t="shared" ca="1" si="1567"/>
        <v>-</v>
      </c>
      <c r="P7366" t="str">
        <f t="shared" ca="1" si="1568"/>
        <v>-</v>
      </c>
      <c r="Q7366" t="str">
        <f t="shared" ca="1" si="1569"/>
        <v>-</v>
      </c>
      <c r="R7366" t="str">
        <f t="shared" ca="1" si="1570"/>
        <v>-</v>
      </c>
      <c r="S7366" t="str">
        <f t="shared" ca="1" si="1571"/>
        <v>-</v>
      </c>
      <c r="T7366" t="str">
        <f t="shared" ca="1" si="1572"/>
        <v>-</v>
      </c>
      <c r="U7366" t="str">
        <f t="shared" ca="1" si="1573"/>
        <v>-</v>
      </c>
      <c r="V7366" t="str">
        <f t="shared" ca="1" si="1574"/>
        <v>-</v>
      </c>
      <c r="W7366">
        <f t="shared" ca="1" si="1575"/>
        <v>27.79</v>
      </c>
      <c r="X7366" t="str">
        <f t="shared" si="1576"/>
        <v>C7363</v>
      </c>
      <c r="Y7366" s="4">
        <f t="shared" ca="1" si="1577"/>
        <v>0</v>
      </c>
    </row>
    <row r="7367" spans="1:25" x14ac:dyDescent="0.2">
      <c r="A7367" t="s">
        <v>6602</v>
      </c>
      <c r="B7367">
        <v>7</v>
      </c>
      <c r="C7367">
        <v>27.06</v>
      </c>
      <c r="D7367">
        <v>3.87</v>
      </c>
      <c r="E7367">
        <v>25.23</v>
      </c>
      <c r="F7367">
        <v>3.6</v>
      </c>
      <c r="G7367">
        <v>26.15</v>
      </c>
      <c r="H7367">
        <v>3.74</v>
      </c>
      <c r="I7367">
        <v>27.92</v>
      </c>
      <c r="J7367">
        <v>3.99</v>
      </c>
      <c r="K7367">
        <v>34.17</v>
      </c>
      <c r="L7367">
        <v>4.88</v>
      </c>
      <c r="M7367" t="str">
        <f t="shared" ca="1" si="1565"/>
        <v>-</v>
      </c>
      <c r="N7367" t="str">
        <f t="shared" ca="1" si="1566"/>
        <v>-</v>
      </c>
      <c r="O7367" t="str">
        <f t="shared" ca="1" si="1567"/>
        <v>YES</v>
      </c>
      <c r="P7367" t="str">
        <f t="shared" ca="1" si="1568"/>
        <v>-</v>
      </c>
      <c r="Q7367" t="str">
        <f t="shared" ca="1" si="1569"/>
        <v>-</v>
      </c>
      <c r="R7367" t="str">
        <f t="shared" ca="1" si="1570"/>
        <v>-</v>
      </c>
      <c r="S7367" t="str">
        <f t="shared" ca="1" si="1571"/>
        <v>YES</v>
      </c>
      <c r="T7367" t="str">
        <f t="shared" ca="1" si="1572"/>
        <v>-</v>
      </c>
      <c r="U7367" t="str">
        <f t="shared" ca="1" si="1573"/>
        <v>-</v>
      </c>
      <c r="V7367" t="str">
        <f t="shared" ca="1" si="1574"/>
        <v>-</v>
      </c>
      <c r="W7367">
        <f t="shared" ca="1" si="1575"/>
        <v>27.06</v>
      </c>
      <c r="X7367" t="str">
        <f t="shared" si="1576"/>
        <v>C7363</v>
      </c>
      <c r="Y7367" s="4">
        <f t="shared" ca="1" si="1577"/>
        <v>0.2</v>
      </c>
    </row>
    <row r="7368" spans="1:25" x14ac:dyDescent="0.2">
      <c r="A7368" t="s">
        <v>6603</v>
      </c>
      <c r="B7368">
        <v>6</v>
      </c>
      <c r="C7368">
        <v>27.36</v>
      </c>
      <c r="D7368">
        <v>4.5599999999999996</v>
      </c>
      <c r="E7368">
        <v>30.72</v>
      </c>
      <c r="F7368">
        <v>5.12</v>
      </c>
      <c r="G7368">
        <v>27.98</v>
      </c>
      <c r="H7368">
        <v>4.66</v>
      </c>
      <c r="I7368">
        <v>33.31</v>
      </c>
      <c r="J7368">
        <v>5.55</v>
      </c>
      <c r="K7368">
        <v>37.450000000000003</v>
      </c>
      <c r="L7368">
        <v>6.24</v>
      </c>
      <c r="M7368" t="str">
        <f t="shared" ca="1" si="1565"/>
        <v>-</v>
      </c>
      <c r="N7368" t="str">
        <f t="shared" ca="1" si="1566"/>
        <v>-</v>
      </c>
      <c r="O7368" t="str">
        <f t="shared" ca="1" si="1567"/>
        <v>-</v>
      </c>
      <c r="P7368" t="str">
        <f t="shared" ca="1" si="1568"/>
        <v>-</v>
      </c>
      <c r="Q7368" t="str">
        <f t="shared" ca="1" si="1569"/>
        <v>-</v>
      </c>
      <c r="R7368" t="str">
        <f t="shared" ca="1" si="1570"/>
        <v>-</v>
      </c>
      <c r="S7368" t="str">
        <f t="shared" ca="1" si="1571"/>
        <v>-</v>
      </c>
      <c r="T7368" t="str">
        <f t="shared" ca="1" si="1572"/>
        <v>-</v>
      </c>
      <c r="U7368" t="str">
        <f t="shared" ca="1" si="1573"/>
        <v>-</v>
      </c>
      <c r="V7368" t="str">
        <f t="shared" ca="1" si="1574"/>
        <v>-</v>
      </c>
      <c r="W7368">
        <f t="shared" ca="1" si="1575"/>
        <v>27.36</v>
      </c>
      <c r="X7368" t="str">
        <f t="shared" si="1576"/>
        <v>C7363</v>
      </c>
      <c r="Y7368" s="4">
        <f t="shared" ca="1" si="1577"/>
        <v>0</v>
      </c>
    </row>
    <row r="7369" spans="1:25" x14ac:dyDescent="0.2">
      <c r="A7369" t="s">
        <v>6604</v>
      </c>
      <c r="B7369">
        <v>7</v>
      </c>
      <c r="C7369">
        <v>28.17</v>
      </c>
      <c r="D7369">
        <v>4.0199999999999996</v>
      </c>
      <c r="E7369">
        <v>28.18</v>
      </c>
      <c r="F7369">
        <v>4.03</v>
      </c>
      <c r="G7369">
        <v>28.99</v>
      </c>
      <c r="H7369">
        <v>4.1399999999999997</v>
      </c>
      <c r="I7369">
        <v>31.33</v>
      </c>
      <c r="J7369">
        <v>4.4800000000000004</v>
      </c>
      <c r="K7369">
        <v>37.630000000000003</v>
      </c>
      <c r="L7369">
        <v>5.38</v>
      </c>
      <c r="M7369" t="str">
        <f t="shared" ca="1" si="1565"/>
        <v>-</v>
      </c>
      <c r="N7369" t="str">
        <f t="shared" ca="1" si="1566"/>
        <v>-</v>
      </c>
      <c r="O7369" t="str">
        <f t="shared" ca="1" si="1567"/>
        <v>-</v>
      </c>
      <c r="P7369" t="str">
        <f t="shared" ca="1" si="1568"/>
        <v>-</v>
      </c>
      <c r="Q7369" t="str">
        <f t="shared" ca="1" si="1569"/>
        <v>-</v>
      </c>
      <c r="R7369" t="str">
        <f t="shared" ca="1" si="1570"/>
        <v>-</v>
      </c>
      <c r="S7369" t="str">
        <f t="shared" ca="1" si="1571"/>
        <v>-</v>
      </c>
      <c r="T7369" t="str">
        <f t="shared" ca="1" si="1572"/>
        <v>-</v>
      </c>
      <c r="U7369" t="str">
        <f t="shared" ca="1" si="1573"/>
        <v>-</v>
      </c>
      <c r="V7369" t="str">
        <f t="shared" ca="1" si="1574"/>
        <v>-</v>
      </c>
      <c r="W7369">
        <f t="shared" ca="1" si="1575"/>
        <v>28.17</v>
      </c>
      <c r="X7369" t="str">
        <f t="shared" si="1576"/>
        <v>C7363</v>
      </c>
      <c r="Y7369" s="4">
        <f t="shared" ca="1" si="1577"/>
        <v>0</v>
      </c>
    </row>
    <row r="7370" spans="1:25" x14ac:dyDescent="0.2">
      <c r="A7370" t="s">
        <v>6605</v>
      </c>
      <c r="B7370">
        <v>8</v>
      </c>
      <c r="C7370">
        <v>30.91</v>
      </c>
      <c r="D7370">
        <v>3.86</v>
      </c>
      <c r="E7370">
        <v>27.97</v>
      </c>
      <c r="F7370">
        <v>3.5</v>
      </c>
      <c r="G7370">
        <v>26.98</v>
      </c>
      <c r="H7370">
        <v>3.37</v>
      </c>
      <c r="I7370">
        <v>28.93</v>
      </c>
      <c r="J7370">
        <v>3.62</v>
      </c>
      <c r="K7370">
        <v>31.29</v>
      </c>
      <c r="L7370">
        <v>3.91</v>
      </c>
      <c r="M7370" t="str">
        <f t="shared" ca="1" si="1565"/>
        <v>-</v>
      </c>
      <c r="N7370" t="str">
        <f t="shared" ca="1" si="1566"/>
        <v>-</v>
      </c>
      <c r="O7370" t="str">
        <f t="shared" ca="1" si="1567"/>
        <v>-</v>
      </c>
      <c r="P7370" t="str">
        <f t="shared" ca="1" si="1568"/>
        <v>YES</v>
      </c>
      <c r="Q7370" t="str">
        <f t="shared" ca="1" si="1569"/>
        <v>-</v>
      </c>
      <c r="R7370" t="str">
        <f t="shared" ca="1" si="1570"/>
        <v>YES</v>
      </c>
      <c r="S7370" t="str">
        <f t="shared" ca="1" si="1571"/>
        <v>-</v>
      </c>
      <c r="T7370" t="str">
        <f t="shared" ca="1" si="1572"/>
        <v>YES</v>
      </c>
      <c r="U7370" t="str">
        <f t="shared" ca="1" si="1573"/>
        <v>YES</v>
      </c>
      <c r="V7370" t="str">
        <f t="shared" ca="1" si="1574"/>
        <v>YES</v>
      </c>
      <c r="W7370">
        <f t="shared" ca="1" si="1575"/>
        <v>30.91</v>
      </c>
      <c r="X7370" t="str">
        <f t="shared" si="1576"/>
        <v>C7363</v>
      </c>
      <c r="Y7370" s="4">
        <f t="shared" ca="1" si="1577"/>
        <v>0.5</v>
      </c>
    </row>
    <row r="7371" spans="1:25" x14ac:dyDescent="0.2">
      <c r="A7371" t="s">
        <v>6606</v>
      </c>
      <c r="B7371">
        <v>8</v>
      </c>
      <c r="C7371">
        <v>30.27</v>
      </c>
      <c r="D7371">
        <v>3.78</v>
      </c>
      <c r="E7371">
        <v>28.18</v>
      </c>
      <c r="F7371">
        <v>3.52</v>
      </c>
      <c r="G7371">
        <v>27.35</v>
      </c>
      <c r="H7371">
        <v>3.42</v>
      </c>
      <c r="I7371">
        <v>31.08</v>
      </c>
      <c r="J7371">
        <v>3.89</v>
      </c>
      <c r="K7371">
        <v>33.24</v>
      </c>
      <c r="L7371">
        <v>4.16</v>
      </c>
      <c r="M7371" t="str">
        <f t="shared" ca="1" si="1565"/>
        <v>-</v>
      </c>
      <c r="N7371" t="str">
        <f t="shared" ca="1" si="1566"/>
        <v>YES</v>
      </c>
      <c r="O7371" t="str">
        <f t="shared" ca="1" si="1567"/>
        <v>-</v>
      </c>
      <c r="P7371" t="str">
        <f t="shared" ca="1" si="1568"/>
        <v>-</v>
      </c>
      <c r="Q7371" t="str">
        <f t="shared" ca="1" si="1569"/>
        <v>-</v>
      </c>
      <c r="R7371" t="str">
        <f t="shared" ca="1" si="1570"/>
        <v>-</v>
      </c>
      <c r="S7371" t="str">
        <f t="shared" ca="1" si="1571"/>
        <v>-</v>
      </c>
      <c r="T7371" t="str">
        <f t="shared" ca="1" si="1572"/>
        <v>-</v>
      </c>
      <c r="U7371" t="str">
        <f t="shared" ca="1" si="1573"/>
        <v>-</v>
      </c>
      <c r="V7371" t="str">
        <f t="shared" ca="1" si="1574"/>
        <v>-</v>
      </c>
      <c r="W7371">
        <f t="shared" ca="1" si="1575"/>
        <v>30.27</v>
      </c>
      <c r="X7371" t="str">
        <f t="shared" si="1576"/>
        <v>C7363</v>
      </c>
      <c r="Y7371" s="4">
        <f t="shared" ca="1" si="1577"/>
        <v>0.1</v>
      </c>
    </row>
    <row r="7372" spans="1:25" x14ac:dyDescent="0.2">
      <c r="A7372" t="s">
        <v>21</v>
      </c>
      <c r="M7372" t="str">
        <f t="shared" ca="1" si="1565"/>
        <v>-</v>
      </c>
      <c r="N7372" t="str">
        <f t="shared" ca="1" si="1566"/>
        <v>-</v>
      </c>
      <c r="O7372" t="str">
        <f t="shared" ca="1" si="1567"/>
        <v>-</v>
      </c>
      <c r="P7372" t="str">
        <f t="shared" ca="1" si="1568"/>
        <v>-</v>
      </c>
      <c r="Q7372" t="str">
        <f t="shared" ca="1" si="1569"/>
        <v>-</v>
      </c>
      <c r="R7372" t="str">
        <f t="shared" ca="1" si="1570"/>
        <v>-</v>
      </c>
      <c r="S7372" t="str">
        <f t="shared" ca="1" si="1571"/>
        <v>-</v>
      </c>
      <c r="T7372" t="str">
        <f t="shared" ca="1" si="1572"/>
        <v>-</v>
      </c>
      <c r="U7372" t="str">
        <f t="shared" ca="1" si="1573"/>
        <v>-</v>
      </c>
      <c r="V7372" t="str">
        <f t="shared" ca="1" si="1574"/>
        <v>-</v>
      </c>
      <c r="W7372">
        <f t="shared" ca="1" si="1575"/>
        <v>0</v>
      </c>
      <c r="X7372" t="str">
        <f t="shared" si="1576"/>
        <v>C7363</v>
      </c>
      <c r="Y7372" s="4" t="str">
        <f t="shared" si="1577"/>
        <v/>
      </c>
    </row>
    <row r="7373" spans="1:25" x14ac:dyDescent="0.2">
      <c r="A7373" t="s">
        <v>6607</v>
      </c>
      <c r="B7373">
        <v>15</v>
      </c>
      <c r="C7373">
        <v>61.76</v>
      </c>
      <c r="D7373">
        <v>4.12</v>
      </c>
      <c r="E7373">
        <v>56.97</v>
      </c>
      <c r="F7373">
        <v>3.8</v>
      </c>
      <c r="G7373">
        <v>53.15</v>
      </c>
      <c r="H7373">
        <v>3.54</v>
      </c>
      <c r="I7373">
        <v>50.47</v>
      </c>
      <c r="J7373">
        <v>3.36</v>
      </c>
      <c r="K7373">
        <v>55.33</v>
      </c>
      <c r="L7373">
        <v>3.69</v>
      </c>
      <c r="M7373" t="str">
        <f t="shared" ca="1" si="1565"/>
        <v>-</v>
      </c>
      <c r="N7373" t="str">
        <f t="shared" ca="1" si="1566"/>
        <v>-</v>
      </c>
      <c r="O7373" t="str">
        <f t="shared" ca="1" si="1567"/>
        <v>-</v>
      </c>
      <c r="P7373" t="str">
        <f t="shared" ca="1" si="1568"/>
        <v>-</v>
      </c>
      <c r="Q7373" t="str">
        <f t="shared" ca="1" si="1569"/>
        <v>-</v>
      </c>
      <c r="R7373" t="str">
        <f t="shared" ca="1" si="1570"/>
        <v>-</v>
      </c>
      <c r="S7373" t="str">
        <f t="shared" ca="1" si="1571"/>
        <v>-</v>
      </c>
      <c r="T7373" t="str">
        <f t="shared" ca="1" si="1572"/>
        <v>YES</v>
      </c>
      <c r="U7373" t="str">
        <f t="shared" ca="1" si="1573"/>
        <v>-</v>
      </c>
      <c r="V7373" t="str">
        <f t="shared" ca="1" si="1574"/>
        <v>YES</v>
      </c>
      <c r="W7373">
        <f t="shared" ca="1" si="1575"/>
        <v>61.76</v>
      </c>
      <c r="X7373" t="str">
        <f t="shared" si="1576"/>
        <v>C7373</v>
      </c>
      <c r="Y7373" s="4">
        <f t="shared" ca="1" si="1577"/>
        <v>0.2</v>
      </c>
    </row>
    <row r="7374" spans="1:25" x14ac:dyDescent="0.2">
      <c r="A7374" t="s">
        <v>6608</v>
      </c>
      <c r="B7374">
        <v>12</v>
      </c>
      <c r="C7374">
        <v>46.23</v>
      </c>
      <c r="D7374">
        <v>3.85</v>
      </c>
      <c r="E7374">
        <v>40.53</v>
      </c>
      <c r="F7374">
        <v>3.38</v>
      </c>
      <c r="G7374">
        <v>44.4</v>
      </c>
      <c r="H7374">
        <v>3.7</v>
      </c>
      <c r="I7374">
        <v>45.7</v>
      </c>
      <c r="J7374">
        <v>3.81</v>
      </c>
      <c r="K7374">
        <v>53.6</v>
      </c>
      <c r="L7374">
        <v>4.47</v>
      </c>
      <c r="M7374" t="str">
        <f t="shared" ca="1" si="1565"/>
        <v>-</v>
      </c>
      <c r="N7374" t="str">
        <f t="shared" ca="1" si="1566"/>
        <v>YES</v>
      </c>
      <c r="O7374" t="str">
        <f t="shared" ca="1" si="1567"/>
        <v>-</v>
      </c>
      <c r="P7374" t="str">
        <f t="shared" ca="1" si="1568"/>
        <v>YES</v>
      </c>
      <c r="Q7374" t="str">
        <f t="shared" ca="1" si="1569"/>
        <v>-</v>
      </c>
      <c r="R7374" t="str">
        <f t="shared" ca="1" si="1570"/>
        <v>-</v>
      </c>
      <c r="S7374" t="str">
        <f t="shared" ca="1" si="1571"/>
        <v>-</v>
      </c>
      <c r="T7374" t="str">
        <f t="shared" ca="1" si="1572"/>
        <v>-</v>
      </c>
      <c r="U7374" t="str">
        <f t="shared" ca="1" si="1573"/>
        <v>-</v>
      </c>
      <c r="V7374" t="str">
        <f t="shared" ca="1" si="1574"/>
        <v>-</v>
      </c>
      <c r="W7374">
        <f t="shared" ca="1" si="1575"/>
        <v>46.23</v>
      </c>
      <c r="X7374" t="str">
        <f t="shared" si="1576"/>
        <v>C7373</v>
      </c>
      <c r="Y7374" s="4">
        <f t="shared" ca="1" si="1577"/>
        <v>0.2</v>
      </c>
    </row>
    <row r="7375" spans="1:25" x14ac:dyDescent="0.2">
      <c r="A7375" t="s">
        <v>6609</v>
      </c>
      <c r="B7375">
        <v>9</v>
      </c>
      <c r="C7375">
        <v>35.94</v>
      </c>
      <c r="D7375">
        <v>3.99</v>
      </c>
      <c r="E7375">
        <v>33.630000000000003</v>
      </c>
      <c r="F7375">
        <v>3.74</v>
      </c>
      <c r="G7375">
        <v>32.92</v>
      </c>
      <c r="H7375">
        <v>3.66</v>
      </c>
      <c r="I7375">
        <v>34.93</v>
      </c>
      <c r="J7375">
        <v>3.88</v>
      </c>
      <c r="K7375">
        <v>37.619999999999997</v>
      </c>
      <c r="L7375">
        <v>4.18</v>
      </c>
      <c r="M7375" t="str">
        <f t="shared" ca="1" si="1565"/>
        <v>YES</v>
      </c>
      <c r="N7375" t="str">
        <f t="shared" ca="1" si="1566"/>
        <v>-</v>
      </c>
      <c r="O7375" t="str">
        <f t="shared" ca="1" si="1567"/>
        <v>-</v>
      </c>
      <c r="P7375" t="str">
        <f t="shared" ca="1" si="1568"/>
        <v>-</v>
      </c>
      <c r="Q7375" t="str">
        <f t="shared" ca="1" si="1569"/>
        <v>-</v>
      </c>
      <c r="R7375" t="str">
        <f t="shared" ca="1" si="1570"/>
        <v>-</v>
      </c>
      <c r="S7375" t="str">
        <f t="shared" ca="1" si="1571"/>
        <v>-</v>
      </c>
      <c r="T7375" t="str">
        <f t="shared" ca="1" si="1572"/>
        <v>-</v>
      </c>
      <c r="U7375" t="str">
        <f t="shared" ca="1" si="1573"/>
        <v>-</v>
      </c>
      <c r="V7375" t="str">
        <f t="shared" ca="1" si="1574"/>
        <v>-</v>
      </c>
      <c r="W7375">
        <f t="shared" ca="1" si="1575"/>
        <v>35.94</v>
      </c>
      <c r="X7375" t="str">
        <f t="shared" si="1576"/>
        <v>C7373</v>
      </c>
      <c r="Y7375" s="4">
        <f t="shared" ca="1" si="1577"/>
        <v>0.1</v>
      </c>
    </row>
    <row r="7376" spans="1:25" x14ac:dyDescent="0.2">
      <c r="A7376" t="s">
        <v>6610</v>
      </c>
      <c r="B7376">
        <v>12</v>
      </c>
      <c r="C7376">
        <v>47.34</v>
      </c>
      <c r="D7376">
        <v>3.95</v>
      </c>
      <c r="E7376">
        <v>42.92</v>
      </c>
      <c r="F7376">
        <v>3.58</v>
      </c>
      <c r="G7376">
        <v>46.41</v>
      </c>
      <c r="H7376">
        <v>3.87</v>
      </c>
      <c r="I7376">
        <v>49.44</v>
      </c>
      <c r="J7376">
        <v>4.12</v>
      </c>
      <c r="K7376">
        <v>55.85</v>
      </c>
      <c r="L7376">
        <v>4.6500000000000004</v>
      </c>
      <c r="M7376" t="str">
        <f t="shared" ca="1" si="1565"/>
        <v>-</v>
      </c>
      <c r="N7376" t="str">
        <f t="shared" ca="1" si="1566"/>
        <v>-</v>
      </c>
      <c r="O7376" t="str">
        <f t="shared" ca="1" si="1567"/>
        <v>-</v>
      </c>
      <c r="P7376" t="str">
        <f t="shared" ca="1" si="1568"/>
        <v>-</v>
      </c>
      <c r="Q7376" t="str">
        <f t="shared" ca="1" si="1569"/>
        <v>-</v>
      </c>
      <c r="R7376" t="str">
        <f t="shared" ca="1" si="1570"/>
        <v>-</v>
      </c>
      <c r="S7376" t="str">
        <f t="shared" ca="1" si="1571"/>
        <v>-</v>
      </c>
      <c r="T7376" t="str">
        <f t="shared" ca="1" si="1572"/>
        <v>-</v>
      </c>
      <c r="U7376" t="str">
        <f t="shared" ca="1" si="1573"/>
        <v>-</v>
      </c>
      <c r="V7376" t="str">
        <f t="shared" ca="1" si="1574"/>
        <v>-</v>
      </c>
      <c r="W7376">
        <f t="shared" ca="1" si="1575"/>
        <v>47.34</v>
      </c>
      <c r="X7376" t="str">
        <f t="shared" si="1576"/>
        <v>C7373</v>
      </c>
      <c r="Y7376" s="4">
        <f t="shared" ca="1" si="1577"/>
        <v>0</v>
      </c>
    </row>
    <row r="7377" spans="1:25" x14ac:dyDescent="0.2">
      <c r="A7377" t="s">
        <v>6611</v>
      </c>
      <c r="B7377">
        <v>15</v>
      </c>
      <c r="C7377">
        <v>63.63</v>
      </c>
      <c r="D7377">
        <v>4.24</v>
      </c>
      <c r="E7377">
        <v>59.35</v>
      </c>
      <c r="F7377">
        <v>3.96</v>
      </c>
      <c r="G7377">
        <v>54.96</v>
      </c>
      <c r="H7377">
        <v>3.66</v>
      </c>
      <c r="I7377">
        <v>54.44</v>
      </c>
      <c r="J7377">
        <v>3.63</v>
      </c>
      <c r="K7377">
        <v>58.72</v>
      </c>
      <c r="L7377">
        <v>3.91</v>
      </c>
      <c r="M7377" t="str">
        <f t="shared" ca="1" si="1565"/>
        <v>-</v>
      </c>
      <c r="N7377" t="str">
        <f t="shared" ca="1" si="1566"/>
        <v>-</v>
      </c>
      <c r="O7377" t="str">
        <f t="shared" ca="1" si="1567"/>
        <v>-</v>
      </c>
      <c r="P7377" t="str">
        <f t="shared" ca="1" si="1568"/>
        <v>-</v>
      </c>
      <c r="Q7377" t="str">
        <f t="shared" ca="1" si="1569"/>
        <v>-</v>
      </c>
      <c r="R7377" t="str">
        <f t="shared" ca="1" si="1570"/>
        <v>-</v>
      </c>
      <c r="S7377" t="str">
        <f t="shared" ca="1" si="1571"/>
        <v>-</v>
      </c>
      <c r="T7377" t="str">
        <f t="shared" ca="1" si="1572"/>
        <v>-</v>
      </c>
      <c r="U7377" t="str">
        <f t="shared" ca="1" si="1573"/>
        <v>-</v>
      </c>
      <c r="V7377" t="str">
        <f t="shared" ca="1" si="1574"/>
        <v>-</v>
      </c>
      <c r="W7377">
        <f t="shared" ca="1" si="1575"/>
        <v>63.63</v>
      </c>
      <c r="X7377" t="str">
        <f t="shared" si="1576"/>
        <v>C7373</v>
      </c>
      <c r="Y7377" s="4">
        <f t="shared" ca="1" si="1577"/>
        <v>0</v>
      </c>
    </row>
    <row r="7378" spans="1:25" x14ac:dyDescent="0.2">
      <c r="A7378" t="s">
        <v>6612</v>
      </c>
      <c r="B7378">
        <v>15</v>
      </c>
      <c r="C7378">
        <v>62.05</v>
      </c>
      <c r="D7378">
        <v>4.1399999999999997</v>
      </c>
      <c r="E7378">
        <v>59.24</v>
      </c>
      <c r="F7378">
        <v>3.95</v>
      </c>
      <c r="G7378">
        <v>53.57</v>
      </c>
      <c r="H7378">
        <v>3.57</v>
      </c>
      <c r="I7378">
        <v>54.02</v>
      </c>
      <c r="J7378">
        <v>3.6</v>
      </c>
      <c r="K7378">
        <v>57.86</v>
      </c>
      <c r="L7378">
        <v>3.86</v>
      </c>
      <c r="M7378" t="str">
        <f t="shared" ca="1" si="1565"/>
        <v>-</v>
      </c>
      <c r="N7378" t="str">
        <f t="shared" ca="1" si="1566"/>
        <v>-</v>
      </c>
      <c r="O7378" t="str">
        <f t="shared" ca="1" si="1567"/>
        <v>-</v>
      </c>
      <c r="P7378" t="str">
        <f t="shared" ca="1" si="1568"/>
        <v>-</v>
      </c>
      <c r="Q7378" t="str">
        <f t="shared" ca="1" si="1569"/>
        <v>-</v>
      </c>
      <c r="R7378" t="str">
        <f t="shared" ca="1" si="1570"/>
        <v>-</v>
      </c>
      <c r="S7378" t="str">
        <f t="shared" ca="1" si="1571"/>
        <v>-</v>
      </c>
      <c r="T7378" t="str">
        <f t="shared" ca="1" si="1572"/>
        <v>-</v>
      </c>
      <c r="U7378" t="str">
        <f t="shared" ca="1" si="1573"/>
        <v>-</v>
      </c>
      <c r="V7378" t="str">
        <f t="shared" ca="1" si="1574"/>
        <v>-</v>
      </c>
      <c r="W7378">
        <f t="shared" ca="1" si="1575"/>
        <v>62.05</v>
      </c>
      <c r="X7378" t="str">
        <f t="shared" si="1576"/>
        <v>C7373</v>
      </c>
      <c r="Y7378" s="4">
        <f t="shared" ca="1" si="1577"/>
        <v>0</v>
      </c>
    </row>
    <row r="7379" spans="1:25" x14ac:dyDescent="0.2">
      <c r="A7379" t="s">
        <v>6613</v>
      </c>
      <c r="B7379">
        <v>12</v>
      </c>
      <c r="C7379">
        <v>47.19</v>
      </c>
      <c r="D7379">
        <v>3.93</v>
      </c>
      <c r="E7379">
        <v>41.64</v>
      </c>
      <c r="F7379">
        <v>3.47</v>
      </c>
      <c r="G7379">
        <v>43.86</v>
      </c>
      <c r="H7379">
        <v>3.65</v>
      </c>
      <c r="I7379">
        <v>45.88</v>
      </c>
      <c r="J7379">
        <v>3.82</v>
      </c>
      <c r="K7379">
        <v>56.47</v>
      </c>
      <c r="L7379">
        <v>4.71</v>
      </c>
      <c r="M7379" t="str">
        <f t="shared" ca="1" si="1565"/>
        <v>-</v>
      </c>
      <c r="N7379" t="str">
        <f t="shared" ca="1" si="1566"/>
        <v>-</v>
      </c>
      <c r="O7379" t="str">
        <f t="shared" ca="1" si="1567"/>
        <v>-</v>
      </c>
      <c r="P7379" t="str">
        <f t="shared" ca="1" si="1568"/>
        <v>-</v>
      </c>
      <c r="Q7379" t="str">
        <f t="shared" ca="1" si="1569"/>
        <v>-</v>
      </c>
      <c r="R7379" t="str">
        <f t="shared" ca="1" si="1570"/>
        <v>-</v>
      </c>
      <c r="S7379" t="str">
        <f t="shared" ca="1" si="1571"/>
        <v>-</v>
      </c>
      <c r="T7379" t="str">
        <f t="shared" ca="1" si="1572"/>
        <v>-</v>
      </c>
      <c r="U7379" t="str">
        <f t="shared" ca="1" si="1573"/>
        <v>-</v>
      </c>
      <c r="V7379" t="str">
        <f t="shared" ca="1" si="1574"/>
        <v>-</v>
      </c>
      <c r="W7379">
        <f t="shared" ca="1" si="1575"/>
        <v>47.19</v>
      </c>
      <c r="X7379" t="str">
        <f t="shared" si="1576"/>
        <v>C7373</v>
      </c>
      <c r="Y7379" s="4">
        <f t="shared" ca="1" si="1577"/>
        <v>0</v>
      </c>
    </row>
    <row r="7380" spans="1:25" x14ac:dyDescent="0.2">
      <c r="A7380" t="s">
        <v>6614</v>
      </c>
      <c r="B7380">
        <v>9</v>
      </c>
      <c r="C7380">
        <v>38.840000000000003</v>
      </c>
      <c r="D7380">
        <v>4.32</v>
      </c>
      <c r="E7380">
        <v>35.97</v>
      </c>
      <c r="F7380">
        <v>4</v>
      </c>
      <c r="G7380">
        <v>37.43</v>
      </c>
      <c r="H7380">
        <v>4.16</v>
      </c>
      <c r="I7380">
        <v>37</v>
      </c>
      <c r="J7380">
        <v>4.1100000000000003</v>
      </c>
      <c r="K7380">
        <v>38.17</v>
      </c>
      <c r="L7380">
        <v>4.24</v>
      </c>
      <c r="M7380" t="str">
        <f t="shared" ca="1" si="1565"/>
        <v>-</v>
      </c>
      <c r="N7380" t="str">
        <f t="shared" ca="1" si="1566"/>
        <v>-</v>
      </c>
      <c r="O7380" t="str">
        <f t="shared" ca="1" si="1567"/>
        <v>-</v>
      </c>
      <c r="P7380" t="str">
        <f t="shared" ca="1" si="1568"/>
        <v>-</v>
      </c>
      <c r="Q7380" t="str">
        <f t="shared" ca="1" si="1569"/>
        <v>-</v>
      </c>
      <c r="R7380" t="str">
        <f t="shared" ca="1" si="1570"/>
        <v>-</v>
      </c>
      <c r="S7380" t="str">
        <f t="shared" ca="1" si="1571"/>
        <v>-</v>
      </c>
      <c r="T7380" t="str">
        <f t="shared" ca="1" si="1572"/>
        <v>-</v>
      </c>
      <c r="U7380" t="str">
        <f t="shared" ca="1" si="1573"/>
        <v>-</v>
      </c>
      <c r="V7380" t="str">
        <f t="shared" ca="1" si="1574"/>
        <v>-</v>
      </c>
      <c r="W7380">
        <f t="shared" ca="1" si="1575"/>
        <v>38.840000000000003</v>
      </c>
      <c r="X7380" t="str">
        <f t="shared" si="1576"/>
        <v>C7373</v>
      </c>
      <c r="Y7380" s="4">
        <f t="shared" ca="1" si="1577"/>
        <v>0</v>
      </c>
    </row>
    <row r="7381" spans="1:25" x14ac:dyDescent="0.2">
      <c r="A7381" t="s">
        <v>6615</v>
      </c>
      <c r="B7381">
        <v>9</v>
      </c>
      <c r="C7381">
        <v>37.520000000000003</v>
      </c>
      <c r="D7381">
        <v>4.17</v>
      </c>
      <c r="E7381">
        <v>33.020000000000003</v>
      </c>
      <c r="F7381">
        <v>3.67</v>
      </c>
      <c r="G7381">
        <v>31.12</v>
      </c>
      <c r="H7381">
        <v>3.46</v>
      </c>
      <c r="I7381">
        <v>32.97</v>
      </c>
      <c r="J7381">
        <v>3.66</v>
      </c>
      <c r="K7381">
        <v>35.590000000000003</v>
      </c>
      <c r="L7381">
        <v>3.95</v>
      </c>
      <c r="M7381" t="str">
        <f t="shared" ca="1" si="1565"/>
        <v>-</v>
      </c>
      <c r="N7381" t="str">
        <f t="shared" ca="1" si="1566"/>
        <v>-</v>
      </c>
      <c r="O7381" t="str">
        <f t="shared" ca="1" si="1567"/>
        <v>YES</v>
      </c>
      <c r="P7381" t="str">
        <f t="shared" ca="1" si="1568"/>
        <v>-</v>
      </c>
      <c r="Q7381" t="str">
        <f t="shared" ca="1" si="1569"/>
        <v>YES</v>
      </c>
      <c r="R7381" t="str">
        <f t="shared" ca="1" si="1570"/>
        <v>YES</v>
      </c>
      <c r="S7381" t="str">
        <f t="shared" ca="1" si="1571"/>
        <v>YES</v>
      </c>
      <c r="T7381" t="str">
        <f t="shared" ca="1" si="1572"/>
        <v>-</v>
      </c>
      <c r="U7381" t="str">
        <f t="shared" ca="1" si="1573"/>
        <v>YES</v>
      </c>
      <c r="V7381" t="str">
        <f t="shared" ca="1" si="1574"/>
        <v>-</v>
      </c>
      <c r="W7381">
        <f t="shared" ca="1" si="1575"/>
        <v>37.520000000000003</v>
      </c>
      <c r="X7381" t="str">
        <f t="shared" si="1576"/>
        <v>C7373</v>
      </c>
      <c r="Y7381" s="4">
        <f t="shared" ca="1" si="1577"/>
        <v>0.5</v>
      </c>
    </row>
    <row r="7382" spans="1:25" x14ac:dyDescent="0.2">
      <c r="A7382" t="s">
        <v>21</v>
      </c>
      <c r="M7382" t="str">
        <f t="shared" ca="1" si="1565"/>
        <v>-</v>
      </c>
      <c r="N7382" t="str">
        <f t="shared" ca="1" si="1566"/>
        <v>-</v>
      </c>
      <c r="O7382" t="str">
        <f t="shared" ca="1" si="1567"/>
        <v>-</v>
      </c>
      <c r="P7382" t="str">
        <f t="shared" ca="1" si="1568"/>
        <v>-</v>
      </c>
      <c r="Q7382" t="str">
        <f t="shared" ca="1" si="1569"/>
        <v>-</v>
      </c>
      <c r="R7382" t="str">
        <f t="shared" ca="1" si="1570"/>
        <v>-</v>
      </c>
      <c r="S7382" t="str">
        <f t="shared" ca="1" si="1571"/>
        <v>-</v>
      </c>
      <c r="T7382" t="str">
        <f t="shared" ca="1" si="1572"/>
        <v>-</v>
      </c>
      <c r="U7382" t="str">
        <f t="shared" ca="1" si="1573"/>
        <v>-</v>
      </c>
      <c r="V7382" t="str">
        <f t="shared" ca="1" si="1574"/>
        <v>-</v>
      </c>
      <c r="W7382">
        <f t="shared" ca="1" si="1575"/>
        <v>0</v>
      </c>
      <c r="X7382" t="str">
        <f t="shared" si="1576"/>
        <v>C7373</v>
      </c>
      <c r="Y7382" s="4" t="str">
        <f t="shared" si="1577"/>
        <v/>
      </c>
    </row>
    <row r="7383" spans="1:25" x14ac:dyDescent="0.2">
      <c r="A7383" t="s">
        <v>6616</v>
      </c>
      <c r="B7383">
        <v>10</v>
      </c>
      <c r="C7383">
        <v>36.19</v>
      </c>
      <c r="D7383">
        <v>3.62</v>
      </c>
      <c r="E7383">
        <v>34.39</v>
      </c>
      <c r="F7383">
        <v>3.44</v>
      </c>
      <c r="G7383">
        <v>29.44</v>
      </c>
      <c r="H7383">
        <v>2.94</v>
      </c>
      <c r="I7383">
        <v>28.95</v>
      </c>
      <c r="J7383">
        <v>2.89</v>
      </c>
      <c r="K7383">
        <v>32.22</v>
      </c>
      <c r="L7383">
        <v>3.22</v>
      </c>
      <c r="M7383" t="str">
        <f t="shared" ca="1" si="1565"/>
        <v>-</v>
      </c>
      <c r="N7383" t="str">
        <f t="shared" ca="1" si="1566"/>
        <v>-</v>
      </c>
      <c r="O7383" t="str">
        <f t="shared" ca="1" si="1567"/>
        <v>-</v>
      </c>
      <c r="P7383" t="str">
        <f t="shared" ca="1" si="1568"/>
        <v>-</v>
      </c>
      <c r="Q7383" t="str">
        <f t="shared" ca="1" si="1569"/>
        <v>-</v>
      </c>
      <c r="R7383" t="str">
        <f t="shared" ca="1" si="1570"/>
        <v>YES</v>
      </c>
      <c r="S7383" t="str">
        <f t="shared" ca="1" si="1571"/>
        <v>-</v>
      </c>
      <c r="T7383" t="str">
        <f t="shared" ca="1" si="1572"/>
        <v>YES</v>
      </c>
      <c r="U7383" t="str">
        <f t="shared" ca="1" si="1573"/>
        <v>-</v>
      </c>
      <c r="V7383" t="str">
        <f t="shared" ca="1" si="1574"/>
        <v>YES</v>
      </c>
      <c r="W7383">
        <f t="shared" ca="1" si="1575"/>
        <v>36.19</v>
      </c>
      <c r="X7383" t="str">
        <f t="shared" si="1576"/>
        <v>C7383</v>
      </c>
      <c r="Y7383" s="4">
        <f t="shared" ca="1" si="1577"/>
        <v>0.3</v>
      </c>
    </row>
    <row r="7384" spans="1:25" x14ac:dyDescent="0.2">
      <c r="A7384" t="s">
        <v>6617</v>
      </c>
      <c r="B7384">
        <v>8</v>
      </c>
      <c r="C7384">
        <v>29.03</v>
      </c>
      <c r="D7384">
        <v>3.63</v>
      </c>
      <c r="E7384">
        <v>25.58</v>
      </c>
      <c r="F7384">
        <v>3.2</v>
      </c>
      <c r="G7384">
        <v>23.48</v>
      </c>
      <c r="H7384">
        <v>2.94</v>
      </c>
      <c r="I7384">
        <v>23.81</v>
      </c>
      <c r="J7384">
        <v>2.98</v>
      </c>
      <c r="K7384">
        <v>27.32</v>
      </c>
      <c r="L7384">
        <v>3.41</v>
      </c>
      <c r="M7384" t="str">
        <f t="shared" ca="1" si="1565"/>
        <v>-</v>
      </c>
      <c r="N7384" t="str">
        <f t="shared" ca="1" si="1566"/>
        <v>-</v>
      </c>
      <c r="O7384" t="str">
        <f t="shared" ca="1" si="1567"/>
        <v>YES</v>
      </c>
      <c r="P7384" t="str">
        <f t="shared" ca="1" si="1568"/>
        <v>YES</v>
      </c>
      <c r="Q7384" t="str">
        <f t="shared" ca="1" si="1569"/>
        <v>YES</v>
      </c>
      <c r="R7384" t="str">
        <f t="shared" ca="1" si="1570"/>
        <v>YES</v>
      </c>
      <c r="S7384" t="str">
        <f t="shared" ca="1" si="1571"/>
        <v>YES</v>
      </c>
      <c r="T7384" t="str">
        <f t="shared" ca="1" si="1572"/>
        <v>-</v>
      </c>
      <c r="U7384" t="str">
        <f t="shared" ca="1" si="1573"/>
        <v>-</v>
      </c>
      <c r="V7384" t="str">
        <f t="shared" ca="1" si="1574"/>
        <v>-</v>
      </c>
      <c r="W7384">
        <f t="shared" ca="1" si="1575"/>
        <v>29.03</v>
      </c>
      <c r="X7384" t="str">
        <f t="shared" si="1576"/>
        <v>C7383</v>
      </c>
      <c r="Y7384" s="4">
        <f t="shared" ca="1" si="1577"/>
        <v>0.5</v>
      </c>
    </row>
    <row r="7385" spans="1:25" x14ac:dyDescent="0.2">
      <c r="A7385" t="s">
        <v>6618</v>
      </c>
      <c r="B7385">
        <v>10</v>
      </c>
      <c r="C7385">
        <v>38.340000000000003</v>
      </c>
      <c r="D7385">
        <v>3.83</v>
      </c>
      <c r="E7385">
        <v>33.44</v>
      </c>
      <c r="F7385">
        <v>3.34</v>
      </c>
      <c r="G7385">
        <v>29.78</v>
      </c>
      <c r="H7385">
        <v>2.98</v>
      </c>
      <c r="I7385">
        <v>30.45</v>
      </c>
      <c r="J7385">
        <v>3.05</v>
      </c>
      <c r="K7385">
        <v>35.119999999999997</v>
      </c>
      <c r="L7385">
        <v>3.51</v>
      </c>
      <c r="M7385" t="str">
        <f t="shared" ca="1" si="1565"/>
        <v>-</v>
      </c>
      <c r="N7385" t="str">
        <f t="shared" ca="1" si="1566"/>
        <v>-</v>
      </c>
      <c r="O7385" t="str">
        <f t="shared" ca="1" si="1567"/>
        <v>-</v>
      </c>
      <c r="P7385" t="str">
        <f t="shared" ca="1" si="1568"/>
        <v>-</v>
      </c>
      <c r="Q7385" t="str">
        <f t="shared" ca="1" si="1569"/>
        <v>-</v>
      </c>
      <c r="R7385" t="str">
        <f t="shared" ca="1" si="1570"/>
        <v>-</v>
      </c>
      <c r="S7385" t="str">
        <f t="shared" ca="1" si="1571"/>
        <v>-</v>
      </c>
      <c r="T7385" t="str">
        <f t="shared" ca="1" si="1572"/>
        <v>-</v>
      </c>
      <c r="U7385" t="str">
        <f t="shared" ca="1" si="1573"/>
        <v>-</v>
      </c>
      <c r="V7385" t="str">
        <f t="shared" ca="1" si="1574"/>
        <v>-</v>
      </c>
      <c r="W7385">
        <f t="shared" ca="1" si="1575"/>
        <v>38.340000000000003</v>
      </c>
      <c r="X7385" t="str">
        <f t="shared" si="1576"/>
        <v>C7383</v>
      </c>
      <c r="Y7385" s="4">
        <f t="shared" ca="1" si="1577"/>
        <v>0</v>
      </c>
    </row>
    <row r="7386" spans="1:25" x14ac:dyDescent="0.2">
      <c r="A7386" t="s">
        <v>6619</v>
      </c>
      <c r="B7386">
        <v>10</v>
      </c>
      <c r="C7386">
        <v>43.87</v>
      </c>
      <c r="D7386">
        <v>4.3899999999999997</v>
      </c>
      <c r="E7386">
        <v>41.29</v>
      </c>
      <c r="F7386">
        <v>4.13</v>
      </c>
      <c r="G7386">
        <v>35.299999999999997</v>
      </c>
      <c r="H7386">
        <v>3.53</v>
      </c>
      <c r="I7386">
        <v>39</v>
      </c>
      <c r="J7386">
        <v>3.9</v>
      </c>
      <c r="K7386">
        <v>43.34</v>
      </c>
      <c r="L7386">
        <v>4.33</v>
      </c>
      <c r="M7386" t="str">
        <f t="shared" ca="1" si="1565"/>
        <v>-</v>
      </c>
      <c r="N7386" t="str">
        <f t="shared" ca="1" si="1566"/>
        <v>-</v>
      </c>
      <c r="O7386" t="str">
        <f t="shared" ca="1" si="1567"/>
        <v>-</v>
      </c>
      <c r="P7386" t="str">
        <f t="shared" ca="1" si="1568"/>
        <v>-</v>
      </c>
      <c r="Q7386" t="str">
        <f t="shared" ca="1" si="1569"/>
        <v>-</v>
      </c>
      <c r="R7386" t="str">
        <f t="shared" ca="1" si="1570"/>
        <v>-</v>
      </c>
      <c r="S7386" t="str">
        <f t="shared" ca="1" si="1571"/>
        <v>-</v>
      </c>
      <c r="T7386" t="str">
        <f t="shared" ca="1" si="1572"/>
        <v>-</v>
      </c>
      <c r="U7386" t="str">
        <f t="shared" ca="1" si="1573"/>
        <v>-</v>
      </c>
      <c r="V7386" t="str">
        <f t="shared" ca="1" si="1574"/>
        <v>-</v>
      </c>
      <c r="W7386">
        <f t="shared" ca="1" si="1575"/>
        <v>43.87</v>
      </c>
      <c r="X7386" t="str">
        <f t="shared" si="1576"/>
        <v>C7383</v>
      </c>
      <c r="Y7386" s="4">
        <f t="shared" ca="1" si="1577"/>
        <v>0</v>
      </c>
    </row>
    <row r="7387" spans="1:25" x14ac:dyDescent="0.2">
      <c r="A7387" t="s">
        <v>6620</v>
      </c>
      <c r="B7387">
        <v>10</v>
      </c>
      <c r="C7387">
        <v>37.659999999999997</v>
      </c>
      <c r="D7387">
        <v>3.77</v>
      </c>
      <c r="E7387">
        <v>36.22</v>
      </c>
      <c r="F7387">
        <v>3.62</v>
      </c>
      <c r="G7387">
        <v>32.119999999999997</v>
      </c>
      <c r="H7387">
        <v>3.21</v>
      </c>
      <c r="I7387">
        <v>31.99</v>
      </c>
      <c r="J7387">
        <v>3.2</v>
      </c>
      <c r="K7387">
        <v>36.36</v>
      </c>
      <c r="L7387">
        <v>3.64</v>
      </c>
      <c r="M7387" t="str">
        <f t="shared" ca="1" si="1565"/>
        <v>-</v>
      </c>
      <c r="N7387" t="str">
        <f t="shared" ca="1" si="1566"/>
        <v>-</v>
      </c>
      <c r="O7387" t="str">
        <f t="shared" ca="1" si="1567"/>
        <v>-</v>
      </c>
      <c r="P7387" t="str">
        <f t="shared" ca="1" si="1568"/>
        <v>-</v>
      </c>
      <c r="Q7387" t="str">
        <f t="shared" ca="1" si="1569"/>
        <v>-</v>
      </c>
      <c r="R7387" t="str">
        <f t="shared" ca="1" si="1570"/>
        <v>-</v>
      </c>
      <c r="S7387" t="str">
        <f t="shared" ca="1" si="1571"/>
        <v>-</v>
      </c>
      <c r="T7387" t="str">
        <f t="shared" ca="1" si="1572"/>
        <v>-</v>
      </c>
      <c r="U7387" t="str">
        <f t="shared" ca="1" si="1573"/>
        <v>-</v>
      </c>
      <c r="V7387" t="str">
        <f t="shared" ca="1" si="1574"/>
        <v>-</v>
      </c>
      <c r="W7387">
        <f t="shared" ca="1" si="1575"/>
        <v>37.659999999999997</v>
      </c>
      <c r="X7387" t="str">
        <f t="shared" si="1576"/>
        <v>C7383</v>
      </c>
      <c r="Y7387" s="4">
        <f t="shared" ca="1" si="1577"/>
        <v>0</v>
      </c>
    </row>
    <row r="7388" spans="1:25" x14ac:dyDescent="0.2">
      <c r="A7388" t="s">
        <v>6621</v>
      </c>
      <c r="B7388">
        <v>8</v>
      </c>
      <c r="C7388">
        <v>28.91</v>
      </c>
      <c r="D7388">
        <v>3.61</v>
      </c>
      <c r="E7388">
        <v>25.83</v>
      </c>
      <c r="F7388">
        <v>3.23</v>
      </c>
      <c r="G7388">
        <v>23.58</v>
      </c>
      <c r="H7388">
        <v>2.95</v>
      </c>
      <c r="I7388">
        <v>24.16</v>
      </c>
      <c r="J7388">
        <v>3.02</v>
      </c>
      <c r="K7388">
        <v>27.27</v>
      </c>
      <c r="L7388">
        <v>3.41</v>
      </c>
      <c r="M7388" t="str">
        <f t="shared" ca="1" si="1565"/>
        <v>YES</v>
      </c>
      <c r="N7388" t="str">
        <f t="shared" ca="1" si="1566"/>
        <v>YES</v>
      </c>
      <c r="O7388" t="str">
        <f t="shared" ca="1" si="1567"/>
        <v>-</v>
      </c>
      <c r="P7388" t="str">
        <f t="shared" ca="1" si="1568"/>
        <v>-</v>
      </c>
      <c r="Q7388" t="str">
        <f t="shared" ca="1" si="1569"/>
        <v>-</v>
      </c>
      <c r="R7388" t="str">
        <f t="shared" ca="1" si="1570"/>
        <v>-</v>
      </c>
      <c r="S7388" t="str">
        <f t="shared" ca="1" si="1571"/>
        <v>-</v>
      </c>
      <c r="T7388" t="str">
        <f t="shared" ca="1" si="1572"/>
        <v>-</v>
      </c>
      <c r="U7388" t="str">
        <f t="shared" ca="1" si="1573"/>
        <v>YES</v>
      </c>
      <c r="V7388" t="str">
        <f t="shared" ca="1" si="1574"/>
        <v>-</v>
      </c>
      <c r="W7388">
        <f t="shared" ca="1" si="1575"/>
        <v>28.91</v>
      </c>
      <c r="X7388" t="str">
        <f t="shared" si="1576"/>
        <v>C7383</v>
      </c>
      <c r="Y7388" s="4">
        <f t="shared" ca="1" si="1577"/>
        <v>0.3</v>
      </c>
    </row>
    <row r="7389" spans="1:25" x14ac:dyDescent="0.2">
      <c r="A7389" t="s">
        <v>6622</v>
      </c>
      <c r="B7389">
        <v>10</v>
      </c>
      <c r="C7389">
        <v>44.23</v>
      </c>
      <c r="D7389">
        <v>4.42</v>
      </c>
      <c r="E7389">
        <v>41.95</v>
      </c>
      <c r="F7389">
        <v>4.2</v>
      </c>
      <c r="G7389">
        <v>36.450000000000003</v>
      </c>
      <c r="H7389">
        <v>3.65</v>
      </c>
      <c r="I7389">
        <v>39.44</v>
      </c>
      <c r="J7389">
        <v>3.94</v>
      </c>
      <c r="K7389">
        <v>43.76</v>
      </c>
      <c r="L7389">
        <v>4.38</v>
      </c>
      <c r="M7389" t="str">
        <f t="shared" ca="1" si="1565"/>
        <v>-</v>
      </c>
      <c r="N7389" t="str">
        <f t="shared" ca="1" si="1566"/>
        <v>-</v>
      </c>
      <c r="O7389" t="str">
        <f t="shared" ca="1" si="1567"/>
        <v>-</v>
      </c>
      <c r="P7389" t="str">
        <f t="shared" ca="1" si="1568"/>
        <v>-</v>
      </c>
      <c r="Q7389" t="str">
        <f t="shared" ca="1" si="1569"/>
        <v>-</v>
      </c>
      <c r="R7389" t="str">
        <f t="shared" ca="1" si="1570"/>
        <v>-</v>
      </c>
      <c r="S7389" t="str">
        <f t="shared" ca="1" si="1571"/>
        <v>-</v>
      </c>
      <c r="T7389" t="str">
        <f t="shared" ca="1" si="1572"/>
        <v>-</v>
      </c>
      <c r="U7389" t="str">
        <f t="shared" ca="1" si="1573"/>
        <v>-</v>
      </c>
      <c r="V7389" t="str">
        <f t="shared" ca="1" si="1574"/>
        <v>-</v>
      </c>
      <c r="W7389">
        <f t="shared" ca="1" si="1575"/>
        <v>44.23</v>
      </c>
      <c r="X7389" t="str">
        <f t="shared" si="1576"/>
        <v>C7383</v>
      </c>
      <c r="Y7389" s="4">
        <f t="shared" ca="1" si="1577"/>
        <v>0</v>
      </c>
    </row>
    <row r="7390" spans="1:25" x14ac:dyDescent="0.2">
      <c r="A7390" t="s">
        <v>6623</v>
      </c>
      <c r="B7390">
        <v>8</v>
      </c>
      <c r="C7390">
        <v>29.28</v>
      </c>
      <c r="D7390">
        <v>3.66</v>
      </c>
      <c r="E7390">
        <v>26.77</v>
      </c>
      <c r="F7390">
        <v>3.35</v>
      </c>
      <c r="G7390">
        <v>24.59</v>
      </c>
      <c r="H7390">
        <v>3.07</v>
      </c>
      <c r="I7390">
        <v>24.91</v>
      </c>
      <c r="J7390">
        <v>3.11</v>
      </c>
      <c r="K7390">
        <v>28.26</v>
      </c>
      <c r="L7390">
        <v>3.53</v>
      </c>
      <c r="M7390" t="str">
        <f t="shared" ref="M7390:M7453" ca="1" si="1578">IF(C7390=MIN(OFFSET(INDIRECT($X7390),0,0,10,1)),"YES","-")</f>
        <v>-</v>
      </c>
      <c r="N7390" t="str">
        <f t="shared" ref="N7390:N7453" ca="1" si="1579">IF(D7390=MIN(OFFSET(INDIRECT($X7390),0,1,10,1)),"YES","-")</f>
        <v>-</v>
      </c>
      <c r="O7390" t="str">
        <f t="shared" ref="O7390:O7453" ca="1" si="1580">IF(E7390=MIN(OFFSET(INDIRECT($X7390),0,2,10,1)),"YES","-")</f>
        <v>-</v>
      </c>
      <c r="P7390" t="str">
        <f t="shared" ref="P7390:P7453" ca="1" si="1581">IF(F7390=MIN(OFFSET(INDIRECT($X7390),0,3,10,1)),"YES","-")</f>
        <v>-</v>
      </c>
      <c r="Q7390" t="str">
        <f t="shared" ref="Q7390:Q7453" ca="1" si="1582">IF(G7390=MIN(OFFSET(INDIRECT($X7390),0,4,10,1)),"YES","-")</f>
        <v>-</v>
      </c>
      <c r="R7390" t="str">
        <f t="shared" ref="R7390:R7453" ca="1" si="1583">IF(H7390=MIN(OFFSET(INDIRECT($X7390),0,5,10,1)),"YES","-")</f>
        <v>-</v>
      </c>
      <c r="S7390" t="str">
        <f t="shared" ref="S7390:S7453" ca="1" si="1584">IF(I7390=MIN(OFFSET(INDIRECT($X7390),0,6,10,1)),"YES","-")</f>
        <v>-</v>
      </c>
      <c r="T7390" t="str">
        <f t="shared" ref="T7390:T7453" ca="1" si="1585">IF(J7390=MIN(OFFSET(INDIRECT($X7390),0,7,10,1)),"YES","-")</f>
        <v>-</v>
      </c>
      <c r="U7390" t="str">
        <f t="shared" ref="U7390:U7453" ca="1" si="1586">IF(K7390=MIN(OFFSET(INDIRECT($X7390),0,8,10,1)),"YES","-")</f>
        <v>-</v>
      </c>
      <c r="V7390" t="str">
        <f t="shared" ref="V7390:V7453" ca="1" si="1587">IF(L7390=MIN(OFFSET(INDIRECT($X7390),0,9,10,1)),"YES","-")</f>
        <v>-</v>
      </c>
      <c r="W7390">
        <f t="shared" ca="1" si="1575"/>
        <v>29.28</v>
      </c>
      <c r="X7390" t="str">
        <f t="shared" si="1576"/>
        <v>C7383</v>
      </c>
      <c r="Y7390" s="4">
        <f t="shared" ca="1" si="1577"/>
        <v>0</v>
      </c>
    </row>
    <row r="7391" spans="1:25" x14ac:dyDescent="0.2">
      <c r="A7391" t="s">
        <v>6624</v>
      </c>
      <c r="B7391">
        <v>10</v>
      </c>
      <c r="C7391">
        <v>44.68</v>
      </c>
      <c r="D7391">
        <v>4.47</v>
      </c>
      <c r="E7391">
        <v>42.56</v>
      </c>
      <c r="F7391">
        <v>4.26</v>
      </c>
      <c r="G7391">
        <v>36.590000000000003</v>
      </c>
      <c r="H7391">
        <v>3.66</v>
      </c>
      <c r="I7391">
        <v>40.43</v>
      </c>
      <c r="J7391">
        <v>4.04</v>
      </c>
      <c r="K7391">
        <v>43.92</v>
      </c>
      <c r="L7391">
        <v>4.3899999999999997</v>
      </c>
      <c r="M7391" t="str">
        <f t="shared" ca="1" si="1578"/>
        <v>-</v>
      </c>
      <c r="N7391" t="str">
        <f t="shared" ca="1" si="1579"/>
        <v>-</v>
      </c>
      <c r="O7391" t="str">
        <f t="shared" ca="1" si="1580"/>
        <v>-</v>
      </c>
      <c r="P7391" t="str">
        <f t="shared" ca="1" si="1581"/>
        <v>-</v>
      </c>
      <c r="Q7391" t="str">
        <f t="shared" ca="1" si="1582"/>
        <v>-</v>
      </c>
      <c r="R7391" t="str">
        <f t="shared" ca="1" si="1583"/>
        <v>-</v>
      </c>
      <c r="S7391" t="str">
        <f t="shared" ca="1" si="1584"/>
        <v>-</v>
      </c>
      <c r="T7391" t="str">
        <f t="shared" ca="1" si="1585"/>
        <v>-</v>
      </c>
      <c r="U7391" t="str">
        <f t="shared" ca="1" si="1586"/>
        <v>-</v>
      </c>
      <c r="V7391" t="str">
        <f t="shared" ca="1" si="1587"/>
        <v>-</v>
      </c>
      <c r="W7391">
        <f t="shared" ca="1" si="1575"/>
        <v>44.68</v>
      </c>
      <c r="X7391" t="str">
        <f t="shared" si="1576"/>
        <v>C7383</v>
      </c>
      <c r="Y7391" s="4">
        <f t="shared" ca="1" si="1577"/>
        <v>0</v>
      </c>
    </row>
    <row r="7392" spans="1:25" x14ac:dyDescent="0.2">
      <c r="A7392" t="s">
        <v>21</v>
      </c>
      <c r="M7392" t="str">
        <f t="shared" ca="1" si="1578"/>
        <v>-</v>
      </c>
      <c r="N7392" t="str">
        <f t="shared" ca="1" si="1579"/>
        <v>-</v>
      </c>
      <c r="O7392" t="str">
        <f t="shared" ca="1" si="1580"/>
        <v>-</v>
      </c>
      <c r="P7392" t="str">
        <f t="shared" ca="1" si="1581"/>
        <v>-</v>
      </c>
      <c r="Q7392" t="str">
        <f t="shared" ca="1" si="1582"/>
        <v>-</v>
      </c>
      <c r="R7392" t="str">
        <f t="shared" ca="1" si="1583"/>
        <v>-</v>
      </c>
      <c r="S7392" t="str">
        <f t="shared" ca="1" si="1584"/>
        <v>-</v>
      </c>
      <c r="T7392" t="str">
        <f t="shared" ca="1" si="1585"/>
        <v>-</v>
      </c>
      <c r="U7392" t="str">
        <f t="shared" ca="1" si="1586"/>
        <v>-</v>
      </c>
      <c r="V7392" t="str">
        <f t="shared" ca="1" si="1587"/>
        <v>-</v>
      </c>
      <c r="W7392">
        <f t="shared" ca="1" si="1575"/>
        <v>0</v>
      </c>
      <c r="X7392" t="str">
        <f t="shared" si="1576"/>
        <v>C7383</v>
      </c>
      <c r="Y7392" s="4" t="str">
        <f t="shared" si="1577"/>
        <v/>
      </c>
    </row>
    <row r="7393" spans="1:25" x14ac:dyDescent="0.2">
      <c r="A7393" t="s">
        <v>6625</v>
      </c>
      <c r="B7393">
        <v>9</v>
      </c>
      <c r="C7393">
        <v>34.53</v>
      </c>
      <c r="D7393">
        <v>3.84</v>
      </c>
      <c r="E7393">
        <v>41.17</v>
      </c>
      <c r="F7393">
        <v>4.57</v>
      </c>
      <c r="G7393">
        <v>39.479999999999997</v>
      </c>
      <c r="H7393">
        <v>4.3899999999999997</v>
      </c>
      <c r="I7393">
        <v>40.42</v>
      </c>
      <c r="J7393">
        <v>4.49</v>
      </c>
      <c r="K7393">
        <v>46.48</v>
      </c>
      <c r="L7393">
        <v>5.16</v>
      </c>
      <c r="M7393" t="str">
        <f t="shared" ca="1" si="1578"/>
        <v>-</v>
      </c>
      <c r="N7393" t="str">
        <f t="shared" ca="1" si="1579"/>
        <v>-</v>
      </c>
      <c r="O7393" t="str">
        <f t="shared" ca="1" si="1580"/>
        <v>-</v>
      </c>
      <c r="P7393" t="str">
        <f t="shared" ca="1" si="1581"/>
        <v>-</v>
      </c>
      <c r="Q7393" t="str">
        <f t="shared" ca="1" si="1582"/>
        <v>-</v>
      </c>
      <c r="R7393" t="str">
        <f t="shared" ca="1" si="1583"/>
        <v>-</v>
      </c>
      <c r="S7393" t="str">
        <f t="shared" ca="1" si="1584"/>
        <v>-</v>
      </c>
      <c r="T7393" t="str">
        <f t="shared" ca="1" si="1585"/>
        <v>-</v>
      </c>
      <c r="U7393" t="str">
        <f t="shared" ca="1" si="1586"/>
        <v>-</v>
      </c>
      <c r="V7393" t="str">
        <f t="shared" ca="1" si="1587"/>
        <v>-</v>
      </c>
      <c r="W7393">
        <f t="shared" ca="1" si="1575"/>
        <v>34.53</v>
      </c>
      <c r="X7393" t="str">
        <f t="shared" si="1576"/>
        <v>C7393</v>
      </c>
      <c r="Y7393" s="4">
        <f t="shared" ca="1" si="1577"/>
        <v>0</v>
      </c>
    </row>
    <row r="7394" spans="1:25" x14ac:dyDescent="0.2">
      <c r="A7394" t="s">
        <v>6626</v>
      </c>
      <c r="B7394">
        <v>9</v>
      </c>
      <c r="C7394">
        <v>33.93</v>
      </c>
      <c r="D7394">
        <v>3.77</v>
      </c>
      <c r="E7394">
        <v>34.81</v>
      </c>
      <c r="F7394">
        <v>3.87</v>
      </c>
      <c r="G7394">
        <v>34.86</v>
      </c>
      <c r="H7394">
        <v>3.87</v>
      </c>
      <c r="I7394">
        <v>38.33</v>
      </c>
      <c r="J7394">
        <v>4.26</v>
      </c>
      <c r="K7394">
        <v>46.54</v>
      </c>
      <c r="L7394">
        <v>5.17</v>
      </c>
      <c r="M7394" t="str">
        <f t="shared" ca="1" si="1578"/>
        <v>-</v>
      </c>
      <c r="N7394" t="str">
        <f t="shared" ca="1" si="1579"/>
        <v>-</v>
      </c>
      <c r="O7394" t="str">
        <f t="shared" ca="1" si="1580"/>
        <v>-</v>
      </c>
      <c r="P7394" t="str">
        <f t="shared" ca="1" si="1581"/>
        <v>-</v>
      </c>
      <c r="Q7394" t="str">
        <f t="shared" ca="1" si="1582"/>
        <v>-</v>
      </c>
      <c r="R7394" t="str">
        <f t="shared" ca="1" si="1583"/>
        <v>-</v>
      </c>
      <c r="S7394" t="str">
        <f t="shared" ca="1" si="1584"/>
        <v>-</v>
      </c>
      <c r="T7394" t="str">
        <f t="shared" ca="1" si="1585"/>
        <v>-</v>
      </c>
      <c r="U7394" t="str">
        <f t="shared" ca="1" si="1586"/>
        <v>-</v>
      </c>
      <c r="V7394" t="str">
        <f t="shared" ca="1" si="1587"/>
        <v>-</v>
      </c>
      <c r="W7394">
        <f t="shared" ca="1" si="1575"/>
        <v>33.93</v>
      </c>
      <c r="X7394" t="str">
        <f t="shared" si="1576"/>
        <v>C7393</v>
      </c>
      <c r="Y7394" s="4">
        <f t="shared" ca="1" si="1577"/>
        <v>0</v>
      </c>
    </row>
    <row r="7395" spans="1:25" x14ac:dyDescent="0.2">
      <c r="A7395" t="s">
        <v>6627</v>
      </c>
      <c r="B7395">
        <v>9</v>
      </c>
      <c r="C7395">
        <v>33.799999999999997</v>
      </c>
      <c r="D7395">
        <v>3.76</v>
      </c>
      <c r="E7395">
        <v>36.22</v>
      </c>
      <c r="F7395">
        <v>4.0199999999999996</v>
      </c>
      <c r="G7395">
        <v>34.979999999999997</v>
      </c>
      <c r="H7395">
        <v>3.89</v>
      </c>
      <c r="I7395">
        <v>39.700000000000003</v>
      </c>
      <c r="J7395">
        <v>4.41</v>
      </c>
      <c r="K7395">
        <v>46.5</v>
      </c>
      <c r="L7395">
        <v>5.17</v>
      </c>
      <c r="M7395" t="str">
        <f t="shared" ca="1" si="1578"/>
        <v>YES</v>
      </c>
      <c r="N7395" t="str">
        <f t="shared" ca="1" si="1579"/>
        <v>YES</v>
      </c>
      <c r="O7395" t="str">
        <f t="shared" ca="1" si="1580"/>
        <v>-</v>
      </c>
      <c r="P7395" t="str">
        <f t="shared" ca="1" si="1581"/>
        <v>-</v>
      </c>
      <c r="Q7395" t="str">
        <f t="shared" ca="1" si="1582"/>
        <v>-</v>
      </c>
      <c r="R7395" t="str">
        <f t="shared" ca="1" si="1583"/>
        <v>-</v>
      </c>
      <c r="S7395" t="str">
        <f t="shared" ca="1" si="1584"/>
        <v>-</v>
      </c>
      <c r="T7395" t="str">
        <f t="shared" ca="1" si="1585"/>
        <v>-</v>
      </c>
      <c r="U7395" t="str">
        <f t="shared" ca="1" si="1586"/>
        <v>-</v>
      </c>
      <c r="V7395" t="str">
        <f t="shared" ca="1" si="1587"/>
        <v>-</v>
      </c>
      <c r="W7395">
        <f t="shared" ca="1" si="1575"/>
        <v>33.799999999999997</v>
      </c>
      <c r="X7395" t="str">
        <f t="shared" si="1576"/>
        <v>C7393</v>
      </c>
      <c r="Y7395" s="4">
        <f t="shared" ca="1" si="1577"/>
        <v>0.2</v>
      </c>
    </row>
    <row r="7396" spans="1:25" x14ac:dyDescent="0.2">
      <c r="A7396" t="s">
        <v>6628</v>
      </c>
      <c r="B7396">
        <v>9</v>
      </c>
      <c r="C7396">
        <v>35.700000000000003</v>
      </c>
      <c r="D7396">
        <v>3.97</v>
      </c>
      <c r="E7396">
        <v>26.43</v>
      </c>
      <c r="F7396">
        <v>2.94</v>
      </c>
      <c r="G7396">
        <v>20.7</v>
      </c>
      <c r="H7396">
        <v>2.2999999999999998</v>
      </c>
      <c r="I7396">
        <v>18.48</v>
      </c>
      <c r="J7396">
        <v>2.0499999999999998</v>
      </c>
      <c r="K7396">
        <v>19.72</v>
      </c>
      <c r="L7396">
        <v>2.19</v>
      </c>
      <c r="M7396" t="str">
        <f t="shared" ca="1" si="1578"/>
        <v>-</v>
      </c>
      <c r="N7396" t="str">
        <f t="shared" ca="1" si="1579"/>
        <v>-</v>
      </c>
      <c r="O7396" t="str">
        <f t="shared" ca="1" si="1580"/>
        <v>YES</v>
      </c>
      <c r="P7396" t="str">
        <f t="shared" ca="1" si="1581"/>
        <v>YES</v>
      </c>
      <c r="Q7396" t="str">
        <f t="shared" ca="1" si="1582"/>
        <v>YES</v>
      </c>
      <c r="R7396" t="str">
        <f t="shared" ca="1" si="1583"/>
        <v>YES</v>
      </c>
      <c r="S7396" t="str">
        <f t="shared" ca="1" si="1584"/>
        <v>YES</v>
      </c>
      <c r="T7396" t="str">
        <f t="shared" ca="1" si="1585"/>
        <v>YES</v>
      </c>
      <c r="U7396" t="str">
        <f t="shared" ca="1" si="1586"/>
        <v>YES</v>
      </c>
      <c r="V7396" t="str">
        <f t="shared" ca="1" si="1587"/>
        <v>YES</v>
      </c>
      <c r="W7396">
        <f t="shared" ca="1" si="1575"/>
        <v>35.700000000000003</v>
      </c>
      <c r="X7396" t="str">
        <f t="shared" si="1576"/>
        <v>C7393</v>
      </c>
      <c r="Y7396" s="4">
        <f t="shared" ca="1" si="1577"/>
        <v>0.8</v>
      </c>
    </row>
    <row r="7397" spans="1:25" x14ac:dyDescent="0.2">
      <c r="A7397" t="s">
        <v>6629</v>
      </c>
      <c r="B7397">
        <v>9</v>
      </c>
      <c r="C7397">
        <v>35.619999999999997</v>
      </c>
      <c r="D7397">
        <v>3.96</v>
      </c>
      <c r="E7397">
        <v>26.74</v>
      </c>
      <c r="F7397">
        <v>2.97</v>
      </c>
      <c r="G7397">
        <v>20.77</v>
      </c>
      <c r="H7397">
        <v>2.31</v>
      </c>
      <c r="I7397">
        <v>18.559999999999999</v>
      </c>
      <c r="J7397">
        <v>2.06</v>
      </c>
      <c r="K7397">
        <v>20.02</v>
      </c>
      <c r="L7397">
        <v>2.2200000000000002</v>
      </c>
      <c r="M7397" t="str">
        <f t="shared" ca="1" si="1578"/>
        <v>-</v>
      </c>
      <c r="N7397" t="str">
        <f t="shared" ca="1" si="1579"/>
        <v>-</v>
      </c>
      <c r="O7397" t="str">
        <f t="shared" ca="1" si="1580"/>
        <v>-</v>
      </c>
      <c r="P7397" t="str">
        <f t="shared" ca="1" si="1581"/>
        <v>-</v>
      </c>
      <c r="Q7397" t="str">
        <f t="shared" ca="1" si="1582"/>
        <v>-</v>
      </c>
      <c r="R7397" t="str">
        <f t="shared" ca="1" si="1583"/>
        <v>-</v>
      </c>
      <c r="S7397" t="str">
        <f t="shared" ca="1" si="1584"/>
        <v>-</v>
      </c>
      <c r="T7397" t="str">
        <f t="shared" ca="1" si="1585"/>
        <v>-</v>
      </c>
      <c r="U7397" t="str">
        <f t="shared" ca="1" si="1586"/>
        <v>-</v>
      </c>
      <c r="V7397" t="str">
        <f t="shared" ca="1" si="1587"/>
        <v>-</v>
      </c>
      <c r="W7397">
        <f t="shared" ca="1" si="1575"/>
        <v>35.619999999999997</v>
      </c>
      <c r="X7397" t="str">
        <f t="shared" si="1576"/>
        <v>C7393</v>
      </c>
      <c r="Y7397" s="4">
        <f t="shared" ca="1" si="1577"/>
        <v>0</v>
      </c>
    </row>
    <row r="7398" spans="1:25" x14ac:dyDescent="0.2">
      <c r="A7398" t="s">
        <v>6630</v>
      </c>
      <c r="B7398">
        <v>10</v>
      </c>
      <c r="C7398">
        <v>50.11</v>
      </c>
      <c r="D7398">
        <v>5.01</v>
      </c>
      <c r="E7398">
        <v>45.08</v>
      </c>
      <c r="F7398">
        <v>4.51</v>
      </c>
      <c r="G7398">
        <v>42.87</v>
      </c>
      <c r="H7398">
        <v>4.29</v>
      </c>
      <c r="I7398">
        <v>45.53</v>
      </c>
      <c r="J7398">
        <v>4.55</v>
      </c>
      <c r="K7398">
        <v>52.21</v>
      </c>
      <c r="L7398">
        <v>5.22</v>
      </c>
      <c r="M7398" t="str">
        <f t="shared" ca="1" si="1578"/>
        <v>-</v>
      </c>
      <c r="N7398" t="str">
        <f t="shared" ca="1" si="1579"/>
        <v>-</v>
      </c>
      <c r="O7398" t="str">
        <f t="shared" ca="1" si="1580"/>
        <v>-</v>
      </c>
      <c r="P7398" t="str">
        <f t="shared" ca="1" si="1581"/>
        <v>-</v>
      </c>
      <c r="Q7398" t="str">
        <f t="shared" ca="1" si="1582"/>
        <v>-</v>
      </c>
      <c r="R7398" t="str">
        <f t="shared" ca="1" si="1583"/>
        <v>-</v>
      </c>
      <c r="S7398" t="str">
        <f t="shared" ca="1" si="1584"/>
        <v>-</v>
      </c>
      <c r="T7398" t="str">
        <f t="shared" ca="1" si="1585"/>
        <v>-</v>
      </c>
      <c r="U7398" t="str">
        <f t="shared" ca="1" si="1586"/>
        <v>-</v>
      </c>
      <c r="V7398" t="str">
        <f t="shared" ca="1" si="1587"/>
        <v>-</v>
      </c>
      <c r="W7398">
        <f t="shared" ca="1" si="1575"/>
        <v>50.11</v>
      </c>
      <c r="X7398" t="str">
        <f t="shared" si="1576"/>
        <v>C7393</v>
      </c>
      <c r="Y7398" s="4">
        <f t="shared" ca="1" si="1577"/>
        <v>0</v>
      </c>
    </row>
    <row r="7399" spans="1:25" x14ac:dyDescent="0.2">
      <c r="A7399" t="s">
        <v>6631</v>
      </c>
      <c r="B7399">
        <v>10</v>
      </c>
      <c r="C7399">
        <v>51.44</v>
      </c>
      <c r="D7399">
        <v>5.14</v>
      </c>
      <c r="E7399">
        <v>44.28</v>
      </c>
      <c r="F7399">
        <v>4.43</v>
      </c>
      <c r="G7399">
        <v>47.14</v>
      </c>
      <c r="H7399">
        <v>4.71</v>
      </c>
      <c r="I7399">
        <v>45.4</v>
      </c>
      <c r="J7399">
        <v>4.54</v>
      </c>
      <c r="K7399">
        <v>52.21</v>
      </c>
      <c r="L7399">
        <v>5.22</v>
      </c>
      <c r="M7399" t="str">
        <f t="shared" ca="1" si="1578"/>
        <v>-</v>
      </c>
      <c r="N7399" t="str">
        <f t="shared" ca="1" si="1579"/>
        <v>-</v>
      </c>
      <c r="O7399" t="str">
        <f t="shared" ca="1" si="1580"/>
        <v>-</v>
      </c>
      <c r="P7399" t="str">
        <f t="shared" ca="1" si="1581"/>
        <v>-</v>
      </c>
      <c r="Q7399" t="str">
        <f t="shared" ca="1" si="1582"/>
        <v>-</v>
      </c>
      <c r="R7399" t="str">
        <f t="shared" ca="1" si="1583"/>
        <v>-</v>
      </c>
      <c r="S7399" t="str">
        <f t="shared" ca="1" si="1584"/>
        <v>-</v>
      </c>
      <c r="T7399" t="str">
        <f t="shared" ca="1" si="1585"/>
        <v>-</v>
      </c>
      <c r="U7399" t="str">
        <f t="shared" ca="1" si="1586"/>
        <v>-</v>
      </c>
      <c r="V7399" t="str">
        <f t="shared" ca="1" si="1587"/>
        <v>-</v>
      </c>
      <c r="W7399">
        <f t="shared" ca="1" si="1575"/>
        <v>51.44</v>
      </c>
      <c r="X7399" t="str">
        <f t="shared" si="1576"/>
        <v>C7393</v>
      </c>
      <c r="Y7399" s="4">
        <f t="shared" ca="1" si="1577"/>
        <v>0</v>
      </c>
    </row>
    <row r="7400" spans="1:25" x14ac:dyDescent="0.2">
      <c r="A7400" t="s">
        <v>6632</v>
      </c>
      <c r="B7400">
        <v>9</v>
      </c>
      <c r="C7400">
        <v>35.99</v>
      </c>
      <c r="D7400">
        <v>4</v>
      </c>
      <c r="E7400">
        <v>26.87</v>
      </c>
      <c r="F7400">
        <v>2.99</v>
      </c>
      <c r="G7400">
        <v>21.25</v>
      </c>
      <c r="H7400">
        <v>2.36</v>
      </c>
      <c r="I7400">
        <v>19.04</v>
      </c>
      <c r="J7400">
        <v>2.12</v>
      </c>
      <c r="K7400">
        <v>20.170000000000002</v>
      </c>
      <c r="L7400">
        <v>2.2400000000000002</v>
      </c>
      <c r="M7400" t="str">
        <f t="shared" ca="1" si="1578"/>
        <v>-</v>
      </c>
      <c r="N7400" t="str">
        <f t="shared" ca="1" si="1579"/>
        <v>-</v>
      </c>
      <c r="O7400" t="str">
        <f t="shared" ca="1" si="1580"/>
        <v>-</v>
      </c>
      <c r="P7400" t="str">
        <f t="shared" ca="1" si="1581"/>
        <v>-</v>
      </c>
      <c r="Q7400" t="str">
        <f t="shared" ca="1" si="1582"/>
        <v>-</v>
      </c>
      <c r="R7400" t="str">
        <f t="shared" ca="1" si="1583"/>
        <v>-</v>
      </c>
      <c r="S7400" t="str">
        <f t="shared" ca="1" si="1584"/>
        <v>-</v>
      </c>
      <c r="T7400" t="str">
        <f t="shared" ca="1" si="1585"/>
        <v>-</v>
      </c>
      <c r="U7400" t="str">
        <f t="shared" ca="1" si="1586"/>
        <v>-</v>
      </c>
      <c r="V7400" t="str">
        <f t="shared" ca="1" si="1587"/>
        <v>-</v>
      </c>
      <c r="W7400">
        <f t="shared" ca="1" si="1575"/>
        <v>35.99</v>
      </c>
      <c r="X7400" t="str">
        <f t="shared" si="1576"/>
        <v>C7393</v>
      </c>
      <c r="Y7400" s="4">
        <f t="shared" ca="1" si="1577"/>
        <v>0</v>
      </c>
    </row>
    <row r="7401" spans="1:25" x14ac:dyDescent="0.2">
      <c r="A7401" t="s">
        <v>6633</v>
      </c>
      <c r="B7401">
        <v>10</v>
      </c>
      <c r="C7401">
        <v>52.63</v>
      </c>
      <c r="D7401">
        <v>5.26</v>
      </c>
      <c r="E7401">
        <v>45.81</v>
      </c>
      <c r="F7401">
        <v>4.58</v>
      </c>
      <c r="G7401">
        <v>47.9</v>
      </c>
      <c r="H7401">
        <v>4.79</v>
      </c>
      <c r="I7401">
        <v>46.89</v>
      </c>
      <c r="J7401">
        <v>4.6900000000000004</v>
      </c>
      <c r="K7401">
        <v>53.71</v>
      </c>
      <c r="L7401">
        <v>5.37</v>
      </c>
      <c r="M7401" t="str">
        <f t="shared" ca="1" si="1578"/>
        <v>-</v>
      </c>
      <c r="N7401" t="str">
        <f t="shared" ca="1" si="1579"/>
        <v>-</v>
      </c>
      <c r="O7401" t="str">
        <f t="shared" ca="1" si="1580"/>
        <v>-</v>
      </c>
      <c r="P7401" t="str">
        <f t="shared" ca="1" si="1581"/>
        <v>-</v>
      </c>
      <c r="Q7401" t="str">
        <f t="shared" ca="1" si="1582"/>
        <v>-</v>
      </c>
      <c r="R7401" t="str">
        <f t="shared" ca="1" si="1583"/>
        <v>-</v>
      </c>
      <c r="S7401" t="str">
        <f t="shared" ca="1" si="1584"/>
        <v>-</v>
      </c>
      <c r="T7401" t="str">
        <f t="shared" ca="1" si="1585"/>
        <v>-</v>
      </c>
      <c r="U7401" t="str">
        <f t="shared" ca="1" si="1586"/>
        <v>-</v>
      </c>
      <c r="V7401" t="str">
        <f t="shared" ca="1" si="1587"/>
        <v>-</v>
      </c>
      <c r="W7401">
        <f t="shared" ca="1" si="1575"/>
        <v>52.63</v>
      </c>
      <c r="X7401" t="str">
        <f t="shared" si="1576"/>
        <v>C7393</v>
      </c>
      <c r="Y7401" s="4">
        <f t="shared" ca="1" si="1577"/>
        <v>0</v>
      </c>
    </row>
    <row r="7402" spans="1:25" x14ac:dyDescent="0.2">
      <c r="A7402" t="s">
        <v>21</v>
      </c>
      <c r="M7402" t="str">
        <f t="shared" ca="1" si="1578"/>
        <v>-</v>
      </c>
      <c r="N7402" t="str">
        <f t="shared" ca="1" si="1579"/>
        <v>-</v>
      </c>
      <c r="O7402" t="str">
        <f t="shared" ca="1" si="1580"/>
        <v>-</v>
      </c>
      <c r="P7402" t="str">
        <f t="shared" ca="1" si="1581"/>
        <v>-</v>
      </c>
      <c r="Q7402" t="str">
        <f t="shared" ca="1" si="1582"/>
        <v>-</v>
      </c>
      <c r="R7402" t="str">
        <f t="shared" ca="1" si="1583"/>
        <v>-</v>
      </c>
      <c r="S7402" t="str">
        <f t="shared" ca="1" si="1584"/>
        <v>-</v>
      </c>
      <c r="T7402" t="str">
        <f t="shared" ca="1" si="1585"/>
        <v>-</v>
      </c>
      <c r="U7402" t="str">
        <f t="shared" ca="1" si="1586"/>
        <v>-</v>
      </c>
      <c r="V7402" t="str">
        <f t="shared" ca="1" si="1587"/>
        <v>-</v>
      </c>
      <c r="W7402">
        <f t="shared" ca="1" si="1575"/>
        <v>0</v>
      </c>
      <c r="X7402" t="str">
        <f t="shared" si="1576"/>
        <v>C7393</v>
      </c>
      <c r="Y7402" s="4" t="str">
        <f t="shared" si="1577"/>
        <v/>
      </c>
    </row>
    <row r="7403" spans="1:25" x14ac:dyDescent="0.2">
      <c r="A7403" t="s">
        <v>6634</v>
      </c>
      <c r="B7403">
        <v>10</v>
      </c>
      <c r="C7403">
        <v>41.96</v>
      </c>
      <c r="D7403">
        <v>4.2</v>
      </c>
      <c r="E7403">
        <v>40.07</v>
      </c>
      <c r="F7403">
        <v>4.01</v>
      </c>
      <c r="G7403">
        <v>36.130000000000003</v>
      </c>
      <c r="H7403">
        <v>3.61</v>
      </c>
      <c r="I7403">
        <v>37.76</v>
      </c>
      <c r="J7403">
        <v>3.78</v>
      </c>
      <c r="K7403">
        <v>39.090000000000003</v>
      </c>
      <c r="L7403">
        <v>3.91</v>
      </c>
      <c r="M7403" t="str">
        <f t="shared" ca="1" si="1578"/>
        <v>-</v>
      </c>
      <c r="N7403" t="str">
        <f t="shared" ca="1" si="1579"/>
        <v>-</v>
      </c>
      <c r="O7403" t="str">
        <f t="shared" ca="1" si="1580"/>
        <v>-</v>
      </c>
      <c r="P7403" t="str">
        <f t="shared" ca="1" si="1581"/>
        <v>-</v>
      </c>
      <c r="Q7403" t="str">
        <f t="shared" ca="1" si="1582"/>
        <v>-</v>
      </c>
      <c r="R7403" t="str">
        <f t="shared" ca="1" si="1583"/>
        <v>-</v>
      </c>
      <c r="S7403" t="str">
        <f t="shared" ca="1" si="1584"/>
        <v>-</v>
      </c>
      <c r="T7403" t="str">
        <f t="shared" ca="1" si="1585"/>
        <v>-</v>
      </c>
      <c r="U7403" t="str">
        <f t="shared" ca="1" si="1586"/>
        <v>-</v>
      </c>
      <c r="V7403" t="str">
        <f t="shared" ca="1" si="1587"/>
        <v>-</v>
      </c>
      <c r="W7403">
        <f t="shared" ca="1" si="1575"/>
        <v>41.96</v>
      </c>
      <c r="X7403" t="str">
        <f t="shared" si="1576"/>
        <v>C7403</v>
      </c>
      <c r="Y7403" s="4">
        <f t="shared" ca="1" si="1577"/>
        <v>0</v>
      </c>
    </row>
    <row r="7404" spans="1:25" x14ac:dyDescent="0.2">
      <c r="A7404" t="s">
        <v>6635</v>
      </c>
      <c r="B7404">
        <v>7</v>
      </c>
      <c r="C7404">
        <v>34.86</v>
      </c>
      <c r="D7404">
        <v>4.9800000000000004</v>
      </c>
      <c r="E7404">
        <v>31.94</v>
      </c>
      <c r="F7404">
        <v>4.5599999999999996</v>
      </c>
      <c r="G7404">
        <v>26.6</v>
      </c>
      <c r="H7404">
        <v>3.8</v>
      </c>
      <c r="I7404">
        <v>28.49</v>
      </c>
      <c r="J7404">
        <v>4.07</v>
      </c>
      <c r="K7404">
        <v>32.200000000000003</v>
      </c>
      <c r="L7404">
        <v>4.5999999999999996</v>
      </c>
      <c r="M7404" t="str">
        <f t="shared" ca="1" si="1578"/>
        <v>-</v>
      </c>
      <c r="N7404" t="str">
        <f t="shared" ca="1" si="1579"/>
        <v>-</v>
      </c>
      <c r="O7404" t="str">
        <f t="shared" ca="1" si="1580"/>
        <v>-</v>
      </c>
      <c r="P7404" t="str">
        <f t="shared" ca="1" si="1581"/>
        <v>-</v>
      </c>
      <c r="Q7404" t="str">
        <f t="shared" ca="1" si="1582"/>
        <v>-</v>
      </c>
      <c r="R7404" t="str">
        <f t="shared" ca="1" si="1583"/>
        <v>-</v>
      </c>
      <c r="S7404" t="str">
        <f t="shared" ca="1" si="1584"/>
        <v>-</v>
      </c>
      <c r="T7404" t="str">
        <f t="shared" ca="1" si="1585"/>
        <v>-</v>
      </c>
      <c r="U7404" t="str">
        <f t="shared" ca="1" si="1586"/>
        <v>-</v>
      </c>
      <c r="V7404" t="str">
        <f t="shared" ca="1" si="1587"/>
        <v>-</v>
      </c>
      <c r="W7404">
        <f t="shared" ca="1" si="1575"/>
        <v>34.86</v>
      </c>
      <c r="X7404" t="str">
        <f t="shared" si="1576"/>
        <v>C7403</v>
      </c>
      <c r="Y7404" s="4">
        <f t="shared" ca="1" si="1577"/>
        <v>0</v>
      </c>
    </row>
    <row r="7405" spans="1:25" x14ac:dyDescent="0.2">
      <c r="A7405" t="s">
        <v>6636</v>
      </c>
      <c r="B7405">
        <v>7</v>
      </c>
      <c r="C7405">
        <v>34.96</v>
      </c>
      <c r="D7405">
        <v>4.99</v>
      </c>
      <c r="E7405">
        <v>33.36</v>
      </c>
      <c r="F7405">
        <v>4.7699999999999996</v>
      </c>
      <c r="G7405">
        <v>25.95</v>
      </c>
      <c r="H7405">
        <v>3.71</v>
      </c>
      <c r="I7405">
        <v>28.43</v>
      </c>
      <c r="J7405">
        <v>4.0599999999999996</v>
      </c>
      <c r="K7405">
        <v>32.89</v>
      </c>
      <c r="L7405">
        <v>4.7</v>
      </c>
      <c r="M7405" t="str">
        <f t="shared" ca="1" si="1578"/>
        <v>-</v>
      </c>
      <c r="N7405" t="str">
        <f t="shared" ca="1" si="1579"/>
        <v>-</v>
      </c>
      <c r="O7405" t="str">
        <f t="shared" ca="1" si="1580"/>
        <v>-</v>
      </c>
      <c r="P7405" t="str">
        <f t="shared" ca="1" si="1581"/>
        <v>-</v>
      </c>
      <c r="Q7405" t="str">
        <f t="shared" ca="1" si="1582"/>
        <v>-</v>
      </c>
      <c r="R7405" t="str">
        <f t="shared" ca="1" si="1583"/>
        <v>-</v>
      </c>
      <c r="S7405" t="str">
        <f t="shared" ca="1" si="1584"/>
        <v>-</v>
      </c>
      <c r="T7405" t="str">
        <f t="shared" ca="1" si="1585"/>
        <v>-</v>
      </c>
      <c r="U7405" t="str">
        <f t="shared" ca="1" si="1586"/>
        <v>-</v>
      </c>
      <c r="V7405" t="str">
        <f t="shared" ca="1" si="1587"/>
        <v>-</v>
      </c>
      <c r="W7405">
        <f t="shared" ca="1" si="1575"/>
        <v>34.96</v>
      </c>
      <c r="X7405" t="str">
        <f t="shared" si="1576"/>
        <v>C7403</v>
      </c>
      <c r="Y7405" s="4">
        <f t="shared" ca="1" si="1577"/>
        <v>0</v>
      </c>
    </row>
    <row r="7406" spans="1:25" x14ac:dyDescent="0.2">
      <c r="A7406" t="s">
        <v>6637</v>
      </c>
      <c r="B7406">
        <v>6</v>
      </c>
      <c r="C7406">
        <v>20.82</v>
      </c>
      <c r="D7406">
        <v>3.47</v>
      </c>
      <c r="E7406">
        <v>21.69</v>
      </c>
      <c r="F7406">
        <v>3.62</v>
      </c>
      <c r="G7406">
        <v>20.7</v>
      </c>
      <c r="H7406">
        <v>3.45</v>
      </c>
      <c r="I7406">
        <v>18.96</v>
      </c>
      <c r="J7406">
        <v>3.16</v>
      </c>
      <c r="K7406">
        <v>19.5</v>
      </c>
      <c r="L7406">
        <v>3.25</v>
      </c>
      <c r="M7406" t="str">
        <f t="shared" ca="1" si="1578"/>
        <v>YES</v>
      </c>
      <c r="N7406" t="str">
        <f t="shared" ca="1" si="1579"/>
        <v>YES</v>
      </c>
      <c r="O7406" t="str">
        <f t="shared" ca="1" si="1580"/>
        <v>YES</v>
      </c>
      <c r="P7406" t="str">
        <f t="shared" ca="1" si="1581"/>
        <v>YES</v>
      </c>
      <c r="Q7406" t="str">
        <f t="shared" ca="1" si="1582"/>
        <v>YES</v>
      </c>
      <c r="R7406" t="str">
        <f t="shared" ca="1" si="1583"/>
        <v>YES</v>
      </c>
      <c r="S7406" t="str">
        <f t="shared" ca="1" si="1584"/>
        <v>YES</v>
      </c>
      <c r="T7406" t="str">
        <f t="shared" ca="1" si="1585"/>
        <v>YES</v>
      </c>
      <c r="U7406" t="str">
        <f t="shared" ca="1" si="1586"/>
        <v>YES</v>
      </c>
      <c r="V7406" t="str">
        <f t="shared" ca="1" si="1587"/>
        <v>YES</v>
      </c>
      <c r="W7406">
        <f t="shared" ca="1" si="1575"/>
        <v>20.82</v>
      </c>
      <c r="X7406" t="str">
        <f t="shared" si="1576"/>
        <v>C7403</v>
      </c>
      <c r="Y7406" s="4">
        <f t="shared" ca="1" si="1577"/>
        <v>1</v>
      </c>
    </row>
    <row r="7407" spans="1:25" x14ac:dyDescent="0.2">
      <c r="A7407" t="s">
        <v>6638</v>
      </c>
      <c r="B7407">
        <v>6</v>
      </c>
      <c r="C7407">
        <v>21.6</v>
      </c>
      <c r="D7407">
        <v>3.6</v>
      </c>
      <c r="E7407">
        <v>22.32</v>
      </c>
      <c r="F7407">
        <v>3.72</v>
      </c>
      <c r="G7407">
        <v>21.2</v>
      </c>
      <c r="H7407">
        <v>3.53</v>
      </c>
      <c r="I7407">
        <v>19.98</v>
      </c>
      <c r="J7407">
        <v>3.33</v>
      </c>
      <c r="K7407">
        <v>21.49</v>
      </c>
      <c r="L7407">
        <v>3.58</v>
      </c>
      <c r="M7407" t="str">
        <f t="shared" ca="1" si="1578"/>
        <v>-</v>
      </c>
      <c r="N7407" t="str">
        <f t="shared" ca="1" si="1579"/>
        <v>-</v>
      </c>
      <c r="O7407" t="str">
        <f t="shared" ca="1" si="1580"/>
        <v>-</v>
      </c>
      <c r="P7407" t="str">
        <f t="shared" ca="1" si="1581"/>
        <v>-</v>
      </c>
      <c r="Q7407" t="str">
        <f t="shared" ca="1" si="1582"/>
        <v>-</v>
      </c>
      <c r="R7407" t="str">
        <f t="shared" ca="1" si="1583"/>
        <v>-</v>
      </c>
      <c r="S7407" t="str">
        <f t="shared" ca="1" si="1584"/>
        <v>-</v>
      </c>
      <c r="T7407" t="str">
        <f t="shared" ca="1" si="1585"/>
        <v>-</v>
      </c>
      <c r="U7407" t="str">
        <f t="shared" ca="1" si="1586"/>
        <v>-</v>
      </c>
      <c r="V7407" t="str">
        <f t="shared" ca="1" si="1587"/>
        <v>-</v>
      </c>
      <c r="W7407">
        <f t="shared" ca="1" si="1575"/>
        <v>21.6</v>
      </c>
      <c r="X7407" t="str">
        <f t="shared" si="1576"/>
        <v>C7403</v>
      </c>
      <c r="Y7407" s="4">
        <f t="shared" ca="1" si="1577"/>
        <v>0</v>
      </c>
    </row>
    <row r="7408" spans="1:25" x14ac:dyDescent="0.2">
      <c r="A7408" t="s">
        <v>6639</v>
      </c>
      <c r="B7408">
        <v>10</v>
      </c>
      <c r="C7408">
        <v>41.93</v>
      </c>
      <c r="D7408">
        <v>4.1900000000000004</v>
      </c>
      <c r="E7408">
        <v>40.06</v>
      </c>
      <c r="F7408">
        <v>4.01</v>
      </c>
      <c r="G7408">
        <v>36.56</v>
      </c>
      <c r="H7408">
        <v>3.66</v>
      </c>
      <c r="I7408">
        <v>37.85</v>
      </c>
      <c r="J7408">
        <v>3.79</v>
      </c>
      <c r="K7408">
        <v>40.159999999999997</v>
      </c>
      <c r="L7408">
        <v>4.0199999999999996</v>
      </c>
      <c r="M7408" t="str">
        <f t="shared" ca="1" si="1578"/>
        <v>-</v>
      </c>
      <c r="N7408" t="str">
        <f t="shared" ca="1" si="1579"/>
        <v>-</v>
      </c>
      <c r="O7408" t="str">
        <f t="shared" ca="1" si="1580"/>
        <v>-</v>
      </c>
      <c r="P7408" t="str">
        <f t="shared" ca="1" si="1581"/>
        <v>-</v>
      </c>
      <c r="Q7408" t="str">
        <f t="shared" ca="1" si="1582"/>
        <v>-</v>
      </c>
      <c r="R7408" t="str">
        <f t="shared" ca="1" si="1583"/>
        <v>-</v>
      </c>
      <c r="S7408" t="str">
        <f t="shared" ca="1" si="1584"/>
        <v>-</v>
      </c>
      <c r="T7408" t="str">
        <f t="shared" ca="1" si="1585"/>
        <v>-</v>
      </c>
      <c r="U7408" t="str">
        <f t="shared" ca="1" si="1586"/>
        <v>-</v>
      </c>
      <c r="V7408" t="str">
        <f t="shared" ca="1" si="1587"/>
        <v>-</v>
      </c>
      <c r="W7408">
        <f t="shared" ca="1" si="1575"/>
        <v>41.93</v>
      </c>
      <c r="X7408" t="str">
        <f t="shared" si="1576"/>
        <v>C7403</v>
      </c>
      <c r="Y7408" s="4">
        <f t="shared" ca="1" si="1577"/>
        <v>0</v>
      </c>
    </row>
    <row r="7409" spans="1:25" x14ac:dyDescent="0.2">
      <c r="A7409" t="s">
        <v>6640</v>
      </c>
      <c r="B7409">
        <v>10</v>
      </c>
      <c r="C7409">
        <v>41.15</v>
      </c>
      <c r="D7409">
        <v>4.1100000000000003</v>
      </c>
      <c r="E7409">
        <v>39</v>
      </c>
      <c r="F7409">
        <v>3.9</v>
      </c>
      <c r="G7409">
        <v>34.75</v>
      </c>
      <c r="H7409">
        <v>3.48</v>
      </c>
      <c r="I7409">
        <v>35.909999999999997</v>
      </c>
      <c r="J7409">
        <v>3.59</v>
      </c>
      <c r="K7409">
        <v>38.19</v>
      </c>
      <c r="L7409">
        <v>3.82</v>
      </c>
      <c r="M7409" t="str">
        <f t="shared" ca="1" si="1578"/>
        <v>-</v>
      </c>
      <c r="N7409" t="str">
        <f t="shared" ca="1" si="1579"/>
        <v>-</v>
      </c>
      <c r="O7409" t="str">
        <f t="shared" ca="1" si="1580"/>
        <v>-</v>
      </c>
      <c r="P7409" t="str">
        <f t="shared" ca="1" si="1581"/>
        <v>-</v>
      </c>
      <c r="Q7409" t="str">
        <f t="shared" ca="1" si="1582"/>
        <v>-</v>
      </c>
      <c r="R7409" t="str">
        <f t="shared" ca="1" si="1583"/>
        <v>-</v>
      </c>
      <c r="S7409" t="str">
        <f t="shared" ca="1" si="1584"/>
        <v>-</v>
      </c>
      <c r="T7409" t="str">
        <f t="shared" ca="1" si="1585"/>
        <v>-</v>
      </c>
      <c r="U7409" t="str">
        <f t="shared" ca="1" si="1586"/>
        <v>-</v>
      </c>
      <c r="V7409" t="str">
        <f t="shared" ca="1" si="1587"/>
        <v>-</v>
      </c>
      <c r="W7409">
        <f t="shared" ca="1" si="1575"/>
        <v>41.15</v>
      </c>
      <c r="X7409" t="str">
        <f t="shared" si="1576"/>
        <v>C7403</v>
      </c>
      <c r="Y7409" s="4">
        <f t="shared" ca="1" si="1577"/>
        <v>0</v>
      </c>
    </row>
    <row r="7410" spans="1:25" x14ac:dyDescent="0.2">
      <c r="A7410" t="s">
        <v>6641</v>
      </c>
      <c r="B7410">
        <v>7</v>
      </c>
      <c r="C7410">
        <v>34.24</v>
      </c>
      <c r="D7410">
        <v>4.8899999999999997</v>
      </c>
      <c r="E7410">
        <v>31.93</v>
      </c>
      <c r="F7410">
        <v>4.5599999999999996</v>
      </c>
      <c r="G7410">
        <v>26.81</v>
      </c>
      <c r="H7410">
        <v>3.83</v>
      </c>
      <c r="I7410">
        <v>28.22</v>
      </c>
      <c r="J7410">
        <v>4.03</v>
      </c>
      <c r="K7410">
        <v>32</v>
      </c>
      <c r="L7410">
        <v>4.57</v>
      </c>
      <c r="M7410" t="str">
        <f t="shared" ca="1" si="1578"/>
        <v>-</v>
      </c>
      <c r="N7410" t="str">
        <f t="shared" ca="1" si="1579"/>
        <v>-</v>
      </c>
      <c r="O7410" t="str">
        <f t="shared" ca="1" si="1580"/>
        <v>-</v>
      </c>
      <c r="P7410" t="str">
        <f t="shared" ca="1" si="1581"/>
        <v>-</v>
      </c>
      <c r="Q7410" t="str">
        <f t="shared" ca="1" si="1582"/>
        <v>-</v>
      </c>
      <c r="R7410" t="str">
        <f t="shared" ca="1" si="1583"/>
        <v>-</v>
      </c>
      <c r="S7410" t="str">
        <f t="shared" ca="1" si="1584"/>
        <v>-</v>
      </c>
      <c r="T7410" t="str">
        <f t="shared" ca="1" si="1585"/>
        <v>-</v>
      </c>
      <c r="U7410" t="str">
        <f t="shared" ca="1" si="1586"/>
        <v>-</v>
      </c>
      <c r="V7410" t="str">
        <f t="shared" ca="1" si="1587"/>
        <v>-</v>
      </c>
      <c r="W7410">
        <f t="shared" ca="1" si="1575"/>
        <v>34.24</v>
      </c>
      <c r="X7410" t="str">
        <f t="shared" si="1576"/>
        <v>C7403</v>
      </c>
      <c r="Y7410" s="4">
        <f t="shared" ca="1" si="1577"/>
        <v>0</v>
      </c>
    </row>
    <row r="7411" spans="1:25" x14ac:dyDescent="0.2">
      <c r="A7411" t="s">
        <v>6642</v>
      </c>
      <c r="B7411">
        <v>6</v>
      </c>
      <c r="C7411">
        <v>21.17</v>
      </c>
      <c r="D7411">
        <v>3.53</v>
      </c>
      <c r="E7411">
        <v>22.22</v>
      </c>
      <c r="F7411">
        <v>3.7</v>
      </c>
      <c r="G7411">
        <v>21.3</v>
      </c>
      <c r="H7411">
        <v>3.55</v>
      </c>
      <c r="I7411">
        <v>19.88</v>
      </c>
      <c r="J7411">
        <v>3.31</v>
      </c>
      <c r="K7411">
        <v>20.62</v>
      </c>
      <c r="L7411">
        <v>3.44</v>
      </c>
      <c r="M7411" t="str">
        <f t="shared" ca="1" si="1578"/>
        <v>-</v>
      </c>
      <c r="N7411" t="str">
        <f t="shared" ca="1" si="1579"/>
        <v>-</v>
      </c>
      <c r="O7411" t="str">
        <f t="shared" ca="1" si="1580"/>
        <v>-</v>
      </c>
      <c r="P7411" t="str">
        <f t="shared" ca="1" si="1581"/>
        <v>-</v>
      </c>
      <c r="Q7411" t="str">
        <f t="shared" ca="1" si="1582"/>
        <v>-</v>
      </c>
      <c r="R7411" t="str">
        <f t="shared" ca="1" si="1583"/>
        <v>-</v>
      </c>
      <c r="S7411" t="str">
        <f t="shared" ca="1" si="1584"/>
        <v>-</v>
      </c>
      <c r="T7411" t="str">
        <f t="shared" ca="1" si="1585"/>
        <v>-</v>
      </c>
      <c r="U7411" t="str">
        <f t="shared" ca="1" si="1586"/>
        <v>-</v>
      </c>
      <c r="V7411" t="str">
        <f t="shared" ca="1" si="1587"/>
        <v>-</v>
      </c>
      <c r="W7411">
        <f t="shared" ca="1" si="1575"/>
        <v>21.17</v>
      </c>
      <c r="X7411" t="str">
        <f t="shared" si="1576"/>
        <v>C7403</v>
      </c>
      <c r="Y7411" s="4">
        <f t="shared" ca="1" si="1577"/>
        <v>0</v>
      </c>
    </row>
    <row r="7412" spans="1:25" x14ac:dyDescent="0.2">
      <c r="A7412" t="s">
        <v>21</v>
      </c>
      <c r="M7412" t="str">
        <f t="shared" ca="1" si="1578"/>
        <v>-</v>
      </c>
      <c r="N7412" t="str">
        <f t="shared" ca="1" si="1579"/>
        <v>-</v>
      </c>
      <c r="O7412" t="str">
        <f t="shared" ca="1" si="1580"/>
        <v>-</v>
      </c>
      <c r="P7412" t="str">
        <f t="shared" ca="1" si="1581"/>
        <v>-</v>
      </c>
      <c r="Q7412" t="str">
        <f t="shared" ca="1" si="1582"/>
        <v>-</v>
      </c>
      <c r="R7412" t="str">
        <f t="shared" ca="1" si="1583"/>
        <v>-</v>
      </c>
      <c r="S7412" t="str">
        <f t="shared" ca="1" si="1584"/>
        <v>-</v>
      </c>
      <c r="T7412" t="str">
        <f t="shared" ca="1" si="1585"/>
        <v>-</v>
      </c>
      <c r="U7412" t="str">
        <f t="shared" ca="1" si="1586"/>
        <v>-</v>
      </c>
      <c r="V7412" t="str">
        <f t="shared" ca="1" si="1587"/>
        <v>-</v>
      </c>
      <c r="W7412">
        <f t="shared" ca="1" si="1575"/>
        <v>0</v>
      </c>
      <c r="X7412" t="str">
        <f t="shared" si="1576"/>
        <v>C7403</v>
      </c>
      <c r="Y7412" s="4" t="str">
        <f t="shared" si="1577"/>
        <v/>
      </c>
    </row>
    <row r="7413" spans="1:25" x14ac:dyDescent="0.2">
      <c r="A7413" t="s">
        <v>6643</v>
      </c>
      <c r="B7413">
        <v>9</v>
      </c>
      <c r="C7413">
        <v>33.35</v>
      </c>
      <c r="D7413">
        <v>3.71</v>
      </c>
      <c r="E7413">
        <v>26.58</v>
      </c>
      <c r="F7413">
        <v>2.95</v>
      </c>
      <c r="G7413">
        <v>22.21</v>
      </c>
      <c r="H7413">
        <v>2.4700000000000002</v>
      </c>
      <c r="I7413">
        <v>23.17</v>
      </c>
      <c r="J7413">
        <v>2.57</v>
      </c>
      <c r="K7413">
        <v>26.43</v>
      </c>
      <c r="L7413">
        <v>2.94</v>
      </c>
      <c r="M7413" t="str">
        <f t="shared" ca="1" si="1578"/>
        <v>YES</v>
      </c>
      <c r="N7413" t="str">
        <f t="shared" ca="1" si="1579"/>
        <v>YES</v>
      </c>
      <c r="O7413" t="str">
        <f t="shared" ca="1" si="1580"/>
        <v>YES</v>
      </c>
      <c r="P7413" t="str">
        <f t="shared" ca="1" si="1581"/>
        <v>YES</v>
      </c>
      <c r="Q7413" t="str">
        <f t="shared" ca="1" si="1582"/>
        <v>YES</v>
      </c>
      <c r="R7413" t="str">
        <f t="shared" ca="1" si="1583"/>
        <v>YES</v>
      </c>
      <c r="S7413" t="str">
        <f t="shared" ca="1" si="1584"/>
        <v>YES</v>
      </c>
      <c r="T7413" t="str">
        <f t="shared" ca="1" si="1585"/>
        <v>YES</v>
      </c>
      <c r="U7413" t="str">
        <f t="shared" ca="1" si="1586"/>
        <v>YES</v>
      </c>
      <c r="V7413" t="str">
        <f t="shared" ca="1" si="1587"/>
        <v>YES</v>
      </c>
      <c r="W7413">
        <f t="shared" ca="1" si="1575"/>
        <v>33.35</v>
      </c>
      <c r="X7413" t="str">
        <f t="shared" si="1576"/>
        <v>C7413</v>
      </c>
      <c r="Y7413" s="4">
        <f t="shared" ca="1" si="1577"/>
        <v>1</v>
      </c>
    </row>
    <row r="7414" spans="1:25" x14ac:dyDescent="0.2">
      <c r="A7414" t="s">
        <v>6644</v>
      </c>
      <c r="B7414">
        <v>9</v>
      </c>
      <c r="C7414">
        <v>45.36</v>
      </c>
      <c r="D7414">
        <v>5.04</v>
      </c>
      <c r="E7414">
        <v>34.130000000000003</v>
      </c>
      <c r="F7414">
        <v>3.79</v>
      </c>
      <c r="G7414">
        <v>27.1</v>
      </c>
      <c r="H7414">
        <v>3.01</v>
      </c>
      <c r="I7414">
        <v>31.62</v>
      </c>
      <c r="J7414">
        <v>3.51</v>
      </c>
      <c r="K7414">
        <v>37.299999999999997</v>
      </c>
      <c r="L7414">
        <v>4.1399999999999997</v>
      </c>
      <c r="M7414" t="str">
        <f t="shared" ca="1" si="1578"/>
        <v>-</v>
      </c>
      <c r="N7414" t="str">
        <f t="shared" ca="1" si="1579"/>
        <v>-</v>
      </c>
      <c r="O7414" t="str">
        <f t="shared" ca="1" si="1580"/>
        <v>-</v>
      </c>
      <c r="P7414" t="str">
        <f t="shared" ca="1" si="1581"/>
        <v>-</v>
      </c>
      <c r="Q7414" t="str">
        <f t="shared" ca="1" si="1582"/>
        <v>-</v>
      </c>
      <c r="R7414" t="str">
        <f t="shared" ca="1" si="1583"/>
        <v>-</v>
      </c>
      <c r="S7414" t="str">
        <f t="shared" ca="1" si="1584"/>
        <v>-</v>
      </c>
      <c r="T7414" t="str">
        <f t="shared" ca="1" si="1585"/>
        <v>-</v>
      </c>
      <c r="U7414" t="str">
        <f t="shared" ca="1" si="1586"/>
        <v>-</v>
      </c>
      <c r="V7414" t="str">
        <f t="shared" ca="1" si="1587"/>
        <v>-</v>
      </c>
      <c r="W7414">
        <f t="shared" ca="1" si="1575"/>
        <v>45.36</v>
      </c>
      <c r="X7414" t="str">
        <f t="shared" si="1576"/>
        <v>C7413</v>
      </c>
      <c r="Y7414" s="4">
        <f t="shared" ca="1" si="1577"/>
        <v>0</v>
      </c>
    </row>
    <row r="7415" spans="1:25" x14ac:dyDescent="0.2">
      <c r="A7415" t="s">
        <v>6645</v>
      </c>
      <c r="B7415">
        <v>9</v>
      </c>
      <c r="C7415">
        <v>34.03</v>
      </c>
      <c r="D7415">
        <v>3.78</v>
      </c>
      <c r="E7415">
        <v>29.65</v>
      </c>
      <c r="F7415">
        <v>3.29</v>
      </c>
      <c r="G7415">
        <v>23.86</v>
      </c>
      <c r="H7415">
        <v>2.65</v>
      </c>
      <c r="I7415">
        <v>26.51</v>
      </c>
      <c r="J7415">
        <v>2.95</v>
      </c>
      <c r="K7415">
        <v>30.35</v>
      </c>
      <c r="L7415">
        <v>3.37</v>
      </c>
      <c r="M7415" t="str">
        <f t="shared" ca="1" si="1578"/>
        <v>-</v>
      </c>
      <c r="N7415" t="str">
        <f t="shared" ca="1" si="1579"/>
        <v>-</v>
      </c>
      <c r="O7415" t="str">
        <f t="shared" ca="1" si="1580"/>
        <v>-</v>
      </c>
      <c r="P7415" t="str">
        <f t="shared" ca="1" si="1581"/>
        <v>-</v>
      </c>
      <c r="Q7415" t="str">
        <f t="shared" ca="1" si="1582"/>
        <v>-</v>
      </c>
      <c r="R7415" t="str">
        <f t="shared" ca="1" si="1583"/>
        <v>-</v>
      </c>
      <c r="S7415" t="str">
        <f t="shared" ca="1" si="1584"/>
        <v>-</v>
      </c>
      <c r="T7415" t="str">
        <f t="shared" ca="1" si="1585"/>
        <v>-</v>
      </c>
      <c r="U7415" t="str">
        <f t="shared" ca="1" si="1586"/>
        <v>-</v>
      </c>
      <c r="V7415" t="str">
        <f t="shared" ca="1" si="1587"/>
        <v>-</v>
      </c>
      <c r="W7415">
        <f t="shared" ca="1" si="1575"/>
        <v>34.03</v>
      </c>
      <c r="X7415" t="str">
        <f t="shared" si="1576"/>
        <v>C7413</v>
      </c>
      <c r="Y7415" s="4">
        <f t="shared" ca="1" si="1577"/>
        <v>0</v>
      </c>
    </row>
    <row r="7416" spans="1:25" x14ac:dyDescent="0.2">
      <c r="A7416" t="s">
        <v>6646</v>
      </c>
      <c r="B7416">
        <v>9</v>
      </c>
      <c r="C7416">
        <v>45.97</v>
      </c>
      <c r="D7416">
        <v>5.1100000000000003</v>
      </c>
      <c r="E7416">
        <v>35.07</v>
      </c>
      <c r="F7416">
        <v>3.9</v>
      </c>
      <c r="G7416">
        <v>29.05</v>
      </c>
      <c r="H7416">
        <v>3.23</v>
      </c>
      <c r="I7416">
        <v>33.21</v>
      </c>
      <c r="J7416">
        <v>3.69</v>
      </c>
      <c r="K7416">
        <v>38.71</v>
      </c>
      <c r="L7416">
        <v>4.3</v>
      </c>
      <c r="M7416" t="str">
        <f t="shared" ca="1" si="1578"/>
        <v>-</v>
      </c>
      <c r="N7416" t="str">
        <f t="shared" ca="1" si="1579"/>
        <v>-</v>
      </c>
      <c r="O7416" t="str">
        <f t="shared" ca="1" si="1580"/>
        <v>-</v>
      </c>
      <c r="P7416" t="str">
        <f t="shared" ca="1" si="1581"/>
        <v>-</v>
      </c>
      <c r="Q7416" t="str">
        <f t="shared" ca="1" si="1582"/>
        <v>-</v>
      </c>
      <c r="R7416" t="str">
        <f t="shared" ca="1" si="1583"/>
        <v>-</v>
      </c>
      <c r="S7416" t="str">
        <f t="shared" ca="1" si="1584"/>
        <v>-</v>
      </c>
      <c r="T7416" t="str">
        <f t="shared" ca="1" si="1585"/>
        <v>-</v>
      </c>
      <c r="U7416" t="str">
        <f t="shared" ca="1" si="1586"/>
        <v>-</v>
      </c>
      <c r="V7416" t="str">
        <f t="shared" ca="1" si="1587"/>
        <v>-</v>
      </c>
      <c r="W7416">
        <f t="shared" ca="1" si="1575"/>
        <v>45.97</v>
      </c>
      <c r="X7416" t="str">
        <f t="shared" si="1576"/>
        <v>C7413</v>
      </c>
      <c r="Y7416" s="4">
        <f t="shared" ca="1" si="1577"/>
        <v>0</v>
      </c>
    </row>
    <row r="7417" spans="1:25" x14ac:dyDescent="0.2">
      <c r="A7417" t="s">
        <v>6647</v>
      </c>
      <c r="B7417">
        <v>9</v>
      </c>
      <c r="C7417">
        <v>46.85</v>
      </c>
      <c r="D7417">
        <v>5.21</v>
      </c>
      <c r="E7417">
        <v>36.729999999999997</v>
      </c>
      <c r="F7417">
        <v>4.08</v>
      </c>
      <c r="G7417">
        <v>32.200000000000003</v>
      </c>
      <c r="H7417">
        <v>3.58</v>
      </c>
      <c r="I7417">
        <v>37.36</v>
      </c>
      <c r="J7417">
        <v>4.1500000000000004</v>
      </c>
      <c r="K7417">
        <v>41.31</v>
      </c>
      <c r="L7417">
        <v>4.59</v>
      </c>
      <c r="M7417" t="str">
        <f t="shared" ca="1" si="1578"/>
        <v>-</v>
      </c>
      <c r="N7417" t="str">
        <f t="shared" ca="1" si="1579"/>
        <v>-</v>
      </c>
      <c r="O7417" t="str">
        <f t="shared" ca="1" si="1580"/>
        <v>-</v>
      </c>
      <c r="P7417" t="str">
        <f t="shared" ca="1" si="1581"/>
        <v>-</v>
      </c>
      <c r="Q7417" t="str">
        <f t="shared" ca="1" si="1582"/>
        <v>-</v>
      </c>
      <c r="R7417" t="str">
        <f t="shared" ca="1" si="1583"/>
        <v>-</v>
      </c>
      <c r="S7417" t="str">
        <f t="shared" ca="1" si="1584"/>
        <v>-</v>
      </c>
      <c r="T7417" t="str">
        <f t="shared" ca="1" si="1585"/>
        <v>-</v>
      </c>
      <c r="U7417" t="str">
        <f t="shared" ca="1" si="1586"/>
        <v>-</v>
      </c>
      <c r="V7417" t="str">
        <f t="shared" ca="1" si="1587"/>
        <v>-</v>
      </c>
      <c r="W7417">
        <f t="shared" ca="1" si="1575"/>
        <v>46.85</v>
      </c>
      <c r="X7417" t="str">
        <f t="shared" si="1576"/>
        <v>C7413</v>
      </c>
      <c r="Y7417" s="4">
        <f t="shared" ca="1" si="1577"/>
        <v>0</v>
      </c>
    </row>
    <row r="7418" spans="1:25" x14ac:dyDescent="0.2">
      <c r="A7418" t="s">
        <v>6648</v>
      </c>
      <c r="B7418">
        <v>9</v>
      </c>
      <c r="C7418">
        <v>33.39</v>
      </c>
      <c r="D7418">
        <v>3.71</v>
      </c>
      <c r="E7418">
        <v>28.16</v>
      </c>
      <c r="F7418">
        <v>3.13</v>
      </c>
      <c r="G7418">
        <v>23.02</v>
      </c>
      <c r="H7418">
        <v>2.56</v>
      </c>
      <c r="I7418">
        <v>24.2</v>
      </c>
      <c r="J7418">
        <v>2.69</v>
      </c>
      <c r="K7418">
        <v>27.28</v>
      </c>
      <c r="L7418">
        <v>3.03</v>
      </c>
      <c r="M7418" t="str">
        <f t="shared" ca="1" si="1578"/>
        <v>-</v>
      </c>
      <c r="N7418" t="str">
        <f t="shared" ca="1" si="1579"/>
        <v>YES</v>
      </c>
      <c r="O7418" t="str">
        <f t="shared" ca="1" si="1580"/>
        <v>-</v>
      </c>
      <c r="P7418" t="str">
        <f t="shared" ca="1" si="1581"/>
        <v>-</v>
      </c>
      <c r="Q7418" t="str">
        <f t="shared" ca="1" si="1582"/>
        <v>-</v>
      </c>
      <c r="R7418" t="str">
        <f t="shared" ca="1" si="1583"/>
        <v>-</v>
      </c>
      <c r="S7418" t="str">
        <f t="shared" ca="1" si="1584"/>
        <v>-</v>
      </c>
      <c r="T7418" t="str">
        <f t="shared" ca="1" si="1585"/>
        <v>-</v>
      </c>
      <c r="U7418" t="str">
        <f t="shared" ca="1" si="1586"/>
        <v>-</v>
      </c>
      <c r="V7418" t="str">
        <f t="shared" ca="1" si="1587"/>
        <v>-</v>
      </c>
      <c r="W7418">
        <f t="shared" ca="1" si="1575"/>
        <v>33.39</v>
      </c>
      <c r="X7418" t="str">
        <f t="shared" si="1576"/>
        <v>C7413</v>
      </c>
      <c r="Y7418" s="4">
        <f t="shared" ca="1" si="1577"/>
        <v>0.1</v>
      </c>
    </row>
    <row r="7419" spans="1:25" x14ac:dyDescent="0.2">
      <c r="A7419" t="s">
        <v>6649</v>
      </c>
      <c r="B7419">
        <v>9</v>
      </c>
      <c r="C7419">
        <v>38.020000000000003</v>
      </c>
      <c r="D7419">
        <v>4.22</v>
      </c>
      <c r="E7419">
        <v>42.4</v>
      </c>
      <c r="F7419">
        <v>4.71</v>
      </c>
      <c r="G7419">
        <v>44.23</v>
      </c>
      <c r="H7419">
        <v>4.91</v>
      </c>
      <c r="I7419">
        <v>44.92</v>
      </c>
      <c r="J7419">
        <v>4.99</v>
      </c>
      <c r="K7419">
        <v>49.23</v>
      </c>
      <c r="L7419">
        <v>5.47</v>
      </c>
      <c r="M7419" t="str">
        <f t="shared" ca="1" si="1578"/>
        <v>-</v>
      </c>
      <c r="N7419" t="str">
        <f t="shared" ca="1" si="1579"/>
        <v>-</v>
      </c>
      <c r="O7419" t="str">
        <f t="shared" ca="1" si="1580"/>
        <v>-</v>
      </c>
      <c r="P7419" t="str">
        <f t="shared" ca="1" si="1581"/>
        <v>-</v>
      </c>
      <c r="Q7419" t="str">
        <f t="shared" ca="1" si="1582"/>
        <v>-</v>
      </c>
      <c r="R7419" t="str">
        <f t="shared" ca="1" si="1583"/>
        <v>-</v>
      </c>
      <c r="S7419" t="str">
        <f t="shared" ca="1" si="1584"/>
        <v>-</v>
      </c>
      <c r="T7419" t="str">
        <f t="shared" ca="1" si="1585"/>
        <v>-</v>
      </c>
      <c r="U7419" t="str">
        <f t="shared" ca="1" si="1586"/>
        <v>-</v>
      </c>
      <c r="V7419" t="str">
        <f t="shared" ca="1" si="1587"/>
        <v>-</v>
      </c>
      <c r="W7419">
        <f t="shared" ca="1" si="1575"/>
        <v>38.020000000000003</v>
      </c>
      <c r="X7419" t="str">
        <f t="shared" si="1576"/>
        <v>C7413</v>
      </c>
      <c r="Y7419" s="4">
        <f t="shared" ca="1" si="1577"/>
        <v>0</v>
      </c>
    </row>
    <row r="7420" spans="1:25" x14ac:dyDescent="0.2">
      <c r="A7420" t="s">
        <v>6650</v>
      </c>
      <c r="B7420">
        <v>9</v>
      </c>
      <c r="C7420">
        <v>39.65</v>
      </c>
      <c r="D7420">
        <v>4.41</v>
      </c>
      <c r="E7420">
        <v>44</v>
      </c>
      <c r="F7420">
        <v>4.8899999999999997</v>
      </c>
      <c r="G7420">
        <v>45.48</v>
      </c>
      <c r="H7420">
        <v>5.05</v>
      </c>
      <c r="I7420">
        <v>46.01</v>
      </c>
      <c r="J7420">
        <v>5.1100000000000003</v>
      </c>
      <c r="K7420">
        <v>50.44</v>
      </c>
      <c r="L7420">
        <v>5.6</v>
      </c>
      <c r="M7420" t="str">
        <f t="shared" ca="1" si="1578"/>
        <v>-</v>
      </c>
      <c r="N7420" t="str">
        <f t="shared" ca="1" si="1579"/>
        <v>-</v>
      </c>
      <c r="O7420" t="str">
        <f t="shared" ca="1" si="1580"/>
        <v>-</v>
      </c>
      <c r="P7420" t="str">
        <f t="shared" ca="1" si="1581"/>
        <v>-</v>
      </c>
      <c r="Q7420" t="str">
        <f t="shared" ca="1" si="1582"/>
        <v>-</v>
      </c>
      <c r="R7420" t="str">
        <f t="shared" ca="1" si="1583"/>
        <v>-</v>
      </c>
      <c r="S7420" t="str">
        <f t="shared" ca="1" si="1584"/>
        <v>-</v>
      </c>
      <c r="T7420" t="str">
        <f t="shared" ca="1" si="1585"/>
        <v>-</v>
      </c>
      <c r="U7420" t="str">
        <f t="shared" ca="1" si="1586"/>
        <v>-</v>
      </c>
      <c r="V7420" t="str">
        <f t="shared" ca="1" si="1587"/>
        <v>-</v>
      </c>
      <c r="W7420">
        <f t="shared" ca="1" si="1575"/>
        <v>39.65</v>
      </c>
      <c r="X7420" t="str">
        <f t="shared" si="1576"/>
        <v>C7413</v>
      </c>
      <c r="Y7420" s="4">
        <f t="shared" ca="1" si="1577"/>
        <v>0</v>
      </c>
    </row>
    <row r="7421" spans="1:25" x14ac:dyDescent="0.2">
      <c r="A7421" t="s">
        <v>6651</v>
      </c>
      <c r="B7421">
        <v>9</v>
      </c>
      <c r="C7421">
        <v>39.6</v>
      </c>
      <c r="D7421">
        <v>4.4000000000000004</v>
      </c>
      <c r="E7421">
        <v>43.95</v>
      </c>
      <c r="F7421">
        <v>4.88</v>
      </c>
      <c r="G7421">
        <v>47.9</v>
      </c>
      <c r="H7421">
        <v>5.32</v>
      </c>
      <c r="I7421">
        <v>48.86</v>
      </c>
      <c r="J7421">
        <v>5.43</v>
      </c>
      <c r="K7421">
        <v>52.61</v>
      </c>
      <c r="L7421">
        <v>5.85</v>
      </c>
      <c r="M7421" t="str">
        <f t="shared" ca="1" si="1578"/>
        <v>-</v>
      </c>
      <c r="N7421" t="str">
        <f t="shared" ca="1" si="1579"/>
        <v>-</v>
      </c>
      <c r="O7421" t="str">
        <f t="shared" ca="1" si="1580"/>
        <v>-</v>
      </c>
      <c r="P7421" t="str">
        <f t="shared" ca="1" si="1581"/>
        <v>-</v>
      </c>
      <c r="Q7421" t="str">
        <f t="shared" ca="1" si="1582"/>
        <v>-</v>
      </c>
      <c r="R7421" t="str">
        <f t="shared" ca="1" si="1583"/>
        <v>-</v>
      </c>
      <c r="S7421" t="str">
        <f t="shared" ca="1" si="1584"/>
        <v>-</v>
      </c>
      <c r="T7421" t="str">
        <f t="shared" ca="1" si="1585"/>
        <v>-</v>
      </c>
      <c r="U7421" t="str">
        <f t="shared" ca="1" si="1586"/>
        <v>-</v>
      </c>
      <c r="V7421" t="str">
        <f t="shared" ca="1" si="1587"/>
        <v>-</v>
      </c>
      <c r="W7421">
        <f t="shared" ca="1" si="1575"/>
        <v>39.6</v>
      </c>
      <c r="X7421" t="str">
        <f t="shared" si="1576"/>
        <v>C7413</v>
      </c>
      <c r="Y7421" s="4">
        <f t="shared" ca="1" si="1577"/>
        <v>0</v>
      </c>
    </row>
    <row r="7422" spans="1:25" x14ac:dyDescent="0.2">
      <c r="A7422" t="s">
        <v>21</v>
      </c>
      <c r="M7422" t="str">
        <f t="shared" ca="1" si="1578"/>
        <v>-</v>
      </c>
      <c r="N7422" t="str">
        <f t="shared" ca="1" si="1579"/>
        <v>-</v>
      </c>
      <c r="O7422" t="str">
        <f t="shared" ca="1" si="1580"/>
        <v>-</v>
      </c>
      <c r="P7422" t="str">
        <f t="shared" ca="1" si="1581"/>
        <v>-</v>
      </c>
      <c r="Q7422" t="str">
        <f t="shared" ca="1" si="1582"/>
        <v>-</v>
      </c>
      <c r="R7422" t="str">
        <f t="shared" ca="1" si="1583"/>
        <v>-</v>
      </c>
      <c r="S7422" t="str">
        <f t="shared" ca="1" si="1584"/>
        <v>-</v>
      </c>
      <c r="T7422" t="str">
        <f t="shared" ca="1" si="1585"/>
        <v>-</v>
      </c>
      <c r="U7422" t="str">
        <f t="shared" ca="1" si="1586"/>
        <v>-</v>
      </c>
      <c r="V7422" t="str">
        <f t="shared" ca="1" si="1587"/>
        <v>-</v>
      </c>
      <c r="W7422">
        <f t="shared" ca="1" si="1575"/>
        <v>0</v>
      </c>
      <c r="X7422" t="str">
        <f t="shared" si="1576"/>
        <v>C7413</v>
      </c>
      <c r="Y7422" s="4" t="str">
        <f t="shared" si="1577"/>
        <v/>
      </c>
    </row>
    <row r="7423" spans="1:25" x14ac:dyDescent="0.2">
      <c r="A7423" t="s">
        <v>6652</v>
      </c>
      <c r="B7423">
        <v>9</v>
      </c>
      <c r="C7423">
        <v>40.29</v>
      </c>
      <c r="D7423">
        <v>4.4800000000000004</v>
      </c>
      <c r="E7423">
        <v>39.5</v>
      </c>
      <c r="F7423">
        <v>4.3899999999999997</v>
      </c>
      <c r="G7423">
        <v>38.340000000000003</v>
      </c>
      <c r="H7423">
        <v>4.26</v>
      </c>
      <c r="I7423">
        <v>41.65</v>
      </c>
      <c r="J7423">
        <v>4.63</v>
      </c>
      <c r="K7423">
        <v>49.44</v>
      </c>
      <c r="L7423">
        <v>5.49</v>
      </c>
      <c r="M7423" t="str">
        <f t="shared" ca="1" si="1578"/>
        <v>-</v>
      </c>
      <c r="N7423" t="str">
        <f t="shared" ca="1" si="1579"/>
        <v>-</v>
      </c>
      <c r="O7423" t="str">
        <f t="shared" ca="1" si="1580"/>
        <v>-</v>
      </c>
      <c r="P7423" t="str">
        <f t="shared" ca="1" si="1581"/>
        <v>-</v>
      </c>
      <c r="Q7423" t="str">
        <f t="shared" ca="1" si="1582"/>
        <v>-</v>
      </c>
      <c r="R7423" t="str">
        <f t="shared" ca="1" si="1583"/>
        <v>-</v>
      </c>
      <c r="S7423" t="str">
        <f t="shared" ca="1" si="1584"/>
        <v>-</v>
      </c>
      <c r="T7423" t="str">
        <f t="shared" ca="1" si="1585"/>
        <v>-</v>
      </c>
      <c r="U7423" t="str">
        <f t="shared" ca="1" si="1586"/>
        <v>-</v>
      </c>
      <c r="V7423" t="str">
        <f t="shared" ca="1" si="1587"/>
        <v>-</v>
      </c>
      <c r="W7423">
        <f t="shared" ca="1" si="1575"/>
        <v>40.29</v>
      </c>
      <c r="X7423" t="str">
        <f t="shared" si="1576"/>
        <v>C7423</v>
      </c>
      <c r="Y7423" s="4">
        <f t="shared" ca="1" si="1577"/>
        <v>0</v>
      </c>
    </row>
    <row r="7424" spans="1:25" x14ac:dyDescent="0.2">
      <c r="A7424" t="s">
        <v>6653</v>
      </c>
      <c r="B7424">
        <v>6</v>
      </c>
      <c r="C7424">
        <v>29.23</v>
      </c>
      <c r="D7424">
        <v>4.87</v>
      </c>
      <c r="E7424">
        <v>28.71</v>
      </c>
      <c r="F7424">
        <v>4.79</v>
      </c>
      <c r="G7424">
        <v>26.75</v>
      </c>
      <c r="H7424">
        <v>4.46</v>
      </c>
      <c r="I7424">
        <v>26.26</v>
      </c>
      <c r="J7424">
        <v>4.38</v>
      </c>
      <c r="K7424">
        <v>31.39</v>
      </c>
      <c r="L7424">
        <v>5.23</v>
      </c>
      <c r="M7424" t="str">
        <f t="shared" ca="1" si="1578"/>
        <v>-</v>
      </c>
      <c r="N7424" t="str">
        <f t="shared" ca="1" si="1579"/>
        <v>-</v>
      </c>
      <c r="O7424" t="str">
        <f t="shared" ca="1" si="1580"/>
        <v>YES</v>
      </c>
      <c r="P7424" t="str">
        <f t="shared" ca="1" si="1581"/>
        <v>-</v>
      </c>
      <c r="Q7424" t="str">
        <f t="shared" ca="1" si="1582"/>
        <v>-</v>
      </c>
      <c r="R7424" t="str">
        <f t="shared" ca="1" si="1583"/>
        <v>-</v>
      </c>
      <c r="S7424" t="str">
        <f t="shared" ca="1" si="1584"/>
        <v>YES</v>
      </c>
      <c r="T7424" t="str">
        <f t="shared" ca="1" si="1585"/>
        <v>YES</v>
      </c>
      <c r="U7424" t="str">
        <f t="shared" ca="1" si="1586"/>
        <v>YES</v>
      </c>
      <c r="V7424" t="str">
        <f t="shared" ca="1" si="1587"/>
        <v>YES</v>
      </c>
      <c r="W7424">
        <f t="shared" ca="1" si="1575"/>
        <v>29.23</v>
      </c>
      <c r="X7424" t="str">
        <f t="shared" si="1576"/>
        <v>C7423</v>
      </c>
      <c r="Y7424" s="4">
        <f t="shared" ca="1" si="1577"/>
        <v>0.5</v>
      </c>
    </row>
    <row r="7425" spans="1:25" x14ac:dyDescent="0.2">
      <c r="A7425" t="s">
        <v>6654</v>
      </c>
      <c r="B7425">
        <v>7</v>
      </c>
      <c r="C7425">
        <v>27.16</v>
      </c>
      <c r="D7425">
        <v>3.88</v>
      </c>
      <c r="E7425">
        <v>30.1</v>
      </c>
      <c r="F7425">
        <v>4.3</v>
      </c>
      <c r="G7425">
        <v>31.6</v>
      </c>
      <c r="H7425">
        <v>4.51</v>
      </c>
      <c r="I7425">
        <v>35.26</v>
      </c>
      <c r="J7425">
        <v>5.04</v>
      </c>
      <c r="K7425">
        <v>38.549999999999997</v>
      </c>
      <c r="L7425">
        <v>5.51</v>
      </c>
      <c r="M7425" t="str">
        <f t="shared" ca="1" si="1578"/>
        <v>YES</v>
      </c>
      <c r="N7425" t="str">
        <f t="shared" ca="1" si="1579"/>
        <v>YES</v>
      </c>
      <c r="O7425" t="str">
        <f t="shared" ca="1" si="1580"/>
        <v>-</v>
      </c>
      <c r="P7425" t="str">
        <f t="shared" ca="1" si="1581"/>
        <v>YES</v>
      </c>
      <c r="Q7425" t="str">
        <f t="shared" ca="1" si="1582"/>
        <v>-</v>
      </c>
      <c r="R7425" t="str">
        <f t="shared" ca="1" si="1583"/>
        <v>-</v>
      </c>
      <c r="S7425" t="str">
        <f t="shared" ca="1" si="1584"/>
        <v>-</v>
      </c>
      <c r="T7425" t="str">
        <f t="shared" ca="1" si="1585"/>
        <v>-</v>
      </c>
      <c r="U7425" t="str">
        <f t="shared" ca="1" si="1586"/>
        <v>-</v>
      </c>
      <c r="V7425" t="str">
        <f t="shared" ca="1" si="1587"/>
        <v>-</v>
      </c>
      <c r="W7425">
        <f t="shared" ca="1" si="1575"/>
        <v>27.16</v>
      </c>
      <c r="X7425" t="str">
        <f t="shared" si="1576"/>
        <v>C7423</v>
      </c>
      <c r="Y7425" s="4">
        <f t="shared" ca="1" si="1577"/>
        <v>0.3</v>
      </c>
    </row>
    <row r="7426" spans="1:25" x14ac:dyDescent="0.2">
      <c r="A7426" t="s">
        <v>6655</v>
      </c>
      <c r="B7426">
        <v>9</v>
      </c>
      <c r="C7426">
        <v>40.25</v>
      </c>
      <c r="D7426">
        <v>4.47</v>
      </c>
      <c r="E7426">
        <v>40.630000000000003</v>
      </c>
      <c r="F7426">
        <v>4.51</v>
      </c>
      <c r="G7426">
        <v>39.64</v>
      </c>
      <c r="H7426">
        <v>4.4000000000000004</v>
      </c>
      <c r="I7426">
        <v>42.73</v>
      </c>
      <c r="J7426">
        <v>4.75</v>
      </c>
      <c r="K7426">
        <v>51.6</v>
      </c>
      <c r="L7426">
        <v>5.73</v>
      </c>
      <c r="M7426" t="str">
        <f t="shared" ca="1" si="1578"/>
        <v>-</v>
      </c>
      <c r="N7426" t="str">
        <f t="shared" ca="1" si="1579"/>
        <v>-</v>
      </c>
      <c r="O7426" t="str">
        <f t="shared" ca="1" si="1580"/>
        <v>-</v>
      </c>
      <c r="P7426" t="str">
        <f t="shared" ca="1" si="1581"/>
        <v>-</v>
      </c>
      <c r="Q7426" t="str">
        <f t="shared" ca="1" si="1582"/>
        <v>-</v>
      </c>
      <c r="R7426" t="str">
        <f t="shared" ca="1" si="1583"/>
        <v>-</v>
      </c>
      <c r="S7426" t="str">
        <f t="shared" ca="1" si="1584"/>
        <v>-</v>
      </c>
      <c r="T7426" t="str">
        <f t="shared" ca="1" si="1585"/>
        <v>-</v>
      </c>
      <c r="U7426" t="str">
        <f t="shared" ca="1" si="1586"/>
        <v>-</v>
      </c>
      <c r="V7426" t="str">
        <f t="shared" ca="1" si="1587"/>
        <v>-</v>
      </c>
      <c r="W7426">
        <f t="shared" ca="1" si="1575"/>
        <v>40.25</v>
      </c>
      <c r="X7426" t="str">
        <f t="shared" si="1576"/>
        <v>C7423</v>
      </c>
      <c r="Y7426" s="4">
        <f t="shared" ca="1" si="1577"/>
        <v>0</v>
      </c>
    </row>
    <row r="7427" spans="1:25" x14ac:dyDescent="0.2">
      <c r="A7427" t="s">
        <v>6656</v>
      </c>
      <c r="B7427">
        <v>6</v>
      </c>
      <c r="C7427">
        <v>29.67</v>
      </c>
      <c r="D7427">
        <v>4.9400000000000004</v>
      </c>
      <c r="E7427">
        <v>29.54</v>
      </c>
      <c r="F7427">
        <v>4.92</v>
      </c>
      <c r="G7427">
        <v>24.94</v>
      </c>
      <c r="H7427">
        <v>4.16</v>
      </c>
      <c r="I7427">
        <v>27</v>
      </c>
      <c r="J7427">
        <v>4.5</v>
      </c>
      <c r="K7427">
        <v>32.67</v>
      </c>
      <c r="L7427">
        <v>5.44</v>
      </c>
      <c r="M7427" t="str">
        <f t="shared" ca="1" si="1578"/>
        <v>-</v>
      </c>
      <c r="N7427" t="str">
        <f t="shared" ca="1" si="1579"/>
        <v>-</v>
      </c>
      <c r="O7427" t="str">
        <f t="shared" ca="1" si="1580"/>
        <v>-</v>
      </c>
      <c r="P7427" t="str">
        <f t="shared" ca="1" si="1581"/>
        <v>-</v>
      </c>
      <c r="Q7427" t="str">
        <f t="shared" ca="1" si="1582"/>
        <v>YES</v>
      </c>
      <c r="R7427" t="str">
        <f t="shared" ca="1" si="1583"/>
        <v>-</v>
      </c>
      <c r="S7427" t="str">
        <f t="shared" ca="1" si="1584"/>
        <v>-</v>
      </c>
      <c r="T7427" t="str">
        <f t="shared" ca="1" si="1585"/>
        <v>-</v>
      </c>
      <c r="U7427" t="str">
        <f t="shared" ca="1" si="1586"/>
        <v>-</v>
      </c>
      <c r="V7427" t="str">
        <f t="shared" ca="1" si="1587"/>
        <v>-</v>
      </c>
      <c r="W7427">
        <f t="shared" ca="1" si="1575"/>
        <v>29.67</v>
      </c>
      <c r="X7427" t="str">
        <f t="shared" si="1576"/>
        <v>C7423</v>
      </c>
      <c r="Y7427" s="4">
        <f t="shared" ca="1" si="1577"/>
        <v>0.1</v>
      </c>
    </row>
    <row r="7428" spans="1:25" x14ac:dyDescent="0.2">
      <c r="A7428" t="s">
        <v>6657</v>
      </c>
      <c r="B7428">
        <v>7</v>
      </c>
      <c r="C7428">
        <v>28.17</v>
      </c>
      <c r="D7428">
        <v>4.0199999999999996</v>
      </c>
      <c r="E7428">
        <v>30.47</v>
      </c>
      <c r="F7428">
        <v>4.3499999999999996</v>
      </c>
      <c r="G7428">
        <v>33.19</v>
      </c>
      <c r="H7428">
        <v>4.74</v>
      </c>
      <c r="I7428">
        <v>35.49</v>
      </c>
      <c r="J7428">
        <v>5.07</v>
      </c>
      <c r="K7428">
        <v>39.26</v>
      </c>
      <c r="L7428">
        <v>5.61</v>
      </c>
      <c r="M7428" t="str">
        <f t="shared" ca="1" si="1578"/>
        <v>-</v>
      </c>
      <c r="N7428" t="str">
        <f t="shared" ca="1" si="1579"/>
        <v>-</v>
      </c>
      <c r="O7428" t="str">
        <f t="shared" ca="1" si="1580"/>
        <v>-</v>
      </c>
      <c r="P7428" t="str">
        <f t="shared" ca="1" si="1581"/>
        <v>-</v>
      </c>
      <c r="Q7428" t="str">
        <f t="shared" ca="1" si="1582"/>
        <v>-</v>
      </c>
      <c r="R7428" t="str">
        <f t="shared" ca="1" si="1583"/>
        <v>-</v>
      </c>
      <c r="S7428" t="str">
        <f t="shared" ca="1" si="1584"/>
        <v>-</v>
      </c>
      <c r="T7428" t="str">
        <f t="shared" ca="1" si="1585"/>
        <v>-</v>
      </c>
      <c r="U7428" t="str">
        <f t="shared" ca="1" si="1586"/>
        <v>-</v>
      </c>
      <c r="V7428" t="str">
        <f t="shared" ca="1" si="1587"/>
        <v>-</v>
      </c>
      <c r="W7428">
        <f t="shared" ref="W7428:W7491" ca="1" si="1588">OFFSET(INDIRECT(X7428),0,0,10,1)</f>
        <v>28.17</v>
      </c>
      <c r="X7428" t="str">
        <f t="shared" ref="X7428:X7491" si="1589">CONCATENATE("C",ROUNDDOWN(ROW()-3,-1)/10,"3")</f>
        <v>C7423</v>
      </c>
      <c r="Y7428" s="4">
        <f t="shared" ref="Y7428:Y7491" ca="1" si="1590">IF(A7428&lt;&gt;"-----------",COUNTIF($M7428:$V7428,"YES")/10,"")</f>
        <v>0</v>
      </c>
    </row>
    <row r="7429" spans="1:25" x14ac:dyDescent="0.2">
      <c r="A7429" t="s">
        <v>6658</v>
      </c>
      <c r="B7429">
        <v>9</v>
      </c>
      <c r="C7429">
        <v>40.93</v>
      </c>
      <c r="D7429">
        <v>4.55</v>
      </c>
      <c r="E7429">
        <v>38.880000000000003</v>
      </c>
      <c r="F7429">
        <v>4.32</v>
      </c>
      <c r="G7429">
        <v>36.31</v>
      </c>
      <c r="H7429">
        <v>4.03</v>
      </c>
      <c r="I7429">
        <v>40.15</v>
      </c>
      <c r="J7429">
        <v>4.46</v>
      </c>
      <c r="K7429">
        <v>47.93</v>
      </c>
      <c r="L7429">
        <v>5.33</v>
      </c>
      <c r="M7429" t="str">
        <f t="shared" ca="1" si="1578"/>
        <v>-</v>
      </c>
      <c r="N7429" t="str">
        <f t="shared" ca="1" si="1579"/>
        <v>-</v>
      </c>
      <c r="O7429" t="str">
        <f t="shared" ca="1" si="1580"/>
        <v>-</v>
      </c>
      <c r="P7429" t="str">
        <f t="shared" ca="1" si="1581"/>
        <v>-</v>
      </c>
      <c r="Q7429" t="str">
        <f t="shared" ca="1" si="1582"/>
        <v>-</v>
      </c>
      <c r="R7429" t="str">
        <f t="shared" ca="1" si="1583"/>
        <v>YES</v>
      </c>
      <c r="S7429" t="str">
        <f t="shared" ca="1" si="1584"/>
        <v>-</v>
      </c>
      <c r="T7429" t="str">
        <f t="shared" ca="1" si="1585"/>
        <v>-</v>
      </c>
      <c r="U7429" t="str">
        <f t="shared" ca="1" si="1586"/>
        <v>-</v>
      </c>
      <c r="V7429" t="str">
        <f t="shared" ca="1" si="1587"/>
        <v>-</v>
      </c>
      <c r="W7429">
        <f t="shared" ca="1" si="1588"/>
        <v>40.93</v>
      </c>
      <c r="X7429" t="str">
        <f t="shared" si="1589"/>
        <v>C7423</v>
      </c>
      <c r="Y7429" s="4">
        <f t="shared" ca="1" si="1590"/>
        <v>0.1</v>
      </c>
    </row>
    <row r="7430" spans="1:25" x14ac:dyDescent="0.2">
      <c r="A7430" t="s">
        <v>6659</v>
      </c>
      <c r="B7430">
        <v>6</v>
      </c>
      <c r="C7430">
        <v>29.68</v>
      </c>
      <c r="D7430">
        <v>4.95</v>
      </c>
      <c r="E7430">
        <v>30.09</v>
      </c>
      <c r="F7430">
        <v>5.0199999999999996</v>
      </c>
      <c r="G7430">
        <v>25.69</v>
      </c>
      <c r="H7430">
        <v>4.28</v>
      </c>
      <c r="I7430">
        <v>28.17</v>
      </c>
      <c r="J7430">
        <v>4.7</v>
      </c>
      <c r="K7430">
        <v>33.17</v>
      </c>
      <c r="L7430">
        <v>5.53</v>
      </c>
      <c r="M7430" t="str">
        <f t="shared" ca="1" si="1578"/>
        <v>-</v>
      </c>
      <c r="N7430" t="str">
        <f t="shared" ca="1" si="1579"/>
        <v>-</v>
      </c>
      <c r="O7430" t="str">
        <f t="shared" ca="1" si="1580"/>
        <v>-</v>
      </c>
      <c r="P7430" t="str">
        <f t="shared" ca="1" si="1581"/>
        <v>-</v>
      </c>
      <c r="Q7430" t="str">
        <f t="shared" ca="1" si="1582"/>
        <v>-</v>
      </c>
      <c r="R7430" t="str">
        <f t="shared" ca="1" si="1583"/>
        <v>-</v>
      </c>
      <c r="S7430" t="str">
        <f t="shared" ca="1" si="1584"/>
        <v>-</v>
      </c>
      <c r="T7430" t="str">
        <f t="shared" ca="1" si="1585"/>
        <v>-</v>
      </c>
      <c r="U7430" t="str">
        <f t="shared" ca="1" si="1586"/>
        <v>-</v>
      </c>
      <c r="V7430" t="str">
        <f t="shared" ca="1" si="1587"/>
        <v>-</v>
      </c>
      <c r="W7430">
        <f t="shared" ca="1" si="1588"/>
        <v>29.68</v>
      </c>
      <c r="X7430" t="str">
        <f t="shared" si="1589"/>
        <v>C7423</v>
      </c>
      <c r="Y7430" s="4">
        <f t="shared" ca="1" si="1590"/>
        <v>0</v>
      </c>
    </row>
    <row r="7431" spans="1:25" x14ac:dyDescent="0.2">
      <c r="A7431" t="s">
        <v>6660</v>
      </c>
      <c r="B7431">
        <v>7</v>
      </c>
      <c r="C7431">
        <v>27.27</v>
      </c>
      <c r="D7431">
        <v>3.9</v>
      </c>
      <c r="E7431">
        <v>31.33</v>
      </c>
      <c r="F7431">
        <v>4.4800000000000004</v>
      </c>
      <c r="G7431">
        <v>33.479999999999997</v>
      </c>
      <c r="H7431">
        <v>4.78</v>
      </c>
      <c r="I7431">
        <v>36.67</v>
      </c>
      <c r="J7431">
        <v>5.24</v>
      </c>
      <c r="K7431">
        <v>40.32</v>
      </c>
      <c r="L7431">
        <v>5.76</v>
      </c>
      <c r="M7431" t="str">
        <f t="shared" ca="1" si="1578"/>
        <v>-</v>
      </c>
      <c r="N7431" t="str">
        <f t="shared" ca="1" si="1579"/>
        <v>-</v>
      </c>
      <c r="O7431" t="str">
        <f t="shared" ca="1" si="1580"/>
        <v>-</v>
      </c>
      <c r="P7431" t="str">
        <f t="shared" ca="1" si="1581"/>
        <v>-</v>
      </c>
      <c r="Q7431" t="str">
        <f t="shared" ca="1" si="1582"/>
        <v>-</v>
      </c>
      <c r="R7431" t="str">
        <f t="shared" ca="1" si="1583"/>
        <v>-</v>
      </c>
      <c r="S7431" t="str">
        <f t="shared" ca="1" si="1584"/>
        <v>-</v>
      </c>
      <c r="T7431" t="str">
        <f t="shared" ca="1" si="1585"/>
        <v>-</v>
      </c>
      <c r="U7431" t="str">
        <f t="shared" ca="1" si="1586"/>
        <v>-</v>
      </c>
      <c r="V7431" t="str">
        <f t="shared" ca="1" si="1587"/>
        <v>-</v>
      </c>
      <c r="W7431">
        <f t="shared" ca="1" si="1588"/>
        <v>27.27</v>
      </c>
      <c r="X7431" t="str">
        <f t="shared" si="1589"/>
        <v>C7423</v>
      </c>
      <c r="Y7431" s="4">
        <f t="shared" ca="1" si="1590"/>
        <v>0</v>
      </c>
    </row>
    <row r="7432" spans="1:25" x14ac:dyDescent="0.2">
      <c r="A7432" t="s">
        <v>21</v>
      </c>
      <c r="M7432" t="str">
        <f t="shared" ca="1" si="1578"/>
        <v>-</v>
      </c>
      <c r="N7432" t="str">
        <f t="shared" ca="1" si="1579"/>
        <v>-</v>
      </c>
      <c r="O7432" t="str">
        <f t="shared" ca="1" si="1580"/>
        <v>-</v>
      </c>
      <c r="P7432" t="str">
        <f t="shared" ca="1" si="1581"/>
        <v>-</v>
      </c>
      <c r="Q7432" t="str">
        <f t="shared" ca="1" si="1582"/>
        <v>-</v>
      </c>
      <c r="R7432" t="str">
        <f t="shared" ca="1" si="1583"/>
        <v>-</v>
      </c>
      <c r="S7432" t="str">
        <f t="shared" ca="1" si="1584"/>
        <v>-</v>
      </c>
      <c r="T7432" t="str">
        <f t="shared" ca="1" si="1585"/>
        <v>-</v>
      </c>
      <c r="U7432" t="str">
        <f t="shared" ca="1" si="1586"/>
        <v>-</v>
      </c>
      <c r="V7432" t="str">
        <f t="shared" ca="1" si="1587"/>
        <v>-</v>
      </c>
      <c r="W7432">
        <f t="shared" ca="1" si="1588"/>
        <v>0</v>
      </c>
      <c r="X7432" t="str">
        <f t="shared" si="1589"/>
        <v>C7423</v>
      </c>
      <c r="Y7432" s="4" t="str">
        <f t="shared" si="1590"/>
        <v/>
      </c>
    </row>
    <row r="7433" spans="1:25" x14ac:dyDescent="0.2">
      <c r="A7433" t="s">
        <v>6661</v>
      </c>
      <c r="B7433">
        <v>7</v>
      </c>
      <c r="C7433">
        <v>23.39</v>
      </c>
      <c r="D7433">
        <v>3.34</v>
      </c>
      <c r="E7433">
        <v>36.07</v>
      </c>
      <c r="F7433">
        <v>5.15</v>
      </c>
      <c r="G7433">
        <v>36.700000000000003</v>
      </c>
      <c r="H7433">
        <v>5.24</v>
      </c>
      <c r="I7433">
        <v>34.81</v>
      </c>
      <c r="J7433">
        <v>4.97</v>
      </c>
      <c r="K7433">
        <v>42.29</v>
      </c>
      <c r="L7433">
        <v>6.04</v>
      </c>
      <c r="M7433" t="str">
        <f t="shared" ca="1" si="1578"/>
        <v>-</v>
      </c>
      <c r="N7433" t="str">
        <f t="shared" ca="1" si="1579"/>
        <v>-</v>
      </c>
      <c r="O7433" t="str">
        <f t="shared" ca="1" si="1580"/>
        <v>-</v>
      </c>
      <c r="P7433" t="str">
        <f t="shared" ca="1" si="1581"/>
        <v>-</v>
      </c>
      <c r="Q7433" t="str">
        <f t="shared" ca="1" si="1582"/>
        <v>YES</v>
      </c>
      <c r="R7433" t="str">
        <f t="shared" ca="1" si="1583"/>
        <v>-</v>
      </c>
      <c r="S7433" t="str">
        <f t="shared" ca="1" si="1584"/>
        <v>YES</v>
      </c>
      <c r="T7433" t="str">
        <f t="shared" ca="1" si="1585"/>
        <v>-</v>
      </c>
      <c r="U7433" t="str">
        <f t="shared" ca="1" si="1586"/>
        <v>-</v>
      </c>
      <c r="V7433" t="str">
        <f t="shared" ca="1" si="1587"/>
        <v>-</v>
      </c>
      <c r="W7433">
        <f t="shared" ca="1" si="1588"/>
        <v>23.39</v>
      </c>
      <c r="X7433" t="str">
        <f t="shared" si="1589"/>
        <v>C7433</v>
      </c>
      <c r="Y7433" s="4">
        <f t="shared" ca="1" si="1590"/>
        <v>0.2</v>
      </c>
    </row>
    <row r="7434" spans="1:25" x14ac:dyDescent="0.2">
      <c r="A7434" t="s">
        <v>6662</v>
      </c>
      <c r="B7434">
        <v>13</v>
      </c>
      <c r="C7434">
        <v>50.91</v>
      </c>
      <c r="D7434">
        <v>3.92</v>
      </c>
      <c r="E7434">
        <v>40.58</v>
      </c>
      <c r="F7434">
        <v>3.12</v>
      </c>
      <c r="G7434">
        <v>40.46</v>
      </c>
      <c r="H7434">
        <v>3.11</v>
      </c>
      <c r="I7434">
        <v>38.99</v>
      </c>
      <c r="J7434">
        <v>3</v>
      </c>
      <c r="K7434">
        <v>40.200000000000003</v>
      </c>
      <c r="L7434">
        <v>3.09</v>
      </c>
      <c r="M7434" t="str">
        <f t="shared" ca="1" si="1578"/>
        <v>-</v>
      </c>
      <c r="N7434" t="str">
        <f t="shared" ca="1" si="1579"/>
        <v>-</v>
      </c>
      <c r="O7434" t="str">
        <f t="shared" ca="1" si="1580"/>
        <v>-</v>
      </c>
      <c r="P7434" t="str">
        <f t="shared" ca="1" si="1581"/>
        <v>-</v>
      </c>
      <c r="Q7434" t="str">
        <f t="shared" ca="1" si="1582"/>
        <v>-</v>
      </c>
      <c r="R7434" t="str">
        <f t="shared" ca="1" si="1583"/>
        <v>-</v>
      </c>
      <c r="S7434" t="str">
        <f t="shared" ca="1" si="1584"/>
        <v>-</v>
      </c>
      <c r="T7434" t="str">
        <f t="shared" ca="1" si="1585"/>
        <v>-</v>
      </c>
      <c r="U7434" t="str">
        <f t="shared" ca="1" si="1586"/>
        <v>-</v>
      </c>
      <c r="V7434" t="str">
        <f t="shared" ca="1" si="1587"/>
        <v>-</v>
      </c>
      <c r="W7434">
        <f t="shared" ca="1" si="1588"/>
        <v>50.91</v>
      </c>
      <c r="X7434" t="str">
        <f t="shared" si="1589"/>
        <v>C7433</v>
      </c>
      <c r="Y7434" s="4">
        <f t="shared" ca="1" si="1590"/>
        <v>0</v>
      </c>
    </row>
    <row r="7435" spans="1:25" x14ac:dyDescent="0.2">
      <c r="A7435" t="s">
        <v>6663</v>
      </c>
      <c r="B7435">
        <v>7</v>
      </c>
      <c r="C7435">
        <v>22.16</v>
      </c>
      <c r="D7435">
        <v>3.17</v>
      </c>
      <c r="E7435">
        <v>34.03</v>
      </c>
      <c r="F7435">
        <v>4.8600000000000003</v>
      </c>
      <c r="G7435">
        <v>37.369999999999997</v>
      </c>
      <c r="H7435">
        <v>5.34</v>
      </c>
      <c r="I7435">
        <v>36.049999999999997</v>
      </c>
      <c r="J7435">
        <v>5.15</v>
      </c>
      <c r="K7435">
        <v>40.700000000000003</v>
      </c>
      <c r="L7435">
        <v>5.81</v>
      </c>
      <c r="M7435" t="str">
        <f t="shared" ca="1" si="1578"/>
        <v>YES</v>
      </c>
      <c r="N7435" t="str">
        <f t="shared" ca="1" si="1579"/>
        <v>YES</v>
      </c>
      <c r="O7435" t="str">
        <f t="shared" ca="1" si="1580"/>
        <v>YES</v>
      </c>
      <c r="P7435" t="str">
        <f t="shared" ca="1" si="1581"/>
        <v>-</v>
      </c>
      <c r="Q7435" t="str">
        <f t="shared" ca="1" si="1582"/>
        <v>-</v>
      </c>
      <c r="R7435" t="str">
        <f t="shared" ca="1" si="1583"/>
        <v>-</v>
      </c>
      <c r="S7435" t="str">
        <f t="shared" ca="1" si="1584"/>
        <v>-</v>
      </c>
      <c r="T7435" t="str">
        <f t="shared" ca="1" si="1585"/>
        <v>-</v>
      </c>
      <c r="U7435" t="str">
        <f t="shared" ca="1" si="1586"/>
        <v>-</v>
      </c>
      <c r="V7435" t="str">
        <f t="shared" ca="1" si="1587"/>
        <v>-</v>
      </c>
      <c r="W7435">
        <f t="shared" ca="1" si="1588"/>
        <v>22.16</v>
      </c>
      <c r="X7435" t="str">
        <f t="shared" si="1589"/>
        <v>C7433</v>
      </c>
      <c r="Y7435" s="4">
        <f t="shared" ca="1" si="1590"/>
        <v>0.3</v>
      </c>
    </row>
    <row r="7436" spans="1:25" x14ac:dyDescent="0.2">
      <c r="A7436" t="s">
        <v>6664</v>
      </c>
      <c r="B7436">
        <v>16</v>
      </c>
      <c r="C7436">
        <v>61.59</v>
      </c>
      <c r="D7436">
        <v>3.85</v>
      </c>
      <c r="E7436">
        <v>46.87</v>
      </c>
      <c r="F7436">
        <v>2.93</v>
      </c>
      <c r="G7436">
        <v>44.69</v>
      </c>
      <c r="H7436">
        <v>2.79</v>
      </c>
      <c r="I7436">
        <v>42.29</v>
      </c>
      <c r="J7436">
        <v>2.64</v>
      </c>
      <c r="K7436">
        <v>49.48</v>
      </c>
      <c r="L7436">
        <v>3.09</v>
      </c>
      <c r="M7436" t="str">
        <f t="shared" ca="1" si="1578"/>
        <v>-</v>
      </c>
      <c r="N7436" t="str">
        <f t="shared" ca="1" si="1579"/>
        <v>-</v>
      </c>
      <c r="O7436" t="str">
        <f t="shared" ca="1" si="1580"/>
        <v>-</v>
      </c>
      <c r="P7436" t="str">
        <f t="shared" ca="1" si="1581"/>
        <v>-</v>
      </c>
      <c r="Q7436" t="str">
        <f t="shared" ca="1" si="1582"/>
        <v>-</v>
      </c>
      <c r="R7436" t="str">
        <f t="shared" ca="1" si="1583"/>
        <v>-</v>
      </c>
      <c r="S7436" t="str">
        <f t="shared" ca="1" si="1584"/>
        <v>-</v>
      </c>
      <c r="T7436" t="str">
        <f t="shared" ca="1" si="1585"/>
        <v>-</v>
      </c>
      <c r="U7436" t="str">
        <f t="shared" ca="1" si="1586"/>
        <v>-</v>
      </c>
      <c r="V7436" t="str">
        <f t="shared" ca="1" si="1587"/>
        <v>-</v>
      </c>
      <c r="W7436">
        <f t="shared" ca="1" si="1588"/>
        <v>61.59</v>
      </c>
      <c r="X7436" t="str">
        <f t="shared" si="1589"/>
        <v>C7433</v>
      </c>
      <c r="Y7436" s="4">
        <f t="shared" ca="1" si="1590"/>
        <v>0</v>
      </c>
    </row>
    <row r="7437" spans="1:25" x14ac:dyDescent="0.2">
      <c r="A7437" t="s">
        <v>6665</v>
      </c>
      <c r="B7437">
        <v>16</v>
      </c>
      <c r="C7437">
        <v>59.69</v>
      </c>
      <c r="D7437">
        <v>3.73</v>
      </c>
      <c r="E7437">
        <v>49.21</v>
      </c>
      <c r="F7437">
        <v>3.08</v>
      </c>
      <c r="G7437">
        <v>47.52</v>
      </c>
      <c r="H7437">
        <v>2.97</v>
      </c>
      <c r="I7437">
        <v>45.53</v>
      </c>
      <c r="J7437">
        <v>2.85</v>
      </c>
      <c r="K7437">
        <v>51.65</v>
      </c>
      <c r="L7437">
        <v>3.23</v>
      </c>
      <c r="M7437" t="str">
        <f t="shared" ca="1" si="1578"/>
        <v>-</v>
      </c>
      <c r="N7437" t="str">
        <f t="shared" ca="1" si="1579"/>
        <v>-</v>
      </c>
      <c r="O7437" t="str">
        <f t="shared" ca="1" si="1580"/>
        <v>-</v>
      </c>
      <c r="P7437" t="str">
        <f t="shared" ca="1" si="1581"/>
        <v>-</v>
      </c>
      <c r="Q7437" t="str">
        <f t="shared" ca="1" si="1582"/>
        <v>-</v>
      </c>
      <c r="R7437" t="str">
        <f t="shared" ca="1" si="1583"/>
        <v>-</v>
      </c>
      <c r="S7437" t="str">
        <f t="shared" ca="1" si="1584"/>
        <v>-</v>
      </c>
      <c r="T7437" t="str">
        <f t="shared" ca="1" si="1585"/>
        <v>-</v>
      </c>
      <c r="U7437" t="str">
        <f t="shared" ca="1" si="1586"/>
        <v>-</v>
      </c>
      <c r="V7437" t="str">
        <f t="shared" ca="1" si="1587"/>
        <v>-</v>
      </c>
      <c r="W7437">
        <f t="shared" ca="1" si="1588"/>
        <v>59.69</v>
      </c>
      <c r="X7437" t="str">
        <f t="shared" si="1589"/>
        <v>C7433</v>
      </c>
      <c r="Y7437" s="4">
        <f t="shared" ca="1" si="1590"/>
        <v>0</v>
      </c>
    </row>
    <row r="7438" spans="1:25" x14ac:dyDescent="0.2">
      <c r="A7438" t="s">
        <v>6666</v>
      </c>
      <c r="B7438">
        <v>13</v>
      </c>
      <c r="C7438">
        <v>50.55</v>
      </c>
      <c r="D7438">
        <v>3.89</v>
      </c>
      <c r="E7438">
        <v>40.74</v>
      </c>
      <c r="F7438">
        <v>3.13</v>
      </c>
      <c r="G7438">
        <v>39.92</v>
      </c>
      <c r="H7438">
        <v>3.07</v>
      </c>
      <c r="I7438">
        <v>37.659999999999997</v>
      </c>
      <c r="J7438">
        <v>2.9</v>
      </c>
      <c r="K7438">
        <v>37.729999999999997</v>
      </c>
      <c r="L7438">
        <v>2.9</v>
      </c>
      <c r="M7438" t="str">
        <f t="shared" ca="1" si="1578"/>
        <v>-</v>
      </c>
      <c r="N7438" t="str">
        <f t="shared" ca="1" si="1579"/>
        <v>-</v>
      </c>
      <c r="O7438" t="str">
        <f t="shared" ca="1" si="1580"/>
        <v>-</v>
      </c>
      <c r="P7438" t="str">
        <f t="shared" ca="1" si="1581"/>
        <v>-</v>
      </c>
      <c r="Q7438" t="str">
        <f t="shared" ca="1" si="1582"/>
        <v>-</v>
      </c>
      <c r="R7438" t="str">
        <f t="shared" ca="1" si="1583"/>
        <v>-</v>
      </c>
      <c r="S7438" t="str">
        <f t="shared" ca="1" si="1584"/>
        <v>-</v>
      </c>
      <c r="T7438" t="str">
        <f t="shared" ca="1" si="1585"/>
        <v>-</v>
      </c>
      <c r="U7438" t="str">
        <f t="shared" ca="1" si="1586"/>
        <v>-</v>
      </c>
      <c r="V7438" t="str">
        <f t="shared" ca="1" si="1587"/>
        <v>-</v>
      </c>
      <c r="W7438">
        <f t="shared" ca="1" si="1588"/>
        <v>50.55</v>
      </c>
      <c r="X7438" t="str">
        <f t="shared" si="1589"/>
        <v>C7433</v>
      </c>
      <c r="Y7438" s="4">
        <f t="shared" ca="1" si="1590"/>
        <v>0</v>
      </c>
    </row>
    <row r="7439" spans="1:25" x14ac:dyDescent="0.2">
      <c r="A7439" t="s">
        <v>6667</v>
      </c>
      <c r="B7439">
        <v>16</v>
      </c>
      <c r="C7439">
        <v>56.52</v>
      </c>
      <c r="D7439">
        <v>3.53</v>
      </c>
      <c r="E7439">
        <v>43.11</v>
      </c>
      <c r="F7439">
        <v>2.69</v>
      </c>
      <c r="G7439">
        <v>43.1</v>
      </c>
      <c r="H7439">
        <v>2.69</v>
      </c>
      <c r="I7439">
        <v>38.15</v>
      </c>
      <c r="J7439">
        <v>2.38</v>
      </c>
      <c r="K7439">
        <v>43.63</v>
      </c>
      <c r="L7439">
        <v>2.73</v>
      </c>
      <c r="M7439" t="str">
        <f t="shared" ca="1" si="1578"/>
        <v>-</v>
      </c>
      <c r="N7439" t="str">
        <f t="shared" ca="1" si="1579"/>
        <v>-</v>
      </c>
      <c r="O7439" t="str">
        <f t="shared" ca="1" si="1580"/>
        <v>-</v>
      </c>
      <c r="P7439" t="str">
        <f t="shared" ca="1" si="1581"/>
        <v>YES</v>
      </c>
      <c r="Q7439" t="str">
        <f t="shared" ca="1" si="1582"/>
        <v>-</v>
      </c>
      <c r="R7439" t="str">
        <f t="shared" ca="1" si="1583"/>
        <v>YES</v>
      </c>
      <c r="S7439" t="str">
        <f t="shared" ca="1" si="1584"/>
        <v>-</v>
      </c>
      <c r="T7439" t="str">
        <f t="shared" ca="1" si="1585"/>
        <v>YES</v>
      </c>
      <c r="U7439" t="str">
        <f t="shared" ca="1" si="1586"/>
        <v>-</v>
      </c>
      <c r="V7439" t="str">
        <f t="shared" ca="1" si="1587"/>
        <v>-</v>
      </c>
      <c r="W7439">
        <f t="shared" ca="1" si="1588"/>
        <v>56.52</v>
      </c>
      <c r="X7439" t="str">
        <f t="shared" si="1589"/>
        <v>C7433</v>
      </c>
      <c r="Y7439" s="4">
        <f t="shared" ca="1" si="1590"/>
        <v>0.3</v>
      </c>
    </row>
    <row r="7440" spans="1:25" x14ac:dyDescent="0.2">
      <c r="A7440" t="s">
        <v>6668</v>
      </c>
      <c r="B7440">
        <v>7</v>
      </c>
      <c r="C7440">
        <v>22.6</v>
      </c>
      <c r="D7440">
        <v>3.23</v>
      </c>
      <c r="E7440">
        <v>34.86</v>
      </c>
      <c r="F7440">
        <v>4.9800000000000004</v>
      </c>
      <c r="G7440">
        <v>36.76</v>
      </c>
      <c r="H7440">
        <v>5.25</v>
      </c>
      <c r="I7440">
        <v>35.799999999999997</v>
      </c>
      <c r="J7440">
        <v>5.1100000000000003</v>
      </c>
      <c r="K7440">
        <v>42.18</v>
      </c>
      <c r="L7440">
        <v>6.03</v>
      </c>
      <c r="M7440" t="str">
        <f t="shared" ca="1" si="1578"/>
        <v>-</v>
      </c>
      <c r="N7440" t="str">
        <f t="shared" ca="1" si="1579"/>
        <v>-</v>
      </c>
      <c r="O7440" t="str">
        <f t="shared" ca="1" si="1580"/>
        <v>-</v>
      </c>
      <c r="P7440" t="str">
        <f t="shared" ca="1" si="1581"/>
        <v>-</v>
      </c>
      <c r="Q7440" t="str">
        <f t="shared" ca="1" si="1582"/>
        <v>-</v>
      </c>
      <c r="R7440" t="str">
        <f t="shared" ca="1" si="1583"/>
        <v>-</v>
      </c>
      <c r="S7440" t="str">
        <f t="shared" ca="1" si="1584"/>
        <v>-</v>
      </c>
      <c r="T7440" t="str">
        <f t="shared" ca="1" si="1585"/>
        <v>-</v>
      </c>
      <c r="U7440" t="str">
        <f t="shared" ca="1" si="1586"/>
        <v>-</v>
      </c>
      <c r="V7440" t="str">
        <f t="shared" ca="1" si="1587"/>
        <v>-</v>
      </c>
      <c r="W7440">
        <f t="shared" ca="1" si="1588"/>
        <v>22.6</v>
      </c>
      <c r="X7440" t="str">
        <f t="shared" si="1589"/>
        <v>C7433</v>
      </c>
      <c r="Y7440" s="4">
        <f t="shared" ca="1" si="1590"/>
        <v>0</v>
      </c>
    </row>
    <row r="7441" spans="1:25" x14ac:dyDescent="0.2">
      <c r="A7441" t="s">
        <v>6669</v>
      </c>
      <c r="B7441">
        <v>13</v>
      </c>
      <c r="C7441">
        <v>50.11</v>
      </c>
      <c r="D7441">
        <v>3.85</v>
      </c>
      <c r="E7441">
        <v>39.79</v>
      </c>
      <c r="F7441">
        <v>3.06</v>
      </c>
      <c r="G7441">
        <v>38.67</v>
      </c>
      <c r="H7441">
        <v>2.97</v>
      </c>
      <c r="I7441">
        <v>36.299999999999997</v>
      </c>
      <c r="J7441">
        <v>2.79</v>
      </c>
      <c r="K7441">
        <v>35.24</v>
      </c>
      <c r="L7441">
        <v>2.71</v>
      </c>
      <c r="M7441" t="str">
        <f t="shared" ca="1" si="1578"/>
        <v>-</v>
      </c>
      <c r="N7441" t="str">
        <f t="shared" ca="1" si="1579"/>
        <v>-</v>
      </c>
      <c r="O7441" t="str">
        <f t="shared" ca="1" si="1580"/>
        <v>-</v>
      </c>
      <c r="P7441" t="str">
        <f t="shared" ca="1" si="1581"/>
        <v>-</v>
      </c>
      <c r="Q7441" t="str">
        <f t="shared" ca="1" si="1582"/>
        <v>-</v>
      </c>
      <c r="R7441" t="str">
        <f t="shared" ca="1" si="1583"/>
        <v>-</v>
      </c>
      <c r="S7441" t="str">
        <f t="shared" ca="1" si="1584"/>
        <v>-</v>
      </c>
      <c r="T7441" t="str">
        <f t="shared" ca="1" si="1585"/>
        <v>-</v>
      </c>
      <c r="U7441" t="str">
        <f t="shared" ca="1" si="1586"/>
        <v>YES</v>
      </c>
      <c r="V7441" t="str">
        <f t="shared" ca="1" si="1587"/>
        <v>YES</v>
      </c>
      <c r="W7441">
        <f t="shared" ca="1" si="1588"/>
        <v>50.11</v>
      </c>
      <c r="X7441" t="str">
        <f t="shared" si="1589"/>
        <v>C7433</v>
      </c>
      <c r="Y7441" s="4">
        <f t="shared" ca="1" si="1590"/>
        <v>0.2</v>
      </c>
    </row>
    <row r="7442" spans="1:25" x14ac:dyDescent="0.2">
      <c r="A7442" t="s">
        <v>21</v>
      </c>
      <c r="M7442" t="str">
        <f t="shared" ca="1" si="1578"/>
        <v>-</v>
      </c>
      <c r="N7442" t="str">
        <f t="shared" ca="1" si="1579"/>
        <v>-</v>
      </c>
      <c r="O7442" t="str">
        <f t="shared" ca="1" si="1580"/>
        <v>-</v>
      </c>
      <c r="P7442" t="str">
        <f t="shared" ca="1" si="1581"/>
        <v>-</v>
      </c>
      <c r="Q7442" t="str">
        <f t="shared" ca="1" si="1582"/>
        <v>-</v>
      </c>
      <c r="R7442" t="str">
        <f t="shared" ca="1" si="1583"/>
        <v>-</v>
      </c>
      <c r="S7442" t="str">
        <f t="shared" ca="1" si="1584"/>
        <v>-</v>
      </c>
      <c r="T7442" t="str">
        <f t="shared" ca="1" si="1585"/>
        <v>-</v>
      </c>
      <c r="U7442" t="str">
        <f t="shared" ca="1" si="1586"/>
        <v>-</v>
      </c>
      <c r="V7442" t="str">
        <f t="shared" ca="1" si="1587"/>
        <v>-</v>
      </c>
      <c r="W7442">
        <f t="shared" ca="1" si="1588"/>
        <v>0</v>
      </c>
      <c r="X7442" t="str">
        <f t="shared" si="1589"/>
        <v>C7433</v>
      </c>
      <c r="Y7442" s="4" t="str">
        <f t="shared" si="1590"/>
        <v/>
      </c>
    </row>
    <row r="7443" spans="1:25" x14ac:dyDescent="0.2">
      <c r="A7443" t="s">
        <v>6670</v>
      </c>
      <c r="B7443">
        <v>9</v>
      </c>
      <c r="C7443">
        <v>36.47</v>
      </c>
      <c r="D7443">
        <v>4.05</v>
      </c>
      <c r="E7443">
        <v>29.67</v>
      </c>
      <c r="F7443">
        <v>3.3</v>
      </c>
      <c r="G7443">
        <v>26.95</v>
      </c>
      <c r="H7443">
        <v>2.99</v>
      </c>
      <c r="I7443">
        <v>27.28</v>
      </c>
      <c r="J7443">
        <v>3.03</v>
      </c>
      <c r="K7443">
        <v>31.19</v>
      </c>
      <c r="L7443">
        <v>3.47</v>
      </c>
      <c r="M7443" t="str">
        <f t="shared" ca="1" si="1578"/>
        <v>-</v>
      </c>
      <c r="N7443" t="str">
        <f t="shared" ca="1" si="1579"/>
        <v>-</v>
      </c>
      <c r="O7443" t="str">
        <f t="shared" ca="1" si="1580"/>
        <v>-</v>
      </c>
      <c r="P7443" t="str">
        <f t="shared" ca="1" si="1581"/>
        <v>-</v>
      </c>
      <c r="Q7443" t="str">
        <f t="shared" ca="1" si="1582"/>
        <v>-</v>
      </c>
      <c r="R7443" t="str">
        <f t="shared" ca="1" si="1583"/>
        <v>-</v>
      </c>
      <c r="S7443" t="str">
        <f t="shared" ca="1" si="1584"/>
        <v>-</v>
      </c>
      <c r="T7443" t="str">
        <f t="shared" ca="1" si="1585"/>
        <v>-</v>
      </c>
      <c r="U7443" t="str">
        <f t="shared" ca="1" si="1586"/>
        <v>-</v>
      </c>
      <c r="V7443" t="str">
        <f t="shared" ca="1" si="1587"/>
        <v>-</v>
      </c>
      <c r="W7443">
        <f t="shared" ca="1" si="1588"/>
        <v>36.47</v>
      </c>
      <c r="X7443" t="str">
        <f t="shared" si="1589"/>
        <v>C7443</v>
      </c>
      <c r="Y7443" s="4">
        <f t="shared" ca="1" si="1590"/>
        <v>0</v>
      </c>
    </row>
    <row r="7444" spans="1:25" x14ac:dyDescent="0.2">
      <c r="A7444" t="s">
        <v>6671</v>
      </c>
      <c r="B7444">
        <v>10</v>
      </c>
      <c r="C7444">
        <v>40.200000000000003</v>
      </c>
      <c r="D7444">
        <v>4.0199999999999996</v>
      </c>
      <c r="E7444">
        <v>42.63</v>
      </c>
      <c r="F7444">
        <v>4.26</v>
      </c>
      <c r="G7444">
        <v>37.21</v>
      </c>
      <c r="H7444">
        <v>3.72</v>
      </c>
      <c r="I7444">
        <v>39.369999999999997</v>
      </c>
      <c r="J7444">
        <v>3.94</v>
      </c>
      <c r="K7444">
        <v>45.54</v>
      </c>
      <c r="L7444">
        <v>4.55</v>
      </c>
      <c r="M7444" t="str">
        <f t="shared" ca="1" si="1578"/>
        <v>-</v>
      </c>
      <c r="N7444" t="str">
        <f t="shared" ca="1" si="1579"/>
        <v>-</v>
      </c>
      <c r="O7444" t="str">
        <f t="shared" ca="1" si="1580"/>
        <v>-</v>
      </c>
      <c r="P7444" t="str">
        <f t="shared" ca="1" si="1581"/>
        <v>-</v>
      </c>
      <c r="Q7444" t="str">
        <f t="shared" ca="1" si="1582"/>
        <v>-</v>
      </c>
      <c r="R7444" t="str">
        <f t="shared" ca="1" si="1583"/>
        <v>-</v>
      </c>
      <c r="S7444" t="str">
        <f t="shared" ca="1" si="1584"/>
        <v>-</v>
      </c>
      <c r="T7444" t="str">
        <f t="shared" ca="1" si="1585"/>
        <v>-</v>
      </c>
      <c r="U7444" t="str">
        <f t="shared" ca="1" si="1586"/>
        <v>-</v>
      </c>
      <c r="V7444" t="str">
        <f t="shared" ca="1" si="1587"/>
        <v>-</v>
      </c>
      <c r="W7444">
        <f t="shared" ca="1" si="1588"/>
        <v>40.200000000000003</v>
      </c>
      <c r="X7444" t="str">
        <f t="shared" si="1589"/>
        <v>C7443</v>
      </c>
      <c r="Y7444" s="4">
        <f t="shared" ca="1" si="1590"/>
        <v>0</v>
      </c>
    </row>
    <row r="7445" spans="1:25" x14ac:dyDescent="0.2">
      <c r="A7445" t="s">
        <v>6672</v>
      </c>
      <c r="B7445">
        <v>9</v>
      </c>
      <c r="C7445">
        <v>37.14</v>
      </c>
      <c r="D7445">
        <v>4.13</v>
      </c>
      <c r="E7445">
        <v>29.11</v>
      </c>
      <c r="F7445">
        <v>3.23</v>
      </c>
      <c r="G7445">
        <v>30.7</v>
      </c>
      <c r="H7445">
        <v>3.41</v>
      </c>
      <c r="I7445">
        <v>28.72</v>
      </c>
      <c r="J7445">
        <v>3.19</v>
      </c>
      <c r="K7445">
        <v>34.22</v>
      </c>
      <c r="L7445">
        <v>3.8</v>
      </c>
      <c r="M7445" t="str">
        <f t="shared" ca="1" si="1578"/>
        <v>-</v>
      </c>
      <c r="N7445" t="str">
        <f t="shared" ca="1" si="1579"/>
        <v>-</v>
      </c>
      <c r="O7445" t="str">
        <f t="shared" ca="1" si="1580"/>
        <v>-</v>
      </c>
      <c r="P7445" t="str">
        <f t="shared" ca="1" si="1581"/>
        <v>-</v>
      </c>
      <c r="Q7445" t="str">
        <f t="shared" ca="1" si="1582"/>
        <v>-</v>
      </c>
      <c r="R7445" t="str">
        <f t="shared" ca="1" si="1583"/>
        <v>-</v>
      </c>
      <c r="S7445" t="str">
        <f t="shared" ca="1" si="1584"/>
        <v>-</v>
      </c>
      <c r="T7445" t="str">
        <f t="shared" ca="1" si="1585"/>
        <v>-</v>
      </c>
      <c r="U7445" t="str">
        <f t="shared" ca="1" si="1586"/>
        <v>-</v>
      </c>
      <c r="V7445" t="str">
        <f t="shared" ca="1" si="1587"/>
        <v>-</v>
      </c>
      <c r="W7445">
        <f t="shared" ca="1" si="1588"/>
        <v>37.14</v>
      </c>
      <c r="X7445" t="str">
        <f t="shared" si="1589"/>
        <v>C7443</v>
      </c>
      <c r="Y7445" s="4">
        <f t="shared" ca="1" si="1590"/>
        <v>0</v>
      </c>
    </row>
    <row r="7446" spans="1:25" x14ac:dyDescent="0.2">
      <c r="A7446" t="s">
        <v>6673</v>
      </c>
      <c r="B7446">
        <v>11</v>
      </c>
      <c r="C7446">
        <v>43.93</v>
      </c>
      <c r="D7446">
        <v>3.99</v>
      </c>
      <c r="E7446">
        <v>42.43</v>
      </c>
      <c r="F7446">
        <v>3.86</v>
      </c>
      <c r="G7446">
        <v>41.16</v>
      </c>
      <c r="H7446">
        <v>3.74</v>
      </c>
      <c r="I7446">
        <v>44.92</v>
      </c>
      <c r="J7446">
        <v>4.08</v>
      </c>
      <c r="K7446">
        <v>46.51</v>
      </c>
      <c r="L7446">
        <v>4.2300000000000004</v>
      </c>
      <c r="M7446" t="str">
        <f t="shared" ca="1" si="1578"/>
        <v>-</v>
      </c>
      <c r="N7446" t="str">
        <f t="shared" ca="1" si="1579"/>
        <v>-</v>
      </c>
      <c r="O7446" t="str">
        <f t="shared" ca="1" si="1580"/>
        <v>-</v>
      </c>
      <c r="P7446" t="str">
        <f t="shared" ca="1" si="1581"/>
        <v>-</v>
      </c>
      <c r="Q7446" t="str">
        <f t="shared" ca="1" si="1582"/>
        <v>-</v>
      </c>
      <c r="R7446" t="str">
        <f t="shared" ca="1" si="1583"/>
        <v>-</v>
      </c>
      <c r="S7446" t="str">
        <f t="shared" ca="1" si="1584"/>
        <v>-</v>
      </c>
      <c r="T7446" t="str">
        <f t="shared" ca="1" si="1585"/>
        <v>-</v>
      </c>
      <c r="U7446" t="str">
        <f t="shared" ca="1" si="1586"/>
        <v>-</v>
      </c>
      <c r="V7446" t="str">
        <f t="shared" ca="1" si="1587"/>
        <v>-</v>
      </c>
      <c r="W7446">
        <f t="shared" ca="1" si="1588"/>
        <v>43.93</v>
      </c>
      <c r="X7446" t="str">
        <f t="shared" si="1589"/>
        <v>C7443</v>
      </c>
      <c r="Y7446" s="4">
        <f t="shared" ca="1" si="1590"/>
        <v>0</v>
      </c>
    </row>
    <row r="7447" spans="1:25" x14ac:dyDescent="0.2">
      <c r="A7447" t="s">
        <v>6674</v>
      </c>
      <c r="B7447">
        <v>11</v>
      </c>
      <c r="C7447">
        <v>40.86</v>
      </c>
      <c r="D7447">
        <v>3.71</v>
      </c>
      <c r="E7447">
        <v>39.86</v>
      </c>
      <c r="F7447">
        <v>3.62</v>
      </c>
      <c r="G7447">
        <v>38.92</v>
      </c>
      <c r="H7447">
        <v>3.54</v>
      </c>
      <c r="I7447">
        <v>38.799999999999997</v>
      </c>
      <c r="J7447">
        <v>3.53</v>
      </c>
      <c r="K7447">
        <v>43.85</v>
      </c>
      <c r="L7447">
        <v>3.99</v>
      </c>
      <c r="M7447" t="str">
        <f t="shared" ca="1" si="1578"/>
        <v>-</v>
      </c>
      <c r="N7447" t="str">
        <f t="shared" ca="1" si="1579"/>
        <v>YES</v>
      </c>
      <c r="O7447" t="str">
        <f t="shared" ca="1" si="1580"/>
        <v>-</v>
      </c>
      <c r="P7447" t="str">
        <f t="shared" ca="1" si="1581"/>
        <v>-</v>
      </c>
      <c r="Q7447" t="str">
        <f t="shared" ca="1" si="1582"/>
        <v>-</v>
      </c>
      <c r="R7447" t="str">
        <f t="shared" ca="1" si="1583"/>
        <v>-</v>
      </c>
      <c r="S7447" t="str">
        <f t="shared" ca="1" si="1584"/>
        <v>-</v>
      </c>
      <c r="T7447" t="str">
        <f t="shared" ca="1" si="1585"/>
        <v>-</v>
      </c>
      <c r="U7447" t="str">
        <f t="shared" ca="1" si="1586"/>
        <v>-</v>
      </c>
      <c r="V7447" t="str">
        <f t="shared" ca="1" si="1587"/>
        <v>-</v>
      </c>
      <c r="W7447">
        <f t="shared" ca="1" si="1588"/>
        <v>40.86</v>
      </c>
      <c r="X7447" t="str">
        <f t="shared" si="1589"/>
        <v>C7443</v>
      </c>
      <c r="Y7447" s="4">
        <f t="shared" ca="1" si="1590"/>
        <v>0.1</v>
      </c>
    </row>
    <row r="7448" spans="1:25" x14ac:dyDescent="0.2">
      <c r="A7448" t="e">
        <f>-aa23qw123</f>
        <v>#NAME?</v>
      </c>
      <c r="B7448">
        <v>10</v>
      </c>
      <c r="C7448">
        <v>39.29</v>
      </c>
      <c r="D7448">
        <v>3.93</v>
      </c>
      <c r="E7448">
        <v>38.78</v>
      </c>
      <c r="F7448">
        <v>3.88</v>
      </c>
      <c r="G7448">
        <v>34.17</v>
      </c>
      <c r="H7448">
        <v>3.42</v>
      </c>
      <c r="I7448">
        <v>37.82</v>
      </c>
      <c r="J7448">
        <v>3.78</v>
      </c>
      <c r="K7448">
        <v>45.74</v>
      </c>
      <c r="L7448">
        <v>4.57</v>
      </c>
      <c r="M7448" t="str">
        <f t="shared" ca="1" si="1578"/>
        <v>-</v>
      </c>
      <c r="N7448" t="str">
        <f t="shared" ca="1" si="1579"/>
        <v>-</v>
      </c>
      <c r="O7448" t="str">
        <f t="shared" ca="1" si="1580"/>
        <v>-</v>
      </c>
      <c r="P7448" t="str">
        <f t="shared" ca="1" si="1581"/>
        <v>-</v>
      </c>
      <c r="Q7448" t="str">
        <f t="shared" ca="1" si="1582"/>
        <v>-</v>
      </c>
      <c r="R7448" t="str">
        <f t="shared" ca="1" si="1583"/>
        <v>-</v>
      </c>
      <c r="S7448" t="str">
        <f t="shared" ca="1" si="1584"/>
        <v>-</v>
      </c>
      <c r="T7448" t="str">
        <f t="shared" ca="1" si="1585"/>
        <v>-</v>
      </c>
      <c r="U7448" t="str">
        <f t="shared" ca="1" si="1586"/>
        <v>-</v>
      </c>
      <c r="V7448" t="str">
        <f t="shared" ca="1" si="1587"/>
        <v>-</v>
      </c>
      <c r="W7448">
        <f t="shared" ca="1" si="1588"/>
        <v>39.29</v>
      </c>
      <c r="X7448" t="str">
        <f t="shared" si="1589"/>
        <v>C7443</v>
      </c>
      <c r="Y7448" s="4" t="e">
        <f t="shared" si="1590"/>
        <v>#NAME?</v>
      </c>
    </row>
    <row r="7449" spans="1:25" x14ac:dyDescent="0.2">
      <c r="A7449" t="s">
        <v>6675</v>
      </c>
      <c r="B7449">
        <v>9</v>
      </c>
      <c r="C7449">
        <v>35.33</v>
      </c>
      <c r="D7449">
        <v>3.93</v>
      </c>
      <c r="E7449">
        <v>27.98</v>
      </c>
      <c r="F7449">
        <v>3.11</v>
      </c>
      <c r="G7449">
        <v>23.52</v>
      </c>
      <c r="H7449">
        <v>2.61</v>
      </c>
      <c r="I7449">
        <v>23.16</v>
      </c>
      <c r="J7449">
        <v>2.57</v>
      </c>
      <c r="K7449">
        <v>24.58</v>
      </c>
      <c r="L7449">
        <v>2.73</v>
      </c>
      <c r="M7449" t="str">
        <f t="shared" ca="1" si="1578"/>
        <v>YES</v>
      </c>
      <c r="N7449" t="str">
        <f t="shared" ca="1" si="1579"/>
        <v>-</v>
      </c>
      <c r="O7449" t="str">
        <f t="shared" ca="1" si="1580"/>
        <v>YES</v>
      </c>
      <c r="P7449" t="str">
        <f t="shared" ca="1" si="1581"/>
        <v>YES</v>
      </c>
      <c r="Q7449" t="str">
        <f t="shared" ca="1" si="1582"/>
        <v>YES</v>
      </c>
      <c r="R7449" t="str">
        <f t="shared" ca="1" si="1583"/>
        <v>YES</v>
      </c>
      <c r="S7449" t="str">
        <f t="shared" ca="1" si="1584"/>
        <v>YES</v>
      </c>
      <c r="T7449" t="str">
        <f t="shared" ca="1" si="1585"/>
        <v>YES</v>
      </c>
      <c r="U7449" t="str">
        <f t="shared" ca="1" si="1586"/>
        <v>YES</v>
      </c>
      <c r="V7449" t="str">
        <f t="shared" ca="1" si="1587"/>
        <v>YES</v>
      </c>
      <c r="W7449">
        <f t="shared" ca="1" si="1588"/>
        <v>35.33</v>
      </c>
      <c r="X7449" t="str">
        <f t="shared" si="1589"/>
        <v>C7443</v>
      </c>
      <c r="Y7449" s="4">
        <f t="shared" ca="1" si="1590"/>
        <v>0.9</v>
      </c>
    </row>
    <row r="7450" spans="1:25" x14ac:dyDescent="0.2">
      <c r="A7450" t="s">
        <v>6676</v>
      </c>
      <c r="B7450">
        <v>10</v>
      </c>
      <c r="C7450">
        <v>39.35</v>
      </c>
      <c r="D7450">
        <v>3.93</v>
      </c>
      <c r="E7450">
        <v>39.32</v>
      </c>
      <c r="F7450">
        <v>3.93</v>
      </c>
      <c r="G7450">
        <v>33.36</v>
      </c>
      <c r="H7450">
        <v>3.34</v>
      </c>
      <c r="I7450">
        <v>36.08</v>
      </c>
      <c r="J7450">
        <v>3.61</v>
      </c>
      <c r="K7450">
        <v>44.82</v>
      </c>
      <c r="L7450">
        <v>4.4800000000000004</v>
      </c>
      <c r="M7450" t="str">
        <f t="shared" ca="1" si="1578"/>
        <v>-</v>
      </c>
      <c r="N7450" t="str">
        <f t="shared" ca="1" si="1579"/>
        <v>-</v>
      </c>
      <c r="O7450" t="str">
        <f t="shared" ca="1" si="1580"/>
        <v>-</v>
      </c>
      <c r="P7450" t="str">
        <f t="shared" ca="1" si="1581"/>
        <v>-</v>
      </c>
      <c r="Q7450" t="str">
        <f t="shared" ca="1" si="1582"/>
        <v>-</v>
      </c>
      <c r="R7450" t="str">
        <f t="shared" ca="1" si="1583"/>
        <v>-</v>
      </c>
      <c r="S7450" t="str">
        <f t="shared" ca="1" si="1584"/>
        <v>-</v>
      </c>
      <c r="T7450" t="str">
        <f t="shared" ca="1" si="1585"/>
        <v>-</v>
      </c>
      <c r="U7450" t="str">
        <f t="shared" ca="1" si="1586"/>
        <v>-</v>
      </c>
      <c r="V7450" t="str">
        <f t="shared" ca="1" si="1587"/>
        <v>-</v>
      </c>
      <c r="W7450">
        <f t="shared" ca="1" si="1588"/>
        <v>39.35</v>
      </c>
      <c r="X7450" t="str">
        <f t="shared" si="1589"/>
        <v>C7443</v>
      </c>
      <c r="Y7450" s="4">
        <f t="shared" ca="1" si="1590"/>
        <v>0</v>
      </c>
    </row>
    <row r="7451" spans="1:25" x14ac:dyDescent="0.2">
      <c r="A7451" t="s">
        <v>6677</v>
      </c>
      <c r="B7451">
        <v>11</v>
      </c>
      <c r="C7451">
        <v>41.47</v>
      </c>
      <c r="D7451">
        <v>3.77</v>
      </c>
      <c r="E7451">
        <v>38.450000000000003</v>
      </c>
      <c r="F7451">
        <v>3.5</v>
      </c>
      <c r="G7451">
        <v>41.71</v>
      </c>
      <c r="H7451">
        <v>3.79</v>
      </c>
      <c r="I7451">
        <v>41.34</v>
      </c>
      <c r="J7451">
        <v>3.76</v>
      </c>
      <c r="K7451">
        <v>44.4</v>
      </c>
      <c r="L7451">
        <v>4.04</v>
      </c>
      <c r="M7451" t="str">
        <f t="shared" ca="1" si="1578"/>
        <v>-</v>
      </c>
      <c r="N7451" t="str">
        <f t="shared" ca="1" si="1579"/>
        <v>-</v>
      </c>
      <c r="O7451" t="str">
        <f t="shared" ca="1" si="1580"/>
        <v>-</v>
      </c>
      <c r="P7451" t="str">
        <f t="shared" ca="1" si="1581"/>
        <v>-</v>
      </c>
      <c r="Q7451" t="str">
        <f t="shared" ca="1" si="1582"/>
        <v>-</v>
      </c>
      <c r="R7451" t="str">
        <f t="shared" ca="1" si="1583"/>
        <v>-</v>
      </c>
      <c r="S7451" t="str">
        <f t="shared" ca="1" si="1584"/>
        <v>-</v>
      </c>
      <c r="T7451" t="str">
        <f t="shared" ca="1" si="1585"/>
        <v>-</v>
      </c>
      <c r="U7451" t="str">
        <f t="shared" ca="1" si="1586"/>
        <v>-</v>
      </c>
      <c r="V7451" t="str">
        <f t="shared" ca="1" si="1587"/>
        <v>-</v>
      </c>
      <c r="W7451">
        <f t="shared" ca="1" si="1588"/>
        <v>41.47</v>
      </c>
      <c r="X7451" t="str">
        <f t="shared" si="1589"/>
        <v>C7443</v>
      </c>
      <c r="Y7451" s="4">
        <f t="shared" ca="1" si="1590"/>
        <v>0</v>
      </c>
    </row>
    <row r="7452" spans="1:25" x14ac:dyDescent="0.2">
      <c r="A7452" t="s">
        <v>21</v>
      </c>
      <c r="M7452" t="str">
        <f t="shared" ca="1" si="1578"/>
        <v>-</v>
      </c>
      <c r="N7452" t="str">
        <f t="shared" ca="1" si="1579"/>
        <v>-</v>
      </c>
      <c r="O7452" t="str">
        <f t="shared" ca="1" si="1580"/>
        <v>-</v>
      </c>
      <c r="P7452" t="str">
        <f t="shared" ca="1" si="1581"/>
        <v>-</v>
      </c>
      <c r="Q7452" t="str">
        <f t="shared" ca="1" si="1582"/>
        <v>-</v>
      </c>
      <c r="R7452" t="str">
        <f t="shared" ca="1" si="1583"/>
        <v>-</v>
      </c>
      <c r="S7452" t="str">
        <f t="shared" ca="1" si="1584"/>
        <v>-</v>
      </c>
      <c r="T7452" t="str">
        <f t="shared" ca="1" si="1585"/>
        <v>-</v>
      </c>
      <c r="U7452" t="str">
        <f t="shared" ca="1" si="1586"/>
        <v>-</v>
      </c>
      <c r="V7452" t="str">
        <f t="shared" ca="1" si="1587"/>
        <v>-</v>
      </c>
      <c r="W7452">
        <f t="shared" ca="1" si="1588"/>
        <v>0</v>
      </c>
      <c r="X7452" t="str">
        <f t="shared" si="1589"/>
        <v>C7443</v>
      </c>
      <c r="Y7452" s="4" t="str">
        <f t="shared" si="1590"/>
        <v/>
      </c>
    </row>
    <row r="7453" spans="1:25" x14ac:dyDescent="0.2">
      <c r="A7453" t="s">
        <v>6678</v>
      </c>
      <c r="B7453">
        <v>9</v>
      </c>
      <c r="C7453">
        <v>34.81</v>
      </c>
      <c r="D7453">
        <v>3.87</v>
      </c>
      <c r="E7453">
        <v>31.83</v>
      </c>
      <c r="F7453">
        <v>3.54</v>
      </c>
      <c r="G7453">
        <v>28.24</v>
      </c>
      <c r="H7453">
        <v>3.14</v>
      </c>
      <c r="I7453">
        <v>23.94</v>
      </c>
      <c r="J7453">
        <v>2.66</v>
      </c>
      <c r="K7453">
        <v>25.21</v>
      </c>
      <c r="L7453">
        <v>2.8</v>
      </c>
      <c r="M7453" t="str">
        <f t="shared" ca="1" si="1578"/>
        <v>-</v>
      </c>
      <c r="N7453" t="str">
        <f t="shared" ca="1" si="1579"/>
        <v>YES</v>
      </c>
      <c r="O7453" t="str">
        <f t="shared" ca="1" si="1580"/>
        <v>-</v>
      </c>
      <c r="P7453" t="str">
        <f t="shared" ca="1" si="1581"/>
        <v>-</v>
      </c>
      <c r="Q7453" t="str">
        <f t="shared" ca="1" si="1582"/>
        <v>-</v>
      </c>
      <c r="R7453" t="str">
        <f t="shared" ca="1" si="1583"/>
        <v>-</v>
      </c>
      <c r="S7453" t="str">
        <f t="shared" ca="1" si="1584"/>
        <v>-</v>
      </c>
      <c r="T7453" t="str">
        <f t="shared" ca="1" si="1585"/>
        <v>-</v>
      </c>
      <c r="U7453" t="str">
        <f t="shared" ca="1" si="1586"/>
        <v>-</v>
      </c>
      <c r="V7453" t="str">
        <f t="shared" ca="1" si="1587"/>
        <v>-</v>
      </c>
      <c r="W7453">
        <f t="shared" ca="1" si="1588"/>
        <v>34.81</v>
      </c>
      <c r="X7453" t="str">
        <f t="shared" si="1589"/>
        <v>C7453</v>
      </c>
      <c r="Y7453" s="4">
        <f t="shared" ca="1" si="1590"/>
        <v>0.1</v>
      </c>
    </row>
    <row r="7454" spans="1:25" x14ac:dyDescent="0.2">
      <c r="A7454" t="s">
        <v>6679</v>
      </c>
      <c r="B7454">
        <v>6</v>
      </c>
      <c r="C7454">
        <v>24.5</v>
      </c>
      <c r="D7454">
        <v>4.08</v>
      </c>
      <c r="E7454">
        <v>20.38</v>
      </c>
      <c r="F7454">
        <v>3.4</v>
      </c>
      <c r="G7454">
        <v>16.91</v>
      </c>
      <c r="H7454">
        <v>2.82</v>
      </c>
      <c r="I7454">
        <v>16.59</v>
      </c>
      <c r="J7454">
        <v>2.76</v>
      </c>
      <c r="K7454">
        <v>18.989999999999998</v>
      </c>
      <c r="L7454">
        <v>3.17</v>
      </c>
      <c r="M7454" t="str">
        <f t="shared" ref="M7454:M7517" ca="1" si="1591">IF(C7454=MIN(OFFSET(INDIRECT($X7454),0,0,10,1)),"YES","-")</f>
        <v>YES</v>
      </c>
      <c r="N7454" t="str">
        <f t="shared" ref="N7454:N7517" ca="1" si="1592">IF(D7454=MIN(OFFSET(INDIRECT($X7454),0,1,10,1)),"YES","-")</f>
        <v>-</v>
      </c>
      <c r="O7454" t="str">
        <f t="shared" ref="O7454:O7517" ca="1" si="1593">IF(E7454=MIN(OFFSET(INDIRECT($X7454),0,2,10,1)),"YES","-")</f>
        <v>YES</v>
      </c>
      <c r="P7454" t="str">
        <f t="shared" ref="P7454:P7517" ca="1" si="1594">IF(F7454=MIN(OFFSET(INDIRECT($X7454),0,3,10,1)),"YES","-")</f>
        <v>-</v>
      </c>
      <c r="Q7454" t="str">
        <f t="shared" ref="Q7454:Q7517" ca="1" si="1595">IF(G7454=MIN(OFFSET(INDIRECT($X7454),0,4,10,1)),"YES","-")</f>
        <v>YES</v>
      </c>
      <c r="R7454" t="str">
        <f t="shared" ref="R7454:R7517" ca="1" si="1596">IF(H7454=MIN(OFFSET(INDIRECT($X7454),0,5,10,1)),"YES","-")</f>
        <v>YES</v>
      </c>
      <c r="S7454" t="str">
        <f t="shared" ref="S7454:S7517" ca="1" si="1597">IF(I7454=MIN(OFFSET(INDIRECT($X7454),0,6,10,1)),"YES","-")</f>
        <v>YES</v>
      </c>
      <c r="T7454" t="str">
        <f t="shared" ref="T7454:T7517" ca="1" si="1598">IF(J7454=MIN(OFFSET(INDIRECT($X7454),0,7,10,1)),"YES","-")</f>
        <v>-</v>
      </c>
      <c r="U7454" t="str">
        <f t="shared" ref="U7454:U7517" ca="1" si="1599">IF(K7454=MIN(OFFSET(INDIRECT($X7454),0,8,10,1)),"YES","-")</f>
        <v>YES</v>
      </c>
      <c r="V7454" t="str">
        <f t="shared" ref="V7454:V7517" ca="1" si="1600">IF(L7454=MIN(OFFSET(INDIRECT($X7454),0,9,10,1)),"YES","-")</f>
        <v>-</v>
      </c>
      <c r="W7454">
        <f t="shared" ca="1" si="1588"/>
        <v>24.5</v>
      </c>
      <c r="X7454" t="str">
        <f t="shared" si="1589"/>
        <v>C7453</v>
      </c>
      <c r="Y7454" s="4">
        <f t="shared" ca="1" si="1590"/>
        <v>0.6</v>
      </c>
    </row>
    <row r="7455" spans="1:25" x14ac:dyDescent="0.2">
      <c r="A7455" t="s">
        <v>6680</v>
      </c>
      <c r="B7455">
        <v>6</v>
      </c>
      <c r="C7455">
        <v>25.6</v>
      </c>
      <c r="D7455">
        <v>4.2699999999999996</v>
      </c>
      <c r="E7455">
        <v>33.869999999999997</v>
      </c>
      <c r="F7455">
        <v>5.64</v>
      </c>
      <c r="G7455">
        <v>33.869999999999997</v>
      </c>
      <c r="H7455">
        <v>5.64</v>
      </c>
      <c r="I7455">
        <v>34.44</v>
      </c>
      <c r="J7455">
        <v>5.74</v>
      </c>
      <c r="K7455">
        <v>38.79</v>
      </c>
      <c r="L7455">
        <v>6.47</v>
      </c>
      <c r="M7455" t="str">
        <f t="shared" ca="1" si="1591"/>
        <v>-</v>
      </c>
      <c r="N7455" t="str">
        <f t="shared" ca="1" si="1592"/>
        <v>-</v>
      </c>
      <c r="O7455" t="str">
        <f t="shared" ca="1" si="1593"/>
        <v>-</v>
      </c>
      <c r="P7455" t="str">
        <f t="shared" ca="1" si="1594"/>
        <v>-</v>
      </c>
      <c r="Q7455" t="str">
        <f t="shared" ca="1" si="1595"/>
        <v>-</v>
      </c>
      <c r="R7455" t="str">
        <f t="shared" ca="1" si="1596"/>
        <v>-</v>
      </c>
      <c r="S7455" t="str">
        <f t="shared" ca="1" si="1597"/>
        <v>-</v>
      </c>
      <c r="T7455" t="str">
        <f t="shared" ca="1" si="1598"/>
        <v>-</v>
      </c>
      <c r="U7455" t="str">
        <f t="shared" ca="1" si="1599"/>
        <v>-</v>
      </c>
      <c r="V7455" t="str">
        <f t="shared" ca="1" si="1600"/>
        <v>-</v>
      </c>
      <c r="W7455">
        <f t="shared" ca="1" si="1588"/>
        <v>25.6</v>
      </c>
      <c r="X7455" t="str">
        <f t="shared" si="1589"/>
        <v>C7453</v>
      </c>
      <c r="Y7455" s="4">
        <f t="shared" ca="1" si="1590"/>
        <v>0</v>
      </c>
    </row>
    <row r="7456" spans="1:25" x14ac:dyDescent="0.2">
      <c r="A7456" t="s">
        <v>6681</v>
      </c>
      <c r="B7456">
        <v>6</v>
      </c>
      <c r="C7456">
        <v>26.87</v>
      </c>
      <c r="D7456">
        <v>4.4800000000000004</v>
      </c>
      <c r="E7456">
        <v>22.23</v>
      </c>
      <c r="F7456">
        <v>3.71</v>
      </c>
      <c r="G7456">
        <v>18.48</v>
      </c>
      <c r="H7456">
        <v>3.08</v>
      </c>
      <c r="I7456">
        <v>18.920000000000002</v>
      </c>
      <c r="J7456">
        <v>3.15</v>
      </c>
      <c r="K7456">
        <v>22.94</v>
      </c>
      <c r="L7456">
        <v>3.82</v>
      </c>
      <c r="M7456" t="str">
        <f t="shared" ca="1" si="1591"/>
        <v>-</v>
      </c>
      <c r="N7456" t="str">
        <f t="shared" ca="1" si="1592"/>
        <v>-</v>
      </c>
      <c r="O7456" t="str">
        <f t="shared" ca="1" si="1593"/>
        <v>-</v>
      </c>
      <c r="P7456" t="str">
        <f t="shared" ca="1" si="1594"/>
        <v>-</v>
      </c>
      <c r="Q7456" t="str">
        <f t="shared" ca="1" si="1595"/>
        <v>-</v>
      </c>
      <c r="R7456" t="str">
        <f t="shared" ca="1" si="1596"/>
        <v>-</v>
      </c>
      <c r="S7456" t="str">
        <f t="shared" ca="1" si="1597"/>
        <v>-</v>
      </c>
      <c r="T7456" t="str">
        <f t="shared" ca="1" si="1598"/>
        <v>-</v>
      </c>
      <c r="U7456" t="str">
        <f t="shared" ca="1" si="1599"/>
        <v>-</v>
      </c>
      <c r="V7456" t="str">
        <f t="shared" ca="1" si="1600"/>
        <v>-</v>
      </c>
      <c r="W7456">
        <f t="shared" ca="1" si="1588"/>
        <v>26.87</v>
      </c>
      <c r="X7456" t="str">
        <f t="shared" si="1589"/>
        <v>C7453</v>
      </c>
      <c r="Y7456" s="4">
        <f t="shared" ca="1" si="1590"/>
        <v>0</v>
      </c>
    </row>
    <row r="7457" spans="1:25" x14ac:dyDescent="0.2">
      <c r="A7457" t="s">
        <v>6682</v>
      </c>
      <c r="B7457">
        <v>6</v>
      </c>
      <c r="C7457">
        <v>27.73</v>
      </c>
      <c r="D7457">
        <v>4.62</v>
      </c>
      <c r="E7457">
        <v>36.24</v>
      </c>
      <c r="F7457">
        <v>6.04</v>
      </c>
      <c r="G7457">
        <v>33.979999999999997</v>
      </c>
      <c r="H7457">
        <v>5.66</v>
      </c>
      <c r="I7457">
        <v>33.54</v>
      </c>
      <c r="J7457">
        <v>5.59</v>
      </c>
      <c r="K7457">
        <v>38.11</v>
      </c>
      <c r="L7457">
        <v>6.35</v>
      </c>
      <c r="M7457" t="str">
        <f t="shared" ca="1" si="1591"/>
        <v>-</v>
      </c>
      <c r="N7457" t="str">
        <f t="shared" ca="1" si="1592"/>
        <v>-</v>
      </c>
      <c r="O7457" t="str">
        <f t="shared" ca="1" si="1593"/>
        <v>-</v>
      </c>
      <c r="P7457" t="str">
        <f t="shared" ca="1" si="1594"/>
        <v>-</v>
      </c>
      <c r="Q7457" t="str">
        <f t="shared" ca="1" si="1595"/>
        <v>-</v>
      </c>
      <c r="R7457" t="str">
        <f t="shared" ca="1" si="1596"/>
        <v>-</v>
      </c>
      <c r="S7457" t="str">
        <f t="shared" ca="1" si="1597"/>
        <v>-</v>
      </c>
      <c r="T7457" t="str">
        <f t="shared" ca="1" si="1598"/>
        <v>-</v>
      </c>
      <c r="U7457" t="str">
        <f t="shared" ca="1" si="1599"/>
        <v>-</v>
      </c>
      <c r="V7457" t="str">
        <f t="shared" ca="1" si="1600"/>
        <v>-</v>
      </c>
      <c r="W7457">
        <f t="shared" ca="1" si="1588"/>
        <v>27.73</v>
      </c>
      <c r="X7457" t="str">
        <f t="shared" si="1589"/>
        <v>C7453</v>
      </c>
      <c r="Y7457" s="4">
        <f t="shared" ca="1" si="1590"/>
        <v>0</v>
      </c>
    </row>
    <row r="7458" spans="1:25" x14ac:dyDescent="0.2">
      <c r="A7458" t="s">
        <v>6683</v>
      </c>
      <c r="B7458">
        <v>6</v>
      </c>
      <c r="C7458">
        <v>25.16</v>
      </c>
      <c r="D7458">
        <v>4.1900000000000004</v>
      </c>
      <c r="E7458">
        <v>32.61</v>
      </c>
      <c r="F7458">
        <v>5.43</v>
      </c>
      <c r="G7458">
        <v>33.07</v>
      </c>
      <c r="H7458">
        <v>5.51</v>
      </c>
      <c r="I7458">
        <v>34.18</v>
      </c>
      <c r="J7458">
        <v>5.7</v>
      </c>
      <c r="K7458">
        <v>38.49</v>
      </c>
      <c r="L7458">
        <v>6.41</v>
      </c>
      <c r="M7458" t="str">
        <f t="shared" ca="1" si="1591"/>
        <v>-</v>
      </c>
      <c r="N7458" t="str">
        <f t="shared" ca="1" si="1592"/>
        <v>-</v>
      </c>
      <c r="O7458" t="str">
        <f t="shared" ca="1" si="1593"/>
        <v>-</v>
      </c>
      <c r="P7458" t="str">
        <f t="shared" ca="1" si="1594"/>
        <v>-</v>
      </c>
      <c r="Q7458" t="str">
        <f t="shared" ca="1" si="1595"/>
        <v>-</v>
      </c>
      <c r="R7458" t="str">
        <f t="shared" ca="1" si="1596"/>
        <v>-</v>
      </c>
      <c r="S7458" t="str">
        <f t="shared" ca="1" si="1597"/>
        <v>-</v>
      </c>
      <c r="T7458" t="str">
        <f t="shared" ca="1" si="1598"/>
        <v>-</v>
      </c>
      <c r="U7458" t="str">
        <f t="shared" ca="1" si="1599"/>
        <v>-</v>
      </c>
      <c r="V7458" t="str">
        <f t="shared" ca="1" si="1600"/>
        <v>-</v>
      </c>
      <c r="W7458">
        <f t="shared" ca="1" si="1588"/>
        <v>25.16</v>
      </c>
      <c r="X7458" t="str">
        <f t="shared" si="1589"/>
        <v>C7453</v>
      </c>
      <c r="Y7458" s="4">
        <f t="shared" ca="1" si="1590"/>
        <v>0</v>
      </c>
    </row>
    <row r="7459" spans="1:25" x14ac:dyDescent="0.2">
      <c r="A7459" t="s">
        <v>6684</v>
      </c>
      <c r="B7459">
        <v>9</v>
      </c>
      <c r="C7459">
        <v>34.85</v>
      </c>
      <c r="D7459">
        <v>3.87</v>
      </c>
      <c r="E7459">
        <v>30.41</v>
      </c>
      <c r="F7459">
        <v>3.38</v>
      </c>
      <c r="G7459">
        <v>27.44</v>
      </c>
      <c r="H7459">
        <v>3.05</v>
      </c>
      <c r="I7459">
        <v>22.34</v>
      </c>
      <c r="J7459">
        <v>2.48</v>
      </c>
      <c r="K7459">
        <v>23.95</v>
      </c>
      <c r="L7459">
        <v>2.66</v>
      </c>
      <c r="M7459" t="str">
        <f t="shared" ca="1" si="1591"/>
        <v>-</v>
      </c>
      <c r="N7459" t="str">
        <f t="shared" ca="1" si="1592"/>
        <v>YES</v>
      </c>
      <c r="O7459" t="str">
        <f t="shared" ca="1" si="1593"/>
        <v>-</v>
      </c>
      <c r="P7459" t="str">
        <f t="shared" ca="1" si="1594"/>
        <v>YES</v>
      </c>
      <c r="Q7459" t="str">
        <f t="shared" ca="1" si="1595"/>
        <v>-</v>
      </c>
      <c r="R7459" t="str">
        <f t="shared" ca="1" si="1596"/>
        <v>-</v>
      </c>
      <c r="S7459" t="str">
        <f t="shared" ca="1" si="1597"/>
        <v>-</v>
      </c>
      <c r="T7459" t="str">
        <f t="shared" ca="1" si="1598"/>
        <v>YES</v>
      </c>
      <c r="U7459" t="str">
        <f t="shared" ca="1" si="1599"/>
        <v>-</v>
      </c>
      <c r="V7459" t="str">
        <f t="shared" ca="1" si="1600"/>
        <v>YES</v>
      </c>
      <c r="W7459">
        <f t="shared" ca="1" si="1588"/>
        <v>34.85</v>
      </c>
      <c r="X7459" t="str">
        <f t="shared" si="1589"/>
        <v>C7453</v>
      </c>
      <c r="Y7459" s="4">
        <f t="shared" ca="1" si="1590"/>
        <v>0.4</v>
      </c>
    </row>
    <row r="7460" spans="1:25" x14ac:dyDescent="0.2">
      <c r="A7460" t="s">
        <v>6685</v>
      </c>
      <c r="B7460">
        <v>6</v>
      </c>
      <c r="C7460">
        <v>25.71</v>
      </c>
      <c r="D7460">
        <v>4.29</v>
      </c>
      <c r="E7460">
        <v>22.89</v>
      </c>
      <c r="F7460">
        <v>3.81</v>
      </c>
      <c r="G7460">
        <v>19.95</v>
      </c>
      <c r="H7460">
        <v>3.33</v>
      </c>
      <c r="I7460">
        <v>21.56</v>
      </c>
      <c r="J7460">
        <v>3.59</v>
      </c>
      <c r="K7460">
        <v>25.64</v>
      </c>
      <c r="L7460">
        <v>4.2699999999999996</v>
      </c>
      <c r="M7460" t="str">
        <f t="shared" ca="1" si="1591"/>
        <v>-</v>
      </c>
      <c r="N7460" t="str">
        <f t="shared" ca="1" si="1592"/>
        <v>-</v>
      </c>
      <c r="O7460" t="str">
        <f t="shared" ca="1" si="1593"/>
        <v>-</v>
      </c>
      <c r="P7460" t="str">
        <f t="shared" ca="1" si="1594"/>
        <v>-</v>
      </c>
      <c r="Q7460" t="str">
        <f t="shared" ca="1" si="1595"/>
        <v>-</v>
      </c>
      <c r="R7460" t="str">
        <f t="shared" ca="1" si="1596"/>
        <v>-</v>
      </c>
      <c r="S7460" t="str">
        <f t="shared" ca="1" si="1597"/>
        <v>-</v>
      </c>
      <c r="T7460" t="str">
        <f t="shared" ca="1" si="1598"/>
        <v>-</v>
      </c>
      <c r="U7460" t="str">
        <f t="shared" ca="1" si="1599"/>
        <v>-</v>
      </c>
      <c r="V7460" t="str">
        <f t="shared" ca="1" si="1600"/>
        <v>-</v>
      </c>
      <c r="W7460">
        <f t="shared" ca="1" si="1588"/>
        <v>25.71</v>
      </c>
      <c r="X7460" t="str">
        <f t="shared" si="1589"/>
        <v>C7453</v>
      </c>
      <c r="Y7460" s="4">
        <f t="shared" ca="1" si="1590"/>
        <v>0</v>
      </c>
    </row>
    <row r="7461" spans="1:25" x14ac:dyDescent="0.2">
      <c r="A7461" t="s">
        <v>6686</v>
      </c>
      <c r="B7461">
        <v>9</v>
      </c>
      <c r="C7461">
        <v>36.67</v>
      </c>
      <c r="D7461">
        <v>4.07</v>
      </c>
      <c r="E7461">
        <v>32.22</v>
      </c>
      <c r="F7461">
        <v>3.58</v>
      </c>
      <c r="G7461">
        <v>28.32</v>
      </c>
      <c r="H7461">
        <v>3.15</v>
      </c>
      <c r="I7461">
        <v>24.46</v>
      </c>
      <c r="J7461">
        <v>2.72</v>
      </c>
      <c r="K7461">
        <v>26.23</v>
      </c>
      <c r="L7461">
        <v>2.91</v>
      </c>
      <c r="M7461" t="str">
        <f t="shared" ca="1" si="1591"/>
        <v>-</v>
      </c>
      <c r="N7461" t="str">
        <f t="shared" ca="1" si="1592"/>
        <v>-</v>
      </c>
      <c r="O7461" t="str">
        <f t="shared" ca="1" si="1593"/>
        <v>-</v>
      </c>
      <c r="P7461" t="str">
        <f t="shared" ca="1" si="1594"/>
        <v>-</v>
      </c>
      <c r="Q7461" t="str">
        <f t="shared" ca="1" si="1595"/>
        <v>-</v>
      </c>
      <c r="R7461" t="str">
        <f t="shared" ca="1" si="1596"/>
        <v>-</v>
      </c>
      <c r="S7461" t="str">
        <f t="shared" ca="1" si="1597"/>
        <v>-</v>
      </c>
      <c r="T7461" t="str">
        <f t="shared" ca="1" si="1598"/>
        <v>-</v>
      </c>
      <c r="U7461" t="str">
        <f t="shared" ca="1" si="1599"/>
        <v>-</v>
      </c>
      <c r="V7461" t="str">
        <f t="shared" ca="1" si="1600"/>
        <v>-</v>
      </c>
      <c r="W7461">
        <f t="shared" ca="1" si="1588"/>
        <v>36.67</v>
      </c>
      <c r="X7461" t="str">
        <f t="shared" si="1589"/>
        <v>C7453</v>
      </c>
      <c r="Y7461" s="4">
        <f t="shared" ca="1" si="1590"/>
        <v>0</v>
      </c>
    </row>
    <row r="7462" spans="1:25" x14ac:dyDescent="0.2">
      <c r="A7462" t="s">
        <v>21</v>
      </c>
      <c r="M7462" t="str">
        <f t="shared" ca="1" si="1591"/>
        <v>-</v>
      </c>
      <c r="N7462" t="str">
        <f t="shared" ca="1" si="1592"/>
        <v>-</v>
      </c>
      <c r="O7462" t="str">
        <f t="shared" ca="1" si="1593"/>
        <v>-</v>
      </c>
      <c r="P7462" t="str">
        <f t="shared" ca="1" si="1594"/>
        <v>-</v>
      </c>
      <c r="Q7462" t="str">
        <f t="shared" ca="1" si="1595"/>
        <v>-</v>
      </c>
      <c r="R7462" t="str">
        <f t="shared" ca="1" si="1596"/>
        <v>-</v>
      </c>
      <c r="S7462" t="str">
        <f t="shared" ca="1" si="1597"/>
        <v>-</v>
      </c>
      <c r="T7462" t="str">
        <f t="shared" ca="1" si="1598"/>
        <v>-</v>
      </c>
      <c r="U7462" t="str">
        <f t="shared" ca="1" si="1599"/>
        <v>-</v>
      </c>
      <c r="V7462" t="str">
        <f t="shared" ca="1" si="1600"/>
        <v>-</v>
      </c>
      <c r="W7462">
        <f t="shared" ca="1" si="1588"/>
        <v>0</v>
      </c>
      <c r="X7462" t="str">
        <f t="shared" si="1589"/>
        <v>C7453</v>
      </c>
      <c r="Y7462" s="4" t="str">
        <f t="shared" si="1590"/>
        <v/>
      </c>
    </row>
    <row r="7463" spans="1:25" x14ac:dyDescent="0.2">
      <c r="A7463" t="s">
        <v>6687</v>
      </c>
      <c r="B7463">
        <v>9</v>
      </c>
      <c r="C7463">
        <v>40.82</v>
      </c>
      <c r="D7463">
        <v>4.54</v>
      </c>
      <c r="E7463">
        <v>44.43</v>
      </c>
      <c r="F7463">
        <v>4.9400000000000004</v>
      </c>
      <c r="G7463">
        <v>44.24</v>
      </c>
      <c r="H7463">
        <v>4.92</v>
      </c>
      <c r="I7463">
        <v>43.1</v>
      </c>
      <c r="J7463">
        <v>4.79</v>
      </c>
      <c r="K7463">
        <v>46.22</v>
      </c>
      <c r="L7463">
        <v>5.14</v>
      </c>
      <c r="M7463" t="str">
        <f t="shared" ca="1" si="1591"/>
        <v>-</v>
      </c>
      <c r="N7463" t="str">
        <f t="shared" ca="1" si="1592"/>
        <v>-</v>
      </c>
      <c r="O7463" t="str">
        <f t="shared" ca="1" si="1593"/>
        <v>-</v>
      </c>
      <c r="P7463" t="str">
        <f t="shared" ca="1" si="1594"/>
        <v>-</v>
      </c>
      <c r="Q7463" t="str">
        <f t="shared" ca="1" si="1595"/>
        <v>-</v>
      </c>
      <c r="R7463" t="str">
        <f t="shared" ca="1" si="1596"/>
        <v>-</v>
      </c>
      <c r="S7463" t="str">
        <f t="shared" ca="1" si="1597"/>
        <v>-</v>
      </c>
      <c r="T7463" t="str">
        <f t="shared" ca="1" si="1598"/>
        <v>-</v>
      </c>
      <c r="U7463" t="str">
        <f t="shared" ca="1" si="1599"/>
        <v>-</v>
      </c>
      <c r="V7463" t="str">
        <f t="shared" ca="1" si="1600"/>
        <v>-</v>
      </c>
      <c r="W7463">
        <f t="shared" ca="1" si="1588"/>
        <v>40.82</v>
      </c>
      <c r="X7463" t="str">
        <f t="shared" si="1589"/>
        <v>C7463</v>
      </c>
      <c r="Y7463" s="4">
        <f t="shared" ca="1" si="1590"/>
        <v>0</v>
      </c>
    </row>
    <row r="7464" spans="1:25" x14ac:dyDescent="0.2">
      <c r="A7464" t="s">
        <v>6688</v>
      </c>
      <c r="B7464">
        <v>9</v>
      </c>
      <c r="C7464">
        <v>39.979999999999997</v>
      </c>
      <c r="D7464">
        <v>4.4400000000000004</v>
      </c>
      <c r="E7464">
        <v>42.38</v>
      </c>
      <c r="F7464">
        <v>4.71</v>
      </c>
      <c r="G7464">
        <v>42.13</v>
      </c>
      <c r="H7464">
        <v>4.68</v>
      </c>
      <c r="I7464">
        <v>40.4</v>
      </c>
      <c r="J7464">
        <v>4.49</v>
      </c>
      <c r="K7464">
        <v>44.09</v>
      </c>
      <c r="L7464">
        <v>4.9000000000000004</v>
      </c>
      <c r="M7464" t="str">
        <f t="shared" ca="1" si="1591"/>
        <v>-</v>
      </c>
      <c r="N7464" t="str">
        <f t="shared" ca="1" si="1592"/>
        <v>-</v>
      </c>
      <c r="O7464" t="str">
        <f t="shared" ca="1" si="1593"/>
        <v>-</v>
      </c>
      <c r="P7464" t="str">
        <f t="shared" ca="1" si="1594"/>
        <v>-</v>
      </c>
      <c r="Q7464" t="str">
        <f t="shared" ca="1" si="1595"/>
        <v>-</v>
      </c>
      <c r="R7464" t="str">
        <f t="shared" ca="1" si="1596"/>
        <v>-</v>
      </c>
      <c r="S7464" t="str">
        <f t="shared" ca="1" si="1597"/>
        <v>-</v>
      </c>
      <c r="T7464" t="str">
        <f t="shared" ca="1" si="1598"/>
        <v>-</v>
      </c>
      <c r="U7464" t="str">
        <f t="shared" ca="1" si="1599"/>
        <v>-</v>
      </c>
      <c r="V7464" t="str">
        <f t="shared" ca="1" si="1600"/>
        <v>-</v>
      </c>
      <c r="W7464">
        <f t="shared" ca="1" si="1588"/>
        <v>39.979999999999997</v>
      </c>
      <c r="X7464" t="str">
        <f t="shared" si="1589"/>
        <v>C7463</v>
      </c>
      <c r="Y7464" s="4">
        <f t="shared" ca="1" si="1590"/>
        <v>0</v>
      </c>
    </row>
    <row r="7465" spans="1:25" x14ac:dyDescent="0.2">
      <c r="A7465" t="s">
        <v>6689</v>
      </c>
      <c r="B7465">
        <v>8</v>
      </c>
      <c r="C7465">
        <v>31.73</v>
      </c>
      <c r="D7465">
        <v>3.97</v>
      </c>
      <c r="E7465">
        <v>29.76</v>
      </c>
      <c r="F7465">
        <v>3.72</v>
      </c>
      <c r="G7465">
        <v>30.04</v>
      </c>
      <c r="H7465">
        <v>3.76</v>
      </c>
      <c r="I7465">
        <v>30.03</v>
      </c>
      <c r="J7465">
        <v>3.75</v>
      </c>
      <c r="K7465">
        <v>33.700000000000003</v>
      </c>
      <c r="L7465">
        <v>4.21</v>
      </c>
      <c r="M7465" t="str">
        <f t="shared" ca="1" si="1591"/>
        <v>-</v>
      </c>
      <c r="N7465" t="str">
        <f t="shared" ca="1" si="1592"/>
        <v>-</v>
      </c>
      <c r="O7465" t="str">
        <f t="shared" ca="1" si="1593"/>
        <v>YES</v>
      </c>
      <c r="P7465" t="str">
        <f t="shared" ca="1" si="1594"/>
        <v>-</v>
      </c>
      <c r="Q7465" t="str">
        <f t="shared" ca="1" si="1595"/>
        <v>-</v>
      </c>
      <c r="R7465" t="str">
        <f t="shared" ca="1" si="1596"/>
        <v>-</v>
      </c>
      <c r="S7465" t="str">
        <f t="shared" ca="1" si="1597"/>
        <v>-</v>
      </c>
      <c r="T7465" t="str">
        <f t="shared" ca="1" si="1598"/>
        <v>-</v>
      </c>
      <c r="U7465" t="str">
        <f t="shared" ca="1" si="1599"/>
        <v>-</v>
      </c>
      <c r="V7465" t="str">
        <f t="shared" ca="1" si="1600"/>
        <v>-</v>
      </c>
      <c r="W7465">
        <f t="shared" ca="1" si="1588"/>
        <v>31.73</v>
      </c>
      <c r="X7465" t="str">
        <f t="shared" si="1589"/>
        <v>C7463</v>
      </c>
      <c r="Y7465" s="4">
        <f t="shared" ca="1" si="1590"/>
        <v>0.1</v>
      </c>
    </row>
    <row r="7466" spans="1:25" x14ac:dyDescent="0.2">
      <c r="A7466" t="s">
        <v>6690</v>
      </c>
      <c r="B7466">
        <v>8</v>
      </c>
      <c r="C7466">
        <v>32.130000000000003</v>
      </c>
      <c r="D7466">
        <v>4.0199999999999996</v>
      </c>
      <c r="E7466">
        <v>30.74</v>
      </c>
      <c r="F7466">
        <v>3.84</v>
      </c>
      <c r="G7466">
        <v>30.53</v>
      </c>
      <c r="H7466">
        <v>3.82</v>
      </c>
      <c r="I7466">
        <v>31.61</v>
      </c>
      <c r="J7466">
        <v>3.95</v>
      </c>
      <c r="K7466">
        <v>34.47</v>
      </c>
      <c r="L7466">
        <v>4.3099999999999996</v>
      </c>
      <c r="M7466" t="str">
        <f t="shared" ca="1" si="1591"/>
        <v>-</v>
      </c>
      <c r="N7466" t="str">
        <f t="shared" ca="1" si="1592"/>
        <v>-</v>
      </c>
      <c r="O7466" t="str">
        <f t="shared" ca="1" si="1593"/>
        <v>-</v>
      </c>
      <c r="P7466" t="str">
        <f t="shared" ca="1" si="1594"/>
        <v>-</v>
      </c>
      <c r="Q7466" t="str">
        <f t="shared" ca="1" si="1595"/>
        <v>-</v>
      </c>
      <c r="R7466" t="str">
        <f t="shared" ca="1" si="1596"/>
        <v>-</v>
      </c>
      <c r="S7466" t="str">
        <f t="shared" ca="1" si="1597"/>
        <v>-</v>
      </c>
      <c r="T7466" t="str">
        <f t="shared" ca="1" si="1598"/>
        <v>-</v>
      </c>
      <c r="U7466" t="str">
        <f t="shared" ca="1" si="1599"/>
        <v>-</v>
      </c>
      <c r="V7466" t="str">
        <f t="shared" ca="1" si="1600"/>
        <v>-</v>
      </c>
      <c r="W7466">
        <f t="shared" ca="1" si="1588"/>
        <v>32.130000000000003</v>
      </c>
      <c r="X7466" t="str">
        <f t="shared" si="1589"/>
        <v>C7463</v>
      </c>
      <c r="Y7466" s="4">
        <f t="shared" ca="1" si="1590"/>
        <v>0</v>
      </c>
    </row>
    <row r="7467" spans="1:25" x14ac:dyDescent="0.2">
      <c r="A7467" t="s">
        <v>6691</v>
      </c>
      <c r="B7467">
        <v>9</v>
      </c>
      <c r="C7467">
        <v>41.2</v>
      </c>
      <c r="D7467">
        <v>4.58</v>
      </c>
      <c r="E7467">
        <v>43.95</v>
      </c>
      <c r="F7467">
        <v>4.88</v>
      </c>
      <c r="G7467">
        <v>44.48</v>
      </c>
      <c r="H7467">
        <v>4.9400000000000004</v>
      </c>
      <c r="I7467">
        <v>43.08</v>
      </c>
      <c r="J7467">
        <v>4.79</v>
      </c>
      <c r="K7467">
        <v>46.22</v>
      </c>
      <c r="L7467">
        <v>5.14</v>
      </c>
      <c r="M7467" t="str">
        <f t="shared" ca="1" si="1591"/>
        <v>-</v>
      </c>
      <c r="N7467" t="str">
        <f t="shared" ca="1" si="1592"/>
        <v>-</v>
      </c>
      <c r="O7467" t="str">
        <f t="shared" ca="1" si="1593"/>
        <v>-</v>
      </c>
      <c r="P7467" t="str">
        <f t="shared" ca="1" si="1594"/>
        <v>-</v>
      </c>
      <c r="Q7467" t="str">
        <f t="shared" ca="1" si="1595"/>
        <v>-</v>
      </c>
      <c r="R7467" t="str">
        <f t="shared" ca="1" si="1596"/>
        <v>-</v>
      </c>
      <c r="S7467" t="str">
        <f t="shared" ca="1" si="1597"/>
        <v>-</v>
      </c>
      <c r="T7467" t="str">
        <f t="shared" ca="1" si="1598"/>
        <v>-</v>
      </c>
      <c r="U7467" t="str">
        <f t="shared" ca="1" si="1599"/>
        <v>-</v>
      </c>
      <c r="V7467" t="str">
        <f t="shared" ca="1" si="1600"/>
        <v>-</v>
      </c>
      <c r="W7467">
        <f t="shared" ca="1" si="1588"/>
        <v>41.2</v>
      </c>
      <c r="X7467" t="str">
        <f t="shared" si="1589"/>
        <v>C7463</v>
      </c>
      <c r="Y7467" s="4">
        <f t="shared" ca="1" si="1590"/>
        <v>0</v>
      </c>
    </row>
    <row r="7468" spans="1:25" x14ac:dyDescent="0.2">
      <c r="A7468" t="s">
        <v>6692</v>
      </c>
      <c r="B7468">
        <v>9</v>
      </c>
      <c r="C7468">
        <v>31.63</v>
      </c>
      <c r="D7468">
        <v>3.51</v>
      </c>
      <c r="E7468">
        <v>32.44</v>
      </c>
      <c r="F7468">
        <v>3.6</v>
      </c>
      <c r="G7468">
        <v>31.04</v>
      </c>
      <c r="H7468">
        <v>3.45</v>
      </c>
      <c r="I7468">
        <v>29.05</v>
      </c>
      <c r="J7468">
        <v>3.23</v>
      </c>
      <c r="K7468">
        <v>32.94</v>
      </c>
      <c r="L7468">
        <v>3.66</v>
      </c>
      <c r="M7468" t="str">
        <f t="shared" ca="1" si="1591"/>
        <v>-</v>
      </c>
      <c r="N7468" t="str">
        <f t="shared" ca="1" si="1592"/>
        <v>-</v>
      </c>
      <c r="O7468" t="str">
        <f t="shared" ca="1" si="1593"/>
        <v>-</v>
      </c>
      <c r="P7468" t="str">
        <f t="shared" ca="1" si="1594"/>
        <v>-</v>
      </c>
      <c r="Q7468" t="str">
        <f t="shared" ca="1" si="1595"/>
        <v>-</v>
      </c>
      <c r="R7468" t="str">
        <f t="shared" ca="1" si="1596"/>
        <v>-</v>
      </c>
      <c r="S7468" t="str">
        <f t="shared" ca="1" si="1597"/>
        <v>-</v>
      </c>
      <c r="T7468" t="str">
        <f t="shared" ca="1" si="1598"/>
        <v>-</v>
      </c>
      <c r="U7468" t="str">
        <f t="shared" ca="1" si="1599"/>
        <v>-</v>
      </c>
      <c r="V7468" t="str">
        <f t="shared" ca="1" si="1600"/>
        <v>-</v>
      </c>
      <c r="W7468">
        <f t="shared" ca="1" si="1588"/>
        <v>31.63</v>
      </c>
      <c r="X7468" t="str">
        <f t="shared" si="1589"/>
        <v>C7463</v>
      </c>
      <c r="Y7468" s="4">
        <f t="shared" ca="1" si="1590"/>
        <v>0</v>
      </c>
    </row>
    <row r="7469" spans="1:25" x14ac:dyDescent="0.2">
      <c r="A7469" t="s">
        <v>6693</v>
      </c>
      <c r="B7469">
        <v>9</v>
      </c>
      <c r="C7469">
        <v>31.91</v>
      </c>
      <c r="D7469">
        <v>3.55</v>
      </c>
      <c r="E7469">
        <v>30.6</v>
      </c>
      <c r="F7469">
        <v>3.4</v>
      </c>
      <c r="G7469">
        <v>26.81</v>
      </c>
      <c r="H7469">
        <v>2.98</v>
      </c>
      <c r="I7469">
        <v>27</v>
      </c>
      <c r="J7469">
        <v>3</v>
      </c>
      <c r="K7469">
        <v>32.450000000000003</v>
      </c>
      <c r="L7469">
        <v>3.61</v>
      </c>
      <c r="M7469" t="str">
        <f t="shared" ca="1" si="1591"/>
        <v>-</v>
      </c>
      <c r="N7469" t="str">
        <f t="shared" ca="1" si="1592"/>
        <v>-</v>
      </c>
      <c r="O7469" t="str">
        <f t="shared" ca="1" si="1593"/>
        <v>-</v>
      </c>
      <c r="P7469" t="str">
        <f t="shared" ca="1" si="1594"/>
        <v>YES</v>
      </c>
      <c r="Q7469" t="str">
        <f t="shared" ca="1" si="1595"/>
        <v>YES</v>
      </c>
      <c r="R7469" t="str">
        <f t="shared" ca="1" si="1596"/>
        <v>YES</v>
      </c>
      <c r="S7469" t="str">
        <f t="shared" ca="1" si="1597"/>
        <v>YES</v>
      </c>
      <c r="T7469" t="str">
        <f t="shared" ca="1" si="1598"/>
        <v>YES</v>
      </c>
      <c r="U7469" t="str">
        <f t="shared" ca="1" si="1599"/>
        <v>-</v>
      </c>
      <c r="V7469" t="str">
        <f t="shared" ca="1" si="1600"/>
        <v>-</v>
      </c>
      <c r="W7469">
        <f t="shared" ca="1" si="1588"/>
        <v>31.91</v>
      </c>
      <c r="X7469" t="str">
        <f t="shared" si="1589"/>
        <v>C7463</v>
      </c>
      <c r="Y7469" s="4">
        <f t="shared" ca="1" si="1590"/>
        <v>0.5</v>
      </c>
    </row>
    <row r="7470" spans="1:25" x14ac:dyDescent="0.2">
      <c r="A7470" t="s">
        <v>6694</v>
      </c>
      <c r="B7470">
        <v>8</v>
      </c>
      <c r="C7470">
        <v>32.42</v>
      </c>
      <c r="D7470">
        <v>4.05</v>
      </c>
      <c r="E7470">
        <v>30.03</v>
      </c>
      <c r="F7470">
        <v>3.75</v>
      </c>
      <c r="G7470">
        <v>29.64</v>
      </c>
      <c r="H7470">
        <v>3.7</v>
      </c>
      <c r="I7470">
        <v>31.47</v>
      </c>
      <c r="J7470">
        <v>3.93</v>
      </c>
      <c r="K7470">
        <v>34.42</v>
      </c>
      <c r="L7470">
        <v>4.3</v>
      </c>
      <c r="M7470" t="str">
        <f t="shared" ca="1" si="1591"/>
        <v>-</v>
      </c>
      <c r="N7470" t="str">
        <f t="shared" ca="1" si="1592"/>
        <v>-</v>
      </c>
      <c r="O7470" t="str">
        <f t="shared" ca="1" si="1593"/>
        <v>-</v>
      </c>
      <c r="P7470" t="str">
        <f t="shared" ca="1" si="1594"/>
        <v>-</v>
      </c>
      <c r="Q7470" t="str">
        <f t="shared" ca="1" si="1595"/>
        <v>-</v>
      </c>
      <c r="R7470" t="str">
        <f t="shared" ca="1" si="1596"/>
        <v>-</v>
      </c>
      <c r="S7470" t="str">
        <f t="shared" ca="1" si="1597"/>
        <v>-</v>
      </c>
      <c r="T7470" t="str">
        <f t="shared" ca="1" si="1598"/>
        <v>-</v>
      </c>
      <c r="U7470" t="str">
        <f t="shared" ca="1" si="1599"/>
        <v>-</v>
      </c>
      <c r="V7470" t="str">
        <f t="shared" ca="1" si="1600"/>
        <v>-</v>
      </c>
      <c r="W7470">
        <f t="shared" ca="1" si="1588"/>
        <v>32.42</v>
      </c>
      <c r="X7470" t="str">
        <f t="shared" si="1589"/>
        <v>C7463</v>
      </c>
      <c r="Y7470" s="4">
        <f t="shared" ca="1" si="1590"/>
        <v>0</v>
      </c>
    </row>
    <row r="7471" spans="1:25" x14ac:dyDescent="0.2">
      <c r="A7471" t="s">
        <v>6695</v>
      </c>
      <c r="B7471">
        <v>9</v>
      </c>
      <c r="C7471">
        <v>30.92</v>
      </c>
      <c r="D7471">
        <v>3.44</v>
      </c>
      <c r="E7471">
        <v>30.98</v>
      </c>
      <c r="F7471">
        <v>3.44</v>
      </c>
      <c r="G7471">
        <v>28.06</v>
      </c>
      <c r="H7471">
        <v>3.12</v>
      </c>
      <c r="I7471">
        <v>27.41</v>
      </c>
      <c r="J7471">
        <v>3.05</v>
      </c>
      <c r="K7471">
        <v>32.04</v>
      </c>
      <c r="L7471">
        <v>3.56</v>
      </c>
      <c r="M7471" t="str">
        <f t="shared" ca="1" si="1591"/>
        <v>YES</v>
      </c>
      <c r="N7471" t="str">
        <f t="shared" ca="1" si="1592"/>
        <v>YES</v>
      </c>
      <c r="O7471" t="str">
        <f t="shared" ca="1" si="1593"/>
        <v>-</v>
      </c>
      <c r="P7471" t="str">
        <f t="shared" ca="1" si="1594"/>
        <v>-</v>
      </c>
      <c r="Q7471" t="str">
        <f t="shared" ca="1" si="1595"/>
        <v>-</v>
      </c>
      <c r="R7471" t="str">
        <f t="shared" ca="1" si="1596"/>
        <v>-</v>
      </c>
      <c r="S7471" t="str">
        <f t="shared" ca="1" si="1597"/>
        <v>-</v>
      </c>
      <c r="T7471" t="str">
        <f t="shared" ca="1" si="1598"/>
        <v>-</v>
      </c>
      <c r="U7471" t="str">
        <f t="shared" ca="1" si="1599"/>
        <v>YES</v>
      </c>
      <c r="V7471" t="str">
        <f t="shared" ca="1" si="1600"/>
        <v>YES</v>
      </c>
      <c r="W7471">
        <f t="shared" ca="1" si="1588"/>
        <v>30.92</v>
      </c>
      <c r="X7471" t="str">
        <f t="shared" si="1589"/>
        <v>C7463</v>
      </c>
      <c r="Y7471" s="4">
        <f t="shared" ca="1" si="1590"/>
        <v>0.4</v>
      </c>
    </row>
    <row r="7472" spans="1:25" x14ac:dyDescent="0.2">
      <c r="A7472" t="s">
        <v>21</v>
      </c>
      <c r="M7472" t="str">
        <f t="shared" ca="1" si="1591"/>
        <v>-</v>
      </c>
      <c r="N7472" t="str">
        <f t="shared" ca="1" si="1592"/>
        <v>-</v>
      </c>
      <c r="O7472" t="str">
        <f t="shared" ca="1" si="1593"/>
        <v>-</v>
      </c>
      <c r="P7472" t="str">
        <f t="shared" ca="1" si="1594"/>
        <v>-</v>
      </c>
      <c r="Q7472" t="str">
        <f t="shared" ca="1" si="1595"/>
        <v>-</v>
      </c>
      <c r="R7472" t="str">
        <f t="shared" ca="1" si="1596"/>
        <v>-</v>
      </c>
      <c r="S7472" t="str">
        <f t="shared" ca="1" si="1597"/>
        <v>-</v>
      </c>
      <c r="T7472" t="str">
        <f t="shared" ca="1" si="1598"/>
        <v>-</v>
      </c>
      <c r="U7472" t="str">
        <f t="shared" ca="1" si="1599"/>
        <v>-</v>
      </c>
      <c r="V7472" t="str">
        <f t="shared" ca="1" si="1600"/>
        <v>-</v>
      </c>
      <c r="W7472">
        <f t="shared" ca="1" si="1588"/>
        <v>0</v>
      </c>
      <c r="X7472" t="str">
        <f t="shared" si="1589"/>
        <v>C7463</v>
      </c>
      <c r="Y7472" s="4" t="str">
        <f t="shared" si="1590"/>
        <v/>
      </c>
    </row>
    <row r="7473" spans="1:25" x14ac:dyDescent="0.2">
      <c r="A7473" t="s">
        <v>6696</v>
      </c>
      <c r="B7473">
        <v>10</v>
      </c>
      <c r="C7473">
        <v>35.94</v>
      </c>
      <c r="D7473">
        <v>3.59</v>
      </c>
      <c r="E7473">
        <v>33.58</v>
      </c>
      <c r="F7473">
        <v>3.36</v>
      </c>
      <c r="G7473">
        <v>30.82</v>
      </c>
      <c r="H7473">
        <v>3.08</v>
      </c>
      <c r="I7473">
        <v>27.78</v>
      </c>
      <c r="J7473">
        <v>2.78</v>
      </c>
      <c r="K7473">
        <v>29.55</v>
      </c>
      <c r="L7473">
        <v>2.95</v>
      </c>
      <c r="M7473" t="str">
        <f t="shared" ca="1" si="1591"/>
        <v>-</v>
      </c>
      <c r="N7473" t="str">
        <f t="shared" ca="1" si="1592"/>
        <v>-</v>
      </c>
      <c r="O7473" t="str">
        <f t="shared" ca="1" si="1593"/>
        <v>-</v>
      </c>
      <c r="P7473" t="str">
        <f t="shared" ca="1" si="1594"/>
        <v>-</v>
      </c>
      <c r="Q7473" t="str">
        <f t="shared" ca="1" si="1595"/>
        <v>-</v>
      </c>
      <c r="R7473" t="str">
        <f t="shared" ca="1" si="1596"/>
        <v>-</v>
      </c>
      <c r="S7473" t="str">
        <f t="shared" ca="1" si="1597"/>
        <v>-</v>
      </c>
      <c r="T7473" t="str">
        <f t="shared" ca="1" si="1598"/>
        <v>-</v>
      </c>
      <c r="U7473" t="str">
        <f t="shared" ca="1" si="1599"/>
        <v>-</v>
      </c>
      <c r="V7473" t="str">
        <f t="shared" ca="1" si="1600"/>
        <v>-</v>
      </c>
      <c r="W7473">
        <f t="shared" ca="1" si="1588"/>
        <v>35.94</v>
      </c>
      <c r="X7473" t="str">
        <f t="shared" si="1589"/>
        <v>C7473</v>
      </c>
      <c r="Y7473" s="4">
        <f t="shared" ca="1" si="1590"/>
        <v>0</v>
      </c>
    </row>
    <row r="7474" spans="1:25" x14ac:dyDescent="0.2">
      <c r="A7474" t="s">
        <v>6697</v>
      </c>
      <c r="B7474">
        <v>9</v>
      </c>
      <c r="C7474">
        <v>33.92</v>
      </c>
      <c r="D7474">
        <v>3.77</v>
      </c>
      <c r="E7474">
        <v>26.62</v>
      </c>
      <c r="F7474">
        <v>2.96</v>
      </c>
      <c r="G7474">
        <v>23.03</v>
      </c>
      <c r="H7474">
        <v>2.56</v>
      </c>
      <c r="I7474">
        <v>21.86</v>
      </c>
      <c r="J7474">
        <v>2.4300000000000002</v>
      </c>
      <c r="K7474">
        <v>21.18</v>
      </c>
      <c r="L7474">
        <v>2.35</v>
      </c>
      <c r="M7474" t="str">
        <f t="shared" ca="1" si="1591"/>
        <v>-</v>
      </c>
      <c r="N7474" t="str">
        <f t="shared" ca="1" si="1592"/>
        <v>-</v>
      </c>
      <c r="O7474" t="str">
        <f t="shared" ca="1" si="1593"/>
        <v>-</v>
      </c>
      <c r="P7474" t="str">
        <f t="shared" ca="1" si="1594"/>
        <v>-</v>
      </c>
      <c r="Q7474" t="str">
        <f t="shared" ca="1" si="1595"/>
        <v>-</v>
      </c>
      <c r="R7474" t="str">
        <f t="shared" ca="1" si="1596"/>
        <v>-</v>
      </c>
      <c r="S7474" t="str">
        <f t="shared" ca="1" si="1597"/>
        <v>-</v>
      </c>
      <c r="T7474" t="str">
        <f t="shared" ca="1" si="1598"/>
        <v>-</v>
      </c>
      <c r="U7474" t="str">
        <f t="shared" ca="1" si="1599"/>
        <v>-</v>
      </c>
      <c r="V7474" t="str">
        <f t="shared" ca="1" si="1600"/>
        <v>-</v>
      </c>
      <c r="W7474">
        <f t="shared" ca="1" si="1588"/>
        <v>33.92</v>
      </c>
      <c r="X7474" t="str">
        <f t="shared" si="1589"/>
        <v>C7473</v>
      </c>
      <c r="Y7474" s="4">
        <f t="shared" ca="1" si="1590"/>
        <v>0</v>
      </c>
    </row>
    <row r="7475" spans="1:25" x14ac:dyDescent="0.2">
      <c r="A7475" t="s">
        <v>6698</v>
      </c>
      <c r="B7475">
        <v>9</v>
      </c>
      <c r="C7475">
        <v>33.08</v>
      </c>
      <c r="D7475">
        <v>3.68</v>
      </c>
      <c r="E7475">
        <v>25.5</v>
      </c>
      <c r="F7475">
        <v>2.83</v>
      </c>
      <c r="G7475">
        <v>22.31</v>
      </c>
      <c r="H7475">
        <v>2.48</v>
      </c>
      <c r="I7475">
        <v>21.16</v>
      </c>
      <c r="J7475">
        <v>2.35</v>
      </c>
      <c r="K7475">
        <v>20.38</v>
      </c>
      <c r="L7475">
        <v>2.2599999999999998</v>
      </c>
      <c r="M7475" t="str">
        <f t="shared" ca="1" si="1591"/>
        <v>-</v>
      </c>
      <c r="N7475" t="str">
        <f t="shared" ca="1" si="1592"/>
        <v>-</v>
      </c>
      <c r="O7475" t="str">
        <f t="shared" ca="1" si="1593"/>
        <v>-</v>
      </c>
      <c r="P7475" t="str">
        <f t="shared" ca="1" si="1594"/>
        <v>-</v>
      </c>
      <c r="Q7475" t="str">
        <f t="shared" ca="1" si="1595"/>
        <v>-</v>
      </c>
      <c r="R7475" t="str">
        <f t="shared" ca="1" si="1596"/>
        <v>-</v>
      </c>
      <c r="S7475" t="str">
        <f t="shared" ca="1" si="1597"/>
        <v>-</v>
      </c>
      <c r="T7475" t="str">
        <f t="shared" ca="1" si="1598"/>
        <v>-</v>
      </c>
      <c r="U7475" t="str">
        <f t="shared" ca="1" si="1599"/>
        <v>-</v>
      </c>
      <c r="V7475" t="str">
        <f t="shared" ca="1" si="1600"/>
        <v>-</v>
      </c>
      <c r="W7475">
        <f t="shared" ca="1" si="1588"/>
        <v>33.08</v>
      </c>
      <c r="X7475" t="str">
        <f t="shared" si="1589"/>
        <v>C7473</v>
      </c>
      <c r="Y7475" s="4">
        <f t="shared" ca="1" si="1590"/>
        <v>0</v>
      </c>
    </row>
    <row r="7476" spans="1:25" x14ac:dyDescent="0.2">
      <c r="A7476" t="s">
        <v>6699</v>
      </c>
      <c r="B7476">
        <v>9</v>
      </c>
      <c r="C7476">
        <v>33.06</v>
      </c>
      <c r="D7476">
        <v>3.67</v>
      </c>
      <c r="E7476">
        <v>25.23</v>
      </c>
      <c r="F7476">
        <v>2.8</v>
      </c>
      <c r="G7476">
        <v>21.94</v>
      </c>
      <c r="H7476">
        <v>2.44</v>
      </c>
      <c r="I7476">
        <v>20.83</v>
      </c>
      <c r="J7476">
        <v>2.31</v>
      </c>
      <c r="K7476">
        <v>19.920000000000002</v>
      </c>
      <c r="L7476">
        <v>2.21</v>
      </c>
      <c r="M7476" t="str">
        <f t="shared" ca="1" si="1591"/>
        <v>-</v>
      </c>
      <c r="N7476" t="str">
        <f t="shared" ca="1" si="1592"/>
        <v>-</v>
      </c>
      <c r="O7476" t="str">
        <f t="shared" ca="1" si="1593"/>
        <v>YES</v>
      </c>
      <c r="P7476" t="str">
        <f t="shared" ca="1" si="1594"/>
        <v>YES</v>
      </c>
      <c r="Q7476" t="str">
        <f t="shared" ca="1" si="1595"/>
        <v>YES</v>
      </c>
      <c r="R7476" t="str">
        <f t="shared" ca="1" si="1596"/>
        <v>YES</v>
      </c>
      <c r="S7476" t="str">
        <f t="shared" ca="1" si="1597"/>
        <v>YES</v>
      </c>
      <c r="T7476" t="str">
        <f t="shared" ca="1" si="1598"/>
        <v>YES</v>
      </c>
      <c r="U7476" t="str">
        <f t="shared" ca="1" si="1599"/>
        <v>YES</v>
      </c>
      <c r="V7476" t="str">
        <f t="shared" ca="1" si="1600"/>
        <v>YES</v>
      </c>
      <c r="W7476">
        <f t="shared" ca="1" si="1588"/>
        <v>33.06</v>
      </c>
      <c r="X7476" t="str">
        <f t="shared" si="1589"/>
        <v>C7473</v>
      </c>
      <c r="Y7476" s="4">
        <f t="shared" ca="1" si="1590"/>
        <v>0.8</v>
      </c>
    </row>
    <row r="7477" spans="1:25" x14ac:dyDescent="0.2">
      <c r="A7477" t="s">
        <v>6700</v>
      </c>
      <c r="B7477">
        <v>10</v>
      </c>
      <c r="C7477">
        <v>34.869999999999997</v>
      </c>
      <c r="D7477">
        <v>3.49</v>
      </c>
      <c r="E7477">
        <v>34.53</v>
      </c>
      <c r="F7477">
        <v>3.45</v>
      </c>
      <c r="G7477">
        <v>30.63</v>
      </c>
      <c r="H7477">
        <v>3.06</v>
      </c>
      <c r="I7477">
        <v>26.87</v>
      </c>
      <c r="J7477">
        <v>2.69</v>
      </c>
      <c r="K7477">
        <v>27.59</v>
      </c>
      <c r="L7477">
        <v>2.76</v>
      </c>
      <c r="M7477" t="str">
        <f t="shared" ca="1" si="1591"/>
        <v>-</v>
      </c>
      <c r="N7477" t="str">
        <f t="shared" ca="1" si="1592"/>
        <v>YES</v>
      </c>
      <c r="O7477" t="str">
        <f t="shared" ca="1" si="1593"/>
        <v>-</v>
      </c>
      <c r="P7477" t="str">
        <f t="shared" ca="1" si="1594"/>
        <v>-</v>
      </c>
      <c r="Q7477" t="str">
        <f t="shared" ca="1" si="1595"/>
        <v>-</v>
      </c>
      <c r="R7477" t="str">
        <f t="shared" ca="1" si="1596"/>
        <v>-</v>
      </c>
      <c r="S7477" t="str">
        <f t="shared" ca="1" si="1597"/>
        <v>-</v>
      </c>
      <c r="T7477" t="str">
        <f t="shared" ca="1" si="1598"/>
        <v>-</v>
      </c>
      <c r="U7477" t="str">
        <f t="shared" ca="1" si="1599"/>
        <v>-</v>
      </c>
      <c r="V7477" t="str">
        <f t="shared" ca="1" si="1600"/>
        <v>-</v>
      </c>
      <c r="W7477">
        <f t="shared" ca="1" si="1588"/>
        <v>34.869999999999997</v>
      </c>
      <c r="X7477" t="str">
        <f t="shared" si="1589"/>
        <v>C7473</v>
      </c>
      <c r="Y7477" s="4">
        <f t="shared" ca="1" si="1590"/>
        <v>0.1</v>
      </c>
    </row>
    <row r="7478" spans="1:25" x14ac:dyDescent="0.2">
      <c r="A7478" t="s">
        <v>6701</v>
      </c>
      <c r="B7478">
        <v>9</v>
      </c>
      <c r="C7478">
        <v>32.53</v>
      </c>
      <c r="D7478">
        <v>3.61</v>
      </c>
      <c r="E7478">
        <v>25.25</v>
      </c>
      <c r="F7478">
        <v>2.81</v>
      </c>
      <c r="G7478">
        <v>23.48</v>
      </c>
      <c r="H7478">
        <v>2.61</v>
      </c>
      <c r="I7478">
        <v>21.61</v>
      </c>
      <c r="J7478">
        <v>2.4</v>
      </c>
      <c r="K7478">
        <v>21.49</v>
      </c>
      <c r="L7478">
        <v>2.39</v>
      </c>
      <c r="M7478" t="str">
        <f t="shared" ca="1" si="1591"/>
        <v>-</v>
      </c>
      <c r="N7478" t="str">
        <f t="shared" ca="1" si="1592"/>
        <v>-</v>
      </c>
      <c r="O7478" t="str">
        <f t="shared" ca="1" si="1593"/>
        <v>-</v>
      </c>
      <c r="P7478" t="str">
        <f t="shared" ca="1" si="1594"/>
        <v>-</v>
      </c>
      <c r="Q7478" t="str">
        <f t="shared" ca="1" si="1595"/>
        <v>-</v>
      </c>
      <c r="R7478" t="str">
        <f t="shared" ca="1" si="1596"/>
        <v>-</v>
      </c>
      <c r="S7478" t="str">
        <f t="shared" ca="1" si="1597"/>
        <v>-</v>
      </c>
      <c r="T7478" t="str">
        <f t="shared" ca="1" si="1598"/>
        <v>-</v>
      </c>
      <c r="U7478" t="str">
        <f t="shared" ca="1" si="1599"/>
        <v>-</v>
      </c>
      <c r="V7478" t="str">
        <f t="shared" ca="1" si="1600"/>
        <v>-</v>
      </c>
      <c r="W7478">
        <f t="shared" ca="1" si="1588"/>
        <v>32.53</v>
      </c>
      <c r="X7478" t="str">
        <f t="shared" si="1589"/>
        <v>C7473</v>
      </c>
      <c r="Y7478" s="4">
        <f t="shared" ca="1" si="1590"/>
        <v>0</v>
      </c>
    </row>
    <row r="7479" spans="1:25" x14ac:dyDescent="0.2">
      <c r="A7479" t="s">
        <v>6702</v>
      </c>
      <c r="B7479">
        <v>9</v>
      </c>
      <c r="C7479">
        <v>33.299999999999997</v>
      </c>
      <c r="D7479">
        <v>3.7</v>
      </c>
      <c r="E7479">
        <v>26.82</v>
      </c>
      <c r="F7479">
        <v>2.98</v>
      </c>
      <c r="G7479">
        <v>27.15</v>
      </c>
      <c r="H7479">
        <v>3.02</v>
      </c>
      <c r="I7479">
        <v>26.83</v>
      </c>
      <c r="J7479">
        <v>2.98</v>
      </c>
      <c r="K7479">
        <v>29.92</v>
      </c>
      <c r="L7479">
        <v>3.32</v>
      </c>
      <c r="M7479" t="str">
        <f t="shared" ca="1" si="1591"/>
        <v>-</v>
      </c>
      <c r="N7479" t="str">
        <f t="shared" ca="1" si="1592"/>
        <v>-</v>
      </c>
      <c r="O7479" t="str">
        <f t="shared" ca="1" si="1593"/>
        <v>-</v>
      </c>
      <c r="P7479" t="str">
        <f t="shared" ca="1" si="1594"/>
        <v>-</v>
      </c>
      <c r="Q7479" t="str">
        <f t="shared" ca="1" si="1595"/>
        <v>-</v>
      </c>
      <c r="R7479" t="str">
        <f t="shared" ca="1" si="1596"/>
        <v>-</v>
      </c>
      <c r="S7479" t="str">
        <f t="shared" ca="1" si="1597"/>
        <v>-</v>
      </c>
      <c r="T7479" t="str">
        <f t="shared" ca="1" si="1598"/>
        <v>-</v>
      </c>
      <c r="U7479" t="str">
        <f t="shared" ca="1" si="1599"/>
        <v>-</v>
      </c>
      <c r="V7479" t="str">
        <f t="shared" ca="1" si="1600"/>
        <v>-</v>
      </c>
      <c r="W7479">
        <f t="shared" ca="1" si="1588"/>
        <v>33.299999999999997</v>
      </c>
      <c r="X7479" t="str">
        <f t="shared" si="1589"/>
        <v>C7473</v>
      </c>
      <c r="Y7479" s="4">
        <f t="shared" ca="1" si="1590"/>
        <v>0</v>
      </c>
    </row>
    <row r="7480" spans="1:25" x14ac:dyDescent="0.2">
      <c r="A7480" t="s">
        <v>6703</v>
      </c>
      <c r="B7480">
        <v>10</v>
      </c>
      <c r="C7480">
        <v>35.19</v>
      </c>
      <c r="D7480">
        <v>3.52</v>
      </c>
      <c r="E7480">
        <v>34.43</v>
      </c>
      <c r="F7480">
        <v>3.44</v>
      </c>
      <c r="G7480">
        <v>30.78</v>
      </c>
      <c r="H7480">
        <v>3.08</v>
      </c>
      <c r="I7480">
        <v>27.21</v>
      </c>
      <c r="J7480">
        <v>2.72</v>
      </c>
      <c r="K7480">
        <v>28.54</v>
      </c>
      <c r="L7480">
        <v>2.85</v>
      </c>
      <c r="M7480" t="str">
        <f t="shared" ca="1" si="1591"/>
        <v>-</v>
      </c>
      <c r="N7480" t="str">
        <f t="shared" ca="1" si="1592"/>
        <v>-</v>
      </c>
      <c r="O7480" t="str">
        <f t="shared" ca="1" si="1593"/>
        <v>-</v>
      </c>
      <c r="P7480" t="str">
        <f t="shared" ca="1" si="1594"/>
        <v>-</v>
      </c>
      <c r="Q7480" t="str">
        <f t="shared" ca="1" si="1595"/>
        <v>-</v>
      </c>
      <c r="R7480" t="str">
        <f t="shared" ca="1" si="1596"/>
        <v>-</v>
      </c>
      <c r="S7480" t="str">
        <f t="shared" ca="1" si="1597"/>
        <v>-</v>
      </c>
      <c r="T7480" t="str">
        <f t="shared" ca="1" si="1598"/>
        <v>-</v>
      </c>
      <c r="U7480" t="str">
        <f t="shared" ca="1" si="1599"/>
        <v>-</v>
      </c>
      <c r="V7480" t="str">
        <f t="shared" ca="1" si="1600"/>
        <v>-</v>
      </c>
      <c r="W7480">
        <f t="shared" ca="1" si="1588"/>
        <v>35.19</v>
      </c>
      <c r="X7480" t="str">
        <f t="shared" si="1589"/>
        <v>C7473</v>
      </c>
      <c r="Y7480" s="4">
        <f t="shared" ca="1" si="1590"/>
        <v>0</v>
      </c>
    </row>
    <row r="7481" spans="1:25" x14ac:dyDescent="0.2">
      <c r="A7481" t="s">
        <v>6704</v>
      </c>
      <c r="B7481">
        <v>9</v>
      </c>
      <c r="C7481">
        <v>31.84</v>
      </c>
      <c r="D7481">
        <v>3.54</v>
      </c>
      <c r="E7481">
        <v>25.65</v>
      </c>
      <c r="F7481">
        <v>2.85</v>
      </c>
      <c r="G7481">
        <v>25.8</v>
      </c>
      <c r="H7481">
        <v>2.87</v>
      </c>
      <c r="I7481">
        <v>24.87</v>
      </c>
      <c r="J7481">
        <v>2.76</v>
      </c>
      <c r="K7481">
        <v>24.78</v>
      </c>
      <c r="L7481">
        <v>2.75</v>
      </c>
      <c r="M7481" t="str">
        <f t="shared" ca="1" si="1591"/>
        <v>YES</v>
      </c>
      <c r="N7481" t="str">
        <f t="shared" ca="1" si="1592"/>
        <v>-</v>
      </c>
      <c r="O7481" t="str">
        <f t="shared" ca="1" si="1593"/>
        <v>-</v>
      </c>
      <c r="P7481" t="str">
        <f t="shared" ca="1" si="1594"/>
        <v>-</v>
      </c>
      <c r="Q7481" t="str">
        <f t="shared" ca="1" si="1595"/>
        <v>-</v>
      </c>
      <c r="R7481" t="str">
        <f t="shared" ca="1" si="1596"/>
        <v>-</v>
      </c>
      <c r="S7481" t="str">
        <f t="shared" ca="1" si="1597"/>
        <v>-</v>
      </c>
      <c r="T7481" t="str">
        <f t="shared" ca="1" si="1598"/>
        <v>-</v>
      </c>
      <c r="U7481" t="str">
        <f t="shared" ca="1" si="1599"/>
        <v>-</v>
      </c>
      <c r="V7481" t="str">
        <f t="shared" ca="1" si="1600"/>
        <v>-</v>
      </c>
      <c r="W7481">
        <f t="shared" ca="1" si="1588"/>
        <v>31.84</v>
      </c>
      <c r="X7481" t="str">
        <f t="shared" si="1589"/>
        <v>C7473</v>
      </c>
      <c r="Y7481" s="4">
        <f t="shared" ca="1" si="1590"/>
        <v>0.1</v>
      </c>
    </row>
    <row r="7482" spans="1:25" x14ac:dyDescent="0.2">
      <c r="A7482" t="s">
        <v>21</v>
      </c>
      <c r="M7482" t="str">
        <f t="shared" ca="1" si="1591"/>
        <v>-</v>
      </c>
      <c r="N7482" t="str">
        <f t="shared" ca="1" si="1592"/>
        <v>-</v>
      </c>
      <c r="O7482" t="str">
        <f t="shared" ca="1" si="1593"/>
        <v>-</v>
      </c>
      <c r="P7482" t="str">
        <f t="shared" ca="1" si="1594"/>
        <v>-</v>
      </c>
      <c r="Q7482" t="str">
        <f t="shared" ca="1" si="1595"/>
        <v>-</v>
      </c>
      <c r="R7482" t="str">
        <f t="shared" ca="1" si="1596"/>
        <v>-</v>
      </c>
      <c r="S7482" t="str">
        <f t="shared" ca="1" si="1597"/>
        <v>-</v>
      </c>
      <c r="T7482" t="str">
        <f t="shared" ca="1" si="1598"/>
        <v>-</v>
      </c>
      <c r="U7482" t="str">
        <f t="shared" ca="1" si="1599"/>
        <v>-</v>
      </c>
      <c r="V7482" t="str">
        <f t="shared" ca="1" si="1600"/>
        <v>-</v>
      </c>
      <c r="W7482">
        <f t="shared" ca="1" si="1588"/>
        <v>0</v>
      </c>
      <c r="X7482" t="str">
        <f t="shared" si="1589"/>
        <v>C7473</v>
      </c>
      <c r="Y7482" s="4" t="str">
        <f t="shared" si="1590"/>
        <v/>
      </c>
    </row>
    <row r="7483" spans="1:25" x14ac:dyDescent="0.2">
      <c r="A7483" t="s">
        <v>6705</v>
      </c>
      <c r="B7483">
        <v>9</v>
      </c>
      <c r="C7483">
        <v>33</v>
      </c>
      <c r="D7483">
        <v>3.67</v>
      </c>
      <c r="E7483">
        <v>33.520000000000003</v>
      </c>
      <c r="F7483">
        <v>3.72</v>
      </c>
      <c r="G7483">
        <v>31.89</v>
      </c>
      <c r="H7483">
        <v>3.54</v>
      </c>
      <c r="I7483">
        <v>32.67</v>
      </c>
      <c r="J7483">
        <v>3.63</v>
      </c>
      <c r="K7483">
        <v>36.619999999999997</v>
      </c>
      <c r="L7483">
        <v>4.07</v>
      </c>
      <c r="M7483" t="str">
        <f t="shared" ca="1" si="1591"/>
        <v>-</v>
      </c>
      <c r="N7483" t="str">
        <f t="shared" ca="1" si="1592"/>
        <v>-</v>
      </c>
      <c r="O7483" t="str">
        <f t="shared" ca="1" si="1593"/>
        <v>-</v>
      </c>
      <c r="P7483" t="str">
        <f t="shared" ca="1" si="1594"/>
        <v>-</v>
      </c>
      <c r="Q7483" t="str">
        <f t="shared" ca="1" si="1595"/>
        <v>-</v>
      </c>
      <c r="R7483" t="str">
        <f t="shared" ca="1" si="1596"/>
        <v>-</v>
      </c>
      <c r="S7483" t="str">
        <f t="shared" ca="1" si="1597"/>
        <v>-</v>
      </c>
      <c r="T7483" t="str">
        <f t="shared" ca="1" si="1598"/>
        <v>-</v>
      </c>
      <c r="U7483" t="str">
        <f t="shared" ca="1" si="1599"/>
        <v>-</v>
      </c>
      <c r="V7483" t="str">
        <f t="shared" ca="1" si="1600"/>
        <v>-</v>
      </c>
      <c r="W7483">
        <f t="shared" ca="1" si="1588"/>
        <v>33</v>
      </c>
      <c r="X7483" t="str">
        <f t="shared" si="1589"/>
        <v>C7483</v>
      </c>
      <c r="Y7483" s="4">
        <f t="shared" ca="1" si="1590"/>
        <v>0</v>
      </c>
    </row>
    <row r="7484" spans="1:25" x14ac:dyDescent="0.2">
      <c r="A7484" s="2">
        <v>41315</v>
      </c>
      <c r="B7484">
        <v>6</v>
      </c>
      <c r="C7484">
        <v>22.85</v>
      </c>
      <c r="D7484">
        <v>3.81</v>
      </c>
      <c r="E7484">
        <v>21.59</v>
      </c>
      <c r="F7484">
        <v>3.6</v>
      </c>
      <c r="G7484">
        <v>19.28</v>
      </c>
      <c r="H7484">
        <v>3.21</v>
      </c>
      <c r="I7484">
        <v>19.43</v>
      </c>
      <c r="J7484">
        <v>3.24</v>
      </c>
      <c r="K7484">
        <v>24.72</v>
      </c>
      <c r="L7484">
        <v>4.12</v>
      </c>
      <c r="M7484" t="str">
        <f t="shared" ca="1" si="1591"/>
        <v>-</v>
      </c>
      <c r="N7484" t="str">
        <f t="shared" ca="1" si="1592"/>
        <v>-</v>
      </c>
      <c r="O7484" t="str">
        <f t="shared" ca="1" si="1593"/>
        <v>-</v>
      </c>
      <c r="P7484" t="str">
        <f t="shared" ca="1" si="1594"/>
        <v>-</v>
      </c>
      <c r="Q7484" t="str">
        <f t="shared" ca="1" si="1595"/>
        <v>YES</v>
      </c>
      <c r="R7484" t="str">
        <f t="shared" ca="1" si="1596"/>
        <v>-</v>
      </c>
      <c r="S7484" t="str">
        <f t="shared" ca="1" si="1597"/>
        <v>YES</v>
      </c>
      <c r="T7484" t="str">
        <f t="shared" ca="1" si="1598"/>
        <v>-</v>
      </c>
      <c r="U7484" t="str">
        <f t="shared" ca="1" si="1599"/>
        <v>-</v>
      </c>
      <c r="V7484" t="str">
        <f t="shared" ca="1" si="1600"/>
        <v>-</v>
      </c>
      <c r="W7484">
        <f t="shared" ca="1" si="1588"/>
        <v>22.85</v>
      </c>
      <c r="X7484" t="str">
        <f t="shared" si="1589"/>
        <v>C7483</v>
      </c>
      <c r="Y7484" s="4">
        <f t="shared" ca="1" si="1590"/>
        <v>0.2</v>
      </c>
    </row>
    <row r="7485" spans="1:25" x14ac:dyDescent="0.2">
      <c r="A7485" t="s">
        <v>6706</v>
      </c>
      <c r="B7485">
        <v>9</v>
      </c>
      <c r="C7485">
        <v>41.39</v>
      </c>
      <c r="D7485">
        <v>4.5999999999999996</v>
      </c>
      <c r="E7485">
        <v>38.85</v>
      </c>
      <c r="F7485">
        <v>4.32</v>
      </c>
      <c r="G7485">
        <v>37.68</v>
      </c>
      <c r="H7485">
        <v>4.1900000000000004</v>
      </c>
      <c r="I7485">
        <v>38.25</v>
      </c>
      <c r="J7485">
        <v>4.25</v>
      </c>
      <c r="K7485">
        <v>41.87</v>
      </c>
      <c r="L7485">
        <v>4.6500000000000004</v>
      </c>
      <c r="M7485" t="str">
        <f t="shared" ca="1" si="1591"/>
        <v>-</v>
      </c>
      <c r="N7485" t="str">
        <f t="shared" ca="1" si="1592"/>
        <v>-</v>
      </c>
      <c r="O7485" t="str">
        <f t="shared" ca="1" si="1593"/>
        <v>-</v>
      </c>
      <c r="P7485" t="str">
        <f t="shared" ca="1" si="1594"/>
        <v>-</v>
      </c>
      <c r="Q7485" t="str">
        <f t="shared" ca="1" si="1595"/>
        <v>-</v>
      </c>
      <c r="R7485" t="str">
        <f t="shared" ca="1" si="1596"/>
        <v>-</v>
      </c>
      <c r="S7485" t="str">
        <f t="shared" ca="1" si="1597"/>
        <v>-</v>
      </c>
      <c r="T7485" t="str">
        <f t="shared" ca="1" si="1598"/>
        <v>-</v>
      </c>
      <c r="U7485" t="str">
        <f t="shared" ca="1" si="1599"/>
        <v>-</v>
      </c>
      <c r="V7485" t="str">
        <f t="shared" ca="1" si="1600"/>
        <v>-</v>
      </c>
      <c r="W7485">
        <f t="shared" ca="1" si="1588"/>
        <v>41.39</v>
      </c>
      <c r="X7485" t="str">
        <f t="shared" si="1589"/>
        <v>C7483</v>
      </c>
      <c r="Y7485" s="4">
        <f t="shared" ca="1" si="1590"/>
        <v>0</v>
      </c>
    </row>
    <row r="7486" spans="1:25" x14ac:dyDescent="0.2">
      <c r="A7486" s="2">
        <v>41316</v>
      </c>
      <c r="B7486">
        <v>6</v>
      </c>
      <c r="C7486">
        <v>22.4</v>
      </c>
      <c r="D7486">
        <v>3.73</v>
      </c>
      <c r="E7486">
        <v>21.31</v>
      </c>
      <c r="F7486">
        <v>3.55</v>
      </c>
      <c r="G7486">
        <v>19.28</v>
      </c>
      <c r="H7486">
        <v>3.21</v>
      </c>
      <c r="I7486">
        <v>19.84</v>
      </c>
      <c r="J7486">
        <v>3.31</v>
      </c>
      <c r="K7486">
        <v>24.65</v>
      </c>
      <c r="L7486">
        <v>4.1100000000000003</v>
      </c>
      <c r="M7486" t="str">
        <f t="shared" ca="1" si="1591"/>
        <v>YES</v>
      </c>
      <c r="N7486" t="str">
        <f t="shared" ca="1" si="1592"/>
        <v>-</v>
      </c>
      <c r="O7486" t="str">
        <f t="shared" ca="1" si="1593"/>
        <v>YES</v>
      </c>
      <c r="P7486" t="str">
        <f t="shared" ca="1" si="1594"/>
        <v>-</v>
      </c>
      <c r="Q7486" t="str">
        <f t="shared" ca="1" si="1595"/>
        <v>YES</v>
      </c>
      <c r="R7486" t="str">
        <f t="shared" ca="1" si="1596"/>
        <v>-</v>
      </c>
      <c r="S7486" t="str">
        <f t="shared" ca="1" si="1597"/>
        <v>-</v>
      </c>
      <c r="T7486" t="str">
        <f t="shared" ca="1" si="1598"/>
        <v>-</v>
      </c>
      <c r="U7486" t="str">
        <f t="shared" ca="1" si="1599"/>
        <v>-</v>
      </c>
      <c r="V7486" t="str">
        <f t="shared" ca="1" si="1600"/>
        <v>-</v>
      </c>
      <c r="W7486">
        <f t="shared" ca="1" si="1588"/>
        <v>22.4</v>
      </c>
      <c r="X7486" t="str">
        <f t="shared" si="1589"/>
        <v>C7483</v>
      </c>
      <c r="Y7486" s="4">
        <f t="shared" ca="1" si="1590"/>
        <v>0.3</v>
      </c>
    </row>
    <row r="7487" spans="1:25" x14ac:dyDescent="0.2">
      <c r="A7487" t="s">
        <v>6707</v>
      </c>
      <c r="B7487">
        <v>9</v>
      </c>
      <c r="C7487">
        <v>45.31</v>
      </c>
      <c r="D7487">
        <v>5.03</v>
      </c>
      <c r="E7487">
        <v>42.6</v>
      </c>
      <c r="F7487">
        <v>4.7300000000000004</v>
      </c>
      <c r="G7487">
        <v>37.450000000000003</v>
      </c>
      <c r="H7487">
        <v>4.16</v>
      </c>
      <c r="I7487">
        <v>38.79</v>
      </c>
      <c r="J7487">
        <v>4.3099999999999996</v>
      </c>
      <c r="K7487">
        <v>43.27</v>
      </c>
      <c r="L7487">
        <v>4.8099999999999996</v>
      </c>
      <c r="M7487" t="str">
        <f t="shared" ca="1" si="1591"/>
        <v>-</v>
      </c>
      <c r="N7487" t="str">
        <f t="shared" ca="1" si="1592"/>
        <v>-</v>
      </c>
      <c r="O7487" t="str">
        <f t="shared" ca="1" si="1593"/>
        <v>-</v>
      </c>
      <c r="P7487" t="str">
        <f t="shared" ca="1" si="1594"/>
        <v>-</v>
      </c>
      <c r="Q7487" t="str">
        <f t="shared" ca="1" si="1595"/>
        <v>-</v>
      </c>
      <c r="R7487" t="str">
        <f t="shared" ca="1" si="1596"/>
        <v>-</v>
      </c>
      <c r="S7487" t="str">
        <f t="shared" ca="1" si="1597"/>
        <v>-</v>
      </c>
      <c r="T7487" t="str">
        <f t="shared" ca="1" si="1598"/>
        <v>-</v>
      </c>
      <c r="U7487" t="str">
        <f t="shared" ca="1" si="1599"/>
        <v>-</v>
      </c>
      <c r="V7487" t="str">
        <f t="shared" ca="1" si="1600"/>
        <v>-</v>
      </c>
      <c r="W7487">
        <f t="shared" ca="1" si="1588"/>
        <v>45.31</v>
      </c>
      <c r="X7487" t="str">
        <f t="shared" si="1589"/>
        <v>C7483</v>
      </c>
      <c r="Y7487" s="4">
        <f t="shared" ca="1" si="1590"/>
        <v>0</v>
      </c>
    </row>
    <row r="7488" spans="1:25" x14ac:dyDescent="0.2">
      <c r="A7488" t="s">
        <v>6708</v>
      </c>
      <c r="B7488">
        <v>9</v>
      </c>
      <c r="C7488">
        <v>31.51</v>
      </c>
      <c r="D7488">
        <v>3.5</v>
      </c>
      <c r="E7488">
        <v>28.76</v>
      </c>
      <c r="F7488">
        <v>3.2</v>
      </c>
      <c r="G7488">
        <v>26.11</v>
      </c>
      <c r="H7488">
        <v>2.9</v>
      </c>
      <c r="I7488">
        <v>23.52</v>
      </c>
      <c r="J7488">
        <v>2.61</v>
      </c>
      <c r="K7488">
        <v>25.06</v>
      </c>
      <c r="L7488">
        <v>2.78</v>
      </c>
      <c r="M7488" t="str">
        <f t="shared" ca="1" si="1591"/>
        <v>-</v>
      </c>
      <c r="N7488" t="str">
        <f t="shared" ca="1" si="1592"/>
        <v>YES</v>
      </c>
      <c r="O7488" t="str">
        <f t="shared" ca="1" si="1593"/>
        <v>-</v>
      </c>
      <c r="P7488" t="str">
        <f t="shared" ca="1" si="1594"/>
        <v>YES</v>
      </c>
      <c r="Q7488" t="str">
        <f t="shared" ca="1" si="1595"/>
        <v>-</v>
      </c>
      <c r="R7488" t="str">
        <f t="shared" ca="1" si="1596"/>
        <v>YES</v>
      </c>
      <c r="S7488" t="str">
        <f t="shared" ca="1" si="1597"/>
        <v>-</v>
      </c>
      <c r="T7488" t="str">
        <f t="shared" ca="1" si="1598"/>
        <v>YES</v>
      </c>
      <c r="U7488" t="str">
        <f t="shared" ca="1" si="1599"/>
        <v>-</v>
      </c>
      <c r="V7488" t="str">
        <f t="shared" ca="1" si="1600"/>
        <v>YES</v>
      </c>
      <c r="W7488">
        <f t="shared" ca="1" si="1588"/>
        <v>31.51</v>
      </c>
      <c r="X7488" t="str">
        <f t="shared" si="1589"/>
        <v>C7483</v>
      </c>
      <c r="Y7488" s="4">
        <f t="shared" ca="1" si="1590"/>
        <v>0.5</v>
      </c>
    </row>
    <row r="7489" spans="1:25" x14ac:dyDescent="0.2">
      <c r="A7489" t="s">
        <v>6709</v>
      </c>
      <c r="B7489">
        <v>9</v>
      </c>
      <c r="C7489">
        <v>42.17</v>
      </c>
      <c r="D7489">
        <v>4.6900000000000004</v>
      </c>
      <c r="E7489">
        <v>38.5</v>
      </c>
      <c r="F7489">
        <v>4.28</v>
      </c>
      <c r="G7489">
        <v>38.01</v>
      </c>
      <c r="H7489">
        <v>4.22</v>
      </c>
      <c r="I7489">
        <v>38.450000000000003</v>
      </c>
      <c r="J7489">
        <v>4.2699999999999996</v>
      </c>
      <c r="K7489">
        <v>42.59</v>
      </c>
      <c r="L7489">
        <v>4.7300000000000004</v>
      </c>
      <c r="M7489" t="str">
        <f t="shared" ca="1" si="1591"/>
        <v>-</v>
      </c>
      <c r="N7489" t="str">
        <f t="shared" ca="1" si="1592"/>
        <v>-</v>
      </c>
      <c r="O7489" t="str">
        <f t="shared" ca="1" si="1593"/>
        <v>-</v>
      </c>
      <c r="P7489" t="str">
        <f t="shared" ca="1" si="1594"/>
        <v>-</v>
      </c>
      <c r="Q7489" t="str">
        <f t="shared" ca="1" si="1595"/>
        <v>-</v>
      </c>
      <c r="R7489" t="str">
        <f t="shared" ca="1" si="1596"/>
        <v>-</v>
      </c>
      <c r="S7489" t="str">
        <f t="shared" ca="1" si="1597"/>
        <v>-</v>
      </c>
      <c r="T7489" t="str">
        <f t="shared" ca="1" si="1598"/>
        <v>-</v>
      </c>
      <c r="U7489" t="str">
        <f t="shared" ca="1" si="1599"/>
        <v>-</v>
      </c>
      <c r="V7489" t="str">
        <f t="shared" ca="1" si="1600"/>
        <v>-</v>
      </c>
      <c r="W7489">
        <f t="shared" ca="1" si="1588"/>
        <v>42.17</v>
      </c>
      <c r="X7489" t="str">
        <f t="shared" si="1589"/>
        <v>C7483</v>
      </c>
      <c r="Y7489" s="4">
        <f t="shared" ca="1" si="1590"/>
        <v>0</v>
      </c>
    </row>
    <row r="7490" spans="1:25" x14ac:dyDescent="0.2">
      <c r="A7490" s="2">
        <v>41308</v>
      </c>
      <c r="B7490">
        <v>6</v>
      </c>
      <c r="C7490">
        <v>23.64</v>
      </c>
      <c r="D7490">
        <v>3.94</v>
      </c>
      <c r="E7490">
        <v>22.18</v>
      </c>
      <c r="F7490">
        <v>3.7</v>
      </c>
      <c r="G7490">
        <v>19.38</v>
      </c>
      <c r="H7490">
        <v>3.23</v>
      </c>
      <c r="I7490">
        <v>19.78</v>
      </c>
      <c r="J7490">
        <v>3.3</v>
      </c>
      <c r="K7490">
        <v>24.15</v>
      </c>
      <c r="L7490">
        <v>4.0199999999999996</v>
      </c>
      <c r="M7490" t="str">
        <f t="shared" ca="1" si="1591"/>
        <v>-</v>
      </c>
      <c r="N7490" t="str">
        <f t="shared" ca="1" si="1592"/>
        <v>-</v>
      </c>
      <c r="O7490" t="str">
        <f t="shared" ca="1" si="1593"/>
        <v>-</v>
      </c>
      <c r="P7490" t="str">
        <f t="shared" ca="1" si="1594"/>
        <v>-</v>
      </c>
      <c r="Q7490" t="str">
        <f t="shared" ca="1" si="1595"/>
        <v>-</v>
      </c>
      <c r="R7490" t="str">
        <f t="shared" ca="1" si="1596"/>
        <v>-</v>
      </c>
      <c r="S7490" t="str">
        <f t="shared" ca="1" si="1597"/>
        <v>-</v>
      </c>
      <c r="T7490" t="str">
        <f t="shared" ca="1" si="1598"/>
        <v>-</v>
      </c>
      <c r="U7490" t="str">
        <f t="shared" ca="1" si="1599"/>
        <v>YES</v>
      </c>
      <c r="V7490" t="str">
        <f t="shared" ca="1" si="1600"/>
        <v>-</v>
      </c>
      <c r="W7490">
        <f t="shared" ca="1" si="1588"/>
        <v>23.64</v>
      </c>
      <c r="X7490" t="str">
        <f t="shared" si="1589"/>
        <v>C7483</v>
      </c>
      <c r="Y7490" s="4">
        <f t="shared" ca="1" si="1590"/>
        <v>0.1</v>
      </c>
    </row>
    <row r="7491" spans="1:25" x14ac:dyDescent="0.2">
      <c r="A7491" t="s">
        <v>6710</v>
      </c>
      <c r="B7491">
        <v>9</v>
      </c>
      <c r="C7491">
        <v>32.19</v>
      </c>
      <c r="D7491">
        <v>3.58</v>
      </c>
      <c r="E7491">
        <v>31.8</v>
      </c>
      <c r="F7491">
        <v>3.53</v>
      </c>
      <c r="G7491">
        <v>29.69</v>
      </c>
      <c r="H7491">
        <v>3.3</v>
      </c>
      <c r="I7491">
        <v>28.26</v>
      </c>
      <c r="J7491">
        <v>3.14</v>
      </c>
      <c r="K7491">
        <v>33.06</v>
      </c>
      <c r="L7491">
        <v>3.67</v>
      </c>
      <c r="M7491" t="str">
        <f t="shared" ca="1" si="1591"/>
        <v>-</v>
      </c>
      <c r="N7491" t="str">
        <f t="shared" ca="1" si="1592"/>
        <v>-</v>
      </c>
      <c r="O7491" t="str">
        <f t="shared" ca="1" si="1593"/>
        <v>-</v>
      </c>
      <c r="P7491" t="str">
        <f t="shared" ca="1" si="1594"/>
        <v>-</v>
      </c>
      <c r="Q7491" t="str">
        <f t="shared" ca="1" si="1595"/>
        <v>-</v>
      </c>
      <c r="R7491" t="str">
        <f t="shared" ca="1" si="1596"/>
        <v>-</v>
      </c>
      <c r="S7491" t="str">
        <f t="shared" ca="1" si="1597"/>
        <v>-</v>
      </c>
      <c r="T7491" t="str">
        <f t="shared" ca="1" si="1598"/>
        <v>-</v>
      </c>
      <c r="U7491" t="str">
        <f t="shared" ca="1" si="1599"/>
        <v>-</v>
      </c>
      <c r="V7491" t="str">
        <f t="shared" ca="1" si="1600"/>
        <v>-</v>
      </c>
      <c r="W7491">
        <f t="shared" ca="1" si="1588"/>
        <v>32.19</v>
      </c>
      <c r="X7491" t="str">
        <f t="shared" si="1589"/>
        <v>C7483</v>
      </c>
      <c r="Y7491" s="4">
        <f t="shared" ca="1" si="1590"/>
        <v>0</v>
      </c>
    </row>
    <row r="7492" spans="1:25" x14ac:dyDescent="0.2">
      <c r="A7492" t="s">
        <v>21</v>
      </c>
      <c r="M7492" t="str">
        <f t="shared" ca="1" si="1591"/>
        <v>-</v>
      </c>
      <c r="N7492" t="str">
        <f t="shared" ca="1" si="1592"/>
        <v>-</v>
      </c>
      <c r="O7492" t="str">
        <f t="shared" ca="1" si="1593"/>
        <v>-</v>
      </c>
      <c r="P7492" t="str">
        <f t="shared" ca="1" si="1594"/>
        <v>-</v>
      </c>
      <c r="Q7492" t="str">
        <f t="shared" ca="1" si="1595"/>
        <v>-</v>
      </c>
      <c r="R7492" t="str">
        <f t="shared" ca="1" si="1596"/>
        <v>-</v>
      </c>
      <c r="S7492" t="str">
        <f t="shared" ca="1" si="1597"/>
        <v>-</v>
      </c>
      <c r="T7492" t="str">
        <f t="shared" ca="1" si="1598"/>
        <v>-</v>
      </c>
      <c r="U7492" t="str">
        <f t="shared" ca="1" si="1599"/>
        <v>-</v>
      </c>
      <c r="V7492" t="str">
        <f t="shared" ca="1" si="1600"/>
        <v>-</v>
      </c>
      <c r="W7492">
        <f t="shared" ref="W7492:W7555" ca="1" si="1601">OFFSET(INDIRECT(X7492),0,0,10,1)</f>
        <v>0</v>
      </c>
      <c r="X7492" t="str">
        <f t="shared" ref="X7492:X7555" si="1602">CONCATENATE("C",ROUNDDOWN(ROW()-3,-1)/10,"3")</f>
        <v>C7483</v>
      </c>
      <c r="Y7492" s="4" t="str">
        <f t="shared" ref="Y7492:Y7555" si="1603">IF(A7492&lt;&gt;"-----------",COUNTIF($M7492:$V7492,"YES")/10,"")</f>
        <v/>
      </c>
    </row>
    <row r="7493" spans="1:25" x14ac:dyDescent="0.2">
      <c r="A7493" t="s">
        <v>6711</v>
      </c>
      <c r="B7493">
        <v>10</v>
      </c>
      <c r="C7493">
        <v>42.44</v>
      </c>
      <c r="D7493">
        <v>4.24</v>
      </c>
      <c r="E7493">
        <v>44.56</v>
      </c>
      <c r="F7493">
        <v>4.46</v>
      </c>
      <c r="G7493">
        <v>44.18</v>
      </c>
      <c r="H7493">
        <v>4.42</v>
      </c>
      <c r="I7493">
        <v>46.89</v>
      </c>
      <c r="J7493">
        <v>4.6900000000000004</v>
      </c>
      <c r="K7493">
        <v>55.16</v>
      </c>
      <c r="L7493">
        <v>5.52</v>
      </c>
      <c r="M7493" t="str">
        <f t="shared" ca="1" si="1591"/>
        <v>-</v>
      </c>
      <c r="N7493" t="str">
        <f t="shared" ca="1" si="1592"/>
        <v>-</v>
      </c>
      <c r="O7493" t="str">
        <f t="shared" ca="1" si="1593"/>
        <v>-</v>
      </c>
      <c r="P7493" t="str">
        <f t="shared" ca="1" si="1594"/>
        <v>-</v>
      </c>
      <c r="Q7493" t="str">
        <f t="shared" ca="1" si="1595"/>
        <v>-</v>
      </c>
      <c r="R7493" t="str">
        <f t="shared" ca="1" si="1596"/>
        <v>-</v>
      </c>
      <c r="S7493" t="str">
        <f t="shared" ca="1" si="1597"/>
        <v>-</v>
      </c>
      <c r="T7493" t="str">
        <f t="shared" ca="1" si="1598"/>
        <v>-</v>
      </c>
      <c r="U7493" t="str">
        <f t="shared" ca="1" si="1599"/>
        <v>-</v>
      </c>
      <c r="V7493" t="str">
        <f t="shared" ca="1" si="1600"/>
        <v>-</v>
      </c>
      <c r="W7493">
        <f t="shared" ca="1" si="1601"/>
        <v>42.44</v>
      </c>
      <c r="X7493" t="str">
        <f t="shared" si="1602"/>
        <v>C7493</v>
      </c>
      <c r="Y7493" s="4">
        <f t="shared" ca="1" si="1603"/>
        <v>0</v>
      </c>
    </row>
    <row r="7494" spans="1:25" x14ac:dyDescent="0.2">
      <c r="A7494" t="s">
        <v>6712</v>
      </c>
      <c r="B7494">
        <v>10</v>
      </c>
      <c r="C7494">
        <v>39.909999999999997</v>
      </c>
      <c r="D7494">
        <v>3.99</v>
      </c>
      <c r="E7494">
        <v>37.43</v>
      </c>
      <c r="F7494">
        <v>3.74</v>
      </c>
      <c r="G7494">
        <v>37.33</v>
      </c>
      <c r="H7494">
        <v>3.73</v>
      </c>
      <c r="I7494">
        <v>42.65</v>
      </c>
      <c r="J7494">
        <v>4.2699999999999996</v>
      </c>
      <c r="K7494">
        <v>50.62</v>
      </c>
      <c r="L7494">
        <v>5.0599999999999996</v>
      </c>
      <c r="M7494" t="str">
        <f t="shared" ca="1" si="1591"/>
        <v>-</v>
      </c>
      <c r="N7494" t="str">
        <f t="shared" ca="1" si="1592"/>
        <v>-</v>
      </c>
      <c r="O7494" t="str">
        <f t="shared" ca="1" si="1593"/>
        <v>-</v>
      </c>
      <c r="P7494" t="str">
        <f t="shared" ca="1" si="1594"/>
        <v>-</v>
      </c>
      <c r="Q7494" t="str">
        <f t="shared" ca="1" si="1595"/>
        <v>-</v>
      </c>
      <c r="R7494" t="str">
        <f t="shared" ca="1" si="1596"/>
        <v>-</v>
      </c>
      <c r="S7494" t="str">
        <f t="shared" ca="1" si="1597"/>
        <v>-</v>
      </c>
      <c r="T7494" t="str">
        <f t="shared" ca="1" si="1598"/>
        <v>-</v>
      </c>
      <c r="U7494" t="str">
        <f t="shared" ca="1" si="1599"/>
        <v>-</v>
      </c>
      <c r="V7494" t="str">
        <f t="shared" ca="1" si="1600"/>
        <v>-</v>
      </c>
      <c r="W7494">
        <f t="shared" ca="1" si="1601"/>
        <v>39.909999999999997</v>
      </c>
      <c r="X7494" t="str">
        <f t="shared" si="1602"/>
        <v>C7493</v>
      </c>
      <c r="Y7494" s="4">
        <f t="shared" ca="1" si="1603"/>
        <v>0</v>
      </c>
    </row>
    <row r="7495" spans="1:25" x14ac:dyDescent="0.2">
      <c r="A7495" t="s">
        <v>6713</v>
      </c>
      <c r="B7495">
        <v>8</v>
      </c>
      <c r="C7495">
        <v>32.119999999999997</v>
      </c>
      <c r="D7495">
        <v>4.01</v>
      </c>
      <c r="E7495">
        <v>29.22</v>
      </c>
      <c r="F7495">
        <v>3.65</v>
      </c>
      <c r="G7495">
        <v>28.31</v>
      </c>
      <c r="H7495">
        <v>3.54</v>
      </c>
      <c r="I7495">
        <v>29.95</v>
      </c>
      <c r="J7495">
        <v>3.74</v>
      </c>
      <c r="K7495">
        <v>37.47</v>
      </c>
      <c r="L7495">
        <v>4.68</v>
      </c>
      <c r="M7495" t="str">
        <f t="shared" ca="1" si="1591"/>
        <v>-</v>
      </c>
      <c r="N7495" t="str">
        <f t="shared" ca="1" si="1592"/>
        <v>-</v>
      </c>
      <c r="O7495" t="str">
        <f t="shared" ca="1" si="1593"/>
        <v>-</v>
      </c>
      <c r="P7495" t="str">
        <f t="shared" ca="1" si="1594"/>
        <v>-</v>
      </c>
      <c r="Q7495" t="str">
        <f t="shared" ca="1" si="1595"/>
        <v>-</v>
      </c>
      <c r="R7495" t="str">
        <f t="shared" ca="1" si="1596"/>
        <v>-</v>
      </c>
      <c r="S7495" t="str">
        <f t="shared" ca="1" si="1597"/>
        <v>-</v>
      </c>
      <c r="T7495" t="str">
        <f t="shared" ca="1" si="1598"/>
        <v>-</v>
      </c>
      <c r="U7495" t="str">
        <f t="shared" ca="1" si="1599"/>
        <v>-</v>
      </c>
      <c r="V7495" t="str">
        <f t="shared" ca="1" si="1600"/>
        <v>-</v>
      </c>
      <c r="W7495">
        <f t="shared" ca="1" si="1601"/>
        <v>32.119999999999997</v>
      </c>
      <c r="X7495" t="str">
        <f t="shared" si="1602"/>
        <v>C7493</v>
      </c>
      <c r="Y7495" s="4">
        <f t="shared" ca="1" si="1603"/>
        <v>0</v>
      </c>
    </row>
    <row r="7496" spans="1:25" x14ac:dyDescent="0.2">
      <c r="A7496" t="s">
        <v>6714</v>
      </c>
      <c r="B7496">
        <v>10</v>
      </c>
      <c r="C7496">
        <v>40.54</v>
      </c>
      <c r="D7496">
        <v>4.05</v>
      </c>
      <c r="E7496">
        <v>38.619999999999997</v>
      </c>
      <c r="F7496">
        <v>3.86</v>
      </c>
      <c r="G7496">
        <v>40.299999999999997</v>
      </c>
      <c r="H7496">
        <v>4.03</v>
      </c>
      <c r="I7496">
        <v>44.08</v>
      </c>
      <c r="J7496">
        <v>4.41</v>
      </c>
      <c r="K7496">
        <v>52.66</v>
      </c>
      <c r="L7496">
        <v>5.27</v>
      </c>
      <c r="M7496" t="str">
        <f t="shared" ca="1" si="1591"/>
        <v>-</v>
      </c>
      <c r="N7496" t="str">
        <f t="shared" ca="1" si="1592"/>
        <v>-</v>
      </c>
      <c r="O7496" t="str">
        <f t="shared" ca="1" si="1593"/>
        <v>-</v>
      </c>
      <c r="P7496" t="str">
        <f t="shared" ca="1" si="1594"/>
        <v>-</v>
      </c>
      <c r="Q7496" t="str">
        <f t="shared" ca="1" si="1595"/>
        <v>-</v>
      </c>
      <c r="R7496" t="str">
        <f t="shared" ca="1" si="1596"/>
        <v>-</v>
      </c>
      <c r="S7496" t="str">
        <f t="shared" ca="1" si="1597"/>
        <v>-</v>
      </c>
      <c r="T7496" t="str">
        <f t="shared" ca="1" si="1598"/>
        <v>-</v>
      </c>
      <c r="U7496" t="str">
        <f t="shared" ca="1" si="1599"/>
        <v>-</v>
      </c>
      <c r="V7496" t="str">
        <f t="shared" ca="1" si="1600"/>
        <v>-</v>
      </c>
      <c r="W7496">
        <f t="shared" ca="1" si="1601"/>
        <v>40.54</v>
      </c>
      <c r="X7496" t="str">
        <f t="shared" si="1602"/>
        <v>C7493</v>
      </c>
      <c r="Y7496" s="4">
        <f t="shared" ca="1" si="1603"/>
        <v>0</v>
      </c>
    </row>
    <row r="7497" spans="1:25" x14ac:dyDescent="0.2">
      <c r="A7497" t="s">
        <v>6715</v>
      </c>
      <c r="B7497">
        <v>8</v>
      </c>
      <c r="C7497">
        <v>32.18</v>
      </c>
      <c r="D7497">
        <v>4.0199999999999996</v>
      </c>
      <c r="E7497">
        <v>31.67</v>
      </c>
      <c r="F7497">
        <v>3.96</v>
      </c>
      <c r="G7497">
        <v>30.3</v>
      </c>
      <c r="H7497">
        <v>3.79</v>
      </c>
      <c r="I7497">
        <v>32.299999999999997</v>
      </c>
      <c r="J7497">
        <v>4.04</v>
      </c>
      <c r="K7497">
        <v>39.58</v>
      </c>
      <c r="L7497">
        <v>4.95</v>
      </c>
      <c r="M7497" t="str">
        <f t="shared" ca="1" si="1591"/>
        <v>-</v>
      </c>
      <c r="N7497" t="str">
        <f t="shared" ca="1" si="1592"/>
        <v>-</v>
      </c>
      <c r="O7497" t="str">
        <f t="shared" ca="1" si="1593"/>
        <v>-</v>
      </c>
      <c r="P7497" t="str">
        <f t="shared" ca="1" si="1594"/>
        <v>-</v>
      </c>
      <c r="Q7497" t="str">
        <f t="shared" ca="1" si="1595"/>
        <v>-</v>
      </c>
      <c r="R7497" t="str">
        <f t="shared" ca="1" si="1596"/>
        <v>-</v>
      </c>
      <c r="S7497" t="str">
        <f t="shared" ca="1" si="1597"/>
        <v>-</v>
      </c>
      <c r="T7497" t="str">
        <f t="shared" ca="1" si="1598"/>
        <v>-</v>
      </c>
      <c r="U7497" t="str">
        <f t="shared" ca="1" si="1599"/>
        <v>-</v>
      </c>
      <c r="V7497" t="str">
        <f t="shared" ca="1" si="1600"/>
        <v>-</v>
      </c>
      <c r="W7497">
        <f t="shared" ca="1" si="1601"/>
        <v>32.18</v>
      </c>
      <c r="X7497" t="str">
        <f t="shared" si="1602"/>
        <v>C7493</v>
      </c>
      <c r="Y7497" s="4">
        <f t="shared" ca="1" si="1603"/>
        <v>0</v>
      </c>
    </row>
    <row r="7498" spans="1:25" x14ac:dyDescent="0.2">
      <c r="A7498" t="s">
        <v>6716</v>
      </c>
      <c r="B7498">
        <v>9</v>
      </c>
      <c r="C7498">
        <v>31.94</v>
      </c>
      <c r="D7498">
        <v>3.55</v>
      </c>
      <c r="E7498">
        <v>25.96</v>
      </c>
      <c r="F7498">
        <v>2.88</v>
      </c>
      <c r="G7498">
        <v>26.07</v>
      </c>
      <c r="H7498">
        <v>2.9</v>
      </c>
      <c r="I7498">
        <v>26.89</v>
      </c>
      <c r="J7498">
        <v>2.99</v>
      </c>
      <c r="K7498">
        <v>30.29</v>
      </c>
      <c r="L7498">
        <v>3.37</v>
      </c>
      <c r="M7498" t="str">
        <f t="shared" ca="1" si="1591"/>
        <v>-</v>
      </c>
      <c r="N7498" t="str">
        <f t="shared" ca="1" si="1592"/>
        <v>YES</v>
      </c>
      <c r="O7498" t="str">
        <f t="shared" ca="1" si="1593"/>
        <v>YES</v>
      </c>
      <c r="P7498" t="str">
        <f t="shared" ca="1" si="1594"/>
        <v>YES</v>
      </c>
      <c r="Q7498" t="str">
        <f t="shared" ca="1" si="1595"/>
        <v>YES</v>
      </c>
      <c r="R7498" t="str">
        <f t="shared" ca="1" si="1596"/>
        <v>YES</v>
      </c>
      <c r="S7498" t="str">
        <f t="shared" ca="1" si="1597"/>
        <v>YES</v>
      </c>
      <c r="T7498" t="str">
        <f t="shared" ca="1" si="1598"/>
        <v>YES</v>
      </c>
      <c r="U7498" t="str">
        <f t="shared" ca="1" si="1599"/>
        <v>YES</v>
      </c>
      <c r="V7498" t="str">
        <f t="shared" ca="1" si="1600"/>
        <v>YES</v>
      </c>
      <c r="W7498">
        <f t="shared" ca="1" si="1601"/>
        <v>31.94</v>
      </c>
      <c r="X7498" t="str">
        <f t="shared" si="1602"/>
        <v>C7493</v>
      </c>
      <c r="Y7498" s="4">
        <f t="shared" ca="1" si="1603"/>
        <v>0.9</v>
      </c>
    </row>
    <row r="7499" spans="1:25" x14ac:dyDescent="0.2">
      <c r="A7499" t="s">
        <v>6717</v>
      </c>
      <c r="B7499">
        <v>9</v>
      </c>
      <c r="C7499">
        <v>33.19</v>
      </c>
      <c r="D7499">
        <v>3.69</v>
      </c>
      <c r="E7499">
        <v>27.86</v>
      </c>
      <c r="F7499">
        <v>3.1</v>
      </c>
      <c r="G7499">
        <v>28.46</v>
      </c>
      <c r="H7499">
        <v>3.16</v>
      </c>
      <c r="I7499">
        <v>30.11</v>
      </c>
      <c r="J7499">
        <v>3.35</v>
      </c>
      <c r="K7499">
        <v>35.270000000000003</v>
      </c>
      <c r="L7499">
        <v>3.92</v>
      </c>
      <c r="M7499" t="str">
        <f t="shared" ca="1" si="1591"/>
        <v>-</v>
      </c>
      <c r="N7499" t="str">
        <f t="shared" ca="1" si="1592"/>
        <v>-</v>
      </c>
      <c r="O7499" t="str">
        <f t="shared" ca="1" si="1593"/>
        <v>-</v>
      </c>
      <c r="P7499" t="str">
        <f t="shared" ca="1" si="1594"/>
        <v>-</v>
      </c>
      <c r="Q7499" t="str">
        <f t="shared" ca="1" si="1595"/>
        <v>-</v>
      </c>
      <c r="R7499" t="str">
        <f t="shared" ca="1" si="1596"/>
        <v>-</v>
      </c>
      <c r="S7499" t="str">
        <f t="shared" ca="1" si="1597"/>
        <v>-</v>
      </c>
      <c r="T7499" t="str">
        <f t="shared" ca="1" si="1598"/>
        <v>-</v>
      </c>
      <c r="U7499" t="str">
        <f t="shared" ca="1" si="1599"/>
        <v>-</v>
      </c>
      <c r="V7499" t="str">
        <f t="shared" ca="1" si="1600"/>
        <v>-</v>
      </c>
      <c r="W7499">
        <f t="shared" ca="1" si="1601"/>
        <v>33.19</v>
      </c>
      <c r="X7499" t="str">
        <f t="shared" si="1602"/>
        <v>C7493</v>
      </c>
      <c r="Y7499" s="4">
        <f t="shared" ca="1" si="1603"/>
        <v>0</v>
      </c>
    </row>
    <row r="7500" spans="1:25" x14ac:dyDescent="0.2">
      <c r="A7500" t="s">
        <v>6718</v>
      </c>
      <c r="B7500">
        <v>8</v>
      </c>
      <c r="C7500">
        <v>31.51</v>
      </c>
      <c r="D7500">
        <v>3.94</v>
      </c>
      <c r="E7500">
        <v>28.1</v>
      </c>
      <c r="F7500">
        <v>3.51</v>
      </c>
      <c r="G7500">
        <v>27.91</v>
      </c>
      <c r="H7500">
        <v>3.49</v>
      </c>
      <c r="I7500">
        <v>29.29</v>
      </c>
      <c r="J7500">
        <v>3.66</v>
      </c>
      <c r="K7500">
        <v>36.380000000000003</v>
      </c>
      <c r="L7500">
        <v>4.55</v>
      </c>
      <c r="M7500" t="str">
        <f t="shared" ca="1" si="1591"/>
        <v>YES</v>
      </c>
      <c r="N7500" t="str">
        <f t="shared" ca="1" si="1592"/>
        <v>-</v>
      </c>
      <c r="O7500" t="str">
        <f t="shared" ca="1" si="1593"/>
        <v>-</v>
      </c>
      <c r="P7500" t="str">
        <f t="shared" ca="1" si="1594"/>
        <v>-</v>
      </c>
      <c r="Q7500" t="str">
        <f t="shared" ca="1" si="1595"/>
        <v>-</v>
      </c>
      <c r="R7500" t="str">
        <f t="shared" ca="1" si="1596"/>
        <v>-</v>
      </c>
      <c r="S7500" t="str">
        <f t="shared" ca="1" si="1597"/>
        <v>-</v>
      </c>
      <c r="T7500" t="str">
        <f t="shared" ca="1" si="1598"/>
        <v>-</v>
      </c>
      <c r="U7500" t="str">
        <f t="shared" ca="1" si="1599"/>
        <v>-</v>
      </c>
      <c r="V7500" t="str">
        <f t="shared" ca="1" si="1600"/>
        <v>-</v>
      </c>
      <c r="W7500">
        <f t="shared" ca="1" si="1601"/>
        <v>31.51</v>
      </c>
      <c r="X7500" t="str">
        <f t="shared" si="1602"/>
        <v>C7493</v>
      </c>
      <c r="Y7500" s="4">
        <f t="shared" ca="1" si="1603"/>
        <v>0.1</v>
      </c>
    </row>
    <row r="7501" spans="1:25" x14ac:dyDescent="0.2">
      <c r="A7501" t="s">
        <v>6719</v>
      </c>
      <c r="B7501">
        <v>9</v>
      </c>
      <c r="C7501">
        <v>33.049999999999997</v>
      </c>
      <c r="D7501">
        <v>3.67</v>
      </c>
      <c r="E7501">
        <v>27.79</v>
      </c>
      <c r="F7501">
        <v>3.09</v>
      </c>
      <c r="G7501">
        <v>28.47</v>
      </c>
      <c r="H7501">
        <v>3.16</v>
      </c>
      <c r="I7501">
        <v>29.41</v>
      </c>
      <c r="J7501">
        <v>3.27</v>
      </c>
      <c r="K7501">
        <v>34.090000000000003</v>
      </c>
      <c r="L7501">
        <v>3.79</v>
      </c>
      <c r="M7501" t="str">
        <f t="shared" ca="1" si="1591"/>
        <v>-</v>
      </c>
      <c r="N7501" t="str">
        <f t="shared" ca="1" si="1592"/>
        <v>-</v>
      </c>
      <c r="O7501" t="str">
        <f t="shared" ca="1" si="1593"/>
        <v>-</v>
      </c>
      <c r="P7501" t="str">
        <f t="shared" ca="1" si="1594"/>
        <v>-</v>
      </c>
      <c r="Q7501" t="str">
        <f t="shared" ca="1" si="1595"/>
        <v>-</v>
      </c>
      <c r="R7501" t="str">
        <f t="shared" ca="1" si="1596"/>
        <v>-</v>
      </c>
      <c r="S7501" t="str">
        <f t="shared" ca="1" si="1597"/>
        <v>-</v>
      </c>
      <c r="T7501" t="str">
        <f t="shared" ca="1" si="1598"/>
        <v>-</v>
      </c>
      <c r="U7501" t="str">
        <f t="shared" ca="1" si="1599"/>
        <v>-</v>
      </c>
      <c r="V7501" t="str">
        <f t="shared" ca="1" si="1600"/>
        <v>-</v>
      </c>
      <c r="W7501">
        <f t="shared" ca="1" si="1601"/>
        <v>33.049999999999997</v>
      </c>
      <c r="X7501" t="str">
        <f t="shared" si="1602"/>
        <v>C7493</v>
      </c>
      <c r="Y7501" s="4">
        <f t="shared" ca="1" si="1603"/>
        <v>0</v>
      </c>
    </row>
    <row r="7502" spans="1:25" x14ac:dyDescent="0.2">
      <c r="A7502" t="s">
        <v>21</v>
      </c>
      <c r="M7502" t="str">
        <f t="shared" ca="1" si="1591"/>
        <v>-</v>
      </c>
      <c r="N7502" t="str">
        <f t="shared" ca="1" si="1592"/>
        <v>-</v>
      </c>
      <c r="O7502" t="str">
        <f t="shared" ca="1" si="1593"/>
        <v>-</v>
      </c>
      <c r="P7502" t="str">
        <f t="shared" ca="1" si="1594"/>
        <v>-</v>
      </c>
      <c r="Q7502" t="str">
        <f t="shared" ca="1" si="1595"/>
        <v>-</v>
      </c>
      <c r="R7502" t="str">
        <f t="shared" ca="1" si="1596"/>
        <v>-</v>
      </c>
      <c r="S7502" t="str">
        <f t="shared" ca="1" si="1597"/>
        <v>-</v>
      </c>
      <c r="T7502" t="str">
        <f t="shared" ca="1" si="1598"/>
        <v>-</v>
      </c>
      <c r="U7502" t="str">
        <f t="shared" ca="1" si="1599"/>
        <v>-</v>
      </c>
      <c r="V7502" t="str">
        <f t="shared" ca="1" si="1600"/>
        <v>-</v>
      </c>
      <c r="W7502">
        <f t="shared" ca="1" si="1601"/>
        <v>0</v>
      </c>
      <c r="X7502" t="str">
        <f t="shared" si="1602"/>
        <v>C7493</v>
      </c>
      <c r="Y7502" s="4" t="str">
        <f t="shared" si="1603"/>
        <v/>
      </c>
    </row>
    <row r="7503" spans="1:25" x14ac:dyDescent="0.2">
      <c r="A7503" t="s">
        <v>6720</v>
      </c>
      <c r="B7503">
        <v>6</v>
      </c>
      <c r="C7503">
        <v>24.04</v>
      </c>
      <c r="D7503">
        <v>4.01</v>
      </c>
      <c r="E7503">
        <v>20.98</v>
      </c>
      <c r="F7503">
        <v>3.5</v>
      </c>
      <c r="G7503">
        <v>18.96</v>
      </c>
      <c r="H7503">
        <v>3.16</v>
      </c>
      <c r="I7503">
        <v>18.21</v>
      </c>
      <c r="J7503">
        <v>3.03</v>
      </c>
      <c r="K7503">
        <v>21.92</v>
      </c>
      <c r="L7503">
        <v>3.65</v>
      </c>
      <c r="M7503" t="str">
        <f t="shared" ca="1" si="1591"/>
        <v>-</v>
      </c>
      <c r="N7503" t="str">
        <f t="shared" ca="1" si="1592"/>
        <v>-</v>
      </c>
      <c r="O7503" t="str">
        <f t="shared" ca="1" si="1593"/>
        <v>-</v>
      </c>
      <c r="P7503" t="str">
        <f t="shared" ca="1" si="1594"/>
        <v>-</v>
      </c>
      <c r="Q7503" t="str">
        <f t="shared" ca="1" si="1595"/>
        <v>-</v>
      </c>
      <c r="R7503" t="str">
        <f t="shared" ca="1" si="1596"/>
        <v>-</v>
      </c>
      <c r="S7503" t="str">
        <f t="shared" ca="1" si="1597"/>
        <v>-</v>
      </c>
      <c r="T7503" t="str">
        <f t="shared" ca="1" si="1598"/>
        <v>-</v>
      </c>
      <c r="U7503" t="str">
        <f t="shared" ca="1" si="1599"/>
        <v>-</v>
      </c>
      <c r="V7503" t="str">
        <f t="shared" ca="1" si="1600"/>
        <v>-</v>
      </c>
      <c r="W7503">
        <f t="shared" ca="1" si="1601"/>
        <v>24.04</v>
      </c>
      <c r="X7503" t="str">
        <f t="shared" si="1602"/>
        <v>C7503</v>
      </c>
      <c r="Y7503" s="4">
        <f t="shared" ca="1" si="1603"/>
        <v>0</v>
      </c>
    </row>
    <row r="7504" spans="1:25" x14ac:dyDescent="0.2">
      <c r="A7504" t="s">
        <v>6721</v>
      </c>
      <c r="B7504">
        <v>9</v>
      </c>
      <c r="C7504">
        <v>34.479999999999997</v>
      </c>
      <c r="D7504">
        <v>3.83</v>
      </c>
      <c r="E7504">
        <v>39.81</v>
      </c>
      <c r="F7504">
        <v>4.42</v>
      </c>
      <c r="G7504">
        <v>38.18</v>
      </c>
      <c r="H7504">
        <v>4.24</v>
      </c>
      <c r="I7504">
        <v>37.53</v>
      </c>
      <c r="J7504">
        <v>4.17</v>
      </c>
      <c r="K7504">
        <v>42.36</v>
      </c>
      <c r="L7504">
        <v>4.71</v>
      </c>
      <c r="M7504" t="str">
        <f t="shared" ca="1" si="1591"/>
        <v>-</v>
      </c>
      <c r="N7504" t="str">
        <f t="shared" ca="1" si="1592"/>
        <v>-</v>
      </c>
      <c r="O7504" t="str">
        <f t="shared" ca="1" si="1593"/>
        <v>-</v>
      </c>
      <c r="P7504" t="str">
        <f t="shared" ca="1" si="1594"/>
        <v>-</v>
      </c>
      <c r="Q7504" t="str">
        <f t="shared" ca="1" si="1595"/>
        <v>-</v>
      </c>
      <c r="R7504" t="str">
        <f t="shared" ca="1" si="1596"/>
        <v>-</v>
      </c>
      <c r="S7504" t="str">
        <f t="shared" ca="1" si="1597"/>
        <v>-</v>
      </c>
      <c r="T7504" t="str">
        <f t="shared" ca="1" si="1598"/>
        <v>-</v>
      </c>
      <c r="U7504" t="str">
        <f t="shared" ca="1" si="1599"/>
        <v>-</v>
      </c>
      <c r="V7504" t="str">
        <f t="shared" ca="1" si="1600"/>
        <v>-</v>
      </c>
      <c r="W7504">
        <f t="shared" ca="1" si="1601"/>
        <v>34.479999999999997</v>
      </c>
      <c r="X7504" t="str">
        <f t="shared" si="1602"/>
        <v>C7503</v>
      </c>
      <c r="Y7504" s="4">
        <f t="shared" ca="1" si="1603"/>
        <v>0</v>
      </c>
    </row>
    <row r="7505" spans="1:25" x14ac:dyDescent="0.2">
      <c r="A7505" t="s">
        <v>6722</v>
      </c>
      <c r="B7505">
        <v>9</v>
      </c>
      <c r="C7505">
        <v>32.75</v>
      </c>
      <c r="D7505">
        <v>3.64</v>
      </c>
      <c r="E7505">
        <v>40.06</v>
      </c>
      <c r="F7505">
        <v>4.45</v>
      </c>
      <c r="G7505">
        <v>39.81</v>
      </c>
      <c r="H7505">
        <v>4.42</v>
      </c>
      <c r="I7505">
        <v>39.090000000000003</v>
      </c>
      <c r="J7505">
        <v>4.34</v>
      </c>
      <c r="K7505">
        <v>43.72</v>
      </c>
      <c r="L7505">
        <v>4.8600000000000003</v>
      </c>
      <c r="M7505" t="str">
        <f t="shared" ca="1" si="1591"/>
        <v>-</v>
      </c>
      <c r="N7505" t="str">
        <f t="shared" ca="1" si="1592"/>
        <v>YES</v>
      </c>
      <c r="O7505" t="str">
        <f t="shared" ca="1" si="1593"/>
        <v>-</v>
      </c>
      <c r="P7505" t="str">
        <f t="shared" ca="1" si="1594"/>
        <v>-</v>
      </c>
      <c r="Q7505" t="str">
        <f t="shared" ca="1" si="1595"/>
        <v>-</v>
      </c>
      <c r="R7505" t="str">
        <f t="shared" ca="1" si="1596"/>
        <v>-</v>
      </c>
      <c r="S7505" t="str">
        <f t="shared" ca="1" si="1597"/>
        <v>-</v>
      </c>
      <c r="T7505" t="str">
        <f t="shared" ca="1" si="1598"/>
        <v>-</v>
      </c>
      <c r="U7505" t="str">
        <f t="shared" ca="1" si="1599"/>
        <v>-</v>
      </c>
      <c r="V7505" t="str">
        <f t="shared" ca="1" si="1600"/>
        <v>-</v>
      </c>
      <c r="W7505">
        <f t="shared" ca="1" si="1601"/>
        <v>32.75</v>
      </c>
      <c r="X7505" t="str">
        <f t="shared" si="1602"/>
        <v>C7503</v>
      </c>
      <c r="Y7505" s="4">
        <f t="shared" ca="1" si="1603"/>
        <v>0.1</v>
      </c>
    </row>
    <row r="7506" spans="1:25" x14ac:dyDescent="0.2">
      <c r="A7506" t="s">
        <v>6723</v>
      </c>
      <c r="B7506">
        <v>9</v>
      </c>
      <c r="C7506">
        <v>33.200000000000003</v>
      </c>
      <c r="D7506">
        <v>3.69</v>
      </c>
      <c r="E7506">
        <v>40.090000000000003</v>
      </c>
      <c r="F7506">
        <v>4.45</v>
      </c>
      <c r="G7506">
        <v>40.630000000000003</v>
      </c>
      <c r="H7506">
        <v>4.51</v>
      </c>
      <c r="I7506">
        <v>41.84</v>
      </c>
      <c r="J7506">
        <v>4.6500000000000004</v>
      </c>
      <c r="K7506">
        <v>45.64</v>
      </c>
      <c r="L7506">
        <v>5.07</v>
      </c>
      <c r="M7506" t="str">
        <f t="shared" ca="1" si="1591"/>
        <v>-</v>
      </c>
      <c r="N7506" t="str">
        <f t="shared" ca="1" si="1592"/>
        <v>-</v>
      </c>
      <c r="O7506" t="str">
        <f t="shared" ca="1" si="1593"/>
        <v>-</v>
      </c>
      <c r="P7506" t="str">
        <f t="shared" ca="1" si="1594"/>
        <v>-</v>
      </c>
      <c r="Q7506" t="str">
        <f t="shared" ca="1" si="1595"/>
        <v>-</v>
      </c>
      <c r="R7506" t="str">
        <f t="shared" ca="1" si="1596"/>
        <v>-</v>
      </c>
      <c r="S7506" t="str">
        <f t="shared" ca="1" si="1597"/>
        <v>-</v>
      </c>
      <c r="T7506" t="str">
        <f t="shared" ca="1" si="1598"/>
        <v>-</v>
      </c>
      <c r="U7506" t="str">
        <f t="shared" ca="1" si="1599"/>
        <v>-</v>
      </c>
      <c r="V7506" t="str">
        <f t="shared" ca="1" si="1600"/>
        <v>-</v>
      </c>
      <c r="W7506">
        <f t="shared" ca="1" si="1601"/>
        <v>33.200000000000003</v>
      </c>
      <c r="X7506" t="str">
        <f t="shared" si="1602"/>
        <v>C7503</v>
      </c>
      <c r="Y7506" s="4">
        <f t="shared" ca="1" si="1603"/>
        <v>0</v>
      </c>
    </row>
    <row r="7507" spans="1:25" x14ac:dyDescent="0.2">
      <c r="A7507" t="s">
        <v>6724</v>
      </c>
      <c r="B7507">
        <v>6</v>
      </c>
      <c r="C7507">
        <v>24.88</v>
      </c>
      <c r="D7507">
        <v>4.1500000000000004</v>
      </c>
      <c r="E7507">
        <v>22.19</v>
      </c>
      <c r="F7507">
        <v>3.7</v>
      </c>
      <c r="G7507">
        <v>20.21</v>
      </c>
      <c r="H7507">
        <v>3.37</v>
      </c>
      <c r="I7507">
        <v>19.88</v>
      </c>
      <c r="J7507">
        <v>3.31</v>
      </c>
      <c r="K7507">
        <v>24.68</v>
      </c>
      <c r="L7507">
        <v>4.1100000000000003</v>
      </c>
      <c r="M7507" t="str">
        <f t="shared" ca="1" si="1591"/>
        <v>-</v>
      </c>
      <c r="N7507" t="str">
        <f t="shared" ca="1" si="1592"/>
        <v>-</v>
      </c>
      <c r="O7507" t="str">
        <f t="shared" ca="1" si="1593"/>
        <v>-</v>
      </c>
      <c r="P7507" t="str">
        <f t="shared" ca="1" si="1594"/>
        <v>-</v>
      </c>
      <c r="Q7507" t="str">
        <f t="shared" ca="1" si="1595"/>
        <v>-</v>
      </c>
      <c r="R7507" t="str">
        <f t="shared" ca="1" si="1596"/>
        <v>-</v>
      </c>
      <c r="S7507" t="str">
        <f t="shared" ca="1" si="1597"/>
        <v>-</v>
      </c>
      <c r="T7507" t="str">
        <f t="shared" ca="1" si="1598"/>
        <v>-</v>
      </c>
      <c r="U7507" t="str">
        <f t="shared" ca="1" si="1599"/>
        <v>-</v>
      </c>
      <c r="V7507" t="str">
        <f t="shared" ca="1" si="1600"/>
        <v>-</v>
      </c>
      <c r="W7507">
        <f t="shared" ca="1" si="1601"/>
        <v>24.88</v>
      </c>
      <c r="X7507" t="str">
        <f t="shared" si="1602"/>
        <v>C7503</v>
      </c>
      <c r="Y7507" s="4">
        <f t="shared" ca="1" si="1603"/>
        <v>0</v>
      </c>
    </row>
    <row r="7508" spans="1:25" x14ac:dyDescent="0.2">
      <c r="A7508" t="s">
        <v>6725</v>
      </c>
      <c r="B7508">
        <v>9</v>
      </c>
      <c r="C7508">
        <v>35.22</v>
      </c>
      <c r="D7508">
        <v>3.91</v>
      </c>
      <c r="E7508">
        <v>32.53</v>
      </c>
      <c r="F7508">
        <v>3.61</v>
      </c>
      <c r="G7508">
        <v>31.24</v>
      </c>
      <c r="H7508">
        <v>3.47</v>
      </c>
      <c r="I7508">
        <v>31.71</v>
      </c>
      <c r="J7508">
        <v>3.52</v>
      </c>
      <c r="K7508">
        <v>37.39</v>
      </c>
      <c r="L7508">
        <v>4.1500000000000004</v>
      </c>
      <c r="M7508" t="str">
        <f t="shared" ca="1" si="1591"/>
        <v>-</v>
      </c>
      <c r="N7508" t="str">
        <f t="shared" ca="1" si="1592"/>
        <v>-</v>
      </c>
      <c r="O7508" t="str">
        <f t="shared" ca="1" si="1593"/>
        <v>-</v>
      </c>
      <c r="P7508" t="str">
        <f t="shared" ca="1" si="1594"/>
        <v>-</v>
      </c>
      <c r="Q7508" t="str">
        <f t="shared" ca="1" si="1595"/>
        <v>-</v>
      </c>
      <c r="R7508" t="str">
        <f t="shared" ca="1" si="1596"/>
        <v>-</v>
      </c>
      <c r="S7508" t="str">
        <f t="shared" ca="1" si="1597"/>
        <v>-</v>
      </c>
      <c r="T7508" t="str">
        <f t="shared" ca="1" si="1598"/>
        <v>-</v>
      </c>
      <c r="U7508" t="str">
        <f t="shared" ca="1" si="1599"/>
        <v>-</v>
      </c>
      <c r="V7508" t="str">
        <f t="shared" ca="1" si="1600"/>
        <v>-</v>
      </c>
      <c r="W7508">
        <f t="shared" ca="1" si="1601"/>
        <v>35.22</v>
      </c>
      <c r="X7508" t="str">
        <f t="shared" si="1602"/>
        <v>C7503</v>
      </c>
      <c r="Y7508" s="4">
        <f t="shared" ca="1" si="1603"/>
        <v>0</v>
      </c>
    </row>
    <row r="7509" spans="1:25" x14ac:dyDescent="0.2">
      <c r="A7509" t="s">
        <v>6726</v>
      </c>
      <c r="B7509">
        <v>6</v>
      </c>
      <c r="C7509">
        <v>24.01</v>
      </c>
      <c r="D7509">
        <v>4</v>
      </c>
      <c r="E7509">
        <v>20.8</v>
      </c>
      <c r="F7509">
        <v>3.47</v>
      </c>
      <c r="G7509">
        <v>18.73</v>
      </c>
      <c r="H7509">
        <v>3.12</v>
      </c>
      <c r="I7509">
        <v>18</v>
      </c>
      <c r="J7509">
        <v>3</v>
      </c>
      <c r="K7509">
        <v>21.21</v>
      </c>
      <c r="L7509">
        <v>3.53</v>
      </c>
      <c r="M7509" t="str">
        <f t="shared" ca="1" si="1591"/>
        <v>YES</v>
      </c>
      <c r="N7509" t="str">
        <f t="shared" ca="1" si="1592"/>
        <v>-</v>
      </c>
      <c r="O7509" t="str">
        <f t="shared" ca="1" si="1593"/>
        <v>YES</v>
      </c>
      <c r="P7509" t="str">
        <f t="shared" ca="1" si="1594"/>
        <v>YES</v>
      </c>
      <c r="Q7509" t="str">
        <f t="shared" ca="1" si="1595"/>
        <v>YES</v>
      </c>
      <c r="R7509" t="str">
        <f t="shared" ca="1" si="1596"/>
        <v>YES</v>
      </c>
      <c r="S7509" t="str">
        <f t="shared" ca="1" si="1597"/>
        <v>YES</v>
      </c>
      <c r="T7509" t="str">
        <f t="shared" ca="1" si="1598"/>
        <v>YES</v>
      </c>
      <c r="U7509" t="str">
        <f t="shared" ca="1" si="1599"/>
        <v>YES</v>
      </c>
      <c r="V7509" t="str">
        <f t="shared" ca="1" si="1600"/>
        <v>YES</v>
      </c>
      <c r="W7509">
        <f t="shared" ca="1" si="1601"/>
        <v>24.01</v>
      </c>
      <c r="X7509" t="str">
        <f t="shared" si="1602"/>
        <v>C7503</v>
      </c>
      <c r="Y7509" s="4">
        <f t="shared" ca="1" si="1603"/>
        <v>0.9</v>
      </c>
    </row>
    <row r="7510" spans="1:25" x14ac:dyDescent="0.2">
      <c r="A7510" t="s">
        <v>6727</v>
      </c>
      <c r="B7510">
        <v>9</v>
      </c>
      <c r="C7510">
        <v>36.71</v>
      </c>
      <c r="D7510">
        <v>4.08</v>
      </c>
      <c r="E7510">
        <v>34.06</v>
      </c>
      <c r="F7510">
        <v>3.78</v>
      </c>
      <c r="G7510">
        <v>32.68</v>
      </c>
      <c r="H7510">
        <v>3.63</v>
      </c>
      <c r="I7510">
        <v>35.32</v>
      </c>
      <c r="J7510">
        <v>3.92</v>
      </c>
      <c r="K7510">
        <v>43.13</v>
      </c>
      <c r="L7510">
        <v>4.79</v>
      </c>
      <c r="M7510" t="str">
        <f t="shared" ca="1" si="1591"/>
        <v>-</v>
      </c>
      <c r="N7510" t="str">
        <f t="shared" ca="1" si="1592"/>
        <v>-</v>
      </c>
      <c r="O7510" t="str">
        <f t="shared" ca="1" si="1593"/>
        <v>-</v>
      </c>
      <c r="P7510" t="str">
        <f t="shared" ca="1" si="1594"/>
        <v>-</v>
      </c>
      <c r="Q7510" t="str">
        <f t="shared" ca="1" si="1595"/>
        <v>-</v>
      </c>
      <c r="R7510" t="str">
        <f t="shared" ca="1" si="1596"/>
        <v>-</v>
      </c>
      <c r="S7510" t="str">
        <f t="shared" ca="1" si="1597"/>
        <v>-</v>
      </c>
      <c r="T7510" t="str">
        <f t="shared" ca="1" si="1598"/>
        <v>-</v>
      </c>
      <c r="U7510" t="str">
        <f t="shared" ca="1" si="1599"/>
        <v>-</v>
      </c>
      <c r="V7510" t="str">
        <f t="shared" ca="1" si="1600"/>
        <v>-</v>
      </c>
      <c r="W7510">
        <f t="shared" ca="1" si="1601"/>
        <v>36.71</v>
      </c>
      <c r="X7510" t="str">
        <f t="shared" si="1602"/>
        <v>C7503</v>
      </c>
      <c r="Y7510" s="4">
        <f t="shared" ca="1" si="1603"/>
        <v>0</v>
      </c>
    </row>
    <row r="7511" spans="1:25" x14ac:dyDescent="0.2">
      <c r="A7511" t="s">
        <v>6728</v>
      </c>
      <c r="B7511">
        <v>9</v>
      </c>
      <c r="C7511">
        <v>35.94</v>
      </c>
      <c r="D7511">
        <v>3.99</v>
      </c>
      <c r="E7511">
        <v>31.93</v>
      </c>
      <c r="F7511">
        <v>3.55</v>
      </c>
      <c r="G7511">
        <v>30.06</v>
      </c>
      <c r="H7511">
        <v>3.34</v>
      </c>
      <c r="I7511">
        <v>31.02</v>
      </c>
      <c r="J7511">
        <v>3.45</v>
      </c>
      <c r="K7511">
        <v>37.67</v>
      </c>
      <c r="L7511">
        <v>4.1900000000000004</v>
      </c>
      <c r="M7511" t="str">
        <f t="shared" ca="1" si="1591"/>
        <v>-</v>
      </c>
      <c r="N7511" t="str">
        <f t="shared" ca="1" si="1592"/>
        <v>-</v>
      </c>
      <c r="O7511" t="str">
        <f t="shared" ca="1" si="1593"/>
        <v>-</v>
      </c>
      <c r="P7511" t="str">
        <f t="shared" ca="1" si="1594"/>
        <v>-</v>
      </c>
      <c r="Q7511" t="str">
        <f t="shared" ca="1" si="1595"/>
        <v>-</v>
      </c>
      <c r="R7511" t="str">
        <f t="shared" ca="1" si="1596"/>
        <v>-</v>
      </c>
      <c r="S7511" t="str">
        <f t="shared" ca="1" si="1597"/>
        <v>-</v>
      </c>
      <c r="T7511" t="str">
        <f t="shared" ca="1" si="1598"/>
        <v>-</v>
      </c>
      <c r="U7511" t="str">
        <f t="shared" ca="1" si="1599"/>
        <v>-</v>
      </c>
      <c r="V7511" t="str">
        <f t="shared" ca="1" si="1600"/>
        <v>-</v>
      </c>
      <c r="W7511">
        <f t="shared" ca="1" si="1601"/>
        <v>35.94</v>
      </c>
      <c r="X7511" t="str">
        <f t="shared" si="1602"/>
        <v>C7503</v>
      </c>
      <c r="Y7511" s="4">
        <f t="shared" ca="1" si="1603"/>
        <v>0</v>
      </c>
    </row>
    <row r="7512" spans="1:25" x14ac:dyDescent="0.2">
      <c r="A7512" t="s">
        <v>21</v>
      </c>
      <c r="M7512" t="str">
        <f t="shared" ca="1" si="1591"/>
        <v>-</v>
      </c>
      <c r="N7512" t="str">
        <f t="shared" ca="1" si="1592"/>
        <v>-</v>
      </c>
      <c r="O7512" t="str">
        <f t="shared" ca="1" si="1593"/>
        <v>-</v>
      </c>
      <c r="P7512" t="str">
        <f t="shared" ca="1" si="1594"/>
        <v>-</v>
      </c>
      <c r="Q7512" t="str">
        <f t="shared" ca="1" si="1595"/>
        <v>-</v>
      </c>
      <c r="R7512" t="str">
        <f t="shared" ca="1" si="1596"/>
        <v>-</v>
      </c>
      <c r="S7512" t="str">
        <f t="shared" ca="1" si="1597"/>
        <v>-</v>
      </c>
      <c r="T7512" t="str">
        <f t="shared" ca="1" si="1598"/>
        <v>-</v>
      </c>
      <c r="U7512" t="str">
        <f t="shared" ca="1" si="1599"/>
        <v>-</v>
      </c>
      <c r="V7512" t="str">
        <f t="shared" ca="1" si="1600"/>
        <v>-</v>
      </c>
      <c r="W7512">
        <f t="shared" ca="1" si="1601"/>
        <v>0</v>
      </c>
      <c r="X7512" t="str">
        <f t="shared" si="1602"/>
        <v>C7503</v>
      </c>
      <c r="Y7512" s="4" t="str">
        <f t="shared" si="1603"/>
        <v/>
      </c>
    </row>
    <row r="7513" spans="1:25" x14ac:dyDescent="0.2">
      <c r="A7513" t="s">
        <v>6729</v>
      </c>
      <c r="B7513">
        <v>11</v>
      </c>
      <c r="C7513">
        <v>41.16</v>
      </c>
      <c r="D7513">
        <v>3.74</v>
      </c>
      <c r="E7513">
        <v>38.46</v>
      </c>
      <c r="F7513">
        <v>3.5</v>
      </c>
      <c r="G7513">
        <v>38.07</v>
      </c>
      <c r="H7513">
        <v>3.46</v>
      </c>
      <c r="I7513">
        <v>38.18</v>
      </c>
      <c r="J7513">
        <v>3.47</v>
      </c>
      <c r="K7513">
        <v>42.38</v>
      </c>
      <c r="L7513">
        <v>3.85</v>
      </c>
      <c r="M7513" t="str">
        <f t="shared" ca="1" si="1591"/>
        <v>-</v>
      </c>
      <c r="N7513" t="str">
        <f t="shared" ca="1" si="1592"/>
        <v>-</v>
      </c>
      <c r="O7513" t="str">
        <f t="shared" ca="1" si="1593"/>
        <v>-</v>
      </c>
      <c r="P7513" t="str">
        <f t="shared" ca="1" si="1594"/>
        <v>-</v>
      </c>
      <c r="Q7513" t="str">
        <f t="shared" ca="1" si="1595"/>
        <v>-</v>
      </c>
      <c r="R7513" t="str">
        <f t="shared" ca="1" si="1596"/>
        <v>-</v>
      </c>
      <c r="S7513" t="str">
        <f t="shared" ca="1" si="1597"/>
        <v>-</v>
      </c>
      <c r="T7513" t="str">
        <f t="shared" ca="1" si="1598"/>
        <v>-</v>
      </c>
      <c r="U7513" t="str">
        <f t="shared" ca="1" si="1599"/>
        <v>-</v>
      </c>
      <c r="V7513" t="str">
        <f t="shared" ca="1" si="1600"/>
        <v>-</v>
      </c>
      <c r="W7513">
        <f t="shared" ca="1" si="1601"/>
        <v>41.16</v>
      </c>
      <c r="X7513" t="str">
        <f t="shared" si="1602"/>
        <v>C7513</v>
      </c>
      <c r="Y7513" s="4">
        <f t="shared" ca="1" si="1603"/>
        <v>0</v>
      </c>
    </row>
    <row r="7514" spans="1:25" x14ac:dyDescent="0.2">
      <c r="A7514" t="s">
        <v>6730</v>
      </c>
      <c r="B7514">
        <v>10</v>
      </c>
      <c r="C7514">
        <v>39.58</v>
      </c>
      <c r="D7514">
        <v>3.96</v>
      </c>
      <c r="E7514">
        <v>36.58</v>
      </c>
      <c r="F7514">
        <v>3.66</v>
      </c>
      <c r="G7514">
        <v>35.26</v>
      </c>
      <c r="H7514">
        <v>3.53</v>
      </c>
      <c r="I7514">
        <v>34.090000000000003</v>
      </c>
      <c r="J7514">
        <v>3.41</v>
      </c>
      <c r="K7514">
        <v>36.340000000000003</v>
      </c>
      <c r="L7514">
        <v>3.63</v>
      </c>
      <c r="M7514" t="str">
        <f t="shared" ca="1" si="1591"/>
        <v>-</v>
      </c>
      <c r="N7514" t="str">
        <f t="shared" ca="1" si="1592"/>
        <v>-</v>
      </c>
      <c r="O7514" t="str">
        <f t="shared" ca="1" si="1593"/>
        <v>-</v>
      </c>
      <c r="P7514" t="str">
        <f t="shared" ca="1" si="1594"/>
        <v>-</v>
      </c>
      <c r="Q7514" t="str">
        <f t="shared" ca="1" si="1595"/>
        <v>-</v>
      </c>
      <c r="R7514" t="str">
        <f t="shared" ca="1" si="1596"/>
        <v>-</v>
      </c>
      <c r="S7514" t="str">
        <f t="shared" ca="1" si="1597"/>
        <v>-</v>
      </c>
      <c r="T7514" t="str">
        <f t="shared" ca="1" si="1598"/>
        <v>-</v>
      </c>
      <c r="U7514" t="str">
        <f t="shared" ca="1" si="1599"/>
        <v>-</v>
      </c>
      <c r="V7514" t="str">
        <f t="shared" ca="1" si="1600"/>
        <v>-</v>
      </c>
      <c r="W7514">
        <f t="shared" ca="1" si="1601"/>
        <v>39.58</v>
      </c>
      <c r="X7514" t="str">
        <f t="shared" si="1602"/>
        <v>C7513</v>
      </c>
      <c r="Y7514" s="4">
        <f t="shared" ca="1" si="1603"/>
        <v>0</v>
      </c>
    </row>
    <row r="7515" spans="1:25" x14ac:dyDescent="0.2">
      <c r="A7515" t="s">
        <v>6731</v>
      </c>
      <c r="B7515">
        <v>11</v>
      </c>
      <c r="C7515">
        <v>39.19</v>
      </c>
      <c r="D7515">
        <v>3.56</v>
      </c>
      <c r="E7515">
        <v>34.79</v>
      </c>
      <c r="F7515">
        <v>3.16</v>
      </c>
      <c r="G7515">
        <v>35.97</v>
      </c>
      <c r="H7515">
        <v>3.27</v>
      </c>
      <c r="I7515">
        <v>35.35</v>
      </c>
      <c r="J7515">
        <v>3.21</v>
      </c>
      <c r="K7515">
        <v>40.5</v>
      </c>
      <c r="L7515">
        <v>3.68</v>
      </c>
      <c r="M7515" t="str">
        <f t="shared" ca="1" si="1591"/>
        <v>-</v>
      </c>
      <c r="N7515" t="str">
        <f t="shared" ca="1" si="1592"/>
        <v>-</v>
      </c>
      <c r="O7515" t="str">
        <f t="shared" ca="1" si="1593"/>
        <v>-</v>
      </c>
      <c r="P7515" t="str">
        <f t="shared" ca="1" si="1594"/>
        <v>-</v>
      </c>
      <c r="Q7515" t="str">
        <f t="shared" ca="1" si="1595"/>
        <v>-</v>
      </c>
      <c r="R7515" t="str">
        <f t="shared" ca="1" si="1596"/>
        <v>-</v>
      </c>
      <c r="S7515" t="str">
        <f t="shared" ca="1" si="1597"/>
        <v>-</v>
      </c>
      <c r="T7515" t="str">
        <f t="shared" ca="1" si="1598"/>
        <v>-</v>
      </c>
      <c r="U7515" t="str">
        <f t="shared" ca="1" si="1599"/>
        <v>-</v>
      </c>
      <c r="V7515" t="str">
        <f t="shared" ca="1" si="1600"/>
        <v>-</v>
      </c>
      <c r="W7515">
        <f t="shared" ca="1" si="1601"/>
        <v>39.19</v>
      </c>
      <c r="X7515" t="str">
        <f t="shared" si="1602"/>
        <v>C7513</v>
      </c>
      <c r="Y7515" s="4">
        <f t="shared" ca="1" si="1603"/>
        <v>0</v>
      </c>
    </row>
    <row r="7516" spans="1:25" x14ac:dyDescent="0.2">
      <c r="A7516" t="s">
        <v>6732</v>
      </c>
      <c r="B7516">
        <v>10</v>
      </c>
      <c r="C7516">
        <v>38.64</v>
      </c>
      <c r="D7516">
        <v>3.86</v>
      </c>
      <c r="E7516">
        <v>38.24</v>
      </c>
      <c r="F7516">
        <v>3.82</v>
      </c>
      <c r="G7516">
        <v>37.130000000000003</v>
      </c>
      <c r="H7516">
        <v>3.71</v>
      </c>
      <c r="I7516">
        <v>36.04</v>
      </c>
      <c r="J7516">
        <v>3.6</v>
      </c>
      <c r="K7516">
        <v>38.08</v>
      </c>
      <c r="L7516">
        <v>3.81</v>
      </c>
      <c r="M7516" t="str">
        <f t="shared" ca="1" si="1591"/>
        <v>-</v>
      </c>
      <c r="N7516" t="str">
        <f t="shared" ca="1" si="1592"/>
        <v>-</v>
      </c>
      <c r="O7516" t="str">
        <f t="shared" ca="1" si="1593"/>
        <v>-</v>
      </c>
      <c r="P7516" t="str">
        <f t="shared" ca="1" si="1594"/>
        <v>-</v>
      </c>
      <c r="Q7516" t="str">
        <f t="shared" ca="1" si="1595"/>
        <v>-</v>
      </c>
      <c r="R7516" t="str">
        <f t="shared" ca="1" si="1596"/>
        <v>-</v>
      </c>
      <c r="S7516" t="str">
        <f t="shared" ca="1" si="1597"/>
        <v>-</v>
      </c>
      <c r="T7516" t="str">
        <f t="shared" ca="1" si="1598"/>
        <v>-</v>
      </c>
      <c r="U7516" t="str">
        <f t="shared" ca="1" si="1599"/>
        <v>-</v>
      </c>
      <c r="V7516" t="str">
        <f t="shared" ca="1" si="1600"/>
        <v>-</v>
      </c>
      <c r="W7516">
        <f t="shared" ca="1" si="1601"/>
        <v>38.64</v>
      </c>
      <c r="X7516" t="str">
        <f t="shared" si="1602"/>
        <v>C7513</v>
      </c>
      <c r="Y7516" s="4">
        <f t="shared" ca="1" si="1603"/>
        <v>0</v>
      </c>
    </row>
    <row r="7517" spans="1:25" x14ac:dyDescent="0.2">
      <c r="A7517" t="s">
        <v>6733</v>
      </c>
      <c r="B7517">
        <v>7</v>
      </c>
      <c r="C7517">
        <v>28.71</v>
      </c>
      <c r="D7517">
        <v>4.0999999999999996</v>
      </c>
      <c r="E7517">
        <v>25.53</v>
      </c>
      <c r="F7517">
        <v>3.65</v>
      </c>
      <c r="G7517">
        <v>23.65</v>
      </c>
      <c r="H7517">
        <v>3.38</v>
      </c>
      <c r="I7517">
        <v>26.25</v>
      </c>
      <c r="J7517">
        <v>3.75</v>
      </c>
      <c r="K7517">
        <v>30.77</v>
      </c>
      <c r="L7517">
        <v>4.4000000000000004</v>
      </c>
      <c r="M7517" t="str">
        <f t="shared" ca="1" si="1591"/>
        <v>YES</v>
      </c>
      <c r="N7517" t="str">
        <f t="shared" ca="1" si="1592"/>
        <v>-</v>
      </c>
      <c r="O7517" t="str">
        <f t="shared" ca="1" si="1593"/>
        <v>-</v>
      </c>
      <c r="P7517" t="str">
        <f t="shared" ca="1" si="1594"/>
        <v>-</v>
      </c>
      <c r="Q7517" t="str">
        <f t="shared" ca="1" si="1595"/>
        <v>-</v>
      </c>
      <c r="R7517" t="str">
        <f t="shared" ca="1" si="1596"/>
        <v>-</v>
      </c>
      <c r="S7517" t="str">
        <f t="shared" ca="1" si="1597"/>
        <v>-</v>
      </c>
      <c r="T7517" t="str">
        <f t="shared" ca="1" si="1598"/>
        <v>-</v>
      </c>
      <c r="U7517" t="str">
        <f t="shared" ca="1" si="1599"/>
        <v>-</v>
      </c>
      <c r="V7517" t="str">
        <f t="shared" ca="1" si="1600"/>
        <v>-</v>
      </c>
      <c r="W7517">
        <f t="shared" ca="1" si="1601"/>
        <v>28.71</v>
      </c>
      <c r="X7517" t="str">
        <f t="shared" si="1602"/>
        <v>C7513</v>
      </c>
      <c r="Y7517" s="4">
        <f t="shared" ca="1" si="1603"/>
        <v>0.1</v>
      </c>
    </row>
    <row r="7518" spans="1:25" x14ac:dyDescent="0.2">
      <c r="A7518" t="s">
        <v>6734</v>
      </c>
      <c r="B7518">
        <v>7</v>
      </c>
      <c r="C7518">
        <v>29.16</v>
      </c>
      <c r="D7518">
        <v>4.17</v>
      </c>
      <c r="E7518">
        <v>25.66</v>
      </c>
      <c r="F7518">
        <v>3.67</v>
      </c>
      <c r="G7518">
        <v>23.48</v>
      </c>
      <c r="H7518">
        <v>3.35</v>
      </c>
      <c r="I7518">
        <v>25.98</v>
      </c>
      <c r="J7518">
        <v>3.71</v>
      </c>
      <c r="K7518">
        <v>31.44</v>
      </c>
      <c r="L7518">
        <v>4.49</v>
      </c>
      <c r="M7518" t="str">
        <f t="shared" ref="M7518:M7581" ca="1" si="1604">IF(C7518=MIN(OFFSET(INDIRECT($X7518),0,0,10,1)),"YES","-")</f>
        <v>-</v>
      </c>
      <c r="N7518" t="str">
        <f t="shared" ref="N7518:N7581" ca="1" si="1605">IF(D7518=MIN(OFFSET(INDIRECT($X7518),0,1,10,1)),"YES","-")</f>
        <v>-</v>
      </c>
      <c r="O7518" t="str">
        <f t="shared" ref="O7518:O7581" ca="1" si="1606">IF(E7518=MIN(OFFSET(INDIRECT($X7518),0,2,10,1)),"YES","-")</f>
        <v>-</v>
      </c>
      <c r="P7518" t="str">
        <f t="shared" ref="P7518:P7581" ca="1" si="1607">IF(F7518=MIN(OFFSET(INDIRECT($X7518),0,3,10,1)),"YES","-")</f>
        <v>-</v>
      </c>
      <c r="Q7518" t="str">
        <f t="shared" ref="Q7518:Q7581" ca="1" si="1608">IF(G7518=MIN(OFFSET(INDIRECT($X7518),0,4,10,1)),"YES","-")</f>
        <v>-</v>
      </c>
      <c r="R7518" t="str">
        <f t="shared" ref="R7518:R7581" ca="1" si="1609">IF(H7518=MIN(OFFSET(INDIRECT($X7518),0,5,10,1)),"YES","-")</f>
        <v>-</v>
      </c>
      <c r="S7518" t="str">
        <f t="shared" ref="S7518:S7581" ca="1" si="1610">IF(I7518=MIN(OFFSET(INDIRECT($X7518),0,6,10,1)),"YES","-")</f>
        <v>-</v>
      </c>
      <c r="T7518" t="str">
        <f t="shared" ref="T7518:T7581" ca="1" si="1611">IF(J7518=MIN(OFFSET(INDIRECT($X7518),0,7,10,1)),"YES","-")</f>
        <v>-</v>
      </c>
      <c r="U7518" t="str">
        <f t="shared" ref="U7518:U7581" ca="1" si="1612">IF(K7518=MIN(OFFSET(INDIRECT($X7518),0,8,10,1)),"YES","-")</f>
        <v>-</v>
      </c>
      <c r="V7518" t="str">
        <f t="shared" ref="V7518:V7581" ca="1" si="1613">IF(L7518=MIN(OFFSET(INDIRECT($X7518),0,9,10,1)),"YES","-")</f>
        <v>-</v>
      </c>
      <c r="W7518">
        <f t="shared" ca="1" si="1601"/>
        <v>29.16</v>
      </c>
      <c r="X7518" t="str">
        <f t="shared" si="1602"/>
        <v>C7513</v>
      </c>
      <c r="Y7518" s="4">
        <f t="shared" ca="1" si="1603"/>
        <v>0</v>
      </c>
    </row>
    <row r="7519" spans="1:25" x14ac:dyDescent="0.2">
      <c r="A7519" t="s">
        <v>6735</v>
      </c>
      <c r="B7519">
        <v>10</v>
      </c>
      <c r="C7519">
        <v>38</v>
      </c>
      <c r="D7519">
        <v>3.8</v>
      </c>
      <c r="E7519">
        <v>37.21</v>
      </c>
      <c r="F7519">
        <v>3.72</v>
      </c>
      <c r="G7519">
        <v>36.81</v>
      </c>
      <c r="H7519">
        <v>3.68</v>
      </c>
      <c r="I7519">
        <v>36.15</v>
      </c>
      <c r="J7519">
        <v>3.61</v>
      </c>
      <c r="K7519">
        <v>38.58</v>
      </c>
      <c r="L7519">
        <v>3.86</v>
      </c>
      <c r="M7519" t="str">
        <f t="shared" ca="1" si="1604"/>
        <v>-</v>
      </c>
      <c r="N7519" t="str">
        <f t="shared" ca="1" si="1605"/>
        <v>-</v>
      </c>
      <c r="O7519" t="str">
        <f t="shared" ca="1" si="1606"/>
        <v>-</v>
      </c>
      <c r="P7519" t="str">
        <f t="shared" ca="1" si="1607"/>
        <v>-</v>
      </c>
      <c r="Q7519" t="str">
        <f t="shared" ca="1" si="1608"/>
        <v>-</v>
      </c>
      <c r="R7519" t="str">
        <f t="shared" ca="1" si="1609"/>
        <v>-</v>
      </c>
      <c r="S7519" t="str">
        <f t="shared" ca="1" si="1610"/>
        <v>-</v>
      </c>
      <c r="T7519" t="str">
        <f t="shared" ca="1" si="1611"/>
        <v>-</v>
      </c>
      <c r="U7519" t="str">
        <f t="shared" ca="1" si="1612"/>
        <v>-</v>
      </c>
      <c r="V7519" t="str">
        <f t="shared" ca="1" si="1613"/>
        <v>-</v>
      </c>
      <c r="W7519">
        <f t="shared" ca="1" si="1601"/>
        <v>38</v>
      </c>
      <c r="X7519" t="str">
        <f t="shared" si="1602"/>
        <v>C7513</v>
      </c>
      <c r="Y7519" s="4">
        <f t="shared" ca="1" si="1603"/>
        <v>0</v>
      </c>
    </row>
    <row r="7520" spans="1:25" x14ac:dyDescent="0.2">
      <c r="A7520" t="s">
        <v>6736</v>
      </c>
      <c r="B7520">
        <v>7</v>
      </c>
      <c r="C7520">
        <v>29.27</v>
      </c>
      <c r="D7520">
        <v>4.18</v>
      </c>
      <c r="E7520">
        <v>23.93</v>
      </c>
      <c r="F7520">
        <v>3.42</v>
      </c>
      <c r="G7520">
        <v>22.07</v>
      </c>
      <c r="H7520">
        <v>3.15</v>
      </c>
      <c r="I7520">
        <v>23.42</v>
      </c>
      <c r="J7520">
        <v>3.35</v>
      </c>
      <c r="K7520">
        <v>28.96</v>
      </c>
      <c r="L7520">
        <v>4.1399999999999997</v>
      </c>
      <c r="M7520" t="str">
        <f t="shared" ca="1" si="1604"/>
        <v>-</v>
      </c>
      <c r="N7520" t="str">
        <f t="shared" ca="1" si="1605"/>
        <v>-</v>
      </c>
      <c r="O7520" t="str">
        <f t="shared" ca="1" si="1606"/>
        <v>YES</v>
      </c>
      <c r="P7520" t="str">
        <f t="shared" ca="1" si="1607"/>
        <v>-</v>
      </c>
      <c r="Q7520" t="str">
        <f t="shared" ca="1" si="1608"/>
        <v>YES</v>
      </c>
      <c r="R7520" t="str">
        <f t="shared" ca="1" si="1609"/>
        <v>-</v>
      </c>
      <c r="S7520" t="str">
        <f t="shared" ca="1" si="1610"/>
        <v>YES</v>
      </c>
      <c r="T7520" t="str">
        <f t="shared" ca="1" si="1611"/>
        <v>-</v>
      </c>
      <c r="U7520" t="str">
        <f t="shared" ca="1" si="1612"/>
        <v>YES</v>
      </c>
      <c r="V7520" t="str">
        <f t="shared" ca="1" si="1613"/>
        <v>-</v>
      </c>
      <c r="W7520">
        <f t="shared" ca="1" si="1601"/>
        <v>29.27</v>
      </c>
      <c r="X7520" t="str">
        <f t="shared" si="1602"/>
        <v>C7513</v>
      </c>
      <c r="Y7520" s="4">
        <f t="shared" ca="1" si="1603"/>
        <v>0.4</v>
      </c>
    </row>
    <row r="7521" spans="1:25" x14ac:dyDescent="0.2">
      <c r="A7521" t="s">
        <v>6737</v>
      </c>
      <c r="B7521">
        <v>11</v>
      </c>
      <c r="C7521">
        <v>38.58</v>
      </c>
      <c r="D7521">
        <v>3.51</v>
      </c>
      <c r="E7521">
        <v>34.26</v>
      </c>
      <c r="F7521">
        <v>3.11</v>
      </c>
      <c r="G7521">
        <v>33.340000000000003</v>
      </c>
      <c r="H7521">
        <v>3.03</v>
      </c>
      <c r="I7521">
        <v>30.29</v>
      </c>
      <c r="J7521">
        <v>2.75</v>
      </c>
      <c r="K7521">
        <v>34.049999999999997</v>
      </c>
      <c r="L7521">
        <v>3.1</v>
      </c>
      <c r="M7521" t="str">
        <f t="shared" ca="1" si="1604"/>
        <v>-</v>
      </c>
      <c r="N7521" t="str">
        <f t="shared" ca="1" si="1605"/>
        <v>YES</v>
      </c>
      <c r="O7521" t="str">
        <f t="shared" ca="1" si="1606"/>
        <v>-</v>
      </c>
      <c r="P7521" t="str">
        <f t="shared" ca="1" si="1607"/>
        <v>YES</v>
      </c>
      <c r="Q7521" t="str">
        <f t="shared" ca="1" si="1608"/>
        <v>-</v>
      </c>
      <c r="R7521" t="str">
        <f t="shared" ca="1" si="1609"/>
        <v>YES</v>
      </c>
      <c r="S7521" t="str">
        <f t="shared" ca="1" si="1610"/>
        <v>-</v>
      </c>
      <c r="T7521" t="str">
        <f t="shared" ca="1" si="1611"/>
        <v>YES</v>
      </c>
      <c r="U7521" t="str">
        <f t="shared" ca="1" si="1612"/>
        <v>-</v>
      </c>
      <c r="V7521" t="str">
        <f t="shared" ca="1" si="1613"/>
        <v>YES</v>
      </c>
      <c r="W7521">
        <f t="shared" ca="1" si="1601"/>
        <v>38.58</v>
      </c>
      <c r="X7521" t="str">
        <f t="shared" si="1602"/>
        <v>C7513</v>
      </c>
      <c r="Y7521" s="4">
        <f t="shared" ca="1" si="1603"/>
        <v>0.5</v>
      </c>
    </row>
    <row r="7522" spans="1:25" x14ac:dyDescent="0.2">
      <c r="A7522" t="s">
        <v>21</v>
      </c>
      <c r="M7522" t="str">
        <f t="shared" ca="1" si="1604"/>
        <v>-</v>
      </c>
      <c r="N7522" t="str">
        <f t="shared" ca="1" si="1605"/>
        <v>-</v>
      </c>
      <c r="O7522" t="str">
        <f t="shared" ca="1" si="1606"/>
        <v>-</v>
      </c>
      <c r="P7522" t="str">
        <f t="shared" ca="1" si="1607"/>
        <v>-</v>
      </c>
      <c r="Q7522" t="str">
        <f t="shared" ca="1" si="1608"/>
        <v>-</v>
      </c>
      <c r="R7522" t="str">
        <f t="shared" ca="1" si="1609"/>
        <v>-</v>
      </c>
      <c r="S7522" t="str">
        <f t="shared" ca="1" si="1610"/>
        <v>-</v>
      </c>
      <c r="T7522" t="str">
        <f t="shared" ca="1" si="1611"/>
        <v>-</v>
      </c>
      <c r="U7522" t="str">
        <f t="shared" ca="1" si="1612"/>
        <v>-</v>
      </c>
      <c r="V7522" t="str">
        <f t="shared" ca="1" si="1613"/>
        <v>-</v>
      </c>
      <c r="W7522">
        <f t="shared" ca="1" si="1601"/>
        <v>0</v>
      </c>
      <c r="X7522" t="str">
        <f t="shared" si="1602"/>
        <v>C7513</v>
      </c>
      <c r="Y7522" s="4" t="str">
        <f t="shared" si="1603"/>
        <v/>
      </c>
    </row>
    <row r="7523" spans="1:25" x14ac:dyDescent="0.2">
      <c r="A7523" t="s">
        <v>6738</v>
      </c>
      <c r="B7523">
        <v>10</v>
      </c>
      <c r="C7523">
        <v>43.87</v>
      </c>
      <c r="D7523">
        <v>4.3899999999999997</v>
      </c>
      <c r="E7523">
        <v>52.73</v>
      </c>
      <c r="F7523">
        <v>5.27</v>
      </c>
      <c r="G7523">
        <v>53.57</v>
      </c>
      <c r="H7523">
        <v>5.36</v>
      </c>
      <c r="I7523">
        <v>51.07</v>
      </c>
      <c r="J7523">
        <v>5.1100000000000003</v>
      </c>
      <c r="K7523">
        <v>56.13</v>
      </c>
      <c r="L7523">
        <v>5.61</v>
      </c>
      <c r="M7523" t="str">
        <f t="shared" ca="1" si="1604"/>
        <v>-</v>
      </c>
      <c r="N7523" t="str">
        <f t="shared" ca="1" si="1605"/>
        <v>-</v>
      </c>
      <c r="O7523" t="str">
        <f t="shared" ca="1" si="1606"/>
        <v>-</v>
      </c>
      <c r="P7523" t="str">
        <f t="shared" ca="1" si="1607"/>
        <v>-</v>
      </c>
      <c r="Q7523" t="str">
        <f t="shared" ca="1" si="1608"/>
        <v>-</v>
      </c>
      <c r="R7523" t="str">
        <f t="shared" ca="1" si="1609"/>
        <v>-</v>
      </c>
      <c r="S7523" t="str">
        <f t="shared" ca="1" si="1610"/>
        <v>-</v>
      </c>
      <c r="T7523" t="str">
        <f t="shared" ca="1" si="1611"/>
        <v>-</v>
      </c>
      <c r="U7523" t="str">
        <f t="shared" ca="1" si="1612"/>
        <v>-</v>
      </c>
      <c r="V7523" t="str">
        <f t="shared" ca="1" si="1613"/>
        <v>-</v>
      </c>
      <c r="W7523">
        <f t="shared" ca="1" si="1601"/>
        <v>43.87</v>
      </c>
      <c r="X7523" t="str">
        <f t="shared" si="1602"/>
        <v>C7523</v>
      </c>
      <c r="Y7523" s="4">
        <f t="shared" ca="1" si="1603"/>
        <v>0</v>
      </c>
    </row>
    <row r="7524" spans="1:25" x14ac:dyDescent="0.2">
      <c r="A7524" t="s">
        <v>6739</v>
      </c>
      <c r="B7524">
        <v>10</v>
      </c>
      <c r="C7524">
        <v>41.39</v>
      </c>
      <c r="D7524">
        <v>4.1399999999999997</v>
      </c>
      <c r="E7524">
        <v>49.89</v>
      </c>
      <c r="F7524">
        <v>4.99</v>
      </c>
      <c r="G7524">
        <v>49.61</v>
      </c>
      <c r="H7524">
        <v>4.96</v>
      </c>
      <c r="I7524">
        <v>48.12</v>
      </c>
      <c r="J7524">
        <v>4.8099999999999996</v>
      </c>
      <c r="K7524">
        <v>53.44</v>
      </c>
      <c r="L7524">
        <v>5.34</v>
      </c>
      <c r="M7524" t="str">
        <f t="shared" ca="1" si="1604"/>
        <v>-</v>
      </c>
      <c r="N7524" t="str">
        <f t="shared" ca="1" si="1605"/>
        <v>-</v>
      </c>
      <c r="O7524" t="str">
        <f t="shared" ca="1" si="1606"/>
        <v>-</v>
      </c>
      <c r="P7524" t="str">
        <f t="shared" ca="1" si="1607"/>
        <v>-</v>
      </c>
      <c r="Q7524" t="str">
        <f t="shared" ca="1" si="1608"/>
        <v>-</v>
      </c>
      <c r="R7524" t="str">
        <f t="shared" ca="1" si="1609"/>
        <v>-</v>
      </c>
      <c r="S7524" t="str">
        <f t="shared" ca="1" si="1610"/>
        <v>-</v>
      </c>
      <c r="T7524" t="str">
        <f t="shared" ca="1" si="1611"/>
        <v>-</v>
      </c>
      <c r="U7524" t="str">
        <f t="shared" ca="1" si="1612"/>
        <v>-</v>
      </c>
      <c r="V7524" t="str">
        <f t="shared" ca="1" si="1613"/>
        <v>-</v>
      </c>
      <c r="W7524">
        <f t="shared" ca="1" si="1601"/>
        <v>41.39</v>
      </c>
      <c r="X7524" t="str">
        <f t="shared" si="1602"/>
        <v>C7523</v>
      </c>
      <c r="Y7524" s="4">
        <f t="shared" ca="1" si="1603"/>
        <v>0</v>
      </c>
    </row>
    <row r="7525" spans="1:25" x14ac:dyDescent="0.2">
      <c r="A7525" t="s">
        <v>6740</v>
      </c>
      <c r="B7525">
        <v>10</v>
      </c>
      <c r="C7525">
        <v>41.71</v>
      </c>
      <c r="D7525">
        <v>4.17</v>
      </c>
      <c r="E7525">
        <v>49.97</v>
      </c>
      <c r="F7525">
        <v>5</v>
      </c>
      <c r="G7525">
        <v>48.02</v>
      </c>
      <c r="H7525">
        <v>4.8</v>
      </c>
      <c r="I7525">
        <v>47.36</v>
      </c>
      <c r="J7525">
        <v>4.74</v>
      </c>
      <c r="K7525">
        <v>52.83</v>
      </c>
      <c r="L7525">
        <v>5.28</v>
      </c>
      <c r="M7525" t="str">
        <f t="shared" ca="1" si="1604"/>
        <v>-</v>
      </c>
      <c r="N7525" t="str">
        <f t="shared" ca="1" si="1605"/>
        <v>-</v>
      </c>
      <c r="O7525" t="str">
        <f t="shared" ca="1" si="1606"/>
        <v>-</v>
      </c>
      <c r="P7525" t="str">
        <f t="shared" ca="1" si="1607"/>
        <v>-</v>
      </c>
      <c r="Q7525" t="str">
        <f t="shared" ca="1" si="1608"/>
        <v>-</v>
      </c>
      <c r="R7525" t="str">
        <f t="shared" ca="1" si="1609"/>
        <v>-</v>
      </c>
      <c r="S7525" t="str">
        <f t="shared" ca="1" si="1610"/>
        <v>-</v>
      </c>
      <c r="T7525" t="str">
        <f t="shared" ca="1" si="1611"/>
        <v>-</v>
      </c>
      <c r="U7525" t="str">
        <f t="shared" ca="1" si="1612"/>
        <v>-</v>
      </c>
      <c r="V7525" t="str">
        <f t="shared" ca="1" si="1613"/>
        <v>-</v>
      </c>
      <c r="W7525">
        <f t="shared" ca="1" si="1601"/>
        <v>41.71</v>
      </c>
      <c r="X7525" t="str">
        <f t="shared" si="1602"/>
        <v>C7523</v>
      </c>
      <c r="Y7525" s="4">
        <f t="shared" ca="1" si="1603"/>
        <v>0</v>
      </c>
    </row>
    <row r="7526" spans="1:25" x14ac:dyDescent="0.2">
      <c r="A7526" t="s">
        <v>6741</v>
      </c>
      <c r="B7526">
        <v>9</v>
      </c>
      <c r="C7526">
        <v>35.340000000000003</v>
      </c>
      <c r="D7526">
        <v>3.93</v>
      </c>
      <c r="E7526">
        <v>35.97</v>
      </c>
      <c r="F7526">
        <v>4</v>
      </c>
      <c r="G7526">
        <v>34.950000000000003</v>
      </c>
      <c r="H7526">
        <v>3.88</v>
      </c>
      <c r="I7526">
        <v>31.28</v>
      </c>
      <c r="J7526">
        <v>3.48</v>
      </c>
      <c r="K7526">
        <v>35.369999999999997</v>
      </c>
      <c r="L7526">
        <v>3.93</v>
      </c>
      <c r="M7526" t="str">
        <f t="shared" ca="1" si="1604"/>
        <v>-</v>
      </c>
      <c r="N7526" t="str">
        <f t="shared" ca="1" si="1605"/>
        <v>-</v>
      </c>
      <c r="O7526" t="str">
        <f t="shared" ca="1" si="1606"/>
        <v>-</v>
      </c>
      <c r="P7526" t="str">
        <f t="shared" ca="1" si="1607"/>
        <v>-</v>
      </c>
      <c r="Q7526" t="str">
        <f t="shared" ca="1" si="1608"/>
        <v>-</v>
      </c>
      <c r="R7526" t="str">
        <f t="shared" ca="1" si="1609"/>
        <v>-</v>
      </c>
      <c r="S7526" t="str">
        <f t="shared" ca="1" si="1610"/>
        <v>-</v>
      </c>
      <c r="T7526" t="str">
        <f t="shared" ca="1" si="1611"/>
        <v>-</v>
      </c>
      <c r="U7526" t="str">
        <f t="shared" ca="1" si="1612"/>
        <v>-</v>
      </c>
      <c r="V7526" t="str">
        <f t="shared" ca="1" si="1613"/>
        <v>-</v>
      </c>
      <c r="W7526">
        <f t="shared" ca="1" si="1601"/>
        <v>35.340000000000003</v>
      </c>
      <c r="X7526" t="str">
        <f t="shared" si="1602"/>
        <v>C7523</v>
      </c>
      <c r="Y7526" s="4">
        <f t="shared" ca="1" si="1603"/>
        <v>0</v>
      </c>
    </row>
    <row r="7527" spans="1:25" x14ac:dyDescent="0.2">
      <c r="A7527" t="s">
        <v>6742</v>
      </c>
      <c r="B7527">
        <v>8</v>
      </c>
      <c r="C7527">
        <v>30.7</v>
      </c>
      <c r="D7527">
        <v>3.84</v>
      </c>
      <c r="E7527">
        <v>26</v>
      </c>
      <c r="F7527">
        <v>3.25</v>
      </c>
      <c r="G7527">
        <v>24.27</v>
      </c>
      <c r="H7527">
        <v>3.03</v>
      </c>
      <c r="I7527">
        <v>22.21</v>
      </c>
      <c r="J7527">
        <v>2.78</v>
      </c>
      <c r="K7527">
        <v>23.7</v>
      </c>
      <c r="L7527">
        <v>2.96</v>
      </c>
      <c r="M7527" t="str">
        <f t="shared" ca="1" si="1604"/>
        <v>-</v>
      </c>
      <c r="N7527" t="str">
        <f t="shared" ca="1" si="1605"/>
        <v>-</v>
      </c>
      <c r="O7527" t="str">
        <f t="shared" ca="1" si="1606"/>
        <v>-</v>
      </c>
      <c r="P7527" t="str">
        <f t="shared" ca="1" si="1607"/>
        <v>-</v>
      </c>
      <c r="Q7527" t="str">
        <f t="shared" ca="1" si="1608"/>
        <v>-</v>
      </c>
      <c r="R7527" t="str">
        <f t="shared" ca="1" si="1609"/>
        <v>-</v>
      </c>
      <c r="S7527" t="str">
        <f t="shared" ca="1" si="1610"/>
        <v>-</v>
      </c>
      <c r="T7527" t="str">
        <f t="shared" ca="1" si="1611"/>
        <v>-</v>
      </c>
      <c r="U7527" t="str">
        <f t="shared" ca="1" si="1612"/>
        <v>-</v>
      </c>
      <c r="V7527" t="str">
        <f t="shared" ca="1" si="1613"/>
        <v>-</v>
      </c>
      <c r="W7527">
        <f t="shared" ca="1" si="1601"/>
        <v>30.7</v>
      </c>
      <c r="X7527" t="str">
        <f t="shared" si="1602"/>
        <v>C7523</v>
      </c>
      <c r="Y7527" s="4">
        <f t="shared" ca="1" si="1603"/>
        <v>0</v>
      </c>
    </row>
    <row r="7528" spans="1:25" x14ac:dyDescent="0.2">
      <c r="A7528" t="s">
        <v>6743</v>
      </c>
      <c r="B7528">
        <v>9</v>
      </c>
      <c r="C7528">
        <v>34.81</v>
      </c>
      <c r="D7528">
        <v>3.87</v>
      </c>
      <c r="E7528">
        <v>33.69</v>
      </c>
      <c r="F7528">
        <v>3.74</v>
      </c>
      <c r="G7528">
        <v>31.73</v>
      </c>
      <c r="H7528">
        <v>3.53</v>
      </c>
      <c r="I7528">
        <v>29.95</v>
      </c>
      <c r="J7528">
        <v>3.33</v>
      </c>
      <c r="K7528">
        <v>35.17</v>
      </c>
      <c r="L7528">
        <v>3.91</v>
      </c>
      <c r="M7528" t="str">
        <f t="shared" ca="1" si="1604"/>
        <v>-</v>
      </c>
      <c r="N7528" t="str">
        <f t="shared" ca="1" si="1605"/>
        <v>-</v>
      </c>
      <c r="O7528" t="str">
        <f t="shared" ca="1" si="1606"/>
        <v>-</v>
      </c>
      <c r="P7528" t="str">
        <f t="shared" ca="1" si="1607"/>
        <v>-</v>
      </c>
      <c r="Q7528" t="str">
        <f t="shared" ca="1" si="1608"/>
        <v>-</v>
      </c>
      <c r="R7528" t="str">
        <f t="shared" ca="1" si="1609"/>
        <v>-</v>
      </c>
      <c r="S7528" t="str">
        <f t="shared" ca="1" si="1610"/>
        <v>-</v>
      </c>
      <c r="T7528" t="str">
        <f t="shared" ca="1" si="1611"/>
        <v>-</v>
      </c>
      <c r="U7528" t="str">
        <f t="shared" ca="1" si="1612"/>
        <v>-</v>
      </c>
      <c r="V7528" t="str">
        <f t="shared" ca="1" si="1613"/>
        <v>-</v>
      </c>
      <c r="W7528">
        <f t="shared" ca="1" si="1601"/>
        <v>34.81</v>
      </c>
      <c r="X7528" t="str">
        <f t="shared" si="1602"/>
        <v>C7523</v>
      </c>
      <c r="Y7528" s="4">
        <f t="shared" ca="1" si="1603"/>
        <v>0</v>
      </c>
    </row>
    <row r="7529" spans="1:25" x14ac:dyDescent="0.2">
      <c r="A7529" t="s">
        <v>6744</v>
      </c>
      <c r="B7529">
        <v>8</v>
      </c>
      <c r="C7529">
        <v>31.31</v>
      </c>
      <c r="D7529">
        <v>3.91</v>
      </c>
      <c r="E7529">
        <v>28.05</v>
      </c>
      <c r="F7529">
        <v>3.51</v>
      </c>
      <c r="G7529">
        <v>26.17</v>
      </c>
      <c r="H7529">
        <v>3.27</v>
      </c>
      <c r="I7529">
        <v>25.02</v>
      </c>
      <c r="J7529">
        <v>3.13</v>
      </c>
      <c r="K7529">
        <v>27.74</v>
      </c>
      <c r="L7529">
        <v>3.47</v>
      </c>
      <c r="M7529" t="str">
        <f t="shared" ca="1" si="1604"/>
        <v>-</v>
      </c>
      <c r="N7529" t="str">
        <f t="shared" ca="1" si="1605"/>
        <v>-</v>
      </c>
      <c r="O7529" t="str">
        <f t="shared" ca="1" si="1606"/>
        <v>-</v>
      </c>
      <c r="P7529" t="str">
        <f t="shared" ca="1" si="1607"/>
        <v>-</v>
      </c>
      <c r="Q7529" t="str">
        <f t="shared" ca="1" si="1608"/>
        <v>-</v>
      </c>
      <c r="R7529" t="str">
        <f t="shared" ca="1" si="1609"/>
        <v>-</v>
      </c>
      <c r="S7529" t="str">
        <f t="shared" ca="1" si="1610"/>
        <v>-</v>
      </c>
      <c r="T7529" t="str">
        <f t="shared" ca="1" si="1611"/>
        <v>-</v>
      </c>
      <c r="U7529" t="str">
        <f t="shared" ca="1" si="1612"/>
        <v>-</v>
      </c>
      <c r="V7529" t="str">
        <f t="shared" ca="1" si="1613"/>
        <v>-</v>
      </c>
      <c r="W7529">
        <f t="shared" ca="1" si="1601"/>
        <v>31.31</v>
      </c>
      <c r="X7529" t="str">
        <f t="shared" si="1602"/>
        <v>C7523</v>
      </c>
      <c r="Y7529" s="4">
        <f t="shared" ca="1" si="1603"/>
        <v>0</v>
      </c>
    </row>
    <row r="7530" spans="1:25" x14ac:dyDescent="0.2">
      <c r="A7530" t="s">
        <v>6745</v>
      </c>
      <c r="B7530">
        <v>9</v>
      </c>
      <c r="C7530">
        <v>34.869999999999997</v>
      </c>
      <c r="D7530">
        <v>3.87</v>
      </c>
      <c r="E7530">
        <v>35.6</v>
      </c>
      <c r="F7530">
        <v>3.96</v>
      </c>
      <c r="G7530">
        <v>34.909999999999997</v>
      </c>
      <c r="H7530">
        <v>3.88</v>
      </c>
      <c r="I7530">
        <v>31.33</v>
      </c>
      <c r="J7530">
        <v>3.48</v>
      </c>
      <c r="K7530">
        <v>35.78</v>
      </c>
      <c r="L7530">
        <v>3.98</v>
      </c>
      <c r="M7530" t="str">
        <f t="shared" ca="1" si="1604"/>
        <v>-</v>
      </c>
      <c r="N7530" t="str">
        <f t="shared" ca="1" si="1605"/>
        <v>-</v>
      </c>
      <c r="O7530" t="str">
        <f t="shared" ca="1" si="1606"/>
        <v>-</v>
      </c>
      <c r="P7530" t="str">
        <f t="shared" ca="1" si="1607"/>
        <v>-</v>
      </c>
      <c r="Q7530" t="str">
        <f t="shared" ca="1" si="1608"/>
        <v>-</v>
      </c>
      <c r="R7530" t="str">
        <f t="shared" ca="1" si="1609"/>
        <v>-</v>
      </c>
      <c r="S7530" t="str">
        <f t="shared" ca="1" si="1610"/>
        <v>-</v>
      </c>
      <c r="T7530" t="str">
        <f t="shared" ca="1" si="1611"/>
        <v>-</v>
      </c>
      <c r="U7530" t="str">
        <f t="shared" ca="1" si="1612"/>
        <v>-</v>
      </c>
      <c r="V7530" t="str">
        <f t="shared" ca="1" si="1613"/>
        <v>-</v>
      </c>
      <c r="W7530">
        <f t="shared" ca="1" si="1601"/>
        <v>34.869999999999997</v>
      </c>
      <c r="X7530" t="str">
        <f t="shared" si="1602"/>
        <v>C7523</v>
      </c>
      <c r="Y7530" s="4">
        <f t="shared" ca="1" si="1603"/>
        <v>0</v>
      </c>
    </row>
    <row r="7531" spans="1:25" x14ac:dyDescent="0.2">
      <c r="A7531" t="s">
        <v>6746</v>
      </c>
      <c r="B7531">
        <v>8</v>
      </c>
      <c r="C7531">
        <v>29.59</v>
      </c>
      <c r="D7531">
        <v>3.7</v>
      </c>
      <c r="E7531">
        <v>24.06</v>
      </c>
      <c r="F7531">
        <v>3.01</v>
      </c>
      <c r="G7531">
        <v>22.24</v>
      </c>
      <c r="H7531">
        <v>2.78</v>
      </c>
      <c r="I7531">
        <v>19.75</v>
      </c>
      <c r="J7531">
        <v>2.4700000000000002</v>
      </c>
      <c r="K7531">
        <v>19.25</v>
      </c>
      <c r="L7531">
        <v>2.41</v>
      </c>
      <c r="M7531" t="str">
        <f t="shared" ca="1" si="1604"/>
        <v>YES</v>
      </c>
      <c r="N7531" t="str">
        <f t="shared" ca="1" si="1605"/>
        <v>YES</v>
      </c>
      <c r="O7531" t="str">
        <f t="shared" ca="1" si="1606"/>
        <v>YES</v>
      </c>
      <c r="P7531" t="str">
        <f t="shared" ca="1" si="1607"/>
        <v>YES</v>
      </c>
      <c r="Q7531" t="str">
        <f t="shared" ca="1" si="1608"/>
        <v>YES</v>
      </c>
      <c r="R7531" t="str">
        <f t="shared" ca="1" si="1609"/>
        <v>YES</v>
      </c>
      <c r="S7531" t="str">
        <f t="shared" ca="1" si="1610"/>
        <v>YES</v>
      </c>
      <c r="T7531" t="str">
        <f t="shared" ca="1" si="1611"/>
        <v>YES</v>
      </c>
      <c r="U7531" t="str">
        <f t="shared" ca="1" si="1612"/>
        <v>YES</v>
      </c>
      <c r="V7531" t="str">
        <f t="shared" ca="1" si="1613"/>
        <v>YES</v>
      </c>
      <c r="W7531">
        <f t="shared" ca="1" si="1601"/>
        <v>29.59</v>
      </c>
      <c r="X7531" t="str">
        <f t="shared" si="1602"/>
        <v>C7523</v>
      </c>
      <c r="Y7531" s="4">
        <f t="shared" ca="1" si="1603"/>
        <v>1</v>
      </c>
    </row>
    <row r="7532" spans="1:25" x14ac:dyDescent="0.2">
      <c r="A7532" t="s">
        <v>21</v>
      </c>
      <c r="M7532" t="str">
        <f t="shared" ca="1" si="1604"/>
        <v>-</v>
      </c>
      <c r="N7532" t="str">
        <f t="shared" ca="1" si="1605"/>
        <v>-</v>
      </c>
      <c r="O7532" t="str">
        <f t="shared" ca="1" si="1606"/>
        <v>-</v>
      </c>
      <c r="P7532" t="str">
        <f t="shared" ca="1" si="1607"/>
        <v>-</v>
      </c>
      <c r="Q7532" t="str">
        <f t="shared" ca="1" si="1608"/>
        <v>-</v>
      </c>
      <c r="R7532" t="str">
        <f t="shared" ca="1" si="1609"/>
        <v>-</v>
      </c>
      <c r="S7532" t="str">
        <f t="shared" ca="1" si="1610"/>
        <v>-</v>
      </c>
      <c r="T7532" t="str">
        <f t="shared" ca="1" si="1611"/>
        <v>-</v>
      </c>
      <c r="U7532" t="str">
        <f t="shared" ca="1" si="1612"/>
        <v>-</v>
      </c>
      <c r="V7532" t="str">
        <f t="shared" ca="1" si="1613"/>
        <v>-</v>
      </c>
      <c r="W7532">
        <f t="shared" ca="1" si="1601"/>
        <v>0</v>
      </c>
      <c r="X7532" t="str">
        <f t="shared" si="1602"/>
        <v>C7523</v>
      </c>
      <c r="Y7532" s="4" t="str">
        <f t="shared" si="1603"/>
        <v/>
      </c>
    </row>
    <row r="7533" spans="1:25" x14ac:dyDescent="0.2">
      <c r="A7533" t="s">
        <v>6747</v>
      </c>
      <c r="B7533">
        <v>11</v>
      </c>
      <c r="C7533">
        <v>59.67</v>
      </c>
      <c r="D7533">
        <v>5.42</v>
      </c>
      <c r="E7533">
        <v>43.62</v>
      </c>
      <c r="F7533">
        <v>3.97</v>
      </c>
      <c r="G7533">
        <v>43.72</v>
      </c>
      <c r="H7533">
        <v>3.97</v>
      </c>
      <c r="I7533">
        <v>43.6</v>
      </c>
      <c r="J7533">
        <v>3.96</v>
      </c>
      <c r="K7533">
        <v>48.7</v>
      </c>
      <c r="L7533">
        <v>4.43</v>
      </c>
      <c r="M7533" t="str">
        <f t="shared" ca="1" si="1604"/>
        <v>-</v>
      </c>
      <c r="N7533" t="str">
        <f t="shared" ca="1" si="1605"/>
        <v>-</v>
      </c>
      <c r="O7533" t="str">
        <f t="shared" ca="1" si="1606"/>
        <v>-</v>
      </c>
      <c r="P7533" t="str">
        <f t="shared" ca="1" si="1607"/>
        <v>-</v>
      </c>
      <c r="Q7533" t="str">
        <f t="shared" ca="1" si="1608"/>
        <v>-</v>
      </c>
      <c r="R7533" t="str">
        <f t="shared" ca="1" si="1609"/>
        <v>-</v>
      </c>
      <c r="S7533" t="str">
        <f t="shared" ca="1" si="1610"/>
        <v>-</v>
      </c>
      <c r="T7533" t="str">
        <f t="shared" ca="1" si="1611"/>
        <v>-</v>
      </c>
      <c r="U7533" t="str">
        <f t="shared" ca="1" si="1612"/>
        <v>-</v>
      </c>
      <c r="V7533" t="str">
        <f t="shared" ca="1" si="1613"/>
        <v>-</v>
      </c>
      <c r="W7533">
        <f t="shared" ca="1" si="1601"/>
        <v>59.67</v>
      </c>
      <c r="X7533" t="str">
        <f t="shared" si="1602"/>
        <v>C7533</v>
      </c>
      <c r="Y7533" s="4">
        <f t="shared" ca="1" si="1603"/>
        <v>0</v>
      </c>
    </row>
    <row r="7534" spans="1:25" x14ac:dyDescent="0.2">
      <c r="A7534" t="s">
        <v>6748</v>
      </c>
      <c r="B7534">
        <v>8</v>
      </c>
      <c r="C7534">
        <v>31.7</v>
      </c>
      <c r="D7534">
        <v>3.96</v>
      </c>
      <c r="E7534">
        <v>30.33</v>
      </c>
      <c r="F7534">
        <v>3.79</v>
      </c>
      <c r="G7534">
        <v>29.65</v>
      </c>
      <c r="H7534">
        <v>3.71</v>
      </c>
      <c r="I7534">
        <v>29.98</v>
      </c>
      <c r="J7534">
        <v>3.75</v>
      </c>
      <c r="K7534">
        <v>34.72</v>
      </c>
      <c r="L7534">
        <v>4.34</v>
      </c>
      <c r="M7534" t="str">
        <f t="shared" ca="1" si="1604"/>
        <v>YES</v>
      </c>
      <c r="N7534" t="str">
        <f t="shared" ca="1" si="1605"/>
        <v>YES</v>
      </c>
      <c r="O7534" t="str">
        <f t="shared" ca="1" si="1606"/>
        <v>-</v>
      </c>
      <c r="P7534" t="str">
        <f t="shared" ca="1" si="1607"/>
        <v>-</v>
      </c>
      <c r="Q7534" t="str">
        <f t="shared" ca="1" si="1608"/>
        <v>-</v>
      </c>
      <c r="R7534" t="str">
        <f t="shared" ca="1" si="1609"/>
        <v>-</v>
      </c>
      <c r="S7534" t="str">
        <f t="shared" ca="1" si="1610"/>
        <v>-</v>
      </c>
      <c r="T7534" t="str">
        <f t="shared" ca="1" si="1611"/>
        <v>-</v>
      </c>
      <c r="U7534" t="str">
        <f t="shared" ca="1" si="1612"/>
        <v>-</v>
      </c>
      <c r="V7534" t="str">
        <f t="shared" ca="1" si="1613"/>
        <v>-</v>
      </c>
      <c r="W7534">
        <f t="shared" ca="1" si="1601"/>
        <v>31.7</v>
      </c>
      <c r="X7534" t="str">
        <f t="shared" si="1602"/>
        <v>C7533</v>
      </c>
      <c r="Y7534" s="4">
        <f t="shared" ca="1" si="1603"/>
        <v>0.2</v>
      </c>
    </row>
    <row r="7535" spans="1:25" x14ac:dyDescent="0.2">
      <c r="A7535" t="s">
        <v>6749</v>
      </c>
      <c r="B7535">
        <v>12</v>
      </c>
      <c r="C7535">
        <v>50.3</v>
      </c>
      <c r="D7535">
        <v>4.1900000000000004</v>
      </c>
      <c r="E7535">
        <v>55.71</v>
      </c>
      <c r="F7535">
        <v>4.6399999999999997</v>
      </c>
      <c r="G7535">
        <v>36.979999999999997</v>
      </c>
      <c r="H7535">
        <v>3.08</v>
      </c>
      <c r="I7535">
        <v>37.11</v>
      </c>
      <c r="J7535">
        <v>3.09</v>
      </c>
      <c r="K7535">
        <v>44.95</v>
      </c>
      <c r="L7535">
        <v>3.75</v>
      </c>
      <c r="M7535" t="str">
        <f t="shared" ca="1" si="1604"/>
        <v>-</v>
      </c>
      <c r="N7535" t="str">
        <f t="shared" ca="1" si="1605"/>
        <v>-</v>
      </c>
      <c r="O7535" t="str">
        <f t="shared" ca="1" si="1606"/>
        <v>-</v>
      </c>
      <c r="P7535" t="str">
        <f t="shared" ca="1" si="1607"/>
        <v>-</v>
      </c>
      <c r="Q7535" t="str">
        <f t="shared" ca="1" si="1608"/>
        <v>-</v>
      </c>
      <c r="R7535" t="str">
        <f t="shared" ca="1" si="1609"/>
        <v>YES</v>
      </c>
      <c r="S7535" t="str">
        <f t="shared" ca="1" si="1610"/>
        <v>-</v>
      </c>
      <c r="T7535" t="str">
        <f t="shared" ca="1" si="1611"/>
        <v>YES</v>
      </c>
      <c r="U7535" t="str">
        <f t="shared" ca="1" si="1612"/>
        <v>-</v>
      </c>
      <c r="V7535" t="str">
        <f t="shared" ca="1" si="1613"/>
        <v>YES</v>
      </c>
      <c r="W7535">
        <f t="shared" ca="1" si="1601"/>
        <v>50.3</v>
      </c>
      <c r="X7535" t="str">
        <f t="shared" si="1602"/>
        <v>C7533</v>
      </c>
      <c r="Y7535" s="4">
        <f t="shared" ca="1" si="1603"/>
        <v>0.3</v>
      </c>
    </row>
    <row r="7536" spans="1:25" x14ac:dyDescent="0.2">
      <c r="A7536" t="s">
        <v>6750</v>
      </c>
      <c r="B7536">
        <v>11</v>
      </c>
      <c r="C7536">
        <v>55.51</v>
      </c>
      <c r="D7536">
        <v>5.05</v>
      </c>
      <c r="E7536">
        <v>41.61</v>
      </c>
      <c r="F7536">
        <v>3.78</v>
      </c>
      <c r="G7536">
        <v>39.14</v>
      </c>
      <c r="H7536">
        <v>3.56</v>
      </c>
      <c r="I7536">
        <v>39.51</v>
      </c>
      <c r="J7536">
        <v>3.59</v>
      </c>
      <c r="K7536">
        <v>44.67</v>
      </c>
      <c r="L7536">
        <v>4.0599999999999996</v>
      </c>
      <c r="M7536" t="str">
        <f t="shared" ca="1" si="1604"/>
        <v>-</v>
      </c>
      <c r="N7536" t="str">
        <f t="shared" ca="1" si="1605"/>
        <v>-</v>
      </c>
      <c r="O7536" t="str">
        <f t="shared" ca="1" si="1606"/>
        <v>-</v>
      </c>
      <c r="P7536" t="str">
        <f t="shared" ca="1" si="1607"/>
        <v>-</v>
      </c>
      <c r="Q7536" t="str">
        <f t="shared" ca="1" si="1608"/>
        <v>-</v>
      </c>
      <c r="R7536" t="str">
        <f t="shared" ca="1" si="1609"/>
        <v>-</v>
      </c>
      <c r="S7536" t="str">
        <f t="shared" ca="1" si="1610"/>
        <v>-</v>
      </c>
      <c r="T7536" t="str">
        <f t="shared" ca="1" si="1611"/>
        <v>-</v>
      </c>
      <c r="U7536" t="str">
        <f t="shared" ca="1" si="1612"/>
        <v>-</v>
      </c>
      <c r="V7536" t="str">
        <f t="shared" ca="1" si="1613"/>
        <v>-</v>
      </c>
      <c r="W7536">
        <f t="shared" ca="1" si="1601"/>
        <v>55.51</v>
      </c>
      <c r="X7536" t="str">
        <f t="shared" si="1602"/>
        <v>C7533</v>
      </c>
      <c r="Y7536" s="4">
        <f t="shared" ca="1" si="1603"/>
        <v>0</v>
      </c>
    </row>
    <row r="7537" spans="1:25" x14ac:dyDescent="0.2">
      <c r="A7537" t="s">
        <v>6751</v>
      </c>
      <c r="B7537">
        <v>12</v>
      </c>
      <c r="C7537">
        <v>50.41</v>
      </c>
      <c r="D7537">
        <v>4.2</v>
      </c>
      <c r="E7537">
        <v>56.71</v>
      </c>
      <c r="F7537">
        <v>4.7300000000000004</v>
      </c>
      <c r="G7537">
        <v>37.630000000000003</v>
      </c>
      <c r="H7537">
        <v>3.14</v>
      </c>
      <c r="I7537">
        <v>39.97</v>
      </c>
      <c r="J7537">
        <v>3.33</v>
      </c>
      <c r="K7537">
        <v>47.65</v>
      </c>
      <c r="L7537">
        <v>3.97</v>
      </c>
      <c r="M7537" t="str">
        <f t="shared" ca="1" si="1604"/>
        <v>-</v>
      </c>
      <c r="N7537" t="str">
        <f t="shared" ca="1" si="1605"/>
        <v>-</v>
      </c>
      <c r="O7537" t="str">
        <f t="shared" ca="1" si="1606"/>
        <v>-</v>
      </c>
      <c r="P7537" t="str">
        <f t="shared" ca="1" si="1607"/>
        <v>-</v>
      </c>
      <c r="Q7537" t="str">
        <f t="shared" ca="1" si="1608"/>
        <v>-</v>
      </c>
      <c r="R7537" t="str">
        <f t="shared" ca="1" si="1609"/>
        <v>-</v>
      </c>
      <c r="S7537" t="str">
        <f t="shared" ca="1" si="1610"/>
        <v>-</v>
      </c>
      <c r="T7537" t="str">
        <f t="shared" ca="1" si="1611"/>
        <v>-</v>
      </c>
      <c r="U7537" t="str">
        <f t="shared" ca="1" si="1612"/>
        <v>-</v>
      </c>
      <c r="V7537" t="str">
        <f t="shared" ca="1" si="1613"/>
        <v>-</v>
      </c>
      <c r="W7537">
        <f t="shared" ca="1" si="1601"/>
        <v>50.41</v>
      </c>
      <c r="X7537" t="str">
        <f t="shared" si="1602"/>
        <v>C7533</v>
      </c>
      <c r="Y7537" s="4">
        <f t="shared" ca="1" si="1603"/>
        <v>0</v>
      </c>
    </row>
    <row r="7538" spans="1:25" x14ac:dyDescent="0.2">
      <c r="A7538" t="s">
        <v>6752</v>
      </c>
      <c r="B7538">
        <v>11</v>
      </c>
      <c r="C7538">
        <v>56.45</v>
      </c>
      <c r="D7538">
        <v>5.13</v>
      </c>
      <c r="E7538">
        <v>42.56</v>
      </c>
      <c r="F7538">
        <v>3.87</v>
      </c>
      <c r="G7538">
        <v>40.630000000000003</v>
      </c>
      <c r="H7538">
        <v>3.69</v>
      </c>
      <c r="I7538">
        <v>41.83</v>
      </c>
      <c r="J7538">
        <v>3.8</v>
      </c>
      <c r="K7538">
        <v>47.38</v>
      </c>
      <c r="L7538">
        <v>4.3099999999999996</v>
      </c>
      <c r="M7538" t="str">
        <f t="shared" ca="1" si="1604"/>
        <v>-</v>
      </c>
      <c r="N7538" t="str">
        <f t="shared" ca="1" si="1605"/>
        <v>-</v>
      </c>
      <c r="O7538" t="str">
        <f t="shared" ca="1" si="1606"/>
        <v>-</v>
      </c>
      <c r="P7538" t="str">
        <f t="shared" ca="1" si="1607"/>
        <v>-</v>
      </c>
      <c r="Q7538" t="str">
        <f t="shared" ca="1" si="1608"/>
        <v>-</v>
      </c>
      <c r="R7538" t="str">
        <f t="shared" ca="1" si="1609"/>
        <v>-</v>
      </c>
      <c r="S7538" t="str">
        <f t="shared" ca="1" si="1610"/>
        <v>-</v>
      </c>
      <c r="T7538" t="str">
        <f t="shared" ca="1" si="1611"/>
        <v>-</v>
      </c>
      <c r="U7538" t="str">
        <f t="shared" ca="1" si="1612"/>
        <v>-</v>
      </c>
      <c r="V7538" t="str">
        <f t="shared" ca="1" si="1613"/>
        <v>-</v>
      </c>
      <c r="W7538">
        <f t="shared" ca="1" si="1601"/>
        <v>56.45</v>
      </c>
      <c r="X7538" t="str">
        <f t="shared" si="1602"/>
        <v>C7533</v>
      </c>
      <c r="Y7538" s="4">
        <f t="shared" ca="1" si="1603"/>
        <v>0</v>
      </c>
    </row>
    <row r="7539" spans="1:25" x14ac:dyDescent="0.2">
      <c r="A7539" t="s">
        <v>6753</v>
      </c>
      <c r="B7539">
        <v>8</v>
      </c>
      <c r="C7539">
        <v>32.11</v>
      </c>
      <c r="D7539">
        <v>4.01</v>
      </c>
      <c r="E7539">
        <v>34.36</v>
      </c>
      <c r="F7539">
        <v>4.3</v>
      </c>
      <c r="G7539">
        <v>32.369999999999997</v>
      </c>
      <c r="H7539">
        <v>4.05</v>
      </c>
      <c r="I7539">
        <v>33.61</v>
      </c>
      <c r="J7539">
        <v>4.2</v>
      </c>
      <c r="K7539">
        <v>39.700000000000003</v>
      </c>
      <c r="L7539">
        <v>4.96</v>
      </c>
      <c r="M7539" t="str">
        <f t="shared" ca="1" si="1604"/>
        <v>-</v>
      </c>
      <c r="N7539" t="str">
        <f t="shared" ca="1" si="1605"/>
        <v>-</v>
      </c>
      <c r="O7539" t="str">
        <f t="shared" ca="1" si="1606"/>
        <v>-</v>
      </c>
      <c r="P7539" t="str">
        <f t="shared" ca="1" si="1607"/>
        <v>-</v>
      </c>
      <c r="Q7539" t="str">
        <f t="shared" ca="1" si="1608"/>
        <v>-</v>
      </c>
      <c r="R7539" t="str">
        <f t="shared" ca="1" si="1609"/>
        <v>-</v>
      </c>
      <c r="S7539" t="str">
        <f t="shared" ca="1" si="1610"/>
        <v>-</v>
      </c>
      <c r="T7539" t="str">
        <f t="shared" ca="1" si="1611"/>
        <v>-</v>
      </c>
      <c r="U7539" t="str">
        <f t="shared" ca="1" si="1612"/>
        <v>-</v>
      </c>
      <c r="V7539" t="str">
        <f t="shared" ca="1" si="1613"/>
        <v>-</v>
      </c>
      <c r="W7539">
        <f t="shared" ca="1" si="1601"/>
        <v>32.11</v>
      </c>
      <c r="X7539" t="str">
        <f t="shared" si="1602"/>
        <v>C7533</v>
      </c>
      <c r="Y7539" s="4">
        <f t="shared" ca="1" si="1603"/>
        <v>0</v>
      </c>
    </row>
    <row r="7540" spans="1:25" x14ac:dyDescent="0.2">
      <c r="A7540" t="s">
        <v>6754</v>
      </c>
      <c r="B7540">
        <v>12</v>
      </c>
      <c r="C7540">
        <v>50.39</v>
      </c>
      <c r="D7540">
        <v>4.2</v>
      </c>
      <c r="E7540">
        <v>56.58</v>
      </c>
      <c r="F7540">
        <v>4.72</v>
      </c>
      <c r="G7540">
        <v>36.92</v>
      </c>
      <c r="H7540">
        <v>3.08</v>
      </c>
      <c r="I7540">
        <v>39.270000000000003</v>
      </c>
      <c r="J7540">
        <v>3.27</v>
      </c>
      <c r="K7540">
        <v>48.22</v>
      </c>
      <c r="L7540">
        <v>4.0199999999999996</v>
      </c>
      <c r="M7540" t="str">
        <f t="shared" ca="1" si="1604"/>
        <v>-</v>
      </c>
      <c r="N7540" t="str">
        <f t="shared" ca="1" si="1605"/>
        <v>-</v>
      </c>
      <c r="O7540" t="str">
        <f t="shared" ca="1" si="1606"/>
        <v>-</v>
      </c>
      <c r="P7540" t="str">
        <f t="shared" ca="1" si="1607"/>
        <v>-</v>
      </c>
      <c r="Q7540" t="str">
        <f t="shared" ca="1" si="1608"/>
        <v>-</v>
      </c>
      <c r="R7540" t="str">
        <f t="shared" ca="1" si="1609"/>
        <v>YES</v>
      </c>
      <c r="S7540" t="str">
        <f t="shared" ca="1" si="1610"/>
        <v>-</v>
      </c>
      <c r="T7540" t="str">
        <f t="shared" ca="1" si="1611"/>
        <v>-</v>
      </c>
      <c r="U7540" t="str">
        <f t="shared" ca="1" si="1612"/>
        <v>-</v>
      </c>
      <c r="V7540" t="str">
        <f t="shared" ca="1" si="1613"/>
        <v>-</v>
      </c>
      <c r="W7540">
        <f t="shared" ca="1" si="1601"/>
        <v>50.39</v>
      </c>
      <c r="X7540" t="str">
        <f t="shared" si="1602"/>
        <v>C7533</v>
      </c>
      <c r="Y7540" s="4">
        <f t="shared" ca="1" si="1603"/>
        <v>0.1</v>
      </c>
    </row>
    <row r="7541" spans="1:25" x14ac:dyDescent="0.2">
      <c r="A7541" t="s">
        <v>6755</v>
      </c>
      <c r="B7541">
        <v>8</v>
      </c>
      <c r="C7541">
        <v>31.7</v>
      </c>
      <c r="D7541">
        <v>3.96</v>
      </c>
      <c r="E7541">
        <v>29.36</v>
      </c>
      <c r="F7541">
        <v>3.67</v>
      </c>
      <c r="G7541">
        <v>27.27</v>
      </c>
      <c r="H7541">
        <v>3.41</v>
      </c>
      <c r="I7541">
        <v>28.7</v>
      </c>
      <c r="J7541">
        <v>3.59</v>
      </c>
      <c r="K7541">
        <v>33.74</v>
      </c>
      <c r="L7541">
        <v>4.22</v>
      </c>
      <c r="M7541" t="str">
        <f t="shared" ca="1" si="1604"/>
        <v>YES</v>
      </c>
      <c r="N7541" t="str">
        <f t="shared" ca="1" si="1605"/>
        <v>YES</v>
      </c>
      <c r="O7541" t="str">
        <f t="shared" ca="1" si="1606"/>
        <v>YES</v>
      </c>
      <c r="P7541" t="str">
        <f t="shared" ca="1" si="1607"/>
        <v>YES</v>
      </c>
      <c r="Q7541" t="str">
        <f t="shared" ca="1" si="1608"/>
        <v>YES</v>
      </c>
      <c r="R7541" t="str">
        <f t="shared" ca="1" si="1609"/>
        <v>-</v>
      </c>
      <c r="S7541" t="str">
        <f t="shared" ca="1" si="1610"/>
        <v>YES</v>
      </c>
      <c r="T7541" t="str">
        <f t="shared" ca="1" si="1611"/>
        <v>-</v>
      </c>
      <c r="U7541" t="str">
        <f t="shared" ca="1" si="1612"/>
        <v>YES</v>
      </c>
      <c r="V7541" t="str">
        <f t="shared" ca="1" si="1613"/>
        <v>-</v>
      </c>
      <c r="W7541">
        <f t="shared" ca="1" si="1601"/>
        <v>31.7</v>
      </c>
      <c r="X7541" t="str">
        <f t="shared" si="1602"/>
        <v>C7533</v>
      </c>
      <c r="Y7541" s="4">
        <f t="shared" ca="1" si="1603"/>
        <v>0.7</v>
      </c>
    </row>
    <row r="7542" spans="1:25" x14ac:dyDescent="0.2">
      <c r="A7542" t="s">
        <v>21</v>
      </c>
      <c r="M7542" t="str">
        <f t="shared" ca="1" si="1604"/>
        <v>-</v>
      </c>
      <c r="N7542" t="str">
        <f t="shared" ca="1" si="1605"/>
        <v>-</v>
      </c>
      <c r="O7542" t="str">
        <f t="shared" ca="1" si="1606"/>
        <v>-</v>
      </c>
      <c r="P7542" t="str">
        <f t="shared" ca="1" si="1607"/>
        <v>-</v>
      </c>
      <c r="Q7542" t="str">
        <f t="shared" ca="1" si="1608"/>
        <v>-</v>
      </c>
      <c r="R7542" t="str">
        <f t="shared" ca="1" si="1609"/>
        <v>-</v>
      </c>
      <c r="S7542" t="str">
        <f t="shared" ca="1" si="1610"/>
        <v>-</v>
      </c>
      <c r="T7542" t="str">
        <f t="shared" ca="1" si="1611"/>
        <v>-</v>
      </c>
      <c r="U7542" t="str">
        <f t="shared" ca="1" si="1612"/>
        <v>-</v>
      </c>
      <c r="V7542" t="str">
        <f t="shared" ca="1" si="1613"/>
        <v>-</v>
      </c>
      <c r="W7542">
        <f t="shared" ca="1" si="1601"/>
        <v>0</v>
      </c>
      <c r="X7542" t="str">
        <f t="shared" si="1602"/>
        <v>C7533</v>
      </c>
      <c r="Y7542" s="4" t="str">
        <f t="shared" si="1603"/>
        <v/>
      </c>
    </row>
    <row r="7543" spans="1:25" x14ac:dyDescent="0.2">
      <c r="A7543" t="s">
        <v>6756</v>
      </c>
      <c r="B7543">
        <v>9</v>
      </c>
      <c r="C7543">
        <v>39.93</v>
      </c>
      <c r="D7543">
        <v>4.4400000000000004</v>
      </c>
      <c r="E7543">
        <v>35.950000000000003</v>
      </c>
      <c r="F7543">
        <v>3.99</v>
      </c>
      <c r="G7543">
        <v>33.93</v>
      </c>
      <c r="H7543">
        <v>3.77</v>
      </c>
      <c r="I7543">
        <v>34.200000000000003</v>
      </c>
      <c r="J7543">
        <v>3.8</v>
      </c>
      <c r="K7543">
        <v>37.68</v>
      </c>
      <c r="L7543">
        <v>4.1900000000000004</v>
      </c>
      <c r="M7543" t="str">
        <f t="shared" ca="1" si="1604"/>
        <v>-</v>
      </c>
      <c r="N7543" t="str">
        <f t="shared" ca="1" si="1605"/>
        <v>-</v>
      </c>
      <c r="O7543" t="str">
        <f t="shared" ca="1" si="1606"/>
        <v>-</v>
      </c>
      <c r="P7543" t="str">
        <f t="shared" ca="1" si="1607"/>
        <v>-</v>
      </c>
      <c r="Q7543" t="str">
        <f t="shared" ca="1" si="1608"/>
        <v>-</v>
      </c>
      <c r="R7543" t="str">
        <f t="shared" ca="1" si="1609"/>
        <v>-</v>
      </c>
      <c r="S7543" t="str">
        <f t="shared" ca="1" si="1610"/>
        <v>-</v>
      </c>
      <c r="T7543" t="str">
        <f t="shared" ca="1" si="1611"/>
        <v>-</v>
      </c>
      <c r="U7543" t="str">
        <f t="shared" ca="1" si="1612"/>
        <v>-</v>
      </c>
      <c r="V7543" t="str">
        <f t="shared" ca="1" si="1613"/>
        <v>-</v>
      </c>
      <c r="W7543">
        <f t="shared" ca="1" si="1601"/>
        <v>39.93</v>
      </c>
      <c r="X7543" t="str">
        <f t="shared" si="1602"/>
        <v>C7543</v>
      </c>
      <c r="Y7543" s="4">
        <f t="shared" ca="1" si="1603"/>
        <v>0</v>
      </c>
    </row>
    <row r="7544" spans="1:25" x14ac:dyDescent="0.2">
      <c r="A7544" t="s">
        <v>6757</v>
      </c>
      <c r="B7544">
        <v>8</v>
      </c>
      <c r="C7544">
        <v>30.08</v>
      </c>
      <c r="D7544">
        <v>3.76</v>
      </c>
      <c r="E7544">
        <v>32.590000000000003</v>
      </c>
      <c r="F7544">
        <v>4.07</v>
      </c>
      <c r="G7544">
        <v>30.26</v>
      </c>
      <c r="H7544">
        <v>3.78</v>
      </c>
      <c r="I7544">
        <v>28.86</v>
      </c>
      <c r="J7544">
        <v>3.61</v>
      </c>
      <c r="K7544">
        <v>32.54</v>
      </c>
      <c r="L7544">
        <v>4.07</v>
      </c>
      <c r="M7544" t="str">
        <f t="shared" ca="1" si="1604"/>
        <v>YES</v>
      </c>
      <c r="N7544" t="str">
        <f t="shared" ca="1" si="1605"/>
        <v>-</v>
      </c>
      <c r="O7544" t="str">
        <f t="shared" ca="1" si="1606"/>
        <v>-</v>
      </c>
      <c r="P7544" t="str">
        <f t="shared" ca="1" si="1607"/>
        <v>-</v>
      </c>
      <c r="Q7544" t="str">
        <f t="shared" ca="1" si="1608"/>
        <v>-</v>
      </c>
      <c r="R7544" t="str">
        <f t="shared" ca="1" si="1609"/>
        <v>-</v>
      </c>
      <c r="S7544" t="str">
        <f t="shared" ca="1" si="1610"/>
        <v>YES</v>
      </c>
      <c r="T7544" t="str">
        <f t="shared" ca="1" si="1611"/>
        <v>-</v>
      </c>
      <c r="U7544" t="str">
        <f t="shared" ca="1" si="1612"/>
        <v>YES</v>
      </c>
      <c r="V7544" t="str">
        <f t="shared" ca="1" si="1613"/>
        <v>-</v>
      </c>
      <c r="W7544">
        <f t="shared" ca="1" si="1601"/>
        <v>30.08</v>
      </c>
      <c r="X7544" t="str">
        <f t="shared" si="1602"/>
        <v>C7543</v>
      </c>
      <c r="Y7544" s="4">
        <f t="shared" ca="1" si="1603"/>
        <v>0.3</v>
      </c>
    </row>
    <row r="7545" spans="1:25" x14ac:dyDescent="0.2">
      <c r="A7545" t="s">
        <v>6758</v>
      </c>
      <c r="B7545">
        <v>9</v>
      </c>
      <c r="C7545">
        <v>32.44</v>
      </c>
      <c r="D7545">
        <v>3.6</v>
      </c>
      <c r="E7545">
        <v>32.21</v>
      </c>
      <c r="F7545">
        <v>3.58</v>
      </c>
      <c r="G7545">
        <v>31.69</v>
      </c>
      <c r="H7545">
        <v>3.52</v>
      </c>
      <c r="I7545">
        <v>30.96</v>
      </c>
      <c r="J7545">
        <v>3.44</v>
      </c>
      <c r="K7545">
        <v>35.51</v>
      </c>
      <c r="L7545">
        <v>3.95</v>
      </c>
      <c r="M7545" t="str">
        <f t="shared" ca="1" si="1604"/>
        <v>-</v>
      </c>
      <c r="N7545" t="str">
        <f t="shared" ca="1" si="1605"/>
        <v>-</v>
      </c>
      <c r="O7545" t="str">
        <f t="shared" ca="1" si="1606"/>
        <v>-</v>
      </c>
      <c r="P7545" t="str">
        <f t="shared" ca="1" si="1607"/>
        <v>-</v>
      </c>
      <c r="Q7545" t="str">
        <f t="shared" ca="1" si="1608"/>
        <v>-</v>
      </c>
      <c r="R7545" t="str">
        <f t="shared" ca="1" si="1609"/>
        <v>-</v>
      </c>
      <c r="S7545" t="str">
        <f t="shared" ca="1" si="1610"/>
        <v>-</v>
      </c>
      <c r="T7545" t="str">
        <f t="shared" ca="1" si="1611"/>
        <v>YES</v>
      </c>
      <c r="U7545" t="str">
        <f t="shared" ca="1" si="1612"/>
        <v>-</v>
      </c>
      <c r="V7545" t="str">
        <f t="shared" ca="1" si="1613"/>
        <v>-</v>
      </c>
      <c r="W7545">
        <f t="shared" ca="1" si="1601"/>
        <v>32.44</v>
      </c>
      <c r="X7545" t="str">
        <f t="shared" si="1602"/>
        <v>C7543</v>
      </c>
      <c r="Y7545" s="4">
        <f t="shared" ca="1" si="1603"/>
        <v>0.1</v>
      </c>
    </row>
    <row r="7546" spans="1:25" x14ac:dyDescent="0.2">
      <c r="A7546" t="s">
        <v>6759</v>
      </c>
      <c r="B7546">
        <v>8</v>
      </c>
      <c r="C7546">
        <v>30.87</v>
      </c>
      <c r="D7546">
        <v>3.86</v>
      </c>
      <c r="E7546">
        <v>32.79</v>
      </c>
      <c r="F7546">
        <v>4.0999999999999996</v>
      </c>
      <c r="G7546">
        <v>29.52</v>
      </c>
      <c r="H7546">
        <v>3.69</v>
      </c>
      <c r="I7546">
        <v>29.83</v>
      </c>
      <c r="J7546">
        <v>3.73</v>
      </c>
      <c r="K7546">
        <v>33.44</v>
      </c>
      <c r="L7546">
        <v>4.18</v>
      </c>
      <c r="M7546" t="str">
        <f t="shared" ca="1" si="1604"/>
        <v>-</v>
      </c>
      <c r="N7546" t="str">
        <f t="shared" ca="1" si="1605"/>
        <v>-</v>
      </c>
      <c r="O7546" t="str">
        <f t="shared" ca="1" si="1606"/>
        <v>-</v>
      </c>
      <c r="P7546" t="str">
        <f t="shared" ca="1" si="1607"/>
        <v>-</v>
      </c>
      <c r="Q7546" t="str">
        <f t="shared" ca="1" si="1608"/>
        <v>YES</v>
      </c>
      <c r="R7546" t="str">
        <f t="shared" ca="1" si="1609"/>
        <v>-</v>
      </c>
      <c r="S7546" t="str">
        <f t="shared" ca="1" si="1610"/>
        <v>-</v>
      </c>
      <c r="T7546" t="str">
        <f t="shared" ca="1" si="1611"/>
        <v>-</v>
      </c>
      <c r="U7546" t="str">
        <f t="shared" ca="1" si="1612"/>
        <v>-</v>
      </c>
      <c r="V7546" t="str">
        <f t="shared" ca="1" si="1613"/>
        <v>-</v>
      </c>
      <c r="W7546">
        <f t="shared" ca="1" si="1601"/>
        <v>30.87</v>
      </c>
      <c r="X7546" t="str">
        <f t="shared" si="1602"/>
        <v>C7543</v>
      </c>
      <c r="Y7546" s="4">
        <f t="shared" ca="1" si="1603"/>
        <v>0.1</v>
      </c>
    </row>
    <row r="7547" spans="1:25" x14ac:dyDescent="0.2">
      <c r="A7547" t="s">
        <v>6760</v>
      </c>
      <c r="B7547">
        <v>9</v>
      </c>
      <c r="C7547">
        <v>35.01</v>
      </c>
      <c r="D7547">
        <v>3.89</v>
      </c>
      <c r="E7547">
        <v>36.82</v>
      </c>
      <c r="F7547">
        <v>4.09</v>
      </c>
      <c r="G7547">
        <v>36.51</v>
      </c>
      <c r="H7547">
        <v>4.0599999999999996</v>
      </c>
      <c r="I7547">
        <v>34.01</v>
      </c>
      <c r="J7547">
        <v>3.78</v>
      </c>
      <c r="K7547">
        <v>36.72</v>
      </c>
      <c r="L7547">
        <v>4.08</v>
      </c>
      <c r="M7547" t="str">
        <f t="shared" ca="1" si="1604"/>
        <v>-</v>
      </c>
      <c r="N7547" t="str">
        <f t="shared" ca="1" si="1605"/>
        <v>-</v>
      </c>
      <c r="O7547" t="str">
        <f t="shared" ca="1" si="1606"/>
        <v>-</v>
      </c>
      <c r="P7547" t="str">
        <f t="shared" ca="1" si="1607"/>
        <v>-</v>
      </c>
      <c r="Q7547" t="str">
        <f t="shared" ca="1" si="1608"/>
        <v>-</v>
      </c>
      <c r="R7547" t="str">
        <f t="shared" ca="1" si="1609"/>
        <v>-</v>
      </c>
      <c r="S7547" t="str">
        <f t="shared" ca="1" si="1610"/>
        <v>-</v>
      </c>
      <c r="T7547" t="str">
        <f t="shared" ca="1" si="1611"/>
        <v>-</v>
      </c>
      <c r="U7547" t="str">
        <f t="shared" ca="1" si="1612"/>
        <v>-</v>
      </c>
      <c r="V7547" t="str">
        <f t="shared" ca="1" si="1613"/>
        <v>-</v>
      </c>
      <c r="W7547">
        <f t="shared" ca="1" si="1601"/>
        <v>35.01</v>
      </c>
      <c r="X7547" t="str">
        <f t="shared" si="1602"/>
        <v>C7543</v>
      </c>
      <c r="Y7547" s="4">
        <f t="shared" ca="1" si="1603"/>
        <v>0</v>
      </c>
    </row>
    <row r="7548" spans="1:25" x14ac:dyDescent="0.2">
      <c r="A7548" t="s">
        <v>6761</v>
      </c>
      <c r="B7548">
        <v>8</v>
      </c>
      <c r="C7548">
        <v>31.29</v>
      </c>
      <c r="D7548">
        <v>3.91</v>
      </c>
      <c r="E7548">
        <v>34.619999999999997</v>
      </c>
      <c r="F7548">
        <v>4.33</v>
      </c>
      <c r="G7548">
        <v>32.25</v>
      </c>
      <c r="H7548">
        <v>4.03</v>
      </c>
      <c r="I7548">
        <v>32.43</v>
      </c>
      <c r="J7548">
        <v>4.05</v>
      </c>
      <c r="K7548">
        <v>36.18</v>
      </c>
      <c r="L7548">
        <v>4.5199999999999996</v>
      </c>
      <c r="M7548" t="str">
        <f t="shared" ca="1" si="1604"/>
        <v>-</v>
      </c>
      <c r="N7548" t="str">
        <f t="shared" ca="1" si="1605"/>
        <v>-</v>
      </c>
      <c r="O7548" t="str">
        <f t="shared" ca="1" si="1606"/>
        <v>-</v>
      </c>
      <c r="P7548" t="str">
        <f t="shared" ca="1" si="1607"/>
        <v>-</v>
      </c>
      <c r="Q7548" t="str">
        <f t="shared" ca="1" si="1608"/>
        <v>-</v>
      </c>
      <c r="R7548" t="str">
        <f t="shared" ca="1" si="1609"/>
        <v>-</v>
      </c>
      <c r="S7548" t="str">
        <f t="shared" ca="1" si="1610"/>
        <v>-</v>
      </c>
      <c r="T7548" t="str">
        <f t="shared" ca="1" si="1611"/>
        <v>-</v>
      </c>
      <c r="U7548" t="str">
        <f t="shared" ca="1" si="1612"/>
        <v>-</v>
      </c>
      <c r="V7548" t="str">
        <f t="shared" ca="1" si="1613"/>
        <v>-</v>
      </c>
      <c r="W7548">
        <f t="shared" ca="1" si="1601"/>
        <v>31.29</v>
      </c>
      <c r="X7548" t="str">
        <f t="shared" si="1602"/>
        <v>C7543</v>
      </c>
      <c r="Y7548" s="4">
        <f t="shared" ca="1" si="1603"/>
        <v>0</v>
      </c>
    </row>
    <row r="7549" spans="1:25" x14ac:dyDescent="0.2">
      <c r="A7549" t="s">
        <v>6762</v>
      </c>
      <c r="B7549">
        <v>9</v>
      </c>
      <c r="C7549">
        <v>38.83</v>
      </c>
      <c r="D7549">
        <v>4.3099999999999996</v>
      </c>
      <c r="E7549">
        <v>33.9</v>
      </c>
      <c r="F7549">
        <v>3.77</v>
      </c>
      <c r="G7549">
        <v>32.090000000000003</v>
      </c>
      <c r="H7549">
        <v>3.57</v>
      </c>
      <c r="I7549">
        <v>32.71</v>
      </c>
      <c r="J7549">
        <v>3.63</v>
      </c>
      <c r="K7549">
        <v>36.340000000000003</v>
      </c>
      <c r="L7549">
        <v>4.04</v>
      </c>
      <c r="M7549" t="str">
        <f t="shared" ca="1" si="1604"/>
        <v>-</v>
      </c>
      <c r="N7549" t="str">
        <f t="shared" ca="1" si="1605"/>
        <v>-</v>
      </c>
      <c r="O7549" t="str">
        <f t="shared" ca="1" si="1606"/>
        <v>-</v>
      </c>
      <c r="P7549" t="str">
        <f t="shared" ca="1" si="1607"/>
        <v>-</v>
      </c>
      <c r="Q7549" t="str">
        <f t="shared" ca="1" si="1608"/>
        <v>-</v>
      </c>
      <c r="R7549" t="str">
        <f t="shared" ca="1" si="1609"/>
        <v>-</v>
      </c>
      <c r="S7549" t="str">
        <f t="shared" ca="1" si="1610"/>
        <v>-</v>
      </c>
      <c r="T7549" t="str">
        <f t="shared" ca="1" si="1611"/>
        <v>-</v>
      </c>
      <c r="U7549" t="str">
        <f t="shared" ca="1" si="1612"/>
        <v>-</v>
      </c>
      <c r="V7549" t="str">
        <f t="shared" ca="1" si="1613"/>
        <v>-</v>
      </c>
      <c r="W7549">
        <f t="shared" ca="1" si="1601"/>
        <v>38.83</v>
      </c>
      <c r="X7549" t="str">
        <f t="shared" si="1602"/>
        <v>C7543</v>
      </c>
      <c r="Y7549" s="4">
        <f t="shared" ca="1" si="1603"/>
        <v>0</v>
      </c>
    </row>
    <row r="7550" spans="1:25" x14ac:dyDescent="0.2">
      <c r="A7550" t="s">
        <v>6763</v>
      </c>
      <c r="B7550">
        <v>9</v>
      </c>
      <c r="C7550">
        <v>30.88</v>
      </c>
      <c r="D7550">
        <v>3.43</v>
      </c>
      <c r="E7550">
        <v>29.39</v>
      </c>
      <c r="F7550">
        <v>3.27</v>
      </c>
      <c r="G7550">
        <v>29.97</v>
      </c>
      <c r="H7550">
        <v>3.33</v>
      </c>
      <c r="I7550">
        <v>30.93</v>
      </c>
      <c r="J7550">
        <v>3.44</v>
      </c>
      <c r="K7550">
        <v>35.090000000000003</v>
      </c>
      <c r="L7550">
        <v>3.9</v>
      </c>
      <c r="M7550" t="str">
        <f t="shared" ca="1" si="1604"/>
        <v>-</v>
      </c>
      <c r="N7550" t="str">
        <f t="shared" ca="1" si="1605"/>
        <v>YES</v>
      </c>
      <c r="O7550" t="str">
        <f t="shared" ca="1" si="1606"/>
        <v>YES</v>
      </c>
      <c r="P7550" t="str">
        <f t="shared" ca="1" si="1607"/>
        <v>YES</v>
      </c>
      <c r="Q7550" t="str">
        <f t="shared" ca="1" si="1608"/>
        <v>-</v>
      </c>
      <c r="R7550" t="str">
        <f t="shared" ca="1" si="1609"/>
        <v>YES</v>
      </c>
      <c r="S7550" t="str">
        <f t="shared" ca="1" si="1610"/>
        <v>-</v>
      </c>
      <c r="T7550" t="str">
        <f t="shared" ca="1" si="1611"/>
        <v>YES</v>
      </c>
      <c r="U7550" t="str">
        <f t="shared" ca="1" si="1612"/>
        <v>-</v>
      </c>
      <c r="V7550" t="str">
        <f t="shared" ca="1" si="1613"/>
        <v>YES</v>
      </c>
      <c r="W7550">
        <f t="shared" ca="1" si="1601"/>
        <v>30.88</v>
      </c>
      <c r="X7550" t="str">
        <f t="shared" si="1602"/>
        <v>C7543</v>
      </c>
      <c r="Y7550" s="4">
        <f t="shared" ca="1" si="1603"/>
        <v>0.6</v>
      </c>
    </row>
    <row r="7551" spans="1:25" x14ac:dyDescent="0.2">
      <c r="A7551" t="s">
        <v>6764</v>
      </c>
      <c r="B7551">
        <v>9</v>
      </c>
      <c r="C7551">
        <v>39.28</v>
      </c>
      <c r="D7551">
        <v>4.3600000000000003</v>
      </c>
      <c r="E7551">
        <v>36.44</v>
      </c>
      <c r="F7551">
        <v>4.05</v>
      </c>
      <c r="G7551">
        <v>34.11</v>
      </c>
      <c r="H7551">
        <v>3.79</v>
      </c>
      <c r="I7551">
        <v>34.21</v>
      </c>
      <c r="J7551">
        <v>3.8</v>
      </c>
      <c r="K7551">
        <v>38.119999999999997</v>
      </c>
      <c r="L7551">
        <v>4.24</v>
      </c>
      <c r="M7551" t="str">
        <f t="shared" ca="1" si="1604"/>
        <v>-</v>
      </c>
      <c r="N7551" t="str">
        <f t="shared" ca="1" si="1605"/>
        <v>-</v>
      </c>
      <c r="O7551" t="str">
        <f t="shared" ca="1" si="1606"/>
        <v>-</v>
      </c>
      <c r="P7551" t="str">
        <f t="shared" ca="1" si="1607"/>
        <v>-</v>
      </c>
      <c r="Q7551" t="str">
        <f t="shared" ca="1" si="1608"/>
        <v>-</v>
      </c>
      <c r="R7551" t="str">
        <f t="shared" ca="1" si="1609"/>
        <v>-</v>
      </c>
      <c r="S7551" t="str">
        <f t="shared" ca="1" si="1610"/>
        <v>-</v>
      </c>
      <c r="T7551" t="str">
        <f t="shared" ca="1" si="1611"/>
        <v>-</v>
      </c>
      <c r="U7551" t="str">
        <f t="shared" ca="1" si="1612"/>
        <v>-</v>
      </c>
      <c r="V7551" t="str">
        <f t="shared" ca="1" si="1613"/>
        <v>-</v>
      </c>
      <c r="W7551">
        <f t="shared" ca="1" si="1601"/>
        <v>39.28</v>
      </c>
      <c r="X7551" t="str">
        <f t="shared" si="1602"/>
        <v>C7543</v>
      </c>
      <c r="Y7551" s="4">
        <f t="shared" ca="1" si="1603"/>
        <v>0</v>
      </c>
    </row>
    <row r="7552" spans="1:25" x14ac:dyDescent="0.2">
      <c r="A7552" t="s">
        <v>21</v>
      </c>
      <c r="M7552" t="str">
        <f t="shared" ca="1" si="1604"/>
        <v>-</v>
      </c>
      <c r="N7552" t="str">
        <f t="shared" ca="1" si="1605"/>
        <v>-</v>
      </c>
      <c r="O7552" t="str">
        <f t="shared" ca="1" si="1606"/>
        <v>-</v>
      </c>
      <c r="P7552" t="str">
        <f t="shared" ca="1" si="1607"/>
        <v>-</v>
      </c>
      <c r="Q7552" t="str">
        <f t="shared" ca="1" si="1608"/>
        <v>-</v>
      </c>
      <c r="R7552" t="str">
        <f t="shared" ca="1" si="1609"/>
        <v>-</v>
      </c>
      <c r="S7552" t="str">
        <f t="shared" ca="1" si="1610"/>
        <v>-</v>
      </c>
      <c r="T7552" t="str">
        <f t="shared" ca="1" si="1611"/>
        <v>-</v>
      </c>
      <c r="U7552" t="str">
        <f t="shared" ca="1" si="1612"/>
        <v>-</v>
      </c>
      <c r="V7552" t="str">
        <f t="shared" ca="1" si="1613"/>
        <v>-</v>
      </c>
      <c r="W7552">
        <f t="shared" ca="1" si="1601"/>
        <v>0</v>
      </c>
      <c r="X7552" t="str">
        <f t="shared" si="1602"/>
        <v>C7543</v>
      </c>
      <c r="Y7552" s="4" t="str">
        <f t="shared" si="1603"/>
        <v/>
      </c>
    </row>
    <row r="7553" spans="1:25" x14ac:dyDescent="0.2">
      <c r="A7553" t="s">
        <v>6765</v>
      </c>
      <c r="B7553">
        <v>8</v>
      </c>
      <c r="C7553">
        <v>34.11</v>
      </c>
      <c r="D7553">
        <v>4.26</v>
      </c>
      <c r="E7553">
        <v>31.21</v>
      </c>
      <c r="F7553">
        <v>3.9</v>
      </c>
      <c r="G7553">
        <v>28.19</v>
      </c>
      <c r="H7553">
        <v>3.52</v>
      </c>
      <c r="I7553">
        <v>31.37</v>
      </c>
      <c r="J7553">
        <v>3.92</v>
      </c>
      <c r="K7553">
        <v>37.75</v>
      </c>
      <c r="L7553">
        <v>4.72</v>
      </c>
      <c r="M7553" t="str">
        <f t="shared" ca="1" si="1604"/>
        <v>-</v>
      </c>
      <c r="N7553" t="str">
        <f t="shared" ca="1" si="1605"/>
        <v>-</v>
      </c>
      <c r="O7553" t="str">
        <f t="shared" ca="1" si="1606"/>
        <v>-</v>
      </c>
      <c r="P7553" t="str">
        <f t="shared" ca="1" si="1607"/>
        <v>-</v>
      </c>
      <c r="Q7553" t="str">
        <f t="shared" ca="1" si="1608"/>
        <v>-</v>
      </c>
      <c r="R7553" t="str">
        <f t="shared" ca="1" si="1609"/>
        <v>-</v>
      </c>
      <c r="S7553" t="str">
        <f t="shared" ca="1" si="1610"/>
        <v>-</v>
      </c>
      <c r="T7553" t="str">
        <f t="shared" ca="1" si="1611"/>
        <v>-</v>
      </c>
      <c r="U7553" t="str">
        <f t="shared" ca="1" si="1612"/>
        <v>-</v>
      </c>
      <c r="V7553" t="str">
        <f t="shared" ca="1" si="1613"/>
        <v>-</v>
      </c>
      <c r="W7553">
        <f t="shared" ca="1" si="1601"/>
        <v>34.11</v>
      </c>
      <c r="X7553" t="str">
        <f t="shared" si="1602"/>
        <v>C7553</v>
      </c>
      <c r="Y7553" s="4">
        <f t="shared" ca="1" si="1603"/>
        <v>0</v>
      </c>
    </row>
    <row r="7554" spans="1:25" x14ac:dyDescent="0.2">
      <c r="A7554" t="s">
        <v>6766</v>
      </c>
      <c r="B7554">
        <v>7</v>
      </c>
      <c r="C7554">
        <v>29.56</v>
      </c>
      <c r="D7554">
        <v>4.22</v>
      </c>
      <c r="E7554">
        <v>32.909999999999997</v>
      </c>
      <c r="F7554">
        <v>4.7</v>
      </c>
      <c r="G7554">
        <v>34.590000000000003</v>
      </c>
      <c r="H7554">
        <v>4.9400000000000004</v>
      </c>
      <c r="I7554">
        <v>33.81</v>
      </c>
      <c r="J7554">
        <v>4.83</v>
      </c>
      <c r="K7554">
        <v>40.07</v>
      </c>
      <c r="L7554">
        <v>5.72</v>
      </c>
      <c r="M7554" t="str">
        <f t="shared" ca="1" si="1604"/>
        <v>-</v>
      </c>
      <c r="N7554" t="str">
        <f t="shared" ca="1" si="1605"/>
        <v>-</v>
      </c>
      <c r="O7554" t="str">
        <f t="shared" ca="1" si="1606"/>
        <v>-</v>
      </c>
      <c r="P7554" t="str">
        <f t="shared" ca="1" si="1607"/>
        <v>-</v>
      </c>
      <c r="Q7554" t="str">
        <f t="shared" ca="1" si="1608"/>
        <v>-</v>
      </c>
      <c r="R7554" t="str">
        <f t="shared" ca="1" si="1609"/>
        <v>-</v>
      </c>
      <c r="S7554" t="str">
        <f t="shared" ca="1" si="1610"/>
        <v>-</v>
      </c>
      <c r="T7554" t="str">
        <f t="shared" ca="1" si="1611"/>
        <v>-</v>
      </c>
      <c r="U7554" t="str">
        <f t="shared" ca="1" si="1612"/>
        <v>-</v>
      </c>
      <c r="V7554" t="str">
        <f t="shared" ca="1" si="1613"/>
        <v>-</v>
      </c>
      <c r="W7554">
        <f t="shared" ca="1" si="1601"/>
        <v>29.56</v>
      </c>
      <c r="X7554" t="str">
        <f t="shared" si="1602"/>
        <v>C7553</v>
      </c>
      <c r="Y7554" s="4">
        <f t="shared" ca="1" si="1603"/>
        <v>0</v>
      </c>
    </row>
    <row r="7555" spans="1:25" x14ac:dyDescent="0.2">
      <c r="A7555" t="s">
        <v>6767</v>
      </c>
      <c r="B7555">
        <v>8</v>
      </c>
      <c r="C7555">
        <v>33.82</v>
      </c>
      <c r="D7555">
        <v>4.2300000000000004</v>
      </c>
      <c r="E7555">
        <v>31.69</v>
      </c>
      <c r="F7555">
        <v>3.96</v>
      </c>
      <c r="G7555">
        <v>28.16</v>
      </c>
      <c r="H7555">
        <v>3.52</v>
      </c>
      <c r="I7555">
        <v>31.06</v>
      </c>
      <c r="J7555">
        <v>3.88</v>
      </c>
      <c r="K7555">
        <v>38.46</v>
      </c>
      <c r="L7555">
        <v>4.8099999999999996</v>
      </c>
      <c r="M7555" t="str">
        <f t="shared" ca="1" si="1604"/>
        <v>-</v>
      </c>
      <c r="N7555" t="str">
        <f t="shared" ca="1" si="1605"/>
        <v>-</v>
      </c>
      <c r="O7555" t="str">
        <f t="shared" ca="1" si="1606"/>
        <v>-</v>
      </c>
      <c r="P7555" t="str">
        <f t="shared" ca="1" si="1607"/>
        <v>-</v>
      </c>
      <c r="Q7555" t="str">
        <f t="shared" ca="1" si="1608"/>
        <v>-</v>
      </c>
      <c r="R7555" t="str">
        <f t="shared" ca="1" si="1609"/>
        <v>-</v>
      </c>
      <c r="S7555" t="str">
        <f t="shared" ca="1" si="1610"/>
        <v>-</v>
      </c>
      <c r="T7555" t="str">
        <f t="shared" ca="1" si="1611"/>
        <v>-</v>
      </c>
      <c r="U7555" t="str">
        <f t="shared" ca="1" si="1612"/>
        <v>-</v>
      </c>
      <c r="V7555" t="str">
        <f t="shared" ca="1" si="1613"/>
        <v>-</v>
      </c>
      <c r="W7555">
        <f t="shared" ca="1" si="1601"/>
        <v>33.82</v>
      </c>
      <c r="X7555" t="str">
        <f t="shared" si="1602"/>
        <v>C7553</v>
      </c>
      <c r="Y7555" s="4">
        <f t="shared" ca="1" si="1603"/>
        <v>0</v>
      </c>
    </row>
    <row r="7556" spans="1:25" x14ac:dyDescent="0.2">
      <c r="A7556" t="s">
        <v>6768</v>
      </c>
      <c r="B7556">
        <v>8</v>
      </c>
      <c r="C7556">
        <v>34.630000000000003</v>
      </c>
      <c r="D7556">
        <v>4.33</v>
      </c>
      <c r="E7556">
        <v>31.39</v>
      </c>
      <c r="F7556">
        <v>3.92</v>
      </c>
      <c r="G7556">
        <v>27.99</v>
      </c>
      <c r="H7556">
        <v>3.5</v>
      </c>
      <c r="I7556">
        <v>29.69</v>
      </c>
      <c r="J7556">
        <v>3.71</v>
      </c>
      <c r="K7556">
        <v>36.869999999999997</v>
      </c>
      <c r="L7556">
        <v>4.6100000000000003</v>
      </c>
      <c r="M7556" t="str">
        <f t="shared" ca="1" si="1604"/>
        <v>-</v>
      </c>
      <c r="N7556" t="str">
        <f t="shared" ca="1" si="1605"/>
        <v>-</v>
      </c>
      <c r="O7556" t="str">
        <f t="shared" ca="1" si="1606"/>
        <v>-</v>
      </c>
      <c r="P7556" t="str">
        <f t="shared" ca="1" si="1607"/>
        <v>-</v>
      </c>
      <c r="Q7556" t="str">
        <f t="shared" ca="1" si="1608"/>
        <v>-</v>
      </c>
      <c r="R7556" t="str">
        <f t="shared" ca="1" si="1609"/>
        <v>YES</v>
      </c>
      <c r="S7556" t="str">
        <f t="shared" ca="1" si="1610"/>
        <v>-</v>
      </c>
      <c r="T7556" t="str">
        <f t="shared" ca="1" si="1611"/>
        <v>YES</v>
      </c>
      <c r="U7556" t="str">
        <f t="shared" ca="1" si="1612"/>
        <v>-</v>
      </c>
      <c r="V7556" t="str">
        <f t="shared" ca="1" si="1613"/>
        <v>YES</v>
      </c>
      <c r="W7556">
        <f t="shared" ref="W7556:W7619" ca="1" si="1614">OFFSET(INDIRECT(X7556),0,0,10,1)</f>
        <v>34.630000000000003</v>
      </c>
      <c r="X7556" t="str">
        <f t="shared" ref="X7556:X7619" si="1615">CONCATENATE("C",ROUNDDOWN(ROW()-3,-1)/10,"3")</f>
        <v>C7553</v>
      </c>
      <c r="Y7556" s="4">
        <f t="shared" ref="Y7556:Y7619" ca="1" si="1616">IF(A7556&lt;&gt;"-----------",COUNTIF($M7556:$V7556,"YES")/10,"")</f>
        <v>0.3</v>
      </c>
    </row>
    <row r="7557" spans="1:25" x14ac:dyDescent="0.2">
      <c r="A7557" t="s">
        <v>6769</v>
      </c>
      <c r="B7557">
        <v>6</v>
      </c>
      <c r="C7557">
        <v>22.79</v>
      </c>
      <c r="D7557">
        <v>3.8</v>
      </c>
      <c r="E7557">
        <v>22.08</v>
      </c>
      <c r="F7557">
        <v>3.68</v>
      </c>
      <c r="G7557">
        <v>26.48</v>
      </c>
      <c r="H7557">
        <v>4.41</v>
      </c>
      <c r="I7557">
        <v>28.32</v>
      </c>
      <c r="J7557">
        <v>4.72</v>
      </c>
      <c r="K7557">
        <v>32.44</v>
      </c>
      <c r="L7557">
        <v>5.41</v>
      </c>
      <c r="M7557" t="str">
        <f t="shared" ca="1" si="1604"/>
        <v>YES</v>
      </c>
      <c r="N7557" t="str">
        <f t="shared" ca="1" si="1605"/>
        <v>YES</v>
      </c>
      <c r="O7557" t="str">
        <f t="shared" ca="1" si="1606"/>
        <v>YES</v>
      </c>
      <c r="P7557" t="str">
        <f t="shared" ca="1" si="1607"/>
        <v>YES</v>
      </c>
      <c r="Q7557" t="str">
        <f t="shared" ca="1" si="1608"/>
        <v>YES</v>
      </c>
      <c r="R7557" t="str">
        <f t="shared" ca="1" si="1609"/>
        <v>-</v>
      </c>
      <c r="S7557" t="str">
        <f t="shared" ca="1" si="1610"/>
        <v>YES</v>
      </c>
      <c r="T7557" t="str">
        <f t="shared" ca="1" si="1611"/>
        <v>-</v>
      </c>
      <c r="U7557" t="str">
        <f t="shared" ca="1" si="1612"/>
        <v>YES</v>
      </c>
      <c r="V7557" t="str">
        <f t="shared" ca="1" si="1613"/>
        <v>-</v>
      </c>
      <c r="W7557">
        <f t="shared" ca="1" si="1614"/>
        <v>22.79</v>
      </c>
      <c r="X7557" t="str">
        <f t="shared" si="1615"/>
        <v>C7553</v>
      </c>
      <c r="Y7557" s="4">
        <f t="shared" ca="1" si="1616"/>
        <v>0.7</v>
      </c>
    </row>
    <row r="7558" spans="1:25" x14ac:dyDescent="0.2">
      <c r="A7558" t="s">
        <v>6770</v>
      </c>
      <c r="B7558">
        <v>7</v>
      </c>
      <c r="C7558">
        <v>28.88</v>
      </c>
      <c r="D7558">
        <v>4.13</v>
      </c>
      <c r="E7558">
        <v>30.99</v>
      </c>
      <c r="F7558">
        <v>4.43</v>
      </c>
      <c r="G7558">
        <v>34.89</v>
      </c>
      <c r="H7558">
        <v>4.9800000000000004</v>
      </c>
      <c r="I7558">
        <v>33.43</v>
      </c>
      <c r="J7558">
        <v>4.78</v>
      </c>
      <c r="K7558">
        <v>39.549999999999997</v>
      </c>
      <c r="L7558">
        <v>5.65</v>
      </c>
      <c r="M7558" t="str">
        <f t="shared" ca="1" si="1604"/>
        <v>-</v>
      </c>
      <c r="N7558" t="str">
        <f t="shared" ca="1" si="1605"/>
        <v>-</v>
      </c>
      <c r="O7558" t="str">
        <f t="shared" ca="1" si="1606"/>
        <v>-</v>
      </c>
      <c r="P7558" t="str">
        <f t="shared" ca="1" si="1607"/>
        <v>-</v>
      </c>
      <c r="Q7558" t="str">
        <f t="shared" ca="1" si="1608"/>
        <v>-</v>
      </c>
      <c r="R7558" t="str">
        <f t="shared" ca="1" si="1609"/>
        <v>-</v>
      </c>
      <c r="S7558" t="str">
        <f t="shared" ca="1" si="1610"/>
        <v>-</v>
      </c>
      <c r="T7558" t="str">
        <f t="shared" ca="1" si="1611"/>
        <v>-</v>
      </c>
      <c r="U7558" t="str">
        <f t="shared" ca="1" si="1612"/>
        <v>-</v>
      </c>
      <c r="V7558" t="str">
        <f t="shared" ca="1" si="1613"/>
        <v>-</v>
      </c>
      <c r="W7558">
        <f t="shared" ca="1" si="1614"/>
        <v>28.88</v>
      </c>
      <c r="X7558" t="str">
        <f t="shared" si="1615"/>
        <v>C7553</v>
      </c>
      <c r="Y7558" s="4">
        <f t="shared" ca="1" si="1616"/>
        <v>0</v>
      </c>
    </row>
    <row r="7559" spans="1:25" x14ac:dyDescent="0.2">
      <c r="A7559" t="s">
        <v>6771</v>
      </c>
      <c r="B7559">
        <v>7</v>
      </c>
      <c r="C7559">
        <v>29.99</v>
      </c>
      <c r="D7559">
        <v>4.28</v>
      </c>
      <c r="E7559">
        <v>33.770000000000003</v>
      </c>
      <c r="F7559">
        <v>4.82</v>
      </c>
      <c r="G7559">
        <v>36.75</v>
      </c>
      <c r="H7559">
        <v>5.25</v>
      </c>
      <c r="I7559">
        <v>34.92</v>
      </c>
      <c r="J7559">
        <v>4.99</v>
      </c>
      <c r="K7559">
        <v>41.17</v>
      </c>
      <c r="L7559">
        <v>5.88</v>
      </c>
      <c r="M7559" t="str">
        <f t="shared" ca="1" si="1604"/>
        <v>-</v>
      </c>
      <c r="N7559" t="str">
        <f t="shared" ca="1" si="1605"/>
        <v>-</v>
      </c>
      <c r="O7559" t="str">
        <f t="shared" ca="1" si="1606"/>
        <v>-</v>
      </c>
      <c r="P7559" t="str">
        <f t="shared" ca="1" si="1607"/>
        <v>-</v>
      </c>
      <c r="Q7559" t="str">
        <f t="shared" ca="1" si="1608"/>
        <v>-</v>
      </c>
      <c r="R7559" t="str">
        <f t="shared" ca="1" si="1609"/>
        <v>-</v>
      </c>
      <c r="S7559" t="str">
        <f t="shared" ca="1" si="1610"/>
        <v>-</v>
      </c>
      <c r="T7559" t="str">
        <f t="shared" ca="1" si="1611"/>
        <v>-</v>
      </c>
      <c r="U7559" t="str">
        <f t="shared" ca="1" si="1612"/>
        <v>-</v>
      </c>
      <c r="V7559" t="str">
        <f t="shared" ca="1" si="1613"/>
        <v>-</v>
      </c>
      <c r="W7559">
        <f t="shared" ca="1" si="1614"/>
        <v>29.99</v>
      </c>
      <c r="X7559" t="str">
        <f t="shared" si="1615"/>
        <v>C7553</v>
      </c>
      <c r="Y7559" s="4">
        <f t="shared" ca="1" si="1616"/>
        <v>0</v>
      </c>
    </row>
    <row r="7560" spans="1:25" x14ac:dyDescent="0.2">
      <c r="A7560" t="s">
        <v>6772</v>
      </c>
      <c r="B7560">
        <v>6</v>
      </c>
      <c r="C7560">
        <v>24.02</v>
      </c>
      <c r="D7560">
        <v>4</v>
      </c>
      <c r="E7560">
        <v>23.69</v>
      </c>
      <c r="F7560">
        <v>3.95</v>
      </c>
      <c r="G7560">
        <v>28.4</v>
      </c>
      <c r="H7560">
        <v>4.7300000000000004</v>
      </c>
      <c r="I7560">
        <v>30.54</v>
      </c>
      <c r="J7560">
        <v>5.09</v>
      </c>
      <c r="K7560">
        <v>34.31</v>
      </c>
      <c r="L7560">
        <v>5.72</v>
      </c>
      <c r="M7560" t="str">
        <f t="shared" ca="1" si="1604"/>
        <v>-</v>
      </c>
      <c r="N7560" t="str">
        <f t="shared" ca="1" si="1605"/>
        <v>-</v>
      </c>
      <c r="O7560" t="str">
        <f t="shared" ca="1" si="1606"/>
        <v>-</v>
      </c>
      <c r="P7560" t="str">
        <f t="shared" ca="1" si="1607"/>
        <v>-</v>
      </c>
      <c r="Q7560" t="str">
        <f t="shared" ca="1" si="1608"/>
        <v>-</v>
      </c>
      <c r="R7560" t="str">
        <f t="shared" ca="1" si="1609"/>
        <v>-</v>
      </c>
      <c r="S7560" t="str">
        <f t="shared" ca="1" si="1610"/>
        <v>-</v>
      </c>
      <c r="T7560" t="str">
        <f t="shared" ca="1" si="1611"/>
        <v>-</v>
      </c>
      <c r="U7560" t="str">
        <f t="shared" ca="1" si="1612"/>
        <v>-</v>
      </c>
      <c r="V7560" t="str">
        <f t="shared" ca="1" si="1613"/>
        <v>-</v>
      </c>
      <c r="W7560">
        <f t="shared" ca="1" si="1614"/>
        <v>24.02</v>
      </c>
      <c r="X7560" t="str">
        <f t="shared" si="1615"/>
        <v>C7553</v>
      </c>
      <c r="Y7560" s="4">
        <f t="shared" ca="1" si="1616"/>
        <v>0</v>
      </c>
    </row>
    <row r="7561" spans="1:25" x14ac:dyDescent="0.2">
      <c r="A7561" t="s">
        <v>6773</v>
      </c>
      <c r="B7561">
        <v>6</v>
      </c>
      <c r="C7561">
        <v>23.92</v>
      </c>
      <c r="D7561">
        <v>3.99</v>
      </c>
      <c r="E7561">
        <v>23.9</v>
      </c>
      <c r="F7561">
        <v>3.98</v>
      </c>
      <c r="G7561">
        <v>29.11</v>
      </c>
      <c r="H7561">
        <v>4.8499999999999996</v>
      </c>
      <c r="I7561">
        <v>31.14</v>
      </c>
      <c r="J7561">
        <v>5.19</v>
      </c>
      <c r="K7561">
        <v>34.99</v>
      </c>
      <c r="L7561">
        <v>5.83</v>
      </c>
      <c r="M7561" t="str">
        <f t="shared" ca="1" si="1604"/>
        <v>-</v>
      </c>
      <c r="N7561" t="str">
        <f t="shared" ca="1" si="1605"/>
        <v>-</v>
      </c>
      <c r="O7561" t="str">
        <f t="shared" ca="1" si="1606"/>
        <v>-</v>
      </c>
      <c r="P7561" t="str">
        <f t="shared" ca="1" si="1607"/>
        <v>-</v>
      </c>
      <c r="Q7561" t="str">
        <f t="shared" ca="1" si="1608"/>
        <v>-</v>
      </c>
      <c r="R7561" t="str">
        <f t="shared" ca="1" si="1609"/>
        <v>-</v>
      </c>
      <c r="S7561" t="str">
        <f t="shared" ca="1" si="1610"/>
        <v>-</v>
      </c>
      <c r="T7561" t="str">
        <f t="shared" ca="1" si="1611"/>
        <v>-</v>
      </c>
      <c r="U7561" t="str">
        <f t="shared" ca="1" si="1612"/>
        <v>-</v>
      </c>
      <c r="V7561" t="str">
        <f t="shared" ca="1" si="1613"/>
        <v>-</v>
      </c>
      <c r="W7561">
        <f t="shared" ca="1" si="1614"/>
        <v>23.92</v>
      </c>
      <c r="X7561" t="str">
        <f t="shared" si="1615"/>
        <v>C7553</v>
      </c>
      <c r="Y7561" s="4">
        <f t="shared" ca="1" si="1616"/>
        <v>0</v>
      </c>
    </row>
    <row r="7562" spans="1:25" x14ac:dyDescent="0.2">
      <c r="A7562" t="s">
        <v>21</v>
      </c>
      <c r="M7562" t="str">
        <f t="shared" ca="1" si="1604"/>
        <v>-</v>
      </c>
      <c r="N7562" t="str">
        <f t="shared" ca="1" si="1605"/>
        <v>-</v>
      </c>
      <c r="O7562" t="str">
        <f t="shared" ca="1" si="1606"/>
        <v>-</v>
      </c>
      <c r="P7562" t="str">
        <f t="shared" ca="1" si="1607"/>
        <v>-</v>
      </c>
      <c r="Q7562" t="str">
        <f t="shared" ca="1" si="1608"/>
        <v>-</v>
      </c>
      <c r="R7562" t="str">
        <f t="shared" ca="1" si="1609"/>
        <v>-</v>
      </c>
      <c r="S7562" t="str">
        <f t="shared" ca="1" si="1610"/>
        <v>-</v>
      </c>
      <c r="T7562" t="str">
        <f t="shared" ca="1" si="1611"/>
        <v>-</v>
      </c>
      <c r="U7562" t="str">
        <f t="shared" ca="1" si="1612"/>
        <v>-</v>
      </c>
      <c r="V7562" t="str">
        <f t="shared" ca="1" si="1613"/>
        <v>-</v>
      </c>
      <c r="W7562">
        <f t="shared" ca="1" si="1614"/>
        <v>0</v>
      </c>
      <c r="X7562" t="str">
        <f t="shared" si="1615"/>
        <v>C7553</v>
      </c>
      <c r="Y7562" s="4" t="str">
        <f t="shared" si="1616"/>
        <v/>
      </c>
    </row>
    <row r="7563" spans="1:25" x14ac:dyDescent="0.2">
      <c r="A7563" t="s">
        <v>6774</v>
      </c>
      <c r="B7563">
        <v>10</v>
      </c>
      <c r="C7563">
        <v>41.77</v>
      </c>
      <c r="D7563">
        <v>4.18</v>
      </c>
      <c r="E7563">
        <v>49.5</v>
      </c>
      <c r="F7563">
        <v>4.95</v>
      </c>
      <c r="G7563">
        <v>43.85</v>
      </c>
      <c r="H7563">
        <v>4.3899999999999997</v>
      </c>
      <c r="I7563">
        <v>47.31</v>
      </c>
      <c r="J7563">
        <v>4.7300000000000004</v>
      </c>
      <c r="K7563">
        <v>54.18</v>
      </c>
      <c r="L7563">
        <v>5.42</v>
      </c>
      <c r="M7563" t="str">
        <f t="shared" ca="1" si="1604"/>
        <v>-</v>
      </c>
      <c r="N7563" t="str">
        <f t="shared" ca="1" si="1605"/>
        <v>-</v>
      </c>
      <c r="O7563" t="str">
        <f t="shared" ca="1" si="1606"/>
        <v>-</v>
      </c>
      <c r="P7563" t="str">
        <f t="shared" ca="1" si="1607"/>
        <v>-</v>
      </c>
      <c r="Q7563" t="str">
        <f t="shared" ca="1" si="1608"/>
        <v>-</v>
      </c>
      <c r="R7563" t="str">
        <f t="shared" ca="1" si="1609"/>
        <v>-</v>
      </c>
      <c r="S7563" t="str">
        <f t="shared" ca="1" si="1610"/>
        <v>-</v>
      </c>
      <c r="T7563" t="str">
        <f t="shared" ca="1" si="1611"/>
        <v>-</v>
      </c>
      <c r="U7563" t="str">
        <f t="shared" ca="1" si="1612"/>
        <v>-</v>
      </c>
      <c r="V7563" t="str">
        <f t="shared" ca="1" si="1613"/>
        <v>-</v>
      </c>
      <c r="W7563">
        <f t="shared" ca="1" si="1614"/>
        <v>41.77</v>
      </c>
      <c r="X7563" t="str">
        <f t="shared" si="1615"/>
        <v>C7563</v>
      </c>
      <c r="Y7563" s="4">
        <f t="shared" ca="1" si="1616"/>
        <v>0</v>
      </c>
    </row>
    <row r="7564" spans="1:25" x14ac:dyDescent="0.2">
      <c r="A7564" t="s">
        <v>6775</v>
      </c>
      <c r="B7564">
        <v>10</v>
      </c>
      <c r="C7564">
        <v>41.24</v>
      </c>
      <c r="D7564">
        <v>4.12</v>
      </c>
      <c r="E7564">
        <v>35.42</v>
      </c>
      <c r="F7564">
        <v>3.54</v>
      </c>
      <c r="G7564">
        <v>34.92</v>
      </c>
      <c r="H7564">
        <v>3.49</v>
      </c>
      <c r="I7564">
        <v>30.14</v>
      </c>
      <c r="J7564">
        <v>3.01</v>
      </c>
      <c r="K7564">
        <v>36.28</v>
      </c>
      <c r="L7564">
        <v>3.63</v>
      </c>
      <c r="M7564" t="str">
        <f t="shared" ca="1" si="1604"/>
        <v>-</v>
      </c>
      <c r="N7564" t="str">
        <f t="shared" ca="1" si="1605"/>
        <v>-</v>
      </c>
      <c r="O7564" t="str">
        <f t="shared" ca="1" si="1606"/>
        <v>-</v>
      </c>
      <c r="P7564" t="str">
        <f t="shared" ca="1" si="1607"/>
        <v>-</v>
      </c>
      <c r="Q7564" t="str">
        <f t="shared" ca="1" si="1608"/>
        <v>-</v>
      </c>
      <c r="R7564" t="str">
        <f t="shared" ca="1" si="1609"/>
        <v>-</v>
      </c>
      <c r="S7564" t="str">
        <f t="shared" ca="1" si="1610"/>
        <v>-</v>
      </c>
      <c r="T7564" t="str">
        <f t="shared" ca="1" si="1611"/>
        <v>-</v>
      </c>
      <c r="U7564" t="str">
        <f t="shared" ca="1" si="1612"/>
        <v>-</v>
      </c>
      <c r="V7564" t="str">
        <f t="shared" ca="1" si="1613"/>
        <v>-</v>
      </c>
      <c r="W7564">
        <f t="shared" ca="1" si="1614"/>
        <v>41.24</v>
      </c>
      <c r="X7564" t="str">
        <f t="shared" si="1615"/>
        <v>C7563</v>
      </c>
      <c r="Y7564" s="4">
        <f t="shared" ca="1" si="1616"/>
        <v>0</v>
      </c>
    </row>
    <row r="7565" spans="1:25" x14ac:dyDescent="0.2">
      <c r="A7565" t="s">
        <v>6776</v>
      </c>
      <c r="B7565">
        <v>10</v>
      </c>
      <c r="C7565">
        <v>43.15</v>
      </c>
      <c r="D7565">
        <v>4.32</v>
      </c>
      <c r="E7565">
        <v>37.869999999999997</v>
      </c>
      <c r="F7565">
        <v>3.79</v>
      </c>
      <c r="G7565">
        <v>37.25</v>
      </c>
      <c r="H7565">
        <v>3.72</v>
      </c>
      <c r="I7565">
        <v>33.61</v>
      </c>
      <c r="J7565">
        <v>3.36</v>
      </c>
      <c r="K7565">
        <v>41.27</v>
      </c>
      <c r="L7565">
        <v>4.13</v>
      </c>
      <c r="M7565" t="str">
        <f t="shared" ca="1" si="1604"/>
        <v>-</v>
      </c>
      <c r="N7565" t="str">
        <f t="shared" ca="1" si="1605"/>
        <v>-</v>
      </c>
      <c r="O7565" t="str">
        <f t="shared" ca="1" si="1606"/>
        <v>-</v>
      </c>
      <c r="P7565" t="str">
        <f t="shared" ca="1" si="1607"/>
        <v>-</v>
      </c>
      <c r="Q7565" t="str">
        <f t="shared" ca="1" si="1608"/>
        <v>-</v>
      </c>
      <c r="R7565" t="str">
        <f t="shared" ca="1" si="1609"/>
        <v>-</v>
      </c>
      <c r="S7565" t="str">
        <f t="shared" ca="1" si="1610"/>
        <v>-</v>
      </c>
      <c r="T7565" t="str">
        <f t="shared" ca="1" si="1611"/>
        <v>-</v>
      </c>
      <c r="U7565" t="str">
        <f t="shared" ca="1" si="1612"/>
        <v>-</v>
      </c>
      <c r="V7565" t="str">
        <f t="shared" ca="1" si="1613"/>
        <v>-</v>
      </c>
      <c r="W7565">
        <f t="shared" ca="1" si="1614"/>
        <v>43.15</v>
      </c>
      <c r="X7565" t="str">
        <f t="shared" si="1615"/>
        <v>C7563</v>
      </c>
      <c r="Y7565" s="4">
        <f t="shared" ca="1" si="1616"/>
        <v>0</v>
      </c>
    </row>
    <row r="7566" spans="1:25" x14ac:dyDescent="0.2">
      <c r="A7566" t="s">
        <v>6777</v>
      </c>
      <c r="B7566">
        <v>10</v>
      </c>
      <c r="C7566">
        <v>43.01</v>
      </c>
      <c r="D7566">
        <v>4.3</v>
      </c>
      <c r="E7566">
        <v>51.47</v>
      </c>
      <c r="F7566">
        <v>5.15</v>
      </c>
      <c r="G7566">
        <v>46.38</v>
      </c>
      <c r="H7566">
        <v>4.6399999999999997</v>
      </c>
      <c r="I7566">
        <v>50.52</v>
      </c>
      <c r="J7566">
        <v>5.05</v>
      </c>
      <c r="K7566">
        <v>54.59</v>
      </c>
      <c r="L7566">
        <v>5.46</v>
      </c>
      <c r="M7566" t="str">
        <f t="shared" ca="1" si="1604"/>
        <v>-</v>
      </c>
      <c r="N7566" t="str">
        <f t="shared" ca="1" si="1605"/>
        <v>-</v>
      </c>
      <c r="O7566" t="str">
        <f t="shared" ca="1" si="1606"/>
        <v>-</v>
      </c>
      <c r="P7566" t="str">
        <f t="shared" ca="1" si="1607"/>
        <v>-</v>
      </c>
      <c r="Q7566" t="str">
        <f t="shared" ca="1" si="1608"/>
        <v>-</v>
      </c>
      <c r="R7566" t="str">
        <f t="shared" ca="1" si="1609"/>
        <v>-</v>
      </c>
      <c r="S7566" t="str">
        <f t="shared" ca="1" si="1610"/>
        <v>-</v>
      </c>
      <c r="T7566" t="str">
        <f t="shared" ca="1" si="1611"/>
        <v>-</v>
      </c>
      <c r="U7566" t="str">
        <f t="shared" ca="1" si="1612"/>
        <v>-</v>
      </c>
      <c r="V7566" t="str">
        <f t="shared" ca="1" si="1613"/>
        <v>-</v>
      </c>
      <c r="W7566">
        <f t="shared" ca="1" si="1614"/>
        <v>43.01</v>
      </c>
      <c r="X7566" t="str">
        <f t="shared" si="1615"/>
        <v>C7563</v>
      </c>
      <c r="Y7566" s="4">
        <f t="shared" ca="1" si="1616"/>
        <v>0</v>
      </c>
    </row>
    <row r="7567" spans="1:25" x14ac:dyDescent="0.2">
      <c r="A7567" t="s">
        <v>6778</v>
      </c>
      <c r="B7567">
        <v>9</v>
      </c>
      <c r="C7567">
        <v>32.08</v>
      </c>
      <c r="D7567">
        <v>3.56</v>
      </c>
      <c r="E7567">
        <v>29.7</v>
      </c>
      <c r="F7567">
        <v>3.3</v>
      </c>
      <c r="G7567">
        <v>27.24</v>
      </c>
      <c r="H7567">
        <v>3.03</v>
      </c>
      <c r="I7567">
        <v>22.77</v>
      </c>
      <c r="J7567">
        <v>2.5299999999999998</v>
      </c>
      <c r="K7567">
        <v>21.64</v>
      </c>
      <c r="L7567">
        <v>2.4</v>
      </c>
      <c r="M7567" t="str">
        <f t="shared" ca="1" si="1604"/>
        <v>-</v>
      </c>
      <c r="N7567" t="str">
        <f t="shared" ca="1" si="1605"/>
        <v>-</v>
      </c>
      <c r="O7567" t="str">
        <f t="shared" ca="1" si="1606"/>
        <v>-</v>
      </c>
      <c r="P7567" t="str">
        <f t="shared" ca="1" si="1607"/>
        <v>-</v>
      </c>
      <c r="Q7567" t="str">
        <f t="shared" ca="1" si="1608"/>
        <v>-</v>
      </c>
      <c r="R7567" t="str">
        <f t="shared" ca="1" si="1609"/>
        <v>-</v>
      </c>
      <c r="S7567" t="str">
        <f t="shared" ca="1" si="1610"/>
        <v>-</v>
      </c>
      <c r="T7567" t="str">
        <f t="shared" ca="1" si="1611"/>
        <v>-</v>
      </c>
      <c r="U7567" t="str">
        <f t="shared" ca="1" si="1612"/>
        <v>-</v>
      </c>
      <c r="V7567" t="str">
        <f t="shared" ca="1" si="1613"/>
        <v>-</v>
      </c>
      <c r="W7567">
        <f t="shared" ca="1" si="1614"/>
        <v>32.08</v>
      </c>
      <c r="X7567" t="str">
        <f t="shared" si="1615"/>
        <v>C7563</v>
      </c>
      <c r="Y7567" s="4">
        <f t="shared" ca="1" si="1616"/>
        <v>0</v>
      </c>
    </row>
    <row r="7568" spans="1:25" x14ac:dyDescent="0.2">
      <c r="A7568" t="s">
        <v>6779</v>
      </c>
      <c r="B7568">
        <v>9</v>
      </c>
      <c r="C7568">
        <v>32.46</v>
      </c>
      <c r="D7568">
        <v>3.61</v>
      </c>
      <c r="E7568">
        <v>29.33</v>
      </c>
      <c r="F7568">
        <v>3.26</v>
      </c>
      <c r="G7568">
        <v>26.68</v>
      </c>
      <c r="H7568">
        <v>2.96</v>
      </c>
      <c r="I7568">
        <v>21.98</v>
      </c>
      <c r="J7568">
        <v>2.44</v>
      </c>
      <c r="K7568">
        <v>20.66</v>
      </c>
      <c r="L7568">
        <v>2.2999999999999998</v>
      </c>
      <c r="M7568" t="str">
        <f t="shared" ca="1" si="1604"/>
        <v>-</v>
      </c>
      <c r="N7568" t="str">
        <f t="shared" ca="1" si="1605"/>
        <v>-</v>
      </c>
      <c r="O7568" t="str">
        <f t="shared" ca="1" si="1606"/>
        <v>-</v>
      </c>
      <c r="P7568" t="str">
        <f t="shared" ca="1" si="1607"/>
        <v>-</v>
      </c>
      <c r="Q7568" t="str">
        <f t="shared" ca="1" si="1608"/>
        <v>-</v>
      </c>
      <c r="R7568" t="str">
        <f t="shared" ca="1" si="1609"/>
        <v>-</v>
      </c>
      <c r="S7568" t="str">
        <f t="shared" ca="1" si="1610"/>
        <v>-</v>
      </c>
      <c r="T7568" t="str">
        <f t="shared" ca="1" si="1611"/>
        <v>-</v>
      </c>
      <c r="U7568" t="str">
        <f t="shared" ca="1" si="1612"/>
        <v>-</v>
      </c>
      <c r="V7568" t="str">
        <f t="shared" ca="1" si="1613"/>
        <v>-</v>
      </c>
      <c r="W7568">
        <f t="shared" ca="1" si="1614"/>
        <v>32.46</v>
      </c>
      <c r="X7568" t="str">
        <f t="shared" si="1615"/>
        <v>C7563</v>
      </c>
      <c r="Y7568" s="4">
        <f t="shared" ca="1" si="1616"/>
        <v>0</v>
      </c>
    </row>
    <row r="7569" spans="1:25" x14ac:dyDescent="0.2">
      <c r="A7569" t="s">
        <v>6780</v>
      </c>
      <c r="B7569">
        <v>10</v>
      </c>
      <c r="C7569">
        <v>42.88</v>
      </c>
      <c r="D7569">
        <v>4.29</v>
      </c>
      <c r="E7569">
        <v>50.48</v>
      </c>
      <c r="F7569">
        <v>5.05</v>
      </c>
      <c r="G7569">
        <v>45.26</v>
      </c>
      <c r="H7569">
        <v>4.53</v>
      </c>
      <c r="I7569">
        <v>50.02</v>
      </c>
      <c r="J7569">
        <v>5</v>
      </c>
      <c r="K7569">
        <v>54.61</v>
      </c>
      <c r="L7569">
        <v>5.46</v>
      </c>
      <c r="M7569" t="str">
        <f t="shared" ca="1" si="1604"/>
        <v>-</v>
      </c>
      <c r="N7569" t="str">
        <f t="shared" ca="1" si="1605"/>
        <v>-</v>
      </c>
      <c r="O7569" t="str">
        <f t="shared" ca="1" si="1606"/>
        <v>-</v>
      </c>
      <c r="P7569" t="str">
        <f t="shared" ca="1" si="1607"/>
        <v>-</v>
      </c>
      <c r="Q7569" t="str">
        <f t="shared" ca="1" si="1608"/>
        <v>-</v>
      </c>
      <c r="R7569" t="str">
        <f t="shared" ca="1" si="1609"/>
        <v>-</v>
      </c>
      <c r="S7569" t="str">
        <f t="shared" ca="1" si="1610"/>
        <v>-</v>
      </c>
      <c r="T7569" t="str">
        <f t="shared" ca="1" si="1611"/>
        <v>-</v>
      </c>
      <c r="U7569" t="str">
        <f t="shared" ca="1" si="1612"/>
        <v>-</v>
      </c>
      <c r="V7569" t="str">
        <f t="shared" ca="1" si="1613"/>
        <v>-</v>
      </c>
      <c r="W7569">
        <f t="shared" ca="1" si="1614"/>
        <v>42.88</v>
      </c>
      <c r="X7569" t="str">
        <f t="shared" si="1615"/>
        <v>C7563</v>
      </c>
      <c r="Y7569" s="4">
        <f t="shared" ca="1" si="1616"/>
        <v>0</v>
      </c>
    </row>
    <row r="7570" spans="1:25" x14ac:dyDescent="0.2">
      <c r="A7570" t="s">
        <v>6781</v>
      </c>
      <c r="B7570">
        <v>10</v>
      </c>
      <c r="C7570">
        <v>37.51</v>
      </c>
      <c r="D7570">
        <v>3.75</v>
      </c>
      <c r="E7570">
        <v>37.299999999999997</v>
      </c>
      <c r="F7570">
        <v>3.73</v>
      </c>
      <c r="G7570">
        <v>34.17</v>
      </c>
      <c r="H7570">
        <v>3.42</v>
      </c>
      <c r="I7570">
        <v>30.93</v>
      </c>
      <c r="J7570">
        <v>3.09</v>
      </c>
      <c r="K7570">
        <v>36.49</v>
      </c>
      <c r="L7570">
        <v>3.65</v>
      </c>
      <c r="M7570" t="str">
        <f t="shared" ca="1" si="1604"/>
        <v>-</v>
      </c>
      <c r="N7570" t="str">
        <f t="shared" ca="1" si="1605"/>
        <v>-</v>
      </c>
      <c r="O7570" t="str">
        <f t="shared" ca="1" si="1606"/>
        <v>-</v>
      </c>
      <c r="P7570" t="str">
        <f t="shared" ca="1" si="1607"/>
        <v>-</v>
      </c>
      <c r="Q7570" t="str">
        <f t="shared" ca="1" si="1608"/>
        <v>-</v>
      </c>
      <c r="R7570" t="str">
        <f t="shared" ca="1" si="1609"/>
        <v>-</v>
      </c>
      <c r="S7570" t="str">
        <f t="shared" ca="1" si="1610"/>
        <v>-</v>
      </c>
      <c r="T7570" t="str">
        <f t="shared" ca="1" si="1611"/>
        <v>-</v>
      </c>
      <c r="U7570" t="str">
        <f t="shared" ca="1" si="1612"/>
        <v>-</v>
      </c>
      <c r="V7570" t="str">
        <f t="shared" ca="1" si="1613"/>
        <v>-</v>
      </c>
      <c r="W7570">
        <f t="shared" ca="1" si="1614"/>
        <v>37.51</v>
      </c>
      <c r="X7570" t="str">
        <f t="shared" si="1615"/>
        <v>C7563</v>
      </c>
      <c r="Y7570" s="4">
        <f t="shared" ca="1" si="1616"/>
        <v>0</v>
      </c>
    </row>
    <row r="7571" spans="1:25" x14ac:dyDescent="0.2">
      <c r="A7571" t="s">
        <v>6782</v>
      </c>
      <c r="B7571">
        <v>9</v>
      </c>
      <c r="C7571">
        <v>31.24</v>
      </c>
      <c r="D7571">
        <v>3.47</v>
      </c>
      <c r="E7571">
        <v>27.73</v>
      </c>
      <c r="F7571">
        <v>3.08</v>
      </c>
      <c r="G7571">
        <v>24.78</v>
      </c>
      <c r="H7571">
        <v>2.75</v>
      </c>
      <c r="I7571">
        <v>19.8</v>
      </c>
      <c r="J7571">
        <v>2.2000000000000002</v>
      </c>
      <c r="K7571">
        <v>17.100000000000001</v>
      </c>
      <c r="L7571">
        <v>1.9</v>
      </c>
      <c r="M7571" t="str">
        <f t="shared" ca="1" si="1604"/>
        <v>YES</v>
      </c>
      <c r="N7571" t="str">
        <f t="shared" ca="1" si="1605"/>
        <v>YES</v>
      </c>
      <c r="O7571" t="str">
        <f t="shared" ca="1" si="1606"/>
        <v>YES</v>
      </c>
      <c r="P7571" t="str">
        <f t="shared" ca="1" si="1607"/>
        <v>YES</v>
      </c>
      <c r="Q7571" t="str">
        <f t="shared" ca="1" si="1608"/>
        <v>YES</v>
      </c>
      <c r="R7571" t="str">
        <f t="shared" ca="1" si="1609"/>
        <v>YES</v>
      </c>
      <c r="S7571" t="str">
        <f t="shared" ca="1" si="1610"/>
        <v>YES</v>
      </c>
      <c r="T7571" t="str">
        <f t="shared" ca="1" si="1611"/>
        <v>YES</v>
      </c>
      <c r="U7571" t="str">
        <f t="shared" ca="1" si="1612"/>
        <v>YES</v>
      </c>
      <c r="V7571" t="str">
        <f t="shared" ca="1" si="1613"/>
        <v>YES</v>
      </c>
      <c r="W7571">
        <f t="shared" ca="1" si="1614"/>
        <v>31.24</v>
      </c>
      <c r="X7571" t="str">
        <f t="shared" si="1615"/>
        <v>C7563</v>
      </c>
      <c r="Y7571" s="4">
        <f t="shared" ca="1" si="1616"/>
        <v>1</v>
      </c>
    </row>
    <row r="7572" spans="1:25" x14ac:dyDescent="0.2">
      <c r="A7572" t="s">
        <v>21</v>
      </c>
      <c r="M7572" t="str">
        <f t="shared" ca="1" si="1604"/>
        <v>-</v>
      </c>
      <c r="N7572" t="str">
        <f t="shared" ca="1" si="1605"/>
        <v>-</v>
      </c>
      <c r="O7572" t="str">
        <f t="shared" ca="1" si="1606"/>
        <v>-</v>
      </c>
      <c r="P7572" t="str">
        <f t="shared" ca="1" si="1607"/>
        <v>-</v>
      </c>
      <c r="Q7572" t="str">
        <f t="shared" ca="1" si="1608"/>
        <v>-</v>
      </c>
      <c r="R7572" t="str">
        <f t="shared" ca="1" si="1609"/>
        <v>-</v>
      </c>
      <c r="S7572" t="str">
        <f t="shared" ca="1" si="1610"/>
        <v>-</v>
      </c>
      <c r="T7572" t="str">
        <f t="shared" ca="1" si="1611"/>
        <v>-</v>
      </c>
      <c r="U7572" t="str">
        <f t="shared" ca="1" si="1612"/>
        <v>-</v>
      </c>
      <c r="V7572" t="str">
        <f t="shared" ca="1" si="1613"/>
        <v>-</v>
      </c>
      <c r="W7572">
        <f t="shared" ca="1" si="1614"/>
        <v>0</v>
      </c>
      <c r="X7572" t="str">
        <f t="shared" si="1615"/>
        <v>C7563</v>
      </c>
      <c r="Y7572" s="4" t="str">
        <f t="shared" si="1616"/>
        <v/>
      </c>
    </row>
    <row r="7573" spans="1:25" x14ac:dyDescent="0.2">
      <c r="A7573" t="s">
        <v>6783</v>
      </c>
      <c r="B7573">
        <v>12</v>
      </c>
      <c r="C7573">
        <v>49.5</v>
      </c>
      <c r="D7573">
        <v>4.13</v>
      </c>
      <c r="E7573">
        <v>44.41</v>
      </c>
      <c r="F7573">
        <v>3.7</v>
      </c>
      <c r="G7573">
        <v>45.7</v>
      </c>
      <c r="H7573">
        <v>3.81</v>
      </c>
      <c r="I7573">
        <v>44.57</v>
      </c>
      <c r="J7573">
        <v>3.71</v>
      </c>
      <c r="K7573">
        <v>49.71</v>
      </c>
      <c r="L7573">
        <v>4.1399999999999997</v>
      </c>
      <c r="M7573" t="str">
        <f t="shared" ca="1" si="1604"/>
        <v>-</v>
      </c>
      <c r="N7573" t="str">
        <f t="shared" ca="1" si="1605"/>
        <v>-</v>
      </c>
      <c r="O7573" t="str">
        <f t="shared" ca="1" si="1606"/>
        <v>-</v>
      </c>
      <c r="P7573" t="str">
        <f t="shared" ca="1" si="1607"/>
        <v>-</v>
      </c>
      <c r="Q7573" t="str">
        <f t="shared" ca="1" si="1608"/>
        <v>-</v>
      </c>
      <c r="R7573" t="str">
        <f t="shared" ca="1" si="1609"/>
        <v>-</v>
      </c>
      <c r="S7573" t="str">
        <f t="shared" ca="1" si="1610"/>
        <v>-</v>
      </c>
      <c r="T7573" t="str">
        <f t="shared" ca="1" si="1611"/>
        <v>-</v>
      </c>
      <c r="U7573" t="str">
        <f t="shared" ca="1" si="1612"/>
        <v>-</v>
      </c>
      <c r="V7573" t="str">
        <f t="shared" ca="1" si="1613"/>
        <v>-</v>
      </c>
      <c r="W7573">
        <f t="shared" ca="1" si="1614"/>
        <v>49.5</v>
      </c>
      <c r="X7573" t="str">
        <f t="shared" si="1615"/>
        <v>C7573</v>
      </c>
      <c r="Y7573" s="4">
        <f t="shared" ca="1" si="1616"/>
        <v>0</v>
      </c>
    </row>
    <row r="7574" spans="1:25" x14ac:dyDescent="0.2">
      <c r="A7574" t="s">
        <v>6784</v>
      </c>
      <c r="B7574">
        <v>8</v>
      </c>
      <c r="C7574">
        <v>29.39</v>
      </c>
      <c r="D7574">
        <v>3.67</v>
      </c>
      <c r="E7574">
        <v>25.69</v>
      </c>
      <c r="F7574">
        <v>3.21</v>
      </c>
      <c r="G7574">
        <v>21.72</v>
      </c>
      <c r="H7574">
        <v>2.72</v>
      </c>
      <c r="I7574">
        <v>19.670000000000002</v>
      </c>
      <c r="J7574">
        <v>2.46</v>
      </c>
      <c r="K7574">
        <v>19.12</v>
      </c>
      <c r="L7574">
        <v>2.39</v>
      </c>
      <c r="M7574" t="str">
        <f t="shared" ca="1" si="1604"/>
        <v>-</v>
      </c>
      <c r="N7574" t="str">
        <f t="shared" ca="1" si="1605"/>
        <v>-</v>
      </c>
      <c r="O7574" t="str">
        <f t="shared" ca="1" si="1606"/>
        <v>-</v>
      </c>
      <c r="P7574" t="str">
        <f t="shared" ca="1" si="1607"/>
        <v>-</v>
      </c>
      <c r="Q7574" t="str">
        <f t="shared" ca="1" si="1608"/>
        <v>-</v>
      </c>
      <c r="R7574" t="str">
        <f t="shared" ca="1" si="1609"/>
        <v>-</v>
      </c>
      <c r="S7574" t="str">
        <f t="shared" ca="1" si="1610"/>
        <v>-</v>
      </c>
      <c r="T7574" t="str">
        <f t="shared" ca="1" si="1611"/>
        <v>-</v>
      </c>
      <c r="U7574" t="str">
        <f t="shared" ca="1" si="1612"/>
        <v>-</v>
      </c>
      <c r="V7574" t="str">
        <f t="shared" ca="1" si="1613"/>
        <v>-</v>
      </c>
      <c r="W7574">
        <f t="shared" ca="1" si="1614"/>
        <v>29.39</v>
      </c>
      <c r="X7574" t="str">
        <f t="shared" si="1615"/>
        <v>C7573</v>
      </c>
      <c r="Y7574" s="4">
        <f t="shared" ca="1" si="1616"/>
        <v>0</v>
      </c>
    </row>
    <row r="7575" spans="1:25" x14ac:dyDescent="0.2">
      <c r="A7575" t="s">
        <v>6785</v>
      </c>
      <c r="B7575">
        <v>11</v>
      </c>
      <c r="C7575">
        <v>40.79</v>
      </c>
      <c r="D7575">
        <v>3.71</v>
      </c>
      <c r="E7575">
        <v>38.33</v>
      </c>
      <c r="F7575">
        <v>3.48</v>
      </c>
      <c r="G7575">
        <v>34.53</v>
      </c>
      <c r="H7575">
        <v>3.14</v>
      </c>
      <c r="I7575">
        <v>36.979999999999997</v>
      </c>
      <c r="J7575">
        <v>3.36</v>
      </c>
      <c r="K7575">
        <v>43.69</v>
      </c>
      <c r="L7575">
        <v>3.97</v>
      </c>
      <c r="M7575" t="str">
        <f t="shared" ca="1" si="1604"/>
        <v>-</v>
      </c>
      <c r="N7575" t="str">
        <f t="shared" ca="1" si="1605"/>
        <v>-</v>
      </c>
      <c r="O7575" t="str">
        <f t="shared" ca="1" si="1606"/>
        <v>-</v>
      </c>
      <c r="P7575" t="str">
        <f t="shared" ca="1" si="1607"/>
        <v>-</v>
      </c>
      <c r="Q7575" t="str">
        <f t="shared" ca="1" si="1608"/>
        <v>-</v>
      </c>
      <c r="R7575" t="str">
        <f t="shared" ca="1" si="1609"/>
        <v>-</v>
      </c>
      <c r="S7575" t="str">
        <f t="shared" ca="1" si="1610"/>
        <v>-</v>
      </c>
      <c r="T7575" t="str">
        <f t="shared" ca="1" si="1611"/>
        <v>-</v>
      </c>
      <c r="U7575" t="str">
        <f t="shared" ca="1" si="1612"/>
        <v>-</v>
      </c>
      <c r="V7575" t="str">
        <f t="shared" ca="1" si="1613"/>
        <v>-</v>
      </c>
      <c r="W7575">
        <f t="shared" ca="1" si="1614"/>
        <v>40.79</v>
      </c>
      <c r="X7575" t="str">
        <f t="shared" si="1615"/>
        <v>C7573</v>
      </c>
      <c r="Y7575" s="4">
        <f t="shared" ca="1" si="1616"/>
        <v>0</v>
      </c>
    </row>
    <row r="7576" spans="1:25" x14ac:dyDescent="0.2">
      <c r="A7576" t="s">
        <v>6786</v>
      </c>
      <c r="B7576">
        <v>11</v>
      </c>
      <c r="C7576">
        <v>42.41</v>
      </c>
      <c r="D7576">
        <v>3.86</v>
      </c>
      <c r="E7576">
        <v>42.78</v>
      </c>
      <c r="F7576">
        <v>3.89</v>
      </c>
      <c r="G7576">
        <v>39.92</v>
      </c>
      <c r="H7576">
        <v>3.63</v>
      </c>
      <c r="I7576">
        <v>43.1</v>
      </c>
      <c r="J7576">
        <v>3.92</v>
      </c>
      <c r="K7576">
        <v>47.44</v>
      </c>
      <c r="L7576">
        <v>4.3099999999999996</v>
      </c>
      <c r="M7576" t="str">
        <f t="shared" ca="1" si="1604"/>
        <v>-</v>
      </c>
      <c r="N7576" t="str">
        <f t="shared" ca="1" si="1605"/>
        <v>-</v>
      </c>
      <c r="O7576" t="str">
        <f t="shared" ca="1" si="1606"/>
        <v>-</v>
      </c>
      <c r="P7576" t="str">
        <f t="shared" ca="1" si="1607"/>
        <v>-</v>
      </c>
      <c r="Q7576" t="str">
        <f t="shared" ca="1" si="1608"/>
        <v>-</v>
      </c>
      <c r="R7576" t="str">
        <f t="shared" ca="1" si="1609"/>
        <v>-</v>
      </c>
      <c r="S7576" t="str">
        <f t="shared" ca="1" si="1610"/>
        <v>-</v>
      </c>
      <c r="T7576" t="str">
        <f t="shared" ca="1" si="1611"/>
        <v>-</v>
      </c>
      <c r="U7576" t="str">
        <f t="shared" ca="1" si="1612"/>
        <v>-</v>
      </c>
      <c r="V7576" t="str">
        <f t="shared" ca="1" si="1613"/>
        <v>-</v>
      </c>
      <c r="W7576">
        <f t="shared" ca="1" si="1614"/>
        <v>42.41</v>
      </c>
      <c r="X7576" t="str">
        <f t="shared" si="1615"/>
        <v>C7573</v>
      </c>
      <c r="Y7576" s="4">
        <f t="shared" ca="1" si="1616"/>
        <v>0</v>
      </c>
    </row>
    <row r="7577" spans="1:25" x14ac:dyDescent="0.2">
      <c r="A7577" t="s">
        <v>6787</v>
      </c>
      <c r="B7577">
        <v>8</v>
      </c>
      <c r="C7577">
        <v>29.05</v>
      </c>
      <c r="D7577">
        <v>3.63</v>
      </c>
      <c r="E7577">
        <v>24.98</v>
      </c>
      <c r="F7577">
        <v>3.12</v>
      </c>
      <c r="G7577">
        <v>21.5</v>
      </c>
      <c r="H7577">
        <v>2.69</v>
      </c>
      <c r="I7577">
        <v>18.760000000000002</v>
      </c>
      <c r="J7577">
        <v>2.34</v>
      </c>
      <c r="K7577">
        <v>17.760000000000002</v>
      </c>
      <c r="L7577">
        <v>2.2200000000000002</v>
      </c>
      <c r="M7577" t="str">
        <f t="shared" ca="1" si="1604"/>
        <v>-</v>
      </c>
      <c r="N7577" t="str">
        <f t="shared" ca="1" si="1605"/>
        <v>-</v>
      </c>
      <c r="O7577" t="str">
        <f t="shared" ca="1" si="1606"/>
        <v>-</v>
      </c>
      <c r="P7577" t="str">
        <f t="shared" ca="1" si="1607"/>
        <v>-</v>
      </c>
      <c r="Q7577" t="str">
        <f t="shared" ca="1" si="1608"/>
        <v>-</v>
      </c>
      <c r="R7577" t="str">
        <f t="shared" ca="1" si="1609"/>
        <v>-</v>
      </c>
      <c r="S7577" t="str">
        <f t="shared" ca="1" si="1610"/>
        <v>-</v>
      </c>
      <c r="T7577" t="str">
        <f t="shared" ca="1" si="1611"/>
        <v>-</v>
      </c>
      <c r="U7577" t="str">
        <f t="shared" ca="1" si="1612"/>
        <v>-</v>
      </c>
      <c r="V7577" t="str">
        <f t="shared" ca="1" si="1613"/>
        <v>-</v>
      </c>
      <c r="W7577">
        <f t="shared" ca="1" si="1614"/>
        <v>29.05</v>
      </c>
      <c r="X7577" t="str">
        <f t="shared" si="1615"/>
        <v>C7573</v>
      </c>
      <c r="Y7577" s="4">
        <f t="shared" ca="1" si="1616"/>
        <v>0</v>
      </c>
    </row>
    <row r="7578" spans="1:25" x14ac:dyDescent="0.2">
      <c r="A7578" t="s">
        <v>6788</v>
      </c>
      <c r="B7578">
        <v>11</v>
      </c>
      <c r="C7578">
        <v>42.08</v>
      </c>
      <c r="D7578">
        <v>3.83</v>
      </c>
      <c r="E7578">
        <v>41.49</v>
      </c>
      <c r="F7578">
        <v>3.77</v>
      </c>
      <c r="G7578">
        <v>41.08</v>
      </c>
      <c r="H7578">
        <v>3.73</v>
      </c>
      <c r="I7578">
        <v>43.5</v>
      </c>
      <c r="J7578">
        <v>3.95</v>
      </c>
      <c r="K7578">
        <v>49.18</v>
      </c>
      <c r="L7578">
        <v>4.47</v>
      </c>
      <c r="M7578" t="str">
        <f t="shared" ca="1" si="1604"/>
        <v>-</v>
      </c>
      <c r="N7578" t="str">
        <f t="shared" ca="1" si="1605"/>
        <v>-</v>
      </c>
      <c r="O7578" t="str">
        <f t="shared" ca="1" si="1606"/>
        <v>-</v>
      </c>
      <c r="P7578" t="str">
        <f t="shared" ca="1" si="1607"/>
        <v>-</v>
      </c>
      <c r="Q7578" t="str">
        <f t="shared" ca="1" si="1608"/>
        <v>-</v>
      </c>
      <c r="R7578" t="str">
        <f t="shared" ca="1" si="1609"/>
        <v>-</v>
      </c>
      <c r="S7578" t="str">
        <f t="shared" ca="1" si="1610"/>
        <v>-</v>
      </c>
      <c r="T7578" t="str">
        <f t="shared" ca="1" si="1611"/>
        <v>-</v>
      </c>
      <c r="U7578" t="str">
        <f t="shared" ca="1" si="1612"/>
        <v>-</v>
      </c>
      <c r="V7578" t="str">
        <f t="shared" ca="1" si="1613"/>
        <v>-</v>
      </c>
      <c r="W7578">
        <f t="shared" ca="1" si="1614"/>
        <v>42.08</v>
      </c>
      <c r="X7578" t="str">
        <f t="shared" si="1615"/>
        <v>C7573</v>
      </c>
      <c r="Y7578" s="4">
        <f t="shared" ca="1" si="1616"/>
        <v>0</v>
      </c>
    </row>
    <row r="7579" spans="1:25" x14ac:dyDescent="0.2">
      <c r="A7579" t="s">
        <v>6789</v>
      </c>
      <c r="B7579">
        <v>12</v>
      </c>
      <c r="C7579">
        <v>45.2</v>
      </c>
      <c r="D7579">
        <v>3.77</v>
      </c>
      <c r="E7579">
        <v>37.369999999999997</v>
      </c>
      <c r="F7579">
        <v>3.11</v>
      </c>
      <c r="G7579">
        <v>36.24</v>
      </c>
      <c r="H7579">
        <v>3.02</v>
      </c>
      <c r="I7579">
        <v>32.82</v>
      </c>
      <c r="J7579">
        <v>2.73</v>
      </c>
      <c r="K7579">
        <v>35.08</v>
      </c>
      <c r="L7579">
        <v>2.92</v>
      </c>
      <c r="M7579" t="str">
        <f t="shared" ca="1" si="1604"/>
        <v>-</v>
      </c>
      <c r="N7579" t="str">
        <f t="shared" ca="1" si="1605"/>
        <v>-</v>
      </c>
      <c r="O7579" t="str">
        <f t="shared" ca="1" si="1606"/>
        <v>-</v>
      </c>
      <c r="P7579" t="str">
        <f t="shared" ca="1" si="1607"/>
        <v>-</v>
      </c>
      <c r="Q7579" t="str">
        <f t="shared" ca="1" si="1608"/>
        <v>-</v>
      </c>
      <c r="R7579" t="str">
        <f t="shared" ca="1" si="1609"/>
        <v>-</v>
      </c>
      <c r="S7579" t="str">
        <f t="shared" ca="1" si="1610"/>
        <v>-</v>
      </c>
      <c r="T7579" t="str">
        <f t="shared" ca="1" si="1611"/>
        <v>-</v>
      </c>
      <c r="U7579" t="str">
        <f t="shared" ca="1" si="1612"/>
        <v>-</v>
      </c>
      <c r="V7579" t="str">
        <f t="shared" ca="1" si="1613"/>
        <v>-</v>
      </c>
      <c r="W7579">
        <f t="shared" ca="1" si="1614"/>
        <v>45.2</v>
      </c>
      <c r="X7579" t="str">
        <f t="shared" si="1615"/>
        <v>C7573</v>
      </c>
      <c r="Y7579" s="4">
        <f t="shared" ca="1" si="1616"/>
        <v>0</v>
      </c>
    </row>
    <row r="7580" spans="1:25" x14ac:dyDescent="0.2">
      <c r="A7580" t="s">
        <v>6790</v>
      </c>
      <c r="B7580">
        <v>12</v>
      </c>
      <c r="C7580">
        <v>52.17</v>
      </c>
      <c r="D7580">
        <v>4.3499999999999996</v>
      </c>
      <c r="E7580">
        <v>47.79</v>
      </c>
      <c r="F7580">
        <v>3.98</v>
      </c>
      <c r="G7580">
        <v>47.09</v>
      </c>
      <c r="H7580">
        <v>3.92</v>
      </c>
      <c r="I7580">
        <v>46.7</v>
      </c>
      <c r="J7580">
        <v>3.89</v>
      </c>
      <c r="K7580">
        <v>51.2</v>
      </c>
      <c r="L7580">
        <v>4.2699999999999996</v>
      </c>
      <c r="M7580" t="str">
        <f t="shared" ca="1" si="1604"/>
        <v>-</v>
      </c>
      <c r="N7580" t="str">
        <f t="shared" ca="1" si="1605"/>
        <v>-</v>
      </c>
      <c r="O7580" t="str">
        <f t="shared" ca="1" si="1606"/>
        <v>-</v>
      </c>
      <c r="P7580" t="str">
        <f t="shared" ca="1" si="1607"/>
        <v>-</v>
      </c>
      <c r="Q7580" t="str">
        <f t="shared" ca="1" si="1608"/>
        <v>-</v>
      </c>
      <c r="R7580" t="str">
        <f t="shared" ca="1" si="1609"/>
        <v>-</v>
      </c>
      <c r="S7580" t="str">
        <f t="shared" ca="1" si="1610"/>
        <v>-</v>
      </c>
      <c r="T7580" t="str">
        <f t="shared" ca="1" si="1611"/>
        <v>-</v>
      </c>
      <c r="U7580" t="str">
        <f t="shared" ca="1" si="1612"/>
        <v>-</v>
      </c>
      <c r="V7580" t="str">
        <f t="shared" ca="1" si="1613"/>
        <v>-</v>
      </c>
      <c r="W7580">
        <f t="shared" ca="1" si="1614"/>
        <v>52.17</v>
      </c>
      <c r="X7580" t="str">
        <f t="shared" si="1615"/>
        <v>C7573</v>
      </c>
      <c r="Y7580" s="4">
        <f t="shared" ca="1" si="1616"/>
        <v>0</v>
      </c>
    </row>
    <row r="7581" spans="1:25" x14ac:dyDescent="0.2">
      <c r="A7581" t="s">
        <v>6791</v>
      </c>
      <c r="B7581">
        <v>8</v>
      </c>
      <c r="C7581">
        <v>28.26</v>
      </c>
      <c r="D7581">
        <v>3.53</v>
      </c>
      <c r="E7581">
        <v>24.05</v>
      </c>
      <c r="F7581">
        <v>3.01</v>
      </c>
      <c r="G7581">
        <v>19.43</v>
      </c>
      <c r="H7581">
        <v>2.4300000000000002</v>
      </c>
      <c r="I7581">
        <v>17</v>
      </c>
      <c r="J7581">
        <v>2.12</v>
      </c>
      <c r="K7581">
        <v>15.27</v>
      </c>
      <c r="L7581">
        <v>1.91</v>
      </c>
      <c r="M7581" t="str">
        <f t="shared" ca="1" si="1604"/>
        <v>YES</v>
      </c>
      <c r="N7581" t="str">
        <f t="shared" ca="1" si="1605"/>
        <v>YES</v>
      </c>
      <c r="O7581" t="str">
        <f t="shared" ca="1" si="1606"/>
        <v>YES</v>
      </c>
      <c r="P7581" t="str">
        <f t="shared" ca="1" si="1607"/>
        <v>YES</v>
      </c>
      <c r="Q7581" t="str">
        <f t="shared" ca="1" si="1608"/>
        <v>YES</v>
      </c>
      <c r="R7581" t="str">
        <f t="shared" ca="1" si="1609"/>
        <v>YES</v>
      </c>
      <c r="S7581" t="str">
        <f t="shared" ca="1" si="1610"/>
        <v>YES</v>
      </c>
      <c r="T7581" t="str">
        <f t="shared" ca="1" si="1611"/>
        <v>YES</v>
      </c>
      <c r="U7581" t="str">
        <f t="shared" ca="1" si="1612"/>
        <v>YES</v>
      </c>
      <c r="V7581" t="str">
        <f t="shared" ca="1" si="1613"/>
        <v>YES</v>
      </c>
      <c r="W7581">
        <f t="shared" ca="1" si="1614"/>
        <v>28.26</v>
      </c>
      <c r="X7581" t="str">
        <f t="shared" si="1615"/>
        <v>C7573</v>
      </c>
      <c r="Y7581" s="4">
        <f t="shared" ca="1" si="1616"/>
        <v>1</v>
      </c>
    </row>
    <row r="7582" spans="1:25" x14ac:dyDescent="0.2">
      <c r="A7582" t="s">
        <v>21</v>
      </c>
      <c r="M7582" t="str">
        <f t="shared" ref="M7582:M7645" ca="1" si="1617">IF(C7582=MIN(OFFSET(INDIRECT($X7582),0,0,10,1)),"YES","-")</f>
        <v>-</v>
      </c>
      <c r="N7582" t="str">
        <f t="shared" ref="N7582:N7645" ca="1" si="1618">IF(D7582=MIN(OFFSET(INDIRECT($X7582),0,1,10,1)),"YES","-")</f>
        <v>-</v>
      </c>
      <c r="O7582" t="str">
        <f t="shared" ref="O7582:O7645" ca="1" si="1619">IF(E7582=MIN(OFFSET(INDIRECT($X7582),0,2,10,1)),"YES","-")</f>
        <v>-</v>
      </c>
      <c r="P7582" t="str">
        <f t="shared" ref="P7582:P7645" ca="1" si="1620">IF(F7582=MIN(OFFSET(INDIRECT($X7582),0,3,10,1)),"YES","-")</f>
        <v>-</v>
      </c>
      <c r="Q7582" t="str">
        <f t="shared" ref="Q7582:Q7645" ca="1" si="1621">IF(G7582=MIN(OFFSET(INDIRECT($X7582),0,4,10,1)),"YES","-")</f>
        <v>-</v>
      </c>
      <c r="R7582" t="str">
        <f t="shared" ref="R7582:R7645" ca="1" si="1622">IF(H7582=MIN(OFFSET(INDIRECT($X7582),0,5,10,1)),"YES","-")</f>
        <v>-</v>
      </c>
      <c r="S7582" t="str">
        <f t="shared" ref="S7582:S7645" ca="1" si="1623">IF(I7582=MIN(OFFSET(INDIRECT($X7582),0,6,10,1)),"YES","-")</f>
        <v>-</v>
      </c>
      <c r="T7582" t="str">
        <f t="shared" ref="T7582:T7645" ca="1" si="1624">IF(J7582=MIN(OFFSET(INDIRECT($X7582),0,7,10,1)),"YES","-")</f>
        <v>-</v>
      </c>
      <c r="U7582" t="str">
        <f t="shared" ref="U7582:U7645" ca="1" si="1625">IF(K7582=MIN(OFFSET(INDIRECT($X7582),0,8,10,1)),"YES","-")</f>
        <v>-</v>
      </c>
      <c r="V7582" t="str">
        <f t="shared" ref="V7582:V7645" ca="1" si="1626">IF(L7582=MIN(OFFSET(INDIRECT($X7582),0,9,10,1)),"YES","-")</f>
        <v>-</v>
      </c>
      <c r="W7582">
        <f t="shared" ca="1" si="1614"/>
        <v>0</v>
      </c>
      <c r="X7582" t="str">
        <f t="shared" si="1615"/>
        <v>C7573</v>
      </c>
      <c r="Y7582" s="4" t="str">
        <f t="shared" si="1616"/>
        <v/>
      </c>
    </row>
    <row r="7583" spans="1:25" x14ac:dyDescent="0.2">
      <c r="A7583" t="s">
        <v>6792</v>
      </c>
      <c r="B7583">
        <v>9</v>
      </c>
      <c r="C7583">
        <v>38.01</v>
      </c>
      <c r="D7583">
        <v>4.22</v>
      </c>
      <c r="E7583">
        <v>35.75</v>
      </c>
      <c r="F7583">
        <v>3.97</v>
      </c>
      <c r="G7583">
        <v>30.08</v>
      </c>
      <c r="H7583">
        <v>3.34</v>
      </c>
      <c r="I7583">
        <v>34.909999999999997</v>
      </c>
      <c r="J7583">
        <v>3.88</v>
      </c>
      <c r="K7583">
        <v>37.39</v>
      </c>
      <c r="L7583">
        <v>4.1500000000000004</v>
      </c>
      <c r="M7583" t="str">
        <f t="shared" ca="1" si="1617"/>
        <v>-</v>
      </c>
      <c r="N7583" t="str">
        <f t="shared" ca="1" si="1618"/>
        <v>-</v>
      </c>
      <c r="O7583" t="str">
        <f t="shared" ca="1" si="1619"/>
        <v>-</v>
      </c>
      <c r="P7583" t="str">
        <f t="shared" ca="1" si="1620"/>
        <v>-</v>
      </c>
      <c r="Q7583" t="str">
        <f t="shared" ca="1" si="1621"/>
        <v>-</v>
      </c>
      <c r="R7583" t="str">
        <f t="shared" ca="1" si="1622"/>
        <v>-</v>
      </c>
      <c r="S7583" t="str">
        <f t="shared" ca="1" si="1623"/>
        <v>-</v>
      </c>
      <c r="T7583" t="str">
        <f t="shared" ca="1" si="1624"/>
        <v>-</v>
      </c>
      <c r="U7583" t="str">
        <f t="shared" ca="1" si="1625"/>
        <v>-</v>
      </c>
      <c r="V7583" t="str">
        <f t="shared" ca="1" si="1626"/>
        <v>-</v>
      </c>
      <c r="W7583">
        <f t="shared" ca="1" si="1614"/>
        <v>38.01</v>
      </c>
      <c r="X7583" t="str">
        <f t="shared" si="1615"/>
        <v>C7583</v>
      </c>
      <c r="Y7583" s="4">
        <f t="shared" ca="1" si="1616"/>
        <v>0</v>
      </c>
    </row>
    <row r="7584" spans="1:25" x14ac:dyDescent="0.2">
      <c r="A7584" t="s">
        <v>6793</v>
      </c>
      <c r="B7584">
        <v>8</v>
      </c>
      <c r="C7584">
        <v>29.4</v>
      </c>
      <c r="D7584">
        <v>3.67</v>
      </c>
      <c r="E7584">
        <v>28.17</v>
      </c>
      <c r="F7584">
        <v>3.52</v>
      </c>
      <c r="G7584">
        <v>26.04</v>
      </c>
      <c r="H7584">
        <v>3.25</v>
      </c>
      <c r="I7584">
        <v>24.87</v>
      </c>
      <c r="J7584">
        <v>3.11</v>
      </c>
      <c r="K7584">
        <v>25.56</v>
      </c>
      <c r="L7584">
        <v>3.19</v>
      </c>
      <c r="M7584" t="str">
        <f t="shared" ca="1" si="1617"/>
        <v>-</v>
      </c>
      <c r="N7584" t="str">
        <f t="shared" ca="1" si="1618"/>
        <v>-</v>
      </c>
      <c r="O7584" t="str">
        <f t="shared" ca="1" si="1619"/>
        <v>-</v>
      </c>
      <c r="P7584" t="str">
        <f t="shared" ca="1" si="1620"/>
        <v>-</v>
      </c>
      <c r="Q7584" t="str">
        <f t="shared" ca="1" si="1621"/>
        <v>YES</v>
      </c>
      <c r="R7584" t="str">
        <f t="shared" ca="1" si="1622"/>
        <v>-</v>
      </c>
      <c r="S7584" t="str">
        <f t="shared" ca="1" si="1623"/>
        <v>YES</v>
      </c>
      <c r="T7584" t="str">
        <f t="shared" ca="1" si="1624"/>
        <v>-</v>
      </c>
      <c r="U7584" t="str">
        <f t="shared" ca="1" si="1625"/>
        <v>YES</v>
      </c>
      <c r="V7584" t="str">
        <f t="shared" ca="1" si="1626"/>
        <v>-</v>
      </c>
      <c r="W7584">
        <f t="shared" ca="1" si="1614"/>
        <v>29.4</v>
      </c>
      <c r="X7584" t="str">
        <f t="shared" si="1615"/>
        <v>C7583</v>
      </c>
      <c r="Y7584" s="4">
        <f t="shared" ca="1" si="1616"/>
        <v>0.3</v>
      </c>
    </row>
    <row r="7585" spans="1:25" x14ac:dyDescent="0.2">
      <c r="A7585" t="s">
        <v>6794</v>
      </c>
      <c r="B7585">
        <v>9</v>
      </c>
      <c r="C7585">
        <v>34.590000000000003</v>
      </c>
      <c r="D7585">
        <v>3.84</v>
      </c>
      <c r="E7585">
        <v>31.32</v>
      </c>
      <c r="F7585">
        <v>3.48</v>
      </c>
      <c r="G7585">
        <v>30.11</v>
      </c>
      <c r="H7585">
        <v>3.35</v>
      </c>
      <c r="I7585">
        <v>29.37</v>
      </c>
      <c r="J7585">
        <v>3.26</v>
      </c>
      <c r="K7585">
        <v>32.49</v>
      </c>
      <c r="L7585">
        <v>3.61</v>
      </c>
      <c r="M7585" t="str">
        <f t="shared" ca="1" si="1617"/>
        <v>-</v>
      </c>
      <c r="N7585" t="str">
        <f t="shared" ca="1" si="1618"/>
        <v>-</v>
      </c>
      <c r="O7585" t="str">
        <f t="shared" ca="1" si="1619"/>
        <v>-</v>
      </c>
      <c r="P7585" t="str">
        <f t="shared" ca="1" si="1620"/>
        <v>-</v>
      </c>
      <c r="Q7585" t="str">
        <f t="shared" ca="1" si="1621"/>
        <v>-</v>
      </c>
      <c r="R7585" t="str">
        <f t="shared" ca="1" si="1622"/>
        <v>-</v>
      </c>
      <c r="S7585" t="str">
        <f t="shared" ca="1" si="1623"/>
        <v>-</v>
      </c>
      <c r="T7585" t="str">
        <f t="shared" ca="1" si="1624"/>
        <v>-</v>
      </c>
      <c r="U7585" t="str">
        <f t="shared" ca="1" si="1625"/>
        <v>-</v>
      </c>
      <c r="V7585" t="str">
        <f t="shared" ca="1" si="1626"/>
        <v>-</v>
      </c>
      <c r="W7585">
        <f t="shared" ca="1" si="1614"/>
        <v>34.590000000000003</v>
      </c>
      <c r="X7585" t="str">
        <f t="shared" si="1615"/>
        <v>C7583</v>
      </c>
      <c r="Y7585" s="4">
        <f t="shared" ca="1" si="1616"/>
        <v>0</v>
      </c>
    </row>
    <row r="7586" spans="1:25" x14ac:dyDescent="0.2">
      <c r="A7586" t="s">
        <v>6795</v>
      </c>
      <c r="B7586">
        <v>9</v>
      </c>
      <c r="C7586">
        <v>38.340000000000003</v>
      </c>
      <c r="D7586">
        <v>4.26</v>
      </c>
      <c r="E7586">
        <v>37.57</v>
      </c>
      <c r="F7586">
        <v>4.17</v>
      </c>
      <c r="G7586">
        <v>31.28</v>
      </c>
      <c r="H7586">
        <v>3.48</v>
      </c>
      <c r="I7586">
        <v>36.25</v>
      </c>
      <c r="J7586">
        <v>4.03</v>
      </c>
      <c r="K7586">
        <v>41.19</v>
      </c>
      <c r="L7586">
        <v>4.58</v>
      </c>
      <c r="M7586" t="str">
        <f t="shared" ca="1" si="1617"/>
        <v>-</v>
      </c>
      <c r="N7586" t="str">
        <f t="shared" ca="1" si="1618"/>
        <v>-</v>
      </c>
      <c r="O7586" t="str">
        <f t="shared" ca="1" si="1619"/>
        <v>-</v>
      </c>
      <c r="P7586" t="str">
        <f t="shared" ca="1" si="1620"/>
        <v>-</v>
      </c>
      <c r="Q7586" t="str">
        <f t="shared" ca="1" si="1621"/>
        <v>-</v>
      </c>
      <c r="R7586" t="str">
        <f t="shared" ca="1" si="1622"/>
        <v>-</v>
      </c>
      <c r="S7586" t="str">
        <f t="shared" ca="1" si="1623"/>
        <v>-</v>
      </c>
      <c r="T7586" t="str">
        <f t="shared" ca="1" si="1624"/>
        <v>-</v>
      </c>
      <c r="U7586" t="str">
        <f t="shared" ca="1" si="1625"/>
        <v>-</v>
      </c>
      <c r="V7586" t="str">
        <f t="shared" ca="1" si="1626"/>
        <v>-</v>
      </c>
      <c r="W7586">
        <f t="shared" ca="1" si="1614"/>
        <v>38.340000000000003</v>
      </c>
      <c r="X7586" t="str">
        <f t="shared" si="1615"/>
        <v>C7583</v>
      </c>
      <c r="Y7586" s="4">
        <f t="shared" ca="1" si="1616"/>
        <v>0</v>
      </c>
    </row>
    <row r="7587" spans="1:25" x14ac:dyDescent="0.2">
      <c r="A7587" t="s">
        <v>6796</v>
      </c>
      <c r="B7587">
        <v>8</v>
      </c>
      <c r="C7587">
        <v>30.17</v>
      </c>
      <c r="D7587">
        <v>3.77</v>
      </c>
      <c r="E7587">
        <v>30.24</v>
      </c>
      <c r="F7587">
        <v>3.78</v>
      </c>
      <c r="G7587">
        <v>28.68</v>
      </c>
      <c r="H7587">
        <v>3.59</v>
      </c>
      <c r="I7587">
        <v>28.14</v>
      </c>
      <c r="J7587">
        <v>3.52</v>
      </c>
      <c r="K7587">
        <v>29.86</v>
      </c>
      <c r="L7587">
        <v>3.73</v>
      </c>
      <c r="M7587" t="str">
        <f t="shared" ca="1" si="1617"/>
        <v>-</v>
      </c>
      <c r="N7587" t="str">
        <f t="shared" ca="1" si="1618"/>
        <v>-</v>
      </c>
      <c r="O7587" t="str">
        <f t="shared" ca="1" si="1619"/>
        <v>-</v>
      </c>
      <c r="P7587" t="str">
        <f t="shared" ca="1" si="1620"/>
        <v>-</v>
      </c>
      <c r="Q7587" t="str">
        <f t="shared" ca="1" si="1621"/>
        <v>-</v>
      </c>
      <c r="R7587" t="str">
        <f t="shared" ca="1" si="1622"/>
        <v>-</v>
      </c>
      <c r="S7587" t="str">
        <f t="shared" ca="1" si="1623"/>
        <v>-</v>
      </c>
      <c r="T7587" t="str">
        <f t="shared" ca="1" si="1624"/>
        <v>-</v>
      </c>
      <c r="U7587" t="str">
        <f t="shared" ca="1" si="1625"/>
        <v>-</v>
      </c>
      <c r="V7587" t="str">
        <f t="shared" ca="1" si="1626"/>
        <v>-</v>
      </c>
      <c r="W7587">
        <f t="shared" ca="1" si="1614"/>
        <v>30.17</v>
      </c>
      <c r="X7587" t="str">
        <f t="shared" si="1615"/>
        <v>C7583</v>
      </c>
      <c r="Y7587" s="4">
        <f t="shared" ca="1" si="1616"/>
        <v>0</v>
      </c>
    </row>
    <row r="7588" spans="1:25" x14ac:dyDescent="0.2">
      <c r="A7588" t="s">
        <v>6797</v>
      </c>
      <c r="B7588">
        <v>9</v>
      </c>
      <c r="C7588">
        <v>32.68</v>
      </c>
      <c r="D7588">
        <v>3.63</v>
      </c>
      <c r="E7588">
        <v>28.83</v>
      </c>
      <c r="F7588">
        <v>3.2</v>
      </c>
      <c r="G7588">
        <v>27.55</v>
      </c>
      <c r="H7588">
        <v>3.06</v>
      </c>
      <c r="I7588">
        <v>26.91</v>
      </c>
      <c r="J7588">
        <v>2.99</v>
      </c>
      <c r="K7588">
        <v>27.89</v>
      </c>
      <c r="L7588">
        <v>3.1</v>
      </c>
      <c r="M7588" t="str">
        <f t="shared" ca="1" si="1617"/>
        <v>-</v>
      </c>
      <c r="N7588" t="str">
        <f t="shared" ca="1" si="1618"/>
        <v>YES</v>
      </c>
      <c r="O7588" t="str">
        <f t="shared" ca="1" si="1619"/>
        <v>-</v>
      </c>
      <c r="P7588" t="str">
        <f t="shared" ca="1" si="1620"/>
        <v>-</v>
      </c>
      <c r="Q7588" t="str">
        <f t="shared" ca="1" si="1621"/>
        <v>-</v>
      </c>
      <c r="R7588" t="str">
        <f t="shared" ca="1" si="1622"/>
        <v>YES</v>
      </c>
      <c r="S7588" t="str">
        <f t="shared" ca="1" si="1623"/>
        <v>-</v>
      </c>
      <c r="T7588" t="str">
        <f t="shared" ca="1" si="1624"/>
        <v>YES</v>
      </c>
      <c r="U7588" t="str">
        <f t="shared" ca="1" si="1625"/>
        <v>-</v>
      </c>
      <c r="V7588" t="str">
        <f t="shared" ca="1" si="1626"/>
        <v>YES</v>
      </c>
      <c r="W7588">
        <f t="shared" ca="1" si="1614"/>
        <v>32.68</v>
      </c>
      <c r="X7588" t="str">
        <f t="shared" si="1615"/>
        <v>C7583</v>
      </c>
      <c r="Y7588" s="4">
        <f t="shared" ca="1" si="1616"/>
        <v>0.4</v>
      </c>
    </row>
    <row r="7589" spans="1:25" x14ac:dyDescent="0.2">
      <c r="A7589" t="s">
        <v>6798</v>
      </c>
      <c r="B7589">
        <v>9</v>
      </c>
      <c r="C7589">
        <v>33.909999999999997</v>
      </c>
      <c r="D7589">
        <v>3.77</v>
      </c>
      <c r="E7589">
        <v>29.76</v>
      </c>
      <c r="F7589">
        <v>3.31</v>
      </c>
      <c r="G7589">
        <v>28.32</v>
      </c>
      <c r="H7589">
        <v>3.15</v>
      </c>
      <c r="I7589">
        <v>27.48</v>
      </c>
      <c r="J7589">
        <v>3.05</v>
      </c>
      <c r="K7589">
        <v>29.43</v>
      </c>
      <c r="L7589">
        <v>3.27</v>
      </c>
      <c r="M7589" t="str">
        <f t="shared" ca="1" si="1617"/>
        <v>-</v>
      </c>
      <c r="N7589" t="str">
        <f t="shared" ca="1" si="1618"/>
        <v>-</v>
      </c>
      <c r="O7589" t="str">
        <f t="shared" ca="1" si="1619"/>
        <v>-</v>
      </c>
      <c r="P7589" t="str">
        <f t="shared" ca="1" si="1620"/>
        <v>-</v>
      </c>
      <c r="Q7589" t="str">
        <f t="shared" ca="1" si="1621"/>
        <v>-</v>
      </c>
      <c r="R7589" t="str">
        <f t="shared" ca="1" si="1622"/>
        <v>-</v>
      </c>
      <c r="S7589" t="str">
        <f t="shared" ca="1" si="1623"/>
        <v>-</v>
      </c>
      <c r="T7589" t="str">
        <f t="shared" ca="1" si="1624"/>
        <v>-</v>
      </c>
      <c r="U7589" t="str">
        <f t="shared" ca="1" si="1625"/>
        <v>-</v>
      </c>
      <c r="V7589" t="str">
        <f t="shared" ca="1" si="1626"/>
        <v>-</v>
      </c>
      <c r="W7589">
        <f t="shared" ca="1" si="1614"/>
        <v>33.909999999999997</v>
      </c>
      <c r="X7589" t="str">
        <f t="shared" si="1615"/>
        <v>C7583</v>
      </c>
      <c r="Y7589" s="4">
        <f t="shared" ca="1" si="1616"/>
        <v>0</v>
      </c>
    </row>
    <row r="7590" spans="1:25" x14ac:dyDescent="0.2">
      <c r="A7590" t="s">
        <v>6799</v>
      </c>
      <c r="B7590">
        <v>9</v>
      </c>
      <c r="C7590">
        <v>43.31</v>
      </c>
      <c r="D7590">
        <v>4.8099999999999996</v>
      </c>
      <c r="E7590">
        <v>27.41</v>
      </c>
      <c r="F7590">
        <v>3.05</v>
      </c>
      <c r="G7590">
        <v>28.79</v>
      </c>
      <c r="H7590">
        <v>3.2</v>
      </c>
      <c r="I7590">
        <v>32.369999999999997</v>
      </c>
      <c r="J7590">
        <v>3.6</v>
      </c>
      <c r="K7590">
        <v>34.58</v>
      </c>
      <c r="L7590">
        <v>3.84</v>
      </c>
      <c r="M7590" t="str">
        <f t="shared" ca="1" si="1617"/>
        <v>-</v>
      </c>
      <c r="N7590" t="str">
        <f t="shared" ca="1" si="1618"/>
        <v>-</v>
      </c>
      <c r="O7590" t="str">
        <f t="shared" ca="1" si="1619"/>
        <v>YES</v>
      </c>
      <c r="P7590" t="str">
        <f t="shared" ca="1" si="1620"/>
        <v>YES</v>
      </c>
      <c r="Q7590" t="str">
        <f t="shared" ca="1" si="1621"/>
        <v>-</v>
      </c>
      <c r="R7590" t="str">
        <f t="shared" ca="1" si="1622"/>
        <v>-</v>
      </c>
      <c r="S7590" t="str">
        <f t="shared" ca="1" si="1623"/>
        <v>-</v>
      </c>
      <c r="T7590" t="str">
        <f t="shared" ca="1" si="1624"/>
        <v>-</v>
      </c>
      <c r="U7590" t="str">
        <f t="shared" ca="1" si="1625"/>
        <v>-</v>
      </c>
      <c r="V7590" t="str">
        <f t="shared" ca="1" si="1626"/>
        <v>-</v>
      </c>
      <c r="W7590">
        <f t="shared" ca="1" si="1614"/>
        <v>43.31</v>
      </c>
      <c r="X7590" t="str">
        <f t="shared" si="1615"/>
        <v>C7583</v>
      </c>
      <c r="Y7590" s="4">
        <f t="shared" ca="1" si="1616"/>
        <v>0.2</v>
      </c>
    </row>
    <row r="7591" spans="1:25" x14ac:dyDescent="0.2">
      <c r="A7591" t="s">
        <v>6800</v>
      </c>
      <c r="B7591">
        <v>8</v>
      </c>
      <c r="C7591">
        <v>29.29</v>
      </c>
      <c r="D7591">
        <v>3.66</v>
      </c>
      <c r="E7591">
        <v>29.09</v>
      </c>
      <c r="F7591">
        <v>3.64</v>
      </c>
      <c r="G7591">
        <v>27.94</v>
      </c>
      <c r="H7591">
        <v>3.49</v>
      </c>
      <c r="I7591">
        <v>25.68</v>
      </c>
      <c r="J7591">
        <v>3.21</v>
      </c>
      <c r="K7591">
        <v>26.59</v>
      </c>
      <c r="L7591">
        <v>3.32</v>
      </c>
      <c r="M7591" t="str">
        <f t="shared" ca="1" si="1617"/>
        <v>YES</v>
      </c>
      <c r="N7591" t="str">
        <f t="shared" ca="1" si="1618"/>
        <v>-</v>
      </c>
      <c r="O7591" t="str">
        <f t="shared" ca="1" si="1619"/>
        <v>-</v>
      </c>
      <c r="P7591" t="str">
        <f t="shared" ca="1" si="1620"/>
        <v>-</v>
      </c>
      <c r="Q7591" t="str">
        <f t="shared" ca="1" si="1621"/>
        <v>-</v>
      </c>
      <c r="R7591" t="str">
        <f t="shared" ca="1" si="1622"/>
        <v>-</v>
      </c>
      <c r="S7591" t="str">
        <f t="shared" ca="1" si="1623"/>
        <v>-</v>
      </c>
      <c r="T7591" t="str">
        <f t="shared" ca="1" si="1624"/>
        <v>-</v>
      </c>
      <c r="U7591" t="str">
        <f t="shared" ca="1" si="1625"/>
        <v>-</v>
      </c>
      <c r="V7591" t="str">
        <f t="shared" ca="1" si="1626"/>
        <v>-</v>
      </c>
      <c r="W7591">
        <f t="shared" ca="1" si="1614"/>
        <v>29.29</v>
      </c>
      <c r="X7591" t="str">
        <f t="shared" si="1615"/>
        <v>C7583</v>
      </c>
      <c r="Y7591" s="4">
        <f t="shared" ca="1" si="1616"/>
        <v>0.1</v>
      </c>
    </row>
    <row r="7592" spans="1:25" x14ac:dyDescent="0.2">
      <c r="A7592" t="s">
        <v>21</v>
      </c>
      <c r="M7592" t="str">
        <f t="shared" ca="1" si="1617"/>
        <v>-</v>
      </c>
      <c r="N7592" t="str">
        <f t="shared" ca="1" si="1618"/>
        <v>-</v>
      </c>
      <c r="O7592" t="str">
        <f t="shared" ca="1" si="1619"/>
        <v>-</v>
      </c>
      <c r="P7592" t="str">
        <f t="shared" ca="1" si="1620"/>
        <v>-</v>
      </c>
      <c r="Q7592" t="str">
        <f t="shared" ca="1" si="1621"/>
        <v>-</v>
      </c>
      <c r="R7592" t="str">
        <f t="shared" ca="1" si="1622"/>
        <v>-</v>
      </c>
      <c r="S7592" t="str">
        <f t="shared" ca="1" si="1623"/>
        <v>-</v>
      </c>
      <c r="T7592" t="str">
        <f t="shared" ca="1" si="1624"/>
        <v>-</v>
      </c>
      <c r="U7592" t="str">
        <f t="shared" ca="1" si="1625"/>
        <v>-</v>
      </c>
      <c r="V7592" t="str">
        <f t="shared" ca="1" si="1626"/>
        <v>-</v>
      </c>
      <c r="W7592">
        <f t="shared" ca="1" si="1614"/>
        <v>0</v>
      </c>
      <c r="X7592" t="str">
        <f t="shared" si="1615"/>
        <v>C7583</v>
      </c>
      <c r="Y7592" s="4" t="str">
        <f t="shared" si="1616"/>
        <v/>
      </c>
    </row>
    <row r="7593" spans="1:25" x14ac:dyDescent="0.2">
      <c r="A7593" t="s">
        <v>6801</v>
      </c>
      <c r="B7593">
        <v>8</v>
      </c>
      <c r="C7593">
        <v>35.130000000000003</v>
      </c>
      <c r="D7593">
        <v>4.3899999999999997</v>
      </c>
      <c r="E7593">
        <v>36.78</v>
      </c>
      <c r="F7593">
        <v>4.5999999999999996</v>
      </c>
      <c r="G7593">
        <v>38.11</v>
      </c>
      <c r="H7593">
        <v>4.76</v>
      </c>
      <c r="I7593">
        <v>42.69</v>
      </c>
      <c r="J7593">
        <v>5.34</v>
      </c>
      <c r="K7593">
        <v>47.23</v>
      </c>
      <c r="L7593">
        <v>5.9</v>
      </c>
      <c r="M7593" t="str">
        <f t="shared" ca="1" si="1617"/>
        <v>-</v>
      </c>
      <c r="N7593" t="str">
        <f t="shared" ca="1" si="1618"/>
        <v>-</v>
      </c>
      <c r="O7593" t="str">
        <f t="shared" ca="1" si="1619"/>
        <v>-</v>
      </c>
      <c r="P7593" t="str">
        <f t="shared" ca="1" si="1620"/>
        <v>-</v>
      </c>
      <c r="Q7593" t="str">
        <f t="shared" ca="1" si="1621"/>
        <v>-</v>
      </c>
      <c r="R7593" t="str">
        <f t="shared" ca="1" si="1622"/>
        <v>-</v>
      </c>
      <c r="S7593" t="str">
        <f t="shared" ca="1" si="1623"/>
        <v>-</v>
      </c>
      <c r="T7593" t="str">
        <f t="shared" ca="1" si="1624"/>
        <v>-</v>
      </c>
      <c r="U7593" t="str">
        <f t="shared" ca="1" si="1625"/>
        <v>-</v>
      </c>
      <c r="V7593" t="str">
        <f t="shared" ca="1" si="1626"/>
        <v>-</v>
      </c>
      <c r="W7593">
        <f t="shared" ca="1" si="1614"/>
        <v>35.130000000000003</v>
      </c>
      <c r="X7593" t="str">
        <f t="shared" si="1615"/>
        <v>C7593</v>
      </c>
      <c r="Y7593" s="4">
        <f t="shared" ca="1" si="1616"/>
        <v>0</v>
      </c>
    </row>
    <row r="7594" spans="1:25" x14ac:dyDescent="0.2">
      <c r="A7594" t="s">
        <v>6802</v>
      </c>
      <c r="B7594">
        <v>8</v>
      </c>
      <c r="C7594">
        <v>31.15</v>
      </c>
      <c r="D7594">
        <v>3.89</v>
      </c>
      <c r="E7594">
        <v>26.14</v>
      </c>
      <c r="F7594">
        <v>3.27</v>
      </c>
      <c r="G7594">
        <v>23.7</v>
      </c>
      <c r="H7594">
        <v>2.96</v>
      </c>
      <c r="I7594">
        <v>22.57</v>
      </c>
      <c r="J7594">
        <v>2.82</v>
      </c>
      <c r="K7594">
        <v>25.9</v>
      </c>
      <c r="L7594">
        <v>3.24</v>
      </c>
      <c r="M7594" t="str">
        <f t="shared" ca="1" si="1617"/>
        <v>-</v>
      </c>
      <c r="N7594" t="str">
        <f t="shared" ca="1" si="1618"/>
        <v>-</v>
      </c>
      <c r="O7594" t="str">
        <f t="shared" ca="1" si="1619"/>
        <v>-</v>
      </c>
      <c r="P7594" t="str">
        <f t="shared" ca="1" si="1620"/>
        <v>-</v>
      </c>
      <c r="Q7594" t="str">
        <f t="shared" ca="1" si="1621"/>
        <v>-</v>
      </c>
      <c r="R7594" t="str">
        <f t="shared" ca="1" si="1622"/>
        <v>-</v>
      </c>
      <c r="S7594" t="str">
        <f t="shared" ca="1" si="1623"/>
        <v>-</v>
      </c>
      <c r="T7594" t="str">
        <f t="shared" ca="1" si="1624"/>
        <v>-</v>
      </c>
      <c r="U7594" t="str">
        <f t="shared" ca="1" si="1625"/>
        <v>-</v>
      </c>
      <c r="V7594" t="str">
        <f t="shared" ca="1" si="1626"/>
        <v>-</v>
      </c>
      <c r="W7594">
        <f t="shared" ca="1" si="1614"/>
        <v>31.15</v>
      </c>
      <c r="X7594" t="str">
        <f t="shared" si="1615"/>
        <v>C7593</v>
      </c>
      <c r="Y7594" s="4">
        <f t="shared" ca="1" si="1616"/>
        <v>0</v>
      </c>
    </row>
    <row r="7595" spans="1:25" x14ac:dyDescent="0.2">
      <c r="A7595" t="e">
        <f>-graphic81</f>
        <v>#NAME?</v>
      </c>
      <c r="B7595">
        <v>10</v>
      </c>
      <c r="C7595">
        <v>38.06</v>
      </c>
      <c r="D7595">
        <v>3.81</v>
      </c>
      <c r="E7595">
        <v>38.72</v>
      </c>
      <c r="F7595">
        <v>3.87</v>
      </c>
      <c r="G7595">
        <v>35.479999999999997</v>
      </c>
      <c r="H7595">
        <v>3.55</v>
      </c>
      <c r="I7595">
        <v>38.35</v>
      </c>
      <c r="J7595">
        <v>3.83</v>
      </c>
      <c r="K7595">
        <v>43.63</v>
      </c>
      <c r="L7595">
        <v>4.3600000000000003</v>
      </c>
      <c r="M7595" t="str">
        <f t="shared" ca="1" si="1617"/>
        <v>-</v>
      </c>
      <c r="N7595" t="str">
        <f t="shared" ca="1" si="1618"/>
        <v>-</v>
      </c>
      <c r="O7595" t="str">
        <f t="shared" ca="1" si="1619"/>
        <v>-</v>
      </c>
      <c r="P7595" t="str">
        <f t="shared" ca="1" si="1620"/>
        <v>-</v>
      </c>
      <c r="Q7595" t="str">
        <f t="shared" ca="1" si="1621"/>
        <v>-</v>
      </c>
      <c r="R7595" t="str">
        <f t="shared" ca="1" si="1622"/>
        <v>-</v>
      </c>
      <c r="S7595" t="str">
        <f t="shared" ca="1" si="1623"/>
        <v>-</v>
      </c>
      <c r="T7595" t="str">
        <f t="shared" ca="1" si="1624"/>
        <v>-</v>
      </c>
      <c r="U7595" t="str">
        <f t="shared" ca="1" si="1625"/>
        <v>-</v>
      </c>
      <c r="V7595" t="str">
        <f t="shared" ca="1" si="1626"/>
        <v>-</v>
      </c>
      <c r="W7595">
        <f t="shared" ca="1" si="1614"/>
        <v>38.06</v>
      </c>
      <c r="X7595" t="str">
        <f t="shared" si="1615"/>
        <v>C7593</v>
      </c>
      <c r="Y7595" s="4" t="e">
        <f t="shared" si="1616"/>
        <v>#NAME?</v>
      </c>
    </row>
    <row r="7596" spans="1:25" x14ac:dyDescent="0.2">
      <c r="A7596" t="s">
        <v>6803</v>
      </c>
      <c r="B7596">
        <v>8</v>
      </c>
      <c r="C7596">
        <v>30.37</v>
      </c>
      <c r="D7596">
        <v>3.8</v>
      </c>
      <c r="E7596">
        <v>25.59</v>
      </c>
      <c r="F7596">
        <v>3.2</v>
      </c>
      <c r="G7596">
        <v>23.11</v>
      </c>
      <c r="H7596">
        <v>2.89</v>
      </c>
      <c r="I7596">
        <v>21.28</v>
      </c>
      <c r="J7596">
        <v>2.66</v>
      </c>
      <c r="K7596">
        <v>24.95</v>
      </c>
      <c r="L7596">
        <v>3.12</v>
      </c>
      <c r="M7596" t="str">
        <f t="shared" ca="1" si="1617"/>
        <v>YES</v>
      </c>
      <c r="N7596" t="str">
        <f t="shared" ca="1" si="1618"/>
        <v>-</v>
      </c>
      <c r="O7596" t="str">
        <f t="shared" ca="1" si="1619"/>
        <v>YES</v>
      </c>
      <c r="P7596" t="str">
        <f t="shared" ca="1" si="1620"/>
        <v>YES</v>
      </c>
      <c r="Q7596" t="str">
        <f t="shared" ca="1" si="1621"/>
        <v>YES</v>
      </c>
      <c r="R7596" t="str">
        <f t="shared" ca="1" si="1622"/>
        <v>YES</v>
      </c>
      <c r="S7596" t="str">
        <f t="shared" ca="1" si="1623"/>
        <v>YES</v>
      </c>
      <c r="T7596" t="str">
        <f t="shared" ca="1" si="1624"/>
        <v>YES</v>
      </c>
      <c r="U7596" t="str">
        <f t="shared" ca="1" si="1625"/>
        <v>YES</v>
      </c>
      <c r="V7596" t="str">
        <f t="shared" ca="1" si="1626"/>
        <v>YES</v>
      </c>
      <c r="W7596">
        <f t="shared" ca="1" si="1614"/>
        <v>30.37</v>
      </c>
      <c r="X7596" t="str">
        <f t="shared" si="1615"/>
        <v>C7593</v>
      </c>
      <c r="Y7596" s="4">
        <f t="shared" ca="1" si="1616"/>
        <v>0.9</v>
      </c>
    </row>
    <row r="7597" spans="1:25" x14ac:dyDescent="0.2">
      <c r="A7597" t="s">
        <v>6804</v>
      </c>
      <c r="B7597">
        <v>8</v>
      </c>
      <c r="C7597">
        <v>34.46</v>
      </c>
      <c r="D7597">
        <v>4.3099999999999996</v>
      </c>
      <c r="E7597">
        <v>35.43</v>
      </c>
      <c r="F7597">
        <v>4.43</v>
      </c>
      <c r="G7597">
        <v>35.700000000000003</v>
      </c>
      <c r="H7597">
        <v>4.46</v>
      </c>
      <c r="I7597">
        <v>41.03</v>
      </c>
      <c r="J7597">
        <v>5.13</v>
      </c>
      <c r="K7597">
        <v>47.75</v>
      </c>
      <c r="L7597">
        <v>5.97</v>
      </c>
      <c r="M7597" t="str">
        <f t="shared" ca="1" si="1617"/>
        <v>-</v>
      </c>
      <c r="N7597" t="str">
        <f t="shared" ca="1" si="1618"/>
        <v>-</v>
      </c>
      <c r="O7597" t="str">
        <f t="shared" ca="1" si="1619"/>
        <v>-</v>
      </c>
      <c r="P7597" t="str">
        <f t="shared" ca="1" si="1620"/>
        <v>-</v>
      </c>
      <c r="Q7597" t="str">
        <f t="shared" ca="1" si="1621"/>
        <v>-</v>
      </c>
      <c r="R7597" t="str">
        <f t="shared" ca="1" si="1622"/>
        <v>-</v>
      </c>
      <c r="S7597" t="str">
        <f t="shared" ca="1" si="1623"/>
        <v>-</v>
      </c>
      <c r="T7597" t="str">
        <f t="shared" ca="1" si="1624"/>
        <v>-</v>
      </c>
      <c r="U7597" t="str">
        <f t="shared" ca="1" si="1625"/>
        <v>-</v>
      </c>
      <c r="V7597" t="str">
        <f t="shared" ca="1" si="1626"/>
        <v>-</v>
      </c>
      <c r="W7597">
        <f t="shared" ca="1" si="1614"/>
        <v>34.46</v>
      </c>
      <c r="X7597" t="str">
        <f t="shared" si="1615"/>
        <v>C7593</v>
      </c>
      <c r="Y7597" s="4">
        <f t="shared" ca="1" si="1616"/>
        <v>0</v>
      </c>
    </row>
    <row r="7598" spans="1:25" x14ac:dyDescent="0.2">
      <c r="A7598" t="s">
        <v>6805</v>
      </c>
      <c r="B7598">
        <v>8</v>
      </c>
      <c r="C7598">
        <v>34.47</v>
      </c>
      <c r="D7598">
        <v>4.3099999999999996</v>
      </c>
      <c r="E7598">
        <v>36.03</v>
      </c>
      <c r="F7598">
        <v>4.5</v>
      </c>
      <c r="G7598">
        <v>36.24</v>
      </c>
      <c r="H7598">
        <v>4.53</v>
      </c>
      <c r="I7598">
        <v>40.83</v>
      </c>
      <c r="J7598">
        <v>5.0999999999999996</v>
      </c>
      <c r="K7598">
        <v>47.38</v>
      </c>
      <c r="L7598">
        <v>5.92</v>
      </c>
      <c r="M7598" t="str">
        <f t="shared" ca="1" si="1617"/>
        <v>-</v>
      </c>
      <c r="N7598" t="str">
        <f t="shared" ca="1" si="1618"/>
        <v>-</v>
      </c>
      <c r="O7598" t="str">
        <f t="shared" ca="1" si="1619"/>
        <v>-</v>
      </c>
      <c r="P7598" t="str">
        <f t="shared" ca="1" si="1620"/>
        <v>-</v>
      </c>
      <c r="Q7598" t="str">
        <f t="shared" ca="1" si="1621"/>
        <v>-</v>
      </c>
      <c r="R7598" t="str">
        <f t="shared" ca="1" si="1622"/>
        <v>-</v>
      </c>
      <c r="S7598" t="str">
        <f t="shared" ca="1" si="1623"/>
        <v>-</v>
      </c>
      <c r="T7598" t="str">
        <f t="shared" ca="1" si="1624"/>
        <v>-</v>
      </c>
      <c r="U7598" t="str">
        <f t="shared" ca="1" si="1625"/>
        <v>-</v>
      </c>
      <c r="V7598" t="str">
        <f t="shared" ca="1" si="1626"/>
        <v>-</v>
      </c>
      <c r="W7598">
        <f t="shared" ca="1" si="1614"/>
        <v>34.47</v>
      </c>
      <c r="X7598" t="str">
        <f t="shared" si="1615"/>
        <v>C7593</v>
      </c>
      <c r="Y7598" s="4">
        <f t="shared" ca="1" si="1616"/>
        <v>0</v>
      </c>
    </row>
    <row r="7599" spans="1:25" x14ac:dyDescent="0.2">
      <c r="A7599" t="s">
        <v>6806</v>
      </c>
      <c r="B7599">
        <v>10</v>
      </c>
      <c r="C7599">
        <v>37.479999999999997</v>
      </c>
      <c r="D7599">
        <v>3.75</v>
      </c>
      <c r="E7599">
        <v>38.92</v>
      </c>
      <c r="F7599">
        <v>3.89</v>
      </c>
      <c r="G7599">
        <v>35.6</v>
      </c>
      <c r="H7599">
        <v>3.56</v>
      </c>
      <c r="I7599">
        <v>38.35</v>
      </c>
      <c r="J7599">
        <v>3.84</v>
      </c>
      <c r="K7599">
        <v>41.56</v>
      </c>
      <c r="L7599">
        <v>4.16</v>
      </c>
      <c r="M7599" t="str">
        <f t="shared" ca="1" si="1617"/>
        <v>-</v>
      </c>
      <c r="N7599" t="str">
        <f t="shared" ca="1" si="1618"/>
        <v>YES</v>
      </c>
      <c r="O7599" t="str">
        <f t="shared" ca="1" si="1619"/>
        <v>-</v>
      </c>
      <c r="P7599" t="str">
        <f t="shared" ca="1" si="1620"/>
        <v>-</v>
      </c>
      <c r="Q7599" t="str">
        <f t="shared" ca="1" si="1621"/>
        <v>-</v>
      </c>
      <c r="R7599" t="str">
        <f t="shared" ca="1" si="1622"/>
        <v>-</v>
      </c>
      <c r="S7599" t="str">
        <f t="shared" ca="1" si="1623"/>
        <v>-</v>
      </c>
      <c r="T7599" t="str">
        <f t="shared" ca="1" si="1624"/>
        <v>-</v>
      </c>
      <c r="U7599" t="str">
        <f t="shared" ca="1" si="1625"/>
        <v>-</v>
      </c>
      <c r="V7599" t="str">
        <f t="shared" ca="1" si="1626"/>
        <v>-</v>
      </c>
      <c r="W7599">
        <f t="shared" ca="1" si="1614"/>
        <v>37.479999999999997</v>
      </c>
      <c r="X7599" t="str">
        <f t="shared" si="1615"/>
        <v>C7593</v>
      </c>
      <c r="Y7599" s="4">
        <f t="shared" ca="1" si="1616"/>
        <v>0.1</v>
      </c>
    </row>
    <row r="7600" spans="1:25" x14ac:dyDescent="0.2">
      <c r="A7600" t="s">
        <v>6807</v>
      </c>
      <c r="B7600">
        <v>8</v>
      </c>
      <c r="C7600">
        <v>31.04</v>
      </c>
      <c r="D7600">
        <v>3.88</v>
      </c>
      <c r="E7600">
        <v>27.18</v>
      </c>
      <c r="F7600">
        <v>3.4</v>
      </c>
      <c r="G7600">
        <v>25.55</v>
      </c>
      <c r="H7600">
        <v>3.19</v>
      </c>
      <c r="I7600">
        <v>25</v>
      </c>
      <c r="J7600">
        <v>3.13</v>
      </c>
      <c r="K7600">
        <v>28.55</v>
      </c>
      <c r="L7600">
        <v>3.57</v>
      </c>
      <c r="M7600" t="str">
        <f t="shared" ca="1" si="1617"/>
        <v>-</v>
      </c>
      <c r="N7600" t="str">
        <f t="shared" ca="1" si="1618"/>
        <v>-</v>
      </c>
      <c r="O7600" t="str">
        <f t="shared" ca="1" si="1619"/>
        <v>-</v>
      </c>
      <c r="P7600" t="str">
        <f t="shared" ca="1" si="1620"/>
        <v>-</v>
      </c>
      <c r="Q7600" t="str">
        <f t="shared" ca="1" si="1621"/>
        <v>-</v>
      </c>
      <c r="R7600" t="str">
        <f t="shared" ca="1" si="1622"/>
        <v>-</v>
      </c>
      <c r="S7600" t="str">
        <f t="shared" ca="1" si="1623"/>
        <v>-</v>
      </c>
      <c r="T7600" t="str">
        <f t="shared" ca="1" si="1624"/>
        <v>-</v>
      </c>
      <c r="U7600" t="str">
        <f t="shared" ca="1" si="1625"/>
        <v>-</v>
      </c>
      <c r="V7600" t="str">
        <f t="shared" ca="1" si="1626"/>
        <v>-</v>
      </c>
      <c r="W7600">
        <f t="shared" ca="1" si="1614"/>
        <v>31.04</v>
      </c>
      <c r="X7600" t="str">
        <f t="shared" si="1615"/>
        <v>C7593</v>
      </c>
      <c r="Y7600" s="4">
        <f t="shared" ca="1" si="1616"/>
        <v>0</v>
      </c>
    </row>
    <row r="7601" spans="1:25" x14ac:dyDescent="0.2">
      <c r="A7601" t="s">
        <v>6808</v>
      </c>
      <c r="B7601">
        <v>10</v>
      </c>
      <c r="C7601">
        <v>37.57</v>
      </c>
      <c r="D7601">
        <v>3.76</v>
      </c>
      <c r="E7601">
        <v>37.08</v>
      </c>
      <c r="F7601">
        <v>3.71</v>
      </c>
      <c r="G7601">
        <v>33.43</v>
      </c>
      <c r="H7601">
        <v>3.34</v>
      </c>
      <c r="I7601">
        <v>35.29</v>
      </c>
      <c r="J7601">
        <v>3.53</v>
      </c>
      <c r="K7601">
        <v>38.82</v>
      </c>
      <c r="L7601">
        <v>3.88</v>
      </c>
      <c r="M7601" t="str">
        <f t="shared" ca="1" si="1617"/>
        <v>-</v>
      </c>
      <c r="N7601" t="str">
        <f t="shared" ca="1" si="1618"/>
        <v>-</v>
      </c>
      <c r="O7601" t="str">
        <f t="shared" ca="1" si="1619"/>
        <v>-</v>
      </c>
      <c r="P7601" t="str">
        <f t="shared" ca="1" si="1620"/>
        <v>-</v>
      </c>
      <c r="Q7601" t="str">
        <f t="shared" ca="1" si="1621"/>
        <v>-</v>
      </c>
      <c r="R7601" t="str">
        <f t="shared" ca="1" si="1622"/>
        <v>-</v>
      </c>
      <c r="S7601" t="str">
        <f t="shared" ca="1" si="1623"/>
        <v>-</v>
      </c>
      <c r="T7601" t="str">
        <f t="shared" ca="1" si="1624"/>
        <v>-</v>
      </c>
      <c r="U7601" t="str">
        <f t="shared" ca="1" si="1625"/>
        <v>-</v>
      </c>
      <c r="V7601" t="str">
        <f t="shared" ca="1" si="1626"/>
        <v>-</v>
      </c>
      <c r="W7601">
        <f t="shared" ca="1" si="1614"/>
        <v>37.57</v>
      </c>
      <c r="X7601" t="str">
        <f t="shared" si="1615"/>
        <v>C7593</v>
      </c>
      <c r="Y7601" s="4">
        <f t="shared" ca="1" si="1616"/>
        <v>0</v>
      </c>
    </row>
    <row r="7602" spans="1:25" x14ac:dyDescent="0.2">
      <c r="A7602" t="s">
        <v>21</v>
      </c>
      <c r="M7602" t="str">
        <f t="shared" ca="1" si="1617"/>
        <v>-</v>
      </c>
      <c r="N7602" t="str">
        <f t="shared" ca="1" si="1618"/>
        <v>-</v>
      </c>
      <c r="O7602" t="str">
        <f t="shared" ca="1" si="1619"/>
        <v>-</v>
      </c>
      <c r="P7602" t="str">
        <f t="shared" ca="1" si="1620"/>
        <v>-</v>
      </c>
      <c r="Q7602" t="str">
        <f t="shared" ca="1" si="1621"/>
        <v>-</v>
      </c>
      <c r="R7602" t="str">
        <f t="shared" ca="1" si="1622"/>
        <v>-</v>
      </c>
      <c r="S7602" t="str">
        <f t="shared" ca="1" si="1623"/>
        <v>-</v>
      </c>
      <c r="T7602" t="str">
        <f t="shared" ca="1" si="1624"/>
        <v>-</v>
      </c>
      <c r="U7602" t="str">
        <f t="shared" ca="1" si="1625"/>
        <v>-</v>
      </c>
      <c r="V7602" t="str">
        <f t="shared" ca="1" si="1626"/>
        <v>-</v>
      </c>
      <c r="W7602">
        <f t="shared" ca="1" si="1614"/>
        <v>0</v>
      </c>
      <c r="X7602" t="str">
        <f t="shared" si="1615"/>
        <v>C7593</v>
      </c>
      <c r="Y7602" s="4" t="str">
        <f t="shared" si="1616"/>
        <v/>
      </c>
    </row>
    <row r="7603" spans="1:25" x14ac:dyDescent="0.2">
      <c r="A7603" t="s">
        <v>6809</v>
      </c>
      <c r="B7603">
        <v>12</v>
      </c>
      <c r="C7603">
        <v>46.96</v>
      </c>
      <c r="D7603">
        <v>3.91</v>
      </c>
      <c r="E7603">
        <v>40.630000000000003</v>
      </c>
      <c r="F7603">
        <v>3.39</v>
      </c>
      <c r="G7603">
        <v>45.82</v>
      </c>
      <c r="H7603">
        <v>3.82</v>
      </c>
      <c r="I7603">
        <v>46.57</v>
      </c>
      <c r="J7603">
        <v>3.88</v>
      </c>
      <c r="K7603">
        <v>48.78</v>
      </c>
      <c r="L7603">
        <v>4.0599999999999996</v>
      </c>
      <c r="M7603" t="str">
        <f t="shared" ca="1" si="1617"/>
        <v>-</v>
      </c>
      <c r="N7603" t="str">
        <f t="shared" ca="1" si="1618"/>
        <v>-</v>
      </c>
      <c r="O7603" t="str">
        <f t="shared" ca="1" si="1619"/>
        <v>-</v>
      </c>
      <c r="P7603" t="str">
        <f t="shared" ca="1" si="1620"/>
        <v>-</v>
      </c>
      <c r="Q7603" t="str">
        <f t="shared" ca="1" si="1621"/>
        <v>-</v>
      </c>
      <c r="R7603" t="str">
        <f t="shared" ca="1" si="1622"/>
        <v>-</v>
      </c>
      <c r="S7603" t="str">
        <f t="shared" ca="1" si="1623"/>
        <v>-</v>
      </c>
      <c r="T7603" t="str">
        <f t="shared" ca="1" si="1624"/>
        <v>-</v>
      </c>
      <c r="U7603" t="str">
        <f t="shared" ca="1" si="1625"/>
        <v>-</v>
      </c>
      <c r="V7603" t="str">
        <f t="shared" ca="1" si="1626"/>
        <v>-</v>
      </c>
      <c r="W7603">
        <f t="shared" ca="1" si="1614"/>
        <v>46.96</v>
      </c>
      <c r="X7603" t="str">
        <f t="shared" si="1615"/>
        <v>C7603</v>
      </c>
      <c r="Y7603" s="4">
        <f t="shared" ca="1" si="1616"/>
        <v>0</v>
      </c>
    </row>
    <row r="7604" spans="1:25" x14ac:dyDescent="0.2">
      <c r="A7604" t="s">
        <v>6810</v>
      </c>
      <c r="B7604">
        <v>12</v>
      </c>
      <c r="C7604">
        <v>46.99</v>
      </c>
      <c r="D7604">
        <v>3.92</v>
      </c>
      <c r="E7604">
        <v>39.24</v>
      </c>
      <c r="F7604">
        <v>3.27</v>
      </c>
      <c r="G7604">
        <v>40.299999999999997</v>
      </c>
      <c r="H7604">
        <v>3.36</v>
      </c>
      <c r="I7604">
        <v>38.700000000000003</v>
      </c>
      <c r="J7604">
        <v>3.22</v>
      </c>
      <c r="K7604">
        <v>39.659999999999997</v>
      </c>
      <c r="L7604">
        <v>3.31</v>
      </c>
      <c r="M7604" t="str">
        <f t="shared" ca="1" si="1617"/>
        <v>-</v>
      </c>
      <c r="N7604" t="str">
        <f t="shared" ca="1" si="1618"/>
        <v>-</v>
      </c>
      <c r="O7604" t="str">
        <f t="shared" ca="1" si="1619"/>
        <v>-</v>
      </c>
      <c r="P7604" t="str">
        <f t="shared" ca="1" si="1620"/>
        <v>-</v>
      </c>
      <c r="Q7604" t="str">
        <f t="shared" ca="1" si="1621"/>
        <v>-</v>
      </c>
      <c r="R7604" t="str">
        <f t="shared" ca="1" si="1622"/>
        <v>YES</v>
      </c>
      <c r="S7604" t="str">
        <f t="shared" ca="1" si="1623"/>
        <v>-</v>
      </c>
      <c r="T7604" t="str">
        <f t="shared" ca="1" si="1624"/>
        <v>YES</v>
      </c>
      <c r="U7604" t="str">
        <f t="shared" ca="1" si="1625"/>
        <v>-</v>
      </c>
      <c r="V7604" t="str">
        <f t="shared" ca="1" si="1626"/>
        <v>YES</v>
      </c>
      <c r="W7604">
        <f t="shared" ca="1" si="1614"/>
        <v>46.99</v>
      </c>
      <c r="X7604" t="str">
        <f t="shared" si="1615"/>
        <v>C7603</v>
      </c>
      <c r="Y7604" s="4">
        <f t="shared" ca="1" si="1616"/>
        <v>0.3</v>
      </c>
    </row>
    <row r="7605" spans="1:25" x14ac:dyDescent="0.2">
      <c r="A7605" t="s">
        <v>6811</v>
      </c>
      <c r="B7605">
        <v>7</v>
      </c>
      <c r="C7605">
        <v>31.88</v>
      </c>
      <c r="D7605">
        <v>4.55</v>
      </c>
      <c r="E7605">
        <v>28.02</v>
      </c>
      <c r="F7605">
        <v>4</v>
      </c>
      <c r="G7605">
        <v>31.75</v>
      </c>
      <c r="H7605">
        <v>4.54</v>
      </c>
      <c r="I7605">
        <v>32.15</v>
      </c>
      <c r="J7605">
        <v>4.59</v>
      </c>
      <c r="K7605">
        <v>36.04</v>
      </c>
      <c r="L7605">
        <v>5.15</v>
      </c>
      <c r="M7605" t="str">
        <f t="shared" ca="1" si="1617"/>
        <v>-</v>
      </c>
      <c r="N7605" t="str">
        <f t="shared" ca="1" si="1618"/>
        <v>-</v>
      </c>
      <c r="O7605" t="str">
        <f t="shared" ca="1" si="1619"/>
        <v>-</v>
      </c>
      <c r="P7605" t="str">
        <f t="shared" ca="1" si="1620"/>
        <v>-</v>
      </c>
      <c r="Q7605" t="str">
        <f t="shared" ca="1" si="1621"/>
        <v>-</v>
      </c>
      <c r="R7605" t="str">
        <f t="shared" ca="1" si="1622"/>
        <v>-</v>
      </c>
      <c r="S7605" t="str">
        <f t="shared" ca="1" si="1623"/>
        <v>-</v>
      </c>
      <c r="T7605" t="str">
        <f t="shared" ca="1" si="1624"/>
        <v>-</v>
      </c>
      <c r="U7605" t="str">
        <f t="shared" ca="1" si="1625"/>
        <v>-</v>
      </c>
      <c r="V7605" t="str">
        <f t="shared" ca="1" si="1626"/>
        <v>-</v>
      </c>
      <c r="W7605">
        <f t="shared" ca="1" si="1614"/>
        <v>31.88</v>
      </c>
      <c r="X7605" t="str">
        <f t="shared" si="1615"/>
        <v>C7603</v>
      </c>
      <c r="Y7605" s="4">
        <f t="shared" ca="1" si="1616"/>
        <v>0</v>
      </c>
    </row>
    <row r="7606" spans="1:25" x14ac:dyDescent="0.2">
      <c r="A7606" t="s">
        <v>6812</v>
      </c>
      <c r="B7606">
        <v>12</v>
      </c>
      <c r="C7606">
        <v>46.56</v>
      </c>
      <c r="D7606">
        <v>3.88</v>
      </c>
      <c r="E7606">
        <v>38.130000000000003</v>
      </c>
      <c r="F7606">
        <v>3.18</v>
      </c>
      <c r="G7606">
        <v>44.72</v>
      </c>
      <c r="H7606">
        <v>3.73</v>
      </c>
      <c r="I7606">
        <v>44.79</v>
      </c>
      <c r="J7606">
        <v>3.73</v>
      </c>
      <c r="K7606">
        <v>45.45</v>
      </c>
      <c r="L7606">
        <v>3.79</v>
      </c>
      <c r="M7606" t="str">
        <f t="shared" ca="1" si="1617"/>
        <v>-</v>
      </c>
      <c r="N7606" t="str">
        <f t="shared" ca="1" si="1618"/>
        <v>-</v>
      </c>
      <c r="O7606" t="str">
        <f t="shared" ca="1" si="1619"/>
        <v>-</v>
      </c>
      <c r="P7606" t="str">
        <f t="shared" ca="1" si="1620"/>
        <v>YES</v>
      </c>
      <c r="Q7606" t="str">
        <f t="shared" ca="1" si="1621"/>
        <v>-</v>
      </c>
      <c r="R7606" t="str">
        <f t="shared" ca="1" si="1622"/>
        <v>-</v>
      </c>
      <c r="S7606" t="str">
        <f t="shared" ca="1" si="1623"/>
        <v>-</v>
      </c>
      <c r="T7606" t="str">
        <f t="shared" ca="1" si="1624"/>
        <v>-</v>
      </c>
      <c r="U7606" t="str">
        <f t="shared" ca="1" si="1625"/>
        <v>-</v>
      </c>
      <c r="V7606" t="str">
        <f t="shared" ca="1" si="1626"/>
        <v>-</v>
      </c>
      <c r="W7606">
        <f t="shared" ca="1" si="1614"/>
        <v>46.56</v>
      </c>
      <c r="X7606" t="str">
        <f t="shared" si="1615"/>
        <v>C7603</v>
      </c>
      <c r="Y7606" s="4">
        <f t="shared" ca="1" si="1616"/>
        <v>0.1</v>
      </c>
    </row>
    <row r="7607" spans="1:25" x14ac:dyDescent="0.2">
      <c r="A7607" t="s">
        <v>6813</v>
      </c>
      <c r="B7607">
        <v>7</v>
      </c>
      <c r="C7607">
        <v>31.09</v>
      </c>
      <c r="D7607">
        <v>4.4400000000000004</v>
      </c>
      <c r="E7607">
        <v>26.79</v>
      </c>
      <c r="F7607">
        <v>3.83</v>
      </c>
      <c r="G7607">
        <v>28.56</v>
      </c>
      <c r="H7607">
        <v>4.08</v>
      </c>
      <c r="I7607">
        <v>29.98</v>
      </c>
      <c r="J7607">
        <v>4.28</v>
      </c>
      <c r="K7607">
        <v>33.33</v>
      </c>
      <c r="L7607">
        <v>4.76</v>
      </c>
      <c r="M7607" t="str">
        <f t="shared" ca="1" si="1617"/>
        <v>YES</v>
      </c>
      <c r="N7607" t="str">
        <f t="shared" ca="1" si="1618"/>
        <v>-</v>
      </c>
      <c r="O7607" t="str">
        <f t="shared" ca="1" si="1619"/>
        <v>YES</v>
      </c>
      <c r="P7607" t="str">
        <f t="shared" ca="1" si="1620"/>
        <v>-</v>
      </c>
      <c r="Q7607" t="str">
        <f t="shared" ca="1" si="1621"/>
        <v>YES</v>
      </c>
      <c r="R7607" t="str">
        <f t="shared" ca="1" si="1622"/>
        <v>-</v>
      </c>
      <c r="S7607" t="str">
        <f t="shared" ca="1" si="1623"/>
        <v>-</v>
      </c>
      <c r="T7607" t="str">
        <f t="shared" ca="1" si="1624"/>
        <v>-</v>
      </c>
      <c r="U7607" t="str">
        <f t="shared" ca="1" si="1625"/>
        <v>YES</v>
      </c>
      <c r="V7607" t="str">
        <f t="shared" ca="1" si="1626"/>
        <v>-</v>
      </c>
      <c r="W7607">
        <f t="shared" ca="1" si="1614"/>
        <v>31.09</v>
      </c>
      <c r="X7607" t="str">
        <f t="shared" si="1615"/>
        <v>C7603</v>
      </c>
      <c r="Y7607" s="4">
        <f t="shared" ca="1" si="1616"/>
        <v>0.4</v>
      </c>
    </row>
    <row r="7608" spans="1:25" x14ac:dyDescent="0.2">
      <c r="A7608" t="s">
        <v>6814</v>
      </c>
      <c r="B7608">
        <v>9</v>
      </c>
      <c r="C7608">
        <v>35.950000000000003</v>
      </c>
      <c r="D7608">
        <v>3.99</v>
      </c>
      <c r="E7608">
        <v>36.450000000000003</v>
      </c>
      <c r="F7608">
        <v>4.05</v>
      </c>
      <c r="G7608">
        <v>36.97</v>
      </c>
      <c r="H7608">
        <v>4.1100000000000003</v>
      </c>
      <c r="I7608">
        <v>36.35</v>
      </c>
      <c r="J7608">
        <v>4.04</v>
      </c>
      <c r="K7608">
        <v>42.56</v>
      </c>
      <c r="L7608">
        <v>4.7300000000000004</v>
      </c>
      <c r="M7608" t="str">
        <f t="shared" ca="1" si="1617"/>
        <v>-</v>
      </c>
      <c r="N7608" t="str">
        <f t="shared" ca="1" si="1618"/>
        <v>-</v>
      </c>
      <c r="O7608" t="str">
        <f t="shared" ca="1" si="1619"/>
        <v>-</v>
      </c>
      <c r="P7608" t="str">
        <f t="shared" ca="1" si="1620"/>
        <v>-</v>
      </c>
      <c r="Q7608" t="str">
        <f t="shared" ca="1" si="1621"/>
        <v>-</v>
      </c>
      <c r="R7608" t="str">
        <f t="shared" ca="1" si="1622"/>
        <v>-</v>
      </c>
      <c r="S7608" t="str">
        <f t="shared" ca="1" si="1623"/>
        <v>-</v>
      </c>
      <c r="T7608" t="str">
        <f t="shared" ca="1" si="1624"/>
        <v>-</v>
      </c>
      <c r="U7608" t="str">
        <f t="shared" ca="1" si="1625"/>
        <v>-</v>
      </c>
      <c r="V7608" t="str">
        <f t="shared" ca="1" si="1626"/>
        <v>-</v>
      </c>
      <c r="W7608">
        <f t="shared" ca="1" si="1614"/>
        <v>35.950000000000003</v>
      </c>
      <c r="X7608" t="str">
        <f t="shared" si="1615"/>
        <v>C7603</v>
      </c>
      <c r="Y7608" s="4">
        <f t="shared" ca="1" si="1616"/>
        <v>0</v>
      </c>
    </row>
    <row r="7609" spans="1:25" x14ac:dyDescent="0.2">
      <c r="A7609" t="s">
        <v>6815</v>
      </c>
      <c r="B7609">
        <v>9</v>
      </c>
      <c r="C7609">
        <v>33.26</v>
      </c>
      <c r="D7609">
        <v>3.7</v>
      </c>
      <c r="E7609">
        <v>31.33</v>
      </c>
      <c r="F7609">
        <v>3.48</v>
      </c>
      <c r="G7609">
        <v>31.95</v>
      </c>
      <c r="H7609">
        <v>3.55</v>
      </c>
      <c r="I7609">
        <v>30.59</v>
      </c>
      <c r="J7609">
        <v>3.4</v>
      </c>
      <c r="K7609">
        <v>36.049999999999997</v>
      </c>
      <c r="L7609">
        <v>4.01</v>
      </c>
      <c r="M7609" t="str">
        <f t="shared" ca="1" si="1617"/>
        <v>-</v>
      </c>
      <c r="N7609" t="str">
        <f t="shared" ca="1" si="1618"/>
        <v>YES</v>
      </c>
      <c r="O7609" t="str">
        <f t="shared" ca="1" si="1619"/>
        <v>-</v>
      </c>
      <c r="P7609" t="str">
        <f t="shared" ca="1" si="1620"/>
        <v>-</v>
      </c>
      <c r="Q7609" t="str">
        <f t="shared" ca="1" si="1621"/>
        <v>-</v>
      </c>
      <c r="R7609" t="str">
        <f t="shared" ca="1" si="1622"/>
        <v>-</v>
      </c>
      <c r="S7609" t="str">
        <f t="shared" ca="1" si="1623"/>
        <v>-</v>
      </c>
      <c r="T7609" t="str">
        <f t="shared" ca="1" si="1624"/>
        <v>-</v>
      </c>
      <c r="U7609" t="str">
        <f t="shared" ca="1" si="1625"/>
        <v>-</v>
      </c>
      <c r="V7609" t="str">
        <f t="shared" ca="1" si="1626"/>
        <v>-</v>
      </c>
      <c r="W7609">
        <f t="shared" ca="1" si="1614"/>
        <v>33.26</v>
      </c>
      <c r="X7609" t="str">
        <f t="shared" si="1615"/>
        <v>C7603</v>
      </c>
      <c r="Y7609" s="4">
        <f t="shared" ca="1" si="1616"/>
        <v>0.1</v>
      </c>
    </row>
    <row r="7610" spans="1:25" x14ac:dyDescent="0.2">
      <c r="A7610" t="s">
        <v>6816</v>
      </c>
      <c r="B7610">
        <v>9</v>
      </c>
      <c r="C7610">
        <v>33.6</v>
      </c>
      <c r="D7610">
        <v>3.73</v>
      </c>
      <c r="E7610">
        <v>31.65</v>
      </c>
      <c r="F7610">
        <v>3.52</v>
      </c>
      <c r="G7610">
        <v>31.74</v>
      </c>
      <c r="H7610">
        <v>3.53</v>
      </c>
      <c r="I7610">
        <v>29.57</v>
      </c>
      <c r="J7610">
        <v>3.29</v>
      </c>
      <c r="K7610">
        <v>35.14</v>
      </c>
      <c r="L7610">
        <v>3.9</v>
      </c>
      <c r="M7610" t="str">
        <f t="shared" ca="1" si="1617"/>
        <v>-</v>
      </c>
      <c r="N7610" t="str">
        <f t="shared" ca="1" si="1618"/>
        <v>-</v>
      </c>
      <c r="O7610" t="str">
        <f t="shared" ca="1" si="1619"/>
        <v>-</v>
      </c>
      <c r="P7610" t="str">
        <f t="shared" ca="1" si="1620"/>
        <v>-</v>
      </c>
      <c r="Q7610" t="str">
        <f t="shared" ca="1" si="1621"/>
        <v>-</v>
      </c>
      <c r="R7610" t="str">
        <f t="shared" ca="1" si="1622"/>
        <v>-</v>
      </c>
      <c r="S7610" t="str">
        <f t="shared" ca="1" si="1623"/>
        <v>YES</v>
      </c>
      <c r="T7610" t="str">
        <f t="shared" ca="1" si="1624"/>
        <v>-</v>
      </c>
      <c r="U7610" t="str">
        <f t="shared" ca="1" si="1625"/>
        <v>-</v>
      </c>
      <c r="V7610" t="str">
        <f t="shared" ca="1" si="1626"/>
        <v>-</v>
      </c>
      <c r="W7610">
        <f t="shared" ca="1" si="1614"/>
        <v>33.6</v>
      </c>
      <c r="X7610" t="str">
        <f t="shared" si="1615"/>
        <v>C7603</v>
      </c>
      <c r="Y7610" s="4">
        <f t="shared" ca="1" si="1616"/>
        <v>0.1</v>
      </c>
    </row>
    <row r="7611" spans="1:25" x14ac:dyDescent="0.2">
      <c r="A7611" t="s">
        <v>6817</v>
      </c>
      <c r="B7611">
        <v>7</v>
      </c>
      <c r="C7611">
        <v>32.299999999999997</v>
      </c>
      <c r="D7611">
        <v>4.6100000000000003</v>
      </c>
      <c r="E7611">
        <v>28.38</v>
      </c>
      <c r="F7611">
        <v>4.05</v>
      </c>
      <c r="G7611">
        <v>30.86</v>
      </c>
      <c r="H7611">
        <v>4.41</v>
      </c>
      <c r="I7611">
        <v>31.49</v>
      </c>
      <c r="J7611">
        <v>4.5</v>
      </c>
      <c r="K7611">
        <v>35.36</v>
      </c>
      <c r="L7611">
        <v>5.05</v>
      </c>
      <c r="M7611" t="str">
        <f t="shared" ca="1" si="1617"/>
        <v>-</v>
      </c>
      <c r="N7611" t="str">
        <f t="shared" ca="1" si="1618"/>
        <v>-</v>
      </c>
      <c r="O7611" t="str">
        <f t="shared" ca="1" si="1619"/>
        <v>-</v>
      </c>
      <c r="P7611" t="str">
        <f t="shared" ca="1" si="1620"/>
        <v>-</v>
      </c>
      <c r="Q7611" t="str">
        <f t="shared" ca="1" si="1621"/>
        <v>-</v>
      </c>
      <c r="R7611" t="str">
        <f t="shared" ca="1" si="1622"/>
        <v>-</v>
      </c>
      <c r="S7611" t="str">
        <f t="shared" ca="1" si="1623"/>
        <v>-</v>
      </c>
      <c r="T7611" t="str">
        <f t="shared" ca="1" si="1624"/>
        <v>-</v>
      </c>
      <c r="U7611" t="str">
        <f t="shared" ca="1" si="1625"/>
        <v>-</v>
      </c>
      <c r="V7611" t="str">
        <f t="shared" ca="1" si="1626"/>
        <v>-</v>
      </c>
      <c r="W7611">
        <f t="shared" ca="1" si="1614"/>
        <v>32.299999999999997</v>
      </c>
      <c r="X7611" t="str">
        <f t="shared" si="1615"/>
        <v>C7603</v>
      </c>
      <c r="Y7611" s="4">
        <f t="shared" ca="1" si="1616"/>
        <v>0</v>
      </c>
    </row>
    <row r="7612" spans="1:25" x14ac:dyDescent="0.2">
      <c r="A7612" t="s">
        <v>21</v>
      </c>
      <c r="M7612" t="str">
        <f t="shared" ca="1" si="1617"/>
        <v>-</v>
      </c>
      <c r="N7612" t="str">
        <f t="shared" ca="1" si="1618"/>
        <v>-</v>
      </c>
      <c r="O7612" t="str">
        <f t="shared" ca="1" si="1619"/>
        <v>-</v>
      </c>
      <c r="P7612" t="str">
        <f t="shared" ca="1" si="1620"/>
        <v>-</v>
      </c>
      <c r="Q7612" t="str">
        <f t="shared" ca="1" si="1621"/>
        <v>-</v>
      </c>
      <c r="R7612" t="str">
        <f t="shared" ca="1" si="1622"/>
        <v>-</v>
      </c>
      <c r="S7612" t="str">
        <f t="shared" ca="1" si="1623"/>
        <v>-</v>
      </c>
      <c r="T7612" t="str">
        <f t="shared" ca="1" si="1624"/>
        <v>-</v>
      </c>
      <c r="U7612" t="str">
        <f t="shared" ca="1" si="1625"/>
        <v>-</v>
      </c>
      <c r="V7612" t="str">
        <f t="shared" ca="1" si="1626"/>
        <v>-</v>
      </c>
      <c r="W7612">
        <f t="shared" ca="1" si="1614"/>
        <v>0</v>
      </c>
      <c r="X7612" t="str">
        <f t="shared" si="1615"/>
        <v>C7603</v>
      </c>
      <c r="Y7612" s="4" t="str">
        <f t="shared" si="1616"/>
        <v/>
      </c>
    </row>
    <row r="7613" spans="1:25" x14ac:dyDescent="0.2">
      <c r="A7613" t="s">
        <v>6818</v>
      </c>
      <c r="B7613">
        <v>10</v>
      </c>
      <c r="C7613">
        <v>39.71</v>
      </c>
      <c r="D7613">
        <v>3.97</v>
      </c>
      <c r="E7613">
        <v>48.88</v>
      </c>
      <c r="F7613">
        <v>4.8899999999999997</v>
      </c>
      <c r="G7613">
        <v>52.33</v>
      </c>
      <c r="H7613">
        <v>5.23</v>
      </c>
      <c r="I7613">
        <v>49.89</v>
      </c>
      <c r="J7613">
        <v>4.99</v>
      </c>
      <c r="K7613">
        <v>55.46</v>
      </c>
      <c r="L7613">
        <v>5.55</v>
      </c>
      <c r="M7613" t="str">
        <f t="shared" ca="1" si="1617"/>
        <v>-</v>
      </c>
      <c r="N7613" t="str">
        <f t="shared" ca="1" si="1618"/>
        <v>-</v>
      </c>
      <c r="O7613" t="str">
        <f t="shared" ca="1" si="1619"/>
        <v>-</v>
      </c>
      <c r="P7613" t="str">
        <f t="shared" ca="1" si="1620"/>
        <v>-</v>
      </c>
      <c r="Q7613" t="str">
        <f t="shared" ca="1" si="1621"/>
        <v>-</v>
      </c>
      <c r="R7613" t="str">
        <f t="shared" ca="1" si="1622"/>
        <v>-</v>
      </c>
      <c r="S7613" t="str">
        <f t="shared" ca="1" si="1623"/>
        <v>-</v>
      </c>
      <c r="T7613" t="str">
        <f t="shared" ca="1" si="1624"/>
        <v>-</v>
      </c>
      <c r="U7613" t="str">
        <f t="shared" ca="1" si="1625"/>
        <v>-</v>
      </c>
      <c r="V7613" t="str">
        <f t="shared" ca="1" si="1626"/>
        <v>-</v>
      </c>
      <c r="W7613">
        <f t="shared" ca="1" si="1614"/>
        <v>39.71</v>
      </c>
      <c r="X7613" t="str">
        <f t="shared" si="1615"/>
        <v>C7613</v>
      </c>
      <c r="Y7613" s="4">
        <f t="shared" ca="1" si="1616"/>
        <v>0</v>
      </c>
    </row>
    <row r="7614" spans="1:25" x14ac:dyDescent="0.2">
      <c r="A7614" t="s">
        <v>6819</v>
      </c>
      <c r="B7614">
        <v>10</v>
      </c>
      <c r="C7614">
        <v>40.93</v>
      </c>
      <c r="D7614">
        <v>4.09</v>
      </c>
      <c r="E7614">
        <v>51.42</v>
      </c>
      <c r="F7614">
        <v>5.14</v>
      </c>
      <c r="G7614">
        <v>54.78</v>
      </c>
      <c r="H7614">
        <v>5.48</v>
      </c>
      <c r="I7614">
        <v>50.1</v>
      </c>
      <c r="J7614">
        <v>5.01</v>
      </c>
      <c r="K7614">
        <v>56.14</v>
      </c>
      <c r="L7614">
        <v>5.61</v>
      </c>
      <c r="M7614" t="str">
        <f t="shared" ca="1" si="1617"/>
        <v>-</v>
      </c>
      <c r="N7614" t="str">
        <f t="shared" ca="1" si="1618"/>
        <v>-</v>
      </c>
      <c r="O7614" t="str">
        <f t="shared" ca="1" si="1619"/>
        <v>-</v>
      </c>
      <c r="P7614" t="str">
        <f t="shared" ca="1" si="1620"/>
        <v>-</v>
      </c>
      <c r="Q7614" t="str">
        <f t="shared" ca="1" si="1621"/>
        <v>-</v>
      </c>
      <c r="R7614" t="str">
        <f t="shared" ca="1" si="1622"/>
        <v>-</v>
      </c>
      <c r="S7614" t="str">
        <f t="shared" ca="1" si="1623"/>
        <v>-</v>
      </c>
      <c r="T7614" t="str">
        <f t="shared" ca="1" si="1624"/>
        <v>-</v>
      </c>
      <c r="U7614" t="str">
        <f t="shared" ca="1" si="1625"/>
        <v>-</v>
      </c>
      <c r="V7614" t="str">
        <f t="shared" ca="1" si="1626"/>
        <v>-</v>
      </c>
      <c r="W7614">
        <f t="shared" ca="1" si="1614"/>
        <v>40.93</v>
      </c>
      <c r="X7614" t="str">
        <f t="shared" si="1615"/>
        <v>C7613</v>
      </c>
      <c r="Y7614" s="4">
        <f t="shared" ca="1" si="1616"/>
        <v>0</v>
      </c>
    </row>
    <row r="7615" spans="1:25" x14ac:dyDescent="0.2">
      <c r="A7615" t="s">
        <v>6820</v>
      </c>
      <c r="B7615">
        <v>10</v>
      </c>
      <c r="C7615">
        <v>41.8</v>
      </c>
      <c r="D7615">
        <v>4.18</v>
      </c>
      <c r="E7615">
        <v>38.82</v>
      </c>
      <c r="F7615">
        <v>3.88</v>
      </c>
      <c r="G7615">
        <v>38.86</v>
      </c>
      <c r="H7615">
        <v>3.89</v>
      </c>
      <c r="I7615">
        <v>41.06</v>
      </c>
      <c r="J7615">
        <v>4.1100000000000003</v>
      </c>
      <c r="K7615">
        <v>46.91</v>
      </c>
      <c r="L7615">
        <v>4.6900000000000004</v>
      </c>
      <c r="M7615" t="str">
        <f t="shared" ca="1" si="1617"/>
        <v>-</v>
      </c>
      <c r="N7615" t="str">
        <f t="shared" ca="1" si="1618"/>
        <v>-</v>
      </c>
      <c r="O7615" t="str">
        <f t="shared" ca="1" si="1619"/>
        <v>-</v>
      </c>
      <c r="P7615" t="str">
        <f t="shared" ca="1" si="1620"/>
        <v>-</v>
      </c>
      <c r="Q7615" t="str">
        <f t="shared" ca="1" si="1621"/>
        <v>-</v>
      </c>
      <c r="R7615" t="str">
        <f t="shared" ca="1" si="1622"/>
        <v>-</v>
      </c>
      <c r="S7615" t="str">
        <f t="shared" ca="1" si="1623"/>
        <v>-</v>
      </c>
      <c r="T7615" t="str">
        <f t="shared" ca="1" si="1624"/>
        <v>-</v>
      </c>
      <c r="U7615" t="str">
        <f t="shared" ca="1" si="1625"/>
        <v>-</v>
      </c>
      <c r="V7615" t="str">
        <f t="shared" ca="1" si="1626"/>
        <v>-</v>
      </c>
      <c r="W7615">
        <f t="shared" ca="1" si="1614"/>
        <v>41.8</v>
      </c>
      <c r="X7615" t="str">
        <f t="shared" si="1615"/>
        <v>C7613</v>
      </c>
      <c r="Y7615" s="4">
        <f t="shared" ca="1" si="1616"/>
        <v>0</v>
      </c>
    </row>
    <row r="7616" spans="1:25" x14ac:dyDescent="0.2">
      <c r="A7616" t="s">
        <v>6821</v>
      </c>
      <c r="B7616">
        <v>10</v>
      </c>
      <c r="C7616">
        <v>38.9</v>
      </c>
      <c r="D7616">
        <v>3.89</v>
      </c>
      <c r="E7616">
        <v>36.950000000000003</v>
      </c>
      <c r="F7616">
        <v>3.69</v>
      </c>
      <c r="G7616">
        <v>34.340000000000003</v>
      </c>
      <c r="H7616">
        <v>3.43</v>
      </c>
      <c r="I7616">
        <v>34.630000000000003</v>
      </c>
      <c r="J7616">
        <v>3.46</v>
      </c>
      <c r="K7616">
        <v>40.17</v>
      </c>
      <c r="L7616">
        <v>4.0199999999999996</v>
      </c>
      <c r="M7616" t="str">
        <f t="shared" ca="1" si="1617"/>
        <v>-</v>
      </c>
      <c r="N7616" t="str">
        <f t="shared" ca="1" si="1618"/>
        <v>-</v>
      </c>
      <c r="O7616" t="str">
        <f t="shared" ca="1" si="1619"/>
        <v>-</v>
      </c>
      <c r="P7616" t="str">
        <f t="shared" ca="1" si="1620"/>
        <v>-</v>
      </c>
      <c r="Q7616" t="str">
        <f t="shared" ca="1" si="1621"/>
        <v>-</v>
      </c>
      <c r="R7616" t="str">
        <f t="shared" ca="1" si="1622"/>
        <v>-</v>
      </c>
      <c r="S7616" t="str">
        <f t="shared" ca="1" si="1623"/>
        <v>-</v>
      </c>
      <c r="T7616" t="str">
        <f t="shared" ca="1" si="1624"/>
        <v>-</v>
      </c>
      <c r="U7616" t="str">
        <f t="shared" ca="1" si="1625"/>
        <v>-</v>
      </c>
      <c r="V7616" t="str">
        <f t="shared" ca="1" si="1626"/>
        <v>-</v>
      </c>
      <c r="W7616">
        <f t="shared" ca="1" si="1614"/>
        <v>38.9</v>
      </c>
      <c r="X7616" t="str">
        <f t="shared" si="1615"/>
        <v>C7613</v>
      </c>
      <c r="Y7616" s="4">
        <f t="shared" ca="1" si="1616"/>
        <v>0</v>
      </c>
    </row>
    <row r="7617" spans="1:25" x14ac:dyDescent="0.2">
      <c r="A7617" t="s">
        <v>6822</v>
      </c>
      <c r="B7617">
        <v>8</v>
      </c>
      <c r="C7617">
        <v>29.54</v>
      </c>
      <c r="D7617">
        <v>3.69</v>
      </c>
      <c r="E7617">
        <v>26.29</v>
      </c>
      <c r="F7617">
        <v>3.29</v>
      </c>
      <c r="G7617">
        <v>23.73</v>
      </c>
      <c r="H7617">
        <v>2.97</v>
      </c>
      <c r="I7617">
        <v>21.38</v>
      </c>
      <c r="J7617">
        <v>2.67</v>
      </c>
      <c r="K7617">
        <v>22.56</v>
      </c>
      <c r="L7617">
        <v>2.82</v>
      </c>
      <c r="M7617" t="str">
        <f t="shared" ca="1" si="1617"/>
        <v>YES</v>
      </c>
      <c r="N7617" t="str">
        <f t="shared" ca="1" si="1618"/>
        <v>-</v>
      </c>
      <c r="O7617" t="str">
        <f t="shared" ca="1" si="1619"/>
        <v>YES</v>
      </c>
      <c r="P7617" t="str">
        <f t="shared" ca="1" si="1620"/>
        <v>-</v>
      </c>
      <c r="Q7617" t="str">
        <f t="shared" ca="1" si="1621"/>
        <v>YES</v>
      </c>
      <c r="R7617" t="str">
        <f t="shared" ca="1" si="1622"/>
        <v>-</v>
      </c>
      <c r="S7617" t="str">
        <f t="shared" ca="1" si="1623"/>
        <v>YES</v>
      </c>
      <c r="T7617" t="str">
        <f t="shared" ca="1" si="1624"/>
        <v>YES</v>
      </c>
      <c r="U7617" t="str">
        <f t="shared" ca="1" si="1625"/>
        <v>YES</v>
      </c>
      <c r="V7617" t="str">
        <f t="shared" ca="1" si="1626"/>
        <v>YES</v>
      </c>
      <c r="W7617">
        <f t="shared" ca="1" si="1614"/>
        <v>29.54</v>
      </c>
      <c r="X7617" t="str">
        <f t="shared" si="1615"/>
        <v>C7613</v>
      </c>
      <c r="Y7617" s="4">
        <f t="shared" ca="1" si="1616"/>
        <v>0.7</v>
      </c>
    </row>
    <row r="7618" spans="1:25" x14ac:dyDescent="0.2">
      <c r="A7618" t="s">
        <v>6823</v>
      </c>
      <c r="B7618">
        <v>10</v>
      </c>
      <c r="C7618">
        <v>36.54</v>
      </c>
      <c r="D7618">
        <v>3.65</v>
      </c>
      <c r="E7618">
        <v>32.6</v>
      </c>
      <c r="F7618">
        <v>3.26</v>
      </c>
      <c r="G7618">
        <v>29.4</v>
      </c>
      <c r="H7618">
        <v>2.94</v>
      </c>
      <c r="I7618">
        <v>27.13</v>
      </c>
      <c r="J7618">
        <v>2.71</v>
      </c>
      <c r="K7618">
        <v>30.43</v>
      </c>
      <c r="L7618">
        <v>3.04</v>
      </c>
      <c r="M7618" t="str">
        <f t="shared" ca="1" si="1617"/>
        <v>-</v>
      </c>
      <c r="N7618" t="str">
        <f t="shared" ca="1" si="1618"/>
        <v>YES</v>
      </c>
      <c r="O7618" t="str">
        <f t="shared" ca="1" si="1619"/>
        <v>-</v>
      </c>
      <c r="P7618" t="str">
        <f t="shared" ca="1" si="1620"/>
        <v>YES</v>
      </c>
      <c r="Q7618" t="str">
        <f t="shared" ca="1" si="1621"/>
        <v>-</v>
      </c>
      <c r="R7618" t="str">
        <f t="shared" ca="1" si="1622"/>
        <v>YES</v>
      </c>
      <c r="S7618" t="str">
        <f t="shared" ca="1" si="1623"/>
        <v>-</v>
      </c>
      <c r="T7618" t="str">
        <f t="shared" ca="1" si="1624"/>
        <v>-</v>
      </c>
      <c r="U7618" t="str">
        <f t="shared" ca="1" si="1625"/>
        <v>-</v>
      </c>
      <c r="V7618" t="str">
        <f t="shared" ca="1" si="1626"/>
        <v>-</v>
      </c>
      <c r="W7618">
        <f t="shared" ca="1" si="1614"/>
        <v>36.54</v>
      </c>
      <c r="X7618" t="str">
        <f t="shared" si="1615"/>
        <v>C7613</v>
      </c>
      <c r="Y7618" s="4">
        <f t="shared" ca="1" si="1616"/>
        <v>0.3</v>
      </c>
    </row>
    <row r="7619" spans="1:25" x14ac:dyDescent="0.2">
      <c r="A7619" t="s">
        <v>6824</v>
      </c>
      <c r="B7619">
        <v>10</v>
      </c>
      <c r="C7619">
        <v>39.03</v>
      </c>
      <c r="D7619">
        <v>3.9</v>
      </c>
      <c r="E7619">
        <v>50.71</v>
      </c>
      <c r="F7619">
        <v>5.07</v>
      </c>
      <c r="G7619">
        <v>57.34</v>
      </c>
      <c r="H7619">
        <v>5.73</v>
      </c>
      <c r="I7619">
        <v>53.03</v>
      </c>
      <c r="J7619">
        <v>5.3</v>
      </c>
      <c r="K7619">
        <v>58.66</v>
      </c>
      <c r="L7619">
        <v>5.87</v>
      </c>
      <c r="M7619" t="str">
        <f t="shared" ca="1" si="1617"/>
        <v>-</v>
      </c>
      <c r="N7619" t="str">
        <f t="shared" ca="1" si="1618"/>
        <v>-</v>
      </c>
      <c r="O7619" t="str">
        <f t="shared" ca="1" si="1619"/>
        <v>-</v>
      </c>
      <c r="P7619" t="str">
        <f t="shared" ca="1" si="1620"/>
        <v>-</v>
      </c>
      <c r="Q7619" t="str">
        <f t="shared" ca="1" si="1621"/>
        <v>-</v>
      </c>
      <c r="R7619" t="str">
        <f t="shared" ca="1" si="1622"/>
        <v>-</v>
      </c>
      <c r="S7619" t="str">
        <f t="shared" ca="1" si="1623"/>
        <v>-</v>
      </c>
      <c r="T7619" t="str">
        <f t="shared" ca="1" si="1624"/>
        <v>-</v>
      </c>
      <c r="U7619" t="str">
        <f t="shared" ca="1" si="1625"/>
        <v>-</v>
      </c>
      <c r="V7619" t="str">
        <f t="shared" ca="1" si="1626"/>
        <v>-</v>
      </c>
      <c r="W7619">
        <f t="shared" ca="1" si="1614"/>
        <v>39.03</v>
      </c>
      <c r="X7619" t="str">
        <f t="shared" si="1615"/>
        <v>C7613</v>
      </c>
      <c r="Y7619" s="4">
        <f t="shared" ca="1" si="1616"/>
        <v>0</v>
      </c>
    </row>
    <row r="7620" spans="1:25" x14ac:dyDescent="0.2">
      <c r="A7620" t="s">
        <v>6825</v>
      </c>
      <c r="B7620">
        <v>8</v>
      </c>
      <c r="C7620">
        <v>30.16</v>
      </c>
      <c r="D7620">
        <v>3.77</v>
      </c>
      <c r="E7620">
        <v>26.84</v>
      </c>
      <c r="F7620">
        <v>3.35</v>
      </c>
      <c r="G7620">
        <v>24.02</v>
      </c>
      <c r="H7620">
        <v>3</v>
      </c>
      <c r="I7620">
        <v>22.69</v>
      </c>
      <c r="J7620">
        <v>2.84</v>
      </c>
      <c r="K7620">
        <v>23.77</v>
      </c>
      <c r="L7620">
        <v>2.97</v>
      </c>
      <c r="M7620" t="str">
        <f t="shared" ca="1" si="1617"/>
        <v>-</v>
      </c>
      <c r="N7620" t="str">
        <f t="shared" ca="1" si="1618"/>
        <v>-</v>
      </c>
      <c r="O7620" t="str">
        <f t="shared" ca="1" si="1619"/>
        <v>-</v>
      </c>
      <c r="P7620" t="str">
        <f t="shared" ca="1" si="1620"/>
        <v>-</v>
      </c>
      <c r="Q7620" t="str">
        <f t="shared" ca="1" si="1621"/>
        <v>-</v>
      </c>
      <c r="R7620" t="str">
        <f t="shared" ca="1" si="1622"/>
        <v>-</v>
      </c>
      <c r="S7620" t="str">
        <f t="shared" ca="1" si="1623"/>
        <v>-</v>
      </c>
      <c r="T7620" t="str">
        <f t="shared" ca="1" si="1624"/>
        <v>-</v>
      </c>
      <c r="U7620" t="str">
        <f t="shared" ca="1" si="1625"/>
        <v>-</v>
      </c>
      <c r="V7620" t="str">
        <f t="shared" ca="1" si="1626"/>
        <v>-</v>
      </c>
      <c r="W7620">
        <f t="shared" ref="W7620:W7683" ca="1" si="1627">OFFSET(INDIRECT(X7620),0,0,10,1)</f>
        <v>30.16</v>
      </c>
      <c r="X7620" t="str">
        <f t="shared" ref="X7620:X7683" si="1628">CONCATENATE("C",ROUNDDOWN(ROW()-3,-1)/10,"3")</f>
        <v>C7613</v>
      </c>
      <c r="Y7620" s="4">
        <f t="shared" ref="Y7620:Y7683" ca="1" si="1629">IF(A7620&lt;&gt;"-----------",COUNTIF($M7620:$V7620,"YES")/10,"")</f>
        <v>0</v>
      </c>
    </row>
    <row r="7621" spans="1:25" x14ac:dyDescent="0.2">
      <c r="A7621" t="s">
        <v>6826</v>
      </c>
      <c r="B7621">
        <v>8</v>
      </c>
      <c r="C7621">
        <v>30.16</v>
      </c>
      <c r="D7621">
        <v>3.77</v>
      </c>
      <c r="E7621">
        <v>26.77</v>
      </c>
      <c r="F7621">
        <v>3.35</v>
      </c>
      <c r="G7621">
        <v>24.74</v>
      </c>
      <c r="H7621">
        <v>3.09</v>
      </c>
      <c r="I7621">
        <v>22.78</v>
      </c>
      <c r="J7621">
        <v>2.85</v>
      </c>
      <c r="K7621">
        <v>24.87</v>
      </c>
      <c r="L7621">
        <v>3.11</v>
      </c>
      <c r="M7621" t="str">
        <f t="shared" ca="1" si="1617"/>
        <v>-</v>
      </c>
      <c r="N7621" t="str">
        <f t="shared" ca="1" si="1618"/>
        <v>-</v>
      </c>
      <c r="O7621" t="str">
        <f t="shared" ca="1" si="1619"/>
        <v>-</v>
      </c>
      <c r="P7621" t="str">
        <f t="shared" ca="1" si="1620"/>
        <v>-</v>
      </c>
      <c r="Q7621" t="str">
        <f t="shared" ca="1" si="1621"/>
        <v>-</v>
      </c>
      <c r="R7621" t="str">
        <f t="shared" ca="1" si="1622"/>
        <v>-</v>
      </c>
      <c r="S7621" t="str">
        <f t="shared" ca="1" si="1623"/>
        <v>-</v>
      </c>
      <c r="T7621" t="str">
        <f t="shared" ca="1" si="1624"/>
        <v>-</v>
      </c>
      <c r="U7621" t="str">
        <f t="shared" ca="1" si="1625"/>
        <v>-</v>
      </c>
      <c r="V7621" t="str">
        <f t="shared" ca="1" si="1626"/>
        <v>-</v>
      </c>
      <c r="W7621">
        <f t="shared" ca="1" si="1627"/>
        <v>30.16</v>
      </c>
      <c r="X7621" t="str">
        <f t="shared" si="1628"/>
        <v>C7613</v>
      </c>
      <c r="Y7621" s="4">
        <f t="shared" ca="1" si="1629"/>
        <v>0</v>
      </c>
    </row>
    <row r="7622" spans="1:25" x14ac:dyDescent="0.2">
      <c r="A7622" t="s">
        <v>21</v>
      </c>
      <c r="M7622" t="str">
        <f t="shared" ca="1" si="1617"/>
        <v>-</v>
      </c>
      <c r="N7622" t="str">
        <f t="shared" ca="1" si="1618"/>
        <v>-</v>
      </c>
      <c r="O7622" t="str">
        <f t="shared" ca="1" si="1619"/>
        <v>-</v>
      </c>
      <c r="P7622" t="str">
        <f t="shared" ca="1" si="1620"/>
        <v>-</v>
      </c>
      <c r="Q7622" t="str">
        <f t="shared" ca="1" si="1621"/>
        <v>-</v>
      </c>
      <c r="R7622" t="str">
        <f t="shared" ca="1" si="1622"/>
        <v>-</v>
      </c>
      <c r="S7622" t="str">
        <f t="shared" ca="1" si="1623"/>
        <v>-</v>
      </c>
      <c r="T7622" t="str">
        <f t="shared" ca="1" si="1624"/>
        <v>-</v>
      </c>
      <c r="U7622" t="str">
        <f t="shared" ca="1" si="1625"/>
        <v>-</v>
      </c>
      <c r="V7622" t="str">
        <f t="shared" ca="1" si="1626"/>
        <v>-</v>
      </c>
      <c r="W7622">
        <f t="shared" ca="1" si="1627"/>
        <v>0</v>
      </c>
      <c r="X7622" t="str">
        <f t="shared" si="1628"/>
        <v>C7613</v>
      </c>
      <c r="Y7622" s="4" t="str">
        <f t="shared" si="1629"/>
        <v/>
      </c>
    </row>
    <row r="7623" spans="1:25" x14ac:dyDescent="0.2">
      <c r="A7623" t="s">
        <v>6827</v>
      </c>
      <c r="B7623">
        <v>8</v>
      </c>
      <c r="C7623">
        <v>28.18</v>
      </c>
      <c r="D7623">
        <v>3.52</v>
      </c>
      <c r="E7623">
        <v>24.13</v>
      </c>
      <c r="F7623">
        <v>3.02</v>
      </c>
      <c r="G7623">
        <v>23.58</v>
      </c>
      <c r="H7623">
        <v>2.95</v>
      </c>
      <c r="I7623">
        <v>25.64</v>
      </c>
      <c r="J7623">
        <v>3.2</v>
      </c>
      <c r="K7623">
        <v>29.78</v>
      </c>
      <c r="L7623">
        <v>3.72</v>
      </c>
      <c r="M7623" t="str">
        <f t="shared" ca="1" si="1617"/>
        <v>YES</v>
      </c>
      <c r="N7623" t="str">
        <f t="shared" ca="1" si="1618"/>
        <v>YES</v>
      </c>
      <c r="O7623" t="str">
        <f t="shared" ca="1" si="1619"/>
        <v>-</v>
      </c>
      <c r="P7623" t="str">
        <f t="shared" ca="1" si="1620"/>
        <v>-</v>
      </c>
      <c r="Q7623" t="str">
        <f t="shared" ca="1" si="1621"/>
        <v>-</v>
      </c>
      <c r="R7623" t="str">
        <f t="shared" ca="1" si="1622"/>
        <v>-</v>
      </c>
      <c r="S7623" t="str">
        <f t="shared" ca="1" si="1623"/>
        <v>-</v>
      </c>
      <c r="T7623" t="str">
        <f t="shared" ca="1" si="1624"/>
        <v>-</v>
      </c>
      <c r="U7623" t="str">
        <f t="shared" ca="1" si="1625"/>
        <v>-</v>
      </c>
      <c r="V7623" t="str">
        <f t="shared" ca="1" si="1626"/>
        <v>-</v>
      </c>
      <c r="W7623">
        <f t="shared" ca="1" si="1627"/>
        <v>28.18</v>
      </c>
      <c r="X7623" t="str">
        <f t="shared" si="1628"/>
        <v>C7623</v>
      </c>
      <c r="Y7623" s="4">
        <f t="shared" ca="1" si="1629"/>
        <v>0.2</v>
      </c>
    </row>
    <row r="7624" spans="1:25" x14ac:dyDescent="0.2">
      <c r="A7624" t="s">
        <v>6828</v>
      </c>
      <c r="B7624">
        <v>8</v>
      </c>
      <c r="C7624">
        <v>30.08</v>
      </c>
      <c r="D7624">
        <v>3.76</v>
      </c>
      <c r="E7624">
        <v>20.84</v>
      </c>
      <c r="F7624">
        <v>2.6</v>
      </c>
      <c r="G7624">
        <v>17.559999999999999</v>
      </c>
      <c r="H7624">
        <v>2.19</v>
      </c>
      <c r="I7624">
        <v>17.489999999999998</v>
      </c>
      <c r="J7624">
        <v>2.19</v>
      </c>
      <c r="K7624">
        <v>20.38</v>
      </c>
      <c r="L7624">
        <v>2.5499999999999998</v>
      </c>
      <c r="M7624" t="str">
        <f t="shared" ca="1" si="1617"/>
        <v>-</v>
      </c>
      <c r="N7624" t="str">
        <f t="shared" ca="1" si="1618"/>
        <v>-</v>
      </c>
      <c r="O7624" t="str">
        <f t="shared" ca="1" si="1619"/>
        <v>YES</v>
      </c>
      <c r="P7624" t="str">
        <f t="shared" ca="1" si="1620"/>
        <v>YES</v>
      </c>
      <c r="Q7624" t="str">
        <f t="shared" ca="1" si="1621"/>
        <v>YES</v>
      </c>
      <c r="R7624" t="str">
        <f t="shared" ca="1" si="1622"/>
        <v>YES</v>
      </c>
      <c r="S7624" t="str">
        <f t="shared" ca="1" si="1623"/>
        <v>YES</v>
      </c>
      <c r="T7624" t="str">
        <f t="shared" ca="1" si="1624"/>
        <v>YES</v>
      </c>
      <c r="U7624" t="str">
        <f t="shared" ca="1" si="1625"/>
        <v>YES</v>
      </c>
      <c r="V7624" t="str">
        <f t="shared" ca="1" si="1626"/>
        <v>-</v>
      </c>
      <c r="W7624">
        <f t="shared" ca="1" si="1627"/>
        <v>30.08</v>
      </c>
      <c r="X7624" t="str">
        <f t="shared" si="1628"/>
        <v>C7623</v>
      </c>
      <c r="Y7624" s="4">
        <f t="shared" ca="1" si="1629"/>
        <v>0.7</v>
      </c>
    </row>
    <row r="7625" spans="1:25" x14ac:dyDescent="0.2">
      <c r="A7625" t="s">
        <v>6829</v>
      </c>
      <c r="B7625">
        <v>14</v>
      </c>
      <c r="C7625">
        <v>52.3</v>
      </c>
      <c r="D7625">
        <v>3.74</v>
      </c>
      <c r="E7625">
        <v>43.55</v>
      </c>
      <c r="F7625">
        <v>3.11</v>
      </c>
      <c r="G7625">
        <v>40.200000000000003</v>
      </c>
      <c r="H7625">
        <v>2.87</v>
      </c>
      <c r="I7625">
        <v>31.46</v>
      </c>
      <c r="J7625">
        <v>2.25</v>
      </c>
      <c r="K7625">
        <v>30.47</v>
      </c>
      <c r="L7625">
        <v>2.1800000000000002</v>
      </c>
      <c r="M7625" t="str">
        <f t="shared" ca="1" si="1617"/>
        <v>-</v>
      </c>
      <c r="N7625" t="str">
        <f t="shared" ca="1" si="1618"/>
        <v>-</v>
      </c>
      <c r="O7625" t="str">
        <f t="shared" ca="1" si="1619"/>
        <v>-</v>
      </c>
      <c r="P7625" t="str">
        <f t="shared" ca="1" si="1620"/>
        <v>-</v>
      </c>
      <c r="Q7625" t="str">
        <f t="shared" ca="1" si="1621"/>
        <v>-</v>
      </c>
      <c r="R7625" t="str">
        <f t="shared" ca="1" si="1622"/>
        <v>-</v>
      </c>
      <c r="S7625" t="str">
        <f t="shared" ca="1" si="1623"/>
        <v>-</v>
      </c>
      <c r="T7625" t="str">
        <f t="shared" ca="1" si="1624"/>
        <v>-</v>
      </c>
      <c r="U7625" t="str">
        <f t="shared" ca="1" si="1625"/>
        <v>-</v>
      </c>
      <c r="V7625" t="str">
        <f t="shared" ca="1" si="1626"/>
        <v>YES</v>
      </c>
      <c r="W7625">
        <f t="shared" ca="1" si="1627"/>
        <v>52.3</v>
      </c>
      <c r="X7625" t="str">
        <f t="shared" si="1628"/>
        <v>C7623</v>
      </c>
      <c r="Y7625" s="4">
        <f t="shared" ca="1" si="1629"/>
        <v>0.1</v>
      </c>
    </row>
    <row r="7626" spans="1:25" x14ac:dyDescent="0.2">
      <c r="A7626" t="s">
        <v>6830</v>
      </c>
      <c r="B7626">
        <v>14</v>
      </c>
      <c r="C7626">
        <v>53.6</v>
      </c>
      <c r="D7626">
        <v>3.83</v>
      </c>
      <c r="E7626">
        <v>46.03</v>
      </c>
      <c r="F7626">
        <v>3.29</v>
      </c>
      <c r="G7626">
        <v>40.4</v>
      </c>
      <c r="H7626">
        <v>2.89</v>
      </c>
      <c r="I7626">
        <v>33.380000000000003</v>
      </c>
      <c r="J7626">
        <v>2.38</v>
      </c>
      <c r="K7626">
        <v>35.83</v>
      </c>
      <c r="L7626">
        <v>2.56</v>
      </c>
      <c r="M7626" t="str">
        <f t="shared" ca="1" si="1617"/>
        <v>-</v>
      </c>
      <c r="N7626" t="str">
        <f t="shared" ca="1" si="1618"/>
        <v>-</v>
      </c>
      <c r="O7626" t="str">
        <f t="shared" ca="1" si="1619"/>
        <v>-</v>
      </c>
      <c r="P7626" t="str">
        <f t="shared" ca="1" si="1620"/>
        <v>-</v>
      </c>
      <c r="Q7626" t="str">
        <f t="shared" ca="1" si="1621"/>
        <v>-</v>
      </c>
      <c r="R7626" t="str">
        <f t="shared" ca="1" si="1622"/>
        <v>-</v>
      </c>
      <c r="S7626" t="str">
        <f t="shared" ca="1" si="1623"/>
        <v>-</v>
      </c>
      <c r="T7626" t="str">
        <f t="shared" ca="1" si="1624"/>
        <v>-</v>
      </c>
      <c r="U7626" t="str">
        <f t="shared" ca="1" si="1625"/>
        <v>-</v>
      </c>
      <c r="V7626" t="str">
        <f t="shared" ca="1" si="1626"/>
        <v>-</v>
      </c>
      <c r="W7626">
        <f t="shared" ca="1" si="1627"/>
        <v>53.6</v>
      </c>
      <c r="X7626" t="str">
        <f t="shared" si="1628"/>
        <v>C7623</v>
      </c>
      <c r="Y7626" s="4">
        <f t="shared" ca="1" si="1629"/>
        <v>0</v>
      </c>
    </row>
    <row r="7627" spans="1:25" x14ac:dyDescent="0.2">
      <c r="A7627" t="s">
        <v>6831</v>
      </c>
      <c r="B7627">
        <v>8</v>
      </c>
      <c r="C7627">
        <v>32.47</v>
      </c>
      <c r="D7627">
        <v>4.0599999999999996</v>
      </c>
      <c r="E7627">
        <v>29.71</v>
      </c>
      <c r="F7627">
        <v>3.71</v>
      </c>
      <c r="G7627">
        <v>30.93</v>
      </c>
      <c r="H7627">
        <v>3.87</v>
      </c>
      <c r="I7627">
        <v>31.44</v>
      </c>
      <c r="J7627">
        <v>3.93</v>
      </c>
      <c r="K7627">
        <v>40.26</v>
      </c>
      <c r="L7627">
        <v>5.03</v>
      </c>
      <c r="M7627" t="str">
        <f t="shared" ca="1" si="1617"/>
        <v>-</v>
      </c>
      <c r="N7627" t="str">
        <f t="shared" ca="1" si="1618"/>
        <v>-</v>
      </c>
      <c r="O7627" t="str">
        <f t="shared" ca="1" si="1619"/>
        <v>-</v>
      </c>
      <c r="P7627" t="str">
        <f t="shared" ca="1" si="1620"/>
        <v>-</v>
      </c>
      <c r="Q7627" t="str">
        <f t="shared" ca="1" si="1621"/>
        <v>-</v>
      </c>
      <c r="R7627" t="str">
        <f t="shared" ca="1" si="1622"/>
        <v>-</v>
      </c>
      <c r="S7627" t="str">
        <f t="shared" ca="1" si="1623"/>
        <v>-</v>
      </c>
      <c r="T7627" t="str">
        <f t="shared" ca="1" si="1624"/>
        <v>-</v>
      </c>
      <c r="U7627" t="str">
        <f t="shared" ca="1" si="1625"/>
        <v>-</v>
      </c>
      <c r="V7627" t="str">
        <f t="shared" ca="1" si="1626"/>
        <v>-</v>
      </c>
      <c r="W7627">
        <f t="shared" ca="1" si="1627"/>
        <v>32.47</v>
      </c>
      <c r="X7627" t="str">
        <f t="shared" si="1628"/>
        <v>C7623</v>
      </c>
      <c r="Y7627" s="4">
        <f t="shared" ca="1" si="1629"/>
        <v>0</v>
      </c>
    </row>
    <row r="7628" spans="1:25" x14ac:dyDescent="0.2">
      <c r="A7628" t="s">
        <v>6832</v>
      </c>
      <c r="B7628">
        <v>14</v>
      </c>
      <c r="C7628">
        <v>52.66</v>
      </c>
      <c r="D7628">
        <v>3.76</v>
      </c>
      <c r="E7628">
        <v>44.53</v>
      </c>
      <c r="F7628">
        <v>3.18</v>
      </c>
      <c r="G7628">
        <v>40.549999999999997</v>
      </c>
      <c r="H7628">
        <v>2.9</v>
      </c>
      <c r="I7628">
        <v>33.590000000000003</v>
      </c>
      <c r="J7628">
        <v>2.4</v>
      </c>
      <c r="K7628">
        <v>34.869999999999997</v>
      </c>
      <c r="L7628">
        <v>2.4900000000000002</v>
      </c>
      <c r="M7628" t="str">
        <f t="shared" ca="1" si="1617"/>
        <v>-</v>
      </c>
      <c r="N7628" t="str">
        <f t="shared" ca="1" si="1618"/>
        <v>-</v>
      </c>
      <c r="O7628" t="str">
        <f t="shared" ca="1" si="1619"/>
        <v>-</v>
      </c>
      <c r="P7628" t="str">
        <f t="shared" ca="1" si="1620"/>
        <v>-</v>
      </c>
      <c r="Q7628" t="str">
        <f t="shared" ca="1" si="1621"/>
        <v>-</v>
      </c>
      <c r="R7628" t="str">
        <f t="shared" ca="1" si="1622"/>
        <v>-</v>
      </c>
      <c r="S7628" t="str">
        <f t="shared" ca="1" si="1623"/>
        <v>-</v>
      </c>
      <c r="T7628" t="str">
        <f t="shared" ca="1" si="1624"/>
        <v>-</v>
      </c>
      <c r="U7628" t="str">
        <f t="shared" ca="1" si="1625"/>
        <v>-</v>
      </c>
      <c r="V7628" t="str">
        <f t="shared" ca="1" si="1626"/>
        <v>-</v>
      </c>
      <c r="W7628">
        <f t="shared" ca="1" si="1627"/>
        <v>52.66</v>
      </c>
      <c r="X7628" t="str">
        <f t="shared" si="1628"/>
        <v>C7623</v>
      </c>
      <c r="Y7628" s="4">
        <f t="shared" ca="1" si="1629"/>
        <v>0</v>
      </c>
    </row>
    <row r="7629" spans="1:25" x14ac:dyDescent="0.2">
      <c r="A7629" t="s">
        <v>6833</v>
      </c>
      <c r="B7629">
        <v>8</v>
      </c>
      <c r="C7629">
        <v>29.57</v>
      </c>
      <c r="D7629">
        <v>3.7</v>
      </c>
      <c r="E7629">
        <v>25.45</v>
      </c>
      <c r="F7629">
        <v>3.18</v>
      </c>
      <c r="G7629">
        <v>24.43</v>
      </c>
      <c r="H7629">
        <v>3.05</v>
      </c>
      <c r="I7629">
        <v>26.06</v>
      </c>
      <c r="J7629">
        <v>3.26</v>
      </c>
      <c r="K7629">
        <v>34.450000000000003</v>
      </c>
      <c r="L7629">
        <v>4.3099999999999996</v>
      </c>
      <c r="M7629" t="str">
        <f t="shared" ca="1" si="1617"/>
        <v>-</v>
      </c>
      <c r="N7629" t="str">
        <f t="shared" ca="1" si="1618"/>
        <v>-</v>
      </c>
      <c r="O7629" t="str">
        <f t="shared" ca="1" si="1619"/>
        <v>-</v>
      </c>
      <c r="P7629" t="str">
        <f t="shared" ca="1" si="1620"/>
        <v>-</v>
      </c>
      <c r="Q7629" t="str">
        <f t="shared" ca="1" si="1621"/>
        <v>-</v>
      </c>
      <c r="R7629" t="str">
        <f t="shared" ca="1" si="1622"/>
        <v>-</v>
      </c>
      <c r="S7629" t="str">
        <f t="shared" ca="1" si="1623"/>
        <v>-</v>
      </c>
      <c r="T7629" t="str">
        <f t="shared" ca="1" si="1624"/>
        <v>-</v>
      </c>
      <c r="U7629" t="str">
        <f t="shared" ca="1" si="1625"/>
        <v>-</v>
      </c>
      <c r="V7629" t="str">
        <f t="shared" ca="1" si="1626"/>
        <v>-</v>
      </c>
      <c r="W7629">
        <f t="shared" ca="1" si="1627"/>
        <v>29.57</v>
      </c>
      <c r="X7629" t="str">
        <f t="shared" si="1628"/>
        <v>C7623</v>
      </c>
      <c r="Y7629" s="4">
        <f t="shared" ca="1" si="1629"/>
        <v>0</v>
      </c>
    </row>
    <row r="7630" spans="1:25" x14ac:dyDescent="0.2">
      <c r="A7630" t="s">
        <v>6834</v>
      </c>
      <c r="B7630">
        <v>8</v>
      </c>
      <c r="C7630">
        <v>29.59</v>
      </c>
      <c r="D7630">
        <v>3.7</v>
      </c>
      <c r="E7630">
        <v>22.68</v>
      </c>
      <c r="F7630">
        <v>2.84</v>
      </c>
      <c r="G7630">
        <v>22.48</v>
      </c>
      <c r="H7630">
        <v>2.81</v>
      </c>
      <c r="I7630">
        <v>23.91</v>
      </c>
      <c r="J7630">
        <v>2.99</v>
      </c>
      <c r="K7630">
        <v>26.88</v>
      </c>
      <c r="L7630">
        <v>3.36</v>
      </c>
      <c r="M7630" t="str">
        <f t="shared" ca="1" si="1617"/>
        <v>-</v>
      </c>
      <c r="N7630" t="str">
        <f t="shared" ca="1" si="1618"/>
        <v>-</v>
      </c>
      <c r="O7630" t="str">
        <f t="shared" ca="1" si="1619"/>
        <v>-</v>
      </c>
      <c r="P7630" t="str">
        <f t="shared" ca="1" si="1620"/>
        <v>-</v>
      </c>
      <c r="Q7630" t="str">
        <f t="shared" ca="1" si="1621"/>
        <v>-</v>
      </c>
      <c r="R7630" t="str">
        <f t="shared" ca="1" si="1622"/>
        <v>-</v>
      </c>
      <c r="S7630" t="str">
        <f t="shared" ca="1" si="1623"/>
        <v>-</v>
      </c>
      <c r="T7630" t="str">
        <f t="shared" ca="1" si="1624"/>
        <v>-</v>
      </c>
      <c r="U7630" t="str">
        <f t="shared" ca="1" si="1625"/>
        <v>-</v>
      </c>
      <c r="V7630" t="str">
        <f t="shared" ca="1" si="1626"/>
        <v>-</v>
      </c>
      <c r="W7630">
        <f t="shared" ca="1" si="1627"/>
        <v>29.59</v>
      </c>
      <c r="X7630" t="str">
        <f t="shared" si="1628"/>
        <v>C7623</v>
      </c>
      <c r="Y7630" s="4">
        <f t="shared" ca="1" si="1629"/>
        <v>0</v>
      </c>
    </row>
    <row r="7631" spans="1:25" x14ac:dyDescent="0.2">
      <c r="A7631" t="s">
        <v>6835</v>
      </c>
      <c r="B7631">
        <v>8</v>
      </c>
      <c r="C7631">
        <v>33.26</v>
      </c>
      <c r="D7631">
        <v>4.16</v>
      </c>
      <c r="E7631">
        <v>30.91</v>
      </c>
      <c r="F7631">
        <v>3.86</v>
      </c>
      <c r="G7631">
        <v>32.25</v>
      </c>
      <c r="H7631">
        <v>4.03</v>
      </c>
      <c r="I7631">
        <v>33.42</v>
      </c>
      <c r="J7631">
        <v>4.18</v>
      </c>
      <c r="K7631">
        <v>41.56</v>
      </c>
      <c r="L7631">
        <v>5.19</v>
      </c>
      <c r="M7631" t="str">
        <f t="shared" ca="1" si="1617"/>
        <v>-</v>
      </c>
      <c r="N7631" t="str">
        <f t="shared" ca="1" si="1618"/>
        <v>-</v>
      </c>
      <c r="O7631" t="str">
        <f t="shared" ca="1" si="1619"/>
        <v>-</v>
      </c>
      <c r="P7631" t="str">
        <f t="shared" ca="1" si="1620"/>
        <v>-</v>
      </c>
      <c r="Q7631" t="str">
        <f t="shared" ca="1" si="1621"/>
        <v>-</v>
      </c>
      <c r="R7631" t="str">
        <f t="shared" ca="1" si="1622"/>
        <v>-</v>
      </c>
      <c r="S7631" t="str">
        <f t="shared" ca="1" si="1623"/>
        <v>-</v>
      </c>
      <c r="T7631" t="str">
        <f t="shared" ca="1" si="1624"/>
        <v>-</v>
      </c>
      <c r="U7631" t="str">
        <f t="shared" ca="1" si="1625"/>
        <v>-</v>
      </c>
      <c r="V7631" t="str">
        <f t="shared" ca="1" si="1626"/>
        <v>-</v>
      </c>
      <c r="W7631">
        <f t="shared" ca="1" si="1627"/>
        <v>33.26</v>
      </c>
      <c r="X7631" t="str">
        <f t="shared" si="1628"/>
        <v>C7623</v>
      </c>
      <c r="Y7631" s="4">
        <f t="shared" ca="1" si="1629"/>
        <v>0</v>
      </c>
    </row>
    <row r="7632" spans="1:25" x14ac:dyDescent="0.2">
      <c r="A7632" t="s">
        <v>21</v>
      </c>
      <c r="M7632" t="str">
        <f t="shared" ca="1" si="1617"/>
        <v>-</v>
      </c>
      <c r="N7632" t="str">
        <f t="shared" ca="1" si="1618"/>
        <v>-</v>
      </c>
      <c r="O7632" t="str">
        <f t="shared" ca="1" si="1619"/>
        <v>-</v>
      </c>
      <c r="P7632" t="str">
        <f t="shared" ca="1" si="1620"/>
        <v>-</v>
      </c>
      <c r="Q7632" t="str">
        <f t="shared" ca="1" si="1621"/>
        <v>-</v>
      </c>
      <c r="R7632" t="str">
        <f t="shared" ca="1" si="1622"/>
        <v>-</v>
      </c>
      <c r="S7632" t="str">
        <f t="shared" ca="1" si="1623"/>
        <v>-</v>
      </c>
      <c r="T7632" t="str">
        <f t="shared" ca="1" si="1624"/>
        <v>-</v>
      </c>
      <c r="U7632" t="str">
        <f t="shared" ca="1" si="1625"/>
        <v>-</v>
      </c>
      <c r="V7632" t="str">
        <f t="shared" ca="1" si="1626"/>
        <v>-</v>
      </c>
      <c r="W7632">
        <f t="shared" ca="1" si="1627"/>
        <v>0</v>
      </c>
      <c r="X7632" t="str">
        <f t="shared" si="1628"/>
        <v>C7623</v>
      </c>
      <c r="Y7632" s="4" t="str">
        <f t="shared" si="1629"/>
        <v/>
      </c>
    </row>
    <row r="7633" spans="1:25" x14ac:dyDescent="0.2">
      <c r="A7633" t="s">
        <v>6836</v>
      </c>
      <c r="B7633">
        <v>10</v>
      </c>
      <c r="C7633">
        <v>38.479999999999997</v>
      </c>
      <c r="D7633">
        <v>3.85</v>
      </c>
      <c r="E7633">
        <v>34.92</v>
      </c>
      <c r="F7633">
        <v>3.49</v>
      </c>
      <c r="G7633">
        <v>29.72</v>
      </c>
      <c r="H7633">
        <v>2.97</v>
      </c>
      <c r="I7633">
        <v>27.3</v>
      </c>
      <c r="J7633">
        <v>2.73</v>
      </c>
      <c r="K7633">
        <v>30.43</v>
      </c>
      <c r="L7633">
        <v>3.04</v>
      </c>
      <c r="M7633" t="str">
        <f t="shared" ca="1" si="1617"/>
        <v>-</v>
      </c>
      <c r="N7633" t="str">
        <f t="shared" ca="1" si="1618"/>
        <v>-</v>
      </c>
      <c r="O7633" t="str">
        <f t="shared" ca="1" si="1619"/>
        <v>-</v>
      </c>
      <c r="P7633" t="str">
        <f t="shared" ca="1" si="1620"/>
        <v>-</v>
      </c>
      <c r="Q7633" t="str">
        <f t="shared" ca="1" si="1621"/>
        <v>-</v>
      </c>
      <c r="R7633" t="str">
        <f t="shared" ca="1" si="1622"/>
        <v>-</v>
      </c>
      <c r="S7633" t="str">
        <f t="shared" ca="1" si="1623"/>
        <v>-</v>
      </c>
      <c r="T7633" t="str">
        <f t="shared" ca="1" si="1624"/>
        <v>-</v>
      </c>
      <c r="U7633" t="str">
        <f t="shared" ca="1" si="1625"/>
        <v>-</v>
      </c>
      <c r="V7633" t="str">
        <f t="shared" ca="1" si="1626"/>
        <v>-</v>
      </c>
      <c r="W7633">
        <f t="shared" ca="1" si="1627"/>
        <v>38.479999999999997</v>
      </c>
      <c r="X7633" t="str">
        <f t="shared" si="1628"/>
        <v>C7633</v>
      </c>
      <c r="Y7633" s="4">
        <f t="shared" ca="1" si="1629"/>
        <v>0</v>
      </c>
    </row>
    <row r="7634" spans="1:25" x14ac:dyDescent="0.2">
      <c r="A7634" t="s">
        <v>6837</v>
      </c>
      <c r="B7634">
        <v>9</v>
      </c>
      <c r="C7634">
        <v>32.9</v>
      </c>
      <c r="D7634">
        <v>3.66</v>
      </c>
      <c r="E7634">
        <v>26.05</v>
      </c>
      <c r="F7634">
        <v>2.89</v>
      </c>
      <c r="G7634">
        <v>23.03</v>
      </c>
      <c r="H7634">
        <v>2.56</v>
      </c>
      <c r="I7634">
        <v>20.53</v>
      </c>
      <c r="J7634">
        <v>2.2799999999999998</v>
      </c>
      <c r="K7634">
        <v>20.5</v>
      </c>
      <c r="L7634">
        <v>2.2799999999999998</v>
      </c>
      <c r="M7634" t="str">
        <f t="shared" ca="1" si="1617"/>
        <v>-</v>
      </c>
      <c r="N7634" t="str">
        <f t="shared" ca="1" si="1618"/>
        <v>-</v>
      </c>
      <c r="O7634" t="str">
        <f t="shared" ca="1" si="1619"/>
        <v>-</v>
      </c>
      <c r="P7634" t="str">
        <f t="shared" ca="1" si="1620"/>
        <v>-</v>
      </c>
      <c r="Q7634" t="str">
        <f t="shared" ca="1" si="1621"/>
        <v>-</v>
      </c>
      <c r="R7634" t="str">
        <f t="shared" ca="1" si="1622"/>
        <v>-</v>
      </c>
      <c r="S7634" t="str">
        <f t="shared" ca="1" si="1623"/>
        <v>-</v>
      </c>
      <c r="T7634" t="str">
        <f t="shared" ca="1" si="1624"/>
        <v>-</v>
      </c>
      <c r="U7634" t="str">
        <f t="shared" ca="1" si="1625"/>
        <v>-</v>
      </c>
      <c r="V7634" t="str">
        <f t="shared" ca="1" si="1626"/>
        <v>-</v>
      </c>
      <c r="W7634">
        <f t="shared" ca="1" si="1627"/>
        <v>32.9</v>
      </c>
      <c r="X7634" t="str">
        <f t="shared" si="1628"/>
        <v>C7633</v>
      </c>
      <c r="Y7634" s="4">
        <f t="shared" ca="1" si="1629"/>
        <v>0</v>
      </c>
    </row>
    <row r="7635" spans="1:25" x14ac:dyDescent="0.2">
      <c r="A7635" t="s">
        <v>6838</v>
      </c>
      <c r="B7635">
        <v>9</v>
      </c>
      <c r="C7635">
        <v>32.54</v>
      </c>
      <c r="D7635">
        <v>3.62</v>
      </c>
      <c r="E7635">
        <v>25.93</v>
      </c>
      <c r="F7635">
        <v>2.88</v>
      </c>
      <c r="G7635">
        <v>21.76</v>
      </c>
      <c r="H7635">
        <v>2.42</v>
      </c>
      <c r="I7635">
        <v>19.22</v>
      </c>
      <c r="J7635">
        <v>2.14</v>
      </c>
      <c r="K7635">
        <v>19.690000000000001</v>
      </c>
      <c r="L7635">
        <v>2.19</v>
      </c>
      <c r="M7635" t="str">
        <f t="shared" ca="1" si="1617"/>
        <v>YES</v>
      </c>
      <c r="N7635" t="str">
        <f t="shared" ca="1" si="1618"/>
        <v>-</v>
      </c>
      <c r="O7635" t="str">
        <f t="shared" ca="1" si="1619"/>
        <v>YES</v>
      </c>
      <c r="P7635" t="str">
        <f t="shared" ca="1" si="1620"/>
        <v>YES</v>
      </c>
      <c r="Q7635" t="str">
        <f t="shared" ca="1" si="1621"/>
        <v>YES</v>
      </c>
      <c r="R7635" t="str">
        <f t="shared" ca="1" si="1622"/>
        <v>YES</v>
      </c>
      <c r="S7635" t="str">
        <f t="shared" ca="1" si="1623"/>
        <v>YES</v>
      </c>
      <c r="T7635" t="str">
        <f t="shared" ca="1" si="1624"/>
        <v>YES</v>
      </c>
      <c r="U7635" t="str">
        <f t="shared" ca="1" si="1625"/>
        <v>YES</v>
      </c>
      <c r="V7635" t="str">
        <f t="shared" ca="1" si="1626"/>
        <v>YES</v>
      </c>
      <c r="W7635">
        <f t="shared" ca="1" si="1627"/>
        <v>32.54</v>
      </c>
      <c r="X7635" t="str">
        <f t="shared" si="1628"/>
        <v>C7633</v>
      </c>
      <c r="Y7635" s="4">
        <f t="shared" ca="1" si="1629"/>
        <v>0.9</v>
      </c>
    </row>
    <row r="7636" spans="1:25" x14ac:dyDescent="0.2">
      <c r="A7636" t="s">
        <v>6839</v>
      </c>
      <c r="B7636">
        <v>10</v>
      </c>
      <c r="C7636">
        <v>38.549999999999997</v>
      </c>
      <c r="D7636">
        <v>3.85</v>
      </c>
      <c r="E7636">
        <v>39.92</v>
      </c>
      <c r="F7636">
        <v>3.99</v>
      </c>
      <c r="G7636">
        <v>36.880000000000003</v>
      </c>
      <c r="H7636">
        <v>3.69</v>
      </c>
      <c r="I7636">
        <v>36.909999999999997</v>
      </c>
      <c r="J7636">
        <v>3.69</v>
      </c>
      <c r="K7636">
        <v>42.09</v>
      </c>
      <c r="L7636">
        <v>4.21</v>
      </c>
      <c r="M7636" t="str">
        <f t="shared" ca="1" si="1617"/>
        <v>-</v>
      </c>
      <c r="N7636" t="str">
        <f t="shared" ca="1" si="1618"/>
        <v>-</v>
      </c>
      <c r="O7636" t="str">
        <f t="shared" ca="1" si="1619"/>
        <v>-</v>
      </c>
      <c r="P7636" t="str">
        <f t="shared" ca="1" si="1620"/>
        <v>-</v>
      </c>
      <c r="Q7636" t="str">
        <f t="shared" ca="1" si="1621"/>
        <v>-</v>
      </c>
      <c r="R7636" t="str">
        <f t="shared" ca="1" si="1622"/>
        <v>-</v>
      </c>
      <c r="S7636" t="str">
        <f t="shared" ca="1" si="1623"/>
        <v>-</v>
      </c>
      <c r="T7636" t="str">
        <f t="shared" ca="1" si="1624"/>
        <v>-</v>
      </c>
      <c r="U7636" t="str">
        <f t="shared" ca="1" si="1625"/>
        <v>-</v>
      </c>
      <c r="V7636" t="str">
        <f t="shared" ca="1" si="1626"/>
        <v>-</v>
      </c>
      <c r="W7636">
        <f t="shared" ca="1" si="1627"/>
        <v>38.549999999999997</v>
      </c>
      <c r="X7636" t="str">
        <f t="shared" si="1628"/>
        <v>C7633</v>
      </c>
      <c r="Y7636" s="4">
        <f t="shared" ca="1" si="1629"/>
        <v>0</v>
      </c>
    </row>
    <row r="7637" spans="1:25" x14ac:dyDescent="0.2">
      <c r="A7637" t="s">
        <v>6840</v>
      </c>
      <c r="B7637">
        <v>9</v>
      </c>
      <c r="C7637">
        <v>32.770000000000003</v>
      </c>
      <c r="D7637">
        <v>3.64</v>
      </c>
      <c r="E7637">
        <v>26.12</v>
      </c>
      <c r="F7637">
        <v>2.9</v>
      </c>
      <c r="G7637">
        <v>22.21</v>
      </c>
      <c r="H7637">
        <v>2.4700000000000002</v>
      </c>
      <c r="I7637">
        <v>19.920000000000002</v>
      </c>
      <c r="J7637">
        <v>2.21</v>
      </c>
      <c r="K7637">
        <v>19.93</v>
      </c>
      <c r="L7637">
        <v>2.21</v>
      </c>
      <c r="M7637" t="str">
        <f t="shared" ca="1" si="1617"/>
        <v>-</v>
      </c>
      <c r="N7637" t="str">
        <f t="shared" ca="1" si="1618"/>
        <v>-</v>
      </c>
      <c r="O7637" t="str">
        <f t="shared" ca="1" si="1619"/>
        <v>-</v>
      </c>
      <c r="P7637" t="str">
        <f t="shared" ca="1" si="1620"/>
        <v>-</v>
      </c>
      <c r="Q7637" t="str">
        <f t="shared" ca="1" si="1621"/>
        <v>-</v>
      </c>
      <c r="R7637" t="str">
        <f t="shared" ca="1" si="1622"/>
        <v>-</v>
      </c>
      <c r="S7637" t="str">
        <f t="shared" ca="1" si="1623"/>
        <v>-</v>
      </c>
      <c r="T7637" t="str">
        <f t="shared" ca="1" si="1624"/>
        <v>-</v>
      </c>
      <c r="U7637" t="str">
        <f t="shared" ca="1" si="1625"/>
        <v>-</v>
      </c>
      <c r="V7637" t="str">
        <f t="shared" ca="1" si="1626"/>
        <v>-</v>
      </c>
      <c r="W7637">
        <f t="shared" ca="1" si="1627"/>
        <v>32.770000000000003</v>
      </c>
      <c r="X7637" t="str">
        <f t="shared" si="1628"/>
        <v>C7633</v>
      </c>
      <c r="Y7637" s="4">
        <f t="shared" ca="1" si="1629"/>
        <v>0</v>
      </c>
    </row>
    <row r="7638" spans="1:25" x14ac:dyDescent="0.2">
      <c r="A7638" t="s">
        <v>6841</v>
      </c>
      <c r="B7638">
        <v>10</v>
      </c>
      <c r="C7638">
        <v>34.53</v>
      </c>
      <c r="D7638">
        <v>3.45</v>
      </c>
      <c r="E7638">
        <v>32.71</v>
      </c>
      <c r="F7638">
        <v>3.27</v>
      </c>
      <c r="G7638">
        <v>30.7</v>
      </c>
      <c r="H7638">
        <v>3.07</v>
      </c>
      <c r="I7638">
        <v>28.59</v>
      </c>
      <c r="J7638">
        <v>2.86</v>
      </c>
      <c r="K7638">
        <v>30.71</v>
      </c>
      <c r="L7638">
        <v>3.07</v>
      </c>
      <c r="M7638" t="str">
        <f t="shared" ca="1" si="1617"/>
        <v>-</v>
      </c>
      <c r="N7638" t="str">
        <f t="shared" ca="1" si="1618"/>
        <v>YES</v>
      </c>
      <c r="O7638" t="str">
        <f t="shared" ca="1" si="1619"/>
        <v>-</v>
      </c>
      <c r="P7638" t="str">
        <f t="shared" ca="1" si="1620"/>
        <v>-</v>
      </c>
      <c r="Q7638" t="str">
        <f t="shared" ca="1" si="1621"/>
        <v>-</v>
      </c>
      <c r="R7638" t="str">
        <f t="shared" ca="1" si="1622"/>
        <v>-</v>
      </c>
      <c r="S7638" t="str">
        <f t="shared" ca="1" si="1623"/>
        <v>-</v>
      </c>
      <c r="T7638" t="str">
        <f t="shared" ca="1" si="1624"/>
        <v>-</v>
      </c>
      <c r="U7638" t="str">
        <f t="shared" ca="1" si="1625"/>
        <v>-</v>
      </c>
      <c r="V7638" t="str">
        <f t="shared" ca="1" si="1626"/>
        <v>-</v>
      </c>
      <c r="W7638">
        <f t="shared" ca="1" si="1627"/>
        <v>34.53</v>
      </c>
      <c r="X7638" t="str">
        <f t="shared" si="1628"/>
        <v>C7633</v>
      </c>
      <c r="Y7638" s="4">
        <f t="shared" ca="1" si="1629"/>
        <v>0.1</v>
      </c>
    </row>
    <row r="7639" spans="1:25" x14ac:dyDescent="0.2">
      <c r="A7639" t="s">
        <v>6842</v>
      </c>
      <c r="B7639">
        <v>10</v>
      </c>
      <c r="C7639">
        <v>38.56</v>
      </c>
      <c r="D7639">
        <v>3.86</v>
      </c>
      <c r="E7639">
        <v>40.42</v>
      </c>
      <c r="F7639">
        <v>4.04</v>
      </c>
      <c r="G7639">
        <v>37.4</v>
      </c>
      <c r="H7639">
        <v>3.74</v>
      </c>
      <c r="I7639">
        <v>37.53</v>
      </c>
      <c r="J7639">
        <v>3.75</v>
      </c>
      <c r="K7639">
        <v>42.09</v>
      </c>
      <c r="L7639">
        <v>4.21</v>
      </c>
      <c r="M7639" t="str">
        <f t="shared" ca="1" si="1617"/>
        <v>-</v>
      </c>
      <c r="N7639" t="str">
        <f t="shared" ca="1" si="1618"/>
        <v>-</v>
      </c>
      <c r="O7639" t="str">
        <f t="shared" ca="1" si="1619"/>
        <v>-</v>
      </c>
      <c r="P7639" t="str">
        <f t="shared" ca="1" si="1620"/>
        <v>-</v>
      </c>
      <c r="Q7639" t="str">
        <f t="shared" ca="1" si="1621"/>
        <v>-</v>
      </c>
      <c r="R7639" t="str">
        <f t="shared" ca="1" si="1622"/>
        <v>-</v>
      </c>
      <c r="S7639" t="str">
        <f t="shared" ca="1" si="1623"/>
        <v>-</v>
      </c>
      <c r="T7639" t="str">
        <f t="shared" ca="1" si="1624"/>
        <v>-</v>
      </c>
      <c r="U7639" t="str">
        <f t="shared" ca="1" si="1625"/>
        <v>-</v>
      </c>
      <c r="V7639" t="str">
        <f t="shared" ca="1" si="1626"/>
        <v>-</v>
      </c>
      <c r="W7639">
        <f t="shared" ca="1" si="1627"/>
        <v>38.56</v>
      </c>
      <c r="X7639" t="str">
        <f t="shared" si="1628"/>
        <v>C7633</v>
      </c>
      <c r="Y7639" s="4">
        <f t="shared" ca="1" si="1629"/>
        <v>0</v>
      </c>
    </row>
    <row r="7640" spans="1:25" x14ac:dyDescent="0.2">
      <c r="A7640" t="s">
        <v>6843</v>
      </c>
      <c r="B7640">
        <v>10</v>
      </c>
      <c r="C7640">
        <v>35.96</v>
      </c>
      <c r="D7640">
        <v>3.6</v>
      </c>
      <c r="E7640">
        <v>30.25</v>
      </c>
      <c r="F7640">
        <v>3.03</v>
      </c>
      <c r="G7640">
        <v>25.55</v>
      </c>
      <c r="H7640">
        <v>2.56</v>
      </c>
      <c r="I7640">
        <v>22.22</v>
      </c>
      <c r="J7640">
        <v>2.2200000000000002</v>
      </c>
      <c r="K7640">
        <v>22.81</v>
      </c>
      <c r="L7640">
        <v>2.2799999999999998</v>
      </c>
      <c r="M7640" t="str">
        <f t="shared" ca="1" si="1617"/>
        <v>-</v>
      </c>
      <c r="N7640" t="str">
        <f t="shared" ca="1" si="1618"/>
        <v>-</v>
      </c>
      <c r="O7640" t="str">
        <f t="shared" ca="1" si="1619"/>
        <v>-</v>
      </c>
      <c r="P7640" t="str">
        <f t="shared" ca="1" si="1620"/>
        <v>-</v>
      </c>
      <c r="Q7640" t="str">
        <f t="shared" ca="1" si="1621"/>
        <v>-</v>
      </c>
      <c r="R7640" t="str">
        <f t="shared" ca="1" si="1622"/>
        <v>-</v>
      </c>
      <c r="S7640" t="str">
        <f t="shared" ca="1" si="1623"/>
        <v>-</v>
      </c>
      <c r="T7640" t="str">
        <f t="shared" ca="1" si="1624"/>
        <v>-</v>
      </c>
      <c r="U7640" t="str">
        <f t="shared" ca="1" si="1625"/>
        <v>-</v>
      </c>
      <c r="V7640" t="str">
        <f t="shared" ca="1" si="1626"/>
        <v>-</v>
      </c>
      <c r="W7640">
        <f t="shared" ca="1" si="1627"/>
        <v>35.96</v>
      </c>
      <c r="X7640" t="str">
        <f t="shared" si="1628"/>
        <v>C7633</v>
      </c>
      <c r="Y7640" s="4">
        <f t="shared" ca="1" si="1629"/>
        <v>0</v>
      </c>
    </row>
    <row r="7641" spans="1:25" x14ac:dyDescent="0.2">
      <c r="A7641" t="s">
        <v>6844</v>
      </c>
      <c r="B7641">
        <v>10</v>
      </c>
      <c r="C7641">
        <v>38.9</v>
      </c>
      <c r="D7641">
        <v>3.89</v>
      </c>
      <c r="E7641">
        <v>40.03</v>
      </c>
      <c r="F7641">
        <v>4</v>
      </c>
      <c r="G7641">
        <v>37.61</v>
      </c>
      <c r="H7641">
        <v>3.76</v>
      </c>
      <c r="I7641">
        <v>38.47</v>
      </c>
      <c r="J7641">
        <v>3.85</v>
      </c>
      <c r="K7641">
        <v>42.05</v>
      </c>
      <c r="L7641">
        <v>4.21</v>
      </c>
      <c r="M7641" t="str">
        <f t="shared" ca="1" si="1617"/>
        <v>-</v>
      </c>
      <c r="N7641" t="str">
        <f t="shared" ca="1" si="1618"/>
        <v>-</v>
      </c>
      <c r="O7641" t="str">
        <f t="shared" ca="1" si="1619"/>
        <v>-</v>
      </c>
      <c r="P7641" t="str">
        <f t="shared" ca="1" si="1620"/>
        <v>-</v>
      </c>
      <c r="Q7641" t="str">
        <f t="shared" ca="1" si="1621"/>
        <v>-</v>
      </c>
      <c r="R7641" t="str">
        <f t="shared" ca="1" si="1622"/>
        <v>-</v>
      </c>
      <c r="S7641" t="str">
        <f t="shared" ca="1" si="1623"/>
        <v>-</v>
      </c>
      <c r="T7641" t="str">
        <f t="shared" ca="1" si="1624"/>
        <v>-</v>
      </c>
      <c r="U7641" t="str">
        <f t="shared" ca="1" si="1625"/>
        <v>-</v>
      </c>
      <c r="V7641" t="str">
        <f t="shared" ca="1" si="1626"/>
        <v>-</v>
      </c>
      <c r="W7641">
        <f t="shared" ca="1" si="1627"/>
        <v>38.9</v>
      </c>
      <c r="X7641" t="str">
        <f t="shared" si="1628"/>
        <v>C7633</v>
      </c>
      <c r="Y7641" s="4">
        <f t="shared" ca="1" si="1629"/>
        <v>0</v>
      </c>
    </row>
    <row r="7642" spans="1:25" x14ac:dyDescent="0.2">
      <c r="A7642" t="s">
        <v>21</v>
      </c>
      <c r="M7642" t="str">
        <f t="shared" ca="1" si="1617"/>
        <v>-</v>
      </c>
      <c r="N7642" t="str">
        <f t="shared" ca="1" si="1618"/>
        <v>-</v>
      </c>
      <c r="O7642" t="str">
        <f t="shared" ca="1" si="1619"/>
        <v>-</v>
      </c>
      <c r="P7642" t="str">
        <f t="shared" ca="1" si="1620"/>
        <v>-</v>
      </c>
      <c r="Q7642" t="str">
        <f t="shared" ca="1" si="1621"/>
        <v>-</v>
      </c>
      <c r="R7642" t="str">
        <f t="shared" ca="1" si="1622"/>
        <v>-</v>
      </c>
      <c r="S7642" t="str">
        <f t="shared" ca="1" si="1623"/>
        <v>-</v>
      </c>
      <c r="T7642" t="str">
        <f t="shared" ca="1" si="1624"/>
        <v>-</v>
      </c>
      <c r="U7642" t="str">
        <f t="shared" ca="1" si="1625"/>
        <v>-</v>
      </c>
      <c r="V7642" t="str">
        <f t="shared" ca="1" si="1626"/>
        <v>-</v>
      </c>
      <c r="W7642">
        <f t="shared" ca="1" si="1627"/>
        <v>0</v>
      </c>
      <c r="X7642" t="str">
        <f t="shared" si="1628"/>
        <v>C7633</v>
      </c>
      <c r="Y7642" s="4" t="str">
        <f t="shared" si="1629"/>
        <v/>
      </c>
    </row>
    <row r="7643" spans="1:25" x14ac:dyDescent="0.2">
      <c r="A7643" t="s">
        <v>6845</v>
      </c>
      <c r="B7643">
        <v>8</v>
      </c>
      <c r="C7643">
        <v>33.549999999999997</v>
      </c>
      <c r="D7643">
        <v>4.1900000000000004</v>
      </c>
      <c r="E7643">
        <v>29.94</v>
      </c>
      <c r="F7643">
        <v>3.74</v>
      </c>
      <c r="G7643">
        <v>26.65</v>
      </c>
      <c r="H7643">
        <v>3.33</v>
      </c>
      <c r="I7643">
        <v>24.67</v>
      </c>
      <c r="J7643">
        <v>3.08</v>
      </c>
      <c r="K7643">
        <v>29.32</v>
      </c>
      <c r="L7643">
        <v>3.67</v>
      </c>
      <c r="M7643" t="str">
        <f t="shared" ca="1" si="1617"/>
        <v>-</v>
      </c>
      <c r="N7643" t="str">
        <f t="shared" ca="1" si="1618"/>
        <v>-</v>
      </c>
      <c r="O7643" t="str">
        <f t="shared" ca="1" si="1619"/>
        <v>-</v>
      </c>
      <c r="P7643" t="str">
        <f t="shared" ca="1" si="1620"/>
        <v>-</v>
      </c>
      <c r="Q7643" t="str">
        <f t="shared" ca="1" si="1621"/>
        <v>-</v>
      </c>
      <c r="R7643" t="str">
        <f t="shared" ca="1" si="1622"/>
        <v>-</v>
      </c>
      <c r="S7643" t="str">
        <f t="shared" ca="1" si="1623"/>
        <v>-</v>
      </c>
      <c r="T7643" t="str">
        <f t="shared" ca="1" si="1624"/>
        <v>-</v>
      </c>
      <c r="U7643" t="str">
        <f t="shared" ca="1" si="1625"/>
        <v>-</v>
      </c>
      <c r="V7643" t="str">
        <f t="shared" ca="1" si="1626"/>
        <v>-</v>
      </c>
      <c r="W7643">
        <f t="shared" ca="1" si="1627"/>
        <v>33.549999999999997</v>
      </c>
      <c r="X7643" t="str">
        <f t="shared" si="1628"/>
        <v>C7643</v>
      </c>
      <c r="Y7643" s="4">
        <f t="shared" ca="1" si="1629"/>
        <v>0</v>
      </c>
    </row>
    <row r="7644" spans="1:25" x14ac:dyDescent="0.2">
      <c r="A7644" t="s">
        <v>6846</v>
      </c>
      <c r="B7644">
        <v>8</v>
      </c>
      <c r="C7644">
        <v>31.08</v>
      </c>
      <c r="D7644">
        <v>3.89</v>
      </c>
      <c r="E7644">
        <v>36.07</v>
      </c>
      <c r="F7644">
        <v>4.51</v>
      </c>
      <c r="G7644">
        <v>36.33</v>
      </c>
      <c r="H7644">
        <v>4.54</v>
      </c>
      <c r="I7644">
        <v>33.729999999999997</v>
      </c>
      <c r="J7644">
        <v>4.22</v>
      </c>
      <c r="K7644">
        <v>38.89</v>
      </c>
      <c r="L7644">
        <v>4.8600000000000003</v>
      </c>
      <c r="M7644" t="str">
        <f t="shared" ca="1" si="1617"/>
        <v>-</v>
      </c>
      <c r="N7644" t="str">
        <f t="shared" ca="1" si="1618"/>
        <v>-</v>
      </c>
      <c r="O7644" t="str">
        <f t="shared" ca="1" si="1619"/>
        <v>-</v>
      </c>
      <c r="P7644" t="str">
        <f t="shared" ca="1" si="1620"/>
        <v>-</v>
      </c>
      <c r="Q7644" t="str">
        <f t="shared" ca="1" si="1621"/>
        <v>-</v>
      </c>
      <c r="R7644" t="str">
        <f t="shared" ca="1" si="1622"/>
        <v>-</v>
      </c>
      <c r="S7644" t="str">
        <f t="shared" ca="1" si="1623"/>
        <v>-</v>
      </c>
      <c r="T7644" t="str">
        <f t="shared" ca="1" si="1624"/>
        <v>-</v>
      </c>
      <c r="U7644" t="str">
        <f t="shared" ca="1" si="1625"/>
        <v>-</v>
      </c>
      <c r="V7644" t="str">
        <f t="shared" ca="1" si="1626"/>
        <v>-</v>
      </c>
      <c r="W7644">
        <f t="shared" ca="1" si="1627"/>
        <v>31.08</v>
      </c>
      <c r="X7644" t="str">
        <f t="shared" si="1628"/>
        <v>C7643</v>
      </c>
      <c r="Y7644" s="4">
        <f t="shared" ca="1" si="1629"/>
        <v>0</v>
      </c>
    </row>
    <row r="7645" spans="1:25" x14ac:dyDescent="0.2">
      <c r="A7645" t="s">
        <v>6847</v>
      </c>
      <c r="B7645">
        <v>8</v>
      </c>
      <c r="C7645">
        <v>31.23</v>
      </c>
      <c r="D7645">
        <v>3.9</v>
      </c>
      <c r="E7645">
        <v>25.58</v>
      </c>
      <c r="F7645">
        <v>3.2</v>
      </c>
      <c r="G7645">
        <v>20.22</v>
      </c>
      <c r="H7645">
        <v>2.5299999999999998</v>
      </c>
      <c r="I7645">
        <v>15.19</v>
      </c>
      <c r="J7645">
        <v>1.9</v>
      </c>
      <c r="K7645">
        <v>16.57</v>
      </c>
      <c r="L7645">
        <v>2.0699999999999998</v>
      </c>
      <c r="M7645" t="str">
        <f t="shared" ca="1" si="1617"/>
        <v>-</v>
      </c>
      <c r="N7645" t="str">
        <f t="shared" ca="1" si="1618"/>
        <v>-</v>
      </c>
      <c r="O7645" t="str">
        <f t="shared" ca="1" si="1619"/>
        <v>YES</v>
      </c>
      <c r="P7645" t="str">
        <f t="shared" ca="1" si="1620"/>
        <v>YES</v>
      </c>
      <c r="Q7645" t="str">
        <f t="shared" ca="1" si="1621"/>
        <v>YES</v>
      </c>
      <c r="R7645" t="str">
        <f t="shared" ca="1" si="1622"/>
        <v>YES</v>
      </c>
      <c r="S7645" t="str">
        <f t="shared" ca="1" si="1623"/>
        <v>YES</v>
      </c>
      <c r="T7645" t="str">
        <f t="shared" ca="1" si="1624"/>
        <v>YES</v>
      </c>
      <c r="U7645" t="str">
        <f t="shared" ca="1" si="1625"/>
        <v>YES</v>
      </c>
      <c r="V7645" t="str">
        <f t="shared" ca="1" si="1626"/>
        <v>YES</v>
      </c>
      <c r="W7645">
        <f t="shared" ca="1" si="1627"/>
        <v>31.23</v>
      </c>
      <c r="X7645" t="str">
        <f t="shared" si="1628"/>
        <v>C7643</v>
      </c>
      <c r="Y7645" s="4">
        <f t="shared" ca="1" si="1629"/>
        <v>0.8</v>
      </c>
    </row>
    <row r="7646" spans="1:25" x14ac:dyDescent="0.2">
      <c r="A7646" t="s">
        <v>6848</v>
      </c>
      <c r="B7646">
        <v>7</v>
      </c>
      <c r="C7646">
        <v>26.53</v>
      </c>
      <c r="D7646">
        <v>3.79</v>
      </c>
      <c r="E7646">
        <v>28.22</v>
      </c>
      <c r="F7646">
        <v>4.03</v>
      </c>
      <c r="G7646">
        <v>27.4</v>
      </c>
      <c r="H7646">
        <v>3.91</v>
      </c>
      <c r="I7646">
        <v>25.04</v>
      </c>
      <c r="J7646">
        <v>3.58</v>
      </c>
      <c r="K7646">
        <v>30.91</v>
      </c>
      <c r="L7646">
        <v>4.42</v>
      </c>
      <c r="M7646" t="str">
        <f t="shared" ref="M7646:M7709" ca="1" si="1630">IF(C7646=MIN(OFFSET(INDIRECT($X7646),0,0,10,1)),"YES","-")</f>
        <v>YES</v>
      </c>
      <c r="N7646" t="str">
        <f t="shared" ref="N7646:N7709" ca="1" si="1631">IF(D7646=MIN(OFFSET(INDIRECT($X7646),0,1,10,1)),"YES","-")</f>
        <v>YES</v>
      </c>
      <c r="O7646" t="str">
        <f t="shared" ref="O7646:O7709" ca="1" si="1632">IF(E7646=MIN(OFFSET(INDIRECT($X7646),0,2,10,1)),"YES","-")</f>
        <v>-</v>
      </c>
      <c r="P7646" t="str">
        <f t="shared" ref="P7646:P7709" ca="1" si="1633">IF(F7646=MIN(OFFSET(INDIRECT($X7646),0,3,10,1)),"YES","-")</f>
        <v>-</v>
      </c>
      <c r="Q7646" t="str">
        <f t="shared" ref="Q7646:Q7709" ca="1" si="1634">IF(G7646=MIN(OFFSET(INDIRECT($X7646),0,4,10,1)),"YES","-")</f>
        <v>-</v>
      </c>
      <c r="R7646" t="str">
        <f t="shared" ref="R7646:R7709" ca="1" si="1635">IF(H7646=MIN(OFFSET(INDIRECT($X7646),0,5,10,1)),"YES","-")</f>
        <v>-</v>
      </c>
      <c r="S7646" t="str">
        <f t="shared" ref="S7646:S7709" ca="1" si="1636">IF(I7646=MIN(OFFSET(INDIRECT($X7646),0,6,10,1)),"YES","-")</f>
        <v>-</v>
      </c>
      <c r="T7646" t="str">
        <f t="shared" ref="T7646:T7709" ca="1" si="1637">IF(J7646=MIN(OFFSET(INDIRECT($X7646),0,7,10,1)),"YES","-")</f>
        <v>-</v>
      </c>
      <c r="U7646" t="str">
        <f t="shared" ref="U7646:U7709" ca="1" si="1638">IF(K7646=MIN(OFFSET(INDIRECT($X7646),0,8,10,1)),"YES","-")</f>
        <v>-</v>
      </c>
      <c r="V7646" t="str">
        <f t="shared" ref="V7646:V7709" ca="1" si="1639">IF(L7646=MIN(OFFSET(INDIRECT($X7646),0,9,10,1)),"YES","-")</f>
        <v>-</v>
      </c>
      <c r="W7646">
        <f t="shared" ca="1" si="1627"/>
        <v>26.53</v>
      </c>
      <c r="X7646" t="str">
        <f t="shared" si="1628"/>
        <v>C7643</v>
      </c>
      <c r="Y7646" s="4">
        <f t="shared" ca="1" si="1629"/>
        <v>0.2</v>
      </c>
    </row>
    <row r="7647" spans="1:25" x14ac:dyDescent="0.2">
      <c r="A7647" t="s">
        <v>6849</v>
      </c>
      <c r="B7647">
        <v>7</v>
      </c>
      <c r="C7647">
        <v>27.64</v>
      </c>
      <c r="D7647">
        <v>3.95</v>
      </c>
      <c r="E7647">
        <v>30.15</v>
      </c>
      <c r="F7647">
        <v>4.3099999999999996</v>
      </c>
      <c r="G7647">
        <v>29.14</v>
      </c>
      <c r="H7647">
        <v>4.16</v>
      </c>
      <c r="I7647">
        <v>28.36</v>
      </c>
      <c r="J7647">
        <v>4.05</v>
      </c>
      <c r="K7647">
        <v>33.51</v>
      </c>
      <c r="L7647">
        <v>4.79</v>
      </c>
      <c r="M7647" t="str">
        <f t="shared" ca="1" si="1630"/>
        <v>-</v>
      </c>
      <c r="N7647" t="str">
        <f t="shared" ca="1" si="1631"/>
        <v>-</v>
      </c>
      <c r="O7647" t="str">
        <f t="shared" ca="1" si="1632"/>
        <v>-</v>
      </c>
      <c r="P7647" t="str">
        <f t="shared" ca="1" si="1633"/>
        <v>-</v>
      </c>
      <c r="Q7647" t="str">
        <f t="shared" ca="1" si="1634"/>
        <v>-</v>
      </c>
      <c r="R7647" t="str">
        <f t="shared" ca="1" si="1635"/>
        <v>-</v>
      </c>
      <c r="S7647" t="str">
        <f t="shared" ca="1" si="1636"/>
        <v>-</v>
      </c>
      <c r="T7647" t="str">
        <f t="shared" ca="1" si="1637"/>
        <v>-</v>
      </c>
      <c r="U7647" t="str">
        <f t="shared" ca="1" si="1638"/>
        <v>-</v>
      </c>
      <c r="V7647" t="str">
        <f t="shared" ca="1" si="1639"/>
        <v>-</v>
      </c>
      <c r="W7647">
        <f t="shared" ca="1" si="1627"/>
        <v>27.64</v>
      </c>
      <c r="X7647" t="str">
        <f t="shared" si="1628"/>
        <v>C7643</v>
      </c>
      <c r="Y7647" s="4">
        <f t="shared" ca="1" si="1629"/>
        <v>0</v>
      </c>
    </row>
    <row r="7648" spans="1:25" x14ac:dyDescent="0.2">
      <c r="A7648" t="s">
        <v>6850</v>
      </c>
      <c r="B7648">
        <v>8</v>
      </c>
      <c r="C7648">
        <v>32.21</v>
      </c>
      <c r="D7648">
        <v>4.03</v>
      </c>
      <c r="E7648">
        <v>37.76</v>
      </c>
      <c r="F7648">
        <v>4.72</v>
      </c>
      <c r="G7648">
        <v>38.26</v>
      </c>
      <c r="H7648">
        <v>4.78</v>
      </c>
      <c r="I7648">
        <v>36.25</v>
      </c>
      <c r="J7648">
        <v>4.53</v>
      </c>
      <c r="K7648">
        <v>41.54</v>
      </c>
      <c r="L7648">
        <v>5.19</v>
      </c>
      <c r="M7648" t="str">
        <f t="shared" ca="1" si="1630"/>
        <v>-</v>
      </c>
      <c r="N7648" t="str">
        <f t="shared" ca="1" si="1631"/>
        <v>-</v>
      </c>
      <c r="O7648" t="str">
        <f t="shared" ca="1" si="1632"/>
        <v>-</v>
      </c>
      <c r="P7648" t="str">
        <f t="shared" ca="1" si="1633"/>
        <v>-</v>
      </c>
      <c r="Q7648" t="str">
        <f t="shared" ca="1" si="1634"/>
        <v>-</v>
      </c>
      <c r="R7648" t="str">
        <f t="shared" ca="1" si="1635"/>
        <v>-</v>
      </c>
      <c r="S7648" t="str">
        <f t="shared" ca="1" si="1636"/>
        <v>-</v>
      </c>
      <c r="T7648" t="str">
        <f t="shared" ca="1" si="1637"/>
        <v>-</v>
      </c>
      <c r="U7648" t="str">
        <f t="shared" ca="1" si="1638"/>
        <v>-</v>
      </c>
      <c r="V7648" t="str">
        <f t="shared" ca="1" si="1639"/>
        <v>-</v>
      </c>
      <c r="W7648">
        <f t="shared" ca="1" si="1627"/>
        <v>32.21</v>
      </c>
      <c r="X7648" t="str">
        <f t="shared" si="1628"/>
        <v>C7643</v>
      </c>
      <c r="Y7648" s="4">
        <f t="shared" ca="1" si="1629"/>
        <v>0</v>
      </c>
    </row>
    <row r="7649" spans="1:25" x14ac:dyDescent="0.2">
      <c r="A7649" t="s">
        <v>6851</v>
      </c>
      <c r="B7649">
        <v>8</v>
      </c>
      <c r="C7649">
        <v>31.14</v>
      </c>
      <c r="D7649">
        <v>3.89</v>
      </c>
      <c r="E7649">
        <v>37.520000000000003</v>
      </c>
      <c r="F7649">
        <v>4.6900000000000004</v>
      </c>
      <c r="G7649">
        <v>37.119999999999997</v>
      </c>
      <c r="H7649">
        <v>4.6399999999999997</v>
      </c>
      <c r="I7649">
        <v>34.58</v>
      </c>
      <c r="J7649">
        <v>4.32</v>
      </c>
      <c r="K7649">
        <v>39.869999999999997</v>
      </c>
      <c r="L7649">
        <v>4.9800000000000004</v>
      </c>
      <c r="M7649" t="str">
        <f t="shared" ca="1" si="1630"/>
        <v>-</v>
      </c>
      <c r="N7649" t="str">
        <f t="shared" ca="1" si="1631"/>
        <v>-</v>
      </c>
      <c r="O7649" t="str">
        <f t="shared" ca="1" si="1632"/>
        <v>-</v>
      </c>
      <c r="P7649" t="str">
        <f t="shared" ca="1" si="1633"/>
        <v>-</v>
      </c>
      <c r="Q7649" t="str">
        <f t="shared" ca="1" si="1634"/>
        <v>-</v>
      </c>
      <c r="R7649" t="str">
        <f t="shared" ca="1" si="1635"/>
        <v>-</v>
      </c>
      <c r="S7649" t="str">
        <f t="shared" ca="1" si="1636"/>
        <v>-</v>
      </c>
      <c r="T7649" t="str">
        <f t="shared" ca="1" si="1637"/>
        <v>-</v>
      </c>
      <c r="U7649" t="str">
        <f t="shared" ca="1" si="1638"/>
        <v>-</v>
      </c>
      <c r="V7649" t="str">
        <f t="shared" ca="1" si="1639"/>
        <v>-</v>
      </c>
      <c r="W7649">
        <f t="shared" ca="1" si="1627"/>
        <v>31.14</v>
      </c>
      <c r="X7649" t="str">
        <f t="shared" si="1628"/>
        <v>C7643</v>
      </c>
      <c r="Y7649" s="4">
        <f t="shared" ca="1" si="1629"/>
        <v>0</v>
      </c>
    </row>
    <row r="7650" spans="1:25" x14ac:dyDescent="0.2">
      <c r="A7650" t="s">
        <v>6852</v>
      </c>
      <c r="B7650">
        <v>7</v>
      </c>
      <c r="C7650">
        <v>27.32</v>
      </c>
      <c r="D7650">
        <v>3.9</v>
      </c>
      <c r="E7650">
        <v>29.51</v>
      </c>
      <c r="F7650">
        <v>4.22</v>
      </c>
      <c r="G7650">
        <v>28.66</v>
      </c>
      <c r="H7650">
        <v>4.09</v>
      </c>
      <c r="I7650">
        <v>28.08</v>
      </c>
      <c r="J7650">
        <v>4.01</v>
      </c>
      <c r="K7650">
        <v>33.32</v>
      </c>
      <c r="L7650">
        <v>4.76</v>
      </c>
      <c r="M7650" t="str">
        <f t="shared" ca="1" si="1630"/>
        <v>-</v>
      </c>
      <c r="N7650" t="str">
        <f t="shared" ca="1" si="1631"/>
        <v>-</v>
      </c>
      <c r="O7650" t="str">
        <f t="shared" ca="1" si="1632"/>
        <v>-</v>
      </c>
      <c r="P7650" t="str">
        <f t="shared" ca="1" si="1633"/>
        <v>-</v>
      </c>
      <c r="Q7650" t="str">
        <f t="shared" ca="1" si="1634"/>
        <v>-</v>
      </c>
      <c r="R7650" t="str">
        <f t="shared" ca="1" si="1635"/>
        <v>-</v>
      </c>
      <c r="S7650" t="str">
        <f t="shared" ca="1" si="1636"/>
        <v>-</v>
      </c>
      <c r="T7650" t="str">
        <f t="shared" ca="1" si="1637"/>
        <v>-</v>
      </c>
      <c r="U7650" t="str">
        <f t="shared" ca="1" si="1638"/>
        <v>-</v>
      </c>
      <c r="V7650" t="str">
        <f t="shared" ca="1" si="1639"/>
        <v>-</v>
      </c>
      <c r="W7650">
        <f t="shared" ca="1" si="1627"/>
        <v>27.32</v>
      </c>
      <c r="X7650" t="str">
        <f t="shared" si="1628"/>
        <v>C7643</v>
      </c>
      <c r="Y7650" s="4">
        <f t="shared" ca="1" si="1629"/>
        <v>0</v>
      </c>
    </row>
    <row r="7651" spans="1:25" x14ac:dyDescent="0.2">
      <c r="A7651" t="s">
        <v>6853</v>
      </c>
      <c r="B7651">
        <v>8</v>
      </c>
      <c r="C7651">
        <v>32.08</v>
      </c>
      <c r="D7651">
        <v>4.01</v>
      </c>
      <c r="E7651">
        <v>29</v>
      </c>
      <c r="F7651">
        <v>3.63</v>
      </c>
      <c r="G7651">
        <v>25.43</v>
      </c>
      <c r="H7651">
        <v>3.18</v>
      </c>
      <c r="I7651">
        <v>22.83</v>
      </c>
      <c r="J7651">
        <v>2.85</v>
      </c>
      <c r="K7651">
        <v>28.07</v>
      </c>
      <c r="L7651">
        <v>3.51</v>
      </c>
      <c r="M7651" t="str">
        <f t="shared" ca="1" si="1630"/>
        <v>-</v>
      </c>
      <c r="N7651" t="str">
        <f t="shared" ca="1" si="1631"/>
        <v>-</v>
      </c>
      <c r="O7651" t="str">
        <f t="shared" ca="1" si="1632"/>
        <v>-</v>
      </c>
      <c r="P7651" t="str">
        <f t="shared" ca="1" si="1633"/>
        <v>-</v>
      </c>
      <c r="Q7651" t="str">
        <f t="shared" ca="1" si="1634"/>
        <v>-</v>
      </c>
      <c r="R7651" t="str">
        <f t="shared" ca="1" si="1635"/>
        <v>-</v>
      </c>
      <c r="S7651" t="str">
        <f t="shared" ca="1" si="1636"/>
        <v>-</v>
      </c>
      <c r="T7651" t="str">
        <f t="shared" ca="1" si="1637"/>
        <v>-</v>
      </c>
      <c r="U7651" t="str">
        <f t="shared" ca="1" si="1638"/>
        <v>-</v>
      </c>
      <c r="V7651" t="str">
        <f t="shared" ca="1" si="1639"/>
        <v>-</v>
      </c>
      <c r="W7651">
        <f t="shared" ca="1" si="1627"/>
        <v>32.08</v>
      </c>
      <c r="X7651" t="str">
        <f t="shared" si="1628"/>
        <v>C7643</v>
      </c>
      <c r="Y7651" s="4">
        <f t="shared" ca="1" si="1629"/>
        <v>0</v>
      </c>
    </row>
    <row r="7652" spans="1:25" x14ac:dyDescent="0.2">
      <c r="A7652" t="s">
        <v>21</v>
      </c>
      <c r="M7652" t="str">
        <f t="shared" ca="1" si="1630"/>
        <v>-</v>
      </c>
      <c r="N7652" t="str">
        <f t="shared" ca="1" si="1631"/>
        <v>-</v>
      </c>
      <c r="O7652" t="str">
        <f t="shared" ca="1" si="1632"/>
        <v>-</v>
      </c>
      <c r="P7652" t="str">
        <f t="shared" ca="1" si="1633"/>
        <v>-</v>
      </c>
      <c r="Q7652" t="str">
        <f t="shared" ca="1" si="1634"/>
        <v>-</v>
      </c>
      <c r="R7652" t="str">
        <f t="shared" ca="1" si="1635"/>
        <v>-</v>
      </c>
      <c r="S7652" t="str">
        <f t="shared" ca="1" si="1636"/>
        <v>-</v>
      </c>
      <c r="T7652" t="str">
        <f t="shared" ca="1" si="1637"/>
        <v>-</v>
      </c>
      <c r="U7652" t="str">
        <f t="shared" ca="1" si="1638"/>
        <v>-</v>
      </c>
      <c r="V7652" t="str">
        <f t="shared" ca="1" si="1639"/>
        <v>-</v>
      </c>
      <c r="W7652">
        <f t="shared" ca="1" si="1627"/>
        <v>0</v>
      </c>
      <c r="X7652" t="str">
        <f t="shared" si="1628"/>
        <v>C7643</v>
      </c>
      <c r="Y7652" s="4" t="str">
        <f t="shared" si="1629"/>
        <v/>
      </c>
    </row>
    <row r="7653" spans="1:25" x14ac:dyDescent="0.2">
      <c r="A7653" t="s">
        <v>6854</v>
      </c>
      <c r="B7653">
        <v>8</v>
      </c>
      <c r="C7653">
        <v>37.74</v>
      </c>
      <c r="D7653">
        <v>4.72</v>
      </c>
      <c r="E7653">
        <v>39.25</v>
      </c>
      <c r="F7653">
        <v>4.91</v>
      </c>
      <c r="G7653">
        <v>36.25</v>
      </c>
      <c r="H7653">
        <v>4.53</v>
      </c>
      <c r="I7653">
        <v>40.15</v>
      </c>
      <c r="J7653">
        <v>5.0199999999999996</v>
      </c>
      <c r="K7653">
        <v>45.51</v>
      </c>
      <c r="L7653">
        <v>5.69</v>
      </c>
      <c r="M7653" t="str">
        <f t="shared" ca="1" si="1630"/>
        <v>-</v>
      </c>
      <c r="N7653" t="str">
        <f t="shared" ca="1" si="1631"/>
        <v>-</v>
      </c>
      <c r="O7653" t="str">
        <f t="shared" ca="1" si="1632"/>
        <v>-</v>
      </c>
      <c r="P7653" t="str">
        <f t="shared" ca="1" si="1633"/>
        <v>-</v>
      </c>
      <c r="Q7653" t="str">
        <f t="shared" ca="1" si="1634"/>
        <v>-</v>
      </c>
      <c r="R7653" t="str">
        <f t="shared" ca="1" si="1635"/>
        <v>-</v>
      </c>
      <c r="S7653" t="str">
        <f t="shared" ca="1" si="1636"/>
        <v>-</v>
      </c>
      <c r="T7653" t="str">
        <f t="shared" ca="1" si="1637"/>
        <v>-</v>
      </c>
      <c r="U7653" t="str">
        <f t="shared" ca="1" si="1638"/>
        <v>-</v>
      </c>
      <c r="V7653" t="str">
        <f t="shared" ca="1" si="1639"/>
        <v>-</v>
      </c>
      <c r="W7653">
        <f t="shared" ca="1" si="1627"/>
        <v>37.74</v>
      </c>
      <c r="X7653" t="str">
        <f t="shared" si="1628"/>
        <v>C7653</v>
      </c>
      <c r="Y7653" s="4">
        <f t="shared" ca="1" si="1629"/>
        <v>0</v>
      </c>
    </row>
    <row r="7654" spans="1:25" x14ac:dyDescent="0.2">
      <c r="A7654" t="s">
        <v>6855</v>
      </c>
      <c r="B7654">
        <v>7</v>
      </c>
      <c r="C7654">
        <v>29.42</v>
      </c>
      <c r="D7654">
        <v>4.2</v>
      </c>
      <c r="E7654">
        <v>24.25</v>
      </c>
      <c r="F7654">
        <v>3.46</v>
      </c>
      <c r="G7654">
        <v>22.95</v>
      </c>
      <c r="H7654">
        <v>3.28</v>
      </c>
      <c r="I7654">
        <v>22.09</v>
      </c>
      <c r="J7654">
        <v>3.16</v>
      </c>
      <c r="K7654">
        <v>22.8</v>
      </c>
      <c r="L7654">
        <v>3.26</v>
      </c>
      <c r="M7654" t="str">
        <f t="shared" ca="1" si="1630"/>
        <v>-</v>
      </c>
      <c r="N7654" t="str">
        <f t="shared" ca="1" si="1631"/>
        <v>-</v>
      </c>
      <c r="O7654" t="str">
        <f t="shared" ca="1" si="1632"/>
        <v>-</v>
      </c>
      <c r="P7654" t="str">
        <f t="shared" ca="1" si="1633"/>
        <v>-</v>
      </c>
      <c r="Q7654" t="str">
        <f t="shared" ca="1" si="1634"/>
        <v>-</v>
      </c>
      <c r="R7654" t="str">
        <f t="shared" ca="1" si="1635"/>
        <v>-</v>
      </c>
      <c r="S7654" t="str">
        <f t="shared" ca="1" si="1636"/>
        <v>-</v>
      </c>
      <c r="T7654" t="str">
        <f t="shared" ca="1" si="1637"/>
        <v>-</v>
      </c>
      <c r="U7654" t="str">
        <f t="shared" ca="1" si="1638"/>
        <v>-</v>
      </c>
      <c r="V7654" t="str">
        <f t="shared" ca="1" si="1639"/>
        <v>-</v>
      </c>
      <c r="W7654">
        <f t="shared" ca="1" si="1627"/>
        <v>29.42</v>
      </c>
      <c r="X7654" t="str">
        <f t="shared" si="1628"/>
        <v>C7653</v>
      </c>
      <c r="Y7654" s="4">
        <f t="shared" ca="1" si="1629"/>
        <v>0</v>
      </c>
    </row>
    <row r="7655" spans="1:25" x14ac:dyDescent="0.2">
      <c r="A7655" t="s">
        <v>6856</v>
      </c>
      <c r="B7655">
        <v>8</v>
      </c>
      <c r="C7655">
        <v>41.04</v>
      </c>
      <c r="D7655">
        <v>5.13</v>
      </c>
      <c r="E7655">
        <v>45.01</v>
      </c>
      <c r="F7655">
        <v>5.63</v>
      </c>
      <c r="G7655">
        <v>40.479999999999997</v>
      </c>
      <c r="H7655">
        <v>5.0599999999999996</v>
      </c>
      <c r="I7655">
        <v>44.23</v>
      </c>
      <c r="J7655">
        <v>5.53</v>
      </c>
      <c r="K7655">
        <v>49.62</v>
      </c>
      <c r="L7655">
        <v>6.2</v>
      </c>
      <c r="M7655" t="str">
        <f t="shared" ca="1" si="1630"/>
        <v>-</v>
      </c>
      <c r="N7655" t="str">
        <f t="shared" ca="1" si="1631"/>
        <v>-</v>
      </c>
      <c r="O7655" t="str">
        <f t="shared" ca="1" si="1632"/>
        <v>-</v>
      </c>
      <c r="P7655" t="str">
        <f t="shared" ca="1" si="1633"/>
        <v>-</v>
      </c>
      <c r="Q7655" t="str">
        <f t="shared" ca="1" si="1634"/>
        <v>-</v>
      </c>
      <c r="R7655" t="str">
        <f t="shared" ca="1" si="1635"/>
        <v>-</v>
      </c>
      <c r="S7655" t="str">
        <f t="shared" ca="1" si="1636"/>
        <v>-</v>
      </c>
      <c r="T7655" t="str">
        <f t="shared" ca="1" si="1637"/>
        <v>-</v>
      </c>
      <c r="U7655" t="str">
        <f t="shared" ca="1" si="1638"/>
        <v>-</v>
      </c>
      <c r="V7655" t="str">
        <f t="shared" ca="1" si="1639"/>
        <v>-</v>
      </c>
      <c r="W7655">
        <f t="shared" ca="1" si="1627"/>
        <v>41.04</v>
      </c>
      <c r="X7655" t="str">
        <f t="shared" si="1628"/>
        <v>C7653</v>
      </c>
      <c r="Y7655" s="4">
        <f t="shared" ca="1" si="1629"/>
        <v>0</v>
      </c>
    </row>
    <row r="7656" spans="1:25" x14ac:dyDescent="0.2">
      <c r="A7656" t="s">
        <v>6857</v>
      </c>
      <c r="B7656">
        <v>7</v>
      </c>
      <c r="C7656">
        <v>28.29</v>
      </c>
      <c r="D7656">
        <v>4.04</v>
      </c>
      <c r="E7656">
        <v>22.64</v>
      </c>
      <c r="F7656">
        <v>3.23</v>
      </c>
      <c r="G7656">
        <v>20.58</v>
      </c>
      <c r="H7656">
        <v>2.94</v>
      </c>
      <c r="I7656">
        <v>18.77</v>
      </c>
      <c r="J7656">
        <v>2.68</v>
      </c>
      <c r="K7656">
        <v>18.940000000000001</v>
      </c>
      <c r="L7656">
        <v>2.71</v>
      </c>
      <c r="M7656" t="str">
        <f t="shared" ca="1" si="1630"/>
        <v>-</v>
      </c>
      <c r="N7656" t="str">
        <f t="shared" ca="1" si="1631"/>
        <v>YES</v>
      </c>
      <c r="O7656" t="str">
        <f t="shared" ca="1" si="1632"/>
        <v>YES</v>
      </c>
      <c r="P7656" t="str">
        <f t="shared" ca="1" si="1633"/>
        <v>YES</v>
      </c>
      <c r="Q7656" t="str">
        <f t="shared" ca="1" si="1634"/>
        <v>YES</v>
      </c>
      <c r="R7656" t="str">
        <f t="shared" ca="1" si="1635"/>
        <v>YES</v>
      </c>
      <c r="S7656" t="str">
        <f t="shared" ca="1" si="1636"/>
        <v>YES</v>
      </c>
      <c r="T7656" t="str">
        <f t="shared" ca="1" si="1637"/>
        <v>YES</v>
      </c>
      <c r="U7656" t="str">
        <f t="shared" ca="1" si="1638"/>
        <v>YES</v>
      </c>
      <c r="V7656" t="str">
        <f t="shared" ca="1" si="1639"/>
        <v>YES</v>
      </c>
      <c r="W7656">
        <f t="shared" ca="1" si="1627"/>
        <v>28.29</v>
      </c>
      <c r="X7656" t="str">
        <f t="shared" si="1628"/>
        <v>C7653</v>
      </c>
      <c r="Y7656" s="4">
        <f t="shared" ca="1" si="1629"/>
        <v>0.9</v>
      </c>
    </row>
    <row r="7657" spans="1:25" x14ac:dyDescent="0.2">
      <c r="A7657" t="s">
        <v>6858</v>
      </c>
      <c r="B7657">
        <v>6</v>
      </c>
      <c r="C7657">
        <v>25.59</v>
      </c>
      <c r="D7657">
        <v>4.2699999999999996</v>
      </c>
      <c r="E7657">
        <v>29.18</v>
      </c>
      <c r="F7657">
        <v>4.8600000000000003</v>
      </c>
      <c r="G7657">
        <v>24.99</v>
      </c>
      <c r="H7657">
        <v>4.17</v>
      </c>
      <c r="I7657">
        <v>22.86</v>
      </c>
      <c r="J7657">
        <v>3.81</v>
      </c>
      <c r="K7657">
        <v>27.25</v>
      </c>
      <c r="L7657">
        <v>4.54</v>
      </c>
      <c r="M7657" t="str">
        <f t="shared" ca="1" si="1630"/>
        <v>-</v>
      </c>
      <c r="N7657" t="str">
        <f t="shared" ca="1" si="1631"/>
        <v>-</v>
      </c>
      <c r="O7657" t="str">
        <f t="shared" ca="1" si="1632"/>
        <v>-</v>
      </c>
      <c r="P7657" t="str">
        <f t="shared" ca="1" si="1633"/>
        <v>-</v>
      </c>
      <c r="Q7657" t="str">
        <f t="shared" ca="1" si="1634"/>
        <v>-</v>
      </c>
      <c r="R7657" t="str">
        <f t="shared" ca="1" si="1635"/>
        <v>-</v>
      </c>
      <c r="S7657" t="str">
        <f t="shared" ca="1" si="1636"/>
        <v>-</v>
      </c>
      <c r="T7657" t="str">
        <f t="shared" ca="1" si="1637"/>
        <v>-</v>
      </c>
      <c r="U7657" t="str">
        <f t="shared" ca="1" si="1638"/>
        <v>-</v>
      </c>
      <c r="V7657" t="str">
        <f t="shared" ca="1" si="1639"/>
        <v>-</v>
      </c>
      <c r="W7657">
        <f t="shared" ca="1" si="1627"/>
        <v>25.59</v>
      </c>
      <c r="X7657" t="str">
        <f t="shared" si="1628"/>
        <v>C7653</v>
      </c>
      <c r="Y7657" s="4">
        <f t="shared" ca="1" si="1629"/>
        <v>0</v>
      </c>
    </row>
    <row r="7658" spans="1:25" x14ac:dyDescent="0.2">
      <c r="A7658" t="s">
        <v>6859</v>
      </c>
      <c r="B7658">
        <v>7</v>
      </c>
      <c r="C7658">
        <v>28.74</v>
      </c>
      <c r="D7658">
        <v>4.1100000000000003</v>
      </c>
      <c r="E7658">
        <v>23.72</v>
      </c>
      <c r="F7658">
        <v>3.39</v>
      </c>
      <c r="G7658">
        <v>23.65</v>
      </c>
      <c r="H7658">
        <v>3.38</v>
      </c>
      <c r="I7658">
        <v>22.7</v>
      </c>
      <c r="J7658">
        <v>3.24</v>
      </c>
      <c r="K7658">
        <v>23.26</v>
      </c>
      <c r="L7658">
        <v>3.32</v>
      </c>
      <c r="M7658" t="str">
        <f t="shared" ca="1" si="1630"/>
        <v>-</v>
      </c>
      <c r="N7658" t="str">
        <f t="shared" ca="1" si="1631"/>
        <v>-</v>
      </c>
      <c r="O7658" t="str">
        <f t="shared" ca="1" si="1632"/>
        <v>-</v>
      </c>
      <c r="P7658" t="str">
        <f t="shared" ca="1" si="1633"/>
        <v>-</v>
      </c>
      <c r="Q7658" t="str">
        <f t="shared" ca="1" si="1634"/>
        <v>-</v>
      </c>
      <c r="R7658" t="str">
        <f t="shared" ca="1" si="1635"/>
        <v>-</v>
      </c>
      <c r="S7658" t="str">
        <f t="shared" ca="1" si="1636"/>
        <v>-</v>
      </c>
      <c r="T7658" t="str">
        <f t="shared" ca="1" si="1637"/>
        <v>-</v>
      </c>
      <c r="U7658" t="str">
        <f t="shared" ca="1" si="1638"/>
        <v>-</v>
      </c>
      <c r="V7658" t="str">
        <f t="shared" ca="1" si="1639"/>
        <v>-</v>
      </c>
      <c r="W7658">
        <f t="shared" ca="1" si="1627"/>
        <v>28.74</v>
      </c>
      <c r="X7658" t="str">
        <f t="shared" si="1628"/>
        <v>C7653</v>
      </c>
      <c r="Y7658" s="4">
        <f t="shared" ca="1" si="1629"/>
        <v>0</v>
      </c>
    </row>
    <row r="7659" spans="1:25" x14ac:dyDescent="0.2">
      <c r="A7659" t="s">
        <v>6860</v>
      </c>
      <c r="B7659">
        <v>6</v>
      </c>
      <c r="C7659">
        <v>25.86</v>
      </c>
      <c r="D7659">
        <v>4.3099999999999996</v>
      </c>
      <c r="E7659">
        <v>28.46</v>
      </c>
      <c r="F7659">
        <v>4.74</v>
      </c>
      <c r="G7659">
        <v>24.91</v>
      </c>
      <c r="H7659">
        <v>4.1500000000000004</v>
      </c>
      <c r="I7659">
        <v>22.68</v>
      </c>
      <c r="J7659">
        <v>3.78</v>
      </c>
      <c r="K7659">
        <v>27.48</v>
      </c>
      <c r="L7659">
        <v>4.58</v>
      </c>
      <c r="M7659" t="str">
        <f t="shared" ca="1" si="1630"/>
        <v>-</v>
      </c>
      <c r="N7659" t="str">
        <f t="shared" ca="1" si="1631"/>
        <v>-</v>
      </c>
      <c r="O7659" t="str">
        <f t="shared" ca="1" si="1632"/>
        <v>-</v>
      </c>
      <c r="P7659" t="str">
        <f t="shared" ca="1" si="1633"/>
        <v>-</v>
      </c>
      <c r="Q7659" t="str">
        <f t="shared" ca="1" si="1634"/>
        <v>-</v>
      </c>
      <c r="R7659" t="str">
        <f t="shared" ca="1" si="1635"/>
        <v>-</v>
      </c>
      <c r="S7659" t="str">
        <f t="shared" ca="1" si="1636"/>
        <v>-</v>
      </c>
      <c r="T7659" t="str">
        <f t="shared" ca="1" si="1637"/>
        <v>-</v>
      </c>
      <c r="U7659" t="str">
        <f t="shared" ca="1" si="1638"/>
        <v>-</v>
      </c>
      <c r="V7659" t="str">
        <f t="shared" ca="1" si="1639"/>
        <v>-</v>
      </c>
      <c r="W7659">
        <f t="shared" ca="1" si="1627"/>
        <v>25.86</v>
      </c>
      <c r="X7659" t="str">
        <f t="shared" si="1628"/>
        <v>C7653</v>
      </c>
      <c r="Y7659" s="4">
        <f t="shared" ca="1" si="1629"/>
        <v>0</v>
      </c>
    </row>
    <row r="7660" spans="1:25" x14ac:dyDescent="0.2">
      <c r="A7660" t="s">
        <v>6861</v>
      </c>
      <c r="B7660">
        <v>8</v>
      </c>
      <c r="C7660">
        <v>40.6</v>
      </c>
      <c r="D7660">
        <v>5.07</v>
      </c>
      <c r="E7660">
        <v>43.76</v>
      </c>
      <c r="F7660">
        <v>5.47</v>
      </c>
      <c r="G7660">
        <v>41.4</v>
      </c>
      <c r="H7660">
        <v>5.17</v>
      </c>
      <c r="I7660">
        <v>45.87</v>
      </c>
      <c r="J7660">
        <v>5.73</v>
      </c>
      <c r="K7660">
        <v>49.59</v>
      </c>
      <c r="L7660">
        <v>6.2</v>
      </c>
      <c r="M7660" t="str">
        <f t="shared" ca="1" si="1630"/>
        <v>-</v>
      </c>
      <c r="N7660" t="str">
        <f t="shared" ca="1" si="1631"/>
        <v>-</v>
      </c>
      <c r="O7660" t="str">
        <f t="shared" ca="1" si="1632"/>
        <v>-</v>
      </c>
      <c r="P7660" t="str">
        <f t="shared" ca="1" si="1633"/>
        <v>-</v>
      </c>
      <c r="Q7660" t="str">
        <f t="shared" ca="1" si="1634"/>
        <v>-</v>
      </c>
      <c r="R7660" t="str">
        <f t="shared" ca="1" si="1635"/>
        <v>-</v>
      </c>
      <c r="S7660" t="str">
        <f t="shared" ca="1" si="1636"/>
        <v>-</v>
      </c>
      <c r="T7660" t="str">
        <f t="shared" ca="1" si="1637"/>
        <v>-</v>
      </c>
      <c r="U7660" t="str">
        <f t="shared" ca="1" si="1638"/>
        <v>-</v>
      </c>
      <c r="V7660" t="str">
        <f t="shared" ca="1" si="1639"/>
        <v>-</v>
      </c>
      <c r="W7660">
        <f t="shared" ca="1" si="1627"/>
        <v>40.6</v>
      </c>
      <c r="X7660" t="str">
        <f t="shared" si="1628"/>
        <v>C7653</v>
      </c>
      <c r="Y7660" s="4">
        <f t="shared" ca="1" si="1629"/>
        <v>0</v>
      </c>
    </row>
    <row r="7661" spans="1:25" x14ac:dyDescent="0.2">
      <c r="A7661" t="s">
        <v>6862</v>
      </c>
      <c r="B7661">
        <v>6</v>
      </c>
      <c r="C7661">
        <v>24.75</v>
      </c>
      <c r="D7661">
        <v>4.13</v>
      </c>
      <c r="E7661">
        <v>27.23</v>
      </c>
      <c r="F7661">
        <v>4.54</v>
      </c>
      <c r="G7661">
        <v>22.49</v>
      </c>
      <c r="H7661">
        <v>3.75</v>
      </c>
      <c r="I7661">
        <v>21.36</v>
      </c>
      <c r="J7661">
        <v>3.56</v>
      </c>
      <c r="K7661">
        <v>24.56</v>
      </c>
      <c r="L7661">
        <v>4.09</v>
      </c>
      <c r="M7661" t="str">
        <f t="shared" ca="1" si="1630"/>
        <v>YES</v>
      </c>
      <c r="N7661" t="str">
        <f t="shared" ca="1" si="1631"/>
        <v>-</v>
      </c>
      <c r="O7661" t="str">
        <f t="shared" ca="1" si="1632"/>
        <v>-</v>
      </c>
      <c r="P7661" t="str">
        <f t="shared" ca="1" si="1633"/>
        <v>-</v>
      </c>
      <c r="Q7661" t="str">
        <f t="shared" ca="1" si="1634"/>
        <v>-</v>
      </c>
      <c r="R7661" t="str">
        <f t="shared" ca="1" si="1635"/>
        <v>-</v>
      </c>
      <c r="S7661" t="str">
        <f t="shared" ca="1" si="1636"/>
        <v>-</v>
      </c>
      <c r="T7661" t="str">
        <f t="shared" ca="1" si="1637"/>
        <v>-</v>
      </c>
      <c r="U7661" t="str">
        <f t="shared" ca="1" si="1638"/>
        <v>-</v>
      </c>
      <c r="V7661" t="str">
        <f t="shared" ca="1" si="1639"/>
        <v>-</v>
      </c>
      <c r="W7661">
        <f t="shared" ca="1" si="1627"/>
        <v>24.75</v>
      </c>
      <c r="X7661" t="str">
        <f t="shared" si="1628"/>
        <v>C7653</v>
      </c>
      <c r="Y7661" s="4">
        <f t="shared" ca="1" si="1629"/>
        <v>0.1</v>
      </c>
    </row>
    <row r="7662" spans="1:25" x14ac:dyDescent="0.2">
      <c r="A7662" t="s">
        <v>21</v>
      </c>
      <c r="M7662" t="str">
        <f t="shared" ca="1" si="1630"/>
        <v>-</v>
      </c>
      <c r="N7662" t="str">
        <f t="shared" ca="1" si="1631"/>
        <v>-</v>
      </c>
      <c r="O7662" t="str">
        <f t="shared" ca="1" si="1632"/>
        <v>-</v>
      </c>
      <c r="P7662" t="str">
        <f t="shared" ca="1" si="1633"/>
        <v>-</v>
      </c>
      <c r="Q7662" t="str">
        <f t="shared" ca="1" si="1634"/>
        <v>-</v>
      </c>
      <c r="R7662" t="str">
        <f t="shared" ca="1" si="1635"/>
        <v>-</v>
      </c>
      <c r="S7662" t="str">
        <f t="shared" ca="1" si="1636"/>
        <v>-</v>
      </c>
      <c r="T7662" t="str">
        <f t="shared" ca="1" si="1637"/>
        <v>-</v>
      </c>
      <c r="U7662" t="str">
        <f t="shared" ca="1" si="1638"/>
        <v>-</v>
      </c>
      <c r="V7662" t="str">
        <f t="shared" ca="1" si="1639"/>
        <v>-</v>
      </c>
      <c r="W7662">
        <f t="shared" ca="1" si="1627"/>
        <v>0</v>
      </c>
      <c r="X7662" t="str">
        <f t="shared" si="1628"/>
        <v>C7653</v>
      </c>
      <c r="Y7662" s="4" t="str">
        <f t="shared" si="1629"/>
        <v/>
      </c>
    </row>
    <row r="7663" spans="1:25" x14ac:dyDescent="0.2">
      <c r="A7663" t="s">
        <v>6863</v>
      </c>
      <c r="B7663">
        <v>9</v>
      </c>
      <c r="C7663">
        <v>35.299999999999997</v>
      </c>
      <c r="D7663">
        <v>3.92</v>
      </c>
      <c r="E7663">
        <v>31.12</v>
      </c>
      <c r="F7663">
        <v>3.46</v>
      </c>
      <c r="G7663">
        <v>26.68</v>
      </c>
      <c r="H7663">
        <v>2.96</v>
      </c>
      <c r="I7663">
        <v>25.35</v>
      </c>
      <c r="J7663">
        <v>2.82</v>
      </c>
      <c r="K7663">
        <v>22.72</v>
      </c>
      <c r="L7663">
        <v>2.52</v>
      </c>
      <c r="M7663" t="str">
        <f t="shared" ca="1" si="1630"/>
        <v>-</v>
      </c>
      <c r="N7663" t="str">
        <f t="shared" ca="1" si="1631"/>
        <v>-</v>
      </c>
      <c r="O7663" t="str">
        <f t="shared" ca="1" si="1632"/>
        <v>-</v>
      </c>
      <c r="P7663" t="str">
        <f t="shared" ca="1" si="1633"/>
        <v>-</v>
      </c>
      <c r="Q7663" t="str">
        <f t="shared" ca="1" si="1634"/>
        <v>-</v>
      </c>
      <c r="R7663" t="str">
        <f t="shared" ca="1" si="1635"/>
        <v>-</v>
      </c>
      <c r="S7663" t="str">
        <f t="shared" ca="1" si="1636"/>
        <v>-</v>
      </c>
      <c r="T7663" t="str">
        <f t="shared" ca="1" si="1637"/>
        <v>-</v>
      </c>
      <c r="U7663" t="str">
        <f t="shared" ca="1" si="1638"/>
        <v>-</v>
      </c>
      <c r="V7663" t="str">
        <f t="shared" ca="1" si="1639"/>
        <v>-</v>
      </c>
      <c r="W7663">
        <f t="shared" ca="1" si="1627"/>
        <v>35.299999999999997</v>
      </c>
      <c r="X7663" t="str">
        <f t="shared" si="1628"/>
        <v>C7663</v>
      </c>
      <c r="Y7663" s="4">
        <f t="shared" ca="1" si="1629"/>
        <v>0</v>
      </c>
    </row>
    <row r="7664" spans="1:25" x14ac:dyDescent="0.2">
      <c r="A7664" t="s">
        <v>6864</v>
      </c>
      <c r="B7664">
        <v>7</v>
      </c>
      <c r="C7664">
        <v>26.56</v>
      </c>
      <c r="D7664">
        <v>3.79</v>
      </c>
      <c r="E7664">
        <v>22.9</v>
      </c>
      <c r="F7664">
        <v>3.27</v>
      </c>
      <c r="G7664">
        <v>22.28</v>
      </c>
      <c r="H7664">
        <v>3.18</v>
      </c>
      <c r="I7664">
        <v>24.98</v>
      </c>
      <c r="J7664">
        <v>3.57</v>
      </c>
      <c r="K7664">
        <v>30.71</v>
      </c>
      <c r="L7664">
        <v>4.3899999999999997</v>
      </c>
      <c r="M7664" t="str">
        <f t="shared" ca="1" si="1630"/>
        <v>-</v>
      </c>
      <c r="N7664" t="str">
        <f t="shared" ca="1" si="1631"/>
        <v>-</v>
      </c>
      <c r="O7664" t="str">
        <f t="shared" ca="1" si="1632"/>
        <v>-</v>
      </c>
      <c r="P7664" t="str">
        <f t="shared" ca="1" si="1633"/>
        <v>-</v>
      </c>
      <c r="Q7664" t="str">
        <f t="shared" ca="1" si="1634"/>
        <v>-</v>
      </c>
      <c r="R7664" t="str">
        <f t="shared" ca="1" si="1635"/>
        <v>-</v>
      </c>
      <c r="S7664" t="str">
        <f t="shared" ca="1" si="1636"/>
        <v>-</v>
      </c>
      <c r="T7664" t="str">
        <f t="shared" ca="1" si="1637"/>
        <v>-</v>
      </c>
      <c r="U7664" t="str">
        <f t="shared" ca="1" si="1638"/>
        <v>-</v>
      </c>
      <c r="V7664" t="str">
        <f t="shared" ca="1" si="1639"/>
        <v>-</v>
      </c>
      <c r="W7664">
        <f t="shared" ca="1" si="1627"/>
        <v>26.56</v>
      </c>
      <c r="X7664" t="str">
        <f t="shared" si="1628"/>
        <v>C7663</v>
      </c>
      <c r="Y7664" s="4">
        <f t="shared" ca="1" si="1629"/>
        <v>0</v>
      </c>
    </row>
    <row r="7665" spans="1:25" x14ac:dyDescent="0.2">
      <c r="A7665" t="s">
        <v>6865</v>
      </c>
      <c r="B7665">
        <v>7</v>
      </c>
      <c r="C7665">
        <v>24.86</v>
      </c>
      <c r="D7665">
        <v>3.55</v>
      </c>
      <c r="E7665">
        <v>22.75</v>
      </c>
      <c r="F7665">
        <v>3.25</v>
      </c>
      <c r="G7665">
        <v>20.92</v>
      </c>
      <c r="H7665">
        <v>2.99</v>
      </c>
      <c r="I7665">
        <v>21.21</v>
      </c>
      <c r="J7665">
        <v>3.03</v>
      </c>
      <c r="K7665">
        <v>23.54</v>
      </c>
      <c r="L7665">
        <v>3.36</v>
      </c>
      <c r="M7665" t="str">
        <f t="shared" ca="1" si="1630"/>
        <v>YES</v>
      </c>
      <c r="N7665" t="str">
        <f t="shared" ca="1" si="1631"/>
        <v>YES</v>
      </c>
      <c r="O7665" t="str">
        <f t="shared" ca="1" si="1632"/>
        <v>YES</v>
      </c>
      <c r="P7665" t="str">
        <f t="shared" ca="1" si="1633"/>
        <v>YES</v>
      </c>
      <c r="Q7665" t="str">
        <f t="shared" ca="1" si="1634"/>
        <v>YES</v>
      </c>
      <c r="R7665" t="str">
        <f t="shared" ca="1" si="1635"/>
        <v>-</v>
      </c>
      <c r="S7665" t="str">
        <f t="shared" ca="1" si="1636"/>
        <v>YES</v>
      </c>
      <c r="T7665" t="str">
        <f t="shared" ca="1" si="1637"/>
        <v>-</v>
      </c>
      <c r="U7665" t="str">
        <f t="shared" ca="1" si="1638"/>
        <v>-</v>
      </c>
      <c r="V7665" t="str">
        <f t="shared" ca="1" si="1639"/>
        <v>-</v>
      </c>
      <c r="W7665">
        <f t="shared" ca="1" si="1627"/>
        <v>24.86</v>
      </c>
      <c r="X7665" t="str">
        <f t="shared" si="1628"/>
        <v>C7663</v>
      </c>
      <c r="Y7665" s="4">
        <f t="shared" ca="1" si="1629"/>
        <v>0.6</v>
      </c>
    </row>
    <row r="7666" spans="1:25" x14ac:dyDescent="0.2">
      <c r="A7666" t="s">
        <v>6866</v>
      </c>
      <c r="B7666">
        <v>8</v>
      </c>
      <c r="C7666">
        <v>33.049999999999997</v>
      </c>
      <c r="D7666">
        <v>4.13</v>
      </c>
      <c r="E7666">
        <v>32.729999999999997</v>
      </c>
      <c r="F7666">
        <v>4.09</v>
      </c>
      <c r="G7666">
        <v>32.72</v>
      </c>
      <c r="H7666">
        <v>4.09</v>
      </c>
      <c r="I7666">
        <v>31.45</v>
      </c>
      <c r="J7666">
        <v>3.93</v>
      </c>
      <c r="K7666">
        <v>36.869999999999997</v>
      </c>
      <c r="L7666">
        <v>4.6100000000000003</v>
      </c>
      <c r="M7666" t="str">
        <f t="shared" ca="1" si="1630"/>
        <v>-</v>
      </c>
      <c r="N7666" t="str">
        <f t="shared" ca="1" si="1631"/>
        <v>-</v>
      </c>
      <c r="O7666" t="str">
        <f t="shared" ca="1" si="1632"/>
        <v>-</v>
      </c>
      <c r="P7666" t="str">
        <f t="shared" ca="1" si="1633"/>
        <v>-</v>
      </c>
      <c r="Q7666" t="str">
        <f t="shared" ca="1" si="1634"/>
        <v>-</v>
      </c>
      <c r="R7666" t="str">
        <f t="shared" ca="1" si="1635"/>
        <v>-</v>
      </c>
      <c r="S7666" t="str">
        <f t="shared" ca="1" si="1636"/>
        <v>-</v>
      </c>
      <c r="T7666" t="str">
        <f t="shared" ca="1" si="1637"/>
        <v>-</v>
      </c>
      <c r="U7666" t="str">
        <f t="shared" ca="1" si="1638"/>
        <v>-</v>
      </c>
      <c r="V7666" t="str">
        <f t="shared" ca="1" si="1639"/>
        <v>-</v>
      </c>
      <c r="W7666">
        <f t="shared" ca="1" si="1627"/>
        <v>33.049999999999997</v>
      </c>
      <c r="X7666" t="str">
        <f t="shared" si="1628"/>
        <v>C7663</v>
      </c>
      <c r="Y7666" s="4">
        <f t="shared" ca="1" si="1629"/>
        <v>0</v>
      </c>
    </row>
    <row r="7667" spans="1:25" x14ac:dyDescent="0.2">
      <c r="A7667" t="s">
        <v>6867</v>
      </c>
      <c r="B7667">
        <v>9</v>
      </c>
      <c r="C7667">
        <v>34.53</v>
      </c>
      <c r="D7667">
        <v>3.84</v>
      </c>
      <c r="E7667">
        <v>31.17</v>
      </c>
      <c r="F7667">
        <v>3.46</v>
      </c>
      <c r="G7667">
        <v>28.3</v>
      </c>
      <c r="H7667">
        <v>3.14</v>
      </c>
      <c r="I7667">
        <v>27.58</v>
      </c>
      <c r="J7667">
        <v>3.06</v>
      </c>
      <c r="K7667">
        <v>25.87</v>
      </c>
      <c r="L7667">
        <v>2.87</v>
      </c>
      <c r="M7667" t="str">
        <f t="shared" ca="1" si="1630"/>
        <v>-</v>
      </c>
      <c r="N7667" t="str">
        <f t="shared" ca="1" si="1631"/>
        <v>-</v>
      </c>
      <c r="O7667" t="str">
        <f t="shared" ca="1" si="1632"/>
        <v>-</v>
      </c>
      <c r="P7667" t="str">
        <f t="shared" ca="1" si="1633"/>
        <v>-</v>
      </c>
      <c r="Q7667" t="str">
        <f t="shared" ca="1" si="1634"/>
        <v>-</v>
      </c>
      <c r="R7667" t="str">
        <f t="shared" ca="1" si="1635"/>
        <v>-</v>
      </c>
      <c r="S7667" t="str">
        <f t="shared" ca="1" si="1636"/>
        <v>-</v>
      </c>
      <c r="T7667" t="str">
        <f t="shared" ca="1" si="1637"/>
        <v>-</v>
      </c>
      <c r="U7667" t="str">
        <f t="shared" ca="1" si="1638"/>
        <v>-</v>
      </c>
      <c r="V7667" t="str">
        <f t="shared" ca="1" si="1639"/>
        <v>-</v>
      </c>
      <c r="W7667">
        <f t="shared" ca="1" si="1627"/>
        <v>34.53</v>
      </c>
      <c r="X7667" t="str">
        <f t="shared" si="1628"/>
        <v>C7663</v>
      </c>
      <c r="Y7667" s="4">
        <f t="shared" ca="1" si="1629"/>
        <v>0</v>
      </c>
    </row>
    <row r="7668" spans="1:25" x14ac:dyDescent="0.2">
      <c r="A7668" t="s">
        <v>6868</v>
      </c>
      <c r="B7668">
        <v>7</v>
      </c>
      <c r="C7668">
        <v>25.31</v>
      </c>
      <c r="D7668">
        <v>3.62</v>
      </c>
      <c r="E7668">
        <v>22.78</v>
      </c>
      <c r="F7668">
        <v>3.25</v>
      </c>
      <c r="G7668">
        <v>21.81</v>
      </c>
      <c r="H7668">
        <v>3.12</v>
      </c>
      <c r="I7668">
        <v>22.33</v>
      </c>
      <c r="J7668">
        <v>3.19</v>
      </c>
      <c r="K7668">
        <v>24.49</v>
      </c>
      <c r="L7668">
        <v>3.5</v>
      </c>
      <c r="M7668" t="str">
        <f t="shared" ca="1" si="1630"/>
        <v>-</v>
      </c>
      <c r="N7668" t="str">
        <f t="shared" ca="1" si="1631"/>
        <v>-</v>
      </c>
      <c r="O7668" t="str">
        <f t="shared" ca="1" si="1632"/>
        <v>-</v>
      </c>
      <c r="P7668" t="str">
        <f t="shared" ca="1" si="1633"/>
        <v>YES</v>
      </c>
      <c r="Q7668" t="str">
        <f t="shared" ca="1" si="1634"/>
        <v>-</v>
      </c>
      <c r="R7668" t="str">
        <f t="shared" ca="1" si="1635"/>
        <v>-</v>
      </c>
      <c r="S7668" t="str">
        <f t="shared" ca="1" si="1636"/>
        <v>-</v>
      </c>
      <c r="T7668" t="str">
        <f t="shared" ca="1" si="1637"/>
        <v>-</v>
      </c>
      <c r="U7668" t="str">
        <f t="shared" ca="1" si="1638"/>
        <v>-</v>
      </c>
      <c r="V7668" t="str">
        <f t="shared" ca="1" si="1639"/>
        <v>-</v>
      </c>
      <c r="W7668">
        <f t="shared" ca="1" si="1627"/>
        <v>25.31</v>
      </c>
      <c r="X7668" t="str">
        <f t="shared" si="1628"/>
        <v>C7663</v>
      </c>
      <c r="Y7668" s="4">
        <f t="shared" ca="1" si="1629"/>
        <v>0.1</v>
      </c>
    </row>
    <row r="7669" spans="1:25" x14ac:dyDescent="0.2">
      <c r="A7669" t="s">
        <v>6869</v>
      </c>
      <c r="B7669">
        <v>8</v>
      </c>
      <c r="C7669">
        <v>32.53</v>
      </c>
      <c r="D7669">
        <v>4.07</v>
      </c>
      <c r="E7669">
        <v>31.58</v>
      </c>
      <c r="F7669">
        <v>3.95</v>
      </c>
      <c r="G7669">
        <v>32.4</v>
      </c>
      <c r="H7669">
        <v>4.05</v>
      </c>
      <c r="I7669">
        <v>31.33</v>
      </c>
      <c r="J7669">
        <v>3.92</v>
      </c>
      <c r="K7669">
        <v>36.880000000000003</v>
      </c>
      <c r="L7669">
        <v>4.6100000000000003</v>
      </c>
      <c r="M7669" t="str">
        <f t="shared" ca="1" si="1630"/>
        <v>-</v>
      </c>
      <c r="N7669" t="str">
        <f t="shared" ca="1" si="1631"/>
        <v>-</v>
      </c>
      <c r="O7669" t="str">
        <f t="shared" ca="1" si="1632"/>
        <v>-</v>
      </c>
      <c r="P7669" t="str">
        <f t="shared" ca="1" si="1633"/>
        <v>-</v>
      </c>
      <c r="Q7669" t="str">
        <f t="shared" ca="1" si="1634"/>
        <v>-</v>
      </c>
      <c r="R7669" t="str">
        <f t="shared" ca="1" si="1635"/>
        <v>-</v>
      </c>
      <c r="S7669" t="str">
        <f t="shared" ca="1" si="1636"/>
        <v>-</v>
      </c>
      <c r="T7669" t="str">
        <f t="shared" ca="1" si="1637"/>
        <v>-</v>
      </c>
      <c r="U7669" t="str">
        <f t="shared" ca="1" si="1638"/>
        <v>-</v>
      </c>
      <c r="V7669" t="str">
        <f t="shared" ca="1" si="1639"/>
        <v>-</v>
      </c>
      <c r="W7669">
        <f t="shared" ca="1" si="1627"/>
        <v>32.53</v>
      </c>
      <c r="X7669" t="str">
        <f t="shared" si="1628"/>
        <v>C7663</v>
      </c>
      <c r="Y7669" s="4">
        <f t="shared" ca="1" si="1629"/>
        <v>0</v>
      </c>
    </row>
    <row r="7670" spans="1:25" x14ac:dyDescent="0.2">
      <c r="A7670" t="s">
        <v>6870</v>
      </c>
      <c r="B7670">
        <v>9</v>
      </c>
      <c r="C7670">
        <v>34.08</v>
      </c>
      <c r="D7670">
        <v>3.79</v>
      </c>
      <c r="E7670">
        <v>29.56</v>
      </c>
      <c r="F7670">
        <v>3.28</v>
      </c>
      <c r="G7670">
        <v>25.02</v>
      </c>
      <c r="H7670">
        <v>2.78</v>
      </c>
      <c r="I7670">
        <v>23.69</v>
      </c>
      <c r="J7670">
        <v>2.63</v>
      </c>
      <c r="K7670">
        <v>20.18</v>
      </c>
      <c r="L7670">
        <v>2.2400000000000002</v>
      </c>
      <c r="M7670" t="str">
        <f t="shared" ca="1" si="1630"/>
        <v>-</v>
      </c>
      <c r="N7670" t="str">
        <f t="shared" ca="1" si="1631"/>
        <v>-</v>
      </c>
      <c r="O7670" t="str">
        <f t="shared" ca="1" si="1632"/>
        <v>-</v>
      </c>
      <c r="P7670" t="str">
        <f t="shared" ca="1" si="1633"/>
        <v>-</v>
      </c>
      <c r="Q7670" t="str">
        <f t="shared" ca="1" si="1634"/>
        <v>-</v>
      </c>
      <c r="R7670" t="str">
        <f t="shared" ca="1" si="1635"/>
        <v>YES</v>
      </c>
      <c r="S7670" t="str">
        <f t="shared" ca="1" si="1636"/>
        <v>-</v>
      </c>
      <c r="T7670" t="str">
        <f t="shared" ca="1" si="1637"/>
        <v>YES</v>
      </c>
      <c r="U7670" t="str">
        <f t="shared" ca="1" si="1638"/>
        <v>YES</v>
      </c>
      <c r="V7670" t="str">
        <f t="shared" ca="1" si="1639"/>
        <v>YES</v>
      </c>
      <c r="W7670">
        <f t="shared" ca="1" si="1627"/>
        <v>34.08</v>
      </c>
      <c r="X7670" t="str">
        <f t="shared" si="1628"/>
        <v>C7663</v>
      </c>
      <c r="Y7670" s="4">
        <f t="shared" ca="1" si="1629"/>
        <v>0.4</v>
      </c>
    </row>
    <row r="7671" spans="1:25" x14ac:dyDescent="0.2">
      <c r="A7671" t="s">
        <v>6871</v>
      </c>
      <c r="B7671">
        <v>8</v>
      </c>
      <c r="C7671">
        <v>32.619999999999997</v>
      </c>
      <c r="D7671">
        <v>4.08</v>
      </c>
      <c r="E7671">
        <v>32.08</v>
      </c>
      <c r="F7671">
        <v>4.01</v>
      </c>
      <c r="G7671">
        <v>33.380000000000003</v>
      </c>
      <c r="H7671">
        <v>4.17</v>
      </c>
      <c r="I7671">
        <v>30.56</v>
      </c>
      <c r="J7671">
        <v>3.82</v>
      </c>
      <c r="K7671">
        <v>34.9</v>
      </c>
      <c r="L7671">
        <v>4.3600000000000003</v>
      </c>
      <c r="M7671" t="str">
        <f t="shared" ca="1" si="1630"/>
        <v>-</v>
      </c>
      <c r="N7671" t="str">
        <f t="shared" ca="1" si="1631"/>
        <v>-</v>
      </c>
      <c r="O7671" t="str">
        <f t="shared" ca="1" si="1632"/>
        <v>-</v>
      </c>
      <c r="P7671" t="str">
        <f t="shared" ca="1" si="1633"/>
        <v>-</v>
      </c>
      <c r="Q7671" t="str">
        <f t="shared" ca="1" si="1634"/>
        <v>-</v>
      </c>
      <c r="R7671" t="str">
        <f t="shared" ca="1" si="1635"/>
        <v>-</v>
      </c>
      <c r="S7671" t="str">
        <f t="shared" ca="1" si="1636"/>
        <v>-</v>
      </c>
      <c r="T7671" t="str">
        <f t="shared" ca="1" si="1637"/>
        <v>-</v>
      </c>
      <c r="U7671" t="str">
        <f t="shared" ca="1" si="1638"/>
        <v>-</v>
      </c>
      <c r="V7671" t="str">
        <f t="shared" ca="1" si="1639"/>
        <v>-</v>
      </c>
      <c r="W7671">
        <f t="shared" ca="1" si="1627"/>
        <v>32.619999999999997</v>
      </c>
      <c r="X7671" t="str">
        <f t="shared" si="1628"/>
        <v>C7663</v>
      </c>
      <c r="Y7671" s="4">
        <f t="shared" ca="1" si="1629"/>
        <v>0</v>
      </c>
    </row>
    <row r="7672" spans="1:25" x14ac:dyDescent="0.2">
      <c r="A7672" t="s">
        <v>21</v>
      </c>
      <c r="M7672" t="str">
        <f t="shared" ca="1" si="1630"/>
        <v>-</v>
      </c>
      <c r="N7672" t="str">
        <f t="shared" ca="1" si="1631"/>
        <v>-</v>
      </c>
      <c r="O7672" t="str">
        <f t="shared" ca="1" si="1632"/>
        <v>-</v>
      </c>
      <c r="P7672" t="str">
        <f t="shared" ca="1" si="1633"/>
        <v>-</v>
      </c>
      <c r="Q7672" t="str">
        <f t="shared" ca="1" si="1634"/>
        <v>-</v>
      </c>
      <c r="R7672" t="str">
        <f t="shared" ca="1" si="1635"/>
        <v>-</v>
      </c>
      <c r="S7672" t="str">
        <f t="shared" ca="1" si="1636"/>
        <v>-</v>
      </c>
      <c r="T7672" t="str">
        <f t="shared" ca="1" si="1637"/>
        <v>-</v>
      </c>
      <c r="U7672" t="str">
        <f t="shared" ca="1" si="1638"/>
        <v>-</v>
      </c>
      <c r="V7672" t="str">
        <f t="shared" ca="1" si="1639"/>
        <v>-</v>
      </c>
      <c r="W7672">
        <f t="shared" ca="1" si="1627"/>
        <v>0</v>
      </c>
      <c r="X7672" t="str">
        <f t="shared" si="1628"/>
        <v>C7663</v>
      </c>
      <c r="Y7672" s="4" t="str">
        <f t="shared" si="1629"/>
        <v/>
      </c>
    </row>
    <row r="7673" spans="1:25" x14ac:dyDescent="0.2">
      <c r="A7673" t="s">
        <v>6872</v>
      </c>
      <c r="B7673">
        <v>7</v>
      </c>
      <c r="C7673">
        <v>30.39</v>
      </c>
      <c r="D7673">
        <v>4.34</v>
      </c>
      <c r="E7673">
        <v>33.14</v>
      </c>
      <c r="F7673">
        <v>4.7300000000000004</v>
      </c>
      <c r="G7673">
        <v>34.21</v>
      </c>
      <c r="H7673">
        <v>4.8899999999999997</v>
      </c>
      <c r="I7673">
        <v>33.68</v>
      </c>
      <c r="J7673">
        <v>4.8099999999999996</v>
      </c>
      <c r="K7673">
        <v>39.46</v>
      </c>
      <c r="L7673">
        <v>5.64</v>
      </c>
      <c r="M7673" t="str">
        <f t="shared" ca="1" si="1630"/>
        <v>-</v>
      </c>
      <c r="N7673" t="str">
        <f t="shared" ca="1" si="1631"/>
        <v>-</v>
      </c>
      <c r="O7673" t="str">
        <f t="shared" ca="1" si="1632"/>
        <v>-</v>
      </c>
      <c r="P7673" t="str">
        <f t="shared" ca="1" si="1633"/>
        <v>-</v>
      </c>
      <c r="Q7673" t="str">
        <f t="shared" ca="1" si="1634"/>
        <v>-</v>
      </c>
      <c r="R7673" t="str">
        <f t="shared" ca="1" si="1635"/>
        <v>-</v>
      </c>
      <c r="S7673" t="str">
        <f t="shared" ca="1" si="1636"/>
        <v>-</v>
      </c>
      <c r="T7673" t="str">
        <f t="shared" ca="1" si="1637"/>
        <v>-</v>
      </c>
      <c r="U7673" t="str">
        <f t="shared" ca="1" si="1638"/>
        <v>-</v>
      </c>
      <c r="V7673" t="str">
        <f t="shared" ca="1" si="1639"/>
        <v>-</v>
      </c>
      <c r="W7673">
        <f t="shared" ca="1" si="1627"/>
        <v>30.39</v>
      </c>
      <c r="X7673" t="str">
        <f t="shared" si="1628"/>
        <v>C7673</v>
      </c>
      <c r="Y7673" s="4">
        <f t="shared" ca="1" si="1629"/>
        <v>0</v>
      </c>
    </row>
    <row r="7674" spans="1:25" x14ac:dyDescent="0.2">
      <c r="A7674" t="s">
        <v>6873</v>
      </c>
      <c r="B7674">
        <v>19</v>
      </c>
      <c r="C7674">
        <v>70.66</v>
      </c>
      <c r="D7674">
        <v>3.72</v>
      </c>
      <c r="E7674">
        <v>66.16</v>
      </c>
      <c r="F7674">
        <v>3.48</v>
      </c>
      <c r="G7674">
        <v>50.68</v>
      </c>
      <c r="H7674">
        <v>2.67</v>
      </c>
      <c r="I7674">
        <v>45.99</v>
      </c>
      <c r="J7674">
        <v>2.42</v>
      </c>
      <c r="K7674">
        <v>53.93</v>
      </c>
      <c r="L7674">
        <v>2.84</v>
      </c>
      <c r="M7674" t="str">
        <f t="shared" ca="1" si="1630"/>
        <v>-</v>
      </c>
      <c r="N7674" t="str">
        <f t="shared" ca="1" si="1631"/>
        <v>-</v>
      </c>
      <c r="O7674" t="str">
        <f t="shared" ca="1" si="1632"/>
        <v>-</v>
      </c>
      <c r="P7674" t="str">
        <f t="shared" ca="1" si="1633"/>
        <v>-</v>
      </c>
      <c r="Q7674" t="str">
        <f t="shared" ca="1" si="1634"/>
        <v>-</v>
      </c>
      <c r="R7674" t="str">
        <f t="shared" ca="1" si="1635"/>
        <v>-</v>
      </c>
      <c r="S7674" t="str">
        <f t="shared" ca="1" si="1636"/>
        <v>-</v>
      </c>
      <c r="T7674" t="str">
        <f t="shared" ca="1" si="1637"/>
        <v>-</v>
      </c>
      <c r="U7674" t="str">
        <f t="shared" ca="1" si="1638"/>
        <v>-</v>
      </c>
      <c r="V7674" t="str">
        <f t="shared" ca="1" si="1639"/>
        <v>-</v>
      </c>
      <c r="W7674">
        <f t="shared" ca="1" si="1627"/>
        <v>70.66</v>
      </c>
      <c r="X7674" t="str">
        <f t="shared" si="1628"/>
        <v>C7673</v>
      </c>
      <c r="Y7674" s="4">
        <f t="shared" ca="1" si="1629"/>
        <v>0</v>
      </c>
    </row>
    <row r="7675" spans="1:25" x14ac:dyDescent="0.2">
      <c r="A7675" t="s">
        <v>6874</v>
      </c>
      <c r="B7675">
        <v>7</v>
      </c>
      <c r="C7675">
        <v>27.25</v>
      </c>
      <c r="D7675">
        <v>3.89</v>
      </c>
      <c r="E7675">
        <v>31.46</v>
      </c>
      <c r="F7675">
        <v>4.49</v>
      </c>
      <c r="G7675">
        <v>31.02</v>
      </c>
      <c r="H7675">
        <v>4.43</v>
      </c>
      <c r="I7675">
        <v>33.229999999999997</v>
      </c>
      <c r="J7675">
        <v>4.75</v>
      </c>
      <c r="K7675">
        <v>36.78</v>
      </c>
      <c r="L7675">
        <v>5.25</v>
      </c>
      <c r="M7675" t="str">
        <f t="shared" ca="1" si="1630"/>
        <v>-</v>
      </c>
      <c r="N7675" t="str">
        <f t="shared" ca="1" si="1631"/>
        <v>-</v>
      </c>
      <c r="O7675" t="str">
        <f t="shared" ca="1" si="1632"/>
        <v>-</v>
      </c>
      <c r="P7675" t="str">
        <f t="shared" ca="1" si="1633"/>
        <v>-</v>
      </c>
      <c r="Q7675" t="str">
        <f t="shared" ca="1" si="1634"/>
        <v>-</v>
      </c>
      <c r="R7675" t="str">
        <f t="shared" ca="1" si="1635"/>
        <v>-</v>
      </c>
      <c r="S7675" t="str">
        <f t="shared" ca="1" si="1636"/>
        <v>-</v>
      </c>
      <c r="T7675" t="str">
        <f t="shared" ca="1" si="1637"/>
        <v>-</v>
      </c>
      <c r="U7675" t="str">
        <f t="shared" ca="1" si="1638"/>
        <v>-</v>
      </c>
      <c r="V7675" t="str">
        <f t="shared" ca="1" si="1639"/>
        <v>-</v>
      </c>
      <c r="W7675">
        <f t="shared" ca="1" si="1627"/>
        <v>27.25</v>
      </c>
      <c r="X7675" t="str">
        <f t="shared" si="1628"/>
        <v>C7673</v>
      </c>
      <c r="Y7675" s="4">
        <f t="shared" ca="1" si="1629"/>
        <v>0</v>
      </c>
    </row>
    <row r="7676" spans="1:25" x14ac:dyDescent="0.2">
      <c r="A7676" t="s">
        <v>6875</v>
      </c>
      <c r="B7676">
        <v>19</v>
      </c>
      <c r="C7676">
        <v>71.34</v>
      </c>
      <c r="D7676">
        <v>3.75</v>
      </c>
      <c r="E7676">
        <v>69.75</v>
      </c>
      <c r="F7676">
        <v>3.67</v>
      </c>
      <c r="G7676">
        <v>53.77</v>
      </c>
      <c r="H7676">
        <v>2.83</v>
      </c>
      <c r="I7676">
        <v>47.25</v>
      </c>
      <c r="J7676">
        <v>2.4900000000000002</v>
      </c>
      <c r="K7676">
        <v>56.12</v>
      </c>
      <c r="L7676">
        <v>2.95</v>
      </c>
      <c r="M7676" t="str">
        <f t="shared" ca="1" si="1630"/>
        <v>-</v>
      </c>
      <c r="N7676" t="str">
        <f t="shared" ca="1" si="1631"/>
        <v>-</v>
      </c>
      <c r="O7676" t="str">
        <f t="shared" ca="1" si="1632"/>
        <v>-</v>
      </c>
      <c r="P7676" t="str">
        <f t="shared" ca="1" si="1633"/>
        <v>-</v>
      </c>
      <c r="Q7676" t="str">
        <f t="shared" ca="1" si="1634"/>
        <v>-</v>
      </c>
      <c r="R7676" t="str">
        <f t="shared" ca="1" si="1635"/>
        <v>-</v>
      </c>
      <c r="S7676" t="str">
        <f t="shared" ca="1" si="1636"/>
        <v>-</v>
      </c>
      <c r="T7676" t="str">
        <f t="shared" ca="1" si="1637"/>
        <v>-</v>
      </c>
      <c r="U7676" t="str">
        <f t="shared" ca="1" si="1638"/>
        <v>-</v>
      </c>
      <c r="V7676" t="str">
        <f t="shared" ca="1" si="1639"/>
        <v>-</v>
      </c>
      <c r="W7676">
        <f t="shared" ca="1" si="1627"/>
        <v>71.34</v>
      </c>
      <c r="X7676" t="str">
        <f t="shared" si="1628"/>
        <v>C7673</v>
      </c>
      <c r="Y7676" s="4">
        <f t="shared" ca="1" si="1629"/>
        <v>0</v>
      </c>
    </row>
    <row r="7677" spans="1:25" x14ac:dyDescent="0.2">
      <c r="A7677" t="s">
        <v>6876</v>
      </c>
      <c r="B7677">
        <v>7</v>
      </c>
      <c r="C7677">
        <v>29.51</v>
      </c>
      <c r="D7677">
        <v>4.22</v>
      </c>
      <c r="E7677">
        <v>32.46</v>
      </c>
      <c r="F7677">
        <v>4.6399999999999997</v>
      </c>
      <c r="G7677">
        <v>33.25</v>
      </c>
      <c r="H7677">
        <v>4.75</v>
      </c>
      <c r="I7677">
        <v>33.200000000000003</v>
      </c>
      <c r="J7677">
        <v>4.74</v>
      </c>
      <c r="K7677">
        <v>38.29</v>
      </c>
      <c r="L7677">
        <v>5.47</v>
      </c>
      <c r="M7677" t="str">
        <f t="shared" ca="1" si="1630"/>
        <v>-</v>
      </c>
      <c r="N7677" t="str">
        <f t="shared" ca="1" si="1631"/>
        <v>-</v>
      </c>
      <c r="O7677" t="str">
        <f t="shared" ca="1" si="1632"/>
        <v>-</v>
      </c>
      <c r="P7677" t="str">
        <f t="shared" ca="1" si="1633"/>
        <v>-</v>
      </c>
      <c r="Q7677" t="str">
        <f t="shared" ca="1" si="1634"/>
        <v>-</v>
      </c>
      <c r="R7677" t="str">
        <f t="shared" ca="1" si="1635"/>
        <v>-</v>
      </c>
      <c r="S7677" t="str">
        <f t="shared" ca="1" si="1636"/>
        <v>-</v>
      </c>
      <c r="T7677" t="str">
        <f t="shared" ca="1" si="1637"/>
        <v>-</v>
      </c>
      <c r="U7677" t="str">
        <f t="shared" ca="1" si="1638"/>
        <v>-</v>
      </c>
      <c r="V7677" t="str">
        <f t="shared" ca="1" si="1639"/>
        <v>-</v>
      </c>
      <c r="W7677">
        <f t="shared" ca="1" si="1627"/>
        <v>29.51</v>
      </c>
      <c r="X7677" t="str">
        <f t="shared" si="1628"/>
        <v>C7673</v>
      </c>
      <c r="Y7677" s="4">
        <f t="shared" ca="1" si="1629"/>
        <v>0</v>
      </c>
    </row>
    <row r="7678" spans="1:25" x14ac:dyDescent="0.2">
      <c r="A7678" t="s">
        <v>6877</v>
      </c>
      <c r="B7678">
        <v>7</v>
      </c>
      <c r="C7678">
        <v>25.78</v>
      </c>
      <c r="D7678">
        <v>3.68</v>
      </c>
      <c r="E7678">
        <v>28.44</v>
      </c>
      <c r="F7678">
        <v>4.0599999999999996</v>
      </c>
      <c r="G7678">
        <v>30.26</v>
      </c>
      <c r="H7678">
        <v>4.32</v>
      </c>
      <c r="I7678">
        <v>29.21</v>
      </c>
      <c r="J7678">
        <v>4.17</v>
      </c>
      <c r="K7678">
        <v>33.83</v>
      </c>
      <c r="L7678">
        <v>4.83</v>
      </c>
      <c r="M7678" t="str">
        <f t="shared" ca="1" si="1630"/>
        <v>YES</v>
      </c>
      <c r="N7678" t="str">
        <f t="shared" ca="1" si="1631"/>
        <v>YES</v>
      </c>
      <c r="O7678" t="str">
        <f t="shared" ca="1" si="1632"/>
        <v>YES</v>
      </c>
      <c r="P7678" t="str">
        <f t="shared" ca="1" si="1633"/>
        <v>-</v>
      </c>
      <c r="Q7678" t="str">
        <f t="shared" ca="1" si="1634"/>
        <v>YES</v>
      </c>
      <c r="R7678" t="str">
        <f t="shared" ca="1" si="1635"/>
        <v>-</v>
      </c>
      <c r="S7678" t="str">
        <f t="shared" ca="1" si="1636"/>
        <v>YES</v>
      </c>
      <c r="T7678" t="str">
        <f t="shared" ca="1" si="1637"/>
        <v>-</v>
      </c>
      <c r="U7678" t="str">
        <f t="shared" ca="1" si="1638"/>
        <v>YES</v>
      </c>
      <c r="V7678" t="str">
        <f t="shared" ca="1" si="1639"/>
        <v>-</v>
      </c>
      <c r="W7678">
        <f t="shared" ca="1" si="1627"/>
        <v>25.78</v>
      </c>
      <c r="X7678" t="str">
        <f t="shared" si="1628"/>
        <v>C7673</v>
      </c>
      <c r="Y7678" s="4">
        <f t="shared" ca="1" si="1629"/>
        <v>0.6</v>
      </c>
    </row>
    <row r="7679" spans="1:25" x14ac:dyDescent="0.2">
      <c r="A7679" t="s">
        <v>6878</v>
      </c>
      <c r="B7679">
        <v>19</v>
      </c>
      <c r="C7679">
        <v>71.27</v>
      </c>
      <c r="D7679">
        <v>3.75</v>
      </c>
      <c r="E7679">
        <v>65.260000000000005</v>
      </c>
      <c r="F7679">
        <v>3.43</v>
      </c>
      <c r="G7679">
        <v>47.91</v>
      </c>
      <c r="H7679">
        <v>2.52</v>
      </c>
      <c r="I7679">
        <v>41.01</v>
      </c>
      <c r="J7679">
        <v>2.16</v>
      </c>
      <c r="K7679">
        <v>49.23</v>
      </c>
      <c r="L7679">
        <v>2.59</v>
      </c>
      <c r="M7679" t="str">
        <f t="shared" ca="1" si="1630"/>
        <v>-</v>
      </c>
      <c r="N7679" t="str">
        <f t="shared" ca="1" si="1631"/>
        <v>-</v>
      </c>
      <c r="O7679" t="str">
        <f t="shared" ca="1" si="1632"/>
        <v>-</v>
      </c>
      <c r="P7679" t="str">
        <f t="shared" ca="1" si="1633"/>
        <v>YES</v>
      </c>
      <c r="Q7679" t="str">
        <f t="shared" ca="1" si="1634"/>
        <v>-</v>
      </c>
      <c r="R7679" t="str">
        <f t="shared" ca="1" si="1635"/>
        <v>YES</v>
      </c>
      <c r="S7679" t="str">
        <f t="shared" ca="1" si="1636"/>
        <v>-</v>
      </c>
      <c r="T7679" t="str">
        <f t="shared" ca="1" si="1637"/>
        <v>YES</v>
      </c>
      <c r="U7679" t="str">
        <f t="shared" ca="1" si="1638"/>
        <v>-</v>
      </c>
      <c r="V7679" t="str">
        <f t="shared" ca="1" si="1639"/>
        <v>YES</v>
      </c>
      <c r="W7679">
        <f t="shared" ca="1" si="1627"/>
        <v>71.27</v>
      </c>
      <c r="X7679" t="str">
        <f t="shared" si="1628"/>
        <v>C7673</v>
      </c>
      <c r="Y7679" s="4">
        <f t="shared" ca="1" si="1629"/>
        <v>0.4</v>
      </c>
    </row>
    <row r="7680" spans="1:25" x14ac:dyDescent="0.2">
      <c r="A7680" t="s">
        <v>6879</v>
      </c>
      <c r="B7680">
        <v>7</v>
      </c>
      <c r="C7680">
        <v>27.82</v>
      </c>
      <c r="D7680">
        <v>3.97</v>
      </c>
      <c r="E7680">
        <v>32.44</v>
      </c>
      <c r="F7680">
        <v>4.63</v>
      </c>
      <c r="G7680">
        <v>31.93</v>
      </c>
      <c r="H7680">
        <v>4.5599999999999996</v>
      </c>
      <c r="I7680">
        <v>34.31</v>
      </c>
      <c r="J7680">
        <v>4.9000000000000004</v>
      </c>
      <c r="K7680">
        <v>37.96</v>
      </c>
      <c r="L7680">
        <v>5.42</v>
      </c>
      <c r="M7680" t="str">
        <f t="shared" ca="1" si="1630"/>
        <v>-</v>
      </c>
      <c r="N7680" t="str">
        <f t="shared" ca="1" si="1631"/>
        <v>-</v>
      </c>
      <c r="O7680" t="str">
        <f t="shared" ca="1" si="1632"/>
        <v>-</v>
      </c>
      <c r="P7680" t="str">
        <f t="shared" ca="1" si="1633"/>
        <v>-</v>
      </c>
      <c r="Q7680" t="str">
        <f t="shared" ca="1" si="1634"/>
        <v>-</v>
      </c>
      <c r="R7680" t="str">
        <f t="shared" ca="1" si="1635"/>
        <v>-</v>
      </c>
      <c r="S7680" t="str">
        <f t="shared" ca="1" si="1636"/>
        <v>-</v>
      </c>
      <c r="T7680" t="str">
        <f t="shared" ca="1" si="1637"/>
        <v>-</v>
      </c>
      <c r="U7680" t="str">
        <f t="shared" ca="1" si="1638"/>
        <v>-</v>
      </c>
      <c r="V7680" t="str">
        <f t="shared" ca="1" si="1639"/>
        <v>-</v>
      </c>
      <c r="W7680">
        <f t="shared" ca="1" si="1627"/>
        <v>27.82</v>
      </c>
      <c r="X7680" t="str">
        <f t="shared" si="1628"/>
        <v>C7673</v>
      </c>
      <c r="Y7680" s="4">
        <f t="shared" ca="1" si="1629"/>
        <v>0</v>
      </c>
    </row>
    <row r="7681" spans="1:25" x14ac:dyDescent="0.2">
      <c r="A7681" t="s">
        <v>6880</v>
      </c>
      <c r="B7681">
        <v>7</v>
      </c>
      <c r="C7681">
        <v>29.95</v>
      </c>
      <c r="D7681">
        <v>4.28</v>
      </c>
      <c r="E7681">
        <v>33.89</v>
      </c>
      <c r="F7681">
        <v>4.84</v>
      </c>
      <c r="G7681">
        <v>34.76</v>
      </c>
      <c r="H7681">
        <v>4.97</v>
      </c>
      <c r="I7681">
        <v>33.340000000000003</v>
      </c>
      <c r="J7681">
        <v>4.76</v>
      </c>
      <c r="K7681">
        <v>38.200000000000003</v>
      </c>
      <c r="L7681">
        <v>5.46</v>
      </c>
      <c r="M7681" t="str">
        <f t="shared" ca="1" si="1630"/>
        <v>-</v>
      </c>
      <c r="N7681" t="str">
        <f t="shared" ca="1" si="1631"/>
        <v>-</v>
      </c>
      <c r="O7681" t="str">
        <f t="shared" ca="1" si="1632"/>
        <v>-</v>
      </c>
      <c r="P7681" t="str">
        <f t="shared" ca="1" si="1633"/>
        <v>-</v>
      </c>
      <c r="Q7681" t="str">
        <f t="shared" ca="1" si="1634"/>
        <v>-</v>
      </c>
      <c r="R7681" t="str">
        <f t="shared" ca="1" si="1635"/>
        <v>-</v>
      </c>
      <c r="S7681" t="str">
        <f t="shared" ca="1" si="1636"/>
        <v>-</v>
      </c>
      <c r="T7681" t="str">
        <f t="shared" ca="1" si="1637"/>
        <v>-</v>
      </c>
      <c r="U7681" t="str">
        <f t="shared" ca="1" si="1638"/>
        <v>-</v>
      </c>
      <c r="V7681" t="str">
        <f t="shared" ca="1" si="1639"/>
        <v>-</v>
      </c>
      <c r="W7681">
        <f t="shared" ca="1" si="1627"/>
        <v>29.95</v>
      </c>
      <c r="X7681" t="str">
        <f t="shared" si="1628"/>
        <v>C7673</v>
      </c>
      <c r="Y7681" s="4">
        <f t="shared" ca="1" si="1629"/>
        <v>0</v>
      </c>
    </row>
    <row r="7682" spans="1:25" x14ac:dyDescent="0.2">
      <c r="A7682" t="s">
        <v>21</v>
      </c>
      <c r="M7682" t="str">
        <f t="shared" ca="1" si="1630"/>
        <v>-</v>
      </c>
      <c r="N7682" t="str">
        <f t="shared" ca="1" si="1631"/>
        <v>-</v>
      </c>
      <c r="O7682" t="str">
        <f t="shared" ca="1" si="1632"/>
        <v>-</v>
      </c>
      <c r="P7682" t="str">
        <f t="shared" ca="1" si="1633"/>
        <v>-</v>
      </c>
      <c r="Q7682" t="str">
        <f t="shared" ca="1" si="1634"/>
        <v>-</v>
      </c>
      <c r="R7682" t="str">
        <f t="shared" ca="1" si="1635"/>
        <v>-</v>
      </c>
      <c r="S7682" t="str">
        <f t="shared" ca="1" si="1636"/>
        <v>-</v>
      </c>
      <c r="T7682" t="str">
        <f t="shared" ca="1" si="1637"/>
        <v>-</v>
      </c>
      <c r="U7682" t="str">
        <f t="shared" ca="1" si="1638"/>
        <v>-</v>
      </c>
      <c r="V7682" t="str">
        <f t="shared" ca="1" si="1639"/>
        <v>-</v>
      </c>
      <c r="W7682">
        <f t="shared" ca="1" si="1627"/>
        <v>0</v>
      </c>
      <c r="X7682" t="str">
        <f t="shared" si="1628"/>
        <v>C7673</v>
      </c>
      <c r="Y7682" s="4" t="str">
        <f t="shared" si="1629"/>
        <v/>
      </c>
    </row>
    <row r="7683" spans="1:25" x14ac:dyDescent="0.2">
      <c r="A7683" t="s">
        <v>6881</v>
      </c>
      <c r="B7683">
        <v>10</v>
      </c>
      <c r="C7683">
        <v>50.3</v>
      </c>
      <c r="D7683">
        <v>5.03</v>
      </c>
      <c r="E7683">
        <v>46.65</v>
      </c>
      <c r="F7683">
        <v>4.66</v>
      </c>
      <c r="G7683">
        <v>42.07</v>
      </c>
      <c r="H7683">
        <v>4.21</v>
      </c>
      <c r="I7683">
        <v>41.54</v>
      </c>
      <c r="J7683">
        <v>4.1500000000000004</v>
      </c>
      <c r="K7683">
        <v>47.27</v>
      </c>
      <c r="L7683">
        <v>4.7300000000000004</v>
      </c>
      <c r="M7683" t="str">
        <f t="shared" ca="1" si="1630"/>
        <v>-</v>
      </c>
      <c r="N7683" t="str">
        <f t="shared" ca="1" si="1631"/>
        <v>-</v>
      </c>
      <c r="O7683" t="str">
        <f t="shared" ca="1" si="1632"/>
        <v>-</v>
      </c>
      <c r="P7683" t="str">
        <f t="shared" ca="1" si="1633"/>
        <v>-</v>
      </c>
      <c r="Q7683" t="str">
        <f t="shared" ca="1" si="1634"/>
        <v>-</v>
      </c>
      <c r="R7683" t="str">
        <f t="shared" ca="1" si="1635"/>
        <v>-</v>
      </c>
      <c r="S7683" t="str">
        <f t="shared" ca="1" si="1636"/>
        <v>-</v>
      </c>
      <c r="T7683" t="str">
        <f t="shared" ca="1" si="1637"/>
        <v>-</v>
      </c>
      <c r="U7683" t="str">
        <f t="shared" ca="1" si="1638"/>
        <v>-</v>
      </c>
      <c r="V7683" t="str">
        <f t="shared" ca="1" si="1639"/>
        <v>-</v>
      </c>
      <c r="W7683">
        <f t="shared" ca="1" si="1627"/>
        <v>50.3</v>
      </c>
      <c r="X7683" t="str">
        <f t="shared" si="1628"/>
        <v>C7683</v>
      </c>
      <c r="Y7683" s="4">
        <f t="shared" ca="1" si="1629"/>
        <v>0</v>
      </c>
    </row>
    <row r="7684" spans="1:25" x14ac:dyDescent="0.2">
      <c r="A7684" t="s">
        <v>6882</v>
      </c>
      <c r="B7684">
        <v>11</v>
      </c>
      <c r="C7684">
        <v>41.8</v>
      </c>
      <c r="D7684">
        <v>3.8</v>
      </c>
      <c r="E7684">
        <v>31.33</v>
      </c>
      <c r="F7684">
        <v>2.85</v>
      </c>
      <c r="G7684">
        <v>32.520000000000003</v>
      </c>
      <c r="H7684">
        <v>2.96</v>
      </c>
      <c r="I7684">
        <v>30.37</v>
      </c>
      <c r="J7684">
        <v>2.76</v>
      </c>
      <c r="K7684">
        <v>32.11</v>
      </c>
      <c r="L7684">
        <v>2.92</v>
      </c>
      <c r="M7684" t="str">
        <f t="shared" ca="1" si="1630"/>
        <v>-</v>
      </c>
      <c r="N7684" t="str">
        <f t="shared" ca="1" si="1631"/>
        <v>-</v>
      </c>
      <c r="O7684" t="str">
        <f t="shared" ca="1" si="1632"/>
        <v>YES</v>
      </c>
      <c r="P7684" t="str">
        <f t="shared" ca="1" si="1633"/>
        <v>YES</v>
      </c>
      <c r="Q7684" t="str">
        <f t="shared" ca="1" si="1634"/>
        <v>-</v>
      </c>
      <c r="R7684" t="str">
        <f t="shared" ca="1" si="1635"/>
        <v>YES</v>
      </c>
      <c r="S7684" t="str">
        <f t="shared" ca="1" si="1636"/>
        <v>YES</v>
      </c>
      <c r="T7684" t="str">
        <f t="shared" ca="1" si="1637"/>
        <v>YES</v>
      </c>
      <c r="U7684" t="str">
        <f t="shared" ca="1" si="1638"/>
        <v>YES</v>
      </c>
      <c r="V7684" t="str">
        <f t="shared" ca="1" si="1639"/>
        <v>YES</v>
      </c>
      <c r="W7684">
        <f t="shared" ref="W7684:W7747" ca="1" si="1640">OFFSET(INDIRECT(X7684),0,0,10,1)</f>
        <v>41.8</v>
      </c>
      <c r="X7684" t="str">
        <f t="shared" ref="X7684:X7747" si="1641">CONCATENATE("C",ROUNDDOWN(ROW()-3,-1)/10,"3")</f>
        <v>C7683</v>
      </c>
      <c r="Y7684" s="4">
        <f t="shared" ref="Y7684:Y7747" ca="1" si="1642">IF(A7684&lt;&gt;"-----------",COUNTIF($M7684:$V7684,"YES")/10,"")</f>
        <v>0.7</v>
      </c>
    </row>
    <row r="7685" spans="1:25" x14ac:dyDescent="0.2">
      <c r="A7685" t="s">
        <v>6883</v>
      </c>
      <c r="B7685">
        <v>10</v>
      </c>
      <c r="C7685">
        <v>49.73</v>
      </c>
      <c r="D7685">
        <v>4.97</v>
      </c>
      <c r="E7685">
        <v>47.71</v>
      </c>
      <c r="F7685">
        <v>4.7699999999999996</v>
      </c>
      <c r="G7685">
        <v>43.06</v>
      </c>
      <c r="H7685">
        <v>4.3099999999999996</v>
      </c>
      <c r="I7685">
        <v>41.73</v>
      </c>
      <c r="J7685">
        <v>4.17</v>
      </c>
      <c r="K7685">
        <v>46.85</v>
      </c>
      <c r="L7685">
        <v>4.6900000000000004</v>
      </c>
      <c r="M7685" t="str">
        <f t="shared" ca="1" si="1630"/>
        <v>-</v>
      </c>
      <c r="N7685" t="str">
        <f t="shared" ca="1" si="1631"/>
        <v>-</v>
      </c>
      <c r="O7685" t="str">
        <f t="shared" ca="1" si="1632"/>
        <v>-</v>
      </c>
      <c r="P7685" t="str">
        <f t="shared" ca="1" si="1633"/>
        <v>-</v>
      </c>
      <c r="Q7685" t="str">
        <f t="shared" ca="1" si="1634"/>
        <v>-</v>
      </c>
      <c r="R7685" t="str">
        <f t="shared" ca="1" si="1635"/>
        <v>-</v>
      </c>
      <c r="S7685" t="str">
        <f t="shared" ca="1" si="1636"/>
        <v>-</v>
      </c>
      <c r="T7685" t="str">
        <f t="shared" ca="1" si="1637"/>
        <v>-</v>
      </c>
      <c r="U7685" t="str">
        <f t="shared" ca="1" si="1638"/>
        <v>-</v>
      </c>
      <c r="V7685" t="str">
        <f t="shared" ca="1" si="1639"/>
        <v>-</v>
      </c>
      <c r="W7685">
        <f t="shared" ca="1" si="1640"/>
        <v>49.73</v>
      </c>
      <c r="X7685" t="str">
        <f t="shared" si="1641"/>
        <v>C7683</v>
      </c>
      <c r="Y7685" s="4">
        <f t="shared" ca="1" si="1642"/>
        <v>0</v>
      </c>
    </row>
    <row r="7686" spans="1:25" x14ac:dyDescent="0.2">
      <c r="A7686" t="s">
        <v>6884</v>
      </c>
      <c r="B7686">
        <v>11</v>
      </c>
      <c r="C7686">
        <v>42.22</v>
      </c>
      <c r="D7686">
        <v>3.84</v>
      </c>
      <c r="E7686">
        <v>33.880000000000003</v>
      </c>
      <c r="F7686">
        <v>3.08</v>
      </c>
      <c r="G7686">
        <v>35.47</v>
      </c>
      <c r="H7686">
        <v>3.22</v>
      </c>
      <c r="I7686">
        <v>33.840000000000003</v>
      </c>
      <c r="J7686">
        <v>3.08</v>
      </c>
      <c r="K7686">
        <v>38.159999999999997</v>
      </c>
      <c r="L7686">
        <v>3.47</v>
      </c>
      <c r="M7686" t="str">
        <f t="shared" ca="1" si="1630"/>
        <v>-</v>
      </c>
      <c r="N7686" t="str">
        <f t="shared" ca="1" si="1631"/>
        <v>-</v>
      </c>
      <c r="O7686" t="str">
        <f t="shared" ca="1" si="1632"/>
        <v>-</v>
      </c>
      <c r="P7686" t="str">
        <f t="shared" ca="1" si="1633"/>
        <v>-</v>
      </c>
      <c r="Q7686" t="str">
        <f t="shared" ca="1" si="1634"/>
        <v>-</v>
      </c>
      <c r="R7686" t="str">
        <f t="shared" ca="1" si="1635"/>
        <v>-</v>
      </c>
      <c r="S7686" t="str">
        <f t="shared" ca="1" si="1636"/>
        <v>-</v>
      </c>
      <c r="T7686" t="str">
        <f t="shared" ca="1" si="1637"/>
        <v>-</v>
      </c>
      <c r="U7686" t="str">
        <f t="shared" ca="1" si="1638"/>
        <v>-</v>
      </c>
      <c r="V7686" t="str">
        <f t="shared" ca="1" si="1639"/>
        <v>-</v>
      </c>
      <c r="W7686">
        <f t="shared" ca="1" si="1640"/>
        <v>42.22</v>
      </c>
      <c r="X7686" t="str">
        <f t="shared" si="1641"/>
        <v>C7683</v>
      </c>
      <c r="Y7686" s="4">
        <f t="shared" ca="1" si="1642"/>
        <v>0</v>
      </c>
    </row>
    <row r="7687" spans="1:25" x14ac:dyDescent="0.2">
      <c r="A7687" t="s">
        <v>6885</v>
      </c>
      <c r="B7687">
        <v>10</v>
      </c>
      <c r="C7687">
        <v>50.91</v>
      </c>
      <c r="D7687">
        <v>5.09</v>
      </c>
      <c r="E7687">
        <v>49.08</v>
      </c>
      <c r="F7687">
        <v>4.91</v>
      </c>
      <c r="G7687">
        <v>43.86</v>
      </c>
      <c r="H7687">
        <v>4.3899999999999997</v>
      </c>
      <c r="I7687">
        <v>42.39</v>
      </c>
      <c r="J7687">
        <v>4.24</v>
      </c>
      <c r="K7687">
        <v>46.84</v>
      </c>
      <c r="L7687">
        <v>4.68</v>
      </c>
      <c r="M7687" t="str">
        <f t="shared" ca="1" si="1630"/>
        <v>-</v>
      </c>
      <c r="N7687" t="str">
        <f t="shared" ca="1" si="1631"/>
        <v>-</v>
      </c>
      <c r="O7687" t="str">
        <f t="shared" ca="1" si="1632"/>
        <v>-</v>
      </c>
      <c r="P7687" t="str">
        <f t="shared" ca="1" si="1633"/>
        <v>-</v>
      </c>
      <c r="Q7687" t="str">
        <f t="shared" ca="1" si="1634"/>
        <v>-</v>
      </c>
      <c r="R7687" t="str">
        <f t="shared" ca="1" si="1635"/>
        <v>-</v>
      </c>
      <c r="S7687" t="str">
        <f t="shared" ca="1" si="1636"/>
        <v>-</v>
      </c>
      <c r="T7687" t="str">
        <f t="shared" ca="1" si="1637"/>
        <v>-</v>
      </c>
      <c r="U7687" t="str">
        <f t="shared" ca="1" si="1638"/>
        <v>-</v>
      </c>
      <c r="V7687" t="str">
        <f t="shared" ca="1" si="1639"/>
        <v>-</v>
      </c>
      <c r="W7687">
        <f t="shared" ca="1" si="1640"/>
        <v>50.91</v>
      </c>
      <c r="X7687" t="str">
        <f t="shared" si="1641"/>
        <v>C7683</v>
      </c>
      <c r="Y7687" s="4">
        <f t="shared" ca="1" si="1642"/>
        <v>0</v>
      </c>
    </row>
    <row r="7688" spans="1:25" x14ac:dyDescent="0.2">
      <c r="A7688" t="s">
        <v>6886</v>
      </c>
      <c r="B7688">
        <v>8</v>
      </c>
      <c r="C7688">
        <v>38.22</v>
      </c>
      <c r="D7688">
        <v>4.78</v>
      </c>
      <c r="E7688">
        <v>32.89</v>
      </c>
      <c r="F7688">
        <v>4.1100000000000003</v>
      </c>
      <c r="G7688">
        <v>31.9</v>
      </c>
      <c r="H7688">
        <v>3.99</v>
      </c>
      <c r="I7688">
        <v>34.93</v>
      </c>
      <c r="J7688">
        <v>4.37</v>
      </c>
      <c r="K7688">
        <v>37.96</v>
      </c>
      <c r="L7688">
        <v>4.75</v>
      </c>
      <c r="M7688" t="str">
        <f t="shared" ca="1" si="1630"/>
        <v>-</v>
      </c>
      <c r="N7688" t="str">
        <f t="shared" ca="1" si="1631"/>
        <v>-</v>
      </c>
      <c r="O7688" t="str">
        <f t="shared" ca="1" si="1632"/>
        <v>-</v>
      </c>
      <c r="P7688" t="str">
        <f t="shared" ca="1" si="1633"/>
        <v>-</v>
      </c>
      <c r="Q7688" t="str">
        <f t="shared" ca="1" si="1634"/>
        <v>YES</v>
      </c>
      <c r="R7688" t="str">
        <f t="shared" ca="1" si="1635"/>
        <v>-</v>
      </c>
      <c r="S7688" t="str">
        <f t="shared" ca="1" si="1636"/>
        <v>-</v>
      </c>
      <c r="T7688" t="str">
        <f t="shared" ca="1" si="1637"/>
        <v>-</v>
      </c>
      <c r="U7688" t="str">
        <f t="shared" ca="1" si="1638"/>
        <v>-</v>
      </c>
      <c r="V7688" t="str">
        <f t="shared" ca="1" si="1639"/>
        <v>-</v>
      </c>
      <c r="W7688">
        <f t="shared" ca="1" si="1640"/>
        <v>38.22</v>
      </c>
      <c r="X7688" t="str">
        <f t="shared" si="1641"/>
        <v>C7683</v>
      </c>
      <c r="Y7688" s="4">
        <f t="shared" ca="1" si="1642"/>
        <v>0.1</v>
      </c>
    </row>
    <row r="7689" spans="1:25" x14ac:dyDescent="0.2">
      <c r="A7689" t="s">
        <v>6887</v>
      </c>
      <c r="B7689">
        <v>8</v>
      </c>
      <c r="C7689">
        <v>38.11</v>
      </c>
      <c r="D7689">
        <v>4.76</v>
      </c>
      <c r="E7689">
        <v>33.83</v>
      </c>
      <c r="F7689">
        <v>4.2300000000000004</v>
      </c>
      <c r="G7689">
        <v>32.93</v>
      </c>
      <c r="H7689">
        <v>4.12</v>
      </c>
      <c r="I7689">
        <v>36.5</v>
      </c>
      <c r="J7689">
        <v>4.5599999999999996</v>
      </c>
      <c r="K7689">
        <v>39.33</v>
      </c>
      <c r="L7689">
        <v>4.92</v>
      </c>
      <c r="M7689" t="str">
        <f t="shared" ca="1" si="1630"/>
        <v>YES</v>
      </c>
      <c r="N7689" t="str">
        <f t="shared" ca="1" si="1631"/>
        <v>-</v>
      </c>
      <c r="O7689" t="str">
        <f t="shared" ca="1" si="1632"/>
        <v>-</v>
      </c>
      <c r="P7689" t="str">
        <f t="shared" ca="1" si="1633"/>
        <v>-</v>
      </c>
      <c r="Q7689" t="str">
        <f t="shared" ca="1" si="1634"/>
        <v>-</v>
      </c>
      <c r="R7689" t="str">
        <f t="shared" ca="1" si="1635"/>
        <v>-</v>
      </c>
      <c r="S7689" t="str">
        <f t="shared" ca="1" si="1636"/>
        <v>-</v>
      </c>
      <c r="T7689" t="str">
        <f t="shared" ca="1" si="1637"/>
        <v>-</v>
      </c>
      <c r="U7689" t="str">
        <f t="shared" ca="1" si="1638"/>
        <v>-</v>
      </c>
      <c r="V7689" t="str">
        <f t="shared" ca="1" si="1639"/>
        <v>-</v>
      </c>
      <c r="W7689">
        <f t="shared" ca="1" si="1640"/>
        <v>38.11</v>
      </c>
      <c r="X7689" t="str">
        <f t="shared" si="1641"/>
        <v>C7683</v>
      </c>
      <c r="Y7689" s="4">
        <f t="shared" ca="1" si="1642"/>
        <v>0.1</v>
      </c>
    </row>
    <row r="7690" spans="1:25" x14ac:dyDescent="0.2">
      <c r="A7690" t="s">
        <v>6888</v>
      </c>
      <c r="B7690">
        <v>11</v>
      </c>
      <c r="C7690">
        <v>41.23</v>
      </c>
      <c r="D7690">
        <v>3.75</v>
      </c>
      <c r="E7690">
        <v>35.020000000000003</v>
      </c>
      <c r="F7690">
        <v>3.18</v>
      </c>
      <c r="G7690">
        <v>37.15</v>
      </c>
      <c r="H7690">
        <v>3.38</v>
      </c>
      <c r="I7690">
        <v>36.39</v>
      </c>
      <c r="J7690">
        <v>3.31</v>
      </c>
      <c r="K7690">
        <v>43.59</v>
      </c>
      <c r="L7690">
        <v>3.96</v>
      </c>
      <c r="M7690" t="str">
        <f t="shared" ca="1" si="1630"/>
        <v>-</v>
      </c>
      <c r="N7690" t="str">
        <f t="shared" ca="1" si="1631"/>
        <v>YES</v>
      </c>
      <c r="O7690" t="str">
        <f t="shared" ca="1" si="1632"/>
        <v>-</v>
      </c>
      <c r="P7690" t="str">
        <f t="shared" ca="1" si="1633"/>
        <v>-</v>
      </c>
      <c r="Q7690" t="str">
        <f t="shared" ca="1" si="1634"/>
        <v>-</v>
      </c>
      <c r="R7690" t="str">
        <f t="shared" ca="1" si="1635"/>
        <v>-</v>
      </c>
      <c r="S7690" t="str">
        <f t="shared" ca="1" si="1636"/>
        <v>-</v>
      </c>
      <c r="T7690" t="str">
        <f t="shared" ca="1" si="1637"/>
        <v>-</v>
      </c>
      <c r="U7690" t="str">
        <f t="shared" ca="1" si="1638"/>
        <v>-</v>
      </c>
      <c r="V7690" t="str">
        <f t="shared" ca="1" si="1639"/>
        <v>-</v>
      </c>
      <c r="W7690">
        <f t="shared" ca="1" si="1640"/>
        <v>41.23</v>
      </c>
      <c r="X7690" t="str">
        <f t="shared" si="1641"/>
        <v>C7683</v>
      </c>
      <c r="Y7690" s="4">
        <f t="shared" ca="1" si="1642"/>
        <v>0.1</v>
      </c>
    </row>
    <row r="7691" spans="1:25" x14ac:dyDescent="0.2">
      <c r="A7691" t="s">
        <v>6889</v>
      </c>
      <c r="B7691">
        <v>8</v>
      </c>
      <c r="C7691">
        <v>38.11</v>
      </c>
      <c r="D7691">
        <v>4.76</v>
      </c>
      <c r="E7691">
        <v>34.619999999999997</v>
      </c>
      <c r="F7691">
        <v>4.33</v>
      </c>
      <c r="G7691">
        <v>33.58</v>
      </c>
      <c r="H7691">
        <v>4.2</v>
      </c>
      <c r="I7691">
        <v>37.49</v>
      </c>
      <c r="J7691">
        <v>4.6900000000000004</v>
      </c>
      <c r="K7691">
        <v>40.58</v>
      </c>
      <c r="L7691">
        <v>5.07</v>
      </c>
      <c r="M7691" t="str">
        <f t="shared" ca="1" si="1630"/>
        <v>YES</v>
      </c>
      <c r="N7691" t="str">
        <f t="shared" ca="1" si="1631"/>
        <v>-</v>
      </c>
      <c r="O7691" t="str">
        <f t="shared" ca="1" si="1632"/>
        <v>-</v>
      </c>
      <c r="P7691" t="str">
        <f t="shared" ca="1" si="1633"/>
        <v>-</v>
      </c>
      <c r="Q7691" t="str">
        <f t="shared" ca="1" si="1634"/>
        <v>-</v>
      </c>
      <c r="R7691" t="str">
        <f t="shared" ca="1" si="1635"/>
        <v>-</v>
      </c>
      <c r="S7691" t="str">
        <f t="shared" ca="1" si="1636"/>
        <v>-</v>
      </c>
      <c r="T7691" t="str">
        <f t="shared" ca="1" si="1637"/>
        <v>-</v>
      </c>
      <c r="U7691" t="str">
        <f t="shared" ca="1" si="1638"/>
        <v>-</v>
      </c>
      <c r="V7691" t="str">
        <f t="shared" ca="1" si="1639"/>
        <v>-</v>
      </c>
      <c r="W7691">
        <f t="shared" ca="1" si="1640"/>
        <v>38.11</v>
      </c>
      <c r="X7691" t="str">
        <f t="shared" si="1641"/>
        <v>C7683</v>
      </c>
      <c r="Y7691" s="4">
        <f t="shared" ca="1" si="1642"/>
        <v>0.1</v>
      </c>
    </row>
    <row r="7692" spans="1:25" x14ac:dyDescent="0.2">
      <c r="A7692" t="s">
        <v>21</v>
      </c>
      <c r="M7692" t="str">
        <f t="shared" ca="1" si="1630"/>
        <v>-</v>
      </c>
      <c r="N7692" t="str">
        <f t="shared" ca="1" si="1631"/>
        <v>-</v>
      </c>
      <c r="O7692" t="str">
        <f t="shared" ca="1" si="1632"/>
        <v>-</v>
      </c>
      <c r="P7692" t="str">
        <f t="shared" ca="1" si="1633"/>
        <v>-</v>
      </c>
      <c r="Q7692" t="str">
        <f t="shared" ca="1" si="1634"/>
        <v>-</v>
      </c>
      <c r="R7692" t="str">
        <f t="shared" ca="1" si="1635"/>
        <v>-</v>
      </c>
      <c r="S7692" t="str">
        <f t="shared" ca="1" si="1636"/>
        <v>-</v>
      </c>
      <c r="T7692" t="str">
        <f t="shared" ca="1" si="1637"/>
        <v>-</v>
      </c>
      <c r="U7692" t="str">
        <f t="shared" ca="1" si="1638"/>
        <v>-</v>
      </c>
      <c r="V7692" t="str">
        <f t="shared" ca="1" si="1639"/>
        <v>-</v>
      </c>
      <c r="W7692">
        <f t="shared" ca="1" si="1640"/>
        <v>0</v>
      </c>
      <c r="X7692" t="str">
        <f t="shared" si="1641"/>
        <v>C7683</v>
      </c>
      <c r="Y7692" s="4" t="str">
        <f t="shared" si="1642"/>
        <v/>
      </c>
    </row>
    <row r="7693" spans="1:25" x14ac:dyDescent="0.2">
      <c r="A7693" t="s">
        <v>6890</v>
      </c>
      <c r="B7693">
        <v>7</v>
      </c>
      <c r="C7693">
        <v>25.79</v>
      </c>
      <c r="D7693">
        <v>3.68</v>
      </c>
      <c r="E7693">
        <v>27.34</v>
      </c>
      <c r="F7693">
        <v>3.91</v>
      </c>
      <c r="G7693">
        <v>29.01</v>
      </c>
      <c r="H7693">
        <v>4.1399999999999997</v>
      </c>
      <c r="I7693">
        <v>31.58</v>
      </c>
      <c r="J7693">
        <v>4.51</v>
      </c>
      <c r="K7693">
        <v>38.4</v>
      </c>
      <c r="L7693">
        <v>5.49</v>
      </c>
      <c r="M7693" t="str">
        <f t="shared" ca="1" si="1630"/>
        <v>YES</v>
      </c>
      <c r="N7693" t="str">
        <f t="shared" ca="1" si="1631"/>
        <v>-</v>
      </c>
      <c r="O7693" t="str">
        <f t="shared" ca="1" si="1632"/>
        <v>-</v>
      </c>
      <c r="P7693" t="str">
        <f t="shared" ca="1" si="1633"/>
        <v>-</v>
      </c>
      <c r="Q7693" t="str">
        <f t="shared" ca="1" si="1634"/>
        <v>-</v>
      </c>
      <c r="R7693" t="str">
        <f t="shared" ca="1" si="1635"/>
        <v>-</v>
      </c>
      <c r="S7693" t="str">
        <f t="shared" ca="1" si="1636"/>
        <v>-</v>
      </c>
      <c r="T7693" t="str">
        <f t="shared" ca="1" si="1637"/>
        <v>-</v>
      </c>
      <c r="U7693" t="str">
        <f t="shared" ca="1" si="1638"/>
        <v>-</v>
      </c>
      <c r="V7693" t="str">
        <f t="shared" ca="1" si="1639"/>
        <v>-</v>
      </c>
      <c r="W7693">
        <f t="shared" ca="1" si="1640"/>
        <v>25.79</v>
      </c>
      <c r="X7693" t="str">
        <f t="shared" si="1641"/>
        <v>C7693</v>
      </c>
      <c r="Y7693" s="4">
        <f t="shared" ca="1" si="1642"/>
        <v>0.1</v>
      </c>
    </row>
    <row r="7694" spans="1:25" x14ac:dyDescent="0.2">
      <c r="A7694" t="s">
        <v>6891</v>
      </c>
      <c r="B7694">
        <v>8</v>
      </c>
      <c r="C7694">
        <v>32.590000000000003</v>
      </c>
      <c r="D7694">
        <v>4.07</v>
      </c>
      <c r="E7694">
        <v>33.18</v>
      </c>
      <c r="F7694">
        <v>4.1500000000000004</v>
      </c>
      <c r="G7694">
        <v>33.93</v>
      </c>
      <c r="H7694">
        <v>4.24</v>
      </c>
      <c r="I7694">
        <v>32.69</v>
      </c>
      <c r="J7694">
        <v>4.09</v>
      </c>
      <c r="K7694">
        <v>36.619999999999997</v>
      </c>
      <c r="L7694">
        <v>4.58</v>
      </c>
      <c r="M7694" t="str">
        <f t="shared" ca="1" si="1630"/>
        <v>-</v>
      </c>
      <c r="N7694" t="str">
        <f t="shared" ca="1" si="1631"/>
        <v>-</v>
      </c>
      <c r="O7694" t="str">
        <f t="shared" ca="1" si="1632"/>
        <v>-</v>
      </c>
      <c r="P7694" t="str">
        <f t="shared" ca="1" si="1633"/>
        <v>-</v>
      </c>
      <c r="Q7694" t="str">
        <f t="shared" ca="1" si="1634"/>
        <v>-</v>
      </c>
      <c r="R7694" t="str">
        <f t="shared" ca="1" si="1635"/>
        <v>-</v>
      </c>
      <c r="S7694" t="str">
        <f t="shared" ca="1" si="1636"/>
        <v>-</v>
      </c>
      <c r="T7694" t="str">
        <f t="shared" ca="1" si="1637"/>
        <v>-</v>
      </c>
      <c r="U7694" t="str">
        <f t="shared" ca="1" si="1638"/>
        <v>-</v>
      </c>
      <c r="V7694" t="str">
        <f t="shared" ca="1" si="1639"/>
        <v>-</v>
      </c>
      <c r="W7694">
        <f t="shared" ca="1" si="1640"/>
        <v>32.590000000000003</v>
      </c>
      <c r="X7694" t="str">
        <f t="shared" si="1641"/>
        <v>C7693</v>
      </c>
      <c r="Y7694" s="4">
        <f t="shared" ca="1" si="1642"/>
        <v>0</v>
      </c>
    </row>
    <row r="7695" spans="1:25" x14ac:dyDescent="0.2">
      <c r="A7695" t="s">
        <v>6892</v>
      </c>
      <c r="B7695">
        <v>7</v>
      </c>
      <c r="C7695">
        <v>28.11</v>
      </c>
      <c r="D7695">
        <v>4.0199999999999996</v>
      </c>
      <c r="E7695">
        <v>30.25</v>
      </c>
      <c r="F7695">
        <v>4.32</v>
      </c>
      <c r="G7695">
        <v>31.27</v>
      </c>
      <c r="H7695">
        <v>4.47</v>
      </c>
      <c r="I7695">
        <v>34.17</v>
      </c>
      <c r="J7695">
        <v>4.88</v>
      </c>
      <c r="K7695">
        <v>40.98</v>
      </c>
      <c r="L7695">
        <v>5.85</v>
      </c>
      <c r="M7695" t="str">
        <f t="shared" ca="1" si="1630"/>
        <v>-</v>
      </c>
      <c r="N7695" t="str">
        <f t="shared" ca="1" si="1631"/>
        <v>-</v>
      </c>
      <c r="O7695" t="str">
        <f t="shared" ca="1" si="1632"/>
        <v>-</v>
      </c>
      <c r="P7695" t="str">
        <f t="shared" ca="1" si="1633"/>
        <v>-</v>
      </c>
      <c r="Q7695" t="str">
        <f t="shared" ca="1" si="1634"/>
        <v>-</v>
      </c>
      <c r="R7695" t="str">
        <f t="shared" ca="1" si="1635"/>
        <v>-</v>
      </c>
      <c r="S7695" t="str">
        <f t="shared" ca="1" si="1636"/>
        <v>-</v>
      </c>
      <c r="T7695" t="str">
        <f t="shared" ca="1" si="1637"/>
        <v>-</v>
      </c>
      <c r="U7695" t="str">
        <f t="shared" ca="1" si="1638"/>
        <v>-</v>
      </c>
      <c r="V7695" t="str">
        <f t="shared" ca="1" si="1639"/>
        <v>-</v>
      </c>
      <c r="W7695">
        <f t="shared" ca="1" si="1640"/>
        <v>28.11</v>
      </c>
      <c r="X7695" t="str">
        <f t="shared" si="1641"/>
        <v>C7693</v>
      </c>
      <c r="Y7695" s="4">
        <f t="shared" ca="1" si="1642"/>
        <v>0</v>
      </c>
    </row>
    <row r="7696" spans="1:25" x14ac:dyDescent="0.2">
      <c r="A7696" t="s">
        <v>6893</v>
      </c>
      <c r="B7696">
        <v>7</v>
      </c>
      <c r="C7696">
        <v>28.86</v>
      </c>
      <c r="D7696">
        <v>4.12</v>
      </c>
      <c r="E7696">
        <v>31.13</v>
      </c>
      <c r="F7696">
        <v>4.45</v>
      </c>
      <c r="G7696">
        <v>31.91</v>
      </c>
      <c r="H7696">
        <v>4.5599999999999996</v>
      </c>
      <c r="I7696">
        <v>36.56</v>
      </c>
      <c r="J7696">
        <v>5.22</v>
      </c>
      <c r="K7696">
        <v>42.52</v>
      </c>
      <c r="L7696">
        <v>6.07</v>
      </c>
      <c r="M7696" t="str">
        <f t="shared" ca="1" si="1630"/>
        <v>-</v>
      </c>
      <c r="N7696" t="str">
        <f t="shared" ca="1" si="1631"/>
        <v>-</v>
      </c>
      <c r="O7696" t="str">
        <f t="shared" ca="1" si="1632"/>
        <v>-</v>
      </c>
      <c r="P7696" t="str">
        <f t="shared" ca="1" si="1633"/>
        <v>-</v>
      </c>
      <c r="Q7696" t="str">
        <f t="shared" ca="1" si="1634"/>
        <v>-</v>
      </c>
      <c r="R7696" t="str">
        <f t="shared" ca="1" si="1635"/>
        <v>-</v>
      </c>
      <c r="S7696" t="str">
        <f t="shared" ca="1" si="1636"/>
        <v>-</v>
      </c>
      <c r="T7696" t="str">
        <f t="shared" ca="1" si="1637"/>
        <v>-</v>
      </c>
      <c r="U7696" t="str">
        <f t="shared" ca="1" si="1638"/>
        <v>-</v>
      </c>
      <c r="V7696" t="str">
        <f t="shared" ca="1" si="1639"/>
        <v>-</v>
      </c>
      <c r="W7696">
        <f t="shared" ca="1" si="1640"/>
        <v>28.86</v>
      </c>
      <c r="X7696" t="str">
        <f t="shared" si="1641"/>
        <v>C7693</v>
      </c>
      <c r="Y7696" s="4">
        <f t="shared" ca="1" si="1642"/>
        <v>0</v>
      </c>
    </row>
    <row r="7697" spans="1:25" x14ac:dyDescent="0.2">
      <c r="A7697" t="s">
        <v>6894</v>
      </c>
      <c r="B7697">
        <v>8</v>
      </c>
      <c r="C7697">
        <v>28.71</v>
      </c>
      <c r="D7697">
        <v>3.59</v>
      </c>
      <c r="E7697">
        <v>24.53</v>
      </c>
      <c r="F7697">
        <v>3.07</v>
      </c>
      <c r="G7697">
        <v>23.56</v>
      </c>
      <c r="H7697">
        <v>2.95</v>
      </c>
      <c r="I7697">
        <v>21.46</v>
      </c>
      <c r="J7697">
        <v>2.68</v>
      </c>
      <c r="K7697">
        <v>26.23</v>
      </c>
      <c r="L7697">
        <v>3.28</v>
      </c>
      <c r="M7697" t="str">
        <f t="shared" ca="1" si="1630"/>
        <v>-</v>
      </c>
      <c r="N7697" t="str">
        <f t="shared" ca="1" si="1631"/>
        <v>-</v>
      </c>
      <c r="O7697" t="str">
        <f t="shared" ca="1" si="1632"/>
        <v>-</v>
      </c>
      <c r="P7697" t="str">
        <f t="shared" ca="1" si="1633"/>
        <v>-</v>
      </c>
      <c r="Q7697" t="str">
        <f t="shared" ca="1" si="1634"/>
        <v>-</v>
      </c>
      <c r="R7697" t="str">
        <f t="shared" ca="1" si="1635"/>
        <v>-</v>
      </c>
      <c r="S7697" t="str">
        <f t="shared" ca="1" si="1636"/>
        <v>-</v>
      </c>
      <c r="T7697" t="str">
        <f t="shared" ca="1" si="1637"/>
        <v>-</v>
      </c>
      <c r="U7697" t="str">
        <f t="shared" ca="1" si="1638"/>
        <v>-</v>
      </c>
      <c r="V7697" t="str">
        <f t="shared" ca="1" si="1639"/>
        <v>-</v>
      </c>
      <c r="W7697">
        <f t="shared" ca="1" si="1640"/>
        <v>28.71</v>
      </c>
      <c r="X7697" t="str">
        <f t="shared" si="1641"/>
        <v>C7693</v>
      </c>
      <c r="Y7697" s="4">
        <f t="shared" ca="1" si="1642"/>
        <v>0</v>
      </c>
    </row>
    <row r="7698" spans="1:25" x14ac:dyDescent="0.2">
      <c r="A7698" t="s">
        <v>6895</v>
      </c>
      <c r="B7698">
        <v>8</v>
      </c>
      <c r="C7698">
        <v>27.61</v>
      </c>
      <c r="D7698">
        <v>3.45</v>
      </c>
      <c r="E7698">
        <v>22.93</v>
      </c>
      <c r="F7698">
        <v>2.87</v>
      </c>
      <c r="G7698">
        <v>21.33</v>
      </c>
      <c r="H7698">
        <v>2.67</v>
      </c>
      <c r="I7698">
        <v>18.559999999999999</v>
      </c>
      <c r="J7698">
        <v>2.3199999999999998</v>
      </c>
      <c r="K7698">
        <v>22.16</v>
      </c>
      <c r="L7698">
        <v>2.77</v>
      </c>
      <c r="M7698" t="str">
        <f t="shared" ca="1" si="1630"/>
        <v>-</v>
      </c>
      <c r="N7698" t="str">
        <f t="shared" ca="1" si="1631"/>
        <v>YES</v>
      </c>
      <c r="O7698" t="str">
        <f t="shared" ca="1" si="1632"/>
        <v>YES</v>
      </c>
      <c r="P7698" t="str">
        <f t="shared" ca="1" si="1633"/>
        <v>YES</v>
      </c>
      <c r="Q7698" t="str">
        <f t="shared" ca="1" si="1634"/>
        <v>YES</v>
      </c>
      <c r="R7698" t="str">
        <f t="shared" ca="1" si="1635"/>
        <v>YES</v>
      </c>
      <c r="S7698" t="str">
        <f t="shared" ca="1" si="1636"/>
        <v>YES</v>
      </c>
      <c r="T7698" t="str">
        <f t="shared" ca="1" si="1637"/>
        <v>YES</v>
      </c>
      <c r="U7698" t="str">
        <f t="shared" ca="1" si="1638"/>
        <v>YES</v>
      </c>
      <c r="V7698" t="str">
        <f t="shared" ca="1" si="1639"/>
        <v>YES</v>
      </c>
      <c r="W7698">
        <f t="shared" ca="1" si="1640"/>
        <v>27.61</v>
      </c>
      <c r="X7698" t="str">
        <f t="shared" si="1641"/>
        <v>C7693</v>
      </c>
      <c r="Y7698" s="4">
        <f t="shared" ca="1" si="1642"/>
        <v>0.9</v>
      </c>
    </row>
    <row r="7699" spans="1:25" x14ac:dyDescent="0.2">
      <c r="A7699" t="s">
        <v>6896</v>
      </c>
      <c r="B7699">
        <v>8</v>
      </c>
      <c r="C7699">
        <v>31.35</v>
      </c>
      <c r="D7699">
        <v>3.92</v>
      </c>
      <c r="E7699">
        <v>31.94</v>
      </c>
      <c r="F7699">
        <v>3.99</v>
      </c>
      <c r="G7699">
        <v>31.36</v>
      </c>
      <c r="H7699">
        <v>3.92</v>
      </c>
      <c r="I7699">
        <v>31.35</v>
      </c>
      <c r="J7699">
        <v>3.92</v>
      </c>
      <c r="K7699">
        <v>34.07</v>
      </c>
      <c r="L7699">
        <v>4.26</v>
      </c>
      <c r="M7699" t="str">
        <f t="shared" ca="1" si="1630"/>
        <v>-</v>
      </c>
      <c r="N7699" t="str">
        <f t="shared" ca="1" si="1631"/>
        <v>-</v>
      </c>
      <c r="O7699" t="str">
        <f t="shared" ca="1" si="1632"/>
        <v>-</v>
      </c>
      <c r="P7699" t="str">
        <f t="shared" ca="1" si="1633"/>
        <v>-</v>
      </c>
      <c r="Q7699" t="str">
        <f t="shared" ca="1" si="1634"/>
        <v>-</v>
      </c>
      <c r="R7699" t="str">
        <f t="shared" ca="1" si="1635"/>
        <v>-</v>
      </c>
      <c r="S7699" t="str">
        <f t="shared" ca="1" si="1636"/>
        <v>-</v>
      </c>
      <c r="T7699" t="str">
        <f t="shared" ca="1" si="1637"/>
        <v>-</v>
      </c>
      <c r="U7699" t="str">
        <f t="shared" ca="1" si="1638"/>
        <v>-</v>
      </c>
      <c r="V7699" t="str">
        <f t="shared" ca="1" si="1639"/>
        <v>-</v>
      </c>
      <c r="W7699">
        <f t="shared" ca="1" si="1640"/>
        <v>31.35</v>
      </c>
      <c r="X7699" t="str">
        <f t="shared" si="1641"/>
        <v>C7693</v>
      </c>
      <c r="Y7699" s="4">
        <f t="shared" ca="1" si="1642"/>
        <v>0</v>
      </c>
    </row>
    <row r="7700" spans="1:25" x14ac:dyDescent="0.2">
      <c r="A7700" t="s">
        <v>6897</v>
      </c>
      <c r="B7700">
        <v>8</v>
      </c>
      <c r="C7700">
        <v>32.19</v>
      </c>
      <c r="D7700">
        <v>4.0199999999999996</v>
      </c>
      <c r="E7700">
        <v>33.96</v>
      </c>
      <c r="F7700">
        <v>4.25</v>
      </c>
      <c r="G7700">
        <v>33.840000000000003</v>
      </c>
      <c r="H7700">
        <v>4.2300000000000004</v>
      </c>
      <c r="I7700">
        <v>32.03</v>
      </c>
      <c r="J7700">
        <v>4</v>
      </c>
      <c r="K7700">
        <v>36.630000000000003</v>
      </c>
      <c r="L7700">
        <v>4.58</v>
      </c>
      <c r="M7700" t="str">
        <f t="shared" ca="1" si="1630"/>
        <v>-</v>
      </c>
      <c r="N7700" t="str">
        <f t="shared" ca="1" si="1631"/>
        <v>-</v>
      </c>
      <c r="O7700" t="str">
        <f t="shared" ca="1" si="1632"/>
        <v>-</v>
      </c>
      <c r="P7700" t="str">
        <f t="shared" ca="1" si="1633"/>
        <v>-</v>
      </c>
      <c r="Q7700" t="str">
        <f t="shared" ca="1" si="1634"/>
        <v>-</v>
      </c>
      <c r="R7700" t="str">
        <f t="shared" ca="1" si="1635"/>
        <v>-</v>
      </c>
      <c r="S7700" t="str">
        <f t="shared" ca="1" si="1636"/>
        <v>-</v>
      </c>
      <c r="T7700" t="str">
        <f t="shared" ca="1" si="1637"/>
        <v>-</v>
      </c>
      <c r="U7700" t="str">
        <f t="shared" ca="1" si="1638"/>
        <v>-</v>
      </c>
      <c r="V7700" t="str">
        <f t="shared" ca="1" si="1639"/>
        <v>-</v>
      </c>
      <c r="W7700">
        <f t="shared" ca="1" si="1640"/>
        <v>32.19</v>
      </c>
      <c r="X7700" t="str">
        <f t="shared" si="1641"/>
        <v>C7693</v>
      </c>
      <c r="Y7700" s="4">
        <f t="shared" ca="1" si="1642"/>
        <v>0</v>
      </c>
    </row>
    <row r="7701" spans="1:25" x14ac:dyDescent="0.2">
      <c r="A7701" t="s">
        <v>6898</v>
      </c>
      <c r="B7701">
        <v>8</v>
      </c>
      <c r="C7701">
        <v>28.84</v>
      </c>
      <c r="D7701">
        <v>3.61</v>
      </c>
      <c r="E7701">
        <v>25.17</v>
      </c>
      <c r="F7701">
        <v>3.15</v>
      </c>
      <c r="G7701">
        <v>24.11</v>
      </c>
      <c r="H7701">
        <v>3.01</v>
      </c>
      <c r="I7701">
        <v>22.55</v>
      </c>
      <c r="J7701">
        <v>2.82</v>
      </c>
      <c r="K7701">
        <v>28.59</v>
      </c>
      <c r="L7701">
        <v>3.57</v>
      </c>
      <c r="M7701" t="str">
        <f t="shared" ca="1" si="1630"/>
        <v>-</v>
      </c>
      <c r="N7701" t="str">
        <f t="shared" ca="1" si="1631"/>
        <v>-</v>
      </c>
      <c r="O7701" t="str">
        <f t="shared" ca="1" si="1632"/>
        <v>-</v>
      </c>
      <c r="P7701" t="str">
        <f t="shared" ca="1" si="1633"/>
        <v>-</v>
      </c>
      <c r="Q7701" t="str">
        <f t="shared" ca="1" si="1634"/>
        <v>-</v>
      </c>
      <c r="R7701" t="str">
        <f t="shared" ca="1" si="1635"/>
        <v>-</v>
      </c>
      <c r="S7701" t="str">
        <f t="shared" ca="1" si="1636"/>
        <v>-</v>
      </c>
      <c r="T7701" t="str">
        <f t="shared" ca="1" si="1637"/>
        <v>-</v>
      </c>
      <c r="U7701" t="str">
        <f t="shared" ca="1" si="1638"/>
        <v>-</v>
      </c>
      <c r="V7701" t="str">
        <f t="shared" ca="1" si="1639"/>
        <v>-</v>
      </c>
      <c r="W7701">
        <f t="shared" ca="1" si="1640"/>
        <v>28.84</v>
      </c>
      <c r="X7701" t="str">
        <f t="shared" si="1641"/>
        <v>C7693</v>
      </c>
      <c r="Y7701" s="4">
        <f t="shared" ca="1" si="1642"/>
        <v>0</v>
      </c>
    </row>
    <row r="7702" spans="1:25" x14ac:dyDescent="0.2">
      <c r="A7702" t="s">
        <v>21</v>
      </c>
      <c r="M7702" t="str">
        <f t="shared" ca="1" si="1630"/>
        <v>-</v>
      </c>
      <c r="N7702" t="str">
        <f t="shared" ca="1" si="1631"/>
        <v>-</v>
      </c>
      <c r="O7702" t="str">
        <f t="shared" ca="1" si="1632"/>
        <v>-</v>
      </c>
      <c r="P7702" t="str">
        <f t="shared" ca="1" si="1633"/>
        <v>-</v>
      </c>
      <c r="Q7702" t="str">
        <f t="shared" ca="1" si="1634"/>
        <v>-</v>
      </c>
      <c r="R7702" t="str">
        <f t="shared" ca="1" si="1635"/>
        <v>-</v>
      </c>
      <c r="S7702" t="str">
        <f t="shared" ca="1" si="1636"/>
        <v>-</v>
      </c>
      <c r="T7702" t="str">
        <f t="shared" ca="1" si="1637"/>
        <v>-</v>
      </c>
      <c r="U7702" t="str">
        <f t="shared" ca="1" si="1638"/>
        <v>-</v>
      </c>
      <c r="V7702" t="str">
        <f t="shared" ca="1" si="1639"/>
        <v>-</v>
      </c>
      <c r="W7702">
        <f t="shared" ca="1" si="1640"/>
        <v>0</v>
      </c>
      <c r="X7702" t="str">
        <f t="shared" si="1641"/>
        <v>C7693</v>
      </c>
      <c r="Y7702" s="4" t="str">
        <f t="shared" si="1642"/>
        <v/>
      </c>
    </row>
    <row r="7703" spans="1:25" x14ac:dyDescent="0.2">
      <c r="A7703" t="s">
        <v>6899</v>
      </c>
      <c r="B7703">
        <v>8</v>
      </c>
      <c r="C7703">
        <v>32.380000000000003</v>
      </c>
      <c r="D7703">
        <v>4.05</v>
      </c>
      <c r="E7703">
        <v>26.82</v>
      </c>
      <c r="F7703">
        <v>3.35</v>
      </c>
      <c r="G7703">
        <v>24.69</v>
      </c>
      <c r="H7703">
        <v>3.09</v>
      </c>
      <c r="I7703">
        <v>23.61</v>
      </c>
      <c r="J7703">
        <v>2.95</v>
      </c>
      <c r="K7703">
        <v>27.86</v>
      </c>
      <c r="L7703">
        <v>3.48</v>
      </c>
      <c r="M7703" t="str">
        <f t="shared" ca="1" si="1630"/>
        <v>-</v>
      </c>
      <c r="N7703" t="str">
        <f t="shared" ca="1" si="1631"/>
        <v>-</v>
      </c>
      <c r="O7703" t="str">
        <f t="shared" ca="1" si="1632"/>
        <v>-</v>
      </c>
      <c r="P7703" t="str">
        <f t="shared" ca="1" si="1633"/>
        <v>-</v>
      </c>
      <c r="Q7703" t="str">
        <f t="shared" ca="1" si="1634"/>
        <v>-</v>
      </c>
      <c r="R7703" t="str">
        <f t="shared" ca="1" si="1635"/>
        <v>-</v>
      </c>
      <c r="S7703" t="str">
        <f t="shared" ca="1" si="1636"/>
        <v>-</v>
      </c>
      <c r="T7703" t="str">
        <f t="shared" ca="1" si="1637"/>
        <v>-</v>
      </c>
      <c r="U7703" t="str">
        <f t="shared" ca="1" si="1638"/>
        <v>-</v>
      </c>
      <c r="V7703" t="str">
        <f t="shared" ca="1" si="1639"/>
        <v>-</v>
      </c>
      <c r="W7703">
        <f t="shared" ca="1" si="1640"/>
        <v>32.380000000000003</v>
      </c>
      <c r="X7703" t="str">
        <f t="shared" si="1641"/>
        <v>C7703</v>
      </c>
      <c r="Y7703" s="4">
        <f t="shared" ca="1" si="1642"/>
        <v>0</v>
      </c>
    </row>
    <row r="7704" spans="1:25" x14ac:dyDescent="0.2">
      <c r="A7704" t="s">
        <v>6900</v>
      </c>
      <c r="B7704">
        <v>8</v>
      </c>
      <c r="C7704">
        <v>30.95</v>
      </c>
      <c r="D7704">
        <v>3.87</v>
      </c>
      <c r="E7704">
        <v>28.01</v>
      </c>
      <c r="F7704">
        <v>3.5</v>
      </c>
      <c r="G7704">
        <v>27.15</v>
      </c>
      <c r="H7704">
        <v>3.39</v>
      </c>
      <c r="I7704">
        <v>27.2</v>
      </c>
      <c r="J7704">
        <v>3.4</v>
      </c>
      <c r="K7704">
        <v>32.93</v>
      </c>
      <c r="L7704">
        <v>4.12</v>
      </c>
      <c r="M7704" t="str">
        <f t="shared" ca="1" si="1630"/>
        <v>-</v>
      </c>
      <c r="N7704" t="str">
        <f t="shared" ca="1" si="1631"/>
        <v>-</v>
      </c>
      <c r="O7704" t="str">
        <f t="shared" ca="1" si="1632"/>
        <v>-</v>
      </c>
      <c r="P7704" t="str">
        <f t="shared" ca="1" si="1633"/>
        <v>-</v>
      </c>
      <c r="Q7704" t="str">
        <f t="shared" ca="1" si="1634"/>
        <v>-</v>
      </c>
      <c r="R7704" t="str">
        <f t="shared" ca="1" si="1635"/>
        <v>-</v>
      </c>
      <c r="S7704" t="str">
        <f t="shared" ca="1" si="1636"/>
        <v>-</v>
      </c>
      <c r="T7704" t="str">
        <f t="shared" ca="1" si="1637"/>
        <v>-</v>
      </c>
      <c r="U7704" t="str">
        <f t="shared" ca="1" si="1638"/>
        <v>-</v>
      </c>
      <c r="V7704" t="str">
        <f t="shared" ca="1" si="1639"/>
        <v>-</v>
      </c>
      <c r="W7704">
        <f t="shared" ca="1" si="1640"/>
        <v>30.95</v>
      </c>
      <c r="X7704" t="str">
        <f t="shared" si="1641"/>
        <v>C7703</v>
      </c>
      <c r="Y7704" s="4">
        <f t="shared" ca="1" si="1642"/>
        <v>0</v>
      </c>
    </row>
    <row r="7705" spans="1:25" x14ac:dyDescent="0.2">
      <c r="A7705" t="s">
        <v>6901</v>
      </c>
      <c r="B7705">
        <v>8</v>
      </c>
      <c r="C7705">
        <v>31.89</v>
      </c>
      <c r="D7705">
        <v>3.99</v>
      </c>
      <c r="E7705">
        <v>27.22</v>
      </c>
      <c r="F7705">
        <v>3.4</v>
      </c>
      <c r="G7705">
        <v>24.65</v>
      </c>
      <c r="H7705">
        <v>3.08</v>
      </c>
      <c r="I7705">
        <v>25.58</v>
      </c>
      <c r="J7705">
        <v>3.2</v>
      </c>
      <c r="K7705">
        <v>30.18</v>
      </c>
      <c r="L7705">
        <v>3.77</v>
      </c>
      <c r="M7705" t="str">
        <f t="shared" ca="1" si="1630"/>
        <v>-</v>
      </c>
      <c r="N7705" t="str">
        <f t="shared" ca="1" si="1631"/>
        <v>-</v>
      </c>
      <c r="O7705" t="str">
        <f t="shared" ca="1" si="1632"/>
        <v>-</v>
      </c>
      <c r="P7705" t="str">
        <f t="shared" ca="1" si="1633"/>
        <v>-</v>
      </c>
      <c r="Q7705" t="str">
        <f t="shared" ca="1" si="1634"/>
        <v>-</v>
      </c>
      <c r="R7705" t="str">
        <f t="shared" ca="1" si="1635"/>
        <v>-</v>
      </c>
      <c r="S7705" t="str">
        <f t="shared" ca="1" si="1636"/>
        <v>-</v>
      </c>
      <c r="T7705" t="str">
        <f t="shared" ca="1" si="1637"/>
        <v>-</v>
      </c>
      <c r="U7705" t="str">
        <f t="shared" ca="1" si="1638"/>
        <v>-</v>
      </c>
      <c r="V7705" t="str">
        <f t="shared" ca="1" si="1639"/>
        <v>-</v>
      </c>
      <c r="W7705">
        <f t="shared" ca="1" si="1640"/>
        <v>31.89</v>
      </c>
      <c r="X7705" t="str">
        <f t="shared" si="1641"/>
        <v>C7703</v>
      </c>
      <c r="Y7705" s="4">
        <f t="shared" ca="1" si="1642"/>
        <v>0</v>
      </c>
    </row>
    <row r="7706" spans="1:25" x14ac:dyDescent="0.2">
      <c r="A7706" t="s">
        <v>6902</v>
      </c>
      <c r="B7706">
        <v>16</v>
      </c>
      <c r="C7706">
        <v>69.349999999999994</v>
      </c>
      <c r="D7706">
        <v>4.33</v>
      </c>
      <c r="E7706">
        <v>79.099999999999994</v>
      </c>
      <c r="F7706">
        <v>4.9400000000000004</v>
      </c>
      <c r="G7706">
        <v>70.11</v>
      </c>
      <c r="H7706">
        <v>4.38</v>
      </c>
      <c r="I7706">
        <v>68.239999999999995</v>
      </c>
      <c r="J7706">
        <v>4.2699999999999996</v>
      </c>
      <c r="K7706">
        <v>73.150000000000006</v>
      </c>
      <c r="L7706">
        <v>4.57</v>
      </c>
      <c r="M7706" t="str">
        <f t="shared" ca="1" si="1630"/>
        <v>-</v>
      </c>
      <c r="N7706" t="str">
        <f t="shared" ca="1" si="1631"/>
        <v>-</v>
      </c>
      <c r="O7706" t="str">
        <f t="shared" ca="1" si="1632"/>
        <v>-</v>
      </c>
      <c r="P7706" t="str">
        <f t="shared" ca="1" si="1633"/>
        <v>-</v>
      </c>
      <c r="Q7706" t="str">
        <f t="shared" ca="1" si="1634"/>
        <v>-</v>
      </c>
      <c r="R7706" t="str">
        <f t="shared" ca="1" si="1635"/>
        <v>-</v>
      </c>
      <c r="S7706" t="str">
        <f t="shared" ca="1" si="1636"/>
        <v>-</v>
      </c>
      <c r="T7706" t="str">
        <f t="shared" ca="1" si="1637"/>
        <v>-</v>
      </c>
      <c r="U7706" t="str">
        <f t="shared" ca="1" si="1638"/>
        <v>-</v>
      </c>
      <c r="V7706" t="str">
        <f t="shared" ca="1" si="1639"/>
        <v>-</v>
      </c>
      <c r="W7706">
        <f t="shared" ca="1" si="1640"/>
        <v>69.349999999999994</v>
      </c>
      <c r="X7706" t="str">
        <f t="shared" si="1641"/>
        <v>C7703</v>
      </c>
      <c r="Y7706" s="4">
        <f t="shared" ca="1" si="1642"/>
        <v>0</v>
      </c>
    </row>
    <row r="7707" spans="1:25" x14ac:dyDescent="0.2">
      <c r="A7707" t="s">
        <v>6903</v>
      </c>
      <c r="B7707">
        <v>16</v>
      </c>
      <c r="C7707">
        <v>68.709999999999994</v>
      </c>
      <c r="D7707">
        <v>4.29</v>
      </c>
      <c r="E7707">
        <v>77.45</v>
      </c>
      <c r="F7707">
        <v>4.84</v>
      </c>
      <c r="G7707">
        <v>67.680000000000007</v>
      </c>
      <c r="H7707">
        <v>4.2300000000000004</v>
      </c>
      <c r="I7707">
        <v>67.040000000000006</v>
      </c>
      <c r="J7707">
        <v>4.1900000000000004</v>
      </c>
      <c r="K7707">
        <v>72.75</v>
      </c>
      <c r="L7707">
        <v>4.55</v>
      </c>
      <c r="M7707" t="str">
        <f t="shared" ca="1" si="1630"/>
        <v>-</v>
      </c>
      <c r="N7707" t="str">
        <f t="shared" ca="1" si="1631"/>
        <v>-</v>
      </c>
      <c r="O7707" t="str">
        <f t="shared" ca="1" si="1632"/>
        <v>-</v>
      </c>
      <c r="P7707" t="str">
        <f t="shared" ca="1" si="1633"/>
        <v>-</v>
      </c>
      <c r="Q7707" t="str">
        <f t="shared" ca="1" si="1634"/>
        <v>-</v>
      </c>
      <c r="R7707" t="str">
        <f t="shared" ca="1" si="1635"/>
        <v>-</v>
      </c>
      <c r="S7707" t="str">
        <f t="shared" ca="1" si="1636"/>
        <v>-</v>
      </c>
      <c r="T7707" t="str">
        <f t="shared" ca="1" si="1637"/>
        <v>-</v>
      </c>
      <c r="U7707" t="str">
        <f t="shared" ca="1" si="1638"/>
        <v>-</v>
      </c>
      <c r="V7707" t="str">
        <f t="shared" ca="1" si="1639"/>
        <v>-</v>
      </c>
      <c r="W7707">
        <f t="shared" ca="1" si="1640"/>
        <v>68.709999999999994</v>
      </c>
      <c r="X7707" t="str">
        <f t="shared" si="1641"/>
        <v>C7703</v>
      </c>
      <c r="Y7707" s="4">
        <f t="shared" ca="1" si="1642"/>
        <v>0</v>
      </c>
    </row>
    <row r="7708" spans="1:25" x14ac:dyDescent="0.2">
      <c r="A7708" t="s">
        <v>6904</v>
      </c>
      <c r="B7708">
        <v>16</v>
      </c>
      <c r="C7708">
        <v>70.16</v>
      </c>
      <c r="D7708">
        <v>4.3899999999999997</v>
      </c>
      <c r="E7708">
        <v>79.64</v>
      </c>
      <c r="F7708">
        <v>4.9800000000000004</v>
      </c>
      <c r="G7708">
        <v>68.010000000000005</v>
      </c>
      <c r="H7708">
        <v>4.25</v>
      </c>
      <c r="I7708">
        <v>68.61</v>
      </c>
      <c r="J7708">
        <v>4.29</v>
      </c>
      <c r="K7708">
        <v>73.42</v>
      </c>
      <c r="L7708">
        <v>4.59</v>
      </c>
      <c r="M7708" t="str">
        <f t="shared" ca="1" si="1630"/>
        <v>-</v>
      </c>
      <c r="N7708" t="str">
        <f t="shared" ca="1" si="1631"/>
        <v>-</v>
      </c>
      <c r="O7708" t="str">
        <f t="shared" ca="1" si="1632"/>
        <v>-</v>
      </c>
      <c r="P7708" t="str">
        <f t="shared" ca="1" si="1633"/>
        <v>-</v>
      </c>
      <c r="Q7708" t="str">
        <f t="shared" ca="1" si="1634"/>
        <v>-</v>
      </c>
      <c r="R7708" t="str">
        <f t="shared" ca="1" si="1635"/>
        <v>-</v>
      </c>
      <c r="S7708" t="str">
        <f t="shared" ca="1" si="1636"/>
        <v>-</v>
      </c>
      <c r="T7708" t="str">
        <f t="shared" ca="1" si="1637"/>
        <v>-</v>
      </c>
      <c r="U7708" t="str">
        <f t="shared" ca="1" si="1638"/>
        <v>-</v>
      </c>
      <c r="V7708" t="str">
        <f t="shared" ca="1" si="1639"/>
        <v>-</v>
      </c>
      <c r="W7708">
        <f t="shared" ca="1" si="1640"/>
        <v>70.16</v>
      </c>
      <c r="X7708" t="str">
        <f t="shared" si="1641"/>
        <v>C7703</v>
      </c>
      <c r="Y7708" s="4">
        <f t="shared" ca="1" si="1642"/>
        <v>0</v>
      </c>
    </row>
    <row r="7709" spans="1:25" x14ac:dyDescent="0.2">
      <c r="A7709" t="s">
        <v>6905</v>
      </c>
      <c r="B7709">
        <v>8</v>
      </c>
      <c r="C7709">
        <v>31.58</v>
      </c>
      <c r="D7709">
        <v>3.95</v>
      </c>
      <c r="E7709">
        <v>24.45</v>
      </c>
      <c r="F7709">
        <v>3.06</v>
      </c>
      <c r="G7709">
        <v>20.239999999999998</v>
      </c>
      <c r="H7709">
        <v>2.5299999999999998</v>
      </c>
      <c r="I7709">
        <v>20.43</v>
      </c>
      <c r="J7709">
        <v>2.5499999999999998</v>
      </c>
      <c r="K7709">
        <v>23.66</v>
      </c>
      <c r="L7709">
        <v>2.96</v>
      </c>
      <c r="M7709" t="str">
        <f t="shared" ca="1" si="1630"/>
        <v>-</v>
      </c>
      <c r="N7709" t="str">
        <f t="shared" ca="1" si="1631"/>
        <v>-</v>
      </c>
      <c r="O7709" t="str">
        <f t="shared" ca="1" si="1632"/>
        <v>-</v>
      </c>
      <c r="P7709" t="str">
        <f t="shared" ca="1" si="1633"/>
        <v>-</v>
      </c>
      <c r="Q7709" t="str">
        <f t="shared" ca="1" si="1634"/>
        <v>YES</v>
      </c>
      <c r="R7709" t="str">
        <f t="shared" ca="1" si="1635"/>
        <v>YES</v>
      </c>
      <c r="S7709" t="str">
        <f t="shared" ca="1" si="1636"/>
        <v>-</v>
      </c>
      <c r="T7709" t="str">
        <f t="shared" ca="1" si="1637"/>
        <v>-</v>
      </c>
      <c r="U7709" t="str">
        <f t="shared" ca="1" si="1638"/>
        <v>-</v>
      </c>
      <c r="V7709" t="str">
        <f t="shared" ca="1" si="1639"/>
        <v>-</v>
      </c>
      <c r="W7709">
        <f t="shared" ca="1" si="1640"/>
        <v>31.58</v>
      </c>
      <c r="X7709" t="str">
        <f t="shared" si="1641"/>
        <v>C7703</v>
      </c>
      <c r="Y7709" s="4">
        <f t="shared" ca="1" si="1642"/>
        <v>0.2</v>
      </c>
    </row>
    <row r="7710" spans="1:25" x14ac:dyDescent="0.2">
      <c r="A7710" t="s">
        <v>6906</v>
      </c>
      <c r="B7710">
        <v>8</v>
      </c>
      <c r="C7710">
        <v>29.95</v>
      </c>
      <c r="D7710">
        <v>3.74</v>
      </c>
      <c r="E7710">
        <v>23.34</v>
      </c>
      <c r="F7710">
        <v>2.92</v>
      </c>
      <c r="G7710">
        <v>21.08</v>
      </c>
      <c r="H7710">
        <v>2.64</v>
      </c>
      <c r="I7710">
        <v>19.149999999999999</v>
      </c>
      <c r="J7710">
        <v>2.39</v>
      </c>
      <c r="K7710">
        <v>21.39</v>
      </c>
      <c r="L7710">
        <v>2.67</v>
      </c>
      <c r="M7710" t="str">
        <f t="shared" ref="M7710:M7773" ca="1" si="1643">IF(C7710=MIN(OFFSET(INDIRECT($X7710),0,0,10,1)),"YES","-")</f>
        <v>YES</v>
      </c>
      <c r="N7710" t="str">
        <f t="shared" ref="N7710:N7773" ca="1" si="1644">IF(D7710=MIN(OFFSET(INDIRECT($X7710),0,1,10,1)),"YES","-")</f>
        <v>YES</v>
      </c>
      <c r="O7710" t="str">
        <f t="shared" ref="O7710:O7773" ca="1" si="1645">IF(E7710=MIN(OFFSET(INDIRECT($X7710),0,2,10,1)),"YES","-")</f>
        <v>YES</v>
      </c>
      <c r="P7710" t="str">
        <f t="shared" ref="P7710:P7773" ca="1" si="1646">IF(F7710=MIN(OFFSET(INDIRECT($X7710),0,3,10,1)),"YES","-")</f>
        <v>YES</v>
      </c>
      <c r="Q7710" t="str">
        <f t="shared" ref="Q7710:Q7773" ca="1" si="1647">IF(G7710=MIN(OFFSET(INDIRECT($X7710),0,4,10,1)),"YES","-")</f>
        <v>-</v>
      </c>
      <c r="R7710" t="str">
        <f t="shared" ref="R7710:R7773" ca="1" si="1648">IF(H7710=MIN(OFFSET(INDIRECT($X7710),0,5,10,1)),"YES","-")</f>
        <v>-</v>
      </c>
      <c r="S7710" t="str">
        <f t="shared" ref="S7710:S7773" ca="1" si="1649">IF(I7710=MIN(OFFSET(INDIRECT($X7710),0,6,10,1)),"YES","-")</f>
        <v>YES</v>
      </c>
      <c r="T7710" t="str">
        <f t="shared" ref="T7710:T7773" ca="1" si="1650">IF(J7710=MIN(OFFSET(INDIRECT($X7710),0,7,10,1)),"YES","-")</f>
        <v>YES</v>
      </c>
      <c r="U7710" t="str">
        <f t="shared" ref="U7710:U7773" ca="1" si="1651">IF(K7710=MIN(OFFSET(INDIRECT($X7710),0,8,10,1)),"YES","-")</f>
        <v>YES</v>
      </c>
      <c r="V7710" t="str">
        <f t="shared" ref="V7710:V7773" ca="1" si="1652">IF(L7710=MIN(OFFSET(INDIRECT($X7710),0,9,10,1)),"YES","-")</f>
        <v>YES</v>
      </c>
      <c r="W7710">
        <f t="shared" ca="1" si="1640"/>
        <v>29.95</v>
      </c>
      <c r="X7710" t="str">
        <f t="shared" si="1641"/>
        <v>C7703</v>
      </c>
      <c r="Y7710" s="4">
        <f t="shared" ca="1" si="1642"/>
        <v>0.8</v>
      </c>
    </row>
    <row r="7711" spans="1:25" x14ac:dyDescent="0.2">
      <c r="A7711" t="s">
        <v>6907</v>
      </c>
      <c r="B7711">
        <v>8</v>
      </c>
      <c r="C7711">
        <v>32.33</v>
      </c>
      <c r="D7711">
        <v>4.04</v>
      </c>
      <c r="E7711">
        <v>27.53</v>
      </c>
      <c r="F7711">
        <v>3.44</v>
      </c>
      <c r="G7711">
        <v>26.7</v>
      </c>
      <c r="H7711">
        <v>3.34</v>
      </c>
      <c r="I7711">
        <v>27.28</v>
      </c>
      <c r="J7711">
        <v>3.41</v>
      </c>
      <c r="K7711">
        <v>32.97</v>
      </c>
      <c r="L7711">
        <v>4.12</v>
      </c>
      <c r="M7711" t="str">
        <f t="shared" ca="1" si="1643"/>
        <v>-</v>
      </c>
      <c r="N7711" t="str">
        <f t="shared" ca="1" si="1644"/>
        <v>-</v>
      </c>
      <c r="O7711" t="str">
        <f t="shared" ca="1" si="1645"/>
        <v>-</v>
      </c>
      <c r="P7711" t="str">
        <f t="shared" ca="1" si="1646"/>
        <v>-</v>
      </c>
      <c r="Q7711" t="str">
        <f t="shared" ca="1" si="1647"/>
        <v>-</v>
      </c>
      <c r="R7711" t="str">
        <f t="shared" ca="1" si="1648"/>
        <v>-</v>
      </c>
      <c r="S7711" t="str">
        <f t="shared" ca="1" si="1649"/>
        <v>-</v>
      </c>
      <c r="T7711" t="str">
        <f t="shared" ca="1" si="1650"/>
        <v>-</v>
      </c>
      <c r="U7711" t="str">
        <f t="shared" ca="1" si="1651"/>
        <v>-</v>
      </c>
      <c r="V7711" t="str">
        <f t="shared" ca="1" si="1652"/>
        <v>-</v>
      </c>
      <c r="W7711">
        <f t="shared" ca="1" si="1640"/>
        <v>32.33</v>
      </c>
      <c r="X7711" t="str">
        <f t="shared" si="1641"/>
        <v>C7703</v>
      </c>
      <c r="Y7711" s="4">
        <f t="shared" ca="1" si="1642"/>
        <v>0</v>
      </c>
    </row>
    <row r="7712" spans="1:25" x14ac:dyDescent="0.2">
      <c r="A7712" t="s">
        <v>21</v>
      </c>
      <c r="M7712" t="str">
        <f t="shared" ca="1" si="1643"/>
        <v>-</v>
      </c>
      <c r="N7712" t="str">
        <f t="shared" ca="1" si="1644"/>
        <v>-</v>
      </c>
      <c r="O7712" t="str">
        <f t="shared" ca="1" si="1645"/>
        <v>-</v>
      </c>
      <c r="P7712" t="str">
        <f t="shared" ca="1" si="1646"/>
        <v>-</v>
      </c>
      <c r="Q7712" t="str">
        <f t="shared" ca="1" si="1647"/>
        <v>-</v>
      </c>
      <c r="R7712" t="str">
        <f t="shared" ca="1" si="1648"/>
        <v>-</v>
      </c>
      <c r="S7712" t="str">
        <f t="shared" ca="1" si="1649"/>
        <v>-</v>
      </c>
      <c r="T7712" t="str">
        <f t="shared" ca="1" si="1650"/>
        <v>-</v>
      </c>
      <c r="U7712" t="str">
        <f t="shared" ca="1" si="1651"/>
        <v>-</v>
      </c>
      <c r="V7712" t="str">
        <f t="shared" ca="1" si="1652"/>
        <v>-</v>
      </c>
      <c r="W7712">
        <f t="shared" ca="1" si="1640"/>
        <v>0</v>
      </c>
      <c r="X7712" t="str">
        <f t="shared" si="1641"/>
        <v>C7703</v>
      </c>
      <c r="Y7712" s="4" t="str">
        <f t="shared" si="1642"/>
        <v/>
      </c>
    </row>
    <row r="7713" spans="1:25" x14ac:dyDescent="0.2">
      <c r="A7713" t="s">
        <v>6908</v>
      </c>
      <c r="B7713">
        <v>9</v>
      </c>
      <c r="C7713">
        <v>34.159999999999997</v>
      </c>
      <c r="D7713">
        <v>3.8</v>
      </c>
      <c r="E7713">
        <v>27.84</v>
      </c>
      <c r="F7713">
        <v>3.09</v>
      </c>
      <c r="G7713">
        <v>27.08</v>
      </c>
      <c r="H7713">
        <v>3.01</v>
      </c>
      <c r="I7713">
        <v>25.08</v>
      </c>
      <c r="J7713">
        <v>2.79</v>
      </c>
      <c r="K7713">
        <v>29.43</v>
      </c>
      <c r="L7713">
        <v>3.27</v>
      </c>
      <c r="M7713" t="str">
        <f t="shared" ca="1" si="1643"/>
        <v>-</v>
      </c>
      <c r="N7713" t="str">
        <f t="shared" ca="1" si="1644"/>
        <v>-</v>
      </c>
      <c r="O7713" t="str">
        <f t="shared" ca="1" si="1645"/>
        <v>-</v>
      </c>
      <c r="P7713" t="str">
        <f t="shared" ca="1" si="1646"/>
        <v>YES</v>
      </c>
      <c r="Q7713" t="str">
        <f t="shared" ca="1" si="1647"/>
        <v>-</v>
      </c>
      <c r="R7713" t="str">
        <f t="shared" ca="1" si="1648"/>
        <v>-</v>
      </c>
      <c r="S7713" t="str">
        <f t="shared" ca="1" si="1649"/>
        <v>-</v>
      </c>
      <c r="T7713" t="str">
        <f t="shared" ca="1" si="1650"/>
        <v>-</v>
      </c>
      <c r="U7713" t="str">
        <f t="shared" ca="1" si="1651"/>
        <v>-</v>
      </c>
      <c r="V7713" t="str">
        <f t="shared" ca="1" si="1652"/>
        <v>-</v>
      </c>
      <c r="W7713">
        <f t="shared" ca="1" si="1640"/>
        <v>34.159999999999997</v>
      </c>
      <c r="X7713" t="str">
        <f t="shared" si="1641"/>
        <v>C7713</v>
      </c>
      <c r="Y7713" s="4">
        <f t="shared" ca="1" si="1642"/>
        <v>0.1</v>
      </c>
    </row>
    <row r="7714" spans="1:25" x14ac:dyDescent="0.2">
      <c r="A7714" t="s">
        <v>6909</v>
      </c>
      <c r="B7714">
        <v>10</v>
      </c>
      <c r="C7714">
        <v>39.450000000000003</v>
      </c>
      <c r="D7714">
        <v>3.94</v>
      </c>
      <c r="E7714">
        <v>38.409999999999997</v>
      </c>
      <c r="F7714">
        <v>3.84</v>
      </c>
      <c r="G7714">
        <v>36.950000000000003</v>
      </c>
      <c r="H7714">
        <v>3.69</v>
      </c>
      <c r="I7714">
        <v>36.58</v>
      </c>
      <c r="J7714">
        <v>3.66</v>
      </c>
      <c r="K7714">
        <v>42.87</v>
      </c>
      <c r="L7714">
        <v>4.29</v>
      </c>
      <c r="M7714" t="str">
        <f t="shared" ca="1" si="1643"/>
        <v>-</v>
      </c>
      <c r="N7714" t="str">
        <f t="shared" ca="1" si="1644"/>
        <v>-</v>
      </c>
      <c r="O7714" t="str">
        <f t="shared" ca="1" si="1645"/>
        <v>-</v>
      </c>
      <c r="P7714" t="str">
        <f t="shared" ca="1" si="1646"/>
        <v>-</v>
      </c>
      <c r="Q7714" t="str">
        <f t="shared" ca="1" si="1647"/>
        <v>-</v>
      </c>
      <c r="R7714" t="str">
        <f t="shared" ca="1" si="1648"/>
        <v>-</v>
      </c>
      <c r="S7714" t="str">
        <f t="shared" ca="1" si="1649"/>
        <v>-</v>
      </c>
      <c r="T7714" t="str">
        <f t="shared" ca="1" si="1650"/>
        <v>-</v>
      </c>
      <c r="U7714" t="str">
        <f t="shared" ca="1" si="1651"/>
        <v>-</v>
      </c>
      <c r="V7714" t="str">
        <f t="shared" ca="1" si="1652"/>
        <v>-</v>
      </c>
      <c r="W7714">
        <f t="shared" ca="1" si="1640"/>
        <v>39.450000000000003</v>
      </c>
      <c r="X7714" t="str">
        <f t="shared" si="1641"/>
        <v>C7713</v>
      </c>
      <c r="Y7714" s="4">
        <f t="shared" ca="1" si="1642"/>
        <v>0</v>
      </c>
    </row>
    <row r="7715" spans="1:25" x14ac:dyDescent="0.2">
      <c r="A7715" t="s">
        <v>6910</v>
      </c>
      <c r="B7715">
        <v>8</v>
      </c>
      <c r="C7715">
        <v>31.3</v>
      </c>
      <c r="D7715">
        <v>3.91</v>
      </c>
      <c r="E7715">
        <v>25.29</v>
      </c>
      <c r="F7715">
        <v>3.16</v>
      </c>
      <c r="G7715">
        <v>24.73</v>
      </c>
      <c r="H7715">
        <v>3.09</v>
      </c>
      <c r="I7715">
        <v>20.28</v>
      </c>
      <c r="J7715">
        <v>2.5299999999999998</v>
      </c>
      <c r="K7715">
        <v>22.53</v>
      </c>
      <c r="L7715">
        <v>2.82</v>
      </c>
      <c r="M7715" t="str">
        <f t="shared" ca="1" si="1643"/>
        <v>-</v>
      </c>
      <c r="N7715" t="str">
        <f t="shared" ca="1" si="1644"/>
        <v>-</v>
      </c>
      <c r="O7715" t="str">
        <f t="shared" ca="1" si="1645"/>
        <v>YES</v>
      </c>
      <c r="P7715" t="str">
        <f t="shared" ca="1" si="1646"/>
        <v>-</v>
      </c>
      <c r="Q7715" t="str">
        <f t="shared" ca="1" si="1647"/>
        <v>-</v>
      </c>
      <c r="R7715" t="str">
        <f t="shared" ca="1" si="1648"/>
        <v>-</v>
      </c>
      <c r="S7715" t="str">
        <f t="shared" ca="1" si="1649"/>
        <v>-</v>
      </c>
      <c r="T7715" t="str">
        <f t="shared" ca="1" si="1650"/>
        <v>-</v>
      </c>
      <c r="U7715" t="str">
        <f t="shared" ca="1" si="1651"/>
        <v>-</v>
      </c>
      <c r="V7715" t="str">
        <f t="shared" ca="1" si="1652"/>
        <v>-</v>
      </c>
      <c r="W7715">
        <f t="shared" ca="1" si="1640"/>
        <v>31.3</v>
      </c>
      <c r="X7715" t="str">
        <f t="shared" si="1641"/>
        <v>C7713</v>
      </c>
      <c r="Y7715" s="4">
        <f t="shared" ca="1" si="1642"/>
        <v>0.1</v>
      </c>
    </row>
    <row r="7716" spans="1:25" x14ac:dyDescent="0.2">
      <c r="A7716" t="s">
        <v>6911</v>
      </c>
      <c r="B7716">
        <v>8</v>
      </c>
      <c r="C7716">
        <v>30.52</v>
      </c>
      <c r="D7716">
        <v>3.81</v>
      </c>
      <c r="E7716">
        <v>26.61</v>
      </c>
      <c r="F7716">
        <v>3.33</v>
      </c>
      <c r="G7716">
        <v>24.68</v>
      </c>
      <c r="H7716">
        <v>3.09</v>
      </c>
      <c r="I7716">
        <v>19.940000000000001</v>
      </c>
      <c r="J7716">
        <v>2.4900000000000002</v>
      </c>
      <c r="K7716">
        <v>21.04</v>
      </c>
      <c r="L7716">
        <v>2.63</v>
      </c>
      <c r="M7716" t="str">
        <f t="shared" ca="1" si="1643"/>
        <v>YES</v>
      </c>
      <c r="N7716" t="str">
        <f t="shared" ca="1" si="1644"/>
        <v>-</v>
      </c>
      <c r="O7716" t="str">
        <f t="shared" ca="1" si="1645"/>
        <v>-</v>
      </c>
      <c r="P7716" t="str">
        <f t="shared" ca="1" si="1646"/>
        <v>-</v>
      </c>
      <c r="Q7716" t="str">
        <f t="shared" ca="1" si="1647"/>
        <v>YES</v>
      </c>
      <c r="R7716" t="str">
        <f t="shared" ca="1" si="1648"/>
        <v>-</v>
      </c>
      <c r="S7716" t="str">
        <f t="shared" ca="1" si="1649"/>
        <v>YES</v>
      </c>
      <c r="T7716" t="str">
        <f t="shared" ca="1" si="1650"/>
        <v>YES</v>
      </c>
      <c r="U7716" t="str">
        <f t="shared" ca="1" si="1651"/>
        <v>YES</v>
      </c>
      <c r="V7716" t="str">
        <f t="shared" ca="1" si="1652"/>
        <v>YES</v>
      </c>
      <c r="W7716">
        <f t="shared" ca="1" si="1640"/>
        <v>30.52</v>
      </c>
      <c r="X7716" t="str">
        <f t="shared" si="1641"/>
        <v>C7713</v>
      </c>
      <c r="Y7716" s="4">
        <f t="shared" ca="1" si="1642"/>
        <v>0.6</v>
      </c>
    </row>
    <row r="7717" spans="1:25" x14ac:dyDescent="0.2">
      <c r="A7717" t="s">
        <v>6912</v>
      </c>
      <c r="B7717">
        <v>10</v>
      </c>
      <c r="C7717">
        <v>39.869999999999997</v>
      </c>
      <c r="D7717">
        <v>3.99</v>
      </c>
      <c r="E7717">
        <v>38.799999999999997</v>
      </c>
      <c r="F7717">
        <v>3.88</v>
      </c>
      <c r="G7717">
        <v>34.69</v>
      </c>
      <c r="H7717">
        <v>3.47</v>
      </c>
      <c r="I7717">
        <v>34.340000000000003</v>
      </c>
      <c r="J7717">
        <v>3.43</v>
      </c>
      <c r="K7717">
        <v>42.86</v>
      </c>
      <c r="L7717">
        <v>4.29</v>
      </c>
      <c r="M7717" t="str">
        <f t="shared" ca="1" si="1643"/>
        <v>-</v>
      </c>
      <c r="N7717" t="str">
        <f t="shared" ca="1" si="1644"/>
        <v>-</v>
      </c>
      <c r="O7717" t="str">
        <f t="shared" ca="1" si="1645"/>
        <v>-</v>
      </c>
      <c r="P7717" t="str">
        <f t="shared" ca="1" si="1646"/>
        <v>-</v>
      </c>
      <c r="Q7717" t="str">
        <f t="shared" ca="1" si="1647"/>
        <v>-</v>
      </c>
      <c r="R7717" t="str">
        <f t="shared" ca="1" si="1648"/>
        <v>-</v>
      </c>
      <c r="S7717" t="str">
        <f t="shared" ca="1" si="1649"/>
        <v>-</v>
      </c>
      <c r="T7717" t="str">
        <f t="shared" ca="1" si="1650"/>
        <v>-</v>
      </c>
      <c r="U7717" t="str">
        <f t="shared" ca="1" si="1651"/>
        <v>-</v>
      </c>
      <c r="V7717" t="str">
        <f t="shared" ca="1" si="1652"/>
        <v>-</v>
      </c>
      <c r="W7717">
        <f t="shared" ca="1" si="1640"/>
        <v>39.869999999999997</v>
      </c>
      <c r="X7717" t="str">
        <f t="shared" si="1641"/>
        <v>C7713</v>
      </c>
      <c r="Y7717" s="4">
        <f t="shared" ca="1" si="1642"/>
        <v>0</v>
      </c>
    </row>
    <row r="7718" spans="1:25" x14ac:dyDescent="0.2">
      <c r="A7718" t="s">
        <v>6913</v>
      </c>
      <c r="B7718">
        <v>8</v>
      </c>
      <c r="C7718">
        <v>30.86</v>
      </c>
      <c r="D7718">
        <v>3.86</v>
      </c>
      <c r="E7718">
        <v>27.65</v>
      </c>
      <c r="F7718">
        <v>3.46</v>
      </c>
      <c r="G7718">
        <v>26.48</v>
      </c>
      <c r="H7718">
        <v>3.31</v>
      </c>
      <c r="I7718">
        <v>21.4</v>
      </c>
      <c r="J7718">
        <v>2.67</v>
      </c>
      <c r="K7718">
        <v>23.74</v>
      </c>
      <c r="L7718">
        <v>2.97</v>
      </c>
      <c r="M7718" t="str">
        <f t="shared" ca="1" si="1643"/>
        <v>-</v>
      </c>
      <c r="N7718" t="str">
        <f t="shared" ca="1" si="1644"/>
        <v>-</v>
      </c>
      <c r="O7718" t="str">
        <f t="shared" ca="1" si="1645"/>
        <v>-</v>
      </c>
      <c r="P7718" t="str">
        <f t="shared" ca="1" si="1646"/>
        <v>-</v>
      </c>
      <c r="Q7718" t="str">
        <f t="shared" ca="1" si="1647"/>
        <v>-</v>
      </c>
      <c r="R7718" t="str">
        <f t="shared" ca="1" si="1648"/>
        <v>-</v>
      </c>
      <c r="S7718" t="str">
        <f t="shared" ca="1" si="1649"/>
        <v>-</v>
      </c>
      <c r="T7718" t="str">
        <f t="shared" ca="1" si="1650"/>
        <v>-</v>
      </c>
      <c r="U7718" t="str">
        <f t="shared" ca="1" si="1651"/>
        <v>-</v>
      </c>
      <c r="V7718" t="str">
        <f t="shared" ca="1" si="1652"/>
        <v>-</v>
      </c>
      <c r="W7718">
        <f t="shared" ca="1" si="1640"/>
        <v>30.86</v>
      </c>
      <c r="X7718" t="str">
        <f t="shared" si="1641"/>
        <v>C7713</v>
      </c>
      <c r="Y7718" s="4">
        <f t="shared" ca="1" si="1642"/>
        <v>0</v>
      </c>
    </row>
    <row r="7719" spans="1:25" x14ac:dyDescent="0.2">
      <c r="A7719" t="s">
        <v>6914</v>
      </c>
      <c r="B7719">
        <v>9</v>
      </c>
      <c r="C7719">
        <v>34.159999999999997</v>
      </c>
      <c r="D7719">
        <v>3.8</v>
      </c>
      <c r="E7719">
        <v>29.31</v>
      </c>
      <c r="F7719">
        <v>3.26</v>
      </c>
      <c r="G7719">
        <v>26.66</v>
      </c>
      <c r="H7719">
        <v>2.96</v>
      </c>
      <c r="I7719">
        <v>25.94</v>
      </c>
      <c r="J7719">
        <v>2.88</v>
      </c>
      <c r="K7719">
        <v>29.52</v>
      </c>
      <c r="L7719">
        <v>3.28</v>
      </c>
      <c r="M7719" t="str">
        <f t="shared" ca="1" si="1643"/>
        <v>-</v>
      </c>
      <c r="N7719" t="str">
        <f t="shared" ca="1" si="1644"/>
        <v>-</v>
      </c>
      <c r="O7719" t="str">
        <f t="shared" ca="1" si="1645"/>
        <v>-</v>
      </c>
      <c r="P7719" t="str">
        <f t="shared" ca="1" si="1646"/>
        <v>-</v>
      </c>
      <c r="Q7719" t="str">
        <f t="shared" ca="1" si="1647"/>
        <v>-</v>
      </c>
      <c r="R7719" t="str">
        <f t="shared" ca="1" si="1648"/>
        <v>YES</v>
      </c>
      <c r="S7719" t="str">
        <f t="shared" ca="1" si="1649"/>
        <v>-</v>
      </c>
      <c r="T7719" t="str">
        <f t="shared" ca="1" si="1650"/>
        <v>-</v>
      </c>
      <c r="U7719" t="str">
        <f t="shared" ca="1" si="1651"/>
        <v>-</v>
      </c>
      <c r="V7719" t="str">
        <f t="shared" ca="1" si="1652"/>
        <v>-</v>
      </c>
      <c r="W7719">
        <f t="shared" ca="1" si="1640"/>
        <v>34.159999999999997</v>
      </c>
      <c r="X7719" t="str">
        <f t="shared" si="1641"/>
        <v>C7713</v>
      </c>
      <c r="Y7719" s="4">
        <f t="shared" ca="1" si="1642"/>
        <v>0.1</v>
      </c>
    </row>
    <row r="7720" spans="1:25" x14ac:dyDescent="0.2">
      <c r="A7720" t="s">
        <v>6915</v>
      </c>
      <c r="B7720">
        <v>10</v>
      </c>
      <c r="C7720">
        <v>41</v>
      </c>
      <c r="D7720">
        <v>4.0999999999999996</v>
      </c>
      <c r="E7720">
        <v>41.02</v>
      </c>
      <c r="F7720">
        <v>4.0999999999999996</v>
      </c>
      <c r="G7720">
        <v>39.270000000000003</v>
      </c>
      <c r="H7720">
        <v>3.93</v>
      </c>
      <c r="I7720">
        <v>39.369999999999997</v>
      </c>
      <c r="J7720">
        <v>3.94</v>
      </c>
      <c r="K7720">
        <v>45.87</v>
      </c>
      <c r="L7720">
        <v>4.59</v>
      </c>
      <c r="M7720" t="str">
        <f t="shared" ca="1" si="1643"/>
        <v>-</v>
      </c>
      <c r="N7720" t="str">
        <f t="shared" ca="1" si="1644"/>
        <v>-</v>
      </c>
      <c r="O7720" t="str">
        <f t="shared" ca="1" si="1645"/>
        <v>-</v>
      </c>
      <c r="P7720" t="str">
        <f t="shared" ca="1" si="1646"/>
        <v>-</v>
      </c>
      <c r="Q7720" t="str">
        <f t="shared" ca="1" si="1647"/>
        <v>-</v>
      </c>
      <c r="R7720" t="str">
        <f t="shared" ca="1" si="1648"/>
        <v>-</v>
      </c>
      <c r="S7720" t="str">
        <f t="shared" ca="1" si="1649"/>
        <v>-</v>
      </c>
      <c r="T7720" t="str">
        <f t="shared" ca="1" si="1650"/>
        <v>-</v>
      </c>
      <c r="U7720" t="str">
        <f t="shared" ca="1" si="1651"/>
        <v>-</v>
      </c>
      <c r="V7720" t="str">
        <f t="shared" ca="1" si="1652"/>
        <v>-</v>
      </c>
      <c r="W7720">
        <f t="shared" ca="1" si="1640"/>
        <v>41</v>
      </c>
      <c r="X7720" t="str">
        <f t="shared" si="1641"/>
        <v>C7713</v>
      </c>
      <c r="Y7720" s="4">
        <f t="shared" ca="1" si="1642"/>
        <v>0</v>
      </c>
    </row>
    <row r="7721" spans="1:25" x14ac:dyDescent="0.2">
      <c r="A7721" t="s">
        <v>6916</v>
      </c>
      <c r="B7721">
        <v>9</v>
      </c>
      <c r="C7721">
        <v>33.65</v>
      </c>
      <c r="D7721">
        <v>3.74</v>
      </c>
      <c r="E7721">
        <v>28.1</v>
      </c>
      <c r="F7721">
        <v>3.12</v>
      </c>
      <c r="G7721">
        <v>27.08</v>
      </c>
      <c r="H7721">
        <v>3.01</v>
      </c>
      <c r="I7721">
        <v>24.04</v>
      </c>
      <c r="J7721">
        <v>2.67</v>
      </c>
      <c r="K7721">
        <v>28.46</v>
      </c>
      <c r="L7721">
        <v>3.16</v>
      </c>
      <c r="M7721" t="str">
        <f t="shared" ca="1" si="1643"/>
        <v>-</v>
      </c>
      <c r="N7721" t="str">
        <f t="shared" ca="1" si="1644"/>
        <v>YES</v>
      </c>
      <c r="O7721" t="str">
        <f t="shared" ca="1" si="1645"/>
        <v>-</v>
      </c>
      <c r="P7721" t="str">
        <f t="shared" ca="1" si="1646"/>
        <v>-</v>
      </c>
      <c r="Q7721" t="str">
        <f t="shared" ca="1" si="1647"/>
        <v>-</v>
      </c>
      <c r="R7721" t="str">
        <f t="shared" ca="1" si="1648"/>
        <v>-</v>
      </c>
      <c r="S7721" t="str">
        <f t="shared" ca="1" si="1649"/>
        <v>-</v>
      </c>
      <c r="T7721" t="str">
        <f t="shared" ca="1" si="1650"/>
        <v>-</v>
      </c>
      <c r="U7721" t="str">
        <f t="shared" ca="1" si="1651"/>
        <v>-</v>
      </c>
      <c r="V7721" t="str">
        <f t="shared" ca="1" si="1652"/>
        <v>-</v>
      </c>
      <c r="W7721">
        <f t="shared" ca="1" si="1640"/>
        <v>33.65</v>
      </c>
      <c r="X7721" t="str">
        <f t="shared" si="1641"/>
        <v>C7713</v>
      </c>
      <c r="Y7721" s="4">
        <f t="shared" ca="1" si="1642"/>
        <v>0.1</v>
      </c>
    </row>
    <row r="7722" spans="1:25" x14ac:dyDescent="0.2">
      <c r="A7722" t="s">
        <v>21</v>
      </c>
      <c r="M7722" t="str">
        <f t="shared" ca="1" si="1643"/>
        <v>-</v>
      </c>
      <c r="N7722" t="str">
        <f t="shared" ca="1" si="1644"/>
        <v>-</v>
      </c>
      <c r="O7722" t="str">
        <f t="shared" ca="1" si="1645"/>
        <v>-</v>
      </c>
      <c r="P7722" t="str">
        <f t="shared" ca="1" si="1646"/>
        <v>-</v>
      </c>
      <c r="Q7722" t="str">
        <f t="shared" ca="1" si="1647"/>
        <v>-</v>
      </c>
      <c r="R7722" t="str">
        <f t="shared" ca="1" si="1648"/>
        <v>-</v>
      </c>
      <c r="S7722" t="str">
        <f t="shared" ca="1" si="1649"/>
        <v>-</v>
      </c>
      <c r="T7722" t="str">
        <f t="shared" ca="1" si="1650"/>
        <v>-</v>
      </c>
      <c r="U7722" t="str">
        <f t="shared" ca="1" si="1651"/>
        <v>-</v>
      </c>
      <c r="V7722" t="str">
        <f t="shared" ca="1" si="1652"/>
        <v>-</v>
      </c>
      <c r="W7722">
        <f t="shared" ca="1" si="1640"/>
        <v>0</v>
      </c>
      <c r="X7722" t="str">
        <f t="shared" si="1641"/>
        <v>C7713</v>
      </c>
      <c r="Y7722" s="4" t="str">
        <f t="shared" si="1642"/>
        <v/>
      </c>
    </row>
    <row r="7723" spans="1:25" x14ac:dyDescent="0.2">
      <c r="A7723" t="s">
        <v>6917</v>
      </c>
      <c r="B7723">
        <v>10</v>
      </c>
      <c r="C7723">
        <v>40.94</v>
      </c>
      <c r="D7723">
        <v>4.09</v>
      </c>
      <c r="E7723">
        <v>40.380000000000003</v>
      </c>
      <c r="F7723">
        <v>4.04</v>
      </c>
      <c r="G7723">
        <v>39.299999999999997</v>
      </c>
      <c r="H7723">
        <v>3.93</v>
      </c>
      <c r="I7723">
        <v>40.35</v>
      </c>
      <c r="J7723">
        <v>4.03</v>
      </c>
      <c r="K7723">
        <v>43.93</v>
      </c>
      <c r="L7723">
        <v>4.3899999999999997</v>
      </c>
      <c r="M7723" t="str">
        <f t="shared" ca="1" si="1643"/>
        <v>-</v>
      </c>
      <c r="N7723" t="str">
        <f t="shared" ca="1" si="1644"/>
        <v>-</v>
      </c>
      <c r="O7723" t="str">
        <f t="shared" ca="1" si="1645"/>
        <v>-</v>
      </c>
      <c r="P7723" t="str">
        <f t="shared" ca="1" si="1646"/>
        <v>-</v>
      </c>
      <c r="Q7723" t="str">
        <f t="shared" ca="1" si="1647"/>
        <v>-</v>
      </c>
      <c r="R7723" t="str">
        <f t="shared" ca="1" si="1648"/>
        <v>-</v>
      </c>
      <c r="S7723" t="str">
        <f t="shared" ca="1" si="1649"/>
        <v>-</v>
      </c>
      <c r="T7723" t="str">
        <f t="shared" ca="1" si="1650"/>
        <v>-</v>
      </c>
      <c r="U7723" t="str">
        <f t="shared" ca="1" si="1651"/>
        <v>-</v>
      </c>
      <c r="V7723" t="str">
        <f t="shared" ca="1" si="1652"/>
        <v>-</v>
      </c>
      <c r="W7723">
        <f t="shared" ca="1" si="1640"/>
        <v>40.94</v>
      </c>
      <c r="X7723" t="str">
        <f t="shared" si="1641"/>
        <v>C7723</v>
      </c>
      <c r="Y7723" s="4">
        <f t="shared" ca="1" si="1642"/>
        <v>0</v>
      </c>
    </row>
    <row r="7724" spans="1:25" x14ac:dyDescent="0.2">
      <c r="A7724" t="s">
        <v>6918</v>
      </c>
      <c r="B7724">
        <v>12</v>
      </c>
      <c r="C7724">
        <v>58.06</v>
      </c>
      <c r="D7724">
        <v>4.84</v>
      </c>
      <c r="E7724">
        <v>53.89</v>
      </c>
      <c r="F7724">
        <v>4.49</v>
      </c>
      <c r="G7724">
        <v>48.87</v>
      </c>
      <c r="H7724">
        <v>4.07</v>
      </c>
      <c r="I7724">
        <v>48</v>
      </c>
      <c r="J7724">
        <v>4</v>
      </c>
      <c r="K7724">
        <v>50.21</v>
      </c>
      <c r="L7724">
        <v>4.18</v>
      </c>
      <c r="M7724" t="str">
        <f t="shared" ca="1" si="1643"/>
        <v>-</v>
      </c>
      <c r="N7724" t="str">
        <f t="shared" ca="1" si="1644"/>
        <v>-</v>
      </c>
      <c r="O7724" t="str">
        <f t="shared" ca="1" si="1645"/>
        <v>-</v>
      </c>
      <c r="P7724" t="str">
        <f t="shared" ca="1" si="1646"/>
        <v>-</v>
      </c>
      <c r="Q7724" t="str">
        <f t="shared" ca="1" si="1647"/>
        <v>-</v>
      </c>
      <c r="R7724" t="str">
        <f t="shared" ca="1" si="1648"/>
        <v>-</v>
      </c>
      <c r="S7724" t="str">
        <f t="shared" ca="1" si="1649"/>
        <v>-</v>
      </c>
      <c r="T7724" t="str">
        <f t="shared" ca="1" si="1650"/>
        <v>-</v>
      </c>
      <c r="U7724" t="str">
        <f t="shared" ca="1" si="1651"/>
        <v>-</v>
      </c>
      <c r="V7724" t="str">
        <f t="shared" ca="1" si="1652"/>
        <v>-</v>
      </c>
      <c r="W7724">
        <f t="shared" ca="1" si="1640"/>
        <v>58.06</v>
      </c>
      <c r="X7724" t="str">
        <f t="shared" si="1641"/>
        <v>C7723</v>
      </c>
      <c r="Y7724" s="4">
        <f t="shared" ca="1" si="1642"/>
        <v>0</v>
      </c>
    </row>
    <row r="7725" spans="1:25" x14ac:dyDescent="0.2">
      <c r="A7725" t="s">
        <v>6919</v>
      </c>
      <c r="B7725">
        <v>10</v>
      </c>
      <c r="C7725">
        <v>41.95</v>
      </c>
      <c r="D7725">
        <v>4.1900000000000004</v>
      </c>
      <c r="E7725">
        <v>40.75</v>
      </c>
      <c r="F7725">
        <v>4.07</v>
      </c>
      <c r="G7725">
        <v>39.729999999999997</v>
      </c>
      <c r="H7725">
        <v>3.97</v>
      </c>
      <c r="I7725">
        <v>40.65</v>
      </c>
      <c r="J7725">
        <v>4.0599999999999996</v>
      </c>
      <c r="K7725">
        <v>44.61</v>
      </c>
      <c r="L7725">
        <v>4.46</v>
      </c>
      <c r="M7725" t="str">
        <f t="shared" ca="1" si="1643"/>
        <v>-</v>
      </c>
      <c r="N7725" t="str">
        <f t="shared" ca="1" si="1644"/>
        <v>-</v>
      </c>
      <c r="O7725" t="str">
        <f t="shared" ca="1" si="1645"/>
        <v>-</v>
      </c>
      <c r="P7725" t="str">
        <f t="shared" ca="1" si="1646"/>
        <v>-</v>
      </c>
      <c r="Q7725" t="str">
        <f t="shared" ca="1" si="1647"/>
        <v>-</v>
      </c>
      <c r="R7725" t="str">
        <f t="shared" ca="1" si="1648"/>
        <v>-</v>
      </c>
      <c r="S7725" t="str">
        <f t="shared" ca="1" si="1649"/>
        <v>-</v>
      </c>
      <c r="T7725" t="str">
        <f t="shared" ca="1" si="1650"/>
        <v>-</v>
      </c>
      <c r="U7725" t="str">
        <f t="shared" ca="1" si="1651"/>
        <v>-</v>
      </c>
      <c r="V7725" t="str">
        <f t="shared" ca="1" si="1652"/>
        <v>-</v>
      </c>
      <c r="W7725">
        <f t="shared" ca="1" si="1640"/>
        <v>41.95</v>
      </c>
      <c r="X7725" t="str">
        <f t="shared" si="1641"/>
        <v>C7723</v>
      </c>
      <c r="Y7725" s="4">
        <f t="shared" ca="1" si="1642"/>
        <v>0</v>
      </c>
    </row>
    <row r="7726" spans="1:25" x14ac:dyDescent="0.2">
      <c r="A7726" t="s">
        <v>6920</v>
      </c>
      <c r="B7726">
        <v>10</v>
      </c>
      <c r="C7726">
        <v>40.33</v>
      </c>
      <c r="D7726">
        <v>4.03</v>
      </c>
      <c r="E7726">
        <v>40.06</v>
      </c>
      <c r="F7726">
        <v>4.01</v>
      </c>
      <c r="G7726">
        <v>38.18</v>
      </c>
      <c r="H7726">
        <v>3.82</v>
      </c>
      <c r="I7726">
        <v>40.49</v>
      </c>
      <c r="J7726">
        <v>4.05</v>
      </c>
      <c r="K7726">
        <v>44.62</v>
      </c>
      <c r="L7726">
        <v>4.46</v>
      </c>
      <c r="M7726" t="str">
        <f t="shared" ca="1" si="1643"/>
        <v>-</v>
      </c>
      <c r="N7726" t="str">
        <f t="shared" ca="1" si="1644"/>
        <v>-</v>
      </c>
      <c r="O7726" t="str">
        <f t="shared" ca="1" si="1645"/>
        <v>-</v>
      </c>
      <c r="P7726" t="str">
        <f t="shared" ca="1" si="1646"/>
        <v>-</v>
      </c>
      <c r="Q7726" t="str">
        <f t="shared" ca="1" si="1647"/>
        <v>-</v>
      </c>
      <c r="R7726" t="str">
        <f t="shared" ca="1" si="1648"/>
        <v>-</v>
      </c>
      <c r="S7726" t="str">
        <f t="shared" ca="1" si="1649"/>
        <v>-</v>
      </c>
      <c r="T7726" t="str">
        <f t="shared" ca="1" si="1650"/>
        <v>-</v>
      </c>
      <c r="U7726" t="str">
        <f t="shared" ca="1" si="1651"/>
        <v>-</v>
      </c>
      <c r="V7726" t="str">
        <f t="shared" ca="1" si="1652"/>
        <v>-</v>
      </c>
      <c r="W7726">
        <f t="shared" ca="1" si="1640"/>
        <v>40.33</v>
      </c>
      <c r="X7726" t="str">
        <f t="shared" si="1641"/>
        <v>C7723</v>
      </c>
      <c r="Y7726" s="4">
        <f t="shared" ca="1" si="1642"/>
        <v>0</v>
      </c>
    </row>
    <row r="7727" spans="1:25" x14ac:dyDescent="0.2">
      <c r="A7727" t="s">
        <v>6921</v>
      </c>
      <c r="B7727">
        <v>8</v>
      </c>
      <c r="C7727">
        <v>29.72</v>
      </c>
      <c r="D7727">
        <v>3.71</v>
      </c>
      <c r="E7727">
        <v>31.78</v>
      </c>
      <c r="F7727">
        <v>3.97</v>
      </c>
      <c r="G7727">
        <v>29.27</v>
      </c>
      <c r="H7727">
        <v>3.66</v>
      </c>
      <c r="I7727">
        <v>30.04</v>
      </c>
      <c r="J7727">
        <v>3.76</v>
      </c>
      <c r="K7727">
        <v>30.9</v>
      </c>
      <c r="L7727">
        <v>3.86</v>
      </c>
      <c r="M7727" t="str">
        <f t="shared" ca="1" si="1643"/>
        <v>YES</v>
      </c>
      <c r="N7727" t="str">
        <f t="shared" ca="1" si="1644"/>
        <v>YES</v>
      </c>
      <c r="O7727" t="str">
        <f t="shared" ca="1" si="1645"/>
        <v>-</v>
      </c>
      <c r="P7727" t="str">
        <f t="shared" ca="1" si="1646"/>
        <v>-</v>
      </c>
      <c r="Q7727" t="str">
        <f t="shared" ca="1" si="1647"/>
        <v>YES</v>
      </c>
      <c r="R7727" t="str">
        <f t="shared" ca="1" si="1648"/>
        <v>YES</v>
      </c>
      <c r="S7727" t="str">
        <f t="shared" ca="1" si="1649"/>
        <v>-</v>
      </c>
      <c r="T7727" t="str">
        <f t="shared" ca="1" si="1650"/>
        <v>-</v>
      </c>
      <c r="U7727" t="str">
        <f t="shared" ca="1" si="1651"/>
        <v>YES</v>
      </c>
      <c r="V7727" t="str">
        <f t="shared" ca="1" si="1652"/>
        <v>YES</v>
      </c>
      <c r="W7727">
        <f t="shared" ca="1" si="1640"/>
        <v>29.72</v>
      </c>
      <c r="X7727" t="str">
        <f t="shared" si="1641"/>
        <v>C7723</v>
      </c>
      <c r="Y7727" s="4">
        <f t="shared" ca="1" si="1642"/>
        <v>0.6</v>
      </c>
    </row>
    <row r="7728" spans="1:25" x14ac:dyDescent="0.2">
      <c r="A7728" t="s">
        <v>6922</v>
      </c>
      <c r="B7728">
        <v>12</v>
      </c>
      <c r="C7728">
        <v>58.17</v>
      </c>
      <c r="D7728">
        <v>4.8499999999999996</v>
      </c>
      <c r="E7728">
        <v>54.83</v>
      </c>
      <c r="F7728">
        <v>4.57</v>
      </c>
      <c r="G7728">
        <v>47.81</v>
      </c>
      <c r="H7728">
        <v>3.98</v>
      </c>
      <c r="I7728">
        <v>47.37</v>
      </c>
      <c r="J7728">
        <v>3.95</v>
      </c>
      <c r="K7728">
        <v>50.22</v>
      </c>
      <c r="L7728">
        <v>4.18</v>
      </c>
      <c r="M7728" t="str">
        <f t="shared" ca="1" si="1643"/>
        <v>-</v>
      </c>
      <c r="N7728" t="str">
        <f t="shared" ca="1" si="1644"/>
        <v>-</v>
      </c>
      <c r="O7728" t="str">
        <f t="shared" ca="1" si="1645"/>
        <v>-</v>
      </c>
      <c r="P7728" t="str">
        <f t="shared" ca="1" si="1646"/>
        <v>-</v>
      </c>
      <c r="Q7728" t="str">
        <f t="shared" ca="1" si="1647"/>
        <v>-</v>
      </c>
      <c r="R7728" t="str">
        <f t="shared" ca="1" si="1648"/>
        <v>-</v>
      </c>
      <c r="S7728" t="str">
        <f t="shared" ca="1" si="1649"/>
        <v>-</v>
      </c>
      <c r="T7728" t="str">
        <f t="shared" ca="1" si="1650"/>
        <v>-</v>
      </c>
      <c r="U7728" t="str">
        <f t="shared" ca="1" si="1651"/>
        <v>-</v>
      </c>
      <c r="V7728" t="str">
        <f t="shared" ca="1" si="1652"/>
        <v>-</v>
      </c>
      <c r="W7728">
        <f t="shared" ca="1" si="1640"/>
        <v>58.17</v>
      </c>
      <c r="X7728" t="str">
        <f t="shared" si="1641"/>
        <v>C7723</v>
      </c>
      <c r="Y7728" s="4">
        <f t="shared" ca="1" si="1642"/>
        <v>0</v>
      </c>
    </row>
    <row r="7729" spans="1:25" x14ac:dyDescent="0.2">
      <c r="A7729" t="s">
        <v>6923</v>
      </c>
      <c r="B7729">
        <v>8</v>
      </c>
      <c r="C7729">
        <v>31.44</v>
      </c>
      <c r="D7729">
        <v>3.93</v>
      </c>
      <c r="E7729">
        <v>31.51</v>
      </c>
      <c r="F7729">
        <v>3.94</v>
      </c>
      <c r="G7729">
        <v>29.79</v>
      </c>
      <c r="H7729">
        <v>3.72</v>
      </c>
      <c r="I7729">
        <v>29.53</v>
      </c>
      <c r="J7729">
        <v>3.69</v>
      </c>
      <c r="K7729">
        <v>32.909999999999997</v>
      </c>
      <c r="L7729">
        <v>4.1100000000000003</v>
      </c>
      <c r="M7729" t="str">
        <f t="shared" ca="1" si="1643"/>
        <v>-</v>
      </c>
      <c r="N7729" t="str">
        <f t="shared" ca="1" si="1644"/>
        <v>-</v>
      </c>
      <c r="O7729" t="str">
        <f t="shared" ca="1" si="1645"/>
        <v>YES</v>
      </c>
      <c r="P7729" t="str">
        <f t="shared" ca="1" si="1646"/>
        <v>YES</v>
      </c>
      <c r="Q7729" t="str">
        <f t="shared" ca="1" si="1647"/>
        <v>-</v>
      </c>
      <c r="R7729" t="str">
        <f t="shared" ca="1" si="1648"/>
        <v>-</v>
      </c>
      <c r="S7729" t="str">
        <f t="shared" ca="1" si="1649"/>
        <v>-</v>
      </c>
      <c r="T7729" t="str">
        <f t="shared" ca="1" si="1650"/>
        <v>-</v>
      </c>
      <c r="U7729" t="str">
        <f t="shared" ca="1" si="1651"/>
        <v>-</v>
      </c>
      <c r="V7729" t="str">
        <f t="shared" ca="1" si="1652"/>
        <v>-</v>
      </c>
      <c r="W7729">
        <f t="shared" ca="1" si="1640"/>
        <v>31.44</v>
      </c>
      <c r="X7729" t="str">
        <f t="shared" si="1641"/>
        <v>C7723</v>
      </c>
      <c r="Y7729" s="4">
        <f t="shared" ca="1" si="1642"/>
        <v>0.2</v>
      </c>
    </row>
    <row r="7730" spans="1:25" x14ac:dyDescent="0.2">
      <c r="A7730" t="s">
        <v>6924</v>
      </c>
      <c r="B7730">
        <v>12</v>
      </c>
      <c r="C7730">
        <v>57.49</v>
      </c>
      <c r="D7730">
        <v>4.79</v>
      </c>
      <c r="E7730">
        <v>53.97</v>
      </c>
      <c r="F7730">
        <v>4.5</v>
      </c>
      <c r="G7730">
        <v>47.8</v>
      </c>
      <c r="H7730">
        <v>3.98</v>
      </c>
      <c r="I7730">
        <v>47.5</v>
      </c>
      <c r="J7730">
        <v>3.96</v>
      </c>
      <c r="K7730">
        <v>50.22</v>
      </c>
      <c r="L7730">
        <v>4.18</v>
      </c>
      <c r="M7730" t="str">
        <f t="shared" ca="1" si="1643"/>
        <v>-</v>
      </c>
      <c r="N7730" t="str">
        <f t="shared" ca="1" si="1644"/>
        <v>-</v>
      </c>
      <c r="O7730" t="str">
        <f t="shared" ca="1" si="1645"/>
        <v>-</v>
      </c>
      <c r="P7730" t="str">
        <f t="shared" ca="1" si="1646"/>
        <v>-</v>
      </c>
      <c r="Q7730" t="str">
        <f t="shared" ca="1" si="1647"/>
        <v>-</v>
      </c>
      <c r="R7730" t="str">
        <f t="shared" ca="1" si="1648"/>
        <v>-</v>
      </c>
      <c r="S7730" t="str">
        <f t="shared" ca="1" si="1649"/>
        <v>-</v>
      </c>
      <c r="T7730" t="str">
        <f t="shared" ca="1" si="1650"/>
        <v>-</v>
      </c>
      <c r="U7730" t="str">
        <f t="shared" ca="1" si="1651"/>
        <v>-</v>
      </c>
      <c r="V7730" t="str">
        <f t="shared" ca="1" si="1652"/>
        <v>-</v>
      </c>
      <c r="W7730">
        <f t="shared" ca="1" si="1640"/>
        <v>57.49</v>
      </c>
      <c r="X7730" t="str">
        <f t="shared" si="1641"/>
        <v>C7723</v>
      </c>
      <c r="Y7730" s="4">
        <f t="shared" ca="1" si="1642"/>
        <v>0</v>
      </c>
    </row>
    <row r="7731" spans="1:25" x14ac:dyDescent="0.2">
      <c r="A7731" t="s">
        <v>6925</v>
      </c>
      <c r="B7731">
        <v>8</v>
      </c>
      <c r="C7731">
        <v>30.83</v>
      </c>
      <c r="D7731">
        <v>3.85</v>
      </c>
      <c r="E7731">
        <v>32.369999999999997</v>
      </c>
      <c r="F7731">
        <v>4.05</v>
      </c>
      <c r="G7731">
        <v>29.78</v>
      </c>
      <c r="H7731">
        <v>3.72</v>
      </c>
      <c r="I7731">
        <v>29.39</v>
      </c>
      <c r="J7731">
        <v>3.67</v>
      </c>
      <c r="K7731">
        <v>31.7</v>
      </c>
      <c r="L7731">
        <v>3.96</v>
      </c>
      <c r="M7731" t="str">
        <f t="shared" ca="1" si="1643"/>
        <v>-</v>
      </c>
      <c r="N7731" t="str">
        <f t="shared" ca="1" si="1644"/>
        <v>-</v>
      </c>
      <c r="O7731" t="str">
        <f t="shared" ca="1" si="1645"/>
        <v>-</v>
      </c>
      <c r="P7731" t="str">
        <f t="shared" ca="1" si="1646"/>
        <v>-</v>
      </c>
      <c r="Q7731" t="str">
        <f t="shared" ca="1" si="1647"/>
        <v>-</v>
      </c>
      <c r="R7731" t="str">
        <f t="shared" ca="1" si="1648"/>
        <v>-</v>
      </c>
      <c r="S7731" t="str">
        <f t="shared" ca="1" si="1649"/>
        <v>YES</v>
      </c>
      <c r="T7731" t="str">
        <f t="shared" ca="1" si="1650"/>
        <v>YES</v>
      </c>
      <c r="U7731" t="str">
        <f t="shared" ca="1" si="1651"/>
        <v>-</v>
      </c>
      <c r="V7731" t="str">
        <f t="shared" ca="1" si="1652"/>
        <v>-</v>
      </c>
      <c r="W7731">
        <f t="shared" ca="1" si="1640"/>
        <v>30.83</v>
      </c>
      <c r="X7731" t="str">
        <f t="shared" si="1641"/>
        <v>C7723</v>
      </c>
      <c r="Y7731" s="4">
        <f t="shared" ca="1" si="1642"/>
        <v>0.2</v>
      </c>
    </row>
    <row r="7732" spans="1:25" x14ac:dyDescent="0.2">
      <c r="A7732" t="s">
        <v>21</v>
      </c>
      <c r="M7732" t="str">
        <f t="shared" ca="1" si="1643"/>
        <v>-</v>
      </c>
      <c r="N7732" t="str">
        <f t="shared" ca="1" si="1644"/>
        <v>-</v>
      </c>
      <c r="O7732" t="str">
        <f t="shared" ca="1" si="1645"/>
        <v>-</v>
      </c>
      <c r="P7732" t="str">
        <f t="shared" ca="1" si="1646"/>
        <v>-</v>
      </c>
      <c r="Q7732" t="str">
        <f t="shared" ca="1" si="1647"/>
        <v>-</v>
      </c>
      <c r="R7732" t="str">
        <f t="shared" ca="1" si="1648"/>
        <v>-</v>
      </c>
      <c r="S7732" t="str">
        <f t="shared" ca="1" si="1649"/>
        <v>-</v>
      </c>
      <c r="T7732" t="str">
        <f t="shared" ca="1" si="1650"/>
        <v>-</v>
      </c>
      <c r="U7732" t="str">
        <f t="shared" ca="1" si="1651"/>
        <v>-</v>
      </c>
      <c r="V7732" t="str">
        <f t="shared" ca="1" si="1652"/>
        <v>-</v>
      </c>
      <c r="W7732">
        <f t="shared" ca="1" si="1640"/>
        <v>0</v>
      </c>
      <c r="X7732" t="str">
        <f t="shared" si="1641"/>
        <v>C7723</v>
      </c>
      <c r="Y7732" s="4" t="str">
        <f t="shared" si="1642"/>
        <v/>
      </c>
    </row>
    <row r="7733" spans="1:25" x14ac:dyDescent="0.2">
      <c r="A7733" t="s">
        <v>6926</v>
      </c>
      <c r="B7733">
        <v>17</v>
      </c>
      <c r="C7733">
        <v>69.650000000000006</v>
      </c>
      <c r="D7733">
        <v>4.0999999999999996</v>
      </c>
      <c r="E7733">
        <v>65.72</v>
      </c>
      <c r="F7733">
        <v>3.87</v>
      </c>
      <c r="G7733">
        <v>59.64</v>
      </c>
      <c r="H7733">
        <v>3.51</v>
      </c>
      <c r="I7733">
        <v>57.86</v>
      </c>
      <c r="J7733">
        <v>3.4</v>
      </c>
      <c r="K7733">
        <v>59.83</v>
      </c>
      <c r="L7733">
        <v>3.52</v>
      </c>
      <c r="M7733" t="str">
        <f t="shared" ca="1" si="1643"/>
        <v>-</v>
      </c>
      <c r="N7733" t="str">
        <f t="shared" ca="1" si="1644"/>
        <v>-</v>
      </c>
      <c r="O7733" t="str">
        <f t="shared" ca="1" si="1645"/>
        <v>-</v>
      </c>
      <c r="P7733" t="str">
        <f t="shared" ca="1" si="1646"/>
        <v>-</v>
      </c>
      <c r="Q7733" t="str">
        <f t="shared" ca="1" si="1647"/>
        <v>-</v>
      </c>
      <c r="R7733" t="str">
        <f t="shared" ca="1" si="1648"/>
        <v>-</v>
      </c>
      <c r="S7733" t="str">
        <f t="shared" ca="1" si="1649"/>
        <v>-</v>
      </c>
      <c r="T7733" t="str">
        <f t="shared" ca="1" si="1650"/>
        <v>-</v>
      </c>
      <c r="U7733" t="str">
        <f t="shared" ca="1" si="1651"/>
        <v>-</v>
      </c>
      <c r="V7733" t="str">
        <f t="shared" ca="1" si="1652"/>
        <v>-</v>
      </c>
      <c r="W7733">
        <f t="shared" ca="1" si="1640"/>
        <v>69.650000000000006</v>
      </c>
      <c r="X7733" t="str">
        <f t="shared" si="1641"/>
        <v>C7733</v>
      </c>
      <c r="Y7733" s="4">
        <f t="shared" ca="1" si="1642"/>
        <v>0</v>
      </c>
    </row>
    <row r="7734" spans="1:25" x14ac:dyDescent="0.2">
      <c r="A7734" t="s">
        <v>6927</v>
      </c>
      <c r="B7734">
        <v>17</v>
      </c>
      <c r="C7734">
        <v>70.760000000000005</v>
      </c>
      <c r="D7734">
        <v>4.16</v>
      </c>
      <c r="E7734">
        <v>67.12</v>
      </c>
      <c r="F7734">
        <v>3.95</v>
      </c>
      <c r="G7734">
        <v>59.25</v>
      </c>
      <c r="H7734">
        <v>3.49</v>
      </c>
      <c r="I7734">
        <v>60.38</v>
      </c>
      <c r="J7734">
        <v>3.55</v>
      </c>
      <c r="K7734">
        <v>60.82</v>
      </c>
      <c r="L7734">
        <v>3.58</v>
      </c>
      <c r="M7734" t="str">
        <f t="shared" ca="1" si="1643"/>
        <v>-</v>
      </c>
      <c r="N7734" t="str">
        <f t="shared" ca="1" si="1644"/>
        <v>-</v>
      </c>
      <c r="O7734" t="str">
        <f t="shared" ca="1" si="1645"/>
        <v>-</v>
      </c>
      <c r="P7734" t="str">
        <f t="shared" ca="1" si="1646"/>
        <v>-</v>
      </c>
      <c r="Q7734" t="str">
        <f t="shared" ca="1" si="1647"/>
        <v>-</v>
      </c>
      <c r="R7734" t="str">
        <f t="shared" ca="1" si="1648"/>
        <v>-</v>
      </c>
      <c r="S7734" t="str">
        <f t="shared" ca="1" si="1649"/>
        <v>-</v>
      </c>
      <c r="T7734" t="str">
        <f t="shared" ca="1" si="1650"/>
        <v>-</v>
      </c>
      <c r="U7734" t="str">
        <f t="shared" ca="1" si="1651"/>
        <v>-</v>
      </c>
      <c r="V7734" t="str">
        <f t="shared" ca="1" si="1652"/>
        <v>-</v>
      </c>
      <c r="W7734">
        <f t="shared" ca="1" si="1640"/>
        <v>70.760000000000005</v>
      </c>
      <c r="X7734" t="str">
        <f t="shared" si="1641"/>
        <v>C7733</v>
      </c>
      <c r="Y7734" s="4">
        <f t="shared" ca="1" si="1642"/>
        <v>0</v>
      </c>
    </row>
    <row r="7735" spans="1:25" x14ac:dyDescent="0.2">
      <c r="A7735" t="s">
        <v>6928</v>
      </c>
      <c r="B7735">
        <v>10</v>
      </c>
      <c r="C7735">
        <v>38.229999999999997</v>
      </c>
      <c r="D7735">
        <v>3.82</v>
      </c>
      <c r="E7735">
        <v>40.5</v>
      </c>
      <c r="F7735">
        <v>4.05</v>
      </c>
      <c r="G7735">
        <v>44.35</v>
      </c>
      <c r="H7735">
        <v>4.43</v>
      </c>
      <c r="I7735">
        <v>44.21</v>
      </c>
      <c r="J7735">
        <v>4.42</v>
      </c>
      <c r="K7735">
        <v>50.73</v>
      </c>
      <c r="L7735">
        <v>5.07</v>
      </c>
      <c r="M7735" t="str">
        <f t="shared" ca="1" si="1643"/>
        <v>-</v>
      </c>
      <c r="N7735" t="str">
        <f t="shared" ca="1" si="1644"/>
        <v>-</v>
      </c>
      <c r="O7735" t="str">
        <f t="shared" ca="1" si="1645"/>
        <v>-</v>
      </c>
      <c r="P7735" t="str">
        <f t="shared" ca="1" si="1646"/>
        <v>-</v>
      </c>
      <c r="Q7735" t="str">
        <f t="shared" ca="1" si="1647"/>
        <v>-</v>
      </c>
      <c r="R7735" t="str">
        <f t="shared" ca="1" si="1648"/>
        <v>-</v>
      </c>
      <c r="S7735" t="str">
        <f t="shared" ca="1" si="1649"/>
        <v>-</v>
      </c>
      <c r="T7735" t="str">
        <f t="shared" ca="1" si="1650"/>
        <v>-</v>
      </c>
      <c r="U7735" t="str">
        <f t="shared" ca="1" si="1651"/>
        <v>-</v>
      </c>
      <c r="V7735" t="str">
        <f t="shared" ca="1" si="1652"/>
        <v>-</v>
      </c>
      <c r="W7735">
        <f t="shared" ca="1" si="1640"/>
        <v>38.229999999999997</v>
      </c>
      <c r="X7735" t="str">
        <f t="shared" si="1641"/>
        <v>C7733</v>
      </c>
      <c r="Y7735" s="4">
        <f t="shared" ca="1" si="1642"/>
        <v>0</v>
      </c>
    </row>
    <row r="7736" spans="1:25" x14ac:dyDescent="0.2">
      <c r="A7736" t="s">
        <v>6929</v>
      </c>
      <c r="B7736">
        <v>17</v>
      </c>
      <c r="C7736">
        <v>68.069999999999993</v>
      </c>
      <c r="D7736">
        <v>4</v>
      </c>
      <c r="E7736">
        <v>63.37</v>
      </c>
      <c r="F7736">
        <v>3.73</v>
      </c>
      <c r="G7736">
        <v>61.41</v>
      </c>
      <c r="H7736">
        <v>3.61</v>
      </c>
      <c r="I7736">
        <v>56.5</v>
      </c>
      <c r="J7736">
        <v>3.32</v>
      </c>
      <c r="K7736">
        <v>59.43</v>
      </c>
      <c r="L7736">
        <v>3.5</v>
      </c>
      <c r="M7736" t="str">
        <f t="shared" ca="1" si="1643"/>
        <v>-</v>
      </c>
      <c r="N7736" t="str">
        <f t="shared" ca="1" si="1644"/>
        <v>-</v>
      </c>
      <c r="O7736" t="str">
        <f t="shared" ca="1" si="1645"/>
        <v>-</v>
      </c>
      <c r="P7736" t="str">
        <f t="shared" ca="1" si="1646"/>
        <v>YES</v>
      </c>
      <c r="Q7736" t="str">
        <f t="shared" ca="1" si="1647"/>
        <v>-</v>
      </c>
      <c r="R7736" t="str">
        <f t="shared" ca="1" si="1648"/>
        <v>-</v>
      </c>
      <c r="S7736" t="str">
        <f t="shared" ca="1" si="1649"/>
        <v>-</v>
      </c>
      <c r="T7736" t="str">
        <f t="shared" ca="1" si="1650"/>
        <v>-</v>
      </c>
      <c r="U7736" t="str">
        <f t="shared" ca="1" si="1651"/>
        <v>-</v>
      </c>
      <c r="V7736" t="str">
        <f t="shared" ca="1" si="1652"/>
        <v>YES</v>
      </c>
      <c r="W7736">
        <f t="shared" ca="1" si="1640"/>
        <v>68.069999999999993</v>
      </c>
      <c r="X7736" t="str">
        <f t="shared" si="1641"/>
        <v>C7733</v>
      </c>
      <c r="Y7736" s="4">
        <f t="shared" ca="1" si="1642"/>
        <v>0.2</v>
      </c>
    </row>
    <row r="7737" spans="1:25" x14ac:dyDescent="0.2">
      <c r="A7737" t="s">
        <v>6930</v>
      </c>
      <c r="B7737">
        <v>10</v>
      </c>
      <c r="C7737">
        <v>37.92</v>
      </c>
      <c r="D7737">
        <v>3.79</v>
      </c>
      <c r="E7737">
        <v>40.15</v>
      </c>
      <c r="F7737">
        <v>4.0199999999999996</v>
      </c>
      <c r="G7737">
        <v>43.84</v>
      </c>
      <c r="H7737">
        <v>4.38</v>
      </c>
      <c r="I7737">
        <v>44.02</v>
      </c>
      <c r="J7737">
        <v>4.4000000000000004</v>
      </c>
      <c r="K7737">
        <v>50.62</v>
      </c>
      <c r="L7737">
        <v>5.0599999999999996</v>
      </c>
      <c r="M7737" t="str">
        <f t="shared" ca="1" si="1643"/>
        <v>-</v>
      </c>
      <c r="N7737" t="str">
        <f t="shared" ca="1" si="1644"/>
        <v>-</v>
      </c>
      <c r="O7737" t="str">
        <f t="shared" ca="1" si="1645"/>
        <v>-</v>
      </c>
      <c r="P7737" t="str">
        <f t="shared" ca="1" si="1646"/>
        <v>-</v>
      </c>
      <c r="Q7737" t="str">
        <f t="shared" ca="1" si="1647"/>
        <v>-</v>
      </c>
      <c r="R7737" t="str">
        <f t="shared" ca="1" si="1648"/>
        <v>-</v>
      </c>
      <c r="S7737" t="str">
        <f t="shared" ca="1" si="1649"/>
        <v>-</v>
      </c>
      <c r="T7737" t="str">
        <f t="shared" ca="1" si="1650"/>
        <v>-</v>
      </c>
      <c r="U7737" t="str">
        <f t="shared" ca="1" si="1651"/>
        <v>-</v>
      </c>
      <c r="V7737" t="str">
        <f t="shared" ca="1" si="1652"/>
        <v>-</v>
      </c>
      <c r="W7737">
        <f t="shared" ca="1" si="1640"/>
        <v>37.92</v>
      </c>
      <c r="X7737" t="str">
        <f t="shared" si="1641"/>
        <v>C7733</v>
      </c>
      <c r="Y7737" s="4">
        <f t="shared" ca="1" si="1642"/>
        <v>0</v>
      </c>
    </row>
    <row r="7738" spans="1:25" x14ac:dyDescent="0.2">
      <c r="A7738" t="s">
        <v>6931</v>
      </c>
      <c r="B7738">
        <v>11</v>
      </c>
      <c r="C7738">
        <v>42.07</v>
      </c>
      <c r="D7738">
        <v>3.82</v>
      </c>
      <c r="E7738">
        <v>43</v>
      </c>
      <c r="F7738">
        <v>3.91</v>
      </c>
      <c r="G7738">
        <v>38.04</v>
      </c>
      <c r="H7738">
        <v>3.46</v>
      </c>
      <c r="I7738">
        <v>36.409999999999997</v>
      </c>
      <c r="J7738">
        <v>3.31</v>
      </c>
      <c r="K7738">
        <v>41.88</v>
      </c>
      <c r="L7738">
        <v>3.81</v>
      </c>
      <c r="M7738" t="str">
        <f t="shared" ca="1" si="1643"/>
        <v>-</v>
      </c>
      <c r="N7738" t="str">
        <f t="shared" ca="1" si="1644"/>
        <v>-</v>
      </c>
      <c r="O7738" t="str">
        <f t="shared" ca="1" si="1645"/>
        <v>-</v>
      </c>
      <c r="P7738" t="str">
        <f t="shared" ca="1" si="1646"/>
        <v>-</v>
      </c>
      <c r="Q7738" t="str">
        <f t="shared" ca="1" si="1647"/>
        <v>YES</v>
      </c>
      <c r="R7738" t="str">
        <f t="shared" ca="1" si="1648"/>
        <v>YES</v>
      </c>
      <c r="S7738" t="str">
        <f t="shared" ca="1" si="1649"/>
        <v>YES</v>
      </c>
      <c r="T7738" t="str">
        <f t="shared" ca="1" si="1650"/>
        <v>YES</v>
      </c>
      <c r="U7738" t="str">
        <f t="shared" ca="1" si="1651"/>
        <v>YES</v>
      </c>
      <c r="V7738" t="str">
        <f t="shared" ca="1" si="1652"/>
        <v>-</v>
      </c>
      <c r="W7738">
        <f t="shared" ca="1" si="1640"/>
        <v>42.07</v>
      </c>
      <c r="X7738" t="str">
        <f t="shared" si="1641"/>
        <v>C7733</v>
      </c>
      <c r="Y7738" s="4">
        <f t="shared" ca="1" si="1642"/>
        <v>0.5</v>
      </c>
    </row>
    <row r="7739" spans="1:25" x14ac:dyDescent="0.2">
      <c r="A7739" t="s">
        <v>6932</v>
      </c>
      <c r="B7739">
        <v>10</v>
      </c>
      <c r="C7739">
        <v>36.090000000000003</v>
      </c>
      <c r="D7739">
        <v>3.61</v>
      </c>
      <c r="E7739">
        <v>37.51</v>
      </c>
      <c r="F7739">
        <v>3.75</v>
      </c>
      <c r="G7739">
        <v>41.64</v>
      </c>
      <c r="H7739">
        <v>4.16</v>
      </c>
      <c r="I7739">
        <v>40.58</v>
      </c>
      <c r="J7739">
        <v>4.0599999999999996</v>
      </c>
      <c r="K7739">
        <v>47.45</v>
      </c>
      <c r="L7739">
        <v>4.75</v>
      </c>
      <c r="M7739" t="str">
        <f t="shared" ca="1" si="1643"/>
        <v>YES</v>
      </c>
      <c r="N7739" t="str">
        <f t="shared" ca="1" si="1644"/>
        <v>YES</v>
      </c>
      <c r="O7739" t="str">
        <f t="shared" ca="1" si="1645"/>
        <v>YES</v>
      </c>
      <c r="P7739" t="str">
        <f t="shared" ca="1" si="1646"/>
        <v>-</v>
      </c>
      <c r="Q7739" t="str">
        <f t="shared" ca="1" si="1647"/>
        <v>-</v>
      </c>
      <c r="R7739" t="str">
        <f t="shared" ca="1" si="1648"/>
        <v>-</v>
      </c>
      <c r="S7739" t="str">
        <f t="shared" ca="1" si="1649"/>
        <v>-</v>
      </c>
      <c r="T7739" t="str">
        <f t="shared" ca="1" si="1650"/>
        <v>-</v>
      </c>
      <c r="U7739" t="str">
        <f t="shared" ca="1" si="1651"/>
        <v>-</v>
      </c>
      <c r="V7739" t="str">
        <f t="shared" ca="1" si="1652"/>
        <v>-</v>
      </c>
      <c r="W7739">
        <f t="shared" ca="1" si="1640"/>
        <v>36.090000000000003</v>
      </c>
      <c r="X7739" t="str">
        <f t="shared" si="1641"/>
        <v>C7733</v>
      </c>
      <c r="Y7739" s="4">
        <f t="shared" ca="1" si="1642"/>
        <v>0.3</v>
      </c>
    </row>
    <row r="7740" spans="1:25" x14ac:dyDescent="0.2">
      <c r="A7740" t="s">
        <v>6933</v>
      </c>
      <c r="B7740">
        <v>11</v>
      </c>
      <c r="C7740">
        <v>40.96</v>
      </c>
      <c r="D7740">
        <v>3.72</v>
      </c>
      <c r="E7740">
        <v>41.71</v>
      </c>
      <c r="F7740">
        <v>3.79</v>
      </c>
      <c r="G7740">
        <v>39.799999999999997</v>
      </c>
      <c r="H7740">
        <v>3.62</v>
      </c>
      <c r="I7740">
        <v>40.200000000000003</v>
      </c>
      <c r="J7740">
        <v>3.65</v>
      </c>
      <c r="K7740">
        <v>45.75</v>
      </c>
      <c r="L7740">
        <v>4.16</v>
      </c>
      <c r="M7740" t="str">
        <f t="shared" ca="1" si="1643"/>
        <v>-</v>
      </c>
      <c r="N7740" t="str">
        <f t="shared" ca="1" si="1644"/>
        <v>-</v>
      </c>
      <c r="O7740" t="str">
        <f t="shared" ca="1" si="1645"/>
        <v>-</v>
      </c>
      <c r="P7740" t="str">
        <f t="shared" ca="1" si="1646"/>
        <v>-</v>
      </c>
      <c r="Q7740" t="str">
        <f t="shared" ca="1" si="1647"/>
        <v>-</v>
      </c>
      <c r="R7740" t="str">
        <f t="shared" ca="1" si="1648"/>
        <v>-</v>
      </c>
      <c r="S7740" t="str">
        <f t="shared" ca="1" si="1649"/>
        <v>-</v>
      </c>
      <c r="T7740" t="str">
        <f t="shared" ca="1" si="1650"/>
        <v>-</v>
      </c>
      <c r="U7740" t="str">
        <f t="shared" ca="1" si="1651"/>
        <v>-</v>
      </c>
      <c r="V7740" t="str">
        <f t="shared" ca="1" si="1652"/>
        <v>-</v>
      </c>
      <c r="W7740">
        <f t="shared" ca="1" si="1640"/>
        <v>40.96</v>
      </c>
      <c r="X7740" t="str">
        <f t="shared" si="1641"/>
        <v>C7733</v>
      </c>
      <c r="Y7740" s="4">
        <f t="shared" ca="1" si="1642"/>
        <v>0</v>
      </c>
    </row>
    <row r="7741" spans="1:25" x14ac:dyDescent="0.2">
      <c r="A7741" t="s">
        <v>6934</v>
      </c>
      <c r="B7741">
        <v>11</v>
      </c>
      <c r="C7741">
        <v>42.17</v>
      </c>
      <c r="D7741">
        <v>3.83</v>
      </c>
      <c r="E7741">
        <v>43.95</v>
      </c>
      <c r="F7741">
        <v>4</v>
      </c>
      <c r="G7741">
        <v>41.68</v>
      </c>
      <c r="H7741">
        <v>3.79</v>
      </c>
      <c r="I7741">
        <v>41.44</v>
      </c>
      <c r="J7741">
        <v>3.77</v>
      </c>
      <c r="K7741">
        <v>45.71</v>
      </c>
      <c r="L7741">
        <v>4.16</v>
      </c>
      <c r="M7741" t="str">
        <f t="shared" ca="1" si="1643"/>
        <v>-</v>
      </c>
      <c r="N7741" t="str">
        <f t="shared" ca="1" si="1644"/>
        <v>-</v>
      </c>
      <c r="O7741" t="str">
        <f t="shared" ca="1" si="1645"/>
        <v>-</v>
      </c>
      <c r="P7741" t="str">
        <f t="shared" ca="1" si="1646"/>
        <v>-</v>
      </c>
      <c r="Q7741" t="str">
        <f t="shared" ca="1" si="1647"/>
        <v>-</v>
      </c>
      <c r="R7741" t="str">
        <f t="shared" ca="1" si="1648"/>
        <v>-</v>
      </c>
      <c r="S7741" t="str">
        <f t="shared" ca="1" si="1649"/>
        <v>-</v>
      </c>
      <c r="T7741" t="str">
        <f t="shared" ca="1" si="1650"/>
        <v>-</v>
      </c>
      <c r="U7741" t="str">
        <f t="shared" ca="1" si="1651"/>
        <v>-</v>
      </c>
      <c r="V7741" t="str">
        <f t="shared" ca="1" si="1652"/>
        <v>-</v>
      </c>
      <c r="W7741">
        <f t="shared" ca="1" si="1640"/>
        <v>42.17</v>
      </c>
      <c r="X7741" t="str">
        <f t="shared" si="1641"/>
        <v>C7733</v>
      </c>
      <c r="Y7741" s="4">
        <f t="shared" ca="1" si="1642"/>
        <v>0</v>
      </c>
    </row>
    <row r="7742" spans="1:25" x14ac:dyDescent="0.2">
      <c r="A7742" t="s">
        <v>21</v>
      </c>
      <c r="M7742" t="str">
        <f t="shared" ca="1" si="1643"/>
        <v>-</v>
      </c>
      <c r="N7742" t="str">
        <f t="shared" ca="1" si="1644"/>
        <v>-</v>
      </c>
      <c r="O7742" t="str">
        <f t="shared" ca="1" si="1645"/>
        <v>-</v>
      </c>
      <c r="P7742" t="str">
        <f t="shared" ca="1" si="1646"/>
        <v>-</v>
      </c>
      <c r="Q7742" t="str">
        <f t="shared" ca="1" si="1647"/>
        <v>-</v>
      </c>
      <c r="R7742" t="str">
        <f t="shared" ca="1" si="1648"/>
        <v>-</v>
      </c>
      <c r="S7742" t="str">
        <f t="shared" ca="1" si="1649"/>
        <v>-</v>
      </c>
      <c r="T7742" t="str">
        <f t="shared" ca="1" si="1650"/>
        <v>-</v>
      </c>
      <c r="U7742" t="str">
        <f t="shared" ca="1" si="1651"/>
        <v>-</v>
      </c>
      <c r="V7742" t="str">
        <f t="shared" ca="1" si="1652"/>
        <v>-</v>
      </c>
      <c r="W7742">
        <f t="shared" ca="1" si="1640"/>
        <v>0</v>
      </c>
      <c r="X7742" t="str">
        <f t="shared" si="1641"/>
        <v>C7733</v>
      </c>
      <c r="Y7742" s="4" t="str">
        <f t="shared" si="1642"/>
        <v/>
      </c>
    </row>
    <row r="7743" spans="1:25" x14ac:dyDescent="0.2">
      <c r="A7743" t="s">
        <v>6935</v>
      </c>
      <c r="B7743">
        <v>8</v>
      </c>
      <c r="C7743">
        <v>29.81</v>
      </c>
      <c r="D7743">
        <v>3.73</v>
      </c>
      <c r="E7743">
        <v>28.81</v>
      </c>
      <c r="F7743">
        <v>3.6</v>
      </c>
      <c r="G7743">
        <v>26.49</v>
      </c>
      <c r="H7743">
        <v>3.31</v>
      </c>
      <c r="I7743">
        <v>25.48</v>
      </c>
      <c r="J7743">
        <v>3.18</v>
      </c>
      <c r="K7743">
        <v>27.74</v>
      </c>
      <c r="L7743">
        <v>3.47</v>
      </c>
      <c r="M7743" t="str">
        <f t="shared" ca="1" si="1643"/>
        <v>-</v>
      </c>
      <c r="N7743" t="str">
        <f t="shared" ca="1" si="1644"/>
        <v>-</v>
      </c>
      <c r="O7743" t="str">
        <f t="shared" ca="1" si="1645"/>
        <v>-</v>
      </c>
      <c r="P7743" t="str">
        <f t="shared" ca="1" si="1646"/>
        <v>-</v>
      </c>
      <c r="Q7743" t="str">
        <f t="shared" ca="1" si="1647"/>
        <v>-</v>
      </c>
      <c r="R7743" t="str">
        <f t="shared" ca="1" si="1648"/>
        <v>-</v>
      </c>
      <c r="S7743" t="str">
        <f t="shared" ca="1" si="1649"/>
        <v>-</v>
      </c>
      <c r="T7743" t="str">
        <f t="shared" ca="1" si="1650"/>
        <v>-</v>
      </c>
      <c r="U7743" t="str">
        <f t="shared" ca="1" si="1651"/>
        <v>-</v>
      </c>
      <c r="V7743" t="str">
        <f t="shared" ca="1" si="1652"/>
        <v>-</v>
      </c>
      <c r="W7743">
        <f t="shared" ca="1" si="1640"/>
        <v>29.81</v>
      </c>
      <c r="X7743" t="str">
        <f t="shared" si="1641"/>
        <v>C7743</v>
      </c>
      <c r="Y7743" s="4">
        <f t="shared" ca="1" si="1642"/>
        <v>0</v>
      </c>
    </row>
    <row r="7744" spans="1:25" x14ac:dyDescent="0.2">
      <c r="A7744" t="s">
        <v>6936</v>
      </c>
      <c r="B7744">
        <v>8</v>
      </c>
      <c r="C7744">
        <v>29.09</v>
      </c>
      <c r="D7744">
        <v>3.64</v>
      </c>
      <c r="E7744">
        <v>31.35</v>
      </c>
      <c r="F7744">
        <v>3.92</v>
      </c>
      <c r="G7744">
        <v>29.01</v>
      </c>
      <c r="H7744">
        <v>3.63</v>
      </c>
      <c r="I7744">
        <v>26.9</v>
      </c>
      <c r="J7744">
        <v>3.36</v>
      </c>
      <c r="K7744">
        <v>29.09</v>
      </c>
      <c r="L7744">
        <v>3.64</v>
      </c>
      <c r="M7744" t="str">
        <f t="shared" ca="1" si="1643"/>
        <v>YES</v>
      </c>
      <c r="N7744" t="str">
        <f t="shared" ca="1" si="1644"/>
        <v>YES</v>
      </c>
      <c r="O7744" t="str">
        <f t="shared" ca="1" si="1645"/>
        <v>-</v>
      </c>
      <c r="P7744" t="str">
        <f t="shared" ca="1" si="1646"/>
        <v>-</v>
      </c>
      <c r="Q7744" t="str">
        <f t="shared" ca="1" si="1647"/>
        <v>-</v>
      </c>
      <c r="R7744" t="str">
        <f t="shared" ca="1" si="1648"/>
        <v>-</v>
      </c>
      <c r="S7744" t="str">
        <f t="shared" ca="1" si="1649"/>
        <v>-</v>
      </c>
      <c r="T7744" t="str">
        <f t="shared" ca="1" si="1650"/>
        <v>-</v>
      </c>
      <c r="U7744" t="str">
        <f t="shared" ca="1" si="1651"/>
        <v>-</v>
      </c>
      <c r="V7744" t="str">
        <f t="shared" ca="1" si="1652"/>
        <v>-</v>
      </c>
      <c r="W7744">
        <f t="shared" ca="1" si="1640"/>
        <v>29.09</v>
      </c>
      <c r="X7744" t="str">
        <f t="shared" si="1641"/>
        <v>C7743</v>
      </c>
      <c r="Y7744" s="4">
        <f t="shared" ca="1" si="1642"/>
        <v>0.2</v>
      </c>
    </row>
    <row r="7745" spans="1:25" x14ac:dyDescent="0.2">
      <c r="A7745" t="s">
        <v>6937</v>
      </c>
      <c r="B7745">
        <v>8</v>
      </c>
      <c r="C7745">
        <v>30.35</v>
      </c>
      <c r="D7745">
        <v>3.79</v>
      </c>
      <c r="E7745">
        <v>27.53</v>
      </c>
      <c r="F7745">
        <v>3.44</v>
      </c>
      <c r="G7745">
        <v>29.27</v>
      </c>
      <c r="H7745">
        <v>3.66</v>
      </c>
      <c r="I7745">
        <v>27.2</v>
      </c>
      <c r="J7745">
        <v>3.4</v>
      </c>
      <c r="K7745">
        <v>33.39</v>
      </c>
      <c r="L7745">
        <v>4.17</v>
      </c>
      <c r="M7745" t="str">
        <f t="shared" ca="1" si="1643"/>
        <v>-</v>
      </c>
      <c r="N7745" t="str">
        <f t="shared" ca="1" si="1644"/>
        <v>-</v>
      </c>
      <c r="O7745" t="str">
        <f t="shared" ca="1" si="1645"/>
        <v>-</v>
      </c>
      <c r="P7745" t="str">
        <f t="shared" ca="1" si="1646"/>
        <v>-</v>
      </c>
      <c r="Q7745" t="str">
        <f t="shared" ca="1" si="1647"/>
        <v>-</v>
      </c>
      <c r="R7745" t="str">
        <f t="shared" ca="1" si="1648"/>
        <v>-</v>
      </c>
      <c r="S7745" t="str">
        <f t="shared" ca="1" si="1649"/>
        <v>-</v>
      </c>
      <c r="T7745" t="str">
        <f t="shared" ca="1" si="1650"/>
        <v>-</v>
      </c>
      <c r="U7745" t="str">
        <f t="shared" ca="1" si="1651"/>
        <v>-</v>
      </c>
      <c r="V7745" t="str">
        <f t="shared" ca="1" si="1652"/>
        <v>-</v>
      </c>
      <c r="W7745">
        <f t="shared" ca="1" si="1640"/>
        <v>30.35</v>
      </c>
      <c r="X7745" t="str">
        <f t="shared" si="1641"/>
        <v>C7743</v>
      </c>
      <c r="Y7745" s="4">
        <f t="shared" ca="1" si="1642"/>
        <v>0</v>
      </c>
    </row>
    <row r="7746" spans="1:25" x14ac:dyDescent="0.2">
      <c r="A7746" t="s">
        <v>6938</v>
      </c>
      <c r="B7746">
        <v>8</v>
      </c>
      <c r="C7746">
        <v>29.9</v>
      </c>
      <c r="D7746">
        <v>3.74</v>
      </c>
      <c r="E7746">
        <v>27.04</v>
      </c>
      <c r="F7746">
        <v>3.38</v>
      </c>
      <c r="G7746">
        <v>26.05</v>
      </c>
      <c r="H7746">
        <v>3.26</v>
      </c>
      <c r="I7746">
        <v>28.59</v>
      </c>
      <c r="J7746">
        <v>3.57</v>
      </c>
      <c r="K7746">
        <v>33.5</v>
      </c>
      <c r="L7746">
        <v>4.1900000000000004</v>
      </c>
      <c r="M7746" t="str">
        <f t="shared" ca="1" si="1643"/>
        <v>-</v>
      </c>
      <c r="N7746" t="str">
        <f t="shared" ca="1" si="1644"/>
        <v>-</v>
      </c>
      <c r="O7746" t="str">
        <f t="shared" ca="1" si="1645"/>
        <v>YES</v>
      </c>
      <c r="P7746" t="str">
        <f t="shared" ca="1" si="1646"/>
        <v>YES</v>
      </c>
      <c r="Q7746" t="str">
        <f t="shared" ca="1" si="1647"/>
        <v>-</v>
      </c>
      <c r="R7746" t="str">
        <f t="shared" ca="1" si="1648"/>
        <v>-</v>
      </c>
      <c r="S7746" t="str">
        <f t="shared" ca="1" si="1649"/>
        <v>-</v>
      </c>
      <c r="T7746" t="str">
        <f t="shared" ca="1" si="1650"/>
        <v>-</v>
      </c>
      <c r="U7746" t="str">
        <f t="shared" ca="1" si="1651"/>
        <v>-</v>
      </c>
      <c r="V7746" t="str">
        <f t="shared" ca="1" si="1652"/>
        <v>-</v>
      </c>
      <c r="W7746">
        <f t="shared" ca="1" si="1640"/>
        <v>29.9</v>
      </c>
      <c r="X7746" t="str">
        <f t="shared" si="1641"/>
        <v>C7743</v>
      </c>
      <c r="Y7746" s="4">
        <f t="shared" ca="1" si="1642"/>
        <v>0.2</v>
      </c>
    </row>
    <row r="7747" spans="1:25" x14ac:dyDescent="0.2">
      <c r="A7747" t="s">
        <v>6939</v>
      </c>
      <c r="B7747">
        <v>8</v>
      </c>
      <c r="C7747">
        <v>29.77</v>
      </c>
      <c r="D7747">
        <v>3.72</v>
      </c>
      <c r="E7747">
        <v>27.7</v>
      </c>
      <c r="F7747">
        <v>3.46</v>
      </c>
      <c r="G7747">
        <v>24.99</v>
      </c>
      <c r="H7747">
        <v>3.12</v>
      </c>
      <c r="I7747">
        <v>23.36</v>
      </c>
      <c r="J7747">
        <v>2.92</v>
      </c>
      <c r="K7747">
        <v>25.22</v>
      </c>
      <c r="L7747">
        <v>3.15</v>
      </c>
      <c r="M7747" t="str">
        <f t="shared" ca="1" si="1643"/>
        <v>-</v>
      </c>
      <c r="N7747" t="str">
        <f t="shared" ca="1" si="1644"/>
        <v>-</v>
      </c>
      <c r="O7747" t="str">
        <f t="shared" ca="1" si="1645"/>
        <v>-</v>
      </c>
      <c r="P7747" t="str">
        <f t="shared" ca="1" si="1646"/>
        <v>-</v>
      </c>
      <c r="Q7747" t="str">
        <f t="shared" ca="1" si="1647"/>
        <v>YES</v>
      </c>
      <c r="R7747" t="str">
        <f t="shared" ca="1" si="1648"/>
        <v>YES</v>
      </c>
      <c r="S7747" t="str">
        <f t="shared" ca="1" si="1649"/>
        <v>YES</v>
      </c>
      <c r="T7747" t="str">
        <f t="shared" ca="1" si="1650"/>
        <v>YES</v>
      </c>
      <c r="U7747" t="str">
        <f t="shared" ca="1" si="1651"/>
        <v>YES</v>
      </c>
      <c r="V7747" t="str">
        <f t="shared" ca="1" si="1652"/>
        <v>YES</v>
      </c>
      <c r="W7747">
        <f t="shared" ca="1" si="1640"/>
        <v>29.77</v>
      </c>
      <c r="X7747" t="str">
        <f t="shared" si="1641"/>
        <v>C7743</v>
      </c>
      <c r="Y7747" s="4">
        <f t="shared" ca="1" si="1642"/>
        <v>0.6</v>
      </c>
    </row>
    <row r="7748" spans="1:25" x14ac:dyDescent="0.2">
      <c r="A7748" t="s">
        <v>6940</v>
      </c>
      <c r="B7748">
        <v>12</v>
      </c>
      <c r="C7748">
        <v>49.01</v>
      </c>
      <c r="D7748">
        <v>4.08</v>
      </c>
      <c r="E7748">
        <v>43.23</v>
      </c>
      <c r="F7748">
        <v>3.6</v>
      </c>
      <c r="G7748">
        <v>42.73</v>
      </c>
      <c r="H7748">
        <v>3.56</v>
      </c>
      <c r="I7748">
        <v>42.41</v>
      </c>
      <c r="J7748">
        <v>3.53</v>
      </c>
      <c r="K7748">
        <v>48.11</v>
      </c>
      <c r="L7748">
        <v>4.01</v>
      </c>
      <c r="M7748" t="str">
        <f t="shared" ca="1" si="1643"/>
        <v>-</v>
      </c>
      <c r="N7748" t="str">
        <f t="shared" ca="1" si="1644"/>
        <v>-</v>
      </c>
      <c r="O7748" t="str">
        <f t="shared" ca="1" si="1645"/>
        <v>-</v>
      </c>
      <c r="P7748" t="str">
        <f t="shared" ca="1" si="1646"/>
        <v>-</v>
      </c>
      <c r="Q7748" t="str">
        <f t="shared" ca="1" si="1647"/>
        <v>-</v>
      </c>
      <c r="R7748" t="str">
        <f t="shared" ca="1" si="1648"/>
        <v>-</v>
      </c>
      <c r="S7748" t="str">
        <f t="shared" ca="1" si="1649"/>
        <v>-</v>
      </c>
      <c r="T7748" t="str">
        <f t="shared" ca="1" si="1650"/>
        <v>-</v>
      </c>
      <c r="U7748" t="str">
        <f t="shared" ca="1" si="1651"/>
        <v>-</v>
      </c>
      <c r="V7748" t="str">
        <f t="shared" ca="1" si="1652"/>
        <v>-</v>
      </c>
      <c r="W7748">
        <f t="shared" ref="W7748:W7811" ca="1" si="1653">OFFSET(INDIRECT(X7748),0,0,10,1)</f>
        <v>49.01</v>
      </c>
      <c r="X7748" t="str">
        <f t="shared" ref="X7748:X7811" si="1654">CONCATENATE("C",ROUNDDOWN(ROW()-3,-1)/10,"3")</f>
        <v>C7743</v>
      </c>
      <c r="Y7748" s="4">
        <f t="shared" ref="Y7748:Y7811" ca="1" si="1655">IF(A7748&lt;&gt;"-----------",COUNTIF($M7748:$V7748,"YES")/10,"")</f>
        <v>0</v>
      </c>
    </row>
    <row r="7749" spans="1:25" x14ac:dyDescent="0.2">
      <c r="A7749" t="s">
        <v>6941</v>
      </c>
      <c r="B7749">
        <v>8</v>
      </c>
      <c r="C7749">
        <v>32.64</v>
      </c>
      <c r="D7749">
        <v>4.08</v>
      </c>
      <c r="E7749">
        <v>31.67</v>
      </c>
      <c r="F7749">
        <v>3.96</v>
      </c>
      <c r="G7749">
        <v>31.16</v>
      </c>
      <c r="H7749">
        <v>3.9</v>
      </c>
      <c r="I7749">
        <v>32.479999999999997</v>
      </c>
      <c r="J7749">
        <v>4.0599999999999996</v>
      </c>
      <c r="K7749">
        <v>38.17</v>
      </c>
      <c r="L7749">
        <v>4.7699999999999996</v>
      </c>
      <c r="M7749" t="str">
        <f t="shared" ca="1" si="1643"/>
        <v>-</v>
      </c>
      <c r="N7749" t="str">
        <f t="shared" ca="1" si="1644"/>
        <v>-</v>
      </c>
      <c r="O7749" t="str">
        <f t="shared" ca="1" si="1645"/>
        <v>-</v>
      </c>
      <c r="P7749" t="str">
        <f t="shared" ca="1" si="1646"/>
        <v>-</v>
      </c>
      <c r="Q7749" t="str">
        <f t="shared" ca="1" si="1647"/>
        <v>-</v>
      </c>
      <c r="R7749" t="str">
        <f t="shared" ca="1" si="1648"/>
        <v>-</v>
      </c>
      <c r="S7749" t="str">
        <f t="shared" ca="1" si="1649"/>
        <v>-</v>
      </c>
      <c r="T7749" t="str">
        <f t="shared" ca="1" si="1650"/>
        <v>-</v>
      </c>
      <c r="U7749" t="str">
        <f t="shared" ca="1" si="1651"/>
        <v>-</v>
      </c>
      <c r="V7749" t="str">
        <f t="shared" ca="1" si="1652"/>
        <v>-</v>
      </c>
      <c r="W7749">
        <f t="shared" ca="1" si="1653"/>
        <v>32.64</v>
      </c>
      <c r="X7749" t="str">
        <f t="shared" si="1654"/>
        <v>C7743</v>
      </c>
      <c r="Y7749" s="4">
        <f t="shared" ca="1" si="1655"/>
        <v>0</v>
      </c>
    </row>
    <row r="7750" spans="1:25" x14ac:dyDescent="0.2">
      <c r="A7750" t="s">
        <v>6942</v>
      </c>
      <c r="B7750">
        <v>12</v>
      </c>
      <c r="C7750">
        <v>48.29</v>
      </c>
      <c r="D7750">
        <v>4.0199999999999996</v>
      </c>
      <c r="E7750">
        <v>40.68</v>
      </c>
      <c r="F7750">
        <v>3.39</v>
      </c>
      <c r="G7750">
        <v>42.57</v>
      </c>
      <c r="H7750">
        <v>3.55</v>
      </c>
      <c r="I7750">
        <v>41.94</v>
      </c>
      <c r="J7750">
        <v>3.5</v>
      </c>
      <c r="K7750">
        <v>47.76</v>
      </c>
      <c r="L7750">
        <v>3.98</v>
      </c>
      <c r="M7750" t="str">
        <f t="shared" ca="1" si="1643"/>
        <v>-</v>
      </c>
      <c r="N7750" t="str">
        <f t="shared" ca="1" si="1644"/>
        <v>-</v>
      </c>
      <c r="O7750" t="str">
        <f t="shared" ca="1" si="1645"/>
        <v>-</v>
      </c>
      <c r="P7750" t="str">
        <f t="shared" ca="1" si="1646"/>
        <v>-</v>
      </c>
      <c r="Q7750" t="str">
        <f t="shared" ca="1" si="1647"/>
        <v>-</v>
      </c>
      <c r="R7750" t="str">
        <f t="shared" ca="1" si="1648"/>
        <v>-</v>
      </c>
      <c r="S7750" t="str">
        <f t="shared" ca="1" si="1649"/>
        <v>-</v>
      </c>
      <c r="T7750" t="str">
        <f t="shared" ca="1" si="1650"/>
        <v>-</v>
      </c>
      <c r="U7750" t="str">
        <f t="shared" ca="1" si="1651"/>
        <v>-</v>
      </c>
      <c r="V7750" t="str">
        <f t="shared" ca="1" si="1652"/>
        <v>-</v>
      </c>
      <c r="W7750">
        <f t="shared" ca="1" si="1653"/>
        <v>48.29</v>
      </c>
      <c r="X7750" t="str">
        <f t="shared" si="1654"/>
        <v>C7743</v>
      </c>
      <c r="Y7750" s="4">
        <f t="shared" ca="1" si="1655"/>
        <v>0</v>
      </c>
    </row>
    <row r="7751" spans="1:25" x14ac:dyDescent="0.2">
      <c r="A7751" t="s">
        <v>6943</v>
      </c>
      <c r="B7751">
        <v>12</v>
      </c>
      <c r="C7751">
        <v>50.23</v>
      </c>
      <c r="D7751">
        <v>4.1900000000000004</v>
      </c>
      <c r="E7751">
        <v>44.85</v>
      </c>
      <c r="F7751">
        <v>3.74</v>
      </c>
      <c r="G7751">
        <v>41.67</v>
      </c>
      <c r="H7751">
        <v>3.47</v>
      </c>
      <c r="I7751">
        <v>44.85</v>
      </c>
      <c r="J7751">
        <v>3.74</v>
      </c>
      <c r="K7751">
        <v>49.37</v>
      </c>
      <c r="L7751">
        <v>4.1100000000000003</v>
      </c>
      <c r="M7751" t="str">
        <f t="shared" ca="1" si="1643"/>
        <v>-</v>
      </c>
      <c r="N7751" t="str">
        <f t="shared" ca="1" si="1644"/>
        <v>-</v>
      </c>
      <c r="O7751" t="str">
        <f t="shared" ca="1" si="1645"/>
        <v>-</v>
      </c>
      <c r="P7751" t="str">
        <f t="shared" ca="1" si="1646"/>
        <v>-</v>
      </c>
      <c r="Q7751" t="str">
        <f t="shared" ca="1" si="1647"/>
        <v>-</v>
      </c>
      <c r="R7751" t="str">
        <f t="shared" ca="1" si="1648"/>
        <v>-</v>
      </c>
      <c r="S7751" t="str">
        <f t="shared" ca="1" si="1649"/>
        <v>-</v>
      </c>
      <c r="T7751" t="str">
        <f t="shared" ca="1" si="1650"/>
        <v>-</v>
      </c>
      <c r="U7751" t="str">
        <f t="shared" ca="1" si="1651"/>
        <v>-</v>
      </c>
      <c r="V7751" t="str">
        <f t="shared" ca="1" si="1652"/>
        <v>-</v>
      </c>
      <c r="W7751">
        <f t="shared" ca="1" si="1653"/>
        <v>50.23</v>
      </c>
      <c r="X7751" t="str">
        <f t="shared" si="1654"/>
        <v>C7743</v>
      </c>
      <c r="Y7751" s="4">
        <f t="shared" ca="1" si="1655"/>
        <v>0</v>
      </c>
    </row>
    <row r="7752" spans="1:25" x14ac:dyDescent="0.2">
      <c r="A7752" t="s">
        <v>21</v>
      </c>
      <c r="M7752" t="str">
        <f t="shared" ca="1" si="1643"/>
        <v>-</v>
      </c>
      <c r="N7752" t="str">
        <f t="shared" ca="1" si="1644"/>
        <v>-</v>
      </c>
      <c r="O7752" t="str">
        <f t="shared" ca="1" si="1645"/>
        <v>-</v>
      </c>
      <c r="P7752" t="str">
        <f t="shared" ca="1" si="1646"/>
        <v>-</v>
      </c>
      <c r="Q7752" t="str">
        <f t="shared" ca="1" si="1647"/>
        <v>-</v>
      </c>
      <c r="R7752" t="str">
        <f t="shared" ca="1" si="1648"/>
        <v>-</v>
      </c>
      <c r="S7752" t="str">
        <f t="shared" ca="1" si="1649"/>
        <v>-</v>
      </c>
      <c r="T7752" t="str">
        <f t="shared" ca="1" si="1650"/>
        <v>-</v>
      </c>
      <c r="U7752" t="str">
        <f t="shared" ca="1" si="1651"/>
        <v>-</v>
      </c>
      <c r="V7752" t="str">
        <f t="shared" ca="1" si="1652"/>
        <v>-</v>
      </c>
      <c r="W7752">
        <f t="shared" ca="1" si="1653"/>
        <v>0</v>
      </c>
      <c r="X7752" t="str">
        <f t="shared" si="1654"/>
        <v>C7743</v>
      </c>
      <c r="Y7752" s="4" t="str">
        <f t="shared" si="1655"/>
        <v/>
      </c>
    </row>
    <row r="7753" spans="1:25" x14ac:dyDescent="0.2">
      <c r="A7753" t="s">
        <v>6944</v>
      </c>
      <c r="B7753">
        <v>9</v>
      </c>
      <c r="C7753">
        <v>34.65</v>
      </c>
      <c r="D7753">
        <v>3.85</v>
      </c>
      <c r="E7753">
        <v>37.1</v>
      </c>
      <c r="F7753">
        <v>4.12</v>
      </c>
      <c r="G7753">
        <v>39.369999999999997</v>
      </c>
      <c r="H7753">
        <v>4.37</v>
      </c>
      <c r="I7753">
        <v>41.85</v>
      </c>
      <c r="J7753">
        <v>4.6500000000000004</v>
      </c>
      <c r="K7753">
        <v>48</v>
      </c>
      <c r="L7753">
        <v>5.33</v>
      </c>
      <c r="M7753" t="str">
        <f t="shared" ca="1" si="1643"/>
        <v>-</v>
      </c>
      <c r="N7753" t="str">
        <f t="shared" ca="1" si="1644"/>
        <v>-</v>
      </c>
      <c r="O7753" t="str">
        <f t="shared" ca="1" si="1645"/>
        <v>-</v>
      </c>
      <c r="P7753" t="str">
        <f t="shared" ca="1" si="1646"/>
        <v>-</v>
      </c>
      <c r="Q7753" t="str">
        <f t="shared" ca="1" si="1647"/>
        <v>-</v>
      </c>
      <c r="R7753" t="str">
        <f t="shared" ca="1" si="1648"/>
        <v>-</v>
      </c>
      <c r="S7753" t="str">
        <f t="shared" ca="1" si="1649"/>
        <v>-</v>
      </c>
      <c r="T7753" t="str">
        <f t="shared" ca="1" si="1650"/>
        <v>-</v>
      </c>
      <c r="U7753" t="str">
        <f t="shared" ca="1" si="1651"/>
        <v>-</v>
      </c>
      <c r="V7753" t="str">
        <f t="shared" ca="1" si="1652"/>
        <v>-</v>
      </c>
      <c r="W7753">
        <f t="shared" ca="1" si="1653"/>
        <v>34.65</v>
      </c>
      <c r="X7753" t="str">
        <f t="shared" si="1654"/>
        <v>C7753</v>
      </c>
      <c r="Y7753" s="4">
        <f t="shared" ca="1" si="1655"/>
        <v>0</v>
      </c>
    </row>
    <row r="7754" spans="1:25" x14ac:dyDescent="0.2">
      <c r="A7754" t="s">
        <v>6945</v>
      </c>
      <c r="B7754">
        <v>9</v>
      </c>
      <c r="C7754">
        <v>36.659999999999997</v>
      </c>
      <c r="D7754">
        <v>4.07</v>
      </c>
      <c r="E7754">
        <v>37.54</v>
      </c>
      <c r="F7754">
        <v>4.17</v>
      </c>
      <c r="G7754">
        <v>33.19</v>
      </c>
      <c r="H7754">
        <v>3.69</v>
      </c>
      <c r="I7754">
        <v>34.83</v>
      </c>
      <c r="J7754">
        <v>3.87</v>
      </c>
      <c r="K7754">
        <v>39.19</v>
      </c>
      <c r="L7754">
        <v>4.3499999999999996</v>
      </c>
      <c r="M7754" t="str">
        <f t="shared" ca="1" si="1643"/>
        <v>-</v>
      </c>
      <c r="N7754" t="str">
        <f t="shared" ca="1" si="1644"/>
        <v>-</v>
      </c>
      <c r="O7754" t="str">
        <f t="shared" ca="1" si="1645"/>
        <v>-</v>
      </c>
      <c r="P7754" t="str">
        <f t="shared" ca="1" si="1646"/>
        <v>-</v>
      </c>
      <c r="Q7754" t="str">
        <f t="shared" ca="1" si="1647"/>
        <v>-</v>
      </c>
      <c r="R7754" t="str">
        <f t="shared" ca="1" si="1648"/>
        <v>-</v>
      </c>
      <c r="S7754" t="str">
        <f t="shared" ca="1" si="1649"/>
        <v>-</v>
      </c>
      <c r="T7754" t="str">
        <f t="shared" ca="1" si="1650"/>
        <v>-</v>
      </c>
      <c r="U7754" t="str">
        <f t="shared" ca="1" si="1651"/>
        <v>-</v>
      </c>
      <c r="V7754" t="str">
        <f t="shared" ca="1" si="1652"/>
        <v>-</v>
      </c>
      <c r="W7754">
        <f t="shared" ca="1" si="1653"/>
        <v>36.659999999999997</v>
      </c>
      <c r="X7754" t="str">
        <f t="shared" si="1654"/>
        <v>C7753</v>
      </c>
      <c r="Y7754" s="4">
        <f t="shared" ca="1" si="1655"/>
        <v>0</v>
      </c>
    </row>
    <row r="7755" spans="1:25" x14ac:dyDescent="0.2">
      <c r="A7755" t="s">
        <v>6946</v>
      </c>
      <c r="B7755">
        <v>9</v>
      </c>
      <c r="C7755">
        <v>37.770000000000003</v>
      </c>
      <c r="D7755">
        <v>4.2</v>
      </c>
      <c r="E7755">
        <v>35.630000000000003</v>
      </c>
      <c r="F7755">
        <v>3.96</v>
      </c>
      <c r="G7755">
        <v>27.62</v>
      </c>
      <c r="H7755">
        <v>3.07</v>
      </c>
      <c r="I7755">
        <v>28.63</v>
      </c>
      <c r="J7755">
        <v>3.18</v>
      </c>
      <c r="K7755">
        <v>32.369999999999997</v>
      </c>
      <c r="L7755">
        <v>3.6</v>
      </c>
      <c r="M7755" t="str">
        <f t="shared" ca="1" si="1643"/>
        <v>-</v>
      </c>
      <c r="N7755" t="str">
        <f t="shared" ca="1" si="1644"/>
        <v>-</v>
      </c>
      <c r="O7755" t="str">
        <f t="shared" ca="1" si="1645"/>
        <v>-</v>
      </c>
      <c r="P7755" t="str">
        <f t="shared" ca="1" si="1646"/>
        <v>-</v>
      </c>
      <c r="Q7755" t="str">
        <f t="shared" ca="1" si="1647"/>
        <v>YES</v>
      </c>
      <c r="R7755" t="str">
        <f t="shared" ca="1" si="1648"/>
        <v>YES</v>
      </c>
      <c r="S7755" t="str">
        <f t="shared" ca="1" si="1649"/>
        <v>YES</v>
      </c>
      <c r="T7755" t="str">
        <f t="shared" ca="1" si="1650"/>
        <v>YES</v>
      </c>
      <c r="U7755" t="str">
        <f t="shared" ca="1" si="1651"/>
        <v>YES</v>
      </c>
      <c r="V7755" t="str">
        <f t="shared" ca="1" si="1652"/>
        <v>YES</v>
      </c>
      <c r="W7755">
        <f t="shared" ca="1" si="1653"/>
        <v>37.770000000000003</v>
      </c>
      <c r="X7755" t="str">
        <f t="shared" si="1654"/>
        <v>C7753</v>
      </c>
      <c r="Y7755" s="4">
        <f t="shared" ca="1" si="1655"/>
        <v>0.6</v>
      </c>
    </row>
    <row r="7756" spans="1:25" x14ac:dyDescent="0.2">
      <c r="A7756" t="s">
        <v>6947</v>
      </c>
      <c r="B7756">
        <v>9</v>
      </c>
      <c r="C7756">
        <v>37.880000000000003</v>
      </c>
      <c r="D7756">
        <v>4.21</v>
      </c>
      <c r="E7756">
        <v>38.96</v>
      </c>
      <c r="F7756">
        <v>4.33</v>
      </c>
      <c r="G7756">
        <v>34.619999999999997</v>
      </c>
      <c r="H7756">
        <v>3.85</v>
      </c>
      <c r="I7756">
        <v>36.18</v>
      </c>
      <c r="J7756">
        <v>4.0199999999999996</v>
      </c>
      <c r="K7756">
        <v>41.05</v>
      </c>
      <c r="L7756">
        <v>4.5599999999999996</v>
      </c>
      <c r="M7756" t="str">
        <f t="shared" ca="1" si="1643"/>
        <v>-</v>
      </c>
      <c r="N7756" t="str">
        <f t="shared" ca="1" si="1644"/>
        <v>-</v>
      </c>
      <c r="O7756" t="str">
        <f t="shared" ca="1" si="1645"/>
        <v>-</v>
      </c>
      <c r="P7756" t="str">
        <f t="shared" ca="1" si="1646"/>
        <v>-</v>
      </c>
      <c r="Q7756" t="str">
        <f t="shared" ca="1" si="1647"/>
        <v>-</v>
      </c>
      <c r="R7756" t="str">
        <f t="shared" ca="1" si="1648"/>
        <v>-</v>
      </c>
      <c r="S7756" t="str">
        <f t="shared" ca="1" si="1649"/>
        <v>-</v>
      </c>
      <c r="T7756" t="str">
        <f t="shared" ca="1" si="1650"/>
        <v>-</v>
      </c>
      <c r="U7756" t="str">
        <f t="shared" ca="1" si="1651"/>
        <v>-</v>
      </c>
      <c r="V7756" t="str">
        <f t="shared" ca="1" si="1652"/>
        <v>-</v>
      </c>
      <c r="W7756">
        <f t="shared" ca="1" si="1653"/>
        <v>37.880000000000003</v>
      </c>
      <c r="X7756" t="str">
        <f t="shared" si="1654"/>
        <v>C7753</v>
      </c>
      <c r="Y7756" s="4">
        <f t="shared" ca="1" si="1655"/>
        <v>0</v>
      </c>
    </row>
    <row r="7757" spans="1:25" x14ac:dyDescent="0.2">
      <c r="A7757" t="s">
        <v>6948</v>
      </c>
      <c r="B7757">
        <v>9</v>
      </c>
      <c r="C7757">
        <v>36.229999999999997</v>
      </c>
      <c r="D7757">
        <v>4.03</v>
      </c>
      <c r="E7757">
        <v>32.549999999999997</v>
      </c>
      <c r="F7757">
        <v>3.62</v>
      </c>
      <c r="G7757">
        <v>33.549999999999997</v>
      </c>
      <c r="H7757">
        <v>3.73</v>
      </c>
      <c r="I7757">
        <v>37.549999999999997</v>
      </c>
      <c r="J7757">
        <v>4.17</v>
      </c>
      <c r="K7757">
        <v>41.87</v>
      </c>
      <c r="L7757">
        <v>4.6500000000000004</v>
      </c>
      <c r="M7757" t="str">
        <f t="shared" ca="1" si="1643"/>
        <v>-</v>
      </c>
      <c r="N7757" t="str">
        <f t="shared" ca="1" si="1644"/>
        <v>-</v>
      </c>
      <c r="O7757" t="str">
        <f t="shared" ca="1" si="1645"/>
        <v>-</v>
      </c>
      <c r="P7757" t="str">
        <f t="shared" ca="1" si="1646"/>
        <v>-</v>
      </c>
      <c r="Q7757" t="str">
        <f t="shared" ca="1" si="1647"/>
        <v>-</v>
      </c>
      <c r="R7757" t="str">
        <f t="shared" ca="1" si="1648"/>
        <v>-</v>
      </c>
      <c r="S7757" t="str">
        <f t="shared" ca="1" si="1649"/>
        <v>-</v>
      </c>
      <c r="T7757" t="str">
        <f t="shared" ca="1" si="1650"/>
        <v>-</v>
      </c>
      <c r="U7757" t="str">
        <f t="shared" ca="1" si="1651"/>
        <v>-</v>
      </c>
      <c r="V7757" t="str">
        <f t="shared" ca="1" si="1652"/>
        <v>-</v>
      </c>
      <c r="W7757">
        <f t="shared" ca="1" si="1653"/>
        <v>36.229999999999997</v>
      </c>
      <c r="X7757" t="str">
        <f t="shared" si="1654"/>
        <v>C7753</v>
      </c>
      <c r="Y7757" s="4">
        <f t="shared" ca="1" si="1655"/>
        <v>0</v>
      </c>
    </row>
    <row r="7758" spans="1:25" x14ac:dyDescent="0.2">
      <c r="A7758" t="s">
        <v>6949</v>
      </c>
      <c r="B7758">
        <v>9</v>
      </c>
      <c r="C7758">
        <v>34</v>
      </c>
      <c r="D7758">
        <v>3.78</v>
      </c>
      <c r="E7758">
        <v>30.6</v>
      </c>
      <c r="F7758">
        <v>3.4</v>
      </c>
      <c r="G7758">
        <v>32.21</v>
      </c>
      <c r="H7758">
        <v>3.58</v>
      </c>
      <c r="I7758">
        <v>33.07</v>
      </c>
      <c r="J7758">
        <v>3.67</v>
      </c>
      <c r="K7758">
        <v>40.39</v>
      </c>
      <c r="L7758">
        <v>4.49</v>
      </c>
      <c r="M7758" t="str">
        <f t="shared" ca="1" si="1643"/>
        <v>-</v>
      </c>
      <c r="N7758" t="str">
        <f t="shared" ca="1" si="1644"/>
        <v>-</v>
      </c>
      <c r="O7758" t="str">
        <f t="shared" ca="1" si="1645"/>
        <v>-</v>
      </c>
      <c r="P7758" t="str">
        <f t="shared" ca="1" si="1646"/>
        <v>-</v>
      </c>
      <c r="Q7758" t="str">
        <f t="shared" ca="1" si="1647"/>
        <v>-</v>
      </c>
      <c r="R7758" t="str">
        <f t="shared" ca="1" si="1648"/>
        <v>-</v>
      </c>
      <c r="S7758" t="str">
        <f t="shared" ca="1" si="1649"/>
        <v>-</v>
      </c>
      <c r="T7758" t="str">
        <f t="shared" ca="1" si="1650"/>
        <v>-</v>
      </c>
      <c r="U7758" t="str">
        <f t="shared" ca="1" si="1651"/>
        <v>-</v>
      </c>
      <c r="V7758" t="str">
        <f t="shared" ca="1" si="1652"/>
        <v>-</v>
      </c>
      <c r="W7758">
        <f t="shared" ca="1" si="1653"/>
        <v>34</v>
      </c>
      <c r="X7758" t="str">
        <f t="shared" si="1654"/>
        <v>C7753</v>
      </c>
      <c r="Y7758" s="4">
        <f t="shared" ca="1" si="1655"/>
        <v>0</v>
      </c>
    </row>
    <row r="7759" spans="1:25" x14ac:dyDescent="0.2">
      <c r="A7759" t="s">
        <v>6950</v>
      </c>
      <c r="B7759">
        <v>9</v>
      </c>
      <c r="C7759">
        <v>33.04</v>
      </c>
      <c r="D7759">
        <v>3.67</v>
      </c>
      <c r="E7759">
        <v>36.31</v>
      </c>
      <c r="F7759">
        <v>4.03</v>
      </c>
      <c r="G7759">
        <v>37.01</v>
      </c>
      <c r="H7759">
        <v>4.1100000000000003</v>
      </c>
      <c r="I7759">
        <v>38.200000000000003</v>
      </c>
      <c r="J7759">
        <v>4.24</v>
      </c>
      <c r="K7759">
        <v>46.65</v>
      </c>
      <c r="L7759">
        <v>5.18</v>
      </c>
      <c r="M7759" t="str">
        <f t="shared" ca="1" si="1643"/>
        <v>-</v>
      </c>
      <c r="N7759" t="str">
        <f t="shared" ca="1" si="1644"/>
        <v>-</v>
      </c>
      <c r="O7759" t="str">
        <f t="shared" ca="1" si="1645"/>
        <v>-</v>
      </c>
      <c r="P7759" t="str">
        <f t="shared" ca="1" si="1646"/>
        <v>-</v>
      </c>
      <c r="Q7759" t="str">
        <f t="shared" ca="1" si="1647"/>
        <v>-</v>
      </c>
      <c r="R7759" t="str">
        <f t="shared" ca="1" si="1648"/>
        <v>-</v>
      </c>
      <c r="S7759" t="str">
        <f t="shared" ca="1" si="1649"/>
        <v>-</v>
      </c>
      <c r="T7759" t="str">
        <f t="shared" ca="1" si="1650"/>
        <v>-</v>
      </c>
      <c r="U7759" t="str">
        <f t="shared" ca="1" si="1651"/>
        <v>-</v>
      </c>
      <c r="V7759" t="str">
        <f t="shared" ca="1" si="1652"/>
        <v>-</v>
      </c>
      <c r="W7759">
        <f t="shared" ca="1" si="1653"/>
        <v>33.04</v>
      </c>
      <c r="X7759" t="str">
        <f t="shared" si="1654"/>
        <v>C7753</v>
      </c>
      <c r="Y7759" s="4">
        <f t="shared" ca="1" si="1655"/>
        <v>0</v>
      </c>
    </row>
    <row r="7760" spans="1:25" x14ac:dyDescent="0.2">
      <c r="A7760" t="s">
        <v>6951</v>
      </c>
      <c r="B7760">
        <v>9</v>
      </c>
      <c r="C7760">
        <v>35.96</v>
      </c>
      <c r="D7760">
        <v>4</v>
      </c>
      <c r="E7760">
        <v>33.85</v>
      </c>
      <c r="F7760">
        <v>3.76</v>
      </c>
      <c r="G7760">
        <v>35.450000000000003</v>
      </c>
      <c r="H7760">
        <v>3.94</v>
      </c>
      <c r="I7760">
        <v>37.770000000000003</v>
      </c>
      <c r="J7760">
        <v>4.2</v>
      </c>
      <c r="K7760">
        <v>44.67</v>
      </c>
      <c r="L7760">
        <v>4.96</v>
      </c>
      <c r="M7760" t="str">
        <f t="shared" ca="1" si="1643"/>
        <v>-</v>
      </c>
      <c r="N7760" t="str">
        <f t="shared" ca="1" si="1644"/>
        <v>-</v>
      </c>
      <c r="O7760" t="str">
        <f t="shared" ca="1" si="1645"/>
        <v>-</v>
      </c>
      <c r="P7760" t="str">
        <f t="shared" ca="1" si="1646"/>
        <v>-</v>
      </c>
      <c r="Q7760" t="str">
        <f t="shared" ca="1" si="1647"/>
        <v>-</v>
      </c>
      <c r="R7760" t="str">
        <f t="shared" ca="1" si="1648"/>
        <v>-</v>
      </c>
      <c r="S7760" t="str">
        <f t="shared" ca="1" si="1649"/>
        <v>-</v>
      </c>
      <c r="T7760" t="str">
        <f t="shared" ca="1" si="1650"/>
        <v>-</v>
      </c>
      <c r="U7760" t="str">
        <f t="shared" ca="1" si="1651"/>
        <v>-</v>
      </c>
      <c r="V7760" t="str">
        <f t="shared" ca="1" si="1652"/>
        <v>-</v>
      </c>
      <c r="W7760">
        <f t="shared" ca="1" si="1653"/>
        <v>35.96</v>
      </c>
      <c r="X7760" t="str">
        <f t="shared" si="1654"/>
        <v>C7753</v>
      </c>
      <c r="Y7760" s="4">
        <f t="shared" ca="1" si="1655"/>
        <v>0</v>
      </c>
    </row>
    <row r="7761" spans="1:25" x14ac:dyDescent="0.2">
      <c r="A7761" t="s">
        <v>6952</v>
      </c>
      <c r="B7761">
        <v>9</v>
      </c>
      <c r="C7761">
        <v>32.32</v>
      </c>
      <c r="D7761">
        <v>3.59</v>
      </c>
      <c r="E7761">
        <v>30.27</v>
      </c>
      <c r="F7761">
        <v>3.36</v>
      </c>
      <c r="G7761">
        <v>30.3</v>
      </c>
      <c r="H7761">
        <v>3.37</v>
      </c>
      <c r="I7761">
        <v>33.229999999999997</v>
      </c>
      <c r="J7761">
        <v>3.69</v>
      </c>
      <c r="K7761">
        <v>39.090000000000003</v>
      </c>
      <c r="L7761">
        <v>4.34</v>
      </c>
      <c r="M7761" t="str">
        <f t="shared" ca="1" si="1643"/>
        <v>YES</v>
      </c>
      <c r="N7761" t="str">
        <f t="shared" ca="1" si="1644"/>
        <v>YES</v>
      </c>
      <c r="O7761" t="str">
        <f t="shared" ca="1" si="1645"/>
        <v>YES</v>
      </c>
      <c r="P7761" t="str">
        <f t="shared" ca="1" si="1646"/>
        <v>YES</v>
      </c>
      <c r="Q7761" t="str">
        <f t="shared" ca="1" si="1647"/>
        <v>-</v>
      </c>
      <c r="R7761" t="str">
        <f t="shared" ca="1" si="1648"/>
        <v>-</v>
      </c>
      <c r="S7761" t="str">
        <f t="shared" ca="1" si="1649"/>
        <v>-</v>
      </c>
      <c r="T7761" t="str">
        <f t="shared" ca="1" si="1650"/>
        <v>-</v>
      </c>
      <c r="U7761" t="str">
        <f t="shared" ca="1" si="1651"/>
        <v>-</v>
      </c>
      <c r="V7761" t="str">
        <f t="shared" ca="1" si="1652"/>
        <v>-</v>
      </c>
      <c r="W7761">
        <f t="shared" ca="1" si="1653"/>
        <v>32.32</v>
      </c>
      <c r="X7761" t="str">
        <f t="shared" si="1654"/>
        <v>C7753</v>
      </c>
      <c r="Y7761" s="4">
        <f t="shared" ca="1" si="1655"/>
        <v>0.4</v>
      </c>
    </row>
    <row r="7762" spans="1:25" x14ac:dyDescent="0.2">
      <c r="A7762" t="s">
        <v>21</v>
      </c>
      <c r="M7762" t="str">
        <f t="shared" ca="1" si="1643"/>
        <v>-</v>
      </c>
      <c r="N7762" t="str">
        <f t="shared" ca="1" si="1644"/>
        <v>-</v>
      </c>
      <c r="O7762" t="str">
        <f t="shared" ca="1" si="1645"/>
        <v>-</v>
      </c>
      <c r="P7762" t="str">
        <f t="shared" ca="1" si="1646"/>
        <v>-</v>
      </c>
      <c r="Q7762" t="str">
        <f t="shared" ca="1" si="1647"/>
        <v>-</v>
      </c>
      <c r="R7762" t="str">
        <f t="shared" ca="1" si="1648"/>
        <v>-</v>
      </c>
      <c r="S7762" t="str">
        <f t="shared" ca="1" si="1649"/>
        <v>-</v>
      </c>
      <c r="T7762" t="str">
        <f t="shared" ca="1" si="1650"/>
        <v>-</v>
      </c>
      <c r="U7762" t="str">
        <f t="shared" ca="1" si="1651"/>
        <v>-</v>
      </c>
      <c r="V7762" t="str">
        <f t="shared" ca="1" si="1652"/>
        <v>-</v>
      </c>
      <c r="W7762">
        <f t="shared" ca="1" si="1653"/>
        <v>0</v>
      </c>
      <c r="X7762" t="str">
        <f t="shared" si="1654"/>
        <v>C7753</v>
      </c>
      <c r="Y7762" s="4" t="str">
        <f t="shared" si="1655"/>
        <v/>
      </c>
    </row>
    <row r="7763" spans="1:25" x14ac:dyDescent="0.2">
      <c r="A7763" t="s">
        <v>6953</v>
      </c>
      <c r="B7763">
        <v>17</v>
      </c>
      <c r="C7763">
        <v>77.63</v>
      </c>
      <c r="D7763">
        <v>4.57</v>
      </c>
      <c r="E7763">
        <v>63.92</v>
      </c>
      <c r="F7763">
        <v>3.76</v>
      </c>
      <c r="G7763">
        <v>60.54</v>
      </c>
      <c r="H7763">
        <v>3.56</v>
      </c>
      <c r="I7763">
        <v>59.39</v>
      </c>
      <c r="J7763">
        <v>3.49</v>
      </c>
      <c r="K7763">
        <v>62.04</v>
      </c>
      <c r="L7763">
        <v>3.65</v>
      </c>
      <c r="M7763" t="str">
        <f t="shared" ca="1" si="1643"/>
        <v>-</v>
      </c>
      <c r="N7763" t="str">
        <f t="shared" ca="1" si="1644"/>
        <v>-</v>
      </c>
      <c r="O7763" t="str">
        <f t="shared" ca="1" si="1645"/>
        <v>-</v>
      </c>
      <c r="P7763" t="str">
        <f t="shared" ca="1" si="1646"/>
        <v>-</v>
      </c>
      <c r="Q7763" t="str">
        <f t="shared" ca="1" si="1647"/>
        <v>-</v>
      </c>
      <c r="R7763" t="str">
        <f t="shared" ca="1" si="1648"/>
        <v>-</v>
      </c>
      <c r="S7763" t="str">
        <f t="shared" ca="1" si="1649"/>
        <v>-</v>
      </c>
      <c r="T7763" t="str">
        <f t="shared" ca="1" si="1650"/>
        <v>-</v>
      </c>
      <c r="U7763" t="str">
        <f t="shared" ca="1" si="1651"/>
        <v>-</v>
      </c>
      <c r="V7763" t="str">
        <f t="shared" ca="1" si="1652"/>
        <v>-</v>
      </c>
      <c r="W7763">
        <f t="shared" ca="1" si="1653"/>
        <v>77.63</v>
      </c>
      <c r="X7763" t="str">
        <f t="shared" si="1654"/>
        <v>C7763</v>
      </c>
      <c r="Y7763" s="4">
        <f t="shared" ca="1" si="1655"/>
        <v>0</v>
      </c>
    </row>
    <row r="7764" spans="1:25" x14ac:dyDescent="0.2">
      <c r="A7764" t="s">
        <v>6954</v>
      </c>
      <c r="B7764">
        <v>12</v>
      </c>
      <c r="C7764">
        <v>47.48</v>
      </c>
      <c r="D7764">
        <v>3.96</v>
      </c>
      <c r="E7764">
        <v>41.96</v>
      </c>
      <c r="F7764">
        <v>3.5</v>
      </c>
      <c r="G7764">
        <v>39.35</v>
      </c>
      <c r="H7764">
        <v>3.28</v>
      </c>
      <c r="I7764">
        <v>40.29</v>
      </c>
      <c r="J7764">
        <v>3.36</v>
      </c>
      <c r="K7764">
        <v>44.71</v>
      </c>
      <c r="L7764">
        <v>3.73</v>
      </c>
      <c r="M7764" t="str">
        <f t="shared" ca="1" si="1643"/>
        <v>-</v>
      </c>
      <c r="N7764" t="str">
        <f t="shared" ca="1" si="1644"/>
        <v>-</v>
      </c>
      <c r="O7764" t="str">
        <f t="shared" ca="1" si="1645"/>
        <v>-</v>
      </c>
      <c r="P7764" t="str">
        <f t="shared" ca="1" si="1646"/>
        <v>-</v>
      </c>
      <c r="Q7764" t="str">
        <f t="shared" ca="1" si="1647"/>
        <v>-</v>
      </c>
      <c r="R7764" t="str">
        <f t="shared" ca="1" si="1648"/>
        <v>-</v>
      </c>
      <c r="S7764" t="str">
        <f t="shared" ca="1" si="1649"/>
        <v>-</v>
      </c>
      <c r="T7764" t="str">
        <f t="shared" ca="1" si="1650"/>
        <v>-</v>
      </c>
      <c r="U7764" t="str">
        <f t="shared" ca="1" si="1651"/>
        <v>-</v>
      </c>
      <c r="V7764" t="str">
        <f t="shared" ca="1" si="1652"/>
        <v>-</v>
      </c>
      <c r="W7764">
        <f t="shared" ca="1" si="1653"/>
        <v>47.48</v>
      </c>
      <c r="X7764" t="str">
        <f t="shared" si="1654"/>
        <v>C7763</v>
      </c>
      <c r="Y7764" s="4">
        <f t="shared" ca="1" si="1655"/>
        <v>0</v>
      </c>
    </row>
    <row r="7765" spans="1:25" x14ac:dyDescent="0.2">
      <c r="A7765" t="s">
        <v>6955</v>
      </c>
      <c r="B7765">
        <v>12</v>
      </c>
      <c r="C7765">
        <v>46.81</v>
      </c>
      <c r="D7765">
        <v>3.9</v>
      </c>
      <c r="E7765">
        <v>42</v>
      </c>
      <c r="F7765">
        <v>3.5</v>
      </c>
      <c r="G7765">
        <v>39.29</v>
      </c>
      <c r="H7765">
        <v>3.27</v>
      </c>
      <c r="I7765">
        <v>40.200000000000003</v>
      </c>
      <c r="J7765">
        <v>3.35</v>
      </c>
      <c r="K7765">
        <v>45.54</v>
      </c>
      <c r="L7765">
        <v>3.79</v>
      </c>
      <c r="M7765" t="str">
        <f t="shared" ca="1" si="1643"/>
        <v>-</v>
      </c>
      <c r="N7765" t="str">
        <f t="shared" ca="1" si="1644"/>
        <v>-</v>
      </c>
      <c r="O7765" t="str">
        <f t="shared" ca="1" si="1645"/>
        <v>-</v>
      </c>
      <c r="P7765" t="str">
        <f t="shared" ca="1" si="1646"/>
        <v>-</v>
      </c>
      <c r="Q7765" t="str">
        <f t="shared" ca="1" si="1647"/>
        <v>-</v>
      </c>
      <c r="R7765" t="str">
        <f t="shared" ca="1" si="1648"/>
        <v>-</v>
      </c>
      <c r="S7765" t="str">
        <f t="shared" ca="1" si="1649"/>
        <v>-</v>
      </c>
      <c r="T7765" t="str">
        <f t="shared" ca="1" si="1650"/>
        <v>-</v>
      </c>
      <c r="U7765" t="str">
        <f t="shared" ca="1" si="1651"/>
        <v>-</v>
      </c>
      <c r="V7765" t="str">
        <f t="shared" ca="1" si="1652"/>
        <v>-</v>
      </c>
      <c r="W7765">
        <f t="shared" ca="1" si="1653"/>
        <v>46.81</v>
      </c>
      <c r="X7765" t="str">
        <f t="shared" si="1654"/>
        <v>C7763</v>
      </c>
      <c r="Y7765" s="4">
        <f t="shared" ca="1" si="1655"/>
        <v>0</v>
      </c>
    </row>
    <row r="7766" spans="1:25" x14ac:dyDescent="0.2">
      <c r="A7766" t="s">
        <v>6956</v>
      </c>
      <c r="B7766">
        <v>17</v>
      </c>
      <c r="C7766">
        <v>77.06</v>
      </c>
      <c r="D7766">
        <v>4.53</v>
      </c>
      <c r="E7766">
        <v>64.06</v>
      </c>
      <c r="F7766">
        <v>3.77</v>
      </c>
      <c r="G7766">
        <v>58.85</v>
      </c>
      <c r="H7766">
        <v>3.46</v>
      </c>
      <c r="I7766">
        <v>60.5</v>
      </c>
      <c r="J7766">
        <v>3.56</v>
      </c>
      <c r="K7766">
        <v>63.24</v>
      </c>
      <c r="L7766">
        <v>3.72</v>
      </c>
      <c r="M7766" t="str">
        <f t="shared" ca="1" si="1643"/>
        <v>-</v>
      </c>
      <c r="N7766" t="str">
        <f t="shared" ca="1" si="1644"/>
        <v>-</v>
      </c>
      <c r="O7766" t="str">
        <f t="shared" ca="1" si="1645"/>
        <v>-</v>
      </c>
      <c r="P7766" t="str">
        <f t="shared" ca="1" si="1646"/>
        <v>-</v>
      </c>
      <c r="Q7766" t="str">
        <f t="shared" ca="1" si="1647"/>
        <v>-</v>
      </c>
      <c r="R7766" t="str">
        <f t="shared" ca="1" si="1648"/>
        <v>-</v>
      </c>
      <c r="S7766" t="str">
        <f t="shared" ca="1" si="1649"/>
        <v>-</v>
      </c>
      <c r="T7766" t="str">
        <f t="shared" ca="1" si="1650"/>
        <v>-</v>
      </c>
      <c r="U7766" t="str">
        <f t="shared" ca="1" si="1651"/>
        <v>-</v>
      </c>
      <c r="V7766" t="str">
        <f t="shared" ca="1" si="1652"/>
        <v>-</v>
      </c>
      <c r="W7766">
        <f t="shared" ca="1" si="1653"/>
        <v>77.06</v>
      </c>
      <c r="X7766" t="str">
        <f t="shared" si="1654"/>
        <v>C7763</v>
      </c>
      <c r="Y7766" s="4">
        <f t="shared" ca="1" si="1655"/>
        <v>0</v>
      </c>
    </row>
    <row r="7767" spans="1:25" x14ac:dyDescent="0.2">
      <c r="A7767" t="s">
        <v>6957</v>
      </c>
      <c r="B7767">
        <v>9</v>
      </c>
      <c r="C7767">
        <v>34.04</v>
      </c>
      <c r="D7767">
        <v>3.78</v>
      </c>
      <c r="E7767">
        <v>37.24</v>
      </c>
      <c r="F7767">
        <v>4.1399999999999997</v>
      </c>
      <c r="G7767">
        <v>40.36</v>
      </c>
      <c r="H7767">
        <v>4.4800000000000004</v>
      </c>
      <c r="I7767">
        <v>43.08</v>
      </c>
      <c r="J7767">
        <v>4.79</v>
      </c>
      <c r="K7767">
        <v>45.48</v>
      </c>
      <c r="L7767">
        <v>5.05</v>
      </c>
      <c r="M7767" t="str">
        <f t="shared" ca="1" si="1643"/>
        <v>-</v>
      </c>
      <c r="N7767" t="str">
        <f t="shared" ca="1" si="1644"/>
        <v>-</v>
      </c>
      <c r="O7767" t="str">
        <f t="shared" ca="1" si="1645"/>
        <v>-</v>
      </c>
      <c r="P7767" t="str">
        <f t="shared" ca="1" si="1646"/>
        <v>-</v>
      </c>
      <c r="Q7767" t="str">
        <f t="shared" ca="1" si="1647"/>
        <v>-</v>
      </c>
      <c r="R7767" t="str">
        <f t="shared" ca="1" si="1648"/>
        <v>-</v>
      </c>
      <c r="S7767" t="str">
        <f t="shared" ca="1" si="1649"/>
        <v>-</v>
      </c>
      <c r="T7767" t="str">
        <f t="shared" ca="1" si="1650"/>
        <v>-</v>
      </c>
      <c r="U7767" t="str">
        <f t="shared" ca="1" si="1651"/>
        <v>-</v>
      </c>
      <c r="V7767" t="str">
        <f t="shared" ca="1" si="1652"/>
        <v>-</v>
      </c>
      <c r="W7767">
        <f t="shared" ca="1" si="1653"/>
        <v>34.04</v>
      </c>
      <c r="X7767" t="str">
        <f t="shared" si="1654"/>
        <v>C7763</v>
      </c>
      <c r="Y7767" s="4">
        <f t="shared" ca="1" si="1655"/>
        <v>0</v>
      </c>
    </row>
    <row r="7768" spans="1:25" x14ac:dyDescent="0.2">
      <c r="A7768" t="s">
        <v>6958</v>
      </c>
      <c r="B7768">
        <v>9</v>
      </c>
      <c r="C7768">
        <v>33.24</v>
      </c>
      <c r="D7768">
        <v>3.69</v>
      </c>
      <c r="E7768">
        <v>36.020000000000003</v>
      </c>
      <c r="F7768">
        <v>4</v>
      </c>
      <c r="G7768">
        <v>40.36</v>
      </c>
      <c r="H7768">
        <v>4.4800000000000004</v>
      </c>
      <c r="I7768">
        <v>43.71</v>
      </c>
      <c r="J7768">
        <v>4.8600000000000003</v>
      </c>
      <c r="K7768">
        <v>45.41</v>
      </c>
      <c r="L7768">
        <v>5.05</v>
      </c>
      <c r="M7768" t="str">
        <f t="shared" ca="1" si="1643"/>
        <v>YES</v>
      </c>
      <c r="N7768" t="str">
        <f t="shared" ca="1" si="1644"/>
        <v>YES</v>
      </c>
      <c r="O7768" t="str">
        <f t="shared" ca="1" si="1645"/>
        <v>YES</v>
      </c>
      <c r="P7768" t="str">
        <f t="shared" ca="1" si="1646"/>
        <v>-</v>
      </c>
      <c r="Q7768" t="str">
        <f t="shared" ca="1" si="1647"/>
        <v>-</v>
      </c>
      <c r="R7768" t="str">
        <f t="shared" ca="1" si="1648"/>
        <v>-</v>
      </c>
      <c r="S7768" t="str">
        <f t="shared" ca="1" si="1649"/>
        <v>-</v>
      </c>
      <c r="T7768" t="str">
        <f t="shared" ca="1" si="1650"/>
        <v>-</v>
      </c>
      <c r="U7768" t="str">
        <f t="shared" ca="1" si="1651"/>
        <v>-</v>
      </c>
      <c r="V7768" t="str">
        <f t="shared" ca="1" si="1652"/>
        <v>-</v>
      </c>
      <c r="W7768">
        <f t="shared" ca="1" si="1653"/>
        <v>33.24</v>
      </c>
      <c r="X7768" t="str">
        <f t="shared" si="1654"/>
        <v>C7763</v>
      </c>
      <c r="Y7768" s="4">
        <f t="shared" ca="1" si="1655"/>
        <v>0.3</v>
      </c>
    </row>
    <row r="7769" spans="1:25" x14ac:dyDescent="0.2">
      <c r="A7769" t="s">
        <v>6959</v>
      </c>
      <c r="B7769">
        <v>9</v>
      </c>
      <c r="C7769">
        <v>33.6</v>
      </c>
      <c r="D7769">
        <v>3.73</v>
      </c>
      <c r="E7769">
        <v>36.549999999999997</v>
      </c>
      <c r="F7769">
        <v>4.0599999999999996</v>
      </c>
      <c r="G7769">
        <v>40.770000000000003</v>
      </c>
      <c r="H7769">
        <v>4.53</v>
      </c>
      <c r="I7769">
        <v>43.58</v>
      </c>
      <c r="J7769">
        <v>4.84</v>
      </c>
      <c r="K7769">
        <v>45.48</v>
      </c>
      <c r="L7769">
        <v>5.05</v>
      </c>
      <c r="M7769" t="str">
        <f t="shared" ca="1" si="1643"/>
        <v>-</v>
      </c>
      <c r="N7769" t="str">
        <f t="shared" ca="1" si="1644"/>
        <v>-</v>
      </c>
      <c r="O7769" t="str">
        <f t="shared" ca="1" si="1645"/>
        <v>-</v>
      </c>
      <c r="P7769" t="str">
        <f t="shared" ca="1" si="1646"/>
        <v>-</v>
      </c>
      <c r="Q7769" t="str">
        <f t="shared" ca="1" si="1647"/>
        <v>-</v>
      </c>
      <c r="R7769" t="str">
        <f t="shared" ca="1" si="1648"/>
        <v>-</v>
      </c>
      <c r="S7769" t="str">
        <f t="shared" ca="1" si="1649"/>
        <v>-</v>
      </c>
      <c r="T7769" t="str">
        <f t="shared" ca="1" si="1650"/>
        <v>-</v>
      </c>
      <c r="U7769" t="str">
        <f t="shared" ca="1" si="1651"/>
        <v>-</v>
      </c>
      <c r="V7769" t="str">
        <f t="shared" ca="1" si="1652"/>
        <v>-</v>
      </c>
      <c r="W7769">
        <f t="shared" ca="1" si="1653"/>
        <v>33.6</v>
      </c>
      <c r="X7769" t="str">
        <f t="shared" si="1654"/>
        <v>C7763</v>
      </c>
      <c r="Y7769" s="4">
        <f t="shared" ca="1" si="1655"/>
        <v>0</v>
      </c>
    </row>
    <row r="7770" spans="1:25" x14ac:dyDescent="0.2">
      <c r="A7770" t="s">
        <v>6960</v>
      </c>
      <c r="B7770">
        <v>17</v>
      </c>
      <c r="C7770">
        <v>79.03</v>
      </c>
      <c r="D7770">
        <v>4.6500000000000004</v>
      </c>
      <c r="E7770">
        <v>67.03</v>
      </c>
      <c r="F7770">
        <v>3.94</v>
      </c>
      <c r="G7770">
        <v>60.78</v>
      </c>
      <c r="H7770">
        <v>3.58</v>
      </c>
      <c r="I7770">
        <v>61.82</v>
      </c>
      <c r="J7770">
        <v>3.64</v>
      </c>
      <c r="K7770">
        <v>62.76</v>
      </c>
      <c r="L7770">
        <v>3.69</v>
      </c>
      <c r="M7770" t="str">
        <f t="shared" ca="1" si="1643"/>
        <v>-</v>
      </c>
      <c r="N7770" t="str">
        <f t="shared" ca="1" si="1644"/>
        <v>-</v>
      </c>
      <c r="O7770" t="str">
        <f t="shared" ca="1" si="1645"/>
        <v>-</v>
      </c>
      <c r="P7770" t="str">
        <f t="shared" ca="1" si="1646"/>
        <v>-</v>
      </c>
      <c r="Q7770" t="str">
        <f t="shared" ca="1" si="1647"/>
        <v>-</v>
      </c>
      <c r="R7770" t="str">
        <f t="shared" ca="1" si="1648"/>
        <v>-</v>
      </c>
      <c r="S7770" t="str">
        <f t="shared" ca="1" si="1649"/>
        <v>-</v>
      </c>
      <c r="T7770" t="str">
        <f t="shared" ca="1" si="1650"/>
        <v>-</v>
      </c>
      <c r="U7770" t="str">
        <f t="shared" ca="1" si="1651"/>
        <v>-</v>
      </c>
      <c r="V7770" t="str">
        <f t="shared" ca="1" si="1652"/>
        <v>-</v>
      </c>
      <c r="W7770">
        <f t="shared" ca="1" si="1653"/>
        <v>79.03</v>
      </c>
      <c r="X7770" t="str">
        <f t="shared" si="1654"/>
        <v>C7763</v>
      </c>
      <c r="Y7770" s="4">
        <f t="shared" ca="1" si="1655"/>
        <v>0</v>
      </c>
    </row>
    <row r="7771" spans="1:25" x14ac:dyDescent="0.2">
      <c r="A7771" t="s">
        <v>6961</v>
      </c>
      <c r="B7771">
        <v>12</v>
      </c>
      <c r="C7771">
        <v>46.37</v>
      </c>
      <c r="D7771">
        <v>3.86</v>
      </c>
      <c r="E7771">
        <v>40.99</v>
      </c>
      <c r="F7771">
        <v>3.42</v>
      </c>
      <c r="G7771">
        <v>37.51</v>
      </c>
      <c r="H7771">
        <v>3.13</v>
      </c>
      <c r="I7771">
        <v>37.33</v>
      </c>
      <c r="J7771">
        <v>3.11</v>
      </c>
      <c r="K7771">
        <v>40.81</v>
      </c>
      <c r="L7771">
        <v>3.4</v>
      </c>
      <c r="M7771" t="str">
        <f t="shared" ca="1" si="1643"/>
        <v>-</v>
      </c>
      <c r="N7771" t="str">
        <f t="shared" ca="1" si="1644"/>
        <v>-</v>
      </c>
      <c r="O7771" t="str">
        <f t="shared" ca="1" si="1645"/>
        <v>-</v>
      </c>
      <c r="P7771" t="str">
        <f t="shared" ca="1" si="1646"/>
        <v>YES</v>
      </c>
      <c r="Q7771" t="str">
        <f t="shared" ca="1" si="1647"/>
        <v>YES</v>
      </c>
      <c r="R7771" t="str">
        <f t="shared" ca="1" si="1648"/>
        <v>YES</v>
      </c>
      <c r="S7771" t="str">
        <f t="shared" ca="1" si="1649"/>
        <v>YES</v>
      </c>
      <c r="T7771" t="str">
        <f t="shared" ca="1" si="1650"/>
        <v>YES</v>
      </c>
      <c r="U7771" t="str">
        <f t="shared" ca="1" si="1651"/>
        <v>YES</v>
      </c>
      <c r="V7771" t="str">
        <f t="shared" ca="1" si="1652"/>
        <v>YES</v>
      </c>
      <c r="W7771">
        <f t="shared" ca="1" si="1653"/>
        <v>46.37</v>
      </c>
      <c r="X7771" t="str">
        <f t="shared" si="1654"/>
        <v>C7763</v>
      </c>
      <c r="Y7771" s="4">
        <f t="shared" ca="1" si="1655"/>
        <v>0.7</v>
      </c>
    </row>
    <row r="7772" spans="1:25" x14ac:dyDescent="0.2">
      <c r="A7772" t="s">
        <v>21</v>
      </c>
      <c r="M7772" t="str">
        <f t="shared" ca="1" si="1643"/>
        <v>-</v>
      </c>
      <c r="N7772" t="str">
        <f t="shared" ca="1" si="1644"/>
        <v>-</v>
      </c>
      <c r="O7772" t="str">
        <f t="shared" ca="1" si="1645"/>
        <v>-</v>
      </c>
      <c r="P7772" t="str">
        <f t="shared" ca="1" si="1646"/>
        <v>-</v>
      </c>
      <c r="Q7772" t="str">
        <f t="shared" ca="1" si="1647"/>
        <v>-</v>
      </c>
      <c r="R7772" t="str">
        <f t="shared" ca="1" si="1648"/>
        <v>-</v>
      </c>
      <c r="S7772" t="str">
        <f t="shared" ca="1" si="1649"/>
        <v>-</v>
      </c>
      <c r="T7772" t="str">
        <f t="shared" ca="1" si="1650"/>
        <v>-</v>
      </c>
      <c r="U7772" t="str">
        <f t="shared" ca="1" si="1651"/>
        <v>-</v>
      </c>
      <c r="V7772" t="str">
        <f t="shared" ca="1" si="1652"/>
        <v>-</v>
      </c>
      <c r="W7772">
        <f t="shared" ca="1" si="1653"/>
        <v>0</v>
      </c>
      <c r="X7772" t="str">
        <f t="shared" si="1654"/>
        <v>C7763</v>
      </c>
      <c r="Y7772" s="4" t="str">
        <f t="shared" si="1655"/>
        <v/>
      </c>
    </row>
    <row r="7773" spans="1:25" x14ac:dyDescent="0.2">
      <c r="A7773" t="s">
        <v>6962</v>
      </c>
      <c r="B7773">
        <v>7</v>
      </c>
      <c r="C7773">
        <v>26.78</v>
      </c>
      <c r="D7773">
        <v>3.83</v>
      </c>
      <c r="E7773">
        <v>23.58</v>
      </c>
      <c r="F7773">
        <v>3.37</v>
      </c>
      <c r="G7773">
        <v>20.190000000000001</v>
      </c>
      <c r="H7773">
        <v>2.88</v>
      </c>
      <c r="I7773">
        <v>19.98</v>
      </c>
      <c r="J7773">
        <v>2.85</v>
      </c>
      <c r="K7773">
        <v>21.8</v>
      </c>
      <c r="L7773">
        <v>3.11</v>
      </c>
      <c r="M7773" t="str">
        <f t="shared" ca="1" si="1643"/>
        <v>YES</v>
      </c>
      <c r="N7773" t="str">
        <f t="shared" ca="1" si="1644"/>
        <v>-</v>
      </c>
      <c r="O7773" t="str">
        <f t="shared" ca="1" si="1645"/>
        <v>YES</v>
      </c>
      <c r="P7773" t="str">
        <f t="shared" ca="1" si="1646"/>
        <v>YES</v>
      </c>
      <c r="Q7773" t="str">
        <f t="shared" ca="1" si="1647"/>
        <v>YES</v>
      </c>
      <c r="R7773" t="str">
        <f t="shared" ca="1" si="1648"/>
        <v>YES</v>
      </c>
      <c r="S7773" t="str">
        <f t="shared" ca="1" si="1649"/>
        <v>YES</v>
      </c>
      <c r="T7773" t="str">
        <f t="shared" ca="1" si="1650"/>
        <v>YES</v>
      </c>
      <c r="U7773" t="str">
        <f t="shared" ca="1" si="1651"/>
        <v>YES</v>
      </c>
      <c r="V7773" t="str">
        <f t="shared" ca="1" si="1652"/>
        <v>YES</v>
      </c>
      <c r="W7773">
        <f t="shared" ca="1" si="1653"/>
        <v>26.78</v>
      </c>
      <c r="X7773" t="str">
        <f t="shared" si="1654"/>
        <v>C7773</v>
      </c>
      <c r="Y7773" s="4">
        <f t="shared" ca="1" si="1655"/>
        <v>0.9</v>
      </c>
    </row>
    <row r="7774" spans="1:25" x14ac:dyDescent="0.2">
      <c r="A7774" t="s">
        <v>6963</v>
      </c>
      <c r="B7774">
        <v>9</v>
      </c>
      <c r="C7774">
        <v>34.14</v>
      </c>
      <c r="D7774">
        <v>3.79</v>
      </c>
      <c r="E7774">
        <v>32.32</v>
      </c>
      <c r="F7774">
        <v>3.59</v>
      </c>
      <c r="G7774">
        <v>29.88</v>
      </c>
      <c r="H7774">
        <v>3.32</v>
      </c>
      <c r="I7774">
        <v>31.92</v>
      </c>
      <c r="J7774">
        <v>3.55</v>
      </c>
      <c r="K7774">
        <v>32.950000000000003</v>
      </c>
      <c r="L7774">
        <v>3.66</v>
      </c>
      <c r="M7774" t="str">
        <f t="shared" ref="M7774:M7837" ca="1" si="1656">IF(C7774=MIN(OFFSET(INDIRECT($X7774),0,0,10,1)),"YES","-")</f>
        <v>-</v>
      </c>
      <c r="N7774" t="str">
        <f t="shared" ref="N7774:N7837" ca="1" si="1657">IF(D7774=MIN(OFFSET(INDIRECT($X7774),0,1,10,1)),"YES","-")</f>
        <v>-</v>
      </c>
      <c r="O7774" t="str">
        <f t="shared" ref="O7774:O7837" ca="1" si="1658">IF(E7774=MIN(OFFSET(INDIRECT($X7774),0,2,10,1)),"YES","-")</f>
        <v>-</v>
      </c>
      <c r="P7774" t="str">
        <f t="shared" ref="P7774:P7837" ca="1" si="1659">IF(F7774=MIN(OFFSET(INDIRECT($X7774),0,3,10,1)),"YES","-")</f>
        <v>-</v>
      </c>
      <c r="Q7774" t="str">
        <f t="shared" ref="Q7774:Q7837" ca="1" si="1660">IF(G7774=MIN(OFFSET(INDIRECT($X7774),0,4,10,1)),"YES","-")</f>
        <v>-</v>
      </c>
      <c r="R7774" t="str">
        <f t="shared" ref="R7774:R7837" ca="1" si="1661">IF(H7774=MIN(OFFSET(INDIRECT($X7774),0,5,10,1)),"YES","-")</f>
        <v>-</v>
      </c>
      <c r="S7774" t="str">
        <f t="shared" ref="S7774:S7837" ca="1" si="1662">IF(I7774=MIN(OFFSET(INDIRECT($X7774),0,6,10,1)),"YES","-")</f>
        <v>-</v>
      </c>
      <c r="T7774" t="str">
        <f t="shared" ref="T7774:T7837" ca="1" si="1663">IF(J7774=MIN(OFFSET(INDIRECT($X7774),0,7,10,1)),"YES","-")</f>
        <v>-</v>
      </c>
      <c r="U7774" t="str">
        <f t="shared" ref="U7774:U7837" ca="1" si="1664">IF(K7774=MIN(OFFSET(INDIRECT($X7774),0,8,10,1)),"YES","-")</f>
        <v>-</v>
      </c>
      <c r="V7774" t="str">
        <f t="shared" ref="V7774:V7837" ca="1" si="1665">IF(L7774=MIN(OFFSET(INDIRECT($X7774),0,9,10,1)),"YES","-")</f>
        <v>-</v>
      </c>
      <c r="W7774">
        <f t="shared" ca="1" si="1653"/>
        <v>34.14</v>
      </c>
      <c r="X7774" t="str">
        <f t="shared" si="1654"/>
        <v>C7773</v>
      </c>
      <c r="Y7774" s="4">
        <f t="shared" ca="1" si="1655"/>
        <v>0</v>
      </c>
    </row>
    <row r="7775" spans="1:25" x14ac:dyDescent="0.2">
      <c r="A7775" t="s">
        <v>6964</v>
      </c>
      <c r="B7775">
        <v>9</v>
      </c>
      <c r="C7775">
        <v>37.57</v>
      </c>
      <c r="D7775">
        <v>4.17</v>
      </c>
      <c r="E7775">
        <v>45.43</v>
      </c>
      <c r="F7775">
        <v>5.05</v>
      </c>
      <c r="G7775">
        <v>45.79</v>
      </c>
      <c r="H7775">
        <v>5.09</v>
      </c>
      <c r="I7775">
        <v>45.71</v>
      </c>
      <c r="J7775">
        <v>5.08</v>
      </c>
      <c r="K7775">
        <v>49.75</v>
      </c>
      <c r="L7775">
        <v>5.53</v>
      </c>
      <c r="M7775" t="str">
        <f t="shared" ca="1" si="1656"/>
        <v>-</v>
      </c>
      <c r="N7775" t="str">
        <f t="shared" ca="1" si="1657"/>
        <v>-</v>
      </c>
      <c r="O7775" t="str">
        <f t="shared" ca="1" si="1658"/>
        <v>-</v>
      </c>
      <c r="P7775" t="str">
        <f t="shared" ca="1" si="1659"/>
        <v>-</v>
      </c>
      <c r="Q7775" t="str">
        <f t="shared" ca="1" si="1660"/>
        <v>-</v>
      </c>
      <c r="R7775" t="str">
        <f t="shared" ca="1" si="1661"/>
        <v>-</v>
      </c>
      <c r="S7775" t="str">
        <f t="shared" ca="1" si="1662"/>
        <v>-</v>
      </c>
      <c r="T7775" t="str">
        <f t="shared" ca="1" si="1663"/>
        <v>-</v>
      </c>
      <c r="U7775" t="str">
        <f t="shared" ca="1" si="1664"/>
        <v>-</v>
      </c>
      <c r="V7775" t="str">
        <f t="shared" ca="1" si="1665"/>
        <v>-</v>
      </c>
      <c r="W7775">
        <f t="shared" ca="1" si="1653"/>
        <v>37.57</v>
      </c>
      <c r="X7775" t="str">
        <f t="shared" si="1654"/>
        <v>C7773</v>
      </c>
      <c r="Y7775" s="4">
        <f t="shared" ca="1" si="1655"/>
        <v>0</v>
      </c>
    </row>
    <row r="7776" spans="1:25" x14ac:dyDescent="0.2">
      <c r="A7776" t="s">
        <v>6965</v>
      </c>
      <c r="B7776">
        <v>9</v>
      </c>
      <c r="C7776">
        <v>35.28</v>
      </c>
      <c r="D7776">
        <v>3.92</v>
      </c>
      <c r="E7776">
        <v>33.67</v>
      </c>
      <c r="F7776">
        <v>3.74</v>
      </c>
      <c r="G7776">
        <v>31.08</v>
      </c>
      <c r="H7776">
        <v>3.45</v>
      </c>
      <c r="I7776">
        <v>33.03</v>
      </c>
      <c r="J7776">
        <v>3.67</v>
      </c>
      <c r="K7776">
        <v>34.1</v>
      </c>
      <c r="L7776">
        <v>3.79</v>
      </c>
      <c r="M7776" t="str">
        <f t="shared" ca="1" si="1656"/>
        <v>-</v>
      </c>
      <c r="N7776" t="str">
        <f t="shared" ca="1" si="1657"/>
        <v>-</v>
      </c>
      <c r="O7776" t="str">
        <f t="shared" ca="1" si="1658"/>
        <v>-</v>
      </c>
      <c r="P7776" t="str">
        <f t="shared" ca="1" si="1659"/>
        <v>-</v>
      </c>
      <c r="Q7776" t="str">
        <f t="shared" ca="1" si="1660"/>
        <v>-</v>
      </c>
      <c r="R7776" t="str">
        <f t="shared" ca="1" si="1661"/>
        <v>-</v>
      </c>
      <c r="S7776" t="str">
        <f t="shared" ca="1" si="1662"/>
        <v>-</v>
      </c>
      <c r="T7776" t="str">
        <f t="shared" ca="1" si="1663"/>
        <v>-</v>
      </c>
      <c r="U7776" t="str">
        <f t="shared" ca="1" si="1664"/>
        <v>-</v>
      </c>
      <c r="V7776" t="str">
        <f t="shared" ca="1" si="1665"/>
        <v>-</v>
      </c>
      <c r="W7776">
        <f t="shared" ca="1" si="1653"/>
        <v>35.28</v>
      </c>
      <c r="X7776" t="str">
        <f t="shared" si="1654"/>
        <v>C7773</v>
      </c>
      <c r="Y7776" s="4">
        <f t="shared" ca="1" si="1655"/>
        <v>0</v>
      </c>
    </row>
    <row r="7777" spans="1:25" x14ac:dyDescent="0.2">
      <c r="A7777" t="s">
        <v>6966</v>
      </c>
      <c r="B7777">
        <v>9</v>
      </c>
      <c r="C7777">
        <v>33.68</v>
      </c>
      <c r="D7777">
        <v>3.74</v>
      </c>
      <c r="E7777">
        <v>32.78</v>
      </c>
      <c r="F7777">
        <v>3.64</v>
      </c>
      <c r="G7777">
        <v>28.09</v>
      </c>
      <c r="H7777">
        <v>3.12</v>
      </c>
      <c r="I7777">
        <v>29.19</v>
      </c>
      <c r="J7777">
        <v>3.24</v>
      </c>
      <c r="K7777">
        <v>31.69</v>
      </c>
      <c r="L7777">
        <v>3.52</v>
      </c>
      <c r="M7777" t="str">
        <f t="shared" ca="1" si="1656"/>
        <v>-</v>
      </c>
      <c r="N7777" t="str">
        <f t="shared" ca="1" si="1657"/>
        <v>YES</v>
      </c>
      <c r="O7777" t="str">
        <f t="shared" ca="1" si="1658"/>
        <v>-</v>
      </c>
      <c r="P7777" t="str">
        <f t="shared" ca="1" si="1659"/>
        <v>-</v>
      </c>
      <c r="Q7777" t="str">
        <f t="shared" ca="1" si="1660"/>
        <v>-</v>
      </c>
      <c r="R7777" t="str">
        <f t="shared" ca="1" si="1661"/>
        <v>-</v>
      </c>
      <c r="S7777" t="str">
        <f t="shared" ca="1" si="1662"/>
        <v>-</v>
      </c>
      <c r="T7777" t="str">
        <f t="shared" ca="1" si="1663"/>
        <v>-</v>
      </c>
      <c r="U7777" t="str">
        <f t="shared" ca="1" si="1664"/>
        <v>-</v>
      </c>
      <c r="V7777" t="str">
        <f t="shared" ca="1" si="1665"/>
        <v>-</v>
      </c>
      <c r="W7777">
        <f t="shared" ca="1" si="1653"/>
        <v>33.68</v>
      </c>
      <c r="X7777" t="str">
        <f t="shared" si="1654"/>
        <v>C7773</v>
      </c>
      <c r="Y7777" s="4">
        <f t="shared" ca="1" si="1655"/>
        <v>0.1</v>
      </c>
    </row>
    <row r="7778" spans="1:25" x14ac:dyDescent="0.2">
      <c r="A7778" t="s">
        <v>6967</v>
      </c>
      <c r="B7778">
        <v>9</v>
      </c>
      <c r="C7778">
        <v>36.770000000000003</v>
      </c>
      <c r="D7778">
        <v>4.09</v>
      </c>
      <c r="E7778">
        <v>44.32</v>
      </c>
      <c r="F7778">
        <v>4.92</v>
      </c>
      <c r="G7778">
        <v>43.27</v>
      </c>
      <c r="H7778">
        <v>4.8099999999999996</v>
      </c>
      <c r="I7778">
        <v>47.51</v>
      </c>
      <c r="J7778">
        <v>5.28</v>
      </c>
      <c r="K7778">
        <v>50.43</v>
      </c>
      <c r="L7778">
        <v>5.6</v>
      </c>
      <c r="M7778" t="str">
        <f t="shared" ca="1" si="1656"/>
        <v>-</v>
      </c>
      <c r="N7778" t="str">
        <f t="shared" ca="1" si="1657"/>
        <v>-</v>
      </c>
      <c r="O7778" t="str">
        <f t="shared" ca="1" si="1658"/>
        <v>-</v>
      </c>
      <c r="P7778" t="str">
        <f t="shared" ca="1" si="1659"/>
        <v>-</v>
      </c>
      <c r="Q7778" t="str">
        <f t="shared" ca="1" si="1660"/>
        <v>-</v>
      </c>
      <c r="R7778" t="str">
        <f t="shared" ca="1" si="1661"/>
        <v>-</v>
      </c>
      <c r="S7778" t="str">
        <f t="shared" ca="1" si="1662"/>
        <v>-</v>
      </c>
      <c r="T7778" t="str">
        <f t="shared" ca="1" si="1663"/>
        <v>-</v>
      </c>
      <c r="U7778" t="str">
        <f t="shared" ca="1" si="1664"/>
        <v>-</v>
      </c>
      <c r="V7778" t="str">
        <f t="shared" ca="1" si="1665"/>
        <v>-</v>
      </c>
      <c r="W7778">
        <f t="shared" ca="1" si="1653"/>
        <v>36.770000000000003</v>
      </c>
      <c r="X7778" t="str">
        <f t="shared" si="1654"/>
        <v>C7773</v>
      </c>
      <c r="Y7778" s="4">
        <f t="shared" ca="1" si="1655"/>
        <v>0</v>
      </c>
    </row>
    <row r="7779" spans="1:25" x14ac:dyDescent="0.2">
      <c r="A7779" t="s">
        <v>6968</v>
      </c>
      <c r="B7779">
        <v>9</v>
      </c>
      <c r="C7779">
        <v>37.520000000000003</v>
      </c>
      <c r="D7779">
        <v>4.17</v>
      </c>
      <c r="E7779">
        <v>45.18</v>
      </c>
      <c r="F7779">
        <v>5.0199999999999996</v>
      </c>
      <c r="G7779">
        <v>45.87</v>
      </c>
      <c r="H7779">
        <v>5.0999999999999996</v>
      </c>
      <c r="I7779">
        <v>45.92</v>
      </c>
      <c r="J7779">
        <v>5.0999999999999996</v>
      </c>
      <c r="K7779">
        <v>49.99</v>
      </c>
      <c r="L7779">
        <v>5.55</v>
      </c>
      <c r="M7779" t="str">
        <f t="shared" ca="1" si="1656"/>
        <v>-</v>
      </c>
      <c r="N7779" t="str">
        <f t="shared" ca="1" si="1657"/>
        <v>-</v>
      </c>
      <c r="O7779" t="str">
        <f t="shared" ca="1" si="1658"/>
        <v>-</v>
      </c>
      <c r="P7779" t="str">
        <f t="shared" ca="1" si="1659"/>
        <v>-</v>
      </c>
      <c r="Q7779" t="str">
        <f t="shared" ca="1" si="1660"/>
        <v>-</v>
      </c>
      <c r="R7779" t="str">
        <f t="shared" ca="1" si="1661"/>
        <v>-</v>
      </c>
      <c r="S7779" t="str">
        <f t="shared" ca="1" si="1662"/>
        <v>-</v>
      </c>
      <c r="T7779" t="str">
        <f t="shared" ca="1" si="1663"/>
        <v>-</v>
      </c>
      <c r="U7779" t="str">
        <f t="shared" ca="1" si="1664"/>
        <v>-</v>
      </c>
      <c r="V7779" t="str">
        <f t="shared" ca="1" si="1665"/>
        <v>-</v>
      </c>
      <c r="W7779">
        <f t="shared" ca="1" si="1653"/>
        <v>37.520000000000003</v>
      </c>
      <c r="X7779" t="str">
        <f t="shared" si="1654"/>
        <v>C7773</v>
      </c>
      <c r="Y7779" s="4">
        <f t="shared" ca="1" si="1655"/>
        <v>0</v>
      </c>
    </row>
    <row r="7780" spans="1:25" x14ac:dyDescent="0.2">
      <c r="A7780" t="s">
        <v>6969</v>
      </c>
      <c r="B7780">
        <v>7</v>
      </c>
      <c r="C7780">
        <v>28.94</v>
      </c>
      <c r="D7780">
        <v>4.13</v>
      </c>
      <c r="E7780">
        <v>24.73</v>
      </c>
      <c r="F7780">
        <v>3.53</v>
      </c>
      <c r="G7780">
        <v>23.42</v>
      </c>
      <c r="H7780">
        <v>3.35</v>
      </c>
      <c r="I7780">
        <v>25.34</v>
      </c>
      <c r="J7780">
        <v>3.62</v>
      </c>
      <c r="K7780">
        <v>28.16</v>
      </c>
      <c r="L7780">
        <v>4.0199999999999996</v>
      </c>
      <c r="M7780" t="str">
        <f t="shared" ca="1" si="1656"/>
        <v>-</v>
      </c>
      <c r="N7780" t="str">
        <f t="shared" ca="1" si="1657"/>
        <v>-</v>
      </c>
      <c r="O7780" t="str">
        <f t="shared" ca="1" si="1658"/>
        <v>-</v>
      </c>
      <c r="P7780" t="str">
        <f t="shared" ca="1" si="1659"/>
        <v>-</v>
      </c>
      <c r="Q7780" t="str">
        <f t="shared" ca="1" si="1660"/>
        <v>-</v>
      </c>
      <c r="R7780" t="str">
        <f t="shared" ca="1" si="1661"/>
        <v>-</v>
      </c>
      <c r="S7780" t="str">
        <f t="shared" ca="1" si="1662"/>
        <v>-</v>
      </c>
      <c r="T7780" t="str">
        <f t="shared" ca="1" si="1663"/>
        <v>-</v>
      </c>
      <c r="U7780" t="str">
        <f t="shared" ca="1" si="1664"/>
        <v>-</v>
      </c>
      <c r="V7780" t="str">
        <f t="shared" ca="1" si="1665"/>
        <v>-</v>
      </c>
      <c r="W7780">
        <f t="shared" ca="1" si="1653"/>
        <v>28.94</v>
      </c>
      <c r="X7780" t="str">
        <f t="shared" si="1654"/>
        <v>C7773</v>
      </c>
      <c r="Y7780" s="4">
        <f t="shared" ca="1" si="1655"/>
        <v>0</v>
      </c>
    </row>
    <row r="7781" spans="1:25" x14ac:dyDescent="0.2">
      <c r="A7781" t="s">
        <v>6970</v>
      </c>
      <c r="B7781">
        <v>7</v>
      </c>
      <c r="C7781">
        <v>28</v>
      </c>
      <c r="D7781">
        <v>4</v>
      </c>
      <c r="E7781">
        <v>25.22</v>
      </c>
      <c r="F7781">
        <v>3.6</v>
      </c>
      <c r="G7781">
        <v>22.73</v>
      </c>
      <c r="H7781">
        <v>3.25</v>
      </c>
      <c r="I7781">
        <v>24.42</v>
      </c>
      <c r="J7781">
        <v>3.49</v>
      </c>
      <c r="K7781">
        <v>28.45</v>
      </c>
      <c r="L7781">
        <v>4.0599999999999996</v>
      </c>
      <c r="M7781" t="str">
        <f t="shared" ca="1" si="1656"/>
        <v>-</v>
      </c>
      <c r="N7781" t="str">
        <f t="shared" ca="1" si="1657"/>
        <v>-</v>
      </c>
      <c r="O7781" t="str">
        <f t="shared" ca="1" si="1658"/>
        <v>-</v>
      </c>
      <c r="P7781" t="str">
        <f t="shared" ca="1" si="1659"/>
        <v>-</v>
      </c>
      <c r="Q7781" t="str">
        <f t="shared" ca="1" si="1660"/>
        <v>-</v>
      </c>
      <c r="R7781" t="str">
        <f t="shared" ca="1" si="1661"/>
        <v>-</v>
      </c>
      <c r="S7781" t="str">
        <f t="shared" ca="1" si="1662"/>
        <v>-</v>
      </c>
      <c r="T7781" t="str">
        <f t="shared" ca="1" si="1663"/>
        <v>-</v>
      </c>
      <c r="U7781" t="str">
        <f t="shared" ca="1" si="1664"/>
        <v>-</v>
      </c>
      <c r="V7781" t="str">
        <f t="shared" ca="1" si="1665"/>
        <v>-</v>
      </c>
      <c r="W7781">
        <f t="shared" ca="1" si="1653"/>
        <v>28</v>
      </c>
      <c r="X7781" t="str">
        <f t="shared" si="1654"/>
        <v>C7773</v>
      </c>
      <c r="Y7781" s="4">
        <f t="shared" ca="1" si="1655"/>
        <v>0</v>
      </c>
    </row>
    <row r="7782" spans="1:25" x14ac:dyDescent="0.2">
      <c r="A7782" t="s">
        <v>21</v>
      </c>
      <c r="M7782" t="str">
        <f t="shared" ca="1" si="1656"/>
        <v>-</v>
      </c>
      <c r="N7782" t="str">
        <f t="shared" ca="1" si="1657"/>
        <v>-</v>
      </c>
      <c r="O7782" t="str">
        <f t="shared" ca="1" si="1658"/>
        <v>-</v>
      </c>
      <c r="P7782" t="str">
        <f t="shared" ca="1" si="1659"/>
        <v>-</v>
      </c>
      <c r="Q7782" t="str">
        <f t="shared" ca="1" si="1660"/>
        <v>-</v>
      </c>
      <c r="R7782" t="str">
        <f t="shared" ca="1" si="1661"/>
        <v>-</v>
      </c>
      <c r="S7782" t="str">
        <f t="shared" ca="1" si="1662"/>
        <v>-</v>
      </c>
      <c r="T7782" t="str">
        <f t="shared" ca="1" si="1663"/>
        <v>-</v>
      </c>
      <c r="U7782" t="str">
        <f t="shared" ca="1" si="1664"/>
        <v>-</v>
      </c>
      <c r="V7782" t="str">
        <f t="shared" ca="1" si="1665"/>
        <v>-</v>
      </c>
      <c r="W7782">
        <f t="shared" ca="1" si="1653"/>
        <v>0</v>
      </c>
      <c r="X7782" t="str">
        <f t="shared" si="1654"/>
        <v>C7773</v>
      </c>
      <c r="Y7782" s="4" t="str">
        <f t="shared" si="1655"/>
        <v/>
      </c>
    </row>
    <row r="7783" spans="1:25" x14ac:dyDescent="0.2">
      <c r="A7783" t="s">
        <v>6971</v>
      </c>
      <c r="B7783">
        <v>11</v>
      </c>
      <c r="C7783">
        <v>39.51</v>
      </c>
      <c r="D7783">
        <v>3.59</v>
      </c>
      <c r="E7783">
        <v>33.869999999999997</v>
      </c>
      <c r="F7783">
        <v>3.08</v>
      </c>
      <c r="G7783">
        <v>32.299999999999997</v>
      </c>
      <c r="H7783">
        <v>2.94</v>
      </c>
      <c r="I7783">
        <v>31.82</v>
      </c>
      <c r="J7783">
        <v>2.89</v>
      </c>
      <c r="K7783">
        <v>39.090000000000003</v>
      </c>
      <c r="L7783">
        <v>3.55</v>
      </c>
      <c r="M7783" t="str">
        <f t="shared" ca="1" si="1656"/>
        <v>-</v>
      </c>
      <c r="N7783" t="str">
        <f t="shared" ca="1" si="1657"/>
        <v>-</v>
      </c>
      <c r="O7783" t="str">
        <f t="shared" ca="1" si="1658"/>
        <v>-</v>
      </c>
      <c r="P7783" t="str">
        <f t="shared" ca="1" si="1659"/>
        <v>-</v>
      </c>
      <c r="Q7783" t="str">
        <f t="shared" ca="1" si="1660"/>
        <v>-</v>
      </c>
      <c r="R7783" t="str">
        <f t="shared" ca="1" si="1661"/>
        <v>YES</v>
      </c>
      <c r="S7783" t="str">
        <f t="shared" ca="1" si="1662"/>
        <v>-</v>
      </c>
      <c r="T7783" t="str">
        <f t="shared" ca="1" si="1663"/>
        <v>YES</v>
      </c>
      <c r="U7783" t="str">
        <f t="shared" ca="1" si="1664"/>
        <v>-</v>
      </c>
      <c r="V7783" t="str">
        <f t="shared" ca="1" si="1665"/>
        <v>-</v>
      </c>
      <c r="W7783">
        <f t="shared" ca="1" si="1653"/>
        <v>39.51</v>
      </c>
      <c r="X7783" t="str">
        <f t="shared" si="1654"/>
        <v>C7783</v>
      </c>
      <c r="Y7783" s="4">
        <f t="shared" ca="1" si="1655"/>
        <v>0.2</v>
      </c>
    </row>
    <row r="7784" spans="1:25" x14ac:dyDescent="0.2">
      <c r="A7784" t="s">
        <v>6972</v>
      </c>
      <c r="B7784">
        <v>12</v>
      </c>
      <c r="C7784">
        <v>44.13</v>
      </c>
      <c r="D7784">
        <v>3.68</v>
      </c>
      <c r="E7784">
        <v>41.75</v>
      </c>
      <c r="F7784">
        <v>3.48</v>
      </c>
      <c r="G7784">
        <v>38.33</v>
      </c>
      <c r="H7784">
        <v>3.19</v>
      </c>
      <c r="I7784">
        <v>38.880000000000003</v>
      </c>
      <c r="J7784">
        <v>3.24</v>
      </c>
      <c r="K7784">
        <v>42.48</v>
      </c>
      <c r="L7784">
        <v>3.54</v>
      </c>
      <c r="M7784" t="str">
        <f t="shared" ca="1" si="1656"/>
        <v>-</v>
      </c>
      <c r="N7784" t="str">
        <f t="shared" ca="1" si="1657"/>
        <v>-</v>
      </c>
      <c r="O7784" t="str">
        <f t="shared" ca="1" si="1658"/>
        <v>-</v>
      </c>
      <c r="P7784" t="str">
        <f t="shared" ca="1" si="1659"/>
        <v>-</v>
      </c>
      <c r="Q7784" t="str">
        <f t="shared" ca="1" si="1660"/>
        <v>-</v>
      </c>
      <c r="R7784" t="str">
        <f t="shared" ca="1" si="1661"/>
        <v>-</v>
      </c>
      <c r="S7784" t="str">
        <f t="shared" ca="1" si="1662"/>
        <v>-</v>
      </c>
      <c r="T7784" t="str">
        <f t="shared" ca="1" si="1663"/>
        <v>-</v>
      </c>
      <c r="U7784" t="str">
        <f t="shared" ca="1" si="1664"/>
        <v>-</v>
      </c>
      <c r="V7784" t="str">
        <f t="shared" ca="1" si="1665"/>
        <v>-</v>
      </c>
      <c r="W7784">
        <f t="shared" ca="1" si="1653"/>
        <v>44.13</v>
      </c>
      <c r="X7784" t="str">
        <f t="shared" si="1654"/>
        <v>C7783</v>
      </c>
      <c r="Y7784" s="4">
        <f t="shared" ca="1" si="1655"/>
        <v>0</v>
      </c>
    </row>
    <row r="7785" spans="1:25" x14ac:dyDescent="0.2">
      <c r="A7785" t="s">
        <v>6973</v>
      </c>
      <c r="B7785">
        <v>12</v>
      </c>
      <c r="C7785">
        <v>43.7</v>
      </c>
      <c r="D7785">
        <v>3.64</v>
      </c>
      <c r="E7785">
        <v>40.700000000000003</v>
      </c>
      <c r="F7785">
        <v>3.39</v>
      </c>
      <c r="G7785">
        <v>36.33</v>
      </c>
      <c r="H7785">
        <v>3.03</v>
      </c>
      <c r="I7785">
        <v>36.58</v>
      </c>
      <c r="J7785">
        <v>3.05</v>
      </c>
      <c r="K7785">
        <v>39.31</v>
      </c>
      <c r="L7785">
        <v>3.28</v>
      </c>
      <c r="M7785" t="str">
        <f t="shared" ca="1" si="1656"/>
        <v>-</v>
      </c>
      <c r="N7785" t="str">
        <f t="shared" ca="1" si="1657"/>
        <v>-</v>
      </c>
      <c r="O7785" t="str">
        <f t="shared" ca="1" si="1658"/>
        <v>-</v>
      </c>
      <c r="P7785" t="str">
        <f t="shared" ca="1" si="1659"/>
        <v>-</v>
      </c>
      <c r="Q7785" t="str">
        <f t="shared" ca="1" si="1660"/>
        <v>-</v>
      </c>
      <c r="R7785" t="str">
        <f t="shared" ca="1" si="1661"/>
        <v>-</v>
      </c>
      <c r="S7785" t="str">
        <f t="shared" ca="1" si="1662"/>
        <v>-</v>
      </c>
      <c r="T7785" t="str">
        <f t="shared" ca="1" si="1663"/>
        <v>-</v>
      </c>
      <c r="U7785" t="str">
        <f t="shared" ca="1" si="1664"/>
        <v>-</v>
      </c>
      <c r="V7785" t="str">
        <f t="shared" ca="1" si="1665"/>
        <v>-</v>
      </c>
      <c r="W7785">
        <f t="shared" ca="1" si="1653"/>
        <v>43.7</v>
      </c>
      <c r="X7785" t="str">
        <f t="shared" si="1654"/>
        <v>C7783</v>
      </c>
      <c r="Y7785" s="4">
        <f t="shared" ca="1" si="1655"/>
        <v>0</v>
      </c>
    </row>
    <row r="7786" spans="1:25" x14ac:dyDescent="0.2">
      <c r="A7786" t="s">
        <v>6974</v>
      </c>
      <c r="B7786">
        <v>11</v>
      </c>
      <c r="C7786">
        <v>38.28</v>
      </c>
      <c r="D7786">
        <v>3.48</v>
      </c>
      <c r="E7786">
        <v>33.130000000000003</v>
      </c>
      <c r="F7786">
        <v>3.01</v>
      </c>
      <c r="G7786">
        <v>33.450000000000003</v>
      </c>
      <c r="H7786">
        <v>3.04</v>
      </c>
      <c r="I7786">
        <v>33.659999999999997</v>
      </c>
      <c r="J7786">
        <v>3.06</v>
      </c>
      <c r="K7786">
        <v>40.61</v>
      </c>
      <c r="L7786">
        <v>3.69</v>
      </c>
      <c r="M7786" t="str">
        <f t="shared" ca="1" si="1656"/>
        <v>-</v>
      </c>
      <c r="N7786" t="str">
        <f t="shared" ca="1" si="1657"/>
        <v>YES</v>
      </c>
      <c r="O7786" t="str">
        <f t="shared" ca="1" si="1658"/>
        <v>-</v>
      </c>
      <c r="P7786" t="str">
        <f t="shared" ca="1" si="1659"/>
        <v>-</v>
      </c>
      <c r="Q7786" t="str">
        <f t="shared" ca="1" si="1660"/>
        <v>-</v>
      </c>
      <c r="R7786" t="str">
        <f t="shared" ca="1" si="1661"/>
        <v>-</v>
      </c>
      <c r="S7786" t="str">
        <f t="shared" ca="1" si="1662"/>
        <v>-</v>
      </c>
      <c r="T7786" t="str">
        <f t="shared" ca="1" si="1663"/>
        <v>-</v>
      </c>
      <c r="U7786" t="str">
        <f t="shared" ca="1" si="1664"/>
        <v>-</v>
      </c>
      <c r="V7786" t="str">
        <f t="shared" ca="1" si="1665"/>
        <v>-</v>
      </c>
      <c r="W7786">
        <f t="shared" ca="1" si="1653"/>
        <v>38.28</v>
      </c>
      <c r="X7786" t="str">
        <f t="shared" si="1654"/>
        <v>C7783</v>
      </c>
      <c r="Y7786" s="4">
        <f t="shared" ca="1" si="1655"/>
        <v>0.1</v>
      </c>
    </row>
    <row r="7787" spans="1:25" x14ac:dyDescent="0.2">
      <c r="A7787" t="s">
        <v>6975</v>
      </c>
      <c r="B7787">
        <v>11</v>
      </c>
      <c r="C7787">
        <v>39.090000000000003</v>
      </c>
      <c r="D7787">
        <v>3.55</v>
      </c>
      <c r="E7787">
        <v>36.229999999999997</v>
      </c>
      <c r="F7787">
        <v>3.29</v>
      </c>
      <c r="G7787">
        <v>35.19</v>
      </c>
      <c r="H7787">
        <v>3.2</v>
      </c>
      <c r="I7787">
        <v>35.979999999999997</v>
      </c>
      <c r="J7787">
        <v>3.27</v>
      </c>
      <c r="K7787">
        <v>44.6</v>
      </c>
      <c r="L7787">
        <v>4.05</v>
      </c>
      <c r="M7787" t="str">
        <f t="shared" ca="1" si="1656"/>
        <v>-</v>
      </c>
      <c r="N7787" t="str">
        <f t="shared" ca="1" si="1657"/>
        <v>-</v>
      </c>
      <c r="O7787" t="str">
        <f t="shared" ca="1" si="1658"/>
        <v>-</v>
      </c>
      <c r="P7787" t="str">
        <f t="shared" ca="1" si="1659"/>
        <v>-</v>
      </c>
      <c r="Q7787" t="str">
        <f t="shared" ca="1" si="1660"/>
        <v>-</v>
      </c>
      <c r="R7787" t="str">
        <f t="shared" ca="1" si="1661"/>
        <v>-</v>
      </c>
      <c r="S7787" t="str">
        <f t="shared" ca="1" si="1662"/>
        <v>-</v>
      </c>
      <c r="T7787" t="str">
        <f t="shared" ca="1" si="1663"/>
        <v>-</v>
      </c>
      <c r="U7787" t="str">
        <f t="shared" ca="1" si="1664"/>
        <v>-</v>
      </c>
      <c r="V7787" t="str">
        <f t="shared" ca="1" si="1665"/>
        <v>-</v>
      </c>
      <c r="W7787">
        <f t="shared" ca="1" si="1653"/>
        <v>39.090000000000003</v>
      </c>
      <c r="X7787" t="str">
        <f t="shared" si="1654"/>
        <v>C7783</v>
      </c>
      <c r="Y7787" s="4">
        <f t="shared" ca="1" si="1655"/>
        <v>0</v>
      </c>
    </row>
    <row r="7788" spans="1:25" x14ac:dyDescent="0.2">
      <c r="A7788" t="s">
        <v>6976</v>
      </c>
      <c r="B7788">
        <v>12</v>
      </c>
      <c r="C7788">
        <v>44.19</v>
      </c>
      <c r="D7788">
        <v>3.68</v>
      </c>
      <c r="E7788">
        <v>41.62</v>
      </c>
      <c r="F7788">
        <v>3.47</v>
      </c>
      <c r="G7788">
        <v>36.270000000000003</v>
      </c>
      <c r="H7788">
        <v>3.02</v>
      </c>
      <c r="I7788">
        <v>35.31</v>
      </c>
      <c r="J7788">
        <v>2.94</v>
      </c>
      <c r="K7788">
        <v>38.619999999999997</v>
      </c>
      <c r="L7788">
        <v>3.22</v>
      </c>
      <c r="M7788" t="str">
        <f t="shared" ca="1" si="1656"/>
        <v>-</v>
      </c>
      <c r="N7788" t="str">
        <f t="shared" ca="1" si="1657"/>
        <v>-</v>
      </c>
      <c r="O7788" t="str">
        <f t="shared" ca="1" si="1658"/>
        <v>-</v>
      </c>
      <c r="P7788" t="str">
        <f t="shared" ca="1" si="1659"/>
        <v>-</v>
      </c>
      <c r="Q7788" t="str">
        <f t="shared" ca="1" si="1660"/>
        <v>-</v>
      </c>
      <c r="R7788" t="str">
        <f t="shared" ca="1" si="1661"/>
        <v>-</v>
      </c>
      <c r="S7788" t="str">
        <f t="shared" ca="1" si="1662"/>
        <v>-</v>
      </c>
      <c r="T7788" t="str">
        <f t="shared" ca="1" si="1663"/>
        <v>-</v>
      </c>
      <c r="U7788" t="str">
        <f t="shared" ca="1" si="1664"/>
        <v>-</v>
      </c>
      <c r="V7788" t="str">
        <f t="shared" ca="1" si="1665"/>
        <v>YES</v>
      </c>
      <c r="W7788">
        <f t="shared" ca="1" si="1653"/>
        <v>44.19</v>
      </c>
      <c r="X7788" t="str">
        <f t="shared" si="1654"/>
        <v>C7783</v>
      </c>
      <c r="Y7788" s="4">
        <f t="shared" ca="1" si="1655"/>
        <v>0.1</v>
      </c>
    </row>
    <row r="7789" spans="1:25" x14ac:dyDescent="0.2">
      <c r="A7789" t="s">
        <v>6977</v>
      </c>
      <c r="B7789">
        <v>10</v>
      </c>
      <c r="C7789">
        <v>37.04</v>
      </c>
      <c r="D7789">
        <v>3.7</v>
      </c>
      <c r="E7789">
        <v>29.71</v>
      </c>
      <c r="F7789">
        <v>2.97</v>
      </c>
      <c r="G7789">
        <v>30.62</v>
      </c>
      <c r="H7789">
        <v>3.06</v>
      </c>
      <c r="I7789">
        <v>31.47</v>
      </c>
      <c r="J7789">
        <v>3.15</v>
      </c>
      <c r="K7789">
        <v>35.22</v>
      </c>
      <c r="L7789">
        <v>3.52</v>
      </c>
      <c r="M7789" t="str">
        <f t="shared" ca="1" si="1656"/>
        <v>-</v>
      </c>
      <c r="N7789" t="str">
        <f t="shared" ca="1" si="1657"/>
        <v>-</v>
      </c>
      <c r="O7789" t="str">
        <f t="shared" ca="1" si="1658"/>
        <v>YES</v>
      </c>
      <c r="P7789" t="str">
        <f t="shared" ca="1" si="1659"/>
        <v>YES</v>
      </c>
      <c r="Q7789" t="str">
        <f t="shared" ca="1" si="1660"/>
        <v>-</v>
      </c>
      <c r="R7789" t="str">
        <f t="shared" ca="1" si="1661"/>
        <v>-</v>
      </c>
      <c r="S7789" t="str">
        <f t="shared" ca="1" si="1662"/>
        <v>-</v>
      </c>
      <c r="T7789" t="str">
        <f t="shared" ca="1" si="1663"/>
        <v>-</v>
      </c>
      <c r="U7789" t="str">
        <f t="shared" ca="1" si="1664"/>
        <v>YES</v>
      </c>
      <c r="V7789" t="str">
        <f t="shared" ca="1" si="1665"/>
        <v>-</v>
      </c>
      <c r="W7789">
        <f t="shared" ca="1" si="1653"/>
        <v>37.04</v>
      </c>
      <c r="X7789" t="str">
        <f t="shared" si="1654"/>
        <v>C7783</v>
      </c>
      <c r="Y7789" s="4">
        <f t="shared" ca="1" si="1655"/>
        <v>0.3</v>
      </c>
    </row>
    <row r="7790" spans="1:25" x14ac:dyDescent="0.2">
      <c r="A7790" t="s">
        <v>6978</v>
      </c>
      <c r="B7790">
        <v>10</v>
      </c>
      <c r="C7790">
        <v>35.81</v>
      </c>
      <c r="D7790">
        <v>3.58</v>
      </c>
      <c r="E7790">
        <v>30.29</v>
      </c>
      <c r="F7790">
        <v>3.03</v>
      </c>
      <c r="G7790">
        <v>30.29</v>
      </c>
      <c r="H7790">
        <v>3.03</v>
      </c>
      <c r="I7790">
        <v>30.52</v>
      </c>
      <c r="J7790">
        <v>3.05</v>
      </c>
      <c r="K7790">
        <v>35.93</v>
      </c>
      <c r="L7790">
        <v>3.59</v>
      </c>
      <c r="M7790" t="str">
        <f t="shared" ca="1" si="1656"/>
        <v>YES</v>
      </c>
      <c r="N7790" t="str">
        <f t="shared" ca="1" si="1657"/>
        <v>-</v>
      </c>
      <c r="O7790" t="str">
        <f t="shared" ca="1" si="1658"/>
        <v>-</v>
      </c>
      <c r="P7790" t="str">
        <f t="shared" ca="1" si="1659"/>
        <v>-</v>
      </c>
      <c r="Q7790" t="str">
        <f t="shared" ca="1" si="1660"/>
        <v>YES</v>
      </c>
      <c r="R7790" t="str">
        <f t="shared" ca="1" si="1661"/>
        <v>-</v>
      </c>
      <c r="S7790" t="str">
        <f t="shared" ca="1" si="1662"/>
        <v>YES</v>
      </c>
      <c r="T7790" t="str">
        <f t="shared" ca="1" si="1663"/>
        <v>-</v>
      </c>
      <c r="U7790" t="str">
        <f t="shared" ca="1" si="1664"/>
        <v>-</v>
      </c>
      <c r="V7790" t="str">
        <f t="shared" ca="1" si="1665"/>
        <v>-</v>
      </c>
      <c r="W7790">
        <f t="shared" ca="1" si="1653"/>
        <v>35.81</v>
      </c>
      <c r="X7790" t="str">
        <f t="shared" si="1654"/>
        <v>C7783</v>
      </c>
      <c r="Y7790" s="4">
        <f t="shared" ca="1" si="1655"/>
        <v>0.3</v>
      </c>
    </row>
    <row r="7791" spans="1:25" x14ac:dyDescent="0.2">
      <c r="A7791" t="s">
        <v>6979</v>
      </c>
      <c r="B7791">
        <v>10</v>
      </c>
      <c r="C7791">
        <v>37.1</v>
      </c>
      <c r="D7791">
        <v>3.71</v>
      </c>
      <c r="E7791">
        <v>31.83</v>
      </c>
      <c r="F7791">
        <v>3.18</v>
      </c>
      <c r="G7791">
        <v>31.12</v>
      </c>
      <c r="H7791">
        <v>3.11</v>
      </c>
      <c r="I7791">
        <v>31.08</v>
      </c>
      <c r="J7791">
        <v>3.11</v>
      </c>
      <c r="K7791">
        <v>36.15</v>
      </c>
      <c r="L7791">
        <v>3.61</v>
      </c>
      <c r="M7791" t="str">
        <f t="shared" ca="1" si="1656"/>
        <v>-</v>
      </c>
      <c r="N7791" t="str">
        <f t="shared" ca="1" si="1657"/>
        <v>-</v>
      </c>
      <c r="O7791" t="str">
        <f t="shared" ca="1" si="1658"/>
        <v>-</v>
      </c>
      <c r="P7791" t="str">
        <f t="shared" ca="1" si="1659"/>
        <v>-</v>
      </c>
      <c r="Q7791" t="str">
        <f t="shared" ca="1" si="1660"/>
        <v>-</v>
      </c>
      <c r="R7791" t="str">
        <f t="shared" ca="1" si="1661"/>
        <v>-</v>
      </c>
      <c r="S7791" t="str">
        <f t="shared" ca="1" si="1662"/>
        <v>-</v>
      </c>
      <c r="T7791" t="str">
        <f t="shared" ca="1" si="1663"/>
        <v>-</v>
      </c>
      <c r="U7791" t="str">
        <f t="shared" ca="1" si="1664"/>
        <v>-</v>
      </c>
      <c r="V7791" t="str">
        <f t="shared" ca="1" si="1665"/>
        <v>-</v>
      </c>
      <c r="W7791">
        <f t="shared" ca="1" si="1653"/>
        <v>37.1</v>
      </c>
      <c r="X7791" t="str">
        <f t="shared" si="1654"/>
        <v>C7783</v>
      </c>
      <c r="Y7791" s="4">
        <f t="shared" ca="1" si="1655"/>
        <v>0</v>
      </c>
    </row>
    <row r="7792" spans="1:25" x14ac:dyDescent="0.2">
      <c r="A7792" t="s">
        <v>21</v>
      </c>
      <c r="M7792" t="str">
        <f t="shared" ca="1" si="1656"/>
        <v>-</v>
      </c>
      <c r="N7792" t="str">
        <f t="shared" ca="1" si="1657"/>
        <v>-</v>
      </c>
      <c r="O7792" t="str">
        <f t="shared" ca="1" si="1658"/>
        <v>-</v>
      </c>
      <c r="P7792" t="str">
        <f t="shared" ca="1" si="1659"/>
        <v>-</v>
      </c>
      <c r="Q7792" t="str">
        <f t="shared" ca="1" si="1660"/>
        <v>-</v>
      </c>
      <c r="R7792" t="str">
        <f t="shared" ca="1" si="1661"/>
        <v>-</v>
      </c>
      <c r="S7792" t="str">
        <f t="shared" ca="1" si="1662"/>
        <v>-</v>
      </c>
      <c r="T7792" t="str">
        <f t="shared" ca="1" si="1663"/>
        <v>-</v>
      </c>
      <c r="U7792" t="str">
        <f t="shared" ca="1" si="1664"/>
        <v>-</v>
      </c>
      <c r="V7792" t="str">
        <f t="shared" ca="1" si="1665"/>
        <v>-</v>
      </c>
      <c r="W7792">
        <f t="shared" ca="1" si="1653"/>
        <v>0</v>
      </c>
      <c r="X7792" t="str">
        <f t="shared" si="1654"/>
        <v>C7783</v>
      </c>
      <c r="Y7792" s="4" t="str">
        <f t="shared" si="1655"/>
        <v/>
      </c>
    </row>
    <row r="7793" spans="1:25" x14ac:dyDescent="0.2">
      <c r="A7793" t="s">
        <v>6980</v>
      </c>
      <c r="B7793">
        <v>7</v>
      </c>
      <c r="C7793">
        <v>28.4</v>
      </c>
      <c r="D7793">
        <v>4.0599999999999996</v>
      </c>
      <c r="E7793">
        <v>24.73</v>
      </c>
      <c r="F7793">
        <v>3.53</v>
      </c>
      <c r="G7793">
        <v>23.73</v>
      </c>
      <c r="H7793">
        <v>3.39</v>
      </c>
      <c r="I7793">
        <v>21.56</v>
      </c>
      <c r="J7793">
        <v>3.08</v>
      </c>
      <c r="K7793">
        <v>24.16</v>
      </c>
      <c r="L7793">
        <v>3.45</v>
      </c>
      <c r="M7793" t="str">
        <f t="shared" ca="1" si="1656"/>
        <v>-</v>
      </c>
      <c r="N7793" t="str">
        <f t="shared" ca="1" si="1657"/>
        <v>-</v>
      </c>
      <c r="O7793" t="str">
        <f t="shared" ca="1" si="1658"/>
        <v>-</v>
      </c>
      <c r="P7793" t="str">
        <f t="shared" ca="1" si="1659"/>
        <v>-</v>
      </c>
      <c r="Q7793" t="str">
        <f t="shared" ca="1" si="1660"/>
        <v>-</v>
      </c>
      <c r="R7793" t="str">
        <f t="shared" ca="1" si="1661"/>
        <v>-</v>
      </c>
      <c r="S7793" t="str">
        <f t="shared" ca="1" si="1662"/>
        <v>-</v>
      </c>
      <c r="T7793" t="str">
        <f t="shared" ca="1" si="1663"/>
        <v>-</v>
      </c>
      <c r="U7793" t="str">
        <f t="shared" ca="1" si="1664"/>
        <v>-</v>
      </c>
      <c r="V7793" t="str">
        <f t="shared" ca="1" si="1665"/>
        <v>-</v>
      </c>
      <c r="W7793">
        <f t="shared" ca="1" si="1653"/>
        <v>28.4</v>
      </c>
      <c r="X7793" t="str">
        <f t="shared" si="1654"/>
        <v>C7793</v>
      </c>
      <c r="Y7793" s="4">
        <f t="shared" ca="1" si="1655"/>
        <v>0</v>
      </c>
    </row>
    <row r="7794" spans="1:25" x14ac:dyDescent="0.2">
      <c r="A7794" t="s">
        <v>6981</v>
      </c>
      <c r="B7794">
        <v>11</v>
      </c>
      <c r="C7794">
        <v>42.75</v>
      </c>
      <c r="D7794">
        <v>3.89</v>
      </c>
      <c r="E7794">
        <v>44.71</v>
      </c>
      <c r="F7794">
        <v>4.0599999999999996</v>
      </c>
      <c r="G7794">
        <v>49.9</v>
      </c>
      <c r="H7794">
        <v>4.54</v>
      </c>
      <c r="I7794">
        <v>52.03</v>
      </c>
      <c r="J7794">
        <v>4.7300000000000004</v>
      </c>
      <c r="K7794">
        <v>60.46</v>
      </c>
      <c r="L7794">
        <v>5.5</v>
      </c>
      <c r="M7794" t="str">
        <f t="shared" ca="1" si="1656"/>
        <v>-</v>
      </c>
      <c r="N7794" t="str">
        <f t="shared" ca="1" si="1657"/>
        <v>-</v>
      </c>
      <c r="O7794" t="str">
        <f t="shared" ca="1" si="1658"/>
        <v>-</v>
      </c>
      <c r="P7794" t="str">
        <f t="shared" ca="1" si="1659"/>
        <v>-</v>
      </c>
      <c r="Q7794" t="str">
        <f t="shared" ca="1" si="1660"/>
        <v>-</v>
      </c>
      <c r="R7794" t="str">
        <f t="shared" ca="1" si="1661"/>
        <v>-</v>
      </c>
      <c r="S7794" t="str">
        <f t="shared" ca="1" si="1662"/>
        <v>-</v>
      </c>
      <c r="T7794" t="str">
        <f t="shared" ca="1" si="1663"/>
        <v>-</v>
      </c>
      <c r="U7794" t="str">
        <f t="shared" ca="1" si="1664"/>
        <v>-</v>
      </c>
      <c r="V7794" t="str">
        <f t="shared" ca="1" si="1665"/>
        <v>-</v>
      </c>
      <c r="W7794">
        <f t="shared" ca="1" si="1653"/>
        <v>42.75</v>
      </c>
      <c r="X7794" t="str">
        <f t="shared" si="1654"/>
        <v>C7793</v>
      </c>
      <c r="Y7794" s="4">
        <f t="shared" ca="1" si="1655"/>
        <v>0</v>
      </c>
    </row>
    <row r="7795" spans="1:25" x14ac:dyDescent="0.2">
      <c r="A7795" t="s">
        <v>6982</v>
      </c>
      <c r="B7795">
        <v>9</v>
      </c>
      <c r="C7795">
        <v>33.85</v>
      </c>
      <c r="D7795">
        <v>3.76</v>
      </c>
      <c r="E7795">
        <v>27.92</v>
      </c>
      <c r="F7795">
        <v>3.1</v>
      </c>
      <c r="G7795">
        <v>25.19</v>
      </c>
      <c r="H7795">
        <v>2.8</v>
      </c>
      <c r="I7795">
        <v>23.13</v>
      </c>
      <c r="J7795">
        <v>2.57</v>
      </c>
      <c r="K7795">
        <v>22.53</v>
      </c>
      <c r="L7795">
        <v>2.5</v>
      </c>
      <c r="M7795" t="str">
        <f t="shared" ca="1" si="1656"/>
        <v>-</v>
      </c>
      <c r="N7795" t="str">
        <f t="shared" ca="1" si="1657"/>
        <v>-</v>
      </c>
      <c r="O7795" t="str">
        <f t="shared" ca="1" si="1658"/>
        <v>-</v>
      </c>
      <c r="P7795" t="str">
        <f t="shared" ca="1" si="1659"/>
        <v>-</v>
      </c>
      <c r="Q7795" t="str">
        <f t="shared" ca="1" si="1660"/>
        <v>-</v>
      </c>
      <c r="R7795" t="str">
        <f t="shared" ca="1" si="1661"/>
        <v>-</v>
      </c>
      <c r="S7795" t="str">
        <f t="shared" ca="1" si="1662"/>
        <v>-</v>
      </c>
      <c r="T7795" t="str">
        <f t="shared" ca="1" si="1663"/>
        <v>-</v>
      </c>
      <c r="U7795" t="str">
        <f t="shared" ca="1" si="1664"/>
        <v>-</v>
      </c>
      <c r="V7795" t="str">
        <f t="shared" ca="1" si="1665"/>
        <v>-</v>
      </c>
      <c r="W7795">
        <f t="shared" ca="1" si="1653"/>
        <v>33.85</v>
      </c>
      <c r="X7795" t="str">
        <f t="shared" si="1654"/>
        <v>C7793</v>
      </c>
      <c r="Y7795" s="4">
        <f t="shared" ca="1" si="1655"/>
        <v>0</v>
      </c>
    </row>
    <row r="7796" spans="1:25" x14ac:dyDescent="0.2">
      <c r="A7796" t="s">
        <v>6983</v>
      </c>
      <c r="B7796">
        <v>9</v>
      </c>
      <c r="C7796">
        <v>31.5</v>
      </c>
      <c r="D7796">
        <v>3.5</v>
      </c>
      <c r="E7796">
        <v>26.54</v>
      </c>
      <c r="F7796">
        <v>2.95</v>
      </c>
      <c r="G7796">
        <v>23.94</v>
      </c>
      <c r="H7796">
        <v>2.66</v>
      </c>
      <c r="I7796">
        <v>21.8</v>
      </c>
      <c r="J7796">
        <v>2.42</v>
      </c>
      <c r="K7796">
        <v>19.7</v>
      </c>
      <c r="L7796">
        <v>2.19</v>
      </c>
      <c r="M7796" t="str">
        <f t="shared" ca="1" si="1656"/>
        <v>-</v>
      </c>
      <c r="N7796" t="str">
        <f t="shared" ca="1" si="1657"/>
        <v>YES</v>
      </c>
      <c r="O7796" t="str">
        <f t="shared" ca="1" si="1658"/>
        <v>-</v>
      </c>
      <c r="P7796" t="str">
        <f t="shared" ca="1" si="1659"/>
        <v>YES</v>
      </c>
      <c r="Q7796" t="str">
        <f t="shared" ca="1" si="1660"/>
        <v>-</v>
      </c>
      <c r="R7796" t="str">
        <f t="shared" ca="1" si="1661"/>
        <v>YES</v>
      </c>
      <c r="S7796" t="str">
        <f t="shared" ca="1" si="1662"/>
        <v>-</v>
      </c>
      <c r="T7796" t="str">
        <f t="shared" ca="1" si="1663"/>
        <v>YES</v>
      </c>
      <c r="U7796" t="str">
        <f t="shared" ca="1" si="1664"/>
        <v>YES</v>
      </c>
      <c r="V7796" t="str">
        <f t="shared" ca="1" si="1665"/>
        <v>YES</v>
      </c>
      <c r="W7796">
        <f t="shared" ca="1" si="1653"/>
        <v>31.5</v>
      </c>
      <c r="X7796" t="str">
        <f t="shared" si="1654"/>
        <v>C7793</v>
      </c>
      <c r="Y7796" s="4">
        <f t="shared" ca="1" si="1655"/>
        <v>0.6</v>
      </c>
    </row>
    <row r="7797" spans="1:25" x14ac:dyDescent="0.2">
      <c r="A7797" t="s">
        <v>6984</v>
      </c>
      <c r="B7797">
        <v>7</v>
      </c>
      <c r="C7797">
        <v>29.24</v>
      </c>
      <c r="D7797">
        <v>4.18</v>
      </c>
      <c r="E7797">
        <v>25.45</v>
      </c>
      <c r="F7797">
        <v>3.64</v>
      </c>
      <c r="G7797">
        <v>24.51</v>
      </c>
      <c r="H7797">
        <v>3.5</v>
      </c>
      <c r="I7797">
        <v>23.77</v>
      </c>
      <c r="J7797">
        <v>3.4</v>
      </c>
      <c r="K7797">
        <v>27.56</v>
      </c>
      <c r="L7797">
        <v>3.94</v>
      </c>
      <c r="M7797" t="str">
        <f t="shared" ca="1" si="1656"/>
        <v>-</v>
      </c>
      <c r="N7797" t="str">
        <f t="shared" ca="1" si="1657"/>
        <v>-</v>
      </c>
      <c r="O7797" t="str">
        <f t="shared" ca="1" si="1658"/>
        <v>-</v>
      </c>
      <c r="P7797" t="str">
        <f t="shared" ca="1" si="1659"/>
        <v>-</v>
      </c>
      <c r="Q7797" t="str">
        <f t="shared" ca="1" si="1660"/>
        <v>-</v>
      </c>
      <c r="R7797" t="str">
        <f t="shared" ca="1" si="1661"/>
        <v>-</v>
      </c>
      <c r="S7797" t="str">
        <f t="shared" ca="1" si="1662"/>
        <v>-</v>
      </c>
      <c r="T7797" t="str">
        <f t="shared" ca="1" si="1663"/>
        <v>-</v>
      </c>
      <c r="U7797" t="str">
        <f t="shared" ca="1" si="1664"/>
        <v>-</v>
      </c>
      <c r="V7797" t="str">
        <f t="shared" ca="1" si="1665"/>
        <v>-</v>
      </c>
      <c r="W7797">
        <f t="shared" ca="1" si="1653"/>
        <v>29.24</v>
      </c>
      <c r="X7797" t="str">
        <f t="shared" si="1654"/>
        <v>C7793</v>
      </c>
      <c r="Y7797" s="4">
        <f t="shared" ca="1" si="1655"/>
        <v>0</v>
      </c>
    </row>
    <row r="7798" spans="1:25" x14ac:dyDescent="0.2">
      <c r="A7798" t="s">
        <v>6985</v>
      </c>
      <c r="B7798">
        <v>11</v>
      </c>
      <c r="C7798">
        <v>44.83</v>
      </c>
      <c r="D7798">
        <v>4.08</v>
      </c>
      <c r="E7798">
        <v>45.52</v>
      </c>
      <c r="F7798">
        <v>4.1399999999999997</v>
      </c>
      <c r="G7798">
        <v>49.44</v>
      </c>
      <c r="H7798">
        <v>4.49</v>
      </c>
      <c r="I7798">
        <v>50.02</v>
      </c>
      <c r="J7798">
        <v>4.55</v>
      </c>
      <c r="K7798">
        <v>59.99</v>
      </c>
      <c r="L7798">
        <v>5.45</v>
      </c>
      <c r="M7798" t="str">
        <f t="shared" ca="1" si="1656"/>
        <v>-</v>
      </c>
      <c r="N7798" t="str">
        <f t="shared" ca="1" si="1657"/>
        <v>-</v>
      </c>
      <c r="O7798" t="str">
        <f t="shared" ca="1" si="1658"/>
        <v>-</v>
      </c>
      <c r="P7798" t="str">
        <f t="shared" ca="1" si="1659"/>
        <v>-</v>
      </c>
      <c r="Q7798" t="str">
        <f t="shared" ca="1" si="1660"/>
        <v>-</v>
      </c>
      <c r="R7798" t="str">
        <f t="shared" ca="1" si="1661"/>
        <v>-</v>
      </c>
      <c r="S7798" t="str">
        <f t="shared" ca="1" si="1662"/>
        <v>-</v>
      </c>
      <c r="T7798" t="str">
        <f t="shared" ca="1" si="1663"/>
        <v>-</v>
      </c>
      <c r="U7798" t="str">
        <f t="shared" ca="1" si="1664"/>
        <v>-</v>
      </c>
      <c r="V7798" t="str">
        <f t="shared" ca="1" si="1665"/>
        <v>-</v>
      </c>
      <c r="W7798">
        <f t="shared" ca="1" si="1653"/>
        <v>44.83</v>
      </c>
      <c r="X7798" t="str">
        <f t="shared" si="1654"/>
        <v>C7793</v>
      </c>
      <c r="Y7798" s="4">
        <f t="shared" ca="1" si="1655"/>
        <v>0</v>
      </c>
    </row>
    <row r="7799" spans="1:25" x14ac:dyDescent="0.2">
      <c r="A7799" t="s">
        <v>6986</v>
      </c>
      <c r="B7799">
        <v>11</v>
      </c>
      <c r="C7799">
        <v>43.99</v>
      </c>
      <c r="D7799">
        <v>4</v>
      </c>
      <c r="E7799">
        <v>47.06</v>
      </c>
      <c r="F7799">
        <v>4.28</v>
      </c>
      <c r="G7799">
        <v>51.82</v>
      </c>
      <c r="H7799">
        <v>4.71</v>
      </c>
      <c r="I7799">
        <v>53.22</v>
      </c>
      <c r="J7799">
        <v>4.84</v>
      </c>
      <c r="K7799">
        <v>60.66</v>
      </c>
      <c r="L7799">
        <v>5.51</v>
      </c>
      <c r="M7799" t="str">
        <f t="shared" ca="1" si="1656"/>
        <v>-</v>
      </c>
      <c r="N7799" t="str">
        <f t="shared" ca="1" si="1657"/>
        <v>-</v>
      </c>
      <c r="O7799" t="str">
        <f t="shared" ca="1" si="1658"/>
        <v>-</v>
      </c>
      <c r="P7799" t="str">
        <f t="shared" ca="1" si="1659"/>
        <v>-</v>
      </c>
      <c r="Q7799" t="str">
        <f t="shared" ca="1" si="1660"/>
        <v>-</v>
      </c>
      <c r="R7799" t="str">
        <f t="shared" ca="1" si="1661"/>
        <v>-</v>
      </c>
      <c r="S7799" t="str">
        <f t="shared" ca="1" si="1662"/>
        <v>-</v>
      </c>
      <c r="T7799" t="str">
        <f t="shared" ca="1" si="1663"/>
        <v>-</v>
      </c>
      <c r="U7799" t="str">
        <f t="shared" ca="1" si="1664"/>
        <v>-</v>
      </c>
      <c r="V7799" t="str">
        <f t="shared" ca="1" si="1665"/>
        <v>-</v>
      </c>
      <c r="W7799">
        <f t="shared" ca="1" si="1653"/>
        <v>43.99</v>
      </c>
      <c r="X7799" t="str">
        <f t="shared" si="1654"/>
        <v>C7793</v>
      </c>
      <c r="Y7799" s="4">
        <f t="shared" ca="1" si="1655"/>
        <v>0</v>
      </c>
    </row>
    <row r="7800" spans="1:25" x14ac:dyDescent="0.2">
      <c r="A7800" t="s">
        <v>6987</v>
      </c>
      <c r="B7800">
        <v>7</v>
      </c>
      <c r="C7800">
        <v>27.92</v>
      </c>
      <c r="D7800">
        <v>3.99</v>
      </c>
      <c r="E7800">
        <v>23.77</v>
      </c>
      <c r="F7800">
        <v>3.4</v>
      </c>
      <c r="G7800">
        <v>22.68</v>
      </c>
      <c r="H7800">
        <v>3.24</v>
      </c>
      <c r="I7800">
        <v>20.27</v>
      </c>
      <c r="J7800">
        <v>2.9</v>
      </c>
      <c r="K7800">
        <v>21.17</v>
      </c>
      <c r="L7800">
        <v>3.02</v>
      </c>
      <c r="M7800" t="str">
        <f t="shared" ca="1" si="1656"/>
        <v>YES</v>
      </c>
      <c r="N7800" t="str">
        <f t="shared" ca="1" si="1657"/>
        <v>-</v>
      </c>
      <c r="O7800" t="str">
        <f t="shared" ca="1" si="1658"/>
        <v>YES</v>
      </c>
      <c r="P7800" t="str">
        <f t="shared" ca="1" si="1659"/>
        <v>-</v>
      </c>
      <c r="Q7800" t="str">
        <f t="shared" ca="1" si="1660"/>
        <v>YES</v>
      </c>
      <c r="R7800" t="str">
        <f t="shared" ca="1" si="1661"/>
        <v>-</v>
      </c>
      <c r="S7800" t="str">
        <f t="shared" ca="1" si="1662"/>
        <v>YES</v>
      </c>
      <c r="T7800" t="str">
        <f t="shared" ca="1" si="1663"/>
        <v>-</v>
      </c>
      <c r="U7800" t="str">
        <f t="shared" ca="1" si="1664"/>
        <v>-</v>
      </c>
      <c r="V7800" t="str">
        <f t="shared" ca="1" si="1665"/>
        <v>-</v>
      </c>
      <c r="W7800">
        <f t="shared" ca="1" si="1653"/>
        <v>27.92</v>
      </c>
      <c r="X7800" t="str">
        <f t="shared" si="1654"/>
        <v>C7793</v>
      </c>
      <c r="Y7800" s="4">
        <f t="shared" ca="1" si="1655"/>
        <v>0.4</v>
      </c>
    </row>
    <row r="7801" spans="1:25" x14ac:dyDescent="0.2">
      <c r="A7801" t="s">
        <v>6988</v>
      </c>
      <c r="B7801">
        <v>9</v>
      </c>
      <c r="C7801">
        <v>32.380000000000003</v>
      </c>
      <c r="D7801">
        <v>3.6</v>
      </c>
      <c r="E7801">
        <v>27.6</v>
      </c>
      <c r="F7801">
        <v>3.07</v>
      </c>
      <c r="G7801">
        <v>24.43</v>
      </c>
      <c r="H7801">
        <v>2.71</v>
      </c>
      <c r="I7801">
        <v>22.16</v>
      </c>
      <c r="J7801">
        <v>2.46</v>
      </c>
      <c r="K7801">
        <v>20.350000000000001</v>
      </c>
      <c r="L7801">
        <v>2.2599999999999998</v>
      </c>
      <c r="M7801" t="str">
        <f t="shared" ca="1" si="1656"/>
        <v>-</v>
      </c>
      <c r="N7801" t="str">
        <f t="shared" ca="1" si="1657"/>
        <v>-</v>
      </c>
      <c r="O7801" t="str">
        <f t="shared" ca="1" si="1658"/>
        <v>-</v>
      </c>
      <c r="P7801" t="str">
        <f t="shared" ca="1" si="1659"/>
        <v>-</v>
      </c>
      <c r="Q7801" t="str">
        <f t="shared" ca="1" si="1660"/>
        <v>-</v>
      </c>
      <c r="R7801" t="str">
        <f t="shared" ca="1" si="1661"/>
        <v>-</v>
      </c>
      <c r="S7801" t="str">
        <f t="shared" ca="1" si="1662"/>
        <v>-</v>
      </c>
      <c r="T7801" t="str">
        <f t="shared" ca="1" si="1663"/>
        <v>-</v>
      </c>
      <c r="U7801" t="str">
        <f t="shared" ca="1" si="1664"/>
        <v>-</v>
      </c>
      <c r="V7801" t="str">
        <f t="shared" ca="1" si="1665"/>
        <v>-</v>
      </c>
      <c r="W7801">
        <f t="shared" ca="1" si="1653"/>
        <v>32.380000000000003</v>
      </c>
      <c r="X7801" t="str">
        <f t="shared" si="1654"/>
        <v>C7793</v>
      </c>
      <c r="Y7801" s="4">
        <f t="shared" ca="1" si="1655"/>
        <v>0</v>
      </c>
    </row>
    <row r="7802" spans="1:25" x14ac:dyDescent="0.2">
      <c r="A7802" t="s">
        <v>21</v>
      </c>
      <c r="M7802" t="str">
        <f t="shared" ca="1" si="1656"/>
        <v>-</v>
      </c>
      <c r="N7802" t="str">
        <f t="shared" ca="1" si="1657"/>
        <v>-</v>
      </c>
      <c r="O7802" t="str">
        <f t="shared" ca="1" si="1658"/>
        <v>-</v>
      </c>
      <c r="P7802" t="str">
        <f t="shared" ca="1" si="1659"/>
        <v>-</v>
      </c>
      <c r="Q7802" t="str">
        <f t="shared" ca="1" si="1660"/>
        <v>-</v>
      </c>
      <c r="R7802" t="str">
        <f t="shared" ca="1" si="1661"/>
        <v>-</v>
      </c>
      <c r="S7802" t="str">
        <f t="shared" ca="1" si="1662"/>
        <v>-</v>
      </c>
      <c r="T7802" t="str">
        <f t="shared" ca="1" si="1663"/>
        <v>-</v>
      </c>
      <c r="U7802" t="str">
        <f t="shared" ca="1" si="1664"/>
        <v>-</v>
      </c>
      <c r="V7802" t="str">
        <f t="shared" ca="1" si="1665"/>
        <v>-</v>
      </c>
      <c r="W7802">
        <f t="shared" ca="1" si="1653"/>
        <v>0</v>
      </c>
      <c r="X7802" t="str">
        <f t="shared" si="1654"/>
        <v>C7793</v>
      </c>
      <c r="Y7802" s="4" t="str">
        <f t="shared" si="1655"/>
        <v/>
      </c>
    </row>
    <row r="7803" spans="1:25" x14ac:dyDescent="0.2">
      <c r="A7803" t="s">
        <v>6989</v>
      </c>
      <c r="B7803">
        <v>7</v>
      </c>
      <c r="C7803">
        <v>36.56</v>
      </c>
      <c r="D7803">
        <v>5.22</v>
      </c>
      <c r="E7803">
        <v>31</v>
      </c>
      <c r="F7803">
        <v>4.43</v>
      </c>
      <c r="G7803">
        <v>27.25</v>
      </c>
      <c r="H7803">
        <v>3.89</v>
      </c>
      <c r="I7803">
        <v>30.76</v>
      </c>
      <c r="J7803">
        <v>4.3899999999999997</v>
      </c>
      <c r="K7803">
        <v>37.58</v>
      </c>
      <c r="L7803">
        <v>5.37</v>
      </c>
      <c r="M7803" t="str">
        <f t="shared" ca="1" si="1656"/>
        <v>-</v>
      </c>
      <c r="N7803" t="str">
        <f t="shared" ca="1" si="1657"/>
        <v>-</v>
      </c>
      <c r="O7803" t="str">
        <f t="shared" ca="1" si="1658"/>
        <v>-</v>
      </c>
      <c r="P7803" t="str">
        <f t="shared" ca="1" si="1659"/>
        <v>-</v>
      </c>
      <c r="Q7803" t="str">
        <f t="shared" ca="1" si="1660"/>
        <v>-</v>
      </c>
      <c r="R7803" t="str">
        <f t="shared" ca="1" si="1661"/>
        <v>-</v>
      </c>
      <c r="S7803" t="str">
        <f t="shared" ca="1" si="1662"/>
        <v>-</v>
      </c>
      <c r="T7803" t="str">
        <f t="shared" ca="1" si="1663"/>
        <v>-</v>
      </c>
      <c r="U7803" t="str">
        <f t="shared" ca="1" si="1664"/>
        <v>-</v>
      </c>
      <c r="V7803" t="str">
        <f t="shared" ca="1" si="1665"/>
        <v>-</v>
      </c>
      <c r="W7803">
        <f t="shared" ca="1" si="1653"/>
        <v>36.56</v>
      </c>
      <c r="X7803" t="str">
        <f t="shared" si="1654"/>
        <v>C7803</v>
      </c>
      <c r="Y7803" s="4">
        <f t="shared" ca="1" si="1655"/>
        <v>0</v>
      </c>
    </row>
    <row r="7804" spans="1:25" x14ac:dyDescent="0.2">
      <c r="A7804" t="s">
        <v>6990</v>
      </c>
      <c r="B7804">
        <v>9</v>
      </c>
      <c r="C7804">
        <v>36.82</v>
      </c>
      <c r="D7804">
        <v>4.09</v>
      </c>
      <c r="E7804">
        <v>35.99</v>
      </c>
      <c r="F7804">
        <v>4</v>
      </c>
      <c r="G7804">
        <v>33.700000000000003</v>
      </c>
      <c r="H7804">
        <v>3.74</v>
      </c>
      <c r="I7804">
        <v>36.130000000000003</v>
      </c>
      <c r="J7804">
        <v>4.01</v>
      </c>
      <c r="K7804">
        <v>41.72</v>
      </c>
      <c r="L7804">
        <v>4.6399999999999997</v>
      </c>
      <c r="M7804" t="str">
        <f t="shared" ca="1" si="1656"/>
        <v>-</v>
      </c>
      <c r="N7804" t="str">
        <f t="shared" ca="1" si="1657"/>
        <v>-</v>
      </c>
      <c r="O7804" t="str">
        <f t="shared" ca="1" si="1658"/>
        <v>-</v>
      </c>
      <c r="P7804" t="str">
        <f t="shared" ca="1" si="1659"/>
        <v>-</v>
      </c>
      <c r="Q7804" t="str">
        <f t="shared" ca="1" si="1660"/>
        <v>-</v>
      </c>
      <c r="R7804" t="str">
        <f t="shared" ca="1" si="1661"/>
        <v>-</v>
      </c>
      <c r="S7804" t="str">
        <f t="shared" ca="1" si="1662"/>
        <v>-</v>
      </c>
      <c r="T7804" t="str">
        <f t="shared" ca="1" si="1663"/>
        <v>-</v>
      </c>
      <c r="U7804" t="str">
        <f t="shared" ca="1" si="1664"/>
        <v>-</v>
      </c>
      <c r="V7804" t="str">
        <f t="shared" ca="1" si="1665"/>
        <v>-</v>
      </c>
      <c r="W7804">
        <f t="shared" ca="1" si="1653"/>
        <v>36.82</v>
      </c>
      <c r="X7804" t="str">
        <f t="shared" si="1654"/>
        <v>C7803</v>
      </c>
      <c r="Y7804" s="4">
        <f t="shared" ca="1" si="1655"/>
        <v>0</v>
      </c>
    </row>
    <row r="7805" spans="1:25" x14ac:dyDescent="0.2">
      <c r="A7805" t="s">
        <v>6991</v>
      </c>
      <c r="B7805">
        <v>9</v>
      </c>
      <c r="C7805">
        <v>38.78</v>
      </c>
      <c r="D7805">
        <v>4.3099999999999996</v>
      </c>
      <c r="E7805">
        <v>42.14</v>
      </c>
      <c r="F7805">
        <v>4.68</v>
      </c>
      <c r="G7805">
        <v>41.24</v>
      </c>
      <c r="H7805">
        <v>4.58</v>
      </c>
      <c r="I7805">
        <v>42.63</v>
      </c>
      <c r="J7805">
        <v>4.74</v>
      </c>
      <c r="K7805">
        <v>46.54</v>
      </c>
      <c r="L7805">
        <v>5.17</v>
      </c>
      <c r="M7805" t="str">
        <f t="shared" ca="1" si="1656"/>
        <v>-</v>
      </c>
      <c r="N7805" t="str">
        <f t="shared" ca="1" si="1657"/>
        <v>-</v>
      </c>
      <c r="O7805" t="str">
        <f t="shared" ca="1" si="1658"/>
        <v>-</v>
      </c>
      <c r="P7805" t="str">
        <f t="shared" ca="1" si="1659"/>
        <v>-</v>
      </c>
      <c r="Q7805" t="str">
        <f t="shared" ca="1" si="1660"/>
        <v>-</v>
      </c>
      <c r="R7805" t="str">
        <f t="shared" ca="1" si="1661"/>
        <v>-</v>
      </c>
      <c r="S7805" t="str">
        <f t="shared" ca="1" si="1662"/>
        <v>-</v>
      </c>
      <c r="T7805" t="str">
        <f t="shared" ca="1" si="1663"/>
        <v>-</v>
      </c>
      <c r="U7805" t="str">
        <f t="shared" ca="1" si="1664"/>
        <v>-</v>
      </c>
      <c r="V7805" t="str">
        <f t="shared" ca="1" si="1665"/>
        <v>-</v>
      </c>
      <c r="W7805">
        <f t="shared" ca="1" si="1653"/>
        <v>38.78</v>
      </c>
      <c r="X7805" t="str">
        <f t="shared" si="1654"/>
        <v>C7803</v>
      </c>
      <c r="Y7805" s="4">
        <f t="shared" ca="1" si="1655"/>
        <v>0</v>
      </c>
    </row>
    <row r="7806" spans="1:25" x14ac:dyDescent="0.2">
      <c r="A7806" t="s">
        <v>6992</v>
      </c>
      <c r="B7806">
        <v>7</v>
      </c>
      <c r="C7806">
        <v>36.119999999999997</v>
      </c>
      <c r="D7806">
        <v>5.16</v>
      </c>
      <c r="E7806">
        <v>30.11</v>
      </c>
      <c r="F7806">
        <v>4.3</v>
      </c>
      <c r="G7806">
        <v>25.91</v>
      </c>
      <c r="H7806">
        <v>3.7</v>
      </c>
      <c r="I7806">
        <v>28.42</v>
      </c>
      <c r="J7806">
        <v>4.0599999999999996</v>
      </c>
      <c r="K7806">
        <v>34.520000000000003</v>
      </c>
      <c r="L7806">
        <v>4.93</v>
      </c>
      <c r="M7806" t="str">
        <f t="shared" ca="1" si="1656"/>
        <v>-</v>
      </c>
      <c r="N7806" t="str">
        <f t="shared" ca="1" si="1657"/>
        <v>-</v>
      </c>
      <c r="O7806" t="str">
        <f t="shared" ca="1" si="1658"/>
        <v>-</v>
      </c>
      <c r="P7806" t="str">
        <f t="shared" ca="1" si="1659"/>
        <v>-</v>
      </c>
      <c r="Q7806" t="str">
        <f t="shared" ca="1" si="1660"/>
        <v>YES</v>
      </c>
      <c r="R7806" t="str">
        <f t="shared" ca="1" si="1661"/>
        <v>-</v>
      </c>
      <c r="S7806" t="str">
        <f t="shared" ca="1" si="1662"/>
        <v>YES</v>
      </c>
      <c r="T7806" t="str">
        <f t="shared" ca="1" si="1663"/>
        <v>-</v>
      </c>
      <c r="U7806" t="str">
        <f t="shared" ca="1" si="1664"/>
        <v>-</v>
      </c>
      <c r="V7806" t="str">
        <f t="shared" ca="1" si="1665"/>
        <v>-</v>
      </c>
      <c r="W7806">
        <f t="shared" ca="1" si="1653"/>
        <v>36.119999999999997</v>
      </c>
      <c r="X7806" t="str">
        <f t="shared" si="1654"/>
        <v>C7803</v>
      </c>
      <c r="Y7806" s="4">
        <f t="shared" ca="1" si="1655"/>
        <v>0.2</v>
      </c>
    </row>
    <row r="7807" spans="1:25" x14ac:dyDescent="0.2">
      <c r="A7807" t="s">
        <v>6993</v>
      </c>
      <c r="B7807">
        <v>9</v>
      </c>
      <c r="C7807">
        <v>36.21</v>
      </c>
      <c r="D7807">
        <v>4.0199999999999996</v>
      </c>
      <c r="E7807">
        <v>36.58</v>
      </c>
      <c r="F7807">
        <v>4.0599999999999996</v>
      </c>
      <c r="G7807">
        <v>33.24</v>
      </c>
      <c r="H7807">
        <v>3.69</v>
      </c>
      <c r="I7807">
        <v>35.020000000000003</v>
      </c>
      <c r="J7807">
        <v>3.89</v>
      </c>
      <c r="K7807">
        <v>40.86</v>
      </c>
      <c r="L7807">
        <v>4.54</v>
      </c>
      <c r="M7807" t="str">
        <f t="shared" ca="1" si="1656"/>
        <v>-</v>
      </c>
      <c r="N7807" t="str">
        <f t="shared" ca="1" si="1657"/>
        <v>-</v>
      </c>
      <c r="O7807" t="str">
        <f t="shared" ca="1" si="1658"/>
        <v>-</v>
      </c>
      <c r="P7807" t="str">
        <f t="shared" ca="1" si="1659"/>
        <v>-</v>
      </c>
      <c r="Q7807" t="str">
        <f t="shared" ca="1" si="1660"/>
        <v>-</v>
      </c>
      <c r="R7807" t="str">
        <f t="shared" ca="1" si="1661"/>
        <v>-</v>
      </c>
      <c r="S7807" t="str">
        <f t="shared" ca="1" si="1662"/>
        <v>-</v>
      </c>
      <c r="T7807" t="str">
        <f t="shared" ca="1" si="1663"/>
        <v>-</v>
      </c>
      <c r="U7807" t="str">
        <f t="shared" ca="1" si="1664"/>
        <v>-</v>
      </c>
      <c r="V7807" t="str">
        <f t="shared" ca="1" si="1665"/>
        <v>-</v>
      </c>
      <c r="W7807">
        <f t="shared" ca="1" si="1653"/>
        <v>36.21</v>
      </c>
      <c r="X7807" t="str">
        <f t="shared" si="1654"/>
        <v>C7803</v>
      </c>
      <c r="Y7807" s="4">
        <f t="shared" ca="1" si="1655"/>
        <v>0</v>
      </c>
    </row>
    <row r="7808" spans="1:25" x14ac:dyDescent="0.2">
      <c r="A7808" t="s">
        <v>6994</v>
      </c>
      <c r="B7808">
        <v>7</v>
      </c>
      <c r="C7808">
        <v>36.909999999999997</v>
      </c>
      <c r="D7808">
        <v>5.27</v>
      </c>
      <c r="E7808">
        <v>31.18</v>
      </c>
      <c r="F7808">
        <v>4.45</v>
      </c>
      <c r="G7808">
        <v>28.41</v>
      </c>
      <c r="H7808">
        <v>4.0599999999999996</v>
      </c>
      <c r="I7808">
        <v>30.87</v>
      </c>
      <c r="J7808">
        <v>4.41</v>
      </c>
      <c r="K7808">
        <v>37.049999999999997</v>
      </c>
      <c r="L7808">
        <v>5.29</v>
      </c>
      <c r="M7808" t="str">
        <f t="shared" ca="1" si="1656"/>
        <v>-</v>
      </c>
      <c r="N7808" t="str">
        <f t="shared" ca="1" si="1657"/>
        <v>-</v>
      </c>
      <c r="O7808" t="str">
        <f t="shared" ca="1" si="1658"/>
        <v>-</v>
      </c>
      <c r="P7808" t="str">
        <f t="shared" ca="1" si="1659"/>
        <v>-</v>
      </c>
      <c r="Q7808" t="str">
        <f t="shared" ca="1" si="1660"/>
        <v>-</v>
      </c>
      <c r="R7808" t="str">
        <f t="shared" ca="1" si="1661"/>
        <v>-</v>
      </c>
      <c r="S7808" t="str">
        <f t="shared" ca="1" si="1662"/>
        <v>-</v>
      </c>
      <c r="T7808" t="str">
        <f t="shared" ca="1" si="1663"/>
        <v>-</v>
      </c>
      <c r="U7808" t="str">
        <f t="shared" ca="1" si="1664"/>
        <v>-</v>
      </c>
      <c r="V7808" t="str">
        <f t="shared" ca="1" si="1665"/>
        <v>-</v>
      </c>
      <c r="W7808">
        <f t="shared" ca="1" si="1653"/>
        <v>36.909999999999997</v>
      </c>
      <c r="X7808" t="str">
        <f t="shared" si="1654"/>
        <v>C7803</v>
      </c>
      <c r="Y7808" s="4">
        <f t="shared" ca="1" si="1655"/>
        <v>0</v>
      </c>
    </row>
    <row r="7809" spans="1:25" x14ac:dyDescent="0.2">
      <c r="A7809" t="s">
        <v>6995</v>
      </c>
      <c r="B7809">
        <v>9</v>
      </c>
      <c r="C7809">
        <v>34.619999999999997</v>
      </c>
      <c r="D7809">
        <v>3.85</v>
      </c>
      <c r="E7809">
        <v>31.49</v>
      </c>
      <c r="F7809">
        <v>3.5</v>
      </c>
      <c r="G7809">
        <v>32.08</v>
      </c>
      <c r="H7809">
        <v>3.56</v>
      </c>
      <c r="I7809">
        <v>32.520000000000003</v>
      </c>
      <c r="J7809">
        <v>3.61</v>
      </c>
      <c r="K7809">
        <v>33.770000000000003</v>
      </c>
      <c r="L7809">
        <v>3.75</v>
      </c>
      <c r="M7809" t="str">
        <f t="shared" ca="1" si="1656"/>
        <v>-</v>
      </c>
      <c r="N7809" t="str">
        <f t="shared" ca="1" si="1657"/>
        <v>-</v>
      </c>
      <c r="O7809" t="str">
        <f t="shared" ca="1" si="1658"/>
        <v>-</v>
      </c>
      <c r="P7809" t="str">
        <f t="shared" ca="1" si="1659"/>
        <v>-</v>
      </c>
      <c r="Q7809" t="str">
        <f t="shared" ca="1" si="1660"/>
        <v>-</v>
      </c>
      <c r="R7809" t="str">
        <f t="shared" ca="1" si="1661"/>
        <v>-</v>
      </c>
      <c r="S7809" t="str">
        <f t="shared" ca="1" si="1662"/>
        <v>-</v>
      </c>
      <c r="T7809" t="str">
        <f t="shared" ca="1" si="1663"/>
        <v>-</v>
      </c>
      <c r="U7809" t="str">
        <f t="shared" ca="1" si="1664"/>
        <v>-</v>
      </c>
      <c r="V7809" t="str">
        <f t="shared" ca="1" si="1665"/>
        <v>-</v>
      </c>
      <c r="W7809">
        <f t="shared" ca="1" si="1653"/>
        <v>34.619999999999997</v>
      </c>
      <c r="X7809" t="str">
        <f t="shared" si="1654"/>
        <v>C7803</v>
      </c>
      <c r="Y7809" s="4">
        <f t="shared" ca="1" si="1655"/>
        <v>0</v>
      </c>
    </row>
    <row r="7810" spans="1:25" x14ac:dyDescent="0.2">
      <c r="A7810" t="s">
        <v>6996</v>
      </c>
      <c r="B7810">
        <v>9</v>
      </c>
      <c r="C7810">
        <v>34.64</v>
      </c>
      <c r="D7810">
        <v>3.85</v>
      </c>
      <c r="E7810">
        <v>30.98</v>
      </c>
      <c r="F7810">
        <v>3.44</v>
      </c>
      <c r="G7810">
        <v>33.700000000000003</v>
      </c>
      <c r="H7810">
        <v>3.74</v>
      </c>
      <c r="I7810">
        <v>32.93</v>
      </c>
      <c r="J7810">
        <v>3.66</v>
      </c>
      <c r="K7810">
        <v>34.04</v>
      </c>
      <c r="L7810">
        <v>3.78</v>
      </c>
      <c r="M7810" t="str">
        <f t="shared" ca="1" si="1656"/>
        <v>-</v>
      </c>
      <c r="N7810" t="str">
        <f t="shared" ca="1" si="1657"/>
        <v>-</v>
      </c>
      <c r="O7810" t="str">
        <f t="shared" ca="1" si="1658"/>
        <v>-</v>
      </c>
      <c r="P7810" t="str">
        <f t="shared" ca="1" si="1659"/>
        <v>-</v>
      </c>
      <c r="Q7810" t="str">
        <f t="shared" ca="1" si="1660"/>
        <v>-</v>
      </c>
      <c r="R7810" t="str">
        <f t="shared" ca="1" si="1661"/>
        <v>-</v>
      </c>
      <c r="S7810" t="str">
        <f t="shared" ca="1" si="1662"/>
        <v>-</v>
      </c>
      <c r="T7810" t="str">
        <f t="shared" ca="1" si="1663"/>
        <v>-</v>
      </c>
      <c r="U7810" t="str">
        <f t="shared" ca="1" si="1664"/>
        <v>-</v>
      </c>
      <c r="V7810" t="str">
        <f t="shared" ca="1" si="1665"/>
        <v>-</v>
      </c>
      <c r="W7810">
        <f t="shared" ca="1" si="1653"/>
        <v>34.64</v>
      </c>
      <c r="X7810" t="str">
        <f t="shared" si="1654"/>
        <v>C7803</v>
      </c>
      <c r="Y7810" s="4">
        <f t="shared" ca="1" si="1655"/>
        <v>0</v>
      </c>
    </row>
    <row r="7811" spans="1:25" x14ac:dyDescent="0.2">
      <c r="A7811" t="s">
        <v>6997</v>
      </c>
      <c r="B7811">
        <v>9</v>
      </c>
      <c r="C7811">
        <v>33.78</v>
      </c>
      <c r="D7811">
        <v>3.75</v>
      </c>
      <c r="E7811">
        <v>29.79</v>
      </c>
      <c r="F7811">
        <v>3.31</v>
      </c>
      <c r="G7811">
        <v>30.72</v>
      </c>
      <c r="H7811">
        <v>3.41</v>
      </c>
      <c r="I7811">
        <v>30.15</v>
      </c>
      <c r="J7811">
        <v>3.35</v>
      </c>
      <c r="K7811">
        <v>31.15</v>
      </c>
      <c r="L7811">
        <v>3.46</v>
      </c>
      <c r="M7811" t="str">
        <f t="shared" ca="1" si="1656"/>
        <v>YES</v>
      </c>
      <c r="N7811" t="str">
        <f t="shared" ca="1" si="1657"/>
        <v>YES</v>
      </c>
      <c r="O7811" t="str">
        <f t="shared" ca="1" si="1658"/>
        <v>YES</v>
      </c>
      <c r="P7811" t="str">
        <f t="shared" ca="1" si="1659"/>
        <v>YES</v>
      </c>
      <c r="Q7811" t="str">
        <f t="shared" ca="1" si="1660"/>
        <v>-</v>
      </c>
      <c r="R7811" t="str">
        <f t="shared" ca="1" si="1661"/>
        <v>YES</v>
      </c>
      <c r="S7811" t="str">
        <f t="shared" ca="1" si="1662"/>
        <v>-</v>
      </c>
      <c r="T7811" t="str">
        <f t="shared" ca="1" si="1663"/>
        <v>YES</v>
      </c>
      <c r="U7811" t="str">
        <f t="shared" ca="1" si="1664"/>
        <v>YES</v>
      </c>
      <c r="V7811" t="str">
        <f t="shared" ca="1" si="1665"/>
        <v>YES</v>
      </c>
      <c r="W7811">
        <f t="shared" ca="1" si="1653"/>
        <v>33.78</v>
      </c>
      <c r="X7811" t="str">
        <f t="shared" si="1654"/>
        <v>C7803</v>
      </c>
      <c r="Y7811" s="4">
        <f t="shared" ca="1" si="1655"/>
        <v>0.8</v>
      </c>
    </row>
    <row r="7812" spans="1:25" x14ac:dyDescent="0.2">
      <c r="A7812" t="s">
        <v>21</v>
      </c>
      <c r="M7812" t="str">
        <f t="shared" ca="1" si="1656"/>
        <v>-</v>
      </c>
      <c r="N7812" t="str">
        <f t="shared" ca="1" si="1657"/>
        <v>-</v>
      </c>
      <c r="O7812" t="str">
        <f t="shared" ca="1" si="1658"/>
        <v>-</v>
      </c>
      <c r="P7812" t="str">
        <f t="shared" ca="1" si="1659"/>
        <v>-</v>
      </c>
      <c r="Q7812" t="str">
        <f t="shared" ca="1" si="1660"/>
        <v>-</v>
      </c>
      <c r="R7812" t="str">
        <f t="shared" ca="1" si="1661"/>
        <v>-</v>
      </c>
      <c r="S7812" t="str">
        <f t="shared" ca="1" si="1662"/>
        <v>-</v>
      </c>
      <c r="T7812" t="str">
        <f t="shared" ca="1" si="1663"/>
        <v>-</v>
      </c>
      <c r="U7812" t="str">
        <f t="shared" ca="1" si="1664"/>
        <v>-</v>
      </c>
      <c r="V7812" t="str">
        <f t="shared" ca="1" si="1665"/>
        <v>-</v>
      </c>
      <c r="W7812">
        <f t="shared" ref="W7812:W7875" ca="1" si="1666">OFFSET(INDIRECT(X7812),0,0,10,1)</f>
        <v>0</v>
      </c>
      <c r="X7812" t="str">
        <f t="shared" ref="X7812:X7875" si="1667">CONCATENATE("C",ROUNDDOWN(ROW()-3,-1)/10,"3")</f>
        <v>C7803</v>
      </c>
      <c r="Y7812" s="4" t="str">
        <f t="shared" ref="Y7812:Y7875" si="1668">IF(A7812&lt;&gt;"-----------",COUNTIF($M7812:$V7812,"YES")/10,"")</f>
        <v/>
      </c>
    </row>
    <row r="7813" spans="1:25" x14ac:dyDescent="0.2">
      <c r="A7813" t="s">
        <v>6998</v>
      </c>
      <c r="B7813">
        <v>12</v>
      </c>
      <c r="C7813">
        <v>46.48</v>
      </c>
      <c r="D7813">
        <v>3.87</v>
      </c>
      <c r="E7813">
        <v>41.49</v>
      </c>
      <c r="F7813">
        <v>3.46</v>
      </c>
      <c r="G7813">
        <v>39.229999999999997</v>
      </c>
      <c r="H7813">
        <v>3.27</v>
      </c>
      <c r="I7813">
        <v>41.52</v>
      </c>
      <c r="J7813">
        <v>3.46</v>
      </c>
      <c r="K7813">
        <v>46.48</v>
      </c>
      <c r="L7813">
        <v>3.87</v>
      </c>
      <c r="M7813" t="str">
        <f t="shared" ca="1" si="1656"/>
        <v>-</v>
      </c>
      <c r="N7813" t="str">
        <f t="shared" ca="1" si="1657"/>
        <v>-</v>
      </c>
      <c r="O7813" t="str">
        <f t="shared" ca="1" si="1658"/>
        <v>-</v>
      </c>
      <c r="P7813" t="str">
        <f t="shared" ca="1" si="1659"/>
        <v>YES</v>
      </c>
      <c r="Q7813" t="str">
        <f t="shared" ca="1" si="1660"/>
        <v>-</v>
      </c>
      <c r="R7813" t="str">
        <f t="shared" ca="1" si="1661"/>
        <v>-</v>
      </c>
      <c r="S7813" t="str">
        <f t="shared" ca="1" si="1662"/>
        <v>-</v>
      </c>
      <c r="T7813" t="str">
        <f t="shared" ca="1" si="1663"/>
        <v>-</v>
      </c>
      <c r="U7813" t="str">
        <f t="shared" ca="1" si="1664"/>
        <v>-</v>
      </c>
      <c r="V7813" t="str">
        <f t="shared" ca="1" si="1665"/>
        <v>-</v>
      </c>
      <c r="W7813">
        <f t="shared" ca="1" si="1666"/>
        <v>46.48</v>
      </c>
      <c r="X7813" t="str">
        <f t="shared" si="1667"/>
        <v>C7813</v>
      </c>
      <c r="Y7813" s="4">
        <f t="shared" ca="1" si="1668"/>
        <v>0.1</v>
      </c>
    </row>
    <row r="7814" spans="1:25" x14ac:dyDescent="0.2">
      <c r="A7814" t="s">
        <v>6999</v>
      </c>
      <c r="B7814">
        <v>8</v>
      </c>
      <c r="C7814">
        <v>32.6</v>
      </c>
      <c r="D7814">
        <v>4.08</v>
      </c>
      <c r="E7814">
        <v>30.55</v>
      </c>
      <c r="F7814">
        <v>3.82</v>
      </c>
      <c r="G7814">
        <v>28.65</v>
      </c>
      <c r="H7814">
        <v>3.58</v>
      </c>
      <c r="I7814">
        <v>29.05</v>
      </c>
      <c r="J7814">
        <v>3.63</v>
      </c>
      <c r="K7814">
        <v>31.01</v>
      </c>
      <c r="L7814">
        <v>3.88</v>
      </c>
      <c r="M7814" t="str">
        <f t="shared" ca="1" si="1656"/>
        <v>-</v>
      </c>
      <c r="N7814" t="str">
        <f t="shared" ca="1" si="1657"/>
        <v>-</v>
      </c>
      <c r="O7814" t="str">
        <f t="shared" ca="1" si="1658"/>
        <v>-</v>
      </c>
      <c r="P7814" t="str">
        <f t="shared" ca="1" si="1659"/>
        <v>-</v>
      </c>
      <c r="Q7814" t="str">
        <f t="shared" ca="1" si="1660"/>
        <v>YES</v>
      </c>
      <c r="R7814" t="str">
        <f t="shared" ca="1" si="1661"/>
        <v>-</v>
      </c>
      <c r="S7814" t="str">
        <f t="shared" ca="1" si="1662"/>
        <v>-</v>
      </c>
      <c r="T7814" t="str">
        <f t="shared" ca="1" si="1663"/>
        <v>-</v>
      </c>
      <c r="U7814" t="str">
        <f t="shared" ca="1" si="1664"/>
        <v>-</v>
      </c>
      <c r="V7814" t="str">
        <f t="shared" ca="1" si="1665"/>
        <v>-</v>
      </c>
      <c r="W7814">
        <f t="shared" ca="1" si="1666"/>
        <v>32.6</v>
      </c>
      <c r="X7814" t="str">
        <f t="shared" si="1667"/>
        <v>C7813</v>
      </c>
      <c r="Y7814" s="4">
        <f t="shared" ca="1" si="1668"/>
        <v>0.1</v>
      </c>
    </row>
    <row r="7815" spans="1:25" x14ac:dyDescent="0.2">
      <c r="A7815" t="s">
        <v>7000</v>
      </c>
      <c r="B7815">
        <v>12</v>
      </c>
      <c r="C7815">
        <v>46.47</v>
      </c>
      <c r="D7815">
        <v>3.87</v>
      </c>
      <c r="E7815">
        <v>41.89</v>
      </c>
      <c r="F7815">
        <v>3.49</v>
      </c>
      <c r="G7815">
        <v>39.11</v>
      </c>
      <c r="H7815">
        <v>3.26</v>
      </c>
      <c r="I7815">
        <v>41.19</v>
      </c>
      <c r="J7815">
        <v>3.43</v>
      </c>
      <c r="K7815">
        <v>46.74</v>
      </c>
      <c r="L7815">
        <v>3.9</v>
      </c>
      <c r="M7815" t="str">
        <f t="shared" ca="1" si="1656"/>
        <v>-</v>
      </c>
      <c r="N7815" t="str">
        <f t="shared" ca="1" si="1657"/>
        <v>-</v>
      </c>
      <c r="O7815" t="str">
        <f t="shared" ca="1" si="1658"/>
        <v>-</v>
      </c>
      <c r="P7815" t="str">
        <f t="shared" ca="1" si="1659"/>
        <v>-</v>
      </c>
      <c r="Q7815" t="str">
        <f t="shared" ca="1" si="1660"/>
        <v>-</v>
      </c>
      <c r="R7815" t="str">
        <f t="shared" ca="1" si="1661"/>
        <v>YES</v>
      </c>
      <c r="S7815" t="str">
        <f t="shared" ca="1" si="1662"/>
        <v>-</v>
      </c>
      <c r="T7815" t="str">
        <f t="shared" ca="1" si="1663"/>
        <v>-</v>
      </c>
      <c r="U7815" t="str">
        <f t="shared" ca="1" si="1664"/>
        <v>-</v>
      </c>
      <c r="V7815" t="str">
        <f t="shared" ca="1" si="1665"/>
        <v>-</v>
      </c>
      <c r="W7815">
        <f t="shared" ca="1" si="1666"/>
        <v>46.47</v>
      </c>
      <c r="X7815" t="str">
        <f t="shared" si="1667"/>
        <v>C7813</v>
      </c>
      <c r="Y7815" s="4">
        <f t="shared" ca="1" si="1668"/>
        <v>0.1</v>
      </c>
    </row>
    <row r="7816" spans="1:25" x14ac:dyDescent="0.2">
      <c r="A7816" t="s">
        <v>7001</v>
      </c>
      <c r="B7816">
        <v>12</v>
      </c>
      <c r="C7816">
        <v>47.16</v>
      </c>
      <c r="D7816">
        <v>3.93</v>
      </c>
      <c r="E7816">
        <v>42.84</v>
      </c>
      <c r="F7816">
        <v>3.57</v>
      </c>
      <c r="G7816">
        <v>40.11</v>
      </c>
      <c r="H7816">
        <v>3.34</v>
      </c>
      <c r="I7816">
        <v>42.41</v>
      </c>
      <c r="J7816">
        <v>3.53</v>
      </c>
      <c r="K7816">
        <v>47.43</v>
      </c>
      <c r="L7816">
        <v>3.95</v>
      </c>
      <c r="M7816" t="str">
        <f t="shared" ca="1" si="1656"/>
        <v>-</v>
      </c>
      <c r="N7816" t="str">
        <f t="shared" ca="1" si="1657"/>
        <v>-</v>
      </c>
      <c r="O7816" t="str">
        <f t="shared" ca="1" si="1658"/>
        <v>-</v>
      </c>
      <c r="P7816" t="str">
        <f t="shared" ca="1" si="1659"/>
        <v>-</v>
      </c>
      <c r="Q7816" t="str">
        <f t="shared" ca="1" si="1660"/>
        <v>-</v>
      </c>
      <c r="R7816" t="str">
        <f t="shared" ca="1" si="1661"/>
        <v>-</v>
      </c>
      <c r="S7816" t="str">
        <f t="shared" ca="1" si="1662"/>
        <v>-</v>
      </c>
      <c r="T7816" t="str">
        <f t="shared" ca="1" si="1663"/>
        <v>-</v>
      </c>
      <c r="U7816" t="str">
        <f t="shared" ca="1" si="1664"/>
        <v>-</v>
      </c>
      <c r="V7816" t="str">
        <f t="shared" ca="1" si="1665"/>
        <v>-</v>
      </c>
      <c r="W7816">
        <f t="shared" ca="1" si="1666"/>
        <v>47.16</v>
      </c>
      <c r="X7816" t="str">
        <f t="shared" si="1667"/>
        <v>C7813</v>
      </c>
      <c r="Y7816" s="4">
        <f t="shared" ca="1" si="1668"/>
        <v>0</v>
      </c>
    </row>
    <row r="7817" spans="1:25" x14ac:dyDescent="0.2">
      <c r="A7817" t="s">
        <v>7002</v>
      </c>
      <c r="B7817">
        <v>8</v>
      </c>
      <c r="C7817">
        <v>32.58</v>
      </c>
      <c r="D7817">
        <v>4.07</v>
      </c>
      <c r="E7817">
        <v>30.08</v>
      </c>
      <c r="F7817">
        <v>3.76</v>
      </c>
      <c r="G7817">
        <v>28.72</v>
      </c>
      <c r="H7817">
        <v>3.59</v>
      </c>
      <c r="I7817">
        <v>30.77</v>
      </c>
      <c r="J7817">
        <v>3.85</v>
      </c>
      <c r="K7817">
        <v>31.28</v>
      </c>
      <c r="L7817">
        <v>3.91</v>
      </c>
      <c r="M7817" t="str">
        <f t="shared" ca="1" si="1656"/>
        <v>-</v>
      </c>
      <c r="N7817" t="str">
        <f t="shared" ca="1" si="1657"/>
        <v>-</v>
      </c>
      <c r="O7817" t="str">
        <f t="shared" ca="1" si="1658"/>
        <v>-</v>
      </c>
      <c r="P7817" t="str">
        <f t="shared" ca="1" si="1659"/>
        <v>-</v>
      </c>
      <c r="Q7817" t="str">
        <f t="shared" ca="1" si="1660"/>
        <v>-</v>
      </c>
      <c r="R7817" t="str">
        <f t="shared" ca="1" si="1661"/>
        <v>-</v>
      </c>
      <c r="S7817" t="str">
        <f t="shared" ca="1" si="1662"/>
        <v>-</v>
      </c>
      <c r="T7817" t="str">
        <f t="shared" ca="1" si="1663"/>
        <v>-</v>
      </c>
      <c r="U7817" t="str">
        <f t="shared" ca="1" si="1664"/>
        <v>-</v>
      </c>
      <c r="V7817" t="str">
        <f t="shared" ca="1" si="1665"/>
        <v>-</v>
      </c>
      <c r="W7817">
        <f t="shared" ca="1" si="1666"/>
        <v>32.58</v>
      </c>
      <c r="X7817" t="str">
        <f t="shared" si="1667"/>
        <v>C7813</v>
      </c>
      <c r="Y7817" s="4">
        <f t="shared" ca="1" si="1668"/>
        <v>0</v>
      </c>
    </row>
    <row r="7818" spans="1:25" x14ac:dyDescent="0.2">
      <c r="A7818" t="s">
        <v>7003</v>
      </c>
      <c r="B7818">
        <v>11</v>
      </c>
      <c r="C7818">
        <v>40.51</v>
      </c>
      <c r="D7818">
        <v>3.68</v>
      </c>
      <c r="E7818">
        <v>40.01</v>
      </c>
      <c r="F7818">
        <v>3.64</v>
      </c>
      <c r="G7818">
        <v>42.67</v>
      </c>
      <c r="H7818">
        <v>3.88</v>
      </c>
      <c r="I7818">
        <v>36.53</v>
      </c>
      <c r="J7818">
        <v>3.32</v>
      </c>
      <c r="K7818">
        <v>38.9</v>
      </c>
      <c r="L7818">
        <v>3.54</v>
      </c>
      <c r="M7818" t="str">
        <f t="shared" ca="1" si="1656"/>
        <v>-</v>
      </c>
      <c r="N7818" t="str">
        <f t="shared" ca="1" si="1657"/>
        <v>-</v>
      </c>
      <c r="O7818" t="str">
        <f t="shared" ca="1" si="1658"/>
        <v>-</v>
      </c>
      <c r="P7818" t="str">
        <f t="shared" ca="1" si="1659"/>
        <v>-</v>
      </c>
      <c r="Q7818" t="str">
        <f t="shared" ca="1" si="1660"/>
        <v>-</v>
      </c>
      <c r="R7818" t="str">
        <f t="shared" ca="1" si="1661"/>
        <v>-</v>
      </c>
      <c r="S7818" t="str">
        <f t="shared" ca="1" si="1662"/>
        <v>-</v>
      </c>
      <c r="T7818" t="str">
        <f t="shared" ca="1" si="1663"/>
        <v>-</v>
      </c>
      <c r="U7818" t="str">
        <f t="shared" ca="1" si="1664"/>
        <v>-</v>
      </c>
      <c r="V7818" t="str">
        <f t="shared" ca="1" si="1665"/>
        <v>-</v>
      </c>
      <c r="W7818">
        <f t="shared" ca="1" si="1666"/>
        <v>40.51</v>
      </c>
      <c r="X7818" t="str">
        <f t="shared" si="1667"/>
        <v>C7813</v>
      </c>
      <c r="Y7818" s="4">
        <f t="shared" ca="1" si="1668"/>
        <v>0</v>
      </c>
    </row>
    <row r="7819" spans="1:25" x14ac:dyDescent="0.2">
      <c r="A7819" t="s">
        <v>7004</v>
      </c>
      <c r="B7819">
        <v>11</v>
      </c>
      <c r="C7819">
        <v>40.85</v>
      </c>
      <c r="D7819">
        <v>3.71</v>
      </c>
      <c r="E7819">
        <v>40.72</v>
      </c>
      <c r="F7819">
        <v>3.7</v>
      </c>
      <c r="G7819">
        <v>44.25</v>
      </c>
      <c r="H7819">
        <v>4.0199999999999996</v>
      </c>
      <c r="I7819">
        <v>37.92</v>
      </c>
      <c r="J7819">
        <v>3.45</v>
      </c>
      <c r="K7819">
        <v>40.4</v>
      </c>
      <c r="L7819">
        <v>3.67</v>
      </c>
      <c r="M7819" t="str">
        <f t="shared" ca="1" si="1656"/>
        <v>-</v>
      </c>
      <c r="N7819" t="str">
        <f t="shared" ca="1" si="1657"/>
        <v>-</v>
      </c>
      <c r="O7819" t="str">
        <f t="shared" ca="1" si="1658"/>
        <v>-</v>
      </c>
      <c r="P7819" t="str">
        <f t="shared" ca="1" si="1659"/>
        <v>-</v>
      </c>
      <c r="Q7819" t="str">
        <f t="shared" ca="1" si="1660"/>
        <v>-</v>
      </c>
      <c r="R7819" t="str">
        <f t="shared" ca="1" si="1661"/>
        <v>-</v>
      </c>
      <c r="S7819" t="str">
        <f t="shared" ca="1" si="1662"/>
        <v>-</v>
      </c>
      <c r="T7819" t="str">
        <f t="shared" ca="1" si="1663"/>
        <v>-</v>
      </c>
      <c r="U7819" t="str">
        <f t="shared" ca="1" si="1664"/>
        <v>-</v>
      </c>
      <c r="V7819" t="str">
        <f t="shared" ca="1" si="1665"/>
        <v>-</v>
      </c>
      <c r="W7819">
        <f t="shared" ca="1" si="1666"/>
        <v>40.85</v>
      </c>
      <c r="X7819" t="str">
        <f t="shared" si="1667"/>
        <v>C7813</v>
      </c>
      <c r="Y7819" s="4">
        <f t="shared" ca="1" si="1668"/>
        <v>0</v>
      </c>
    </row>
    <row r="7820" spans="1:25" x14ac:dyDescent="0.2">
      <c r="A7820" t="s">
        <v>7005</v>
      </c>
      <c r="B7820">
        <v>8</v>
      </c>
      <c r="C7820">
        <v>32.270000000000003</v>
      </c>
      <c r="D7820">
        <v>4.03</v>
      </c>
      <c r="E7820">
        <v>29.64</v>
      </c>
      <c r="F7820">
        <v>3.7</v>
      </c>
      <c r="G7820">
        <v>28.93</v>
      </c>
      <c r="H7820">
        <v>3.62</v>
      </c>
      <c r="I7820">
        <v>28.26</v>
      </c>
      <c r="J7820">
        <v>3.53</v>
      </c>
      <c r="K7820">
        <v>29.33</v>
      </c>
      <c r="L7820">
        <v>3.67</v>
      </c>
      <c r="M7820" t="str">
        <f t="shared" ca="1" si="1656"/>
        <v>YES</v>
      </c>
      <c r="N7820" t="str">
        <f t="shared" ca="1" si="1657"/>
        <v>-</v>
      </c>
      <c r="O7820" t="str">
        <f t="shared" ca="1" si="1658"/>
        <v>YES</v>
      </c>
      <c r="P7820" t="str">
        <f t="shared" ca="1" si="1659"/>
        <v>-</v>
      </c>
      <c r="Q7820" t="str">
        <f t="shared" ca="1" si="1660"/>
        <v>-</v>
      </c>
      <c r="R7820" t="str">
        <f t="shared" ca="1" si="1661"/>
        <v>-</v>
      </c>
      <c r="S7820" t="str">
        <f t="shared" ca="1" si="1662"/>
        <v>YES</v>
      </c>
      <c r="T7820" t="str">
        <f t="shared" ca="1" si="1663"/>
        <v>-</v>
      </c>
      <c r="U7820" t="str">
        <f t="shared" ca="1" si="1664"/>
        <v>YES</v>
      </c>
      <c r="V7820" t="str">
        <f t="shared" ca="1" si="1665"/>
        <v>-</v>
      </c>
      <c r="W7820">
        <f t="shared" ca="1" si="1666"/>
        <v>32.270000000000003</v>
      </c>
      <c r="X7820" t="str">
        <f t="shared" si="1667"/>
        <v>C7813</v>
      </c>
      <c r="Y7820" s="4">
        <f t="shared" ca="1" si="1668"/>
        <v>0.4</v>
      </c>
    </row>
    <row r="7821" spans="1:25" x14ac:dyDescent="0.2">
      <c r="A7821" t="s">
        <v>7006</v>
      </c>
      <c r="B7821">
        <v>11</v>
      </c>
      <c r="C7821">
        <v>39.72</v>
      </c>
      <c r="D7821">
        <v>3.61</v>
      </c>
      <c r="E7821">
        <v>38.85</v>
      </c>
      <c r="F7821">
        <v>3.53</v>
      </c>
      <c r="G7821">
        <v>42.45</v>
      </c>
      <c r="H7821">
        <v>3.86</v>
      </c>
      <c r="I7821">
        <v>35.700000000000003</v>
      </c>
      <c r="J7821">
        <v>3.25</v>
      </c>
      <c r="K7821">
        <v>38.18</v>
      </c>
      <c r="L7821">
        <v>3.47</v>
      </c>
      <c r="M7821" t="str">
        <f t="shared" ca="1" si="1656"/>
        <v>-</v>
      </c>
      <c r="N7821" t="str">
        <f t="shared" ca="1" si="1657"/>
        <v>YES</v>
      </c>
      <c r="O7821" t="str">
        <f t="shared" ca="1" si="1658"/>
        <v>-</v>
      </c>
      <c r="P7821" t="str">
        <f t="shared" ca="1" si="1659"/>
        <v>-</v>
      </c>
      <c r="Q7821" t="str">
        <f t="shared" ca="1" si="1660"/>
        <v>-</v>
      </c>
      <c r="R7821" t="str">
        <f t="shared" ca="1" si="1661"/>
        <v>-</v>
      </c>
      <c r="S7821" t="str">
        <f t="shared" ca="1" si="1662"/>
        <v>-</v>
      </c>
      <c r="T7821" t="str">
        <f t="shared" ca="1" si="1663"/>
        <v>YES</v>
      </c>
      <c r="U7821" t="str">
        <f t="shared" ca="1" si="1664"/>
        <v>-</v>
      </c>
      <c r="V7821" t="str">
        <f t="shared" ca="1" si="1665"/>
        <v>YES</v>
      </c>
      <c r="W7821">
        <f t="shared" ca="1" si="1666"/>
        <v>39.72</v>
      </c>
      <c r="X7821" t="str">
        <f t="shared" si="1667"/>
        <v>C7813</v>
      </c>
      <c r="Y7821" s="4">
        <f t="shared" ca="1" si="1668"/>
        <v>0.3</v>
      </c>
    </row>
    <row r="7822" spans="1:25" x14ac:dyDescent="0.2">
      <c r="A7822" t="s">
        <v>21</v>
      </c>
      <c r="M7822" t="str">
        <f t="shared" ca="1" si="1656"/>
        <v>-</v>
      </c>
      <c r="N7822" t="str">
        <f t="shared" ca="1" si="1657"/>
        <v>-</v>
      </c>
      <c r="O7822" t="str">
        <f t="shared" ca="1" si="1658"/>
        <v>-</v>
      </c>
      <c r="P7822" t="str">
        <f t="shared" ca="1" si="1659"/>
        <v>-</v>
      </c>
      <c r="Q7822" t="str">
        <f t="shared" ca="1" si="1660"/>
        <v>-</v>
      </c>
      <c r="R7822" t="str">
        <f t="shared" ca="1" si="1661"/>
        <v>-</v>
      </c>
      <c r="S7822" t="str">
        <f t="shared" ca="1" si="1662"/>
        <v>-</v>
      </c>
      <c r="T7822" t="str">
        <f t="shared" ca="1" si="1663"/>
        <v>-</v>
      </c>
      <c r="U7822" t="str">
        <f t="shared" ca="1" si="1664"/>
        <v>-</v>
      </c>
      <c r="V7822" t="str">
        <f t="shared" ca="1" si="1665"/>
        <v>-</v>
      </c>
      <c r="W7822">
        <f t="shared" ca="1" si="1666"/>
        <v>0</v>
      </c>
      <c r="X7822" t="str">
        <f t="shared" si="1667"/>
        <v>C7813</v>
      </c>
      <c r="Y7822" s="4" t="str">
        <f t="shared" si="1668"/>
        <v/>
      </c>
    </row>
    <row r="7823" spans="1:25" x14ac:dyDescent="0.2">
      <c r="A7823" t="s">
        <v>7007</v>
      </c>
      <c r="B7823">
        <v>10</v>
      </c>
      <c r="C7823">
        <v>35.9</v>
      </c>
      <c r="D7823">
        <v>3.59</v>
      </c>
      <c r="E7823">
        <v>42.1</v>
      </c>
      <c r="F7823">
        <v>4.21</v>
      </c>
      <c r="G7823">
        <v>44.48</v>
      </c>
      <c r="H7823">
        <v>4.45</v>
      </c>
      <c r="I7823">
        <v>50.49</v>
      </c>
      <c r="J7823">
        <v>5.05</v>
      </c>
      <c r="K7823">
        <v>55.95</v>
      </c>
      <c r="L7823">
        <v>5.6</v>
      </c>
      <c r="M7823" t="str">
        <f t="shared" ca="1" si="1656"/>
        <v>-</v>
      </c>
      <c r="N7823" t="str">
        <f t="shared" ca="1" si="1657"/>
        <v>-</v>
      </c>
      <c r="O7823" t="str">
        <f t="shared" ca="1" si="1658"/>
        <v>-</v>
      </c>
      <c r="P7823" t="str">
        <f t="shared" ca="1" si="1659"/>
        <v>-</v>
      </c>
      <c r="Q7823" t="str">
        <f t="shared" ca="1" si="1660"/>
        <v>-</v>
      </c>
      <c r="R7823" t="str">
        <f t="shared" ca="1" si="1661"/>
        <v>-</v>
      </c>
      <c r="S7823" t="str">
        <f t="shared" ca="1" si="1662"/>
        <v>-</v>
      </c>
      <c r="T7823" t="str">
        <f t="shared" ca="1" si="1663"/>
        <v>-</v>
      </c>
      <c r="U7823" t="str">
        <f t="shared" ca="1" si="1664"/>
        <v>-</v>
      </c>
      <c r="V7823" t="str">
        <f t="shared" ca="1" si="1665"/>
        <v>-</v>
      </c>
      <c r="W7823">
        <f t="shared" ca="1" si="1666"/>
        <v>35.9</v>
      </c>
      <c r="X7823" t="str">
        <f t="shared" si="1667"/>
        <v>C7823</v>
      </c>
      <c r="Y7823" s="4">
        <f t="shared" ca="1" si="1668"/>
        <v>0</v>
      </c>
    </row>
    <row r="7824" spans="1:25" x14ac:dyDescent="0.2">
      <c r="A7824" t="s">
        <v>7008</v>
      </c>
      <c r="B7824">
        <v>7</v>
      </c>
      <c r="C7824">
        <v>24.97</v>
      </c>
      <c r="D7824">
        <v>3.57</v>
      </c>
      <c r="E7824">
        <v>23.25</v>
      </c>
      <c r="F7824">
        <v>3.32</v>
      </c>
      <c r="G7824">
        <v>21.85</v>
      </c>
      <c r="H7824">
        <v>3.12</v>
      </c>
      <c r="I7824">
        <v>22.57</v>
      </c>
      <c r="J7824">
        <v>3.22</v>
      </c>
      <c r="K7824">
        <v>27.07</v>
      </c>
      <c r="L7824">
        <v>3.87</v>
      </c>
      <c r="M7824" t="str">
        <f t="shared" ca="1" si="1656"/>
        <v>-</v>
      </c>
      <c r="N7824" t="str">
        <f t="shared" ca="1" si="1657"/>
        <v>-</v>
      </c>
      <c r="O7824" t="str">
        <f t="shared" ca="1" si="1658"/>
        <v>YES</v>
      </c>
      <c r="P7824" t="str">
        <f t="shared" ca="1" si="1659"/>
        <v>YES</v>
      </c>
      <c r="Q7824" t="str">
        <f t="shared" ca="1" si="1660"/>
        <v>-</v>
      </c>
      <c r="R7824" t="str">
        <f t="shared" ca="1" si="1661"/>
        <v>-</v>
      </c>
      <c r="S7824" t="str">
        <f t="shared" ca="1" si="1662"/>
        <v>-</v>
      </c>
      <c r="T7824" t="str">
        <f t="shared" ca="1" si="1663"/>
        <v>-</v>
      </c>
      <c r="U7824" t="str">
        <f t="shared" ca="1" si="1664"/>
        <v>-</v>
      </c>
      <c r="V7824" t="str">
        <f t="shared" ca="1" si="1665"/>
        <v>-</v>
      </c>
      <c r="W7824">
        <f t="shared" ca="1" si="1666"/>
        <v>24.97</v>
      </c>
      <c r="X7824" t="str">
        <f t="shared" si="1667"/>
        <v>C7823</v>
      </c>
      <c r="Y7824" s="4">
        <f t="shared" ca="1" si="1668"/>
        <v>0.2</v>
      </c>
    </row>
    <row r="7825" spans="1:25" x14ac:dyDescent="0.2">
      <c r="A7825" t="s">
        <v>7009</v>
      </c>
      <c r="B7825">
        <v>7</v>
      </c>
      <c r="C7825">
        <v>24.2</v>
      </c>
      <c r="D7825">
        <v>3.46</v>
      </c>
      <c r="E7825">
        <v>23.88</v>
      </c>
      <c r="F7825">
        <v>3.41</v>
      </c>
      <c r="G7825">
        <v>21.73</v>
      </c>
      <c r="H7825">
        <v>3.1</v>
      </c>
      <c r="I7825">
        <v>22.4</v>
      </c>
      <c r="J7825">
        <v>3.2</v>
      </c>
      <c r="K7825">
        <v>27.25</v>
      </c>
      <c r="L7825">
        <v>3.89</v>
      </c>
      <c r="M7825" t="str">
        <f t="shared" ca="1" si="1656"/>
        <v>YES</v>
      </c>
      <c r="N7825" t="str">
        <f t="shared" ca="1" si="1657"/>
        <v>YES</v>
      </c>
      <c r="O7825" t="str">
        <f t="shared" ca="1" si="1658"/>
        <v>-</v>
      </c>
      <c r="P7825" t="str">
        <f t="shared" ca="1" si="1659"/>
        <v>-</v>
      </c>
      <c r="Q7825" t="str">
        <f t="shared" ca="1" si="1660"/>
        <v>YES</v>
      </c>
      <c r="R7825" t="str">
        <f t="shared" ca="1" si="1661"/>
        <v>YES</v>
      </c>
      <c r="S7825" t="str">
        <f t="shared" ca="1" si="1662"/>
        <v>YES</v>
      </c>
      <c r="T7825" t="str">
        <f t="shared" ca="1" si="1663"/>
        <v>-</v>
      </c>
      <c r="U7825" t="str">
        <f t="shared" ca="1" si="1664"/>
        <v>-</v>
      </c>
      <c r="V7825" t="str">
        <f t="shared" ca="1" si="1665"/>
        <v>-</v>
      </c>
      <c r="W7825">
        <f t="shared" ca="1" si="1666"/>
        <v>24.2</v>
      </c>
      <c r="X7825" t="str">
        <f t="shared" si="1667"/>
        <v>C7823</v>
      </c>
      <c r="Y7825" s="4">
        <f t="shared" ca="1" si="1668"/>
        <v>0.5</v>
      </c>
    </row>
    <row r="7826" spans="1:25" x14ac:dyDescent="0.2">
      <c r="A7826" t="s">
        <v>7010</v>
      </c>
      <c r="B7826">
        <v>7</v>
      </c>
      <c r="C7826">
        <v>25</v>
      </c>
      <c r="D7826">
        <v>3.57</v>
      </c>
      <c r="E7826">
        <v>23.43</v>
      </c>
      <c r="F7826">
        <v>3.35</v>
      </c>
      <c r="G7826">
        <v>21.94</v>
      </c>
      <c r="H7826">
        <v>3.13</v>
      </c>
      <c r="I7826">
        <v>22.7</v>
      </c>
      <c r="J7826">
        <v>3.24</v>
      </c>
      <c r="K7826">
        <v>27.73</v>
      </c>
      <c r="L7826">
        <v>3.96</v>
      </c>
      <c r="M7826" t="str">
        <f t="shared" ca="1" si="1656"/>
        <v>-</v>
      </c>
      <c r="N7826" t="str">
        <f t="shared" ca="1" si="1657"/>
        <v>-</v>
      </c>
      <c r="O7826" t="str">
        <f t="shared" ca="1" si="1658"/>
        <v>-</v>
      </c>
      <c r="P7826" t="str">
        <f t="shared" ca="1" si="1659"/>
        <v>-</v>
      </c>
      <c r="Q7826" t="str">
        <f t="shared" ca="1" si="1660"/>
        <v>-</v>
      </c>
      <c r="R7826" t="str">
        <f t="shared" ca="1" si="1661"/>
        <v>-</v>
      </c>
      <c r="S7826" t="str">
        <f t="shared" ca="1" si="1662"/>
        <v>-</v>
      </c>
      <c r="T7826" t="str">
        <f t="shared" ca="1" si="1663"/>
        <v>-</v>
      </c>
      <c r="U7826" t="str">
        <f t="shared" ca="1" si="1664"/>
        <v>-</v>
      </c>
      <c r="V7826" t="str">
        <f t="shared" ca="1" si="1665"/>
        <v>-</v>
      </c>
      <c r="W7826">
        <f t="shared" ca="1" si="1666"/>
        <v>25</v>
      </c>
      <c r="X7826" t="str">
        <f t="shared" si="1667"/>
        <v>C7823</v>
      </c>
      <c r="Y7826" s="4">
        <f t="shared" ca="1" si="1668"/>
        <v>0</v>
      </c>
    </row>
    <row r="7827" spans="1:25" x14ac:dyDescent="0.2">
      <c r="A7827" t="s">
        <v>7011</v>
      </c>
      <c r="B7827">
        <v>8</v>
      </c>
      <c r="C7827">
        <v>30.51</v>
      </c>
      <c r="D7827">
        <v>3.81</v>
      </c>
      <c r="E7827">
        <v>30.01</v>
      </c>
      <c r="F7827">
        <v>3.75</v>
      </c>
      <c r="G7827">
        <v>27.17</v>
      </c>
      <c r="H7827">
        <v>3.4</v>
      </c>
      <c r="I7827">
        <v>25.03</v>
      </c>
      <c r="J7827">
        <v>3.13</v>
      </c>
      <c r="K7827">
        <v>25.93</v>
      </c>
      <c r="L7827">
        <v>3.24</v>
      </c>
      <c r="M7827" t="str">
        <f t="shared" ca="1" si="1656"/>
        <v>-</v>
      </c>
      <c r="N7827" t="str">
        <f t="shared" ca="1" si="1657"/>
        <v>-</v>
      </c>
      <c r="O7827" t="str">
        <f t="shared" ca="1" si="1658"/>
        <v>-</v>
      </c>
      <c r="P7827" t="str">
        <f t="shared" ca="1" si="1659"/>
        <v>-</v>
      </c>
      <c r="Q7827" t="str">
        <f t="shared" ca="1" si="1660"/>
        <v>-</v>
      </c>
      <c r="R7827" t="str">
        <f t="shared" ca="1" si="1661"/>
        <v>-</v>
      </c>
      <c r="S7827" t="str">
        <f t="shared" ca="1" si="1662"/>
        <v>-</v>
      </c>
      <c r="T7827" t="str">
        <f t="shared" ca="1" si="1663"/>
        <v>YES</v>
      </c>
      <c r="U7827" t="str">
        <f t="shared" ca="1" si="1664"/>
        <v>YES</v>
      </c>
      <c r="V7827" t="str">
        <f t="shared" ca="1" si="1665"/>
        <v>YES</v>
      </c>
      <c r="W7827">
        <f t="shared" ca="1" si="1666"/>
        <v>30.51</v>
      </c>
      <c r="X7827" t="str">
        <f t="shared" si="1667"/>
        <v>C7823</v>
      </c>
      <c r="Y7827" s="4">
        <f t="shared" ca="1" si="1668"/>
        <v>0.3</v>
      </c>
    </row>
    <row r="7828" spans="1:25" x14ac:dyDescent="0.2">
      <c r="A7828" t="s">
        <v>7012</v>
      </c>
      <c r="B7828">
        <v>10</v>
      </c>
      <c r="C7828">
        <v>35.46</v>
      </c>
      <c r="D7828">
        <v>3.55</v>
      </c>
      <c r="E7828">
        <v>41.98</v>
      </c>
      <c r="F7828">
        <v>4.2</v>
      </c>
      <c r="G7828">
        <v>42.91</v>
      </c>
      <c r="H7828">
        <v>4.29</v>
      </c>
      <c r="I7828">
        <v>48.86</v>
      </c>
      <c r="J7828">
        <v>4.8899999999999997</v>
      </c>
      <c r="K7828">
        <v>54.32</v>
      </c>
      <c r="L7828">
        <v>5.43</v>
      </c>
      <c r="M7828" t="str">
        <f t="shared" ca="1" si="1656"/>
        <v>-</v>
      </c>
      <c r="N7828" t="str">
        <f t="shared" ca="1" si="1657"/>
        <v>-</v>
      </c>
      <c r="O7828" t="str">
        <f t="shared" ca="1" si="1658"/>
        <v>-</v>
      </c>
      <c r="P7828" t="str">
        <f t="shared" ca="1" si="1659"/>
        <v>-</v>
      </c>
      <c r="Q7828" t="str">
        <f t="shared" ca="1" si="1660"/>
        <v>-</v>
      </c>
      <c r="R7828" t="str">
        <f t="shared" ca="1" si="1661"/>
        <v>-</v>
      </c>
      <c r="S7828" t="str">
        <f t="shared" ca="1" si="1662"/>
        <v>-</v>
      </c>
      <c r="T7828" t="str">
        <f t="shared" ca="1" si="1663"/>
        <v>-</v>
      </c>
      <c r="U7828" t="str">
        <f t="shared" ca="1" si="1664"/>
        <v>-</v>
      </c>
      <c r="V7828" t="str">
        <f t="shared" ca="1" si="1665"/>
        <v>-</v>
      </c>
      <c r="W7828">
        <f t="shared" ca="1" si="1666"/>
        <v>35.46</v>
      </c>
      <c r="X7828" t="str">
        <f t="shared" si="1667"/>
        <v>C7823</v>
      </c>
      <c r="Y7828" s="4">
        <f t="shared" ca="1" si="1668"/>
        <v>0</v>
      </c>
    </row>
    <row r="7829" spans="1:25" x14ac:dyDescent="0.2">
      <c r="A7829" t="s">
        <v>7013</v>
      </c>
      <c r="B7829">
        <v>8</v>
      </c>
      <c r="C7829">
        <v>30.65</v>
      </c>
      <c r="D7829">
        <v>3.83</v>
      </c>
      <c r="E7829">
        <v>29.87</v>
      </c>
      <c r="F7829">
        <v>3.73</v>
      </c>
      <c r="G7829">
        <v>27.5</v>
      </c>
      <c r="H7829">
        <v>3.44</v>
      </c>
      <c r="I7829">
        <v>26.31</v>
      </c>
      <c r="J7829">
        <v>3.29</v>
      </c>
      <c r="K7829">
        <v>28.12</v>
      </c>
      <c r="L7829">
        <v>3.51</v>
      </c>
      <c r="M7829" t="str">
        <f t="shared" ca="1" si="1656"/>
        <v>-</v>
      </c>
      <c r="N7829" t="str">
        <f t="shared" ca="1" si="1657"/>
        <v>-</v>
      </c>
      <c r="O7829" t="str">
        <f t="shared" ca="1" si="1658"/>
        <v>-</v>
      </c>
      <c r="P7829" t="str">
        <f t="shared" ca="1" si="1659"/>
        <v>-</v>
      </c>
      <c r="Q7829" t="str">
        <f t="shared" ca="1" si="1660"/>
        <v>-</v>
      </c>
      <c r="R7829" t="str">
        <f t="shared" ca="1" si="1661"/>
        <v>-</v>
      </c>
      <c r="S7829" t="str">
        <f t="shared" ca="1" si="1662"/>
        <v>-</v>
      </c>
      <c r="T7829" t="str">
        <f t="shared" ca="1" si="1663"/>
        <v>-</v>
      </c>
      <c r="U7829" t="str">
        <f t="shared" ca="1" si="1664"/>
        <v>-</v>
      </c>
      <c r="V7829" t="str">
        <f t="shared" ca="1" si="1665"/>
        <v>-</v>
      </c>
      <c r="W7829">
        <f t="shared" ca="1" si="1666"/>
        <v>30.65</v>
      </c>
      <c r="X7829" t="str">
        <f t="shared" si="1667"/>
        <v>C7823</v>
      </c>
      <c r="Y7829" s="4">
        <f t="shared" ca="1" si="1668"/>
        <v>0</v>
      </c>
    </row>
    <row r="7830" spans="1:25" x14ac:dyDescent="0.2">
      <c r="A7830" t="s">
        <v>7014</v>
      </c>
      <c r="B7830">
        <v>8</v>
      </c>
      <c r="C7830">
        <v>30.62</v>
      </c>
      <c r="D7830">
        <v>3.83</v>
      </c>
      <c r="E7830">
        <v>30.1</v>
      </c>
      <c r="F7830">
        <v>3.76</v>
      </c>
      <c r="G7830">
        <v>26.96</v>
      </c>
      <c r="H7830">
        <v>3.37</v>
      </c>
      <c r="I7830">
        <v>26.43</v>
      </c>
      <c r="J7830">
        <v>3.3</v>
      </c>
      <c r="K7830">
        <v>27.61</v>
      </c>
      <c r="L7830">
        <v>3.45</v>
      </c>
      <c r="M7830" t="str">
        <f t="shared" ca="1" si="1656"/>
        <v>-</v>
      </c>
      <c r="N7830" t="str">
        <f t="shared" ca="1" si="1657"/>
        <v>-</v>
      </c>
      <c r="O7830" t="str">
        <f t="shared" ca="1" si="1658"/>
        <v>-</v>
      </c>
      <c r="P7830" t="str">
        <f t="shared" ca="1" si="1659"/>
        <v>-</v>
      </c>
      <c r="Q7830" t="str">
        <f t="shared" ca="1" si="1660"/>
        <v>-</v>
      </c>
      <c r="R7830" t="str">
        <f t="shared" ca="1" si="1661"/>
        <v>-</v>
      </c>
      <c r="S7830" t="str">
        <f t="shared" ca="1" si="1662"/>
        <v>-</v>
      </c>
      <c r="T7830" t="str">
        <f t="shared" ca="1" si="1663"/>
        <v>-</v>
      </c>
      <c r="U7830" t="str">
        <f t="shared" ca="1" si="1664"/>
        <v>-</v>
      </c>
      <c r="V7830" t="str">
        <f t="shared" ca="1" si="1665"/>
        <v>-</v>
      </c>
      <c r="W7830">
        <f t="shared" ca="1" si="1666"/>
        <v>30.62</v>
      </c>
      <c r="X7830" t="str">
        <f t="shared" si="1667"/>
        <v>C7823</v>
      </c>
      <c r="Y7830" s="4">
        <f t="shared" ca="1" si="1668"/>
        <v>0</v>
      </c>
    </row>
    <row r="7831" spans="1:25" x14ac:dyDescent="0.2">
      <c r="A7831" t="s">
        <v>7015</v>
      </c>
      <c r="B7831">
        <v>10</v>
      </c>
      <c r="C7831">
        <v>36.93</v>
      </c>
      <c r="D7831">
        <v>3.69</v>
      </c>
      <c r="E7831">
        <v>44.8</v>
      </c>
      <c r="F7831">
        <v>4.4800000000000004</v>
      </c>
      <c r="G7831">
        <v>43.13</v>
      </c>
      <c r="H7831">
        <v>4.3099999999999996</v>
      </c>
      <c r="I7831">
        <v>49.21</v>
      </c>
      <c r="J7831">
        <v>4.92</v>
      </c>
      <c r="K7831">
        <v>56.46</v>
      </c>
      <c r="L7831">
        <v>5.65</v>
      </c>
      <c r="M7831" t="str">
        <f t="shared" ca="1" si="1656"/>
        <v>-</v>
      </c>
      <c r="N7831" t="str">
        <f t="shared" ca="1" si="1657"/>
        <v>-</v>
      </c>
      <c r="O7831" t="str">
        <f t="shared" ca="1" si="1658"/>
        <v>-</v>
      </c>
      <c r="P7831" t="str">
        <f t="shared" ca="1" si="1659"/>
        <v>-</v>
      </c>
      <c r="Q7831" t="str">
        <f t="shared" ca="1" si="1660"/>
        <v>-</v>
      </c>
      <c r="R7831" t="str">
        <f t="shared" ca="1" si="1661"/>
        <v>-</v>
      </c>
      <c r="S7831" t="str">
        <f t="shared" ca="1" si="1662"/>
        <v>-</v>
      </c>
      <c r="T7831" t="str">
        <f t="shared" ca="1" si="1663"/>
        <v>-</v>
      </c>
      <c r="U7831" t="str">
        <f t="shared" ca="1" si="1664"/>
        <v>-</v>
      </c>
      <c r="V7831" t="str">
        <f t="shared" ca="1" si="1665"/>
        <v>-</v>
      </c>
      <c r="W7831">
        <f t="shared" ca="1" si="1666"/>
        <v>36.93</v>
      </c>
      <c r="X7831" t="str">
        <f t="shared" si="1667"/>
        <v>C7823</v>
      </c>
      <c r="Y7831" s="4">
        <f t="shared" ca="1" si="1668"/>
        <v>0</v>
      </c>
    </row>
    <row r="7832" spans="1:25" x14ac:dyDescent="0.2">
      <c r="A7832" t="s">
        <v>21</v>
      </c>
      <c r="M7832" t="str">
        <f t="shared" ca="1" si="1656"/>
        <v>-</v>
      </c>
      <c r="N7832" t="str">
        <f t="shared" ca="1" si="1657"/>
        <v>-</v>
      </c>
      <c r="O7832" t="str">
        <f t="shared" ca="1" si="1658"/>
        <v>-</v>
      </c>
      <c r="P7832" t="str">
        <f t="shared" ca="1" si="1659"/>
        <v>-</v>
      </c>
      <c r="Q7832" t="str">
        <f t="shared" ca="1" si="1660"/>
        <v>-</v>
      </c>
      <c r="R7832" t="str">
        <f t="shared" ca="1" si="1661"/>
        <v>-</v>
      </c>
      <c r="S7832" t="str">
        <f t="shared" ca="1" si="1662"/>
        <v>-</v>
      </c>
      <c r="T7832" t="str">
        <f t="shared" ca="1" si="1663"/>
        <v>-</v>
      </c>
      <c r="U7832" t="str">
        <f t="shared" ca="1" si="1664"/>
        <v>-</v>
      </c>
      <c r="V7832" t="str">
        <f t="shared" ca="1" si="1665"/>
        <v>-</v>
      </c>
      <c r="W7832">
        <f t="shared" ca="1" si="1666"/>
        <v>0</v>
      </c>
      <c r="X7832" t="str">
        <f t="shared" si="1667"/>
        <v>C7823</v>
      </c>
      <c r="Y7832" s="4" t="str">
        <f t="shared" si="1668"/>
        <v/>
      </c>
    </row>
    <row r="7833" spans="1:25" x14ac:dyDescent="0.2">
      <c r="A7833" t="s">
        <v>7016</v>
      </c>
      <c r="B7833">
        <v>6</v>
      </c>
      <c r="C7833">
        <v>25.54</v>
      </c>
      <c r="D7833">
        <v>4.26</v>
      </c>
      <c r="E7833">
        <v>27.22</v>
      </c>
      <c r="F7833">
        <v>4.54</v>
      </c>
      <c r="G7833">
        <v>27.41</v>
      </c>
      <c r="H7833">
        <v>4.57</v>
      </c>
      <c r="I7833">
        <v>28.05</v>
      </c>
      <c r="J7833">
        <v>4.68</v>
      </c>
      <c r="K7833">
        <v>31.88</v>
      </c>
      <c r="L7833">
        <v>5.31</v>
      </c>
      <c r="M7833" t="str">
        <f t="shared" ca="1" si="1656"/>
        <v>YES</v>
      </c>
      <c r="N7833" t="str">
        <f t="shared" ca="1" si="1657"/>
        <v>-</v>
      </c>
      <c r="O7833" t="str">
        <f t="shared" ca="1" si="1658"/>
        <v>-</v>
      </c>
      <c r="P7833" t="str">
        <f t="shared" ca="1" si="1659"/>
        <v>-</v>
      </c>
      <c r="Q7833" t="str">
        <f t="shared" ca="1" si="1660"/>
        <v>-</v>
      </c>
      <c r="R7833" t="str">
        <f t="shared" ca="1" si="1661"/>
        <v>-</v>
      </c>
      <c r="S7833" t="str">
        <f t="shared" ca="1" si="1662"/>
        <v>-</v>
      </c>
      <c r="T7833" t="str">
        <f t="shared" ca="1" si="1663"/>
        <v>-</v>
      </c>
      <c r="U7833" t="str">
        <f t="shared" ca="1" si="1664"/>
        <v>-</v>
      </c>
      <c r="V7833" t="str">
        <f t="shared" ca="1" si="1665"/>
        <v>-</v>
      </c>
      <c r="W7833">
        <f t="shared" ca="1" si="1666"/>
        <v>25.54</v>
      </c>
      <c r="X7833" t="str">
        <f t="shared" si="1667"/>
        <v>C7833</v>
      </c>
      <c r="Y7833" s="4">
        <f t="shared" ca="1" si="1668"/>
        <v>0.1</v>
      </c>
    </row>
    <row r="7834" spans="1:25" x14ac:dyDescent="0.2">
      <c r="A7834" t="s">
        <v>7017</v>
      </c>
      <c r="B7834">
        <v>13</v>
      </c>
      <c r="C7834">
        <v>51.79</v>
      </c>
      <c r="D7834">
        <v>3.98</v>
      </c>
      <c r="E7834">
        <v>54.29</v>
      </c>
      <c r="F7834">
        <v>4.18</v>
      </c>
      <c r="G7834">
        <v>50.16</v>
      </c>
      <c r="H7834">
        <v>3.86</v>
      </c>
      <c r="I7834">
        <v>52.02</v>
      </c>
      <c r="J7834">
        <v>4</v>
      </c>
      <c r="K7834">
        <v>58.92</v>
      </c>
      <c r="L7834">
        <v>4.53</v>
      </c>
      <c r="M7834" t="str">
        <f t="shared" ca="1" si="1656"/>
        <v>-</v>
      </c>
      <c r="N7834" t="str">
        <f t="shared" ca="1" si="1657"/>
        <v>-</v>
      </c>
      <c r="O7834" t="str">
        <f t="shared" ca="1" si="1658"/>
        <v>-</v>
      </c>
      <c r="P7834" t="str">
        <f t="shared" ca="1" si="1659"/>
        <v>-</v>
      </c>
      <c r="Q7834" t="str">
        <f t="shared" ca="1" si="1660"/>
        <v>-</v>
      </c>
      <c r="R7834" t="str">
        <f t="shared" ca="1" si="1661"/>
        <v>-</v>
      </c>
      <c r="S7834" t="str">
        <f t="shared" ca="1" si="1662"/>
        <v>-</v>
      </c>
      <c r="T7834" t="str">
        <f t="shared" ca="1" si="1663"/>
        <v>-</v>
      </c>
      <c r="U7834" t="str">
        <f t="shared" ca="1" si="1664"/>
        <v>-</v>
      </c>
      <c r="V7834" t="str">
        <f t="shared" ca="1" si="1665"/>
        <v>-</v>
      </c>
      <c r="W7834">
        <f t="shared" ca="1" si="1666"/>
        <v>51.79</v>
      </c>
      <c r="X7834" t="str">
        <f t="shared" si="1667"/>
        <v>C7833</v>
      </c>
      <c r="Y7834" s="4">
        <f t="shared" ca="1" si="1668"/>
        <v>0</v>
      </c>
    </row>
    <row r="7835" spans="1:25" x14ac:dyDescent="0.2">
      <c r="A7835" t="s">
        <v>7018</v>
      </c>
      <c r="B7835">
        <v>8</v>
      </c>
      <c r="C7835">
        <v>30.71</v>
      </c>
      <c r="D7835">
        <v>3.84</v>
      </c>
      <c r="E7835">
        <v>27.18</v>
      </c>
      <c r="F7835">
        <v>3.4</v>
      </c>
      <c r="G7835">
        <v>26.47</v>
      </c>
      <c r="H7835">
        <v>3.31</v>
      </c>
      <c r="I7835">
        <v>26.42</v>
      </c>
      <c r="J7835">
        <v>3.3</v>
      </c>
      <c r="K7835">
        <v>29.03</v>
      </c>
      <c r="L7835">
        <v>3.63</v>
      </c>
      <c r="M7835" t="str">
        <f t="shared" ca="1" si="1656"/>
        <v>-</v>
      </c>
      <c r="N7835" t="str">
        <f t="shared" ca="1" si="1657"/>
        <v>-</v>
      </c>
      <c r="O7835" t="str">
        <f t="shared" ca="1" si="1658"/>
        <v>-</v>
      </c>
      <c r="P7835" t="str">
        <f t="shared" ca="1" si="1659"/>
        <v>-</v>
      </c>
      <c r="Q7835" t="str">
        <f t="shared" ca="1" si="1660"/>
        <v>-</v>
      </c>
      <c r="R7835" t="str">
        <f t="shared" ca="1" si="1661"/>
        <v>-</v>
      </c>
      <c r="S7835" t="str">
        <f t="shared" ca="1" si="1662"/>
        <v>-</v>
      </c>
      <c r="T7835" t="str">
        <f t="shared" ca="1" si="1663"/>
        <v>-</v>
      </c>
      <c r="U7835" t="str">
        <f t="shared" ca="1" si="1664"/>
        <v>-</v>
      </c>
      <c r="V7835" t="str">
        <f t="shared" ca="1" si="1665"/>
        <v>-</v>
      </c>
      <c r="W7835">
        <f t="shared" ca="1" si="1666"/>
        <v>30.71</v>
      </c>
      <c r="X7835" t="str">
        <f t="shared" si="1667"/>
        <v>C7833</v>
      </c>
      <c r="Y7835" s="4">
        <f t="shared" ca="1" si="1668"/>
        <v>0</v>
      </c>
    </row>
    <row r="7836" spans="1:25" x14ac:dyDescent="0.2">
      <c r="A7836" t="s">
        <v>7019</v>
      </c>
      <c r="B7836">
        <v>8</v>
      </c>
      <c r="C7836">
        <v>30.3</v>
      </c>
      <c r="D7836">
        <v>3.79</v>
      </c>
      <c r="E7836">
        <v>23.54</v>
      </c>
      <c r="F7836">
        <v>2.94</v>
      </c>
      <c r="G7836">
        <v>24.67</v>
      </c>
      <c r="H7836">
        <v>3.08</v>
      </c>
      <c r="I7836">
        <v>25.02</v>
      </c>
      <c r="J7836">
        <v>3.13</v>
      </c>
      <c r="K7836">
        <v>26.95</v>
      </c>
      <c r="L7836">
        <v>3.37</v>
      </c>
      <c r="M7836" t="str">
        <f t="shared" ca="1" si="1656"/>
        <v>-</v>
      </c>
      <c r="N7836" t="str">
        <f t="shared" ca="1" si="1657"/>
        <v>-</v>
      </c>
      <c r="O7836" t="str">
        <f t="shared" ca="1" si="1658"/>
        <v>YES</v>
      </c>
      <c r="P7836" t="str">
        <f t="shared" ca="1" si="1659"/>
        <v>YES</v>
      </c>
      <c r="Q7836" t="str">
        <f t="shared" ca="1" si="1660"/>
        <v>YES</v>
      </c>
      <c r="R7836" t="str">
        <f t="shared" ca="1" si="1661"/>
        <v>YES</v>
      </c>
      <c r="S7836" t="str">
        <f t="shared" ca="1" si="1662"/>
        <v>-</v>
      </c>
      <c r="T7836" t="str">
        <f t="shared" ca="1" si="1663"/>
        <v>-</v>
      </c>
      <c r="U7836" t="str">
        <f t="shared" ca="1" si="1664"/>
        <v>YES</v>
      </c>
      <c r="V7836" t="str">
        <f t="shared" ca="1" si="1665"/>
        <v>YES</v>
      </c>
      <c r="W7836">
        <f t="shared" ca="1" si="1666"/>
        <v>30.3</v>
      </c>
      <c r="X7836" t="str">
        <f t="shared" si="1667"/>
        <v>C7833</v>
      </c>
      <c r="Y7836" s="4">
        <f t="shared" ca="1" si="1668"/>
        <v>0.6</v>
      </c>
    </row>
    <row r="7837" spans="1:25" x14ac:dyDescent="0.2">
      <c r="A7837" t="s">
        <v>7020</v>
      </c>
      <c r="B7837">
        <v>13</v>
      </c>
      <c r="C7837">
        <v>52.1</v>
      </c>
      <c r="D7837">
        <v>4.01</v>
      </c>
      <c r="E7837">
        <v>52.4</v>
      </c>
      <c r="F7837">
        <v>4.03</v>
      </c>
      <c r="G7837">
        <v>47.86</v>
      </c>
      <c r="H7837">
        <v>3.68</v>
      </c>
      <c r="I7837">
        <v>48.63</v>
      </c>
      <c r="J7837">
        <v>3.74</v>
      </c>
      <c r="K7837">
        <v>54.64</v>
      </c>
      <c r="L7837">
        <v>4.2</v>
      </c>
      <c r="M7837" t="str">
        <f t="shared" ca="1" si="1656"/>
        <v>-</v>
      </c>
      <c r="N7837" t="str">
        <f t="shared" ca="1" si="1657"/>
        <v>-</v>
      </c>
      <c r="O7837" t="str">
        <f t="shared" ca="1" si="1658"/>
        <v>-</v>
      </c>
      <c r="P7837" t="str">
        <f t="shared" ca="1" si="1659"/>
        <v>-</v>
      </c>
      <c r="Q7837" t="str">
        <f t="shared" ca="1" si="1660"/>
        <v>-</v>
      </c>
      <c r="R7837" t="str">
        <f t="shared" ca="1" si="1661"/>
        <v>-</v>
      </c>
      <c r="S7837" t="str">
        <f t="shared" ca="1" si="1662"/>
        <v>-</v>
      </c>
      <c r="T7837" t="str">
        <f t="shared" ca="1" si="1663"/>
        <v>-</v>
      </c>
      <c r="U7837" t="str">
        <f t="shared" ca="1" si="1664"/>
        <v>-</v>
      </c>
      <c r="V7837" t="str">
        <f t="shared" ca="1" si="1665"/>
        <v>-</v>
      </c>
      <c r="W7837">
        <f t="shared" ca="1" si="1666"/>
        <v>52.1</v>
      </c>
      <c r="X7837" t="str">
        <f t="shared" si="1667"/>
        <v>C7833</v>
      </c>
      <c r="Y7837" s="4">
        <f t="shared" ca="1" si="1668"/>
        <v>0</v>
      </c>
    </row>
    <row r="7838" spans="1:25" x14ac:dyDescent="0.2">
      <c r="A7838" t="s">
        <v>7021</v>
      </c>
      <c r="B7838">
        <v>13</v>
      </c>
      <c r="C7838">
        <v>51.32</v>
      </c>
      <c r="D7838">
        <v>3.95</v>
      </c>
      <c r="E7838">
        <v>53.96</v>
      </c>
      <c r="F7838">
        <v>4.1500000000000004</v>
      </c>
      <c r="G7838">
        <v>50.38</v>
      </c>
      <c r="H7838">
        <v>3.88</v>
      </c>
      <c r="I7838">
        <v>52.72</v>
      </c>
      <c r="J7838">
        <v>4.0599999999999996</v>
      </c>
      <c r="K7838">
        <v>58.88</v>
      </c>
      <c r="L7838">
        <v>4.53</v>
      </c>
      <c r="M7838" t="str">
        <f t="shared" ref="M7838:M7901" ca="1" si="1669">IF(C7838=MIN(OFFSET(INDIRECT($X7838),0,0,10,1)),"YES","-")</f>
        <v>-</v>
      </c>
      <c r="N7838" t="str">
        <f t="shared" ref="N7838:N7901" ca="1" si="1670">IF(D7838=MIN(OFFSET(INDIRECT($X7838),0,1,10,1)),"YES","-")</f>
        <v>-</v>
      </c>
      <c r="O7838" t="str">
        <f t="shared" ref="O7838:O7901" ca="1" si="1671">IF(E7838=MIN(OFFSET(INDIRECT($X7838),0,2,10,1)),"YES","-")</f>
        <v>-</v>
      </c>
      <c r="P7838" t="str">
        <f t="shared" ref="P7838:P7901" ca="1" si="1672">IF(F7838=MIN(OFFSET(INDIRECT($X7838),0,3,10,1)),"YES","-")</f>
        <v>-</v>
      </c>
      <c r="Q7838" t="str">
        <f t="shared" ref="Q7838:Q7901" ca="1" si="1673">IF(G7838=MIN(OFFSET(INDIRECT($X7838),0,4,10,1)),"YES","-")</f>
        <v>-</v>
      </c>
      <c r="R7838" t="str">
        <f t="shared" ref="R7838:R7901" ca="1" si="1674">IF(H7838=MIN(OFFSET(INDIRECT($X7838),0,5,10,1)),"YES","-")</f>
        <v>-</v>
      </c>
      <c r="S7838" t="str">
        <f t="shared" ref="S7838:S7901" ca="1" si="1675">IF(I7838=MIN(OFFSET(INDIRECT($X7838),0,6,10,1)),"YES","-")</f>
        <v>-</v>
      </c>
      <c r="T7838" t="str">
        <f t="shared" ref="T7838:T7901" ca="1" si="1676">IF(J7838=MIN(OFFSET(INDIRECT($X7838),0,7,10,1)),"YES","-")</f>
        <v>-</v>
      </c>
      <c r="U7838" t="str">
        <f t="shared" ref="U7838:U7901" ca="1" si="1677">IF(K7838=MIN(OFFSET(INDIRECT($X7838),0,8,10,1)),"YES","-")</f>
        <v>-</v>
      </c>
      <c r="V7838" t="str">
        <f t="shared" ref="V7838:V7901" ca="1" si="1678">IF(L7838=MIN(OFFSET(INDIRECT($X7838),0,9,10,1)),"YES","-")</f>
        <v>-</v>
      </c>
      <c r="W7838">
        <f t="shared" ca="1" si="1666"/>
        <v>51.32</v>
      </c>
      <c r="X7838" t="str">
        <f t="shared" si="1667"/>
        <v>C7833</v>
      </c>
      <c r="Y7838" s="4">
        <f t="shared" ca="1" si="1668"/>
        <v>0</v>
      </c>
    </row>
    <row r="7839" spans="1:25" x14ac:dyDescent="0.2">
      <c r="A7839" t="s">
        <v>7022</v>
      </c>
      <c r="B7839">
        <v>6</v>
      </c>
      <c r="C7839">
        <v>26.31</v>
      </c>
      <c r="D7839">
        <v>4.3899999999999997</v>
      </c>
      <c r="E7839">
        <v>29.09</v>
      </c>
      <c r="F7839">
        <v>4.8499999999999996</v>
      </c>
      <c r="G7839">
        <v>26.8</v>
      </c>
      <c r="H7839">
        <v>4.47</v>
      </c>
      <c r="I7839">
        <v>28.46</v>
      </c>
      <c r="J7839">
        <v>4.74</v>
      </c>
      <c r="K7839">
        <v>32.090000000000003</v>
      </c>
      <c r="L7839">
        <v>5.35</v>
      </c>
      <c r="M7839" t="str">
        <f t="shared" ca="1" si="1669"/>
        <v>-</v>
      </c>
      <c r="N7839" t="str">
        <f t="shared" ca="1" si="1670"/>
        <v>-</v>
      </c>
      <c r="O7839" t="str">
        <f t="shared" ca="1" si="1671"/>
        <v>-</v>
      </c>
      <c r="P7839" t="str">
        <f t="shared" ca="1" si="1672"/>
        <v>-</v>
      </c>
      <c r="Q7839" t="str">
        <f t="shared" ca="1" si="1673"/>
        <v>-</v>
      </c>
      <c r="R7839" t="str">
        <f t="shared" ca="1" si="1674"/>
        <v>-</v>
      </c>
      <c r="S7839" t="str">
        <f t="shared" ca="1" si="1675"/>
        <v>-</v>
      </c>
      <c r="T7839" t="str">
        <f t="shared" ca="1" si="1676"/>
        <v>-</v>
      </c>
      <c r="U7839" t="str">
        <f t="shared" ca="1" si="1677"/>
        <v>-</v>
      </c>
      <c r="V7839" t="str">
        <f t="shared" ca="1" si="1678"/>
        <v>-</v>
      </c>
      <c r="W7839">
        <f t="shared" ca="1" si="1666"/>
        <v>26.31</v>
      </c>
      <c r="X7839" t="str">
        <f t="shared" si="1667"/>
        <v>C7833</v>
      </c>
      <c r="Y7839" s="4">
        <f t="shared" ca="1" si="1668"/>
        <v>0</v>
      </c>
    </row>
    <row r="7840" spans="1:25" x14ac:dyDescent="0.2">
      <c r="A7840" t="s">
        <v>7023</v>
      </c>
      <c r="B7840">
        <v>8</v>
      </c>
      <c r="C7840">
        <v>29.97</v>
      </c>
      <c r="D7840">
        <v>3.75</v>
      </c>
      <c r="E7840">
        <v>24.83</v>
      </c>
      <c r="F7840">
        <v>3.1</v>
      </c>
      <c r="G7840">
        <v>25.77</v>
      </c>
      <c r="H7840">
        <v>3.22</v>
      </c>
      <c r="I7840">
        <v>24.92</v>
      </c>
      <c r="J7840">
        <v>3.12</v>
      </c>
      <c r="K7840">
        <v>27.26</v>
      </c>
      <c r="L7840">
        <v>3.41</v>
      </c>
      <c r="M7840" t="str">
        <f t="shared" ca="1" si="1669"/>
        <v>-</v>
      </c>
      <c r="N7840" t="str">
        <f t="shared" ca="1" si="1670"/>
        <v>YES</v>
      </c>
      <c r="O7840" t="str">
        <f t="shared" ca="1" si="1671"/>
        <v>-</v>
      </c>
      <c r="P7840" t="str">
        <f t="shared" ca="1" si="1672"/>
        <v>-</v>
      </c>
      <c r="Q7840" t="str">
        <f t="shared" ca="1" si="1673"/>
        <v>-</v>
      </c>
      <c r="R7840" t="str">
        <f t="shared" ca="1" si="1674"/>
        <v>-</v>
      </c>
      <c r="S7840" t="str">
        <f t="shared" ca="1" si="1675"/>
        <v>YES</v>
      </c>
      <c r="T7840" t="str">
        <f t="shared" ca="1" si="1676"/>
        <v>YES</v>
      </c>
      <c r="U7840" t="str">
        <f t="shared" ca="1" si="1677"/>
        <v>-</v>
      </c>
      <c r="V7840" t="str">
        <f t="shared" ca="1" si="1678"/>
        <v>-</v>
      </c>
      <c r="W7840">
        <f t="shared" ca="1" si="1666"/>
        <v>29.97</v>
      </c>
      <c r="X7840" t="str">
        <f t="shared" si="1667"/>
        <v>C7833</v>
      </c>
      <c r="Y7840" s="4">
        <f t="shared" ca="1" si="1668"/>
        <v>0.3</v>
      </c>
    </row>
    <row r="7841" spans="1:25" x14ac:dyDescent="0.2">
      <c r="A7841" t="s">
        <v>7024</v>
      </c>
      <c r="B7841">
        <v>6</v>
      </c>
      <c r="C7841">
        <v>25.55</v>
      </c>
      <c r="D7841">
        <v>4.26</v>
      </c>
      <c r="E7841">
        <v>27.56</v>
      </c>
      <c r="F7841">
        <v>4.59</v>
      </c>
      <c r="G7841">
        <v>27.4</v>
      </c>
      <c r="H7841">
        <v>4.57</v>
      </c>
      <c r="I7841">
        <v>28.94</v>
      </c>
      <c r="J7841">
        <v>4.82</v>
      </c>
      <c r="K7841">
        <v>32.44</v>
      </c>
      <c r="L7841">
        <v>5.41</v>
      </c>
      <c r="M7841" t="str">
        <f t="shared" ca="1" si="1669"/>
        <v>-</v>
      </c>
      <c r="N7841" t="str">
        <f t="shared" ca="1" si="1670"/>
        <v>-</v>
      </c>
      <c r="O7841" t="str">
        <f t="shared" ca="1" si="1671"/>
        <v>-</v>
      </c>
      <c r="P7841" t="str">
        <f t="shared" ca="1" si="1672"/>
        <v>-</v>
      </c>
      <c r="Q7841" t="str">
        <f t="shared" ca="1" si="1673"/>
        <v>-</v>
      </c>
      <c r="R7841" t="str">
        <f t="shared" ca="1" si="1674"/>
        <v>-</v>
      </c>
      <c r="S7841" t="str">
        <f t="shared" ca="1" si="1675"/>
        <v>-</v>
      </c>
      <c r="T7841" t="str">
        <f t="shared" ca="1" si="1676"/>
        <v>-</v>
      </c>
      <c r="U7841" t="str">
        <f t="shared" ca="1" si="1677"/>
        <v>-</v>
      </c>
      <c r="V7841" t="str">
        <f t="shared" ca="1" si="1678"/>
        <v>-</v>
      </c>
      <c r="W7841">
        <f t="shared" ca="1" si="1666"/>
        <v>25.55</v>
      </c>
      <c r="X7841" t="str">
        <f t="shared" si="1667"/>
        <v>C7833</v>
      </c>
      <c r="Y7841" s="4">
        <f t="shared" ca="1" si="1668"/>
        <v>0</v>
      </c>
    </row>
    <row r="7842" spans="1:25" x14ac:dyDescent="0.2">
      <c r="A7842" t="s">
        <v>21</v>
      </c>
      <c r="M7842" t="str">
        <f t="shared" ca="1" si="1669"/>
        <v>-</v>
      </c>
      <c r="N7842" t="str">
        <f t="shared" ca="1" si="1670"/>
        <v>-</v>
      </c>
      <c r="O7842" t="str">
        <f t="shared" ca="1" si="1671"/>
        <v>-</v>
      </c>
      <c r="P7842" t="str">
        <f t="shared" ca="1" si="1672"/>
        <v>-</v>
      </c>
      <c r="Q7842" t="str">
        <f t="shared" ca="1" si="1673"/>
        <v>-</v>
      </c>
      <c r="R7842" t="str">
        <f t="shared" ca="1" si="1674"/>
        <v>-</v>
      </c>
      <c r="S7842" t="str">
        <f t="shared" ca="1" si="1675"/>
        <v>-</v>
      </c>
      <c r="T7842" t="str">
        <f t="shared" ca="1" si="1676"/>
        <v>-</v>
      </c>
      <c r="U7842" t="str">
        <f t="shared" ca="1" si="1677"/>
        <v>-</v>
      </c>
      <c r="V7842" t="str">
        <f t="shared" ca="1" si="1678"/>
        <v>-</v>
      </c>
      <c r="W7842">
        <f t="shared" ca="1" si="1666"/>
        <v>0</v>
      </c>
      <c r="X7842" t="str">
        <f t="shared" si="1667"/>
        <v>C7833</v>
      </c>
      <c r="Y7842" s="4" t="str">
        <f t="shared" si="1668"/>
        <v/>
      </c>
    </row>
    <row r="7843" spans="1:25" x14ac:dyDescent="0.2">
      <c r="A7843" t="s">
        <v>7025</v>
      </c>
      <c r="B7843">
        <v>8</v>
      </c>
      <c r="C7843">
        <v>35.76</v>
      </c>
      <c r="D7843">
        <v>4.47</v>
      </c>
      <c r="E7843">
        <v>40.43</v>
      </c>
      <c r="F7843">
        <v>5.05</v>
      </c>
      <c r="G7843">
        <v>40.4</v>
      </c>
      <c r="H7843">
        <v>5.05</v>
      </c>
      <c r="I7843">
        <v>39.119999999999997</v>
      </c>
      <c r="J7843">
        <v>4.8899999999999997</v>
      </c>
      <c r="K7843">
        <v>43.52</v>
      </c>
      <c r="L7843">
        <v>5.44</v>
      </c>
      <c r="M7843" t="str">
        <f t="shared" ca="1" si="1669"/>
        <v>-</v>
      </c>
      <c r="N7843" t="str">
        <f t="shared" ca="1" si="1670"/>
        <v>-</v>
      </c>
      <c r="O7843" t="str">
        <f t="shared" ca="1" si="1671"/>
        <v>-</v>
      </c>
      <c r="P7843" t="str">
        <f t="shared" ca="1" si="1672"/>
        <v>-</v>
      </c>
      <c r="Q7843" t="str">
        <f t="shared" ca="1" si="1673"/>
        <v>-</v>
      </c>
      <c r="R7843" t="str">
        <f t="shared" ca="1" si="1674"/>
        <v>-</v>
      </c>
      <c r="S7843" t="str">
        <f t="shared" ca="1" si="1675"/>
        <v>-</v>
      </c>
      <c r="T7843" t="str">
        <f t="shared" ca="1" si="1676"/>
        <v>-</v>
      </c>
      <c r="U7843" t="str">
        <f t="shared" ca="1" si="1677"/>
        <v>-</v>
      </c>
      <c r="V7843" t="str">
        <f t="shared" ca="1" si="1678"/>
        <v>-</v>
      </c>
      <c r="W7843">
        <f t="shared" ca="1" si="1666"/>
        <v>35.76</v>
      </c>
      <c r="X7843" t="str">
        <f t="shared" si="1667"/>
        <v>C7843</v>
      </c>
      <c r="Y7843" s="4">
        <f t="shared" ca="1" si="1668"/>
        <v>0</v>
      </c>
    </row>
    <row r="7844" spans="1:25" x14ac:dyDescent="0.2">
      <c r="A7844" t="s">
        <v>7026</v>
      </c>
      <c r="B7844">
        <v>8</v>
      </c>
      <c r="C7844">
        <v>32.82</v>
      </c>
      <c r="D7844">
        <v>4.0999999999999996</v>
      </c>
      <c r="E7844">
        <v>35.83</v>
      </c>
      <c r="F7844">
        <v>4.4800000000000004</v>
      </c>
      <c r="G7844">
        <v>37.99</v>
      </c>
      <c r="H7844">
        <v>4.75</v>
      </c>
      <c r="I7844">
        <v>37.200000000000003</v>
      </c>
      <c r="J7844">
        <v>4.6500000000000004</v>
      </c>
      <c r="K7844">
        <v>42.88</v>
      </c>
      <c r="L7844">
        <v>5.36</v>
      </c>
      <c r="M7844" t="str">
        <f t="shared" ca="1" si="1669"/>
        <v>-</v>
      </c>
      <c r="N7844" t="str">
        <f t="shared" ca="1" si="1670"/>
        <v>-</v>
      </c>
      <c r="O7844" t="str">
        <f t="shared" ca="1" si="1671"/>
        <v>-</v>
      </c>
      <c r="P7844" t="str">
        <f t="shared" ca="1" si="1672"/>
        <v>-</v>
      </c>
      <c r="Q7844" t="str">
        <f t="shared" ca="1" si="1673"/>
        <v>-</v>
      </c>
      <c r="R7844" t="str">
        <f t="shared" ca="1" si="1674"/>
        <v>-</v>
      </c>
      <c r="S7844" t="str">
        <f t="shared" ca="1" si="1675"/>
        <v>-</v>
      </c>
      <c r="T7844" t="str">
        <f t="shared" ca="1" si="1676"/>
        <v>-</v>
      </c>
      <c r="U7844" t="str">
        <f t="shared" ca="1" si="1677"/>
        <v>-</v>
      </c>
      <c r="V7844" t="str">
        <f t="shared" ca="1" si="1678"/>
        <v>-</v>
      </c>
      <c r="W7844">
        <f t="shared" ca="1" si="1666"/>
        <v>32.82</v>
      </c>
      <c r="X7844" t="str">
        <f t="shared" si="1667"/>
        <v>C7843</v>
      </c>
      <c r="Y7844" s="4">
        <f t="shared" ca="1" si="1668"/>
        <v>0</v>
      </c>
    </row>
    <row r="7845" spans="1:25" x14ac:dyDescent="0.2">
      <c r="A7845" t="s">
        <v>7027</v>
      </c>
      <c r="B7845">
        <v>8</v>
      </c>
      <c r="C7845">
        <v>35.18</v>
      </c>
      <c r="D7845">
        <v>4.4000000000000004</v>
      </c>
      <c r="E7845">
        <v>36.950000000000003</v>
      </c>
      <c r="F7845">
        <v>4.62</v>
      </c>
      <c r="G7845">
        <v>37.130000000000003</v>
      </c>
      <c r="H7845">
        <v>4.6399999999999997</v>
      </c>
      <c r="I7845">
        <v>38</v>
      </c>
      <c r="J7845">
        <v>4.75</v>
      </c>
      <c r="K7845">
        <v>43.54</v>
      </c>
      <c r="L7845">
        <v>5.44</v>
      </c>
      <c r="M7845" t="str">
        <f t="shared" ca="1" si="1669"/>
        <v>-</v>
      </c>
      <c r="N7845" t="str">
        <f t="shared" ca="1" si="1670"/>
        <v>-</v>
      </c>
      <c r="O7845" t="str">
        <f t="shared" ca="1" si="1671"/>
        <v>-</v>
      </c>
      <c r="P7845" t="str">
        <f t="shared" ca="1" si="1672"/>
        <v>-</v>
      </c>
      <c r="Q7845" t="str">
        <f t="shared" ca="1" si="1673"/>
        <v>-</v>
      </c>
      <c r="R7845" t="str">
        <f t="shared" ca="1" si="1674"/>
        <v>-</v>
      </c>
      <c r="S7845" t="str">
        <f t="shared" ca="1" si="1675"/>
        <v>-</v>
      </c>
      <c r="T7845" t="str">
        <f t="shared" ca="1" si="1676"/>
        <v>-</v>
      </c>
      <c r="U7845" t="str">
        <f t="shared" ca="1" si="1677"/>
        <v>-</v>
      </c>
      <c r="V7845" t="str">
        <f t="shared" ca="1" si="1678"/>
        <v>-</v>
      </c>
      <c r="W7845">
        <f t="shared" ca="1" si="1666"/>
        <v>35.18</v>
      </c>
      <c r="X7845" t="str">
        <f t="shared" si="1667"/>
        <v>C7843</v>
      </c>
      <c r="Y7845" s="4">
        <f t="shared" ca="1" si="1668"/>
        <v>0</v>
      </c>
    </row>
    <row r="7846" spans="1:25" x14ac:dyDescent="0.2">
      <c r="A7846" t="s">
        <v>7028</v>
      </c>
      <c r="B7846">
        <v>8</v>
      </c>
      <c r="C7846">
        <v>38.020000000000003</v>
      </c>
      <c r="D7846">
        <v>4.75</v>
      </c>
      <c r="E7846">
        <v>37.36</v>
      </c>
      <c r="F7846">
        <v>4.67</v>
      </c>
      <c r="G7846">
        <v>34.94</v>
      </c>
      <c r="H7846">
        <v>4.37</v>
      </c>
      <c r="I7846">
        <v>39.68</v>
      </c>
      <c r="J7846">
        <v>4.96</v>
      </c>
      <c r="K7846">
        <v>42.24</v>
      </c>
      <c r="L7846">
        <v>5.28</v>
      </c>
      <c r="M7846" t="str">
        <f t="shared" ca="1" si="1669"/>
        <v>-</v>
      </c>
      <c r="N7846" t="str">
        <f t="shared" ca="1" si="1670"/>
        <v>-</v>
      </c>
      <c r="O7846" t="str">
        <f t="shared" ca="1" si="1671"/>
        <v>-</v>
      </c>
      <c r="P7846" t="str">
        <f t="shared" ca="1" si="1672"/>
        <v>-</v>
      </c>
      <c r="Q7846" t="str">
        <f t="shared" ca="1" si="1673"/>
        <v>-</v>
      </c>
      <c r="R7846" t="str">
        <f t="shared" ca="1" si="1674"/>
        <v>-</v>
      </c>
      <c r="S7846" t="str">
        <f t="shared" ca="1" si="1675"/>
        <v>-</v>
      </c>
      <c r="T7846" t="str">
        <f t="shared" ca="1" si="1676"/>
        <v>-</v>
      </c>
      <c r="U7846" t="str">
        <f t="shared" ca="1" si="1677"/>
        <v>-</v>
      </c>
      <c r="V7846" t="str">
        <f t="shared" ca="1" si="1678"/>
        <v>-</v>
      </c>
      <c r="W7846">
        <f t="shared" ca="1" si="1666"/>
        <v>38.020000000000003</v>
      </c>
      <c r="X7846" t="str">
        <f t="shared" si="1667"/>
        <v>C7843</v>
      </c>
      <c r="Y7846" s="4">
        <f t="shared" ca="1" si="1668"/>
        <v>0</v>
      </c>
    </row>
    <row r="7847" spans="1:25" x14ac:dyDescent="0.2">
      <c r="A7847" t="s">
        <v>7029</v>
      </c>
      <c r="B7847">
        <v>8</v>
      </c>
      <c r="C7847">
        <v>28.3</v>
      </c>
      <c r="D7847">
        <v>3.54</v>
      </c>
      <c r="E7847">
        <v>21.21</v>
      </c>
      <c r="F7847">
        <v>2.65</v>
      </c>
      <c r="G7847">
        <v>19.55</v>
      </c>
      <c r="H7847">
        <v>2.44</v>
      </c>
      <c r="I7847">
        <v>16.75</v>
      </c>
      <c r="J7847">
        <v>2.09</v>
      </c>
      <c r="K7847">
        <v>17.04</v>
      </c>
      <c r="L7847">
        <v>2.13</v>
      </c>
      <c r="M7847" t="str">
        <f t="shared" ca="1" si="1669"/>
        <v>YES</v>
      </c>
      <c r="N7847" t="str">
        <f t="shared" ca="1" si="1670"/>
        <v>YES</v>
      </c>
      <c r="O7847" t="str">
        <f t="shared" ca="1" si="1671"/>
        <v>YES</v>
      </c>
      <c r="P7847" t="str">
        <f t="shared" ca="1" si="1672"/>
        <v>YES</v>
      </c>
      <c r="Q7847" t="str">
        <f t="shared" ca="1" si="1673"/>
        <v>YES</v>
      </c>
      <c r="R7847" t="str">
        <f t="shared" ca="1" si="1674"/>
        <v>YES</v>
      </c>
      <c r="S7847" t="str">
        <f t="shared" ca="1" si="1675"/>
        <v>YES</v>
      </c>
      <c r="T7847" t="str">
        <f t="shared" ca="1" si="1676"/>
        <v>YES</v>
      </c>
      <c r="U7847" t="str">
        <f t="shared" ca="1" si="1677"/>
        <v>YES</v>
      </c>
      <c r="V7847" t="str">
        <f t="shared" ca="1" si="1678"/>
        <v>YES</v>
      </c>
      <c r="W7847">
        <f t="shared" ca="1" si="1666"/>
        <v>28.3</v>
      </c>
      <c r="X7847" t="str">
        <f t="shared" si="1667"/>
        <v>C7843</v>
      </c>
      <c r="Y7847" s="4">
        <f t="shared" ca="1" si="1668"/>
        <v>1</v>
      </c>
    </row>
    <row r="7848" spans="1:25" x14ac:dyDescent="0.2">
      <c r="A7848" t="s">
        <v>7030</v>
      </c>
      <c r="B7848">
        <v>8</v>
      </c>
      <c r="C7848">
        <v>29.6</v>
      </c>
      <c r="D7848">
        <v>3.7</v>
      </c>
      <c r="E7848">
        <v>24.31</v>
      </c>
      <c r="F7848">
        <v>3.04</v>
      </c>
      <c r="G7848">
        <v>23.9</v>
      </c>
      <c r="H7848">
        <v>2.99</v>
      </c>
      <c r="I7848">
        <v>24.06</v>
      </c>
      <c r="J7848">
        <v>3.01</v>
      </c>
      <c r="K7848">
        <v>28.16</v>
      </c>
      <c r="L7848">
        <v>3.52</v>
      </c>
      <c r="M7848" t="str">
        <f t="shared" ca="1" si="1669"/>
        <v>-</v>
      </c>
      <c r="N7848" t="str">
        <f t="shared" ca="1" si="1670"/>
        <v>-</v>
      </c>
      <c r="O7848" t="str">
        <f t="shared" ca="1" si="1671"/>
        <v>-</v>
      </c>
      <c r="P7848" t="str">
        <f t="shared" ca="1" si="1672"/>
        <v>-</v>
      </c>
      <c r="Q7848" t="str">
        <f t="shared" ca="1" si="1673"/>
        <v>-</v>
      </c>
      <c r="R7848" t="str">
        <f t="shared" ca="1" si="1674"/>
        <v>-</v>
      </c>
      <c r="S7848" t="str">
        <f t="shared" ca="1" si="1675"/>
        <v>-</v>
      </c>
      <c r="T7848" t="str">
        <f t="shared" ca="1" si="1676"/>
        <v>-</v>
      </c>
      <c r="U7848" t="str">
        <f t="shared" ca="1" si="1677"/>
        <v>-</v>
      </c>
      <c r="V7848" t="str">
        <f t="shared" ca="1" si="1678"/>
        <v>-</v>
      </c>
      <c r="W7848">
        <f t="shared" ca="1" si="1666"/>
        <v>29.6</v>
      </c>
      <c r="X7848" t="str">
        <f t="shared" si="1667"/>
        <v>C7843</v>
      </c>
      <c r="Y7848" s="4">
        <f t="shared" ca="1" si="1668"/>
        <v>0</v>
      </c>
    </row>
    <row r="7849" spans="1:25" x14ac:dyDescent="0.2">
      <c r="A7849" t="s">
        <v>7031</v>
      </c>
      <c r="B7849">
        <v>8</v>
      </c>
      <c r="C7849">
        <v>28.76</v>
      </c>
      <c r="D7849">
        <v>3.6</v>
      </c>
      <c r="E7849">
        <v>23.58</v>
      </c>
      <c r="F7849">
        <v>2.95</v>
      </c>
      <c r="G7849">
        <v>24.2</v>
      </c>
      <c r="H7849">
        <v>3.02</v>
      </c>
      <c r="I7849">
        <v>22.12</v>
      </c>
      <c r="J7849">
        <v>2.76</v>
      </c>
      <c r="K7849">
        <v>27.41</v>
      </c>
      <c r="L7849">
        <v>3.43</v>
      </c>
      <c r="M7849" t="str">
        <f t="shared" ca="1" si="1669"/>
        <v>-</v>
      </c>
      <c r="N7849" t="str">
        <f t="shared" ca="1" si="1670"/>
        <v>-</v>
      </c>
      <c r="O7849" t="str">
        <f t="shared" ca="1" si="1671"/>
        <v>-</v>
      </c>
      <c r="P7849" t="str">
        <f t="shared" ca="1" si="1672"/>
        <v>-</v>
      </c>
      <c r="Q7849" t="str">
        <f t="shared" ca="1" si="1673"/>
        <v>-</v>
      </c>
      <c r="R7849" t="str">
        <f t="shared" ca="1" si="1674"/>
        <v>-</v>
      </c>
      <c r="S7849" t="str">
        <f t="shared" ca="1" si="1675"/>
        <v>-</v>
      </c>
      <c r="T7849" t="str">
        <f t="shared" ca="1" si="1676"/>
        <v>-</v>
      </c>
      <c r="U7849" t="str">
        <f t="shared" ca="1" si="1677"/>
        <v>-</v>
      </c>
      <c r="V7849" t="str">
        <f t="shared" ca="1" si="1678"/>
        <v>-</v>
      </c>
      <c r="W7849">
        <f t="shared" ca="1" si="1666"/>
        <v>28.76</v>
      </c>
      <c r="X7849" t="str">
        <f t="shared" si="1667"/>
        <v>C7843</v>
      </c>
      <c r="Y7849" s="4">
        <f t="shared" ca="1" si="1668"/>
        <v>0</v>
      </c>
    </row>
    <row r="7850" spans="1:25" x14ac:dyDescent="0.2">
      <c r="A7850" t="s">
        <v>7032</v>
      </c>
      <c r="B7850">
        <v>8</v>
      </c>
      <c r="C7850">
        <v>37.58</v>
      </c>
      <c r="D7850">
        <v>4.7</v>
      </c>
      <c r="E7850">
        <v>38.17</v>
      </c>
      <c r="F7850">
        <v>4.7699999999999996</v>
      </c>
      <c r="G7850">
        <v>36.96</v>
      </c>
      <c r="H7850">
        <v>4.62</v>
      </c>
      <c r="I7850">
        <v>39.44</v>
      </c>
      <c r="J7850">
        <v>4.93</v>
      </c>
      <c r="K7850">
        <v>42.35</v>
      </c>
      <c r="L7850">
        <v>5.29</v>
      </c>
      <c r="M7850" t="str">
        <f t="shared" ca="1" si="1669"/>
        <v>-</v>
      </c>
      <c r="N7850" t="str">
        <f t="shared" ca="1" si="1670"/>
        <v>-</v>
      </c>
      <c r="O7850" t="str">
        <f t="shared" ca="1" si="1671"/>
        <v>-</v>
      </c>
      <c r="P7850" t="str">
        <f t="shared" ca="1" si="1672"/>
        <v>-</v>
      </c>
      <c r="Q7850" t="str">
        <f t="shared" ca="1" si="1673"/>
        <v>-</v>
      </c>
      <c r="R7850" t="str">
        <f t="shared" ca="1" si="1674"/>
        <v>-</v>
      </c>
      <c r="S7850" t="str">
        <f t="shared" ca="1" si="1675"/>
        <v>-</v>
      </c>
      <c r="T7850" t="str">
        <f t="shared" ca="1" si="1676"/>
        <v>-</v>
      </c>
      <c r="U7850" t="str">
        <f t="shared" ca="1" si="1677"/>
        <v>-</v>
      </c>
      <c r="V7850" t="str">
        <f t="shared" ca="1" si="1678"/>
        <v>-</v>
      </c>
      <c r="W7850">
        <f t="shared" ca="1" si="1666"/>
        <v>37.58</v>
      </c>
      <c r="X7850" t="str">
        <f t="shared" si="1667"/>
        <v>C7843</v>
      </c>
      <c r="Y7850" s="4">
        <f t="shared" ca="1" si="1668"/>
        <v>0</v>
      </c>
    </row>
    <row r="7851" spans="1:25" x14ac:dyDescent="0.2">
      <c r="A7851" t="s">
        <v>7033</v>
      </c>
      <c r="B7851">
        <v>8</v>
      </c>
      <c r="C7851">
        <v>40.07</v>
      </c>
      <c r="D7851">
        <v>5.01</v>
      </c>
      <c r="E7851">
        <v>39.479999999999997</v>
      </c>
      <c r="F7851">
        <v>4.9400000000000004</v>
      </c>
      <c r="G7851">
        <v>35.14</v>
      </c>
      <c r="H7851">
        <v>4.3899999999999997</v>
      </c>
      <c r="I7851">
        <v>37.64</v>
      </c>
      <c r="J7851">
        <v>4.71</v>
      </c>
      <c r="K7851">
        <v>40.08</v>
      </c>
      <c r="L7851">
        <v>5.01</v>
      </c>
      <c r="M7851" t="str">
        <f t="shared" ca="1" si="1669"/>
        <v>-</v>
      </c>
      <c r="N7851" t="str">
        <f t="shared" ca="1" si="1670"/>
        <v>-</v>
      </c>
      <c r="O7851" t="str">
        <f t="shared" ca="1" si="1671"/>
        <v>-</v>
      </c>
      <c r="P7851" t="str">
        <f t="shared" ca="1" si="1672"/>
        <v>-</v>
      </c>
      <c r="Q7851" t="str">
        <f t="shared" ca="1" si="1673"/>
        <v>-</v>
      </c>
      <c r="R7851" t="str">
        <f t="shared" ca="1" si="1674"/>
        <v>-</v>
      </c>
      <c r="S7851" t="str">
        <f t="shared" ca="1" si="1675"/>
        <v>-</v>
      </c>
      <c r="T7851" t="str">
        <f t="shared" ca="1" si="1676"/>
        <v>-</v>
      </c>
      <c r="U7851" t="str">
        <f t="shared" ca="1" si="1677"/>
        <v>-</v>
      </c>
      <c r="V7851" t="str">
        <f t="shared" ca="1" si="1678"/>
        <v>-</v>
      </c>
      <c r="W7851">
        <f t="shared" ca="1" si="1666"/>
        <v>40.07</v>
      </c>
      <c r="X7851" t="str">
        <f t="shared" si="1667"/>
        <v>C7843</v>
      </c>
      <c r="Y7851" s="4">
        <f t="shared" ca="1" si="1668"/>
        <v>0</v>
      </c>
    </row>
    <row r="7852" spans="1:25" x14ac:dyDescent="0.2">
      <c r="A7852" t="s">
        <v>21</v>
      </c>
      <c r="M7852" t="str">
        <f t="shared" ca="1" si="1669"/>
        <v>-</v>
      </c>
      <c r="N7852" t="str">
        <f t="shared" ca="1" si="1670"/>
        <v>-</v>
      </c>
      <c r="O7852" t="str">
        <f t="shared" ca="1" si="1671"/>
        <v>-</v>
      </c>
      <c r="P7852" t="str">
        <f t="shared" ca="1" si="1672"/>
        <v>-</v>
      </c>
      <c r="Q7852" t="str">
        <f t="shared" ca="1" si="1673"/>
        <v>-</v>
      </c>
      <c r="R7852" t="str">
        <f t="shared" ca="1" si="1674"/>
        <v>-</v>
      </c>
      <c r="S7852" t="str">
        <f t="shared" ca="1" si="1675"/>
        <v>-</v>
      </c>
      <c r="T7852" t="str">
        <f t="shared" ca="1" si="1676"/>
        <v>-</v>
      </c>
      <c r="U7852" t="str">
        <f t="shared" ca="1" si="1677"/>
        <v>-</v>
      </c>
      <c r="V7852" t="str">
        <f t="shared" ca="1" si="1678"/>
        <v>-</v>
      </c>
      <c r="W7852">
        <f t="shared" ca="1" si="1666"/>
        <v>0</v>
      </c>
      <c r="X7852" t="str">
        <f t="shared" si="1667"/>
        <v>C7843</v>
      </c>
      <c r="Y7852" s="4" t="str">
        <f t="shared" si="1668"/>
        <v/>
      </c>
    </row>
    <row r="7853" spans="1:25" x14ac:dyDescent="0.2">
      <c r="A7853" t="s">
        <v>7034</v>
      </c>
      <c r="B7853">
        <v>10</v>
      </c>
      <c r="C7853">
        <v>38.659999999999997</v>
      </c>
      <c r="D7853">
        <v>3.87</v>
      </c>
      <c r="E7853">
        <v>41.55</v>
      </c>
      <c r="F7853">
        <v>4.1500000000000004</v>
      </c>
      <c r="G7853">
        <v>34.21</v>
      </c>
      <c r="H7853">
        <v>3.42</v>
      </c>
      <c r="I7853">
        <v>32.43</v>
      </c>
      <c r="J7853">
        <v>3.24</v>
      </c>
      <c r="K7853">
        <v>35.96</v>
      </c>
      <c r="L7853">
        <v>3.6</v>
      </c>
      <c r="M7853" t="str">
        <f t="shared" ca="1" si="1669"/>
        <v>-</v>
      </c>
      <c r="N7853" t="str">
        <f t="shared" ca="1" si="1670"/>
        <v>-</v>
      </c>
      <c r="O7853" t="str">
        <f t="shared" ca="1" si="1671"/>
        <v>-</v>
      </c>
      <c r="P7853" t="str">
        <f t="shared" ca="1" si="1672"/>
        <v>-</v>
      </c>
      <c r="Q7853" t="str">
        <f t="shared" ca="1" si="1673"/>
        <v>-</v>
      </c>
      <c r="R7853" t="str">
        <f t="shared" ca="1" si="1674"/>
        <v>-</v>
      </c>
      <c r="S7853" t="str">
        <f t="shared" ca="1" si="1675"/>
        <v>-</v>
      </c>
      <c r="T7853" t="str">
        <f t="shared" ca="1" si="1676"/>
        <v>-</v>
      </c>
      <c r="U7853" t="str">
        <f t="shared" ca="1" si="1677"/>
        <v>-</v>
      </c>
      <c r="V7853" t="str">
        <f t="shared" ca="1" si="1678"/>
        <v>-</v>
      </c>
      <c r="W7853">
        <f t="shared" ca="1" si="1666"/>
        <v>38.659999999999997</v>
      </c>
      <c r="X7853" t="str">
        <f t="shared" si="1667"/>
        <v>C7853</v>
      </c>
      <c r="Y7853" s="4">
        <f t="shared" ca="1" si="1668"/>
        <v>0</v>
      </c>
    </row>
    <row r="7854" spans="1:25" x14ac:dyDescent="0.2">
      <c r="A7854" t="s">
        <v>7035</v>
      </c>
      <c r="B7854">
        <v>10</v>
      </c>
      <c r="C7854">
        <v>37.450000000000003</v>
      </c>
      <c r="D7854">
        <v>3.74</v>
      </c>
      <c r="E7854">
        <v>40.07</v>
      </c>
      <c r="F7854">
        <v>4.01</v>
      </c>
      <c r="G7854">
        <v>32.94</v>
      </c>
      <c r="H7854">
        <v>3.29</v>
      </c>
      <c r="I7854">
        <v>29.79</v>
      </c>
      <c r="J7854">
        <v>2.98</v>
      </c>
      <c r="K7854">
        <v>32.74</v>
      </c>
      <c r="L7854">
        <v>3.27</v>
      </c>
      <c r="M7854" t="str">
        <f t="shared" ca="1" si="1669"/>
        <v>-</v>
      </c>
      <c r="N7854" t="str">
        <f t="shared" ca="1" si="1670"/>
        <v>-</v>
      </c>
      <c r="O7854" t="str">
        <f t="shared" ca="1" si="1671"/>
        <v>-</v>
      </c>
      <c r="P7854" t="str">
        <f t="shared" ca="1" si="1672"/>
        <v>-</v>
      </c>
      <c r="Q7854" t="str">
        <f t="shared" ca="1" si="1673"/>
        <v>-</v>
      </c>
      <c r="R7854" t="str">
        <f t="shared" ca="1" si="1674"/>
        <v>-</v>
      </c>
      <c r="S7854" t="str">
        <f t="shared" ca="1" si="1675"/>
        <v>-</v>
      </c>
      <c r="T7854" t="str">
        <f t="shared" ca="1" si="1676"/>
        <v>-</v>
      </c>
      <c r="U7854" t="str">
        <f t="shared" ca="1" si="1677"/>
        <v>-</v>
      </c>
      <c r="V7854" t="str">
        <f t="shared" ca="1" si="1678"/>
        <v>-</v>
      </c>
      <c r="W7854">
        <f t="shared" ca="1" si="1666"/>
        <v>37.450000000000003</v>
      </c>
      <c r="X7854" t="str">
        <f t="shared" si="1667"/>
        <v>C7853</v>
      </c>
      <c r="Y7854" s="4">
        <f t="shared" ca="1" si="1668"/>
        <v>0</v>
      </c>
    </row>
    <row r="7855" spans="1:25" x14ac:dyDescent="0.2">
      <c r="A7855" t="s">
        <v>7036</v>
      </c>
      <c r="B7855">
        <v>8</v>
      </c>
      <c r="C7855">
        <v>31.13</v>
      </c>
      <c r="D7855">
        <v>3.89</v>
      </c>
      <c r="E7855">
        <v>41.08</v>
      </c>
      <c r="F7855">
        <v>5.14</v>
      </c>
      <c r="G7855">
        <v>44.08</v>
      </c>
      <c r="H7855">
        <v>5.51</v>
      </c>
      <c r="I7855">
        <v>42.9</v>
      </c>
      <c r="J7855">
        <v>5.36</v>
      </c>
      <c r="K7855">
        <v>48.1</v>
      </c>
      <c r="L7855">
        <v>6.01</v>
      </c>
      <c r="M7855" t="str">
        <f t="shared" ca="1" si="1669"/>
        <v>-</v>
      </c>
      <c r="N7855" t="str">
        <f t="shared" ca="1" si="1670"/>
        <v>-</v>
      </c>
      <c r="O7855" t="str">
        <f t="shared" ca="1" si="1671"/>
        <v>-</v>
      </c>
      <c r="P7855" t="str">
        <f t="shared" ca="1" si="1672"/>
        <v>-</v>
      </c>
      <c r="Q7855" t="str">
        <f t="shared" ca="1" si="1673"/>
        <v>-</v>
      </c>
      <c r="R7855" t="str">
        <f t="shared" ca="1" si="1674"/>
        <v>-</v>
      </c>
      <c r="S7855" t="str">
        <f t="shared" ca="1" si="1675"/>
        <v>-</v>
      </c>
      <c r="T7855" t="str">
        <f t="shared" ca="1" si="1676"/>
        <v>-</v>
      </c>
      <c r="U7855" t="str">
        <f t="shared" ca="1" si="1677"/>
        <v>-</v>
      </c>
      <c r="V7855" t="str">
        <f t="shared" ca="1" si="1678"/>
        <v>-</v>
      </c>
      <c r="W7855">
        <f t="shared" ca="1" si="1666"/>
        <v>31.13</v>
      </c>
      <c r="X7855" t="str">
        <f t="shared" si="1667"/>
        <v>C7853</v>
      </c>
      <c r="Y7855" s="4">
        <f t="shared" ca="1" si="1668"/>
        <v>0</v>
      </c>
    </row>
    <row r="7856" spans="1:25" x14ac:dyDescent="0.2">
      <c r="A7856" t="s">
        <v>7037</v>
      </c>
      <c r="B7856">
        <v>11</v>
      </c>
      <c r="C7856">
        <v>39.770000000000003</v>
      </c>
      <c r="D7856">
        <v>3.62</v>
      </c>
      <c r="E7856">
        <v>34.869999999999997</v>
      </c>
      <c r="F7856">
        <v>3.17</v>
      </c>
      <c r="G7856">
        <v>32.22</v>
      </c>
      <c r="H7856">
        <v>2.93</v>
      </c>
      <c r="I7856">
        <v>31.27</v>
      </c>
      <c r="J7856">
        <v>2.84</v>
      </c>
      <c r="K7856">
        <v>36.94</v>
      </c>
      <c r="L7856">
        <v>3.36</v>
      </c>
      <c r="M7856" t="str">
        <f t="shared" ca="1" si="1669"/>
        <v>-</v>
      </c>
      <c r="N7856" t="str">
        <f t="shared" ca="1" si="1670"/>
        <v>-</v>
      </c>
      <c r="O7856" t="str">
        <f t="shared" ca="1" si="1671"/>
        <v>-</v>
      </c>
      <c r="P7856" t="str">
        <f t="shared" ca="1" si="1672"/>
        <v>-</v>
      </c>
      <c r="Q7856" t="str">
        <f t="shared" ca="1" si="1673"/>
        <v>-</v>
      </c>
      <c r="R7856" t="str">
        <f t="shared" ca="1" si="1674"/>
        <v>-</v>
      </c>
      <c r="S7856" t="str">
        <f t="shared" ca="1" si="1675"/>
        <v>-</v>
      </c>
      <c r="T7856" t="str">
        <f t="shared" ca="1" si="1676"/>
        <v>-</v>
      </c>
      <c r="U7856" t="str">
        <f t="shared" ca="1" si="1677"/>
        <v>-</v>
      </c>
      <c r="V7856" t="str">
        <f t="shared" ca="1" si="1678"/>
        <v>-</v>
      </c>
      <c r="W7856">
        <f t="shared" ca="1" si="1666"/>
        <v>39.770000000000003</v>
      </c>
      <c r="X7856" t="str">
        <f t="shared" si="1667"/>
        <v>C7853</v>
      </c>
      <c r="Y7856" s="4">
        <f t="shared" ca="1" si="1668"/>
        <v>0</v>
      </c>
    </row>
    <row r="7857" spans="1:25" x14ac:dyDescent="0.2">
      <c r="A7857" t="s">
        <v>7038</v>
      </c>
      <c r="B7857">
        <v>8</v>
      </c>
      <c r="C7857">
        <v>30.02</v>
      </c>
      <c r="D7857">
        <v>3.75</v>
      </c>
      <c r="E7857">
        <v>39.700000000000003</v>
      </c>
      <c r="F7857">
        <v>4.96</v>
      </c>
      <c r="G7857">
        <v>43.22</v>
      </c>
      <c r="H7857">
        <v>5.4</v>
      </c>
      <c r="I7857">
        <v>42.44</v>
      </c>
      <c r="J7857">
        <v>5.31</v>
      </c>
      <c r="K7857">
        <v>47.61</v>
      </c>
      <c r="L7857">
        <v>5.95</v>
      </c>
      <c r="M7857" t="str">
        <f t="shared" ca="1" si="1669"/>
        <v>YES</v>
      </c>
      <c r="N7857" t="str">
        <f t="shared" ca="1" si="1670"/>
        <v>-</v>
      </c>
      <c r="O7857" t="str">
        <f t="shared" ca="1" si="1671"/>
        <v>-</v>
      </c>
      <c r="P7857" t="str">
        <f t="shared" ca="1" si="1672"/>
        <v>-</v>
      </c>
      <c r="Q7857" t="str">
        <f t="shared" ca="1" si="1673"/>
        <v>-</v>
      </c>
      <c r="R7857" t="str">
        <f t="shared" ca="1" si="1674"/>
        <v>-</v>
      </c>
      <c r="S7857" t="str">
        <f t="shared" ca="1" si="1675"/>
        <v>-</v>
      </c>
      <c r="T7857" t="str">
        <f t="shared" ca="1" si="1676"/>
        <v>-</v>
      </c>
      <c r="U7857" t="str">
        <f t="shared" ca="1" si="1677"/>
        <v>-</v>
      </c>
      <c r="V7857" t="str">
        <f t="shared" ca="1" si="1678"/>
        <v>-</v>
      </c>
      <c r="W7857">
        <f t="shared" ca="1" si="1666"/>
        <v>30.02</v>
      </c>
      <c r="X7857" t="str">
        <f t="shared" si="1667"/>
        <v>C7853</v>
      </c>
      <c r="Y7857" s="4">
        <f t="shared" ca="1" si="1668"/>
        <v>0.1</v>
      </c>
    </row>
    <row r="7858" spans="1:25" x14ac:dyDescent="0.2">
      <c r="A7858" t="s">
        <v>7039</v>
      </c>
      <c r="B7858">
        <v>11</v>
      </c>
      <c r="C7858">
        <v>39.35</v>
      </c>
      <c r="D7858">
        <v>3.58</v>
      </c>
      <c r="E7858">
        <v>36</v>
      </c>
      <c r="F7858">
        <v>3.27</v>
      </c>
      <c r="G7858">
        <v>32.380000000000003</v>
      </c>
      <c r="H7858">
        <v>2.94</v>
      </c>
      <c r="I7858">
        <v>32.26</v>
      </c>
      <c r="J7858">
        <v>2.93</v>
      </c>
      <c r="K7858">
        <v>38.72</v>
      </c>
      <c r="L7858">
        <v>3.52</v>
      </c>
      <c r="M7858" t="str">
        <f t="shared" ca="1" si="1669"/>
        <v>-</v>
      </c>
      <c r="N7858" t="str">
        <f t="shared" ca="1" si="1670"/>
        <v>-</v>
      </c>
      <c r="O7858" t="str">
        <f t="shared" ca="1" si="1671"/>
        <v>-</v>
      </c>
      <c r="P7858" t="str">
        <f t="shared" ca="1" si="1672"/>
        <v>-</v>
      </c>
      <c r="Q7858" t="str">
        <f t="shared" ca="1" si="1673"/>
        <v>-</v>
      </c>
      <c r="R7858" t="str">
        <f t="shared" ca="1" si="1674"/>
        <v>-</v>
      </c>
      <c r="S7858" t="str">
        <f t="shared" ca="1" si="1675"/>
        <v>-</v>
      </c>
      <c r="T7858" t="str">
        <f t="shared" ca="1" si="1676"/>
        <v>-</v>
      </c>
      <c r="U7858" t="str">
        <f t="shared" ca="1" si="1677"/>
        <v>-</v>
      </c>
      <c r="V7858" t="str">
        <f t="shared" ca="1" si="1678"/>
        <v>-</v>
      </c>
      <c r="W7858">
        <f t="shared" ca="1" si="1666"/>
        <v>39.35</v>
      </c>
      <c r="X7858" t="str">
        <f t="shared" si="1667"/>
        <v>C7853</v>
      </c>
      <c r="Y7858" s="4">
        <f t="shared" ca="1" si="1668"/>
        <v>0</v>
      </c>
    </row>
    <row r="7859" spans="1:25" x14ac:dyDescent="0.2">
      <c r="A7859" t="s">
        <v>7040</v>
      </c>
      <c r="B7859">
        <v>10</v>
      </c>
      <c r="C7859">
        <v>38.69</v>
      </c>
      <c r="D7859">
        <v>3.87</v>
      </c>
      <c r="E7859">
        <v>41.74</v>
      </c>
      <c r="F7859">
        <v>4.17</v>
      </c>
      <c r="G7859">
        <v>33.6</v>
      </c>
      <c r="H7859">
        <v>3.36</v>
      </c>
      <c r="I7859">
        <v>34.19</v>
      </c>
      <c r="J7859">
        <v>3.42</v>
      </c>
      <c r="K7859">
        <v>37.31</v>
      </c>
      <c r="L7859">
        <v>3.73</v>
      </c>
      <c r="M7859" t="str">
        <f t="shared" ca="1" si="1669"/>
        <v>-</v>
      </c>
      <c r="N7859" t="str">
        <f t="shared" ca="1" si="1670"/>
        <v>-</v>
      </c>
      <c r="O7859" t="str">
        <f t="shared" ca="1" si="1671"/>
        <v>-</v>
      </c>
      <c r="P7859" t="str">
        <f t="shared" ca="1" si="1672"/>
        <v>-</v>
      </c>
      <c r="Q7859" t="str">
        <f t="shared" ca="1" si="1673"/>
        <v>-</v>
      </c>
      <c r="R7859" t="str">
        <f t="shared" ca="1" si="1674"/>
        <v>-</v>
      </c>
      <c r="S7859" t="str">
        <f t="shared" ca="1" si="1675"/>
        <v>-</v>
      </c>
      <c r="T7859" t="str">
        <f t="shared" ca="1" si="1676"/>
        <v>-</v>
      </c>
      <c r="U7859" t="str">
        <f t="shared" ca="1" si="1677"/>
        <v>-</v>
      </c>
      <c r="V7859" t="str">
        <f t="shared" ca="1" si="1678"/>
        <v>-</v>
      </c>
      <c r="W7859">
        <f t="shared" ca="1" si="1666"/>
        <v>38.69</v>
      </c>
      <c r="X7859" t="str">
        <f t="shared" si="1667"/>
        <v>C7853</v>
      </c>
      <c r="Y7859" s="4">
        <f t="shared" ca="1" si="1668"/>
        <v>0</v>
      </c>
    </row>
    <row r="7860" spans="1:25" x14ac:dyDescent="0.2">
      <c r="A7860" t="s">
        <v>7041</v>
      </c>
      <c r="B7860">
        <v>11</v>
      </c>
      <c r="C7860">
        <v>38.54</v>
      </c>
      <c r="D7860">
        <v>3.5</v>
      </c>
      <c r="E7860">
        <v>32.549999999999997</v>
      </c>
      <c r="F7860">
        <v>2.96</v>
      </c>
      <c r="G7860">
        <v>31.08</v>
      </c>
      <c r="H7860">
        <v>2.83</v>
      </c>
      <c r="I7860">
        <v>28.79</v>
      </c>
      <c r="J7860">
        <v>2.62</v>
      </c>
      <c r="K7860">
        <v>32.67</v>
      </c>
      <c r="L7860">
        <v>2.97</v>
      </c>
      <c r="M7860" t="str">
        <f t="shared" ca="1" si="1669"/>
        <v>-</v>
      </c>
      <c r="N7860" t="str">
        <f t="shared" ca="1" si="1670"/>
        <v>YES</v>
      </c>
      <c r="O7860" t="str">
        <f t="shared" ca="1" si="1671"/>
        <v>YES</v>
      </c>
      <c r="P7860" t="str">
        <f t="shared" ca="1" si="1672"/>
        <v>YES</v>
      </c>
      <c r="Q7860" t="str">
        <f t="shared" ca="1" si="1673"/>
        <v>YES</v>
      </c>
      <c r="R7860" t="str">
        <f t="shared" ca="1" si="1674"/>
        <v>YES</v>
      </c>
      <c r="S7860" t="str">
        <f t="shared" ca="1" si="1675"/>
        <v>YES</v>
      </c>
      <c r="T7860" t="str">
        <f t="shared" ca="1" si="1676"/>
        <v>YES</v>
      </c>
      <c r="U7860" t="str">
        <f t="shared" ca="1" si="1677"/>
        <v>YES</v>
      </c>
      <c r="V7860" t="str">
        <f t="shared" ca="1" si="1678"/>
        <v>YES</v>
      </c>
      <c r="W7860">
        <f t="shared" ca="1" si="1666"/>
        <v>38.54</v>
      </c>
      <c r="X7860" t="str">
        <f t="shared" si="1667"/>
        <v>C7853</v>
      </c>
      <c r="Y7860" s="4">
        <f t="shared" ca="1" si="1668"/>
        <v>0.9</v>
      </c>
    </row>
    <row r="7861" spans="1:25" x14ac:dyDescent="0.2">
      <c r="A7861" t="s">
        <v>7042</v>
      </c>
      <c r="B7861">
        <v>8</v>
      </c>
      <c r="C7861">
        <v>31.58</v>
      </c>
      <c r="D7861">
        <v>3.95</v>
      </c>
      <c r="E7861">
        <v>42.6</v>
      </c>
      <c r="F7861">
        <v>5.33</v>
      </c>
      <c r="G7861">
        <v>47.56</v>
      </c>
      <c r="H7861">
        <v>5.95</v>
      </c>
      <c r="I7861">
        <v>43.85</v>
      </c>
      <c r="J7861">
        <v>5.48</v>
      </c>
      <c r="K7861">
        <v>48.08</v>
      </c>
      <c r="L7861">
        <v>6.01</v>
      </c>
      <c r="M7861" t="str">
        <f t="shared" ca="1" si="1669"/>
        <v>-</v>
      </c>
      <c r="N7861" t="str">
        <f t="shared" ca="1" si="1670"/>
        <v>-</v>
      </c>
      <c r="O7861" t="str">
        <f t="shared" ca="1" si="1671"/>
        <v>-</v>
      </c>
      <c r="P7861" t="str">
        <f t="shared" ca="1" si="1672"/>
        <v>-</v>
      </c>
      <c r="Q7861" t="str">
        <f t="shared" ca="1" si="1673"/>
        <v>-</v>
      </c>
      <c r="R7861" t="str">
        <f t="shared" ca="1" si="1674"/>
        <v>-</v>
      </c>
      <c r="S7861" t="str">
        <f t="shared" ca="1" si="1675"/>
        <v>-</v>
      </c>
      <c r="T7861" t="str">
        <f t="shared" ca="1" si="1676"/>
        <v>-</v>
      </c>
      <c r="U7861" t="str">
        <f t="shared" ca="1" si="1677"/>
        <v>-</v>
      </c>
      <c r="V7861" t="str">
        <f t="shared" ca="1" si="1678"/>
        <v>-</v>
      </c>
      <c r="W7861">
        <f t="shared" ca="1" si="1666"/>
        <v>31.58</v>
      </c>
      <c r="X7861" t="str">
        <f t="shared" si="1667"/>
        <v>C7853</v>
      </c>
      <c r="Y7861" s="4">
        <f t="shared" ca="1" si="1668"/>
        <v>0</v>
      </c>
    </row>
    <row r="7862" spans="1:25" x14ac:dyDescent="0.2">
      <c r="A7862" t="s">
        <v>21</v>
      </c>
      <c r="M7862" t="str">
        <f t="shared" ca="1" si="1669"/>
        <v>-</v>
      </c>
      <c r="N7862" t="str">
        <f t="shared" ca="1" si="1670"/>
        <v>-</v>
      </c>
      <c r="O7862" t="str">
        <f t="shared" ca="1" si="1671"/>
        <v>-</v>
      </c>
      <c r="P7862" t="str">
        <f t="shared" ca="1" si="1672"/>
        <v>-</v>
      </c>
      <c r="Q7862" t="str">
        <f t="shared" ca="1" si="1673"/>
        <v>-</v>
      </c>
      <c r="R7862" t="str">
        <f t="shared" ca="1" si="1674"/>
        <v>-</v>
      </c>
      <c r="S7862" t="str">
        <f t="shared" ca="1" si="1675"/>
        <v>-</v>
      </c>
      <c r="T7862" t="str">
        <f t="shared" ca="1" si="1676"/>
        <v>-</v>
      </c>
      <c r="U7862" t="str">
        <f t="shared" ca="1" si="1677"/>
        <v>-</v>
      </c>
      <c r="V7862" t="str">
        <f t="shared" ca="1" si="1678"/>
        <v>-</v>
      </c>
      <c r="W7862">
        <f t="shared" ca="1" si="1666"/>
        <v>0</v>
      </c>
      <c r="X7862" t="str">
        <f t="shared" si="1667"/>
        <v>C7853</v>
      </c>
      <c r="Y7862" s="4" t="str">
        <f t="shared" si="1668"/>
        <v/>
      </c>
    </row>
    <row r="7863" spans="1:25" x14ac:dyDescent="0.2">
      <c r="A7863" t="s">
        <v>7043</v>
      </c>
      <c r="B7863">
        <v>20</v>
      </c>
      <c r="C7863">
        <v>92.73</v>
      </c>
      <c r="D7863">
        <v>4.6399999999999997</v>
      </c>
      <c r="E7863">
        <v>87.08</v>
      </c>
      <c r="F7863">
        <v>4.3499999999999996</v>
      </c>
      <c r="G7863">
        <v>77.55</v>
      </c>
      <c r="H7863">
        <v>3.88</v>
      </c>
      <c r="I7863">
        <v>84.88</v>
      </c>
      <c r="J7863">
        <v>4.24</v>
      </c>
      <c r="K7863">
        <v>97.37</v>
      </c>
      <c r="L7863">
        <v>4.87</v>
      </c>
      <c r="M7863" t="str">
        <f t="shared" ca="1" si="1669"/>
        <v>-</v>
      </c>
      <c r="N7863" t="str">
        <f t="shared" ca="1" si="1670"/>
        <v>-</v>
      </c>
      <c r="O7863" t="str">
        <f t="shared" ca="1" si="1671"/>
        <v>-</v>
      </c>
      <c r="P7863" t="str">
        <f t="shared" ca="1" si="1672"/>
        <v>-</v>
      </c>
      <c r="Q7863" t="str">
        <f t="shared" ca="1" si="1673"/>
        <v>-</v>
      </c>
      <c r="R7863" t="str">
        <f t="shared" ca="1" si="1674"/>
        <v>-</v>
      </c>
      <c r="S7863" t="str">
        <f t="shared" ca="1" si="1675"/>
        <v>-</v>
      </c>
      <c r="T7863" t="str">
        <f t="shared" ca="1" si="1676"/>
        <v>-</v>
      </c>
      <c r="U7863" t="str">
        <f t="shared" ca="1" si="1677"/>
        <v>-</v>
      </c>
      <c r="V7863" t="str">
        <f t="shared" ca="1" si="1678"/>
        <v>-</v>
      </c>
      <c r="W7863">
        <f t="shared" ca="1" si="1666"/>
        <v>92.73</v>
      </c>
      <c r="X7863" t="str">
        <f t="shared" si="1667"/>
        <v>C7863</v>
      </c>
      <c r="Y7863" s="4">
        <f t="shared" ca="1" si="1668"/>
        <v>0</v>
      </c>
    </row>
    <row r="7864" spans="1:25" x14ac:dyDescent="0.2">
      <c r="A7864" t="s">
        <v>7044</v>
      </c>
      <c r="B7864">
        <v>9</v>
      </c>
      <c r="C7864">
        <v>35.659999999999997</v>
      </c>
      <c r="D7864">
        <v>3.96</v>
      </c>
      <c r="E7864">
        <v>31.04</v>
      </c>
      <c r="F7864">
        <v>3.45</v>
      </c>
      <c r="G7864">
        <v>31.05</v>
      </c>
      <c r="H7864">
        <v>3.45</v>
      </c>
      <c r="I7864">
        <v>35.020000000000003</v>
      </c>
      <c r="J7864">
        <v>3.89</v>
      </c>
      <c r="K7864">
        <v>38.479999999999997</v>
      </c>
      <c r="L7864">
        <v>4.28</v>
      </c>
      <c r="M7864" t="str">
        <f t="shared" ca="1" si="1669"/>
        <v>-</v>
      </c>
      <c r="N7864" t="str">
        <f t="shared" ca="1" si="1670"/>
        <v>-</v>
      </c>
      <c r="O7864" t="str">
        <f t="shared" ca="1" si="1671"/>
        <v>-</v>
      </c>
      <c r="P7864" t="str">
        <f t="shared" ca="1" si="1672"/>
        <v>-</v>
      </c>
      <c r="Q7864" t="str">
        <f t="shared" ca="1" si="1673"/>
        <v>-</v>
      </c>
      <c r="R7864" t="str">
        <f t="shared" ca="1" si="1674"/>
        <v>-</v>
      </c>
      <c r="S7864" t="str">
        <f t="shared" ca="1" si="1675"/>
        <v>-</v>
      </c>
      <c r="T7864" t="str">
        <f t="shared" ca="1" si="1676"/>
        <v>-</v>
      </c>
      <c r="U7864" t="str">
        <f t="shared" ca="1" si="1677"/>
        <v>-</v>
      </c>
      <c r="V7864" t="str">
        <f t="shared" ca="1" si="1678"/>
        <v>-</v>
      </c>
      <c r="W7864">
        <f t="shared" ca="1" si="1666"/>
        <v>35.659999999999997</v>
      </c>
      <c r="X7864" t="str">
        <f t="shared" si="1667"/>
        <v>C7863</v>
      </c>
      <c r="Y7864" s="4">
        <f t="shared" ca="1" si="1668"/>
        <v>0</v>
      </c>
    </row>
    <row r="7865" spans="1:25" x14ac:dyDescent="0.2">
      <c r="A7865" t="s">
        <v>7045</v>
      </c>
      <c r="B7865">
        <v>8</v>
      </c>
      <c r="C7865">
        <v>29.66</v>
      </c>
      <c r="D7865">
        <v>3.71</v>
      </c>
      <c r="E7865">
        <v>24.82</v>
      </c>
      <c r="F7865">
        <v>3.1</v>
      </c>
      <c r="G7865">
        <v>20.93</v>
      </c>
      <c r="H7865">
        <v>2.62</v>
      </c>
      <c r="I7865">
        <v>17.48</v>
      </c>
      <c r="J7865">
        <v>2.19</v>
      </c>
      <c r="K7865">
        <v>18.399999999999999</v>
      </c>
      <c r="L7865">
        <v>2.2999999999999998</v>
      </c>
      <c r="M7865" t="str">
        <f t="shared" ca="1" si="1669"/>
        <v>-</v>
      </c>
      <c r="N7865" t="str">
        <f t="shared" ca="1" si="1670"/>
        <v>-</v>
      </c>
      <c r="O7865" t="str">
        <f t="shared" ca="1" si="1671"/>
        <v>-</v>
      </c>
      <c r="P7865" t="str">
        <f t="shared" ca="1" si="1672"/>
        <v>-</v>
      </c>
      <c r="Q7865" t="str">
        <f t="shared" ca="1" si="1673"/>
        <v>-</v>
      </c>
      <c r="R7865" t="str">
        <f t="shared" ca="1" si="1674"/>
        <v>-</v>
      </c>
      <c r="S7865" t="str">
        <f t="shared" ca="1" si="1675"/>
        <v>-</v>
      </c>
      <c r="T7865" t="str">
        <f t="shared" ca="1" si="1676"/>
        <v>-</v>
      </c>
      <c r="U7865" t="str">
        <f t="shared" ca="1" si="1677"/>
        <v>-</v>
      </c>
      <c r="V7865" t="str">
        <f t="shared" ca="1" si="1678"/>
        <v>-</v>
      </c>
      <c r="W7865">
        <f t="shared" ca="1" si="1666"/>
        <v>29.66</v>
      </c>
      <c r="X7865" t="str">
        <f t="shared" si="1667"/>
        <v>C7863</v>
      </c>
      <c r="Y7865" s="4">
        <f t="shared" ca="1" si="1668"/>
        <v>0</v>
      </c>
    </row>
    <row r="7866" spans="1:25" x14ac:dyDescent="0.2">
      <c r="A7866" t="s">
        <v>7046</v>
      </c>
      <c r="B7866">
        <v>8</v>
      </c>
      <c r="C7866">
        <v>29.64</v>
      </c>
      <c r="D7866">
        <v>3.7</v>
      </c>
      <c r="E7866">
        <v>24.54</v>
      </c>
      <c r="F7866">
        <v>3.07</v>
      </c>
      <c r="G7866">
        <v>20.75</v>
      </c>
      <c r="H7866">
        <v>2.59</v>
      </c>
      <c r="I7866">
        <v>17.2</v>
      </c>
      <c r="J7866">
        <v>2.15</v>
      </c>
      <c r="K7866">
        <v>18.62</v>
      </c>
      <c r="L7866">
        <v>2.33</v>
      </c>
      <c r="M7866" t="str">
        <f t="shared" ca="1" si="1669"/>
        <v>-</v>
      </c>
      <c r="N7866" t="str">
        <f t="shared" ca="1" si="1670"/>
        <v>-</v>
      </c>
      <c r="O7866" t="str">
        <f t="shared" ca="1" si="1671"/>
        <v>YES</v>
      </c>
      <c r="P7866" t="str">
        <f t="shared" ca="1" si="1672"/>
        <v>YES</v>
      </c>
      <c r="Q7866" t="str">
        <f t="shared" ca="1" si="1673"/>
        <v>-</v>
      </c>
      <c r="R7866" t="str">
        <f t="shared" ca="1" si="1674"/>
        <v>-</v>
      </c>
      <c r="S7866" t="str">
        <f t="shared" ca="1" si="1675"/>
        <v>-</v>
      </c>
      <c r="T7866" t="str">
        <f t="shared" ca="1" si="1676"/>
        <v>-</v>
      </c>
      <c r="U7866" t="str">
        <f t="shared" ca="1" si="1677"/>
        <v>-</v>
      </c>
      <c r="V7866" t="str">
        <f t="shared" ca="1" si="1678"/>
        <v>-</v>
      </c>
      <c r="W7866">
        <f t="shared" ca="1" si="1666"/>
        <v>29.64</v>
      </c>
      <c r="X7866" t="str">
        <f t="shared" si="1667"/>
        <v>C7863</v>
      </c>
      <c r="Y7866" s="4">
        <f t="shared" ca="1" si="1668"/>
        <v>0.2</v>
      </c>
    </row>
    <row r="7867" spans="1:25" x14ac:dyDescent="0.2">
      <c r="A7867" t="s">
        <v>7047</v>
      </c>
      <c r="B7867">
        <v>9</v>
      </c>
      <c r="C7867">
        <v>37.9</v>
      </c>
      <c r="D7867">
        <v>4.21</v>
      </c>
      <c r="E7867">
        <v>34.130000000000003</v>
      </c>
      <c r="F7867">
        <v>3.79</v>
      </c>
      <c r="G7867">
        <v>29.34</v>
      </c>
      <c r="H7867">
        <v>3.26</v>
      </c>
      <c r="I7867">
        <v>33.200000000000003</v>
      </c>
      <c r="J7867">
        <v>3.69</v>
      </c>
      <c r="K7867">
        <v>37.200000000000003</v>
      </c>
      <c r="L7867">
        <v>4.13</v>
      </c>
      <c r="M7867" t="str">
        <f t="shared" ca="1" si="1669"/>
        <v>-</v>
      </c>
      <c r="N7867" t="str">
        <f t="shared" ca="1" si="1670"/>
        <v>-</v>
      </c>
      <c r="O7867" t="str">
        <f t="shared" ca="1" si="1671"/>
        <v>-</v>
      </c>
      <c r="P7867" t="str">
        <f t="shared" ca="1" si="1672"/>
        <v>-</v>
      </c>
      <c r="Q7867" t="str">
        <f t="shared" ca="1" si="1673"/>
        <v>-</v>
      </c>
      <c r="R7867" t="str">
        <f t="shared" ca="1" si="1674"/>
        <v>-</v>
      </c>
      <c r="S7867" t="str">
        <f t="shared" ca="1" si="1675"/>
        <v>-</v>
      </c>
      <c r="T7867" t="str">
        <f t="shared" ca="1" si="1676"/>
        <v>-</v>
      </c>
      <c r="U7867" t="str">
        <f t="shared" ca="1" si="1677"/>
        <v>-</v>
      </c>
      <c r="V7867" t="str">
        <f t="shared" ca="1" si="1678"/>
        <v>-</v>
      </c>
      <c r="W7867">
        <f t="shared" ca="1" si="1666"/>
        <v>37.9</v>
      </c>
      <c r="X7867" t="str">
        <f t="shared" si="1667"/>
        <v>C7863</v>
      </c>
      <c r="Y7867" s="4">
        <f t="shared" ca="1" si="1668"/>
        <v>0</v>
      </c>
    </row>
    <row r="7868" spans="1:25" x14ac:dyDescent="0.2">
      <c r="A7868" t="s">
        <v>7048</v>
      </c>
      <c r="B7868">
        <v>8</v>
      </c>
      <c r="C7868">
        <v>28.98</v>
      </c>
      <c r="D7868">
        <v>3.62</v>
      </c>
      <c r="E7868">
        <v>25.05</v>
      </c>
      <c r="F7868">
        <v>3.13</v>
      </c>
      <c r="G7868">
        <v>20.54</v>
      </c>
      <c r="H7868">
        <v>2.57</v>
      </c>
      <c r="I7868">
        <v>16.62</v>
      </c>
      <c r="J7868">
        <v>2.08</v>
      </c>
      <c r="K7868">
        <v>18.03</v>
      </c>
      <c r="L7868">
        <v>2.25</v>
      </c>
      <c r="M7868" t="str">
        <f t="shared" ca="1" si="1669"/>
        <v>YES</v>
      </c>
      <c r="N7868" t="str">
        <f t="shared" ca="1" si="1670"/>
        <v>YES</v>
      </c>
      <c r="O7868" t="str">
        <f t="shared" ca="1" si="1671"/>
        <v>-</v>
      </c>
      <c r="P7868" t="str">
        <f t="shared" ca="1" si="1672"/>
        <v>-</v>
      </c>
      <c r="Q7868" t="str">
        <f t="shared" ca="1" si="1673"/>
        <v>YES</v>
      </c>
      <c r="R7868" t="str">
        <f t="shared" ca="1" si="1674"/>
        <v>YES</v>
      </c>
      <c r="S7868" t="str">
        <f t="shared" ca="1" si="1675"/>
        <v>YES</v>
      </c>
      <c r="T7868" t="str">
        <f t="shared" ca="1" si="1676"/>
        <v>YES</v>
      </c>
      <c r="U7868" t="str">
        <f t="shared" ca="1" si="1677"/>
        <v>YES</v>
      </c>
      <c r="V7868" t="str">
        <f t="shared" ca="1" si="1678"/>
        <v>YES</v>
      </c>
      <c r="W7868">
        <f t="shared" ca="1" si="1666"/>
        <v>28.98</v>
      </c>
      <c r="X7868" t="str">
        <f t="shared" si="1667"/>
        <v>C7863</v>
      </c>
      <c r="Y7868" s="4">
        <f t="shared" ca="1" si="1668"/>
        <v>0.8</v>
      </c>
    </row>
    <row r="7869" spans="1:25" x14ac:dyDescent="0.2">
      <c r="A7869" t="s">
        <v>7049</v>
      </c>
      <c r="B7869">
        <v>9</v>
      </c>
      <c r="C7869">
        <v>35.659999999999997</v>
      </c>
      <c r="D7869">
        <v>3.96</v>
      </c>
      <c r="E7869">
        <v>31.58</v>
      </c>
      <c r="F7869">
        <v>3.51</v>
      </c>
      <c r="G7869">
        <v>32.130000000000003</v>
      </c>
      <c r="H7869">
        <v>3.57</v>
      </c>
      <c r="I7869">
        <v>34.97</v>
      </c>
      <c r="J7869">
        <v>3.89</v>
      </c>
      <c r="K7869">
        <v>37.94</v>
      </c>
      <c r="L7869">
        <v>4.22</v>
      </c>
      <c r="M7869" t="str">
        <f t="shared" ca="1" si="1669"/>
        <v>-</v>
      </c>
      <c r="N7869" t="str">
        <f t="shared" ca="1" si="1670"/>
        <v>-</v>
      </c>
      <c r="O7869" t="str">
        <f t="shared" ca="1" si="1671"/>
        <v>-</v>
      </c>
      <c r="P7869" t="str">
        <f t="shared" ca="1" si="1672"/>
        <v>-</v>
      </c>
      <c r="Q7869" t="str">
        <f t="shared" ca="1" si="1673"/>
        <v>-</v>
      </c>
      <c r="R7869" t="str">
        <f t="shared" ca="1" si="1674"/>
        <v>-</v>
      </c>
      <c r="S7869" t="str">
        <f t="shared" ca="1" si="1675"/>
        <v>-</v>
      </c>
      <c r="T7869" t="str">
        <f t="shared" ca="1" si="1676"/>
        <v>-</v>
      </c>
      <c r="U7869" t="str">
        <f t="shared" ca="1" si="1677"/>
        <v>-</v>
      </c>
      <c r="V7869" t="str">
        <f t="shared" ca="1" si="1678"/>
        <v>-</v>
      </c>
      <c r="W7869">
        <f t="shared" ca="1" si="1666"/>
        <v>35.659999999999997</v>
      </c>
      <c r="X7869" t="str">
        <f t="shared" si="1667"/>
        <v>C7863</v>
      </c>
      <c r="Y7869" s="4">
        <f t="shared" ca="1" si="1668"/>
        <v>0</v>
      </c>
    </row>
    <row r="7870" spans="1:25" x14ac:dyDescent="0.2">
      <c r="A7870" t="s">
        <v>7050</v>
      </c>
      <c r="B7870">
        <v>20</v>
      </c>
      <c r="C7870">
        <v>92.1</v>
      </c>
      <c r="D7870">
        <v>4.5999999999999996</v>
      </c>
      <c r="E7870">
        <v>87.35</v>
      </c>
      <c r="F7870">
        <v>4.37</v>
      </c>
      <c r="G7870">
        <v>77.44</v>
      </c>
      <c r="H7870">
        <v>3.87</v>
      </c>
      <c r="I7870">
        <v>83.98</v>
      </c>
      <c r="J7870">
        <v>4.2</v>
      </c>
      <c r="K7870">
        <v>96.47</v>
      </c>
      <c r="L7870">
        <v>4.82</v>
      </c>
      <c r="M7870" t="str">
        <f t="shared" ca="1" si="1669"/>
        <v>-</v>
      </c>
      <c r="N7870" t="str">
        <f t="shared" ca="1" si="1670"/>
        <v>-</v>
      </c>
      <c r="O7870" t="str">
        <f t="shared" ca="1" si="1671"/>
        <v>-</v>
      </c>
      <c r="P7870" t="str">
        <f t="shared" ca="1" si="1672"/>
        <v>-</v>
      </c>
      <c r="Q7870" t="str">
        <f t="shared" ca="1" si="1673"/>
        <v>-</v>
      </c>
      <c r="R7870" t="str">
        <f t="shared" ca="1" si="1674"/>
        <v>-</v>
      </c>
      <c r="S7870" t="str">
        <f t="shared" ca="1" si="1675"/>
        <v>-</v>
      </c>
      <c r="T7870" t="str">
        <f t="shared" ca="1" si="1676"/>
        <v>-</v>
      </c>
      <c r="U7870" t="str">
        <f t="shared" ca="1" si="1677"/>
        <v>-</v>
      </c>
      <c r="V7870" t="str">
        <f t="shared" ca="1" si="1678"/>
        <v>-</v>
      </c>
      <c r="W7870">
        <f t="shared" ca="1" si="1666"/>
        <v>92.1</v>
      </c>
      <c r="X7870" t="str">
        <f t="shared" si="1667"/>
        <v>C7863</v>
      </c>
      <c r="Y7870" s="4">
        <f t="shared" ca="1" si="1668"/>
        <v>0</v>
      </c>
    </row>
    <row r="7871" spans="1:25" x14ac:dyDescent="0.2">
      <c r="A7871" t="s">
        <v>7051</v>
      </c>
      <c r="B7871">
        <v>20</v>
      </c>
      <c r="C7871">
        <v>93.37</v>
      </c>
      <c r="D7871">
        <v>4.67</v>
      </c>
      <c r="E7871">
        <v>89</v>
      </c>
      <c r="F7871">
        <v>4.45</v>
      </c>
      <c r="G7871">
        <v>79.39</v>
      </c>
      <c r="H7871">
        <v>3.97</v>
      </c>
      <c r="I7871">
        <v>84.28</v>
      </c>
      <c r="J7871">
        <v>4.21</v>
      </c>
      <c r="K7871">
        <v>97.37</v>
      </c>
      <c r="L7871">
        <v>4.87</v>
      </c>
      <c r="M7871" t="str">
        <f t="shared" ca="1" si="1669"/>
        <v>-</v>
      </c>
      <c r="N7871" t="str">
        <f t="shared" ca="1" si="1670"/>
        <v>-</v>
      </c>
      <c r="O7871" t="str">
        <f t="shared" ca="1" si="1671"/>
        <v>-</v>
      </c>
      <c r="P7871" t="str">
        <f t="shared" ca="1" si="1672"/>
        <v>-</v>
      </c>
      <c r="Q7871" t="str">
        <f t="shared" ca="1" si="1673"/>
        <v>-</v>
      </c>
      <c r="R7871" t="str">
        <f t="shared" ca="1" si="1674"/>
        <v>-</v>
      </c>
      <c r="S7871" t="str">
        <f t="shared" ca="1" si="1675"/>
        <v>-</v>
      </c>
      <c r="T7871" t="str">
        <f t="shared" ca="1" si="1676"/>
        <v>-</v>
      </c>
      <c r="U7871" t="str">
        <f t="shared" ca="1" si="1677"/>
        <v>-</v>
      </c>
      <c r="V7871" t="str">
        <f t="shared" ca="1" si="1678"/>
        <v>-</v>
      </c>
      <c r="W7871">
        <f t="shared" ca="1" si="1666"/>
        <v>93.37</v>
      </c>
      <c r="X7871" t="str">
        <f t="shared" si="1667"/>
        <v>C7863</v>
      </c>
      <c r="Y7871" s="4">
        <f t="shared" ca="1" si="1668"/>
        <v>0</v>
      </c>
    </row>
    <row r="7872" spans="1:25" x14ac:dyDescent="0.2">
      <c r="A7872" t="s">
        <v>21</v>
      </c>
      <c r="M7872" t="str">
        <f t="shared" ca="1" si="1669"/>
        <v>-</v>
      </c>
      <c r="N7872" t="str">
        <f t="shared" ca="1" si="1670"/>
        <v>-</v>
      </c>
      <c r="O7872" t="str">
        <f t="shared" ca="1" si="1671"/>
        <v>-</v>
      </c>
      <c r="P7872" t="str">
        <f t="shared" ca="1" si="1672"/>
        <v>-</v>
      </c>
      <c r="Q7872" t="str">
        <f t="shared" ca="1" si="1673"/>
        <v>-</v>
      </c>
      <c r="R7872" t="str">
        <f t="shared" ca="1" si="1674"/>
        <v>-</v>
      </c>
      <c r="S7872" t="str">
        <f t="shared" ca="1" si="1675"/>
        <v>-</v>
      </c>
      <c r="T7872" t="str">
        <f t="shared" ca="1" si="1676"/>
        <v>-</v>
      </c>
      <c r="U7872" t="str">
        <f t="shared" ca="1" si="1677"/>
        <v>-</v>
      </c>
      <c r="V7872" t="str">
        <f t="shared" ca="1" si="1678"/>
        <v>-</v>
      </c>
      <c r="W7872">
        <f t="shared" ca="1" si="1666"/>
        <v>0</v>
      </c>
      <c r="X7872" t="str">
        <f t="shared" si="1667"/>
        <v>C7863</v>
      </c>
      <c r="Y7872" s="4" t="str">
        <f t="shared" si="1668"/>
        <v/>
      </c>
    </row>
    <row r="7873" spans="1:25" x14ac:dyDescent="0.2">
      <c r="A7873" t="s">
        <v>7052</v>
      </c>
      <c r="B7873">
        <v>8</v>
      </c>
      <c r="C7873">
        <v>30.6</v>
      </c>
      <c r="D7873">
        <v>3.83</v>
      </c>
      <c r="E7873">
        <v>29.49</v>
      </c>
      <c r="F7873">
        <v>3.69</v>
      </c>
      <c r="G7873">
        <v>29.99</v>
      </c>
      <c r="H7873">
        <v>3.75</v>
      </c>
      <c r="I7873">
        <v>33.549999999999997</v>
      </c>
      <c r="J7873">
        <v>4.1900000000000004</v>
      </c>
      <c r="K7873">
        <v>40.29</v>
      </c>
      <c r="L7873">
        <v>5.04</v>
      </c>
      <c r="M7873" t="str">
        <f t="shared" ca="1" si="1669"/>
        <v>-</v>
      </c>
      <c r="N7873" t="str">
        <f t="shared" ca="1" si="1670"/>
        <v>-</v>
      </c>
      <c r="O7873" t="str">
        <f t="shared" ca="1" si="1671"/>
        <v>-</v>
      </c>
      <c r="P7873" t="str">
        <f t="shared" ca="1" si="1672"/>
        <v>-</v>
      </c>
      <c r="Q7873" t="str">
        <f t="shared" ca="1" si="1673"/>
        <v>-</v>
      </c>
      <c r="R7873" t="str">
        <f t="shared" ca="1" si="1674"/>
        <v>-</v>
      </c>
      <c r="S7873" t="str">
        <f t="shared" ca="1" si="1675"/>
        <v>-</v>
      </c>
      <c r="T7873" t="str">
        <f t="shared" ca="1" si="1676"/>
        <v>-</v>
      </c>
      <c r="U7873" t="str">
        <f t="shared" ca="1" si="1677"/>
        <v>-</v>
      </c>
      <c r="V7873" t="str">
        <f t="shared" ca="1" si="1678"/>
        <v>-</v>
      </c>
      <c r="W7873">
        <f t="shared" ca="1" si="1666"/>
        <v>30.6</v>
      </c>
      <c r="X7873" t="str">
        <f t="shared" si="1667"/>
        <v>C7873</v>
      </c>
      <c r="Y7873" s="4">
        <f t="shared" ca="1" si="1668"/>
        <v>0</v>
      </c>
    </row>
    <row r="7874" spans="1:25" x14ac:dyDescent="0.2">
      <c r="A7874" t="s">
        <v>7053</v>
      </c>
      <c r="B7874">
        <v>7</v>
      </c>
      <c r="C7874">
        <v>25.56</v>
      </c>
      <c r="D7874">
        <v>3.65</v>
      </c>
      <c r="E7874">
        <v>23.91</v>
      </c>
      <c r="F7874">
        <v>3.42</v>
      </c>
      <c r="G7874">
        <v>23.07</v>
      </c>
      <c r="H7874">
        <v>3.3</v>
      </c>
      <c r="I7874">
        <v>22.82</v>
      </c>
      <c r="J7874">
        <v>3.26</v>
      </c>
      <c r="K7874">
        <v>23.79</v>
      </c>
      <c r="L7874">
        <v>3.4</v>
      </c>
      <c r="M7874" t="str">
        <f t="shared" ca="1" si="1669"/>
        <v>-</v>
      </c>
      <c r="N7874" t="str">
        <f t="shared" ca="1" si="1670"/>
        <v>-</v>
      </c>
      <c r="O7874" t="str">
        <f t="shared" ca="1" si="1671"/>
        <v>-</v>
      </c>
      <c r="P7874" t="str">
        <f t="shared" ca="1" si="1672"/>
        <v>-</v>
      </c>
      <c r="Q7874" t="str">
        <f t="shared" ca="1" si="1673"/>
        <v>-</v>
      </c>
      <c r="R7874" t="str">
        <f t="shared" ca="1" si="1674"/>
        <v>-</v>
      </c>
      <c r="S7874" t="str">
        <f t="shared" ca="1" si="1675"/>
        <v>-</v>
      </c>
      <c r="T7874" t="str">
        <f t="shared" ca="1" si="1676"/>
        <v>-</v>
      </c>
      <c r="U7874" t="str">
        <f t="shared" ca="1" si="1677"/>
        <v>-</v>
      </c>
      <c r="V7874" t="str">
        <f t="shared" ca="1" si="1678"/>
        <v>-</v>
      </c>
      <c r="W7874">
        <f t="shared" ca="1" si="1666"/>
        <v>25.56</v>
      </c>
      <c r="X7874" t="str">
        <f t="shared" si="1667"/>
        <v>C7873</v>
      </c>
      <c r="Y7874" s="4">
        <f t="shared" ca="1" si="1668"/>
        <v>0</v>
      </c>
    </row>
    <row r="7875" spans="1:25" x14ac:dyDescent="0.2">
      <c r="A7875" t="s">
        <v>7054</v>
      </c>
      <c r="B7875">
        <v>7</v>
      </c>
      <c r="C7875">
        <v>26.4</v>
      </c>
      <c r="D7875">
        <v>3.77</v>
      </c>
      <c r="E7875">
        <v>25.74</v>
      </c>
      <c r="F7875">
        <v>3.68</v>
      </c>
      <c r="G7875">
        <v>25.99</v>
      </c>
      <c r="H7875">
        <v>3.71</v>
      </c>
      <c r="I7875">
        <v>27.07</v>
      </c>
      <c r="J7875">
        <v>3.87</v>
      </c>
      <c r="K7875">
        <v>29.99</v>
      </c>
      <c r="L7875">
        <v>4.28</v>
      </c>
      <c r="M7875" t="str">
        <f t="shared" ca="1" si="1669"/>
        <v>-</v>
      </c>
      <c r="N7875" t="str">
        <f t="shared" ca="1" si="1670"/>
        <v>-</v>
      </c>
      <c r="O7875" t="str">
        <f t="shared" ca="1" si="1671"/>
        <v>-</v>
      </c>
      <c r="P7875" t="str">
        <f t="shared" ca="1" si="1672"/>
        <v>-</v>
      </c>
      <c r="Q7875" t="str">
        <f t="shared" ca="1" si="1673"/>
        <v>-</v>
      </c>
      <c r="R7875" t="str">
        <f t="shared" ca="1" si="1674"/>
        <v>-</v>
      </c>
      <c r="S7875" t="str">
        <f t="shared" ca="1" si="1675"/>
        <v>-</v>
      </c>
      <c r="T7875" t="str">
        <f t="shared" ca="1" si="1676"/>
        <v>-</v>
      </c>
      <c r="U7875" t="str">
        <f t="shared" ca="1" si="1677"/>
        <v>-</v>
      </c>
      <c r="V7875" t="str">
        <f t="shared" ca="1" si="1678"/>
        <v>-</v>
      </c>
      <c r="W7875">
        <f t="shared" ca="1" si="1666"/>
        <v>26.4</v>
      </c>
      <c r="X7875" t="str">
        <f t="shared" si="1667"/>
        <v>C7873</v>
      </c>
      <c r="Y7875" s="4">
        <f t="shared" ca="1" si="1668"/>
        <v>0</v>
      </c>
    </row>
    <row r="7876" spans="1:25" x14ac:dyDescent="0.2">
      <c r="A7876" t="s">
        <v>7055</v>
      </c>
      <c r="B7876">
        <v>8</v>
      </c>
      <c r="C7876">
        <v>31.84</v>
      </c>
      <c r="D7876">
        <v>3.98</v>
      </c>
      <c r="E7876">
        <v>31</v>
      </c>
      <c r="F7876">
        <v>3.87</v>
      </c>
      <c r="G7876">
        <v>31.47</v>
      </c>
      <c r="H7876">
        <v>3.93</v>
      </c>
      <c r="I7876">
        <v>35.94</v>
      </c>
      <c r="J7876">
        <v>4.49</v>
      </c>
      <c r="K7876">
        <v>41.94</v>
      </c>
      <c r="L7876">
        <v>5.24</v>
      </c>
      <c r="M7876" t="str">
        <f t="shared" ca="1" si="1669"/>
        <v>-</v>
      </c>
      <c r="N7876" t="str">
        <f t="shared" ca="1" si="1670"/>
        <v>-</v>
      </c>
      <c r="O7876" t="str">
        <f t="shared" ca="1" si="1671"/>
        <v>-</v>
      </c>
      <c r="P7876" t="str">
        <f t="shared" ca="1" si="1672"/>
        <v>-</v>
      </c>
      <c r="Q7876" t="str">
        <f t="shared" ca="1" si="1673"/>
        <v>-</v>
      </c>
      <c r="R7876" t="str">
        <f t="shared" ca="1" si="1674"/>
        <v>-</v>
      </c>
      <c r="S7876" t="str">
        <f t="shared" ca="1" si="1675"/>
        <v>-</v>
      </c>
      <c r="T7876" t="str">
        <f t="shared" ca="1" si="1676"/>
        <v>-</v>
      </c>
      <c r="U7876" t="str">
        <f t="shared" ca="1" si="1677"/>
        <v>-</v>
      </c>
      <c r="V7876" t="str">
        <f t="shared" ca="1" si="1678"/>
        <v>-</v>
      </c>
      <c r="W7876">
        <f t="shared" ref="W7876:W7939" ca="1" si="1679">OFFSET(INDIRECT(X7876),0,0,10,1)</f>
        <v>31.84</v>
      </c>
      <c r="X7876" t="str">
        <f t="shared" ref="X7876:X7939" si="1680">CONCATENATE("C",ROUNDDOWN(ROW()-3,-1)/10,"3")</f>
        <v>C7873</v>
      </c>
      <c r="Y7876" s="4">
        <f t="shared" ref="Y7876:Y7939" ca="1" si="1681">IF(A7876&lt;&gt;"-----------",COUNTIF($M7876:$V7876,"YES")/10,"")</f>
        <v>0</v>
      </c>
    </row>
    <row r="7877" spans="1:25" x14ac:dyDescent="0.2">
      <c r="A7877" t="s">
        <v>7056</v>
      </c>
      <c r="B7877">
        <v>7</v>
      </c>
      <c r="C7877">
        <v>25.18</v>
      </c>
      <c r="D7877">
        <v>3.6</v>
      </c>
      <c r="E7877">
        <v>23.31</v>
      </c>
      <c r="F7877">
        <v>3.33</v>
      </c>
      <c r="G7877">
        <v>19.39</v>
      </c>
      <c r="H7877">
        <v>2.77</v>
      </c>
      <c r="I7877">
        <v>18.100000000000001</v>
      </c>
      <c r="J7877">
        <v>2.59</v>
      </c>
      <c r="K7877">
        <v>19.73</v>
      </c>
      <c r="L7877">
        <v>2.82</v>
      </c>
      <c r="M7877" t="str">
        <f t="shared" ca="1" si="1669"/>
        <v>-</v>
      </c>
      <c r="N7877" t="str">
        <f t="shared" ca="1" si="1670"/>
        <v>-</v>
      </c>
      <c r="O7877" t="str">
        <f t="shared" ca="1" si="1671"/>
        <v>YES</v>
      </c>
      <c r="P7877" t="str">
        <f t="shared" ca="1" si="1672"/>
        <v>YES</v>
      </c>
      <c r="Q7877" t="str">
        <f t="shared" ca="1" si="1673"/>
        <v>YES</v>
      </c>
      <c r="R7877" t="str">
        <f t="shared" ca="1" si="1674"/>
        <v>YES</v>
      </c>
      <c r="S7877" t="str">
        <f t="shared" ca="1" si="1675"/>
        <v>YES</v>
      </c>
      <c r="T7877" t="str">
        <f t="shared" ca="1" si="1676"/>
        <v>YES</v>
      </c>
      <c r="U7877" t="str">
        <f t="shared" ca="1" si="1677"/>
        <v>YES</v>
      </c>
      <c r="V7877" t="str">
        <f t="shared" ca="1" si="1678"/>
        <v>YES</v>
      </c>
      <c r="W7877">
        <f t="shared" ca="1" si="1679"/>
        <v>25.18</v>
      </c>
      <c r="X7877" t="str">
        <f t="shared" si="1680"/>
        <v>C7873</v>
      </c>
      <c r="Y7877" s="4">
        <f t="shared" ca="1" si="1681"/>
        <v>0.8</v>
      </c>
    </row>
    <row r="7878" spans="1:25" x14ac:dyDescent="0.2">
      <c r="A7878" t="s">
        <v>7057</v>
      </c>
      <c r="B7878">
        <v>7</v>
      </c>
      <c r="C7878">
        <v>26.81</v>
      </c>
      <c r="D7878">
        <v>3.83</v>
      </c>
      <c r="E7878">
        <v>25.37</v>
      </c>
      <c r="F7878">
        <v>3.62</v>
      </c>
      <c r="G7878">
        <v>26.33</v>
      </c>
      <c r="H7878">
        <v>3.76</v>
      </c>
      <c r="I7878">
        <v>27.17</v>
      </c>
      <c r="J7878">
        <v>3.88</v>
      </c>
      <c r="K7878">
        <v>29.53</v>
      </c>
      <c r="L7878">
        <v>4.22</v>
      </c>
      <c r="M7878" t="str">
        <f t="shared" ca="1" si="1669"/>
        <v>-</v>
      </c>
      <c r="N7878" t="str">
        <f t="shared" ca="1" si="1670"/>
        <v>-</v>
      </c>
      <c r="O7878" t="str">
        <f t="shared" ca="1" si="1671"/>
        <v>-</v>
      </c>
      <c r="P7878" t="str">
        <f t="shared" ca="1" si="1672"/>
        <v>-</v>
      </c>
      <c r="Q7878" t="str">
        <f t="shared" ca="1" si="1673"/>
        <v>-</v>
      </c>
      <c r="R7878" t="str">
        <f t="shared" ca="1" si="1674"/>
        <v>-</v>
      </c>
      <c r="S7878" t="str">
        <f t="shared" ca="1" si="1675"/>
        <v>-</v>
      </c>
      <c r="T7878" t="str">
        <f t="shared" ca="1" si="1676"/>
        <v>-</v>
      </c>
      <c r="U7878" t="str">
        <f t="shared" ca="1" si="1677"/>
        <v>-</v>
      </c>
      <c r="V7878" t="str">
        <f t="shared" ca="1" si="1678"/>
        <v>-</v>
      </c>
      <c r="W7878">
        <f t="shared" ca="1" si="1679"/>
        <v>26.81</v>
      </c>
      <c r="X7878" t="str">
        <f t="shared" si="1680"/>
        <v>C7873</v>
      </c>
      <c r="Y7878" s="4">
        <f t="shared" ca="1" si="1681"/>
        <v>0</v>
      </c>
    </row>
    <row r="7879" spans="1:25" x14ac:dyDescent="0.2">
      <c r="A7879" t="s">
        <v>7058</v>
      </c>
      <c r="B7879">
        <v>7</v>
      </c>
      <c r="C7879">
        <v>25.58</v>
      </c>
      <c r="D7879">
        <v>3.65</v>
      </c>
      <c r="E7879">
        <v>26.4</v>
      </c>
      <c r="F7879">
        <v>3.77</v>
      </c>
      <c r="G7879">
        <v>22.56</v>
      </c>
      <c r="H7879">
        <v>3.22</v>
      </c>
      <c r="I7879">
        <v>21.24</v>
      </c>
      <c r="J7879">
        <v>3.03</v>
      </c>
      <c r="K7879">
        <v>24.58</v>
      </c>
      <c r="L7879">
        <v>3.51</v>
      </c>
      <c r="M7879" t="str">
        <f t="shared" ca="1" si="1669"/>
        <v>-</v>
      </c>
      <c r="N7879" t="str">
        <f t="shared" ca="1" si="1670"/>
        <v>-</v>
      </c>
      <c r="O7879" t="str">
        <f t="shared" ca="1" si="1671"/>
        <v>-</v>
      </c>
      <c r="P7879" t="str">
        <f t="shared" ca="1" si="1672"/>
        <v>-</v>
      </c>
      <c r="Q7879" t="str">
        <f t="shared" ca="1" si="1673"/>
        <v>-</v>
      </c>
      <c r="R7879" t="str">
        <f t="shared" ca="1" si="1674"/>
        <v>-</v>
      </c>
      <c r="S7879" t="str">
        <f t="shared" ca="1" si="1675"/>
        <v>-</v>
      </c>
      <c r="T7879" t="str">
        <f t="shared" ca="1" si="1676"/>
        <v>-</v>
      </c>
      <c r="U7879" t="str">
        <f t="shared" ca="1" si="1677"/>
        <v>-</v>
      </c>
      <c r="V7879" t="str">
        <f t="shared" ca="1" si="1678"/>
        <v>-</v>
      </c>
      <c r="W7879">
        <f t="shared" ca="1" si="1679"/>
        <v>25.58</v>
      </c>
      <c r="X7879" t="str">
        <f t="shared" si="1680"/>
        <v>C7873</v>
      </c>
      <c r="Y7879" s="4">
        <f t="shared" ca="1" si="1681"/>
        <v>0</v>
      </c>
    </row>
    <row r="7880" spans="1:25" x14ac:dyDescent="0.2">
      <c r="A7880" t="s">
        <v>7059</v>
      </c>
      <c r="B7880">
        <v>7</v>
      </c>
      <c r="C7880">
        <v>25.14</v>
      </c>
      <c r="D7880">
        <v>3.59</v>
      </c>
      <c r="E7880">
        <v>25.89</v>
      </c>
      <c r="F7880">
        <v>3.7</v>
      </c>
      <c r="G7880">
        <v>22.19</v>
      </c>
      <c r="H7880">
        <v>3.17</v>
      </c>
      <c r="I7880">
        <v>21</v>
      </c>
      <c r="J7880">
        <v>3</v>
      </c>
      <c r="K7880">
        <v>24.1</v>
      </c>
      <c r="L7880">
        <v>3.44</v>
      </c>
      <c r="M7880" t="str">
        <f t="shared" ca="1" si="1669"/>
        <v>YES</v>
      </c>
      <c r="N7880" t="str">
        <f t="shared" ca="1" si="1670"/>
        <v>YES</v>
      </c>
      <c r="O7880" t="str">
        <f t="shared" ca="1" si="1671"/>
        <v>-</v>
      </c>
      <c r="P7880" t="str">
        <f t="shared" ca="1" si="1672"/>
        <v>-</v>
      </c>
      <c r="Q7880" t="str">
        <f t="shared" ca="1" si="1673"/>
        <v>-</v>
      </c>
      <c r="R7880" t="str">
        <f t="shared" ca="1" si="1674"/>
        <v>-</v>
      </c>
      <c r="S7880" t="str">
        <f t="shared" ca="1" si="1675"/>
        <v>-</v>
      </c>
      <c r="T7880" t="str">
        <f t="shared" ca="1" si="1676"/>
        <v>-</v>
      </c>
      <c r="U7880" t="str">
        <f t="shared" ca="1" si="1677"/>
        <v>-</v>
      </c>
      <c r="V7880" t="str">
        <f t="shared" ca="1" si="1678"/>
        <v>-</v>
      </c>
      <c r="W7880">
        <f t="shared" ca="1" si="1679"/>
        <v>25.14</v>
      </c>
      <c r="X7880" t="str">
        <f t="shared" si="1680"/>
        <v>C7873</v>
      </c>
      <c r="Y7880" s="4">
        <f t="shared" ca="1" si="1681"/>
        <v>0.2</v>
      </c>
    </row>
    <row r="7881" spans="1:25" x14ac:dyDescent="0.2">
      <c r="A7881" t="s">
        <v>7060</v>
      </c>
      <c r="B7881">
        <v>8</v>
      </c>
      <c r="C7881">
        <v>33.299999999999997</v>
      </c>
      <c r="D7881">
        <v>4.16</v>
      </c>
      <c r="E7881">
        <v>31.7</v>
      </c>
      <c r="F7881">
        <v>3.96</v>
      </c>
      <c r="G7881">
        <v>32.58</v>
      </c>
      <c r="H7881">
        <v>4.07</v>
      </c>
      <c r="I7881">
        <v>34.71</v>
      </c>
      <c r="J7881">
        <v>4.34</v>
      </c>
      <c r="K7881">
        <v>41.67</v>
      </c>
      <c r="L7881">
        <v>5.21</v>
      </c>
      <c r="M7881" t="str">
        <f t="shared" ca="1" si="1669"/>
        <v>-</v>
      </c>
      <c r="N7881" t="str">
        <f t="shared" ca="1" si="1670"/>
        <v>-</v>
      </c>
      <c r="O7881" t="str">
        <f t="shared" ca="1" si="1671"/>
        <v>-</v>
      </c>
      <c r="P7881" t="str">
        <f t="shared" ca="1" si="1672"/>
        <v>-</v>
      </c>
      <c r="Q7881" t="str">
        <f t="shared" ca="1" si="1673"/>
        <v>-</v>
      </c>
      <c r="R7881" t="str">
        <f t="shared" ca="1" si="1674"/>
        <v>-</v>
      </c>
      <c r="S7881" t="str">
        <f t="shared" ca="1" si="1675"/>
        <v>-</v>
      </c>
      <c r="T7881" t="str">
        <f t="shared" ca="1" si="1676"/>
        <v>-</v>
      </c>
      <c r="U7881" t="str">
        <f t="shared" ca="1" si="1677"/>
        <v>-</v>
      </c>
      <c r="V7881" t="str">
        <f t="shared" ca="1" si="1678"/>
        <v>-</v>
      </c>
      <c r="W7881">
        <f t="shared" ca="1" si="1679"/>
        <v>33.299999999999997</v>
      </c>
      <c r="X7881" t="str">
        <f t="shared" si="1680"/>
        <v>C7873</v>
      </c>
      <c r="Y7881" s="4">
        <f t="shared" ca="1" si="1681"/>
        <v>0</v>
      </c>
    </row>
    <row r="7882" spans="1:25" x14ac:dyDescent="0.2">
      <c r="A7882" t="s">
        <v>21</v>
      </c>
      <c r="M7882" t="str">
        <f t="shared" ca="1" si="1669"/>
        <v>-</v>
      </c>
      <c r="N7882" t="str">
        <f t="shared" ca="1" si="1670"/>
        <v>-</v>
      </c>
      <c r="O7882" t="str">
        <f t="shared" ca="1" si="1671"/>
        <v>-</v>
      </c>
      <c r="P7882" t="str">
        <f t="shared" ca="1" si="1672"/>
        <v>-</v>
      </c>
      <c r="Q7882" t="str">
        <f t="shared" ca="1" si="1673"/>
        <v>-</v>
      </c>
      <c r="R7882" t="str">
        <f t="shared" ca="1" si="1674"/>
        <v>-</v>
      </c>
      <c r="S7882" t="str">
        <f t="shared" ca="1" si="1675"/>
        <v>-</v>
      </c>
      <c r="T7882" t="str">
        <f t="shared" ca="1" si="1676"/>
        <v>-</v>
      </c>
      <c r="U7882" t="str">
        <f t="shared" ca="1" si="1677"/>
        <v>-</v>
      </c>
      <c r="V7882" t="str">
        <f t="shared" ca="1" si="1678"/>
        <v>-</v>
      </c>
      <c r="W7882">
        <f t="shared" ca="1" si="1679"/>
        <v>0</v>
      </c>
      <c r="X7882" t="str">
        <f t="shared" si="1680"/>
        <v>C7873</v>
      </c>
      <c r="Y7882" s="4" t="str">
        <f t="shared" si="1681"/>
        <v/>
      </c>
    </row>
    <row r="7883" spans="1:25" x14ac:dyDescent="0.2">
      <c r="A7883" t="s">
        <v>7061</v>
      </c>
      <c r="B7883">
        <v>10</v>
      </c>
      <c r="C7883">
        <v>39</v>
      </c>
      <c r="D7883">
        <v>3.9</v>
      </c>
      <c r="E7883">
        <v>36.409999999999997</v>
      </c>
      <c r="F7883">
        <v>3.64</v>
      </c>
      <c r="G7883">
        <v>36.15</v>
      </c>
      <c r="H7883">
        <v>3.62</v>
      </c>
      <c r="I7883">
        <v>40.69</v>
      </c>
      <c r="J7883">
        <v>4.07</v>
      </c>
      <c r="K7883">
        <v>45.56</v>
      </c>
      <c r="L7883">
        <v>4.5599999999999996</v>
      </c>
      <c r="M7883" t="str">
        <f t="shared" ca="1" si="1669"/>
        <v>-</v>
      </c>
      <c r="N7883" t="str">
        <f t="shared" ca="1" si="1670"/>
        <v>-</v>
      </c>
      <c r="O7883" t="str">
        <f t="shared" ca="1" si="1671"/>
        <v>-</v>
      </c>
      <c r="P7883" t="str">
        <f t="shared" ca="1" si="1672"/>
        <v>-</v>
      </c>
      <c r="Q7883" t="str">
        <f t="shared" ca="1" si="1673"/>
        <v>-</v>
      </c>
      <c r="R7883" t="str">
        <f t="shared" ca="1" si="1674"/>
        <v>-</v>
      </c>
      <c r="S7883" t="str">
        <f t="shared" ca="1" si="1675"/>
        <v>-</v>
      </c>
      <c r="T7883" t="str">
        <f t="shared" ca="1" si="1676"/>
        <v>-</v>
      </c>
      <c r="U7883" t="str">
        <f t="shared" ca="1" si="1677"/>
        <v>-</v>
      </c>
      <c r="V7883" t="str">
        <f t="shared" ca="1" si="1678"/>
        <v>-</v>
      </c>
      <c r="W7883">
        <f t="shared" ca="1" si="1679"/>
        <v>39</v>
      </c>
      <c r="X7883" t="str">
        <f t="shared" si="1680"/>
        <v>C7883</v>
      </c>
      <c r="Y7883" s="4">
        <f t="shared" ca="1" si="1681"/>
        <v>0</v>
      </c>
    </row>
    <row r="7884" spans="1:25" x14ac:dyDescent="0.2">
      <c r="A7884" t="s">
        <v>7062</v>
      </c>
      <c r="B7884">
        <v>10</v>
      </c>
      <c r="C7884">
        <v>37.03</v>
      </c>
      <c r="D7884">
        <v>3.7</v>
      </c>
      <c r="E7884">
        <v>36.04</v>
      </c>
      <c r="F7884">
        <v>3.6</v>
      </c>
      <c r="G7884">
        <v>33.86</v>
      </c>
      <c r="H7884">
        <v>3.39</v>
      </c>
      <c r="I7884">
        <v>38.01</v>
      </c>
      <c r="J7884">
        <v>3.8</v>
      </c>
      <c r="K7884">
        <v>42</v>
      </c>
      <c r="L7884">
        <v>4.2</v>
      </c>
      <c r="M7884" t="str">
        <f t="shared" ca="1" si="1669"/>
        <v>-</v>
      </c>
      <c r="N7884" t="str">
        <f t="shared" ca="1" si="1670"/>
        <v>-</v>
      </c>
      <c r="O7884" t="str">
        <f t="shared" ca="1" si="1671"/>
        <v>-</v>
      </c>
      <c r="P7884" t="str">
        <f t="shared" ca="1" si="1672"/>
        <v>-</v>
      </c>
      <c r="Q7884" t="str">
        <f t="shared" ca="1" si="1673"/>
        <v>-</v>
      </c>
      <c r="R7884" t="str">
        <f t="shared" ca="1" si="1674"/>
        <v>-</v>
      </c>
      <c r="S7884" t="str">
        <f t="shared" ca="1" si="1675"/>
        <v>-</v>
      </c>
      <c r="T7884" t="str">
        <f t="shared" ca="1" si="1676"/>
        <v>-</v>
      </c>
      <c r="U7884" t="str">
        <f t="shared" ca="1" si="1677"/>
        <v>-</v>
      </c>
      <c r="V7884" t="str">
        <f t="shared" ca="1" si="1678"/>
        <v>-</v>
      </c>
      <c r="W7884">
        <f t="shared" ca="1" si="1679"/>
        <v>37.03</v>
      </c>
      <c r="X7884" t="str">
        <f t="shared" si="1680"/>
        <v>C7883</v>
      </c>
      <c r="Y7884" s="4">
        <f t="shared" ca="1" si="1681"/>
        <v>0</v>
      </c>
    </row>
    <row r="7885" spans="1:25" x14ac:dyDescent="0.2">
      <c r="A7885" t="s">
        <v>7063</v>
      </c>
      <c r="B7885">
        <v>7</v>
      </c>
      <c r="C7885">
        <v>25.26</v>
      </c>
      <c r="D7885">
        <v>3.61</v>
      </c>
      <c r="E7885">
        <v>24.1</v>
      </c>
      <c r="F7885">
        <v>3.44</v>
      </c>
      <c r="G7885">
        <v>21.23</v>
      </c>
      <c r="H7885">
        <v>3.03</v>
      </c>
      <c r="I7885">
        <v>22.86</v>
      </c>
      <c r="J7885">
        <v>3.27</v>
      </c>
      <c r="K7885">
        <v>27.17</v>
      </c>
      <c r="L7885">
        <v>3.88</v>
      </c>
      <c r="M7885" t="str">
        <f t="shared" ca="1" si="1669"/>
        <v>-</v>
      </c>
      <c r="N7885" t="str">
        <f t="shared" ca="1" si="1670"/>
        <v>-</v>
      </c>
      <c r="O7885" t="str">
        <f t="shared" ca="1" si="1671"/>
        <v>-</v>
      </c>
      <c r="P7885" t="str">
        <f t="shared" ca="1" si="1672"/>
        <v>-</v>
      </c>
      <c r="Q7885" t="str">
        <f t="shared" ca="1" si="1673"/>
        <v>-</v>
      </c>
      <c r="R7885" t="str">
        <f t="shared" ca="1" si="1674"/>
        <v>-</v>
      </c>
      <c r="S7885" t="str">
        <f t="shared" ca="1" si="1675"/>
        <v>-</v>
      </c>
      <c r="T7885" t="str">
        <f t="shared" ca="1" si="1676"/>
        <v>-</v>
      </c>
      <c r="U7885" t="str">
        <f t="shared" ca="1" si="1677"/>
        <v>-</v>
      </c>
      <c r="V7885" t="str">
        <f t="shared" ca="1" si="1678"/>
        <v>-</v>
      </c>
      <c r="W7885">
        <f t="shared" ca="1" si="1679"/>
        <v>25.26</v>
      </c>
      <c r="X7885" t="str">
        <f t="shared" si="1680"/>
        <v>C7883</v>
      </c>
      <c r="Y7885" s="4">
        <f t="shared" ca="1" si="1681"/>
        <v>0</v>
      </c>
    </row>
    <row r="7886" spans="1:25" x14ac:dyDescent="0.2">
      <c r="A7886" t="s">
        <v>7064</v>
      </c>
      <c r="B7886">
        <v>6</v>
      </c>
      <c r="C7886">
        <v>25.31</v>
      </c>
      <c r="D7886">
        <v>4.22</v>
      </c>
      <c r="E7886">
        <v>25.89</v>
      </c>
      <c r="F7886">
        <v>4.32</v>
      </c>
      <c r="G7886">
        <v>26.11</v>
      </c>
      <c r="H7886">
        <v>4.3499999999999996</v>
      </c>
      <c r="I7886">
        <v>31.05</v>
      </c>
      <c r="J7886">
        <v>5.17</v>
      </c>
      <c r="K7886">
        <v>33.65</v>
      </c>
      <c r="L7886">
        <v>5.61</v>
      </c>
      <c r="M7886" t="str">
        <f t="shared" ca="1" si="1669"/>
        <v>-</v>
      </c>
      <c r="N7886" t="str">
        <f t="shared" ca="1" si="1670"/>
        <v>-</v>
      </c>
      <c r="O7886" t="str">
        <f t="shared" ca="1" si="1671"/>
        <v>-</v>
      </c>
      <c r="P7886" t="str">
        <f t="shared" ca="1" si="1672"/>
        <v>-</v>
      </c>
      <c r="Q7886" t="str">
        <f t="shared" ca="1" si="1673"/>
        <v>-</v>
      </c>
      <c r="R7886" t="str">
        <f t="shared" ca="1" si="1674"/>
        <v>-</v>
      </c>
      <c r="S7886" t="str">
        <f t="shared" ca="1" si="1675"/>
        <v>-</v>
      </c>
      <c r="T7886" t="str">
        <f t="shared" ca="1" si="1676"/>
        <v>-</v>
      </c>
      <c r="U7886" t="str">
        <f t="shared" ca="1" si="1677"/>
        <v>-</v>
      </c>
      <c r="V7886" t="str">
        <f t="shared" ca="1" si="1678"/>
        <v>-</v>
      </c>
      <c r="W7886">
        <f t="shared" ca="1" si="1679"/>
        <v>25.31</v>
      </c>
      <c r="X7886" t="str">
        <f t="shared" si="1680"/>
        <v>C7883</v>
      </c>
      <c r="Y7886" s="4">
        <f t="shared" ca="1" si="1681"/>
        <v>0</v>
      </c>
    </row>
    <row r="7887" spans="1:25" x14ac:dyDescent="0.2">
      <c r="A7887" t="s">
        <v>7065</v>
      </c>
      <c r="B7887">
        <v>7</v>
      </c>
      <c r="C7887">
        <v>25.55</v>
      </c>
      <c r="D7887">
        <v>3.65</v>
      </c>
      <c r="E7887">
        <v>23.93</v>
      </c>
      <c r="F7887">
        <v>3.42</v>
      </c>
      <c r="G7887">
        <v>21.12</v>
      </c>
      <c r="H7887">
        <v>3.02</v>
      </c>
      <c r="I7887">
        <v>23.14</v>
      </c>
      <c r="J7887">
        <v>3.31</v>
      </c>
      <c r="K7887">
        <v>27.04</v>
      </c>
      <c r="L7887">
        <v>3.86</v>
      </c>
      <c r="M7887" t="str">
        <f t="shared" ca="1" si="1669"/>
        <v>-</v>
      </c>
      <c r="N7887" t="str">
        <f t="shared" ca="1" si="1670"/>
        <v>-</v>
      </c>
      <c r="O7887" t="str">
        <f t="shared" ca="1" si="1671"/>
        <v>-</v>
      </c>
      <c r="P7887" t="str">
        <f t="shared" ca="1" si="1672"/>
        <v>-</v>
      </c>
      <c r="Q7887" t="str">
        <f t="shared" ca="1" si="1673"/>
        <v>-</v>
      </c>
      <c r="R7887" t="str">
        <f t="shared" ca="1" si="1674"/>
        <v>-</v>
      </c>
      <c r="S7887" t="str">
        <f t="shared" ca="1" si="1675"/>
        <v>-</v>
      </c>
      <c r="T7887" t="str">
        <f t="shared" ca="1" si="1676"/>
        <v>-</v>
      </c>
      <c r="U7887" t="str">
        <f t="shared" ca="1" si="1677"/>
        <v>-</v>
      </c>
      <c r="V7887" t="str">
        <f t="shared" ca="1" si="1678"/>
        <v>-</v>
      </c>
      <c r="W7887">
        <f t="shared" ca="1" si="1679"/>
        <v>25.55</v>
      </c>
      <c r="X7887" t="str">
        <f t="shared" si="1680"/>
        <v>C7883</v>
      </c>
      <c r="Y7887" s="4">
        <f t="shared" ca="1" si="1681"/>
        <v>0</v>
      </c>
    </row>
    <row r="7888" spans="1:25" x14ac:dyDescent="0.2">
      <c r="A7888" t="s">
        <v>7066</v>
      </c>
      <c r="B7888">
        <v>6</v>
      </c>
      <c r="C7888">
        <v>26.14</v>
      </c>
      <c r="D7888">
        <v>4.3600000000000003</v>
      </c>
      <c r="E7888">
        <v>28.31</v>
      </c>
      <c r="F7888">
        <v>4.72</v>
      </c>
      <c r="G7888">
        <v>28.49</v>
      </c>
      <c r="H7888">
        <v>4.75</v>
      </c>
      <c r="I7888">
        <v>30.93</v>
      </c>
      <c r="J7888">
        <v>5.16</v>
      </c>
      <c r="K7888">
        <v>34.33</v>
      </c>
      <c r="L7888">
        <v>5.72</v>
      </c>
      <c r="M7888" t="str">
        <f t="shared" ca="1" si="1669"/>
        <v>-</v>
      </c>
      <c r="N7888" t="str">
        <f t="shared" ca="1" si="1670"/>
        <v>-</v>
      </c>
      <c r="O7888" t="str">
        <f t="shared" ca="1" si="1671"/>
        <v>-</v>
      </c>
      <c r="P7888" t="str">
        <f t="shared" ca="1" si="1672"/>
        <v>-</v>
      </c>
      <c r="Q7888" t="str">
        <f t="shared" ca="1" si="1673"/>
        <v>-</v>
      </c>
      <c r="R7888" t="str">
        <f t="shared" ca="1" si="1674"/>
        <v>-</v>
      </c>
      <c r="S7888" t="str">
        <f t="shared" ca="1" si="1675"/>
        <v>-</v>
      </c>
      <c r="T7888" t="str">
        <f t="shared" ca="1" si="1676"/>
        <v>-</v>
      </c>
      <c r="U7888" t="str">
        <f t="shared" ca="1" si="1677"/>
        <v>-</v>
      </c>
      <c r="V7888" t="str">
        <f t="shared" ca="1" si="1678"/>
        <v>-</v>
      </c>
      <c r="W7888">
        <f t="shared" ca="1" si="1679"/>
        <v>26.14</v>
      </c>
      <c r="X7888" t="str">
        <f t="shared" si="1680"/>
        <v>C7883</v>
      </c>
      <c r="Y7888" s="4">
        <f t="shared" ca="1" si="1681"/>
        <v>0</v>
      </c>
    </row>
    <row r="7889" spans="1:25" x14ac:dyDescent="0.2">
      <c r="A7889" t="s">
        <v>7067</v>
      </c>
      <c r="B7889">
        <v>7</v>
      </c>
      <c r="C7889">
        <v>25.21</v>
      </c>
      <c r="D7889">
        <v>3.6</v>
      </c>
      <c r="E7889">
        <v>23.48</v>
      </c>
      <c r="F7889">
        <v>3.35</v>
      </c>
      <c r="G7889">
        <v>20.55</v>
      </c>
      <c r="H7889">
        <v>2.94</v>
      </c>
      <c r="I7889">
        <v>21.49</v>
      </c>
      <c r="J7889">
        <v>3.07</v>
      </c>
      <c r="K7889">
        <v>26.32</v>
      </c>
      <c r="L7889">
        <v>3.76</v>
      </c>
      <c r="M7889" t="str">
        <f t="shared" ca="1" si="1669"/>
        <v>-</v>
      </c>
      <c r="N7889" t="str">
        <f t="shared" ca="1" si="1670"/>
        <v>YES</v>
      </c>
      <c r="O7889" t="str">
        <f t="shared" ca="1" si="1671"/>
        <v>YES</v>
      </c>
      <c r="P7889" t="str">
        <f t="shared" ca="1" si="1672"/>
        <v>YES</v>
      </c>
      <c r="Q7889" t="str">
        <f t="shared" ca="1" si="1673"/>
        <v>YES</v>
      </c>
      <c r="R7889" t="str">
        <f t="shared" ca="1" si="1674"/>
        <v>YES</v>
      </c>
      <c r="S7889" t="str">
        <f t="shared" ca="1" si="1675"/>
        <v>YES</v>
      </c>
      <c r="T7889" t="str">
        <f t="shared" ca="1" si="1676"/>
        <v>YES</v>
      </c>
      <c r="U7889" t="str">
        <f t="shared" ca="1" si="1677"/>
        <v>YES</v>
      </c>
      <c r="V7889" t="str">
        <f t="shared" ca="1" si="1678"/>
        <v>YES</v>
      </c>
      <c r="W7889">
        <f t="shared" ca="1" si="1679"/>
        <v>25.21</v>
      </c>
      <c r="X7889" t="str">
        <f t="shared" si="1680"/>
        <v>C7883</v>
      </c>
      <c r="Y7889" s="4">
        <f t="shared" ca="1" si="1681"/>
        <v>0.9</v>
      </c>
    </row>
    <row r="7890" spans="1:25" x14ac:dyDescent="0.2">
      <c r="A7890" t="s">
        <v>7068</v>
      </c>
      <c r="B7890">
        <v>10</v>
      </c>
      <c r="C7890">
        <v>37.71</v>
      </c>
      <c r="D7890">
        <v>3.77</v>
      </c>
      <c r="E7890">
        <v>34.64</v>
      </c>
      <c r="F7890">
        <v>3.46</v>
      </c>
      <c r="G7890">
        <v>32.44</v>
      </c>
      <c r="H7890">
        <v>3.24</v>
      </c>
      <c r="I7890">
        <v>36.35</v>
      </c>
      <c r="J7890">
        <v>3.64</v>
      </c>
      <c r="K7890">
        <v>40.46</v>
      </c>
      <c r="L7890">
        <v>4.05</v>
      </c>
      <c r="M7890" t="str">
        <f t="shared" ca="1" si="1669"/>
        <v>-</v>
      </c>
      <c r="N7890" t="str">
        <f t="shared" ca="1" si="1670"/>
        <v>-</v>
      </c>
      <c r="O7890" t="str">
        <f t="shared" ca="1" si="1671"/>
        <v>-</v>
      </c>
      <c r="P7890" t="str">
        <f t="shared" ca="1" si="1672"/>
        <v>-</v>
      </c>
      <c r="Q7890" t="str">
        <f t="shared" ca="1" si="1673"/>
        <v>-</v>
      </c>
      <c r="R7890" t="str">
        <f t="shared" ca="1" si="1674"/>
        <v>-</v>
      </c>
      <c r="S7890" t="str">
        <f t="shared" ca="1" si="1675"/>
        <v>-</v>
      </c>
      <c r="T7890" t="str">
        <f t="shared" ca="1" si="1676"/>
        <v>-</v>
      </c>
      <c r="U7890" t="str">
        <f t="shared" ca="1" si="1677"/>
        <v>-</v>
      </c>
      <c r="V7890" t="str">
        <f t="shared" ca="1" si="1678"/>
        <v>-</v>
      </c>
      <c r="W7890">
        <f t="shared" ca="1" si="1679"/>
        <v>37.71</v>
      </c>
      <c r="X7890" t="str">
        <f t="shared" si="1680"/>
        <v>C7883</v>
      </c>
      <c r="Y7890" s="4">
        <f t="shared" ca="1" si="1681"/>
        <v>0</v>
      </c>
    </row>
    <row r="7891" spans="1:25" x14ac:dyDescent="0.2">
      <c r="A7891" t="s">
        <v>7069</v>
      </c>
      <c r="B7891">
        <v>6</v>
      </c>
      <c r="C7891">
        <v>24.87</v>
      </c>
      <c r="D7891">
        <v>4.1399999999999997</v>
      </c>
      <c r="E7891">
        <v>24.9</v>
      </c>
      <c r="F7891">
        <v>4.1500000000000004</v>
      </c>
      <c r="G7891">
        <v>24.76</v>
      </c>
      <c r="H7891">
        <v>4.13</v>
      </c>
      <c r="I7891">
        <v>30.12</v>
      </c>
      <c r="J7891">
        <v>5.0199999999999996</v>
      </c>
      <c r="K7891">
        <v>32.57</v>
      </c>
      <c r="L7891">
        <v>5.43</v>
      </c>
      <c r="M7891" t="str">
        <f t="shared" ca="1" si="1669"/>
        <v>YES</v>
      </c>
      <c r="N7891" t="str">
        <f t="shared" ca="1" si="1670"/>
        <v>-</v>
      </c>
      <c r="O7891" t="str">
        <f t="shared" ca="1" si="1671"/>
        <v>-</v>
      </c>
      <c r="P7891" t="str">
        <f t="shared" ca="1" si="1672"/>
        <v>-</v>
      </c>
      <c r="Q7891" t="str">
        <f t="shared" ca="1" si="1673"/>
        <v>-</v>
      </c>
      <c r="R7891" t="str">
        <f t="shared" ca="1" si="1674"/>
        <v>-</v>
      </c>
      <c r="S7891" t="str">
        <f t="shared" ca="1" si="1675"/>
        <v>-</v>
      </c>
      <c r="T7891" t="str">
        <f t="shared" ca="1" si="1676"/>
        <v>-</v>
      </c>
      <c r="U7891" t="str">
        <f t="shared" ca="1" si="1677"/>
        <v>-</v>
      </c>
      <c r="V7891" t="str">
        <f t="shared" ca="1" si="1678"/>
        <v>-</v>
      </c>
      <c r="W7891">
        <f t="shared" ca="1" si="1679"/>
        <v>24.87</v>
      </c>
      <c r="X7891" t="str">
        <f t="shared" si="1680"/>
        <v>C7883</v>
      </c>
      <c r="Y7891" s="4">
        <f t="shared" ca="1" si="1681"/>
        <v>0.1</v>
      </c>
    </row>
    <row r="7892" spans="1:25" x14ac:dyDescent="0.2">
      <c r="A7892" t="s">
        <v>21</v>
      </c>
      <c r="M7892" t="str">
        <f t="shared" ca="1" si="1669"/>
        <v>-</v>
      </c>
      <c r="N7892" t="str">
        <f t="shared" ca="1" si="1670"/>
        <v>-</v>
      </c>
      <c r="O7892" t="str">
        <f t="shared" ca="1" si="1671"/>
        <v>-</v>
      </c>
      <c r="P7892" t="str">
        <f t="shared" ca="1" si="1672"/>
        <v>-</v>
      </c>
      <c r="Q7892" t="str">
        <f t="shared" ca="1" si="1673"/>
        <v>-</v>
      </c>
      <c r="R7892" t="str">
        <f t="shared" ca="1" si="1674"/>
        <v>-</v>
      </c>
      <c r="S7892" t="str">
        <f t="shared" ca="1" si="1675"/>
        <v>-</v>
      </c>
      <c r="T7892" t="str">
        <f t="shared" ca="1" si="1676"/>
        <v>-</v>
      </c>
      <c r="U7892" t="str">
        <f t="shared" ca="1" si="1677"/>
        <v>-</v>
      </c>
      <c r="V7892" t="str">
        <f t="shared" ca="1" si="1678"/>
        <v>-</v>
      </c>
      <c r="W7892">
        <f t="shared" ca="1" si="1679"/>
        <v>0</v>
      </c>
      <c r="X7892" t="str">
        <f t="shared" si="1680"/>
        <v>C7883</v>
      </c>
      <c r="Y7892" s="4" t="str">
        <f t="shared" si="1681"/>
        <v/>
      </c>
    </row>
    <row r="7893" spans="1:25" x14ac:dyDescent="0.2">
      <c r="A7893" t="s">
        <v>7070</v>
      </c>
      <c r="B7893">
        <v>8</v>
      </c>
      <c r="C7893">
        <v>27.53</v>
      </c>
      <c r="D7893">
        <v>3.44</v>
      </c>
      <c r="E7893">
        <v>22.8</v>
      </c>
      <c r="F7893">
        <v>2.85</v>
      </c>
      <c r="G7893">
        <v>21.61</v>
      </c>
      <c r="H7893">
        <v>2.7</v>
      </c>
      <c r="I7893">
        <v>21.37</v>
      </c>
      <c r="J7893">
        <v>2.67</v>
      </c>
      <c r="K7893">
        <v>22.17</v>
      </c>
      <c r="L7893">
        <v>2.77</v>
      </c>
      <c r="M7893" t="str">
        <f t="shared" ca="1" si="1669"/>
        <v>YES</v>
      </c>
      <c r="N7893" t="str">
        <f t="shared" ca="1" si="1670"/>
        <v>YES</v>
      </c>
      <c r="O7893" t="str">
        <f t="shared" ca="1" si="1671"/>
        <v>YES</v>
      </c>
      <c r="P7893" t="str">
        <f t="shared" ca="1" si="1672"/>
        <v>-</v>
      </c>
      <c r="Q7893" t="str">
        <f t="shared" ca="1" si="1673"/>
        <v>YES</v>
      </c>
      <c r="R7893" t="str">
        <f t="shared" ca="1" si="1674"/>
        <v>-</v>
      </c>
      <c r="S7893" t="str">
        <f t="shared" ca="1" si="1675"/>
        <v>-</v>
      </c>
      <c r="T7893" t="str">
        <f t="shared" ca="1" si="1676"/>
        <v>-</v>
      </c>
      <c r="U7893" t="str">
        <f t="shared" ca="1" si="1677"/>
        <v>-</v>
      </c>
      <c r="V7893" t="str">
        <f t="shared" ca="1" si="1678"/>
        <v>-</v>
      </c>
      <c r="W7893">
        <f t="shared" ca="1" si="1679"/>
        <v>27.53</v>
      </c>
      <c r="X7893" t="str">
        <f t="shared" si="1680"/>
        <v>C7893</v>
      </c>
      <c r="Y7893" s="4">
        <f t="shared" ca="1" si="1681"/>
        <v>0.4</v>
      </c>
    </row>
    <row r="7894" spans="1:25" x14ac:dyDescent="0.2">
      <c r="A7894" t="s">
        <v>7071</v>
      </c>
      <c r="B7894">
        <v>10</v>
      </c>
      <c r="C7894">
        <v>35.590000000000003</v>
      </c>
      <c r="D7894">
        <v>3.56</v>
      </c>
      <c r="E7894">
        <v>28.25</v>
      </c>
      <c r="F7894">
        <v>2.82</v>
      </c>
      <c r="G7894">
        <v>27.26</v>
      </c>
      <c r="H7894">
        <v>2.73</v>
      </c>
      <c r="I7894">
        <v>21.23</v>
      </c>
      <c r="J7894">
        <v>2.12</v>
      </c>
      <c r="K7894">
        <v>21.12</v>
      </c>
      <c r="L7894">
        <v>2.11</v>
      </c>
      <c r="M7894" t="str">
        <f t="shared" ca="1" si="1669"/>
        <v>-</v>
      </c>
      <c r="N7894" t="str">
        <f t="shared" ca="1" si="1670"/>
        <v>-</v>
      </c>
      <c r="O7894" t="str">
        <f t="shared" ca="1" si="1671"/>
        <v>-</v>
      </c>
      <c r="P7894" t="str">
        <f t="shared" ca="1" si="1672"/>
        <v>-</v>
      </c>
      <c r="Q7894" t="str">
        <f t="shared" ca="1" si="1673"/>
        <v>-</v>
      </c>
      <c r="R7894" t="str">
        <f t="shared" ca="1" si="1674"/>
        <v>-</v>
      </c>
      <c r="S7894" t="str">
        <f t="shared" ca="1" si="1675"/>
        <v>-</v>
      </c>
      <c r="T7894" t="str">
        <f t="shared" ca="1" si="1676"/>
        <v>-</v>
      </c>
      <c r="U7894" t="str">
        <f t="shared" ca="1" si="1677"/>
        <v>-</v>
      </c>
      <c r="V7894" t="str">
        <f t="shared" ca="1" si="1678"/>
        <v>-</v>
      </c>
      <c r="W7894">
        <f t="shared" ca="1" si="1679"/>
        <v>35.590000000000003</v>
      </c>
      <c r="X7894" t="str">
        <f t="shared" si="1680"/>
        <v>C7893</v>
      </c>
      <c r="Y7894" s="4">
        <f t="shared" ca="1" si="1681"/>
        <v>0</v>
      </c>
    </row>
    <row r="7895" spans="1:25" x14ac:dyDescent="0.2">
      <c r="A7895" t="s">
        <v>7072</v>
      </c>
      <c r="B7895">
        <v>19</v>
      </c>
      <c r="C7895">
        <v>77.75</v>
      </c>
      <c r="D7895">
        <v>4.09</v>
      </c>
      <c r="E7895">
        <v>77.819999999999993</v>
      </c>
      <c r="F7895">
        <v>4.0999999999999996</v>
      </c>
      <c r="G7895">
        <v>76.39</v>
      </c>
      <c r="H7895">
        <v>4.0199999999999996</v>
      </c>
      <c r="I7895">
        <v>73.260000000000005</v>
      </c>
      <c r="J7895">
        <v>3.86</v>
      </c>
      <c r="K7895">
        <v>77.099999999999994</v>
      </c>
      <c r="L7895">
        <v>4.0599999999999996</v>
      </c>
      <c r="M7895" t="str">
        <f t="shared" ca="1" si="1669"/>
        <v>-</v>
      </c>
      <c r="N7895" t="str">
        <f t="shared" ca="1" si="1670"/>
        <v>-</v>
      </c>
      <c r="O7895" t="str">
        <f t="shared" ca="1" si="1671"/>
        <v>-</v>
      </c>
      <c r="P7895" t="str">
        <f t="shared" ca="1" si="1672"/>
        <v>-</v>
      </c>
      <c r="Q7895" t="str">
        <f t="shared" ca="1" si="1673"/>
        <v>-</v>
      </c>
      <c r="R7895" t="str">
        <f t="shared" ca="1" si="1674"/>
        <v>-</v>
      </c>
      <c r="S7895" t="str">
        <f t="shared" ca="1" si="1675"/>
        <v>-</v>
      </c>
      <c r="T7895" t="str">
        <f t="shared" ca="1" si="1676"/>
        <v>-</v>
      </c>
      <c r="U7895" t="str">
        <f t="shared" ca="1" si="1677"/>
        <v>-</v>
      </c>
      <c r="V7895" t="str">
        <f t="shared" ca="1" si="1678"/>
        <v>-</v>
      </c>
      <c r="W7895">
        <f t="shared" ca="1" si="1679"/>
        <v>77.75</v>
      </c>
      <c r="X7895" t="str">
        <f t="shared" si="1680"/>
        <v>C7893</v>
      </c>
      <c r="Y7895" s="4">
        <f t="shared" ca="1" si="1681"/>
        <v>0</v>
      </c>
    </row>
    <row r="7896" spans="1:25" x14ac:dyDescent="0.2">
      <c r="A7896" t="s">
        <v>7073</v>
      </c>
      <c r="B7896">
        <v>8</v>
      </c>
      <c r="C7896">
        <v>28.77</v>
      </c>
      <c r="D7896">
        <v>3.6</v>
      </c>
      <c r="E7896">
        <v>24.52</v>
      </c>
      <c r="F7896">
        <v>3.06</v>
      </c>
      <c r="G7896">
        <v>23.36</v>
      </c>
      <c r="H7896">
        <v>2.92</v>
      </c>
      <c r="I7896">
        <v>23.35</v>
      </c>
      <c r="J7896">
        <v>2.92</v>
      </c>
      <c r="K7896">
        <v>24.89</v>
      </c>
      <c r="L7896">
        <v>3.11</v>
      </c>
      <c r="M7896" t="str">
        <f t="shared" ca="1" si="1669"/>
        <v>-</v>
      </c>
      <c r="N7896" t="str">
        <f t="shared" ca="1" si="1670"/>
        <v>-</v>
      </c>
      <c r="O7896" t="str">
        <f t="shared" ca="1" si="1671"/>
        <v>-</v>
      </c>
      <c r="P7896" t="str">
        <f t="shared" ca="1" si="1672"/>
        <v>-</v>
      </c>
      <c r="Q7896" t="str">
        <f t="shared" ca="1" si="1673"/>
        <v>-</v>
      </c>
      <c r="R7896" t="str">
        <f t="shared" ca="1" si="1674"/>
        <v>-</v>
      </c>
      <c r="S7896" t="str">
        <f t="shared" ca="1" si="1675"/>
        <v>-</v>
      </c>
      <c r="T7896" t="str">
        <f t="shared" ca="1" si="1676"/>
        <v>-</v>
      </c>
      <c r="U7896" t="str">
        <f t="shared" ca="1" si="1677"/>
        <v>-</v>
      </c>
      <c r="V7896" t="str">
        <f t="shared" ca="1" si="1678"/>
        <v>-</v>
      </c>
      <c r="W7896">
        <f t="shared" ca="1" si="1679"/>
        <v>28.77</v>
      </c>
      <c r="X7896" t="str">
        <f t="shared" si="1680"/>
        <v>C7893</v>
      </c>
      <c r="Y7896" s="4">
        <f t="shared" ca="1" si="1681"/>
        <v>0</v>
      </c>
    </row>
    <row r="7897" spans="1:25" x14ac:dyDescent="0.2">
      <c r="A7897" t="s">
        <v>7074</v>
      </c>
      <c r="B7897">
        <v>10</v>
      </c>
      <c r="C7897">
        <v>35.99</v>
      </c>
      <c r="D7897">
        <v>3.6</v>
      </c>
      <c r="E7897">
        <v>29.28</v>
      </c>
      <c r="F7897">
        <v>2.93</v>
      </c>
      <c r="G7897">
        <v>28.52</v>
      </c>
      <c r="H7897">
        <v>2.85</v>
      </c>
      <c r="I7897">
        <v>22.65</v>
      </c>
      <c r="J7897">
        <v>2.27</v>
      </c>
      <c r="K7897">
        <v>22.93</v>
      </c>
      <c r="L7897">
        <v>2.29</v>
      </c>
      <c r="M7897" t="str">
        <f t="shared" ca="1" si="1669"/>
        <v>-</v>
      </c>
      <c r="N7897" t="str">
        <f t="shared" ca="1" si="1670"/>
        <v>-</v>
      </c>
      <c r="O7897" t="str">
        <f t="shared" ca="1" si="1671"/>
        <v>-</v>
      </c>
      <c r="P7897" t="str">
        <f t="shared" ca="1" si="1672"/>
        <v>-</v>
      </c>
      <c r="Q7897" t="str">
        <f t="shared" ca="1" si="1673"/>
        <v>-</v>
      </c>
      <c r="R7897" t="str">
        <f t="shared" ca="1" si="1674"/>
        <v>-</v>
      </c>
      <c r="S7897" t="str">
        <f t="shared" ca="1" si="1675"/>
        <v>-</v>
      </c>
      <c r="T7897" t="str">
        <f t="shared" ca="1" si="1676"/>
        <v>-</v>
      </c>
      <c r="U7897" t="str">
        <f t="shared" ca="1" si="1677"/>
        <v>-</v>
      </c>
      <c r="V7897" t="str">
        <f t="shared" ca="1" si="1678"/>
        <v>-</v>
      </c>
      <c r="W7897">
        <f t="shared" ca="1" si="1679"/>
        <v>35.99</v>
      </c>
      <c r="X7897" t="str">
        <f t="shared" si="1680"/>
        <v>C7893</v>
      </c>
      <c r="Y7897" s="4">
        <f t="shared" ca="1" si="1681"/>
        <v>0</v>
      </c>
    </row>
    <row r="7898" spans="1:25" x14ac:dyDescent="0.2">
      <c r="A7898" t="s">
        <v>7075</v>
      </c>
      <c r="B7898">
        <v>10</v>
      </c>
      <c r="C7898">
        <v>35.15</v>
      </c>
      <c r="D7898">
        <v>3.52</v>
      </c>
      <c r="E7898">
        <v>27.29</v>
      </c>
      <c r="F7898">
        <v>2.73</v>
      </c>
      <c r="G7898">
        <v>25.89</v>
      </c>
      <c r="H7898">
        <v>2.59</v>
      </c>
      <c r="I7898">
        <v>19.36</v>
      </c>
      <c r="J7898">
        <v>1.94</v>
      </c>
      <c r="K7898">
        <v>18.37</v>
      </c>
      <c r="L7898">
        <v>1.84</v>
      </c>
      <c r="M7898" t="str">
        <f t="shared" ca="1" si="1669"/>
        <v>-</v>
      </c>
      <c r="N7898" t="str">
        <f t="shared" ca="1" si="1670"/>
        <v>-</v>
      </c>
      <c r="O7898" t="str">
        <f t="shared" ca="1" si="1671"/>
        <v>-</v>
      </c>
      <c r="P7898" t="str">
        <f t="shared" ca="1" si="1672"/>
        <v>YES</v>
      </c>
      <c r="Q7898" t="str">
        <f t="shared" ca="1" si="1673"/>
        <v>-</v>
      </c>
      <c r="R7898" t="str">
        <f t="shared" ca="1" si="1674"/>
        <v>YES</v>
      </c>
      <c r="S7898" t="str">
        <f t="shared" ca="1" si="1675"/>
        <v>YES</v>
      </c>
      <c r="T7898" t="str">
        <f t="shared" ca="1" si="1676"/>
        <v>YES</v>
      </c>
      <c r="U7898" t="str">
        <f t="shared" ca="1" si="1677"/>
        <v>YES</v>
      </c>
      <c r="V7898" t="str">
        <f t="shared" ca="1" si="1678"/>
        <v>YES</v>
      </c>
      <c r="W7898">
        <f t="shared" ca="1" si="1679"/>
        <v>35.15</v>
      </c>
      <c r="X7898" t="str">
        <f t="shared" si="1680"/>
        <v>C7893</v>
      </c>
      <c r="Y7898" s="4">
        <f t="shared" ca="1" si="1681"/>
        <v>0.6</v>
      </c>
    </row>
    <row r="7899" spans="1:25" x14ac:dyDescent="0.2">
      <c r="A7899" t="s">
        <v>7076</v>
      </c>
      <c r="B7899">
        <v>19</v>
      </c>
      <c r="C7899">
        <v>82.42</v>
      </c>
      <c r="D7899">
        <v>4.34</v>
      </c>
      <c r="E7899">
        <v>81.98</v>
      </c>
      <c r="F7899">
        <v>4.3099999999999996</v>
      </c>
      <c r="G7899">
        <v>81.38</v>
      </c>
      <c r="H7899">
        <v>4.28</v>
      </c>
      <c r="I7899">
        <v>74.099999999999994</v>
      </c>
      <c r="J7899">
        <v>3.9</v>
      </c>
      <c r="K7899">
        <v>78.150000000000006</v>
      </c>
      <c r="L7899">
        <v>4.1100000000000003</v>
      </c>
      <c r="M7899" t="str">
        <f t="shared" ca="1" si="1669"/>
        <v>-</v>
      </c>
      <c r="N7899" t="str">
        <f t="shared" ca="1" si="1670"/>
        <v>-</v>
      </c>
      <c r="O7899" t="str">
        <f t="shared" ca="1" si="1671"/>
        <v>-</v>
      </c>
      <c r="P7899" t="str">
        <f t="shared" ca="1" si="1672"/>
        <v>-</v>
      </c>
      <c r="Q7899" t="str">
        <f t="shared" ca="1" si="1673"/>
        <v>-</v>
      </c>
      <c r="R7899" t="str">
        <f t="shared" ca="1" si="1674"/>
        <v>-</v>
      </c>
      <c r="S7899" t="str">
        <f t="shared" ca="1" si="1675"/>
        <v>-</v>
      </c>
      <c r="T7899" t="str">
        <f t="shared" ca="1" si="1676"/>
        <v>-</v>
      </c>
      <c r="U7899" t="str">
        <f t="shared" ca="1" si="1677"/>
        <v>-</v>
      </c>
      <c r="V7899" t="str">
        <f t="shared" ca="1" si="1678"/>
        <v>-</v>
      </c>
      <c r="W7899">
        <f t="shared" ca="1" si="1679"/>
        <v>82.42</v>
      </c>
      <c r="X7899" t="str">
        <f t="shared" si="1680"/>
        <v>C7893</v>
      </c>
      <c r="Y7899" s="4">
        <f t="shared" ca="1" si="1681"/>
        <v>0</v>
      </c>
    </row>
    <row r="7900" spans="1:25" x14ac:dyDescent="0.2">
      <c r="A7900" t="s">
        <v>7077</v>
      </c>
      <c r="B7900">
        <v>19</v>
      </c>
      <c r="C7900">
        <v>79.61</v>
      </c>
      <c r="D7900">
        <v>4.1900000000000004</v>
      </c>
      <c r="E7900">
        <v>80.11</v>
      </c>
      <c r="F7900">
        <v>4.22</v>
      </c>
      <c r="G7900">
        <v>79.400000000000006</v>
      </c>
      <c r="H7900">
        <v>4.18</v>
      </c>
      <c r="I7900">
        <v>72.790000000000006</v>
      </c>
      <c r="J7900">
        <v>3.83</v>
      </c>
      <c r="K7900">
        <v>77.099999999999994</v>
      </c>
      <c r="L7900">
        <v>4.0599999999999996</v>
      </c>
      <c r="M7900" t="str">
        <f t="shared" ca="1" si="1669"/>
        <v>-</v>
      </c>
      <c r="N7900" t="str">
        <f t="shared" ca="1" si="1670"/>
        <v>-</v>
      </c>
      <c r="O7900" t="str">
        <f t="shared" ca="1" si="1671"/>
        <v>-</v>
      </c>
      <c r="P7900" t="str">
        <f t="shared" ca="1" si="1672"/>
        <v>-</v>
      </c>
      <c r="Q7900" t="str">
        <f t="shared" ca="1" si="1673"/>
        <v>-</v>
      </c>
      <c r="R7900" t="str">
        <f t="shared" ca="1" si="1674"/>
        <v>-</v>
      </c>
      <c r="S7900" t="str">
        <f t="shared" ca="1" si="1675"/>
        <v>-</v>
      </c>
      <c r="T7900" t="str">
        <f t="shared" ca="1" si="1676"/>
        <v>-</v>
      </c>
      <c r="U7900" t="str">
        <f t="shared" ca="1" si="1677"/>
        <v>-</v>
      </c>
      <c r="V7900" t="str">
        <f t="shared" ca="1" si="1678"/>
        <v>-</v>
      </c>
      <c r="W7900">
        <f t="shared" ca="1" si="1679"/>
        <v>79.61</v>
      </c>
      <c r="X7900" t="str">
        <f t="shared" si="1680"/>
        <v>C7893</v>
      </c>
      <c r="Y7900" s="4">
        <f t="shared" ca="1" si="1681"/>
        <v>0</v>
      </c>
    </row>
    <row r="7901" spans="1:25" x14ac:dyDescent="0.2">
      <c r="A7901" t="s">
        <v>7078</v>
      </c>
      <c r="B7901">
        <v>8</v>
      </c>
      <c r="C7901">
        <v>27.93</v>
      </c>
      <c r="D7901">
        <v>3.49</v>
      </c>
      <c r="E7901">
        <v>23.1</v>
      </c>
      <c r="F7901">
        <v>2.89</v>
      </c>
      <c r="G7901">
        <v>22.7</v>
      </c>
      <c r="H7901">
        <v>2.84</v>
      </c>
      <c r="I7901">
        <v>22.5</v>
      </c>
      <c r="J7901">
        <v>2.81</v>
      </c>
      <c r="K7901">
        <v>23.25</v>
      </c>
      <c r="L7901">
        <v>2.91</v>
      </c>
      <c r="M7901" t="str">
        <f t="shared" ca="1" si="1669"/>
        <v>-</v>
      </c>
      <c r="N7901" t="str">
        <f t="shared" ca="1" si="1670"/>
        <v>-</v>
      </c>
      <c r="O7901" t="str">
        <f t="shared" ca="1" si="1671"/>
        <v>-</v>
      </c>
      <c r="P7901" t="str">
        <f t="shared" ca="1" si="1672"/>
        <v>-</v>
      </c>
      <c r="Q7901" t="str">
        <f t="shared" ca="1" si="1673"/>
        <v>-</v>
      </c>
      <c r="R7901" t="str">
        <f t="shared" ca="1" si="1674"/>
        <v>-</v>
      </c>
      <c r="S7901" t="str">
        <f t="shared" ca="1" si="1675"/>
        <v>-</v>
      </c>
      <c r="T7901" t="str">
        <f t="shared" ca="1" si="1676"/>
        <v>-</v>
      </c>
      <c r="U7901" t="str">
        <f t="shared" ca="1" si="1677"/>
        <v>-</v>
      </c>
      <c r="V7901" t="str">
        <f t="shared" ca="1" si="1678"/>
        <v>-</v>
      </c>
      <c r="W7901">
        <f t="shared" ca="1" si="1679"/>
        <v>27.93</v>
      </c>
      <c r="X7901" t="str">
        <f t="shared" si="1680"/>
        <v>C7893</v>
      </c>
      <c r="Y7901" s="4">
        <f t="shared" ca="1" si="1681"/>
        <v>0</v>
      </c>
    </row>
    <row r="7902" spans="1:25" x14ac:dyDescent="0.2">
      <c r="A7902" t="s">
        <v>21</v>
      </c>
      <c r="M7902" t="str">
        <f t="shared" ref="M7902:M7965" ca="1" si="1682">IF(C7902=MIN(OFFSET(INDIRECT($X7902),0,0,10,1)),"YES","-")</f>
        <v>-</v>
      </c>
      <c r="N7902" t="str">
        <f t="shared" ref="N7902:N7965" ca="1" si="1683">IF(D7902=MIN(OFFSET(INDIRECT($X7902),0,1,10,1)),"YES","-")</f>
        <v>-</v>
      </c>
      <c r="O7902" t="str">
        <f t="shared" ref="O7902:O7965" ca="1" si="1684">IF(E7902=MIN(OFFSET(INDIRECT($X7902),0,2,10,1)),"YES","-")</f>
        <v>-</v>
      </c>
      <c r="P7902" t="str">
        <f t="shared" ref="P7902:P7965" ca="1" si="1685">IF(F7902=MIN(OFFSET(INDIRECT($X7902),0,3,10,1)),"YES","-")</f>
        <v>-</v>
      </c>
      <c r="Q7902" t="str">
        <f t="shared" ref="Q7902:Q7965" ca="1" si="1686">IF(G7902=MIN(OFFSET(INDIRECT($X7902),0,4,10,1)),"YES","-")</f>
        <v>-</v>
      </c>
      <c r="R7902" t="str">
        <f t="shared" ref="R7902:R7965" ca="1" si="1687">IF(H7902=MIN(OFFSET(INDIRECT($X7902),0,5,10,1)),"YES","-")</f>
        <v>-</v>
      </c>
      <c r="S7902" t="str">
        <f t="shared" ref="S7902:S7965" ca="1" si="1688">IF(I7902=MIN(OFFSET(INDIRECT($X7902),0,6,10,1)),"YES","-")</f>
        <v>-</v>
      </c>
      <c r="T7902" t="str">
        <f t="shared" ref="T7902:T7965" ca="1" si="1689">IF(J7902=MIN(OFFSET(INDIRECT($X7902),0,7,10,1)),"YES","-")</f>
        <v>-</v>
      </c>
      <c r="U7902" t="str">
        <f t="shared" ref="U7902:U7965" ca="1" si="1690">IF(K7902=MIN(OFFSET(INDIRECT($X7902),0,8,10,1)),"YES","-")</f>
        <v>-</v>
      </c>
      <c r="V7902" t="str">
        <f t="shared" ref="V7902:V7965" ca="1" si="1691">IF(L7902=MIN(OFFSET(INDIRECT($X7902),0,9,10,1)),"YES","-")</f>
        <v>-</v>
      </c>
      <c r="W7902">
        <f t="shared" ca="1" si="1679"/>
        <v>0</v>
      </c>
      <c r="X7902" t="str">
        <f t="shared" si="1680"/>
        <v>C7893</v>
      </c>
      <c r="Y7902" s="4" t="str">
        <f t="shared" si="1681"/>
        <v/>
      </c>
    </row>
    <row r="7903" spans="1:25" x14ac:dyDescent="0.2">
      <c r="A7903" t="s">
        <v>7079</v>
      </c>
      <c r="B7903">
        <v>9</v>
      </c>
      <c r="C7903">
        <v>31.48</v>
      </c>
      <c r="D7903">
        <v>3.5</v>
      </c>
      <c r="E7903">
        <v>25.55</v>
      </c>
      <c r="F7903">
        <v>2.84</v>
      </c>
      <c r="G7903">
        <v>22.42</v>
      </c>
      <c r="H7903">
        <v>2.4900000000000002</v>
      </c>
      <c r="I7903">
        <v>21.04</v>
      </c>
      <c r="J7903">
        <v>2.34</v>
      </c>
      <c r="K7903">
        <v>23.31</v>
      </c>
      <c r="L7903">
        <v>2.59</v>
      </c>
      <c r="M7903" t="str">
        <f t="shared" ca="1" si="1682"/>
        <v>-</v>
      </c>
      <c r="N7903" t="str">
        <f t="shared" ca="1" si="1683"/>
        <v>YES</v>
      </c>
      <c r="O7903" t="str">
        <f t="shared" ca="1" si="1684"/>
        <v>-</v>
      </c>
      <c r="P7903" t="str">
        <f t="shared" ca="1" si="1685"/>
        <v>-</v>
      </c>
      <c r="Q7903" t="str">
        <f t="shared" ca="1" si="1686"/>
        <v>-</v>
      </c>
      <c r="R7903" t="str">
        <f t="shared" ca="1" si="1687"/>
        <v>-</v>
      </c>
      <c r="S7903" t="str">
        <f t="shared" ca="1" si="1688"/>
        <v>-</v>
      </c>
      <c r="T7903" t="str">
        <f t="shared" ca="1" si="1689"/>
        <v>-</v>
      </c>
      <c r="U7903" t="str">
        <f t="shared" ca="1" si="1690"/>
        <v>-</v>
      </c>
      <c r="V7903" t="str">
        <f t="shared" ca="1" si="1691"/>
        <v>-</v>
      </c>
      <c r="W7903">
        <f t="shared" ca="1" si="1679"/>
        <v>31.48</v>
      </c>
      <c r="X7903" t="str">
        <f t="shared" si="1680"/>
        <v>C7903</v>
      </c>
      <c r="Y7903" s="4">
        <f t="shared" ca="1" si="1681"/>
        <v>0.1</v>
      </c>
    </row>
    <row r="7904" spans="1:25" x14ac:dyDescent="0.2">
      <c r="A7904" t="s">
        <v>7080</v>
      </c>
      <c r="B7904">
        <v>9</v>
      </c>
      <c r="C7904">
        <v>35.49</v>
      </c>
      <c r="D7904">
        <v>3.94</v>
      </c>
      <c r="E7904">
        <v>39.32</v>
      </c>
      <c r="F7904">
        <v>4.37</v>
      </c>
      <c r="G7904">
        <v>40.89</v>
      </c>
      <c r="H7904">
        <v>4.54</v>
      </c>
      <c r="I7904">
        <v>41.37</v>
      </c>
      <c r="J7904">
        <v>4.5999999999999996</v>
      </c>
      <c r="K7904">
        <v>44.17</v>
      </c>
      <c r="L7904">
        <v>4.91</v>
      </c>
      <c r="M7904" t="str">
        <f t="shared" ca="1" si="1682"/>
        <v>-</v>
      </c>
      <c r="N7904" t="str">
        <f t="shared" ca="1" si="1683"/>
        <v>-</v>
      </c>
      <c r="O7904" t="str">
        <f t="shared" ca="1" si="1684"/>
        <v>-</v>
      </c>
      <c r="P7904" t="str">
        <f t="shared" ca="1" si="1685"/>
        <v>-</v>
      </c>
      <c r="Q7904" t="str">
        <f t="shared" ca="1" si="1686"/>
        <v>-</v>
      </c>
      <c r="R7904" t="str">
        <f t="shared" ca="1" si="1687"/>
        <v>-</v>
      </c>
      <c r="S7904" t="str">
        <f t="shared" ca="1" si="1688"/>
        <v>-</v>
      </c>
      <c r="T7904" t="str">
        <f t="shared" ca="1" si="1689"/>
        <v>-</v>
      </c>
      <c r="U7904" t="str">
        <f t="shared" ca="1" si="1690"/>
        <v>-</v>
      </c>
      <c r="V7904" t="str">
        <f t="shared" ca="1" si="1691"/>
        <v>-</v>
      </c>
      <c r="W7904">
        <f t="shared" ca="1" si="1679"/>
        <v>35.49</v>
      </c>
      <c r="X7904" t="str">
        <f t="shared" si="1680"/>
        <v>C7903</v>
      </c>
      <c r="Y7904" s="4">
        <f t="shared" ca="1" si="1681"/>
        <v>0</v>
      </c>
    </row>
    <row r="7905" spans="1:25" x14ac:dyDescent="0.2">
      <c r="A7905" t="s">
        <v>7081</v>
      </c>
      <c r="B7905">
        <v>7</v>
      </c>
      <c r="C7905">
        <v>29.01</v>
      </c>
      <c r="D7905">
        <v>4.1399999999999997</v>
      </c>
      <c r="E7905">
        <v>28.58</v>
      </c>
      <c r="F7905">
        <v>4.08</v>
      </c>
      <c r="G7905">
        <v>29.49</v>
      </c>
      <c r="H7905">
        <v>4.21</v>
      </c>
      <c r="I7905">
        <v>31.19</v>
      </c>
      <c r="J7905">
        <v>4.46</v>
      </c>
      <c r="K7905">
        <v>36.82</v>
      </c>
      <c r="L7905">
        <v>5.26</v>
      </c>
      <c r="M7905" t="str">
        <f t="shared" ca="1" si="1682"/>
        <v>-</v>
      </c>
      <c r="N7905" t="str">
        <f t="shared" ca="1" si="1683"/>
        <v>-</v>
      </c>
      <c r="O7905" t="str">
        <f t="shared" ca="1" si="1684"/>
        <v>-</v>
      </c>
      <c r="P7905" t="str">
        <f t="shared" ca="1" si="1685"/>
        <v>-</v>
      </c>
      <c r="Q7905" t="str">
        <f t="shared" ca="1" si="1686"/>
        <v>-</v>
      </c>
      <c r="R7905" t="str">
        <f t="shared" ca="1" si="1687"/>
        <v>-</v>
      </c>
      <c r="S7905" t="str">
        <f t="shared" ca="1" si="1688"/>
        <v>-</v>
      </c>
      <c r="T7905" t="str">
        <f t="shared" ca="1" si="1689"/>
        <v>-</v>
      </c>
      <c r="U7905" t="str">
        <f t="shared" ca="1" si="1690"/>
        <v>-</v>
      </c>
      <c r="V7905" t="str">
        <f t="shared" ca="1" si="1691"/>
        <v>-</v>
      </c>
      <c r="W7905">
        <f t="shared" ca="1" si="1679"/>
        <v>29.01</v>
      </c>
      <c r="X7905" t="str">
        <f t="shared" si="1680"/>
        <v>C7903</v>
      </c>
      <c r="Y7905" s="4">
        <f t="shared" ca="1" si="1681"/>
        <v>0</v>
      </c>
    </row>
    <row r="7906" spans="1:25" x14ac:dyDescent="0.2">
      <c r="A7906" t="s">
        <v>7082</v>
      </c>
      <c r="B7906">
        <v>7</v>
      </c>
      <c r="C7906">
        <v>29</v>
      </c>
      <c r="D7906">
        <v>4.1399999999999997</v>
      </c>
      <c r="E7906">
        <v>29.69</v>
      </c>
      <c r="F7906">
        <v>4.24</v>
      </c>
      <c r="G7906">
        <v>29.53</v>
      </c>
      <c r="H7906">
        <v>4.22</v>
      </c>
      <c r="I7906">
        <v>30.61</v>
      </c>
      <c r="J7906">
        <v>4.37</v>
      </c>
      <c r="K7906">
        <v>37.450000000000003</v>
      </c>
      <c r="L7906">
        <v>5.35</v>
      </c>
      <c r="M7906" t="str">
        <f t="shared" ca="1" si="1682"/>
        <v>YES</v>
      </c>
      <c r="N7906" t="str">
        <f t="shared" ca="1" si="1683"/>
        <v>-</v>
      </c>
      <c r="O7906" t="str">
        <f t="shared" ca="1" si="1684"/>
        <v>-</v>
      </c>
      <c r="P7906" t="str">
        <f t="shared" ca="1" si="1685"/>
        <v>-</v>
      </c>
      <c r="Q7906" t="str">
        <f t="shared" ca="1" si="1686"/>
        <v>-</v>
      </c>
      <c r="R7906" t="str">
        <f t="shared" ca="1" si="1687"/>
        <v>-</v>
      </c>
      <c r="S7906" t="str">
        <f t="shared" ca="1" si="1688"/>
        <v>-</v>
      </c>
      <c r="T7906" t="str">
        <f t="shared" ca="1" si="1689"/>
        <v>-</v>
      </c>
      <c r="U7906" t="str">
        <f t="shared" ca="1" si="1690"/>
        <v>-</v>
      </c>
      <c r="V7906" t="str">
        <f t="shared" ca="1" si="1691"/>
        <v>-</v>
      </c>
      <c r="W7906">
        <f t="shared" ca="1" si="1679"/>
        <v>29</v>
      </c>
      <c r="X7906" t="str">
        <f t="shared" si="1680"/>
        <v>C7903</v>
      </c>
      <c r="Y7906" s="4">
        <f t="shared" ca="1" si="1681"/>
        <v>0.1</v>
      </c>
    </row>
    <row r="7907" spans="1:25" x14ac:dyDescent="0.2">
      <c r="A7907" t="s">
        <v>7083</v>
      </c>
      <c r="B7907">
        <v>9</v>
      </c>
      <c r="C7907">
        <v>34.729999999999997</v>
      </c>
      <c r="D7907">
        <v>3.86</v>
      </c>
      <c r="E7907">
        <v>37.35</v>
      </c>
      <c r="F7907">
        <v>4.1500000000000004</v>
      </c>
      <c r="G7907">
        <v>35.53</v>
      </c>
      <c r="H7907">
        <v>3.95</v>
      </c>
      <c r="I7907">
        <v>35.85</v>
      </c>
      <c r="J7907">
        <v>3.98</v>
      </c>
      <c r="K7907">
        <v>39.9</v>
      </c>
      <c r="L7907">
        <v>4.43</v>
      </c>
      <c r="M7907" t="str">
        <f t="shared" ca="1" si="1682"/>
        <v>-</v>
      </c>
      <c r="N7907" t="str">
        <f t="shared" ca="1" si="1683"/>
        <v>-</v>
      </c>
      <c r="O7907" t="str">
        <f t="shared" ca="1" si="1684"/>
        <v>-</v>
      </c>
      <c r="P7907" t="str">
        <f t="shared" ca="1" si="1685"/>
        <v>-</v>
      </c>
      <c r="Q7907" t="str">
        <f t="shared" ca="1" si="1686"/>
        <v>-</v>
      </c>
      <c r="R7907" t="str">
        <f t="shared" ca="1" si="1687"/>
        <v>-</v>
      </c>
      <c r="S7907" t="str">
        <f t="shared" ca="1" si="1688"/>
        <v>-</v>
      </c>
      <c r="T7907" t="str">
        <f t="shared" ca="1" si="1689"/>
        <v>-</v>
      </c>
      <c r="U7907" t="str">
        <f t="shared" ca="1" si="1690"/>
        <v>-</v>
      </c>
      <c r="V7907" t="str">
        <f t="shared" ca="1" si="1691"/>
        <v>-</v>
      </c>
      <c r="W7907">
        <f t="shared" ca="1" si="1679"/>
        <v>34.729999999999997</v>
      </c>
      <c r="X7907" t="str">
        <f t="shared" si="1680"/>
        <v>C7903</v>
      </c>
      <c r="Y7907" s="4">
        <f t="shared" ca="1" si="1681"/>
        <v>0</v>
      </c>
    </row>
    <row r="7908" spans="1:25" x14ac:dyDescent="0.2">
      <c r="A7908" t="s">
        <v>7084</v>
      </c>
      <c r="B7908">
        <v>7</v>
      </c>
      <c r="C7908">
        <v>29.36</v>
      </c>
      <c r="D7908">
        <v>4.1900000000000004</v>
      </c>
      <c r="E7908">
        <v>32.06</v>
      </c>
      <c r="F7908">
        <v>4.58</v>
      </c>
      <c r="G7908">
        <v>31.24</v>
      </c>
      <c r="H7908">
        <v>4.46</v>
      </c>
      <c r="I7908">
        <v>32.5</v>
      </c>
      <c r="J7908">
        <v>4.6399999999999997</v>
      </c>
      <c r="K7908">
        <v>38.729999999999997</v>
      </c>
      <c r="L7908">
        <v>5.53</v>
      </c>
      <c r="M7908" t="str">
        <f t="shared" ca="1" si="1682"/>
        <v>-</v>
      </c>
      <c r="N7908" t="str">
        <f t="shared" ca="1" si="1683"/>
        <v>-</v>
      </c>
      <c r="O7908" t="str">
        <f t="shared" ca="1" si="1684"/>
        <v>-</v>
      </c>
      <c r="P7908" t="str">
        <f t="shared" ca="1" si="1685"/>
        <v>-</v>
      </c>
      <c r="Q7908" t="str">
        <f t="shared" ca="1" si="1686"/>
        <v>-</v>
      </c>
      <c r="R7908" t="str">
        <f t="shared" ca="1" si="1687"/>
        <v>-</v>
      </c>
      <c r="S7908" t="str">
        <f t="shared" ca="1" si="1688"/>
        <v>-</v>
      </c>
      <c r="T7908" t="str">
        <f t="shared" ca="1" si="1689"/>
        <v>-</v>
      </c>
      <c r="U7908" t="str">
        <f t="shared" ca="1" si="1690"/>
        <v>-</v>
      </c>
      <c r="V7908" t="str">
        <f t="shared" ca="1" si="1691"/>
        <v>-</v>
      </c>
      <c r="W7908">
        <f t="shared" ca="1" si="1679"/>
        <v>29.36</v>
      </c>
      <c r="X7908" t="str">
        <f t="shared" si="1680"/>
        <v>C7903</v>
      </c>
      <c r="Y7908" s="4">
        <f t="shared" ca="1" si="1681"/>
        <v>0</v>
      </c>
    </row>
    <row r="7909" spans="1:25" x14ac:dyDescent="0.2">
      <c r="A7909" t="s">
        <v>7085</v>
      </c>
      <c r="B7909">
        <v>9</v>
      </c>
      <c r="C7909">
        <v>31.49</v>
      </c>
      <c r="D7909">
        <v>3.5</v>
      </c>
      <c r="E7909">
        <v>24.66</v>
      </c>
      <c r="F7909">
        <v>2.74</v>
      </c>
      <c r="G7909">
        <v>22.02</v>
      </c>
      <c r="H7909">
        <v>2.4500000000000002</v>
      </c>
      <c r="I7909">
        <v>20.62</v>
      </c>
      <c r="J7909">
        <v>2.29</v>
      </c>
      <c r="K7909">
        <v>22.07</v>
      </c>
      <c r="L7909">
        <v>2.4500000000000002</v>
      </c>
      <c r="M7909" t="str">
        <f t="shared" ca="1" si="1682"/>
        <v>-</v>
      </c>
      <c r="N7909" t="str">
        <f t="shared" ca="1" si="1683"/>
        <v>YES</v>
      </c>
      <c r="O7909" t="str">
        <f t="shared" ca="1" si="1684"/>
        <v>YES</v>
      </c>
      <c r="P7909" t="str">
        <f t="shared" ca="1" si="1685"/>
        <v>YES</v>
      </c>
      <c r="Q7909" t="str">
        <f t="shared" ca="1" si="1686"/>
        <v>YES</v>
      </c>
      <c r="R7909" t="str">
        <f t="shared" ca="1" si="1687"/>
        <v>YES</v>
      </c>
      <c r="S7909" t="str">
        <f t="shared" ca="1" si="1688"/>
        <v>YES</v>
      </c>
      <c r="T7909" t="str">
        <f t="shared" ca="1" si="1689"/>
        <v>YES</v>
      </c>
      <c r="U7909" t="str">
        <f t="shared" ca="1" si="1690"/>
        <v>YES</v>
      </c>
      <c r="V7909" t="str">
        <f t="shared" ca="1" si="1691"/>
        <v>YES</v>
      </c>
      <c r="W7909">
        <f t="shared" ca="1" si="1679"/>
        <v>31.49</v>
      </c>
      <c r="X7909" t="str">
        <f t="shared" si="1680"/>
        <v>C7903</v>
      </c>
      <c r="Y7909" s="4">
        <f t="shared" ca="1" si="1681"/>
        <v>0.9</v>
      </c>
    </row>
    <row r="7910" spans="1:25" x14ac:dyDescent="0.2">
      <c r="A7910" t="s">
        <v>7086</v>
      </c>
      <c r="B7910">
        <v>9</v>
      </c>
      <c r="C7910">
        <v>33.6</v>
      </c>
      <c r="D7910">
        <v>3.73</v>
      </c>
      <c r="E7910">
        <v>35.47</v>
      </c>
      <c r="F7910">
        <v>3.94</v>
      </c>
      <c r="G7910">
        <v>33.159999999999997</v>
      </c>
      <c r="H7910">
        <v>3.68</v>
      </c>
      <c r="I7910">
        <v>34.54</v>
      </c>
      <c r="J7910">
        <v>3.84</v>
      </c>
      <c r="K7910">
        <v>38.57</v>
      </c>
      <c r="L7910">
        <v>4.29</v>
      </c>
      <c r="M7910" t="str">
        <f t="shared" ca="1" si="1682"/>
        <v>-</v>
      </c>
      <c r="N7910" t="str">
        <f t="shared" ca="1" si="1683"/>
        <v>-</v>
      </c>
      <c r="O7910" t="str">
        <f t="shared" ca="1" si="1684"/>
        <v>-</v>
      </c>
      <c r="P7910" t="str">
        <f t="shared" ca="1" si="1685"/>
        <v>-</v>
      </c>
      <c r="Q7910" t="str">
        <f t="shared" ca="1" si="1686"/>
        <v>-</v>
      </c>
      <c r="R7910" t="str">
        <f t="shared" ca="1" si="1687"/>
        <v>-</v>
      </c>
      <c r="S7910" t="str">
        <f t="shared" ca="1" si="1688"/>
        <v>-</v>
      </c>
      <c r="T7910" t="str">
        <f t="shared" ca="1" si="1689"/>
        <v>-</v>
      </c>
      <c r="U7910" t="str">
        <f t="shared" ca="1" si="1690"/>
        <v>-</v>
      </c>
      <c r="V7910" t="str">
        <f t="shared" ca="1" si="1691"/>
        <v>-</v>
      </c>
      <c r="W7910">
        <f t="shared" ca="1" si="1679"/>
        <v>33.6</v>
      </c>
      <c r="X7910" t="str">
        <f t="shared" si="1680"/>
        <v>C7903</v>
      </c>
      <c r="Y7910" s="4">
        <f t="shared" ca="1" si="1681"/>
        <v>0</v>
      </c>
    </row>
    <row r="7911" spans="1:25" x14ac:dyDescent="0.2">
      <c r="A7911" t="s">
        <v>7087</v>
      </c>
      <c r="B7911">
        <v>9</v>
      </c>
      <c r="C7911">
        <v>32.229999999999997</v>
      </c>
      <c r="D7911">
        <v>3.58</v>
      </c>
      <c r="E7911">
        <v>27.08</v>
      </c>
      <c r="F7911">
        <v>3.01</v>
      </c>
      <c r="G7911">
        <v>23.08</v>
      </c>
      <c r="H7911">
        <v>2.56</v>
      </c>
      <c r="I7911">
        <v>21.78</v>
      </c>
      <c r="J7911">
        <v>2.42</v>
      </c>
      <c r="K7911">
        <v>23.7</v>
      </c>
      <c r="L7911">
        <v>2.63</v>
      </c>
      <c r="M7911" t="str">
        <f t="shared" ca="1" si="1682"/>
        <v>-</v>
      </c>
      <c r="N7911" t="str">
        <f t="shared" ca="1" si="1683"/>
        <v>-</v>
      </c>
      <c r="O7911" t="str">
        <f t="shared" ca="1" si="1684"/>
        <v>-</v>
      </c>
      <c r="P7911" t="str">
        <f t="shared" ca="1" si="1685"/>
        <v>-</v>
      </c>
      <c r="Q7911" t="str">
        <f t="shared" ca="1" si="1686"/>
        <v>-</v>
      </c>
      <c r="R7911" t="str">
        <f t="shared" ca="1" si="1687"/>
        <v>-</v>
      </c>
      <c r="S7911" t="str">
        <f t="shared" ca="1" si="1688"/>
        <v>-</v>
      </c>
      <c r="T7911" t="str">
        <f t="shared" ca="1" si="1689"/>
        <v>-</v>
      </c>
      <c r="U7911" t="str">
        <f t="shared" ca="1" si="1690"/>
        <v>-</v>
      </c>
      <c r="V7911" t="str">
        <f t="shared" ca="1" si="1691"/>
        <v>-</v>
      </c>
      <c r="W7911">
        <f t="shared" ca="1" si="1679"/>
        <v>32.229999999999997</v>
      </c>
      <c r="X7911" t="str">
        <f t="shared" si="1680"/>
        <v>C7903</v>
      </c>
      <c r="Y7911" s="4">
        <f t="shared" ca="1" si="1681"/>
        <v>0</v>
      </c>
    </row>
    <row r="7912" spans="1:25" x14ac:dyDescent="0.2">
      <c r="A7912" t="s">
        <v>21</v>
      </c>
      <c r="M7912" t="str">
        <f t="shared" ca="1" si="1682"/>
        <v>-</v>
      </c>
      <c r="N7912" t="str">
        <f t="shared" ca="1" si="1683"/>
        <v>-</v>
      </c>
      <c r="O7912" t="str">
        <f t="shared" ca="1" si="1684"/>
        <v>-</v>
      </c>
      <c r="P7912" t="str">
        <f t="shared" ca="1" si="1685"/>
        <v>-</v>
      </c>
      <c r="Q7912" t="str">
        <f t="shared" ca="1" si="1686"/>
        <v>-</v>
      </c>
      <c r="R7912" t="str">
        <f t="shared" ca="1" si="1687"/>
        <v>-</v>
      </c>
      <c r="S7912" t="str">
        <f t="shared" ca="1" si="1688"/>
        <v>-</v>
      </c>
      <c r="T7912" t="str">
        <f t="shared" ca="1" si="1689"/>
        <v>-</v>
      </c>
      <c r="U7912" t="str">
        <f t="shared" ca="1" si="1690"/>
        <v>-</v>
      </c>
      <c r="V7912" t="str">
        <f t="shared" ca="1" si="1691"/>
        <v>-</v>
      </c>
      <c r="W7912">
        <f t="shared" ca="1" si="1679"/>
        <v>0</v>
      </c>
      <c r="X7912" t="str">
        <f t="shared" si="1680"/>
        <v>C7903</v>
      </c>
      <c r="Y7912" s="4" t="str">
        <f t="shared" si="1681"/>
        <v/>
      </c>
    </row>
    <row r="7913" spans="1:25" x14ac:dyDescent="0.2">
      <c r="A7913" t="s">
        <v>7088</v>
      </c>
      <c r="B7913">
        <v>11</v>
      </c>
      <c r="C7913">
        <v>45.06</v>
      </c>
      <c r="D7913">
        <v>4.0999999999999996</v>
      </c>
      <c r="E7913">
        <v>46.25</v>
      </c>
      <c r="F7913">
        <v>4.2</v>
      </c>
      <c r="G7913">
        <v>46.02</v>
      </c>
      <c r="H7913">
        <v>4.18</v>
      </c>
      <c r="I7913">
        <v>50.02</v>
      </c>
      <c r="J7913">
        <v>4.55</v>
      </c>
      <c r="K7913">
        <v>52.77</v>
      </c>
      <c r="L7913">
        <v>4.8</v>
      </c>
      <c r="M7913" t="str">
        <f t="shared" ca="1" si="1682"/>
        <v>-</v>
      </c>
      <c r="N7913" t="str">
        <f t="shared" ca="1" si="1683"/>
        <v>-</v>
      </c>
      <c r="O7913" t="str">
        <f t="shared" ca="1" si="1684"/>
        <v>-</v>
      </c>
      <c r="P7913" t="str">
        <f t="shared" ca="1" si="1685"/>
        <v>-</v>
      </c>
      <c r="Q7913" t="str">
        <f t="shared" ca="1" si="1686"/>
        <v>-</v>
      </c>
      <c r="R7913" t="str">
        <f t="shared" ca="1" si="1687"/>
        <v>-</v>
      </c>
      <c r="S7913" t="str">
        <f t="shared" ca="1" si="1688"/>
        <v>-</v>
      </c>
      <c r="T7913" t="str">
        <f t="shared" ca="1" si="1689"/>
        <v>-</v>
      </c>
      <c r="U7913" t="str">
        <f t="shared" ca="1" si="1690"/>
        <v>-</v>
      </c>
      <c r="V7913" t="str">
        <f t="shared" ca="1" si="1691"/>
        <v>-</v>
      </c>
      <c r="W7913">
        <f t="shared" ca="1" si="1679"/>
        <v>45.06</v>
      </c>
      <c r="X7913" t="str">
        <f t="shared" si="1680"/>
        <v>C7913</v>
      </c>
      <c r="Y7913" s="4">
        <f t="shared" ca="1" si="1681"/>
        <v>0</v>
      </c>
    </row>
    <row r="7914" spans="1:25" x14ac:dyDescent="0.2">
      <c r="A7914" t="s">
        <v>7089</v>
      </c>
      <c r="B7914">
        <v>6</v>
      </c>
      <c r="C7914">
        <v>22.93</v>
      </c>
      <c r="D7914">
        <v>3.82</v>
      </c>
      <c r="E7914">
        <v>20.399999999999999</v>
      </c>
      <c r="F7914">
        <v>3.4</v>
      </c>
      <c r="G7914">
        <v>17.84</v>
      </c>
      <c r="H7914">
        <v>2.97</v>
      </c>
      <c r="I7914">
        <v>17.13</v>
      </c>
      <c r="J7914">
        <v>2.86</v>
      </c>
      <c r="K7914">
        <v>20.059999999999999</v>
      </c>
      <c r="L7914">
        <v>3.34</v>
      </c>
      <c r="M7914" t="str">
        <f t="shared" ca="1" si="1682"/>
        <v>-</v>
      </c>
      <c r="N7914" t="str">
        <f t="shared" ca="1" si="1683"/>
        <v>-</v>
      </c>
      <c r="O7914" t="str">
        <f t="shared" ca="1" si="1684"/>
        <v>-</v>
      </c>
      <c r="P7914" t="str">
        <f t="shared" ca="1" si="1685"/>
        <v>-</v>
      </c>
      <c r="Q7914" t="str">
        <f t="shared" ca="1" si="1686"/>
        <v>-</v>
      </c>
      <c r="R7914" t="str">
        <f t="shared" ca="1" si="1687"/>
        <v>-</v>
      </c>
      <c r="S7914" t="str">
        <f t="shared" ca="1" si="1688"/>
        <v>-</v>
      </c>
      <c r="T7914" t="str">
        <f t="shared" ca="1" si="1689"/>
        <v>-</v>
      </c>
      <c r="U7914" t="str">
        <f t="shared" ca="1" si="1690"/>
        <v>-</v>
      </c>
      <c r="V7914" t="str">
        <f t="shared" ca="1" si="1691"/>
        <v>-</v>
      </c>
      <c r="W7914">
        <f t="shared" ca="1" si="1679"/>
        <v>22.93</v>
      </c>
      <c r="X7914" t="str">
        <f t="shared" si="1680"/>
        <v>C7913</v>
      </c>
      <c r="Y7914" s="4">
        <f t="shared" ca="1" si="1681"/>
        <v>0</v>
      </c>
    </row>
    <row r="7915" spans="1:25" x14ac:dyDescent="0.2">
      <c r="A7915" t="s">
        <v>7090</v>
      </c>
      <c r="B7915">
        <v>11</v>
      </c>
      <c r="C7915">
        <v>44.95</v>
      </c>
      <c r="D7915">
        <v>4.09</v>
      </c>
      <c r="E7915">
        <v>45.51</v>
      </c>
      <c r="F7915">
        <v>4.1399999999999997</v>
      </c>
      <c r="G7915">
        <v>45.47</v>
      </c>
      <c r="H7915">
        <v>4.13</v>
      </c>
      <c r="I7915">
        <v>48.82</v>
      </c>
      <c r="J7915">
        <v>4.4400000000000004</v>
      </c>
      <c r="K7915">
        <v>52.79</v>
      </c>
      <c r="L7915">
        <v>4.8</v>
      </c>
      <c r="M7915" t="str">
        <f t="shared" ca="1" si="1682"/>
        <v>-</v>
      </c>
      <c r="N7915" t="str">
        <f t="shared" ca="1" si="1683"/>
        <v>-</v>
      </c>
      <c r="O7915" t="str">
        <f t="shared" ca="1" si="1684"/>
        <v>-</v>
      </c>
      <c r="P7915" t="str">
        <f t="shared" ca="1" si="1685"/>
        <v>-</v>
      </c>
      <c r="Q7915" t="str">
        <f t="shared" ca="1" si="1686"/>
        <v>-</v>
      </c>
      <c r="R7915" t="str">
        <f t="shared" ca="1" si="1687"/>
        <v>-</v>
      </c>
      <c r="S7915" t="str">
        <f t="shared" ca="1" si="1688"/>
        <v>-</v>
      </c>
      <c r="T7915" t="str">
        <f t="shared" ca="1" si="1689"/>
        <v>-</v>
      </c>
      <c r="U7915" t="str">
        <f t="shared" ca="1" si="1690"/>
        <v>-</v>
      </c>
      <c r="V7915" t="str">
        <f t="shared" ca="1" si="1691"/>
        <v>-</v>
      </c>
      <c r="W7915">
        <f t="shared" ca="1" si="1679"/>
        <v>44.95</v>
      </c>
      <c r="X7915" t="str">
        <f t="shared" si="1680"/>
        <v>C7913</v>
      </c>
      <c r="Y7915" s="4">
        <f t="shared" ca="1" si="1681"/>
        <v>0</v>
      </c>
    </row>
    <row r="7916" spans="1:25" x14ac:dyDescent="0.2">
      <c r="A7916" t="s">
        <v>7091</v>
      </c>
      <c r="B7916">
        <v>11</v>
      </c>
      <c r="C7916">
        <v>41.97</v>
      </c>
      <c r="D7916">
        <v>3.82</v>
      </c>
      <c r="E7916">
        <v>36.46</v>
      </c>
      <c r="F7916">
        <v>3.31</v>
      </c>
      <c r="G7916">
        <v>32.68</v>
      </c>
      <c r="H7916">
        <v>2.97</v>
      </c>
      <c r="I7916">
        <v>31.27</v>
      </c>
      <c r="J7916">
        <v>2.84</v>
      </c>
      <c r="K7916">
        <v>37.53</v>
      </c>
      <c r="L7916">
        <v>3.41</v>
      </c>
      <c r="M7916" t="str">
        <f t="shared" ca="1" si="1682"/>
        <v>-</v>
      </c>
      <c r="N7916" t="str">
        <f t="shared" ca="1" si="1683"/>
        <v>-</v>
      </c>
      <c r="O7916" t="str">
        <f t="shared" ca="1" si="1684"/>
        <v>-</v>
      </c>
      <c r="P7916" t="str">
        <f t="shared" ca="1" si="1685"/>
        <v>-</v>
      </c>
      <c r="Q7916" t="str">
        <f t="shared" ca="1" si="1686"/>
        <v>-</v>
      </c>
      <c r="R7916" t="str">
        <f t="shared" ca="1" si="1687"/>
        <v>-</v>
      </c>
      <c r="S7916" t="str">
        <f t="shared" ca="1" si="1688"/>
        <v>-</v>
      </c>
      <c r="T7916" t="str">
        <f t="shared" ca="1" si="1689"/>
        <v>-</v>
      </c>
      <c r="U7916" t="str">
        <f t="shared" ca="1" si="1690"/>
        <v>-</v>
      </c>
      <c r="V7916" t="str">
        <f t="shared" ca="1" si="1691"/>
        <v>-</v>
      </c>
      <c r="W7916">
        <f t="shared" ca="1" si="1679"/>
        <v>41.97</v>
      </c>
      <c r="X7916" t="str">
        <f t="shared" si="1680"/>
        <v>C7913</v>
      </c>
      <c r="Y7916" s="4">
        <f t="shared" ca="1" si="1681"/>
        <v>0</v>
      </c>
    </row>
    <row r="7917" spans="1:25" x14ac:dyDescent="0.2">
      <c r="A7917" t="s">
        <v>7092</v>
      </c>
      <c r="B7917">
        <v>11</v>
      </c>
      <c r="C7917">
        <v>45.06</v>
      </c>
      <c r="D7917">
        <v>4.0999999999999996</v>
      </c>
      <c r="E7917">
        <v>46.39</v>
      </c>
      <c r="F7917">
        <v>4.22</v>
      </c>
      <c r="G7917">
        <v>46.93</v>
      </c>
      <c r="H7917">
        <v>4.2699999999999996</v>
      </c>
      <c r="I7917">
        <v>49.24</v>
      </c>
      <c r="J7917">
        <v>4.4800000000000004</v>
      </c>
      <c r="K7917">
        <v>52.08</v>
      </c>
      <c r="L7917">
        <v>4.7300000000000004</v>
      </c>
      <c r="M7917" t="str">
        <f t="shared" ca="1" si="1682"/>
        <v>-</v>
      </c>
      <c r="N7917" t="str">
        <f t="shared" ca="1" si="1683"/>
        <v>-</v>
      </c>
      <c r="O7917" t="str">
        <f t="shared" ca="1" si="1684"/>
        <v>-</v>
      </c>
      <c r="P7917" t="str">
        <f t="shared" ca="1" si="1685"/>
        <v>-</v>
      </c>
      <c r="Q7917" t="str">
        <f t="shared" ca="1" si="1686"/>
        <v>-</v>
      </c>
      <c r="R7917" t="str">
        <f t="shared" ca="1" si="1687"/>
        <v>-</v>
      </c>
      <c r="S7917" t="str">
        <f t="shared" ca="1" si="1688"/>
        <v>-</v>
      </c>
      <c r="T7917" t="str">
        <f t="shared" ca="1" si="1689"/>
        <v>-</v>
      </c>
      <c r="U7917" t="str">
        <f t="shared" ca="1" si="1690"/>
        <v>-</v>
      </c>
      <c r="V7917" t="str">
        <f t="shared" ca="1" si="1691"/>
        <v>-</v>
      </c>
      <c r="W7917">
        <f t="shared" ca="1" si="1679"/>
        <v>45.06</v>
      </c>
      <c r="X7917" t="str">
        <f t="shared" si="1680"/>
        <v>C7913</v>
      </c>
      <c r="Y7917" s="4">
        <f t="shared" ca="1" si="1681"/>
        <v>0</v>
      </c>
    </row>
    <row r="7918" spans="1:25" x14ac:dyDescent="0.2">
      <c r="A7918" t="s">
        <v>7093</v>
      </c>
      <c r="B7918">
        <v>11</v>
      </c>
      <c r="C7918">
        <v>42.41</v>
      </c>
      <c r="D7918">
        <v>3.86</v>
      </c>
      <c r="E7918">
        <v>38.130000000000003</v>
      </c>
      <c r="F7918">
        <v>3.47</v>
      </c>
      <c r="G7918">
        <v>33.57</v>
      </c>
      <c r="H7918">
        <v>3.05</v>
      </c>
      <c r="I7918">
        <v>32.15</v>
      </c>
      <c r="J7918">
        <v>2.92</v>
      </c>
      <c r="K7918">
        <v>40</v>
      </c>
      <c r="L7918">
        <v>3.64</v>
      </c>
      <c r="M7918" t="str">
        <f t="shared" ca="1" si="1682"/>
        <v>-</v>
      </c>
      <c r="N7918" t="str">
        <f t="shared" ca="1" si="1683"/>
        <v>-</v>
      </c>
      <c r="O7918" t="str">
        <f t="shared" ca="1" si="1684"/>
        <v>-</v>
      </c>
      <c r="P7918" t="str">
        <f t="shared" ca="1" si="1685"/>
        <v>-</v>
      </c>
      <c r="Q7918" t="str">
        <f t="shared" ca="1" si="1686"/>
        <v>-</v>
      </c>
      <c r="R7918" t="str">
        <f t="shared" ca="1" si="1687"/>
        <v>-</v>
      </c>
      <c r="S7918" t="str">
        <f t="shared" ca="1" si="1688"/>
        <v>-</v>
      </c>
      <c r="T7918" t="str">
        <f t="shared" ca="1" si="1689"/>
        <v>-</v>
      </c>
      <c r="U7918" t="str">
        <f t="shared" ca="1" si="1690"/>
        <v>-</v>
      </c>
      <c r="V7918" t="str">
        <f t="shared" ca="1" si="1691"/>
        <v>-</v>
      </c>
      <c r="W7918">
        <f t="shared" ca="1" si="1679"/>
        <v>42.41</v>
      </c>
      <c r="X7918" t="str">
        <f t="shared" si="1680"/>
        <v>C7913</v>
      </c>
      <c r="Y7918" s="4">
        <f t="shared" ca="1" si="1681"/>
        <v>0</v>
      </c>
    </row>
    <row r="7919" spans="1:25" x14ac:dyDescent="0.2">
      <c r="A7919" t="s">
        <v>7094</v>
      </c>
      <c r="B7919">
        <v>6</v>
      </c>
      <c r="C7919">
        <v>21.82</v>
      </c>
      <c r="D7919">
        <v>3.64</v>
      </c>
      <c r="E7919">
        <v>18.78</v>
      </c>
      <c r="F7919">
        <v>3.13</v>
      </c>
      <c r="G7919">
        <v>15.63</v>
      </c>
      <c r="H7919">
        <v>2.61</v>
      </c>
      <c r="I7919">
        <v>14.55</v>
      </c>
      <c r="J7919">
        <v>2.42</v>
      </c>
      <c r="K7919">
        <v>16.27</v>
      </c>
      <c r="L7919">
        <v>2.71</v>
      </c>
      <c r="M7919" t="str">
        <f t="shared" ca="1" si="1682"/>
        <v>YES</v>
      </c>
      <c r="N7919" t="str">
        <f t="shared" ca="1" si="1683"/>
        <v>YES</v>
      </c>
      <c r="O7919" t="str">
        <f t="shared" ca="1" si="1684"/>
        <v>YES</v>
      </c>
      <c r="P7919" t="str">
        <f t="shared" ca="1" si="1685"/>
        <v>YES</v>
      </c>
      <c r="Q7919" t="str">
        <f t="shared" ca="1" si="1686"/>
        <v>YES</v>
      </c>
      <c r="R7919" t="str">
        <f t="shared" ca="1" si="1687"/>
        <v>YES</v>
      </c>
      <c r="S7919" t="str">
        <f t="shared" ca="1" si="1688"/>
        <v>YES</v>
      </c>
      <c r="T7919" t="str">
        <f t="shared" ca="1" si="1689"/>
        <v>YES</v>
      </c>
      <c r="U7919" t="str">
        <f t="shared" ca="1" si="1690"/>
        <v>YES</v>
      </c>
      <c r="V7919" t="str">
        <f t="shared" ca="1" si="1691"/>
        <v>YES</v>
      </c>
      <c r="W7919">
        <f t="shared" ca="1" si="1679"/>
        <v>21.82</v>
      </c>
      <c r="X7919" t="str">
        <f t="shared" si="1680"/>
        <v>C7913</v>
      </c>
      <c r="Y7919" s="4">
        <f t="shared" ca="1" si="1681"/>
        <v>1</v>
      </c>
    </row>
    <row r="7920" spans="1:25" x14ac:dyDescent="0.2">
      <c r="A7920" t="s">
        <v>7095</v>
      </c>
      <c r="B7920">
        <v>6</v>
      </c>
      <c r="C7920">
        <v>22.27</v>
      </c>
      <c r="D7920">
        <v>3.71</v>
      </c>
      <c r="E7920">
        <v>20.39</v>
      </c>
      <c r="F7920">
        <v>3.4</v>
      </c>
      <c r="G7920">
        <v>18.809999999999999</v>
      </c>
      <c r="H7920">
        <v>3.13</v>
      </c>
      <c r="I7920">
        <v>17.77</v>
      </c>
      <c r="J7920">
        <v>2.96</v>
      </c>
      <c r="K7920">
        <v>21.26</v>
      </c>
      <c r="L7920">
        <v>3.54</v>
      </c>
      <c r="M7920" t="str">
        <f t="shared" ca="1" si="1682"/>
        <v>-</v>
      </c>
      <c r="N7920" t="str">
        <f t="shared" ca="1" si="1683"/>
        <v>-</v>
      </c>
      <c r="O7920" t="str">
        <f t="shared" ca="1" si="1684"/>
        <v>-</v>
      </c>
      <c r="P7920" t="str">
        <f t="shared" ca="1" si="1685"/>
        <v>-</v>
      </c>
      <c r="Q7920" t="str">
        <f t="shared" ca="1" si="1686"/>
        <v>-</v>
      </c>
      <c r="R7920" t="str">
        <f t="shared" ca="1" si="1687"/>
        <v>-</v>
      </c>
      <c r="S7920" t="str">
        <f t="shared" ca="1" si="1688"/>
        <v>-</v>
      </c>
      <c r="T7920" t="str">
        <f t="shared" ca="1" si="1689"/>
        <v>-</v>
      </c>
      <c r="U7920" t="str">
        <f t="shared" ca="1" si="1690"/>
        <v>-</v>
      </c>
      <c r="V7920" t="str">
        <f t="shared" ca="1" si="1691"/>
        <v>-</v>
      </c>
      <c r="W7920">
        <f t="shared" ca="1" si="1679"/>
        <v>22.27</v>
      </c>
      <c r="X7920" t="str">
        <f t="shared" si="1680"/>
        <v>C7913</v>
      </c>
      <c r="Y7920" s="4">
        <f t="shared" ca="1" si="1681"/>
        <v>0</v>
      </c>
    </row>
    <row r="7921" spans="1:25" x14ac:dyDescent="0.2">
      <c r="A7921" t="s">
        <v>7096</v>
      </c>
      <c r="B7921">
        <v>11</v>
      </c>
      <c r="C7921">
        <v>42.75</v>
      </c>
      <c r="D7921">
        <v>3.89</v>
      </c>
      <c r="E7921">
        <v>37.299999999999997</v>
      </c>
      <c r="F7921">
        <v>3.39</v>
      </c>
      <c r="G7921">
        <v>33.47</v>
      </c>
      <c r="H7921">
        <v>3.04</v>
      </c>
      <c r="I7921">
        <v>31.26</v>
      </c>
      <c r="J7921">
        <v>2.84</v>
      </c>
      <c r="K7921">
        <v>39.770000000000003</v>
      </c>
      <c r="L7921">
        <v>3.62</v>
      </c>
      <c r="M7921" t="str">
        <f t="shared" ca="1" si="1682"/>
        <v>-</v>
      </c>
      <c r="N7921" t="str">
        <f t="shared" ca="1" si="1683"/>
        <v>-</v>
      </c>
      <c r="O7921" t="str">
        <f t="shared" ca="1" si="1684"/>
        <v>-</v>
      </c>
      <c r="P7921" t="str">
        <f t="shared" ca="1" si="1685"/>
        <v>-</v>
      </c>
      <c r="Q7921" t="str">
        <f t="shared" ca="1" si="1686"/>
        <v>-</v>
      </c>
      <c r="R7921" t="str">
        <f t="shared" ca="1" si="1687"/>
        <v>-</v>
      </c>
      <c r="S7921" t="str">
        <f t="shared" ca="1" si="1688"/>
        <v>-</v>
      </c>
      <c r="T7921" t="str">
        <f t="shared" ca="1" si="1689"/>
        <v>-</v>
      </c>
      <c r="U7921" t="str">
        <f t="shared" ca="1" si="1690"/>
        <v>-</v>
      </c>
      <c r="V7921" t="str">
        <f t="shared" ca="1" si="1691"/>
        <v>-</v>
      </c>
      <c r="W7921">
        <f t="shared" ca="1" si="1679"/>
        <v>42.75</v>
      </c>
      <c r="X7921" t="str">
        <f t="shared" si="1680"/>
        <v>C7913</v>
      </c>
      <c r="Y7921" s="4">
        <f t="shared" ca="1" si="1681"/>
        <v>0</v>
      </c>
    </row>
    <row r="7922" spans="1:25" x14ac:dyDescent="0.2">
      <c r="A7922" t="s">
        <v>21</v>
      </c>
      <c r="M7922" t="str">
        <f t="shared" ca="1" si="1682"/>
        <v>-</v>
      </c>
      <c r="N7922" t="str">
        <f t="shared" ca="1" si="1683"/>
        <v>-</v>
      </c>
      <c r="O7922" t="str">
        <f t="shared" ca="1" si="1684"/>
        <v>-</v>
      </c>
      <c r="P7922" t="str">
        <f t="shared" ca="1" si="1685"/>
        <v>-</v>
      </c>
      <c r="Q7922" t="str">
        <f t="shared" ca="1" si="1686"/>
        <v>-</v>
      </c>
      <c r="R7922" t="str">
        <f t="shared" ca="1" si="1687"/>
        <v>-</v>
      </c>
      <c r="S7922" t="str">
        <f t="shared" ca="1" si="1688"/>
        <v>-</v>
      </c>
      <c r="T7922" t="str">
        <f t="shared" ca="1" si="1689"/>
        <v>-</v>
      </c>
      <c r="U7922" t="str">
        <f t="shared" ca="1" si="1690"/>
        <v>-</v>
      </c>
      <c r="V7922" t="str">
        <f t="shared" ca="1" si="1691"/>
        <v>-</v>
      </c>
      <c r="W7922">
        <f t="shared" ca="1" si="1679"/>
        <v>0</v>
      </c>
      <c r="X7922" t="str">
        <f t="shared" si="1680"/>
        <v>C7913</v>
      </c>
      <c r="Y7922" s="4" t="str">
        <f t="shared" si="1681"/>
        <v/>
      </c>
    </row>
    <row r="7923" spans="1:25" x14ac:dyDescent="0.2">
      <c r="A7923" t="s">
        <v>7097</v>
      </c>
      <c r="B7923">
        <v>8</v>
      </c>
      <c r="C7923">
        <v>30.7</v>
      </c>
      <c r="D7923">
        <v>3.84</v>
      </c>
      <c r="E7923">
        <v>28.09</v>
      </c>
      <c r="F7923">
        <v>3.51</v>
      </c>
      <c r="G7923">
        <v>32.57</v>
      </c>
      <c r="H7923">
        <v>4.07</v>
      </c>
      <c r="I7923">
        <v>34.06</v>
      </c>
      <c r="J7923">
        <v>4.26</v>
      </c>
      <c r="K7923">
        <v>39.75</v>
      </c>
      <c r="L7923">
        <v>4.97</v>
      </c>
      <c r="M7923" t="str">
        <f t="shared" ca="1" si="1682"/>
        <v>-</v>
      </c>
      <c r="N7923" t="str">
        <f t="shared" ca="1" si="1683"/>
        <v>-</v>
      </c>
      <c r="O7923" t="str">
        <f t="shared" ca="1" si="1684"/>
        <v>-</v>
      </c>
      <c r="P7923" t="str">
        <f t="shared" ca="1" si="1685"/>
        <v>-</v>
      </c>
      <c r="Q7923" t="str">
        <f t="shared" ca="1" si="1686"/>
        <v>-</v>
      </c>
      <c r="R7923" t="str">
        <f t="shared" ca="1" si="1687"/>
        <v>-</v>
      </c>
      <c r="S7923" t="str">
        <f t="shared" ca="1" si="1688"/>
        <v>-</v>
      </c>
      <c r="T7923" t="str">
        <f t="shared" ca="1" si="1689"/>
        <v>-</v>
      </c>
      <c r="U7923" t="str">
        <f t="shared" ca="1" si="1690"/>
        <v>-</v>
      </c>
      <c r="V7923" t="str">
        <f t="shared" ca="1" si="1691"/>
        <v>-</v>
      </c>
      <c r="W7923">
        <f t="shared" ca="1" si="1679"/>
        <v>30.7</v>
      </c>
      <c r="X7923" t="str">
        <f t="shared" si="1680"/>
        <v>C7923</v>
      </c>
      <c r="Y7923" s="4">
        <f t="shared" ca="1" si="1681"/>
        <v>0</v>
      </c>
    </row>
    <row r="7924" spans="1:25" x14ac:dyDescent="0.2">
      <c r="A7924" t="s">
        <v>7098</v>
      </c>
      <c r="B7924">
        <v>8</v>
      </c>
      <c r="C7924">
        <v>29.29</v>
      </c>
      <c r="D7924">
        <v>3.66</v>
      </c>
      <c r="E7924">
        <v>28.35</v>
      </c>
      <c r="F7924">
        <v>3.54</v>
      </c>
      <c r="G7924">
        <v>30.59</v>
      </c>
      <c r="H7924">
        <v>3.82</v>
      </c>
      <c r="I7924">
        <v>32.86</v>
      </c>
      <c r="J7924">
        <v>4.1100000000000003</v>
      </c>
      <c r="K7924">
        <v>39.29</v>
      </c>
      <c r="L7924">
        <v>4.91</v>
      </c>
      <c r="M7924" t="str">
        <f t="shared" ca="1" si="1682"/>
        <v>-</v>
      </c>
      <c r="N7924" t="str">
        <f t="shared" ca="1" si="1683"/>
        <v>YES</v>
      </c>
      <c r="O7924" t="str">
        <f t="shared" ca="1" si="1684"/>
        <v>-</v>
      </c>
      <c r="P7924" t="str">
        <f t="shared" ca="1" si="1685"/>
        <v>-</v>
      </c>
      <c r="Q7924" t="str">
        <f t="shared" ca="1" si="1686"/>
        <v>-</v>
      </c>
      <c r="R7924" t="str">
        <f t="shared" ca="1" si="1687"/>
        <v>-</v>
      </c>
      <c r="S7924" t="str">
        <f t="shared" ca="1" si="1688"/>
        <v>-</v>
      </c>
      <c r="T7924" t="str">
        <f t="shared" ca="1" si="1689"/>
        <v>-</v>
      </c>
      <c r="U7924" t="str">
        <f t="shared" ca="1" si="1690"/>
        <v>-</v>
      </c>
      <c r="V7924" t="str">
        <f t="shared" ca="1" si="1691"/>
        <v>-</v>
      </c>
      <c r="W7924">
        <f t="shared" ca="1" si="1679"/>
        <v>29.29</v>
      </c>
      <c r="X7924" t="str">
        <f t="shared" si="1680"/>
        <v>C7923</v>
      </c>
      <c r="Y7924" s="4">
        <f t="shared" ca="1" si="1681"/>
        <v>0.1</v>
      </c>
    </row>
    <row r="7925" spans="1:25" x14ac:dyDescent="0.2">
      <c r="A7925" t="s">
        <v>7099</v>
      </c>
      <c r="B7925">
        <v>8</v>
      </c>
      <c r="C7925">
        <v>33.21</v>
      </c>
      <c r="D7925">
        <v>4.1500000000000004</v>
      </c>
      <c r="E7925">
        <v>42.11</v>
      </c>
      <c r="F7925">
        <v>5.26</v>
      </c>
      <c r="G7925">
        <v>43.01</v>
      </c>
      <c r="H7925">
        <v>5.38</v>
      </c>
      <c r="I7925">
        <v>41.76</v>
      </c>
      <c r="J7925">
        <v>5.22</v>
      </c>
      <c r="K7925">
        <v>47.47</v>
      </c>
      <c r="L7925">
        <v>5.93</v>
      </c>
      <c r="M7925" t="str">
        <f t="shared" ca="1" si="1682"/>
        <v>-</v>
      </c>
      <c r="N7925" t="str">
        <f t="shared" ca="1" si="1683"/>
        <v>-</v>
      </c>
      <c r="O7925" t="str">
        <f t="shared" ca="1" si="1684"/>
        <v>-</v>
      </c>
      <c r="P7925" t="str">
        <f t="shared" ca="1" si="1685"/>
        <v>-</v>
      </c>
      <c r="Q7925" t="str">
        <f t="shared" ca="1" si="1686"/>
        <v>-</v>
      </c>
      <c r="R7925" t="str">
        <f t="shared" ca="1" si="1687"/>
        <v>-</v>
      </c>
      <c r="S7925" t="str">
        <f t="shared" ca="1" si="1688"/>
        <v>-</v>
      </c>
      <c r="T7925" t="str">
        <f t="shared" ca="1" si="1689"/>
        <v>-</v>
      </c>
      <c r="U7925" t="str">
        <f t="shared" ca="1" si="1690"/>
        <v>-</v>
      </c>
      <c r="V7925" t="str">
        <f t="shared" ca="1" si="1691"/>
        <v>-</v>
      </c>
      <c r="W7925">
        <f t="shared" ca="1" si="1679"/>
        <v>33.21</v>
      </c>
      <c r="X7925" t="str">
        <f t="shared" si="1680"/>
        <v>C7923</v>
      </c>
      <c r="Y7925" s="4">
        <f t="shared" ca="1" si="1681"/>
        <v>0</v>
      </c>
    </row>
    <row r="7926" spans="1:25" x14ac:dyDescent="0.2">
      <c r="A7926" t="s">
        <v>7100</v>
      </c>
      <c r="B7926">
        <v>8</v>
      </c>
      <c r="C7926">
        <v>32.44</v>
      </c>
      <c r="D7926">
        <v>4.05</v>
      </c>
      <c r="E7926">
        <v>41.11</v>
      </c>
      <c r="F7926">
        <v>5.14</v>
      </c>
      <c r="G7926">
        <v>41.23</v>
      </c>
      <c r="H7926">
        <v>5.15</v>
      </c>
      <c r="I7926">
        <v>39.630000000000003</v>
      </c>
      <c r="J7926">
        <v>4.95</v>
      </c>
      <c r="K7926">
        <v>45.25</v>
      </c>
      <c r="L7926">
        <v>5.66</v>
      </c>
      <c r="M7926" t="str">
        <f t="shared" ca="1" si="1682"/>
        <v>-</v>
      </c>
      <c r="N7926" t="str">
        <f t="shared" ca="1" si="1683"/>
        <v>-</v>
      </c>
      <c r="O7926" t="str">
        <f t="shared" ca="1" si="1684"/>
        <v>-</v>
      </c>
      <c r="P7926" t="str">
        <f t="shared" ca="1" si="1685"/>
        <v>-</v>
      </c>
      <c r="Q7926" t="str">
        <f t="shared" ca="1" si="1686"/>
        <v>-</v>
      </c>
      <c r="R7926" t="str">
        <f t="shared" ca="1" si="1687"/>
        <v>-</v>
      </c>
      <c r="S7926" t="str">
        <f t="shared" ca="1" si="1688"/>
        <v>-</v>
      </c>
      <c r="T7926" t="str">
        <f t="shared" ca="1" si="1689"/>
        <v>-</v>
      </c>
      <c r="U7926" t="str">
        <f t="shared" ca="1" si="1690"/>
        <v>-</v>
      </c>
      <c r="V7926" t="str">
        <f t="shared" ca="1" si="1691"/>
        <v>-</v>
      </c>
      <c r="W7926">
        <f t="shared" ca="1" si="1679"/>
        <v>32.44</v>
      </c>
      <c r="X7926" t="str">
        <f t="shared" si="1680"/>
        <v>C7923</v>
      </c>
      <c r="Y7926" s="4">
        <f t="shared" ca="1" si="1681"/>
        <v>0</v>
      </c>
    </row>
    <row r="7927" spans="1:25" x14ac:dyDescent="0.2">
      <c r="A7927" t="s">
        <v>7101</v>
      </c>
      <c r="B7927">
        <v>7</v>
      </c>
      <c r="C7927">
        <v>25.65</v>
      </c>
      <c r="D7927">
        <v>3.66</v>
      </c>
      <c r="E7927">
        <v>23.22</v>
      </c>
      <c r="F7927">
        <v>3.32</v>
      </c>
      <c r="G7927">
        <v>22.55</v>
      </c>
      <c r="H7927">
        <v>3.22</v>
      </c>
      <c r="I7927">
        <v>26.69</v>
      </c>
      <c r="J7927">
        <v>3.81</v>
      </c>
      <c r="K7927">
        <v>31.17</v>
      </c>
      <c r="L7927">
        <v>4.45</v>
      </c>
      <c r="M7927" t="str">
        <f t="shared" ca="1" si="1682"/>
        <v>YES</v>
      </c>
      <c r="N7927" t="str">
        <f t="shared" ca="1" si="1683"/>
        <v>YES</v>
      </c>
      <c r="O7927" t="str">
        <f t="shared" ca="1" si="1684"/>
        <v>YES</v>
      </c>
      <c r="P7927" t="str">
        <f t="shared" ca="1" si="1685"/>
        <v>YES</v>
      </c>
      <c r="Q7927" t="str">
        <f t="shared" ca="1" si="1686"/>
        <v>YES</v>
      </c>
      <c r="R7927" t="str">
        <f t="shared" ca="1" si="1687"/>
        <v>YES</v>
      </c>
      <c r="S7927" t="str">
        <f t="shared" ca="1" si="1688"/>
        <v>YES</v>
      </c>
      <c r="T7927" t="str">
        <f t="shared" ca="1" si="1689"/>
        <v>YES</v>
      </c>
      <c r="U7927" t="str">
        <f t="shared" ca="1" si="1690"/>
        <v>YES</v>
      </c>
      <c r="V7927" t="str">
        <f t="shared" ca="1" si="1691"/>
        <v>YES</v>
      </c>
      <c r="W7927">
        <f t="shared" ca="1" si="1679"/>
        <v>25.65</v>
      </c>
      <c r="X7927" t="str">
        <f t="shared" si="1680"/>
        <v>C7923</v>
      </c>
      <c r="Y7927" s="4">
        <f t="shared" ca="1" si="1681"/>
        <v>1</v>
      </c>
    </row>
    <row r="7928" spans="1:25" x14ac:dyDescent="0.2">
      <c r="A7928" t="s">
        <v>7102</v>
      </c>
      <c r="B7928">
        <v>8</v>
      </c>
      <c r="C7928">
        <v>29.58</v>
      </c>
      <c r="D7928">
        <v>3.7</v>
      </c>
      <c r="E7928">
        <v>27.3</v>
      </c>
      <c r="F7928">
        <v>3.41</v>
      </c>
      <c r="G7928">
        <v>29.94</v>
      </c>
      <c r="H7928">
        <v>3.74</v>
      </c>
      <c r="I7928">
        <v>32.33</v>
      </c>
      <c r="J7928">
        <v>4.04</v>
      </c>
      <c r="K7928">
        <v>37.69</v>
      </c>
      <c r="L7928">
        <v>4.71</v>
      </c>
      <c r="M7928" t="str">
        <f t="shared" ca="1" si="1682"/>
        <v>-</v>
      </c>
      <c r="N7928" t="str">
        <f t="shared" ca="1" si="1683"/>
        <v>-</v>
      </c>
      <c r="O7928" t="str">
        <f t="shared" ca="1" si="1684"/>
        <v>-</v>
      </c>
      <c r="P7928" t="str">
        <f t="shared" ca="1" si="1685"/>
        <v>-</v>
      </c>
      <c r="Q7928" t="str">
        <f t="shared" ca="1" si="1686"/>
        <v>-</v>
      </c>
      <c r="R7928" t="str">
        <f t="shared" ca="1" si="1687"/>
        <v>-</v>
      </c>
      <c r="S7928" t="str">
        <f t="shared" ca="1" si="1688"/>
        <v>-</v>
      </c>
      <c r="T7928" t="str">
        <f t="shared" ca="1" si="1689"/>
        <v>-</v>
      </c>
      <c r="U7928" t="str">
        <f t="shared" ca="1" si="1690"/>
        <v>-</v>
      </c>
      <c r="V7928" t="str">
        <f t="shared" ca="1" si="1691"/>
        <v>-</v>
      </c>
      <c r="W7928">
        <f t="shared" ca="1" si="1679"/>
        <v>29.58</v>
      </c>
      <c r="X7928" t="str">
        <f t="shared" si="1680"/>
        <v>C7923</v>
      </c>
      <c r="Y7928" s="4">
        <f t="shared" ca="1" si="1681"/>
        <v>0</v>
      </c>
    </row>
    <row r="7929" spans="1:25" x14ac:dyDescent="0.2">
      <c r="A7929" t="s">
        <v>7103</v>
      </c>
      <c r="B7929">
        <v>8</v>
      </c>
      <c r="C7929">
        <v>32</v>
      </c>
      <c r="D7929">
        <v>4</v>
      </c>
      <c r="E7929">
        <v>40.270000000000003</v>
      </c>
      <c r="F7929">
        <v>5.03</v>
      </c>
      <c r="G7929">
        <v>41.25</v>
      </c>
      <c r="H7929">
        <v>5.16</v>
      </c>
      <c r="I7929">
        <v>40.880000000000003</v>
      </c>
      <c r="J7929">
        <v>5.1100000000000003</v>
      </c>
      <c r="K7929">
        <v>46.39</v>
      </c>
      <c r="L7929">
        <v>5.8</v>
      </c>
      <c r="M7929" t="str">
        <f t="shared" ca="1" si="1682"/>
        <v>-</v>
      </c>
      <c r="N7929" t="str">
        <f t="shared" ca="1" si="1683"/>
        <v>-</v>
      </c>
      <c r="O7929" t="str">
        <f t="shared" ca="1" si="1684"/>
        <v>-</v>
      </c>
      <c r="P7929" t="str">
        <f t="shared" ca="1" si="1685"/>
        <v>-</v>
      </c>
      <c r="Q7929" t="str">
        <f t="shared" ca="1" si="1686"/>
        <v>-</v>
      </c>
      <c r="R7929" t="str">
        <f t="shared" ca="1" si="1687"/>
        <v>-</v>
      </c>
      <c r="S7929" t="str">
        <f t="shared" ca="1" si="1688"/>
        <v>-</v>
      </c>
      <c r="T7929" t="str">
        <f t="shared" ca="1" si="1689"/>
        <v>-</v>
      </c>
      <c r="U7929" t="str">
        <f t="shared" ca="1" si="1690"/>
        <v>-</v>
      </c>
      <c r="V7929" t="str">
        <f t="shared" ca="1" si="1691"/>
        <v>-</v>
      </c>
      <c r="W7929">
        <f t="shared" ca="1" si="1679"/>
        <v>32</v>
      </c>
      <c r="X7929" t="str">
        <f t="shared" si="1680"/>
        <v>C7923</v>
      </c>
      <c r="Y7929" s="4">
        <f t="shared" ca="1" si="1681"/>
        <v>0</v>
      </c>
    </row>
    <row r="7930" spans="1:25" x14ac:dyDescent="0.2">
      <c r="A7930" t="s">
        <v>7104</v>
      </c>
      <c r="B7930">
        <v>7</v>
      </c>
      <c r="C7930">
        <v>26.44</v>
      </c>
      <c r="D7930">
        <v>3.78</v>
      </c>
      <c r="E7930">
        <v>23.66</v>
      </c>
      <c r="F7930">
        <v>3.38</v>
      </c>
      <c r="G7930">
        <v>23.95</v>
      </c>
      <c r="H7930">
        <v>3.42</v>
      </c>
      <c r="I7930">
        <v>29.64</v>
      </c>
      <c r="J7930">
        <v>4.2300000000000004</v>
      </c>
      <c r="K7930">
        <v>33.53</v>
      </c>
      <c r="L7930">
        <v>4.79</v>
      </c>
      <c r="M7930" t="str">
        <f t="shared" ca="1" si="1682"/>
        <v>-</v>
      </c>
      <c r="N7930" t="str">
        <f t="shared" ca="1" si="1683"/>
        <v>-</v>
      </c>
      <c r="O7930" t="str">
        <f t="shared" ca="1" si="1684"/>
        <v>-</v>
      </c>
      <c r="P7930" t="str">
        <f t="shared" ca="1" si="1685"/>
        <v>-</v>
      </c>
      <c r="Q7930" t="str">
        <f t="shared" ca="1" si="1686"/>
        <v>-</v>
      </c>
      <c r="R7930" t="str">
        <f t="shared" ca="1" si="1687"/>
        <v>-</v>
      </c>
      <c r="S7930" t="str">
        <f t="shared" ca="1" si="1688"/>
        <v>-</v>
      </c>
      <c r="T7930" t="str">
        <f t="shared" ca="1" si="1689"/>
        <v>-</v>
      </c>
      <c r="U7930" t="str">
        <f t="shared" ca="1" si="1690"/>
        <v>-</v>
      </c>
      <c r="V7930" t="str">
        <f t="shared" ca="1" si="1691"/>
        <v>-</v>
      </c>
      <c r="W7930">
        <f t="shared" ca="1" si="1679"/>
        <v>26.44</v>
      </c>
      <c r="X7930" t="str">
        <f t="shared" si="1680"/>
        <v>C7923</v>
      </c>
      <c r="Y7930" s="4">
        <f t="shared" ca="1" si="1681"/>
        <v>0</v>
      </c>
    </row>
    <row r="7931" spans="1:25" x14ac:dyDescent="0.2">
      <c r="A7931" t="s">
        <v>7105</v>
      </c>
      <c r="B7931">
        <v>7</v>
      </c>
      <c r="C7931">
        <v>26.49</v>
      </c>
      <c r="D7931">
        <v>3.78</v>
      </c>
      <c r="E7931">
        <v>24.62</v>
      </c>
      <c r="F7931">
        <v>3.52</v>
      </c>
      <c r="G7931">
        <v>24.59</v>
      </c>
      <c r="H7931">
        <v>3.51</v>
      </c>
      <c r="I7931">
        <v>29.7</v>
      </c>
      <c r="J7931">
        <v>4.24</v>
      </c>
      <c r="K7931">
        <v>33.68</v>
      </c>
      <c r="L7931">
        <v>4.8099999999999996</v>
      </c>
      <c r="M7931" t="str">
        <f t="shared" ca="1" si="1682"/>
        <v>-</v>
      </c>
      <c r="N7931" t="str">
        <f t="shared" ca="1" si="1683"/>
        <v>-</v>
      </c>
      <c r="O7931" t="str">
        <f t="shared" ca="1" si="1684"/>
        <v>-</v>
      </c>
      <c r="P7931" t="str">
        <f t="shared" ca="1" si="1685"/>
        <v>-</v>
      </c>
      <c r="Q7931" t="str">
        <f t="shared" ca="1" si="1686"/>
        <v>-</v>
      </c>
      <c r="R7931" t="str">
        <f t="shared" ca="1" si="1687"/>
        <v>-</v>
      </c>
      <c r="S7931" t="str">
        <f t="shared" ca="1" si="1688"/>
        <v>-</v>
      </c>
      <c r="T7931" t="str">
        <f t="shared" ca="1" si="1689"/>
        <v>-</v>
      </c>
      <c r="U7931" t="str">
        <f t="shared" ca="1" si="1690"/>
        <v>-</v>
      </c>
      <c r="V7931" t="str">
        <f t="shared" ca="1" si="1691"/>
        <v>-</v>
      </c>
      <c r="W7931">
        <f t="shared" ca="1" si="1679"/>
        <v>26.49</v>
      </c>
      <c r="X7931" t="str">
        <f t="shared" si="1680"/>
        <v>C7923</v>
      </c>
      <c r="Y7931" s="4">
        <f t="shared" ca="1" si="1681"/>
        <v>0</v>
      </c>
    </row>
    <row r="7932" spans="1:25" x14ac:dyDescent="0.2">
      <c r="A7932" t="s">
        <v>21</v>
      </c>
      <c r="M7932" t="str">
        <f t="shared" ca="1" si="1682"/>
        <v>-</v>
      </c>
      <c r="N7932" t="str">
        <f t="shared" ca="1" si="1683"/>
        <v>-</v>
      </c>
      <c r="O7932" t="str">
        <f t="shared" ca="1" si="1684"/>
        <v>-</v>
      </c>
      <c r="P7932" t="str">
        <f t="shared" ca="1" si="1685"/>
        <v>-</v>
      </c>
      <c r="Q7932" t="str">
        <f t="shared" ca="1" si="1686"/>
        <v>-</v>
      </c>
      <c r="R7932" t="str">
        <f t="shared" ca="1" si="1687"/>
        <v>-</v>
      </c>
      <c r="S7932" t="str">
        <f t="shared" ca="1" si="1688"/>
        <v>-</v>
      </c>
      <c r="T7932" t="str">
        <f t="shared" ca="1" si="1689"/>
        <v>-</v>
      </c>
      <c r="U7932" t="str">
        <f t="shared" ca="1" si="1690"/>
        <v>-</v>
      </c>
      <c r="V7932" t="str">
        <f t="shared" ca="1" si="1691"/>
        <v>-</v>
      </c>
      <c r="W7932">
        <f t="shared" ca="1" si="1679"/>
        <v>0</v>
      </c>
      <c r="X7932" t="str">
        <f t="shared" si="1680"/>
        <v>C7923</v>
      </c>
      <c r="Y7932" s="4" t="str">
        <f t="shared" si="1681"/>
        <v/>
      </c>
    </row>
    <row r="7933" spans="1:25" x14ac:dyDescent="0.2">
      <c r="A7933" t="s">
        <v>7106</v>
      </c>
      <c r="B7933">
        <v>8</v>
      </c>
      <c r="C7933">
        <v>32.11</v>
      </c>
      <c r="D7933">
        <v>4.01</v>
      </c>
      <c r="E7933">
        <v>25.81</v>
      </c>
      <c r="F7933">
        <v>3.23</v>
      </c>
      <c r="G7933">
        <v>21.01</v>
      </c>
      <c r="H7933">
        <v>2.63</v>
      </c>
      <c r="I7933">
        <v>19.510000000000002</v>
      </c>
      <c r="J7933">
        <v>2.44</v>
      </c>
      <c r="K7933">
        <v>22.72</v>
      </c>
      <c r="L7933">
        <v>2.84</v>
      </c>
      <c r="M7933" t="str">
        <f t="shared" ca="1" si="1682"/>
        <v>-</v>
      </c>
      <c r="N7933" t="str">
        <f t="shared" ca="1" si="1683"/>
        <v>-</v>
      </c>
      <c r="O7933" t="str">
        <f t="shared" ca="1" si="1684"/>
        <v>-</v>
      </c>
      <c r="P7933" t="str">
        <f t="shared" ca="1" si="1685"/>
        <v>-</v>
      </c>
      <c r="Q7933" t="str">
        <f t="shared" ca="1" si="1686"/>
        <v>YES</v>
      </c>
      <c r="R7933" t="str">
        <f t="shared" ca="1" si="1687"/>
        <v>YES</v>
      </c>
      <c r="S7933" t="str">
        <f t="shared" ca="1" si="1688"/>
        <v>YES</v>
      </c>
      <c r="T7933" t="str">
        <f t="shared" ca="1" si="1689"/>
        <v>YES</v>
      </c>
      <c r="U7933" t="str">
        <f t="shared" ca="1" si="1690"/>
        <v>YES</v>
      </c>
      <c r="V7933" t="str">
        <f t="shared" ca="1" si="1691"/>
        <v>YES</v>
      </c>
      <c r="W7933">
        <f t="shared" ca="1" si="1679"/>
        <v>32.11</v>
      </c>
      <c r="X7933" t="str">
        <f t="shared" si="1680"/>
        <v>C7933</v>
      </c>
      <c r="Y7933" s="4">
        <f t="shared" ca="1" si="1681"/>
        <v>0.6</v>
      </c>
    </row>
    <row r="7934" spans="1:25" x14ac:dyDescent="0.2">
      <c r="A7934" t="s">
        <v>7107</v>
      </c>
      <c r="B7934">
        <v>11</v>
      </c>
      <c r="C7934">
        <v>53.67</v>
      </c>
      <c r="D7934">
        <v>4.88</v>
      </c>
      <c r="E7934">
        <v>46.97</v>
      </c>
      <c r="F7934">
        <v>4.2699999999999996</v>
      </c>
      <c r="G7934">
        <v>45.05</v>
      </c>
      <c r="H7934">
        <v>4.0999999999999996</v>
      </c>
      <c r="I7934">
        <v>49.51</v>
      </c>
      <c r="J7934">
        <v>4.5</v>
      </c>
      <c r="K7934">
        <v>57.04</v>
      </c>
      <c r="L7934">
        <v>5.19</v>
      </c>
      <c r="M7934" t="str">
        <f t="shared" ca="1" si="1682"/>
        <v>-</v>
      </c>
      <c r="N7934" t="str">
        <f t="shared" ca="1" si="1683"/>
        <v>-</v>
      </c>
      <c r="O7934" t="str">
        <f t="shared" ca="1" si="1684"/>
        <v>-</v>
      </c>
      <c r="P7934" t="str">
        <f t="shared" ca="1" si="1685"/>
        <v>-</v>
      </c>
      <c r="Q7934" t="str">
        <f t="shared" ca="1" si="1686"/>
        <v>-</v>
      </c>
      <c r="R7934" t="str">
        <f t="shared" ca="1" si="1687"/>
        <v>-</v>
      </c>
      <c r="S7934" t="str">
        <f t="shared" ca="1" si="1688"/>
        <v>-</v>
      </c>
      <c r="T7934" t="str">
        <f t="shared" ca="1" si="1689"/>
        <v>-</v>
      </c>
      <c r="U7934" t="str">
        <f t="shared" ca="1" si="1690"/>
        <v>-</v>
      </c>
      <c r="V7934" t="str">
        <f t="shared" ca="1" si="1691"/>
        <v>-</v>
      </c>
      <c r="W7934">
        <f t="shared" ca="1" si="1679"/>
        <v>53.67</v>
      </c>
      <c r="X7934" t="str">
        <f t="shared" si="1680"/>
        <v>C7933</v>
      </c>
      <c r="Y7934" s="4">
        <f t="shared" ca="1" si="1681"/>
        <v>0</v>
      </c>
    </row>
    <row r="7935" spans="1:25" x14ac:dyDescent="0.2">
      <c r="A7935" t="s">
        <v>7108</v>
      </c>
      <c r="B7935">
        <v>8</v>
      </c>
      <c r="C7935">
        <v>30.56</v>
      </c>
      <c r="D7935">
        <v>3.82</v>
      </c>
      <c r="E7935">
        <v>26.1</v>
      </c>
      <c r="F7935">
        <v>3.26</v>
      </c>
      <c r="G7935">
        <v>21.81</v>
      </c>
      <c r="H7935">
        <v>2.73</v>
      </c>
      <c r="I7935">
        <v>20.61</v>
      </c>
      <c r="J7935">
        <v>2.58</v>
      </c>
      <c r="K7935">
        <v>23.65</v>
      </c>
      <c r="L7935">
        <v>2.96</v>
      </c>
      <c r="M7935" t="str">
        <f t="shared" ca="1" si="1682"/>
        <v>YES</v>
      </c>
      <c r="N7935" t="str">
        <f t="shared" ca="1" si="1683"/>
        <v>YES</v>
      </c>
      <c r="O7935" t="str">
        <f t="shared" ca="1" si="1684"/>
        <v>-</v>
      </c>
      <c r="P7935" t="str">
        <f t="shared" ca="1" si="1685"/>
        <v>-</v>
      </c>
      <c r="Q7935" t="str">
        <f t="shared" ca="1" si="1686"/>
        <v>-</v>
      </c>
      <c r="R7935" t="str">
        <f t="shared" ca="1" si="1687"/>
        <v>-</v>
      </c>
      <c r="S7935" t="str">
        <f t="shared" ca="1" si="1688"/>
        <v>-</v>
      </c>
      <c r="T7935" t="str">
        <f t="shared" ca="1" si="1689"/>
        <v>-</v>
      </c>
      <c r="U7935" t="str">
        <f t="shared" ca="1" si="1690"/>
        <v>-</v>
      </c>
      <c r="V7935" t="str">
        <f t="shared" ca="1" si="1691"/>
        <v>-</v>
      </c>
      <c r="W7935">
        <f t="shared" ca="1" si="1679"/>
        <v>30.56</v>
      </c>
      <c r="X7935" t="str">
        <f t="shared" si="1680"/>
        <v>C7933</v>
      </c>
      <c r="Y7935" s="4">
        <f t="shared" ca="1" si="1681"/>
        <v>0.2</v>
      </c>
    </row>
    <row r="7936" spans="1:25" x14ac:dyDescent="0.2">
      <c r="A7936" t="s">
        <v>7109</v>
      </c>
      <c r="B7936">
        <v>8</v>
      </c>
      <c r="C7936">
        <v>37.270000000000003</v>
      </c>
      <c r="D7936">
        <v>4.66</v>
      </c>
      <c r="E7936">
        <v>33.909999999999997</v>
      </c>
      <c r="F7936">
        <v>4.24</v>
      </c>
      <c r="G7936">
        <v>30.55</v>
      </c>
      <c r="H7936">
        <v>3.82</v>
      </c>
      <c r="I7936">
        <v>36.729999999999997</v>
      </c>
      <c r="J7936">
        <v>4.59</v>
      </c>
      <c r="K7936">
        <v>39.630000000000003</v>
      </c>
      <c r="L7936">
        <v>4.95</v>
      </c>
      <c r="M7936" t="str">
        <f t="shared" ca="1" si="1682"/>
        <v>-</v>
      </c>
      <c r="N7936" t="str">
        <f t="shared" ca="1" si="1683"/>
        <v>-</v>
      </c>
      <c r="O7936" t="str">
        <f t="shared" ca="1" si="1684"/>
        <v>-</v>
      </c>
      <c r="P7936" t="str">
        <f t="shared" ca="1" si="1685"/>
        <v>-</v>
      </c>
      <c r="Q7936" t="str">
        <f t="shared" ca="1" si="1686"/>
        <v>-</v>
      </c>
      <c r="R7936" t="str">
        <f t="shared" ca="1" si="1687"/>
        <v>-</v>
      </c>
      <c r="S7936" t="str">
        <f t="shared" ca="1" si="1688"/>
        <v>-</v>
      </c>
      <c r="T7936" t="str">
        <f t="shared" ca="1" si="1689"/>
        <v>-</v>
      </c>
      <c r="U7936" t="str">
        <f t="shared" ca="1" si="1690"/>
        <v>-</v>
      </c>
      <c r="V7936" t="str">
        <f t="shared" ca="1" si="1691"/>
        <v>-</v>
      </c>
      <c r="W7936">
        <f t="shared" ca="1" si="1679"/>
        <v>37.270000000000003</v>
      </c>
      <c r="X7936" t="str">
        <f t="shared" si="1680"/>
        <v>C7933</v>
      </c>
      <c r="Y7936" s="4">
        <f t="shared" ca="1" si="1681"/>
        <v>0</v>
      </c>
    </row>
    <row r="7937" spans="1:25" x14ac:dyDescent="0.2">
      <c r="A7937" t="s">
        <v>7110</v>
      </c>
      <c r="B7937">
        <v>8</v>
      </c>
      <c r="C7937">
        <v>38.89</v>
      </c>
      <c r="D7937">
        <v>4.8600000000000003</v>
      </c>
      <c r="E7937">
        <v>34.5</v>
      </c>
      <c r="F7937">
        <v>4.3099999999999996</v>
      </c>
      <c r="G7937">
        <v>30.6</v>
      </c>
      <c r="H7937">
        <v>3.83</v>
      </c>
      <c r="I7937">
        <v>35.71</v>
      </c>
      <c r="J7937">
        <v>4.46</v>
      </c>
      <c r="K7937">
        <v>39.97</v>
      </c>
      <c r="L7937">
        <v>5</v>
      </c>
      <c r="M7937" t="str">
        <f t="shared" ca="1" si="1682"/>
        <v>-</v>
      </c>
      <c r="N7937" t="str">
        <f t="shared" ca="1" si="1683"/>
        <v>-</v>
      </c>
      <c r="O7937" t="str">
        <f t="shared" ca="1" si="1684"/>
        <v>-</v>
      </c>
      <c r="P7937" t="str">
        <f t="shared" ca="1" si="1685"/>
        <v>-</v>
      </c>
      <c r="Q7937" t="str">
        <f t="shared" ca="1" si="1686"/>
        <v>-</v>
      </c>
      <c r="R7937" t="str">
        <f t="shared" ca="1" si="1687"/>
        <v>-</v>
      </c>
      <c r="S7937" t="str">
        <f t="shared" ca="1" si="1688"/>
        <v>-</v>
      </c>
      <c r="T7937" t="str">
        <f t="shared" ca="1" si="1689"/>
        <v>-</v>
      </c>
      <c r="U7937" t="str">
        <f t="shared" ca="1" si="1690"/>
        <v>-</v>
      </c>
      <c r="V7937" t="str">
        <f t="shared" ca="1" si="1691"/>
        <v>-</v>
      </c>
      <c r="W7937">
        <f t="shared" ca="1" si="1679"/>
        <v>38.89</v>
      </c>
      <c r="X7937" t="str">
        <f t="shared" si="1680"/>
        <v>C7933</v>
      </c>
      <c r="Y7937" s="4">
        <f t="shared" ca="1" si="1681"/>
        <v>0</v>
      </c>
    </row>
    <row r="7938" spans="1:25" x14ac:dyDescent="0.2">
      <c r="A7938" t="s">
        <v>7111</v>
      </c>
      <c r="B7938">
        <v>11</v>
      </c>
      <c r="C7938">
        <v>54.46</v>
      </c>
      <c r="D7938">
        <v>4.95</v>
      </c>
      <c r="E7938">
        <v>46.72</v>
      </c>
      <c r="F7938">
        <v>4.25</v>
      </c>
      <c r="G7938">
        <v>44</v>
      </c>
      <c r="H7938">
        <v>4</v>
      </c>
      <c r="I7938">
        <v>49.31</v>
      </c>
      <c r="J7938">
        <v>4.4800000000000004</v>
      </c>
      <c r="K7938">
        <v>56.06</v>
      </c>
      <c r="L7938">
        <v>5.0999999999999996</v>
      </c>
      <c r="M7938" t="str">
        <f t="shared" ca="1" si="1682"/>
        <v>-</v>
      </c>
      <c r="N7938" t="str">
        <f t="shared" ca="1" si="1683"/>
        <v>-</v>
      </c>
      <c r="O7938" t="str">
        <f t="shared" ca="1" si="1684"/>
        <v>-</v>
      </c>
      <c r="P7938" t="str">
        <f t="shared" ca="1" si="1685"/>
        <v>-</v>
      </c>
      <c r="Q7938" t="str">
        <f t="shared" ca="1" si="1686"/>
        <v>-</v>
      </c>
      <c r="R7938" t="str">
        <f t="shared" ca="1" si="1687"/>
        <v>-</v>
      </c>
      <c r="S7938" t="str">
        <f t="shared" ca="1" si="1688"/>
        <v>-</v>
      </c>
      <c r="T7938" t="str">
        <f t="shared" ca="1" si="1689"/>
        <v>-</v>
      </c>
      <c r="U7938" t="str">
        <f t="shared" ca="1" si="1690"/>
        <v>-</v>
      </c>
      <c r="V7938" t="str">
        <f t="shared" ca="1" si="1691"/>
        <v>-</v>
      </c>
      <c r="W7938">
        <f t="shared" ca="1" si="1679"/>
        <v>54.46</v>
      </c>
      <c r="X7938" t="str">
        <f t="shared" si="1680"/>
        <v>C7933</v>
      </c>
      <c r="Y7938" s="4">
        <f t="shared" ca="1" si="1681"/>
        <v>0</v>
      </c>
    </row>
    <row r="7939" spans="1:25" x14ac:dyDescent="0.2">
      <c r="A7939" t="s">
        <v>7112</v>
      </c>
      <c r="B7939">
        <v>8</v>
      </c>
      <c r="C7939">
        <v>37.31</v>
      </c>
      <c r="D7939">
        <v>4.66</v>
      </c>
      <c r="E7939">
        <v>34.549999999999997</v>
      </c>
      <c r="F7939">
        <v>4.32</v>
      </c>
      <c r="G7939">
        <v>31.12</v>
      </c>
      <c r="H7939">
        <v>3.89</v>
      </c>
      <c r="I7939">
        <v>35.67</v>
      </c>
      <c r="J7939">
        <v>4.46</v>
      </c>
      <c r="K7939">
        <v>39.6</v>
      </c>
      <c r="L7939">
        <v>4.95</v>
      </c>
      <c r="M7939" t="str">
        <f t="shared" ca="1" si="1682"/>
        <v>-</v>
      </c>
      <c r="N7939" t="str">
        <f t="shared" ca="1" si="1683"/>
        <v>-</v>
      </c>
      <c r="O7939" t="str">
        <f t="shared" ca="1" si="1684"/>
        <v>-</v>
      </c>
      <c r="P7939" t="str">
        <f t="shared" ca="1" si="1685"/>
        <v>-</v>
      </c>
      <c r="Q7939" t="str">
        <f t="shared" ca="1" si="1686"/>
        <v>-</v>
      </c>
      <c r="R7939" t="str">
        <f t="shared" ca="1" si="1687"/>
        <v>-</v>
      </c>
      <c r="S7939" t="str">
        <f t="shared" ca="1" si="1688"/>
        <v>-</v>
      </c>
      <c r="T7939" t="str">
        <f t="shared" ca="1" si="1689"/>
        <v>-</v>
      </c>
      <c r="U7939" t="str">
        <f t="shared" ca="1" si="1690"/>
        <v>-</v>
      </c>
      <c r="V7939" t="str">
        <f t="shared" ca="1" si="1691"/>
        <v>-</v>
      </c>
      <c r="W7939">
        <f t="shared" ca="1" si="1679"/>
        <v>37.31</v>
      </c>
      <c r="X7939" t="str">
        <f t="shared" si="1680"/>
        <v>C7933</v>
      </c>
      <c r="Y7939" s="4">
        <f t="shared" ca="1" si="1681"/>
        <v>0</v>
      </c>
    </row>
    <row r="7940" spans="1:25" x14ac:dyDescent="0.2">
      <c r="A7940" t="s">
        <v>7113</v>
      </c>
      <c r="B7940">
        <v>11</v>
      </c>
      <c r="C7940">
        <v>54.11</v>
      </c>
      <c r="D7940">
        <v>4.92</v>
      </c>
      <c r="E7940">
        <v>45.87</v>
      </c>
      <c r="F7940">
        <v>4.17</v>
      </c>
      <c r="G7940">
        <v>43.33</v>
      </c>
      <c r="H7940">
        <v>3.94</v>
      </c>
      <c r="I7940">
        <v>48.49</v>
      </c>
      <c r="J7940">
        <v>4.41</v>
      </c>
      <c r="K7940">
        <v>57.55</v>
      </c>
      <c r="L7940">
        <v>5.23</v>
      </c>
      <c r="M7940" t="str">
        <f t="shared" ca="1" si="1682"/>
        <v>-</v>
      </c>
      <c r="N7940" t="str">
        <f t="shared" ca="1" si="1683"/>
        <v>-</v>
      </c>
      <c r="O7940" t="str">
        <f t="shared" ca="1" si="1684"/>
        <v>-</v>
      </c>
      <c r="P7940" t="str">
        <f t="shared" ca="1" si="1685"/>
        <v>-</v>
      </c>
      <c r="Q7940" t="str">
        <f t="shared" ca="1" si="1686"/>
        <v>-</v>
      </c>
      <c r="R7940" t="str">
        <f t="shared" ca="1" si="1687"/>
        <v>-</v>
      </c>
      <c r="S7940" t="str">
        <f t="shared" ca="1" si="1688"/>
        <v>-</v>
      </c>
      <c r="T7940" t="str">
        <f t="shared" ca="1" si="1689"/>
        <v>-</v>
      </c>
      <c r="U7940" t="str">
        <f t="shared" ca="1" si="1690"/>
        <v>-</v>
      </c>
      <c r="V7940" t="str">
        <f t="shared" ca="1" si="1691"/>
        <v>-</v>
      </c>
      <c r="W7940">
        <f t="shared" ref="W7940:W8003" ca="1" si="1692">OFFSET(INDIRECT(X7940),0,0,10,1)</f>
        <v>54.11</v>
      </c>
      <c r="X7940" t="str">
        <f t="shared" ref="X7940:X8003" si="1693">CONCATENATE("C",ROUNDDOWN(ROW()-3,-1)/10,"3")</f>
        <v>C7933</v>
      </c>
      <c r="Y7940" s="4">
        <f t="shared" ref="Y7940:Y8003" ca="1" si="1694">IF(A7940&lt;&gt;"-----------",COUNTIF($M7940:$V7940,"YES")/10,"")</f>
        <v>0</v>
      </c>
    </row>
    <row r="7941" spans="1:25" x14ac:dyDescent="0.2">
      <c r="A7941" t="s">
        <v>7114</v>
      </c>
      <c r="B7941">
        <v>8</v>
      </c>
      <c r="C7941">
        <v>31.88</v>
      </c>
      <c r="D7941">
        <v>3.99</v>
      </c>
      <c r="E7941">
        <v>25.19</v>
      </c>
      <c r="F7941">
        <v>3.15</v>
      </c>
      <c r="G7941">
        <v>21.98</v>
      </c>
      <c r="H7941">
        <v>2.75</v>
      </c>
      <c r="I7941">
        <v>20.69</v>
      </c>
      <c r="J7941">
        <v>2.59</v>
      </c>
      <c r="K7941">
        <v>24.58</v>
      </c>
      <c r="L7941">
        <v>3.07</v>
      </c>
      <c r="M7941" t="str">
        <f t="shared" ca="1" si="1682"/>
        <v>-</v>
      </c>
      <c r="N7941" t="str">
        <f t="shared" ca="1" si="1683"/>
        <v>-</v>
      </c>
      <c r="O7941" t="str">
        <f t="shared" ca="1" si="1684"/>
        <v>YES</v>
      </c>
      <c r="P7941" t="str">
        <f t="shared" ca="1" si="1685"/>
        <v>YES</v>
      </c>
      <c r="Q7941" t="str">
        <f t="shared" ca="1" si="1686"/>
        <v>-</v>
      </c>
      <c r="R7941" t="str">
        <f t="shared" ca="1" si="1687"/>
        <v>-</v>
      </c>
      <c r="S7941" t="str">
        <f t="shared" ca="1" si="1688"/>
        <v>-</v>
      </c>
      <c r="T7941" t="str">
        <f t="shared" ca="1" si="1689"/>
        <v>-</v>
      </c>
      <c r="U7941" t="str">
        <f t="shared" ca="1" si="1690"/>
        <v>-</v>
      </c>
      <c r="V7941" t="str">
        <f t="shared" ca="1" si="1691"/>
        <v>-</v>
      </c>
      <c r="W7941">
        <f t="shared" ca="1" si="1692"/>
        <v>31.88</v>
      </c>
      <c r="X7941" t="str">
        <f t="shared" si="1693"/>
        <v>C7933</v>
      </c>
      <c r="Y7941" s="4">
        <f t="shared" ca="1" si="1694"/>
        <v>0.2</v>
      </c>
    </row>
    <row r="7942" spans="1:25" x14ac:dyDescent="0.2">
      <c r="A7942" t="s">
        <v>21</v>
      </c>
      <c r="M7942" t="str">
        <f t="shared" ca="1" si="1682"/>
        <v>-</v>
      </c>
      <c r="N7942" t="str">
        <f t="shared" ca="1" si="1683"/>
        <v>-</v>
      </c>
      <c r="O7942" t="str">
        <f t="shared" ca="1" si="1684"/>
        <v>-</v>
      </c>
      <c r="P7942" t="str">
        <f t="shared" ca="1" si="1685"/>
        <v>-</v>
      </c>
      <c r="Q7942" t="str">
        <f t="shared" ca="1" si="1686"/>
        <v>-</v>
      </c>
      <c r="R7942" t="str">
        <f t="shared" ca="1" si="1687"/>
        <v>-</v>
      </c>
      <c r="S7942" t="str">
        <f t="shared" ca="1" si="1688"/>
        <v>-</v>
      </c>
      <c r="T7942" t="str">
        <f t="shared" ca="1" si="1689"/>
        <v>-</v>
      </c>
      <c r="U7942" t="str">
        <f t="shared" ca="1" si="1690"/>
        <v>-</v>
      </c>
      <c r="V7942" t="str">
        <f t="shared" ca="1" si="1691"/>
        <v>-</v>
      </c>
      <c r="W7942">
        <f t="shared" ca="1" si="1692"/>
        <v>0</v>
      </c>
      <c r="X7942" t="str">
        <f t="shared" si="1693"/>
        <v>C7933</v>
      </c>
      <c r="Y7942" s="4" t="str">
        <f t="shared" si="1694"/>
        <v/>
      </c>
    </row>
    <row r="7943" spans="1:25" x14ac:dyDescent="0.2">
      <c r="A7943" t="s">
        <v>7115</v>
      </c>
      <c r="B7943">
        <v>7</v>
      </c>
      <c r="C7943">
        <v>27.34</v>
      </c>
      <c r="D7943">
        <v>3.91</v>
      </c>
      <c r="E7943">
        <v>23.4</v>
      </c>
      <c r="F7943">
        <v>3.34</v>
      </c>
      <c r="G7943">
        <v>22.21</v>
      </c>
      <c r="H7943">
        <v>3.17</v>
      </c>
      <c r="I7943">
        <v>19.09</v>
      </c>
      <c r="J7943">
        <v>2.73</v>
      </c>
      <c r="K7943">
        <v>22.45</v>
      </c>
      <c r="L7943">
        <v>3.21</v>
      </c>
      <c r="M7943" t="str">
        <f t="shared" ca="1" si="1682"/>
        <v>-</v>
      </c>
      <c r="N7943" t="str">
        <f t="shared" ca="1" si="1683"/>
        <v>-</v>
      </c>
      <c r="O7943" t="str">
        <f t="shared" ca="1" si="1684"/>
        <v>-</v>
      </c>
      <c r="P7943" t="str">
        <f t="shared" ca="1" si="1685"/>
        <v>-</v>
      </c>
      <c r="Q7943" t="str">
        <f t="shared" ca="1" si="1686"/>
        <v>-</v>
      </c>
      <c r="R7943" t="str">
        <f t="shared" ca="1" si="1687"/>
        <v>-</v>
      </c>
      <c r="S7943" t="str">
        <f t="shared" ca="1" si="1688"/>
        <v>-</v>
      </c>
      <c r="T7943" t="str">
        <f t="shared" ca="1" si="1689"/>
        <v>-</v>
      </c>
      <c r="U7943" t="str">
        <f t="shared" ca="1" si="1690"/>
        <v>-</v>
      </c>
      <c r="V7943" t="str">
        <f t="shared" ca="1" si="1691"/>
        <v>-</v>
      </c>
      <c r="W7943">
        <f t="shared" ca="1" si="1692"/>
        <v>27.34</v>
      </c>
      <c r="X7943" t="str">
        <f t="shared" si="1693"/>
        <v>C7943</v>
      </c>
      <c r="Y7943" s="4">
        <f t="shared" ca="1" si="1694"/>
        <v>0</v>
      </c>
    </row>
    <row r="7944" spans="1:25" x14ac:dyDescent="0.2">
      <c r="A7944" t="s">
        <v>7116</v>
      </c>
      <c r="B7944">
        <v>15</v>
      </c>
      <c r="C7944">
        <v>63.28</v>
      </c>
      <c r="D7944">
        <v>4.22</v>
      </c>
      <c r="E7944">
        <v>53.77</v>
      </c>
      <c r="F7944">
        <v>3.58</v>
      </c>
      <c r="G7944">
        <v>49.57</v>
      </c>
      <c r="H7944">
        <v>3.3</v>
      </c>
      <c r="I7944">
        <v>45.03</v>
      </c>
      <c r="J7944">
        <v>3</v>
      </c>
      <c r="K7944">
        <v>46.9</v>
      </c>
      <c r="L7944">
        <v>3.13</v>
      </c>
      <c r="M7944" t="str">
        <f t="shared" ca="1" si="1682"/>
        <v>-</v>
      </c>
      <c r="N7944" t="str">
        <f t="shared" ca="1" si="1683"/>
        <v>-</v>
      </c>
      <c r="O7944" t="str">
        <f t="shared" ca="1" si="1684"/>
        <v>-</v>
      </c>
      <c r="P7944" t="str">
        <f t="shared" ca="1" si="1685"/>
        <v>-</v>
      </c>
      <c r="Q7944" t="str">
        <f t="shared" ca="1" si="1686"/>
        <v>-</v>
      </c>
      <c r="R7944" t="str">
        <f t="shared" ca="1" si="1687"/>
        <v>-</v>
      </c>
      <c r="S7944" t="str">
        <f t="shared" ca="1" si="1688"/>
        <v>-</v>
      </c>
      <c r="T7944" t="str">
        <f t="shared" ca="1" si="1689"/>
        <v>-</v>
      </c>
      <c r="U7944" t="str">
        <f t="shared" ca="1" si="1690"/>
        <v>-</v>
      </c>
      <c r="V7944" t="str">
        <f t="shared" ca="1" si="1691"/>
        <v>-</v>
      </c>
      <c r="W7944">
        <f t="shared" ca="1" si="1692"/>
        <v>63.28</v>
      </c>
      <c r="X7944" t="str">
        <f t="shared" si="1693"/>
        <v>C7943</v>
      </c>
      <c r="Y7944" s="4">
        <f t="shared" ca="1" si="1694"/>
        <v>0</v>
      </c>
    </row>
    <row r="7945" spans="1:25" x14ac:dyDescent="0.2">
      <c r="A7945" t="s">
        <v>7117</v>
      </c>
      <c r="B7945">
        <v>7</v>
      </c>
      <c r="C7945">
        <v>33.68</v>
      </c>
      <c r="D7945">
        <v>4.8099999999999996</v>
      </c>
      <c r="E7945">
        <v>33.26</v>
      </c>
      <c r="F7945">
        <v>4.75</v>
      </c>
      <c r="G7945">
        <v>28.2</v>
      </c>
      <c r="H7945">
        <v>4.03</v>
      </c>
      <c r="I7945">
        <v>31.88</v>
      </c>
      <c r="J7945">
        <v>4.55</v>
      </c>
      <c r="K7945">
        <v>37.15</v>
      </c>
      <c r="L7945">
        <v>5.31</v>
      </c>
      <c r="M7945" t="str">
        <f t="shared" ca="1" si="1682"/>
        <v>-</v>
      </c>
      <c r="N7945" t="str">
        <f t="shared" ca="1" si="1683"/>
        <v>-</v>
      </c>
      <c r="O7945" t="str">
        <f t="shared" ca="1" si="1684"/>
        <v>-</v>
      </c>
      <c r="P7945" t="str">
        <f t="shared" ca="1" si="1685"/>
        <v>-</v>
      </c>
      <c r="Q7945" t="str">
        <f t="shared" ca="1" si="1686"/>
        <v>-</v>
      </c>
      <c r="R7945" t="str">
        <f t="shared" ca="1" si="1687"/>
        <v>-</v>
      </c>
      <c r="S7945" t="str">
        <f t="shared" ca="1" si="1688"/>
        <v>-</v>
      </c>
      <c r="T7945" t="str">
        <f t="shared" ca="1" si="1689"/>
        <v>-</v>
      </c>
      <c r="U7945" t="str">
        <f t="shared" ca="1" si="1690"/>
        <v>-</v>
      </c>
      <c r="V7945" t="str">
        <f t="shared" ca="1" si="1691"/>
        <v>-</v>
      </c>
      <c r="W7945">
        <f t="shared" ca="1" si="1692"/>
        <v>33.68</v>
      </c>
      <c r="X7945" t="str">
        <f t="shared" si="1693"/>
        <v>C7943</v>
      </c>
      <c r="Y7945" s="4">
        <f t="shared" ca="1" si="1694"/>
        <v>0</v>
      </c>
    </row>
    <row r="7946" spans="1:25" x14ac:dyDescent="0.2">
      <c r="A7946" t="s">
        <v>7118</v>
      </c>
      <c r="B7946">
        <v>7</v>
      </c>
      <c r="C7946">
        <v>34.44</v>
      </c>
      <c r="D7946">
        <v>4.92</v>
      </c>
      <c r="E7946">
        <v>33.520000000000003</v>
      </c>
      <c r="F7946">
        <v>4.79</v>
      </c>
      <c r="G7946">
        <v>28.38</v>
      </c>
      <c r="H7946">
        <v>4.05</v>
      </c>
      <c r="I7946">
        <v>31.48</v>
      </c>
      <c r="J7946">
        <v>4.5</v>
      </c>
      <c r="K7946">
        <v>36.51</v>
      </c>
      <c r="L7946">
        <v>5.22</v>
      </c>
      <c r="M7946" t="str">
        <f t="shared" ca="1" si="1682"/>
        <v>-</v>
      </c>
      <c r="N7946" t="str">
        <f t="shared" ca="1" si="1683"/>
        <v>-</v>
      </c>
      <c r="O7946" t="str">
        <f t="shared" ca="1" si="1684"/>
        <v>-</v>
      </c>
      <c r="P7946" t="str">
        <f t="shared" ca="1" si="1685"/>
        <v>-</v>
      </c>
      <c r="Q7946" t="str">
        <f t="shared" ca="1" si="1686"/>
        <v>-</v>
      </c>
      <c r="R7946" t="str">
        <f t="shared" ca="1" si="1687"/>
        <v>-</v>
      </c>
      <c r="S7946" t="str">
        <f t="shared" ca="1" si="1688"/>
        <v>-</v>
      </c>
      <c r="T7946" t="str">
        <f t="shared" ca="1" si="1689"/>
        <v>-</v>
      </c>
      <c r="U7946" t="str">
        <f t="shared" ca="1" si="1690"/>
        <v>-</v>
      </c>
      <c r="V7946" t="str">
        <f t="shared" ca="1" si="1691"/>
        <v>-</v>
      </c>
      <c r="W7946">
        <f t="shared" ca="1" si="1692"/>
        <v>34.44</v>
      </c>
      <c r="X7946" t="str">
        <f t="shared" si="1693"/>
        <v>C7943</v>
      </c>
      <c r="Y7946" s="4">
        <f t="shared" ca="1" si="1694"/>
        <v>0</v>
      </c>
    </row>
    <row r="7947" spans="1:25" x14ac:dyDescent="0.2">
      <c r="A7947" t="s">
        <v>7119</v>
      </c>
      <c r="B7947">
        <v>15</v>
      </c>
      <c r="C7947">
        <v>62.52</v>
      </c>
      <c r="D7947">
        <v>4.17</v>
      </c>
      <c r="E7947">
        <v>53.54</v>
      </c>
      <c r="F7947">
        <v>3.57</v>
      </c>
      <c r="G7947">
        <v>50.54</v>
      </c>
      <c r="H7947">
        <v>3.37</v>
      </c>
      <c r="I7947">
        <v>44.65</v>
      </c>
      <c r="J7947">
        <v>2.98</v>
      </c>
      <c r="K7947">
        <v>44.93</v>
      </c>
      <c r="L7947">
        <v>3</v>
      </c>
      <c r="M7947" t="str">
        <f t="shared" ca="1" si="1682"/>
        <v>-</v>
      </c>
      <c r="N7947" t="str">
        <f t="shared" ca="1" si="1683"/>
        <v>-</v>
      </c>
      <c r="O7947" t="str">
        <f t="shared" ca="1" si="1684"/>
        <v>-</v>
      </c>
      <c r="P7947" t="str">
        <f t="shared" ca="1" si="1685"/>
        <v>-</v>
      </c>
      <c r="Q7947" t="str">
        <f t="shared" ca="1" si="1686"/>
        <v>-</v>
      </c>
      <c r="R7947" t="str">
        <f t="shared" ca="1" si="1687"/>
        <v>-</v>
      </c>
      <c r="S7947" t="str">
        <f t="shared" ca="1" si="1688"/>
        <v>-</v>
      </c>
      <c r="T7947" t="str">
        <f t="shared" ca="1" si="1689"/>
        <v>-</v>
      </c>
      <c r="U7947" t="str">
        <f t="shared" ca="1" si="1690"/>
        <v>-</v>
      </c>
      <c r="V7947" t="str">
        <f t="shared" ca="1" si="1691"/>
        <v>-</v>
      </c>
      <c r="W7947">
        <f t="shared" ca="1" si="1692"/>
        <v>62.52</v>
      </c>
      <c r="X7947" t="str">
        <f t="shared" si="1693"/>
        <v>C7943</v>
      </c>
      <c r="Y7947" s="4">
        <f t="shared" ca="1" si="1694"/>
        <v>0</v>
      </c>
    </row>
    <row r="7948" spans="1:25" x14ac:dyDescent="0.2">
      <c r="A7948" t="s">
        <v>7120</v>
      </c>
      <c r="B7948">
        <v>7</v>
      </c>
      <c r="C7948">
        <v>26.12</v>
      </c>
      <c r="D7948">
        <v>3.73</v>
      </c>
      <c r="E7948">
        <v>22.21</v>
      </c>
      <c r="F7948">
        <v>3.17</v>
      </c>
      <c r="G7948">
        <v>19.95</v>
      </c>
      <c r="H7948">
        <v>2.85</v>
      </c>
      <c r="I7948">
        <v>18.55</v>
      </c>
      <c r="J7948">
        <v>2.65</v>
      </c>
      <c r="K7948">
        <v>21.34</v>
      </c>
      <c r="L7948">
        <v>3.05</v>
      </c>
      <c r="M7948" t="str">
        <f t="shared" ca="1" si="1682"/>
        <v>YES</v>
      </c>
      <c r="N7948" t="str">
        <f t="shared" ca="1" si="1683"/>
        <v>YES</v>
      </c>
      <c r="O7948" t="str">
        <f t="shared" ca="1" si="1684"/>
        <v>YES</v>
      </c>
      <c r="P7948" t="str">
        <f t="shared" ca="1" si="1685"/>
        <v>YES</v>
      </c>
      <c r="Q7948" t="str">
        <f t="shared" ca="1" si="1686"/>
        <v>YES</v>
      </c>
      <c r="R7948" t="str">
        <f t="shared" ca="1" si="1687"/>
        <v>YES</v>
      </c>
      <c r="S7948" t="str">
        <f t="shared" ca="1" si="1688"/>
        <v>YES</v>
      </c>
      <c r="T7948" t="str">
        <f t="shared" ca="1" si="1689"/>
        <v>YES</v>
      </c>
      <c r="U7948" t="str">
        <f t="shared" ca="1" si="1690"/>
        <v>YES</v>
      </c>
      <c r="V7948" t="str">
        <f t="shared" ca="1" si="1691"/>
        <v>-</v>
      </c>
      <c r="W7948">
        <f t="shared" ca="1" si="1692"/>
        <v>26.12</v>
      </c>
      <c r="X7948" t="str">
        <f t="shared" si="1693"/>
        <v>C7943</v>
      </c>
      <c r="Y7948" s="4">
        <f t="shared" ca="1" si="1694"/>
        <v>0.9</v>
      </c>
    </row>
    <row r="7949" spans="1:25" x14ac:dyDescent="0.2">
      <c r="A7949" t="s">
        <v>7121</v>
      </c>
      <c r="B7949">
        <v>7</v>
      </c>
      <c r="C7949">
        <v>33.229999999999997</v>
      </c>
      <c r="D7949">
        <v>4.75</v>
      </c>
      <c r="E7949">
        <v>31.63</v>
      </c>
      <c r="F7949">
        <v>4.5199999999999996</v>
      </c>
      <c r="G7949">
        <v>25.6</v>
      </c>
      <c r="H7949">
        <v>3.66</v>
      </c>
      <c r="I7949">
        <v>27.08</v>
      </c>
      <c r="J7949">
        <v>3.87</v>
      </c>
      <c r="K7949">
        <v>31.54</v>
      </c>
      <c r="L7949">
        <v>4.51</v>
      </c>
      <c r="M7949" t="str">
        <f t="shared" ca="1" si="1682"/>
        <v>-</v>
      </c>
      <c r="N7949" t="str">
        <f t="shared" ca="1" si="1683"/>
        <v>-</v>
      </c>
      <c r="O7949" t="str">
        <f t="shared" ca="1" si="1684"/>
        <v>-</v>
      </c>
      <c r="P7949" t="str">
        <f t="shared" ca="1" si="1685"/>
        <v>-</v>
      </c>
      <c r="Q7949" t="str">
        <f t="shared" ca="1" si="1686"/>
        <v>-</v>
      </c>
      <c r="R7949" t="str">
        <f t="shared" ca="1" si="1687"/>
        <v>-</v>
      </c>
      <c r="S7949" t="str">
        <f t="shared" ca="1" si="1688"/>
        <v>-</v>
      </c>
      <c r="T7949" t="str">
        <f t="shared" ca="1" si="1689"/>
        <v>-</v>
      </c>
      <c r="U7949" t="str">
        <f t="shared" ca="1" si="1690"/>
        <v>-</v>
      </c>
      <c r="V7949" t="str">
        <f t="shared" ca="1" si="1691"/>
        <v>-</v>
      </c>
      <c r="W7949">
        <f t="shared" ca="1" si="1692"/>
        <v>33.229999999999997</v>
      </c>
      <c r="X7949" t="str">
        <f t="shared" si="1693"/>
        <v>C7943</v>
      </c>
      <c r="Y7949" s="4">
        <f t="shared" ca="1" si="1694"/>
        <v>0</v>
      </c>
    </row>
    <row r="7950" spans="1:25" x14ac:dyDescent="0.2">
      <c r="A7950" t="s">
        <v>7122</v>
      </c>
      <c r="B7950">
        <v>7</v>
      </c>
      <c r="C7950">
        <v>26.99</v>
      </c>
      <c r="D7950">
        <v>3.86</v>
      </c>
      <c r="E7950">
        <v>24.05</v>
      </c>
      <c r="F7950">
        <v>3.44</v>
      </c>
      <c r="G7950">
        <v>21.34</v>
      </c>
      <c r="H7950">
        <v>3.05</v>
      </c>
      <c r="I7950">
        <v>20.350000000000001</v>
      </c>
      <c r="J7950">
        <v>2.91</v>
      </c>
      <c r="K7950">
        <v>23.72</v>
      </c>
      <c r="L7950">
        <v>3.39</v>
      </c>
      <c r="M7950" t="str">
        <f t="shared" ca="1" si="1682"/>
        <v>-</v>
      </c>
      <c r="N7950" t="str">
        <f t="shared" ca="1" si="1683"/>
        <v>-</v>
      </c>
      <c r="O7950" t="str">
        <f t="shared" ca="1" si="1684"/>
        <v>-</v>
      </c>
      <c r="P7950" t="str">
        <f t="shared" ca="1" si="1685"/>
        <v>-</v>
      </c>
      <c r="Q7950" t="str">
        <f t="shared" ca="1" si="1686"/>
        <v>-</v>
      </c>
      <c r="R7950" t="str">
        <f t="shared" ca="1" si="1687"/>
        <v>-</v>
      </c>
      <c r="S7950" t="str">
        <f t="shared" ca="1" si="1688"/>
        <v>-</v>
      </c>
      <c r="T7950" t="str">
        <f t="shared" ca="1" si="1689"/>
        <v>-</v>
      </c>
      <c r="U7950" t="str">
        <f t="shared" ca="1" si="1690"/>
        <v>-</v>
      </c>
      <c r="V7950" t="str">
        <f t="shared" ca="1" si="1691"/>
        <v>-</v>
      </c>
      <c r="W7950">
        <f t="shared" ca="1" si="1692"/>
        <v>26.99</v>
      </c>
      <c r="X7950" t="str">
        <f t="shared" si="1693"/>
        <v>C7943</v>
      </c>
      <c r="Y7950" s="4">
        <f t="shared" ca="1" si="1694"/>
        <v>0</v>
      </c>
    </row>
    <row r="7951" spans="1:25" x14ac:dyDescent="0.2">
      <c r="A7951" t="s">
        <v>7123</v>
      </c>
      <c r="B7951">
        <v>15</v>
      </c>
      <c r="C7951">
        <v>62.51</v>
      </c>
      <c r="D7951">
        <v>4.17</v>
      </c>
      <c r="E7951">
        <v>52.87</v>
      </c>
      <c r="F7951">
        <v>3.52</v>
      </c>
      <c r="G7951">
        <v>48.64</v>
      </c>
      <c r="H7951">
        <v>3.24</v>
      </c>
      <c r="I7951">
        <v>42.81</v>
      </c>
      <c r="J7951">
        <v>2.85</v>
      </c>
      <c r="K7951">
        <v>42.27</v>
      </c>
      <c r="L7951">
        <v>2.82</v>
      </c>
      <c r="M7951" t="str">
        <f t="shared" ca="1" si="1682"/>
        <v>-</v>
      </c>
      <c r="N7951" t="str">
        <f t="shared" ca="1" si="1683"/>
        <v>-</v>
      </c>
      <c r="O7951" t="str">
        <f t="shared" ca="1" si="1684"/>
        <v>-</v>
      </c>
      <c r="P7951" t="str">
        <f t="shared" ca="1" si="1685"/>
        <v>-</v>
      </c>
      <c r="Q7951" t="str">
        <f t="shared" ca="1" si="1686"/>
        <v>-</v>
      </c>
      <c r="R7951" t="str">
        <f t="shared" ca="1" si="1687"/>
        <v>-</v>
      </c>
      <c r="S7951" t="str">
        <f t="shared" ca="1" si="1688"/>
        <v>-</v>
      </c>
      <c r="T7951" t="str">
        <f t="shared" ca="1" si="1689"/>
        <v>-</v>
      </c>
      <c r="U7951" t="str">
        <f t="shared" ca="1" si="1690"/>
        <v>-</v>
      </c>
      <c r="V7951" t="str">
        <f t="shared" ca="1" si="1691"/>
        <v>YES</v>
      </c>
      <c r="W7951">
        <f t="shared" ca="1" si="1692"/>
        <v>62.51</v>
      </c>
      <c r="X7951" t="str">
        <f t="shared" si="1693"/>
        <v>C7943</v>
      </c>
      <c r="Y7951" s="4">
        <f t="shared" ca="1" si="1694"/>
        <v>0.1</v>
      </c>
    </row>
    <row r="7952" spans="1:25" x14ac:dyDescent="0.2">
      <c r="A7952" t="s">
        <v>21</v>
      </c>
      <c r="M7952" t="str">
        <f t="shared" ca="1" si="1682"/>
        <v>-</v>
      </c>
      <c r="N7952" t="str">
        <f t="shared" ca="1" si="1683"/>
        <v>-</v>
      </c>
      <c r="O7952" t="str">
        <f t="shared" ca="1" si="1684"/>
        <v>-</v>
      </c>
      <c r="P7952" t="str">
        <f t="shared" ca="1" si="1685"/>
        <v>-</v>
      </c>
      <c r="Q7952" t="str">
        <f t="shared" ca="1" si="1686"/>
        <v>-</v>
      </c>
      <c r="R7952" t="str">
        <f t="shared" ca="1" si="1687"/>
        <v>-</v>
      </c>
      <c r="S7952" t="str">
        <f t="shared" ca="1" si="1688"/>
        <v>-</v>
      </c>
      <c r="T7952" t="str">
        <f t="shared" ca="1" si="1689"/>
        <v>-</v>
      </c>
      <c r="U7952" t="str">
        <f t="shared" ca="1" si="1690"/>
        <v>-</v>
      </c>
      <c r="V7952" t="str">
        <f t="shared" ca="1" si="1691"/>
        <v>-</v>
      </c>
      <c r="W7952">
        <f t="shared" ca="1" si="1692"/>
        <v>0</v>
      </c>
      <c r="X7952" t="str">
        <f t="shared" si="1693"/>
        <v>C7943</v>
      </c>
      <c r="Y7952" s="4" t="str">
        <f t="shared" si="1694"/>
        <v/>
      </c>
    </row>
    <row r="7953" spans="1:25" x14ac:dyDescent="0.2">
      <c r="A7953" t="s">
        <v>7124</v>
      </c>
      <c r="B7953">
        <v>7</v>
      </c>
      <c r="C7953">
        <v>28.7</v>
      </c>
      <c r="D7953">
        <v>4.0999999999999996</v>
      </c>
      <c r="E7953">
        <v>27.56</v>
      </c>
      <c r="F7953">
        <v>3.94</v>
      </c>
      <c r="G7953">
        <v>26.53</v>
      </c>
      <c r="H7953">
        <v>3.79</v>
      </c>
      <c r="I7953">
        <v>31.84</v>
      </c>
      <c r="J7953">
        <v>4.55</v>
      </c>
      <c r="K7953">
        <v>36.18</v>
      </c>
      <c r="L7953">
        <v>5.17</v>
      </c>
      <c r="M7953" t="str">
        <f t="shared" ca="1" si="1682"/>
        <v>-</v>
      </c>
      <c r="N7953" t="str">
        <f t="shared" ca="1" si="1683"/>
        <v>-</v>
      </c>
      <c r="O7953" t="str">
        <f t="shared" ca="1" si="1684"/>
        <v>-</v>
      </c>
      <c r="P7953" t="str">
        <f t="shared" ca="1" si="1685"/>
        <v>-</v>
      </c>
      <c r="Q7953" t="str">
        <f t="shared" ca="1" si="1686"/>
        <v>-</v>
      </c>
      <c r="R7953" t="str">
        <f t="shared" ca="1" si="1687"/>
        <v>-</v>
      </c>
      <c r="S7953" t="str">
        <f t="shared" ca="1" si="1688"/>
        <v>-</v>
      </c>
      <c r="T7953" t="str">
        <f t="shared" ca="1" si="1689"/>
        <v>-</v>
      </c>
      <c r="U7953" t="str">
        <f t="shared" ca="1" si="1690"/>
        <v>-</v>
      </c>
      <c r="V7953" t="str">
        <f t="shared" ca="1" si="1691"/>
        <v>-</v>
      </c>
      <c r="W7953">
        <f t="shared" ca="1" si="1692"/>
        <v>28.7</v>
      </c>
      <c r="X7953" t="str">
        <f t="shared" si="1693"/>
        <v>C7953</v>
      </c>
      <c r="Y7953" s="4">
        <f t="shared" ca="1" si="1694"/>
        <v>0</v>
      </c>
    </row>
    <row r="7954" spans="1:25" x14ac:dyDescent="0.2">
      <c r="A7954" t="s">
        <v>7125</v>
      </c>
      <c r="B7954">
        <v>8</v>
      </c>
      <c r="C7954">
        <v>36.69</v>
      </c>
      <c r="D7954">
        <v>4.59</v>
      </c>
      <c r="E7954">
        <v>36.58</v>
      </c>
      <c r="F7954">
        <v>4.57</v>
      </c>
      <c r="G7954">
        <v>36.21</v>
      </c>
      <c r="H7954">
        <v>4.53</v>
      </c>
      <c r="I7954">
        <v>37.869999999999997</v>
      </c>
      <c r="J7954">
        <v>4.7300000000000004</v>
      </c>
      <c r="K7954">
        <v>42.78</v>
      </c>
      <c r="L7954">
        <v>5.35</v>
      </c>
      <c r="M7954" t="str">
        <f t="shared" ca="1" si="1682"/>
        <v>-</v>
      </c>
      <c r="N7954" t="str">
        <f t="shared" ca="1" si="1683"/>
        <v>-</v>
      </c>
      <c r="O7954" t="str">
        <f t="shared" ca="1" si="1684"/>
        <v>-</v>
      </c>
      <c r="P7954" t="str">
        <f t="shared" ca="1" si="1685"/>
        <v>-</v>
      </c>
      <c r="Q7954" t="str">
        <f t="shared" ca="1" si="1686"/>
        <v>-</v>
      </c>
      <c r="R7954" t="str">
        <f t="shared" ca="1" si="1687"/>
        <v>-</v>
      </c>
      <c r="S7954" t="str">
        <f t="shared" ca="1" si="1688"/>
        <v>-</v>
      </c>
      <c r="T7954" t="str">
        <f t="shared" ca="1" si="1689"/>
        <v>-</v>
      </c>
      <c r="U7954" t="str">
        <f t="shared" ca="1" si="1690"/>
        <v>-</v>
      </c>
      <c r="V7954" t="str">
        <f t="shared" ca="1" si="1691"/>
        <v>-</v>
      </c>
      <c r="W7954">
        <f t="shared" ca="1" si="1692"/>
        <v>36.69</v>
      </c>
      <c r="X7954" t="str">
        <f t="shared" si="1693"/>
        <v>C7953</v>
      </c>
      <c r="Y7954" s="4">
        <f t="shared" ca="1" si="1694"/>
        <v>0</v>
      </c>
    </row>
    <row r="7955" spans="1:25" x14ac:dyDescent="0.2">
      <c r="A7955" t="s">
        <v>7126</v>
      </c>
      <c r="B7955">
        <v>7</v>
      </c>
      <c r="C7955">
        <v>26.8</v>
      </c>
      <c r="D7955">
        <v>3.83</v>
      </c>
      <c r="E7955">
        <v>26.06</v>
      </c>
      <c r="F7955">
        <v>3.72</v>
      </c>
      <c r="G7955">
        <v>24</v>
      </c>
      <c r="H7955">
        <v>3.43</v>
      </c>
      <c r="I7955">
        <v>28.13</v>
      </c>
      <c r="J7955">
        <v>4.0199999999999996</v>
      </c>
      <c r="K7955">
        <v>31.42</v>
      </c>
      <c r="L7955">
        <v>4.49</v>
      </c>
      <c r="M7955" t="str">
        <f t="shared" ca="1" si="1682"/>
        <v>-</v>
      </c>
      <c r="N7955" t="str">
        <f t="shared" ca="1" si="1683"/>
        <v>-</v>
      </c>
      <c r="O7955" t="str">
        <f t="shared" ca="1" si="1684"/>
        <v>YES</v>
      </c>
      <c r="P7955" t="str">
        <f t="shared" ca="1" si="1685"/>
        <v>YES</v>
      </c>
      <c r="Q7955" t="str">
        <f t="shared" ca="1" si="1686"/>
        <v>YES</v>
      </c>
      <c r="R7955" t="str">
        <f t="shared" ca="1" si="1687"/>
        <v>YES</v>
      </c>
      <c r="S7955" t="str">
        <f t="shared" ca="1" si="1688"/>
        <v>YES</v>
      </c>
      <c r="T7955" t="str">
        <f t="shared" ca="1" si="1689"/>
        <v>YES</v>
      </c>
      <c r="U7955" t="str">
        <f t="shared" ca="1" si="1690"/>
        <v>YES</v>
      </c>
      <c r="V7955" t="str">
        <f t="shared" ca="1" si="1691"/>
        <v>YES</v>
      </c>
      <c r="W7955">
        <f t="shared" ca="1" si="1692"/>
        <v>26.8</v>
      </c>
      <c r="X7955" t="str">
        <f t="shared" si="1693"/>
        <v>C7953</v>
      </c>
      <c r="Y7955" s="4">
        <f t="shared" ca="1" si="1694"/>
        <v>0.8</v>
      </c>
    </row>
    <row r="7956" spans="1:25" x14ac:dyDescent="0.2">
      <c r="A7956" t="s">
        <v>7127</v>
      </c>
      <c r="B7956">
        <v>7</v>
      </c>
      <c r="C7956">
        <v>28.46</v>
      </c>
      <c r="D7956">
        <v>4.07</v>
      </c>
      <c r="E7956">
        <v>28.66</v>
      </c>
      <c r="F7956">
        <v>4.09</v>
      </c>
      <c r="G7956">
        <v>26.4</v>
      </c>
      <c r="H7956">
        <v>3.77</v>
      </c>
      <c r="I7956">
        <v>31.48</v>
      </c>
      <c r="J7956">
        <v>4.5</v>
      </c>
      <c r="K7956">
        <v>35.22</v>
      </c>
      <c r="L7956">
        <v>5.03</v>
      </c>
      <c r="M7956" t="str">
        <f t="shared" ca="1" si="1682"/>
        <v>-</v>
      </c>
      <c r="N7956" t="str">
        <f t="shared" ca="1" si="1683"/>
        <v>-</v>
      </c>
      <c r="O7956" t="str">
        <f t="shared" ca="1" si="1684"/>
        <v>-</v>
      </c>
      <c r="P7956" t="str">
        <f t="shared" ca="1" si="1685"/>
        <v>-</v>
      </c>
      <c r="Q7956" t="str">
        <f t="shared" ca="1" si="1686"/>
        <v>-</v>
      </c>
      <c r="R7956" t="str">
        <f t="shared" ca="1" si="1687"/>
        <v>-</v>
      </c>
      <c r="S7956" t="str">
        <f t="shared" ca="1" si="1688"/>
        <v>-</v>
      </c>
      <c r="T7956" t="str">
        <f t="shared" ca="1" si="1689"/>
        <v>-</v>
      </c>
      <c r="U7956" t="str">
        <f t="shared" ca="1" si="1690"/>
        <v>-</v>
      </c>
      <c r="V7956" t="str">
        <f t="shared" ca="1" si="1691"/>
        <v>-</v>
      </c>
      <c r="W7956">
        <f t="shared" ca="1" si="1692"/>
        <v>28.46</v>
      </c>
      <c r="X7956" t="str">
        <f t="shared" si="1693"/>
        <v>C7953</v>
      </c>
      <c r="Y7956" s="4">
        <f t="shared" ca="1" si="1694"/>
        <v>0</v>
      </c>
    </row>
    <row r="7957" spans="1:25" x14ac:dyDescent="0.2">
      <c r="A7957" t="s">
        <v>7128</v>
      </c>
      <c r="B7957">
        <v>8</v>
      </c>
      <c r="C7957">
        <v>35.9</v>
      </c>
      <c r="D7957">
        <v>4.49</v>
      </c>
      <c r="E7957">
        <v>36.08</v>
      </c>
      <c r="F7957">
        <v>4.51</v>
      </c>
      <c r="G7957">
        <v>35.43</v>
      </c>
      <c r="H7957">
        <v>4.43</v>
      </c>
      <c r="I7957">
        <v>37.68</v>
      </c>
      <c r="J7957">
        <v>4.71</v>
      </c>
      <c r="K7957">
        <v>42.37</v>
      </c>
      <c r="L7957">
        <v>5.3</v>
      </c>
      <c r="M7957" t="str">
        <f t="shared" ca="1" si="1682"/>
        <v>-</v>
      </c>
      <c r="N7957" t="str">
        <f t="shared" ca="1" si="1683"/>
        <v>-</v>
      </c>
      <c r="O7957" t="str">
        <f t="shared" ca="1" si="1684"/>
        <v>-</v>
      </c>
      <c r="P7957" t="str">
        <f t="shared" ca="1" si="1685"/>
        <v>-</v>
      </c>
      <c r="Q7957" t="str">
        <f t="shared" ca="1" si="1686"/>
        <v>-</v>
      </c>
      <c r="R7957" t="str">
        <f t="shared" ca="1" si="1687"/>
        <v>-</v>
      </c>
      <c r="S7957" t="str">
        <f t="shared" ca="1" si="1688"/>
        <v>-</v>
      </c>
      <c r="T7957" t="str">
        <f t="shared" ca="1" si="1689"/>
        <v>-</v>
      </c>
      <c r="U7957" t="str">
        <f t="shared" ca="1" si="1690"/>
        <v>-</v>
      </c>
      <c r="V7957" t="str">
        <f t="shared" ca="1" si="1691"/>
        <v>-</v>
      </c>
      <c r="W7957">
        <f t="shared" ca="1" si="1692"/>
        <v>35.9</v>
      </c>
      <c r="X7957" t="str">
        <f t="shared" si="1693"/>
        <v>C7953</v>
      </c>
      <c r="Y7957" s="4">
        <f t="shared" ca="1" si="1694"/>
        <v>0</v>
      </c>
    </row>
    <row r="7958" spans="1:25" x14ac:dyDescent="0.2">
      <c r="A7958" t="s">
        <v>7129</v>
      </c>
      <c r="B7958">
        <v>7</v>
      </c>
      <c r="C7958">
        <v>26.37</v>
      </c>
      <c r="D7958">
        <v>3.77</v>
      </c>
      <c r="E7958">
        <v>29.53</v>
      </c>
      <c r="F7958">
        <v>4.22</v>
      </c>
      <c r="G7958">
        <v>30.67</v>
      </c>
      <c r="H7958">
        <v>4.38</v>
      </c>
      <c r="I7958">
        <v>30.09</v>
      </c>
      <c r="J7958">
        <v>4.3</v>
      </c>
      <c r="K7958">
        <v>32.75</v>
      </c>
      <c r="L7958">
        <v>4.68</v>
      </c>
      <c r="M7958" t="str">
        <f t="shared" ca="1" si="1682"/>
        <v>-</v>
      </c>
      <c r="N7958" t="str">
        <f t="shared" ca="1" si="1683"/>
        <v>-</v>
      </c>
      <c r="O7958" t="str">
        <f t="shared" ca="1" si="1684"/>
        <v>-</v>
      </c>
      <c r="P7958" t="str">
        <f t="shared" ca="1" si="1685"/>
        <v>-</v>
      </c>
      <c r="Q7958" t="str">
        <f t="shared" ca="1" si="1686"/>
        <v>-</v>
      </c>
      <c r="R7958" t="str">
        <f t="shared" ca="1" si="1687"/>
        <v>-</v>
      </c>
      <c r="S7958" t="str">
        <f t="shared" ca="1" si="1688"/>
        <v>-</v>
      </c>
      <c r="T7958" t="str">
        <f t="shared" ca="1" si="1689"/>
        <v>-</v>
      </c>
      <c r="U7958" t="str">
        <f t="shared" ca="1" si="1690"/>
        <v>-</v>
      </c>
      <c r="V7958" t="str">
        <f t="shared" ca="1" si="1691"/>
        <v>-</v>
      </c>
      <c r="W7958">
        <f t="shared" ca="1" si="1692"/>
        <v>26.37</v>
      </c>
      <c r="X7958" t="str">
        <f t="shared" si="1693"/>
        <v>C7953</v>
      </c>
      <c r="Y7958" s="4">
        <f t="shared" ca="1" si="1694"/>
        <v>0</v>
      </c>
    </row>
    <row r="7959" spans="1:25" x14ac:dyDescent="0.2">
      <c r="A7959" t="s">
        <v>7130</v>
      </c>
      <c r="B7959">
        <v>8</v>
      </c>
      <c r="C7959">
        <v>36.270000000000003</v>
      </c>
      <c r="D7959">
        <v>4.53</v>
      </c>
      <c r="E7959">
        <v>35.79</v>
      </c>
      <c r="F7959">
        <v>4.47</v>
      </c>
      <c r="G7959">
        <v>33.78</v>
      </c>
      <c r="H7959">
        <v>4.22</v>
      </c>
      <c r="I7959">
        <v>34.46</v>
      </c>
      <c r="J7959">
        <v>4.3099999999999996</v>
      </c>
      <c r="K7959">
        <v>40.15</v>
      </c>
      <c r="L7959">
        <v>5.0199999999999996</v>
      </c>
      <c r="M7959" t="str">
        <f t="shared" ca="1" si="1682"/>
        <v>-</v>
      </c>
      <c r="N7959" t="str">
        <f t="shared" ca="1" si="1683"/>
        <v>-</v>
      </c>
      <c r="O7959" t="str">
        <f t="shared" ca="1" si="1684"/>
        <v>-</v>
      </c>
      <c r="P7959" t="str">
        <f t="shared" ca="1" si="1685"/>
        <v>-</v>
      </c>
      <c r="Q7959" t="str">
        <f t="shared" ca="1" si="1686"/>
        <v>-</v>
      </c>
      <c r="R7959" t="str">
        <f t="shared" ca="1" si="1687"/>
        <v>-</v>
      </c>
      <c r="S7959" t="str">
        <f t="shared" ca="1" si="1688"/>
        <v>-</v>
      </c>
      <c r="T7959" t="str">
        <f t="shared" ca="1" si="1689"/>
        <v>-</v>
      </c>
      <c r="U7959" t="str">
        <f t="shared" ca="1" si="1690"/>
        <v>-</v>
      </c>
      <c r="V7959" t="str">
        <f t="shared" ca="1" si="1691"/>
        <v>-</v>
      </c>
      <c r="W7959">
        <f t="shared" ca="1" si="1692"/>
        <v>36.270000000000003</v>
      </c>
      <c r="X7959" t="str">
        <f t="shared" si="1693"/>
        <v>C7953</v>
      </c>
      <c r="Y7959" s="4">
        <f t="shared" ca="1" si="1694"/>
        <v>0</v>
      </c>
    </row>
    <row r="7960" spans="1:25" x14ac:dyDescent="0.2">
      <c r="A7960" t="s">
        <v>7131</v>
      </c>
      <c r="B7960">
        <v>7</v>
      </c>
      <c r="C7960">
        <v>26.23</v>
      </c>
      <c r="D7960">
        <v>3.75</v>
      </c>
      <c r="E7960">
        <v>29.2</v>
      </c>
      <c r="F7960">
        <v>4.17</v>
      </c>
      <c r="G7960">
        <v>30.69</v>
      </c>
      <c r="H7960">
        <v>4.38</v>
      </c>
      <c r="I7960">
        <v>30.02</v>
      </c>
      <c r="J7960">
        <v>4.29</v>
      </c>
      <c r="K7960">
        <v>32.6</v>
      </c>
      <c r="L7960">
        <v>4.66</v>
      </c>
      <c r="M7960" t="str">
        <f t="shared" ca="1" si="1682"/>
        <v>-</v>
      </c>
      <c r="N7960" t="str">
        <f t="shared" ca="1" si="1683"/>
        <v>-</v>
      </c>
      <c r="O7960" t="str">
        <f t="shared" ca="1" si="1684"/>
        <v>-</v>
      </c>
      <c r="P7960" t="str">
        <f t="shared" ca="1" si="1685"/>
        <v>-</v>
      </c>
      <c r="Q7960" t="str">
        <f t="shared" ca="1" si="1686"/>
        <v>-</v>
      </c>
      <c r="R7960" t="str">
        <f t="shared" ca="1" si="1687"/>
        <v>-</v>
      </c>
      <c r="S7960" t="str">
        <f t="shared" ca="1" si="1688"/>
        <v>-</v>
      </c>
      <c r="T7960" t="str">
        <f t="shared" ca="1" si="1689"/>
        <v>-</v>
      </c>
      <c r="U7960" t="str">
        <f t="shared" ca="1" si="1690"/>
        <v>-</v>
      </c>
      <c r="V7960" t="str">
        <f t="shared" ca="1" si="1691"/>
        <v>-</v>
      </c>
      <c r="W7960">
        <f t="shared" ca="1" si="1692"/>
        <v>26.23</v>
      </c>
      <c r="X7960" t="str">
        <f t="shared" si="1693"/>
        <v>C7953</v>
      </c>
      <c r="Y7960" s="4">
        <f t="shared" ca="1" si="1694"/>
        <v>0</v>
      </c>
    </row>
    <row r="7961" spans="1:25" x14ac:dyDescent="0.2">
      <c r="A7961" t="s">
        <v>7132</v>
      </c>
      <c r="B7961">
        <v>7</v>
      </c>
      <c r="C7961">
        <v>25.92</v>
      </c>
      <c r="D7961">
        <v>3.7</v>
      </c>
      <c r="E7961">
        <v>28.76</v>
      </c>
      <c r="F7961">
        <v>4.1100000000000003</v>
      </c>
      <c r="G7961">
        <v>30.45</v>
      </c>
      <c r="H7961">
        <v>4.3499999999999996</v>
      </c>
      <c r="I7961">
        <v>29.65</v>
      </c>
      <c r="J7961">
        <v>4.24</v>
      </c>
      <c r="K7961">
        <v>32.28</v>
      </c>
      <c r="L7961">
        <v>4.6100000000000003</v>
      </c>
      <c r="M7961" t="str">
        <f t="shared" ca="1" si="1682"/>
        <v>YES</v>
      </c>
      <c r="N7961" t="str">
        <f t="shared" ca="1" si="1683"/>
        <v>YES</v>
      </c>
      <c r="O7961" t="str">
        <f t="shared" ca="1" si="1684"/>
        <v>-</v>
      </c>
      <c r="P7961" t="str">
        <f t="shared" ca="1" si="1685"/>
        <v>-</v>
      </c>
      <c r="Q7961" t="str">
        <f t="shared" ca="1" si="1686"/>
        <v>-</v>
      </c>
      <c r="R7961" t="str">
        <f t="shared" ca="1" si="1687"/>
        <v>-</v>
      </c>
      <c r="S7961" t="str">
        <f t="shared" ca="1" si="1688"/>
        <v>-</v>
      </c>
      <c r="T7961" t="str">
        <f t="shared" ca="1" si="1689"/>
        <v>-</v>
      </c>
      <c r="U7961" t="str">
        <f t="shared" ca="1" si="1690"/>
        <v>-</v>
      </c>
      <c r="V7961" t="str">
        <f t="shared" ca="1" si="1691"/>
        <v>-</v>
      </c>
      <c r="W7961">
        <f t="shared" ca="1" si="1692"/>
        <v>25.92</v>
      </c>
      <c r="X7961" t="str">
        <f t="shared" si="1693"/>
        <v>C7953</v>
      </c>
      <c r="Y7961" s="4">
        <f t="shared" ca="1" si="1694"/>
        <v>0.2</v>
      </c>
    </row>
    <row r="7962" spans="1:25" x14ac:dyDescent="0.2">
      <c r="A7962" t="s">
        <v>21</v>
      </c>
      <c r="M7962" t="str">
        <f t="shared" ca="1" si="1682"/>
        <v>-</v>
      </c>
      <c r="N7962" t="str">
        <f t="shared" ca="1" si="1683"/>
        <v>-</v>
      </c>
      <c r="O7962" t="str">
        <f t="shared" ca="1" si="1684"/>
        <v>-</v>
      </c>
      <c r="P7962" t="str">
        <f t="shared" ca="1" si="1685"/>
        <v>-</v>
      </c>
      <c r="Q7962" t="str">
        <f t="shared" ca="1" si="1686"/>
        <v>-</v>
      </c>
      <c r="R7962" t="str">
        <f t="shared" ca="1" si="1687"/>
        <v>-</v>
      </c>
      <c r="S7962" t="str">
        <f t="shared" ca="1" si="1688"/>
        <v>-</v>
      </c>
      <c r="T7962" t="str">
        <f t="shared" ca="1" si="1689"/>
        <v>-</v>
      </c>
      <c r="U7962" t="str">
        <f t="shared" ca="1" si="1690"/>
        <v>-</v>
      </c>
      <c r="V7962" t="str">
        <f t="shared" ca="1" si="1691"/>
        <v>-</v>
      </c>
      <c r="W7962">
        <f t="shared" ca="1" si="1692"/>
        <v>0</v>
      </c>
      <c r="X7962" t="str">
        <f t="shared" si="1693"/>
        <v>C7953</v>
      </c>
      <c r="Y7962" s="4" t="str">
        <f t="shared" si="1694"/>
        <v/>
      </c>
    </row>
    <row r="7963" spans="1:25" x14ac:dyDescent="0.2">
      <c r="A7963" t="s">
        <v>7133</v>
      </c>
      <c r="B7963">
        <v>8</v>
      </c>
      <c r="C7963">
        <v>28.73</v>
      </c>
      <c r="D7963">
        <v>3.59</v>
      </c>
      <c r="E7963">
        <v>24.49</v>
      </c>
      <c r="F7963">
        <v>3.06</v>
      </c>
      <c r="G7963">
        <v>20.39</v>
      </c>
      <c r="H7963">
        <v>2.5499999999999998</v>
      </c>
      <c r="I7963">
        <v>17.739999999999998</v>
      </c>
      <c r="J7963">
        <v>2.2200000000000002</v>
      </c>
      <c r="K7963">
        <v>18.010000000000002</v>
      </c>
      <c r="L7963">
        <v>2.25</v>
      </c>
      <c r="M7963" t="str">
        <f t="shared" ca="1" si="1682"/>
        <v>YES</v>
      </c>
      <c r="N7963" t="str">
        <f t="shared" ca="1" si="1683"/>
        <v>YES</v>
      </c>
      <c r="O7963" t="str">
        <f t="shared" ca="1" si="1684"/>
        <v>YES</v>
      </c>
      <c r="P7963" t="str">
        <f t="shared" ca="1" si="1685"/>
        <v>YES</v>
      </c>
      <c r="Q7963" t="str">
        <f t="shared" ca="1" si="1686"/>
        <v>YES</v>
      </c>
      <c r="R7963" t="str">
        <f t="shared" ca="1" si="1687"/>
        <v>YES</v>
      </c>
      <c r="S7963" t="str">
        <f t="shared" ca="1" si="1688"/>
        <v>YES</v>
      </c>
      <c r="T7963" t="str">
        <f t="shared" ca="1" si="1689"/>
        <v>YES</v>
      </c>
      <c r="U7963" t="str">
        <f t="shared" ca="1" si="1690"/>
        <v>YES</v>
      </c>
      <c r="V7963" t="str">
        <f t="shared" ca="1" si="1691"/>
        <v>YES</v>
      </c>
      <c r="W7963">
        <f t="shared" ca="1" si="1692"/>
        <v>28.73</v>
      </c>
      <c r="X7963" t="str">
        <f t="shared" si="1693"/>
        <v>C7963</v>
      </c>
      <c r="Y7963" s="4">
        <f t="shared" ca="1" si="1694"/>
        <v>1</v>
      </c>
    </row>
    <row r="7964" spans="1:25" x14ac:dyDescent="0.2">
      <c r="A7964" t="s">
        <v>7134</v>
      </c>
      <c r="B7964">
        <v>8</v>
      </c>
      <c r="C7964">
        <v>31.22</v>
      </c>
      <c r="D7964">
        <v>3.9</v>
      </c>
      <c r="E7964">
        <v>26.5</v>
      </c>
      <c r="F7964">
        <v>3.31</v>
      </c>
      <c r="G7964">
        <v>21.48</v>
      </c>
      <c r="H7964">
        <v>2.69</v>
      </c>
      <c r="I7964">
        <v>19.55</v>
      </c>
      <c r="J7964">
        <v>2.44</v>
      </c>
      <c r="K7964">
        <v>23.7</v>
      </c>
      <c r="L7964">
        <v>2.96</v>
      </c>
      <c r="M7964" t="str">
        <f t="shared" ca="1" si="1682"/>
        <v>-</v>
      </c>
      <c r="N7964" t="str">
        <f t="shared" ca="1" si="1683"/>
        <v>-</v>
      </c>
      <c r="O7964" t="str">
        <f t="shared" ca="1" si="1684"/>
        <v>-</v>
      </c>
      <c r="P7964" t="str">
        <f t="shared" ca="1" si="1685"/>
        <v>-</v>
      </c>
      <c r="Q7964" t="str">
        <f t="shared" ca="1" si="1686"/>
        <v>-</v>
      </c>
      <c r="R7964" t="str">
        <f t="shared" ca="1" si="1687"/>
        <v>-</v>
      </c>
      <c r="S7964" t="str">
        <f t="shared" ca="1" si="1688"/>
        <v>-</v>
      </c>
      <c r="T7964" t="str">
        <f t="shared" ca="1" si="1689"/>
        <v>-</v>
      </c>
      <c r="U7964" t="str">
        <f t="shared" ca="1" si="1690"/>
        <v>-</v>
      </c>
      <c r="V7964" t="str">
        <f t="shared" ca="1" si="1691"/>
        <v>-</v>
      </c>
      <c r="W7964">
        <f t="shared" ca="1" si="1692"/>
        <v>31.22</v>
      </c>
      <c r="X7964" t="str">
        <f t="shared" si="1693"/>
        <v>C7963</v>
      </c>
      <c r="Y7964" s="4">
        <f t="shared" ca="1" si="1694"/>
        <v>0</v>
      </c>
    </row>
    <row r="7965" spans="1:25" x14ac:dyDescent="0.2">
      <c r="A7965" t="s">
        <v>7135</v>
      </c>
      <c r="B7965">
        <v>7</v>
      </c>
      <c r="C7965">
        <v>32.21</v>
      </c>
      <c r="D7965">
        <v>4.5999999999999996</v>
      </c>
      <c r="E7965">
        <v>33.17</v>
      </c>
      <c r="F7965">
        <v>4.74</v>
      </c>
      <c r="G7965">
        <v>29.15</v>
      </c>
      <c r="H7965">
        <v>4.16</v>
      </c>
      <c r="I7965">
        <v>33.42</v>
      </c>
      <c r="J7965">
        <v>4.7699999999999996</v>
      </c>
      <c r="K7965">
        <v>39.67</v>
      </c>
      <c r="L7965">
        <v>5.67</v>
      </c>
      <c r="M7965" t="str">
        <f t="shared" ca="1" si="1682"/>
        <v>-</v>
      </c>
      <c r="N7965" t="str">
        <f t="shared" ca="1" si="1683"/>
        <v>-</v>
      </c>
      <c r="O7965" t="str">
        <f t="shared" ca="1" si="1684"/>
        <v>-</v>
      </c>
      <c r="P7965" t="str">
        <f t="shared" ca="1" si="1685"/>
        <v>-</v>
      </c>
      <c r="Q7965" t="str">
        <f t="shared" ca="1" si="1686"/>
        <v>-</v>
      </c>
      <c r="R7965" t="str">
        <f t="shared" ca="1" si="1687"/>
        <v>-</v>
      </c>
      <c r="S7965" t="str">
        <f t="shared" ca="1" si="1688"/>
        <v>-</v>
      </c>
      <c r="T7965" t="str">
        <f t="shared" ca="1" si="1689"/>
        <v>-</v>
      </c>
      <c r="U7965" t="str">
        <f t="shared" ca="1" si="1690"/>
        <v>-</v>
      </c>
      <c r="V7965" t="str">
        <f t="shared" ca="1" si="1691"/>
        <v>-</v>
      </c>
      <c r="W7965">
        <f t="shared" ca="1" si="1692"/>
        <v>32.21</v>
      </c>
      <c r="X7965" t="str">
        <f t="shared" si="1693"/>
        <v>C7963</v>
      </c>
      <c r="Y7965" s="4">
        <f t="shared" ca="1" si="1694"/>
        <v>0</v>
      </c>
    </row>
    <row r="7966" spans="1:25" x14ac:dyDescent="0.2">
      <c r="A7966" t="s">
        <v>7136</v>
      </c>
      <c r="B7966">
        <v>11</v>
      </c>
      <c r="C7966">
        <v>41.92</v>
      </c>
      <c r="D7966">
        <v>3.81</v>
      </c>
      <c r="E7966">
        <v>41.39</v>
      </c>
      <c r="F7966">
        <v>3.76</v>
      </c>
      <c r="G7966">
        <v>33.909999999999997</v>
      </c>
      <c r="H7966">
        <v>3.08</v>
      </c>
      <c r="I7966">
        <v>30.43</v>
      </c>
      <c r="J7966">
        <v>2.77</v>
      </c>
      <c r="K7966">
        <v>33.74</v>
      </c>
      <c r="L7966">
        <v>3.07</v>
      </c>
      <c r="M7966" t="str">
        <f t="shared" ref="M7966:M8029" ca="1" si="1695">IF(C7966=MIN(OFFSET(INDIRECT($X7966),0,0,10,1)),"YES","-")</f>
        <v>-</v>
      </c>
      <c r="N7966" t="str">
        <f t="shared" ref="N7966:N8029" ca="1" si="1696">IF(D7966=MIN(OFFSET(INDIRECT($X7966),0,1,10,1)),"YES","-")</f>
        <v>-</v>
      </c>
      <c r="O7966" t="str">
        <f t="shared" ref="O7966:O8029" ca="1" si="1697">IF(E7966=MIN(OFFSET(INDIRECT($X7966),0,2,10,1)),"YES","-")</f>
        <v>-</v>
      </c>
      <c r="P7966" t="str">
        <f t="shared" ref="P7966:P8029" ca="1" si="1698">IF(F7966=MIN(OFFSET(INDIRECT($X7966),0,3,10,1)),"YES","-")</f>
        <v>-</v>
      </c>
      <c r="Q7966" t="str">
        <f t="shared" ref="Q7966:Q8029" ca="1" si="1699">IF(G7966=MIN(OFFSET(INDIRECT($X7966),0,4,10,1)),"YES","-")</f>
        <v>-</v>
      </c>
      <c r="R7966" t="str">
        <f t="shared" ref="R7966:R8029" ca="1" si="1700">IF(H7966=MIN(OFFSET(INDIRECT($X7966),0,5,10,1)),"YES","-")</f>
        <v>-</v>
      </c>
      <c r="S7966" t="str">
        <f t="shared" ref="S7966:S8029" ca="1" si="1701">IF(I7966=MIN(OFFSET(INDIRECT($X7966),0,6,10,1)),"YES","-")</f>
        <v>-</v>
      </c>
      <c r="T7966" t="str">
        <f t="shared" ref="T7966:T8029" ca="1" si="1702">IF(J7966=MIN(OFFSET(INDIRECT($X7966),0,7,10,1)),"YES","-")</f>
        <v>-</v>
      </c>
      <c r="U7966" t="str">
        <f t="shared" ref="U7966:U8029" ca="1" si="1703">IF(K7966=MIN(OFFSET(INDIRECT($X7966),0,8,10,1)),"YES","-")</f>
        <v>-</v>
      </c>
      <c r="V7966" t="str">
        <f t="shared" ref="V7966:V8029" ca="1" si="1704">IF(L7966=MIN(OFFSET(INDIRECT($X7966),0,9,10,1)),"YES","-")</f>
        <v>-</v>
      </c>
      <c r="W7966">
        <f t="shared" ca="1" si="1692"/>
        <v>41.92</v>
      </c>
      <c r="X7966" t="str">
        <f t="shared" si="1693"/>
        <v>C7963</v>
      </c>
      <c r="Y7966" s="4">
        <f t="shared" ca="1" si="1694"/>
        <v>0</v>
      </c>
    </row>
    <row r="7967" spans="1:25" x14ac:dyDescent="0.2">
      <c r="A7967" t="s">
        <v>7137</v>
      </c>
      <c r="B7967">
        <v>11</v>
      </c>
      <c r="C7967">
        <v>41.92</v>
      </c>
      <c r="D7967">
        <v>3.81</v>
      </c>
      <c r="E7967">
        <v>40.35</v>
      </c>
      <c r="F7967">
        <v>3.67</v>
      </c>
      <c r="G7967">
        <v>33.6</v>
      </c>
      <c r="H7967">
        <v>3.05</v>
      </c>
      <c r="I7967">
        <v>30.7</v>
      </c>
      <c r="J7967">
        <v>2.79</v>
      </c>
      <c r="K7967">
        <v>32.96</v>
      </c>
      <c r="L7967">
        <v>3</v>
      </c>
      <c r="M7967" t="str">
        <f t="shared" ca="1" si="1695"/>
        <v>-</v>
      </c>
      <c r="N7967" t="str">
        <f t="shared" ca="1" si="1696"/>
        <v>-</v>
      </c>
      <c r="O7967" t="str">
        <f t="shared" ca="1" si="1697"/>
        <v>-</v>
      </c>
      <c r="P7967" t="str">
        <f t="shared" ca="1" si="1698"/>
        <v>-</v>
      </c>
      <c r="Q7967" t="str">
        <f t="shared" ca="1" si="1699"/>
        <v>-</v>
      </c>
      <c r="R7967" t="str">
        <f t="shared" ca="1" si="1700"/>
        <v>-</v>
      </c>
      <c r="S7967" t="str">
        <f t="shared" ca="1" si="1701"/>
        <v>-</v>
      </c>
      <c r="T7967" t="str">
        <f t="shared" ca="1" si="1702"/>
        <v>-</v>
      </c>
      <c r="U7967" t="str">
        <f t="shared" ca="1" si="1703"/>
        <v>-</v>
      </c>
      <c r="V7967" t="str">
        <f t="shared" ca="1" si="1704"/>
        <v>-</v>
      </c>
      <c r="W7967">
        <f t="shared" ca="1" si="1692"/>
        <v>41.92</v>
      </c>
      <c r="X7967" t="str">
        <f t="shared" si="1693"/>
        <v>C7963</v>
      </c>
      <c r="Y7967" s="4">
        <f t="shared" ca="1" si="1694"/>
        <v>0</v>
      </c>
    </row>
    <row r="7968" spans="1:25" x14ac:dyDescent="0.2">
      <c r="A7968" t="s">
        <v>7138</v>
      </c>
      <c r="B7968">
        <v>11</v>
      </c>
      <c r="C7968">
        <v>44.04</v>
      </c>
      <c r="D7968">
        <v>4</v>
      </c>
      <c r="E7968">
        <v>42.55</v>
      </c>
      <c r="F7968">
        <v>3.87</v>
      </c>
      <c r="G7968">
        <v>34.65</v>
      </c>
      <c r="H7968">
        <v>3.15</v>
      </c>
      <c r="I7968">
        <v>31.09</v>
      </c>
      <c r="J7968">
        <v>2.83</v>
      </c>
      <c r="K7968">
        <v>34.159999999999997</v>
      </c>
      <c r="L7968">
        <v>3.11</v>
      </c>
      <c r="M7968" t="str">
        <f t="shared" ca="1" si="1695"/>
        <v>-</v>
      </c>
      <c r="N7968" t="str">
        <f t="shared" ca="1" si="1696"/>
        <v>-</v>
      </c>
      <c r="O7968" t="str">
        <f t="shared" ca="1" si="1697"/>
        <v>-</v>
      </c>
      <c r="P7968" t="str">
        <f t="shared" ca="1" si="1698"/>
        <v>-</v>
      </c>
      <c r="Q7968" t="str">
        <f t="shared" ca="1" si="1699"/>
        <v>-</v>
      </c>
      <c r="R7968" t="str">
        <f t="shared" ca="1" si="1700"/>
        <v>-</v>
      </c>
      <c r="S7968" t="str">
        <f t="shared" ca="1" si="1701"/>
        <v>-</v>
      </c>
      <c r="T7968" t="str">
        <f t="shared" ca="1" si="1702"/>
        <v>-</v>
      </c>
      <c r="U7968" t="str">
        <f t="shared" ca="1" si="1703"/>
        <v>-</v>
      </c>
      <c r="V7968" t="str">
        <f t="shared" ca="1" si="1704"/>
        <v>-</v>
      </c>
      <c r="W7968">
        <f t="shared" ca="1" si="1692"/>
        <v>44.04</v>
      </c>
      <c r="X7968" t="str">
        <f t="shared" si="1693"/>
        <v>C7963</v>
      </c>
      <c r="Y7968" s="4">
        <f t="shared" ca="1" si="1694"/>
        <v>0</v>
      </c>
    </row>
    <row r="7969" spans="1:25" x14ac:dyDescent="0.2">
      <c r="A7969" t="s">
        <v>7139</v>
      </c>
      <c r="B7969">
        <v>8</v>
      </c>
      <c r="C7969">
        <v>29.83</v>
      </c>
      <c r="D7969">
        <v>3.73</v>
      </c>
      <c r="E7969">
        <v>26.88</v>
      </c>
      <c r="F7969">
        <v>3.36</v>
      </c>
      <c r="G7969">
        <v>22.52</v>
      </c>
      <c r="H7969">
        <v>2.82</v>
      </c>
      <c r="I7969">
        <v>18.399999999999999</v>
      </c>
      <c r="J7969">
        <v>2.2999999999999998</v>
      </c>
      <c r="K7969">
        <v>20.2</v>
      </c>
      <c r="L7969">
        <v>2.52</v>
      </c>
      <c r="M7969" t="str">
        <f t="shared" ca="1" si="1695"/>
        <v>-</v>
      </c>
      <c r="N7969" t="str">
        <f t="shared" ca="1" si="1696"/>
        <v>-</v>
      </c>
      <c r="O7969" t="str">
        <f t="shared" ca="1" si="1697"/>
        <v>-</v>
      </c>
      <c r="P7969" t="str">
        <f t="shared" ca="1" si="1698"/>
        <v>-</v>
      </c>
      <c r="Q7969" t="str">
        <f t="shared" ca="1" si="1699"/>
        <v>-</v>
      </c>
      <c r="R7969" t="str">
        <f t="shared" ca="1" si="1700"/>
        <v>-</v>
      </c>
      <c r="S7969" t="str">
        <f t="shared" ca="1" si="1701"/>
        <v>-</v>
      </c>
      <c r="T7969" t="str">
        <f t="shared" ca="1" si="1702"/>
        <v>-</v>
      </c>
      <c r="U7969" t="str">
        <f t="shared" ca="1" si="1703"/>
        <v>-</v>
      </c>
      <c r="V7969" t="str">
        <f t="shared" ca="1" si="1704"/>
        <v>-</v>
      </c>
      <c r="W7969">
        <f t="shared" ca="1" si="1692"/>
        <v>29.83</v>
      </c>
      <c r="X7969" t="str">
        <f t="shared" si="1693"/>
        <v>C7963</v>
      </c>
      <c r="Y7969" s="4">
        <f t="shared" ca="1" si="1694"/>
        <v>0</v>
      </c>
    </row>
    <row r="7970" spans="1:25" x14ac:dyDescent="0.2">
      <c r="A7970" t="s">
        <v>7140</v>
      </c>
      <c r="B7970">
        <v>7</v>
      </c>
      <c r="C7970">
        <v>33.340000000000003</v>
      </c>
      <c r="D7970">
        <v>4.76</v>
      </c>
      <c r="E7970">
        <v>34.97</v>
      </c>
      <c r="F7970">
        <v>5</v>
      </c>
      <c r="G7970">
        <v>32.06</v>
      </c>
      <c r="H7970">
        <v>4.58</v>
      </c>
      <c r="I7970">
        <v>34.79</v>
      </c>
      <c r="J7970">
        <v>4.97</v>
      </c>
      <c r="K7970">
        <v>40.72</v>
      </c>
      <c r="L7970">
        <v>5.82</v>
      </c>
      <c r="M7970" t="str">
        <f t="shared" ca="1" si="1695"/>
        <v>-</v>
      </c>
      <c r="N7970" t="str">
        <f t="shared" ca="1" si="1696"/>
        <v>-</v>
      </c>
      <c r="O7970" t="str">
        <f t="shared" ca="1" si="1697"/>
        <v>-</v>
      </c>
      <c r="P7970" t="str">
        <f t="shared" ca="1" si="1698"/>
        <v>-</v>
      </c>
      <c r="Q7970" t="str">
        <f t="shared" ca="1" si="1699"/>
        <v>-</v>
      </c>
      <c r="R7970" t="str">
        <f t="shared" ca="1" si="1700"/>
        <v>-</v>
      </c>
      <c r="S7970" t="str">
        <f t="shared" ca="1" si="1701"/>
        <v>-</v>
      </c>
      <c r="T7970" t="str">
        <f t="shared" ca="1" si="1702"/>
        <v>-</v>
      </c>
      <c r="U7970" t="str">
        <f t="shared" ca="1" si="1703"/>
        <v>-</v>
      </c>
      <c r="V7970" t="str">
        <f t="shared" ca="1" si="1704"/>
        <v>-</v>
      </c>
      <c r="W7970">
        <f t="shared" ca="1" si="1692"/>
        <v>33.340000000000003</v>
      </c>
      <c r="X7970" t="str">
        <f t="shared" si="1693"/>
        <v>C7963</v>
      </c>
      <c r="Y7970" s="4">
        <f t="shared" ca="1" si="1694"/>
        <v>0</v>
      </c>
    </row>
    <row r="7971" spans="1:25" x14ac:dyDescent="0.2">
      <c r="A7971" t="s">
        <v>7141</v>
      </c>
      <c r="B7971">
        <v>7</v>
      </c>
      <c r="C7971">
        <v>32.65</v>
      </c>
      <c r="D7971">
        <v>4.66</v>
      </c>
      <c r="E7971">
        <v>34.19</v>
      </c>
      <c r="F7971">
        <v>4.88</v>
      </c>
      <c r="G7971">
        <v>31.86</v>
      </c>
      <c r="H7971">
        <v>4.55</v>
      </c>
      <c r="I7971">
        <v>34.72</v>
      </c>
      <c r="J7971">
        <v>4.96</v>
      </c>
      <c r="K7971">
        <v>41.3</v>
      </c>
      <c r="L7971">
        <v>5.9</v>
      </c>
      <c r="M7971" t="str">
        <f t="shared" ca="1" si="1695"/>
        <v>-</v>
      </c>
      <c r="N7971" t="str">
        <f t="shared" ca="1" si="1696"/>
        <v>-</v>
      </c>
      <c r="O7971" t="str">
        <f t="shared" ca="1" si="1697"/>
        <v>-</v>
      </c>
      <c r="P7971" t="str">
        <f t="shared" ca="1" si="1698"/>
        <v>-</v>
      </c>
      <c r="Q7971" t="str">
        <f t="shared" ca="1" si="1699"/>
        <v>-</v>
      </c>
      <c r="R7971" t="str">
        <f t="shared" ca="1" si="1700"/>
        <v>-</v>
      </c>
      <c r="S7971" t="str">
        <f t="shared" ca="1" si="1701"/>
        <v>-</v>
      </c>
      <c r="T7971" t="str">
        <f t="shared" ca="1" si="1702"/>
        <v>-</v>
      </c>
      <c r="U7971" t="str">
        <f t="shared" ca="1" si="1703"/>
        <v>-</v>
      </c>
      <c r="V7971" t="str">
        <f t="shared" ca="1" si="1704"/>
        <v>-</v>
      </c>
      <c r="W7971">
        <f t="shared" ca="1" si="1692"/>
        <v>32.65</v>
      </c>
      <c r="X7971" t="str">
        <f t="shared" si="1693"/>
        <v>C7963</v>
      </c>
      <c r="Y7971" s="4">
        <f t="shared" ca="1" si="1694"/>
        <v>0</v>
      </c>
    </row>
    <row r="7972" spans="1:25" x14ac:dyDescent="0.2">
      <c r="A7972" t="s">
        <v>21</v>
      </c>
      <c r="M7972" t="str">
        <f t="shared" ca="1" si="1695"/>
        <v>-</v>
      </c>
      <c r="N7972" t="str">
        <f t="shared" ca="1" si="1696"/>
        <v>-</v>
      </c>
      <c r="O7972" t="str">
        <f t="shared" ca="1" si="1697"/>
        <v>-</v>
      </c>
      <c r="P7972" t="str">
        <f t="shared" ca="1" si="1698"/>
        <v>-</v>
      </c>
      <c r="Q7972" t="str">
        <f t="shared" ca="1" si="1699"/>
        <v>-</v>
      </c>
      <c r="R7972" t="str">
        <f t="shared" ca="1" si="1700"/>
        <v>-</v>
      </c>
      <c r="S7972" t="str">
        <f t="shared" ca="1" si="1701"/>
        <v>-</v>
      </c>
      <c r="T7972" t="str">
        <f t="shared" ca="1" si="1702"/>
        <v>-</v>
      </c>
      <c r="U7972" t="str">
        <f t="shared" ca="1" si="1703"/>
        <v>-</v>
      </c>
      <c r="V7972" t="str">
        <f t="shared" ca="1" si="1704"/>
        <v>-</v>
      </c>
      <c r="W7972">
        <f t="shared" ca="1" si="1692"/>
        <v>0</v>
      </c>
      <c r="X7972" t="str">
        <f t="shared" si="1693"/>
        <v>C7963</v>
      </c>
      <c r="Y7972" s="4" t="str">
        <f t="shared" si="1694"/>
        <v/>
      </c>
    </row>
    <row r="7973" spans="1:25" x14ac:dyDescent="0.2">
      <c r="A7973" t="s">
        <v>7142</v>
      </c>
      <c r="B7973">
        <v>7</v>
      </c>
      <c r="C7973">
        <v>27.02</v>
      </c>
      <c r="D7973">
        <v>3.86</v>
      </c>
      <c r="E7973">
        <v>23.61</v>
      </c>
      <c r="F7973">
        <v>3.37</v>
      </c>
      <c r="G7973">
        <v>21.72</v>
      </c>
      <c r="H7973">
        <v>3.1</v>
      </c>
      <c r="I7973">
        <v>20.64</v>
      </c>
      <c r="J7973">
        <v>2.95</v>
      </c>
      <c r="K7973">
        <v>23.09</v>
      </c>
      <c r="L7973">
        <v>3.3</v>
      </c>
      <c r="M7973" t="str">
        <f t="shared" ca="1" si="1695"/>
        <v>-</v>
      </c>
      <c r="N7973" t="str">
        <f t="shared" ca="1" si="1696"/>
        <v>-</v>
      </c>
      <c r="O7973" t="str">
        <f t="shared" ca="1" si="1697"/>
        <v>-</v>
      </c>
      <c r="P7973" t="str">
        <f t="shared" ca="1" si="1698"/>
        <v>-</v>
      </c>
      <c r="Q7973" t="str">
        <f t="shared" ca="1" si="1699"/>
        <v>-</v>
      </c>
      <c r="R7973" t="str">
        <f t="shared" ca="1" si="1700"/>
        <v>-</v>
      </c>
      <c r="S7973" t="str">
        <f t="shared" ca="1" si="1701"/>
        <v>-</v>
      </c>
      <c r="T7973" t="str">
        <f t="shared" ca="1" si="1702"/>
        <v>-</v>
      </c>
      <c r="U7973" t="str">
        <f t="shared" ca="1" si="1703"/>
        <v>-</v>
      </c>
      <c r="V7973" t="str">
        <f t="shared" ca="1" si="1704"/>
        <v>-</v>
      </c>
      <c r="W7973">
        <f t="shared" ca="1" si="1692"/>
        <v>27.02</v>
      </c>
      <c r="X7973" t="str">
        <f t="shared" si="1693"/>
        <v>C7973</v>
      </c>
      <c r="Y7973" s="4">
        <f t="shared" ca="1" si="1694"/>
        <v>0</v>
      </c>
    </row>
    <row r="7974" spans="1:25" x14ac:dyDescent="0.2">
      <c r="A7974" t="s">
        <v>7143</v>
      </c>
      <c r="B7974">
        <v>8</v>
      </c>
      <c r="C7974">
        <v>28.87</v>
      </c>
      <c r="D7974">
        <v>3.61</v>
      </c>
      <c r="E7974">
        <v>32.68</v>
      </c>
      <c r="F7974">
        <v>4.09</v>
      </c>
      <c r="G7974">
        <v>33.35</v>
      </c>
      <c r="H7974">
        <v>4.17</v>
      </c>
      <c r="I7974">
        <v>30.06</v>
      </c>
      <c r="J7974">
        <v>3.76</v>
      </c>
      <c r="K7974">
        <v>35.659999999999997</v>
      </c>
      <c r="L7974">
        <v>4.46</v>
      </c>
      <c r="M7974" t="str">
        <f t="shared" ca="1" si="1695"/>
        <v>-</v>
      </c>
      <c r="N7974" t="str">
        <f t="shared" ca="1" si="1696"/>
        <v>-</v>
      </c>
      <c r="O7974" t="str">
        <f t="shared" ca="1" si="1697"/>
        <v>-</v>
      </c>
      <c r="P7974" t="str">
        <f t="shared" ca="1" si="1698"/>
        <v>-</v>
      </c>
      <c r="Q7974" t="str">
        <f t="shared" ca="1" si="1699"/>
        <v>-</v>
      </c>
      <c r="R7974" t="str">
        <f t="shared" ca="1" si="1700"/>
        <v>-</v>
      </c>
      <c r="S7974" t="str">
        <f t="shared" ca="1" si="1701"/>
        <v>-</v>
      </c>
      <c r="T7974" t="str">
        <f t="shared" ca="1" si="1702"/>
        <v>-</v>
      </c>
      <c r="U7974" t="str">
        <f t="shared" ca="1" si="1703"/>
        <v>-</v>
      </c>
      <c r="V7974" t="str">
        <f t="shared" ca="1" si="1704"/>
        <v>-</v>
      </c>
      <c r="W7974">
        <f t="shared" ca="1" si="1692"/>
        <v>28.87</v>
      </c>
      <c r="X7974" t="str">
        <f t="shared" si="1693"/>
        <v>C7973</v>
      </c>
      <c r="Y7974" s="4">
        <f t="shared" ca="1" si="1694"/>
        <v>0</v>
      </c>
    </row>
    <row r="7975" spans="1:25" x14ac:dyDescent="0.2">
      <c r="A7975" t="s">
        <v>7144</v>
      </c>
      <c r="B7975">
        <v>7</v>
      </c>
      <c r="C7975">
        <v>26.93</v>
      </c>
      <c r="D7975">
        <v>3.85</v>
      </c>
      <c r="E7975">
        <v>22.86</v>
      </c>
      <c r="F7975">
        <v>3.27</v>
      </c>
      <c r="G7975">
        <v>20.83</v>
      </c>
      <c r="H7975">
        <v>2.98</v>
      </c>
      <c r="I7975">
        <v>19.850000000000001</v>
      </c>
      <c r="J7975">
        <v>2.84</v>
      </c>
      <c r="K7975">
        <v>21.54</v>
      </c>
      <c r="L7975">
        <v>3.08</v>
      </c>
      <c r="M7975" t="str">
        <f t="shared" ca="1" si="1695"/>
        <v>YES</v>
      </c>
      <c r="N7975" t="str">
        <f t="shared" ca="1" si="1696"/>
        <v>-</v>
      </c>
      <c r="O7975" t="str">
        <f t="shared" ca="1" si="1697"/>
        <v>YES</v>
      </c>
      <c r="P7975" t="str">
        <f t="shared" ca="1" si="1698"/>
        <v>YES</v>
      </c>
      <c r="Q7975" t="str">
        <f t="shared" ca="1" si="1699"/>
        <v>YES</v>
      </c>
      <c r="R7975" t="str">
        <f t="shared" ca="1" si="1700"/>
        <v>YES</v>
      </c>
      <c r="S7975" t="str">
        <f t="shared" ca="1" si="1701"/>
        <v>YES</v>
      </c>
      <c r="T7975" t="str">
        <f t="shared" ca="1" si="1702"/>
        <v>YES</v>
      </c>
      <c r="U7975" t="str">
        <f t="shared" ca="1" si="1703"/>
        <v>YES</v>
      </c>
      <c r="V7975" t="str">
        <f t="shared" ca="1" si="1704"/>
        <v>YES</v>
      </c>
      <c r="W7975">
        <f t="shared" ca="1" si="1692"/>
        <v>26.93</v>
      </c>
      <c r="X7975" t="str">
        <f t="shared" si="1693"/>
        <v>C7973</v>
      </c>
      <c r="Y7975" s="4">
        <f t="shared" ca="1" si="1694"/>
        <v>0.9</v>
      </c>
    </row>
    <row r="7976" spans="1:25" x14ac:dyDescent="0.2">
      <c r="A7976" t="s">
        <v>7145</v>
      </c>
      <c r="B7976">
        <v>7</v>
      </c>
      <c r="C7976">
        <v>27.38</v>
      </c>
      <c r="D7976">
        <v>3.91</v>
      </c>
      <c r="E7976">
        <v>23.36</v>
      </c>
      <c r="F7976">
        <v>3.34</v>
      </c>
      <c r="G7976">
        <v>21.57</v>
      </c>
      <c r="H7976">
        <v>3.08</v>
      </c>
      <c r="I7976">
        <v>20.65</v>
      </c>
      <c r="J7976">
        <v>2.95</v>
      </c>
      <c r="K7976">
        <v>22.63</v>
      </c>
      <c r="L7976">
        <v>3.23</v>
      </c>
      <c r="M7976" t="str">
        <f t="shared" ca="1" si="1695"/>
        <v>-</v>
      </c>
      <c r="N7976" t="str">
        <f t="shared" ca="1" si="1696"/>
        <v>-</v>
      </c>
      <c r="O7976" t="str">
        <f t="shared" ca="1" si="1697"/>
        <v>-</v>
      </c>
      <c r="P7976" t="str">
        <f t="shared" ca="1" si="1698"/>
        <v>-</v>
      </c>
      <c r="Q7976" t="str">
        <f t="shared" ca="1" si="1699"/>
        <v>-</v>
      </c>
      <c r="R7976" t="str">
        <f t="shared" ca="1" si="1700"/>
        <v>-</v>
      </c>
      <c r="S7976" t="str">
        <f t="shared" ca="1" si="1701"/>
        <v>-</v>
      </c>
      <c r="T7976" t="str">
        <f t="shared" ca="1" si="1702"/>
        <v>-</v>
      </c>
      <c r="U7976" t="str">
        <f t="shared" ca="1" si="1703"/>
        <v>-</v>
      </c>
      <c r="V7976" t="str">
        <f t="shared" ca="1" si="1704"/>
        <v>-</v>
      </c>
      <c r="W7976">
        <f t="shared" ca="1" si="1692"/>
        <v>27.38</v>
      </c>
      <c r="X7976" t="str">
        <f t="shared" si="1693"/>
        <v>C7973</v>
      </c>
      <c r="Y7976" s="4">
        <f t="shared" ca="1" si="1694"/>
        <v>0</v>
      </c>
    </row>
    <row r="7977" spans="1:25" x14ac:dyDescent="0.2">
      <c r="A7977" t="s">
        <v>7146</v>
      </c>
      <c r="B7977">
        <v>10</v>
      </c>
      <c r="C7977">
        <v>36.82</v>
      </c>
      <c r="D7977">
        <v>3.68</v>
      </c>
      <c r="E7977">
        <v>50.47</v>
      </c>
      <c r="F7977">
        <v>5.05</v>
      </c>
      <c r="G7977">
        <v>51.16</v>
      </c>
      <c r="H7977">
        <v>5.12</v>
      </c>
      <c r="I7977">
        <v>47.74</v>
      </c>
      <c r="J7977">
        <v>4.7699999999999996</v>
      </c>
      <c r="K7977">
        <v>52.38</v>
      </c>
      <c r="L7977">
        <v>5.24</v>
      </c>
      <c r="M7977" t="str">
        <f t="shared" ca="1" si="1695"/>
        <v>-</v>
      </c>
      <c r="N7977" t="str">
        <f t="shared" ca="1" si="1696"/>
        <v>-</v>
      </c>
      <c r="O7977" t="str">
        <f t="shared" ca="1" si="1697"/>
        <v>-</v>
      </c>
      <c r="P7977" t="str">
        <f t="shared" ca="1" si="1698"/>
        <v>-</v>
      </c>
      <c r="Q7977" t="str">
        <f t="shared" ca="1" si="1699"/>
        <v>-</v>
      </c>
      <c r="R7977" t="str">
        <f t="shared" ca="1" si="1700"/>
        <v>-</v>
      </c>
      <c r="S7977" t="str">
        <f t="shared" ca="1" si="1701"/>
        <v>-</v>
      </c>
      <c r="T7977" t="str">
        <f t="shared" ca="1" si="1702"/>
        <v>-</v>
      </c>
      <c r="U7977" t="str">
        <f t="shared" ca="1" si="1703"/>
        <v>-</v>
      </c>
      <c r="V7977" t="str">
        <f t="shared" ca="1" si="1704"/>
        <v>-</v>
      </c>
      <c r="W7977">
        <f t="shared" ca="1" si="1692"/>
        <v>36.82</v>
      </c>
      <c r="X7977" t="str">
        <f t="shared" si="1693"/>
        <v>C7973</v>
      </c>
      <c r="Y7977" s="4">
        <f t="shared" ca="1" si="1694"/>
        <v>0</v>
      </c>
    </row>
    <row r="7978" spans="1:25" x14ac:dyDescent="0.2">
      <c r="A7978" t="s">
        <v>7147</v>
      </c>
      <c r="B7978">
        <v>8</v>
      </c>
      <c r="C7978">
        <v>28.25</v>
      </c>
      <c r="D7978">
        <v>3.53</v>
      </c>
      <c r="E7978">
        <v>32.25</v>
      </c>
      <c r="F7978">
        <v>4.03</v>
      </c>
      <c r="G7978">
        <v>34.31</v>
      </c>
      <c r="H7978">
        <v>4.29</v>
      </c>
      <c r="I7978">
        <v>29.68</v>
      </c>
      <c r="J7978">
        <v>3.71</v>
      </c>
      <c r="K7978">
        <v>35.96</v>
      </c>
      <c r="L7978">
        <v>4.5</v>
      </c>
      <c r="M7978" t="str">
        <f t="shared" ca="1" si="1695"/>
        <v>-</v>
      </c>
      <c r="N7978" t="str">
        <f t="shared" ca="1" si="1696"/>
        <v>YES</v>
      </c>
      <c r="O7978" t="str">
        <f t="shared" ca="1" si="1697"/>
        <v>-</v>
      </c>
      <c r="P7978" t="str">
        <f t="shared" ca="1" si="1698"/>
        <v>-</v>
      </c>
      <c r="Q7978" t="str">
        <f t="shared" ca="1" si="1699"/>
        <v>-</v>
      </c>
      <c r="R7978" t="str">
        <f t="shared" ca="1" si="1700"/>
        <v>-</v>
      </c>
      <c r="S7978" t="str">
        <f t="shared" ca="1" si="1701"/>
        <v>-</v>
      </c>
      <c r="T7978" t="str">
        <f t="shared" ca="1" si="1702"/>
        <v>-</v>
      </c>
      <c r="U7978" t="str">
        <f t="shared" ca="1" si="1703"/>
        <v>-</v>
      </c>
      <c r="V7978" t="str">
        <f t="shared" ca="1" si="1704"/>
        <v>-</v>
      </c>
      <c r="W7978">
        <f t="shared" ca="1" si="1692"/>
        <v>28.25</v>
      </c>
      <c r="X7978" t="str">
        <f t="shared" si="1693"/>
        <v>C7973</v>
      </c>
      <c r="Y7978" s="4">
        <f t="shared" ca="1" si="1694"/>
        <v>0.1</v>
      </c>
    </row>
    <row r="7979" spans="1:25" x14ac:dyDescent="0.2">
      <c r="A7979" t="s">
        <v>7148</v>
      </c>
      <c r="B7979">
        <v>8</v>
      </c>
      <c r="C7979">
        <v>28.97</v>
      </c>
      <c r="D7979">
        <v>3.62</v>
      </c>
      <c r="E7979">
        <v>31.53</v>
      </c>
      <c r="F7979">
        <v>3.94</v>
      </c>
      <c r="G7979">
        <v>31.13</v>
      </c>
      <c r="H7979">
        <v>3.89</v>
      </c>
      <c r="I7979">
        <v>28.61</v>
      </c>
      <c r="J7979">
        <v>3.58</v>
      </c>
      <c r="K7979">
        <v>34.299999999999997</v>
      </c>
      <c r="L7979">
        <v>4.29</v>
      </c>
      <c r="M7979" t="str">
        <f t="shared" ca="1" si="1695"/>
        <v>-</v>
      </c>
      <c r="N7979" t="str">
        <f t="shared" ca="1" si="1696"/>
        <v>-</v>
      </c>
      <c r="O7979" t="str">
        <f t="shared" ca="1" si="1697"/>
        <v>-</v>
      </c>
      <c r="P7979" t="str">
        <f t="shared" ca="1" si="1698"/>
        <v>-</v>
      </c>
      <c r="Q7979" t="str">
        <f t="shared" ca="1" si="1699"/>
        <v>-</v>
      </c>
      <c r="R7979" t="str">
        <f t="shared" ca="1" si="1700"/>
        <v>-</v>
      </c>
      <c r="S7979" t="str">
        <f t="shared" ca="1" si="1701"/>
        <v>-</v>
      </c>
      <c r="T7979" t="str">
        <f t="shared" ca="1" si="1702"/>
        <v>-</v>
      </c>
      <c r="U7979" t="str">
        <f t="shared" ca="1" si="1703"/>
        <v>-</v>
      </c>
      <c r="V7979" t="str">
        <f t="shared" ca="1" si="1704"/>
        <v>-</v>
      </c>
      <c r="W7979">
        <f t="shared" ca="1" si="1692"/>
        <v>28.97</v>
      </c>
      <c r="X7979" t="str">
        <f t="shared" si="1693"/>
        <v>C7973</v>
      </c>
      <c r="Y7979" s="4">
        <f t="shared" ca="1" si="1694"/>
        <v>0</v>
      </c>
    </row>
    <row r="7980" spans="1:25" x14ac:dyDescent="0.2">
      <c r="A7980" t="s">
        <v>7149</v>
      </c>
      <c r="B7980">
        <v>10</v>
      </c>
      <c r="C7980">
        <v>36.03</v>
      </c>
      <c r="D7980">
        <v>3.6</v>
      </c>
      <c r="E7980">
        <v>50.04</v>
      </c>
      <c r="F7980">
        <v>5</v>
      </c>
      <c r="G7980">
        <v>51.93</v>
      </c>
      <c r="H7980">
        <v>5.19</v>
      </c>
      <c r="I7980">
        <v>46.71</v>
      </c>
      <c r="J7980">
        <v>4.67</v>
      </c>
      <c r="K7980">
        <v>52.4</v>
      </c>
      <c r="L7980">
        <v>5.24</v>
      </c>
      <c r="M7980" t="str">
        <f t="shared" ca="1" si="1695"/>
        <v>-</v>
      </c>
      <c r="N7980" t="str">
        <f t="shared" ca="1" si="1696"/>
        <v>-</v>
      </c>
      <c r="O7980" t="str">
        <f t="shared" ca="1" si="1697"/>
        <v>-</v>
      </c>
      <c r="P7980" t="str">
        <f t="shared" ca="1" si="1698"/>
        <v>-</v>
      </c>
      <c r="Q7980" t="str">
        <f t="shared" ca="1" si="1699"/>
        <v>-</v>
      </c>
      <c r="R7980" t="str">
        <f t="shared" ca="1" si="1700"/>
        <v>-</v>
      </c>
      <c r="S7980" t="str">
        <f t="shared" ca="1" si="1701"/>
        <v>-</v>
      </c>
      <c r="T7980" t="str">
        <f t="shared" ca="1" si="1702"/>
        <v>-</v>
      </c>
      <c r="U7980" t="str">
        <f t="shared" ca="1" si="1703"/>
        <v>-</v>
      </c>
      <c r="V7980" t="str">
        <f t="shared" ca="1" si="1704"/>
        <v>-</v>
      </c>
      <c r="W7980">
        <f t="shared" ca="1" si="1692"/>
        <v>36.03</v>
      </c>
      <c r="X7980" t="str">
        <f t="shared" si="1693"/>
        <v>C7973</v>
      </c>
      <c r="Y7980" s="4">
        <f t="shared" ca="1" si="1694"/>
        <v>0</v>
      </c>
    </row>
    <row r="7981" spans="1:25" x14ac:dyDescent="0.2">
      <c r="A7981" t="s">
        <v>7150</v>
      </c>
      <c r="B7981">
        <v>10</v>
      </c>
      <c r="C7981">
        <v>36.47</v>
      </c>
      <c r="D7981">
        <v>3.65</v>
      </c>
      <c r="E7981">
        <v>50.71</v>
      </c>
      <c r="F7981">
        <v>5.07</v>
      </c>
      <c r="G7981">
        <v>50.15</v>
      </c>
      <c r="H7981">
        <v>5.01</v>
      </c>
      <c r="I7981">
        <v>47.86</v>
      </c>
      <c r="J7981">
        <v>4.79</v>
      </c>
      <c r="K7981">
        <v>52.38</v>
      </c>
      <c r="L7981">
        <v>5.24</v>
      </c>
      <c r="M7981" t="str">
        <f t="shared" ca="1" si="1695"/>
        <v>-</v>
      </c>
      <c r="N7981" t="str">
        <f t="shared" ca="1" si="1696"/>
        <v>-</v>
      </c>
      <c r="O7981" t="str">
        <f t="shared" ca="1" si="1697"/>
        <v>-</v>
      </c>
      <c r="P7981" t="str">
        <f t="shared" ca="1" si="1698"/>
        <v>-</v>
      </c>
      <c r="Q7981" t="str">
        <f t="shared" ca="1" si="1699"/>
        <v>-</v>
      </c>
      <c r="R7981" t="str">
        <f t="shared" ca="1" si="1700"/>
        <v>-</v>
      </c>
      <c r="S7981" t="str">
        <f t="shared" ca="1" si="1701"/>
        <v>-</v>
      </c>
      <c r="T7981" t="str">
        <f t="shared" ca="1" si="1702"/>
        <v>-</v>
      </c>
      <c r="U7981" t="str">
        <f t="shared" ca="1" si="1703"/>
        <v>-</v>
      </c>
      <c r="V7981" t="str">
        <f t="shared" ca="1" si="1704"/>
        <v>-</v>
      </c>
      <c r="W7981">
        <f t="shared" ca="1" si="1692"/>
        <v>36.47</v>
      </c>
      <c r="X7981" t="str">
        <f t="shared" si="1693"/>
        <v>C7973</v>
      </c>
      <c r="Y7981" s="4">
        <f t="shared" ca="1" si="1694"/>
        <v>0</v>
      </c>
    </row>
    <row r="7982" spans="1:25" x14ac:dyDescent="0.2">
      <c r="A7982" t="s">
        <v>21</v>
      </c>
      <c r="M7982" t="str">
        <f t="shared" ca="1" si="1695"/>
        <v>-</v>
      </c>
      <c r="N7982" t="str">
        <f t="shared" ca="1" si="1696"/>
        <v>-</v>
      </c>
      <c r="O7982" t="str">
        <f t="shared" ca="1" si="1697"/>
        <v>-</v>
      </c>
      <c r="P7982" t="str">
        <f t="shared" ca="1" si="1698"/>
        <v>-</v>
      </c>
      <c r="Q7982" t="str">
        <f t="shared" ca="1" si="1699"/>
        <v>-</v>
      </c>
      <c r="R7982" t="str">
        <f t="shared" ca="1" si="1700"/>
        <v>-</v>
      </c>
      <c r="S7982" t="str">
        <f t="shared" ca="1" si="1701"/>
        <v>-</v>
      </c>
      <c r="T7982" t="str">
        <f t="shared" ca="1" si="1702"/>
        <v>-</v>
      </c>
      <c r="U7982" t="str">
        <f t="shared" ca="1" si="1703"/>
        <v>-</v>
      </c>
      <c r="V7982" t="str">
        <f t="shared" ca="1" si="1704"/>
        <v>-</v>
      </c>
      <c r="W7982">
        <f t="shared" ca="1" si="1692"/>
        <v>0</v>
      </c>
      <c r="X7982" t="str">
        <f t="shared" si="1693"/>
        <v>C7973</v>
      </c>
      <c r="Y7982" s="4" t="str">
        <f t="shared" si="1694"/>
        <v/>
      </c>
    </row>
    <row r="7983" spans="1:25" x14ac:dyDescent="0.2">
      <c r="A7983" t="s">
        <v>7151</v>
      </c>
      <c r="B7983">
        <v>10</v>
      </c>
      <c r="C7983">
        <v>41.77</v>
      </c>
      <c r="D7983">
        <v>4.18</v>
      </c>
      <c r="E7983">
        <v>42.75</v>
      </c>
      <c r="F7983">
        <v>4.28</v>
      </c>
      <c r="G7983">
        <v>42.81</v>
      </c>
      <c r="H7983">
        <v>4.28</v>
      </c>
      <c r="I7983">
        <v>45.43</v>
      </c>
      <c r="J7983">
        <v>4.54</v>
      </c>
      <c r="K7983">
        <v>50.87</v>
      </c>
      <c r="L7983">
        <v>5.09</v>
      </c>
      <c r="M7983" t="str">
        <f t="shared" ca="1" si="1695"/>
        <v>-</v>
      </c>
      <c r="N7983" t="str">
        <f t="shared" ca="1" si="1696"/>
        <v>-</v>
      </c>
      <c r="O7983" t="str">
        <f t="shared" ca="1" si="1697"/>
        <v>-</v>
      </c>
      <c r="P7983" t="str">
        <f t="shared" ca="1" si="1698"/>
        <v>-</v>
      </c>
      <c r="Q7983" t="str">
        <f t="shared" ca="1" si="1699"/>
        <v>-</v>
      </c>
      <c r="R7983" t="str">
        <f t="shared" ca="1" si="1700"/>
        <v>-</v>
      </c>
      <c r="S7983" t="str">
        <f t="shared" ca="1" si="1701"/>
        <v>-</v>
      </c>
      <c r="T7983" t="str">
        <f t="shared" ca="1" si="1702"/>
        <v>-</v>
      </c>
      <c r="U7983" t="str">
        <f t="shared" ca="1" si="1703"/>
        <v>-</v>
      </c>
      <c r="V7983" t="str">
        <f t="shared" ca="1" si="1704"/>
        <v>-</v>
      </c>
      <c r="W7983">
        <f t="shared" ca="1" si="1692"/>
        <v>41.77</v>
      </c>
      <c r="X7983" t="str">
        <f t="shared" si="1693"/>
        <v>C7983</v>
      </c>
      <c r="Y7983" s="4">
        <f t="shared" ca="1" si="1694"/>
        <v>0</v>
      </c>
    </row>
    <row r="7984" spans="1:25" x14ac:dyDescent="0.2">
      <c r="A7984" t="s">
        <v>7152</v>
      </c>
      <c r="B7984">
        <v>13</v>
      </c>
      <c r="C7984">
        <v>47.48</v>
      </c>
      <c r="D7984">
        <v>3.65</v>
      </c>
      <c r="E7984">
        <v>40.98</v>
      </c>
      <c r="F7984">
        <v>3.15</v>
      </c>
      <c r="G7984">
        <v>38.85</v>
      </c>
      <c r="H7984">
        <v>2.99</v>
      </c>
      <c r="I7984">
        <v>38.56</v>
      </c>
      <c r="J7984">
        <v>2.97</v>
      </c>
      <c r="K7984">
        <v>39.700000000000003</v>
      </c>
      <c r="L7984">
        <v>3.05</v>
      </c>
      <c r="M7984" t="str">
        <f t="shared" ca="1" si="1695"/>
        <v>-</v>
      </c>
      <c r="N7984" t="str">
        <f t="shared" ca="1" si="1696"/>
        <v>-</v>
      </c>
      <c r="O7984" t="str">
        <f t="shared" ca="1" si="1697"/>
        <v>-</v>
      </c>
      <c r="P7984" t="str">
        <f t="shared" ca="1" si="1698"/>
        <v>-</v>
      </c>
      <c r="Q7984" t="str">
        <f t="shared" ca="1" si="1699"/>
        <v>-</v>
      </c>
      <c r="R7984" t="str">
        <f t="shared" ca="1" si="1700"/>
        <v>-</v>
      </c>
      <c r="S7984" t="str">
        <f t="shared" ca="1" si="1701"/>
        <v>-</v>
      </c>
      <c r="T7984" t="str">
        <f t="shared" ca="1" si="1702"/>
        <v>-</v>
      </c>
      <c r="U7984" t="str">
        <f t="shared" ca="1" si="1703"/>
        <v>-</v>
      </c>
      <c r="V7984" t="str">
        <f t="shared" ca="1" si="1704"/>
        <v>-</v>
      </c>
      <c r="W7984">
        <f t="shared" ca="1" si="1692"/>
        <v>47.48</v>
      </c>
      <c r="X7984" t="str">
        <f t="shared" si="1693"/>
        <v>C7983</v>
      </c>
      <c r="Y7984" s="4">
        <f t="shared" ca="1" si="1694"/>
        <v>0</v>
      </c>
    </row>
    <row r="7985" spans="1:25" x14ac:dyDescent="0.2">
      <c r="A7985" t="s">
        <v>7153</v>
      </c>
      <c r="B7985">
        <v>13</v>
      </c>
      <c r="C7985">
        <v>48.63</v>
      </c>
      <c r="D7985">
        <v>3.74</v>
      </c>
      <c r="E7985">
        <v>42.39</v>
      </c>
      <c r="F7985">
        <v>3.26</v>
      </c>
      <c r="G7985">
        <v>40.1</v>
      </c>
      <c r="H7985">
        <v>3.08</v>
      </c>
      <c r="I7985">
        <v>40.729999999999997</v>
      </c>
      <c r="J7985">
        <v>3.13</v>
      </c>
      <c r="K7985">
        <v>41.05</v>
      </c>
      <c r="L7985">
        <v>3.16</v>
      </c>
      <c r="M7985" t="str">
        <f t="shared" ca="1" si="1695"/>
        <v>-</v>
      </c>
      <c r="N7985" t="str">
        <f t="shared" ca="1" si="1696"/>
        <v>-</v>
      </c>
      <c r="O7985" t="str">
        <f t="shared" ca="1" si="1697"/>
        <v>-</v>
      </c>
      <c r="P7985" t="str">
        <f t="shared" ca="1" si="1698"/>
        <v>-</v>
      </c>
      <c r="Q7985" t="str">
        <f t="shared" ca="1" si="1699"/>
        <v>-</v>
      </c>
      <c r="R7985" t="str">
        <f t="shared" ca="1" si="1700"/>
        <v>-</v>
      </c>
      <c r="S7985" t="str">
        <f t="shared" ca="1" si="1701"/>
        <v>-</v>
      </c>
      <c r="T7985" t="str">
        <f t="shared" ca="1" si="1702"/>
        <v>-</v>
      </c>
      <c r="U7985" t="str">
        <f t="shared" ca="1" si="1703"/>
        <v>-</v>
      </c>
      <c r="V7985" t="str">
        <f t="shared" ca="1" si="1704"/>
        <v>-</v>
      </c>
      <c r="W7985">
        <f t="shared" ca="1" si="1692"/>
        <v>48.63</v>
      </c>
      <c r="X7985" t="str">
        <f t="shared" si="1693"/>
        <v>C7983</v>
      </c>
      <c r="Y7985" s="4">
        <f t="shared" ca="1" si="1694"/>
        <v>0</v>
      </c>
    </row>
    <row r="7986" spans="1:25" x14ac:dyDescent="0.2">
      <c r="A7986" t="s">
        <v>7154</v>
      </c>
      <c r="B7986">
        <v>8</v>
      </c>
      <c r="C7986">
        <v>29.09</v>
      </c>
      <c r="D7986">
        <v>3.64</v>
      </c>
      <c r="E7986">
        <v>23.63</v>
      </c>
      <c r="F7986">
        <v>2.95</v>
      </c>
      <c r="G7986">
        <v>21.29</v>
      </c>
      <c r="H7986">
        <v>2.66</v>
      </c>
      <c r="I7986">
        <v>21.58</v>
      </c>
      <c r="J7986">
        <v>2.7</v>
      </c>
      <c r="K7986">
        <v>24.74</v>
      </c>
      <c r="L7986">
        <v>3.09</v>
      </c>
      <c r="M7986" t="str">
        <f t="shared" ca="1" si="1695"/>
        <v>-</v>
      </c>
      <c r="N7986" t="str">
        <f t="shared" ca="1" si="1696"/>
        <v>-</v>
      </c>
      <c r="O7986" t="str">
        <f t="shared" ca="1" si="1697"/>
        <v>-</v>
      </c>
      <c r="P7986" t="str">
        <f t="shared" ca="1" si="1698"/>
        <v>-</v>
      </c>
      <c r="Q7986" t="str">
        <f t="shared" ca="1" si="1699"/>
        <v>-</v>
      </c>
      <c r="R7986" t="str">
        <f t="shared" ca="1" si="1700"/>
        <v>-</v>
      </c>
      <c r="S7986" t="str">
        <f t="shared" ca="1" si="1701"/>
        <v>-</v>
      </c>
      <c r="T7986" t="str">
        <f t="shared" ca="1" si="1702"/>
        <v>-</v>
      </c>
      <c r="U7986" t="str">
        <f t="shared" ca="1" si="1703"/>
        <v>-</v>
      </c>
      <c r="V7986" t="str">
        <f t="shared" ca="1" si="1704"/>
        <v>-</v>
      </c>
      <c r="W7986">
        <f t="shared" ca="1" si="1692"/>
        <v>29.09</v>
      </c>
      <c r="X7986" t="str">
        <f t="shared" si="1693"/>
        <v>C7983</v>
      </c>
      <c r="Y7986" s="4">
        <f t="shared" ca="1" si="1694"/>
        <v>0</v>
      </c>
    </row>
    <row r="7987" spans="1:25" x14ac:dyDescent="0.2">
      <c r="A7987" t="s">
        <v>7155</v>
      </c>
      <c r="B7987">
        <v>13</v>
      </c>
      <c r="C7987">
        <v>47.24</v>
      </c>
      <c r="D7987">
        <v>3.63</v>
      </c>
      <c r="E7987">
        <v>41.78</v>
      </c>
      <c r="F7987">
        <v>3.21</v>
      </c>
      <c r="G7987">
        <v>38.89</v>
      </c>
      <c r="H7987">
        <v>2.99</v>
      </c>
      <c r="I7987">
        <v>38.78</v>
      </c>
      <c r="J7987">
        <v>2.98</v>
      </c>
      <c r="K7987">
        <v>39.76</v>
      </c>
      <c r="L7987">
        <v>3.06</v>
      </c>
      <c r="M7987" t="str">
        <f t="shared" ca="1" si="1695"/>
        <v>-</v>
      </c>
      <c r="N7987" t="str">
        <f t="shared" ca="1" si="1696"/>
        <v>-</v>
      </c>
      <c r="O7987" t="str">
        <f t="shared" ca="1" si="1697"/>
        <v>-</v>
      </c>
      <c r="P7987" t="str">
        <f t="shared" ca="1" si="1698"/>
        <v>-</v>
      </c>
      <c r="Q7987" t="str">
        <f t="shared" ca="1" si="1699"/>
        <v>-</v>
      </c>
      <c r="R7987" t="str">
        <f t="shared" ca="1" si="1700"/>
        <v>-</v>
      </c>
      <c r="S7987" t="str">
        <f t="shared" ca="1" si="1701"/>
        <v>-</v>
      </c>
      <c r="T7987" t="str">
        <f t="shared" ca="1" si="1702"/>
        <v>-</v>
      </c>
      <c r="U7987" t="str">
        <f t="shared" ca="1" si="1703"/>
        <v>-</v>
      </c>
      <c r="V7987" t="str">
        <f t="shared" ca="1" si="1704"/>
        <v>-</v>
      </c>
      <c r="W7987">
        <f t="shared" ca="1" si="1692"/>
        <v>47.24</v>
      </c>
      <c r="X7987" t="str">
        <f t="shared" si="1693"/>
        <v>C7983</v>
      </c>
      <c r="Y7987" s="4">
        <f t="shared" ca="1" si="1694"/>
        <v>0</v>
      </c>
    </row>
    <row r="7988" spans="1:25" x14ac:dyDescent="0.2">
      <c r="A7988" t="s">
        <v>7156</v>
      </c>
      <c r="B7988">
        <v>8</v>
      </c>
      <c r="C7988">
        <v>28.75</v>
      </c>
      <c r="D7988">
        <v>3.59</v>
      </c>
      <c r="E7988">
        <v>20.78</v>
      </c>
      <c r="F7988">
        <v>2.6</v>
      </c>
      <c r="G7988">
        <v>20.350000000000001</v>
      </c>
      <c r="H7988">
        <v>2.54</v>
      </c>
      <c r="I7988">
        <v>17.850000000000001</v>
      </c>
      <c r="J7988">
        <v>2.23</v>
      </c>
      <c r="K7988">
        <v>18.18</v>
      </c>
      <c r="L7988">
        <v>2.27</v>
      </c>
      <c r="M7988" t="str">
        <f t="shared" ca="1" si="1695"/>
        <v>-</v>
      </c>
      <c r="N7988" t="str">
        <f t="shared" ca="1" si="1696"/>
        <v>-</v>
      </c>
      <c r="O7988" t="str">
        <f t="shared" ca="1" si="1697"/>
        <v>YES</v>
      </c>
      <c r="P7988" t="str">
        <f t="shared" ca="1" si="1698"/>
        <v>YES</v>
      </c>
      <c r="Q7988" t="str">
        <f t="shared" ca="1" si="1699"/>
        <v>-</v>
      </c>
      <c r="R7988" t="str">
        <f t="shared" ca="1" si="1700"/>
        <v>-</v>
      </c>
      <c r="S7988" t="str">
        <f t="shared" ca="1" si="1701"/>
        <v>-</v>
      </c>
      <c r="T7988" t="str">
        <f t="shared" ca="1" si="1702"/>
        <v>-</v>
      </c>
      <c r="U7988" t="str">
        <f t="shared" ca="1" si="1703"/>
        <v>YES</v>
      </c>
      <c r="V7988" t="str">
        <f t="shared" ca="1" si="1704"/>
        <v>YES</v>
      </c>
      <c r="W7988">
        <f t="shared" ca="1" si="1692"/>
        <v>28.75</v>
      </c>
      <c r="X7988" t="str">
        <f t="shared" si="1693"/>
        <v>C7983</v>
      </c>
      <c r="Y7988" s="4">
        <f t="shared" ca="1" si="1694"/>
        <v>0.4</v>
      </c>
    </row>
    <row r="7989" spans="1:25" x14ac:dyDescent="0.2">
      <c r="A7989" t="s">
        <v>7157</v>
      </c>
      <c r="B7989">
        <v>8</v>
      </c>
      <c r="C7989">
        <v>28.21</v>
      </c>
      <c r="D7989">
        <v>3.53</v>
      </c>
      <c r="E7989">
        <v>22.23</v>
      </c>
      <c r="F7989">
        <v>2.78</v>
      </c>
      <c r="G7989">
        <v>19.940000000000001</v>
      </c>
      <c r="H7989">
        <v>2.4900000000000002</v>
      </c>
      <c r="I7989">
        <v>17.54</v>
      </c>
      <c r="J7989">
        <v>2.19</v>
      </c>
      <c r="K7989">
        <v>18.62</v>
      </c>
      <c r="L7989">
        <v>2.33</v>
      </c>
      <c r="M7989" t="str">
        <f t="shared" ca="1" si="1695"/>
        <v>YES</v>
      </c>
      <c r="N7989" t="str">
        <f t="shared" ca="1" si="1696"/>
        <v>YES</v>
      </c>
      <c r="O7989" t="str">
        <f t="shared" ca="1" si="1697"/>
        <v>-</v>
      </c>
      <c r="P7989" t="str">
        <f t="shared" ca="1" si="1698"/>
        <v>-</v>
      </c>
      <c r="Q7989" t="str">
        <f t="shared" ca="1" si="1699"/>
        <v>YES</v>
      </c>
      <c r="R7989" t="str">
        <f t="shared" ca="1" si="1700"/>
        <v>YES</v>
      </c>
      <c r="S7989" t="str">
        <f t="shared" ca="1" si="1701"/>
        <v>YES</v>
      </c>
      <c r="T7989" t="str">
        <f t="shared" ca="1" si="1702"/>
        <v>YES</v>
      </c>
      <c r="U7989" t="str">
        <f t="shared" ca="1" si="1703"/>
        <v>-</v>
      </c>
      <c r="V7989" t="str">
        <f t="shared" ca="1" si="1704"/>
        <v>-</v>
      </c>
      <c r="W7989">
        <f t="shared" ca="1" si="1692"/>
        <v>28.21</v>
      </c>
      <c r="X7989" t="str">
        <f t="shared" si="1693"/>
        <v>C7983</v>
      </c>
      <c r="Y7989" s="4">
        <f t="shared" ca="1" si="1694"/>
        <v>0.6</v>
      </c>
    </row>
    <row r="7990" spans="1:25" x14ac:dyDescent="0.2">
      <c r="A7990" t="s">
        <v>7158</v>
      </c>
      <c r="B7990">
        <v>10</v>
      </c>
      <c r="C7990">
        <v>42.99</v>
      </c>
      <c r="D7990">
        <v>4.3</v>
      </c>
      <c r="E7990">
        <v>44.45</v>
      </c>
      <c r="F7990">
        <v>4.45</v>
      </c>
      <c r="G7990">
        <v>44.65</v>
      </c>
      <c r="H7990">
        <v>4.47</v>
      </c>
      <c r="I7990">
        <v>48.8</v>
      </c>
      <c r="J7990">
        <v>4.88</v>
      </c>
      <c r="K7990">
        <v>53.73</v>
      </c>
      <c r="L7990">
        <v>5.37</v>
      </c>
      <c r="M7990" t="str">
        <f t="shared" ca="1" si="1695"/>
        <v>-</v>
      </c>
      <c r="N7990" t="str">
        <f t="shared" ca="1" si="1696"/>
        <v>-</v>
      </c>
      <c r="O7990" t="str">
        <f t="shared" ca="1" si="1697"/>
        <v>-</v>
      </c>
      <c r="P7990" t="str">
        <f t="shared" ca="1" si="1698"/>
        <v>-</v>
      </c>
      <c r="Q7990" t="str">
        <f t="shared" ca="1" si="1699"/>
        <v>-</v>
      </c>
      <c r="R7990" t="str">
        <f t="shared" ca="1" si="1700"/>
        <v>-</v>
      </c>
      <c r="S7990" t="str">
        <f t="shared" ca="1" si="1701"/>
        <v>-</v>
      </c>
      <c r="T7990" t="str">
        <f t="shared" ca="1" si="1702"/>
        <v>-</v>
      </c>
      <c r="U7990" t="str">
        <f t="shared" ca="1" si="1703"/>
        <v>-</v>
      </c>
      <c r="V7990" t="str">
        <f t="shared" ca="1" si="1704"/>
        <v>-</v>
      </c>
      <c r="W7990">
        <f t="shared" ca="1" si="1692"/>
        <v>42.99</v>
      </c>
      <c r="X7990" t="str">
        <f t="shared" si="1693"/>
        <v>C7983</v>
      </c>
      <c r="Y7990" s="4">
        <f t="shared" ca="1" si="1694"/>
        <v>0</v>
      </c>
    </row>
    <row r="7991" spans="1:25" x14ac:dyDescent="0.2">
      <c r="A7991" t="s">
        <v>7159</v>
      </c>
      <c r="B7991">
        <v>10</v>
      </c>
      <c r="C7991">
        <v>44.18</v>
      </c>
      <c r="D7991">
        <v>4.42</v>
      </c>
      <c r="E7991">
        <v>45.11</v>
      </c>
      <c r="F7991">
        <v>4.51</v>
      </c>
      <c r="G7991">
        <v>45.42</v>
      </c>
      <c r="H7991">
        <v>4.54</v>
      </c>
      <c r="I7991">
        <v>49.5</v>
      </c>
      <c r="J7991">
        <v>4.95</v>
      </c>
      <c r="K7991">
        <v>54.55</v>
      </c>
      <c r="L7991">
        <v>5.45</v>
      </c>
      <c r="M7991" t="str">
        <f t="shared" ca="1" si="1695"/>
        <v>-</v>
      </c>
      <c r="N7991" t="str">
        <f t="shared" ca="1" si="1696"/>
        <v>-</v>
      </c>
      <c r="O7991" t="str">
        <f t="shared" ca="1" si="1697"/>
        <v>-</v>
      </c>
      <c r="P7991" t="str">
        <f t="shared" ca="1" si="1698"/>
        <v>-</v>
      </c>
      <c r="Q7991" t="str">
        <f t="shared" ca="1" si="1699"/>
        <v>-</v>
      </c>
      <c r="R7991" t="str">
        <f t="shared" ca="1" si="1700"/>
        <v>-</v>
      </c>
      <c r="S7991" t="str">
        <f t="shared" ca="1" si="1701"/>
        <v>-</v>
      </c>
      <c r="T7991" t="str">
        <f t="shared" ca="1" si="1702"/>
        <v>-</v>
      </c>
      <c r="U7991" t="str">
        <f t="shared" ca="1" si="1703"/>
        <v>-</v>
      </c>
      <c r="V7991" t="str">
        <f t="shared" ca="1" si="1704"/>
        <v>-</v>
      </c>
      <c r="W7991">
        <f t="shared" ca="1" si="1692"/>
        <v>44.18</v>
      </c>
      <c r="X7991" t="str">
        <f t="shared" si="1693"/>
        <v>C7983</v>
      </c>
      <c r="Y7991" s="4">
        <f t="shared" ca="1" si="1694"/>
        <v>0</v>
      </c>
    </row>
    <row r="7992" spans="1:25" x14ac:dyDescent="0.2">
      <c r="A7992" t="s">
        <v>21</v>
      </c>
      <c r="M7992" t="str">
        <f t="shared" ca="1" si="1695"/>
        <v>-</v>
      </c>
      <c r="N7992" t="str">
        <f t="shared" ca="1" si="1696"/>
        <v>-</v>
      </c>
      <c r="O7992" t="str">
        <f t="shared" ca="1" si="1697"/>
        <v>-</v>
      </c>
      <c r="P7992" t="str">
        <f t="shared" ca="1" si="1698"/>
        <v>-</v>
      </c>
      <c r="Q7992" t="str">
        <f t="shared" ca="1" si="1699"/>
        <v>-</v>
      </c>
      <c r="R7992" t="str">
        <f t="shared" ca="1" si="1700"/>
        <v>-</v>
      </c>
      <c r="S7992" t="str">
        <f t="shared" ca="1" si="1701"/>
        <v>-</v>
      </c>
      <c r="T7992" t="str">
        <f t="shared" ca="1" si="1702"/>
        <v>-</v>
      </c>
      <c r="U7992" t="str">
        <f t="shared" ca="1" si="1703"/>
        <v>-</v>
      </c>
      <c r="V7992" t="str">
        <f t="shared" ca="1" si="1704"/>
        <v>-</v>
      </c>
      <c r="W7992">
        <f t="shared" ca="1" si="1692"/>
        <v>0</v>
      </c>
      <c r="X7992" t="str">
        <f t="shared" si="1693"/>
        <v>C7983</v>
      </c>
      <c r="Y7992" s="4" t="str">
        <f t="shared" si="1694"/>
        <v/>
      </c>
    </row>
    <row r="7993" spans="1:25" x14ac:dyDescent="0.2">
      <c r="A7993" t="s">
        <v>7160</v>
      </c>
      <c r="B7993">
        <v>10</v>
      </c>
      <c r="C7993">
        <v>38.75</v>
      </c>
      <c r="D7993">
        <v>3.88</v>
      </c>
      <c r="E7993">
        <v>31.21</v>
      </c>
      <c r="F7993">
        <v>3.12</v>
      </c>
      <c r="G7993">
        <v>26.64</v>
      </c>
      <c r="H7993">
        <v>2.66</v>
      </c>
      <c r="I7993">
        <v>23.39</v>
      </c>
      <c r="J7993">
        <v>2.34</v>
      </c>
      <c r="K7993">
        <v>25.23</v>
      </c>
      <c r="L7993">
        <v>2.52</v>
      </c>
      <c r="M7993" t="str">
        <f t="shared" ca="1" si="1695"/>
        <v>-</v>
      </c>
      <c r="N7993" t="str">
        <f t="shared" ca="1" si="1696"/>
        <v>-</v>
      </c>
      <c r="O7993" t="str">
        <f t="shared" ca="1" si="1697"/>
        <v>-</v>
      </c>
      <c r="P7993" t="str">
        <f t="shared" ca="1" si="1698"/>
        <v>-</v>
      </c>
      <c r="Q7993" t="str">
        <f t="shared" ca="1" si="1699"/>
        <v>-</v>
      </c>
      <c r="R7993" t="str">
        <f t="shared" ca="1" si="1700"/>
        <v>-</v>
      </c>
      <c r="S7993" t="str">
        <f t="shared" ca="1" si="1701"/>
        <v>YES</v>
      </c>
      <c r="T7993" t="str">
        <f t="shared" ca="1" si="1702"/>
        <v>YES</v>
      </c>
      <c r="U7993" t="str">
        <f t="shared" ca="1" si="1703"/>
        <v>-</v>
      </c>
      <c r="V7993" t="str">
        <f t="shared" ca="1" si="1704"/>
        <v>-</v>
      </c>
      <c r="W7993">
        <f t="shared" ca="1" si="1692"/>
        <v>38.75</v>
      </c>
      <c r="X7993" t="str">
        <f t="shared" si="1693"/>
        <v>C7993</v>
      </c>
      <c r="Y7993" s="4">
        <f t="shared" ca="1" si="1694"/>
        <v>0.2</v>
      </c>
    </row>
    <row r="7994" spans="1:25" x14ac:dyDescent="0.2">
      <c r="A7994" t="s">
        <v>7161</v>
      </c>
      <c r="B7994">
        <v>9</v>
      </c>
      <c r="C7994">
        <v>35.369999999999997</v>
      </c>
      <c r="D7994">
        <v>3.93</v>
      </c>
      <c r="E7994">
        <v>34.65</v>
      </c>
      <c r="F7994">
        <v>3.85</v>
      </c>
      <c r="G7994">
        <v>29.63</v>
      </c>
      <c r="H7994">
        <v>3.29</v>
      </c>
      <c r="I7994">
        <v>31.64</v>
      </c>
      <c r="J7994">
        <v>3.52</v>
      </c>
      <c r="K7994">
        <v>36.03</v>
      </c>
      <c r="L7994">
        <v>4</v>
      </c>
      <c r="M7994" t="str">
        <f t="shared" ca="1" si="1695"/>
        <v>YES</v>
      </c>
      <c r="N7994" t="str">
        <f t="shared" ca="1" si="1696"/>
        <v>-</v>
      </c>
      <c r="O7994" t="str">
        <f t="shared" ca="1" si="1697"/>
        <v>-</v>
      </c>
      <c r="P7994" t="str">
        <f t="shared" ca="1" si="1698"/>
        <v>-</v>
      </c>
      <c r="Q7994" t="str">
        <f t="shared" ca="1" si="1699"/>
        <v>-</v>
      </c>
      <c r="R7994" t="str">
        <f t="shared" ca="1" si="1700"/>
        <v>-</v>
      </c>
      <c r="S7994" t="str">
        <f t="shared" ca="1" si="1701"/>
        <v>-</v>
      </c>
      <c r="T7994" t="str">
        <f t="shared" ca="1" si="1702"/>
        <v>-</v>
      </c>
      <c r="U7994" t="str">
        <f t="shared" ca="1" si="1703"/>
        <v>-</v>
      </c>
      <c r="V7994" t="str">
        <f t="shared" ca="1" si="1704"/>
        <v>-</v>
      </c>
      <c r="W7994">
        <f t="shared" ca="1" si="1692"/>
        <v>35.369999999999997</v>
      </c>
      <c r="X7994" t="str">
        <f t="shared" si="1693"/>
        <v>C7993</v>
      </c>
      <c r="Y7994" s="4">
        <f t="shared" ca="1" si="1694"/>
        <v>0.1</v>
      </c>
    </row>
    <row r="7995" spans="1:25" x14ac:dyDescent="0.2">
      <c r="A7995" t="s">
        <v>7162</v>
      </c>
      <c r="B7995">
        <v>10</v>
      </c>
      <c r="C7995">
        <v>37.049999999999997</v>
      </c>
      <c r="D7995">
        <v>3.71</v>
      </c>
      <c r="E7995">
        <v>31.58</v>
      </c>
      <c r="F7995">
        <v>3.16</v>
      </c>
      <c r="G7995">
        <v>28.72</v>
      </c>
      <c r="H7995">
        <v>2.87</v>
      </c>
      <c r="I7995">
        <v>26.9</v>
      </c>
      <c r="J7995">
        <v>2.69</v>
      </c>
      <c r="K7995">
        <v>25.33</v>
      </c>
      <c r="L7995">
        <v>2.5299999999999998</v>
      </c>
      <c r="M7995" t="str">
        <f t="shared" ca="1" si="1695"/>
        <v>-</v>
      </c>
      <c r="N7995" t="str">
        <f t="shared" ca="1" si="1696"/>
        <v>-</v>
      </c>
      <c r="O7995" t="str">
        <f t="shared" ca="1" si="1697"/>
        <v>-</v>
      </c>
      <c r="P7995" t="str">
        <f t="shared" ca="1" si="1698"/>
        <v>-</v>
      </c>
      <c r="Q7995" t="str">
        <f t="shared" ca="1" si="1699"/>
        <v>-</v>
      </c>
      <c r="R7995" t="str">
        <f t="shared" ca="1" si="1700"/>
        <v>-</v>
      </c>
      <c r="S7995" t="str">
        <f t="shared" ca="1" si="1701"/>
        <v>-</v>
      </c>
      <c r="T7995" t="str">
        <f t="shared" ca="1" si="1702"/>
        <v>-</v>
      </c>
      <c r="U7995" t="str">
        <f t="shared" ca="1" si="1703"/>
        <v>-</v>
      </c>
      <c r="V7995" t="str">
        <f t="shared" ca="1" si="1704"/>
        <v>-</v>
      </c>
      <c r="W7995">
        <f t="shared" ca="1" si="1692"/>
        <v>37.049999999999997</v>
      </c>
      <c r="X7995" t="str">
        <f t="shared" si="1693"/>
        <v>C7993</v>
      </c>
      <c r="Y7995" s="4">
        <f t="shared" ca="1" si="1694"/>
        <v>0</v>
      </c>
    </row>
    <row r="7996" spans="1:25" x14ac:dyDescent="0.2">
      <c r="A7996" t="s">
        <v>7163</v>
      </c>
      <c r="B7996">
        <v>9</v>
      </c>
      <c r="C7996">
        <v>35.49</v>
      </c>
      <c r="D7996">
        <v>3.94</v>
      </c>
      <c r="E7996">
        <v>35.1</v>
      </c>
      <c r="F7996">
        <v>3.9</v>
      </c>
      <c r="G7996">
        <v>29.86</v>
      </c>
      <c r="H7996">
        <v>3.32</v>
      </c>
      <c r="I7996">
        <v>31.95</v>
      </c>
      <c r="J7996">
        <v>3.55</v>
      </c>
      <c r="K7996">
        <v>37.770000000000003</v>
      </c>
      <c r="L7996">
        <v>4.2</v>
      </c>
      <c r="M7996" t="str">
        <f t="shared" ca="1" si="1695"/>
        <v>-</v>
      </c>
      <c r="N7996" t="str">
        <f t="shared" ca="1" si="1696"/>
        <v>-</v>
      </c>
      <c r="O7996" t="str">
        <f t="shared" ca="1" si="1697"/>
        <v>-</v>
      </c>
      <c r="P7996" t="str">
        <f t="shared" ca="1" si="1698"/>
        <v>-</v>
      </c>
      <c r="Q7996" t="str">
        <f t="shared" ca="1" si="1699"/>
        <v>-</v>
      </c>
      <c r="R7996" t="str">
        <f t="shared" ca="1" si="1700"/>
        <v>-</v>
      </c>
      <c r="S7996" t="str">
        <f t="shared" ca="1" si="1701"/>
        <v>-</v>
      </c>
      <c r="T7996" t="str">
        <f t="shared" ca="1" si="1702"/>
        <v>-</v>
      </c>
      <c r="U7996" t="str">
        <f t="shared" ca="1" si="1703"/>
        <v>-</v>
      </c>
      <c r="V7996" t="str">
        <f t="shared" ca="1" si="1704"/>
        <v>-</v>
      </c>
      <c r="W7996">
        <f t="shared" ca="1" si="1692"/>
        <v>35.49</v>
      </c>
      <c r="X7996" t="str">
        <f t="shared" si="1693"/>
        <v>C7993</v>
      </c>
      <c r="Y7996" s="4">
        <f t="shared" ca="1" si="1694"/>
        <v>0</v>
      </c>
    </row>
    <row r="7997" spans="1:25" x14ac:dyDescent="0.2">
      <c r="A7997" t="s">
        <v>7164</v>
      </c>
      <c r="B7997">
        <v>10</v>
      </c>
      <c r="C7997">
        <v>36.56</v>
      </c>
      <c r="D7997">
        <v>3.66</v>
      </c>
      <c r="E7997">
        <v>29.2</v>
      </c>
      <c r="F7997">
        <v>2.92</v>
      </c>
      <c r="G7997">
        <v>25.93</v>
      </c>
      <c r="H7997">
        <v>2.59</v>
      </c>
      <c r="I7997">
        <v>24.57</v>
      </c>
      <c r="J7997">
        <v>2.46</v>
      </c>
      <c r="K7997">
        <v>26.41</v>
      </c>
      <c r="L7997">
        <v>2.64</v>
      </c>
      <c r="M7997" t="str">
        <f t="shared" ca="1" si="1695"/>
        <v>-</v>
      </c>
      <c r="N7997" t="str">
        <f t="shared" ca="1" si="1696"/>
        <v>-</v>
      </c>
      <c r="O7997" t="str">
        <f t="shared" ca="1" si="1697"/>
        <v>YES</v>
      </c>
      <c r="P7997" t="str">
        <f t="shared" ca="1" si="1698"/>
        <v>YES</v>
      </c>
      <c r="Q7997" t="str">
        <f t="shared" ca="1" si="1699"/>
        <v>YES</v>
      </c>
      <c r="R7997" t="str">
        <f t="shared" ca="1" si="1700"/>
        <v>YES</v>
      </c>
      <c r="S7997" t="str">
        <f t="shared" ca="1" si="1701"/>
        <v>-</v>
      </c>
      <c r="T7997" t="str">
        <f t="shared" ca="1" si="1702"/>
        <v>-</v>
      </c>
      <c r="U7997" t="str">
        <f t="shared" ca="1" si="1703"/>
        <v>-</v>
      </c>
      <c r="V7997" t="str">
        <f t="shared" ca="1" si="1704"/>
        <v>-</v>
      </c>
      <c r="W7997">
        <f t="shared" ca="1" si="1692"/>
        <v>36.56</v>
      </c>
      <c r="X7997" t="str">
        <f t="shared" si="1693"/>
        <v>C7993</v>
      </c>
      <c r="Y7997" s="4">
        <f t="shared" ca="1" si="1694"/>
        <v>0.4</v>
      </c>
    </row>
    <row r="7998" spans="1:25" x14ac:dyDescent="0.2">
      <c r="A7998" t="s">
        <v>7165</v>
      </c>
      <c r="B7998">
        <v>10</v>
      </c>
      <c r="C7998">
        <v>35.85</v>
      </c>
      <c r="D7998">
        <v>3.59</v>
      </c>
      <c r="E7998">
        <v>30.44</v>
      </c>
      <c r="F7998">
        <v>3.04</v>
      </c>
      <c r="G7998">
        <v>28.19</v>
      </c>
      <c r="H7998">
        <v>2.82</v>
      </c>
      <c r="I7998">
        <v>26.63</v>
      </c>
      <c r="J7998">
        <v>2.66</v>
      </c>
      <c r="K7998">
        <v>25.19</v>
      </c>
      <c r="L7998">
        <v>2.52</v>
      </c>
      <c r="M7998" t="str">
        <f t="shared" ca="1" si="1695"/>
        <v>-</v>
      </c>
      <c r="N7998" t="str">
        <f t="shared" ca="1" si="1696"/>
        <v>-</v>
      </c>
      <c r="O7998" t="str">
        <f t="shared" ca="1" si="1697"/>
        <v>-</v>
      </c>
      <c r="P7998" t="str">
        <f t="shared" ca="1" si="1698"/>
        <v>-</v>
      </c>
      <c r="Q7998" t="str">
        <f t="shared" ca="1" si="1699"/>
        <v>-</v>
      </c>
      <c r="R7998" t="str">
        <f t="shared" ca="1" si="1700"/>
        <v>-</v>
      </c>
      <c r="S7998" t="str">
        <f t="shared" ca="1" si="1701"/>
        <v>-</v>
      </c>
      <c r="T7998" t="str">
        <f t="shared" ca="1" si="1702"/>
        <v>-</v>
      </c>
      <c r="U7998" t="str">
        <f t="shared" ca="1" si="1703"/>
        <v>-</v>
      </c>
      <c r="V7998" t="str">
        <f t="shared" ca="1" si="1704"/>
        <v>-</v>
      </c>
      <c r="W7998">
        <f t="shared" ca="1" si="1692"/>
        <v>35.85</v>
      </c>
      <c r="X7998" t="str">
        <f t="shared" si="1693"/>
        <v>C7993</v>
      </c>
      <c r="Y7998" s="4">
        <f t="shared" ca="1" si="1694"/>
        <v>0</v>
      </c>
    </row>
    <row r="7999" spans="1:25" x14ac:dyDescent="0.2">
      <c r="A7999" t="s">
        <v>7166</v>
      </c>
      <c r="B7999">
        <v>10</v>
      </c>
      <c r="C7999">
        <v>35.450000000000003</v>
      </c>
      <c r="D7999">
        <v>3.54</v>
      </c>
      <c r="E7999">
        <v>29.71</v>
      </c>
      <c r="F7999">
        <v>2.97</v>
      </c>
      <c r="G7999">
        <v>28.38</v>
      </c>
      <c r="H7999">
        <v>2.84</v>
      </c>
      <c r="I7999">
        <v>27.07</v>
      </c>
      <c r="J7999">
        <v>2.71</v>
      </c>
      <c r="K7999">
        <v>24.51</v>
      </c>
      <c r="L7999">
        <v>2.4500000000000002</v>
      </c>
      <c r="M7999" t="str">
        <f t="shared" ca="1" si="1695"/>
        <v>-</v>
      </c>
      <c r="N7999" t="str">
        <f t="shared" ca="1" si="1696"/>
        <v>YES</v>
      </c>
      <c r="O7999" t="str">
        <f t="shared" ca="1" si="1697"/>
        <v>-</v>
      </c>
      <c r="P7999" t="str">
        <f t="shared" ca="1" si="1698"/>
        <v>-</v>
      </c>
      <c r="Q7999" t="str">
        <f t="shared" ca="1" si="1699"/>
        <v>-</v>
      </c>
      <c r="R7999" t="str">
        <f t="shared" ca="1" si="1700"/>
        <v>-</v>
      </c>
      <c r="S7999" t="str">
        <f t="shared" ca="1" si="1701"/>
        <v>-</v>
      </c>
      <c r="T7999" t="str">
        <f t="shared" ca="1" si="1702"/>
        <v>-</v>
      </c>
      <c r="U7999" t="str">
        <f t="shared" ca="1" si="1703"/>
        <v>YES</v>
      </c>
      <c r="V7999" t="str">
        <f t="shared" ca="1" si="1704"/>
        <v>YES</v>
      </c>
      <c r="W7999">
        <f t="shared" ca="1" si="1692"/>
        <v>35.450000000000003</v>
      </c>
      <c r="X7999" t="str">
        <f t="shared" si="1693"/>
        <v>C7993</v>
      </c>
      <c r="Y7999" s="4">
        <f t="shared" ca="1" si="1694"/>
        <v>0.3</v>
      </c>
    </row>
    <row r="8000" spans="1:25" x14ac:dyDescent="0.2">
      <c r="A8000" t="s">
        <v>7167</v>
      </c>
      <c r="B8000">
        <v>9</v>
      </c>
      <c r="C8000">
        <v>35.5</v>
      </c>
      <c r="D8000">
        <v>3.94</v>
      </c>
      <c r="E8000">
        <v>33.619999999999997</v>
      </c>
      <c r="F8000">
        <v>3.74</v>
      </c>
      <c r="G8000">
        <v>29.1</v>
      </c>
      <c r="H8000">
        <v>3.23</v>
      </c>
      <c r="I8000">
        <v>29.96</v>
      </c>
      <c r="J8000">
        <v>3.33</v>
      </c>
      <c r="K8000">
        <v>33.6</v>
      </c>
      <c r="L8000">
        <v>3.73</v>
      </c>
      <c r="M8000" t="str">
        <f t="shared" ca="1" si="1695"/>
        <v>-</v>
      </c>
      <c r="N8000" t="str">
        <f t="shared" ca="1" si="1696"/>
        <v>-</v>
      </c>
      <c r="O8000" t="str">
        <f t="shared" ca="1" si="1697"/>
        <v>-</v>
      </c>
      <c r="P8000" t="str">
        <f t="shared" ca="1" si="1698"/>
        <v>-</v>
      </c>
      <c r="Q8000" t="str">
        <f t="shared" ca="1" si="1699"/>
        <v>-</v>
      </c>
      <c r="R8000" t="str">
        <f t="shared" ca="1" si="1700"/>
        <v>-</v>
      </c>
      <c r="S8000" t="str">
        <f t="shared" ca="1" si="1701"/>
        <v>-</v>
      </c>
      <c r="T8000" t="str">
        <f t="shared" ca="1" si="1702"/>
        <v>-</v>
      </c>
      <c r="U8000" t="str">
        <f t="shared" ca="1" si="1703"/>
        <v>-</v>
      </c>
      <c r="V8000" t="str">
        <f t="shared" ca="1" si="1704"/>
        <v>-</v>
      </c>
      <c r="W8000">
        <f t="shared" ca="1" si="1692"/>
        <v>35.5</v>
      </c>
      <c r="X8000" t="str">
        <f t="shared" si="1693"/>
        <v>C7993</v>
      </c>
      <c r="Y8000" s="4">
        <f t="shared" ca="1" si="1694"/>
        <v>0</v>
      </c>
    </row>
    <row r="8001" spans="1:25" x14ac:dyDescent="0.2">
      <c r="A8001" t="s">
        <v>7168</v>
      </c>
      <c r="B8001">
        <v>10</v>
      </c>
      <c r="C8001">
        <v>38.96</v>
      </c>
      <c r="D8001">
        <v>3.9</v>
      </c>
      <c r="E8001">
        <v>31.4</v>
      </c>
      <c r="F8001">
        <v>3.14</v>
      </c>
      <c r="G8001">
        <v>29.93</v>
      </c>
      <c r="H8001">
        <v>2.99</v>
      </c>
      <c r="I8001">
        <v>27</v>
      </c>
      <c r="J8001">
        <v>2.7</v>
      </c>
      <c r="K8001">
        <v>30.84</v>
      </c>
      <c r="L8001">
        <v>3.08</v>
      </c>
      <c r="M8001" t="str">
        <f t="shared" ca="1" si="1695"/>
        <v>-</v>
      </c>
      <c r="N8001" t="str">
        <f t="shared" ca="1" si="1696"/>
        <v>-</v>
      </c>
      <c r="O8001" t="str">
        <f t="shared" ca="1" si="1697"/>
        <v>-</v>
      </c>
      <c r="P8001" t="str">
        <f t="shared" ca="1" si="1698"/>
        <v>-</v>
      </c>
      <c r="Q8001" t="str">
        <f t="shared" ca="1" si="1699"/>
        <v>-</v>
      </c>
      <c r="R8001" t="str">
        <f t="shared" ca="1" si="1700"/>
        <v>-</v>
      </c>
      <c r="S8001" t="str">
        <f t="shared" ca="1" si="1701"/>
        <v>-</v>
      </c>
      <c r="T8001" t="str">
        <f t="shared" ca="1" si="1702"/>
        <v>-</v>
      </c>
      <c r="U8001" t="str">
        <f t="shared" ca="1" si="1703"/>
        <v>-</v>
      </c>
      <c r="V8001" t="str">
        <f t="shared" ca="1" si="1704"/>
        <v>-</v>
      </c>
      <c r="W8001">
        <f t="shared" ca="1" si="1692"/>
        <v>38.96</v>
      </c>
      <c r="X8001" t="str">
        <f t="shared" si="1693"/>
        <v>C7993</v>
      </c>
      <c r="Y8001" s="4">
        <f t="shared" ca="1" si="1694"/>
        <v>0</v>
      </c>
    </row>
    <row r="8002" spans="1:25" x14ac:dyDescent="0.2">
      <c r="A8002" t="s">
        <v>21</v>
      </c>
      <c r="M8002" t="str">
        <f t="shared" ca="1" si="1695"/>
        <v>-</v>
      </c>
      <c r="N8002" t="str">
        <f t="shared" ca="1" si="1696"/>
        <v>-</v>
      </c>
      <c r="O8002" t="str">
        <f t="shared" ca="1" si="1697"/>
        <v>-</v>
      </c>
      <c r="P8002" t="str">
        <f t="shared" ca="1" si="1698"/>
        <v>-</v>
      </c>
      <c r="Q8002" t="str">
        <f t="shared" ca="1" si="1699"/>
        <v>-</v>
      </c>
      <c r="R8002" t="str">
        <f t="shared" ca="1" si="1700"/>
        <v>-</v>
      </c>
      <c r="S8002" t="str">
        <f t="shared" ca="1" si="1701"/>
        <v>-</v>
      </c>
      <c r="T8002" t="str">
        <f t="shared" ca="1" si="1702"/>
        <v>-</v>
      </c>
      <c r="U8002" t="str">
        <f t="shared" ca="1" si="1703"/>
        <v>-</v>
      </c>
      <c r="V8002" t="str">
        <f t="shared" ca="1" si="1704"/>
        <v>-</v>
      </c>
      <c r="W8002">
        <f t="shared" ca="1" si="1692"/>
        <v>0</v>
      </c>
      <c r="X8002" t="str">
        <f t="shared" si="1693"/>
        <v>C7993</v>
      </c>
      <c r="Y8002" s="4" t="str">
        <f t="shared" si="1694"/>
        <v/>
      </c>
    </row>
    <row r="8003" spans="1:25" x14ac:dyDescent="0.2">
      <c r="A8003" t="s">
        <v>7169</v>
      </c>
      <c r="B8003">
        <v>9</v>
      </c>
      <c r="C8003">
        <v>38.24</v>
      </c>
      <c r="D8003">
        <v>4.25</v>
      </c>
      <c r="E8003">
        <v>32.03</v>
      </c>
      <c r="F8003">
        <v>3.56</v>
      </c>
      <c r="G8003">
        <v>33.880000000000003</v>
      </c>
      <c r="H8003">
        <v>3.76</v>
      </c>
      <c r="I8003">
        <v>37.49</v>
      </c>
      <c r="J8003">
        <v>4.17</v>
      </c>
      <c r="K8003">
        <v>42.33</v>
      </c>
      <c r="L8003">
        <v>4.7</v>
      </c>
      <c r="M8003" t="str">
        <f t="shared" ca="1" si="1695"/>
        <v>-</v>
      </c>
      <c r="N8003" t="str">
        <f t="shared" ca="1" si="1696"/>
        <v>-</v>
      </c>
      <c r="O8003" t="str">
        <f t="shared" ca="1" si="1697"/>
        <v>-</v>
      </c>
      <c r="P8003" t="str">
        <f t="shared" ca="1" si="1698"/>
        <v>-</v>
      </c>
      <c r="Q8003" t="str">
        <f t="shared" ca="1" si="1699"/>
        <v>-</v>
      </c>
      <c r="R8003" t="str">
        <f t="shared" ca="1" si="1700"/>
        <v>-</v>
      </c>
      <c r="S8003" t="str">
        <f t="shared" ca="1" si="1701"/>
        <v>-</v>
      </c>
      <c r="T8003" t="str">
        <f t="shared" ca="1" si="1702"/>
        <v>-</v>
      </c>
      <c r="U8003" t="str">
        <f t="shared" ca="1" si="1703"/>
        <v>-</v>
      </c>
      <c r="V8003" t="str">
        <f t="shared" ca="1" si="1704"/>
        <v>-</v>
      </c>
      <c r="W8003">
        <f t="shared" ca="1" si="1692"/>
        <v>38.24</v>
      </c>
      <c r="X8003" t="str">
        <f t="shared" si="1693"/>
        <v>C8003</v>
      </c>
      <c r="Y8003" s="4">
        <f t="shared" ca="1" si="1694"/>
        <v>0</v>
      </c>
    </row>
    <row r="8004" spans="1:25" x14ac:dyDescent="0.2">
      <c r="A8004" t="s">
        <v>7170</v>
      </c>
      <c r="B8004">
        <v>7</v>
      </c>
      <c r="C8004">
        <v>27.74</v>
      </c>
      <c r="D8004">
        <v>3.96</v>
      </c>
      <c r="E8004">
        <v>28.94</v>
      </c>
      <c r="F8004">
        <v>4.13</v>
      </c>
      <c r="G8004">
        <v>29.61</v>
      </c>
      <c r="H8004">
        <v>4.2300000000000004</v>
      </c>
      <c r="I8004">
        <v>31.19</v>
      </c>
      <c r="J8004">
        <v>4.46</v>
      </c>
      <c r="K8004">
        <v>37.72</v>
      </c>
      <c r="L8004">
        <v>5.39</v>
      </c>
      <c r="M8004" t="str">
        <f t="shared" ca="1" si="1695"/>
        <v>-</v>
      </c>
      <c r="N8004" t="str">
        <f t="shared" ca="1" si="1696"/>
        <v>-</v>
      </c>
      <c r="O8004" t="str">
        <f t="shared" ca="1" si="1697"/>
        <v>-</v>
      </c>
      <c r="P8004" t="str">
        <f t="shared" ca="1" si="1698"/>
        <v>-</v>
      </c>
      <c r="Q8004" t="str">
        <f t="shared" ca="1" si="1699"/>
        <v>-</v>
      </c>
      <c r="R8004" t="str">
        <f t="shared" ca="1" si="1700"/>
        <v>-</v>
      </c>
      <c r="S8004" t="str">
        <f t="shared" ca="1" si="1701"/>
        <v>-</v>
      </c>
      <c r="T8004" t="str">
        <f t="shared" ca="1" si="1702"/>
        <v>-</v>
      </c>
      <c r="U8004" t="str">
        <f t="shared" ca="1" si="1703"/>
        <v>-</v>
      </c>
      <c r="V8004" t="str">
        <f t="shared" ca="1" si="1704"/>
        <v>-</v>
      </c>
      <c r="W8004">
        <f t="shared" ref="W8004:W8067" ca="1" si="1705">OFFSET(INDIRECT(X8004),0,0,10,1)</f>
        <v>27.74</v>
      </c>
      <c r="X8004" t="str">
        <f t="shared" ref="X8004:X8067" si="1706">CONCATENATE("C",ROUNDDOWN(ROW()-3,-1)/10,"3")</f>
        <v>C8003</v>
      </c>
      <c r="Y8004" s="4">
        <f t="shared" ref="Y8004:Y8067" ca="1" si="1707">IF(A8004&lt;&gt;"-----------",COUNTIF($M8004:$V8004,"YES")/10,"")</f>
        <v>0</v>
      </c>
    </row>
    <row r="8005" spans="1:25" x14ac:dyDescent="0.2">
      <c r="A8005" t="s">
        <v>7171</v>
      </c>
      <c r="B8005">
        <v>8</v>
      </c>
      <c r="C8005">
        <v>29.17</v>
      </c>
      <c r="D8005">
        <v>3.65</v>
      </c>
      <c r="E8005">
        <v>24.85</v>
      </c>
      <c r="F8005">
        <v>3.11</v>
      </c>
      <c r="G8005">
        <v>24.92</v>
      </c>
      <c r="H8005">
        <v>3.12</v>
      </c>
      <c r="I8005">
        <v>20.28</v>
      </c>
      <c r="J8005">
        <v>2.54</v>
      </c>
      <c r="K8005">
        <v>19.98</v>
      </c>
      <c r="L8005">
        <v>2.5</v>
      </c>
      <c r="M8005" t="str">
        <f t="shared" ca="1" si="1695"/>
        <v>-</v>
      </c>
      <c r="N8005" t="str">
        <f t="shared" ca="1" si="1696"/>
        <v>-</v>
      </c>
      <c r="O8005" t="str">
        <f t="shared" ca="1" si="1697"/>
        <v>-</v>
      </c>
      <c r="P8005" t="str">
        <f t="shared" ca="1" si="1698"/>
        <v>-</v>
      </c>
      <c r="Q8005" t="str">
        <f t="shared" ca="1" si="1699"/>
        <v>-</v>
      </c>
      <c r="R8005" t="str">
        <f t="shared" ca="1" si="1700"/>
        <v>-</v>
      </c>
      <c r="S8005" t="str">
        <f t="shared" ca="1" si="1701"/>
        <v>-</v>
      </c>
      <c r="T8005" t="str">
        <f t="shared" ca="1" si="1702"/>
        <v>-</v>
      </c>
      <c r="U8005" t="str">
        <f t="shared" ca="1" si="1703"/>
        <v>-</v>
      </c>
      <c r="V8005" t="str">
        <f t="shared" ca="1" si="1704"/>
        <v>-</v>
      </c>
      <c r="W8005">
        <f t="shared" ca="1" si="1705"/>
        <v>29.17</v>
      </c>
      <c r="X8005" t="str">
        <f t="shared" si="1706"/>
        <v>C8003</v>
      </c>
      <c r="Y8005" s="4">
        <f t="shared" ca="1" si="1707"/>
        <v>0</v>
      </c>
    </row>
    <row r="8006" spans="1:25" x14ac:dyDescent="0.2">
      <c r="A8006" t="s">
        <v>7172</v>
      </c>
      <c r="B8006">
        <v>7</v>
      </c>
      <c r="C8006">
        <v>27.32</v>
      </c>
      <c r="D8006">
        <v>3.9</v>
      </c>
      <c r="E8006">
        <v>28.31</v>
      </c>
      <c r="F8006">
        <v>4.04</v>
      </c>
      <c r="G8006">
        <v>28.54</v>
      </c>
      <c r="H8006">
        <v>4.08</v>
      </c>
      <c r="I8006">
        <v>29.99</v>
      </c>
      <c r="J8006">
        <v>4.28</v>
      </c>
      <c r="K8006">
        <v>36.39</v>
      </c>
      <c r="L8006">
        <v>5.2</v>
      </c>
      <c r="M8006" t="str">
        <f t="shared" ca="1" si="1695"/>
        <v>-</v>
      </c>
      <c r="N8006" t="str">
        <f t="shared" ca="1" si="1696"/>
        <v>-</v>
      </c>
      <c r="O8006" t="str">
        <f t="shared" ca="1" si="1697"/>
        <v>-</v>
      </c>
      <c r="P8006" t="str">
        <f t="shared" ca="1" si="1698"/>
        <v>-</v>
      </c>
      <c r="Q8006" t="str">
        <f t="shared" ca="1" si="1699"/>
        <v>-</v>
      </c>
      <c r="R8006" t="str">
        <f t="shared" ca="1" si="1700"/>
        <v>-</v>
      </c>
      <c r="S8006" t="str">
        <f t="shared" ca="1" si="1701"/>
        <v>-</v>
      </c>
      <c r="T8006" t="str">
        <f t="shared" ca="1" si="1702"/>
        <v>-</v>
      </c>
      <c r="U8006" t="str">
        <f t="shared" ca="1" si="1703"/>
        <v>-</v>
      </c>
      <c r="V8006" t="str">
        <f t="shared" ca="1" si="1704"/>
        <v>-</v>
      </c>
      <c r="W8006">
        <f t="shared" ca="1" si="1705"/>
        <v>27.32</v>
      </c>
      <c r="X8006" t="str">
        <f t="shared" si="1706"/>
        <v>C8003</v>
      </c>
      <c r="Y8006" s="4">
        <f t="shared" ca="1" si="1707"/>
        <v>0</v>
      </c>
    </row>
    <row r="8007" spans="1:25" x14ac:dyDescent="0.2">
      <c r="A8007" t="s">
        <v>7173</v>
      </c>
      <c r="B8007">
        <v>7</v>
      </c>
      <c r="C8007">
        <v>26.52</v>
      </c>
      <c r="D8007">
        <v>3.79</v>
      </c>
      <c r="E8007">
        <v>27.44</v>
      </c>
      <c r="F8007">
        <v>3.92</v>
      </c>
      <c r="G8007">
        <v>27.39</v>
      </c>
      <c r="H8007">
        <v>3.91</v>
      </c>
      <c r="I8007">
        <v>28.1</v>
      </c>
      <c r="J8007">
        <v>4.01</v>
      </c>
      <c r="K8007">
        <v>32.659999999999997</v>
      </c>
      <c r="L8007">
        <v>4.67</v>
      </c>
      <c r="M8007" t="str">
        <f t="shared" ca="1" si="1695"/>
        <v>YES</v>
      </c>
      <c r="N8007" t="str">
        <f t="shared" ca="1" si="1696"/>
        <v>-</v>
      </c>
      <c r="O8007" t="str">
        <f t="shared" ca="1" si="1697"/>
        <v>-</v>
      </c>
      <c r="P8007" t="str">
        <f t="shared" ca="1" si="1698"/>
        <v>-</v>
      </c>
      <c r="Q8007" t="str">
        <f t="shared" ca="1" si="1699"/>
        <v>-</v>
      </c>
      <c r="R8007" t="str">
        <f t="shared" ca="1" si="1700"/>
        <v>-</v>
      </c>
      <c r="S8007" t="str">
        <f t="shared" ca="1" si="1701"/>
        <v>-</v>
      </c>
      <c r="T8007" t="str">
        <f t="shared" ca="1" si="1702"/>
        <v>-</v>
      </c>
      <c r="U8007" t="str">
        <f t="shared" ca="1" si="1703"/>
        <v>-</v>
      </c>
      <c r="V8007" t="str">
        <f t="shared" ca="1" si="1704"/>
        <v>-</v>
      </c>
      <c r="W8007">
        <f t="shared" ca="1" si="1705"/>
        <v>26.52</v>
      </c>
      <c r="X8007" t="str">
        <f t="shared" si="1706"/>
        <v>C8003</v>
      </c>
      <c r="Y8007" s="4">
        <f t="shared" ca="1" si="1707"/>
        <v>0.1</v>
      </c>
    </row>
    <row r="8008" spans="1:25" x14ac:dyDescent="0.2">
      <c r="A8008" t="s">
        <v>7174</v>
      </c>
      <c r="B8008">
        <v>8</v>
      </c>
      <c r="C8008">
        <v>29.56</v>
      </c>
      <c r="D8008">
        <v>3.69</v>
      </c>
      <c r="E8008">
        <v>25.99</v>
      </c>
      <c r="F8008">
        <v>3.25</v>
      </c>
      <c r="G8008">
        <v>25.67</v>
      </c>
      <c r="H8008">
        <v>3.21</v>
      </c>
      <c r="I8008">
        <v>21.59</v>
      </c>
      <c r="J8008">
        <v>2.7</v>
      </c>
      <c r="K8008">
        <v>22.29</v>
      </c>
      <c r="L8008">
        <v>2.79</v>
      </c>
      <c r="M8008" t="str">
        <f t="shared" ca="1" si="1695"/>
        <v>-</v>
      </c>
      <c r="N8008" t="str">
        <f t="shared" ca="1" si="1696"/>
        <v>-</v>
      </c>
      <c r="O8008" t="str">
        <f t="shared" ca="1" si="1697"/>
        <v>-</v>
      </c>
      <c r="P8008" t="str">
        <f t="shared" ca="1" si="1698"/>
        <v>-</v>
      </c>
      <c r="Q8008" t="str">
        <f t="shared" ca="1" si="1699"/>
        <v>-</v>
      </c>
      <c r="R8008" t="str">
        <f t="shared" ca="1" si="1700"/>
        <v>-</v>
      </c>
      <c r="S8008" t="str">
        <f t="shared" ca="1" si="1701"/>
        <v>-</v>
      </c>
      <c r="T8008" t="str">
        <f t="shared" ca="1" si="1702"/>
        <v>-</v>
      </c>
      <c r="U8008" t="str">
        <f t="shared" ca="1" si="1703"/>
        <v>-</v>
      </c>
      <c r="V8008" t="str">
        <f t="shared" ca="1" si="1704"/>
        <v>-</v>
      </c>
      <c r="W8008">
        <f t="shared" ca="1" si="1705"/>
        <v>29.56</v>
      </c>
      <c r="X8008" t="str">
        <f t="shared" si="1706"/>
        <v>C8003</v>
      </c>
      <c r="Y8008" s="4">
        <f t="shared" ca="1" si="1707"/>
        <v>0</v>
      </c>
    </row>
    <row r="8009" spans="1:25" x14ac:dyDescent="0.2">
      <c r="A8009" t="s">
        <v>7175</v>
      </c>
      <c r="B8009">
        <v>9</v>
      </c>
      <c r="C8009">
        <v>38.229999999999997</v>
      </c>
      <c r="D8009">
        <v>4.25</v>
      </c>
      <c r="E8009">
        <v>31.76</v>
      </c>
      <c r="F8009">
        <v>3.53</v>
      </c>
      <c r="G8009">
        <v>32.590000000000003</v>
      </c>
      <c r="H8009">
        <v>3.62</v>
      </c>
      <c r="I8009">
        <v>35.71</v>
      </c>
      <c r="J8009">
        <v>3.97</v>
      </c>
      <c r="K8009">
        <v>38.78</v>
      </c>
      <c r="L8009">
        <v>4.3099999999999996</v>
      </c>
      <c r="M8009" t="str">
        <f t="shared" ca="1" si="1695"/>
        <v>-</v>
      </c>
      <c r="N8009" t="str">
        <f t="shared" ca="1" si="1696"/>
        <v>-</v>
      </c>
      <c r="O8009" t="str">
        <f t="shared" ca="1" si="1697"/>
        <v>-</v>
      </c>
      <c r="P8009" t="str">
        <f t="shared" ca="1" si="1698"/>
        <v>-</v>
      </c>
      <c r="Q8009" t="str">
        <f t="shared" ca="1" si="1699"/>
        <v>-</v>
      </c>
      <c r="R8009" t="str">
        <f t="shared" ca="1" si="1700"/>
        <v>-</v>
      </c>
      <c r="S8009" t="str">
        <f t="shared" ca="1" si="1701"/>
        <v>-</v>
      </c>
      <c r="T8009" t="str">
        <f t="shared" ca="1" si="1702"/>
        <v>-</v>
      </c>
      <c r="U8009" t="str">
        <f t="shared" ca="1" si="1703"/>
        <v>-</v>
      </c>
      <c r="V8009" t="str">
        <f t="shared" ca="1" si="1704"/>
        <v>-</v>
      </c>
      <c r="W8009">
        <f t="shared" ca="1" si="1705"/>
        <v>38.229999999999997</v>
      </c>
      <c r="X8009" t="str">
        <f t="shared" si="1706"/>
        <v>C8003</v>
      </c>
      <c r="Y8009" s="4">
        <f t="shared" ca="1" si="1707"/>
        <v>0</v>
      </c>
    </row>
    <row r="8010" spans="1:25" x14ac:dyDescent="0.2">
      <c r="A8010" t="s">
        <v>7176</v>
      </c>
      <c r="B8010">
        <v>9</v>
      </c>
      <c r="C8010">
        <v>37.79</v>
      </c>
      <c r="D8010">
        <v>4.2</v>
      </c>
      <c r="E8010">
        <v>30.73</v>
      </c>
      <c r="F8010">
        <v>3.41</v>
      </c>
      <c r="G8010">
        <v>31.1</v>
      </c>
      <c r="H8010">
        <v>3.46</v>
      </c>
      <c r="I8010">
        <v>34</v>
      </c>
      <c r="J8010">
        <v>3.78</v>
      </c>
      <c r="K8010">
        <v>36.28</v>
      </c>
      <c r="L8010">
        <v>4.03</v>
      </c>
      <c r="M8010" t="str">
        <f t="shared" ca="1" si="1695"/>
        <v>-</v>
      </c>
      <c r="N8010" t="str">
        <f t="shared" ca="1" si="1696"/>
        <v>-</v>
      </c>
      <c r="O8010" t="str">
        <f t="shared" ca="1" si="1697"/>
        <v>-</v>
      </c>
      <c r="P8010" t="str">
        <f t="shared" ca="1" si="1698"/>
        <v>-</v>
      </c>
      <c r="Q8010" t="str">
        <f t="shared" ca="1" si="1699"/>
        <v>-</v>
      </c>
      <c r="R8010" t="str">
        <f t="shared" ca="1" si="1700"/>
        <v>-</v>
      </c>
      <c r="S8010" t="str">
        <f t="shared" ca="1" si="1701"/>
        <v>-</v>
      </c>
      <c r="T8010" t="str">
        <f t="shared" ca="1" si="1702"/>
        <v>-</v>
      </c>
      <c r="U8010" t="str">
        <f t="shared" ca="1" si="1703"/>
        <v>-</v>
      </c>
      <c r="V8010" t="str">
        <f t="shared" ca="1" si="1704"/>
        <v>-</v>
      </c>
      <c r="W8010">
        <f t="shared" ca="1" si="1705"/>
        <v>37.79</v>
      </c>
      <c r="X8010" t="str">
        <f t="shared" si="1706"/>
        <v>C8003</v>
      </c>
      <c r="Y8010" s="4">
        <f t="shared" ca="1" si="1707"/>
        <v>0</v>
      </c>
    </row>
    <row r="8011" spans="1:25" x14ac:dyDescent="0.2">
      <c r="A8011" t="s">
        <v>7177</v>
      </c>
      <c r="B8011">
        <v>8</v>
      </c>
      <c r="C8011">
        <v>27.94</v>
      </c>
      <c r="D8011">
        <v>3.49</v>
      </c>
      <c r="E8011">
        <v>23.51</v>
      </c>
      <c r="F8011">
        <v>2.94</v>
      </c>
      <c r="G8011">
        <v>23.62</v>
      </c>
      <c r="H8011">
        <v>2.95</v>
      </c>
      <c r="I8011">
        <v>19.059999999999999</v>
      </c>
      <c r="J8011">
        <v>2.38</v>
      </c>
      <c r="K8011">
        <v>17.98</v>
      </c>
      <c r="L8011">
        <v>2.25</v>
      </c>
      <c r="M8011" t="str">
        <f t="shared" ca="1" si="1695"/>
        <v>-</v>
      </c>
      <c r="N8011" t="str">
        <f t="shared" ca="1" si="1696"/>
        <v>YES</v>
      </c>
      <c r="O8011" t="str">
        <f t="shared" ca="1" si="1697"/>
        <v>YES</v>
      </c>
      <c r="P8011" t="str">
        <f t="shared" ca="1" si="1698"/>
        <v>YES</v>
      </c>
      <c r="Q8011" t="str">
        <f t="shared" ca="1" si="1699"/>
        <v>YES</v>
      </c>
      <c r="R8011" t="str">
        <f t="shared" ca="1" si="1700"/>
        <v>YES</v>
      </c>
      <c r="S8011" t="str">
        <f t="shared" ca="1" si="1701"/>
        <v>YES</v>
      </c>
      <c r="T8011" t="str">
        <f t="shared" ca="1" si="1702"/>
        <v>YES</v>
      </c>
      <c r="U8011" t="str">
        <f t="shared" ca="1" si="1703"/>
        <v>YES</v>
      </c>
      <c r="V8011" t="str">
        <f t="shared" ca="1" si="1704"/>
        <v>YES</v>
      </c>
      <c r="W8011">
        <f t="shared" ca="1" si="1705"/>
        <v>27.94</v>
      </c>
      <c r="X8011" t="str">
        <f t="shared" si="1706"/>
        <v>C8003</v>
      </c>
      <c r="Y8011" s="4">
        <f t="shared" ca="1" si="1707"/>
        <v>0.9</v>
      </c>
    </row>
    <row r="8012" spans="1:25" x14ac:dyDescent="0.2">
      <c r="A8012" t="s">
        <v>21</v>
      </c>
      <c r="M8012" t="str">
        <f t="shared" ca="1" si="1695"/>
        <v>-</v>
      </c>
      <c r="N8012" t="str">
        <f t="shared" ca="1" si="1696"/>
        <v>-</v>
      </c>
      <c r="O8012" t="str">
        <f t="shared" ca="1" si="1697"/>
        <v>-</v>
      </c>
      <c r="P8012" t="str">
        <f t="shared" ca="1" si="1698"/>
        <v>-</v>
      </c>
      <c r="Q8012" t="str">
        <f t="shared" ca="1" si="1699"/>
        <v>-</v>
      </c>
      <c r="R8012" t="str">
        <f t="shared" ca="1" si="1700"/>
        <v>-</v>
      </c>
      <c r="S8012" t="str">
        <f t="shared" ca="1" si="1701"/>
        <v>-</v>
      </c>
      <c r="T8012" t="str">
        <f t="shared" ca="1" si="1702"/>
        <v>-</v>
      </c>
      <c r="U8012" t="str">
        <f t="shared" ca="1" si="1703"/>
        <v>-</v>
      </c>
      <c r="V8012" t="str">
        <f t="shared" ca="1" si="1704"/>
        <v>-</v>
      </c>
      <c r="W8012">
        <f t="shared" ca="1" si="1705"/>
        <v>0</v>
      </c>
      <c r="X8012" t="str">
        <f t="shared" si="1706"/>
        <v>C8003</v>
      </c>
      <c r="Y8012" s="4" t="str">
        <f t="shared" si="1707"/>
        <v/>
      </c>
    </row>
    <row r="8013" spans="1:25" x14ac:dyDescent="0.2">
      <c r="A8013" t="s">
        <v>7178</v>
      </c>
      <c r="B8013">
        <v>9</v>
      </c>
      <c r="C8013">
        <v>34.1</v>
      </c>
      <c r="D8013">
        <v>3.79</v>
      </c>
      <c r="E8013">
        <v>26.46</v>
      </c>
      <c r="F8013">
        <v>2.94</v>
      </c>
      <c r="G8013">
        <v>25.65</v>
      </c>
      <c r="H8013">
        <v>2.85</v>
      </c>
      <c r="I8013">
        <v>24.39</v>
      </c>
      <c r="J8013">
        <v>2.71</v>
      </c>
      <c r="K8013">
        <v>27.99</v>
      </c>
      <c r="L8013">
        <v>3.11</v>
      </c>
      <c r="M8013" t="str">
        <f t="shared" ca="1" si="1695"/>
        <v>-</v>
      </c>
      <c r="N8013" t="str">
        <f t="shared" ca="1" si="1696"/>
        <v>-</v>
      </c>
      <c r="O8013" t="str">
        <f t="shared" ca="1" si="1697"/>
        <v>-</v>
      </c>
      <c r="P8013" t="str">
        <f t="shared" ca="1" si="1698"/>
        <v>YES</v>
      </c>
      <c r="Q8013" t="str">
        <f t="shared" ca="1" si="1699"/>
        <v>-</v>
      </c>
      <c r="R8013" t="str">
        <f t="shared" ca="1" si="1700"/>
        <v>-</v>
      </c>
      <c r="S8013" t="str">
        <f t="shared" ca="1" si="1701"/>
        <v>-</v>
      </c>
      <c r="T8013" t="str">
        <f t="shared" ca="1" si="1702"/>
        <v>-</v>
      </c>
      <c r="U8013" t="str">
        <f t="shared" ca="1" si="1703"/>
        <v>-</v>
      </c>
      <c r="V8013" t="str">
        <f t="shared" ca="1" si="1704"/>
        <v>-</v>
      </c>
      <c r="W8013">
        <f t="shared" ca="1" si="1705"/>
        <v>34.1</v>
      </c>
      <c r="X8013" t="str">
        <f t="shared" si="1706"/>
        <v>C8013</v>
      </c>
      <c r="Y8013" s="4">
        <f t="shared" ca="1" si="1707"/>
        <v>0.1</v>
      </c>
    </row>
    <row r="8014" spans="1:25" x14ac:dyDescent="0.2">
      <c r="A8014" t="s">
        <v>7179</v>
      </c>
      <c r="B8014">
        <v>8</v>
      </c>
      <c r="C8014">
        <v>27.7</v>
      </c>
      <c r="D8014">
        <v>3.46</v>
      </c>
      <c r="E8014">
        <v>25.73</v>
      </c>
      <c r="F8014">
        <v>3.22</v>
      </c>
      <c r="G8014">
        <v>25</v>
      </c>
      <c r="H8014">
        <v>3.12</v>
      </c>
      <c r="I8014">
        <v>27.27</v>
      </c>
      <c r="J8014">
        <v>3.41</v>
      </c>
      <c r="K8014">
        <v>31.73</v>
      </c>
      <c r="L8014">
        <v>3.97</v>
      </c>
      <c r="M8014" t="str">
        <f t="shared" ca="1" si="1695"/>
        <v>YES</v>
      </c>
      <c r="N8014" t="str">
        <f t="shared" ca="1" si="1696"/>
        <v>YES</v>
      </c>
      <c r="O8014" t="str">
        <f t="shared" ca="1" si="1697"/>
        <v>-</v>
      </c>
      <c r="P8014" t="str">
        <f t="shared" ca="1" si="1698"/>
        <v>-</v>
      </c>
      <c r="Q8014" t="str">
        <f t="shared" ca="1" si="1699"/>
        <v>-</v>
      </c>
      <c r="R8014" t="str">
        <f t="shared" ca="1" si="1700"/>
        <v>-</v>
      </c>
      <c r="S8014" t="str">
        <f t="shared" ca="1" si="1701"/>
        <v>-</v>
      </c>
      <c r="T8014" t="str">
        <f t="shared" ca="1" si="1702"/>
        <v>-</v>
      </c>
      <c r="U8014" t="str">
        <f t="shared" ca="1" si="1703"/>
        <v>-</v>
      </c>
      <c r="V8014" t="str">
        <f t="shared" ca="1" si="1704"/>
        <v>-</v>
      </c>
      <c r="W8014">
        <f t="shared" ca="1" si="1705"/>
        <v>27.7</v>
      </c>
      <c r="X8014" t="str">
        <f t="shared" si="1706"/>
        <v>C8013</v>
      </c>
      <c r="Y8014" s="4">
        <f t="shared" ca="1" si="1707"/>
        <v>0.2</v>
      </c>
    </row>
    <row r="8015" spans="1:25" x14ac:dyDescent="0.2">
      <c r="A8015" t="s">
        <v>7180</v>
      </c>
      <c r="B8015">
        <v>10</v>
      </c>
      <c r="C8015">
        <v>39.94</v>
      </c>
      <c r="D8015">
        <v>3.99</v>
      </c>
      <c r="E8015">
        <v>35.32</v>
      </c>
      <c r="F8015">
        <v>3.53</v>
      </c>
      <c r="G8015">
        <v>31.78</v>
      </c>
      <c r="H8015">
        <v>3.18</v>
      </c>
      <c r="I8015">
        <v>31.07</v>
      </c>
      <c r="J8015">
        <v>3.11</v>
      </c>
      <c r="K8015">
        <v>35.81</v>
      </c>
      <c r="L8015">
        <v>3.58</v>
      </c>
      <c r="M8015" t="str">
        <f t="shared" ca="1" si="1695"/>
        <v>-</v>
      </c>
      <c r="N8015" t="str">
        <f t="shared" ca="1" si="1696"/>
        <v>-</v>
      </c>
      <c r="O8015" t="str">
        <f t="shared" ca="1" si="1697"/>
        <v>-</v>
      </c>
      <c r="P8015" t="str">
        <f t="shared" ca="1" si="1698"/>
        <v>-</v>
      </c>
      <c r="Q8015" t="str">
        <f t="shared" ca="1" si="1699"/>
        <v>-</v>
      </c>
      <c r="R8015" t="str">
        <f t="shared" ca="1" si="1700"/>
        <v>-</v>
      </c>
      <c r="S8015" t="str">
        <f t="shared" ca="1" si="1701"/>
        <v>-</v>
      </c>
      <c r="T8015" t="str">
        <f t="shared" ca="1" si="1702"/>
        <v>-</v>
      </c>
      <c r="U8015" t="str">
        <f t="shared" ca="1" si="1703"/>
        <v>-</v>
      </c>
      <c r="V8015" t="str">
        <f t="shared" ca="1" si="1704"/>
        <v>-</v>
      </c>
      <c r="W8015">
        <f t="shared" ca="1" si="1705"/>
        <v>39.94</v>
      </c>
      <c r="X8015" t="str">
        <f t="shared" si="1706"/>
        <v>C8013</v>
      </c>
      <c r="Y8015" s="4">
        <f t="shared" ca="1" si="1707"/>
        <v>0</v>
      </c>
    </row>
    <row r="8016" spans="1:25" x14ac:dyDescent="0.2">
      <c r="A8016" t="s">
        <v>7181</v>
      </c>
      <c r="B8016">
        <v>9</v>
      </c>
      <c r="C8016">
        <v>34.64</v>
      </c>
      <c r="D8016">
        <v>3.85</v>
      </c>
      <c r="E8016">
        <v>26.78</v>
      </c>
      <c r="F8016">
        <v>2.98</v>
      </c>
      <c r="G8016">
        <v>24.31</v>
      </c>
      <c r="H8016">
        <v>2.7</v>
      </c>
      <c r="I8016">
        <v>23.46</v>
      </c>
      <c r="J8016">
        <v>2.61</v>
      </c>
      <c r="K8016">
        <v>25.99</v>
      </c>
      <c r="L8016">
        <v>2.89</v>
      </c>
      <c r="M8016" t="str">
        <f t="shared" ca="1" si="1695"/>
        <v>-</v>
      </c>
      <c r="N8016" t="str">
        <f t="shared" ca="1" si="1696"/>
        <v>-</v>
      </c>
      <c r="O8016" t="str">
        <f t="shared" ca="1" si="1697"/>
        <v>-</v>
      </c>
      <c r="P8016" t="str">
        <f t="shared" ca="1" si="1698"/>
        <v>-</v>
      </c>
      <c r="Q8016" t="str">
        <f t="shared" ca="1" si="1699"/>
        <v>YES</v>
      </c>
      <c r="R8016" t="str">
        <f t="shared" ca="1" si="1700"/>
        <v>YES</v>
      </c>
      <c r="S8016" t="str">
        <f t="shared" ca="1" si="1701"/>
        <v>YES</v>
      </c>
      <c r="T8016" t="str">
        <f t="shared" ca="1" si="1702"/>
        <v>YES</v>
      </c>
      <c r="U8016" t="str">
        <f t="shared" ca="1" si="1703"/>
        <v>YES</v>
      </c>
      <c r="V8016" t="str">
        <f t="shared" ca="1" si="1704"/>
        <v>YES</v>
      </c>
      <c r="W8016">
        <f t="shared" ca="1" si="1705"/>
        <v>34.64</v>
      </c>
      <c r="X8016" t="str">
        <f t="shared" si="1706"/>
        <v>C8013</v>
      </c>
      <c r="Y8016" s="4">
        <f t="shared" ca="1" si="1707"/>
        <v>0.6</v>
      </c>
    </row>
    <row r="8017" spans="1:25" x14ac:dyDescent="0.2">
      <c r="A8017" t="s">
        <v>7182</v>
      </c>
      <c r="B8017">
        <v>8</v>
      </c>
      <c r="C8017">
        <v>29.74</v>
      </c>
      <c r="D8017">
        <v>3.72</v>
      </c>
      <c r="E8017">
        <v>26.64</v>
      </c>
      <c r="F8017">
        <v>3.33</v>
      </c>
      <c r="G8017">
        <v>25.73</v>
      </c>
      <c r="H8017">
        <v>3.22</v>
      </c>
      <c r="I8017">
        <v>29.06</v>
      </c>
      <c r="J8017">
        <v>3.63</v>
      </c>
      <c r="K8017">
        <v>33</v>
      </c>
      <c r="L8017">
        <v>4.13</v>
      </c>
      <c r="M8017" t="str">
        <f t="shared" ca="1" si="1695"/>
        <v>-</v>
      </c>
      <c r="N8017" t="str">
        <f t="shared" ca="1" si="1696"/>
        <v>-</v>
      </c>
      <c r="O8017" t="str">
        <f t="shared" ca="1" si="1697"/>
        <v>-</v>
      </c>
      <c r="P8017" t="str">
        <f t="shared" ca="1" si="1698"/>
        <v>-</v>
      </c>
      <c r="Q8017" t="str">
        <f t="shared" ca="1" si="1699"/>
        <v>-</v>
      </c>
      <c r="R8017" t="str">
        <f t="shared" ca="1" si="1700"/>
        <v>-</v>
      </c>
      <c r="S8017" t="str">
        <f t="shared" ca="1" si="1701"/>
        <v>-</v>
      </c>
      <c r="T8017" t="str">
        <f t="shared" ca="1" si="1702"/>
        <v>-</v>
      </c>
      <c r="U8017" t="str">
        <f t="shared" ca="1" si="1703"/>
        <v>-</v>
      </c>
      <c r="V8017" t="str">
        <f t="shared" ca="1" si="1704"/>
        <v>-</v>
      </c>
      <c r="W8017">
        <f t="shared" ca="1" si="1705"/>
        <v>29.74</v>
      </c>
      <c r="X8017" t="str">
        <f t="shared" si="1706"/>
        <v>C8013</v>
      </c>
      <c r="Y8017" s="4">
        <f t="shared" ca="1" si="1707"/>
        <v>0</v>
      </c>
    </row>
    <row r="8018" spans="1:25" x14ac:dyDescent="0.2">
      <c r="A8018" t="s">
        <v>7183</v>
      </c>
      <c r="B8018">
        <v>9</v>
      </c>
      <c r="C8018">
        <v>34.21</v>
      </c>
      <c r="D8018">
        <v>3.8</v>
      </c>
      <c r="E8018">
        <v>27.72</v>
      </c>
      <c r="F8018">
        <v>3.08</v>
      </c>
      <c r="G8018">
        <v>25.83</v>
      </c>
      <c r="H8018">
        <v>2.87</v>
      </c>
      <c r="I8018">
        <v>25.26</v>
      </c>
      <c r="J8018">
        <v>2.81</v>
      </c>
      <c r="K8018">
        <v>28.52</v>
      </c>
      <c r="L8018">
        <v>3.17</v>
      </c>
      <c r="M8018" t="str">
        <f t="shared" ca="1" si="1695"/>
        <v>-</v>
      </c>
      <c r="N8018" t="str">
        <f t="shared" ca="1" si="1696"/>
        <v>-</v>
      </c>
      <c r="O8018" t="str">
        <f t="shared" ca="1" si="1697"/>
        <v>-</v>
      </c>
      <c r="P8018" t="str">
        <f t="shared" ca="1" si="1698"/>
        <v>-</v>
      </c>
      <c r="Q8018" t="str">
        <f t="shared" ca="1" si="1699"/>
        <v>-</v>
      </c>
      <c r="R8018" t="str">
        <f t="shared" ca="1" si="1700"/>
        <v>-</v>
      </c>
      <c r="S8018" t="str">
        <f t="shared" ca="1" si="1701"/>
        <v>-</v>
      </c>
      <c r="T8018" t="str">
        <f t="shared" ca="1" si="1702"/>
        <v>-</v>
      </c>
      <c r="U8018" t="str">
        <f t="shared" ca="1" si="1703"/>
        <v>-</v>
      </c>
      <c r="V8018" t="str">
        <f t="shared" ca="1" si="1704"/>
        <v>-</v>
      </c>
      <c r="W8018">
        <f t="shared" ca="1" si="1705"/>
        <v>34.21</v>
      </c>
      <c r="X8018" t="str">
        <f t="shared" si="1706"/>
        <v>C8013</v>
      </c>
      <c r="Y8018" s="4">
        <f t="shared" ca="1" si="1707"/>
        <v>0</v>
      </c>
    </row>
    <row r="8019" spans="1:25" x14ac:dyDescent="0.2">
      <c r="A8019" t="s">
        <v>7184</v>
      </c>
      <c r="B8019">
        <v>8</v>
      </c>
      <c r="C8019">
        <v>28.49</v>
      </c>
      <c r="D8019">
        <v>3.56</v>
      </c>
      <c r="E8019">
        <v>25.04</v>
      </c>
      <c r="F8019">
        <v>3.13</v>
      </c>
      <c r="G8019">
        <v>24.76</v>
      </c>
      <c r="H8019">
        <v>3.1</v>
      </c>
      <c r="I8019">
        <v>25.77</v>
      </c>
      <c r="J8019">
        <v>3.22</v>
      </c>
      <c r="K8019">
        <v>31.68</v>
      </c>
      <c r="L8019">
        <v>3.96</v>
      </c>
      <c r="M8019" t="str">
        <f t="shared" ca="1" si="1695"/>
        <v>-</v>
      </c>
      <c r="N8019" t="str">
        <f t="shared" ca="1" si="1696"/>
        <v>-</v>
      </c>
      <c r="O8019" t="str">
        <f t="shared" ca="1" si="1697"/>
        <v>YES</v>
      </c>
      <c r="P8019" t="str">
        <f t="shared" ca="1" si="1698"/>
        <v>-</v>
      </c>
      <c r="Q8019" t="str">
        <f t="shared" ca="1" si="1699"/>
        <v>-</v>
      </c>
      <c r="R8019" t="str">
        <f t="shared" ca="1" si="1700"/>
        <v>-</v>
      </c>
      <c r="S8019" t="str">
        <f t="shared" ca="1" si="1701"/>
        <v>-</v>
      </c>
      <c r="T8019" t="str">
        <f t="shared" ca="1" si="1702"/>
        <v>-</v>
      </c>
      <c r="U8019" t="str">
        <f t="shared" ca="1" si="1703"/>
        <v>-</v>
      </c>
      <c r="V8019" t="str">
        <f t="shared" ca="1" si="1704"/>
        <v>-</v>
      </c>
      <c r="W8019">
        <f t="shared" ca="1" si="1705"/>
        <v>28.49</v>
      </c>
      <c r="X8019" t="str">
        <f t="shared" si="1706"/>
        <v>C8013</v>
      </c>
      <c r="Y8019" s="4">
        <f t="shared" ca="1" si="1707"/>
        <v>0.1</v>
      </c>
    </row>
    <row r="8020" spans="1:25" x14ac:dyDescent="0.2">
      <c r="A8020" t="s">
        <v>7185</v>
      </c>
      <c r="B8020">
        <v>10</v>
      </c>
      <c r="C8020">
        <v>38.700000000000003</v>
      </c>
      <c r="D8020">
        <v>3.87</v>
      </c>
      <c r="E8020">
        <v>33.200000000000003</v>
      </c>
      <c r="F8020">
        <v>3.32</v>
      </c>
      <c r="G8020">
        <v>28.32</v>
      </c>
      <c r="H8020">
        <v>2.83</v>
      </c>
      <c r="I8020">
        <v>28.38</v>
      </c>
      <c r="J8020">
        <v>2.84</v>
      </c>
      <c r="K8020">
        <v>32.24</v>
      </c>
      <c r="L8020">
        <v>3.22</v>
      </c>
      <c r="M8020" t="str">
        <f t="shared" ca="1" si="1695"/>
        <v>-</v>
      </c>
      <c r="N8020" t="str">
        <f t="shared" ca="1" si="1696"/>
        <v>-</v>
      </c>
      <c r="O8020" t="str">
        <f t="shared" ca="1" si="1697"/>
        <v>-</v>
      </c>
      <c r="P8020" t="str">
        <f t="shared" ca="1" si="1698"/>
        <v>-</v>
      </c>
      <c r="Q8020" t="str">
        <f t="shared" ca="1" si="1699"/>
        <v>-</v>
      </c>
      <c r="R8020" t="str">
        <f t="shared" ca="1" si="1700"/>
        <v>-</v>
      </c>
      <c r="S8020" t="str">
        <f t="shared" ca="1" si="1701"/>
        <v>-</v>
      </c>
      <c r="T8020" t="str">
        <f t="shared" ca="1" si="1702"/>
        <v>-</v>
      </c>
      <c r="U8020" t="str">
        <f t="shared" ca="1" si="1703"/>
        <v>-</v>
      </c>
      <c r="V8020" t="str">
        <f t="shared" ca="1" si="1704"/>
        <v>-</v>
      </c>
      <c r="W8020">
        <f t="shared" ca="1" si="1705"/>
        <v>38.700000000000003</v>
      </c>
      <c r="X8020" t="str">
        <f t="shared" si="1706"/>
        <v>C8013</v>
      </c>
      <c r="Y8020" s="4">
        <f t="shared" ca="1" si="1707"/>
        <v>0</v>
      </c>
    </row>
    <row r="8021" spans="1:25" x14ac:dyDescent="0.2">
      <c r="A8021" t="s">
        <v>7186</v>
      </c>
      <c r="B8021">
        <v>10</v>
      </c>
      <c r="C8021">
        <v>43.04</v>
      </c>
      <c r="D8021">
        <v>4.3</v>
      </c>
      <c r="E8021">
        <v>38.5</v>
      </c>
      <c r="F8021">
        <v>3.85</v>
      </c>
      <c r="G8021">
        <v>36.909999999999997</v>
      </c>
      <c r="H8021">
        <v>3.69</v>
      </c>
      <c r="I8021">
        <v>36.79</v>
      </c>
      <c r="J8021">
        <v>3.68</v>
      </c>
      <c r="K8021">
        <v>42</v>
      </c>
      <c r="L8021">
        <v>4.2</v>
      </c>
      <c r="M8021" t="str">
        <f t="shared" ca="1" si="1695"/>
        <v>-</v>
      </c>
      <c r="N8021" t="str">
        <f t="shared" ca="1" si="1696"/>
        <v>-</v>
      </c>
      <c r="O8021" t="str">
        <f t="shared" ca="1" si="1697"/>
        <v>-</v>
      </c>
      <c r="P8021" t="str">
        <f t="shared" ca="1" si="1698"/>
        <v>-</v>
      </c>
      <c r="Q8021" t="str">
        <f t="shared" ca="1" si="1699"/>
        <v>-</v>
      </c>
      <c r="R8021" t="str">
        <f t="shared" ca="1" si="1700"/>
        <v>-</v>
      </c>
      <c r="S8021" t="str">
        <f t="shared" ca="1" si="1701"/>
        <v>-</v>
      </c>
      <c r="T8021" t="str">
        <f t="shared" ca="1" si="1702"/>
        <v>-</v>
      </c>
      <c r="U8021" t="str">
        <f t="shared" ca="1" si="1703"/>
        <v>-</v>
      </c>
      <c r="V8021" t="str">
        <f t="shared" ca="1" si="1704"/>
        <v>-</v>
      </c>
      <c r="W8021">
        <f t="shared" ca="1" si="1705"/>
        <v>43.04</v>
      </c>
      <c r="X8021" t="str">
        <f t="shared" si="1706"/>
        <v>C8013</v>
      </c>
      <c r="Y8021" s="4">
        <f t="shared" ca="1" si="1707"/>
        <v>0</v>
      </c>
    </row>
    <row r="8022" spans="1:25" x14ac:dyDescent="0.2">
      <c r="A8022" t="s">
        <v>21</v>
      </c>
      <c r="M8022" t="str">
        <f t="shared" ca="1" si="1695"/>
        <v>-</v>
      </c>
      <c r="N8022" t="str">
        <f t="shared" ca="1" si="1696"/>
        <v>-</v>
      </c>
      <c r="O8022" t="str">
        <f t="shared" ca="1" si="1697"/>
        <v>-</v>
      </c>
      <c r="P8022" t="str">
        <f t="shared" ca="1" si="1698"/>
        <v>-</v>
      </c>
      <c r="Q8022" t="str">
        <f t="shared" ca="1" si="1699"/>
        <v>-</v>
      </c>
      <c r="R8022" t="str">
        <f t="shared" ca="1" si="1700"/>
        <v>-</v>
      </c>
      <c r="S8022" t="str">
        <f t="shared" ca="1" si="1701"/>
        <v>-</v>
      </c>
      <c r="T8022" t="str">
        <f t="shared" ca="1" si="1702"/>
        <v>-</v>
      </c>
      <c r="U8022" t="str">
        <f t="shared" ca="1" si="1703"/>
        <v>-</v>
      </c>
      <c r="V8022" t="str">
        <f t="shared" ca="1" si="1704"/>
        <v>-</v>
      </c>
      <c r="W8022">
        <f t="shared" ca="1" si="1705"/>
        <v>0</v>
      </c>
      <c r="X8022" t="str">
        <f t="shared" si="1706"/>
        <v>C8013</v>
      </c>
      <c r="Y8022" s="4" t="str">
        <f t="shared" si="1707"/>
        <v/>
      </c>
    </row>
    <row r="8023" spans="1:25" x14ac:dyDescent="0.2">
      <c r="A8023" t="s">
        <v>7187</v>
      </c>
      <c r="B8023">
        <v>13</v>
      </c>
      <c r="C8023">
        <v>57.68</v>
      </c>
      <c r="D8023">
        <v>4.4400000000000004</v>
      </c>
      <c r="E8023">
        <v>51.55</v>
      </c>
      <c r="F8023">
        <v>3.97</v>
      </c>
      <c r="G8023">
        <v>41.05</v>
      </c>
      <c r="H8023">
        <v>3.16</v>
      </c>
      <c r="I8023">
        <v>37.79</v>
      </c>
      <c r="J8023">
        <v>2.91</v>
      </c>
      <c r="K8023">
        <v>46.69</v>
      </c>
      <c r="L8023">
        <v>3.59</v>
      </c>
      <c r="M8023" t="str">
        <f t="shared" ca="1" si="1695"/>
        <v>-</v>
      </c>
      <c r="N8023" t="str">
        <f t="shared" ca="1" si="1696"/>
        <v>-</v>
      </c>
      <c r="O8023" t="str">
        <f t="shared" ca="1" si="1697"/>
        <v>-</v>
      </c>
      <c r="P8023" t="str">
        <f t="shared" ca="1" si="1698"/>
        <v>-</v>
      </c>
      <c r="Q8023" t="str">
        <f t="shared" ca="1" si="1699"/>
        <v>-</v>
      </c>
      <c r="R8023" t="str">
        <f t="shared" ca="1" si="1700"/>
        <v>-</v>
      </c>
      <c r="S8023" t="str">
        <f t="shared" ca="1" si="1701"/>
        <v>-</v>
      </c>
      <c r="T8023" t="str">
        <f t="shared" ca="1" si="1702"/>
        <v>-</v>
      </c>
      <c r="U8023" t="str">
        <f t="shared" ca="1" si="1703"/>
        <v>-</v>
      </c>
      <c r="V8023" t="str">
        <f t="shared" ca="1" si="1704"/>
        <v>-</v>
      </c>
      <c r="W8023">
        <f t="shared" ca="1" si="1705"/>
        <v>57.68</v>
      </c>
      <c r="X8023" t="str">
        <f t="shared" si="1706"/>
        <v>C8023</v>
      </c>
      <c r="Y8023" s="4">
        <f t="shared" ca="1" si="1707"/>
        <v>0</v>
      </c>
    </row>
    <row r="8024" spans="1:25" x14ac:dyDescent="0.2">
      <c r="A8024" t="s">
        <v>7188</v>
      </c>
      <c r="B8024">
        <v>13</v>
      </c>
      <c r="C8024">
        <v>46.51</v>
      </c>
      <c r="D8024">
        <v>3.58</v>
      </c>
      <c r="E8024">
        <v>36.71</v>
      </c>
      <c r="F8024">
        <v>2.82</v>
      </c>
      <c r="G8024">
        <v>35.51</v>
      </c>
      <c r="H8024">
        <v>2.73</v>
      </c>
      <c r="I8024">
        <v>31.11</v>
      </c>
      <c r="J8024">
        <v>2.39</v>
      </c>
      <c r="K8024">
        <v>30.21</v>
      </c>
      <c r="L8024">
        <v>2.3199999999999998</v>
      </c>
      <c r="M8024" t="str">
        <f t="shared" ca="1" si="1695"/>
        <v>-</v>
      </c>
      <c r="N8024" t="str">
        <f t="shared" ca="1" si="1696"/>
        <v>-</v>
      </c>
      <c r="O8024" t="str">
        <f t="shared" ca="1" si="1697"/>
        <v>-</v>
      </c>
      <c r="P8024" t="str">
        <f t="shared" ca="1" si="1698"/>
        <v>YES</v>
      </c>
      <c r="Q8024" t="str">
        <f t="shared" ca="1" si="1699"/>
        <v>-</v>
      </c>
      <c r="R8024" t="str">
        <f t="shared" ca="1" si="1700"/>
        <v>-</v>
      </c>
      <c r="S8024" t="str">
        <f t="shared" ca="1" si="1701"/>
        <v>-</v>
      </c>
      <c r="T8024" t="str">
        <f t="shared" ca="1" si="1702"/>
        <v>-</v>
      </c>
      <c r="U8024" t="str">
        <f t="shared" ca="1" si="1703"/>
        <v>-</v>
      </c>
      <c r="V8024" t="str">
        <f t="shared" ca="1" si="1704"/>
        <v>-</v>
      </c>
      <c r="W8024">
        <f t="shared" ca="1" si="1705"/>
        <v>46.51</v>
      </c>
      <c r="X8024" t="str">
        <f t="shared" si="1706"/>
        <v>C8023</v>
      </c>
      <c r="Y8024" s="4">
        <f t="shared" ca="1" si="1707"/>
        <v>0.1</v>
      </c>
    </row>
    <row r="8025" spans="1:25" x14ac:dyDescent="0.2">
      <c r="A8025" t="s">
        <v>7189</v>
      </c>
      <c r="B8025">
        <v>13</v>
      </c>
      <c r="C8025">
        <v>55.43</v>
      </c>
      <c r="D8025">
        <v>4.26</v>
      </c>
      <c r="E8025">
        <v>50.08</v>
      </c>
      <c r="F8025">
        <v>3.85</v>
      </c>
      <c r="G8025">
        <v>40.24</v>
      </c>
      <c r="H8025">
        <v>3.1</v>
      </c>
      <c r="I8025">
        <v>37.659999999999997</v>
      </c>
      <c r="J8025">
        <v>2.9</v>
      </c>
      <c r="K8025">
        <v>45.11</v>
      </c>
      <c r="L8025">
        <v>3.47</v>
      </c>
      <c r="M8025" t="str">
        <f t="shared" ca="1" si="1695"/>
        <v>-</v>
      </c>
      <c r="N8025" t="str">
        <f t="shared" ca="1" si="1696"/>
        <v>-</v>
      </c>
      <c r="O8025" t="str">
        <f t="shared" ca="1" si="1697"/>
        <v>-</v>
      </c>
      <c r="P8025" t="str">
        <f t="shared" ca="1" si="1698"/>
        <v>-</v>
      </c>
      <c r="Q8025" t="str">
        <f t="shared" ca="1" si="1699"/>
        <v>-</v>
      </c>
      <c r="R8025" t="str">
        <f t="shared" ca="1" si="1700"/>
        <v>-</v>
      </c>
      <c r="S8025" t="str">
        <f t="shared" ca="1" si="1701"/>
        <v>-</v>
      </c>
      <c r="T8025" t="str">
        <f t="shared" ca="1" si="1702"/>
        <v>-</v>
      </c>
      <c r="U8025" t="str">
        <f t="shared" ca="1" si="1703"/>
        <v>-</v>
      </c>
      <c r="V8025" t="str">
        <f t="shared" ca="1" si="1704"/>
        <v>-</v>
      </c>
      <c r="W8025">
        <f t="shared" ca="1" si="1705"/>
        <v>55.43</v>
      </c>
      <c r="X8025" t="str">
        <f t="shared" si="1706"/>
        <v>C8023</v>
      </c>
      <c r="Y8025" s="4">
        <f t="shared" ca="1" si="1707"/>
        <v>0</v>
      </c>
    </row>
    <row r="8026" spans="1:25" x14ac:dyDescent="0.2">
      <c r="A8026" t="s">
        <v>7190</v>
      </c>
      <c r="B8026">
        <v>8</v>
      </c>
      <c r="C8026">
        <v>32.26</v>
      </c>
      <c r="D8026">
        <v>4.03</v>
      </c>
      <c r="E8026">
        <v>30.37</v>
      </c>
      <c r="F8026">
        <v>3.8</v>
      </c>
      <c r="G8026">
        <v>28.46</v>
      </c>
      <c r="H8026">
        <v>3.56</v>
      </c>
      <c r="I8026">
        <v>33.33</v>
      </c>
      <c r="J8026">
        <v>4.17</v>
      </c>
      <c r="K8026">
        <v>33.79</v>
      </c>
      <c r="L8026">
        <v>4.22</v>
      </c>
      <c r="M8026" t="str">
        <f t="shared" ca="1" si="1695"/>
        <v>-</v>
      </c>
      <c r="N8026" t="str">
        <f t="shared" ca="1" si="1696"/>
        <v>-</v>
      </c>
      <c r="O8026" t="str">
        <f t="shared" ca="1" si="1697"/>
        <v>-</v>
      </c>
      <c r="P8026" t="str">
        <f t="shared" ca="1" si="1698"/>
        <v>-</v>
      </c>
      <c r="Q8026" t="str">
        <f t="shared" ca="1" si="1699"/>
        <v>-</v>
      </c>
      <c r="R8026" t="str">
        <f t="shared" ca="1" si="1700"/>
        <v>-</v>
      </c>
      <c r="S8026" t="str">
        <f t="shared" ca="1" si="1701"/>
        <v>-</v>
      </c>
      <c r="T8026" t="str">
        <f t="shared" ca="1" si="1702"/>
        <v>-</v>
      </c>
      <c r="U8026" t="str">
        <f t="shared" ca="1" si="1703"/>
        <v>-</v>
      </c>
      <c r="V8026" t="str">
        <f t="shared" ca="1" si="1704"/>
        <v>-</v>
      </c>
      <c r="W8026">
        <f t="shared" ca="1" si="1705"/>
        <v>32.26</v>
      </c>
      <c r="X8026" t="str">
        <f t="shared" si="1706"/>
        <v>C8023</v>
      </c>
      <c r="Y8026" s="4">
        <f t="shared" ca="1" si="1707"/>
        <v>0</v>
      </c>
    </row>
    <row r="8027" spans="1:25" x14ac:dyDescent="0.2">
      <c r="A8027" t="s">
        <v>7191</v>
      </c>
      <c r="B8027">
        <v>13</v>
      </c>
      <c r="C8027">
        <v>45.94</v>
      </c>
      <c r="D8027">
        <v>3.53</v>
      </c>
      <c r="E8027">
        <v>36.630000000000003</v>
      </c>
      <c r="F8027">
        <v>2.82</v>
      </c>
      <c r="G8027">
        <v>35.380000000000003</v>
      </c>
      <c r="H8027">
        <v>2.72</v>
      </c>
      <c r="I8027">
        <v>30.1</v>
      </c>
      <c r="J8027">
        <v>2.3199999999999998</v>
      </c>
      <c r="K8027">
        <v>29.33</v>
      </c>
      <c r="L8027">
        <v>2.2599999999999998</v>
      </c>
      <c r="M8027" t="str">
        <f t="shared" ca="1" si="1695"/>
        <v>-</v>
      </c>
      <c r="N8027" t="str">
        <f t="shared" ca="1" si="1696"/>
        <v>YES</v>
      </c>
      <c r="O8027" t="str">
        <f t="shared" ca="1" si="1697"/>
        <v>-</v>
      </c>
      <c r="P8027" t="str">
        <f t="shared" ca="1" si="1698"/>
        <v>YES</v>
      </c>
      <c r="Q8027" t="str">
        <f t="shared" ca="1" si="1699"/>
        <v>-</v>
      </c>
      <c r="R8027" t="str">
        <f t="shared" ca="1" si="1700"/>
        <v>YES</v>
      </c>
      <c r="S8027" t="str">
        <f t="shared" ca="1" si="1701"/>
        <v>-</v>
      </c>
      <c r="T8027" t="str">
        <f t="shared" ca="1" si="1702"/>
        <v>YES</v>
      </c>
      <c r="U8027" t="str">
        <f t="shared" ca="1" si="1703"/>
        <v>-</v>
      </c>
      <c r="V8027" t="str">
        <f t="shared" ca="1" si="1704"/>
        <v>YES</v>
      </c>
      <c r="W8027">
        <f t="shared" ca="1" si="1705"/>
        <v>45.94</v>
      </c>
      <c r="X8027" t="str">
        <f t="shared" si="1706"/>
        <v>C8023</v>
      </c>
      <c r="Y8027" s="4">
        <f t="shared" ca="1" si="1707"/>
        <v>0.5</v>
      </c>
    </row>
    <row r="8028" spans="1:25" x14ac:dyDescent="0.2">
      <c r="A8028" t="s">
        <v>7192</v>
      </c>
      <c r="B8028">
        <v>8</v>
      </c>
      <c r="C8028">
        <v>31.06</v>
      </c>
      <c r="D8028">
        <v>3.88</v>
      </c>
      <c r="E8028">
        <v>28.68</v>
      </c>
      <c r="F8028">
        <v>3.59</v>
      </c>
      <c r="G8028">
        <v>25.71</v>
      </c>
      <c r="H8028">
        <v>3.21</v>
      </c>
      <c r="I8028">
        <v>29.73</v>
      </c>
      <c r="J8028">
        <v>3.72</v>
      </c>
      <c r="K8028">
        <v>31.18</v>
      </c>
      <c r="L8028">
        <v>3.9</v>
      </c>
      <c r="M8028" t="str">
        <f t="shared" ca="1" si="1695"/>
        <v>-</v>
      </c>
      <c r="N8028" t="str">
        <f t="shared" ca="1" si="1696"/>
        <v>-</v>
      </c>
      <c r="O8028" t="str">
        <f t="shared" ca="1" si="1697"/>
        <v>-</v>
      </c>
      <c r="P8028" t="str">
        <f t="shared" ca="1" si="1698"/>
        <v>-</v>
      </c>
      <c r="Q8028" t="str">
        <f t="shared" ca="1" si="1699"/>
        <v>-</v>
      </c>
      <c r="R8028" t="str">
        <f t="shared" ca="1" si="1700"/>
        <v>-</v>
      </c>
      <c r="S8028" t="str">
        <f t="shared" ca="1" si="1701"/>
        <v>-</v>
      </c>
      <c r="T8028" t="str">
        <f t="shared" ca="1" si="1702"/>
        <v>-</v>
      </c>
      <c r="U8028" t="str">
        <f t="shared" ca="1" si="1703"/>
        <v>-</v>
      </c>
      <c r="V8028" t="str">
        <f t="shared" ca="1" si="1704"/>
        <v>-</v>
      </c>
      <c r="W8028">
        <f t="shared" ca="1" si="1705"/>
        <v>31.06</v>
      </c>
      <c r="X8028" t="str">
        <f t="shared" si="1706"/>
        <v>C8023</v>
      </c>
      <c r="Y8028" s="4">
        <f t="shared" ca="1" si="1707"/>
        <v>0</v>
      </c>
    </row>
    <row r="8029" spans="1:25" x14ac:dyDescent="0.2">
      <c r="A8029" t="s">
        <v>7193</v>
      </c>
      <c r="B8029">
        <v>13</v>
      </c>
      <c r="C8029">
        <v>56.66</v>
      </c>
      <c r="D8029">
        <v>4.3600000000000003</v>
      </c>
      <c r="E8029">
        <v>52.22</v>
      </c>
      <c r="F8029">
        <v>4.0199999999999996</v>
      </c>
      <c r="G8029">
        <v>42.06</v>
      </c>
      <c r="H8029">
        <v>3.24</v>
      </c>
      <c r="I8029">
        <v>38.79</v>
      </c>
      <c r="J8029">
        <v>2.98</v>
      </c>
      <c r="K8029">
        <v>45.42</v>
      </c>
      <c r="L8029">
        <v>3.49</v>
      </c>
      <c r="M8029" t="str">
        <f t="shared" ca="1" si="1695"/>
        <v>-</v>
      </c>
      <c r="N8029" t="str">
        <f t="shared" ca="1" si="1696"/>
        <v>-</v>
      </c>
      <c r="O8029" t="str">
        <f t="shared" ca="1" si="1697"/>
        <v>-</v>
      </c>
      <c r="P8029" t="str">
        <f t="shared" ca="1" si="1698"/>
        <v>-</v>
      </c>
      <c r="Q8029" t="str">
        <f t="shared" ca="1" si="1699"/>
        <v>-</v>
      </c>
      <c r="R8029" t="str">
        <f t="shared" ca="1" si="1700"/>
        <v>-</v>
      </c>
      <c r="S8029" t="str">
        <f t="shared" ca="1" si="1701"/>
        <v>-</v>
      </c>
      <c r="T8029" t="str">
        <f t="shared" ca="1" si="1702"/>
        <v>-</v>
      </c>
      <c r="U8029" t="str">
        <f t="shared" ca="1" si="1703"/>
        <v>-</v>
      </c>
      <c r="V8029" t="str">
        <f t="shared" ca="1" si="1704"/>
        <v>-</v>
      </c>
      <c r="W8029">
        <f t="shared" ca="1" si="1705"/>
        <v>56.66</v>
      </c>
      <c r="X8029" t="str">
        <f t="shared" si="1706"/>
        <v>C8023</v>
      </c>
      <c r="Y8029" s="4">
        <f t="shared" ca="1" si="1707"/>
        <v>0</v>
      </c>
    </row>
    <row r="8030" spans="1:25" x14ac:dyDescent="0.2">
      <c r="A8030" t="s">
        <v>7194</v>
      </c>
      <c r="B8030">
        <v>8</v>
      </c>
      <c r="C8030">
        <v>29.84</v>
      </c>
      <c r="D8030">
        <v>3.73</v>
      </c>
      <c r="E8030">
        <v>25.75</v>
      </c>
      <c r="F8030">
        <v>3.22</v>
      </c>
      <c r="G8030">
        <v>22.46</v>
      </c>
      <c r="H8030">
        <v>2.81</v>
      </c>
      <c r="I8030">
        <v>25.29</v>
      </c>
      <c r="J8030">
        <v>3.16</v>
      </c>
      <c r="K8030">
        <v>25.78</v>
      </c>
      <c r="L8030">
        <v>3.22</v>
      </c>
      <c r="M8030" t="str">
        <f t="shared" ref="M8030:M8093" ca="1" si="1708">IF(C8030=MIN(OFFSET(INDIRECT($X8030),0,0,10,1)),"YES","-")</f>
        <v>YES</v>
      </c>
      <c r="N8030" t="str">
        <f t="shared" ref="N8030:N8093" ca="1" si="1709">IF(D8030=MIN(OFFSET(INDIRECT($X8030),0,1,10,1)),"YES","-")</f>
        <v>-</v>
      </c>
      <c r="O8030" t="str">
        <f t="shared" ref="O8030:O8093" ca="1" si="1710">IF(E8030=MIN(OFFSET(INDIRECT($X8030),0,2,10,1)),"YES","-")</f>
        <v>YES</v>
      </c>
      <c r="P8030" t="str">
        <f t="shared" ref="P8030:P8093" ca="1" si="1711">IF(F8030=MIN(OFFSET(INDIRECT($X8030),0,3,10,1)),"YES","-")</f>
        <v>-</v>
      </c>
      <c r="Q8030" t="str">
        <f t="shared" ref="Q8030:Q8093" ca="1" si="1712">IF(G8030=MIN(OFFSET(INDIRECT($X8030),0,4,10,1)),"YES","-")</f>
        <v>YES</v>
      </c>
      <c r="R8030" t="str">
        <f t="shared" ref="R8030:R8093" ca="1" si="1713">IF(H8030=MIN(OFFSET(INDIRECT($X8030),0,5,10,1)),"YES","-")</f>
        <v>-</v>
      </c>
      <c r="S8030" t="str">
        <f t="shared" ref="S8030:S8093" ca="1" si="1714">IF(I8030=MIN(OFFSET(INDIRECT($X8030),0,6,10,1)),"YES","-")</f>
        <v>YES</v>
      </c>
      <c r="T8030" t="str">
        <f t="shared" ref="T8030:T8093" ca="1" si="1715">IF(J8030=MIN(OFFSET(INDIRECT($X8030),0,7,10,1)),"YES","-")</f>
        <v>-</v>
      </c>
      <c r="U8030" t="str">
        <f t="shared" ref="U8030:U8093" ca="1" si="1716">IF(K8030=MIN(OFFSET(INDIRECT($X8030),0,8,10,1)),"YES","-")</f>
        <v>YES</v>
      </c>
      <c r="V8030" t="str">
        <f t="shared" ref="V8030:V8093" ca="1" si="1717">IF(L8030=MIN(OFFSET(INDIRECT($X8030),0,9,10,1)),"YES","-")</f>
        <v>-</v>
      </c>
      <c r="W8030">
        <f t="shared" ca="1" si="1705"/>
        <v>29.84</v>
      </c>
      <c r="X8030" t="str">
        <f t="shared" si="1706"/>
        <v>C8023</v>
      </c>
      <c r="Y8030" s="4">
        <f t="shared" ca="1" si="1707"/>
        <v>0.5</v>
      </c>
    </row>
    <row r="8031" spans="1:25" x14ac:dyDescent="0.2">
      <c r="A8031" t="s">
        <v>7195</v>
      </c>
      <c r="B8031">
        <v>13</v>
      </c>
      <c r="C8031">
        <v>48.26</v>
      </c>
      <c r="D8031">
        <v>3.71</v>
      </c>
      <c r="E8031">
        <v>40.31</v>
      </c>
      <c r="F8031">
        <v>3.1</v>
      </c>
      <c r="G8031">
        <v>40.1</v>
      </c>
      <c r="H8031">
        <v>3.08</v>
      </c>
      <c r="I8031">
        <v>39.11</v>
      </c>
      <c r="J8031">
        <v>3.01</v>
      </c>
      <c r="K8031">
        <v>40.74</v>
      </c>
      <c r="L8031">
        <v>3.13</v>
      </c>
      <c r="M8031" t="str">
        <f t="shared" ca="1" si="1708"/>
        <v>-</v>
      </c>
      <c r="N8031" t="str">
        <f t="shared" ca="1" si="1709"/>
        <v>-</v>
      </c>
      <c r="O8031" t="str">
        <f t="shared" ca="1" si="1710"/>
        <v>-</v>
      </c>
      <c r="P8031" t="str">
        <f t="shared" ca="1" si="1711"/>
        <v>-</v>
      </c>
      <c r="Q8031" t="str">
        <f t="shared" ca="1" si="1712"/>
        <v>-</v>
      </c>
      <c r="R8031" t="str">
        <f t="shared" ca="1" si="1713"/>
        <v>-</v>
      </c>
      <c r="S8031" t="str">
        <f t="shared" ca="1" si="1714"/>
        <v>-</v>
      </c>
      <c r="T8031" t="str">
        <f t="shared" ca="1" si="1715"/>
        <v>-</v>
      </c>
      <c r="U8031" t="str">
        <f t="shared" ca="1" si="1716"/>
        <v>-</v>
      </c>
      <c r="V8031" t="str">
        <f t="shared" ca="1" si="1717"/>
        <v>-</v>
      </c>
      <c r="W8031">
        <f t="shared" ca="1" si="1705"/>
        <v>48.26</v>
      </c>
      <c r="X8031" t="str">
        <f t="shared" si="1706"/>
        <v>C8023</v>
      </c>
      <c r="Y8031" s="4">
        <f t="shared" ca="1" si="1707"/>
        <v>0</v>
      </c>
    </row>
    <row r="8032" spans="1:25" x14ac:dyDescent="0.2">
      <c r="A8032" t="s">
        <v>21</v>
      </c>
      <c r="M8032" t="str">
        <f t="shared" ca="1" si="1708"/>
        <v>-</v>
      </c>
      <c r="N8032" t="str">
        <f t="shared" ca="1" si="1709"/>
        <v>-</v>
      </c>
      <c r="O8032" t="str">
        <f t="shared" ca="1" si="1710"/>
        <v>-</v>
      </c>
      <c r="P8032" t="str">
        <f t="shared" ca="1" si="1711"/>
        <v>-</v>
      </c>
      <c r="Q8032" t="str">
        <f t="shared" ca="1" si="1712"/>
        <v>-</v>
      </c>
      <c r="R8032" t="str">
        <f t="shared" ca="1" si="1713"/>
        <v>-</v>
      </c>
      <c r="S8032" t="str">
        <f t="shared" ca="1" si="1714"/>
        <v>-</v>
      </c>
      <c r="T8032" t="str">
        <f t="shared" ca="1" si="1715"/>
        <v>-</v>
      </c>
      <c r="U8032" t="str">
        <f t="shared" ca="1" si="1716"/>
        <v>-</v>
      </c>
      <c r="V8032" t="str">
        <f t="shared" ca="1" si="1717"/>
        <v>-</v>
      </c>
      <c r="W8032">
        <f t="shared" ca="1" si="1705"/>
        <v>0</v>
      </c>
      <c r="X8032" t="str">
        <f t="shared" si="1706"/>
        <v>C8023</v>
      </c>
      <c r="Y8032" s="4" t="str">
        <f t="shared" si="1707"/>
        <v/>
      </c>
    </row>
    <row r="8033" spans="1:25" x14ac:dyDescent="0.2">
      <c r="A8033" t="s">
        <v>7196</v>
      </c>
      <c r="B8033">
        <v>10</v>
      </c>
      <c r="C8033">
        <v>42.75</v>
      </c>
      <c r="D8033">
        <v>4.28</v>
      </c>
      <c r="E8033">
        <v>39.01</v>
      </c>
      <c r="F8033">
        <v>3.9</v>
      </c>
      <c r="G8033">
        <v>33.21</v>
      </c>
      <c r="H8033">
        <v>3.32</v>
      </c>
      <c r="I8033">
        <v>37.93</v>
      </c>
      <c r="J8033">
        <v>3.79</v>
      </c>
      <c r="K8033">
        <v>45.52</v>
      </c>
      <c r="L8033">
        <v>4.55</v>
      </c>
      <c r="M8033" t="str">
        <f t="shared" ca="1" si="1708"/>
        <v>-</v>
      </c>
      <c r="N8033" t="str">
        <f t="shared" ca="1" si="1709"/>
        <v>-</v>
      </c>
      <c r="O8033" t="str">
        <f t="shared" ca="1" si="1710"/>
        <v>-</v>
      </c>
      <c r="P8033" t="str">
        <f t="shared" ca="1" si="1711"/>
        <v>-</v>
      </c>
      <c r="Q8033" t="str">
        <f t="shared" ca="1" si="1712"/>
        <v>-</v>
      </c>
      <c r="R8033" t="str">
        <f t="shared" ca="1" si="1713"/>
        <v>YES</v>
      </c>
      <c r="S8033" t="str">
        <f t="shared" ca="1" si="1714"/>
        <v>-</v>
      </c>
      <c r="T8033" t="str">
        <f t="shared" ca="1" si="1715"/>
        <v>-</v>
      </c>
      <c r="U8033" t="str">
        <f t="shared" ca="1" si="1716"/>
        <v>-</v>
      </c>
      <c r="V8033" t="str">
        <f t="shared" ca="1" si="1717"/>
        <v>-</v>
      </c>
      <c r="W8033">
        <f t="shared" ca="1" si="1705"/>
        <v>42.75</v>
      </c>
      <c r="X8033" t="str">
        <f t="shared" si="1706"/>
        <v>C8033</v>
      </c>
      <c r="Y8033" s="4">
        <f t="shared" ca="1" si="1707"/>
        <v>0.1</v>
      </c>
    </row>
    <row r="8034" spans="1:25" x14ac:dyDescent="0.2">
      <c r="A8034" t="s">
        <v>7197</v>
      </c>
      <c r="B8034">
        <v>9</v>
      </c>
      <c r="C8034">
        <v>35.549999999999997</v>
      </c>
      <c r="D8034">
        <v>3.95</v>
      </c>
      <c r="E8034">
        <v>32.4</v>
      </c>
      <c r="F8034">
        <v>3.6</v>
      </c>
      <c r="G8034">
        <v>34.18</v>
      </c>
      <c r="H8034">
        <v>3.8</v>
      </c>
      <c r="I8034">
        <v>32.130000000000003</v>
      </c>
      <c r="J8034">
        <v>3.57</v>
      </c>
      <c r="K8034">
        <v>34.630000000000003</v>
      </c>
      <c r="L8034">
        <v>3.85</v>
      </c>
      <c r="M8034" t="str">
        <f t="shared" ca="1" si="1708"/>
        <v>-</v>
      </c>
      <c r="N8034" t="str">
        <f t="shared" ca="1" si="1709"/>
        <v>-</v>
      </c>
      <c r="O8034" t="str">
        <f t="shared" ca="1" si="1710"/>
        <v>-</v>
      </c>
      <c r="P8034" t="str">
        <f t="shared" ca="1" si="1711"/>
        <v>-</v>
      </c>
      <c r="Q8034" t="str">
        <f t="shared" ca="1" si="1712"/>
        <v>-</v>
      </c>
      <c r="R8034" t="str">
        <f t="shared" ca="1" si="1713"/>
        <v>-</v>
      </c>
      <c r="S8034" t="str">
        <f t="shared" ca="1" si="1714"/>
        <v>-</v>
      </c>
      <c r="T8034" t="str">
        <f t="shared" ca="1" si="1715"/>
        <v>-</v>
      </c>
      <c r="U8034" t="str">
        <f t="shared" ca="1" si="1716"/>
        <v>-</v>
      </c>
      <c r="V8034" t="str">
        <f t="shared" ca="1" si="1717"/>
        <v>-</v>
      </c>
      <c r="W8034">
        <f t="shared" ca="1" si="1705"/>
        <v>35.549999999999997</v>
      </c>
      <c r="X8034" t="str">
        <f t="shared" si="1706"/>
        <v>C8033</v>
      </c>
      <c r="Y8034" s="4">
        <f t="shared" ca="1" si="1707"/>
        <v>0</v>
      </c>
    </row>
    <row r="8035" spans="1:25" x14ac:dyDescent="0.2">
      <c r="A8035" t="s">
        <v>7198</v>
      </c>
      <c r="B8035">
        <v>7</v>
      </c>
      <c r="C8035">
        <v>26.48</v>
      </c>
      <c r="D8035">
        <v>3.78</v>
      </c>
      <c r="E8035">
        <v>31.16</v>
      </c>
      <c r="F8035">
        <v>4.45</v>
      </c>
      <c r="G8035">
        <v>29.56</v>
      </c>
      <c r="H8035">
        <v>4.22</v>
      </c>
      <c r="I8035">
        <v>30.99</v>
      </c>
      <c r="J8035">
        <v>4.43</v>
      </c>
      <c r="K8035">
        <v>35.119999999999997</v>
      </c>
      <c r="L8035">
        <v>5.0199999999999996</v>
      </c>
      <c r="M8035" t="str">
        <f t="shared" ca="1" si="1708"/>
        <v>-</v>
      </c>
      <c r="N8035" t="str">
        <f t="shared" ca="1" si="1709"/>
        <v>-</v>
      </c>
      <c r="O8035" t="str">
        <f t="shared" ca="1" si="1710"/>
        <v>-</v>
      </c>
      <c r="P8035" t="str">
        <f t="shared" ca="1" si="1711"/>
        <v>-</v>
      </c>
      <c r="Q8035" t="str">
        <f t="shared" ca="1" si="1712"/>
        <v>-</v>
      </c>
      <c r="R8035" t="str">
        <f t="shared" ca="1" si="1713"/>
        <v>-</v>
      </c>
      <c r="S8035" t="str">
        <f t="shared" ca="1" si="1714"/>
        <v>-</v>
      </c>
      <c r="T8035" t="str">
        <f t="shared" ca="1" si="1715"/>
        <v>-</v>
      </c>
      <c r="U8035" t="str">
        <f t="shared" ca="1" si="1716"/>
        <v>-</v>
      </c>
      <c r="V8035" t="str">
        <f t="shared" ca="1" si="1717"/>
        <v>-</v>
      </c>
      <c r="W8035">
        <f t="shared" ca="1" si="1705"/>
        <v>26.48</v>
      </c>
      <c r="X8035" t="str">
        <f t="shared" si="1706"/>
        <v>C8033</v>
      </c>
      <c r="Y8035" s="4">
        <f t="shared" ca="1" si="1707"/>
        <v>0</v>
      </c>
    </row>
    <row r="8036" spans="1:25" x14ac:dyDescent="0.2">
      <c r="A8036" t="s">
        <v>7199</v>
      </c>
      <c r="B8036">
        <v>7</v>
      </c>
      <c r="C8036">
        <v>26.04</v>
      </c>
      <c r="D8036">
        <v>3.72</v>
      </c>
      <c r="E8036">
        <v>29.5</v>
      </c>
      <c r="F8036">
        <v>4.21</v>
      </c>
      <c r="G8036">
        <v>28.39</v>
      </c>
      <c r="H8036">
        <v>4.0599999999999996</v>
      </c>
      <c r="I8036">
        <v>30.4</v>
      </c>
      <c r="J8036">
        <v>4.34</v>
      </c>
      <c r="K8036">
        <v>34.14</v>
      </c>
      <c r="L8036">
        <v>4.88</v>
      </c>
      <c r="M8036" t="str">
        <f t="shared" ca="1" si="1708"/>
        <v>YES</v>
      </c>
      <c r="N8036" t="str">
        <f t="shared" ca="1" si="1709"/>
        <v>YES</v>
      </c>
      <c r="O8036" t="str">
        <f t="shared" ca="1" si="1710"/>
        <v>YES</v>
      </c>
      <c r="P8036" t="str">
        <f t="shared" ca="1" si="1711"/>
        <v>-</v>
      </c>
      <c r="Q8036" t="str">
        <f t="shared" ca="1" si="1712"/>
        <v>YES</v>
      </c>
      <c r="R8036" t="str">
        <f t="shared" ca="1" si="1713"/>
        <v>-</v>
      </c>
      <c r="S8036" t="str">
        <f t="shared" ca="1" si="1714"/>
        <v>YES</v>
      </c>
      <c r="T8036" t="str">
        <f t="shared" ca="1" si="1715"/>
        <v>-</v>
      </c>
      <c r="U8036" t="str">
        <f t="shared" ca="1" si="1716"/>
        <v>-</v>
      </c>
      <c r="V8036" t="str">
        <f t="shared" ca="1" si="1717"/>
        <v>-</v>
      </c>
      <c r="W8036">
        <f t="shared" ca="1" si="1705"/>
        <v>26.04</v>
      </c>
      <c r="X8036" t="str">
        <f t="shared" si="1706"/>
        <v>C8033</v>
      </c>
      <c r="Y8036" s="4">
        <f t="shared" ca="1" si="1707"/>
        <v>0.5</v>
      </c>
    </row>
    <row r="8037" spans="1:25" x14ac:dyDescent="0.2">
      <c r="A8037" t="s">
        <v>7200</v>
      </c>
      <c r="B8037">
        <v>10</v>
      </c>
      <c r="C8037">
        <v>42.18</v>
      </c>
      <c r="D8037">
        <v>4.22</v>
      </c>
      <c r="E8037">
        <v>36.89</v>
      </c>
      <c r="F8037">
        <v>3.69</v>
      </c>
      <c r="G8037">
        <v>33.729999999999997</v>
      </c>
      <c r="H8037">
        <v>3.37</v>
      </c>
      <c r="I8037">
        <v>37.42</v>
      </c>
      <c r="J8037">
        <v>3.74</v>
      </c>
      <c r="K8037">
        <v>44.08</v>
      </c>
      <c r="L8037">
        <v>4.41</v>
      </c>
      <c r="M8037" t="str">
        <f t="shared" ca="1" si="1708"/>
        <v>-</v>
      </c>
      <c r="N8037" t="str">
        <f t="shared" ca="1" si="1709"/>
        <v>-</v>
      </c>
      <c r="O8037" t="str">
        <f t="shared" ca="1" si="1710"/>
        <v>-</v>
      </c>
      <c r="P8037" t="str">
        <f t="shared" ca="1" si="1711"/>
        <v>-</v>
      </c>
      <c r="Q8037" t="str">
        <f t="shared" ca="1" si="1712"/>
        <v>-</v>
      </c>
      <c r="R8037" t="str">
        <f t="shared" ca="1" si="1713"/>
        <v>-</v>
      </c>
      <c r="S8037" t="str">
        <f t="shared" ca="1" si="1714"/>
        <v>-</v>
      </c>
      <c r="T8037" t="str">
        <f t="shared" ca="1" si="1715"/>
        <v>-</v>
      </c>
      <c r="U8037" t="str">
        <f t="shared" ca="1" si="1716"/>
        <v>-</v>
      </c>
      <c r="V8037" t="str">
        <f t="shared" ca="1" si="1717"/>
        <v>-</v>
      </c>
      <c r="W8037">
        <f t="shared" ca="1" si="1705"/>
        <v>42.18</v>
      </c>
      <c r="X8037" t="str">
        <f t="shared" si="1706"/>
        <v>C8033</v>
      </c>
      <c r="Y8037" s="4">
        <f t="shared" ca="1" si="1707"/>
        <v>0</v>
      </c>
    </row>
    <row r="8038" spans="1:25" x14ac:dyDescent="0.2">
      <c r="A8038" t="s">
        <v>7201</v>
      </c>
      <c r="B8038">
        <v>7</v>
      </c>
      <c r="C8038">
        <v>27.05</v>
      </c>
      <c r="D8038">
        <v>3.86</v>
      </c>
      <c r="E8038">
        <v>29.9</v>
      </c>
      <c r="F8038">
        <v>4.2699999999999996</v>
      </c>
      <c r="G8038">
        <v>31.53</v>
      </c>
      <c r="H8038">
        <v>4.5</v>
      </c>
      <c r="I8038">
        <v>31.24</v>
      </c>
      <c r="J8038">
        <v>4.46</v>
      </c>
      <c r="K8038">
        <v>35.22</v>
      </c>
      <c r="L8038">
        <v>5.03</v>
      </c>
      <c r="M8038" t="str">
        <f t="shared" ca="1" si="1708"/>
        <v>-</v>
      </c>
      <c r="N8038" t="str">
        <f t="shared" ca="1" si="1709"/>
        <v>-</v>
      </c>
      <c r="O8038" t="str">
        <f t="shared" ca="1" si="1710"/>
        <v>-</v>
      </c>
      <c r="P8038" t="str">
        <f t="shared" ca="1" si="1711"/>
        <v>-</v>
      </c>
      <c r="Q8038" t="str">
        <f t="shared" ca="1" si="1712"/>
        <v>-</v>
      </c>
      <c r="R8038" t="str">
        <f t="shared" ca="1" si="1713"/>
        <v>-</v>
      </c>
      <c r="S8038" t="str">
        <f t="shared" ca="1" si="1714"/>
        <v>-</v>
      </c>
      <c r="T8038" t="str">
        <f t="shared" ca="1" si="1715"/>
        <v>-</v>
      </c>
      <c r="U8038" t="str">
        <f t="shared" ca="1" si="1716"/>
        <v>-</v>
      </c>
      <c r="V8038" t="str">
        <f t="shared" ca="1" si="1717"/>
        <v>-</v>
      </c>
      <c r="W8038">
        <f t="shared" ca="1" si="1705"/>
        <v>27.05</v>
      </c>
      <c r="X8038" t="str">
        <f t="shared" si="1706"/>
        <v>C8033</v>
      </c>
      <c r="Y8038" s="4">
        <f t="shared" ca="1" si="1707"/>
        <v>0</v>
      </c>
    </row>
    <row r="8039" spans="1:25" x14ac:dyDescent="0.2">
      <c r="A8039" t="s">
        <v>7202</v>
      </c>
      <c r="B8039">
        <v>9</v>
      </c>
      <c r="C8039">
        <v>36</v>
      </c>
      <c r="D8039">
        <v>4</v>
      </c>
      <c r="E8039">
        <v>32.78</v>
      </c>
      <c r="F8039">
        <v>3.64</v>
      </c>
      <c r="G8039">
        <v>34.1</v>
      </c>
      <c r="H8039">
        <v>3.79</v>
      </c>
      <c r="I8039">
        <v>31.49</v>
      </c>
      <c r="J8039">
        <v>3.5</v>
      </c>
      <c r="K8039">
        <v>33.979999999999997</v>
      </c>
      <c r="L8039">
        <v>3.78</v>
      </c>
      <c r="M8039" t="str">
        <f t="shared" ca="1" si="1708"/>
        <v>-</v>
      </c>
      <c r="N8039" t="str">
        <f t="shared" ca="1" si="1709"/>
        <v>-</v>
      </c>
      <c r="O8039" t="str">
        <f t="shared" ca="1" si="1710"/>
        <v>-</v>
      </c>
      <c r="P8039" t="str">
        <f t="shared" ca="1" si="1711"/>
        <v>-</v>
      </c>
      <c r="Q8039" t="str">
        <f t="shared" ca="1" si="1712"/>
        <v>-</v>
      </c>
      <c r="R8039" t="str">
        <f t="shared" ca="1" si="1713"/>
        <v>-</v>
      </c>
      <c r="S8039" t="str">
        <f t="shared" ca="1" si="1714"/>
        <v>-</v>
      </c>
      <c r="T8039" t="str">
        <f t="shared" ca="1" si="1715"/>
        <v>-</v>
      </c>
      <c r="U8039" t="str">
        <f t="shared" ca="1" si="1716"/>
        <v>-</v>
      </c>
      <c r="V8039" t="str">
        <f t="shared" ca="1" si="1717"/>
        <v>-</v>
      </c>
      <c r="W8039">
        <f t="shared" ca="1" si="1705"/>
        <v>36</v>
      </c>
      <c r="X8039" t="str">
        <f t="shared" si="1706"/>
        <v>C8033</v>
      </c>
      <c r="Y8039" s="4">
        <f t="shared" ca="1" si="1707"/>
        <v>0</v>
      </c>
    </row>
    <row r="8040" spans="1:25" x14ac:dyDescent="0.2">
      <c r="A8040" t="s">
        <v>7203</v>
      </c>
      <c r="B8040">
        <v>9</v>
      </c>
      <c r="C8040">
        <v>35.99</v>
      </c>
      <c r="D8040">
        <v>4</v>
      </c>
      <c r="E8040">
        <v>32.340000000000003</v>
      </c>
      <c r="F8040">
        <v>3.59</v>
      </c>
      <c r="G8040">
        <v>32.1</v>
      </c>
      <c r="H8040">
        <v>3.57</v>
      </c>
      <c r="I8040">
        <v>31.91</v>
      </c>
      <c r="J8040">
        <v>3.55</v>
      </c>
      <c r="K8040">
        <v>33.93</v>
      </c>
      <c r="L8040">
        <v>3.77</v>
      </c>
      <c r="M8040" t="str">
        <f t="shared" ca="1" si="1708"/>
        <v>-</v>
      </c>
      <c r="N8040" t="str">
        <f t="shared" ca="1" si="1709"/>
        <v>-</v>
      </c>
      <c r="O8040" t="str">
        <f t="shared" ca="1" si="1710"/>
        <v>-</v>
      </c>
      <c r="P8040" t="str">
        <f t="shared" ca="1" si="1711"/>
        <v>YES</v>
      </c>
      <c r="Q8040" t="str">
        <f t="shared" ca="1" si="1712"/>
        <v>-</v>
      </c>
      <c r="R8040" t="str">
        <f t="shared" ca="1" si="1713"/>
        <v>-</v>
      </c>
      <c r="S8040" t="str">
        <f t="shared" ca="1" si="1714"/>
        <v>-</v>
      </c>
      <c r="T8040" t="str">
        <f t="shared" ca="1" si="1715"/>
        <v>-</v>
      </c>
      <c r="U8040" t="str">
        <f t="shared" ca="1" si="1716"/>
        <v>YES</v>
      </c>
      <c r="V8040" t="str">
        <f t="shared" ca="1" si="1717"/>
        <v>YES</v>
      </c>
      <c r="W8040">
        <f t="shared" ca="1" si="1705"/>
        <v>35.99</v>
      </c>
      <c r="X8040" t="str">
        <f t="shared" si="1706"/>
        <v>C8033</v>
      </c>
      <c r="Y8040" s="4">
        <f t="shared" ca="1" si="1707"/>
        <v>0.3</v>
      </c>
    </row>
    <row r="8041" spans="1:25" x14ac:dyDescent="0.2">
      <c r="A8041" t="s">
        <v>7204</v>
      </c>
      <c r="B8041">
        <v>10</v>
      </c>
      <c r="C8041">
        <v>44</v>
      </c>
      <c r="D8041">
        <v>4.4000000000000004</v>
      </c>
      <c r="E8041">
        <v>39.76</v>
      </c>
      <c r="F8041">
        <v>3.98</v>
      </c>
      <c r="G8041">
        <v>33.979999999999997</v>
      </c>
      <c r="H8041">
        <v>3.4</v>
      </c>
      <c r="I8041">
        <v>34.799999999999997</v>
      </c>
      <c r="J8041">
        <v>3.48</v>
      </c>
      <c r="K8041">
        <v>42.9</v>
      </c>
      <c r="L8041">
        <v>4.29</v>
      </c>
      <c r="M8041" t="str">
        <f t="shared" ca="1" si="1708"/>
        <v>-</v>
      </c>
      <c r="N8041" t="str">
        <f t="shared" ca="1" si="1709"/>
        <v>-</v>
      </c>
      <c r="O8041" t="str">
        <f t="shared" ca="1" si="1710"/>
        <v>-</v>
      </c>
      <c r="P8041" t="str">
        <f t="shared" ca="1" si="1711"/>
        <v>-</v>
      </c>
      <c r="Q8041" t="str">
        <f t="shared" ca="1" si="1712"/>
        <v>-</v>
      </c>
      <c r="R8041" t="str">
        <f t="shared" ca="1" si="1713"/>
        <v>-</v>
      </c>
      <c r="S8041" t="str">
        <f t="shared" ca="1" si="1714"/>
        <v>-</v>
      </c>
      <c r="T8041" t="str">
        <f t="shared" ca="1" si="1715"/>
        <v>YES</v>
      </c>
      <c r="U8041" t="str">
        <f t="shared" ca="1" si="1716"/>
        <v>-</v>
      </c>
      <c r="V8041" t="str">
        <f t="shared" ca="1" si="1717"/>
        <v>-</v>
      </c>
      <c r="W8041">
        <f t="shared" ca="1" si="1705"/>
        <v>44</v>
      </c>
      <c r="X8041" t="str">
        <f t="shared" si="1706"/>
        <v>C8033</v>
      </c>
      <c r="Y8041" s="4">
        <f t="shared" ca="1" si="1707"/>
        <v>0.1</v>
      </c>
    </row>
    <row r="8042" spans="1:25" x14ac:dyDescent="0.2">
      <c r="A8042" t="s">
        <v>21</v>
      </c>
      <c r="M8042" t="str">
        <f t="shared" ca="1" si="1708"/>
        <v>-</v>
      </c>
      <c r="N8042" t="str">
        <f t="shared" ca="1" si="1709"/>
        <v>-</v>
      </c>
      <c r="O8042" t="str">
        <f t="shared" ca="1" si="1710"/>
        <v>-</v>
      </c>
      <c r="P8042" t="str">
        <f t="shared" ca="1" si="1711"/>
        <v>-</v>
      </c>
      <c r="Q8042" t="str">
        <f t="shared" ca="1" si="1712"/>
        <v>-</v>
      </c>
      <c r="R8042" t="str">
        <f t="shared" ca="1" si="1713"/>
        <v>-</v>
      </c>
      <c r="S8042" t="str">
        <f t="shared" ca="1" si="1714"/>
        <v>-</v>
      </c>
      <c r="T8042" t="str">
        <f t="shared" ca="1" si="1715"/>
        <v>-</v>
      </c>
      <c r="U8042" t="str">
        <f t="shared" ca="1" si="1716"/>
        <v>-</v>
      </c>
      <c r="V8042" t="str">
        <f t="shared" ca="1" si="1717"/>
        <v>-</v>
      </c>
      <c r="W8042">
        <f t="shared" ca="1" si="1705"/>
        <v>0</v>
      </c>
      <c r="X8042" t="str">
        <f t="shared" si="1706"/>
        <v>C8033</v>
      </c>
      <c r="Y8042" s="4" t="str">
        <f t="shared" si="1707"/>
        <v/>
      </c>
    </row>
    <row r="8043" spans="1:25" x14ac:dyDescent="0.2">
      <c r="A8043" t="s">
        <v>7205</v>
      </c>
      <c r="B8043">
        <v>16</v>
      </c>
      <c r="C8043">
        <v>61.53</v>
      </c>
      <c r="D8043">
        <v>3.85</v>
      </c>
      <c r="E8043">
        <v>54.77</v>
      </c>
      <c r="F8043">
        <v>3.42</v>
      </c>
      <c r="G8043">
        <v>54.37</v>
      </c>
      <c r="H8043">
        <v>3.4</v>
      </c>
      <c r="I8043">
        <v>55.59</v>
      </c>
      <c r="J8043">
        <v>3.47</v>
      </c>
      <c r="K8043">
        <v>56.27</v>
      </c>
      <c r="L8043">
        <v>3.52</v>
      </c>
      <c r="M8043" t="str">
        <f t="shared" ca="1" si="1708"/>
        <v>-</v>
      </c>
      <c r="N8043" t="str">
        <f t="shared" ca="1" si="1709"/>
        <v>-</v>
      </c>
      <c r="O8043" t="str">
        <f t="shared" ca="1" si="1710"/>
        <v>-</v>
      </c>
      <c r="P8043" t="str">
        <f t="shared" ca="1" si="1711"/>
        <v>-</v>
      </c>
      <c r="Q8043" t="str">
        <f t="shared" ca="1" si="1712"/>
        <v>-</v>
      </c>
      <c r="R8043" t="str">
        <f t="shared" ca="1" si="1713"/>
        <v>-</v>
      </c>
      <c r="S8043" t="str">
        <f t="shared" ca="1" si="1714"/>
        <v>-</v>
      </c>
      <c r="T8043" t="str">
        <f t="shared" ca="1" si="1715"/>
        <v>-</v>
      </c>
      <c r="U8043" t="str">
        <f t="shared" ca="1" si="1716"/>
        <v>-</v>
      </c>
      <c r="V8043" t="str">
        <f t="shared" ca="1" si="1717"/>
        <v>-</v>
      </c>
      <c r="W8043">
        <f t="shared" ca="1" si="1705"/>
        <v>61.53</v>
      </c>
      <c r="X8043" t="str">
        <f t="shared" si="1706"/>
        <v>C8043</v>
      </c>
      <c r="Y8043" s="4">
        <f t="shared" ca="1" si="1707"/>
        <v>0</v>
      </c>
    </row>
    <row r="8044" spans="1:25" x14ac:dyDescent="0.2">
      <c r="A8044" t="s">
        <v>7206</v>
      </c>
      <c r="B8044">
        <v>13</v>
      </c>
      <c r="C8044">
        <v>45.82</v>
      </c>
      <c r="D8044">
        <v>3.52</v>
      </c>
      <c r="E8044">
        <v>38.64</v>
      </c>
      <c r="F8044">
        <v>2.97</v>
      </c>
      <c r="G8044">
        <v>32.32</v>
      </c>
      <c r="H8044">
        <v>2.4900000000000002</v>
      </c>
      <c r="I8044">
        <v>34.409999999999997</v>
      </c>
      <c r="J8044">
        <v>2.65</v>
      </c>
      <c r="K8044">
        <v>38.35</v>
      </c>
      <c r="L8044">
        <v>2.95</v>
      </c>
      <c r="M8044" t="str">
        <f t="shared" ca="1" si="1708"/>
        <v>-</v>
      </c>
      <c r="N8044" t="str">
        <f t="shared" ca="1" si="1709"/>
        <v>-</v>
      </c>
      <c r="O8044" t="str">
        <f t="shared" ca="1" si="1710"/>
        <v>-</v>
      </c>
      <c r="P8044" t="str">
        <f t="shared" ca="1" si="1711"/>
        <v>YES</v>
      </c>
      <c r="Q8044" t="str">
        <f t="shared" ca="1" si="1712"/>
        <v>YES</v>
      </c>
      <c r="R8044" t="str">
        <f t="shared" ca="1" si="1713"/>
        <v>YES</v>
      </c>
      <c r="S8044" t="str">
        <f t="shared" ca="1" si="1714"/>
        <v>-</v>
      </c>
      <c r="T8044" t="str">
        <f t="shared" ca="1" si="1715"/>
        <v>YES</v>
      </c>
      <c r="U8044" t="str">
        <f t="shared" ca="1" si="1716"/>
        <v>YES</v>
      </c>
      <c r="V8044" t="str">
        <f t="shared" ca="1" si="1717"/>
        <v>YES</v>
      </c>
      <c r="W8044">
        <f t="shared" ca="1" si="1705"/>
        <v>45.82</v>
      </c>
      <c r="X8044" t="str">
        <f t="shared" si="1706"/>
        <v>C8043</v>
      </c>
      <c r="Y8044" s="4">
        <f t="shared" ca="1" si="1707"/>
        <v>0.6</v>
      </c>
    </row>
    <row r="8045" spans="1:25" x14ac:dyDescent="0.2">
      <c r="A8045" t="s">
        <v>7207</v>
      </c>
      <c r="B8045">
        <v>16</v>
      </c>
      <c r="C8045">
        <v>63.45</v>
      </c>
      <c r="D8045">
        <v>3.97</v>
      </c>
      <c r="E8045">
        <v>57.53</v>
      </c>
      <c r="F8045">
        <v>3.6</v>
      </c>
      <c r="G8045">
        <v>56.33</v>
      </c>
      <c r="H8045">
        <v>3.52</v>
      </c>
      <c r="I8045">
        <v>58.42</v>
      </c>
      <c r="J8045">
        <v>3.65</v>
      </c>
      <c r="K8045">
        <v>59.37</v>
      </c>
      <c r="L8045">
        <v>3.71</v>
      </c>
      <c r="M8045" t="str">
        <f t="shared" ca="1" si="1708"/>
        <v>-</v>
      </c>
      <c r="N8045" t="str">
        <f t="shared" ca="1" si="1709"/>
        <v>-</v>
      </c>
      <c r="O8045" t="str">
        <f t="shared" ca="1" si="1710"/>
        <v>-</v>
      </c>
      <c r="P8045" t="str">
        <f t="shared" ca="1" si="1711"/>
        <v>-</v>
      </c>
      <c r="Q8045" t="str">
        <f t="shared" ca="1" si="1712"/>
        <v>-</v>
      </c>
      <c r="R8045" t="str">
        <f t="shared" ca="1" si="1713"/>
        <v>-</v>
      </c>
      <c r="S8045" t="str">
        <f t="shared" ca="1" si="1714"/>
        <v>-</v>
      </c>
      <c r="T8045" t="str">
        <f t="shared" ca="1" si="1715"/>
        <v>-</v>
      </c>
      <c r="U8045" t="str">
        <f t="shared" ca="1" si="1716"/>
        <v>-</v>
      </c>
      <c r="V8045" t="str">
        <f t="shared" ca="1" si="1717"/>
        <v>-</v>
      </c>
      <c r="W8045">
        <f t="shared" ca="1" si="1705"/>
        <v>63.45</v>
      </c>
      <c r="X8045" t="str">
        <f t="shared" si="1706"/>
        <v>C8043</v>
      </c>
      <c r="Y8045" s="4">
        <f t="shared" ca="1" si="1707"/>
        <v>0</v>
      </c>
    </row>
    <row r="8046" spans="1:25" x14ac:dyDescent="0.2">
      <c r="A8046" t="s">
        <v>7208</v>
      </c>
      <c r="B8046">
        <v>7</v>
      </c>
      <c r="C8046">
        <v>31.68</v>
      </c>
      <c r="D8046">
        <v>4.53</v>
      </c>
      <c r="E8046">
        <v>28.9</v>
      </c>
      <c r="F8046">
        <v>4.13</v>
      </c>
      <c r="G8046">
        <v>32.89</v>
      </c>
      <c r="H8046">
        <v>4.7</v>
      </c>
      <c r="I8046">
        <v>34.06</v>
      </c>
      <c r="J8046">
        <v>4.87</v>
      </c>
      <c r="K8046">
        <v>38.65</v>
      </c>
      <c r="L8046">
        <v>5.52</v>
      </c>
      <c r="M8046" t="str">
        <f t="shared" ca="1" si="1708"/>
        <v>-</v>
      </c>
      <c r="N8046" t="str">
        <f t="shared" ca="1" si="1709"/>
        <v>-</v>
      </c>
      <c r="O8046" t="str">
        <f t="shared" ca="1" si="1710"/>
        <v>YES</v>
      </c>
      <c r="P8046" t="str">
        <f t="shared" ca="1" si="1711"/>
        <v>-</v>
      </c>
      <c r="Q8046" t="str">
        <f t="shared" ca="1" si="1712"/>
        <v>-</v>
      </c>
      <c r="R8046" t="str">
        <f t="shared" ca="1" si="1713"/>
        <v>-</v>
      </c>
      <c r="S8046" t="str">
        <f t="shared" ca="1" si="1714"/>
        <v>YES</v>
      </c>
      <c r="T8046" t="str">
        <f t="shared" ca="1" si="1715"/>
        <v>-</v>
      </c>
      <c r="U8046" t="str">
        <f t="shared" ca="1" si="1716"/>
        <v>-</v>
      </c>
      <c r="V8046" t="str">
        <f t="shared" ca="1" si="1717"/>
        <v>-</v>
      </c>
      <c r="W8046">
        <f t="shared" ca="1" si="1705"/>
        <v>31.68</v>
      </c>
      <c r="X8046" t="str">
        <f t="shared" si="1706"/>
        <v>C8043</v>
      </c>
      <c r="Y8046" s="4">
        <f t="shared" ca="1" si="1707"/>
        <v>0.2</v>
      </c>
    </row>
    <row r="8047" spans="1:25" x14ac:dyDescent="0.2">
      <c r="A8047" t="s">
        <v>7209</v>
      </c>
      <c r="B8047">
        <v>13</v>
      </c>
      <c r="C8047">
        <v>45.66</v>
      </c>
      <c r="D8047">
        <v>3.51</v>
      </c>
      <c r="E8047">
        <v>39.57</v>
      </c>
      <c r="F8047">
        <v>3.04</v>
      </c>
      <c r="G8047">
        <v>34.6</v>
      </c>
      <c r="H8047">
        <v>2.66</v>
      </c>
      <c r="I8047">
        <v>38.03</v>
      </c>
      <c r="J8047">
        <v>2.93</v>
      </c>
      <c r="K8047">
        <v>46.51</v>
      </c>
      <c r="L8047">
        <v>3.58</v>
      </c>
      <c r="M8047" t="str">
        <f t="shared" ca="1" si="1708"/>
        <v>-</v>
      </c>
      <c r="N8047" t="str">
        <f t="shared" ca="1" si="1709"/>
        <v>-</v>
      </c>
      <c r="O8047" t="str">
        <f t="shared" ca="1" si="1710"/>
        <v>-</v>
      </c>
      <c r="P8047" t="str">
        <f t="shared" ca="1" si="1711"/>
        <v>-</v>
      </c>
      <c r="Q8047" t="str">
        <f t="shared" ca="1" si="1712"/>
        <v>-</v>
      </c>
      <c r="R8047" t="str">
        <f t="shared" ca="1" si="1713"/>
        <v>-</v>
      </c>
      <c r="S8047" t="str">
        <f t="shared" ca="1" si="1714"/>
        <v>-</v>
      </c>
      <c r="T8047" t="str">
        <f t="shared" ca="1" si="1715"/>
        <v>-</v>
      </c>
      <c r="U8047" t="str">
        <f t="shared" ca="1" si="1716"/>
        <v>-</v>
      </c>
      <c r="V8047" t="str">
        <f t="shared" ca="1" si="1717"/>
        <v>-</v>
      </c>
      <c r="W8047">
        <f t="shared" ca="1" si="1705"/>
        <v>45.66</v>
      </c>
      <c r="X8047" t="str">
        <f t="shared" si="1706"/>
        <v>C8043</v>
      </c>
      <c r="Y8047" s="4">
        <f t="shared" ca="1" si="1707"/>
        <v>0</v>
      </c>
    </row>
    <row r="8048" spans="1:25" x14ac:dyDescent="0.2">
      <c r="A8048" t="s">
        <v>7210</v>
      </c>
      <c r="B8048">
        <v>7</v>
      </c>
      <c r="C8048">
        <v>28.41</v>
      </c>
      <c r="D8048">
        <v>4.0599999999999996</v>
      </c>
      <c r="E8048">
        <v>30.19</v>
      </c>
      <c r="F8048">
        <v>4.3099999999999996</v>
      </c>
      <c r="G8048">
        <v>33.380000000000003</v>
      </c>
      <c r="H8048">
        <v>4.7699999999999996</v>
      </c>
      <c r="I8048">
        <v>38.299999999999997</v>
      </c>
      <c r="J8048">
        <v>5.47</v>
      </c>
      <c r="K8048">
        <v>42.87</v>
      </c>
      <c r="L8048">
        <v>6.12</v>
      </c>
      <c r="M8048" t="str">
        <f t="shared" ca="1" si="1708"/>
        <v>YES</v>
      </c>
      <c r="N8048" t="str">
        <f t="shared" ca="1" si="1709"/>
        <v>-</v>
      </c>
      <c r="O8048" t="str">
        <f t="shared" ca="1" si="1710"/>
        <v>-</v>
      </c>
      <c r="P8048" t="str">
        <f t="shared" ca="1" si="1711"/>
        <v>-</v>
      </c>
      <c r="Q8048" t="str">
        <f t="shared" ca="1" si="1712"/>
        <v>-</v>
      </c>
      <c r="R8048" t="str">
        <f t="shared" ca="1" si="1713"/>
        <v>-</v>
      </c>
      <c r="S8048" t="str">
        <f t="shared" ca="1" si="1714"/>
        <v>-</v>
      </c>
      <c r="T8048" t="str">
        <f t="shared" ca="1" si="1715"/>
        <v>-</v>
      </c>
      <c r="U8048" t="str">
        <f t="shared" ca="1" si="1716"/>
        <v>-</v>
      </c>
      <c r="V8048" t="str">
        <f t="shared" ca="1" si="1717"/>
        <v>-</v>
      </c>
      <c r="W8048">
        <f t="shared" ca="1" si="1705"/>
        <v>28.41</v>
      </c>
      <c r="X8048" t="str">
        <f t="shared" si="1706"/>
        <v>C8043</v>
      </c>
      <c r="Y8048" s="4">
        <f t="shared" ca="1" si="1707"/>
        <v>0.1</v>
      </c>
    </row>
    <row r="8049" spans="1:25" x14ac:dyDescent="0.2">
      <c r="A8049" t="s">
        <v>7211</v>
      </c>
      <c r="B8049">
        <v>7</v>
      </c>
      <c r="C8049">
        <v>32.130000000000003</v>
      </c>
      <c r="D8049">
        <v>4.59</v>
      </c>
      <c r="E8049">
        <v>30.52</v>
      </c>
      <c r="F8049">
        <v>4.3600000000000003</v>
      </c>
      <c r="G8049">
        <v>36.03</v>
      </c>
      <c r="H8049">
        <v>5.15</v>
      </c>
      <c r="I8049">
        <v>37.619999999999997</v>
      </c>
      <c r="J8049">
        <v>5.37</v>
      </c>
      <c r="K8049">
        <v>42.87</v>
      </c>
      <c r="L8049">
        <v>6.12</v>
      </c>
      <c r="M8049" t="str">
        <f t="shared" ca="1" si="1708"/>
        <v>-</v>
      </c>
      <c r="N8049" t="str">
        <f t="shared" ca="1" si="1709"/>
        <v>-</v>
      </c>
      <c r="O8049" t="str">
        <f t="shared" ca="1" si="1710"/>
        <v>-</v>
      </c>
      <c r="P8049" t="str">
        <f t="shared" ca="1" si="1711"/>
        <v>-</v>
      </c>
      <c r="Q8049" t="str">
        <f t="shared" ca="1" si="1712"/>
        <v>-</v>
      </c>
      <c r="R8049" t="str">
        <f t="shared" ca="1" si="1713"/>
        <v>-</v>
      </c>
      <c r="S8049" t="str">
        <f t="shared" ca="1" si="1714"/>
        <v>-</v>
      </c>
      <c r="T8049" t="str">
        <f t="shared" ca="1" si="1715"/>
        <v>-</v>
      </c>
      <c r="U8049" t="str">
        <f t="shared" ca="1" si="1716"/>
        <v>-</v>
      </c>
      <c r="V8049" t="str">
        <f t="shared" ca="1" si="1717"/>
        <v>-</v>
      </c>
      <c r="W8049">
        <f t="shared" ca="1" si="1705"/>
        <v>32.130000000000003</v>
      </c>
      <c r="X8049" t="str">
        <f t="shared" si="1706"/>
        <v>C8043</v>
      </c>
      <c r="Y8049" s="4">
        <f t="shared" ca="1" si="1707"/>
        <v>0</v>
      </c>
    </row>
    <row r="8050" spans="1:25" x14ac:dyDescent="0.2">
      <c r="A8050" t="s">
        <v>7212</v>
      </c>
      <c r="B8050">
        <v>13</v>
      </c>
      <c r="C8050">
        <v>44.98</v>
      </c>
      <c r="D8050">
        <v>3.46</v>
      </c>
      <c r="E8050">
        <v>42.79</v>
      </c>
      <c r="F8050">
        <v>3.29</v>
      </c>
      <c r="G8050">
        <v>36.25</v>
      </c>
      <c r="H8050">
        <v>2.79</v>
      </c>
      <c r="I8050">
        <v>39.56</v>
      </c>
      <c r="J8050">
        <v>3.04</v>
      </c>
      <c r="K8050">
        <v>46.69</v>
      </c>
      <c r="L8050">
        <v>3.59</v>
      </c>
      <c r="M8050" t="str">
        <f t="shared" ca="1" si="1708"/>
        <v>-</v>
      </c>
      <c r="N8050" t="str">
        <f t="shared" ca="1" si="1709"/>
        <v>YES</v>
      </c>
      <c r="O8050" t="str">
        <f t="shared" ca="1" si="1710"/>
        <v>-</v>
      </c>
      <c r="P8050" t="str">
        <f t="shared" ca="1" si="1711"/>
        <v>-</v>
      </c>
      <c r="Q8050" t="str">
        <f t="shared" ca="1" si="1712"/>
        <v>-</v>
      </c>
      <c r="R8050" t="str">
        <f t="shared" ca="1" si="1713"/>
        <v>-</v>
      </c>
      <c r="S8050" t="str">
        <f t="shared" ca="1" si="1714"/>
        <v>-</v>
      </c>
      <c r="T8050" t="str">
        <f t="shared" ca="1" si="1715"/>
        <v>-</v>
      </c>
      <c r="U8050" t="str">
        <f t="shared" ca="1" si="1716"/>
        <v>-</v>
      </c>
      <c r="V8050" t="str">
        <f t="shared" ca="1" si="1717"/>
        <v>-</v>
      </c>
      <c r="W8050">
        <f t="shared" ca="1" si="1705"/>
        <v>44.98</v>
      </c>
      <c r="X8050" t="str">
        <f t="shared" si="1706"/>
        <v>C8043</v>
      </c>
      <c r="Y8050" s="4">
        <f t="shared" ca="1" si="1707"/>
        <v>0.1</v>
      </c>
    </row>
    <row r="8051" spans="1:25" x14ac:dyDescent="0.2">
      <c r="A8051" t="s">
        <v>7213</v>
      </c>
      <c r="B8051">
        <v>16</v>
      </c>
      <c r="C8051">
        <v>61.54</v>
      </c>
      <c r="D8051">
        <v>3.85</v>
      </c>
      <c r="E8051">
        <v>52.29</v>
      </c>
      <c r="F8051">
        <v>3.27</v>
      </c>
      <c r="G8051">
        <v>50.21</v>
      </c>
      <c r="H8051">
        <v>3.14</v>
      </c>
      <c r="I8051">
        <v>51.22</v>
      </c>
      <c r="J8051">
        <v>3.2</v>
      </c>
      <c r="K8051">
        <v>53.17</v>
      </c>
      <c r="L8051">
        <v>3.32</v>
      </c>
      <c r="M8051" t="str">
        <f t="shared" ca="1" si="1708"/>
        <v>-</v>
      </c>
      <c r="N8051" t="str">
        <f t="shared" ca="1" si="1709"/>
        <v>-</v>
      </c>
      <c r="O8051" t="str">
        <f t="shared" ca="1" si="1710"/>
        <v>-</v>
      </c>
      <c r="P8051" t="str">
        <f t="shared" ca="1" si="1711"/>
        <v>-</v>
      </c>
      <c r="Q8051" t="str">
        <f t="shared" ca="1" si="1712"/>
        <v>-</v>
      </c>
      <c r="R8051" t="str">
        <f t="shared" ca="1" si="1713"/>
        <v>-</v>
      </c>
      <c r="S8051" t="str">
        <f t="shared" ca="1" si="1714"/>
        <v>-</v>
      </c>
      <c r="T8051" t="str">
        <f t="shared" ca="1" si="1715"/>
        <v>-</v>
      </c>
      <c r="U8051" t="str">
        <f t="shared" ca="1" si="1716"/>
        <v>-</v>
      </c>
      <c r="V8051" t="str">
        <f t="shared" ca="1" si="1717"/>
        <v>-</v>
      </c>
      <c r="W8051">
        <f t="shared" ca="1" si="1705"/>
        <v>61.54</v>
      </c>
      <c r="X8051" t="str">
        <f t="shared" si="1706"/>
        <v>C8043</v>
      </c>
      <c r="Y8051" s="4">
        <f t="shared" ca="1" si="1707"/>
        <v>0</v>
      </c>
    </row>
    <row r="8052" spans="1:25" x14ac:dyDescent="0.2">
      <c r="A8052" t="s">
        <v>21</v>
      </c>
      <c r="M8052" t="str">
        <f t="shared" ca="1" si="1708"/>
        <v>-</v>
      </c>
      <c r="N8052" t="str">
        <f t="shared" ca="1" si="1709"/>
        <v>-</v>
      </c>
      <c r="O8052" t="str">
        <f t="shared" ca="1" si="1710"/>
        <v>-</v>
      </c>
      <c r="P8052" t="str">
        <f t="shared" ca="1" si="1711"/>
        <v>-</v>
      </c>
      <c r="Q8052" t="str">
        <f t="shared" ca="1" si="1712"/>
        <v>-</v>
      </c>
      <c r="R8052" t="str">
        <f t="shared" ca="1" si="1713"/>
        <v>-</v>
      </c>
      <c r="S8052" t="str">
        <f t="shared" ca="1" si="1714"/>
        <v>-</v>
      </c>
      <c r="T8052" t="str">
        <f t="shared" ca="1" si="1715"/>
        <v>-</v>
      </c>
      <c r="U8052" t="str">
        <f t="shared" ca="1" si="1716"/>
        <v>-</v>
      </c>
      <c r="V8052" t="str">
        <f t="shared" ca="1" si="1717"/>
        <v>-</v>
      </c>
      <c r="W8052">
        <f t="shared" ca="1" si="1705"/>
        <v>0</v>
      </c>
      <c r="X8052" t="str">
        <f t="shared" si="1706"/>
        <v>C8043</v>
      </c>
      <c r="Y8052" s="4" t="str">
        <f t="shared" si="1707"/>
        <v/>
      </c>
    </row>
    <row r="8053" spans="1:25" x14ac:dyDescent="0.2">
      <c r="A8053" t="s">
        <v>7214</v>
      </c>
      <c r="B8053">
        <v>8</v>
      </c>
      <c r="C8053">
        <v>29.19</v>
      </c>
      <c r="D8053">
        <v>3.65</v>
      </c>
      <c r="E8053">
        <v>29.17</v>
      </c>
      <c r="F8053">
        <v>3.65</v>
      </c>
      <c r="G8053">
        <v>29.62</v>
      </c>
      <c r="H8053">
        <v>3.7</v>
      </c>
      <c r="I8053">
        <v>29.42</v>
      </c>
      <c r="J8053">
        <v>3.68</v>
      </c>
      <c r="K8053">
        <v>33.26</v>
      </c>
      <c r="L8053">
        <v>4.16</v>
      </c>
      <c r="M8053" t="str">
        <f t="shared" ca="1" si="1708"/>
        <v>-</v>
      </c>
      <c r="N8053" t="str">
        <f t="shared" ca="1" si="1709"/>
        <v>-</v>
      </c>
      <c r="O8053" t="str">
        <f t="shared" ca="1" si="1710"/>
        <v>-</v>
      </c>
      <c r="P8053" t="str">
        <f t="shared" ca="1" si="1711"/>
        <v>-</v>
      </c>
      <c r="Q8053" t="str">
        <f t="shared" ca="1" si="1712"/>
        <v>-</v>
      </c>
      <c r="R8053" t="str">
        <f t="shared" ca="1" si="1713"/>
        <v>-</v>
      </c>
      <c r="S8053" t="str">
        <f t="shared" ca="1" si="1714"/>
        <v>-</v>
      </c>
      <c r="T8053" t="str">
        <f t="shared" ca="1" si="1715"/>
        <v>-</v>
      </c>
      <c r="U8053" t="str">
        <f t="shared" ca="1" si="1716"/>
        <v>-</v>
      </c>
      <c r="V8053" t="str">
        <f t="shared" ca="1" si="1717"/>
        <v>-</v>
      </c>
      <c r="W8053">
        <f t="shared" ca="1" si="1705"/>
        <v>29.19</v>
      </c>
      <c r="X8053" t="str">
        <f t="shared" si="1706"/>
        <v>C8053</v>
      </c>
      <c r="Y8053" s="4">
        <f t="shared" ca="1" si="1707"/>
        <v>0</v>
      </c>
    </row>
    <row r="8054" spans="1:25" x14ac:dyDescent="0.2">
      <c r="A8054" t="s">
        <v>7215</v>
      </c>
      <c r="B8054">
        <v>6</v>
      </c>
      <c r="C8054">
        <v>22.89</v>
      </c>
      <c r="D8054">
        <v>3.81</v>
      </c>
      <c r="E8054">
        <v>20.2</v>
      </c>
      <c r="F8054">
        <v>3.37</v>
      </c>
      <c r="G8054">
        <v>17.11</v>
      </c>
      <c r="H8054">
        <v>2.85</v>
      </c>
      <c r="I8054">
        <v>18.760000000000002</v>
      </c>
      <c r="J8054">
        <v>3.13</v>
      </c>
      <c r="K8054">
        <v>22.59</v>
      </c>
      <c r="L8054">
        <v>3.77</v>
      </c>
      <c r="M8054" t="str">
        <f t="shared" ca="1" si="1708"/>
        <v>-</v>
      </c>
      <c r="N8054" t="str">
        <f t="shared" ca="1" si="1709"/>
        <v>-</v>
      </c>
      <c r="O8054" t="str">
        <f t="shared" ca="1" si="1710"/>
        <v>YES</v>
      </c>
      <c r="P8054" t="str">
        <f t="shared" ca="1" si="1711"/>
        <v>-</v>
      </c>
      <c r="Q8054" t="str">
        <f t="shared" ca="1" si="1712"/>
        <v>YES</v>
      </c>
      <c r="R8054" t="str">
        <f t="shared" ca="1" si="1713"/>
        <v>YES</v>
      </c>
      <c r="S8054" t="str">
        <f t="shared" ca="1" si="1714"/>
        <v>YES</v>
      </c>
      <c r="T8054" t="str">
        <f t="shared" ca="1" si="1715"/>
        <v>-</v>
      </c>
      <c r="U8054" t="str">
        <f t="shared" ca="1" si="1716"/>
        <v>-</v>
      </c>
      <c r="V8054" t="str">
        <f t="shared" ca="1" si="1717"/>
        <v>-</v>
      </c>
      <c r="W8054">
        <f t="shared" ca="1" si="1705"/>
        <v>22.89</v>
      </c>
      <c r="X8054" t="str">
        <f t="shared" si="1706"/>
        <v>C8053</v>
      </c>
      <c r="Y8054" s="4">
        <f t="shared" ca="1" si="1707"/>
        <v>0.4</v>
      </c>
    </row>
    <row r="8055" spans="1:25" x14ac:dyDescent="0.2">
      <c r="A8055" t="s">
        <v>7216</v>
      </c>
      <c r="B8055">
        <v>8</v>
      </c>
      <c r="C8055">
        <v>29.23</v>
      </c>
      <c r="D8055">
        <v>3.65</v>
      </c>
      <c r="E8055">
        <v>23.93</v>
      </c>
      <c r="F8055">
        <v>2.99</v>
      </c>
      <c r="G8055">
        <v>23.41</v>
      </c>
      <c r="H8055">
        <v>2.93</v>
      </c>
      <c r="I8055">
        <v>20.239999999999998</v>
      </c>
      <c r="J8055">
        <v>2.5299999999999998</v>
      </c>
      <c r="K8055">
        <v>21.58</v>
      </c>
      <c r="L8055">
        <v>2.7</v>
      </c>
      <c r="M8055" t="str">
        <f t="shared" ca="1" si="1708"/>
        <v>-</v>
      </c>
      <c r="N8055" t="str">
        <f t="shared" ca="1" si="1709"/>
        <v>-</v>
      </c>
      <c r="O8055" t="str">
        <f t="shared" ca="1" si="1710"/>
        <v>-</v>
      </c>
      <c r="P8055" t="str">
        <f t="shared" ca="1" si="1711"/>
        <v>YES</v>
      </c>
      <c r="Q8055" t="str">
        <f t="shared" ca="1" si="1712"/>
        <v>-</v>
      </c>
      <c r="R8055" t="str">
        <f t="shared" ca="1" si="1713"/>
        <v>-</v>
      </c>
      <c r="S8055" t="str">
        <f t="shared" ca="1" si="1714"/>
        <v>-</v>
      </c>
      <c r="T8055" t="str">
        <f t="shared" ca="1" si="1715"/>
        <v>YES</v>
      </c>
      <c r="U8055" t="str">
        <f t="shared" ca="1" si="1716"/>
        <v>YES</v>
      </c>
      <c r="V8055" t="str">
        <f t="shared" ca="1" si="1717"/>
        <v>YES</v>
      </c>
      <c r="W8055">
        <f t="shared" ca="1" si="1705"/>
        <v>29.23</v>
      </c>
      <c r="X8055" t="str">
        <f t="shared" si="1706"/>
        <v>C8053</v>
      </c>
      <c r="Y8055" s="4">
        <f t="shared" ca="1" si="1707"/>
        <v>0.4</v>
      </c>
    </row>
    <row r="8056" spans="1:25" x14ac:dyDescent="0.2">
      <c r="A8056" t="s">
        <v>7217</v>
      </c>
      <c r="B8056">
        <v>8</v>
      </c>
      <c r="C8056">
        <v>29.77</v>
      </c>
      <c r="D8056">
        <v>3.72</v>
      </c>
      <c r="E8056">
        <v>29.82</v>
      </c>
      <c r="F8056">
        <v>3.73</v>
      </c>
      <c r="G8056">
        <v>29.52</v>
      </c>
      <c r="H8056">
        <v>3.69</v>
      </c>
      <c r="I8056">
        <v>30.3</v>
      </c>
      <c r="J8056">
        <v>3.79</v>
      </c>
      <c r="K8056">
        <v>37.03</v>
      </c>
      <c r="L8056">
        <v>4.63</v>
      </c>
      <c r="M8056" t="str">
        <f t="shared" ca="1" si="1708"/>
        <v>-</v>
      </c>
      <c r="N8056" t="str">
        <f t="shared" ca="1" si="1709"/>
        <v>-</v>
      </c>
      <c r="O8056" t="str">
        <f t="shared" ca="1" si="1710"/>
        <v>-</v>
      </c>
      <c r="P8056" t="str">
        <f t="shared" ca="1" si="1711"/>
        <v>-</v>
      </c>
      <c r="Q8056" t="str">
        <f t="shared" ca="1" si="1712"/>
        <v>-</v>
      </c>
      <c r="R8056" t="str">
        <f t="shared" ca="1" si="1713"/>
        <v>-</v>
      </c>
      <c r="S8056" t="str">
        <f t="shared" ca="1" si="1714"/>
        <v>-</v>
      </c>
      <c r="T8056" t="str">
        <f t="shared" ca="1" si="1715"/>
        <v>-</v>
      </c>
      <c r="U8056" t="str">
        <f t="shared" ca="1" si="1716"/>
        <v>-</v>
      </c>
      <c r="V8056" t="str">
        <f t="shared" ca="1" si="1717"/>
        <v>-</v>
      </c>
      <c r="W8056">
        <f t="shared" ca="1" si="1705"/>
        <v>29.77</v>
      </c>
      <c r="X8056" t="str">
        <f t="shared" si="1706"/>
        <v>C8053</v>
      </c>
      <c r="Y8056" s="4">
        <f t="shared" ca="1" si="1707"/>
        <v>0</v>
      </c>
    </row>
    <row r="8057" spans="1:25" x14ac:dyDescent="0.2">
      <c r="A8057" t="s">
        <v>7218</v>
      </c>
      <c r="B8057">
        <v>8</v>
      </c>
      <c r="C8057">
        <v>28.53</v>
      </c>
      <c r="D8057">
        <v>3.57</v>
      </c>
      <c r="E8057">
        <v>29.33</v>
      </c>
      <c r="F8057">
        <v>3.67</v>
      </c>
      <c r="G8057">
        <v>28.92</v>
      </c>
      <c r="H8057">
        <v>3.61</v>
      </c>
      <c r="I8057">
        <v>28.64</v>
      </c>
      <c r="J8057">
        <v>3.58</v>
      </c>
      <c r="K8057">
        <v>33.950000000000003</v>
      </c>
      <c r="L8057">
        <v>4.24</v>
      </c>
      <c r="M8057" t="str">
        <f t="shared" ca="1" si="1708"/>
        <v>-</v>
      </c>
      <c r="N8057" t="str">
        <f t="shared" ca="1" si="1709"/>
        <v>YES</v>
      </c>
      <c r="O8057" t="str">
        <f t="shared" ca="1" si="1710"/>
        <v>-</v>
      </c>
      <c r="P8057" t="str">
        <f t="shared" ca="1" si="1711"/>
        <v>-</v>
      </c>
      <c r="Q8057" t="str">
        <f t="shared" ca="1" si="1712"/>
        <v>-</v>
      </c>
      <c r="R8057" t="str">
        <f t="shared" ca="1" si="1713"/>
        <v>-</v>
      </c>
      <c r="S8057" t="str">
        <f t="shared" ca="1" si="1714"/>
        <v>-</v>
      </c>
      <c r="T8057" t="str">
        <f t="shared" ca="1" si="1715"/>
        <v>-</v>
      </c>
      <c r="U8057" t="str">
        <f t="shared" ca="1" si="1716"/>
        <v>-</v>
      </c>
      <c r="V8057" t="str">
        <f t="shared" ca="1" si="1717"/>
        <v>-</v>
      </c>
      <c r="W8057">
        <f t="shared" ca="1" si="1705"/>
        <v>28.53</v>
      </c>
      <c r="X8057" t="str">
        <f t="shared" si="1706"/>
        <v>C8053</v>
      </c>
      <c r="Y8057" s="4">
        <f t="shared" ca="1" si="1707"/>
        <v>0.1</v>
      </c>
    </row>
    <row r="8058" spans="1:25" x14ac:dyDescent="0.2">
      <c r="A8058" t="s">
        <v>7219</v>
      </c>
      <c r="B8058">
        <v>6</v>
      </c>
      <c r="C8058">
        <v>22.86</v>
      </c>
      <c r="D8058">
        <v>3.81</v>
      </c>
      <c r="E8058">
        <v>20.86</v>
      </c>
      <c r="F8058">
        <v>3.48</v>
      </c>
      <c r="G8058">
        <v>20.2</v>
      </c>
      <c r="H8058">
        <v>3.37</v>
      </c>
      <c r="I8058">
        <v>19.77</v>
      </c>
      <c r="J8058">
        <v>3.29</v>
      </c>
      <c r="K8058">
        <v>22.52</v>
      </c>
      <c r="L8058">
        <v>3.75</v>
      </c>
      <c r="M8058" t="str">
        <f t="shared" ca="1" si="1708"/>
        <v>YES</v>
      </c>
      <c r="N8058" t="str">
        <f t="shared" ca="1" si="1709"/>
        <v>-</v>
      </c>
      <c r="O8058" t="str">
        <f t="shared" ca="1" si="1710"/>
        <v>-</v>
      </c>
      <c r="P8058" t="str">
        <f t="shared" ca="1" si="1711"/>
        <v>-</v>
      </c>
      <c r="Q8058" t="str">
        <f t="shared" ca="1" si="1712"/>
        <v>-</v>
      </c>
      <c r="R8058" t="str">
        <f t="shared" ca="1" si="1713"/>
        <v>-</v>
      </c>
      <c r="S8058" t="str">
        <f t="shared" ca="1" si="1714"/>
        <v>-</v>
      </c>
      <c r="T8058" t="str">
        <f t="shared" ca="1" si="1715"/>
        <v>-</v>
      </c>
      <c r="U8058" t="str">
        <f t="shared" ca="1" si="1716"/>
        <v>-</v>
      </c>
      <c r="V8058" t="str">
        <f t="shared" ca="1" si="1717"/>
        <v>-</v>
      </c>
      <c r="W8058">
        <f t="shared" ca="1" si="1705"/>
        <v>22.86</v>
      </c>
      <c r="X8058" t="str">
        <f t="shared" si="1706"/>
        <v>C8053</v>
      </c>
      <c r="Y8058" s="4">
        <f t="shared" ca="1" si="1707"/>
        <v>0.1</v>
      </c>
    </row>
    <row r="8059" spans="1:25" x14ac:dyDescent="0.2">
      <c r="A8059" t="s">
        <v>7220</v>
      </c>
      <c r="B8059">
        <v>8</v>
      </c>
      <c r="C8059">
        <v>29.66</v>
      </c>
      <c r="D8059">
        <v>3.71</v>
      </c>
      <c r="E8059">
        <v>24.36</v>
      </c>
      <c r="F8059">
        <v>3.05</v>
      </c>
      <c r="G8059">
        <v>24.02</v>
      </c>
      <c r="H8059">
        <v>3</v>
      </c>
      <c r="I8059">
        <v>21.12</v>
      </c>
      <c r="J8059">
        <v>2.64</v>
      </c>
      <c r="K8059">
        <v>23.33</v>
      </c>
      <c r="L8059">
        <v>2.92</v>
      </c>
      <c r="M8059" t="str">
        <f t="shared" ca="1" si="1708"/>
        <v>-</v>
      </c>
      <c r="N8059" t="str">
        <f t="shared" ca="1" si="1709"/>
        <v>-</v>
      </c>
      <c r="O8059" t="str">
        <f t="shared" ca="1" si="1710"/>
        <v>-</v>
      </c>
      <c r="P8059" t="str">
        <f t="shared" ca="1" si="1711"/>
        <v>-</v>
      </c>
      <c r="Q8059" t="str">
        <f t="shared" ca="1" si="1712"/>
        <v>-</v>
      </c>
      <c r="R8059" t="str">
        <f t="shared" ca="1" si="1713"/>
        <v>-</v>
      </c>
      <c r="S8059" t="str">
        <f t="shared" ca="1" si="1714"/>
        <v>-</v>
      </c>
      <c r="T8059" t="str">
        <f t="shared" ca="1" si="1715"/>
        <v>-</v>
      </c>
      <c r="U8059" t="str">
        <f t="shared" ca="1" si="1716"/>
        <v>-</v>
      </c>
      <c r="V8059" t="str">
        <f t="shared" ca="1" si="1717"/>
        <v>-</v>
      </c>
      <c r="W8059">
        <f t="shared" ca="1" si="1705"/>
        <v>29.66</v>
      </c>
      <c r="X8059" t="str">
        <f t="shared" si="1706"/>
        <v>C8053</v>
      </c>
      <c r="Y8059" s="4">
        <f t="shared" ca="1" si="1707"/>
        <v>0</v>
      </c>
    </row>
    <row r="8060" spans="1:25" x14ac:dyDescent="0.2">
      <c r="A8060" t="s">
        <v>7221</v>
      </c>
      <c r="B8060">
        <v>6</v>
      </c>
      <c r="C8060">
        <v>23.28</v>
      </c>
      <c r="D8060">
        <v>3.88</v>
      </c>
      <c r="E8060">
        <v>21.48</v>
      </c>
      <c r="F8060">
        <v>3.58</v>
      </c>
      <c r="G8060">
        <v>20.95</v>
      </c>
      <c r="H8060">
        <v>3.49</v>
      </c>
      <c r="I8060">
        <v>22.08</v>
      </c>
      <c r="J8060">
        <v>3.68</v>
      </c>
      <c r="K8060">
        <v>24.75</v>
      </c>
      <c r="L8060">
        <v>4.12</v>
      </c>
      <c r="M8060" t="str">
        <f t="shared" ca="1" si="1708"/>
        <v>-</v>
      </c>
      <c r="N8060" t="str">
        <f t="shared" ca="1" si="1709"/>
        <v>-</v>
      </c>
      <c r="O8060" t="str">
        <f t="shared" ca="1" si="1710"/>
        <v>-</v>
      </c>
      <c r="P8060" t="str">
        <f t="shared" ca="1" si="1711"/>
        <v>-</v>
      </c>
      <c r="Q8060" t="str">
        <f t="shared" ca="1" si="1712"/>
        <v>-</v>
      </c>
      <c r="R8060" t="str">
        <f t="shared" ca="1" si="1713"/>
        <v>-</v>
      </c>
      <c r="S8060" t="str">
        <f t="shared" ca="1" si="1714"/>
        <v>-</v>
      </c>
      <c r="T8060" t="str">
        <f t="shared" ca="1" si="1715"/>
        <v>-</v>
      </c>
      <c r="U8060" t="str">
        <f t="shared" ca="1" si="1716"/>
        <v>-</v>
      </c>
      <c r="V8060" t="str">
        <f t="shared" ca="1" si="1717"/>
        <v>-</v>
      </c>
      <c r="W8060">
        <f t="shared" ca="1" si="1705"/>
        <v>23.28</v>
      </c>
      <c r="X8060" t="str">
        <f t="shared" si="1706"/>
        <v>C8053</v>
      </c>
      <c r="Y8060" s="4">
        <f t="shared" ca="1" si="1707"/>
        <v>0</v>
      </c>
    </row>
    <row r="8061" spans="1:25" x14ac:dyDescent="0.2">
      <c r="A8061" t="s">
        <v>7222</v>
      </c>
      <c r="B8061">
        <v>8</v>
      </c>
      <c r="C8061">
        <v>30.34</v>
      </c>
      <c r="D8061">
        <v>3.79</v>
      </c>
      <c r="E8061">
        <v>25.67</v>
      </c>
      <c r="F8061">
        <v>3.21</v>
      </c>
      <c r="G8061">
        <v>25.62</v>
      </c>
      <c r="H8061">
        <v>3.2</v>
      </c>
      <c r="I8061">
        <v>23.23</v>
      </c>
      <c r="J8061">
        <v>2.9</v>
      </c>
      <c r="K8061">
        <v>25.75</v>
      </c>
      <c r="L8061">
        <v>3.22</v>
      </c>
      <c r="M8061" t="str">
        <f t="shared" ca="1" si="1708"/>
        <v>-</v>
      </c>
      <c r="N8061" t="str">
        <f t="shared" ca="1" si="1709"/>
        <v>-</v>
      </c>
      <c r="O8061" t="str">
        <f t="shared" ca="1" si="1710"/>
        <v>-</v>
      </c>
      <c r="P8061" t="str">
        <f t="shared" ca="1" si="1711"/>
        <v>-</v>
      </c>
      <c r="Q8061" t="str">
        <f t="shared" ca="1" si="1712"/>
        <v>-</v>
      </c>
      <c r="R8061" t="str">
        <f t="shared" ca="1" si="1713"/>
        <v>-</v>
      </c>
      <c r="S8061" t="str">
        <f t="shared" ca="1" si="1714"/>
        <v>-</v>
      </c>
      <c r="T8061" t="str">
        <f t="shared" ca="1" si="1715"/>
        <v>-</v>
      </c>
      <c r="U8061" t="str">
        <f t="shared" ca="1" si="1716"/>
        <v>-</v>
      </c>
      <c r="V8061" t="str">
        <f t="shared" ca="1" si="1717"/>
        <v>-</v>
      </c>
      <c r="W8061">
        <f t="shared" ca="1" si="1705"/>
        <v>30.34</v>
      </c>
      <c r="X8061" t="str">
        <f t="shared" si="1706"/>
        <v>C8053</v>
      </c>
      <c r="Y8061" s="4">
        <f t="shared" ca="1" si="1707"/>
        <v>0</v>
      </c>
    </row>
    <row r="8062" spans="1:25" x14ac:dyDescent="0.2">
      <c r="A8062" t="s">
        <v>21</v>
      </c>
      <c r="M8062" t="str">
        <f t="shared" ca="1" si="1708"/>
        <v>-</v>
      </c>
      <c r="N8062" t="str">
        <f t="shared" ca="1" si="1709"/>
        <v>-</v>
      </c>
      <c r="O8062" t="str">
        <f t="shared" ca="1" si="1710"/>
        <v>-</v>
      </c>
      <c r="P8062" t="str">
        <f t="shared" ca="1" si="1711"/>
        <v>-</v>
      </c>
      <c r="Q8062" t="str">
        <f t="shared" ca="1" si="1712"/>
        <v>-</v>
      </c>
      <c r="R8062" t="str">
        <f t="shared" ca="1" si="1713"/>
        <v>-</v>
      </c>
      <c r="S8062" t="str">
        <f t="shared" ca="1" si="1714"/>
        <v>-</v>
      </c>
      <c r="T8062" t="str">
        <f t="shared" ca="1" si="1715"/>
        <v>-</v>
      </c>
      <c r="U8062" t="str">
        <f t="shared" ca="1" si="1716"/>
        <v>-</v>
      </c>
      <c r="V8062" t="str">
        <f t="shared" ca="1" si="1717"/>
        <v>-</v>
      </c>
      <c r="W8062">
        <f t="shared" ca="1" si="1705"/>
        <v>0</v>
      </c>
      <c r="X8062" t="str">
        <f t="shared" si="1706"/>
        <v>C8053</v>
      </c>
      <c r="Y8062" s="4" t="str">
        <f t="shared" si="1707"/>
        <v/>
      </c>
    </row>
    <row r="8063" spans="1:25" x14ac:dyDescent="0.2">
      <c r="A8063" t="s">
        <v>7223</v>
      </c>
      <c r="B8063">
        <v>9</v>
      </c>
      <c r="C8063">
        <v>34.26</v>
      </c>
      <c r="D8063">
        <v>3.81</v>
      </c>
      <c r="E8063">
        <v>26.35</v>
      </c>
      <c r="F8063">
        <v>2.93</v>
      </c>
      <c r="G8063">
        <v>22.98</v>
      </c>
      <c r="H8063">
        <v>2.5499999999999998</v>
      </c>
      <c r="I8063">
        <v>24.78</v>
      </c>
      <c r="J8063">
        <v>2.75</v>
      </c>
      <c r="K8063">
        <v>29.37</v>
      </c>
      <c r="L8063">
        <v>3.26</v>
      </c>
      <c r="M8063" t="str">
        <f t="shared" ca="1" si="1708"/>
        <v>-</v>
      </c>
      <c r="N8063" t="str">
        <f t="shared" ca="1" si="1709"/>
        <v>-</v>
      </c>
      <c r="O8063" t="str">
        <f t="shared" ca="1" si="1710"/>
        <v>-</v>
      </c>
      <c r="P8063" t="str">
        <f t="shared" ca="1" si="1711"/>
        <v>-</v>
      </c>
      <c r="Q8063" t="str">
        <f t="shared" ca="1" si="1712"/>
        <v>-</v>
      </c>
      <c r="R8063" t="str">
        <f t="shared" ca="1" si="1713"/>
        <v>-</v>
      </c>
      <c r="S8063" t="str">
        <f t="shared" ca="1" si="1714"/>
        <v>-</v>
      </c>
      <c r="T8063" t="str">
        <f t="shared" ca="1" si="1715"/>
        <v>-</v>
      </c>
      <c r="U8063" t="str">
        <f t="shared" ca="1" si="1716"/>
        <v>-</v>
      </c>
      <c r="V8063" t="str">
        <f t="shared" ca="1" si="1717"/>
        <v>-</v>
      </c>
      <c r="W8063">
        <f t="shared" ca="1" si="1705"/>
        <v>34.26</v>
      </c>
      <c r="X8063" t="str">
        <f t="shared" si="1706"/>
        <v>C8063</v>
      </c>
      <c r="Y8063" s="4">
        <f t="shared" ca="1" si="1707"/>
        <v>0</v>
      </c>
    </row>
    <row r="8064" spans="1:25" x14ac:dyDescent="0.2">
      <c r="A8064" t="s">
        <v>7224</v>
      </c>
      <c r="B8064">
        <v>9</v>
      </c>
      <c r="C8064">
        <v>34.74</v>
      </c>
      <c r="D8064">
        <v>3.86</v>
      </c>
      <c r="E8064">
        <v>28.33</v>
      </c>
      <c r="F8064">
        <v>3.15</v>
      </c>
      <c r="G8064">
        <v>23.83</v>
      </c>
      <c r="H8064">
        <v>2.65</v>
      </c>
      <c r="I8064">
        <v>24.67</v>
      </c>
      <c r="J8064">
        <v>2.74</v>
      </c>
      <c r="K8064">
        <v>31.82</v>
      </c>
      <c r="L8064">
        <v>3.54</v>
      </c>
      <c r="M8064" t="str">
        <f t="shared" ca="1" si="1708"/>
        <v>-</v>
      </c>
      <c r="N8064" t="str">
        <f t="shared" ca="1" si="1709"/>
        <v>-</v>
      </c>
      <c r="O8064" t="str">
        <f t="shared" ca="1" si="1710"/>
        <v>-</v>
      </c>
      <c r="P8064" t="str">
        <f t="shared" ca="1" si="1711"/>
        <v>-</v>
      </c>
      <c r="Q8064" t="str">
        <f t="shared" ca="1" si="1712"/>
        <v>-</v>
      </c>
      <c r="R8064" t="str">
        <f t="shared" ca="1" si="1713"/>
        <v>-</v>
      </c>
      <c r="S8064" t="str">
        <f t="shared" ca="1" si="1714"/>
        <v>-</v>
      </c>
      <c r="T8064" t="str">
        <f t="shared" ca="1" si="1715"/>
        <v>-</v>
      </c>
      <c r="U8064" t="str">
        <f t="shared" ca="1" si="1716"/>
        <v>-</v>
      </c>
      <c r="V8064" t="str">
        <f t="shared" ca="1" si="1717"/>
        <v>-</v>
      </c>
      <c r="W8064">
        <f t="shared" ca="1" si="1705"/>
        <v>34.74</v>
      </c>
      <c r="X8064" t="str">
        <f t="shared" si="1706"/>
        <v>C8063</v>
      </c>
      <c r="Y8064" s="4">
        <f t="shared" ca="1" si="1707"/>
        <v>0</v>
      </c>
    </row>
    <row r="8065" spans="1:25" x14ac:dyDescent="0.2">
      <c r="A8065" t="s">
        <v>7225</v>
      </c>
      <c r="B8065">
        <v>13</v>
      </c>
      <c r="C8065">
        <v>46.1</v>
      </c>
      <c r="D8065">
        <v>3.55</v>
      </c>
      <c r="E8065">
        <v>42.08</v>
      </c>
      <c r="F8065">
        <v>3.24</v>
      </c>
      <c r="G8065">
        <v>38.92</v>
      </c>
      <c r="H8065">
        <v>2.99</v>
      </c>
      <c r="I8065">
        <v>42.28</v>
      </c>
      <c r="J8065">
        <v>3.25</v>
      </c>
      <c r="K8065">
        <v>45.18</v>
      </c>
      <c r="L8065">
        <v>3.48</v>
      </c>
      <c r="M8065" t="str">
        <f t="shared" ca="1" si="1708"/>
        <v>-</v>
      </c>
      <c r="N8065" t="str">
        <f t="shared" ca="1" si="1709"/>
        <v>-</v>
      </c>
      <c r="O8065" t="str">
        <f t="shared" ca="1" si="1710"/>
        <v>-</v>
      </c>
      <c r="P8065" t="str">
        <f t="shared" ca="1" si="1711"/>
        <v>-</v>
      </c>
      <c r="Q8065" t="str">
        <f t="shared" ca="1" si="1712"/>
        <v>-</v>
      </c>
      <c r="R8065" t="str">
        <f t="shared" ca="1" si="1713"/>
        <v>-</v>
      </c>
      <c r="S8065" t="str">
        <f t="shared" ca="1" si="1714"/>
        <v>-</v>
      </c>
      <c r="T8065" t="str">
        <f t="shared" ca="1" si="1715"/>
        <v>-</v>
      </c>
      <c r="U8065" t="str">
        <f t="shared" ca="1" si="1716"/>
        <v>-</v>
      </c>
      <c r="V8065" t="str">
        <f t="shared" ca="1" si="1717"/>
        <v>-</v>
      </c>
      <c r="W8065">
        <f t="shared" ca="1" si="1705"/>
        <v>46.1</v>
      </c>
      <c r="X8065" t="str">
        <f t="shared" si="1706"/>
        <v>C8063</v>
      </c>
      <c r="Y8065" s="4">
        <f t="shared" ca="1" si="1707"/>
        <v>0</v>
      </c>
    </row>
    <row r="8066" spans="1:25" x14ac:dyDescent="0.2">
      <c r="A8066" t="s">
        <v>7226</v>
      </c>
      <c r="B8066">
        <v>9</v>
      </c>
      <c r="C8066">
        <v>32.72</v>
      </c>
      <c r="D8066">
        <v>3.64</v>
      </c>
      <c r="E8066">
        <v>22.66</v>
      </c>
      <c r="F8066">
        <v>2.52</v>
      </c>
      <c r="G8066">
        <v>17.22</v>
      </c>
      <c r="H8066">
        <v>1.91</v>
      </c>
      <c r="I8066">
        <v>16.53</v>
      </c>
      <c r="J8066">
        <v>1.84</v>
      </c>
      <c r="K8066">
        <v>19.48</v>
      </c>
      <c r="L8066">
        <v>2.16</v>
      </c>
      <c r="M8066" t="str">
        <f t="shared" ca="1" si="1708"/>
        <v>YES</v>
      </c>
      <c r="N8066" t="str">
        <f t="shared" ca="1" si="1709"/>
        <v>-</v>
      </c>
      <c r="O8066" t="str">
        <f t="shared" ca="1" si="1710"/>
        <v>YES</v>
      </c>
      <c r="P8066" t="str">
        <f t="shared" ca="1" si="1711"/>
        <v>YES</v>
      </c>
      <c r="Q8066" t="str">
        <f t="shared" ca="1" si="1712"/>
        <v>YES</v>
      </c>
      <c r="R8066" t="str">
        <f t="shared" ca="1" si="1713"/>
        <v>YES</v>
      </c>
      <c r="S8066" t="str">
        <f t="shared" ca="1" si="1714"/>
        <v>YES</v>
      </c>
      <c r="T8066" t="str">
        <f t="shared" ca="1" si="1715"/>
        <v>YES</v>
      </c>
      <c r="U8066" t="str">
        <f t="shared" ca="1" si="1716"/>
        <v>YES</v>
      </c>
      <c r="V8066" t="str">
        <f t="shared" ca="1" si="1717"/>
        <v>YES</v>
      </c>
      <c r="W8066">
        <f t="shared" ca="1" si="1705"/>
        <v>32.72</v>
      </c>
      <c r="X8066" t="str">
        <f t="shared" si="1706"/>
        <v>C8063</v>
      </c>
      <c r="Y8066" s="4">
        <f t="shared" ca="1" si="1707"/>
        <v>0.9</v>
      </c>
    </row>
    <row r="8067" spans="1:25" x14ac:dyDescent="0.2">
      <c r="A8067" t="s">
        <v>7227</v>
      </c>
      <c r="B8067">
        <v>13</v>
      </c>
      <c r="C8067">
        <v>44.17</v>
      </c>
      <c r="D8067">
        <v>3.4</v>
      </c>
      <c r="E8067">
        <v>40.85</v>
      </c>
      <c r="F8067">
        <v>3.14</v>
      </c>
      <c r="G8067">
        <v>37.46</v>
      </c>
      <c r="H8067">
        <v>2.88</v>
      </c>
      <c r="I8067">
        <v>40.49</v>
      </c>
      <c r="J8067">
        <v>3.11</v>
      </c>
      <c r="K8067">
        <v>41.33</v>
      </c>
      <c r="L8067">
        <v>3.18</v>
      </c>
      <c r="M8067" t="str">
        <f t="shared" ca="1" si="1708"/>
        <v>-</v>
      </c>
      <c r="N8067" t="str">
        <f t="shared" ca="1" si="1709"/>
        <v>YES</v>
      </c>
      <c r="O8067" t="str">
        <f t="shared" ca="1" si="1710"/>
        <v>-</v>
      </c>
      <c r="P8067" t="str">
        <f t="shared" ca="1" si="1711"/>
        <v>-</v>
      </c>
      <c r="Q8067" t="str">
        <f t="shared" ca="1" si="1712"/>
        <v>-</v>
      </c>
      <c r="R8067" t="str">
        <f t="shared" ca="1" si="1713"/>
        <v>-</v>
      </c>
      <c r="S8067" t="str">
        <f t="shared" ca="1" si="1714"/>
        <v>-</v>
      </c>
      <c r="T8067" t="str">
        <f t="shared" ca="1" si="1715"/>
        <v>-</v>
      </c>
      <c r="U8067" t="str">
        <f t="shared" ca="1" si="1716"/>
        <v>-</v>
      </c>
      <c r="V8067" t="str">
        <f t="shared" ca="1" si="1717"/>
        <v>-</v>
      </c>
      <c r="W8067">
        <f t="shared" ca="1" si="1705"/>
        <v>44.17</v>
      </c>
      <c r="X8067" t="str">
        <f t="shared" si="1706"/>
        <v>C8063</v>
      </c>
      <c r="Y8067" s="4">
        <f t="shared" ca="1" si="1707"/>
        <v>0.1</v>
      </c>
    </row>
    <row r="8068" spans="1:25" x14ac:dyDescent="0.2">
      <c r="A8068" t="s">
        <v>7228</v>
      </c>
      <c r="B8068">
        <v>13</v>
      </c>
      <c r="C8068">
        <v>46.17</v>
      </c>
      <c r="D8068">
        <v>3.55</v>
      </c>
      <c r="E8068">
        <v>41.84</v>
      </c>
      <c r="F8068">
        <v>3.22</v>
      </c>
      <c r="G8068">
        <v>38.57</v>
      </c>
      <c r="H8068">
        <v>2.97</v>
      </c>
      <c r="I8068">
        <v>41.72</v>
      </c>
      <c r="J8068">
        <v>3.21</v>
      </c>
      <c r="K8068">
        <v>43.68</v>
      </c>
      <c r="L8068">
        <v>3.36</v>
      </c>
      <c r="M8068" t="str">
        <f t="shared" ca="1" si="1708"/>
        <v>-</v>
      </c>
      <c r="N8068" t="str">
        <f t="shared" ca="1" si="1709"/>
        <v>-</v>
      </c>
      <c r="O8068" t="str">
        <f t="shared" ca="1" si="1710"/>
        <v>-</v>
      </c>
      <c r="P8068" t="str">
        <f t="shared" ca="1" si="1711"/>
        <v>-</v>
      </c>
      <c r="Q8068" t="str">
        <f t="shared" ca="1" si="1712"/>
        <v>-</v>
      </c>
      <c r="R8068" t="str">
        <f t="shared" ca="1" si="1713"/>
        <v>-</v>
      </c>
      <c r="S8068" t="str">
        <f t="shared" ca="1" si="1714"/>
        <v>-</v>
      </c>
      <c r="T8068" t="str">
        <f t="shared" ca="1" si="1715"/>
        <v>-</v>
      </c>
      <c r="U8068" t="str">
        <f t="shared" ca="1" si="1716"/>
        <v>-</v>
      </c>
      <c r="V8068" t="str">
        <f t="shared" ca="1" si="1717"/>
        <v>-</v>
      </c>
      <c r="W8068">
        <f t="shared" ref="W8068:W8131" ca="1" si="1718">OFFSET(INDIRECT(X8068),0,0,10,1)</f>
        <v>46.17</v>
      </c>
      <c r="X8068" t="str">
        <f t="shared" ref="X8068:X8131" si="1719">CONCATENATE("C",ROUNDDOWN(ROW()-3,-1)/10,"3")</f>
        <v>C8063</v>
      </c>
      <c r="Y8068" s="4">
        <f t="shared" ref="Y8068:Y8131" ca="1" si="1720">IF(A8068&lt;&gt;"-----------",COUNTIF($M8068:$V8068,"YES")/10,"")</f>
        <v>0</v>
      </c>
    </row>
    <row r="8069" spans="1:25" x14ac:dyDescent="0.2">
      <c r="A8069" t="s">
        <v>7229</v>
      </c>
      <c r="B8069">
        <v>8</v>
      </c>
      <c r="C8069">
        <v>43.85</v>
      </c>
      <c r="D8069">
        <v>5.48</v>
      </c>
      <c r="E8069">
        <v>47.39</v>
      </c>
      <c r="F8069">
        <v>5.92</v>
      </c>
      <c r="G8069">
        <v>44.56</v>
      </c>
      <c r="H8069">
        <v>5.57</v>
      </c>
      <c r="I8069">
        <v>44</v>
      </c>
      <c r="J8069">
        <v>5.5</v>
      </c>
      <c r="K8069">
        <v>48.5</v>
      </c>
      <c r="L8069">
        <v>6.06</v>
      </c>
      <c r="M8069" t="str">
        <f t="shared" ca="1" si="1708"/>
        <v>-</v>
      </c>
      <c r="N8069" t="str">
        <f t="shared" ca="1" si="1709"/>
        <v>-</v>
      </c>
      <c r="O8069" t="str">
        <f t="shared" ca="1" si="1710"/>
        <v>-</v>
      </c>
      <c r="P8069" t="str">
        <f t="shared" ca="1" si="1711"/>
        <v>-</v>
      </c>
      <c r="Q8069" t="str">
        <f t="shared" ca="1" si="1712"/>
        <v>-</v>
      </c>
      <c r="R8069" t="str">
        <f t="shared" ca="1" si="1713"/>
        <v>-</v>
      </c>
      <c r="S8069" t="str">
        <f t="shared" ca="1" si="1714"/>
        <v>-</v>
      </c>
      <c r="T8069" t="str">
        <f t="shared" ca="1" si="1715"/>
        <v>-</v>
      </c>
      <c r="U8069" t="str">
        <f t="shared" ca="1" si="1716"/>
        <v>-</v>
      </c>
      <c r="V8069" t="str">
        <f t="shared" ca="1" si="1717"/>
        <v>-</v>
      </c>
      <c r="W8069">
        <f t="shared" ca="1" si="1718"/>
        <v>43.85</v>
      </c>
      <c r="X8069" t="str">
        <f t="shared" si="1719"/>
        <v>C8063</v>
      </c>
      <c r="Y8069" s="4">
        <f t="shared" ca="1" si="1720"/>
        <v>0</v>
      </c>
    </row>
    <row r="8070" spans="1:25" x14ac:dyDescent="0.2">
      <c r="A8070" t="s">
        <v>7230</v>
      </c>
      <c r="B8070">
        <v>8</v>
      </c>
      <c r="C8070">
        <v>39.450000000000003</v>
      </c>
      <c r="D8070">
        <v>4.93</v>
      </c>
      <c r="E8070">
        <v>45.06</v>
      </c>
      <c r="F8070">
        <v>5.63</v>
      </c>
      <c r="G8070">
        <v>37.82</v>
      </c>
      <c r="H8070">
        <v>4.7300000000000004</v>
      </c>
      <c r="I8070">
        <v>35.979999999999997</v>
      </c>
      <c r="J8070">
        <v>4.5</v>
      </c>
      <c r="K8070">
        <v>39.92</v>
      </c>
      <c r="L8070">
        <v>4.99</v>
      </c>
      <c r="M8070" t="str">
        <f t="shared" ca="1" si="1708"/>
        <v>-</v>
      </c>
      <c r="N8070" t="str">
        <f t="shared" ca="1" si="1709"/>
        <v>-</v>
      </c>
      <c r="O8070" t="str">
        <f t="shared" ca="1" si="1710"/>
        <v>-</v>
      </c>
      <c r="P8070" t="str">
        <f t="shared" ca="1" si="1711"/>
        <v>-</v>
      </c>
      <c r="Q8070" t="str">
        <f t="shared" ca="1" si="1712"/>
        <v>-</v>
      </c>
      <c r="R8070" t="str">
        <f t="shared" ca="1" si="1713"/>
        <v>-</v>
      </c>
      <c r="S8070" t="str">
        <f t="shared" ca="1" si="1714"/>
        <v>-</v>
      </c>
      <c r="T8070" t="str">
        <f t="shared" ca="1" si="1715"/>
        <v>-</v>
      </c>
      <c r="U8070" t="str">
        <f t="shared" ca="1" si="1716"/>
        <v>-</v>
      </c>
      <c r="V8070" t="str">
        <f t="shared" ca="1" si="1717"/>
        <v>-</v>
      </c>
      <c r="W8070">
        <f t="shared" ca="1" si="1718"/>
        <v>39.450000000000003</v>
      </c>
      <c r="X8070" t="str">
        <f t="shared" si="1719"/>
        <v>C8063</v>
      </c>
      <c r="Y8070" s="4">
        <f t="shared" ca="1" si="1720"/>
        <v>0</v>
      </c>
    </row>
    <row r="8071" spans="1:25" x14ac:dyDescent="0.2">
      <c r="A8071" t="s">
        <v>7231</v>
      </c>
      <c r="B8071">
        <v>8</v>
      </c>
      <c r="C8071">
        <v>39.43</v>
      </c>
      <c r="D8071">
        <v>4.93</v>
      </c>
      <c r="E8071">
        <v>42.99</v>
      </c>
      <c r="F8071">
        <v>5.37</v>
      </c>
      <c r="G8071">
        <v>38.04</v>
      </c>
      <c r="H8071">
        <v>4.76</v>
      </c>
      <c r="I8071">
        <v>36.49</v>
      </c>
      <c r="J8071">
        <v>4.5599999999999996</v>
      </c>
      <c r="K8071">
        <v>39.92</v>
      </c>
      <c r="L8071">
        <v>4.99</v>
      </c>
      <c r="M8071" t="str">
        <f t="shared" ca="1" si="1708"/>
        <v>-</v>
      </c>
      <c r="N8071" t="str">
        <f t="shared" ca="1" si="1709"/>
        <v>-</v>
      </c>
      <c r="O8071" t="str">
        <f t="shared" ca="1" si="1710"/>
        <v>-</v>
      </c>
      <c r="P8071" t="str">
        <f t="shared" ca="1" si="1711"/>
        <v>-</v>
      </c>
      <c r="Q8071" t="str">
        <f t="shared" ca="1" si="1712"/>
        <v>-</v>
      </c>
      <c r="R8071" t="str">
        <f t="shared" ca="1" si="1713"/>
        <v>-</v>
      </c>
      <c r="S8071" t="str">
        <f t="shared" ca="1" si="1714"/>
        <v>-</v>
      </c>
      <c r="T8071" t="str">
        <f t="shared" ca="1" si="1715"/>
        <v>-</v>
      </c>
      <c r="U8071" t="str">
        <f t="shared" ca="1" si="1716"/>
        <v>-</v>
      </c>
      <c r="V8071" t="str">
        <f t="shared" ca="1" si="1717"/>
        <v>-</v>
      </c>
      <c r="W8071">
        <f t="shared" ca="1" si="1718"/>
        <v>39.43</v>
      </c>
      <c r="X8071" t="str">
        <f t="shared" si="1719"/>
        <v>C8063</v>
      </c>
      <c r="Y8071" s="4">
        <f t="shared" ca="1" si="1720"/>
        <v>0</v>
      </c>
    </row>
    <row r="8072" spans="1:25" x14ac:dyDescent="0.2">
      <c r="A8072" t="s">
        <v>21</v>
      </c>
      <c r="M8072" t="str">
        <f t="shared" ca="1" si="1708"/>
        <v>-</v>
      </c>
      <c r="N8072" t="str">
        <f t="shared" ca="1" si="1709"/>
        <v>-</v>
      </c>
      <c r="O8072" t="str">
        <f t="shared" ca="1" si="1710"/>
        <v>-</v>
      </c>
      <c r="P8072" t="str">
        <f t="shared" ca="1" si="1711"/>
        <v>-</v>
      </c>
      <c r="Q8072" t="str">
        <f t="shared" ca="1" si="1712"/>
        <v>-</v>
      </c>
      <c r="R8072" t="str">
        <f t="shared" ca="1" si="1713"/>
        <v>-</v>
      </c>
      <c r="S8072" t="str">
        <f t="shared" ca="1" si="1714"/>
        <v>-</v>
      </c>
      <c r="T8072" t="str">
        <f t="shared" ca="1" si="1715"/>
        <v>-</v>
      </c>
      <c r="U8072" t="str">
        <f t="shared" ca="1" si="1716"/>
        <v>-</v>
      </c>
      <c r="V8072" t="str">
        <f t="shared" ca="1" si="1717"/>
        <v>-</v>
      </c>
      <c r="W8072">
        <f t="shared" ca="1" si="1718"/>
        <v>0</v>
      </c>
      <c r="X8072" t="str">
        <f t="shared" si="1719"/>
        <v>C8063</v>
      </c>
      <c r="Y8072" s="4" t="str">
        <f t="shared" si="1720"/>
        <v/>
      </c>
    </row>
    <row r="8073" spans="1:25" x14ac:dyDescent="0.2">
      <c r="A8073" t="s">
        <v>7232</v>
      </c>
      <c r="B8073">
        <v>9</v>
      </c>
      <c r="C8073">
        <v>35.68</v>
      </c>
      <c r="D8073">
        <v>3.96</v>
      </c>
      <c r="E8073">
        <v>33.58</v>
      </c>
      <c r="F8073">
        <v>3.73</v>
      </c>
      <c r="G8073">
        <v>35</v>
      </c>
      <c r="H8073">
        <v>3.89</v>
      </c>
      <c r="I8073">
        <v>36.590000000000003</v>
      </c>
      <c r="J8073">
        <v>4.07</v>
      </c>
      <c r="K8073">
        <v>42.44</v>
      </c>
      <c r="L8073">
        <v>4.72</v>
      </c>
      <c r="M8073" t="str">
        <f t="shared" ca="1" si="1708"/>
        <v>-</v>
      </c>
      <c r="N8073" t="str">
        <f t="shared" ca="1" si="1709"/>
        <v>-</v>
      </c>
      <c r="O8073" t="str">
        <f t="shared" ca="1" si="1710"/>
        <v>-</v>
      </c>
      <c r="P8073" t="str">
        <f t="shared" ca="1" si="1711"/>
        <v>-</v>
      </c>
      <c r="Q8073" t="str">
        <f t="shared" ca="1" si="1712"/>
        <v>-</v>
      </c>
      <c r="R8073" t="str">
        <f t="shared" ca="1" si="1713"/>
        <v>-</v>
      </c>
      <c r="S8073" t="str">
        <f t="shared" ca="1" si="1714"/>
        <v>-</v>
      </c>
      <c r="T8073" t="str">
        <f t="shared" ca="1" si="1715"/>
        <v>-</v>
      </c>
      <c r="U8073" t="str">
        <f t="shared" ca="1" si="1716"/>
        <v>-</v>
      </c>
      <c r="V8073" t="str">
        <f t="shared" ca="1" si="1717"/>
        <v>-</v>
      </c>
      <c r="W8073">
        <f t="shared" ca="1" si="1718"/>
        <v>35.68</v>
      </c>
      <c r="X8073" t="str">
        <f t="shared" si="1719"/>
        <v>C8073</v>
      </c>
      <c r="Y8073" s="4">
        <f t="shared" ca="1" si="1720"/>
        <v>0</v>
      </c>
    </row>
    <row r="8074" spans="1:25" x14ac:dyDescent="0.2">
      <c r="A8074" t="s">
        <v>7233</v>
      </c>
      <c r="B8074">
        <v>8</v>
      </c>
      <c r="C8074">
        <v>38.53</v>
      </c>
      <c r="D8074">
        <v>4.82</v>
      </c>
      <c r="E8074">
        <v>32.770000000000003</v>
      </c>
      <c r="F8074">
        <v>4.0999999999999996</v>
      </c>
      <c r="G8074">
        <v>30.65</v>
      </c>
      <c r="H8074">
        <v>3.83</v>
      </c>
      <c r="I8074">
        <v>31.88</v>
      </c>
      <c r="J8074">
        <v>3.99</v>
      </c>
      <c r="K8074">
        <v>36.01</v>
      </c>
      <c r="L8074">
        <v>4.5</v>
      </c>
      <c r="M8074" t="str">
        <f t="shared" ca="1" si="1708"/>
        <v>-</v>
      </c>
      <c r="N8074" t="str">
        <f t="shared" ca="1" si="1709"/>
        <v>-</v>
      </c>
      <c r="O8074" t="str">
        <f t="shared" ca="1" si="1710"/>
        <v>-</v>
      </c>
      <c r="P8074" t="str">
        <f t="shared" ca="1" si="1711"/>
        <v>-</v>
      </c>
      <c r="Q8074" t="str">
        <f t="shared" ca="1" si="1712"/>
        <v>-</v>
      </c>
      <c r="R8074" t="str">
        <f t="shared" ca="1" si="1713"/>
        <v>-</v>
      </c>
      <c r="S8074" t="str">
        <f t="shared" ca="1" si="1714"/>
        <v>-</v>
      </c>
      <c r="T8074" t="str">
        <f t="shared" ca="1" si="1715"/>
        <v>-</v>
      </c>
      <c r="U8074" t="str">
        <f t="shared" ca="1" si="1716"/>
        <v>-</v>
      </c>
      <c r="V8074" t="str">
        <f t="shared" ca="1" si="1717"/>
        <v>-</v>
      </c>
      <c r="W8074">
        <f t="shared" ca="1" si="1718"/>
        <v>38.53</v>
      </c>
      <c r="X8074" t="str">
        <f t="shared" si="1719"/>
        <v>C8073</v>
      </c>
      <c r="Y8074" s="4">
        <f t="shared" ca="1" si="1720"/>
        <v>0</v>
      </c>
    </row>
    <row r="8075" spans="1:25" x14ac:dyDescent="0.2">
      <c r="A8075" t="s">
        <v>7234</v>
      </c>
      <c r="B8075">
        <v>9</v>
      </c>
      <c r="C8075">
        <v>35.630000000000003</v>
      </c>
      <c r="D8075">
        <v>3.96</v>
      </c>
      <c r="E8075">
        <v>38.1</v>
      </c>
      <c r="F8075">
        <v>4.2300000000000004</v>
      </c>
      <c r="G8075">
        <v>38.590000000000003</v>
      </c>
      <c r="H8075">
        <v>4.29</v>
      </c>
      <c r="I8075">
        <v>41.77</v>
      </c>
      <c r="J8075">
        <v>4.6399999999999997</v>
      </c>
      <c r="K8075">
        <v>47.73</v>
      </c>
      <c r="L8075">
        <v>5.3</v>
      </c>
      <c r="M8075" t="str">
        <f t="shared" ca="1" si="1708"/>
        <v>-</v>
      </c>
      <c r="N8075" t="str">
        <f t="shared" ca="1" si="1709"/>
        <v>-</v>
      </c>
      <c r="O8075" t="str">
        <f t="shared" ca="1" si="1710"/>
        <v>-</v>
      </c>
      <c r="P8075" t="str">
        <f t="shared" ca="1" si="1711"/>
        <v>-</v>
      </c>
      <c r="Q8075" t="str">
        <f t="shared" ca="1" si="1712"/>
        <v>-</v>
      </c>
      <c r="R8075" t="str">
        <f t="shared" ca="1" si="1713"/>
        <v>-</v>
      </c>
      <c r="S8075" t="str">
        <f t="shared" ca="1" si="1714"/>
        <v>-</v>
      </c>
      <c r="T8075" t="str">
        <f t="shared" ca="1" si="1715"/>
        <v>-</v>
      </c>
      <c r="U8075" t="str">
        <f t="shared" ca="1" si="1716"/>
        <v>-</v>
      </c>
      <c r="V8075" t="str">
        <f t="shared" ca="1" si="1717"/>
        <v>-</v>
      </c>
      <c r="W8075">
        <f t="shared" ca="1" si="1718"/>
        <v>35.630000000000003</v>
      </c>
      <c r="X8075" t="str">
        <f t="shared" si="1719"/>
        <v>C8073</v>
      </c>
      <c r="Y8075" s="4">
        <f t="shared" ca="1" si="1720"/>
        <v>0</v>
      </c>
    </row>
    <row r="8076" spans="1:25" x14ac:dyDescent="0.2">
      <c r="A8076" t="s">
        <v>7235</v>
      </c>
      <c r="B8076">
        <v>9</v>
      </c>
      <c r="C8076">
        <v>34.520000000000003</v>
      </c>
      <c r="D8076">
        <v>3.84</v>
      </c>
      <c r="E8076">
        <v>36.18</v>
      </c>
      <c r="F8076">
        <v>4.0199999999999996</v>
      </c>
      <c r="G8076">
        <v>35.700000000000003</v>
      </c>
      <c r="H8076">
        <v>3.97</v>
      </c>
      <c r="I8076">
        <v>39.770000000000003</v>
      </c>
      <c r="J8076">
        <v>4.42</v>
      </c>
      <c r="K8076">
        <v>45.67</v>
      </c>
      <c r="L8076">
        <v>5.07</v>
      </c>
      <c r="M8076" t="str">
        <f t="shared" ca="1" si="1708"/>
        <v>-</v>
      </c>
      <c r="N8076" t="str">
        <f t="shared" ca="1" si="1709"/>
        <v>-</v>
      </c>
      <c r="O8076" t="str">
        <f t="shared" ca="1" si="1710"/>
        <v>-</v>
      </c>
      <c r="P8076" t="str">
        <f t="shared" ca="1" si="1711"/>
        <v>-</v>
      </c>
      <c r="Q8076" t="str">
        <f t="shared" ca="1" si="1712"/>
        <v>-</v>
      </c>
      <c r="R8076" t="str">
        <f t="shared" ca="1" si="1713"/>
        <v>-</v>
      </c>
      <c r="S8076" t="str">
        <f t="shared" ca="1" si="1714"/>
        <v>-</v>
      </c>
      <c r="T8076" t="str">
        <f t="shared" ca="1" si="1715"/>
        <v>-</v>
      </c>
      <c r="U8076" t="str">
        <f t="shared" ca="1" si="1716"/>
        <v>-</v>
      </c>
      <c r="V8076" t="str">
        <f t="shared" ca="1" si="1717"/>
        <v>-</v>
      </c>
      <c r="W8076">
        <f t="shared" ca="1" si="1718"/>
        <v>34.520000000000003</v>
      </c>
      <c r="X8076" t="str">
        <f t="shared" si="1719"/>
        <v>C8073</v>
      </c>
      <c r="Y8076" s="4">
        <f t="shared" ca="1" si="1720"/>
        <v>0</v>
      </c>
    </row>
    <row r="8077" spans="1:25" x14ac:dyDescent="0.2">
      <c r="A8077" t="s">
        <v>7236</v>
      </c>
      <c r="B8077">
        <v>9</v>
      </c>
      <c r="C8077">
        <v>32.39</v>
      </c>
      <c r="D8077">
        <v>3.6</v>
      </c>
      <c r="E8077">
        <v>29.17</v>
      </c>
      <c r="F8077">
        <v>3.24</v>
      </c>
      <c r="G8077">
        <v>30.5</v>
      </c>
      <c r="H8077">
        <v>3.39</v>
      </c>
      <c r="I8077">
        <v>31.5</v>
      </c>
      <c r="J8077">
        <v>3.5</v>
      </c>
      <c r="K8077">
        <v>40.15</v>
      </c>
      <c r="L8077">
        <v>4.46</v>
      </c>
      <c r="M8077" t="str">
        <f t="shared" ca="1" si="1708"/>
        <v>YES</v>
      </c>
      <c r="N8077" t="str">
        <f t="shared" ca="1" si="1709"/>
        <v>YES</v>
      </c>
      <c r="O8077" t="str">
        <f t="shared" ca="1" si="1710"/>
        <v>-</v>
      </c>
      <c r="P8077" t="str">
        <f t="shared" ca="1" si="1711"/>
        <v>-</v>
      </c>
      <c r="Q8077" t="str">
        <f t="shared" ca="1" si="1712"/>
        <v>-</v>
      </c>
      <c r="R8077" t="str">
        <f t="shared" ca="1" si="1713"/>
        <v>-</v>
      </c>
      <c r="S8077" t="str">
        <f t="shared" ca="1" si="1714"/>
        <v>-</v>
      </c>
      <c r="T8077" t="str">
        <f t="shared" ca="1" si="1715"/>
        <v>-</v>
      </c>
      <c r="U8077" t="str">
        <f t="shared" ca="1" si="1716"/>
        <v>-</v>
      </c>
      <c r="V8077" t="str">
        <f t="shared" ca="1" si="1717"/>
        <v>-</v>
      </c>
      <c r="W8077">
        <f t="shared" ca="1" si="1718"/>
        <v>32.39</v>
      </c>
      <c r="X8077" t="str">
        <f t="shared" si="1719"/>
        <v>C8073</v>
      </c>
      <c r="Y8077" s="4">
        <f t="shared" ca="1" si="1720"/>
        <v>0.2</v>
      </c>
    </row>
    <row r="8078" spans="1:25" x14ac:dyDescent="0.2">
      <c r="A8078" t="s">
        <v>7237</v>
      </c>
      <c r="B8078">
        <v>8</v>
      </c>
      <c r="C8078">
        <v>37.840000000000003</v>
      </c>
      <c r="D8078">
        <v>4.7300000000000004</v>
      </c>
      <c r="E8078">
        <v>31.34</v>
      </c>
      <c r="F8078">
        <v>3.92</v>
      </c>
      <c r="G8078">
        <v>31.58</v>
      </c>
      <c r="H8078">
        <v>3.95</v>
      </c>
      <c r="I8078">
        <v>31.51</v>
      </c>
      <c r="J8078">
        <v>3.94</v>
      </c>
      <c r="K8078">
        <v>35.71</v>
      </c>
      <c r="L8078">
        <v>4.46</v>
      </c>
      <c r="M8078" t="str">
        <f t="shared" ca="1" si="1708"/>
        <v>-</v>
      </c>
      <c r="N8078" t="str">
        <f t="shared" ca="1" si="1709"/>
        <v>-</v>
      </c>
      <c r="O8078" t="str">
        <f t="shared" ca="1" si="1710"/>
        <v>-</v>
      </c>
      <c r="P8078" t="str">
        <f t="shared" ca="1" si="1711"/>
        <v>-</v>
      </c>
      <c r="Q8078" t="str">
        <f t="shared" ca="1" si="1712"/>
        <v>-</v>
      </c>
      <c r="R8078" t="str">
        <f t="shared" ca="1" si="1713"/>
        <v>-</v>
      </c>
      <c r="S8078" t="str">
        <f t="shared" ca="1" si="1714"/>
        <v>-</v>
      </c>
      <c r="T8078" t="str">
        <f t="shared" ca="1" si="1715"/>
        <v>-</v>
      </c>
      <c r="U8078" t="str">
        <f t="shared" ca="1" si="1716"/>
        <v>-</v>
      </c>
      <c r="V8078" t="str">
        <f t="shared" ca="1" si="1717"/>
        <v>-</v>
      </c>
      <c r="W8078">
        <f t="shared" ca="1" si="1718"/>
        <v>37.840000000000003</v>
      </c>
      <c r="X8078" t="str">
        <f t="shared" si="1719"/>
        <v>C8073</v>
      </c>
      <c r="Y8078" s="4">
        <f t="shared" ca="1" si="1720"/>
        <v>0</v>
      </c>
    </row>
    <row r="8079" spans="1:25" x14ac:dyDescent="0.2">
      <c r="A8079" t="s">
        <v>7238</v>
      </c>
      <c r="B8079">
        <v>9</v>
      </c>
      <c r="C8079">
        <v>33.07</v>
      </c>
      <c r="D8079">
        <v>3.67</v>
      </c>
      <c r="E8079">
        <v>28.47</v>
      </c>
      <c r="F8079">
        <v>3.16</v>
      </c>
      <c r="G8079">
        <v>29.13</v>
      </c>
      <c r="H8079">
        <v>3.24</v>
      </c>
      <c r="I8079">
        <v>31.02</v>
      </c>
      <c r="J8079">
        <v>3.45</v>
      </c>
      <c r="K8079">
        <v>39.15</v>
      </c>
      <c r="L8079">
        <v>4.3499999999999996</v>
      </c>
      <c r="M8079" t="str">
        <f t="shared" ca="1" si="1708"/>
        <v>-</v>
      </c>
      <c r="N8079" t="str">
        <f t="shared" ca="1" si="1709"/>
        <v>-</v>
      </c>
      <c r="O8079" t="str">
        <f t="shared" ca="1" si="1710"/>
        <v>YES</v>
      </c>
      <c r="P8079" t="str">
        <f t="shared" ca="1" si="1711"/>
        <v>YES</v>
      </c>
      <c r="Q8079" t="str">
        <f t="shared" ca="1" si="1712"/>
        <v>YES</v>
      </c>
      <c r="R8079" t="str">
        <f t="shared" ca="1" si="1713"/>
        <v>YES</v>
      </c>
      <c r="S8079" t="str">
        <f t="shared" ca="1" si="1714"/>
        <v>-</v>
      </c>
      <c r="T8079" t="str">
        <f t="shared" ca="1" si="1715"/>
        <v>YES</v>
      </c>
      <c r="U8079" t="str">
        <f t="shared" ca="1" si="1716"/>
        <v>-</v>
      </c>
      <c r="V8079" t="str">
        <f t="shared" ca="1" si="1717"/>
        <v>YES</v>
      </c>
      <c r="W8079">
        <f t="shared" ca="1" si="1718"/>
        <v>33.07</v>
      </c>
      <c r="X8079" t="str">
        <f t="shared" si="1719"/>
        <v>C8073</v>
      </c>
      <c r="Y8079" s="4">
        <f t="shared" ca="1" si="1720"/>
        <v>0.6</v>
      </c>
    </row>
    <row r="8080" spans="1:25" x14ac:dyDescent="0.2">
      <c r="A8080" t="s">
        <v>7239</v>
      </c>
      <c r="B8080">
        <v>9</v>
      </c>
      <c r="C8080">
        <v>33.11</v>
      </c>
      <c r="D8080">
        <v>3.68</v>
      </c>
      <c r="E8080">
        <v>28.69</v>
      </c>
      <c r="F8080">
        <v>3.19</v>
      </c>
      <c r="G8080">
        <v>29.76</v>
      </c>
      <c r="H8080">
        <v>3.31</v>
      </c>
      <c r="I8080">
        <v>32.22</v>
      </c>
      <c r="J8080">
        <v>3.58</v>
      </c>
      <c r="K8080">
        <v>39.61</v>
      </c>
      <c r="L8080">
        <v>4.4000000000000004</v>
      </c>
      <c r="M8080" t="str">
        <f t="shared" ca="1" si="1708"/>
        <v>-</v>
      </c>
      <c r="N8080" t="str">
        <f t="shared" ca="1" si="1709"/>
        <v>-</v>
      </c>
      <c r="O8080" t="str">
        <f t="shared" ca="1" si="1710"/>
        <v>-</v>
      </c>
      <c r="P8080" t="str">
        <f t="shared" ca="1" si="1711"/>
        <v>-</v>
      </c>
      <c r="Q8080" t="str">
        <f t="shared" ca="1" si="1712"/>
        <v>-</v>
      </c>
      <c r="R8080" t="str">
        <f t="shared" ca="1" si="1713"/>
        <v>-</v>
      </c>
      <c r="S8080" t="str">
        <f t="shared" ca="1" si="1714"/>
        <v>-</v>
      </c>
      <c r="T8080" t="str">
        <f t="shared" ca="1" si="1715"/>
        <v>-</v>
      </c>
      <c r="U8080" t="str">
        <f t="shared" ca="1" si="1716"/>
        <v>-</v>
      </c>
      <c r="V8080" t="str">
        <f t="shared" ca="1" si="1717"/>
        <v>-</v>
      </c>
      <c r="W8080">
        <f t="shared" ca="1" si="1718"/>
        <v>33.11</v>
      </c>
      <c r="X8080" t="str">
        <f t="shared" si="1719"/>
        <v>C8073</v>
      </c>
      <c r="Y8080" s="4">
        <f t="shared" ca="1" si="1720"/>
        <v>0</v>
      </c>
    </row>
    <row r="8081" spans="1:25" x14ac:dyDescent="0.2">
      <c r="A8081" t="s">
        <v>7240</v>
      </c>
      <c r="B8081">
        <v>8</v>
      </c>
      <c r="C8081">
        <v>37.409999999999997</v>
      </c>
      <c r="D8081">
        <v>4.68</v>
      </c>
      <c r="E8081">
        <v>31.38</v>
      </c>
      <c r="F8081">
        <v>3.92</v>
      </c>
      <c r="G8081">
        <v>31.04</v>
      </c>
      <c r="H8081">
        <v>3.88</v>
      </c>
      <c r="I8081">
        <v>30.36</v>
      </c>
      <c r="J8081">
        <v>3.8</v>
      </c>
      <c r="K8081">
        <v>34.880000000000003</v>
      </c>
      <c r="L8081">
        <v>4.3600000000000003</v>
      </c>
      <c r="M8081" t="str">
        <f t="shared" ca="1" si="1708"/>
        <v>-</v>
      </c>
      <c r="N8081" t="str">
        <f t="shared" ca="1" si="1709"/>
        <v>-</v>
      </c>
      <c r="O8081" t="str">
        <f t="shared" ca="1" si="1710"/>
        <v>-</v>
      </c>
      <c r="P8081" t="str">
        <f t="shared" ca="1" si="1711"/>
        <v>-</v>
      </c>
      <c r="Q8081" t="str">
        <f t="shared" ca="1" si="1712"/>
        <v>-</v>
      </c>
      <c r="R8081" t="str">
        <f t="shared" ca="1" si="1713"/>
        <v>-</v>
      </c>
      <c r="S8081" t="str">
        <f t="shared" ca="1" si="1714"/>
        <v>YES</v>
      </c>
      <c r="T8081" t="str">
        <f t="shared" ca="1" si="1715"/>
        <v>-</v>
      </c>
      <c r="U8081" t="str">
        <f t="shared" ca="1" si="1716"/>
        <v>YES</v>
      </c>
      <c r="V8081" t="str">
        <f t="shared" ca="1" si="1717"/>
        <v>-</v>
      </c>
      <c r="W8081">
        <f t="shared" ca="1" si="1718"/>
        <v>37.409999999999997</v>
      </c>
      <c r="X8081" t="str">
        <f t="shared" si="1719"/>
        <v>C8073</v>
      </c>
      <c r="Y8081" s="4">
        <f t="shared" ca="1" si="1720"/>
        <v>0.2</v>
      </c>
    </row>
    <row r="8082" spans="1:25" x14ac:dyDescent="0.2">
      <c r="A8082" t="s">
        <v>21</v>
      </c>
      <c r="M8082" t="str">
        <f t="shared" ca="1" si="1708"/>
        <v>-</v>
      </c>
      <c r="N8082" t="str">
        <f t="shared" ca="1" si="1709"/>
        <v>-</v>
      </c>
      <c r="O8082" t="str">
        <f t="shared" ca="1" si="1710"/>
        <v>-</v>
      </c>
      <c r="P8082" t="str">
        <f t="shared" ca="1" si="1711"/>
        <v>-</v>
      </c>
      <c r="Q8082" t="str">
        <f t="shared" ca="1" si="1712"/>
        <v>-</v>
      </c>
      <c r="R8082" t="str">
        <f t="shared" ca="1" si="1713"/>
        <v>-</v>
      </c>
      <c r="S8082" t="str">
        <f t="shared" ca="1" si="1714"/>
        <v>-</v>
      </c>
      <c r="T8082" t="str">
        <f t="shared" ca="1" si="1715"/>
        <v>-</v>
      </c>
      <c r="U8082" t="str">
        <f t="shared" ca="1" si="1716"/>
        <v>-</v>
      </c>
      <c r="V8082" t="str">
        <f t="shared" ca="1" si="1717"/>
        <v>-</v>
      </c>
      <c r="W8082">
        <f t="shared" ca="1" si="1718"/>
        <v>0</v>
      </c>
      <c r="X8082" t="str">
        <f t="shared" si="1719"/>
        <v>C8073</v>
      </c>
      <c r="Y8082" s="4" t="str">
        <f t="shared" si="1720"/>
        <v/>
      </c>
    </row>
    <row r="8083" spans="1:25" x14ac:dyDescent="0.2">
      <c r="A8083" t="s">
        <v>7241</v>
      </c>
      <c r="B8083">
        <v>10</v>
      </c>
      <c r="C8083">
        <v>42.78</v>
      </c>
      <c r="D8083">
        <v>4.28</v>
      </c>
      <c r="E8083">
        <v>38.85</v>
      </c>
      <c r="F8083">
        <v>3.88</v>
      </c>
      <c r="G8083">
        <v>41.22</v>
      </c>
      <c r="H8083">
        <v>4.12</v>
      </c>
      <c r="I8083">
        <v>54.46</v>
      </c>
      <c r="J8083">
        <v>5.45</v>
      </c>
      <c r="K8083">
        <v>54.31</v>
      </c>
      <c r="L8083">
        <v>5.43</v>
      </c>
      <c r="M8083" t="str">
        <f t="shared" ca="1" si="1708"/>
        <v>-</v>
      </c>
      <c r="N8083" t="str">
        <f t="shared" ca="1" si="1709"/>
        <v>-</v>
      </c>
      <c r="O8083" t="str">
        <f t="shared" ca="1" si="1710"/>
        <v>-</v>
      </c>
      <c r="P8083" t="str">
        <f t="shared" ca="1" si="1711"/>
        <v>-</v>
      </c>
      <c r="Q8083" t="str">
        <f t="shared" ca="1" si="1712"/>
        <v>-</v>
      </c>
      <c r="R8083" t="str">
        <f t="shared" ca="1" si="1713"/>
        <v>-</v>
      </c>
      <c r="S8083" t="str">
        <f t="shared" ca="1" si="1714"/>
        <v>-</v>
      </c>
      <c r="T8083" t="str">
        <f t="shared" ca="1" si="1715"/>
        <v>-</v>
      </c>
      <c r="U8083" t="str">
        <f t="shared" ca="1" si="1716"/>
        <v>-</v>
      </c>
      <c r="V8083" t="str">
        <f t="shared" ca="1" si="1717"/>
        <v>-</v>
      </c>
      <c r="W8083">
        <f t="shared" ca="1" si="1718"/>
        <v>42.78</v>
      </c>
      <c r="X8083" t="str">
        <f t="shared" si="1719"/>
        <v>C8083</v>
      </c>
      <c r="Y8083" s="4">
        <f t="shared" ca="1" si="1720"/>
        <v>0</v>
      </c>
    </row>
    <row r="8084" spans="1:25" x14ac:dyDescent="0.2">
      <c r="A8084" t="s">
        <v>7242</v>
      </c>
      <c r="B8084">
        <v>8</v>
      </c>
      <c r="C8084">
        <v>30.1</v>
      </c>
      <c r="D8084">
        <v>3.76</v>
      </c>
      <c r="E8084">
        <v>26.76</v>
      </c>
      <c r="F8084">
        <v>3.34</v>
      </c>
      <c r="G8084">
        <v>30.38</v>
      </c>
      <c r="H8084">
        <v>3.8</v>
      </c>
      <c r="I8084">
        <v>33.72</v>
      </c>
      <c r="J8084">
        <v>4.21</v>
      </c>
      <c r="K8084">
        <v>35.81</v>
      </c>
      <c r="L8084">
        <v>4.4800000000000004</v>
      </c>
      <c r="M8084" t="str">
        <f t="shared" ca="1" si="1708"/>
        <v>-</v>
      </c>
      <c r="N8084" t="str">
        <f t="shared" ca="1" si="1709"/>
        <v>-</v>
      </c>
      <c r="O8084" t="str">
        <f t="shared" ca="1" si="1710"/>
        <v>-</v>
      </c>
      <c r="P8084" t="str">
        <f t="shared" ca="1" si="1711"/>
        <v>-</v>
      </c>
      <c r="Q8084" t="str">
        <f t="shared" ca="1" si="1712"/>
        <v>-</v>
      </c>
      <c r="R8084" t="str">
        <f t="shared" ca="1" si="1713"/>
        <v>-</v>
      </c>
      <c r="S8084" t="str">
        <f t="shared" ca="1" si="1714"/>
        <v>-</v>
      </c>
      <c r="T8084" t="str">
        <f t="shared" ca="1" si="1715"/>
        <v>-</v>
      </c>
      <c r="U8084" t="str">
        <f t="shared" ca="1" si="1716"/>
        <v>-</v>
      </c>
      <c r="V8084" t="str">
        <f t="shared" ca="1" si="1717"/>
        <v>-</v>
      </c>
      <c r="W8084">
        <f t="shared" ca="1" si="1718"/>
        <v>30.1</v>
      </c>
      <c r="X8084" t="str">
        <f t="shared" si="1719"/>
        <v>C8083</v>
      </c>
      <c r="Y8084" s="4">
        <f t="shared" ca="1" si="1720"/>
        <v>0</v>
      </c>
    </row>
    <row r="8085" spans="1:25" x14ac:dyDescent="0.2">
      <c r="A8085" t="s">
        <v>7243</v>
      </c>
      <c r="B8085">
        <v>10</v>
      </c>
      <c r="C8085">
        <v>42.72</v>
      </c>
      <c r="D8085">
        <v>4.2699999999999996</v>
      </c>
      <c r="E8085">
        <v>37.33</v>
      </c>
      <c r="F8085">
        <v>3.73</v>
      </c>
      <c r="G8085">
        <v>40.159999999999997</v>
      </c>
      <c r="H8085">
        <v>4.0199999999999996</v>
      </c>
      <c r="I8085">
        <v>52.86</v>
      </c>
      <c r="J8085">
        <v>5.29</v>
      </c>
      <c r="K8085">
        <v>51.88</v>
      </c>
      <c r="L8085">
        <v>5.19</v>
      </c>
      <c r="M8085" t="str">
        <f t="shared" ca="1" si="1708"/>
        <v>-</v>
      </c>
      <c r="N8085" t="str">
        <f t="shared" ca="1" si="1709"/>
        <v>-</v>
      </c>
      <c r="O8085" t="str">
        <f t="shared" ca="1" si="1710"/>
        <v>-</v>
      </c>
      <c r="P8085" t="str">
        <f t="shared" ca="1" si="1711"/>
        <v>-</v>
      </c>
      <c r="Q8085" t="str">
        <f t="shared" ca="1" si="1712"/>
        <v>-</v>
      </c>
      <c r="R8085" t="str">
        <f t="shared" ca="1" si="1713"/>
        <v>-</v>
      </c>
      <c r="S8085" t="str">
        <f t="shared" ca="1" si="1714"/>
        <v>-</v>
      </c>
      <c r="T8085" t="str">
        <f t="shared" ca="1" si="1715"/>
        <v>-</v>
      </c>
      <c r="U8085" t="str">
        <f t="shared" ca="1" si="1716"/>
        <v>-</v>
      </c>
      <c r="V8085" t="str">
        <f t="shared" ca="1" si="1717"/>
        <v>-</v>
      </c>
      <c r="W8085">
        <f t="shared" ca="1" si="1718"/>
        <v>42.72</v>
      </c>
      <c r="X8085" t="str">
        <f t="shared" si="1719"/>
        <v>C8083</v>
      </c>
      <c r="Y8085" s="4">
        <f t="shared" ca="1" si="1720"/>
        <v>0</v>
      </c>
    </row>
    <row r="8086" spans="1:25" x14ac:dyDescent="0.2">
      <c r="A8086" t="s">
        <v>7244</v>
      </c>
      <c r="B8086">
        <v>6</v>
      </c>
      <c r="C8086">
        <v>22.54</v>
      </c>
      <c r="D8086">
        <v>3.76</v>
      </c>
      <c r="E8086">
        <v>20.46</v>
      </c>
      <c r="F8086">
        <v>3.41</v>
      </c>
      <c r="G8086">
        <v>17.18</v>
      </c>
      <c r="H8086">
        <v>2.86</v>
      </c>
      <c r="I8086">
        <v>15.83</v>
      </c>
      <c r="J8086">
        <v>2.64</v>
      </c>
      <c r="K8086">
        <v>18.11</v>
      </c>
      <c r="L8086">
        <v>3.02</v>
      </c>
      <c r="M8086" t="str">
        <f t="shared" ca="1" si="1708"/>
        <v>-</v>
      </c>
      <c r="N8086" t="str">
        <f t="shared" ca="1" si="1709"/>
        <v>-</v>
      </c>
      <c r="O8086" t="str">
        <f t="shared" ca="1" si="1710"/>
        <v>-</v>
      </c>
      <c r="P8086" t="str">
        <f t="shared" ca="1" si="1711"/>
        <v>-</v>
      </c>
      <c r="Q8086" t="str">
        <f t="shared" ca="1" si="1712"/>
        <v>-</v>
      </c>
      <c r="R8086" t="str">
        <f t="shared" ca="1" si="1713"/>
        <v>-</v>
      </c>
      <c r="S8086" t="str">
        <f t="shared" ca="1" si="1714"/>
        <v>-</v>
      </c>
      <c r="T8086" t="str">
        <f t="shared" ca="1" si="1715"/>
        <v>-</v>
      </c>
      <c r="U8086" t="str">
        <f t="shared" ca="1" si="1716"/>
        <v>-</v>
      </c>
      <c r="V8086" t="str">
        <f t="shared" ca="1" si="1717"/>
        <v>-</v>
      </c>
      <c r="W8086">
        <f t="shared" ca="1" si="1718"/>
        <v>22.54</v>
      </c>
      <c r="X8086" t="str">
        <f t="shared" si="1719"/>
        <v>C8083</v>
      </c>
      <c r="Y8086" s="4">
        <f t="shared" ca="1" si="1720"/>
        <v>0</v>
      </c>
    </row>
    <row r="8087" spans="1:25" x14ac:dyDescent="0.2">
      <c r="A8087" t="s">
        <v>7245</v>
      </c>
      <c r="B8087">
        <v>8</v>
      </c>
      <c r="C8087">
        <v>30.43</v>
      </c>
      <c r="D8087">
        <v>3.8</v>
      </c>
      <c r="E8087">
        <v>27.65</v>
      </c>
      <c r="F8087">
        <v>3.46</v>
      </c>
      <c r="G8087">
        <v>30.6</v>
      </c>
      <c r="H8087">
        <v>3.83</v>
      </c>
      <c r="I8087">
        <v>32.81</v>
      </c>
      <c r="J8087">
        <v>4.0999999999999996</v>
      </c>
      <c r="K8087">
        <v>35.369999999999997</v>
      </c>
      <c r="L8087">
        <v>4.42</v>
      </c>
      <c r="M8087" t="str">
        <f t="shared" ca="1" si="1708"/>
        <v>-</v>
      </c>
      <c r="N8087" t="str">
        <f t="shared" ca="1" si="1709"/>
        <v>-</v>
      </c>
      <c r="O8087" t="str">
        <f t="shared" ca="1" si="1710"/>
        <v>-</v>
      </c>
      <c r="P8087" t="str">
        <f t="shared" ca="1" si="1711"/>
        <v>-</v>
      </c>
      <c r="Q8087" t="str">
        <f t="shared" ca="1" si="1712"/>
        <v>-</v>
      </c>
      <c r="R8087" t="str">
        <f t="shared" ca="1" si="1713"/>
        <v>-</v>
      </c>
      <c r="S8087" t="str">
        <f t="shared" ca="1" si="1714"/>
        <v>-</v>
      </c>
      <c r="T8087" t="str">
        <f t="shared" ca="1" si="1715"/>
        <v>-</v>
      </c>
      <c r="U8087" t="str">
        <f t="shared" ca="1" si="1716"/>
        <v>-</v>
      </c>
      <c r="V8087" t="str">
        <f t="shared" ca="1" si="1717"/>
        <v>-</v>
      </c>
      <c r="W8087">
        <f t="shared" ca="1" si="1718"/>
        <v>30.43</v>
      </c>
      <c r="X8087" t="str">
        <f t="shared" si="1719"/>
        <v>C8083</v>
      </c>
      <c r="Y8087" s="4">
        <f t="shared" ca="1" si="1720"/>
        <v>0</v>
      </c>
    </row>
    <row r="8088" spans="1:25" x14ac:dyDescent="0.2">
      <c r="A8088" t="s">
        <v>7246</v>
      </c>
      <c r="B8088">
        <v>10</v>
      </c>
      <c r="C8088">
        <v>43.35</v>
      </c>
      <c r="D8088">
        <v>4.33</v>
      </c>
      <c r="E8088">
        <v>38.99</v>
      </c>
      <c r="F8088">
        <v>3.9</v>
      </c>
      <c r="G8088">
        <v>40.72</v>
      </c>
      <c r="H8088">
        <v>4.07</v>
      </c>
      <c r="I8088">
        <v>49.55</v>
      </c>
      <c r="J8088">
        <v>4.95</v>
      </c>
      <c r="K8088">
        <v>51.11</v>
      </c>
      <c r="L8088">
        <v>5.1100000000000003</v>
      </c>
      <c r="M8088" t="str">
        <f t="shared" ca="1" si="1708"/>
        <v>-</v>
      </c>
      <c r="N8088" t="str">
        <f t="shared" ca="1" si="1709"/>
        <v>-</v>
      </c>
      <c r="O8088" t="str">
        <f t="shared" ca="1" si="1710"/>
        <v>-</v>
      </c>
      <c r="P8088" t="str">
        <f t="shared" ca="1" si="1711"/>
        <v>-</v>
      </c>
      <c r="Q8088" t="str">
        <f t="shared" ca="1" si="1712"/>
        <v>-</v>
      </c>
      <c r="R8088" t="str">
        <f t="shared" ca="1" si="1713"/>
        <v>-</v>
      </c>
      <c r="S8088" t="str">
        <f t="shared" ca="1" si="1714"/>
        <v>-</v>
      </c>
      <c r="T8088" t="str">
        <f t="shared" ca="1" si="1715"/>
        <v>-</v>
      </c>
      <c r="U8088" t="str">
        <f t="shared" ca="1" si="1716"/>
        <v>-</v>
      </c>
      <c r="V8088" t="str">
        <f t="shared" ca="1" si="1717"/>
        <v>-</v>
      </c>
      <c r="W8088">
        <f t="shared" ca="1" si="1718"/>
        <v>43.35</v>
      </c>
      <c r="X8088" t="str">
        <f t="shared" si="1719"/>
        <v>C8083</v>
      </c>
      <c r="Y8088" s="4">
        <f t="shared" ca="1" si="1720"/>
        <v>0</v>
      </c>
    </row>
    <row r="8089" spans="1:25" x14ac:dyDescent="0.2">
      <c r="A8089" t="s">
        <v>7247</v>
      </c>
      <c r="B8089">
        <v>6</v>
      </c>
      <c r="C8089">
        <v>22.9</v>
      </c>
      <c r="D8089">
        <v>3.82</v>
      </c>
      <c r="E8089">
        <v>21.1</v>
      </c>
      <c r="F8089">
        <v>3.52</v>
      </c>
      <c r="G8089">
        <v>18.98</v>
      </c>
      <c r="H8089">
        <v>3.16</v>
      </c>
      <c r="I8089">
        <v>17.899999999999999</v>
      </c>
      <c r="J8089">
        <v>2.98</v>
      </c>
      <c r="K8089">
        <v>22.63</v>
      </c>
      <c r="L8089">
        <v>3.77</v>
      </c>
      <c r="M8089" t="str">
        <f t="shared" ca="1" si="1708"/>
        <v>-</v>
      </c>
      <c r="N8089" t="str">
        <f t="shared" ca="1" si="1709"/>
        <v>-</v>
      </c>
      <c r="O8089" t="str">
        <f t="shared" ca="1" si="1710"/>
        <v>-</v>
      </c>
      <c r="P8089" t="str">
        <f t="shared" ca="1" si="1711"/>
        <v>-</v>
      </c>
      <c r="Q8089" t="str">
        <f t="shared" ca="1" si="1712"/>
        <v>-</v>
      </c>
      <c r="R8089" t="str">
        <f t="shared" ca="1" si="1713"/>
        <v>-</v>
      </c>
      <c r="S8089" t="str">
        <f t="shared" ca="1" si="1714"/>
        <v>-</v>
      </c>
      <c r="T8089" t="str">
        <f t="shared" ca="1" si="1715"/>
        <v>-</v>
      </c>
      <c r="U8089" t="str">
        <f t="shared" ca="1" si="1716"/>
        <v>-</v>
      </c>
      <c r="V8089" t="str">
        <f t="shared" ca="1" si="1717"/>
        <v>-</v>
      </c>
      <c r="W8089">
        <f t="shared" ca="1" si="1718"/>
        <v>22.9</v>
      </c>
      <c r="X8089" t="str">
        <f t="shared" si="1719"/>
        <v>C8083</v>
      </c>
      <c r="Y8089" s="4">
        <f t="shared" ca="1" si="1720"/>
        <v>0</v>
      </c>
    </row>
    <row r="8090" spans="1:25" x14ac:dyDescent="0.2">
      <c r="A8090" t="s">
        <v>7248</v>
      </c>
      <c r="B8090">
        <v>6</v>
      </c>
      <c r="C8090">
        <v>22.46</v>
      </c>
      <c r="D8090">
        <v>3.74</v>
      </c>
      <c r="E8090">
        <v>19.260000000000002</v>
      </c>
      <c r="F8090">
        <v>3.21</v>
      </c>
      <c r="G8090">
        <v>16.39</v>
      </c>
      <c r="H8090">
        <v>2.73</v>
      </c>
      <c r="I8090">
        <v>14.99</v>
      </c>
      <c r="J8090">
        <v>2.5</v>
      </c>
      <c r="K8090">
        <v>17.78</v>
      </c>
      <c r="L8090">
        <v>2.96</v>
      </c>
      <c r="M8090" t="str">
        <f t="shared" ca="1" si="1708"/>
        <v>YES</v>
      </c>
      <c r="N8090" t="str">
        <f t="shared" ca="1" si="1709"/>
        <v>-</v>
      </c>
      <c r="O8090" t="str">
        <f t="shared" ca="1" si="1710"/>
        <v>YES</v>
      </c>
      <c r="P8090" t="str">
        <f t="shared" ca="1" si="1711"/>
        <v>YES</v>
      </c>
      <c r="Q8090" t="str">
        <f t="shared" ca="1" si="1712"/>
        <v>YES</v>
      </c>
      <c r="R8090" t="str">
        <f t="shared" ca="1" si="1713"/>
        <v>YES</v>
      </c>
      <c r="S8090" t="str">
        <f t="shared" ca="1" si="1714"/>
        <v>YES</v>
      </c>
      <c r="T8090" t="str">
        <f t="shared" ca="1" si="1715"/>
        <v>YES</v>
      </c>
      <c r="U8090" t="str">
        <f t="shared" ca="1" si="1716"/>
        <v>YES</v>
      </c>
      <c r="V8090" t="str">
        <f t="shared" ca="1" si="1717"/>
        <v>YES</v>
      </c>
      <c r="W8090">
        <f t="shared" ca="1" si="1718"/>
        <v>22.46</v>
      </c>
      <c r="X8090" t="str">
        <f t="shared" si="1719"/>
        <v>C8083</v>
      </c>
      <c r="Y8090" s="4">
        <f t="shared" ca="1" si="1720"/>
        <v>0.9</v>
      </c>
    </row>
    <row r="8091" spans="1:25" x14ac:dyDescent="0.2">
      <c r="A8091" t="s">
        <v>7249</v>
      </c>
      <c r="B8091">
        <v>8</v>
      </c>
      <c r="C8091">
        <v>29.31</v>
      </c>
      <c r="D8091">
        <v>3.66</v>
      </c>
      <c r="E8091">
        <v>25.85</v>
      </c>
      <c r="F8091">
        <v>3.23</v>
      </c>
      <c r="G8091">
        <v>28.26</v>
      </c>
      <c r="H8091">
        <v>3.53</v>
      </c>
      <c r="I8091">
        <v>30.99</v>
      </c>
      <c r="J8091">
        <v>3.87</v>
      </c>
      <c r="K8091">
        <v>33.340000000000003</v>
      </c>
      <c r="L8091">
        <v>4.17</v>
      </c>
      <c r="M8091" t="str">
        <f t="shared" ca="1" si="1708"/>
        <v>-</v>
      </c>
      <c r="N8091" t="str">
        <f t="shared" ca="1" si="1709"/>
        <v>YES</v>
      </c>
      <c r="O8091" t="str">
        <f t="shared" ca="1" si="1710"/>
        <v>-</v>
      </c>
      <c r="P8091" t="str">
        <f t="shared" ca="1" si="1711"/>
        <v>-</v>
      </c>
      <c r="Q8091" t="str">
        <f t="shared" ca="1" si="1712"/>
        <v>-</v>
      </c>
      <c r="R8091" t="str">
        <f t="shared" ca="1" si="1713"/>
        <v>-</v>
      </c>
      <c r="S8091" t="str">
        <f t="shared" ca="1" si="1714"/>
        <v>-</v>
      </c>
      <c r="T8091" t="str">
        <f t="shared" ca="1" si="1715"/>
        <v>-</v>
      </c>
      <c r="U8091" t="str">
        <f t="shared" ca="1" si="1716"/>
        <v>-</v>
      </c>
      <c r="V8091" t="str">
        <f t="shared" ca="1" si="1717"/>
        <v>-</v>
      </c>
      <c r="W8091">
        <f t="shared" ca="1" si="1718"/>
        <v>29.31</v>
      </c>
      <c r="X8091" t="str">
        <f t="shared" si="1719"/>
        <v>C8083</v>
      </c>
      <c r="Y8091" s="4">
        <f t="shared" ca="1" si="1720"/>
        <v>0.1</v>
      </c>
    </row>
    <row r="8092" spans="1:25" x14ac:dyDescent="0.2">
      <c r="A8092" t="s">
        <v>21</v>
      </c>
      <c r="M8092" t="str">
        <f t="shared" ca="1" si="1708"/>
        <v>-</v>
      </c>
      <c r="N8092" t="str">
        <f t="shared" ca="1" si="1709"/>
        <v>-</v>
      </c>
      <c r="O8092" t="str">
        <f t="shared" ca="1" si="1710"/>
        <v>-</v>
      </c>
      <c r="P8092" t="str">
        <f t="shared" ca="1" si="1711"/>
        <v>-</v>
      </c>
      <c r="Q8092" t="str">
        <f t="shared" ca="1" si="1712"/>
        <v>-</v>
      </c>
      <c r="R8092" t="str">
        <f t="shared" ca="1" si="1713"/>
        <v>-</v>
      </c>
      <c r="S8092" t="str">
        <f t="shared" ca="1" si="1714"/>
        <v>-</v>
      </c>
      <c r="T8092" t="str">
        <f t="shared" ca="1" si="1715"/>
        <v>-</v>
      </c>
      <c r="U8092" t="str">
        <f t="shared" ca="1" si="1716"/>
        <v>-</v>
      </c>
      <c r="V8092" t="str">
        <f t="shared" ca="1" si="1717"/>
        <v>-</v>
      </c>
      <c r="W8092">
        <f t="shared" ca="1" si="1718"/>
        <v>0</v>
      </c>
      <c r="X8092" t="str">
        <f t="shared" si="1719"/>
        <v>C8083</v>
      </c>
      <c r="Y8092" s="4" t="str">
        <f t="shared" si="1720"/>
        <v/>
      </c>
    </row>
    <row r="8093" spans="1:25" x14ac:dyDescent="0.2">
      <c r="A8093" t="s">
        <v>7250</v>
      </c>
      <c r="B8093">
        <v>16</v>
      </c>
      <c r="C8093">
        <v>62.65</v>
      </c>
      <c r="D8093">
        <v>3.92</v>
      </c>
      <c r="E8093">
        <v>55.13</v>
      </c>
      <c r="F8093">
        <v>3.45</v>
      </c>
      <c r="G8093">
        <v>45.31</v>
      </c>
      <c r="H8093">
        <v>2.83</v>
      </c>
      <c r="I8093">
        <v>47.39</v>
      </c>
      <c r="J8093">
        <v>2.96</v>
      </c>
      <c r="K8093">
        <v>58.21</v>
      </c>
      <c r="L8093">
        <v>3.64</v>
      </c>
      <c r="M8093" t="str">
        <f t="shared" ca="1" si="1708"/>
        <v>-</v>
      </c>
      <c r="N8093" t="str">
        <f t="shared" ca="1" si="1709"/>
        <v>-</v>
      </c>
      <c r="O8093" t="str">
        <f t="shared" ca="1" si="1710"/>
        <v>-</v>
      </c>
      <c r="P8093" t="str">
        <f t="shared" ca="1" si="1711"/>
        <v>-</v>
      </c>
      <c r="Q8093" t="str">
        <f t="shared" ca="1" si="1712"/>
        <v>-</v>
      </c>
      <c r="R8093" t="str">
        <f t="shared" ca="1" si="1713"/>
        <v>-</v>
      </c>
      <c r="S8093" t="str">
        <f t="shared" ca="1" si="1714"/>
        <v>-</v>
      </c>
      <c r="T8093" t="str">
        <f t="shared" ca="1" si="1715"/>
        <v>-</v>
      </c>
      <c r="U8093" t="str">
        <f t="shared" ca="1" si="1716"/>
        <v>-</v>
      </c>
      <c r="V8093" t="str">
        <f t="shared" ca="1" si="1717"/>
        <v>-</v>
      </c>
      <c r="W8093">
        <f t="shared" ca="1" si="1718"/>
        <v>62.65</v>
      </c>
      <c r="X8093" t="str">
        <f t="shared" si="1719"/>
        <v>C8093</v>
      </c>
      <c r="Y8093" s="4">
        <f t="shared" ca="1" si="1720"/>
        <v>0</v>
      </c>
    </row>
    <row r="8094" spans="1:25" x14ac:dyDescent="0.2">
      <c r="A8094" t="s">
        <v>7251</v>
      </c>
      <c r="B8094">
        <v>13</v>
      </c>
      <c r="C8094">
        <v>48.29</v>
      </c>
      <c r="D8094">
        <v>3.71</v>
      </c>
      <c r="E8094">
        <v>38.630000000000003</v>
      </c>
      <c r="F8094">
        <v>2.97</v>
      </c>
      <c r="G8094">
        <v>32.24</v>
      </c>
      <c r="H8094">
        <v>2.48</v>
      </c>
      <c r="I8094">
        <v>35.4</v>
      </c>
      <c r="J8094">
        <v>2.72</v>
      </c>
      <c r="K8094">
        <v>43.92</v>
      </c>
      <c r="L8094">
        <v>3.38</v>
      </c>
      <c r="M8094" t="str">
        <f t="shared" ref="M8094:M8157" ca="1" si="1721">IF(C8094=MIN(OFFSET(INDIRECT($X8094),0,0,10,1)),"YES","-")</f>
        <v>-</v>
      </c>
      <c r="N8094" t="str">
        <f t="shared" ref="N8094:N8157" ca="1" si="1722">IF(D8094=MIN(OFFSET(INDIRECT($X8094),0,1,10,1)),"YES","-")</f>
        <v>-</v>
      </c>
      <c r="O8094" t="str">
        <f t="shared" ref="O8094:O8157" ca="1" si="1723">IF(E8094=MIN(OFFSET(INDIRECT($X8094),0,2,10,1)),"YES","-")</f>
        <v>-</v>
      </c>
      <c r="P8094" t="str">
        <f t="shared" ref="P8094:P8157" ca="1" si="1724">IF(F8094=MIN(OFFSET(INDIRECT($X8094),0,3,10,1)),"YES","-")</f>
        <v>-</v>
      </c>
      <c r="Q8094" t="str">
        <f t="shared" ref="Q8094:Q8157" ca="1" si="1725">IF(G8094=MIN(OFFSET(INDIRECT($X8094),0,4,10,1)),"YES","-")</f>
        <v>-</v>
      </c>
      <c r="R8094" t="str">
        <f t="shared" ref="R8094:R8157" ca="1" si="1726">IF(H8094=MIN(OFFSET(INDIRECT($X8094),0,5,10,1)),"YES","-")</f>
        <v>-</v>
      </c>
      <c r="S8094" t="str">
        <f t="shared" ref="S8094:S8157" ca="1" si="1727">IF(I8094=MIN(OFFSET(INDIRECT($X8094),0,6,10,1)),"YES","-")</f>
        <v>-</v>
      </c>
      <c r="T8094" t="str">
        <f t="shared" ref="T8094:T8157" ca="1" si="1728">IF(J8094=MIN(OFFSET(INDIRECT($X8094),0,7,10,1)),"YES","-")</f>
        <v>-</v>
      </c>
      <c r="U8094" t="str">
        <f t="shared" ref="U8094:U8157" ca="1" si="1729">IF(K8094=MIN(OFFSET(INDIRECT($X8094),0,8,10,1)),"YES","-")</f>
        <v>-</v>
      </c>
      <c r="V8094" t="str">
        <f t="shared" ref="V8094:V8157" ca="1" si="1730">IF(L8094=MIN(OFFSET(INDIRECT($X8094),0,9,10,1)),"YES","-")</f>
        <v>-</v>
      </c>
      <c r="W8094">
        <f t="shared" ca="1" si="1718"/>
        <v>48.29</v>
      </c>
      <c r="X8094" t="str">
        <f t="shared" si="1719"/>
        <v>C8093</v>
      </c>
      <c r="Y8094" s="4">
        <f t="shared" ca="1" si="1720"/>
        <v>0</v>
      </c>
    </row>
    <row r="8095" spans="1:25" x14ac:dyDescent="0.2">
      <c r="A8095" t="s">
        <v>7252</v>
      </c>
      <c r="B8095">
        <v>16</v>
      </c>
      <c r="C8095">
        <v>60.37</v>
      </c>
      <c r="D8095">
        <v>3.77</v>
      </c>
      <c r="E8095">
        <v>54.89</v>
      </c>
      <c r="F8095">
        <v>3.43</v>
      </c>
      <c r="G8095">
        <v>49.37</v>
      </c>
      <c r="H8095">
        <v>3.09</v>
      </c>
      <c r="I8095">
        <v>48.14</v>
      </c>
      <c r="J8095">
        <v>3.01</v>
      </c>
      <c r="K8095">
        <v>54.07</v>
      </c>
      <c r="L8095">
        <v>3.38</v>
      </c>
      <c r="M8095" t="str">
        <f t="shared" ca="1" si="1721"/>
        <v>-</v>
      </c>
      <c r="N8095" t="str">
        <f t="shared" ca="1" si="1722"/>
        <v>-</v>
      </c>
      <c r="O8095" t="str">
        <f t="shared" ca="1" si="1723"/>
        <v>-</v>
      </c>
      <c r="P8095" t="str">
        <f t="shared" ca="1" si="1724"/>
        <v>-</v>
      </c>
      <c r="Q8095" t="str">
        <f t="shared" ca="1" si="1725"/>
        <v>-</v>
      </c>
      <c r="R8095" t="str">
        <f t="shared" ca="1" si="1726"/>
        <v>-</v>
      </c>
      <c r="S8095" t="str">
        <f t="shared" ca="1" si="1727"/>
        <v>-</v>
      </c>
      <c r="T8095" t="str">
        <f t="shared" ca="1" si="1728"/>
        <v>-</v>
      </c>
      <c r="U8095" t="str">
        <f t="shared" ca="1" si="1729"/>
        <v>-</v>
      </c>
      <c r="V8095" t="str">
        <f t="shared" ca="1" si="1730"/>
        <v>-</v>
      </c>
      <c r="W8095">
        <f t="shared" ca="1" si="1718"/>
        <v>60.37</v>
      </c>
      <c r="X8095" t="str">
        <f t="shared" si="1719"/>
        <v>C8093</v>
      </c>
      <c r="Y8095" s="4">
        <f t="shared" ca="1" si="1720"/>
        <v>0</v>
      </c>
    </row>
    <row r="8096" spans="1:25" x14ac:dyDescent="0.2">
      <c r="A8096" t="s">
        <v>7253</v>
      </c>
      <c r="B8096">
        <v>12</v>
      </c>
      <c r="C8096">
        <v>51.26</v>
      </c>
      <c r="D8096">
        <v>4.2699999999999996</v>
      </c>
      <c r="E8096">
        <v>55.44</v>
      </c>
      <c r="F8096">
        <v>4.62</v>
      </c>
      <c r="G8096">
        <v>45.3</v>
      </c>
      <c r="H8096">
        <v>3.77</v>
      </c>
      <c r="I8096">
        <v>43.36</v>
      </c>
      <c r="J8096">
        <v>3.61</v>
      </c>
      <c r="K8096">
        <v>48.45</v>
      </c>
      <c r="L8096">
        <v>4.04</v>
      </c>
      <c r="M8096" t="str">
        <f t="shared" ca="1" si="1721"/>
        <v>-</v>
      </c>
      <c r="N8096" t="str">
        <f t="shared" ca="1" si="1722"/>
        <v>-</v>
      </c>
      <c r="O8096" t="str">
        <f t="shared" ca="1" si="1723"/>
        <v>-</v>
      </c>
      <c r="P8096" t="str">
        <f t="shared" ca="1" si="1724"/>
        <v>-</v>
      </c>
      <c r="Q8096" t="str">
        <f t="shared" ca="1" si="1725"/>
        <v>-</v>
      </c>
      <c r="R8096" t="str">
        <f t="shared" ca="1" si="1726"/>
        <v>-</v>
      </c>
      <c r="S8096" t="str">
        <f t="shared" ca="1" si="1727"/>
        <v>-</v>
      </c>
      <c r="T8096" t="str">
        <f t="shared" ca="1" si="1728"/>
        <v>-</v>
      </c>
      <c r="U8096" t="str">
        <f t="shared" ca="1" si="1729"/>
        <v>-</v>
      </c>
      <c r="V8096" t="str">
        <f t="shared" ca="1" si="1730"/>
        <v>-</v>
      </c>
      <c r="W8096">
        <f t="shared" ca="1" si="1718"/>
        <v>51.26</v>
      </c>
      <c r="X8096" t="str">
        <f t="shared" si="1719"/>
        <v>C8093</v>
      </c>
      <c r="Y8096" s="4">
        <f t="shared" ca="1" si="1720"/>
        <v>0</v>
      </c>
    </row>
    <row r="8097" spans="1:25" x14ac:dyDescent="0.2">
      <c r="A8097" t="s">
        <v>7254</v>
      </c>
      <c r="B8097">
        <v>12</v>
      </c>
      <c r="C8097">
        <v>50.03</v>
      </c>
      <c r="D8097">
        <v>4.17</v>
      </c>
      <c r="E8097">
        <v>49.66</v>
      </c>
      <c r="F8097">
        <v>4.1399999999999997</v>
      </c>
      <c r="G8097">
        <v>38.31</v>
      </c>
      <c r="H8097">
        <v>3.19</v>
      </c>
      <c r="I8097">
        <v>35.130000000000003</v>
      </c>
      <c r="J8097">
        <v>2.93</v>
      </c>
      <c r="K8097">
        <v>39.76</v>
      </c>
      <c r="L8097">
        <v>3.31</v>
      </c>
      <c r="M8097" t="str">
        <f t="shared" ca="1" si="1721"/>
        <v>-</v>
      </c>
      <c r="N8097" t="str">
        <f t="shared" ca="1" si="1722"/>
        <v>-</v>
      </c>
      <c r="O8097" t="str">
        <f t="shared" ca="1" si="1723"/>
        <v>-</v>
      </c>
      <c r="P8097" t="str">
        <f t="shared" ca="1" si="1724"/>
        <v>-</v>
      </c>
      <c r="Q8097" t="str">
        <f t="shared" ca="1" si="1725"/>
        <v>-</v>
      </c>
      <c r="R8097" t="str">
        <f t="shared" ca="1" si="1726"/>
        <v>-</v>
      </c>
      <c r="S8097" t="str">
        <f t="shared" ca="1" si="1727"/>
        <v>-</v>
      </c>
      <c r="T8097" t="str">
        <f t="shared" ca="1" si="1728"/>
        <v>-</v>
      </c>
      <c r="U8097" t="str">
        <f t="shared" ca="1" si="1729"/>
        <v>-</v>
      </c>
      <c r="V8097" t="str">
        <f t="shared" ca="1" si="1730"/>
        <v>-</v>
      </c>
      <c r="W8097">
        <f t="shared" ca="1" si="1718"/>
        <v>50.03</v>
      </c>
      <c r="X8097" t="str">
        <f t="shared" si="1719"/>
        <v>C8093</v>
      </c>
      <c r="Y8097" s="4">
        <f t="shared" ca="1" si="1720"/>
        <v>0</v>
      </c>
    </row>
    <row r="8098" spans="1:25" x14ac:dyDescent="0.2">
      <c r="A8098" t="s">
        <v>7255</v>
      </c>
      <c r="B8098">
        <v>12</v>
      </c>
      <c r="C8098">
        <v>50.37</v>
      </c>
      <c r="D8098">
        <v>4.2</v>
      </c>
      <c r="E8098">
        <v>52.93</v>
      </c>
      <c r="F8098">
        <v>4.41</v>
      </c>
      <c r="G8098">
        <v>42.25</v>
      </c>
      <c r="H8098">
        <v>3.52</v>
      </c>
      <c r="I8098">
        <v>40.04</v>
      </c>
      <c r="J8098">
        <v>3.34</v>
      </c>
      <c r="K8098">
        <v>45.36</v>
      </c>
      <c r="L8098">
        <v>3.78</v>
      </c>
      <c r="M8098" t="str">
        <f t="shared" ca="1" si="1721"/>
        <v>-</v>
      </c>
      <c r="N8098" t="str">
        <f t="shared" ca="1" si="1722"/>
        <v>-</v>
      </c>
      <c r="O8098" t="str">
        <f t="shared" ca="1" si="1723"/>
        <v>-</v>
      </c>
      <c r="P8098" t="str">
        <f t="shared" ca="1" si="1724"/>
        <v>-</v>
      </c>
      <c r="Q8098" t="str">
        <f t="shared" ca="1" si="1725"/>
        <v>-</v>
      </c>
      <c r="R8098" t="str">
        <f t="shared" ca="1" si="1726"/>
        <v>-</v>
      </c>
      <c r="S8098" t="str">
        <f t="shared" ca="1" si="1727"/>
        <v>-</v>
      </c>
      <c r="T8098" t="str">
        <f t="shared" ca="1" si="1728"/>
        <v>-</v>
      </c>
      <c r="U8098" t="str">
        <f t="shared" ca="1" si="1729"/>
        <v>-</v>
      </c>
      <c r="V8098" t="str">
        <f t="shared" ca="1" si="1730"/>
        <v>-</v>
      </c>
      <c r="W8098">
        <f t="shared" ca="1" si="1718"/>
        <v>50.37</v>
      </c>
      <c r="X8098" t="str">
        <f t="shared" si="1719"/>
        <v>C8093</v>
      </c>
      <c r="Y8098" s="4">
        <f t="shared" ca="1" si="1720"/>
        <v>0</v>
      </c>
    </row>
    <row r="8099" spans="1:25" x14ac:dyDescent="0.2">
      <c r="A8099" t="s">
        <v>7256</v>
      </c>
      <c r="B8099">
        <v>16</v>
      </c>
      <c r="C8099">
        <v>60.83</v>
      </c>
      <c r="D8099">
        <v>3.8</v>
      </c>
      <c r="E8099">
        <v>54</v>
      </c>
      <c r="F8099">
        <v>3.37</v>
      </c>
      <c r="G8099">
        <v>48.46</v>
      </c>
      <c r="H8099">
        <v>3.03</v>
      </c>
      <c r="I8099">
        <v>48.23</v>
      </c>
      <c r="J8099">
        <v>3.01</v>
      </c>
      <c r="K8099">
        <v>55.88</v>
      </c>
      <c r="L8099">
        <v>3.49</v>
      </c>
      <c r="M8099" t="str">
        <f t="shared" ca="1" si="1721"/>
        <v>-</v>
      </c>
      <c r="N8099" t="str">
        <f t="shared" ca="1" si="1722"/>
        <v>-</v>
      </c>
      <c r="O8099" t="str">
        <f t="shared" ca="1" si="1723"/>
        <v>-</v>
      </c>
      <c r="P8099" t="str">
        <f t="shared" ca="1" si="1724"/>
        <v>-</v>
      </c>
      <c r="Q8099" t="str">
        <f t="shared" ca="1" si="1725"/>
        <v>-</v>
      </c>
      <c r="R8099" t="str">
        <f t="shared" ca="1" si="1726"/>
        <v>-</v>
      </c>
      <c r="S8099" t="str">
        <f t="shared" ca="1" si="1727"/>
        <v>-</v>
      </c>
      <c r="T8099" t="str">
        <f t="shared" ca="1" si="1728"/>
        <v>-</v>
      </c>
      <c r="U8099" t="str">
        <f t="shared" ca="1" si="1729"/>
        <v>-</v>
      </c>
      <c r="V8099" t="str">
        <f t="shared" ca="1" si="1730"/>
        <v>-</v>
      </c>
      <c r="W8099">
        <f t="shared" ca="1" si="1718"/>
        <v>60.83</v>
      </c>
      <c r="X8099" t="str">
        <f t="shared" si="1719"/>
        <v>C8093</v>
      </c>
      <c r="Y8099" s="4">
        <f t="shared" ca="1" si="1720"/>
        <v>0</v>
      </c>
    </row>
    <row r="8100" spans="1:25" x14ac:dyDescent="0.2">
      <c r="A8100" t="s">
        <v>7257</v>
      </c>
      <c r="B8100">
        <v>13</v>
      </c>
      <c r="C8100">
        <v>45.76</v>
      </c>
      <c r="D8100">
        <v>3.52</v>
      </c>
      <c r="E8100">
        <v>35.630000000000003</v>
      </c>
      <c r="F8100">
        <v>2.74</v>
      </c>
      <c r="G8100">
        <v>29.66</v>
      </c>
      <c r="H8100">
        <v>2.2799999999999998</v>
      </c>
      <c r="I8100">
        <v>29.37</v>
      </c>
      <c r="J8100">
        <v>2.2599999999999998</v>
      </c>
      <c r="K8100">
        <v>35.81</v>
      </c>
      <c r="L8100">
        <v>2.75</v>
      </c>
      <c r="M8100" t="str">
        <f t="shared" ca="1" si="1721"/>
        <v>YES</v>
      </c>
      <c r="N8100" t="str">
        <f t="shared" ca="1" si="1722"/>
        <v>YES</v>
      </c>
      <c r="O8100" t="str">
        <f t="shared" ca="1" si="1723"/>
        <v>YES</v>
      </c>
      <c r="P8100" t="str">
        <f t="shared" ca="1" si="1724"/>
        <v>YES</v>
      </c>
      <c r="Q8100" t="str">
        <f t="shared" ca="1" si="1725"/>
        <v>-</v>
      </c>
      <c r="R8100" t="str">
        <f t="shared" ca="1" si="1726"/>
        <v>-</v>
      </c>
      <c r="S8100" t="str">
        <f t="shared" ca="1" si="1727"/>
        <v>YES</v>
      </c>
      <c r="T8100" t="str">
        <f t="shared" ca="1" si="1728"/>
        <v>YES</v>
      </c>
      <c r="U8100" t="str">
        <f t="shared" ca="1" si="1729"/>
        <v>YES</v>
      </c>
      <c r="V8100" t="str">
        <f t="shared" ca="1" si="1730"/>
        <v>YES</v>
      </c>
      <c r="W8100">
        <f t="shared" ca="1" si="1718"/>
        <v>45.76</v>
      </c>
      <c r="X8100" t="str">
        <f t="shared" si="1719"/>
        <v>C8093</v>
      </c>
      <c r="Y8100" s="4">
        <f t="shared" ca="1" si="1720"/>
        <v>0.8</v>
      </c>
    </row>
    <row r="8101" spans="1:25" x14ac:dyDescent="0.2">
      <c r="A8101" t="s">
        <v>7258</v>
      </c>
      <c r="B8101">
        <v>13</v>
      </c>
      <c r="C8101">
        <v>46.33</v>
      </c>
      <c r="D8101">
        <v>3.56</v>
      </c>
      <c r="E8101">
        <v>36.43</v>
      </c>
      <c r="F8101">
        <v>2.8</v>
      </c>
      <c r="G8101">
        <v>29.45</v>
      </c>
      <c r="H8101">
        <v>2.27</v>
      </c>
      <c r="I8101">
        <v>29.44</v>
      </c>
      <c r="J8101">
        <v>2.2599999999999998</v>
      </c>
      <c r="K8101">
        <v>35.96</v>
      </c>
      <c r="L8101">
        <v>2.77</v>
      </c>
      <c r="M8101" t="str">
        <f t="shared" ca="1" si="1721"/>
        <v>-</v>
      </c>
      <c r="N8101" t="str">
        <f t="shared" ca="1" si="1722"/>
        <v>-</v>
      </c>
      <c r="O8101" t="str">
        <f t="shared" ca="1" si="1723"/>
        <v>-</v>
      </c>
      <c r="P8101" t="str">
        <f t="shared" ca="1" si="1724"/>
        <v>-</v>
      </c>
      <c r="Q8101" t="str">
        <f t="shared" ca="1" si="1725"/>
        <v>YES</v>
      </c>
      <c r="R8101" t="str">
        <f t="shared" ca="1" si="1726"/>
        <v>YES</v>
      </c>
      <c r="S8101" t="str">
        <f t="shared" ca="1" si="1727"/>
        <v>-</v>
      </c>
      <c r="T8101" t="str">
        <f t="shared" ca="1" si="1728"/>
        <v>YES</v>
      </c>
      <c r="U8101" t="str">
        <f t="shared" ca="1" si="1729"/>
        <v>-</v>
      </c>
      <c r="V8101" t="str">
        <f t="shared" ca="1" si="1730"/>
        <v>-</v>
      </c>
      <c r="W8101">
        <f t="shared" ca="1" si="1718"/>
        <v>46.33</v>
      </c>
      <c r="X8101" t="str">
        <f t="shared" si="1719"/>
        <v>C8093</v>
      </c>
      <c r="Y8101" s="4">
        <f t="shared" ca="1" si="1720"/>
        <v>0.3</v>
      </c>
    </row>
    <row r="8102" spans="1:25" x14ac:dyDescent="0.2">
      <c r="A8102" t="s">
        <v>21</v>
      </c>
      <c r="M8102" t="str">
        <f t="shared" ca="1" si="1721"/>
        <v>-</v>
      </c>
      <c r="N8102" t="str">
        <f t="shared" ca="1" si="1722"/>
        <v>-</v>
      </c>
      <c r="O8102" t="str">
        <f t="shared" ca="1" si="1723"/>
        <v>-</v>
      </c>
      <c r="P8102" t="str">
        <f t="shared" ca="1" si="1724"/>
        <v>-</v>
      </c>
      <c r="Q8102" t="str">
        <f t="shared" ca="1" si="1725"/>
        <v>-</v>
      </c>
      <c r="R8102" t="str">
        <f t="shared" ca="1" si="1726"/>
        <v>-</v>
      </c>
      <c r="S8102" t="str">
        <f t="shared" ca="1" si="1727"/>
        <v>-</v>
      </c>
      <c r="T8102" t="str">
        <f t="shared" ca="1" si="1728"/>
        <v>-</v>
      </c>
      <c r="U8102" t="str">
        <f t="shared" ca="1" si="1729"/>
        <v>-</v>
      </c>
      <c r="V8102" t="str">
        <f t="shared" ca="1" si="1730"/>
        <v>-</v>
      </c>
      <c r="W8102">
        <f t="shared" ca="1" si="1718"/>
        <v>0</v>
      </c>
      <c r="X8102" t="str">
        <f t="shared" si="1719"/>
        <v>C8093</v>
      </c>
      <c r="Y8102" s="4" t="str">
        <f t="shared" si="1720"/>
        <v/>
      </c>
    </row>
    <row r="8103" spans="1:25" x14ac:dyDescent="0.2">
      <c r="A8103" t="s">
        <v>7259</v>
      </c>
      <c r="B8103">
        <v>8</v>
      </c>
      <c r="C8103">
        <v>30.59</v>
      </c>
      <c r="D8103">
        <v>3.82</v>
      </c>
      <c r="E8103">
        <v>29.76</v>
      </c>
      <c r="F8103">
        <v>3.72</v>
      </c>
      <c r="G8103">
        <v>30.17</v>
      </c>
      <c r="H8103">
        <v>3.77</v>
      </c>
      <c r="I8103">
        <v>32.78</v>
      </c>
      <c r="J8103">
        <v>4.0999999999999996</v>
      </c>
      <c r="K8103">
        <v>36.08</v>
      </c>
      <c r="L8103">
        <v>4.51</v>
      </c>
      <c r="M8103" t="str">
        <f t="shared" ca="1" si="1721"/>
        <v>-</v>
      </c>
      <c r="N8103" t="str">
        <f t="shared" ca="1" si="1722"/>
        <v>-</v>
      </c>
      <c r="O8103" t="str">
        <f t="shared" ca="1" si="1723"/>
        <v>-</v>
      </c>
      <c r="P8103" t="str">
        <f t="shared" ca="1" si="1724"/>
        <v>-</v>
      </c>
      <c r="Q8103" t="str">
        <f t="shared" ca="1" si="1725"/>
        <v>-</v>
      </c>
      <c r="R8103" t="str">
        <f t="shared" ca="1" si="1726"/>
        <v>-</v>
      </c>
      <c r="S8103" t="str">
        <f t="shared" ca="1" si="1727"/>
        <v>-</v>
      </c>
      <c r="T8103" t="str">
        <f t="shared" ca="1" si="1728"/>
        <v>-</v>
      </c>
      <c r="U8103" t="str">
        <f t="shared" ca="1" si="1729"/>
        <v>-</v>
      </c>
      <c r="V8103" t="str">
        <f t="shared" ca="1" si="1730"/>
        <v>-</v>
      </c>
      <c r="W8103">
        <f t="shared" ca="1" si="1718"/>
        <v>30.59</v>
      </c>
      <c r="X8103" t="str">
        <f t="shared" si="1719"/>
        <v>C8103</v>
      </c>
      <c r="Y8103" s="4">
        <f t="shared" ca="1" si="1720"/>
        <v>0</v>
      </c>
    </row>
    <row r="8104" spans="1:25" x14ac:dyDescent="0.2">
      <c r="A8104" t="s">
        <v>7260</v>
      </c>
      <c r="B8104">
        <v>9</v>
      </c>
      <c r="C8104">
        <v>33.89</v>
      </c>
      <c r="D8104">
        <v>3.77</v>
      </c>
      <c r="E8104">
        <v>30.94</v>
      </c>
      <c r="F8104">
        <v>3.44</v>
      </c>
      <c r="G8104">
        <v>31.84</v>
      </c>
      <c r="H8104">
        <v>3.54</v>
      </c>
      <c r="I8104">
        <v>28.02</v>
      </c>
      <c r="J8104">
        <v>3.11</v>
      </c>
      <c r="K8104">
        <v>30.23</v>
      </c>
      <c r="L8104">
        <v>3.36</v>
      </c>
      <c r="M8104" t="str">
        <f t="shared" ca="1" si="1721"/>
        <v>-</v>
      </c>
      <c r="N8104" t="str">
        <f t="shared" ca="1" si="1722"/>
        <v>-</v>
      </c>
      <c r="O8104" t="str">
        <f t="shared" ca="1" si="1723"/>
        <v>-</v>
      </c>
      <c r="P8104" t="str">
        <f t="shared" ca="1" si="1724"/>
        <v>-</v>
      </c>
      <c r="Q8104" t="str">
        <f t="shared" ca="1" si="1725"/>
        <v>-</v>
      </c>
      <c r="R8104" t="str">
        <f t="shared" ca="1" si="1726"/>
        <v>-</v>
      </c>
      <c r="S8104" t="str">
        <f t="shared" ca="1" si="1727"/>
        <v>-</v>
      </c>
      <c r="T8104" t="str">
        <f t="shared" ca="1" si="1728"/>
        <v>-</v>
      </c>
      <c r="U8104" t="str">
        <f t="shared" ca="1" si="1729"/>
        <v>-</v>
      </c>
      <c r="V8104" t="str">
        <f t="shared" ca="1" si="1730"/>
        <v>-</v>
      </c>
      <c r="W8104">
        <f t="shared" ca="1" si="1718"/>
        <v>33.89</v>
      </c>
      <c r="X8104" t="str">
        <f t="shared" si="1719"/>
        <v>C8103</v>
      </c>
      <c r="Y8104" s="4">
        <f t="shared" ca="1" si="1720"/>
        <v>0</v>
      </c>
    </row>
    <row r="8105" spans="1:25" x14ac:dyDescent="0.2">
      <c r="A8105" t="s">
        <v>7261</v>
      </c>
      <c r="B8105">
        <v>9</v>
      </c>
      <c r="C8105">
        <v>34.35</v>
      </c>
      <c r="D8105">
        <v>3.82</v>
      </c>
      <c r="E8105">
        <v>31.33</v>
      </c>
      <c r="F8105">
        <v>3.48</v>
      </c>
      <c r="G8105">
        <v>32.590000000000003</v>
      </c>
      <c r="H8105">
        <v>3.62</v>
      </c>
      <c r="I8105">
        <v>30.15</v>
      </c>
      <c r="J8105">
        <v>3.35</v>
      </c>
      <c r="K8105">
        <v>31.37</v>
      </c>
      <c r="L8105">
        <v>3.49</v>
      </c>
      <c r="M8105" t="str">
        <f t="shared" ca="1" si="1721"/>
        <v>-</v>
      </c>
      <c r="N8105" t="str">
        <f t="shared" ca="1" si="1722"/>
        <v>-</v>
      </c>
      <c r="O8105" t="str">
        <f t="shared" ca="1" si="1723"/>
        <v>-</v>
      </c>
      <c r="P8105" t="str">
        <f t="shared" ca="1" si="1724"/>
        <v>-</v>
      </c>
      <c r="Q8105" t="str">
        <f t="shared" ca="1" si="1725"/>
        <v>-</v>
      </c>
      <c r="R8105" t="str">
        <f t="shared" ca="1" si="1726"/>
        <v>-</v>
      </c>
      <c r="S8105" t="str">
        <f t="shared" ca="1" si="1727"/>
        <v>-</v>
      </c>
      <c r="T8105" t="str">
        <f t="shared" ca="1" si="1728"/>
        <v>-</v>
      </c>
      <c r="U8105" t="str">
        <f t="shared" ca="1" si="1729"/>
        <v>-</v>
      </c>
      <c r="V8105" t="str">
        <f t="shared" ca="1" si="1730"/>
        <v>-</v>
      </c>
      <c r="W8105">
        <f t="shared" ca="1" si="1718"/>
        <v>34.35</v>
      </c>
      <c r="X8105" t="str">
        <f t="shared" si="1719"/>
        <v>C8103</v>
      </c>
      <c r="Y8105" s="4">
        <f t="shared" ca="1" si="1720"/>
        <v>0</v>
      </c>
    </row>
    <row r="8106" spans="1:25" x14ac:dyDescent="0.2">
      <c r="A8106" t="s">
        <v>7262</v>
      </c>
      <c r="B8106">
        <v>8</v>
      </c>
      <c r="C8106">
        <v>28.99</v>
      </c>
      <c r="D8106">
        <v>3.62</v>
      </c>
      <c r="E8106">
        <v>25.35</v>
      </c>
      <c r="F8106">
        <v>3.17</v>
      </c>
      <c r="G8106">
        <v>23.04</v>
      </c>
      <c r="H8106">
        <v>2.88</v>
      </c>
      <c r="I8106">
        <v>23.19</v>
      </c>
      <c r="J8106">
        <v>2.9</v>
      </c>
      <c r="K8106">
        <v>23.96</v>
      </c>
      <c r="L8106">
        <v>2.99</v>
      </c>
      <c r="M8106" t="str">
        <f t="shared" ca="1" si="1721"/>
        <v>-</v>
      </c>
      <c r="N8106" t="str">
        <f t="shared" ca="1" si="1722"/>
        <v>-</v>
      </c>
      <c r="O8106" t="str">
        <f t="shared" ca="1" si="1723"/>
        <v>-</v>
      </c>
      <c r="P8106" t="str">
        <f t="shared" ca="1" si="1724"/>
        <v>-</v>
      </c>
      <c r="Q8106" t="str">
        <f t="shared" ca="1" si="1725"/>
        <v>-</v>
      </c>
      <c r="R8106" t="str">
        <f t="shared" ca="1" si="1726"/>
        <v>-</v>
      </c>
      <c r="S8106" t="str">
        <f t="shared" ca="1" si="1727"/>
        <v>-</v>
      </c>
      <c r="T8106" t="str">
        <f t="shared" ca="1" si="1728"/>
        <v>-</v>
      </c>
      <c r="U8106" t="str">
        <f t="shared" ca="1" si="1729"/>
        <v>-</v>
      </c>
      <c r="V8106" t="str">
        <f t="shared" ca="1" si="1730"/>
        <v>-</v>
      </c>
      <c r="W8106">
        <f t="shared" ca="1" si="1718"/>
        <v>28.99</v>
      </c>
      <c r="X8106" t="str">
        <f t="shared" si="1719"/>
        <v>C8103</v>
      </c>
      <c r="Y8106" s="4">
        <f t="shared" ca="1" si="1720"/>
        <v>0</v>
      </c>
    </row>
    <row r="8107" spans="1:25" x14ac:dyDescent="0.2">
      <c r="A8107" t="s">
        <v>7263</v>
      </c>
      <c r="B8107">
        <v>8</v>
      </c>
      <c r="C8107">
        <v>28.82</v>
      </c>
      <c r="D8107">
        <v>3.6</v>
      </c>
      <c r="E8107">
        <v>23.97</v>
      </c>
      <c r="F8107">
        <v>3</v>
      </c>
      <c r="G8107">
        <v>21.75</v>
      </c>
      <c r="H8107">
        <v>2.72</v>
      </c>
      <c r="I8107">
        <v>21.53</v>
      </c>
      <c r="J8107">
        <v>2.69</v>
      </c>
      <c r="K8107">
        <v>21.4</v>
      </c>
      <c r="L8107">
        <v>2.67</v>
      </c>
      <c r="M8107" t="str">
        <f t="shared" ca="1" si="1721"/>
        <v>YES</v>
      </c>
      <c r="N8107" t="str">
        <f t="shared" ca="1" si="1722"/>
        <v>YES</v>
      </c>
      <c r="O8107" t="str">
        <f t="shared" ca="1" si="1723"/>
        <v>YES</v>
      </c>
      <c r="P8107" t="str">
        <f t="shared" ca="1" si="1724"/>
        <v>YES</v>
      </c>
      <c r="Q8107" t="str">
        <f t="shared" ca="1" si="1725"/>
        <v>-</v>
      </c>
      <c r="R8107" t="str">
        <f t="shared" ca="1" si="1726"/>
        <v>-</v>
      </c>
      <c r="S8107" t="str">
        <f t="shared" ca="1" si="1727"/>
        <v>-</v>
      </c>
      <c r="T8107" t="str">
        <f t="shared" ca="1" si="1728"/>
        <v>YES</v>
      </c>
      <c r="U8107" t="str">
        <f t="shared" ca="1" si="1729"/>
        <v>-</v>
      </c>
      <c r="V8107" t="str">
        <f t="shared" ca="1" si="1730"/>
        <v>-</v>
      </c>
      <c r="W8107">
        <f t="shared" ca="1" si="1718"/>
        <v>28.82</v>
      </c>
      <c r="X8107" t="str">
        <f t="shared" si="1719"/>
        <v>C8103</v>
      </c>
      <c r="Y8107" s="4">
        <f t="shared" ca="1" si="1720"/>
        <v>0.5</v>
      </c>
    </row>
    <row r="8108" spans="1:25" x14ac:dyDescent="0.2">
      <c r="A8108" t="s">
        <v>7264</v>
      </c>
      <c r="B8108">
        <v>8</v>
      </c>
      <c r="C8108">
        <v>32.409999999999997</v>
      </c>
      <c r="D8108">
        <v>4.05</v>
      </c>
      <c r="E8108">
        <v>31.51</v>
      </c>
      <c r="F8108">
        <v>3.94</v>
      </c>
      <c r="G8108">
        <v>30.67</v>
      </c>
      <c r="H8108">
        <v>3.83</v>
      </c>
      <c r="I8108">
        <v>31.82</v>
      </c>
      <c r="J8108">
        <v>3.98</v>
      </c>
      <c r="K8108">
        <v>35.61</v>
      </c>
      <c r="L8108">
        <v>4.45</v>
      </c>
      <c r="M8108" t="str">
        <f t="shared" ca="1" si="1721"/>
        <v>-</v>
      </c>
      <c r="N8108" t="str">
        <f t="shared" ca="1" si="1722"/>
        <v>-</v>
      </c>
      <c r="O8108" t="str">
        <f t="shared" ca="1" si="1723"/>
        <v>-</v>
      </c>
      <c r="P8108" t="str">
        <f t="shared" ca="1" si="1724"/>
        <v>-</v>
      </c>
      <c r="Q8108" t="str">
        <f t="shared" ca="1" si="1725"/>
        <v>-</v>
      </c>
      <c r="R8108" t="str">
        <f t="shared" ca="1" si="1726"/>
        <v>-</v>
      </c>
      <c r="S8108" t="str">
        <f t="shared" ca="1" si="1727"/>
        <v>-</v>
      </c>
      <c r="T8108" t="str">
        <f t="shared" ca="1" si="1728"/>
        <v>-</v>
      </c>
      <c r="U8108" t="str">
        <f t="shared" ca="1" si="1729"/>
        <v>-</v>
      </c>
      <c r="V8108" t="str">
        <f t="shared" ca="1" si="1730"/>
        <v>-</v>
      </c>
      <c r="W8108">
        <f t="shared" ca="1" si="1718"/>
        <v>32.409999999999997</v>
      </c>
      <c r="X8108" t="str">
        <f t="shared" si="1719"/>
        <v>C8103</v>
      </c>
      <c r="Y8108" s="4">
        <f t="shared" ca="1" si="1720"/>
        <v>0</v>
      </c>
    </row>
    <row r="8109" spans="1:25" x14ac:dyDescent="0.2">
      <c r="A8109" t="s">
        <v>7265</v>
      </c>
      <c r="B8109">
        <v>8</v>
      </c>
      <c r="C8109">
        <v>29.41</v>
      </c>
      <c r="D8109">
        <v>3.68</v>
      </c>
      <c r="E8109">
        <v>24.46</v>
      </c>
      <c r="F8109">
        <v>3.06</v>
      </c>
      <c r="G8109">
        <v>21.68</v>
      </c>
      <c r="H8109">
        <v>2.71</v>
      </c>
      <c r="I8109">
        <v>21.48</v>
      </c>
      <c r="J8109">
        <v>2.69</v>
      </c>
      <c r="K8109">
        <v>21.18</v>
      </c>
      <c r="L8109">
        <v>2.65</v>
      </c>
      <c r="M8109" t="str">
        <f t="shared" ca="1" si="1721"/>
        <v>-</v>
      </c>
      <c r="N8109" t="str">
        <f t="shared" ca="1" si="1722"/>
        <v>-</v>
      </c>
      <c r="O8109" t="str">
        <f t="shared" ca="1" si="1723"/>
        <v>-</v>
      </c>
      <c r="P8109" t="str">
        <f t="shared" ca="1" si="1724"/>
        <v>-</v>
      </c>
      <c r="Q8109" t="str">
        <f t="shared" ca="1" si="1725"/>
        <v>YES</v>
      </c>
      <c r="R8109" t="str">
        <f t="shared" ca="1" si="1726"/>
        <v>YES</v>
      </c>
      <c r="S8109" t="str">
        <f t="shared" ca="1" si="1727"/>
        <v>YES</v>
      </c>
      <c r="T8109" t="str">
        <f t="shared" ca="1" si="1728"/>
        <v>YES</v>
      </c>
      <c r="U8109" t="str">
        <f t="shared" ca="1" si="1729"/>
        <v>YES</v>
      </c>
      <c r="V8109" t="str">
        <f t="shared" ca="1" si="1730"/>
        <v>YES</v>
      </c>
      <c r="W8109">
        <f t="shared" ca="1" si="1718"/>
        <v>29.41</v>
      </c>
      <c r="X8109" t="str">
        <f t="shared" si="1719"/>
        <v>C8103</v>
      </c>
      <c r="Y8109" s="4">
        <f t="shared" ca="1" si="1720"/>
        <v>0.6</v>
      </c>
    </row>
    <row r="8110" spans="1:25" x14ac:dyDescent="0.2">
      <c r="A8110" t="s">
        <v>7266</v>
      </c>
      <c r="B8110">
        <v>8</v>
      </c>
      <c r="C8110">
        <v>31.73</v>
      </c>
      <c r="D8110">
        <v>3.97</v>
      </c>
      <c r="E8110">
        <v>32.03</v>
      </c>
      <c r="F8110">
        <v>4</v>
      </c>
      <c r="G8110">
        <v>31.02</v>
      </c>
      <c r="H8110">
        <v>3.88</v>
      </c>
      <c r="I8110">
        <v>32.049999999999997</v>
      </c>
      <c r="J8110">
        <v>4.01</v>
      </c>
      <c r="K8110">
        <v>35.71</v>
      </c>
      <c r="L8110">
        <v>4.46</v>
      </c>
      <c r="M8110" t="str">
        <f t="shared" ca="1" si="1721"/>
        <v>-</v>
      </c>
      <c r="N8110" t="str">
        <f t="shared" ca="1" si="1722"/>
        <v>-</v>
      </c>
      <c r="O8110" t="str">
        <f t="shared" ca="1" si="1723"/>
        <v>-</v>
      </c>
      <c r="P8110" t="str">
        <f t="shared" ca="1" si="1724"/>
        <v>-</v>
      </c>
      <c r="Q8110" t="str">
        <f t="shared" ca="1" si="1725"/>
        <v>-</v>
      </c>
      <c r="R8110" t="str">
        <f t="shared" ca="1" si="1726"/>
        <v>-</v>
      </c>
      <c r="S8110" t="str">
        <f t="shared" ca="1" si="1727"/>
        <v>-</v>
      </c>
      <c r="T8110" t="str">
        <f t="shared" ca="1" si="1728"/>
        <v>-</v>
      </c>
      <c r="U8110" t="str">
        <f t="shared" ca="1" si="1729"/>
        <v>-</v>
      </c>
      <c r="V8110" t="str">
        <f t="shared" ca="1" si="1730"/>
        <v>-</v>
      </c>
      <c r="W8110">
        <f t="shared" ca="1" si="1718"/>
        <v>31.73</v>
      </c>
      <c r="X8110" t="str">
        <f t="shared" si="1719"/>
        <v>C8103</v>
      </c>
      <c r="Y8110" s="4">
        <f t="shared" ca="1" si="1720"/>
        <v>0</v>
      </c>
    </row>
    <row r="8111" spans="1:25" x14ac:dyDescent="0.2">
      <c r="A8111" t="s">
        <v>7267</v>
      </c>
      <c r="B8111">
        <v>9</v>
      </c>
      <c r="C8111">
        <v>33.130000000000003</v>
      </c>
      <c r="D8111">
        <v>3.68</v>
      </c>
      <c r="E8111">
        <v>29.56</v>
      </c>
      <c r="F8111">
        <v>3.28</v>
      </c>
      <c r="G8111">
        <v>31.31</v>
      </c>
      <c r="H8111">
        <v>3.48</v>
      </c>
      <c r="I8111">
        <v>27.03</v>
      </c>
      <c r="J8111">
        <v>3</v>
      </c>
      <c r="K8111">
        <v>27.47</v>
      </c>
      <c r="L8111">
        <v>3.05</v>
      </c>
      <c r="M8111" t="str">
        <f t="shared" ca="1" si="1721"/>
        <v>-</v>
      </c>
      <c r="N8111" t="str">
        <f t="shared" ca="1" si="1722"/>
        <v>-</v>
      </c>
      <c r="O8111" t="str">
        <f t="shared" ca="1" si="1723"/>
        <v>-</v>
      </c>
      <c r="P8111" t="str">
        <f t="shared" ca="1" si="1724"/>
        <v>-</v>
      </c>
      <c r="Q8111" t="str">
        <f t="shared" ca="1" si="1725"/>
        <v>-</v>
      </c>
      <c r="R8111" t="str">
        <f t="shared" ca="1" si="1726"/>
        <v>-</v>
      </c>
      <c r="S8111" t="str">
        <f t="shared" ca="1" si="1727"/>
        <v>-</v>
      </c>
      <c r="T8111" t="str">
        <f t="shared" ca="1" si="1728"/>
        <v>-</v>
      </c>
      <c r="U8111" t="str">
        <f t="shared" ca="1" si="1729"/>
        <v>-</v>
      </c>
      <c r="V8111" t="str">
        <f t="shared" ca="1" si="1730"/>
        <v>-</v>
      </c>
      <c r="W8111">
        <f t="shared" ca="1" si="1718"/>
        <v>33.130000000000003</v>
      </c>
      <c r="X8111" t="str">
        <f t="shared" si="1719"/>
        <v>C8103</v>
      </c>
      <c r="Y8111" s="4">
        <f t="shared" ca="1" si="1720"/>
        <v>0</v>
      </c>
    </row>
    <row r="8112" spans="1:25" x14ac:dyDescent="0.2">
      <c r="A8112" t="s">
        <v>21</v>
      </c>
      <c r="M8112" t="str">
        <f t="shared" ca="1" si="1721"/>
        <v>-</v>
      </c>
      <c r="N8112" t="str">
        <f t="shared" ca="1" si="1722"/>
        <v>-</v>
      </c>
      <c r="O8112" t="str">
        <f t="shared" ca="1" si="1723"/>
        <v>-</v>
      </c>
      <c r="P8112" t="str">
        <f t="shared" ca="1" si="1724"/>
        <v>-</v>
      </c>
      <c r="Q8112" t="str">
        <f t="shared" ca="1" si="1725"/>
        <v>-</v>
      </c>
      <c r="R8112" t="str">
        <f t="shared" ca="1" si="1726"/>
        <v>-</v>
      </c>
      <c r="S8112" t="str">
        <f t="shared" ca="1" si="1727"/>
        <v>-</v>
      </c>
      <c r="T8112" t="str">
        <f t="shared" ca="1" si="1728"/>
        <v>-</v>
      </c>
      <c r="U8112" t="str">
        <f t="shared" ca="1" si="1729"/>
        <v>-</v>
      </c>
      <c r="V8112" t="str">
        <f t="shared" ca="1" si="1730"/>
        <v>-</v>
      </c>
      <c r="W8112">
        <f t="shared" ca="1" si="1718"/>
        <v>0</v>
      </c>
      <c r="X8112" t="str">
        <f t="shared" si="1719"/>
        <v>C8103</v>
      </c>
      <c r="Y8112" s="4" t="str">
        <f t="shared" si="1720"/>
        <v/>
      </c>
    </row>
    <row r="8113" spans="1:25" x14ac:dyDescent="0.2">
      <c r="A8113" t="s">
        <v>7268</v>
      </c>
      <c r="B8113">
        <v>10</v>
      </c>
      <c r="C8113">
        <v>46.59</v>
      </c>
      <c r="D8113">
        <v>4.66</v>
      </c>
      <c r="E8113">
        <v>53.41</v>
      </c>
      <c r="F8113">
        <v>5.34</v>
      </c>
      <c r="G8113">
        <v>46.18</v>
      </c>
      <c r="H8113">
        <v>4.62</v>
      </c>
      <c r="I8113">
        <v>48.16</v>
      </c>
      <c r="J8113">
        <v>4.82</v>
      </c>
      <c r="K8113">
        <v>52.69</v>
      </c>
      <c r="L8113">
        <v>5.27</v>
      </c>
      <c r="M8113" t="str">
        <f t="shared" ca="1" si="1721"/>
        <v>-</v>
      </c>
      <c r="N8113" t="str">
        <f t="shared" ca="1" si="1722"/>
        <v>-</v>
      </c>
      <c r="O8113" t="str">
        <f t="shared" ca="1" si="1723"/>
        <v>-</v>
      </c>
      <c r="P8113" t="str">
        <f t="shared" ca="1" si="1724"/>
        <v>-</v>
      </c>
      <c r="Q8113" t="str">
        <f t="shared" ca="1" si="1725"/>
        <v>-</v>
      </c>
      <c r="R8113" t="str">
        <f t="shared" ca="1" si="1726"/>
        <v>-</v>
      </c>
      <c r="S8113" t="str">
        <f t="shared" ca="1" si="1727"/>
        <v>-</v>
      </c>
      <c r="T8113" t="str">
        <f t="shared" ca="1" si="1728"/>
        <v>-</v>
      </c>
      <c r="U8113" t="str">
        <f t="shared" ca="1" si="1729"/>
        <v>-</v>
      </c>
      <c r="V8113" t="str">
        <f t="shared" ca="1" si="1730"/>
        <v>-</v>
      </c>
      <c r="W8113">
        <f t="shared" ca="1" si="1718"/>
        <v>46.59</v>
      </c>
      <c r="X8113" t="str">
        <f t="shared" si="1719"/>
        <v>C8113</v>
      </c>
      <c r="Y8113" s="4">
        <f t="shared" ca="1" si="1720"/>
        <v>0</v>
      </c>
    </row>
    <row r="8114" spans="1:25" x14ac:dyDescent="0.2">
      <c r="A8114" t="s">
        <v>7269</v>
      </c>
      <c r="B8114">
        <v>10</v>
      </c>
      <c r="C8114">
        <v>37.049999999999997</v>
      </c>
      <c r="D8114">
        <v>3.71</v>
      </c>
      <c r="E8114">
        <v>32.520000000000003</v>
      </c>
      <c r="F8114">
        <v>3.25</v>
      </c>
      <c r="G8114">
        <v>31.97</v>
      </c>
      <c r="H8114">
        <v>3.2</v>
      </c>
      <c r="I8114">
        <v>33.81</v>
      </c>
      <c r="J8114">
        <v>3.38</v>
      </c>
      <c r="K8114">
        <v>42.2</v>
      </c>
      <c r="L8114">
        <v>4.22</v>
      </c>
      <c r="M8114" t="str">
        <f t="shared" ca="1" si="1721"/>
        <v>-</v>
      </c>
      <c r="N8114" t="str">
        <f t="shared" ca="1" si="1722"/>
        <v>-</v>
      </c>
      <c r="O8114" t="str">
        <f t="shared" ca="1" si="1723"/>
        <v>-</v>
      </c>
      <c r="P8114" t="str">
        <f t="shared" ca="1" si="1724"/>
        <v>-</v>
      </c>
      <c r="Q8114" t="str">
        <f t="shared" ca="1" si="1725"/>
        <v>-</v>
      </c>
      <c r="R8114" t="str">
        <f t="shared" ca="1" si="1726"/>
        <v>-</v>
      </c>
      <c r="S8114" t="str">
        <f t="shared" ca="1" si="1727"/>
        <v>-</v>
      </c>
      <c r="T8114" t="str">
        <f t="shared" ca="1" si="1728"/>
        <v>-</v>
      </c>
      <c r="U8114" t="str">
        <f t="shared" ca="1" si="1729"/>
        <v>-</v>
      </c>
      <c r="V8114" t="str">
        <f t="shared" ca="1" si="1730"/>
        <v>-</v>
      </c>
      <c r="W8114">
        <f t="shared" ca="1" si="1718"/>
        <v>37.049999999999997</v>
      </c>
      <c r="X8114" t="str">
        <f t="shared" si="1719"/>
        <v>C8113</v>
      </c>
      <c r="Y8114" s="4">
        <f t="shared" ca="1" si="1720"/>
        <v>0</v>
      </c>
    </row>
    <row r="8115" spans="1:25" x14ac:dyDescent="0.2">
      <c r="A8115" t="s">
        <v>7270</v>
      </c>
      <c r="B8115">
        <v>10</v>
      </c>
      <c r="C8115">
        <v>36.799999999999997</v>
      </c>
      <c r="D8115">
        <v>3.68</v>
      </c>
      <c r="E8115">
        <v>33.47</v>
      </c>
      <c r="F8115">
        <v>3.35</v>
      </c>
      <c r="G8115">
        <v>31.4</v>
      </c>
      <c r="H8115">
        <v>3.14</v>
      </c>
      <c r="I8115">
        <v>29.94</v>
      </c>
      <c r="J8115">
        <v>2.99</v>
      </c>
      <c r="K8115">
        <v>36.31</v>
      </c>
      <c r="L8115">
        <v>3.63</v>
      </c>
      <c r="M8115" t="str">
        <f t="shared" ca="1" si="1721"/>
        <v>-</v>
      </c>
      <c r="N8115" t="str">
        <f t="shared" ca="1" si="1722"/>
        <v>-</v>
      </c>
      <c r="O8115" t="str">
        <f t="shared" ca="1" si="1723"/>
        <v>-</v>
      </c>
      <c r="P8115" t="str">
        <f t="shared" ca="1" si="1724"/>
        <v>-</v>
      </c>
      <c r="Q8115" t="str">
        <f t="shared" ca="1" si="1725"/>
        <v>-</v>
      </c>
      <c r="R8115" t="str">
        <f t="shared" ca="1" si="1726"/>
        <v>-</v>
      </c>
      <c r="S8115" t="str">
        <f t="shared" ca="1" si="1727"/>
        <v>-</v>
      </c>
      <c r="T8115" t="str">
        <f t="shared" ca="1" si="1728"/>
        <v>-</v>
      </c>
      <c r="U8115" t="str">
        <f t="shared" ca="1" si="1729"/>
        <v>-</v>
      </c>
      <c r="V8115" t="str">
        <f t="shared" ca="1" si="1730"/>
        <v>-</v>
      </c>
      <c r="W8115">
        <f t="shared" ca="1" si="1718"/>
        <v>36.799999999999997</v>
      </c>
      <c r="X8115" t="str">
        <f t="shared" si="1719"/>
        <v>C8113</v>
      </c>
      <c r="Y8115" s="4">
        <f t="shared" ca="1" si="1720"/>
        <v>0</v>
      </c>
    </row>
    <row r="8116" spans="1:25" x14ac:dyDescent="0.2">
      <c r="A8116" t="s">
        <v>7271</v>
      </c>
      <c r="B8116">
        <v>10</v>
      </c>
      <c r="C8116">
        <v>36.44</v>
      </c>
      <c r="D8116">
        <v>3.64</v>
      </c>
      <c r="E8116">
        <v>31.14</v>
      </c>
      <c r="F8116">
        <v>3.11</v>
      </c>
      <c r="G8116">
        <v>27.42</v>
      </c>
      <c r="H8116">
        <v>2.74</v>
      </c>
      <c r="I8116">
        <v>24.12</v>
      </c>
      <c r="J8116">
        <v>2.41</v>
      </c>
      <c r="K8116">
        <v>28.53</v>
      </c>
      <c r="L8116">
        <v>2.85</v>
      </c>
      <c r="M8116" t="str">
        <f t="shared" ca="1" si="1721"/>
        <v>-</v>
      </c>
      <c r="N8116" t="str">
        <f t="shared" ca="1" si="1722"/>
        <v>-</v>
      </c>
      <c r="O8116" t="str">
        <f t="shared" ca="1" si="1723"/>
        <v>YES</v>
      </c>
      <c r="P8116" t="str">
        <f t="shared" ca="1" si="1724"/>
        <v>YES</v>
      </c>
      <c r="Q8116" t="str">
        <f t="shared" ca="1" si="1725"/>
        <v>YES</v>
      </c>
      <c r="R8116" t="str">
        <f t="shared" ca="1" si="1726"/>
        <v>YES</v>
      </c>
      <c r="S8116" t="str">
        <f t="shared" ca="1" si="1727"/>
        <v>YES</v>
      </c>
      <c r="T8116" t="str">
        <f t="shared" ca="1" si="1728"/>
        <v>YES</v>
      </c>
      <c r="U8116" t="str">
        <f t="shared" ca="1" si="1729"/>
        <v>YES</v>
      </c>
      <c r="V8116" t="str">
        <f t="shared" ca="1" si="1730"/>
        <v>YES</v>
      </c>
      <c r="W8116">
        <f t="shared" ca="1" si="1718"/>
        <v>36.44</v>
      </c>
      <c r="X8116" t="str">
        <f t="shared" si="1719"/>
        <v>C8113</v>
      </c>
      <c r="Y8116" s="4">
        <f t="shared" ca="1" si="1720"/>
        <v>0.8</v>
      </c>
    </row>
    <row r="8117" spans="1:25" x14ac:dyDescent="0.2">
      <c r="A8117" t="s">
        <v>7272</v>
      </c>
      <c r="B8117">
        <v>10</v>
      </c>
      <c r="C8117">
        <v>45.7</v>
      </c>
      <c r="D8117">
        <v>4.57</v>
      </c>
      <c r="E8117">
        <v>52.61</v>
      </c>
      <c r="F8117">
        <v>5.26</v>
      </c>
      <c r="G8117">
        <v>44.85</v>
      </c>
      <c r="H8117">
        <v>4.4800000000000004</v>
      </c>
      <c r="I8117">
        <v>47.22</v>
      </c>
      <c r="J8117">
        <v>4.72</v>
      </c>
      <c r="K8117">
        <v>51.89</v>
      </c>
      <c r="L8117">
        <v>5.19</v>
      </c>
      <c r="M8117" t="str">
        <f t="shared" ca="1" si="1721"/>
        <v>-</v>
      </c>
      <c r="N8117" t="str">
        <f t="shared" ca="1" si="1722"/>
        <v>-</v>
      </c>
      <c r="O8117" t="str">
        <f t="shared" ca="1" si="1723"/>
        <v>-</v>
      </c>
      <c r="P8117" t="str">
        <f t="shared" ca="1" si="1724"/>
        <v>-</v>
      </c>
      <c r="Q8117" t="str">
        <f t="shared" ca="1" si="1725"/>
        <v>-</v>
      </c>
      <c r="R8117" t="str">
        <f t="shared" ca="1" si="1726"/>
        <v>-</v>
      </c>
      <c r="S8117" t="str">
        <f t="shared" ca="1" si="1727"/>
        <v>-</v>
      </c>
      <c r="T8117" t="str">
        <f t="shared" ca="1" si="1728"/>
        <v>-</v>
      </c>
      <c r="U8117" t="str">
        <f t="shared" ca="1" si="1729"/>
        <v>-</v>
      </c>
      <c r="V8117" t="str">
        <f t="shared" ca="1" si="1730"/>
        <v>-</v>
      </c>
      <c r="W8117">
        <f t="shared" ca="1" si="1718"/>
        <v>45.7</v>
      </c>
      <c r="X8117" t="str">
        <f t="shared" si="1719"/>
        <v>C8113</v>
      </c>
      <c r="Y8117" s="4">
        <f t="shared" ca="1" si="1720"/>
        <v>0</v>
      </c>
    </row>
    <row r="8118" spans="1:25" x14ac:dyDescent="0.2">
      <c r="A8118" t="s">
        <v>7273</v>
      </c>
      <c r="B8118">
        <v>10</v>
      </c>
      <c r="C8118">
        <v>38.11</v>
      </c>
      <c r="D8118">
        <v>3.81</v>
      </c>
      <c r="E8118">
        <v>32.29</v>
      </c>
      <c r="F8118">
        <v>3.23</v>
      </c>
      <c r="G8118">
        <v>32.17</v>
      </c>
      <c r="H8118">
        <v>3.22</v>
      </c>
      <c r="I8118">
        <v>33.47</v>
      </c>
      <c r="J8118">
        <v>3.35</v>
      </c>
      <c r="K8118">
        <v>41.06</v>
      </c>
      <c r="L8118">
        <v>4.1100000000000003</v>
      </c>
      <c r="M8118" t="str">
        <f t="shared" ca="1" si="1721"/>
        <v>-</v>
      </c>
      <c r="N8118" t="str">
        <f t="shared" ca="1" si="1722"/>
        <v>-</v>
      </c>
      <c r="O8118" t="str">
        <f t="shared" ca="1" si="1723"/>
        <v>-</v>
      </c>
      <c r="P8118" t="str">
        <f t="shared" ca="1" si="1724"/>
        <v>-</v>
      </c>
      <c r="Q8118" t="str">
        <f t="shared" ca="1" si="1725"/>
        <v>-</v>
      </c>
      <c r="R8118" t="str">
        <f t="shared" ca="1" si="1726"/>
        <v>-</v>
      </c>
      <c r="S8118" t="str">
        <f t="shared" ca="1" si="1727"/>
        <v>-</v>
      </c>
      <c r="T8118" t="str">
        <f t="shared" ca="1" si="1728"/>
        <v>-</v>
      </c>
      <c r="U8118" t="str">
        <f t="shared" ca="1" si="1729"/>
        <v>-</v>
      </c>
      <c r="V8118" t="str">
        <f t="shared" ca="1" si="1730"/>
        <v>-</v>
      </c>
      <c r="W8118">
        <f t="shared" ca="1" si="1718"/>
        <v>38.11</v>
      </c>
      <c r="X8118" t="str">
        <f t="shared" si="1719"/>
        <v>C8113</v>
      </c>
      <c r="Y8118" s="4">
        <f t="shared" ca="1" si="1720"/>
        <v>0</v>
      </c>
    </row>
    <row r="8119" spans="1:25" x14ac:dyDescent="0.2">
      <c r="A8119" t="s">
        <v>7274</v>
      </c>
      <c r="B8119">
        <v>10</v>
      </c>
      <c r="C8119">
        <v>47.14</v>
      </c>
      <c r="D8119">
        <v>4.71</v>
      </c>
      <c r="E8119">
        <v>52.87</v>
      </c>
      <c r="F8119">
        <v>5.29</v>
      </c>
      <c r="G8119">
        <v>45.08</v>
      </c>
      <c r="H8119">
        <v>4.51</v>
      </c>
      <c r="I8119">
        <v>47.88</v>
      </c>
      <c r="J8119">
        <v>4.79</v>
      </c>
      <c r="K8119">
        <v>51.96</v>
      </c>
      <c r="L8119">
        <v>5.2</v>
      </c>
      <c r="M8119" t="str">
        <f t="shared" ca="1" si="1721"/>
        <v>-</v>
      </c>
      <c r="N8119" t="str">
        <f t="shared" ca="1" si="1722"/>
        <v>-</v>
      </c>
      <c r="O8119" t="str">
        <f t="shared" ca="1" si="1723"/>
        <v>-</v>
      </c>
      <c r="P8119" t="str">
        <f t="shared" ca="1" si="1724"/>
        <v>-</v>
      </c>
      <c r="Q8119" t="str">
        <f t="shared" ca="1" si="1725"/>
        <v>-</v>
      </c>
      <c r="R8119" t="str">
        <f t="shared" ca="1" si="1726"/>
        <v>-</v>
      </c>
      <c r="S8119" t="str">
        <f t="shared" ca="1" si="1727"/>
        <v>-</v>
      </c>
      <c r="T8119" t="str">
        <f t="shared" ca="1" si="1728"/>
        <v>-</v>
      </c>
      <c r="U8119" t="str">
        <f t="shared" ca="1" si="1729"/>
        <v>-</v>
      </c>
      <c r="V8119" t="str">
        <f t="shared" ca="1" si="1730"/>
        <v>-</v>
      </c>
      <c r="W8119">
        <f t="shared" ca="1" si="1718"/>
        <v>47.14</v>
      </c>
      <c r="X8119" t="str">
        <f t="shared" si="1719"/>
        <v>C8113</v>
      </c>
      <c r="Y8119" s="4">
        <f t="shared" ca="1" si="1720"/>
        <v>0</v>
      </c>
    </row>
    <row r="8120" spans="1:25" x14ac:dyDescent="0.2">
      <c r="A8120" t="s">
        <v>7275</v>
      </c>
      <c r="B8120">
        <v>10</v>
      </c>
      <c r="C8120">
        <v>36.65</v>
      </c>
      <c r="D8120">
        <v>3.66</v>
      </c>
      <c r="E8120">
        <v>31.36</v>
      </c>
      <c r="F8120">
        <v>3.14</v>
      </c>
      <c r="G8120">
        <v>31.42</v>
      </c>
      <c r="H8120">
        <v>3.14</v>
      </c>
      <c r="I8120">
        <v>32.29</v>
      </c>
      <c r="J8120">
        <v>3.23</v>
      </c>
      <c r="K8120">
        <v>38.82</v>
      </c>
      <c r="L8120">
        <v>3.88</v>
      </c>
      <c r="M8120" t="str">
        <f t="shared" ca="1" si="1721"/>
        <v>-</v>
      </c>
      <c r="N8120" t="str">
        <f t="shared" ca="1" si="1722"/>
        <v>-</v>
      </c>
      <c r="O8120" t="str">
        <f t="shared" ca="1" si="1723"/>
        <v>-</v>
      </c>
      <c r="P8120" t="str">
        <f t="shared" ca="1" si="1724"/>
        <v>-</v>
      </c>
      <c r="Q8120" t="str">
        <f t="shared" ca="1" si="1725"/>
        <v>-</v>
      </c>
      <c r="R8120" t="str">
        <f t="shared" ca="1" si="1726"/>
        <v>-</v>
      </c>
      <c r="S8120" t="str">
        <f t="shared" ca="1" si="1727"/>
        <v>-</v>
      </c>
      <c r="T8120" t="str">
        <f t="shared" ca="1" si="1728"/>
        <v>-</v>
      </c>
      <c r="U8120" t="str">
        <f t="shared" ca="1" si="1729"/>
        <v>-</v>
      </c>
      <c r="V8120" t="str">
        <f t="shared" ca="1" si="1730"/>
        <v>-</v>
      </c>
      <c r="W8120">
        <f t="shared" ca="1" si="1718"/>
        <v>36.65</v>
      </c>
      <c r="X8120" t="str">
        <f t="shared" si="1719"/>
        <v>C8113</v>
      </c>
      <c r="Y8120" s="4">
        <f t="shared" ca="1" si="1720"/>
        <v>0</v>
      </c>
    </row>
    <row r="8121" spans="1:25" x14ac:dyDescent="0.2">
      <c r="A8121" t="s">
        <v>7276</v>
      </c>
      <c r="B8121">
        <v>10</v>
      </c>
      <c r="C8121">
        <v>36.229999999999997</v>
      </c>
      <c r="D8121">
        <v>3.62</v>
      </c>
      <c r="E8121">
        <v>33.42</v>
      </c>
      <c r="F8121">
        <v>3.34</v>
      </c>
      <c r="G8121">
        <v>31.37</v>
      </c>
      <c r="H8121">
        <v>3.14</v>
      </c>
      <c r="I8121">
        <v>28.85</v>
      </c>
      <c r="J8121">
        <v>2.89</v>
      </c>
      <c r="K8121">
        <v>35.049999999999997</v>
      </c>
      <c r="L8121">
        <v>3.5</v>
      </c>
      <c r="M8121" t="str">
        <f t="shared" ca="1" si="1721"/>
        <v>YES</v>
      </c>
      <c r="N8121" t="str">
        <f t="shared" ca="1" si="1722"/>
        <v>YES</v>
      </c>
      <c r="O8121" t="str">
        <f t="shared" ca="1" si="1723"/>
        <v>-</v>
      </c>
      <c r="P8121" t="str">
        <f t="shared" ca="1" si="1724"/>
        <v>-</v>
      </c>
      <c r="Q8121" t="str">
        <f t="shared" ca="1" si="1725"/>
        <v>-</v>
      </c>
      <c r="R8121" t="str">
        <f t="shared" ca="1" si="1726"/>
        <v>-</v>
      </c>
      <c r="S8121" t="str">
        <f t="shared" ca="1" si="1727"/>
        <v>-</v>
      </c>
      <c r="T8121" t="str">
        <f t="shared" ca="1" si="1728"/>
        <v>-</v>
      </c>
      <c r="U8121" t="str">
        <f t="shared" ca="1" si="1729"/>
        <v>-</v>
      </c>
      <c r="V8121" t="str">
        <f t="shared" ca="1" si="1730"/>
        <v>-</v>
      </c>
      <c r="W8121">
        <f t="shared" ca="1" si="1718"/>
        <v>36.229999999999997</v>
      </c>
      <c r="X8121" t="str">
        <f t="shared" si="1719"/>
        <v>C8113</v>
      </c>
      <c r="Y8121" s="4">
        <f t="shared" ca="1" si="1720"/>
        <v>0.2</v>
      </c>
    </row>
    <row r="8122" spans="1:25" x14ac:dyDescent="0.2">
      <c r="A8122" t="s">
        <v>21</v>
      </c>
      <c r="M8122" t="str">
        <f t="shared" ca="1" si="1721"/>
        <v>-</v>
      </c>
      <c r="N8122" t="str">
        <f t="shared" ca="1" si="1722"/>
        <v>-</v>
      </c>
      <c r="O8122" t="str">
        <f t="shared" ca="1" si="1723"/>
        <v>-</v>
      </c>
      <c r="P8122" t="str">
        <f t="shared" ca="1" si="1724"/>
        <v>-</v>
      </c>
      <c r="Q8122" t="str">
        <f t="shared" ca="1" si="1725"/>
        <v>-</v>
      </c>
      <c r="R8122" t="str">
        <f t="shared" ca="1" si="1726"/>
        <v>-</v>
      </c>
      <c r="S8122" t="str">
        <f t="shared" ca="1" si="1727"/>
        <v>-</v>
      </c>
      <c r="T8122" t="str">
        <f t="shared" ca="1" si="1728"/>
        <v>-</v>
      </c>
      <c r="U8122" t="str">
        <f t="shared" ca="1" si="1729"/>
        <v>-</v>
      </c>
      <c r="V8122" t="str">
        <f t="shared" ca="1" si="1730"/>
        <v>-</v>
      </c>
      <c r="W8122">
        <f t="shared" ca="1" si="1718"/>
        <v>0</v>
      </c>
      <c r="X8122" t="str">
        <f t="shared" si="1719"/>
        <v>C8113</v>
      </c>
      <c r="Y8122" s="4" t="str">
        <f t="shared" si="1720"/>
        <v/>
      </c>
    </row>
    <row r="8123" spans="1:25" x14ac:dyDescent="0.2">
      <c r="A8123" t="s">
        <v>7277</v>
      </c>
      <c r="B8123">
        <v>24</v>
      </c>
      <c r="C8123">
        <v>86.64</v>
      </c>
      <c r="D8123">
        <v>3.61</v>
      </c>
      <c r="E8123">
        <v>77.25</v>
      </c>
      <c r="F8123">
        <v>3.22</v>
      </c>
      <c r="G8123">
        <v>70.98</v>
      </c>
      <c r="H8123">
        <v>2.96</v>
      </c>
      <c r="I8123">
        <v>68.02</v>
      </c>
      <c r="J8123">
        <v>2.83</v>
      </c>
      <c r="K8123">
        <v>73.3</v>
      </c>
      <c r="L8123">
        <v>3.05</v>
      </c>
      <c r="M8123" t="str">
        <f t="shared" ca="1" si="1721"/>
        <v>-</v>
      </c>
      <c r="N8123" t="str">
        <f t="shared" ca="1" si="1722"/>
        <v>-</v>
      </c>
      <c r="O8123" t="str">
        <f t="shared" ca="1" si="1723"/>
        <v>-</v>
      </c>
      <c r="P8123" t="str">
        <f t="shared" ca="1" si="1724"/>
        <v>-</v>
      </c>
      <c r="Q8123" t="str">
        <f t="shared" ca="1" si="1725"/>
        <v>-</v>
      </c>
      <c r="R8123" t="str">
        <f t="shared" ca="1" si="1726"/>
        <v>-</v>
      </c>
      <c r="S8123" t="str">
        <f t="shared" ca="1" si="1727"/>
        <v>-</v>
      </c>
      <c r="T8123" t="str">
        <f t="shared" ca="1" si="1728"/>
        <v>-</v>
      </c>
      <c r="U8123" t="str">
        <f t="shared" ca="1" si="1729"/>
        <v>-</v>
      </c>
      <c r="V8123" t="str">
        <f t="shared" ca="1" si="1730"/>
        <v>-</v>
      </c>
      <c r="W8123">
        <f t="shared" ca="1" si="1718"/>
        <v>86.64</v>
      </c>
      <c r="X8123" t="str">
        <f t="shared" si="1719"/>
        <v>C8123</v>
      </c>
      <c r="Y8123" s="4">
        <f t="shared" ca="1" si="1720"/>
        <v>0</v>
      </c>
    </row>
    <row r="8124" spans="1:25" x14ac:dyDescent="0.2">
      <c r="A8124" t="s">
        <v>7278</v>
      </c>
      <c r="B8124">
        <v>8</v>
      </c>
      <c r="C8124">
        <v>27.93</v>
      </c>
      <c r="D8124">
        <v>3.49</v>
      </c>
      <c r="E8124">
        <v>25.48</v>
      </c>
      <c r="F8124">
        <v>3.19</v>
      </c>
      <c r="G8124">
        <v>24.44</v>
      </c>
      <c r="H8124">
        <v>3.06</v>
      </c>
      <c r="I8124">
        <v>22.73</v>
      </c>
      <c r="J8124">
        <v>2.84</v>
      </c>
      <c r="K8124">
        <v>25.71</v>
      </c>
      <c r="L8124">
        <v>3.21</v>
      </c>
      <c r="M8124" t="str">
        <f t="shared" ca="1" si="1721"/>
        <v>-</v>
      </c>
      <c r="N8124" t="str">
        <f t="shared" ca="1" si="1722"/>
        <v>-</v>
      </c>
      <c r="O8124" t="str">
        <f t="shared" ca="1" si="1723"/>
        <v>-</v>
      </c>
      <c r="P8124" t="str">
        <f t="shared" ca="1" si="1724"/>
        <v>-</v>
      </c>
      <c r="Q8124" t="str">
        <f t="shared" ca="1" si="1725"/>
        <v>-</v>
      </c>
      <c r="R8124" t="str">
        <f t="shared" ca="1" si="1726"/>
        <v>-</v>
      </c>
      <c r="S8124" t="str">
        <f t="shared" ca="1" si="1727"/>
        <v>-</v>
      </c>
      <c r="T8124" t="str">
        <f t="shared" ca="1" si="1728"/>
        <v>-</v>
      </c>
      <c r="U8124" t="str">
        <f t="shared" ca="1" si="1729"/>
        <v>-</v>
      </c>
      <c r="V8124" t="str">
        <f t="shared" ca="1" si="1730"/>
        <v>-</v>
      </c>
      <c r="W8124">
        <f t="shared" ca="1" si="1718"/>
        <v>27.93</v>
      </c>
      <c r="X8124" t="str">
        <f t="shared" si="1719"/>
        <v>C8123</v>
      </c>
      <c r="Y8124" s="4">
        <f t="shared" ca="1" si="1720"/>
        <v>0</v>
      </c>
    </row>
    <row r="8125" spans="1:25" x14ac:dyDescent="0.2">
      <c r="A8125" t="s">
        <v>7279</v>
      </c>
      <c r="B8125">
        <v>24</v>
      </c>
      <c r="C8125">
        <v>87.41</v>
      </c>
      <c r="D8125">
        <v>3.64</v>
      </c>
      <c r="E8125">
        <v>77.47</v>
      </c>
      <c r="F8125">
        <v>3.23</v>
      </c>
      <c r="G8125">
        <v>72.790000000000006</v>
      </c>
      <c r="H8125">
        <v>3.03</v>
      </c>
      <c r="I8125">
        <v>71.209999999999994</v>
      </c>
      <c r="J8125">
        <v>2.97</v>
      </c>
      <c r="K8125">
        <v>76.3</v>
      </c>
      <c r="L8125">
        <v>3.18</v>
      </c>
      <c r="M8125" t="str">
        <f t="shared" ca="1" si="1721"/>
        <v>-</v>
      </c>
      <c r="N8125" t="str">
        <f t="shared" ca="1" si="1722"/>
        <v>-</v>
      </c>
      <c r="O8125" t="str">
        <f t="shared" ca="1" si="1723"/>
        <v>-</v>
      </c>
      <c r="P8125" t="str">
        <f t="shared" ca="1" si="1724"/>
        <v>-</v>
      </c>
      <c r="Q8125" t="str">
        <f t="shared" ca="1" si="1725"/>
        <v>-</v>
      </c>
      <c r="R8125" t="str">
        <f t="shared" ca="1" si="1726"/>
        <v>-</v>
      </c>
      <c r="S8125" t="str">
        <f t="shared" ca="1" si="1727"/>
        <v>-</v>
      </c>
      <c r="T8125" t="str">
        <f t="shared" ca="1" si="1728"/>
        <v>-</v>
      </c>
      <c r="U8125" t="str">
        <f t="shared" ca="1" si="1729"/>
        <v>-</v>
      </c>
      <c r="V8125" t="str">
        <f t="shared" ca="1" si="1730"/>
        <v>-</v>
      </c>
      <c r="W8125">
        <f t="shared" ca="1" si="1718"/>
        <v>87.41</v>
      </c>
      <c r="X8125" t="str">
        <f t="shared" si="1719"/>
        <v>C8123</v>
      </c>
      <c r="Y8125" s="4">
        <f t="shared" ca="1" si="1720"/>
        <v>0</v>
      </c>
    </row>
    <row r="8126" spans="1:25" x14ac:dyDescent="0.2">
      <c r="A8126" t="s">
        <v>7280</v>
      </c>
      <c r="B8126">
        <v>8</v>
      </c>
      <c r="C8126">
        <v>28.16</v>
      </c>
      <c r="D8126">
        <v>3.52</v>
      </c>
      <c r="E8126">
        <v>24.55</v>
      </c>
      <c r="F8126">
        <v>3.07</v>
      </c>
      <c r="G8126">
        <v>20.079999999999998</v>
      </c>
      <c r="H8126">
        <v>2.5099999999999998</v>
      </c>
      <c r="I8126">
        <v>18.21</v>
      </c>
      <c r="J8126">
        <v>2.2799999999999998</v>
      </c>
      <c r="K8126">
        <v>17.350000000000001</v>
      </c>
      <c r="L8126">
        <v>2.17</v>
      </c>
      <c r="M8126" t="str">
        <f t="shared" ca="1" si="1721"/>
        <v>-</v>
      </c>
      <c r="N8126" t="str">
        <f t="shared" ca="1" si="1722"/>
        <v>-</v>
      </c>
      <c r="O8126" t="str">
        <f t="shared" ca="1" si="1723"/>
        <v>YES</v>
      </c>
      <c r="P8126" t="str">
        <f t="shared" ca="1" si="1724"/>
        <v>YES</v>
      </c>
      <c r="Q8126" t="str">
        <f t="shared" ca="1" si="1725"/>
        <v>YES</v>
      </c>
      <c r="R8126" t="str">
        <f t="shared" ca="1" si="1726"/>
        <v>YES</v>
      </c>
      <c r="S8126" t="str">
        <f t="shared" ca="1" si="1727"/>
        <v>YES</v>
      </c>
      <c r="T8126" t="str">
        <f t="shared" ca="1" si="1728"/>
        <v>YES</v>
      </c>
      <c r="U8126" t="str">
        <f t="shared" ca="1" si="1729"/>
        <v>YES</v>
      </c>
      <c r="V8126" t="str">
        <f t="shared" ca="1" si="1730"/>
        <v>YES</v>
      </c>
      <c r="W8126">
        <f t="shared" ca="1" si="1718"/>
        <v>28.16</v>
      </c>
      <c r="X8126" t="str">
        <f t="shared" si="1719"/>
        <v>C8123</v>
      </c>
      <c r="Y8126" s="4">
        <f t="shared" ca="1" si="1720"/>
        <v>0.8</v>
      </c>
    </row>
    <row r="8127" spans="1:25" x14ac:dyDescent="0.2">
      <c r="A8127" t="s">
        <v>7281</v>
      </c>
      <c r="B8127">
        <v>8</v>
      </c>
      <c r="C8127">
        <v>27.92</v>
      </c>
      <c r="D8127">
        <v>3.49</v>
      </c>
      <c r="E8127">
        <v>25.57</v>
      </c>
      <c r="F8127">
        <v>3.2</v>
      </c>
      <c r="G8127">
        <v>20.54</v>
      </c>
      <c r="H8127">
        <v>2.57</v>
      </c>
      <c r="I8127">
        <v>18.649999999999999</v>
      </c>
      <c r="J8127">
        <v>2.33</v>
      </c>
      <c r="K8127">
        <v>18.77</v>
      </c>
      <c r="L8127">
        <v>2.35</v>
      </c>
      <c r="M8127" t="str">
        <f t="shared" ca="1" si="1721"/>
        <v>-</v>
      </c>
      <c r="N8127" t="str">
        <f t="shared" ca="1" si="1722"/>
        <v>-</v>
      </c>
      <c r="O8127" t="str">
        <f t="shared" ca="1" si="1723"/>
        <v>-</v>
      </c>
      <c r="P8127" t="str">
        <f t="shared" ca="1" si="1724"/>
        <v>-</v>
      </c>
      <c r="Q8127" t="str">
        <f t="shared" ca="1" si="1725"/>
        <v>-</v>
      </c>
      <c r="R8127" t="str">
        <f t="shared" ca="1" si="1726"/>
        <v>-</v>
      </c>
      <c r="S8127" t="str">
        <f t="shared" ca="1" si="1727"/>
        <v>-</v>
      </c>
      <c r="T8127" t="str">
        <f t="shared" ca="1" si="1728"/>
        <v>-</v>
      </c>
      <c r="U8127" t="str">
        <f t="shared" ca="1" si="1729"/>
        <v>-</v>
      </c>
      <c r="V8127" t="str">
        <f t="shared" ca="1" si="1730"/>
        <v>-</v>
      </c>
      <c r="W8127">
        <f t="shared" ca="1" si="1718"/>
        <v>27.92</v>
      </c>
      <c r="X8127" t="str">
        <f t="shared" si="1719"/>
        <v>C8123</v>
      </c>
      <c r="Y8127" s="4">
        <f t="shared" ca="1" si="1720"/>
        <v>0</v>
      </c>
    </row>
    <row r="8128" spans="1:25" x14ac:dyDescent="0.2">
      <c r="A8128" t="s">
        <v>7282</v>
      </c>
      <c r="B8128">
        <v>8</v>
      </c>
      <c r="C8128">
        <v>27.47</v>
      </c>
      <c r="D8128">
        <v>3.43</v>
      </c>
      <c r="E8128">
        <v>25.46</v>
      </c>
      <c r="F8128">
        <v>3.18</v>
      </c>
      <c r="G8128">
        <v>24.24</v>
      </c>
      <c r="H8128">
        <v>3.03</v>
      </c>
      <c r="I8128">
        <v>21.76</v>
      </c>
      <c r="J8128">
        <v>2.72</v>
      </c>
      <c r="K8128">
        <v>24.1</v>
      </c>
      <c r="L8128">
        <v>3.01</v>
      </c>
      <c r="M8128" t="str">
        <f t="shared" ca="1" si="1721"/>
        <v>YES</v>
      </c>
      <c r="N8128" t="str">
        <f t="shared" ca="1" si="1722"/>
        <v>YES</v>
      </c>
      <c r="O8128" t="str">
        <f t="shared" ca="1" si="1723"/>
        <v>-</v>
      </c>
      <c r="P8128" t="str">
        <f t="shared" ca="1" si="1724"/>
        <v>-</v>
      </c>
      <c r="Q8128" t="str">
        <f t="shared" ca="1" si="1725"/>
        <v>-</v>
      </c>
      <c r="R8128" t="str">
        <f t="shared" ca="1" si="1726"/>
        <v>-</v>
      </c>
      <c r="S8128" t="str">
        <f t="shared" ca="1" si="1727"/>
        <v>-</v>
      </c>
      <c r="T8128" t="str">
        <f t="shared" ca="1" si="1728"/>
        <v>-</v>
      </c>
      <c r="U8128" t="str">
        <f t="shared" ca="1" si="1729"/>
        <v>-</v>
      </c>
      <c r="V8128" t="str">
        <f t="shared" ca="1" si="1730"/>
        <v>-</v>
      </c>
      <c r="W8128">
        <f t="shared" ca="1" si="1718"/>
        <v>27.47</v>
      </c>
      <c r="X8128" t="str">
        <f t="shared" si="1719"/>
        <v>C8123</v>
      </c>
      <c r="Y8128" s="4">
        <f t="shared" ca="1" si="1720"/>
        <v>0.2</v>
      </c>
    </row>
    <row r="8129" spans="1:25" x14ac:dyDescent="0.2">
      <c r="A8129" t="s">
        <v>7283</v>
      </c>
      <c r="B8129">
        <v>24</v>
      </c>
      <c r="C8129">
        <v>89.49</v>
      </c>
      <c r="D8129">
        <v>3.73</v>
      </c>
      <c r="E8129">
        <v>79.03</v>
      </c>
      <c r="F8129">
        <v>3.29</v>
      </c>
      <c r="G8129">
        <v>73.14</v>
      </c>
      <c r="H8129">
        <v>3.05</v>
      </c>
      <c r="I8129">
        <v>71.95</v>
      </c>
      <c r="J8129">
        <v>3</v>
      </c>
      <c r="K8129">
        <v>76.7</v>
      </c>
      <c r="L8129">
        <v>3.2</v>
      </c>
      <c r="M8129" t="str">
        <f t="shared" ca="1" si="1721"/>
        <v>-</v>
      </c>
      <c r="N8129" t="str">
        <f t="shared" ca="1" si="1722"/>
        <v>-</v>
      </c>
      <c r="O8129" t="str">
        <f t="shared" ca="1" si="1723"/>
        <v>-</v>
      </c>
      <c r="P8129" t="str">
        <f t="shared" ca="1" si="1724"/>
        <v>-</v>
      </c>
      <c r="Q8129" t="str">
        <f t="shared" ca="1" si="1725"/>
        <v>-</v>
      </c>
      <c r="R8129" t="str">
        <f t="shared" ca="1" si="1726"/>
        <v>-</v>
      </c>
      <c r="S8129" t="str">
        <f t="shared" ca="1" si="1727"/>
        <v>-</v>
      </c>
      <c r="T8129" t="str">
        <f t="shared" ca="1" si="1728"/>
        <v>-</v>
      </c>
      <c r="U8129" t="str">
        <f t="shared" ca="1" si="1729"/>
        <v>-</v>
      </c>
      <c r="V8129" t="str">
        <f t="shared" ca="1" si="1730"/>
        <v>-</v>
      </c>
      <c r="W8129">
        <f t="shared" ca="1" si="1718"/>
        <v>89.49</v>
      </c>
      <c r="X8129" t="str">
        <f t="shared" si="1719"/>
        <v>C8123</v>
      </c>
      <c r="Y8129" s="4">
        <f t="shared" ca="1" si="1720"/>
        <v>0</v>
      </c>
    </row>
    <row r="8130" spans="1:25" x14ac:dyDescent="0.2">
      <c r="A8130" t="s">
        <v>7284</v>
      </c>
      <c r="B8130">
        <v>8</v>
      </c>
      <c r="C8130">
        <v>28.28</v>
      </c>
      <c r="D8130">
        <v>3.54</v>
      </c>
      <c r="E8130">
        <v>25.91</v>
      </c>
      <c r="F8130">
        <v>3.24</v>
      </c>
      <c r="G8130">
        <v>25.2</v>
      </c>
      <c r="H8130">
        <v>3.15</v>
      </c>
      <c r="I8130">
        <v>22.99</v>
      </c>
      <c r="J8130">
        <v>2.87</v>
      </c>
      <c r="K8130">
        <v>25.79</v>
      </c>
      <c r="L8130">
        <v>3.22</v>
      </c>
      <c r="M8130" t="str">
        <f t="shared" ca="1" si="1721"/>
        <v>-</v>
      </c>
      <c r="N8130" t="str">
        <f t="shared" ca="1" si="1722"/>
        <v>-</v>
      </c>
      <c r="O8130" t="str">
        <f t="shared" ca="1" si="1723"/>
        <v>-</v>
      </c>
      <c r="P8130" t="str">
        <f t="shared" ca="1" si="1724"/>
        <v>-</v>
      </c>
      <c r="Q8130" t="str">
        <f t="shared" ca="1" si="1725"/>
        <v>-</v>
      </c>
      <c r="R8130" t="str">
        <f t="shared" ca="1" si="1726"/>
        <v>-</v>
      </c>
      <c r="S8130" t="str">
        <f t="shared" ca="1" si="1727"/>
        <v>-</v>
      </c>
      <c r="T8130" t="str">
        <f t="shared" ca="1" si="1728"/>
        <v>-</v>
      </c>
      <c r="U8130" t="str">
        <f t="shared" ca="1" si="1729"/>
        <v>-</v>
      </c>
      <c r="V8130" t="str">
        <f t="shared" ca="1" si="1730"/>
        <v>-</v>
      </c>
      <c r="W8130">
        <f t="shared" ca="1" si="1718"/>
        <v>28.28</v>
      </c>
      <c r="X8130" t="str">
        <f t="shared" si="1719"/>
        <v>C8123</v>
      </c>
      <c r="Y8130" s="4">
        <f t="shared" ca="1" si="1720"/>
        <v>0</v>
      </c>
    </row>
    <row r="8131" spans="1:25" x14ac:dyDescent="0.2">
      <c r="A8131" t="s">
        <v>7285</v>
      </c>
      <c r="B8131">
        <v>8</v>
      </c>
      <c r="C8131">
        <v>29.25</v>
      </c>
      <c r="D8131">
        <v>3.66</v>
      </c>
      <c r="E8131">
        <v>26.03</v>
      </c>
      <c r="F8131">
        <v>3.25</v>
      </c>
      <c r="G8131">
        <v>21.56</v>
      </c>
      <c r="H8131">
        <v>2.7</v>
      </c>
      <c r="I8131">
        <v>19.27</v>
      </c>
      <c r="J8131">
        <v>2.41</v>
      </c>
      <c r="K8131">
        <v>19.420000000000002</v>
      </c>
      <c r="L8131">
        <v>2.4300000000000002</v>
      </c>
      <c r="M8131" t="str">
        <f t="shared" ca="1" si="1721"/>
        <v>-</v>
      </c>
      <c r="N8131" t="str">
        <f t="shared" ca="1" si="1722"/>
        <v>-</v>
      </c>
      <c r="O8131" t="str">
        <f t="shared" ca="1" si="1723"/>
        <v>-</v>
      </c>
      <c r="P8131" t="str">
        <f t="shared" ca="1" si="1724"/>
        <v>-</v>
      </c>
      <c r="Q8131" t="str">
        <f t="shared" ca="1" si="1725"/>
        <v>-</v>
      </c>
      <c r="R8131" t="str">
        <f t="shared" ca="1" si="1726"/>
        <v>-</v>
      </c>
      <c r="S8131" t="str">
        <f t="shared" ca="1" si="1727"/>
        <v>-</v>
      </c>
      <c r="T8131" t="str">
        <f t="shared" ca="1" si="1728"/>
        <v>-</v>
      </c>
      <c r="U8131" t="str">
        <f t="shared" ca="1" si="1729"/>
        <v>-</v>
      </c>
      <c r="V8131" t="str">
        <f t="shared" ca="1" si="1730"/>
        <v>-</v>
      </c>
      <c r="W8131">
        <f t="shared" ca="1" si="1718"/>
        <v>29.25</v>
      </c>
      <c r="X8131" t="str">
        <f t="shared" si="1719"/>
        <v>C8123</v>
      </c>
      <c r="Y8131" s="4">
        <f t="shared" ca="1" si="1720"/>
        <v>0</v>
      </c>
    </row>
    <row r="8132" spans="1:25" x14ac:dyDescent="0.2">
      <c r="A8132" t="s">
        <v>21</v>
      </c>
      <c r="M8132" t="str">
        <f t="shared" ca="1" si="1721"/>
        <v>-</v>
      </c>
      <c r="N8132" t="str">
        <f t="shared" ca="1" si="1722"/>
        <v>-</v>
      </c>
      <c r="O8132" t="str">
        <f t="shared" ca="1" si="1723"/>
        <v>-</v>
      </c>
      <c r="P8132" t="str">
        <f t="shared" ca="1" si="1724"/>
        <v>-</v>
      </c>
      <c r="Q8132" t="str">
        <f t="shared" ca="1" si="1725"/>
        <v>-</v>
      </c>
      <c r="R8132" t="str">
        <f t="shared" ca="1" si="1726"/>
        <v>-</v>
      </c>
      <c r="S8132" t="str">
        <f t="shared" ca="1" si="1727"/>
        <v>-</v>
      </c>
      <c r="T8132" t="str">
        <f t="shared" ca="1" si="1728"/>
        <v>-</v>
      </c>
      <c r="U8132" t="str">
        <f t="shared" ca="1" si="1729"/>
        <v>-</v>
      </c>
      <c r="V8132" t="str">
        <f t="shared" ca="1" si="1730"/>
        <v>-</v>
      </c>
      <c r="W8132">
        <f t="shared" ref="W8132:W8195" ca="1" si="1731">OFFSET(INDIRECT(X8132),0,0,10,1)</f>
        <v>0</v>
      </c>
      <c r="X8132" t="str">
        <f t="shared" ref="X8132:X8195" si="1732">CONCATENATE("C",ROUNDDOWN(ROW()-3,-1)/10,"3")</f>
        <v>C8123</v>
      </c>
      <c r="Y8132" s="4" t="str">
        <f t="shared" ref="Y8132:Y8195" si="1733">IF(A8132&lt;&gt;"-----------",COUNTIF($M8132:$V8132,"YES")/10,"")</f>
        <v/>
      </c>
    </row>
    <row r="8133" spans="1:25" x14ac:dyDescent="0.2">
      <c r="A8133" t="s">
        <v>7286</v>
      </c>
      <c r="B8133">
        <v>8</v>
      </c>
      <c r="C8133">
        <v>30.27</v>
      </c>
      <c r="D8133">
        <v>3.78</v>
      </c>
      <c r="E8133">
        <v>26</v>
      </c>
      <c r="F8133">
        <v>3.25</v>
      </c>
      <c r="G8133">
        <v>27.37</v>
      </c>
      <c r="H8133">
        <v>3.42</v>
      </c>
      <c r="I8133">
        <v>25.97</v>
      </c>
      <c r="J8133">
        <v>3.25</v>
      </c>
      <c r="K8133">
        <v>26.23</v>
      </c>
      <c r="L8133">
        <v>3.28</v>
      </c>
      <c r="M8133" t="str">
        <f t="shared" ca="1" si="1721"/>
        <v>-</v>
      </c>
      <c r="N8133" t="str">
        <f t="shared" ca="1" si="1722"/>
        <v>-</v>
      </c>
      <c r="O8133" t="str">
        <f t="shared" ca="1" si="1723"/>
        <v>-</v>
      </c>
      <c r="P8133" t="str">
        <f t="shared" ca="1" si="1724"/>
        <v>-</v>
      </c>
      <c r="Q8133" t="str">
        <f t="shared" ca="1" si="1725"/>
        <v>-</v>
      </c>
      <c r="R8133" t="str">
        <f t="shared" ca="1" si="1726"/>
        <v>-</v>
      </c>
      <c r="S8133" t="str">
        <f t="shared" ca="1" si="1727"/>
        <v>-</v>
      </c>
      <c r="T8133" t="str">
        <f t="shared" ca="1" si="1728"/>
        <v>-</v>
      </c>
      <c r="U8133" t="str">
        <f t="shared" ca="1" si="1729"/>
        <v>-</v>
      </c>
      <c r="V8133" t="str">
        <f t="shared" ca="1" si="1730"/>
        <v>-</v>
      </c>
      <c r="W8133">
        <f t="shared" ca="1" si="1731"/>
        <v>30.27</v>
      </c>
      <c r="X8133" t="str">
        <f t="shared" si="1732"/>
        <v>C8133</v>
      </c>
      <c r="Y8133" s="4">
        <f t="shared" ca="1" si="1733"/>
        <v>0</v>
      </c>
    </row>
    <row r="8134" spans="1:25" x14ac:dyDescent="0.2">
      <c r="A8134" t="s">
        <v>7287</v>
      </c>
      <c r="B8134">
        <v>12</v>
      </c>
      <c r="C8134">
        <v>42.42</v>
      </c>
      <c r="D8134">
        <v>3.53</v>
      </c>
      <c r="E8134">
        <v>32.86</v>
      </c>
      <c r="F8134">
        <v>2.74</v>
      </c>
      <c r="G8134">
        <v>30.99</v>
      </c>
      <c r="H8134">
        <v>2.58</v>
      </c>
      <c r="I8134">
        <v>31.8</v>
      </c>
      <c r="J8134">
        <v>2.65</v>
      </c>
      <c r="K8134">
        <v>35.24</v>
      </c>
      <c r="L8134">
        <v>2.94</v>
      </c>
      <c r="M8134" t="str">
        <f t="shared" ca="1" si="1721"/>
        <v>-</v>
      </c>
      <c r="N8134" t="str">
        <f t="shared" ca="1" si="1722"/>
        <v>-</v>
      </c>
      <c r="O8134" t="str">
        <f t="shared" ca="1" si="1723"/>
        <v>-</v>
      </c>
      <c r="P8134" t="str">
        <f t="shared" ca="1" si="1724"/>
        <v>-</v>
      </c>
      <c r="Q8134" t="str">
        <f t="shared" ca="1" si="1725"/>
        <v>-</v>
      </c>
      <c r="R8134" t="str">
        <f t="shared" ca="1" si="1726"/>
        <v>-</v>
      </c>
      <c r="S8134" t="str">
        <f t="shared" ca="1" si="1727"/>
        <v>-</v>
      </c>
      <c r="T8134" t="str">
        <f t="shared" ca="1" si="1728"/>
        <v>-</v>
      </c>
      <c r="U8134" t="str">
        <f t="shared" ca="1" si="1729"/>
        <v>-</v>
      </c>
      <c r="V8134" t="str">
        <f t="shared" ca="1" si="1730"/>
        <v>-</v>
      </c>
      <c r="W8134">
        <f t="shared" ca="1" si="1731"/>
        <v>42.42</v>
      </c>
      <c r="X8134" t="str">
        <f t="shared" si="1732"/>
        <v>C8133</v>
      </c>
      <c r="Y8134" s="4">
        <f t="shared" ca="1" si="1733"/>
        <v>0</v>
      </c>
    </row>
    <row r="8135" spans="1:25" x14ac:dyDescent="0.2">
      <c r="A8135" t="s">
        <v>7288</v>
      </c>
      <c r="B8135">
        <v>8</v>
      </c>
      <c r="C8135">
        <v>29.47</v>
      </c>
      <c r="D8135">
        <v>3.68</v>
      </c>
      <c r="E8135">
        <v>24.64</v>
      </c>
      <c r="F8135">
        <v>3.08</v>
      </c>
      <c r="G8135">
        <v>25.62</v>
      </c>
      <c r="H8135">
        <v>3.2</v>
      </c>
      <c r="I8135">
        <v>23.24</v>
      </c>
      <c r="J8135">
        <v>2.91</v>
      </c>
      <c r="K8135">
        <v>22.19</v>
      </c>
      <c r="L8135">
        <v>2.77</v>
      </c>
      <c r="M8135" t="str">
        <f t="shared" ca="1" si="1721"/>
        <v>YES</v>
      </c>
      <c r="N8135" t="str">
        <f t="shared" ca="1" si="1722"/>
        <v>-</v>
      </c>
      <c r="O8135" t="str">
        <f t="shared" ca="1" si="1723"/>
        <v>YES</v>
      </c>
      <c r="P8135" t="str">
        <f t="shared" ca="1" si="1724"/>
        <v>-</v>
      </c>
      <c r="Q8135" t="str">
        <f t="shared" ca="1" si="1725"/>
        <v>YES</v>
      </c>
      <c r="R8135" t="str">
        <f t="shared" ca="1" si="1726"/>
        <v>-</v>
      </c>
      <c r="S8135" t="str">
        <f t="shared" ca="1" si="1727"/>
        <v>YES</v>
      </c>
      <c r="T8135" t="str">
        <f t="shared" ca="1" si="1728"/>
        <v>-</v>
      </c>
      <c r="U8135" t="str">
        <f t="shared" ca="1" si="1729"/>
        <v>YES</v>
      </c>
      <c r="V8135" t="str">
        <f t="shared" ca="1" si="1730"/>
        <v>YES</v>
      </c>
      <c r="W8135">
        <f t="shared" ca="1" si="1731"/>
        <v>29.47</v>
      </c>
      <c r="X8135" t="str">
        <f t="shared" si="1732"/>
        <v>C8133</v>
      </c>
      <c r="Y8135" s="4">
        <f t="shared" ca="1" si="1733"/>
        <v>0.6</v>
      </c>
    </row>
    <row r="8136" spans="1:25" x14ac:dyDescent="0.2">
      <c r="A8136" t="s">
        <v>7289</v>
      </c>
      <c r="B8136">
        <v>12</v>
      </c>
      <c r="C8136">
        <v>42.05</v>
      </c>
      <c r="D8136">
        <v>3.5</v>
      </c>
      <c r="E8136">
        <v>32.68</v>
      </c>
      <c r="F8136">
        <v>2.72</v>
      </c>
      <c r="G8136">
        <v>29.62</v>
      </c>
      <c r="H8136">
        <v>2.4700000000000002</v>
      </c>
      <c r="I8136">
        <v>30.77</v>
      </c>
      <c r="J8136">
        <v>2.56</v>
      </c>
      <c r="K8136">
        <v>33.950000000000003</v>
      </c>
      <c r="L8136">
        <v>2.83</v>
      </c>
      <c r="M8136" t="str">
        <f t="shared" ca="1" si="1721"/>
        <v>-</v>
      </c>
      <c r="N8136" t="str">
        <f t="shared" ca="1" si="1722"/>
        <v>YES</v>
      </c>
      <c r="O8136" t="str">
        <f t="shared" ca="1" si="1723"/>
        <v>-</v>
      </c>
      <c r="P8136" t="str">
        <f t="shared" ca="1" si="1724"/>
        <v>YES</v>
      </c>
      <c r="Q8136" t="str">
        <f t="shared" ca="1" si="1725"/>
        <v>-</v>
      </c>
      <c r="R8136" t="str">
        <f t="shared" ca="1" si="1726"/>
        <v>YES</v>
      </c>
      <c r="S8136" t="str">
        <f t="shared" ca="1" si="1727"/>
        <v>-</v>
      </c>
      <c r="T8136" t="str">
        <f t="shared" ca="1" si="1728"/>
        <v>YES</v>
      </c>
      <c r="U8136" t="str">
        <f t="shared" ca="1" si="1729"/>
        <v>-</v>
      </c>
      <c r="V8136" t="str">
        <f t="shared" ca="1" si="1730"/>
        <v>-</v>
      </c>
      <c r="W8136">
        <f t="shared" ca="1" si="1731"/>
        <v>42.05</v>
      </c>
      <c r="X8136" t="str">
        <f t="shared" si="1732"/>
        <v>C8133</v>
      </c>
      <c r="Y8136" s="4">
        <f t="shared" ca="1" si="1733"/>
        <v>0.4</v>
      </c>
    </row>
    <row r="8137" spans="1:25" x14ac:dyDescent="0.2">
      <c r="A8137" t="s">
        <v>7290</v>
      </c>
      <c r="B8137">
        <v>12</v>
      </c>
      <c r="C8137">
        <v>42.18</v>
      </c>
      <c r="D8137">
        <v>3.52</v>
      </c>
      <c r="E8137">
        <v>34.75</v>
      </c>
      <c r="F8137">
        <v>2.9</v>
      </c>
      <c r="G8137">
        <v>33.299999999999997</v>
      </c>
      <c r="H8137">
        <v>2.78</v>
      </c>
      <c r="I8137">
        <v>35.46</v>
      </c>
      <c r="J8137">
        <v>2.96</v>
      </c>
      <c r="K8137">
        <v>40.799999999999997</v>
      </c>
      <c r="L8137">
        <v>3.4</v>
      </c>
      <c r="M8137" t="str">
        <f t="shared" ca="1" si="1721"/>
        <v>-</v>
      </c>
      <c r="N8137" t="str">
        <f t="shared" ca="1" si="1722"/>
        <v>-</v>
      </c>
      <c r="O8137" t="str">
        <f t="shared" ca="1" si="1723"/>
        <v>-</v>
      </c>
      <c r="P8137" t="str">
        <f t="shared" ca="1" si="1724"/>
        <v>-</v>
      </c>
      <c r="Q8137" t="str">
        <f t="shared" ca="1" si="1725"/>
        <v>-</v>
      </c>
      <c r="R8137" t="str">
        <f t="shared" ca="1" si="1726"/>
        <v>-</v>
      </c>
      <c r="S8137" t="str">
        <f t="shared" ca="1" si="1727"/>
        <v>-</v>
      </c>
      <c r="T8137" t="str">
        <f t="shared" ca="1" si="1728"/>
        <v>-</v>
      </c>
      <c r="U8137" t="str">
        <f t="shared" ca="1" si="1729"/>
        <v>-</v>
      </c>
      <c r="V8137" t="str">
        <f t="shared" ca="1" si="1730"/>
        <v>-</v>
      </c>
      <c r="W8137">
        <f t="shared" ca="1" si="1731"/>
        <v>42.18</v>
      </c>
      <c r="X8137" t="str">
        <f t="shared" si="1732"/>
        <v>C8133</v>
      </c>
      <c r="Y8137" s="4">
        <f t="shared" ca="1" si="1733"/>
        <v>0</v>
      </c>
    </row>
    <row r="8138" spans="1:25" x14ac:dyDescent="0.2">
      <c r="A8138" t="s">
        <v>7291</v>
      </c>
      <c r="B8138">
        <v>22</v>
      </c>
      <c r="C8138">
        <v>92.83</v>
      </c>
      <c r="D8138">
        <v>4.22</v>
      </c>
      <c r="E8138">
        <v>89.88</v>
      </c>
      <c r="F8138">
        <v>4.09</v>
      </c>
      <c r="G8138">
        <v>89.74</v>
      </c>
      <c r="H8138">
        <v>4.08</v>
      </c>
      <c r="I8138">
        <v>97.64</v>
      </c>
      <c r="J8138">
        <v>4.4400000000000004</v>
      </c>
      <c r="K8138">
        <v>99.58</v>
      </c>
      <c r="L8138">
        <v>4.53</v>
      </c>
      <c r="M8138" t="str">
        <f t="shared" ca="1" si="1721"/>
        <v>-</v>
      </c>
      <c r="N8138" t="str">
        <f t="shared" ca="1" si="1722"/>
        <v>-</v>
      </c>
      <c r="O8138" t="str">
        <f t="shared" ca="1" si="1723"/>
        <v>-</v>
      </c>
      <c r="P8138" t="str">
        <f t="shared" ca="1" si="1724"/>
        <v>-</v>
      </c>
      <c r="Q8138" t="str">
        <f t="shared" ca="1" si="1725"/>
        <v>-</v>
      </c>
      <c r="R8138" t="str">
        <f t="shared" ca="1" si="1726"/>
        <v>-</v>
      </c>
      <c r="S8138" t="str">
        <f t="shared" ca="1" si="1727"/>
        <v>-</v>
      </c>
      <c r="T8138" t="str">
        <f t="shared" ca="1" si="1728"/>
        <v>-</v>
      </c>
      <c r="U8138" t="str">
        <f t="shared" ca="1" si="1729"/>
        <v>-</v>
      </c>
      <c r="V8138" t="str">
        <f t="shared" ca="1" si="1730"/>
        <v>-</v>
      </c>
      <c r="W8138">
        <f t="shared" ca="1" si="1731"/>
        <v>92.83</v>
      </c>
      <c r="X8138" t="str">
        <f t="shared" si="1732"/>
        <v>C8133</v>
      </c>
      <c r="Y8138" s="4">
        <f t="shared" ca="1" si="1733"/>
        <v>0</v>
      </c>
    </row>
    <row r="8139" spans="1:25" x14ac:dyDescent="0.2">
      <c r="A8139" t="s">
        <v>7292</v>
      </c>
      <c r="B8139">
        <v>22</v>
      </c>
      <c r="C8139">
        <v>92.44</v>
      </c>
      <c r="D8139">
        <v>4.2</v>
      </c>
      <c r="E8139">
        <v>91.37</v>
      </c>
      <c r="F8139">
        <v>4.1500000000000004</v>
      </c>
      <c r="G8139">
        <v>89.88</v>
      </c>
      <c r="H8139">
        <v>4.09</v>
      </c>
      <c r="I8139">
        <v>97.29</v>
      </c>
      <c r="J8139">
        <v>4.42</v>
      </c>
      <c r="K8139">
        <v>99.49</v>
      </c>
      <c r="L8139">
        <v>4.5199999999999996</v>
      </c>
      <c r="M8139" t="str">
        <f t="shared" ca="1" si="1721"/>
        <v>-</v>
      </c>
      <c r="N8139" t="str">
        <f t="shared" ca="1" si="1722"/>
        <v>-</v>
      </c>
      <c r="O8139" t="str">
        <f t="shared" ca="1" si="1723"/>
        <v>-</v>
      </c>
      <c r="P8139" t="str">
        <f t="shared" ca="1" si="1724"/>
        <v>-</v>
      </c>
      <c r="Q8139" t="str">
        <f t="shared" ca="1" si="1725"/>
        <v>-</v>
      </c>
      <c r="R8139" t="str">
        <f t="shared" ca="1" si="1726"/>
        <v>-</v>
      </c>
      <c r="S8139" t="str">
        <f t="shared" ca="1" si="1727"/>
        <v>-</v>
      </c>
      <c r="T8139" t="str">
        <f t="shared" ca="1" si="1728"/>
        <v>-</v>
      </c>
      <c r="U8139" t="str">
        <f t="shared" ca="1" si="1729"/>
        <v>-</v>
      </c>
      <c r="V8139" t="str">
        <f t="shared" ca="1" si="1730"/>
        <v>-</v>
      </c>
      <c r="W8139">
        <f t="shared" ca="1" si="1731"/>
        <v>92.44</v>
      </c>
      <c r="X8139" t="str">
        <f t="shared" si="1732"/>
        <v>C8133</v>
      </c>
      <c r="Y8139" s="4">
        <f t="shared" ca="1" si="1733"/>
        <v>0</v>
      </c>
    </row>
    <row r="8140" spans="1:25" x14ac:dyDescent="0.2">
      <c r="A8140" t="s">
        <v>7293</v>
      </c>
      <c r="B8140">
        <v>8</v>
      </c>
      <c r="C8140">
        <v>29.92</v>
      </c>
      <c r="D8140">
        <v>3.74</v>
      </c>
      <c r="E8140">
        <v>26.26</v>
      </c>
      <c r="F8140">
        <v>3.28</v>
      </c>
      <c r="G8140">
        <v>29.27</v>
      </c>
      <c r="H8140">
        <v>3.66</v>
      </c>
      <c r="I8140">
        <v>26.93</v>
      </c>
      <c r="J8140">
        <v>3.37</v>
      </c>
      <c r="K8140">
        <v>27.41</v>
      </c>
      <c r="L8140">
        <v>3.43</v>
      </c>
      <c r="M8140" t="str">
        <f t="shared" ca="1" si="1721"/>
        <v>-</v>
      </c>
      <c r="N8140" t="str">
        <f t="shared" ca="1" si="1722"/>
        <v>-</v>
      </c>
      <c r="O8140" t="str">
        <f t="shared" ca="1" si="1723"/>
        <v>-</v>
      </c>
      <c r="P8140" t="str">
        <f t="shared" ca="1" si="1724"/>
        <v>-</v>
      </c>
      <c r="Q8140" t="str">
        <f t="shared" ca="1" si="1725"/>
        <v>-</v>
      </c>
      <c r="R8140" t="str">
        <f t="shared" ca="1" si="1726"/>
        <v>-</v>
      </c>
      <c r="S8140" t="str">
        <f t="shared" ca="1" si="1727"/>
        <v>-</v>
      </c>
      <c r="T8140" t="str">
        <f t="shared" ca="1" si="1728"/>
        <v>-</v>
      </c>
      <c r="U8140" t="str">
        <f t="shared" ca="1" si="1729"/>
        <v>-</v>
      </c>
      <c r="V8140" t="str">
        <f t="shared" ca="1" si="1730"/>
        <v>-</v>
      </c>
      <c r="W8140">
        <f t="shared" ca="1" si="1731"/>
        <v>29.92</v>
      </c>
      <c r="X8140" t="str">
        <f t="shared" si="1732"/>
        <v>C8133</v>
      </c>
      <c r="Y8140" s="4">
        <f t="shared" ca="1" si="1733"/>
        <v>0</v>
      </c>
    </row>
    <row r="8141" spans="1:25" x14ac:dyDescent="0.2">
      <c r="A8141" t="s">
        <v>7294</v>
      </c>
      <c r="B8141">
        <v>22</v>
      </c>
      <c r="C8141">
        <v>93.23</v>
      </c>
      <c r="D8141">
        <v>4.24</v>
      </c>
      <c r="E8141">
        <v>92.71</v>
      </c>
      <c r="F8141">
        <v>4.21</v>
      </c>
      <c r="G8141">
        <v>89.89</v>
      </c>
      <c r="H8141">
        <v>4.09</v>
      </c>
      <c r="I8141">
        <v>95.65</v>
      </c>
      <c r="J8141">
        <v>4.3499999999999996</v>
      </c>
      <c r="K8141">
        <v>99.52</v>
      </c>
      <c r="L8141">
        <v>4.5199999999999996</v>
      </c>
      <c r="M8141" t="str">
        <f t="shared" ca="1" si="1721"/>
        <v>-</v>
      </c>
      <c r="N8141" t="str">
        <f t="shared" ca="1" si="1722"/>
        <v>-</v>
      </c>
      <c r="O8141" t="str">
        <f t="shared" ca="1" si="1723"/>
        <v>-</v>
      </c>
      <c r="P8141" t="str">
        <f t="shared" ca="1" si="1724"/>
        <v>-</v>
      </c>
      <c r="Q8141" t="str">
        <f t="shared" ca="1" si="1725"/>
        <v>-</v>
      </c>
      <c r="R8141" t="str">
        <f t="shared" ca="1" si="1726"/>
        <v>-</v>
      </c>
      <c r="S8141" t="str">
        <f t="shared" ca="1" si="1727"/>
        <v>-</v>
      </c>
      <c r="T8141" t="str">
        <f t="shared" ca="1" si="1728"/>
        <v>-</v>
      </c>
      <c r="U8141" t="str">
        <f t="shared" ca="1" si="1729"/>
        <v>-</v>
      </c>
      <c r="V8141" t="str">
        <f t="shared" ca="1" si="1730"/>
        <v>-</v>
      </c>
      <c r="W8141">
        <f t="shared" ca="1" si="1731"/>
        <v>93.23</v>
      </c>
      <c r="X8141" t="str">
        <f t="shared" si="1732"/>
        <v>C8133</v>
      </c>
      <c r="Y8141" s="4">
        <f t="shared" ca="1" si="1733"/>
        <v>0</v>
      </c>
    </row>
    <row r="8142" spans="1:25" x14ac:dyDescent="0.2">
      <c r="A8142" t="s">
        <v>21</v>
      </c>
      <c r="M8142" t="str">
        <f t="shared" ca="1" si="1721"/>
        <v>-</v>
      </c>
      <c r="N8142" t="str">
        <f t="shared" ca="1" si="1722"/>
        <v>-</v>
      </c>
      <c r="O8142" t="str">
        <f t="shared" ca="1" si="1723"/>
        <v>-</v>
      </c>
      <c r="P8142" t="str">
        <f t="shared" ca="1" si="1724"/>
        <v>-</v>
      </c>
      <c r="Q8142" t="str">
        <f t="shared" ca="1" si="1725"/>
        <v>-</v>
      </c>
      <c r="R8142" t="str">
        <f t="shared" ca="1" si="1726"/>
        <v>-</v>
      </c>
      <c r="S8142" t="str">
        <f t="shared" ca="1" si="1727"/>
        <v>-</v>
      </c>
      <c r="T8142" t="str">
        <f t="shared" ca="1" si="1728"/>
        <v>-</v>
      </c>
      <c r="U8142" t="str">
        <f t="shared" ca="1" si="1729"/>
        <v>-</v>
      </c>
      <c r="V8142" t="str">
        <f t="shared" ca="1" si="1730"/>
        <v>-</v>
      </c>
      <c r="W8142">
        <f t="shared" ca="1" si="1731"/>
        <v>0</v>
      </c>
      <c r="X8142" t="str">
        <f t="shared" si="1732"/>
        <v>C8133</v>
      </c>
      <c r="Y8142" s="4" t="str">
        <f t="shared" si="1733"/>
        <v/>
      </c>
    </row>
    <row r="8143" spans="1:25" x14ac:dyDescent="0.2">
      <c r="A8143" t="s">
        <v>7295</v>
      </c>
      <c r="B8143">
        <v>8</v>
      </c>
      <c r="C8143">
        <v>41.8</v>
      </c>
      <c r="D8143">
        <v>5.23</v>
      </c>
      <c r="E8143">
        <v>37.19</v>
      </c>
      <c r="F8143">
        <v>4.6500000000000004</v>
      </c>
      <c r="G8143">
        <v>35.340000000000003</v>
      </c>
      <c r="H8143">
        <v>4.42</v>
      </c>
      <c r="I8143">
        <v>41.07</v>
      </c>
      <c r="J8143">
        <v>5.13</v>
      </c>
      <c r="K8143">
        <v>45.88</v>
      </c>
      <c r="L8143">
        <v>5.73</v>
      </c>
      <c r="M8143" t="str">
        <f t="shared" ca="1" si="1721"/>
        <v>-</v>
      </c>
      <c r="N8143" t="str">
        <f t="shared" ca="1" si="1722"/>
        <v>-</v>
      </c>
      <c r="O8143" t="str">
        <f t="shared" ca="1" si="1723"/>
        <v>-</v>
      </c>
      <c r="P8143" t="str">
        <f t="shared" ca="1" si="1724"/>
        <v>-</v>
      </c>
      <c r="Q8143" t="str">
        <f t="shared" ca="1" si="1725"/>
        <v>-</v>
      </c>
      <c r="R8143" t="str">
        <f t="shared" ca="1" si="1726"/>
        <v>-</v>
      </c>
      <c r="S8143" t="str">
        <f t="shared" ca="1" si="1727"/>
        <v>-</v>
      </c>
      <c r="T8143" t="str">
        <f t="shared" ca="1" si="1728"/>
        <v>-</v>
      </c>
      <c r="U8143" t="str">
        <f t="shared" ca="1" si="1729"/>
        <v>-</v>
      </c>
      <c r="V8143" t="str">
        <f t="shared" ca="1" si="1730"/>
        <v>-</v>
      </c>
      <c r="W8143">
        <f t="shared" ca="1" si="1731"/>
        <v>41.8</v>
      </c>
      <c r="X8143" t="str">
        <f t="shared" si="1732"/>
        <v>C8143</v>
      </c>
      <c r="Y8143" s="4">
        <f t="shared" ca="1" si="1733"/>
        <v>0</v>
      </c>
    </row>
    <row r="8144" spans="1:25" x14ac:dyDescent="0.2">
      <c r="A8144" t="s">
        <v>7296</v>
      </c>
      <c r="B8144">
        <v>8</v>
      </c>
      <c r="C8144">
        <v>39.97</v>
      </c>
      <c r="D8144">
        <v>5</v>
      </c>
      <c r="E8144">
        <v>36.770000000000003</v>
      </c>
      <c r="F8144">
        <v>4.5999999999999996</v>
      </c>
      <c r="G8144">
        <v>31.77</v>
      </c>
      <c r="H8144">
        <v>3.97</v>
      </c>
      <c r="I8144">
        <v>38.369999999999997</v>
      </c>
      <c r="J8144">
        <v>4.8</v>
      </c>
      <c r="K8144">
        <v>41.84</v>
      </c>
      <c r="L8144">
        <v>5.23</v>
      </c>
      <c r="M8144" t="str">
        <f t="shared" ca="1" si="1721"/>
        <v>-</v>
      </c>
      <c r="N8144" t="str">
        <f t="shared" ca="1" si="1722"/>
        <v>-</v>
      </c>
      <c r="O8144" t="str">
        <f t="shared" ca="1" si="1723"/>
        <v>-</v>
      </c>
      <c r="P8144" t="str">
        <f t="shared" ca="1" si="1724"/>
        <v>-</v>
      </c>
      <c r="Q8144" t="str">
        <f t="shared" ca="1" si="1725"/>
        <v>-</v>
      </c>
      <c r="R8144" t="str">
        <f t="shared" ca="1" si="1726"/>
        <v>-</v>
      </c>
      <c r="S8144" t="str">
        <f t="shared" ca="1" si="1727"/>
        <v>-</v>
      </c>
      <c r="T8144" t="str">
        <f t="shared" ca="1" si="1728"/>
        <v>-</v>
      </c>
      <c r="U8144" t="str">
        <f t="shared" ca="1" si="1729"/>
        <v>-</v>
      </c>
      <c r="V8144" t="str">
        <f t="shared" ca="1" si="1730"/>
        <v>-</v>
      </c>
      <c r="W8144">
        <f t="shared" ca="1" si="1731"/>
        <v>39.97</v>
      </c>
      <c r="X8144" t="str">
        <f t="shared" si="1732"/>
        <v>C8143</v>
      </c>
      <c r="Y8144" s="4">
        <f t="shared" ca="1" si="1733"/>
        <v>0</v>
      </c>
    </row>
    <row r="8145" spans="1:25" x14ac:dyDescent="0.2">
      <c r="A8145" t="s">
        <v>7297</v>
      </c>
      <c r="B8145">
        <v>8</v>
      </c>
      <c r="C8145">
        <v>40.659999999999997</v>
      </c>
      <c r="D8145">
        <v>5.08</v>
      </c>
      <c r="E8145">
        <v>36.6</v>
      </c>
      <c r="F8145">
        <v>4.57</v>
      </c>
      <c r="G8145">
        <v>37.700000000000003</v>
      </c>
      <c r="H8145">
        <v>4.71</v>
      </c>
      <c r="I8145">
        <v>41.72</v>
      </c>
      <c r="J8145">
        <v>5.21</v>
      </c>
      <c r="K8145">
        <v>46.55</v>
      </c>
      <c r="L8145">
        <v>5.82</v>
      </c>
      <c r="M8145" t="str">
        <f t="shared" ca="1" si="1721"/>
        <v>-</v>
      </c>
      <c r="N8145" t="str">
        <f t="shared" ca="1" si="1722"/>
        <v>-</v>
      </c>
      <c r="O8145" t="str">
        <f t="shared" ca="1" si="1723"/>
        <v>-</v>
      </c>
      <c r="P8145" t="str">
        <f t="shared" ca="1" si="1724"/>
        <v>-</v>
      </c>
      <c r="Q8145" t="str">
        <f t="shared" ca="1" si="1725"/>
        <v>-</v>
      </c>
      <c r="R8145" t="str">
        <f t="shared" ca="1" si="1726"/>
        <v>-</v>
      </c>
      <c r="S8145" t="str">
        <f t="shared" ca="1" si="1727"/>
        <v>-</v>
      </c>
      <c r="T8145" t="str">
        <f t="shared" ca="1" si="1728"/>
        <v>-</v>
      </c>
      <c r="U8145" t="str">
        <f t="shared" ca="1" si="1729"/>
        <v>-</v>
      </c>
      <c r="V8145" t="str">
        <f t="shared" ca="1" si="1730"/>
        <v>-</v>
      </c>
      <c r="W8145">
        <f t="shared" ca="1" si="1731"/>
        <v>40.659999999999997</v>
      </c>
      <c r="X8145" t="str">
        <f t="shared" si="1732"/>
        <v>C8143</v>
      </c>
      <c r="Y8145" s="4">
        <f t="shared" ca="1" si="1733"/>
        <v>0</v>
      </c>
    </row>
    <row r="8146" spans="1:25" x14ac:dyDescent="0.2">
      <c r="A8146" t="s">
        <v>7298</v>
      </c>
      <c r="B8146">
        <v>9</v>
      </c>
      <c r="C8146">
        <v>32.53</v>
      </c>
      <c r="D8146">
        <v>3.61</v>
      </c>
      <c r="E8146">
        <v>29.37</v>
      </c>
      <c r="F8146">
        <v>3.26</v>
      </c>
      <c r="G8146">
        <v>29.65</v>
      </c>
      <c r="H8146">
        <v>3.29</v>
      </c>
      <c r="I8146">
        <v>28.85</v>
      </c>
      <c r="J8146">
        <v>3.21</v>
      </c>
      <c r="K8146">
        <v>35.229999999999997</v>
      </c>
      <c r="L8146">
        <v>3.91</v>
      </c>
      <c r="M8146" t="str">
        <f t="shared" ca="1" si="1721"/>
        <v>YES</v>
      </c>
      <c r="N8146" t="str">
        <f t="shared" ca="1" si="1722"/>
        <v>YES</v>
      </c>
      <c r="O8146" t="str">
        <f t="shared" ca="1" si="1723"/>
        <v>YES</v>
      </c>
      <c r="P8146" t="str">
        <f t="shared" ca="1" si="1724"/>
        <v>YES</v>
      </c>
      <c r="Q8146" t="str">
        <f t="shared" ca="1" si="1725"/>
        <v>-</v>
      </c>
      <c r="R8146" t="str">
        <f t="shared" ca="1" si="1726"/>
        <v>-</v>
      </c>
      <c r="S8146" t="str">
        <f t="shared" ca="1" si="1727"/>
        <v>YES</v>
      </c>
      <c r="T8146" t="str">
        <f t="shared" ca="1" si="1728"/>
        <v>YES</v>
      </c>
      <c r="U8146" t="str">
        <f t="shared" ca="1" si="1729"/>
        <v>YES</v>
      </c>
      <c r="V8146" t="str">
        <f t="shared" ca="1" si="1730"/>
        <v>YES</v>
      </c>
      <c r="W8146">
        <f t="shared" ca="1" si="1731"/>
        <v>32.53</v>
      </c>
      <c r="X8146" t="str">
        <f t="shared" si="1732"/>
        <v>C8143</v>
      </c>
      <c r="Y8146" s="4">
        <f t="shared" ca="1" si="1733"/>
        <v>0.8</v>
      </c>
    </row>
    <row r="8147" spans="1:25" x14ac:dyDescent="0.2">
      <c r="A8147" t="s">
        <v>7299</v>
      </c>
      <c r="B8147">
        <v>8</v>
      </c>
      <c r="C8147">
        <v>39.340000000000003</v>
      </c>
      <c r="D8147">
        <v>4.92</v>
      </c>
      <c r="E8147">
        <v>37.76</v>
      </c>
      <c r="F8147">
        <v>4.72</v>
      </c>
      <c r="G8147">
        <v>33.97</v>
      </c>
      <c r="H8147">
        <v>4.25</v>
      </c>
      <c r="I8147">
        <v>41.07</v>
      </c>
      <c r="J8147">
        <v>5.13</v>
      </c>
      <c r="K8147">
        <v>44.15</v>
      </c>
      <c r="L8147">
        <v>5.52</v>
      </c>
      <c r="M8147" t="str">
        <f t="shared" ca="1" si="1721"/>
        <v>-</v>
      </c>
      <c r="N8147" t="str">
        <f t="shared" ca="1" si="1722"/>
        <v>-</v>
      </c>
      <c r="O8147" t="str">
        <f t="shared" ca="1" si="1723"/>
        <v>-</v>
      </c>
      <c r="P8147" t="str">
        <f t="shared" ca="1" si="1724"/>
        <v>-</v>
      </c>
      <c r="Q8147" t="str">
        <f t="shared" ca="1" si="1725"/>
        <v>-</v>
      </c>
      <c r="R8147" t="str">
        <f t="shared" ca="1" si="1726"/>
        <v>-</v>
      </c>
      <c r="S8147" t="str">
        <f t="shared" ca="1" si="1727"/>
        <v>-</v>
      </c>
      <c r="T8147" t="str">
        <f t="shared" ca="1" si="1728"/>
        <v>-</v>
      </c>
      <c r="U8147" t="str">
        <f t="shared" ca="1" si="1729"/>
        <v>-</v>
      </c>
      <c r="V8147" t="str">
        <f t="shared" ca="1" si="1730"/>
        <v>-</v>
      </c>
      <c r="W8147">
        <f t="shared" ca="1" si="1731"/>
        <v>39.340000000000003</v>
      </c>
      <c r="X8147" t="str">
        <f t="shared" si="1732"/>
        <v>C8143</v>
      </c>
      <c r="Y8147" s="4">
        <f t="shared" ca="1" si="1733"/>
        <v>0</v>
      </c>
    </row>
    <row r="8148" spans="1:25" x14ac:dyDescent="0.2">
      <c r="A8148" t="s">
        <v>7300</v>
      </c>
      <c r="B8148">
        <v>9</v>
      </c>
      <c r="C8148">
        <v>34.93</v>
      </c>
      <c r="D8148">
        <v>3.88</v>
      </c>
      <c r="E8148">
        <v>32.18</v>
      </c>
      <c r="F8148">
        <v>3.58</v>
      </c>
      <c r="G8148">
        <v>34.46</v>
      </c>
      <c r="H8148">
        <v>3.83</v>
      </c>
      <c r="I8148">
        <v>33.590000000000003</v>
      </c>
      <c r="J8148">
        <v>3.73</v>
      </c>
      <c r="K8148">
        <v>38.35</v>
      </c>
      <c r="L8148">
        <v>4.26</v>
      </c>
      <c r="M8148" t="str">
        <f t="shared" ca="1" si="1721"/>
        <v>-</v>
      </c>
      <c r="N8148" t="str">
        <f t="shared" ca="1" si="1722"/>
        <v>-</v>
      </c>
      <c r="O8148" t="str">
        <f t="shared" ca="1" si="1723"/>
        <v>-</v>
      </c>
      <c r="P8148" t="str">
        <f t="shared" ca="1" si="1724"/>
        <v>-</v>
      </c>
      <c r="Q8148" t="str">
        <f t="shared" ca="1" si="1725"/>
        <v>-</v>
      </c>
      <c r="R8148" t="str">
        <f t="shared" ca="1" si="1726"/>
        <v>-</v>
      </c>
      <c r="S8148" t="str">
        <f t="shared" ca="1" si="1727"/>
        <v>-</v>
      </c>
      <c r="T8148" t="str">
        <f t="shared" ca="1" si="1728"/>
        <v>-</v>
      </c>
      <c r="U8148" t="str">
        <f t="shared" ca="1" si="1729"/>
        <v>-</v>
      </c>
      <c r="V8148" t="str">
        <f t="shared" ca="1" si="1730"/>
        <v>-</v>
      </c>
      <c r="W8148">
        <f t="shared" ca="1" si="1731"/>
        <v>34.93</v>
      </c>
      <c r="X8148" t="str">
        <f t="shared" si="1732"/>
        <v>C8143</v>
      </c>
      <c r="Y8148" s="4">
        <f t="shared" ca="1" si="1733"/>
        <v>0</v>
      </c>
    </row>
    <row r="8149" spans="1:25" x14ac:dyDescent="0.2">
      <c r="A8149" t="s">
        <v>7301</v>
      </c>
      <c r="B8149">
        <v>8</v>
      </c>
      <c r="C8149">
        <v>41.27</v>
      </c>
      <c r="D8149">
        <v>5.16</v>
      </c>
      <c r="E8149">
        <v>38.96</v>
      </c>
      <c r="F8149">
        <v>4.87</v>
      </c>
      <c r="G8149">
        <v>37.36</v>
      </c>
      <c r="H8149">
        <v>4.67</v>
      </c>
      <c r="I8149">
        <v>42.12</v>
      </c>
      <c r="J8149">
        <v>5.26</v>
      </c>
      <c r="K8149">
        <v>46.52</v>
      </c>
      <c r="L8149">
        <v>5.82</v>
      </c>
      <c r="M8149" t="str">
        <f t="shared" ca="1" si="1721"/>
        <v>-</v>
      </c>
      <c r="N8149" t="str">
        <f t="shared" ca="1" si="1722"/>
        <v>-</v>
      </c>
      <c r="O8149" t="str">
        <f t="shared" ca="1" si="1723"/>
        <v>-</v>
      </c>
      <c r="P8149" t="str">
        <f t="shared" ca="1" si="1724"/>
        <v>-</v>
      </c>
      <c r="Q8149" t="str">
        <f t="shared" ca="1" si="1725"/>
        <v>-</v>
      </c>
      <c r="R8149" t="str">
        <f t="shared" ca="1" si="1726"/>
        <v>-</v>
      </c>
      <c r="S8149" t="str">
        <f t="shared" ca="1" si="1727"/>
        <v>-</v>
      </c>
      <c r="T8149" t="str">
        <f t="shared" ca="1" si="1728"/>
        <v>-</v>
      </c>
      <c r="U8149" t="str">
        <f t="shared" ca="1" si="1729"/>
        <v>-</v>
      </c>
      <c r="V8149" t="str">
        <f t="shared" ca="1" si="1730"/>
        <v>-</v>
      </c>
      <c r="W8149">
        <f t="shared" ca="1" si="1731"/>
        <v>41.27</v>
      </c>
      <c r="X8149" t="str">
        <f t="shared" si="1732"/>
        <v>C8143</v>
      </c>
      <c r="Y8149" s="4">
        <f t="shared" ca="1" si="1733"/>
        <v>0</v>
      </c>
    </row>
    <row r="8150" spans="1:25" x14ac:dyDescent="0.2">
      <c r="A8150" t="s">
        <v>7302</v>
      </c>
      <c r="B8150">
        <v>9</v>
      </c>
      <c r="C8150">
        <v>32.56</v>
      </c>
      <c r="D8150">
        <v>3.62</v>
      </c>
      <c r="E8150">
        <v>29.38</v>
      </c>
      <c r="F8150">
        <v>3.26</v>
      </c>
      <c r="G8150">
        <v>29.35</v>
      </c>
      <c r="H8150">
        <v>3.26</v>
      </c>
      <c r="I8150">
        <v>30.49</v>
      </c>
      <c r="J8150">
        <v>3.39</v>
      </c>
      <c r="K8150">
        <v>35.5</v>
      </c>
      <c r="L8150">
        <v>3.94</v>
      </c>
      <c r="M8150" t="str">
        <f t="shared" ca="1" si="1721"/>
        <v>-</v>
      </c>
      <c r="N8150" t="str">
        <f t="shared" ca="1" si="1722"/>
        <v>-</v>
      </c>
      <c r="O8150" t="str">
        <f t="shared" ca="1" si="1723"/>
        <v>-</v>
      </c>
      <c r="P8150" t="str">
        <f t="shared" ca="1" si="1724"/>
        <v>YES</v>
      </c>
      <c r="Q8150" t="str">
        <f t="shared" ca="1" si="1725"/>
        <v>YES</v>
      </c>
      <c r="R8150" t="str">
        <f t="shared" ca="1" si="1726"/>
        <v>YES</v>
      </c>
      <c r="S8150" t="str">
        <f t="shared" ca="1" si="1727"/>
        <v>-</v>
      </c>
      <c r="T8150" t="str">
        <f t="shared" ca="1" si="1728"/>
        <v>-</v>
      </c>
      <c r="U8150" t="str">
        <f t="shared" ca="1" si="1729"/>
        <v>-</v>
      </c>
      <c r="V8150" t="str">
        <f t="shared" ca="1" si="1730"/>
        <v>-</v>
      </c>
      <c r="W8150">
        <f t="shared" ca="1" si="1731"/>
        <v>32.56</v>
      </c>
      <c r="X8150" t="str">
        <f t="shared" si="1732"/>
        <v>C8143</v>
      </c>
      <c r="Y8150" s="4">
        <f t="shared" ca="1" si="1733"/>
        <v>0.3</v>
      </c>
    </row>
    <row r="8151" spans="1:25" x14ac:dyDescent="0.2">
      <c r="A8151" t="s">
        <v>7303</v>
      </c>
      <c r="B8151">
        <v>8</v>
      </c>
      <c r="C8151">
        <v>36.85</v>
      </c>
      <c r="D8151">
        <v>4.6100000000000003</v>
      </c>
      <c r="E8151">
        <v>36.25</v>
      </c>
      <c r="F8151">
        <v>4.53</v>
      </c>
      <c r="G8151">
        <v>33.479999999999997</v>
      </c>
      <c r="H8151">
        <v>4.1900000000000004</v>
      </c>
      <c r="I8151">
        <v>40.270000000000003</v>
      </c>
      <c r="J8151">
        <v>5.03</v>
      </c>
      <c r="K8151">
        <v>44.49</v>
      </c>
      <c r="L8151">
        <v>5.56</v>
      </c>
      <c r="M8151" t="str">
        <f t="shared" ca="1" si="1721"/>
        <v>-</v>
      </c>
      <c r="N8151" t="str">
        <f t="shared" ca="1" si="1722"/>
        <v>-</v>
      </c>
      <c r="O8151" t="str">
        <f t="shared" ca="1" si="1723"/>
        <v>-</v>
      </c>
      <c r="P8151" t="str">
        <f t="shared" ca="1" si="1724"/>
        <v>-</v>
      </c>
      <c r="Q8151" t="str">
        <f t="shared" ca="1" si="1725"/>
        <v>-</v>
      </c>
      <c r="R8151" t="str">
        <f t="shared" ca="1" si="1726"/>
        <v>-</v>
      </c>
      <c r="S8151" t="str">
        <f t="shared" ca="1" si="1727"/>
        <v>-</v>
      </c>
      <c r="T8151" t="str">
        <f t="shared" ca="1" si="1728"/>
        <v>-</v>
      </c>
      <c r="U8151" t="str">
        <f t="shared" ca="1" si="1729"/>
        <v>-</v>
      </c>
      <c r="V8151" t="str">
        <f t="shared" ca="1" si="1730"/>
        <v>-</v>
      </c>
      <c r="W8151">
        <f t="shared" ca="1" si="1731"/>
        <v>36.85</v>
      </c>
      <c r="X8151" t="str">
        <f t="shared" si="1732"/>
        <v>C8143</v>
      </c>
      <c r="Y8151" s="4">
        <f t="shared" ca="1" si="1733"/>
        <v>0</v>
      </c>
    </row>
    <row r="8152" spans="1:25" x14ac:dyDescent="0.2">
      <c r="A8152" t="s">
        <v>21</v>
      </c>
      <c r="M8152" t="str">
        <f t="shared" ca="1" si="1721"/>
        <v>-</v>
      </c>
      <c r="N8152" t="str">
        <f t="shared" ca="1" si="1722"/>
        <v>-</v>
      </c>
      <c r="O8152" t="str">
        <f t="shared" ca="1" si="1723"/>
        <v>-</v>
      </c>
      <c r="P8152" t="str">
        <f t="shared" ca="1" si="1724"/>
        <v>-</v>
      </c>
      <c r="Q8152" t="str">
        <f t="shared" ca="1" si="1725"/>
        <v>-</v>
      </c>
      <c r="R8152" t="str">
        <f t="shared" ca="1" si="1726"/>
        <v>-</v>
      </c>
      <c r="S8152" t="str">
        <f t="shared" ca="1" si="1727"/>
        <v>-</v>
      </c>
      <c r="T8152" t="str">
        <f t="shared" ca="1" si="1728"/>
        <v>-</v>
      </c>
      <c r="U8152" t="str">
        <f t="shared" ca="1" si="1729"/>
        <v>-</v>
      </c>
      <c r="V8152" t="str">
        <f t="shared" ca="1" si="1730"/>
        <v>-</v>
      </c>
      <c r="W8152">
        <f t="shared" ca="1" si="1731"/>
        <v>0</v>
      </c>
      <c r="X8152" t="str">
        <f t="shared" si="1732"/>
        <v>C8143</v>
      </c>
      <c r="Y8152" s="4" t="str">
        <f t="shared" si="1733"/>
        <v/>
      </c>
    </row>
    <row r="8153" spans="1:25" x14ac:dyDescent="0.2">
      <c r="A8153" t="s">
        <v>7304</v>
      </c>
      <c r="B8153">
        <v>9</v>
      </c>
      <c r="C8153">
        <v>39.01</v>
      </c>
      <c r="D8153">
        <v>4.33</v>
      </c>
      <c r="E8153">
        <v>38.14</v>
      </c>
      <c r="F8153">
        <v>4.24</v>
      </c>
      <c r="G8153">
        <v>40.93</v>
      </c>
      <c r="H8153">
        <v>4.55</v>
      </c>
      <c r="I8153">
        <v>43.15</v>
      </c>
      <c r="J8153">
        <v>4.79</v>
      </c>
      <c r="K8153">
        <v>50.75</v>
      </c>
      <c r="L8153">
        <v>5.64</v>
      </c>
      <c r="M8153" t="str">
        <f t="shared" ca="1" si="1721"/>
        <v>-</v>
      </c>
      <c r="N8153" t="str">
        <f t="shared" ca="1" si="1722"/>
        <v>-</v>
      </c>
      <c r="O8153" t="str">
        <f t="shared" ca="1" si="1723"/>
        <v>-</v>
      </c>
      <c r="P8153" t="str">
        <f t="shared" ca="1" si="1724"/>
        <v>-</v>
      </c>
      <c r="Q8153" t="str">
        <f t="shared" ca="1" si="1725"/>
        <v>-</v>
      </c>
      <c r="R8153" t="str">
        <f t="shared" ca="1" si="1726"/>
        <v>-</v>
      </c>
      <c r="S8153" t="str">
        <f t="shared" ca="1" si="1727"/>
        <v>-</v>
      </c>
      <c r="T8153" t="str">
        <f t="shared" ca="1" si="1728"/>
        <v>-</v>
      </c>
      <c r="U8153" t="str">
        <f t="shared" ca="1" si="1729"/>
        <v>-</v>
      </c>
      <c r="V8153" t="str">
        <f t="shared" ca="1" si="1730"/>
        <v>-</v>
      </c>
      <c r="W8153">
        <f t="shared" ca="1" si="1731"/>
        <v>39.01</v>
      </c>
      <c r="X8153" t="str">
        <f t="shared" si="1732"/>
        <v>C8153</v>
      </c>
      <c r="Y8153" s="4">
        <f t="shared" ca="1" si="1733"/>
        <v>0</v>
      </c>
    </row>
    <row r="8154" spans="1:25" x14ac:dyDescent="0.2">
      <c r="A8154" t="s">
        <v>7305</v>
      </c>
      <c r="B8154">
        <v>9</v>
      </c>
      <c r="C8154">
        <v>33.61</v>
      </c>
      <c r="D8154">
        <v>3.73</v>
      </c>
      <c r="E8154">
        <v>29.25</v>
      </c>
      <c r="F8154">
        <v>3.25</v>
      </c>
      <c r="G8154">
        <v>27.96</v>
      </c>
      <c r="H8154">
        <v>3.11</v>
      </c>
      <c r="I8154">
        <v>27.54</v>
      </c>
      <c r="J8154">
        <v>3.06</v>
      </c>
      <c r="K8154">
        <v>30.71</v>
      </c>
      <c r="L8154">
        <v>3.41</v>
      </c>
      <c r="M8154" t="str">
        <f t="shared" ca="1" si="1721"/>
        <v>-</v>
      </c>
      <c r="N8154" t="str">
        <f t="shared" ca="1" si="1722"/>
        <v>-</v>
      </c>
      <c r="O8154" t="str">
        <f t="shared" ca="1" si="1723"/>
        <v>-</v>
      </c>
      <c r="P8154" t="str">
        <f t="shared" ca="1" si="1724"/>
        <v>-</v>
      </c>
      <c r="Q8154" t="str">
        <f t="shared" ca="1" si="1725"/>
        <v>-</v>
      </c>
      <c r="R8154" t="str">
        <f t="shared" ca="1" si="1726"/>
        <v>YES</v>
      </c>
      <c r="S8154" t="str">
        <f t="shared" ca="1" si="1727"/>
        <v>-</v>
      </c>
      <c r="T8154" t="str">
        <f t="shared" ca="1" si="1728"/>
        <v>-</v>
      </c>
      <c r="U8154" t="str">
        <f t="shared" ca="1" si="1729"/>
        <v>-</v>
      </c>
      <c r="V8154" t="str">
        <f t="shared" ca="1" si="1730"/>
        <v>-</v>
      </c>
      <c r="W8154">
        <f t="shared" ca="1" si="1731"/>
        <v>33.61</v>
      </c>
      <c r="X8154" t="str">
        <f t="shared" si="1732"/>
        <v>C8153</v>
      </c>
      <c r="Y8154" s="4">
        <f t="shared" ca="1" si="1733"/>
        <v>0.1</v>
      </c>
    </row>
    <row r="8155" spans="1:25" x14ac:dyDescent="0.2">
      <c r="A8155" t="s">
        <v>7306</v>
      </c>
      <c r="B8155">
        <v>7</v>
      </c>
      <c r="C8155">
        <v>24.39</v>
      </c>
      <c r="D8155">
        <v>3.48</v>
      </c>
      <c r="E8155">
        <v>22.05</v>
      </c>
      <c r="F8155">
        <v>3.15</v>
      </c>
      <c r="G8155">
        <v>22.31</v>
      </c>
      <c r="H8155">
        <v>3.19</v>
      </c>
      <c r="I8155">
        <v>19.95</v>
      </c>
      <c r="J8155">
        <v>2.85</v>
      </c>
      <c r="K8155">
        <v>19.149999999999999</v>
      </c>
      <c r="L8155">
        <v>2.74</v>
      </c>
      <c r="M8155" t="str">
        <f t="shared" ca="1" si="1721"/>
        <v>YES</v>
      </c>
      <c r="N8155" t="str">
        <f t="shared" ca="1" si="1722"/>
        <v>YES</v>
      </c>
      <c r="O8155" t="str">
        <f t="shared" ca="1" si="1723"/>
        <v>YES</v>
      </c>
      <c r="P8155" t="str">
        <f t="shared" ca="1" si="1724"/>
        <v>YES</v>
      </c>
      <c r="Q8155" t="str">
        <f t="shared" ca="1" si="1725"/>
        <v>YES</v>
      </c>
      <c r="R8155" t="str">
        <f t="shared" ca="1" si="1726"/>
        <v>-</v>
      </c>
      <c r="S8155" t="str">
        <f t="shared" ca="1" si="1727"/>
        <v>YES</v>
      </c>
      <c r="T8155" t="str">
        <f t="shared" ca="1" si="1728"/>
        <v>YES</v>
      </c>
      <c r="U8155" t="str">
        <f t="shared" ca="1" si="1729"/>
        <v>YES</v>
      </c>
      <c r="V8155" t="str">
        <f t="shared" ca="1" si="1730"/>
        <v>YES</v>
      </c>
      <c r="W8155">
        <f t="shared" ca="1" si="1731"/>
        <v>24.39</v>
      </c>
      <c r="X8155" t="str">
        <f t="shared" si="1732"/>
        <v>C8153</v>
      </c>
      <c r="Y8155" s="4">
        <f t="shared" ca="1" si="1733"/>
        <v>0.9</v>
      </c>
    </row>
    <row r="8156" spans="1:25" x14ac:dyDescent="0.2">
      <c r="A8156" t="s">
        <v>7307</v>
      </c>
      <c r="B8156">
        <v>7</v>
      </c>
      <c r="C8156">
        <v>26.29</v>
      </c>
      <c r="D8156">
        <v>3.76</v>
      </c>
      <c r="E8156">
        <v>24.51</v>
      </c>
      <c r="F8156">
        <v>3.5</v>
      </c>
      <c r="G8156">
        <v>24.93</v>
      </c>
      <c r="H8156">
        <v>3.56</v>
      </c>
      <c r="I8156">
        <v>23.92</v>
      </c>
      <c r="J8156">
        <v>3.42</v>
      </c>
      <c r="K8156">
        <v>23.58</v>
      </c>
      <c r="L8156">
        <v>3.37</v>
      </c>
      <c r="M8156" t="str">
        <f t="shared" ca="1" si="1721"/>
        <v>-</v>
      </c>
      <c r="N8156" t="str">
        <f t="shared" ca="1" si="1722"/>
        <v>-</v>
      </c>
      <c r="O8156" t="str">
        <f t="shared" ca="1" si="1723"/>
        <v>-</v>
      </c>
      <c r="P8156" t="str">
        <f t="shared" ca="1" si="1724"/>
        <v>-</v>
      </c>
      <c r="Q8156" t="str">
        <f t="shared" ca="1" si="1725"/>
        <v>-</v>
      </c>
      <c r="R8156" t="str">
        <f t="shared" ca="1" si="1726"/>
        <v>-</v>
      </c>
      <c r="S8156" t="str">
        <f t="shared" ca="1" si="1727"/>
        <v>-</v>
      </c>
      <c r="T8156" t="str">
        <f t="shared" ca="1" si="1728"/>
        <v>-</v>
      </c>
      <c r="U8156" t="str">
        <f t="shared" ca="1" si="1729"/>
        <v>-</v>
      </c>
      <c r="V8156" t="str">
        <f t="shared" ca="1" si="1730"/>
        <v>-</v>
      </c>
      <c r="W8156">
        <f t="shared" ca="1" si="1731"/>
        <v>26.29</v>
      </c>
      <c r="X8156" t="str">
        <f t="shared" si="1732"/>
        <v>C8153</v>
      </c>
      <c r="Y8156" s="4">
        <f t="shared" ca="1" si="1733"/>
        <v>0</v>
      </c>
    </row>
    <row r="8157" spans="1:25" x14ac:dyDescent="0.2">
      <c r="A8157" t="s">
        <v>7308</v>
      </c>
      <c r="B8157">
        <v>9</v>
      </c>
      <c r="C8157">
        <v>38.729999999999997</v>
      </c>
      <c r="D8157">
        <v>4.3</v>
      </c>
      <c r="E8157">
        <v>39.090000000000003</v>
      </c>
      <c r="F8157">
        <v>4.34</v>
      </c>
      <c r="G8157">
        <v>41.76</v>
      </c>
      <c r="H8157">
        <v>4.6399999999999997</v>
      </c>
      <c r="I8157">
        <v>43.77</v>
      </c>
      <c r="J8157">
        <v>4.8600000000000003</v>
      </c>
      <c r="K8157">
        <v>51.43</v>
      </c>
      <c r="L8157">
        <v>5.71</v>
      </c>
      <c r="M8157" t="str">
        <f t="shared" ca="1" si="1721"/>
        <v>-</v>
      </c>
      <c r="N8157" t="str">
        <f t="shared" ca="1" si="1722"/>
        <v>-</v>
      </c>
      <c r="O8157" t="str">
        <f t="shared" ca="1" si="1723"/>
        <v>-</v>
      </c>
      <c r="P8157" t="str">
        <f t="shared" ca="1" si="1724"/>
        <v>-</v>
      </c>
      <c r="Q8157" t="str">
        <f t="shared" ca="1" si="1725"/>
        <v>-</v>
      </c>
      <c r="R8157" t="str">
        <f t="shared" ca="1" si="1726"/>
        <v>-</v>
      </c>
      <c r="S8157" t="str">
        <f t="shared" ca="1" si="1727"/>
        <v>-</v>
      </c>
      <c r="T8157" t="str">
        <f t="shared" ca="1" si="1728"/>
        <v>-</v>
      </c>
      <c r="U8157" t="str">
        <f t="shared" ca="1" si="1729"/>
        <v>-</v>
      </c>
      <c r="V8157" t="str">
        <f t="shared" ca="1" si="1730"/>
        <v>-</v>
      </c>
      <c r="W8157">
        <f t="shared" ca="1" si="1731"/>
        <v>38.729999999999997</v>
      </c>
      <c r="X8157" t="str">
        <f t="shared" si="1732"/>
        <v>C8153</v>
      </c>
      <c r="Y8157" s="4">
        <f t="shared" ca="1" si="1733"/>
        <v>0</v>
      </c>
    </row>
    <row r="8158" spans="1:25" x14ac:dyDescent="0.2">
      <c r="A8158" t="s">
        <v>7309</v>
      </c>
      <c r="B8158">
        <v>9</v>
      </c>
      <c r="C8158">
        <v>38.72</v>
      </c>
      <c r="D8158">
        <v>4.3</v>
      </c>
      <c r="E8158">
        <v>40.340000000000003</v>
      </c>
      <c r="F8158">
        <v>4.4800000000000004</v>
      </c>
      <c r="G8158">
        <v>39.770000000000003</v>
      </c>
      <c r="H8158">
        <v>4.42</v>
      </c>
      <c r="I8158">
        <v>44.42</v>
      </c>
      <c r="J8158">
        <v>4.9400000000000004</v>
      </c>
      <c r="K8158">
        <v>48.99</v>
      </c>
      <c r="L8158">
        <v>5.44</v>
      </c>
      <c r="M8158" t="str">
        <f t="shared" ref="M8158:M8221" ca="1" si="1734">IF(C8158=MIN(OFFSET(INDIRECT($X8158),0,0,10,1)),"YES","-")</f>
        <v>-</v>
      </c>
      <c r="N8158" t="str">
        <f t="shared" ref="N8158:N8221" ca="1" si="1735">IF(D8158=MIN(OFFSET(INDIRECT($X8158),0,1,10,1)),"YES","-")</f>
        <v>-</v>
      </c>
      <c r="O8158" t="str">
        <f t="shared" ref="O8158:O8221" ca="1" si="1736">IF(E8158=MIN(OFFSET(INDIRECT($X8158),0,2,10,1)),"YES","-")</f>
        <v>-</v>
      </c>
      <c r="P8158" t="str">
        <f t="shared" ref="P8158:P8221" ca="1" si="1737">IF(F8158=MIN(OFFSET(INDIRECT($X8158),0,3,10,1)),"YES","-")</f>
        <v>-</v>
      </c>
      <c r="Q8158" t="str">
        <f t="shared" ref="Q8158:Q8221" ca="1" si="1738">IF(G8158=MIN(OFFSET(INDIRECT($X8158),0,4,10,1)),"YES","-")</f>
        <v>-</v>
      </c>
      <c r="R8158" t="str">
        <f t="shared" ref="R8158:R8221" ca="1" si="1739">IF(H8158=MIN(OFFSET(INDIRECT($X8158),0,5,10,1)),"YES","-")</f>
        <v>-</v>
      </c>
      <c r="S8158" t="str">
        <f t="shared" ref="S8158:S8221" ca="1" si="1740">IF(I8158=MIN(OFFSET(INDIRECT($X8158),0,6,10,1)),"YES","-")</f>
        <v>-</v>
      </c>
      <c r="T8158" t="str">
        <f t="shared" ref="T8158:T8221" ca="1" si="1741">IF(J8158=MIN(OFFSET(INDIRECT($X8158),0,7,10,1)),"YES","-")</f>
        <v>-</v>
      </c>
      <c r="U8158" t="str">
        <f t="shared" ref="U8158:U8221" ca="1" si="1742">IF(K8158=MIN(OFFSET(INDIRECT($X8158),0,8,10,1)),"YES","-")</f>
        <v>-</v>
      </c>
      <c r="V8158" t="str">
        <f t="shared" ref="V8158:V8221" ca="1" si="1743">IF(L8158=MIN(OFFSET(INDIRECT($X8158),0,9,10,1)),"YES","-")</f>
        <v>-</v>
      </c>
      <c r="W8158">
        <f t="shared" ca="1" si="1731"/>
        <v>38.72</v>
      </c>
      <c r="X8158" t="str">
        <f t="shared" si="1732"/>
        <v>C8153</v>
      </c>
      <c r="Y8158" s="4">
        <f t="shared" ca="1" si="1733"/>
        <v>0</v>
      </c>
    </row>
    <row r="8159" spans="1:25" x14ac:dyDescent="0.2">
      <c r="A8159" t="s">
        <v>7310</v>
      </c>
      <c r="B8159">
        <v>7</v>
      </c>
      <c r="C8159">
        <v>25.49</v>
      </c>
      <c r="D8159">
        <v>3.64</v>
      </c>
      <c r="E8159">
        <v>23.68</v>
      </c>
      <c r="F8159">
        <v>3.38</v>
      </c>
      <c r="G8159">
        <v>24.72</v>
      </c>
      <c r="H8159">
        <v>3.53</v>
      </c>
      <c r="I8159">
        <v>24.13</v>
      </c>
      <c r="J8159">
        <v>3.45</v>
      </c>
      <c r="K8159">
        <v>25.06</v>
      </c>
      <c r="L8159">
        <v>3.58</v>
      </c>
      <c r="M8159" t="str">
        <f t="shared" ca="1" si="1734"/>
        <v>-</v>
      </c>
      <c r="N8159" t="str">
        <f t="shared" ca="1" si="1735"/>
        <v>-</v>
      </c>
      <c r="O8159" t="str">
        <f t="shared" ca="1" si="1736"/>
        <v>-</v>
      </c>
      <c r="P8159" t="str">
        <f t="shared" ca="1" si="1737"/>
        <v>-</v>
      </c>
      <c r="Q8159" t="str">
        <f t="shared" ca="1" si="1738"/>
        <v>-</v>
      </c>
      <c r="R8159" t="str">
        <f t="shared" ca="1" si="1739"/>
        <v>-</v>
      </c>
      <c r="S8159" t="str">
        <f t="shared" ca="1" si="1740"/>
        <v>-</v>
      </c>
      <c r="T8159" t="str">
        <f t="shared" ca="1" si="1741"/>
        <v>-</v>
      </c>
      <c r="U8159" t="str">
        <f t="shared" ca="1" si="1742"/>
        <v>-</v>
      </c>
      <c r="V8159" t="str">
        <f t="shared" ca="1" si="1743"/>
        <v>-</v>
      </c>
      <c r="W8159">
        <f t="shared" ca="1" si="1731"/>
        <v>25.49</v>
      </c>
      <c r="X8159" t="str">
        <f t="shared" si="1732"/>
        <v>C8153</v>
      </c>
      <c r="Y8159" s="4">
        <f t="shared" ca="1" si="1733"/>
        <v>0</v>
      </c>
    </row>
    <row r="8160" spans="1:25" x14ac:dyDescent="0.2">
      <c r="A8160" t="s">
        <v>7311</v>
      </c>
      <c r="B8160">
        <v>9</v>
      </c>
      <c r="C8160">
        <v>36.06</v>
      </c>
      <c r="D8160">
        <v>4.01</v>
      </c>
      <c r="E8160">
        <v>34.450000000000003</v>
      </c>
      <c r="F8160">
        <v>3.83</v>
      </c>
      <c r="G8160">
        <v>31.8</v>
      </c>
      <c r="H8160">
        <v>3.53</v>
      </c>
      <c r="I8160">
        <v>32.72</v>
      </c>
      <c r="J8160">
        <v>3.64</v>
      </c>
      <c r="K8160">
        <v>35.82</v>
      </c>
      <c r="L8160">
        <v>3.98</v>
      </c>
      <c r="M8160" t="str">
        <f t="shared" ca="1" si="1734"/>
        <v>-</v>
      </c>
      <c r="N8160" t="str">
        <f t="shared" ca="1" si="1735"/>
        <v>-</v>
      </c>
      <c r="O8160" t="str">
        <f t="shared" ca="1" si="1736"/>
        <v>-</v>
      </c>
      <c r="P8160" t="str">
        <f t="shared" ca="1" si="1737"/>
        <v>-</v>
      </c>
      <c r="Q8160" t="str">
        <f t="shared" ca="1" si="1738"/>
        <v>-</v>
      </c>
      <c r="R8160" t="str">
        <f t="shared" ca="1" si="1739"/>
        <v>-</v>
      </c>
      <c r="S8160" t="str">
        <f t="shared" ca="1" si="1740"/>
        <v>-</v>
      </c>
      <c r="T8160" t="str">
        <f t="shared" ca="1" si="1741"/>
        <v>-</v>
      </c>
      <c r="U8160" t="str">
        <f t="shared" ca="1" si="1742"/>
        <v>-</v>
      </c>
      <c r="V8160" t="str">
        <f t="shared" ca="1" si="1743"/>
        <v>-</v>
      </c>
      <c r="W8160">
        <f t="shared" ca="1" si="1731"/>
        <v>36.06</v>
      </c>
      <c r="X8160" t="str">
        <f t="shared" si="1732"/>
        <v>C8153</v>
      </c>
      <c r="Y8160" s="4">
        <f t="shared" ca="1" si="1733"/>
        <v>0</v>
      </c>
    </row>
    <row r="8161" spans="1:25" x14ac:dyDescent="0.2">
      <c r="A8161" t="s">
        <v>7312</v>
      </c>
      <c r="B8161">
        <v>9</v>
      </c>
      <c r="C8161">
        <v>37.880000000000003</v>
      </c>
      <c r="D8161">
        <v>4.21</v>
      </c>
      <c r="E8161">
        <v>36.49</v>
      </c>
      <c r="F8161">
        <v>4.05</v>
      </c>
      <c r="G8161">
        <v>39.770000000000003</v>
      </c>
      <c r="H8161">
        <v>4.42</v>
      </c>
      <c r="I8161">
        <v>41.19</v>
      </c>
      <c r="J8161">
        <v>4.58</v>
      </c>
      <c r="K8161">
        <v>49.1</v>
      </c>
      <c r="L8161">
        <v>5.46</v>
      </c>
      <c r="M8161" t="str">
        <f t="shared" ca="1" si="1734"/>
        <v>-</v>
      </c>
      <c r="N8161" t="str">
        <f t="shared" ca="1" si="1735"/>
        <v>-</v>
      </c>
      <c r="O8161" t="str">
        <f t="shared" ca="1" si="1736"/>
        <v>-</v>
      </c>
      <c r="P8161" t="str">
        <f t="shared" ca="1" si="1737"/>
        <v>-</v>
      </c>
      <c r="Q8161" t="str">
        <f t="shared" ca="1" si="1738"/>
        <v>-</v>
      </c>
      <c r="R8161" t="str">
        <f t="shared" ca="1" si="1739"/>
        <v>-</v>
      </c>
      <c r="S8161" t="str">
        <f t="shared" ca="1" si="1740"/>
        <v>-</v>
      </c>
      <c r="T8161" t="str">
        <f t="shared" ca="1" si="1741"/>
        <v>-</v>
      </c>
      <c r="U8161" t="str">
        <f t="shared" ca="1" si="1742"/>
        <v>-</v>
      </c>
      <c r="V8161" t="str">
        <f t="shared" ca="1" si="1743"/>
        <v>-</v>
      </c>
      <c r="W8161">
        <f t="shared" ca="1" si="1731"/>
        <v>37.880000000000003</v>
      </c>
      <c r="X8161" t="str">
        <f t="shared" si="1732"/>
        <v>C8153</v>
      </c>
      <c r="Y8161" s="4">
        <f t="shared" ca="1" si="1733"/>
        <v>0</v>
      </c>
    </row>
    <row r="8162" spans="1:25" x14ac:dyDescent="0.2">
      <c r="A8162" t="s">
        <v>21</v>
      </c>
      <c r="M8162" t="str">
        <f t="shared" ca="1" si="1734"/>
        <v>-</v>
      </c>
      <c r="N8162" t="str">
        <f t="shared" ca="1" si="1735"/>
        <v>-</v>
      </c>
      <c r="O8162" t="str">
        <f t="shared" ca="1" si="1736"/>
        <v>-</v>
      </c>
      <c r="P8162" t="str">
        <f t="shared" ca="1" si="1737"/>
        <v>-</v>
      </c>
      <c r="Q8162" t="str">
        <f t="shared" ca="1" si="1738"/>
        <v>-</v>
      </c>
      <c r="R8162" t="str">
        <f t="shared" ca="1" si="1739"/>
        <v>-</v>
      </c>
      <c r="S8162" t="str">
        <f t="shared" ca="1" si="1740"/>
        <v>-</v>
      </c>
      <c r="T8162" t="str">
        <f t="shared" ca="1" si="1741"/>
        <v>-</v>
      </c>
      <c r="U8162" t="str">
        <f t="shared" ca="1" si="1742"/>
        <v>-</v>
      </c>
      <c r="V8162" t="str">
        <f t="shared" ca="1" si="1743"/>
        <v>-</v>
      </c>
      <c r="W8162">
        <f t="shared" ca="1" si="1731"/>
        <v>0</v>
      </c>
      <c r="X8162" t="str">
        <f t="shared" si="1732"/>
        <v>C8153</v>
      </c>
      <c r="Y8162" s="4" t="str">
        <f t="shared" si="1733"/>
        <v/>
      </c>
    </row>
    <row r="8163" spans="1:25" x14ac:dyDescent="0.2">
      <c r="A8163" t="s">
        <v>7313</v>
      </c>
      <c r="B8163">
        <v>12</v>
      </c>
      <c r="C8163">
        <v>61.68</v>
      </c>
      <c r="D8163">
        <v>5.14</v>
      </c>
      <c r="E8163">
        <v>48.25</v>
      </c>
      <c r="F8163">
        <v>4.0199999999999996</v>
      </c>
      <c r="G8163">
        <v>40.85</v>
      </c>
      <c r="H8163">
        <v>3.4</v>
      </c>
      <c r="I8163">
        <v>44.56</v>
      </c>
      <c r="J8163">
        <v>3.71</v>
      </c>
      <c r="K8163">
        <v>53.13</v>
      </c>
      <c r="L8163">
        <v>4.43</v>
      </c>
      <c r="M8163" t="str">
        <f t="shared" ca="1" si="1734"/>
        <v>-</v>
      </c>
      <c r="N8163" t="str">
        <f t="shared" ca="1" si="1735"/>
        <v>-</v>
      </c>
      <c r="O8163" t="str">
        <f t="shared" ca="1" si="1736"/>
        <v>-</v>
      </c>
      <c r="P8163" t="str">
        <f t="shared" ca="1" si="1737"/>
        <v>-</v>
      </c>
      <c r="Q8163" t="str">
        <f t="shared" ca="1" si="1738"/>
        <v>-</v>
      </c>
      <c r="R8163" t="str">
        <f t="shared" ca="1" si="1739"/>
        <v>-</v>
      </c>
      <c r="S8163" t="str">
        <f t="shared" ca="1" si="1740"/>
        <v>-</v>
      </c>
      <c r="T8163" t="str">
        <f t="shared" ca="1" si="1741"/>
        <v>-</v>
      </c>
      <c r="U8163" t="str">
        <f t="shared" ca="1" si="1742"/>
        <v>-</v>
      </c>
      <c r="V8163" t="str">
        <f t="shared" ca="1" si="1743"/>
        <v>-</v>
      </c>
      <c r="W8163">
        <f t="shared" ca="1" si="1731"/>
        <v>61.68</v>
      </c>
      <c r="X8163" t="str">
        <f t="shared" si="1732"/>
        <v>C8163</v>
      </c>
      <c r="Y8163" s="4">
        <f t="shared" ca="1" si="1733"/>
        <v>0</v>
      </c>
    </row>
    <row r="8164" spans="1:25" x14ac:dyDescent="0.2">
      <c r="A8164" t="s">
        <v>7314</v>
      </c>
      <c r="B8164">
        <v>7</v>
      </c>
      <c r="C8164">
        <v>25</v>
      </c>
      <c r="D8164">
        <v>3.57</v>
      </c>
      <c r="E8164">
        <v>24.42</v>
      </c>
      <c r="F8164">
        <v>3.49</v>
      </c>
      <c r="G8164">
        <v>21.5</v>
      </c>
      <c r="H8164">
        <v>3.07</v>
      </c>
      <c r="I8164">
        <v>21.08</v>
      </c>
      <c r="J8164">
        <v>3.01</v>
      </c>
      <c r="K8164">
        <v>19.13</v>
      </c>
      <c r="L8164">
        <v>2.73</v>
      </c>
      <c r="M8164" t="str">
        <f t="shared" ca="1" si="1734"/>
        <v>YES</v>
      </c>
      <c r="N8164" t="str">
        <f t="shared" ca="1" si="1735"/>
        <v>YES</v>
      </c>
      <c r="O8164" t="str">
        <f t="shared" ca="1" si="1736"/>
        <v>YES</v>
      </c>
      <c r="P8164" t="str">
        <f t="shared" ca="1" si="1737"/>
        <v>YES</v>
      </c>
      <c r="Q8164" t="str">
        <f t="shared" ca="1" si="1738"/>
        <v>YES</v>
      </c>
      <c r="R8164" t="str">
        <f t="shared" ca="1" si="1739"/>
        <v>-</v>
      </c>
      <c r="S8164" t="str">
        <f t="shared" ca="1" si="1740"/>
        <v>YES</v>
      </c>
      <c r="T8164" t="str">
        <f t="shared" ca="1" si="1741"/>
        <v>YES</v>
      </c>
      <c r="U8164" t="str">
        <f t="shared" ca="1" si="1742"/>
        <v>YES</v>
      </c>
      <c r="V8164" t="str">
        <f t="shared" ca="1" si="1743"/>
        <v>YES</v>
      </c>
      <c r="W8164">
        <f t="shared" ca="1" si="1731"/>
        <v>25</v>
      </c>
      <c r="X8164" t="str">
        <f t="shared" si="1732"/>
        <v>C8163</v>
      </c>
      <c r="Y8164" s="4">
        <f t="shared" ca="1" si="1733"/>
        <v>0.9</v>
      </c>
    </row>
    <row r="8165" spans="1:25" x14ac:dyDescent="0.2">
      <c r="A8165" t="s">
        <v>7315</v>
      </c>
      <c r="B8165">
        <v>10</v>
      </c>
      <c r="C8165">
        <v>39.770000000000003</v>
      </c>
      <c r="D8165">
        <v>3.98</v>
      </c>
      <c r="E8165">
        <v>37.24</v>
      </c>
      <c r="F8165">
        <v>3.72</v>
      </c>
      <c r="G8165">
        <v>39.78</v>
      </c>
      <c r="H8165">
        <v>3.98</v>
      </c>
      <c r="I8165">
        <v>37.340000000000003</v>
      </c>
      <c r="J8165">
        <v>3.73</v>
      </c>
      <c r="K8165">
        <v>42.01</v>
      </c>
      <c r="L8165">
        <v>4.2</v>
      </c>
      <c r="M8165" t="str">
        <f t="shared" ca="1" si="1734"/>
        <v>-</v>
      </c>
      <c r="N8165" t="str">
        <f t="shared" ca="1" si="1735"/>
        <v>-</v>
      </c>
      <c r="O8165" t="str">
        <f t="shared" ca="1" si="1736"/>
        <v>-</v>
      </c>
      <c r="P8165" t="str">
        <f t="shared" ca="1" si="1737"/>
        <v>-</v>
      </c>
      <c r="Q8165" t="str">
        <f t="shared" ca="1" si="1738"/>
        <v>-</v>
      </c>
      <c r="R8165" t="str">
        <f t="shared" ca="1" si="1739"/>
        <v>-</v>
      </c>
      <c r="S8165" t="str">
        <f t="shared" ca="1" si="1740"/>
        <v>-</v>
      </c>
      <c r="T8165" t="str">
        <f t="shared" ca="1" si="1741"/>
        <v>-</v>
      </c>
      <c r="U8165" t="str">
        <f t="shared" ca="1" si="1742"/>
        <v>-</v>
      </c>
      <c r="V8165" t="str">
        <f t="shared" ca="1" si="1743"/>
        <v>-</v>
      </c>
      <c r="W8165">
        <f t="shared" ca="1" si="1731"/>
        <v>39.770000000000003</v>
      </c>
      <c r="X8165" t="str">
        <f t="shared" si="1732"/>
        <v>C8163</v>
      </c>
      <c r="Y8165" s="4">
        <f t="shared" ca="1" si="1733"/>
        <v>0</v>
      </c>
    </row>
    <row r="8166" spans="1:25" x14ac:dyDescent="0.2">
      <c r="A8166" t="s">
        <v>7316</v>
      </c>
      <c r="B8166">
        <v>7</v>
      </c>
      <c r="C8166">
        <v>25.45</v>
      </c>
      <c r="D8166">
        <v>3.64</v>
      </c>
      <c r="E8166">
        <v>25.85</v>
      </c>
      <c r="F8166">
        <v>3.69</v>
      </c>
      <c r="G8166">
        <v>23.81</v>
      </c>
      <c r="H8166">
        <v>3.4</v>
      </c>
      <c r="I8166">
        <v>25.19</v>
      </c>
      <c r="J8166">
        <v>3.6</v>
      </c>
      <c r="K8166">
        <v>25.67</v>
      </c>
      <c r="L8166">
        <v>3.67</v>
      </c>
      <c r="M8166" t="str">
        <f t="shared" ca="1" si="1734"/>
        <v>-</v>
      </c>
      <c r="N8166" t="str">
        <f t="shared" ca="1" si="1735"/>
        <v>-</v>
      </c>
      <c r="O8166" t="str">
        <f t="shared" ca="1" si="1736"/>
        <v>-</v>
      </c>
      <c r="P8166" t="str">
        <f t="shared" ca="1" si="1737"/>
        <v>-</v>
      </c>
      <c r="Q8166" t="str">
        <f t="shared" ca="1" si="1738"/>
        <v>-</v>
      </c>
      <c r="R8166" t="str">
        <f t="shared" ca="1" si="1739"/>
        <v>-</v>
      </c>
      <c r="S8166" t="str">
        <f t="shared" ca="1" si="1740"/>
        <v>-</v>
      </c>
      <c r="T8166" t="str">
        <f t="shared" ca="1" si="1741"/>
        <v>-</v>
      </c>
      <c r="U8166" t="str">
        <f t="shared" ca="1" si="1742"/>
        <v>-</v>
      </c>
      <c r="V8166" t="str">
        <f t="shared" ca="1" si="1743"/>
        <v>-</v>
      </c>
      <c r="W8166">
        <f t="shared" ca="1" si="1731"/>
        <v>25.45</v>
      </c>
      <c r="X8166" t="str">
        <f t="shared" si="1732"/>
        <v>C8163</v>
      </c>
      <c r="Y8166" s="4">
        <f t="shared" ca="1" si="1733"/>
        <v>0</v>
      </c>
    </row>
    <row r="8167" spans="1:25" x14ac:dyDescent="0.2">
      <c r="A8167" t="s">
        <v>7317</v>
      </c>
      <c r="B8167">
        <v>7</v>
      </c>
      <c r="C8167">
        <v>25.44</v>
      </c>
      <c r="D8167">
        <v>3.63</v>
      </c>
      <c r="E8167">
        <v>25.37</v>
      </c>
      <c r="F8167">
        <v>3.62</v>
      </c>
      <c r="G8167">
        <v>22.78</v>
      </c>
      <c r="H8167">
        <v>3.25</v>
      </c>
      <c r="I8167">
        <v>23.37</v>
      </c>
      <c r="J8167">
        <v>3.34</v>
      </c>
      <c r="K8167">
        <v>22.75</v>
      </c>
      <c r="L8167">
        <v>3.25</v>
      </c>
      <c r="M8167" t="str">
        <f t="shared" ca="1" si="1734"/>
        <v>-</v>
      </c>
      <c r="N8167" t="str">
        <f t="shared" ca="1" si="1735"/>
        <v>-</v>
      </c>
      <c r="O8167" t="str">
        <f t="shared" ca="1" si="1736"/>
        <v>-</v>
      </c>
      <c r="P8167" t="str">
        <f t="shared" ca="1" si="1737"/>
        <v>-</v>
      </c>
      <c r="Q8167" t="str">
        <f t="shared" ca="1" si="1738"/>
        <v>-</v>
      </c>
      <c r="R8167" t="str">
        <f t="shared" ca="1" si="1739"/>
        <v>-</v>
      </c>
      <c r="S8167" t="str">
        <f t="shared" ca="1" si="1740"/>
        <v>-</v>
      </c>
      <c r="T8167" t="str">
        <f t="shared" ca="1" si="1741"/>
        <v>-</v>
      </c>
      <c r="U8167" t="str">
        <f t="shared" ca="1" si="1742"/>
        <v>-</v>
      </c>
      <c r="V8167" t="str">
        <f t="shared" ca="1" si="1743"/>
        <v>-</v>
      </c>
      <c r="W8167">
        <f t="shared" ca="1" si="1731"/>
        <v>25.44</v>
      </c>
      <c r="X8167" t="str">
        <f t="shared" si="1732"/>
        <v>C8163</v>
      </c>
      <c r="Y8167" s="4">
        <f t="shared" ca="1" si="1733"/>
        <v>0</v>
      </c>
    </row>
    <row r="8168" spans="1:25" x14ac:dyDescent="0.2">
      <c r="A8168" t="s">
        <v>7318</v>
      </c>
      <c r="B8168">
        <v>10</v>
      </c>
      <c r="C8168">
        <v>36.75</v>
      </c>
      <c r="D8168">
        <v>3.67</v>
      </c>
      <c r="E8168">
        <v>38.29</v>
      </c>
      <c r="F8168">
        <v>3.83</v>
      </c>
      <c r="G8168">
        <v>35.44</v>
      </c>
      <c r="H8168">
        <v>3.54</v>
      </c>
      <c r="I8168">
        <v>33.92</v>
      </c>
      <c r="J8168">
        <v>3.39</v>
      </c>
      <c r="K8168">
        <v>38.85</v>
      </c>
      <c r="L8168">
        <v>3.89</v>
      </c>
      <c r="M8168" t="str">
        <f t="shared" ca="1" si="1734"/>
        <v>-</v>
      </c>
      <c r="N8168" t="str">
        <f t="shared" ca="1" si="1735"/>
        <v>-</v>
      </c>
      <c r="O8168" t="str">
        <f t="shared" ca="1" si="1736"/>
        <v>-</v>
      </c>
      <c r="P8168" t="str">
        <f t="shared" ca="1" si="1737"/>
        <v>-</v>
      </c>
      <c r="Q8168" t="str">
        <f t="shared" ca="1" si="1738"/>
        <v>-</v>
      </c>
      <c r="R8168" t="str">
        <f t="shared" ca="1" si="1739"/>
        <v>-</v>
      </c>
      <c r="S8168" t="str">
        <f t="shared" ca="1" si="1740"/>
        <v>-</v>
      </c>
      <c r="T8168" t="str">
        <f t="shared" ca="1" si="1741"/>
        <v>-</v>
      </c>
      <c r="U8168" t="str">
        <f t="shared" ca="1" si="1742"/>
        <v>-</v>
      </c>
      <c r="V8168" t="str">
        <f t="shared" ca="1" si="1743"/>
        <v>-</v>
      </c>
      <c r="W8168">
        <f t="shared" ca="1" si="1731"/>
        <v>36.75</v>
      </c>
      <c r="X8168" t="str">
        <f t="shared" si="1732"/>
        <v>C8163</v>
      </c>
      <c r="Y8168" s="4">
        <f t="shared" ca="1" si="1733"/>
        <v>0</v>
      </c>
    </row>
    <row r="8169" spans="1:25" x14ac:dyDescent="0.2">
      <c r="A8169" t="s">
        <v>7319</v>
      </c>
      <c r="B8169">
        <v>10</v>
      </c>
      <c r="C8169">
        <v>35.979999999999997</v>
      </c>
      <c r="D8169">
        <v>3.6</v>
      </c>
      <c r="E8169">
        <v>36.04</v>
      </c>
      <c r="F8169">
        <v>3.6</v>
      </c>
      <c r="G8169">
        <v>37.06</v>
      </c>
      <c r="H8169">
        <v>3.71</v>
      </c>
      <c r="I8169">
        <v>35.57</v>
      </c>
      <c r="J8169">
        <v>3.56</v>
      </c>
      <c r="K8169">
        <v>40.11</v>
      </c>
      <c r="L8169">
        <v>4.01</v>
      </c>
      <c r="M8169" t="str">
        <f t="shared" ca="1" si="1734"/>
        <v>-</v>
      </c>
      <c r="N8169" t="str">
        <f t="shared" ca="1" si="1735"/>
        <v>-</v>
      </c>
      <c r="O8169" t="str">
        <f t="shared" ca="1" si="1736"/>
        <v>-</v>
      </c>
      <c r="P8169" t="str">
        <f t="shared" ca="1" si="1737"/>
        <v>-</v>
      </c>
      <c r="Q8169" t="str">
        <f t="shared" ca="1" si="1738"/>
        <v>-</v>
      </c>
      <c r="R8169" t="str">
        <f t="shared" ca="1" si="1739"/>
        <v>-</v>
      </c>
      <c r="S8169" t="str">
        <f t="shared" ca="1" si="1740"/>
        <v>-</v>
      </c>
      <c r="T8169" t="str">
        <f t="shared" ca="1" si="1741"/>
        <v>-</v>
      </c>
      <c r="U8169" t="str">
        <f t="shared" ca="1" si="1742"/>
        <v>-</v>
      </c>
      <c r="V8169" t="str">
        <f t="shared" ca="1" si="1743"/>
        <v>-</v>
      </c>
      <c r="W8169">
        <f t="shared" ca="1" si="1731"/>
        <v>35.979999999999997</v>
      </c>
      <c r="X8169" t="str">
        <f t="shared" si="1732"/>
        <v>C8163</v>
      </c>
      <c r="Y8169" s="4">
        <f t="shared" ca="1" si="1733"/>
        <v>0</v>
      </c>
    </row>
    <row r="8170" spans="1:25" x14ac:dyDescent="0.2">
      <c r="A8170" t="s">
        <v>7320</v>
      </c>
      <c r="B8170">
        <v>12</v>
      </c>
      <c r="C8170">
        <v>59.32</v>
      </c>
      <c r="D8170">
        <v>4.9400000000000004</v>
      </c>
      <c r="E8170">
        <v>45.11</v>
      </c>
      <c r="F8170">
        <v>3.76</v>
      </c>
      <c r="G8170">
        <v>37.64</v>
      </c>
      <c r="H8170">
        <v>3.14</v>
      </c>
      <c r="I8170">
        <v>41.11</v>
      </c>
      <c r="J8170">
        <v>3.43</v>
      </c>
      <c r="K8170">
        <v>51.5</v>
      </c>
      <c r="L8170">
        <v>4.29</v>
      </c>
      <c r="M8170" t="str">
        <f t="shared" ca="1" si="1734"/>
        <v>-</v>
      </c>
      <c r="N8170" t="str">
        <f t="shared" ca="1" si="1735"/>
        <v>-</v>
      </c>
      <c r="O8170" t="str">
        <f t="shared" ca="1" si="1736"/>
        <v>-</v>
      </c>
      <c r="P8170" t="str">
        <f t="shared" ca="1" si="1737"/>
        <v>-</v>
      </c>
      <c r="Q8170" t="str">
        <f t="shared" ca="1" si="1738"/>
        <v>-</v>
      </c>
      <c r="R8170" t="str">
        <f t="shared" ca="1" si="1739"/>
        <v>-</v>
      </c>
      <c r="S8170" t="str">
        <f t="shared" ca="1" si="1740"/>
        <v>-</v>
      </c>
      <c r="T8170" t="str">
        <f t="shared" ca="1" si="1741"/>
        <v>-</v>
      </c>
      <c r="U8170" t="str">
        <f t="shared" ca="1" si="1742"/>
        <v>-</v>
      </c>
      <c r="V8170" t="str">
        <f t="shared" ca="1" si="1743"/>
        <v>-</v>
      </c>
      <c r="W8170">
        <f t="shared" ca="1" si="1731"/>
        <v>59.32</v>
      </c>
      <c r="X8170" t="str">
        <f t="shared" si="1732"/>
        <v>C8163</v>
      </c>
      <c r="Y8170" s="4">
        <f t="shared" ca="1" si="1733"/>
        <v>0</v>
      </c>
    </row>
    <row r="8171" spans="1:25" x14ac:dyDescent="0.2">
      <c r="A8171" t="s">
        <v>7321</v>
      </c>
      <c r="B8171">
        <v>12</v>
      </c>
      <c r="C8171">
        <v>59.28</v>
      </c>
      <c r="D8171">
        <v>4.9400000000000004</v>
      </c>
      <c r="E8171">
        <v>44.56</v>
      </c>
      <c r="F8171">
        <v>3.71</v>
      </c>
      <c r="G8171">
        <v>36.17</v>
      </c>
      <c r="H8171">
        <v>3.01</v>
      </c>
      <c r="I8171">
        <v>40.22</v>
      </c>
      <c r="J8171">
        <v>3.35</v>
      </c>
      <c r="K8171">
        <v>51.14</v>
      </c>
      <c r="L8171">
        <v>4.26</v>
      </c>
      <c r="M8171" t="str">
        <f t="shared" ca="1" si="1734"/>
        <v>-</v>
      </c>
      <c r="N8171" t="str">
        <f t="shared" ca="1" si="1735"/>
        <v>-</v>
      </c>
      <c r="O8171" t="str">
        <f t="shared" ca="1" si="1736"/>
        <v>-</v>
      </c>
      <c r="P8171" t="str">
        <f t="shared" ca="1" si="1737"/>
        <v>-</v>
      </c>
      <c r="Q8171" t="str">
        <f t="shared" ca="1" si="1738"/>
        <v>-</v>
      </c>
      <c r="R8171" t="str">
        <f t="shared" ca="1" si="1739"/>
        <v>YES</v>
      </c>
      <c r="S8171" t="str">
        <f t="shared" ca="1" si="1740"/>
        <v>-</v>
      </c>
      <c r="T8171" t="str">
        <f t="shared" ca="1" si="1741"/>
        <v>-</v>
      </c>
      <c r="U8171" t="str">
        <f t="shared" ca="1" si="1742"/>
        <v>-</v>
      </c>
      <c r="V8171" t="str">
        <f t="shared" ca="1" si="1743"/>
        <v>-</v>
      </c>
      <c r="W8171">
        <f t="shared" ca="1" si="1731"/>
        <v>59.28</v>
      </c>
      <c r="X8171" t="str">
        <f t="shared" si="1732"/>
        <v>C8163</v>
      </c>
      <c r="Y8171" s="4">
        <f t="shared" ca="1" si="1733"/>
        <v>0.1</v>
      </c>
    </row>
    <row r="8172" spans="1:25" x14ac:dyDescent="0.2">
      <c r="A8172" t="s">
        <v>21</v>
      </c>
      <c r="M8172" t="str">
        <f t="shared" ca="1" si="1734"/>
        <v>-</v>
      </c>
      <c r="N8172" t="str">
        <f t="shared" ca="1" si="1735"/>
        <v>-</v>
      </c>
      <c r="O8172" t="str">
        <f t="shared" ca="1" si="1736"/>
        <v>-</v>
      </c>
      <c r="P8172" t="str">
        <f t="shared" ca="1" si="1737"/>
        <v>-</v>
      </c>
      <c r="Q8172" t="str">
        <f t="shared" ca="1" si="1738"/>
        <v>-</v>
      </c>
      <c r="R8172" t="str">
        <f t="shared" ca="1" si="1739"/>
        <v>-</v>
      </c>
      <c r="S8172" t="str">
        <f t="shared" ca="1" si="1740"/>
        <v>-</v>
      </c>
      <c r="T8172" t="str">
        <f t="shared" ca="1" si="1741"/>
        <v>-</v>
      </c>
      <c r="U8172" t="str">
        <f t="shared" ca="1" si="1742"/>
        <v>-</v>
      </c>
      <c r="V8172" t="str">
        <f t="shared" ca="1" si="1743"/>
        <v>-</v>
      </c>
      <c r="W8172">
        <f t="shared" ca="1" si="1731"/>
        <v>0</v>
      </c>
      <c r="X8172" t="str">
        <f t="shared" si="1732"/>
        <v>C8163</v>
      </c>
      <c r="Y8172" s="4" t="str">
        <f t="shared" si="1733"/>
        <v/>
      </c>
    </row>
    <row r="8173" spans="1:25" x14ac:dyDescent="0.2">
      <c r="A8173" t="s">
        <v>7322</v>
      </c>
      <c r="B8173">
        <v>10</v>
      </c>
      <c r="C8173">
        <v>38.83</v>
      </c>
      <c r="D8173">
        <v>3.88</v>
      </c>
      <c r="E8173">
        <v>36.340000000000003</v>
      </c>
      <c r="F8173">
        <v>3.63</v>
      </c>
      <c r="G8173">
        <v>38.71</v>
      </c>
      <c r="H8173">
        <v>3.87</v>
      </c>
      <c r="I8173">
        <v>42.3</v>
      </c>
      <c r="J8173">
        <v>4.2300000000000004</v>
      </c>
      <c r="K8173">
        <v>46.32</v>
      </c>
      <c r="L8173">
        <v>4.63</v>
      </c>
      <c r="M8173" t="str">
        <f t="shared" ca="1" si="1734"/>
        <v>-</v>
      </c>
      <c r="N8173" t="str">
        <f t="shared" ca="1" si="1735"/>
        <v>-</v>
      </c>
      <c r="O8173" t="str">
        <f t="shared" ca="1" si="1736"/>
        <v>-</v>
      </c>
      <c r="P8173" t="str">
        <f t="shared" ca="1" si="1737"/>
        <v>-</v>
      </c>
      <c r="Q8173" t="str">
        <f t="shared" ca="1" si="1738"/>
        <v>-</v>
      </c>
      <c r="R8173" t="str">
        <f t="shared" ca="1" si="1739"/>
        <v>-</v>
      </c>
      <c r="S8173" t="str">
        <f t="shared" ca="1" si="1740"/>
        <v>-</v>
      </c>
      <c r="T8173" t="str">
        <f t="shared" ca="1" si="1741"/>
        <v>-</v>
      </c>
      <c r="U8173" t="str">
        <f t="shared" ca="1" si="1742"/>
        <v>-</v>
      </c>
      <c r="V8173" t="str">
        <f t="shared" ca="1" si="1743"/>
        <v>-</v>
      </c>
      <c r="W8173">
        <f t="shared" ca="1" si="1731"/>
        <v>38.83</v>
      </c>
      <c r="X8173" t="str">
        <f t="shared" si="1732"/>
        <v>C8173</v>
      </c>
      <c r="Y8173" s="4">
        <f t="shared" ca="1" si="1733"/>
        <v>0</v>
      </c>
    </row>
    <row r="8174" spans="1:25" x14ac:dyDescent="0.2">
      <c r="A8174" t="s">
        <v>7323</v>
      </c>
      <c r="B8174">
        <v>10</v>
      </c>
      <c r="C8174">
        <v>39.36</v>
      </c>
      <c r="D8174">
        <v>3.94</v>
      </c>
      <c r="E8174">
        <v>36.340000000000003</v>
      </c>
      <c r="F8174">
        <v>3.63</v>
      </c>
      <c r="G8174">
        <v>39.340000000000003</v>
      </c>
      <c r="H8174">
        <v>3.93</v>
      </c>
      <c r="I8174">
        <v>43.99</v>
      </c>
      <c r="J8174">
        <v>4.4000000000000004</v>
      </c>
      <c r="K8174">
        <v>47.51</v>
      </c>
      <c r="L8174">
        <v>4.75</v>
      </c>
      <c r="M8174" t="str">
        <f t="shared" ca="1" si="1734"/>
        <v>-</v>
      </c>
      <c r="N8174" t="str">
        <f t="shared" ca="1" si="1735"/>
        <v>-</v>
      </c>
      <c r="O8174" t="str">
        <f t="shared" ca="1" si="1736"/>
        <v>-</v>
      </c>
      <c r="P8174" t="str">
        <f t="shared" ca="1" si="1737"/>
        <v>-</v>
      </c>
      <c r="Q8174" t="str">
        <f t="shared" ca="1" si="1738"/>
        <v>-</v>
      </c>
      <c r="R8174" t="str">
        <f t="shared" ca="1" si="1739"/>
        <v>-</v>
      </c>
      <c r="S8174" t="str">
        <f t="shared" ca="1" si="1740"/>
        <v>-</v>
      </c>
      <c r="T8174" t="str">
        <f t="shared" ca="1" si="1741"/>
        <v>-</v>
      </c>
      <c r="U8174" t="str">
        <f t="shared" ca="1" si="1742"/>
        <v>-</v>
      </c>
      <c r="V8174" t="str">
        <f t="shared" ca="1" si="1743"/>
        <v>-</v>
      </c>
      <c r="W8174">
        <f t="shared" ca="1" si="1731"/>
        <v>39.36</v>
      </c>
      <c r="X8174" t="str">
        <f t="shared" si="1732"/>
        <v>C8173</v>
      </c>
      <c r="Y8174" s="4">
        <f t="shared" ca="1" si="1733"/>
        <v>0</v>
      </c>
    </row>
    <row r="8175" spans="1:25" x14ac:dyDescent="0.2">
      <c r="A8175" t="s">
        <v>7324</v>
      </c>
      <c r="B8175">
        <v>8</v>
      </c>
      <c r="C8175">
        <v>29.11</v>
      </c>
      <c r="D8175">
        <v>3.64</v>
      </c>
      <c r="E8175">
        <v>27.82</v>
      </c>
      <c r="F8175">
        <v>3.48</v>
      </c>
      <c r="G8175">
        <v>24.29</v>
      </c>
      <c r="H8175">
        <v>3.04</v>
      </c>
      <c r="I8175">
        <v>23.76</v>
      </c>
      <c r="J8175">
        <v>2.97</v>
      </c>
      <c r="K8175">
        <v>28.21</v>
      </c>
      <c r="L8175">
        <v>3.53</v>
      </c>
      <c r="M8175" t="str">
        <f t="shared" ca="1" si="1734"/>
        <v>-</v>
      </c>
      <c r="N8175" t="str">
        <f t="shared" ca="1" si="1735"/>
        <v>-</v>
      </c>
      <c r="O8175" t="str">
        <f t="shared" ca="1" si="1736"/>
        <v>-</v>
      </c>
      <c r="P8175" t="str">
        <f t="shared" ca="1" si="1737"/>
        <v>-</v>
      </c>
      <c r="Q8175" t="str">
        <f t="shared" ca="1" si="1738"/>
        <v>-</v>
      </c>
      <c r="R8175" t="str">
        <f t="shared" ca="1" si="1739"/>
        <v>-</v>
      </c>
      <c r="S8175" t="str">
        <f t="shared" ca="1" si="1740"/>
        <v>-</v>
      </c>
      <c r="T8175" t="str">
        <f t="shared" ca="1" si="1741"/>
        <v>-</v>
      </c>
      <c r="U8175" t="str">
        <f t="shared" ca="1" si="1742"/>
        <v>-</v>
      </c>
      <c r="V8175" t="str">
        <f t="shared" ca="1" si="1743"/>
        <v>-</v>
      </c>
      <c r="W8175">
        <f t="shared" ca="1" si="1731"/>
        <v>29.11</v>
      </c>
      <c r="X8175" t="str">
        <f t="shared" si="1732"/>
        <v>C8173</v>
      </c>
      <c r="Y8175" s="4">
        <f t="shared" ca="1" si="1733"/>
        <v>0</v>
      </c>
    </row>
    <row r="8176" spans="1:25" x14ac:dyDescent="0.2">
      <c r="A8176" t="s">
        <v>7325</v>
      </c>
      <c r="B8176">
        <v>8</v>
      </c>
      <c r="C8176">
        <v>27.9</v>
      </c>
      <c r="D8176">
        <v>3.49</v>
      </c>
      <c r="E8176">
        <v>26.91</v>
      </c>
      <c r="F8176">
        <v>3.36</v>
      </c>
      <c r="G8176">
        <v>24.16</v>
      </c>
      <c r="H8176">
        <v>3.02</v>
      </c>
      <c r="I8176">
        <v>23.33</v>
      </c>
      <c r="J8176">
        <v>2.92</v>
      </c>
      <c r="K8176">
        <v>27.59</v>
      </c>
      <c r="L8176">
        <v>3.45</v>
      </c>
      <c r="M8176" t="str">
        <f t="shared" ca="1" si="1734"/>
        <v>YES</v>
      </c>
      <c r="N8176" t="str">
        <f t="shared" ca="1" si="1735"/>
        <v>YES</v>
      </c>
      <c r="O8176" t="str">
        <f t="shared" ca="1" si="1736"/>
        <v>YES</v>
      </c>
      <c r="P8176" t="str">
        <f t="shared" ca="1" si="1737"/>
        <v>YES</v>
      </c>
      <c r="Q8176" t="str">
        <f t="shared" ca="1" si="1738"/>
        <v>YES</v>
      </c>
      <c r="R8176" t="str">
        <f t="shared" ca="1" si="1739"/>
        <v>YES</v>
      </c>
      <c r="S8176" t="str">
        <f t="shared" ca="1" si="1740"/>
        <v>YES</v>
      </c>
      <c r="T8176" t="str">
        <f t="shared" ca="1" si="1741"/>
        <v>YES</v>
      </c>
      <c r="U8176" t="str">
        <f t="shared" ca="1" si="1742"/>
        <v>YES</v>
      </c>
      <c r="V8176" t="str">
        <f t="shared" ca="1" si="1743"/>
        <v>YES</v>
      </c>
      <c r="W8176">
        <f t="shared" ca="1" si="1731"/>
        <v>27.9</v>
      </c>
      <c r="X8176" t="str">
        <f t="shared" si="1732"/>
        <v>C8173</v>
      </c>
      <c r="Y8176" s="4">
        <f t="shared" ca="1" si="1733"/>
        <v>1</v>
      </c>
    </row>
    <row r="8177" spans="1:25" x14ac:dyDescent="0.2">
      <c r="A8177" t="s">
        <v>7326</v>
      </c>
      <c r="B8177">
        <v>8</v>
      </c>
      <c r="C8177">
        <v>39.31</v>
      </c>
      <c r="D8177">
        <v>4.91</v>
      </c>
      <c r="E8177">
        <v>41.29</v>
      </c>
      <c r="F8177">
        <v>5.16</v>
      </c>
      <c r="G8177">
        <v>37.979999999999997</v>
      </c>
      <c r="H8177">
        <v>4.75</v>
      </c>
      <c r="I8177">
        <v>39.04</v>
      </c>
      <c r="J8177">
        <v>4.88</v>
      </c>
      <c r="K8177">
        <v>43</v>
      </c>
      <c r="L8177">
        <v>5.37</v>
      </c>
      <c r="M8177" t="str">
        <f t="shared" ca="1" si="1734"/>
        <v>-</v>
      </c>
      <c r="N8177" t="str">
        <f t="shared" ca="1" si="1735"/>
        <v>-</v>
      </c>
      <c r="O8177" t="str">
        <f t="shared" ca="1" si="1736"/>
        <v>-</v>
      </c>
      <c r="P8177" t="str">
        <f t="shared" ca="1" si="1737"/>
        <v>-</v>
      </c>
      <c r="Q8177" t="str">
        <f t="shared" ca="1" si="1738"/>
        <v>-</v>
      </c>
      <c r="R8177" t="str">
        <f t="shared" ca="1" si="1739"/>
        <v>-</v>
      </c>
      <c r="S8177" t="str">
        <f t="shared" ca="1" si="1740"/>
        <v>-</v>
      </c>
      <c r="T8177" t="str">
        <f t="shared" ca="1" si="1741"/>
        <v>-</v>
      </c>
      <c r="U8177" t="str">
        <f t="shared" ca="1" si="1742"/>
        <v>-</v>
      </c>
      <c r="V8177" t="str">
        <f t="shared" ca="1" si="1743"/>
        <v>-</v>
      </c>
      <c r="W8177">
        <f t="shared" ca="1" si="1731"/>
        <v>39.31</v>
      </c>
      <c r="X8177" t="str">
        <f t="shared" si="1732"/>
        <v>C8173</v>
      </c>
      <c r="Y8177" s="4">
        <f t="shared" ca="1" si="1733"/>
        <v>0</v>
      </c>
    </row>
    <row r="8178" spans="1:25" x14ac:dyDescent="0.2">
      <c r="A8178" t="s">
        <v>7327</v>
      </c>
      <c r="B8178">
        <v>8</v>
      </c>
      <c r="C8178">
        <v>29.46</v>
      </c>
      <c r="D8178">
        <v>3.68</v>
      </c>
      <c r="E8178">
        <v>27.71</v>
      </c>
      <c r="F8178">
        <v>3.46</v>
      </c>
      <c r="G8178">
        <v>25.59</v>
      </c>
      <c r="H8178">
        <v>3.2</v>
      </c>
      <c r="I8178">
        <v>25.02</v>
      </c>
      <c r="J8178">
        <v>3.13</v>
      </c>
      <c r="K8178">
        <v>30.35</v>
      </c>
      <c r="L8178">
        <v>3.79</v>
      </c>
      <c r="M8178" t="str">
        <f t="shared" ca="1" si="1734"/>
        <v>-</v>
      </c>
      <c r="N8178" t="str">
        <f t="shared" ca="1" si="1735"/>
        <v>-</v>
      </c>
      <c r="O8178" t="str">
        <f t="shared" ca="1" si="1736"/>
        <v>-</v>
      </c>
      <c r="P8178" t="str">
        <f t="shared" ca="1" si="1737"/>
        <v>-</v>
      </c>
      <c r="Q8178" t="str">
        <f t="shared" ca="1" si="1738"/>
        <v>-</v>
      </c>
      <c r="R8178" t="str">
        <f t="shared" ca="1" si="1739"/>
        <v>-</v>
      </c>
      <c r="S8178" t="str">
        <f t="shared" ca="1" si="1740"/>
        <v>-</v>
      </c>
      <c r="T8178" t="str">
        <f t="shared" ca="1" si="1741"/>
        <v>-</v>
      </c>
      <c r="U8178" t="str">
        <f t="shared" ca="1" si="1742"/>
        <v>-</v>
      </c>
      <c r="V8178" t="str">
        <f t="shared" ca="1" si="1743"/>
        <v>-</v>
      </c>
      <c r="W8178">
        <f t="shared" ca="1" si="1731"/>
        <v>29.46</v>
      </c>
      <c r="X8178" t="str">
        <f t="shared" si="1732"/>
        <v>C8173</v>
      </c>
      <c r="Y8178" s="4">
        <f t="shared" ca="1" si="1733"/>
        <v>0</v>
      </c>
    </row>
    <row r="8179" spans="1:25" x14ac:dyDescent="0.2">
      <c r="A8179" t="s">
        <v>7328</v>
      </c>
      <c r="B8179">
        <v>8</v>
      </c>
      <c r="C8179">
        <v>37.200000000000003</v>
      </c>
      <c r="D8179">
        <v>4.6500000000000004</v>
      </c>
      <c r="E8179">
        <v>40.89</v>
      </c>
      <c r="F8179">
        <v>5.1100000000000003</v>
      </c>
      <c r="G8179">
        <v>37.090000000000003</v>
      </c>
      <c r="H8179">
        <v>4.6399999999999997</v>
      </c>
      <c r="I8179">
        <v>40.61</v>
      </c>
      <c r="J8179">
        <v>5.08</v>
      </c>
      <c r="K8179">
        <v>43.66</v>
      </c>
      <c r="L8179">
        <v>5.46</v>
      </c>
      <c r="M8179" t="str">
        <f t="shared" ca="1" si="1734"/>
        <v>-</v>
      </c>
      <c r="N8179" t="str">
        <f t="shared" ca="1" si="1735"/>
        <v>-</v>
      </c>
      <c r="O8179" t="str">
        <f t="shared" ca="1" si="1736"/>
        <v>-</v>
      </c>
      <c r="P8179" t="str">
        <f t="shared" ca="1" si="1737"/>
        <v>-</v>
      </c>
      <c r="Q8179" t="str">
        <f t="shared" ca="1" si="1738"/>
        <v>-</v>
      </c>
      <c r="R8179" t="str">
        <f t="shared" ca="1" si="1739"/>
        <v>-</v>
      </c>
      <c r="S8179" t="str">
        <f t="shared" ca="1" si="1740"/>
        <v>-</v>
      </c>
      <c r="T8179" t="str">
        <f t="shared" ca="1" si="1741"/>
        <v>-</v>
      </c>
      <c r="U8179" t="str">
        <f t="shared" ca="1" si="1742"/>
        <v>-</v>
      </c>
      <c r="V8179" t="str">
        <f t="shared" ca="1" si="1743"/>
        <v>-</v>
      </c>
      <c r="W8179">
        <f t="shared" ca="1" si="1731"/>
        <v>37.200000000000003</v>
      </c>
      <c r="X8179" t="str">
        <f t="shared" si="1732"/>
        <v>C8173</v>
      </c>
      <c r="Y8179" s="4">
        <f t="shared" ca="1" si="1733"/>
        <v>0</v>
      </c>
    </row>
    <row r="8180" spans="1:25" x14ac:dyDescent="0.2">
      <c r="A8180" t="s">
        <v>7329</v>
      </c>
      <c r="B8180">
        <v>8</v>
      </c>
      <c r="C8180">
        <v>38.700000000000003</v>
      </c>
      <c r="D8180">
        <v>4.84</v>
      </c>
      <c r="E8180">
        <v>41.26</v>
      </c>
      <c r="F8180">
        <v>5.16</v>
      </c>
      <c r="G8180">
        <v>37.46</v>
      </c>
      <c r="H8180">
        <v>4.68</v>
      </c>
      <c r="I8180">
        <v>38.369999999999997</v>
      </c>
      <c r="J8180">
        <v>4.8</v>
      </c>
      <c r="K8180">
        <v>43</v>
      </c>
      <c r="L8180">
        <v>5.38</v>
      </c>
      <c r="M8180" t="str">
        <f t="shared" ca="1" si="1734"/>
        <v>-</v>
      </c>
      <c r="N8180" t="str">
        <f t="shared" ca="1" si="1735"/>
        <v>-</v>
      </c>
      <c r="O8180" t="str">
        <f t="shared" ca="1" si="1736"/>
        <v>-</v>
      </c>
      <c r="P8180" t="str">
        <f t="shared" ca="1" si="1737"/>
        <v>-</v>
      </c>
      <c r="Q8180" t="str">
        <f t="shared" ca="1" si="1738"/>
        <v>-</v>
      </c>
      <c r="R8180" t="str">
        <f t="shared" ca="1" si="1739"/>
        <v>-</v>
      </c>
      <c r="S8180" t="str">
        <f t="shared" ca="1" si="1740"/>
        <v>-</v>
      </c>
      <c r="T8180" t="str">
        <f t="shared" ca="1" si="1741"/>
        <v>-</v>
      </c>
      <c r="U8180" t="str">
        <f t="shared" ca="1" si="1742"/>
        <v>-</v>
      </c>
      <c r="V8180" t="str">
        <f t="shared" ca="1" si="1743"/>
        <v>-</v>
      </c>
      <c r="W8180">
        <f t="shared" ca="1" si="1731"/>
        <v>38.700000000000003</v>
      </c>
      <c r="X8180" t="str">
        <f t="shared" si="1732"/>
        <v>C8173</v>
      </c>
      <c r="Y8180" s="4">
        <f t="shared" ca="1" si="1733"/>
        <v>0</v>
      </c>
    </row>
    <row r="8181" spans="1:25" x14ac:dyDescent="0.2">
      <c r="A8181" t="s">
        <v>7330</v>
      </c>
      <c r="B8181">
        <v>10</v>
      </c>
      <c r="C8181">
        <v>39.6</v>
      </c>
      <c r="D8181">
        <v>3.96</v>
      </c>
      <c r="E8181">
        <v>36.56</v>
      </c>
      <c r="F8181">
        <v>3.66</v>
      </c>
      <c r="G8181">
        <v>39.799999999999997</v>
      </c>
      <c r="H8181">
        <v>3.98</v>
      </c>
      <c r="I8181">
        <v>44.67</v>
      </c>
      <c r="J8181">
        <v>4.47</v>
      </c>
      <c r="K8181">
        <v>48.2</v>
      </c>
      <c r="L8181">
        <v>4.82</v>
      </c>
      <c r="M8181" t="str">
        <f t="shared" ca="1" si="1734"/>
        <v>-</v>
      </c>
      <c r="N8181" t="str">
        <f t="shared" ca="1" si="1735"/>
        <v>-</v>
      </c>
      <c r="O8181" t="str">
        <f t="shared" ca="1" si="1736"/>
        <v>-</v>
      </c>
      <c r="P8181" t="str">
        <f t="shared" ca="1" si="1737"/>
        <v>-</v>
      </c>
      <c r="Q8181" t="str">
        <f t="shared" ca="1" si="1738"/>
        <v>-</v>
      </c>
      <c r="R8181" t="str">
        <f t="shared" ca="1" si="1739"/>
        <v>-</v>
      </c>
      <c r="S8181" t="str">
        <f t="shared" ca="1" si="1740"/>
        <v>-</v>
      </c>
      <c r="T8181" t="str">
        <f t="shared" ca="1" si="1741"/>
        <v>-</v>
      </c>
      <c r="U8181" t="str">
        <f t="shared" ca="1" si="1742"/>
        <v>-</v>
      </c>
      <c r="V8181" t="str">
        <f t="shared" ca="1" si="1743"/>
        <v>-</v>
      </c>
      <c r="W8181">
        <f t="shared" ca="1" si="1731"/>
        <v>39.6</v>
      </c>
      <c r="X8181" t="str">
        <f t="shared" si="1732"/>
        <v>C8173</v>
      </c>
      <c r="Y8181" s="4">
        <f t="shared" ca="1" si="1733"/>
        <v>0</v>
      </c>
    </row>
    <row r="8182" spans="1:25" x14ac:dyDescent="0.2">
      <c r="A8182" t="s">
        <v>21</v>
      </c>
      <c r="M8182" t="str">
        <f t="shared" ca="1" si="1734"/>
        <v>-</v>
      </c>
      <c r="N8182" t="str">
        <f t="shared" ca="1" si="1735"/>
        <v>-</v>
      </c>
      <c r="O8182" t="str">
        <f t="shared" ca="1" si="1736"/>
        <v>-</v>
      </c>
      <c r="P8182" t="str">
        <f t="shared" ca="1" si="1737"/>
        <v>-</v>
      </c>
      <c r="Q8182" t="str">
        <f t="shared" ca="1" si="1738"/>
        <v>-</v>
      </c>
      <c r="R8182" t="str">
        <f t="shared" ca="1" si="1739"/>
        <v>-</v>
      </c>
      <c r="S8182" t="str">
        <f t="shared" ca="1" si="1740"/>
        <v>-</v>
      </c>
      <c r="T8182" t="str">
        <f t="shared" ca="1" si="1741"/>
        <v>-</v>
      </c>
      <c r="U8182" t="str">
        <f t="shared" ca="1" si="1742"/>
        <v>-</v>
      </c>
      <c r="V8182" t="str">
        <f t="shared" ca="1" si="1743"/>
        <v>-</v>
      </c>
      <c r="W8182">
        <f t="shared" ca="1" si="1731"/>
        <v>0</v>
      </c>
      <c r="X8182" t="str">
        <f t="shared" si="1732"/>
        <v>C8173</v>
      </c>
      <c r="Y8182" s="4" t="str">
        <f t="shared" si="1733"/>
        <v/>
      </c>
    </row>
    <row r="8183" spans="1:25" x14ac:dyDescent="0.2">
      <c r="A8183" t="s">
        <v>7331</v>
      </c>
      <c r="B8183">
        <v>8</v>
      </c>
      <c r="C8183">
        <v>34.85</v>
      </c>
      <c r="D8183">
        <v>4.3600000000000003</v>
      </c>
      <c r="E8183">
        <v>33.950000000000003</v>
      </c>
      <c r="F8183">
        <v>4.24</v>
      </c>
      <c r="G8183">
        <v>35.36</v>
      </c>
      <c r="H8183">
        <v>4.42</v>
      </c>
      <c r="I8183">
        <v>44.06</v>
      </c>
      <c r="J8183">
        <v>5.51</v>
      </c>
      <c r="K8183">
        <v>47.11</v>
      </c>
      <c r="L8183">
        <v>5.89</v>
      </c>
      <c r="M8183" t="str">
        <f t="shared" ca="1" si="1734"/>
        <v>-</v>
      </c>
      <c r="N8183" t="str">
        <f t="shared" ca="1" si="1735"/>
        <v>-</v>
      </c>
      <c r="O8183" t="str">
        <f t="shared" ca="1" si="1736"/>
        <v>-</v>
      </c>
      <c r="P8183" t="str">
        <f t="shared" ca="1" si="1737"/>
        <v>-</v>
      </c>
      <c r="Q8183" t="str">
        <f t="shared" ca="1" si="1738"/>
        <v>-</v>
      </c>
      <c r="R8183" t="str">
        <f t="shared" ca="1" si="1739"/>
        <v>-</v>
      </c>
      <c r="S8183" t="str">
        <f t="shared" ca="1" si="1740"/>
        <v>-</v>
      </c>
      <c r="T8183" t="str">
        <f t="shared" ca="1" si="1741"/>
        <v>-</v>
      </c>
      <c r="U8183" t="str">
        <f t="shared" ca="1" si="1742"/>
        <v>-</v>
      </c>
      <c r="V8183" t="str">
        <f t="shared" ca="1" si="1743"/>
        <v>-</v>
      </c>
      <c r="W8183">
        <f t="shared" ca="1" si="1731"/>
        <v>34.85</v>
      </c>
      <c r="X8183" t="str">
        <f t="shared" si="1732"/>
        <v>C8183</v>
      </c>
      <c r="Y8183" s="4">
        <f t="shared" ca="1" si="1733"/>
        <v>0</v>
      </c>
    </row>
    <row r="8184" spans="1:25" x14ac:dyDescent="0.2">
      <c r="A8184" t="s">
        <v>7332</v>
      </c>
      <c r="B8184">
        <v>8</v>
      </c>
      <c r="C8184">
        <v>33.72</v>
      </c>
      <c r="D8184">
        <v>4.22</v>
      </c>
      <c r="E8184">
        <v>30.34</v>
      </c>
      <c r="F8184">
        <v>3.79</v>
      </c>
      <c r="G8184">
        <v>30.37</v>
      </c>
      <c r="H8184">
        <v>3.8</v>
      </c>
      <c r="I8184">
        <v>37.4</v>
      </c>
      <c r="J8184">
        <v>4.68</v>
      </c>
      <c r="K8184">
        <v>39.380000000000003</v>
      </c>
      <c r="L8184">
        <v>4.92</v>
      </c>
      <c r="M8184" t="str">
        <f t="shared" ca="1" si="1734"/>
        <v>-</v>
      </c>
      <c r="N8184" t="str">
        <f t="shared" ca="1" si="1735"/>
        <v>-</v>
      </c>
      <c r="O8184" t="str">
        <f t="shared" ca="1" si="1736"/>
        <v>-</v>
      </c>
      <c r="P8184" t="str">
        <f t="shared" ca="1" si="1737"/>
        <v>-</v>
      </c>
      <c r="Q8184" t="str">
        <f t="shared" ca="1" si="1738"/>
        <v>-</v>
      </c>
      <c r="R8184" t="str">
        <f t="shared" ca="1" si="1739"/>
        <v>-</v>
      </c>
      <c r="S8184" t="str">
        <f t="shared" ca="1" si="1740"/>
        <v>-</v>
      </c>
      <c r="T8184" t="str">
        <f t="shared" ca="1" si="1741"/>
        <v>-</v>
      </c>
      <c r="U8184" t="str">
        <f t="shared" ca="1" si="1742"/>
        <v>-</v>
      </c>
      <c r="V8184" t="str">
        <f t="shared" ca="1" si="1743"/>
        <v>-</v>
      </c>
      <c r="W8184">
        <f t="shared" ca="1" si="1731"/>
        <v>33.72</v>
      </c>
      <c r="X8184" t="str">
        <f t="shared" si="1732"/>
        <v>C8183</v>
      </c>
      <c r="Y8184" s="4">
        <f t="shared" ca="1" si="1733"/>
        <v>0</v>
      </c>
    </row>
    <row r="8185" spans="1:25" x14ac:dyDescent="0.2">
      <c r="A8185" t="s">
        <v>7333</v>
      </c>
      <c r="B8185">
        <v>8</v>
      </c>
      <c r="C8185">
        <v>30.96</v>
      </c>
      <c r="D8185">
        <v>3.87</v>
      </c>
      <c r="E8185">
        <v>29.64</v>
      </c>
      <c r="F8185">
        <v>3.71</v>
      </c>
      <c r="G8185">
        <v>31.55</v>
      </c>
      <c r="H8185">
        <v>3.94</v>
      </c>
      <c r="I8185">
        <v>31.92</v>
      </c>
      <c r="J8185">
        <v>3.99</v>
      </c>
      <c r="K8185">
        <v>37.96</v>
      </c>
      <c r="L8185">
        <v>4.75</v>
      </c>
      <c r="M8185" t="str">
        <f t="shared" ca="1" si="1734"/>
        <v>YES</v>
      </c>
      <c r="N8185" t="str">
        <f t="shared" ca="1" si="1735"/>
        <v>YES</v>
      </c>
      <c r="O8185" t="str">
        <f t="shared" ca="1" si="1736"/>
        <v>-</v>
      </c>
      <c r="P8185" t="str">
        <f t="shared" ca="1" si="1737"/>
        <v>-</v>
      </c>
      <c r="Q8185" t="str">
        <f t="shared" ca="1" si="1738"/>
        <v>-</v>
      </c>
      <c r="R8185" t="str">
        <f t="shared" ca="1" si="1739"/>
        <v>-</v>
      </c>
      <c r="S8185" t="str">
        <f t="shared" ca="1" si="1740"/>
        <v>-</v>
      </c>
      <c r="T8185" t="str">
        <f t="shared" ca="1" si="1741"/>
        <v>-</v>
      </c>
      <c r="U8185" t="str">
        <f t="shared" ca="1" si="1742"/>
        <v>-</v>
      </c>
      <c r="V8185" t="str">
        <f t="shared" ca="1" si="1743"/>
        <v>-</v>
      </c>
      <c r="W8185">
        <f t="shared" ca="1" si="1731"/>
        <v>30.96</v>
      </c>
      <c r="X8185" t="str">
        <f t="shared" si="1732"/>
        <v>C8183</v>
      </c>
      <c r="Y8185" s="4">
        <f t="shared" ca="1" si="1733"/>
        <v>0.2</v>
      </c>
    </row>
    <row r="8186" spans="1:25" x14ac:dyDescent="0.2">
      <c r="A8186" t="s">
        <v>7334</v>
      </c>
      <c r="B8186">
        <v>8</v>
      </c>
      <c r="C8186">
        <v>32.93</v>
      </c>
      <c r="D8186">
        <v>4.12</v>
      </c>
      <c r="E8186">
        <v>29.95</v>
      </c>
      <c r="F8186">
        <v>3.74</v>
      </c>
      <c r="G8186">
        <v>29.17</v>
      </c>
      <c r="H8186">
        <v>3.65</v>
      </c>
      <c r="I8186">
        <v>36.36</v>
      </c>
      <c r="J8186">
        <v>4.54</v>
      </c>
      <c r="K8186">
        <v>39.17</v>
      </c>
      <c r="L8186">
        <v>4.9000000000000004</v>
      </c>
      <c r="M8186" t="str">
        <f t="shared" ca="1" si="1734"/>
        <v>-</v>
      </c>
      <c r="N8186" t="str">
        <f t="shared" ca="1" si="1735"/>
        <v>-</v>
      </c>
      <c r="O8186" t="str">
        <f t="shared" ca="1" si="1736"/>
        <v>-</v>
      </c>
      <c r="P8186" t="str">
        <f t="shared" ca="1" si="1737"/>
        <v>-</v>
      </c>
      <c r="Q8186" t="str">
        <f t="shared" ca="1" si="1738"/>
        <v>-</v>
      </c>
      <c r="R8186" t="str">
        <f t="shared" ca="1" si="1739"/>
        <v>-</v>
      </c>
      <c r="S8186" t="str">
        <f t="shared" ca="1" si="1740"/>
        <v>-</v>
      </c>
      <c r="T8186" t="str">
        <f t="shared" ca="1" si="1741"/>
        <v>-</v>
      </c>
      <c r="U8186" t="str">
        <f t="shared" ca="1" si="1742"/>
        <v>-</v>
      </c>
      <c r="V8186" t="str">
        <f t="shared" ca="1" si="1743"/>
        <v>-</v>
      </c>
      <c r="W8186">
        <f t="shared" ca="1" si="1731"/>
        <v>32.93</v>
      </c>
      <c r="X8186" t="str">
        <f t="shared" si="1732"/>
        <v>C8183</v>
      </c>
      <c r="Y8186" s="4">
        <f t="shared" ca="1" si="1733"/>
        <v>0</v>
      </c>
    </row>
    <row r="8187" spans="1:25" x14ac:dyDescent="0.2">
      <c r="A8187" t="s">
        <v>7335</v>
      </c>
      <c r="B8187">
        <v>9</v>
      </c>
      <c r="C8187">
        <v>40.83</v>
      </c>
      <c r="D8187">
        <v>4.54</v>
      </c>
      <c r="E8187">
        <v>40.9</v>
      </c>
      <c r="F8187">
        <v>4.54</v>
      </c>
      <c r="G8187">
        <v>38.28</v>
      </c>
      <c r="H8187">
        <v>4.25</v>
      </c>
      <c r="I8187">
        <v>39.92</v>
      </c>
      <c r="J8187">
        <v>4.4400000000000004</v>
      </c>
      <c r="K8187">
        <v>42.68</v>
      </c>
      <c r="L8187">
        <v>4.74</v>
      </c>
      <c r="M8187" t="str">
        <f t="shared" ca="1" si="1734"/>
        <v>-</v>
      </c>
      <c r="N8187" t="str">
        <f t="shared" ca="1" si="1735"/>
        <v>-</v>
      </c>
      <c r="O8187" t="str">
        <f t="shared" ca="1" si="1736"/>
        <v>-</v>
      </c>
      <c r="P8187" t="str">
        <f t="shared" ca="1" si="1737"/>
        <v>-</v>
      </c>
      <c r="Q8187" t="str">
        <f t="shared" ca="1" si="1738"/>
        <v>-</v>
      </c>
      <c r="R8187" t="str">
        <f t="shared" ca="1" si="1739"/>
        <v>-</v>
      </c>
      <c r="S8187" t="str">
        <f t="shared" ca="1" si="1740"/>
        <v>-</v>
      </c>
      <c r="T8187" t="str">
        <f t="shared" ca="1" si="1741"/>
        <v>-</v>
      </c>
      <c r="U8187" t="str">
        <f t="shared" ca="1" si="1742"/>
        <v>-</v>
      </c>
      <c r="V8187" t="str">
        <f t="shared" ca="1" si="1743"/>
        <v>-</v>
      </c>
      <c r="W8187">
        <f t="shared" ca="1" si="1731"/>
        <v>40.83</v>
      </c>
      <c r="X8187" t="str">
        <f t="shared" si="1732"/>
        <v>C8183</v>
      </c>
      <c r="Y8187" s="4">
        <f t="shared" ca="1" si="1733"/>
        <v>0</v>
      </c>
    </row>
    <row r="8188" spans="1:25" x14ac:dyDescent="0.2">
      <c r="A8188" t="s">
        <v>7336</v>
      </c>
      <c r="B8188">
        <v>9</v>
      </c>
      <c r="C8188">
        <v>41.94</v>
      </c>
      <c r="D8188">
        <v>4.66</v>
      </c>
      <c r="E8188">
        <v>42.39</v>
      </c>
      <c r="F8188">
        <v>4.71</v>
      </c>
      <c r="G8188">
        <v>39.4</v>
      </c>
      <c r="H8188">
        <v>4.38</v>
      </c>
      <c r="I8188">
        <v>41.35</v>
      </c>
      <c r="J8188">
        <v>4.59</v>
      </c>
      <c r="K8188">
        <v>43.74</v>
      </c>
      <c r="L8188">
        <v>4.8600000000000003</v>
      </c>
      <c r="M8188" t="str">
        <f t="shared" ca="1" si="1734"/>
        <v>-</v>
      </c>
      <c r="N8188" t="str">
        <f t="shared" ca="1" si="1735"/>
        <v>-</v>
      </c>
      <c r="O8188" t="str">
        <f t="shared" ca="1" si="1736"/>
        <v>-</v>
      </c>
      <c r="P8188" t="str">
        <f t="shared" ca="1" si="1737"/>
        <v>-</v>
      </c>
      <c r="Q8188" t="str">
        <f t="shared" ca="1" si="1738"/>
        <v>-</v>
      </c>
      <c r="R8188" t="str">
        <f t="shared" ca="1" si="1739"/>
        <v>-</v>
      </c>
      <c r="S8188" t="str">
        <f t="shared" ca="1" si="1740"/>
        <v>-</v>
      </c>
      <c r="T8188" t="str">
        <f t="shared" ca="1" si="1741"/>
        <v>-</v>
      </c>
      <c r="U8188" t="str">
        <f t="shared" ca="1" si="1742"/>
        <v>-</v>
      </c>
      <c r="V8188" t="str">
        <f t="shared" ca="1" si="1743"/>
        <v>-</v>
      </c>
      <c r="W8188">
        <f t="shared" ca="1" si="1731"/>
        <v>41.94</v>
      </c>
      <c r="X8188" t="str">
        <f t="shared" si="1732"/>
        <v>C8183</v>
      </c>
      <c r="Y8188" s="4">
        <f t="shared" ca="1" si="1733"/>
        <v>0</v>
      </c>
    </row>
    <row r="8189" spans="1:25" x14ac:dyDescent="0.2">
      <c r="A8189" t="s">
        <v>7337</v>
      </c>
      <c r="B8189">
        <v>8</v>
      </c>
      <c r="C8189">
        <v>33.33</v>
      </c>
      <c r="D8189">
        <v>4.17</v>
      </c>
      <c r="E8189">
        <v>31.55</v>
      </c>
      <c r="F8189">
        <v>3.94</v>
      </c>
      <c r="G8189">
        <v>30.4</v>
      </c>
      <c r="H8189">
        <v>3.8</v>
      </c>
      <c r="I8189">
        <v>32.5</v>
      </c>
      <c r="J8189">
        <v>4.0599999999999996</v>
      </c>
      <c r="K8189">
        <v>36.99</v>
      </c>
      <c r="L8189">
        <v>4.62</v>
      </c>
      <c r="M8189" t="str">
        <f t="shared" ca="1" si="1734"/>
        <v>-</v>
      </c>
      <c r="N8189" t="str">
        <f t="shared" ca="1" si="1735"/>
        <v>-</v>
      </c>
      <c r="O8189" t="str">
        <f t="shared" ca="1" si="1736"/>
        <v>-</v>
      </c>
      <c r="P8189" t="str">
        <f t="shared" ca="1" si="1737"/>
        <v>-</v>
      </c>
      <c r="Q8189" t="str">
        <f t="shared" ca="1" si="1738"/>
        <v>-</v>
      </c>
      <c r="R8189" t="str">
        <f t="shared" ca="1" si="1739"/>
        <v>-</v>
      </c>
      <c r="S8189" t="str">
        <f t="shared" ca="1" si="1740"/>
        <v>-</v>
      </c>
      <c r="T8189" t="str">
        <f t="shared" ca="1" si="1741"/>
        <v>-</v>
      </c>
      <c r="U8189" t="str">
        <f t="shared" ca="1" si="1742"/>
        <v>-</v>
      </c>
      <c r="V8189" t="str">
        <f t="shared" ca="1" si="1743"/>
        <v>-</v>
      </c>
      <c r="W8189">
        <f t="shared" ca="1" si="1731"/>
        <v>33.33</v>
      </c>
      <c r="X8189" t="str">
        <f t="shared" si="1732"/>
        <v>C8183</v>
      </c>
      <c r="Y8189" s="4">
        <f t="shared" ca="1" si="1733"/>
        <v>0</v>
      </c>
    </row>
    <row r="8190" spans="1:25" x14ac:dyDescent="0.2">
      <c r="A8190" t="s">
        <v>7338</v>
      </c>
      <c r="B8190">
        <v>8</v>
      </c>
      <c r="C8190">
        <v>32.049999999999997</v>
      </c>
      <c r="D8190">
        <v>4.01</v>
      </c>
      <c r="E8190">
        <v>28.62</v>
      </c>
      <c r="F8190">
        <v>3.58</v>
      </c>
      <c r="G8190">
        <v>29.15</v>
      </c>
      <c r="H8190">
        <v>3.64</v>
      </c>
      <c r="I8190">
        <v>28.79</v>
      </c>
      <c r="J8190">
        <v>3.6</v>
      </c>
      <c r="K8190">
        <v>34.22</v>
      </c>
      <c r="L8190">
        <v>4.28</v>
      </c>
      <c r="M8190" t="str">
        <f t="shared" ca="1" si="1734"/>
        <v>-</v>
      </c>
      <c r="N8190" t="str">
        <f t="shared" ca="1" si="1735"/>
        <v>-</v>
      </c>
      <c r="O8190" t="str">
        <f t="shared" ca="1" si="1736"/>
        <v>YES</v>
      </c>
      <c r="P8190" t="str">
        <f t="shared" ca="1" si="1737"/>
        <v>YES</v>
      </c>
      <c r="Q8190" t="str">
        <f t="shared" ca="1" si="1738"/>
        <v>YES</v>
      </c>
      <c r="R8190" t="str">
        <f t="shared" ca="1" si="1739"/>
        <v>YES</v>
      </c>
      <c r="S8190" t="str">
        <f t="shared" ca="1" si="1740"/>
        <v>YES</v>
      </c>
      <c r="T8190" t="str">
        <f t="shared" ca="1" si="1741"/>
        <v>YES</v>
      </c>
      <c r="U8190" t="str">
        <f t="shared" ca="1" si="1742"/>
        <v>YES</v>
      </c>
      <c r="V8190" t="str">
        <f t="shared" ca="1" si="1743"/>
        <v>YES</v>
      </c>
      <c r="W8190">
        <f t="shared" ca="1" si="1731"/>
        <v>32.049999999999997</v>
      </c>
      <c r="X8190" t="str">
        <f t="shared" si="1732"/>
        <v>C8183</v>
      </c>
      <c r="Y8190" s="4">
        <f t="shared" ca="1" si="1733"/>
        <v>0.8</v>
      </c>
    </row>
    <row r="8191" spans="1:25" x14ac:dyDescent="0.2">
      <c r="A8191" t="s">
        <v>7339</v>
      </c>
      <c r="B8191">
        <v>9</v>
      </c>
      <c r="C8191">
        <v>41.63</v>
      </c>
      <c r="D8191">
        <v>4.63</v>
      </c>
      <c r="E8191">
        <v>41.94</v>
      </c>
      <c r="F8191">
        <v>4.66</v>
      </c>
      <c r="G8191">
        <v>37.58</v>
      </c>
      <c r="H8191">
        <v>4.18</v>
      </c>
      <c r="I8191">
        <v>41.45</v>
      </c>
      <c r="J8191">
        <v>4.6100000000000003</v>
      </c>
      <c r="K8191">
        <v>43.74</v>
      </c>
      <c r="L8191">
        <v>4.8600000000000003</v>
      </c>
      <c r="M8191" t="str">
        <f t="shared" ca="1" si="1734"/>
        <v>-</v>
      </c>
      <c r="N8191" t="str">
        <f t="shared" ca="1" si="1735"/>
        <v>-</v>
      </c>
      <c r="O8191" t="str">
        <f t="shared" ca="1" si="1736"/>
        <v>-</v>
      </c>
      <c r="P8191" t="str">
        <f t="shared" ca="1" si="1737"/>
        <v>-</v>
      </c>
      <c r="Q8191" t="str">
        <f t="shared" ca="1" si="1738"/>
        <v>-</v>
      </c>
      <c r="R8191" t="str">
        <f t="shared" ca="1" si="1739"/>
        <v>-</v>
      </c>
      <c r="S8191" t="str">
        <f t="shared" ca="1" si="1740"/>
        <v>-</v>
      </c>
      <c r="T8191" t="str">
        <f t="shared" ca="1" si="1741"/>
        <v>-</v>
      </c>
      <c r="U8191" t="str">
        <f t="shared" ca="1" si="1742"/>
        <v>-</v>
      </c>
      <c r="V8191" t="str">
        <f t="shared" ca="1" si="1743"/>
        <v>-</v>
      </c>
      <c r="W8191">
        <f t="shared" ca="1" si="1731"/>
        <v>41.63</v>
      </c>
      <c r="X8191" t="str">
        <f t="shared" si="1732"/>
        <v>C8183</v>
      </c>
      <c r="Y8191" s="4">
        <f t="shared" ca="1" si="1733"/>
        <v>0</v>
      </c>
    </row>
    <row r="8192" spans="1:25" x14ac:dyDescent="0.2">
      <c r="A8192" t="s">
        <v>21</v>
      </c>
      <c r="M8192" t="str">
        <f t="shared" ca="1" si="1734"/>
        <v>-</v>
      </c>
      <c r="N8192" t="str">
        <f t="shared" ca="1" si="1735"/>
        <v>-</v>
      </c>
      <c r="O8192" t="str">
        <f t="shared" ca="1" si="1736"/>
        <v>-</v>
      </c>
      <c r="P8192" t="str">
        <f t="shared" ca="1" si="1737"/>
        <v>-</v>
      </c>
      <c r="Q8192" t="str">
        <f t="shared" ca="1" si="1738"/>
        <v>-</v>
      </c>
      <c r="R8192" t="str">
        <f t="shared" ca="1" si="1739"/>
        <v>-</v>
      </c>
      <c r="S8192" t="str">
        <f t="shared" ca="1" si="1740"/>
        <v>-</v>
      </c>
      <c r="T8192" t="str">
        <f t="shared" ca="1" si="1741"/>
        <v>-</v>
      </c>
      <c r="U8192" t="str">
        <f t="shared" ca="1" si="1742"/>
        <v>-</v>
      </c>
      <c r="V8192" t="str">
        <f t="shared" ca="1" si="1743"/>
        <v>-</v>
      </c>
      <c r="W8192">
        <f t="shared" ca="1" si="1731"/>
        <v>0</v>
      </c>
      <c r="X8192" t="str">
        <f t="shared" si="1732"/>
        <v>C8183</v>
      </c>
      <c r="Y8192" s="4" t="str">
        <f t="shared" si="1733"/>
        <v/>
      </c>
    </row>
    <row r="8193" spans="1:25" x14ac:dyDescent="0.2">
      <c r="A8193" t="s">
        <v>7340</v>
      </c>
      <c r="B8193">
        <v>6</v>
      </c>
      <c r="C8193">
        <v>21.76</v>
      </c>
      <c r="D8193">
        <v>3.63</v>
      </c>
      <c r="E8193">
        <v>23.54</v>
      </c>
      <c r="F8193">
        <v>3.92</v>
      </c>
      <c r="G8193">
        <v>23.3</v>
      </c>
      <c r="H8193">
        <v>3.88</v>
      </c>
      <c r="I8193">
        <v>23.39</v>
      </c>
      <c r="J8193">
        <v>3.9</v>
      </c>
      <c r="K8193">
        <v>25.98</v>
      </c>
      <c r="L8193">
        <v>4.33</v>
      </c>
      <c r="M8193" t="str">
        <f t="shared" ca="1" si="1734"/>
        <v>YES</v>
      </c>
      <c r="N8193" t="str">
        <f t="shared" ca="1" si="1735"/>
        <v>YES</v>
      </c>
      <c r="O8193" t="str">
        <f t="shared" ca="1" si="1736"/>
        <v>-</v>
      </c>
      <c r="P8193" t="str">
        <f t="shared" ca="1" si="1737"/>
        <v>-</v>
      </c>
      <c r="Q8193" t="str">
        <f t="shared" ca="1" si="1738"/>
        <v>-</v>
      </c>
      <c r="R8193" t="str">
        <f t="shared" ca="1" si="1739"/>
        <v>-</v>
      </c>
      <c r="S8193" t="str">
        <f t="shared" ca="1" si="1740"/>
        <v>-</v>
      </c>
      <c r="T8193" t="str">
        <f t="shared" ca="1" si="1741"/>
        <v>-</v>
      </c>
      <c r="U8193" t="str">
        <f t="shared" ca="1" si="1742"/>
        <v>-</v>
      </c>
      <c r="V8193" t="str">
        <f t="shared" ca="1" si="1743"/>
        <v>-</v>
      </c>
      <c r="W8193">
        <f t="shared" ca="1" si="1731"/>
        <v>21.76</v>
      </c>
      <c r="X8193" t="str">
        <f t="shared" si="1732"/>
        <v>C8193</v>
      </c>
      <c r="Y8193" s="4">
        <f t="shared" ca="1" si="1733"/>
        <v>0.2</v>
      </c>
    </row>
    <row r="8194" spans="1:25" x14ac:dyDescent="0.2">
      <c r="A8194" t="s">
        <v>7341</v>
      </c>
      <c r="B8194">
        <v>8</v>
      </c>
      <c r="C8194">
        <v>39.11</v>
      </c>
      <c r="D8194">
        <v>4.8899999999999997</v>
      </c>
      <c r="E8194">
        <v>45.54</v>
      </c>
      <c r="F8194">
        <v>5.69</v>
      </c>
      <c r="G8194">
        <v>44.29</v>
      </c>
      <c r="H8194">
        <v>5.54</v>
      </c>
      <c r="I8194">
        <v>45.67</v>
      </c>
      <c r="J8194">
        <v>5.71</v>
      </c>
      <c r="K8194">
        <v>50.16</v>
      </c>
      <c r="L8194">
        <v>6.27</v>
      </c>
      <c r="M8194" t="str">
        <f t="shared" ca="1" si="1734"/>
        <v>-</v>
      </c>
      <c r="N8194" t="str">
        <f t="shared" ca="1" si="1735"/>
        <v>-</v>
      </c>
      <c r="O8194" t="str">
        <f t="shared" ca="1" si="1736"/>
        <v>-</v>
      </c>
      <c r="P8194" t="str">
        <f t="shared" ca="1" si="1737"/>
        <v>-</v>
      </c>
      <c r="Q8194" t="str">
        <f t="shared" ca="1" si="1738"/>
        <v>-</v>
      </c>
      <c r="R8194" t="str">
        <f t="shared" ca="1" si="1739"/>
        <v>-</v>
      </c>
      <c r="S8194" t="str">
        <f t="shared" ca="1" si="1740"/>
        <v>-</v>
      </c>
      <c r="T8194" t="str">
        <f t="shared" ca="1" si="1741"/>
        <v>-</v>
      </c>
      <c r="U8194" t="str">
        <f t="shared" ca="1" si="1742"/>
        <v>-</v>
      </c>
      <c r="V8194" t="str">
        <f t="shared" ca="1" si="1743"/>
        <v>-</v>
      </c>
      <c r="W8194">
        <f t="shared" ca="1" si="1731"/>
        <v>39.11</v>
      </c>
      <c r="X8194" t="str">
        <f t="shared" si="1732"/>
        <v>C8193</v>
      </c>
      <c r="Y8194" s="4">
        <f t="shared" ca="1" si="1733"/>
        <v>0</v>
      </c>
    </row>
    <row r="8195" spans="1:25" x14ac:dyDescent="0.2">
      <c r="A8195" t="s">
        <v>7342</v>
      </c>
      <c r="B8195">
        <v>8</v>
      </c>
      <c r="C8195">
        <v>33.549999999999997</v>
      </c>
      <c r="D8195">
        <v>4.1900000000000004</v>
      </c>
      <c r="E8195">
        <v>31.09</v>
      </c>
      <c r="F8195">
        <v>3.89</v>
      </c>
      <c r="G8195">
        <v>30.15</v>
      </c>
      <c r="H8195">
        <v>3.77</v>
      </c>
      <c r="I8195">
        <v>31.3</v>
      </c>
      <c r="J8195">
        <v>3.91</v>
      </c>
      <c r="K8195">
        <v>35.17</v>
      </c>
      <c r="L8195">
        <v>4.4000000000000004</v>
      </c>
      <c r="M8195" t="str">
        <f t="shared" ca="1" si="1734"/>
        <v>-</v>
      </c>
      <c r="N8195" t="str">
        <f t="shared" ca="1" si="1735"/>
        <v>-</v>
      </c>
      <c r="O8195" t="str">
        <f t="shared" ca="1" si="1736"/>
        <v>-</v>
      </c>
      <c r="P8195" t="str">
        <f t="shared" ca="1" si="1737"/>
        <v>-</v>
      </c>
      <c r="Q8195" t="str">
        <f t="shared" ca="1" si="1738"/>
        <v>-</v>
      </c>
      <c r="R8195" t="str">
        <f t="shared" ca="1" si="1739"/>
        <v>-</v>
      </c>
      <c r="S8195" t="str">
        <f t="shared" ca="1" si="1740"/>
        <v>-</v>
      </c>
      <c r="T8195" t="str">
        <f t="shared" ca="1" si="1741"/>
        <v>-</v>
      </c>
      <c r="U8195" t="str">
        <f t="shared" ca="1" si="1742"/>
        <v>-</v>
      </c>
      <c r="V8195" t="str">
        <f t="shared" ca="1" si="1743"/>
        <v>-</v>
      </c>
      <c r="W8195">
        <f t="shared" ca="1" si="1731"/>
        <v>33.549999999999997</v>
      </c>
      <c r="X8195" t="str">
        <f t="shared" si="1732"/>
        <v>C8193</v>
      </c>
      <c r="Y8195" s="4">
        <f t="shared" ca="1" si="1733"/>
        <v>0</v>
      </c>
    </row>
    <row r="8196" spans="1:25" x14ac:dyDescent="0.2">
      <c r="A8196" t="s">
        <v>7343</v>
      </c>
      <c r="B8196">
        <v>8</v>
      </c>
      <c r="C8196">
        <v>34.35</v>
      </c>
      <c r="D8196">
        <v>4.29</v>
      </c>
      <c r="E8196">
        <v>32.17</v>
      </c>
      <c r="F8196">
        <v>4.0199999999999996</v>
      </c>
      <c r="G8196">
        <v>32.450000000000003</v>
      </c>
      <c r="H8196">
        <v>4.0599999999999996</v>
      </c>
      <c r="I8196">
        <v>34.74</v>
      </c>
      <c r="J8196">
        <v>4.34</v>
      </c>
      <c r="K8196">
        <v>39.31</v>
      </c>
      <c r="L8196">
        <v>4.91</v>
      </c>
      <c r="M8196" t="str">
        <f t="shared" ca="1" si="1734"/>
        <v>-</v>
      </c>
      <c r="N8196" t="str">
        <f t="shared" ca="1" si="1735"/>
        <v>-</v>
      </c>
      <c r="O8196" t="str">
        <f t="shared" ca="1" si="1736"/>
        <v>-</v>
      </c>
      <c r="P8196" t="str">
        <f t="shared" ca="1" si="1737"/>
        <v>-</v>
      </c>
      <c r="Q8196" t="str">
        <f t="shared" ca="1" si="1738"/>
        <v>-</v>
      </c>
      <c r="R8196" t="str">
        <f t="shared" ca="1" si="1739"/>
        <v>-</v>
      </c>
      <c r="S8196" t="str">
        <f t="shared" ca="1" si="1740"/>
        <v>-</v>
      </c>
      <c r="T8196" t="str">
        <f t="shared" ca="1" si="1741"/>
        <v>-</v>
      </c>
      <c r="U8196" t="str">
        <f t="shared" ca="1" si="1742"/>
        <v>-</v>
      </c>
      <c r="V8196" t="str">
        <f t="shared" ca="1" si="1743"/>
        <v>-</v>
      </c>
      <c r="W8196">
        <f t="shared" ref="W8196:W8259" ca="1" si="1744">OFFSET(INDIRECT(X8196),0,0,10,1)</f>
        <v>34.35</v>
      </c>
      <c r="X8196" t="str">
        <f t="shared" ref="X8196:X8259" si="1745">CONCATENATE("C",ROUNDDOWN(ROW()-3,-1)/10,"3")</f>
        <v>C8193</v>
      </c>
      <c r="Y8196" s="4">
        <f t="shared" ref="Y8196:Y8259" ca="1" si="1746">IF(A8196&lt;&gt;"-----------",COUNTIF($M8196:$V8196,"YES")/10,"")</f>
        <v>0</v>
      </c>
    </row>
    <row r="8197" spans="1:25" x14ac:dyDescent="0.2">
      <c r="A8197" t="s">
        <v>7344</v>
      </c>
      <c r="B8197">
        <v>6</v>
      </c>
      <c r="C8197">
        <v>21.82</v>
      </c>
      <c r="D8197">
        <v>3.64</v>
      </c>
      <c r="E8197">
        <v>21.83</v>
      </c>
      <c r="F8197">
        <v>3.64</v>
      </c>
      <c r="G8197">
        <v>21.83</v>
      </c>
      <c r="H8197">
        <v>3.64</v>
      </c>
      <c r="I8197">
        <v>22.53</v>
      </c>
      <c r="J8197">
        <v>3.76</v>
      </c>
      <c r="K8197">
        <v>25.95</v>
      </c>
      <c r="L8197">
        <v>4.33</v>
      </c>
      <c r="M8197" t="str">
        <f t="shared" ca="1" si="1734"/>
        <v>-</v>
      </c>
      <c r="N8197" t="str">
        <f t="shared" ca="1" si="1735"/>
        <v>-</v>
      </c>
      <c r="O8197" t="str">
        <f t="shared" ca="1" si="1736"/>
        <v>-</v>
      </c>
      <c r="P8197" t="str">
        <f t="shared" ca="1" si="1737"/>
        <v>-</v>
      </c>
      <c r="Q8197" t="str">
        <f t="shared" ca="1" si="1738"/>
        <v>-</v>
      </c>
      <c r="R8197" t="str">
        <f t="shared" ca="1" si="1739"/>
        <v>-</v>
      </c>
      <c r="S8197" t="str">
        <f t="shared" ca="1" si="1740"/>
        <v>-</v>
      </c>
      <c r="T8197" t="str">
        <f t="shared" ca="1" si="1741"/>
        <v>-</v>
      </c>
      <c r="U8197" t="str">
        <f t="shared" ca="1" si="1742"/>
        <v>-</v>
      </c>
      <c r="V8197" t="str">
        <f t="shared" ca="1" si="1743"/>
        <v>-</v>
      </c>
      <c r="W8197">
        <f t="shared" ca="1" si="1744"/>
        <v>21.82</v>
      </c>
      <c r="X8197" t="str">
        <f t="shared" si="1745"/>
        <v>C8193</v>
      </c>
      <c r="Y8197" s="4">
        <f t="shared" ca="1" si="1746"/>
        <v>0</v>
      </c>
    </row>
    <row r="8198" spans="1:25" x14ac:dyDescent="0.2">
      <c r="A8198" t="s">
        <v>7345</v>
      </c>
      <c r="B8198">
        <v>8</v>
      </c>
      <c r="C8198">
        <v>34.78</v>
      </c>
      <c r="D8198">
        <v>4.3499999999999996</v>
      </c>
      <c r="E8198">
        <v>32.6</v>
      </c>
      <c r="F8198">
        <v>4.07</v>
      </c>
      <c r="G8198">
        <v>32.409999999999997</v>
      </c>
      <c r="H8198">
        <v>4.05</v>
      </c>
      <c r="I8198">
        <v>34.58</v>
      </c>
      <c r="J8198">
        <v>4.32</v>
      </c>
      <c r="K8198">
        <v>37.79</v>
      </c>
      <c r="L8198">
        <v>4.72</v>
      </c>
      <c r="M8198" t="str">
        <f t="shared" ca="1" si="1734"/>
        <v>-</v>
      </c>
      <c r="N8198" t="str">
        <f t="shared" ca="1" si="1735"/>
        <v>-</v>
      </c>
      <c r="O8198" t="str">
        <f t="shared" ca="1" si="1736"/>
        <v>-</v>
      </c>
      <c r="P8198" t="str">
        <f t="shared" ca="1" si="1737"/>
        <v>-</v>
      </c>
      <c r="Q8198" t="str">
        <f t="shared" ca="1" si="1738"/>
        <v>-</v>
      </c>
      <c r="R8198" t="str">
        <f t="shared" ca="1" si="1739"/>
        <v>-</v>
      </c>
      <c r="S8198" t="str">
        <f t="shared" ca="1" si="1740"/>
        <v>-</v>
      </c>
      <c r="T8198" t="str">
        <f t="shared" ca="1" si="1741"/>
        <v>-</v>
      </c>
      <c r="U8198" t="str">
        <f t="shared" ca="1" si="1742"/>
        <v>-</v>
      </c>
      <c r="V8198" t="str">
        <f t="shared" ca="1" si="1743"/>
        <v>-</v>
      </c>
      <c r="W8198">
        <f t="shared" ca="1" si="1744"/>
        <v>34.78</v>
      </c>
      <c r="X8198" t="str">
        <f t="shared" si="1745"/>
        <v>C8193</v>
      </c>
      <c r="Y8198" s="4">
        <f t="shared" ca="1" si="1746"/>
        <v>0</v>
      </c>
    </row>
    <row r="8199" spans="1:25" x14ac:dyDescent="0.2">
      <c r="A8199" t="s">
        <v>7346</v>
      </c>
      <c r="B8199">
        <v>6</v>
      </c>
      <c r="C8199">
        <v>21.8</v>
      </c>
      <c r="D8199">
        <v>3.63</v>
      </c>
      <c r="E8199">
        <v>21.5</v>
      </c>
      <c r="F8199">
        <v>3.58</v>
      </c>
      <c r="G8199">
        <v>21.33</v>
      </c>
      <c r="H8199">
        <v>3.56</v>
      </c>
      <c r="I8199">
        <v>21.26</v>
      </c>
      <c r="J8199">
        <v>3.54</v>
      </c>
      <c r="K8199">
        <v>24.77</v>
      </c>
      <c r="L8199">
        <v>4.13</v>
      </c>
      <c r="M8199" t="str">
        <f t="shared" ca="1" si="1734"/>
        <v>-</v>
      </c>
      <c r="N8199" t="str">
        <f t="shared" ca="1" si="1735"/>
        <v>YES</v>
      </c>
      <c r="O8199" t="str">
        <f t="shared" ca="1" si="1736"/>
        <v>YES</v>
      </c>
      <c r="P8199" t="str">
        <f t="shared" ca="1" si="1737"/>
        <v>YES</v>
      </c>
      <c r="Q8199" t="str">
        <f t="shared" ca="1" si="1738"/>
        <v>YES</v>
      </c>
      <c r="R8199" t="str">
        <f t="shared" ca="1" si="1739"/>
        <v>YES</v>
      </c>
      <c r="S8199" t="str">
        <f t="shared" ca="1" si="1740"/>
        <v>YES</v>
      </c>
      <c r="T8199" t="str">
        <f t="shared" ca="1" si="1741"/>
        <v>YES</v>
      </c>
      <c r="U8199" t="str">
        <f t="shared" ca="1" si="1742"/>
        <v>YES</v>
      </c>
      <c r="V8199" t="str">
        <f t="shared" ca="1" si="1743"/>
        <v>YES</v>
      </c>
      <c r="W8199">
        <f t="shared" ca="1" si="1744"/>
        <v>21.8</v>
      </c>
      <c r="X8199" t="str">
        <f t="shared" si="1745"/>
        <v>C8193</v>
      </c>
      <c r="Y8199" s="4">
        <f t="shared" ca="1" si="1746"/>
        <v>0.9</v>
      </c>
    </row>
    <row r="8200" spans="1:25" x14ac:dyDescent="0.2">
      <c r="A8200" t="s">
        <v>7347</v>
      </c>
      <c r="B8200">
        <v>8</v>
      </c>
      <c r="C8200">
        <v>37.89</v>
      </c>
      <c r="D8200">
        <v>4.74</v>
      </c>
      <c r="E8200">
        <v>43.83</v>
      </c>
      <c r="F8200">
        <v>5.48</v>
      </c>
      <c r="G8200">
        <v>43.3</v>
      </c>
      <c r="H8200">
        <v>5.41</v>
      </c>
      <c r="I8200">
        <v>43.8</v>
      </c>
      <c r="J8200">
        <v>5.47</v>
      </c>
      <c r="K8200">
        <v>48.25</v>
      </c>
      <c r="L8200">
        <v>6.03</v>
      </c>
      <c r="M8200" t="str">
        <f t="shared" ca="1" si="1734"/>
        <v>-</v>
      </c>
      <c r="N8200" t="str">
        <f t="shared" ca="1" si="1735"/>
        <v>-</v>
      </c>
      <c r="O8200" t="str">
        <f t="shared" ca="1" si="1736"/>
        <v>-</v>
      </c>
      <c r="P8200" t="str">
        <f t="shared" ca="1" si="1737"/>
        <v>-</v>
      </c>
      <c r="Q8200" t="str">
        <f t="shared" ca="1" si="1738"/>
        <v>-</v>
      </c>
      <c r="R8200" t="str">
        <f t="shared" ca="1" si="1739"/>
        <v>-</v>
      </c>
      <c r="S8200" t="str">
        <f t="shared" ca="1" si="1740"/>
        <v>-</v>
      </c>
      <c r="T8200" t="str">
        <f t="shared" ca="1" si="1741"/>
        <v>-</v>
      </c>
      <c r="U8200" t="str">
        <f t="shared" ca="1" si="1742"/>
        <v>-</v>
      </c>
      <c r="V8200" t="str">
        <f t="shared" ca="1" si="1743"/>
        <v>-</v>
      </c>
      <c r="W8200">
        <f t="shared" ca="1" si="1744"/>
        <v>37.89</v>
      </c>
      <c r="X8200" t="str">
        <f t="shared" si="1745"/>
        <v>C8193</v>
      </c>
      <c r="Y8200" s="4">
        <f t="shared" ca="1" si="1746"/>
        <v>0</v>
      </c>
    </row>
    <row r="8201" spans="1:25" x14ac:dyDescent="0.2">
      <c r="A8201" t="s">
        <v>7348</v>
      </c>
      <c r="B8201">
        <v>8</v>
      </c>
      <c r="C8201">
        <v>38.69</v>
      </c>
      <c r="D8201">
        <v>4.84</v>
      </c>
      <c r="E8201">
        <v>44.24</v>
      </c>
      <c r="F8201">
        <v>5.53</v>
      </c>
      <c r="G8201">
        <v>43.17</v>
      </c>
      <c r="H8201">
        <v>5.4</v>
      </c>
      <c r="I8201">
        <v>45.12</v>
      </c>
      <c r="J8201">
        <v>5.64</v>
      </c>
      <c r="K8201">
        <v>49.56</v>
      </c>
      <c r="L8201">
        <v>6.2</v>
      </c>
      <c r="M8201" t="str">
        <f t="shared" ca="1" si="1734"/>
        <v>-</v>
      </c>
      <c r="N8201" t="str">
        <f t="shared" ca="1" si="1735"/>
        <v>-</v>
      </c>
      <c r="O8201" t="str">
        <f t="shared" ca="1" si="1736"/>
        <v>-</v>
      </c>
      <c r="P8201" t="str">
        <f t="shared" ca="1" si="1737"/>
        <v>-</v>
      </c>
      <c r="Q8201" t="str">
        <f t="shared" ca="1" si="1738"/>
        <v>-</v>
      </c>
      <c r="R8201" t="str">
        <f t="shared" ca="1" si="1739"/>
        <v>-</v>
      </c>
      <c r="S8201" t="str">
        <f t="shared" ca="1" si="1740"/>
        <v>-</v>
      </c>
      <c r="T8201" t="str">
        <f t="shared" ca="1" si="1741"/>
        <v>-</v>
      </c>
      <c r="U8201" t="str">
        <f t="shared" ca="1" si="1742"/>
        <v>-</v>
      </c>
      <c r="V8201" t="str">
        <f t="shared" ca="1" si="1743"/>
        <v>-</v>
      </c>
      <c r="W8201">
        <f t="shared" ca="1" si="1744"/>
        <v>38.69</v>
      </c>
      <c r="X8201" t="str">
        <f t="shared" si="1745"/>
        <v>C8193</v>
      </c>
      <c r="Y8201" s="4">
        <f t="shared" ca="1" si="1746"/>
        <v>0</v>
      </c>
    </row>
    <row r="8202" spans="1:25" x14ac:dyDescent="0.2">
      <c r="A8202" t="s">
        <v>21</v>
      </c>
      <c r="M8202" t="str">
        <f t="shared" ca="1" si="1734"/>
        <v>-</v>
      </c>
      <c r="N8202" t="str">
        <f t="shared" ca="1" si="1735"/>
        <v>-</v>
      </c>
      <c r="O8202" t="str">
        <f t="shared" ca="1" si="1736"/>
        <v>-</v>
      </c>
      <c r="P8202" t="str">
        <f t="shared" ca="1" si="1737"/>
        <v>-</v>
      </c>
      <c r="Q8202" t="str">
        <f t="shared" ca="1" si="1738"/>
        <v>-</v>
      </c>
      <c r="R8202" t="str">
        <f t="shared" ca="1" si="1739"/>
        <v>-</v>
      </c>
      <c r="S8202" t="str">
        <f t="shared" ca="1" si="1740"/>
        <v>-</v>
      </c>
      <c r="T8202" t="str">
        <f t="shared" ca="1" si="1741"/>
        <v>-</v>
      </c>
      <c r="U8202" t="str">
        <f t="shared" ca="1" si="1742"/>
        <v>-</v>
      </c>
      <c r="V8202" t="str">
        <f t="shared" ca="1" si="1743"/>
        <v>-</v>
      </c>
      <c r="W8202">
        <f t="shared" ca="1" si="1744"/>
        <v>0</v>
      </c>
      <c r="X8202" t="str">
        <f t="shared" si="1745"/>
        <v>C8193</v>
      </c>
      <c r="Y8202" s="4" t="str">
        <f t="shared" si="1746"/>
        <v/>
      </c>
    </row>
    <row r="8203" spans="1:25" x14ac:dyDescent="0.2">
      <c r="A8203" t="e">
        <f>-kelly12</f>
        <v>#NAME?</v>
      </c>
      <c r="B8203">
        <v>8</v>
      </c>
      <c r="C8203">
        <v>29.16</v>
      </c>
      <c r="D8203">
        <v>3.65</v>
      </c>
      <c r="E8203">
        <v>26.53</v>
      </c>
      <c r="F8203">
        <v>3.32</v>
      </c>
      <c r="G8203">
        <v>24.44</v>
      </c>
      <c r="H8203">
        <v>3.06</v>
      </c>
      <c r="I8203">
        <v>24.47</v>
      </c>
      <c r="J8203">
        <v>3.06</v>
      </c>
      <c r="K8203">
        <v>26.84</v>
      </c>
      <c r="L8203">
        <v>3.35</v>
      </c>
      <c r="M8203" t="str">
        <f t="shared" ca="1" si="1734"/>
        <v>-</v>
      </c>
      <c r="N8203" t="str">
        <f t="shared" ca="1" si="1735"/>
        <v>-</v>
      </c>
      <c r="O8203" t="str">
        <f t="shared" ca="1" si="1736"/>
        <v>YES</v>
      </c>
      <c r="P8203" t="str">
        <f t="shared" ca="1" si="1737"/>
        <v>YES</v>
      </c>
      <c r="Q8203" t="str">
        <f t="shared" ca="1" si="1738"/>
        <v>YES</v>
      </c>
      <c r="R8203" t="str">
        <f t="shared" ca="1" si="1739"/>
        <v>YES</v>
      </c>
      <c r="S8203" t="str">
        <f t="shared" ca="1" si="1740"/>
        <v>YES</v>
      </c>
      <c r="T8203" t="str">
        <f t="shared" ca="1" si="1741"/>
        <v>YES</v>
      </c>
      <c r="U8203" t="str">
        <f t="shared" ca="1" si="1742"/>
        <v>YES</v>
      </c>
      <c r="V8203" t="str">
        <f t="shared" ca="1" si="1743"/>
        <v>YES</v>
      </c>
      <c r="W8203">
        <f t="shared" ca="1" si="1744"/>
        <v>29.16</v>
      </c>
      <c r="X8203" t="str">
        <f t="shared" si="1745"/>
        <v>C8203</v>
      </c>
      <c r="Y8203" s="4" t="e">
        <f t="shared" si="1746"/>
        <v>#NAME?</v>
      </c>
    </row>
    <row r="8204" spans="1:25" x14ac:dyDescent="0.2">
      <c r="A8204" t="s">
        <v>7349</v>
      </c>
      <c r="B8204">
        <v>7</v>
      </c>
      <c r="C8204">
        <v>26.04</v>
      </c>
      <c r="D8204">
        <v>3.72</v>
      </c>
      <c r="E8204">
        <v>32.75</v>
      </c>
      <c r="F8204">
        <v>4.68</v>
      </c>
      <c r="G8204">
        <v>31.98</v>
      </c>
      <c r="H8204">
        <v>4.57</v>
      </c>
      <c r="I8204">
        <v>32.89</v>
      </c>
      <c r="J8204">
        <v>4.7</v>
      </c>
      <c r="K8204">
        <v>36.9</v>
      </c>
      <c r="L8204">
        <v>5.27</v>
      </c>
      <c r="M8204" t="str">
        <f t="shared" ca="1" si="1734"/>
        <v>-</v>
      </c>
      <c r="N8204" t="str">
        <f t="shared" ca="1" si="1735"/>
        <v>-</v>
      </c>
      <c r="O8204" t="str">
        <f t="shared" ca="1" si="1736"/>
        <v>-</v>
      </c>
      <c r="P8204" t="str">
        <f t="shared" ca="1" si="1737"/>
        <v>-</v>
      </c>
      <c r="Q8204" t="str">
        <f t="shared" ca="1" si="1738"/>
        <v>-</v>
      </c>
      <c r="R8204" t="str">
        <f t="shared" ca="1" si="1739"/>
        <v>-</v>
      </c>
      <c r="S8204" t="str">
        <f t="shared" ca="1" si="1740"/>
        <v>-</v>
      </c>
      <c r="T8204" t="str">
        <f t="shared" ca="1" si="1741"/>
        <v>-</v>
      </c>
      <c r="U8204" t="str">
        <f t="shared" ca="1" si="1742"/>
        <v>-</v>
      </c>
      <c r="V8204" t="str">
        <f t="shared" ca="1" si="1743"/>
        <v>-</v>
      </c>
      <c r="W8204">
        <f t="shared" ca="1" si="1744"/>
        <v>26.04</v>
      </c>
      <c r="X8204" t="str">
        <f t="shared" si="1745"/>
        <v>C8203</v>
      </c>
      <c r="Y8204" s="4">
        <f t="shared" ca="1" si="1746"/>
        <v>0</v>
      </c>
    </row>
    <row r="8205" spans="1:25" x14ac:dyDescent="0.2">
      <c r="A8205" t="s">
        <v>7350</v>
      </c>
      <c r="B8205">
        <v>8</v>
      </c>
      <c r="C8205">
        <v>29.69</v>
      </c>
      <c r="D8205">
        <v>3.71</v>
      </c>
      <c r="E8205">
        <v>27.09</v>
      </c>
      <c r="F8205">
        <v>3.39</v>
      </c>
      <c r="G8205">
        <v>25.14</v>
      </c>
      <c r="H8205">
        <v>3.14</v>
      </c>
      <c r="I8205">
        <v>26.04</v>
      </c>
      <c r="J8205">
        <v>3.26</v>
      </c>
      <c r="K8205">
        <v>28.31</v>
      </c>
      <c r="L8205">
        <v>3.54</v>
      </c>
      <c r="M8205" t="str">
        <f t="shared" ca="1" si="1734"/>
        <v>-</v>
      </c>
      <c r="N8205" t="str">
        <f t="shared" ca="1" si="1735"/>
        <v>-</v>
      </c>
      <c r="O8205" t="str">
        <f t="shared" ca="1" si="1736"/>
        <v>-</v>
      </c>
      <c r="P8205" t="str">
        <f t="shared" ca="1" si="1737"/>
        <v>-</v>
      </c>
      <c r="Q8205" t="str">
        <f t="shared" ca="1" si="1738"/>
        <v>-</v>
      </c>
      <c r="R8205" t="str">
        <f t="shared" ca="1" si="1739"/>
        <v>-</v>
      </c>
      <c r="S8205" t="str">
        <f t="shared" ca="1" si="1740"/>
        <v>-</v>
      </c>
      <c r="T8205" t="str">
        <f t="shared" ca="1" si="1741"/>
        <v>-</v>
      </c>
      <c r="U8205" t="str">
        <f t="shared" ca="1" si="1742"/>
        <v>-</v>
      </c>
      <c r="V8205" t="str">
        <f t="shared" ca="1" si="1743"/>
        <v>-</v>
      </c>
      <c r="W8205">
        <f t="shared" ca="1" si="1744"/>
        <v>29.69</v>
      </c>
      <c r="X8205" t="str">
        <f t="shared" si="1745"/>
        <v>C8203</v>
      </c>
      <c r="Y8205" s="4">
        <f t="shared" ca="1" si="1746"/>
        <v>0</v>
      </c>
    </row>
    <row r="8206" spans="1:25" x14ac:dyDescent="0.2">
      <c r="A8206" t="e">
        <f>-kelly06</f>
        <v>#NAME?</v>
      </c>
      <c r="B8206">
        <v>8</v>
      </c>
      <c r="C8206">
        <v>30.42</v>
      </c>
      <c r="D8206">
        <v>3.8</v>
      </c>
      <c r="E8206">
        <v>27.89</v>
      </c>
      <c r="F8206">
        <v>3.49</v>
      </c>
      <c r="G8206">
        <v>25.31</v>
      </c>
      <c r="H8206">
        <v>3.16</v>
      </c>
      <c r="I8206">
        <v>25.21</v>
      </c>
      <c r="J8206">
        <v>3.15</v>
      </c>
      <c r="K8206">
        <v>28.21</v>
      </c>
      <c r="L8206">
        <v>3.53</v>
      </c>
      <c r="M8206" t="str">
        <f t="shared" ca="1" si="1734"/>
        <v>-</v>
      </c>
      <c r="N8206" t="str">
        <f t="shared" ca="1" si="1735"/>
        <v>-</v>
      </c>
      <c r="O8206" t="str">
        <f t="shared" ca="1" si="1736"/>
        <v>-</v>
      </c>
      <c r="P8206" t="str">
        <f t="shared" ca="1" si="1737"/>
        <v>-</v>
      </c>
      <c r="Q8206" t="str">
        <f t="shared" ca="1" si="1738"/>
        <v>-</v>
      </c>
      <c r="R8206" t="str">
        <f t="shared" ca="1" si="1739"/>
        <v>-</v>
      </c>
      <c r="S8206" t="str">
        <f t="shared" ca="1" si="1740"/>
        <v>-</v>
      </c>
      <c r="T8206" t="str">
        <f t="shared" ca="1" si="1741"/>
        <v>-</v>
      </c>
      <c r="U8206" t="str">
        <f t="shared" ca="1" si="1742"/>
        <v>-</v>
      </c>
      <c r="V8206" t="str">
        <f t="shared" ca="1" si="1743"/>
        <v>-</v>
      </c>
      <c r="W8206">
        <f t="shared" ca="1" si="1744"/>
        <v>30.42</v>
      </c>
      <c r="X8206" t="str">
        <f t="shared" si="1745"/>
        <v>C8203</v>
      </c>
      <c r="Y8206" s="4" t="e">
        <f t="shared" si="1746"/>
        <v>#NAME?</v>
      </c>
    </row>
    <row r="8207" spans="1:25" x14ac:dyDescent="0.2">
      <c r="A8207" t="s">
        <v>7351</v>
      </c>
      <c r="B8207">
        <v>7</v>
      </c>
      <c r="C8207">
        <v>25.61</v>
      </c>
      <c r="D8207">
        <v>3.66</v>
      </c>
      <c r="E8207">
        <v>32.35</v>
      </c>
      <c r="F8207">
        <v>4.62</v>
      </c>
      <c r="G8207">
        <v>32.020000000000003</v>
      </c>
      <c r="H8207">
        <v>4.57</v>
      </c>
      <c r="I8207">
        <v>33.24</v>
      </c>
      <c r="J8207">
        <v>4.75</v>
      </c>
      <c r="K8207">
        <v>37.17</v>
      </c>
      <c r="L8207">
        <v>5.31</v>
      </c>
      <c r="M8207" t="str">
        <f t="shared" ca="1" si="1734"/>
        <v>-</v>
      </c>
      <c r="N8207" t="str">
        <f t="shared" ca="1" si="1735"/>
        <v>-</v>
      </c>
      <c r="O8207" t="str">
        <f t="shared" ca="1" si="1736"/>
        <v>-</v>
      </c>
      <c r="P8207" t="str">
        <f t="shared" ca="1" si="1737"/>
        <v>-</v>
      </c>
      <c r="Q8207" t="str">
        <f t="shared" ca="1" si="1738"/>
        <v>-</v>
      </c>
      <c r="R8207" t="str">
        <f t="shared" ca="1" si="1739"/>
        <v>-</v>
      </c>
      <c r="S8207" t="str">
        <f t="shared" ca="1" si="1740"/>
        <v>-</v>
      </c>
      <c r="T8207" t="str">
        <f t="shared" ca="1" si="1741"/>
        <v>-</v>
      </c>
      <c r="U8207" t="str">
        <f t="shared" ca="1" si="1742"/>
        <v>-</v>
      </c>
      <c r="V8207" t="str">
        <f t="shared" ca="1" si="1743"/>
        <v>-</v>
      </c>
      <c r="W8207">
        <f t="shared" ca="1" si="1744"/>
        <v>25.61</v>
      </c>
      <c r="X8207" t="str">
        <f t="shared" si="1745"/>
        <v>C8203</v>
      </c>
      <c r="Y8207" s="4">
        <f t="shared" ca="1" si="1746"/>
        <v>0</v>
      </c>
    </row>
    <row r="8208" spans="1:25" x14ac:dyDescent="0.2">
      <c r="A8208" t="s">
        <v>7352</v>
      </c>
      <c r="B8208">
        <v>8</v>
      </c>
      <c r="C8208">
        <v>32.869999999999997</v>
      </c>
      <c r="D8208">
        <v>4.1100000000000003</v>
      </c>
      <c r="E8208">
        <v>28.81</v>
      </c>
      <c r="F8208">
        <v>3.6</v>
      </c>
      <c r="G8208">
        <v>28.66</v>
      </c>
      <c r="H8208">
        <v>3.58</v>
      </c>
      <c r="I8208">
        <v>33.270000000000003</v>
      </c>
      <c r="J8208">
        <v>4.16</v>
      </c>
      <c r="K8208">
        <v>37.49</v>
      </c>
      <c r="L8208">
        <v>4.6900000000000004</v>
      </c>
      <c r="M8208" t="str">
        <f t="shared" ca="1" si="1734"/>
        <v>-</v>
      </c>
      <c r="N8208" t="str">
        <f t="shared" ca="1" si="1735"/>
        <v>-</v>
      </c>
      <c r="O8208" t="str">
        <f t="shared" ca="1" si="1736"/>
        <v>-</v>
      </c>
      <c r="P8208" t="str">
        <f t="shared" ca="1" si="1737"/>
        <v>-</v>
      </c>
      <c r="Q8208" t="str">
        <f t="shared" ca="1" si="1738"/>
        <v>-</v>
      </c>
      <c r="R8208" t="str">
        <f t="shared" ca="1" si="1739"/>
        <v>-</v>
      </c>
      <c r="S8208" t="str">
        <f t="shared" ca="1" si="1740"/>
        <v>-</v>
      </c>
      <c r="T8208" t="str">
        <f t="shared" ca="1" si="1741"/>
        <v>-</v>
      </c>
      <c r="U8208" t="str">
        <f t="shared" ca="1" si="1742"/>
        <v>-</v>
      </c>
      <c r="V8208" t="str">
        <f t="shared" ca="1" si="1743"/>
        <v>-</v>
      </c>
      <c r="W8208">
        <f t="shared" ca="1" si="1744"/>
        <v>32.869999999999997</v>
      </c>
      <c r="X8208" t="str">
        <f t="shared" si="1745"/>
        <v>C8203</v>
      </c>
      <c r="Y8208" s="4">
        <f t="shared" ca="1" si="1746"/>
        <v>0</v>
      </c>
    </row>
    <row r="8209" spans="1:25" x14ac:dyDescent="0.2">
      <c r="A8209" t="s">
        <v>7353</v>
      </c>
      <c r="B8209">
        <v>8</v>
      </c>
      <c r="C8209">
        <v>33.51</v>
      </c>
      <c r="D8209">
        <v>4.1900000000000004</v>
      </c>
      <c r="E8209">
        <v>31.42</v>
      </c>
      <c r="F8209">
        <v>3.93</v>
      </c>
      <c r="G8209">
        <v>30.85</v>
      </c>
      <c r="H8209">
        <v>3.86</v>
      </c>
      <c r="I8209">
        <v>32.69</v>
      </c>
      <c r="J8209">
        <v>4.09</v>
      </c>
      <c r="K8209">
        <v>37.47</v>
      </c>
      <c r="L8209">
        <v>4.68</v>
      </c>
      <c r="M8209" t="str">
        <f t="shared" ca="1" si="1734"/>
        <v>-</v>
      </c>
      <c r="N8209" t="str">
        <f t="shared" ca="1" si="1735"/>
        <v>-</v>
      </c>
      <c r="O8209" t="str">
        <f t="shared" ca="1" si="1736"/>
        <v>-</v>
      </c>
      <c r="P8209" t="str">
        <f t="shared" ca="1" si="1737"/>
        <v>-</v>
      </c>
      <c r="Q8209" t="str">
        <f t="shared" ca="1" si="1738"/>
        <v>-</v>
      </c>
      <c r="R8209" t="str">
        <f t="shared" ca="1" si="1739"/>
        <v>-</v>
      </c>
      <c r="S8209" t="str">
        <f t="shared" ca="1" si="1740"/>
        <v>-</v>
      </c>
      <c r="T8209" t="str">
        <f t="shared" ca="1" si="1741"/>
        <v>-</v>
      </c>
      <c r="U8209" t="str">
        <f t="shared" ca="1" si="1742"/>
        <v>-</v>
      </c>
      <c r="V8209" t="str">
        <f t="shared" ca="1" si="1743"/>
        <v>-</v>
      </c>
      <c r="W8209">
        <f t="shared" ca="1" si="1744"/>
        <v>33.51</v>
      </c>
      <c r="X8209" t="str">
        <f t="shared" si="1745"/>
        <v>C8203</v>
      </c>
      <c r="Y8209" s="4">
        <f t="shared" ca="1" si="1746"/>
        <v>0</v>
      </c>
    </row>
    <row r="8210" spans="1:25" x14ac:dyDescent="0.2">
      <c r="A8210" t="s">
        <v>7354</v>
      </c>
      <c r="B8210">
        <v>8</v>
      </c>
      <c r="C8210">
        <v>33.450000000000003</v>
      </c>
      <c r="D8210">
        <v>4.18</v>
      </c>
      <c r="E8210">
        <v>29.37</v>
      </c>
      <c r="F8210">
        <v>3.67</v>
      </c>
      <c r="G8210">
        <v>30.27</v>
      </c>
      <c r="H8210">
        <v>3.78</v>
      </c>
      <c r="I8210">
        <v>33.97</v>
      </c>
      <c r="J8210">
        <v>4.25</v>
      </c>
      <c r="K8210">
        <v>38.159999999999997</v>
      </c>
      <c r="L8210">
        <v>4.7699999999999996</v>
      </c>
      <c r="M8210" t="str">
        <f t="shared" ca="1" si="1734"/>
        <v>-</v>
      </c>
      <c r="N8210" t="str">
        <f t="shared" ca="1" si="1735"/>
        <v>-</v>
      </c>
      <c r="O8210" t="str">
        <f t="shared" ca="1" si="1736"/>
        <v>-</v>
      </c>
      <c r="P8210" t="str">
        <f t="shared" ca="1" si="1737"/>
        <v>-</v>
      </c>
      <c r="Q8210" t="str">
        <f t="shared" ca="1" si="1738"/>
        <v>-</v>
      </c>
      <c r="R8210" t="str">
        <f t="shared" ca="1" si="1739"/>
        <v>-</v>
      </c>
      <c r="S8210" t="str">
        <f t="shared" ca="1" si="1740"/>
        <v>-</v>
      </c>
      <c r="T8210" t="str">
        <f t="shared" ca="1" si="1741"/>
        <v>-</v>
      </c>
      <c r="U8210" t="str">
        <f t="shared" ca="1" si="1742"/>
        <v>-</v>
      </c>
      <c r="V8210" t="str">
        <f t="shared" ca="1" si="1743"/>
        <v>-</v>
      </c>
      <c r="W8210">
        <f t="shared" ca="1" si="1744"/>
        <v>33.450000000000003</v>
      </c>
      <c r="X8210" t="str">
        <f t="shared" si="1745"/>
        <v>C8203</v>
      </c>
      <c r="Y8210" s="4">
        <f t="shared" ca="1" si="1746"/>
        <v>0</v>
      </c>
    </row>
    <row r="8211" spans="1:25" x14ac:dyDescent="0.2">
      <c r="A8211" t="s">
        <v>7355</v>
      </c>
      <c r="B8211">
        <v>7</v>
      </c>
      <c r="C8211">
        <v>25.16</v>
      </c>
      <c r="D8211">
        <v>3.59</v>
      </c>
      <c r="E8211">
        <v>31.41</v>
      </c>
      <c r="F8211">
        <v>4.49</v>
      </c>
      <c r="G8211">
        <v>32.44</v>
      </c>
      <c r="H8211">
        <v>4.63</v>
      </c>
      <c r="I8211">
        <v>33.33</v>
      </c>
      <c r="J8211">
        <v>4.76</v>
      </c>
      <c r="K8211">
        <v>36.92</v>
      </c>
      <c r="L8211">
        <v>5.27</v>
      </c>
      <c r="M8211" t="str">
        <f t="shared" ca="1" si="1734"/>
        <v>YES</v>
      </c>
      <c r="N8211" t="str">
        <f t="shared" ca="1" si="1735"/>
        <v>YES</v>
      </c>
      <c r="O8211" t="str">
        <f t="shared" ca="1" si="1736"/>
        <v>-</v>
      </c>
      <c r="P8211" t="str">
        <f t="shared" ca="1" si="1737"/>
        <v>-</v>
      </c>
      <c r="Q8211" t="str">
        <f t="shared" ca="1" si="1738"/>
        <v>-</v>
      </c>
      <c r="R8211" t="str">
        <f t="shared" ca="1" si="1739"/>
        <v>-</v>
      </c>
      <c r="S8211" t="str">
        <f t="shared" ca="1" si="1740"/>
        <v>-</v>
      </c>
      <c r="T8211" t="str">
        <f t="shared" ca="1" si="1741"/>
        <v>-</v>
      </c>
      <c r="U8211" t="str">
        <f t="shared" ca="1" si="1742"/>
        <v>-</v>
      </c>
      <c r="V8211" t="str">
        <f t="shared" ca="1" si="1743"/>
        <v>-</v>
      </c>
      <c r="W8211">
        <f t="shared" ca="1" si="1744"/>
        <v>25.16</v>
      </c>
      <c r="X8211" t="str">
        <f t="shared" si="1745"/>
        <v>C8203</v>
      </c>
      <c r="Y8211" s="4">
        <f t="shared" ca="1" si="1746"/>
        <v>0.2</v>
      </c>
    </row>
    <row r="8212" spans="1:25" x14ac:dyDescent="0.2">
      <c r="A8212" t="s">
        <v>21</v>
      </c>
      <c r="M8212" t="str">
        <f t="shared" ca="1" si="1734"/>
        <v>-</v>
      </c>
      <c r="N8212" t="str">
        <f t="shared" ca="1" si="1735"/>
        <v>-</v>
      </c>
      <c r="O8212" t="str">
        <f t="shared" ca="1" si="1736"/>
        <v>-</v>
      </c>
      <c r="P8212" t="str">
        <f t="shared" ca="1" si="1737"/>
        <v>-</v>
      </c>
      <c r="Q8212" t="str">
        <f t="shared" ca="1" si="1738"/>
        <v>-</v>
      </c>
      <c r="R8212" t="str">
        <f t="shared" ca="1" si="1739"/>
        <v>-</v>
      </c>
      <c r="S8212" t="str">
        <f t="shared" ca="1" si="1740"/>
        <v>-</v>
      </c>
      <c r="T8212" t="str">
        <f t="shared" ca="1" si="1741"/>
        <v>-</v>
      </c>
      <c r="U8212" t="str">
        <f t="shared" ca="1" si="1742"/>
        <v>-</v>
      </c>
      <c r="V8212" t="str">
        <f t="shared" ca="1" si="1743"/>
        <v>-</v>
      </c>
      <c r="W8212">
        <f t="shared" ca="1" si="1744"/>
        <v>0</v>
      </c>
      <c r="X8212" t="str">
        <f t="shared" si="1745"/>
        <v>C8203</v>
      </c>
      <c r="Y8212" s="4" t="str">
        <f t="shared" si="1746"/>
        <v/>
      </c>
    </row>
    <row r="8213" spans="1:25" x14ac:dyDescent="0.2">
      <c r="A8213" t="s">
        <v>7356</v>
      </c>
      <c r="B8213">
        <v>8</v>
      </c>
      <c r="C8213">
        <v>28.66</v>
      </c>
      <c r="D8213">
        <v>3.58</v>
      </c>
      <c r="E8213">
        <v>26.05</v>
      </c>
      <c r="F8213">
        <v>3.26</v>
      </c>
      <c r="G8213">
        <v>23.45</v>
      </c>
      <c r="H8213">
        <v>2.93</v>
      </c>
      <c r="I8213">
        <v>26.76</v>
      </c>
      <c r="J8213">
        <v>3.35</v>
      </c>
      <c r="K8213">
        <v>28.23</v>
      </c>
      <c r="L8213">
        <v>3.53</v>
      </c>
      <c r="M8213" t="str">
        <f t="shared" ca="1" si="1734"/>
        <v>-</v>
      </c>
      <c r="N8213" t="str">
        <f t="shared" ca="1" si="1735"/>
        <v>-</v>
      </c>
      <c r="O8213" t="str">
        <f t="shared" ca="1" si="1736"/>
        <v>-</v>
      </c>
      <c r="P8213" t="str">
        <f t="shared" ca="1" si="1737"/>
        <v>-</v>
      </c>
      <c r="Q8213" t="str">
        <f t="shared" ca="1" si="1738"/>
        <v>-</v>
      </c>
      <c r="R8213" t="str">
        <f t="shared" ca="1" si="1739"/>
        <v>-</v>
      </c>
      <c r="S8213" t="str">
        <f t="shared" ca="1" si="1740"/>
        <v>-</v>
      </c>
      <c r="T8213" t="str">
        <f t="shared" ca="1" si="1741"/>
        <v>-</v>
      </c>
      <c r="U8213" t="str">
        <f t="shared" ca="1" si="1742"/>
        <v>-</v>
      </c>
      <c r="V8213" t="str">
        <f t="shared" ca="1" si="1743"/>
        <v>-</v>
      </c>
      <c r="W8213">
        <f t="shared" ca="1" si="1744"/>
        <v>28.66</v>
      </c>
      <c r="X8213" t="str">
        <f t="shared" si="1745"/>
        <v>C8213</v>
      </c>
      <c r="Y8213" s="4">
        <f t="shared" ca="1" si="1746"/>
        <v>0</v>
      </c>
    </row>
    <row r="8214" spans="1:25" x14ac:dyDescent="0.2">
      <c r="A8214" t="s">
        <v>7357</v>
      </c>
      <c r="B8214">
        <v>11</v>
      </c>
      <c r="C8214">
        <v>45.4</v>
      </c>
      <c r="D8214">
        <v>4.13</v>
      </c>
      <c r="E8214">
        <v>42.67</v>
      </c>
      <c r="F8214">
        <v>3.88</v>
      </c>
      <c r="G8214">
        <v>41.21</v>
      </c>
      <c r="H8214">
        <v>3.75</v>
      </c>
      <c r="I8214">
        <v>41.48</v>
      </c>
      <c r="J8214">
        <v>3.77</v>
      </c>
      <c r="K8214">
        <v>45.4</v>
      </c>
      <c r="L8214">
        <v>4.13</v>
      </c>
      <c r="M8214" t="str">
        <f t="shared" ca="1" si="1734"/>
        <v>-</v>
      </c>
      <c r="N8214" t="str">
        <f t="shared" ca="1" si="1735"/>
        <v>-</v>
      </c>
      <c r="O8214" t="str">
        <f t="shared" ca="1" si="1736"/>
        <v>-</v>
      </c>
      <c r="P8214" t="str">
        <f t="shared" ca="1" si="1737"/>
        <v>-</v>
      </c>
      <c r="Q8214" t="str">
        <f t="shared" ca="1" si="1738"/>
        <v>-</v>
      </c>
      <c r="R8214" t="str">
        <f t="shared" ca="1" si="1739"/>
        <v>-</v>
      </c>
      <c r="S8214" t="str">
        <f t="shared" ca="1" si="1740"/>
        <v>-</v>
      </c>
      <c r="T8214" t="str">
        <f t="shared" ca="1" si="1741"/>
        <v>-</v>
      </c>
      <c r="U8214" t="str">
        <f t="shared" ca="1" si="1742"/>
        <v>-</v>
      </c>
      <c r="V8214" t="str">
        <f t="shared" ca="1" si="1743"/>
        <v>-</v>
      </c>
      <c r="W8214">
        <f t="shared" ca="1" si="1744"/>
        <v>45.4</v>
      </c>
      <c r="X8214" t="str">
        <f t="shared" si="1745"/>
        <v>C8213</v>
      </c>
      <c r="Y8214" s="4">
        <f t="shared" ca="1" si="1746"/>
        <v>0</v>
      </c>
    </row>
    <row r="8215" spans="1:25" x14ac:dyDescent="0.2">
      <c r="A8215" t="s">
        <v>7358</v>
      </c>
      <c r="B8215">
        <v>11</v>
      </c>
      <c r="C8215">
        <v>46.24</v>
      </c>
      <c r="D8215">
        <v>4.2</v>
      </c>
      <c r="E8215">
        <v>44.62</v>
      </c>
      <c r="F8215">
        <v>4.0599999999999996</v>
      </c>
      <c r="G8215">
        <v>43.74</v>
      </c>
      <c r="H8215">
        <v>3.98</v>
      </c>
      <c r="I8215">
        <v>44.91</v>
      </c>
      <c r="J8215">
        <v>4.08</v>
      </c>
      <c r="K8215">
        <v>51.54</v>
      </c>
      <c r="L8215">
        <v>4.6900000000000004</v>
      </c>
      <c r="M8215" t="str">
        <f t="shared" ca="1" si="1734"/>
        <v>-</v>
      </c>
      <c r="N8215" t="str">
        <f t="shared" ca="1" si="1735"/>
        <v>-</v>
      </c>
      <c r="O8215" t="str">
        <f t="shared" ca="1" si="1736"/>
        <v>-</v>
      </c>
      <c r="P8215" t="str">
        <f t="shared" ca="1" si="1737"/>
        <v>-</v>
      </c>
      <c r="Q8215" t="str">
        <f t="shared" ca="1" si="1738"/>
        <v>-</v>
      </c>
      <c r="R8215" t="str">
        <f t="shared" ca="1" si="1739"/>
        <v>-</v>
      </c>
      <c r="S8215" t="str">
        <f t="shared" ca="1" si="1740"/>
        <v>-</v>
      </c>
      <c r="T8215" t="str">
        <f t="shared" ca="1" si="1741"/>
        <v>-</v>
      </c>
      <c r="U8215" t="str">
        <f t="shared" ca="1" si="1742"/>
        <v>-</v>
      </c>
      <c r="V8215" t="str">
        <f t="shared" ca="1" si="1743"/>
        <v>-</v>
      </c>
      <c r="W8215">
        <f t="shared" ca="1" si="1744"/>
        <v>46.24</v>
      </c>
      <c r="X8215" t="str">
        <f t="shared" si="1745"/>
        <v>C8213</v>
      </c>
      <c r="Y8215" s="4">
        <f t="shared" ca="1" si="1746"/>
        <v>0</v>
      </c>
    </row>
    <row r="8216" spans="1:25" x14ac:dyDescent="0.2">
      <c r="A8216" t="s">
        <v>7359</v>
      </c>
      <c r="B8216">
        <v>12</v>
      </c>
      <c r="C8216">
        <v>47.04</v>
      </c>
      <c r="D8216">
        <v>3.92</v>
      </c>
      <c r="E8216">
        <v>39.880000000000003</v>
      </c>
      <c r="F8216">
        <v>3.32</v>
      </c>
      <c r="G8216">
        <v>39.51</v>
      </c>
      <c r="H8216">
        <v>3.29</v>
      </c>
      <c r="I8216">
        <v>35.770000000000003</v>
      </c>
      <c r="J8216">
        <v>2.98</v>
      </c>
      <c r="K8216">
        <v>41.01</v>
      </c>
      <c r="L8216">
        <v>3.42</v>
      </c>
      <c r="M8216" t="str">
        <f t="shared" ca="1" si="1734"/>
        <v>-</v>
      </c>
      <c r="N8216" t="str">
        <f t="shared" ca="1" si="1735"/>
        <v>-</v>
      </c>
      <c r="O8216" t="str">
        <f t="shared" ca="1" si="1736"/>
        <v>-</v>
      </c>
      <c r="P8216" t="str">
        <f t="shared" ca="1" si="1737"/>
        <v>-</v>
      </c>
      <c r="Q8216" t="str">
        <f t="shared" ca="1" si="1738"/>
        <v>-</v>
      </c>
      <c r="R8216" t="str">
        <f t="shared" ca="1" si="1739"/>
        <v>-</v>
      </c>
      <c r="S8216" t="str">
        <f t="shared" ca="1" si="1740"/>
        <v>-</v>
      </c>
      <c r="T8216" t="str">
        <f t="shared" ca="1" si="1741"/>
        <v>YES</v>
      </c>
      <c r="U8216" t="str">
        <f t="shared" ca="1" si="1742"/>
        <v>-</v>
      </c>
      <c r="V8216" t="str">
        <f t="shared" ca="1" si="1743"/>
        <v>-</v>
      </c>
      <c r="W8216">
        <f t="shared" ca="1" si="1744"/>
        <v>47.04</v>
      </c>
      <c r="X8216" t="str">
        <f t="shared" si="1745"/>
        <v>C8213</v>
      </c>
      <c r="Y8216" s="4">
        <f t="shared" ca="1" si="1746"/>
        <v>0.1</v>
      </c>
    </row>
    <row r="8217" spans="1:25" x14ac:dyDescent="0.2">
      <c r="A8217" t="s">
        <v>7360</v>
      </c>
      <c r="B8217">
        <v>11</v>
      </c>
      <c r="C8217">
        <v>47.46</v>
      </c>
      <c r="D8217">
        <v>4.3099999999999996</v>
      </c>
      <c r="E8217">
        <v>45.29</v>
      </c>
      <c r="F8217">
        <v>4.12</v>
      </c>
      <c r="G8217">
        <v>36.07</v>
      </c>
      <c r="H8217">
        <v>3.28</v>
      </c>
      <c r="I8217">
        <v>37.39</v>
      </c>
      <c r="J8217">
        <v>3.4</v>
      </c>
      <c r="K8217">
        <v>45.39</v>
      </c>
      <c r="L8217">
        <v>4.13</v>
      </c>
      <c r="M8217" t="str">
        <f t="shared" ca="1" si="1734"/>
        <v>-</v>
      </c>
      <c r="N8217" t="str">
        <f t="shared" ca="1" si="1735"/>
        <v>-</v>
      </c>
      <c r="O8217" t="str">
        <f t="shared" ca="1" si="1736"/>
        <v>-</v>
      </c>
      <c r="P8217" t="str">
        <f t="shared" ca="1" si="1737"/>
        <v>-</v>
      </c>
      <c r="Q8217" t="str">
        <f t="shared" ca="1" si="1738"/>
        <v>-</v>
      </c>
      <c r="R8217" t="str">
        <f t="shared" ca="1" si="1739"/>
        <v>-</v>
      </c>
      <c r="S8217" t="str">
        <f t="shared" ca="1" si="1740"/>
        <v>-</v>
      </c>
      <c r="T8217" t="str">
        <f t="shared" ca="1" si="1741"/>
        <v>-</v>
      </c>
      <c r="U8217" t="str">
        <f t="shared" ca="1" si="1742"/>
        <v>-</v>
      </c>
      <c r="V8217" t="str">
        <f t="shared" ca="1" si="1743"/>
        <v>-</v>
      </c>
      <c r="W8217">
        <f t="shared" ca="1" si="1744"/>
        <v>47.46</v>
      </c>
      <c r="X8217" t="str">
        <f t="shared" si="1745"/>
        <v>C8213</v>
      </c>
      <c r="Y8217" s="4">
        <f t="shared" ca="1" si="1746"/>
        <v>0</v>
      </c>
    </row>
    <row r="8218" spans="1:25" x14ac:dyDescent="0.2">
      <c r="A8218" t="s">
        <v>7361</v>
      </c>
      <c r="B8218">
        <v>8</v>
      </c>
      <c r="C8218">
        <v>27.82</v>
      </c>
      <c r="D8218">
        <v>3.48</v>
      </c>
      <c r="E8218">
        <v>24.03</v>
      </c>
      <c r="F8218">
        <v>3</v>
      </c>
      <c r="G8218">
        <v>21.16</v>
      </c>
      <c r="H8218">
        <v>2.65</v>
      </c>
      <c r="I8218">
        <v>24.09</v>
      </c>
      <c r="J8218">
        <v>3.01</v>
      </c>
      <c r="K8218">
        <v>24.59</v>
      </c>
      <c r="L8218">
        <v>3.07</v>
      </c>
      <c r="M8218" t="str">
        <f t="shared" ca="1" si="1734"/>
        <v>YES</v>
      </c>
      <c r="N8218" t="str">
        <f t="shared" ca="1" si="1735"/>
        <v>YES</v>
      </c>
      <c r="O8218" t="str">
        <f t="shared" ca="1" si="1736"/>
        <v>YES</v>
      </c>
      <c r="P8218" t="str">
        <f t="shared" ca="1" si="1737"/>
        <v>YES</v>
      </c>
      <c r="Q8218" t="str">
        <f t="shared" ca="1" si="1738"/>
        <v>YES</v>
      </c>
      <c r="R8218" t="str">
        <f t="shared" ca="1" si="1739"/>
        <v>YES</v>
      </c>
      <c r="S8218" t="str">
        <f t="shared" ca="1" si="1740"/>
        <v>YES</v>
      </c>
      <c r="T8218" t="str">
        <f t="shared" ca="1" si="1741"/>
        <v>-</v>
      </c>
      <c r="U8218" t="str">
        <f t="shared" ca="1" si="1742"/>
        <v>YES</v>
      </c>
      <c r="V8218" t="str">
        <f t="shared" ca="1" si="1743"/>
        <v>YES</v>
      </c>
      <c r="W8218">
        <f t="shared" ca="1" si="1744"/>
        <v>27.82</v>
      </c>
      <c r="X8218" t="str">
        <f t="shared" si="1745"/>
        <v>C8213</v>
      </c>
      <c r="Y8218" s="4">
        <f t="shared" ca="1" si="1746"/>
        <v>0.9</v>
      </c>
    </row>
    <row r="8219" spans="1:25" x14ac:dyDescent="0.2">
      <c r="A8219" t="s">
        <v>7362</v>
      </c>
      <c r="B8219">
        <v>8</v>
      </c>
      <c r="C8219">
        <v>29.04</v>
      </c>
      <c r="D8219">
        <v>3.63</v>
      </c>
      <c r="E8219">
        <v>25.55</v>
      </c>
      <c r="F8219">
        <v>3.19</v>
      </c>
      <c r="G8219">
        <v>22.99</v>
      </c>
      <c r="H8219">
        <v>2.87</v>
      </c>
      <c r="I8219">
        <v>26.09</v>
      </c>
      <c r="J8219">
        <v>3.26</v>
      </c>
      <c r="K8219">
        <v>28.35</v>
      </c>
      <c r="L8219">
        <v>3.54</v>
      </c>
      <c r="M8219" t="str">
        <f t="shared" ca="1" si="1734"/>
        <v>-</v>
      </c>
      <c r="N8219" t="str">
        <f t="shared" ca="1" si="1735"/>
        <v>-</v>
      </c>
      <c r="O8219" t="str">
        <f t="shared" ca="1" si="1736"/>
        <v>-</v>
      </c>
      <c r="P8219" t="str">
        <f t="shared" ca="1" si="1737"/>
        <v>-</v>
      </c>
      <c r="Q8219" t="str">
        <f t="shared" ca="1" si="1738"/>
        <v>-</v>
      </c>
      <c r="R8219" t="str">
        <f t="shared" ca="1" si="1739"/>
        <v>-</v>
      </c>
      <c r="S8219" t="str">
        <f t="shared" ca="1" si="1740"/>
        <v>-</v>
      </c>
      <c r="T8219" t="str">
        <f t="shared" ca="1" si="1741"/>
        <v>-</v>
      </c>
      <c r="U8219" t="str">
        <f t="shared" ca="1" si="1742"/>
        <v>-</v>
      </c>
      <c r="V8219" t="str">
        <f t="shared" ca="1" si="1743"/>
        <v>-</v>
      </c>
      <c r="W8219">
        <f t="shared" ca="1" si="1744"/>
        <v>29.04</v>
      </c>
      <c r="X8219" t="str">
        <f t="shared" si="1745"/>
        <v>C8213</v>
      </c>
      <c r="Y8219" s="4">
        <f t="shared" ca="1" si="1746"/>
        <v>0</v>
      </c>
    </row>
    <row r="8220" spans="1:25" x14ac:dyDescent="0.2">
      <c r="A8220" t="s">
        <v>7363</v>
      </c>
      <c r="B8220">
        <v>12</v>
      </c>
      <c r="C8220">
        <v>46.61</v>
      </c>
      <c r="D8220">
        <v>3.88</v>
      </c>
      <c r="E8220">
        <v>38.93</v>
      </c>
      <c r="F8220">
        <v>3.24</v>
      </c>
      <c r="G8220">
        <v>39.200000000000003</v>
      </c>
      <c r="H8220">
        <v>3.27</v>
      </c>
      <c r="I8220">
        <v>36.369999999999997</v>
      </c>
      <c r="J8220">
        <v>3.03</v>
      </c>
      <c r="K8220">
        <v>40.94</v>
      </c>
      <c r="L8220">
        <v>3.41</v>
      </c>
      <c r="M8220" t="str">
        <f t="shared" ca="1" si="1734"/>
        <v>-</v>
      </c>
      <c r="N8220" t="str">
        <f t="shared" ca="1" si="1735"/>
        <v>-</v>
      </c>
      <c r="O8220" t="str">
        <f t="shared" ca="1" si="1736"/>
        <v>-</v>
      </c>
      <c r="P8220" t="str">
        <f t="shared" ca="1" si="1737"/>
        <v>-</v>
      </c>
      <c r="Q8220" t="str">
        <f t="shared" ca="1" si="1738"/>
        <v>-</v>
      </c>
      <c r="R8220" t="str">
        <f t="shared" ca="1" si="1739"/>
        <v>-</v>
      </c>
      <c r="S8220" t="str">
        <f t="shared" ca="1" si="1740"/>
        <v>-</v>
      </c>
      <c r="T8220" t="str">
        <f t="shared" ca="1" si="1741"/>
        <v>-</v>
      </c>
      <c r="U8220" t="str">
        <f t="shared" ca="1" si="1742"/>
        <v>-</v>
      </c>
      <c r="V8220" t="str">
        <f t="shared" ca="1" si="1743"/>
        <v>-</v>
      </c>
      <c r="W8220">
        <f t="shared" ca="1" si="1744"/>
        <v>46.61</v>
      </c>
      <c r="X8220" t="str">
        <f t="shared" si="1745"/>
        <v>C8213</v>
      </c>
      <c r="Y8220" s="4">
        <f t="shared" ca="1" si="1746"/>
        <v>0</v>
      </c>
    </row>
    <row r="8221" spans="1:25" x14ac:dyDescent="0.2">
      <c r="A8221" t="s">
        <v>7364</v>
      </c>
      <c r="B8221">
        <v>12</v>
      </c>
      <c r="C8221">
        <v>48.03</v>
      </c>
      <c r="D8221">
        <v>4</v>
      </c>
      <c r="E8221">
        <v>41.22</v>
      </c>
      <c r="F8221">
        <v>3.43</v>
      </c>
      <c r="G8221">
        <v>40.01</v>
      </c>
      <c r="H8221">
        <v>3.33</v>
      </c>
      <c r="I8221">
        <v>38.619999999999997</v>
      </c>
      <c r="J8221">
        <v>3.22</v>
      </c>
      <c r="K8221">
        <v>41.77</v>
      </c>
      <c r="L8221">
        <v>3.48</v>
      </c>
      <c r="M8221" t="str">
        <f t="shared" ca="1" si="1734"/>
        <v>-</v>
      </c>
      <c r="N8221" t="str">
        <f t="shared" ca="1" si="1735"/>
        <v>-</v>
      </c>
      <c r="O8221" t="str">
        <f t="shared" ca="1" si="1736"/>
        <v>-</v>
      </c>
      <c r="P8221" t="str">
        <f t="shared" ca="1" si="1737"/>
        <v>-</v>
      </c>
      <c r="Q8221" t="str">
        <f t="shared" ca="1" si="1738"/>
        <v>-</v>
      </c>
      <c r="R8221" t="str">
        <f t="shared" ca="1" si="1739"/>
        <v>-</v>
      </c>
      <c r="S8221" t="str">
        <f t="shared" ca="1" si="1740"/>
        <v>-</v>
      </c>
      <c r="T8221" t="str">
        <f t="shared" ca="1" si="1741"/>
        <v>-</v>
      </c>
      <c r="U8221" t="str">
        <f t="shared" ca="1" si="1742"/>
        <v>-</v>
      </c>
      <c r="V8221" t="str">
        <f t="shared" ca="1" si="1743"/>
        <v>-</v>
      </c>
      <c r="W8221">
        <f t="shared" ca="1" si="1744"/>
        <v>48.03</v>
      </c>
      <c r="X8221" t="str">
        <f t="shared" si="1745"/>
        <v>C8213</v>
      </c>
      <c r="Y8221" s="4">
        <f t="shared" ca="1" si="1746"/>
        <v>0</v>
      </c>
    </row>
    <row r="8222" spans="1:25" x14ac:dyDescent="0.2">
      <c r="A8222" t="s">
        <v>21</v>
      </c>
      <c r="M8222" t="str">
        <f t="shared" ref="M8222:M8285" ca="1" si="1747">IF(C8222=MIN(OFFSET(INDIRECT($X8222),0,0,10,1)),"YES","-")</f>
        <v>-</v>
      </c>
      <c r="N8222" t="str">
        <f t="shared" ref="N8222:N8285" ca="1" si="1748">IF(D8222=MIN(OFFSET(INDIRECT($X8222),0,1,10,1)),"YES","-")</f>
        <v>-</v>
      </c>
      <c r="O8222" t="str">
        <f t="shared" ref="O8222:O8285" ca="1" si="1749">IF(E8222=MIN(OFFSET(INDIRECT($X8222),0,2,10,1)),"YES","-")</f>
        <v>-</v>
      </c>
      <c r="P8222" t="str">
        <f t="shared" ref="P8222:P8285" ca="1" si="1750">IF(F8222=MIN(OFFSET(INDIRECT($X8222),0,3,10,1)),"YES","-")</f>
        <v>-</v>
      </c>
      <c r="Q8222" t="str">
        <f t="shared" ref="Q8222:Q8285" ca="1" si="1751">IF(G8222=MIN(OFFSET(INDIRECT($X8222),0,4,10,1)),"YES","-")</f>
        <v>-</v>
      </c>
      <c r="R8222" t="str">
        <f t="shared" ref="R8222:R8285" ca="1" si="1752">IF(H8222=MIN(OFFSET(INDIRECT($X8222),0,5,10,1)),"YES","-")</f>
        <v>-</v>
      </c>
      <c r="S8222" t="str">
        <f t="shared" ref="S8222:S8285" ca="1" si="1753">IF(I8222=MIN(OFFSET(INDIRECT($X8222),0,6,10,1)),"YES","-")</f>
        <v>-</v>
      </c>
      <c r="T8222" t="str">
        <f t="shared" ref="T8222:T8285" ca="1" si="1754">IF(J8222=MIN(OFFSET(INDIRECT($X8222),0,7,10,1)),"YES","-")</f>
        <v>-</v>
      </c>
      <c r="U8222" t="str">
        <f t="shared" ref="U8222:U8285" ca="1" si="1755">IF(K8222=MIN(OFFSET(INDIRECT($X8222),0,8,10,1)),"YES","-")</f>
        <v>-</v>
      </c>
      <c r="V8222" t="str">
        <f t="shared" ref="V8222:V8285" ca="1" si="1756">IF(L8222=MIN(OFFSET(INDIRECT($X8222),0,9,10,1)),"YES","-")</f>
        <v>-</v>
      </c>
      <c r="W8222">
        <f t="shared" ca="1" si="1744"/>
        <v>0</v>
      </c>
      <c r="X8222" t="str">
        <f t="shared" si="1745"/>
        <v>C8213</v>
      </c>
      <c r="Y8222" s="4" t="str">
        <f t="shared" si="1746"/>
        <v/>
      </c>
    </row>
    <row r="8223" spans="1:25" x14ac:dyDescent="0.2">
      <c r="A8223" t="s">
        <v>7365</v>
      </c>
      <c r="B8223">
        <v>8</v>
      </c>
      <c r="C8223">
        <v>31.45</v>
      </c>
      <c r="D8223">
        <v>3.93</v>
      </c>
      <c r="E8223">
        <v>25.63</v>
      </c>
      <c r="F8223">
        <v>3.2</v>
      </c>
      <c r="G8223">
        <v>21.9</v>
      </c>
      <c r="H8223">
        <v>2.74</v>
      </c>
      <c r="I8223">
        <v>19.37</v>
      </c>
      <c r="J8223">
        <v>2.42</v>
      </c>
      <c r="K8223">
        <v>22.7</v>
      </c>
      <c r="L8223">
        <v>2.84</v>
      </c>
      <c r="M8223" t="str">
        <f t="shared" ca="1" si="1747"/>
        <v>-</v>
      </c>
      <c r="N8223" t="str">
        <f t="shared" ca="1" si="1748"/>
        <v>-</v>
      </c>
      <c r="O8223" t="str">
        <f t="shared" ca="1" si="1749"/>
        <v>-</v>
      </c>
      <c r="P8223" t="str">
        <f t="shared" ca="1" si="1750"/>
        <v>-</v>
      </c>
      <c r="Q8223" t="str">
        <f t="shared" ca="1" si="1751"/>
        <v>-</v>
      </c>
      <c r="R8223" t="str">
        <f t="shared" ca="1" si="1752"/>
        <v>-</v>
      </c>
      <c r="S8223" t="str">
        <f t="shared" ca="1" si="1753"/>
        <v>-</v>
      </c>
      <c r="T8223" t="str">
        <f t="shared" ca="1" si="1754"/>
        <v>-</v>
      </c>
      <c r="U8223" t="str">
        <f t="shared" ca="1" si="1755"/>
        <v>-</v>
      </c>
      <c r="V8223" t="str">
        <f t="shared" ca="1" si="1756"/>
        <v>-</v>
      </c>
      <c r="W8223">
        <f t="shared" ca="1" si="1744"/>
        <v>31.45</v>
      </c>
      <c r="X8223" t="str">
        <f t="shared" si="1745"/>
        <v>C8223</v>
      </c>
      <c r="Y8223" s="4">
        <f t="shared" ca="1" si="1746"/>
        <v>0</v>
      </c>
    </row>
    <row r="8224" spans="1:25" x14ac:dyDescent="0.2">
      <c r="A8224" t="s">
        <v>7366</v>
      </c>
      <c r="B8224">
        <v>6</v>
      </c>
      <c r="C8224">
        <v>20.76</v>
      </c>
      <c r="D8224">
        <v>3.46</v>
      </c>
      <c r="E8224">
        <v>26.43</v>
      </c>
      <c r="F8224">
        <v>4.41</v>
      </c>
      <c r="G8224">
        <v>26.1</v>
      </c>
      <c r="H8224">
        <v>4.3499999999999996</v>
      </c>
      <c r="I8224">
        <v>27.61</v>
      </c>
      <c r="J8224">
        <v>4.5999999999999996</v>
      </c>
      <c r="K8224">
        <v>31.55</v>
      </c>
      <c r="L8224">
        <v>5.26</v>
      </c>
      <c r="M8224" t="str">
        <f t="shared" ca="1" si="1747"/>
        <v>-</v>
      </c>
      <c r="N8224" t="str">
        <f t="shared" ca="1" si="1748"/>
        <v>-</v>
      </c>
      <c r="O8224" t="str">
        <f t="shared" ca="1" si="1749"/>
        <v>-</v>
      </c>
      <c r="P8224" t="str">
        <f t="shared" ca="1" si="1750"/>
        <v>-</v>
      </c>
      <c r="Q8224" t="str">
        <f t="shared" ca="1" si="1751"/>
        <v>-</v>
      </c>
      <c r="R8224" t="str">
        <f t="shared" ca="1" si="1752"/>
        <v>-</v>
      </c>
      <c r="S8224" t="str">
        <f t="shared" ca="1" si="1753"/>
        <v>-</v>
      </c>
      <c r="T8224" t="str">
        <f t="shared" ca="1" si="1754"/>
        <v>-</v>
      </c>
      <c r="U8224" t="str">
        <f t="shared" ca="1" si="1755"/>
        <v>-</v>
      </c>
      <c r="V8224" t="str">
        <f t="shared" ca="1" si="1756"/>
        <v>-</v>
      </c>
      <c r="W8224">
        <f t="shared" ca="1" si="1744"/>
        <v>20.76</v>
      </c>
      <c r="X8224" t="str">
        <f t="shared" si="1745"/>
        <v>C8223</v>
      </c>
      <c r="Y8224" s="4">
        <f t="shared" ca="1" si="1746"/>
        <v>0</v>
      </c>
    </row>
    <row r="8225" spans="1:25" x14ac:dyDescent="0.2">
      <c r="A8225" t="s">
        <v>7367</v>
      </c>
      <c r="B8225">
        <v>7</v>
      </c>
      <c r="C8225">
        <v>27.95</v>
      </c>
      <c r="D8225">
        <v>3.99</v>
      </c>
      <c r="E8225">
        <v>26.3</v>
      </c>
      <c r="F8225">
        <v>3.76</v>
      </c>
      <c r="G8225">
        <v>27.99</v>
      </c>
      <c r="H8225">
        <v>4</v>
      </c>
      <c r="I8225">
        <v>28.64</v>
      </c>
      <c r="J8225">
        <v>4.09</v>
      </c>
      <c r="K8225">
        <v>31.86</v>
      </c>
      <c r="L8225">
        <v>4.55</v>
      </c>
      <c r="M8225" t="str">
        <f t="shared" ca="1" si="1747"/>
        <v>-</v>
      </c>
      <c r="N8225" t="str">
        <f t="shared" ca="1" si="1748"/>
        <v>-</v>
      </c>
      <c r="O8225" t="str">
        <f t="shared" ca="1" si="1749"/>
        <v>-</v>
      </c>
      <c r="P8225" t="str">
        <f t="shared" ca="1" si="1750"/>
        <v>-</v>
      </c>
      <c r="Q8225" t="str">
        <f t="shared" ca="1" si="1751"/>
        <v>-</v>
      </c>
      <c r="R8225" t="str">
        <f t="shared" ca="1" si="1752"/>
        <v>-</v>
      </c>
      <c r="S8225" t="str">
        <f t="shared" ca="1" si="1753"/>
        <v>-</v>
      </c>
      <c r="T8225" t="str">
        <f t="shared" ca="1" si="1754"/>
        <v>-</v>
      </c>
      <c r="U8225" t="str">
        <f t="shared" ca="1" si="1755"/>
        <v>-</v>
      </c>
      <c r="V8225" t="str">
        <f t="shared" ca="1" si="1756"/>
        <v>-</v>
      </c>
      <c r="W8225">
        <f t="shared" ca="1" si="1744"/>
        <v>27.95</v>
      </c>
      <c r="X8225" t="str">
        <f t="shared" si="1745"/>
        <v>C8223</v>
      </c>
      <c r="Y8225" s="4">
        <f t="shared" ca="1" si="1746"/>
        <v>0</v>
      </c>
    </row>
    <row r="8226" spans="1:25" x14ac:dyDescent="0.2">
      <c r="A8226" t="s">
        <v>7368</v>
      </c>
      <c r="B8226">
        <v>8</v>
      </c>
      <c r="C8226">
        <v>31.8</v>
      </c>
      <c r="D8226">
        <v>3.98</v>
      </c>
      <c r="E8226">
        <v>27.13</v>
      </c>
      <c r="F8226">
        <v>3.39</v>
      </c>
      <c r="G8226">
        <v>22.72</v>
      </c>
      <c r="H8226">
        <v>2.84</v>
      </c>
      <c r="I8226">
        <v>22.38</v>
      </c>
      <c r="J8226">
        <v>2.8</v>
      </c>
      <c r="K8226">
        <v>27.45</v>
      </c>
      <c r="L8226">
        <v>3.43</v>
      </c>
      <c r="M8226" t="str">
        <f t="shared" ca="1" si="1747"/>
        <v>-</v>
      </c>
      <c r="N8226" t="str">
        <f t="shared" ca="1" si="1748"/>
        <v>-</v>
      </c>
      <c r="O8226" t="str">
        <f t="shared" ca="1" si="1749"/>
        <v>-</v>
      </c>
      <c r="P8226" t="str">
        <f t="shared" ca="1" si="1750"/>
        <v>-</v>
      </c>
      <c r="Q8226" t="str">
        <f t="shared" ca="1" si="1751"/>
        <v>-</v>
      </c>
      <c r="R8226" t="str">
        <f t="shared" ca="1" si="1752"/>
        <v>-</v>
      </c>
      <c r="S8226" t="str">
        <f t="shared" ca="1" si="1753"/>
        <v>-</v>
      </c>
      <c r="T8226" t="str">
        <f t="shared" ca="1" si="1754"/>
        <v>-</v>
      </c>
      <c r="U8226" t="str">
        <f t="shared" ca="1" si="1755"/>
        <v>-</v>
      </c>
      <c r="V8226" t="str">
        <f t="shared" ca="1" si="1756"/>
        <v>-</v>
      </c>
      <c r="W8226">
        <f t="shared" ca="1" si="1744"/>
        <v>31.8</v>
      </c>
      <c r="X8226" t="str">
        <f t="shared" si="1745"/>
        <v>C8223</v>
      </c>
      <c r="Y8226" s="4">
        <f t="shared" ca="1" si="1746"/>
        <v>0</v>
      </c>
    </row>
    <row r="8227" spans="1:25" x14ac:dyDescent="0.2">
      <c r="A8227" t="s">
        <v>7369</v>
      </c>
      <c r="B8227">
        <v>6</v>
      </c>
      <c r="C8227">
        <v>21.09</v>
      </c>
      <c r="D8227">
        <v>3.51</v>
      </c>
      <c r="E8227">
        <v>26.1</v>
      </c>
      <c r="F8227">
        <v>4.3499999999999996</v>
      </c>
      <c r="G8227">
        <v>25.77</v>
      </c>
      <c r="H8227">
        <v>4.3</v>
      </c>
      <c r="I8227">
        <v>28.21</v>
      </c>
      <c r="J8227">
        <v>4.7</v>
      </c>
      <c r="K8227">
        <v>31.94</v>
      </c>
      <c r="L8227">
        <v>5.32</v>
      </c>
      <c r="M8227" t="str">
        <f t="shared" ca="1" si="1747"/>
        <v>-</v>
      </c>
      <c r="N8227" t="str">
        <f t="shared" ca="1" si="1748"/>
        <v>-</v>
      </c>
      <c r="O8227" t="str">
        <f t="shared" ca="1" si="1749"/>
        <v>-</v>
      </c>
      <c r="P8227" t="str">
        <f t="shared" ca="1" si="1750"/>
        <v>-</v>
      </c>
      <c r="Q8227" t="str">
        <f t="shared" ca="1" si="1751"/>
        <v>-</v>
      </c>
      <c r="R8227" t="str">
        <f t="shared" ca="1" si="1752"/>
        <v>-</v>
      </c>
      <c r="S8227" t="str">
        <f t="shared" ca="1" si="1753"/>
        <v>-</v>
      </c>
      <c r="T8227" t="str">
        <f t="shared" ca="1" si="1754"/>
        <v>-</v>
      </c>
      <c r="U8227" t="str">
        <f t="shared" ca="1" si="1755"/>
        <v>-</v>
      </c>
      <c r="V8227" t="str">
        <f t="shared" ca="1" si="1756"/>
        <v>-</v>
      </c>
      <c r="W8227">
        <f t="shared" ca="1" si="1744"/>
        <v>21.09</v>
      </c>
      <c r="X8227" t="str">
        <f t="shared" si="1745"/>
        <v>C8223</v>
      </c>
      <c r="Y8227" s="4">
        <f t="shared" ca="1" si="1746"/>
        <v>0</v>
      </c>
    </row>
    <row r="8228" spans="1:25" x14ac:dyDescent="0.2">
      <c r="A8228" t="s">
        <v>7370</v>
      </c>
      <c r="B8228">
        <v>7</v>
      </c>
      <c r="C8228">
        <v>26.5</v>
      </c>
      <c r="D8228">
        <v>3.79</v>
      </c>
      <c r="E8228">
        <v>25.11</v>
      </c>
      <c r="F8228">
        <v>3.59</v>
      </c>
      <c r="G8228">
        <v>25.88</v>
      </c>
      <c r="H8228">
        <v>3.7</v>
      </c>
      <c r="I8228">
        <v>24.48</v>
      </c>
      <c r="J8228">
        <v>3.5</v>
      </c>
      <c r="K8228">
        <v>27.43</v>
      </c>
      <c r="L8228">
        <v>3.92</v>
      </c>
      <c r="M8228" t="str">
        <f t="shared" ca="1" si="1747"/>
        <v>-</v>
      </c>
      <c r="N8228" t="str">
        <f t="shared" ca="1" si="1748"/>
        <v>-</v>
      </c>
      <c r="O8228" t="str">
        <f t="shared" ca="1" si="1749"/>
        <v>-</v>
      </c>
      <c r="P8228" t="str">
        <f t="shared" ca="1" si="1750"/>
        <v>-</v>
      </c>
      <c r="Q8228" t="str">
        <f t="shared" ca="1" si="1751"/>
        <v>-</v>
      </c>
      <c r="R8228" t="str">
        <f t="shared" ca="1" si="1752"/>
        <v>-</v>
      </c>
      <c r="S8228" t="str">
        <f t="shared" ca="1" si="1753"/>
        <v>-</v>
      </c>
      <c r="T8228" t="str">
        <f t="shared" ca="1" si="1754"/>
        <v>-</v>
      </c>
      <c r="U8228" t="str">
        <f t="shared" ca="1" si="1755"/>
        <v>-</v>
      </c>
      <c r="V8228" t="str">
        <f t="shared" ca="1" si="1756"/>
        <v>-</v>
      </c>
      <c r="W8228">
        <f t="shared" ca="1" si="1744"/>
        <v>26.5</v>
      </c>
      <c r="X8228" t="str">
        <f t="shared" si="1745"/>
        <v>C8223</v>
      </c>
      <c r="Y8228" s="4">
        <f t="shared" ca="1" si="1746"/>
        <v>0</v>
      </c>
    </row>
    <row r="8229" spans="1:25" x14ac:dyDescent="0.2">
      <c r="A8229" t="s">
        <v>7371</v>
      </c>
      <c r="B8229">
        <v>6</v>
      </c>
      <c r="C8229">
        <v>20.309999999999999</v>
      </c>
      <c r="D8229">
        <v>3.39</v>
      </c>
      <c r="E8229">
        <v>25.26</v>
      </c>
      <c r="F8229">
        <v>4.21</v>
      </c>
      <c r="G8229">
        <v>24.97</v>
      </c>
      <c r="H8229">
        <v>4.16</v>
      </c>
      <c r="I8229">
        <v>27.25</v>
      </c>
      <c r="J8229">
        <v>4.54</v>
      </c>
      <c r="K8229">
        <v>30.96</v>
      </c>
      <c r="L8229">
        <v>5.16</v>
      </c>
      <c r="M8229" t="str">
        <f t="shared" ca="1" si="1747"/>
        <v>YES</v>
      </c>
      <c r="N8229" t="str">
        <f t="shared" ca="1" si="1748"/>
        <v>YES</v>
      </c>
      <c r="O8229" t="str">
        <f t="shared" ca="1" si="1749"/>
        <v>-</v>
      </c>
      <c r="P8229" t="str">
        <f t="shared" ca="1" si="1750"/>
        <v>-</v>
      </c>
      <c r="Q8229" t="str">
        <f t="shared" ca="1" si="1751"/>
        <v>-</v>
      </c>
      <c r="R8229" t="str">
        <f t="shared" ca="1" si="1752"/>
        <v>-</v>
      </c>
      <c r="S8229" t="str">
        <f t="shared" ca="1" si="1753"/>
        <v>-</v>
      </c>
      <c r="T8229" t="str">
        <f t="shared" ca="1" si="1754"/>
        <v>-</v>
      </c>
      <c r="U8229" t="str">
        <f t="shared" ca="1" si="1755"/>
        <v>-</v>
      </c>
      <c r="V8229" t="str">
        <f t="shared" ca="1" si="1756"/>
        <v>-</v>
      </c>
      <c r="W8229">
        <f t="shared" ca="1" si="1744"/>
        <v>20.309999999999999</v>
      </c>
      <c r="X8229" t="str">
        <f t="shared" si="1745"/>
        <v>C8223</v>
      </c>
      <c r="Y8229" s="4">
        <f t="shared" ca="1" si="1746"/>
        <v>0.2</v>
      </c>
    </row>
    <row r="8230" spans="1:25" x14ac:dyDescent="0.2">
      <c r="A8230" t="s">
        <v>7372</v>
      </c>
      <c r="B8230">
        <v>8</v>
      </c>
      <c r="C8230">
        <v>29.91</v>
      </c>
      <c r="D8230">
        <v>3.74</v>
      </c>
      <c r="E8230">
        <v>22.08</v>
      </c>
      <c r="F8230">
        <v>2.76</v>
      </c>
      <c r="G8230">
        <v>17.149999999999999</v>
      </c>
      <c r="H8230">
        <v>2.14</v>
      </c>
      <c r="I8230">
        <v>14.84</v>
      </c>
      <c r="J8230">
        <v>1.85</v>
      </c>
      <c r="K8230">
        <v>15.43</v>
      </c>
      <c r="L8230">
        <v>1.93</v>
      </c>
      <c r="M8230" t="str">
        <f t="shared" ca="1" si="1747"/>
        <v>-</v>
      </c>
      <c r="N8230" t="str">
        <f t="shared" ca="1" si="1748"/>
        <v>-</v>
      </c>
      <c r="O8230" t="str">
        <f t="shared" ca="1" si="1749"/>
        <v>YES</v>
      </c>
      <c r="P8230" t="str">
        <f t="shared" ca="1" si="1750"/>
        <v>YES</v>
      </c>
      <c r="Q8230" t="str">
        <f t="shared" ca="1" si="1751"/>
        <v>YES</v>
      </c>
      <c r="R8230" t="str">
        <f t="shared" ca="1" si="1752"/>
        <v>YES</v>
      </c>
      <c r="S8230" t="str">
        <f t="shared" ca="1" si="1753"/>
        <v>YES</v>
      </c>
      <c r="T8230" t="str">
        <f t="shared" ca="1" si="1754"/>
        <v>YES</v>
      </c>
      <c r="U8230" t="str">
        <f t="shared" ca="1" si="1755"/>
        <v>YES</v>
      </c>
      <c r="V8230" t="str">
        <f t="shared" ca="1" si="1756"/>
        <v>YES</v>
      </c>
      <c r="W8230">
        <f t="shared" ca="1" si="1744"/>
        <v>29.91</v>
      </c>
      <c r="X8230" t="str">
        <f t="shared" si="1745"/>
        <v>C8223</v>
      </c>
      <c r="Y8230" s="4">
        <f t="shared" ca="1" si="1746"/>
        <v>0.8</v>
      </c>
    </row>
    <row r="8231" spans="1:25" x14ac:dyDescent="0.2">
      <c r="A8231" t="s">
        <v>7373</v>
      </c>
      <c r="B8231">
        <v>7</v>
      </c>
      <c r="C8231">
        <v>25.66</v>
      </c>
      <c r="D8231">
        <v>3.67</v>
      </c>
      <c r="E8231">
        <v>23.39</v>
      </c>
      <c r="F8231">
        <v>3.34</v>
      </c>
      <c r="G8231">
        <v>23.73</v>
      </c>
      <c r="H8231">
        <v>3.39</v>
      </c>
      <c r="I8231">
        <v>22.39</v>
      </c>
      <c r="J8231">
        <v>3.2</v>
      </c>
      <c r="K8231">
        <v>23.65</v>
      </c>
      <c r="L8231">
        <v>3.38</v>
      </c>
      <c r="M8231" t="str">
        <f t="shared" ca="1" si="1747"/>
        <v>-</v>
      </c>
      <c r="N8231" t="str">
        <f t="shared" ca="1" si="1748"/>
        <v>-</v>
      </c>
      <c r="O8231" t="str">
        <f t="shared" ca="1" si="1749"/>
        <v>-</v>
      </c>
      <c r="P8231" t="str">
        <f t="shared" ca="1" si="1750"/>
        <v>-</v>
      </c>
      <c r="Q8231" t="str">
        <f t="shared" ca="1" si="1751"/>
        <v>-</v>
      </c>
      <c r="R8231" t="str">
        <f t="shared" ca="1" si="1752"/>
        <v>-</v>
      </c>
      <c r="S8231" t="str">
        <f t="shared" ca="1" si="1753"/>
        <v>-</v>
      </c>
      <c r="T8231" t="str">
        <f t="shared" ca="1" si="1754"/>
        <v>-</v>
      </c>
      <c r="U8231" t="str">
        <f t="shared" ca="1" si="1755"/>
        <v>-</v>
      </c>
      <c r="V8231" t="str">
        <f t="shared" ca="1" si="1756"/>
        <v>-</v>
      </c>
      <c r="W8231">
        <f t="shared" ca="1" si="1744"/>
        <v>25.66</v>
      </c>
      <c r="X8231" t="str">
        <f t="shared" si="1745"/>
        <v>C8223</v>
      </c>
      <c r="Y8231" s="4">
        <f t="shared" ca="1" si="1746"/>
        <v>0</v>
      </c>
    </row>
    <row r="8232" spans="1:25" x14ac:dyDescent="0.2">
      <c r="A8232" t="s">
        <v>21</v>
      </c>
      <c r="M8232" t="str">
        <f t="shared" ca="1" si="1747"/>
        <v>-</v>
      </c>
      <c r="N8232" t="str">
        <f t="shared" ca="1" si="1748"/>
        <v>-</v>
      </c>
      <c r="O8232" t="str">
        <f t="shared" ca="1" si="1749"/>
        <v>-</v>
      </c>
      <c r="P8232" t="str">
        <f t="shared" ca="1" si="1750"/>
        <v>-</v>
      </c>
      <c r="Q8232" t="str">
        <f t="shared" ca="1" si="1751"/>
        <v>-</v>
      </c>
      <c r="R8232" t="str">
        <f t="shared" ca="1" si="1752"/>
        <v>-</v>
      </c>
      <c r="S8232" t="str">
        <f t="shared" ca="1" si="1753"/>
        <v>-</v>
      </c>
      <c r="T8232" t="str">
        <f t="shared" ca="1" si="1754"/>
        <v>-</v>
      </c>
      <c r="U8232" t="str">
        <f t="shared" ca="1" si="1755"/>
        <v>-</v>
      </c>
      <c r="V8232" t="str">
        <f t="shared" ca="1" si="1756"/>
        <v>-</v>
      </c>
      <c r="W8232">
        <f t="shared" ca="1" si="1744"/>
        <v>0</v>
      </c>
      <c r="X8232" t="str">
        <f t="shared" si="1745"/>
        <v>C8223</v>
      </c>
      <c r="Y8232" s="4" t="str">
        <f t="shared" si="1746"/>
        <v/>
      </c>
    </row>
    <row r="8233" spans="1:25" x14ac:dyDescent="0.2">
      <c r="A8233" t="s">
        <v>7374</v>
      </c>
      <c r="B8233">
        <v>9</v>
      </c>
      <c r="C8233">
        <v>34.729999999999997</v>
      </c>
      <c r="D8233">
        <v>3.86</v>
      </c>
      <c r="E8233">
        <v>26.68</v>
      </c>
      <c r="F8233">
        <v>2.96</v>
      </c>
      <c r="G8233">
        <v>19.48</v>
      </c>
      <c r="H8233">
        <v>2.16</v>
      </c>
      <c r="I8233">
        <v>17.190000000000001</v>
      </c>
      <c r="J8233">
        <v>1.91</v>
      </c>
      <c r="K8233">
        <v>17.79</v>
      </c>
      <c r="L8233">
        <v>1.98</v>
      </c>
      <c r="M8233" t="str">
        <f t="shared" ca="1" si="1747"/>
        <v>-</v>
      </c>
      <c r="N8233" t="str">
        <f t="shared" ca="1" si="1748"/>
        <v>-</v>
      </c>
      <c r="O8233" t="str">
        <f t="shared" ca="1" si="1749"/>
        <v>-</v>
      </c>
      <c r="P8233" t="str">
        <f t="shared" ca="1" si="1750"/>
        <v>-</v>
      </c>
      <c r="Q8233" t="str">
        <f t="shared" ca="1" si="1751"/>
        <v>-</v>
      </c>
      <c r="R8233" t="str">
        <f t="shared" ca="1" si="1752"/>
        <v>-</v>
      </c>
      <c r="S8233" t="str">
        <f t="shared" ca="1" si="1753"/>
        <v>-</v>
      </c>
      <c r="T8233" t="str">
        <f t="shared" ca="1" si="1754"/>
        <v>-</v>
      </c>
      <c r="U8233" t="str">
        <f t="shared" ca="1" si="1755"/>
        <v>-</v>
      </c>
      <c r="V8233" t="str">
        <f t="shared" ca="1" si="1756"/>
        <v>-</v>
      </c>
      <c r="W8233">
        <f t="shared" ca="1" si="1744"/>
        <v>34.729999999999997</v>
      </c>
      <c r="X8233" t="str">
        <f t="shared" si="1745"/>
        <v>C8233</v>
      </c>
      <c r="Y8233" s="4">
        <f t="shared" ca="1" si="1746"/>
        <v>0</v>
      </c>
    </row>
    <row r="8234" spans="1:25" x14ac:dyDescent="0.2">
      <c r="A8234" t="s">
        <v>7375</v>
      </c>
      <c r="B8234">
        <v>9</v>
      </c>
      <c r="C8234">
        <v>35.61</v>
      </c>
      <c r="D8234">
        <v>3.96</v>
      </c>
      <c r="E8234">
        <v>26.56</v>
      </c>
      <c r="F8234">
        <v>2.95</v>
      </c>
      <c r="G8234">
        <v>18.690000000000001</v>
      </c>
      <c r="H8234">
        <v>2.08</v>
      </c>
      <c r="I8234">
        <v>16.43</v>
      </c>
      <c r="J8234">
        <v>1.83</v>
      </c>
      <c r="K8234">
        <v>16.96</v>
      </c>
      <c r="L8234">
        <v>1.88</v>
      </c>
      <c r="M8234" t="str">
        <f t="shared" ca="1" si="1747"/>
        <v>-</v>
      </c>
      <c r="N8234" t="str">
        <f t="shared" ca="1" si="1748"/>
        <v>-</v>
      </c>
      <c r="O8234" t="str">
        <f t="shared" ca="1" si="1749"/>
        <v>YES</v>
      </c>
      <c r="P8234" t="str">
        <f t="shared" ca="1" si="1750"/>
        <v>YES</v>
      </c>
      <c r="Q8234" t="str">
        <f t="shared" ca="1" si="1751"/>
        <v>YES</v>
      </c>
      <c r="R8234" t="str">
        <f t="shared" ca="1" si="1752"/>
        <v>YES</v>
      </c>
      <c r="S8234" t="str">
        <f t="shared" ca="1" si="1753"/>
        <v>YES</v>
      </c>
      <c r="T8234" t="str">
        <f t="shared" ca="1" si="1754"/>
        <v>YES</v>
      </c>
      <c r="U8234" t="str">
        <f t="shared" ca="1" si="1755"/>
        <v>YES</v>
      </c>
      <c r="V8234" t="str">
        <f t="shared" ca="1" si="1756"/>
        <v>YES</v>
      </c>
      <c r="W8234">
        <f t="shared" ca="1" si="1744"/>
        <v>35.61</v>
      </c>
      <c r="X8234" t="str">
        <f t="shared" si="1745"/>
        <v>C8233</v>
      </c>
      <c r="Y8234" s="4">
        <f t="shared" ca="1" si="1746"/>
        <v>0.8</v>
      </c>
    </row>
    <row r="8235" spans="1:25" x14ac:dyDescent="0.2">
      <c r="A8235" t="s">
        <v>7376</v>
      </c>
      <c r="B8235">
        <v>10</v>
      </c>
      <c r="C8235">
        <v>39.61</v>
      </c>
      <c r="D8235">
        <v>3.96</v>
      </c>
      <c r="E8235">
        <v>37.58</v>
      </c>
      <c r="F8235">
        <v>3.76</v>
      </c>
      <c r="G8235">
        <v>36.229999999999997</v>
      </c>
      <c r="H8235">
        <v>3.62</v>
      </c>
      <c r="I8235">
        <v>37.65</v>
      </c>
      <c r="J8235">
        <v>3.77</v>
      </c>
      <c r="K8235">
        <v>41.94</v>
      </c>
      <c r="L8235">
        <v>4.1900000000000004</v>
      </c>
      <c r="M8235" t="str">
        <f t="shared" ca="1" si="1747"/>
        <v>-</v>
      </c>
      <c r="N8235" t="str">
        <f t="shared" ca="1" si="1748"/>
        <v>-</v>
      </c>
      <c r="O8235" t="str">
        <f t="shared" ca="1" si="1749"/>
        <v>-</v>
      </c>
      <c r="P8235" t="str">
        <f t="shared" ca="1" si="1750"/>
        <v>-</v>
      </c>
      <c r="Q8235" t="str">
        <f t="shared" ca="1" si="1751"/>
        <v>-</v>
      </c>
      <c r="R8235" t="str">
        <f t="shared" ca="1" si="1752"/>
        <v>-</v>
      </c>
      <c r="S8235" t="str">
        <f t="shared" ca="1" si="1753"/>
        <v>-</v>
      </c>
      <c r="T8235" t="str">
        <f t="shared" ca="1" si="1754"/>
        <v>-</v>
      </c>
      <c r="U8235" t="str">
        <f t="shared" ca="1" si="1755"/>
        <v>-</v>
      </c>
      <c r="V8235" t="str">
        <f t="shared" ca="1" si="1756"/>
        <v>-</v>
      </c>
      <c r="W8235">
        <f t="shared" ca="1" si="1744"/>
        <v>39.61</v>
      </c>
      <c r="X8235" t="str">
        <f t="shared" si="1745"/>
        <v>C8233</v>
      </c>
      <c r="Y8235" s="4">
        <f t="shared" ca="1" si="1746"/>
        <v>0</v>
      </c>
    </row>
    <row r="8236" spans="1:25" x14ac:dyDescent="0.2">
      <c r="A8236" t="s">
        <v>7377</v>
      </c>
      <c r="B8236">
        <v>7</v>
      </c>
      <c r="C8236">
        <v>25.02</v>
      </c>
      <c r="D8236">
        <v>3.57</v>
      </c>
      <c r="E8236">
        <v>28.69</v>
      </c>
      <c r="F8236">
        <v>4.0999999999999996</v>
      </c>
      <c r="G8236">
        <v>28.34</v>
      </c>
      <c r="H8236">
        <v>4.05</v>
      </c>
      <c r="I8236">
        <v>31.45</v>
      </c>
      <c r="J8236">
        <v>4.49</v>
      </c>
      <c r="K8236">
        <v>38.950000000000003</v>
      </c>
      <c r="L8236">
        <v>5.56</v>
      </c>
      <c r="M8236" t="str">
        <f t="shared" ca="1" si="1747"/>
        <v>-</v>
      </c>
      <c r="N8236" t="str">
        <f t="shared" ca="1" si="1748"/>
        <v>-</v>
      </c>
      <c r="O8236" t="str">
        <f t="shared" ca="1" si="1749"/>
        <v>-</v>
      </c>
      <c r="P8236" t="str">
        <f t="shared" ca="1" si="1750"/>
        <v>-</v>
      </c>
      <c r="Q8236" t="str">
        <f t="shared" ca="1" si="1751"/>
        <v>-</v>
      </c>
      <c r="R8236" t="str">
        <f t="shared" ca="1" si="1752"/>
        <v>-</v>
      </c>
      <c r="S8236" t="str">
        <f t="shared" ca="1" si="1753"/>
        <v>-</v>
      </c>
      <c r="T8236" t="str">
        <f t="shared" ca="1" si="1754"/>
        <v>-</v>
      </c>
      <c r="U8236" t="str">
        <f t="shared" ca="1" si="1755"/>
        <v>-</v>
      </c>
      <c r="V8236" t="str">
        <f t="shared" ca="1" si="1756"/>
        <v>-</v>
      </c>
      <c r="W8236">
        <f t="shared" ca="1" si="1744"/>
        <v>25.02</v>
      </c>
      <c r="X8236" t="str">
        <f t="shared" si="1745"/>
        <v>C8233</v>
      </c>
      <c r="Y8236" s="4">
        <f t="shared" ca="1" si="1746"/>
        <v>0</v>
      </c>
    </row>
    <row r="8237" spans="1:25" x14ac:dyDescent="0.2">
      <c r="A8237" t="s">
        <v>7378</v>
      </c>
      <c r="B8237">
        <v>10</v>
      </c>
      <c r="C8237">
        <v>39.51</v>
      </c>
      <c r="D8237">
        <v>3.95</v>
      </c>
      <c r="E8237">
        <v>37.39</v>
      </c>
      <c r="F8237">
        <v>3.74</v>
      </c>
      <c r="G8237">
        <v>35.880000000000003</v>
      </c>
      <c r="H8237">
        <v>3.59</v>
      </c>
      <c r="I8237">
        <v>37.97</v>
      </c>
      <c r="J8237">
        <v>3.8</v>
      </c>
      <c r="K8237">
        <v>43.53</v>
      </c>
      <c r="L8237">
        <v>4.3499999999999996</v>
      </c>
      <c r="M8237" t="str">
        <f t="shared" ca="1" si="1747"/>
        <v>-</v>
      </c>
      <c r="N8237" t="str">
        <f t="shared" ca="1" si="1748"/>
        <v>-</v>
      </c>
      <c r="O8237" t="str">
        <f t="shared" ca="1" si="1749"/>
        <v>-</v>
      </c>
      <c r="P8237" t="str">
        <f t="shared" ca="1" si="1750"/>
        <v>-</v>
      </c>
      <c r="Q8237" t="str">
        <f t="shared" ca="1" si="1751"/>
        <v>-</v>
      </c>
      <c r="R8237" t="str">
        <f t="shared" ca="1" si="1752"/>
        <v>-</v>
      </c>
      <c r="S8237" t="str">
        <f t="shared" ca="1" si="1753"/>
        <v>-</v>
      </c>
      <c r="T8237" t="str">
        <f t="shared" ca="1" si="1754"/>
        <v>-</v>
      </c>
      <c r="U8237" t="str">
        <f t="shared" ca="1" si="1755"/>
        <v>-</v>
      </c>
      <c r="V8237" t="str">
        <f t="shared" ca="1" si="1756"/>
        <v>-</v>
      </c>
      <c r="W8237">
        <f t="shared" ca="1" si="1744"/>
        <v>39.51</v>
      </c>
      <c r="X8237" t="str">
        <f t="shared" si="1745"/>
        <v>C8233</v>
      </c>
      <c r="Y8237" s="4">
        <f t="shared" ca="1" si="1746"/>
        <v>0</v>
      </c>
    </row>
    <row r="8238" spans="1:25" x14ac:dyDescent="0.2">
      <c r="A8238" t="s">
        <v>7379</v>
      </c>
      <c r="B8238">
        <v>7</v>
      </c>
      <c r="C8238">
        <v>26.92</v>
      </c>
      <c r="D8238">
        <v>3.85</v>
      </c>
      <c r="E8238">
        <v>30.58</v>
      </c>
      <c r="F8238">
        <v>4.37</v>
      </c>
      <c r="G8238">
        <v>29.84</v>
      </c>
      <c r="H8238">
        <v>4.26</v>
      </c>
      <c r="I8238">
        <v>32.47</v>
      </c>
      <c r="J8238">
        <v>4.6399999999999997</v>
      </c>
      <c r="K8238">
        <v>38.08</v>
      </c>
      <c r="L8238">
        <v>5.44</v>
      </c>
      <c r="M8238" t="str">
        <f t="shared" ca="1" si="1747"/>
        <v>-</v>
      </c>
      <c r="N8238" t="str">
        <f t="shared" ca="1" si="1748"/>
        <v>-</v>
      </c>
      <c r="O8238" t="str">
        <f t="shared" ca="1" si="1749"/>
        <v>-</v>
      </c>
      <c r="P8238" t="str">
        <f t="shared" ca="1" si="1750"/>
        <v>-</v>
      </c>
      <c r="Q8238" t="str">
        <f t="shared" ca="1" si="1751"/>
        <v>-</v>
      </c>
      <c r="R8238" t="str">
        <f t="shared" ca="1" si="1752"/>
        <v>-</v>
      </c>
      <c r="S8238" t="str">
        <f t="shared" ca="1" si="1753"/>
        <v>-</v>
      </c>
      <c r="T8238" t="str">
        <f t="shared" ca="1" si="1754"/>
        <v>-</v>
      </c>
      <c r="U8238" t="str">
        <f t="shared" ca="1" si="1755"/>
        <v>-</v>
      </c>
      <c r="V8238" t="str">
        <f t="shared" ca="1" si="1756"/>
        <v>-</v>
      </c>
      <c r="W8238">
        <f t="shared" ca="1" si="1744"/>
        <v>26.92</v>
      </c>
      <c r="X8238" t="str">
        <f t="shared" si="1745"/>
        <v>C8233</v>
      </c>
      <c r="Y8238" s="4">
        <f t="shared" ca="1" si="1746"/>
        <v>0</v>
      </c>
    </row>
    <row r="8239" spans="1:25" x14ac:dyDescent="0.2">
      <c r="A8239" t="s">
        <v>7380</v>
      </c>
      <c r="B8239">
        <v>10</v>
      </c>
      <c r="C8239">
        <v>41.96</v>
      </c>
      <c r="D8239">
        <v>4.2</v>
      </c>
      <c r="E8239">
        <v>40.630000000000003</v>
      </c>
      <c r="F8239">
        <v>4.0599999999999996</v>
      </c>
      <c r="G8239">
        <v>39.630000000000003</v>
      </c>
      <c r="H8239">
        <v>3.96</v>
      </c>
      <c r="I8239">
        <v>41.85</v>
      </c>
      <c r="J8239">
        <v>4.18</v>
      </c>
      <c r="K8239">
        <v>45.78</v>
      </c>
      <c r="L8239">
        <v>4.58</v>
      </c>
      <c r="M8239" t="str">
        <f t="shared" ca="1" si="1747"/>
        <v>-</v>
      </c>
      <c r="N8239" t="str">
        <f t="shared" ca="1" si="1748"/>
        <v>-</v>
      </c>
      <c r="O8239" t="str">
        <f t="shared" ca="1" si="1749"/>
        <v>-</v>
      </c>
      <c r="P8239" t="str">
        <f t="shared" ca="1" si="1750"/>
        <v>-</v>
      </c>
      <c r="Q8239" t="str">
        <f t="shared" ca="1" si="1751"/>
        <v>-</v>
      </c>
      <c r="R8239" t="str">
        <f t="shared" ca="1" si="1752"/>
        <v>-</v>
      </c>
      <c r="S8239" t="str">
        <f t="shared" ca="1" si="1753"/>
        <v>-</v>
      </c>
      <c r="T8239" t="str">
        <f t="shared" ca="1" si="1754"/>
        <v>-</v>
      </c>
      <c r="U8239" t="str">
        <f t="shared" ca="1" si="1755"/>
        <v>-</v>
      </c>
      <c r="V8239" t="str">
        <f t="shared" ca="1" si="1756"/>
        <v>-</v>
      </c>
      <c r="W8239">
        <f t="shared" ca="1" si="1744"/>
        <v>41.96</v>
      </c>
      <c r="X8239" t="str">
        <f t="shared" si="1745"/>
        <v>C8233</v>
      </c>
      <c r="Y8239" s="4">
        <f t="shared" ca="1" si="1746"/>
        <v>0</v>
      </c>
    </row>
    <row r="8240" spans="1:25" x14ac:dyDescent="0.2">
      <c r="A8240" t="s">
        <v>7381</v>
      </c>
      <c r="B8240">
        <v>7</v>
      </c>
      <c r="C8240">
        <v>24.25</v>
      </c>
      <c r="D8240">
        <v>3.46</v>
      </c>
      <c r="E8240">
        <v>27.19</v>
      </c>
      <c r="F8240">
        <v>3.88</v>
      </c>
      <c r="G8240">
        <v>28.34</v>
      </c>
      <c r="H8240">
        <v>4.05</v>
      </c>
      <c r="I8240">
        <v>30.18</v>
      </c>
      <c r="J8240">
        <v>4.3099999999999996</v>
      </c>
      <c r="K8240">
        <v>36.75</v>
      </c>
      <c r="L8240">
        <v>5.25</v>
      </c>
      <c r="M8240" t="str">
        <f t="shared" ca="1" si="1747"/>
        <v>YES</v>
      </c>
      <c r="N8240" t="str">
        <f t="shared" ca="1" si="1748"/>
        <v>YES</v>
      </c>
      <c r="O8240" t="str">
        <f t="shared" ca="1" si="1749"/>
        <v>-</v>
      </c>
      <c r="P8240" t="str">
        <f t="shared" ca="1" si="1750"/>
        <v>-</v>
      </c>
      <c r="Q8240" t="str">
        <f t="shared" ca="1" si="1751"/>
        <v>-</v>
      </c>
      <c r="R8240" t="str">
        <f t="shared" ca="1" si="1752"/>
        <v>-</v>
      </c>
      <c r="S8240" t="str">
        <f t="shared" ca="1" si="1753"/>
        <v>-</v>
      </c>
      <c r="T8240" t="str">
        <f t="shared" ca="1" si="1754"/>
        <v>-</v>
      </c>
      <c r="U8240" t="str">
        <f t="shared" ca="1" si="1755"/>
        <v>-</v>
      </c>
      <c r="V8240" t="str">
        <f t="shared" ca="1" si="1756"/>
        <v>-</v>
      </c>
      <c r="W8240">
        <f t="shared" ca="1" si="1744"/>
        <v>24.25</v>
      </c>
      <c r="X8240" t="str">
        <f t="shared" si="1745"/>
        <v>C8233</v>
      </c>
      <c r="Y8240" s="4">
        <f t="shared" ca="1" si="1746"/>
        <v>0.2</v>
      </c>
    </row>
    <row r="8241" spans="1:25" x14ac:dyDescent="0.2">
      <c r="A8241" t="s">
        <v>7382</v>
      </c>
      <c r="B8241">
        <v>9</v>
      </c>
      <c r="C8241">
        <v>37.83</v>
      </c>
      <c r="D8241">
        <v>4.2</v>
      </c>
      <c r="E8241">
        <v>32.08</v>
      </c>
      <c r="F8241">
        <v>3.56</v>
      </c>
      <c r="G8241">
        <v>26.11</v>
      </c>
      <c r="H8241">
        <v>2.9</v>
      </c>
      <c r="I8241">
        <v>25.79</v>
      </c>
      <c r="J8241">
        <v>2.87</v>
      </c>
      <c r="K8241">
        <v>30.35</v>
      </c>
      <c r="L8241">
        <v>3.37</v>
      </c>
      <c r="M8241" t="str">
        <f t="shared" ca="1" si="1747"/>
        <v>-</v>
      </c>
      <c r="N8241" t="str">
        <f t="shared" ca="1" si="1748"/>
        <v>-</v>
      </c>
      <c r="O8241" t="str">
        <f t="shared" ca="1" si="1749"/>
        <v>-</v>
      </c>
      <c r="P8241" t="str">
        <f t="shared" ca="1" si="1750"/>
        <v>-</v>
      </c>
      <c r="Q8241" t="str">
        <f t="shared" ca="1" si="1751"/>
        <v>-</v>
      </c>
      <c r="R8241" t="str">
        <f t="shared" ca="1" si="1752"/>
        <v>-</v>
      </c>
      <c r="S8241" t="str">
        <f t="shared" ca="1" si="1753"/>
        <v>-</v>
      </c>
      <c r="T8241" t="str">
        <f t="shared" ca="1" si="1754"/>
        <v>-</v>
      </c>
      <c r="U8241" t="str">
        <f t="shared" ca="1" si="1755"/>
        <v>-</v>
      </c>
      <c r="V8241" t="str">
        <f t="shared" ca="1" si="1756"/>
        <v>-</v>
      </c>
      <c r="W8241">
        <f t="shared" ca="1" si="1744"/>
        <v>37.83</v>
      </c>
      <c r="X8241" t="str">
        <f t="shared" si="1745"/>
        <v>C8233</v>
      </c>
      <c r="Y8241" s="4">
        <f t="shared" ca="1" si="1746"/>
        <v>0</v>
      </c>
    </row>
    <row r="8242" spans="1:25" x14ac:dyDescent="0.2">
      <c r="A8242" t="s">
        <v>21</v>
      </c>
      <c r="M8242" t="str">
        <f t="shared" ca="1" si="1747"/>
        <v>-</v>
      </c>
      <c r="N8242" t="str">
        <f t="shared" ca="1" si="1748"/>
        <v>-</v>
      </c>
      <c r="O8242" t="str">
        <f t="shared" ca="1" si="1749"/>
        <v>-</v>
      </c>
      <c r="P8242" t="str">
        <f t="shared" ca="1" si="1750"/>
        <v>-</v>
      </c>
      <c r="Q8242" t="str">
        <f t="shared" ca="1" si="1751"/>
        <v>-</v>
      </c>
      <c r="R8242" t="str">
        <f t="shared" ca="1" si="1752"/>
        <v>-</v>
      </c>
      <c r="S8242" t="str">
        <f t="shared" ca="1" si="1753"/>
        <v>-</v>
      </c>
      <c r="T8242" t="str">
        <f t="shared" ca="1" si="1754"/>
        <v>-</v>
      </c>
      <c r="U8242" t="str">
        <f t="shared" ca="1" si="1755"/>
        <v>-</v>
      </c>
      <c r="V8242" t="str">
        <f t="shared" ca="1" si="1756"/>
        <v>-</v>
      </c>
      <c r="W8242">
        <f t="shared" ca="1" si="1744"/>
        <v>0</v>
      </c>
      <c r="X8242" t="str">
        <f t="shared" si="1745"/>
        <v>C8233</v>
      </c>
      <c r="Y8242" s="4" t="str">
        <f t="shared" si="1746"/>
        <v/>
      </c>
    </row>
    <row r="8243" spans="1:25" x14ac:dyDescent="0.2">
      <c r="A8243" t="s">
        <v>7383</v>
      </c>
      <c r="B8243">
        <v>10</v>
      </c>
      <c r="C8243">
        <v>39.06</v>
      </c>
      <c r="D8243">
        <v>3.91</v>
      </c>
      <c r="E8243">
        <v>35.869999999999997</v>
      </c>
      <c r="F8243">
        <v>3.59</v>
      </c>
      <c r="G8243">
        <v>32.840000000000003</v>
      </c>
      <c r="H8243">
        <v>3.28</v>
      </c>
      <c r="I8243">
        <v>34.86</v>
      </c>
      <c r="J8243">
        <v>3.49</v>
      </c>
      <c r="K8243">
        <v>38.32</v>
      </c>
      <c r="L8243">
        <v>3.83</v>
      </c>
      <c r="M8243" t="str">
        <f t="shared" ca="1" si="1747"/>
        <v>-</v>
      </c>
      <c r="N8243" t="str">
        <f t="shared" ca="1" si="1748"/>
        <v>-</v>
      </c>
      <c r="O8243" t="str">
        <f t="shared" ca="1" si="1749"/>
        <v>-</v>
      </c>
      <c r="P8243" t="str">
        <f t="shared" ca="1" si="1750"/>
        <v>-</v>
      </c>
      <c r="Q8243" t="str">
        <f t="shared" ca="1" si="1751"/>
        <v>-</v>
      </c>
      <c r="R8243" t="str">
        <f t="shared" ca="1" si="1752"/>
        <v>-</v>
      </c>
      <c r="S8243" t="str">
        <f t="shared" ca="1" si="1753"/>
        <v>-</v>
      </c>
      <c r="T8243" t="str">
        <f t="shared" ca="1" si="1754"/>
        <v>-</v>
      </c>
      <c r="U8243" t="str">
        <f t="shared" ca="1" si="1755"/>
        <v>-</v>
      </c>
      <c r="V8243" t="str">
        <f t="shared" ca="1" si="1756"/>
        <v>-</v>
      </c>
      <c r="W8243">
        <f t="shared" ca="1" si="1744"/>
        <v>39.06</v>
      </c>
      <c r="X8243" t="str">
        <f t="shared" si="1745"/>
        <v>C8243</v>
      </c>
      <c r="Y8243" s="4">
        <f t="shared" ca="1" si="1746"/>
        <v>0</v>
      </c>
    </row>
    <row r="8244" spans="1:25" x14ac:dyDescent="0.2">
      <c r="A8244" t="s">
        <v>7384</v>
      </c>
      <c r="B8244">
        <v>9</v>
      </c>
      <c r="C8244">
        <v>34.549999999999997</v>
      </c>
      <c r="D8244">
        <v>3.84</v>
      </c>
      <c r="E8244">
        <v>38.619999999999997</v>
      </c>
      <c r="F8244">
        <v>4.29</v>
      </c>
      <c r="G8244">
        <v>34.46</v>
      </c>
      <c r="H8244">
        <v>3.83</v>
      </c>
      <c r="I8244">
        <v>35.46</v>
      </c>
      <c r="J8244">
        <v>3.94</v>
      </c>
      <c r="K8244">
        <v>43.58</v>
      </c>
      <c r="L8244">
        <v>4.84</v>
      </c>
      <c r="M8244" t="str">
        <f t="shared" ca="1" si="1747"/>
        <v>YES</v>
      </c>
      <c r="N8244" t="str">
        <f t="shared" ca="1" si="1748"/>
        <v>-</v>
      </c>
      <c r="O8244" t="str">
        <f t="shared" ca="1" si="1749"/>
        <v>-</v>
      </c>
      <c r="P8244" t="str">
        <f t="shared" ca="1" si="1750"/>
        <v>-</v>
      </c>
      <c r="Q8244" t="str">
        <f t="shared" ca="1" si="1751"/>
        <v>-</v>
      </c>
      <c r="R8244" t="str">
        <f t="shared" ca="1" si="1752"/>
        <v>-</v>
      </c>
      <c r="S8244" t="str">
        <f t="shared" ca="1" si="1753"/>
        <v>-</v>
      </c>
      <c r="T8244" t="str">
        <f t="shared" ca="1" si="1754"/>
        <v>-</v>
      </c>
      <c r="U8244" t="str">
        <f t="shared" ca="1" si="1755"/>
        <v>-</v>
      </c>
      <c r="V8244" t="str">
        <f t="shared" ca="1" si="1756"/>
        <v>-</v>
      </c>
      <c r="W8244">
        <f t="shared" ca="1" si="1744"/>
        <v>34.549999999999997</v>
      </c>
      <c r="X8244" t="str">
        <f t="shared" si="1745"/>
        <v>C8243</v>
      </c>
      <c r="Y8244" s="4">
        <f t="shared" ca="1" si="1746"/>
        <v>0.1</v>
      </c>
    </row>
    <row r="8245" spans="1:25" x14ac:dyDescent="0.2">
      <c r="A8245" t="s">
        <v>7385</v>
      </c>
      <c r="B8245">
        <v>10</v>
      </c>
      <c r="C8245">
        <v>38.57</v>
      </c>
      <c r="D8245">
        <v>3.86</v>
      </c>
      <c r="E8245">
        <v>34.57</v>
      </c>
      <c r="F8245">
        <v>3.46</v>
      </c>
      <c r="G8245">
        <v>32.03</v>
      </c>
      <c r="H8245">
        <v>3.2</v>
      </c>
      <c r="I8245">
        <v>33.69</v>
      </c>
      <c r="J8245">
        <v>3.37</v>
      </c>
      <c r="K8245">
        <v>37.06</v>
      </c>
      <c r="L8245">
        <v>3.71</v>
      </c>
      <c r="M8245" t="str">
        <f t="shared" ca="1" si="1747"/>
        <v>-</v>
      </c>
      <c r="N8245" t="str">
        <f t="shared" ca="1" si="1748"/>
        <v>-</v>
      </c>
      <c r="O8245" t="str">
        <f t="shared" ca="1" si="1749"/>
        <v>-</v>
      </c>
      <c r="P8245" t="str">
        <f t="shared" ca="1" si="1750"/>
        <v>-</v>
      </c>
      <c r="Q8245" t="str">
        <f t="shared" ca="1" si="1751"/>
        <v>YES</v>
      </c>
      <c r="R8245" t="str">
        <f t="shared" ca="1" si="1752"/>
        <v>YES</v>
      </c>
      <c r="S8245" t="str">
        <f t="shared" ca="1" si="1753"/>
        <v>-</v>
      </c>
      <c r="T8245" t="str">
        <f t="shared" ca="1" si="1754"/>
        <v>-</v>
      </c>
      <c r="U8245" t="str">
        <f t="shared" ca="1" si="1755"/>
        <v>-</v>
      </c>
      <c r="V8245" t="str">
        <f t="shared" ca="1" si="1756"/>
        <v>-</v>
      </c>
      <c r="W8245">
        <f t="shared" ca="1" si="1744"/>
        <v>38.57</v>
      </c>
      <c r="X8245" t="str">
        <f t="shared" si="1745"/>
        <v>C8243</v>
      </c>
      <c r="Y8245" s="4">
        <f t="shared" ca="1" si="1746"/>
        <v>0.2</v>
      </c>
    </row>
    <row r="8246" spans="1:25" x14ac:dyDescent="0.2">
      <c r="A8246" t="s">
        <v>7386</v>
      </c>
      <c r="B8246">
        <v>10</v>
      </c>
      <c r="C8246">
        <v>39.43</v>
      </c>
      <c r="D8246">
        <v>3.94</v>
      </c>
      <c r="E8246">
        <v>35.68</v>
      </c>
      <c r="F8246">
        <v>3.57</v>
      </c>
      <c r="G8246">
        <v>33.14</v>
      </c>
      <c r="H8246">
        <v>3.31</v>
      </c>
      <c r="I8246">
        <v>34.44</v>
      </c>
      <c r="J8246">
        <v>3.44</v>
      </c>
      <c r="K8246">
        <v>38.380000000000003</v>
      </c>
      <c r="L8246">
        <v>3.84</v>
      </c>
      <c r="M8246" t="str">
        <f t="shared" ca="1" si="1747"/>
        <v>-</v>
      </c>
      <c r="N8246" t="str">
        <f t="shared" ca="1" si="1748"/>
        <v>-</v>
      </c>
      <c r="O8246" t="str">
        <f t="shared" ca="1" si="1749"/>
        <v>-</v>
      </c>
      <c r="P8246" t="str">
        <f t="shared" ca="1" si="1750"/>
        <v>-</v>
      </c>
      <c r="Q8246" t="str">
        <f t="shared" ca="1" si="1751"/>
        <v>-</v>
      </c>
      <c r="R8246" t="str">
        <f t="shared" ca="1" si="1752"/>
        <v>-</v>
      </c>
      <c r="S8246" t="str">
        <f t="shared" ca="1" si="1753"/>
        <v>-</v>
      </c>
      <c r="T8246" t="str">
        <f t="shared" ca="1" si="1754"/>
        <v>-</v>
      </c>
      <c r="U8246" t="str">
        <f t="shared" ca="1" si="1755"/>
        <v>-</v>
      </c>
      <c r="V8246" t="str">
        <f t="shared" ca="1" si="1756"/>
        <v>-</v>
      </c>
      <c r="W8246">
        <f t="shared" ca="1" si="1744"/>
        <v>39.43</v>
      </c>
      <c r="X8246" t="str">
        <f t="shared" si="1745"/>
        <v>C8243</v>
      </c>
      <c r="Y8246" s="4">
        <f t="shared" ca="1" si="1746"/>
        <v>0</v>
      </c>
    </row>
    <row r="8247" spans="1:25" x14ac:dyDescent="0.2">
      <c r="A8247" t="s">
        <v>7387</v>
      </c>
      <c r="B8247">
        <v>10</v>
      </c>
      <c r="C8247">
        <v>35.159999999999997</v>
      </c>
      <c r="D8247">
        <v>3.52</v>
      </c>
      <c r="E8247">
        <v>32.65</v>
      </c>
      <c r="F8247">
        <v>3.27</v>
      </c>
      <c r="G8247">
        <v>33.44</v>
      </c>
      <c r="H8247">
        <v>3.34</v>
      </c>
      <c r="I8247">
        <v>29.02</v>
      </c>
      <c r="J8247">
        <v>2.9</v>
      </c>
      <c r="K8247">
        <v>31.06</v>
      </c>
      <c r="L8247">
        <v>3.11</v>
      </c>
      <c r="M8247" t="str">
        <f t="shared" ca="1" si="1747"/>
        <v>-</v>
      </c>
      <c r="N8247" t="str">
        <f t="shared" ca="1" si="1748"/>
        <v>-</v>
      </c>
      <c r="O8247" t="str">
        <f t="shared" ca="1" si="1749"/>
        <v>-</v>
      </c>
      <c r="P8247" t="str">
        <f t="shared" ca="1" si="1750"/>
        <v>-</v>
      </c>
      <c r="Q8247" t="str">
        <f t="shared" ca="1" si="1751"/>
        <v>-</v>
      </c>
      <c r="R8247" t="str">
        <f t="shared" ca="1" si="1752"/>
        <v>-</v>
      </c>
      <c r="S8247" t="str">
        <f t="shared" ca="1" si="1753"/>
        <v>-</v>
      </c>
      <c r="T8247" t="str">
        <f t="shared" ca="1" si="1754"/>
        <v>-</v>
      </c>
      <c r="U8247" t="str">
        <f t="shared" ca="1" si="1755"/>
        <v>-</v>
      </c>
      <c r="V8247" t="str">
        <f t="shared" ca="1" si="1756"/>
        <v>-</v>
      </c>
      <c r="W8247">
        <f t="shared" ca="1" si="1744"/>
        <v>35.159999999999997</v>
      </c>
      <c r="X8247" t="str">
        <f t="shared" si="1745"/>
        <v>C8243</v>
      </c>
      <c r="Y8247" s="4">
        <f t="shared" ca="1" si="1746"/>
        <v>0</v>
      </c>
    </row>
    <row r="8248" spans="1:25" x14ac:dyDescent="0.2">
      <c r="A8248" t="s">
        <v>7388</v>
      </c>
      <c r="B8248">
        <v>9</v>
      </c>
      <c r="C8248">
        <v>36.35</v>
      </c>
      <c r="D8248">
        <v>4.04</v>
      </c>
      <c r="E8248">
        <v>43.5</v>
      </c>
      <c r="F8248">
        <v>4.83</v>
      </c>
      <c r="G8248">
        <v>39.81</v>
      </c>
      <c r="H8248">
        <v>4.42</v>
      </c>
      <c r="I8248">
        <v>41.56</v>
      </c>
      <c r="J8248">
        <v>4.62</v>
      </c>
      <c r="K8248">
        <v>49.95</v>
      </c>
      <c r="L8248">
        <v>5.55</v>
      </c>
      <c r="M8248" t="str">
        <f t="shared" ca="1" si="1747"/>
        <v>-</v>
      </c>
      <c r="N8248" t="str">
        <f t="shared" ca="1" si="1748"/>
        <v>-</v>
      </c>
      <c r="O8248" t="str">
        <f t="shared" ca="1" si="1749"/>
        <v>-</v>
      </c>
      <c r="P8248" t="str">
        <f t="shared" ca="1" si="1750"/>
        <v>-</v>
      </c>
      <c r="Q8248" t="str">
        <f t="shared" ca="1" si="1751"/>
        <v>-</v>
      </c>
      <c r="R8248" t="str">
        <f t="shared" ca="1" si="1752"/>
        <v>-</v>
      </c>
      <c r="S8248" t="str">
        <f t="shared" ca="1" si="1753"/>
        <v>-</v>
      </c>
      <c r="T8248" t="str">
        <f t="shared" ca="1" si="1754"/>
        <v>-</v>
      </c>
      <c r="U8248" t="str">
        <f t="shared" ca="1" si="1755"/>
        <v>-</v>
      </c>
      <c r="V8248" t="str">
        <f t="shared" ca="1" si="1756"/>
        <v>-</v>
      </c>
      <c r="W8248">
        <f t="shared" ca="1" si="1744"/>
        <v>36.35</v>
      </c>
      <c r="X8248" t="str">
        <f t="shared" si="1745"/>
        <v>C8243</v>
      </c>
      <c r="Y8248" s="4">
        <f t="shared" ca="1" si="1746"/>
        <v>0</v>
      </c>
    </row>
    <row r="8249" spans="1:25" x14ac:dyDescent="0.2">
      <c r="A8249" t="s">
        <v>7389</v>
      </c>
      <c r="B8249">
        <v>10</v>
      </c>
      <c r="C8249">
        <v>34.729999999999997</v>
      </c>
      <c r="D8249">
        <v>3.47</v>
      </c>
      <c r="E8249">
        <v>31.69</v>
      </c>
      <c r="F8249">
        <v>3.17</v>
      </c>
      <c r="G8249">
        <v>32.07</v>
      </c>
      <c r="H8249">
        <v>3.21</v>
      </c>
      <c r="I8249">
        <v>27.31</v>
      </c>
      <c r="J8249">
        <v>2.73</v>
      </c>
      <c r="K8249">
        <v>28.05</v>
      </c>
      <c r="L8249">
        <v>2.81</v>
      </c>
      <c r="M8249" t="str">
        <f t="shared" ca="1" si="1747"/>
        <v>-</v>
      </c>
      <c r="N8249" t="str">
        <f t="shared" ca="1" si="1748"/>
        <v>YES</v>
      </c>
      <c r="O8249" t="str">
        <f t="shared" ca="1" si="1749"/>
        <v>YES</v>
      </c>
      <c r="P8249" t="str">
        <f t="shared" ca="1" si="1750"/>
        <v>YES</v>
      </c>
      <c r="Q8249" t="str">
        <f t="shared" ca="1" si="1751"/>
        <v>-</v>
      </c>
      <c r="R8249" t="str">
        <f t="shared" ca="1" si="1752"/>
        <v>-</v>
      </c>
      <c r="S8249" t="str">
        <f t="shared" ca="1" si="1753"/>
        <v>YES</v>
      </c>
      <c r="T8249" t="str">
        <f t="shared" ca="1" si="1754"/>
        <v>YES</v>
      </c>
      <c r="U8249" t="str">
        <f t="shared" ca="1" si="1755"/>
        <v>YES</v>
      </c>
      <c r="V8249" t="str">
        <f t="shared" ca="1" si="1756"/>
        <v>YES</v>
      </c>
      <c r="W8249">
        <f t="shared" ca="1" si="1744"/>
        <v>34.729999999999997</v>
      </c>
      <c r="X8249" t="str">
        <f t="shared" si="1745"/>
        <v>C8243</v>
      </c>
      <c r="Y8249" s="4">
        <f t="shared" ca="1" si="1746"/>
        <v>0.7</v>
      </c>
    </row>
    <row r="8250" spans="1:25" x14ac:dyDescent="0.2">
      <c r="A8250" t="s">
        <v>7390</v>
      </c>
      <c r="B8250">
        <v>10</v>
      </c>
      <c r="C8250">
        <v>35.840000000000003</v>
      </c>
      <c r="D8250">
        <v>3.58</v>
      </c>
      <c r="E8250">
        <v>33.14</v>
      </c>
      <c r="F8250">
        <v>3.31</v>
      </c>
      <c r="G8250">
        <v>34.200000000000003</v>
      </c>
      <c r="H8250">
        <v>3.42</v>
      </c>
      <c r="I8250">
        <v>30.16</v>
      </c>
      <c r="J8250">
        <v>3.02</v>
      </c>
      <c r="K8250">
        <v>32.14</v>
      </c>
      <c r="L8250">
        <v>3.21</v>
      </c>
      <c r="M8250" t="str">
        <f t="shared" ca="1" si="1747"/>
        <v>-</v>
      </c>
      <c r="N8250" t="str">
        <f t="shared" ca="1" si="1748"/>
        <v>-</v>
      </c>
      <c r="O8250" t="str">
        <f t="shared" ca="1" si="1749"/>
        <v>-</v>
      </c>
      <c r="P8250" t="str">
        <f t="shared" ca="1" si="1750"/>
        <v>-</v>
      </c>
      <c r="Q8250" t="str">
        <f t="shared" ca="1" si="1751"/>
        <v>-</v>
      </c>
      <c r="R8250" t="str">
        <f t="shared" ca="1" si="1752"/>
        <v>-</v>
      </c>
      <c r="S8250" t="str">
        <f t="shared" ca="1" si="1753"/>
        <v>-</v>
      </c>
      <c r="T8250" t="str">
        <f t="shared" ca="1" si="1754"/>
        <v>-</v>
      </c>
      <c r="U8250" t="str">
        <f t="shared" ca="1" si="1755"/>
        <v>-</v>
      </c>
      <c r="V8250" t="str">
        <f t="shared" ca="1" si="1756"/>
        <v>-</v>
      </c>
      <c r="W8250">
        <f t="shared" ca="1" si="1744"/>
        <v>35.840000000000003</v>
      </c>
      <c r="X8250" t="str">
        <f t="shared" si="1745"/>
        <v>C8243</v>
      </c>
      <c r="Y8250" s="4">
        <f t="shared" ca="1" si="1746"/>
        <v>0</v>
      </c>
    </row>
    <row r="8251" spans="1:25" x14ac:dyDescent="0.2">
      <c r="A8251" t="s">
        <v>7391</v>
      </c>
      <c r="B8251">
        <v>9</v>
      </c>
      <c r="C8251">
        <v>35.020000000000003</v>
      </c>
      <c r="D8251">
        <v>3.89</v>
      </c>
      <c r="E8251">
        <v>40.56</v>
      </c>
      <c r="F8251">
        <v>4.51</v>
      </c>
      <c r="G8251">
        <v>37.08</v>
      </c>
      <c r="H8251">
        <v>4.12</v>
      </c>
      <c r="I8251">
        <v>37.86</v>
      </c>
      <c r="J8251">
        <v>4.21</v>
      </c>
      <c r="K8251">
        <v>45.54</v>
      </c>
      <c r="L8251">
        <v>5.0599999999999996</v>
      </c>
      <c r="M8251" t="str">
        <f t="shared" ca="1" si="1747"/>
        <v>-</v>
      </c>
      <c r="N8251" t="str">
        <f t="shared" ca="1" si="1748"/>
        <v>-</v>
      </c>
      <c r="O8251" t="str">
        <f t="shared" ca="1" si="1749"/>
        <v>-</v>
      </c>
      <c r="P8251" t="str">
        <f t="shared" ca="1" si="1750"/>
        <v>-</v>
      </c>
      <c r="Q8251" t="str">
        <f t="shared" ca="1" si="1751"/>
        <v>-</v>
      </c>
      <c r="R8251" t="str">
        <f t="shared" ca="1" si="1752"/>
        <v>-</v>
      </c>
      <c r="S8251" t="str">
        <f t="shared" ca="1" si="1753"/>
        <v>-</v>
      </c>
      <c r="T8251" t="str">
        <f t="shared" ca="1" si="1754"/>
        <v>-</v>
      </c>
      <c r="U8251" t="str">
        <f t="shared" ca="1" si="1755"/>
        <v>-</v>
      </c>
      <c r="V8251" t="str">
        <f t="shared" ca="1" si="1756"/>
        <v>-</v>
      </c>
      <c r="W8251">
        <f t="shared" ca="1" si="1744"/>
        <v>35.020000000000003</v>
      </c>
      <c r="X8251" t="str">
        <f t="shared" si="1745"/>
        <v>C8243</v>
      </c>
      <c r="Y8251" s="4">
        <f t="shared" ca="1" si="1746"/>
        <v>0</v>
      </c>
    </row>
    <row r="8252" spans="1:25" x14ac:dyDescent="0.2">
      <c r="A8252" t="s">
        <v>21</v>
      </c>
      <c r="M8252" t="str">
        <f t="shared" ca="1" si="1747"/>
        <v>-</v>
      </c>
      <c r="N8252" t="str">
        <f t="shared" ca="1" si="1748"/>
        <v>-</v>
      </c>
      <c r="O8252" t="str">
        <f t="shared" ca="1" si="1749"/>
        <v>-</v>
      </c>
      <c r="P8252" t="str">
        <f t="shared" ca="1" si="1750"/>
        <v>-</v>
      </c>
      <c r="Q8252" t="str">
        <f t="shared" ca="1" si="1751"/>
        <v>-</v>
      </c>
      <c r="R8252" t="str">
        <f t="shared" ca="1" si="1752"/>
        <v>-</v>
      </c>
      <c r="S8252" t="str">
        <f t="shared" ca="1" si="1753"/>
        <v>-</v>
      </c>
      <c r="T8252" t="str">
        <f t="shared" ca="1" si="1754"/>
        <v>-</v>
      </c>
      <c r="U8252" t="str">
        <f t="shared" ca="1" si="1755"/>
        <v>-</v>
      </c>
      <c r="V8252" t="str">
        <f t="shared" ca="1" si="1756"/>
        <v>-</v>
      </c>
      <c r="W8252">
        <f t="shared" ca="1" si="1744"/>
        <v>0</v>
      </c>
      <c r="X8252" t="str">
        <f t="shared" si="1745"/>
        <v>C8243</v>
      </c>
      <c r="Y8252" s="4" t="str">
        <f t="shared" si="1746"/>
        <v/>
      </c>
    </row>
    <row r="8253" spans="1:25" x14ac:dyDescent="0.2">
      <c r="A8253" t="s">
        <v>7392</v>
      </c>
      <c r="B8253">
        <v>11</v>
      </c>
      <c r="C8253">
        <v>43.08</v>
      </c>
      <c r="D8253">
        <v>3.92</v>
      </c>
      <c r="E8253">
        <v>35.659999999999997</v>
      </c>
      <c r="F8253">
        <v>3.24</v>
      </c>
      <c r="G8253">
        <v>33.93</v>
      </c>
      <c r="H8253">
        <v>3.08</v>
      </c>
      <c r="I8253">
        <v>38.33</v>
      </c>
      <c r="J8253">
        <v>3.48</v>
      </c>
      <c r="K8253">
        <v>47.01</v>
      </c>
      <c r="L8253">
        <v>4.2699999999999996</v>
      </c>
      <c r="M8253" t="str">
        <f t="shared" ca="1" si="1747"/>
        <v>-</v>
      </c>
      <c r="N8253" t="str">
        <f t="shared" ca="1" si="1748"/>
        <v>-</v>
      </c>
      <c r="O8253" t="str">
        <f t="shared" ca="1" si="1749"/>
        <v>-</v>
      </c>
      <c r="P8253" t="str">
        <f t="shared" ca="1" si="1750"/>
        <v>-</v>
      </c>
      <c r="Q8253" t="str">
        <f t="shared" ca="1" si="1751"/>
        <v>-</v>
      </c>
      <c r="R8253" t="str">
        <f t="shared" ca="1" si="1752"/>
        <v>-</v>
      </c>
      <c r="S8253" t="str">
        <f t="shared" ca="1" si="1753"/>
        <v>-</v>
      </c>
      <c r="T8253" t="str">
        <f t="shared" ca="1" si="1754"/>
        <v>-</v>
      </c>
      <c r="U8253" t="str">
        <f t="shared" ca="1" si="1755"/>
        <v>-</v>
      </c>
      <c r="V8253" t="str">
        <f t="shared" ca="1" si="1756"/>
        <v>-</v>
      </c>
      <c r="W8253">
        <f t="shared" ca="1" si="1744"/>
        <v>43.08</v>
      </c>
      <c r="X8253" t="str">
        <f t="shared" si="1745"/>
        <v>C8253</v>
      </c>
      <c r="Y8253" s="4">
        <f t="shared" ca="1" si="1746"/>
        <v>0</v>
      </c>
    </row>
    <row r="8254" spans="1:25" x14ac:dyDescent="0.2">
      <c r="A8254" t="s">
        <v>7393</v>
      </c>
      <c r="B8254">
        <v>8</v>
      </c>
      <c r="C8254">
        <v>35.950000000000003</v>
      </c>
      <c r="D8254">
        <v>4.49</v>
      </c>
      <c r="E8254">
        <v>39.340000000000003</v>
      </c>
      <c r="F8254">
        <v>4.92</v>
      </c>
      <c r="G8254">
        <v>38.14</v>
      </c>
      <c r="H8254">
        <v>4.7699999999999996</v>
      </c>
      <c r="I8254">
        <v>38.57</v>
      </c>
      <c r="J8254">
        <v>4.82</v>
      </c>
      <c r="K8254">
        <v>42.95</v>
      </c>
      <c r="L8254">
        <v>5.37</v>
      </c>
      <c r="M8254" t="str">
        <f t="shared" ca="1" si="1747"/>
        <v>-</v>
      </c>
      <c r="N8254" t="str">
        <f t="shared" ca="1" si="1748"/>
        <v>-</v>
      </c>
      <c r="O8254" t="str">
        <f t="shared" ca="1" si="1749"/>
        <v>-</v>
      </c>
      <c r="P8254" t="str">
        <f t="shared" ca="1" si="1750"/>
        <v>-</v>
      </c>
      <c r="Q8254" t="str">
        <f t="shared" ca="1" si="1751"/>
        <v>-</v>
      </c>
      <c r="R8254" t="str">
        <f t="shared" ca="1" si="1752"/>
        <v>-</v>
      </c>
      <c r="S8254" t="str">
        <f t="shared" ca="1" si="1753"/>
        <v>-</v>
      </c>
      <c r="T8254" t="str">
        <f t="shared" ca="1" si="1754"/>
        <v>-</v>
      </c>
      <c r="U8254" t="str">
        <f t="shared" ca="1" si="1755"/>
        <v>-</v>
      </c>
      <c r="V8254" t="str">
        <f t="shared" ca="1" si="1756"/>
        <v>-</v>
      </c>
      <c r="W8254">
        <f t="shared" ca="1" si="1744"/>
        <v>35.950000000000003</v>
      </c>
      <c r="X8254" t="str">
        <f t="shared" si="1745"/>
        <v>C8253</v>
      </c>
      <c r="Y8254" s="4">
        <f t="shared" ca="1" si="1746"/>
        <v>0</v>
      </c>
    </row>
    <row r="8255" spans="1:25" x14ac:dyDescent="0.2">
      <c r="A8255" t="s">
        <v>7394</v>
      </c>
      <c r="B8255">
        <v>8</v>
      </c>
      <c r="C8255">
        <v>29.99</v>
      </c>
      <c r="D8255">
        <v>3.75</v>
      </c>
      <c r="E8255">
        <v>29.6</v>
      </c>
      <c r="F8255">
        <v>3.7</v>
      </c>
      <c r="G8255">
        <v>29.11</v>
      </c>
      <c r="H8255">
        <v>3.64</v>
      </c>
      <c r="I8255">
        <v>31.88</v>
      </c>
      <c r="J8255">
        <v>3.99</v>
      </c>
      <c r="K8255">
        <v>36.25</v>
      </c>
      <c r="L8255">
        <v>4.53</v>
      </c>
      <c r="M8255" t="str">
        <f t="shared" ca="1" si="1747"/>
        <v>-</v>
      </c>
      <c r="N8255" t="str">
        <f t="shared" ca="1" si="1748"/>
        <v>-</v>
      </c>
      <c r="O8255" t="str">
        <f t="shared" ca="1" si="1749"/>
        <v>-</v>
      </c>
      <c r="P8255" t="str">
        <f t="shared" ca="1" si="1750"/>
        <v>-</v>
      </c>
      <c r="Q8255" t="str">
        <f t="shared" ca="1" si="1751"/>
        <v>-</v>
      </c>
      <c r="R8255" t="str">
        <f t="shared" ca="1" si="1752"/>
        <v>-</v>
      </c>
      <c r="S8255" t="str">
        <f t="shared" ca="1" si="1753"/>
        <v>-</v>
      </c>
      <c r="T8255" t="str">
        <f t="shared" ca="1" si="1754"/>
        <v>-</v>
      </c>
      <c r="U8255" t="str">
        <f t="shared" ca="1" si="1755"/>
        <v>-</v>
      </c>
      <c r="V8255" t="str">
        <f t="shared" ca="1" si="1756"/>
        <v>-</v>
      </c>
      <c r="W8255">
        <f t="shared" ca="1" si="1744"/>
        <v>29.99</v>
      </c>
      <c r="X8255" t="str">
        <f t="shared" si="1745"/>
        <v>C8253</v>
      </c>
      <c r="Y8255" s="4">
        <f t="shared" ca="1" si="1746"/>
        <v>0</v>
      </c>
    </row>
    <row r="8256" spans="1:25" x14ac:dyDescent="0.2">
      <c r="A8256" t="s">
        <v>7395</v>
      </c>
      <c r="B8256">
        <v>8</v>
      </c>
      <c r="C8256">
        <v>29.2</v>
      </c>
      <c r="D8256">
        <v>3.65</v>
      </c>
      <c r="E8256">
        <v>29.02</v>
      </c>
      <c r="F8256">
        <v>3.63</v>
      </c>
      <c r="G8256">
        <v>28.42</v>
      </c>
      <c r="H8256">
        <v>3.55</v>
      </c>
      <c r="I8256">
        <v>30.62</v>
      </c>
      <c r="J8256">
        <v>3.83</v>
      </c>
      <c r="K8256">
        <v>34.32</v>
      </c>
      <c r="L8256">
        <v>4.29</v>
      </c>
      <c r="M8256" t="str">
        <f t="shared" ca="1" si="1747"/>
        <v>-</v>
      </c>
      <c r="N8256" t="str">
        <f t="shared" ca="1" si="1748"/>
        <v>-</v>
      </c>
      <c r="O8256" t="str">
        <f t="shared" ca="1" si="1749"/>
        <v>-</v>
      </c>
      <c r="P8256" t="str">
        <f t="shared" ca="1" si="1750"/>
        <v>-</v>
      </c>
      <c r="Q8256" t="str">
        <f t="shared" ca="1" si="1751"/>
        <v>YES</v>
      </c>
      <c r="R8256" t="str">
        <f t="shared" ca="1" si="1752"/>
        <v>-</v>
      </c>
      <c r="S8256" t="str">
        <f t="shared" ca="1" si="1753"/>
        <v>YES</v>
      </c>
      <c r="T8256" t="str">
        <f t="shared" ca="1" si="1754"/>
        <v>-</v>
      </c>
      <c r="U8256" t="str">
        <f t="shared" ca="1" si="1755"/>
        <v>YES</v>
      </c>
      <c r="V8256" t="str">
        <f t="shared" ca="1" si="1756"/>
        <v>-</v>
      </c>
      <c r="W8256">
        <f t="shared" ca="1" si="1744"/>
        <v>29.2</v>
      </c>
      <c r="X8256" t="str">
        <f t="shared" si="1745"/>
        <v>C8253</v>
      </c>
      <c r="Y8256" s="4">
        <f t="shared" ca="1" si="1746"/>
        <v>0.3</v>
      </c>
    </row>
    <row r="8257" spans="1:25" x14ac:dyDescent="0.2">
      <c r="A8257" t="s">
        <v>7396</v>
      </c>
      <c r="B8257">
        <v>11</v>
      </c>
      <c r="C8257">
        <v>40.630000000000003</v>
      </c>
      <c r="D8257">
        <v>3.69</v>
      </c>
      <c r="E8257">
        <v>34.31</v>
      </c>
      <c r="F8257">
        <v>3.12</v>
      </c>
      <c r="G8257">
        <v>30.81</v>
      </c>
      <c r="H8257">
        <v>2.8</v>
      </c>
      <c r="I8257">
        <v>34.46</v>
      </c>
      <c r="J8257">
        <v>3.13</v>
      </c>
      <c r="K8257">
        <v>39.49</v>
      </c>
      <c r="L8257">
        <v>3.59</v>
      </c>
      <c r="M8257" t="str">
        <f t="shared" ca="1" si="1747"/>
        <v>-</v>
      </c>
      <c r="N8257" t="str">
        <f t="shared" ca="1" si="1748"/>
        <v>-</v>
      </c>
      <c r="O8257" t="str">
        <f t="shared" ca="1" si="1749"/>
        <v>-</v>
      </c>
      <c r="P8257" t="str">
        <f t="shared" ca="1" si="1750"/>
        <v>YES</v>
      </c>
      <c r="Q8257" t="str">
        <f t="shared" ca="1" si="1751"/>
        <v>-</v>
      </c>
      <c r="R8257" t="str">
        <f t="shared" ca="1" si="1752"/>
        <v>YES</v>
      </c>
      <c r="S8257" t="str">
        <f t="shared" ca="1" si="1753"/>
        <v>-</v>
      </c>
      <c r="T8257" t="str">
        <f t="shared" ca="1" si="1754"/>
        <v>YES</v>
      </c>
      <c r="U8257" t="str">
        <f t="shared" ca="1" si="1755"/>
        <v>-</v>
      </c>
      <c r="V8257" t="str">
        <f t="shared" ca="1" si="1756"/>
        <v>YES</v>
      </c>
      <c r="W8257">
        <f t="shared" ca="1" si="1744"/>
        <v>40.630000000000003</v>
      </c>
      <c r="X8257" t="str">
        <f t="shared" si="1745"/>
        <v>C8253</v>
      </c>
      <c r="Y8257" s="4">
        <f t="shared" ca="1" si="1746"/>
        <v>0.4</v>
      </c>
    </row>
    <row r="8258" spans="1:25" x14ac:dyDescent="0.2">
      <c r="A8258" t="s">
        <v>7397</v>
      </c>
      <c r="B8258">
        <v>8</v>
      </c>
      <c r="C8258">
        <v>32.880000000000003</v>
      </c>
      <c r="D8258">
        <v>4.1100000000000003</v>
      </c>
      <c r="E8258">
        <v>34.17</v>
      </c>
      <c r="F8258">
        <v>4.2699999999999996</v>
      </c>
      <c r="G8258">
        <v>29.07</v>
      </c>
      <c r="H8258">
        <v>3.63</v>
      </c>
      <c r="I8258">
        <v>34.909999999999997</v>
      </c>
      <c r="J8258">
        <v>4.3600000000000003</v>
      </c>
      <c r="K8258">
        <v>37</v>
      </c>
      <c r="L8258">
        <v>4.62</v>
      </c>
      <c r="M8258" t="str">
        <f t="shared" ca="1" si="1747"/>
        <v>-</v>
      </c>
      <c r="N8258" t="str">
        <f t="shared" ca="1" si="1748"/>
        <v>-</v>
      </c>
      <c r="O8258" t="str">
        <f t="shared" ca="1" si="1749"/>
        <v>-</v>
      </c>
      <c r="P8258" t="str">
        <f t="shared" ca="1" si="1750"/>
        <v>-</v>
      </c>
      <c r="Q8258" t="str">
        <f t="shared" ca="1" si="1751"/>
        <v>-</v>
      </c>
      <c r="R8258" t="str">
        <f t="shared" ca="1" si="1752"/>
        <v>-</v>
      </c>
      <c r="S8258" t="str">
        <f t="shared" ca="1" si="1753"/>
        <v>-</v>
      </c>
      <c r="T8258" t="str">
        <f t="shared" ca="1" si="1754"/>
        <v>-</v>
      </c>
      <c r="U8258" t="str">
        <f t="shared" ca="1" si="1755"/>
        <v>-</v>
      </c>
      <c r="V8258" t="str">
        <f t="shared" ca="1" si="1756"/>
        <v>-</v>
      </c>
      <c r="W8258">
        <f t="shared" ca="1" si="1744"/>
        <v>32.880000000000003</v>
      </c>
      <c r="X8258" t="str">
        <f t="shared" si="1745"/>
        <v>C8253</v>
      </c>
      <c r="Y8258" s="4">
        <f t="shared" ca="1" si="1746"/>
        <v>0</v>
      </c>
    </row>
    <row r="8259" spans="1:25" x14ac:dyDescent="0.2">
      <c r="A8259" t="s">
        <v>7398</v>
      </c>
      <c r="B8259">
        <v>11</v>
      </c>
      <c r="C8259">
        <v>42.18</v>
      </c>
      <c r="D8259">
        <v>3.83</v>
      </c>
      <c r="E8259">
        <v>37.090000000000003</v>
      </c>
      <c r="F8259">
        <v>3.37</v>
      </c>
      <c r="G8259">
        <v>33.92</v>
      </c>
      <c r="H8259">
        <v>3.08</v>
      </c>
      <c r="I8259">
        <v>36.82</v>
      </c>
      <c r="J8259">
        <v>3.35</v>
      </c>
      <c r="K8259">
        <v>44.91</v>
      </c>
      <c r="L8259">
        <v>4.08</v>
      </c>
      <c r="M8259" t="str">
        <f t="shared" ca="1" si="1747"/>
        <v>-</v>
      </c>
      <c r="N8259" t="str">
        <f t="shared" ca="1" si="1748"/>
        <v>-</v>
      </c>
      <c r="O8259" t="str">
        <f t="shared" ca="1" si="1749"/>
        <v>-</v>
      </c>
      <c r="P8259" t="str">
        <f t="shared" ca="1" si="1750"/>
        <v>-</v>
      </c>
      <c r="Q8259" t="str">
        <f t="shared" ca="1" si="1751"/>
        <v>-</v>
      </c>
      <c r="R8259" t="str">
        <f t="shared" ca="1" si="1752"/>
        <v>-</v>
      </c>
      <c r="S8259" t="str">
        <f t="shared" ca="1" si="1753"/>
        <v>-</v>
      </c>
      <c r="T8259" t="str">
        <f t="shared" ca="1" si="1754"/>
        <v>-</v>
      </c>
      <c r="U8259" t="str">
        <f t="shared" ca="1" si="1755"/>
        <v>-</v>
      </c>
      <c r="V8259" t="str">
        <f t="shared" ca="1" si="1756"/>
        <v>-</v>
      </c>
      <c r="W8259">
        <f t="shared" ca="1" si="1744"/>
        <v>42.18</v>
      </c>
      <c r="X8259" t="str">
        <f t="shared" si="1745"/>
        <v>C8253</v>
      </c>
      <c r="Y8259" s="4">
        <f t="shared" ca="1" si="1746"/>
        <v>0</v>
      </c>
    </row>
    <row r="8260" spans="1:25" x14ac:dyDescent="0.2">
      <c r="A8260" t="s">
        <v>7399</v>
      </c>
      <c r="B8260">
        <v>8</v>
      </c>
      <c r="C8260">
        <v>29.1</v>
      </c>
      <c r="D8260">
        <v>3.64</v>
      </c>
      <c r="E8260">
        <v>26.56</v>
      </c>
      <c r="F8260">
        <v>3.32</v>
      </c>
      <c r="G8260">
        <v>29.82</v>
      </c>
      <c r="H8260">
        <v>3.73</v>
      </c>
      <c r="I8260">
        <v>32.130000000000003</v>
      </c>
      <c r="J8260">
        <v>4.0199999999999996</v>
      </c>
      <c r="K8260">
        <v>35.14</v>
      </c>
      <c r="L8260">
        <v>4.3899999999999997</v>
      </c>
      <c r="M8260" t="str">
        <f t="shared" ca="1" si="1747"/>
        <v>YES</v>
      </c>
      <c r="N8260" t="str">
        <f t="shared" ca="1" si="1748"/>
        <v>YES</v>
      </c>
      <c r="O8260" t="str">
        <f t="shared" ca="1" si="1749"/>
        <v>YES</v>
      </c>
      <c r="P8260" t="str">
        <f t="shared" ca="1" si="1750"/>
        <v>-</v>
      </c>
      <c r="Q8260" t="str">
        <f t="shared" ca="1" si="1751"/>
        <v>-</v>
      </c>
      <c r="R8260" t="str">
        <f t="shared" ca="1" si="1752"/>
        <v>-</v>
      </c>
      <c r="S8260" t="str">
        <f t="shared" ca="1" si="1753"/>
        <v>-</v>
      </c>
      <c r="T8260" t="str">
        <f t="shared" ca="1" si="1754"/>
        <v>-</v>
      </c>
      <c r="U8260" t="str">
        <f t="shared" ca="1" si="1755"/>
        <v>-</v>
      </c>
      <c r="V8260" t="str">
        <f t="shared" ca="1" si="1756"/>
        <v>-</v>
      </c>
      <c r="W8260">
        <f t="shared" ref="W8260:W8323" ca="1" si="1757">OFFSET(INDIRECT(X8260),0,0,10,1)</f>
        <v>29.1</v>
      </c>
      <c r="X8260" t="str">
        <f t="shared" ref="X8260:X8323" si="1758">CONCATENATE("C",ROUNDDOWN(ROW()-3,-1)/10,"3")</f>
        <v>C8253</v>
      </c>
      <c r="Y8260" s="4">
        <f t="shared" ref="Y8260:Y8323" ca="1" si="1759">IF(A8260&lt;&gt;"-----------",COUNTIF($M8260:$V8260,"YES")/10,"")</f>
        <v>0.3</v>
      </c>
    </row>
    <row r="8261" spans="1:25" x14ac:dyDescent="0.2">
      <c r="A8261" t="s">
        <v>7400</v>
      </c>
      <c r="B8261">
        <v>8</v>
      </c>
      <c r="C8261">
        <v>37.159999999999997</v>
      </c>
      <c r="D8261">
        <v>4.6500000000000004</v>
      </c>
      <c r="E8261">
        <v>41.34</v>
      </c>
      <c r="F8261">
        <v>5.17</v>
      </c>
      <c r="G8261">
        <v>38.31</v>
      </c>
      <c r="H8261">
        <v>4.79</v>
      </c>
      <c r="I8261">
        <v>42.65</v>
      </c>
      <c r="J8261">
        <v>5.33</v>
      </c>
      <c r="K8261">
        <v>44.41</v>
      </c>
      <c r="L8261">
        <v>5.55</v>
      </c>
      <c r="M8261" t="str">
        <f t="shared" ca="1" si="1747"/>
        <v>-</v>
      </c>
      <c r="N8261" t="str">
        <f t="shared" ca="1" si="1748"/>
        <v>-</v>
      </c>
      <c r="O8261" t="str">
        <f t="shared" ca="1" si="1749"/>
        <v>-</v>
      </c>
      <c r="P8261" t="str">
        <f t="shared" ca="1" si="1750"/>
        <v>-</v>
      </c>
      <c r="Q8261" t="str">
        <f t="shared" ca="1" si="1751"/>
        <v>-</v>
      </c>
      <c r="R8261" t="str">
        <f t="shared" ca="1" si="1752"/>
        <v>-</v>
      </c>
      <c r="S8261" t="str">
        <f t="shared" ca="1" si="1753"/>
        <v>-</v>
      </c>
      <c r="T8261" t="str">
        <f t="shared" ca="1" si="1754"/>
        <v>-</v>
      </c>
      <c r="U8261" t="str">
        <f t="shared" ca="1" si="1755"/>
        <v>-</v>
      </c>
      <c r="V8261" t="str">
        <f t="shared" ca="1" si="1756"/>
        <v>-</v>
      </c>
      <c r="W8261">
        <f t="shared" ca="1" si="1757"/>
        <v>37.159999999999997</v>
      </c>
      <c r="X8261" t="str">
        <f t="shared" si="1758"/>
        <v>C8253</v>
      </c>
      <c r="Y8261" s="4">
        <f t="shared" ca="1" si="1759"/>
        <v>0</v>
      </c>
    </row>
    <row r="8262" spans="1:25" x14ac:dyDescent="0.2">
      <c r="A8262" t="s">
        <v>21</v>
      </c>
      <c r="M8262" t="str">
        <f t="shared" ca="1" si="1747"/>
        <v>-</v>
      </c>
      <c r="N8262" t="str">
        <f t="shared" ca="1" si="1748"/>
        <v>-</v>
      </c>
      <c r="O8262" t="str">
        <f t="shared" ca="1" si="1749"/>
        <v>-</v>
      </c>
      <c r="P8262" t="str">
        <f t="shared" ca="1" si="1750"/>
        <v>-</v>
      </c>
      <c r="Q8262" t="str">
        <f t="shared" ca="1" si="1751"/>
        <v>-</v>
      </c>
      <c r="R8262" t="str">
        <f t="shared" ca="1" si="1752"/>
        <v>-</v>
      </c>
      <c r="S8262" t="str">
        <f t="shared" ca="1" si="1753"/>
        <v>-</v>
      </c>
      <c r="T8262" t="str">
        <f t="shared" ca="1" si="1754"/>
        <v>-</v>
      </c>
      <c r="U8262" t="str">
        <f t="shared" ca="1" si="1755"/>
        <v>-</v>
      </c>
      <c r="V8262" t="str">
        <f t="shared" ca="1" si="1756"/>
        <v>-</v>
      </c>
      <c r="W8262">
        <f t="shared" ca="1" si="1757"/>
        <v>0</v>
      </c>
      <c r="X8262" t="str">
        <f t="shared" si="1758"/>
        <v>C8253</v>
      </c>
      <c r="Y8262" s="4" t="str">
        <f t="shared" si="1759"/>
        <v/>
      </c>
    </row>
    <row r="8263" spans="1:25" x14ac:dyDescent="0.2">
      <c r="A8263" t="s">
        <v>7401</v>
      </c>
      <c r="B8263">
        <v>7</v>
      </c>
      <c r="C8263">
        <v>26.04</v>
      </c>
      <c r="D8263">
        <v>3.72</v>
      </c>
      <c r="E8263">
        <v>23.18</v>
      </c>
      <c r="F8263">
        <v>3.31</v>
      </c>
      <c r="G8263">
        <v>21.28</v>
      </c>
      <c r="H8263">
        <v>3.04</v>
      </c>
      <c r="I8263">
        <v>18.75</v>
      </c>
      <c r="J8263">
        <v>2.68</v>
      </c>
      <c r="K8263">
        <v>19.95</v>
      </c>
      <c r="L8263">
        <v>2.85</v>
      </c>
      <c r="M8263" t="str">
        <f t="shared" ca="1" si="1747"/>
        <v>-</v>
      </c>
      <c r="N8263" t="str">
        <f t="shared" ca="1" si="1748"/>
        <v>-</v>
      </c>
      <c r="O8263" t="str">
        <f t="shared" ca="1" si="1749"/>
        <v>-</v>
      </c>
      <c r="P8263" t="str">
        <f t="shared" ca="1" si="1750"/>
        <v>-</v>
      </c>
      <c r="Q8263" t="str">
        <f t="shared" ca="1" si="1751"/>
        <v>-</v>
      </c>
      <c r="R8263" t="str">
        <f t="shared" ca="1" si="1752"/>
        <v>-</v>
      </c>
      <c r="S8263" t="str">
        <f t="shared" ca="1" si="1753"/>
        <v>-</v>
      </c>
      <c r="T8263" t="str">
        <f t="shared" ca="1" si="1754"/>
        <v>-</v>
      </c>
      <c r="U8263" t="str">
        <f t="shared" ca="1" si="1755"/>
        <v>-</v>
      </c>
      <c r="V8263" t="str">
        <f t="shared" ca="1" si="1756"/>
        <v>-</v>
      </c>
      <c r="W8263">
        <f t="shared" ca="1" si="1757"/>
        <v>26.04</v>
      </c>
      <c r="X8263" t="str">
        <f t="shared" si="1758"/>
        <v>C8263</v>
      </c>
      <c r="Y8263" s="4">
        <f t="shared" ca="1" si="1759"/>
        <v>0</v>
      </c>
    </row>
    <row r="8264" spans="1:25" x14ac:dyDescent="0.2">
      <c r="A8264" t="s">
        <v>7402</v>
      </c>
      <c r="B8264">
        <v>8</v>
      </c>
      <c r="C8264">
        <v>30.39</v>
      </c>
      <c r="D8264">
        <v>3.8</v>
      </c>
      <c r="E8264">
        <v>25.81</v>
      </c>
      <c r="F8264">
        <v>3.23</v>
      </c>
      <c r="G8264">
        <v>24.58</v>
      </c>
      <c r="H8264">
        <v>3.07</v>
      </c>
      <c r="I8264">
        <v>24.36</v>
      </c>
      <c r="J8264">
        <v>3.04</v>
      </c>
      <c r="K8264">
        <v>28.56</v>
      </c>
      <c r="L8264">
        <v>3.57</v>
      </c>
      <c r="M8264" t="str">
        <f t="shared" ca="1" si="1747"/>
        <v>-</v>
      </c>
      <c r="N8264" t="str">
        <f t="shared" ca="1" si="1748"/>
        <v>-</v>
      </c>
      <c r="O8264" t="str">
        <f t="shared" ca="1" si="1749"/>
        <v>-</v>
      </c>
      <c r="P8264" t="str">
        <f t="shared" ca="1" si="1750"/>
        <v>-</v>
      </c>
      <c r="Q8264" t="str">
        <f t="shared" ca="1" si="1751"/>
        <v>-</v>
      </c>
      <c r="R8264" t="str">
        <f t="shared" ca="1" si="1752"/>
        <v>-</v>
      </c>
      <c r="S8264" t="str">
        <f t="shared" ca="1" si="1753"/>
        <v>-</v>
      </c>
      <c r="T8264" t="str">
        <f t="shared" ca="1" si="1754"/>
        <v>-</v>
      </c>
      <c r="U8264" t="str">
        <f t="shared" ca="1" si="1755"/>
        <v>-</v>
      </c>
      <c r="V8264" t="str">
        <f t="shared" ca="1" si="1756"/>
        <v>-</v>
      </c>
      <c r="W8264">
        <f t="shared" ca="1" si="1757"/>
        <v>30.39</v>
      </c>
      <c r="X8264" t="str">
        <f t="shared" si="1758"/>
        <v>C8263</v>
      </c>
      <c r="Y8264" s="4">
        <f t="shared" ca="1" si="1759"/>
        <v>0</v>
      </c>
    </row>
    <row r="8265" spans="1:25" x14ac:dyDescent="0.2">
      <c r="A8265" t="s">
        <v>7403</v>
      </c>
      <c r="B8265">
        <v>7</v>
      </c>
      <c r="C8265">
        <v>25.99</v>
      </c>
      <c r="D8265">
        <v>3.71</v>
      </c>
      <c r="E8265">
        <v>22.09</v>
      </c>
      <c r="F8265">
        <v>3.16</v>
      </c>
      <c r="G8265">
        <v>21.04</v>
      </c>
      <c r="H8265">
        <v>3.01</v>
      </c>
      <c r="I8265">
        <v>18.12</v>
      </c>
      <c r="J8265">
        <v>2.59</v>
      </c>
      <c r="K8265">
        <v>19.260000000000002</v>
      </c>
      <c r="L8265">
        <v>2.75</v>
      </c>
      <c r="M8265" t="str">
        <f t="shared" ca="1" si="1747"/>
        <v>-</v>
      </c>
      <c r="N8265" t="str">
        <f t="shared" ca="1" si="1748"/>
        <v>-</v>
      </c>
      <c r="O8265" t="str">
        <f t="shared" ca="1" si="1749"/>
        <v>-</v>
      </c>
      <c r="P8265" t="str">
        <f t="shared" ca="1" si="1750"/>
        <v>-</v>
      </c>
      <c r="Q8265" t="str">
        <f t="shared" ca="1" si="1751"/>
        <v>-</v>
      </c>
      <c r="R8265" t="str">
        <f t="shared" ca="1" si="1752"/>
        <v>-</v>
      </c>
      <c r="S8265" t="str">
        <f t="shared" ca="1" si="1753"/>
        <v>-</v>
      </c>
      <c r="T8265" t="str">
        <f t="shared" ca="1" si="1754"/>
        <v>-</v>
      </c>
      <c r="U8265" t="str">
        <f t="shared" ca="1" si="1755"/>
        <v>-</v>
      </c>
      <c r="V8265" t="str">
        <f t="shared" ca="1" si="1756"/>
        <v>-</v>
      </c>
      <c r="W8265">
        <f t="shared" ca="1" si="1757"/>
        <v>25.99</v>
      </c>
      <c r="X8265" t="str">
        <f t="shared" si="1758"/>
        <v>C8263</v>
      </c>
      <c r="Y8265" s="4">
        <f t="shared" ca="1" si="1759"/>
        <v>0</v>
      </c>
    </row>
    <row r="8266" spans="1:25" x14ac:dyDescent="0.2">
      <c r="A8266" t="s">
        <v>7404</v>
      </c>
      <c r="B8266">
        <v>8</v>
      </c>
      <c r="C8266">
        <v>30.44</v>
      </c>
      <c r="D8266">
        <v>3.81</v>
      </c>
      <c r="E8266">
        <v>24.28</v>
      </c>
      <c r="F8266">
        <v>3.04</v>
      </c>
      <c r="G8266">
        <v>23.36</v>
      </c>
      <c r="H8266">
        <v>2.92</v>
      </c>
      <c r="I8266">
        <v>24.91</v>
      </c>
      <c r="J8266">
        <v>3.11</v>
      </c>
      <c r="K8266">
        <v>30.85</v>
      </c>
      <c r="L8266">
        <v>3.86</v>
      </c>
      <c r="M8266" t="str">
        <f t="shared" ca="1" si="1747"/>
        <v>-</v>
      </c>
      <c r="N8266" t="str">
        <f t="shared" ca="1" si="1748"/>
        <v>-</v>
      </c>
      <c r="O8266" t="str">
        <f t="shared" ca="1" si="1749"/>
        <v>-</v>
      </c>
      <c r="P8266" t="str">
        <f t="shared" ca="1" si="1750"/>
        <v>-</v>
      </c>
      <c r="Q8266" t="str">
        <f t="shared" ca="1" si="1751"/>
        <v>-</v>
      </c>
      <c r="R8266" t="str">
        <f t="shared" ca="1" si="1752"/>
        <v>-</v>
      </c>
      <c r="S8266" t="str">
        <f t="shared" ca="1" si="1753"/>
        <v>-</v>
      </c>
      <c r="T8266" t="str">
        <f t="shared" ca="1" si="1754"/>
        <v>-</v>
      </c>
      <c r="U8266" t="str">
        <f t="shared" ca="1" si="1755"/>
        <v>-</v>
      </c>
      <c r="V8266" t="str">
        <f t="shared" ca="1" si="1756"/>
        <v>-</v>
      </c>
      <c r="W8266">
        <f t="shared" ca="1" si="1757"/>
        <v>30.44</v>
      </c>
      <c r="X8266" t="str">
        <f t="shared" si="1758"/>
        <v>C8263</v>
      </c>
      <c r="Y8266" s="4">
        <f t="shared" ca="1" si="1759"/>
        <v>0</v>
      </c>
    </row>
    <row r="8267" spans="1:25" x14ac:dyDescent="0.2">
      <c r="A8267" t="s">
        <v>7405</v>
      </c>
      <c r="B8267">
        <v>8</v>
      </c>
      <c r="C8267">
        <v>29.18</v>
      </c>
      <c r="D8267">
        <v>3.65</v>
      </c>
      <c r="E8267">
        <v>20.43</v>
      </c>
      <c r="F8267">
        <v>2.5499999999999998</v>
      </c>
      <c r="G8267">
        <v>17.77</v>
      </c>
      <c r="H8267">
        <v>2.2200000000000002</v>
      </c>
      <c r="I8267">
        <v>15.97</v>
      </c>
      <c r="J8267">
        <v>2</v>
      </c>
      <c r="K8267">
        <v>15.74</v>
      </c>
      <c r="L8267">
        <v>1.97</v>
      </c>
      <c r="M8267" t="str">
        <f t="shared" ca="1" si="1747"/>
        <v>-</v>
      </c>
      <c r="N8267" t="str">
        <f t="shared" ca="1" si="1748"/>
        <v>-</v>
      </c>
      <c r="O8267" t="str">
        <f t="shared" ca="1" si="1749"/>
        <v>YES</v>
      </c>
      <c r="P8267" t="str">
        <f t="shared" ca="1" si="1750"/>
        <v>YES</v>
      </c>
      <c r="Q8267" t="str">
        <f t="shared" ca="1" si="1751"/>
        <v>YES</v>
      </c>
      <c r="R8267" t="str">
        <f t="shared" ca="1" si="1752"/>
        <v>YES</v>
      </c>
      <c r="S8267" t="str">
        <f t="shared" ca="1" si="1753"/>
        <v>YES</v>
      </c>
      <c r="T8267" t="str">
        <f t="shared" ca="1" si="1754"/>
        <v>YES</v>
      </c>
      <c r="U8267" t="str">
        <f t="shared" ca="1" si="1755"/>
        <v>YES</v>
      </c>
      <c r="V8267" t="str">
        <f t="shared" ca="1" si="1756"/>
        <v>YES</v>
      </c>
      <c r="W8267">
        <f t="shared" ca="1" si="1757"/>
        <v>29.18</v>
      </c>
      <c r="X8267" t="str">
        <f t="shared" si="1758"/>
        <v>C8263</v>
      </c>
      <c r="Y8267" s="4">
        <f t="shared" ca="1" si="1759"/>
        <v>0.8</v>
      </c>
    </row>
    <row r="8268" spans="1:25" x14ac:dyDescent="0.2">
      <c r="A8268" t="s">
        <v>7406</v>
      </c>
      <c r="B8268">
        <v>8</v>
      </c>
      <c r="C8268">
        <v>30.9</v>
      </c>
      <c r="D8268">
        <v>3.86</v>
      </c>
      <c r="E8268">
        <v>24.53</v>
      </c>
      <c r="F8268">
        <v>3.07</v>
      </c>
      <c r="G8268">
        <v>23.37</v>
      </c>
      <c r="H8268">
        <v>2.92</v>
      </c>
      <c r="I8268">
        <v>25.31</v>
      </c>
      <c r="J8268">
        <v>3.16</v>
      </c>
      <c r="K8268">
        <v>28.51</v>
      </c>
      <c r="L8268">
        <v>3.56</v>
      </c>
      <c r="M8268" t="str">
        <f t="shared" ca="1" si="1747"/>
        <v>-</v>
      </c>
      <c r="N8268" t="str">
        <f t="shared" ca="1" si="1748"/>
        <v>-</v>
      </c>
      <c r="O8268" t="str">
        <f t="shared" ca="1" si="1749"/>
        <v>-</v>
      </c>
      <c r="P8268" t="str">
        <f t="shared" ca="1" si="1750"/>
        <v>-</v>
      </c>
      <c r="Q8268" t="str">
        <f t="shared" ca="1" si="1751"/>
        <v>-</v>
      </c>
      <c r="R8268" t="str">
        <f t="shared" ca="1" si="1752"/>
        <v>-</v>
      </c>
      <c r="S8268" t="str">
        <f t="shared" ca="1" si="1753"/>
        <v>-</v>
      </c>
      <c r="T8268" t="str">
        <f t="shared" ca="1" si="1754"/>
        <v>-</v>
      </c>
      <c r="U8268" t="str">
        <f t="shared" ca="1" si="1755"/>
        <v>-</v>
      </c>
      <c r="V8268" t="str">
        <f t="shared" ca="1" si="1756"/>
        <v>-</v>
      </c>
      <c r="W8268">
        <f t="shared" ca="1" si="1757"/>
        <v>30.9</v>
      </c>
      <c r="X8268" t="str">
        <f t="shared" si="1758"/>
        <v>C8263</v>
      </c>
      <c r="Y8268" s="4">
        <f t="shared" ca="1" si="1759"/>
        <v>0</v>
      </c>
    </row>
    <row r="8269" spans="1:25" x14ac:dyDescent="0.2">
      <c r="A8269" t="s">
        <v>7407</v>
      </c>
      <c r="B8269">
        <v>8</v>
      </c>
      <c r="C8269">
        <v>30.04</v>
      </c>
      <c r="D8269">
        <v>3.75</v>
      </c>
      <c r="E8269">
        <v>24.76</v>
      </c>
      <c r="F8269">
        <v>3.09</v>
      </c>
      <c r="G8269">
        <v>23.31</v>
      </c>
      <c r="H8269">
        <v>2.91</v>
      </c>
      <c r="I8269">
        <v>20.87</v>
      </c>
      <c r="J8269">
        <v>2.61</v>
      </c>
      <c r="K8269">
        <v>23.25</v>
      </c>
      <c r="L8269">
        <v>2.91</v>
      </c>
      <c r="M8269" t="str">
        <f t="shared" ca="1" si="1747"/>
        <v>-</v>
      </c>
      <c r="N8269" t="str">
        <f t="shared" ca="1" si="1748"/>
        <v>-</v>
      </c>
      <c r="O8269" t="str">
        <f t="shared" ca="1" si="1749"/>
        <v>-</v>
      </c>
      <c r="P8269" t="str">
        <f t="shared" ca="1" si="1750"/>
        <v>-</v>
      </c>
      <c r="Q8269" t="str">
        <f t="shared" ca="1" si="1751"/>
        <v>-</v>
      </c>
      <c r="R8269" t="str">
        <f t="shared" ca="1" si="1752"/>
        <v>-</v>
      </c>
      <c r="S8269" t="str">
        <f t="shared" ca="1" si="1753"/>
        <v>-</v>
      </c>
      <c r="T8269" t="str">
        <f t="shared" ca="1" si="1754"/>
        <v>-</v>
      </c>
      <c r="U8269" t="str">
        <f t="shared" ca="1" si="1755"/>
        <v>-</v>
      </c>
      <c r="V8269" t="str">
        <f t="shared" ca="1" si="1756"/>
        <v>-</v>
      </c>
      <c r="W8269">
        <f t="shared" ca="1" si="1757"/>
        <v>30.04</v>
      </c>
      <c r="X8269" t="str">
        <f t="shared" si="1758"/>
        <v>C8263</v>
      </c>
      <c r="Y8269" s="4">
        <f t="shared" ca="1" si="1759"/>
        <v>0</v>
      </c>
    </row>
    <row r="8270" spans="1:25" x14ac:dyDescent="0.2">
      <c r="A8270" t="s">
        <v>7408</v>
      </c>
      <c r="B8270">
        <v>7</v>
      </c>
      <c r="C8270">
        <v>25.2</v>
      </c>
      <c r="D8270">
        <v>3.6</v>
      </c>
      <c r="E8270">
        <v>21.16</v>
      </c>
      <c r="F8270">
        <v>3.02</v>
      </c>
      <c r="G8270">
        <v>18.97</v>
      </c>
      <c r="H8270">
        <v>2.71</v>
      </c>
      <c r="I8270">
        <v>16.18</v>
      </c>
      <c r="J8270">
        <v>2.31</v>
      </c>
      <c r="K8270">
        <v>16.45</v>
      </c>
      <c r="L8270">
        <v>2.35</v>
      </c>
      <c r="M8270" t="str">
        <f t="shared" ca="1" si="1747"/>
        <v>YES</v>
      </c>
      <c r="N8270" t="str">
        <f t="shared" ca="1" si="1748"/>
        <v>-</v>
      </c>
      <c r="O8270" t="str">
        <f t="shared" ca="1" si="1749"/>
        <v>-</v>
      </c>
      <c r="P8270" t="str">
        <f t="shared" ca="1" si="1750"/>
        <v>-</v>
      </c>
      <c r="Q8270" t="str">
        <f t="shared" ca="1" si="1751"/>
        <v>-</v>
      </c>
      <c r="R8270" t="str">
        <f t="shared" ca="1" si="1752"/>
        <v>-</v>
      </c>
      <c r="S8270" t="str">
        <f t="shared" ca="1" si="1753"/>
        <v>-</v>
      </c>
      <c r="T8270" t="str">
        <f t="shared" ca="1" si="1754"/>
        <v>-</v>
      </c>
      <c r="U8270" t="str">
        <f t="shared" ca="1" si="1755"/>
        <v>-</v>
      </c>
      <c r="V8270" t="str">
        <f t="shared" ca="1" si="1756"/>
        <v>-</v>
      </c>
      <c r="W8270">
        <f t="shared" ca="1" si="1757"/>
        <v>25.2</v>
      </c>
      <c r="X8270" t="str">
        <f t="shared" si="1758"/>
        <v>C8263</v>
      </c>
      <c r="Y8270" s="4">
        <f t="shared" ca="1" si="1759"/>
        <v>0.1</v>
      </c>
    </row>
    <row r="8271" spans="1:25" x14ac:dyDescent="0.2">
      <c r="A8271" t="s">
        <v>7409</v>
      </c>
      <c r="B8271">
        <v>8</v>
      </c>
      <c r="C8271">
        <v>27.64</v>
      </c>
      <c r="D8271">
        <v>3.45</v>
      </c>
      <c r="E8271">
        <v>21.65</v>
      </c>
      <c r="F8271">
        <v>2.71</v>
      </c>
      <c r="G8271">
        <v>20.18</v>
      </c>
      <c r="H8271">
        <v>2.52</v>
      </c>
      <c r="I8271">
        <v>20.05</v>
      </c>
      <c r="J8271">
        <v>2.5099999999999998</v>
      </c>
      <c r="K8271">
        <v>22.63</v>
      </c>
      <c r="L8271">
        <v>2.83</v>
      </c>
      <c r="M8271" t="str">
        <f t="shared" ca="1" si="1747"/>
        <v>-</v>
      </c>
      <c r="N8271" t="str">
        <f t="shared" ca="1" si="1748"/>
        <v>YES</v>
      </c>
      <c r="O8271" t="str">
        <f t="shared" ca="1" si="1749"/>
        <v>-</v>
      </c>
      <c r="P8271" t="str">
        <f t="shared" ca="1" si="1750"/>
        <v>-</v>
      </c>
      <c r="Q8271" t="str">
        <f t="shared" ca="1" si="1751"/>
        <v>-</v>
      </c>
      <c r="R8271" t="str">
        <f t="shared" ca="1" si="1752"/>
        <v>-</v>
      </c>
      <c r="S8271" t="str">
        <f t="shared" ca="1" si="1753"/>
        <v>-</v>
      </c>
      <c r="T8271" t="str">
        <f t="shared" ca="1" si="1754"/>
        <v>-</v>
      </c>
      <c r="U8271" t="str">
        <f t="shared" ca="1" si="1755"/>
        <v>-</v>
      </c>
      <c r="V8271" t="str">
        <f t="shared" ca="1" si="1756"/>
        <v>-</v>
      </c>
      <c r="W8271">
        <f t="shared" ca="1" si="1757"/>
        <v>27.64</v>
      </c>
      <c r="X8271" t="str">
        <f t="shared" si="1758"/>
        <v>C8263</v>
      </c>
      <c r="Y8271" s="4">
        <f t="shared" ca="1" si="1759"/>
        <v>0.1</v>
      </c>
    </row>
    <row r="8272" spans="1:25" x14ac:dyDescent="0.2">
      <c r="A8272" t="s">
        <v>21</v>
      </c>
      <c r="M8272" t="str">
        <f t="shared" ca="1" si="1747"/>
        <v>-</v>
      </c>
      <c r="N8272" t="str">
        <f t="shared" ca="1" si="1748"/>
        <v>-</v>
      </c>
      <c r="O8272" t="str">
        <f t="shared" ca="1" si="1749"/>
        <v>-</v>
      </c>
      <c r="P8272" t="str">
        <f t="shared" ca="1" si="1750"/>
        <v>-</v>
      </c>
      <c r="Q8272" t="str">
        <f t="shared" ca="1" si="1751"/>
        <v>-</v>
      </c>
      <c r="R8272" t="str">
        <f t="shared" ca="1" si="1752"/>
        <v>-</v>
      </c>
      <c r="S8272" t="str">
        <f t="shared" ca="1" si="1753"/>
        <v>-</v>
      </c>
      <c r="T8272" t="str">
        <f t="shared" ca="1" si="1754"/>
        <v>-</v>
      </c>
      <c r="U8272" t="str">
        <f t="shared" ca="1" si="1755"/>
        <v>-</v>
      </c>
      <c r="V8272" t="str">
        <f t="shared" ca="1" si="1756"/>
        <v>-</v>
      </c>
      <c r="W8272">
        <f t="shared" ca="1" si="1757"/>
        <v>0</v>
      </c>
      <c r="X8272" t="str">
        <f t="shared" si="1758"/>
        <v>C8263</v>
      </c>
      <c r="Y8272" s="4" t="str">
        <f t="shared" si="1759"/>
        <v/>
      </c>
    </row>
    <row r="8273" spans="1:25" x14ac:dyDescent="0.2">
      <c r="A8273" t="s">
        <v>7410</v>
      </c>
      <c r="B8273">
        <v>10</v>
      </c>
      <c r="C8273">
        <v>36.869999999999997</v>
      </c>
      <c r="D8273">
        <v>3.69</v>
      </c>
      <c r="E8273">
        <v>31.27</v>
      </c>
      <c r="F8273">
        <v>3.13</v>
      </c>
      <c r="G8273">
        <v>31.07</v>
      </c>
      <c r="H8273">
        <v>3.11</v>
      </c>
      <c r="I8273">
        <v>31.37</v>
      </c>
      <c r="J8273">
        <v>3.14</v>
      </c>
      <c r="K8273">
        <v>34.94</v>
      </c>
      <c r="L8273">
        <v>3.49</v>
      </c>
      <c r="M8273" t="str">
        <f t="shared" ca="1" si="1747"/>
        <v>-</v>
      </c>
      <c r="N8273" t="str">
        <f t="shared" ca="1" si="1748"/>
        <v>-</v>
      </c>
      <c r="O8273" t="str">
        <f t="shared" ca="1" si="1749"/>
        <v>-</v>
      </c>
      <c r="P8273" t="str">
        <f t="shared" ca="1" si="1750"/>
        <v>-</v>
      </c>
      <c r="Q8273" t="str">
        <f t="shared" ca="1" si="1751"/>
        <v>-</v>
      </c>
      <c r="R8273" t="str">
        <f t="shared" ca="1" si="1752"/>
        <v>-</v>
      </c>
      <c r="S8273" t="str">
        <f t="shared" ca="1" si="1753"/>
        <v>-</v>
      </c>
      <c r="T8273" t="str">
        <f t="shared" ca="1" si="1754"/>
        <v>-</v>
      </c>
      <c r="U8273" t="str">
        <f t="shared" ca="1" si="1755"/>
        <v>-</v>
      </c>
      <c r="V8273" t="str">
        <f t="shared" ca="1" si="1756"/>
        <v>-</v>
      </c>
      <c r="W8273">
        <f t="shared" ca="1" si="1757"/>
        <v>36.869999999999997</v>
      </c>
      <c r="X8273" t="str">
        <f t="shared" si="1758"/>
        <v>C8273</v>
      </c>
      <c r="Y8273" s="4">
        <f t="shared" ca="1" si="1759"/>
        <v>0</v>
      </c>
    </row>
    <row r="8274" spans="1:25" x14ac:dyDescent="0.2">
      <c r="A8274" t="s">
        <v>7411</v>
      </c>
      <c r="B8274">
        <v>7</v>
      </c>
      <c r="C8274">
        <v>32.68</v>
      </c>
      <c r="D8274">
        <v>4.67</v>
      </c>
      <c r="E8274">
        <v>26.95</v>
      </c>
      <c r="F8274">
        <v>3.85</v>
      </c>
      <c r="G8274">
        <v>22.47</v>
      </c>
      <c r="H8274">
        <v>3.21</v>
      </c>
      <c r="I8274">
        <v>22.94</v>
      </c>
      <c r="J8274">
        <v>3.28</v>
      </c>
      <c r="K8274">
        <v>29.25</v>
      </c>
      <c r="L8274">
        <v>4.18</v>
      </c>
      <c r="M8274" t="str">
        <f t="shared" ca="1" si="1747"/>
        <v>-</v>
      </c>
      <c r="N8274" t="str">
        <f t="shared" ca="1" si="1748"/>
        <v>-</v>
      </c>
      <c r="O8274" t="str">
        <f t="shared" ca="1" si="1749"/>
        <v>-</v>
      </c>
      <c r="P8274" t="str">
        <f t="shared" ca="1" si="1750"/>
        <v>-</v>
      </c>
      <c r="Q8274" t="str">
        <f t="shared" ca="1" si="1751"/>
        <v>YES</v>
      </c>
      <c r="R8274" t="str">
        <f t="shared" ca="1" si="1752"/>
        <v>-</v>
      </c>
      <c r="S8274" t="str">
        <f t="shared" ca="1" si="1753"/>
        <v>-</v>
      </c>
      <c r="T8274" t="str">
        <f t="shared" ca="1" si="1754"/>
        <v>-</v>
      </c>
      <c r="U8274" t="str">
        <f t="shared" ca="1" si="1755"/>
        <v>-</v>
      </c>
      <c r="V8274" t="str">
        <f t="shared" ca="1" si="1756"/>
        <v>-</v>
      </c>
      <c r="W8274">
        <f t="shared" ca="1" si="1757"/>
        <v>32.68</v>
      </c>
      <c r="X8274" t="str">
        <f t="shared" si="1758"/>
        <v>C8273</v>
      </c>
      <c r="Y8274" s="4">
        <f t="shared" ca="1" si="1759"/>
        <v>0.1</v>
      </c>
    </row>
    <row r="8275" spans="1:25" x14ac:dyDescent="0.2">
      <c r="A8275" t="s">
        <v>7412</v>
      </c>
      <c r="B8275">
        <v>8</v>
      </c>
      <c r="C8275">
        <v>29.46</v>
      </c>
      <c r="D8275">
        <v>3.68</v>
      </c>
      <c r="E8275">
        <v>28.78</v>
      </c>
      <c r="F8275">
        <v>3.6</v>
      </c>
      <c r="G8275">
        <v>27.54</v>
      </c>
      <c r="H8275">
        <v>3.44</v>
      </c>
      <c r="I8275">
        <v>25.04</v>
      </c>
      <c r="J8275">
        <v>3.13</v>
      </c>
      <c r="K8275">
        <v>27.01</v>
      </c>
      <c r="L8275">
        <v>3.38</v>
      </c>
      <c r="M8275" t="str">
        <f t="shared" ca="1" si="1747"/>
        <v>-</v>
      </c>
      <c r="N8275" t="str">
        <f t="shared" ca="1" si="1748"/>
        <v>-</v>
      </c>
      <c r="O8275" t="str">
        <f t="shared" ca="1" si="1749"/>
        <v>-</v>
      </c>
      <c r="P8275" t="str">
        <f t="shared" ca="1" si="1750"/>
        <v>-</v>
      </c>
      <c r="Q8275" t="str">
        <f t="shared" ca="1" si="1751"/>
        <v>-</v>
      </c>
      <c r="R8275" t="str">
        <f t="shared" ca="1" si="1752"/>
        <v>-</v>
      </c>
      <c r="S8275" t="str">
        <f t="shared" ca="1" si="1753"/>
        <v>-</v>
      </c>
      <c r="T8275" t="str">
        <f t="shared" ca="1" si="1754"/>
        <v>-</v>
      </c>
      <c r="U8275" t="str">
        <f t="shared" ca="1" si="1755"/>
        <v>-</v>
      </c>
      <c r="V8275" t="str">
        <f t="shared" ca="1" si="1756"/>
        <v>-</v>
      </c>
      <c r="W8275">
        <f t="shared" ca="1" si="1757"/>
        <v>29.46</v>
      </c>
      <c r="X8275" t="str">
        <f t="shared" si="1758"/>
        <v>C8273</v>
      </c>
      <c r="Y8275" s="4">
        <f t="shared" ca="1" si="1759"/>
        <v>0</v>
      </c>
    </row>
    <row r="8276" spans="1:25" x14ac:dyDescent="0.2">
      <c r="A8276" t="s">
        <v>7413</v>
      </c>
      <c r="B8276">
        <v>7</v>
      </c>
      <c r="C8276">
        <v>34.130000000000003</v>
      </c>
      <c r="D8276">
        <v>4.88</v>
      </c>
      <c r="E8276">
        <v>27.91</v>
      </c>
      <c r="F8276">
        <v>3.99</v>
      </c>
      <c r="G8276">
        <v>24.62</v>
      </c>
      <c r="H8276">
        <v>3.52</v>
      </c>
      <c r="I8276">
        <v>27.19</v>
      </c>
      <c r="J8276">
        <v>3.88</v>
      </c>
      <c r="K8276">
        <v>33.03</v>
      </c>
      <c r="L8276">
        <v>4.72</v>
      </c>
      <c r="M8276" t="str">
        <f t="shared" ca="1" si="1747"/>
        <v>-</v>
      </c>
      <c r="N8276" t="str">
        <f t="shared" ca="1" si="1748"/>
        <v>-</v>
      </c>
      <c r="O8276" t="str">
        <f t="shared" ca="1" si="1749"/>
        <v>-</v>
      </c>
      <c r="P8276" t="str">
        <f t="shared" ca="1" si="1750"/>
        <v>-</v>
      </c>
      <c r="Q8276" t="str">
        <f t="shared" ca="1" si="1751"/>
        <v>-</v>
      </c>
      <c r="R8276" t="str">
        <f t="shared" ca="1" si="1752"/>
        <v>-</v>
      </c>
      <c r="S8276" t="str">
        <f t="shared" ca="1" si="1753"/>
        <v>-</v>
      </c>
      <c r="T8276" t="str">
        <f t="shared" ca="1" si="1754"/>
        <v>-</v>
      </c>
      <c r="U8276" t="str">
        <f t="shared" ca="1" si="1755"/>
        <v>-</v>
      </c>
      <c r="V8276" t="str">
        <f t="shared" ca="1" si="1756"/>
        <v>-</v>
      </c>
      <c r="W8276">
        <f t="shared" ca="1" si="1757"/>
        <v>34.130000000000003</v>
      </c>
      <c r="X8276" t="str">
        <f t="shared" si="1758"/>
        <v>C8273</v>
      </c>
      <c r="Y8276" s="4">
        <f t="shared" ca="1" si="1759"/>
        <v>0</v>
      </c>
    </row>
    <row r="8277" spans="1:25" x14ac:dyDescent="0.2">
      <c r="A8277" t="s">
        <v>7414</v>
      </c>
      <c r="B8277">
        <v>8</v>
      </c>
      <c r="C8277">
        <v>28.41</v>
      </c>
      <c r="D8277">
        <v>3.55</v>
      </c>
      <c r="E8277">
        <v>26.02</v>
      </c>
      <c r="F8277">
        <v>3.25</v>
      </c>
      <c r="G8277">
        <v>24.64</v>
      </c>
      <c r="H8277">
        <v>3.08</v>
      </c>
      <c r="I8277">
        <v>21.78</v>
      </c>
      <c r="J8277">
        <v>2.72</v>
      </c>
      <c r="K8277">
        <v>23.14</v>
      </c>
      <c r="L8277">
        <v>2.89</v>
      </c>
      <c r="M8277" t="str">
        <f t="shared" ca="1" si="1747"/>
        <v>YES</v>
      </c>
      <c r="N8277" t="str">
        <f t="shared" ca="1" si="1748"/>
        <v>YES</v>
      </c>
      <c r="O8277" t="str">
        <f t="shared" ca="1" si="1749"/>
        <v>YES</v>
      </c>
      <c r="P8277" t="str">
        <f t="shared" ca="1" si="1750"/>
        <v>-</v>
      </c>
      <c r="Q8277" t="str">
        <f t="shared" ca="1" si="1751"/>
        <v>-</v>
      </c>
      <c r="R8277" t="str">
        <f t="shared" ca="1" si="1752"/>
        <v>YES</v>
      </c>
      <c r="S8277" t="str">
        <f t="shared" ca="1" si="1753"/>
        <v>YES</v>
      </c>
      <c r="T8277" t="str">
        <f t="shared" ca="1" si="1754"/>
        <v>YES</v>
      </c>
      <c r="U8277" t="str">
        <f t="shared" ca="1" si="1755"/>
        <v>YES</v>
      </c>
      <c r="V8277" t="str">
        <f t="shared" ca="1" si="1756"/>
        <v>YES</v>
      </c>
      <c r="W8277">
        <f t="shared" ca="1" si="1757"/>
        <v>28.41</v>
      </c>
      <c r="X8277" t="str">
        <f t="shared" si="1758"/>
        <v>C8273</v>
      </c>
      <c r="Y8277" s="4">
        <f t="shared" ca="1" si="1759"/>
        <v>0.8</v>
      </c>
    </row>
    <row r="8278" spans="1:25" x14ac:dyDescent="0.2">
      <c r="A8278" t="s">
        <v>7415</v>
      </c>
      <c r="B8278">
        <v>8</v>
      </c>
      <c r="C8278">
        <v>29.02</v>
      </c>
      <c r="D8278">
        <v>3.63</v>
      </c>
      <c r="E8278">
        <v>27.8</v>
      </c>
      <c r="F8278">
        <v>3.47</v>
      </c>
      <c r="G8278">
        <v>26.33</v>
      </c>
      <c r="H8278">
        <v>3.29</v>
      </c>
      <c r="I8278">
        <v>23.78</v>
      </c>
      <c r="J8278">
        <v>2.97</v>
      </c>
      <c r="K8278">
        <v>25.18</v>
      </c>
      <c r="L8278">
        <v>3.15</v>
      </c>
      <c r="M8278" t="str">
        <f t="shared" ca="1" si="1747"/>
        <v>-</v>
      </c>
      <c r="N8278" t="str">
        <f t="shared" ca="1" si="1748"/>
        <v>-</v>
      </c>
      <c r="O8278" t="str">
        <f t="shared" ca="1" si="1749"/>
        <v>-</v>
      </c>
      <c r="P8278" t="str">
        <f t="shared" ca="1" si="1750"/>
        <v>-</v>
      </c>
      <c r="Q8278" t="str">
        <f t="shared" ca="1" si="1751"/>
        <v>-</v>
      </c>
      <c r="R8278" t="str">
        <f t="shared" ca="1" si="1752"/>
        <v>-</v>
      </c>
      <c r="S8278" t="str">
        <f t="shared" ca="1" si="1753"/>
        <v>-</v>
      </c>
      <c r="T8278" t="str">
        <f t="shared" ca="1" si="1754"/>
        <v>-</v>
      </c>
      <c r="U8278" t="str">
        <f t="shared" ca="1" si="1755"/>
        <v>-</v>
      </c>
      <c r="V8278" t="str">
        <f t="shared" ca="1" si="1756"/>
        <v>-</v>
      </c>
      <c r="W8278">
        <f t="shared" ca="1" si="1757"/>
        <v>29.02</v>
      </c>
      <c r="X8278" t="str">
        <f t="shared" si="1758"/>
        <v>C8273</v>
      </c>
      <c r="Y8278" s="4">
        <f t="shared" ca="1" si="1759"/>
        <v>0</v>
      </c>
    </row>
    <row r="8279" spans="1:25" x14ac:dyDescent="0.2">
      <c r="A8279" t="s">
        <v>7416</v>
      </c>
      <c r="B8279">
        <v>10</v>
      </c>
      <c r="C8279">
        <v>36.090000000000003</v>
      </c>
      <c r="D8279">
        <v>3.61</v>
      </c>
      <c r="E8279">
        <v>30.63</v>
      </c>
      <c r="F8279">
        <v>3.06</v>
      </c>
      <c r="G8279">
        <v>32.549999999999997</v>
      </c>
      <c r="H8279">
        <v>3.25</v>
      </c>
      <c r="I8279">
        <v>32.9</v>
      </c>
      <c r="J8279">
        <v>3.29</v>
      </c>
      <c r="K8279">
        <v>37.94</v>
      </c>
      <c r="L8279">
        <v>3.79</v>
      </c>
      <c r="M8279" t="str">
        <f t="shared" ca="1" si="1747"/>
        <v>-</v>
      </c>
      <c r="N8279" t="str">
        <f t="shared" ca="1" si="1748"/>
        <v>-</v>
      </c>
      <c r="O8279" t="str">
        <f t="shared" ca="1" si="1749"/>
        <v>-</v>
      </c>
      <c r="P8279" t="str">
        <f t="shared" ca="1" si="1750"/>
        <v>-</v>
      </c>
      <c r="Q8279" t="str">
        <f t="shared" ca="1" si="1751"/>
        <v>-</v>
      </c>
      <c r="R8279" t="str">
        <f t="shared" ca="1" si="1752"/>
        <v>-</v>
      </c>
      <c r="S8279" t="str">
        <f t="shared" ca="1" si="1753"/>
        <v>-</v>
      </c>
      <c r="T8279" t="str">
        <f t="shared" ca="1" si="1754"/>
        <v>-</v>
      </c>
      <c r="U8279" t="str">
        <f t="shared" ca="1" si="1755"/>
        <v>-</v>
      </c>
      <c r="V8279" t="str">
        <f t="shared" ca="1" si="1756"/>
        <v>-</v>
      </c>
      <c r="W8279">
        <f t="shared" ca="1" si="1757"/>
        <v>36.090000000000003</v>
      </c>
      <c r="X8279" t="str">
        <f t="shared" si="1758"/>
        <v>C8273</v>
      </c>
      <c r="Y8279" s="4">
        <f t="shared" ca="1" si="1759"/>
        <v>0</v>
      </c>
    </row>
    <row r="8280" spans="1:25" x14ac:dyDescent="0.2">
      <c r="A8280" t="s">
        <v>7417</v>
      </c>
      <c r="B8280">
        <v>10</v>
      </c>
      <c r="C8280">
        <v>36.869999999999997</v>
      </c>
      <c r="D8280">
        <v>3.69</v>
      </c>
      <c r="E8280">
        <v>30.16</v>
      </c>
      <c r="F8280">
        <v>3.02</v>
      </c>
      <c r="G8280">
        <v>33.29</v>
      </c>
      <c r="H8280">
        <v>3.33</v>
      </c>
      <c r="I8280">
        <v>33.68</v>
      </c>
      <c r="J8280">
        <v>3.37</v>
      </c>
      <c r="K8280">
        <v>38.56</v>
      </c>
      <c r="L8280">
        <v>3.86</v>
      </c>
      <c r="M8280" t="str">
        <f t="shared" ca="1" si="1747"/>
        <v>-</v>
      </c>
      <c r="N8280" t="str">
        <f t="shared" ca="1" si="1748"/>
        <v>-</v>
      </c>
      <c r="O8280" t="str">
        <f t="shared" ca="1" si="1749"/>
        <v>-</v>
      </c>
      <c r="P8280" t="str">
        <f t="shared" ca="1" si="1750"/>
        <v>YES</v>
      </c>
      <c r="Q8280" t="str">
        <f t="shared" ca="1" si="1751"/>
        <v>-</v>
      </c>
      <c r="R8280" t="str">
        <f t="shared" ca="1" si="1752"/>
        <v>-</v>
      </c>
      <c r="S8280" t="str">
        <f t="shared" ca="1" si="1753"/>
        <v>-</v>
      </c>
      <c r="T8280" t="str">
        <f t="shared" ca="1" si="1754"/>
        <v>-</v>
      </c>
      <c r="U8280" t="str">
        <f t="shared" ca="1" si="1755"/>
        <v>-</v>
      </c>
      <c r="V8280" t="str">
        <f t="shared" ca="1" si="1756"/>
        <v>-</v>
      </c>
      <c r="W8280">
        <f t="shared" ca="1" si="1757"/>
        <v>36.869999999999997</v>
      </c>
      <c r="X8280" t="str">
        <f t="shared" si="1758"/>
        <v>C8273</v>
      </c>
      <c r="Y8280" s="4">
        <f t="shared" ca="1" si="1759"/>
        <v>0.1</v>
      </c>
    </row>
    <row r="8281" spans="1:25" x14ac:dyDescent="0.2">
      <c r="A8281" t="s">
        <v>7418</v>
      </c>
      <c r="B8281">
        <v>7</v>
      </c>
      <c r="C8281">
        <v>33.909999999999997</v>
      </c>
      <c r="D8281">
        <v>4.84</v>
      </c>
      <c r="E8281">
        <v>27.75</v>
      </c>
      <c r="F8281">
        <v>3.96</v>
      </c>
      <c r="G8281">
        <v>23.36</v>
      </c>
      <c r="H8281">
        <v>3.34</v>
      </c>
      <c r="I8281">
        <v>24.75</v>
      </c>
      <c r="J8281">
        <v>3.54</v>
      </c>
      <c r="K8281">
        <v>30.68</v>
      </c>
      <c r="L8281">
        <v>4.38</v>
      </c>
      <c r="M8281" t="str">
        <f t="shared" ca="1" si="1747"/>
        <v>-</v>
      </c>
      <c r="N8281" t="str">
        <f t="shared" ca="1" si="1748"/>
        <v>-</v>
      </c>
      <c r="O8281" t="str">
        <f t="shared" ca="1" si="1749"/>
        <v>-</v>
      </c>
      <c r="P8281" t="str">
        <f t="shared" ca="1" si="1750"/>
        <v>-</v>
      </c>
      <c r="Q8281" t="str">
        <f t="shared" ca="1" si="1751"/>
        <v>-</v>
      </c>
      <c r="R8281" t="str">
        <f t="shared" ca="1" si="1752"/>
        <v>-</v>
      </c>
      <c r="S8281" t="str">
        <f t="shared" ca="1" si="1753"/>
        <v>-</v>
      </c>
      <c r="T8281" t="str">
        <f t="shared" ca="1" si="1754"/>
        <v>-</v>
      </c>
      <c r="U8281" t="str">
        <f t="shared" ca="1" si="1755"/>
        <v>-</v>
      </c>
      <c r="V8281" t="str">
        <f t="shared" ca="1" si="1756"/>
        <v>-</v>
      </c>
      <c r="W8281">
        <f t="shared" ca="1" si="1757"/>
        <v>33.909999999999997</v>
      </c>
      <c r="X8281" t="str">
        <f t="shared" si="1758"/>
        <v>C8273</v>
      </c>
      <c r="Y8281" s="4">
        <f t="shared" ca="1" si="1759"/>
        <v>0</v>
      </c>
    </row>
    <row r="8282" spans="1:25" x14ac:dyDescent="0.2">
      <c r="A8282" t="s">
        <v>21</v>
      </c>
      <c r="M8282" t="str">
        <f t="shared" ca="1" si="1747"/>
        <v>-</v>
      </c>
      <c r="N8282" t="str">
        <f t="shared" ca="1" si="1748"/>
        <v>-</v>
      </c>
      <c r="O8282" t="str">
        <f t="shared" ca="1" si="1749"/>
        <v>-</v>
      </c>
      <c r="P8282" t="str">
        <f t="shared" ca="1" si="1750"/>
        <v>-</v>
      </c>
      <c r="Q8282" t="str">
        <f t="shared" ca="1" si="1751"/>
        <v>-</v>
      </c>
      <c r="R8282" t="str">
        <f t="shared" ca="1" si="1752"/>
        <v>-</v>
      </c>
      <c r="S8282" t="str">
        <f t="shared" ca="1" si="1753"/>
        <v>-</v>
      </c>
      <c r="T8282" t="str">
        <f t="shared" ca="1" si="1754"/>
        <v>-</v>
      </c>
      <c r="U8282" t="str">
        <f t="shared" ca="1" si="1755"/>
        <v>-</v>
      </c>
      <c r="V8282" t="str">
        <f t="shared" ca="1" si="1756"/>
        <v>-</v>
      </c>
      <c r="W8282">
        <f t="shared" ca="1" si="1757"/>
        <v>0</v>
      </c>
      <c r="X8282" t="str">
        <f t="shared" si="1758"/>
        <v>C8273</v>
      </c>
      <c r="Y8282" s="4" t="str">
        <f t="shared" si="1759"/>
        <v/>
      </c>
    </row>
    <row r="8283" spans="1:25" x14ac:dyDescent="0.2">
      <c r="A8283" t="s">
        <v>7419</v>
      </c>
      <c r="B8283">
        <v>15</v>
      </c>
      <c r="C8283">
        <v>70.12</v>
      </c>
      <c r="D8283">
        <v>4.67</v>
      </c>
      <c r="E8283">
        <v>57.52</v>
      </c>
      <c r="F8283">
        <v>3.83</v>
      </c>
      <c r="G8283">
        <v>52.04</v>
      </c>
      <c r="H8283">
        <v>3.47</v>
      </c>
      <c r="I8283">
        <v>56.48</v>
      </c>
      <c r="J8283">
        <v>3.77</v>
      </c>
      <c r="K8283">
        <v>67.33</v>
      </c>
      <c r="L8283">
        <v>4.49</v>
      </c>
      <c r="M8283" t="str">
        <f t="shared" ca="1" si="1747"/>
        <v>-</v>
      </c>
      <c r="N8283" t="str">
        <f t="shared" ca="1" si="1748"/>
        <v>-</v>
      </c>
      <c r="O8283" t="str">
        <f t="shared" ca="1" si="1749"/>
        <v>-</v>
      </c>
      <c r="P8283" t="str">
        <f t="shared" ca="1" si="1750"/>
        <v>-</v>
      </c>
      <c r="Q8283" t="str">
        <f t="shared" ca="1" si="1751"/>
        <v>-</v>
      </c>
      <c r="R8283" t="str">
        <f t="shared" ca="1" si="1752"/>
        <v>-</v>
      </c>
      <c r="S8283" t="str">
        <f t="shared" ca="1" si="1753"/>
        <v>-</v>
      </c>
      <c r="T8283" t="str">
        <f t="shared" ca="1" si="1754"/>
        <v>-</v>
      </c>
      <c r="U8283" t="str">
        <f t="shared" ca="1" si="1755"/>
        <v>-</v>
      </c>
      <c r="V8283" t="str">
        <f t="shared" ca="1" si="1756"/>
        <v>-</v>
      </c>
      <c r="W8283">
        <f t="shared" ca="1" si="1757"/>
        <v>70.12</v>
      </c>
      <c r="X8283" t="str">
        <f t="shared" si="1758"/>
        <v>C8283</v>
      </c>
      <c r="Y8283" s="4">
        <f t="shared" ca="1" si="1759"/>
        <v>0</v>
      </c>
    </row>
    <row r="8284" spans="1:25" x14ac:dyDescent="0.2">
      <c r="A8284" t="s">
        <v>7420</v>
      </c>
      <c r="B8284">
        <v>11</v>
      </c>
      <c r="C8284">
        <v>41.96</v>
      </c>
      <c r="D8284">
        <v>3.81</v>
      </c>
      <c r="E8284">
        <v>33.049999999999997</v>
      </c>
      <c r="F8284">
        <v>3</v>
      </c>
      <c r="G8284">
        <v>29.89</v>
      </c>
      <c r="H8284">
        <v>2.72</v>
      </c>
      <c r="I8284">
        <v>29.51</v>
      </c>
      <c r="J8284">
        <v>2.68</v>
      </c>
      <c r="K8284">
        <v>34.229999999999997</v>
      </c>
      <c r="L8284">
        <v>3.11</v>
      </c>
      <c r="M8284" t="str">
        <f t="shared" ca="1" si="1747"/>
        <v>-</v>
      </c>
      <c r="N8284" t="str">
        <f t="shared" ca="1" si="1748"/>
        <v>-</v>
      </c>
      <c r="O8284" t="str">
        <f t="shared" ca="1" si="1749"/>
        <v>-</v>
      </c>
      <c r="P8284" t="str">
        <f t="shared" ca="1" si="1750"/>
        <v>-</v>
      </c>
      <c r="Q8284" t="str">
        <f t="shared" ca="1" si="1751"/>
        <v>-</v>
      </c>
      <c r="R8284" t="str">
        <f t="shared" ca="1" si="1752"/>
        <v>-</v>
      </c>
      <c r="S8284" t="str">
        <f t="shared" ca="1" si="1753"/>
        <v>-</v>
      </c>
      <c r="T8284" t="str">
        <f t="shared" ca="1" si="1754"/>
        <v>-</v>
      </c>
      <c r="U8284" t="str">
        <f t="shared" ca="1" si="1755"/>
        <v>-</v>
      </c>
      <c r="V8284" t="str">
        <f t="shared" ca="1" si="1756"/>
        <v>-</v>
      </c>
      <c r="W8284">
        <f t="shared" ca="1" si="1757"/>
        <v>41.96</v>
      </c>
      <c r="X8284" t="str">
        <f t="shared" si="1758"/>
        <v>C8283</v>
      </c>
      <c r="Y8284" s="4">
        <f t="shared" ca="1" si="1759"/>
        <v>0</v>
      </c>
    </row>
    <row r="8285" spans="1:25" x14ac:dyDescent="0.2">
      <c r="A8285" t="s">
        <v>7421</v>
      </c>
      <c r="B8285">
        <v>6</v>
      </c>
      <c r="C8285">
        <v>26.13</v>
      </c>
      <c r="D8285">
        <v>4.3600000000000003</v>
      </c>
      <c r="E8285">
        <v>27.74</v>
      </c>
      <c r="F8285">
        <v>4.62</v>
      </c>
      <c r="G8285">
        <v>27.36</v>
      </c>
      <c r="H8285">
        <v>4.5599999999999996</v>
      </c>
      <c r="I8285">
        <v>28.59</v>
      </c>
      <c r="J8285">
        <v>4.7699999999999996</v>
      </c>
      <c r="K8285">
        <v>32.19</v>
      </c>
      <c r="L8285">
        <v>5.37</v>
      </c>
      <c r="M8285" t="str">
        <f t="shared" ca="1" si="1747"/>
        <v>-</v>
      </c>
      <c r="N8285" t="str">
        <f t="shared" ca="1" si="1748"/>
        <v>-</v>
      </c>
      <c r="O8285" t="str">
        <f t="shared" ca="1" si="1749"/>
        <v>-</v>
      </c>
      <c r="P8285" t="str">
        <f t="shared" ca="1" si="1750"/>
        <v>-</v>
      </c>
      <c r="Q8285" t="str">
        <f t="shared" ca="1" si="1751"/>
        <v>-</v>
      </c>
      <c r="R8285" t="str">
        <f t="shared" ca="1" si="1752"/>
        <v>-</v>
      </c>
      <c r="S8285" t="str">
        <f t="shared" ca="1" si="1753"/>
        <v>-</v>
      </c>
      <c r="T8285" t="str">
        <f t="shared" ca="1" si="1754"/>
        <v>-</v>
      </c>
      <c r="U8285" t="str">
        <f t="shared" ca="1" si="1755"/>
        <v>-</v>
      </c>
      <c r="V8285" t="str">
        <f t="shared" ca="1" si="1756"/>
        <v>-</v>
      </c>
      <c r="W8285">
        <f t="shared" ca="1" si="1757"/>
        <v>26.13</v>
      </c>
      <c r="X8285" t="str">
        <f t="shared" si="1758"/>
        <v>C8283</v>
      </c>
      <c r="Y8285" s="4">
        <f t="shared" ca="1" si="1759"/>
        <v>0</v>
      </c>
    </row>
    <row r="8286" spans="1:25" x14ac:dyDescent="0.2">
      <c r="A8286" t="s">
        <v>7422</v>
      </c>
      <c r="B8286">
        <v>11</v>
      </c>
      <c r="C8286">
        <v>39.86</v>
      </c>
      <c r="D8286">
        <v>3.62</v>
      </c>
      <c r="E8286">
        <v>28.21</v>
      </c>
      <c r="F8286">
        <v>2.56</v>
      </c>
      <c r="G8286">
        <v>24.97</v>
      </c>
      <c r="H8286">
        <v>2.27</v>
      </c>
      <c r="I8286">
        <v>23.99</v>
      </c>
      <c r="J8286">
        <v>2.1800000000000002</v>
      </c>
      <c r="K8286">
        <v>25.88</v>
      </c>
      <c r="L8286">
        <v>2.35</v>
      </c>
      <c r="M8286" t="str">
        <f t="shared" ref="M8286:M8349" ca="1" si="1760">IF(C8286=MIN(OFFSET(INDIRECT($X8286),0,0,10,1)),"YES","-")</f>
        <v>-</v>
      </c>
      <c r="N8286" t="str">
        <f t="shared" ref="N8286:N8349" ca="1" si="1761">IF(D8286=MIN(OFFSET(INDIRECT($X8286),0,1,10,1)),"YES","-")</f>
        <v>YES</v>
      </c>
      <c r="O8286" t="str">
        <f t="shared" ref="O8286:O8349" ca="1" si="1762">IF(E8286=MIN(OFFSET(INDIRECT($X8286),0,2,10,1)),"YES","-")</f>
        <v>-</v>
      </c>
      <c r="P8286" t="str">
        <f t="shared" ref="P8286:P8349" ca="1" si="1763">IF(F8286=MIN(OFFSET(INDIRECT($X8286),0,3,10,1)),"YES","-")</f>
        <v>YES</v>
      </c>
      <c r="Q8286" t="str">
        <f t="shared" ref="Q8286:Q8349" ca="1" si="1764">IF(G8286=MIN(OFFSET(INDIRECT($X8286),0,4,10,1)),"YES","-")</f>
        <v>YES</v>
      </c>
      <c r="R8286" t="str">
        <f t="shared" ref="R8286:R8349" ca="1" si="1765">IF(H8286=MIN(OFFSET(INDIRECT($X8286),0,5,10,1)),"YES","-")</f>
        <v>YES</v>
      </c>
      <c r="S8286" t="str">
        <f t="shared" ref="S8286:S8349" ca="1" si="1766">IF(I8286=MIN(OFFSET(INDIRECT($X8286),0,6,10,1)),"YES","-")</f>
        <v>YES</v>
      </c>
      <c r="T8286" t="str">
        <f t="shared" ref="T8286:T8349" ca="1" si="1767">IF(J8286=MIN(OFFSET(INDIRECT($X8286),0,7,10,1)),"YES","-")</f>
        <v>YES</v>
      </c>
      <c r="U8286" t="str">
        <f t="shared" ref="U8286:U8349" ca="1" si="1768">IF(K8286=MIN(OFFSET(INDIRECT($X8286),0,8,10,1)),"YES","-")</f>
        <v>YES</v>
      </c>
      <c r="V8286" t="str">
        <f t="shared" ref="V8286:V8349" ca="1" si="1769">IF(L8286=MIN(OFFSET(INDIRECT($X8286),0,9,10,1)),"YES","-")</f>
        <v>YES</v>
      </c>
      <c r="W8286">
        <f t="shared" ca="1" si="1757"/>
        <v>39.86</v>
      </c>
      <c r="X8286" t="str">
        <f t="shared" si="1758"/>
        <v>C8283</v>
      </c>
      <c r="Y8286" s="4">
        <f t="shared" ca="1" si="1759"/>
        <v>0.8</v>
      </c>
    </row>
    <row r="8287" spans="1:25" x14ac:dyDescent="0.2">
      <c r="A8287" t="s">
        <v>7423</v>
      </c>
      <c r="B8287">
        <v>6</v>
      </c>
      <c r="C8287">
        <v>25.34</v>
      </c>
      <c r="D8287">
        <v>4.22</v>
      </c>
      <c r="E8287">
        <v>26.94</v>
      </c>
      <c r="F8287">
        <v>4.49</v>
      </c>
      <c r="G8287">
        <v>27.37</v>
      </c>
      <c r="H8287">
        <v>4.5599999999999996</v>
      </c>
      <c r="I8287">
        <v>27.29</v>
      </c>
      <c r="J8287">
        <v>4.55</v>
      </c>
      <c r="K8287">
        <v>32.08</v>
      </c>
      <c r="L8287">
        <v>5.35</v>
      </c>
      <c r="M8287" t="str">
        <f t="shared" ca="1" si="1760"/>
        <v>YES</v>
      </c>
      <c r="N8287" t="str">
        <f t="shared" ca="1" si="1761"/>
        <v>-</v>
      </c>
      <c r="O8287" t="str">
        <f t="shared" ca="1" si="1762"/>
        <v>YES</v>
      </c>
      <c r="P8287" t="str">
        <f t="shared" ca="1" si="1763"/>
        <v>-</v>
      </c>
      <c r="Q8287" t="str">
        <f t="shared" ca="1" si="1764"/>
        <v>-</v>
      </c>
      <c r="R8287" t="str">
        <f t="shared" ca="1" si="1765"/>
        <v>-</v>
      </c>
      <c r="S8287" t="str">
        <f t="shared" ca="1" si="1766"/>
        <v>-</v>
      </c>
      <c r="T8287" t="str">
        <f t="shared" ca="1" si="1767"/>
        <v>-</v>
      </c>
      <c r="U8287" t="str">
        <f t="shared" ca="1" si="1768"/>
        <v>-</v>
      </c>
      <c r="V8287" t="str">
        <f t="shared" ca="1" si="1769"/>
        <v>-</v>
      </c>
      <c r="W8287">
        <f t="shared" ca="1" si="1757"/>
        <v>25.34</v>
      </c>
      <c r="X8287" t="str">
        <f t="shared" si="1758"/>
        <v>C8283</v>
      </c>
      <c r="Y8287" s="4">
        <f t="shared" ca="1" si="1759"/>
        <v>0.2</v>
      </c>
    </row>
    <row r="8288" spans="1:25" x14ac:dyDescent="0.2">
      <c r="A8288" t="s">
        <v>7424</v>
      </c>
      <c r="B8288">
        <v>11</v>
      </c>
      <c r="C8288">
        <v>41.08</v>
      </c>
      <c r="D8288">
        <v>3.73</v>
      </c>
      <c r="E8288">
        <v>31.42</v>
      </c>
      <c r="F8288">
        <v>2.86</v>
      </c>
      <c r="G8288">
        <v>30.11</v>
      </c>
      <c r="H8288">
        <v>2.74</v>
      </c>
      <c r="I8288">
        <v>30.43</v>
      </c>
      <c r="J8288">
        <v>2.77</v>
      </c>
      <c r="K8288">
        <v>35.76</v>
      </c>
      <c r="L8288">
        <v>3.25</v>
      </c>
      <c r="M8288" t="str">
        <f t="shared" ca="1" si="1760"/>
        <v>-</v>
      </c>
      <c r="N8288" t="str">
        <f t="shared" ca="1" si="1761"/>
        <v>-</v>
      </c>
      <c r="O8288" t="str">
        <f t="shared" ca="1" si="1762"/>
        <v>-</v>
      </c>
      <c r="P8288" t="str">
        <f t="shared" ca="1" si="1763"/>
        <v>-</v>
      </c>
      <c r="Q8288" t="str">
        <f t="shared" ca="1" si="1764"/>
        <v>-</v>
      </c>
      <c r="R8288" t="str">
        <f t="shared" ca="1" si="1765"/>
        <v>-</v>
      </c>
      <c r="S8288" t="str">
        <f t="shared" ca="1" si="1766"/>
        <v>-</v>
      </c>
      <c r="T8288" t="str">
        <f t="shared" ca="1" si="1767"/>
        <v>-</v>
      </c>
      <c r="U8288" t="str">
        <f t="shared" ca="1" si="1768"/>
        <v>-</v>
      </c>
      <c r="V8288" t="str">
        <f t="shared" ca="1" si="1769"/>
        <v>-</v>
      </c>
      <c r="W8288">
        <f t="shared" ca="1" si="1757"/>
        <v>41.08</v>
      </c>
      <c r="X8288" t="str">
        <f t="shared" si="1758"/>
        <v>C8283</v>
      </c>
      <c r="Y8288" s="4">
        <f t="shared" ca="1" si="1759"/>
        <v>0</v>
      </c>
    </row>
    <row r="8289" spans="1:25" x14ac:dyDescent="0.2">
      <c r="A8289" t="s">
        <v>7425</v>
      </c>
      <c r="B8289">
        <v>6</v>
      </c>
      <c r="C8289">
        <v>26.56</v>
      </c>
      <c r="D8289">
        <v>4.43</v>
      </c>
      <c r="E8289">
        <v>28.6</v>
      </c>
      <c r="F8289">
        <v>4.7699999999999996</v>
      </c>
      <c r="G8289">
        <v>28.36</v>
      </c>
      <c r="H8289">
        <v>4.7300000000000004</v>
      </c>
      <c r="I8289">
        <v>29.5</v>
      </c>
      <c r="J8289">
        <v>4.92</v>
      </c>
      <c r="K8289">
        <v>32.840000000000003</v>
      </c>
      <c r="L8289">
        <v>5.47</v>
      </c>
      <c r="M8289" t="str">
        <f t="shared" ca="1" si="1760"/>
        <v>-</v>
      </c>
      <c r="N8289" t="str">
        <f t="shared" ca="1" si="1761"/>
        <v>-</v>
      </c>
      <c r="O8289" t="str">
        <f t="shared" ca="1" si="1762"/>
        <v>-</v>
      </c>
      <c r="P8289" t="str">
        <f t="shared" ca="1" si="1763"/>
        <v>-</v>
      </c>
      <c r="Q8289" t="str">
        <f t="shared" ca="1" si="1764"/>
        <v>-</v>
      </c>
      <c r="R8289" t="str">
        <f t="shared" ca="1" si="1765"/>
        <v>-</v>
      </c>
      <c r="S8289" t="str">
        <f t="shared" ca="1" si="1766"/>
        <v>-</v>
      </c>
      <c r="T8289" t="str">
        <f t="shared" ca="1" si="1767"/>
        <v>-</v>
      </c>
      <c r="U8289" t="str">
        <f t="shared" ca="1" si="1768"/>
        <v>-</v>
      </c>
      <c r="V8289" t="str">
        <f t="shared" ca="1" si="1769"/>
        <v>-</v>
      </c>
      <c r="W8289">
        <f t="shared" ca="1" si="1757"/>
        <v>26.56</v>
      </c>
      <c r="X8289" t="str">
        <f t="shared" si="1758"/>
        <v>C8283</v>
      </c>
      <c r="Y8289" s="4">
        <f t="shared" ca="1" si="1759"/>
        <v>0</v>
      </c>
    </row>
    <row r="8290" spans="1:25" x14ac:dyDescent="0.2">
      <c r="A8290" t="e">
        <f>+GUSTAVO101213.</f>
        <v>#NAME?</v>
      </c>
      <c r="B8290">
        <v>15</v>
      </c>
      <c r="C8290">
        <v>69.48</v>
      </c>
      <c r="D8290">
        <v>4.63</v>
      </c>
      <c r="E8290">
        <v>58.32</v>
      </c>
      <c r="F8290">
        <v>3.89</v>
      </c>
      <c r="G8290">
        <v>52.28</v>
      </c>
      <c r="H8290">
        <v>3.49</v>
      </c>
      <c r="I8290">
        <v>56.89</v>
      </c>
      <c r="J8290">
        <v>3.79</v>
      </c>
      <c r="K8290">
        <v>67.08</v>
      </c>
      <c r="L8290">
        <v>4.47</v>
      </c>
      <c r="M8290" t="str">
        <f t="shared" ca="1" si="1760"/>
        <v>-</v>
      </c>
      <c r="N8290" t="str">
        <f t="shared" ca="1" si="1761"/>
        <v>-</v>
      </c>
      <c r="O8290" t="str">
        <f t="shared" ca="1" si="1762"/>
        <v>-</v>
      </c>
      <c r="P8290" t="str">
        <f t="shared" ca="1" si="1763"/>
        <v>-</v>
      </c>
      <c r="Q8290" t="str">
        <f t="shared" ca="1" si="1764"/>
        <v>-</v>
      </c>
      <c r="R8290" t="str">
        <f t="shared" ca="1" si="1765"/>
        <v>-</v>
      </c>
      <c r="S8290" t="str">
        <f t="shared" ca="1" si="1766"/>
        <v>-</v>
      </c>
      <c r="T8290" t="str">
        <f t="shared" ca="1" si="1767"/>
        <v>-</v>
      </c>
      <c r="U8290" t="str">
        <f t="shared" ca="1" si="1768"/>
        <v>-</v>
      </c>
      <c r="V8290" t="str">
        <f t="shared" ca="1" si="1769"/>
        <v>-</v>
      </c>
      <c r="W8290">
        <f t="shared" ca="1" si="1757"/>
        <v>69.48</v>
      </c>
      <c r="X8290" t="str">
        <f t="shared" si="1758"/>
        <v>C8283</v>
      </c>
      <c r="Y8290" s="4" t="e">
        <f t="shared" si="1759"/>
        <v>#NAME?</v>
      </c>
    </row>
    <row r="8291" spans="1:25" x14ac:dyDescent="0.2">
      <c r="A8291" t="s">
        <v>7426</v>
      </c>
      <c r="B8291">
        <v>15</v>
      </c>
      <c r="C8291">
        <v>71.36</v>
      </c>
      <c r="D8291">
        <v>4.76</v>
      </c>
      <c r="E8291">
        <v>58.26</v>
      </c>
      <c r="F8291">
        <v>3.88</v>
      </c>
      <c r="G8291">
        <v>52.05</v>
      </c>
      <c r="H8291">
        <v>3.47</v>
      </c>
      <c r="I8291">
        <v>56.63</v>
      </c>
      <c r="J8291">
        <v>3.78</v>
      </c>
      <c r="K8291">
        <v>65.150000000000006</v>
      </c>
      <c r="L8291">
        <v>4.34</v>
      </c>
      <c r="M8291" t="str">
        <f t="shared" ca="1" si="1760"/>
        <v>-</v>
      </c>
      <c r="N8291" t="str">
        <f t="shared" ca="1" si="1761"/>
        <v>-</v>
      </c>
      <c r="O8291" t="str">
        <f t="shared" ca="1" si="1762"/>
        <v>-</v>
      </c>
      <c r="P8291" t="str">
        <f t="shared" ca="1" si="1763"/>
        <v>-</v>
      </c>
      <c r="Q8291" t="str">
        <f t="shared" ca="1" si="1764"/>
        <v>-</v>
      </c>
      <c r="R8291" t="str">
        <f t="shared" ca="1" si="1765"/>
        <v>-</v>
      </c>
      <c r="S8291" t="str">
        <f t="shared" ca="1" si="1766"/>
        <v>-</v>
      </c>
      <c r="T8291" t="str">
        <f t="shared" ca="1" si="1767"/>
        <v>-</v>
      </c>
      <c r="U8291" t="str">
        <f t="shared" ca="1" si="1768"/>
        <v>-</v>
      </c>
      <c r="V8291" t="str">
        <f t="shared" ca="1" si="1769"/>
        <v>-</v>
      </c>
      <c r="W8291">
        <f t="shared" ca="1" si="1757"/>
        <v>71.36</v>
      </c>
      <c r="X8291" t="str">
        <f t="shared" si="1758"/>
        <v>C8283</v>
      </c>
      <c r="Y8291" s="4">
        <f t="shared" ca="1" si="1759"/>
        <v>0</v>
      </c>
    </row>
    <row r="8292" spans="1:25" x14ac:dyDescent="0.2">
      <c r="A8292" t="s">
        <v>21</v>
      </c>
      <c r="M8292" t="str">
        <f t="shared" ca="1" si="1760"/>
        <v>-</v>
      </c>
      <c r="N8292" t="str">
        <f t="shared" ca="1" si="1761"/>
        <v>-</v>
      </c>
      <c r="O8292" t="str">
        <f t="shared" ca="1" si="1762"/>
        <v>-</v>
      </c>
      <c r="P8292" t="str">
        <f t="shared" ca="1" si="1763"/>
        <v>-</v>
      </c>
      <c r="Q8292" t="str">
        <f t="shared" ca="1" si="1764"/>
        <v>-</v>
      </c>
      <c r="R8292" t="str">
        <f t="shared" ca="1" si="1765"/>
        <v>-</v>
      </c>
      <c r="S8292" t="str">
        <f t="shared" ca="1" si="1766"/>
        <v>-</v>
      </c>
      <c r="T8292" t="str">
        <f t="shared" ca="1" si="1767"/>
        <v>-</v>
      </c>
      <c r="U8292" t="str">
        <f t="shared" ca="1" si="1768"/>
        <v>-</v>
      </c>
      <c r="V8292" t="str">
        <f t="shared" ca="1" si="1769"/>
        <v>-</v>
      </c>
      <c r="W8292">
        <f t="shared" ca="1" si="1757"/>
        <v>0</v>
      </c>
      <c r="X8292" t="str">
        <f t="shared" si="1758"/>
        <v>C8283</v>
      </c>
      <c r="Y8292" s="4" t="str">
        <f t="shared" si="1759"/>
        <v/>
      </c>
    </row>
    <row r="8293" spans="1:25" x14ac:dyDescent="0.2">
      <c r="A8293" t="s">
        <v>7427</v>
      </c>
      <c r="B8293">
        <v>8</v>
      </c>
      <c r="C8293">
        <v>29.67</v>
      </c>
      <c r="D8293">
        <v>3.71</v>
      </c>
      <c r="E8293">
        <v>35.68</v>
      </c>
      <c r="F8293">
        <v>4.46</v>
      </c>
      <c r="G8293">
        <v>35.1</v>
      </c>
      <c r="H8293">
        <v>4.3899999999999997</v>
      </c>
      <c r="I8293">
        <v>37.729999999999997</v>
      </c>
      <c r="J8293">
        <v>4.72</v>
      </c>
      <c r="K8293">
        <v>41.13</v>
      </c>
      <c r="L8293">
        <v>5.14</v>
      </c>
      <c r="M8293" t="str">
        <f t="shared" ca="1" si="1760"/>
        <v>YES</v>
      </c>
      <c r="N8293" t="str">
        <f t="shared" ca="1" si="1761"/>
        <v>-</v>
      </c>
      <c r="O8293" t="str">
        <f t="shared" ca="1" si="1762"/>
        <v>-</v>
      </c>
      <c r="P8293" t="str">
        <f t="shared" ca="1" si="1763"/>
        <v>-</v>
      </c>
      <c r="Q8293" t="str">
        <f t="shared" ca="1" si="1764"/>
        <v>-</v>
      </c>
      <c r="R8293" t="str">
        <f t="shared" ca="1" si="1765"/>
        <v>-</v>
      </c>
      <c r="S8293" t="str">
        <f t="shared" ca="1" si="1766"/>
        <v>-</v>
      </c>
      <c r="T8293" t="str">
        <f t="shared" ca="1" si="1767"/>
        <v>-</v>
      </c>
      <c r="U8293" t="str">
        <f t="shared" ca="1" si="1768"/>
        <v>-</v>
      </c>
      <c r="V8293" t="str">
        <f t="shared" ca="1" si="1769"/>
        <v>-</v>
      </c>
      <c r="W8293">
        <f t="shared" ca="1" si="1757"/>
        <v>29.67</v>
      </c>
      <c r="X8293" t="str">
        <f t="shared" si="1758"/>
        <v>C8293</v>
      </c>
      <c r="Y8293" s="4">
        <f t="shared" ca="1" si="1759"/>
        <v>0.1</v>
      </c>
    </row>
    <row r="8294" spans="1:25" x14ac:dyDescent="0.2">
      <c r="A8294" t="s">
        <v>7428</v>
      </c>
      <c r="B8294">
        <v>9</v>
      </c>
      <c r="C8294">
        <v>32.869999999999997</v>
      </c>
      <c r="D8294">
        <v>3.65</v>
      </c>
      <c r="E8294">
        <v>25.59</v>
      </c>
      <c r="F8294">
        <v>2.84</v>
      </c>
      <c r="G8294">
        <v>22.95</v>
      </c>
      <c r="H8294">
        <v>2.5499999999999998</v>
      </c>
      <c r="I8294">
        <v>20.69</v>
      </c>
      <c r="J8294">
        <v>2.2999999999999998</v>
      </c>
      <c r="K8294">
        <v>20.25</v>
      </c>
      <c r="L8294">
        <v>2.25</v>
      </c>
      <c r="M8294" t="str">
        <f t="shared" ca="1" si="1760"/>
        <v>-</v>
      </c>
      <c r="N8294" t="str">
        <f t="shared" ca="1" si="1761"/>
        <v>-</v>
      </c>
      <c r="O8294" t="str">
        <f t="shared" ca="1" si="1762"/>
        <v>YES</v>
      </c>
      <c r="P8294" t="str">
        <f t="shared" ca="1" si="1763"/>
        <v>YES</v>
      </c>
      <c r="Q8294" t="str">
        <f t="shared" ca="1" si="1764"/>
        <v>YES</v>
      </c>
      <c r="R8294" t="str">
        <f t="shared" ca="1" si="1765"/>
        <v>YES</v>
      </c>
      <c r="S8294" t="str">
        <f t="shared" ca="1" si="1766"/>
        <v>YES</v>
      </c>
      <c r="T8294" t="str">
        <f t="shared" ca="1" si="1767"/>
        <v>YES</v>
      </c>
      <c r="U8294" t="str">
        <f t="shared" ca="1" si="1768"/>
        <v>-</v>
      </c>
      <c r="V8294" t="str">
        <f t="shared" ca="1" si="1769"/>
        <v>-</v>
      </c>
      <c r="W8294">
        <f t="shared" ca="1" si="1757"/>
        <v>32.869999999999997</v>
      </c>
      <c r="X8294" t="str">
        <f t="shared" si="1758"/>
        <v>C8293</v>
      </c>
      <c r="Y8294" s="4">
        <f t="shared" ca="1" si="1759"/>
        <v>0.6</v>
      </c>
    </row>
    <row r="8295" spans="1:25" x14ac:dyDescent="0.2">
      <c r="A8295" t="s">
        <v>7429</v>
      </c>
      <c r="B8295">
        <v>9</v>
      </c>
      <c r="C8295">
        <v>32.75</v>
      </c>
      <c r="D8295">
        <v>3.64</v>
      </c>
      <c r="E8295">
        <v>25.78</v>
      </c>
      <c r="F8295">
        <v>2.86</v>
      </c>
      <c r="G8295">
        <v>23.18</v>
      </c>
      <c r="H8295">
        <v>2.58</v>
      </c>
      <c r="I8295">
        <v>21.13</v>
      </c>
      <c r="J8295">
        <v>2.35</v>
      </c>
      <c r="K8295">
        <v>20.11</v>
      </c>
      <c r="L8295">
        <v>2.23</v>
      </c>
      <c r="M8295" t="str">
        <f t="shared" ca="1" si="1760"/>
        <v>-</v>
      </c>
      <c r="N8295" t="str">
        <f t="shared" ca="1" si="1761"/>
        <v>-</v>
      </c>
      <c r="O8295" t="str">
        <f t="shared" ca="1" si="1762"/>
        <v>-</v>
      </c>
      <c r="P8295" t="str">
        <f t="shared" ca="1" si="1763"/>
        <v>-</v>
      </c>
      <c r="Q8295" t="str">
        <f t="shared" ca="1" si="1764"/>
        <v>-</v>
      </c>
      <c r="R8295" t="str">
        <f t="shared" ca="1" si="1765"/>
        <v>-</v>
      </c>
      <c r="S8295" t="str">
        <f t="shared" ca="1" si="1766"/>
        <v>-</v>
      </c>
      <c r="T8295" t="str">
        <f t="shared" ca="1" si="1767"/>
        <v>-</v>
      </c>
      <c r="U8295" t="str">
        <f t="shared" ca="1" si="1768"/>
        <v>YES</v>
      </c>
      <c r="V8295" t="str">
        <f t="shared" ca="1" si="1769"/>
        <v>YES</v>
      </c>
      <c r="W8295">
        <f t="shared" ca="1" si="1757"/>
        <v>32.75</v>
      </c>
      <c r="X8295" t="str">
        <f t="shared" si="1758"/>
        <v>C8293</v>
      </c>
      <c r="Y8295" s="4">
        <f t="shared" ca="1" si="1759"/>
        <v>0.2</v>
      </c>
    </row>
    <row r="8296" spans="1:25" x14ac:dyDescent="0.2">
      <c r="A8296" t="s">
        <v>7430</v>
      </c>
      <c r="B8296">
        <v>8</v>
      </c>
      <c r="C8296">
        <v>33.49</v>
      </c>
      <c r="D8296">
        <v>4.1900000000000004</v>
      </c>
      <c r="E8296">
        <v>37</v>
      </c>
      <c r="F8296">
        <v>4.63</v>
      </c>
      <c r="G8296">
        <v>40.69</v>
      </c>
      <c r="H8296">
        <v>5.09</v>
      </c>
      <c r="I8296">
        <v>38.659999999999997</v>
      </c>
      <c r="J8296">
        <v>4.83</v>
      </c>
      <c r="K8296">
        <v>42.57</v>
      </c>
      <c r="L8296">
        <v>5.32</v>
      </c>
      <c r="M8296" t="str">
        <f t="shared" ca="1" si="1760"/>
        <v>-</v>
      </c>
      <c r="N8296" t="str">
        <f t="shared" ca="1" si="1761"/>
        <v>-</v>
      </c>
      <c r="O8296" t="str">
        <f t="shared" ca="1" si="1762"/>
        <v>-</v>
      </c>
      <c r="P8296" t="str">
        <f t="shared" ca="1" si="1763"/>
        <v>-</v>
      </c>
      <c r="Q8296" t="str">
        <f t="shared" ca="1" si="1764"/>
        <v>-</v>
      </c>
      <c r="R8296" t="str">
        <f t="shared" ca="1" si="1765"/>
        <v>-</v>
      </c>
      <c r="S8296" t="str">
        <f t="shared" ca="1" si="1766"/>
        <v>-</v>
      </c>
      <c r="T8296" t="str">
        <f t="shared" ca="1" si="1767"/>
        <v>-</v>
      </c>
      <c r="U8296" t="str">
        <f t="shared" ca="1" si="1768"/>
        <v>-</v>
      </c>
      <c r="V8296" t="str">
        <f t="shared" ca="1" si="1769"/>
        <v>-</v>
      </c>
      <c r="W8296">
        <f t="shared" ca="1" si="1757"/>
        <v>33.49</v>
      </c>
      <c r="X8296" t="str">
        <f t="shared" si="1758"/>
        <v>C8293</v>
      </c>
      <c r="Y8296" s="4">
        <f t="shared" ca="1" si="1759"/>
        <v>0</v>
      </c>
    </row>
    <row r="8297" spans="1:25" x14ac:dyDescent="0.2">
      <c r="A8297" t="s">
        <v>7431</v>
      </c>
      <c r="B8297">
        <v>10</v>
      </c>
      <c r="C8297">
        <v>35.4</v>
      </c>
      <c r="D8297">
        <v>3.54</v>
      </c>
      <c r="E8297">
        <v>34.549999999999997</v>
      </c>
      <c r="F8297">
        <v>3.45</v>
      </c>
      <c r="G8297">
        <v>33.380000000000003</v>
      </c>
      <c r="H8297">
        <v>3.34</v>
      </c>
      <c r="I8297">
        <v>36.64</v>
      </c>
      <c r="J8297">
        <v>3.66</v>
      </c>
      <c r="K8297">
        <v>37.299999999999997</v>
      </c>
      <c r="L8297">
        <v>3.73</v>
      </c>
      <c r="M8297" t="str">
        <f t="shared" ca="1" si="1760"/>
        <v>-</v>
      </c>
      <c r="N8297" t="str">
        <f t="shared" ca="1" si="1761"/>
        <v>YES</v>
      </c>
      <c r="O8297" t="str">
        <f t="shared" ca="1" si="1762"/>
        <v>-</v>
      </c>
      <c r="P8297" t="str">
        <f t="shared" ca="1" si="1763"/>
        <v>-</v>
      </c>
      <c r="Q8297" t="str">
        <f t="shared" ca="1" si="1764"/>
        <v>-</v>
      </c>
      <c r="R8297" t="str">
        <f t="shared" ca="1" si="1765"/>
        <v>-</v>
      </c>
      <c r="S8297" t="str">
        <f t="shared" ca="1" si="1766"/>
        <v>-</v>
      </c>
      <c r="T8297" t="str">
        <f t="shared" ca="1" si="1767"/>
        <v>-</v>
      </c>
      <c r="U8297" t="str">
        <f t="shared" ca="1" si="1768"/>
        <v>-</v>
      </c>
      <c r="V8297" t="str">
        <f t="shared" ca="1" si="1769"/>
        <v>-</v>
      </c>
      <c r="W8297">
        <f t="shared" ca="1" si="1757"/>
        <v>35.4</v>
      </c>
      <c r="X8297" t="str">
        <f t="shared" si="1758"/>
        <v>C8293</v>
      </c>
      <c r="Y8297" s="4">
        <f t="shared" ca="1" si="1759"/>
        <v>0.1</v>
      </c>
    </row>
    <row r="8298" spans="1:25" x14ac:dyDescent="0.2">
      <c r="A8298" t="s">
        <v>7432</v>
      </c>
      <c r="B8298">
        <v>10</v>
      </c>
      <c r="C8298">
        <v>37.340000000000003</v>
      </c>
      <c r="D8298">
        <v>3.73</v>
      </c>
      <c r="E8298">
        <v>36.22</v>
      </c>
      <c r="F8298">
        <v>3.62</v>
      </c>
      <c r="G8298">
        <v>34.6</v>
      </c>
      <c r="H8298">
        <v>3.46</v>
      </c>
      <c r="I8298">
        <v>36.28</v>
      </c>
      <c r="J8298">
        <v>3.63</v>
      </c>
      <c r="K8298">
        <v>39.97</v>
      </c>
      <c r="L8298">
        <v>4</v>
      </c>
      <c r="M8298" t="str">
        <f t="shared" ca="1" si="1760"/>
        <v>-</v>
      </c>
      <c r="N8298" t="str">
        <f t="shared" ca="1" si="1761"/>
        <v>-</v>
      </c>
      <c r="O8298" t="str">
        <f t="shared" ca="1" si="1762"/>
        <v>-</v>
      </c>
      <c r="P8298" t="str">
        <f t="shared" ca="1" si="1763"/>
        <v>-</v>
      </c>
      <c r="Q8298" t="str">
        <f t="shared" ca="1" si="1764"/>
        <v>-</v>
      </c>
      <c r="R8298" t="str">
        <f t="shared" ca="1" si="1765"/>
        <v>-</v>
      </c>
      <c r="S8298" t="str">
        <f t="shared" ca="1" si="1766"/>
        <v>-</v>
      </c>
      <c r="T8298" t="str">
        <f t="shared" ca="1" si="1767"/>
        <v>-</v>
      </c>
      <c r="U8298" t="str">
        <f t="shared" ca="1" si="1768"/>
        <v>-</v>
      </c>
      <c r="V8298" t="str">
        <f t="shared" ca="1" si="1769"/>
        <v>-</v>
      </c>
      <c r="W8298">
        <f t="shared" ca="1" si="1757"/>
        <v>37.340000000000003</v>
      </c>
      <c r="X8298" t="str">
        <f t="shared" si="1758"/>
        <v>C8293</v>
      </c>
      <c r="Y8298" s="4">
        <f t="shared" ca="1" si="1759"/>
        <v>0</v>
      </c>
    </row>
    <row r="8299" spans="1:25" x14ac:dyDescent="0.2">
      <c r="A8299" t="s">
        <v>7433</v>
      </c>
      <c r="B8299">
        <v>8</v>
      </c>
      <c r="C8299">
        <v>32.69</v>
      </c>
      <c r="D8299">
        <v>4.09</v>
      </c>
      <c r="E8299">
        <v>35.76</v>
      </c>
      <c r="F8299">
        <v>4.47</v>
      </c>
      <c r="G8299">
        <v>39</v>
      </c>
      <c r="H8299">
        <v>4.88</v>
      </c>
      <c r="I8299">
        <v>38.409999999999997</v>
      </c>
      <c r="J8299">
        <v>4.8</v>
      </c>
      <c r="K8299">
        <v>41.8</v>
      </c>
      <c r="L8299">
        <v>5.23</v>
      </c>
      <c r="M8299" t="str">
        <f t="shared" ca="1" si="1760"/>
        <v>-</v>
      </c>
      <c r="N8299" t="str">
        <f t="shared" ca="1" si="1761"/>
        <v>-</v>
      </c>
      <c r="O8299" t="str">
        <f t="shared" ca="1" si="1762"/>
        <v>-</v>
      </c>
      <c r="P8299" t="str">
        <f t="shared" ca="1" si="1763"/>
        <v>-</v>
      </c>
      <c r="Q8299" t="str">
        <f t="shared" ca="1" si="1764"/>
        <v>-</v>
      </c>
      <c r="R8299" t="str">
        <f t="shared" ca="1" si="1765"/>
        <v>-</v>
      </c>
      <c r="S8299" t="str">
        <f t="shared" ca="1" si="1766"/>
        <v>-</v>
      </c>
      <c r="T8299" t="str">
        <f t="shared" ca="1" si="1767"/>
        <v>-</v>
      </c>
      <c r="U8299" t="str">
        <f t="shared" ca="1" si="1768"/>
        <v>-</v>
      </c>
      <c r="V8299" t="str">
        <f t="shared" ca="1" si="1769"/>
        <v>-</v>
      </c>
      <c r="W8299">
        <f t="shared" ca="1" si="1757"/>
        <v>32.69</v>
      </c>
      <c r="X8299" t="str">
        <f t="shared" si="1758"/>
        <v>C8293</v>
      </c>
      <c r="Y8299" s="4">
        <f t="shared" ca="1" si="1759"/>
        <v>0</v>
      </c>
    </row>
    <row r="8300" spans="1:25" x14ac:dyDescent="0.2">
      <c r="A8300" t="s">
        <v>7434</v>
      </c>
      <c r="B8300">
        <v>9</v>
      </c>
      <c r="C8300">
        <v>32.479999999999997</v>
      </c>
      <c r="D8300">
        <v>3.61</v>
      </c>
      <c r="E8300">
        <v>26.54</v>
      </c>
      <c r="F8300">
        <v>2.95</v>
      </c>
      <c r="G8300">
        <v>24.15</v>
      </c>
      <c r="H8300">
        <v>2.68</v>
      </c>
      <c r="I8300">
        <v>22.24</v>
      </c>
      <c r="J8300">
        <v>2.4700000000000002</v>
      </c>
      <c r="K8300">
        <v>22.36</v>
      </c>
      <c r="L8300">
        <v>2.48</v>
      </c>
      <c r="M8300" t="str">
        <f t="shared" ca="1" si="1760"/>
        <v>-</v>
      </c>
      <c r="N8300" t="str">
        <f t="shared" ca="1" si="1761"/>
        <v>-</v>
      </c>
      <c r="O8300" t="str">
        <f t="shared" ca="1" si="1762"/>
        <v>-</v>
      </c>
      <c r="P8300" t="str">
        <f t="shared" ca="1" si="1763"/>
        <v>-</v>
      </c>
      <c r="Q8300" t="str">
        <f t="shared" ca="1" si="1764"/>
        <v>-</v>
      </c>
      <c r="R8300" t="str">
        <f t="shared" ca="1" si="1765"/>
        <v>-</v>
      </c>
      <c r="S8300" t="str">
        <f t="shared" ca="1" si="1766"/>
        <v>-</v>
      </c>
      <c r="T8300" t="str">
        <f t="shared" ca="1" si="1767"/>
        <v>-</v>
      </c>
      <c r="U8300" t="str">
        <f t="shared" ca="1" si="1768"/>
        <v>-</v>
      </c>
      <c r="V8300" t="str">
        <f t="shared" ca="1" si="1769"/>
        <v>-</v>
      </c>
      <c r="W8300">
        <f t="shared" ca="1" si="1757"/>
        <v>32.479999999999997</v>
      </c>
      <c r="X8300" t="str">
        <f t="shared" si="1758"/>
        <v>C8293</v>
      </c>
      <c r="Y8300" s="4">
        <f t="shared" ca="1" si="1759"/>
        <v>0</v>
      </c>
    </row>
    <row r="8301" spans="1:25" x14ac:dyDescent="0.2">
      <c r="A8301" t="s">
        <v>7435</v>
      </c>
      <c r="B8301">
        <v>10</v>
      </c>
      <c r="C8301">
        <v>36.64</v>
      </c>
      <c r="D8301">
        <v>3.66</v>
      </c>
      <c r="E8301">
        <v>35.299999999999997</v>
      </c>
      <c r="F8301">
        <v>3.53</v>
      </c>
      <c r="G8301">
        <v>33.64</v>
      </c>
      <c r="H8301">
        <v>3.36</v>
      </c>
      <c r="I8301">
        <v>35.99</v>
      </c>
      <c r="J8301">
        <v>3.6</v>
      </c>
      <c r="K8301">
        <v>38.409999999999997</v>
      </c>
      <c r="L8301">
        <v>3.84</v>
      </c>
      <c r="M8301" t="str">
        <f t="shared" ca="1" si="1760"/>
        <v>-</v>
      </c>
      <c r="N8301" t="str">
        <f t="shared" ca="1" si="1761"/>
        <v>-</v>
      </c>
      <c r="O8301" t="str">
        <f t="shared" ca="1" si="1762"/>
        <v>-</v>
      </c>
      <c r="P8301" t="str">
        <f t="shared" ca="1" si="1763"/>
        <v>-</v>
      </c>
      <c r="Q8301" t="str">
        <f t="shared" ca="1" si="1764"/>
        <v>-</v>
      </c>
      <c r="R8301" t="str">
        <f t="shared" ca="1" si="1765"/>
        <v>-</v>
      </c>
      <c r="S8301" t="str">
        <f t="shared" ca="1" si="1766"/>
        <v>-</v>
      </c>
      <c r="T8301" t="str">
        <f t="shared" ca="1" si="1767"/>
        <v>-</v>
      </c>
      <c r="U8301" t="str">
        <f t="shared" ca="1" si="1768"/>
        <v>-</v>
      </c>
      <c r="V8301" t="str">
        <f t="shared" ca="1" si="1769"/>
        <v>-</v>
      </c>
      <c r="W8301">
        <f t="shared" ca="1" si="1757"/>
        <v>36.64</v>
      </c>
      <c r="X8301" t="str">
        <f t="shared" si="1758"/>
        <v>C8293</v>
      </c>
      <c r="Y8301" s="4">
        <f t="shared" ca="1" si="1759"/>
        <v>0</v>
      </c>
    </row>
    <row r="8302" spans="1:25" x14ac:dyDescent="0.2">
      <c r="A8302" t="s">
        <v>21</v>
      </c>
      <c r="M8302" t="str">
        <f t="shared" ca="1" si="1760"/>
        <v>-</v>
      </c>
      <c r="N8302" t="str">
        <f t="shared" ca="1" si="1761"/>
        <v>-</v>
      </c>
      <c r="O8302" t="str">
        <f t="shared" ca="1" si="1762"/>
        <v>-</v>
      </c>
      <c r="P8302" t="str">
        <f t="shared" ca="1" si="1763"/>
        <v>-</v>
      </c>
      <c r="Q8302" t="str">
        <f t="shared" ca="1" si="1764"/>
        <v>-</v>
      </c>
      <c r="R8302" t="str">
        <f t="shared" ca="1" si="1765"/>
        <v>-</v>
      </c>
      <c r="S8302" t="str">
        <f t="shared" ca="1" si="1766"/>
        <v>-</v>
      </c>
      <c r="T8302" t="str">
        <f t="shared" ca="1" si="1767"/>
        <v>-</v>
      </c>
      <c r="U8302" t="str">
        <f t="shared" ca="1" si="1768"/>
        <v>-</v>
      </c>
      <c r="V8302" t="str">
        <f t="shared" ca="1" si="1769"/>
        <v>-</v>
      </c>
      <c r="W8302">
        <f t="shared" ca="1" si="1757"/>
        <v>0</v>
      </c>
      <c r="X8302" t="str">
        <f t="shared" si="1758"/>
        <v>C8293</v>
      </c>
      <c r="Y8302" s="4" t="str">
        <f t="shared" si="1759"/>
        <v/>
      </c>
    </row>
    <row r="8303" spans="1:25" x14ac:dyDescent="0.2">
      <c r="A8303" t="s">
        <v>7436</v>
      </c>
      <c r="B8303">
        <v>8</v>
      </c>
      <c r="C8303">
        <v>30.88</v>
      </c>
      <c r="D8303">
        <v>3.86</v>
      </c>
      <c r="E8303">
        <v>25.77</v>
      </c>
      <c r="F8303">
        <v>3.22</v>
      </c>
      <c r="G8303">
        <v>25.64</v>
      </c>
      <c r="H8303">
        <v>3.2</v>
      </c>
      <c r="I8303">
        <v>28.06</v>
      </c>
      <c r="J8303">
        <v>3.51</v>
      </c>
      <c r="K8303">
        <v>34.82</v>
      </c>
      <c r="L8303">
        <v>4.3499999999999996</v>
      </c>
      <c r="M8303" t="str">
        <f t="shared" ca="1" si="1760"/>
        <v>-</v>
      </c>
      <c r="N8303" t="str">
        <f t="shared" ca="1" si="1761"/>
        <v>-</v>
      </c>
      <c r="O8303" t="str">
        <f t="shared" ca="1" si="1762"/>
        <v>-</v>
      </c>
      <c r="P8303" t="str">
        <f t="shared" ca="1" si="1763"/>
        <v>-</v>
      </c>
      <c r="Q8303" t="str">
        <f t="shared" ca="1" si="1764"/>
        <v>-</v>
      </c>
      <c r="R8303" t="str">
        <f t="shared" ca="1" si="1765"/>
        <v>-</v>
      </c>
      <c r="S8303" t="str">
        <f t="shared" ca="1" si="1766"/>
        <v>-</v>
      </c>
      <c r="T8303" t="str">
        <f t="shared" ca="1" si="1767"/>
        <v>-</v>
      </c>
      <c r="U8303" t="str">
        <f t="shared" ca="1" si="1768"/>
        <v>-</v>
      </c>
      <c r="V8303" t="str">
        <f t="shared" ca="1" si="1769"/>
        <v>-</v>
      </c>
      <c r="W8303">
        <f t="shared" ca="1" si="1757"/>
        <v>30.88</v>
      </c>
      <c r="X8303" t="str">
        <f t="shared" si="1758"/>
        <v>C8303</v>
      </c>
      <c r="Y8303" s="4">
        <f t="shared" ca="1" si="1759"/>
        <v>0</v>
      </c>
    </row>
    <row r="8304" spans="1:25" x14ac:dyDescent="0.2">
      <c r="A8304" t="s">
        <v>7437</v>
      </c>
      <c r="B8304">
        <v>8</v>
      </c>
      <c r="C8304">
        <v>30.16</v>
      </c>
      <c r="D8304">
        <v>3.77</v>
      </c>
      <c r="E8304">
        <v>22.57</v>
      </c>
      <c r="F8304">
        <v>2.82</v>
      </c>
      <c r="G8304">
        <v>23.16</v>
      </c>
      <c r="H8304">
        <v>2.89</v>
      </c>
      <c r="I8304">
        <v>27.88</v>
      </c>
      <c r="J8304">
        <v>3.48</v>
      </c>
      <c r="K8304">
        <v>36.22</v>
      </c>
      <c r="L8304">
        <v>4.53</v>
      </c>
      <c r="M8304" t="str">
        <f t="shared" ca="1" si="1760"/>
        <v>-</v>
      </c>
      <c r="N8304" t="str">
        <f t="shared" ca="1" si="1761"/>
        <v>-</v>
      </c>
      <c r="O8304" t="str">
        <f t="shared" ca="1" si="1762"/>
        <v>YES</v>
      </c>
      <c r="P8304" t="str">
        <f t="shared" ca="1" si="1763"/>
        <v>YES</v>
      </c>
      <c r="Q8304" t="str">
        <f t="shared" ca="1" si="1764"/>
        <v>-</v>
      </c>
      <c r="R8304" t="str">
        <f t="shared" ca="1" si="1765"/>
        <v>-</v>
      </c>
      <c r="S8304" t="str">
        <f t="shared" ca="1" si="1766"/>
        <v>-</v>
      </c>
      <c r="T8304" t="str">
        <f t="shared" ca="1" si="1767"/>
        <v>-</v>
      </c>
      <c r="U8304" t="str">
        <f t="shared" ca="1" si="1768"/>
        <v>-</v>
      </c>
      <c r="V8304" t="str">
        <f t="shared" ca="1" si="1769"/>
        <v>-</v>
      </c>
      <c r="W8304">
        <f t="shared" ca="1" si="1757"/>
        <v>30.16</v>
      </c>
      <c r="X8304" t="str">
        <f t="shared" si="1758"/>
        <v>C8303</v>
      </c>
      <c r="Y8304" s="4">
        <f t="shared" ca="1" si="1759"/>
        <v>0.2</v>
      </c>
    </row>
    <row r="8305" spans="1:25" x14ac:dyDescent="0.2">
      <c r="A8305" t="s">
        <v>7438</v>
      </c>
      <c r="B8305">
        <v>8</v>
      </c>
      <c r="C8305">
        <v>32.43</v>
      </c>
      <c r="D8305">
        <v>4.05</v>
      </c>
      <c r="E8305">
        <v>34.6</v>
      </c>
      <c r="F8305">
        <v>4.32</v>
      </c>
      <c r="G8305">
        <v>34.020000000000003</v>
      </c>
      <c r="H8305">
        <v>4.25</v>
      </c>
      <c r="I8305">
        <v>35.67</v>
      </c>
      <c r="J8305">
        <v>4.46</v>
      </c>
      <c r="K8305">
        <v>39.78</v>
      </c>
      <c r="L8305">
        <v>4.97</v>
      </c>
      <c r="M8305" t="str">
        <f t="shared" ca="1" si="1760"/>
        <v>-</v>
      </c>
      <c r="N8305" t="str">
        <f t="shared" ca="1" si="1761"/>
        <v>-</v>
      </c>
      <c r="O8305" t="str">
        <f t="shared" ca="1" si="1762"/>
        <v>-</v>
      </c>
      <c r="P8305" t="str">
        <f t="shared" ca="1" si="1763"/>
        <v>-</v>
      </c>
      <c r="Q8305" t="str">
        <f t="shared" ca="1" si="1764"/>
        <v>-</v>
      </c>
      <c r="R8305" t="str">
        <f t="shared" ca="1" si="1765"/>
        <v>-</v>
      </c>
      <c r="S8305" t="str">
        <f t="shared" ca="1" si="1766"/>
        <v>-</v>
      </c>
      <c r="T8305" t="str">
        <f t="shared" ca="1" si="1767"/>
        <v>-</v>
      </c>
      <c r="U8305" t="str">
        <f t="shared" ca="1" si="1768"/>
        <v>-</v>
      </c>
      <c r="V8305" t="str">
        <f t="shared" ca="1" si="1769"/>
        <v>-</v>
      </c>
      <c r="W8305">
        <f t="shared" ca="1" si="1757"/>
        <v>32.43</v>
      </c>
      <c r="X8305" t="str">
        <f t="shared" si="1758"/>
        <v>C8303</v>
      </c>
      <c r="Y8305" s="4">
        <f t="shared" ca="1" si="1759"/>
        <v>0</v>
      </c>
    </row>
    <row r="8306" spans="1:25" x14ac:dyDescent="0.2">
      <c r="A8306" t="s">
        <v>7439</v>
      </c>
      <c r="B8306">
        <v>9</v>
      </c>
      <c r="C8306">
        <v>37.36</v>
      </c>
      <c r="D8306">
        <v>4.1500000000000004</v>
      </c>
      <c r="E8306">
        <v>37.71</v>
      </c>
      <c r="F8306">
        <v>4.1900000000000004</v>
      </c>
      <c r="G8306">
        <v>32.5</v>
      </c>
      <c r="H8306">
        <v>3.61</v>
      </c>
      <c r="I8306">
        <v>32.03</v>
      </c>
      <c r="J8306">
        <v>3.56</v>
      </c>
      <c r="K8306">
        <v>35.25</v>
      </c>
      <c r="L8306">
        <v>3.92</v>
      </c>
      <c r="M8306" t="str">
        <f t="shared" ca="1" si="1760"/>
        <v>-</v>
      </c>
      <c r="N8306" t="str">
        <f t="shared" ca="1" si="1761"/>
        <v>-</v>
      </c>
      <c r="O8306" t="str">
        <f t="shared" ca="1" si="1762"/>
        <v>-</v>
      </c>
      <c r="P8306" t="str">
        <f t="shared" ca="1" si="1763"/>
        <v>-</v>
      </c>
      <c r="Q8306" t="str">
        <f t="shared" ca="1" si="1764"/>
        <v>-</v>
      </c>
      <c r="R8306" t="str">
        <f t="shared" ca="1" si="1765"/>
        <v>-</v>
      </c>
      <c r="S8306" t="str">
        <f t="shared" ca="1" si="1766"/>
        <v>-</v>
      </c>
      <c r="T8306" t="str">
        <f t="shared" ca="1" si="1767"/>
        <v>-</v>
      </c>
      <c r="U8306" t="str">
        <f t="shared" ca="1" si="1768"/>
        <v>-</v>
      </c>
      <c r="V8306" t="str">
        <f t="shared" ca="1" si="1769"/>
        <v>-</v>
      </c>
      <c r="W8306">
        <f t="shared" ca="1" si="1757"/>
        <v>37.36</v>
      </c>
      <c r="X8306" t="str">
        <f t="shared" si="1758"/>
        <v>C8303</v>
      </c>
      <c r="Y8306" s="4">
        <f t="shared" ca="1" si="1759"/>
        <v>0</v>
      </c>
    </row>
    <row r="8307" spans="1:25" x14ac:dyDescent="0.2">
      <c r="A8307" t="s">
        <v>7440</v>
      </c>
      <c r="B8307">
        <v>8</v>
      </c>
      <c r="C8307">
        <v>29.85</v>
      </c>
      <c r="D8307">
        <v>3.73</v>
      </c>
      <c r="E8307">
        <v>29.53</v>
      </c>
      <c r="F8307">
        <v>3.69</v>
      </c>
      <c r="G8307">
        <v>28.99</v>
      </c>
      <c r="H8307">
        <v>3.62</v>
      </c>
      <c r="I8307">
        <v>28.02</v>
      </c>
      <c r="J8307">
        <v>3.5</v>
      </c>
      <c r="K8307">
        <v>32.96</v>
      </c>
      <c r="L8307">
        <v>4.12</v>
      </c>
      <c r="M8307" t="str">
        <f t="shared" ca="1" si="1760"/>
        <v>-</v>
      </c>
      <c r="N8307" t="str">
        <f t="shared" ca="1" si="1761"/>
        <v>-</v>
      </c>
      <c r="O8307" t="str">
        <f t="shared" ca="1" si="1762"/>
        <v>-</v>
      </c>
      <c r="P8307" t="str">
        <f t="shared" ca="1" si="1763"/>
        <v>-</v>
      </c>
      <c r="Q8307" t="str">
        <f t="shared" ca="1" si="1764"/>
        <v>-</v>
      </c>
      <c r="R8307" t="str">
        <f t="shared" ca="1" si="1765"/>
        <v>-</v>
      </c>
      <c r="S8307" t="str">
        <f t="shared" ca="1" si="1766"/>
        <v>-</v>
      </c>
      <c r="T8307" t="str">
        <f t="shared" ca="1" si="1767"/>
        <v>-</v>
      </c>
      <c r="U8307" t="str">
        <f t="shared" ca="1" si="1768"/>
        <v>-</v>
      </c>
      <c r="V8307" t="str">
        <f t="shared" ca="1" si="1769"/>
        <v>-</v>
      </c>
      <c r="W8307">
        <f t="shared" ca="1" si="1757"/>
        <v>29.85</v>
      </c>
      <c r="X8307" t="str">
        <f t="shared" si="1758"/>
        <v>C8303</v>
      </c>
      <c r="Y8307" s="4">
        <f t="shared" ca="1" si="1759"/>
        <v>0</v>
      </c>
    </row>
    <row r="8308" spans="1:25" x14ac:dyDescent="0.2">
      <c r="A8308" t="s">
        <v>7441</v>
      </c>
      <c r="B8308">
        <v>8</v>
      </c>
      <c r="C8308">
        <v>30.3</v>
      </c>
      <c r="D8308">
        <v>3.79</v>
      </c>
      <c r="E8308">
        <v>23.41</v>
      </c>
      <c r="F8308">
        <v>2.93</v>
      </c>
      <c r="G8308">
        <v>22.7</v>
      </c>
      <c r="H8308">
        <v>2.84</v>
      </c>
      <c r="I8308">
        <v>25.36</v>
      </c>
      <c r="J8308">
        <v>3.17</v>
      </c>
      <c r="K8308">
        <v>30.84</v>
      </c>
      <c r="L8308">
        <v>3.85</v>
      </c>
      <c r="M8308" t="str">
        <f t="shared" ca="1" si="1760"/>
        <v>-</v>
      </c>
      <c r="N8308" t="str">
        <f t="shared" ca="1" si="1761"/>
        <v>-</v>
      </c>
      <c r="O8308" t="str">
        <f t="shared" ca="1" si="1762"/>
        <v>-</v>
      </c>
      <c r="P8308" t="str">
        <f t="shared" ca="1" si="1763"/>
        <v>-</v>
      </c>
      <c r="Q8308" t="str">
        <f t="shared" ca="1" si="1764"/>
        <v>YES</v>
      </c>
      <c r="R8308" t="str">
        <f t="shared" ca="1" si="1765"/>
        <v>-</v>
      </c>
      <c r="S8308" t="str">
        <f t="shared" ca="1" si="1766"/>
        <v>-</v>
      </c>
      <c r="T8308" t="str">
        <f t="shared" ca="1" si="1767"/>
        <v>-</v>
      </c>
      <c r="U8308" t="str">
        <f t="shared" ca="1" si="1768"/>
        <v>-</v>
      </c>
      <c r="V8308" t="str">
        <f t="shared" ca="1" si="1769"/>
        <v>-</v>
      </c>
      <c r="W8308">
        <f t="shared" ca="1" si="1757"/>
        <v>30.3</v>
      </c>
      <c r="X8308" t="str">
        <f t="shared" si="1758"/>
        <v>C8303</v>
      </c>
      <c r="Y8308" s="4">
        <f t="shared" ca="1" si="1759"/>
        <v>0.1</v>
      </c>
    </row>
    <row r="8309" spans="1:25" x14ac:dyDescent="0.2">
      <c r="A8309" t="s">
        <v>7442</v>
      </c>
      <c r="B8309">
        <v>8</v>
      </c>
      <c r="C8309">
        <v>29.41</v>
      </c>
      <c r="D8309">
        <v>3.68</v>
      </c>
      <c r="E8309">
        <v>28.61</v>
      </c>
      <c r="F8309">
        <v>3.58</v>
      </c>
      <c r="G8309">
        <v>27.84</v>
      </c>
      <c r="H8309">
        <v>3.48</v>
      </c>
      <c r="I8309">
        <v>26.44</v>
      </c>
      <c r="J8309">
        <v>3.3</v>
      </c>
      <c r="K8309">
        <v>30.35</v>
      </c>
      <c r="L8309">
        <v>3.79</v>
      </c>
      <c r="M8309" t="str">
        <f t="shared" ca="1" si="1760"/>
        <v>YES</v>
      </c>
      <c r="N8309" t="str">
        <f t="shared" ca="1" si="1761"/>
        <v>-</v>
      </c>
      <c r="O8309" t="str">
        <f t="shared" ca="1" si="1762"/>
        <v>-</v>
      </c>
      <c r="P8309" t="str">
        <f t="shared" ca="1" si="1763"/>
        <v>-</v>
      </c>
      <c r="Q8309" t="str">
        <f t="shared" ca="1" si="1764"/>
        <v>-</v>
      </c>
      <c r="R8309" t="str">
        <f t="shared" ca="1" si="1765"/>
        <v>-</v>
      </c>
      <c r="S8309" t="str">
        <f t="shared" ca="1" si="1766"/>
        <v>-</v>
      </c>
      <c r="T8309" t="str">
        <f t="shared" ca="1" si="1767"/>
        <v>-</v>
      </c>
      <c r="U8309" t="str">
        <f t="shared" ca="1" si="1768"/>
        <v>-</v>
      </c>
      <c r="V8309" t="str">
        <f t="shared" ca="1" si="1769"/>
        <v>-</v>
      </c>
      <c r="W8309">
        <f t="shared" ca="1" si="1757"/>
        <v>29.41</v>
      </c>
      <c r="X8309" t="str">
        <f t="shared" si="1758"/>
        <v>C8303</v>
      </c>
      <c r="Y8309" s="4">
        <f t="shared" ca="1" si="1759"/>
        <v>0.1</v>
      </c>
    </row>
    <row r="8310" spans="1:25" x14ac:dyDescent="0.2">
      <c r="A8310" t="s">
        <v>7443</v>
      </c>
      <c r="B8310">
        <v>9</v>
      </c>
      <c r="C8310">
        <v>32.67</v>
      </c>
      <c r="D8310">
        <v>3.63</v>
      </c>
      <c r="E8310">
        <v>28.29</v>
      </c>
      <c r="F8310">
        <v>3.14</v>
      </c>
      <c r="G8310">
        <v>24.86</v>
      </c>
      <c r="H8310">
        <v>2.76</v>
      </c>
      <c r="I8310">
        <v>19.86</v>
      </c>
      <c r="J8310">
        <v>2.21</v>
      </c>
      <c r="K8310">
        <v>20.87</v>
      </c>
      <c r="L8310">
        <v>2.3199999999999998</v>
      </c>
      <c r="M8310" t="str">
        <f t="shared" ca="1" si="1760"/>
        <v>-</v>
      </c>
      <c r="N8310" t="str">
        <f t="shared" ca="1" si="1761"/>
        <v>-</v>
      </c>
      <c r="O8310" t="str">
        <f t="shared" ca="1" si="1762"/>
        <v>-</v>
      </c>
      <c r="P8310" t="str">
        <f t="shared" ca="1" si="1763"/>
        <v>-</v>
      </c>
      <c r="Q8310" t="str">
        <f t="shared" ca="1" si="1764"/>
        <v>-</v>
      </c>
      <c r="R8310" t="str">
        <f t="shared" ca="1" si="1765"/>
        <v>YES</v>
      </c>
      <c r="S8310" t="str">
        <f t="shared" ca="1" si="1766"/>
        <v>YES</v>
      </c>
      <c r="T8310" t="str">
        <f t="shared" ca="1" si="1767"/>
        <v>YES</v>
      </c>
      <c r="U8310" t="str">
        <f t="shared" ca="1" si="1768"/>
        <v>YES</v>
      </c>
      <c r="V8310" t="str">
        <f t="shared" ca="1" si="1769"/>
        <v>YES</v>
      </c>
      <c r="W8310">
        <f t="shared" ca="1" si="1757"/>
        <v>32.67</v>
      </c>
      <c r="X8310" t="str">
        <f t="shared" si="1758"/>
        <v>C8303</v>
      </c>
      <c r="Y8310" s="4">
        <f t="shared" ca="1" si="1759"/>
        <v>0.5</v>
      </c>
    </row>
    <row r="8311" spans="1:25" x14ac:dyDescent="0.2">
      <c r="A8311" t="s">
        <v>7444</v>
      </c>
      <c r="B8311">
        <v>9</v>
      </c>
      <c r="C8311">
        <v>32.61</v>
      </c>
      <c r="D8311">
        <v>3.62</v>
      </c>
      <c r="E8311">
        <v>31.72</v>
      </c>
      <c r="F8311">
        <v>3.52</v>
      </c>
      <c r="G8311">
        <v>28.99</v>
      </c>
      <c r="H8311">
        <v>3.22</v>
      </c>
      <c r="I8311">
        <v>26.44</v>
      </c>
      <c r="J8311">
        <v>2.94</v>
      </c>
      <c r="K8311">
        <v>28.94</v>
      </c>
      <c r="L8311">
        <v>3.22</v>
      </c>
      <c r="M8311" t="str">
        <f t="shared" ca="1" si="1760"/>
        <v>-</v>
      </c>
      <c r="N8311" t="str">
        <f t="shared" ca="1" si="1761"/>
        <v>YES</v>
      </c>
      <c r="O8311" t="str">
        <f t="shared" ca="1" si="1762"/>
        <v>-</v>
      </c>
      <c r="P8311" t="str">
        <f t="shared" ca="1" si="1763"/>
        <v>-</v>
      </c>
      <c r="Q8311" t="str">
        <f t="shared" ca="1" si="1764"/>
        <v>-</v>
      </c>
      <c r="R8311" t="str">
        <f t="shared" ca="1" si="1765"/>
        <v>-</v>
      </c>
      <c r="S8311" t="str">
        <f t="shared" ca="1" si="1766"/>
        <v>-</v>
      </c>
      <c r="T8311" t="str">
        <f t="shared" ca="1" si="1767"/>
        <v>-</v>
      </c>
      <c r="U8311" t="str">
        <f t="shared" ca="1" si="1768"/>
        <v>-</v>
      </c>
      <c r="V8311" t="str">
        <f t="shared" ca="1" si="1769"/>
        <v>-</v>
      </c>
      <c r="W8311">
        <f t="shared" ca="1" si="1757"/>
        <v>32.61</v>
      </c>
      <c r="X8311" t="str">
        <f t="shared" si="1758"/>
        <v>C8303</v>
      </c>
      <c r="Y8311" s="4">
        <f t="shared" ca="1" si="1759"/>
        <v>0.1</v>
      </c>
    </row>
    <row r="8312" spans="1:25" x14ac:dyDescent="0.2">
      <c r="A8312" t="s">
        <v>21</v>
      </c>
      <c r="M8312" t="str">
        <f t="shared" ca="1" si="1760"/>
        <v>-</v>
      </c>
      <c r="N8312" t="str">
        <f t="shared" ca="1" si="1761"/>
        <v>-</v>
      </c>
      <c r="O8312" t="str">
        <f t="shared" ca="1" si="1762"/>
        <v>-</v>
      </c>
      <c r="P8312" t="str">
        <f t="shared" ca="1" si="1763"/>
        <v>-</v>
      </c>
      <c r="Q8312" t="str">
        <f t="shared" ca="1" si="1764"/>
        <v>-</v>
      </c>
      <c r="R8312" t="str">
        <f t="shared" ca="1" si="1765"/>
        <v>-</v>
      </c>
      <c r="S8312" t="str">
        <f t="shared" ca="1" si="1766"/>
        <v>-</v>
      </c>
      <c r="T8312" t="str">
        <f t="shared" ca="1" si="1767"/>
        <v>-</v>
      </c>
      <c r="U8312" t="str">
        <f t="shared" ca="1" si="1768"/>
        <v>-</v>
      </c>
      <c r="V8312" t="str">
        <f t="shared" ca="1" si="1769"/>
        <v>-</v>
      </c>
      <c r="W8312">
        <f t="shared" ca="1" si="1757"/>
        <v>0</v>
      </c>
      <c r="X8312" t="str">
        <f t="shared" si="1758"/>
        <v>C8303</v>
      </c>
      <c r="Y8312" s="4" t="str">
        <f t="shared" si="1759"/>
        <v/>
      </c>
    </row>
    <row r="8313" spans="1:25" x14ac:dyDescent="0.2">
      <c r="A8313" t="s">
        <v>7445</v>
      </c>
      <c r="B8313">
        <v>9</v>
      </c>
      <c r="C8313">
        <v>32.14</v>
      </c>
      <c r="D8313">
        <v>3.57</v>
      </c>
      <c r="E8313">
        <v>33.29</v>
      </c>
      <c r="F8313">
        <v>3.7</v>
      </c>
      <c r="G8313">
        <v>31.59</v>
      </c>
      <c r="H8313">
        <v>3.51</v>
      </c>
      <c r="I8313">
        <v>30.09</v>
      </c>
      <c r="J8313">
        <v>3.34</v>
      </c>
      <c r="K8313">
        <v>32.99</v>
      </c>
      <c r="L8313">
        <v>3.67</v>
      </c>
      <c r="M8313" t="str">
        <f t="shared" ca="1" si="1760"/>
        <v>-</v>
      </c>
      <c r="N8313" t="str">
        <f t="shared" ca="1" si="1761"/>
        <v>-</v>
      </c>
      <c r="O8313" t="str">
        <f t="shared" ca="1" si="1762"/>
        <v>-</v>
      </c>
      <c r="P8313" t="str">
        <f t="shared" ca="1" si="1763"/>
        <v>-</v>
      </c>
      <c r="Q8313" t="str">
        <f t="shared" ca="1" si="1764"/>
        <v>-</v>
      </c>
      <c r="R8313" t="str">
        <f t="shared" ca="1" si="1765"/>
        <v>-</v>
      </c>
      <c r="S8313" t="str">
        <f t="shared" ca="1" si="1766"/>
        <v>-</v>
      </c>
      <c r="T8313" t="str">
        <f t="shared" ca="1" si="1767"/>
        <v>-</v>
      </c>
      <c r="U8313" t="str">
        <f t="shared" ca="1" si="1768"/>
        <v>-</v>
      </c>
      <c r="V8313" t="str">
        <f t="shared" ca="1" si="1769"/>
        <v>-</v>
      </c>
      <c r="W8313">
        <f t="shared" ca="1" si="1757"/>
        <v>32.14</v>
      </c>
      <c r="X8313" t="str">
        <f t="shared" si="1758"/>
        <v>C8313</v>
      </c>
      <c r="Y8313" s="4">
        <f t="shared" ca="1" si="1759"/>
        <v>0</v>
      </c>
    </row>
    <row r="8314" spans="1:25" x14ac:dyDescent="0.2">
      <c r="A8314" t="s">
        <v>7446</v>
      </c>
      <c r="B8314">
        <v>9</v>
      </c>
      <c r="C8314">
        <v>31.35</v>
      </c>
      <c r="D8314">
        <v>3.48</v>
      </c>
      <c r="E8314">
        <v>31.93</v>
      </c>
      <c r="F8314">
        <v>3.55</v>
      </c>
      <c r="G8314">
        <v>29.73</v>
      </c>
      <c r="H8314">
        <v>3.3</v>
      </c>
      <c r="I8314">
        <v>29.74</v>
      </c>
      <c r="J8314">
        <v>3.3</v>
      </c>
      <c r="K8314">
        <v>32.32</v>
      </c>
      <c r="L8314">
        <v>3.59</v>
      </c>
      <c r="M8314" t="str">
        <f t="shared" ca="1" si="1760"/>
        <v>-</v>
      </c>
      <c r="N8314" t="str">
        <f t="shared" ca="1" si="1761"/>
        <v>YES</v>
      </c>
      <c r="O8314" t="str">
        <f t="shared" ca="1" si="1762"/>
        <v>-</v>
      </c>
      <c r="P8314" t="str">
        <f t="shared" ca="1" si="1763"/>
        <v>-</v>
      </c>
      <c r="Q8314" t="str">
        <f t="shared" ca="1" si="1764"/>
        <v>-</v>
      </c>
      <c r="R8314" t="str">
        <f t="shared" ca="1" si="1765"/>
        <v>-</v>
      </c>
      <c r="S8314" t="str">
        <f t="shared" ca="1" si="1766"/>
        <v>-</v>
      </c>
      <c r="T8314" t="str">
        <f t="shared" ca="1" si="1767"/>
        <v>-</v>
      </c>
      <c r="U8314" t="str">
        <f t="shared" ca="1" si="1768"/>
        <v>-</v>
      </c>
      <c r="V8314" t="str">
        <f t="shared" ca="1" si="1769"/>
        <v>-</v>
      </c>
      <c r="W8314">
        <f t="shared" ca="1" si="1757"/>
        <v>31.35</v>
      </c>
      <c r="X8314" t="str">
        <f t="shared" si="1758"/>
        <v>C8313</v>
      </c>
      <c r="Y8314" s="4">
        <f t="shared" ca="1" si="1759"/>
        <v>0.1</v>
      </c>
    </row>
    <row r="8315" spans="1:25" x14ac:dyDescent="0.2">
      <c r="A8315" t="s">
        <v>7447</v>
      </c>
      <c r="B8315">
        <v>9</v>
      </c>
      <c r="C8315">
        <v>36.299999999999997</v>
      </c>
      <c r="D8315">
        <v>4.03</v>
      </c>
      <c r="E8315">
        <v>30.84</v>
      </c>
      <c r="F8315">
        <v>3.43</v>
      </c>
      <c r="G8315">
        <v>30.84</v>
      </c>
      <c r="H8315">
        <v>3.43</v>
      </c>
      <c r="I8315">
        <v>30.97</v>
      </c>
      <c r="J8315">
        <v>3.44</v>
      </c>
      <c r="K8315">
        <v>32.020000000000003</v>
      </c>
      <c r="L8315">
        <v>3.56</v>
      </c>
      <c r="M8315" t="str">
        <f t="shared" ca="1" si="1760"/>
        <v>-</v>
      </c>
      <c r="N8315" t="str">
        <f t="shared" ca="1" si="1761"/>
        <v>-</v>
      </c>
      <c r="O8315" t="str">
        <f t="shared" ca="1" si="1762"/>
        <v>-</v>
      </c>
      <c r="P8315" t="str">
        <f t="shared" ca="1" si="1763"/>
        <v>YES</v>
      </c>
      <c r="Q8315" t="str">
        <f t="shared" ca="1" si="1764"/>
        <v>-</v>
      </c>
      <c r="R8315" t="str">
        <f t="shared" ca="1" si="1765"/>
        <v>-</v>
      </c>
      <c r="S8315" t="str">
        <f t="shared" ca="1" si="1766"/>
        <v>-</v>
      </c>
      <c r="T8315" t="str">
        <f t="shared" ca="1" si="1767"/>
        <v>-</v>
      </c>
      <c r="U8315" t="str">
        <f t="shared" ca="1" si="1768"/>
        <v>-</v>
      </c>
      <c r="V8315" t="str">
        <f t="shared" ca="1" si="1769"/>
        <v>-</v>
      </c>
      <c r="W8315">
        <f t="shared" ca="1" si="1757"/>
        <v>36.299999999999997</v>
      </c>
      <c r="X8315" t="str">
        <f t="shared" si="1758"/>
        <v>C8313</v>
      </c>
      <c r="Y8315" s="4">
        <f t="shared" ca="1" si="1759"/>
        <v>0.1</v>
      </c>
    </row>
    <row r="8316" spans="1:25" x14ac:dyDescent="0.2">
      <c r="A8316" t="s">
        <v>7448</v>
      </c>
      <c r="B8316">
        <v>8</v>
      </c>
      <c r="C8316">
        <v>29.43</v>
      </c>
      <c r="D8316">
        <v>3.68</v>
      </c>
      <c r="E8316">
        <v>28.73</v>
      </c>
      <c r="F8316">
        <v>3.59</v>
      </c>
      <c r="G8316">
        <v>23.95</v>
      </c>
      <c r="H8316">
        <v>2.99</v>
      </c>
      <c r="I8316">
        <v>20.47</v>
      </c>
      <c r="J8316">
        <v>2.56</v>
      </c>
      <c r="K8316">
        <v>21.86</v>
      </c>
      <c r="L8316">
        <v>2.73</v>
      </c>
      <c r="M8316" t="str">
        <f t="shared" ca="1" si="1760"/>
        <v>YES</v>
      </c>
      <c r="N8316" t="str">
        <f t="shared" ca="1" si="1761"/>
        <v>-</v>
      </c>
      <c r="O8316" t="str">
        <f t="shared" ca="1" si="1762"/>
        <v>-</v>
      </c>
      <c r="P8316" t="str">
        <f t="shared" ca="1" si="1763"/>
        <v>-</v>
      </c>
      <c r="Q8316" t="str">
        <f t="shared" ca="1" si="1764"/>
        <v>-</v>
      </c>
      <c r="R8316" t="str">
        <f t="shared" ca="1" si="1765"/>
        <v>-</v>
      </c>
      <c r="S8316" t="str">
        <f t="shared" ca="1" si="1766"/>
        <v>-</v>
      </c>
      <c r="T8316" t="str">
        <f t="shared" ca="1" si="1767"/>
        <v>-</v>
      </c>
      <c r="U8316" t="str">
        <f t="shared" ca="1" si="1768"/>
        <v>-</v>
      </c>
      <c r="V8316" t="str">
        <f t="shared" ca="1" si="1769"/>
        <v>-</v>
      </c>
      <c r="W8316">
        <f t="shared" ca="1" si="1757"/>
        <v>29.43</v>
      </c>
      <c r="X8316" t="str">
        <f t="shared" si="1758"/>
        <v>C8313</v>
      </c>
      <c r="Y8316" s="4">
        <f t="shared" ca="1" si="1759"/>
        <v>0.1</v>
      </c>
    </row>
    <row r="8317" spans="1:25" x14ac:dyDescent="0.2">
      <c r="A8317" t="s">
        <v>7449</v>
      </c>
      <c r="B8317">
        <v>8</v>
      </c>
      <c r="C8317">
        <v>29.43</v>
      </c>
      <c r="D8317">
        <v>3.68</v>
      </c>
      <c r="E8317">
        <v>27.46</v>
      </c>
      <c r="F8317">
        <v>3.43</v>
      </c>
      <c r="G8317">
        <v>22.85</v>
      </c>
      <c r="H8317">
        <v>2.86</v>
      </c>
      <c r="I8317">
        <v>19.12</v>
      </c>
      <c r="J8317">
        <v>2.39</v>
      </c>
      <c r="K8317">
        <v>19.75</v>
      </c>
      <c r="L8317">
        <v>2.4700000000000002</v>
      </c>
      <c r="M8317" t="str">
        <f t="shared" ca="1" si="1760"/>
        <v>YES</v>
      </c>
      <c r="N8317" t="str">
        <f t="shared" ca="1" si="1761"/>
        <v>-</v>
      </c>
      <c r="O8317" t="str">
        <f t="shared" ca="1" si="1762"/>
        <v>YES</v>
      </c>
      <c r="P8317" t="str">
        <f t="shared" ca="1" si="1763"/>
        <v>YES</v>
      </c>
      <c r="Q8317" t="str">
        <f t="shared" ca="1" si="1764"/>
        <v>YES</v>
      </c>
      <c r="R8317" t="str">
        <f t="shared" ca="1" si="1765"/>
        <v>YES</v>
      </c>
      <c r="S8317" t="str">
        <f t="shared" ca="1" si="1766"/>
        <v>YES</v>
      </c>
      <c r="T8317" t="str">
        <f t="shared" ca="1" si="1767"/>
        <v>YES</v>
      </c>
      <c r="U8317" t="str">
        <f t="shared" ca="1" si="1768"/>
        <v>YES</v>
      </c>
      <c r="V8317" t="str">
        <f t="shared" ca="1" si="1769"/>
        <v>YES</v>
      </c>
      <c r="W8317">
        <f t="shared" ca="1" si="1757"/>
        <v>29.43</v>
      </c>
      <c r="X8317" t="str">
        <f t="shared" si="1758"/>
        <v>C8313</v>
      </c>
      <c r="Y8317" s="4">
        <f t="shared" ca="1" si="1759"/>
        <v>0.9</v>
      </c>
    </row>
    <row r="8318" spans="1:25" x14ac:dyDescent="0.2">
      <c r="A8318" t="s">
        <v>7450</v>
      </c>
      <c r="B8318">
        <v>9</v>
      </c>
      <c r="C8318">
        <v>36.979999999999997</v>
      </c>
      <c r="D8318">
        <v>4.1100000000000003</v>
      </c>
      <c r="E8318">
        <v>31.27</v>
      </c>
      <c r="F8318">
        <v>3.47</v>
      </c>
      <c r="G8318">
        <v>31.06</v>
      </c>
      <c r="H8318">
        <v>3.45</v>
      </c>
      <c r="I8318">
        <v>31.06</v>
      </c>
      <c r="J8318">
        <v>3.45</v>
      </c>
      <c r="K8318">
        <v>32.119999999999997</v>
      </c>
      <c r="L8318">
        <v>3.57</v>
      </c>
      <c r="M8318" t="str">
        <f t="shared" ca="1" si="1760"/>
        <v>-</v>
      </c>
      <c r="N8318" t="str">
        <f t="shared" ca="1" si="1761"/>
        <v>-</v>
      </c>
      <c r="O8318" t="str">
        <f t="shared" ca="1" si="1762"/>
        <v>-</v>
      </c>
      <c r="P8318" t="str">
        <f t="shared" ca="1" si="1763"/>
        <v>-</v>
      </c>
      <c r="Q8318" t="str">
        <f t="shared" ca="1" si="1764"/>
        <v>-</v>
      </c>
      <c r="R8318" t="str">
        <f t="shared" ca="1" si="1765"/>
        <v>-</v>
      </c>
      <c r="S8318" t="str">
        <f t="shared" ca="1" si="1766"/>
        <v>-</v>
      </c>
      <c r="T8318" t="str">
        <f t="shared" ca="1" si="1767"/>
        <v>-</v>
      </c>
      <c r="U8318" t="str">
        <f t="shared" ca="1" si="1768"/>
        <v>-</v>
      </c>
      <c r="V8318" t="str">
        <f t="shared" ca="1" si="1769"/>
        <v>-</v>
      </c>
      <c r="W8318">
        <f t="shared" ca="1" si="1757"/>
        <v>36.979999999999997</v>
      </c>
      <c r="X8318" t="str">
        <f t="shared" si="1758"/>
        <v>C8313</v>
      </c>
      <c r="Y8318" s="4">
        <f t="shared" ca="1" si="1759"/>
        <v>0</v>
      </c>
    </row>
    <row r="8319" spans="1:25" x14ac:dyDescent="0.2">
      <c r="A8319" t="s">
        <v>7451</v>
      </c>
      <c r="B8319">
        <v>8</v>
      </c>
      <c r="C8319">
        <v>30.21</v>
      </c>
      <c r="D8319">
        <v>3.78</v>
      </c>
      <c r="E8319">
        <v>28.3</v>
      </c>
      <c r="F8319">
        <v>3.54</v>
      </c>
      <c r="G8319">
        <v>23.63</v>
      </c>
      <c r="H8319">
        <v>2.95</v>
      </c>
      <c r="I8319">
        <v>20.440000000000001</v>
      </c>
      <c r="J8319">
        <v>2.5499999999999998</v>
      </c>
      <c r="K8319">
        <v>20.99</v>
      </c>
      <c r="L8319">
        <v>2.62</v>
      </c>
      <c r="M8319" t="str">
        <f t="shared" ca="1" si="1760"/>
        <v>-</v>
      </c>
      <c r="N8319" t="str">
        <f t="shared" ca="1" si="1761"/>
        <v>-</v>
      </c>
      <c r="O8319" t="str">
        <f t="shared" ca="1" si="1762"/>
        <v>-</v>
      </c>
      <c r="P8319" t="str">
        <f t="shared" ca="1" si="1763"/>
        <v>-</v>
      </c>
      <c r="Q8319" t="str">
        <f t="shared" ca="1" si="1764"/>
        <v>-</v>
      </c>
      <c r="R8319" t="str">
        <f t="shared" ca="1" si="1765"/>
        <v>-</v>
      </c>
      <c r="S8319" t="str">
        <f t="shared" ca="1" si="1766"/>
        <v>-</v>
      </c>
      <c r="T8319" t="str">
        <f t="shared" ca="1" si="1767"/>
        <v>-</v>
      </c>
      <c r="U8319" t="str">
        <f t="shared" ca="1" si="1768"/>
        <v>-</v>
      </c>
      <c r="V8319" t="str">
        <f t="shared" ca="1" si="1769"/>
        <v>-</v>
      </c>
      <c r="W8319">
        <f t="shared" ca="1" si="1757"/>
        <v>30.21</v>
      </c>
      <c r="X8319" t="str">
        <f t="shared" si="1758"/>
        <v>C8313</v>
      </c>
      <c r="Y8319" s="4">
        <f t="shared" ca="1" si="1759"/>
        <v>0</v>
      </c>
    </row>
    <row r="8320" spans="1:25" x14ac:dyDescent="0.2">
      <c r="A8320" t="s">
        <v>7452</v>
      </c>
      <c r="B8320">
        <v>9</v>
      </c>
      <c r="C8320">
        <v>36.869999999999997</v>
      </c>
      <c r="D8320">
        <v>4.0999999999999996</v>
      </c>
      <c r="E8320">
        <v>31.27</v>
      </c>
      <c r="F8320">
        <v>3.47</v>
      </c>
      <c r="G8320">
        <v>31.16</v>
      </c>
      <c r="H8320">
        <v>3.46</v>
      </c>
      <c r="I8320">
        <v>31.22</v>
      </c>
      <c r="J8320">
        <v>3.47</v>
      </c>
      <c r="K8320">
        <v>32.24</v>
      </c>
      <c r="L8320">
        <v>3.58</v>
      </c>
      <c r="M8320" t="str">
        <f t="shared" ca="1" si="1760"/>
        <v>-</v>
      </c>
      <c r="N8320" t="str">
        <f t="shared" ca="1" si="1761"/>
        <v>-</v>
      </c>
      <c r="O8320" t="str">
        <f t="shared" ca="1" si="1762"/>
        <v>-</v>
      </c>
      <c r="P8320" t="str">
        <f t="shared" ca="1" si="1763"/>
        <v>-</v>
      </c>
      <c r="Q8320" t="str">
        <f t="shared" ca="1" si="1764"/>
        <v>-</v>
      </c>
      <c r="R8320" t="str">
        <f t="shared" ca="1" si="1765"/>
        <v>-</v>
      </c>
      <c r="S8320" t="str">
        <f t="shared" ca="1" si="1766"/>
        <v>-</v>
      </c>
      <c r="T8320" t="str">
        <f t="shared" ca="1" si="1767"/>
        <v>-</v>
      </c>
      <c r="U8320" t="str">
        <f t="shared" ca="1" si="1768"/>
        <v>-</v>
      </c>
      <c r="V8320" t="str">
        <f t="shared" ca="1" si="1769"/>
        <v>-</v>
      </c>
      <c r="W8320">
        <f t="shared" ca="1" si="1757"/>
        <v>36.869999999999997</v>
      </c>
      <c r="X8320" t="str">
        <f t="shared" si="1758"/>
        <v>C8313</v>
      </c>
      <c r="Y8320" s="4">
        <f t="shared" ca="1" si="1759"/>
        <v>0</v>
      </c>
    </row>
    <row r="8321" spans="1:25" x14ac:dyDescent="0.2">
      <c r="A8321" t="s">
        <v>7453</v>
      </c>
      <c r="B8321">
        <v>9</v>
      </c>
      <c r="C8321">
        <v>32.46</v>
      </c>
      <c r="D8321">
        <v>3.61</v>
      </c>
      <c r="E8321">
        <v>33.369999999999997</v>
      </c>
      <c r="F8321">
        <v>3.71</v>
      </c>
      <c r="G8321">
        <v>32.14</v>
      </c>
      <c r="H8321">
        <v>3.57</v>
      </c>
      <c r="I8321">
        <v>30.3</v>
      </c>
      <c r="J8321">
        <v>3.37</v>
      </c>
      <c r="K8321">
        <v>33.159999999999997</v>
      </c>
      <c r="L8321">
        <v>3.68</v>
      </c>
      <c r="M8321" t="str">
        <f t="shared" ca="1" si="1760"/>
        <v>-</v>
      </c>
      <c r="N8321" t="str">
        <f t="shared" ca="1" si="1761"/>
        <v>-</v>
      </c>
      <c r="O8321" t="str">
        <f t="shared" ca="1" si="1762"/>
        <v>-</v>
      </c>
      <c r="P8321" t="str">
        <f t="shared" ca="1" si="1763"/>
        <v>-</v>
      </c>
      <c r="Q8321" t="str">
        <f t="shared" ca="1" si="1764"/>
        <v>-</v>
      </c>
      <c r="R8321" t="str">
        <f t="shared" ca="1" si="1765"/>
        <v>-</v>
      </c>
      <c r="S8321" t="str">
        <f t="shared" ca="1" si="1766"/>
        <v>-</v>
      </c>
      <c r="T8321" t="str">
        <f t="shared" ca="1" si="1767"/>
        <v>-</v>
      </c>
      <c r="U8321" t="str">
        <f t="shared" ca="1" si="1768"/>
        <v>-</v>
      </c>
      <c r="V8321" t="str">
        <f t="shared" ca="1" si="1769"/>
        <v>-</v>
      </c>
      <c r="W8321">
        <f t="shared" ca="1" si="1757"/>
        <v>32.46</v>
      </c>
      <c r="X8321" t="str">
        <f t="shared" si="1758"/>
        <v>C8313</v>
      </c>
      <c r="Y8321" s="4">
        <f t="shared" ca="1" si="1759"/>
        <v>0</v>
      </c>
    </row>
    <row r="8322" spans="1:25" x14ac:dyDescent="0.2">
      <c r="A8322" t="s">
        <v>21</v>
      </c>
      <c r="M8322" t="str">
        <f t="shared" ca="1" si="1760"/>
        <v>-</v>
      </c>
      <c r="N8322" t="str">
        <f t="shared" ca="1" si="1761"/>
        <v>-</v>
      </c>
      <c r="O8322" t="str">
        <f t="shared" ca="1" si="1762"/>
        <v>-</v>
      </c>
      <c r="P8322" t="str">
        <f t="shared" ca="1" si="1763"/>
        <v>-</v>
      </c>
      <c r="Q8322" t="str">
        <f t="shared" ca="1" si="1764"/>
        <v>-</v>
      </c>
      <c r="R8322" t="str">
        <f t="shared" ca="1" si="1765"/>
        <v>-</v>
      </c>
      <c r="S8322" t="str">
        <f t="shared" ca="1" si="1766"/>
        <v>-</v>
      </c>
      <c r="T8322" t="str">
        <f t="shared" ca="1" si="1767"/>
        <v>-</v>
      </c>
      <c r="U8322" t="str">
        <f t="shared" ca="1" si="1768"/>
        <v>-</v>
      </c>
      <c r="V8322" t="str">
        <f t="shared" ca="1" si="1769"/>
        <v>-</v>
      </c>
      <c r="W8322">
        <f t="shared" ca="1" si="1757"/>
        <v>0</v>
      </c>
      <c r="X8322" t="str">
        <f t="shared" si="1758"/>
        <v>C8313</v>
      </c>
      <c r="Y8322" s="4" t="str">
        <f t="shared" si="1759"/>
        <v/>
      </c>
    </row>
    <row r="8323" spans="1:25" x14ac:dyDescent="0.2">
      <c r="A8323" t="s">
        <v>7454</v>
      </c>
      <c r="B8323">
        <v>11</v>
      </c>
      <c r="C8323">
        <v>43.45</v>
      </c>
      <c r="D8323">
        <v>3.95</v>
      </c>
      <c r="E8323">
        <v>34.4</v>
      </c>
      <c r="F8323">
        <v>3.13</v>
      </c>
      <c r="G8323">
        <v>35.869999999999997</v>
      </c>
      <c r="H8323">
        <v>3.26</v>
      </c>
      <c r="I8323">
        <v>41.28</v>
      </c>
      <c r="J8323">
        <v>3.75</v>
      </c>
      <c r="K8323">
        <v>49.32</v>
      </c>
      <c r="L8323">
        <v>4.4800000000000004</v>
      </c>
      <c r="M8323" t="str">
        <f t="shared" ca="1" si="1760"/>
        <v>-</v>
      </c>
      <c r="N8323" t="str">
        <f t="shared" ca="1" si="1761"/>
        <v>-</v>
      </c>
      <c r="O8323" t="str">
        <f t="shared" ca="1" si="1762"/>
        <v>-</v>
      </c>
      <c r="P8323" t="str">
        <f t="shared" ca="1" si="1763"/>
        <v>-</v>
      </c>
      <c r="Q8323" t="str">
        <f t="shared" ca="1" si="1764"/>
        <v>-</v>
      </c>
      <c r="R8323" t="str">
        <f t="shared" ca="1" si="1765"/>
        <v>-</v>
      </c>
      <c r="S8323" t="str">
        <f t="shared" ca="1" si="1766"/>
        <v>-</v>
      </c>
      <c r="T8323" t="str">
        <f t="shared" ca="1" si="1767"/>
        <v>-</v>
      </c>
      <c r="U8323" t="str">
        <f t="shared" ca="1" si="1768"/>
        <v>-</v>
      </c>
      <c r="V8323" t="str">
        <f t="shared" ca="1" si="1769"/>
        <v>-</v>
      </c>
      <c r="W8323">
        <f t="shared" ca="1" si="1757"/>
        <v>43.45</v>
      </c>
      <c r="X8323" t="str">
        <f t="shared" si="1758"/>
        <v>C8323</v>
      </c>
      <c r="Y8323" s="4">
        <f t="shared" ca="1" si="1759"/>
        <v>0</v>
      </c>
    </row>
    <row r="8324" spans="1:25" x14ac:dyDescent="0.2">
      <c r="A8324" t="s">
        <v>7455</v>
      </c>
      <c r="B8324">
        <v>10</v>
      </c>
      <c r="C8324">
        <v>36.54</v>
      </c>
      <c r="D8324">
        <v>3.65</v>
      </c>
      <c r="E8324">
        <v>31.25</v>
      </c>
      <c r="F8324">
        <v>3.12</v>
      </c>
      <c r="G8324">
        <v>29.05</v>
      </c>
      <c r="H8324">
        <v>2.9</v>
      </c>
      <c r="I8324">
        <v>26.1</v>
      </c>
      <c r="J8324">
        <v>2.61</v>
      </c>
      <c r="K8324">
        <v>24.7</v>
      </c>
      <c r="L8324">
        <v>2.4700000000000002</v>
      </c>
      <c r="M8324" t="str">
        <f t="shared" ca="1" si="1760"/>
        <v>-</v>
      </c>
      <c r="N8324" t="str">
        <f t="shared" ca="1" si="1761"/>
        <v>-</v>
      </c>
      <c r="O8324" t="str">
        <f t="shared" ca="1" si="1762"/>
        <v>-</v>
      </c>
      <c r="P8324" t="str">
        <f t="shared" ca="1" si="1763"/>
        <v>-</v>
      </c>
      <c r="Q8324" t="str">
        <f t="shared" ca="1" si="1764"/>
        <v>-</v>
      </c>
      <c r="R8324" t="str">
        <f t="shared" ca="1" si="1765"/>
        <v>-</v>
      </c>
      <c r="S8324" t="str">
        <f t="shared" ca="1" si="1766"/>
        <v>-</v>
      </c>
      <c r="T8324" t="str">
        <f t="shared" ca="1" si="1767"/>
        <v>-</v>
      </c>
      <c r="U8324" t="str">
        <f t="shared" ca="1" si="1768"/>
        <v>YES</v>
      </c>
      <c r="V8324" t="str">
        <f t="shared" ca="1" si="1769"/>
        <v>YES</v>
      </c>
      <c r="W8324">
        <f t="shared" ref="W8324:W8387" ca="1" si="1770">OFFSET(INDIRECT(X8324),0,0,10,1)</f>
        <v>36.54</v>
      </c>
      <c r="X8324" t="str">
        <f t="shared" ref="X8324:X8387" si="1771">CONCATENATE("C",ROUNDDOWN(ROW()-3,-1)/10,"3")</f>
        <v>C8323</v>
      </c>
      <c r="Y8324" s="4">
        <f t="shared" ref="Y8324:Y8387" ca="1" si="1772">IF(A8324&lt;&gt;"-----------",COUNTIF($M8324:$V8324,"YES")/10,"")</f>
        <v>0.2</v>
      </c>
    </row>
    <row r="8325" spans="1:25" x14ac:dyDescent="0.2">
      <c r="A8325" t="s">
        <v>7456</v>
      </c>
      <c r="B8325">
        <v>11</v>
      </c>
      <c r="C8325">
        <v>40.69</v>
      </c>
      <c r="D8325">
        <v>3.7</v>
      </c>
      <c r="E8325">
        <v>32.770000000000003</v>
      </c>
      <c r="F8325">
        <v>2.98</v>
      </c>
      <c r="G8325">
        <v>33.090000000000003</v>
      </c>
      <c r="H8325">
        <v>3.01</v>
      </c>
      <c r="I8325">
        <v>36.340000000000003</v>
      </c>
      <c r="J8325">
        <v>3.3</v>
      </c>
      <c r="K8325">
        <v>41.53</v>
      </c>
      <c r="L8325">
        <v>3.78</v>
      </c>
      <c r="M8325" t="str">
        <f t="shared" ca="1" si="1760"/>
        <v>-</v>
      </c>
      <c r="N8325" t="str">
        <f t="shared" ca="1" si="1761"/>
        <v>-</v>
      </c>
      <c r="O8325" t="str">
        <f t="shared" ca="1" si="1762"/>
        <v>-</v>
      </c>
      <c r="P8325" t="str">
        <f t="shared" ca="1" si="1763"/>
        <v>YES</v>
      </c>
      <c r="Q8325" t="str">
        <f t="shared" ca="1" si="1764"/>
        <v>-</v>
      </c>
      <c r="R8325" t="str">
        <f t="shared" ca="1" si="1765"/>
        <v>-</v>
      </c>
      <c r="S8325" t="str">
        <f t="shared" ca="1" si="1766"/>
        <v>-</v>
      </c>
      <c r="T8325" t="str">
        <f t="shared" ca="1" si="1767"/>
        <v>-</v>
      </c>
      <c r="U8325" t="str">
        <f t="shared" ca="1" si="1768"/>
        <v>-</v>
      </c>
      <c r="V8325" t="str">
        <f t="shared" ca="1" si="1769"/>
        <v>-</v>
      </c>
      <c r="W8325">
        <f t="shared" ca="1" si="1770"/>
        <v>40.69</v>
      </c>
      <c r="X8325" t="str">
        <f t="shared" si="1771"/>
        <v>C8323</v>
      </c>
      <c r="Y8325" s="4">
        <f t="shared" ca="1" si="1772"/>
        <v>0.1</v>
      </c>
    </row>
    <row r="8326" spans="1:25" x14ac:dyDescent="0.2">
      <c r="A8326" t="s">
        <v>7457</v>
      </c>
      <c r="B8326">
        <v>10</v>
      </c>
      <c r="C8326">
        <v>36.78</v>
      </c>
      <c r="D8326">
        <v>3.68</v>
      </c>
      <c r="E8326">
        <v>30.08</v>
      </c>
      <c r="F8326">
        <v>3.01</v>
      </c>
      <c r="G8326">
        <v>24.76</v>
      </c>
      <c r="H8326">
        <v>2.48</v>
      </c>
      <c r="I8326">
        <v>24.07</v>
      </c>
      <c r="J8326">
        <v>2.41</v>
      </c>
      <c r="K8326">
        <v>27.78</v>
      </c>
      <c r="L8326">
        <v>2.78</v>
      </c>
      <c r="M8326" t="str">
        <f t="shared" ca="1" si="1760"/>
        <v>-</v>
      </c>
      <c r="N8326" t="str">
        <f t="shared" ca="1" si="1761"/>
        <v>-</v>
      </c>
      <c r="O8326" t="str">
        <f t="shared" ca="1" si="1762"/>
        <v>-</v>
      </c>
      <c r="P8326" t="str">
        <f t="shared" ca="1" si="1763"/>
        <v>-</v>
      </c>
      <c r="Q8326" t="str">
        <f t="shared" ca="1" si="1764"/>
        <v>YES</v>
      </c>
      <c r="R8326" t="str">
        <f t="shared" ca="1" si="1765"/>
        <v>YES</v>
      </c>
      <c r="S8326" t="str">
        <f t="shared" ca="1" si="1766"/>
        <v>YES</v>
      </c>
      <c r="T8326" t="str">
        <f t="shared" ca="1" si="1767"/>
        <v>YES</v>
      </c>
      <c r="U8326" t="str">
        <f t="shared" ca="1" si="1768"/>
        <v>-</v>
      </c>
      <c r="V8326" t="str">
        <f t="shared" ca="1" si="1769"/>
        <v>-</v>
      </c>
      <c r="W8326">
        <f t="shared" ca="1" si="1770"/>
        <v>36.78</v>
      </c>
      <c r="X8326" t="str">
        <f t="shared" si="1771"/>
        <v>C8323</v>
      </c>
      <c r="Y8326" s="4">
        <f t="shared" ca="1" si="1772"/>
        <v>0.4</v>
      </c>
    </row>
    <row r="8327" spans="1:25" x14ac:dyDescent="0.2">
      <c r="A8327" t="s">
        <v>7458</v>
      </c>
      <c r="B8327">
        <v>10</v>
      </c>
      <c r="C8327">
        <v>35.76</v>
      </c>
      <c r="D8327">
        <v>3.58</v>
      </c>
      <c r="E8327">
        <v>29.96</v>
      </c>
      <c r="F8327">
        <v>3</v>
      </c>
      <c r="G8327">
        <v>26.13</v>
      </c>
      <c r="H8327">
        <v>2.61</v>
      </c>
      <c r="I8327">
        <v>25.09</v>
      </c>
      <c r="J8327">
        <v>2.5099999999999998</v>
      </c>
      <c r="K8327">
        <v>30.72</v>
      </c>
      <c r="L8327">
        <v>3.07</v>
      </c>
      <c r="M8327" t="str">
        <f t="shared" ca="1" si="1760"/>
        <v>YES</v>
      </c>
      <c r="N8327" t="str">
        <f t="shared" ca="1" si="1761"/>
        <v>YES</v>
      </c>
      <c r="O8327" t="str">
        <f t="shared" ca="1" si="1762"/>
        <v>YES</v>
      </c>
      <c r="P8327" t="str">
        <f t="shared" ca="1" si="1763"/>
        <v>-</v>
      </c>
      <c r="Q8327" t="str">
        <f t="shared" ca="1" si="1764"/>
        <v>-</v>
      </c>
      <c r="R8327" t="str">
        <f t="shared" ca="1" si="1765"/>
        <v>-</v>
      </c>
      <c r="S8327" t="str">
        <f t="shared" ca="1" si="1766"/>
        <v>-</v>
      </c>
      <c r="T8327" t="str">
        <f t="shared" ca="1" si="1767"/>
        <v>-</v>
      </c>
      <c r="U8327" t="str">
        <f t="shared" ca="1" si="1768"/>
        <v>-</v>
      </c>
      <c r="V8327" t="str">
        <f t="shared" ca="1" si="1769"/>
        <v>-</v>
      </c>
      <c r="W8327">
        <f t="shared" ca="1" si="1770"/>
        <v>35.76</v>
      </c>
      <c r="X8327" t="str">
        <f t="shared" si="1771"/>
        <v>C8323</v>
      </c>
      <c r="Y8327" s="4">
        <f t="shared" ca="1" si="1772"/>
        <v>0.3</v>
      </c>
    </row>
    <row r="8328" spans="1:25" x14ac:dyDescent="0.2">
      <c r="A8328" t="s">
        <v>7459</v>
      </c>
      <c r="B8328">
        <v>11</v>
      </c>
      <c r="C8328">
        <v>44.25</v>
      </c>
      <c r="D8328">
        <v>4.0199999999999996</v>
      </c>
      <c r="E8328">
        <v>37.4</v>
      </c>
      <c r="F8328">
        <v>3.4</v>
      </c>
      <c r="G8328">
        <v>34.19</v>
      </c>
      <c r="H8328">
        <v>3.11</v>
      </c>
      <c r="I8328">
        <v>40.1</v>
      </c>
      <c r="J8328">
        <v>3.65</v>
      </c>
      <c r="K8328">
        <v>46.14</v>
      </c>
      <c r="L8328">
        <v>4.1900000000000004</v>
      </c>
      <c r="M8328" t="str">
        <f t="shared" ca="1" si="1760"/>
        <v>-</v>
      </c>
      <c r="N8328" t="str">
        <f t="shared" ca="1" si="1761"/>
        <v>-</v>
      </c>
      <c r="O8328" t="str">
        <f t="shared" ca="1" si="1762"/>
        <v>-</v>
      </c>
      <c r="P8328" t="str">
        <f t="shared" ca="1" si="1763"/>
        <v>-</v>
      </c>
      <c r="Q8328" t="str">
        <f t="shared" ca="1" si="1764"/>
        <v>-</v>
      </c>
      <c r="R8328" t="str">
        <f t="shared" ca="1" si="1765"/>
        <v>-</v>
      </c>
      <c r="S8328" t="str">
        <f t="shared" ca="1" si="1766"/>
        <v>-</v>
      </c>
      <c r="T8328" t="str">
        <f t="shared" ca="1" si="1767"/>
        <v>-</v>
      </c>
      <c r="U8328" t="str">
        <f t="shared" ca="1" si="1768"/>
        <v>-</v>
      </c>
      <c r="V8328" t="str">
        <f t="shared" ca="1" si="1769"/>
        <v>-</v>
      </c>
      <c r="W8328">
        <f t="shared" ca="1" si="1770"/>
        <v>44.25</v>
      </c>
      <c r="X8328" t="str">
        <f t="shared" si="1771"/>
        <v>C8323</v>
      </c>
      <c r="Y8328" s="4">
        <f t="shared" ca="1" si="1772"/>
        <v>0</v>
      </c>
    </row>
    <row r="8329" spans="1:25" x14ac:dyDescent="0.2">
      <c r="A8329" t="s">
        <v>7460</v>
      </c>
      <c r="B8329">
        <v>10</v>
      </c>
      <c r="C8329">
        <v>36.450000000000003</v>
      </c>
      <c r="D8329">
        <v>3.65</v>
      </c>
      <c r="E8329">
        <v>32.9</v>
      </c>
      <c r="F8329">
        <v>3.29</v>
      </c>
      <c r="G8329">
        <v>29.98</v>
      </c>
      <c r="H8329">
        <v>3</v>
      </c>
      <c r="I8329">
        <v>27.38</v>
      </c>
      <c r="J8329">
        <v>2.74</v>
      </c>
      <c r="K8329">
        <v>28.53</v>
      </c>
      <c r="L8329">
        <v>2.85</v>
      </c>
      <c r="M8329" t="str">
        <f t="shared" ca="1" si="1760"/>
        <v>-</v>
      </c>
      <c r="N8329" t="str">
        <f t="shared" ca="1" si="1761"/>
        <v>-</v>
      </c>
      <c r="O8329" t="str">
        <f t="shared" ca="1" si="1762"/>
        <v>-</v>
      </c>
      <c r="P8329" t="str">
        <f t="shared" ca="1" si="1763"/>
        <v>-</v>
      </c>
      <c r="Q8329" t="str">
        <f t="shared" ca="1" si="1764"/>
        <v>-</v>
      </c>
      <c r="R8329" t="str">
        <f t="shared" ca="1" si="1765"/>
        <v>-</v>
      </c>
      <c r="S8329" t="str">
        <f t="shared" ca="1" si="1766"/>
        <v>-</v>
      </c>
      <c r="T8329" t="str">
        <f t="shared" ca="1" si="1767"/>
        <v>-</v>
      </c>
      <c r="U8329" t="str">
        <f t="shared" ca="1" si="1768"/>
        <v>-</v>
      </c>
      <c r="V8329" t="str">
        <f t="shared" ca="1" si="1769"/>
        <v>-</v>
      </c>
      <c r="W8329">
        <f t="shared" ca="1" si="1770"/>
        <v>36.450000000000003</v>
      </c>
      <c r="X8329" t="str">
        <f t="shared" si="1771"/>
        <v>C8323</v>
      </c>
      <c r="Y8329" s="4">
        <f t="shared" ca="1" si="1772"/>
        <v>0</v>
      </c>
    </row>
    <row r="8330" spans="1:25" x14ac:dyDescent="0.2">
      <c r="A8330" t="s">
        <v>7461</v>
      </c>
      <c r="B8330">
        <v>10</v>
      </c>
      <c r="C8330">
        <v>36.97</v>
      </c>
      <c r="D8330">
        <v>3.7</v>
      </c>
      <c r="E8330">
        <v>32.54</v>
      </c>
      <c r="F8330">
        <v>3.25</v>
      </c>
      <c r="G8330">
        <v>28.84</v>
      </c>
      <c r="H8330">
        <v>2.88</v>
      </c>
      <c r="I8330">
        <v>25.67</v>
      </c>
      <c r="J8330">
        <v>2.57</v>
      </c>
      <c r="K8330">
        <v>25.66</v>
      </c>
      <c r="L8330">
        <v>2.57</v>
      </c>
      <c r="M8330" t="str">
        <f t="shared" ca="1" si="1760"/>
        <v>-</v>
      </c>
      <c r="N8330" t="str">
        <f t="shared" ca="1" si="1761"/>
        <v>-</v>
      </c>
      <c r="O8330" t="str">
        <f t="shared" ca="1" si="1762"/>
        <v>-</v>
      </c>
      <c r="P8330" t="str">
        <f t="shared" ca="1" si="1763"/>
        <v>-</v>
      </c>
      <c r="Q8330" t="str">
        <f t="shared" ca="1" si="1764"/>
        <v>-</v>
      </c>
      <c r="R8330" t="str">
        <f t="shared" ca="1" si="1765"/>
        <v>-</v>
      </c>
      <c r="S8330" t="str">
        <f t="shared" ca="1" si="1766"/>
        <v>-</v>
      </c>
      <c r="T8330" t="str">
        <f t="shared" ca="1" si="1767"/>
        <v>-</v>
      </c>
      <c r="U8330" t="str">
        <f t="shared" ca="1" si="1768"/>
        <v>-</v>
      </c>
      <c r="V8330" t="str">
        <f t="shared" ca="1" si="1769"/>
        <v>-</v>
      </c>
      <c r="W8330">
        <f t="shared" ca="1" si="1770"/>
        <v>36.97</v>
      </c>
      <c r="X8330" t="str">
        <f t="shared" si="1771"/>
        <v>C8323</v>
      </c>
      <c r="Y8330" s="4">
        <f t="shared" ca="1" si="1772"/>
        <v>0</v>
      </c>
    </row>
    <row r="8331" spans="1:25" x14ac:dyDescent="0.2">
      <c r="A8331" t="s">
        <v>7462</v>
      </c>
      <c r="B8331">
        <v>10</v>
      </c>
      <c r="C8331">
        <v>36.9</v>
      </c>
      <c r="D8331">
        <v>3.69</v>
      </c>
      <c r="E8331">
        <v>30.78</v>
      </c>
      <c r="F8331">
        <v>3.08</v>
      </c>
      <c r="G8331">
        <v>26.93</v>
      </c>
      <c r="H8331">
        <v>2.69</v>
      </c>
      <c r="I8331">
        <v>25.99</v>
      </c>
      <c r="J8331">
        <v>2.6</v>
      </c>
      <c r="K8331">
        <v>30.65</v>
      </c>
      <c r="L8331">
        <v>3.07</v>
      </c>
      <c r="M8331" t="str">
        <f t="shared" ca="1" si="1760"/>
        <v>-</v>
      </c>
      <c r="N8331" t="str">
        <f t="shared" ca="1" si="1761"/>
        <v>-</v>
      </c>
      <c r="O8331" t="str">
        <f t="shared" ca="1" si="1762"/>
        <v>-</v>
      </c>
      <c r="P8331" t="str">
        <f t="shared" ca="1" si="1763"/>
        <v>-</v>
      </c>
      <c r="Q8331" t="str">
        <f t="shared" ca="1" si="1764"/>
        <v>-</v>
      </c>
      <c r="R8331" t="str">
        <f t="shared" ca="1" si="1765"/>
        <v>-</v>
      </c>
      <c r="S8331" t="str">
        <f t="shared" ca="1" si="1766"/>
        <v>-</v>
      </c>
      <c r="T8331" t="str">
        <f t="shared" ca="1" si="1767"/>
        <v>-</v>
      </c>
      <c r="U8331" t="str">
        <f t="shared" ca="1" si="1768"/>
        <v>-</v>
      </c>
      <c r="V8331" t="str">
        <f t="shared" ca="1" si="1769"/>
        <v>-</v>
      </c>
      <c r="W8331">
        <f t="shared" ca="1" si="1770"/>
        <v>36.9</v>
      </c>
      <c r="X8331" t="str">
        <f t="shared" si="1771"/>
        <v>C8323</v>
      </c>
      <c r="Y8331" s="4">
        <f t="shared" ca="1" si="1772"/>
        <v>0</v>
      </c>
    </row>
    <row r="8332" spans="1:25" x14ac:dyDescent="0.2">
      <c r="A8332" t="s">
        <v>21</v>
      </c>
      <c r="M8332" t="str">
        <f t="shared" ca="1" si="1760"/>
        <v>-</v>
      </c>
      <c r="N8332" t="str">
        <f t="shared" ca="1" si="1761"/>
        <v>-</v>
      </c>
      <c r="O8332" t="str">
        <f t="shared" ca="1" si="1762"/>
        <v>-</v>
      </c>
      <c r="P8332" t="str">
        <f t="shared" ca="1" si="1763"/>
        <v>-</v>
      </c>
      <c r="Q8332" t="str">
        <f t="shared" ca="1" si="1764"/>
        <v>-</v>
      </c>
      <c r="R8332" t="str">
        <f t="shared" ca="1" si="1765"/>
        <v>-</v>
      </c>
      <c r="S8332" t="str">
        <f t="shared" ca="1" si="1766"/>
        <v>-</v>
      </c>
      <c r="T8332" t="str">
        <f t="shared" ca="1" si="1767"/>
        <v>-</v>
      </c>
      <c r="U8332" t="str">
        <f t="shared" ca="1" si="1768"/>
        <v>-</v>
      </c>
      <c r="V8332" t="str">
        <f t="shared" ca="1" si="1769"/>
        <v>-</v>
      </c>
      <c r="W8332">
        <f t="shared" ca="1" si="1770"/>
        <v>0</v>
      </c>
      <c r="X8332" t="str">
        <f t="shared" si="1771"/>
        <v>C8323</v>
      </c>
      <c r="Y8332" s="4" t="str">
        <f t="shared" si="1772"/>
        <v/>
      </c>
    </row>
    <row r="8333" spans="1:25" x14ac:dyDescent="0.2">
      <c r="A8333" t="s">
        <v>7463</v>
      </c>
      <c r="B8333">
        <v>13</v>
      </c>
      <c r="C8333">
        <v>49.52</v>
      </c>
      <c r="D8333">
        <v>3.81</v>
      </c>
      <c r="E8333">
        <v>38.619999999999997</v>
      </c>
      <c r="F8333">
        <v>2.97</v>
      </c>
      <c r="G8333">
        <v>36.619999999999997</v>
      </c>
      <c r="H8333">
        <v>2.82</v>
      </c>
      <c r="I8333">
        <v>35.19</v>
      </c>
      <c r="J8333">
        <v>2.71</v>
      </c>
      <c r="K8333">
        <v>36.130000000000003</v>
      </c>
      <c r="L8333">
        <v>2.78</v>
      </c>
      <c r="M8333" t="str">
        <f t="shared" ca="1" si="1760"/>
        <v>-</v>
      </c>
      <c r="N8333" t="str">
        <f t="shared" ca="1" si="1761"/>
        <v>-</v>
      </c>
      <c r="O8333" t="str">
        <f t="shared" ca="1" si="1762"/>
        <v>-</v>
      </c>
      <c r="P8333" t="str">
        <f t="shared" ca="1" si="1763"/>
        <v>-</v>
      </c>
      <c r="Q8333" t="str">
        <f t="shared" ca="1" si="1764"/>
        <v>-</v>
      </c>
      <c r="R8333" t="str">
        <f t="shared" ca="1" si="1765"/>
        <v>-</v>
      </c>
      <c r="S8333" t="str">
        <f t="shared" ca="1" si="1766"/>
        <v>-</v>
      </c>
      <c r="T8333" t="str">
        <f t="shared" ca="1" si="1767"/>
        <v>-</v>
      </c>
      <c r="U8333" t="str">
        <f t="shared" ca="1" si="1768"/>
        <v>-</v>
      </c>
      <c r="V8333" t="str">
        <f t="shared" ca="1" si="1769"/>
        <v>-</v>
      </c>
      <c r="W8333">
        <f t="shared" ca="1" si="1770"/>
        <v>49.52</v>
      </c>
      <c r="X8333" t="str">
        <f t="shared" si="1771"/>
        <v>C8333</v>
      </c>
      <c r="Y8333" s="4">
        <f t="shared" ca="1" si="1772"/>
        <v>0</v>
      </c>
    </row>
    <row r="8334" spans="1:25" x14ac:dyDescent="0.2">
      <c r="A8334" t="s">
        <v>7464</v>
      </c>
      <c r="B8334">
        <v>13</v>
      </c>
      <c r="C8334">
        <v>48.63</v>
      </c>
      <c r="D8334">
        <v>3.74</v>
      </c>
      <c r="E8334">
        <v>36.94</v>
      </c>
      <c r="F8334">
        <v>2.84</v>
      </c>
      <c r="G8334">
        <v>33.49</v>
      </c>
      <c r="H8334">
        <v>2.58</v>
      </c>
      <c r="I8334">
        <v>31.76</v>
      </c>
      <c r="J8334">
        <v>2.44</v>
      </c>
      <c r="K8334">
        <v>30.9</v>
      </c>
      <c r="L8334">
        <v>2.38</v>
      </c>
      <c r="M8334" t="str">
        <f t="shared" ca="1" si="1760"/>
        <v>-</v>
      </c>
      <c r="N8334" t="str">
        <f t="shared" ca="1" si="1761"/>
        <v>-</v>
      </c>
      <c r="O8334" t="str">
        <f t="shared" ca="1" si="1762"/>
        <v>-</v>
      </c>
      <c r="P8334" t="str">
        <f t="shared" ca="1" si="1763"/>
        <v>YES</v>
      </c>
      <c r="Q8334" t="str">
        <f t="shared" ca="1" si="1764"/>
        <v>-</v>
      </c>
      <c r="R8334" t="str">
        <f t="shared" ca="1" si="1765"/>
        <v>YES</v>
      </c>
      <c r="S8334" t="str">
        <f t="shared" ca="1" si="1766"/>
        <v>-</v>
      </c>
      <c r="T8334" t="str">
        <f t="shared" ca="1" si="1767"/>
        <v>-</v>
      </c>
      <c r="U8334" t="str">
        <f t="shared" ca="1" si="1768"/>
        <v>-</v>
      </c>
      <c r="V8334" t="str">
        <f t="shared" ca="1" si="1769"/>
        <v>YES</v>
      </c>
      <c r="W8334">
        <f t="shared" ca="1" si="1770"/>
        <v>48.63</v>
      </c>
      <c r="X8334" t="str">
        <f t="shared" si="1771"/>
        <v>C8333</v>
      </c>
      <c r="Y8334" s="4">
        <f t="shared" ca="1" si="1772"/>
        <v>0.3</v>
      </c>
    </row>
    <row r="8335" spans="1:25" x14ac:dyDescent="0.2">
      <c r="A8335" t="s">
        <v>7465</v>
      </c>
      <c r="B8335">
        <v>8</v>
      </c>
      <c r="C8335">
        <v>29.63</v>
      </c>
      <c r="D8335">
        <v>3.7</v>
      </c>
      <c r="E8335">
        <v>24.19</v>
      </c>
      <c r="F8335">
        <v>3.02</v>
      </c>
      <c r="G8335">
        <v>21.61</v>
      </c>
      <c r="H8335">
        <v>2.7</v>
      </c>
      <c r="I8335">
        <v>18.309999999999999</v>
      </c>
      <c r="J8335">
        <v>2.29</v>
      </c>
      <c r="K8335">
        <v>19.61</v>
      </c>
      <c r="L8335">
        <v>2.4500000000000002</v>
      </c>
      <c r="M8335" t="str">
        <f t="shared" ca="1" si="1760"/>
        <v>YES</v>
      </c>
      <c r="N8335" t="str">
        <f t="shared" ca="1" si="1761"/>
        <v>-</v>
      </c>
      <c r="O8335" t="str">
        <f t="shared" ca="1" si="1762"/>
        <v>YES</v>
      </c>
      <c r="P8335" t="str">
        <f t="shared" ca="1" si="1763"/>
        <v>-</v>
      </c>
      <c r="Q8335" t="str">
        <f t="shared" ca="1" si="1764"/>
        <v>YES</v>
      </c>
      <c r="R8335" t="str">
        <f t="shared" ca="1" si="1765"/>
        <v>-</v>
      </c>
      <c r="S8335" t="str">
        <f t="shared" ca="1" si="1766"/>
        <v>YES</v>
      </c>
      <c r="T8335" t="str">
        <f t="shared" ca="1" si="1767"/>
        <v>YES</v>
      </c>
      <c r="U8335" t="str">
        <f t="shared" ca="1" si="1768"/>
        <v>YES</v>
      </c>
      <c r="V8335" t="str">
        <f t="shared" ca="1" si="1769"/>
        <v>-</v>
      </c>
      <c r="W8335">
        <f t="shared" ca="1" si="1770"/>
        <v>29.63</v>
      </c>
      <c r="X8335" t="str">
        <f t="shared" si="1771"/>
        <v>C8333</v>
      </c>
      <c r="Y8335" s="4">
        <f t="shared" ca="1" si="1772"/>
        <v>0.6</v>
      </c>
    </row>
    <row r="8336" spans="1:25" x14ac:dyDescent="0.2">
      <c r="A8336" t="s">
        <v>7466</v>
      </c>
      <c r="B8336">
        <v>9</v>
      </c>
      <c r="C8336">
        <v>32.700000000000003</v>
      </c>
      <c r="D8336">
        <v>3.63</v>
      </c>
      <c r="E8336">
        <v>29.73</v>
      </c>
      <c r="F8336">
        <v>3.3</v>
      </c>
      <c r="G8336">
        <v>26.82</v>
      </c>
      <c r="H8336">
        <v>2.98</v>
      </c>
      <c r="I8336">
        <v>27.55</v>
      </c>
      <c r="J8336">
        <v>3.06</v>
      </c>
      <c r="K8336">
        <v>30.87</v>
      </c>
      <c r="L8336">
        <v>3.43</v>
      </c>
      <c r="M8336" t="str">
        <f t="shared" ca="1" si="1760"/>
        <v>-</v>
      </c>
      <c r="N8336" t="str">
        <f t="shared" ca="1" si="1761"/>
        <v>-</v>
      </c>
      <c r="O8336" t="str">
        <f t="shared" ca="1" si="1762"/>
        <v>-</v>
      </c>
      <c r="P8336" t="str">
        <f t="shared" ca="1" si="1763"/>
        <v>-</v>
      </c>
      <c r="Q8336" t="str">
        <f t="shared" ca="1" si="1764"/>
        <v>-</v>
      </c>
      <c r="R8336" t="str">
        <f t="shared" ca="1" si="1765"/>
        <v>-</v>
      </c>
      <c r="S8336" t="str">
        <f t="shared" ca="1" si="1766"/>
        <v>-</v>
      </c>
      <c r="T8336" t="str">
        <f t="shared" ca="1" si="1767"/>
        <v>-</v>
      </c>
      <c r="U8336" t="str">
        <f t="shared" ca="1" si="1768"/>
        <v>-</v>
      </c>
      <c r="V8336" t="str">
        <f t="shared" ca="1" si="1769"/>
        <v>-</v>
      </c>
      <c r="W8336">
        <f t="shared" ca="1" si="1770"/>
        <v>32.700000000000003</v>
      </c>
      <c r="X8336" t="str">
        <f t="shared" si="1771"/>
        <v>C8333</v>
      </c>
      <c r="Y8336" s="4">
        <f t="shared" ca="1" si="1772"/>
        <v>0</v>
      </c>
    </row>
    <row r="8337" spans="1:25" x14ac:dyDescent="0.2">
      <c r="A8337" t="s">
        <v>7467</v>
      </c>
      <c r="B8337">
        <v>13</v>
      </c>
      <c r="C8337">
        <v>51.04</v>
      </c>
      <c r="D8337">
        <v>3.93</v>
      </c>
      <c r="E8337">
        <v>41.33</v>
      </c>
      <c r="F8337">
        <v>3.18</v>
      </c>
      <c r="G8337">
        <v>38.229999999999997</v>
      </c>
      <c r="H8337">
        <v>2.94</v>
      </c>
      <c r="I8337">
        <v>37.130000000000003</v>
      </c>
      <c r="J8337">
        <v>2.86</v>
      </c>
      <c r="K8337">
        <v>39.79</v>
      </c>
      <c r="L8337">
        <v>3.06</v>
      </c>
      <c r="M8337" t="str">
        <f t="shared" ca="1" si="1760"/>
        <v>-</v>
      </c>
      <c r="N8337" t="str">
        <f t="shared" ca="1" si="1761"/>
        <v>-</v>
      </c>
      <c r="O8337" t="str">
        <f t="shared" ca="1" si="1762"/>
        <v>-</v>
      </c>
      <c r="P8337" t="str">
        <f t="shared" ca="1" si="1763"/>
        <v>-</v>
      </c>
      <c r="Q8337" t="str">
        <f t="shared" ca="1" si="1764"/>
        <v>-</v>
      </c>
      <c r="R8337" t="str">
        <f t="shared" ca="1" si="1765"/>
        <v>-</v>
      </c>
      <c r="S8337" t="str">
        <f t="shared" ca="1" si="1766"/>
        <v>-</v>
      </c>
      <c r="T8337" t="str">
        <f t="shared" ca="1" si="1767"/>
        <v>-</v>
      </c>
      <c r="U8337" t="str">
        <f t="shared" ca="1" si="1768"/>
        <v>-</v>
      </c>
      <c r="V8337" t="str">
        <f t="shared" ca="1" si="1769"/>
        <v>-</v>
      </c>
      <c r="W8337">
        <f t="shared" ca="1" si="1770"/>
        <v>51.04</v>
      </c>
      <c r="X8337" t="str">
        <f t="shared" si="1771"/>
        <v>C8333</v>
      </c>
      <c r="Y8337" s="4">
        <f t="shared" ca="1" si="1772"/>
        <v>0</v>
      </c>
    </row>
    <row r="8338" spans="1:25" x14ac:dyDescent="0.2">
      <c r="A8338" t="s">
        <v>7468</v>
      </c>
      <c r="B8338">
        <v>8</v>
      </c>
      <c r="C8338">
        <v>30.52</v>
      </c>
      <c r="D8338">
        <v>3.81</v>
      </c>
      <c r="E8338">
        <v>25.4</v>
      </c>
      <c r="F8338">
        <v>3.17</v>
      </c>
      <c r="G8338">
        <v>22.99</v>
      </c>
      <c r="H8338">
        <v>2.87</v>
      </c>
      <c r="I8338">
        <v>19.57</v>
      </c>
      <c r="J8338">
        <v>2.4500000000000002</v>
      </c>
      <c r="K8338">
        <v>21.09</v>
      </c>
      <c r="L8338">
        <v>2.64</v>
      </c>
      <c r="M8338" t="str">
        <f t="shared" ca="1" si="1760"/>
        <v>-</v>
      </c>
      <c r="N8338" t="str">
        <f t="shared" ca="1" si="1761"/>
        <v>-</v>
      </c>
      <c r="O8338" t="str">
        <f t="shared" ca="1" si="1762"/>
        <v>-</v>
      </c>
      <c r="P8338" t="str">
        <f t="shared" ca="1" si="1763"/>
        <v>-</v>
      </c>
      <c r="Q8338" t="str">
        <f t="shared" ca="1" si="1764"/>
        <v>-</v>
      </c>
      <c r="R8338" t="str">
        <f t="shared" ca="1" si="1765"/>
        <v>-</v>
      </c>
      <c r="S8338" t="str">
        <f t="shared" ca="1" si="1766"/>
        <v>-</v>
      </c>
      <c r="T8338" t="str">
        <f t="shared" ca="1" si="1767"/>
        <v>-</v>
      </c>
      <c r="U8338" t="str">
        <f t="shared" ca="1" si="1768"/>
        <v>-</v>
      </c>
      <c r="V8338" t="str">
        <f t="shared" ca="1" si="1769"/>
        <v>-</v>
      </c>
      <c r="W8338">
        <f t="shared" ca="1" si="1770"/>
        <v>30.52</v>
      </c>
      <c r="X8338" t="str">
        <f t="shared" si="1771"/>
        <v>C8333</v>
      </c>
      <c r="Y8338" s="4">
        <f t="shared" ca="1" si="1772"/>
        <v>0</v>
      </c>
    </row>
    <row r="8339" spans="1:25" x14ac:dyDescent="0.2">
      <c r="A8339" t="s">
        <v>7469</v>
      </c>
      <c r="B8339">
        <v>9</v>
      </c>
      <c r="C8339">
        <v>31.99</v>
      </c>
      <c r="D8339">
        <v>3.55</v>
      </c>
      <c r="E8339">
        <v>28.43</v>
      </c>
      <c r="F8339">
        <v>3.16</v>
      </c>
      <c r="G8339">
        <v>26.93</v>
      </c>
      <c r="H8339">
        <v>2.99</v>
      </c>
      <c r="I8339">
        <v>27.76</v>
      </c>
      <c r="J8339">
        <v>3.08</v>
      </c>
      <c r="K8339">
        <v>30.74</v>
      </c>
      <c r="L8339">
        <v>3.42</v>
      </c>
      <c r="M8339" t="str">
        <f t="shared" ca="1" si="1760"/>
        <v>-</v>
      </c>
      <c r="N8339" t="str">
        <f t="shared" ca="1" si="1761"/>
        <v>YES</v>
      </c>
      <c r="O8339" t="str">
        <f t="shared" ca="1" si="1762"/>
        <v>-</v>
      </c>
      <c r="P8339" t="str">
        <f t="shared" ca="1" si="1763"/>
        <v>-</v>
      </c>
      <c r="Q8339" t="str">
        <f t="shared" ca="1" si="1764"/>
        <v>-</v>
      </c>
      <c r="R8339" t="str">
        <f t="shared" ca="1" si="1765"/>
        <v>-</v>
      </c>
      <c r="S8339" t="str">
        <f t="shared" ca="1" si="1766"/>
        <v>-</v>
      </c>
      <c r="T8339" t="str">
        <f t="shared" ca="1" si="1767"/>
        <v>-</v>
      </c>
      <c r="U8339" t="str">
        <f t="shared" ca="1" si="1768"/>
        <v>-</v>
      </c>
      <c r="V8339" t="str">
        <f t="shared" ca="1" si="1769"/>
        <v>-</v>
      </c>
      <c r="W8339">
        <f t="shared" ca="1" si="1770"/>
        <v>31.99</v>
      </c>
      <c r="X8339" t="str">
        <f t="shared" si="1771"/>
        <v>C8333</v>
      </c>
      <c r="Y8339" s="4">
        <f t="shared" ca="1" si="1772"/>
        <v>0.1</v>
      </c>
    </row>
    <row r="8340" spans="1:25" x14ac:dyDescent="0.2">
      <c r="A8340" t="s">
        <v>7470</v>
      </c>
      <c r="B8340">
        <v>9</v>
      </c>
      <c r="C8340">
        <v>32.28</v>
      </c>
      <c r="D8340">
        <v>3.59</v>
      </c>
      <c r="E8340">
        <v>29.28</v>
      </c>
      <c r="F8340">
        <v>3.25</v>
      </c>
      <c r="G8340">
        <v>26.87</v>
      </c>
      <c r="H8340">
        <v>2.99</v>
      </c>
      <c r="I8340">
        <v>27.69</v>
      </c>
      <c r="J8340">
        <v>3.08</v>
      </c>
      <c r="K8340">
        <v>31.14</v>
      </c>
      <c r="L8340">
        <v>3.46</v>
      </c>
      <c r="M8340" t="str">
        <f t="shared" ca="1" si="1760"/>
        <v>-</v>
      </c>
      <c r="N8340" t="str">
        <f t="shared" ca="1" si="1761"/>
        <v>-</v>
      </c>
      <c r="O8340" t="str">
        <f t="shared" ca="1" si="1762"/>
        <v>-</v>
      </c>
      <c r="P8340" t="str">
        <f t="shared" ca="1" si="1763"/>
        <v>-</v>
      </c>
      <c r="Q8340" t="str">
        <f t="shared" ca="1" si="1764"/>
        <v>-</v>
      </c>
      <c r="R8340" t="str">
        <f t="shared" ca="1" si="1765"/>
        <v>-</v>
      </c>
      <c r="S8340" t="str">
        <f t="shared" ca="1" si="1766"/>
        <v>-</v>
      </c>
      <c r="T8340" t="str">
        <f t="shared" ca="1" si="1767"/>
        <v>-</v>
      </c>
      <c r="U8340" t="str">
        <f t="shared" ca="1" si="1768"/>
        <v>-</v>
      </c>
      <c r="V8340" t="str">
        <f t="shared" ca="1" si="1769"/>
        <v>-</v>
      </c>
      <c r="W8340">
        <f t="shared" ca="1" si="1770"/>
        <v>32.28</v>
      </c>
      <c r="X8340" t="str">
        <f t="shared" si="1771"/>
        <v>C8333</v>
      </c>
      <c r="Y8340" s="4">
        <f t="shared" ca="1" si="1772"/>
        <v>0</v>
      </c>
    </row>
    <row r="8341" spans="1:25" x14ac:dyDescent="0.2">
      <c r="A8341" t="s">
        <v>7471</v>
      </c>
      <c r="B8341">
        <v>8</v>
      </c>
      <c r="C8341">
        <v>29.97</v>
      </c>
      <c r="D8341">
        <v>3.75</v>
      </c>
      <c r="E8341">
        <v>24.82</v>
      </c>
      <c r="F8341">
        <v>3.1</v>
      </c>
      <c r="G8341">
        <v>22.37</v>
      </c>
      <c r="H8341">
        <v>2.8</v>
      </c>
      <c r="I8341">
        <v>19.059999999999999</v>
      </c>
      <c r="J8341">
        <v>2.38</v>
      </c>
      <c r="K8341">
        <v>19.87</v>
      </c>
      <c r="L8341">
        <v>2.48</v>
      </c>
      <c r="M8341" t="str">
        <f t="shared" ca="1" si="1760"/>
        <v>-</v>
      </c>
      <c r="N8341" t="str">
        <f t="shared" ca="1" si="1761"/>
        <v>-</v>
      </c>
      <c r="O8341" t="str">
        <f t="shared" ca="1" si="1762"/>
        <v>-</v>
      </c>
      <c r="P8341" t="str">
        <f t="shared" ca="1" si="1763"/>
        <v>-</v>
      </c>
      <c r="Q8341" t="str">
        <f t="shared" ca="1" si="1764"/>
        <v>-</v>
      </c>
      <c r="R8341" t="str">
        <f t="shared" ca="1" si="1765"/>
        <v>-</v>
      </c>
      <c r="S8341" t="str">
        <f t="shared" ca="1" si="1766"/>
        <v>-</v>
      </c>
      <c r="T8341" t="str">
        <f t="shared" ca="1" si="1767"/>
        <v>-</v>
      </c>
      <c r="U8341" t="str">
        <f t="shared" ca="1" si="1768"/>
        <v>-</v>
      </c>
      <c r="V8341" t="str">
        <f t="shared" ca="1" si="1769"/>
        <v>-</v>
      </c>
      <c r="W8341">
        <f t="shared" ca="1" si="1770"/>
        <v>29.97</v>
      </c>
      <c r="X8341" t="str">
        <f t="shared" si="1771"/>
        <v>C8333</v>
      </c>
      <c r="Y8341" s="4">
        <f t="shared" ca="1" si="1772"/>
        <v>0</v>
      </c>
    </row>
    <row r="8342" spans="1:25" x14ac:dyDescent="0.2">
      <c r="A8342" t="s">
        <v>21</v>
      </c>
      <c r="M8342" t="str">
        <f t="shared" ca="1" si="1760"/>
        <v>-</v>
      </c>
      <c r="N8342" t="str">
        <f t="shared" ca="1" si="1761"/>
        <v>-</v>
      </c>
      <c r="O8342" t="str">
        <f t="shared" ca="1" si="1762"/>
        <v>-</v>
      </c>
      <c r="P8342" t="str">
        <f t="shared" ca="1" si="1763"/>
        <v>-</v>
      </c>
      <c r="Q8342" t="str">
        <f t="shared" ca="1" si="1764"/>
        <v>-</v>
      </c>
      <c r="R8342" t="str">
        <f t="shared" ca="1" si="1765"/>
        <v>-</v>
      </c>
      <c r="S8342" t="str">
        <f t="shared" ca="1" si="1766"/>
        <v>-</v>
      </c>
      <c r="T8342" t="str">
        <f t="shared" ca="1" si="1767"/>
        <v>-</v>
      </c>
      <c r="U8342" t="str">
        <f t="shared" ca="1" si="1768"/>
        <v>-</v>
      </c>
      <c r="V8342" t="str">
        <f t="shared" ca="1" si="1769"/>
        <v>-</v>
      </c>
      <c r="W8342">
        <f t="shared" ca="1" si="1770"/>
        <v>0</v>
      </c>
      <c r="X8342" t="str">
        <f t="shared" si="1771"/>
        <v>C8333</v>
      </c>
      <c r="Y8342" s="4" t="str">
        <f t="shared" si="1772"/>
        <v/>
      </c>
    </row>
    <row r="8343" spans="1:25" x14ac:dyDescent="0.2">
      <c r="A8343" t="s">
        <v>7472</v>
      </c>
      <c r="B8343">
        <v>11</v>
      </c>
      <c r="C8343">
        <v>44.01</v>
      </c>
      <c r="D8343">
        <v>4</v>
      </c>
      <c r="E8343">
        <v>49.67</v>
      </c>
      <c r="F8343">
        <v>4.5199999999999996</v>
      </c>
      <c r="G8343">
        <v>49.52</v>
      </c>
      <c r="H8343">
        <v>4.5</v>
      </c>
      <c r="I8343">
        <v>54.55</v>
      </c>
      <c r="J8343">
        <v>4.96</v>
      </c>
      <c r="K8343">
        <v>58.52</v>
      </c>
      <c r="L8343">
        <v>5.32</v>
      </c>
      <c r="M8343" t="str">
        <f t="shared" ca="1" si="1760"/>
        <v>-</v>
      </c>
      <c r="N8343" t="str">
        <f t="shared" ca="1" si="1761"/>
        <v>-</v>
      </c>
      <c r="O8343" t="str">
        <f t="shared" ca="1" si="1762"/>
        <v>-</v>
      </c>
      <c r="P8343" t="str">
        <f t="shared" ca="1" si="1763"/>
        <v>-</v>
      </c>
      <c r="Q8343" t="str">
        <f t="shared" ca="1" si="1764"/>
        <v>-</v>
      </c>
      <c r="R8343" t="str">
        <f t="shared" ca="1" si="1765"/>
        <v>-</v>
      </c>
      <c r="S8343" t="str">
        <f t="shared" ca="1" si="1766"/>
        <v>-</v>
      </c>
      <c r="T8343" t="str">
        <f t="shared" ca="1" si="1767"/>
        <v>-</v>
      </c>
      <c r="U8343" t="str">
        <f t="shared" ca="1" si="1768"/>
        <v>-</v>
      </c>
      <c r="V8343" t="str">
        <f t="shared" ca="1" si="1769"/>
        <v>-</v>
      </c>
      <c r="W8343">
        <f t="shared" ca="1" si="1770"/>
        <v>44.01</v>
      </c>
      <c r="X8343" t="str">
        <f t="shared" si="1771"/>
        <v>C8343</v>
      </c>
      <c r="Y8343" s="4">
        <f t="shared" ca="1" si="1772"/>
        <v>0</v>
      </c>
    </row>
    <row r="8344" spans="1:25" x14ac:dyDescent="0.2">
      <c r="A8344" t="s">
        <v>7473</v>
      </c>
      <c r="B8344">
        <v>7</v>
      </c>
      <c r="C8344">
        <v>26.5</v>
      </c>
      <c r="D8344">
        <v>3.79</v>
      </c>
      <c r="E8344">
        <v>22.72</v>
      </c>
      <c r="F8344">
        <v>3.25</v>
      </c>
      <c r="G8344">
        <v>23.44</v>
      </c>
      <c r="H8344">
        <v>3.35</v>
      </c>
      <c r="I8344">
        <v>21.64</v>
      </c>
      <c r="J8344">
        <v>3.09</v>
      </c>
      <c r="K8344">
        <v>25.11</v>
      </c>
      <c r="L8344">
        <v>3.59</v>
      </c>
      <c r="M8344" t="str">
        <f t="shared" ca="1" si="1760"/>
        <v>-</v>
      </c>
      <c r="N8344" t="str">
        <f t="shared" ca="1" si="1761"/>
        <v>-</v>
      </c>
      <c r="O8344" t="str">
        <f t="shared" ca="1" si="1762"/>
        <v>-</v>
      </c>
      <c r="P8344" t="str">
        <f t="shared" ca="1" si="1763"/>
        <v>-</v>
      </c>
      <c r="Q8344" t="str">
        <f t="shared" ca="1" si="1764"/>
        <v>-</v>
      </c>
      <c r="R8344" t="str">
        <f t="shared" ca="1" si="1765"/>
        <v>-</v>
      </c>
      <c r="S8344" t="str">
        <f t="shared" ca="1" si="1766"/>
        <v>-</v>
      </c>
      <c r="T8344" t="str">
        <f t="shared" ca="1" si="1767"/>
        <v>-</v>
      </c>
      <c r="U8344" t="str">
        <f t="shared" ca="1" si="1768"/>
        <v>-</v>
      </c>
      <c r="V8344" t="str">
        <f t="shared" ca="1" si="1769"/>
        <v>-</v>
      </c>
      <c r="W8344">
        <f t="shared" ca="1" si="1770"/>
        <v>26.5</v>
      </c>
      <c r="X8344" t="str">
        <f t="shared" si="1771"/>
        <v>C8343</v>
      </c>
      <c r="Y8344" s="4">
        <f t="shared" ca="1" si="1772"/>
        <v>0</v>
      </c>
    </row>
    <row r="8345" spans="1:25" x14ac:dyDescent="0.2">
      <c r="A8345" t="s">
        <v>7474</v>
      </c>
      <c r="B8345">
        <v>7</v>
      </c>
      <c r="C8345">
        <v>25.74</v>
      </c>
      <c r="D8345">
        <v>3.68</v>
      </c>
      <c r="E8345">
        <v>22.2</v>
      </c>
      <c r="F8345">
        <v>3.17</v>
      </c>
      <c r="G8345">
        <v>21.72</v>
      </c>
      <c r="H8345">
        <v>3.1</v>
      </c>
      <c r="I8345">
        <v>19.510000000000002</v>
      </c>
      <c r="J8345">
        <v>2.79</v>
      </c>
      <c r="K8345">
        <v>22.48</v>
      </c>
      <c r="L8345">
        <v>3.21</v>
      </c>
      <c r="M8345" t="str">
        <f t="shared" ca="1" si="1760"/>
        <v>-</v>
      </c>
      <c r="N8345" t="str">
        <f t="shared" ca="1" si="1761"/>
        <v>-</v>
      </c>
      <c r="O8345" t="str">
        <f t="shared" ca="1" si="1762"/>
        <v>-</v>
      </c>
      <c r="P8345" t="str">
        <f t="shared" ca="1" si="1763"/>
        <v>-</v>
      </c>
      <c r="Q8345" t="str">
        <f t="shared" ca="1" si="1764"/>
        <v>-</v>
      </c>
      <c r="R8345" t="str">
        <f t="shared" ca="1" si="1765"/>
        <v>-</v>
      </c>
      <c r="S8345" t="str">
        <f t="shared" ca="1" si="1766"/>
        <v>-</v>
      </c>
      <c r="T8345" t="str">
        <f t="shared" ca="1" si="1767"/>
        <v>-</v>
      </c>
      <c r="U8345" t="str">
        <f t="shared" ca="1" si="1768"/>
        <v>-</v>
      </c>
      <c r="V8345" t="str">
        <f t="shared" ca="1" si="1769"/>
        <v>-</v>
      </c>
      <c r="W8345">
        <f t="shared" ca="1" si="1770"/>
        <v>25.74</v>
      </c>
      <c r="X8345" t="str">
        <f t="shared" si="1771"/>
        <v>C8343</v>
      </c>
      <c r="Y8345" s="4">
        <f t="shared" ca="1" si="1772"/>
        <v>0</v>
      </c>
    </row>
    <row r="8346" spans="1:25" x14ac:dyDescent="0.2">
      <c r="A8346" t="s">
        <v>7475</v>
      </c>
      <c r="B8346">
        <v>11</v>
      </c>
      <c r="C8346">
        <v>44.73</v>
      </c>
      <c r="D8346">
        <v>4.07</v>
      </c>
      <c r="E8346">
        <v>51.66</v>
      </c>
      <c r="F8346">
        <v>4.7</v>
      </c>
      <c r="G8346">
        <v>50.37</v>
      </c>
      <c r="H8346">
        <v>4.58</v>
      </c>
      <c r="I8346">
        <v>54.82</v>
      </c>
      <c r="J8346">
        <v>4.9800000000000004</v>
      </c>
      <c r="K8346">
        <v>59.58</v>
      </c>
      <c r="L8346">
        <v>5.42</v>
      </c>
      <c r="M8346" t="str">
        <f t="shared" ca="1" si="1760"/>
        <v>-</v>
      </c>
      <c r="N8346" t="str">
        <f t="shared" ca="1" si="1761"/>
        <v>-</v>
      </c>
      <c r="O8346" t="str">
        <f t="shared" ca="1" si="1762"/>
        <v>-</v>
      </c>
      <c r="P8346" t="str">
        <f t="shared" ca="1" si="1763"/>
        <v>-</v>
      </c>
      <c r="Q8346" t="str">
        <f t="shared" ca="1" si="1764"/>
        <v>-</v>
      </c>
      <c r="R8346" t="str">
        <f t="shared" ca="1" si="1765"/>
        <v>-</v>
      </c>
      <c r="S8346" t="str">
        <f t="shared" ca="1" si="1766"/>
        <v>-</v>
      </c>
      <c r="T8346" t="str">
        <f t="shared" ca="1" si="1767"/>
        <v>-</v>
      </c>
      <c r="U8346" t="str">
        <f t="shared" ca="1" si="1768"/>
        <v>-</v>
      </c>
      <c r="V8346" t="str">
        <f t="shared" ca="1" si="1769"/>
        <v>-</v>
      </c>
      <c r="W8346">
        <f t="shared" ca="1" si="1770"/>
        <v>44.73</v>
      </c>
      <c r="X8346" t="str">
        <f t="shared" si="1771"/>
        <v>C8343</v>
      </c>
      <c r="Y8346" s="4">
        <f t="shared" ca="1" si="1772"/>
        <v>0</v>
      </c>
    </row>
    <row r="8347" spans="1:25" x14ac:dyDescent="0.2">
      <c r="A8347" t="s">
        <v>7476</v>
      </c>
      <c r="B8347">
        <v>9</v>
      </c>
      <c r="C8347">
        <v>33.43</v>
      </c>
      <c r="D8347">
        <v>3.71</v>
      </c>
      <c r="E8347">
        <v>24.9</v>
      </c>
      <c r="F8347">
        <v>2.77</v>
      </c>
      <c r="G8347">
        <v>24.67</v>
      </c>
      <c r="H8347">
        <v>2.74</v>
      </c>
      <c r="I8347">
        <v>21.03</v>
      </c>
      <c r="J8347">
        <v>2.34</v>
      </c>
      <c r="K8347">
        <v>19.760000000000002</v>
      </c>
      <c r="L8347">
        <v>2.2000000000000002</v>
      </c>
      <c r="M8347" t="str">
        <f t="shared" ca="1" si="1760"/>
        <v>-</v>
      </c>
      <c r="N8347" t="str">
        <f t="shared" ca="1" si="1761"/>
        <v>-</v>
      </c>
      <c r="O8347" t="str">
        <f t="shared" ca="1" si="1762"/>
        <v>-</v>
      </c>
      <c r="P8347" t="str">
        <f t="shared" ca="1" si="1763"/>
        <v>-</v>
      </c>
      <c r="Q8347" t="str">
        <f t="shared" ca="1" si="1764"/>
        <v>-</v>
      </c>
      <c r="R8347" t="str">
        <f t="shared" ca="1" si="1765"/>
        <v>-</v>
      </c>
      <c r="S8347" t="str">
        <f t="shared" ca="1" si="1766"/>
        <v>-</v>
      </c>
      <c r="T8347" t="str">
        <f t="shared" ca="1" si="1767"/>
        <v>-</v>
      </c>
      <c r="U8347" t="str">
        <f t="shared" ca="1" si="1768"/>
        <v>-</v>
      </c>
      <c r="V8347" t="str">
        <f t="shared" ca="1" si="1769"/>
        <v>-</v>
      </c>
      <c r="W8347">
        <f t="shared" ca="1" si="1770"/>
        <v>33.43</v>
      </c>
      <c r="X8347" t="str">
        <f t="shared" si="1771"/>
        <v>C8343</v>
      </c>
      <c r="Y8347" s="4">
        <f t="shared" ca="1" si="1772"/>
        <v>0</v>
      </c>
    </row>
    <row r="8348" spans="1:25" x14ac:dyDescent="0.2">
      <c r="A8348" t="s">
        <v>7477</v>
      </c>
      <c r="B8348">
        <v>9</v>
      </c>
      <c r="C8348">
        <v>33.01</v>
      </c>
      <c r="D8348">
        <v>3.67</v>
      </c>
      <c r="E8348">
        <v>24.58</v>
      </c>
      <c r="F8348">
        <v>2.73</v>
      </c>
      <c r="G8348">
        <v>24.36</v>
      </c>
      <c r="H8348">
        <v>2.71</v>
      </c>
      <c r="I8348">
        <v>20.57</v>
      </c>
      <c r="J8348">
        <v>2.29</v>
      </c>
      <c r="K8348">
        <v>18.71</v>
      </c>
      <c r="L8348">
        <v>2.08</v>
      </c>
      <c r="M8348" t="str">
        <f t="shared" ca="1" si="1760"/>
        <v>-</v>
      </c>
      <c r="N8348" t="str">
        <f t="shared" ca="1" si="1761"/>
        <v>YES</v>
      </c>
      <c r="O8348" t="str">
        <f t="shared" ca="1" si="1762"/>
        <v>-</v>
      </c>
      <c r="P8348" t="str">
        <f t="shared" ca="1" si="1763"/>
        <v>YES</v>
      </c>
      <c r="Q8348" t="str">
        <f t="shared" ca="1" si="1764"/>
        <v>-</v>
      </c>
      <c r="R8348" t="str">
        <f t="shared" ca="1" si="1765"/>
        <v>YES</v>
      </c>
      <c r="S8348" t="str">
        <f t="shared" ca="1" si="1766"/>
        <v>-</v>
      </c>
      <c r="T8348" t="str">
        <f t="shared" ca="1" si="1767"/>
        <v>YES</v>
      </c>
      <c r="U8348" t="str">
        <f t="shared" ca="1" si="1768"/>
        <v>YES</v>
      </c>
      <c r="V8348" t="str">
        <f t="shared" ca="1" si="1769"/>
        <v>YES</v>
      </c>
      <c r="W8348">
        <f t="shared" ca="1" si="1770"/>
        <v>33.01</v>
      </c>
      <c r="X8348" t="str">
        <f t="shared" si="1771"/>
        <v>C8343</v>
      </c>
      <c r="Y8348" s="4">
        <f t="shared" ca="1" si="1772"/>
        <v>0.6</v>
      </c>
    </row>
    <row r="8349" spans="1:25" x14ac:dyDescent="0.2">
      <c r="A8349" t="s">
        <v>7478</v>
      </c>
      <c r="B8349">
        <v>7</v>
      </c>
      <c r="C8349">
        <v>25.71</v>
      </c>
      <c r="D8349">
        <v>3.67</v>
      </c>
      <c r="E8349">
        <v>21.9</v>
      </c>
      <c r="F8349">
        <v>3.13</v>
      </c>
      <c r="G8349">
        <v>21</v>
      </c>
      <c r="H8349">
        <v>3</v>
      </c>
      <c r="I8349">
        <v>18.52</v>
      </c>
      <c r="J8349">
        <v>2.65</v>
      </c>
      <c r="K8349">
        <v>21.31</v>
      </c>
      <c r="L8349">
        <v>3.04</v>
      </c>
      <c r="M8349" t="str">
        <f t="shared" ca="1" si="1760"/>
        <v>YES</v>
      </c>
      <c r="N8349" t="str">
        <f t="shared" ca="1" si="1761"/>
        <v>YES</v>
      </c>
      <c r="O8349" t="str">
        <f t="shared" ca="1" si="1762"/>
        <v>YES</v>
      </c>
      <c r="P8349" t="str">
        <f t="shared" ca="1" si="1763"/>
        <v>-</v>
      </c>
      <c r="Q8349" t="str">
        <f t="shared" ca="1" si="1764"/>
        <v>YES</v>
      </c>
      <c r="R8349" t="str">
        <f t="shared" ca="1" si="1765"/>
        <v>-</v>
      </c>
      <c r="S8349" t="str">
        <f t="shared" ca="1" si="1766"/>
        <v>YES</v>
      </c>
      <c r="T8349" t="str">
        <f t="shared" ca="1" si="1767"/>
        <v>-</v>
      </c>
      <c r="U8349" t="str">
        <f t="shared" ca="1" si="1768"/>
        <v>-</v>
      </c>
      <c r="V8349" t="str">
        <f t="shared" ca="1" si="1769"/>
        <v>-</v>
      </c>
      <c r="W8349">
        <f t="shared" ca="1" si="1770"/>
        <v>25.71</v>
      </c>
      <c r="X8349" t="str">
        <f t="shared" si="1771"/>
        <v>C8343</v>
      </c>
      <c r="Y8349" s="4">
        <f t="shared" ca="1" si="1772"/>
        <v>0.5</v>
      </c>
    </row>
    <row r="8350" spans="1:25" x14ac:dyDescent="0.2">
      <c r="A8350" t="s">
        <v>7479</v>
      </c>
      <c r="B8350">
        <v>11</v>
      </c>
      <c r="C8350">
        <v>44.16</v>
      </c>
      <c r="D8350">
        <v>4.01</v>
      </c>
      <c r="E8350">
        <v>50.61</v>
      </c>
      <c r="F8350">
        <v>4.5999999999999996</v>
      </c>
      <c r="G8350">
        <v>49.82</v>
      </c>
      <c r="H8350">
        <v>4.53</v>
      </c>
      <c r="I8350">
        <v>53.39</v>
      </c>
      <c r="J8350">
        <v>4.8499999999999996</v>
      </c>
      <c r="K8350">
        <v>60.17</v>
      </c>
      <c r="L8350">
        <v>5.47</v>
      </c>
      <c r="M8350" t="str">
        <f t="shared" ref="M8350:M8413" ca="1" si="1773">IF(C8350=MIN(OFFSET(INDIRECT($X8350),0,0,10,1)),"YES","-")</f>
        <v>-</v>
      </c>
      <c r="N8350" t="str">
        <f t="shared" ref="N8350:N8413" ca="1" si="1774">IF(D8350=MIN(OFFSET(INDIRECT($X8350),0,1,10,1)),"YES","-")</f>
        <v>-</v>
      </c>
      <c r="O8350" t="str">
        <f t="shared" ref="O8350:O8413" ca="1" si="1775">IF(E8350=MIN(OFFSET(INDIRECT($X8350),0,2,10,1)),"YES","-")</f>
        <v>-</v>
      </c>
      <c r="P8350" t="str">
        <f t="shared" ref="P8350:P8413" ca="1" si="1776">IF(F8350=MIN(OFFSET(INDIRECT($X8350),0,3,10,1)),"YES","-")</f>
        <v>-</v>
      </c>
      <c r="Q8350" t="str">
        <f t="shared" ref="Q8350:Q8413" ca="1" si="1777">IF(G8350=MIN(OFFSET(INDIRECT($X8350),0,4,10,1)),"YES","-")</f>
        <v>-</v>
      </c>
      <c r="R8350" t="str">
        <f t="shared" ref="R8350:R8413" ca="1" si="1778">IF(H8350=MIN(OFFSET(INDIRECT($X8350),0,5,10,1)),"YES","-")</f>
        <v>-</v>
      </c>
      <c r="S8350" t="str">
        <f t="shared" ref="S8350:S8413" ca="1" si="1779">IF(I8350=MIN(OFFSET(INDIRECT($X8350),0,6,10,1)),"YES","-")</f>
        <v>-</v>
      </c>
      <c r="T8350" t="str">
        <f t="shared" ref="T8350:T8413" ca="1" si="1780">IF(J8350=MIN(OFFSET(INDIRECT($X8350),0,7,10,1)),"YES","-")</f>
        <v>-</v>
      </c>
      <c r="U8350" t="str">
        <f t="shared" ref="U8350:U8413" ca="1" si="1781">IF(K8350=MIN(OFFSET(INDIRECT($X8350),0,8,10,1)),"YES","-")</f>
        <v>-</v>
      </c>
      <c r="V8350" t="str">
        <f t="shared" ref="V8350:V8413" ca="1" si="1782">IF(L8350=MIN(OFFSET(INDIRECT($X8350),0,9,10,1)),"YES","-")</f>
        <v>-</v>
      </c>
      <c r="W8350">
        <f t="shared" ca="1" si="1770"/>
        <v>44.16</v>
      </c>
      <c r="X8350" t="str">
        <f t="shared" si="1771"/>
        <v>C8343</v>
      </c>
      <c r="Y8350" s="4">
        <f t="shared" ca="1" si="1772"/>
        <v>0</v>
      </c>
    </row>
    <row r="8351" spans="1:25" x14ac:dyDescent="0.2">
      <c r="A8351" t="s">
        <v>7480</v>
      </c>
      <c r="B8351">
        <v>9</v>
      </c>
      <c r="C8351">
        <v>34.11</v>
      </c>
      <c r="D8351">
        <v>3.79</v>
      </c>
      <c r="E8351">
        <v>27.97</v>
      </c>
      <c r="F8351">
        <v>3.11</v>
      </c>
      <c r="G8351">
        <v>28.61</v>
      </c>
      <c r="H8351">
        <v>3.18</v>
      </c>
      <c r="I8351">
        <v>27.21</v>
      </c>
      <c r="J8351">
        <v>3.02</v>
      </c>
      <c r="K8351">
        <v>28.52</v>
      </c>
      <c r="L8351">
        <v>3.17</v>
      </c>
      <c r="M8351" t="str">
        <f t="shared" ca="1" si="1773"/>
        <v>-</v>
      </c>
      <c r="N8351" t="str">
        <f t="shared" ca="1" si="1774"/>
        <v>-</v>
      </c>
      <c r="O8351" t="str">
        <f t="shared" ca="1" si="1775"/>
        <v>-</v>
      </c>
      <c r="P8351" t="str">
        <f t="shared" ca="1" si="1776"/>
        <v>-</v>
      </c>
      <c r="Q8351" t="str">
        <f t="shared" ca="1" si="1777"/>
        <v>-</v>
      </c>
      <c r="R8351" t="str">
        <f t="shared" ca="1" si="1778"/>
        <v>-</v>
      </c>
      <c r="S8351" t="str">
        <f t="shared" ca="1" si="1779"/>
        <v>-</v>
      </c>
      <c r="T8351" t="str">
        <f t="shared" ca="1" si="1780"/>
        <v>-</v>
      </c>
      <c r="U8351" t="str">
        <f t="shared" ca="1" si="1781"/>
        <v>-</v>
      </c>
      <c r="V8351" t="str">
        <f t="shared" ca="1" si="1782"/>
        <v>-</v>
      </c>
      <c r="W8351">
        <f t="shared" ca="1" si="1770"/>
        <v>34.11</v>
      </c>
      <c r="X8351" t="str">
        <f t="shared" si="1771"/>
        <v>C8343</v>
      </c>
      <c r="Y8351" s="4">
        <f t="shared" ca="1" si="1772"/>
        <v>0</v>
      </c>
    </row>
    <row r="8352" spans="1:25" x14ac:dyDescent="0.2">
      <c r="A8352" t="s">
        <v>21</v>
      </c>
      <c r="M8352" t="str">
        <f t="shared" ca="1" si="1773"/>
        <v>-</v>
      </c>
      <c r="N8352" t="str">
        <f t="shared" ca="1" si="1774"/>
        <v>-</v>
      </c>
      <c r="O8352" t="str">
        <f t="shared" ca="1" si="1775"/>
        <v>-</v>
      </c>
      <c r="P8352" t="str">
        <f t="shared" ca="1" si="1776"/>
        <v>-</v>
      </c>
      <c r="Q8352" t="str">
        <f t="shared" ca="1" si="1777"/>
        <v>-</v>
      </c>
      <c r="R8352" t="str">
        <f t="shared" ca="1" si="1778"/>
        <v>-</v>
      </c>
      <c r="S8352" t="str">
        <f t="shared" ca="1" si="1779"/>
        <v>-</v>
      </c>
      <c r="T8352" t="str">
        <f t="shared" ca="1" si="1780"/>
        <v>-</v>
      </c>
      <c r="U8352" t="str">
        <f t="shared" ca="1" si="1781"/>
        <v>-</v>
      </c>
      <c r="V8352" t="str">
        <f t="shared" ca="1" si="1782"/>
        <v>-</v>
      </c>
      <c r="W8352">
        <f t="shared" ca="1" si="1770"/>
        <v>0</v>
      </c>
      <c r="X8352" t="str">
        <f t="shared" si="1771"/>
        <v>C8343</v>
      </c>
      <c r="Y8352" s="4" t="str">
        <f t="shared" si="1772"/>
        <v/>
      </c>
    </row>
    <row r="8353" spans="1:25" x14ac:dyDescent="0.2">
      <c r="A8353" t="s">
        <v>7481</v>
      </c>
      <c r="B8353">
        <v>11</v>
      </c>
      <c r="C8353">
        <v>42.53</v>
      </c>
      <c r="D8353">
        <v>3.87</v>
      </c>
      <c r="E8353">
        <v>37.31</v>
      </c>
      <c r="F8353">
        <v>3.39</v>
      </c>
      <c r="G8353">
        <v>37.25</v>
      </c>
      <c r="H8353">
        <v>3.39</v>
      </c>
      <c r="I8353">
        <v>39.049999999999997</v>
      </c>
      <c r="J8353">
        <v>3.55</v>
      </c>
      <c r="K8353">
        <v>47.14</v>
      </c>
      <c r="L8353">
        <v>4.29</v>
      </c>
      <c r="M8353" t="str">
        <f t="shared" ca="1" si="1773"/>
        <v>-</v>
      </c>
      <c r="N8353" t="str">
        <f t="shared" ca="1" si="1774"/>
        <v>-</v>
      </c>
      <c r="O8353" t="str">
        <f t="shared" ca="1" si="1775"/>
        <v>-</v>
      </c>
      <c r="P8353" t="str">
        <f t="shared" ca="1" si="1776"/>
        <v>-</v>
      </c>
      <c r="Q8353" t="str">
        <f t="shared" ca="1" si="1777"/>
        <v>-</v>
      </c>
      <c r="R8353" t="str">
        <f t="shared" ca="1" si="1778"/>
        <v>-</v>
      </c>
      <c r="S8353" t="str">
        <f t="shared" ca="1" si="1779"/>
        <v>-</v>
      </c>
      <c r="T8353" t="str">
        <f t="shared" ca="1" si="1780"/>
        <v>-</v>
      </c>
      <c r="U8353" t="str">
        <f t="shared" ca="1" si="1781"/>
        <v>-</v>
      </c>
      <c r="V8353" t="str">
        <f t="shared" ca="1" si="1782"/>
        <v>-</v>
      </c>
      <c r="W8353">
        <f t="shared" ca="1" si="1770"/>
        <v>42.53</v>
      </c>
      <c r="X8353" t="str">
        <f t="shared" si="1771"/>
        <v>C8353</v>
      </c>
      <c r="Y8353" s="4">
        <f t="shared" ca="1" si="1772"/>
        <v>0</v>
      </c>
    </row>
    <row r="8354" spans="1:25" x14ac:dyDescent="0.2">
      <c r="A8354" t="s">
        <v>7482</v>
      </c>
      <c r="B8354">
        <v>10</v>
      </c>
      <c r="C8354">
        <v>43.32</v>
      </c>
      <c r="D8354">
        <v>4.33</v>
      </c>
      <c r="E8354">
        <v>43.62</v>
      </c>
      <c r="F8354">
        <v>4.3600000000000003</v>
      </c>
      <c r="G8354">
        <v>44.4</v>
      </c>
      <c r="H8354">
        <v>4.4400000000000004</v>
      </c>
      <c r="I8354">
        <v>48.98</v>
      </c>
      <c r="J8354">
        <v>4.9000000000000004</v>
      </c>
      <c r="K8354">
        <v>54.7</v>
      </c>
      <c r="L8354">
        <v>5.47</v>
      </c>
      <c r="M8354" t="str">
        <f t="shared" ca="1" si="1773"/>
        <v>-</v>
      </c>
      <c r="N8354" t="str">
        <f t="shared" ca="1" si="1774"/>
        <v>-</v>
      </c>
      <c r="O8354" t="str">
        <f t="shared" ca="1" si="1775"/>
        <v>-</v>
      </c>
      <c r="P8354" t="str">
        <f t="shared" ca="1" si="1776"/>
        <v>-</v>
      </c>
      <c r="Q8354" t="str">
        <f t="shared" ca="1" si="1777"/>
        <v>-</v>
      </c>
      <c r="R8354" t="str">
        <f t="shared" ca="1" si="1778"/>
        <v>-</v>
      </c>
      <c r="S8354" t="str">
        <f t="shared" ca="1" si="1779"/>
        <v>-</v>
      </c>
      <c r="T8354" t="str">
        <f t="shared" ca="1" si="1780"/>
        <v>-</v>
      </c>
      <c r="U8354" t="str">
        <f t="shared" ca="1" si="1781"/>
        <v>-</v>
      </c>
      <c r="V8354" t="str">
        <f t="shared" ca="1" si="1782"/>
        <v>-</v>
      </c>
      <c r="W8354">
        <f t="shared" ca="1" si="1770"/>
        <v>43.32</v>
      </c>
      <c r="X8354" t="str">
        <f t="shared" si="1771"/>
        <v>C8353</v>
      </c>
      <c r="Y8354" s="4">
        <f t="shared" ca="1" si="1772"/>
        <v>0</v>
      </c>
    </row>
    <row r="8355" spans="1:25" x14ac:dyDescent="0.2">
      <c r="A8355" t="s">
        <v>7483</v>
      </c>
      <c r="B8355">
        <v>11</v>
      </c>
      <c r="C8355">
        <v>42.92</v>
      </c>
      <c r="D8355">
        <v>3.9</v>
      </c>
      <c r="E8355">
        <v>37.83</v>
      </c>
      <c r="F8355">
        <v>3.44</v>
      </c>
      <c r="G8355">
        <v>37.71</v>
      </c>
      <c r="H8355">
        <v>3.43</v>
      </c>
      <c r="I8355">
        <v>38.81</v>
      </c>
      <c r="J8355">
        <v>3.53</v>
      </c>
      <c r="K8355">
        <v>44.96</v>
      </c>
      <c r="L8355">
        <v>4.09</v>
      </c>
      <c r="M8355" t="str">
        <f t="shared" ca="1" si="1773"/>
        <v>-</v>
      </c>
      <c r="N8355" t="str">
        <f t="shared" ca="1" si="1774"/>
        <v>-</v>
      </c>
      <c r="O8355" t="str">
        <f t="shared" ca="1" si="1775"/>
        <v>-</v>
      </c>
      <c r="P8355" t="str">
        <f t="shared" ca="1" si="1776"/>
        <v>-</v>
      </c>
      <c r="Q8355" t="str">
        <f t="shared" ca="1" si="1777"/>
        <v>-</v>
      </c>
      <c r="R8355" t="str">
        <f t="shared" ca="1" si="1778"/>
        <v>-</v>
      </c>
      <c r="S8355" t="str">
        <f t="shared" ca="1" si="1779"/>
        <v>-</v>
      </c>
      <c r="T8355" t="str">
        <f t="shared" ca="1" si="1780"/>
        <v>-</v>
      </c>
      <c r="U8355" t="str">
        <f t="shared" ca="1" si="1781"/>
        <v>-</v>
      </c>
      <c r="V8355" t="str">
        <f t="shared" ca="1" si="1782"/>
        <v>-</v>
      </c>
      <c r="W8355">
        <f t="shared" ca="1" si="1770"/>
        <v>42.92</v>
      </c>
      <c r="X8355" t="str">
        <f t="shared" si="1771"/>
        <v>C8353</v>
      </c>
      <c r="Y8355" s="4">
        <f t="shared" ca="1" si="1772"/>
        <v>0</v>
      </c>
    </row>
    <row r="8356" spans="1:25" x14ac:dyDescent="0.2">
      <c r="A8356" t="s">
        <v>7484</v>
      </c>
      <c r="B8356">
        <v>8</v>
      </c>
      <c r="C8356">
        <v>28.11</v>
      </c>
      <c r="D8356">
        <v>3.51</v>
      </c>
      <c r="E8356">
        <v>30.53</v>
      </c>
      <c r="F8356">
        <v>3.82</v>
      </c>
      <c r="G8356">
        <v>30.66</v>
      </c>
      <c r="H8356">
        <v>3.83</v>
      </c>
      <c r="I8356">
        <v>27.63</v>
      </c>
      <c r="J8356">
        <v>3.45</v>
      </c>
      <c r="K8356">
        <v>34.6</v>
      </c>
      <c r="L8356">
        <v>4.32</v>
      </c>
      <c r="M8356" t="str">
        <f t="shared" ca="1" si="1773"/>
        <v>YES</v>
      </c>
      <c r="N8356" t="str">
        <f t="shared" ca="1" si="1774"/>
        <v>YES</v>
      </c>
      <c r="O8356" t="str">
        <f t="shared" ca="1" si="1775"/>
        <v>YES</v>
      </c>
      <c r="P8356" t="str">
        <f t="shared" ca="1" si="1776"/>
        <v>-</v>
      </c>
      <c r="Q8356" t="str">
        <f t="shared" ca="1" si="1777"/>
        <v>YES</v>
      </c>
      <c r="R8356" t="str">
        <f t="shared" ca="1" si="1778"/>
        <v>-</v>
      </c>
      <c r="S8356" t="str">
        <f t="shared" ca="1" si="1779"/>
        <v>YES</v>
      </c>
      <c r="T8356" t="str">
        <f t="shared" ca="1" si="1780"/>
        <v>-</v>
      </c>
      <c r="U8356" t="str">
        <f t="shared" ca="1" si="1781"/>
        <v>YES</v>
      </c>
      <c r="V8356" t="str">
        <f t="shared" ca="1" si="1782"/>
        <v>-</v>
      </c>
      <c r="W8356">
        <f t="shared" ca="1" si="1770"/>
        <v>28.11</v>
      </c>
      <c r="X8356" t="str">
        <f t="shared" si="1771"/>
        <v>C8353</v>
      </c>
      <c r="Y8356" s="4">
        <f t="shared" ca="1" si="1772"/>
        <v>0.6</v>
      </c>
    </row>
    <row r="8357" spans="1:25" x14ac:dyDescent="0.2">
      <c r="A8357" t="s">
        <v>7485</v>
      </c>
      <c r="B8357">
        <v>8</v>
      </c>
      <c r="C8357">
        <v>28.95</v>
      </c>
      <c r="D8357">
        <v>3.62</v>
      </c>
      <c r="E8357">
        <v>33.299999999999997</v>
      </c>
      <c r="F8357">
        <v>4.16</v>
      </c>
      <c r="G8357">
        <v>33.159999999999997</v>
      </c>
      <c r="H8357">
        <v>4.1399999999999997</v>
      </c>
      <c r="I8357">
        <v>31.37</v>
      </c>
      <c r="J8357">
        <v>3.92</v>
      </c>
      <c r="K8357">
        <v>37.29</v>
      </c>
      <c r="L8357">
        <v>4.66</v>
      </c>
      <c r="M8357" t="str">
        <f t="shared" ca="1" si="1773"/>
        <v>-</v>
      </c>
      <c r="N8357" t="str">
        <f t="shared" ca="1" si="1774"/>
        <v>-</v>
      </c>
      <c r="O8357" t="str">
        <f t="shared" ca="1" si="1775"/>
        <v>-</v>
      </c>
      <c r="P8357" t="str">
        <f t="shared" ca="1" si="1776"/>
        <v>-</v>
      </c>
      <c r="Q8357" t="str">
        <f t="shared" ca="1" si="1777"/>
        <v>-</v>
      </c>
      <c r="R8357" t="str">
        <f t="shared" ca="1" si="1778"/>
        <v>-</v>
      </c>
      <c r="S8357" t="str">
        <f t="shared" ca="1" si="1779"/>
        <v>-</v>
      </c>
      <c r="T8357" t="str">
        <f t="shared" ca="1" si="1780"/>
        <v>-</v>
      </c>
      <c r="U8357" t="str">
        <f t="shared" ca="1" si="1781"/>
        <v>-</v>
      </c>
      <c r="V8357" t="str">
        <f t="shared" ca="1" si="1782"/>
        <v>-</v>
      </c>
      <c r="W8357">
        <f t="shared" ca="1" si="1770"/>
        <v>28.95</v>
      </c>
      <c r="X8357" t="str">
        <f t="shared" si="1771"/>
        <v>C8353</v>
      </c>
      <c r="Y8357" s="4">
        <f t="shared" ca="1" si="1772"/>
        <v>0</v>
      </c>
    </row>
    <row r="8358" spans="1:25" x14ac:dyDescent="0.2">
      <c r="A8358" t="s">
        <v>7486</v>
      </c>
      <c r="B8358">
        <v>10</v>
      </c>
      <c r="C8358">
        <v>43.05</v>
      </c>
      <c r="D8358">
        <v>4.3099999999999996</v>
      </c>
      <c r="E8358">
        <v>44.59</v>
      </c>
      <c r="F8358">
        <v>4.46</v>
      </c>
      <c r="G8358">
        <v>43.96</v>
      </c>
      <c r="H8358">
        <v>4.4000000000000004</v>
      </c>
      <c r="I8358">
        <v>48.76</v>
      </c>
      <c r="J8358">
        <v>4.88</v>
      </c>
      <c r="K8358">
        <v>54.08</v>
      </c>
      <c r="L8358">
        <v>5.41</v>
      </c>
      <c r="M8358" t="str">
        <f t="shared" ca="1" si="1773"/>
        <v>-</v>
      </c>
      <c r="N8358" t="str">
        <f t="shared" ca="1" si="1774"/>
        <v>-</v>
      </c>
      <c r="O8358" t="str">
        <f t="shared" ca="1" si="1775"/>
        <v>-</v>
      </c>
      <c r="P8358" t="str">
        <f t="shared" ca="1" si="1776"/>
        <v>-</v>
      </c>
      <c r="Q8358" t="str">
        <f t="shared" ca="1" si="1777"/>
        <v>-</v>
      </c>
      <c r="R8358" t="str">
        <f t="shared" ca="1" si="1778"/>
        <v>-</v>
      </c>
      <c r="S8358" t="str">
        <f t="shared" ca="1" si="1779"/>
        <v>-</v>
      </c>
      <c r="T8358" t="str">
        <f t="shared" ca="1" si="1780"/>
        <v>-</v>
      </c>
      <c r="U8358" t="str">
        <f t="shared" ca="1" si="1781"/>
        <v>-</v>
      </c>
      <c r="V8358" t="str">
        <f t="shared" ca="1" si="1782"/>
        <v>-</v>
      </c>
      <c r="W8358">
        <f t="shared" ca="1" si="1770"/>
        <v>43.05</v>
      </c>
      <c r="X8358" t="str">
        <f t="shared" si="1771"/>
        <v>C8353</v>
      </c>
      <c r="Y8358" s="4">
        <f t="shared" ca="1" si="1772"/>
        <v>0</v>
      </c>
    </row>
    <row r="8359" spans="1:25" x14ac:dyDescent="0.2">
      <c r="A8359" t="s">
        <v>7487</v>
      </c>
      <c r="B8359">
        <v>11</v>
      </c>
      <c r="C8359">
        <v>42.08</v>
      </c>
      <c r="D8359">
        <v>3.83</v>
      </c>
      <c r="E8359">
        <v>35.880000000000003</v>
      </c>
      <c r="F8359">
        <v>3.26</v>
      </c>
      <c r="G8359">
        <v>35.270000000000003</v>
      </c>
      <c r="H8359">
        <v>3.21</v>
      </c>
      <c r="I8359">
        <v>35.51</v>
      </c>
      <c r="J8359">
        <v>3.23</v>
      </c>
      <c r="K8359">
        <v>42.13</v>
      </c>
      <c r="L8359">
        <v>3.83</v>
      </c>
      <c r="M8359" t="str">
        <f t="shared" ca="1" si="1773"/>
        <v>-</v>
      </c>
      <c r="N8359" t="str">
        <f t="shared" ca="1" si="1774"/>
        <v>-</v>
      </c>
      <c r="O8359" t="str">
        <f t="shared" ca="1" si="1775"/>
        <v>-</v>
      </c>
      <c r="P8359" t="str">
        <f t="shared" ca="1" si="1776"/>
        <v>YES</v>
      </c>
      <c r="Q8359" t="str">
        <f t="shared" ca="1" si="1777"/>
        <v>-</v>
      </c>
      <c r="R8359" t="str">
        <f t="shared" ca="1" si="1778"/>
        <v>YES</v>
      </c>
      <c r="S8359" t="str">
        <f t="shared" ca="1" si="1779"/>
        <v>-</v>
      </c>
      <c r="T8359" t="str">
        <f t="shared" ca="1" si="1780"/>
        <v>YES</v>
      </c>
      <c r="U8359" t="str">
        <f t="shared" ca="1" si="1781"/>
        <v>-</v>
      </c>
      <c r="V8359" t="str">
        <f t="shared" ca="1" si="1782"/>
        <v>YES</v>
      </c>
      <c r="W8359">
        <f t="shared" ca="1" si="1770"/>
        <v>42.08</v>
      </c>
      <c r="X8359" t="str">
        <f t="shared" si="1771"/>
        <v>C8353</v>
      </c>
      <c r="Y8359" s="4">
        <f t="shared" ca="1" si="1772"/>
        <v>0.4</v>
      </c>
    </row>
    <row r="8360" spans="1:25" x14ac:dyDescent="0.2">
      <c r="A8360" t="s">
        <v>7488</v>
      </c>
      <c r="B8360">
        <v>8</v>
      </c>
      <c r="C8360">
        <v>29.22</v>
      </c>
      <c r="D8360">
        <v>3.65</v>
      </c>
      <c r="E8360">
        <v>32.24</v>
      </c>
      <c r="F8360">
        <v>4.03</v>
      </c>
      <c r="G8360">
        <v>32.229999999999997</v>
      </c>
      <c r="H8360">
        <v>4.03</v>
      </c>
      <c r="I8360">
        <v>29.94</v>
      </c>
      <c r="J8360">
        <v>3.74</v>
      </c>
      <c r="K8360">
        <v>35.74</v>
      </c>
      <c r="L8360">
        <v>4.47</v>
      </c>
      <c r="M8360" t="str">
        <f t="shared" ca="1" si="1773"/>
        <v>-</v>
      </c>
      <c r="N8360" t="str">
        <f t="shared" ca="1" si="1774"/>
        <v>-</v>
      </c>
      <c r="O8360" t="str">
        <f t="shared" ca="1" si="1775"/>
        <v>-</v>
      </c>
      <c r="P8360" t="str">
        <f t="shared" ca="1" si="1776"/>
        <v>-</v>
      </c>
      <c r="Q8360" t="str">
        <f t="shared" ca="1" si="1777"/>
        <v>-</v>
      </c>
      <c r="R8360" t="str">
        <f t="shared" ca="1" si="1778"/>
        <v>-</v>
      </c>
      <c r="S8360" t="str">
        <f t="shared" ca="1" si="1779"/>
        <v>-</v>
      </c>
      <c r="T8360" t="str">
        <f t="shared" ca="1" si="1780"/>
        <v>-</v>
      </c>
      <c r="U8360" t="str">
        <f t="shared" ca="1" si="1781"/>
        <v>-</v>
      </c>
      <c r="V8360" t="str">
        <f t="shared" ca="1" si="1782"/>
        <v>-</v>
      </c>
      <c r="W8360">
        <f t="shared" ca="1" si="1770"/>
        <v>29.22</v>
      </c>
      <c r="X8360" t="str">
        <f t="shared" si="1771"/>
        <v>C8353</v>
      </c>
      <c r="Y8360" s="4">
        <f t="shared" ca="1" si="1772"/>
        <v>0</v>
      </c>
    </row>
    <row r="8361" spans="1:25" x14ac:dyDescent="0.2">
      <c r="A8361" t="s">
        <v>7489</v>
      </c>
      <c r="B8361">
        <v>10</v>
      </c>
      <c r="C8361">
        <v>43.01</v>
      </c>
      <c r="D8361">
        <v>4.3</v>
      </c>
      <c r="E8361">
        <v>42.86</v>
      </c>
      <c r="F8361">
        <v>4.29</v>
      </c>
      <c r="G8361">
        <v>44.51</v>
      </c>
      <c r="H8361">
        <v>4.45</v>
      </c>
      <c r="I8361">
        <v>47.97</v>
      </c>
      <c r="J8361">
        <v>4.8</v>
      </c>
      <c r="K8361">
        <v>53.44</v>
      </c>
      <c r="L8361">
        <v>5.34</v>
      </c>
      <c r="M8361" t="str">
        <f t="shared" ca="1" si="1773"/>
        <v>-</v>
      </c>
      <c r="N8361" t="str">
        <f t="shared" ca="1" si="1774"/>
        <v>-</v>
      </c>
      <c r="O8361" t="str">
        <f t="shared" ca="1" si="1775"/>
        <v>-</v>
      </c>
      <c r="P8361" t="str">
        <f t="shared" ca="1" si="1776"/>
        <v>-</v>
      </c>
      <c r="Q8361" t="str">
        <f t="shared" ca="1" si="1777"/>
        <v>-</v>
      </c>
      <c r="R8361" t="str">
        <f t="shared" ca="1" si="1778"/>
        <v>-</v>
      </c>
      <c r="S8361" t="str">
        <f t="shared" ca="1" si="1779"/>
        <v>-</v>
      </c>
      <c r="T8361" t="str">
        <f t="shared" ca="1" si="1780"/>
        <v>-</v>
      </c>
      <c r="U8361" t="str">
        <f t="shared" ca="1" si="1781"/>
        <v>-</v>
      </c>
      <c r="V8361" t="str">
        <f t="shared" ca="1" si="1782"/>
        <v>-</v>
      </c>
      <c r="W8361">
        <f t="shared" ca="1" si="1770"/>
        <v>43.01</v>
      </c>
      <c r="X8361" t="str">
        <f t="shared" si="1771"/>
        <v>C8353</v>
      </c>
      <c r="Y8361" s="4">
        <f t="shared" ca="1" si="1772"/>
        <v>0</v>
      </c>
    </row>
    <row r="8362" spans="1:25" x14ac:dyDescent="0.2">
      <c r="A8362" t="s">
        <v>21</v>
      </c>
      <c r="M8362" t="str">
        <f t="shared" ca="1" si="1773"/>
        <v>-</v>
      </c>
      <c r="N8362" t="str">
        <f t="shared" ca="1" si="1774"/>
        <v>-</v>
      </c>
      <c r="O8362" t="str">
        <f t="shared" ca="1" si="1775"/>
        <v>-</v>
      </c>
      <c r="P8362" t="str">
        <f t="shared" ca="1" si="1776"/>
        <v>-</v>
      </c>
      <c r="Q8362" t="str">
        <f t="shared" ca="1" si="1777"/>
        <v>-</v>
      </c>
      <c r="R8362" t="str">
        <f t="shared" ca="1" si="1778"/>
        <v>-</v>
      </c>
      <c r="S8362" t="str">
        <f t="shared" ca="1" si="1779"/>
        <v>-</v>
      </c>
      <c r="T8362" t="str">
        <f t="shared" ca="1" si="1780"/>
        <v>-</v>
      </c>
      <c r="U8362" t="str">
        <f t="shared" ca="1" si="1781"/>
        <v>-</v>
      </c>
      <c r="V8362" t="str">
        <f t="shared" ca="1" si="1782"/>
        <v>-</v>
      </c>
      <c r="W8362">
        <f t="shared" ca="1" si="1770"/>
        <v>0</v>
      </c>
      <c r="X8362" t="str">
        <f t="shared" si="1771"/>
        <v>C8353</v>
      </c>
      <c r="Y8362" s="4" t="str">
        <f t="shared" si="1772"/>
        <v/>
      </c>
    </row>
    <row r="8363" spans="1:25" x14ac:dyDescent="0.2">
      <c r="A8363" t="s">
        <v>7490</v>
      </c>
      <c r="B8363">
        <v>8</v>
      </c>
      <c r="C8363">
        <v>30.43</v>
      </c>
      <c r="D8363">
        <v>3.8</v>
      </c>
      <c r="E8363">
        <v>25.13</v>
      </c>
      <c r="F8363">
        <v>3.14</v>
      </c>
      <c r="G8363">
        <v>22.2</v>
      </c>
      <c r="H8363">
        <v>2.78</v>
      </c>
      <c r="I8363">
        <v>19.78</v>
      </c>
      <c r="J8363">
        <v>2.4700000000000002</v>
      </c>
      <c r="K8363">
        <v>22.89</v>
      </c>
      <c r="L8363">
        <v>2.86</v>
      </c>
      <c r="M8363" t="str">
        <f t="shared" ca="1" si="1773"/>
        <v>-</v>
      </c>
      <c r="N8363" t="str">
        <f t="shared" ca="1" si="1774"/>
        <v>-</v>
      </c>
      <c r="O8363" t="str">
        <f t="shared" ca="1" si="1775"/>
        <v>-</v>
      </c>
      <c r="P8363" t="str">
        <f t="shared" ca="1" si="1776"/>
        <v>-</v>
      </c>
      <c r="Q8363" t="str">
        <f t="shared" ca="1" si="1777"/>
        <v>-</v>
      </c>
      <c r="R8363" t="str">
        <f t="shared" ca="1" si="1778"/>
        <v>-</v>
      </c>
      <c r="S8363" t="str">
        <f t="shared" ca="1" si="1779"/>
        <v>-</v>
      </c>
      <c r="T8363" t="str">
        <f t="shared" ca="1" si="1780"/>
        <v>-</v>
      </c>
      <c r="U8363" t="str">
        <f t="shared" ca="1" si="1781"/>
        <v>-</v>
      </c>
      <c r="V8363" t="str">
        <f t="shared" ca="1" si="1782"/>
        <v>-</v>
      </c>
      <c r="W8363">
        <f t="shared" ca="1" si="1770"/>
        <v>30.43</v>
      </c>
      <c r="X8363" t="str">
        <f t="shared" si="1771"/>
        <v>C8363</v>
      </c>
      <c r="Y8363" s="4">
        <f t="shared" ca="1" si="1772"/>
        <v>0</v>
      </c>
    </row>
    <row r="8364" spans="1:25" x14ac:dyDescent="0.2">
      <c r="A8364" t="s">
        <v>7491</v>
      </c>
      <c r="B8364">
        <v>8</v>
      </c>
      <c r="C8364">
        <v>29.64</v>
      </c>
      <c r="D8364">
        <v>3.71</v>
      </c>
      <c r="E8364">
        <v>22.01</v>
      </c>
      <c r="F8364">
        <v>2.75</v>
      </c>
      <c r="G8364">
        <v>17.38</v>
      </c>
      <c r="H8364">
        <v>2.17</v>
      </c>
      <c r="I8364">
        <v>14.25</v>
      </c>
      <c r="J8364">
        <v>1.78</v>
      </c>
      <c r="K8364">
        <v>14.62</v>
      </c>
      <c r="L8364">
        <v>1.83</v>
      </c>
      <c r="M8364" t="str">
        <f t="shared" ca="1" si="1773"/>
        <v>YES</v>
      </c>
      <c r="N8364" t="str">
        <f t="shared" ca="1" si="1774"/>
        <v>YES</v>
      </c>
      <c r="O8364" t="str">
        <f t="shared" ca="1" si="1775"/>
        <v>YES</v>
      </c>
      <c r="P8364" t="str">
        <f t="shared" ca="1" si="1776"/>
        <v>YES</v>
      </c>
      <c r="Q8364" t="str">
        <f t="shared" ca="1" si="1777"/>
        <v>YES</v>
      </c>
      <c r="R8364" t="str">
        <f t="shared" ca="1" si="1778"/>
        <v>YES</v>
      </c>
      <c r="S8364" t="str">
        <f t="shared" ca="1" si="1779"/>
        <v>YES</v>
      </c>
      <c r="T8364" t="str">
        <f t="shared" ca="1" si="1780"/>
        <v>YES</v>
      </c>
      <c r="U8364" t="str">
        <f t="shared" ca="1" si="1781"/>
        <v>YES</v>
      </c>
      <c r="V8364" t="str">
        <f t="shared" ca="1" si="1782"/>
        <v>YES</v>
      </c>
      <c r="W8364">
        <f t="shared" ca="1" si="1770"/>
        <v>29.64</v>
      </c>
      <c r="X8364" t="str">
        <f t="shared" si="1771"/>
        <v>C8363</v>
      </c>
      <c r="Y8364" s="4">
        <f t="shared" ca="1" si="1772"/>
        <v>1</v>
      </c>
    </row>
    <row r="8365" spans="1:25" x14ac:dyDescent="0.2">
      <c r="A8365" t="s">
        <v>7492</v>
      </c>
      <c r="B8365">
        <v>8</v>
      </c>
      <c r="C8365">
        <v>31.98</v>
      </c>
      <c r="D8365">
        <v>4</v>
      </c>
      <c r="E8365">
        <v>25.16</v>
      </c>
      <c r="F8365">
        <v>3.14</v>
      </c>
      <c r="G8365">
        <v>21.33</v>
      </c>
      <c r="H8365">
        <v>2.67</v>
      </c>
      <c r="I8365">
        <v>19.25</v>
      </c>
      <c r="J8365">
        <v>2.41</v>
      </c>
      <c r="K8365">
        <v>23.52</v>
      </c>
      <c r="L8365">
        <v>2.94</v>
      </c>
      <c r="M8365" t="str">
        <f t="shared" ca="1" si="1773"/>
        <v>-</v>
      </c>
      <c r="N8365" t="str">
        <f t="shared" ca="1" si="1774"/>
        <v>-</v>
      </c>
      <c r="O8365" t="str">
        <f t="shared" ca="1" si="1775"/>
        <v>-</v>
      </c>
      <c r="P8365" t="str">
        <f t="shared" ca="1" si="1776"/>
        <v>-</v>
      </c>
      <c r="Q8365" t="str">
        <f t="shared" ca="1" si="1777"/>
        <v>-</v>
      </c>
      <c r="R8365" t="str">
        <f t="shared" ca="1" si="1778"/>
        <v>-</v>
      </c>
      <c r="S8365" t="str">
        <f t="shared" ca="1" si="1779"/>
        <v>-</v>
      </c>
      <c r="T8365" t="str">
        <f t="shared" ca="1" si="1780"/>
        <v>-</v>
      </c>
      <c r="U8365" t="str">
        <f t="shared" ca="1" si="1781"/>
        <v>-</v>
      </c>
      <c r="V8365" t="str">
        <f t="shared" ca="1" si="1782"/>
        <v>-</v>
      </c>
      <c r="W8365">
        <f t="shared" ca="1" si="1770"/>
        <v>31.98</v>
      </c>
      <c r="X8365" t="str">
        <f t="shared" si="1771"/>
        <v>C8363</v>
      </c>
      <c r="Y8365" s="4">
        <f t="shared" ca="1" si="1772"/>
        <v>0</v>
      </c>
    </row>
    <row r="8366" spans="1:25" x14ac:dyDescent="0.2">
      <c r="A8366" t="s">
        <v>7493</v>
      </c>
      <c r="B8366">
        <v>8</v>
      </c>
      <c r="C8366">
        <v>31.7</v>
      </c>
      <c r="D8366">
        <v>3.96</v>
      </c>
      <c r="E8366">
        <v>27.97</v>
      </c>
      <c r="F8366">
        <v>3.5</v>
      </c>
      <c r="G8366">
        <v>27.85</v>
      </c>
      <c r="H8366">
        <v>3.48</v>
      </c>
      <c r="I8366">
        <v>29.82</v>
      </c>
      <c r="J8366">
        <v>3.73</v>
      </c>
      <c r="K8366">
        <v>34.76</v>
      </c>
      <c r="L8366">
        <v>4.3499999999999996</v>
      </c>
      <c r="M8366" t="str">
        <f t="shared" ca="1" si="1773"/>
        <v>-</v>
      </c>
      <c r="N8366" t="str">
        <f t="shared" ca="1" si="1774"/>
        <v>-</v>
      </c>
      <c r="O8366" t="str">
        <f t="shared" ca="1" si="1775"/>
        <v>-</v>
      </c>
      <c r="P8366" t="str">
        <f t="shared" ca="1" si="1776"/>
        <v>-</v>
      </c>
      <c r="Q8366" t="str">
        <f t="shared" ca="1" si="1777"/>
        <v>-</v>
      </c>
      <c r="R8366" t="str">
        <f t="shared" ca="1" si="1778"/>
        <v>-</v>
      </c>
      <c r="S8366" t="str">
        <f t="shared" ca="1" si="1779"/>
        <v>-</v>
      </c>
      <c r="T8366" t="str">
        <f t="shared" ca="1" si="1780"/>
        <v>-</v>
      </c>
      <c r="U8366" t="str">
        <f t="shared" ca="1" si="1781"/>
        <v>-</v>
      </c>
      <c r="V8366" t="str">
        <f t="shared" ca="1" si="1782"/>
        <v>-</v>
      </c>
      <c r="W8366">
        <f t="shared" ca="1" si="1770"/>
        <v>31.7</v>
      </c>
      <c r="X8366" t="str">
        <f t="shared" si="1771"/>
        <v>C8363</v>
      </c>
      <c r="Y8366" s="4">
        <f t="shared" ca="1" si="1772"/>
        <v>0</v>
      </c>
    </row>
    <row r="8367" spans="1:25" x14ac:dyDescent="0.2">
      <c r="A8367" t="s">
        <v>7494</v>
      </c>
      <c r="B8367">
        <v>8</v>
      </c>
      <c r="C8367">
        <v>32.909999999999997</v>
      </c>
      <c r="D8367">
        <v>4.1100000000000003</v>
      </c>
      <c r="E8367">
        <v>31.07</v>
      </c>
      <c r="F8367">
        <v>3.88</v>
      </c>
      <c r="G8367">
        <v>29.45</v>
      </c>
      <c r="H8367">
        <v>3.68</v>
      </c>
      <c r="I8367">
        <v>30.98</v>
      </c>
      <c r="J8367">
        <v>3.87</v>
      </c>
      <c r="K8367">
        <v>34.35</v>
      </c>
      <c r="L8367">
        <v>4.29</v>
      </c>
      <c r="M8367" t="str">
        <f t="shared" ca="1" si="1773"/>
        <v>-</v>
      </c>
      <c r="N8367" t="str">
        <f t="shared" ca="1" si="1774"/>
        <v>-</v>
      </c>
      <c r="O8367" t="str">
        <f t="shared" ca="1" si="1775"/>
        <v>-</v>
      </c>
      <c r="P8367" t="str">
        <f t="shared" ca="1" si="1776"/>
        <v>-</v>
      </c>
      <c r="Q8367" t="str">
        <f t="shared" ca="1" si="1777"/>
        <v>-</v>
      </c>
      <c r="R8367" t="str">
        <f t="shared" ca="1" si="1778"/>
        <v>-</v>
      </c>
      <c r="S8367" t="str">
        <f t="shared" ca="1" si="1779"/>
        <v>-</v>
      </c>
      <c r="T8367" t="str">
        <f t="shared" ca="1" si="1780"/>
        <v>-</v>
      </c>
      <c r="U8367" t="str">
        <f t="shared" ca="1" si="1781"/>
        <v>-</v>
      </c>
      <c r="V8367" t="str">
        <f t="shared" ca="1" si="1782"/>
        <v>-</v>
      </c>
      <c r="W8367">
        <f t="shared" ca="1" si="1770"/>
        <v>32.909999999999997</v>
      </c>
      <c r="X8367" t="str">
        <f t="shared" si="1771"/>
        <v>C8363</v>
      </c>
      <c r="Y8367" s="4">
        <f t="shared" ca="1" si="1772"/>
        <v>0</v>
      </c>
    </row>
    <row r="8368" spans="1:25" x14ac:dyDescent="0.2">
      <c r="A8368" t="s">
        <v>7495</v>
      </c>
      <c r="B8368">
        <v>10</v>
      </c>
      <c r="C8368">
        <v>40.4</v>
      </c>
      <c r="D8368">
        <v>4.04</v>
      </c>
      <c r="E8368">
        <v>37.369999999999997</v>
      </c>
      <c r="F8368">
        <v>3.74</v>
      </c>
      <c r="G8368">
        <v>37.76</v>
      </c>
      <c r="H8368">
        <v>3.78</v>
      </c>
      <c r="I8368">
        <v>41.8</v>
      </c>
      <c r="J8368">
        <v>4.18</v>
      </c>
      <c r="K8368">
        <v>48.73</v>
      </c>
      <c r="L8368">
        <v>4.87</v>
      </c>
      <c r="M8368" t="str">
        <f t="shared" ca="1" si="1773"/>
        <v>-</v>
      </c>
      <c r="N8368" t="str">
        <f t="shared" ca="1" si="1774"/>
        <v>-</v>
      </c>
      <c r="O8368" t="str">
        <f t="shared" ca="1" si="1775"/>
        <v>-</v>
      </c>
      <c r="P8368" t="str">
        <f t="shared" ca="1" si="1776"/>
        <v>-</v>
      </c>
      <c r="Q8368" t="str">
        <f t="shared" ca="1" si="1777"/>
        <v>-</v>
      </c>
      <c r="R8368" t="str">
        <f t="shared" ca="1" si="1778"/>
        <v>-</v>
      </c>
      <c r="S8368" t="str">
        <f t="shared" ca="1" si="1779"/>
        <v>-</v>
      </c>
      <c r="T8368" t="str">
        <f t="shared" ca="1" si="1780"/>
        <v>-</v>
      </c>
      <c r="U8368" t="str">
        <f t="shared" ca="1" si="1781"/>
        <v>-</v>
      </c>
      <c r="V8368" t="str">
        <f t="shared" ca="1" si="1782"/>
        <v>-</v>
      </c>
      <c r="W8368">
        <f t="shared" ca="1" si="1770"/>
        <v>40.4</v>
      </c>
      <c r="X8368" t="str">
        <f t="shared" si="1771"/>
        <v>C8363</v>
      </c>
      <c r="Y8368" s="4">
        <f t="shared" ca="1" si="1772"/>
        <v>0</v>
      </c>
    </row>
    <row r="8369" spans="1:25" x14ac:dyDescent="0.2">
      <c r="A8369" t="s">
        <v>7496</v>
      </c>
      <c r="B8369">
        <v>8</v>
      </c>
      <c r="C8369">
        <v>32.14</v>
      </c>
      <c r="D8369">
        <v>4.0199999999999996</v>
      </c>
      <c r="E8369">
        <v>27.58</v>
      </c>
      <c r="F8369">
        <v>3.45</v>
      </c>
      <c r="G8369">
        <v>23.39</v>
      </c>
      <c r="H8369">
        <v>2.92</v>
      </c>
      <c r="I8369">
        <v>24.05</v>
      </c>
      <c r="J8369">
        <v>3.01</v>
      </c>
      <c r="K8369">
        <v>28.36</v>
      </c>
      <c r="L8369">
        <v>3.54</v>
      </c>
      <c r="M8369" t="str">
        <f t="shared" ca="1" si="1773"/>
        <v>-</v>
      </c>
      <c r="N8369" t="str">
        <f t="shared" ca="1" si="1774"/>
        <v>-</v>
      </c>
      <c r="O8369" t="str">
        <f t="shared" ca="1" si="1775"/>
        <v>-</v>
      </c>
      <c r="P8369" t="str">
        <f t="shared" ca="1" si="1776"/>
        <v>-</v>
      </c>
      <c r="Q8369" t="str">
        <f t="shared" ca="1" si="1777"/>
        <v>-</v>
      </c>
      <c r="R8369" t="str">
        <f t="shared" ca="1" si="1778"/>
        <v>-</v>
      </c>
      <c r="S8369" t="str">
        <f t="shared" ca="1" si="1779"/>
        <v>-</v>
      </c>
      <c r="T8369" t="str">
        <f t="shared" ca="1" si="1780"/>
        <v>-</v>
      </c>
      <c r="U8369" t="str">
        <f t="shared" ca="1" si="1781"/>
        <v>-</v>
      </c>
      <c r="V8369" t="str">
        <f t="shared" ca="1" si="1782"/>
        <v>-</v>
      </c>
      <c r="W8369">
        <f t="shared" ca="1" si="1770"/>
        <v>32.14</v>
      </c>
      <c r="X8369" t="str">
        <f t="shared" si="1771"/>
        <v>C8363</v>
      </c>
      <c r="Y8369" s="4">
        <f t="shared" ca="1" si="1772"/>
        <v>0</v>
      </c>
    </row>
    <row r="8370" spans="1:25" x14ac:dyDescent="0.2">
      <c r="A8370" t="s">
        <v>7497</v>
      </c>
      <c r="B8370">
        <v>10</v>
      </c>
      <c r="C8370">
        <v>37.68</v>
      </c>
      <c r="D8370">
        <v>3.77</v>
      </c>
      <c r="E8370">
        <v>35.97</v>
      </c>
      <c r="F8370">
        <v>3.6</v>
      </c>
      <c r="G8370">
        <v>35.369999999999997</v>
      </c>
      <c r="H8370">
        <v>3.54</v>
      </c>
      <c r="I8370">
        <v>37.909999999999997</v>
      </c>
      <c r="J8370">
        <v>3.79</v>
      </c>
      <c r="K8370">
        <v>42.56</v>
      </c>
      <c r="L8370">
        <v>4.26</v>
      </c>
      <c r="M8370" t="str">
        <f t="shared" ca="1" si="1773"/>
        <v>-</v>
      </c>
      <c r="N8370" t="str">
        <f t="shared" ca="1" si="1774"/>
        <v>-</v>
      </c>
      <c r="O8370" t="str">
        <f t="shared" ca="1" si="1775"/>
        <v>-</v>
      </c>
      <c r="P8370" t="str">
        <f t="shared" ca="1" si="1776"/>
        <v>-</v>
      </c>
      <c r="Q8370" t="str">
        <f t="shared" ca="1" si="1777"/>
        <v>-</v>
      </c>
      <c r="R8370" t="str">
        <f t="shared" ca="1" si="1778"/>
        <v>-</v>
      </c>
      <c r="S8370" t="str">
        <f t="shared" ca="1" si="1779"/>
        <v>-</v>
      </c>
      <c r="T8370" t="str">
        <f t="shared" ca="1" si="1780"/>
        <v>-</v>
      </c>
      <c r="U8370" t="str">
        <f t="shared" ca="1" si="1781"/>
        <v>-</v>
      </c>
      <c r="V8370" t="str">
        <f t="shared" ca="1" si="1782"/>
        <v>-</v>
      </c>
      <c r="W8370">
        <f t="shared" ca="1" si="1770"/>
        <v>37.68</v>
      </c>
      <c r="X8370" t="str">
        <f t="shared" si="1771"/>
        <v>C8363</v>
      </c>
      <c r="Y8370" s="4">
        <f t="shared" ca="1" si="1772"/>
        <v>0</v>
      </c>
    </row>
    <row r="8371" spans="1:25" x14ac:dyDescent="0.2">
      <c r="A8371" t="s">
        <v>7498</v>
      </c>
      <c r="B8371">
        <v>10</v>
      </c>
      <c r="C8371">
        <v>38.450000000000003</v>
      </c>
      <c r="D8371">
        <v>3.84</v>
      </c>
      <c r="E8371">
        <v>36.44</v>
      </c>
      <c r="F8371">
        <v>3.64</v>
      </c>
      <c r="G8371">
        <v>37.24</v>
      </c>
      <c r="H8371">
        <v>3.72</v>
      </c>
      <c r="I8371">
        <v>40.229999999999997</v>
      </c>
      <c r="J8371">
        <v>4.0199999999999996</v>
      </c>
      <c r="K8371">
        <v>46.3</v>
      </c>
      <c r="L8371">
        <v>4.63</v>
      </c>
      <c r="M8371" t="str">
        <f t="shared" ca="1" si="1773"/>
        <v>-</v>
      </c>
      <c r="N8371" t="str">
        <f t="shared" ca="1" si="1774"/>
        <v>-</v>
      </c>
      <c r="O8371" t="str">
        <f t="shared" ca="1" si="1775"/>
        <v>-</v>
      </c>
      <c r="P8371" t="str">
        <f t="shared" ca="1" si="1776"/>
        <v>-</v>
      </c>
      <c r="Q8371" t="str">
        <f t="shared" ca="1" si="1777"/>
        <v>-</v>
      </c>
      <c r="R8371" t="str">
        <f t="shared" ca="1" si="1778"/>
        <v>-</v>
      </c>
      <c r="S8371" t="str">
        <f t="shared" ca="1" si="1779"/>
        <v>-</v>
      </c>
      <c r="T8371" t="str">
        <f t="shared" ca="1" si="1780"/>
        <v>-</v>
      </c>
      <c r="U8371" t="str">
        <f t="shared" ca="1" si="1781"/>
        <v>-</v>
      </c>
      <c r="V8371" t="str">
        <f t="shared" ca="1" si="1782"/>
        <v>-</v>
      </c>
      <c r="W8371">
        <f t="shared" ca="1" si="1770"/>
        <v>38.450000000000003</v>
      </c>
      <c r="X8371" t="str">
        <f t="shared" si="1771"/>
        <v>C8363</v>
      </c>
      <c r="Y8371" s="4">
        <f t="shared" ca="1" si="1772"/>
        <v>0</v>
      </c>
    </row>
    <row r="8372" spans="1:25" x14ac:dyDescent="0.2">
      <c r="A8372" t="s">
        <v>21</v>
      </c>
      <c r="M8372" t="str">
        <f t="shared" ca="1" si="1773"/>
        <v>-</v>
      </c>
      <c r="N8372" t="str">
        <f t="shared" ca="1" si="1774"/>
        <v>-</v>
      </c>
      <c r="O8372" t="str">
        <f t="shared" ca="1" si="1775"/>
        <v>-</v>
      </c>
      <c r="P8372" t="str">
        <f t="shared" ca="1" si="1776"/>
        <v>-</v>
      </c>
      <c r="Q8372" t="str">
        <f t="shared" ca="1" si="1777"/>
        <v>-</v>
      </c>
      <c r="R8372" t="str">
        <f t="shared" ca="1" si="1778"/>
        <v>-</v>
      </c>
      <c r="S8372" t="str">
        <f t="shared" ca="1" si="1779"/>
        <v>-</v>
      </c>
      <c r="T8372" t="str">
        <f t="shared" ca="1" si="1780"/>
        <v>-</v>
      </c>
      <c r="U8372" t="str">
        <f t="shared" ca="1" si="1781"/>
        <v>-</v>
      </c>
      <c r="V8372" t="str">
        <f t="shared" ca="1" si="1782"/>
        <v>-</v>
      </c>
      <c r="W8372">
        <f t="shared" ca="1" si="1770"/>
        <v>0</v>
      </c>
      <c r="X8372" t="str">
        <f t="shared" si="1771"/>
        <v>C8363</v>
      </c>
      <c r="Y8372" s="4" t="str">
        <f t="shared" si="1772"/>
        <v/>
      </c>
    </row>
    <row r="8373" spans="1:25" x14ac:dyDescent="0.2">
      <c r="A8373" t="s">
        <v>7499</v>
      </c>
      <c r="B8373">
        <v>7</v>
      </c>
      <c r="C8373">
        <v>24.45</v>
      </c>
      <c r="D8373">
        <v>3.49</v>
      </c>
      <c r="E8373">
        <v>23.82</v>
      </c>
      <c r="F8373">
        <v>3.4</v>
      </c>
      <c r="G8373">
        <v>21.73</v>
      </c>
      <c r="H8373">
        <v>3.1</v>
      </c>
      <c r="I8373">
        <v>20.53</v>
      </c>
      <c r="J8373">
        <v>2.93</v>
      </c>
      <c r="K8373">
        <v>23.85</v>
      </c>
      <c r="L8373">
        <v>3.41</v>
      </c>
      <c r="M8373" t="str">
        <f t="shared" ca="1" si="1773"/>
        <v>-</v>
      </c>
      <c r="N8373" t="str">
        <f t="shared" ca="1" si="1774"/>
        <v>-</v>
      </c>
      <c r="O8373" t="str">
        <f t="shared" ca="1" si="1775"/>
        <v>YES</v>
      </c>
      <c r="P8373" t="str">
        <f t="shared" ca="1" si="1776"/>
        <v>-</v>
      </c>
      <c r="Q8373" t="str">
        <f t="shared" ca="1" si="1777"/>
        <v>-</v>
      </c>
      <c r="R8373" t="str">
        <f t="shared" ca="1" si="1778"/>
        <v>-</v>
      </c>
      <c r="S8373" t="str">
        <f t="shared" ca="1" si="1779"/>
        <v>YES</v>
      </c>
      <c r="T8373" t="str">
        <f t="shared" ca="1" si="1780"/>
        <v>-</v>
      </c>
      <c r="U8373" t="str">
        <f t="shared" ca="1" si="1781"/>
        <v>-</v>
      </c>
      <c r="V8373" t="str">
        <f t="shared" ca="1" si="1782"/>
        <v>-</v>
      </c>
      <c r="W8373">
        <f t="shared" ca="1" si="1770"/>
        <v>24.45</v>
      </c>
      <c r="X8373" t="str">
        <f t="shared" si="1771"/>
        <v>C8373</v>
      </c>
      <c r="Y8373" s="4">
        <f t="shared" ca="1" si="1772"/>
        <v>0.2</v>
      </c>
    </row>
    <row r="8374" spans="1:25" x14ac:dyDescent="0.2">
      <c r="A8374" t="s">
        <v>7500</v>
      </c>
      <c r="B8374">
        <v>8</v>
      </c>
      <c r="C8374">
        <v>30.65</v>
      </c>
      <c r="D8374">
        <v>3.83</v>
      </c>
      <c r="E8374">
        <v>28.39</v>
      </c>
      <c r="F8374">
        <v>3.55</v>
      </c>
      <c r="G8374">
        <v>24.55</v>
      </c>
      <c r="H8374">
        <v>3.07</v>
      </c>
      <c r="I8374">
        <v>23.39</v>
      </c>
      <c r="J8374">
        <v>2.92</v>
      </c>
      <c r="K8374">
        <v>28.54</v>
      </c>
      <c r="L8374">
        <v>3.57</v>
      </c>
      <c r="M8374" t="str">
        <f t="shared" ca="1" si="1773"/>
        <v>-</v>
      </c>
      <c r="N8374" t="str">
        <f t="shared" ca="1" si="1774"/>
        <v>-</v>
      </c>
      <c r="O8374" t="str">
        <f t="shared" ca="1" si="1775"/>
        <v>-</v>
      </c>
      <c r="P8374" t="str">
        <f t="shared" ca="1" si="1776"/>
        <v>-</v>
      </c>
      <c r="Q8374" t="str">
        <f t="shared" ca="1" si="1777"/>
        <v>-</v>
      </c>
      <c r="R8374" t="str">
        <f t="shared" ca="1" si="1778"/>
        <v>-</v>
      </c>
      <c r="S8374" t="str">
        <f t="shared" ca="1" si="1779"/>
        <v>-</v>
      </c>
      <c r="T8374" t="str">
        <f t="shared" ca="1" si="1780"/>
        <v>-</v>
      </c>
      <c r="U8374" t="str">
        <f t="shared" ca="1" si="1781"/>
        <v>-</v>
      </c>
      <c r="V8374" t="str">
        <f t="shared" ca="1" si="1782"/>
        <v>-</v>
      </c>
      <c r="W8374">
        <f t="shared" ca="1" si="1770"/>
        <v>30.65</v>
      </c>
      <c r="X8374" t="str">
        <f t="shared" si="1771"/>
        <v>C8373</v>
      </c>
      <c r="Y8374" s="4">
        <f t="shared" ca="1" si="1772"/>
        <v>0</v>
      </c>
    </row>
    <row r="8375" spans="1:25" x14ac:dyDescent="0.2">
      <c r="A8375" t="s">
        <v>7501</v>
      </c>
      <c r="B8375">
        <v>8</v>
      </c>
      <c r="C8375">
        <v>30.18</v>
      </c>
      <c r="D8375">
        <v>3.77</v>
      </c>
      <c r="E8375">
        <v>24.08</v>
      </c>
      <c r="F8375">
        <v>3.01</v>
      </c>
      <c r="G8375">
        <v>21.44</v>
      </c>
      <c r="H8375">
        <v>2.68</v>
      </c>
      <c r="I8375">
        <v>21.63</v>
      </c>
      <c r="J8375">
        <v>2.7</v>
      </c>
      <c r="K8375">
        <v>18.899999999999999</v>
      </c>
      <c r="L8375">
        <v>2.36</v>
      </c>
      <c r="M8375" t="str">
        <f t="shared" ca="1" si="1773"/>
        <v>-</v>
      </c>
      <c r="N8375" t="str">
        <f t="shared" ca="1" si="1774"/>
        <v>-</v>
      </c>
      <c r="O8375" t="str">
        <f t="shared" ca="1" si="1775"/>
        <v>-</v>
      </c>
      <c r="P8375" t="str">
        <f t="shared" ca="1" si="1776"/>
        <v>YES</v>
      </c>
      <c r="Q8375" t="str">
        <f t="shared" ca="1" si="1777"/>
        <v>YES</v>
      </c>
      <c r="R8375" t="str">
        <f t="shared" ca="1" si="1778"/>
        <v>YES</v>
      </c>
      <c r="S8375" t="str">
        <f t="shared" ca="1" si="1779"/>
        <v>-</v>
      </c>
      <c r="T8375" t="str">
        <f t="shared" ca="1" si="1780"/>
        <v>YES</v>
      </c>
      <c r="U8375" t="str">
        <f t="shared" ca="1" si="1781"/>
        <v>YES</v>
      </c>
      <c r="V8375" t="str">
        <f t="shared" ca="1" si="1782"/>
        <v>YES</v>
      </c>
      <c r="W8375">
        <f t="shared" ca="1" si="1770"/>
        <v>30.18</v>
      </c>
      <c r="X8375" t="str">
        <f t="shared" si="1771"/>
        <v>C8373</v>
      </c>
      <c r="Y8375" s="4">
        <f t="shared" ca="1" si="1772"/>
        <v>0.6</v>
      </c>
    </row>
    <row r="8376" spans="1:25" x14ac:dyDescent="0.2">
      <c r="A8376" t="s">
        <v>7502</v>
      </c>
      <c r="B8376">
        <v>8</v>
      </c>
      <c r="C8376">
        <v>30.96</v>
      </c>
      <c r="D8376">
        <v>3.87</v>
      </c>
      <c r="E8376">
        <v>24.75</v>
      </c>
      <c r="F8376">
        <v>3.09</v>
      </c>
      <c r="G8376">
        <v>22.16</v>
      </c>
      <c r="H8376">
        <v>2.77</v>
      </c>
      <c r="I8376">
        <v>22.24</v>
      </c>
      <c r="J8376">
        <v>2.78</v>
      </c>
      <c r="K8376">
        <v>19.87</v>
      </c>
      <c r="L8376">
        <v>2.48</v>
      </c>
      <c r="M8376" t="str">
        <f t="shared" ca="1" si="1773"/>
        <v>-</v>
      </c>
      <c r="N8376" t="str">
        <f t="shared" ca="1" si="1774"/>
        <v>-</v>
      </c>
      <c r="O8376" t="str">
        <f t="shared" ca="1" si="1775"/>
        <v>-</v>
      </c>
      <c r="P8376" t="str">
        <f t="shared" ca="1" si="1776"/>
        <v>-</v>
      </c>
      <c r="Q8376" t="str">
        <f t="shared" ca="1" si="1777"/>
        <v>-</v>
      </c>
      <c r="R8376" t="str">
        <f t="shared" ca="1" si="1778"/>
        <v>-</v>
      </c>
      <c r="S8376" t="str">
        <f t="shared" ca="1" si="1779"/>
        <v>-</v>
      </c>
      <c r="T8376" t="str">
        <f t="shared" ca="1" si="1780"/>
        <v>-</v>
      </c>
      <c r="U8376" t="str">
        <f t="shared" ca="1" si="1781"/>
        <v>-</v>
      </c>
      <c r="V8376" t="str">
        <f t="shared" ca="1" si="1782"/>
        <v>-</v>
      </c>
      <c r="W8376">
        <f t="shared" ca="1" si="1770"/>
        <v>30.96</v>
      </c>
      <c r="X8376" t="str">
        <f t="shared" si="1771"/>
        <v>C8373</v>
      </c>
      <c r="Y8376" s="4">
        <f t="shared" ca="1" si="1772"/>
        <v>0</v>
      </c>
    </row>
    <row r="8377" spans="1:25" x14ac:dyDescent="0.2">
      <c r="A8377" t="s">
        <v>7503</v>
      </c>
      <c r="B8377">
        <v>8</v>
      </c>
      <c r="C8377">
        <v>30.85</v>
      </c>
      <c r="D8377">
        <v>3.86</v>
      </c>
      <c r="E8377">
        <v>24.38</v>
      </c>
      <c r="F8377">
        <v>3.05</v>
      </c>
      <c r="G8377">
        <v>22.48</v>
      </c>
      <c r="H8377">
        <v>2.81</v>
      </c>
      <c r="I8377">
        <v>23.3</v>
      </c>
      <c r="J8377">
        <v>2.91</v>
      </c>
      <c r="K8377">
        <v>21.99</v>
      </c>
      <c r="L8377">
        <v>2.75</v>
      </c>
      <c r="M8377" t="str">
        <f t="shared" ca="1" si="1773"/>
        <v>-</v>
      </c>
      <c r="N8377" t="str">
        <f t="shared" ca="1" si="1774"/>
        <v>-</v>
      </c>
      <c r="O8377" t="str">
        <f t="shared" ca="1" si="1775"/>
        <v>-</v>
      </c>
      <c r="P8377" t="str">
        <f t="shared" ca="1" si="1776"/>
        <v>-</v>
      </c>
      <c r="Q8377" t="str">
        <f t="shared" ca="1" si="1777"/>
        <v>-</v>
      </c>
      <c r="R8377" t="str">
        <f t="shared" ca="1" si="1778"/>
        <v>-</v>
      </c>
      <c r="S8377" t="str">
        <f t="shared" ca="1" si="1779"/>
        <v>-</v>
      </c>
      <c r="T8377" t="str">
        <f t="shared" ca="1" si="1780"/>
        <v>-</v>
      </c>
      <c r="U8377" t="str">
        <f t="shared" ca="1" si="1781"/>
        <v>-</v>
      </c>
      <c r="V8377" t="str">
        <f t="shared" ca="1" si="1782"/>
        <v>-</v>
      </c>
      <c r="W8377">
        <f t="shared" ca="1" si="1770"/>
        <v>30.85</v>
      </c>
      <c r="X8377" t="str">
        <f t="shared" si="1771"/>
        <v>C8373</v>
      </c>
      <c r="Y8377" s="4">
        <f t="shared" ca="1" si="1772"/>
        <v>0</v>
      </c>
    </row>
    <row r="8378" spans="1:25" x14ac:dyDescent="0.2">
      <c r="A8378" t="s">
        <v>7504</v>
      </c>
      <c r="B8378">
        <v>7</v>
      </c>
      <c r="C8378">
        <v>25.99</v>
      </c>
      <c r="D8378">
        <v>3.71</v>
      </c>
      <c r="E8378">
        <v>28.56</v>
      </c>
      <c r="F8378">
        <v>4.08</v>
      </c>
      <c r="G8378">
        <v>24.84</v>
      </c>
      <c r="H8378">
        <v>3.55</v>
      </c>
      <c r="I8378">
        <v>24.17</v>
      </c>
      <c r="J8378">
        <v>3.45</v>
      </c>
      <c r="K8378">
        <v>28.12</v>
      </c>
      <c r="L8378">
        <v>4.0199999999999996</v>
      </c>
      <c r="M8378" t="str">
        <f t="shared" ca="1" si="1773"/>
        <v>-</v>
      </c>
      <c r="N8378" t="str">
        <f t="shared" ca="1" si="1774"/>
        <v>-</v>
      </c>
      <c r="O8378" t="str">
        <f t="shared" ca="1" si="1775"/>
        <v>-</v>
      </c>
      <c r="P8378" t="str">
        <f t="shared" ca="1" si="1776"/>
        <v>-</v>
      </c>
      <c r="Q8378" t="str">
        <f t="shared" ca="1" si="1777"/>
        <v>-</v>
      </c>
      <c r="R8378" t="str">
        <f t="shared" ca="1" si="1778"/>
        <v>-</v>
      </c>
      <c r="S8378" t="str">
        <f t="shared" ca="1" si="1779"/>
        <v>-</v>
      </c>
      <c r="T8378" t="str">
        <f t="shared" ca="1" si="1780"/>
        <v>-</v>
      </c>
      <c r="U8378" t="str">
        <f t="shared" ca="1" si="1781"/>
        <v>-</v>
      </c>
      <c r="V8378" t="str">
        <f t="shared" ca="1" si="1782"/>
        <v>-</v>
      </c>
      <c r="W8378">
        <f t="shared" ca="1" si="1770"/>
        <v>25.99</v>
      </c>
      <c r="X8378" t="str">
        <f t="shared" si="1771"/>
        <v>C8373</v>
      </c>
      <c r="Y8378" s="4">
        <f t="shared" ca="1" si="1772"/>
        <v>0</v>
      </c>
    </row>
    <row r="8379" spans="1:25" x14ac:dyDescent="0.2">
      <c r="A8379" t="s">
        <v>7505</v>
      </c>
      <c r="B8379">
        <v>8</v>
      </c>
      <c r="C8379">
        <v>31.1</v>
      </c>
      <c r="D8379">
        <v>3.89</v>
      </c>
      <c r="E8379">
        <v>29.93</v>
      </c>
      <c r="F8379">
        <v>3.74</v>
      </c>
      <c r="G8379">
        <v>27.17</v>
      </c>
      <c r="H8379">
        <v>3.4</v>
      </c>
      <c r="I8379">
        <v>27.52</v>
      </c>
      <c r="J8379">
        <v>3.44</v>
      </c>
      <c r="K8379">
        <v>35.1</v>
      </c>
      <c r="L8379">
        <v>4.3899999999999997</v>
      </c>
      <c r="M8379" t="str">
        <f t="shared" ca="1" si="1773"/>
        <v>-</v>
      </c>
      <c r="N8379" t="str">
        <f t="shared" ca="1" si="1774"/>
        <v>-</v>
      </c>
      <c r="O8379" t="str">
        <f t="shared" ca="1" si="1775"/>
        <v>-</v>
      </c>
      <c r="P8379" t="str">
        <f t="shared" ca="1" si="1776"/>
        <v>-</v>
      </c>
      <c r="Q8379" t="str">
        <f t="shared" ca="1" si="1777"/>
        <v>-</v>
      </c>
      <c r="R8379" t="str">
        <f t="shared" ca="1" si="1778"/>
        <v>-</v>
      </c>
      <c r="S8379" t="str">
        <f t="shared" ca="1" si="1779"/>
        <v>-</v>
      </c>
      <c r="T8379" t="str">
        <f t="shared" ca="1" si="1780"/>
        <v>-</v>
      </c>
      <c r="U8379" t="str">
        <f t="shared" ca="1" si="1781"/>
        <v>-</v>
      </c>
      <c r="V8379" t="str">
        <f t="shared" ca="1" si="1782"/>
        <v>-</v>
      </c>
      <c r="W8379">
        <f t="shared" ca="1" si="1770"/>
        <v>31.1</v>
      </c>
      <c r="X8379" t="str">
        <f t="shared" si="1771"/>
        <v>C8373</v>
      </c>
      <c r="Y8379" s="4">
        <f t="shared" ca="1" si="1772"/>
        <v>0</v>
      </c>
    </row>
    <row r="8380" spans="1:25" x14ac:dyDescent="0.2">
      <c r="A8380" t="s">
        <v>7506</v>
      </c>
      <c r="B8380">
        <v>8</v>
      </c>
      <c r="C8380">
        <v>31.89</v>
      </c>
      <c r="D8380">
        <v>3.99</v>
      </c>
      <c r="E8380">
        <v>29.7</v>
      </c>
      <c r="F8380">
        <v>3.71</v>
      </c>
      <c r="G8380">
        <v>26.08</v>
      </c>
      <c r="H8380">
        <v>3.26</v>
      </c>
      <c r="I8380">
        <v>27.81</v>
      </c>
      <c r="J8380">
        <v>3.48</v>
      </c>
      <c r="K8380">
        <v>34.5</v>
      </c>
      <c r="L8380">
        <v>4.3099999999999996</v>
      </c>
      <c r="M8380" t="str">
        <f t="shared" ca="1" si="1773"/>
        <v>-</v>
      </c>
      <c r="N8380" t="str">
        <f t="shared" ca="1" si="1774"/>
        <v>-</v>
      </c>
      <c r="O8380" t="str">
        <f t="shared" ca="1" si="1775"/>
        <v>-</v>
      </c>
      <c r="P8380" t="str">
        <f t="shared" ca="1" si="1776"/>
        <v>-</v>
      </c>
      <c r="Q8380" t="str">
        <f t="shared" ca="1" si="1777"/>
        <v>-</v>
      </c>
      <c r="R8380" t="str">
        <f t="shared" ca="1" si="1778"/>
        <v>-</v>
      </c>
      <c r="S8380" t="str">
        <f t="shared" ca="1" si="1779"/>
        <v>-</v>
      </c>
      <c r="T8380" t="str">
        <f t="shared" ca="1" si="1780"/>
        <v>-</v>
      </c>
      <c r="U8380" t="str">
        <f t="shared" ca="1" si="1781"/>
        <v>-</v>
      </c>
      <c r="V8380" t="str">
        <f t="shared" ca="1" si="1782"/>
        <v>-</v>
      </c>
      <c r="W8380">
        <f t="shared" ca="1" si="1770"/>
        <v>31.89</v>
      </c>
      <c r="X8380" t="str">
        <f t="shared" si="1771"/>
        <v>C8373</v>
      </c>
      <c r="Y8380" s="4">
        <f t="shared" ca="1" si="1772"/>
        <v>0</v>
      </c>
    </row>
    <row r="8381" spans="1:25" x14ac:dyDescent="0.2">
      <c r="A8381" t="s">
        <v>7507</v>
      </c>
      <c r="B8381">
        <v>7</v>
      </c>
      <c r="C8381">
        <v>23.59</v>
      </c>
      <c r="D8381">
        <v>3.37</v>
      </c>
      <c r="E8381">
        <v>26.65</v>
      </c>
      <c r="F8381">
        <v>3.81</v>
      </c>
      <c r="G8381">
        <v>25.29</v>
      </c>
      <c r="H8381">
        <v>3.61</v>
      </c>
      <c r="I8381">
        <v>26.18</v>
      </c>
      <c r="J8381">
        <v>3.74</v>
      </c>
      <c r="K8381">
        <v>30.22</v>
      </c>
      <c r="L8381">
        <v>4.32</v>
      </c>
      <c r="M8381" t="str">
        <f t="shared" ca="1" si="1773"/>
        <v>YES</v>
      </c>
      <c r="N8381" t="str">
        <f t="shared" ca="1" si="1774"/>
        <v>YES</v>
      </c>
      <c r="O8381" t="str">
        <f t="shared" ca="1" si="1775"/>
        <v>-</v>
      </c>
      <c r="P8381" t="str">
        <f t="shared" ca="1" si="1776"/>
        <v>-</v>
      </c>
      <c r="Q8381" t="str">
        <f t="shared" ca="1" si="1777"/>
        <v>-</v>
      </c>
      <c r="R8381" t="str">
        <f t="shared" ca="1" si="1778"/>
        <v>-</v>
      </c>
      <c r="S8381" t="str">
        <f t="shared" ca="1" si="1779"/>
        <v>-</v>
      </c>
      <c r="T8381" t="str">
        <f t="shared" ca="1" si="1780"/>
        <v>-</v>
      </c>
      <c r="U8381" t="str">
        <f t="shared" ca="1" si="1781"/>
        <v>-</v>
      </c>
      <c r="V8381" t="str">
        <f t="shared" ca="1" si="1782"/>
        <v>-</v>
      </c>
      <c r="W8381">
        <f t="shared" ca="1" si="1770"/>
        <v>23.59</v>
      </c>
      <c r="X8381" t="str">
        <f t="shared" si="1771"/>
        <v>C8373</v>
      </c>
      <c r="Y8381" s="4">
        <f t="shared" ca="1" si="1772"/>
        <v>0.2</v>
      </c>
    </row>
    <row r="8382" spans="1:25" x14ac:dyDescent="0.2">
      <c r="A8382" t="s">
        <v>21</v>
      </c>
      <c r="M8382" t="str">
        <f t="shared" ca="1" si="1773"/>
        <v>-</v>
      </c>
      <c r="N8382" t="str">
        <f t="shared" ca="1" si="1774"/>
        <v>-</v>
      </c>
      <c r="O8382" t="str">
        <f t="shared" ca="1" si="1775"/>
        <v>-</v>
      </c>
      <c r="P8382" t="str">
        <f t="shared" ca="1" si="1776"/>
        <v>-</v>
      </c>
      <c r="Q8382" t="str">
        <f t="shared" ca="1" si="1777"/>
        <v>-</v>
      </c>
      <c r="R8382" t="str">
        <f t="shared" ca="1" si="1778"/>
        <v>-</v>
      </c>
      <c r="S8382" t="str">
        <f t="shared" ca="1" si="1779"/>
        <v>-</v>
      </c>
      <c r="T8382" t="str">
        <f t="shared" ca="1" si="1780"/>
        <v>-</v>
      </c>
      <c r="U8382" t="str">
        <f t="shared" ca="1" si="1781"/>
        <v>-</v>
      </c>
      <c r="V8382" t="str">
        <f t="shared" ca="1" si="1782"/>
        <v>-</v>
      </c>
      <c r="W8382">
        <f t="shared" ca="1" si="1770"/>
        <v>0</v>
      </c>
      <c r="X8382" t="str">
        <f t="shared" si="1771"/>
        <v>C8373</v>
      </c>
      <c r="Y8382" s="4" t="str">
        <f t="shared" si="1772"/>
        <v/>
      </c>
    </row>
    <row r="8383" spans="1:25" x14ac:dyDescent="0.2">
      <c r="A8383" t="s">
        <v>7508</v>
      </c>
      <c r="B8383">
        <v>8</v>
      </c>
      <c r="C8383">
        <v>32.33</v>
      </c>
      <c r="D8383">
        <v>4.04</v>
      </c>
      <c r="E8383">
        <v>30.39</v>
      </c>
      <c r="F8383">
        <v>3.8</v>
      </c>
      <c r="G8383">
        <v>25.52</v>
      </c>
      <c r="H8383">
        <v>3.19</v>
      </c>
      <c r="I8383">
        <v>24.3</v>
      </c>
      <c r="J8383">
        <v>3.04</v>
      </c>
      <c r="K8383">
        <v>29.6</v>
      </c>
      <c r="L8383">
        <v>3.7</v>
      </c>
      <c r="M8383" t="str">
        <f t="shared" ca="1" si="1773"/>
        <v>-</v>
      </c>
      <c r="N8383" t="str">
        <f t="shared" ca="1" si="1774"/>
        <v>-</v>
      </c>
      <c r="O8383" t="str">
        <f t="shared" ca="1" si="1775"/>
        <v>-</v>
      </c>
      <c r="P8383" t="str">
        <f t="shared" ca="1" si="1776"/>
        <v>-</v>
      </c>
      <c r="Q8383" t="str">
        <f t="shared" ca="1" si="1777"/>
        <v>-</v>
      </c>
      <c r="R8383" t="str">
        <f t="shared" ca="1" si="1778"/>
        <v>YES</v>
      </c>
      <c r="S8383" t="str">
        <f t="shared" ca="1" si="1779"/>
        <v>-</v>
      </c>
      <c r="T8383" t="str">
        <f t="shared" ca="1" si="1780"/>
        <v>-</v>
      </c>
      <c r="U8383" t="str">
        <f t="shared" ca="1" si="1781"/>
        <v>-</v>
      </c>
      <c r="V8383" t="str">
        <f t="shared" ca="1" si="1782"/>
        <v>-</v>
      </c>
      <c r="W8383">
        <f t="shared" ca="1" si="1770"/>
        <v>32.33</v>
      </c>
      <c r="X8383" t="str">
        <f t="shared" si="1771"/>
        <v>C8383</v>
      </c>
      <c r="Y8383" s="4">
        <f t="shared" ca="1" si="1772"/>
        <v>0.1</v>
      </c>
    </row>
    <row r="8384" spans="1:25" x14ac:dyDescent="0.2">
      <c r="A8384" t="s">
        <v>7509</v>
      </c>
      <c r="B8384">
        <v>7</v>
      </c>
      <c r="C8384">
        <v>31.13</v>
      </c>
      <c r="D8384">
        <v>4.45</v>
      </c>
      <c r="E8384">
        <v>32.47</v>
      </c>
      <c r="F8384">
        <v>4.6399999999999997</v>
      </c>
      <c r="G8384">
        <v>29.08</v>
      </c>
      <c r="H8384">
        <v>4.1500000000000004</v>
      </c>
      <c r="I8384">
        <v>31.25</v>
      </c>
      <c r="J8384">
        <v>4.46</v>
      </c>
      <c r="K8384">
        <v>35.07</v>
      </c>
      <c r="L8384">
        <v>5.01</v>
      </c>
      <c r="M8384" t="str">
        <f t="shared" ca="1" si="1773"/>
        <v>-</v>
      </c>
      <c r="N8384" t="str">
        <f t="shared" ca="1" si="1774"/>
        <v>-</v>
      </c>
      <c r="O8384" t="str">
        <f t="shared" ca="1" si="1775"/>
        <v>-</v>
      </c>
      <c r="P8384" t="str">
        <f t="shared" ca="1" si="1776"/>
        <v>-</v>
      </c>
      <c r="Q8384" t="str">
        <f t="shared" ca="1" si="1777"/>
        <v>-</v>
      </c>
      <c r="R8384" t="str">
        <f t="shared" ca="1" si="1778"/>
        <v>-</v>
      </c>
      <c r="S8384" t="str">
        <f t="shared" ca="1" si="1779"/>
        <v>-</v>
      </c>
      <c r="T8384" t="str">
        <f t="shared" ca="1" si="1780"/>
        <v>-</v>
      </c>
      <c r="U8384" t="str">
        <f t="shared" ca="1" si="1781"/>
        <v>-</v>
      </c>
      <c r="V8384" t="str">
        <f t="shared" ca="1" si="1782"/>
        <v>-</v>
      </c>
      <c r="W8384">
        <f t="shared" ca="1" si="1770"/>
        <v>31.13</v>
      </c>
      <c r="X8384" t="str">
        <f t="shared" si="1771"/>
        <v>C8383</v>
      </c>
      <c r="Y8384" s="4">
        <f t="shared" ca="1" si="1772"/>
        <v>0</v>
      </c>
    </row>
    <row r="8385" spans="1:25" x14ac:dyDescent="0.2">
      <c r="A8385" t="s">
        <v>7510</v>
      </c>
      <c r="B8385">
        <v>7</v>
      </c>
      <c r="C8385">
        <v>30.46</v>
      </c>
      <c r="D8385">
        <v>4.3499999999999996</v>
      </c>
      <c r="E8385">
        <v>30.53</v>
      </c>
      <c r="F8385">
        <v>4.3600000000000003</v>
      </c>
      <c r="G8385">
        <v>32.26</v>
      </c>
      <c r="H8385">
        <v>4.6100000000000003</v>
      </c>
      <c r="I8385">
        <v>31.86</v>
      </c>
      <c r="J8385">
        <v>4.55</v>
      </c>
      <c r="K8385">
        <v>35.75</v>
      </c>
      <c r="L8385">
        <v>5.1100000000000003</v>
      </c>
      <c r="M8385" t="str">
        <f t="shared" ca="1" si="1773"/>
        <v>-</v>
      </c>
      <c r="N8385" t="str">
        <f t="shared" ca="1" si="1774"/>
        <v>-</v>
      </c>
      <c r="O8385" t="str">
        <f t="shared" ca="1" si="1775"/>
        <v>-</v>
      </c>
      <c r="P8385" t="str">
        <f t="shared" ca="1" si="1776"/>
        <v>-</v>
      </c>
      <c r="Q8385" t="str">
        <f t="shared" ca="1" si="1777"/>
        <v>-</v>
      </c>
      <c r="R8385" t="str">
        <f t="shared" ca="1" si="1778"/>
        <v>-</v>
      </c>
      <c r="S8385" t="str">
        <f t="shared" ca="1" si="1779"/>
        <v>-</v>
      </c>
      <c r="T8385" t="str">
        <f t="shared" ca="1" si="1780"/>
        <v>-</v>
      </c>
      <c r="U8385" t="str">
        <f t="shared" ca="1" si="1781"/>
        <v>-</v>
      </c>
      <c r="V8385" t="str">
        <f t="shared" ca="1" si="1782"/>
        <v>-</v>
      </c>
      <c r="W8385">
        <f t="shared" ca="1" si="1770"/>
        <v>30.46</v>
      </c>
      <c r="X8385" t="str">
        <f t="shared" si="1771"/>
        <v>C8383</v>
      </c>
      <c r="Y8385" s="4">
        <f t="shared" ca="1" si="1772"/>
        <v>0</v>
      </c>
    </row>
    <row r="8386" spans="1:25" x14ac:dyDescent="0.2">
      <c r="A8386" t="s">
        <v>7511</v>
      </c>
      <c r="B8386">
        <v>8</v>
      </c>
      <c r="C8386">
        <v>32.28</v>
      </c>
      <c r="D8386">
        <v>4.04</v>
      </c>
      <c r="E8386">
        <v>29.65</v>
      </c>
      <c r="F8386">
        <v>3.71</v>
      </c>
      <c r="G8386">
        <v>25.83</v>
      </c>
      <c r="H8386">
        <v>3.23</v>
      </c>
      <c r="I8386">
        <v>24.15</v>
      </c>
      <c r="J8386">
        <v>3.02</v>
      </c>
      <c r="K8386">
        <v>28.27</v>
      </c>
      <c r="L8386">
        <v>3.53</v>
      </c>
      <c r="M8386" t="str">
        <f t="shared" ca="1" si="1773"/>
        <v>-</v>
      </c>
      <c r="N8386" t="str">
        <f t="shared" ca="1" si="1774"/>
        <v>-</v>
      </c>
      <c r="O8386" t="str">
        <f t="shared" ca="1" si="1775"/>
        <v>YES</v>
      </c>
      <c r="P8386" t="str">
        <f t="shared" ca="1" si="1776"/>
        <v>YES</v>
      </c>
      <c r="Q8386" t="str">
        <f t="shared" ca="1" si="1777"/>
        <v>-</v>
      </c>
      <c r="R8386" t="str">
        <f t="shared" ca="1" si="1778"/>
        <v>-</v>
      </c>
      <c r="S8386" t="str">
        <f t="shared" ca="1" si="1779"/>
        <v>-</v>
      </c>
      <c r="T8386" t="str">
        <f t="shared" ca="1" si="1780"/>
        <v>-</v>
      </c>
      <c r="U8386" t="str">
        <f t="shared" ca="1" si="1781"/>
        <v>YES</v>
      </c>
      <c r="V8386" t="str">
        <f t="shared" ca="1" si="1782"/>
        <v>YES</v>
      </c>
      <c r="W8386">
        <f t="shared" ca="1" si="1770"/>
        <v>32.28</v>
      </c>
      <c r="X8386" t="str">
        <f t="shared" si="1771"/>
        <v>C8383</v>
      </c>
      <c r="Y8386" s="4">
        <f t="shared" ca="1" si="1772"/>
        <v>0.4</v>
      </c>
    </row>
    <row r="8387" spans="1:25" x14ac:dyDescent="0.2">
      <c r="A8387" t="s">
        <v>7512</v>
      </c>
      <c r="B8387">
        <v>8</v>
      </c>
      <c r="C8387">
        <v>32.24</v>
      </c>
      <c r="D8387">
        <v>4.03</v>
      </c>
      <c r="E8387">
        <v>30.71</v>
      </c>
      <c r="F8387">
        <v>3.84</v>
      </c>
      <c r="G8387">
        <v>25.51</v>
      </c>
      <c r="H8387">
        <v>3.19</v>
      </c>
      <c r="I8387">
        <v>23.86</v>
      </c>
      <c r="J8387">
        <v>2.98</v>
      </c>
      <c r="K8387">
        <v>28.54</v>
      </c>
      <c r="L8387">
        <v>3.57</v>
      </c>
      <c r="M8387" t="str">
        <f t="shared" ca="1" si="1773"/>
        <v>-</v>
      </c>
      <c r="N8387" t="str">
        <f t="shared" ca="1" si="1774"/>
        <v>-</v>
      </c>
      <c r="O8387" t="str">
        <f t="shared" ca="1" si="1775"/>
        <v>-</v>
      </c>
      <c r="P8387" t="str">
        <f t="shared" ca="1" si="1776"/>
        <v>-</v>
      </c>
      <c r="Q8387" t="str">
        <f t="shared" ca="1" si="1777"/>
        <v>YES</v>
      </c>
      <c r="R8387" t="str">
        <f t="shared" ca="1" si="1778"/>
        <v>YES</v>
      </c>
      <c r="S8387" t="str">
        <f t="shared" ca="1" si="1779"/>
        <v>YES</v>
      </c>
      <c r="T8387" t="str">
        <f t="shared" ca="1" si="1780"/>
        <v>YES</v>
      </c>
      <c r="U8387" t="str">
        <f t="shared" ca="1" si="1781"/>
        <v>-</v>
      </c>
      <c r="V8387" t="str">
        <f t="shared" ca="1" si="1782"/>
        <v>-</v>
      </c>
      <c r="W8387">
        <f t="shared" ca="1" si="1770"/>
        <v>32.24</v>
      </c>
      <c r="X8387" t="str">
        <f t="shared" si="1771"/>
        <v>C8383</v>
      </c>
      <c r="Y8387" s="4">
        <f t="shared" ca="1" si="1772"/>
        <v>0.4</v>
      </c>
    </row>
    <row r="8388" spans="1:25" x14ac:dyDescent="0.2">
      <c r="A8388" t="s">
        <v>7513</v>
      </c>
      <c r="B8388">
        <v>14</v>
      </c>
      <c r="C8388">
        <v>53.5</v>
      </c>
      <c r="D8388">
        <v>3.82</v>
      </c>
      <c r="E8388">
        <v>52.48</v>
      </c>
      <c r="F8388">
        <v>3.75</v>
      </c>
      <c r="G8388">
        <v>49.87</v>
      </c>
      <c r="H8388">
        <v>3.56</v>
      </c>
      <c r="I8388">
        <v>44.67</v>
      </c>
      <c r="J8388">
        <v>3.19</v>
      </c>
      <c r="K8388">
        <v>54.8</v>
      </c>
      <c r="L8388">
        <v>3.91</v>
      </c>
      <c r="M8388" t="str">
        <f t="shared" ca="1" si="1773"/>
        <v>-</v>
      </c>
      <c r="N8388" t="str">
        <f t="shared" ca="1" si="1774"/>
        <v>YES</v>
      </c>
      <c r="O8388" t="str">
        <f t="shared" ca="1" si="1775"/>
        <v>-</v>
      </c>
      <c r="P8388" t="str">
        <f t="shared" ca="1" si="1776"/>
        <v>-</v>
      </c>
      <c r="Q8388" t="str">
        <f t="shared" ca="1" si="1777"/>
        <v>-</v>
      </c>
      <c r="R8388" t="str">
        <f t="shared" ca="1" si="1778"/>
        <v>-</v>
      </c>
      <c r="S8388" t="str">
        <f t="shared" ca="1" si="1779"/>
        <v>-</v>
      </c>
      <c r="T8388" t="str">
        <f t="shared" ca="1" si="1780"/>
        <v>-</v>
      </c>
      <c r="U8388" t="str">
        <f t="shared" ca="1" si="1781"/>
        <v>-</v>
      </c>
      <c r="V8388" t="str">
        <f t="shared" ca="1" si="1782"/>
        <v>-</v>
      </c>
      <c r="W8388">
        <f t="shared" ref="W8388:W8451" ca="1" si="1783">OFFSET(INDIRECT(X8388),0,0,10,1)</f>
        <v>53.5</v>
      </c>
      <c r="X8388" t="str">
        <f t="shared" ref="X8388:X8451" si="1784">CONCATENATE("C",ROUNDDOWN(ROW()-3,-1)/10,"3")</f>
        <v>C8383</v>
      </c>
      <c r="Y8388" s="4">
        <f t="shared" ref="Y8388:Y8451" ca="1" si="1785">IF(A8388&lt;&gt;"-----------",COUNTIF($M8388:$V8388,"YES")/10,"")</f>
        <v>0.1</v>
      </c>
    </row>
    <row r="8389" spans="1:25" x14ac:dyDescent="0.2">
      <c r="A8389" t="s">
        <v>7514</v>
      </c>
      <c r="B8389">
        <v>7</v>
      </c>
      <c r="C8389">
        <v>29.66</v>
      </c>
      <c r="D8389">
        <v>4.24</v>
      </c>
      <c r="E8389">
        <v>31.31</v>
      </c>
      <c r="F8389">
        <v>4.47</v>
      </c>
      <c r="G8389">
        <v>32.06</v>
      </c>
      <c r="H8389">
        <v>4.58</v>
      </c>
      <c r="I8389">
        <v>31.88</v>
      </c>
      <c r="J8389">
        <v>4.55</v>
      </c>
      <c r="K8389">
        <v>36.04</v>
      </c>
      <c r="L8389">
        <v>5.15</v>
      </c>
      <c r="M8389" t="str">
        <f t="shared" ca="1" si="1773"/>
        <v>YES</v>
      </c>
      <c r="N8389" t="str">
        <f t="shared" ca="1" si="1774"/>
        <v>-</v>
      </c>
      <c r="O8389" t="str">
        <f t="shared" ca="1" si="1775"/>
        <v>-</v>
      </c>
      <c r="P8389" t="str">
        <f t="shared" ca="1" si="1776"/>
        <v>-</v>
      </c>
      <c r="Q8389" t="str">
        <f t="shared" ca="1" si="1777"/>
        <v>-</v>
      </c>
      <c r="R8389" t="str">
        <f t="shared" ca="1" si="1778"/>
        <v>-</v>
      </c>
      <c r="S8389" t="str">
        <f t="shared" ca="1" si="1779"/>
        <v>-</v>
      </c>
      <c r="T8389" t="str">
        <f t="shared" ca="1" si="1780"/>
        <v>-</v>
      </c>
      <c r="U8389" t="str">
        <f t="shared" ca="1" si="1781"/>
        <v>-</v>
      </c>
      <c r="V8389" t="str">
        <f t="shared" ca="1" si="1782"/>
        <v>-</v>
      </c>
      <c r="W8389">
        <f t="shared" ca="1" si="1783"/>
        <v>29.66</v>
      </c>
      <c r="X8389" t="str">
        <f t="shared" si="1784"/>
        <v>C8383</v>
      </c>
      <c r="Y8389" s="4">
        <f t="shared" ca="1" si="1785"/>
        <v>0.1</v>
      </c>
    </row>
    <row r="8390" spans="1:25" x14ac:dyDescent="0.2">
      <c r="A8390" t="s">
        <v>7515</v>
      </c>
      <c r="B8390">
        <v>14</v>
      </c>
      <c r="C8390">
        <v>57.32</v>
      </c>
      <c r="D8390">
        <v>4.09</v>
      </c>
      <c r="E8390">
        <v>53.25</v>
      </c>
      <c r="F8390">
        <v>3.8</v>
      </c>
      <c r="G8390">
        <v>52.4</v>
      </c>
      <c r="H8390">
        <v>3.74</v>
      </c>
      <c r="I8390">
        <v>49.73</v>
      </c>
      <c r="J8390">
        <v>3.55</v>
      </c>
      <c r="K8390">
        <v>54.67</v>
      </c>
      <c r="L8390">
        <v>3.9</v>
      </c>
      <c r="M8390" t="str">
        <f t="shared" ca="1" si="1773"/>
        <v>-</v>
      </c>
      <c r="N8390" t="str">
        <f t="shared" ca="1" si="1774"/>
        <v>-</v>
      </c>
      <c r="O8390" t="str">
        <f t="shared" ca="1" si="1775"/>
        <v>-</v>
      </c>
      <c r="P8390" t="str">
        <f t="shared" ca="1" si="1776"/>
        <v>-</v>
      </c>
      <c r="Q8390" t="str">
        <f t="shared" ca="1" si="1777"/>
        <v>-</v>
      </c>
      <c r="R8390" t="str">
        <f t="shared" ca="1" si="1778"/>
        <v>-</v>
      </c>
      <c r="S8390" t="str">
        <f t="shared" ca="1" si="1779"/>
        <v>-</v>
      </c>
      <c r="T8390" t="str">
        <f t="shared" ca="1" si="1780"/>
        <v>-</v>
      </c>
      <c r="U8390" t="str">
        <f t="shared" ca="1" si="1781"/>
        <v>-</v>
      </c>
      <c r="V8390" t="str">
        <f t="shared" ca="1" si="1782"/>
        <v>-</v>
      </c>
      <c r="W8390">
        <f t="shared" ca="1" si="1783"/>
        <v>57.32</v>
      </c>
      <c r="X8390" t="str">
        <f t="shared" si="1784"/>
        <v>C8383</v>
      </c>
      <c r="Y8390" s="4">
        <f t="shared" ca="1" si="1785"/>
        <v>0</v>
      </c>
    </row>
    <row r="8391" spans="1:25" x14ac:dyDescent="0.2">
      <c r="A8391" t="s">
        <v>7516</v>
      </c>
      <c r="B8391">
        <v>14</v>
      </c>
      <c r="C8391">
        <v>56.61</v>
      </c>
      <c r="D8391">
        <v>4.04</v>
      </c>
      <c r="E8391">
        <v>55.29</v>
      </c>
      <c r="F8391">
        <v>3.95</v>
      </c>
      <c r="G8391">
        <v>55.01</v>
      </c>
      <c r="H8391">
        <v>3.93</v>
      </c>
      <c r="I8391">
        <v>50.64</v>
      </c>
      <c r="J8391">
        <v>3.62</v>
      </c>
      <c r="K8391">
        <v>61.18</v>
      </c>
      <c r="L8391">
        <v>4.37</v>
      </c>
      <c r="M8391" t="str">
        <f t="shared" ca="1" si="1773"/>
        <v>-</v>
      </c>
      <c r="N8391" t="str">
        <f t="shared" ca="1" si="1774"/>
        <v>-</v>
      </c>
      <c r="O8391" t="str">
        <f t="shared" ca="1" si="1775"/>
        <v>-</v>
      </c>
      <c r="P8391" t="str">
        <f t="shared" ca="1" si="1776"/>
        <v>-</v>
      </c>
      <c r="Q8391" t="str">
        <f t="shared" ca="1" si="1777"/>
        <v>-</v>
      </c>
      <c r="R8391" t="str">
        <f t="shared" ca="1" si="1778"/>
        <v>-</v>
      </c>
      <c r="S8391" t="str">
        <f t="shared" ca="1" si="1779"/>
        <v>-</v>
      </c>
      <c r="T8391" t="str">
        <f t="shared" ca="1" si="1780"/>
        <v>-</v>
      </c>
      <c r="U8391" t="str">
        <f t="shared" ca="1" si="1781"/>
        <v>-</v>
      </c>
      <c r="V8391" t="str">
        <f t="shared" ca="1" si="1782"/>
        <v>-</v>
      </c>
      <c r="W8391">
        <f t="shared" ca="1" si="1783"/>
        <v>56.61</v>
      </c>
      <c r="X8391" t="str">
        <f t="shared" si="1784"/>
        <v>C8383</v>
      </c>
      <c r="Y8391" s="4">
        <f t="shared" ca="1" si="1785"/>
        <v>0</v>
      </c>
    </row>
    <row r="8392" spans="1:25" x14ac:dyDescent="0.2">
      <c r="A8392" t="s">
        <v>21</v>
      </c>
      <c r="M8392" t="str">
        <f t="shared" ca="1" si="1773"/>
        <v>-</v>
      </c>
      <c r="N8392" t="str">
        <f t="shared" ca="1" si="1774"/>
        <v>-</v>
      </c>
      <c r="O8392" t="str">
        <f t="shared" ca="1" si="1775"/>
        <v>-</v>
      </c>
      <c r="P8392" t="str">
        <f t="shared" ca="1" si="1776"/>
        <v>-</v>
      </c>
      <c r="Q8392" t="str">
        <f t="shared" ca="1" si="1777"/>
        <v>-</v>
      </c>
      <c r="R8392" t="str">
        <f t="shared" ca="1" si="1778"/>
        <v>-</v>
      </c>
      <c r="S8392" t="str">
        <f t="shared" ca="1" si="1779"/>
        <v>-</v>
      </c>
      <c r="T8392" t="str">
        <f t="shared" ca="1" si="1780"/>
        <v>-</v>
      </c>
      <c r="U8392" t="str">
        <f t="shared" ca="1" si="1781"/>
        <v>-</v>
      </c>
      <c r="V8392" t="str">
        <f t="shared" ca="1" si="1782"/>
        <v>-</v>
      </c>
      <c r="W8392">
        <f t="shared" ca="1" si="1783"/>
        <v>0</v>
      </c>
      <c r="X8392" t="str">
        <f t="shared" si="1784"/>
        <v>C8383</v>
      </c>
      <c r="Y8392" s="4" t="str">
        <f t="shared" si="1785"/>
        <v/>
      </c>
    </row>
    <row r="8393" spans="1:25" x14ac:dyDescent="0.2">
      <c r="A8393" t="s">
        <v>7517</v>
      </c>
      <c r="B8393">
        <v>9</v>
      </c>
      <c r="C8393">
        <v>48.5</v>
      </c>
      <c r="D8393">
        <v>5.39</v>
      </c>
      <c r="E8393">
        <v>41.93</v>
      </c>
      <c r="F8393">
        <v>4.66</v>
      </c>
      <c r="G8393">
        <v>38.61</v>
      </c>
      <c r="H8393">
        <v>4.29</v>
      </c>
      <c r="I8393">
        <v>43.15</v>
      </c>
      <c r="J8393">
        <v>4.79</v>
      </c>
      <c r="K8393">
        <v>49.14</v>
      </c>
      <c r="L8393">
        <v>5.46</v>
      </c>
      <c r="M8393" t="str">
        <f t="shared" ca="1" si="1773"/>
        <v>-</v>
      </c>
      <c r="N8393" t="str">
        <f t="shared" ca="1" si="1774"/>
        <v>-</v>
      </c>
      <c r="O8393" t="str">
        <f t="shared" ca="1" si="1775"/>
        <v>-</v>
      </c>
      <c r="P8393" t="str">
        <f t="shared" ca="1" si="1776"/>
        <v>-</v>
      </c>
      <c r="Q8393" t="str">
        <f t="shared" ca="1" si="1777"/>
        <v>-</v>
      </c>
      <c r="R8393" t="str">
        <f t="shared" ca="1" si="1778"/>
        <v>-</v>
      </c>
      <c r="S8393" t="str">
        <f t="shared" ca="1" si="1779"/>
        <v>-</v>
      </c>
      <c r="T8393" t="str">
        <f t="shared" ca="1" si="1780"/>
        <v>-</v>
      </c>
      <c r="U8393" t="str">
        <f t="shared" ca="1" si="1781"/>
        <v>-</v>
      </c>
      <c r="V8393" t="str">
        <f t="shared" ca="1" si="1782"/>
        <v>-</v>
      </c>
      <c r="W8393">
        <f t="shared" ca="1" si="1783"/>
        <v>48.5</v>
      </c>
      <c r="X8393" t="str">
        <f t="shared" si="1784"/>
        <v>C8393</v>
      </c>
      <c r="Y8393" s="4">
        <f t="shared" ca="1" si="1785"/>
        <v>0</v>
      </c>
    </row>
    <row r="8394" spans="1:25" x14ac:dyDescent="0.2">
      <c r="A8394" t="s">
        <v>7518</v>
      </c>
      <c r="B8394">
        <v>13</v>
      </c>
      <c r="C8394">
        <v>55.97</v>
      </c>
      <c r="D8394">
        <v>4.3099999999999996</v>
      </c>
      <c r="E8394">
        <v>54.37</v>
      </c>
      <c r="F8394">
        <v>4.18</v>
      </c>
      <c r="G8394">
        <v>41.89</v>
      </c>
      <c r="H8394">
        <v>3.22</v>
      </c>
      <c r="I8394">
        <v>42.82</v>
      </c>
      <c r="J8394">
        <v>3.29</v>
      </c>
      <c r="K8394">
        <v>49.7</v>
      </c>
      <c r="L8394">
        <v>3.82</v>
      </c>
      <c r="M8394" t="str">
        <f t="shared" ca="1" si="1773"/>
        <v>-</v>
      </c>
      <c r="N8394" t="str">
        <f t="shared" ca="1" si="1774"/>
        <v>-</v>
      </c>
      <c r="O8394" t="str">
        <f t="shared" ca="1" si="1775"/>
        <v>-</v>
      </c>
      <c r="P8394" t="str">
        <f t="shared" ca="1" si="1776"/>
        <v>-</v>
      </c>
      <c r="Q8394" t="str">
        <f t="shared" ca="1" si="1777"/>
        <v>-</v>
      </c>
      <c r="R8394" t="str">
        <f t="shared" ca="1" si="1778"/>
        <v>-</v>
      </c>
      <c r="S8394" t="str">
        <f t="shared" ca="1" si="1779"/>
        <v>-</v>
      </c>
      <c r="T8394" t="str">
        <f t="shared" ca="1" si="1780"/>
        <v>-</v>
      </c>
      <c r="U8394" t="str">
        <f t="shared" ca="1" si="1781"/>
        <v>-</v>
      </c>
      <c r="V8394" t="str">
        <f t="shared" ca="1" si="1782"/>
        <v>-</v>
      </c>
      <c r="W8394">
        <f t="shared" ca="1" si="1783"/>
        <v>55.97</v>
      </c>
      <c r="X8394" t="str">
        <f t="shared" si="1784"/>
        <v>C8393</v>
      </c>
      <c r="Y8394" s="4">
        <f t="shared" ca="1" si="1785"/>
        <v>0</v>
      </c>
    </row>
    <row r="8395" spans="1:25" x14ac:dyDescent="0.2">
      <c r="A8395" t="s">
        <v>7519</v>
      </c>
      <c r="B8395">
        <v>9</v>
      </c>
      <c r="C8395">
        <v>34.06</v>
      </c>
      <c r="D8395">
        <v>3.78</v>
      </c>
      <c r="E8395">
        <v>38.770000000000003</v>
      </c>
      <c r="F8395">
        <v>4.3099999999999996</v>
      </c>
      <c r="G8395">
        <v>37.130000000000003</v>
      </c>
      <c r="H8395">
        <v>4.13</v>
      </c>
      <c r="I8395">
        <v>38.18</v>
      </c>
      <c r="J8395">
        <v>4.24</v>
      </c>
      <c r="K8395">
        <v>41.27</v>
      </c>
      <c r="L8395">
        <v>4.59</v>
      </c>
      <c r="M8395" t="str">
        <f t="shared" ca="1" si="1773"/>
        <v>YES</v>
      </c>
      <c r="N8395" t="str">
        <f t="shared" ca="1" si="1774"/>
        <v>YES</v>
      </c>
      <c r="O8395" t="str">
        <f t="shared" ca="1" si="1775"/>
        <v>-</v>
      </c>
      <c r="P8395" t="str">
        <f t="shared" ca="1" si="1776"/>
        <v>-</v>
      </c>
      <c r="Q8395" t="str">
        <f t="shared" ca="1" si="1777"/>
        <v>-</v>
      </c>
      <c r="R8395" t="str">
        <f t="shared" ca="1" si="1778"/>
        <v>-</v>
      </c>
      <c r="S8395" t="str">
        <f t="shared" ca="1" si="1779"/>
        <v>YES</v>
      </c>
      <c r="T8395" t="str">
        <f t="shared" ca="1" si="1780"/>
        <v>-</v>
      </c>
      <c r="U8395" t="str">
        <f t="shared" ca="1" si="1781"/>
        <v>-</v>
      </c>
      <c r="V8395" t="str">
        <f t="shared" ca="1" si="1782"/>
        <v>-</v>
      </c>
      <c r="W8395">
        <f t="shared" ca="1" si="1783"/>
        <v>34.06</v>
      </c>
      <c r="X8395" t="str">
        <f t="shared" si="1784"/>
        <v>C8393</v>
      </c>
      <c r="Y8395" s="4">
        <f t="shared" ca="1" si="1785"/>
        <v>0.3</v>
      </c>
    </row>
    <row r="8396" spans="1:25" x14ac:dyDescent="0.2">
      <c r="A8396" t="s">
        <v>7520</v>
      </c>
      <c r="B8396">
        <v>9</v>
      </c>
      <c r="C8396">
        <v>47.21</v>
      </c>
      <c r="D8396">
        <v>5.25</v>
      </c>
      <c r="E8396">
        <v>38.71</v>
      </c>
      <c r="F8396">
        <v>4.3</v>
      </c>
      <c r="G8396">
        <v>34.479999999999997</v>
      </c>
      <c r="H8396">
        <v>3.83</v>
      </c>
      <c r="I8396">
        <v>39.39</v>
      </c>
      <c r="J8396">
        <v>4.38</v>
      </c>
      <c r="K8396">
        <v>45.34</v>
      </c>
      <c r="L8396">
        <v>5.04</v>
      </c>
      <c r="M8396" t="str">
        <f t="shared" ca="1" si="1773"/>
        <v>-</v>
      </c>
      <c r="N8396" t="str">
        <f t="shared" ca="1" si="1774"/>
        <v>-</v>
      </c>
      <c r="O8396" t="str">
        <f t="shared" ca="1" si="1775"/>
        <v>YES</v>
      </c>
      <c r="P8396" t="str">
        <f t="shared" ca="1" si="1776"/>
        <v>-</v>
      </c>
      <c r="Q8396" t="str">
        <f t="shared" ca="1" si="1777"/>
        <v>YES</v>
      </c>
      <c r="R8396" t="str">
        <f t="shared" ca="1" si="1778"/>
        <v>-</v>
      </c>
      <c r="S8396" t="str">
        <f t="shared" ca="1" si="1779"/>
        <v>-</v>
      </c>
      <c r="T8396" t="str">
        <f t="shared" ca="1" si="1780"/>
        <v>-</v>
      </c>
      <c r="U8396" t="str">
        <f t="shared" ca="1" si="1781"/>
        <v>-</v>
      </c>
      <c r="V8396" t="str">
        <f t="shared" ca="1" si="1782"/>
        <v>-</v>
      </c>
      <c r="W8396">
        <f t="shared" ca="1" si="1783"/>
        <v>47.21</v>
      </c>
      <c r="X8396" t="str">
        <f t="shared" si="1784"/>
        <v>C8393</v>
      </c>
      <c r="Y8396" s="4">
        <f t="shared" ca="1" si="1785"/>
        <v>0.2</v>
      </c>
    </row>
    <row r="8397" spans="1:25" x14ac:dyDescent="0.2">
      <c r="A8397" t="s">
        <v>7521</v>
      </c>
      <c r="B8397">
        <v>9</v>
      </c>
      <c r="C8397">
        <v>35.28</v>
      </c>
      <c r="D8397">
        <v>3.92</v>
      </c>
      <c r="E8397">
        <v>40.51</v>
      </c>
      <c r="F8397">
        <v>4.5</v>
      </c>
      <c r="G8397">
        <v>37.78</v>
      </c>
      <c r="H8397">
        <v>4.2</v>
      </c>
      <c r="I8397">
        <v>38.89</v>
      </c>
      <c r="J8397">
        <v>4.32</v>
      </c>
      <c r="K8397">
        <v>41.26</v>
      </c>
      <c r="L8397">
        <v>4.58</v>
      </c>
      <c r="M8397" t="str">
        <f t="shared" ca="1" si="1773"/>
        <v>-</v>
      </c>
      <c r="N8397" t="str">
        <f t="shared" ca="1" si="1774"/>
        <v>-</v>
      </c>
      <c r="O8397" t="str">
        <f t="shared" ca="1" si="1775"/>
        <v>-</v>
      </c>
      <c r="P8397" t="str">
        <f t="shared" ca="1" si="1776"/>
        <v>-</v>
      </c>
      <c r="Q8397" t="str">
        <f t="shared" ca="1" si="1777"/>
        <v>-</v>
      </c>
      <c r="R8397" t="str">
        <f t="shared" ca="1" si="1778"/>
        <v>-</v>
      </c>
      <c r="S8397" t="str">
        <f t="shared" ca="1" si="1779"/>
        <v>-</v>
      </c>
      <c r="T8397" t="str">
        <f t="shared" ca="1" si="1780"/>
        <v>-</v>
      </c>
      <c r="U8397" t="str">
        <f t="shared" ca="1" si="1781"/>
        <v>YES</v>
      </c>
      <c r="V8397" t="str">
        <f t="shared" ca="1" si="1782"/>
        <v>-</v>
      </c>
      <c r="W8397">
        <f t="shared" ca="1" si="1783"/>
        <v>35.28</v>
      </c>
      <c r="X8397" t="str">
        <f t="shared" si="1784"/>
        <v>C8393</v>
      </c>
      <c r="Y8397" s="4">
        <f t="shared" ca="1" si="1785"/>
        <v>0.1</v>
      </c>
    </row>
    <row r="8398" spans="1:25" x14ac:dyDescent="0.2">
      <c r="A8398" t="s">
        <v>7522</v>
      </c>
      <c r="B8398">
        <v>13</v>
      </c>
      <c r="C8398">
        <v>55.91</v>
      </c>
      <c r="D8398">
        <v>4.3</v>
      </c>
      <c r="E8398">
        <v>53.62</v>
      </c>
      <c r="F8398">
        <v>4.12</v>
      </c>
      <c r="G8398">
        <v>40.409999999999997</v>
      </c>
      <c r="H8398">
        <v>3.11</v>
      </c>
      <c r="I8398">
        <v>40.630000000000003</v>
      </c>
      <c r="J8398">
        <v>3.13</v>
      </c>
      <c r="K8398">
        <v>48.65</v>
      </c>
      <c r="L8398">
        <v>3.74</v>
      </c>
      <c r="M8398" t="str">
        <f t="shared" ca="1" si="1773"/>
        <v>-</v>
      </c>
      <c r="N8398" t="str">
        <f t="shared" ca="1" si="1774"/>
        <v>-</v>
      </c>
      <c r="O8398" t="str">
        <f t="shared" ca="1" si="1775"/>
        <v>-</v>
      </c>
      <c r="P8398" t="str">
        <f t="shared" ca="1" si="1776"/>
        <v>-</v>
      </c>
      <c r="Q8398" t="str">
        <f t="shared" ca="1" si="1777"/>
        <v>-</v>
      </c>
      <c r="R8398" t="str">
        <f t="shared" ca="1" si="1778"/>
        <v>YES</v>
      </c>
      <c r="S8398" t="str">
        <f t="shared" ca="1" si="1779"/>
        <v>-</v>
      </c>
      <c r="T8398" t="str">
        <f t="shared" ca="1" si="1780"/>
        <v>YES</v>
      </c>
      <c r="U8398" t="str">
        <f t="shared" ca="1" si="1781"/>
        <v>-</v>
      </c>
      <c r="V8398" t="str">
        <f t="shared" ca="1" si="1782"/>
        <v>-</v>
      </c>
      <c r="W8398">
        <f t="shared" ca="1" si="1783"/>
        <v>55.91</v>
      </c>
      <c r="X8398" t="str">
        <f t="shared" si="1784"/>
        <v>C8393</v>
      </c>
      <c r="Y8398" s="4">
        <f t="shared" ca="1" si="1785"/>
        <v>0.2</v>
      </c>
    </row>
    <row r="8399" spans="1:25" x14ac:dyDescent="0.2">
      <c r="A8399" t="s">
        <v>7523</v>
      </c>
      <c r="B8399">
        <v>13</v>
      </c>
      <c r="C8399">
        <v>55.23</v>
      </c>
      <c r="D8399">
        <v>4.25</v>
      </c>
      <c r="E8399">
        <v>52.86</v>
      </c>
      <c r="F8399">
        <v>4.07</v>
      </c>
      <c r="G8399">
        <v>40.67</v>
      </c>
      <c r="H8399">
        <v>3.13</v>
      </c>
      <c r="I8399">
        <v>41.05</v>
      </c>
      <c r="J8399">
        <v>3.16</v>
      </c>
      <c r="K8399">
        <v>48.2</v>
      </c>
      <c r="L8399">
        <v>3.71</v>
      </c>
      <c r="M8399" t="str">
        <f t="shared" ca="1" si="1773"/>
        <v>-</v>
      </c>
      <c r="N8399" t="str">
        <f t="shared" ca="1" si="1774"/>
        <v>-</v>
      </c>
      <c r="O8399" t="str">
        <f t="shared" ca="1" si="1775"/>
        <v>-</v>
      </c>
      <c r="P8399" t="str">
        <f t="shared" ca="1" si="1776"/>
        <v>YES</v>
      </c>
      <c r="Q8399" t="str">
        <f t="shared" ca="1" si="1777"/>
        <v>-</v>
      </c>
      <c r="R8399" t="str">
        <f t="shared" ca="1" si="1778"/>
        <v>-</v>
      </c>
      <c r="S8399" t="str">
        <f t="shared" ca="1" si="1779"/>
        <v>-</v>
      </c>
      <c r="T8399" t="str">
        <f t="shared" ca="1" si="1780"/>
        <v>-</v>
      </c>
      <c r="U8399" t="str">
        <f t="shared" ca="1" si="1781"/>
        <v>-</v>
      </c>
      <c r="V8399" t="str">
        <f t="shared" ca="1" si="1782"/>
        <v>YES</v>
      </c>
      <c r="W8399">
        <f t="shared" ca="1" si="1783"/>
        <v>55.23</v>
      </c>
      <c r="X8399" t="str">
        <f t="shared" si="1784"/>
        <v>C8393</v>
      </c>
      <c r="Y8399" s="4">
        <f t="shared" ca="1" si="1785"/>
        <v>0.2</v>
      </c>
    </row>
    <row r="8400" spans="1:25" x14ac:dyDescent="0.2">
      <c r="A8400" t="s">
        <v>7524</v>
      </c>
      <c r="B8400">
        <v>9</v>
      </c>
      <c r="C8400">
        <v>47.69</v>
      </c>
      <c r="D8400">
        <v>5.3</v>
      </c>
      <c r="E8400">
        <v>39.96</v>
      </c>
      <c r="F8400">
        <v>4.4400000000000004</v>
      </c>
      <c r="G8400">
        <v>36.619999999999997</v>
      </c>
      <c r="H8400">
        <v>4.07</v>
      </c>
      <c r="I8400">
        <v>41.23</v>
      </c>
      <c r="J8400">
        <v>4.58</v>
      </c>
      <c r="K8400">
        <v>47.09</v>
      </c>
      <c r="L8400">
        <v>5.23</v>
      </c>
      <c r="M8400" t="str">
        <f t="shared" ca="1" si="1773"/>
        <v>-</v>
      </c>
      <c r="N8400" t="str">
        <f t="shared" ca="1" si="1774"/>
        <v>-</v>
      </c>
      <c r="O8400" t="str">
        <f t="shared" ca="1" si="1775"/>
        <v>-</v>
      </c>
      <c r="P8400" t="str">
        <f t="shared" ca="1" si="1776"/>
        <v>-</v>
      </c>
      <c r="Q8400" t="str">
        <f t="shared" ca="1" si="1777"/>
        <v>-</v>
      </c>
      <c r="R8400" t="str">
        <f t="shared" ca="1" si="1778"/>
        <v>-</v>
      </c>
      <c r="S8400" t="str">
        <f t="shared" ca="1" si="1779"/>
        <v>-</v>
      </c>
      <c r="T8400" t="str">
        <f t="shared" ca="1" si="1780"/>
        <v>-</v>
      </c>
      <c r="U8400" t="str">
        <f t="shared" ca="1" si="1781"/>
        <v>-</v>
      </c>
      <c r="V8400" t="str">
        <f t="shared" ca="1" si="1782"/>
        <v>-</v>
      </c>
      <c r="W8400">
        <f t="shared" ca="1" si="1783"/>
        <v>47.69</v>
      </c>
      <c r="X8400" t="str">
        <f t="shared" si="1784"/>
        <v>C8393</v>
      </c>
      <c r="Y8400" s="4">
        <f t="shared" ca="1" si="1785"/>
        <v>0</v>
      </c>
    </row>
    <row r="8401" spans="1:25" x14ac:dyDescent="0.2">
      <c r="A8401" t="s">
        <v>7525</v>
      </c>
      <c r="B8401">
        <v>9</v>
      </c>
      <c r="C8401">
        <v>35.299999999999997</v>
      </c>
      <c r="D8401">
        <v>3.92</v>
      </c>
      <c r="E8401">
        <v>40.380000000000003</v>
      </c>
      <c r="F8401">
        <v>4.49</v>
      </c>
      <c r="G8401">
        <v>38.380000000000003</v>
      </c>
      <c r="H8401">
        <v>4.26</v>
      </c>
      <c r="I8401">
        <v>39.700000000000003</v>
      </c>
      <c r="J8401">
        <v>4.41</v>
      </c>
      <c r="K8401">
        <v>42.57</v>
      </c>
      <c r="L8401">
        <v>4.7300000000000004</v>
      </c>
      <c r="M8401" t="str">
        <f t="shared" ca="1" si="1773"/>
        <v>-</v>
      </c>
      <c r="N8401" t="str">
        <f t="shared" ca="1" si="1774"/>
        <v>-</v>
      </c>
      <c r="O8401" t="str">
        <f t="shared" ca="1" si="1775"/>
        <v>-</v>
      </c>
      <c r="P8401" t="str">
        <f t="shared" ca="1" si="1776"/>
        <v>-</v>
      </c>
      <c r="Q8401" t="str">
        <f t="shared" ca="1" si="1777"/>
        <v>-</v>
      </c>
      <c r="R8401" t="str">
        <f t="shared" ca="1" si="1778"/>
        <v>-</v>
      </c>
      <c r="S8401" t="str">
        <f t="shared" ca="1" si="1779"/>
        <v>-</v>
      </c>
      <c r="T8401" t="str">
        <f t="shared" ca="1" si="1780"/>
        <v>-</v>
      </c>
      <c r="U8401" t="str">
        <f t="shared" ca="1" si="1781"/>
        <v>-</v>
      </c>
      <c r="V8401" t="str">
        <f t="shared" ca="1" si="1782"/>
        <v>-</v>
      </c>
      <c r="W8401">
        <f t="shared" ca="1" si="1783"/>
        <v>35.299999999999997</v>
      </c>
      <c r="X8401" t="str">
        <f t="shared" si="1784"/>
        <v>C8393</v>
      </c>
      <c r="Y8401" s="4">
        <f t="shared" ca="1" si="1785"/>
        <v>0</v>
      </c>
    </row>
    <row r="8402" spans="1:25" x14ac:dyDescent="0.2">
      <c r="A8402" t="s">
        <v>21</v>
      </c>
      <c r="M8402" t="str">
        <f t="shared" ca="1" si="1773"/>
        <v>-</v>
      </c>
      <c r="N8402" t="str">
        <f t="shared" ca="1" si="1774"/>
        <v>-</v>
      </c>
      <c r="O8402" t="str">
        <f t="shared" ca="1" si="1775"/>
        <v>-</v>
      </c>
      <c r="P8402" t="str">
        <f t="shared" ca="1" si="1776"/>
        <v>-</v>
      </c>
      <c r="Q8402" t="str">
        <f t="shared" ca="1" si="1777"/>
        <v>-</v>
      </c>
      <c r="R8402" t="str">
        <f t="shared" ca="1" si="1778"/>
        <v>-</v>
      </c>
      <c r="S8402" t="str">
        <f t="shared" ca="1" si="1779"/>
        <v>-</v>
      </c>
      <c r="T8402" t="str">
        <f t="shared" ca="1" si="1780"/>
        <v>-</v>
      </c>
      <c r="U8402" t="str">
        <f t="shared" ca="1" si="1781"/>
        <v>-</v>
      </c>
      <c r="V8402" t="str">
        <f t="shared" ca="1" si="1782"/>
        <v>-</v>
      </c>
      <c r="W8402">
        <f t="shared" ca="1" si="1783"/>
        <v>0</v>
      </c>
      <c r="X8402" t="str">
        <f t="shared" si="1784"/>
        <v>C8393</v>
      </c>
      <c r="Y8402" s="4" t="str">
        <f t="shared" si="1785"/>
        <v/>
      </c>
    </row>
    <row r="8403" spans="1:25" x14ac:dyDescent="0.2">
      <c r="A8403" t="s">
        <v>7526</v>
      </c>
      <c r="B8403">
        <v>9</v>
      </c>
      <c r="C8403">
        <v>32.159999999999997</v>
      </c>
      <c r="D8403">
        <v>3.57</v>
      </c>
      <c r="E8403">
        <v>29.72</v>
      </c>
      <c r="F8403">
        <v>3.3</v>
      </c>
      <c r="G8403">
        <v>27.57</v>
      </c>
      <c r="H8403">
        <v>3.06</v>
      </c>
      <c r="I8403">
        <v>23.02</v>
      </c>
      <c r="J8403">
        <v>2.56</v>
      </c>
      <c r="K8403">
        <v>25.45</v>
      </c>
      <c r="L8403">
        <v>2.83</v>
      </c>
      <c r="M8403" t="str">
        <f t="shared" ca="1" si="1773"/>
        <v>-</v>
      </c>
      <c r="N8403" t="str">
        <f t="shared" ca="1" si="1774"/>
        <v>-</v>
      </c>
      <c r="O8403" t="str">
        <f t="shared" ca="1" si="1775"/>
        <v>-</v>
      </c>
      <c r="P8403" t="str">
        <f t="shared" ca="1" si="1776"/>
        <v>-</v>
      </c>
      <c r="Q8403" t="str">
        <f t="shared" ca="1" si="1777"/>
        <v>-</v>
      </c>
      <c r="R8403" t="str">
        <f t="shared" ca="1" si="1778"/>
        <v>-</v>
      </c>
      <c r="S8403" t="str">
        <f t="shared" ca="1" si="1779"/>
        <v>-</v>
      </c>
      <c r="T8403" t="str">
        <f t="shared" ca="1" si="1780"/>
        <v>-</v>
      </c>
      <c r="U8403" t="str">
        <f t="shared" ca="1" si="1781"/>
        <v>-</v>
      </c>
      <c r="V8403" t="str">
        <f t="shared" ca="1" si="1782"/>
        <v>-</v>
      </c>
      <c r="W8403">
        <f t="shared" ca="1" si="1783"/>
        <v>32.159999999999997</v>
      </c>
      <c r="X8403" t="str">
        <f t="shared" si="1784"/>
        <v>C8403</v>
      </c>
      <c r="Y8403" s="4">
        <f t="shared" ca="1" si="1785"/>
        <v>0</v>
      </c>
    </row>
    <row r="8404" spans="1:25" x14ac:dyDescent="0.2">
      <c r="A8404" t="s">
        <v>7527</v>
      </c>
      <c r="B8404">
        <v>9</v>
      </c>
      <c r="C8404">
        <v>31.81</v>
      </c>
      <c r="D8404">
        <v>3.53</v>
      </c>
      <c r="E8404">
        <v>29.36</v>
      </c>
      <c r="F8404">
        <v>3.26</v>
      </c>
      <c r="G8404">
        <v>27.41</v>
      </c>
      <c r="H8404">
        <v>3.05</v>
      </c>
      <c r="I8404">
        <v>21.42</v>
      </c>
      <c r="J8404">
        <v>2.38</v>
      </c>
      <c r="K8404">
        <v>22.59</v>
      </c>
      <c r="L8404">
        <v>2.5099999999999998</v>
      </c>
      <c r="M8404" t="str">
        <f t="shared" ca="1" si="1773"/>
        <v>-</v>
      </c>
      <c r="N8404" t="str">
        <f t="shared" ca="1" si="1774"/>
        <v>-</v>
      </c>
      <c r="O8404" t="str">
        <f t="shared" ca="1" si="1775"/>
        <v>-</v>
      </c>
      <c r="P8404" t="str">
        <f t="shared" ca="1" si="1776"/>
        <v>-</v>
      </c>
      <c r="Q8404" t="str">
        <f t="shared" ca="1" si="1777"/>
        <v>-</v>
      </c>
      <c r="R8404" t="str">
        <f t="shared" ca="1" si="1778"/>
        <v>-</v>
      </c>
      <c r="S8404" t="str">
        <f t="shared" ca="1" si="1779"/>
        <v>-</v>
      </c>
      <c r="T8404" t="str">
        <f t="shared" ca="1" si="1780"/>
        <v>-</v>
      </c>
      <c r="U8404" t="str">
        <f t="shared" ca="1" si="1781"/>
        <v>-</v>
      </c>
      <c r="V8404" t="str">
        <f t="shared" ca="1" si="1782"/>
        <v>-</v>
      </c>
      <c r="W8404">
        <f t="shared" ca="1" si="1783"/>
        <v>31.81</v>
      </c>
      <c r="X8404" t="str">
        <f t="shared" si="1784"/>
        <v>C8403</v>
      </c>
      <c r="Y8404" s="4">
        <f t="shared" ca="1" si="1785"/>
        <v>0</v>
      </c>
    </row>
    <row r="8405" spans="1:25" x14ac:dyDescent="0.2">
      <c r="A8405" t="s">
        <v>7528</v>
      </c>
      <c r="B8405">
        <v>9</v>
      </c>
      <c r="C8405">
        <v>31.72</v>
      </c>
      <c r="D8405">
        <v>3.52</v>
      </c>
      <c r="E8405">
        <v>27.21</v>
      </c>
      <c r="F8405">
        <v>3.02</v>
      </c>
      <c r="G8405">
        <v>26</v>
      </c>
      <c r="H8405">
        <v>2.89</v>
      </c>
      <c r="I8405">
        <v>24.6</v>
      </c>
      <c r="J8405">
        <v>2.73</v>
      </c>
      <c r="K8405">
        <v>28.81</v>
      </c>
      <c r="L8405">
        <v>3.2</v>
      </c>
      <c r="M8405" t="str">
        <f t="shared" ca="1" si="1773"/>
        <v>-</v>
      </c>
      <c r="N8405" t="str">
        <f t="shared" ca="1" si="1774"/>
        <v>-</v>
      </c>
      <c r="O8405" t="str">
        <f t="shared" ca="1" si="1775"/>
        <v>-</v>
      </c>
      <c r="P8405" t="str">
        <f t="shared" ca="1" si="1776"/>
        <v>-</v>
      </c>
      <c r="Q8405" t="str">
        <f t="shared" ca="1" si="1777"/>
        <v>-</v>
      </c>
      <c r="R8405" t="str">
        <f t="shared" ca="1" si="1778"/>
        <v>-</v>
      </c>
      <c r="S8405" t="str">
        <f t="shared" ca="1" si="1779"/>
        <v>-</v>
      </c>
      <c r="T8405" t="str">
        <f t="shared" ca="1" si="1780"/>
        <v>-</v>
      </c>
      <c r="U8405" t="str">
        <f t="shared" ca="1" si="1781"/>
        <v>-</v>
      </c>
      <c r="V8405" t="str">
        <f t="shared" ca="1" si="1782"/>
        <v>-</v>
      </c>
      <c r="W8405">
        <f t="shared" ca="1" si="1783"/>
        <v>31.72</v>
      </c>
      <c r="X8405" t="str">
        <f t="shared" si="1784"/>
        <v>C8403</v>
      </c>
      <c r="Y8405" s="4">
        <f t="shared" ca="1" si="1785"/>
        <v>0</v>
      </c>
    </row>
    <row r="8406" spans="1:25" x14ac:dyDescent="0.2">
      <c r="A8406" t="s">
        <v>7529</v>
      </c>
      <c r="B8406">
        <v>9</v>
      </c>
      <c r="C8406">
        <v>31.91</v>
      </c>
      <c r="D8406">
        <v>3.55</v>
      </c>
      <c r="E8406">
        <v>24.16</v>
      </c>
      <c r="F8406">
        <v>2.68</v>
      </c>
      <c r="G8406">
        <v>19.32</v>
      </c>
      <c r="H8406">
        <v>2.15</v>
      </c>
      <c r="I8406">
        <v>16.75</v>
      </c>
      <c r="J8406">
        <v>1.86</v>
      </c>
      <c r="K8406">
        <v>16.260000000000002</v>
      </c>
      <c r="L8406">
        <v>1.81</v>
      </c>
      <c r="M8406" t="str">
        <f t="shared" ca="1" si="1773"/>
        <v>-</v>
      </c>
      <c r="N8406" t="str">
        <f t="shared" ca="1" si="1774"/>
        <v>-</v>
      </c>
      <c r="O8406" t="str">
        <f t="shared" ca="1" si="1775"/>
        <v>YES</v>
      </c>
      <c r="P8406" t="str">
        <f t="shared" ca="1" si="1776"/>
        <v>YES</v>
      </c>
      <c r="Q8406" t="str">
        <f t="shared" ca="1" si="1777"/>
        <v>YES</v>
      </c>
      <c r="R8406" t="str">
        <f t="shared" ca="1" si="1778"/>
        <v>YES</v>
      </c>
      <c r="S8406" t="str">
        <f t="shared" ca="1" si="1779"/>
        <v>YES</v>
      </c>
      <c r="T8406" t="str">
        <f t="shared" ca="1" si="1780"/>
        <v>YES</v>
      </c>
      <c r="U8406" t="str">
        <f t="shared" ca="1" si="1781"/>
        <v>YES</v>
      </c>
      <c r="V8406" t="str">
        <f t="shared" ca="1" si="1782"/>
        <v>YES</v>
      </c>
      <c r="W8406">
        <f t="shared" ca="1" si="1783"/>
        <v>31.91</v>
      </c>
      <c r="X8406" t="str">
        <f t="shared" si="1784"/>
        <v>C8403</v>
      </c>
      <c r="Y8406" s="4">
        <f t="shared" ca="1" si="1785"/>
        <v>0.8</v>
      </c>
    </row>
    <row r="8407" spans="1:25" x14ac:dyDescent="0.2">
      <c r="A8407" t="s">
        <v>7530</v>
      </c>
      <c r="B8407">
        <v>9</v>
      </c>
      <c r="C8407">
        <v>32.15</v>
      </c>
      <c r="D8407">
        <v>3.57</v>
      </c>
      <c r="E8407">
        <v>28.3</v>
      </c>
      <c r="F8407">
        <v>3.14</v>
      </c>
      <c r="G8407">
        <v>25.8</v>
      </c>
      <c r="H8407">
        <v>2.87</v>
      </c>
      <c r="I8407">
        <v>25.91</v>
      </c>
      <c r="J8407">
        <v>2.88</v>
      </c>
      <c r="K8407">
        <v>28.68</v>
      </c>
      <c r="L8407">
        <v>3.19</v>
      </c>
      <c r="M8407" t="str">
        <f t="shared" ca="1" si="1773"/>
        <v>-</v>
      </c>
      <c r="N8407" t="str">
        <f t="shared" ca="1" si="1774"/>
        <v>-</v>
      </c>
      <c r="O8407" t="str">
        <f t="shared" ca="1" si="1775"/>
        <v>-</v>
      </c>
      <c r="P8407" t="str">
        <f t="shared" ca="1" si="1776"/>
        <v>-</v>
      </c>
      <c r="Q8407" t="str">
        <f t="shared" ca="1" si="1777"/>
        <v>-</v>
      </c>
      <c r="R8407" t="str">
        <f t="shared" ca="1" si="1778"/>
        <v>-</v>
      </c>
      <c r="S8407" t="str">
        <f t="shared" ca="1" si="1779"/>
        <v>-</v>
      </c>
      <c r="T8407" t="str">
        <f t="shared" ca="1" si="1780"/>
        <v>-</v>
      </c>
      <c r="U8407" t="str">
        <f t="shared" ca="1" si="1781"/>
        <v>-</v>
      </c>
      <c r="V8407" t="str">
        <f t="shared" ca="1" si="1782"/>
        <v>-</v>
      </c>
      <c r="W8407">
        <f t="shared" ca="1" si="1783"/>
        <v>32.15</v>
      </c>
      <c r="X8407" t="str">
        <f t="shared" si="1784"/>
        <v>C8403</v>
      </c>
      <c r="Y8407" s="4">
        <f t="shared" ca="1" si="1785"/>
        <v>0</v>
      </c>
    </row>
    <row r="8408" spans="1:25" x14ac:dyDescent="0.2">
      <c r="A8408" t="s">
        <v>7531</v>
      </c>
      <c r="B8408">
        <v>8</v>
      </c>
      <c r="C8408">
        <v>38.78</v>
      </c>
      <c r="D8408">
        <v>4.8499999999999996</v>
      </c>
      <c r="E8408">
        <v>33.72</v>
      </c>
      <c r="F8408">
        <v>4.22</v>
      </c>
      <c r="G8408">
        <v>30.96</v>
      </c>
      <c r="H8408">
        <v>3.87</v>
      </c>
      <c r="I8408">
        <v>35.47</v>
      </c>
      <c r="J8408">
        <v>4.43</v>
      </c>
      <c r="K8408">
        <v>42.46</v>
      </c>
      <c r="L8408">
        <v>5.31</v>
      </c>
      <c r="M8408" t="str">
        <f t="shared" ca="1" si="1773"/>
        <v>-</v>
      </c>
      <c r="N8408" t="str">
        <f t="shared" ca="1" si="1774"/>
        <v>-</v>
      </c>
      <c r="O8408" t="str">
        <f t="shared" ca="1" si="1775"/>
        <v>-</v>
      </c>
      <c r="P8408" t="str">
        <f t="shared" ca="1" si="1776"/>
        <v>-</v>
      </c>
      <c r="Q8408" t="str">
        <f t="shared" ca="1" si="1777"/>
        <v>-</v>
      </c>
      <c r="R8408" t="str">
        <f t="shared" ca="1" si="1778"/>
        <v>-</v>
      </c>
      <c r="S8408" t="str">
        <f t="shared" ca="1" si="1779"/>
        <v>-</v>
      </c>
      <c r="T8408" t="str">
        <f t="shared" ca="1" si="1780"/>
        <v>-</v>
      </c>
      <c r="U8408" t="str">
        <f t="shared" ca="1" si="1781"/>
        <v>-</v>
      </c>
      <c r="V8408" t="str">
        <f t="shared" ca="1" si="1782"/>
        <v>-</v>
      </c>
      <c r="W8408">
        <f t="shared" ca="1" si="1783"/>
        <v>38.78</v>
      </c>
      <c r="X8408" t="str">
        <f t="shared" si="1784"/>
        <v>C8403</v>
      </c>
      <c r="Y8408" s="4">
        <f t="shared" ca="1" si="1785"/>
        <v>0</v>
      </c>
    </row>
    <row r="8409" spans="1:25" x14ac:dyDescent="0.2">
      <c r="A8409" t="s">
        <v>7532</v>
      </c>
      <c r="B8409">
        <v>8</v>
      </c>
      <c r="C8409">
        <v>38.28</v>
      </c>
      <c r="D8409">
        <v>4.79</v>
      </c>
      <c r="E8409">
        <v>33.22</v>
      </c>
      <c r="F8409">
        <v>4.1500000000000004</v>
      </c>
      <c r="G8409">
        <v>28.99</v>
      </c>
      <c r="H8409">
        <v>3.62</v>
      </c>
      <c r="I8409">
        <v>32.9</v>
      </c>
      <c r="J8409">
        <v>4.1100000000000003</v>
      </c>
      <c r="K8409">
        <v>39.15</v>
      </c>
      <c r="L8409">
        <v>4.8899999999999997</v>
      </c>
      <c r="M8409" t="str">
        <f t="shared" ca="1" si="1773"/>
        <v>-</v>
      </c>
      <c r="N8409" t="str">
        <f t="shared" ca="1" si="1774"/>
        <v>-</v>
      </c>
      <c r="O8409" t="str">
        <f t="shared" ca="1" si="1775"/>
        <v>-</v>
      </c>
      <c r="P8409" t="str">
        <f t="shared" ca="1" si="1776"/>
        <v>-</v>
      </c>
      <c r="Q8409" t="str">
        <f t="shared" ca="1" si="1777"/>
        <v>-</v>
      </c>
      <c r="R8409" t="str">
        <f t="shared" ca="1" si="1778"/>
        <v>-</v>
      </c>
      <c r="S8409" t="str">
        <f t="shared" ca="1" si="1779"/>
        <v>-</v>
      </c>
      <c r="T8409" t="str">
        <f t="shared" ca="1" si="1780"/>
        <v>-</v>
      </c>
      <c r="U8409" t="str">
        <f t="shared" ca="1" si="1781"/>
        <v>-</v>
      </c>
      <c r="V8409" t="str">
        <f t="shared" ca="1" si="1782"/>
        <v>-</v>
      </c>
      <c r="W8409">
        <f t="shared" ca="1" si="1783"/>
        <v>38.28</v>
      </c>
      <c r="X8409" t="str">
        <f t="shared" si="1784"/>
        <v>C8403</v>
      </c>
      <c r="Y8409" s="4">
        <f t="shared" ca="1" si="1785"/>
        <v>0</v>
      </c>
    </row>
    <row r="8410" spans="1:25" x14ac:dyDescent="0.2">
      <c r="A8410" t="s">
        <v>7533</v>
      </c>
      <c r="B8410">
        <v>8</v>
      </c>
      <c r="C8410">
        <v>38.799999999999997</v>
      </c>
      <c r="D8410">
        <v>4.8499999999999996</v>
      </c>
      <c r="E8410">
        <v>34.049999999999997</v>
      </c>
      <c r="F8410">
        <v>4.26</v>
      </c>
      <c r="G8410">
        <v>29.46</v>
      </c>
      <c r="H8410">
        <v>3.68</v>
      </c>
      <c r="I8410">
        <v>33.85</v>
      </c>
      <c r="J8410">
        <v>4.2300000000000004</v>
      </c>
      <c r="K8410">
        <v>40.53</v>
      </c>
      <c r="L8410">
        <v>5.07</v>
      </c>
      <c r="M8410" t="str">
        <f t="shared" ca="1" si="1773"/>
        <v>-</v>
      </c>
      <c r="N8410" t="str">
        <f t="shared" ca="1" si="1774"/>
        <v>-</v>
      </c>
      <c r="O8410" t="str">
        <f t="shared" ca="1" si="1775"/>
        <v>-</v>
      </c>
      <c r="P8410" t="str">
        <f t="shared" ca="1" si="1776"/>
        <v>-</v>
      </c>
      <c r="Q8410" t="str">
        <f t="shared" ca="1" si="1777"/>
        <v>-</v>
      </c>
      <c r="R8410" t="str">
        <f t="shared" ca="1" si="1778"/>
        <v>-</v>
      </c>
      <c r="S8410" t="str">
        <f t="shared" ca="1" si="1779"/>
        <v>-</v>
      </c>
      <c r="T8410" t="str">
        <f t="shared" ca="1" si="1780"/>
        <v>-</v>
      </c>
      <c r="U8410" t="str">
        <f t="shared" ca="1" si="1781"/>
        <v>-</v>
      </c>
      <c r="V8410" t="str">
        <f t="shared" ca="1" si="1782"/>
        <v>-</v>
      </c>
      <c r="W8410">
        <f t="shared" ca="1" si="1783"/>
        <v>38.799999999999997</v>
      </c>
      <c r="X8410" t="str">
        <f t="shared" si="1784"/>
        <v>C8403</v>
      </c>
      <c r="Y8410" s="4">
        <f t="shared" ca="1" si="1785"/>
        <v>0</v>
      </c>
    </row>
    <row r="8411" spans="1:25" x14ac:dyDescent="0.2">
      <c r="A8411" t="s">
        <v>7534</v>
      </c>
      <c r="B8411">
        <v>9</v>
      </c>
      <c r="C8411">
        <v>31.37</v>
      </c>
      <c r="D8411">
        <v>3.49</v>
      </c>
      <c r="E8411">
        <v>28.23</v>
      </c>
      <c r="F8411">
        <v>3.14</v>
      </c>
      <c r="G8411">
        <v>25.17</v>
      </c>
      <c r="H8411">
        <v>2.8</v>
      </c>
      <c r="I8411">
        <v>18.66</v>
      </c>
      <c r="J8411">
        <v>2.0699999999999998</v>
      </c>
      <c r="K8411">
        <v>19.27</v>
      </c>
      <c r="L8411">
        <v>2.14</v>
      </c>
      <c r="M8411" t="str">
        <f t="shared" ca="1" si="1773"/>
        <v>YES</v>
      </c>
      <c r="N8411" t="str">
        <f t="shared" ca="1" si="1774"/>
        <v>YES</v>
      </c>
      <c r="O8411" t="str">
        <f t="shared" ca="1" si="1775"/>
        <v>-</v>
      </c>
      <c r="P8411" t="str">
        <f t="shared" ca="1" si="1776"/>
        <v>-</v>
      </c>
      <c r="Q8411" t="str">
        <f t="shared" ca="1" si="1777"/>
        <v>-</v>
      </c>
      <c r="R8411" t="str">
        <f t="shared" ca="1" si="1778"/>
        <v>-</v>
      </c>
      <c r="S8411" t="str">
        <f t="shared" ca="1" si="1779"/>
        <v>-</v>
      </c>
      <c r="T8411" t="str">
        <f t="shared" ca="1" si="1780"/>
        <v>-</v>
      </c>
      <c r="U8411" t="str">
        <f t="shared" ca="1" si="1781"/>
        <v>-</v>
      </c>
      <c r="V8411" t="str">
        <f t="shared" ca="1" si="1782"/>
        <v>-</v>
      </c>
      <c r="W8411">
        <f t="shared" ca="1" si="1783"/>
        <v>31.37</v>
      </c>
      <c r="X8411" t="str">
        <f t="shared" si="1784"/>
        <v>C8403</v>
      </c>
      <c r="Y8411" s="4">
        <f t="shared" ca="1" si="1785"/>
        <v>0.2</v>
      </c>
    </row>
    <row r="8412" spans="1:25" x14ac:dyDescent="0.2">
      <c r="A8412" t="s">
        <v>21</v>
      </c>
      <c r="M8412" t="str">
        <f t="shared" ca="1" si="1773"/>
        <v>-</v>
      </c>
      <c r="N8412" t="str">
        <f t="shared" ca="1" si="1774"/>
        <v>-</v>
      </c>
      <c r="O8412" t="str">
        <f t="shared" ca="1" si="1775"/>
        <v>-</v>
      </c>
      <c r="P8412" t="str">
        <f t="shared" ca="1" si="1776"/>
        <v>-</v>
      </c>
      <c r="Q8412" t="str">
        <f t="shared" ca="1" si="1777"/>
        <v>-</v>
      </c>
      <c r="R8412" t="str">
        <f t="shared" ca="1" si="1778"/>
        <v>-</v>
      </c>
      <c r="S8412" t="str">
        <f t="shared" ca="1" si="1779"/>
        <v>-</v>
      </c>
      <c r="T8412" t="str">
        <f t="shared" ca="1" si="1780"/>
        <v>-</v>
      </c>
      <c r="U8412" t="str">
        <f t="shared" ca="1" si="1781"/>
        <v>-</v>
      </c>
      <c r="V8412" t="str">
        <f t="shared" ca="1" si="1782"/>
        <v>-</v>
      </c>
      <c r="W8412">
        <f t="shared" ca="1" si="1783"/>
        <v>0</v>
      </c>
      <c r="X8412" t="str">
        <f t="shared" si="1784"/>
        <v>C8403</v>
      </c>
      <c r="Y8412" s="4" t="str">
        <f t="shared" si="1785"/>
        <v/>
      </c>
    </row>
    <row r="8413" spans="1:25" x14ac:dyDescent="0.2">
      <c r="A8413" t="s">
        <v>7535</v>
      </c>
      <c r="B8413">
        <v>7</v>
      </c>
      <c r="C8413">
        <v>26.16</v>
      </c>
      <c r="D8413">
        <v>3.74</v>
      </c>
      <c r="E8413">
        <v>22.86</v>
      </c>
      <c r="F8413">
        <v>3.27</v>
      </c>
      <c r="G8413">
        <v>18.72</v>
      </c>
      <c r="H8413">
        <v>2.67</v>
      </c>
      <c r="I8413">
        <v>19.52</v>
      </c>
      <c r="J8413">
        <v>2.79</v>
      </c>
      <c r="K8413">
        <v>23.58</v>
      </c>
      <c r="L8413">
        <v>3.37</v>
      </c>
      <c r="M8413" t="str">
        <f t="shared" ca="1" si="1773"/>
        <v>YES</v>
      </c>
      <c r="N8413" t="str">
        <f t="shared" ca="1" si="1774"/>
        <v>-</v>
      </c>
      <c r="O8413" t="str">
        <f t="shared" ca="1" si="1775"/>
        <v>YES</v>
      </c>
      <c r="P8413" t="str">
        <f t="shared" ca="1" si="1776"/>
        <v>-</v>
      </c>
      <c r="Q8413" t="str">
        <f t="shared" ca="1" si="1777"/>
        <v>YES</v>
      </c>
      <c r="R8413" t="str">
        <f t="shared" ca="1" si="1778"/>
        <v>YES</v>
      </c>
      <c r="S8413" t="str">
        <f t="shared" ca="1" si="1779"/>
        <v>YES</v>
      </c>
      <c r="T8413" t="str">
        <f t="shared" ca="1" si="1780"/>
        <v>-</v>
      </c>
      <c r="U8413" t="str">
        <f t="shared" ca="1" si="1781"/>
        <v>-</v>
      </c>
      <c r="V8413" t="str">
        <f t="shared" ca="1" si="1782"/>
        <v>-</v>
      </c>
      <c r="W8413">
        <f t="shared" ca="1" si="1783"/>
        <v>26.16</v>
      </c>
      <c r="X8413" t="str">
        <f t="shared" si="1784"/>
        <v>C8413</v>
      </c>
      <c r="Y8413" s="4">
        <f t="shared" ca="1" si="1785"/>
        <v>0.5</v>
      </c>
    </row>
    <row r="8414" spans="1:25" x14ac:dyDescent="0.2">
      <c r="A8414" t="s">
        <v>7536</v>
      </c>
      <c r="B8414">
        <v>10</v>
      </c>
      <c r="C8414">
        <v>40.159999999999997</v>
      </c>
      <c r="D8414">
        <v>4.0199999999999996</v>
      </c>
      <c r="E8414">
        <v>41.98</v>
      </c>
      <c r="F8414">
        <v>4.2</v>
      </c>
      <c r="G8414">
        <v>36.950000000000003</v>
      </c>
      <c r="H8414">
        <v>3.7</v>
      </c>
      <c r="I8414">
        <v>37.32</v>
      </c>
      <c r="J8414">
        <v>3.73</v>
      </c>
      <c r="K8414">
        <v>40.76</v>
      </c>
      <c r="L8414">
        <v>4.08</v>
      </c>
      <c r="M8414" t="str">
        <f t="shared" ref="M8414:M8477" ca="1" si="1786">IF(C8414=MIN(OFFSET(INDIRECT($X8414),0,0,10,1)),"YES","-")</f>
        <v>-</v>
      </c>
      <c r="N8414" t="str">
        <f t="shared" ref="N8414:N8477" ca="1" si="1787">IF(D8414=MIN(OFFSET(INDIRECT($X8414),0,1,10,1)),"YES","-")</f>
        <v>-</v>
      </c>
      <c r="O8414" t="str">
        <f t="shared" ref="O8414:O8477" ca="1" si="1788">IF(E8414=MIN(OFFSET(INDIRECT($X8414),0,2,10,1)),"YES","-")</f>
        <v>-</v>
      </c>
      <c r="P8414" t="str">
        <f t="shared" ref="P8414:P8477" ca="1" si="1789">IF(F8414=MIN(OFFSET(INDIRECT($X8414),0,3,10,1)),"YES","-")</f>
        <v>-</v>
      </c>
      <c r="Q8414" t="str">
        <f t="shared" ref="Q8414:Q8477" ca="1" si="1790">IF(G8414=MIN(OFFSET(INDIRECT($X8414),0,4,10,1)),"YES","-")</f>
        <v>-</v>
      </c>
      <c r="R8414" t="str">
        <f t="shared" ref="R8414:R8477" ca="1" si="1791">IF(H8414=MIN(OFFSET(INDIRECT($X8414),0,5,10,1)),"YES","-")</f>
        <v>-</v>
      </c>
      <c r="S8414" t="str">
        <f t="shared" ref="S8414:S8477" ca="1" si="1792">IF(I8414=MIN(OFFSET(INDIRECT($X8414),0,6,10,1)),"YES","-")</f>
        <v>-</v>
      </c>
      <c r="T8414" t="str">
        <f t="shared" ref="T8414:T8477" ca="1" si="1793">IF(J8414=MIN(OFFSET(INDIRECT($X8414),0,7,10,1)),"YES","-")</f>
        <v>-</v>
      </c>
      <c r="U8414" t="str">
        <f t="shared" ref="U8414:U8477" ca="1" si="1794">IF(K8414=MIN(OFFSET(INDIRECT($X8414),0,8,10,1)),"YES","-")</f>
        <v>-</v>
      </c>
      <c r="V8414" t="str">
        <f t="shared" ref="V8414:V8477" ca="1" si="1795">IF(L8414=MIN(OFFSET(INDIRECT($X8414),0,9,10,1)),"YES","-")</f>
        <v>-</v>
      </c>
      <c r="W8414">
        <f t="shared" ca="1" si="1783"/>
        <v>40.159999999999997</v>
      </c>
      <c r="X8414" t="str">
        <f t="shared" si="1784"/>
        <v>C8413</v>
      </c>
      <c r="Y8414" s="4">
        <f t="shared" ca="1" si="1785"/>
        <v>0</v>
      </c>
    </row>
    <row r="8415" spans="1:25" x14ac:dyDescent="0.2">
      <c r="A8415" t="s">
        <v>7537</v>
      </c>
      <c r="B8415">
        <v>8</v>
      </c>
      <c r="C8415">
        <v>29.45</v>
      </c>
      <c r="D8415">
        <v>3.68</v>
      </c>
      <c r="E8415">
        <v>26.45</v>
      </c>
      <c r="F8415">
        <v>3.31</v>
      </c>
      <c r="G8415">
        <v>26.69</v>
      </c>
      <c r="H8415">
        <v>3.34</v>
      </c>
      <c r="I8415">
        <v>23.53</v>
      </c>
      <c r="J8415">
        <v>2.94</v>
      </c>
      <c r="K8415">
        <v>24.14</v>
      </c>
      <c r="L8415">
        <v>3.02</v>
      </c>
      <c r="M8415" t="str">
        <f t="shared" ca="1" si="1786"/>
        <v>-</v>
      </c>
      <c r="N8415" t="str">
        <f t="shared" ca="1" si="1787"/>
        <v>-</v>
      </c>
      <c r="O8415" t="str">
        <f t="shared" ca="1" si="1788"/>
        <v>-</v>
      </c>
      <c r="P8415" t="str">
        <f t="shared" ca="1" si="1789"/>
        <v>-</v>
      </c>
      <c r="Q8415" t="str">
        <f t="shared" ca="1" si="1790"/>
        <v>-</v>
      </c>
      <c r="R8415" t="str">
        <f t="shared" ca="1" si="1791"/>
        <v>-</v>
      </c>
      <c r="S8415" t="str">
        <f t="shared" ca="1" si="1792"/>
        <v>-</v>
      </c>
      <c r="T8415" t="str">
        <f t="shared" ca="1" si="1793"/>
        <v>-</v>
      </c>
      <c r="U8415" t="str">
        <f t="shared" ca="1" si="1794"/>
        <v>-</v>
      </c>
      <c r="V8415" t="str">
        <f t="shared" ca="1" si="1795"/>
        <v>-</v>
      </c>
      <c r="W8415">
        <f t="shared" ca="1" si="1783"/>
        <v>29.45</v>
      </c>
      <c r="X8415" t="str">
        <f t="shared" si="1784"/>
        <v>C8413</v>
      </c>
      <c r="Y8415" s="4">
        <f t="shared" ca="1" si="1785"/>
        <v>0</v>
      </c>
    </row>
    <row r="8416" spans="1:25" x14ac:dyDescent="0.2">
      <c r="A8416" t="s">
        <v>7538</v>
      </c>
      <c r="B8416">
        <v>7</v>
      </c>
      <c r="C8416">
        <v>27.04</v>
      </c>
      <c r="D8416">
        <v>3.86</v>
      </c>
      <c r="E8416">
        <v>24.15</v>
      </c>
      <c r="F8416">
        <v>3.45</v>
      </c>
      <c r="G8416">
        <v>21.9</v>
      </c>
      <c r="H8416">
        <v>3.13</v>
      </c>
      <c r="I8416">
        <v>23.81</v>
      </c>
      <c r="J8416">
        <v>3.4</v>
      </c>
      <c r="K8416">
        <v>27.75</v>
      </c>
      <c r="L8416">
        <v>3.96</v>
      </c>
      <c r="M8416" t="str">
        <f t="shared" ca="1" si="1786"/>
        <v>-</v>
      </c>
      <c r="N8416" t="str">
        <f t="shared" ca="1" si="1787"/>
        <v>-</v>
      </c>
      <c r="O8416" t="str">
        <f t="shared" ca="1" si="1788"/>
        <v>-</v>
      </c>
      <c r="P8416" t="str">
        <f t="shared" ca="1" si="1789"/>
        <v>-</v>
      </c>
      <c r="Q8416" t="str">
        <f t="shared" ca="1" si="1790"/>
        <v>-</v>
      </c>
      <c r="R8416" t="str">
        <f t="shared" ca="1" si="1791"/>
        <v>-</v>
      </c>
      <c r="S8416" t="str">
        <f t="shared" ca="1" si="1792"/>
        <v>-</v>
      </c>
      <c r="T8416" t="str">
        <f t="shared" ca="1" si="1793"/>
        <v>-</v>
      </c>
      <c r="U8416" t="str">
        <f t="shared" ca="1" si="1794"/>
        <v>-</v>
      </c>
      <c r="V8416" t="str">
        <f t="shared" ca="1" si="1795"/>
        <v>-</v>
      </c>
      <c r="W8416">
        <f t="shared" ca="1" si="1783"/>
        <v>27.04</v>
      </c>
      <c r="X8416" t="str">
        <f t="shared" si="1784"/>
        <v>C8413</v>
      </c>
      <c r="Y8416" s="4">
        <f t="shared" ca="1" si="1785"/>
        <v>0</v>
      </c>
    </row>
    <row r="8417" spans="1:25" x14ac:dyDescent="0.2">
      <c r="A8417" t="s">
        <v>7539</v>
      </c>
      <c r="B8417">
        <v>7</v>
      </c>
      <c r="C8417">
        <v>27.05</v>
      </c>
      <c r="D8417">
        <v>3.86</v>
      </c>
      <c r="E8417">
        <v>23.86</v>
      </c>
      <c r="F8417">
        <v>3.41</v>
      </c>
      <c r="G8417">
        <v>21.77</v>
      </c>
      <c r="H8417">
        <v>3.11</v>
      </c>
      <c r="I8417">
        <v>22.88</v>
      </c>
      <c r="J8417">
        <v>3.27</v>
      </c>
      <c r="K8417">
        <v>27.9</v>
      </c>
      <c r="L8417">
        <v>3.99</v>
      </c>
      <c r="M8417" t="str">
        <f t="shared" ca="1" si="1786"/>
        <v>-</v>
      </c>
      <c r="N8417" t="str">
        <f t="shared" ca="1" si="1787"/>
        <v>-</v>
      </c>
      <c r="O8417" t="str">
        <f t="shared" ca="1" si="1788"/>
        <v>-</v>
      </c>
      <c r="P8417" t="str">
        <f t="shared" ca="1" si="1789"/>
        <v>-</v>
      </c>
      <c r="Q8417" t="str">
        <f t="shared" ca="1" si="1790"/>
        <v>-</v>
      </c>
      <c r="R8417" t="str">
        <f t="shared" ca="1" si="1791"/>
        <v>-</v>
      </c>
      <c r="S8417" t="str">
        <f t="shared" ca="1" si="1792"/>
        <v>-</v>
      </c>
      <c r="T8417" t="str">
        <f t="shared" ca="1" si="1793"/>
        <v>-</v>
      </c>
      <c r="U8417" t="str">
        <f t="shared" ca="1" si="1794"/>
        <v>-</v>
      </c>
      <c r="V8417" t="str">
        <f t="shared" ca="1" si="1795"/>
        <v>-</v>
      </c>
      <c r="W8417">
        <f t="shared" ca="1" si="1783"/>
        <v>27.05</v>
      </c>
      <c r="X8417" t="str">
        <f t="shared" si="1784"/>
        <v>C8413</v>
      </c>
      <c r="Y8417" s="4">
        <f t="shared" ca="1" si="1785"/>
        <v>0</v>
      </c>
    </row>
    <row r="8418" spans="1:25" x14ac:dyDescent="0.2">
      <c r="A8418" t="s">
        <v>7540</v>
      </c>
      <c r="B8418">
        <v>10</v>
      </c>
      <c r="C8418">
        <v>38.549999999999997</v>
      </c>
      <c r="D8418">
        <v>3.86</v>
      </c>
      <c r="E8418">
        <v>35.020000000000003</v>
      </c>
      <c r="F8418">
        <v>3.5</v>
      </c>
      <c r="G8418">
        <v>31.57</v>
      </c>
      <c r="H8418">
        <v>3.16</v>
      </c>
      <c r="I8418">
        <v>30.6</v>
      </c>
      <c r="J8418">
        <v>3.06</v>
      </c>
      <c r="K8418">
        <v>36.479999999999997</v>
      </c>
      <c r="L8418">
        <v>3.65</v>
      </c>
      <c r="M8418" t="str">
        <f t="shared" ca="1" si="1786"/>
        <v>-</v>
      </c>
      <c r="N8418" t="str">
        <f t="shared" ca="1" si="1787"/>
        <v>-</v>
      </c>
      <c r="O8418" t="str">
        <f t="shared" ca="1" si="1788"/>
        <v>-</v>
      </c>
      <c r="P8418" t="str">
        <f t="shared" ca="1" si="1789"/>
        <v>-</v>
      </c>
      <c r="Q8418" t="str">
        <f t="shared" ca="1" si="1790"/>
        <v>-</v>
      </c>
      <c r="R8418" t="str">
        <f t="shared" ca="1" si="1791"/>
        <v>-</v>
      </c>
      <c r="S8418" t="str">
        <f t="shared" ca="1" si="1792"/>
        <v>-</v>
      </c>
      <c r="T8418" t="str">
        <f t="shared" ca="1" si="1793"/>
        <v>-</v>
      </c>
      <c r="U8418" t="str">
        <f t="shared" ca="1" si="1794"/>
        <v>-</v>
      </c>
      <c r="V8418" t="str">
        <f t="shared" ca="1" si="1795"/>
        <v>-</v>
      </c>
      <c r="W8418">
        <f t="shared" ca="1" si="1783"/>
        <v>38.549999999999997</v>
      </c>
      <c r="X8418" t="str">
        <f t="shared" si="1784"/>
        <v>C8413</v>
      </c>
      <c r="Y8418" s="4">
        <f t="shared" ca="1" si="1785"/>
        <v>0</v>
      </c>
    </row>
    <row r="8419" spans="1:25" x14ac:dyDescent="0.2">
      <c r="A8419" t="s">
        <v>7541</v>
      </c>
      <c r="B8419">
        <v>8</v>
      </c>
      <c r="C8419">
        <v>29.85</v>
      </c>
      <c r="D8419">
        <v>3.73</v>
      </c>
      <c r="E8419">
        <v>27.25</v>
      </c>
      <c r="F8419">
        <v>3.41</v>
      </c>
      <c r="G8419">
        <v>27.97</v>
      </c>
      <c r="H8419">
        <v>3.5</v>
      </c>
      <c r="I8419">
        <v>25.27</v>
      </c>
      <c r="J8419">
        <v>3.16</v>
      </c>
      <c r="K8419">
        <v>26.55</v>
      </c>
      <c r="L8419">
        <v>3.32</v>
      </c>
      <c r="M8419" t="str">
        <f t="shared" ca="1" si="1786"/>
        <v>-</v>
      </c>
      <c r="N8419" t="str">
        <f t="shared" ca="1" si="1787"/>
        <v>-</v>
      </c>
      <c r="O8419" t="str">
        <f t="shared" ca="1" si="1788"/>
        <v>-</v>
      </c>
      <c r="P8419" t="str">
        <f t="shared" ca="1" si="1789"/>
        <v>-</v>
      </c>
      <c r="Q8419" t="str">
        <f t="shared" ca="1" si="1790"/>
        <v>-</v>
      </c>
      <c r="R8419" t="str">
        <f t="shared" ca="1" si="1791"/>
        <v>-</v>
      </c>
      <c r="S8419" t="str">
        <f t="shared" ca="1" si="1792"/>
        <v>-</v>
      </c>
      <c r="T8419" t="str">
        <f t="shared" ca="1" si="1793"/>
        <v>-</v>
      </c>
      <c r="U8419" t="str">
        <f t="shared" ca="1" si="1794"/>
        <v>-</v>
      </c>
      <c r="V8419" t="str">
        <f t="shared" ca="1" si="1795"/>
        <v>-</v>
      </c>
      <c r="W8419">
        <f t="shared" ca="1" si="1783"/>
        <v>29.85</v>
      </c>
      <c r="X8419" t="str">
        <f t="shared" si="1784"/>
        <v>C8413</v>
      </c>
      <c r="Y8419" s="4">
        <f t="shared" ca="1" si="1785"/>
        <v>0</v>
      </c>
    </row>
    <row r="8420" spans="1:25" x14ac:dyDescent="0.2">
      <c r="A8420" t="s">
        <v>7542</v>
      </c>
      <c r="B8420">
        <v>10</v>
      </c>
      <c r="C8420">
        <v>40.22</v>
      </c>
      <c r="D8420">
        <v>4.0199999999999996</v>
      </c>
      <c r="E8420">
        <v>39.22</v>
      </c>
      <c r="F8420">
        <v>3.92</v>
      </c>
      <c r="G8420">
        <v>36.380000000000003</v>
      </c>
      <c r="H8420">
        <v>3.64</v>
      </c>
      <c r="I8420">
        <v>37.369999999999997</v>
      </c>
      <c r="J8420">
        <v>3.74</v>
      </c>
      <c r="K8420">
        <v>40.19</v>
      </c>
      <c r="L8420">
        <v>4.0199999999999996</v>
      </c>
      <c r="M8420" t="str">
        <f t="shared" ca="1" si="1786"/>
        <v>-</v>
      </c>
      <c r="N8420" t="str">
        <f t="shared" ca="1" si="1787"/>
        <v>-</v>
      </c>
      <c r="O8420" t="str">
        <f t="shared" ca="1" si="1788"/>
        <v>-</v>
      </c>
      <c r="P8420" t="str">
        <f t="shared" ca="1" si="1789"/>
        <v>-</v>
      </c>
      <c r="Q8420" t="str">
        <f t="shared" ca="1" si="1790"/>
        <v>-</v>
      </c>
      <c r="R8420" t="str">
        <f t="shared" ca="1" si="1791"/>
        <v>-</v>
      </c>
      <c r="S8420" t="str">
        <f t="shared" ca="1" si="1792"/>
        <v>-</v>
      </c>
      <c r="T8420" t="str">
        <f t="shared" ca="1" si="1793"/>
        <v>-</v>
      </c>
      <c r="U8420" t="str">
        <f t="shared" ca="1" si="1794"/>
        <v>-</v>
      </c>
      <c r="V8420" t="str">
        <f t="shared" ca="1" si="1795"/>
        <v>-</v>
      </c>
      <c r="W8420">
        <f t="shared" ca="1" si="1783"/>
        <v>40.22</v>
      </c>
      <c r="X8420" t="str">
        <f t="shared" si="1784"/>
        <v>C8413</v>
      </c>
      <c r="Y8420" s="4">
        <f t="shared" ca="1" si="1785"/>
        <v>0</v>
      </c>
    </row>
    <row r="8421" spans="1:25" x14ac:dyDescent="0.2">
      <c r="A8421" t="s">
        <v>7543</v>
      </c>
      <c r="B8421">
        <v>8</v>
      </c>
      <c r="C8421">
        <v>29.01</v>
      </c>
      <c r="D8421">
        <v>3.63</v>
      </c>
      <c r="E8421">
        <v>25.43</v>
      </c>
      <c r="F8421">
        <v>3.18</v>
      </c>
      <c r="G8421">
        <v>25.33</v>
      </c>
      <c r="H8421">
        <v>3.17</v>
      </c>
      <c r="I8421">
        <v>21.88</v>
      </c>
      <c r="J8421">
        <v>2.74</v>
      </c>
      <c r="K8421">
        <v>21.7</v>
      </c>
      <c r="L8421">
        <v>2.71</v>
      </c>
      <c r="M8421" t="str">
        <f t="shared" ca="1" si="1786"/>
        <v>-</v>
      </c>
      <c r="N8421" t="str">
        <f t="shared" ca="1" si="1787"/>
        <v>YES</v>
      </c>
      <c r="O8421" t="str">
        <f t="shared" ca="1" si="1788"/>
        <v>-</v>
      </c>
      <c r="P8421" t="str">
        <f t="shared" ca="1" si="1789"/>
        <v>YES</v>
      </c>
      <c r="Q8421" t="str">
        <f t="shared" ca="1" si="1790"/>
        <v>-</v>
      </c>
      <c r="R8421" t="str">
        <f t="shared" ca="1" si="1791"/>
        <v>-</v>
      </c>
      <c r="S8421" t="str">
        <f t="shared" ca="1" si="1792"/>
        <v>-</v>
      </c>
      <c r="T8421" t="str">
        <f t="shared" ca="1" si="1793"/>
        <v>YES</v>
      </c>
      <c r="U8421" t="str">
        <f t="shared" ca="1" si="1794"/>
        <v>YES</v>
      </c>
      <c r="V8421" t="str">
        <f t="shared" ca="1" si="1795"/>
        <v>YES</v>
      </c>
      <c r="W8421">
        <f t="shared" ca="1" si="1783"/>
        <v>29.01</v>
      </c>
      <c r="X8421" t="str">
        <f t="shared" si="1784"/>
        <v>C8413</v>
      </c>
      <c r="Y8421" s="4">
        <f t="shared" ca="1" si="1785"/>
        <v>0.5</v>
      </c>
    </row>
    <row r="8422" spans="1:25" x14ac:dyDescent="0.2">
      <c r="A8422" t="s">
        <v>21</v>
      </c>
      <c r="M8422" t="str">
        <f t="shared" ca="1" si="1786"/>
        <v>-</v>
      </c>
      <c r="N8422" t="str">
        <f t="shared" ca="1" si="1787"/>
        <v>-</v>
      </c>
      <c r="O8422" t="str">
        <f t="shared" ca="1" si="1788"/>
        <v>-</v>
      </c>
      <c r="P8422" t="str">
        <f t="shared" ca="1" si="1789"/>
        <v>-</v>
      </c>
      <c r="Q8422" t="str">
        <f t="shared" ca="1" si="1790"/>
        <v>-</v>
      </c>
      <c r="R8422" t="str">
        <f t="shared" ca="1" si="1791"/>
        <v>-</v>
      </c>
      <c r="S8422" t="str">
        <f t="shared" ca="1" si="1792"/>
        <v>-</v>
      </c>
      <c r="T8422" t="str">
        <f t="shared" ca="1" si="1793"/>
        <v>-</v>
      </c>
      <c r="U8422" t="str">
        <f t="shared" ca="1" si="1794"/>
        <v>-</v>
      </c>
      <c r="V8422" t="str">
        <f t="shared" ca="1" si="1795"/>
        <v>-</v>
      </c>
      <c r="W8422">
        <f t="shared" ca="1" si="1783"/>
        <v>0</v>
      </c>
      <c r="X8422" t="str">
        <f t="shared" si="1784"/>
        <v>C8413</v>
      </c>
      <c r="Y8422" s="4" t="str">
        <f t="shared" si="1785"/>
        <v/>
      </c>
    </row>
    <row r="8423" spans="1:25" x14ac:dyDescent="0.2">
      <c r="A8423" t="s">
        <v>7544</v>
      </c>
      <c r="B8423">
        <v>9</v>
      </c>
      <c r="C8423">
        <v>32.69</v>
      </c>
      <c r="D8423">
        <v>3.63</v>
      </c>
      <c r="E8423">
        <v>26.6</v>
      </c>
      <c r="F8423">
        <v>2.96</v>
      </c>
      <c r="G8423">
        <v>22.87</v>
      </c>
      <c r="H8423">
        <v>2.54</v>
      </c>
      <c r="I8423">
        <v>22.62</v>
      </c>
      <c r="J8423">
        <v>2.5099999999999998</v>
      </c>
      <c r="K8423">
        <v>26.08</v>
      </c>
      <c r="L8423">
        <v>2.9</v>
      </c>
      <c r="M8423" t="str">
        <f t="shared" ca="1" si="1786"/>
        <v>-</v>
      </c>
      <c r="N8423" t="str">
        <f t="shared" ca="1" si="1787"/>
        <v>-</v>
      </c>
      <c r="O8423" t="str">
        <f t="shared" ca="1" si="1788"/>
        <v>-</v>
      </c>
      <c r="P8423" t="str">
        <f t="shared" ca="1" si="1789"/>
        <v>-</v>
      </c>
      <c r="Q8423" t="str">
        <f t="shared" ca="1" si="1790"/>
        <v>-</v>
      </c>
      <c r="R8423" t="str">
        <f t="shared" ca="1" si="1791"/>
        <v>YES</v>
      </c>
      <c r="S8423" t="str">
        <f t="shared" ca="1" si="1792"/>
        <v>-</v>
      </c>
      <c r="T8423" t="str">
        <f t="shared" ca="1" si="1793"/>
        <v>-</v>
      </c>
      <c r="U8423" t="str">
        <f t="shared" ca="1" si="1794"/>
        <v>-</v>
      </c>
      <c r="V8423" t="str">
        <f t="shared" ca="1" si="1795"/>
        <v>-</v>
      </c>
      <c r="W8423">
        <f t="shared" ca="1" si="1783"/>
        <v>32.69</v>
      </c>
      <c r="X8423" t="str">
        <f t="shared" si="1784"/>
        <v>C8423</v>
      </c>
      <c r="Y8423" s="4">
        <f t="shared" ca="1" si="1785"/>
        <v>0.1</v>
      </c>
    </row>
    <row r="8424" spans="1:25" x14ac:dyDescent="0.2">
      <c r="A8424" t="s">
        <v>7545</v>
      </c>
      <c r="B8424">
        <v>7</v>
      </c>
      <c r="C8424">
        <v>23.57</v>
      </c>
      <c r="D8424">
        <v>3.37</v>
      </c>
      <c r="E8424">
        <v>21.14</v>
      </c>
      <c r="F8424">
        <v>3.02</v>
      </c>
      <c r="G8424">
        <v>20.39</v>
      </c>
      <c r="H8424">
        <v>2.91</v>
      </c>
      <c r="I8424">
        <v>19.89</v>
      </c>
      <c r="J8424">
        <v>2.84</v>
      </c>
      <c r="K8424">
        <v>20.36</v>
      </c>
      <c r="L8424">
        <v>2.91</v>
      </c>
      <c r="M8424" t="str">
        <f t="shared" ca="1" si="1786"/>
        <v>YES</v>
      </c>
      <c r="N8424" t="str">
        <f t="shared" ca="1" si="1787"/>
        <v>YES</v>
      </c>
      <c r="O8424" t="str">
        <f t="shared" ca="1" si="1788"/>
        <v>YES</v>
      </c>
      <c r="P8424" t="str">
        <f t="shared" ca="1" si="1789"/>
        <v>-</v>
      </c>
      <c r="Q8424" t="str">
        <f t="shared" ca="1" si="1790"/>
        <v>YES</v>
      </c>
      <c r="R8424" t="str">
        <f t="shared" ca="1" si="1791"/>
        <v>-</v>
      </c>
      <c r="S8424" t="str">
        <f t="shared" ca="1" si="1792"/>
        <v>-</v>
      </c>
      <c r="T8424" t="str">
        <f t="shared" ca="1" si="1793"/>
        <v>-</v>
      </c>
      <c r="U8424" t="str">
        <f t="shared" ca="1" si="1794"/>
        <v>-</v>
      </c>
      <c r="V8424" t="str">
        <f t="shared" ca="1" si="1795"/>
        <v>-</v>
      </c>
      <c r="W8424">
        <f t="shared" ca="1" si="1783"/>
        <v>23.57</v>
      </c>
      <c r="X8424" t="str">
        <f t="shared" si="1784"/>
        <v>C8423</v>
      </c>
      <c r="Y8424" s="4">
        <f t="shared" ca="1" si="1785"/>
        <v>0.4</v>
      </c>
    </row>
    <row r="8425" spans="1:25" x14ac:dyDescent="0.2">
      <c r="A8425" t="s">
        <v>7546</v>
      </c>
      <c r="B8425">
        <v>9</v>
      </c>
      <c r="C8425">
        <v>31.38</v>
      </c>
      <c r="D8425">
        <v>3.49</v>
      </c>
      <c r="E8425">
        <v>27.29</v>
      </c>
      <c r="F8425">
        <v>3.03</v>
      </c>
      <c r="G8425">
        <v>25.79</v>
      </c>
      <c r="H8425">
        <v>2.87</v>
      </c>
      <c r="I8425">
        <v>26.37</v>
      </c>
      <c r="J8425">
        <v>2.93</v>
      </c>
      <c r="K8425">
        <v>30.14</v>
      </c>
      <c r="L8425">
        <v>3.35</v>
      </c>
      <c r="M8425" t="str">
        <f t="shared" ca="1" si="1786"/>
        <v>-</v>
      </c>
      <c r="N8425" t="str">
        <f t="shared" ca="1" si="1787"/>
        <v>-</v>
      </c>
      <c r="O8425" t="str">
        <f t="shared" ca="1" si="1788"/>
        <v>-</v>
      </c>
      <c r="P8425" t="str">
        <f t="shared" ca="1" si="1789"/>
        <v>-</v>
      </c>
      <c r="Q8425" t="str">
        <f t="shared" ca="1" si="1790"/>
        <v>-</v>
      </c>
      <c r="R8425" t="str">
        <f t="shared" ca="1" si="1791"/>
        <v>-</v>
      </c>
      <c r="S8425" t="str">
        <f t="shared" ca="1" si="1792"/>
        <v>-</v>
      </c>
      <c r="T8425" t="str">
        <f t="shared" ca="1" si="1793"/>
        <v>-</v>
      </c>
      <c r="U8425" t="str">
        <f t="shared" ca="1" si="1794"/>
        <v>-</v>
      </c>
      <c r="V8425" t="str">
        <f t="shared" ca="1" si="1795"/>
        <v>-</v>
      </c>
      <c r="W8425">
        <f t="shared" ca="1" si="1783"/>
        <v>31.38</v>
      </c>
      <c r="X8425" t="str">
        <f t="shared" si="1784"/>
        <v>C8423</v>
      </c>
      <c r="Y8425" s="4">
        <f t="shared" ca="1" si="1785"/>
        <v>0</v>
      </c>
    </row>
    <row r="8426" spans="1:25" x14ac:dyDescent="0.2">
      <c r="A8426" t="s">
        <v>7547</v>
      </c>
      <c r="B8426">
        <v>7</v>
      </c>
      <c r="C8426">
        <v>24.68</v>
      </c>
      <c r="D8426">
        <v>3.53</v>
      </c>
      <c r="E8426">
        <v>22.96</v>
      </c>
      <c r="F8426">
        <v>3.28</v>
      </c>
      <c r="G8426">
        <v>22.78</v>
      </c>
      <c r="H8426">
        <v>3.25</v>
      </c>
      <c r="I8426">
        <v>22.33</v>
      </c>
      <c r="J8426">
        <v>3.19</v>
      </c>
      <c r="K8426">
        <v>23.73</v>
      </c>
      <c r="L8426">
        <v>3.39</v>
      </c>
      <c r="M8426" t="str">
        <f t="shared" ca="1" si="1786"/>
        <v>-</v>
      </c>
      <c r="N8426" t="str">
        <f t="shared" ca="1" si="1787"/>
        <v>-</v>
      </c>
      <c r="O8426" t="str">
        <f t="shared" ca="1" si="1788"/>
        <v>-</v>
      </c>
      <c r="P8426" t="str">
        <f t="shared" ca="1" si="1789"/>
        <v>-</v>
      </c>
      <c r="Q8426" t="str">
        <f t="shared" ca="1" si="1790"/>
        <v>-</v>
      </c>
      <c r="R8426" t="str">
        <f t="shared" ca="1" si="1791"/>
        <v>-</v>
      </c>
      <c r="S8426" t="str">
        <f t="shared" ca="1" si="1792"/>
        <v>-</v>
      </c>
      <c r="T8426" t="str">
        <f t="shared" ca="1" si="1793"/>
        <v>-</v>
      </c>
      <c r="U8426" t="str">
        <f t="shared" ca="1" si="1794"/>
        <v>-</v>
      </c>
      <c r="V8426" t="str">
        <f t="shared" ca="1" si="1795"/>
        <v>-</v>
      </c>
      <c r="W8426">
        <f t="shared" ca="1" si="1783"/>
        <v>24.68</v>
      </c>
      <c r="X8426" t="str">
        <f t="shared" si="1784"/>
        <v>C8423</v>
      </c>
      <c r="Y8426" s="4">
        <f t="shared" ca="1" si="1785"/>
        <v>0</v>
      </c>
    </row>
    <row r="8427" spans="1:25" x14ac:dyDescent="0.2">
      <c r="A8427" t="s">
        <v>7548</v>
      </c>
      <c r="B8427">
        <v>9</v>
      </c>
      <c r="C8427">
        <v>31.25</v>
      </c>
      <c r="D8427">
        <v>3.47</v>
      </c>
      <c r="E8427">
        <v>26.49</v>
      </c>
      <c r="F8427">
        <v>2.94</v>
      </c>
      <c r="G8427">
        <v>22.84</v>
      </c>
      <c r="H8427">
        <v>2.54</v>
      </c>
      <c r="I8427">
        <v>19.649999999999999</v>
      </c>
      <c r="J8427">
        <v>2.1800000000000002</v>
      </c>
      <c r="K8427">
        <v>17.97</v>
      </c>
      <c r="L8427">
        <v>2</v>
      </c>
      <c r="M8427" t="str">
        <f t="shared" ca="1" si="1786"/>
        <v>-</v>
      </c>
      <c r="N8427" t="str">
        <f t="shared" ca="1" si="1787"/>
        <v>-</v>
      </c>
      <c r="O8427" t="str">
        <f t="shared" ca="1" si="1788"/>
        <v>-</v>
      </c>
      <c r="P8427" t="str">
        <f t="shared" ca="1" si="1789"/>
        <v>YES</v>
      </c>
      <c r="Q8427" t="str">
        <f t="shared" ca="1" si="1790"/>
        <v>-</v>
      </c>
      <c r="R8427" t="str">
        <f t="shared" ca="1" si="1791"/>
        <v>YES</v>
      </c>
      <c r="S8427" t="str">
        <f t="shared" ca="1" si="1792"/>
        <v>YES</v>
      </c>
      <c r="T8427" t="str">
        <f t="shared" ca="1" si="1793"/>
        <v>YES</v>
      </c>
      <c r="U8427" t="str">
        <f t="shared" ca="1" si="1794"/>
        <v>YES</v>
      </c>
      <c r="V8427" t="str">
        <f t="shared" ca="1" si="1795"/>
        <v>YES</v>
      </c>
      <c r="W8427">
        <f t="shared" ca="1" si="1783"/>
        <v>31.25</v>
      </c>
      <c r="X8427" t="str">
        <f t="shared" si="1784"/>
        <v>C8423</v>
      </c>
      <c r="Y8427" s="4">
        <f t="shared" ca="1" si="1785"/>
        <v>0.6</v>
      </c>
    </row>
    <row r="8428" spans="1:25" x14ac:dyDescent="0.2">
      <c r="A8428" t="s">
        <v>7549</v>
      </c>
      <c r="B8428">
        <v>9</v>
      </c>
      <c r="C8428">
        <v>33.270000000000003</v>
      </c>
      <c r="D8428">
        <v>3.7</v>
      </c>
      <c r="E8428">
        <v>29.04</v>
      </c>
      <c r="F8428">
        <v>3.23</v>
      </c>
      <c r="G8428">
        <v>25.97</v>
      </c>
      <c r="H8428">
        <v>2.89</v>
      </c>
      <c r="I8428">
        <v>23.38</v>
      </c>
      <c r="J8428">
        <v>2.6</v>
      </c>
      <c r="K8428">
        <v>24.09</v>
      </c>
      <c r="L8428">
        <v>2.68</v>
      </c>
      <c r="M8428" t="str">
        <f t="shared" ca="1" si="1786"/>
        <v>-</v>
      </c>
      <c r="N8428" t="str">
        <f t="shared" ca="1" si="1787"/>
        <v>-</v>
      </c>
      <c r="O8428" t="str">
        <f t="shared" ca="1" si="1788"/>
        <v>-</v>
      </c>
      <c r="P8428" t="str">
        <f t="shared" ca="1" si="1789"/>
        <v>-</v>
      </c>
      <c r="Q8428" t="str">
        <f t="shared" ca="1" si="1790"/>
        <v>-</v>
      </c>
      <c r="R8428" t="str">
        <f t="shared" ca="1" si="1791"/>
        <v>-</v>
      </c>
      <c r="S8428" t="str">
        <f t="shared" ca="1" si="1792"/>
        <v>-</v>
      </c>
      <c r="T8428" t="str">
        <f t="shared" ca="1" si="1793"/>
        <v>-</v>
      </c>
      <c r="U8428" t="str">
        <f t="shared" ca="1" si="1794"/>
        <v>-</v>
      </c>
      <c r="V8428" t="str">
        <f t="shared" ca="1" si="1795"/>
        <v>-</v>
      </c>
      <c r="W8428">
        <f t="shared" ca="1" si="1783"/>
        <v>33.270000000000003</v>
      </c>
      <c r="X8428" t="str">
        <f t="shared" si="1784"/>
        <v>C8423</v>
      </c>
      <c r="Y8428" s="4">
        <f t="shared" ca="1" si="1785"/>
        <v>0</v>
      </c>
    </row>
    <row r="8429" spans="1:25" x14ac:dyDescent="0.2">
      <c r="A8429" t="s">
        <v>7550</v>
      </c>
      <c r="B8429">
        <v>9</v>
      </c>
      <c r="C8429">
        <v>31.92</v>
      </c>
      <c r="D8429">
        <v>3.55</v>
      </c>
      <c r="E8429">
        <v>26.49</v>
      </c>
      <c r="F8429">
        <v>2.94</v>
      </c>
      <c r="G8429">
        <v>23.87</v>
      </c>
      <c r="H8429">
        <v>2.65</v>
      </c>
      <c r="I8429">
        <v>23.65</v>
      </c>
      <c r="J8429">
        <v>2.63</v>
      </c>
      <c r="K8429">
        <v>26.73</v>
      </c>
      <c r="L8429">
        <v>2.97</v>
      </c>
      <c r="M8429" t="str">
        <f t="shared" ca="1" si="1786"/>
        <v>-</v>
      </c>
      <c r="N8429" t="str">
        <f t="shared" ca="1" si="1787"/>
        <v>-</v>
      </c>
      <c r="O8429" t="str">
        <f t="shared" ca="1" si="1788"/>
        <v>-</v>
      </c>
      <c r="P8429" t="str">
        <f t="shared" ca="1" si="1789"/>
        <v>YES</v>
      </c>
      <c r="Q8429" t="str">
        <f t="shared" ca="1" si="1790"/>
        <v>-</v>
      </c>
      <c r="R8429" t="str">
        <f t="shared" ca="1" si="1791"/>
        <v>-</v>
      </c>
      <c r="S8429" t="str">
        <f t="shared" ca="1" si="1792"/>
        <v>-</v>
      </c>
      <c r="T8429" t="str">
        <f t="shared" ca="1" si="1793"/>
        <v>-</v>
      </c>
      <c r="U8429" t="str">
        <f t="shared" ca="1" si="1794"/>
        <v>-</v>
      </c>
      <c r="V8429" t="str">
        <f t="shared" ca="1" si="1795"/>
        <v>-</v>
      </c>
      <c r="W8429">
        <f t="shared" ca="1" si="1783"/>
        <v>31.92</v>
      </c>
      <c r="X8429" t="str">
        <f t="shared" si="1784"/>
        <v>C8423</v>
      </c>
      <c r="Y8429" s="4">
        <f t="shared" ca="1" si="1785"/>
        <v>0.1</v>
      </c>
    </row>
    <row r="8430" spans="1:25" x14ac:dyDescent="0.2">
      <c r="A8430" t="s">
        <v>7551</v>
      </c>
      <c r="B8430">
        <v>9</v>
      </c>
      <c r="C8430">
        <v>33.26</v>
      </c>
      <c r="D8430">
        <v>3.7</v>
      </c>
      <c r="E8430">
        <v>28.64</v>
      </c>
      <c r="F8430">
        <v>3.18</v>
      </c>
      <c r="G8430">
        <v>24.64</v>
      </c>
      <c r="H8430">
        <v>2.74</v>
      </c>
      <c r="I8430">
        <v>21.81</v>
      </c>
      <c r="J8430">
        <v>2.42</v>
      </c>
      <c r="K8430">
        <v>21.99</v>
      </c>
      <c r="L8430">
        <v>2.44</v>
      </c>
      <c r="M8430" t="str">
        <f t="shared" ca="1" si="1786"/>
        <v>-</v>
      </c>
      <c r="N8430" t="str">
        <f t="shared" ca="1" si="1787"/>
        <v>-</v>
      </c>
      <c r="O8430" t="str">
        <f t="shared" ca="1" si="1788"/>
        <v>-</v>
      </c>
      <c r="P8430" t="str">
        <f t="shared" ca="1" si="1789"/>
        <v>-</v>
      </c>
      <c r="Q8430" t="str">
        <f t="shared" ca="1" si="1790"/>
        <v>-</v>
      </c>
      <c r="R8430" t="str">
        <f t="shared" ca="1" si="1791"/>
        <v>-</v>
      </c>
      <c r="S8430" t="str">
        <f t="shared" ca="1" si="1792"/>
        <v>-</v>
      </c>
      <c r="T8430" t="str">
        <f t="shared" ca="1" si="1793"/>
        <v>-</v>
      </c>
      <c r="U8430" t="str">
        <f t="shared" ca="1" si="1794"/>
        <v>-</v>
      </c>
      <c r="V8430" t="str">
        <f t="shared" ca="1" si="1795"/>
        <v>-</v>
      </c>
      <c r="W8430">
        <f t="shared" ca="1" si="1783"/>
        <v>33.26</v>
      </c>
      <c r="X8430" t="str">
        <f t="shared" si="1784"/>
        <v>C8423</v>
      </c>
      <c r="Y8430" s="4">
        <f t="shared" ca="1" si="1785"/>
        <v>0</v>
      </c>
    </row>
    <row r="8431" spans="1:25" x14ac:dyDescent="0.2">
      <c r="A8431" t="s">
        <v>7552</v>
      </c>
      <c r="B8431">
        <v>7</v>
      </c>
      <c r="C8431">
        <v>24.37</v>
      </c>
      <c r="D8431">
        <v>3.48</v>
      </c>
      <c r="E8431">
        <v>22.64</v>
      </c>
      <c r="F8431">
        <v>3.23</v>
      </c>
      <c r="G8431">
        <v>22.27</v>
      </c>
      <c r="H8431">
        <v>3.18</v>
      </c>
      <c r="I8431">
        <v>22.16</v>
      </c>
      <c r="J8431">
        <v>3.17</v>
      </c>
      <c r="K8431">
        <v>23.43</v>
      </c>
      <c r="L8431">
        <v>3.35</v>
      </c>
      <c r="M8431" t="str">
        <f t="shared" ca="1" si="1786"/>
        <v>-</v>
      </c>
      <c r="N8431" t="str">
        <f t="shared" ca="1" si="1787"/>
        <v>-</v>
      </c>
      <c r="O8431" t="str">
        <f t="shared" ca="1" si="1788"/>
        <v>-</v>
      </c>
      <c r="P8431" t="str">
        <f t="shared" ca="1" si="1789"/>
        <v>-</v>
      </c>
      <c r="Q8431" t="str">
        <f t="shared" ca="1" si="1790"/>
        <v>-</v>
      </c>
      <c r="R8431" t="str">
        <f t="shared" ca="1" si="1791"/>
        <v>-</v>
      </c>
      <c r="S8431" t="str">
        <f t="shared" ca="1" si="1792"/>
        <v>-</v>
      </c>
      <c r="T8431" t="str">
        <f t="shared" ca="1" si="1793"/>
        <v>-</v>
      </c>
      <c r="U8431" t="str">
        <f t="shared" ca="1" si="1794"/>
        <v>-</v>
      </c>
      <c r="V8431" t="str">
        <f t="shared" ca="1" si="1795"/>
        <v>-</v>
      </c>
      <c r="W8431">
        <f t="shared" ca="1" si="1783"/>
        <v>24.37</v>
      </c>
      <c r="X8431" t="str">
        <f t="shared" si="1784"/>
        <v>C8423</v>
      </c>
      <c r="Y8431" s="4">
        <f t="shared" ca="1" si="1785"/>
        <v>0</v>
      </c>
    </row>
    <row r="8432" spans="1:25" x14ac:dyDescent="0.2">
      <c r="A8432" t="s">
        <v>21</v>
      </c>
      <c r="M8432" t="str">
        <f t="shared" ca="1" si="1786"/>
        <v>-</v>
      </c>
      <c r="N8432" t="str">
        <f t="shared" ca="1" si="1787"/>
        <v>-</v>
      </c>
      <c r="O8432" t="str">
        <f t="shared" ca="1" si="1788"/>
        <v>-</v>
      </c>
      <c r="P8432" t="str">
        <f t="shared" ca="1" si="1789"/>
        <v>-</v>
      </c>
      <c r="Q8432" t="str">
        <f t="shared" ca="1" si="1790"/>
        <v>-</v>
      </c>
      <c r="R8432" t="str">
        <f t="shared" ca="1" si="1791"/>
        <v>-</v>
      </c>
      <c r="S8432" t="str">
        <f t="shared" ca="1" si="1792"/>
        <v>-</v>
      </c>
      <c r="T8432" t="str">
        <f t="shared" ca="1" si="1793"/>
        <v>-</v>
      </c>
      <c r="U8432" t="str">
        <f t="shared" ca="1" si="1794"/>
        <v>-</v>
      </c>
      <c r="V8432" t="str">
        <f t="shared" ca="1" si="1795"/>
        <v>-</v>
      </c>
      <c r="W8432">
        <f t="shared" ca="1" si="1783"/>
        <v>0</v>
      </c>
      <c r="X8432" t="str">
        <f t="shared" si="1784"/>
        <v>C8423</v>
      </c>
      <c r="Y8432" s="4" t="str">
        <f t="shared" si="1785"/>
        <v/>
      </c>
    </row>
    <row r="8433" spans="1:25" x14ac:dyDescent="0.2">
      <c r="A8433" t="s">
        <v>7553</v>
      </c>
      <c r="B8433">
        <v>9</v>
      </c>
      <c r="C8433">
        <v>36.22</v>
      </c>
      <c r="D8433">
        <v>4.0199999999999996</v>
      </c>
      <c r="E8433">
        <v>33.03</v>
      </c>
      <c r="F8433">
        <v>3.67</v>
      </c>
      <c r="G8433">
        <v>35.770000000000003</v>
      </c>
      <c r="H8433">
        <v>3.97</v>
      </c>
      <c r="I8433">
        <v>40.11</v>
      </c>
      <c r="J8433">
        <v>4.46</v>
      </c>
      <c r="K8433">
        <v>39.020000000000003</v>
      </c>
      <c r="L8433">
        <v>4.34</v>
      </c>
      <c r="M8433" t="str">
        <f t="shared" ca="1" si="1786"/>
        <v>-</v>
      </c>
      <c r="N8433" t="str">
        <f t="shared" ca="1" si="1787"/>
        <v>-</v>
      </c>
      <c r="O8433" t="str">
        <f t="shared" ca="1" si="1788"/>
        <v>-</v>
      </c>
      <c r="P8433" t="str">
        <f t="shared" ca="1" si="1789"/>
        <v>-</v>
      </c>
      <c r="Q8433" t="str">
        <f t="shared" ca="1" si="1790"/>
        <v>-</v>
      </c>
      <c r="R8433" t="str">
        <f t="shared" ca="1" si="1791"/>
        <v>-</v>
      </c>
      <c r="S8433" t="str">
        <f t="shared" ca="1" si="1792"/>
        <v>-</v>
      </c>
      <c r="T8433" t="str">
        <f t="shared" ca="1" si="1793"/>
        <v>-</v>
      </c>
      <c r="U8433" t="str">
        <f t="shared" ca="1" si="1794"/>
        <v>-</v>
      </c>
      <c r="V8433" t="str">
        <f t="shared" ca="1" si="1795"/>
        <v>-</v>
      </c>
      <c r="W8433">
        <f t="shared" ca="1" si="1783"/>
        <v>36.22</v>
      </c>
      <c r="X8433" t="str">
        <f t="shared" si="1784"/>
        <v>C8433</v>
      </c>
      <c r="Y8433" s="4">
        <f t="shared" ca="1" si="1785"/>
        <v>0</v>
      </c>
    </row>
    <row r="8434" spans="1:25" x14ac:dyDescent="0.2">
      <c r="A8434" t="s">
        <v>7554</v>
      </c>
      <c r="B8434">
        <v>8</v>
      </c>
      <c r="C8434">
        <v>31.66</v>
      </c>
      <c r="D8434">
        <v>3.96</v>
      </c>
      <c r="E8434">
        <v>29.08</v>
      </c>
      <c r="F8434">
        <v>3.64</v>
      </c>
      <c r="G8434">
        <v>26.44</v>
      </c>
      <c r="H8434">
        <v>3.3</v>
      </c>
      <c r="I8434">
        <v>26.05</v>
      </c>
      <c r="J8434">
        <v>3.26</v>
      </c>
      <c r="K8434">
        <v>29.01</v>
      </c>
      <c r="L8434">
        <v>3.63</v>
      </c>
      <c r="M8434" t="str">
        <f t="shared" ca="1" si="1786"/>
        <v>-</v>
      </c>
      <c r="N8434" t="str">
        <f t="shared" ca="1" si="1787"/>
        <v>-</v>
      </c>
      <c r="O8434" t="str">
        <f t="shared" ca="1" si="1788"/>
        <v>-</v>
      </c>
      <c r="P8434" t="str">
        <f t="shared" ca="1" si="1789"/>
        <v>-</v>
      </c>
      <c r="Q8434" t="str">
        <f t="shared" ca="1" si="1790"/>
        <v>-</v>
      </c>
      <c r="R8434" t="str">
        <f t="shared" ca="1" si="1791"/>
        <v>-</v>
      </c>
      <c r="S8434" t="str">
        <f t="shared" ca="1" si="1792"/>
        <v>-</v>
      </c>
      <c r="T8434" t="str">
        <f t="shared" ca="1" si="1793"/>
        <v>-</v>
      </c>
      <c r="U8434" t="str">
        <f t="shared" ca="1" si="1794"/>
        <v>-</v>
      </c>
      <c r="V8434" t="str">
        <f t="shared" ca="1" si="1795"/>
        <v>-</v>
      </c>
      <c r="W8434">
        <f t="shared" ca="1" si="1783"/>
        <v>31.66</v>
      </c>
      <c r="X8434" t="str">
        <f t="shared" si="1784"/>
        <v>C8433</v>
      </c>
      <c r="Y8434" s="4">
        <f t="shared" ca="1" si="1785"/>
        <v>0</v>
      </c>
    </row>
    <row r="8435" spans="1:25" x14ac:dyDescent="0.2">
      <c r="A8435" t="s">
        <v>7555</v>
      </c>
      <c r="B8435">
        <v>8</v>
      </c>
      <c r="C8435">
        <v>33.26</v>
      </c>
      <c r="D8435">
        <v>4.16</v>
      </c>
      <c r="E8435">
        <v>29.61</v>
      </c>
      <c r="F8435">
        <v>3.7</v>
      </c>
      <c r="G8435">
        <v>27.8</v>
      </c>
      <c r="H8435">
        <v>3.48</v>
      </c>
      <c r="I8435">
        <v>29.86</v>
      </c>
      <c r="J8435">
        <v>3.73</v>
      </c>
      <c r="K8435">
        <v>32.81</v>
      </c>
      <c r="L8435">
        <v>4.0999999999999996</v>
      </c>
      <c r="M8435" t="str">
        <f t="shared" ca="1" si="1786"/>
        <v>-</v>
      </c>
      <c r="N8435" t="str">
        <f t="shared" ca="1" si="1787"/>
        <v>-</v>
      </c>
      <c r="O8435" t="str">
        <f t="shared" ca="1" si="1788"/>
        <v>-</v>
      </c>
      <c r="P8435" t="str">
        <f t="shared" ca="1" si="1789"/>
        <v>-</v>
      </c>
      <c r="Q8435" t="str">
        <f t="shared" ca="1" si="1790"/>
        <v>-</v>
      </c>
      <c r="R8435" t="str">
        <f t="shared" ca="1" si="1791"/>
        <v>-</v>
      </c>
      <c r="S8435" t="str">
        <f t="shared" ca="1" si="1792"/>
        <v>-</v>
      </c>
      <c r="T8435" t="str">
        <f t="shared" ca="1" si="1793"/>
        <v>-</v>
      </c>
      <c r="U8435" t="str">
        <f t="shared" ca="1" si="1794"/>
        <v>-</v>
      </c>
      <c r="V8435" t="str">
        <f t="shared" ca="1" si="1795"/>
        <v>-</v>
      </c>
      <c r="W8435">
        <f t="shared" ca="1" si="1783"/>
        <v>33.26</v>
      </c>
      <c r="X8435" t="str">
        <f t="shared" si="1784"/>
        <v>C8433</v>
      </c>
      <c r="Y8435" s="4">
        <f t="shared" ca="1" si="1785"/>
        <v>0</v>
      </c>
    </row>
    <row r="8436" spans="1:25" x14ac:dyDescent="0.2">
      <c r="A8436" t="s">
        <v>7556</v>
      </c>
      <c r="B8436">
        <v>9</v>
      </c>
      <c r="C8436">
        <v>37.43</v>
      </c>
      <c r="D8436">
        <v>4.16</v>
      </c>
      <c r="E8436">
        <v>34.94</v>
      </c>
      <c r="F8436">
        <v>3.88</v>
      </c>
      <c r="G8436">
        <v>37.96</v>
      </c>
      <c r="H8436">
        <v>4.22</v>
      </c>
      <c r="I8436">
        <v>39.99</v>
      </c>
      <c r="J8436">
        <v>4.4400000000000004</v>
      </c>
      <c r="K8436">
        <v>40.270000000000003</v>
      </c>
      <c r="L8436">
        <v>4.47</v>
      </c>
      <c r="M8436" t="str">
        <f t="shared" ca="1" si="1786"/>
        <v>-</v>
      </c>
      <c r="N8436" t="str">
        <f t="shared" ca="1" si="1787"/>
        <v>-</v>
      </c>
      <c r="O8436" t="str">
        <f t="shared" ca="1" si="1788"/>
        <v>-</v>
      </c>
      <c r="P8436" t="str">
        <f t="shared" ca="1" si="1789"/>
        <v>-</v>
      </c>
      <c r="Q8436" t="str">
        <f t="shared" ca="1" si="1790"/>
        <v>-</v>
      </c>
      <c r="R8436" t="str">
        <f t="shared" ca="1" si="1791"/>
        <v>-</v>
      </c>
      <c r="S8436" t="str">
        <f t="shared" ca="1" si="1792"/>
        <v>-</v>
      </c>
      <c r="T8436" t="str">
        <f t="shared" ca="1" si="1793"/>
        <v>-</v>
      </c>
      <c r="U8436" t="str">
        <f t="shared" ca="1" si="1794"/>
        <v>-</v>
      </c>
      <c r="V8436" t="str">
        <f t="shared" ca="1" si="1795"/>
        <v>-</v>
      </c>
      <c r="W8436">
        <f t="shared" ca="1" si="1783"/>
        <v>37.43</v>
      </c>
      <c r="X8436" t="str">
        <f t="shared" si="1784"/>
        <v>C8433</v>
      </c>
      <c r="Y8436" s="4">
        <f t="shared" ca="1" si="1785"/>
        <v>0</v>
      </c>
    </row>
    <row r="8437" spans="1:25" x14ac:dyDescent="0.2">
      <c r="A8437" t="s">
        <v>7557</v>
      </c>
      <c r="B8437">
        <v>9</v>
      </c>
      <c r="C8437">
        <v>33.090000000000003</v>
      </c>
      <c r="D8437">
        <v>3.68</v>
      </c>
      <c r="E8437">
        <v>34.409999999999997</v>
      </c>
      <c r="F8437">
        <v>3.82</v>
      </c>
      <c r="G8437">
        <v>34.340000000000003</v>
      </c>
      <c r="H8437">
        <v>3.82</v>
      </c>
      <c r="I8437">
        <v>35.4</v>
      </c>
      <c r="J8437">
        <v>3.93</v>
      </c>
      <c r="K8437">
        <v>41.08</v>
      </c>
      <c r="L8437">
        <v>4.5599999999999996</v>
      </c>
      <c r="M8437" t="str">
        <f t="shared" ca="1" si="1786"/>
        <v>-</v>
      </c>
      <c r="N8437" t="str">
        <f t="shared" ca="1" si="1787"/>
        <v>YES</v>
      </c>
      <c r="O8437" t="str">
        <f t="shared" ca="1" si="1788"/>
        <v>-</v>
      </c>
      <c r="P8437" t="str">
        <f t="shared" ca="1" si="1789"/>
        <v>-</v>
      </c>
      <c r="Q8437" t="str">
        <f t="shared" ca="1" si="1790"/>
        <v>-</v>
      </c>
      <c r="R8437" t="str">
        <f t="shared" ca="1" si="1791"/>
        <v>-</v>
      </c>
      <c r="S8437" t="str">
        <f t="shared" ca="1" si="1792"/>
        <v>-</v>
      </c>
      <c r="T8437" t="str">
        <f t="shared" ca="1" si="1793"/>
        <v>-</v>
      </c>
      <c r="U8437" t="str">
        <f t="shared" ca="1" si="1794"/>
        <v>-</v>
      </c>
      <c r="V8437" t="str">
        <f t="shared" ca="1" si="1795"/>
        <v>-</v>
      </c>
      <c r="W8437">
        <f t="shared" ca="1" si="1783"/>
        <v>33.090000000000003</v>
      </c>
      <c r="X8437" t="str">
        <f t="shared" si="1784"/>
        <v>C8433</v>
      </c>
      <c r="Y8437" s="4">
        <f t="shared" ca="1" si="1785"/>
        <v>0.1</v>
      </c>
    </row>
    <row r="8438" spans="1:25" x14ac:dyDescent="0.2">
      <c r="A8438" t="s">
        <v>7558</v>
      </c>
      <c r="B8438">
        <v>9</v>
      </c>
      <c r="C8438">
        <v>34.42</v>
      </c>
      <c r="D8438">
        <v>3.82</v>
      </c>
      <c r="E8438">
        <v>38.76</v>
      </c>
      <c r="F8438">
        <v>4.3099999999999996</v>
      </c>
      <c r="G8438">
        <v>41.2</v>
      </c>
      <c r="H8438">
        <v>4.58</v>
      </c>
      <c r="I8438">
        <v>40.43</v>
      </c>
      <c r="J8438">
        <v>4.49</v>
      </c>
      <c r="K8438">
        <v>44.68</v>
      </c>
      <c r="L8438">
        <v>4.96</v>
      </c>
      <c r="M8438" t="str">
        <f t="shared" ca="1" si="1786"/>
        <v>-</v>
      </c>
      <c r="N8438" t="str">
        <f t="shared" ca="1" si="1787"/>
        <v>-</v>
      </c>
      <c r="O8438" t="str">
        <f t="shared" ca="1" si="1788"/>
        <v>-</v>
      </c>
      <c r="P8438" t="str">
        <f t="shared" ca="1" si="1789"/>
        <v>-</v>
      </c>
      <c r="Q8438" t="str">
        <f t="shared" ca="1" si="1790"/>
        <v>-</v>
      </c>
      <c r="R8438" t="str">
        <f t="shared" ca="1" si="1791"/>
        <v>-</v>
      </c>
      <c r="S8438" t="str">
        <f t="shared" ca="1" si="1792"/>
        <v>-</v>
      </c>
      <c r="T8438" t="str">
        <f t="shared" ca="1" si="1793"/>
        <v>-</v>
      </c>
      <c r="U8438" t="str">
        <f t="shared" ca="1" si="1794"/>
        <v>-</v>
      </c>
      <c r="V8438" t="str">
        <f t="shared" ca="1" si="1795"/>
        <v>-</v>
      </c>
      <c r="W8438">
        <f t="shared" ca="1" si="1783"/>
        <v>34.42</v>
      </c>
      <c r="X8438" t="str">
        <f t="shared" si="1784"/>
        <v>C8433</v>
      </c>
      <c r="Y8438" s="4">
        <f t="shared" ca="1" si="1785"/>
        <v>0</v>
      </c>
    </row>
    <row r="8439" spans="1:25" x14ac:dyDescent="0.2">
      <c r="A8439" t="s">
        <v>7559</v>
      </c>
      <c r="B8439">
        <v>8</v>
      </c>
      <c r="C8439">
        <v>30.9</v>
      </c>
      <c r="D8439">
        <v>3.86</v>
      </c>
      <c r="E8439">
        <v>25.99</v>
      </c>
      <c r="F8439">
        <v>3.25</v>
      </c>
      <c r="G8439">
        <v>23.16</v>
      </c>
      <c r="H8439">
        <v>2.89</v>
      </c>
      <c r="I8439">
        <v>25.17</v>
      </c>
      <c r="J8439">
        <v>3.15</v>
      </c>
      <c r="K8439">
        <v>28.15</v>
      </c>
      <c r="L8439">
        <v>3.52</v>
      </c>
      <c r="M8439" t="str">
        <f t="shared" ca="1" si="1786"/>
        <v>YES</v>
      </c>
      <c r="N8439" t="str">
        <f t="shared" ca="1" si="1787"/>
        <v>-</v>
      </c>
      <c r="O8439" t="str">
        <f t="shared" ca="1" si="1788"/>
        <v>YES</v>
      </c>
      <c r="P8439" t="str">
        <f t="shared" ca="1" si="1789"/>
        <v>YES</v>
      </c>
      <c r="Q8439" t="str">
        <f t="shared" ca="1" si="1790"/>
        <v>YES</v>
      </c>
      <c r="R8439" t="str">
        <f t="shared" ca="1" si="1791"/>
        <v>YES</v>
      </c>
      <c r="S8439" t="str">
        <f t="shared" ca="1" si="1792"/>
        <v>YES</v>
      </c>
      <c r="T8439" t="str">
        <f t="shared" ca="1" si="1793"/>
        <v>YES</v>
      </c>
      <c r="U8439" t="str">
        <f t="shared" ca="1" si="1794"/>
        <v>YES</v>
      </c>
      <c r="V8439" t="str">
        <f t="shared" ca="1" si="1795"/>
        <v>YES</v>
      </c>
      <c r="W8439">
        <f t="shared" ca="1" si="1783"/>
        <v>30.9</v>
      </c>
      <c r="X8439" t="str">
        <f t="shared" si="1784"/>
        <v>C8433</v>
      </c>
      <c r="Y8439" s="4">
        <f t="shared" ca="1" si="1785"/>
        <v>0.9</v>
      </c>
    </row>
    <row r="8440" spans="1:25" x14ac:dyDescent="0.2">
      <c r="A8440" t="s">
        <v>7560</v>
      </c>
      <c r="B8440">
        <v>9</v>
      </c>
      <c r="C8440">
        <v>33.630000000000003</v>
      </c>
      <c r="D8440">
        <v>3.74</v>
      </c>
      <c r="E8440">
        <v>37.86</v>
      </c>
      <c r="F8440">
        <v>4.21</v>
      </c>
      <c r="G8440">
        <v>39.19</v>
      </c>
      <c r="H8440">
        <v>4.3499999999999996</v>
      </c>
      <c r="I8440">
        <v>38.39</v>
      </c>
      <c r="J8440">
        <v>4.2699999999999996</v>
      </c>
      <c r="K8440">
        <v>42.93</v>
      </c>
      <c r="L8440">
        <v>4.7699999999999996</v>
      </c>
      <c r="M8440" t="str">
        <f t="shared" ca="1" si="1786"/>
        <v>-</v>
      </c>
      <c r="N8440" t="str">
        <f t="shared" ca="1" si="1787"/>
        <v>-</v>
      </c>
      <c r="O8440" t="str">
        <f t="shared" ca="1" si="1788"/>
        <v>-</v>
      </c>
      <c r="P8440" t="str">
        <f t="shared" ca="1" si="1789"/>
        <v>-</v>
      </c>
      <c r="Q8440" t="str">
        <f t="shared" ca="1" si="1790"/>
        <v>-</v>
      </c>
      <c r="R8440" t="str">
        <f t="shared" ca="1" si="1791"/>
        <v>-</v>
      </c>
      <c r="S8440" t="str">
        <f t="shared" ca="1" si="1792"/>
        <v>-</v>
      </c>
      <c r="T8440" t="str">
        <f t="shared" ca="1" si="1793"/>
        <v>-</v>
      </c>
      <c r="U8440" t="str">
        <f t="shared" ca="1" si="1794"/>
        <v>-</v>
      </c>
      <c r="V8440" t="str">
        <f t="shared" ca="1" si="1795"/>
        <v>-</v>
      </c>
      <c r="W8440">
        <f t="shared" ca="1" si="1783"/>
        <v>33.630000000000003</v>
      </c>
      <c r="X8440" t="str">
        <f t="shared" si="1784"/>
        <v>C8433</v>
      </c>
      <c r="Y8440" s="4">
        <f t="shared" ca="1" si="1785"/>
        <v>0</v>
      </c>
    </row>
    <row r="8441" spans="1:25" x14ac:dyDescent="0.2">
      <c r="A8441" t="s">
        <v>7561</v>
      </c>
      <c r="B8441">
        <v>9</v>
      </c>
      <c r="C8441">
        <v>37.32</v>
      </c>
      <c r="D8441">
        <v>4.1500000000000004</v>
      </c>
      <c r="E8441">
        <v>34.44</v>
      </c>
      <c r="F8441">
        <v>3.83</v>
      </c>
      <c r="G8441">
        <v>37.68</v>
      </c>
      <c r="H8441">
        <v>4.1900000000000004</v>
      </c>
      <c r="I8441">
        <v>40.28</v>
      </c>
      <c r="J8441">
        <v>4.4800000000000004</v>
      </c>
      <c r="K8441">
        <v>40.08</v>
      </c>
      <c r="L8441">
        <v>4.45</v>
      </c>
      <c r="M8441" t="str">
        <f t="shared" ca="1" si="1786"/>
        <v>-</v>
      </c>
      <c r="N8441" t="str">
        <f t="shared" ca="1" si="1787"/>
        <v>-</v>
      </c>
      <c r="O8441" t="str">
        <f t="shared" ca="1" si="1788"/>
        <v>-</v>
      </c>
      <c r="P8441" t="str">
        <f t="shared" ca="1" si="1789"/>
        <v>-</v>
      </c>
      <c r="Q8441" t="str">
        <f t="shared" ca="1" si="1790"/>
        <v>-</v>
      </c>
      <c r="R8441" t="str">
        <f t="shared" ca="1" si="1791"/>
        <v>-</v>
      </c>
      <c r="S8441" t="str">
        <f t="shared" ca="1" si="1792"/>
        <v>-</v>
      </c>
      <c r="T8441" t="str">
        <f t="shared" ca="1" si="1793"/>
        <v>-</v>
      </c>
      <c r="U8441" t="str">
        <f t="shared" ca="1" si="1794"/>
        <v>-</v>
      </c>
      <c r="V8441" t="str">
        <f t="shared" ca="1" si="1795"/>
        <v>-</v>
      </c>
      <c r="W8441">
        <f t="shared" ca="1" si="1783"/>
        <v>37.32</v>
      </c>
      <c r="X8441" t="str">
        <f t="shared" si="1784"/>
        <v>C8433</v>
      </c>
      <c r="Y8441" s="4">
        <f t="shared" ca="1" si="1785"/>
        <v>0</v>
      </c>
    </row>
    <row r="8442" spans="1:25" x14ac:dyDescent="0.2">
      <c r="A8442" t="s">
        <v>21</v>
      </c>
      <c r="M8442" t="str">
        <f t="shared" ca="1" si="1786"/>
        <v>-</v>
      </c>
      <c r="N8442" t="str">
        <f t="shared" ca="1" si="1787"/>
        <v>-</v>
      </c>
      <c r="O8442" t="str">
        <f t="shared" ca="1" si="1788"/>
        <v>-</v>
      </c>
      <c r="P8442" t="str">
        <f t="shared" ca="1" si="1789"/>
        <v>-</v>
      </c>
      <c r="Q8442" t="str">
        <f t="shared" ca="1" si="1790"/>
        <v>-</v>
      </c>
      <c r="R8442" t="str">
        <f t="shared" ca="1" si="1791"/>
        <v>-</v>
      </c>
      <c r="S8442" t="str">
        <f t="shared" ca="1" si="1792"/>
        <v>-</v>
      </c>
      <c r="T8442" t="str">
        <f t="shared" ca="1" si="1793"/>
        <v>-</v>
      </c>
      <c r="U8442" t="str">
        <f t="shared" ca="1" si="1794"/>
        <v>-</v>
      </c>
      <c r="V8442" t="str">
        <f t="shared" ca="1" si="1795"/>
        <v>-</v>
      </c>
      <c r="W8442">
        <f t="shared" ca="1" si="1783"/>
        <v>0</v>
      </c>
      <c r="X8442" t="str">
        <f t="shared" si="1784"/>
        <v>C8433</v>
      </c>
      <c r="Y8442" s="4" t="str">
        <f t="shared" si="1785"/>
        <v/>
      </c>
    </row>
    <row r="8443" spans="1:25" x14ac:dyDescent="0.2">
      <c r="A8443" t="s">
        <v>7562</v>
      </c>
      <c r="B8443">
        <v>9</v>
      </c>
      <c r="C8443">
        <v>33.880000000000003</v>
      </c>
      <c r="D8443">
        <v>3.76</v>
      </c>
      <c r="E8443">
        <v>30.34</v>
      </c>
      <c r="F8443">
        <v>3.37</v>
      </c>
      <c r="G8443">
        <v>29.19</v>
      </c>
      <c r="H8443">
        <v>3.24</v>
      </c>
      <c r="I8443">
        <v>26.45</v>
      </c>
      <c r="J8443">
        <v>2.94</v>
      </c>
      <c r="K8443">
        <v>30.03</v>
      </c>
      <c r="L8443">
        <v>3.34</v>
      </c>
      <c r="M8443" t="str">
        <f t="shared" ca="1" si="1786"/>
        <v>-</v>
      </c>
      <c r="N8443" t="str">
        <f t="shared" ca="1" si="1787"/>
        <v>-</v>
      </c>
      <c r="O8443" t="str">
        <f t="shared" ca="1" si="1788"/>
        <v>-</v>
      </c>
      <c r="P8443" t="str">
        <f t="shared" ca="1" si="1789"/>
        <v>-</v>
      </c>
      <c r="Q8443" t="str">
        <f t="shared" ca="1" si="1790"/>
        <v>-</v>
      </c>
      <c r="R8443" t="str">
        <f t="shared" ca="1" si="1791"/>
        <v>-</v>
      </c>
      <c r="S8443" t="str">
        <f t="shared" ca="1" si="1792"/>
        <v>-</v>
      </c>
      <c r="T8443" t="str">
        <f t="shared" ca="1" si="1793"/>
        <v>-</v>
      </c>
      <c r="U8443" t="str">
        <f t="shared" ca="1" si="1794"/>
        <v>-</v>
      </c>
      <c r="V8443" t="str">
        <f t="shared" ca="1" si="1795"/>
        <v>-</v>
      </c>
      <c r="W8443">
        <f t="shared" ca="1" si="1783"/>
        <v>33.880000000000003</v>
      </c>
      <c r="X8443" t="str">
        <f t="shared" si="1784"/>
        <v>C8443</v>
      </c>
      <c r="Y8443" s="4">
        <f t="shared" ca="1" si="1785"/>
        <v>0</v>
      </c>
    </row>
    <row r="8444" spans="1:25" x14ac:dyDescent="0.2">
      <c r="A8444" t="s">
        <v>7563</v>
      </c>
      <c r="B8444">
        <v>9</v>
      </c>
      <c r="C8444">
        <v>35.44</v>
      </c>
      <c r="D8444">
        <v>3.94</v>
      </c>
      <c r="E8444">
        <v>30.51</v>
      </c>
      <c r="F8444">
        <v>3.39</v>
      </c>
      <c r="G8444">
        <v>28.03</v>
      </c>
      <c r="H8444">
        <v>3.11</v>
      </c>
      <c r="I8444">
        <v>28.12</v>
      </c>
      <c r="J8444">
        <v>3.12</v>
      </c>
      <c r="K8444">
        <v>31.54</v>
      </c>
      <c r="L8444">
        <v>3.5</v>
      </c>
      <c r="M8444" t="str">
        <f t="shared" ca="1" si="1786"/>
        <v>-</v>
      </c>
      <c r="N8444" t="str">
        <f t="shared" ca="1" si="1787"/>
        <v>-</v>
      </c>
      <c r="O8444" t="str">
        <f t="shared" ca="1" si="1788"/>
        <v>-</v>
      </c>
      <c r="P8444" t="str">
        <f t="shared" ca="1" si="1789"/>
        <v>-</v>
      </c>
      <c r="Q8444" t="str">
        <f t="shared" ca="1" si="1790"/>
        <v>-</v>
      </c>
      <c r="R8444" t="str">
        <f t="shared" ca="1" si="1791"/>
        <v>-</v>
      </c>
      <c r="S8444" t="str">
        <f t="shared" ca="1" si="1792"/>
        <v>-</v>
      </c>
      <c r="T8444" t="str">
        <f t="shared" ca="1" si="1793"/>
        <v>-</v>
      </c>
      <c r="U8444" t="str">
        <f t="shared" ca="1" si="1794"/>
        <v>-</v>
      </c>
      <c r="V8444" t="str">
        <f t="shared" ca="1" si="1795"/>
        <v>-</v>
      </c>
      <c r="W8444">
        <f t="shared" ca="1" si="1783"/>
        <v>35.44</v>
      </c>
      <c r="X8444" t="str">
        <f t="shared" si="1784"/>
        <v>C8443</v>
      </c>
      <c r="Y8444" s="4">
        <f t="shared" ca="1" si="1785"/>
        <v>0</v>
      </c>
    </row>
    <row r="8445" spans="1:25" x14ac:dyDescent="0.2">
      <c r="A8445" t="s">
        <v>7564</v>
      </c>
      <c r="B8445">
        <v>6</v>
      </c>
      <c r="C8445">
        <v>28.23</v>
      </c>
      <c r="D8445">
        <v>4.7</v>
      </c>
      <c r="E8445">
        <v>29.4</v>
      </c>
      <c r="F8445">
        <v>4.9000000000000004</v>
      </c>
      <c r="G8445">
        <v>30.85</v>
      </c>
      <c r="H8445">
        <v>5.14</v>
      </c>
      <c r="I8445">
        <v>34.799999999999997</v>
      </c>
      <c r="J8445">
        <v>5.8</v>
      </c>
      <c r="K8445">
        <v>37.979999999999997</v>
      </c>
      <c r="L8445">
        <v>6.33</v>
      </c>
      <c r="M8445" t="str">
        <f t="shared" ca="1" si="1786"/>
        <v>-</v>
      </c>
      <c r="N8445" t="str">
        <f t="shared" ca="1" si="1787"/>
        <v>-</v>
      </c>
      <c r="O8445" t="str">
        <f t="shared" ca="1" si="1788"/>
        <v>-</v>
      </c>
      <c r="P8445" t="str">
        <f t="shared" ca="1" si="1789"/>
        <v>-</v>
      </c>
      <c r="Q8445" t="str">
        <f t="shared" ca="1" si="1790"/>
        <v>-</v>
      </c>
      <c r="R8445" t="str">
        <f t="shared" ca="1" si="1791"/>
        <v>-</v>
      </c>
      <c r="S8445" t="str">
        <f t="shared" ca="1" si="1792"/>
        <v>-</v>
      </c>
      <c r="T8445" t="str">
        <f t="shared" ca="1" si="1793"/>
        <v>-</v>
      </c>
      <c r="U8445" t="str">
        <f t="shared" ca="1" si="1794"/>
        <v>-</v>
      </c>
      <c r="V8445" t="str">
        <f t="shared" ca="1" si="1795"/>
        <v>-</v>
      </c>
      <c r="W8445">
        <f t="shared" ca="1" si="1783"/>
        <v>28.23</v>
      </c>
      <c r="X8445" t="str">
        <f t="shared" si="1784"/>
        <v>C8443</v>
      </c>
      <c r="Y8445" s="4">
        <f t="shared" ca="1" si="1785"/>
        <v>0</v>
      </c>
    </row>
    <row r="8446" spans="1:25" x14ac:dyDescent="0.2">
      <c r="A8446" t="s">
        <v>7565</v>
      </c>
      <c r="B8446">
        <v>6</v>
      </c>
      <c r="C8446">
        <v>23.7</v>
      </c>
      <c r="D8446">
        <v>3.95</v>
      </c>
      <c r="E8446">
        <v>23.67</v>
      </c>
      <c r="F8446">
        <v>3.94</v>
      </c>
      <c r="G8446">
        <v>22.14</v>
      </c>
      <c r="H8446">
        <v>3.69</v>
      </c>
      <c r="I8446">
        <v>25.24</v>
      </c>
      <c r="J8446">
        <v>4.21</v>
      </c>
      <c r="K8446">
        <v>28.86</v>
      </c>
      <c r="L8446">
        <v>4.8099999999999996</v>
      </c>
      <c r="M8446" t="str">
        <f t="shared" ca="1" si="1786"/>
        <v>YES</v>
      </c>
      <c r="N8446" t="str">
        <f t="shared" ca="1" si="1787"/>
        <v>-</v>
      </c>
      <c r="O8446" t="str">
        <f t="shared" ca="1" si="1788"/>
        <v>YES</v>
      </c>
      <c r="P8446" t="str">
        <f t="shared" ca="1" si="1789"/>
        <v>-</v>
      </c>
      <c r="Q8446" t="str">
        <f t="shared" ca="1" si="1790"/>
        <v>-</v>
      </c>
      <c r="R8446" t="str">
        <f t="shared" ca="1" si="1791"/>
        <v>-</v>
      </c>
      <c r="S8446" t="str">
        <f t="shared" ca="1" si="1792"/>
        <v>-</v>
      </c>
      <c r="T8446" t="str">
        <f t="shared" ca="1" si="1793"/>
        <v>-</v>
      </c>
      <c r="U8446" t="str">
        <f t="shared" ca="1" si="1794"/>
        <v>-</v>
      </c>
      <c r="V8446" t="str">
        <f t="shared" ca="1" si="1795"/>
        <v>-</v>
      </c>
      <c r="W8446">
        <f t="shared" ca="1" si="1783"/>
        <v>23.7</v>
      </c>
      <c r="X8446" t="str">
        <f t="shared" si="1784"/>
        <v>C8443</v>
      </c>
      <c r="Y8446" s="4">
        <f t="shared" ca="1" si="1785"/>
        <v>0.2</v>
      </c>
    </row>
    <row r="8447" spans="1:25" x14ac:dyDescent="0.2">
      <c r="A8447" t="s">
        <v>7566</v>
      </c>
      <c r="B8447">
        <v>9</v>
      </c>
      <c r="C8447">
        <v>32.700000000000003</v>
      </c>
      <c r="D8447">
        <v>3.63</v>
      </c>
      <c r="E8447">
        <v>29.4</v>
      </c>
      <c r="F8447">
        <v>3.27</v>
      </c>
      <c r="G8447">
        <v>28.13</v>
      </c>
      <c r="H8447">
        <v>3.13</v>
      </c>
      <c r="I8447">
        <v>24.62</v>
      </c>
      <c r="J8447">
        <v>2.74</v>
      </c>
      <c r="K8447">
        <v>26.29</v>
      </c>
      <c r="L8447">
        <v>2.92</v>
      </c>
      <c r="M8447" t="str">
        <f t="shared" ca="1" si="1786"/>
        <v>-</v>
      </c>
      <c r="N8447" t="str">
        <f t="shared" ca="1" si="1787"/>
        <v>YES</v>
      </c>
      <c r="O8447" t="str">
        <f t="shared" ca="1" si="1788"/>
        <v>-</v>
      </c>
      <c r="P8447" t="str">
        <f t="shared" ca="1" si="1789"/>
        <v>-</v>
      </c>
      <c r="Q8447" t="str">
        <f t="shared" ca="1" si="1790"/>
        <v>-</v>
      </c>
      <c r="R8447" t="str">
        <f t="shared" ca="1" si="1791"/>
        <v>-</v>
      </c>
      <c r="S8447" t="str">
        <f t="shared" ca="1" si="1792"/>
        <v>-</v>
      </c>
      <c r="T8447" t="str">
        <f t="shared" ca="1" si="1793"/>
        <v>YES</v>
      </c>
      <c r="U8447" t="str">
        <f t="shared" ca="1" si="1794"/>
        <v>YES</v>
      </c>
      <c r="V8447" t="str">
        <f t="shared" ca="1" si="1795"/>
        <v>YES</v>
      </c>
      <c r="W8447">
        <f t="shared" ca="1" si="1783"/>
        <v>32.700000000000003</v>
      </c>
      <c r="X8447" t="str">
        <f t="shared" si="1784"/>
        <v>C8443</v>
      </c>
      <c r="Y8447" s="4">
        <f t="shared" ca="1" si="1785"/>
        <v>0.4</v>
      </c>
    </row>
    <row r="8448" spans="1:25" x14ac:dyDescent="0.2">
      <c r="A8448" t="s">
        <v>7567</v>
      </c>
      <c r="B8448">
        <v>9</v>
      </c>
      <c r="C8448">
        <v>34.85</v>
      </c>
      <c r="D8448">
        <v>3.87</v>
      </c>
      <c r="E8448">
        <v>28.98</v>
      </c>
      <c r="F8448">
        <v>3.22</v>
      </c>
      <c r="G8448">
        <v>25.38</v>
      </c>
      <c r="H8448">
        <v>2.82</v>
      </c>
      <c r="I8448">
        <v>25.47</v>
      </c>
      <c r="J8448">
        <v>2.83</v>
      </c>
      <c r="K8448">
        <v>27.8</v>
      </c>
      <c r="L8448">
        <v>3.09</v>
      </c>
      <c r="M8448" t="str">
        <f t="shared" ca="1" si="1786"/>
        <v>-</v>
      </c>
      <c r="N8448" t="str">
        <f t="shared" ca="1" si="1787"/>
        <v>-</v>
      </c>
      <c r="O8448" t="str">
        <f t="shared" ca="1" si="1788"/>
        <v>-</v>
      </c>
      <c r="P8448" t="str">
        <f t="shared" ca="1" si="1789"/>
        <v>YES</v>
      </c>
      <c r="Q8448" t="str">
        <f t="shared" ca="1" si="1790"/>
        <v>-</v>
      </c>
      <c r="R8448" t="str">
        <f t="shared" ca="1" si="1791"/>
        <v>YES</v>
      </c>
      <c r="S8448" t="str">
        <f t="shared" ca="1" si="1792"/>
        <v>-</v>
      </c>
      <c r="T8448" t="str">
        <f t="shared" ca="1" si="1793"/>
        <v>-</v>
      </c>
      <c r="U8448" t="str">
        <f t="shared" ca="1" si="1794"/>
        <v>-</v>
      </c>
      <c r="V8448" t="str">
        <f t="shared" ca="1" si="1795"/>
        <v>-</v>
      </c>
      <c r="W8448">
        <f t="shared" ca="1" si="1783"/>
        <v>34.85</v>
      </c>
      <c r="X8448" t="str">
        <f t="shared" si="1784"/>
        <v>C8443</v>
      </c>
      <c r="Y8448" s="4">
        <f t="shared" ca="1" si="1785"/>
        <v>0.2</v>
      </c>
    </row>
    <row r="8449" spans="1:25" x14ac:dyDescent="0.2">
      <c r="A8449" t="s">
        <v>7568</v>
      </c>
      <c r="B8449">
        <v>9</v>
      </c>
      <c r="C8449">
        <v>33.11</v>
      </c>
      <c r="D8449">
        <v>3.68</v>
      </c>
      <c r="E8449">
        <v>30.17</v>
      </c>
      <c r="F8449">
        <v>3.35</v>
      </c>
      <c r="G8449">
        <v>29.75</v>
      </c>
      <c r="H8449">
        <v>3.31</v>
      </c>
      <c r="I8449">
        <v>26.65</v>
      </c>
      <c r="J8449">
        <v>2.96</v>
      </c>
      <c r="K8449">
        <v>29.99</v>
      </c>
      <c r="L8449">
        <v>3.33</v>
      </c>
      <c r="M8449" t="str">
        <f t="shared" ca="1" si="1786"/>
        <v>-</v>
      </c>
      <c r="N8449" t="str">
        <f t="shared" ca="1" si="1787"/>
        <v>-</v>
      </c>
      <c r="O8449" t="str">
        <f t="shared" ca="1" si="1788"/>
        <v>-</v>
      </c>
      <c r="P8449" t="str">
        <f t="shared" ca="1" si="1789"/>
        <v>-</v>
      </c>
      <c r="Q8449" t="str">
        <f t="shared" ca="1" si="1790"/>
        <v>-</v>
      </c>
      <c r="R8449" t="str">
        <f t="shared" ca="1" si="1791"/>
        <v>-</v>
      </c>
      <c r="S8449" t="str">
        <f t="shared" ca="1" si="1792"/>
        <v>-</v>
      </c>
      <c r="T8449" t="str">
        <f t="shared" ca="1" si="1793"/>
        <v>-</v>
      </c>
      <c r="U8449" t="str">
        <f t="shared" ca="1" si="1794"/>
        <v>-</v>
      </c>
      <c r="V8449" t="str">
        <f t="shared" ca="1" si="1795"/>
        <v>-</v>
      </c>
      <c r="W8449">
        <f t="shared" ca="1" si="1783"/>
        <v>33.11</v>
      </c>
      <c r="X8449" t="str">
        <f t="shared" si="1784"/>
        <v>C8443</v>
      </c>
      <c r="Y8449" s="4">
        <f t="shared" ca="1" si="1785"/>
        <v>0</v>
      </c>
    </row>
    <row r="8450" spans="1:25" x14ac:dyDescent="0.2">
      <c r="A8450" t="s">
        <v>7569</v>
      </c>
      <c r="B8450">
        <v>9</v>
      </c>
      <c r="C8450">
        <v>35.520000000000003</v>
      </c>
      <c r="D8450">
        <v>3.95</v>
      </c>
      <c r="E8450">
        <v>30.64</v>
      </c>
      <c r="F8450">
        <v>3.4</v>
      </c>
      <c r="G8450">
        <v>29.16</v>
      </c>
      <c r="H8450">
        <v>3.24</v>
      </c>
      <c r="I8450">
        <v>30.67</v>
      </c>
      <c r="J8450">
        <v>3.41</v>
      </c>
      <c r="K8450">
        <v>32.700000000000003</v>
      </c>
      <c r="L8450">
        <v>3.63</v>
      </c>
      <c r="M8450" t="str">
        <f t="shared" ca="1" si="1786"/>
        <v>-</v>
      </c>
      <c r="N8450" t="str">
        <f t="shared" ca="1" si="1787"/>
        <v>-</v>
      </c>
      <c r="O8450" t="str">
        <f t="shared" ca="1" si="1788"/>
        <v>-</v>
      </c>
      <c r="P8450" t="str">
        <f t="shared" ca="1" si="1789"/>
        <v>-</v>
      </c>
      <c r="Q8450" t="str">
        <f t="shared" ca="1" si="1790"/>
        <v>-</v>
      </c>
      <c r="R8450" t="str">
        <f t="shared" ca="1" si="1791"/>
        <v>-</v>
      </c>
      <c r="S8450" t="str">
        <f t="shared" ca="1" si="1792"/>
        <v>-</v>
      </c>
      <c r="T8450" t="str">
        <f t="shared" ca="1" si="1793"/>
        <v>-</v>
      </c>
      <c r="U8450" t="str">
        <f t="shared" ca="1" si="1794"/>
        <v>-</v>
      </c>
      <c r="V8450" t="str">
        <f t="shared" ca="1" si="1795"/>
        <v>-</v>
      </c>
      <c r="W8450">
        <f t="shared" ca="1" si="1783"/>
        <v>35.520000000000003</v>
      </c>
      <c r="X8450" t="str">
        <f t="shared" si="1784"/>
        <v>C8443</v>
      </c>
      <c r="Y8450" s="4">
        <f t="shared" ca="1" si="1785"/>
        <v>0</v>
      </c>
    </row>
    <row r="8451" spans="1:25" x14ac:dyDescent="0.2">
      <c r="A8451" t="s">
        <v>7570</v>
      </c>
      <c r="B8451">
        <v>6</v>
      </c>
      <c r="C8451">
        <v>23.79</v>
      </c>
      <c r="D8451">
        <v>3.96</v>
      </c>
      <c r="E8451">
        <v>24</v>
      </c>
      <c r="F8451">
        <v>4</v>
      </c>
      <c r="G8451">
        <v>22.03</v>
      </c>
      <c r="H8451">
        <v>3.67</v>
      </c>
      <c r="I8451">
        <v>24.38</v>
      </c>
      <c r="J8451">
        <v>4.0599999999999996</v>
      </c>
      <c r="K8451">
        <v>27.89</v>
      </c>
      <c r="L8451">
        <v>4.6500000000000004</v>
      </c>
      <c r="M8451" t="str">
        <f t="shared" ca="1" si="1786"/>
        <v>-</v>
      </c>
      <c r="N8451" t="str">
        <f t="shared" ca="1" si="1787"/>
        <v>-</v>
      </c>
      <c r="O8451" t="str">
        <f t="shared" ca="1" si="1788"/>
        <v>-</v>
      </c>
      <c r="P8451" t="str">
        <f t="shared" ca="1" si="1789"/>
        <v>-</v>
      </c>
      <c r="Q8451" t="str">
        <f t="shared" ca="1" si="1790"/>
        <v>YES</v>
      </c>
      <c r="R8451" t="str">
        <f t="shared" ca="1" si="1791"/>
        <v>-</v>
      </c>
      <c r="S8451" t="str">
        <f t="shared" ca="1" si="1792"/>
        <v>YES</v>
      </c>
      <c r="T8451" t="str">
        <f t="shared" ca="1" si="1793"/>
        <v>-</v>
      </c>
      <c r="U8451" t="str">
        <f t="shared" ca="1" si="1794"/>
        <v>-</v>
      </c>
      <c r="V8451" t="str">
        <f t="shared" ca="1" si="1795"/>
        <v>-</v>
      </c>
      <c r="W8451">
        <f t="shared" ca="1" si="1783"/>
        <v>23.79</v>
      </c>
      <c r="X8451" t="str">
        <f t="shared" si="1784"/>
        <v>C8443</v>
      </c>
      <c r="Y8451" s="4">
        <f t="shared" ca="1" si="1785"/>
        <v>0.2</v>
      </c>
    </row>
    <row r="8452" spans="1:25" x14ac:dyDescent="0.2">
      <c r="A8452" t="s">
        <v>21</v>
      </c>
      <c r="M8452" t="str">
        <f t="shared" ca="1" si="1786"/>
        <v>-</v>
      </c>
      <c r="N8452" t="str">
        <f t="shared" ca="1" si="1787"/>
        <v>-</v>
      </c>
      <c r="O8452" t="str">
        <f t="shared" ca="1" si="1788"/>
        <v>-</v>
      </c>
      <c r="P8452" t="str">
        <f t="shared" ca="1" si="1789"/>
        <v>-</v>
      </c>
      <c r="Q8452" t="str">
        <f t="shared" ca="1" si="1790"/>
        <v>-</v>
      </c>
      <c r="R8452" t="str">
        <f t="shared" ca="1" si="1791"/>
        <v>-</v>
      </c>
      <c r="S8452" t="str">
        <f t="shared" ca="1" si="1792"/>
        <v>-</v>
      </c>
      <c r="T8452" t="str">
        <f t="shared" ca="1" si="1793"/>
        <v>-</v>
      </c>
      <c r="U8452" t="str">
        <f t="shared" ca="1" si="1794"/>
        <v>-</v>
      </c>
      <c r="V8452" t="str">
        <f t="shared" ca="1" si="1795"/>
        <v>-</v>
      </c>
      <c r="W8452">
        <f t="shared" ref="W8452:W8515" ca="1" si="1796">OFFSET(INDIRECT(X8452),0,0,10,1)</f>
        <v>0</v>
      </c>
      <c r="X8452" t="str">
        <f t="shared" ref="X8452:X8515" si="1797">CONCATENATE("C",ROUNDDOWN(ROW()-3,-1)/10,"3")</f>
        <v>C8443</v>
      </c>
      <c r="Y8452" s="4" t="str">
        <f t="shared" ref="Y8452:Y8515" si="1798">IF(A8452&lt;&gt;"-----------",COUNTIF($M8452:$V8452,"YES")/10,"")</f>
        <v/>
      </c>
    </row>
    <row r="8453" spans="1:25" x14ac:dyDescent="0.2">
      <c r="A8453" t="s">
        <v>7571</v>
      </c>
      <c r="B8453">
        <v>8</v>
      </c>
      <c r="C8453">
        <v>29.54</v>
      </c>
      <c r="D8453">
        <v>3.69</v>
      </c>
      <c r="E8453">
        <v>31.8</v>
      </c>
      <c r="F8453">
        <v>3.98</v>
      </c>
      <c r="G8453">
        <v>31.28</v>
      </c>
      <c r="H8453">
        <v>3.91</v>
      </c>
      <c r="I8453">
        <v>30.77</v>
      </c>
      <c r="J8453">
        <v>3.85</v>
      </c>
      <c r="K8453">
        <v>36.369999999999997</v>
      </c>
      <c r="L8453">
        <v>4.55</v>
      </c>
      <c r="M8453" t="str">
        <f t="shared" ca="1" si="1786"/>
        <v>-</v>
      </c>
      <c r="N8453" t="str">
        <f t="shared" ca="1" si="1787"/>
        <v>-</v>
      </c>
      <c r="O8453" t="str">
        <f t="shared" ca="1" si="1788"/>
        <v>-</v>
      </c>
      <c r="P8453" t="str">
        <f t="shared" ca="1" si="1789"/>
        <v>-</v>
      </c>
      <c r="Q8453" t="str">
        <f t="shared" ca="1" si="1790"/>
        <v>-</v>
      </c>
      <c r="R8453" t="str">
        <f t="shared" ca="1" si="1791"/>
        <v>-</v>
      </c>
      <c r="S8453" t="str">
        <f t="shared" ca="1" si="1792"/>
        <v>-</v>
      </c>
      <c r="T8453" t="str">
        <f t="shared" ca="1" si="1793"/>
        <v>-</v>
      </c>
      <c r="U8453" t="str">
        <f t="shared" ca="1" si="1794"/>
        <v>-</v>
      </c>
      <c r="V8453" t="str">
        <f t="shared" ca="1" si="1795"/>
        <v>-</v>
      </c>
      <c r="W8453">
        <f t="shared" ca="1" si="1796"/>
        <v>29.54</v>
      </c>
      <c r="X8453" t="str">
        <f t="shared" si="1797"/>
        <v>C8453</v>
      </c>
      <c r="Y8453" s="4">
        <f t="shared" ca="1" si="1798"/>
        <v>0</v>
      </c>
    </row>
    <row r="8454" spans="1:25" x14ac:dyDescent="0.2">
      <c r="A8454" t="s">
        <v>7572</v>
      </c>
      <c r="B8454">
        <v>6</v>
      </c>
      <c r="C8454">
        <v>23.11</v>
      </c>
      <c r="D8454">
        <v>3.85</v>
      </c>
      <c r="E8454">
        <v>19.53</v>
      </c>
      <c r="F8454">
        <v>3.26</v>
      </c>
      <c r="G8454">
        <v>19.11</v>
      </c>
      <c r="H8454">
        <v>3.19</v>
      </c>
      <c r="I8454">
        <v>17.04</v>
      </c>
      <c r="J8454">
        <v>2.84</v>
      </c>
      <c r="K8454">
        <v>19.649999999999999</v>
      </c>
      <c r="L8454">
        <v>3.28</v>
      </c>
      <c r="M8454" t="str">
        <f t="shared" ca="1" si="1786"/>
        <v>-</v>
      </c>
      <c r="N8454" t="str">
        <f t="shared" ca="1" si="1787"/>
        <v>-</v>
      </c>
      <c r="O8454" t="str">
        <f t="shared" ca="1" si="1788"/>
        <v>-</v>
      </c>
      <c r="P8454" t="str">
        <f t="shared" ca="1" si="1789"/>
        <v>-</v>
      </c>
      <c r="Q8454" t="str">
        <f t="shared" ca="1" si="1790"/>
        <v>YES</v>
      </c>
      <c r="R8454" t="str">
        <f t="shared" ca="1" si="1791"/>
        <v>YES</v>
      </c>
      <c r="S8454" t="str">
        <f t="shared" ca="1" si="1792"/>
        <v>-</v>
      </c>
      <c r="T8454" t="str">
        <f t="shared" ca="1" si="1793"/>
        <v>-</v>
      </c>
      <c r="U8454" t="str">
        <f t="shared" ca="1" si="1794"/>
        <v>-</v>
      </c>
      <c r="V8454" t="str">
        <f t="shared" ca="1" si="1795"/>
        <v>-</v>
      </c>
      <c r="W8454">
        <f t="shared" ca="1" si="1796"/>
        <v>23.11</v>
      </c>
      <c r="X8454" t="str">
        <f t="shared" si="1797"/>
        <v>C8453</v>
      </c>
      <c r="Y8454" s="4">
        <f t="shared" ca="1" si="1798"/>
        <v>0.2</v>
      </c>
    </row>
    <row r="8455" spans="1:25" x14ac:dyDescent="0.2">
      <c r="A8455" t="s">
        <v>7573</v>
      </c>
      <c r="B8455">
        <v>11</v>
      </c>
      <c r="C8455">
        <v>42.3</v>
      </c>
      <c r="D8455">
        <v>3.85</v>
      </c>
      <c r="E8455">
        <v>38.409999999999997</v>
      </c>
      <c r="F8455">
        <v>3.49</v>
      </c>
      <c r="G8455">
        <v>41.48</v>
      </c>
      <c r="H8455">
        <v>3.77</v>
      </c>
      <c r="I8455">
        <v>41.98</v>
      </c>
      <c r="J8455">
        <v>3.82</v>
      </c>
      <c r="K8455">
        <v>48.8</v>
      </c>
      <c r="L8455">
        <v>4.4400000000000004</v>
      </c>
      <c r="M8455" t="str">
        <f t="shared" ca="1" si="1786"/>
        <v>-</v>
      </c>
      <c r="N8455" t="str">
        <f t="shared" ca="1" si="1787"/>
        <v>-</v>
      </c>
      <c r="O8455" t="str">
        <f t="shared" ca="1" si="1788"/>
        <v>-</v>
      </c>
      <c r="P8455" t="str">
        <f t="shared" ca="1" si="1789"/>
        <v>-</v>
      </c>
      <c r="Q8455" t="str">
        <f t="shared" ca="1" si="1790"/>
        <v>-</v>
      </c>
      <c r="R8455" t="str">
        <f t="shared" ca="1" si="1791"/>
        <v>-</v>
      </c>
      <c r="S8455" t="str">
        <f t="shared" ca="1" si="1792"/>
        <v>-</v>
      </c>
      <c r="T8455" t="str">
        <f t="shared" ca="1" si="1793"/>
        <v>-</v>
      </c>
      <c r="U8455" t="str">
        <f t="shared" ca="1" si="1794"/>
        <v>-</v>
      </c>
      <c r="V8455" t="str">
        <f t="shared" ca="1" si="1795"/>
        <v>-</v>
      </c>
      <c r="W8455">
        <f t="shared" ca="1" si="1796"/>
        <v>42.3</v>
      </c>
      <c r="X8455" t="str">
        <f t="shared" si="1797"/>
        <v>C8453</v>
      </c>
      <c r="Y8455" s="4">
        <f t="shared" ca="1" si="1798"/>
        <v>0</v>
      </c>
    </row>
    <row r="8456" spans="1:25" x14ac:dyDescent="0.2">
      <c r="A8456" t="s">
        <v>7574</v>
      </c>
      <c r="B8456">
        <v>6</v>
      </c>
      <c r="C8456">
        <v>22.55</v>
      </c>
      <c r="D8456">
        <v>3.76</v>
      </c>
      <c r="E8456">
        <v>19.28</v>
      </c>
      <c r="F8456">
        <v>3.21</v>
      </c>
      <c r="G8456">
        <v>19.16</v>
      </c>
      <c r="H8456">
        <v>3.19</v>
      </c>
      <c r="I8456">
        <v>16.77</v>
      </c>
      <c r="J8456">
        <v>2.79</v>
      </c>
      <c r="K8456">
        <v>18.309999999999999</v>
      </c>
      <c r="L8456">
        <v>3.05</v>
      </c>
      <c r="M8456" t="str">
        <f t="shared" ca="1" si="1786"/>
        <v>YES</v>
      </c>
      <c r="N8456" t="str">
        <f t="shared" ca="1" si="1787"/>
        <v>-</v>
      </c>
      <c r="O8456" t="str">
        <f t="shared" ca="1" si="1788"/>
        <v>YES</v>
      </c>
      <c r="P8456" t="str">
        <f t="shared" ca="1" si="1789"/>
        <v>YES</v>
      </c>
      <c r="Q8456" t="str">
        <f t="shared" ca="1" si="1790"/>
        <v>-</v>
      </c>
      <c r="R8456" t="str">
        <f t="shared" ca="1" si="1791"/>
        <v>YES</v>
      </c>
      <c r="S8456" t="str">
        <f t="shared" ca="1" si="1792"/>
        <v>YES</v>
      </c>
      <c r="T8456" t="str">
        <f t="shared" ca="1" si="1793"/>
        <v>YES</v>
      </c>
      <c r="U8456" t="str">
        <f t="shared" ca="1" si="1794"/>
        <v>YES</v>
      </c>
      <c r="V8456" t="str">
        <f t="shared" ca="1" si="1795"/>
        <v>YES</v>
      </c>
      <c r="W8456">
        <f t="shared" ca="1" si="1796"/>
        <v>22.55</v>
      </c>
      <c r="X8456" t="str">
        <f t="shared" si="1797"/>
        <v>C8453</v>
      </c>
      <c r="Y8456" s="4">
        <f t="shared" ca="1" si="1798"/>
        <v>0.8</v>
      </c>
    </row>
    <row r="8457" spans="1:25" x14ac:dyDescent="0.2">
      <c r="A8457" t="s">
        <v>7575</v>
      </c>
      <c r="B8457">
        <v>6</v>
      </c>
      <c r="C8457">
        <v>23.08</v>
      </c>
      <c r="D8457">
        <v>3.85</v>
      </c>
      <c r="E8457">
        <v>19.79</v>
      </c>
      <c r="F8457">
        <v>3.3</v>
      </c>
      <c r="G8457">
        <v>19.8</v>
      </c>
      <c r="H8457">
        <v>3.3</v>
      </c>
      <c r="I8457">
        <v>18.32</v>
      </c>
      <c r="J8457">
        <v>3.05</v>
      </c>
      <c r="K8457">
        <v>21.23</v>
      </c>
      <c r="L8457">
        <v>3.54</v>
      </c>
      <c r="M8457" t="str">
        <f t="shared" ca="1" si="1786"/>
        <v>-</v>
      </c>
      <c r="N8457" t="str">
        <f t="shared" ca="1" si="1787"/>
        <v>-</v>
      </c>
      <c r="O8457" t="str">
        <f t="shared" ca="1" si="1788"/>
        <v>-</v>
      </c>
      <c r="P8457" t="str">
        <f t="shared" ca="1" si="1789"/>
        <v>-</v>
      </c>
      <c r="Q8457" t="str">
        <f t="shared" ca="1" si="1790"/>
        <v>-</v>
      </c>
      <c r="R8457" t="str">
        <f t="shared" ca="1" si="1791"/>
        <v>-</v>
      </c>
      <c r="S8457" t="str">
        <f t="shared" ca="1" si="1792"/>
        <v>-</v>
      </c>
      <c r="T8457" t="str">
        <f t="shared" ca="1" si="1793"/>
        <v>-</v>
      </c>
      <c r="U8457" t="str">
        <f t="shared" ca="1" si="1794"/>
        <v>-</v>
      </c>
      <c r="V8457" t="str">
        <f t="shared" ca="1" si="1795"/>
        <v>-</v>
      </c>
      <c r="W8457">
        <f t="shared" ca="1" si="1796"/>
        <v>23.08</v>
      </c>
      <c r="X8457" t="str">
        <f t="shared" si="1797"/>
        <v>C8453</v>
      </c>
      <c r="Y8457" s="4">
        <f t="shared" ca="1" si="1798"/>
        <v>0</v>
      </c>
    </row>
    <row r="8458" spans="1:25" x14ac:dyDescent="0.2">
      <c r="A8458" t="s">
        <v>7576</v>
      </c>
      <c r="B8458">
        <v>8</v>
      </c>
      <c r="C8458">
        <v>28.75</v>
      </c>
      <c r="D8458">
        <v>3.59</v>
      </c>
      <c r="E8458">
        <v>30.55</v>
      </c>
      <c r="F8458">
        <v>3.82</v>
      </c>
      <c r="G8458">
        <v>30.63</v>
      </c>
      <c r="H8458">
        <v>3.83</v>
      </c>
      <c r="I8458">
        <v>30.55</v>
      </c>
      <c r="J8458">
        <v>3.82</v>
      </c>
      <c r="K8458">
        <v>36.47</v>
      </c>
      <c r="L8458">
        <v>4.5599999999999996</v>
      </c>
      <c r="M8458" t="str">
        <f t="shared" ca="1" si="1786"/>
        <v>-</v>
      </c>
      <c r="N8458" t="str">
        <f t="shared" ca="1" si="1787"/>
        <v>YES</v>
      </c>
      <c r="O8458" t="str">
        <f t="shared" ca="1" si="1788"/>
        <v>-</v>
      </c>
      <c r="P8458" t="str">
        <f t="shared" ca="1" si="1789"/>
        <v>-</v>
      </c>
      <c r="Q8458" t="str">
        <f t="shared" ca="1" si="1790"/>
        <v>-</v>
      </c>
      <c r="R8458" t="str">
        <f t="shared" ca="1" si="1791"/>
        <v>-</v>
      </c>
      <c r="S8458" t="str">
        <f t="shared" ca="1" si="1792"/>
        <v>-</v>
      </c>
      <c r="T8458" t="str">
        <f t="shared" ca="1" si="1793"/>
        <v>-</v>
      </c>
      <c r="U8458" t="str">
        <f t="shared" ca="1" si="1794"/>
        <v>-</v>
      </c>
      <c r="V8458" t="str">
        <f t="shared" ca="1" si="1795"/>
        <v>-</v>
      </c>
      <c r="W8458">
        <f t="shared" ca="1" si="1796"/>
        <v>28.75</v>
      </c>
      <c r="X8458" t="str">
        <f t="shared" si="1797"/>
        <v>C8453</v>
      </c>
      <c r="Y8458" s="4">
        <f t="shared" ca="1" si="1798"/>
        <v>0.1</v>
      </c>
    </row>
    <row r="8459" spans="1:25" x14ac:dyDescent="0.2">
      <c r="A8459" t="s">
        <v>7577</v>
      </c>
      <c r="B8459">
        <v>8</v>
      </c>
      <c r="C8459">
        <v>29.43</v>
      </c>
      <c r="D8459">
        <v>3.68</v>
      </c>
      <c r="E8459">
        <v>32.92</v>
      </c>
      <c r="F8459">
        <v>4.1100000000000003</v>
      </c>
      <c r="G8459">
        <v>34.78</v>
      </c>
      <c r="H8459">
        <v>4.3499999999999996</v>
      </c>
      <c r="I8459">
        <v>34.32</v>
      </c>
      <c r="J8459">
        <v>4.29</v>
      </c>
      <c r="K8459">
        <v>40.590000000000003</v>
      </c>
      <c r="L8459">
        <v>5.07</v>
      </c>
      <c r="M8459" t="str">
        <f t="shared" ca="1" si="1786"/>
        <v>-</v>
      </c>
      <c r="N8459" t="str">
        <f t="shared" ca="1" si="1787"/>
        <v>-</v>
      </c>
      <c r="O8459" t="str">
        <f t="shared" ca="1" si="1788"/>
        <v>-</v>
      </c>
      <c r="P8459" t="str">
        <f t="shared" ca="1" si="1789"/>
        <v>-</v>
      </c>
      <c r="Q8459" t="str">
        <f t="shared" ca="1" si="1790"/>
        <v>-</v>
      </c>
      <c r="R8459" t="str">
        <f t="shared" ca="1" si="1791"/>
        <v>-</v>
      </c>
      <c r="S8459" t="str">
        <f t="shared" ca="1" si="1792"/>
        <v>-</v>
      </c>
      <c r="T8459" t="str">
        <f t="shared" ca="1" si="1793"/>
        <v>-</v>
      </c>
      <c r="U8459" t="str">
        <f t="shared" ca="1" si="1794"/>
        <v>-</v>
      </c>
      <c r="V8459" t="str">
        <f t="shared" ca="1" si="1795"/>
        <v>-</v>
      </c>
      <c r="W8459">
        <f t="shared" ca="1" si="1796"/>
        <v>29.43</v>
      </c>
      <c r="X8459" t="str">
        <f t="shared" si="1797"/>
        <v>C8453</v>
      </c>
      <c r="Y8459" s="4">
        <f t="shared" ca="1" si="1798"/>
        <v>0</v>
      </c>
    </row>
    <row r="8460" spans="1:25" x14ac:dyDescent="0.2">
      <c r="A8460" t="s">
        <v>7578</v>
      </c>
      <c r="B8460">
        <v>11</v>
      </c>
      <c r="C8460">
        <v>44.74</v>
      </c>
      <c r="D8460">
        <v>4.07</v>
      </c>
      <c r="E8460">
        <v>36.450000000000003</v>
      </c>
      <c r="F8460">
        <v>3.31</v>
      </c>
      <c r="G8460">
        <v>40.119999999999997</v>
      </c>
      <c r="H8460">
        <v>3.65</v>
      </c>
      <c r="I8460">
        <v>41.7</v>
      </c>
      <c r="J8460">
        <v>3.79</v>
      </c>
      <c r="K8460">
        <v>49.23</v>
      </c>
      <c r="L8460">
        <v>4.4800000000000004</v>
      </c>
      <c r="M8460" t="str">
        <f t="shared" ca="1" si="1786"/>
        <v>-</v>
      </c>
      <c r="N8460" t="str">
        <f t="shared" ca="1" si="1787"/>
        <v>-</v>
      </c>
      <c r="O8460" t="str">
        <f t="shared" ca="1" si="1788"/>
        <v>-</v>
      </c>
      <c r="P8460" t="str">
        <f t="shared" ca="1" si="1789"/>
        <v>-</v>
      </c>
      <c r="Q8460" t="str">
        <f t="shared" ca="1" si="1790"/>
        <v>-</v>
      </c>
      <c r="R8460" t="str">
        <f t="shared" ca="1" si="1791"/>
        <v>-</v>
      </c>
      <c r="S8460" t="str">
        <f t="shared" ca="1" si="1792"/>
        <v>-</v>
      </c>
      <c r="T8460" t="str">
        <f t="shared" ca="1" si="1793"/>
        <v>-</v>
      </c>
      <c r="U8460" t="str">
        <f t="shared" ca="1" si="1794"/>
        <v>-</v>
      </c>
      <c r="V8460" t="str">
        <f t="shared" ca="1" si="1795"/>
        <v>-</v>
      </c>
      <c r="W8460">
        <f t="shared" ca="1" si="1796"/>
        <v>44.74</v>
      </c>
      <c r="X8460" t="str">
        <f t="shared" si="1797"/>
        <v>C8453</v>
      </c>
      <c r="Y8460" s="4">
        <f t="shared" ca="1" si="1798"/>
        <v>0</v>
      </c>
    </row>
    <row r="8461" spans="1:25" x14ac:dyDescent="0.2">
      <c r="A8461" t="s">
        <v>7579</v>
      </c>
      <c r="B8461">
        <v>11</v>
      </c>
      <c r="C8461">
        <v>43.24</v>
      </c>
      <c r="D8461">
        <v>3.93</v>
      </c>
      <c r="E8461">
        <v>37.17</v>
      </c>
      <c r="F8461">
        <v>3.38</v>
      </c>
      <c r="G8461">
        <v>39.17</v>
      </c>
      <c r="H8461">
        <v>3.56</v>
      </c>
      <c r="I8461">
        <v>41.25</v>
      </c>
      <c r="J8461">
        <v>3.75</v>
      </c>
      <c r="K8461">
        <v>47.93</v>
      </c>
      <c r="L8461">
        <v>4.3600000000000003</v>
      </c>
      <c r="M8461" t="str">
        <f t="shared" ca="1" si="1786"/>
        <v>-</v>
      </c>
      <c r="N8461" t="str">
        <f t="shared" ca="1" si="1787"/>
        <v>-</v>
      </c>
      <c r="O8461" t="str">
        <f t="shared" ca="1" si="1788"/>
        <v>-</v>
      </c>
      <c r="P8461" t="str">
        <f t="shared" ca="1" si="1789"/>
        <v>-</v>
      </c>
      <c r="Q8461" t="str">
        <f t="shared" ca="1" si="1790"/>
        <v>-</v>
      </c>
      <c r="R8461" t="str">
        <f t="shared" ca="1" si="1791"/>
        <v>-</v>
      </c>
      <c r="S8461" t="str">
        <f t="shared" ca="1" si="1792"/>
        <v>-</v>
      </c>
      <c r="T8461" t="str">
        <f t="shared" ca="1" si="1793"/>
        <v>-</v>
      </c>
      <c r="U8461" t="str">
        <f t="shared" ca="1" si="1794"/>
        <v>-</v>
      </c>
      <c r="V8461" t="str">
        <f t="shared" ca="1" si="1795"/>
        <v>-</v>
      </c>
      <c r="W8461">
        <f t="shared" ca="1" si="1796"/>
        <v>43.24</v>
      </c>
      <c r="X8461" t="str">
        <f t="shared" si="1797"/>
        <v>C8453</v>
      </c>
      <c r="Y8461" s="4">
        <f t="shared" ca="1" si="1798"/>
        <v>0</v>
      </c>
    </row>
    <row r="8462" spans="1:25" x14ac:dyDescent="0.2">
      <c r="A8462" t="s">
        <v>21</v>
      </c>
      <c r="M8462" t="str">
        <f t="shared" ca="1" si="1786"/>
        <v>-</v>
      </c>
      <c r="N8462" t="str">
        <f t="shared" ca="1" si="1787"/>
        <v>-</v>
      </c>
      <c r="O8462" t="str">
        <f t="shared" ca="1" si="1788"/>
        <v>-</v>
      </c>
      <c r="P8462" t="str">
        <f t="shared" ca="1" si="1789"/>
        <v>-</v>
      </c>
      <c r="Q8462" t="str">
        <f t="shared" ca="1" si="1790"/>
        <v>-</v>
      </c>
      <c r="R8462" t="str">
        <f t="shared" ca="1" si="1791"/>
        <v>-</v>
      </c>
      <c r="S8462" t="str">
        <f t="shared" ca="1" si="1792"/>
        <v>-</v>
      </c>
      <c r="T8462" t="str">
        <f t="shared" ca="1" si="1793"/>
        <v>-</v>
      </c>
      <c r="U8462" t="str">
        <f t="shared" ca="1" si="1794"/>
        <v>-</v>
      </c>
      <c r="V8462" t="str">
        <f t="shared" ca="1" si="1795"/>
        <v>-</v>
      </c>
      <c r="W8462">
        <f t="shared" ca="1" si="1796"/>
        <v>0</v>
      </c>
      <c r="X8462" t="str">
        <f t="shared" si="1797"/>
        <v>C8453</v>
      </c>
      <c r="Y8462" s="4" t="str">
        <f t="shared" si="1798"/>
        <v/>
      </c>
    </row>
    <row r="8463" spans="1:25" x14ac:dyDescent="0.2">
      <c r="A8463" t="s">
        <v>7580</v>
      </c>
      <c r="B8463">
        <v>9</v>
      </c>
      <c r="C8463">
        <v>34.19</v>
      </c>
      <c r="D8463">
        <v>3.8</v>
      </c>
      <c r="E8463">
        <v>28.62</v>
      </c>
      <c r="F8463">
        <v>3.18</v>
      </c>
      <c r="G8463">
        <v>29.77</v>
      </c>
      <c r="H8463">
        <v>3.31</v>
      </c>
      <c r="I8463">
        <v>27.77</v>
      </c>
      <c r="J8463">
        <v>3.09</v>
      </c>
      <c r="K8463">
        <v>32.409999999999997</v>
      </c>
      <c r="L8463">
        <v>3.6</v>
      </c>
      <c r="M8463" t="str">
        <f t="shared" ca="1" si="1786"/>
        <v>-</v>
      </c>
      <c r="N8463" t="str">
        <f t="shared" ca="1" si="1787"/>
        <v>-</v>
      </c>
      <c r="O8463" t="str">
        <f t="shared" ca="1" si="1788"/>
        <v>-</v>
      </c>
      <c r="P8463" t="str">
        <f t="shared" ca="1" si="1789"/>
        <v>-</v>
      </c>
      <c r="Q8463" t="str">
        <f t="shared" ca="1" si="1790"/>
        <v>-</v>
      </c>
      <c r="R8463" t="str">
        <f t="shared" ca="1" si="1791"/>
        <v>-</v>
      </c>
      <c r="S8463" t="str">
        <f t="shared" ca="1" si="1792"/>
        <v>-</v>
      </c>
      <c r="T8463" t="str">
        <f t="shared" ca="1" si="1793"/>
        <v>-</v>
      </c>
      <c r="U8463" t="str">
        <f t="shared" ca="1" si="1794"/>
        <v>-</v>
      </c>
      <c r="V8463" t="str">
        <f t="shared" ca="1" si="1795"/>
        <v>-</v>
      </c>
      <c r="W8463">
        <f t="shared" ca="1" si="1796"/>
        <v>34.19</v>
      </c>
      <c r="X8463" t="str">
        <f t="shared" si="1797"/>
        <v>C8463</v>
      </c>
      <c r="Y8463" s="4">
        <f t="shared" ca="1" si="1798"/>
        <v>0</v>
      </c>
    </row>
    <row r="8464" spans="1:25" x14ac:dyDescent="0.2">
      <c r="A8464" t="s">
        <v>7581</v>
      </c>
      <c r="B8464">
        <v>9</v>
      </c>
      <c r="C8464">
        <v>33.75</v>
      </c>
      <c r="D8464">
        <v>3.75</v>
      </c>
      <c r="E8464">
        <v>26.18</v>
      </c>
      <c r="F8464">
        <v>2.91</v>
      </c>
      <c r="G8464">
        <v>27.43</v>
      </c>
      <c r="H8464">
        <v>3.05</v>
      </c>
      <c r="I8464">
        <v>24.84</v>
      </c>
      <c r="J8464">
        <v>2.76</v>
      </c>
      <c r="K8464">
        <v>28.55</v>
      </c>
      <c r="L8464">
        <v>3.17</v>
      </c>
      <c r="M8464" t="str">
        <f t="shared" ca="1" si="1786"/>
        <v>-</v>
      </c>
      <c r="N8464" t="str">
        <f t="shared" ca="1" si="1787"/>
        <v>YES</v>
      </c>
      <c r="O8464" t="str">
        <f t="shared" ca="1" si="1788"/>
        <v>-</v>
      </c>
      <c r="P8464" t="str">
        <f t="shared" ca="1" si="1789"/>
        <v>-</v>
      </c>
      <c r="Q8464" t="str">
        <f t="shared" ca="1" si="1790"/>
        <v>-</v>
      </c>
      <c r="R8464" t="str">
        <f t="shared" ca="1" si="1791"/>
        <v>YES</v>
      </c>
      <c r="S8464" t="str">
        <f t="shared" ca="1" si="1792"/>
        <v>YES</v>
      </c>
      <c r="T8464" t="str">
        <f t="shared" ca="1" si="1793"/>
        <v>YES</v>
      </c>
      <c r="U8464" t="str">
        <f t="shared" ca="1" si="1794"/>
        <v>YES</v>
      </c>
      <c r="V8464" t="str">
        <f t="shared" ca="1" si="1795"/>
        <v>YES</v>
      </c>
      <c r="W8464">
        <f t="shared" ca="1" si="1796"/>
        <v>33.75</v>
      </c>
      <c r="X8464" t="str">
        <f t="shared" si="1797"/>
        <v>C8463</v>
      </c>
      <c r="Y8464" s="4">
        <f t="shared" ca="1" si="1798"/>
        <v>0.6</v>
      </c>
    </row>
    <row r="8465" spans="1:25" x14ac:dyDescent="0.2">
      <c r="A8465" t="s">
        <v>7582</v>
      </c>
      <c r="B8465">
        <v>8</v>
      </c>
      <c r="C8465">
        <v>30.76</v>
      </c>
      <c r="D8465">
        <v>3.85</v>
      </c>
      <c r="E8465">
        <v>28.4</v>
      </c>
      <c r="F8465">
        <v>3.55</v>
      </c>
      <c r="G8465">
        <v>28</v>
      </c>
      <c r="H8465">
        <v>3.5</v>
      </c>
      <c r="I8465">
        <v>28.43</v>
      </c>
      <c r="J8465">
        <v>3.55</v>
      </c>
      <c r="K8465">
        <v>33.21</v>
      </c>
      <c r="L8465">
        <v>4.1500000000000004</v>
      </c>
      <c r="M8465" t="str">
        <f t="shared" ca="1" si="1786"/>
        <v>-</v>
      </c>
      <c r="N8465" t="str">
        <f t="shared" ca="1" si="1787"/>
        <v>-</v>
      </c>
      <c r="O8465" t="str">
        <f t="shared" ca="1" si="1788"/>
        <v>-</v>
      </c>
      <c r="P8465" t="str">
        <f t="shared" ca="1" si="1789"/>
        <v>-</v>
      </c>
      <c r="Q8465" t="str">
        <f t="shared" ca="1" si="1790"/>
        <v>-</v>
      </c>
      <c r="R8465" t="str">
        <f t="shared" ca="1" si="1791"/>
        <v>-</v>
      </c>
      <c r="S8465" t="str">
        <f t="shared" ca="1" si="1792"/>
        <v>-</v>
      </c>
      <c r="T8465" t="str">
        <f t="shared" ca="1" si="1793"/>
        <v>-</v>
      </c>
      <c r="U8465" t="str">
        <f t="shared" ca="1" si="1794"/>
        <v>-</v>
      </c>
      <c r="V8465" t="str">
        <f t="shared" ca="1" si="1795"/>
        <v>-</v>
      </c>
      <c r="W8465">
        <f t="shared" ca="1" si="1796"/>
        <v>30.76</v>
      </c>
      <c r="X8465" t="str">
        <f t="shared" si="1797"/>
        <v>C8463</v>
      </c>
      <c r="Y8465" s="4">
        <f t="shared" ca="1" si="1798"/>
        <v>0</v>
      </c>
    </row>
    <row r="8466" spans="1:25" x14ac:dyDescent="0.2">
      <c r="A8466" t="s">
        <v>7583</v>
      </c>
      <c r="B8466">
        <v>8</v>
      </c>
      <c r="C8466">
        <v>33.21</v>
      </c>
      <c r="D8466">
        <v>4.1500000000000004</v>
      </c>
      <c r="E8466">
        <v>32.01</v>
      </c>
      <c r="F8466">
        <v>4</v>
      </c>
      <c r="G8466">
        <v>30.73</v>
      </c>
      <c r="H8466">
        <v>3.84</v>
      </c>
      <c r="I8466">
        <v>34.81</v>
      </c>
      <c r="J8466">
        <v>4.3499999999999996</v>
      </c>
      <c r="K8466">
        <v>38.94</v>
      </c>
      <c r="L8466">
        <v>4.87</v>
      </c>
      <c r="M8466" t="str">
        <f t="shared" ca="1" si="1786"/>
        <v>-</v>
      </c>
      <c r="N8466" t="str">
        <f t="shared" ca="1" si="1787"/>
        <v>-</v>
      </c>
      <c r="O8466" t="str">
        <f t="shared" ca="1" si="1788"/>
        <v>-</v>
      </c>
      <c r="P8466" t="str">
        <f t="shared" ca="1" si="1789"/>
        <v>-</v>
      </c>
      <c r="Q8466" t="str">
        <f t="shared" ca="1" si="1790"/>
        <v>-</v>
      </c>
      <c r="R8466" t="str">
        <f t="shared" ca="1" si="1791"/>
        <v>-</v>
      </c>
      <c r="S8466" t="str">
        <f t="shared" ca="1" si="1792"/>
        <v>-</v>
      </c>
      <c r="T8466" t="str">
        <f t="shared" ca="1" si="1793"/>
        <v>-</v>
      </c>
      <c r="U8466" t="str">
        <f t="shared" ca="1" si="1794"/>
        <v>-</v>
      </c>
      <c r="V8466" t="str">
        <f t="shared" ca="1" si="1795"/>
        <v>-</v>
      </c>
      <c r="W8466">
        <f t="shared" ca="1" si="1796"/>
        <v>33.21</v>
      </c>
      <c r="X8466" t="str">
        <f t="shared" si="1797"/>
        <v>C8463</v>
      </c>
      <c r="Y8466" s="4">
        <f t="shared" ca="1" si="1798"/>
        <v>0</v>
      </c>
    </row>
    <row r="8467" spans="1:25" x14ac:dyDescent="0.2">
      <c r="A8467" t="s">
        <v>7584</v>
      </c>
      <c r="B8467">
        <v>9</v>
      </c>
      <c r="C8467">
        <v>34.19</v>
      </c>
      <c r="D8467">
        <v>3.8</v>
      </c>
      <c r="E8467">
        <v>25.77</v>
      </c>
      <c r="F8467">
        <v>2.86</v>
      </c>
      <c r="G8467">
        <v>27.96</v>
      </c>
      <c r="H8467">
        <v>3.11</v>
      </c>
      <c r="I8467">
        <v>25.49</v>
      </c>
      <c r="J8467">
        <v>2.83</v>
      </c>
      <c r="K8467">
        <v>29.94</v>
      </c>
      <c r="L8467">
        <v>3.33</v>
      </c>
      <c r="M8467" t="str">
        <f t="shared" ca="1" si="1786"/>
        <v>-</v>
      </c>
      <c r="N8467" t="str">
        <f t="shared" ca="1" si="1787"/>
        <v>-</v>
      </c>
      <c r="O8467" t="str">
        <f t="shared" ca="1" si="1788"/>
        <v>YES</v>
      </c>
      <c r="P8467" t="str">
        <f t="shared" ca="1" si="1789"/>
        <v>YES</v>
      </c>
      <c r="Q8467" t="str">
        <f t="shared" ca="1" si="1790"/>
        <v>-</v>
      </c>
      <c r="R8467" t="str">
        <f t="shared" ca="1" si="1791"/>
        <v>-</v>
      </c>
      <c r="S8467" t="str">
        <f t="shared" ca="1" si="1792"/>
        <v>-</v>
      </c>
      <c r="T8467" t="str">
        <f t="shared" ca="1" si="1793"/>
        <v>-</v>
      </c>
      <c r="U8467" t="str">
        <f t="shared" ca="1" si="1794"/>
        <v>-</v>
      </c>
      <c r="V8467" t="str">
        <f t="shared" ca="1" si="1795"/>
        <v>-</v>
      </c>
      <c r="W8467">
        <f t="shared" ca="1" si="1796"/>
        <v>34.19</v>
      </c>
      <c r="X8467" t="str">
        <f t="shared" si="1797"/>
        <v>C8463</v>
      </c>
      <c r="Y8467" s="4">
        <f t="shared" ca="1" si="1798"/>
        <v>0.2</v>
      </c>
    </row>
    <row r="8468" spans="1:25" x14ac:dyDescent="0.2">
      <c r="A8468" t="s">
        <v>7585</v>
      </c>
      <c r="B8468">
        <v>8</v>
      </c>
      <c r="C8468">
        <v>33.29</v>
      </c>
      <c r="D8468">
        <v>4.16</v>
      </c>
      <c r="E8468">
        <v>29.43</v>
      </c>
      <c r="F8468">
        <v>3.68</v>
      </c>
      <c r="G8468">
        <v>25.73</v>
      </c>
      <c r="H8468">
        <v>3.22</v>
      </c>
      <c r="I8468">
        <v>28.03</v>
      </c>
      <c r="J8468">
        <v>3.5</v>
      </c>
      <c r="K8468">
        <v>33.22</v>
      </c>
      <c r="L8468">
        <v>4.1500000000000004</v>
      </c>
      <c r="M8468" t="str">
        <f t="shared" ca="1" si="1786"/>
        <v>-</v>
      </c>
      <c r="N8468" t="str">
        <f t="shared" ca="1" si="1787"/>
        <v>-</v>
      </c>
      <c r="O8468" t="str">
        <f t="shared" ca="1" si="1788"/>
        <v>-</v>
      </c>
      <c r="P8468" t="str">
        <f t="shared" ca="1" si="1789"/>
        <v>-</v>
      </c>
      <c r="Q8468" t="str">
        <f t="shared" ca="1" si="1790"/>
        <v>YES</v>
      </c>
      <c r="R8468" t="str">
        <f t="shared" ca="1" si="1791"/>
        <v>-</v>
      </c>
      <c r="S8468" t="str">
        <f t="shared" ca="1" si="1792"/>
        <v>-</v>
      </c>
      <c r="T8468" t="str">
        <f t="shared" ca="1" si="1793"/>
        <v>-</v>
      </c>
      <c r="U8468" t="str">
        <f t="shared" ca="1" si="1794"/>
        <v>-</v>
      </c>
      <c r="V8468" t="str">
        <f t="shared" ca="1" si="1795"/>
        <v>-</v>
      </c>
      <c r="W8468">
        <f t="shared" ca="1" si="1796"/>
        <v>33.29</v>
      </c>
      <c r="X8468" t="str">
        <f t="shared" si="1797"/>
        <v>C8463</v>
      </c>
      <c r="Y8468" s="4">
        <f t="shared" ca="1" si="1798"/>
        <v>0.1</v>
      </c>
    </row>
    <row r="8469" spans="1:25" x14ac:dyDescent="0.2">
      <c r="A8469" t="s">
        <v>7586</v>
      </c>
      <c r="B8469">
        <v>8</v>
      </c>
      <c r="C8469">
        <v>30.5</v>
      </c>
      <c r="D8469">
        <v>3.81</v>
      </c>
      <c r="E8469">
        <v>27.6</v>
      </c>
      <c r="F8469">
        <v>3.45</v>
      </c>
      <c r="G8469">
        <v>26.48</v>
      </c>
      <c r="H8469">
        <v>3.31</v>
      </c>
      <c r="I8469">
        <v>27.85</v>
      </c>
      <c r="J8469">
        <v>3.48</v>
      </c>
      <c r="K8469">
        <v>31.81</v>
      </c>
      <c r="L8469">
        <v>3.98</v>
      </c>
      <c r="M8469" t="str">
        <f t="shared" ca="1" si="1786"/>
        <v>YES</v>
      </c>
      <c r="N8469" t="str">
        <f t="shared" ca="1" si="1787"/>
        <v>-</v>
      </c>
      <c r="O8469" t="str">
        <f t="shared" ca="1" si="1788"/>
        <v>-</v>
      </c>
      <c r="P8469" t="str">
        <f t="shared" ca="1" si="1789"/>
        <v>-</v>
      </c>
      <c r="Q8469" t="str">
        <f t="shared" ca="1" si="1790"/>
        <v>-</v>
      </c>
      <c r="R8469" t="str">
        <f t="shared" ca="1" si="1791"/>
        <v>-</v>
      </c>
      <c r="S8469" t="str">
        <f t="shared" ca="1" si="1792"/>
        <v>-</v>
      </c>
      <c r="T8469" t="str">
        <f t="shared" ca="1" si="1793"/>
        <v>-</v>
      </c>
      <c r="U8469" t="str">
        <f t="shared" ca="1" si="1794"/>
        <v>-</v>
      </c>
      <c r="V8469" t="str">
        <f t="shared" ca="1" si="1795"/>
        <v>-</v>
      </c>
      <c r="W8469">
        <f t="shared" ca="1" si="1796"/>
        <v>30.5</v>
      </c>
      <c r="X8469" t="str">
        <f t="shared" si="1797"/>
        <v>C8463</v>
      </c>
      <c r="Y8469" s="4">
        <f t="shared" ca="1" si="1798"/>
        <v>0.1</v>
      </c>
    </row>
    <row r="8470" spans="1:25" x14ac:dyDescent="0.2">
      <c r="A8470" t="s">
        <v>7587</v>
      </c>
      <c r="B8470">
        <v>8</v>
      </c>
      <c r="C8470">
        <v>32.93</v>
      </c>
      <c r="D8470">
        <v>4.12</v>
      </c>
      <c r="E8470">
        <v>33.24</v>
      </c>
      <c r="F8470">
        <v>4.16</v>
      </c>
      <c r="G8470">
        <v>30.96</v>
      </c>
      <c r="H8470">
        <v>3.87</v>
      </c>
      <c r="I8470">
        <v>32.44</v>
      </c>
      <c r="J8470">
        <v>4.05</v>
      </c>
      <c r="K8470">
        <v>37.369999999999997</v>
      </c>
      <c r="L8470">
        <v>4.67</v>
      </c>
      <c r="M8470" t="str">
        <f t="shared" ca="1" si="1786"/>
        <v>-</v>
      </c>
      <c r="N8470" t="str">
        <f t="shared" ca="1" si="1787"/>
        <v>-</v>
      </c>
      <c r="O8470" t="str">
        <f t="shared" ca="1" si="1788"/>
        <v>-</v>
      </c>
      <c r="P8470" t="str">
        <f t="shared" ca="1" si="1789"/>
        <v>-</v>
      </c>
      <c r="Q8470" t="str">
        <f t="shared" ca="1" si="1790"/>
        <v>-</v>
      </c>
      <c r="R8470" t="str">
        <f t="shared" ca="1" si="1791"/>
        <v>-</v>
      </c>
      <c r="S8470" t="str">
        <f t="shared" ca="1" si="1792"/>
        <v>-</v>
      </c>
      <c r="T8470" t="str">
        <f t="shared" ca="1" si="1793"/>
        <v>-</v>
      </c>
      <c r="U8470" t="str">
        <f t="shared" ca="1" si="1794"/>
        <v>-</v>
      </c>
      <c r="V8470" t="str">
        <f t="shared" ca="1" si="1795"/>
        <v>-</v>
      </c>
      <c r="W8470">
        <f t="shared" ca="1" si="1796"/>
        <v>32.93</v>
      </c>
      <c r="X8470" t="str">
        <f t="shared" si="1797"/>
        <v>C8463</v>
      </c>
      <c r="Y8470" s="4">
        <f t="shared" ca="1" si="1798"/>
        <v>0</v>
      </c>
    </row>
    <row r="8471" spans="1:25" x14ac:dyDescent="0.2">
      <c r="A8471" t="s">
        <v>7588</v>
      </c>
      <c r="B8471">
        <v>8</v>
      </c>
      <c r="C8471">
        <v>30.89</v>
      </c>
      <c r="D8471">
        <v>3.86</v>
      </c>
      <c r="E8471">
        <v>27.46</v>
      </c>
      <c r="F8471">
        <v>3.43</v>
      </c>
      <c r="G8471">
        <v>26.78</v>
      </c>
      <c r="H8471">
        <v>3.35</v>
      </c>
      <c r="I8471">
        <v>28.39</v>
      </c>
      <c r="J8471">
        <v>3.55</v>
      </c>
      <c r="K8471">
        <v>32.81</v>
      </c>
      <c r="L8471">
        <v>4.0999999999999996</v>
      </c>
      <c r="M8471" t="str">
        <f t="shared" ca="1" si="1786"/>
        <v>-</v>
      </c>
      <c r="N8471" t="str">
        <f t="shared" ca="1" si="1787"/>
        <v>-</v>
      </c>
      <c r="O8471" t="str">
        <f t="shared" ca="1" si="1788"/>
        <v>-</v>
      </c>
      <c r="P8471" t="str">
        <f t="shared" ca="1" si="1789"/>
        <v>-</v>
      </c>
      <c r="Q8471" t="str">
        <f t="shared" ca="1" si="1790"/>
        <v>-</v>
      </c>
      <c r="R8471" t="str">
        <f t="shared" ca="1" si="1791"/>
        <v>-</v>
      </c>
      <c r="S8471" t="str">
        <f t="shared" ca="1" si="1792"/>
        <v>-</v>
      </c>
      <c r="T8471" t="str">
        <f t="shared" ca="1" si="1793"/>
        <v>-</v>
      </c>
      <c r="U8471" t="str">
        <f t="shared" ca="1" si="1794"/>
        <v>-</v>
      </c>
      <c r="V8471" t="str">
        <f t="shared" ca="1" si="1795"/>
        <v>-</v>
      </c>
      <c r="W8471">
        <f t="shared" ca="1" si="1796"/>
        <v>30.89</v>
      </c>
      <c r="X8471" t="str">
        <f t="shared" si="1797"/>
        <v>C8463</v>
      </c>
      <c r="Y8471" s="4">
        <f t="shared" ca="1" si="1798"/>
        <v>0</v>
      </c>
    </row>
    <row r="8472" spans="1:25" x14ac:dyDescent="0.2">
      <c r="A8472" t="s">
        <v>21</v>
      </c>
      <c r="M8472" t="str">
        <f t="shared" ca="1" si="1786"/>
        <v>-</v>
      </c>
      <c r="N8472" t="str">
        <f t="shared" ca="1" si="1787"/>
        <v>-</v>
      </c>
      <c r="O8472" t="str">
        <f t="shared" ca="1" si="1788"/>
        <v>-</v>
      </c>
      <c r="P8472" t="str">
        <f t="shared" ca="1" si="1789"/>
        <v>-</v>
      </c>
      <c r="Q8472" t="str">
        <f t="shared" ca="1" si="1790"/>
        <v>-</v>
      </c>
      <c r="R8472" t="str">
        <f t="shared" ca="1" si="1791"/>
        <v>-</v>
      </c>
      <c r="S8472" t="str">
        <f t="shared" ca="1" si="1792"/>
        <v>-</v>
      </c>
      <c r="T8472" t="str">
        <f t="shared" ca="1" si="1793"/>
        <v>-</v>
      </c>
      <c r="U8472" t="str">
        <f t="shared" ca="1" si="1794"/>
        <v>-</v>
      </c>
      <c r="V8472" t="str">
        <f t="shared" ca="1" si="1795"/>
        <v>-</v>
      </c>
      <c r="W8472">
        <f t="shared" ca="1" si="1796"/>
        <v>0</v>
      </c>
      <c r="X8472" t="str">
        <f t="shared" si="1797"/>
        <v>C8463</v>
      </c>
      <c r="Y8472" s="4" t="str">
        <f t="shared" si="1798"/>
        <v/>
      </c>
    </row>
    <row r="8473" spans="1:25" x14ac:dyDescent="0.2">
      <c r="A8473" t="s">
        <v>7589</v>
      </c>
      <c r="B8473">
        <v>8</v>
      </c>
      <c r="C8473">
        <v>31.44</v>
      </c>
      <c r="D8473">
        <v>3.93</v>
      </c>
      <c r="E8473">
        <v>24.91</v>
      </c>
      <c r="F8473">
        <v>3.11</v>
      </c>
      <c r="G8473">
        <v>21.89</v>
      </c>
      <c r="H8473">
        <v>2.74</v>
      </c>
      <c r="I8473">
        <v>20.83</v>
      </c>
      <c r="J8473">
        <v>2.6</v>
      </c>
      <c r="K8473">
        <v>22.14</v>
      </c>
      <c r="L8473">
        <v>2.77</v>
      </c>
      <c r="M8473" t="str">
        <f t="shared" ca="1" si="1786"/>
        <v>-</v>
      </c>
      <c r="N8473" t="str">
        <f t="shared" ca="1" si="1787"/>
        <v>-</v>
      </c>
      <c r="O8473" t="str">
        <f t="shared" ca="1" si="1788"/>
        <v>-</v>
      </c>
      <c r="P8473" t="str">
        <f t="shared" ca="1" si="1789"/>
        <v>YES</v>
      </c>
      <c r="Q8473" t="str">
        <f t="shared" ca="1" si="1790"/>
        <v>-</v>
      </c>
      <c r="R8473" t="str">
        <f t="shared" ca="1" si="1791"/>
        <v>YES</v>
      </c>
      <c r="S8473" t="str">
        <f t="shared" ca="1" si="1792"/>
        <v>YES</v>
      </c>
      <c r="T8473" t="str">
        <f t="shared" ca="1" si="1793"/>
        <v>YES</v>
      </c>
      <c r="U8473" t="str">
        <f t="shared" ca="1" si="1794"/>
        <v>YES</v>
      </c>
      <c r="V8473" t="str">
        <f t="shared" ca="1" si="1795"/>
        <v>YES</v>
      </c>
      <c r="W8473">
        <f t="shared" ca="1" si="1796"/>
        <v>31.44</v>
      </c>
      <c r="X8473" t="str">
        <f t="shared" si="1797"/>
        <v>C8473</v>
      </c>
      <c r="Y8473" s="4">
        <f t="shared" ca="1" si="1798"/>
        <v>0.6</v>
      </c>
    </row>
    <row r="8474" spans="1:25" x14ac:dyDescent="0.2">
      <c r="A8474" t="s">
        <v>7590</v>
      </c>
      <c r="B8474">
        <v>7</v>
      </c>
      <c r="C8474">
        <v>30.69</v>
      </c>
      <c r="D8474">
        <v>4.38</v>
      </c>
      <c r="E8474">
        <v>32.950000000000003</v>
      </c>
      <c r="F8474">
        <v>4.71</v>
      </c>
      <c r="G8474">
        <v>29.87</v>
      </c>
      <c r="H8474">
        <v>4.2699999999999996</v>
      </c>
      <c r="I8474">
        <v>31.84</v>
      </c>
      <c r="J8474">
        <v>4.55</v>
      </c>
      <c r="K8474">
        <v>36.61</v>
      </c>
      <c r="L8474">
        <v>5.23</v>
      </c>
      <c r="M8474" t="str">
        <f t="shared" ca="1" si="1786"/>
        <v>-</v>
      </c>
      <c r="N8474" t="str">
        <f t="shared" ca="1" si="1787"/>
        <v>-</v>
      </c>
      <c r="O8474" t="str">
        <f t="shared" ca="1" si="1788"/>
        <v>-</v>
      </c>
      <c r="P8474" t="str">
        <f t="shared" ca="1" si="1789"/>
        <v>-</v>
      </c>
      <c r="Q8474" t="str">
        <f t="shared" ca="1" si="1790"/>
        <v>-</v>
      </c>
      <c r="R8474" t="str">
        <f t="shared" ca="1" si="1791"/>
        <v>-</v>
      </c>
      <c r="S8474" t="str">
        <f t="shared" ca="1" si="1792"/>
        <v>-</v>
      </c>
      <c r="T8474" t="str">
        <f t="shared" ca="1" si="1793"/>
        <v>-</v>
      </c>
      <c r="U8474" t="str">
        <f t="shared" ca="1" si="1794"/>
        <v>-</v>
      </c>
      <c r="V8474" t="str">
        <f t="shared" ca="1" si="1795"/>
        <v>-</v>
      </c>
      <c r="W8474">
        <f t="shared" ca="1" si="1796"/>
        <v>30.69</v>
      </c>
      <c r="X8474" t="str">
        <f t="shared" si="1797"/>
        <v>C8473</v>
      </c>
      <c r="Y8474" s="4">
        <f t="shared" ca="1" si="1798"/>
        <v>0</v>
      </c>
    </row>
    <row r="8475" spans="1:25" x14ac:dyDescent="0.2">
      <c r="A8475" t="s">
        <v>7591</v>
      </c>
      <c r="B8475">
        <v>6</v>
      </c>
      <c r="C8475">
        <v>22.63</v>
      </c>
      <c r="D8475">
        <v>3.77</v>
      </c>
      <c r="E8475">
        <v>21.34</v>
      </c>
      <c r="F8475">
        <v>3.56</v>
      </c>
      <c r="G8475">
        <v>20.79</v>
      </c>
      <c r="H8475">
        <v>3.47</v>
      </c>
      <c r="I8475">
        <v>20.95</v>
      </c>
      <c r="J8475">
        <v>3.49</v>
      </c>
      <c r="K8475">
        <v>26.39</v>
      </c>
      <c r="L8475">
        <v>4.4000000000000004</v>
      </c>
      <c r="M8475" t="str">
        <f t="shared" ca="1" si="1786"/>
        <v>-</v>
      </c>
      <c r="N8475" t="str">
        <f t="shared" ca="1" si="1787"/>
        <v>-</v>
      </c>
      <c r="O8475" t="str">
        <f t="shared" ca="1" si="1788"/>
        <v>YES</v>
      </c>
      <c r="P8475" t="str">
        <f t="shared" ca="1" si="1789"/>
        <v>-</v>
      </c>
      <c r="Q8475" t="str">
        <f t="shared" ca="1" si="1790"/>
        <v>YES</v>
      </c>
      <c r="R8475" t="str">
        <f t="shared" ca="1" si="1791"/>
        <v>-</v>
      </c>
      <c r="S8475" t="str">
        <f t="shared" ca="1" si="1792"/>
        <v>-</v>
      </c>
      <c r="T8475" t="str">
        <f t="shared" ca="1" si="1793"/>
        <v>-</v>
      </c>
      <c r="U8475" t="str">
        <f t="shared" ca="1" si="1794"/>
        <v>-</v>
      </c>
      <c r="V8475" t="str">
        <f t="shared" ca="1" si="1795"/>
        <v>-</v>
      </c>
      <c r="W8475">
        <f t="shared" ca="1" si="1796"/>
        <v>22.63</v>
      </c>
      <c r="X8475" t="str">
        <f t="shared" si="1797"/>
        <v>C8473</v>
      </c>
      <c r="Y8475" s="4">
        <f t="shared" ca="1" si="1798"/>
        <v>0.2</v>
      </c>
    </row>
    <row r="8476" spans="1:25" x14ac:dyDescent="0.2">
      <c r="A8476" t="s">
        <v>7592</v>
      </c>
      <c r="B8476">
        <v>8</v>
      </c>
      <c r="C8476">
        <v>33.82</v>
      </c>
      <c r="D8476">
        <v>4.2300000000000004</v>
      </c>
      <c r="E8476">
        <v>27.04</v>
      </c>
      <c r="F8476">
        <v>3.38</v>
      </c>
      <c r="G8476">
        <v>24.16</v>
      </c>
      <c r="H8476">
        <v>3.02</v>
      </c>
      <c r="I8476">
        <v>24.95</v>
      </c>
      <c r="J8476">
        <v>3.12</v>
      </c>
      <c r="K8476">
        <v>27.62</v>
      </c>
      <c r="L8476">
        <v>3.45</v>
      </c>
      <c r="M8476" t="str">
        <f t="shared" ca="1" si="1786"/>
        <v>-</v>
      </c>
      <c r="N8476" t="str">
        <f t="shared" ca="1" si="1787"/>
        <v>-</v>
      </c>
      <c r="O8476" t="str">
        <f t="shared" ca="1" si="1788"/>
        <v>-</v>
      </c>
      <c r="P8476" t="str">
        <f t="shared" ca="1" si="1789"/>
        <v>-</v>
      </c>
      <c r="Q8476" t="str">
        <f t="shared" ca="1" si="1790"/>
        <v>-</v>
      </c>
      <c r="R8476" t="str">
        <f t="shared" ca="1" si="1791"/>
        <v>-</v>
      </c>
      <c r="S8476" t="str">
        <f t="shared" ca="1" si="1792"/>
        <v>-</v>
      </c>
      <c r="T8476" t="str">
        <f t="shared" ca="1" si="1793"/>
        <v>-</v>
      </c>
      <c r="U8476" t="str">
        <f t="shared" ca="1" si="1794"/>
        <v>-</v>
      </c>
      <c r="V8476" t="str">
        <f t="shared" ca="1" si="1795"/>
        <v>-</v>
      </c>
      <c r="W8476">
        <f t="shared" ca="1" si="1796"/>
        <v>33.82</v>
      </c>
      <c r="X8476" t="str">
        <f t="shared" si="1797"/>
        <v>C8473</v>
      </c>
      <c r="Y8476" s="4">
        <f t="shared" ca="1" si="1798"/>
        <v>0</v>
      </c>
    </row>
    <row r="8477" spans="1:25" x14ac:dyDescent="0.2">
      <c r="A8477" t="s">
        <v>7593</v>
      </c>
      <c r="B8477">
        <v>7</v>
      </c>
      <c r="C8477">
        <v>30.03</v>
      </c>
      <c r="D8477">
        <v>4.29</v>
      </c>
      <c r="E8477">
        <v>32.83</v>
      </c>
      <c r="F8477">
        <v>4.6900000000000004</v>
      </c>
      <c r="G8477">
        <v>25.87</v>
      </c>
      <c r="H8477">
        <v>3.7</v>
      </c>
      <c r="I8477">
        <v>24.05</v>
      </c>
      <c r="J8477">
        <v>3.44</v>
      </c>
      <c r="K8477">
        <v>27.32</v>
      </c>
      <c r="L8477">
        <v>3.9</v>
      </c>
      <c r="M8477" t="str">
        <f t="shared" ca="1" si="1786"/>
        <v>-</v>
      </c>
      <c r="N8477" t="str">
        <f t="shared" ca="1" si="1787"/>
        <v>-</v>
      </c>
      <c r="O8477" t="str">
        <f t="shared" ca="1" si="1788"/>
        <v>-</v>
      </c>
      <c r="P8477" t="str">
        <f t="shared" ca="1" si="1789"/>
        <v>-</v>
      </c>
      <c r="Q8477" t="str">
        <f t="shared" ca="1" si="1790"/>
        <v>-</v>
      </c>
      <c r="R8477" t="str">
        <f t="shared" ca="1" si="1791"/>
        <v>-</v>
      </c>
      <c r="S8477" t="str">
        <f t="shared" ca="1" si="1792"/>
        <v>-</v>
      </c>
      <c r="T8477" t="str">
        <f t="shared" ca="1" si="1793"/>
        <v>-</v>
      </c>
      <c r="U8477" t="str">
        <f t="shared" ca="1" si="1794"/>
        <v>-</v>
      </c>
      <c r="V8477" t="str">
        <f t="shared" ca="1" si="1795"/>
        <v>-</v>
      </c>
      <c r="W8477">
        <f t="shared" ca="1" si="1796"/>
        <v>30.03</v>
      </c>
      <c r="X8477" t="str">
        <f t="shared" si="1797"/>
        <v>C8473</v>
      </c>
      <c r="Y8477" s="4">
        <f t="shared" ca="1" si="1798"/>
        <v>0</v>
      </c>
    </row>
    <row r="8478" spans="1:25" x14ac:dyDescent="0.2">
      <c r="A8478" t="s">
        <v>7594</v>
      </c>
      <c r="B8478">
        <v>8</v>
      </c>
      <c r="C8478">
        <v>31.53</v>
      </c>
      <c r="D8478">
        <v>3.94</v>
      </c>
      <c r="E8478">
        <v>25.67</v>
      </c>
      <c r="F8478">
        <v>3.21</v>
      </c>
      <c r="G8478">
        <v>22.49</v>
      </c>
      <c r="H8478">
        <v>2.81</v>
      </c>
      <c r="I8478">
        <v>22.14</v>
      </c>
      <c r="J8478">
        <v>2.77</v>
      </c>
      <c r="K8478">
        <v>24.02</v>
      </c>
      <c r="L8478">
        <v>3</v>
      </c>
      <c r="M8478" t="str">
        <f t="shared" ref="M8478:M8541" ca="1" si="1799">IF(C8478=MIN(OFFSET(INDIRECT($X8478),0,0,10,1)),"YES","-")</f>
        <v>-</v>
      </c>
      <c r="N8478" t="str">
        <f t="shared" ref="N8478:N8541" ca="1" si="1800">IF(D8478=MIN(OFFSET(INDIRECT($X8478),0,1,10,1)),"YES","-")</f>
        <v>-</v>
      </c>
      <c r="O8478" t="str">
        <f t="shared" ref="O8478:O8541" ca="1" si="1801">IF(E8478=MIN(OFFSET(INDIRECT($X8478),0,2,10,1)),"YES","-")</f>
        <v>-</v>
      </c>
      <c r="P8478" t="str">
        <f t="shared" ref="P8478:P8541" ca="1" si="1802">IF(F8478=MIN(OFFSET(INDIRECT($X8478),0,3,10,1)),"YES","-")</f>
        <v>-</v>
      </c>
      <c r="Q8478" t="str">
        <f t="shared" ref="Q8478:Q8541" ca="1" si="1803">IF(G8478=MIN(OFFSET(INDIRECT($X8478),0,4,10,1)),"YES","-")</f>
        <v>-</v>
      </c>
      <c r="R8478" t="str">
        <f t="shared" ref="R8478:R8541" ca="1" si="1804">IF(H8478=MIN(OFFSET(INDIRECT($X8478),0,5,10,1)),"YES","-")</f>
        <v>-</v>
      </c>
      <c r="S8478" t="str">
        <f t="shared" ref="S8478:S8541" ca="1" si="1805">IF(I8478=MIN(OFFSET(INDIRECT($X8478),0,6,10,1)),"YES","-")</f>
        <v>-</v>
      </c>
      <c r="T8478" t="str">
        <f t="shared" ref="T8478:T8541" ca="1" si="1806">IF(J8478=MIN(OFFSET(INDIRECT($X8478),0,7,10,1)),"YES","-")</f>
        <v>-</v>
      </c>
      <c r="U8478" t="str">
        <f t="shared" ref="U8478:U8541" ca="1" si="1807">IF(K8478=MIN(OFFSET(INDIRECT($X8478),0,8,10,1)),"YES","-")</f>
        <v>-</v>
      </c>
      <c r="V8478" t="str">
        <f t="shared" ref="V8478:V8541" ca="1" si="1808">IF(L8478=MIN(OFFSET(INDIRECT($X8478),0,9,10,1)),"YES","-")</f>
        <v>-</v>
      </c>
      <c r="W8478">
        <f t="shared" ca="1" si="1796"/>
        <v>31.53</v>
      </c>
      <c r="X8478" t="str">
        <f t="shared" si="1797"/>
        <v>C8473</v>
      </c>
      <c r="Y8478" s="4">
        <f t="shared" ca="1" si="1798"/>
        <v>0</v>
      </c>
    </row>
    <row r="8479" spans="1:25" x14ac:dyDescent="0.2">
      <c r="A8479" t="s">
        <v>7595</v>
      </c>
      <c r="B8479">
        <v>6</v>
      </c>
      <c r="C8479">
        <v>22.7</v>
      </c>
      <c r="D8479">
        <v>3.78</v>
      </c>
      <c r="E8479">
        <v>22.65</v>
      </c>
      <c r="F8479">
        <v>3.77</v>
      </c>
      <c r="G8479">
        <v>21.8</v>
      </c>
      <c r="H8479">
        <v>3.63</v>
      </c>
      <c r="I8479">
        <v>24.95</v>
      </c>
      <c r="J8479">
        <v>4.16</v>
      </c>
      <c r="K8479">
        <v>28.97</v>
      </c>
      <c r="L8479">
        <v>4.83</v>
      </c>
      <c r="M8479" t="str">
        <f t="shared" ca="1" si="1799"/>
        <v>-</v>
      </c>
      <c r="N8479" t="str">
        <f t="shared" ca="1" si="1800"/>
        <v>-</v>
      </c>
      <c r="O8479" t="str">
        <f t="shared" ca="1" si="1801"/>
        <v>-</v>
      </c>
      <c r="P8479" t="str">
        <f t="shared" ca="1" si="1802"/>
        <v>-</v>
      </c>
      <c r="Q8479" t="str">
        <f t="shared" ca="1" si="1803"/>
        <v>-</v>
      </c>
      <c r="R8479" t="str">
        <f t="shared" ca="1" si="1804"/>
        <v>-</v>
      </c>
      <c r="S8479" t="str">
        <f t="shared" ca="1" si="1805"/>
        <v>-</v>
      </c>
      <c r="T8479" t="str">
        <f t="shared" ca="1" si="1806"/>
        <v>-</v>
      </c>
      <c r="U8479" t="str">
        <f t="shared" ca="1" si="1807"/>
        <v>-</v>
      </c>
      <c r="V8479" t="str">
        <f t="shared" ca="1" si="1808"/>
        <v>-</v>
      </c>
      <c r="W8479">
        <f t="shared" ca="1" si="1796"/>
        <v>22.7</v>
      </c>
      <c r="X8479" t="str">
        <f t="shared" si="1797"/>
        <v>C8473</v>
      </c>
      <c r="Y8479" s="4">
        <f t="shared" ca="1" si="1798"/>
        <v>0</v>
      </c>
    </row>
    <row r="8480" spans="1:25" x14ac:dyDescent="0.2">
      <c r="A8480" t="s">
        <v>7596</v>
      </c>
      <c r="B8480">
        <v>6</v>
      </c>
      <c r="C8480">
        <v>22.13</v>
      </c>
      <c r="D8480">
        <v>3.69</v>
      </c>
      <c r="E8480">
        <v>22.08</v>
      </c>
      <c r="F8480">
        <v>3.68</v>
      </c>
      <c r="G8480">
        <v>21.85</v>
      </c>
      <c r="H8480">
        <v>3.64</v>
      </c>
      <c r="I8480">
        <v>22.68</v>
      </c>
      <c r="J8480">
        <v>3.78</v>
      </c>
      <c r="K8480">
        <v>27.36</v>
      </c>
      <c r="L8480">
        <v>4.5599999999999996</v>
      </c>
      <c r="M8480" t="str">
        <f t="shared" ca="1" si="1799"/>
        <v>YES</v>
      </c>
      <c r="N8480" t="str">
        <f t="shared" ca="1" si="1800"/>
        <v>YES</v>
      </c>
      <c r="O8480" t="str">
        <f t="shared" ca="1" si="1801"/>
        <v>-</v>
      </c>
      <c r="P8480" t="str">
        <f t="shared" ca="1" si="1802"/>
        <v>-</v>
      </c>
      <c r="Q8480" t="str">
        <f t="shared" ca="1" si="1803"/>
        <v>-</v>
      </c>
      <c r="R8480" t="str">
        <f t="shared" ca="1" si="1804"/>
        <v>-</v>
      </c>
      <c r="S8480" t="str">
        <f t="shared" ca="1" si="1805"/>
        <v>-</v>
      </c>
      <c r="T8480" t="str">
        <f t="shared" ca="1" si="1806"/>
        <v>-</v>
      </c>
      <c r="U8480" t="str">
        <f t="shared" ca="1" si="1807"/>
        <v>-</v>
      </c>
      <c r="V8480" t="str">
        <f t="shared" ca="1" si="1808"/>
        <v>-</v>
      </c>
      <c r="W8480">
        <f t="shared" ca="1" si="1796"/>
        <v>22.13</v>
      </c>
      <c r="X8480" t="str">
        <f t="shared" si="1797"/>
        <v>C8473</v>
      </c>
      <c r="Y8480" s="4">
        <f t="shared" ca="1" si="1798"/>
        <v>0.2</v>
      </c>
    </row>
    <row r="8481" spans="1:25" x14ac:dyDescent="0.2">
      <c r="A8481" t="s">
        <v>7597</v>
      </c>
      <c r="B8481">
        <v>7</v>
      </c>
      <c r="C8481">
        <v>30.71</v>
      </c>
      <c r="D8481">
        <v>4.3899999999999997</v>
      </c>
      <c r="E8481">
        <v>34.229999999999997</v>
      </c>
      <c r="F8481">
        <v>4.8899999999999997</v>
      </c>
      <c r="G8481">
        <v>30.3</v>
      </c>
      <c r="H8481">
        <v>4.33</v>
      </c>
      <c r="I8481">
        <v>32.72</v>
      </c>
      <c r="J8481">
        <v>4.67</v>
      </c>
      <c r="K8481">
        <v>36.869999999999997</v>
      </c>
      <c r="L8481">
        <v>5.27</v>
      </c>
      <c r="M8481" t="str">
        <f t="shared" ca="1" si="1799"/>
        <v>-</v>
      </c>
      <c r="N8481" t="str">
        <f t="shared" ca="1" si="1800"/>
        <v>-</v>
      </c>
      <c r="O8481" t="str">
        <f t="shared" ca="1" si="1801"/>
        <v>-</v>
      </c>
      <c r="P8481" t="str">
        <f t="shared" ca="1" si="1802"/>
        <v>-</v>
      </c>
      <c r="Q8481" t="str">
        <f t="shared" ca="1" si="1803"/>
        <v>-</v>
      </c>
      <c r="R8481" t="str">
        <f t="shared" ca="1" si="1804"/>
        <v>-</v>
      </c>
      <c r="S8481" t="str">
        <f t="shared" ca="1" si="1805"/>
        <v>-</v>
      </c>
      <c r="T8481" t="str">
        <f t="shared" ca="1" si="1806"/>
        <v>-</v>
      </c>
      <c r="U8481" t="str">
        <f t="shared" ca="1" si="1807"/>
        <v>-</v>
      </c>
      <c r="V8481" t="str">
        <f t="shared" ca="1" si="1808"/>
        <v>-</v>
      </c>
      <c r="W8481">
        <f t="shared" ca="1" si="1796"/>
        <v>30.71</v>
      </c>
      <c r="X8481" t="str">
        <f t="shared" si="1797"/>
        <v>C8473</v>
      </c>
      <c r="Y8481" s="4">
        <f t="shared" ca="1" si="1798"/>
        <v>0</v>
      </c>
    </row>
    <row r="8482" spans="1:25" x14ac:dyDescent="0.2">
      <c r="A8482" t="s">
        <v>21</v>
      </c>
      <c r="M8482" t="str">
        <f t="shared" ca="1" si="1799"/>
        <v>-</v>
      </c>
      <c r="N8482" t="str">
        <f t="shared" ca="1" si="1800"/>
        <v>-</v>
      </c>
      <c r="O8482" t="str">
        <f t="shared" ca="1" si="1801"/>
        <v>-</v>
      </c>
      <c r="P8482" t="str">
        <f t="shared" ca="1" si="1802"/>
        <v>-</v>
      </c>
      <c r="Q8482" t="str">
        <f t="shared" ca="1" si="1803"/>
        <v>-</v>
      </c>
      <c r="R8482" t="str">
        <f t="shared" ca="1" si="1804"/>
        <v>-</v>
      </c>
      <c r="S8482" t="str">
        <f t="shared" ca="1" si="1805"/>
        <v>-</v>
      </c>
      <c r="T8482" t="str">
        <f t="shared" ca="1" si="1806"/>
        <v>-</v>
      </c>
      <c r="U8482" t="str">
        <f t="shared" ca="1" si="1807"/>
        <v>-</v>
      </c>
      <c r="V8482" t="str">
        <f t="shared" ca="1" si="1808"/>
        <v>-</v>
      </c>
      <c r="W8482">
        <f t="shared" ca="1" si="1796"/>
        <v>0</v>
      </c>
      <c r="X8482" t="str">
        <f t="shared" si="1797"/>
        <v>C8473</v>
      </c>
      <c r="Y8482" s="4" t="str">
        <f t="shared" si="1798"/>
        <v/>
      </c>
    </row>
    <row r="8483" spans="1:25" x14ac:dyDescent="0.2">
      <c r="A8483" t="s">
        <v>7598</v>
      </c>
      <c r="B8483">
        <v>10</v>
      </c>
      <c r="C8483">
        <v>42.36</v>
      </c>
      <c r="D8483">
        <v>4.24</v>
      </c>
      <c r="E8483">
        <v>48.65</v>
      </c>
      <c r="F8483">
        <v>4.87</v>
      </c>
      <c r="G8483">
        <v>45.03</v>
      </c>
      <c r="H8483">
        <v>4.5</v>
      </c>
      <c r="I8483">
        <v>48.69</v>
      </c>
      <c r="J8483">
        <v>4.87</v>
      </c>
      <c r="K8483">
        <v>53.26</v>
      </c>
      <c r="L8483">
        <v>5.33</v>
      </c>
      <c r="M8483" t="str">
        <f t="shared" ca="1" si="1799"/>
        <v>-</v>
      </c>
      <c r="N8483" t="str">
        <f t="shared" ca="1" si="1800"/>
        <v>-</v>
      </c>
      <c r="O8483" t="str">
        <f t="shared" ca="1" si="1801"/>
        <v>-</v>
      </c>
      <c r="P8483" t="str">
        <f t="shared" ca="1" si="1802"/>
        <v>-</v>
      </c>
      <c r="Q8483" t="str">
        <f t="shared" ca="1" si="1803"/>
        <v>-</v>
      </c>
      <c r="R8483" t="str">
        <f t="shared" ca="1" si="1804"/>
        <v>-</v>
      </c>
      <c r="S8483" t="str">
        <f t="shared" ca="1" si="1805"/>
        <v>-</v>
      </c>
      <c r="T8483" t="str">
        <f t="shared" ca="1" si="1806"/>
        <v>-</v>
      </c>
      <c r="U8483" t="str">
        <f t="shared" ca="1" si="1807"/>
        <v>-</v>
      </c>
      <c r="V8483" t="str">
        <f t="shared" ca="1" si="1808"/>
        <v>-</v>
      </c>
      <c r="W8483">
        <f t="shared" ca="1" si="1796"/>
        <v>42.36</v>
      </c>
      <c r="X8483" t="str">
        <f t="shared" si="1797"/>
        <v>C8483</v>
      </c>
      <c r="Y8483" s="4">
        <f t="shared" ca="1" si="1798"/>
        <v>0</v>
      </c>
    </row>
    <row r="8484" spans="1:25" x14ac:dyDescent="0.2">
      <c r="A8484" t="s">
        <v>7599</v>
      </c>
      <c r="B8484">
        <v>7</v>
      </c>
      <c r="C8484">
        <v>31.28</v>
      </c>
      <c r="D8484">
        <v>4.47</v>
      </c>
      <c r="E8484">
        <v>31.23</v>
      </c>
      <c r="F8484">
        <v>4.46</v>
      </c>
      <c r="G8484">
        <v>29.5</v>
      </c>
      <c r="H8484">
        <v>4.21</v>
      </c>
      <c r="I8484">
        <v>32.56</v>
      </c>
      <c r="J8484">
        <v>4.6500000000000004</v>
      </c>
      <c r="K8484">
        <v>37</v>
      </c>
      <c r="L8484">
        <v>5.29</v>
      </c>
      <c r="M8484" t="str">
        <f t="shared" ca="1" si="1799"/>
        <v>-</v>
      </c>
      <c r="N8484" t="str">
        <f t="shared" ca="1" si="1800"/>
        <v>-</v>
      </c>
      <c r="O8484" t="str">
        <f t="shared" ca="1" si="1801"/>
        <v>YES</v>
      </c>
      <c r="P8484" t="str">
        <f t="shared" ca="1" si="1802"/>
        <v>YES</v>
      </c>
      <c r="Q8484" t="str">
        <f t="shared" ca="1" si="1803"/>
        <v>-</v>
      </c>
      <c r="R8484" t="str">
        <f t="shared" ca="1" si="1804"/>
        <v>-</v>
      </c>
      <c r="S8484" t="str">
        <f t="shared" ca="1" si="1805"/>
        <v>-</v>
      </c>
      <c r="T8484" t="str">
        <f t="shared" ca="1" si="1806"/>
        <v>-</v>
      </c>
      <c r="U8484" t="str">
        <f t="shared" ca="1" si="1807"/>
        <v>YES</v>
      </c>
      <c r="V8484" t="str">
        <f t="shared" ca="1" si="1808"/>
        <v>-</v>
      </c>
      <c r="W8484">
        <f t="shared" ca="1" si="1796"/>
        <v>31.28</v>
      </c>
      <c r="X8484" t="str">
        <f t="shared" si="1797"/>
        <v>C8483</v>
      </c>
      <c r="Y8484" s="4">
        <f t="shared" ca="1" si="1798"/>
        <v>0.3</v>
      </c>
    </row>
    <row r="8485" spans="1:25" x14ac:dyDescent="0.2">
      <c r="A8485" t="s">
        <v>7600</v>
      </c>
      <c r="B8485">
        <v>7</v>
      </c>
      <c r="C8485">
        <v>28.34</v>
      </c>
      <c r="D8485">
        <v>4.05</v>
      </c>
      <c r="E8485">
        <v>37.4</v>
      </c>
      <c r="F8485">
        <v>5.34</v>
      </c>
      <c r="G8485">
        <v>32.5</v>
      </c>
      <c r="H8485">
        <v>4.6399999999999997</v>
      </c>
      <c r="I8485">
        <v>34.869999999999997</v>
      </c>
      <c r="J8485">
        <v>4.9800000000000004</v>
      </c>
      <c r="K8485">
        <v>38.78</v>
      </c>
      <c r="L8485">
        <v>5.54</v>
      </c>
      <c r="M8485" t="str">
        <f t="shared" ca="1" si="1799"/>
        <v>-</v>
      </c>
      <c r="N8485" t="str">
        <f t="shared" ca="1" si="1800"/>
        <v>-</v>
      </c>
      <c r="O8485" t="str">
        <f t="shared" ca="1" si="1801"/>
        <v>-</v>
      </c>
      <c r="P8485" t="str">
        <f t="shared" ca="1" si="1802"/>
        <v>-</v>
      </c>
      <c r="Q8485" t="str">
        <f t="shared" ca="1" si="1803"/>
        <v>-</v>
      </c>
      <c r="R8485" t="str">
        <f t="shared" ca="1" si="1804"/>
        <v>-</v>
      </c>
      <c r="S8485" t="str">
        <f t="shared" ca="1" si="1805"/>
        <v>-</v>
      </c>
      <c r="T8485" t="str">
        <f t="shared" ca="1" si="1806"/>
        <v>-</v>
      </c>
      <c r="U8485" t="str">
        <f t="shared" ca="1" si="1807"/>
        <v>-</v>
      </c>
      <c r="V8485" t="str">
        <f t="shared" ca="1" si="1808"/>
        <v>-</v>
      </c>
      <c r="W8485">
        <f t="shared" ca="1" si="1796"/>
        <v>28.34</v>
      </c>
      <c r="X8485" t="str">
        <f t="shared" si="1797"/>
        <v>C8483</v>
      </c>
      <c r="Y8485" s="4">
        <f t="shared" ca="1" si="1798"/>
        <v>0</v>
      </c>
    </row>
    <row r="8486" spans="1:25" x14ac:dyDescent="0.2">
      <c r="A8486" t="s">
        <v>7601</v>
      </c>
      <c r="B8486">
        <v>7</v>
      </c>
      <c r="C8486">
        <v>27.5</v>
      </c>
      <c r="D8486">
        <v>3.93</v>
      </c>
      <c r="E8486">
        <v>36.1</v>
      </c>
      <c r="F8486">
        <v>5.16</v>
      </c>
      <c r="G8486">
        <v>32.67</v>
      </c>
      <c r="H8486">
        <v>4.67</v>
      </c>
      <c r="I8486">
        <v>32.090000000000003</v>
      </c>
      <c r="J8486">
        <v>4.58</v>
      </c>
      <c r="K8486">
        <v>37.43</v>
      </c>
      <c r="L8486">
        <v>5.35</v>
      </c>
      <c r="M8486" t="str">
        <f t="shared" ca="1" si="1799"/>
        <v>YES</v>
      </c>
      <c r="N8486" t="str">
        <f t="shared" ca="1" si="1800"/>
        <v>YES</v>
      </c>
      <c r="O8486" t="str">
        <f t="shared" ca="1" si="1801"/>
        <v>-</v>
      </c>
      <c r="P8486" t="str">
        <f t="shared" ca="1" si="1802"/>
        <v>-</v>
      </c>
      <c r="Q8486" t="str">
        <f t="shared" ca="1" si="1803"/>
        <v>-</v>
      </c>
      <c r="R8486" t="str">
        <f t="shared" ca="1" si="1804"/>
        <v>-</v>
      </c>
      <c r="S8486" t="str">
        <f t="shared" ca="1" si="1805"/>
        <v>YES</v>
      </c>
      <c r="T8486" t="str">
        <f t="shared" ca="1" si="1806"/>
        <v>YES</v>
      </c>
      <c r="U8486" t="str">
        <f t="shared" ca="1" si="1807"/>
        <v>-</v>
      </c>
      <c r="V8486" t="str">
        <f t="shared" ca="1" si="1808"/>
        <v>-</v>
      </c>
      <c r="W8486">
        <f t="shared" ca="1" si="1796"/>
        <v>27.5</v>
      </c>
      <c r="X8486" t="str">
        <f t="shared" si="1797"/>
        <v>C8483</v>
      </c>
      <c r="Y8486" s="4">
        <f t="shared" ca="1" si="1798"/>
        <v>0.4</v>
      </c>
    </row>
    <row r="8487" spans="1:25" x14ac:dyDescent="0.2">
      <c r="A8487" t="s">
        <v>7602</v>
      </c>
      <c r="B8487">
        <v>7</v>
      </c>
      <c r="C8487">
        <v>32.08</v>
      </c>
      <c r="D8487">
        <v>4.58</v>
      </c>
      <c r="E8487">
        <v>32.47</v>
      </c>
      <c r="F8487">
        <v>4.6399999999999997</v>
      </c>
      <c r="G8487">
        <v>30.06</v>
      </c>
      <c r="H8487">
        <v>4.29</v>
      </c>
      <c r="I8487">
        <v>32.75</v>
      </c>
      <c r="J8487">
        <v>4.68</v>
      </c>
      <c r="K8487">
        <v>38.119999999999997</v>
      </c>
      <c r="L8487">
        <v>5.45</v>
      </c>
      <c r="M8487" t="str">
        <f t="shared" ca="1" si="1799"/>
        <v>-</v>
      </c>
      <c r="N8487" t="str">
        <f t="shared" ca="1" si="1800"/>
        <v>-</v>
      </c>
      <c r="O8487" t="str">
        <f t="shared" ca="1" si="1801"/>
        <v>-</v>
      </c>
      <c r="P8487" t="str">
        <f t="shared" ca="1" si="1802"/>
        <v>-</v>
      </c>
      <c r="Q8487" t="str">
        <f t="shared" ca="1" si="1803"/>
        <v>-</v>
      </c>
      <c r="R8487" t="str">
        <f t="shared" ca="1" si="1804"/>
        <v>-</v>
      </c>
      <c r="S8487" t="str">
        <f t="shared" ca="1" si="1805"/>
        <v>-</v>
      </c>
      <c r="T8487" t="str">
        <f t="shared" ca="1" si="1806"/>
        <v>-</v>
      </c>
      <c r="U8487" t="str">
        <f t="shared" ca="1" si="1807"/>
        <v>-</v>
      </c>
      <c r="V8487" t="str">
        <f t="shared" ca="1" si="1808"/>
        <v>-</v>
      </c>
      <c r="W8487">
        <f t="shared" ca="1" si="1796"/>
        <v>32.08</v>
      </c>
      <c r="X8487" t="str">
        <f t="shared" si="1797"/>
        <v>C8483</v>
      </c>
      <c r="Y8487" s="4">
        <f t="shared" ca="1" si="1798"/>
        <v>0</v>
      </c>
    </row>
    <row r="8488" spans="1:25" x14ac:dyDescent="0.2">
      <c r="A8488" t="s">
        <v>7603</v>
      </c>
      <c r="B8488">
        <v>10</v>
      </c>
      <c r="C8488">
        <v>42.32</v>
      </c>
      <c r="D8488">
        <v>4.2300000000000004</v>
      </c>
      <c r="E8488">
        <v>48.04</v>
      </c>
      <c r="F8488">
        <v>4.8</v>
      </c>
      <c r="G8488">
        <v>44.27</v>
      </c>
      <c r="H8488">
        <v>4.43</v>
      </c>
      <c r="I8488">
        <v>47.71</v>
      </c>
      <c r="J8488">
        <v>4.7699999999999996</v>
      </c>
      <c r="K8488">
        <v>51.43</v>
      </c>
      <c r="L8488">
        <v>5.14</v>
      </c>
      <c r="M8488" t="str">
        <f t="shared" ca="1" si="1799"/>
        <v>-</v>
      </c>
      <c r="N8488" t="str">
        <f t="shared" ca="1" si="1800"/>
        <v>-</v>
      </c>
      <c r="O8488" t="str">
        <f t="shared" ca="1" si="1801"/>
        <v>-</v>
      </c>
      <c r="P8488" t="str">
        <f t="shared" ca="1" si="1802"/>
        <v>-</v>
      </c>
      <c r="Q8488" t="str">
        <f t="shared" ca="1" si="1803"/>
        <v>-</v>
      </c>
      <c r="R8488" t="str">
        <f t="shared" ca="1" si="1804"/>
        <v>-</v>
      </c>
      <c r="S8488" t="str">
        <f t="shared" ca="1" si="1805"/>
        <v>-</v>
      </c>
      <c r="T8488" t="str">
        <f t="shared" ca="1" si="1806"/>
        <v>-</v>
      </c>
      <c r="U8488" t="str">
        <f t="shared" ca="1" si="1807"/>
        <v>-</v>
      </c>
      <c r="V8488" t="str">
        <f t="shared" ca="1" si="1808"/>
        <v>YES</v>
      </c>
      <c r="W8488">
        <f t="shared" ca="1" si="1796"/>
        <v>42.32</v>
      </c>
      <c r="X8488" t="str">
        <f t="shared" si="1797"/>
        <v>C8483</v>
      </c>
      <c r="Y8488" s="4">
        <f t="shared" ca="1" si="1798"/>
        <v>0.1</v>
      </c>
    </row>
    <row r="8489" spans="1:25" x14ac:dyDescent="0.2">
      <c r="A8489" t="s">
        <v>7604</v>
      </c>
      <c r="B8489">
        <v>7</v>
      </c>
      <c r="C8489">
        <v>27.95</v>
      </c>
      <c r="D8489">
        <v>3.99</v>
      </c>
      <c r="E8489">
        <v>36.71</v>
      </c>
      <c r="F8489">
        <v>5.24</v>
      </c>
      <c r="G8489">
        <v>28.78</v>
      </c>
      <c r="H8489">
        <v>4.1100000000000003</v>
      </c>
      <c r="I8489">
        <v>34.340000000000003</v>
      </c>
      <c r="J8489">
        <v>4.91</v>
      </c>
      <c r="K8489">
        <v>38.799999999999997</v>
      </c>
      <c r="L8489">
        <v>5.54</v>
      </c>
      <c r="M8489" t="str">
        <f t="shared" ca="1" si="1799"/>
        <v>-</v>
      </c>
      <c r="N8489" t="str">
        <f t="shared" ca="1" si="1800"/>
        <v>-</v>
      </c>
      <c r="O8489" t="str">
        <f t="shared" ca="1" si="1801"/>
        <v>-</v>
      </c>
      <c r="P8489" t="str">
        <f t="shared" ca="1" si="1802"/>
        <v>-</v>
      </c>
      <c r="Q8489" t="str">
        <f t="shared" ca="1" si="1803"/>
        <v>YES</v>
      </c>
      <c r="R8489" t="str">
        <f t="shared" ca="1" si="1804"/>
        <v>YES</v>
      </c>
      <c r="S8489" t="str">
        <f t="shared" ca="1" si="1805"/>
        <v>-</v>
      </c>
      <c r="T8489" t="str">
        <f t="shared" ca="1" si="1806"/>
        <v>-</v>
      </c>
      <c r="U8489" t="str">
        <f t="shared" ca="1" si="1807"/>
        <v>-</v>
      </c>
      <c r="V8489" t="str">
        <f t="shared" ca="1" si="1808"/>
        <v>-</v>
      </c>
      <c r="W8489">
        <f t="shared" ca="1" si="1796"/>
        <v>27.95</v>
      </c>
      <c r="X8489" t="str">
        <f t="shared" si="1797"/>
        <v>C8483</v>
      </c>
      <c r="Y8489" s="4">
        <f t="shared" ca="1" si="1798"/>
        <v>0.2</v>
      </c>
    </row>
    <row r="8490" spans="1:25" x14ac:dyDescent="0.2">
      <c r="A8490" t="s">
        <v>7605</v>
      </c>
      <c r="B8490">
        <v>10</v>
      </c>
      <c r="C8490">
        <v>42.05</v>
      </c>
      <c r="D8490">
        <v>4.2</v>
      </c>
      <c r="E8490">
        <v>49.3</v>
      </c>
      <c r="F8490">
        <v>4.93</v>
      </c>
      <c r="G8490">
        <v>44.8</v>
      </c>
      <c r="H8490">
        <v>4.4800000000000004</v>
      </c>
      <c r="I8490">
        <v>47.18</v>
      </c>
      <c r="J8490">
        <v>4.72</v>
      </c>
      <c r="K8490">
        <v>51.47</v>
      </c>
      <c r="L8490">
        <v>5.15</v>
      </c>
      <c r="M8490" t="str">
        <f t="shared" ca="1" si="1799"/>
        <v>-</v>
      </c>
      <c r="N8490" t="str">
        <f t="shared" ca="1" si="1800"/>
        <v>-</v>
      </c>
      <c r="O8490" t="str">
        <f t="shared" ca="1" si="1801"/>
        <v>-</v>
      </c>
      <c r="P8490" t="str">
        <f t="shared" ca="1" si="1802"/>
        <v>-</v>
      </c>
      <c r="Q8490" t="str">
        <f t="shared" ca="1" si="1803"/>
        <v>-</v>
      </c>
      <c r="R8490" t="str">
        <f t="shared" ca="1" si="1804"/>
        <v>-</v>
      </c>
      <c r="S8490" t="str">
        <f t="shared" ca="1" si="1805"/>
        <v>-</v>
      </c>
      <c r="T8490" t="str">
        <f t="shared" ca="1" si="1806"/>
        <v>-</v>
      </c>
      <c r="U8490" t="str">
        <f t="shared" ca="1" si="1807"/>
        <v>-</v>
      </c>
      <c r="V8490" t="str">
        <f t="shared" ca="1" si="1808"/>
        <v>-</v>
      </c>
      <c r="W8490">
        <f t="shared" ca="1" si="1796"/>
        <v>42.05</v>
      </c>
      <c r="X8490" t="str">
        <f t="shared" si="1797"/>
        <v>C8483</v>
      </c>
      <c r="Y8490" s="4">
        <f t="shared" ca="1" si="1798"/>
        <v>0</v>
      </c>
    </row>
    <row r="8491" spans="1:25" x14ac:dyDescent="0.2">
      <c r="A8491" t="s">
        <v>7606</v>
      </c>
      <c r="B8491">
        <v>7</v>
      </c>
      <c r="C8491">
        <v>32.119999999999997</v>
      </c>
      <c r="D8491">
        <v>4.59</v>
      </c>
      <c r="E8491">
        <v>33.229999999999997</v>
      </c>
      <c r="F8491">
        <v>4.75</v>
      </c>
      <c r="G8491">
        <v>32.31</v>
      </c>
      <c r="H8491">
        <v>4.62</v>
      </c>
      <c r="I8491">
        <v>33.14</v>
      </c>
      <c r="J8491">
        <v>4.7300000000000004</v>
      </c>
      <c r="K8491">
        <v>38.68</v>
      </c>
      <c r="L8491">
        <v>5.53</v>
      </c>
      <c r="M8491" t="str">
        <f t="shared" ca="1" si="1799"/>
        <v>-</v>
      </c>
      <c r="N8491" t="str">
        <f t="shared" ca="1" si="1800"/>
        <v>-</v>
      </c>
      <c r="O8491" t="str">
        <f t="shared" ca="1" si="1801"/>
        <v>-</v>
      </c>
      <c r="P8491" t="str">
        <f t="shared" ca="1" si="1802"/>
        <v>-</v>
      </c>
      <c r="Q8491" t="str">
        <f t="shared" ca="1" si="1803"/>
        <v>-</v>
      </c>
      <c r="R8491" t="str">
        <f t="shared" ca="1" si="1804"/>
        <v>-</v>
      </c>
      <c r="S8491" t="str">
        <f t="shared" ca="1" si="1805"/>
        <v>-</v>
      </c>
      <c r="T8491" t="str">
        <f t="shared" ca="1" si="1806"/>
        <v>-</v>
      </c>
      <c r="U8491" t="str">
        <f t="shared" ca="1" si="1807"/>
        <v>-</v>
      </c>
      <c r="V8491" t="str">
        <f t="shared" ca="1" si="1808"/>
        <v>-</v>
      </c>
      <c r="W8491">
        <f t="shared" ca="1" si="1796"/>
        <v>32.119999999999997</v>
      </c>
      <c r="X8491" t="str">
        <f t="shared" si="1797"/>
        <v>C8483</v>
      </c>
      <c r="Y8491" s="4">
        <f t="shared" ca="1" si="1798"/>
        <v>0</v>
      </c>
    </row>
    <row r="8492" spans="1:25" x14ac:dyDescent="0.2">
      <c r="A8492" t="s">
        <v>21</v>
      </c>
      <c r="M8492" t="str">
        <f t="shared" ca="1" si="1799"/>
        <v>-</v>
      </c>
      <c r="N8492" t="str">
        <f t="shared" ca="1" si="1800"/>
        <v>-</v>
      </c>
      <c r="O8492" t="str">
        <f t="shared" ca="1" si="1801"/>
        <v>-</v>
      </c>
      <c r="P8492" t="str">
        <f t="shared" ca="1" si="1802"/>
        <v>-</v>
      </c>
      <c r="Q8492" t="str">
        <f t="shared" ca="1" si="1803"/>
        <v>-</v>
      </c>
      <c r="R8492" t="str">
        <f t="shared" ca="1" si="1804"/>
        <v>-</v>
      </c>
      <c r="S8492" t="str">
        <f t="shared" ca="1" si="1805"/>
        <v>-</v>
      </c>
      <c r="T8492" t="str">
        <f t="shared" ca="1" si="1806"/>
        <v>-</v>
      </c>
      <c r="U8492" t="str">
        <f t="shared" ca="1" si="1807"/>
        <v>-</v>
      </c>
      <c r="V8492" t="str">
        <f t="shared" ca="1" si="1808"/>
        <v>-</v>
      </c>
      <c r="W8492">
        <f t="shared" ca="1" si="1796"/>
        <v>0</v>
      </c>
      <c r="X8492" t="str">
        <f t="shared" si="1797"/>
        <v>C8483</v>
      </c>
      <c r="Y8492" s="4" t="str">
        <f t="shared" si="1798"/>
        <v/>
      </c>
    </row>
    <row r="8493" spans="1:25" x14ac:dyDescent="0.2">
      <c r="A8493" t="s">
        <v>7607</v>
      </c>
      <c r="B8493">
        <v>9</v>
      </c>
      <c r="C8493">
        <v>44.55</v>
      </c>
      <c r="D8493">
        <v>4.95</v>
      </c>
      <c r="E8493">
        <v>45.85</v>
      </c>
      <c r="F8493">
        <v>5.09</v>
      </c>
      <c r="G8493">
        <v>49.59</v>
      </c>
      <c r="H8493">
        <v>5.51</v>
      </c>
      <c r="I8493">
        <v>46.21</v>
      </c>
      <c r="J8493">
        <v>5.13</v>
      </c>
      <c r="K8493">
        <v>50.36</v>
      </c>
      <c r="L8493">
        <v>5.6</v>
      </c>
      <c r="M8493" t="str">
        <f t="shared" ca="1" si="1799"/>
        <v>-</v>
      </c>
      <c r="N8493" t="str">
        <f t="shared" ca="1" si="1800"/>
        <v>-</v>
      </c>
      <c r="O8493" t="str">
        <f t="shared" ca="1" si="1801"/>
        <v>-</v>
      </c>
      <c r="P8493" t="str">
        <f t="shared" ca="1" si="1802"/>
        <v>-</v>
      </c>
      <c r="Q8493" t="str">
        <f t="shared" ca="1" si="1803"/>
        <v>-</v>
      </c>
      <c r="R8493" t="str">
        <f t="shared" ca="1" si="1804"/>
        <v>-</v>
      </c>
      <c r="S8493" t="str">
        <f t="shared" ca="1" si="1805"/>
        <v>-</v>
      </c>
      <c r="T8493" t="str">
        <f t="shared" ca="1" si="1806"/>
        <v>-</v>
      </c>
      <c r="U8493" t="str">
        <f t="shared" ca="1" si="1807"/>
        <v>-</v>
      </c>
      <c r="V8493" t="str">
        <f t="shared" ca="1" si="1808"/>
        <v>-</v>
      </c>
      <c r="W8493">
        <f t="shared" ca="1" si="1796"/>
        <v>44.55</v>
      </c>
      <c r="X8493" t="str">
        <f t="shared" si="1797"/>
        <v>C8493</v>
      </c>
      <c r="Y8493" s="4">
        <f t="shared" ca="1" si="1798"/>
        <v>0</v>
      </c>
    </row>
    <row r="8494" spans="1:25" x14ac:dyDescent="0.2">
      <c r="A8494" t="s">
        <v>7608</v>
      </c>
      <c r="B8494">
        <v>6</v>
      </c>
      <c r="C8494">
        <v>23.68</v>
      </c>
      <c r="D8494">
        <v>3.95</v>
      </c>
      <c r="E8494">
        <v>19.809999999999999</v>
      </c>
      <c r="F8494">
        <v>3.3</v>
      </c>
      <c r="G8494">
        <v>17.29</v>
      </c>
      <c r="H8494">
        <v>2.88</v>
      </c>
      <c r="I8494">
        <v>16.95</v>
      </c>
      <c r="J8494">
        <v>2.82</v>
      </c>
      <c r="K8494">
        <v>17.52</v>
      </c>
      <c r="L8494">
        <v>2.92</v>
      </c>
      <c r="M8494" t="str">
        <f t="shared" ca="1" si="1799"/>
        <v>YES</v>
      </c>
      <c r="N8494" t="str">
        <f t="shared" ca="1" si="1800"/>
        <v>YES</v>
      </c>
      <c r="O8494" t="str">
        <f t="shared" ca="1" si="1801"/>
        <v>-</v>
      </c>
      <c r="P8494" t="str">
        <f t="shared" ca="1" si="1802"/>
        <v>-</v>
      </c>
      <c r="Q8494" t="str">
        <f t="shared" ca="1" si="1803"/>
        <v>-</v>
      </c>
      <c r="R8494" t="str">
        <f t="shared" ca="1" si="1804"/>
        <v>-</v>
      </c>
      <c r="S8494" t="str">
        <f t="shared" ca="1" si="1805"/>
        <v>-</v>
      </c>
      <c r="T8494" t="str">
        <f t="shared" ca="1" si="1806"/>
        <v>-</v>
      </c>
      <c r="U8494" t="str">
        <f t="shared" ca="1" si="1807"/>
        <v>-</v>
      </c>
      <c r="V8494" t="str">
        <f t="shared" ca="1" si="1808"/>
        <v>-</v>
      </c>
      <c r="W8494">
        <f t="shared" ca="1" si="1796"/>
        <v>23.68</v>
      </c>
      <c r="X8494" t="str">
        <f t="shared" si="1797"/>
        <v>C8493</v>
      </c>
      <c r="Y8494" s="4">
        <f t="shared" ca="1" si="1798"/>
        <v>0.2</v>
      </c>
    </row>
    <row r="8495" spans="1:25" x14ac:dyDescent="0.2">
      <c r="A8495" t="s">
        <v>7609</v>
      </c>
      <c r="B8495">
        <v>10</v>
      </c>
      <c r="C8495">
        <v>55.16</v>
      </c>
      <c r="D8495">
        <v>5.52</v>
      </c>
      <c r="E8495">
        <v>52.35</v>
      </c>
      <c r="F8495">
        <v>5.23</v>
      </c>
      <c r="G8495">
        <v>41.56</v>
      </c>
      <c r="H8495">
        <v>4.16</v>
      </c>
      <c r="I8495">
        <v>46.53</v>
      </c>
      <c r="J8495">
        <v>4.6500000000000004</v>
      </c>
      <c r="K8495">
        <v>49.64</v>
      </c>
      <c r="L8495">
        <v>4.96</v>
      </c>
      <c r="M8495" t="str">
        <f t="shared" ca="1" si="1799"/>
        <v>-</v>
      </c>
      <c r="N8495" t="str">
        <f t="shared" ca="1" si="1800"/>
        <v>-</v>
      </c>
      <c r="O8495" t="str">
        <f t="shared" ca="1" si="1801"/>
        <v>-</v>
      </c>
      <c r="P8495" t="str">
        <f t="shared" ca="1" si="1802"/>
        <v>-</v>
      </c>
      <c r="Q8495" t="str">
        <f t="shared" ca="1" si="1803"/>
        <v>-</v>
      </c>
      <c r="R8495" t="str">
        <f t="shared" ca="1" si="1804"/>
        <v>-</v>
      </c>
      <c r="S8495" t="str">
        <f t="shared" ca="1" si="1805"/>
        <v>-</v>
      </c>
      <c r="T8495" t="str">
        <f t="shared" ca="1" si="1806"/>
        <v>-</v>
      </c>
      <c r="U8495" t="str">
        <f t="shared" ca="1" si="1807"/>
        <v>-</v>
      </c>
      <c r="V8495" t="str">
        <f t="shared" ca="1" si="1808"/>
        <v>-</v>
      </c>
      <c r="W8495">
        <f t="shared" ca="1" si="1796"/>
        <v>55.16</v>
      </c>
      <c r="X8495" t="str">
        <f t="shared" si="1797"/>
        <v>C8493</v>
      </c>
      <c r="Y8495" s="4">
        <f t="shared" ca="1" si="1798"/>
        <v>0</v>
      </c>
    </row>
    <row r="8496" spans="1:25" x14ac:dyDescent="0.2">
      <c r="A8496" t="s">
        <v>7610</v>
      </c>
      <c r="B8496">
        <v>10</v>
      </c>
      <c r="C8496">
        <v>52.62</v>
      </c>
      <c r="D8496">
        <v>5.26</v>
      </c>
      <c r="E8496">
        <v>48.61</v>
      </c>
      <c r="F8496">
        <v>4.8600000000000003</v>
      </c>
      <c r="G8496">
        <v>42.41</v>
      </c>
      <c r="H8496">
        <v>4.24</v>
      </c>
      <c r="I8496">
        <v>45.9</v>
      </c>
      <c r="J8496">
        <v>4.59</v>
      </c>
      <c r="K8496">
        <v>49.65</v>
      </c>
      <c r="L8496">
        <v>4.97</v>
      </c>
      <c r="M8496" t="str">
        <f t="shared" ca="1" si="1799"/>
        <v>-</v>
      </c>
      <c r="N8496" t="str">
        <f t="shared" ca="1" si="1800"/>
        <v>-</v>
      </c>
      <c r="O8496" t="str">
        <f t="shared" ca="1" si="1801"/>
        <v>-</v>
      </c>
      <c r="P8496" t="str">
        <f t="shared" ca="1" si="1802"/>
        <v>-</v>
      </c>
      <c r="Q8496" t="str">
        <f t="shared" ca="1" si="1803"/>
        <v>-</v>
      </c>
      <c r="R8496" t="str">
        <f t="shared" ca="1" si="1804"/>
        <v>-</v>
      </c>
      <c r="S8496" t="str">
        <f t="shared" ca="1" si="1805"/>
        <v>-</v>
      </c>
      <c r="T8496" t="str">
        <f t="shared" ca="1" si="1806"/>
        <v>-</v>
      </c>
      <c r="U8496" t="str">
        <f t="shared" ca="1" si="1807"/>
        <v>-</v>
      </c>
      <c r="V8496" t="str">
        <f t="shared" ca="1" si="1808"/>
        <v>-</v>
      </c>
      <c r="W8496">
        <f t="shared" ca="1" si="1796"/>
        <v>52.62</v>
      </c>
      <c r="X8496" t="str">
        <f t="shared" si="1797"/>
        <v>C8493</v>
      </c>
      <c r="Y8496" s="4">
        <f t="shared" ca="1" si="1798"/>
        <v>0</v>
      </c>
    </row>
    <row r="8497" spans="1:25" x14ac:dyDescent="0.2">
      <c r="A8497" t="s">
        <v>7611</v>
      </c>
      <c r="B8497">
        <v>10</v>
      </c>
      <c r="C8497">
        <v>52.58</v>
      </c>
      <c r="D8497">
        <v>5.26</v>
      </c>
      <c r="E8497">
        <v>49.04</v>
      </c>
      <c r="F8497">
        <v>4.9000000000000004</v>
      </c>
      <c r="G8497">
        <v>41.43</v>
      </c>
      <c r="H8497">
        <v>4.1399999999999997</v>
      </c>
      <c r="I8497">
        <v>45.26</v>
      </c>
      <c r="J8497">
        <v>4.53</v>
      </c>
      <c r="K8497">
        <v>49.67</v>
      </c>
      <c r="L8497">
        <v>4.97</v>
      </c>
      <c r="M8497" t="str">
        <f t="shared" ca="1" si="1799"/>
        <v>-</v>
      </c>
      <c r="N8497" t="str">
        <f t="shared" ca="1" si="1800"/>
        <v>-</v>
      </c>
      <c r="O8497" t="str">
        <f t="shared" ca="1" si="1801"/>
        <v>-</v>
      </c>
      <c r="P8497" t="str">
        <f t="shared" ca="1" si="1802"/>
        <v>-</v>
      </c>
      <c r="Q8497" t="str">
        <f t="shared" ca="1" si="1803"/>
        <v>-</v>
      </c>
      <c r="R8497" t="str">
        <f t="shared" ca="1" si="1804"/>
        <v>-</v>
      </c>
      <c r="S8497" t="str">
        <f t="shared" ca="1" si="1805"/>
        <v>-</v>
      </c>
      <c r="T8497" t="str">
        <f t="shared" ca="1" si="1806"/>
        <v>-</v>
      </c>
      <c r="U8497" t="str">
        <f t="shared" ca="1" si="1807"/>
        <v>-</v>
      </c>
      <c r="V8497" t="str">
        <f t="shared" ca="1" si="1808"/>
        <v>-</v>
      </c>
      <c r="W8497">
        <f t="shared" ca="1" si="1796"/>
        <v>52.58</v>
      </c>
      <c r="X8497" t="str">
        <f t="shared" si="1797"/>
        <v>C8493</v>
      </c>
      <c r="Y8497" s="4">
        <f t="shared" ca="1" si="1798"/>
        <v>0</v>
      </c>
    </row>
    <row r="8498" spans="1:25" x14ac:dyDescent="0.2">
      <c r="A8498" t="s">
        <v>7612</v>
      </c>
      <c r="B8498">
        <v>6</v>
      </c>
      <c r="C8498">
        <v>24.31</v>
      </c>
      <c r="D8498">
        <v>4.05</v>
      </c>
      <c r="E8498">
        <v>19.190000000000001</v>
      </c>
      <c r="F8498">
        <v>3.2</v>
      </c>
      <c r="G8498">
        <v>16.350000000000001</v>
      </c>
      <c r="H8498">
        <v>2.73</v>
      </c>
      <c r="I8498">
        <v>15.98</v>
      </c>
      <c r="J8498">
        <v>2.66</v>
      </c>
      <c r="K8498">
        <v>16.12</v>
      </c>
      <c r="L8498">
        <v>2.69</v>
      </c>
      <c r="M8498" t="str">
        <f t="shared" ca="1" si="1799"/>
        <v>-</v>
      </c>
      <c r="N8498" t="str">
        <f t="shared" ca="1" si="1800"/>
        <v>-</v>
      </c>
      <c r="O8498" t="str">
        <f t="shared" ca="1" si="1801"/>
        <v>YES</v>
      </c>
      <c r="P8498" t="str">
        <f t="shared" ca="1" si="1802"/>
        <v>YES</v>
      </c>
      <c r="Q8498" t="str">
        <f t="shared" ca="1" si="1803"/>
        <v>YES</v>
      </c>
      <c r="R8498" t="str">
        <f t="shared" ca="1" si="1804"/>
        <v>YES</v>
      </c>
      <c r="S8498" t="str">
        <f t="shared" ca="1" si="1805"/>
        <v>YES</v>
      </c>
      <c r="T8498" t="str">
        <f t="shared" ca="1" si="1806"/>
        <v>YES</v>
      </c>
      <c r="U8498" t="str">
        <f t="shared" ca="1" si="1807"/>
        <v>YES</v>
      </c>
      <c r="V8498" t="str">
        <f t="shared" ca="1" si="1808"/>
        <v>YES</v>
      </c>
      <c r="W8498">
        <f t="shared" ca="1" si="1796"/>
        <v>24.31</v>
      </c>
      <c r="X8498" t="str">
        <f t="shared" si="1797"/>
        <v>C8493</v>
      </c>
      <c r="Y8498" s="4">
        <f t="shared" ca="1" si="1798"/>
        <v>0.8</v>
      </c>
    </row>
    <row r="8499" spans="1:25" x14ac:dyDescent="0.2">
      <c r="A8499" t="s">
        <v>7613</v>
      </c>
      <c r="B8499">
        <v>9</v>
      </c>
      <c r="C8499">
        <v>41.95</v>
      </c>
      <c r="D8499">
        <v>4.66</v>
      </c>
      <c r="E8499">
        <v>46.96</v>
      </c>
      <c r="F8499">
        <v>5.22</v>
      </c>
      <c r="G8499">
        <v>50.24</v>
      </c>
      <c r="H8499">
        <v>5.58</v>
      </c>
      <c r="I8499">
        <v>49.33</v>
      </c>
      <c r="J8499">
        <v>5.48</v>
      </c>
      <c r="K8499">
        <v>53.05</v>
      </c>
      <c r="L8499">
        <v>5.89</v>
      </c>
      <c r="M8499" t="str">
        <f t="shared" ca="1" si="1799"/>
        <v>-</v>
      </c>
      <c r="N8499" t="str">
        <f t="shared" ca="1" si="1800"/>
        <v>-</v>
      </c>
      <c r="O8499" t="str">
        <f t="shared" ca="1" si="1801"/>
        <v>-</v>
      </c>
      <c r="P8499" t="str">
        <f t="shared" ca="1" si="1802"/>
        <v>-</v>
      </c>
      <c r="Q8499" t="str">
        <f t="shared" ca="1" si="1803"/>
        <v>-</v>
      </c>
      <c r="R8499" t="str">
        <f t="shared" ca="1" si="1804"/>
        <v>-</v>
      </c>
      <c r="S8499" t="str">
        <f t="shared" ca="1" si="1805"/>
        <v>-</v>
      </c>
      <c r="T8499" t="str">
        <f t="shared" ca="1" si="1806"/>
        <v>-</v>
      </c>
      <c r="U8499" t="str">
        <f t="shared" ca="1" si="1807"/>
        <v>-</v>
      </c>
      <c r="V8499" t="str">
        <f t="shared" ca="1" si="1808"/>
        <v>-</v>
      </c>
      <c r="W8499">
        <f t="shared" ca="1" si="1796"/>
        <v>41.95</v>
      </c>
      <c r="X8499" t="str">
        <f t="shared" si="1797"/>
        <v>C8493</v>
      </c>
      <c r="Y8499" s="4">
        <f t="shared" ca="1" si="1798"/>
        <v>0</v>
      </c>
    </row>
    <row r="8500" spans="1:25" x14ac:dyDescent="0.2">
      <c r="A8500" t="s">
        <v>7614</v>
      </c>
      <c r="B8500">
        <v>9</v>
      </c>
      <c r="C8500">
        <v>43.42</v>
      </c>
      <c r="D8500">
        <v>4.82</v>
      </c>
      <c r="E8500">
        <v>44.53</v>
      </c>
      <c r="F8500">
        <v>4.95</v>
      </c>
      <c r="G8500">
        <v>49.64</v>
      </c>
      <c r="H8500">
        <v>5.52</v>
      </c>
      <c r="I8500">
        <v>46.44</v>
      </c>
      <c r="J8500">
        <v>5.16</v>
      </c>
      <c r="K8500">
        <v>50.36</v>
      </c>
      <c r="L8500">
        <v>5.6</v>
      </c>
      <c r="M8500" t="str">
        <f t="shared" ca="1" si="1799"/>
        <v>-</v>
      </c>
      <c r="N8500" t="str">
        <f t="shared" ca="1" si="1800"/>
        <v>-</v>
      </c>
      <c r="O8500" t="str">
        <f t="shared" ca="1" si="1801"/>
        <v>-</v>
      </c>
      <c r="P8500" t="str">
        <f t="shared" ca="1" si="1802"/>
        <v>-</v>
      </c>
      <c r="Q8500" t="str">
        <f t="shared" ca="1" si="1803"/>
        <v>-</v>
      </c>
      <c r="R8500" t="str">
        <f t="shared" ca="1" si="1804"/>
        <v>-</v>
      </c>
      <c r="S8500" t="str">
        <f t="shared" ca="1" si="1805"/>
        <v>-</v>
      </c>
      <c r="T8500" t="str">
        <f t="shared" ca="1" si="1806"/>
        <v>-</v>
      </c>
      <c r="U8500" t="str">
        <f t="shared" ca="1" si="1807"/>
        <v>-</v>
      </c>
      <c r="V8500" t="str">
        <f t="shared" ca="1" si="1808"/>
        <v>-</v>
      </c>
      <c r="W8500">
        <f t="shared" ca="1" si="1796"/>
        <v>43.42</v>
      </c>
      <c r="X8500" t="str">
        <f t="shared" si="1797"/>
        <v>C8493</v>
      </c>
      <c r="Y8500" s="4">
        <f t="shared" ca="1" si="1798"/>
        <v>0</v>
      </c>
    </row>
    <row r="8501" spans="1:25" x14ac:dyDescent="0.2">
      <c r="A8501" t="s">
        <v>7615</v>
      </c>
      <c r="B8501">
        <v>6</v>
      </c>
      <c r="C8501">
        <v>26</v>
      </c>
      <c r="D8501">
        <v>4.33</v>
      </c>
      <c r="E8501">
        <v>22.42</v>
      </c>
      <c r="F8501">
        <v>3.74</v>
      </c>
      <c r="G8501">
        <v>20.2</v>
      </c>
      <c r="H8501">
        <v>3.37</v>
      </c>
      <c r="I8501">
        <v>20.93</v>
      </c>
      <c r="J8501">
        <v>3.49</v>
      </c>
      <c r="K8501">
        <v>23.44</v>
      </c>
      <c r="L8501">
        <v>3.91</v>
      </c>
      <c r="M8501" t="str">
        <f t="shared" ca="1" si="1799"/>
        <v>-</v>
      </c>
      <c r="N8501" t="str">
        <f t="shared" ca="1" si="1800"/>
        <v>-</v>
      </c>
      <c r="O8501" t="str">
        <f t="shared" ca="1" si="1801"/>
        <v>-</v>
      </c>
      <c r="P8501" t="str">
        <f t="shared" ca="1" si="1802"/>
        <v>-</v>
      </c>
      <c r="Q8501" t="str">
        <f t="shared" ca="1" si="1803"/>
        <v>-</v>
      </c>
      <c r="R8501" t="str">
        <f t="shared" ca="1" si="1804"/>
        <v>-</v>
      </c>
      <c r="S8501" t="str">
        <f t="shared" ca="1" si="1805"/>
        <v>-</v>
      </c>
      <c r="T8501" t="str">
        <f t="shared" ca="1" si="1806"/>
        <v>-</v>
      </c>
      <c r="U8501" t="str">
        <f t="shared" ca="1" si="1807"/>
        <v>-</v>
      </c>
      <c r="V8501" t="str">
        <f t="shared" ca="1" si="1808"/>
        <v>-</v>
      </c>
      <c r="W8501">
        <f t="shared" ca="1" si="1796"/>
        <v>26</v>
      </c>
      <c r="X8501" t="str">
        <f t="shared" si="1797"/>
        <v>C8493</v>
      </c>
      <c r="Y8501" s="4">
        <f t="shared" ca="1" si="1798"/>
        <v>0</v>
      </c>
    </row>
    <row r="8502" spans="1:25" x14ac:dyDescent="0.2">
      <c r="A8502" t="s">
        <v>21</v>
      </c>
      <c r="M8502" t="str">
        <f t="shared" ca="1" si="1799"/>
        <v>-</v>
      </c>
      <c r="N8502" t="str">
        <f t="shared" ca="1" si="1800"/>
        <v>-</v>
      </c>
      <c r="O8502" t="str">
        <f t="shared" ca="1" si="1801"/>
        <v>-</v>
      </c>
      <c r="P8502" t="str">
        <f t="shared" ca="1" si="1802"/>
        <v>-</v>
      </c>
      <c r="Q8502" t="str">
        <f t="shared" ca="1" si="1803"/>
        <v>-</v>
      </c>
      <c r="R8502" t="str">
        <f t="shared" ca="1" si="1804"/>
        <v>-</v>
      </c>
      <c r="S8502" t="str">
        <f t="shared" ca="1" si="1805"/>
        <v>-</v>
      </c>
      <c r="T8502" t="str">
        <f t="shared" ca="1" si="1806"/>
        <v>-</v>
      </c>
      <c r="U8502" t="str">
        <f t="shared" ca="1" si="1807"/>
        <v>-</v>
      </c>
      <c r="V8502" t="str">
        <f t="shared" ca="1" si="1808"/>
        <v>-</v>
      </c>
      <c r="W8502">
        <f t="shared" ca="1" si="1796"/>
        <v>0</v>
      </c>
      <c r="X8502" t="str">
        <f t="shared" si="1797"/>
        <v>C8493</v>
      </c>
      <c r="Y8502" s="4" t="str">
        <f t="shared" si="1798"/>
        <v/>
      </c>
    </row>
    <row r="8503" spans="1:25" x14ac:dyDescent="0.2">
      <c r="A8503" t="s">
        <v>7616</v>
      </c>
      <c r="B8503">
        <v>9</v>
      </c>
      <c r="C8503">
        <v>35.71</v>
      </c>
      <c r="D8503">
        <v>3.97</v>
      </c>
      <c r="E8503">
        <v>32.42</v>
      </c>
      <c r="F8503">
        <v>3.6</v>
      </c>
      <c r="G8503">
        <v>32.69</v>
      </c>
      <c r="H8503">
        <v>3.63</v>
      </c>
      <c r="I8503">
        <v>36.020000000000003</v>
      </c>
      <c r="J8503">
        <v>4</v>
      </c>
      <c r="K8503">
        <v>41.13</v>
      </c>
      <c r="L8503">
        <v>4.57</v>
      </c>
      <c r="M8503" t="str">
        <f t="shared" ca="1" si="1799"/>
        <v>-</v>
      </c>
      <c r="N8503" t="str">
        <f t="shared" ca="1" si="1800"/>
        <v>-</v>
      </c>
      <c r="O8503" t="str">
        <f t="shared" ca="1" si="1801"/>
        <v>-</v>
      </c>
      <c r="P8503" t="str">
        <f t="shared" ca="1" si="1802"/>
        <v>-</v>
      </c>
      <c r="Q8503" t="str">
        <f t="shared" ca="1" si="1803"/>
        <v>-</v>
      </c>
      <c r="R8503" t="str">
        <f t="shared" ca="1" si="1804"/>
        <v>-</v>
      </c>
      <c r="S8503" t="str">
        <f t="shared" ca="1" si="1805"/>
        <v>-</v>
      </c>
      <c r="T8503" t="str">
        <f t="shared" ca="1" si="1806"/>
        <v>-</v>
      </c>
      <c r="U8503" t="str">
        <f t="shared" ca="1" si="1807"/>
        <v>-</v>
      </c>
      <c r="V8503" t="str">
        <f t="shared" ca="1" si="1808"/>
        <v>-</v>
      </c>
      <c r="W8503">
        <f t="shared" ca="1" si="1796"/>
        <v>35.71</v>
      </c>
      <c r="X8503" t="str">
        <f t="shared" si="1797"/>
        <v>C8503</v>
      </c>
      <c r="Y8503" s="4">
        <f t="shared" ca="1" si="1798"/>
        <v>0</v>
      </c>
    </row>
    <row r="8504" spans="1:25" x14ac:dyDescent="0.2">
      <c r="A8504" t="s">
        <v>7617</v>
      </c>
      <c r="B8504">
        <v>9</v>
      </c>
      <c r="C8504">
        <v>34.79</v>
      </c>
      <c r="D8504">
        <v>3.87</v>
      </c>
      <c r="E8504">
        <v>32.229999999999997</v>
      </c>
      <c r="F8504">
        <v>3.58</v>
      </c>
      <c r="G8504">
        <v>33.51</v>
      </c>
      <c r="H8504">
        <v>3.72</v>
      </c>
      <c r="I8504">
        <v>36.67</v>
      </c>
      <c r="J8504">
        <v>4.07</v>
      </c>
      <c r="K8504">
        <v>42.96</v>
      </c>
      <c r="L8504">
        <v>4.7699999999999996</v>
      </c>
      <c r="M8504" t="str">
        <f t="shared" ca="1" si="1799"/>
        <v>-</v>
      </c>
      <c r="N8504" t="str">
        <f t="shared" ca="1" si="1800"/>
        <v>YES</v>
      </c>
      <c r="O8504" t="str">
        <f t="shared" ca="1" si="1801"/>
        <v>-</v>
      </c>
      <c r="P8504" t="str">
        <f t="shared" ca="1" si="1802"/>
        <v>-</v>
      </c>
      <c r="Q8504" t="str">
        <f t="shared" ca="1" si="1803"/>
        <v>-</v>
      </c>
      <c r="R8504" t="str">
        <f t="shared" ca="1" si="1804"/>
        <v>-</v>
      </c>
      <c r="S8504" t="str">
        <f t="shared" ca="1" si="1805"/>
        <v>-</v>
      </c>
      <c r="T8504" t="str">
        <f t="shared" ca="1" si="1806"/>
        <v>-</v>
      </c>
      <c r="U8504" t="str">
        <f t="shared" ca="1" si="1807"/>
        <v>-</v>
      </c>
      <c r="V8504" t="str">
        <f t="shared" ca="1" si="1808"/>
        <v>-</v>
      </c>
      <c r="W8504">
        <f t="shared" ca="1" si="1796"/>
        <v>34.79</v>
      </c>
      <c r="X8504" t="str">
        <f t="shared" si="1797"/>
        <v>C8503</v>
      </c>
      <c r="Y8504" s="4">
        <f t="shared" ca="1" si="1798"/>
        <v>0.1</v>
      </c>
    </row>
    <row r="8505" spans="1:25" x14ac:dyDescent="0.2">
      <c r="A8505" t="s">
        <v>7618</v>
      </c>
      <c r="B8505">
        <v>11</v>
      </c>
      <c r="C8505">
        <v>44.73</v>
      </c>
      <c r="D8505">
        <v>4.07</v>
      </c>
      <c r="E8505">
        <v>38.99</v>
      </c>
      <c r="F8505">
        <v>3.54</v>
      </c>
      <c r="G8505">
        <v>36.82</v>
      </c>
      <c r="H8505">
        <v>3.35</v>
      </c>
      <c r="I8505">
        <v>42.66</v>
      </c>
      <c r="J8505">
        <v>3.88</v>
      </c>
      <c r="K8505">
        <v>46.51</v>
      </c>
      <c r="L8505">
        <v>4.2300000000000004</v>
      </c>
      <c r="M8505" t="str">
        <f t="shared" ca="1" si="1799"/>
        <v>-</v>
      </c>
      <c r="N8505" t="str">
        <f t="shared" ca="1" si="1800"/>
        <v>-</v>
      </c>
      <c r="O8505" t="str">
        <f t="shared" ca="1" si="1801"/>
        <v>-</v>
      </c>
      <c r="P8505" t="str">
        <f t="shared" ca="1" si="1802"/>
        <v>-</v>
      </c>
      <c r="Q8505" t="str">
        <f t="shared" ca="1" si="1803"/>
        <v>-</v>
      </c>
      <c r="R8505" t="str">
        <f t="shared" ca="1" si="1804"/>
        <v>-</v>
      </c>
      <c r="S8505" t="str">
        <f t="shared" ca="1" si="1805"/>
        <v>-</v>
      </c>
      <c r="T8505" t="str">
        <f t="shared" ca="1" si="1806"/>
        <v>-</v>
      </c>
      <c r="U8505" t="str">
        <f t="shared" ca="1" si="1807"/>
        <v>-</v>
      </c>
      <c r="V8505" t="str">
        <f t="shared" ca="1" si="1808"/>
        <v>-</v>
      </c>
      <c r="W8505">
        <f t="shared" ca="1" si="1796"/>
        <v>44.73</v>
      </c>
      <c r="X8505" t="str">
        <f t="shared" si="1797"/>
        <v>C8503</v>
      </c>
      <c r="Y8505" s="4">
        <f t="shared" ca="1" si="1798"/>
        <v>0</v>
      </c>
    </row>
    <row r="8506" spans="1:25" x14ac:dyDescent="0.2">
      <c r="A8506" t="s">
        <v>7619</v>
      </c>
      <c r="B8506">
        <v>8</v>
      </c>
      <c r="C8506">
        <v>32.93</v>
      </c>
      <c r="D8506">
        <v>4.12</v>
      </c>
      <c r="E8506">
        <v>39.17</v>
      </c>
      <c r="F8506">
        <v>4.9000000000000004</v>
      </c>
      <c r="G8506">
        <v>41.59</v>
      </c>
      <c r="H8506">
        <v>5.2</v>
      </c>
      <c r="I8506">
        <v>43.19</v>
      </c>
      <c r="J8506">
        <v>5.4</v>
      </c>
      <c r="K8506">
        <v>46.84</v>
      </c>
      <c r="L8506">
        <v>5.85</v>
      </c>
      <c r="M8506" t="str">
        <f t="shared" ca="1" si="1799"/>
        <v>-</v>
      </c>
      <c r="N8506" t="str">
        <f t="shared" ca="1" si="1800"/>
        <v>-</v>
      </c>
      <c r="O8506" t="str">
        <f t="shared" ca="1" si="1801"/>
        <v>-</v>
      </c>
      <c r="P8506" t="str">
        <f t="shared" ca="1" si="1802"/>
        <v>-</v>
      </c>
      <c r="Q8506" t="str">
        <f t="shared" ca="1" si="1803"/>
        <v>-</v>
      </c>
      <c r="R8506" t="str">
        <f t="shared" ca="1" si="1804"/>
        <v>-</v>
      </c>
      <c r="S8506" t="str">
        <f t="shared" ca="1" si="1805"/>
        <v>-</v>
      </c>
      <c r="T8506" t="str">
        <f t="shared" ca="1" si="1806"/>
        <v>-</v>
      </c>
      <c r="U8506" t="str">
        <f t="shared" ca="1" si="1807"/>
        <v>-</v>
      </c>
      <c r="V8506" t="str">
        <f t="shared" ca="1" si="1808"/>
        <v>-</v>
      </c>
      <c r="W8506">
        <f t="shared" ca="1" si="1796"/>
        <v>32.93</v>
      </c>
      <c r="X8506" t="str">
        <f t="shared" si="1797"/>
        <v>C8503</v>
      </c>
      <c r="Y8506" s="4">
        <f t="shared" ca="1" si="1798"/>
        <v>0</v>
      </c>
    </row>
    <row r="8507" spans="1:25" x14ac:dyDescent="0.2">
      <c r="A8507" t="s">
        <v>7620</v>
      </c>
      <c r="B8507">
        <v>11</v>
      </c>
      <c r="C8507">
        <v>43.8</v>
      </c>
      <c r="D8507">
        <v>3.98</v>
      </c>
      <c r="E8507">
        <v>38.81</v>
      </c>
      <c r="F8507">
        <v>3.53</v>
      </c>
      <c r="G8507">
        <v>36.85</v>
      </c>
      <c r="H8507">
        <v>3.35</v>
      </c>
      <c r="I8507">
        <v>41.96</v>
      </c>
      <c r="J8507">
        <v>3.81</v>
      </c>
      <c r="K8507">
        <v>45.82</v>
      </c>
      <c r="L8507">
        <v>4.17</v>
      </c>
      <c r="M8507" t="str">
        <f t="shared" ca="1" si="1799"/>
        <v>-</v>
      </c>
      <c r="N8507" t="str">
        <f t="shared" ca="1" si="1800"/>
        <v>-</v>
      </c>
      <c r="O8507" t="str">
        <f t="shared" ca="1" si="1801"/>
        <v>-</v>
      </c>
      <c r="P8507" t="str">
        <f t="shared" ca="1" si="1802"/>
        <v>-</v>
      </c>
      <c r="Q8507" t="str">
        <f t="shared" ca="1" si="1803"/>
        <v>-</v>
      </c>
      <c r="R8507" t="str">
        <f t="shared" ca="1" si="1804"/>
        <v>-</v>
      </c>
      <c r="S8507" t="str">
        <f t="shared" ca="1" si="1805"/>
        <v>-</v>
      </c>
      <c r="T8507" t="str">
        <f t="shared" ca="1" si="1806"/>
        <v>-</v>
      </c>
      <c r="U8507" t="str">
        <f t="shared" ca="1" si="1807"/>
        <v>-</v>
      </c>
      <c r="V8507" t="str">
        <f t="shared" ca="1" si="1808"/>
        <v>-</v>
      </c>
      <c r="W8507">
        <f t="shared" ca="1" si="1796"/>
        <v>43.8</v>
      </c>
      <c r="X8507" t="str">
        <f t="shared" si="1797"/>
        <v>C8503</v>
      </c>
      <c r="Y8507" s="4">
        <f t="shared" ca="1" si="1798"/>
        <v>0</v>
      </c>
    </row>
    <row r="8508" spans="1:25" x14ac:dyDescent="0.2">
      <c r="A8508" t="s">
        <v>7621</v>
      </c>
      <c r="B8508">
        <v>8</v>
      </c>
      <c r="C8508">
        <v>32.82</v>
      </c>
      <c r="D8508">
        <v>4.0999999999999996</v>
      </c>
      <c r="E8508">
        <v>39.03</v>
      </c>
      <c r="F8508">
        <v>4.88</v>
      </c>
      <c r="G8508">
        <v>42.73</v>
      </c>
      <c r="H8508">
        <v>5.34</v>
      </c>
      <c r="I8508">
        <v>44.11</v>
      </c>
      <c r="J8508">
        <v>5.51</v>
      </c>
      <c r="K8508">
        <v>48.18</v>
      </c>
      <c r="L8508">
        <v>6.02</v>
      </c>
      <c r="M8508" t="str">
        <f t="shared" ca="1" si="1799"/>
        <v>YES</v>
      </c>
      <c r="N8508" t="str">
        <f t="shared" ca="1" si="1800"/>
        <v>-</v>
      </c>
      <c r="O8508" t="str">
        <f t="shared" ca="1" si="1801"/>
        <v>-</v>
      </c>
      <c r="P8508" t="str">
        <f t="shared" ca="1" si="1802"/>
        <v>-</v>
      </c>
      <c r="Q8508" t="str">
        <f t="shared" ca="1" si="1803"/>
        <v>-</v>
      </c>
      <c r="R8508" t="str">
        <f t="shared" ca="1" si="1804"/>
        <v>-</v>
      </c>
      <c r="S8508" t="str">
        <f t="shared" ca="1" si="1805"/>
        <v>-</v>
      </c>
      <c r="T8508" t="str">
        <f t="shared" ca="1" si="1806"/>
        <v>-</v>
      </c>
      <c r="U8508" t="str">
        <f t="shared" ca="1" si="1807"/>
        <v>-</v>
      </c>
      <c r="V8508" t="str">
        <f t="shared" ca="1" si="1808"/>
        <v>-</v>
      </c>
      <c r="W8508">
        <f t="shared" ca="1" si="1796"/>
        <v>32.82</v>
      </c>
      <c r="X8508" t="str">
        <f t="shared" si="1797"/>
        <v>C8503</v>
      </c>
      <c r="Y8508" s="4">
        <f t="shared" ca="1" si="1798"/>
        <v>0.1</v>
      </c>
    </row>
    <row r="8509" spans="1:25" x14ac:dyDescent="0.2">
      <c r="A8509" t="s">
        <v>7622</v>
      </c>
      <c r="B8509">
        <v>8</v>
      </c>
      <c r="C8509">
        <v>33.35</v>
      </c>
      <c r="D8509">
        <v>4.17</v>
      </c>
      <c r="E8509">
        <v>40.43</v>
      </c>
      <c r="F8509">
        <v>5.05</v>
      </c>
      <c r="G8509">
        <v>45.2</v>
      </c>
      <c r="H8509">
        <v>5.65</v>
      </c>
      <c r="I8509">
        <v>46.63</v>
      </c>
      <c r="J8509">
        <v>5.83</v>
      </c>
      <c r="K8509">
        <v>50.35</v>
      </c>
      <c r="L8509">
        <v>6.29</v>
      </c>
      <c r="M8509" t="str">
        <f t="shared" ca="1" si="1799"/>
        <v>-</v>
      </c>
      <c r="N8509" t="str">
        <f t="shared" ca="1" si="1800"/>
        <v>-</v>
      </c>
      <c r="O8509" t="str">
        <f t="shared" ca="1" si="1801"/>
        <v>-</v>
      </c>
      <c r="P8509" t="str">
        <f t="shared" ca="1" si="1802"/>
        <v>-</v>
      </c>
      <c r="Q8509" t="str">
        <f t="shared" ca="1" si="1803"/>
        <v>-</v>
      </c>
      <c r="R8509" t="str">
        <f t="shared" ca="1" si="1804"/>
        <v>-</v>
      </c>
      <c r="S8509" t="str">
        <f t="shared" ca="1" si="1805"/>
        <v>-</v>
      </c>
      <c r="T8509" t="str">
        <f t="shared" ca="1" si="1806"/>
        <v>-</v>
      </c>
      <c r="U8509" t="str">
        <f t="shared" ca="1" si="1807"/>
        <v>-</v>
      </c>
      <c r="V8509" t="str">
        <f t="shared" ca="1" si="1808"/>
        <v>-</v>
      </c>
      <c r="W8509">
        <f t="shared" ca="1" si="1796"/>
        <v>33.35</v>
      </c>
      <c r="X8509" t="str">
        <f t="shared" si="1797"/>
        <v>C8503</v>
      </c>
      <c r="Y8509" s="4">
        <f t="shared" ca="1" si="1798"/>
        <v>0</v>
      </c>
    </row>
    <row r="8510" spans="1:25" x14ac:dyDescent="0.2">
      <c r="A8510" t="s">
        <v>7623</v>
      </c>
      <c r="B8510">
        <v>11</v>
      </c>
      <c r="C8510">
        <v>42.68</v>
      </c>
      <c r="D8510">
        <v>3.88</v>
      </c>
      <c r="E8510">
        <v>35.57</v>
      </c>
      <c r="F8510">
        <v>3.23</v>
      </c>
      <c r="G8510">
        <v>32.79</v>
      </c>
      <c r="H8510">
        <v>2.98</v>
      </c>
      <c r="I8510">
        <v>35.75</v>
      </c>
      <c r="J8510">
        <v>3.25</v>
      </c>
      <c r="K8510">
        <v>38.450000000000003</v>
      </c>
      <c r="L8510">
        <v>3.5</v>
      </c>
      <c r="M8510" t="str">
        <f t="shared" ca="1" si="1799"/>
        <v>-</v>
      </c>
      <c r="N8510" t="str">
        <f t="shared" ca="1" si="1800"/>
        <v>-</v>
      </c>
      <c r="O8510" t="str">
        <f t="shared" ca="1" si="1801"/>
        <v>-</v>
      </c>
      <c r="P8510" t="str">
        <f t="shared" ca="1" si="1802"/>
        <v>YES</v>
      </c>
      <c r="Q8510" t="str">
        <f t="shared" ca="1" si="1803"/>
        <v>-</v>
      </c>
      <c r="R8510" t="str">
        <f t="shared" ca="1" si="1804"/>
        <v>YES</v>
      </c>
      <c r="S8510" t="str">
        <f t="shared" ca="1" si="1805"/>
        <v>-</v>
      </c>
      <c r="T8510" t="str">
        <f t="shared" ca="1" si="1806"/>
        <v>YES</v>
      </c>
      <c r="U8510" t="str">
        <f t="shared" ca="1" si="1807"/>
        <v>YES</v>
      </c>
      <c r="V8510" t="str">
        <f t="shared" ca="1" si="1808"/>
        <v>YES</v>
      </c>
      <c r="W8510">
        <f t="shared" ca="1" si="1796"/>
        <v>42.68</v>
      </c>
      <c r="X8510" t="str">
        <f t="shared" si="1797"/>
        <v>C8503</v>
      </c>
      <c r="Y8510" s="4">
        <f t="shared" ca="1" si="1798"/>
        <v>0.5</v>
      </c>
    </row>
    <row r="8511" spans="1:25" x14ac:dyDescent="0.2">
      <c r="A8511" t="s">
        <v>7624</v>
      </c>
      <c r="B8511">
        <v>9</v>
      </c>
      <c r="C8511">
        <v>36.090000000000003</v>
      </c>
      <c r="D8511">
        <v>4.01</v>
      </c>
      <c r="E8511">
        <v>31.63</v>
      </c>
      <c r="F8511">
        <v>3.51</v>
      </c>
      <c r="G8511">
        <v>30.46</v>
      </c>
      <c r="H8511">
        <v>3.38</v>
      </c>
      <c r="I8511">
        <v>35.11</v>
      </c>
      <c r="J8511">
        <v>3.9</v>
      </c>
      <c r="K8511">
        <v>41.49</v>
      </c>
      <c r="L8511">
        <v>4.6100000000000003</v>
      </c>
      <c r="M8511" t="str">
        <f t="shared" ca="1" si="1799"/>
        <v>-</v>
      </c>
      <c r="N8511" t="str">
        <f t="shared" ca="1" si="1800"/>
        <v>-</v>
      </c>
      <c r="O8511" t="str">
        <f t="shared" ca="1" si="1801"/>
        <v>YES</v>
      </c>
      <c r="P8511" t="str">
        <f t="shared" ca="1" si="1802"/>
        <v>-</v>
      </c>
      <c r="Q8511" t="str">
        <f t="shared" ca="1" si="1803"/>
        <v>YES</v>
      </c>
      <c r="R8511" t="str">
        <f t="shared" ca="1" si="1804"/>
        <v>-</v>
      </c>
      <c r="S8511" t="str">
        <f t="shared" ca="1" si="1805"/>
        <v>YES</v>
      </c>
      <c r="T8511" t="str">
        <f t="shared" ca="1" si="1806"/>
        <v>-</v>
      </c>
      <c r="U8511" t="str">
        <f t="shared" ca="1" si="1807"/>
        <v>-</v>
      </c>
      <c r="V8511" t="str">
        <f t="shared" ca="1" si="1808"/>
        <v>-</v>
      </c>
      <c r="W8511">
        <f t="shared" ca="1" si="1796"/>
        <v>36.090000000000003</v>
      </c>
      <c r="X8511" t="str">
        <f t="shared" si="1797"/>
        <v>C8503</v>
      </c>
      <c r="Y8511" s="4">
        <f t="shared" ca="1" si="1798"/>
        <v>0.3</v>
      </c>
    </row>
    <row r="8512" spans="1:25" x14ac:dyDescent="0.2">
      <c r="A8512" t="s">
        <v>21</v>
      </c>
      <c r="M8512" t="str">
        <f t="shared" ca="1" si="1799"/>
        <v>-</v>
      </c>
      <c r="N8512" t="str">
        <f t="shared" ca="1" si="1800"/>
        <v>-</v>
      </c>
      <c r="O8512" t="str">
        <f t="shared" ca="1" si="1801"/>
        <v>-</v>
      </c>
      <c r="P8512" t="str">
        <f t="shared" ca="1" si="1802"/>
        <v>-</v>
      </c>
      <c r="Q8512" t="str">
        <f t="shared" ca="1" si="1803"/>
        <v>-</v>
      </c>
      <c r="R8512" t="str">
        <f t="shared" ca="1" si="1804"/>
        <v>-</v>
      </c>
      <c r="S8512" t="str">
        <f t="shared" ca="1" si="1805"/>
        <v>-</v>
      </c>
      <c r="T8512" t="str">
        <f t="shared" ca="1" si="1806"/>
        <v>-</v>
      </c>
      <c r="U8512" t="str">
        <f t="shared" ca="1" si="1807"/>
        <v>-</v>
      </c>
      <c r="V8512" t="str">
        <f t="shared" ca="1" si="1808"/>
        <v>-</v>
      </c>
      <c r="W8512">
        <f t="shared" ca="1" si="1796"/>
        <v>0</v>
      </c>
      <c r="X8512" t="str">
        <f t="shared" si="1797"/>
        <v>C8503</v>
      </c>
      <c r="Y8512" s="4" t="str">
        <f t="shared" si="1798"/>
        <v/>
      </c>
    </row>
    <row r="8513" spans="1:25" x14ac:dyDescent="0.2">
      <c r="A8513" t="s">
        <v>7625</v>
      </c>
      <c r="B8513">
        <v>8</v>
      </c>
      <c r="C8513">
        <v>31.66</v>
      </c>
      <c r="D8513">
        <v>3.96</v>
      </c>
      <c r="E8513">
        <v>32.46</v>
      </c>
      <c r="F8513">
        <v>4.0599999999999996</v>
      </c>
      <c r="G8513">
        <v>31.88</v>
      </c>
      <c r="H8513">
        <v>3.99</v>
      </c>
      <c r="I8513">
        <v>30.5</v>
      </c>
      <c r="J8513">
        <v>3.81</v>
      </c>
      <c r="K8513">
        <v>33.18</v>
      </c>
      <c r="L8513">
        <v>4.1500000000000004</v>
      </c>
      <c r="M8513" t="str">
        <f t="shared" ca="1" si="1799"/>
        <v>-</v>
      </c>
      <c r="N8513" t="str">
        <f t="shared" ca="1" si="1800"/>
        <v>-</v>
      </c>
      <c r="O8513" t="str">
        <f t="shared" ca="1" si="1801"/>
        <v>-</v>
      </c>
      <c r="P8513" t="str">
        <f t="shared" ca="1" si="1802"/>
        <v>-</v>
      </c>
      <c r="Q8513" t="str">
        <f t="shared" ca="1" si="1803"/>
        <v>-</v>
      </c>
      <c r="R8513" t="str">
        <f t="shared" ca="1" si="1804"/>
        <v>-</v>
      </c>
      <c r="S8513" t="str">
        <f t="shared" ca="1" si="1805"/>
        <v>-</v>
      </c>
      <c r="T8513" t="str">
        <f t="shared" ca="1" si="1806"/>
        <v>-</v>
      </c>
      <c r="U8513" t="str">
        <f t="shared" ca="1" si="1807"/>
        <v>-</v>
      </c>
      <c r="V8513" t="str">
        <f t="shared" ca="1" si="1808"/>
        <v>-</v>
      </c>
      <c r="W8513">
        <f t="shared" ca="1" si="1796"/>
        <v>31.66</v>
      </c>
      <c r="X8513" t="str">
        <f t="shared" si="1797"/>
        <v>C8513</v>
      </c>
      <c r="Y8513" s="4">
        <f t="shared" ca="1" si="1798"/>
        <v>0</v>
      </c>
    </row>
    <row r="8514" spans="1:25" x14ac:dyDescent="0.2">
      <c r="A8514" t="s">
        <v>7626</v>
      </c>
      <c r="B8514">
        <v>10</v>
      </c>
      <c r="C8514">
        <v>38.94</v>
      </c>
      <c r="D8514">
        <v>3.89</v>
      </c>
      <c r="E8514">
        <v>30.92</v>
      </c>
      <c r="F8514">
        <v>3.09</v>
      </c>
      <c r="G8514">
        <v>24.76</v>
      </c>
      <c r="H8514">
        <v>2.48</v>
      </c>
      <c r="I8514">
        <v>19.170000000000002</v>
      </c>
      <c r="J8514">
        <v>1.92</v>
      </c>
      <c r="K8514">
        <v>21.35</v>
      </c>
      <c r="L8514">
        <v>2.14</v>
      </c>
      <c r="M8514" t="str">
        <f t="shared" ca="1" si="1799"/>
        <v>-</v>
      </c>
      <c r="N8514" t="str">
        <f t="shared" ca="1" si="1800"/>
        <v>-</v>
      </c>
      <c r="O8514" t="str">
        <f t="shared" ca="1" si="1801"/>
        <v>-</v>
      </c>
      <c r="P8514" t="str">
        <f t="shared" ca="1" si="1802"/>
        <v>YES</v>
      </c>
      <c r="Q8514" t="str">
        <f t="shared" ca="1" si="1803"/>
        <v>-</v>
      </c>
      <c r="R8514" t="str">
        <f t="shared" ca="1" si="1804"/>
        <v>YES</v>
      </c>
      <c r="S8514" t="str">
        <f t="shared" ca="1" si="1805"/>
        <v>-</v>
      </c>
      <c r="T8514" t="str">
        <f t="shared" ca="1" si="1806"/>
        <v>YES</v>
      </c>
      <c r="U8514" t="str">
        <f t="shared" ca="1" si="1807"/>
        <v>-</v>
      </c>
      <c r="V8514" t="str">
        <f t="shared" ca="1" si="1808"/>
        <v>YES</v>
      </c>
      <c r="W8514">
        <f t="shared" ca="1" si="1796"/>
        <v>38.94</v>
      </c>
      <c r="X8514" t="str">
        <f t="shared" si="1797"/>
        <v>C8513</v>
      </c>
      <c r="Y8514" s="4">
        <f t="shared" ca="1" si="1798"/>
        <v>0.4</v>
      </c>
    </row>
    <row r="8515" spans="1:25" x14ac:dyDescent="0.2">
      <c r="A8515" t="s">
        <v>7627</v>
      </c>
      <c r="B8515">
        <v>8</v>
      </c>
      <c r="C8515">
        <v>32.450000000000003</v>
      </c>
      <c r="D8515">
        <v>4.0599999999999996</v>
      </c>
      <c r="E8515">
        <v>33.18</v>
      </c>
      <c r="F8515">
        <v>4.1500000000000004</v>
      </c>
      <c r="G8515">
        <v>33.15</v>
      </c>
      <c r="H8515">
        <v>4.1399999999999997</v>
      </c>
      <c r="I8515">
        <v>33.08</v>
      </c>
      <c r="J8515">
        <v>4.1399999999999997</v>
      </c>
      <c r="K8515">
        <v>35.799999999999997</v>
      </c>
      <c r="L8515">
        <v>4.47</v>
      </c>
      <c r="M8515" t="str">
        <f t="shared" ca="1" si="1799"/>
        <v>-</v>
      </c>
      <c r="N8515" t="str">
        <f t="shared" ca="1" si="1800"/>
        <v>-</v>
      </c>
      <c r="O8515" t="str">
        <f t="shared" ca="1" si="1801"/>
        <v>-</v>
      </c>
      <c r="P8515" t="str">
        <f t="shared" ca="1" si="1802"/>
        <v>-</v>
      </c>
      <c r="Q8515" t="str">
        <f t="shared" ca="1" si="1803"/>
        <v>-</v>
      </c>
      <c r="R8515" t="str">
        <f t="shared" ca="1" si="1804"/>
        <v>-</v>
      </c>
      <c r="S8515" t="str">
        <f t="shared" ca="1" si="1805"/>
        <v>-</v>
      </c>
      <c r="T8515" t="str">
        <f t="shared" ca="1" si="1806"/>
        <v>-</v>
      </c>
      <c r="U8515" t="str">
        <f t="shared" ca="1" si="1807"/>
        <v>-</v>
      </c>
      <c r="V8515" t="str">
        <f t="shared" ca="1" si="1808"/>
        <v>-</v>
      </c>
      <c r="W8515">
        <f t="shared" ca="1" si="1796"/>
        <v>32.450000000000003</v>
      </c>
      <c r="X8515" t="str">
        <f t="shared" si="1797"/>
        <v>C8513</v>
      </c>
      <c r="Y8515" s="4">
        <f t="shared" ca="1" si="1798"/>
        <v>0</v>
      </c>
    </row>
    <row r="8516" spans="1:25" x14ac:dyDescent="0.2">
      <c r="A8516" t="s">
        <v>7628</v>
      </c>
      <c r="B8516">
        <v>10</v>
      </c>
      <c r="C8516">
        <v>38.299999999999997</v>
      </c>
      <c r="D8516">
        <v>3.83</v>
      </c>
      <c r="E8516">
        <v>31.45</v>
      </c>
      <c r="F8516">
        <v>3.15</v>
      </c>
      <c r="G8516">
        <v>25.71</v>
      </c>
      <c r="H8516">
        <v>2.57</v>
      </c>
      <c r="I8516">
        <v>19.72</v>
      </c>
      <c r="J8516">
        <v>1.97</v>
      </c>
      <c r="K8516">
        <v>22.29</v>
      </c>
      <c r="L8516">
        <v>2.23</v>
      </c>
      <c r="M8516" t="str">
        <f t="shared" ca="1" si="1799"/>
        <v>-</v>
      </c>
      <c r="N8516" t="str">
        <f t="shared" ca="1" si="1800"/>
        <v>YES</v>
      </c>
      <c r="O8516" t="str">
        <f t="shared" ca="1" si="1801"/>
        <v>-</v>
      </c>
      <c r="P8516" t="str">
        <f t="shared" ca="1" si="1802"/>
        <v>-</v>
      </c>
      <c r="Q8516" t="str">
        <f t="shared" ca="1" si="1803"/>
        <v>-</v>
      </c>
      <c r="R8516" t="str">
        <f t="shared" ca="1" si="1804"/>
        <v>-</v>
      </c>
      <c r="S8516" t="str">
        <f t="shared" ca="1" si="1805"/>
        <v>-</v>
      </c>
      <c r="T8516" t="str">
        <f t="shared" ca="1" si="1806"/>
        <v>-</v>
      </c>
      <c r="U8516" t="str">
        <f t="shared" ca="1" si="1807"/>
        <v>-</v>
      </c>
      <c r="V8516" t="str">
        <f t="shared" ca="1" si="1808"/>
        <v>-</v>
      </c>
      <c r="W8516">
        <f t="shared" ref="W8516:W8579" ca="1" si="1809">OFFSET(INDIRECT(X8516),0,0,10,1)</f>
        <v>38.299999999999997</v>
      </c>
      <c r="X8516" t="str">
        <f t="shared" ref="X8516:X8579" si="1810">CONCATENATE("C",ROUNDDOWN(ROW()-3,-1)/10,"3")</f>
        <v>C8513</v>
      </c>
      <c r="Y8516" s="4">
        <f t="shared" ref="Y8516:Y8579" ca="1" si="1811">IF(A8516&lt;&gt;"-----------",COUNTIF($M8516:$V8516,"YES")/10,"")</f>
        <v>0.1</v>
      </c>
    </row>
    <row r="8517" spans="1:25" x14ac:dyDescent="0.2">
      <c r="A8517" t="s">
        <v>7629</v>
      </c>
      <c r="B8517">
        <v>6</v>
      </c>
      <c r="C8517">
        <v>26.37</v>
      </c>
      <c r="D8517">
        <v>4.4000000000000004</v>
      </c>
      <c r="E8517">
        <v>21.52</v>
      </c>
      <c r="F8517">
        <v>3.59</v>
      </c>
      <c r="G8517">
        <v>18.260000000000002</v>
      </c>
      <c r="H8517">
        <v>3.04</v>
      </c>
      <c r="I8517">
        <v>17.82</v>
      </c>
      <c r="J8517">
        <v>2.97</v>
      </c>
      <c r="K8517">
        <v>21.03</v>
      </c>
      <c r="L8517">
        <v>3.5</v>
      </c>
      <c r="M8517" t="str">
        <f t="shared" ca="1" si="1799"/>
        <v>-</v>
      </c>
      <c r="N8517" t="str">
        <f t="shared" ca="1" si="1800"/>
        <v>-</v>
      </c>
      <c r="O8517" t="str">
        <f t="shared" ca="1" si="1801"/>
        <v>YES</v>
      </c>
      <c r="P8517" t="str">
        <f t="shared" ca="1" si="1802"/>
        <v>-</v>
      </c>
      <c r="Q8517" t="str">
        <f t="shared" ca="1" si="1803"/>
        <v>YES</v>
      </c>
      <c r="R8517" t="str">
        <f t="shared" ca="1" si="1804"/>
        <v>-</v>
      </c>
      <c r="S8517" t="str">
        <f t="shared" ca="1" si="1805"/>
        <v>-</v>
      </c>
      <c r="T8517" t="str">
        <f t="shared" ca="1" si="1806"/>
        <v>-</v>
      </c>
      <c r="U8517" t="str">
        <f t="shared" ca="1" si="1807"/>
        <v>YES</v>
      </c>
      <c r="V8517" t="str">
        <f t="shared" ca="1" si="1808"/>
        <v>-</v>
      </c>
      <c r="W8517">
        <f t="shared" ca="1" si="1809"/>
        <v>26.37</v>
      </c>
      <c r="X8517" t="str">
        <f t="shared" si="1810"/>
        <v>C8513</v>
      </c>
      <c r="Y8517" s="4">
        <f t="shared" ca="1" si="1811"/>
        <v>0.3</v>
      </c>
    </row>
    <row r="8518" spans="1:25" x14ac:dyDescent="0.2">
      <c r="A8518" t="s">
        <v>7630</v>
      </c>
      <c r="B8518">
        <v>6</v>
      </c>
      <c r="C8518">
        <v>26</v>
      </c>
      <c r="D8518">
        <v>4.33</v>
      </c>
      <c r="E8518">
        <v>22.85</v>
      </c>
      <c r="F8518">
        <v>3.81</v>
      </c>
      <c r="G8518">
        <v>18.66</v>
      </c>
      <c r="H8518">
        <v>3.11</v>
      </c>
      <c r="I8518">
        <v>17.760000000000002</v>
      </c>
      <c r="J8518">
        <v>2.96</v>
      </c>
      <c r="K8518">
        <v>21.52</v>
      </c>
      <c r="L8518">
        <v>3.59</v>
      </c>
      <c r="M8518" t="str">
        <f t="shared" ca="1" si="1799"/>
        <v>YES</v>
      </c>
      <c r="N8518" t="str">
        <f t="shared" ca="1" si="1800"/>
        <v>-</v>
      </c>
      <c r="O8518" t="str">
        <f t="shared" ca="1" si="1801"/>
        <v>-</v>
      </c>
      <c r="P8518" t="str">
        <f t="shared" ca="1" si="1802"/>
        <v>-</v>
      </c>
      <c r="Q8518" t="str">
        <f t="shared" ca="1" si="1803"/>
        <v>-</v>
      </c>
      <c r="R8518" t="str">
        <f t="shared" ca="1" si="1804"/>
        <v>-</v>
      </c>
      <c r="S8518" t="str">
        <f t="shared" ca="1" si="1805"/>
        <v>YES</v>
      </c>
      <c r="T8518" t="str">
        <f t="shared" ca="1" si="1806"/>
        <v>-</v>
      </c>
      <c r="U8518" t="str">
        <f t="shared" ca="1" si="1807"/>
        <v>-</v>
      </c>
      <c r="V8518" t="str">
        <f t="shared" ca="1" si="1808"/>
        <v>-</v>
      </c>
      <c r="W8518">
        <f t="shared" ca="1" si="1809"/>
        <v>26</v>
      </c>
      <c r="X8518" t="str">
        <f t="shared" si="1810"/>
        <v>C8513</v>
      </c>
      <c r="Y8518" s="4">
        <f t="shared" ca="1" si="1811"/>
        <v>0.2</v>
      </c>
    </row>
    <row r="8519" spans="1:25" x14ac:dyDescent="0.2">
      <c r="A8519" t="s">
        <v>7631</v>
      </c>
      <c r="B8519">
        <v>6</v>
      </c>
      <c r="C8519">
        <v>27.06</v>
      </c>
      <c r="D8519">
        <v>4.51</v>
      </c>
      <c r="E8519">
        <v>22.22</v>
      </c>
      <c r="F8519">
        <v>3.7</v>
      </c>
      <c r="G8519">
        <v>19.170000000000002</v>
      </c>
      <c r="H8519">
        <v>3.2</v>
      </c>
      <c r="I8519">
        <v>18.55</v>
      </c>
      <c r="J8519">
        <v>3.09</v>
      </c>
      <c r="K8519">
        <v>21.92</v>
      </c>
      <c r="L8519">
        <v>3.65</v>
      </c>
      <c r="M8519" t="str">
        <f t="shared" ca="1" si="1799"/>
        <v>-</v>
      </c>
      <c r="N8519" t="str">
        <f t="shared" ca="1" si="1800"/>
        <v>-</v>
      </c>
      <c r="O8519" t="str">
        <f t="shared" ca="1" si="1801"/>
        <v>-</v>
      </c>
      <c r="P8519" t="str">
        <f t="shared" ca="1" si="1802"/>
        <v>-</v>
      </c>
      <c r="Q8519" t="str">
        <f t="shared" ca="1" si="1803"/>
        <v>-</v>
      </c>
      <c r="R8519" t="str">
        <f t="shared" ca="1" si="1804"/>
        <v>-</v>
      </c>
      <c r="S8519" t="str">
        <f t="shared" ca="1" si="1805"/>
        <v>-</v>
      </c>
      <c r="T8519" t="str">
        <f t="shared" ca="1" si="1806"/>
        <v>-</v>
      </c>
      <c r="U8519" t="str">
        <f t="shared" ca="1" si="1807"/>
        <v>-</v>
      </c>
      <c r="V8519" t="str">
        <f t="shared" ca="1" si="1808"/>
        <v>-</v>
      </c>
      <c r="W8519">
        <f t="shared" ca="1" si="1809"/>
        <v>27.06</v>
      </c>
      <c r="X8519" t="str">
        <f t="shared" si="1810"/>
        <v>C8513</v>
      </c>
      <c r="Y8519" s="4">
        <f t="shared" ca="1" si="1811"/>
        <v>0</v>
      </c>
    </row>
    <row r="8520" spans="1:25" x14ac:dyDescent="0.2">
      <c r="A8520" t="s">
        <v>7632</v>
      </c>
      <c r="B8520">
        <v>8</v>
      </c>
      <c r="C8520">
        <v>32.770000000000003</v>
      </c>
      <c r="D8520">
        <v>4.0999999999999996</v>
      </c>
      <c r="E8520">
        <v>33.17</v>
      </c>
      <c r="F8520">
        <v>4.1500000000000004</v>
      </c>
      <c r="G8520">
        <v>31.48</v>
      </c>
      <c r="H8520">
        <v>3.94</v>
      </c>
      <c r="I8520">
        <v>31.83</v>
      </c>
      <c r="J8520">
        <v>3.98</v>
      </c>
      <c r="K8520">
        <v>36.520000000000003</v>
      </c>
      <c r="L8520">
        <v>4.57</v>
      </c>
      <c r="M8520" t="str">
        <f t="shared" ca="1" si="1799"/>
        <v>-</v>
      </c>
      <c r="N8520" t="str">
        <f t="shared" ca="1" si="1800"/>
        <v>-</v>
      </c>
      <c r="O8520" t="str">
        <f t="shared" ca="1" si="1801"/>
        <v>-</v>
      </c>
      <c r="P8520" t="str">
        <f t="shared" ca="1" si="1802"/>
        <v>-</v>
      </c>
      <c r="Q8520" t="str">
        <f t="shared" ca="1" si="1803"/>
        <v>-</v>
      </c>
      <c r="R8520" t="str">
        <f t="shared" ca="1" si="1804"/>
        <v>-</v>
      </c>
      <c r="S8520" t="str">
        <f t="shared" ca="1" si="1805"/>
        <v>-</v>
      </c>
      <c r="T8520" t="str">
        <f t="shared" ca="1" si="1806"/>
        <v>-</v>
      </c>
      <c r="U8520" t="str">
        <f t="shared" ca="1" si="1807"/>
        <v>-</v>
      </c>
      <c r="V8520" t="str">
        <f t="shared" ca="1" si="1808"/>
        <v>-</v>
      </c>
      <c r="W8520">
        <f t="shared" ca="1" si="1809"/>
        <v>32.770000000000003</v>
      </c>
      <c r="X8520" t="str">
        <f t="shared" si="1810"/>
        <v>C8513</v>
      </c>
      <c r="Y8520" s="4">
        <f t="shared" ca="1" si="1811"/>
        <v>0</v>
      </c>
    </row>
    <row r="8521" spans="1:25" x14ac:dyDescent="0.2">
      <c r="A8521" t="s">
        <v>7633</v>
      </c>
      <c r="B8521">
        <v>10</v>
      </c>
      <c r="C8521">
        <v>38.880000000000003</v>
      </c>
      <c r="D8521">
        <v>3.89</v>
      </c>
      <c r="E8521">
        <v>32.53</v>
      </c>
      <c r="F8521">
        <v>3.25</v>
      </c>
      <c r="G8521">
        <v>27.73</v>
      </c>
      <c r="H8521">
        <v>2.77</v>
      </c>
      <c r="I8521">
        <v>22.99</v>
      </c>
      <c r="J8521">
        <v>2.2999999999999998</v>
      </c>
      <c r="K8521">
        <v>27.15</v>
      </c>
      <c r="L8521">
        <v>2.71</v>
      </c>
      <c r="M8521" t="str">
        <f t="shared" ca="1" si="1799"/>
        <v>-</v>
      </c>
      <c r="N8521" t="str">
        <f t="shared" ca="1" si="1800"/>
        <v>-</v>
      </c>
      <c r="O8521" t="str">
        <f t="shared" ca="1" si="1801"/>
        <v>-</v>
      </c>
      <c r="P8521" t="str">
        <f t="shared" ca="1" si="1802"/>
        <v>-</v>
      </c>
      <c r="Q8521" t="str">
        <f t="shared" ca="1" si="1803"/>
        <v>-</v>
      </c>
      <c r="R8521" t="str">
        <f t="shared" ca="1" si="1804"/>
        <v>-</v>
      </c>
      <c r="S8521" t="str">
        <f t="shared" ca="1" si="1805"/>
        <v>-</v>
      </c>
      <c r="T8521" t="str">
        <f t="shared" ca="1" si="1806"/>
        <v>-</v>
      </c>
      <c r="U8521" t="str">
        <f t="shared" ca="1" si="1807"/>
        <v>-</v>
      </c>
      <c r="V8521" t="str">
        <f t="shared" ca="1" si="1808"/>
        <v>-</v>
      </c>
      <c r="W8521">
        <f t="shared" ca="1" si="1809"/>
        <v>38.880000000000003</v>
      </c>
      <c r="X8521" t="str">
        <f t="shared" si="1810"/>
        <v>C8513</v>
      </c>
      <c r="Y8521" s="4">
        <f t="shared" ca="1" si="1811"/>
        <v>0</v>
      </c>
    </row>
    <row r="8522" spans="1:25" x14ac:dyDescent="0.2">
      <c r="A8522" t="s">
        <v>21</v>
      </c>
      <c r="M8522" t="str">
        <f t="shared" ca="1" si="1799"/>
        <v>-</v>
      </c>
      <c r="N8522" t="str">
        <f t="shared" ca="1" si="1800"/>
        <v>-</v>
      </c>
      <c r="O8522" t="str">
        <f t="shared" ca="1" si="1801"/>
        <v>-</v>
      </c>
      <c r="P8522" t="str">
        <f t="shared" ca="1" si="1802"/>
        <v>-</v>
      </c>
      <c r="Q8522" t="str">
        <f t="shared" ca="1" si="1803"/>
        <v>-</v>
      </c>
      <c r="R8522" t="str">
        <f t="shared" ca="1" si="1804"/>
        <v>-</v>
      </c>
      <c r="S8522" t="str">
        <f t="shared" ca="1" si="1805"/>
        <v>-</v>
      </c>
      <c r="T8522" t="str">
        <f t="shared" ca="1" si="1806"/>
        <v>-</v>
      </c>
      <c r="U8522" t="str">
        <f t="shared" ca="1" si="1807"/>
        <v>-</v>
      </c>
      <c r="V8522" t="str">
        <f t="shared" ca="1" si="1808"/>
        <v>-</v>
      </c>
      <c r="W8522">
        <f t="shared" ca="1" si="1809"/>
        <v>0</v>
      </c>
      <c r="X8522" t="str">
        <f t="shared" si="1810"/>
        <v>C8513</v>
      </c>
      <c r="Y8522" s="4" t="str">
        <f t="shared" si="1811"/>
        <v/>
      </c>
    </row>
    <row r="8523" spans="1:25" x14ac:dyDescent="0.2">
      <c r="A8523" t="s">
        <v>7634</v>
      </c>
      <c r="B8523">
        <v>8</v>
      </c>
      <c r="C8523">
        <v>31.03</v>
      </c>
      <c r="D8523">
        <v>3.88</v>
      </c>
      <c r="E8523">
        <v>35.14</v>
      </c>
      <c r="F8523">
        <v>4.3899999999999997</v>
      </c>
      <c r="G8523">
        <v>33.630000000000003</v>
      </c>
      <c r="H8523">
        <v>4.2</v>
      </c>
      <c r="I8523">
        <v>37.770000000000003</v>
      </c>
      <c r="J8523">
        <v>4.72</v>
      </c>
      <c r="K8523">
        <v>41.09</v>
      </c>
      <c r="L8523">
        <v>5.14</v>
      </c>
      <c r="M8523" t="str">
        <f t="shared" ca="1" si="1799"/>
        <v>-</v>
      </c>
      <c r="N8523" t="str">
        <f t="shared" ca="1" si="1800"/>
        <v>-</v>
      </c>
      <c r="O8523" t="str">
        <f t="shared" ca="1" si="1801"/>
        <v>-</v>
      </c>
      <c r="P8523" t="str">
        <f t="shared" ca="1" si="1802"/>
        <v>-</v>
      </c>
      <c r="Q8523" t="str">
        <f t="shared" ca="1" si="1803"/>
        <v>-</v>
      </c>
      <c r="R8523" t="str">
        <f t="shared" ca="1" si="1804"/>
        <v>-</v>
      </c>
      <c r="S8523" t="str">
        <f t="shared" ca="1" si="1805"/>
        <v>-</v>
      </c>
      <c r="T8523" t="str">
        <f t="shared" ca="1" si="1806"/>
        <v>-</v>
      </c>
      <c r="U8523" t="str">
        <f t="shared" ca="1" si="1807"/>
        <v>-</v>
      </c>
      <c r="V8523" t="str">
        <f t="shared" ca="1" si="1808"/>
        <v>-</v>
      </c>
      <c r="W8523">
        <f t="shared" ca="1" si="1809"/>
        <v>31.03</v>
      </c>
      <c r="X8523" t="str">
        <f t="shared" si="1810"/>
        <v>C8523</v>
      </c>
      <c r="Y8523" s="4">
        <f t="shared" ca="1" si="1811"/>
        <v>0</v>
      </c>
    </row>
    <row r="8524" spans="1:25" x14ac:dyDescent="0.2">
      <c r="A8524" t="s">
        <v>7635</v>
      </c>
      <c r="B8524">
        <v>11</v>
      </c>
      <c r="C8524">
        <v>42.85</v>
      </c>
      <c r="D8524">
        <v>3.9</v>
      </c>
      <c r="E8524">
        <v>44.57</v>
      </c>
      <c r="F8524">
        <v>4.05</v>
      </c>
      <c r="G8524">
        <v>43.8</v>
      </c>
      <c r="H8524">
        <v>3.98</v>
      </c>
      <c r="I8524">
        <v>53.3</v>
      </c>
      <c r="J8524">
        <v>4.8499999999999996</v>
      </c>
      <c r="K8524">
        <v>56.75</v>
      </c>
      <c r="L8524">
        <v>5.16</v>
      </c>
      <c r="M8524" t="str">
        <f t="shared" ca="1" si="1799"/>
        <v>-</v>
      </c>
      <c r="N8524" t="str">
        <f t="shared" ca="1" si="1800"/>
        <v>-</v>
      </c>
      <c r="O8524" t="str">
        <f t="shared" ca="1" si="1801"/>
        <v>-</v>
      </c>
      <c r="P8524" t="str">
        <f t="shared" ca="1" si="1802"/>
        <v>-</v>
      </c>
      <c r="Q8524" t="str">
        <f t="shared" ca="1" si="1803"/>
        <v>-</v>
      </c>
      <c r="R8524" t="str">
        <f t="shared" ca="1" si="1804"/>
        <v>YES</v>
      </c>
      <c r="S8524" t="str">
        <f t="shared" ca="1" si="1805"/>
        <v>-</v>
      </c>
      <c r="T8524" t="str">
        <f t="shared" ca="1" si="1806"/>
        <v>-</v>
      </c>
      <c r="U8524" t="str">
        <f t="shared" ca="1" si="1807"/>
        <v>-</v>
      </c>
      <c r="V8524" t="str">
        <f t="shared" ca="1" si="1808"/>
        <v>-</v>
      </c>
      <c r="W8524">
        <f t="shared" ca="1" si="1809"/>
        <v>42.85</v>
      </c>
      <c r="X8524" t="str">
        <f t="shared" si="1810"/>
        <v>C8523</v>
      </c>
      <c r="Y8524" s="4">
        <f t="shared" ca="1" si="1811"/>
        <v>0.1</v>
      </c>
    </row>
    <row r="8525" spans="1:25" x14ac:dyDescent="0.2">
      <c r="A8525" t="s">
        <v>7636</v>
      </c>
      <c r="B8525">
        <v>8</v>
      </c>
      <c r="C8525">
        <v>31.05</v>
      </c>
      <c r="D8525">
        <v>3.88</v>
      </c>
      <c r="E8525">
        <v>33.75</v>
      </c>
      <c r="F8525">
        <v>4.22</v>
      </c>
      <c r="G8525">
        <v>33.83</v>
      </c>
      <c r="H8525">
        <v>4.2300000000000004</v>
      </c>
      <c r="I8525">
        <v>34.61</v>
      </c>
      <c r="J8525">
        <v>4.33</v>
      </c>
      <c r="K8525">
        <v>40.28</v>
      </c>
      <c r="L8525">
        <v>5.03</v>
      </c>
      <c r="M8525" t="str">
        <f t="shared" ca="1" si="1799"/>
        <v>-</v>
      </c>
      <c r="N8525" t="str">
        <f t="shared" ca="1" si="1800"/>
        <v>-</v>
      </c>
      <c r="O8525" t="str">
        <f t="shared" ca="1" si="1801"/>
        <v>-</v>
      </c>
      <c r="P8525" t="str">
        <f t="shared" ca="1" si="1802"/>
        <v>-</v>
      </c>
      <c r="Q8525" t="str">
        <f t="shared" ca="1" si="1803"/>
        <v>-</v>
      </c>
      <c r="R8525" t="str">
        <f t="shared" ca="1" si="1804"/>
        <v>-</v>
      </c>
      <c r="S8525" t="str">
        <f t="shared" ca="1" si="1805"/>
        <v>-</v>
      </c>
      <c r="T8525" t="str">
        <f t="shared" ca="1" si="1806"/>
        <v>-</v>
      </c>
      <c r="U8525" t="str">
        <f t="shared" ca="1" si="1807"/>
        <v>-</v>
      </c>
      <c r="V8525" t="str">
        <f t="shared" ca="1" si="1808"/>
        <v>-</v>
      </c>
      <c r="W8525">
        <f t="shared" ca="1" si="1809"/>
        <v>31.05</v>
      </c>
      <c r="X8525" t="str">
        <f t="shared" si="1810"/>
        <v>C8523</v>
      </c>
      <c r="Y8525" s="4">
        <f t="shared" ca="1" si="1811"/>
        <v>0</v>
      </c>
    </row>
    <row r="8526" spans="1:25" x14ac:dyDescent="0.2">
      <c r="A8526" t="s">
        <v>7637</v>
      </c>
      <c r="B8526">
        <v>7</v>
      </c>
      <c r="C8526">
        <v>27.72</v>
      </c>
      <c r="D8526">
        <v>3.96</v>
      </c>
      <c r="E8526">
        <v>27.34</v>
      </c>
      <c r="F8526">
        <v>3.91</v>
      </c>
      <c r="G8526">
        <v>30.05</v>
      </c>
      <c r="H8526">
        <v>4.29</v>
      </c>
      <c r="I8526">
        <v>30.04</v>
      </c>
      <c r="J8526">
        <v>4.29</v>
      </c>
      <c r="K8526">
        <v>35.479999999999997</v>
      </c>
      <c r="L8526">
        <v>5.07</v>
      </c>
      <c r="M8526" t="str">
        <f t="shared" ca="1" si="1799"/>
        <v>-</v>
      </c>
      <c r="N8526" t="str">
        <f t="shared" ca="1" si="1800"/>
        <v>-</v>
      </c>
      <c r="O8526" t="str">
        <f t="shared" ca="1" si="1801"/>
        <v>-</v>
      </c>
      <c r="P8526" t="str">
        <f t="shared" ca="1" si="1802"/>
        <v>-</v>
      </c>
      <c r="Q8526" t="str">
        <f t="shared" ca="1" si="1803"/>
        <v>-</v>
      </c>
      <c r="R8526" t="str">
        <f t="shared" ca="1" si="1804"/>
        <v>-</v>
      </c>
      <c r="S8526" t="str">
        <f t="shared" ca="1" si="1805"/>
        <v>-</v>
      </c>
      <c r="T8526" t="str">
        <f t="shared" ca="1" si="1806"/>
        <v>-</v>
      </c>
      <c r="U8526" t="str">
        <f t="shared" ca="1" si="1807"/>
        <v>-</v>
      </c>
      <c r="V8526" t="str">
        <f t="shared" ca="1" si="1808"/>
        <v>-</v>
      </c>
      <c r="W8526">
        <f t="shared" ca="1" si="1809"/>
        <v>27.72</v>
      </c>
      <c r="X8526" t="str">
        <f t="shared" si="1810"/>
        <v>C8523</v>
      </c>
      <c r="Y8526" s="4">
        <f t="shared" ca="1" si="1811"/>
        <v>0</v>
      </c>
    </row>
    <row r="8527" spans="1:25" x14ac:dyDescent="0.2">
      <c r="A8527" t="s">
        <v>7638</v>
      </c>
      <c r="B8527">
        <v>11</v>
      </c>
      <c r="C8527">
        <v>42.5</v>
      </c>
      <c r="D8527">
        <v>3.86</v>
      </c>
      <c r="E8527">
        <v>44.27</v>
      </c>
      <c r="F8527">
        <v>4.0199999999999996</v>
      </c>
      <c r="G8527">
        <v>44.47</v>
      </c>
      <c r="H8527">
        <v>4.04</v>
      </c>
      <c r="I8527">
        <v>53.24</v>
      </c>
      <c r="J8527">
        <v>4.84</v>
      </c>
      <c r="K8527">
        <v>56.74</v>
      </c>
      <c r="L8527">
        <v>5.16</v>
      </c>
      <c r="M8527" t="str">
        <f t="shared" ca="1" si="1799"/>
        <v>-</v>
      </c>
      <c r="N8527" t="str">
        <f t="shared" ca="1" si="1800"/>
        <v>-</v>
      </c>
      <c r="O8527" t="str">
        <f t="shared" ca="1" si="1801"/>
        <v>-</v>
      </c>
      <c r="P8527" t="str">
        <f t="shared" ca="1" si="1802"/>
        <v>-</v>
      </c>
      <c r="Q8527" t="str">
        <f t="shared" ca="1" si="1803"/>
        <v>-</v>
      </c>
      <c r="R8527" t="str">
        <f t="shared" ca="1" si="1804"/>
        <v>-</v>
      </c>
      <c r="S8527" t="str">
        <f t="shared" ca="1" si="1805"/>
        <v>-</v>
      </c>
      <c r="T8527" t="str">
        <f t="shared" ca="1" si="1806"/>
        <v>-</v>
      </c>
      <c r="U8527" t="str">
        <f t="shared" ca="1" si="1807"/>
        <v>-</v>
      </c>
      <c r="V8527" t="str">
        <f t="shared" ca="1" si="1808"/>
        <v>-</v>
      </c>
      <c r="W8527">
        <f t="shared" ca="1" si="1809"/>
        <v>42.5</v>
      </c>
      <c r="X8527" t="str">
        <f t="shared" si="1810"/>
        <v>C8523</v>
      </c>
      <c r="Y8527" s="4">
        <f t="shared" ca="1" si="1811"/>
        <v>0</v>
      </c>
    </row>
    <row r="8528" spans="1:25" x14ac:dyDescent="0.2">
      <c r="A8528" t="s">
        <v>7639</v>
      </c>
      <c r="B8528">
        <v>7</v>
      </c>
      <c r="C8528">
        <v>27.72</v>
      </c>
      <c r="D8528">
        <v>3.96</v>
      </c>
      <c r="E8528">
        <v>27.41</v>
      </c>
      <c r="F8528">
        <v>3.92</v>
      </c>
      <c r="G8528">
        <v>29.2</v>
      </c>
      <c r="H8528">
        <v>4.17</v>
      </c>
      <c r="I8528">
        <v>27.83</v>
      </c>
      <c r="J8528">
        <v>3.98</v>
      </c>
      <c r="K8528">
        <v>33.82</v>
      </c>
      <c r="L8528">
        <v>4.83</v>
      </c>
      <c r="M8528" t="str">
        <f t="shared" ca="1" si="1799"/>
        <v>-</v>
      </c>
      <c r="N8528" t="str">
        <f t="shared" ca="1" si="1800"/>
        <v>-</v>
      </c>
      <c r="O8528" t="str">
        <f t="shared" ca="1" si="1801"/>
        <v>-</v>
      </c>
      <c r="P8528" t="str">
        <f t="shared" ca="1" si="1802"/>
        <v>-</v>
      </c>
      <c r="Q8528" t="str">
        <f t="shared" ca="1" si="1803"/>
        <v>-</v>
      </c>
      <c r="R8528" t="str">
        <f t="shared" ca="1" si="1804"/>
        <v>-</v>
      </c>
      <c r="S8528" t="str">
        <f t="shared" ca="1" si="1805"/>
        <v>YES</v>
      </c>
      <c r="T8528" t="str">
        <f t="shared" ca="1" si="1806"/>
        <v>YES</v>
      </c>
      <c r="U8528" t="str">
        <f t="shared" ca="1" si="1807"/>
        <v>-</v>
      </c>
      <c r="V8528" t="str">
        <f t="shared" ca="1" si="1808"/>
        <v>-</v>
      </c>
      <c r="W8528">
        <f t="shared" ca="1" si="1809"/>
        <v>27.72</v>
      </c>
      <c r="X8528" t="str">
        <f t="shared" si="1810"/>
        <v>C8523</v>
      </c>
      <c r="Y8528" s="4">
        <f t="shared" ca="1" si="1811"/>
        <v>0.2</v>
      </c>
    </row>
    <row r="8529" spans="1:25" x14ac:dyDescent="0.2">
      <c r="A8529" t="s">
        <v>7640</v>
      </c>
      <c r="B8529">
        <v>7</v>
      </c>
      <c r="C8529">
        <v>27.15</v>
      </c>
      <c r="D8529">
        <v>3.88</v>
      </c>
      <c r="E8529">
        <v>25.95</v>
      </c>
      <c r="F8529">
        <v>3.71</v>
      </c>
      <c r="G8529">
        <v>28.44</v>
      </c>
      <c r="H8529">
        <v>4.0599999999999996</v>
      </c>
      <c r="I8529">
        <v>28.22</v>
      </c>
      <c r="J8529">
        <v>4.03</v>
      </c>
      <c r="K8529">
        <v>32.6</v>
      </c>
      <c r="L8529">
        <v>4.66</v>
      </c>
      <c r="M8529" t="str">
        <f t="shared" ca="1" si="1799"/>
        <v>YES</v>
      </c>
      <c r="N8529" t="str">
        <f t="shared" ca="1" si="1800"/>
        <v>-</v>
      </c>
      <c r="O8529" t="str">
        <f t="shared" ca="1" si="1801"/>
        <v>YES</v>
      </c>
      <c r="P8529" t="str">
        <f t="shared" ca="1" si="1802"/>
        <v>YES</v>
      </c>
      <c r="Q8529" t="str">
        <f t="shared" ca="1" si="1803"/>
        <v>YES</v>
      </c>
      <c r="R8529" t="str">
        <f t="shared" ca="1" si="1804"/>
        <v>-</v>
      </c>
      <c r="S8529" t="str">
        <f t="shared" ca="1" si="1805"/>
        <v>-</v>
      </c>
      <c r="T8529" t="str">
        <f t="shared" ca="1" si="1806"/>
        <v>-</v>
      </c>
      <c r="U8529" t="str">
        <f t="shared" ca="1" si="1807"/>
        <v>YES</v>
      </c>
      <c r="V8529" t="str">
        <f t="shared" ca="1" si="1808"/>
        <v>YES</v>
      </c>
      <c r="W8529">
        <f t="shared" ca="1" si="1809"/>
        <v>27.15</v>
      </c>
      <c r="X8529" t="str">
        <f t="shared" si="1810"/>
        <v>C8523</v>
      </c>
      <c r="Y8529" s="4">
        <f t="shared" ca="1" si="1811"/>
        <v>0.6</v>
      </c>
    </row>
    <row r="8530" spans="1:25" x14ac:dyDescent="0.2">
      <c r="A8530" t="s">
        <v>7641</v>
      </c>
      <c r="B8530">
        <v>8</v>
      </c>
      <c r="C8530">
        <v>30.24</v>
      </c>
      <c r="D8530">
        <v>3.78</v>
      </c>
      <c r="E8530">
        <v>34.68</v>
      </c>
      <c r="F8530">
        <v>4.33</v>
      </c>
      <c r="G8530">
        <v>34.92</v>
      </c>
      <c r="H8530">
        <v>4.37</v>
      </c>
      <c r="I8530">
        <v>36.97</v>
      </c>
      <c r="J8530">
        <v>4.62</v>
      </c>
      <c r="K8530">
        <v>41.11</v>
      </c>
      <c r="L8530">
        <v>5.14</v>
      </c>
      <c r="M8530" t="str">
        <f t="shared" ca="1" si="1799"/>
        <v>-</v>
      </c>
      <c r="N8530" t="str">
        <f t="shared" ca="1" si="1800"/>
        <v>YES</v>
      </c>
      <c r="O8530" t="str">
        <f t="shared" ca="1" si="1801"/>
        <v>-</v>
      </c>
      <c r="P8530" t="str">
        <f t="shared" ca="1" si="1802"/>
        <v>-</v>
      </c>
      <c r="Q8530" t="str">
        <f t="shared" ca="1" si="1803"/>
        <v>-</v>
      </c>
      <c r="R8530" t="str">
        <f t="shared" ca="1" si="1804"/>
        <v>-</v>
      </c>
      <c r="S8530" t="str">
        <f t="shared" ca="1" si="1805"/>
        <v>-</v>
      </c>
      <c r="T8530" t="str">
        <f t="shared" ca="1" si="1806"/>
        <v>-</v>
      </c>
      <c r="U8530" t="str">
        <f t="shared" ca="1" si="1807"/>
        <v>-</v>
      </c>
      <c r="V8530" t="str">
        <f t="shared" ca="1" si="1808"/>
        <v>-</v>
      </c>
      <c r="W8530">
        <f t="shared" ca="1" si="1809"/>
        <v>30.24</v>
      </c>
      <c r="X8530" t="str">
        <f t="shared" si="1810"/>
        <v>C8523</v>
      </c>
      <c r="Y8530" s="4">
        <f t="shared" ca="1" si="1811"/>
        <v>0.1</v>
      </c>
    </row>
    <row r="8531" spans="1:25" x14ac:dyDescent="0.2">
      <c r="A8531" t="s">
        <v>7642</v>
      </c>
      <c r="B8531">
        <v>11</v>
      </c>
      <c r="C8531">
        <v>42.85</v>
      </c>
      <c r="D8531">
        <v>3.9</v>
      </c>
      <c r="E8531">
        <v>44.13</v>
      </c>
      <c r="F8531">
        <v>4.01</v>
      </c>
      <c r="G8531">
        <v>44.54</v>
      </c>
      <c r="H8531">
        <v>4.05</v>
      </c>
      <c r="I8531">
        <v>53.29</v>
      </c>
      <c r="J8531">
        <v>4.84</v>
      </c>
      <c r="K8531">
        <v>55.67</v>
      </c>
      <c r="L8531">
        <v>5.0599999999999996</v>
      </c>
      <c r="M8531" t="str">
        <f t="shared" ca="1" si="1799"/>
        <v>-</v>
      </c>
      <c r="N8531" t="str">
        <f t="shared" ca="1" si="1800"/>
        <v>-</v>
      </c>
      <c r="O8531" t="str">
        <f t="shared" ca="1" si="1801"/>
        <v>-</v>
      </c>
      <c r="P8531" t="str">
        <f t="shared" ca="1" si="1802"/>
        <v>-</v>
      </c>
      <c r="Q8531" t="str">
        <f t="shared" ca="1" si="1803"/>
        <v>-</v>
      </c>
      <c r="R8531" t="str">
        <f t="shared" ca="1" si="1804"/>
        <v>-</v>
      </c>
      <c r="S8531" t="str">
        <f t="shared" ca="1" si="1805"/>
        <v>-</v>
      </c>
      <c r="T8531" t="str">
        <f t="shared" ca="1" si="1806"/>
        <v>-</v>
      </c>
      <c r="U8531" t="str">
        <f t="shared" ca="1" si="1807"/>
        <v>-</v>
      </c>
      <c r="V8531" t="str">
        <f t="shared" ca="1" si="1808"/>
        <v>-</v>
      </c>
      <c r="W8531">
        <f t="shared" ca="1" si="1809"/>
        <v>42.85</v>
      </c>
      <c r="X8531" t="str">
        <f t="shared" si="1810"/>
        <v>C8523</v>
      </c>
      <c r="Y8531" s="4">
        <f t="shared" ca="1" si="1811"/>
        <v>0</v>
      </c>
    </row>
    <row r="8532" spans="1:25" x14ac:dyDescent="0.2">
      <c r="A8532" t="s">
        <v>21</v>
      </c>
      <c r="M8532" t="str">
        <f t="shared" ca="1" si="1799"/>
        <v>-</v>
      </c>
      <c r="N8532" t="str">
        <f t="shared" ca="1" si="1800"/>
        <v>-</v>
      </c>
      <c r="O8532" t="str">
        <f t="shared" ca="1" si="1801"/>
        <v>-</v>
      </c>
      <c r="P8532" t="str">
        <f t="shared" ca="1" si="1802"/>
        <v>-</v>
      </c>
      <c r="Q8532" t="str">
        <f t="shared" ca="1" si="1803"/>
        <v>-</v>
      </c>
      <c r="R8532" t="str">
        <f t="shared" ca="1" si="1804"/>
        <v>-</v>
      </c>
      <c r="S8532" t="str">
        <f t="shared" ca="1" si="1805"/>
        <v>-</v>
      </c>
      <c r="T8532" t="str">
        <f t="shared" ca="1" si="1806"/>
        <v>-</v>
      </c>
      <c r="U8532" t="str">
        <f t="shared" ca="1" si="1807"/>
        <v>-</v>
      </c>
      <c r="V8532" t="str">
        <f t="shared" ca="1" si="1808"/>
        <v>-</v>
      </c>
      <c r="W8532">
        <f t="shared" ca="1" si="1809"/>
        <v>0</v>
      </c>
      <c r="X8532" t="str">
        <f t="shared" si="1810"/>
        <v>C8523</v>
      </c>
      <c r="Y8532" s="4" t="str">
        <f t="shared" si="1811"/>
        <v/>
      </c>
    </row>
    <row r="8533" spans="1:25" x14ac:dyDescent="0.2">
      <c r="A8533" t="s">
        <v>7643</v>
      </c>
      <c r="B8533">
        <v>7</v>
      </c>
      <c r="C8533">
        <v>34.369999999999997</v>
      </c>
      <c r="D8533">
        <v>4.91</v>
      </c>
      <c r="E8533">
        <v>28.95</v>
      </c>
      <c r="F8533">
        <v>4.1399999999999997</v>
      </c>
      <c r="G8533">
        <v>27.46</v>
      </c>
      <c r="H8533">
        <v>3.92</v>
      </c>
      <c r="I8533">
        <v>29.69</v>
      </c>
      <c r="J8533">
        <v>4.24</v>
      </c>
      <c r="K8533">
        <v>34.229999999999997</v>
      </c>
      <c r="L8533">
        <v>4.8899999999999997</v>
      </c>
      <c r="M8533" t="str">
        <f t="shared" ca="1" si="1799"/>
        <v>-</v>
      </c>
      <c r="N8533" t="str">
        <f t="shared" ca="1" si="1800"/>
        <v>-</v>
      </c>
      <c r="O8533" t="str">
        <f t="shared" ca="1" si="1801"/>
        <v>-</v>
      </c>
      <c r="P8533" t="str">
        <f t="shared" ca="1" si="1802"/>
        <v>-</v>
      </c>
      <c r="Q8533" t="str">
        <f t="shared" ca="1" si="1803"/>
        <v>-</v>
      </c>
      <c r="R8533" t="str">
        <f t="shared" ca="1" si="1804"/>
        <v>-</v>
      </c>
      <c r="S8533" t="str">
        <f t="shared" ca="1" si="1805"/>
        <v>-</v>
      </c>
      <c r="T8533" t="str">
        <f t="shared" ca="1" si="1806"/>
        <v>-</v>
      </c>
      <c r="U8533" t="str">
        <f t="shared" ca="1" si="1807"/>
        <v>-</v>
      </c>
      <c r="V8533" t="str">
        <f t="shared" ca="1" si="1808"/>
        <v>-</v>
      </c>
      <c r="W8533">
        <f t="shared" ca="1" si="1809"/>
        <v>34.369999999999997</v>
      </c>
      <c r="X8533" t="str">
        <f t="shared" si="1810"/>
        <v>C8533</v>
      </c>
      <c r="Y8533" s="4">
        <f t="shared" ca="1" si="1811"/>
        <v>0</v>
      </c>
    </row>
    <row r="8534" spans="1:25" x14ac:dyDescent="0.2">
      <c r="A8534" t="s">
        <v>7644</v>
      </c>
      <c r="B8534">
        <v>8</v>
      </c>
      <c r="C8534">
        <v>31.67</v>
      </c>
      <c r="D8534">
        <v>3.96</v>
      </c>
      <c r="E8534">
        <v>33.14</v>
      </c>
      <c r="F8534">
        <v>4.1399999999999997</v>
      </c>
      <c r="G8534">
        <v>30.6</v>
      </c>
      <c r="H8534">
        <v>3.83</v>
      </c>
      <c r="I8534">
        <v>31.83</v>
      </c>
      <c r="J8534">
        <v>3.98</v>
      </c>
      <c r="K8534">
        <v>39.479999999999997</v>
      </c>
      <c r="L8534">
        <v>4.9400000000000004</v>
      </c>
      <c r="M8534" t="str">
        <f t="shared" ca="1" si="1799"/>
        <v>-</v>
      </c>
      <c r="N8534" t="str">
        <f t="shared" ca="1" si="1800"/>
        <v>-</v>
      </c>
      <c r="O8534" t="str">
        <f t="shared" ca="1" si="1801"/>
        <v>-</v>
      </c>
      <c r="P8534" t="str">
        <f t="shared" ca="1" si="1802"/>
        <v>-</v>
      </c>
      <c r="Q8534" t="str">
        <f t="shared" ca="1" si="1803"/>
        <v>-</v>
      </c>
      <c r="R8534" t="str">
        <f t="shared" ca="1" si="1804"/>
        <v>-</v>
      </c>
      <c r="S8534" t="str">
        <f t="shared" ca="1" si="1805"/>
        <v>-</v>
      </c>
      <c r="T8534" t="str">
        <f t="shared" ca="1" si="1806"/>
        <v>-</v>
      </c>
      <c r="U8534" t="str">
        <f t="shared" ca="1" si="1807"/>
        <v>-</v>
      </c>
      <c r="V8534" t="str">
        <f t="shared" ca="1" si="1808"/>
        <v>-</v>
      </c>
      <c r="W8534">
        <f t="shared" ca="1" si="1809"/>
        <v>31.67</v>
      </c>
      <c r="X8534" t="str">
        <f t="shared" si="1810"/>
        <v>C8533</v>
      </c>
      <c r="Y8534" s="4">
        <f t="shared" ca="1" si="1811"/>
        <v>0</v>
      </c>
    </row>
    <row r="8535" spans="1:25" x14ac:dyDescent="0.2">
      <c r="A8535" t="s">
        <v>7645</v>
      </c>
      <c r="B8535">
        <v>8</v>
      </c>
      <c r="C8535">
        <v>31.23</v>
      </c>
      <c r="D8535">
        <v>3.9</v>
      </c>
      <c r="E8535">
        <v>32.159999999999997</v>
      </c>
      <c r="F8535">
        <v>4.0199999999999996</v>
      </c>
      <c r="G8535">
        <v>30.39</v>
      </c>
      <c r="H8535">
        <v>3.8</v>
      </c>
      <c r="I8535">
        <v>30.44</v>
      </c>
      <c r="J8535">
        <v>3.8</v>
      </c>
      <c r="K8535">
        <v>36.99</v>
      </c>
      <c r="L8535">
        <v>4.62</v>
      </c>
      <c r="M8535" t="str">
        <f t="shared" ca="1" si="1799"/>
        <v>-</v>
      </c>
      <c r="N8535" t="str">
        <f t="shared" ca="1" si="1800"/>
        <v>-</v>
      </c>
      <c r="O8535" t="str">
        <f t="shared" ca="1" si="1801"/>
        <v>-</v>
      </c>
      <c r="P8535" t="str">
        <f t="shared" ca="1" si="1802"/>
        <v>-</v>
      </c>
      <c r="Q8535" t="str">
        <f t="shared" ca="1" si="1803"/>
        <v>-</v>
      </c>
      <c r="R8535" t="str">
        <f t="shared" ca="1" si="1804"/>
        <v>-</v>
      </c>
      <c r="S8535" t="str">
        <f t="shared" ca="1" si="1805"/>
        <v>-</v>
      </c>
      <c r="T8535" t="str">
        <f t="shared" ca="1" si="1806"/>
        <v>-</v>
      </c>
      <c r="U8535" t="str">
        <f t="shared" ca="1" si="1807"/>
        <v>-</v>
      </c>
      <c r="V8535" t="str">
        <f t="shared" ca="1" si="1808"/>
        <v>-</v>
      </c>
      <c r="W8535">
        <f t="shared" ca="1" si="1809"/>
        <v>31.23</v>
      </c>
      <c r="X8535" t="str">
        <f t="shared" si="1810"/>
        <v>C8533</v>
      </c>
      <c r="Y8535" s="4">
        <f t="shared" ca="1" si="1811"/>
        <v>0</v>
      </c>
    </row>
    <row r="8536" spans="1:25" x14ac:dyDescent="0.2">
      <c r="A8536" t="s">
        <v>7646</v>
      </c>
      <c r="B8536">
        <v>8</v>
      </c>
      <c r="C8536">
        <v>30.57</v>
      </c>
      <c r="D8536">
        <v>3.82</v>
      </c>
      <c r="E8536">
        <v>29.43</v>
      </c>
      <c r="F8536">
        <v>3.68</v>
      </c>
      <c r="G8536">
        <v>27.18</v>
      </c>
      <c r="H8536">
        <v>3.4</v>
      </c>
      <c r="I8536">
        <v>29.25</v>
      </c>
      <c r="J8536">
        <v>3.66</v>
      </c>
      <c r="K8536">
        <v>36.44</v>
      </c>
      <c r="L8536">
        <v>4.55</v>
      </c>
      <c r="M8536" t="str">
        <f t="shared" ca="1" si="1799"/>
        <v>-</v>
      </c>
      <c r="N8536" t="str">
        <f t="shared" ca="1" si="1800"/>
        <v>-</v>
      </c>
      <c r="O8536" t="str">
        <f t="shared" ca="1" si="1801"/>
        <v>-</v>
      </c>
      <c r="P8536" t="str">
        <f t="shared" ca="1" si="1802"/>
        <v>-</v>
      </c>
      <c r="Q8536" t="str">
        <f t="shared" ca="1" si="1803"/>
        <v>-</v>
      </c>
      <c r="R8536" t="str">
        <f t="shared" ca="1" si="1804"/>
        <v>-</v>
      </c>
      <c r="S8536" t="str">
        <f t="shared" ca="1" si="1805"/>
        <v>-</v>
      </c>
      <c r="T8536" t="str">
        <f t="shared" ca="1" si="1806"/>
        <v>-</v>
      </c>
      <c r="U8536" t="str">
        <f t="shared" ca="1" si="1807"/>
        <v>-</v>
      </c>
      <c r="V8536" t="str">
        <f t="shared" ca="1" si="1808"/>
        <v>-</v>
      </c>
      <c r="W8536">
        <f t="shared" ca="1" si="1809"/>
        <v>30.57</v>
      </c>
      <c r="X8536" t="str">
        <f t="shared" si="1810"/>
        <v>C8533</v>
      </c>
      <c r="Y8536" s="4">
        <f t="shared" ca="1" si="1811"/>
        <v>0</v>
      </c>
    </row>
    <row r="8537" spans="1:25" x14ac:dyDescent="0.2">
      <c r="A8537" t="s">
        <v>7647</v>
      </c>
      <c r="B8537">
        <v>8</v>
      </c>
      <c r="C8537">
        <v>30.45</v>
      </c>
      <c r="D8537">
        <v>3.81</v>
      </c>
      <c r="E8537">
        <v>24.61</v>
      </c>
      <c r="F8537">
        <v>3.08</v>
      </c>
      <c r="G8537">
        <v>20.71</v>
      </c>
      <c r="H8537">
        <v>2.59</v>
      </c>
      <c r="I8537">
        <v>20.329999999999998</v>
      </c>
      <c r="J8537">
        <v>2.54</v>
      </c>
      <c r="K8537">
        <v>24.87</v>
      </c>
      <c r="L8537">
        <v>3.11</v>
      </c>
      <c r="M8537" t="str">
        <f t="shared" ca="1" si="1799"/>
        <v>YES</v>
      </c>
      <c r="N8537" t="str">
        <f t="shared" ca="1" si="1800"/>
        <v>YES</v>
      </c>
      <c r="O8537" t="str">
        <f t="shared" ca="1" si="1801"/>
        <v>YES</v>
      </c>
      <c r="P8537" t="str">
        <f t="shared" ca="1" si="1802"/>
        <v>YES</v>
      </c>
      <c r="Q8537" t="str">
        <f t="shared" ca="1" si="1803"/>
        <v>YES</v>
      </c>
      <c r="R8537" t="str">
        <f t="shared" ca="1" si="1804"/>
        <v>YES</v>
      </c>
      <c r="S8537" t="str">
        <f t="shared" ca="1" si="1805"/>
        <v>YES</v>
      </c>
      <c r="T8537" t="str">
        <f t="shared" ca="1" si="1806"/>
        <v>YES</v>
      </c>
      <c r="U8537" t="str">
        <f t="shared" ca="1" si="1807"/>
        <v>YES</v>
      </c>
      <c r="V8537" t="str">
        <f t="shared" ca="1" si="1808"/>
        <v>YES</v>
      </c>
      <c r="W8537">
        <f t="shared" ca="1" si="1809"/>
        <v>30.45</v>
      </c>
      <c r="X8537" t="str">
        <f t="shared" si="1810"/>
        <v>C8533</v>
      </c>
      <c r="Y8537" s="4">
        <f t="shared" ca="1" si="1811"/>
        <v>1</v>
      </c>
    </row>
    <row r="8538" spans="1:25" x14ac:dyDescent="0.2">
      <c r="A8538" t="s">
        <v>7648</v>
      </c>
      <c r="B8538">
        <v>8</v>
      </c>
      <c r="C8538">
        <v>33.020000000000003</v>
      </c>
      <c r="D8538">
        <v>4.13</v>
      </c>
      <c r="E8538">
        <v>29.64</v>
      </c>
      <c r="F8538">
        <v>3.71</v>
      </c>
      <c r="G8538">
        <v>28.02</v>
      </c>
      <c r="H8538">
        <v>3.5</v>
      </c>
      <c r="I8538">
        <v>28.37</v>
      </c>
      <c r="J8538">
        <v>3.55</v>
      </c>
      <c r="K8538">
        <v>37.520000000000003</v>
      </c>
      <c r="L8538">
        <v>4.6900000000000004</v>
      </c>
      <c r="M8538" t="str">
        <f t="shared" ca="1" si="1799"/>
        <v>-</v>
      </c>
      <c r="N8538" t="str">
        <f t="shared" ca="1" si="1800"/>
        <v>-</v>
      </c>
      <c r="O8538" t="str">
        <f t="shared" ca="1" si="1801"/>
        <v>-</v>
      </c>
      <c r="P8538" t="str">
        <f t="shared" ca="1" si="1802"/>
        <v>-</v>
      </c>
      <c r="Q8538" t="str">
        <f t="shared" ca="1" si="1803"/>
        <v>-</v>
      </c>
      <c r="R8538" t="str">
        <f t="shared" ca="1" si="1804"/>
        <v>-</v>
      </c>
      <c r="S8538" t="str">
        <f t="shared" ca="1" si="1805"/>
        <v>-</v>
      </c>
      <c r="T8538" t="str">
        <f t="shared" ca="1" si="1806"/>
        <v>-</v>
      </c>
      <c r="U8538" t="str">
        <f t="shared" ca="1" si="1807"/>
        <v>-</v>
      </c>
      <c r="V8538" t="str">
        <f t="shared" ca="1" si="1808"/>
        <v>-</v>
      </c>
      <c r="W8538">
        <f t="shared" ca="1" si="1809"/>
        <v>33.020000000000003</v>
      </c>
      <c r="X8538" t="str">
        <f t="shared" si="1810"/>
        <v>C8533</v>
      </c>
      <c r="Y8538" s="4">
        <f t="shared" ca="1" si="1811"/>
        <v>0</v>
      </c>
    </row>
    <row r="8539" spans="1:25" x14ac:dyDescent="0.2">
      <c r="A8539" t="s">
        <v>7649</v>
      </c>
      <c r="B8539">
        <v>8</v>
      </c>
      <c r="C8539">
        <v>31.13</v>
      </c>
      <c r="D8539">
        <v>3.89</v>
      </c>
      <c r="E8539">
        <v>27.2</v>
      </c>
      <c r="F8539">
        <v>3.4</v>
      </c>
      <c r="G8539">
        <v>26.92</v>
      </c>
      <c r="H8539">
        <v>3.37</v>
      </c>
      <c r="I8539">
        <v>27.79</v>
      </c>
      <c r="J8539">
        <v>3.47</v>
      </c>
      <c r="K8539">
        <v>33.44</v>
      </c>
      <c r="L8539">
        <v>4.18</v>
      </c>
      <c r="M8539" t="str">
        <f t="shared" ca="1" si="1799"/>
        <v>-</v>
      </c>
      <c r="N8539" t="str">
        <f t="shared" ca="1" si="1800"/>
        <v>-</v>
      </c>
      <c r="O8539" t="str">
        <f t="shared" ca="1" si="1801"/>
        <v>-</v>
      </c>
      <c r="P8539" t="str">
        <f t="shared" ca="1" si="1802"/>
        <v>-</v>
      </c>
      <c r="Q8539" t="str">
        <f t="shared" ca="1" si="1803"/>
        <v>-</v>
      </c>
      <c r="R8539" t="str">
        <f t="shared" ca="1" si="1804"/>
        <v>-</v>
      </c>
      <c r="S8539" t="str">
        <f t="shared" ca="1" si="1805"/>
        <v>-</v>
      </c>
      <c r="T8539" t="str">
        <f t="shared" ca="1" si="1806"/>
        <v>-</v>
      </c>
      <c r="U8539" t="str">
        <f t="shared" ca="1" si="1807"/>
        <v>-</v>
      </c>
      <c r="V8539" t="str">
        <f t="shared" ca="1" si="1808"/>
        <v>-</v>
      </c>
      <c r="W8539">
        <f t="shared" ca="1" si="1809"/>
        <v>31.13</v>
      </c>
      <c r="X8539" t="str">
        <f t="shared" si="1810"/>
        <v>C8533</v>
      </c>
      <c r="Y8539" s="4">
        <f t="shared" ca="1" si="1811"/>
        <v>0</v>
      </c>
    </row>
    <row r="8540" spans="1:25" x14ac:dyDescent="0.2">
      <c r="A8540" t="s">
        <v>7650</v>
      </c>
      <c r="B8540">
        <v>7</v>
      </c>
      <c r="C8540">
        <v>36.270000000000003</v>
      </c>
      <c r="D8540">
        <v>5.18</v>
      </c>
      <c r="E8540">
        <v>30.95</v>
      </c>
      <c r="F8540">
        <v>4.42</v>
      </c>
      <c r="G8540">
        <v>29.24</v>
      </c>
      <c r="H8540">
        <v>4.18</v>
      </c>
      <c r="I8540">
        <v>30.68</v>
      </c>
      <c r="J8540">
        <v>4.38</v>
      </c>
      <c r="K8540">
        <v>35.31</v>
      </c>
      <c r="L8540">
        <v>5.04</v>
      </c>
      <c r="M8540" t="str">
        <f t="shared" ca="1" si="1799"/>
        <v>-</v>
      </c>
      <c r="N8540" t="str">
        <f t="shared" ca="1" si="1800"/>
        <v>-</v>
      </c>
      <c r="O8540" t="str">
        <f t="shared" ca="1" si="1801"/>
        <v>-</v>
      </c>
      <c r="P8540" t="str">
        <f t="shared" ca="1" si="1802"/>
        <v>-</v>
      </c>
      <c r="Q8540" t="str">
        <f t="shared" ca="1" si="1803"/>
        <v>-</v>
      </c>
      <c r="R8540" t="str">
        <f t="shared" ca="1" si="1804"/>
        <v>-</v>
      </c>
      <c r="S8540" t="str">
        <f t="shared" ca="1" si="1805"/>
        <v>-</v>
      </c>
      <c r="T8540" t="str">
        <f t="shared" ca="1" si="1806"/>
        <v>-</v>
      </c>
      <c r="U8540" t="str">
        <f t="shared" ca="1" si="1807"/>
        <v>-</v>
      </c>
      <c r="V8540" t="str">
        <f t="shared" ca="1" si="1808"/>
        <v>-</v>
      </c>
      <c r="W8540">
        <f t="shared" ca="1" si="1809"/>
        <v>36.270000000000003</v>
      </c>
      <c r="X8540" t="str">
        <f t="shared" si="1810"/>
        <v>C8533</v>
      </c>
      <c r="Y8540" s="4">
        <f t="shared" ca="1" si="1811"/>
        <v>0</v>
      </c>
    </row>
    <row r="8541" spans="1:25" x14ac:dyDescent="0.2">
      <c r="A8541" t="s">
        <v>7651</v>
      </c>
      <c r="B8541">
        <v>7</v>
      </c>
      <c r="C8541">
        <v>33.69</v>
      </c>
      <c r="D8541">
        <v>4.8099999999999996</v>
      </c>
      <c r="E8541">
        <v>31.89</v>
      </c>
      <c r="F8541">
        <v>4.5599999999999996</v>
      </c>
      <c r="G8541">
        <v>28.75</v>
      </c>
      <c r="H8541">
        <v>4.1100000000000003</v>
      </c>
      <c r="I8541">
        <v>30.46</v>
      </c>
      <c r="J8541">
        <v>4.3499999999999996</v>
      </c>
      <c r="K8541">
        <v>35.049999999999997</v>
      </c>
      <c r="L8541">
        <v>5.01</v>
      </c>
      <c r="M8541" t="str">
        <f t="shared" ca="1" si="1799"/>
        <v>-</v>
      </c>
      <c r="N8541" t="str">
        <f t="shared" ca="1" si="1800"/>
        <v>-</v>
      </c>
      <c r="O8541" t="str">
        <f t="shared" ca="1" si="1801"/>
        <v>-</v>
      </c>
      <c r="P8541" t="str">
        <f t="shared" ca="1" si="1802"/>
        <v>-</v>
      </c>
      <c r="Q8541" t="str">
        <f t="shared" ca="1" si="1803"/>
        <v>-</v>
      </c>
      <c r="R8541" t="str">
        <f t="shared" ca="1" si="1804"/>
        <v>-</v>
      </c>
      <c r="S8541" t="str">
        <f t="shared" ca="1" si="1805"/>
        <v>-</v>
      </c>
      <c r="T8541" t="str">
        <f t="shared" ca="1" si="1806"/>
        <v>-</v>
      </c>
      <c r="U8541" t="str">
        <f t="shared" ca="1" si="1807"/>
        <v>-</v>
      </c>
      <c r="V8541" t="str">
        <f t="shared" ca="1" si="1808"/>
        <v>-</v>
      </c>
      <c r="W8541">
        <f t="shared" ca="1" si="1809"/>
        <v>33.69</v>
      </c>
      <c r="X8541" t="str">
        <f t="shared" si="1810"/>
        <v>C8533</v>
      </c>
      <c r="Y8541" s="4">
        <f t="shared" ca="1" si="1811"/>
        <v>0</v>
      </c>
    </row>
    <row r="8542" spans="1:25" x14ac:dyDescent="0.2">
      <c r="A8542" t="s">
        <v>21</v>
      </c>
      <c r="M8542" t="str">
        <f t="shared" ref="M8542:M8605" ca="1" si="1812">IF(C8542=MIN(OFFSET(INDIRECT($X8542),0,0,10,1)),"YES","-")</f>
        <v>-</v>
      </c>
      <c r="N8542" t="str">
        <f t="shared" ref="N8542:N8605" ca="1" si="1813">IF(D8542=MIN(OFFSET(INDIRECT($X8542),0,1,10,1)),"YES","-")</f>
        <v>-</v>
      </c>
      <c r="O8542" t="str">
        <f t="shared" ref="O8542:O8605" ca="1" si="1814">IF(E8542=MIN(OFFSET(INDIRECT($X8542),0,2,10,1)),"YES","-")</f>
        <v>-</v>
      </c>
      <c r="P8542" t="str">
        <f t="shared" ref="P8542:P8605" ca="1" si="1815">IF(F8542=MIN(OFFSET(INDIRECT($X8542),0,3,10,1)),"YES","-")</f>
        <v>-</v>
      </c>
      <c r="Q8542" t="str">
        <f t="shared" ref="Q8542:Q8605" ca="1" si="1816">IF(G8542=MIN(OFFSET(INDIRECT($X8542),0,4,10,1)),"YES","-")</f>
        <v>-</v>
      </c>
      <c r="R8542" t="str">
        <f t="shared" ref="R8542:R8605" ca="1" si="1817">IF(H8542=MIN(OFFSET(INDIRECT($X8542),0,5,10,1)),"YES","-")</f>
        <v>-</v>
      </c>
      <c r="S8542" t="str">
        <f t="shared" ref="S8542:S8605" ca="1" si="1818">IF(I8542=MIN(OFFSET(INDIRECT($X8542),0,6,10,1)),"YES","-")</f>
        <v>-</v>
      </c>
      <c r="T8542" t="str">
        <f t="shared" ref="T8542:T8605" ca="1" si="1819">IF(J8542=MIN(OFFSET(INDIRECT($X8542),0,7,10,1)),"YES","-")</f>
        <v>-</v>
      </c>
      <c r="U8542" t="str">
        <f t="shared" ref="U8542:U8605" ca="1" si="1820">IF(K8542=MIN(OFFSET(INDIRECT($X8542),0,8,10,1)),"YES","-")</f>
        <v>-</v>
      </c>
      <c r="V8542" t="str">
        <f t="shared" ref="V8542:V8605" ca="1" si="1821">IF(L8542=MIN(OFFSET(INDIRECT($X8542),0,9,10,1)),"YES","-")</f>
        <v>-</v>
      </c>
      <c r="W8542">
        <f t="shared" ca="1" si="1809"/>
        <v>0</v>
      </c>
      <c r="X8542" t="str">
        <f t="shared" si="1810"/>
        <v>C8533</v>
      </c>
      <c r="Y8542" s="4" t="str">
        <f t="shared" si="1811"/>
        <v/>
      </c>
    </row>
    <row r="8543" spans="1:25" x14ac:dyDescent="0.2">
      <c r="A8543" t="s">
        <v>7652</v>
      </c>
      <c r="B8543">
        <v>7</v>
      </c>
      <c r="C8543">
        <v>26.45</v>
      </c>
      <c r="D8543">
        <v>3.78</v>
      </c>
      <c r="E8543">
        <v>24.27</v>
      </c>
      <c r="F8543">
        <v>3.47</v>
      </c>
      <c r="G8543">
        <v>22.06</v>
      </c>
      <c r="H8543">
        <v>3.15</v>
      </c>
      <c r="I8543">
        <v>21.35</v>
      </c>
      <c r="J8543">
        <v>3.05</v>
      </c>
      <c r="K8543">
        <v>24.39</v>
      </c>
      <c r="L8543">
        <v>3.48</v>
      </c>
      <c r="M8543" t="str">
        <f t="shared" ca="1" si="1812"/>
        <v>-</v>
      </c>
      <c r="N8543" t="str">
        <f t="shared" ca="1" si="1813"/>
        <v>-</v>
      </c>
      <c r="O8543" t="str">
        <f t="shared" ca="1" si="1814"/>
        <v>-</v>
      </c>
      <c r="P8543" t="str">
        <f t="shared" ca="1" si="1815"/>
        <v>-</v>
      </c>
      <c r="Q8543" t="str">
        <f t="shared" ca="1" si="1816"/>
        <v>-</v>
      </c>
      <c r="R8543" t="str">
        <f t="shared" ca="1" si="1817"/>
        <v>-</v>
      </c>
      <c r="S8543" t="str">
        <f t="shared" ca="1" si="1818"/>
        <v>-</v>
      </c>
      <c r="T8543" t="str">
        <f t="shared" ca="1" si="1819"/>
        <v>-</v>
      </c>
      <c r="U8543" t="str">
        <f t="shared" ca="1" si="1820"/>
        <v>-</v>
      </c>
      <c r="V8543" t="str">
        <f t="shared" ca="1" si="1821"/>
        <v>-</v>
      </c>
      <c r="W8543">
        <f t="shared" ca="1" si="1809"/>
        <v>26.45</v>
      </c>
      <c r="X8543" t="str">
        <f t="shared" si="1810"/>
        <v>C8543</v>
      </c>
      <c r="Y8543" s="4">
        <f t="shared" ca="1" si="1811"/>
        <v>0</v>
      </c>
    </row>
    <row r="8544" spans="1:25" x14ac:dyDescent="0.2">
      <c r="A8544" t="s">
        <v>7653</v>
      </c>
      <c r="B8544">
        <v>8</v>
      </c>
      <c r="C8544">
        <v>31.48</v>
      </c>
      <c r="D8544">
        <v>3.93</v>
      </c>
      <c r="E8544">
        <v>29.76</v>
      </c>
      <c r="F8544">
        <v>3.72</v>
      </c>
      <c r="G8544">
        <v>28.64</v>
      </c>
      <c r="H8544">
        <v>3.58</v>
      </c>
      <c r="I8544">
        <v>28.63</v>
      </c>
      <c r="J8544">
        <v>3.58</v>
      </c>
      <c r="K8544">
        <v>32.69</v>
      </c>
      <c r="L8544">
        <v>4.09</v>
      </c>
      <c r="M8544" t="str">
        <f t="shared" ca="1" si="1812"/>
        <v>-</v>
      </c>
      <c r="N8544" t="str">
        <f t="shared" ca="1" si="1813"/>
        <v>-</v>
      </c>
      <c r="O8544" t="str">
        <f t="shared" ca="1" si="1814"/>
        <v>-</v>
      </c>
      <c r="P8544" t="str">
        <f t="shared" ca="1" si="1815"/>
        <v>-</v>
      </c>
      <c r="Q8544" t="str">
        <f t="shared" ca="1" si="1816"/>
        <v>-</v>
      </c>
      <c r="R8544" t="str">
        <f t="shared" ca="1" si="1817"/>
        <v>-</v>
      </c>
      <c r="S8544" t="str">
        <f t="shared" ca="1" si="1818"/>
        <v>-</v>
      </c>
      <c r="T8544" t="str">
        <f t="shared" ca="1" si="1819"/>
        <v>-</v>
      </c>
      <c r="U8544" t="str">
        <f t="shared" ca="1" si="1820"/>
        <v>-</v>
      </c>
      <c r="V8544" t="str">
        <f t="shared" ca="1" si="1821"/>
        <v>-</v>
      </c>
      <c r="W8544">
        <f t="shared" ca="1" si="1809"/>
        <v>31.48</v>
      </c>
      <c r="X8544" t="str">
        <f t="shared" si="1810"/>
        <v>C8543</v>
      </c>
      <c r="Y8544" s="4">
        <f t="shared" ca="1" si="1811"/>
        <v>0</v>
      </c>
    </row>
    <row r="8545" spans="1:25" x14ac:dyDescent="0.2">
      <c r="A8545" t="s">
        <v>7654</v>
      </c>
      <c r="B8545">
        <v>6</v>
      </c>
      <c r="C8545">
        <v>20.73</v>
      </c>
      <c r="D8545">
        <v>3.45</v>
      </c>
      <c r="E8545">
        <v>18.29</v>
      </c>
      <c r="F8545">
        <v>3.05</v>
      </c>
      <c r="G8545">
        <v>16.66</v>
      </c>
      <c r="H8545">
        <v>2.78</v>
      </c>
      <c r="I8545">
        <v>16.55</v>
      </c>
      <c r="J8545">
        <v>2.76</v>
      </c>
      <c r="K8545">
        <v>17.07</v>
      </c>
      <c r="L8545">
        <v>2.85</v>
      </c>
      <c r="M8545" t="str">
        <f t="shared" ca="1" si="1812"/>
        <v>YES</v>
      </c>
      <c r="N8545" t="str">
        <f t="shared" ca="1" si="1813"/>
        <v>YES</v>
      </c>
      <c r="O8545" t="str">
        <f t="shared" ca="1" si="1814"/>
        <v>-</v>
      </c>
      <c r="P8545" t="str">
        <f t="shared" ca="1" si="1815"/>
        <v>-</v>
      </c>
      <c r="Q8545" t="str">
        <f t="shared" ca="1" si="1816"/>
        <v>YES</v>
      </c>
      <c r="R8545" t="str">
        <f t="shared" ca="1" si="1817"/>
        <v>YES</v>
      </c>
      <c r="S8545" t="str">
        <f t="shared" ca="1" si="1818"/>
        <v>YES</v>
      </c>
      <c r="T8545" t="str">
        <f t="shared" ca="1" si="1819"/>
        <v>YES</v>
      </c>
      <c r="U8545" t="str">
        <f t="shared" ca="1" si="1820"/>
        <v>YES</v>
      </c>
      <c r="V8545" t="str">
        <f t="shared" ca="1" si="1821"/>
        <v>YES</v>
      </c>
      <c r="W8545">
        <f t="shared" ca="1" si="1809"/>
        <v>20.73</v>
      </c>
      <c r="X8545" t="str">
        <f t="shared" si="1810"/>
        <v>C8543</v>
      </c>
      <c r="Y8545" s="4">
        <f t="shared" ca="1" si="1811"/>
        <v>0.8</v>
      </c>
    </row>
    <row r="8546" spans="1:25" x14ac:dyDescent="0.2">
      <c r="A8546" t="s">
        <v>7655</v>
      </c>
      <c r="B8546">
        <v>7</v>
      </c>
      <c r="C8546">
        <v>26.17</v>
      </c>
      <c r="D8546">
        <v>3.74</v>
      </c>
      <c r="E8546">
        <v>24.67</v>
      </c>
      <c r="F8546">
        <v>3.52</v>
      </c>
      <c r="G8546">
        <v>21.72</v>
      </c>
      <c r="H8546">
        <v>3.1</v>
      </c>
      <c r="I8546">
        <v>22.36</v>
      </c>
      <c r="J8546">
        <v>3.19</v>
      </c>
      <c r="K8546">
        <v>26.84</v>
      </c>
      <c r="L8546">
        <v>3.83</v>
      </c>
      <c r="M8546" t="str">
        <f t="shared" ca="1" si="1812"/>
        <v>-</v>
      </c>
      <c r="N8546" t="str">
        <f t="shared" ca="1" si="1813"/>
        <v>-</v>
      </c>
      <c r="O8546" t="str">
        <f t="shared" ca="1" si="1814"/>
        <v>-</v>
      </c>
      <c r="P8546" t="str">
        <f t="shared" ca="1" si="1815"/>
        <v>-</v>
      </c>
      <c r="Q8546" t="str">
        <f t="shared" ca="1" si="1816"/>
        <v>-</v>
      </c>
      <c r="R8546" t="str">
        <f t="shared" ca="1" si="1817"/>
        <v>-</v>
      </c>
      <c r="S8546" t="str">
        <f t="shared" ca="1" si="1818"/>
        <v>-</v>
      </c>
      <c r="T8546" t="str">
        <f t="shared" ca="1" si="1819"/>
        <v>-</v>
      </c>
      <c r="U8546" t="str">
        <f t="shared" ca="1" si="1820"/>
        <v>-</v>
      </c>
      <c r="V8546" t="str">
        <f t="shared" ca="1" si="1821"/>
        <v>-</v>
      </c>
      <c r="W8546">
        <f t="shared" ca="1" si="1809"/>
        <v>26.17</v>
      </c>
      <c r="X8546" t="str">
        <f t="shared" si="1810"/>
        <v>C8543</v>
      </c>
      <c r="Y8546" s="4">
        <f t="shared" ca="1" si="1811"/>
        <v>0</v>
      </c>
    </row>
    <row r="8547" spans="1:25" x14ac:dyDescent="0.2">
      <c r="A8547" t="s">
        <v>7656</v>
      </c>
      <c r="B8547">
        <v>6</v>
      </c>
      <c r="C8547">
        <v>21.51</v>
      </c>
      <c r="D8547">
        <v>3.58</v>
      </c>
      <c r="E8547">
        <v>16.989999999999998</v>
      </c>
      <c r="F8547">
        <v>2.83</v>
      </c>
      <c r="G8547">
        <v>16.91</v>
      </c>
      <c r="H8547">
        <v>2.82</v>
      </c>
      <c r="I8547">
        <v>17.02</v>
      </c>
      <c r="J8547">
        <v>2.84</v>
      </c>
      <c r="K8547">
        <v>18.260000000000002</v>
      </c>
      <c r="L8547">
        <v>3.04</v>
      </c>
      <c r="M8547" t="str">
        <f t="shared" ca="1" si="1812"/>
        <v>-</v>
      </c>
      <c r="N8547" t="str">
        <f t="shared" ca="1" si="1813"/>
        <v>-</v>
      </c>
      <c r="O8547" t="str">
        <f t="shared" ca="1" si="1814"/>
        <v>YES</v>
      </c>
      <c r="P8547" t="str">
        <f t="shared" ca="1" si="1815"/>
        <v>YES</v>
      </c>
      <c r="Q8547" t="str">
        <f t="shared" ca="1" si="1816"/>
        <v>-</v>
      </c>
      <c r="R8547" t="str">
        <f t="shared" ca="1" si="1817"/>
        <v>-</v>
      </c>
      <c r="S8547" t="str">
        <f t="shared" ca="1" si="1818"/>
        <v>-</v>
      </c>
      <c r="T8547" t="str">
        <f t="shared" ca="1" si="1819"/>
        <v>-</v>
      </c>
      <c r="U8547" t="str">
        <f t="shared" ca="1" si="1820"/>
        <v>-</v>
      </c>
      <c r="V8547" t="str">
        <f t="shared" ca="1" si="1821"/>
        <v>-</v>
      </c>
      <c r="W8547">
        <f t="shared" ca="1" si="1809"/>
        <v>21.51</v>
      </c>
      <c r="X8547" t="str">
        <f t="shared" si="1810"/>
        <v>C8543</v>
      </c>
      <c r="Y8547" s="4">
        <f t="shared" ca="1" si="1811"/>
        <v>0.2</v>
      </c>
    </row>
    <row r="8548" spans="1:25" x14ac:dyDescent="0.2">
      <c r="A8548" t="s">
        <v>7657</v>
      </c>
      <c r="B8548">
        <v>8</v>
      </c>
      <c r="C8548">
        <v>32.67</v>
      </c>
      <c r="D8548">
        <v>4.08</v>
      </c>
      <c r="E8548">
        <v>29.6</v>
      </c>
      <c r="F8548">
        <v>3.7</v>
      </c>
      <c r="G8548">
        <v>28</v>
      </c>
      <c r="H8548">
        <v>3.5</v>
      </c>
      <c r="I8548">
        <v>28.36</v>
      </c>
      <c r="J8548">
        <v>3.54</v>
      </c>
      <c r="K8548">
        <v>32.36</v>
      </c>
      <c r="L8548">
        <v>4.04</v>
      </c>
      <c r="M8548" t="str">
        <f t="shared" ca="1" si="1812"/>
        <v>-</v>
      </c>
      <c r="N8548" t="str">
        <f t="shared" ca="1" si="1813"/>
        <v>-</v>
      </c>
      <c r="O8548" t="str">
        <f t="shared" ca="1" si="1814"/>
        <v>-</v>
      </c>
      <c r="P8548" t="str">
        <f t="shared" ca="1" si="1815"/>
        <v>-</v>
      </c>
      <c r="Q8548" t="str">
        <f t="shared" ca="1" si="1816"/>
        <v>-</v>
      </c>
      <c r="R8548" t="str">
        <f t="shared" ca="1" si="1817"/>
        <v>-</v>
      </c>
      <c r="S8548" t="str">
        <f t="shared" ca="1" si="1818"/>
        <v>-</v>
      </c>
      <c r="T8548" t="str">
        <f t="shared" ca="1" si="1819"/>
        <v>-</v>
      </c>
      <c r="U8548" t="str">
        <f t="shared" ca="1" si="1820"/>
        <v>-</v>
      </c>
      <c r="V8548" t="str">
        <f t="shared" ca="1" si="1821"/>
        <v>-</v>
      </c>
      <c r="W8548">
        <f t="shared" ca="1" si="1809"/>
        <v>32.67</v>
      </c>
      <c r="X8548" t="str">
        <f t="shared" si="1810"/>
        <v>C8543</v>
      </c>
      <c r="Y8548" s="4">
        <f t="shared" ca="1" si="1811"/>
        <v>0</v>
      </c>
    </row>
    <row r="8549" spans="1:25" x14ac:dyDescent="0.2">
      <c r="A8549" t="s">
        <v>7658</v>
      </c>
      <c r="B8549">
        <v>7</v>
      </c>
      <c r="C8549">
        <v>27.77</v>
      </c>
      <c r="D8549">
        <v>3.97</v>
      </c>
      <c r="E8549">
        <v>23.64</v>
      </c>
      <c r="F8549">
        <v>3.38</v>
      </c>
      <c r="G8549">
        <v>21.91</v>
      </c>
      <c r="H8549">
        <v>3.13</v>
      </c>
      <c r="I8549">
        <v>22.47</v>
      </c>
      <c r="J8549">
        <v>3.21</v>
      </c>
      <c r="K8549">
        <v>27.98</v>
      </c>
      <c r="L8549">
        <v>4</v>
      </c>
      <c r="M8549" t="str">
        <f t="shared" ca="1" si="1812"/>
        <v>-</v>
      </c>
      <c r="N8549" t="str">
        <f t="shared" ca="1" si="1813"/>
        <v>-</v>
      </c>
      <c r="O8549" t="str">
        <f t="shared" ca="1" si="1814"/>
        <v>-</v>
      </c>
      <c r="P8549" t="str">
        <f t="shared" ca="1" si="1815"/>
        <v>-</v>
      </c>
      <c r="Q8549" t="str">
        <f t="shared" ca="1" si="1816"/>
        <v>-</v>
      </c>
      <c r="R8549" t="str">
        <f t="shared" ca="1" si="1817"/>
        <v>-</v>
      </c>
      <c r="S8549" t="str">
        <f t="shared" ca="1" si="1818"/>
        <v>-</v>
      </c>
      <c r="T8549" t="str">
        <f t="shared" ca="1" si="1819"/>
        <v>-</v>
      </c>
      <c r="U8549" t="str">
        <f t="shared" ca="1" si="1820"/>
        <v>-</v>
      </c>
      <c r="V8549" t="str">
        <f t="shared" ca="1" si="1821"/>
        <v>-</v>
      </c>
      <c r="W8549">
        <f t="shared" ca="1" si="1809"/>
        <v>27.77</v>
      </c>
      <c r="X8549" t="str">
        <f t="shared" si="1810"/>
        <v>C8543</v>
      </c>
      <c r="Y8549" s="4">
        <f t="shared" ca="1" si="1811"/>
        <v>0</v>
      </c>
    </row>
    <row r="8550" spans="1:25" x14ac:dyDescent="0.2">
      <c r="A8550" t="s">
        <v>7659</v>
      </c>
      <c r="B8550">
        <v>6</v>
      </c>
      <c r="C8550">
        <v>22.49</v>
      </c>
      <c r="D8550">
        <v>3.75</v>
      </c>
      <c r="E8550">
        <v>19.53</v>
      </c>
      <c r="F8550">
        <v>3.26</v>
      </c>
      <c r="G8550">
        <v>18.62</v>
      </c>
      <c r="H8550">
        <v>3.1</v>
      </c>
      <c r="I8550">
        <v>18.59</v>
      </c>
      <c r="J8550">
        <v>3.1</v>
      </c>
      <c r="K8550">
        <v>20.39</v>
      </c>
      <c r="L8550">
        <v>3.4</v>
      </c>
      <c r="M8550" t="str">
        <f t="shared" ca="1" si="1812"/>
        <v>-</v>
      </c>
      <c r="N8550" t="str">
        <f t="shared" ca="1" si="1813"/>
        <v>-</v>
      </c>
      <c r="O8550" t="str">
        <f t="shared" ca="1" si="1814"/>
        <v>-</v>
      </c>
      <c r="P8550" t="str">
        <f t="shared" ca="1" si="1815"/>
        <v>-</v>
      </c>
      <c r="Q8550" t="str">
        <f t="shared" ca="1" si="1816"/>
        <v>-</v>
      </c>
      <c r="R8550" t="str">
        <f t="shared" ca="1" si="1817"/>
        <v>-</v>
      </c>
      <c r="S8550" t="str">
        <f t="shared" ca="1" si="1818"/>
        <v>-</v>
      </c>
      <c r="T8550" t="str">
        <f t="shared" ca="1" si="1819"/>
        <v>-</v>
      </c>
      <c r="U8550" t="str">
        <f t="shared" ca="1" si="1820"/>
        <v>-</v>
      </c>
      <c r="V8550" t="str">
        <f t="shared" ca="1" si="1821"/>
        <v>-</v>
      </c>
      <c r="W8550">
        <f t="shared" ca="1" si="1809"/>
        <v>22.49</v>
      </c>
      <c r="X8550" t="str">
        <f t="shared" si="1810"/>
        <v>C8543</v>
      </c>
      <c r="Y8550" s="4">
        <f t="shared" ca="1" si="1811"/>
        <v>0</v>
      </c>
    </row>
    <row r="8551" spans="1:25" x14ac:dyDescent="0.2">
      <c r="A8551" t="s">
        <v>7660</v>
      </c>
      <c r="B8551">
        <v>8</v>
      </c>
      <c r="C8551">
        <v>31.9</v>
      </c>
      <c r="D8551">
        <v>3.99</v>
      </c>
      <c r="E8551">
        <v>29.17</v>
      </c>
      <c r="F8551">
        <v>3.65</v>
      </c>
      <c r="G8551">
        <v>27.74</v>
      </c>
      <c r="H8551">
        <v>3.47</v>
      </c>
      <c r="I8551">
        <v>27.95</v>
      </c>
      <c r="J8551">
        <v>3.49</v>
      </c>
      <c r="K8551">
        <v>31.99</v>
      </c>
      <c r="L8551">
        <v>4</v>
      </c>
      <c r="M8551" t="str">
        <f t="shared" ca="1" si="1812"/>
        <v>-</v>
      </c>
      <c r="N8551" t="str">
        <f t="shared" ca="1" si="1813"/>
        <v>-</v>
      </c>
      <c r="O8551" t="str">
        <f t="shared" ca="1" si="1814"/>
        <v>-</v>
      </c>
      <c r="P8551" t="str">
        <f t="shared" ca="1" si="1815"/>
        <v>-</v>
      </c>
      <c r="Q8551" t="str">
        <f t="shared" ca="1" si="1816"/>
        <v>-</v>
      </c>
      <c r="R8551" t="str">
        <f t="shared" ca="1" si="1817"/>
        <v>-</v>
      </c>
      <c r="S8551" t="str">
        <f t="shared" ca="1" si="1818"/>
        <v>-</v>
      </c>
      <c r="T8551" t="str">
        <f t="shared" ca="1" si="1819"/>
        <v>-</v>
      </c>
      <c r="U8551" t="str">
        <f t="shared" ca="1" si="1820"/>
        <v>-</v>
      </c>
      <c r="V8551" t="str">
        <f t="shared" ca="1" si="1821"/>
        <v>-</v>
      </c>
      <c r="W8551">
        <f t="shared" ca="1" si="1809"/>
        <v>31.9</v>
      </c>
      <c r="X8551" t="str">
        <f t="shared" si="1810"/>
        <v>C8543</v>
      </c>
      <c r="Y8551" s="4">
        <f t="shared" ca="1" si="1811"/>
        <v>0</v>
      </c>
    </row>
    <row r="8552" spans="1:25" x14ac:dyDescent="0.2">
      <c r="A8552" t="s">
        <v>21</v>
      </c>
      <c r="M8552" t="str">
        <f t="shared" ca="1" si="1812"/>
        <v>-</v>
      </c>
      <c r="N8552" t="str">
        <f t="shared" ca="1" si="1813"/>
        <v>-</v>
      </c>
      <c r="O8552" t="str">
        <f t="shared" ca="1" si="1814"/>
        <v>-</v>
      </c>
      <c r="P8552" t="str">
        <f t="shared" ca="1" si="1815"/>
        <v>-</v>
      </c>
      <c r="Q8552" t="str">
        <f t="shared" ca="1" si="1816"/>
        <v>-</v>
      </c>
      <c r="R8552" t="str">
        <f t="shared" ca="1" si="1817"/>
        <v>-</v>
      </c>
      <c r="S8552" t="str">
        <f t="shared" ca="1" si="1818"/>
        <v>-</v>
      </c>
      <c r="T8552" t="str">
        <f t="shared" ca="1" si="1819"/>
        <v>-</v>
      </c>
      <c r="U8552" t="str">
        <f t="shared" ca="1" si="1820"/>
        <v>-</v>
      </c>
      <c r="V8552" t="str">
        <f t="shared" ca="1" si="1821"/>
        <v>-</v>
      </c>
      <c r="W8552">
        <f t="shared" ca="1" si="1809"/>
        <v>0</v>
      </c>
      <c r="X8552" t="str">
        <f t="shared" si="1810"/>
        <v>C8543</v>
      </c>
      <c r="Y8552" s="4" t="str">
        <f t="shared" si="1811"/>
        <v/>
      </c>
    </row>
    <row r="8553" spans="1:25" x14ac:dyDescent="0.2">
      <c r="A8553" t="s">
        <v>7661</v>
      </c>
      <c r="B8553">
        <v>6</v>
      </c>
      <c r="C8553">
        <v>23.22</v>
      </c>
      <c r="D8553">
        <v>3.87</v>
      </c>
      <c r="E8553">
        <v>24.61</v>
      </c>
      <c r="F8553">
        <v>4.0999999999999996</v>
      </c>
      <c r="G8553">
        <v>17.96</v>
      </c>
      <c r="H8553">
        <v>2.99</v>
      </c>
      <c r="I8553">
        <v>19.05</v>
      </c>
      <c r="J8553">
        <v>3.18</v>
      </c>
      <c r="K8553">
        <v>23</v>
      </c>
      <c r="L8553">
        <v>3.83</v>
      </c>
      <c r="M8553" t="str">
        <f t="shared" ca="1" si="1812"/>
        <v>YES</v>
      </c>
      <c r="N8553" t="str">
        <f t="shared" ca="1" si="1813"/>
        <v>-</v>
      </c>
      <c r="O8553" t="str">
        <f t="shared" ca="1" si="1814"/>
        <v>-</v>
      </c>
      <c r="P8553" t="str">
        <f t="shared" ca="1" si="1815"/>
        <v>-</v>
      </c>
      <c r="Q8553" t="str">
        <f t="shared" ca="1" si="1816"/>
        <v>-</v>
      </c>
      <c r="R8553" t="str">
        <f t="shared" ca="1" si="1817"/>
        <v>-</v>
      </c>
      <c r="S8553" t="str">
        <f t="shared" ca="1" si="1818"/>
        <v>-</v>
      </c>
      <c r="T8553" t="str">
        <f t="shared" ca="1" si="1819"/>
        <v>-</v>
      </c>
      <c r="U8553" t="str">
        <f t="shared" ca="1" si="1820"/>
        <v>-</v>
      </c>
      <c r="V8553" t="str">
        <f t="shared" ca="1" si="1821"/>
        <v>-</v>
      </c>
      <c r="W8553">
        <f t="shared" ca="1" si="1809"/>
        <v>23.22</v>
      </c>
      <c r="X8553" t="str">
        <f t="shared" si="1810"/>
        <v>C8553</v>
      </c>
      <c r="Y8553" s="4">
        <f t="shared" ca="1" si="1811"/>
        <v>0.1</v>
      </c>
    </row>
    <row r="8554" spans="1:25" x14ac:dyDescent="0.2">
      <c r="A8554" t="s">
        <v>7662</v>
      </c>
      <c r="B8554">
        <v>8</v>
      </c>
      <c r="C8554">
        <v>27.89</v>
      </c>
      <c r="D8554">
        <v>3.49</v>
      </c>
      <c r="E8554">
        <v>23.72</v>
      </c>
      <c r="F8554">
        <v>2.96</v>
      </c>
      <c r="G8554">
        <v>19.11</v>
      </c>
      <c r="H8554">
        <v>2.39</v>
      </c>
      <c r="I8554">
        <v>17.170000000000002</v>
      </c>
      <c r="J8554">
        <v>2.15</v>
      </c>
      <c r="K8554">
        <v>16.52</v>
      </c>
      <c r="L8554">
        <v>2.06</v>
      </c>
      <c r="M8554" t="str">
        <f t="shared" ca="1" si="1812"/>
        <v>-</v>
      </c>
      <c r="N8554" t="str">
        <f t="shared" ca="1" si="1813"/>
        <v>YES</v>
      </c>
      <c r="O8554" t="str">
        <f t="shared" ca="1" si="1814"/>
        <v>YES</v>
      </c>
      <c r="P8554" t="str">
        <f t="shared" ca="1" si="1815"/>
        <v>YES</v>
      </c>
      <c r="Q8554" t="str">
        <f t="shared" ca="1" si="1816"/>
        <v>-</v>
      </c>
      <c r="R8554" t="str">
        <f t="shared" ca="1" si="1817"/>
        <v>YES</v>
      </c>
      <c r="S8554" t="str">
        <f t="shared" ca="1" si="1818"/>
        <v>YES</v>
      </c>
      <c r="T8554" t="str">
        <f t="shared" ca="1" si="1819"/>
        <v>YES</v>
      </c>
      <c r="U8554" t="str">
        <f t="shared" ca="1" si="1820"/>
        <v>YES</v>
      </c>
      <c r="V8554" t="str">
        <f t="shared" ca="1" si="1821"/>
        <v>YES</v>
      </c>
      <c r="W8554">
        <f t="shared" ca="1" si="1809"/>
        <v>27.89</v>
      </c>
      <c r="X8554" t="str">
        <f t="shared" si="1810"/>
        <v>C8553</v>
      </c>
      <c r="Y8554" s="4">
        <f t="shared" ca="1" si="1811"/>
        <v>0.8</v>
      </c>
    </row>
    <row r="8555" spans="1:25" x14ac:dyDescent="0.2">
      <c r="A8555" t="s">
        <v>7663</v>
      </c>
      <c r="B8555">
        <v>8</v>
      </c>
      <c r="C8555">
        <v>28.34</v>
      </c>
      <c r="D8555">
        <v>3.54</v>
      </c>
      <c r="E8555">
        <v>25.43</v>
      </c>
      <c r="F8555">
        <v>3.18</v>
      </c>
      <c r="G8555">
        <v>22.19</v>
      </c>
      <c r="H8555">
        <v>2.77</v>
      </c>
      <c r="I8555">
        <v>20.61</v>
      </c>
      <c r="J8555">
        <v>2.58</v>
      </c>
      <c r="K8555">
        <v>22.39</v>
      </c>
      <c r="L8555">
        <v>2.8</v>
      </c>
      <c r="M8555" t="str">
        <f t="shared" ca="1" si="1812"/>
        <v>-</v>
      </c>
      <c r="N8555" t="str">
        <f t="shared" ca="1" si="1813"/>
        <v>-</v>
      </c>
      <c r="O8555" t="str">
        <f t="shared" ca="1" si="1814"/>
        <v>-</v>
      </c>
      <c r="P8555" t="str">
        <f t="shared" ca="1" si="1815"/>
        <v>-</v>
      </c>
      <c r="Q8555" t="str">
        <f t="shared" ca="1" si="1816"/>
        <v>-</v>
      </c>
      <c r="R8555" t="str">
        <f t="shared" ca="1" si="1817"/>
        <v>-</v>
      </c>
      <c r="S8555" t="str">
        <f t="shared" ca="1" si="1818"/>
        <v>-</v>
      </c>
      <c r="T8555" t="str">
        <f t="shared" ca="1" si="1819"/>
        <v>-</v>
      </c>
      <c r="U8555" t="str">
        <f t="shared" ca="1" si="1820"/>
        <v>-</v>
      </c>
      <c r="V8555" t="str">
        <f t="shared" ca="1" si="1821"/>
        <v>-</v>
      </c>
      <c r="W8555">
        <f t="shared" ca="1" si="1809"/>
        <v>28.34</v>
      </c>
      <c r="X8555" t="str">
        <f t="shared" si="1810"/>
        <v>C8553</v>
      </c>
      <c r="Y8555" s="4">
        <f t="shared" ca="1" si="1811"/>
        <v>0</v>
      </c>
    </row>
    <row r="8556" spans="1:25" x14ac:dyDescent="0.2">
      <c r="A8556" t="s">
        <v>7664</v>
      </c>
      <c r="B8556">
        <v>9</v>
      </c>
      <c r="C8556">
        <v>34.090000000000003</v>
      </c>
      <c r="D8556">
        <v>3.79</v>
      </c>
      <c r="E8556">
        <v>33.299999999999997</v>
      </c>
      <c r="F8556">
        <v>3.7</v>
      </c>
      <c r="G8556">
        <v>27.52</v>
      </c>
      <c r="H8556">
        <v>3.06</v>
      </c>
      <c r="I8556">
        <v>30.7</v>
      </c>
      <c r="J8556">
        <v>3.41</v>
      </c>
      <c r="K8556">
        <v>33.76</v>
      </c>
      <c r="L8556">
        <v>3.75</v>
      </c>
      <c r="M8556" t="str">
        <f t="shared" ca="1" si="1812"/>
        <v>-</v>
      </c>
      <c r="N8556" t="str">
        <f t="shared" ca="1" si="1813"/>
        <v>-</v>
      </c>
      <c r="O8556" t="str">
        <f t="shared" ca="1" si="1814"/>
        <v>-</v>
      </c>
      <c r="P8556" t="str">
        <f t="shared" ca="1" si="1815"/>
        <v>-</v>
      </c>
      <c r="Q8556" t="str">
        <f t="shared" ca="1" si="1816"/>
        <v>-</v>
      </c>
      <c r="R8556" t="str">
        <f t="shared" ca="1" si="1817"/>
        <v>-</v>
      </c>
      <c r="S8556" t="str">
        <f t="shared" ca="1" si="1818"/>
        <v>-</v>
      </c>
      <c r="T8556" t="str">
        <f t="shared" ca="1" si="1819"/>
        <v>-</v>
      </c>
      <c r="U8556" t="str">
        <f t="shared" ca="1" si="1820"/>
        <v>-</v>
      </c>
      <c r="V8556" t="str">
        <f t="shared" ca="1" si="1821"/>
        <v>-</v>
      </c>
      <c r="W8556">
        <f t="shared" ca="1" si="1809"/>
        <v>34.090000000000003</v>
      </c>
      <c r="X8556" t="str">
        <f t="shared" si="1810"/>
        <v>C8553</v>
      </c>
      <c r="Y8556" s="4">
        <f t="shared" ca="1" si="1811"/>
        <v>0</v>
      </c>
    </row>
    <row r="8557" spans="1:25" x14ac:dyDescent="0.2">
      <c r="A8557" t="s">
        <v>7665</v>
      </c>
      <c r="B8557">
        <v>6</v>
      </c>
      <c r="C8557">
        <v>24.47</v>
      </c>
      <c r="D8557">
        <v>4.08</v>
      </c>
      <c r="E8557">
        <v>24.99</v>
      </c>
      <c r="F8557">
        <v>4.17</v>
      </c>
      <c r="G8557">
        <v>18.34</v>
      </c>
      <c r="H8557">
        <v>3.06</v>
      </c>
      <c r="I8557">
        <v>20.09</v>
      </c>
      <c r="J8557">
        <v>3.35</v>
      </c>
      <c r="K8557">
        <v>24.71</v>
      </c>
      <c r="L8557">
        <v>4.12</v>
      </c>
      <c r="M8557" t="str">
        <f t="shared" ca="1" si="1812"/>
        <v>-</v>
      </c>
      <c r="N8557" t="str">
        <f t="shared" ca="1" si="1813"/>
        <v>-</v>
      </c>
      <c r="O8557" t="str">
        <f t="shared" ca="1" si="1814"/>
        <v>-</v>
      </c>
      <c r="P8557" t="str">
        <f t="shared" ca="1" si="1815"/>
        <v>-</v>
      </c>
      <c r="Q8557" t="str">
        <f t="shared" ca="1" si="1816"/>
        <v>-</v>
      </c>
      <c r="R8557" t="str">
        <f t="shared" ca="1" si="1817"/>
        <v>-</v>
      </c>
      <c r="S8557" t="str">
        <f t="shared" ca="1" si="1818"/>
        <v>-</v>
      </c>
      <c r="T8557" t="str">
        <f t="shared" ca="1" si="1819"/>
        <v>-</v>
      </c>
      <c r="U8557" t="str">
        <f t="shared" ca="1" si="1820"/>
        <v>-</v>
      </c>
      <c r="V8557" t="str">
        <f t="shared" ca="1" si="1821"/>
        <v>-</v>
      </c>
      <c r="W8557">
        <f t="shared" ca="1" si="1809"/>
        <v>24.47</v>
      </c>
      <c r="X8557" t="str">
        <f t="shared" si="1810"/>
        <v>C8553</v>
      </c>
      <c r="Y8557" s="4">
        <f t="shared" ca="1" si="1811"/>
        <v>0</v>
      </c>
    </row>
    <row r="8558" spans="1:25" x14ac:dyDescent="0.2">
      <c r="A8558" t="s">
        <v>7666</v>
      </c>
      <c r="B8558">
        <v>6</v>
      </c>
      <c r="C8558">
        <v>24.02</v>
      </c>
      <c r="D8558">
        <v>4</v>
      </c>
      <c r="E8558">
        <v>24.49</v>
      </c>
      <c r="F8558">
        <v>4.08</v>
      </c>
      <c r="G8558">
        <v>17.670000000000002</v>
      </c>
      <c r="H8558">
        <v>2.94</v>
      </c>
      <c r="I8558">
        <v>18.149999999999999</v>
      </c>
      <c r="J8558">
        <v>3.03</v>
      </c>
      <c r="K8558">
        <v>22.36</v>
      </c>
      <c r="L8558">
        <v>3.73</v>
      </c>
      <c r="M8558" t="str">
        <f t="shared" ca="1" si="1812"/>
        <v>-</v>
      </c>
      <c r="N8558" t="str">
        <f t="shared" ca="1" si="1813"/>
        <v>-</v>
      </c>
      <c r="O8558" t="str">
        <f t="shared" ca="1" si="1814"/>
        <v>-</v>
      </c>
      <c r="P8558" t="str">
        <f t="shared" ca="1" si="1815"/>
        <v>-</v>
      </c>
      <c r="Q8558" t="str">
        <f t="shared" ca="1" si="1816"/>
        <v>YES</v>
      </c>
      <c r="R8558" t="str">
        <f t="shared" ca="1" si="1817"/>
        <v>-</v>
      </c>
      <c r="S8558" t="str">
        <f t="shared" ca="1" si="1818"/>
        <v>-</v>
      </c>
      <c r="T8558" t="str">
        <f t="shared" ca="1" si="1819"/>
        <v>-</v>
      </c>
      <c r="U8558" t="str">
        <f t="shared" ca="1" si="1820"/>
        <v>-</v>
      </c>
      <c r="V8558" t="str">
        <f t="shared" ca="1" si="1821"/>
        <v>-</v>
      </c>
      <c r="W8558">
        <f t="shared" ca="1" si="1809"/>
        <v>24.02</v>
      </c>
      <c r="X8558" t="str">
        <f t="shared" si="1810"/>
        <v>C8553</v>
      </c>
      <c r="Y8558" s="4">
        <f t="shared" ca="1" si="1811"/>
        <v>0.1</v>
      </c>
    </row>
    <row r="8559" spans="1:25" x14ac:dyDescent="0.2">
      <c r="A8559" t="s">
        <v>7667</v>
      </c>
      <c r="B8559">
        <v>8</v>
      </c>
      <c r="C8559">
        <v>29</v>
      </c>
      <c r="D8559">
        <v>3.63</v>
      </c>
      <c r="E8559">
        <v>25.54</v>
      </c>
      <c r="F8559">
        <v>3.19</v>
      </c>
      <c r="G8559">
        <v>21.49</v>
      </c>
      <c r="H8559">
        <v>2.69</v>
      </c>
      <c r="I8559">
        <v>19.79</v>
      </c>
      <c r="J8559">
        <v>2.4700000000000002</v>
      </c>
      <c r="K8559">
        <v>20.91</v>
      </c>
      <c r="L8559">
        <v>2.61</v>
      </c>
      <c r="M8559" t="str">
        <f t="shared" ca="1" si="1812"/>
        <v>-</v>
      </c>
      <c r="N8559" t="str">
        <f t="shared" ca="1" si="1813"/>
        <v>-</v>
      </c>
      <c r="O8559" t="str">
        <f t="shared" ca="1" si="1814"/>
        <v>-</v>
      </c>
      <c r="P8559" t="str">
        <f t="shared" ca="1" si="1815"/>
        <v>-</v>
      </c>
      <c r="Q8559" t="str">
        <f t="shared" ca="1" si="1816"/>
        <v>-</v>
      </c>
      <c r="R8559" t="str">
        <f t="shared" ca="1" si="1817"/>
        <v>-</v>
      </c>
      <c r="S8559" t="str">
        <f t="shared" ca="1" si="1818"/>
        <v>-</v>
      </c>
      <c r="T8559" t="str">
        <f t="shared" ca="1" si="1819"/>
        <v>-</v>
      </c>
      <c r="U8559" t="str">
        <f t="shared" ca="1" si="1820"/>
        <v>-</v>
      </c>
      <c r="V8559" t="str">
        <f t="shared" ca="1" si="1821"/>
        <v>-</v>
      </c>
      <c r="W8559">
        <f t="shared" ca="1" si="1809"/>
        <v>29</v>
      </c>
      <c r="X8559" t="str">
        <f t="shared" si="1810"/>
        <v>C8553</v>
      </c>
      <c r="Y8559" s="4">
        <f t="shared" ca="1" si="1811"/>
        <v>0</v>
      </c>
    </row>
    <row r="8560" spans="1:25" x14ac:dyDescent="0.2">
      <c r="A8560" t="s">
        <v>7668</v>
      </c>
      <c r="B8560">
        <v>9</v>
      </c>
      <c r="C8560">
        <v>33.83</v>
      </c>
      <c r="D8560">
        <v>3.76</v>
      </c>
      <c r="E8560">
        <v>32.020000000000003</v>
      </c>
      <c r="F8560">
        <v>3.56</v>
      </c>
      <c r="G8560">
        <v>26.57</v>
      </c>
      <c r="H8560">
        <v>2.95</v>
      </c>
      <c r="I8560">
        <v>29.56</v>
      </c>
      <c r="J8560">
        <v>3.28</v>
      </c>
      <c r="K8560">
        <v>32.64</v>
      </c>
      <c r="L8560">
        <v>3.63</v>
      </c>
      <c r="M8560" t="str">
        <f t="shared" ca="1" si="1812"/>
        <v>-</v>
      </c>
      <c r="N8560" t="str">
        <f t="shared" ca="1" si="1813"/>
        <v>-</v>
      </c>
      <c r="O8560" t="str">
        <f t="shared" ca="1" si="1814"/>
        <v>-</v>
      </c>
      <c r="P8560" t="str">
        <f t="shared" ca="1" si="1815"/>
        <v>-</v>
      </c>
      <c r="Q8560" t="str">
        <f t="shared" ca="1" si="1816"/>
        <v>-</v>
      </c>
      <c r="R8560" t="str">
        <f t="shared" ca="1" si="1817"/>
        <v>-</v>
      </c>
      <c r="S8560" t="str">
        <f t="shared" ca="1" si="1818"/>
        <v>-</v>
      </c>
      <c r="T8560" t="str">
        <f t="shared" ca="1" si="1819"/>
        <v>-</v>
      </c>
      <c r="U8560" t="str">
        <f t="shared" ca="1" si="1820"/>
        <v>-</v>
      </c>
      <c r="V8560" t="str">
        <f t="shared" ca="1" si="1821"/>
        <v>-</v>
      </c>
      <c r="W8560">
        <f t="shared" ca="1" si="1809"/>
        <v>33.83</v>
      </c>
      <c r="X8560" t="str">
        <f t="shared" si="1810"/>
        <v>C8553</v>
      </c>
      <c r="Y8560" s="4">
        <f t="shared" ca="1" si="1811"/>
        <v>0</v>
      </c>
    </row>
    <row r="8561" spans="1:25" x14ac:dyDescent="0.2">
      <c r="A8561" t="s">
        <v>7669</v>
      </c>
      <c r="B8561">
        <v>9</v>
      </c>
      <c r="C8561">
        <v>33.43</v>
      </c>
      <c r="D8561">
        <v>3.71</v>
      </c>
      <c r="E8561">
        <v>33.74</v>
      </c>
      <c r="F8561">
        <v>3.75</v>
      </c>
      <c r="G8561">
        <v>28.09</v>
      </c>
      <c r="H8561">
        <v>3.12</v>
      </c>
      <c r="I8561">
        <v>32.130000000000003</v>
      </c>
      <c r="J8561">
        <v>3.57</v>
      </c>
      <c r="K8561">
        <v>36.35</v>
      </c>
      <c r="L8561">
        <v>4.04</v>
      </c>
      <c r="M8561" t="str">
        <f t="shared" ca="1" si="1812"/>
        <v>-</v>
      </c>
      <c r="N8561" t="str">
        <f t="shared" ca="1" si="1813"/>
        <v>-</v>
      </c>
      <c r="O8561" t="str">
        <f t="shared" ca="1" si="1814"/>
        <v>-</v>
      </c>
      <c r="P8561" t="str">
        <f t="shared" ca="1" si="1815"/>
        <v>-</v>
      </c>
      <c r="Q8561" t="str">
        <f t="shared" ca="1" si="1816"/>
        <v>-</v>
      </c>
      <c r="R8561" t="str">
        <f t="shared" ca="1" si="1817"/>
        <v>-</v>
      </c>
      <c r="S8561" t="str">
        <f t="shared" ca="1" si="1818"/>
        <v>-</v>
      </c>
      <c r="T8561" t="str">
        <f t="shared" ca="1" si="1819"/>
        <v>-</v>
      </c>
      <c r="U8561" t="str">
        <f t="shared" ca="1" si="1820"/>
        <v>-</v>
      </c>
      <c r="V8561" t="str">
        <f t="shared" ca="1" si="1821"/>
        <v>-</v>
      </c>
      <c r="W8561">
        <f t="shared" ca="1" si="1809"/>
        <v>33.43</v>
      </c>
      <c r="X8561" t="str">
        <f t="shared" si="1810"/>
        <v>C8553</v>
      </c>
      <c r="Y8561" s="4">
        <f t="shared" ca="1" si="1811"/>
        <v>0</v>
      </c>
    </row>
    <row r="8562" spans="1:25" x14ac:dyDescent="0.2">
      <c r="A8562" t="s">
        <v>21</v>
      </c>
      <c r="M8562" t="str">
        <f t="shared" ca="1" si="1812"/>
        <v>-</v>
      </c>
      <c r="N8562" t="str">
        <f t="shared" ca="1" si="1813"/>
        <v>-</v>
      </c>
      <c r="O8562" t="str">
        <f t="shared" ca="1" si="1814"/>
        <v>-</v>
      </c>
      <c r="P8562" t="str">
        <f t="shared" ca="1" si="1815"/>
        <v>-</v>
      </c>
      <c r="Q8562" t="str">
        <f t="shared" ca="1" si="1816"/>
        <v>-</v>
      </c>
      <c r="R8562" t="str">
        <f t="shared" ca="1" si="1817"/>
        <v>-</v>
      </c>
      <c r="S8562" t="str">
        <f t="shared" ca="1" si="1818"/>
        <v>-</v>
      </c>
      <c r="T8562" t="str">
        <f t="shared" ca="1" si="1819"/>
        <v>-</v>
      </c>
      <c r="U8562" t="str">
        <f t="shared" ca="1" si="1820"/>
        <v>-</v>
      </c>
      <c r="V8562" t="str">
        <f t="shared" ca="1" si="1821"/>
        <v>-</v>
      </c>
      <c r="W8562">
        <f t="shared" ca="1" si="1809"/>
        <v>0</v>
      </c>
      <c r="X8562" t="str">
        <f t="shared" si="1810"/>
        <v>C8553</v>
      </c>
      <c r="Y8562" s="4" t="str">
        <f t="shared" si="1811"/>
        <v/>
      </c>
    </row>
    <row r="8563" spans="1:25" x14ac:dyDescent="0.2">
      <c r="A8563" t="s">
        <v>7670</v>
      </c>
      <c r="B8563">
        <v>10</v>
      </c>
      <c r="C8563">
        <v>36.770000000000003</v>
      </c>
      <c r="D8563">
        <v>3.68</v>
      </c>
      <c r="E8563">
        <v>51.07</v>
      </c>
      <c r="F8563">
        <v>5.1100000000000003</v>
      </c>
      <c r="G8563">
        <v>52.07</v>
      </c>
      <c r="H8563">
        <v>5.21</v>
      </c>
      <c r="I8563">
        <v>55.34</v>
      </c>
      <c r="J8563">
        <v>5.53</v>
      </c>
      <c r="K8563">
        <v>58.16</v>
      </c>
      <c r="L8563">
        <v>5.82</v>
      </c>
      <c r="M8563" t="str">
        <f t="shared" ca="1" si="1812"/>
        <v>-</v>
      </c>
      <c r="N8563" t="str">
        <f t="shared" ca="1" si="1813"/>
        <v>-</v>
      </c>
      <c r="O8563" t="str">
        <f t="shared" ca="1" si="1814"/>
        <v>-</v>
      </c>
      <c r="P8563" t="str">
        <f t="shared" ca="1" si="1815"/>
        <v>-</v>
      </c>
      <c r="Q8563" t="str">
        <f t="shared" ca="1" si="1816"/>
        <v>-</v>
      </c>
      <c r="R8563" t="str">
        <f t="shared" ca="1" si="1817"/>
        <v>-</v>
      </c>
      <c r="S8563" t="str">
        <f t="shared" ca="1" si="1818"/>
        <v>-</v>
      </c>
      <c r="T8563" t="str">
        <f t="shared" ca="1" si="1819"/>
        <v>-</v>
      </c>
      <c r="U8563" t="str">
        <f t="shared" ca="1" si="1820"/>
        <v>-</v>
      </c>
      <c r="V8563" t="str">
        <f t="shared" ca="1" si="1821"/>
        <v>-</v>
      </c>
      <c r="W8563">
        <f t="shared" ca="1" si="1809"/>
        <v>36.770000000000003</v>
      </c>
      <c r="X8563" t="str">
        <f t="shared" si="1810"/>
        <v>C8563</v>
      </c>
      <c r="Y8563" s="4">
        <f t="shared" ca="1" si="1811"/>
        <v>0</v>
      </c>
    </row>
    <row r="8564" spans="1:25" x14ac:dyDescent="0.2">
      <c r="A8564" t="s">
        <v>7671</v>
      </c>
      <c r="B8564">
        <v>9</v>
      </c>
      <c r="C8564">
        <v>33.369999999999997</v>
      </c>
      <c r="D8564">
        <v>3.71</v>
      </c>
      <c r="E8564">
        <v>32.81</v>
      </c>
      <c r="F8564">
        <v>3.65</v>
      </c>
      <c r="G8564">
        <v>32.53</v>
      </c>
      <c r="H8564">
        <v>3.61</v>
      </c>
      <c r="I8564">
        <v>26.42</v>
      </c>
      <c r="J8564">
        <v>2.94</v>
      </c>
      <c r="K8564">
        <v>28.44</v>
      </c>
      <c r="L8564">
        <v>3.16</v>
      </c>
      <c r="M8564" t="str">
        <f t="shared" ca="1" si="1812"/>
        <v>-</v>
      </c>
      <c r="N8564" t="str">
        <f t="shared" ca="1" si="1813"/>
        <v>-</v>
      </c>
      <c r="O8564" t="str">
        <f t="shared" ca="1" si="1814"/>
        <v>-</v>
      </c>
      <c r="P8564" t="str">
        <f t="shared" ca="1" si="1815"/>
        <v>-</v>
      </c>
      <c r="Q8564" t="str">
        <f t="shared" ca="1" si="1816"/>
        <v>-</v>
      </c>
      <c r="R8564" t="str">
        <f t="shared" ca="1" si="1817"/>
        <v>-</v>
      </c>
      <c r="S8564" t="str">
        <f t="shared" ca="1" si="1818"/>
        <v>-</v>
      </c>
      <c r="T8564" t="str">
        <f t="shared" ca="1" si="1819"/>
        <v>-</v>
      </c>
      <c r="U8564" t="str">
        <f t="shared" ca="1" si="1820"/>
        <v>-</v>
      </c>
      <c r="V8564" t="str">
        <f t="shared" ca="1" si="1821"/>
        <v>-</v>
      </c>
      <c r="W8564">
        <f t="shared" ca="1" si="1809"/>
        <v>33.369999999999997</v>
      </c>
      <c r="X8564" t="str">
        <f t="shared" si="1810"/>
        <v>C8563</v>
      </c>
      <c r="Y8564" s="4">
        <f t="shared" ca="1" si="1811"/>
        <v>0</v>
      </c>
    </row>
    <row r="8565" spans="1:25" x14ac:dyDescent="0.2">
      <c r="A8565" t="s">
        <v>7672</v>
      </c>
      <c r="B8565">
        <v>10</v>
      </c>
      <c r="C8565">
        <v>36.24</v>
      </c>
      <c r="D8565">
        <v>3.62</v>
      </c>
      <c r="E8565">
        <v>32.590000000000003</v>
      </c>
      <c r="F8565">
        <v>3.26</v>
      </c>
      <c r="G8565">
        <v>33.409999999999997</v>
      </c>
      <c r="H8565">
        <v>3.34</v>
      </c>
      <c r="I8565">
        <v>33.31</v>
      </c>
      <c r="J8565">
        <v>3.33</v>
      </c>
      <c r="K8565">
        <v>37.020000000000003</v>
      </c>
      <c r="L8565">
        <v>3.7</v>
      </c>
      <c r="M8565" t="str">
        <f t="shared" ca="1" si="1812"/>
        <v>-</v>
      </c>
      <c r="N8565" t="str">
        <f t="shared" ca="1" si="1813"/>
        <v>YES</v>
      </c>
      <c r="O8565" t="str">
        <f t="shared" ca="1" si="1814"/>
        <v>-</v>
      </c>
      <c r="P8565" t="str">
        <f t="shared" ca="1" si="1815"/>
        <v>-</v>
      </c>
      <c r="Q8565" t="str">
        <f t="shared" ca="1" si="1816"/>
        <v>-</v>
      </c>
      <c r="R8565" t="str">
        <f t="shared" ca="1" si="1817"/>
        <v>-</v>
      </c>
      <c r="S8565" t="str">
        <f t="shared" ca="1" si="1818"/>
        <v>-</v>
      </c>
      <c r="T8565" t="str">
        <f t="shared" ca="1" si="1819"/>
        <v>-</v>
      </c>
      <c r="U8565" t="str">
        <f t="shared" ca="1" si="1820"/>
        <v>-</v>
      </c>
      <c r="V8565" t="str">
        <f t="shared" ca="1" si="1821"/>
        <v>-</v>
      </c>
      <c r="W8565">
        <f t="shared" ca="1" si="1809"/>
        <v>36.24</v>
      </c>
      <c r="X8565" t="str">
        <f t="shared" si="1810"/>
        <v>C8563</v>
      </c>
      <c r="Y8565" s="4">
        <f t="shared" ca="1" si="1811"/>
        <v>0.1</v>
      </c>
    </row>
    <row r="8566" spans="1:25" x14ac:dyDescent="0.2">
      <c r="A8566" t="s">
        <v>7673</v>
      </c>
      <c r="B8566">
        <v>9</v>
      </c>
      <c r="C8566">
        <v>32.58</v>
      </c>
      <c r="D8566">
        <v>3.62</v>
      </c>
      <c r="E8566">
        <v>31.57</v>
      </c>
      <c r="F8566">
        <v>3.51</v>
      </c>
      <c r="G8566">
        <v>30.93</v>
      </c>
      <c r="H8566">
        <v>3.44</v>
      </c>
      <c r="I8566">
        <v>25.3</v>
      </c>
      <c r="J8566">
        <v>2.81</v>
      </c>
      <c r="K8566">
        <v>26.5</v>
      </c>
      <c r="L8566">
        <v>2.94</v>
      </c>
      <c r="M8566" t="str">
        <f t="shared" ca="1" si="1812"/>
        <v>YES</v>
      </c>
      <c r="N8566" t="str">
        <f t="shared" ca="1" si="1813"/>
        <v>YES</v>
      </c>
      <c r="O8566" t="str">
        <f t="shared" ca="1" si="1814"/>
        <v>YES</v>
      </c>
      <c r="P8566" t="str">
        <f t="shared" ca="1" si="1815"/>
        <v>-</v>
      </c>
      <c r="Q8566" t="str">
        <f t="shared" ca="1" si="1816"/>
        <v>YES</v>
      </c>
      <c r="R8566" t="str">
        <f t="shared" ca="1" si="1817"/>
        <v>-</v>
      </c>
      <c r="S8566" t="str">
        <f t="shared" ca="1" si="1818"/>
        <v>YES</v>
      </c>
      <c r="T8566" t="str">
        <f t="shared" ca="1" si="1819"/>
        <v>YES</v>
      </c>
      <c r="U8566" t="str">
        <f t="shared" ca="1" si="1820"/>
        <v>YES</v>
      </c>
      <c r="V8566" t="str">
        <f t="shared" ca="1" si="1821"/>
        <v>YES</v>
      </c>
      <c r="W8566">
        <f t="shared" ca="1" si="1809"/>
        <v>32.58</v>
      </c>
      <c r="X8566" t="str">
        <f t="shared" si="1810"/>
        <v>C8563</v>
      </c>
      <c r="Y8566" s="4">
        <f t="shared" ca="1" si="1811"/>
        <v>0.8</v>
      </c>
    </row>
    <row r="8567" spans="1:25" x14ac:dyDescent="0.2">
      <c r="A8567" t="s">
        <v>7674</v>
      </c>
      <c r="B8567">
        <v>10</v>
      </c>
      <c r="C8567">
        <v>37.56</v>
      </c>
      <c r="D8567">
        <v>3.76</v>
      </c>
      <c r="E8567">
        <v>51.7</v>
      </c>
      <c r="F8567">
        <v>5.17</v>
      </c>
      <c r="G8567">
        <v>52.4</v>
      </c>
      <c r="H8567">
        <v>5.24</v>
      </c>
      <c r="I8567">
        <v>55.51</v>
      </c>
      <c r="J8567">
        <v>5.55</v>
      </c>
      <c r="K8567">
        <v>58.15</v>
      </c>
      <c r="L8567">
        <v>5.81</v>
      </c>
      <c r="M8567" t="str">
        <f t="shared" ca="1" si="1812"/>
        <v>-</v>
      </c>
      <c r="N8567" t="str">
        <f t="shared" ca="1" si="1813"/>
        <v>-</v>
      </c>
      <c r="O8567" t="str">
        <f t="shared" ca="1" si="1814"/>
        <v>-</v>
      </c>
      <c r="P8567" t="str">
        <f t="shared" ca="1" si="1815"/>
        <v>-</v>
      </c>
      <c r="Q8567" t="str">
        <f t="shared" ca="1" si="1816"/>
        <v>-</v>
      </c>
      <c r="R8567" t="str">
        <f t="shared" ca="1" si="1817"/>
        <v>-</v>
      </c>
      <c r="S8567" t="str">
        <f t="shared" ca="1" si="1818"/>
        <v>-</v>
      </c>
      <c r="T8567" t="str">
        <f t="shared" ca="1" si="1819"/>
        <v>-</v>
      </c>
      <c r="U8567" t="str">
        <f t="shared" ca="1" si="1820"/>
        <v>-</v>
      </c>
      <c r="V8567" t="str">
        <f t="shared" ca="1" si="1821"/>
        <v>-</v>
      </c>
      <c r="W8567">
        <f t="shared" ca="1" si="1809"/>
        <v>37.56</v>
      </c>
      <c r="X8567" t="str">
        <f t="shared" si="1810"/>
        <v>C8563</v>
      </c>
      <c r="Y8567" s="4">
        <f t="shared" ca="1" si="1811"/>
        <v>0</v>
      </c>
    </row>
    <row r="8568" spans="1:25" x14ac:dyDescent="0.2">
      <c r="A8568" t="s">
        <v>7675</v>
      </c>
      <c r="B8568">
        <v>10</v>
      </c>
      <c r="C8568">
        <v>37.22</v>
      </c>
      <c r="D8568">
        <v>3.72</v>
      </c>
      <c r="E8568">
        <v>51.08</v>
      </c>
      <c r="F8568">
        <v>5.1100000000000003</v>
      </c>
      <c r="G8568">
        <v>51.39</v>
      </c>
      <c r="H8568">
        <v>5.14</v>
      </c>
      <c r="I8568">
        <v>55.55</v>
      </c>
      <c r="J8568">
        <v>5.56</v>
      </c>
      <c r="K8568">
        <v>58.15</v>
      </c>
      <c r="L8568">
        <v>5.81</v>
      </c>
      <c r="M8568" t="str">
        <f t="shared" ca="1" si="1812"/>
        <v>-</v>
      </c>
      <c r="N8568" t="str">
        <f t="shared" ca="1" si="1813"/>
        <v>-</v>
      </c>
      <c r="O8568" t="str">
        <f t="shared" ca="1" si="1814"/>
        <v>-</v>
      </c>
      <c r="P8568" t="str">
        <f t="shared" ca="1" si="1815"/>
        <v>-</v>
      </c>
      <c r="Q8568" t="str">
        <f t="shared" ca="1" si="1816"/>
        <v>-</v>
      </c>
      <c r="R8568" t="str">
        <f t="shared" ca="1" si="1817"/>
        <v>-</v>
      </c>
      <c r="S8568" t="str">
        <f t="shared" ca="1" si="1818"/>
        <v>-</v>
      </c>
      <c r="T8568" t="str">
        <f t="shared" ca="1" si="1819"/>
        <v>-</v>
      </c>
      <c r="U8568" t="str">
        <f t="shared" ca="1" si="1820"/>
        <v>-</v>
      </c>
      <c r="V8568" t="str">
        <f t="shared" ca="1" si="1821"/>
        <v>-</v>
      </c>
      <c r="W8568">
        <f t="shared" ca="1" si="1809"/>
        <v>37.22</v>
      </c>
      <c r="X8568" t="str">
        <f t="shared" si="1810"/>
        <v>C8563</v>
      </c>
      <c r="Y8568" s="4">
        <f t="shared" ca="1" si="1811"/>
        <v>0</v>
      </c>
    </row>
    <row r="8569" spans="1:25" x14ac:dyDescent="0.2">
      <c r="A8569" t="s">
        <v>7676</v>
      </c>
      <c r="B8569">
        <v>10</v>
      </c>
      <c r="C8569">
        <v>37.29</v>
      </c>
      <c r="D8569">
        <v>3.73</v>
      </c>
      <c r="E8569">
        <v>31.9</v>
      </c>
      <c r="F8569">
        <v>3.19</v>
      </c>
      <c r="G8569">
        <v>33.04</v>
      </c>
      <c r="H8569">
        <v>3.3</v>
      </c>
      <c r="I8569">
        <v>34.74</v>
      </c>
      <c r="J8569">
        <v>3.47</v>
      </c>
      <c r="K8569">
        <v>39.92</v>
      </c>
      <c r="L8569">
        <v>3.99</v>
      </c>
      <c r="M8569" t="str">
        <f t="shared" ca="1" si="1812"/>
        <v>-</v>
      </c>
      <c r="N8569" t="str">
        <f t="shared" ca="1" si="1813"/>
        <v>-</v>
      </c>
      <c r="O8569" t="str">
        <f t="shared" ca="1" si="1814"/>
        <v>-</v>
      </c>
      <c r="P8569" t="str">
        <f t="shared" ca="1" si="1815"/>
        <v>YES</v>
      </c>
      <c r="Q8569" t="str">
        <f t="shared" ca="1" si="1816"/>
        <v>-</v>
      </c>
      <c r="R8569" t="str">
        <f t="shared" ca="1" si="1817"/>
        <v>YES</v>
      </c>
      <c r="S8569" t="str">
        <f t="shared" ca="1" si="1818"/>
        <v>-</v>
      </c>
      <c r="T8569" t="str">
        <f t="shared" ca="1" si="1819"/>
        <v>-</v>
      </c>
      <c r="U8569" t="str">
        <f t="shared" ca="1" si="1820"/>
        <v>-</v>
      </c>
      <c r="V8569" t="str">
        <f t="shared" ca="1" si="1821"/>
        <v>-</v>
      </c>
      <c r="W8569">
        <f t="shared" ca="1" si="1809"/>
        <v>37.29</v>
      </c>
      <c r="X8569" t="str">
        <f t="shared" si="1810"/>
        <v>C8563</v>
      </c>
      <c r="Y8569" s="4">
        <f t="shared" ca="1" si="1811"/>
        <v>0.2</v>
      </c>
    </row>
    <row r="8570" spans="1:25" x14ac:dyDescent="0.2">
      <c r="A8570" t="s">
        <v>7677</v>
      </c>
      <c r="B8570">
        <v>10</v>
      </c>
      <c r="C8570">
        <v>37.29</v>
      </c>
      <c r="D8570">
        <v>3.73</v>
      </c>
      <c r="E8570">
        <v>32.01</v>
      </c>
      <c r="F8570">
        <v>3.2</v>
      </c>
      <c r="G8570">
        <v>33.5</v>
      </c>
      <c r="H8570">
        <v>3.35</v>
      </c>
      <c r="I8570">
        <v>37.81</v>
      </c>
      <c r="J8570">
        <v>3.78</v>
      </c>
      <c r="K8570">
        <v>43.76</v>
      </c>
      <c r="L8570">
        <v>4.38</v>
      </c>
      <c r="M8570" t="str">
        <f t="shared" ca="1" si="1812"/>
        <v>-</v>
      </c>
      <c r="N8570" t="str">
        <f t="shared" ca="1" si="1813"/>
        <v>-</v>
      </c>
      <c r="O8570" t="str">
        <f t="shared" ca="1" si="1814"/>
        <v>-</v>
      </c>
      <c r="P8570" t="str">
        <f t="shared" ca="1" si="1815"/>
        <v>-</v>
      </c>
      <c r="Q8570" t="str">
        <f t="shared" ca="1" si="1816"/>
        <v>-</v>
      </c>
      <c r="R8570" t="str">
        <f t="shared" ca="1" si="1817"/>
        <v>-</v>
      </c>
      <c r="S8570" t="str">
        <f t="shared" ca="1" si="1818"/>
        <v>-</v>
      </c>
      <c r="T8570" t="str">
        <f t="shared" ca="1" si="1819"/>
        <v>-</v>
      </c>
      <c r="U8570" t="str">
        <f t="shared" ca="1" si="1820"/>
        <v>-</v>
      </c>
      <c r="V8570" t="str">
        <f t="shared" ca="1" si="1821"/>
        <v>-</v>
      </c>
      <c r="W8570">
        <f t="shared" ca="1" si="1809"/>
        <v>37.29</v>
      </c>
      <c r="X8570" t="str">
        <f t="shared" si="1810"/>
        <v>C8563</v>
      </c>
      <c r="Y8570" s="4">
        <f t="shared" ca="1" si="1811"/>
        <v>0</v>
      </c>
    </row>
    <row r="8571" spans="1:25" x14ac:dyDescent="0.2">
      <c r="A8571" t="s">
        <v>7678</v>
      </c>
      <c r="B8571">
        <v>9</v>
      </c>
      <c r="C8571">
        <v>33.03</v>
      </c>
      <c r="D8571">
        <v>3.67</v>
      </c>
      <c r="E8571">
        <v>33.19</v>
      </c>
      <c r="F8571">
        <v>3.69</v>
      </c>
      <c r="G8571">
        <v>33.89</v>
      </c>
      <c r="H8571">
        <v>3.77</v>
      </c>
      <c r="I8571">
        <v>28.51</v>
      </c>
      <c r="J8571">
        <v>3.17</v>
      </c>
      <c r="K8571">
        <v>31.93</v>
      </c>
      <c r="L8571">
        <v>3.55</v>
      </c>
      <c r="M8571" t="str">
        <f t="shared" ca="1" si="1812"/>
        <v>-</v>
      </c>
      <c r="N8571" t="str">
        <f t="shared" ca="1" si="1813"/>
        <v>-</v>
      </c>
      <c r="O8571" t="str">
        <f t="shared" ca="1" si="1814"/>
        <v>-</v>
      </c>
      <c r="P8571" t="str">
        <f t="shared" ca="1" si="1815"/>
        <v>-</v>
      </c>
      <c r="Q8571" t="str">
        <f t="shared" ca="1" si="1816"/>
        <v>-</v>
      </c>
      <c r="R8571" t="str">
        <f t="shared" ca="1" si="1817"/>
        <v>-</v>
      </c>
      <c r="S8571" t="str">
        <f t="shared" ca="1" si="1818"/>
        <v>-</v>
      </c>
      <c r="T8571" t="str">
        <f t="shared" ca="1" si="1819"/>
        <v>-</v>
      </c>
      <c r="U8571" t="str">
        <f t="shared" ca="1" si="1820"/>
        <v>-</v>
      </c>
      <c r="V8571" t="str">
        <f t="shared" ca="1" si="1821"/>
        <v>-</v>
      </c>
      <c r="W8571">
        <f t="shared" ca="1" si="1809"/>
        <v>33.03</v>
      </c>
      <c r="X8571" t="str">
        <f t="shared" si="1810"/>
        <v>C8563</v>
      </c>
      <c r="Y8571" s="4">
        <f t="shared" ca="1" si="1811"/>
        <v>0</v>
      </c>
    </row>
    <row r="8572" spans="1:25" x14ac:dyDescent="0.2">
      <c r="A8572" t="s">
        <v>21</v>
      </c>
      <c r="M8572" t="str">
        <f t="shared" ca="1" si="1812"/>
        <v>-</v>
      </c>
      <c r="N8572" t="str">
        <f t="shared" ca="1" si="1813"/>
        <v>-</v>
      </c>
      <c r="O8572" t="str">
        <f t="shared" ca="1" si="1814"/>
        <v>-</v>
      </c>
      <c r="P8572" t="str">
        <f t="shared" ca="1" si="1815"/>
        <v>-</v>
      </c>
      <c r="Q8572" t="str">
        <f t="shared" ca="1" si="1816"/>
        <v>-</v>
      </c>
      <c r="R8572" t="str">
        <f t="shared" ca="1" si="1817"/>
        <v>-</v>
      </c>
      <c r="S8572" t="str">
        <f t="shared" ca="1" si="1818"/>
        <v>-</v>
      </c>
      <c r="T8572" t="str">
        <f t="shared" ca="1" si="1819"/>
        <v>-</v>
      </c>
      <c r="U8572" t="str">
        <f t="shared" ca="1" si="1820"/>
        <v>-</v>
      </c>
      <c r="V8572" t="str">
        <f t="shared" ca="1" si="1821"/>
        <v>-</v>
      </c>
      <c r="W8572">
        <f t="shared" ca="1" si="1809"/>
        <v>0</v>
      </c>
      <c r="X8572" t="str">
        <f t="shared" si="1810"/>
        <v>C8563</v>
      </c>
      <c r="Y8572" s="4" t="str">
        <f t="shared" si="1811"/>
        <v/>
      </c>
    </row>
    <row r="8573" spans="1:25" x14ac:dyDescent="0.2">
      <c r="A8573" t="s">
        <v>7679</v>
      </c>
      <c r="B8573">
        <v>7</v>
      </c>
      <c r="C8573">
        <v>23.89</v>
      </c>
      <c r="D8573">
        <v>3.41</v>
      </c>
      <c r="E8573">
        <v>26.96</v>
      </c>
      <c r="F8573">
        <v>3.85</v>
      </c>
      <c r="G8573">
        <v>23.23</v>
      </c>
      <c r="H8573">
        <v>3.32</v>
      </c>
      <c r="I8573">
        <v>21.69</v>
      </c>
      <c r="J8573">
        <v>3.1</v>
      </c>
      <c r="K8573">
        <v>25.8</v>
      </c>
      <c r="L8573">
        <v>3.69</v>
      </c>
      <c r="M8573" t="str">
        <f t="shared" ca="1" si="1812"/>
        <v>-</v>
      </c>
      <c r="N8573" t="str">
        <f t="shared" ca="1" si="1813"/>
        <v>-</v>
      </c>
      <c r="O8573" t="str">
        <f t="shared" ca="1" si="1814"/>
        <v>YES</v>
      </c>
      <c r="P8573" t="str">
        <f t="shared" ca="1" si="1815"/>
        <v>-</v>
      </c>
      <c r="Q8573" t="str">
        <f t="shared" ca="1" si="1816"/>
        <v>YES</v>
      </c>
      <c r="R8573" t="str">
        <f t="shared" ca="1" si="1817"/>
        <v>YES</v>
      </c>
      <c r="S8573" t="str">
        <f t="shared" ca="1" si="1818"/>
        <v>YES</v>
      </c>
      <c r="T8573" t="str">
        <f t="shared" ca="1" si="1819"/>
        <v>YES</v>
      </c>
      <c r="U8573" t="str">
        <f t="shared" ca="1" si="1820"/>
        <v>YES</v>
      </c>
      <c r="V8573" t="str">
        <f t="shared" ca="1" si="1821"/>
        <v>-</v>
      </c>
      <c r="W8573">
        <f t="shared" ca="1" si="1809"/>
        <v>23.89</v>
      </c>
      <c r="X8573" t="str">
        <f t="shared" si="1810"/>
        <v>C8573</v>
      </c>
      <c r="Y8573" s="4">
        <f t="shared" ca="1" si="1811"/>
        <v>0.6</v>
      </c>
    </row>
    <row r="8574" spans="1:25" x14ac:dyDescent="0.2">
      <c r="A8574" t="s">
        <v>7680</v>
      </c>
      <c r="B8574">
        <v>9</v>
      </c>
      <c r="C8574">
        <v>34.17</v>
      </c>
      <c r="D8574">
        <v>3.8</v>
      </c>
      <c r="E8574">
        <v>30.15</v>
      </c>
      <c r="F8574">
        <v>3.35</v>
      </c>
      <c r="G8574">
        <v>31.4</v>
      </c>
      <c r="H8574">
        <v>3.49</v>
      </c>
      <c r="I8574">
        <v>31.34</v>
      </c>
      <c r="J8574">
        <v>3.48</v>
      </c>
      <c r="K8574">
        <v>31.66</v>
      </c>
      <c r="L8574">
        <v>3.52</v>
      </c>
      <c r="M8574" t="str">
        <f t="shared" ca="1" si="1812"/>
        <v>-</v>
      </c>
      <c r="N8574" t="str">
        <f t="shared" ca="1" si="1813"/>
        <v>-</v>
      </c>
      <c r="O8574" t="str">
        <f t="shared" ca="1" si="1814"/>
        <v>-</v>
      </c>
      <c r="P8574" t="str">
        <f t="shared" ca="1" si="1815"/>
        <v>-</v>
      </c>
      <c r="Q8574" t="str">
        <f t="shared" ca="1" si="1816"/>
        <v>-</v>
      </c>
      <c r="R8574" t="str">
        <f t="shared" ca="1" si="1817"/>
        <v>-</v>
      </c>
      <c r="S8574" t="str">
        <f t="shared" ca="1" si="1818"/>
        <v>-</v>
      </c>
      <c r="T8574" t="str">
        <f t="shared" ca="1" si="1819"/>
        <v>-</v>
      </c>
      <c r="U8574" t="str">
        <f t="shared" ca="1" si="1820"/>
        <v>-</v>
      </c>
      <c r="V8574" t="str">
        <f t="shared" ca="1" si="1821"/>
        <v>-</v>
      </c>
      <c r="W8574">
        <f t="shared" ca="1" si="1809"/>
        <v>34.17</v>
      </c>
      <c r="X8574" t="str">
        <f t="shared" si="1810"/>
        <v>C8573</v>
      </c>
      <c r="Y8574" s="4">
        <f t="shared" ca="1" si="1811"/>
        <v>0</v>
      </c>
    </row>
    <row r="8575" spans="1:25" x14ac:dyDescent="0.2">
      <c r="A8575" t="s">
        <v>7681</v>
      </c>
      <c r="B8575">
        <v>9</v>
      </c>
      <c r="C8575">
        <v>33.07</v>
      </c>
      <c r="D8575">
        <v>3.67</v>
      </c>
      <c r="E8575">
        <v>28.84</v>
      </c>
      <c r="F8575">
        <v>3.2</v>
      </c>
      <c r="G8575">
        <v>30.14</v>
      </c>
      <c r="H8575">
        <v>3.35</v>
      </c>
      <c r="I8575">
        <v>30.74</v>
      </c>
      <c r="J8575">
        <v>3.42</v>
      </c>
      <c r="K8575">
        <v>31.56</v>
      </c>
      <c r="L8575">
        <v>3.51</v>
      </c>
      <c r="M8575" t="str">
        <f t="shared" ca="1" si="1812"/>
        <v>-</v>
      </c>
      <c r="N8575" t="str">
        <f t="shared" ca="1" si="1813"/>
        <v>-</v>
      </c>
      <c r="O8575" t="str">
        <f t="shared" ca="1" si="1814"/>
        <v>-</v>
      </c>
      <c r="P8575" t="str">
        <f t="shared" ca="1" si="1815"/>
        <v>YES</v>
      </c>
      <c r="Q8575" t="str">
        <f t="shared" ca="1" si="1816"/>
        <v>-</v>
      </c>
      <c r="R8575" t="str">
        <f t="shared" ca="1" si="1817"/>
        <v>-</v>
      </c>
      <c r="S8575" t="str">
        <f t="shared" ca="1" si="1818"/>
        <v>-</v>
      </c>
      <c r="T8575" t="str">
        <f t="shared" ca="1" si="1819"/>
        <v>-</v>
      </c>
      <c r="U8575" t="str">
        <f t="shared" ca="1" si="1820"/>
        <v>-</v>
      </c>
      <c r="V8575" t="str">
        <f t="shared" ca="1" si="1821"/>
        <v>YES</v>
      </c>
      <c r="W8575">
        <f t="shared" ca="1" si="1809"/>
        <v>33.07</v>
      </c>
      <c r="X8575" t="str">
        <f t="shared" si="1810"/>
        <v>C8573</v>
      </c>
      <c r="Y8575" s="4">
        <f t="shared" ca="1" si="1811"/>
        <v>0.2</v>
      </c>
    </row>
    <row r="8576" spans="1:25" x14ac:dyDescent="0.2">
      <c r="A8576" t="s">
        <v>7682</v>
      </c>
      <c r="B8576">
        <v>7</v>
      </c>
      <c r="C8576">
        <v>23.56</v>
      </c>
      <c r="D8576">
        <v>3.37</v>
      </c>
      <c r="E8576">
        <v>29.83</v>
      </c>
      <c r="F8576">
        <v>4.26</v>
      </c>
      <c r="G8576">
        <v>28.55</v>
      </c>
      <c r="H8576">
        <v>4.08</v>
      </c>
      <c r="I8576">
        <v>25.38</v>
      </c>
      <c r="J8576">
        <v>3.63</v>
      </c>
      <c r="K8576">
        <v>31.32</v>
      </c>
      <c r="L8576">
        <v>4.47</v>
      </c>
      <c r="M8576" t="str">
        <f t="shared" ca="1" si="1812"/>
        <v>YES</v>
      </c>
      <c r="N8576" t="str">
        <f t="shared" ca="1" si="1813"/>
        <v>YES</v>
      </c>
      <c r="O8576" t="str">
        <f t="shared" ca="1" si="1814"/>
        <v>-</v>
      </c>
      <c r="P8576" t="str">
        <f t="shared" ca="1" si="1815"/>
        <v>-</v>
      </c>
      <c r="Q8576" t="str">
        <f t="shared" ca="1" si="1816"/>
        <v>-</v>
      </c>
      <c r="R8576" t="str">
        <f t="shared" ca="1" si="1817"/>
        <v>-</v>
      </c>
      <c r="S8576" t="str">
        <f t="shared" ca="1" si="1818"/>
        <v>-</v>
      </c>
      <c r="T8576" t="str">
        <f t="shared" ca="1" si="1819"/>
        <v>-</v>
      </c>
      <c r="U8576" t="str">
        <f t="shared" ca="1" si="1820"/>
        <v>-</v>
      </c>
      <c r="V8576" t="str">
        <f t="shared" ca="1" si="1821"/>
        <v>-</v>
      </c>
      <c r="W8576">
        <f t="shared" ca="1" si="1809"/>
        <v>23.56</v>
      </c>
      <c r="X8576" t="str">
        <f t="shared" si="1810"/>
        <v>C8573</v>
      </c>
      <c r="Y8576" s="4">
        <f t="shared" ca="1" si="1811"/>
        <v>0.2</v>
      </c>
    </row>
    <row r="8577" spans="1:25" x14ac:dyDescent="0.2">
      <c r="A8577" t="s">
        <v>7683</v>
      </c>
      <c r="B8577">
        <v>7</v>
      </c>
      <c r="C8577">
        <v>26.43</v>
      </c>
      <c r="D8577">
        <v>3.78</v>
      </c>
      <c r="E8577">
        <v>29.43</v>
      </c>
      <c r="F8577">
        <v>4.2</v>
      </c>
      <c r="G8577">
        <v>27.85</v>
      </c>
      <c r="H8577">
        <v>3.98</v>
      </c>
      <c r="I8577">
        <v>27.1</v>
      </c>
      <c r="J8577">
        <v>3.87</v>
      </c>
      <c r="K8577">
        <v>31.22</v>
      </c>
      <c r="L8577">
        <v>4.46</v>
      </c>
      <c r="M8577" t="str">
        <f t="shared" ca="1" si="1812"/>
        <v>-</v>
      </c>
      <c r="N8577" t="str">
        <f t="shared" ca="1" si="1813"/>
        <v>-</v>
      </c>
      <c r="O8577" t="str">
        <f t="shared" ca="1" si="1814"/>
        <v>-</v>
      </c>
      <c r="P8577" t="str">
        <f t="shared" ca="1" si="1815"/>
        <v>-</v>
      </c>
      <c r="Q8577" t="str">
        <f t="shared" ca="1" si="1816"/>
        <v>-</v>
      </c>
      <c r="R8577" t="str">
        <f t="shared" ca="1" si="1817"/>
        <v>-</v>
      </c>
      <c r="S8577" t="str">
        <f t="shared" ca="1" si="1818"/>
        <v>-</v>
      </c>
      <c r="T8577" t="str">
        <f t="shared" ca="1" si="1819"/>
        <v>-</v>
      </c>
      <c r="U8577" t="str">
        <f t="shared" ca="1" si="1820"/>
        <v>-</v>
      </c>
      <c r="V8577" t="str">
        <f t="shared" ca="1" si="1821"/>
        <v>-</v>
      </c>
      <c r="W8577">
        <f t="shared" ca="1" si="1809"/>
        <v>26.43</v>
      </c>
      <c r="X8577" t="str">
        <f t="shared" si="1810"/>
        <v>C8573</v>
      </c>
      <c r="Y8577" s="4">
        <f t="shared" ca="1" si="1811"/>
        <v>0</v>
      </c>
    </row>
    <row r="8578" spans="1:25" x14ac:dyDescent="0.2">
      <c r="A8578" t="s">
        <v>7684</v>
      </c>
      <c r="B8578">
        <v>13</v>
      </c>
      <c r="C8578">
        <v>46.33</v>
      </c>
      <c r="D8578">
        <v>3.56</v>
      </c>
      <c r="E8578">
        <v>47.35</v>
      </c>
      <c r="F8578">
        <v>3.64</v>
      </c>
      <c r="G8578">
        <v>48.39</v>
      </c>
      <c r="H8578">
        <v>3.72</v>
      </c>
      <c r="I8578">
        <v>50.22</v>
      </c>
      <c r="J8578">
        <v>3.86</v>
      </c>
      <c r="K8578">
        <v>53.94</v>
      </c>
      <c r="L8578">
        <v>4.1500000000000004</v>
      </c>
      <c r="M8578" t="str">
        <f t="shared" ca="1" si="1812"/>
        <v>-</v>
      </c>
      <c r="N8578" t="str">
        <f t="shared" ca="1" si="1813"/>
        <v>-</v>
      </c>
      <c r="O8578" t="str">
        <f t="shared" ca="1" si="1814"/>
        <v>-</v>
      </c>
      <c r="P8578" t="str">
        <f t="shared" ca="1" si="1815"/>
        <v>-</v>
      </c>
      <c r="Q8578" t="str">
        <f t="shared" ca="1" si="1816"/>
        <v>-</v>
      </c>
      <c r="R8578" t="str">
        <f t="shared" ca="1" si="1817"/>
        <v>-</v>
      </c>
      <c r="S8578" t="str">
        <f t="shared" ca="1" si="1818"/>
        <v>-</v>
      </c>
      <c r="T8578" t="str">
        <f t="shared" ca="1" si="1819"/>
        <v>-</v>
      </c>
      <c r="U8578" t="str">
        <f t="shared" ca="1" si="1820"/>
        <v>-</v>
      </c>
      <c r="V8578" t="str">
        <f t="shared" ca="1" si="1821"/>
        <v>-</v>
      </c>
      <c r="W8578">
        <f t="shared" ca="1" si="1809"/>
        <v>46.33</v>
      </c>
      <c r="X8578" t="str">
        <f t="shared" si="1810"/>
        <v>C8573</v>
      </c>
      <c r="Y8578" s="4">
        <f t="shared" ca="1" si="1811"/>
        <v>0</v>
      </c>
    </row>
    <row r="8579" spans="1:25" x14ac:dyDescent="0.2">
      <c r="A8579" t="s">
        <v>7685</v>
      </c>
      <c r="B8579">
        <v>13</v>
      </c>
      <c r="C8579">
        <v>47.46</v>
      </c>
      <c r="D8579">
        <v>3.65</v>
      </c>
      <c r="E8579">
        <v>48.59</v>
      </c>
      <c r="F8579">
        <v>3.74</v>
      </c>
      <c r="G8579">
        <v>50.63</v>
      </c>
      <c r="H8579">
        <v>3.89</v>
      </c>
      <c r="I8579">
        <v>53.37</v>
      </c>
      <c r="J8579">
        <v>4.1100000000000003</v>
      </c>
      <c r="K8579">
        <v>57.6</v>
      </c>
      <c r="L8579">
        <v>4.43</v>
      </c>
      <c r="M8579" t="str">
        <f t="shared" ca="1" si="1812"/>
        <v>-</v>
      </c>
      <c r="N8579" t="str">
        <f t="shared" ca="1" si="1813"/>
        <v>-</v>
      </c>
      <c r="O8579" t="str">
        <f t="shared" ca="1" si="1814"/>
        <v>-</v>
      </c>
      <c r="P8579" t="str">
        <f t="shared" ca="1" si="1815"/>
        <v>-</v>
      </c>
      <c r="Q8579" t="str">
        <f t="shared" ca="1" si="1816"/>
        <v>-</v>
      </c>
      <c r="R8579" t="str">
        <f t="shared" ca="1" si="1817"/>
        <v>-</v>
      </c>
      <c r="S8579" t="str">
        <f t="shared" ca="1" si="1818"/>
        <v>-</v>
      </c>
      <c r="T8579" t="str">
        <f t="shared" ca="1" si="1819"/>
        <v>-</v>
      </c>
      <c r="U8579" t="str">
        <f t="shared" ca="1" si="1820"/>
        <v>-</v>
      </c>
      <c r="V8579" t="str">
        <f t="shared" ca="1" si="1821"/>
        <v>-</v>
      </c>
      <c r="W8579">
        <f t="shared" ca="1" si="1809"/>
        <v>47.46</v>
      </c>
      <c r="X8579" t="str">
        <f t="shared" si="1810"/>
        <v>C8573</v>
      </c>
      <c r="Y8579" s="4">
        <f t="shared" ca="1" si="1811"/>
        <v>0</v>
      </c>
    </row>
    <row r="8580" spans="1:25" x14ac:dyDescent="0.2">
      <c r="A8580" t="s">
        <v>7686</v>
      </c>
      <c r="B8580">
        <v>9</v>
      </c>
      <c r="C8580">
        <v>34.31</v>
      </c>
      <c r="D8580">
        <v>3.81</v>
      </c>
      <c r="E8580">
        <v>30.08</v>
      </c>
      <c r="F8580">
        <v>3.34</v>
      </c>
      <c r="G8580">
        <v>31.88</v>
      </c>
      <c r="H8580">
        <v>3.54</v>
      </c>
      <c r="I8580">
        <v>32.130000000000003</v>
      </c>
      <c r="J8580">
        <v>3.57</v>
      </c>
      <c r="K8580">
        <v>33.43</v>
      </c>
      <c r="L8580">
        <v>3.71</v>
      </c>
      <c r="M8580" t="str">
        <f t="shared" ca="1" si="1812"/>
        <v>-</v>
      </c>
      <c r="N8580" t="str">
        <f t="shared" ca="1" si="1813"/>
        <v>-</v>
      </c>
      <c r="O8580" t="str">
        <f t="shared" ca="1" si="1814"/>
        <v>-</v>
      </c>
      <c r="P8580" t="str">
        <f t="shared" ca="1" si="1815"/>
        <v>-</v>
      </c>
      <c r="Q8580" t="str">
        <f t="shared" ca="1" si="1816"/>
        <v>-</v>
      </c>
      <c r="R8580" t="str">
        <f t="shared" ca="1" si="1817"/>
        <v>-</v>
      </c>
      <c r="S8580" t="str">
        <f t="shared" ca="1" si="1818"/>
        <v>-</v>
      </c>
      <c r="T8580" t="str">
        <f t="shared" ca="1" si="1819"/>
        <v>-</v>
      </c>
      <c r="U8580" t="str">
        <f t="shared" ca="1" si="1820"/>
        <v>-</v>
      </c>
      <c r="V8580" t="str">
        <f t="shared" ca="1" si="1821"/>
        <v>-</v>
      </c>
      <c r="W8580">
        <f t="shared" ref="W8580:W8643" ca="1" si="1822">OFFSET(INDIRECT(X8580),0,0,10,1)</f>
        <v>34.31</v>
      </c>
      <c r="X8580" t="str">
        <f t="shared" ref="X8580:X8643" si="1823">CONCATENATE("C",ROUNDDOWN(ROW()-3,-1)/10,"3")</f>
        <v>C8573</v>
      </c>
      <c r="Y8580" s="4">
        <f t="shared" ref="Y8580:Y8643" ca="1" si="1824">IF(A8580&lt;&gt;"-----------",COUNTIF($M8580:$V8580,"YES")/10,"")</f>
        <v>0</v>
      </c>
    </row>
    <row r="8581" spans="1:25" x14ac:dyDescent="0.2">
      <c r="A8581" t="s">
        <v>7687</v>
      </c>
      <c r="B8581">
        <v>13</v>
      </c>
      <c r="C8581">
        <v>47.13</v>
      </c>
      <c r="D8581">
        <v>3.63</v>
      </c>
      <c r="E8581">
        <v>48.25</v>
      </c>
      <c r="F8581">
        <v>3.71</v>
      </c>
      <c r="G8581">
        <v>50.21</v>
      </c>
      <c r="H8581">
        <v>3.86</v>
      </c>
      <c r="I8581">
        <v>51.12</v>
      </c>
      <c r="J8581">
        <v>3.93</v>
      </c>
      <c r="K8581">
        <v>56.05</v>
      </c>
      <c r="L8581">
        <v>4.3099999999999996</v>
      </c>
      <c r="M8581" t="str">
        <f t="shared" ca="1" si="1812"/>
        <v>-</v>
      </c>
      <c r="N8581" t="str">
        <f t="shared" ca="1" si="1813"/>
        <v>-</v>
      </c>
      <c r="O8581" t="str">
        <f t="shared" ca="1" si="1814"/>
        <v>-</v>
      </c>
      <c r="P8581" t="str">
        <f t="shared" ca="1" si="1815"/>
        <v>-</v>
      </c>
      <c r="Q8581" t="str">
        <f t="shared" ca="1" si="1816"/>
        <v>-</v>
      </c>
      <c r="R8581" t="str">
        <f t="shared" ca="1" si="1817"/>
        <v>-</v>
      </c>
      <c r="S8581" t="str">
        <f t="shared" ca="1" si="1818"/>
        <v>-</v>
      </c>
      <c r="T8581" t="str">
        <f t="shared" ca="1" si="1819"/>
        <v>-</v>
      </c>
      <c r="U8581" t="str">
        <f t="shared" ca="1" si="1820"/>
        <v>-</v>
      </c>
      <c r="V8581" t="str">
        <f t="shared" ca="1" si="1821"/>
        <v>-</v>
      </c>
      <c r="W8581">
        <f t="shared" ca="1" si="1822"/>
        <v>47.13</v>
      </c>
      <c r="X8581" t="str">
        <f t="shared" si="1823"/>
        <v>C8573</v>
      </c>
      <c r="Y8581" s="4">
        <f t="shared" ca="1" si="1824"/>
        <v>0</v>
      </c>
    </row>
    <row r="8582" spans="1:25" x14ac:dyDescent="0.2">
      <c r="A8582" t="s">
        <v>21</v>
      </c>
      <c r="M8582" t="str">
        <f t="shared" ca="1" si="1812"/>
        <v>-</v>
      </c>
      <c r="N8582" t="str">
        <f t="shared" ca="1" si="1813"/>
        <v>-</v>
      </c>
      <c r="O8582" t="str">
        <f t="shared" ca="1" si="1814"/>
        <v>-</v>
      </c>
      <c r="P8582" t="str">
        <f t="shared" ca="1" si="1815"/>
        <v>-</v>
      </c>
      <c r="Q8582" t="str">
        <f t="shared" ca="1" si="1816"/>
        <v>-</v>
      </c>
      <c r="R8582" t="str">
        <f t="shared" ca="1" si="1817"/>
        <v>-</v>
      </c>
      <c r="S8582" t="str">
        <f t="shared" ca="1" si="1818"/>
        <v>-</v>
      </c>
      <c r="T8582" t="str">
        <f t="shared" ca="1" si="1819"/>
        <v>-</v>
      </c>
      <c r="U8582" t="str">
        <f t="shared" ca="1" si="1820"/>
        <v>-</v>
      </c>
      <c r="V8582" t="str">
        <f t="shared" ca="1" si="1821"/>
        <v>-</v>
      </c>
      <c r="W8582">
        <f t="shared" ca="1" si="1822"/>
        <v>0</v>
      </c>
      <c r="X8582" t="str">
        <f t="shared" si="1823"/>
        <v>C8573</v>
      </c>
      <c r="Y8582" s="4" t="str">
        <f t="shared" si="1824"/>
        <v/>
      </c>
    </row>
    <row r="8583" spans="1:25" x14ac:dyDescent="0.2">
      <c r="A8583" t="s">
        <v>7688</v>
      </c>
      <c r="B8583">
        <v>9</v>
      </c>
      <c r="C8583">
        <v>32.700000000000003</v>
      </c>
      <c r="D8583">
        <v>3.63</v>
      </c>
      <c r="E8583">
        <v>27.78</v>
      </c>
      <c r="F8583">
        <v>3.09</v>
      </c>
      <c r="G8583">
        <v>22.42</v>
      </c>
      <c r="H8583">
        <v>2.4900000000000002</v>
      </c>
      <c r="I8583">
        <v>19.41</v>
      </c>
      <c r="J8583">
        <v>2.16</v>
      </c>
      <c r="K8583">
        <v>21.87</v>
      </c>
      <c r="L8583">
        <v>2.4300000000000002</v>
      </c>
      <c r="M8583" t="str">
        <f t="shared" ca="1" si="1812"/>
        <v>-</v>
      </c>
      <c r="N8583" t="str">
        <f t="shared" ca="1" si="1813"/>
        <v>-</v>
      </c>
      <c r="O8583" t="str">
        <f t="shared" ca="1" si="1814"/>
        <v>-</v>
      </c>
      <c r="P8583" t="str">
        <f t="shared" ca="1" si="1815"/>
        <v>-</v>
      </c>
      <c r="Q8583" t="str">
        <f t="shared" ca="1" si="1816"/>
        <v>-</v>
      </c>
      <c r="R8583" t="str">
        <f t="shared" ca="1" si="1817"/>
        <v>-</v>
      </c>
      <c r="S8583" t="str">
        <f t="shared" ca="1" si="1818"/>
        <v>-</v>
      </c>
      <c r="T8583" t="str">
        <f t="shared" ca="1" si="1819"/>
        <v>-</v>
      </c>
      <c r="U8583" t="str">
        <f t="shared" ca="1" si="1820"/>
        <v>-</v>
      </c>
      <c r="V8583" t="str">
        <f t="shared" ca="1" si="1821"/>
        <v>-</v>
      </c>
      <c r="W8583">
        <f t="shared" ca="1" si="1822"/>
        <v>32.700000000000003</v>
      </c>
      <c r="X8583" t="str">
        <f t="shared" si="1823"/>
        <v>C8583</v>
      </c>
      <c r="Y8583" s="4">
        <f t="shared" ca="1" si="1824"/>
        <v>0</v>
      </c>
    </row>
    <row r="8584" spans="1:25" x14ac:dyDescent="0.2">
      <c r="A8584" t="s">
        <v>7689</v>
      </c>
      <c r="B8584">
        <v>6</v>
      </c>
      <c r="C8584">
        <v>25.4</v>
      </c>
      <c r="D8584">
        <v>4.2300000000000004</v>
      </c>
      <c r="E8584">
        <v>21.96</v>
      </c>
      <c r="F8584">
        <v>3.66</v>
      </c>
      <c r="G8584">
        <v>24.83</v>
      </c>
      <c r="H8584">
        <v>4.1399999999999997</v>
      </c>
      <c r="I8584">
        <v>28.33</v>
      </c>
      <c r="J8584">
        <v>4.72</v>
      </c>
      <c r="K8584">
        <v>34.28</v>
      </c>
      <c r="L8584">
        <v>5.71</v>
      </c>
      <c r="M8584" t="str">
        <f t="shared" ca="1" si="1812"/>
        <v>-</v>
      </c>
      <c r="N8584" t="str">
        <f t="shared" ca="1" si="1813"/>
        <v>-</v>
      </c>
      <c r="O8584" t="str">
        <f t="shared" ca="1" si="1814"/>
        <v>YES</v>
      </c>
      <c r="P8584" t="str">
        <f t="shared" ca="1" si="1815"/>
        <v>-</v>
      </c>
      <c r="Q8584" t="str">
        <f t="shared" ca="1" si="1816"/>
        <v>-</v>
      </c>
      <c r="R8584" t="str">
        <f t="shared" ca="1" si="1817"/>
        <v>-</v>
      </c>
      <c r="S8584" t="str">
        <f t="shared" ca="1" si="1818"/>
        <v>-</v>
      </c>
      <c r="T8584" t="str">
        <f t="shared" ca="1" si="1819"/>
        <v>-</v>
      </c>
      <c r="U8584" t="str">
        <f t="shared" ca="1" si="1820"/>
        <v>-</v>
      </c>
      <c r="V8584" t="str">
        <f t="shared" ca="1" si="1821"/>
        <v>-</v>
      </c>
      <c r="W8584">
        <f t="shared" ca="1" si="1822"/>
        <v>25.4</v>
      </c>
      <c r="X8584" t="str">
        <f t="shared" si="1823"/>
        <v>C8583</v>
      </c>
      <c r="Y8584" s="4">
        <f t="shared" ca="1" si="1824"/>
        <v>0.1</v>
      </c>
    </row>
    <row r="8585" spans="1:25" x14ac:dyDescent="0.2">
      <c r="A8585" t="s">
        <v>7690</v>
      </c>
      <c r="B8585">
        <v>8</v>
      </c>
      <c r="C8585">
        <v>29.4</v>
      </c>
      <c r="D8585">
        <v>3.67</v>
      </c>
      <c r="E8585">
        <v>26.35</v>
      </c>
      <c r="F8585">
        <v>3.29</v>
      </c>
      <c r="G8585">
        <v>24.41</v>
      </c>
      <c r="H8585">
        <v>3.05</v>
      </c>
      <c r="I8585">
        <v>25.26</v>
      </c>
      <c r="J8585">
        <v>3.16</v>
      </c>
      <c r="K8585">
        <v>29.47</v>
      </c>
      <c r="L8585">
        <v>3.68</v>
      </c>
      <c r="M8585" t="str">
        <f t="shared" ca="1" si="1812"/>
        <v>-</v>
      </c>
      <c r="N8585" t="str">
        <f t="shared" ca="1" si="1813"/>
        <v>-</v>
      </c>
      <c r="O8585" t="str">
        <f t="shared" ca="1" si="1814"/>
        <v>-</v>
      </c>
      <c r="P8585" t="str">
        <f t="shared" ca="1" si="1815"/>
        <v>-</v>
      </c>
      <c r="Q8585" t="str">
        <f t="shared" ca="1" si="1816"/>
        <v>-</v>
      </c>
      <c r="R8585" t="str">
        <f t="shared" ca="1" si="1817"/>
        <v>-</v>
      </c>
      <c r="S8585" t="str">
        <f t="shared" ca="1" si="1818"/>
        <v>-</v>
      </c>
      <c r="T8585" t="str">
        <f t="shared" ca="1" si="1819"/>
        <v>-</v>
      </c>
      <c r="U8585" t="str">
        <f t="shared" ca="1" si="1820"/>
        <v>-</v>
      </c>
      <c r="V8585" t="str">
        <f t="shared" ca="1" si="1821"/>
        <v>-</v>
      </c>
      <c r="W8585">
        <f t="shared" ca="1" si="1822"/>
        <v>29.4</v>
      </c>
      <c r="X8585" t="str">
        <f t="shared" si="1823"/>
        <v>C8583</v>
      </c>
      <c r="Y8585" s="4">
        <f t="shared" ca="1" si="1824"/>
        <v>0</v>
      </c>
    </row>
    <row r="8586" spans="1:25" x14ac:dyDescent="0.2">
      <c r="A8586" t="s">
        <v>7691</v>
      </c>
      <c r="B8586">
        <v>6</v>
      </c>
      <c r="C8586">
        <v>27.67</v>
      </c>
      <c r="D8586">
        <v>4.6100000000000003</v>
      </c>
      <c r="E8586">
        <v>27.11</v>
      </c>
      <c r="F8586">
        <v>4.5199999999999996</v>
      </c>
      <c r="G8586">
        <v>29.15</v>
      </c>
      <c r="H8586">
        <v>4.8600000000000003</v>
      </c>
      <c r="I8586">
        <v>33.770000000000003</v>
      </c>
      <c r="J8586">
        <v>5.63</v>
      </c>
      <c r="K8586">
        <v>39.39</v>
      </c>
      <c r="L8586">
        <v>6.57</v>
      </c>
      <c r="M8586" t="str">
        <f t="shared" ca="1" si="1812"/>
        <v>-</v>
      </c>
      <c r="N8586" t="str">
        <f t="shared" ca="1" si="1813"/>
        <v>-</v>
      </c>
      <c r="O8586" t="str">
        <f t="shared" ca="1" si="1814"/>
        <v>-</v>
      </c>
      <c r="P8586" t="str">
        <f t="shared" ca="1" si="1815"/>
        <v>-</v>
      </c>
      <c r="Q8586" t="str">
        <f t="shared" ca="1" si="1816"/>
        <v>-</v>
      </c>
      <c r="R8586" t="str">
        <f t="shared" ca="1" si="1817"/>
        <v>-</v>
      </c>
      <c r="S8586" t="str">
        <f t="shared" ca="1" si="1818"/>
        <v>-</v>
      </c>
      <c r="T8586" t="str">
        <f t="shared" ca="1" si="1819"/>
        <v>-</v>
      </c>
      <c r="U8586" t="str">
        <f t="shared" ca="1" si="1820"/>
        <v>-</v>
      </c>
      <c r="V8586" t="str">
        <f t="shared" ca="1" si="1821"/>
        <v>-</v>
      </c>
      <c r="W8586">
        <f t="shared" ca="1" si="1822"/>
        <v>27.67</v>
      </c>
      <c r="X8586" t="str">
        <f t="shared" si="1823"/>
        <v>C8583</v>
      </c>
      <c r="Y8586" s="4">
        <f t="shared" ca="1" si="1824"/>
        <v>0</v>
      </c>
    </row>
    <row r="8587" spans="1:25" x14ac:dyDescent="0.2">
      <c r="A8587" t="s">
        <v>7692</v>
      </c>
      <c r="B8587">
        <v>9</v>
      </c>
      <c r="C8587">
        <v>31.9</v>
      </c>
      <c r="D8587">
        <v>3.54</v>
      </c>
      <c r="E8587">
        <v>26.28</v>
      </c>
      <c r="F8587">
        <v>2.92</v>
      </c>
      <c r="G8587">
        <v>20.53</v>
      </c>
      <c r="H8587">
        <v>2.2799999999999998</v>
      </c>
      <c r="I8587">
        <v>17.010000000000002</v>
      </c>
      <c r="J8587">
        <v>1.89</v>
      </c>
      <c r="K8587">
        <v>19.239999999999998</v>
      </c>
      <c r="L8587">
        <v>2.14</v>
      </c>
      <c r="M8587" t="str">
        <f t="shared" ca="1" si="1812"/>
        <v>-</v>
      </c>
      <c r="N8587" t="str">
        <f t="shared" ca="1" si="1813"/>
        <v>YES</v>
      </c>
      <c r="O8587" t="str">
        <f t="shared" ca="1" si="1814"/>
        <v>-</v>
      </c>
      <c r="P8587" t="str">
        <f t="shared" ca="1" si="1815"/>
        <v>-</v>
      </c>
      <c r="Q8587" t="str">
        <f t="shared" ca="1" si="1816"/>
        <v>-</v>
      </c>
      <c r="R8587" t="str">
        <f t="shared" ca="1" si="1817"/>
        <v>-</v>
      </c>
      <c r="S8587" t="str">
        <f t="shared" ca="1" si="1818"/>
        <v>-</v>
      </c>
      <c r="T8587" t="str">
        <f t="shared" ca="1" si="1819"/>
        <v>YES</v>
      </c>
      <c r="U8587" t="str">
        <f t="shared" ca="1" si="1820"/>
        <v>-</v>
      </c>
      <c r="V8587" t="str">
        <f t="shared" ca="1" si="1821"/>
        <v>-</v>
      </c>
      <c r="W8587">
        <f t="shared" ca="1" si="1822"/>
        <v>31.9</v>
      </c>
      <c r="X8587" t="str">
        <f t="shared" si="1823"/>
        <v>C8583</v>
      </c>
      <c r="Y8587" s="4">
        <f t="shared" ca="1" si="1824"/>
        <v>0.2</v>
      </c>
    </row>
    <row r="8588" spans="1:25" x14ac:dyDescent="0.2">
      <c r="A8588" t="s">
        <v>7693</v>
      </c>
      <c r="B8588">
        <v>6</v>
      </c>
      <c r="C8588">
        <v>25.34</v>
      </c>
      <c r="D8588">
        <v>4.22</v>
      </c>
      <c r="E8588">
        <v>24.25</v>
      </c>
      <c r="F8588">
        <v>4.04</v>
      </c>
      <c r="G8588">
        <v>26.72</v>
      </c>
      <c r="H8588">
        <v>4.45</v>
      </c>
      <c r="I8588">
        <v>29.45</v>
      </c>
      <c r="J8588">
        <v>4.91</v>
      </c>
      <c r="K8588">
        <v>35.840000000000003</v>
      </c>
      <c r="L8588">
        <v>5.97</v>
      </c>
      <c r="M8588" t="str">
        <f t="shared" ca="1" si="1812"/>
        <v>YES</v>
      </c>
      <c r="N8588" t="str">
        <f t="shared" ca="1" si="1813"/>
        <v>-</v>
      </c>
      <c r="O8588" t="str">
        <f t="shared" ca="1" si="1814"/>
        <v>-</v>
      </c>
      <c r="P8588" t="str">
        <f t="shared" ca="1" si="1815"/>
        <v>-</v>
      </c>
      <c r="Q8588" t="str">
        <f t="shared" ca="1" si="1816"/>
        <v>-</v>
      </c>
      <c r="R8588" t="str">
        <f t="shared" ca="1" si="1817"/>
        <v>-</v>
      </c>
      <c r="S8588" t="str">
        <f t="shared" ca="1" si="1818"/>
        <v>-</v>
      </c>
      <c r="T8588" t="str">
        <f t="shared" ca="1" si="1819"/>
        <v>-</v>
      </c>
      <c r="U8588" t="str">
        <f t="shared" ca="1" si="1820"/>
        <v>-</v>
      </c>
      <c r="V8588" t="str">
        <f t="shared" ca="1" si="1821"/>
        <v>-</v>
      </c>
      <c r="W8588">
        <f t="shared" ca="1" si="1822"/>
        <v>25.34</v>
      </c>
      <c r="X8588" t="str">
        <f t="shared" si="1823"/>
        <v>C8583</v>
      </c>
      <c r="Y8588" s="4">
        <f t="shared" ca="1" si="1824"/>
        <v>0.1</v>
      </c>
    </row>
    <row r="8589" spans="1:25" x14ac:dyDescent="0.2">
      <c r="A8589" t="s">
        <v>7694</v>
      </c>
      <c r="B8589">
        <v>8</v>
      </c>
      <c r="C8589">
        <v>28.36</v>
      </c>
      <c r="D8589">
        <v>3.55</v>
      </c>
      <c r="E8589">
        <v>23.23</v>
      </c>
      <c r="F8589">
        <v>2.9</v>
      </c>
      <c r="G8589">
        <v>17.41</v>
      </c>
      <c r="H8589">
        <v>2.1800000000000002</v>
      </c>
      <c r="I8589">
        <v>15.87</v>
      </c>
      <c r="J8589">
        <v>1.98</v>
      </c>
      <c r="K8589">
        <v>16.11</v>
      </c>
      <c r="L8589">
        <v>2.0099999999999998</v>
      </c>
      <c r="M8589" t="str">
        <f t="shared" ca="1" si="1812"/>
        <v>-</v>
      </c>
      <c r="N8589" t="str">
        <f t="shared" ca="1" si="1813"/>
        <v>-</v>
      </c>
      <c r="O8589" t="str">
        <f t="shared" ca="1" si="1814"/>
        <v>-</v>
      </c>
      <c r="P8589" t="str">
        <f t="shared" ca="1" si="1815"/>
        <v>YES</v>
      </c>
      <c r="Q8589" t="str">
        <f t="shared" ca="1" si="1816"/>
        <v>YES</v>
      </c>
      <c r="R8589" t="str">
        <f t="shared" ca="1" si="1817"/>
        <v>YES</v>
      </c>
      <c r="S8589" t="str">
        <f t="shared" ca="1" si="1818"/>
        <v>YES</v>
      </c>
      <c r="T8589" t="str">
        <f t="shared" ca="1" si="1819"/>
        <v>-</v>
      </c>
      <c r="U8589" t="str">
        <f t="shared" ca="1" si="1820"/>
        <v>YES</v>
      </c>
      <c r="V8589" t="str">
        <f t="shared" ca="1" si="1821"/>
        <v>YES</v>
      </c>
      <c r="W8589">
        <f t="shared" ca="1" si="1822"/>
        <v>28.36</v>
      </c>
      <c r="X8589" t="str">
        <f t="shared" si="1823"/>
        <v>C8583</v>
      </c>
      <c r="Y8589" s="4">
        <f t="shared" ca="1" si="1824"/>
        <v>0.6</v>
      </c>
    </row>
    <row r="8590" spans="1:25" x14ac:dyDescent="0.2">
      <c r="A8590" t="s">
        <v>7695</v>
      </c>
      <c r="B8590">
        <v>8</v>
      </c>
      <c r="C8590">
        <v>28.84</v>
      </c>
      <c r="D8590">
        <v>3.6</v>
      </c>
      <c r="E8590">
        <v>25.65</v>
      </c>
      <c r="F8590">
        <v>3.21</v>
      </c>
      <c r="G8590">
        <v>21.13</v>
      </c>
      <c r="H8590">
        <v>2.64</v>
      </c>
      <c r="I8590">
        <v>20.89</v>
      </c>
      <c r="J8590">
        <v>2.61</v>
      </c>
      <c r="K8590">
        <v>23.01</v>
      </c>
      <c r="L8590">
        <v>2.88</v>
      </c>
      <c r="M8590" t="str">
        <f t="shared" ca="1" si="1812"/>
        <v>-</v>
      </c>
      <c r="N8590" t="str">
        <f t="shared" ca="1" si="1813"/>
        <v>-</v>
      </c>
      <c r="O8590" t="str">
        <f t="shared" ca="1" si="1814"/>
        <v>-</v>
      </c>
      <c r="P8590" t="str">
        <f t="shared" ca="1" si="1815"/>
        <v>-</v>
      </c>
      <c r="Q8590" t="str">
        <f t="shared" ca="1" si="1816"/>
        <v>-</v>
      </c>
      <c r="R8590" t="str">
        <f t="shared" ca="1" si="1817"/>
        <v>-</v>
      </c>
      <c r="S8590" t="str">
        <f t="shared" ca="1" si="1818"/>
        <v>-</v>
      </c>
      <c r="T8590" t="str">
        <f t="shared" ca="1" si="1819"/>
        <v>-</v>
      </c>
      <c r="U8590" t="str">
        <f t="shared" ca="1" si="1820"/>
        <v>-</v>
      </c>
      <c r="V8590" t="str">
        <f t="shared" ca="1" si="1821"/>
        <v>-</v>
      </c>
      <c r="W8590">
        <f t="shared" ca="1" si="1822"/>
        <v>28.84</v>
      </c>
      <c r="X8590" t="str">
        <f t="shared" si="1823"/>
        <v>C8583</v>
      </c>
      <c r="Y8590" s="4">
        <f t="shared" ca="1" si="1824"/>
        <v>0</v>
      </c>
    </row>
    <row r="8591" spans="1:25" x14ac:dyDescent="0.2">
      <c r="A8591" t="s">
        <v>7696</v>
      </c>
      <c r="B8591">
        <v>9</v>
      </c>
      <c r="C8591">
        <v>33.03</v>
      </c>
      <c r="D8591">
        <v>3.67</v>
      </c>
      <c r="E8591">
        <v>28.1</v>
      </c>
      <c r="F8591">
        <v>3.12</v>
      </c>
      <c r="G8591">
        <v>22.97</v>
      </c>
      <c r="H8591">
        <v>2.5499999999999998</v>
      </c>
      <c r="I8591">
        <v>19.72</v>
      </c>
      <c r="J8591">
        <v>2.19</v>
      </c>
      <c r="K8591">
        <v>23.09</v>
      </c>
      <c r="L8591">
        <v>2.57</v>
      </c>
      <c r="M8591" t="str">
        <f t="shared" ca="1" si="1812"/>
        <v>-</v>
      </c>
      <c r="N8591" t="str">
        <f t="shared" ca="1" si="1813"/>
        <v>-</v>
      </c>
      <c r="O8591" t="str">
        <f t="shared" ca="1" si="1814"/>
        <v>-</v>
      </c>
      <c r="P8591" t="str">
        <f t="shared" ca="1" si="1815"/>
        <v>-</v>
      </c>
      <c r="Q8591" t="str">
        <f t="shared" ca="1" si="1816"/>
        <v>-</v>
      </c>
      <c r="R8591" t="str">
        <f t="shared" ca="1" si="1817"/>
        <v>-</v>
      </c>
      <c r="S8591" t="str">
        <f t="shared" ca="1" si="1818"/>
        <v>-</v>
      </c>
      <c r="T8591" t="str">
        <f t="shared" ca="1" si="1819"/>
        <v>-</v>
      </c>
      <c r="U8591" t="str">
        <f t="shared" ca="1" si="1820"/>
        <v>-</v>
      </c>
      <c r="V8591" t="str">
        <f t="shared" ca="1" si="1821"/>
        <v>-</v>
      </c>
      <c r="W8591">
        <f t="shared" ca="1" si="1822"/>
        <v>33.03</v>
      </c>
      <c r="X8591" t="str">
        <f t="shared" si="1823"/>
        <v>C8583</v>
      </c>
      <c r="Y8591" s="4">
        <f t="shared" ca="1" si="1824"/>
        <v>0</v>
      </c>
    </row>
    <row r="8592" spans="1:25" x14ac:dyDescent="0.2">
      <c r="A8592" t="s">
        <v>21</v>
      </c>
      <c r="M8592" t="str">
        <f t="shared" ca="1" si="1812"/>
        <v>-</v>
      </c>
      <c r="N8592" t="str">
        <f t="shared" ca="1" si="1813"/>
        <v>-</v>
      </c>
      <c r="O8592" t="str">
        <f t="shared" ca="1" si="1814"/>
        <v>-</v>
      </c>
      <c r="P8592" t="str">
        <f t="shared" ca="1" si="1815"/>
        <v>-</v>
      </c>
      <c r="Q8592" t="str">
        <f t="shared" ca="1" si="1816"/>
        <v>-</v>
      </c>
      <c r="R8592" t="str">
        <f t="shared" ca="1" si="1817"/>
        <v>-</v>
      </c>
      <c r="S8592" t="str">
        <f t="shared" ca="1" si="1818"/>
        <v>-</v>
      </c>
      <c r="T8592" t="str">
        <f t="shared" ca="1" si="1819"/>
        <v>-</v>
      </c>
      <c r="U8592" t="str">
        <f t="shared" ca="1" si="1820"/>
        <v>-</v>
      </c>
      <c r="V8592" t="str">
        <f t="shared" ca="1" si="1821"/>
        <v>-</v>
      </c>
      <c r="W8592">
        <f t="shared" ca="1" si="1822"/>
        <v>0</v>
      </c>
      <c r="X8592" t="str">
        <f t="shared" si="1823"/>
        <v>C8583</v>
      </c>
      <c r="Y8592" s="4" t="str">
        <f t="shared" si="1824"/>
        <v/>
      </c>
    </row>
    <row r="8593" spans="1:25" x14ac:dyDescent="0.2">
      <c r="A8593" t="s">
        <v>7697</v>
      </c>
      <c r="B8593">
        <v>6</v>
      </c>
      <c r="C8593">
        <v>22.06</v>
      </c>
      <c r="D8593">
        <v>3.68</v>
      </c>
      <c r="E8593">
        <v>21.19</v>
      </c>
      <c r="F8593">
        <v>3.53</v>
      </c>
      <c r="G8593">
        <v>18.899999999999999</v>
      </c>
      <c r="H8593">
        <v>3.15</v>
      </c>
      <c r="I8593">
        <v>17.309999999999999</v>
      </c>
      <c r="J8593">
        <v>2.88</v>
      </c>
      <c r="K8593">
        <v>18.47</v>
      </c>
      <c r="L8593">
        <v>3.08</v>
      </c>
      <c r="M8593" t="str">
        <f t="shared" ca="1" si="1812"/>
        <v>YES</v>
      </c>
      <c r="N8593" t="str">
        <f t="shared" ca="1" si="1813"/>
        <v>YES</v>
      </c>
      <c r="O8593" t="str">
        <f t="shared" ca="1" si="1814"/>
        <v>YES</v>
      </c>
      <c r="P8593" t="str">
        <f t="shared" ca="1" si="1815"/>
        <v>-</v>
      </c>
      <c r="Q8593" t="str">
        <f t="shared" ca="1" si="1816"/>
        <v>YES</v>
      </c>
      <c r="R8593" t="str">
        <f t="shared" ca="1" si="1817"/>
        <v>-</v>
      </c>
      <c r="S8593" t="str">
        <f t="shared" ca="1" si="1818"/>
        <v>YES</v>
      </c>
      <c r="T8593" t="str">
        <f t="shared" ca="1" si="1819"/>
        <v>-</v>
      </c>
      <c r="U8593" t="str">
        <f t="shared" ca="1" si="1820"/>
        <v>YES</v>
      </c>
      <c r="V8593" t="str">
        <f t="shared" ca="1" si="1821"/>
        <v>-</v>
      </c>
      <c r="W8593">
        <f t="shared" ca="1" si="1822"/>
        <v>22.06</v>
      </c>
      <c r="X8593" t="str">
        <f t="shared" si="1823"/>
        <v>C8593</v>
      </c>
      <c r="Y8593" s="4">
        <f t="shared" ca="1" si="1824"/>
        <v>0.6</v>
      </c>
    </row>
    <row r="8594" spans="1:25" x14ac:dyDescent="0.2">
      <c r="A8594" t="s">
        <v>7698</v>
      </c>
      <c r="B8594">
        <v>6</v>
      </c>
      <c r="C8594">
        <v>23.86</v>
      </c>
      <c r="D8594">
        <v>3.98</v>
      </c>
      <c r="E8594">
        <v>22.45</v>
      </c>
      <c r="F8594">
        <v>3.74</v>
      </c>
      <c r="G8594">
        <v>19.57</v>
      </c>
      <c r="H8594">
        <v>3.26</v>
      </c>
      <c r="I8594">
        <v>18.66</v>
      </c>
      <c r="J8594">
        <v>3.11</v>
      </c>
      <c r="K8594">
        <v>20.329999999999998</v>
      </c>
      <c r="L8594">
        <v>3.39</v>
      </c>
      <c r="M8594" t="str">
        <f t="shared" ca="1" si="1812"/>
        <v>-</v>
      </c>
      <c r="N8594" t="str">
        <f t="shared" ca="1" si="1813"/>
        <v>-</v>
      </c>
      <c r="O8594" t="str">
        <f t="shared" ca="1" si="1814"/>
        <v>-</v>
      </c>
      <c r="P8594" t="str">
        <f t="shared" ca="1" si="1815"/>
        <v>-</v>
      </c>
      <c r="Q8594" t="str">
        <f t="shared" ca="1" si="1816"/>
        <v>-</v>
      </c>
      <c r="R8594" t="str">
        <f t="shared" ca="1" si="1817"/>
        <v>-</v>
      </c>
      <c r="S8594" t="str">
        <f t="shared" ca="1" si="1818"/>
        <v>-</v>
      </c>
      <c r="T8594" t="str">
        <f t="shared" ca="1" si="1819"/>
        <v>-</v>
      </c>
      <c r="U8594" t="str">
        <f t="shared" ca="1" si="1820"/>
        <v>-</v>
      </c>
      <c r="V8594" t="str">
        <f t="shared" ca="1" si="1821"/>
        <v>-</v>
      </c>
      <c r="W8594">
        <f t="shared" ca="1" si="1822"/>
        <v>23.86</v>
      </c>
      <c r="X8594" t="str">
        <f t="shared" si="1823"/>
        <v>C8593</v>
      </c>
      <c r="Y8594" s="4">
        <f t="shared" ca="1" si="1824"/>
        <v>0</v>
      </c>
    </row>
    <row r="8595" spans="1:25" x14ac:dyDescent="0.2">
      <c r="A8595" t="s">
        <v>7699</v>
      </c>
      <c r="B8595">
        <v>8</v>
      </c>
      <c r="C8595">
        <v>31.51</v>
      </c>
      <c r="D8595">
        <v>3.94</v>
      </c>
      <c r="E8595">
        <v>32.25</v>
      </c>
      <c r="F8595">
        <v>4.03</v>
      </c>
      <c r="G8595">
        <v>30.32</v>
      </c>
      <c r="H8595">
        <v>3.79</v>
      </c>
      <c r="I8595">
        <v>30.93</v>
      </c>
      <c r="J8595">
        <v>3.87</v>
      </c>
      <c r="K8595">
        <v>35.630000000000003</v>
      </c>
      <c r="L8595">
        <v>4.45</v>
      </c>
      <c r="M8595" t="str">
        <f t="shared" ca="1" si="1812"/>
        <v>-</v>
      </c>
      <c r="N8595" t="str">
        <f t="shared" ca="1" si="1813"/>
        <v>-</v>
      </c>
      <c r="O8595" t="str">
        <f t="shared" ca="1" si="1814"/>
        <v>-</v>
      </c>
      <c r="P8595" t="str">
        <f t="shared" ca="1" si="1815"/>
        <v>-</v>
      </c>
      <c r="Q8595" t="str">
        <f t="shared" ca="1" si="1816"/>
        <v>-</v>
      </c>
      <c r="R8595" t="str">
        <f t="shared" ca="1" si="1817"/>
        <v>-</v>
      </c>
      <c r="S8595" t="str">
        <f t="shared" ca="1" si="1818"/>
        <v>-</v>
      </c>
      <c r="T8595" t="str">
        <f t="shared" ca="1" si="1819"/>
        <v>-</v>
      </c>
      <c r="U8595" t="str">
        <f t="shared" ca="1" si="1820"/>
        <v>-</v>
      </c>
      <c r="V8595" t="str">
        <f t="shared" ca="1" si="1821"/>
        <v>-</v>
      </c>
      <c r="W8595">
        <f t="shared" ca="1" si="1822"/>
        <v>31.51</v>
      </c>
      <c r="X8595" t="str">
        <f t="shared" si="1823"/>
        <v>C8593</v>
      </c>
      <c r="Y8595" s="4">
        <f t="shared" ca="1" si="1824"/>
        <v>0</v>
      </c>
    </row>
    <row r="8596" spans="1:25" x14ac:dyDescent="0.2">
      <c r="A8596" t="s">
        <v>7700</v>
      </c>
      <c r="B8596">
        <v>6</v>
      </c>
      <c r="C8596">
        <v>23.26</v>
      </c>
      <c r="D8596">
        <v>3.88</v>
      </c>
      <c r="E8596">
        <v>21.77</v>
      </c>
      <c r="F8596">
        <v>3.63</v>
      </c>
      <c r="G8596">
        <v>19.38</v>
      </c>
      <c r="H8596">
        <v>3.23</v>
      </c>
      <c r="I8596">
        <v>18.38</v>
      </c>
      <c r="J8596">
        <v>3.06</v>
      </c>
      <c r="K8596">
        <v>19.37</v>
      </c>
      <c r="L8596">
        <v>3.23</v>
      </c>
      <c r="M8596" t="str">
        <f t="shared" ca="1" si="1812"/>
        <v>-</v>
      </c>
      <c r="N8596" t="str">
        <f t="shared" ca="1" si="1813"/>
        <v>-</v>
      </c>
      <c r="O8596" t="str">
        <f t="shared" ca="1" si="1814"/>
        <v>-</v>
      </c>
      <c r="P8596" t="str">
        <f t="shared" ca="1" si="1815"/>
        <v>-</v>
      </c>
      <c r="Q8596" t="str">
        <f t="shared" ca="1" si="1816"/>
        <v>-</v>
      </c>
      <c r="R8596" t="str">
        <f t="shared" ca="1" si="1817"/>
        <v>-</v>
      </c>
      <c r="S8596" t="str">
        <f t="shared" ca="1" si="1818"/>
        <v>-</v>
      </c>
      <c r="T8596" t="str">
        <f t="shared" ca="1" si="1819"/>
        <v>-</v>
      </c>
      <c r="U8596" t="str">
        <f t="shared" ca="1" si="1820"/>
        <v>-</v>
      </c>
      <c r="V8596" t="str">
        <f t="shared" ca="1" si="1821"/>
        <v>-</v>
      </c>
      <c r="W8596">
        <f t="shared" ca="1" si="1822"/>
        <v>23.26</v>
      </c>
      <c r="X8596" t="str">
        <f t="shared" si="1823"/>
        <v>C8593</v>
      </c>
      <c r="Y8596" s="4">
        <f t="shared" ca="1" si="1824"/>
        <v>0</v>
      </c>
    </row>
    <row r="8597" spans="1:25" x14ac:dyDescent="0.2">
      <c r="A8597" t="s">
        <v>7701</v>
      </c>
      <c r="B8597">
        <v>10</v>
      </c>
      <c r="C8597">
        <v>39.11</v>
      </c>
      <c r="D8597">
        <v>3.91</v>
      </c>
      <c r="E8597">
        <v>36.76</v>
      </c>
      <c r="F8597">
        <v>3.68</v>
      </c>
      <c r="G8597">
        <v>30.28</v>
      </c>
      <c r="H8597">
        <v>3.03</v>
      </c>
      <c r="I8597">
        <v>27.66</v>
      </c>
      <c r="J8597">
        <v>2.77</v>
      </c>
      <c r="K8597">
        <v>31.06</v>
      </c>
      <c r="L8597">
        <v>3.11</v>
      </c>
      <c r="M8597" t="str">
        <f t="shared" ca="1" si="1812"/>
        <v>-</v>
      </c>
      <c r="N8597" t="str">
        <f t="shared" ca="1" si="1813"/>
        <v>-</v>
      </c>
      <c r="O8597" t="str">
        <f t="shared" ca="1" si="1814"/>
        <v>-</v>
      </c>
      <c r="P8597" t="str">
        <f t="shared" ca="1" si="1815"/>
        <v>-</v>
      </c>
      <c r="Q8597" t="str">
        <f t="shared" ca="1" si="1816"/>
        <v>-</v>
      </c>
      <c r="R8597" t="str">
        <f t="shared" ca="1" si="1817"/>
        <v>-</v>
      </c>
      <c r="S8597" t="str">
        <f t="shared" ca="1" si="1818"/>
        <v>-</v>
      </c>
      <c r="T8597" t="str">
        <f t="shared" ca="1" si="1819"/>
        <v>-</v>
      </c>
      <c r="U8597" t="str">
        <f t="shared" ca="1" si="1820"/>
        <v>-</v>
      </c>
      <c r="V8597" t="str">
        <f t="shared" ca="1" si="1821"/>
        <v>-</v>
      </c>
      <c r="W8597">
        <f t="shared" ca="1" si="1822"/>
        <v>39.11</v>
      </c>
      <c r="X8597" t="str">
        <f t="shared" si="1823"/>
        <v>C8593</v>
      </c>
      <c r="Y8597" s="4">
        <f t="shared" ca="1" si="1824"/>
        <v>0</v>
      </c>
    </row>
    <row r="8598" spans="1:25" x14ac:dyDescent="0.2">
      <c r="A8598" t="s">
        <v>7702</v>
      </c>
      <c r="B8598">
        <v>10</v>
      </c>
      <c r="C8598">
        <v>40.79</v>
      </c>
      <c r="D8598">
        <v>4.08</v>
      </c>
      <c r="E8598">
        <v>38.01</v>
      </c>
      <c r="F8598">
        <v>3.8</v>
      </c>
      <c r="G8598">
        <v>30.69</v>
      </c>
      <c r="H8598">
        <v>3.07</v>
      </c>
      <c r="I8598">
        <v>29.54</v>
      </c>
      <c r="J8598">
        <v>2.95</v>
      </c>
      <c r="K8598">
        <v>34.229999999999997</v>
      </c>
      <c r="L8598">
        <v>3.42</v>
      </c>
      <c r="M8598" t="str">
        <f t="shared" ca="1" si="1812"/>
        <v>-</v>
      </c>
      <c r="N8598" t="str">
        <f t="shared" ca="1" si="1813"/>
        <v>-</v>
      </c>
      <c r="O8598" t="str">
        <f t="shared" ca="1" si="1814"/>
        <v>-</v>
      </c>
      <c r="P8598" t="str">
        <f t="shared" ca="1" si="1815"/>
        <v>-</v>
      </c>
      <c r="Q8598" t="str">
        <f t="shared" ca="1" si="1816"/>
        <v>-</v>
      </c>
      <c r="R8598" t="str">
        <f t="shared" ca="1" si="1817"/>
        <v>-</v>
      </c>
      <c r="S8598" t="str">
        <f t="shared" ca="1" si="1818"/>
        <v>-</v>
      </c>
      <c r="T8598" t="str">
        <f t="shared" ca="1" si="1819"/>
        <v>-</v>
      </c>
      <c r="U8598" t="str">
        <f t="shared" ca="1" si="1820"/>
        <v>-</v>
      </c>
      <c r="V8598" t="str">
        <f t="shared" ca="1" si="1821"/>
        <v>-</v>
      </c>
      <c r="W8598">
        <f t="shared" ca="1" si="1822"/>
        <v>40.79</v>
      </c>
      <c r="X8598" t="str">
        <f t="shared" si="1823"/>
        <v>C8593</v>
      </c>
      <c r="Y8598" s="4">
        <f t="shared" ca="1" si="1824"/>
        <v>0</v>
      </c>
    </row>
    <row r="8599" spans="1:25" x14ac:dyDescent="0.2">
      <c r="A8599" t="s">
        <v>7703</v>
      </c>
      <c r="B8599">
        <v>8</v>
      </c>
      <c r="C8599">
        <v>32.29</v>
      </c>
      <c r="D8599">
        <v>4.04</v>
      </c>
      <c r="E8599">
        <v>35.08</v>
      </c>
      <c r="F8599">
        <v>4.3899999999999997</v>
      </c>
      <c r="G8599">
        <v>33.840000000000003</v>
      </c>
      <c r="H8599">
        <v>4.2300000000000004</v>
      </c>
      <c r="I8599">
        <v>34.479999999999997</v>
      </c>
      <c r="J8599">
        <v>4.3099999999999996</v>
      </c>
      <c r="K8599">
        <v>38.369999999999997</v>
      </c>
      <c r="L8599">
        <v>4.8</v>
      </c>
      <c r="M8599" t="str">
        <f t="shared" ca="1" si="1812"/>
        <v>-</v>
      </c>
      <c r="N8599" t="str">
        <f t="shared" ca="1" si="1813"/>
        <v>-</v>
      </c>
      <c r="O8599" t="str">
        <f t="shared" ca="1" si="1814"/>
        <v>-</v>
      </c>
      <c r="P8599" t="str">
        <f t="shared" ca="1" si="1815"/>
        <v>-</v>
      </c>
      <c r="Q8599" t="str">
        <f t="shared" ca="1" si="1816"/>
        <v>-</v>
      </c>
      <c r="R8599" t="str">
        <f t="shared" ca="1" si="1817"/>
        <v>-</v>
      </c>
      <c r="S8599" t="str">
        <f t="shared" ca="1" si="1818"/>
        <v>-</v>
      </c>
      <c r="T8599" t="str">
        <f t="shared" ca="1" si="1819"/>
        <v>-</v>
      </c>
      <c r="U8599" t="str">
        <f t="shared" ca="1" si="1820"/>
        <v>-</v>
      </c>
      <c r="V8599" t="str">
        <f t="shared" ca="1" si="1821"/>
        <v>-</v>
      </c>
      <c r="W8599">
        <f t="shared" ca="1" si="1822"/>
        <v>32.29</v>
      </c>
      <c r="X8599" t="str">
        <f t="shared" si="1823"/>
        <v>C8593</v>
      </c>
      <c r="Y8599" s="4">
        <f t="shared" ca="1" si="1824"/>
        <v>0</v>
      </c>
    </row>
    <row r="8600" spans="1:25" x14ac:dyDescent="0.2">
      <c r="A8600" t="s">
        <v>7704</v>
      </c>
      <c r="B8600">
        <v>10</v>
      </c>
      <c r="C8600">
        <v>38.39</v>
      </c>
      <c r="D8600">
        <v>3.84</v>
      </c>
      <c r="E8600">
        <v>33.99</v>
      </c>
      <c r="F8600">
        <v>3.4</v>
      </c>
      <c r="G8600">
        <v>25.06</v>
      </c>
      <c r="H8600">
        <v>2.5099999999999998</v>
      </c>
      <c r="I8600">
        <v>19.62</v>
      </c>
      <c r="J8600">
        <v>1.96</v>
      </c>
      <c r="K8600">
        <v>22.83</v>
      </c>
      <c r="L8600">
        <v>2.2799999999999998</v>
      </c>
      <c r="M8600" t="str">
        <f t="shared" ca="1" si="1812"/>
        <v>-</v>
      </c>
      <c r="N8600" t="str">
        <f t="shared" ca="1" si="1813"/>
        <v>-</v>
      </c>
      <c r="O8600" t="str">
        <f t="shared" ca="1" si="1814"/>
        <v>-</v>
      </c>
      <c r="P8600" t="str">
        <f t="shared" ca="1" si="1815"/>
        <v>YES</v>
      </c>
      <c r="Q8600" t="str">
        <f t="shared" ca="1" si="1816"/>
        <v>-</v>
      </c>
      <c r="R8600" t="str">
        <f t="shared" ca="1" si="1817"/>
        <v>YES</v>
      </c>
      <c r="S8600" t="str">
        <f t="shared" ca="1" si="1818"/>
        <v>-</v>
      </c>
      <c r="T8600" t="str">
        <f t="shared" ca="1" si="1819"/>
        <v>YES</v>
      </c>
      <c r="U8600" t="str">
        <f t="shared" ca="1" si="1820"/>
        <v>-</v>
      </c>
      <c r="V8600" t="str">
        <f t="shared" ca="1" si="1821"/>
        <v>YES</v>
      </c>
      <c r="W8600">
        <f t="shared" ca="1" si="1822"/>
        <v>38.39</v>
      </c>
      <c r="X8600" t="str">
        <f t="shared" si="1823"/>
        <v>C8593</v>
      </c>
      <c r="Y8600" s="4">
        <f t="shared" ca="1" si="1824"/>
        <v>0.4</v>
      </c>
    </row>
    <row r="8601" spans="1:25" x14ac:dyDescent="0.2">
      <c r="A8601" t="s">
        <v>7705</v>
      </c>
      <c r="B8601">
        <v>8</v>
      </c>
      <c r="C8601">
        <v>32.770000000000003</v>
      </c>
      <c r="D8601">
        <v>4.0999999999999996</v>
      </c>
      <c r="E8601">
        <v>37.29</v>
      </c>
      <c r="F8601">
        <v>4.66</v>
      </c>
      <c r="G8601">
        <v>34</v>
      </c>
      <c r="H8601">
        <v>4.25</v>
      </c>
      <c r="I8601">
        <v>35.21</v>
      </c>
      <c r="J8601">
        <v>4.4000000000000004</v>
      </c>
      <c r="K8601">
        <v>41.96</v>
      </c>
      <c r="L8601">
        <v>5.25</v>
      </c>
      <c r="M8601" t="str">
        <f t="shared" ca="1" si="1812"/>
        <v>-</v>
      </c>
      <c r="N8601" t="str">
        <f t="shared" ca="1" si="1813"/>
        <v>-</v>
      </c>
      <c r="O8601" t="str">
        <f t="shared" ca="1" si="1814"/>
        <v>-</v>
      </c>
      <c r="P8601" t="str">
        <f t="shared" ca="1" si="1815"/>
        <v>-</v>
      </c>
      <c r="Q8601" t="str">
        <f t="shared" ca="1" si="1816"/>
        <v>-</v>
      </c>
      <c r="R8601" t="str">
        <f t="shared" ca="1" si="1817"/>
        <v>-</v>
      </c>
      <c r="S8601" t="str">
        <f t="shared" ca="1" si="1818"/>
        <v>-</v>
      </c>
      <c r="T8601" t="str">
        <f t="shared" ca="1" si="1819"/>
        <v>-</v>
      </c>
      <c r="U8601" t="str">
        <f t="shared" ca="1" si="1820"/>
        <v>-</v>
      </c>
      <c r="V8601" t="str">
        <f t="shared" ca="1" si="1821"/>
        <v>-</v>
      </c>
      <c r="W8601">
        <f t="shared" ca="1" si="1822"/>
        <v>32.770000000000003</v>
      </c>
      <c r="X8601" t="str">
        <f t="shared" si="1823"/>
        <v>C8593</v>
      </c>
      <c r="Y8601" s="4">
        <f t="shared" ca="1" si="1824"/>
        <v>0</v>
      </c>
    </row>
    <row r="8602" spans="1:25" x14ac:dyDescent="0.2">
      <c r="A8602" t="s">
        <v>21</v>
      </c>
      <c r="M8602" t="str">
        <f t="shared" ca="1" si="1812"/>
        <v>-</v>
      </c>
      <c r="N8602" t="str">
        <f t="shared" ca="1" si="1813"/>
        <v>-</v>
      </c>
      <c r="O8602" t="str">
        <f t="shared" ca="1" si="1814"/>
        <v>-</v>
      </c>
      <c r="P8602" t="str">
        <f t="shared" ca="1" si="1815"/>
        <v>-</v>
      </c>
      <c r="Q8602" t="str">
        <f t="shared" ca="1" si="1816"/>
        <v>-</v>
      </c>
      <c r="R8602" t="str">
        <f t="shared" ca="1" si="1817"/>
        <v>-</v>
      </c>
      <c r="S8602" t="str">
        <f t="shared" ca="1" si="1818"/>
        <v>-</v>
      </c>
      <c r="T8602" t="str">
        <f t="shared" ca="1" si="1819"/>
        <v>-</v>
      </c>
      <c r="U8602" t="str">
        <f t="shared" ca="1" si="1820"/>
        <v>-</v>
      </c>
      <c r="V8602" t="str">
        <f t="shared" ca="1" si="1821"/>
        <v>-</v>
      </c>
      <c r="W8602">
        <f t="shared" ca="1" si="1822"/>
        <v>0</v>
      </c>
      <c r="X8602" t="str">
        <f t="shared" si="1823"/>
        <v>C8593</v>
      </c>
      <c r="Y8602" s="4" t="str">
        <f t="shared" si="1824"/>
        <v/>
      </c>
    </row>
    <row r="8603" spans="1:25" x14ac:dyDescent="0.2">
      <c r="A8603" t="s">
        <v>7706</v>
      </c>
      <c r="B8603">
        <v>11</v>
      </c>
      <c r="C8603">
        <v>39.21</v>
      </c>
      <c r="D8603">
        <v>3.56</v>
      </c>
      <c r="E8603">
        <v>34.53</v>
      </c>
      <c r="F8603">
        <v>3.14</v>
      </c>
      <c r="G8603">
        <v>33.5</v>
      </c>
      <c r="H8603">
        <v>3.05</v>
      </c>
      <c r="I8603">
        <v>31.02</v>
      </c>
      <c r="J8603">
        <v>2.82</v>
      </c>
      <c r="K8603">
        <v>32.630000000000003</v>
      </c>
      <c r="L8603">
        <v>2.97</v>
      </c>
      <c r="M8603" t="str">
        <f t="shared" ca="1" si="1812"/>
        <v>YES</v>
      </c>
      <c r="N8603" t="str">
        <f t="shared" ca="1" si="1813"/>
        <v>YES</v>
      </c>
      <c r="O8603" t="str">
        <f t="shared" ca="1" si="1814"/>
        <v>YES</v>
      </c>
      <c r="P8603" t="str">
        <f t="shared" ca="1" si="1815"/>
        <v>YES</v>
      </c>
      <c r="Q8603" t="str">
        <f t="shared" ca="1" si="1816"/>
        <v>YES</v>
      </c>
      <c r="R8603" t="str">
        <f t="shared" ca="1" si="1817"/>
        <v>YES</v>
      </c>
      <c r="S8603" t="str">
        <f t="shared" ca="1" si="1818"/>
        <v>YES</v>
      </c>
      <c r="T8603" t="str">
        <f t="shared" ca="1" si="1819"/>
        <v>YES</v>
      </c>
      <c r="U8603" t="str">
        <f t="shared" ca="1" si="1820"/>
        <v>YES</v>
      </c>
      <c r="V8603" t="str">
        <f t="shared" ca="1" si="1821"/>
        <v>YES</v>
      </c>
      <c r="W8603">
        <f t="shared" ca="1" si="1822"/>
        <v>39.21</v>
      </c>
      <c r="X8603" t="str">
        <f t="shared" si="1823"/>
        <v>C8603</v>
      </c>
      <c r="Y8603" s="4">
        <f t="shared" ca="1" si="1824"/>
        <v>1</v>
      </c>
    </row>
    <row r="8604" spans="1:25" x14ac:dyDescent="0.2">
      <c r="A8604" t="s">
        <v>7707</v>
      </c>
      <c r="B8604">
        <v>13</v>
      </c>
      <c r="C8604">
        <v>49.93</v>
      </c>
      <c r="D8604">
        <v>3.84</v>
      </c>
      <c r="E8604">
        <v>43.03</v>
      </c>
      <c r="F8604">
        <v>3.31</v>
      </c>
      <c r="G8604">
        <v>46.85</v>
      </c>
      <c r="H8604">
        <v>3.6</v>
      </c>
      <c r="I8604">
        <v>42.96</v>
      </c>
      <c r="J8604">
        <v>3.3</v>
      </c>
      <c r="K8604">
        <v>46.94</v>
      </c>
      <c r="L8604">
        <v>3.61</v>
      </c>
      <c r="M8604" t="str">
        <f t="shared" ca="1" si="1812"/>
        <v>-</v>
      </c>
      <c r="N8604" t="str">
        <f t="shared" ca="1" si="1813"/>
        <v>-</v>
      </c>
      <c r="O8604" t="str">
        <f t="shared" ca="1" si="1814"/>
        <v>-</v>
      </c>
      <c r="P8604" t="str">
        <f t="shared" ca="1" si="1815"/>
        <v>-</v>
      </c>
      <c r="Q8604" t="str">
        <f t="shared" ca="1" si="1816"/>
        <v>-</v>
      </c>
      <c r="R8604" t="str">
        <f t="shared" ca="1" si="1817"/>
        <v>-</v>
      </c>
      <c r="S8604" t="str">
        <f t="shared" ca="1" si="1818"/>
        <v>-</v>
      </c>
      <c r="T8604" t="str">
        <f t="shared" ca="1" si="1819"/>
        <v>-</v>
      </c>
      <c r="U8604" t="str">
        <f t="shared" ca="1" si="1820"/>
        <v>-</v>
      </c>
      <c r="V8604" t="str">
        <f t="shared" ca="1" si="1821"/>
        <v>-</v>
      </c>
      <c r="W8604">
        <f t="shared" ca="1" si="1822"/>
        <v>49.93</v>
      </c>
      <c r="X8604" t="str">
        <f t="shared" si="1823"/>
        <v>C8603</v>
      </c>
      <c r="Y8604" s="4">
        <f t="shared" ca="1" si="1824"/>
        <v>0</v>
      </c>
    </row>
    <row r="8605" spans="1:25" x14ac:dyDescent="0.2">
      <c r="A8605" t="s">
        <v>7708</v>
      </c>
      <c r="B8605">
        <v>13</v>
      </c>
      <c r="C8605">
        <v>49.15</v>
      </c>
      <c r="D8605">
        <v>3.78</v>
      </c>
      <c r="E8605">
        <v>43.29</v>
      </c>
      <c r="F8605">
        <v>3.33</v>
      </c>
      <c r="G8605">
        <v>46.84</v>
      </c>
      <c r="H8605">
        <v>3.6</v>
      </c>
      <c r="I8605">
        <v>44.11</v>
      </c>
      <c r="J8605">
        <v>3.39</v>
      </c>
      <c r="K8605">
        <v>45.86</v>
      </c>
      <c r="L8605">
        <v>3.53</v>
      </c>
      <c r="M8605" t="str">
        <f t="shared" ca="1" si="1812"/>
        <v>-</v>
      </c>
      <c r="N8605" t="str">
        <f t="shared" ca="1" si="1813"/>
        <v>-</v>
      </c>
      <c r="O8605" t="str">
        <f t="shared" ca="1" si="1814"/>
        <v>-</v>
      </c>
      <c r="P8605" t="str">
        <f t="shared" ca="1" si="1815"/>
        <v>-</v>
      </c>
      <c r="Q8605" t="str">
        <f t="shared" ca="1" si="1816"/>
        <v>-</v>
      </c>
      <c r="R8605" t="str">
        <f t="shared" ca="1" si="1817"/>
        <v>-</v>
      </c>
      <c r="S8605" t="str">
        <f t="shared" ca="1" si="1818"/>
        <v>-</v>
      </c>
      <c r="T8605" t="str">
        <f t="shared" ca="1" si="1819"/>
        <v>-</v>
      </c>
      <c r="U8605" t="str">
        <f t="shared" ca="1" si="1820"/>
        <v>-</v>
      </c>
      <c r="V8605" t="str">
        <f t="shared" ca="1" si="1821"/>
        <v>-</v>
      </c>
      <c r="W8605">
        <f t="shared" ca="1" si="1822"/>
        <v>49.15</v>
      </c>
      <c r="X8605" t="str">
        <f t="shared" si="1823"/>
        <v>C8603</v>
      </c>
      <c r="Y8605" s="4">
        <f t="shared" ca="1" si="1824"/>
        <v>0</v>
      </c>
    </row>
    <row r="8606" spans="1:25" x14ac:dyDescent="0.2">
      <c r="A8606" t="s">
        <v>7709</v>
      </c>
      <c r="B8606">
        <v>11</v>
      </c>
      <c r="C8606">
        <v>39.25</v>
      </c>
      <c r="D8606">
        <v>3.57</v>
      </c>
      <c r="E8606">
        <v>35.28</v>
      </c>
      <c r="F8606">
        <v>3.21</v>
      </c>
      <c r="G8606">
        <v>34.76</v>
      </c>
      <c r="H8606">
        <v>3.16</v>
      </c>
      <c r="I8606">
        <v>33.799999999999997</v>
      </c>
      <c r="J8606">
        <v>3.07</v>
      </c>
      <c r="K8606">
        <v>34.979999999999997</v>
      </c>
      <c r="L8606">
        <v>3.18</v>
      </c>
      <c r="M8606" t="str">
        <f t="shared" ref="M8606:M8669" ca="1" si="1825">IF(C8606=MIN(OFFSET(INDIRECT($X8606),0,0,10,1)),"YES","-")</f>
        <v>-</v>
      </c>
      <c r="N8606" t="str">
        <f t="shared" ref="N8606:N8669" ca="1" si="1826">IF(D8606=MIN(OFFSET(INDIRECT($X8606),0,1,10,1)),"YES","-")</f>
        <v>-</v>
      </c>
      <c r="O8606" t="str">
        <f t="shared" ref="O8606:O8669" ca="1" si="1827">IF(E8606=MIN(OFFSET(INDIRECT($X8606),0,2,10,1)),"YES","-")</f>
        <v>-</v>
      </c>
      <c r="P8606" t="str">
        <f t="shared" ref="P8606:P8669" ca="1" si="1828">IF(F8606=MIN(OFFSET(INDIRECT($X8606),0,3,10,1)),"YES","-")</f>
        <v>-</v>
      </c>
      <c r="Q8606" t="str">
        <f t="shared" ref="Q8606:Q8669" ca="1" si="1829">IF(G8606=MIN(OFFSET(INDIRECT($X8606),0,4,10,1)),"YES","-")</f>
        <v>-</v>
      </c>
      <c r="R8606" t="str">
        <f t="shared" ref="R8606:R8669" ca="1" si="1830">IF(H8606=MIN(OFFSET(INDIRECT($X8606),0,5,10,1)),"YES","-")</f>
        <v>-</v>
      </c>
      <c r="S8606" t="str">
        <f t="shared" ref="S8606:S8669" ca="1" si="1831">IF(I8606=MIN(OFFSET(INDIRECT($X8606),0,6,10,1)),"YES","-")</f>
        <v>-</v>
      </c>
      <c r="T8606" t="str">
        <f t="shared" ref="T8606:T8669" ca="1" si="1832">IF(J8606=MIN(OFFSET(INDIRECT($X8606),0,7,10,1)),"YES","-")</f>
        <v>-</v>
      </c>
      <c r="U8606" t="str">
        <f t="shared" ref="U8606:U8669" ca="1" si="1833">IF(K8606=MIN(OFFSET(INDIRECT($X8606),0,8,10,1)),"YES","-")</f>
        <v>-</v>
      </c>
      <c r="V8606" t="str">
        <f t="shared" ref="V8606:V8669" ca="1" si="1834">IF(L8606=MIN(OFFSET(INDIRECT($X8606),0,9,10,1)),"YES","-")</f>
        <v>-</v>
      </c>
      <c r="W8606">
        <f t="shared" ca="1" si="1822"/>
        <v>39.25</v>
      </c>
      <c r="X8606" t="str">
        <f t="shared" si="1823"/>
        <v>C8603</v>
      </c>
      <c r="Y8606" s="4">
        <f t="shared" ca="1" si="1824"/>
        <v>0</v>
      </c>
    </row>
    <row r="8607" spans="1:25" x14ac:dyDescent="0.2">
      <c r="A8607" t="s">
        <v>7710</v>
      </c>
      <c r="B8607">
        <v>17</v>
      </c>
      <c r="C8607">
        <v>80.010000000000005</v>
      </c>
      <c r="D8607">
        <v>4.71</v>
      </c>
      <c r="E8607">
        <v>78.62</v>
      </c>
      <c r="F8607">
        <v>4.62</v>
      </c>
      <c r="G8607">
        <v>68.39</v>
      </c>
      <c r="H8607">
        <v>4.0199999999999996</v>
      </c>
      <c r="I8607">
        <v>73.540000000000006</v>
      </c>
      <c r="J8607">
        <v>4.33</v>
      </c>
      <c r="K8607">
        <v>76.89</v>
      </c>
      <c r="L8607">
        <v>4.5199999999999996</v>
      </c>
      <c r="M8607" t="str">
        <f t="shared" ca="1" si="1825"/>
        <v>-</v>
      </c>
      <c r="N8607" t="str">
        <f t="shared" ca="1" si="1826"/>
        <v>-</v>
      </c>
      <c r="O8607" t="str">
        <f t="shared" ca="1" si="1827"/>
        <v>-</v>
      </c>
      <c r="P8607" t="str">
        <f t="shared" ca="1" si="1828"/>
        <v>-</v>
      </c>
      <c r="Q8607" t="str">
        <f t="shared" ca="1" si="1829"/>
        <v>-</v>
      </c>
      <c r="R8607" t="str">
        <f t="shared" ca="1" si="1830"/>
        <v>-</v>
      </c>
      <c r="S8607" t="str">
        <f t="shared" ca="1" si="1831"/>
        <v>-</v>
      </c>
      <c r="T8607" t="str">
        <f t="shared" ca="1" si="1832"/>
        <v>-</v>
      </c>
      <c r="U8607" t="str">
        <f t="shared" ca="1" si="1833"/>
        <v>-</v>
      </c>
      <c r="V8607" t="str">
        <f t="shared" ca="1" si="1834"/>
        <v>-</v>
      </c>
      <c r="W8607">
        <f t="shared" ca="1" si="1822"/>
        <v>80.010000000000005</v>
      </c>
      <c r="X8607" t="str">
        <f t="shared" si="1823"/>
        <v>C8603</v>
      </c>
      <c r="Y8607" s="4">
        <f t="shared" ca="1" si="1824"/>
        <v>0</v>
      </c>
    </row>
    <row r="8608" spans="1:25" x14ac:dyDescent="0.2">
      <c r="A8608" t="s">
        <v>7711</v>
      </c>
      <c r="B8608">
        <v>17</v>
      </c>
      <c r="C8608">
        <v>82.86</v>
      </c>
      <c r="D8608">
        <v>4.87</v>
      </c>
      <c r="E8608">
        <v>80.58</v>
      </c>
      <c r="F8608">
        <v>4.74</v>
      </c>
      <c r="G8608">
        <v>71.010000000000005</v>
      </c>
      <c r="H8608">
        <v>4.18</v>
      </c>
      <c r="I8608">
        <v>76.75</v>
      </c>
      <c r="J8608">
        <v>4.51</v>
      </c>
      <c r="K8608">
        <v>78.069999999999993</v>
      </c>
      <c r="L8608">
        <v>4.59</v>
      </c>
      <c r="M8608" t="str">
        <f t="shared" ca="1" si="1825"/>
        <v>-</v>
      </c>
      <c r="N8608" t="str">
        <f t="shared" ca="1" si="1826"/>
        <v>-</v>
      </c>
      <c r="O8608" t="str">
        <f t="shared" ca="1" si="1827"/>
        <v>-</v>
      </c>
      <c r="P8608" t="str">
        <f t="shared" ca="1" si="1828"/>
        <v>-</v>
      </c>
      <c r="Q8608" t="str">
        <f t="shared" ca="1" si="1829"/>
        <v>-</v>
      </c>
      <c r="R8608" t="str">
        <f t="shared" ca="1" si="1830"/>
        <v>-</v>
      </c>
      <c r="S8608" t="str">
        <f t="shared" ca="1" si="1831"/>
        <v>-</v>
      </c>
      <c r="T8608" t="str">
        <f t="shared" ca="1" si="1832"/>
        <v>-</v>
      </c>
      <c r="U8608" t="str">
        <f t="shared" ca="1" si="1833"/>
        <v>-</v>
      </c>
      <c r="V8608" t="str">
        <f t="shared" ca="1" si="1834"/>
        <v>-</v>
      </c>
      <c r="W8608">
        <f t="shared" ca="1" si="1822"/>
        <v>82.86</v>
      </c>
      <c r="X8608" t="str">
        <f t="shared" si="1823"/>
        <v>C8603</v>
      </c>
      <c r="Y8608" s="4">
        <f t="shared" ca="1" si="1824"/>
        <v>0</v>
      </c>
    </row>
    <row r="8609" spans="1:25" x14ac:dyDescent="0.2">
      <c r="A8609" t="s">
        <v>7712</v>
      </c>
      <c r="B8609">
        <v>17</v>
      </c>
      <c r="C8609">
        <v>79.33</v>
      </c>
      <c r="D8609">
        <v>4.67</v>
      </c>
      <c r="E8609">
        <v>76.66</v>
      </c>
      <c r="F8609">
        <v>4.51</v>
      </c>
      <c r="G8609">
        <v>66.59</v>
      </c>
      <c r="H8609">
        <v>3.92</v>
      </c>
      <c r="I8609">
        <v>73.53</v>
      </c>
      <c r="J8609">
        <v>4.33</v>
      </c>
      <c r="K8609">
        <v>76.459999999999994</v>
      </c>
      <c r="L8609">
        <v>4.5</v>
      </c>
      <c r="M8609" t="str">
        <f t="shared" ca="1" si="1825"/>
        <v>-</v>
      </c>
      <c r="N8609" t="str">
        <f t="shared" ca="1" si="1826"/>
        <v>-</v>
      </c>
      <c r="O8609" t="str">
        <f t="shared" ca="1" si="1827"/>
        <v>-</v>
      </c>
      <c r="P8609" t="str">
        <f t="shared" ca="1" si="1828"/>
        <v>-</v>
      </c>
      <c r="Q8609" t="str">
        <f t="shared" ca="1" si="1829"/>
        <v>-</v>
      </c>
      <c r="R8609" t="str">
        <f t="shared" ca="1" si="1830"/>
        <v>-</v>
      </c>
      <c r="S8609" t="str">
        <f t="shared" ca="1" si="1831"/>
        <v>-</v>
      </c>
      <c r="T8609" t="str">
        <f t="shared" ca="1" si="1832"/>
        <v>-</v>
      </c>
      <c r="U8609" t="str">
        <f t="shared" ca="1" si="1833"/>
        <v>-</v>
      </c>
      <c r="V8609" t="str">
        <f t="shared" ca="1" si="1834"/>
        <v>-</v>
      </c>
      <c r="W8609">
        <f t="shared" ca="1" si="1822"/>
        <v>79.33</v>
      </c>
      <c r="X8609" t="str">
        <f t="shared" si="1823"/>
        <v>C8603</v>
      </c>
      <c r="Y8609" s="4">
        <f t="shared" ca="1" si="1824"/>
        <v>0</v>
      </c>
    </row>
    <row r="8610" spans="1:25" x14ac:dyDescent="0.2">
      <c r="A8610" t="s">
        <v>7713</v>
      </c>
      <c r="B8610">
        <v>13</v>
      </c>
      <c r="C8610">
        <v>49.94</v>
      </c>
      <c r="D8610">
        <v>3.84</v>
      </c>
      <c r="E8610">
        <v>42.14</v>
      </c>
      <c r="F8610">
        <v>3.24</v>
      </c>
      <c r="G8610">
        <v>46.81</v>
      </c>
      <c r="H8610">
        <v>3.6</v>
      </c>
      <c r="I8610">
        <v>43.12</v>
      </c>
      <c r="J8610">
        <v>3.32</v>
      </c>
      <c r="K8610">
        <v>44.86</v>
      </c>
      <c r="L8610">
        <v>3.45</v>
      </c>
      <c r="M8610" t="str">
        <f t="shared" ca="1" si="1825"/>
        <v>-</v>
      </c>
      <c r="N8610" t="str">
        <f t="shared" ca="1" si="1826"/>
        <v>-</v>
      </c>
      <c r="O8610" t="str">
        <f t="shared" ca="1" si="1827"/>
        <v>-</v>
      </c>
      <c r="P8610" t="str">
        <f t="shared" ca="1" si="1828"/>
        <v>-</v>
      </c>
      <c r="Q8610" t="str">
        <f t="shared" ca="1" si="1829"/>
        <v>-</v>
      </c>
      <c r="R8610" t="str">
        <f t="shared" ca="1" si="1830"/>
        <v>-</v>
      </c>
      <c r="S8610" t="str">
        <f t="shared" ca="1" si="1831"/>
        <v>-</v>
      </c>
      <c r="T8610" t="str">
        <f t="shared" ca="1" si="1832"/>
        <v>-</v>
      </c>
      <c r="U8610" t="str">
        <f t="shared" ca="1" si="1833"/>
        <v>-</v>
      </c>
      <c r="V8610" t="str">
        <f t="shared" ca="1" si="1834"/>
        <v>-</v>
      </c>
      <c r="W8610">
        <f t="shared" ca="1" si="1822"/>
        <v>49.94</v>
      </c>
      <c r="X8610" t="str">
        <f t="shared" si="1823"/>
        <v>C8603</v>
      </c>
      <c r="Y8610" s="4">
        <f t="shared" ca="1" si="1824"/>
        <v>0</v>
      </c>
    </row>
    <row r="8611" spans="1:25" x14ac:dyDescent="0.2">
      <c r="A8611" t="s">
        <v>7714</v>
      </c>
      <c r="B8611">
        <v>11</v>
      </c>
      <c r="C8611">
        <v>41.58</v>
      </c>
      <c r="D8611">
        <v>3.78</v>
      </c>
      <c r="E8611">
        <v>37.01</v>
      </c>
      <c r="F8611">
        <v>3.36</v>
      </c>
      <c r="G8611">
        <v>35.03</v>
      </c>
      <c r="H8611">
        <v>3.18</v>
      </c>
      <c r="I8611">
        <v>33.33</v>
      </c>
      <c r="J8611">
        <v>3.03</v>
      </c>
      <c r="K8611">
        <v>35.11</v>
      </c>
      <c r="L8611">
        <v>3.19</v>
      </c>
      <c r="M8611" t="str">
        <f t="shared" ca="1" si="1825"/>
        <v>-</v>
      </c>
      <c r="N8611" t="str">
        <f t="shared" ca="1" si="1826"/>
        <v>-</v>
      </c>
      <c r="O8611" t="str">
        <f t="shared" ca="1" si="1827"/>
        <v>-</v>
      </c>
      <c r="P8611" t="str">
        <f t="shared" ca="1" si="1828"/>
        <v>-</v>
      </c>
      <c r="Q8611" t="str">
        <f t="shared" ca="1" si="1829"/>
        <v>-</v>
      </c>
      <c r="R8611" t="str">
        <f t="shared" ca="1" si="1830"/>
        <v>-</v>
      </c>
      <c r="S8611" t="str">
        <f t="shared" ca="1" si="1831"/>
        <v>-</v>
      </c>
      <c r="T8611" t="str">
        <f t="shared" ca="1" si="1832"/>
        <v>-</v>
      </c>
      <c r="U8611" t="str">
        <f t="shared" ca="1" si="1833"/>
        <v>-</v>
      </c>
      <c r="V8611" t="str">
        <f t="shared" ca="1" si="1834"/>
        <v>-</v>
      </c>
      <c r="W8611">
        <f t="shared" ca="1" si="1822"/>
        <v>41.58</v>
      </c>
      <c r="X8611" t="str">
        <f t="shared" si="1823"/>
        <v>C8603</v>
      </c>
      <c r="Y8611" s="4">
        <f t="shared" ca="1" si="1824"/>
        <v>0</v>
      </c>
    </row>
    <row r="8612" spans="1:25" x14ac:dyDescent="0.2">
      <c r="A8612" t="s">
        <v>21</v>
      </c>
      <c r="M8612" t="str">
        <f t="shared" ca="1" si="1825"/>
        <v>-</v>
      </c>
      <c r="N8612" t="str">
        <f t="shared" ca="1" si="1826"/>
        <v>-</v>
      </c>
      <c r="O8612" t="str">
        <f t="shared" ca="1" si="1827"/>
        <v>-</v>
      </c>
      <c r="P8612" t="str">
        <f t="shared" ca="1" si="1828"/>
        <v>-</v>
      </c>
      <c r="Q8612" t="str">
        <f t="shared" ca="1" si="1829"/>
        <v>-</v>
      </c>
      <c r="R8612" t="str">
        <f t="shared" ca="1" si="1830"/>
        <v>-</v>
      </c>
      <c r="S8612" t="str">
        <f t="shared" ca="1" si="1831"/>
        <v>-</v>
      </c>
      <c r="T8612" t="str">
        <f t="shared" ca="1" si="1832"/>
        <v>-</v>
      </c>
      <c r="U8612" t="str">
        <f t="shared" ca="1" si="1833"/>
        <v>-</v>
      </c>
      <c r="V8612" t="str">
        <f t="shared" ca="1" si="1834"/>
        <v>-</v>
      </c>
      <c r="W8612">
        <f t="shared" ca="1" si="1822"/>
        <v>0</v>
      </c>
      <c r="X8612" t="str">
        <f t="shared" si="1823"/>
        <v>C8603</v>
      </c>
      <c r="Y8612" s="4" t="str">
        <f t="shared" si="1824"/>
        <v/>
      </c>
    </row>
    <row r="8613" spans="1:25" x14ac:dyDescent="0.2">
      <c r="A8613" t="s">
        <v>7715</v>
      </c>
      <c r="B8613">
        <v>6</v>
      </c>
      <c r="C8613">
        <v>22.48</v>
      </c>
      <c r="D8613">
        <v>3.75</v>
      </c>
      <c r="E8613">
        <v>31.7</v>
      </c>
      <c r="F8613">
        <v>5.28</v>
      </c>
      <c r="G8613">
        <v>27.2</v>
      </c>
      <c r="H8613">
        <v>4.53</v>
      </c>
      <c r="I8613">
        <v>28.46</v>
      </c>
      <c r="J8613">
        <v>4.74</v>
      </c>
      <c r="K8613">
        <v>32.64</v>
      </c>
      <c r="L8613">
        <v>5.44</v>
      </c>
      <c r="M8613" t="str">
        <f t="shared" ca="1" si="1825"/>
        <v>-</v>
      </c>
      <c r="N8613" t="str">
        <f t="shared" ca="1" si="1826"/>
        <v>-</v>
      </c>
      <c r="O8613" t="str">
        <f t="shared" ca="1" si="1827"/>
        <v>-</v>
      </c>
      <c r="P8613" t="str">
        <f t="shared" ca="1" si="1828"/>
        <v>-</v>
      </c>
      <c r="Q8613" t="str">
        <f t="shared" ca="1" si="1829"/>
        <v>-</v>
      </c>
      <c r="R8613" t="str">
        <f t="shared" ca="1" si="1830"/>
        <v>-</v>
      </c>
      <c r="S8613" t="str">
        <f t="shared" ca="1" si="1831"/>
        <v>-</v>
      </c>
      <c r="T8613" t="str">
        <f t="shared" ca="1" si="1832"/>
        <v>-</v>
      </c>
      <c r="U8613" t="str">
        <f t="shared" ca="1" si="1833"/>
        <v>-</v>
      </c>
      <c r="V8613" t="str">
        <f t="shared" ca="1" si="1834"/>
        <v>-</v>
      </c>
      <c r="W8613">
        <f t="shared" ca="1" si="1822"/>
        <v>22.48</v>
      </c>
      <c r="X8613" t="str">
        <f t="shared" si="1823"/>
        <v>C8613</v>
      </c>
      <c r="Y8613" s="4">
        <f t="shared" ca="1" si="1824"/>
        <v>0</v>
      </c>
    </row>
    <row r="8614" spans="1:25" x14ac:dyDescent="0.2">
      <c r="A8614" t="s">
        <v>7716</v>
      </c>
      <c r="B8614">
        <v>6</v>
      </c>
      <c r="C8614">
        <v>22.52</v>
      </c>
      <c r="D8614">
        <v>3.75</v>
      </c>
      <c r="E8614">
        <v>30.55</v>
      </c>
      <c r="F8614">
        <v>5.09</v>
      </c>
      <c r="G8614">
        <v>26.87</v>
      </c>
      <c r="H8614">
        <v>4.4800000000000004</v>
      </c>
      <c r="I8614">
        <v>28.94</v>
      </c>
      <c r="J8614">
        <v>4.82</v>
      </c>
      <c r="K8614">
        <v>33.04</v>
      </c>
      <c r="L8614">
        <v>5.51</v>
      </c>
      <c r="M8614" t="str">
        <f t="shared" ca="1" si="1825"/>
        <v>-</v>
      </c>
      <c r="N8614" t="str">
        <f t="shared" ca="1" si="1826"/>
        <v>-</v>
      </c>
      <c r="O8614" t="str">
        <f t="shared" ca="1" si="1827"/>
        <v>-</v>
      </c>
      <c r="P8614" t="str">
        <f t="shared" ca="1" si="1828"/>
        <v>-</v>
      </c>
      <c r="Q8614" t="str">
        <f t="shared" ca="1" si="1829"/>
        <v>-</v>
      </c>
      <c r="R8614" t="str">
        <f t="shared" ca="1" si="1830"/>
        <v>-</v>
      </c>
      <c r="S8614" t="str">
        <f t="shared" ca="1" si="1831"/>
        <v>-</v>
      </c>
      <c r="T8614" t="str">
        <f t="shared" ca="1" si="1832"/>
        <v>-</v>
      </c>
      <c r="U8614" t="str">
        <f t="shared" ca="1" si="1833"/>
        <v>-</v>
      </c>
      <c r="V8614" t="str">
        <f t="shared" ca="1" si="1834"/>
        <v>-</v>
      </c>
      <c r="W8614">
        <f t="shared" ca="1" si="1822"/>
        <v>22.52</v>
      </c>
      <c r="X8614" t="str">
        <f t="shared" si="1823"/>
        <v>C8613</v>
      </c>
      <c r="Y8614" s="4">
        <f t="shared" ca="1" si="1824"/>
        <v>0</v>
      </c>
    </row>
    <row r="8615" spans="1:25" x14ac:dyDescent="0.2">
      <c r="A8615" t="s">
        <v>7717</v>
      </c>
      <c r="B8615">
        <v>8</v>
      </c>
      <c r="C8615">
        <v>28.14</v>
      </c>
      <c r="D8615">
        <v>3.52</v>
      </c>
      <c r="E8615">
        <v>25.38</v>
      </c>
      <c r="F8615">
        <v>3.17</v>
      </c>
      <c r="G8615">
        <v>23.01</v>
      </c>
      <c r="H8615">
        <v>2.88</v>
      </c>
      <c r="I8615">
        <v>24.35</v>
      </c>
      <c r="J8615">
        <v>3.04</v>
      </c>
      <c r="K8615">
        <v>23.28</v>
      </c>
      <c r="L8615">
        <v>2.91</v>
      </c>
      <c r="M8615" t="str">
        <f t="shared" ca="1" si="1825"/>
        <v>-</v>
      </c>
      <c r="N8615" t="str">
        <f t="shared" ca="1" si="1826"/>
        <v>-</v>
      </c>
      <c r="O8615" t="str">
        <f t="shared" ca="1" si="1827"/>
        <v>-</v>
      </c>
      <c r="P8615" t="str">
        <f t="shared" ca="1" si="1828"/>
        <v>-</v>
      </c>
      <c r="Q8615" t="str">
        <f t="shared" ca="1" si="1829"/>
        <v>-</v>
      </c>
      <c r="R8615" t="str">
        <f t="shared" ca="1" si="1830"/>
        <v>-</v>
      </c>
      <c r="S8615" t="str">
        <f t="shared" ca="1" si="1831"/>
        <v>-</v>
      </c>
      <c r="T8615" t="str">
        <f t="shared" ca="1" si="1832"/>
        <v>-</v>
      </c>
      <c r="U8615" t="str">
        <f t="shared" ca="1" si="1833"/>
        <v>-</v>
      </c>
      <c r="V8615" t="str">
        <f t="shared" ca="1" si="1834"/>
        <v>-</v>
      </c>
      <c r="W8615">
        <f t="shared" ca="1" si="1822"/>
        <v>28.14</v>
      </c>
      <c r="X8615" t="str">
        <f t="shared" si="1823"/>
        <v>C8613</v>
      </c>
      <c r="Y8615" s="4">
        <f t="shared" ca="1" si="1824"/>
        <v>0</v>
      </c>
    </row>
    <row r="8616" spans="1:25" x14ac:dyDescent="0.2">
      <c r="A8616" t="s">
        <v>7718</v>
      </c>
      <c r="B8616">
        <v>9</v>
      </c>
      <c r="C8616">
        <v>32.82</v>
      </c>
      <c r="D8616">
        <v>3.65</v>
      </c>
      <c r="E8616">
        <v>33.409999999999997</v>
      </c>
      <c r="F8616">
        <v>3.71</v>
      </c>
      <c r="G8616">
        <v>33.68</v>
      </c>
      <c r="H8616">
        <v>3.74</v>
      </c>
      <c r="I8616">
        <v>38.56</v>
      </c>
      <c r="J8616">
        <v>4.28</v>
      </c>
      <c r="K8616">
        <v>44.08</v>
      </c>
      <c r="L8616">
        <v>4.9000000000000004</v>
      </c>
      <c r="M8616" t="str">
        <f t="shared" ca="1" si="1825"/>
        <v>-</v>
      </c>
      <c r="N8616" t="str">
        <f t="shared" ca="1" si="1826"/>
        <v>-</v>
      </c>
      <c r="O8616" t="str">
        <f t="shared" ca="1" si="1827"/>
        <v>-</v>
      </c>
      <c r="P8616" t="str">
        <f t="shared" ca="1" si="1828"/>
        <v>-</v>
      </c>
      <c r="Q8616" t="str">
        <f t="shared" ca="1" si="1829"/>
        <v>-</v>
      </c>
      <c r="R8616" t="str">
        <f t="shared" ca="1" si="1830"/>
        <v>-</v>
      </c>
      <c r="S8616" t="str">
        <f t="shared" ca="1" si="1831"/>
        <v>-</v>
      </c>
      <c r="T8616" t="str">
        <f t="shared" ca="1" si="1832"/>
        <v>-</v>
      </c>
      <c r="U8616" t="str">
        <f t="shared" ca="1" si="1833"/>
        <v>-</v>
      </c>
      <c r="V8616" t="str">
        <f t="shared" ca="1" si="1834"/>
        <v>-</v>
      </c>
      <c r="W8616">
        <f t="shared" ca="1" si="1822"/>
        <v>32.82</v>
      </c>
      <c r="X8616" t="str">
        <f t="shared" si="1823"/>
        <v>C8613</v>
      </c>
      <c r="Y8616" s="4">
        <f t="shared" ca="1" si="1824"/>
        <v>0</v>
      </c>
    </row>
    <row r="8617" spans="1:25" x14ac:dyDescent="0.2">
      <c r="A8617" t="s">
        <v>7719</v>
      </c>
      <c r="B8617">
        <v>6</v>
      </c>
      <c r="C8617">
        <v>21.84</v>
      </c>
      <c r="D8617">
        <v>3.64</v>
      </c>
      <c r="E8617">
        <v>29.38</v>
      </c>
      <c r="F8617">
        <v>4.9000000000000004</v>
      </c>
      <c r="G8617">
        <v>25.67</v>
      </c>
      <c r="H8617">
        <v>4.28</v>
      </c>
      <c r="I8617">
        <v>27.49</v>
      </c>
      <c r="J8617">
        <v>4.58</v>
      </c>
      <c r="K8617">
        <v>31.2</v>
      </c>
      <c r="L8617">
        <v>5.2</v>
      </c>
      <c r="M8617" t="str">
        <f t="shared" ca="1" si="1825"/>
        <v>YES</v>
      </c>
      <c r="N8617" t="str">
        <f t="shared" ca="1" si="1826"/>
        <v>-</v>
      </c>
      <c r="O8617" t="str">
        <f t="shared" ca="1" si="1827"/>
        <v>-</v>
      </c>
      <c r="P8617" t="str">
        <f t="shared" ca="1" si="1828"/>
        <v>-</v>
      </c>
      <c r="Q8617" t="str">
        <f t="shared" ca="1" si="1829"/>
        <v>-</v>
      </c>
      <c r="R8617" t="str">
        <f t="shared" ca="1" si="1830"/>
        <v>-</v>
      </c>
      <c r="S8617" t="str">
        <f t="shared" ca="1" si="1831"/>
        <v>-</v>
      </c>
      <c r="T8617" t="str">
        <f t="shared" ca="1" si="1832"/>
        <v>-</v>
      </c>
      <c r="U8617" t="str">
        <f t="shared" ca="1" si="1833"/>
        <v>-</v>
      </c>
      <c r="V8617" t="str">
        <f t="shared" ca="1" si="1834"/>
        <v>-</v>
      </c>
      <c r="W8617">
        <f t="shared" ca="1" si="1822"/>
        <v>21.84</v>
      </c>
      <c r="X8617" t="str">
        <f t="shared" si="1823"/>
        <v>C8613</v>
      </c>
      <c r="Y8617" s="4">
        <f t="shared" ca="1" si="1824"/>
        <v>0.1</v>
      </c>
    </row>
    <row r="8618" spans="1:25" x14ac:dyDescent="0.2">
      <c r="A8618" t="s">
        <v>7720</v>
      </c>
      <c r="B8618">
        <v>9</v>
      </c>
      <c r="C8618">
        <v>30.94</v>
      </c>
      <c r="D8618">
        <v>3.44</v>
      </c>
      <c r="E8618">
        <v>28.44</v>
      </c>
      <c r="F8618">
        <v>3.16</v>
      </c>
      <c r="G8618">
        <v>28.03</v>
      </c>
      <c r="H8618">
        <v>3.11</v>
      </c>
      <c r="I8618">
        <v>31.24</v>
      </c>
      <c r="J8618">
        <v>3.47</v>
      </c>
      <c r="K8618">
        <v>34.1</v>
      </c>
      <c r="L8618">
        <v>3.79</v>
      </c>
      <c r="M8618" t="str">
        <f t="shared" ca="1" si="1825"/>
        <v>-</v>
      </c>
      <c r="N8618" t="str">
        <f t="shared" ca="1" si="1826"/>
        <v>-</v>
      </c>
      <c r="O8618" t="str">
        <f t="shared" ca="1" si="1827"/>
        <v>-</v>
      </c>
      <c r="P8618" t="str">
        <f t="shared" ca="1" si="1828"/>
        <v>-</v>
      </c>
      <c r="Q8618" t="str">
        <f t="shared" ca="1" si="1829"/>
        <v>-</v>
      </c>
      <c r="R8618" t="str">
        <f t="shared" ca="1" si="1830"/>
        <v>-</v>
      </c>
      <c r="S8618" t="str">
        <f t="shared" ca="1" si="1831"/>
        <v>-</v>
      </c>
      <c r="T8618" t="str">
        <f t="shared" ca="1" si="1832"/>
        <v>-</v>
      </c>
      <c r="U8618" t="str">
        <f t="shared" ca="1" si="1833"/>
        <v>-</v>
      </c>
      <c r="V8618" t="str">
        <f t="shared" ca="1" si="1834"/>
        <v>-</v>
      </c>
      <c r="W8618">
        <f t="shared" ca="1" si="1822"/>
        <v>30.94</v>
      </c>
      <c r="X8618" t="str">
        <f t="shared" si="1823"/>
        <v>C8613</v>
      </c>
      <c r="Y8618" s="4">
        <f t="shared" ca="1" si="1824"/>
        <v>0</v>
      </c>
    </row>
    <row r="8619" spans="1:25" x14ac:dyDescent="0.2">
      <c r="A8619" t="s">
        <v>7721</v>
      </c>
      <c r="B8619">
        <v>8</v>
      </c>
      <c r="C8619">
        <v>28.54</v>
      </c>
      <c r="D8619">
        <v>3.57</v>
      </c>
      <c r="E8619">
        <v>25.14</v>
      </c>
      <c r="F8619">
        <v>3.14</v>
      </c>
      <c r="G8619">
        <v>22.83</v>
      </c>
      <c r="H8619">
        <v>2.85</v>
      </c>
      <c r="I8619">
        <v>24.09</v>
      </c>
      <c r="J8619">
        <v>3.01</v>
      </c>
      <c r="K8619">
        <v>23.41</v>
      </c>
      <c r="L8619">
        <v>2.93</v>
      </c>
      <c r="M8619" t="str">
        <f t="shared" ca="1" si="1825"/>
        <v>-</v>
      </c>
      <c r="N8619" t="str">
        <f t="shared" ca="1" si="1826"/>
        <v>-</v>
      </c>
      <c r="O8619" t="str">
        <f t="shared" ca="1" si="1827"/>
        <v>-</v>
      </c>
      <c r="P8619" t="str">
        <f t="shared" ca="1" si="1828"/>
        <v>-</v>
      </c>
      <c r="Q8619" t="str">
        <f t="shared" ca="1" si="1829"/>
        <v>-</v>
      </c>
      <c r="R8619" t="str">
        <f t="shared" ca="1" si="1830"/>
        <v>-</v>
      </c>
      <c r="S8619" t="str">
        <f t="shared" ca="1" si="1831"/>
        <v>-</v>
      </c>
      <c r="T8619" t="str">
        <f t="shared" ca="1" si="1832"/>
        <v>-</v>
      </c>
      <c r="U8619" t="str">
        <f t="shared" ca="1" si="1833"/>
        <v>-</v>
      </c>
      <c r="V8619" t="str">
        <f t="shared" ca="1" si="1834"/>
        <v>-</v>
      </c>
      <c r="W8619">
        <f t="shared" ca="1" si="1822"/>
        <v>28.54</v>
      </c>
      <c r="X8619" t="str">
        <f t="shared" si="1823"/>
        <v>C8613</v>
      </c>
      <c r="Y8619" s="4">
        <f t="shared" ca="1" si="1824"/>
        <v>0</v>
      </c>
    </row>
    <row r="8620" spans="1:25" x14ac:dyDescent="0.2">
      <c r="A8620" t="s">
        <v>7722</v>
      </c>
      <c r="B8620">
        <v>9</v>
      </c>
      <c r="C8620">
        <v>31.72</v>
      </c>
      <c r="D8620">
        <v>3.52</v>
      </c>
      <c r="E8620">
        <v>32.82</v>
      </c>
      <c r="F8620">
        <v>3.65</v>
      </c>
      <c r="G8620">
        <v>33.03</v>
      </c>
      <c r="H8620">
        <v>3.67</v>
      </c>
      <c r="I8620">
        <v>37.1</v>
      </c>
      <c r="J8620">
        <v>4.12</v>
      </c>
      <c r="K8620">
        <v>41.11</v>
      </c>
      <c r="L8620">
        <v>4.57</v>
      </c>
      <c r="M8620" t="str">
        <f t="shared" ca="1" si="1825"/>
        <v>-</v>
      </c>
      <c r="N8620" t="str">
        <f t="shared" ca="1" si="1826"/>
        <v>-</v>
      </c>
      <c r="O8620" t="str">
        <f t="shared" ca="1" si="1827"/>
        <v>-</v>
      </c>
      <c r="P8620" t="str">
        <f t="shared" ca="1" si="1828"/>
        <v>-</v>
      </c>
      <c r="Q8620" t="str">
        <f t="shared" ca="1" si="1829"/>
        <v>-</v>
      </c>
      <c r="R8620" t="str">
        <f t="shared" ca="1" si="1830"/>
        <v>-</v>
      </c>
      <c r="S8620" t="str">
        <f t="shared" ca="1" si="1831"/>
        <v>-</v>
      </c>
      <c r="T8620" t="str">
        <f t="shared" ca="1" si="1832"/>
        <v>-</v>
      </c>
      <c r="U8620" t="str">
        <f t="shared" ca="1" si="1833"/>
        <v>-</v>
      </c>
      <c r="V8620" t="str">
        <f t="shared" ca="1" si="1834"/>
        <v>-</v>
      </c>
      <c r="W8620">
        <f t="shared" ca="1" si="1822"/>
        <v>31.72</v>
      </c>
      <c r="X8620" t="str">
        <f t="shared" si="1823"/>
        <v>C8613</v>
      </c>
      <c r="Y8620" s="4">
        <f t="shared" ca="1" si="1824"/>
        <v>0</v>
      </c>
    </row>
    <row r="8621" spans="1:25" x14ac:dyDescent="0.2">
      <c r="A8621" t="s">
        <v>7723</v>
      </c>
      <c r="B8621">
        <v>8</v>
      </c>
      <c r="C8621">
        <v>27.3</v>
      </c>
      <c r="D8621">
        <v>3.41</v>
      </c>
      <c r="E8621">
        <v>23.36</v>
      </c>
      <c r="F8621">
        <v>2.92</v>
      </c>
      <c r="G8621">
        <v>20.32</v>
      </c>
      <c r="H8621">
        <v>2.54</v>
      </c>
      <c r="I8621">
        <v>21.29</v>
      </c>
      <c r="J8621">
        <v>2.66</v>
      </c>
      <c r="K8621">
        <v>18.77</v>
      </c>
      <c r="L8621">
        <v>2.35</v>
      </c>
      <c r="M8621" t="str">
        <f t="shared" ca="1" si="1825"/>
        <v>-</v>
      </c>
      <c r="N8621" t="str">
        <f t="shared" ca="1" si="1826"/>
        <v>YES</v>
      </c>
      <c r="O8621" t="str">
        <f t="shared" ca="1" si="1827"/>
        <v>YES</v>
      </c>
      <c r="P8621" t="str">
        <f t="shared" ca="1" si="1828"/>
        <v>YES</v>
      </c>
      <c r="Q8621" t="str">
        <f t="shared" ca="1" si="1829"/>
        <v>YES</v>
      </c>
      <c r="R8621" t="str">
        <f t="shared" ca="1" si="1830"/>
        <v>YES</v>
      </c>
      <c r="S8621" t="str">
        <f t="shared" ca="1" si="1831"/>
        <v>YES</v>
      </c>
      <c r="T8621" t="str">
        <f t="shared" ca="1" si="1832"/>
        <v>YES</v>
      </c>
      <c r="U8621" t="str">
        <f t="shared" ca="1" si="1833"/>
        <v>YES</v>
      </c>
      <c r="V8621" t="str">
        <f t="shared" ca="1" si="1834"/>
        <v>YES</v>
      </c>
      <c r="W8621">
        <f t="shared" ca="1" si="1822"/>
        <v>27.3</v>
      </c>
      <c r="X8621" t="str">
        <f t="shared" si="1823"/>
        <v>C8613</v>
      </c>
      <c r="Y8621" s="4">
        <f t="shared" ca="1" si="1824"/>
        <v>0.9</v>
      </c>
    </row>
    <row r="8622" spans="1:25" x14ac:dyDescent="0.2">
      <c r="A8622" t="s">
        <v>21</v>
      </c>
      <c r="M8622" t="str">
        <f t="shared" ca="1" si="1825"/>
        <v>-</v>
      </c>
      <c r="N8622" t="str">
        <f t="shared" ca="1" si="1826"/>
        <v>-</v>
      </c>
      <c r="O8622" t="str">
        <f t="shared" ca="1" si="1827"/>
        <v>-</v>
      </c>
      <c r="P8622" t="str">
        <f t="shared" ca="1" si="1828"/>
        <v>-</v>
      </c>
      <c r="Q8622" t="str">
        <f t="shared" ca="1" si="1829"/>
        <v>-</v>
      </c>
      <c r="R8622" t="str">
        <f t="shared" ca="1" si="1830"/>
        <v>-</v>
      </c>
      <c r="S8622" t="str">
        <f t="shared" ca="1" si="1831"/>
        <v>-</v>
      </c>
      <c r="T8622" t="str">
        <f t="shared" ca="1" si="1832"/>
        <v>-</v>
      </c>
      <c r="U8622" t="str">
        <f t="shared" ca="1" si="1833"/>
        <v>-</v>
      </c>
      <c r="V8622" t="str">
        <f t="shared" ca="1" si="1834"/>
        <v>-</v>
      </c>
      <c r="W8622">
        <f t="shared" ca="1" si="1822"/>
        <v>0</v>
      </c>
      <c r="X8622" t="str">
        <f t="shared" si="1823"/>
        <v>C8613</v>
      </c>
      <c r="Y8622" s="4" t="str">
        <f t="shared" si="1824"/>
        <v/>
      </c>
    </row>
    <row r="8623" spans="1:25" x14ac:dyDescent="0.2">
      <c r="A8623" t="s">
        <v>7724</v>
      </c>
      <c r="B8623">
        <v>10</v>
      </c>
      <c r="C8623">
        <v>40.86</v>
      </c>
      <c r="D8623">
        <v>4.09</v>
      </c>
      <c r="E8623">
        <v>35.96</v>
      </c>
      <c r="F8623">
        <v>3.6</v>
      </c>
      <c r="G8623">
        <v>31.42</v>
      </c>
      <c r="H8623">
        <v>3.14</v>
      </c>
      <c r="I8623">
        <v>28.05</v>
      </c>
      <c r="J8623">
        <v>2.8</v>
      </c>
      <c r="K8623">
        <v>29.76</v>
      </c>
      <c r="L8623">
        <v>2.98</v>
      </c>
      <c r="M8623" t="str">
        <f t="shared" ca="1" si="1825"/>
        <v>-</v>
      </c>
      <c r="N8623" t="str">
        <f t="shared" ca="1" si="1826"/>
        <v>-</v>
      </c>
      <c r="O8623" t="str">
        <f t="shared" ca="1" si="1827"/>
        <v>-</v>
      </c>
      <c r="P8623" t="str">
        <f t="shared" ca="1" si="1828"/>
        <v>-</v>
      </c>
      <c r="Q8623" t="str">
        <f t="shared" ca="1" si="1829"/>
        <v>-</v>
      </c>
      <c r="R8623" t="str">
        <f t="shared" ca="1" si="1830"/>
        <v>-</v>
      </c>
      <c r="S8623" t="str">
        <f t="shared" ca="1" si="1831"/>
        <v>-</v>
      </c>
      <c r="T8623" t="str">
        <f t="shared" ca="1" si="1832"/>
        <v>-</v>
      </c>
      <c r="U8623" t="str">
        <f t="shared" ca="1" si="1833"/>
        <v>-</v>
      </c>
      <c r="V8623" t="str">
        <f t="shared" ca="1" si="1834"/>
        <v>-</v>
      </c>
      <c r="W8623">
        <f t="shared" ca="1" si="1822"/>
        <v>40.86</v>
      </c>
      <c r="X8623" t="str">
        <f t="shared" si="1823"/>
        <v>C8623</v>
      </c>
      <c r="Y8623" s="4">
        <f t="shared" ca="1" si="1824"/>
        <v>0</v>
      </c>
    </row>
    <row r="8624" spans="1:25" x14ac:dyDescent="0.2">
      <c r="A8624" t="s">
        <v>7725</v>
      </c>
      <c r="B8624">
        <v>9</v>
      </c>
      <c r="C8624">
        <v>35.01</v>
      </c>
      <c r="D8624">
        <v>3.89</v>
      </c>
      <c r="E8624">
        <v>39.69</v>
      </c>
      <c r="F8624">
        <v>4.41</v>
      </c>
      <c r="G8624">
        <v>38.29</v>
      </c>
      <c r="H8624">
        <v>4.25</v>
      </c>
      <c r="I8624">
        <v>37.840000000000003</v>
      </c>
      <c r="J8624">
        <v>4.2</v>
      </c>
      <c r="K8624">
        <v>42.2</v>
      </c>
      <c r="L8624">
        <v>4.6900000000000004</v>
      </c>
      <c r="M8624" t="str">
        <f t="shared" ca="1" si="1825"/>
        <v>-</v>
      </c>
      <c r="N8624" t="str">
        <f t="shared" ca="1" si="1826"/>
        <v>-</v>
      </c>
      <c r="O8624" t="str">
        <f t="shared" ca="1" si="1827"/>
        <v>-</v>
      </c>
      <c r="P8624" t="str">
        <f t="shared" ca="1" si="1828"/>
        <v>-</v>
      </c>
      <c r="Q8624" t="str">
        <f t="shared" ca="1" si="1829"/>
        <v>-</v>
      </c>
      <c r="R8624" t="str">
        <f t="shared" ca="1" si="1830"/>
        <v>-</v>
      </c>
      <c r="S8624" t="str">
        <f t="shared" ca="1" si="1831"/>
        <v>-</v>
      </c>
      <c r="T8624" t="str">
        <f t="shared" ca="1" si="1832"/>
        <v>-</v>
      </c>
      <c r="U8624" t="str">
        <f t="shared" ca="1" si="1833"/>
        <v>-</v>
      </c>
      <c r="V8624" t="str">
        <f t="shared" ca="1" si="1834"/>
        <v>-</v>
      </c>
      <c r="W8624">
        <f t="shared" ca="1" si="1822"/>
        <v>35.01</v>
      </c>
      <c r="X8624" t="str">
        <f t="shared" si="1823"/>
        <v>C8623</v>
      </c>
      <c r="Y8624" s="4">
        <f t="shared" ca="1" si="1824"/>
        <v>0</v>
      </c>
    </row>
    <row r="8625" spans="1:25" x14ac:dyDescent="0.2">
      <c r="A8625" t="s">
        <v>7726</v>
      </c>
      <c r="B8625">
        <v>9</v>
      </c>
      <c r="C8625">
        <v>33.79</v>
      </c>
      <c r="D8625">
        <v>3.75</v>
      </c>
      <c r="E8625">
        <v>37.409999999999997</v>
      </c>
      <c r="F8625">
        <v>4.16</v>
      </c>
      <c r="G8625">
        <v>37.700000000000003</v>
      </c>
      <c r="H8625">
        <v>4.1900000000000004</v>
      </c>
      <c r="I8625">
        <v>38.840000000000003</v>
      </c>
      <c r="J8625">
        <v>4.32</v>
      </c>
      <c r="K8625">
        <v>41.2</v>
      </c>
      <c r="L8625">
        <v>4.58</v>
      </c>
      <c r="M8625" t="str">
        <f t="shared" ca="1" si="1825"/>
        <v>-</v>
      </c>
      <c r="N8625" t="str">
        <f t="shared" ca="1" si="1826"/>
        <v>-</v>
      </c>
      <c r="O8625" t="str">
        <f t="shared" ca="1" si="1827"/>
        <v>-</v>
      </c>
      <c r="P8625" t="str">
        <f t="shared" ca="1" si="1828"/>
        <v>-</v>
      </c>
      <c r="Q8625" t="str">
        <f t="shared" ca="1" si="1829"/>
        <v>-</v>
      </c>
      <c r="R8625" t="str">
        <f t="shared" ca="1" si="1830"/>
        <v>-</v>
      </c>
      <c r="S8625" t="str">
        <f t="shared" ca="1" si="1831"/>
        <v>-</v>
      </c>
      <c r="T8625" t="str">
        <f t="shared" ca="1" si="1832"/>
        <v>-</v>
      </c>
      <c r="U8625" t="str">
        <f t="shared" ca="1" si="1833"/>
        <v>-</v>
      </c>
      <c r="V8625" t="str">
        <f t="shared" ca="1" si="1834"/>
        <v>-</v>
      </c>
      <c r="W8625">
        <f t="shared" ca="1" si="1822"/>
        <v>33.79</v>
      </c>
      <c r="X8625" t="str">
        <f t="shared" si="1823"/>
        <v>C8623</v>
      </c>
      <c r="Y8625" s="4">
        <f t="shared" ca="1" si="1824"/>
        <v>0</v>
      </c>
    </row>
    <row r="8626" spans="1:25" x14ac:dyDescent="0.2">
      <c r="A8626" t="s">
        <v>7727</v>
      </c>
      <c r="B8626">
        <v>8</v>
      </c>
      <c r="C8626">
        <v>31.44</v>
      </c>
      <c r="D8626">
        <v>3.93</v>
      </c>
      <c r="E8626">
        <v>24.28</v>
      </c>
      <c r="F8626">
        <v>3.04</v>
      </c>
      <c r="G8626">
        <v>21.63</v>
      </c>
      <c r="H8626">
        <v>2.7</v>
      </c>
      <c r="I8626">
        <v>17.84</v>
      </c>
      <c r="J8626">
        <v>2.23</v>
      </c>
      <c r="K8626">
        <v>20.6</v>
      </c>
      <c r="L8626">
        <v>2.58</v>
      </c>
      <c r="M8626" t="str">
        <f t="shared" ca="1" si="1825"/>
        <v>-</v>
      </c>
      <c r="N8626" t="str">
        <f t="shared" ca="1" si="1826"/>
        <v>-</v>
      </c>
      <c r="O8626" t="str">
        <f t="shared" ca="1" si="1827"/>
        <v>-</v>
      </c>
      <c r="P8626" t="str">
        <f t="shared" ca="1" si="1828"/>
        <v>-</v>
      </c>
      <c r="Q8626" t="str">
        <f t="shared" ca="1" si="1829"/>
        <v>YES</v>
      </c>
      <c r="R8626" t="str">
        <f t="shared" ca="1" si="1830"/>
        <v>YES</v>
      </c>
      <c r="S8626" t="str">
        <f t="shared" ca="1" si="1831"/>
        <v>YES</v>
      </c>
      <c r="T8626" t="str">
        <f t="shared" ca="1" si="1832"/>
        <v>YES</v>
      </c>
      <c r="U8626" t="str">
        <f t="shared" ca="1" si="1833"/>
        <v>YES</v>
      </c>
      <c r="V8626" t="str">
        <f t="shared" ca="1" si="1834"/>
        <v>YES</v>
      </c>
      <c r="W8626">
        <f t="shared" ca="1" si="1822"/>
        <v>31.44</v>
      </c>
      <c r="X8626" t="str">
        <f t="shared" si="1823"/>
        <v>C8623</v>
      </c>
      <c r="Y8626" s="4">
        <f t="shared" ca="1" si="1824"/>
        <v>0.6</v>
      </c>
    </row>
    <row r="8627" spans="1:25" x14ac:dyDescent="0.2">
      <c r="A8627" t="s">
        <v>7728</v>
      </c>
      <c r="B8627">
        <v>10</v>
      </c>
      <c r="C8627">
        <v>42.08</v>
      </c>
      <c r="D8627">
        <v>4.21</v>
      </c>
      <c r="E8627">
        <v>37.369999999999997</v>
      </c>
      <c r="F8627">
        <v>3.74</v>
      </c>
      <c r="G8627">
        <v>33.61</v>
      </c>
      <c r="H8627">
        <v>3.36</v>
      </c>
      <c r="I8627">
        <v>30.8</v>
      </c>
      <c r="J8627">
        <v>3.08</v>
      </c>
      <c r="K8627">
        <v>32.85</v>
      </c>
      <c r="L8627">
        <v>3.29</v>
      </c>
      <c r="M8627" t="str">
        <f t="shared" ca="1" si="1825"/>
        <v>-</v>
      </c>
      <c r="N8627" t="str">
        <f t="shared" ca="1" si="1826"/>
        <v>-</v>
      </c>
      <c r="O8627" t="str">
        <f t="shared" ca="1" si="1827"/>
        <v>-</v>
      </c>
      <c r="P8627" t="str">
        <f t="shared" ca="1" si="1828"/>
        <v>-</v>
      </c>
      <c r="Q8627" t="str">
        <f t="shared" ca="1" si="1829"/>
        <v>-</v>
      </c>
      <c r="R8627" t="str">
        <f t="shared" ca="1" si="1830"/>
        <v>-</v>
      </c>
      <c r="S8627" t="str">
        <f t="shared" ca="1" si="1831"/>
        <v>-</v>
      </c>
      <c r="T8627" t="str">
        <f t="shared" ca="1" si="1832"/>
        <v>-</v>
      </c>
      <c r="U8627" t="str">
        <f t="shared" ca="1" si="1833"/>
        <v>-</v>
      </c>
      <c r="V8627" t="str">
        <f t="shared" ca="1" si="1834"/>
        <v>-</v>
      </c>
      <c r="W8627">
        <f t="shared" ca="1" si="1822"/>
        <v>42.08</v>
      </c>
      <c r="X8627" t="str">
        <f t="shared" si="1823"/>
        <v>C8623</v>
      </c>
      <c r="Y8627" s="4">
        <f t="shared" ca="1" si="1824"/>
        <v>0</v>
      </c>
    </row>
    <row r="8628" spans="1:25" x14ac:dyDescent="0.2">
      <c r="A8628" t="s">
        <v>7729</v>
      </c>
      <c r="B8628">
        <v>8</v>
      </c>
      <c r="C8628">
        <v>29.58</v>
      </c>
      <c r="D8628">
        <v>3.7</v>
      </c>
      <c r="E8628">
        <v>25.03</v>
      </c>
      <c r="F8628">
        <v>3.13</v>
      </c>
      <c r="G8628">
        <v>22.7</v>
      </c>
      <c r="H8628">
        <v>2.84</v>
      </c>
      <c r="I8628">
        <v>23.4</v>
      </c>
      <c r="J8628">
        <v>2.93</v>
      </c>
      <c r="K8628">
        <v>25.22</v>
      </c>
      <c r="L8628">
        <v>3.15</v>
      </c>
      <c r="M8628" t="str">
        <f t="shared" ca="1" si="1825"/>
        <v>YES</v>
      </c>
      <c r="N8628" t="str">
        <f t="shared" ca="1" si="1826"/>
        <v>YES</v>
      </c>
      <c r="O8628" t="str">
        <f t="shared" ca="1" si="1827"/>
        <v>-</v>
      </c>
      <c r="P8628" t="str">
        <f t="shared" ca="1" si="1828"/>
        <v>-</v>
      </c>
      <c r="Q8628" t="str">
        <f t="shared" ca="1" si="1829"/>
        <v>-</v>
      </c>
      <c r="R8628" t="str">
        <f t="shared" ca="1" si="1830"/>
        <v>-</v>
      </c>
      <c r="S8628" t="str">
        <f t="shared" ca="1" si="1831"/>
        <v>-</v>
      </c>
      <c r="T8628" t="str">
        <f t="shared" ca="1" si="1832"/>
        <v>-</v>
      </c>
      <c r="U8628" t="str">
        <f t="shared" ca="1" si="1833"/>
        <v>-</v>
      </c>
      <c r="V8628" t="str">
        <f t="shared" ca="1" si="1834"/>
        <v>-</v>
      </c>
      <c r="W8628">
        <f t="shared" ca="1" si="1822"/>
        <v>29.58</v>
      </c>
      <c r="X8628" t="str">
        <f t="shared" si="1823"/>
        <v>C8623</v>
      </c>
      <c r="Y8628" s="4">
        <f t="shared" ca="1" si="1824"/>
        <v>0.2</v>
      </c>
    </row>
    <row r="8629" spans="1:25" x14ac:dyDescent="0.2">
      <c r="A8629" t="s">
        <v>7730</v>
      </c>
      <c r="B8629">
        <v>10</v>
      </c>
      <c r="C8629">
        <v>41.3</v>
      </c>
      <c r="D8629">
        <v>4.13</v>
      </c>
      <c r="E8629">
        <v>36.97</v>
      </c>
      <c r="F8629">
        <v>3.7</v>
      </c>
      <c r="G8629">
        <v>32.97</v>
      </c>
      <c r="H8629">
        <v>3.3</v>
      </c>
      <c r="I8629">
        <v>29.92</v>
      </c>
      <c r="J8629">
        <v>2.99</v>
      </c>
      <c r="K8629">
        <v>32.19</v>
      </c>
      <c r="L8629">
        <v>3.22</v>
      </c>
      <c r="M8629" t="str">
        <f t="shared" ca="1" si="1825"/>
        <v>-</v>
      </c>
      <c r="N8629" t="str">
        <f t="shared" ca="1" si="1826"/>
        <v>-</v>
      </c>
      <c r="O8629" t="str">
        <f t="shared" ca="1" si="1827"/>
        <v>-</v>
      </c>
      <c r="P8629" t="str">
        <f t="shared" ca="1" si="1828"/>
        <v>-</v>
      </c>
      <c r="Q8629" t="str">
        <f t="shared" ca="1" si="1829"/>
        <v>-</v>
      </c>
      <c r="R8629" t="str">
        <f t="shared" ca="1" si="1830"/>
        <v>-</v>
      </c>
      <c r="S8629" t="str">
        <f t="shared" ca="1" si="1831"/>
        <v>-</v>
      </c>
      <c r="T8629" t="str">
        <f t="shared" ca="1" si="1832"/>
        <v>-</v>
      </c>
      <c r="U8629" t="str">
        <f t="shared" ca="1" si="1833"/>
        <v>-</v>
      </c>
      <c r="V8629" t="str">
        <f t="shared" ca="1" si="1834"/>
        <v>-</v>
      </c>
      <c r="W8629">
        <f t="shared" ca="1" si="1822"/>
        <v>41.3</v>
      </c>
      <c r="X8629" t="str">
        <f t="shared" si="1823"/>
        <v>C8623</v>
      </c>
      <c r="Y8629" s="4">
        <f t="shared" ca="1" si="1824"/>
        <v>0</v>
      </c>
    </row>
    <row r="8630" spans="1:25" x14ac:dyDescent="0.2">
      <c r="A8630" t="s">
        <v>7731</v>
      </c>
      <c r="B8630">
        <v>9</v>
      </c>
      <c r="C8630">
        <v>35</v>
      </c>
      <c r="D8630">
        <v>3.89</v>
      </c>
      <c r="E8630">
        <v>39.97</v>
      </c>
      <c r="F8630">
        <v>4.4400000000000004</v>
      </c>
      <c r="G8630">
        <v>38.22</v>
      </c>
      <c r="H8630">
        <v>4.25</v>
      </c>
      <c r="I8630">
        <v>38.51</v>
      </c>
      <c r="J8630">
        <v>4.28</v>
      </c>
      <c r="K8630">
        <v>42.1</v>
      </c>
      <c r="L8630">
        <v>4.68</v>
      </c>
      <c r="M8630" t="str">
        <f t="shared" ca="1" si="1825"/>
        <v>-</v>
      </c>
      <c r="N8630" t="str">
        <f t="shared" ca="1" si="1826"/>
        <v>-</v>
      </c>
      <c r="O8630" t="str">
        <f t="shared" ca="1" si="1827"/>
        <v>-</v>
      </c>
      <c r="P8630" t="str">
        <f t="shared" ca="1" si="1828"/>
        <v>-</v>
      </c>
      <c r="Q8630" t="str">
        <f t="shared" ca="1" si="1829"/>
        <v>-</v>
      </c>
      <c r="R8630" t="str">
        <f t="shared" ca="1" si="1830"/>
        <v>-</v>
      </c>
      <c r="S8630" t="str">
        <f t="shared" ca="1" si="1831"/>
        <v>-</v>
      </c>
      <c r="T8630" t="str">
        <f t="shared" ca="1" si="1832"/>
        <v>-</v>
      </c>
      <c r="U8630" t="str">
        <f t="shared" ca="1" si="1833"/>
        <v>-</v>
      </c>
      <c r="V8630" t="str">
        <f t="shared" ca="1" si="1834"/>
        <v>-</v>
      </c>
      <c r="W8630">
        <f t="shared" ca="1" si="1822"/>
        <v>35</v>
      </c>
      <c r="X8630" t="str">
        <f t="shared" si="1823"/>
        <v>C8623</v>
      </c>
      <c r="Y8630" s="4">
        <f t="shared" ca="1" si="1824"/>
        <v>0</v>
      </c>
    </row>
    <row r="8631" spans="1:25" x14ac:dyDescent="0.2">
      <c r="A8631" t="s">
        <v>7732</v>
      </c>
      <c r="B8631">
        <v>8</v>
      </c>
      <c r="C8631">
        <v>30.35</v>
      </c>
      <c r="D8631">
        <v>3.79</v>
      </c>
      <c r="E8631">
        <v>22.8</v>
      </c>
      <c r="F8631">
        <v>2.85</v>
      </c>
      <c r="G8631">
        <v>22.06</v>
      </c>
      <c r="H8631">
        <v>2.76</v>
      </c>
      <c r="I8631">
        <v>18.89</v>
      </c>
      <c r="J8631">
        <v>2.36</v>
      </c>
      <c r="K8631">
        <v>21.06</v>
      </c>
      <c r="L8631">
        <v>2.63</v>
      </c>
      <c r="M8631" t="str">
        <f t="shared" ca="1" si="1825"/>
        <v>-</v>
      </c>
      <c r="N8631" t="str">
        <f t="shared" ca="1" si="1826"/>
        <v>-</v>
      </c>
      <c r="O8631" t="str">
        <f t="shared" ca="1" si="1827"/>
        <v>YES</v>
      </c>
      <c r="P8631" t="str">
        <f t="shared" ca="1" si="1828"/>
        <v>YES</v>
      </c>
      <c r="Q8631" t="str">
        <f t="shared" ca="1" si="1829"/>
        <v>-</v>
      </c>
      <c r="R8631" t="str">
        <f t="shared" ca="1" si="1830"/>
        <v>-</v>
      </c>
      <c r="S8631" t="str">
        <f t="shared" ca="1" si="1831"/>
        <v>-</v>
      </c>
      <c r="T8631" t="str">
        <f t="shared" ca="1" si="1832"/>
        <v>-</v>
      </c>
      <c r="U8631" t="str">
        <f t="shared" ca="1" si="1833"/>
        <v>-</v>
      </c>
      <c r="V8631" t="str">
        <f t="shared" ca="1" si="1834"/>
        <v>-</v>
      </c>
      <c r="W8631">
        <f t="shared" ca="1" si="1822"/>
        <v>30.35</v>
      </c>
      <c r="X8631" t="str">
        <f t="shared" si="1823"/>
        <v>C8623</v>
      </c>
      <c r="Y8631" s="4">
        <f t="shared" ca="1" si="1824"/>
        <v>0.2</v>
      </c>
    </row>
    <row r="8632" spans="1:25" x14ac:dyDescent="0.2">
      <c r="A8632" t="s">
        <v>21</v>
      </c>
      <c r="M8632" t="str">
        <f t="shared" ca="1" si="1825"/>
        <v>-</v>
      </c>
      <c r="N8632" t="str">
        <f t="shared" ca="1" si="1826"/>
        <v>-</v>
      </c>
      <c r="O8632" t="str">
        <f t="shared" ca="1" si="1827"/>
        <v>-</v>
      </c>
      <c r="P8632" t="str">
        <f t="shared" ca="1" si="1828"/>
        <v>-</v>
      </c>
      <c r="Q8632" t="str">
        <f t="shared" ca="1" si="1829"/>
        <v>-</v>
      </c>
      <c r="R8632" t="str">
        <f t="shared" ca="1" si="1830"/>
        <v>-</v>
      </c>
      <c r="S8632" t="str">
        <f t="shared" ca="1" si="1831"/>
        <v>-</v>
      </c>
      <c r="T8632" t="str">
        <f t="shared" ca="1" si="1832"/>
        <v>-</v>
      </c>
      <c r="U8632" t="str">
        <f t="shared" ca="1" si="1833"/>
        <v>-</v>
      </c>
      <c r="V8632" t="str">
        <f t="shared" ca="1" si="1834"/>
        <v>-</v>
      </c>
      <c r="W8632">
        <f t="shared" ca="1" si="1822"/>
        <v>0</v>
      </c>
      <c r="X8632" t="str">
        <f t="shared" si="1823"/>
        <v>C8623</v>
      </c>
      <c r="Y8632" s="4" t="str">
        <f t="shared" si="1824"/>
        <v/>
      </c>
    </row>
    <row r="8633" spans="1:25" x14ac:dyDescent="0.2">
      <c r="A8633" t="s">
        <v>7733</v>
      </c>
      <c r="B8633">
        <v>13</v>
      </c>
      <c r="C8633">
        <v>50.04</v>
      </c>
      <c r="D8633">
        <v>3.85</v>
      </c>
      <c r="E8633">
        <v>44.95</v>
      </c>
      <c r="F8633">
        <v>3.46</v>
      </c>
      <c r="G8633">
        <v>47.7</v>
      </c>
      <c r="H8633">
        <v>3.67</v>
      </c>
      <c r="I8633">
        <v>49.69</v>
      </c>
      <c r="J8633">
        <v>3.82</v>
      </c>
      <c r="K8633">
        <v>57.43</v>
      </c>
      <c r="L8633">
        <v>4.42</v>
      </c>
      <c r="M8633" t="str">
        <f t="shared" ca="1" si="1825"/>
        <v>-</v>
      </c>
      <c r="N8633" t="str">
        <f t="shared" ca="1" si="1826"/>
        <v>-</v>
      </c>
      <c r="O8633" t="str">
        <f t="shared" ca="1" si="1827"/>
        <v>-</v>
      </c>
      <c r="P8633" t="str">
        <f t="shared" ca="1" si="1828"/>
        <v>-</v>
      </c>
      <c r="Q8633" t="str">
        <f t="shared" ca="1" si="1829"/>
        <v>-</v>
      </c>
      <c r="R8633" t="str">
        <f t="shared" ca="1" si="1830"/>
        <v>-</v>
      </c>
      <c r="S8633" t="str">
        <f t="shared" ca="1" si="1831"/>
        <v>-</v>
      </c>
      <c r="T8633" t="str">
        <f t="shared" ca="1" si="1832"/>
        <v>-</v>
      </c>
      <c r="U8633" t="str">
        <f t="shared" ca="1" si="1833"/>
        <v>-</v>
      </c>
      <c r="V8633" t="str">
        <f t="shared" ca="1" si="1834"/>
        <v>-</v>
      </c>
      <c r="W8633">
        <f t="shared" ca="1" si="1822"/>
        <v>50.04</v>
      </c>
      <c r="X8633" t="str">
        <f t="shared" si="1823"/>
        <v>C8633</v>
      </c>
      <c r="Y8633" s="4">
        <f t="shared" ca="1" si="1824"/>
        <v>0</v>
      </c>
    </row>
    <row r="8634" spans="1:25" x14ac:dyDescent="0.2">
      <c r="A8634" t="s">
        <v>7734</v>
      </c>
      <c r="B8634">
        <v>13</v>
      </c>
      <c r="C8634">
        <v>48.72</v>
      </c>
      <c r="D8634">
        <v>3.75</v>
      </c>
      <c r="E8634">
        <v>46.63</v>
      </c>
      <c r="F8634">
        <v>3.59</v>
      </c>
      <c r="G8634">
        <v>45.9</v>
      </c>
      <c r="H8634">
        <v>3.53</v>
      </c>
      <c r="I8634">
        <v>49.96</v>
      </c>
      <c r="J8634">
        <v>3.84</v>
      </c>
      <c r="K8634">
        <v>53.66</v>
      </c>
      <c r="L8634">
        <v>4.13</v>
      </c>
      <c r="M8634" t="str">
        <f t="shared" ca="1" si="1825"/>
        <v>-</v>
      </c>
      <c r="N8634" t="str">
        <f t="shared" ca="1" si="1826"/>
        <v>-</v>
      </c>
      <c r="O8634" t="str">
        <f t="shared" ca="1" si="1827"/>
        <v>-</v>
      </c>
      <c r="P8634" t="str">
        <f t="shared" ca="1" si="1828"/>
        <v>-</v>
      </c>
      <c r="Q8634" t="str">
        <f t="shared" ca="1" si="1829"/>
        <v>-</v>
      </c>
      <c r="R8634" t="str">
        <f t="shared" ca="1" si="1830"/>
        <v>-</v>
      </c>
      <c r="S8634" t="str">
        <f t="shared" ca="1" si="1831"/>
        <v>-</v>
      </c>
      <c r="T8634" t="str">
        <f t="shared" ca="1" si="1832"/>
        <v>-</v>
      </c>
      <c r="U8634" t="str">
        <f t="shared" ca="1" si="1833"/>
        <v>-</v>
      </c>
      <c r="V8634" t="str">
        <f t="shared" ca="1" si="1834"/>
        <v>YES</v>
      </c>
      <c r="W8634">
        <f t="shared" ca="1" si="1822"/>
        <v>48.72</v>
      </c>
      <c r="X8634" t="str">
        <f t="shared" si="1823"/>
        <v>C8633</v>
      </c>
      <c r="Y8634" s="4">
        <f t="shared" ca="1" si="1824"/>
        <v>0.1</v>
      </c>
    </row>
    <row r="8635" spans="1:25" x14ac:dyDescent="0.2">
      <c r="A8635" t="s">
        <v>7735</v>
      </c>
      <c r="B8635">
        <v>13</v>
      </c>
      <c r="C8635">
        <v>48.95</v>
      </c>
      <c r="D8635">
        <v>3.77</v>
      </c>
      <c r="E8635">
        <v>41.06</v>
      </c>
      <c r="F8635">
        <v>3.16</v>
      </c>
      <c r="G8635">
        <v>43.37</v>
      </c>
      <c r="H8635">
        <v>3.34</v>
      </c>
      <c r="I8635">
        <v>47.46</v>
      </c>
      <c r="J8635">
        <v>3.65</v>
      </c>
      <c r="K8635">
        <v>58.15</v>
      </c>
      <c r="L8635">
        <v>4.47</v>
      </c>
      <c r="M8635" t="str">
        <f t="shared" ca="1" si="1825"/>
        <v>-</v>
      </c>
      <c r="N8635" t="str">
        <f t="shared" ca="1" si="1826"/>
        <v>-</v>
      </c>
      <c r="O8635" t="str">
        <f t="shared" ca="1" si="1827"/>
        <v>-</v>
      </c>
      <c r="P8635" t="str">
        <f t="shared" ca="1" si="1828"/>
        <v>-</v>
      </c>
      <c r="Q8635" t="str">
        <f t="shared" ca="1" si="1829"/>
        <v>-</v>
      </c>
      <c r="R8635" t="str">
        <f t="shared" ca="1" si="1830"/>
        <v>YES</v>
      </c>
      <c r="S8635" t="str">
        <f t="shared" ca="1" si="1831"/>
        <v>-</v>
      </c>
      <c r="T8635" t="str">
        <f t="shared" ca="1" si="1832"/>
        <v>-</v>
      </c>
      <c r="U8635" t="str">
        <f t="shared" ca="1" si="1833"/>
        <v>-</v>
      </c>
      <c r="V8635" t="str">
        <f t="shared" ca="1" si="1834"/>
        <v>-</v>
      </c>
      <c r="W8635">
        <f t="shared" ca="1" si="1822"/>
        <v>48.95</v>
      </c>
      <c r="X8635" t="str">
        <f t="shared" si="1823"/>
        <v>C8633</v>
      </c>
      <c r="Y8635" s="4">
        <f t="shared" ca="1" si="1824"/>
        <v>0.1</v>
      </c>
    </row>
    <row r="8636" spans="1:25" x14ac:dyDescent="0.2">
      <c r="A8636" t="s">
        <v>7736</v>
      </c>
      <c r="B8636">
        <v>7</v>
      </c>
      <c r="C8636">
        <v>37.46</v>
      </c>
      <c r="D8636">
        <v>5.35</v>
      </c>
      <c r="E8636">
        <v>38.76</v>
      </c>
      <c r="F8636">
        <v>5.54</v>
      </c>
      <c r="G8636">
        <v>37.97</v>
      </c>
      <c r="H8636">
        <v>5.42</v>
      </c>
      <c r="I8636">
        <v>39.93</v>
      </c>
      <c r="J8636">
        <v>5.7</v>
      </c>
      <c r="K8636">
        <v>44.6</v>
      </c>
      <c r="L8636">
        <v>6.37</v>
      </c>
      <c r="M8636" t="str">
        <f t="shared" ca="1" si="1825"/>
        <v>-</v>
      </c>
      <c r="N8636" t="str">
        <f t="shared" ca="1" si="1826"/>
        <v>-</v>
      </c>
      <c r="O8636" t="str">
        <f t="shared" ca="1" si="1827"/>
        <v>-</v>
      </c>
      <c r="P8636" t="str">
        <f t="shared" ca="1" si="1828"/>
        <v>-</v>
      </c>
      <c r="Q8636" t="str">
        <f t="shared" ca="1" si="1829"/>
        <v>-</v>
      </c>
      <c r="R8636" t="str">
        <f t="shared" ca="1" si="1830"/>
        <v>-</v>
      </c>
      <c r="S8636" t="str">
        <f t="shared" ca="1" si="1831"/>
        <v>-</v>
      </c>
      <c r="T8636" t="str">
        <f t="shared" ca="1" si="1832"/>
        <v>-</v>
      </c>
      <c r="U8636" t="str">
        <f t="shared" ca="1" si="1833"/>
        <v>-</v>
      </c>
      <c r="V8636" t="str">
        <f t="shared" ca="1" si="1834"/>
        <v>-</v>
      </c>
      <c r="W8636">
        <f t="shared" ca="1" si="1822"/>
        <v>37.46</v>
      </c>
      <c r="X8636" t="str">
        <f t="shared" si="1823"/>
        <v>C8633</v>
      </c>
      <c r="Y8636" s="4">
        <f t="shared" ca="1" si="1824"/>
        <v>0</v>
      </c>
    </row>
    <row r="8637" spans="1:25" x14ac:dyDescent="0.2">
      <c r="A8637" t="s">
        <v>7737</v>
      </c>
      <c r="B8637">
        <v>13</v>
      </c>
      <c r="C8637">
        <v>49.5</v>
      </c>
      <c r="D8637">
        <v>3.81</v>
      </c>
      <c r="E8637">
        <v>48.43</v>
      </c>
      <c r="F8637">
        <v>3.73</v>
      </c>
      <c r="G8637">
        <v>48.49</v>
      </c>
      <c r="H8637">
        <v>3.73</v>
      </c>
      <c r="I8637">
        <v>52.31</v>
      </c>
      <c r="J8637">
        <v>4.0199999999999996</v>
      </c>
      <c r="K8637">
        <v>56.93</v>
      </c>
      <c r="L8637">
        <v>4.38</v>
      </c>
      <c r="M8637" t="str">
        <f t="shared" ca="1" si="1825"/>
        <v>-</v>
      </c>
      <c r="N8637" t="str">
        <f t="shared" ca="1" si="1826"/>
        <v>-</v>
      </c>
      <c r="O8637" t="str">
        <f t="shared" ca="1" si="1827"/>
        <v>-</v>
      </c>
      <c r="P8637" t="str">
        <f t="shared" ca="1" si="1828"/>
        <v>-</v>
      </c>
      <c r="Q8637" t="str">
        <f t="shared" ca="1" si="1829"/>
        <v>-</v>
      </c>
      <c r="R8637" t="str">
        <f t="shared" ca="1" si="1830"/>
        <v>-</v>
      </c>
      <c r="S8637" t="str">
        <f t="shared" ca="1" si="1831"/>
        <v>-</v>
      </c>
      <c r="T8637" t="str">
        <f t="shared" ca="1" si="1832"/>
        <v>-</v>
      </c>
      <c r="U8637" t="str">
        <f t="shared" ca="1" si="1833"/>
        <v>-</v>
      </c>
      <c r="V8637" t="str">
        <f t="shared" ca="1" si="1834"/>
        <v>-</v>
      </c>
      <c r="W8637">
        <f t="shared" ca="1" si="1822"/>
        <v>49.5</v>
      </c>
      <c r="X8637" t="str">
        <f t="shared" si="1823"/>
        <v>C8633</v>
      </c>
      <c r="Y8637" s="4">
        <f t="shared" ca="1" si="1824"/>
        <v>0</v>
      </c>
    </row>
    <row r="8638" spans="1:25" x14ac:dyDescent="0.2">
      <c r="A8638" t="s">
        <v>7738</v>
      </c>
      <c r="B8638">
        <v>7</v>
      </c>
      <c r="C8638">
        <v>35.6</v>
      </c>
      <c r="D8638">
        <v>5.09</v>
      </c>
      <c r="E8638">
        <v>35.090000000000003</v>
      </c>
      <c r="F8638">
        <v>5.01</v>
      </c>
      <c r="G8638">
        <v>30.14</v>
      </c>
      <c r="H8638">
        <v>4.3099999999999996</v>
      </c>
      <c r="I8638">
        <v>34.74</v>
      </c>
      <c r="J8638">
        <v>4.96</v>
      </c>
      <c r="K8638">
        <v>39.19</v>
      </c>
      <c r="L8638">
        <v>5.6</v>
      </c>
      <c r="M8638" t="str">
        <f t="shared" ca="1" si="1825"/>
        <v>YES</v>
      </c>
      <c r="N8638" t="str">
        <f t="shared" ca="1" si="1826"/>
        <v>-</v>
      </c>
      <c r="O8638" t="str">
        <f t="shared" ca="1" si="1827"/>
        <v>YES</v>
      </c>
      <c r="P8638" t="str">
        <f t="shared" ca="1" si="1828"/>
        <v>-</v>
      </c>
      <c r="Q8638" t="str">
        <f t="shared" ca="1" si="1829"/>
        <v>YES</v>
      </c>
      <c r="R8638" t="str">
        <f t="shared" ca="1" si="1830"/>
        <v>-</v>
      </c>
      <c r="S8638" t="str">
        <f t="shared" ca="1" si="1831"/>
        <v>YES</v>
      </c>
      <c r="T8638" t="str">
        <f t="shared" ca="1" si="1832"/>
        <v>-</v>
      </c>
      <c r="U8638" t="str">
        <f t="shared" ca="1" si="1833"/>
        <v>YES</v>
      </c>
      <c r="V8638" t="str">
        <f t="shared" ca="1" si="1834"/>
        <v>-</v>
      </c>
      <c r="W8638">
        <f t="shared" ca="1" si="1822"/>
        <v>35.6</v>
      </c>
      <c r="X8638" t="str">
        <f t="shared" si="1823"/>
        <v>C8633</v>
      </c>
      <c r="Y8638" s="4">
        <f t="shared" ca="1" si="1824"/>
        <v>0.5</v>
      </c>
    </row>
    <row r="8639" spans="1:25" x14ac:dyDescent="0.2">
      <c r="A8639" t="s">
        <v>7739</v>
      </c>
      <c r="B8639">
        <v>13</v>
      </c>
      <c r="C8639">
        <v>47.52</v>
      </c>
      <c r="D8639">
        <v>3.66</v>
      </c>
      <c r="E8639">
        <v>39.119999999999997</v>
      </c>
      <c r="F8639">
        <v>3.01</v>
      </c>
      <c r="G8639">
        <v>43.59</v>
      </c>
      <c r="H8639">
        <v>3.35</v>
      </c>
      <c r="I8639">
        <v>46.2</v>
      </c>
      <c r="J8639">
        <v>3.55</v>
      </c>
      <c r="K8639">
        <v>54.87</v>
      </c>
      <c r="L8639">
        <v>4.22</v>
      </c>
      <c r="M8639" t="str">
        <f t="shared" ca="1" si="1825"/>
        <v>-</v>
      </c>
      <c r="N8639" t="str">
        <f t="shared" ca="1" si="1826"/>
        <v>YES</v>
      </c>
      <c r="O8639" t="str">
        <f t="shared" ca="1" si="1827"/>
        <v>-</v>
      </c>
      <c r="P8639" t="str">
        <f t="shared" ca="1" si="1828"/>
        <v>YES</v>
      </c>
      <c r="Q8639" t="str">
        <f t="shared" ca="1" si="1829"/>
        <v>-</v>
      </c>
      <c r="R8639" t="str">
        <f t="shared" ca="1" si="1830"/>
        <v>-</v>
      </c>
      <c r="S8639" t="str">
        <f t="shared" ca="1" si="1831"/>
        <v>-</v>
      </c>
      <c r="T8639" t="str">
        <f t="shared" ca="1" si="1832"/>
        <v>YES</v>
      </c>
      <c r="U8639" t="str">
        <f t="shared" ca="1" si="1833"/>
        <v>-</v>
      </c>
      <c r="V8639" t="str">
        <f t="shared" ca="1" si="1834"/>
        <v>-</v>
      </c>
      <c r="W8639">
        <f t="shared" ca="1" si="1822"/>
        <v>47.52</v>
      </c>
      <c r="X8639" t="str">
        <f t="shared" si="1823"/>
        <v>C8633</v>
      </c>
      <c r="Y8639" s="4">
        <f t="shared" ca="1" si="1824"/>
        <v>0.3</v>
      </c>
    </row>
    <row r="8640" spans="1:25" x14ac:dyDescent="0.2">
      <c r="A8640" t="s">
        <v>7740</v>
      </c>
      <c r="B8640">
        <v>13</v>
      </c>
      <c r="C8640">
        <v>47.95</v>
      </c>
      <c r="D8640">
        <v>3.69</v>
      </c>
      <c r="E8640">
        <v>47.52</v>
      </c>
      <c r="F8640">
        <v>3.66</v>
      </c>
      <c r="G8640">
        <v>46.27</v>
      </c>
      <c r="H8640">
        <v>3.56</v>
      </c>
      <c r="I8640">
        <v>50.46</v>
      </c>
      <c r="J8640">
        <v>3.88</v>
      </c>
      <c r="K8640">
        <v>54.06</v>
      </c>
      <c r="L8640">
        <v>4.16</v>
      </c>
      <c r="M8640" t="str">
        <f t="shared" ca="1" si="1825"/>
        <v>-</v>
      </c>
      <c r="N8640" t="str">
        <f t="shared" ca="1" si="1826"/>
        <v>-</v>
      </c>
      <c r="O8640" t="str">
        <f t="shared" ca="1" si="1827"/>
        <v>-</v>
      </c>
      <c r="P8640" t="str">
        <f t="shared" ca="1" si="1828"/>
        <v>-</v>
      </c>
      <c r="Q8640" t="str">
        <f t="shared" ca="1" si="1829"/>
        <v>-</v>
      </c>
      <c r="R8640" t="str">
        <f t="shared" ca="1" si="1830"/>
        <v>-</v>
      </c>
      <c r="S8640" t="str">
        <f t="shared" ca="1" si="1831"/>
        <v>-</v>
      </c>
      <c r="T8640" t="str">
        <f t="shared" ca="1" si="1832"/>
        <v>-</v>
      </c>
      <c r="U8640" t="str">
        <f t="shared" ca="1" si="1833"/>
        <v>-</v>
      </c>
      <c r="V8640" t="str">
        <f t="shared" ca="1" si="1834"/>
        <v>-</v>
      </c>
      <c r="W8640">
        <f t="shared" ca="1" si="1822"/>
        <v>47.95</v>
      </c>
      <c r="X8640" t="str">
        <f t="shared" si="1823"/>
        <v>C8633</v>
      </c>
      <c r="Y8640" s="4">
        <f t="shared" ca="1" si="1824"/>
        <v>0</v>
      </c>
    </row>
    <row r="8641" spans="1:25" x14ac:dyDescent="0.2">
      <c r="A8641" t="s">
        <v>7741</v>
      </c>
      <c r="B8641">
        <v>7</v>
      </c>
      <c r="C8641">
        <v>36.36</v>
      </c>
      <c r="D8641">
        <v>5.19</v>
      </c>
      <c r="E8641">
        <v>37.06</v>
      </c>
      <c r="F8641">
        <v>5.29</v>
      </c>
      <c r="G8641">
        <v>35.79</v>
      </c>
      <c r="H8641">
        <v>5.1100000000000003</v>
      </c>
      <c r="I8641">
        <v>37.53</v>
      </c>
      <c r="J8641">
        <v>5.36</v>
      </c>
      <c r="K8641">
        <v>41.14</v>
      </c>
      <c r="L8641">
        <v>5.88</v>
      </c>
      <c r="M8641" t="str">
        <f t="shared" ca="1" si="1825"/>
        <v>-</v>
      </c>
      <c r="N8641" t="str">
        <f t="shared" ca="1" si="1826"/>
        <v>-</v>
      </c>
      <c r="O8641" t="str">
        <f t="shared" ca="1" si="1827"/>
        <v>-</v>
      </c>
      <c r="P8641" t="str">
        <f t="shared" ca="1" si="1828"/>
        <v>-</v>
      </c>
      <c r="Q8641" t="str">
        <f t="shared" ca="1" si="1829"/>
        <v>-</v>
      </c>
      <c r="R8641" t="str">
        <f t="shared" ca="1" si="1830"/>
        <v>-</v>
      </c>
      <c r="S8641" t="str">
        <f t="shared" ca="1" si="1831"/>
        <v>-</v>
      </c>
      <c r="T8641" t="str">
        <f t="shared" ca="1" si="1832"/>
        <v>-</v>
      </c>
      <c r="U8641" t="str">
        <f t="shared" ca="1" si="1833"/>
        <v>-</v>
      </c>
      <c r="V8641" t="str">
        <f t="shared" ca="1" si="1834"/>
        <v>-</v>
      </c>
      <c r="W8641">
        <f t="shared" ca="1" si="1822"/>
        <v>36.36</v>
      </c>
      <c r="X8641" t="str">
        <f t="shared" si="1823"/>
        <v>C8633</v>
      </c>
      <c r="Y8641" s="4">
        <f t="shared" ca="1" si="1824"/>
        <v>0</v>
      </c>
    </row>
    <row r="8642" spans="1:25" x14ac:dyDescent="0.2">
      <c r="A8642" t="s">
        <v>21</v>
      </c>
      <c r="M8642" t="str">
        <f t="shared" ca="1" si="1825"/>
        <v>-</v>
      </c>
      <c r="N8642" t="str">
        <f t="shared" ca="1" si="1826"/>
        <v>-</v>
      </c>
      <c r="O8642" t="str">
        <f t="shared" ca="1" si="1827"/>
        <v>-</v>
      </c>
      <c r="P8642" t="str">
        <f t="shared" ca="1" si="1828"/>
        <v>-</v>
      </c>
      <c r="Q8642" t="str">
        <f t="shared" ca="1" si="1829"/>
        <v>-</v>
      </c>
      <c r="R8642" t="str">
        <f t="shared" ca="1" si="1830"/>
        <v>-</v>
      </c>
      <c r="S8642" t="str">
        <f t="shared" ca="1" si="1831"/>
        <v>-</v>
      </c>
      <c r="T8642" t="str">
        <f t="shared" ca="1" si="1832"/>
        <v>-</v>
      </c>
      <c r="U8642" t="str">
        <f t="shared" ca="1" si="1833"/>
        <v>-</v>
      </c>
      <c r="V8642" t="str">
        <f t="shared" ca="1" si="1834"/>
        <v>-</v>
      </c>
      <c r="W8642">
        <f t="shared" ca="1" si="1822"/>
        <v>0</v>
      </c>
      <c r="X8642" t="str">
        <f t="shared" si="1823"/>
        <v>C8633</v>
      </c>
      <c r="Y8642" s="4" t="str">
        <f t="shared" si="1824"/>
        <v/>
      </c>
    </row>
    <row r="8643" spans="1:25" x14ac:dyDescent="0.2">
      <c r="A8643" t="s">
        <v>7742</v>
      </c>
      <c r="B8643">
        <v>11</v>
      </c>
      <c r="C8643">
        <v>47.35</v>
      </c>
      <c r="D8643">
        <v>4.3</v>
      </c>
      <c r="E8643">
        <v>40.86</v>
      </c>
      <c r="F8643">
        <v>3.71</v>
      </c>
      <c r="G8643">
        <v>39.08</v>
      </c>
      <c r="H8643">
        <v>3.55</v>
      </c>
      <c r="I8643">
        <v>41.24</v>
      </c>
      <c r="J8643">
        <v>3.75</v>
      </c>
      <c r="K8643">
        <v>47.7</v>
      </c>
      <c r="L8643">
        <v>4.34</v>
      </c>
      <c r="M8643" t="str">
        <f t="shared" ca="1" si="1825"/>
        <v>-</v>
      </c>
      <c r="N8643" t="str">
        <f t="shared" ca="1" si="1826"/>
        <v>-</v>
      </c>
      <c r="O8643" t="str">
        <f t="shared" ca="1" si="1827"/>
        <v>-</v>
      </c>
      <c r="P8643" t="str">
        <f t="shared" ca="1" si="1828"/>
        <v>-</v>
      </c>
      <c r="Q8643" t="str">
        <f t="shared" ca="1" si="1829"/>
        <v>-</v>
      </c>
      <c r="R8643" t="str">
        <f t="shared" ca="1" si="1830"/>
        <v>-</v>
      </c>
      <c r="S8643" t="str">
        <f t="shared" ca="1" si="1831"/>
        <v>-</v>
      </c>
      <c r="T8643" t="str">
        <f t="shared" ca="1" si="1832"/>
        <v>-</v>
      </c>
      <c r="U8643" t="str">
        <f t="shared" ca="1" si="1833"/>
        <v>-</v>
      </c>
      <c r="V8643" t="str">
        <f t="shared" ca="1" si="1834"/>
        <v>-</v>
      </c>
      <c r="W8643">
        <f t="shared" ca="1" si="1822"/>
        <v>47.35</v>
      </c>
      <c r="X8643" t="str">
        <f t="shared" si="1823"/>
        <v>C8643</v>
      </c>
      <c r="Y8643" s="4">
        <f t="shared" ca="1" si="1824"/>
        <v>0</v>
      </c>
    </row>
    <row r="8644" spans="1:25" x14ac:dyDescent="0.2">
      <c r="A8644" t="s">
        <v>7743</v>
      </c>
      <c r="B8644">
        <v>11</v>
      </c>
      <c r="C8644">
        <v>48.52</v>
      </c>
      <c r="D8644">
        <v>4.41</v>
      </c>
      <c r="E8644">
        <v>39.19</v>
      </c>
      <c r="F8644">
        <v>3.56</v>
      </c>
      <c r="G8644">
        <v>36.64</v>
      </c>
      <c r="H8644">
        <v>3.33</v>
      </c>
      <c r="I8644">
        <v>38.76</v>
      </c>
      <c r="J8644">
        <v>3.52</v>
      </c>
      <c r="K8644">
        <v>42.58</v>
      </c>
      <c r="L8644">
        <v>3.87</v>
      </c>
      <c r="M8644" t="str">
        <f t="shared" ca="1" si="1825"/>
        <v>-</v>
      </c>
      <c r="N8644" t="str">
        <f t="shared" ca="1" si="1826"/>
        <v>-</v>
      </c>
      <c r="O8644" t="str">
        <f t="shared" ca="1" si="1827"/>
        <v>-</v>
      </c>
      <c r="P8644" t="str">
        <f t="shared" ca="1" si="1828"/>
        <v>-</v>
      </c>
      <c r="Q8644" t="str">
        <f t="shared" ca="1" si="1829"/>
        <v>-</v>
      </c>
      <c r="R8644" t="str">
        <f t="shared" ca="1" si="1830"/>
        <v>-</v>
      </c>
      <c r="S8644" t="str">
        <f t="shared" ca="1" si="1831"/>
        <v>-</v>
      </c>
      <c r="T8644" t="str">
        <f t="shared" ca="1" si="1832"/>
        <v>-</v>
      </c>
      <c r="U8644" t="str">
        <f t="shared" ca="1" si="1833"/>
        <v>-</v>
      </c>
      <c r="V8644" t="str">
        <f t="shared" ca="1" si="1834"/>
        <v>-</v>
      </c>
      <c r="W8644">
        <f t="shared" ref="W8644:W8707" ca="1" si="1835">OFFSET(INDIRECT(X8644),0,0,10,1)</f>
        <v>48.52</v>
      </c>
      <c r="X8644" t="str">
        <f t="shared" ref="X8644:X8707" si="1836">CONCATENATE("C",ROUNDDOWN(ROW()-3,-1)/10,"3")</f>
        <v>C8643</v>
      </c>
      <c r="Y8644" s="4">
        <f t="shared" ref="Y8644:Y8707" ca="1" si="1837">IF(A8644&lt;&gt;"-----------",COUNTIF($M8644:$V8644,"YES")/10,"")</f>
        <v>0</v>
      </c>
    </row>
    <row r="8645" spans="1:25" x14ac:dyDescent="0.2">
      <c r="A8645" t="s">
        <v>7744</v>
      </c>
      <c r="B8645">
        <v>8</v>
      </c>
      <c r="C8645">
        <v>28.62</v>
      </c>
      <c r="D8645">
        <v>3.58</v>
      </c>
      <c r="E8645">
        <v>24.64</v>
      </c>
      <c r="F8645">
        <v>3.08</v>
      </c>
      <c r="G8645">
        <v>21.55</v>
      </c>
      <c r="H8645">
        <v>2.69</v>
      </c>
      <c r="I8645">
        <v>18.78</v>
      </c>
      <c r="J8645">
        <v>2.35</v>
      </c>
      <c r="K8645">
        <v>20.399999999999999</v>
      </c>
      <c r="L8645">
        <v>2.5499999999999998</v>
      </c>
      <c r="M8645" t="str">
        <f t="shared" ca="1" si="1825"/>
        <v>YES</v>
      </c>
      <c r="N8645" t="str">
        <f t="shared" ca="1" si="1826"/>
        <v>-</v>
      </c>
      <c r="O8645" t="str">
        <f t="shared" ca="1" si="1827"/>
        <v>YES</v>
      </c>
      <c r="P8645" t="str">
        <f t="shared" ca="1" si="1828"/>
        <v>-</v>
      </c>
      <c r="Q8645" t="str">
        <f t="shared" ca="1" si="1829"/>
        <v>YES</v>
      </c>
      <c r="R8645" t="str">
        <f t="shared" ca="1" si="1830"/>
        <v>YES</v>
      </c>
      <c r="S8645" t="str">
        <f t="shared" ca="1" si="1831"/>
        <v>YES</v>
      </c>
      <c r="T8645" t="str">
        <f t="shared" ca="1" si="1832"/>
        <v>YES</v>
      </c>
      <c r="U8645" t="str">
        <f t="shared" ca="1" si="1833"/>
        <v>-</v>
      </c>
      <c r="V8645" t="str">
        <f t="shared" ca="1" si="1834"/>
        <v>-</v>
      </c>
      <c r="W8645">
        <f t="shared" ca="1" si="1835"/>
        <v>28.62</v>
      </c>
      <c r="X8645" t="str">
        <f t="shared" si="1836"/>
        <v>C8643</v>
      </c>
      <c r="Y8645" s="4">
        <f t="shared" ca="1" si="1837"/>
        <v>0.6</v>
      </c>
    </row>
    <row r="8646" spans="1:25" x14ac:dyDescent="0.2">
      <c r="A8646" t="s">
        <v>7745</v>
      </c>
      <c r="B8646">
        <v>9</v>
      </c>
      <c r="C8646">
        <v>32.68</v>
      </c>
      <c r="D8646">
        <v>3.63</v>
      </c>
      <c r="E8646">
        <v>25.86</v>
      </c>
      <c r="F8646">
        <v>2.87</v>
      </c>
      <c r="G8646">
        <v>29.28</v>
      </c>
      <c r="H8646">
        <v>3.25</v>
      </c>
      <c r="I8646">
        <v>29.14</v>
      </c>
      <c r="J8646">
        <v>3.24</v>
      </c>
      <c r="K8646">
        <v>30.07</v>
      </c>
      <c r="L8646">
        <v>3.34</v>
      </c>
      <c r="M8646" t="str">
        <f t="shared" ca="1" si="1825"/>
        <v>-</v>
      </c>
      <c r="N8646" t="str">
        <f t="shared" ca="1" si="1826"/>
        <v>-</v>
      </c>
      <c r="O8646" t="str">
        <f t="shared" ca="1" si="1827"/>
        <v>-</v>
      </c>
      <c r="P8646" t="str">
        <f t="shared" ca="1" si="1828"/>
        <v>YES</v>
      </c>
      <c r="Q8646" t="str">
        <f t="shared" ca="1" si="1829"/>
        <v>-</v>
      </c>
      <c r="R8646" t="str">
        <f t="shared" ca="1" si="1830"/>
        <v>-</v>
      </c>
      <c r="S8646" t="str">
        <f t="shared" ca="1" si="1831"/>
        <v>-</v>
      </c>
      <c r="T8646" t="str">
        <f t="shared" ca="1" si="1832"/>
        <v>-</v>
      </c>
      <c r="U8646" t="str">
        <f t="shared" ca="1" si="1833"/>
        <v>-</v>
      </c>
      <c r="V8646" t="str">
        <f t="shared" ca="1" si="1834"/>
        <v>-</v>
      </c>
      <c r="W8646">
        <f t="shared" ca="1" si="1835"/>
        <v>32.68</v>
      </c>
      <c r="X8646" t="str">
        <f t="shared" si="1836"/>
        <v>C8643</v>
      </c>
      <c r="Y8646" s="4">
        <f t="shared" ca="1" si="1837"/>
        <v>0.1</v>
      </c>
    </row>
    <row r="8647" spans="1:25" x14ac:dyDescent="0.2">
      <c r="A8647" t="s">
        <v>7746</v>
      </c>
      <c r="B8647">
        <v>9</v>
      </c>
      <c r="C8647">
        <v>31.3</v>
      </c>
      <c r="D8647">
        <v>3.48</v>
      </c>
      <c r="E8647">
        <v>28.01</v>
      </c>
      <c r="F8647">
        <v>3.11</v>
      </c>
      <c r="G8647">
        <v>27.77</v>
      </c>
      <c r="H8647">
        <v>3.09</v>
      </c>
      <c r="I8647">
        <v>30.84</v>
      </c>
      <c r="J8647">
        <v>3.43</v>
      </c>
      <c r="K8647">
        <v>35.31</v>
      </c>
      <c r="L8647">
        <v>3.92</v>
      </c>
      <c r="M8647" t="str">
        <f t="shared" ca="1" si="1825"/>
        <v>-</v>
      </c>
      <c r="N8647" t="str">
        <f t="shared" ca="1" si="1826"/>
        <v>YES</v>
      </c>
      <c r="O8647" t="str">
        <f t="shared" ca="1" si="1827"/>
        <v>-</v>
      </c>
      <c r="P8647" t="str">
        <f t="shared" ca="1" si="1828"/>
        <v>-</v>
      </c>
      <c r="Q8647" t="str">
        <f t="shared" ca="1" si="1829"/>
        <v>-</v>
      </c>
      <c r="R8647" t="str">
        <f t="shared" ca="1" si="1830"/>
        <v>-</v>
      </c>
      <c r="S8647" t="str">
        <f t="shared" ca="1" si="1831"/>
        <v>-</v>
      </c>
      <c r="T8647" t="str">
        <f t="shared" ca="1" si="1832"/>
        <v>-</v>
      </c>
      <c r="U8647" t="str">
        <f t="shared" ca="1" si="1833"/>
        <v>-</v>
      </c>
      <c r="V8647" t="str">
        <f t="shared" ca="1" si="1834"/>
        <v>-</v>
      </c>
      <c r="W8647">
        <f t="shared" ca="1" si="1835"/>
        <v>31.3</v>
      </c>
      <c r="X8647" t="str">
        <f t="shared" si="1836"/>
        <v>C8643</v>
      </c>
      <c r="Y8647" s="4">
        <f t="shared" ca="1" si="1837"/>
        <v>0.1</v>
      </c>
    </row>
    <row r="8648" spans="1:25" x14ac:dyDescent="0.2">
      <c r="A8648" t="s">
        <v>7747</v>
      </c>
      <c r="B8648">
        <v>11</v>
      </c>
      <c r="C8648">
        <v>48.69</v>
      </c>
      <c r="D8648">
        <v>4.43</v>
      </c>
      <c r="E8648">
        <v>38.11</v>
      </c>
      <c r="F8648">
        <v>3.46</v>
      </c>
      <c r="G8648">
        <v>34.69</v>
      </c>
      <c r="H8648">
        <v>3.15</v>
      </c>
      <c r="I8648">
        <v>36.92</v>
      </c>
      <c r="J8648">
        <v>3.36</v>
      </c>
      <c r="K8648">
        <v>40.51</v>
      </c>
      <c r="L8648">
        <v>3.68</v>
      </c>
      <c r="M8648" t="str">
        <f t="shared" ca="1" si="1825"/>
        <v>-</v>
      </c>
      <c r="N8648" t="str">
        <f t="shared" ca="1" si="1826"/>
        <v>-</v>
      </c>
      <c r="O8648" t="str">
        <f t="shared" ca="1" si="1827"/>
        <v>-</v>
      </c>
      <c r="P8648" t="str">
        <f t="shared" ca="1" si="1828"/>
        <v>-</v>
      </c>
      <c r="Q8648" t="str">
        <f t="shared" ca="1" si="1829"/>
        <v>-</v>
      </c>
      <c r="R8648" t="str">
        <f t="shared" ca="1" si="1830"/>
        <v>-</v>
      </c>
      <c r="S8648" t="str">
        <f t="shared" ca="1" si="1831"/>
        <v>-</v>
      </c>
      <c r="T8648" t="str">
        <f t="shared" ca="1" si="1832"/>
        <v>-</v>
      </c>
      <c r="U8648" t="str">
        <f t="shared" ca="1" si="1833"/>
        <v>-</v>
      </c>
      <c r="V8648" t="str">
        <f t="shared" ca="1" si="1834"/>
        <v>-</v>
      </c>
      <c r="W8648">
        <f t="shared" ca="1" si="1835"/>
        <v>48.69</v>
      </c>
      <c r="X8648" t="str">
        <f t="shared" si="1836"/>
        <v>C8643</v>
      </c>
      <c r="Y8648" s="4">
        <f t="shared" ca="1" si="1837"/>
        <v>0</v>
      </c>
    </row>
    <row r="8649" spans="1:25" x14ac:dyDescent="0.2">
      <c r="A8649" t="s">
        <v>7748</v>
      </c>
      <c r="B8649">
        <v>8</v>
      </c>
      <c r="C8649">
        <v>28.94</v>
      </c>
      <c r="D8649">
        <v>3.62</v>
      </c>
      <c r="E8649">
        <v>25.26</v>
      </c>
      <c r="F8649">
        <v>3.16</v>
      </c>
      <c r="G8649">
        <v>23.35</v>
      </c>
      <c r="H8649">
        <v>2.92</v>
      </c>
      <c r="I8649">
        <v>21.47</v>
      </c>
      <c r="J8649">
        <v>2.68</v>
      </c>
      <c r="K8649">
        <v>24.76</v>
      </c>
      <c r="L8649">
        <v>3.09</v>
      </c>
      <c r="M8649" t="str">
        <f t="shared" ca="1" si="1825"/>
        <v>-</v>
      </c>
      <c r="N8649" t="str">
        <f t="shared" ca="1" si="1826"/>
        <v>-</v>
      </c>
      <c r="O8649" t="str">
        <f t="shared" ca="1" si="1827"/>
        <v>-</v>
      </c>
      <c r="P8649" t="str">
        <f t="shared" ca="1" si="1828"/>
        <v>-</v>
      </c>
      <c r="Q8649" t="str">
        <f t="shared" ca="1" si="1829"/>
        <v>-</v>
      </c>
      <c r="R8649" t="str">
        <f t="shared" ca="1" si="1830"/>
        <v>-</v>
      </c>
      <c r="S8649" t="str">
        <f t="shared" ca="1" si="1831"/>
        <v>-</v>
      </c>
      <c r="T8649" t="str">
        <f t="shared" ca="1" si="1832"/>
        <v>-</v>
      </c>
      <c r="U8649" t="str">
        <f t="shared" ca="1" si="1833"/>
        <v>-</v>
      </c>
      <c r="V8649" t="str">
        <f t="shared" ca="1" si="1834"/>
        <v>-</v>
      </c>
      <c r="W8649">
        <f t="shared" ca="1" si="1835"/>
        <v>28.94</v>
      </c>
      <c r="X8649" t="str">
        <f t="shared" si="1836"/>
        <v>C8643</v>
      </c>
      <c r="Y8649" s="4">
        <f t="shared" ca="1" si="1837"/>
        <v>0</v>
      </c>
    </row>
    <row r="8650" spans="1:25" x14ac:dyDescent="0.2">
      <c r="A8650" t="s">
        <v>7749</v>
      </c>
      <c r="B8650">
        <v>9</v>
      </c>
      <c r="C8650">
        <v>36.76</v>
      </c>
      <c r="D8650">
        <v>4.08</v>
      </c>
      <c r="E8650">
        <v>31.73</v>
      </c>
      <c r="F8650">
        <v>3.53</v>
      </c>
      <c r="G8650">
        <v>34.44</v>
      </c>
      <c r="H8650">
        <v>3.83</v>
      </c>
      <c r="I8650">
        <v>35.78</v>
      </c>
      <c r="J8650">
        <v>3.98</v>
      </c>
      <c r="K8650">
        <v>42.11</v>
      </c>
      <c r="L8650">
        <v>4.68</v>
      </c>
      <c r="M8650" t="str">
        <f t="shared" ca="1" si="1825"/>
        <v>-</v>
      </c>
      <c r="N8650" t="str">
        <f t="shared" ca="1" si="1826"/>
        <v>-</v>
      </c>
      <c r="O8650" t="str">
        <f t="shared" ca="1" si="1827"/>
        <v>-</v>
      </c>
      <c r="P8650" t="str">
        <f t="shared" ca="1" si="1828"/>
        <v>-</v>
      </c>
      <c r="Q8650" t="str">
        <f t="shared" ca="1" si="1829"/>
        <v>-</v>
      </c>
      <c r="R8650" t="str">
        <f t="shared" ca="1" si="1830"/>
        <v>-</v>
      </c>
      <c r="S8650" t="str">
        <f t="shared" ca="1" si="1831"/>
        <v>-</v>
      </c>
      <c r="T8650" t="str">
        <f t="shared" ca="1" si="1832"/>
        <v>-</v>
      </c>
      <c r="U8650" t="str">
        <f t="shared" ca="1" si="1833"/>
        <v>-</v>
      </c>
      <c r="V8650" t="str">
        <f t="shared" ca="1" si="1834"/>
        <v>-</v>
      </c>
      <c r="W8650">
        <f t="shared" ca="1" si="1835"/>
        <v>36.76</v>
      </c>
      <c r="X8650" t="str">
        <f t="shared" si="1836"/>
        <v>C8643</v>
      </c>
      <c r="Y8650" s="4">
        <f t="shared" ca="1" si="1837"/>
        <v>0</v>
      </c>
    </row>
    <row r="8651" spans="1:25" x14ac:dyDescent="0.2">
      <c r="A8651" t="s">
        <v>7750</v>
      </c>
      <c r="B8651">
        <v>8</v>
      </c>
      <c r="C8651">
        <v>29.3</v>
      </c>
      <c r="D8651">
        <v>3.66</v>
      </c>
      <c r="E8651">
        <v>25.22</v>
      </c>
      <c r="F8651">
        <v>3.15</v>
      </c>
      <c r="G8651">
        <v>21.93</v>
      </c>
      <c r="H8651">
        <v>2.74</v>
      </c>
      <c r="I8651">
        <v>19.309999999999999</v>
      </c>
      <c r="J8651">
        <v>2.41</v>
      </c>
      <c r="K8651">
        <v>20.29</v>
      </c>
      <c r="L8651">
        <v>2.54</v>
      </c>
      <c r="M8651" t="str">
        <f t="shared" ca="1" si="1825"/>
        <v>-</v>
      </c>
      <c r="N8651" t="str">
        <f t="shared" ca="1" si="1826"/>
        <v>-</v>
      </c>
      <c r="O8651" t="str">
        <f t="shared" ca="1" si="1827"/>
        <v>-</v>
      </c>
      <c r="P8651" t="str">
        <f t="shared" ca="1" si="1828"/>
        <v>-</v>
      </c>
      <c r="Q8651" t="str">
        <f t="shared" ca="1" si="1829"/>
        <v>-</v>
      </c>
      <c r="R8651" t="str">
        <f t="shared" ca="1" si="1830"/>
        <v>-</v>
      </c>
      <c r="S8651" t="str">
        <f t="shared" ca="1" si="1831"/>
        <v>-</v>
      </c>
      <c r="T8651" t="str">
        <f t="shared" ca="1" si="1832"/>
        <v>-</v>
      </c>
      <c r="U8651" t="str">
        <f t="shared" ca="1" si="1833"/>
        <v>YES</v>
      </c>
      <c r="V8651" t="str">
        <f t="shared" ca="1" si="1834"/>
        <v>YES</v>
      </c>
      <c r="W8651">
        <f t="shared" ca="1" si="1835"/>
        <v>29.3</v>
      </c>
      <c r="X8651" t="str">
        <f t="shared" si="1836"/>
        <v>C8643</v>
      </c>
      <c r="Y8651" s="4">
        <f t="shared" ca="1" si="1837"/>
        <v>0.2</v>
      </c>
    </row>
    <row r="8652" spans="1:25" x14ac:dyDescent="0.2">
      <c r="A8652" t="s">
        <v>21</v>
      </c>
      <c r="M8652" t="str">
        <f t="shared" ca="1" si="1825"/>
        <v>-</v>
      </c>
      <c r="N8652" t="str">
        <f t="shared" ca="1" si="1826"/>
        <v>-</v>
      </c>
      <c r="O8652" t="str">
        <f t="shared" ca="1" si="1827"/>
        <v>-</v>
      </c>
      <c r="P8652" t="str">
        <f t="shared" ca="1" si="1828"/>
        <v>-</v>
      </c>
      <c r="Q8652" t="str">
        <f t="shared" ca="1" si="1829"/>
        <v>-</v>
      </c>
      <c r="R8652" t="str">
        <f t="shared" ca="1" si="1830"/>
        <v>-</v>
      </c>
      <c r="S8652" t="str">
        <f t="shared" ca="1" si="1831"/>
        <v>-</v>
      </c>
      <c r="T8652" t="str">
        <f t="shared" ca="1" si="1832"/>
        <v>-</v>
      </c>
      <c r="U8652" t="str">
        <f t="shared" ca="1" si="1833"/>
        <v>-</v>
      </c>
      <c r="V8652" t="str">
        <f t="shared" ca="1" si="1834"/>
        <v>-</v>
      </c>
      <c r="W8652">
        <f t="shared" ca="1" si="1835"/>
        <v>0</v>
      </c>
      <c r="X8652" t="str">
        <f t="shared" si="1836"/>
        <v>C8643</v>
      </c>
      <c r="Y8652" s="4" t="str">
        <f t="shared" si="1837"/>
        <v/>
      </c>
    </row>
    <row r="8653" spans="1:25" x14ac:dyDescent="0.2">
      <c r="A8653" t="s">
        <v>7751</v>
      </c>
      <c r="B8653">
        <v>13</v>
      </c>
      <c r="C8653">
        <v>46.39</v>
      </c>
      <c r="D8653">
        <v>3.57</v>
      </c>
      <c r="E8653">
        <v>41.39</v>
      </c>
      <c r="F8653">
        <v>3.18</v>
      </c>
      <c r="G8653">
        <v>40.619999999999997</v>
      </c>
      <c r="H8653">
        <v>3.12</v>
      </c>
      <c r="I8653">
        <v>41.25</v>
      </c>
      <c r="J8653">
        <v>3.17</v>
      </c>
      <c r="K8653">
        <v>43.78</v>
      </c>
      <c r="L8653">
        <v>3.37</v>
      </c>
      <c r="M8653" t="str">
        <f t="shared" ca="1" si="1825"/>
        <v>-</v>
      </c>
      <c r="N8653" t="str">
        <f t="shared" ca="1" si="1826"/>
        <v>-</v>
      </c>
      <c r="O8653" t="str">
        <f t="shared" ca="1" si="1827"/>
        <v>-</v>
      </c>
      <c r="P8653" t="str">
        <f t="shared" ca="1" si="1828"/>
        <v>-</v>
      </c>
      <c r="Q8653" t="str">
        <f t="shared" ca="1" si="1829"/>
        <v>-</v>
      </c>
      <c r="R8653" t="str">
        <f t="shared" ca="1" si="1830"/>
        <v>-</v>
      </c>
      <c r="S8653" t="str">
        <f t="shared" ca="1" si="1831"/>
        <v>-</v>
      </c>
      <c r="T8653" t="str">
        <f t="shared" ca="1" si="1832"/>
        <v>-</v>
      </c>
      <c r="U8653" t="str">
        <f t="shared" ca="1" si="1833"/>
        <v>-</v>
      </c>
      <c r="V8653" t="str">
        <f t="shared" ca="1" si="1834"/>
        <v>-</v>
      </c>
      <c r="W8653">
        <f t="shared" ca="1" si="1835"/>
        <v>46.39</v>
      </c>
      <c r="X8653" t="str">
        <f t="shared" si="1836"/>
        <v>C8653</v>
      </c>
      <c r="Y8653" s="4">
        <f t="shared" ca="1" si="1837"/>
        <v>0</v>
      </c>
    </row>
    <row r="8654" spans="1:25" x14ac:dyDescent="0.2">
      <c r="A8654" t="s">
        <v>7752</v>
      </c>
      <c r="B8654">
        <v>9</v>
      </c>
      <c r="C8654">
        <v>36.9</v>
      </c>
      <c r="D8654">
        <v>4.0999999999999996</v>
      </c>
      <c r="E8654">
        <v>29.51</v>
      </c>
      <c r="F8654">
        <v>3.28</v>
      </c>
      <c r="G8654">
        <v>24.75</v>
      </c>
      <c r="H8654">
        <v>2.75</v>
      </c>
      <c r="I8654">
        <v>21.63</v>
      </c>
      <c r="J8654">
        <v>2.4</v>
      </c>
      <c r="K8654">
        <v>21.24</v>
      </c>
      <c r="L8654">
        <v>2.36</v>
      </c>
      <c r="M8654" t="str">
        <f t="shared" ca="1" si="1825"/>
        <v>-</v>
      </c>
      <c r="N8654" t="str">
        <f t="shared" ca="1" si="1826"/>
        <v>-</v>
      </c>
      <c r="O8654" t="str">
        <f t="shared" ca="1" si="1827"/>
        <v>-</v>
      </c>
      <c r="P8654" t="str">
        <f t="shared" ca="1" si="1828"/>
        <v>-</v>
      </c>
      <c r="Q8654" t="str">
        <f t="shared" ca="1" si="1829"/>
        <v>-</v>
      </c>
      <c r="R8654" t="str">
        <f t="shared" ca="1" si="1830"/>
        <v>-</v>
      </c>
      <c r="S8654" t="str">
        <f t="shared" ca="1" si="1831"/>
        <v>-</v>
      </c>
      <c r="T8654" t="str">
        <f t="shared" ca="1" si="1832"/>
        <v>-</v>
      </c>
      <c r="U8654" t="str">
        <f t="shared" ca="1" si="1833"/>
        <v>-</v>
      </c>
      <c r="V8654" t="str">
        <f t="shared" ca="1" si="1834"/>
        <v>-</v>
      </c>
      <c r="W8654">
        <f t="shared" ca="1" si="1835"/>
        <v>36.9</v>
      </c>
      <c r="X8654" t="str">
        <f t="shared" si="1836"/>
        <v>C8653</v>
      </c>
      <c r="Y8654" s="4">
        <f t="shared" ca="1" si="1837"/>
        <v>0</v>
      </c>
    </row>
    <row r="8655" spans="1:25" x14ac:dyDescent="0.2">
      <c r="A8655" t="s">
        <v>7753</v>
      </c>
      <c r="B8655">
        <v>13</v>
      </c>
      <c r="C8655">
        <v>45.07</v>
      </c>
      <c r="D8655">
        <v>3.47</v>
      </c>
      <c r="E8655">
        <v>39.619999999999997</v>
      </c>
      <c r="F8655">
        <v>3.05</v>
      </c>
      <c r="G8655">
        <v>39.270000000000003</v>
      </c>
      <c r="H8655">
        <v>3.02</v>
      </c>
      <c r="I8655">
        <v>39.68</v>
      </c>
      <c r="J8655">
        <v>3.05</v>
      </c>
      <c r="K8655">
        <v>40.82</v>
      </c>
      <c r="L8655">
        <v>3.14</v>
      </c>
      <c r="M8655" t="str">
        <f t="shared" ca="1" si="1825"/>
        <v>-</v>
      </c>
      <c r="N8655" t="str">
        <f t="shared" ca="1" si="1826"/>
        <v>YES</v>
      </c>
      <c r="O8655" t="str">
        <f t="shared" ca="1" si="1827"/>
        <v>-</v>
      </c>
      <c r="P8655" t="str">
        <f t="shared" ca="1" si="1828"/>
        <v>-</v>
      </c>
      <c r="Q8655" t="str">
        <f t="shared" ca="1" si="1829"/>
        <v>-</v>
      </c>
      <c r="R8655" t="str">
        <f t="shared" ca="1" si="1830"/>
        <v>-</v>
      </c>
      <c r="S8655" t="str">
        <f t="shared" ca="1" si="1831"/>
        <v>-</v>
      </c>
      <c r="T8655" t="str">
        <f t="shared" ca="1" si="1832"/>
        <v>-</v>
      </c>
      <c r="U8655" t="str">
        <f t="shared" ca="1" si="1833"/>
        <v>-</v>
      </c>
      <c r="V8655" t="str">
        <f t="shared" ca="1" si="1834"/>
        <v>-</v>
      </c>
      <c r="W8655">
        <f t="shared" ca="1" si="1835"/>
        <v>45.07</v>
      </c>
      <c r="X8655" t="str">
        <f t="shared" si="1836"/>
        <v>C8653</v>
      </c>
      <c r="Y8655" s="4">
        <f t="shared" ca="1" si="1837"/>
        <v>0.1</v>
      </c>
    </row>
    <row r="8656" spans="1:25" x14ac:dyDescent="0.2">
      <c r="A8656" t="s">
        <v>7754</v>
      </c>
      <c r="B8656">
        <v>9</v>
      </c>
      <c r="C8656">
        <v>34.9</v>
      </c>
      <c r="D8656">
        <v>3.88</v>
      </c>
      <c r="E8656">
        <v>27.39</v>
      </c>
      <c r="F8656">
        <v>3.04</v>
      </c>
      <c r="G8656">
        <v>23.05</v>
      </c>
      <c r="H8656">
        <v>2.56</v>
      </c>
      <c r="I8656">
        <v>19.95</v>
      </c>
      <c r="J8656">
        <v>2.2200000000000002</v>
      </c>
      <c r="K8656">
        <v>18.5</v>
      </c>
      <c r="L8656">
        <v>2.06</v>
      </c>
      <c r="M8656" t="str">
        <f t="shared" ca="1" si="1825"/>
        <v>-</v>
      </c>
      <c r="N8656" t="str">
        <f t="shared" ca="1" si="1826"/>
        <v>-</v>
      </c>
      <c r="O8656" t="str">
        <f t="shared" ca="1" si="1827"/>
        <v>-</v>
      </c>
      <c r="P8656" t="str">
        <f t="shared" ca="1" si="1828"/>
        <v>YES</v>
      </c>
      <c r="Q8656" t="str">
        <f t="shared" ca="1" si="1829"/>
        <v>-</v>
      </c>
      <c r="R8656" t="str">
        <f t="shared" ca="1" si="1830"/>
        <v>YES</v>
      </c>
      <c r="S8656" t="str">
        <f t="shared" ca="1" si="1831"/>
        <v>-</v>
      </c>
      <c r="T8656" t="str">
        <f t="shared" ca="1" si="1832"/>
        <v>YES</v>
      </c>
      <c r="U8656" t="str">
        <f t="shared" ca="1" si="1833"/>
        <v>YES</v>
      </c>
      <c r="V8656" t="str">
        <f t="shared" ca="1" si="1834"/>
        <v>YES</v>
      </c>
      <c r="W8656">
        <f t="shared" ca="1" si="1835"/>
        <v>34.9</v>
      </c>
      <c r="X8656" t="str">
        <f t="shared" si="1836"/>
        <v>C8653</v>
      </c>
      <c r="Y8656" s="4">
        <f t="shared" ca="1" si="1837"/>
        <v>0.5</v>
      </c>
    </row>
    <row r="8657" spans="1:25" x14ac:dyDescent="0.2">
      <c r="A8657" t="s">
        <v>7755</v>
      </c>
      <c r="B8657">
        <v>7</v>
      </c>
      <c r="C8657">
        <v>26.87</v>
      </c>
      <c r="D8657">
        <v>3.84</v>
      </c>
      <c r="E8657">
        <v>23.57</v>
      </c>
      <c r="F8657">
        <v>3.37</v>
      </c>
      <c r="G8657">
        <v>22.53</v>
      </c>
      <c r="H8657">
        <v>3.22</v>
      </c>
      <c r="I8657">
        <v>21.5</v>
      </c>
      <c r="J8657">
        <v>3.07</v>
      </c>
      <c r="K8657">
        <v>22.7</v>
      </c>
      <c r="L8657">
        <v>3.24</v>
      </c>
      <c r="M8657" t="str">
        <f t="shared" ca="1" si="1825"/>
        <v>-</v>
      </c>
      <c r="N8657" t="str">
        <f t="shared" ca="1" si="1826"/>
        <v>-</v>
      </c>
      <c r="O8657" t="str">
        <f t="shared" ca="1" si="1827"/>
        <v>-</v>
      </c>
      <c r="P8657" t="str">
        <f t="shared" ca="1" si="1828"/>
        <v>-</v>
      </c>
      <c r="Q8657" t="str">
        <f t="shared" ca="1" si="1829"/>
        <v>-</v>
      </c>
      <c r="R8657" t="str">
        <f t="shared" ca="1" si="1830"/>
        <v>-</v>
      </c>
      <c r="S8657" t="str">
        <f t="shared" ca="1" si="1831"/>
        <v>-</v>
      </c>
      <c r="T8657" t="str">
        <f t="shared" ca="1" si="1832"/>
        <v>-</v>
      </c>
      <c r="U8657" t="str">
        <f t="shared" ca="1" si="1833"/>
        <v>-</v>
      </c>
      <c r="V8657" t="str">
        <f t="shared" ca="1" si="1834"/>
        <v>-</v>
      </c>
      <c r="W8657">
        <f t="shared" ca="1" si="1835"/>
        <v>26.87</v>
      </c>
      <c r="X8657" t="str">
        <f t="shared" si="1836"/>
        <v>C8653</v>
      </c>
      <c r="Y8657" s="4">
        <f t="shared" ca="1" si="1837"/>
        <v>0</v>
      </c>
    </row>
    <row r="8658" spans="1:25" x14ac:dyDescent="0.2">
      <c r="A8658" t="s">
        <v>7756</v>
      </c>
      <c r="B8658">
        <v>7</v>
      </c>
      <c r="C8658">
        <v>27.68</v>
      </c>
      <c r="D8658">
        <v>3.95</v>
      </c>
      <c r="E8658">
        <v>24.48</v>
      </c>
      <c r="F8658">
        <v>3.5</v>
      </c>
      <c r="G8658">
        <v>23.66</v>
      </c>
      <c r="H8658">
        <v>3.38</v>
      </c>
      <c r="I8658">
        <v>22.5</v>
      </c>
      <c r="J8658">
        <v>3.21</v>
      </c>
      <c r="K8658">
        <v>24.93</v>
      </c>
      <c r="L8658">
        <v>3.56</v>
      </c>
      <c r="M8658" t="str">
        <f t="shared" ca="1" si="1825"/>
        <v>-</v>
      </c>
      <c r="N8658" t="str">
        <f t="shared" ca="1" si="1826"/>
        <v>-</v>
      </c>
      <c r="O8658" t="str">
        <f t="shared" ca="1" si="1827"/>
        <v>-</v>
      </c>
      <c r="P8658" t="str">
        <f t="shared" ca="1" si="1828"/>
        <v>-</v>
      </c>
      <c r="Q8658" t="str">
        <f t="shared" ca="1" si="1829"/>
        <v>-</v>
      </c>
      <c r="R8658" t="str">
        <f t="shared" ca="1" si="1830"/>
        <v>-</v>
      </c>
      <c r="S8658" t="str">
        <f t="shared" ca="1" si="1831"/>
        <v>-</v>
      </c>
      <c r="T8658" t="str">
        <f t="shared" ca="1" si="1832"/>
        <v>-</v>
      </c>
      <c r="U8658" t="str">
        <f t="shared" ca="1" si="1833"/>
        <v>-</v>
      </c>
      <c r="V8658" t="str">
        <f t="shared" ca="1" si="1834"/>
        <v>-</v>
      </c>
      <c r="W8658">
        <f t="shared" ca="1" si="1835"/>
        <v>27.68</v>
      </c>
      <c r="X8658" t="str">
        <f t="shared" si="1836"/>
        <v>C8653</v>
      </c>
      <c r="Y8658" s="4">
        <f t="shared" ca="1" si="1837"/>
        <v>0</v>
      </c>
    </row>
    <row r="8659" spans="1:25" x14ac:dyDescent="0.2">
      <c r="A8659" t="s">
        <v>7757</v>
      </c>
      <c r="B8659">
        <v>7</v>
      </c>
      <c r="C8659">
        <v>26.43</v>
      </c>
      <c r="D8659">
        <v>3.78</v>
      </c>
      <c r="E8659">
        <v>22.63</v>
      </c>
      <c r="F8659">
        <v>3.23</v>
      </c>
      <c r="G8659">
        <v>21.12</v>
      </c>
      <c r="H8659">
        <v>3.02</v>
      </c>
      <c r="I8659">
        <v>19.600000000000001</v>
      </c>
      <c r="J8659">
        <v>2.8</v>
      </c>
      <c r="K8659">
        <v>20.58</v>
      </c>
      <c r="L8659">
        <v>2.94</v>
      </c>
      <c r="M8659" t="str">
        <f t="shared" ca="1" si="1825"/>
        <v>YES</v>
      </c>
      <c r="N8659" t="str">
        <f t="shared" ca="1" si="1826"/>
        <v>-</v>
      </c>
      <c r="O8659" t="str">
        <f t="shared" ca="1" si="1827"/>
        <v>YES</v>
      </c>
      <c r="P8659" t="str">
        <f t="shared" ca="1" si="1828"/>
        <v>-</v>
      </c>
      <c r="Q8659" t="str">
        <f t="shared" ca="1" si="1829"/>
        <v>YES</v>
      </c>
      <c r="R8659" t="str">
        <f t="shared" ca="1" si="1830"/>
        <v>-</v>
      </c>
      <c r="S8659" t="str">
        <f t="shared" ca="1" si="1831"/>
        <v>YES</v>
      </c>
      <c r="T8659" t="str">
        <f t="shared" ca="1" si="1832"/>
        <v>-</v>
      </c>
      <c r="U8659" t="str">
        <f t="shared" ca="1" si="1833"/>
        <v>-</v>
      </c>
      <c r="V8659" t="str">
        <f t="shared" ca="1" si="1834"/>
        <v>-</v>
      </c>
      <c r="W8659">
        <f t="shared" ca="1" si="1835"/>
        <v>26.43</v>
      </c>
      <c r="X8659" t="str">
        <f t="shared" si="1836"/>
        <v>C8653</v>
      </c>
      <c r="Y8659" s="4">
        <f t="shared" ca="1" si="1837"/>
        <v>0.4</v>
      </c>
    </row>
    <row r="8660" spans="1:25" x14ac:dyDescent="0.2">
      <c r="A8660" t="s">
        <v>7758</v>
      </c>
      <c r="B8660">
        <v>13</v>
      </c>
      <c r="C8660">
        <v>45.54</v>
      </c>
      <c r="D8660">
        <v>3.5</v>
      </c>
      <c r="E8660">
        <v>40.36</v>
      </c>
      <c r="F8660">
        <v>3.1</v>
      </c>
      <c r="G8660">
        <v>39.18</v>
      </c>
      <c r="H8660">
        <v>3.01</v>
      </c>
      <c r="I8660">
        <v>39.700000000000003</v>
      </c>
      <c r="J8660">
        <v>3.05</v>
      </c>
      <c r="K8660">
        <v>42.27</v>
      </c>
      <c r="L8660">
        <v>3.25</v>
      </c>
      <c r="M8660" t="str">
        <f t="shared" ca="1" si="1825"/>
        <v>-</v>
      </c>
      <c r="N8660" t="str">
        <f t="shared" ca="1" si="1826"/>
        <v>-</v>
      </c>
      <c r="O8660" t="str">
        <f t="shared" ca="1" si="1827"/>
        <v>-</v>
      </c>
      <c r="P8660" t="str">
        <f t="shared" ca="1" si="1828"/>
        <v>-</v>
      </c>
      <c r="Q8660" t="str">
        <f t="shared" ca="1" si="1829"/>
        <v>-</v>
      </c>
      <c r="R8660" t="str">
        <f t="shared" ca="1" si="1830"/>
        <v>-</v>
      </c>
      <c r="S8660" t="str">
        <f t="shared" ca="1" si="1831"/>
        <v>-</v>
      </c>
      <c r="T8660" t="str">
        <f t="shared" ca="1" si="1832"/>
        <v>-</v>
      </c>
      <c r="U8660" t="str">
        <f t="shared" ca="1" si="1833"/>
        <v>-</v>
      </c>
      <c r="V8660" t="str">
        <f t="shared" ca="1" si="1834"/>
        <v>-</v>
      </c>
      <c r="W8660">
        <f t="shared" ca="1" si="1835"/>
        <v>45.54</v>
      </c>
      <c r="X8660" t="str">
        <f t="shared" si="1836"/>
        <v>C8653</v>
      </c>
      <c r="Y8660" s="4">
        <f t="shared" ca="1" si="1837"/>
        <v>0</v>
      </c>
    </row>
    <row r="8661" spans="1:25" x14ac:dyDescent="0.2">
      <c r="A8661" t="s">
        <v>7759</v>
      </c>
      <c r="B8661">
        <v>9</v>
      </c>
      <c r="C8661">
        <v>36.409999999999997</v>
      </c>
      <c r="D8661">
        <v>4.05</v>
      </c>
      <c r="E8661">
        <v>29.86</v>
      </c>
      <c r="F8661">
        <v>3.32</v>
      </c>
      <c r="G8661">
        <v>25.11</v>
      </c>
      <c r="H8661">
        <v>2.79</v>
      </c>
      <c r="I8661">
        <v>22.51</v>
      </c>
      <c r="J8661">
        <v>2.5</v>
      </c>
      <c r="K8661">
        <v>22.47</v>
      </c>
      <c r="L8661">
        <v>2.5</v>
      </c>
      <c r="M8661" t="str">
        <f t="shared" ca="1" si="1825"/>
        <v>-</v>
      </c>
      <c r="N8661" t="str">
        <f t="shared" ca="1" si="1826"/>
        <v>-</v>
      </c>
      <c r="O8661" t="str">
        <f t="shared" ca="1" si="1827"/>
        <v>-</v>
      </c>
      <c r="P8661" t="str">
        <f t="shared" ca="1" si="1828"/>
        <v>-</v>
      </c>
      <c r="Q8661" t="str">
        <f t="shared" ca="1" si="1829"/>
        <v>-</v>
      </c>
      <c r="R8661" t="str">
        <f t="shared" ca="1" si="1830"/>
        <v>-</v>
      </c>
      <c r="S8661" t="str">
        <f t="shared" ca="1" si="1831"/>
        <v>-</v>
      </c>
      <c r="T8661" t="str">
        <f t="shared" ca="1" si="1832"/>
        <v>-</v>
      </c>
      <c r="U8661" t="str">
        <f t="shared" ca="1" si="1833"/>
        <v>-</v>
      </c>
      <c r="V8661" t="str">
        <f t="shared" ca="1" si="1834"/>
        <v>-</v>
      </c>
      <c r="W8661">
        <f t="shared" ca="1" si="1835"/>
        <v>36.409999999999997</v>
      </c>
      <c r="X8661" t="str">
        <f t="shared" si="1836"/>
        <v>C8653</v>
      </c>
      <c r="Y8661" s="4">
        <f t="shared" ca="1" si="1837"/>
        <v>0</v>
      </c>
    </row>
    <row r="8662" spans="1:25" x14ac:dyDescent="0.2">
      <c r="A8662" t="s">
        <v>21</v>
      </c>
      <c r="M8662" t="str">
        <f t="shared" ca="1" si="1825"/>
        <v>-</v>
      </c>
      <c r="N8662" t="str">
        <f t="shared" ca="1" si="1826"/>
        <v>-</v>
      </c>
      <c r="O8662" t="str">
        <f t="shared" ca="1" si="1827"/>
        <v>-</v>
      </c>
      <c r="P8662" t="str">
        <f t="shared" ca="1" si="1828"/>
        <v>-</v>
      </c>
      <c r="Q8662" t="str">
        <f t="shared" ca="1" si="1829"/>
        <v>-</v>
      </c>
      <c r="R8662" t="str">
        <f t="shared" ca="1" si="1830"/>
        <v>-</v>
      </c>
      <c r="S8662" t="str">
        <f t="shared" ca="1" si="1831"/>
        <v>-</v>
      </c>
      <c r="T8662" t="str">
        <f t="shared" ca="1" si="1832"/>
        <v>-</v>
      </c>
      <c r="U8662" t="str">
        <f t="shared" ca="1" si="1833"/>
        <v>-</v>
      </c>
      <c r="V8662" t="str">
        <f t="shared" ca="1" si="1834"/>
        <v>-</v>
      </c>
      <c r="W8662">
        <f t="shared" ca="1" si="1835"/>
        <v>0</v>
      </c>
      <c r="X8662" t="str">
        <f t="shared" si="1836"/>
        <v>C8653</v>
      </c>
      <c r="Y8662" s="4" t="str">
        <f t="shared" si="1837"/>
        <v/>
      </c>
    </row>
    <row r="8663" spans="1:25" x14ac:dyDescent="0.2">
      <c r="A8663" t="s">
        <v>7760</v>
      </c>
      <c r="B8663">
        <v>13</v>
      </c>
      <c r="C8663">
        <v>49.9</v>
      </c>
      <c r="D8663">
        <v>3.84</v>
      </c>
      <c r="E8663">
        <v>46.71</v>
      </c>
      <c r="F8663">
        <v>3.59</v>
      </c>
      <c r="G8663">
        <v>41.92</v>
      </c>
      <c r="H8663">
        <v>3.22</v>
      </c>
      <c r="I8663">
        <v>38.19</v>
      </c>
      <c r="J8663">
        <v>2.94</v>
      </c>
      <c r="K8663">
        <v>41.41</v>
      </c>
      <c r="L8663">
        <v>3.19</v>
      </c>
      <c r="M8663" t="str">
        <f t="shared" ca="1" si="1825"/>
        <v>-</v>
      </c>
      <c r="N8663" t="str">
        <f t="shared" ca="1" si="1826"/>
        <v>-</v>
      </c>
      <c r="O8663" t="str">
        <f t="shared" ca="1" si="1827"/>
        <v>-</v>
      </c>
      <c r="P8663" t="str">
        <f t="shared" ca="1" si="1828"/>
        <v>-</v>
      </c>
      <c r="Q8663" t="str">
        <f t="shared" ca="1" si="1829"/>
        <v>-</v>
      </c>
      <c r="R8663" t="str">
        <f t="shared" ca="1" si="1830"/>
        <v>-</v>
      </c>
      <c r="S8663" t="str">
        <f t="shared" ca="1" si="1831"/>
        <v>-</v>
      </c>
      <c r="T8663" t="str">
        <f t="shared" ca="1" si="1832"/>
        <v>-</v>
      </c>
      <c r="U8663" t="str">
        <f t="shared" ca="1" si="1833"/>
        <v>-</v>
      </c>
      <c r="V8663" t="str">
        <f t="shared" ca="1" si="1834"/>
        <v>-</v>
      </c>
      <c r="W8663">
        <f t="shared" ca="1" si="1835"/>
        <v>49.9</v>
      </c>
      <c r="X8663" t="str">
        <f t="shared" si="1836"/>
        <v>C8663</v>
      </c>
      <c r="Y8663" s="4">
        <f t="shared" ca="1" si="1837"/>
        <v>0</v>
      </c>
    </row>
    <row r="8664" spans="1:25" x14ac:dyDescent="0.2">
      <c r="A8664" t="s">
        <v>7761</v>
      </c>
      <c r="B8664">
        <v>13</v>
      </c>
      <c r="C8664">
        <v>50.69</v>
      </c>
      <c r="D8664">
        <v>3.9</v>
      </c>
      <c r="E8664">
        <v>46.61</v>
      </c>
      <c r="F8664">
        <v>3.59</v>
      </c>
      <c r="G8664">
        <v>42.03</v>
      </c>
      <c r="H8664">
        <v>3.23</v>
      </c>
      <c r="I8664">
        <v>38.01</v>
      </c>
      <c r="J8664">
        <v>2.92</v>
      </c>
      <c r="K8664">
        <v>40.36</v>
      </c>
      <c r="L8664">
        <v>3.1</v>
      </c>
      <c r="M8664" t="str">
        <f t="shared" ca="1" si="1825"/>
        <v>-</v>
      </c>
      <c r="N8664" t="str">
        <f t="shared" ca="1" si="1826"/>
        <v>-</v>
      </c>
      <c r="O8664" t="str">
        <f t="shared" ca="1" si="1827"/>
        <v>-</v>
      </c>
      <c r="P8664" t="str">
        <f t="shared" ca="1" si="1828"/>
        <v>-</v>
      </c>
      <c r="Q8664" t="str">
        <f t="shared" ca="1" si="1829"/>
        <v>-</v>
      </c>
      <c r="R8664" t="str">
        <f t="shared" ca="1" si="1830"/>
        <v>-</v>
      </c>
      <c r="S8664" t="str">
        <f t="shared" ca="1" si="1831"/>
        <v>-</v>
      </c>
      <c r="T8664" t="str">
        <f t="shared" ca="1" si="1832"/>
        <v>-</v>
      </c>
      <c r="U8664" t="str">
        <f t="shared" ca="1" si="1833"/>
        <v>-</v>
      </c>
      <c r="V8664" t="str">
        <f t="shared" ca="1" si="1834"/>
        <v>-</v>
      </c>
      <c r="W8664">
        <f t="shared" ca="1" si="1835"/>
        <v>50.69</v>
      </c>
      <c r="X8664" t="str">
        <f t="shared" si="1836"/>
        <v>C8663</v>
      </c>
      <c r="Y8664" s="4">
        <f t="shared" ca="1" si="1837"/>
        <v>0</v>
      </c>
    </row>
    <row r="8665" spans="1:25" x14ac:dyDescent="0.2">
      <c r="A8665" t="s">
        <v>7762</v>
      </c>
      <c r="B8665">
        <v>7</v>
      </c>
      <c r="C8665">
        <v>26</v>
      </c>
      <c r="D8665">
        <v>3.71</v>
      </c>
      <c r="E8665">
        <v>20.66</v>
      </c>
      <c r="F8665">
        <v>2.95</v>
      </c>
      <c r="G8665">
        <v>18.38</v>
      </c>
      <c r="H8665">
        <v>2.63</v>
      </c>
      <c r="I8665">
        <v>18</v>
      </c>
      <c r="J8665">
        <v>2.57</v>
      </c>
      <c r="K8665">
        <v>18.440000000000001</v>
      </c>
      <c r="L8665">
        <v>2.63</v>
      </c>
      <c r="M8665" t="str">
        <f t="shared" ca="1" si="1825"/>
        <v>YES</v>
      </c>
      <c r="N8665" t="str">
        <f t="shared" ca="1" si="1826"/>
        <v>YES</v>
      </c>
      <c r="O8665" t="str">
        <f t="shared" ca="1" si="1827"/>
        <v>-</v>
      </c>
      <c r="P8665" t="str">
        <f t="shared" ca="1" si="1828"/>
        <v>-</v>
      </c>
      <c r="Q8665" t="str">
        <f t="shared" ca="1" si="1829"/>
        <v>-</v>
      </c>
      <c r="R8665" t="str">
        <f t="shared" ca="1" si="1830"/>
        <v>-</v>
      </c>
      <c r="S8665" t="str">
        <f t="shared" ca="1" si="1831"/>
        <v>-</v>
      </c>
      <c r="T8665" t="str">
        <f t="shared" ca="1" si="1832"/>
        <v>-</v>
      </c>
      <c r="U8665" t="str">
        <f t="shared" ca="1" si="1833"/>
        <v>-</v>
      </c>
      <c r="V8665" t="str">
        <f t="shared" ca="1" si="1834"/>
        <v>-</v>
      </c>
      <c r="W8665">
        <f t="shared" ca="1" si="1835"/>
        <v>26</v>
      </c>
      <c r="X8665" t="str">
        <f t="shared" si="1836"/>
        <v>C8663</v>
      </c>
      <c r="Y8665" s="4">
        <f t="shared" ca="1" si="1837"/>
        <v>0.2</v>
      </c>
    </row>
    <row r="8666" spans="1:25" x14ac:dyDescent="0.2">
      <c r="A8666" t="s">
        <v>7763</v>
      </c>
      <c r="B8666">
        <v>10</v>
      </c>
      <c r="C8666">
        <v>45.39</v>
      </c>
      <c r="D8666">
        <v>4.54</v>
      </c>
      <c r="E8666">
        <v>45.25</v>
      </c>
      <c r="F8666">
        <v>4.53</v>
      </c>
      <c r="G8666">
        <v>39.79</v>
      </c>
      <c r="H8666">
        <v>3.98</v>
      </c>
      <c r="I8666">
        <v>39.83</v>
      </c>
      <c r="J8666">
        <v>3.98</v>
      </c>
      <c r="K8666">
        <v>45.22</v>
      </c>
      <c r="L8666">
        <v>4.5199999999999996</v>
      </c>
      <c r="M8666" t="str">
        <f t="shared" ca="1" si="1825"/>
        <v>-</v>
      </c>
      <c r="N8666" t="str">
        <f t="shared" ca="1" si="1826"/>
        <v>-</v>
      </c>
      <c r="O8666" t="str">
        <f t="shared" ca="1" si="1827"/>
        <v>-</v>
      </c>
      <c r="P8666" t="str">
        <f t="shared" ca="1" si="1828"/>
        <v>-</v>
      </c>
      <c r="Q8666" t="str">
        <f t="shared" ca="1" si="1829"/>
        <v>-</v>
      </c>
      <c r="R8666" t="str">
        <f t="shared" ca="1" si="1830"/>
        <v>-</v>
      </c>
      <c r="S8666" t="str">
        <f t="shared" ca="1" si="1831"/>
        <v>-</v>
      </c>
      <c r="T8666" t="str">
        <f t="shared" ca="1" si="1832"/>
        <v>-</v>
      </c>
      <c r="U8666" t="str">
        <f t="shared" ca="1" si="1833"/>
        <v>-</v>
      </c>
      <c r="V8666" t="str">
        <f t="shared" ca="1" si="1834"/>
        <v>-</v>
      </c>
      <c r="W8666">
        <f t="shared" ca="1" si="1835"/>
        <v>45.39</v>
      </c>
      <c r="X8666" t="str">
        <f t="shared" si="1836"/>
        <v>C8663</v>
      </c>
      <c r="Y8666" s="4">
        <f t="shared" ca="1" si="1837"/>
        <v>0</v>
      </c>
    </row>
    <row r="8667" spans="1:25" x14ac:dyDescent="0.2">
      <c r="A8667" t="s">
        <v>7764</v>
      </c>
      <c r="B8667">
        <v>10</v>
      </c>
      <c r="C8667">
        <v>41.66</v>
      </c>
      <c r="D8667">
        <v>4.17</v>
      </c>
      <c r="E8667">
        <v>45.53</v>
      </c>
      <c r="F8667">
        <v>4.55</v>
      </c>
      <c r="G8667">
        <v>40.770000000000003</v>
      </c>
      <c r="H8667">
        <v>4.08</v>
      </c>
      <c r="I8667">
        <v>41.1</v>
      </c>
      <c r="J8667">
        <v>4.1100000000000003</v>
      </c>
      <c r="K8667">
        <v>46.57</v>
      </c>
      <c r="L8667">
        <v>4.66</v>
      </c>
      <c r="M8667" t="str">
        <f t="shared" ca="1" si="1825"/>
        <v>-</v>
      </c>
      <c r="N8667" t="str">
        <f t="shared" ca="1" si="1826"/>
        <v>-</v>
      </c>
      <c r="O8667" t="str">
        <f t="shared" ca="1" si="1827"/>
        <v>-</v>
      </c>
      <c r="P8667" t="str">
        <f t="shared" ca="1" si="1828"/>
        <v>-</v>
      </c>
      <c r="Q8667" t="str">
        <f t="shared" ca="1" si="1829"/>
        <v>-</v>
      </c>
      <c r="R8667" t="str">
        <f t="shared" ca="1" si="1830"/>
        <v>-</v>
      </c>
      <c r="S8667" t="str">
        <f t="shared" ca="1" si="1831"/>
        <v>-</v>
      </c>
      <c r="T8667" t="str">
        <f t="shared" ca="1" si="1832"/>
        <v>-</v>
      </c>
      <c r="U8667" t="str">
        <f t="shared" ca="1" si="1833"/>
        <v>-</v>
      </c>
      <c r="V8667" t="str">
        <f t="shared" ca="1" si="1834"/>
        <v>-</v>
      </c>
      <c r="W8667">
        <f t="shared" ca="1" si="1835"/>
        <v>41.66</v>
      </c>
      <c r="X8667" t="str">
        <f t="shared" si="1836"/>
        <v>C8663</v>
      </c>
      <c r="Y8667" s="4">
        <f t="shared" ca="1" si="1837"/>
        <v>0</v>
      </c>
    </row>
    <row r="8668" spans="1:25" x14ac:dyDescent="0.2">
      <c r="A8668" t="s">
        <v>7765</v>
      </c>
      <c r="B8668">
        <v>10</v>
      </c>
      <c r="C8668">
        <v>42.3</v>
      </c>
      <c r="D8668">
        <v>4.2300000000000004</v>
      </c>
      <c r="E8668">
        <v>41.37</v>
      </c>
      <c r="F8668">
        <v>4.1399999999999997</v>
      </c>
      <c r="G8668">
        <v>37.479999999999997</v>
      </c>
      <c r="H8668">
        <v>3.75</v>
      </c>
      <c r="I8668">
        <v>37.32</v>
      </c>
      <c r="J8668">
        <v>3.73</v>
      </c>
      <c r="K8668">
        <v>42.67</v>
      </c>
      <c r="L8668">
        <v>4.2699999999999996</v>
      </c>
      <c r="M8668" t="str">
        <f t="shared" ca="1" si="1825"/>
        <v>-</v>
      </c>
      <c r="N8668" t="str">
        <f t="shared" ca="1" si="1826"/>
        <v>-</v>
      </c>
      <c r="O8668" t="str">
        <f t="shared" ca="1" si="1827"/>
        <v>-</v>
      </c>
      <c r="P8668" t="str">
        <f t="shared" ca="1" si="1828"/>
        <v>-</v>
      </c>
      <c r="Q8668" t="str">
        <f t="shared" ca="1" si="1829"/>
        <v>-</v>
      </c>
      <c r="R8668" t="str">
        <f t="shared" ca="1" si="1830"/>
        <v>-</v>
      </c>
      <c r="S8668" t="str">
        <f t="shared" ca="1" si="1831"/>
        <v>-</v>
      </c>
      <c r="T8668" t="str">
        <f t="shared" ca="1" si="1832"/>
        <v>-</v>
      </c>
      <c r="U8668" t="str">
        <f t="shared" ca="1" si="1833"/>
        <v>-</v>
      </c>
      <c r="V8668" t="str">
        <f t="shared" ca="1" si="1834"/>
        <v>-</v>
      </c>
      <c r="W8668">
        <f t="shared" ca="1" si="1835"/>
        <v>42.3</v>
      </c>
      <c r="X8668" t="str">
        <f t="shared" si="1836"/>
        <v>C8663</v>
      </c>
      <c r="Y8668" s="4">
        <f t="shared" ca="1" si="1837"/>
        <v>0</v>
      </c>
    </row>
    <row r="8669" spans="1:25" x14ac:dyDescent="0.2">
      <c r="A8669" t="s">
        <v>7766</v>
      </c>
      <c r="B8669">
        <v>7</v>
      </c>
      <c r="C8669">
        <v>26.13</v>
      </c>
      <c r="D8669">
        <v>3.73</v>
      </c>
      <c r="E8669">
        <v>20.18</v>
      </c>
      <c r="F8669">
        <v>2.88</v>
      </c>
      <c r="G8669">
        <v>17.239999999999998</v>
      </c>
      <c r="H8669">
        <v>2.46</v>
      </c>
      <c r="I8669">
        <v>17.18</v>
      </c>
      <c r="J8669">
        <v>2.4500000000000002</v>
      </c>
      <c r="K8669">
        <v>17.260000000000002</v>
      </c>
      <c r="L8669">
        <v>2.4700000000000002</v>
      </c>
      <c r="M8669" t="str">
        <f t="shared" ca="1" si="1825"/>
        <v>-</v>
      </c>
      <c r="N8669" t="str">
        <f t="shared" ca="1" si="1826"/>
        <v>-</v>
      </c>
      <c r="O8669" t="str">
        <f t="shared" ca="1" si="1827"/>
        <v>YES</v>
      </c>
      <c r="P8669" t="str">
        <f t="shared" ca="1" si="1828"/>
        <v>YES</v>
      </c>
      <c r="Q8669" t="str">
        <f t="shared" ca="1" si="1829"/>
        <v>YES</v>
      </c>
      <c r="R8669" t="str">
        <f t="shared" ca="1" si="1830"/>
        <v>YES</v>
      </c>
      <c r="S8669" t="str">
        <f t="shared" ca="1" si="1831"/>
        <v>YES</v>
      </c>
      <c r="T8669" t="str">
        <f t="shared" ca="1" si="1832"/>
        <v>YES</v>
      </c>
      <c r="U8669" t="str">
        <f t="shared" ca="1" si="1833"/>
        <v>YES</v>
      </c>
      <c r="V8669" t="str">
        <f t="shared" ca="1" si="1834"/>
        <v>YES</v>
      </c>
      <c r="W8669">
        <f t="shared" ca="1" si="1835"/>
        <v>26.13</v>
      </c>
      <c r="X8669" t="str">
        <f t="shared" si="1836"/>
        <v>C8663</v>
      </c>
      <c r="Y8669" s="4">
        <f t="shared" ca="1" si="1837"/>
        <v>0.8</v>
      </c>
    </row>
    <row r="8670" spans="1:25" x14ac:dyDescent="0.2">
      <c r="A8670" t="s">
        <v>7767</v>
      </c>
      <c r="B8670">
        <v>7</v>
      </c>
      <c r="C8670">
        <v>26.39</v>
      </c>
      <c r="D8670">
        <v>3.77</v>
      </c>
      <c r="E8670">
        <v>21.26</v>
      </c>
      <c r="F8670">
        <v>3.04</v>
      </c>
      <c r="G8670">
        <v>18.45</v>
      </c>
      <c r="H8670">
        <v>2.64</v>
      </c>
      <c r="I8670">
        <v>18.649999999999999</v>
      </c>
      <c r="J8670">
        <v>2.66</v>
      </c>
      <c r="K8670">
        <v>20.27</v>
      </c>
      <c r="L8670">
        <v>2.9</v>
      </c>
      <c r="M8670" t="str">
        <f t="shared" ref="M8670:M8733" ca="1" si="1838">IF(C8670=MIN(OFFSET(INDIRECT($X8670),0,0,10,1)),"YES","-")</f>
        <v>-</v>
      </c>
      <c r="N8670" t="str">
        <f t="shared" ref="N8670:N8733" ca="1" si="1839">IF(D8670=MIN(OFFSET(INDIRECT($X8670),0,1,10,1)),"YES","-")</f>
        <v>-</v>
      </c>
      <c r="O8670" t="str">
        <f t="shared" ref="O8670:O8733" ca="1" si="1840">IF(E8670=MIN(OFFSET(INDIRECT($X8670),0,2,10,1)),"YES","-")</f>
        <v>-</v>
      </c>
      <c r="P8670" t="str">
        <f t="shared" ref="P8670:P8733" ca="1" si="1841">IF(F8670=MIN(OFFSET(INDIRECT($X8670),0,3,10,1)),"YES","-")</f>
        <v>-</v>
      </c>
      <c r="Q8670" t="str">
        <f t="shared" ref="Q8670:Q8733" ca="1" si="1842">IF(G8670=MIN(OFFSET(INDIRECT($X8670),0,4,10,1)),"YES","-")</f>
        <v>-</v>
      </c>
      <c r="R8670" t="str">
        <f t="shared" ref="R8670:R8733" ca="1" si="1843">IF(H8670=MIN(OFFSET(INDIRECT($X8670),0,5,10,1)),"YES","-")</f>
        <v>-</v>
      </c>
      <c r="S8670" t="str">
        <f t="shared" ref="S8670:S8733" ca="1" si="1844">IF(I8670=MIN(OFFSET(INDIRECT($X8670),0,6,10,1)),"YES","-")</f>
        <v>-</v>
      </c>
      <c r="T8670" t="str">
        <f t="shared" ref="T8670:T8733" ca="1" si="1845">IF(J8670=MIN(OFFSET(INDIRECT($X8670),0,7,10,1)),"YES","-")</f>
        <v>-</v>
      </c>
      <c r="U8670" t="str">
        <f t="shared" ref="U8670:U8733" ca="1" si="1846">IF(K8670=MIN(OFFSET(INDIRECT($X8670),0,8,10,1)),"YES","-")</f>
        <v>-</v>
      </c>
      <c r="V8670" t="str">
        <f t="shared" ref="V8670:V8733" ca="1" si="1847">IF(L8670=MIN(OFFSET(INDIRECT($X8670),0,9,10,1)),"YES","-")</f>
        <v>-</v>
      </c>
      <c r="W8670">
        <f t="shared" ca="1" si="1835"/>
        <v>26.39</v>
      </c>
      <c r="X8670" t="str">
        <f t="shared" si="1836"/>
        <v>C8663</v>
      </c>
      <c r="Y8670" s="4">
        <f t="shared" ca="1" si="1837"/>
        <v>0</v>
      </c>
    </row>
    <row r="8671" spans="1:25" x14ac:dyDescent="0.2">
      <c r="A8671" t="s">
        <v>7768</v>
      </c>
      <c r="B8671">
        <v>13</v>
      </c>
      <c r="C8671">
        <v>51</v>
      </c>
      <c r="D8671">
        <v>3.92</v>
      </c>
      <c r="E8671">
        <v>47.57</v>
      </c>
      <c r="F8671">
        <v>3.66</v>
      </c>
      <c r="G8671">
        <v>42.72</v>
      </c>
      <c r="H8671">
        <v>3.29</v>
      </c>
      <c r="I8671">
        <v>39.520000000000003</v>
      </c>
      <c r="J8671">
        <v>3.04</v>
      </c>
      <c r="K8671">
        <v>44.87</v>
      </c>
      <c r="L8671">
        <v>3.45</v>
      </c>
      <c r="M8671" t="str">
        <f t="shared" ca="1" si="1838"/>
        <v>-</v>
      </c>
      <c r="N8671" t="str">
        <f t="shared" ca="1" si="1839"/>
        <v>-</v>
      </c>
      <c r="O8671" t="str">
        <f t="shared" ca="1" si="1840"/>
        <v>-</v>
      </c>
      <c r="P8671" t="str">
        <f t="shared" ca="1" si="1841"/>
        <v>-</v>
      </c>
      <c r="Q8671" t="str">
        <f t="shared" ca="1" si="1842"/>
        <v>-</v>
      </c>
      <c r="R8671" t="str">
        <f t="shared" ca="1" si="1843"/>
        <v>-</v>
      </c>
      <c r="S8671" t="str">
        <f t="shared" ca="1" si="1844"/>
        <v>-</v>
      </c>
      <c r="T8671" t="str">
        <f t="shared" ca="1" si="1845"/>
        <v>-</v>
      </c>
      <c r="U8671" t="str">
        <f t="shared" ca="1" si="1846"/>
        <v>-</v>
      </c>
      <c r="V8671" t="str">
        <f t="shared" ca="1" si="1847"/>
        <v>-</v>
      </c>
      <c r="W8671">
        <f t="shared" ca="1" si="1835"/>
        <v>51</v>
      </c>
      <c r="X8671" t="str">
        <f t="shared" si="1836"/>
        <v>C8663</v>
      </c>
      <c r="Y8671" s="4">
        <f t="shared" ca="1" si="1837"/>
        <v>0</v>
      </c>
    </row>
    <row r="8672" spans="1:25" x14ac:dyDescent="0.2">
      <c r="A8672" t="s">
        <v>21</v>
      </c>
      <c r="M8672" t="str">
        <f t="shared" ca="1" si="1838"/>
        <v>-</v>
      </c>
      <c r="N8672" t="str">
        <f t="shared" ca="1" si="1839"/>
        <v>-</v>
      </c>
      <c r="O8672" t="str">
        <f t="shared" ca="1" si="1840"/>
        <v>-</v>
      </c>
      <c r="P8672" t="str">
        <f t="shared" ca="1" si="1841"/>
        <v>-</v>
      </c>
      <c r="Q8672" t="str">
        <f t="shared" ca="1" si="1842"/>
        <v>-</v>
      </c>
      <c r="R8672" t="str">
        <f t="shared" ca="1" si="1843"/>
        <v>-</v>
      </c>
      <c r="S8672" t="str">
        <f t="shared" ca="1" si="1844"/>
        <v>-</v>
      </c>
      <c r="T8672" t="str">
        <f t="shared" ca="1" si="1845"/>
        <v>-</v>
      </c>
      <c r="U8672" t="str">
        <f t="shared" ca="1" si="1846"/>
        <v>-</v>
      </c>
      <c r="V8672" t="str">
        <f t="shared" ca="1" si="1847"/>
        <v>-</v>
      </c>
      <c r="W8672">
        <f t="shared" ca="1" si="1835"/>
        <v>0</v>
      </c>
      <c r="X8672" t="str">
        <f t="shared" si="1836"/>
        <v>C8663</v>
      </c>
      <c r="Y8672" s="4" t="str">
        <f t="shared" si="1837"/>
        <v/>
      </c>
    </row>
    <row r="8673" spans="1:25" x14ac:dyDescent="0.2">
      <c r="A8673" t="s">
        <v>7769</v>
      </c>
      <c r="B8673">
        <v>8</v>
      </c>
      <c r="C8673">
        <v>32.01</v>
      </c>
      <c r="D8673">
        <v>4</v>
      </c>
      <c r="E8673">
        <v>32.4</v>
      </c>
      <c r="F8673">
        <v>4.05</v>
      </c>
      <c r="G8673">
        <v>27.98</v>
      </c>
      <c r="H8673">
        <v>3.5</v>
      </c>
      <c r="I8673">
        <v>29.13</v>
      </c>
      <c r="J8673">
        <v>3.64</v>
      </c>
      <c r="K8673">
        <v>31.99</v>
      </c>
      <c r="L8673">
        <v>4</v>
      </c>
      <c r="M8673" t="str">
        <f t="shared" ca="1" si="1838"/>
        <v>-</v>
      </c>
      <c r="N8673" t="str">
        <f t="shared" ca="1" si="1839"/>
        <v>-</v>
      </c>
      <c r="O8673" t="str">
        <f t="shared" ca="1" si="1840"/>
        <v>-</v>
      </c>
      <c r="P8673" t="str">
        <f t="shared" ca="1" si="1841"/>
        <v>-</v>
      </c>
      <c r="Q8673" t="str">
        <f t="shared" ca="1" si="1842"/>
        <v>-</v>
      </c>
      <c r="R8673" t="str">
        <f t="shared" ca="1" si="1843"/>
        <v>-</v>
      </c>
      <c r="S8673" t="str">
        <f t="shared" ca="1" si="1844"/>
        <v>-</v>
      </c>
      <c r="T8673" t="str">
        <f t="shared" ca="1" si="1845"/>
        <v>-</v>
      </c>
      <c r="U8673" t="str">
        <f t="shared" ca="1" si="1846"/>
        <v>-</v>
      </c>
      <c r="V8673" t="str">
        <f t="shared" ca="1" si="1847"/>
        <v>-</v>
      </c>
      <c r="W8673">
        <f t="shared" ca="1" si="1835"/>
        <v>32.01</v>
      </c>
      <c r="X8673" t="str">
        <f t="shared" si="1836"/>
        <v>C8673</v>
      </c>
      <c r="Y8673" s="4">
        <f t="shared" ca="1" si="1837"/>
        <v>0</v>
      </c>
    </row>
    <row r="8674" spans="1:25" x14ac:dyDescent="0.2">
      <c r="A8674" t="s">
        <v>7770</v>
      </c>
      <c r="B8674">
        <v>6</v>
      </c>
      <c r="C8674">
        <v>22.74</v>
      </c>
      <c r="D8674">
        <v>3.79</v>
      </c>
      <c r="E8674">
        <v>20.57</v>
      </c>
      <c r="F8674">
        <v>3.43</v>
      </c>
      <c r="G8674">
        <v>17.95</v>
      </c>
      <c r="H8674">
        <v>2.99</v>
      </c>
      <c r="I8674">
        <v>18.89</v>
      </c>
      <c r="J8674">
        <v>3.15</v>
      </c>
      <c r="K8674">
        <v>20.84</v>
      </c>
      <c r="L8674">
        <v>3.47</v>
      </c>
      <c r="M8674" t="str">
        <f t="shared" ca="1" si="1838"/>
        <v>-</v>
      </c>
      <c r="N8674" t="str">
        <f t="shared" ca="1" si="1839"/>
        <v>-</v>
      </c>
      <c r="O8674" t="str">
        <f t="shared" ca="1" si="1840"/>
        <v>-</v>
      </c>
      <c r="P8674" t="str">
        <f t="shared" ca="1" si="1841"/>
        <v>-</v>
      </c>
      <c r="Q8674" t="str">
        <f t="shared" ca="1" si="1842"/>
        <v>-</v>
      </c>
      <c r="R8674" t="str">
        <f t="shared" ca="1" si="1843"/>
        <v>-</v>
      </c>
      <c r="S8674" t="str">
        <f t="shared" ca="1" si="1844"/>
        <v>-</v>
      </c>
      <c r="T8674" t="str">
        <f t="shared" ca="1" si="1845"/>
        <v>-</v>
      </c>
      <c r="U8674" t="str">
        <f t="shared" ca="1" si="1846"/>
        <v>-</v>
      </c>
      <c r="V8674" t="str">
        <f t="shared" ca="1" si="1847"/>
        <v>-</v>
      </c>
      <c r="W8674">
        <f t="shared" ca="1" si="1835"/>
        <v>22.74</v>
      </c>
      <c r="X8674" t="str">
        <f t="shared" si="1836"/>
        <v>C8673</v>
      </c>
      <c r="Y8674" s="4">
        <f t="shared" ca="1" si="1837"/>
        <v>0</v>
      </c>
    </row>
    <row r="8675" spans="1:25" x14ac:dyDescent="0.2">
      <c r="A8675" t="s">
        <v>7771</v>
      </c>
      <c r="B8675">
        <v>8</v>
      </c>
      <c r="C8675">
        <v>31.7</v>
      </c>
      <c r="D8675">
        <v>3.96</v>
      </c>
      <c r="E8675">
        <v>33.28</v>
      </c>
      <c r="F8675">
        <v>4.16</v>
      </c>
      <c r="G8675">
        <v>28.72</v>
      </c>
      <c r="H8675">
        <v>3.59</v>
      </c>
      <c r="I8675">
        <v>29.5</v>
      </c>
      <c r="J8675">
        <v>3.69</v>
      </c>
      <c r="K8675">
        <v>32.81</v>
      </c>
      <c r="L8675">
        <v>4.0999999999999996</v>
      </c>
      <c r="M8675" t="str">
        <f t="shared" ca="1" si="1838"/>
        <v>-</v>
      </c>
      <c r="N8675" t="str">
        <f t="shared" ca="1" si="1839"/>
        <v>-</v>
      </c>
      <c r="O8675" t="str">
        <f t="shared" ca="1" si="1840"/>
        <v>-</v>
      </c>
      <c r="P8675" t="str">
        <f t="shared" ca="1" si="1841"/>
        <v>-</v>
      </c>
      <c r="Q8675" t="str">
        <f t="shared" ca="1" si="1842"/>
        <v>-</v>
      </c>
      <c r="R8675" t="str">
        <f t="shared" ca="1" si="1843"/>
        <v>-</v>
      </c>
      <c r="S8675" t="str">
        <f t="shared" ca="1" si="1844"/>
        <v>-</v>
      </c>
      <c r="T8675" t="str">
        <f t="shared" ca="1" si="1845"/>
        <v>-</v>
      </c>
      <c r="U8675" t="str">
        <f t="shared" ca="1" si="1846"/>
        <v>-</v>
      </c>
      <c r="V8675" t="str">
        <f t="shared" ca="1" si="1847"/>
        <v>-</v>
      </c>
      <c r="W8675">
        <f t="shared" ca="1" si="1835"/>
        <v>31.7</v>
      </c>
      <c r="X8675" t="str">
        <f t="shared" si="1836"/>
        <v>C8673</v>
      </c>
      <c r="Y8675" s="4">
        <f t="shared" ca="1" si="1837"/>
        <v>0</v>
      </c>
    </row>
    <row r="8676" spans="1:25" x14ac:dyDescent="0.2">
      <c r="A8676" t="s">
        <v>7772</v>
      </c>
      <c r="B8676">
        <v>6</v>
      </c>
      <c r="C8676">
        <v>21.05</v>
      </c>
      <c r="D8676">
        <v>3.51</v>
      </c>
      <c r="E8676">
        <v>19.77</v>
      </c>
      <c r="F8676">
        <v>3.3</v>
      </c>
      <c r="G8676">
        <v>17.670000000000002</v>
      </c>
      <c r="H8676">
        <v>2.94</v>
      </c>
      <c r="I8676">
        <v>17.95</v>
      </c>
      <c r="J8676">
        <v>2.99</v>
      </c>
      <c r="K8676">
        <v>20.72</v>
      </c>
      <c r="L8676">
        <v>3.45</v>
      </c>
      <c r="M8676" t="str">
        <f t="shared" ca="1" si="1838"/>
        <v>YES</v>
      </c>
      <c r="N8676" t="str">
        <f t="shared" ca="1" si="1839"/>
        <v>YES</v>
      </c>
      <c r="O8676" t="str">
        <f t="shared" ca="1" si="1840"/>
        <v>YES</v>
      </c>
      <c r="P8676" t="str">
        <f t="shared" ca="1" si="1841"/>
        <v>-</v>
      </c>
      <c r="Q8676" t="str">
        <f t="shared" ca="1" si="1842"/>
        <v>YES</v>
      </c>
      <c r="R8676" t="str">
        <f t="shared" ca="1" si="1843"/>
        <v>-</v>
      </c>
      <c r="S8676" t="str">
        <f t="shared" ca="1" si="1844"/>
        <v>YES</v>
      </c>
      <c r="T8676" t="str">
        <f t="shared" ca="1" si="1845"/>
        <v>-</v>
      </c>
      <c r="U8676" t="str">
        <f t="shared" ca="1" si="1846"/>
        <v>YES</v>
      </c>
      <c r="V8676" t="str">
        <f t="shared" ca="1" si="1847"/>
        <v>-</v>
      </c>
      <c r="W8676">
        <f t="shared" ca="1" si="1835"/>
        <v>21.05</v>
      </c>
      <c r="X8676" t="str">
        <f t="shared" si="1836"/>
        <v>C8673</v>
      </c>
      <c r="Y8676" s="4">
        <f t="shared" ca="1" si="1837"/>
        <v>0.6</v>
      </c>
    </row>
    <row r="8677" spans="1:25" x14ac:dyDescent="0.2">
      <c r="A8677" t="s">
        <v>7773</v>
      </c>
      <c r="B8677">
        <v>10</v>
      </c>
      <c r="C8677">
        <v>39.6</v>
      </c>
      <c r="D8677">
        <v>3.96</v>
      </c>
      <c r="E8677">
        <v>32.159999999999997</v>
      </c>
      <c r="F8677">
        <v>3.22</v>
      </c>
      <c r="G8677">
        <v>31.13</v>
      </c>
      <c r="H8677">
        <v>3.11</v>
      </c>
      <c r="I8677">
        <v>32.64</v>
      </c>
      <c r="J8677">
        <v>3.26</v>
      </c>
      <c r="K8677">
        <v>33.54</v>
      </c>
      <c r="L8677">
        <v>3.35</v>
      </c>
      <c r="M8677" t="str">
        <f t="shared" ca="1" si="1838"/>
        <v>-</v>
      </c>
      <c r="N8677" t="str">
        <f t="shared" ca="1" si="1839"/>
        <v>-</v>
      </c>
      <c r="O8677" t="str">
        <f t="shared" ca="1" si="1840"/>
        <v>-</v>
      </c>
      <c r="P8677" t="str">
        <f t="shared" ca="1" si="1841"/>
        <v>-</v>
      </c>
      <c r="Q8677" t="str">
        <f t="shared" ca="1" si="1842"/>
        <v>-</v>
      </c>
      <c r="R8677" t="str">
        <f t="shared" ca="1" si="1843"/>
        <v>-</v>
      </c>
      <c r="S8677" t="str">
        <f t="shared" ca="1" si="1844"/>
        <v>-</v>
      </c>
      <c r="T8677" t="str">
        <f t="shared" ca="1" si="1845"/>
        <v>-</v>
      </c>
      <c r="U8677" t="str">
        <f t="shared" ca="1" si="1846"/>
        <v>-</v>
      </c>
      <c r="V8677" t="str">
        <f t="shared" ca="1" si="1847"/>
        <v>-</v>
      </c>
      <c r="W8677">
        <f t="shared" ca="1" si="1835"/>
        <v>39.6</v>
      </c>
      <c r="X8677" t="str">
        <f t="shared" si="1836"/>
        <v>C8673</v>
      </c>
      <c r="Y8677" s="4">
        <f t="shared" ca="1" si="1837"/>
        <v>0</v>
      </c>
    </row>
    <row r="8678" spans="1:25" x14ac:dyDescent="0.2">
      <c r="A8678" t="s">
        <v>7774</v>
      </c>
      <c r="B8678">
        <v>6</v>
      </c>
      <c r="C8678">
        <v>21.93</v>
      </c>
      <c r="D8678">
        <v>3.66</v>
      </c>
      <c r="E8678">
        <v>21.38</v>
      </c>
      <c r="F8678">
        <v>3.56</v>
      </c>
      <c r="G8678">
        <v>18.77</v>
      </c>
      <c r="H8678">
        <v>3.13</v>
      </c>
      <c r="I8678">
        <v>19.329999999999998</v>
      </c>
      <c r="J8678">
        <v>3.22</v>
      </c>
      <c r="K8678">
        <v>21.23</v>
      </c>
      <c r="L8678">
        <v>3.54</v>
      </c>
      <c r="M8678" t="str">
        <f t="shared" ca="1" si="1838"/>
        <v>-</v>
      </c>
      <c r="N8678" t="str">
        <f t="shared" ca="1" si="1839"/>
        <v>-</v>
      </c>
      <c r="O8678" t="str">
        <f t="shared" ca="1" si="1840"/>
        <v>-</v>
      </c>
      <c r="P8678" t="str">
        <f t="shared" ca="1" si="1841"/>
        <v>-</v>
      </c>
      <c r="Q8678" t="str">
        <f t="shared" ca="1" si="1842"/>
        <v>-</v>
      </c>
      <c r="R8678" t="str">
        <f t="shared" ca="1" si="1843"/>
        <v>-</v>
      </c>
      <c r="S8678" t="str">
        <f t="shared" ca="1" si="1844"/>
        <v>-</v>
      </c>
      <c r="T8678" t="str">
        <f t="shared" ca="1" si="1845"/>
        <v>-</v>
      </c>
      <c r="U8678" t="str">
        <f t="shared" ca="1" si="1846"/>
        <v>-</v>
      </c>
      <c r="V8678" t="str">
        <f t="shared" ca="1" si="1847"/>
        <v>-</v>
      </c>
      <c r="W8678">
        <f t="shared" ca="1" si="1835"/>
        <v>21.93</v>
      </c>
      <c r="X8678" t="str">
        <f t="shared" si="1836"/>
        <v>C8673</v>
      </c>
      <c r="Y8678" s="4">
        <f t="shared" ca="1" si="1837"/>
        <v>0</v>
      </c>
    </row>
    <row r="8679" spans="1:25" x14ac:dyDescent="0.2">
      <c r="A8679" t="s">
        <v>7775</v>
      </c>
      <c r="B8679">
        <v>8</v>
      </c>
      <c r="C8679">
        <v>30.43</v>
      </c>
      <c r="D8679">
        <v>3.8</v>
      </c>
      <c r="E8679">
        <v>30.68</v>
      </c>
      <c r="F8679">
        <v>3.83</v>
      </c>
      <c r="G8679">
        <v>27.43</v>
      </c>
      <c r="H8679">
        <v>3.43</v>
      </c>
      <c r="I8679">
        <v>30</v>
      </c>
      <c r="J8679">
        <v>3.75</v>
      </c>
      <c r="K8679">
        <v>32.700000000000003</v>
      </c>
      <c r="L8679">
        <v>4.09</v>
      </c>
      <c r="M8679" t="str">
        <f t="shared" ca="1" si="1838"/>
        <v>-</v>
      </c>
      <c r="N8679" t="str">
        <f t="shared" ca="1" si="1839"/>
        <v>-</v>
      </c>
      <c r="O8679" t="str">
        <f t="shared" ca="1" si="1840"/>
        <v>-</v>
      </c>
      <c r="P8679" t="str">
        <f t="shared" ca="1" si="1841"/>
        <v>-</v>
      </c>
      <c r="Q8679" t="str">
        <f t="shared" ca="1" si="1842"/>
        <v>-</v>
      </c>
      <c r="R8679" t="str">
        <f t="shared" ca="1" si="1843"/>
        <v>-</v>
      </c>
      <c r="S8679" t="str">
        <f t="shared" ca="1" si="1844"/>
        <v>-</v>
      </c>
      <c r="T8679" t="str">
        <f t="shared" ca="1" si="1845"/>
        <v>-</v>
      </c>
      <c r="U8679" t="str">
        <f t="shared" ca="1" si="1846"/>
        <v>-</v>
      </c>
      <c r="V8679" t="str">
        <f t="shared" ca="1" si="1847"/>
        <v>-</v>
      </c>
      <c r="W8679">
        <f t="shared" ca="1" si="1835"/>
        <v>30.43</v>
      </c>
      <c r="X8679" t="str">
        <f t="shared" si="1836"/>
        <v>C8673</v>
      </c>
      <c r="Y8679" s="4">
        <f t="shared" ca="1" si="1837"/>
        <v>0</v>
      </c>
    </row>
    <row r="8680" spans="1:25" x14ac:dyDescent="0.2">
      <c r="A8680" t="s">
        <v>7776</v>
      </c>
      <c r="B8680">
        <v>10</v>
      </c>
      <c r="C8680">
        <v>36.86</v>
      </c>
      <c r="D8680">
        <v>3.69</v>
      </c>
      <c r="E8680">
        <v>30.24</v>
      </c>
      <c r="F8680">
        <v>3.02</v>
      </c>
      <c r="G8680">
        <v>28.05</v>
      </c>
      <c r="H8680">
        <v>2.81</v>
      </c>
      <c r="I8680">
        <v>29.09</v>
      </c>
      <c r="J8680">
        <v>2.91</v>
      </c>
      <c r="K8680">
        <v>30.4</v>
      </c>
      <c r="L8680">
        <v>3.04</v>
      </c>
      <c r="M8680" t="str">
        <f t="shared" ca="1" si="1838"/>
        <v>-</v>
      </c>
      <c r="N8680" t="str">
        <f t="shared" ca="1" si="1839"/>
        <v>-</v>
      </c>
      <c r="O8680" t="str">
        <f t="shared" ca="1" si="1840"/>
        <v>-</v>
      </c>
      <c r="P8680" t="str">
        <f t="shared" ca="1" si="1841"/>
        <v>-</v>
      </c>
      <c r="Q8680" t="str">
        <f t="shared" ca="1" si="1842"/>
        <v>-</v>
      </c>
      <c r="R8680" t="str">
        <f t="shared" ca="1" si="1843"/>
        <v>-</v>
      </c>
      <c r="S8680" t="str">
        <f t="shared" ca="1" si="1844"/>
        <v>-</v>
      </c>
      <c r="T8680" t="str">
        <f t="shared" ca="1" si="1845"/>
        <v>-</v>
      </c>
      <c r="U8680" t="str">
        <f t="shared" ca="1" si="1846"/>
        <v>-</v>
      </c>
      <c r="V8680" t="str">
        <f t="shared" ca="1" si="1847"/>
        <v>-</v>
      </c>
      <c r="W8680">
        <f t="shared" ca="1" si="1835"/>
        <v>36.86</v>
      </c>
      <c r="X8680" t="str">
        <f t="shared" si="1836"/>
        <v>C8673</v>
      </c>
      <c r="Y8680" s="4">
        <f t="shared" ca="1" si="1837"/>
        <v>0</v>
      </c>
    </row>
    <row r="8681" spans="1:25" x14ac:dyDescent="0.2">
      <c r="A8681" t="s">
        <v>7777</v>
      </c>
      <c r="B8681">
        <v>10</v>
      </c>
      <c r="C8681">
        <v>38.01</v>
      </c>
      <c r="D8681">
        <v>3.8</v>
      </c>
      <c r="E8681">
        <v>28.18</v>
      </c>
      <c r="F8681">
        <v>2.82</v>
      </c>
      <c r="G8681">
        <v>24.25</v>
      </c>
      <c r="H8681">
        <v>2.4300000000000002</v>
      </c>
      <c r="I8681">
        <v>24.05</v>
      </c>
      <c r="J8681">
        <v>2.41</v>
      </c>
      <c r="K8681">
        <v>22.63</v>
      </c>
      <c r="L8681">
        <v>2.2599999999999998</v>
      </c>
      <c r="M8681" t="str">
        <f t="shared" ca="1" si="1838"/>
        <v>-</v>
      </c>
      <c r="N8681" t="str">
        <f t="shared" ca="1" si="1839"/>
        <v>-</v>
      </c>
      <c r="O8681" t="str">
        <f t="shared" ca="1" si="1840"/>
        <v>-</v>
      </c>
      <c r="P8681" t="str">
        <f t="shared" ca="1" si="1841"/>
        <v>YES</v>
      </c>
      <c r="Q8681" t="str">
        <f t="shared" ca="1" si="1842"/>
        <v>-</v>
      </c>
      <c r="R8681" t="str">
        <f t="shared" ca="1" si="1843"/>
        <v>YES</v>
      </c>
      <c r="S8681" t="str">
        <f t="shared" ca="1" si="1844"/>
        <v>-</v>
      </c>
      <c r="T8681" t="str">
        <f t="shared" ca="1" si="1845"/>
        <v>YES</v>
      </c>
      <c r="U8681" t="str">
        <f t="shared" ca="1" si="1846"/>
        <v>-</v>
      </c>
      <c r="V8681" t="str">
        <f t="shared" ca="1" si="1847"/>
        <v>YES</v>
      </c>
      <c r="W8681">
        <f t="shared" ca="1" si="1835"/>
        <v>38.01</v>
      </c>
      <c r="X8681" t="str">
        <f t="shared" si="1836"/>
        <v>C8673</v>
      </c>
      <c r="Y8681" s="4">
        <f t="shared" ca="1" si="1837"/>
        <v>0.4</v>
      </c>
    </row>
    <row r="8682" spans="1:25" x14ac:dyDescent="0.2">
      <c r="A8682" t="s">
        <v>21</v>
      </c>
      <c r="M8682" t="str">
        <f t="shared" ca="1" si="1838"/>
        <v>-</v>
      </c>
      <c r="N8682" t="str">
        <f t="shared" ca="1" si="1839"/>
        <v>-</v>
      </c>
      <c r="O8682" t="str">
        <f t="shared" ca="1" si="1840"/>
        <v>-</v>
      </c>
      <c r="P8682" t="str">
        <f t="shared" ca="1" si="1841"/>
        <v>-</v>
      </c>
      <c r="Q8682" t="str">
        <f t="shared" ca="1" si="1842"/>
        <v>-</v>
      </c>
      <c r="R8682" t="str">
        <f t="shared" ca="1" si="1843"/>
        <v>-</v>
      </c>
      <c r="S8682" t="str">
        <f t="shared" ca="1" si="1844"/>
        <v>-</v>
      </c>
      <c r="T8682" t="str">
        <f t="shared" ca="1" si="1845"/>
        <v>-</v>
      </c>
      <c r="U8682" t="str">
        <f t="shared" ca="1" si="1846"/>
        <v>-</v>
      </c>
      <c r="V8682" t="str">
        <f t="shared" ca="1" si="1847"/>
        <v>-</v>
      </c>
      <c r="W8682">
        <f t="shared" ca="1" si="1835"/>
        <v>0</v>
      </c>
      <c r="X8682" t="str">
        <f t="shared" si="1836"/>
        <v>C8673</v>
      </c>
      <c r="Y8682" s="4" t="str">
        <f t="shared" si="1837"/>
        <v/>
      </c>
    </row>
    <row r="8683" spans="1:25" x14ac:dyDescent="0.2">
      <c r="A8683" t="s">
        <v>7778</v>
      </c>
      <c r="B8683">
        <v>9</v>
      </c>
      <c r="C8683">
        <v>34.6</v>
      </c>
      <c r="D8683">
        <v>3.84</v>
      </c>
      <c r="E8683">
        <v>33.26</v>
      </c>
      <c r="F8683">
        <v>3.7</v>
      </c>
      <c r="G8683">
        <v>28.83</v>
      </c>
      <c r="H8683">
        <v>3.2</v>
      </c>
      <c r="I8683">
        <v>30.42</v>
      </c>
      <c r="J8683">
        <v>3.38</v>
      </c>
      <c r="K8683">
        <v>34.01</v>
      </c>
      <c r="L8683">
        <v>3.78</v>
      </c>
      <c r="M8683" t="str">
        <f t="shared" ca="1" si="1838"/>
        <v>-</v>
      </c>
      <c r="N8683" t="str">
        <f t="shared" ca="1" si="1839"/>
        <v>-</v>
      </c>
      <c r="O8683" t="str">
        <f t="shared" ca="1" si="1840"/>
        <v>-</v>
      </c>
      <c r="P8683" t="str">
        <f t="shared" ca="1" si="1841"/>
        <v>YES</v>
      </c>
      <c r="Q8683" t="str">
        <f t="shared" ca="1" si="1842"/>
        <v>-</v>
      </c>
      <c r="R8683" t="str">
        <f t="shared" ca="1" si="1843"/>
        <v>YES</v>
      </c>
      <c r="S8683" t="str">
        <f t="shared" ca="1" si="1844"/>
        <v>-</v>
      </c>
      <c r="T8683" t="str">
        <f t="shared" ca="1" si="1845"/>
        <v>YES</v>
      </c>
      <c r="U8683" t="str">
        <f t="shared" ca="1" si="1846"/>
        <v>-</v>
      </c>
      <c r="V8683" t="str">
        <f t="shared" ca="1" si="1847"/>
        <v>YES</v>
      </c>
      <c r="W8683">
        <f t="shared" ca="1" si="1835"/>
        <v>34.6</v>
      </c>
      <c r="X8683" t="str">
        <f t="shared" si="1836"/>
        <v>C8683</v>
      </c>
      <c r="Y8683" s="4">
        <f t="shared" ca="1" si="1837"/>
        <v>0.4</v>
      </c>
    </row>
    <row r="8684" spans="1:25" x14ac:dyDescent="0.2">
      <c r="A8684" t="s">
        <v>7779</v>
      </c>
      <c r="B8684">
        <v>6</v>
      </c>
      <c r="C8684">
        <v>22.48</v>
      </c>
      <c r="D8684">
        <v>3.75</v>
      </c>
      <c r="E8684">
        <v>24.93</v>
      </c>
      <c r="F8684">
        <v>4.1500000000000004</v>
      </c>
      <c r="G8684">
        <v>24.54</v>
      </c>
      <c r="H8684">
        <v>4.09</v>
      </c>
      <c r="I8684">
        <v>27.16</v>
      </c>
      <c r="J8684">
        <v>4.53</v>
      </c>
      <c r="K8684">
        <v>31.37</v>
      </c>
      <c r="L8684">
        <v>5.23</v>
      </c>
      <c r="M8684" t="str">
        <f t="shared" ca="1" si="1838"/>
        <v>-</v>
      </c>
      <c r="N8684" t="str">
        <f t="shared" ca="1" si="1839"/>
        <v>-</v>
      </c>
      <c r="O8684" t="str">
        <f t="shared" ca="1" si="1840"/>
        <v>-</v>
      </c>
      <c r="P8684" t="str">
        <f t="shared" ca="1" si="1841"/>
        <v>-</v>
      </c>
      <c r="Q8684" t="str">
        <f t="shared" ca="1" si="1842"/>
        <v>-</v>
      </c>
      <c r="R8684" t="str">
        <f t="shared" ca="1" si="1843"/>
        <v>-</v>
      </c>
      <c r="S8684" t="str">
        <f t="shared" ca="1" si="1844"/>
        <v>YES</v>
      </c>
      <c r="T8684" t="str">
        <f t="shared" ca="1" si="1845"/>
        <v>-</v>
      </c>
      <c r="U8684" t="str">
        <f t="shared" ca="1" si="1846"/>
        <v>YES</v>
      </c>
      <c r="V8684" t="str">
        <f t="shared" ca="1" si="1847"/>
        <v>-</v>
      </c>
      <c r="W8684">
        <f t="shared" ca="1" si="1835"/>
        <v>22.48</v>
      </c>
      <c r="X8684" t="str">
        <f t="shared" si="1836"/>
        <v>C8683</v>
      </c>
      <c r="Y8684" s="4">
        <f t="shared" ca="1" si="1837"/>
        <v>0.2</v>
      </c>
    </row>
    <row r="8685" spans="1:25" x14ac:dyDescent="0.2">
      <c r="A8685" t="s">
        <v>7780</v>
      </c>
      <c r="B8685">
        <v>9</v>
      </c>
      <c r="C8685">
        <v>35.49</v>
      </c>
      <c r="D8685">
        <v>3.94</v>
      </c>
      <c r="E8685">
        <v>34.78</v>
      </c>
      <c r="F8685">
        <v>3.86</v>
      </c>
      <c r="G8685">
        <v>29.87</v>
      </c>
      <c r="H8685">
        <v>3.32</v>
      </c>
      <c r="I8685">
        <v>31.93</v>
      </c>
      <c r="J8685">
        <v>3.55</v>
      </c>
      <c r="K8685">
        <v>36.880000000000003</v>
      </c>
      <c r="L8685">
        <v>4.0999999999999996</v>
      </c>
      <c r="M8685" t="str">
        <f t="shared" ca="1" si="1838"/>
        <v>-</v>
      </c>
      <c r="N8685" t="str">
        <f t="shared" ca="1" si="1839"/>
        <v>-</v>
      </c>
      <c r="O8685" t="str">
        <f t="shared" ca="1" si="1840"/>
        <v>-</v>
      </c>
      <c r="P8685" t="str">
        <f t="shared" ca="1" si="1841"/>
        <v>-</v>
      </c>
      <c r="Q8685" t="str">
        <f t="shared" ca="1" si="1842"/>
        <v>-</v>
      </c>
      <c r="R8685" t="str">
        <f t="shared" ca="1" si="1843"/>
        <v>-</v>
      </c>
      <c r="S8685" t="str">
        <f t="shared" ca="1" si="1844"/>
        <v>-</v>
      </c>
      <c r="T8685" t="str">
        <f t="shared" ca="1" si="1845"/>
        <v>-</v>
      </c>
      <c r="U8685" t="str">
        <f t="shared" ca="1" si="1846"/>
        <v>-</v>
      </c>
      <c r="V8685" t="str">
        <f t="shared" ca="1" si="1847"/>
        <v>-</v>
      </c>
      <c r="W8685">
        <f t="shared" ca="1" si="1835"/>
        <v>35.49</v>
      </c>
      <c r="X8685" t="str">
        <f t="shared" si="1836"/>
        <v>C8683</v>
      </c>
      <c r="Y8685" s="4">
        <f t="shared" ca="1" si="1837"/>
        <v>0</v>
      </c>
    </row>
    <row r="8686" spans="1:25" x14ac:dyDescent="0.2">
      <c r="A8686" t="s">
        <v>7781</v>
      </c>
      <c r="B8686">
        <v>6</v>
      </c>
      <c r="C8686">
        <v>23.21</v>
      </c>
      <c r="D8686">
        <v>3.87</v>
      </c>
      <c r="E8686">
        <v>24.98</v>
      </c>
      <c r="F8686">
        <v>4.16</v>
      </c>
      <c r="G8686">
        <v>26.49</v>
      </c>
      <c r="H8686">
        <v>4.42</v>
      </c>
      <c r="I8686">
        <v>28.24</v>
      </c>
      <c r="J8686">
        <v>4.71</v>
      </c>
      <c r="K8686">
        <v>32.29</v>
      </c>
      <c r="L8686">
        <v>5.38</v>
      </c>
      <c r="M8686" t="str">
        <f t="shared" ca="1" si="1838"/>
        <v>-</v>
      </c>
      <c r="N8686" t="str">
        <f t="shared" ca="1" si="1839"/>
        <v>-</v>
      </c>
      <c r="O8686" t="str">
        <f t="shared" ca="1" si="1840"/>
        <v>-</v>
      </c>
      <c r="P8686" t="str">
        <f t="shared" ca="1" si="1841"/>
        <v>-</v>
      </c>
      <c r="Q8686" t="str">
        <f t="shared" ca="1" si="1842"/>
        <v>-</v>
      </c>
      <c r="R8686" t="str">
        <f t="shared" ca="1" si="1843"/>
        <v>-</v>
      </c>
      <c r="S8686" t="str">
        <f t="shared" ca="1" si="1844"/>
        <v>-</v>
      </c>
      <c r="T8686" t="str">
        <f t="shared" ca="1" si="1845"/>
        <v>-</v>
      </c>
      <c r="U8686" t="str">
        <f t="shared" ca="1" si="1846"/>
        <v>-</v>
      </c>
      <c r="V8686" t="str">
        <f t="shared" ca="1" si="1847"/>
        <v>-</v>
      </c>
      <c r="W8686">
        <f t="shared" ca="1" si="1835"/>
        <v>23.21</v>
      </c>
      <c r="X8686" t="str">
        <f t="shared" si="1836"/>
        <v>C8683</v>
      </c>
      <c r="Y8686" s="4">
        <f t="shared" ca="1" si="1837"/>
        <v>0</v>
      </c>
    </row>
    <row r="8687" spans="1:25" x14ac:dyDescent="0.2">
      <c r="A8687" t="s">
        <v>7782</v>
      </c>
      <c r="B8687">
        <v>8</v>
      </c>
      <c r="C8687">
        <v>31.91</v>
      </c>
      <c r="D8687">
        <v>3.99</v>
      </c>
      <c r="E8687">
        <v>31.75</v>
      </c>
      <c r="F8687">
        <v>3.97</v>
      </c>
      <c r="G8687">
        <v>30.82</v>
      </c>
      <c r="H8687">
        <v>3.85</v>
      </c>
      <c r="I8687">
        <v>32.99</v>
      </c>
      <c r="J8687">
        <v>4.12</v>
      </c>
      <c r="K8687">
        <v>36.14</v>
      </c>
      <c r="L8687">
        <v>4.5199999999999996</v>
      </c>
      <c r="M8687" t="str">
        <f t="shared" ca="1" si="1838"/>
        <v>-</v>
      </c>
      <c r="N8687" t="str">
        <f t="shared" ca="1" si="1839"/>
        <v>-</v>
      </c>
      <c r="O8687" t="str">
        <f t="shared" ca="1" si="1840"/>
        <v>-</v>
      </c>
      <c r="P8687" t="str">
        <f t="shared" ca="1" si="1841"/>
        <v>-</v>
      </c>
      <c r="Q8687" t="str">
        <f t="shared" ca="1" si="1842"/>
        <v>-</v>
      </c>
      <c r="R8687" t="str">
        <f t="shared" ca="1" si="1843"/>
        <v>-</v>
      </c>
      <c r="S8687" t="str">
        <f t="shared" ca="1" si="1844"/>
        <v>-</v>
      </c>
      <c r="T8687" t="str">
        <f t="shared" ca="1" si="1845"/>
        <v>-</v>
      </c>
      <c r="U8687" t="str">
        <f t="shared" ca="1" si="1846"/>
        <v>-</v>
      </c>
      <c r="V8687" t="str">
        <f t="shared" ca="1" si="1847"/>
        <v>-</v>
      </c>
      <c r="W8687">
        <f t="shared" ca="1" si="1835"/>
        <v>31.91</v>
      </c>
      <c r="X8687" t="str">
        <f t="shared" si="1836"/>
        <v>C8683</v>
      </c>
      <c r="Y8687" s="4">
        <f t="shared" ca="1" si="1837"/>
        <v>0</v>
      </c>
    </row>
    <row r="8688" spans="1:25" x14ac:dyDescent="0.2">
      <c r="A8688" t="s">
        <v>7783</v>
      </c>
      <c r="B8688">
        <v>8</v>
      </c>
      <c r="C8688">
        <v>31.11</v>
      </c>
      <c r="D8688">
        <v>3.89</v>
      </c>
      <c r="E8688">
        <v>30.38</v>
      </c>
      <c r="F8688">
        <v>3.8</v>
      </c>
      <c r="G8688">
        <v>29.03</v>
      </c>
      <c r="H8688">
        <v>3.63</v>
      </c>
      <c r="I8688">
        <v>31.05</v>
      </c>
      <c r="J8688">
        <v>3.88</v>
      </c>
      <c r="K8688">
        <v>34.11</v>
      </c>
      <c r="L8688">
        <v>4.26</v>
      </c>
      <c r="M8688" t="str">
        <f t="shared" ca="1" si="1838"/>
        <v>-</v>
      </c>
      <c r="N8688" t="str">
        <f t="shared" ca="1" si="1839"/>
        <v>-</v>
      </c>
      <c r="O8688" t="str">
        <f t="shared" ca="1" si="1840"/>
        <v>-</v>
      </c>
      <c r="P8688" t="str">
        <f t="shared" ca="1" si="1841"/>
        <v>-</v>
      </c>
      <c r="Q8688" t="str">
        <f t="shared" ca="1" si="1842"/>
        <v>-</v>
      </c>
      <c r="R8688" t="str">
        <f t="shared" ca="1" si="1843"/>
        <v>-</v>
      </c>
      <c r="S8688" t="str">
        <f t="shared" ca="1" si="1844"/>
        <v>-</v>
      </c>
      <c r="T8688" t="str">
        <f t="shared" ca="1" si="1845"/>
        <v>-</v>
      </c>
      <c r="U8688" t="str">
        <f t="shared" ca="1" si="1846"/>
        <v>-</v>
      </c>
      <c r="V8688" t="str">
        <f t="shared" ca="1" si="1847"/>
        <v>-</v>
      </c>
      <c r="W8688">
        <f t="shared" ca="1" si="1835"/>
        <v>31.11</v>
      </c>
      <c r="X8688" t="str">
        <f t="shared" si="1836"/>
        <v>C8683</v>
      </c>
      <c r="Y8688" s="4">
        <f t="shared" ca="1" si="1837"/>
        <v>0</v>
      </c>
    </row>
    <row r="8689" spans="1:25" x14ac:dyDescent="0.2">
      <c r="A8689" t="s">
        <v>7784</v>
      </c>
      <c r="B8689">
        <v>9</v>
      </c>
      <c r="C8689">
        <v>36.28</v>
      </c>
      <c r="D8689">
        <v>4.03</v>
      </c>
      <c r="E8689">
        <v>34.32</v>
      </c>
      <c r="F8689">
        <v>3.81</v>
      </c>
      <c r="G8689">
        <v>30.07</v>
      </c>
      <c r="H8689">
        <v>3.34</v>
      </c>
      <c r="I8689">
        <v>33.049999999999997</v>
      </c>
      <c r="J8689">
        <v>3.67</v>
      </c>
      <c r="K8689">
        <v>37.11</v>
      </c>
      <c r="L8689">
        <v>4.12</v>
      </c>
      <c r="M8689" t="str">
        <f t="shared" ca="1" si="1838"/>
        <v>-</v>
      </c>
      <c r="N8689" t="str">
        <f t="shared" ca="1" si="1839"/>
        <v>-</v>
      </c>
      <c r="O8689" t="str">
        <f t="shared" ca="1" si="1840"/>
        <v>-</v>
      </c>
      <c r="P8689" t="str">
        <f t="shared" ca="1" si="1841"/>
        <v>-</v>
      </c>
      <c r="Q8689" t="str">
        <f t="shared" ca="1" si="1842"/>
        <v>-</v>
      </c>
      <c r="R8689" t="str">
        <f t="shared" ca="1" si="1843"/>
        <v>-</v>
      </c>
      <c r="S8689" t="str">
        <f t="shared" ca="1" si="1844"/>
        <v>-</v>
      </c>
      <c r="T8689" t="str">
        <f t="shared" ca="1" si="1845"/>
        <v>-</v>
      </c>
      <c r="U8689" t="str">
        <f t="shared" ca="1" si="1846"/>
        <v>-</v>
      </c>
      <c r="V8689" t="str">
        <f t="shared" ca="1" si="1847"/>
        <v>-</v>
      </c>
      <c r="W8689">
        <f t="shared" ca="1" si="1835"/>
        <v>36.28</v>
      </c>
      <c r="X8689" t="str">
        <f t="shared" si="1836"/>
        <v>C8683</v>
      </c>
      <c r="Y8689" s="4">
        <f t="shared" ca="1" si="1837"/>
        <v>0</v>
      </c>
    </row>
    <row r="8690" spans="1:25" x14ac:dyDescent="0.2">
      <c r="A8690" t="s">
        <v>7785</v>
      </c>
      <c r="B8690">
        <v>6</v>
      </c>
      <c r="C8690">
        <v>21.28</v>
      </c>
      <c r="D8690">
        <v>3.55</v>
      </c>
      <c r="E8690">
        <v>24.88</v>
      </c>
      <c r="F8690">
        <v>4.1500000000000004</v>
      </c>
      <c r="G8690">
        <v>23.55</v>
      </c>
      <c r="H8690">
        <v>3.93</v>
      </c>
      <c r="I8690">
        <v>27.34</v>
      </c>
      <c r="J8690">
        <v>4.5599999999999996</v>
      </c>
      <c r="K8690">
        <v>31.62</v>
      </c>
      <c r="L8690">
        <v>5.27</v>
      </c>
      <c r="M8690" t="str">
        <f t="shared" ca="1" si="1838"/>
        <v>YES</v>
      </c>
      <c r="N8690" t="str">
        <f t="shared" ca="1" si="1839"/>
        <v>YES</v>
      </c>
      <c r="O8690" t="str">
        <f t="shared" ca="1" si="1840"/>
        <v>YES</v>
      </c>
      <c r="P8690" t="str">
        <f t="shared" ca="1" si="1841"/>
        <v>-</v>
      </c>
      <c r="Q8690" t="str">
        <f t="shared" ca="1" si="1842"/>
        <v>YES</v>
      </c>
      <c r="R8690" t="str">
        <f t="shared" ca="1" si="1843"/>
        <v>-</v>
      </c>
      <c r="S8690" t="str">
        <f t="shared" ca="1" si="1844"/>
        <v>-</v>
      </c>
      <c r="T8690" t="str">
        <f t="shared" ca="1" si="1845"/>
        <v>-</v>
      </c>
      <c r="U8690" t="str">
        <f t="shared" ca="1" si="1846"/>
        <v>-</v>
      </c>
      <c r="V8690" t="str">
        <f t="shared" ca="1" si="1847"/>
        <v>-</v>
      </c>
      <c r="W8690">
        <f t="shared" ca="1" si="1835"/>
        <v>21.28</v>
      </c>
      <c r="X8690" t="str">
        <f t="shared" si="1836"/>
        <v>C8683</v>
      </c>
      <c r="Y8690" s="4">
        <f t="shared" ca="1" si="1837"/>
        <v>0.4</v>
      </c>
    </row>
    <row r="8691" spans="1:25" x14ac:dyDescent="0.2">
      <c r="A8691" t="s">
        <v>7786</v>
      </c>
      <c r="B8691">
        <v>8</v>
      </c>
      <c r="C8691">
        <v>31.95</v>
      </c>
      <c r="D8691">
        <v>3.99</v>
      </c>
      <c r="E8691">
        <v>32.36</v>
      </c>
      <c r="F8691">
        <v>4.05</v>
      </c>
      <c r="G8691">
        <v>31.51</v>
      </c>
      <c r="H8691">
        <v>3.94</v>
      </c>
      <c r="I8691">
        <v>34.380000000000003</v>
      </c>
      <c r="J8691">
        <v>4.3</v>
      </c>
      <c r="K8691">
        <v>35.85</v>
      </c>
      <c r="L8691">
        <v>4.4800000000000004</v>
      </c>
      <c r="M8691" t="str">
        <f t="shared" ca="1" si="1838"/>
        <v>-</v>
      </c>
      <c r="N8691" t="str">
        <f t="shared" ca="1" si="1839"/>
        <v>-</v>
      </c>
      <c r="O8691" t="str">
        <f t="shared" ca="1" si="1840"/>
        <v>-</v>
      </c>
      <c r="P8691" t="str">
        <f t="shared" ca="1" si="1841"/>
        <v>-</v>
      </c>
      <c r="Q8691" t="str">
        <f t="shared" ca="1" si="1842"/>
        <v>-</v>
      </c>
      <c r="R8691" t="str">
        <f t="shared" ca="1" si="1843"/>
        <v>-</v>
      </c>
      <c r="S8691" t="str">
        <f t="shared" ca="1" si="1844"/>
        <v>-</v>
      </c>
      <c r="T8691" t="str">
        <f t="shared" ca="1" si="1845"/>
        <v>-</v>
      </c>
      <c r="U8691" t="str">
        <f t="shared" ca="1" si="1846"/>
        <v>-</v>
      </c>
      <c r="V8691" t="str">
        <f t="shared" ca="1" si="1847"/>
        <v>-</v>
      </c>
      <c r="W8691">
        <f t="shared" ca="1" si="1835"/>
        <v>31.95</v>
      </c>
      <c r="X8691" t="str">
        <f t="shared" si="1836"/>
        <v>C8683</v>
      </c>
      <c r="Y8691" s="4">
        <f t="shared" ca="1" si="1837"/>
        <v>0</v>
      </c>
    </row>
    <row r="8692" spans="1:25" x14ac:dyDescent="0.2">
      <c r="A8692" t="s">
        <v>21</v>
      </c>
      <c r="M8692" t="str">
        <f t="shared" ca="1" si="1838"/>
        <v>-</v>
      </c>
      <c r="N8692" t="str">
        <f t="shared" ca="1" si="1839"/>
        <v>-</v>
      </c>
      <c r="O8692" t="str">
        <f t="shared" ca="1" si="1840"/>
        <v>-</v>
      </c>
      <c r="P8692" t="str">
        <f t="shared" ca="1" si="1841"/>
        <v>-</v>
      </c>
      <c r="Q8692" t="str">
        <f t="shared" ca="1" si="1842"/>
        <v>-</v>
      </c>
      <c r="R8692" t="str">
        <f t="shared" ca="1" si="1843"/>
        <v>-</v>
      </c>
      <c r="S8692" t="str">
        <f t="shared" ca="1" si="1844"/>
        <v>-</v>
      </c>
      <c r="T8692" t="str">
        <f t="shared" ca="1" si="1845"/>
        <v>-</v>
      </c>
      <c r="U8692" t="str">
        <f t="shared" ca="1" si="1846"/>
        <v>-</v>
      </c>
      <c r="V8692" t="str">
        <f t="shared" ca="1" si="1847"/>
        <v>-</v>
      </c>
      <c r="W8692">
        <f t="shared" ca="1" si="1835"/>
        <v>0</v>
      </c>
      <c r="X8692" t="str">
        <f t="shared" si="1836"/>
        <v>C8683</v>
      </c>
      <c r="Y8692" s="4" t="str">
        <f t="shared" si="1837"/>
        <v/>
      </c>
    </row>
    <row r="8693" spans="1:25" x14ac:dyDescent="0.2">
      <c r="A8693" t="s">
        <v>7787</v>
      </c>
      <c r="B8693">
        <v>9</v>
      </c>
      <c r="C8693">
        <v>36.299999999999997</v>
      </c>
      <c r="D8693">
        <v>4.03</v>
      </c>
      <c r="E8693">
        <v>32.86</v>
      </c>
      <c r="F8693">
        <v>3.65</v>
      </c>
      <c r="G8693">
        <v>33.229999999999997</v>
      </c>
      <c r="H8693">
        <v>3.69</v>
      </c>
      <c r="I8693">
        <v>36.58</v>
      </c>
      <c r="J8693">
        <v>4.0599999999999996</v>
      </c>
      <c r="K8693">
        <v>40.479999999999997</v>
      </c>
      <c r="L8693">
        <v>4.5</v>
      </c>
      <c r="M8693" t="str">
        <f t="shared" ca="1" si="1838"/>
        <v>-</v>
      </c>
      <c r="N8693" t="str">
        <f t="shared" ca="1" si="1839"/>
        <v>-</v>
      </c>
      <c r="O8693" t="str">
        <f t="shared" ca="1" si="1840"/>
        <v>-</v>
      </c>
      <c r="P8693" t="str">
        <f t="shared" ca="1" si="1841"/>
        <v>-</v>
      </c>
      <c r="Q8693" t="str">
        <f t="shared" ca="1" si="1842"/>
        <v>-</v>
      </c>
      <c r="R8693" t="str">
        <f t="shared" ca="1" si="1843"/>
        <v>-</v>
      </c>
      <c r="S8693" t="str">
        <f t="shared" ca="1" si="1844"/>
        <v>-</v>
      </c>
      <c r="T8693" t="str">
        <f t="shared" ca="1" si="1845"/>
        <v>-</v>
      </c>
      <c r="U8693" t="str">
        <f t="shared" ca="1" si="1846"/>
        <v>-</v>
      </c>
      <c r="V8693" t="str">
        <f t="shared" ca="1" si="1847"/>
        <v>-</v>
      </c>
      <c r="W8693">
        <f t="shared" ca="1" si="1835"/>
        <v>36.299999999999997</v>
      </c>
      <c r="X8693" t="str">
        <f t="shared" si="1836"/>
        <v>C8693</v>
      </c>
      <c r="Y8693" s="4">
        <f t="shared" ca="1" si="1837"/>
        <v>0</v>
      </c>
    </row>
    <row r="8694" spans="1:25" x14ac:dyDescent="0.2">
      <c r="A8694" t="s">
        <v>7788</v>
      </c>
      <c r="B8694">
        <v>9</v>
      </c>
      <c r="C8694">
        <v>32.82</v>
      </c>
      <c r="D8694">
        <v>3.65</v>
      </c>
      <c r="E8694">
        <v>33.25</v>
      </c>
      <c r="F8694">
        <v>3.69</v>
      </c>
      <c r="G8694">
        <v>27.09</v>
      </c>
      <c r="H8694">
        <v>3.01</v>
      </c>
      <c r="I8694">
        <v>26.24</v>
      </c>
      <c r="J8694">
        <v>2.92</v>
      </c>
      <c r="K8694">
        <v>25.02</v>
      </c>
      <c r="L8694">
        <v>2.78</v>
      </c>
      <c r="M8694" t="str">
        <f t="shared" ca="1" si="1838"/>
        <v>-</v>
      </c>
      <c r="N8694" t="str">
        <f t="shared" ca="1" si="1839"/>
        <v>-</v>
      </c>
      <c r="O8694" t="str">
        <f t="shared" ca="1" si="1840"/>
        <v>-</v>
      </c>
      <c r="P8694" t="str">
        <f t="shared" ca="1" si="1841"/>
        <v>-</v>
      </c>
      <c r="Q8694" t="str">
        <f t="shared" ca="1" si="1842"/>
        <v>-</v>
      </c>
      <c r="R8694" t="str">
        <f t="shared" ca="1" si="1843"/>
        <v>-</v>
      </c>
      <c r="S8694" t="str">
        <f t="shared" ca="1" si="1844"/>
        <v>-</v>
      </c>
      <c r="T8694" t="str">
        <f t="shared" ca="1" si="1845"/>
        <v>-</v>
      </c>
      <c r="U8694" t="str">
        <f t="shared" ca="1" si="1846"/>
        <v>-</v>
      </c>
      <c r="V8694" t="str">
        <f t="shared" ca="1" si="1847"/>
        <v>-</v>
      </c>
      <c r="W8694">
        <f t="shared" ca="1" si="1835"/>
        <v>32.82</v>
      </c>
      <c r="X8694" t="str">
        <f t="shared" si="1836"/>
        <v>C8693</v>
      </c>
      <c r="Y8694" s="4">
        <f t="shared" ca="1" si="1837"/>
        <v>0</v>
      </c>
    </row>
    <row r="8695" spans="1:25" x14ac:dyDescent="0.2">
      <c r="A8695" t="s">
        <v>7789</v>
      </c>
      <c r="B8695">
        <v>9</v>
      </c>
      <c r="C8695">
        <v>31.17</v>
      </c>
      <c r="D8695">
        <v>3.46</v>
      </c>
      <c r="E8695">
        <v>30.57</v>
      </c>
      <c r="F8695">
        <v>3.4</v>
      </c>
      <c r="G8695">
        <v>25.34</v>
      </c>
      <c r="H8695">
        <v>2.82</v>
      </c>
      <c r="I8695">
        <v>23.4</v>
      </c>
      <c r="J8695">
        <v>2.6</v>
      </c>
      <c r="K8695">
        <v>19.46</v>
      </c>
      <c r="L8695">
        <v>2.16</v>
      </c>
      <c r="M8695" t="str">
        <f t="shared" ca="1" si="1838"/>
        <v>-</v>
      </c>
      <c r="N8695" t="str">
        <f t="shared" ca="1" si="1839"/>
        <v>YES</v>
      </c>
      <c r="O8695" t="str">
        <f t="shared" ca="1" si="1840"/>
        <v>-</v>
      </c>
      <c r="P8695" t="str">
        <f t="shared" ca="1" si="1841"/>
        <v>-</v>
      </c>
      <c r="Q8695" t="str">
        <f t="shared" ca="1" si="1842"/>
        <v>-</v>
      </c>
      <c r="R8695" t="str">
        <f t="shared" ca="1" si="1843"/>
        <v>-</v>
      </c>
      <c r="S8695" t="str">
        <f t="shared" ca="1" si="1844"/>
        <v>-</v>
      </c>
      <c r="T8695" t="str">
        <f t="shared" ca="1" si="1845"/>
        <v>-</v>
      </c>
      <c r="U8695" t="str">
        <f t="shared" ca="1" si="1846"/>
        <v>-</v>
      </c>
      <c r="V8695" t="str">
        <f t="shared" ca="1" si="1847"/>
        <v>YES</v>
      </c>
      <c r="W8695">
        <f t="shared" ca="1" si="1835"/>
        <v>31.17</v>
      </c>
      <c r="X8695" t="str">
        <f t="shared" si="1836"/>
        <v>C8693</v>
      </c>
      <c r="Y8695" s="4">
        <f t="shared" ca="1" si="1837"/>
        <v>0.2</v>
      </c>
    </row>
    <row r="8696" spans="1:25" x14ac:dyDescent="0.2">
      <c r="A8696" t="s">
        <v>7790</v>
      </c>
      <c r="B8696">
        <v>6</v>
      </c>
      <c r="C8696">
        <v>21.87</v>
      </c>
      <c r="D8696">
        <v>3.65</v>
      </c>
      <c r="E8696">
        <v>19.510000000000002</v>
      </c>
      <c r="F8696">
        <v>3.25</v>
      </c>
      <c r="G8696">
        <v>18.12</v>
      </c>
      <c r="H8696">
        <v>3.02</v>
      </c>
      <c r="I8696">
        <v>18.989999999999998</v>
      </c>
      <c r="J8696">
        <v>3.17</v>
      </c>
      <c r="K8696">
        <v>22.27</v>
      </c>
      <c r="L8696">
        <v>3.71</v>
      </c>
      <c r="M8696" t="str">
        <f t="shared" ca="1" si="1838"/>
        <v>-</v>
      </c>
      <c r="N8696" t="str">
        <f t="shared" ca="1" si="1839"/>
        <v>-</v>
      </c>
      <c r="O8696" t="str">
        <f t="shared" ca="1" si="1840"/>
        <v>-</v>
      </c>
      <c r="P8696" t="str">
        <f t="shared" ca="1" si="1841"/>
        <v>-</v>
      </c>
      <c r="Q8696" t="str">
        <f t="shared" ca="1" si="1842"/>
        <v>-</v>
      </c>
      <c r="R8696" t="str">
        <f t="shared" ca="1" si="1843"/>
        <v>-</v>
      </c>
      <c r="S8696" t="str">
        <f t="shared" ca="1" si="1844"/>
        <v>-</v>
      </c>
      <c r="T8696" t="str">
        <f t="shared" ca="1" si="1845"/>
        <v>-</v>
      </c>
      <c r="U8696" t="str">
        <f t="shared" ca="1" si="1846"/>
        <v>-</v>
      </c>
      <c r="V8696" t="str">
        <f t="shared" ca="1" si="1847"/>
        <v>-</v>
      </c>
      <c r="W8696">
        <f t="shared" ca="1" si="1835"/>
        <v>21.87</v>
      </c>
      <c r="X8696" t="str">
        <f t="shared" si="1836"/>
        <v>C8693</v>
      </c>
      <c r="Y8696" s="4">
        <f t="shared" ca="1" si="1837"/>
        <v>0</v>
      </c>
    </row>
    <row r="8697" spans="1:25" x14ac:dyDescent="0.2">
      <c r="A8697" t="s">
        <v>7791</v>
      </c>
      <c r="B8697">
        <v>9</v>
      </c>
      <c r="C8697">
        <v>32.03</v>
      </c>
      <c r="D8697">
        <v>3.56</v>
      </c>
      <c r="E8697">
        <v>33.57</v>
      </c>
      <c r="F8697">
        <v>3.73</v>
      </c>
      <c r="G8697">
        <v>27.62</v>
      </c>
      <c r="H8697">
        <v>3.07</v>
      </c>
      <c r="I8697">
        <v>26.9</v>
      </c>
      <c r="J8697">
        <v>2.99</v>
      </c>
      <c r="K8697">
        <v>25.91</v>
      </c>
      <c r="L8697">
        <v>2.88</v>
      </c>
      <c r="M8697" t="str">
        <f t="shared" ca="1" si="1838"/>
        <v>-</v>
      </c>
      <c r="N8697" t="str">
        <f t="shared" ca="1" si="1839"/>
        <v>-</v>
      </c>
      <c r="O8697" t="str">
        <f t="shared" ca="1" si="1840"/>
        <v>-</v>
      </c>
      <c r="P8697" t="str">
        <f t="shared" ca="1" si="1841"/>
        <v>-</v>
      </c>
      <c r="Q8697" t="str">
        <f t="shared" ca="1" si="1842"/>
        <v>-</v>
      </c>
      <c r="R8697" t="str">
        <f t="shared" ca="1" si="1843"/>
        <v>-</v>
      </c>
      <c r="S8697" t="str">
        <f t="shared" ca="1" si="1844"/>
        <v>-</v>
      </c>
      <c r="T8697" t="str">
        <f t="shared" ca="1" si="1845"/>
        <v>-</v>
      </c>
      <c r="U8697" t="str">
        <f t="shared" ca="1" si="1846"/>
        <v>-</v>
      </c>
      <c r="V8697" t="str">
        <f t="shared" ca="1" si="1847"/>
        <v>-</v>
      </c>
      <c r="W8697">
        <f t="shared" ca="1" si="1835"/>
        <v>32.03</v>
      </c>
      <c r="X8697" t="str">
        <f t="shared" si="1836"/>
        <v>C8693</v>
      </c>
      <c r="Y8697" s="4">
        <f t="shared" ca="1" si="1837"/>
        <v>0</v>
      </c>
    </row>
    <row r="8698" spans="1:25" x14ac:dyDescent="0.2">
      <c r="A8698" t="s">
        <v>7792</v>
      </c>
      <c r="B8698">
        <v>6</v>
      </c>
      <c r="C8698">
        <v>23.59</v>
      </c>
      <c r="D8698">
        <v>3.93</v>
      </c>
      <c r="E8698">
        <v>20.14</v>
      </c>
      <c r="F8698">
        <v>3.36</v>
      </c>
      <c r="G8698">
        <v>17.8</v>
      </c>
      <c r="H8698">
        <v>2.97</v>
      </c>
      <c r="I8698">
        <v>18.88</v>
      </c>
      <c r="J8698">
        <v>3.15</v>
      </c>
      <c r="K8698">
        <v>22.02</v>
      </c>
      <c r="L8698">
        <v>3.67</v>
      </c>
      <c r="M8698" t="str">
        <f t="shared" ca="1" si="1838"/>
        <v>-</v>
      </c>
      <c r="N8698" t="str">
        <f t="shared" ca="1" si="1839"/>
        <v>-</v>
      </c>
      <c r="O8698" t="str">
        <f t="shared" ca="1" si="1840"/>
        <v>-</v>
      </c>
      <c r="P8698" t="str">
        <f t="shared" ca="1" si="1841"/>
        <v>-</v>
      </c>
      <c r="Q8698" t="str">
        <f t="shared" ca="1" si="1842"/>
        <v>-</v>
      </c>
      <c r="R8698" t="str">
        <f t="shared" ca="1" si="1843"/>
        <v>-</v>
      </c>
      <c r="S8698" t="str">
        <f t="shared" ca="1" si="1844"/>
        <v>-</v>
      </c>
      <c r="T8698" t="str">
        <f t="shared" ca="1" si="1845"/>
        <v>-</v>
      </c>
      <c r="U8698" t="str">
        <f t="shared" ca="1" si="1846"/>
        <v>-</v>
      </c>
      <c r="V8698" t="str">
        <f t="shared" ca="1" si="1847"/>
        <v>-</v>
      </c>
      <c r="W8698">
        <f t="shared" ca="1" si="1835"/>
        <v>23.59</v>
      </c>
      <c r="X8698" t="str">
        <f t="shared" si="1836"/>
        <v>C8693</v>
      </c>
      <c r="Y8698" s="4">
        <f t="shared" ca="1" si="1837"/>
        <v>0</v>
      </c>
    </row>
    <row r="8699" spans="1:25" x14ac:dyDescent="0.2">
      <c r="A8699" t="s">
        <v>7793</v>
      </c>
      <c r="B8699">
        <v>9</v>
      </c>
      <c r="C8699">
        <v>35.090000000000003</v>
      </c>
      <c r="D8699">
        <v>3.9</v>
      </c>
      <c r="E8699">
        <v>32.1</v>
      </c>
      <c r="F8699">
        <v>3.57</v>
      </c>
      <c r="G8699">
        <v>30.78</v>
      </c>
      <c r="H8699">
        <v>3.42</v>
      </c>
      <c r="I8699">
        <v>34.58</v>
      </c>
      <c r="J8699">
        <v>3.84</v>
      </c>
      <c r="K8699">
        <v>38.880000000000003</v>
      </c>
      <c r="L8699">
        <v>4.32</v>
      </c>
      <c r="M8699" t="str">
        <f t="shared" ca="1" si="1838"/>
        <v>-</v>
      </c>
      <c r="N8699" t="str">
        <f t="shared" ca="1" si="1839"/>
        <v>-</v>
      </c>
      <c r="O8699" t="str">
        <f t="shared" ca="1" si="1840"/>
        <v>-</v>
      </c>
      <c r="P8699" t="str">
        <f t="shared" ca="1" si="1841"/>
        <v>-</v>
      </c>
      <c r="Q8699" t="str">
        <f t="shared" ca="1" si="1842"/>
        <v>-</v>
      </c>
      <c r="R8699" t="str">
        <f t="shared" ca="1" si="1843"/>
        <v>-</v>
      </c>
      <c r="S8699" t="str">
        <f t="shared" ca="1" si="1844"/>
        <v>-</v>
      </c>
      <c r="T8699" t="str">
        <f t="shared" ca="1" si="1845"/>
        <v>-</v>
      </c>
      <c r="U8699" t="str">
        <f t="shared" ca="1" si="1846"/>
        <v>-</v>
      </c>
      <c r="V8699" t="str">
        <f t="shared" ca="1" si="1847"/>
        <v>-</v>
      </c>
      <c r="W8699">
        <f t="shared" ca="1" si="1835"/>
        <v>35.090000000000003</v>
      </c>
      <c r="X8699" t="str">
        <f t="shared" si="1836"/>
        <v>C8693</v>
      </c>
      <c r="Y8699" s="4">
        <f t="shared" ca="1" si="1837"/>
        <v>0</v>
      </c>
    </row>
    <row r="8700" spans="1:25" x14ac:dyDescent="0.2">
      <c r="A8700" t="s">
        <v>7794</v>
      </c>
      <c r="B8700">
        <v>6</v>
      </c>
      <c r="C8700">
        <v>21.44</v>
      </c>
      <c r="D8700">
        <v>3.57</v>
      </c>
      <c r="E8700">
        <v>16.600000000000001</v>
      </c>
      <c r="F8700">
        <v>2.77</v>
      </c>
      <c r="G8700">
        <v>13.72</v>
      </c>
      <c r="H8700">
        <v>2.29</v>
      </c>
      <c r="I8700">
        <v>13.6</v>
      </c>
      <c r="J8700">
        <v>2.27</v>
      </c>
      <c r="K8700">
        <v>15.71</v>
      </c>
      <c r="L8700">
        <v>2.62</v>
      </c>
      <c r="M8700" t="str">
        <f t="shared" ca="1" si="1838"/>
        <v>YES</v>
      </c>
      <c r="N8700" t="str">
        <f t="shared" ca="1" si="1839"/>
        <v>-</v>
      </c>
      <c r="O8700" t="str">
        <f t="shared" ca="1" si="1840"/>
        <v>YES</v>
      </c>
      <c r="P8700" t="str">
        <f t="shared" ca="1" si="1841"/>
        <v>YES</v>
      </c>
      <c r="Q8700" t="str">
        <f t="shared" ca="1" si="1842"/>
        <v>YES</v>
      </c>
      <c r="R8700" t="str">
        <f t="shared" ca="1" si="1843"/>
        <v>YES</v>
      </c>
      <c r="S8700" t="str">
        <f t="shared" ca="1" si="1844"/>
        <v>YES</v>
      </c>
      <c r="T8700" t="str">
        <f t="shared" ca="1" si="1845"/>
        <v>YES</v>
      </c>
      <c r="U8700" t="str">
        <f t="shared" ca="1" si="1846"/>
        <v>YES</v>
      </c>
      <c r="V8700" t="str">
        <f t="shared" ca="1" si="1847"/>
        <v>-</v>
      </c>
      <c r="W8700">
        <f t="shared" ca="1" si="1835"/>
        <v>21.44</v>
      </c>
      <c r="X8700" t="str">
        <f t="shared" si="1836"/>
        <v>C8693</v>
      </c>
      <c r="Y8700" s="4">
        <f t="shared" ca="1" si="1837"/>
        <v>0.8</v>
      </c>
    </row>
    <row r="8701" spans="1:25" x14ac:dyDescent="0.2">
      <c r="A8701" t="s">
        <v>7795</v>
      </c>
      <c r="B8701">
        <v>9</v>
      </c>
      <c r="C8701">
        <v>36.74</v>
      </c>
      <c r="D8701">
        <v>4.08</v>
      </c>
      <c r="E8701">
        <v>33.42</v>
      </c>
      <c r="F8701">
        <v>3.71</v>
      </c>
      <c r="G8701">
        <v>33.69</v>
      </c>
      <c r="H8701">
        <v>3.74</v>
      </c>
      <c r="I8701">
        <v>38.86</v>
      </c>
      <c r="J8701">
        <v>4.32</v>
      </c>
      <c r="K8701">
        <v>42.72</v>
      </c>
      <c r="L8701">
        <v>4.75</v>
      </c>
      <c r="M8701" t="str">
        <f t="shared" ca="1" si="1838"/>
        <v>-</v>
      </c>
      <c r="N8701" t="str">
        <f t="shared" ca="1" si="1839"/>
        <v>-</v>
      </c>
      <c r="O8701" t="str">
        <f t="shared" ca="1" si="1840"/>
        <v>-</v>
      </c>
      <c r="P8701" t="str">
        <f t="shared" ca="1" si="1841"/>
        <v>-</v>
      </c>
      <c r="Q8701" t="str">
        <f t="shared" ca="1" si="1842"/>
        <v>-</v>
      </c>
      <c r="R8701" t="str">
        <f t="shared" ca="1" si="1843"/>
        <v>-</v>
      </c>
      <c r="S8701" t="str">
        <f t="shared" ca="1" si="1844"/>
        <v>-</v>
      </c>
      <c r="T8701" t="str">
        <f t="shared" ca="1" si="1845"/>
        <v>-</v>
      </c>
      <c r="U8701" t="str">
        <f t="shared" ca="1" si="1846"/>
        <v>-</v>
      </c>
      <c r="V8701" t="str">
        <f t="shared" ca="1" si="1847"/>
        <v>-</v>
      </c>
      <c r="W8701">
        <f t="shared" ca="1" si="1835"/>
        <v>36.74</v>
      </c>
      <c r="X8701" t="str">
        <f t="shared" si="1836"/>
        <v>C8693</v>
      </c>
      <c r="Y8701" s="4">
        <f t="shared" ca="1" si="1837"/>
        <v>0</v>
      </c>
    </row>
    <row r="8702" spans="1:25" x14ac:dyDescent="0.2">
      <c r="A8702" t="s">
        <v>21</v>
      </c>
      <c r="M8702" t="str">
        <f t="shared" ca="1" si="1838"/>
        <v>-</v>
      </c>
      <c r="N8702" t="str">
        <f t="shared" ca="1" si="1839"/>
        <v>-</v>
      </c>
      <c r="O8702" t="str">
        <f t="shared" ca="1" si="1840"/>
        <v>-</v>
      </c>
      <c r="P8702" t="str">
        <f t="shared" ca="1" si="1841"/>
        <v>-</v>
      </c>
      <c r="Q8702" t="str">
        <f t="shared" ca="1" si="1842"/>
        <v>-</v>
      </c>
      <c r="R8702" t="str">
        <f t="shared" ca="1" si="1843"/>
        <v>-</v>
      </c>
      <c r="S8702" t="str">
        <f t="shared" ca="1" si="1844"/>
        <v>-</v>
      </c>
      <c r="T8702" t="str">
        <f t="shared" ca="1" si="1845"/>
        <v>-</v>
      </c>
      <c r="U8702" t="str">
        <f t="shared" ca="1" si="1846"/>
        <v>-</v>
      </c>
      <c r="V8702" t="str">
        <f t="shared" ca="1" si="1847"/>
        <v>-</v>
      </c>
      <c r="W8702">
        <f t="shared" ca="1" si="1835"/>
        <v>0</v>
      </c>
      <c r="X8702" t="str">
        <f t="shared" si="1836"/>
        <v>C8693</v>
      </c>
      <c r="Y8702" s="4" t="str">
        <f t="shared" si="1837"/>
        <v/>
      </c>
    </row>
    <row r="8703" spans="1:25" x14ac:dyDescent="0.2">
      <c r="A8703" t="s">
        <v>7796</v>
      </c>
      <c r="B8703">
        <v>8</v>
      </c>
      <c r="C8703">
        <v>29.72</v>
      </c>
      <c r="D8703">
        <v>3.71</v>
      </c>
      <c r="E8703">
        <v>30.08</v>
      </c>
      <c r="F8703">
        <v>3.76</v>
      </c>
      <c r="G8703">
        <v>27.01</v>
      </c>
      <c r="H8703">
        <v>3.38</v>
      </c>
      <c r="I8703">
        <v>28.32</v>
      </c>
      <c r="J8703">
        <v>3.54</v>
      </c>
      <c r="K8703">
        <v>33.04</v>
      </c>
      <c r="L8703">
        <v>4.13</v>
      </c>
      <c r="M8703" t="str">
        <f t="shared" ca="1" si="1838"/>
        <v>-</v>
      </c>
      <c r="N8703" t="str">
        <f t="shared" ca="1" si="1839"/>
        <v>-</v>
      </c>
      <c r="O8703" t="str">
        <f t="shared" ca="1" si="1840"/>
        <v>-</v>
      </c>
      <c r="P8703" t="str">
        <f t="shared" ca="1" si="1841"/>
        <v>-</v>
      </c>
      <c r="Q8703" t="str">
        <f t="shared" ca="1" si="1842"/>
        <v>-</v>
      </c>
      <c r="R8703" t="str">
        <f t="shared" ca="1" si="1843"/>
        <v>-</v>
      </c>
      <c r="S8703" t="str">
        <f t="shared" ca="1" si="1844"/>
        <v>-</v>
      </c>
      <c r="T8703" t="str">
        <f t="shared" ca="1" si="1845"/>
        <v>-</v>
      </c>
      <c r="U8703" t="str">
        <f t="shared" ca="1" si="1846"/>
        <v>-</v>
      </c>
      <c r="V8703" t="str">
        <f t="shared" ca="1" si="1847"/>
        <v>-</v>
      </c>
      <c r="W8703">
        <f t="shared" ca="1" si="1835"/>
        <v>29.72</v>
      </c>
      <c r="X8703" t="str">
        <f t="shared" si="1836"/>
        <v>C8703</v>
      </c>
      <c r="Y8703" s="4">
        <f t="shared" ca="1" si="1837"/>
        <v>0</v>
      </c>
    </row>
    <row r="8704" spans="1:25" x14ac:dyDescent="0.2">
      <c r="A8704" t="s">
        <v>7797</v>
      </c>
      <c r="B8704">
        <v>21</v>
      </c>
      <c r="C8704">
        <v>87.56</v>
      </c>
      <c r="D8704">
        <v>4.17</v>
      </c>
      <c r="E8704">
        <v>86.48</v>
      </c>
      <c r="F8704">
        <v>4.12</v>
      </c>
      <c r="G8704">
        <v>83.01</v>
      </c>
      <c r="H8704">
        <v>3.95</v>
      </c>
      <c r="I8704">
        <v>87.76</v>
      </c>
      <c r="J8704">
        <v>4.18</v>
      </c>
      <c r="K8704">
        <v>97.87</v>
      </c>
      <c r="L8704">
        <v>4.66</v>
      </c>
      <c r="M8704" t="str">
        <f t="shared" ca="1" si="1838"/>
        <v>-</v>
      </c>
      <c r="N8704" t="str">
        <f t="shared" ca="1" si="1839"/>
        <v>-</v>
      </c>
      <c r="O8704" t="str">
        <f t="shared" ca="1" si="1840"/>
        <v>-</v>
      </c>
      <c r="P8704" t="str">
        <f t="shared" ca="1" si="1841"/>
        <v>-</v>
      </c>
      <c r="Q8704" t="str">
        <f t="shared" ca="1" si="1842"/>
        <v>-</v>
      </c>
      <c r="R8704" t="str">
        <f t="shared" ca="1" si="1843"/>
        <v>-</v>
      </c>
      <c r="S8704" t="str">
        <f t="shared" ca="1" si="1844"/>
        <v>-</v>
      </c>
      <c r="T8704" t="str">
        <f t="shared" ca="1" si="1845"/>
        <v>-</v>
      </c>
      <c r="U8704" t="str">
        <f t="shared" ca="1" si="1846"/>
        <v>-</v>
      </c>
      <c r="V8704" t="str">
        <f t="shared" ca="1" si="1847"/>
        <v>-</v>
      </c>
      <c r="W8704">
        <f t="shared" ca="1" si="1835"/>
        <v>87.56</v>
      </c>
      <c r="X8704" t="str">
        <f t="shared" si="1836"/>
        <v>C8703</v>
      </c>
      <c r="Y8704" s="4">
        <f t="shared" ca="1" si="1837"/>
        <v>0</v>
      </c>
    </row>
    <row r="8705" spans="1:25" x14ac:dyDescent="0.2">
      <c r="A8705" t="s">
        <v>7798</v>
      </c>
      <c r="B8705">
        <v>21</v>
      </c>
      <c r="C8705">
        <v>86.35</v>
      </c>
      <c r="D8705">
        <v>4.1100000000000003</v>
      </c>
      <c r="E8705">
        <v>84.57</v>
      </c>
      <c r="F8705">
        <v>4.03</v>
      </c>
      <c r="G8705">
        <v>81.06</v>
      </c>
      <c r="H8705">
        <v>3.86</v>
      </c>
      <c r="I8705">
        <v>83.78</v>
      </c>
      <c r="J8705">
        <v>3.99</v>
      </c>
      <c r="K8705">
        <v>94.14</v>
      </c>
      <c r="L8705">
        <v>4.4800000000000004</v>
      </c>
      <c r="M8705" t="str">
        <f t="shared" ca="1" si="1838"/>
        <v>-</v>
      </c>
      <c r="N8705" t="str">
        <f t="shared" ca="1" si="1839"/>
        <v>-</v>
      </c>
      <c r="O8705" t="str">
        <f t="shared" ca="1" si="1840"/>
        <v>-</v>
      </c>
      <c r="P8705" t="str">
        <f t="shared" ca="1" si="1841"/>
        <v>-</v>
      </c>
      <c r="Q8705" t="str">
        <f t="shared" ca="1" si="1842"/>
        <v>-</v>
      </c>
      <c r="R8705" t="str">
        <f t="shared" ca="1" si="1843"/>
        <v>-</v>
      </c>
      <c r="S8705" t="str">
        <f t="shared" ca="1" si="1844"/>
        <v>-</v>
      </c>
      <c r="T8705" t="str">
        <f t="shared" ca="1" si="1845"/>
        <v>-</v>
      </c>
      <c r="U8705" t="str">
        <f t="shared" ca="1" si="1846"/>
        <v>-</v>
      </c>
      <c r="V8705" t="str">
        <f t="shared" ca="1" si="1847"/>
        <v>-</v>
      </c>
      <c r="W8705">
        <f t="shared" ca="1" si="1835"/>
        <v>86.35</v>
      </c>
      <c r="X8705" t="str">
        <f t="shared" si="1836"/>
        <v>C8703</v>
      </c>
      <c r="Y8705" s="4">
        <f t="shared" ca="1" si="1837"/>
        <v>0</v>
      </c>
    </row>
    <row r="8706" spans="1:25" x14ac:dyDescent="0.2">
      <c r="A8706" t="s">
        <v>7799</v>
      </c>
      <c r="B8706">
        <v>8</v>
      </c>
      <c r="C8706">
        <v>31.61</v>
      </c>
      <c r="D8706">
        <v>3.95</v>
      </c>
      <c r="E8706">
        <v>25.83</v>
      </c>
      <c r="F8706">
        <v>3.23</v>
      </c>
      <c r="G8706">
        <v>28.43</v>
      </c>
      <c r="H8706">
        <v>3.55</v>
      </c>
      <c r="I8706">
        <v>30.4</v>
      </c>
      <c r="J8706">
        <v>3.8</v>
      </c>
      <c r="K8706">
        <v>33.79</v>
      </c>
      <c r="L8706">
        <v>4.22</v>
      </c>
      <c r="M8706" t="str">
        <f t="shared" ca="1" si="1838"/>
        <v>-</v>
      </c>
      <c r="N8706" t="str">
        <f t="shared" ca="1" si="1839"/>
        <v>-</v>
      </c>
      <c r="O8706" t="str">
        <f t="shared" ca="1" si="1840"/>
        <v>-</v>
      </c>
      <c r="P8706" t="str">
        <f t="shared" ca="1" si="1841"/>
        <v>-</v>
      </c>
      <c r="Q8706" t="str">
        <f t="shared" ca="1" si="1842"/>
        <v>-</v>
      </c>
      <c r="R8706" t="str">
        <f t="shared" ca="1" si="1843"/>
        <v>-</v>
      </c>
      <c r="S8706" t="str">
        <f t="shared" ca="1" si="1844"/>
        <v>-</v>
      </c>
      <c r="T8706" t="str">
        <f t="shared" ca="1" si="1845"/>
        <v>-</v>
      </c>
      <c r="U8706" t="str">
        <f t="shared" ca="1" si="1846"/>
        <v>-</v>
      </c>
      <c r="V8706" t="str">
        <f t="shared" ca="1" si="1847"/>
        <v>-</v>
      </c>
      <c r="W8706">
        <f t="shared" ca="1" si="1835"/>
        <v>31.61</v>
      </c>
      <c r="X8706" t="str">
        <f t="shared" si="1836"/>
        <v>C8703</v>
      </c>
      <c r="Y8706" s="4">
        <f t="shared" ca="1" si="1837"/>
        <v>0</v>
      </c>
    </row>
    <row r="8707" spans="1:25" x14ac:dyDescent="0.2">
      <c r="A8707" t="s">
        <v>7800</v>
      </c>
      <c r="B8707">
        <v>8</v>
      </c>
      <c r="C8707">
        <v>28.61</v>
      </c>
      <c r="D8707">
        <v>3.58</v>
      </c>
      <c r="E8707">
        <v>25.08</v>
      </c>
      <c r="F8707">
        <v>3.13</v>
      </c>
      <c r="G8707">
        <v>20.59</v>
      </c>
      <c r="H8707">
        <v>2.57</v>
      </c>
      <c r="I8707">
        <v>20.25</v>
      </c>
      <c r="J8707">
        <v>2.5299999999999998</v>
      </c>
      <c r="K8707">
        <v>20.39</v>
      </c>
      <c r="L8707">
        <v>2.5499999999999998</v>
      </c>
      <c r="M8707" t="str">
        <f t="shared" ca="1" si="1838"/>
        <v>YES</v>
      </c>
      <c r="N8707" t="str">
        <f t="shared" ca="1" si="1839"/>
        <v>YES</v>
      </c>
      <c r="O8707" t="str">
        <f t="shared" ca="1" si="1840"/>
        <v>YES</v>
      </c>
      <c r="P8707" t="str">
        <f t="shared" ca="1" si="1841"/>
        <v>YES</v>
      </c>
      <c r="Q8707" t="str">
        <f t="shared" ca="1" si="1842"/>
        <v>YES</v>
      </c>
      <c r="R8707" t="str">
        <f t="shared" ca="1" si="1843"/>
        <v>YES</v>
      </c>
      <c r="S8707" t="str">
        <f t="shared" ca="1" si="1844"/>
        <v>YES</v>
      </c>
      <c r="T8707" t="str">
        <f t="shared" ca="1" si="1845"/>
        <v>YES</v>
      </c>
      <c r="U8707" t="str">
        <f t="shared" ca="1" si="1846"/>
        <v>YES</v>
      </c>
      <c r="V8707" t="str">
        <f t="shared" ca="1" si="1847"/>
        <v>YES</v>
      </c>
      <c r="W8707">
        <f t="shared" ca="1" si="1835"/>
        <v>28.61</v>
      </c>
      <c r="X8707" t="str">
        <f t="shared" si="1836"/>
        <v>C8703</v>
      </c>
      <c r="Y8707" s="4">
        <f t="shared" ca="1" si="1837"/>
        <v>1</v>
      </c>
    </row>
    <row r="8708" spans="1:25" x14ac:dyDescent="0.2">
      <c r="A8708" t="s">
        <v>7801</v>
      </c>
      <c r="B8708">
        <v>8</v>
      </c>
      <c r="C8708">
        <v>33.96</v>
      </c>
      <c r="D8708">
        <v>4.24</v>
      </c>
      <c r="E8708">
        <v>27.26</v>
      </c>
      <c r="F8708">
        <v>3.41</v>
      </c>
      <c r="G8708">
        <v>30.05</v>
      </c>
      <c r="H8708">
        <v>3.76</v>
      </c>
      <c r="I8708">
        <v>32.92</v>
      </c>
      <c r="J8708">
        <v>4.12</v>
      </c>
      <c r="K8708">
        <v>35.31</v>
      </c>
      <c r="L8708">
        <v>4.41</v>
      </c>
      <c r="M8708" t="str">
        <f t="shared" ca="1" si="1838"/>
        <v>-</v>
      </c>
      <c r="N8708" t="str">
        <f t="shared" ca="1" si="1839"/>
        <v>-</v>
      </c>
      <c r="O8708" t="str">
        <f t="shared" ca="1" si="1840"/>
        <v>-</v>
      </c>
      <c r="P8708" t="str">
        <f t="shared" ca="1" si="1841"/>
        <v>-</v>
      </c>
      <c r="Q8708" t="str">
        <f t="shared" ca="1" si="1842"/>
        <v>-</v>
      </c>
      <c r="R8708" t="str">
        <f t="shared" ca="1" si="1843"/>
        <v>-</v>
      </c>
      <c r="S8708" t="str">
        <f t="shared" ca="1" si="1844"/>
        <v>-</v>
      </c>
      <c r="T8708" t="str">
        <f t="shared" ca="1" si="1845"/>
        <v>-</v>
      </c>
      <c r="U8708" t="str">
        <f t="shared" ca="1" si="1846"/>
        <v>-</v>
      </c>
      <c r="V8708" t="str">
        <f t="shared" ca="1" si="1847"/>
        <v>-</v>
      </c>
      <c r="W8708">
        <f t="shared" ref="W8708:W8771" ca="1" si="1848">OFFSET(INDIRECT(X8708),0,0,10,1)</f>
        <v>33.96</v>
      </c>
      <c r="X8708" t="str">
        <f t="shared" ref="X8708:X8771" si="1849">CONCATENATE("C",ROUNDDOWN(ROW()-3,-1)/10,"3")</f>
        <v>C8703</v>
      </c>
      <c r="Y8708" s="4">
        <f t="shared" ref="Y8708:Y8771" ca="1" si="1850">IF(A8708&lt;&gt;"-----------",COUNTIF($M8708:$V8708,"YES")/10,"")</f>
        <v>0</v>
      </c>
    </row>
    <row r="8709" spans="1:25" x14ac:dyDescent="0.2">
      <c r="A8709" t="s">
        <v>7802</v>
      </c>
      <c r="B8709">
        <v>8</v>
      </c>
      <c r="C8709">
        <v>29.81</v>
      </c>
      <c r="D8709">
        <v>3.73</v>
      </c>
      <c r="E8709">
        <v>30.23</v>
      </c>
      <c r="F8709">
        <v>3.78</v>
      </c>
      <c r="G8709">
        <v>26.97</v>
      </c>
      <c r="H8709">
        <v>3.37</v>
      </c>
      <c r="I8709">
        <v>28</v>
      </c>
      <c r="J8709">
        <v>3.5</v>
      </c>
      <c r="K8709">
        <v>32.17</v>
      </c>
      <c r="L8709">
        <v>4.0199999999999996</v>
      </c>
      <c r="M8709" t="str">
        <f t="shared" ca="1" si="1838"/>
        <v>-</v>
      </c>
      <c r="N8709" t="str">
        <f t="shared" ca="1" si="1839"/>
        <v>-</v>
      </c>
      <c r="O8709" t="str">
        <f t="shared" ca="1" si="1840"/>
        <v>-</v>
      </c>
      <c r="P8709" t="str">
        <f t="shared" ca="1" si="1841"/>
        <v>-</v>
      </c>
      <c r="Q8709" t="str">
        <f t="shared" ca="1" si="1842"/>
        <v>-</v>
      </c>
      <c r="R8709" t="str">
        <f t="shared" ca="1" si="1843"/>
        <v>-</v>
      </c>
      <c r="S8709" t="str">
        <f t="shared" ca="1" si="1844"/>
        <v>-</v>
      </c>
      <c r="T8709" t="str">
        <f t="shared" ca="1" si="1845"/>
        <v>-</v>
      </c>
      <c r="U8709" t="str">
        <f t="shared" ca="1" si="1846"/>
        <v>-</v>
      </c>
      <c r="V8709" t="str">
        <f t="shared" ca="1" si="1847"/>
        <v>-</v>
      </c>
      <c r="W8709">
        <f t="shared" ca="1" si="1848"/>
        <v>29.81</v>
      </c>
      <c r="X8709" t="str">
        <f t="shared" si="1849"/>
        <v>C8703</v>
      </c>
      <c r="Y8709" s="4">
        <f t="shared" ca="1" si="1850"/>
        <v>0</v>
      </c>
    </row>
    <row r="8710" spans="1:25" x14ac:dyDescent="0.2">
      <c r="A8710" t="s">
        <v>7803</v>
      </c>
      <c r="B8710">
        <v>8</v>
      </c>
      <c r="C8710">
        <v>32.74</v>
      </c>
      <c r="D8710">
        <v>4.09</v>
      </c>
      <c r="E8710">
        <v>26.33</v>
      </c>
      <c r="F8710">
        <v>3.29</v>
      </c>
      <c r="G8710">
        <v>29.06</v>
      </c>
      <c r="H8710">
        <v>3.63</v>
      </c>
      <c r="I8710">
        <v>30.87</v>
      </c>
      <c r="J8710">
        <v>3.86</v>
      </c>
      <c r="K8710">
        <v>34.700000000000003</v>
      </c>
      <c r="L8710">
        <v>4.34</v>
      </c>
      <c r="M8710" t="str">
        <f t="shared" ca="1" si="1838"/>
        <v>-</v>
      </c>
      <c r="N8710" t="str">
        <f t="shared" ca="1" si="1839"/>
        <v>-</v>
      </c>
      <c r="O8710" t="str">
        <f t="shared" ca="1" si="1840"/>
        <v>-</v>
      </c>
      <c r="P8710" t="str">
        <f t="shared" ca="1" si="1841"/>
        <v>-</v>
      </c>
      <c r="Q8710" t="str">
        <f t="shared" ca="1" si="1842"/>
        <v>-</v>
      </c>
      <c r="R8710" t="str">
        <f t="shared" ca="1" si="1843"/>
        <v>-</v>
      </c>
      <c r="S8710" t="str">
        <f t="shared" ca="1" si="1844"/>
        <v>-</v>
      </c>
      <c r="T8710" t="str">
        <f t="shared" ca="1" si="1845"/>
        <v>-</v>
      </c>
      <c r="U8710" t="str">
        <f t="shared" ca="1" si="1846"/>
        <v>-</v>
      </c>
      <c r="V8710" t="str">
        <f t="shared" ca="1" si="1847"/>
        <v>-</v>
      </c>
      <c r="W8710">
        <f t="shared" ca="1" si="1848"/>
        <v>32.74</v>
      </c>
      <c r="X8710" t="str">
        <f t="shared" si="1849"/>
        <v>C8703</v>
      </c>
      <c r="Y8710" s="4">
        <f t="shared" ca="1" si="1850"/>
        <v>0</v>
      </c>
    </row>
    <row r="8711" spans="1:25" x14ac:dyDescent="0.2">
      <c r="A8711" t="s">
        <v>7804</v>
      </c>
      <c r="B8711">
        <v>21</v>
      </c>
      <c r="C8711">
        <v>88.38</v>
      </c>
      <c r="D8711">
        <v>4.21</v>
      </c>
      <c r="E8711">
        <v>86.54</v>
      </c>
      <c r="F8711">
        <v>4.12</v>
      </c>
      <c r="G8711">
        <v>83.41</v>
      </c>
      <c r="H8711">
        <v>3.97</v>
      </c>
      <c r="I8711">
        <v>90.75</v>
      </c>
      <c r="J8711">
        <v>4.32</v>
      </c>
      <c r="K8711">
        <v>98.72</v>
      </c>
      <c r="L8711">
        <v>4.7</v>
      </c>
      <c r="M8711" t="str">
        <f t="shared" ca="1" si="1838"/>
        <v>-</v>
      </c>
      <c r="N8711" t="str">
        <f t="shared" ca="1" si="1839"/>
        <v>-</v>
      </c>
      <c r="O8711" t="str">
        <f t="shared" ca="1" si="1840"/>
        <v>-</v>
      </c>
      <c r="P8711" t="str">
        <f t="shared" ca="1" si="1841"/>
        <v>-</v>
      </c>
      <c r="Q8711" t="str">
        <f t="shared" ca="1" si="1842"/>
        <v>-</v>
      </c>
      <c r="R8711" t="str">
        <f t="shared" ca="1" si="1843"/>
        <v>-</v>
      </c>
      <c r="S8711" t="str">
        <f t="shared" ca="1" si="1844"/>
        <v>-</v>
      </c>
      <c r="T8711" t="str">
        <f t="shared" ca="1" si="1845"/>
        <v>-</v>
      </c>
      <c r="U8711" t="str">
        <f t="shared" ca="1" si="1846"/>
        <v>-</v>
      </c>
      <c r="V8711" t="str">
        <f t="shared" ca="1" si="1847"/>
        <v>-</v>
      </c>
      <c r="W8711">
        <f t="shared" ca="1" si="1848"/>
        <v>88.38</v>
      </c>
      <c r="X8711" t="str">
        <f t="shared" si="1849"/>
        <v>C8703</v>
      </c>
      <c r="Y8711" s="4">
        <f t="shared" ca="1" si="1850"/>
        <v>0</v>
      </c>
    </row>
    <row r="8712" spans="1:25" x14ac:dyDescent="0.2">
      <c r="A8712" t="s">
        <v>21</v>
      </c>
      <c r="M8712" t="str">
        <f t="shared" ca="1" si="1838"/>
        <v>-</v>
      </c>
      <c r="N8712" t="str">
        <f t="shared" ca="1" si="1839"/>
        <v>-</v>
      </c>
      <c r="O8712" t="str">
        <f t="shared" ca="1" si="1840"/>
        <v>-</v>
      </c>
      <c r="P8712" t="str">
        <f t="shared" ca="1" si="1841"/>
        <v>-</v>
      </c>
      <c r="Q8712" t="str">
        <f t="shared" ca="1" si="1842"/>
        <v>-</v>
      </c>
      <c r="R8712" t="str">
        <f t="shared" ca="1" si="1843"/>
        <v>-</v>
      </c>
      <c r="S8712" t="str">
        <f t="shared" ca="1" si="1844"/>
        <v>-</v>
      </c>
      <c r="T8712" t="str">
        <f t="shared" ca="1" si="1845"/>
        <v>-</v>
      </c>
      <c r="U8712" t="str">
        <f t="shared" ca="1" si="1846"/>
        <v>-</v>
      </c>
      <c r="V8712" t="str">
        <f t="shared" ca="1" si="1847"/>
        <v>-</v>
      </c>
      <c r="W8712">
        <f t="shared" ca="1" si="1848"/>
        <v>0</v>
      </c>
      <c r="X8712" t="str">
        <f t="shared" si="1849"/>
        <v>C8703</v>
      </c>
      <c r="Y8712" s="4" t="str">
        <f t="shared" si="1850"/>
        <v/>
      </c>
    </row>
    <row r="8713" spans="1:25" x14ac:dyDescent="0.2">
      <c r="A8713" t="s">
        <v>7805</v>
      </c>
      <c r="B8713">
        <v>10</v>
      </c>
      <c r="C8713">
        <v>37.31</v>
      </c>
      <c r="D8713">
        <v>3.73</v>
      </c>
      <c r="E8713">
        <v>36.79</v>
      </c>
      <c r="F8713">
        <v>3.68</v>
      </c>
      <c r="G8713">
        <v>35.49</v>
      </c>
      <c r="H8713">
        <v>3.55</v>
      </c>
      <c r="I8713">
        <v>36.090000000000003</v>
      </c>
      <c r="J8713">
        <v>3.61</v>
      </c>
      <c r="K8713">
        <v>42.35</v>
      </c>
      <c r="L8713">
        <v>4.2300000000000004</v>
      </c>
      <c r="M8713" t="str">
        <f t="shared" ca="1" si="1838"/>
        <v>-</v>
      </c>
      <c r="N8713" t="str">
        <f t="shared" ca="1" si="1839"/>
        <v>-</v>
      </c>
      <c r="O8713" t="str">
        <f t="shared" ca="1" si="1840"/>
        <v>-</v>
      </c>
      <c r="P8713" t="str">
        <f t="shared" ca="1" si="1841"/>
        <v>-</v>
      </c>
      <c r="Q8713" t="str">
        <f t="shared" ca="1" si="1842"/>
        <v>-</v>
      </c>
      <c r="R8713" t="str">
        <f t="shared" ca="1" si="1843"/>
        <v>-</v>
      </c>
      <c r="S8713" t="str">
        <f t="shared" ca="1" si="1844"/>
        <v>-</v>
      </c>
      <c r="T8713" t="str">
        <f t="shared" ca="1" si="1845"/>
        <v>-</v>
      </c>
      <c r="U8713" t="str">
        <f t="shared" ca="1" si="1846"/>
        <v>-</v>
      </c>
      <c r="V8713" t="str">
        <f t="shared" ca="1" si="1847"/>
        <v>-</v>
      </c>
      <c r="W8713">
        <f t="shared" ca="1" si="1848"/>
        <v>37.31</v>
      </c>
      <c r="X8713" t="str">
        <f t="shared" si="1849"/>
        <v>C8713</v>
      </c>
      <c r="Y8713" s="4">
        <f t="shared" ca="1" si="1850"/>
        <v>0</v>
      </c>
    </row>
    <row r="8714" spans="1:25" x14ac:dyDescent="0.2">
      <c r="A8714" t="s">
        <v>7806</v>
      </c>
      <c r="B8714">
        <v>10</v>
      </c>
      <c r="C8714">
        <v>37.979999999999997</v>
      </c>
      <c r="D8714">
        <v>3.8</v>
      </c>
      <c r="E8714">
        <v>37.43</v>
      </c>
      <c r="F8714">
        <v>3.74</v>
      </c>
      <c r="G8714">
        <v>36.57</v>
      </c>
      <c r="H8714">
        <v>3.66</v>
      </c>
      <c r="I8714">
        <v>37.19</v>
      </c>
      <c r="J8714">
        <v>3.72</v>
      </c>
      <c r="K8714">
        <v>44.11</v>
      </c>
      <c r="L8714">
        <v>4.41</v>
      </c>
      <c r="M8714" t="str">
        <f t="shared" ca="1" si="1838"/>
        <v>-</v>
      </c>
      <c r="N8714" t="str">
        <f t="shared" ca="1" si="1839"/>
        <v>-</v>
      </c>
      <c r="O8714" t="str">
        <f t="shared" ca="1" si="1840"/>
        <v>-</v>
      </c>
      <c r="P8714" t="str">
        <f t="shared" ca="1" si="1841"/>
        <v>-</v>
      </c>
      <c r="Q8714" t="str">
        <f t="shared" ca="1" si="1842"/>
        <v>-</v>
      </c>
      <c r="R8714" t="str">
        <f t="shared" ca="1" si="1843"/>
        <v>-</v>
      </c>
      <c r="S8714" t="str">
        <f t="shared" ca="1" si="1844"/>
        <v>-</v>
      </c>
      <c r="T8714" t="str">
        <f t="shared" ca="1" si="1845"/>
        <v>-</v>
      </c>
      <c r="U8714" t="str">
        <f t="shared" ca="1" si="1846"/>
        <v>-</v>
      </c>
      <c r="V8714" t="str">
        <f t="shared" ca="1" si="1847"/>
        <v>-</v>
      </c>
      <c r="W8714">
        <f t="shared" ca="1" si="1848"/>
        <v>37.979999999999997</v>
      </c>
      <c r="X8714" t="str">
        <f t="shared" si="1849"/>
        <v>C8713</v>
      </c>
      <c r="Y8714" s="4">
        <f t="shared" ca="1" si="1850"/>
        <v>0</v>
      </c>
    </row>
    <row r="8715" spans="1:25" x14ac:dyDescent="0.2">
      <c r="A8715" t="s">
        <v>7807</v>
      </c>
      <c r="B8715">
        <v>10</v>
      </c>
      <c r="C8715">
        <v>39.020000000000003</v>
      </c>
      <c r="D8715">
        <v>3.9</v>
      </c>
      <c r="E8715">
        <v>38.909999999999997</v>
      </c>
      <c r="F8715">
        <v>3.89</v>
      </c>
      <c r="G8715">
        <v>39.4</v>
      </c>
      <c r="H8715">
        <v>3.94</v>
      </c>
      <c r="I8715">
        <v>43.91</v>
      </c>
      <c r="J8715">
        <v>4.3899999999999997</v>
      </c>
      <c r="K8715">
        <v>49.65</v>
      </c>
      <c r="L8715">
        <v>4.97</v>
      </c>
      <c r="M8715" t="str">
        <f t="shared" ca="1" si="1838"/>
        <v>-</v>
      </c>
      <c r="N8715" t="str">
        <f t="shared" ca="1" si="1839"/>
        <v>-</v>
      </c>
      <c r="O8715" t="str">
        <f t="shared" ca="1" si="1840"/>
        <v>-</v>
      </c>
      <c r="P8715" t="str">
        <f t="shared" ca="1" si="1841"/>
        <v>-</v>
      </c>
      <c r="Q8715" t="str">
        <f t="shared" ca="1" si="1842"/>
        <v>-</v>
      </c>
      <c r="R8715" t="str">
        <f t="shared" ca="1" si="1843"/>
        <v>-</v>
      </c>
      <c r="S8715" t="str">
        <f t="shared" ca="1" si="1844"/>
        <v>-</v>
      </c>
      <c r="T8715" t="str">
        <f t="shared" ca="1" si="1845"/>
        <v>-</v>
      </c>
      <c r="U8715" t="str">
        <f t="shared" ca="1" si="1846"/>
        <v>-</v>
      </c>
      <c r="V8715" t="str">
        <f t="shared" ca="1" si="1847"/>
        <v>-</v>
      </c>
      <c r="W8715">
        <f t="shared" ca="1" si="1848"/>
        <v>39.020000000000003</v>
      </c>
      <c r="X8715" t="str">
        <f t="shared" si="1849"/>
        <v>C8713</v>
      </c>
      <c r="Y8715" s="4">
        <f t="shared" ca="1" si="1850"/>
        <v>0</v>
      </c>
    </row>
    <row r="8716" spans="1:25" x14ac:dyDescent="0.2">
      <c r="A8716" t="s">
        <v>7808</v>
      </c>
      <c r="B8716">
        <v>9</v>
      </c>
      <c r="C8716">
        <v>37.950000000000003</v>
      </c>
      <c r="D8716">
        <v>4.22</v>
      </c>
      <c r="E8716">
        <v>34.35</v>
      </c>
      <c r="F8716">
        <v>3.82</v>
      </c>
      <c r="G8716">
        <v>31.55</v>
      </c>
      <c r="H8716">
        <v>3.51</v>
      </c>
      <c r="I8716">
        <v>29.37</v>
      </c>
      <c r="J8716">
        <v>3.26</v>
      </c>
      <c r="K8716">
        <v>32.86</v>
      </c>
      <c r="L8716">
        <v>3.65</v>
      </c>
      <c r="M8716" t="str">
        <f t="shared" ca="1" si="1838"/>
        <v>-</v>
      </c>
      <c r="N8716" t="str">
        <f t="shared" ca="1" si="1839"/>
        <v>-</v>
      </c>
      <c r="O8716" t="str">
        <f t="shared" ca="1" si="1840"/>
        <v>-</v>
      </c>
      <c r="P8716" t="str">
        <f t="shared" ca="1" si="1841"/>
        <v>-</v>
      </c>
      <c r="Q8716" t="str">
        <f t="shared" ca="1" si="1842"/>
        <v>-</v>
      </c>
      <c r="R8716" t="str">
        <f t="shared" ca="1" si="1843"/>
        <v>-</v>
      </c>
      <c r="S8716" t="str">
        <f t="shared" ca="1" si="1844"/>
        <v>-</v>
      </c>
      <c r="T8716" t="str">
        <f t="shared" ca="1" si="1845"/>
        <v>-</v>
      </c>
      <c r="U8716" t="str">
        <f t="shared" ca="1" si="1846"/>
        <v>-</v>
      </c>
      <c r="V8716" t="str">
        <f t="shared" ca="1" si="1847"/>
        <v>-</v>
      </c>
      <c r="W8716">
        <f t="shared" ca="1" si="1848"/>
        <v>37.950000000000003</v>
      </c>
      <c r="X8716" t="str">
        <f t="shared" si="1849"/>
        <v>C8713</v>
      </c>
      <c r="Y8716" s="4">
        <f t="shared" ca="1" si="1850"/>
        <v>0</v>
      </c>
    </row>
    <row r="8717" spans="1:25" x14ac:dyDescent="0.2">
      <c r="A8717" t="s">
        <v>7809</v>
      </c>
      <c r="B8717">
        <v>9</v>
      </c>
      <c r="C8717">
        <v>38.21</v>
      </c>
      <c r="D8717">
        <v>4.25</v>
      </c>
      <c r="E8717">
        <v>33.14</v>
      </c>
      <c r="F8717">
        <v>3.68</v>
      </c>
      <c r="G8717">
        <v>31.01</v>
      </c>
      <c r="H8717">
        <v>3.45</v>
      </c>
      <c r="I8717">
        <v>28.22</v>
      </c>
      <c r="J8717">
        <v>3.14</v>
      </c>
      <c r="K8717">
        <v>32.78</v>
      </c>
      <c r="L8717">
        <v>3.64</v>
      </c>
      <c r="M8717" t="str">
        <f t="shared" ca="1" si="1838"/>
        <v>-</v>
      </c>
      <c r="N8717" t="str">
        <f t="shared" ca="1" si="1839"/>
        <v>-</v>
      </c>
      <c r="O8717" t="str">
        <f t="shared" ca="1" si="1840"/>
        <v>YES</v>
      </c>
      <c r="P8717" t="str">
        <f t="shared" ca="1" si="1841"/>
        <v>-</v>
      </c>
      <c r="Q8717" t="str">
        <f t="shared" ca="1" si="1842"/>
        <v>YES</v>
      </c>
      <c r="R8717" t="str">
        <f t="shared" ca="1" si="1843"/>
        <v>-</v>
      </c>
      <c r="S8717" t="str">
        <f t="shared" ca="1" si="1844"/>
        <v>YES</v>
      </c>
      <c r="T8717" t="str">
        <f t="shared" ca="1" si="1845"/>
        <v>YES</v>
      </c>
      <c r="U8717" t="str">
        <f t="shared" ca="1" si="1846"/>
        <v>YES</v>
      </c>
      <c r="V8717" t="str">
        <f t="shared" ca="1" si="1847"/>
        <v>YES</v>
      </c>
      <c r="W8717">
        <f t="shared" ca="1" si="1848"/>
        <v>38.21</v>
      </c>
      <c r="X8717" t="str">
        <f t="shared" si="1849"/>
        <v>C8713</v>
      </c>
      <c r="Y8717" s="4">
        <f t="shared" ca="1" si="1850"/>
        <v>0.6</v>
      </c>
    </row>
    <row r="8718" spans="1:25" x14ac:dyDescent="0.2">
      <c r="A8718" t="s">
        <v>7810</v>
      </c>
      <c r="B8718">
        <v>10</v>
      </c>
      <c r="C8718">
        <v>39.06</v>
      </c>
      <c r="D8718">
        <v>3.91</v>
      </c>
      <c r="E8718">
        <v>39.01</v>
      </c>
      <c r="F8718">
        <v>3.9</v>
      </c>
      <c r="G8718">
        <v>40.07</v>
      </c>
      <c r="H8718">
        <v>4.01</v>
      </c>
      <c r="I8718">
        <v>42.93</v>
      </c>
      <c r="J8718">
        <v>4.29</v>
      </c>
      <c r="K8718">
        <v>49.14</v>
      </c>
      <c r="L8718">
        <v>4.91</v>
      </c>
      <c r="M8718" t="str">
        <f t="shared" ca="1" si="1838"/>
        <v>-</v>
      </c>
      <c r="N8718" t="str">
        <f t="shared" ca="1" si="1839"/>
        <v>-</v>
      </c>
      <c r="O8718" t="str">
        <f t="shared" ca="1" si="1840"/>
        <v>-</v>
      </c>
      <c r="P8718" t="str">
        <f t="shared" ca="1" si="1841"/>
        <v>-</v>
      </c>
      <c r="Q8718" t="str">
        <f t="shared" ca="1" si="1842"/>
        <v>-</v>
      </c>
      <c r="R8718" t="str">
        <f t="shared" ca="1" si="1843"/>
        <v>-</v>
      </c>
      <c r="S8718" t="str">
        <f t="shared" ca="1" si="1844"/>
        <v>-</v>
      </c>
      <c r="T8718" t="str">
        <f t="shared" ca="1" si="1845"/>
        <v>-</v>
      </c>
      <c r="U8718" t="str">
        <f t="shared" ca="1" si="1846"/>
        <v>-</v>
      </c>
      <c r="V8718" t="str">
        <f t="shared" ca="1" si="1847"/>
        <v>-</v>
      </c>
      <c r="W8718">
        <f t="shared" ca="1" si="1848"/>
        <v>39.06</v>
      </c>
      <c r="X8718" t="str">
        <f t="shared" si="1849"/>
        <v>C8713</v>
      </c>
      <c r="Y8718" s="4">
        <f t="shared" ca="1" si="1850"/>
        <v>0</v>
      </c>
    </row>
    <row r="8719" spans="1:25" x14ac:dyDescent="0.2">
      <c r="A8719" t="s">
        <v>7811</v>
      </c>
      <c r="B8719">
        <v>10</v>
      </c>
      <c r="C8719">
        <v>40.64</v>
      </c>
      <c r="D8719">
        <v>4.0599999999999996</v>
      </c>
      <c r="E8719">
        <v>47.08</v>
      </c>
      <c r="F8719">
        <v>4.71</v>
      </c>
      <c r="G8719">
        <v>47.4</v>
      </c>
      <c r="H8719">
        <v>4.74</v>
      </c>
      <c r="I8719">
        <v>51.27</v>
      </c>
      <c r="J8719">
        <v>5.13</v>
      </c>
      <c r="K8719">
        <v>56.98</v>
      </c>
      <c r="L8719">
        <v>5.7</v>
      </c>
      <c r="M8719" t="str">
        <f t="shared" ca="1" si="1838"/>
        <v>-</v>
      </c>
      <c r="N8719" t="str">
        <f t="shared" ca="1" si="1839"/>
        <v>-</v>
      </c>
      <c r="O8719" t="str">
        <f t="shared" ca="1" si="1840"/>
        <v>-</v>
      </c>
      <c r="P8719" t="str">
        <f t="shared" ca="1" si="1841"/>
        <v>-</v>
      </c>
      <c r="Q8719" t="str">
        <f t="shared" ca="1" si="1842"/>
        <v>-</v>
      </c>
      <c r="R8719" t="str">
        <f t="shared" ca="1" si="1843"/>
        <v>-</v>
      </c>
      <c r="S8719" t="str">
        <f t="shared" ca="1" si="1844"/>
        <v>-</v>
      </c>
      <c r="T8719" t="str">
        <f t="shared" ca="1" si="1845"/>
        <v>-</v>
      </c>
      <c r="U8719" t="str">
        <f t="shared" ca="1" si="1846"/>
        <v>-</v>
      </c>
      <c r="V8719" t="str">
        <f t="shared" ca="1" si="1847"/>
        <v>-</v>
      </c>
      <c r="W8719">
        <f t="shared" ca="1" si="1848"/>
        <v>40.64</v>
      </c>
      <c r="X8719" t="str">
        <f t="shared" si="1849"/>
        <v>C8713</v>
      </c>
      <c r="Y8719" s="4">
        <f t="shared" ca="1" si="1850"/>
        <v>0</v>
      </c>
    </row>
    <row r="8720" spans="1:25" x14ac:dyDescent="0.2">
      <c r="A8720" t="s">
        <v>7812</v>
      </c>
      <c r="B8720">
        <v>9</v>
      </c>
      <c r="C8720">
        <v>38.32</v>
      </c>
      <c r="D8720">
        <v>4.26</v>
      </c>
      <c r="E8720">
        <v>35.049999999999997</v>
      </c>
      <c r="F8720">
        <v>3.89</v>
      </c>
      <c r="G8720">
        <v>33.340000000000003</v>
      </c>
      <c r="H8720">
        <v>3.7</v>
      </c>
      <c r="I8720">
        <v>30.98</v>
      </c>
      <c r="J8720">
        <v>3.44</v>
      </c>
      <c r="K8720">
        <v>35.51</v>
      </c>
      <c r="L8720">
        <v>3.95</v>
      </c>
      <c r="M8720" t="str">
        <f t="shared" ca="1" si="1838"/>
        <v>-</v>
      </c>
      <c r="N8720" t="str">
        <f t="shared" ca="1" si="1839"/>
        <v>-</v>
      </c>
      <c r="O8720" t="str">
        <f t="shared" ca="1" si="1840"/>
        <v>-</v>
      </c>
      <c r="P8720" t="str">
        <f t="shared" ca="1" si="1841"/>
        <v>-</v>
      </c>
      <c r="Q8720" t="str">
        <f t="shared" ca="1" si="1842"/>
        <v>-</v>
      </c>
      <c r="R8720" t="str">
        <f t="shared" ca="1" si="1843"/>
        <v>-</v>
      </c>
      <c r="S8720" t="str">
        <f t="shared" ca="1" si="1844"/>
        <v>-</v>
      </c>
      <c r="T8720" t="str">
        <f t="shared" ca="1" si="1845"/>
        <v>-</v>
      </c>
      <c r="U8720" t="str">
        <f t="shared" ca="1" si="1846"/>
        <v>-</v>
      </c>
      <c r="V8720" t="str">
        <f t="shared" ca="1" si="1847"/>
        <v>-</v>
      </c>
      <c r="W8720">
        <f t="shared" ca="1" si="1848"/>
        <v>38.32</v>
      </c>
      <c r="X8720" t="str">
        <f t="shared" si="1849"/>
        <v>C8713</v>
      </c>
      <c r="Y8720" s="4">
        <f t="shared" ca="1" si="1850"/>
        <v>0</v>
      </c>
    </row>
    <row r="8721" spans="1:25" x14ac:dyDescent="0.2">
      <c r="A8721" t="s">
        <v>7813</v>
      </c>
      <c r="B8721">
        <v>10</v>
      </c>
      <c r="C8721">
        <v>36.869999999999997</v>
      </c>
      <c r="D8721">
        <v>3.69</v>
      </c>
      <c r="E8721">
        <v>35.81</v>
      </c>
      <c r="F8721">
        <v>3.58</v>
      </c>
      <c r="G8721">
        <v>34.35</v>
      </c>
      <c r="H8721">
        <v>3.44</v>
      </c>
      <c r="I8721">
        <v>34.57</v>
      </c>
      <c r="J8721">
        <v>3.46</v>
      </c>
      <c r="K8721">
        <v>40.64</v>
      </c>
      <c r="L8721">
        <v>4.0599999999999996</v>
      </c>
      <c r="M8721" t="str">
        <f t="shared" ca="1" si="1838"/>
        <v>YES</v>
      </c>
      <c r="N8721" t="str">
        <f t="shared" ca="1" si="1839"/>
        <v>YES</v>
      </c>
      <c r="O8721" t="str">
        <f t="shared" ca="1" si="1840"/>
        <v>-</v>
      </c>
      <c r="P8721" t="str">
        <f t="shared" ca="1" si="1841"/>
        <v>YES</v>
      </c>
      <c r="Q8721" t="str">
        <f t="shared" ca="1" si="1842"/>
        <v>-</v>
      </c>
      <c r="R8721" t="str">
        <f t="shared" ca="1" si="1843"/>
        <v>YES</v>
      </c>
      <c r="S8721" t="str">
        <f t="shared" ca="1" si="1844"/>
        <v>-</v>
      </c>
      <c r="T8721" t="str">
        <f t="shared" ca="1" si="1845"/>
        <v>-</v>
      </c>
      <c r="U8721" t="str">
        <f t="shared" ca="1" si="1846"/>
        <v>-</v>
      </c>
      <c r="V8721" t="str">
        <f t="shared" ca="1" si="1847"/>
        <v>-</v>
      </c>
      <c r="W8721">
        <f t="shared" ca="1" si="1848"/>
        <v>36.869999999999997</v>
      </c>
      <c r="X8721" t="str">
        <f t="shared" si="1849"/>
        <v>C8713</v>
      </c>
      <c r="Y8721" s="4">
        <f t="shared" ca="1" si="1850"/>
        <v>0.4</v>
      </c>
    </row>
    <row r="8722" spans="1:25" x14ac:dyDescent="0.2">
      <c r="A8722" t="s">
        <v>21</v>
      </c>
      <c r="M8722" t="str">
        <f t="shared" ca="1" si="1838"/>
        <v>-</v>
      </c>
      <c r="N8722" t="str">
        <f t="shared" ca="1" si="1839"/>
        <v>-</v>
      </c>
      <c r="O8722" t="str">
        <f t="shared" ca="1" si="1840"/>
        <v>-</v>
      </c>
      <c r="P8722" t="str">
        <f t="shared" ca="1" si="1841"/>
        <v>-</v>
      </c>
      <c r="Q8722" t="str">
        <f t="shared" ca="1" si="1842"/>
        <v>-</v>
      </c>
      <c r="R8722" t="str">
        <f t="shared" ca="1" si="1843"/>
        <v>-</v>
      </c>
      <c r="S8722" t="str">
        <f t="shared" ca="1" si="1844"/>
        <v>-</v>
      </c>
      <c r="T8722" t="str">
        <f t="shared" ca="1" si="1845"/>
        <v>-</v>
      </c>
      <c r="U8722" t="str">
        <f t="shared" ca="1" si="1846"/>
        <v>-</v>
      </c>
      <c r="V8722" t="str">
        <f t="shared" ca="1" si="1847"/>
        <v>-</v>
      </c>
      <c r="W8722">
        <f t="shared" ca="1" si="1848"/>
        <v>0</v>
      </c>
      <c r="X8722" t="str">
        <f t="shared" si="1849"/>
        <v>C8713</v>
      </c>
      <c r="Y8722" s="4" t="str">
        <f t="shared" si="1850"/>
        <v/>
      </c>
    </row>
    <row r="8723" spans="1:25" x14ac:dyDescent="0.2">
      <c r="A8723" t="s">
        <v>7814</v>
      </c>
      <c r="B8723">
        <v>10</v>
      </c>
      <c r="C8723">
        <v>40.39</v>
      </c>
      <c r="D8723">
        <v>4.04</v>
      </c>
      <c r="E8723">
        <v>36.31</v>
      </c>
      <c r="F8723">
        <v>3.63</v>
      </c>
      <c r="G8723">
        <v>36.4</v>
      </c>
      <c r="H8723">
        <v>3.64</v>
      </c>
      <c r="I8723">
        <v>31.48</v>
      </c>
      <c r="J8723">
        <v>3.15</v>
      </c>
      <c r="K8723">
        <v>34.1</v>
      </c>
      <c r="L8723">
        <v>3.41</v>
      </c>
      <c r="M8723" t="str">
        <f t="shared" ca="1" si="1838"/>
        <v>-</v>
      </c>
      <c r="N8723" t="str">
        <f t="shared" ca="1" si="1839"/>
        <v>-</v>
      </c>
      <c r="O8723" t="str">
        <f t="shared" ca="1" si="1840"/>
        <v>-</v>
      </c>
      <c r="P8723" t="str">
        <f t="shared" ca="1" si="1841"/>
        <v>-</v>
      </c>
      <c r="Q8723" t="str">
        <f t="shared" ca="1" si="1842"/>
        <v>-</v>
      </c>
      <c r="R8723" t="str">
        <f t="shared" ca="1" si="1843"/>
        <v>-</v>
      </c>
      <c r="S8723" t="str">
        <f t="shared" ca="1" si="1844"/>
        <v>-</v>
      </c>
      <c r="T8723" t="str">
        <f t="shared" ca="1" si="1845"/>
        <v>-</v>
      </c>
      <c r="U8723" t="str">
        <f t="shared" ca="1" si="1846"/>
        <v>-</v>
      </c>
      <c r="V8723" t="str">
        <f t="shared" ca="1" si="1847"/>
        <v>-</v>
      </c>
      <c r="W8723">
        <f t="shared" ca="1" si="1848"/>
        <v>40.39</v>
      </c>
      <c r="X8723" t="str">
        <f t="shared" si="1849"/>
        <v>C8723</v>
      </c>
      <c r="Y8723" s="4">
        <f t="shared" ca="1" si="1850"/>
        <v>0</v>
      </c>
    </row>
    <row r="8724" spans="1:25" x14ac:dyDescent="0.2">
      <c r="A8724" t="s">
        <v>7815</v>
      </c>
      <c r="B8724">
        <v>12</v>
      </c>
      <c r="C8724">
        <v>44.33</v>
      </c>
      <c r="D8724">
        <v>3.69</v>
      </c>
      <c r="E8724">
        <v>36.96</v>
      </c>
      <c r="F8724">
        <v>3.08</v>
      </c>
      <c r="G8724">
        <v>35.36</v>
      </c>
      <c r="H8724">
        <v>2.95</v>
      </c>
      <c r="I8724">
        <v>31.14</v>
      </c>
      <c r="J8724">
        <v>2.59</v>
      </c>
      <c r="K8724">
        <v>35.36</v>
      </c>
      <c r="L8724">
        <v>2.95</v>
      </c>
      <c r="M8724" t="str">
        <f t="shared" ca="1" si="1838"/>
        <v>-</v>
      </c>
      <c r="N8724" t="str">
        <f t="shared" ca="1" si="1839"/>
        <v>YES</v>
      </c>
      <c r="O8724" t="str">
        <f t="shared" ca="1" si="1840"/>
        <v>-</v>
      </c>
      <c r="P8724" t="str">
        <f t="shared" ca="1" si="1841"/>
        <v>YES</v>
      </c>
      <c r="Q8724" t="str">
        <f t="shared" ca="1" si="1842"/>
        <v>-</v>
      </c>
      <c r="R8724" t="str">
        <f t="shared" ca="1" si="1843"/>
        <v>YES</v>
      </c>
      <c r="S8724" t="str">
        <f t="shared" ca="1" si="1844"/>
        <v>-</v>
      </c>
      <c r="T8724" t="str">
        <f t="shared" ca="1" si="1845"/>
        <v>YES</v>
      </c>
      <c r="U8724" t="str">
        <f t="shared" ca="1" si="1846"/>
        <v>-</v>
      </c>
      <c r="V8724" t="str">
        <f t="shared" ca="1" si="1847"/>
        <v>YES</v>
      </c>
      <c r="W8724">
        <f t="shared" ca="1" si="1848"/>
        <v>44.33</v>
      </c>
      <c r="X8724" t="str">
        <f t="shared" si="1849"/>
        <v>C8723</v>
      </c>
      <c r="Y8724" s="4">
        <f t="shared" ca="1" si="1850"/>
        <v>0.5</v>
      </c>
    </row>
    <row r="8725" spans="1:25" x14ac:dyDescent="0.2">
      <c r="A8725" t="s">
        <v>7816</v>
      </c>
      <c r="B8725">
        <v>10</v>
      </c>
      <c r="C8725">
        <v>40.479999999999997</v>
      </c>
      <c r="D8725">
        <v>4.05</v>
      </c>
      <c r="E8725">
        <v>37.049999999999997</v>
      </c>
      <c r="F8725">
        <v>3.71</v>
      </c>
      <c r="G8725">
        <v>37.33</v>
      </c>
      <c r="H8725">
        <v>3.73</v>
      </c>
      <c r="I8725">
        <v>32</v>
      </c>
      <c r="J8725">
        <v>3.2</v>
      </c>
      <c r="K8725">
        <v>35.6</v>
      </c>
      <c r="L8725">
        <v>3.56</v>
      </c>
      <c r="M8725" t="str">
        <f t="shared" ca="1" si="1838"/>
        <v>-</v>
      </c>
      <c r="N8725" t="str">
        <f t="shared" ca="1" si="1839"/>
        <v>-</v>
      </c>
      <c r="O8725" t="str">
        <f t="shared" ca="1" si="1840"/>
        <v>-</v>
      </c>
      <c r="P8725" t="str">
        <f t="shared" ca="1" si="1841"/>
        <v>-</v>
      </c>
      <c r="Q8725" t="str">
        <f t="shared" ca="1" si="1842"/>
        <v>-</v>
      </c>
      <c r="R8725" t="str">
        <f t="shared" ca="1" si="1843"/>
        <v>-</v>
      </c>
      <c r="S8725" t="str">
        <f t="shared" ca="1" si="1844"/>
        <v>-</v>
      </c>
      <c r="T8725" t="str">
        <f t="shared" ca="1" si="1845"/>
        <v>-</v>
      </c>
      <c r="U8725" t="str">
        <f t="shared" ca="1" si="1846"/>
        <v>-</v>
      </c>
      <c r="V8725" t="str">
        <f t="shared" ca="1" si="1847"/>
        <v>-</v>
      </c>
      <c r="W8725">
        <f t="shared" ca="1" si="1848"/>
        <v>40.479999999999997</v>
      </c>
      <c r="X8725" t="str">
        <f t="shared" si="1849"/>
        <v>C8723</v>
      </c>
      <c r="Y8725" s="4">
        <f t="shared" ca="1" si="1850"/>
        <v>0</v>
      </c>
    </row>
    <row r="8726" spans="1:25" x14ac:dyDescent="0.2">
      <c r="A8726" t="s">
        <v>7817</v>
      </c>
      <c r="B8726">
        <v>6</v>
      </c>
      <c r="C8726">
        <v>28.3</v>
      </c>
      <c r="D8726">
        <v>4.72</v>
      </c>
      <c r="E8726">
        <v>25.92</v>
      </c>
      <c r="F8726">
        <v>4.32</v>
      </c>
      <c r="G8726">
        <v>24.86</v>
      </c>
      <c r="H8726">
        <v>4.1399999999999997</v>
      </c>
      <c r="I8726">
        <v>28.72</v>
      </c>
      <c r="J8726">
        <v>4.79</v>
      </c>
      <c r="K8726">
        <v>32.880000000000003</v>
      </c>
      <c r="L8726">
        <v>5.48</v>
      </c>
      <c r="M8726" t="str">
        <f t="shared" ca="1" si="1838"/>
        <v>-</v>
      </c>
      <c r="N8726" t="str">
        <f t="shared" ca="1" si="1839"/>
        <v>-</v>
      </c>
      <c r="O8726" t="str">
        <f t="shared" ca="1" si="1840"/>
        <v>YES</v>
      </c>
      <c r="P8726" t="str">
        <f t="shared" ca="1" si="1841"/>
        <v>-</v>
      </c>
      <c r="Q8726" t="str">
        <f t="shared" ca="1" si="1842"/>
        <v>YES</v>
      </c>
      <c r="R8726" t="str">
        <f t="shared" ca="1" si="1843"/>
        <v>-</v>
      </c>
      <c r="S8726" t="str">
        <f t="shared" ca="1" si="1844"/>
        <v>-</v>
      </c>
      <c r="T8726" t="str">
        <f t="shared" ca="1" si="1845"/>
        <v>-</v>
      </c>
      <c r="U8726" t="str">
        <f t="shared" ca="1" si="1846"/>
        <v>-</v>
      </c>
      <c r="V8726" t="str">
        <f t="shared" ca="1" si="1847"/>
        <v>-</v>
      </c>
      <c r="W8726">
        <f t="shared" ca="1" si="1848"/>
        <v>28.3</v>
      </c>
      <c r="X8726" t="str">
        <f t="shared" si="1849"/>
        <v>C8723</v>
      </c>
      <c r="Y8726" s="4">
        <f t="shared" ca="1" si="1850"/>
        <v>0.2</v>
      </c>
    </row>
    <row r="8727" spans="1:25" x14ac:dyDescent="0.2">
      <c r="A8727" t="s">
        <v>7818</v>
      </c>
      <c r="B8727">
        <v>10</v>
      </c>
      <c r="C8727">
        <v>39.22</v>
      </c>
      <c r="D8727">
        <v>3.92</v>
      </c>
      <c r="E8727">
        <v>34.36</v>
      </c>
      <c r="F8727">
        <v>3.44</v>
      </c>
      <c r="G8727">
        <v>34.75</v>
      </c>
      <c r="H8727">
        <v>3.48</v>
      </c>
      <c r="I8727">
        <v>29.89</v>
      </c>
      <c r="J8727">
        <v>2.99</v>
      </c>
      <c r="K8727">
        <v>31.81</v>
      </c>
      <c r="L8727">
        <v>3.18</v>
      </c>
      <c r="M8727" t="str">
        <f t="shared" ca="1" si="1838"/>
        <v>-</v>
      </c>
      <c r="N8727" t="str">
        <f t="shared" ca="1" si="1839"/>
        <v>-</v>
      </c>
      <c r="O8727" t="str">
        <f t="shared" ca="1" si="1840"/>
        <v>-</v>
      </c>
      <c r="P8727" t="str">
        <f t="shared" ca="1" si="1841"/>
        <v>-</v>
      </c>
      <c r="Q8727" t="str">
        <f t="shared" ca="1" si="1842"/>
        <v>-</v>
      </c>
      <c r="R8727" t="str">
        <f t="shared" ca="1" si="1843"/>
        <v>-</v>
      </c>
      <c r="S8727" t="str">
        <f t="shared" ca="1" si="1844"/>
        <v>-</v>
      </c>
      <c r="T8727" t="str">
        <f t="shared" ca="1" si="1845"/>
        <v>-</v>
      </c>
      <c r="U8727" t="str">
        <f t="shared" ca="1" si="1846"/>
        <v>YES</v>
      </c>
      <c r="V8727" t="str">
        <f t="shared" ca="1" si="1847"/>
        <v>-</v>
      </c>
      <c r="W8727">
        <f t="shared" ca="1" si="1848"/>
        <v>39.22</v>
      </c>
      <c r="X8727" t="str">
        <f t="shared" si="1849"/>
        <v>C8723</v>
      </c>
      <c r="Y8727" s="4">
        <f t="shared" ca="1" si="1850"/>
        <v>0.1</v>
      </c>
    </row>
    <row r="8728" spans="1:25" x14ac:dyDescent="0.2">
      <c r="A8728" t="s">
        <v>7819</v>
      </c>
      <c r="B8728">
        <v>6</v>
      </c>
      <c r="C8728">
        <v>27.82</v>
      </c>
      <c r="D8728">
        <v>4.6399999999999997</v>
      </c>
      <c r="E8728">
        <v>26.77</v>
      </c>
      <c r="F8728">
        <v>4.46</v>
      </c>
      <c r="G8728">
        <v>25.22</v>
      </c>
      <c r="H8728">
        <v>4.2</v>
      </c>
      <c r="I8728">
        <v>27.69</v>
      </c>
      <c r="J8728">
        <v>4.62</v>
      </c>
      <c r="K8728">
        <v>32.9</v>
      </c>
      <c r="L8728">
        <v>5.48</v>
      </c>
      <c r="M8728" t="str">
        <f t="shared" ca="1" si="1838"/>
        <v>-</v>
      </c>
      <c r="N8728" t="str">
        <f t="shared" ca="1" si="1839"/>
        <v>-</v>
      </c>
      <c r="O8728" t="str">
        <f t="shared" ca="1" si="1840"/>
        <v>-</v>
      </c>
      <c r="P8728" t="str">
        <f t="shared" ca="1" si="1841"/>
        <v>-</v>
      </c>
      <c r="Q8728" t="str">
        <f t="shared" ca="1" si="1842"/>
        <v>-</v>
      </c>
      <c r="R8728" t="str">
        <f t="shared" ca="1" si="1843"/>
        <v>-</v>
      </c>
      <c r="S8728" t="str">
        <f t="shared" ca="1" si="1844"/>
        <v>YES</v>
      </c>
      <c r="T8728" t="str">
        <f t="shared" ca="1" si="1845"/>
        <v>-</v>
      </c>
      <c r="U8728" t="str">
        <f t="shared" ca="1" si="1846"/>
        <v>-</v>
      </c>
      <c r="V8728" t="str">
        <f t="shared" ca="1" si="1847"/>
        <v>-</v>
      </c>
      <c r="W8728">
        <f t="shared" ca="1" si="1848"/>
        <v>27.82</v>
      </c>
      <c r="X8728" t="str">
        <f t="shared" si="1849"/>
        <v>C8723</v>
      </c>
      <c r="Y8728" s="4">
        <f t="shared" ca="1" si="1850"/>
        <v>0.1</v>
      </c>
    </row>
    <row r="8729" spans="1:25" x14ac:dyDescent="0.2">
      <c r="A8729" t="s">
        <v>7820</v>
      </c>
      <c r="B8729">
        <v>12</v>
      </c>
      <c r="C8729">
        <v>44.64</v>
      </c>
      <c r="D8729">
        <v>3.72</v>
      </c>
      <c r="E8729">
        <v>37.619999999999997</v>
      </c>
      <c r="F8729">
        <v>3.14</v>
      </c>
      <c r="G8729">
        <v>36.299999999999997</v>
      </c>
      <c r="H8729">
        <v>3.02</v>
      </c>
      <c r="I8729">
        <v>31.36</v>
      </c>
      <c r="J8729">
        <v>2.61</v>
      </c>
      <c r="K8729">
        <v>37.520000000000003</v>
      </c>
      <c r="L8729">
        <v>3.13</v>
      </c>
      <c r="M8729" t="str">
        <f t="shared" ca="1" si="1838"/>
        <v>-</v>
      </c>
      <c r="N8729" t="str">
        <f t="shared" ca="1" si="1839"/>
        <v>-</v>
      </c>
      <c r="O8729" t="str">
        <f t="shared" ca="1" si="1840"/>
        <v>-</v>
      </c>
      <c r="P8729" t="str">
        <f t="shared" ca="1" si="1841"/>
        <v>-</v>
      </c>
      <c r="Q8729" t="str">
        <f t="shared" ca="1" si="1842"/>
        <v>-</v>
      </c>
      <c r="R8729" t="str">
        <f t="shared" ca="1" si="1843"/>
        <v>-</v>
      </c>
      <c r="S8729" t="str">
        <f t="shared" ca="1" si="1844"/>
        <v>-</v>
      </c>
      <c r="T8729" t="str">
        <f t="shared" ca="1" si="1845"/>
        <v>-</v>
      </c>
      <c r="U8729" t="str">
        <f t="shared" ca="1" si="1846"/>
        <v>-</v>
      </c>
      <c r="V8729" t="str">
        <f t="shared" ca="1" si="1847"/>
        <v>-</v>
      </c>
      <c r="W8729">
        <f t="shared" ca="1" si="1848"/>
        <v>44.64</v>
      </c>
      <c r="X8729" t="str">
        <f t="shared" si="1849"/>
        <v>C8723</v>
      </c>
      <c r="Y8729" s="4">
        <f t="shared" ca="1" si="1850"/>
        <v>0</v>
      </c>
    </row>
    <row r="8730" spans="1:25" x14ac:dyDescent="0.2">
      <c r="A8730" t="s">
        <v>7821</v>
      </c>
      <c r="B8730">
        <v>12</v>
      </c>
      <c r="C8730">
        <v>45.11</v>
      </c>
      <c r="D8730">
        <v>3.76</v>
      </c>
      <c r="E8730">
        <v>43.3</v>
      </c>
      <c r="F8730">
        <v>3.61</v>
      </c>
      <c r="G8730">
        <v>41.02</v>
      </c>
      <c r="H8730">
        <v>3.42</v>
      </c>
      <c r="I8730">
        <v>36.08</v>
      </c>
      <c r="J8730">
        <v>3.01</v>
      </c>
      <c r="K8730">
        <v>41.3</v>
      </c>
      <c r="L8730">
        <v>3.44</v>
      </c>
      <c r="M8730" t="str">
        <f t="shared" ca="1" si="1838"/>
        <v>-</v>
      </c>
      <c r="N8730" t="str">
        <f t="shared" ca="1" si="1839"/>
        <v>-</v>
      </c>
      <c r="O8730" t="str">
        <f t="shared" ca="1" si="1840"/>
        <v>-</v>
      </c>
      <c r="P8730" t="str">
        <f t="shared" ca="1" si="1841"/>
        <v>-</v>
      </c>
      <c r="Q8730" t="str">
        <f t="shared" ca="1" si="1842"/>
        <v>-</v>
      </c>
      <c r="R8730" t="str">
        <f t="shared" ca="1" si="1843"/>
        <v>-</v>
      </c>
      <c r="S8730" t="str">
        <f t="shared" ca="1" si="1844"/>
        <v>-</v>
      </c>
      <c r="T8730" t="str">
        <f t="shared" ca="1" si="1845"/>
        <v>-</v>
      </c>
      <c r="U8730" t="str">
        <f t="shared" ca="1" si="1846"/>
        <v>-</v>
      </c>
      <c r="V8730" t="str">
        <f t="shared" ca="1" si="1847"/>
        <v>-</v>
      </c>
      <c r="W8730">
        <f t="shared" ca="1" si="1848"/>
        <v>45.11</v>
      </c>
      <c r="X8730" t="str">
        <f t="shared" si="1849"/>
        <v>C8723</v>
      </c>
      <c r="Y8730" s="4">
        <f t="shared" ca="1" si="1850"/>
        <v>0</v>
      </c>
    </row>
    <row r="8731" spans="1:25" x14ac:dyDescent="0.2">
      <c r="A8731" t="s">
        <v>7822</v>
      </c>
      <c r="B8731">
        <v>6</v>
      </c>
      <c r="C8731">
        <v>27.29</v>
      </c>
      <c r="D8731">
        <v>4.55</v>
      </c>
      <c r="E8731">
        <v>26.46</v>
      </c>
      <c r="F8731">
        <v>4.41</v>
      </c>
      <c r="G8731">
        <v>26.34</v>
      </c>
      <c r="H8731">
        <v>4.3899999999999997</v>
      </c>
      <c r="I8731">
        <v>29.12</v>
      </c>
      <c r="J8731">
        <v>4.8499999999999996</v>
      </c>
      <c r="K8731">
        <v>33.159999999999997</v>
      </c>
      <c r="L8731">
        <v>5.53</v>
      </c>
      <c r="M8731" t="str">
        <f t="shared" ca="1" si="1838"/>
        <v>YES</v>
      </c>
      <c r="N8731" t="str">
        <f t="shared" ca="1" si="1839"/>
        <v>-</v>
      </c>
      <c r="O8731" t="str">
        <f t="shared" ca="1" si="1840"/>
        <v>-</v>
      </c>
      <c r="P8731" t="str">
        <f t="shared" ca="1" si="1841"/>
        <v>-</v>
      </c>
      <c r="Q8731" t="str">
        <f t="shared" ca="1" si="1842"/>
        <v>-</v>
      </c>
      <c r="R8731" t="str">
        <f t="shared" ca="1" si="1843"/>
        <v>-</v>
      </c>
      <c r="S8731" t="str">
        <f t="shared" ca="1" si="1844"/>
        <v>-</v>
      </c>
      <c r="T8731" t="str">
        <f t="shared" ca="1" si="1845"/>
        <v>-</v>
      </c>
      <c r="U8731" t="str">
        <f t="shared" ca="1" si="1846"/>
        <v>-</v>
      </c>
      <c r="V8731" t="str">
        <f t="shared" ca="1" si="1847"/>
        <v>-</v>
      </c>
      <c r="W8731">
        <f t="shared" ca="1" si="1848"/>
        <v>27.29</v>
      </c>
      <c r="X8731" t="str">
        <f t="shared" si="1849"/>
        <v>C8723</v>
      </c>
      <c r="Y8731" s="4">
        <f t="shared" ca="1" si="1850"/>
        <v>0.1</v>
      </c>
    </row>
    <row r="8732" spans="1:25" x14ac:dyDescent="0.2">
      <c r="A8732" t="s">
        <v>21</v>
      </c>
      <c r="M8732" t="str">
        <f t="shared" ca="1" si="1838"/>
        <v>-</v>
      </c>
      <c r="N8732" t="str">
        <f t="shared" ca="1" si="1839"/>
        <v>-</v>
      </c>
      <c r="O8732" t="str">
        <f t="shared" ca="1" si="1840"/>
        <v>-</v>
      </c>
      <c r="P8732" t="str">
        <f t="shared" ca="1" si="1841"/>
        <v>-</v>
      </c>
      <c r="Q8732" t="str">
        <f t="shared" ca="1" si="1842"/>
        <v>-</v>
      </c>
      <c r="R8732" t="str">
        <f t="shared" ca="1" si="1843"/>
        <v>-</v>
      </c>
      <c r="S8732" t="str">
        <f t="shared" ca="1" si="1844"/>
        <v>-</v>
      </c>
      <c r="T8732" t="str">
        <f t="shared" ca="1" si="1845"/>
        <v>-</v>
      </c>
      <c r="U8732" t="str">
        <f t="shared" ca="1" si="1846"/>
        <v>-</v>
      </c>
      <c r="V8732" t="str">
        <f t="shared" ca="1" si="1847"/>
        <v>-</v>
      </c>
      <c r="W8732">
        <f t="shared" ca="1" si="1848"/>
        <v>0</v>
      </c>
      <c r="X8732" t="str">
        <f t="shared" si="1849"/>
        <v>C8723</v>
      </c>
      <c r="Y8732" s="4" t="str">
        <f t="shared" si="1850"/>
        <v/>
      </c>
    </row>
    <row r="8733" spans="1:25" x14ac:dyDescent="0.2">
      <c r="A8733" t="e">
        <f>-moroso77123</f>
        <v>#NAME?</v>
      </c>
      <c r="B8733">
        <v>12</v>
      </c>
      <c r="C8733">
        <v>43.37</v>
      </c>
      <c r="D8733">
        <v>3.61</v>
      </c>
      <c r="E8733">
        <v>39.6</v>
      </c>
      <c r="F8733">
        <v>3.3</v>
      </c>
      <c r="G8733">
        <v>37.92</v>
      </c>
      <c r="H8733">
        <v>3.16</v>
      </c>
      <c r="I8733">
        <v>42.53</v>
      </c>
      <c r="J8733">
        <v>3.54</v>
      </c>
      <c r="K8733">
        <v>47.48</v>
      </c>
      <c r="L8733">
        <v>3.96</v>
      </c>
      <c r="M8733" t="str">
        <f t="shared" ca="1" si="1838"/>
        <v>-</v>
      </c>
      <c r="N8733" t="str">
        <f t="shared" ca="1" si="1839"/>
        <v>-</v>
      </c>
      <c r="O8733" t="str">
        <f t="shared" ca="1" si="1840"/>
        <v>-</v>
      </c>
      <c r="P8733" t="str">
        <f t="shared" ca="1" si="1841"/>
        <v>-</v>
      </c>
      <c r="Q8733" t="str">
        <f t="shared" ca="1" si="1842"/>
        <v>-</v>
      </c>
      <c r="R8733" t="str">
        <f t="shared" ca="1" si="1843"/>
        <v>-</v>
      </c>
      <c r="S8733" t="str">
        <f t="shared" ca="1" si="1844"/>
        <v>-</v>
      </c>
      <c r="T8733" t="str">
        <f t="shared" ca="1" si="1845"/>
        <v>-</v>
      </c>
      <c r="U8733" t="str">
        <f t="shared" ca="1" si="1846"/>
        <v>-</v>
      </c>
      <c r="V8733" t="str">
        <f t="shared" ca="1" si="1847"/>
        <v>-</v>
      </c>
      <c r="W8733">
        <f t="shared" ca="1" si="1848"/>
        <v>43.37</v>
      </c>
      <c r="X8733" t="str">
        <f t="shared" si="1849"/>
        <v>C8733</v>
      </c>
      <c r="Y8733" s="4" t="e">
        <f t="shared" si="1850"/>
        <v>#NAME?</v>
      </c>
    </row>
    <row r="8734" spans="1:25" x14ac:dyDescent="0.2">
      <c r="A8734" t="s">
        <v>7823</v>
      </c>
      <c r="B8734">
        <v>8</v>
      </c>
      <c r="C8734">
        <v>28.29</v>
      </c>
      <c r="D8734">
        <v>3.54</v>
      </c>
      <c r="E8734">
        <v>24.72</v>
      </c>
      <c r="F8734">
        <v>3.09</v>
      </c>
      <c r="G8734">
        <v>21.41</v>
      </c>
      <c r="H8734">
        <v>2.68</v>
      </c>
      <c r="I8734">
        <v>20.399999999999999</v>
      </c>
      <c r="J8734">
        <v>2.5499999999999998</v>
      </c>
      <c r="K8734">
        <v>23.72</v>
      </c>
      <c r="L8734">
        <v>2.96</v>
      </c>
      <c r="M8734" t="str">
        <f t="shared" ref="M8734:M8797" ca="1" si="1851">IF(C8734=MIN(OFFSET(INDIRECT($X8734),0,0,10,1)),"YES","-")</f>
        <v>-</v>
      </c>
      <c r="N8734" t="str">
        <f t="shared" ref="N8734:N8797" ca="1" si="1852">IF(D8734=MIN(OFFSET(INDIRECT($X8734),0,1,10,1)),"YES","-")</f>
        <v>-</v>
      </c>
      <c r="O8734" t="str">
        <f t="shared" ref="O8734:O8797" ca="1" si="1853">IF(E8734=MIN(OFFSET(INDIRECT($X8734),0,2,10,1)),"YES","-")</f>
        <v>-</v>
      </c>
      <c r="P8734" t="str">
        <f t="shared" ref="P8734:P8797" ca="1" si="1854">IF(F8734=MIN(OFFSET(INDIRECT($X8734),0,3,10,1)),"YES","-")</f>
        <v>-</v>
      </c>
      <c r="Q8734" t="str">
        <f t="shared" ref="Q8734:Q8797" ca="1" si="1855">IF(G8734=MIN(OFFSET(INDIRECT($X8734),0,4,10,1)),"YES","-")</f>
        <v>-</v>
      </c>
      <c r="R8734" t="str">
        <f t="shared" ref="R8734:R8797" ca="1" si="1856">IF(H8734=MIN(OFFSET(INDIRECT($X8734),0,5,10,1)),"YES","-")</f>
        <v>-</v>
      </c>
      <c r="S8734" t="str">
        <f t="shared" ref="S8734:S8797" ca="1" si="1857">IF(I8734=MIN(OFFSET(INDIRECT($X8734),0,6,10,1)),"YES","-")</f>
        <v>-</v>
      </c>
      <c r="T8734" t="str">
        <f t="shared" ref="T8734:T8797" ca="1" si="1858">IF(J8734=MIN(OFFSET(INDIRECT($X8734),0,7,10,1)),"YES","-")</f>
        <v>-</v>
      </c>
      <c r="U8734" t="str">
        <f t="shared" ref="U8734:U8797" ca="1" si="1859">IF(K8734=MIN(OFFSET(INDIRECT($X8734),0,8,10,1)),"YES","-")</f>
        <v>-</v>
      </c>
      <c r="V8734" t="str">
        <f t="shared" ref="V8734:V8797" ca="1" si="1860">IF(L8734=MIN(OFFSET(INDIRECT($X8734),0,9,10,1)),"YES","-")</f>
        <v>-</v>
      </c>
      <c r="W8734">
        <f t="shared" ca="1" si="1848"/>
        <v>28.29</v>
      </c>
      <c r="X8734" t="str">
        <f t="shared" si="1849"/>
        <v>C8733</v>
      </c>
      <c r="Y8734" s="4">
        <f t="shared" ca="1" si="1850"/>
        <v>0</v>
      </c>
    </row>
    <row r="8735" spans="1:25" x14ac:dyDescent="0.2">
      <c r="A8735" t="s">
        <v>7824</v>
      </c>
      <c r="B8735">
        <v>7</v>
      </c>
      <c r="C8735">
        <v>26.83</v>
      </c>
      <c r="D8735">
        <v>3.83</v>
      </c>
      <c r="E8735">
        <v>28.79</v>
      </c>
      <c r="F8735">
        <v>4.1100000000000003</v>
      </c>
      <c r="G8735">
        <v>24.9</v>
      </c>
      <c r="H8735">
        <v>3.56</v>
      </c>
      <c r="I8735">
        <v>23.4</v>
      </c>
      <c r="J8735">
        <v>3.34</v>
      </c>
      <c r="K8735">
        <v>28.12</v>
      </c>
      <c r="L8735">
        <v>4.0199999999999996</v>
      </c>
      <c r="M8735" t="str">
        <f t="shared" ca="1" si="1851"/>
        <v>-</v>
      </c>
      <c r="N8735" t="str">
        <f t="shared" ca="1" si="1852"/>
        <v>-</v>
      </c>
      <c r="O8735" t="str">
        <f t="shared" ca="1" si="1853"/>
        <v>-</v>
      </c>
      <c r="P8735" t="str">
        <f t="shared" ca="1" si="1854"/>
        <v>-</v>
      </c>
      <c r="Q8735" t="str">
        <f t="shared" ca="1" si="1855"/>
        <v>-</v>
      </c>
      <c r="R8735" t="str">
        <f t="shared" ca="1" si="1856"/>
        <v>-</v>
      </c>
      <c r="S8735" t="str">
        <f t="shared" ca="1" si="1857"/>
        <v>-</v>
      </c>
      <c r="T8735" t="str">
        <f t="shared" ca="1" si="1858"/>
        <v>-</v>
      </c>
      <c r="U8735" t="str">
        <f t="shared" ca="1" si="1859"/>
        <v>-</v>
      </c>
      <c r="V8735" t="str">
        <f t="shared" ca="1" si="1860"/>
        <v>-</v>
      </c>
      <c r="W8735">
        <f t="shared" ca="1" si="1848"/>
        <v>26.83</v>
      </c>
      <c r="X8735" t="str">
        <f t="shared" si="1849"/>
        <v>C8733</v>
      </c>
      <c r="Y8735" s="4">
        <f t="shared" ca="1" si="1850"/>
        <v>0</v>
      </c>
    </row>
    <row r="8736" spans="1:25" x14ac:dyDescent="0.2">
      <c r="A8736" t="s">
        <v>7825</v>
      </c>
      <c r="B8736">
        <v>8</v>
      </c>
      <c r="C8736">
        <v>29.08</v>
      </c>
      <c r="D8736">
        <v>3.64</v>
      </c>
      <c r="E8736">
        <v>25.03</v>
      </c>
      <c r="F8736">
        <v>3.13</v>
      </c>
      <c r="G8736">
        <v>22.39</v>
      </c>
      <c r="H8736">
        <v>2.8</v>
      </c>
      <c r="I8736">
        <v>21.96</v>
      </c>
      <c r="J8736">
        <v>2.74</v>
      </c>
      <c r="K8736">
        <v>24.36</v>
      </c>
      <c r="L8736">
        <v>3.05</v>
      </c>
      <c r="M8736" t="str">
        <f t="shared" ca="1" si="1851"/>
        <v>-</v>
      </c>
      <c r="N8736" t="str">
        <f t="shared" ca="1" si="1852"/>
        <v>-</v>
      </c>
      <c r="O8736" t="str">
        <f t="shared" ca="1" si="1853"/>
        <v>-</v>
      </c>
      <c r="P8736" t="str">
        <f t="shared" ca="1" si="1854"/>
        <v>-</v>
      </c>
      <c r="Q8736" t="str">
        <f t="shared" ca="1" si="1855"/>
        <v>-</v>
      </c>
      <c r="R8736" t="str">
        <f t="shared" ca="1" si="1856"/>
        <v>-</v>
      </c>
      <c r="S8736" t="str">
        <f t="shared" ca="1" si="1857"/>
        <v>-</v>
      </c>
      <c r="T8736" t="str">
        <f t="shared" ca="1" si="1858"/>
        <v>-</v>
      </c>
      <c r="U8736" t="str">
        <f t="shared" ca="1" si="1859"/>
        <v>-</v>
      </c>
      <c r="V8736" t="str">
        <f t="shared" ca="1" si="1860"/>
        <v>-</v>
      </c>
      <c r="W8736">
        <f t="shared" ca="1" si="1848"/>
        <v>29.08</v>
      </c>
      <c r="X8736" t="str">
        <f t="shared" si="1849"/>
        <v>C8733</v>
      </c>
      <c r="Y8736" s="4">
        <f t="shared" ca="1" si="1850"/>
        <v>0</v>
      </c>
    </row>
    <row r="8737" spans="1:25" x14ac:dyDescent="0.2">
      <c r="A8737" t="s">
        <v>7826</v>
      </c>
      <c r="B8737">
        <v>7</v>
      </c>
      <c r="C8737">
        <v>25.61</v>
      </c>
      <c r="D8737">
        <v>3.66</v>
      </c>
      <c r="E8737">
        <v>27.05</v>
      </c>
      <c r="F8737">
        <v>3.86</v>
      </c>
      <c r="G8737">
        <v>22.41</v>
      </c>
      <c r="H8737">
        <v>3.2</v>
      </c>
      <c r="I8737">
        <v>18.96</v>
      </c>
      <c r="J8737">
        <v>2.71</v>
      </c>
      <c r="K8737">
        <v>21.67</v>
      </c>
      <c r="L8737">
        <v>3.1</v>
      </c>
      <c r="M8737" t="str">
        <f t="shared" ca="1" si="1851"/>
        <v>YES</v>
      </c>
      <c r="N8737" t="str">
        <f t="shared" ca="1" si="1852"/>
        <v>-</v>
      </c>
      <c r="O8737" t="str">
        <f t="shared" ca="1" si="1853"/>
        <v>-</v>
      </c>
      <c r="P8737" t="str">
        <f t="shared" ca="1" si="1854"/>
        <v>-</v>
      </c>
      <c r="Q8737" t="str">
        <f t="shared" ca="1" si="1855"/>
        <v>-</v>
      </c>
      <c r="R8737" t="str">
        <f t="shared" ca="1" si="1856"/>
        <v>-</v>
      </c>
      <c r="S8737" t="str">
        <f t="shared" ca="1" si="1857"/>
        <v>YES</v>
      </c>
      <c r="T8737" t="str">
        <f t="shared" ca="1" si="1858"/>
        <v>-</v>
      </c>
      <c r="U8737" t="str">
        <f t="shared" ca="1" si="1859"/>
        <v>-</v>
      </c>
      <c r="V8737" t="str">
        <f t="shared" ca="1" si="1860"/>
        <v>-</v>
      </c>
      <c r="W8737">
        <f t="shared" ca="1" si="1848"/>
        <v>25.61</v>
      </c>
      <c r="X8737" t="str">
        <f t="shared" si="1849"/>
        <v>C8733</v>
      </c>
      <c r="Y8737" s="4">
        <f t="shared" ca="1" si="1850"/>
        <v>0.2</v>
      </c>
    </row>
    <row r="8738" spans="1:25" x14ac:dyDescent="0.2">
      <c r="A8738" t="s">
        <v>7827</v>
      </c>
      <c r="B8738">
        <v>12</v>
      </c>
      <c r="C8738">
        <v>42.8</v>
      </c>
      <c r="D8738">
        <v>3.57</v>
      </c>
      <c r="E8738">
        <v>39.700000000000003</v>
      </c>
      <c r="F8738">
        <v>3.31</v>
      </c>
      <c r="G8738">
        <v>38.17</v>
      </c>
      <c r="H8738">
        <v>3.18</v>
      </c>
      <c r="I8738">
        <v>42.41</v>
      </c>
      <c r="J8738">
        <v>3.53</v>
      </c>
      <c r="K8738">
        <v>47.37</v>
      </c>
      <c r="L8738">
        <v>3.95</v>
      </c>
      <c r="M8738" t="str">
        <f t="shared" ca="1" si="1851"/>
        <v>-</v>
      </c>
      <c r="N8738" t="str">
        <f t="shared" ca="1" si="1852"/>
        <v>-</v>
      </c>
      <c r="O8738" t="str">
        <f t="shared" ca="1" si="1853"/>
        <v>-</v>
      </c>
      <c r="P8738" t="str">
        <f t="shared" ca="1" si="1854"/>
        <v>-</v>
      </c>
      <c r="Q8738" t="str">
        <f t="shared" ca="1" si="1855"/>
        <v>-</v>
      </c>
      <c r="R8738" t="str">
        <f t="shared" ca="1" si="1856"/>
        <v>-</v>
      </c>
      <c r="S8738" t="str">
        <f t="shared" ca="1" si="1857"/>
        <v>-</v>
      </c>
      <c r="T8738" t="str">
        <f t="shared" ca="1" si="1858"/>
        <v>-</v>
      </c>
      <c r="U8738" t="str">
        <f t="shared" ca="1" si="1859"/>
        <v>-</v>
      </c>
      <c r="V8738" t="str">
        <f t="shared" ca="1" si="1860"/>
        <v>-</v>
      </c>
      <c r="W8738">
        <f t="shared" ca="1" si="1848"/>
        <v>42.8</v>
      </c>
      <c r="X8738" t="str">
        <f t="shared" si="1849"/>
        <v>C8733</v>
      </c>
      <c r="Y8738" s="4">
        <f t="shared" ca="1" si="1850"/>
        <v>0</v>
      </c>
    </row>
    <row r="8739" spans="1:25" x14ac:dyDescent="0.2">
      <c r="A8739" t="s">
        <v>7828</v>
      </c>
      <c r="B8739">
        <v>12</v>
      </c>
      <c r="C8739">
        <v>43.37</v>
      </c>
      <c r="D8739">
        <v>3.61</v>
      </c>
      <c r="E8739">
        <v>38.369999999999997</v>
      </c>
      <c r="F8739">
        <v>3.2</v>
      </c>
      <c r="G8739">
        <v>36.28</v>
      </c>
      <c r="H8739">
        <v>3.02</v>
      </c>
      <c r="I8739">
        <v>38.93</v>
      </c>
      <c r="J8739">
        <v>3.24</v>
      </c>
      <c r="K8739">
        <v>44.03</v>
      </c>
      <c r="L8739">
        <v>3.67</v>
      </c>
      <c r="M8739" t="str">
        <f t="shared" ca="1" si="1851"/>
        <v>-</v>
      </c>
      <c r="N8739" t="str">
        <f t="shared" ca="1" si="1852"/>
        <v>-</v>
      </c>
      <c r="O8739" t="str">
        <f t="shared" ca="1" si="1853"/>
        <v>-</v>
      </c>
      <c r="P8739" t="str">
        <f t="shared" ca="1" si="1854"/>
        <v>-</v>
      </c>
      <c r="Q8739" t="str">
        <f t="shared" ca="1" si="1855"/>
        <v>-</v>
      </c>
      <c r="R8739" t="str">
        <f t="shared" ca="1" si="1856"/>
        <v>-</v>
      </c>
      <c r="S8739" t="str">
        <f t="shared" ca="1" si="1857"/>
        <v>-</v>
      </c>
      <c r="T8739" t="str">
        <f t="shared" ca="1" si="1858"/>
        <v>-</v>
      </c>
      <c r="U8739" t="str">
        <f t="shared" ca="1" si="1859"/>
        <v>-</v>
      </c>
      <c r="V8739" t="str">
        <f t="shared" ca="1" si="1860"/>
        <v>-</v>
      </c>
      <c r="W8739">
        <f t="shared" ca="1" si="1848"/>
        <v>43.37</v>
      </c>
      <c r="X8739" t="str">
        <f t="shared" si="1849"/>
        <v>C8733</v>
      </c>
      <c r="Y8739" s="4">
        <f t="shared" ca="1" si="1850"/>
        <v>0</v>
      </c>
    </row>
    <row r="8740" spans="1:25" x14ac:dyDescent="0.2">
      <c r="A8740" t="s">
        <v>7829</v>
      </c>
      <c r="B8740">
        <v>8</v>
      </c>
      <c r="C8740">
        <v>28.28</v>
      </c>
      <c r="D8740">
        <v>3.53</v>
      </c>
      <c r="E8740">
        <v>23.53</v>
      </c>
      <c r="F8740">
        <v>2.94</v>
      </c>
      <c r="G8740">
        <v>20.420000000000002</v>
      </c>
      <c r="H8740">
        <v>2.5499999999999998</v>
      </c>
      <c r="I8740">
        <v>19.82</v>
      </c>
      <c r="J8740">
        <v>2.48</v>
      </c>
      <c r="K8740">
        <v>21.07</v>
      </c>
      <c r="L8740">
        <v>2.63</v>
      </c>
      <c r="M8740" t="str">
        <f t="shared" ca="1" si="1851"/>
        <v>-</v>
      </c>
      <c r="N8740" t="str">
        <f t="shared" ca="1" si="1852"/>
        <v>YES</v>
      </c>
      <c r="O8740" t="str">
        <f t="shared" ca="1" si="1853"/>
        <v>YES</v>
      </c>
      <c r="P8740" t="str">
        <f t="shared" ca="1" si="1854"/>
        <v>YES</v>
      </c>
      <c r="Q8740" t="str">
        <f t="shared" ca="1" si="1855"/>
        <v>YES</v>
      </c>
      <c r="R8740" t="str">
        <f t="shared" ca="1" si="1856"/>
        <v>YES</v>
      </c>
      <c r="S8740" t="str">
        <f t="shared" ca="1" si="1857"/>
        <v>-</v>
      </c>
      <c r="T8740" t="str">
        <f t="shared" ca="1" si="1858"/>
        <v>YES</v>
      </c>
      <c r="U8740" t="str">
        <f t="shared" ca="1" si="1859"/>
        <v>YES</v>
      </c>
      <c r="V8740" t="str">
        <f t="shared" ca="1" si="1860"/>
        <v>YES</v>
      </c>
      <c r="W8740">
        <f t="shared" ca="1" si="1848"/>
        <v>28.28</v>
      </c>
      <c r="X8740" t="str">
        <f t="shared" si="1849"/>
        <v>C8733</v>
      </c>
      <c r="Y8740" s="4">
        <f t="shared" ca="1" si="1850"/>
        <v>0.8</v>
      </c>
    </row>
    <row r="8741" spans="1:25" x14ac:dyDescent="0.2">
      <c r="A8741" t="s">
        <v>7830</v>
      </c>
      <c r="B8741">
        <v>7</v>
      </c>
      <c r="C8741">
        <v>26.82</v>
      </c>
      <c r="D8741">
        <v>3.83</v>
      </c>
      <c r="E8741">
        <v>28.81</v>
      </c>
      <c r="F8741">
        <v>4.12</v>
      </c>
      <c r="G8741">
        <v>24.79</v>
      </c>
      <c r="H8741">
        <v>3.54</v>
      </c>
      <c r="I8741">
        <v>23.36</v>
      </c>
      <c r="J8741">
        <v>3.34</v>
      </c>
      <c r="K8741">
        <v>27.4</v>
      </c>
      <c r="L8741">
        <v>3.91</v>
      </c>
      <c r="M8741" t="str">
        <f t="shared" ca="1" si="1851"/>
        <v>-</v>
      </c>
      <c r="N8741" t="str">
        <f t="shared" ca="1" si="1852"/>
        <v>-</v>
      </c>
      <c r="O8741" t="str">
        <f t="shared" ca="1" si="1853"/>
        <v>-</v>
      </c>
      <c r="P8741" t="str">
        <f t="shared" ca="1" si="1854"/>
        <v>-</v>
      </c>
      <c r="Q8741" t="str">
        <f t="shared" ca="1" si="1855"/>
        <v>-</v>
      </c>
      <c r="R8741" t="str">
        <f t="shared" ca="1" si="1856"/>
        <v>-</v>
      </c>
      <c r="S8741" t="str">
        <f t="shared" ca="1" si="1857"/>
        <v>-</v>
      </c>
      <c r="T8741" t="str">
        <f t="shared" ca="1" si="1858"/>
        <v>-</v>
      </c>
      <c r="U8741" t="str">
        <f t="shared" ca="1" si="1859"/>
        <v>-</v>
      </c>
      <c r="V8741" t="str">
        <f t="shared" ca="1" si="1860"/>
        <v>-</v>
      </c>
      <c r="W8741">
        <f t="shared" ca="1" si="1848"/>
        <v>26.82</v>
      </c>
      <c r="X8741" t="str">
        <f t="shared" si="1849"/>
        <v>C8733</v>
      </c>
      <c r="Y8741" s="4">
        <f t="shared" ca="1" si="1850"/>
        <v>0</v>
      </c>
    </row>
    <row r="8742" spans="1:25" x14ac:dyDescent="0.2">
      <c r="A8742" t="s">
        <v>21</v>
      </c>
      <c r="M8742" t="str">
        <f t="shared" ca="1" si="1851"/>
        <v>-</v>
      </c>
      <c r="N8742" t="str">
        <f t="shared" ca="1" si="1852"/>
        <v>-</v>
      </c>
      <c r="O8742" t="str">
        <f t="shared" ca="1" si="1853"/>
        <v>-</v>
      </c>
      <c r="P8742" t="str">
        <f t="shared" ca="1" si="1854"/>
        <v>-</v>
      </c>
      <c r="Q8742" t="str">
        <f t="shared" ca="1" si="1855"/>
        <v>-</v>
      </c>
      <c r="R8742" t="str">
        <f t="shared" ca="1" si="1856"/>
        <v>-</v>
      </c>
      <c r="S8742" t="str">
        <f t="shared" ca="1" si="1857"/>
        <v>-</v>
      </c>
      <c r="T8742" t="str">
        <f t="shared" ca="1" si="1858"/>
        <v>-</v>
      </c>
      <c r="U8742" t="str">
        <f t="shared" ca="1" si="1859"/>
        <v>-</v>
      </c>
      <c r="V8742" t="str">
        <f t="shared" ca="1" si="1860"/>
        <v>-</v>
      </c>
      <c r="W8742">
        <f t="shared" ca="1" si="1848"/>
        <v>0</v>
      </c>
      <c r="X8742" t="str">
        <f t="shared" si="1849"/>
        <v>C8733</v>
      </c>
      <c r="Y8742" s="4" t="str">
        <f t="shared" si="1850"/>
        <v/>
      </c>
    </row>
    <row r="8743" spans="1:25" x14ac:dyDescent="0.2">
      <c r="A8743" t="s">
        <v>7831</v>
      </c>
      <c r="B8743">
        <v>12</v>
      </c>
      <c r="C8743">
        <v>42.78</v>
      </c>
      <c r="D8743">
        <v>3.57</v>
      </c>
      <c r="E8743">
        <v>38.200000000000003</v>
      </c>
      <c r="F8743">
        <v>3.18</v>
      </c>
      <c r="G8743">
        <v>34.369999999999997</v>
      </c>
      <c r="H8743">
        <v>2.86</v>
      </c>
      <c r="I8743">
        <v>37.18</v>
      </c>
      <c r="J8743">
        <v>3.1</v>
      </c>
      <c r="K8743">
        <v>43.11</v>
      </c>
      <c r="L8743">
        <v>3.59</v>
      </c>
      <c r="M8743" t="str">
        <f t="shared" ca="1" si="1851"/>
        <v>-</v>
      </c>
      <c r="N8743" t="str">
        <f t="shared" ca="1" si="1852"/>
        <v>YES</v>
      </c>
      <c r="O8743" t="str">
        <f t="shared" ca="1" si="1853"/>
        <v>-</v>
      </c>
      <c r="P8743" t="str">
        <f t="shared" ca="1" si="1854"/>
        <v>-</v>
      </c>
      <c r="Q8743" t="str">
        <f t="shared" ca="1" si="1855"/>
        <v>-</v>
      </c>
      <c r="R8743" t="str">
        <f t="shared" ca="1" si="1856"/>
        <v>-</v>
      </c>
      <c r="S8743" t="str">
        <f t="shared" ca="1" si="1857"/>
        <v>-</v>
      </c>
      <c r="T8743" t="str">
        <f t="shared" ca="1" si="1858"/>
        <v>-</v>
      </c>
      <c r="U8743" t="str">
        <f t="shared" ca="1" si="1859"/>
        <v>-</v>
      </c>
      <c r="V8743" t="str">
        <f t="shared" ca="1" si="1860"/>
        <v>-</v>
      </c>
      <c r="W8743">
        <f t="shared" ca="1" si="1848"/>
        <v>42.78</v>
      </c>
      <c r="X8743" t="str">
        <f t="shared" si="1849"/>
        <v>C8743</v>
      </c>
      <c r="Y8743" s="4">
        <f t="shared" ca="1" si="1850"/>
        <v>0.1</v>
      </c>
    </row>
    <row r="8744" spans="1:25" x14ac:dyDescent="0.2">
      <c r="A8744" t="s">
        <v>7832</v>
      </c>
      <c r="B8744">
        <v>6</v>
      </c>
      <c r="C8744">
        <v>23.1</v>
      </c>
      <c r="D8744">
        <v>3.85</v>
      </c>
      <c r="E8744">
        <v>23.66</v>
      </c>
      <c r="F8744">
        <v>3.94</v>
      </c>
      <c r="G8744">
        <v>21.41</v>
      </c>
      <c r="H8744">
        <v>3.57</v>
      </c>
      <c r="I8744">
        <v>22.22</v>
      </c>
      <c r="J8744">
        <v>3.7</v>
      </c>
      <c r="K8744">
        <v>26.19</v>
      </c>
      <c r="L8744">
        <v>4.37</v>
      </c>
      <c r="M8744" t="str">
        <f t="shared" ca="1" si="1851"/>
        <v>-</v>
      </c>
      <c r="N8744" t="str">
        <f t="shared" ca="1" si="1852"/>
        <v>-</v>
      </c>
      <c r="O8744" t="str">
        <f t="shared" ca="1" si="1853"/>
        <v>YES</v>
      </c>
      <c r="P8744" t="str">
        <f t="shared" ca="1" si="1854"/>
        <v>-</v>
      </c>
      <c r="Q8744" t="str">
        <f t="shared" ca="1" si="1855"/>
        <v>YES</v>
      </c>
      <c r="R8744" t="str">
        <f t="shared" ca="1" si="1856"/>
        <v>-</v>
      </c>
      <c r="S8744" t="str">
        <f t="shared" ca="1" si="1857"/>
        <v>YES</v>
      </c>
      <c r="T8744" t="str">
        <f t="shared" ca="1" si="1858"/>
        <v>-</v>
      </c>
      <c r="U8744" t="str">
        <f t="shared" ca="1" si="1859"/>
        <v>YES</v>
      </c>
      <c r="V8744" t="str">
        <f t="shared" ca="1" si="1860"/>
        <v>-</v>
      </c>
      <c r="W8744">
        <f t="shared" ca="1" si="1848"/>
        <v>23.1</v>
      </c>
      <c r="X8744" t="str">
        <f t="shared" si="1849"/>
        <v>C8743</v>
      </c>
      <c r="Y8744" s="4">
        <f t="shared" ca="1" si="1850"/>
        <v>0.4</v>
      </c>
    </row>
    <row r="8745" spans="1:25" x14ac:dyDescent="0.2">
      <c r="A8745" t="s">
        <v>7833</v>
      </c>
      <c r="B8745">
        <v>9</v>
      </c>
      <c r="C8745">
        <v>34.75</v>
      </c>
      <c r="D8745">
        <v>3.86</v>
      </c>
      <c r="E8745">
        <v>42.2</v>
      </c>
      <c r="F8745">
        <v>4.6900000000000004</v>
      </c>
      <c r="G8745">
        <v>43.54</v>
      </c>
      <c r="H8745">
        <v>4.84</v>
      </c>
      <c r="I8745">
        <v>46.51</v>
      </c>
      <c r="J8745">
        <v>5.17</v>
      </c>
      <c r="K8745">
        <v>54.04</v>
      </c>
      <c r="L8745">
        <v>6</v>
      </c>
      <c r="M8745" t="str">
        <f t="shared" ca="1" si="1851"/>
        <v>-</v>
      </c>
      <c r="N8745" t="str">
        <f t="shared" ca="1" si="1852"/>
        <v>-</v>
      </c>
      <c r="O8745" t="str">
        <f t="shared" ca="1" si="1853"/>
        <v>-</v>
      </c>
      <c r="P8745" t="str">
        <f t="shared" ca="1" si="1854"/>
        <v>-</v>
      </c>
      <c r="Q8745" t="str">
        <f t="shared" ca="1" si="1855"/>
        <v>-</v>
      </c>
      <c r="R8745" t="str">
        <f t="shared" ca="1" si="1856"/>
        <v>-</v>
      </c>
      <c r="S8745" t="str">
        <f t="shared" ca="1" si="1857"/>
        <v>-</v>
      </c>
      <c r="T8745" t="str">
        <f t="shared" ca="1" si="1858"/>
        <v>-</v>
      </c>
      <c r="U8745" t="str">
        <f t="shared" ca="1" si="1859"/>
        <v>-</v>
      </c>
      <c r="V8745" t="str">
        <f t="shared" ca="1" si="1860"/>
        <v>-</v>
      </c>
      <c r="W8745">
        <f t="shared" ca="1" si="1848"/>
        <v>34.75</v>
      </c>
      <c r="X8745" t="str">
        <f t="shared" si="1849"/>
        <v>C8743</v>
      </c>
      <c r="Y8745" s="4">
        <f t="shared" ca="1" si="1850"/>
        <v>0</v>
      </c>
    </row>
    <row r="8746" spans="1:25" x14ac:dyDescent="0.2">
      <c r="A8746" t="s">
        <v>7834</v>
      </c>
      <c r="B8746">
        <v>9</v>
      </c>
      <c r="C8746">
        <v>33.6</v>
      </c>
      <c r="D8746">
        <v>3.73</v>
      </c>
      <c r="E8746">
        <v>40.86</v>
      </c>
      <c r="F8746">
        <v>4.54</v>
      </c>
      <c r="G8746">
        <v>43.4</v>
      </c>
      <c r="H8746">
        <v>4.82</v>
      </c>
      <c r="I8746">
        <v>44.82</v>
      </c>
      <c r="J8746">
        <v>4.9800000000000004</v>
      </c>
      <c r="K8746">
        <v>51.52</v>
      </c>
      <c r="L8746">
        <v>5.72</v>
      </c>
      <c r="M8746" t="str">
        <f t="shared" ca="1" si="1851"/>
        <v>-</v>
      </c>
      <c r="N8746" t="str">
        <f t="shared" ca="1" si="1852"/>
        <v>-</v>
      </c>
      <c r="O8746" t="str">
        <f t="shared" ca="1" si="1853"/>
        <v>-</v>
      </c>
      <c r="P8746" t="str">
        <f t="shared" ca="1" si="1854"/>
        <v>-</v>
      </c>
      <c r="Q8746" t="str">
        <f t="shared" ca="1" si="1855"/>
        <v>-</v>
      </c>
      <c r="R8746" t="str">
        <f t="shared" ca="1" si="1856"/>
        <v>-</v>
      </c>
      <c r="S8746" t="str">
        <f t="shared" ca="1" si="1857"/>
        <v>-</v>
      </c>
      <c r="T8746" t="str">
        <f t="shared" ca="1" si="1858"/>
        <v>-</v>
      </c>
      <c r="U8746" t="str">
        <f t="shared" ca="1" si="1859"/>
        <v>-</v>
      </c>
      <c r="V8746" t="str">
        <f t="shared" ca="1" si="1860"/>
        <v>-</v>
      </c>
      <c r="W8746">
        <f t="shared" ca="1" si="1848"/>
        <v>33.6</v>
      </c>
      <c r="X8746" t="str">
        <f t="shared" si="1849"/>
        <v>C8743</v>
      </c>
      <c r="Y8746" s="4">
        <f t="shared" ca="1" si="1850"/>
        <v>0</v>
      </c>
    </row>
    <row r="8747" spans="1:25" x14ac:dyDescent="0.2">
      <c r="A8747" t="s">
        <v>7835</v>
      </c>
      <c r="B8747">
        <v>12</v>
      </c>
      <c r="C8747">
        <v>43.36</v>
      </c>
      <c r="D8747">
        <v>3.61</v>
      </c>
      <c r="E8747">
        <v>37.17</v>
      </c>
      <c r="F8747">
        <v>3.1</v>
      </c>
      <c r="G8747">
        <v>33.49</v>
      </c>
      <c r="H8747">
        <v>2.79</v>
      </c>
      <c r="I8747">
        <v>35.44</v>
      </c>
      <c r="J8747">
        <v>2.95</v>
      </c>
      <c r="K8747">
        <v>42.27</v>
      </c>
      <c r="L8747">
        <v>3.52</v>
      </c>
      <c r="M8747" t="str">
        <f t="shared" ca="1" si="1851"/>
        <v>-</v>
      </c>
      <c r="N8747" t="str">
        <f t="shared" ca="1" si="1852"/>
        <v>-</v>
      </c>
      <c r="O8747" t="str">
        <f t="shared" ca="1" si="1853"/>
        <v>-</v>
      </c>
      <c r="P8747" t="str">
        <f t="shared" ca="1" si="1854"/>
        <v>YES</v>
      </c>
      <c r="Q8747" t="str">
        <f t="shared" ca="1" si="1855"/>
        <v>-</v>
      </c>
      <c r="R8747" t="str">
        <f t="shared" ca="1" si="1856"/>
        <v>YES</v>
      </c>
      <c r="S8747" t="str">
        <f t="shared" ca="1" si="1857"/>
        <v>-</v>
      </c>
      <c r="T8747" t="str">
        <f t="shared" ca="1" si="1858"/>
        <v>YES</v>
      </c>
      <c r="U8747" t="str">
        <f t="shared" ca="1" si="1859"/>
        <v>-</v>
      </c>
      <c r="V8747" t="str">
        <f t="shared" ca="1" si="1860"/>
        <v>YES</v>
      </c>
      <c r="W8747">
        <f t="shared" ca="1" si="1848"/>
        <v>43.36</v>
      </c>
      <c r="X8747" t="str">
        <f t="shared" si="1849"/>
        <v>C8743</v>
      </c>
      <c r="Y8747" s="4">
        <f t="shared" ca="1" si="1850"/>
        <v>0.4</v>
      </c>
    </row>
    <row r="8748" spans="1:25" x14ac:dyDescent="0.2">
      <c r="A8748" t="s">
        <v>7836</v>
      </c>
      <c r="B8748">
        <v>12</v>
      </c>
      <c r="C8748">
        <v>43.89</v>
      </c>
      <c r="D8748">
        <v>3.66</v>
      </c>
      <c r="E8748">
        <v>39.82</v>
      </c>
      <c r="F8748">
        <v>3.32</v>
      </c>
      <c r="G8748">
        <v>36.72</v>
      </c>
      <c r="H8748">
        <v>3.06</v>
      </c>
      <c r="I8748">
        <v>40.380000000000003</v>
      </c>
      <c r="J8748">
        <v>3.37</v>
      </c>
      <c r="K8748">
        <v>48.03</v>
      </c>
      <c r="L8748">
        <v>4</v>
      </c>
      <c r="M8748" t="str">
        <f t="shared" ca="1" si="1851"/>
        <v>-</v>
      </c>
      <c r="N8748" t="str">
        <f t="shared" ca="1" si="1852"/>
        <v>-</v>
      </c>
      <c r="O8748" t="str">
        <f t="shared" ca="1" si="1853"/>
        <v>-</v>
      </c>
      <c r="P8748" t="str">
        <f t="shared" ca="1" si="1854"/>
        <v>-</v>
      </c>
      <c r="Q8748" t="str">
        <f t="shared" ca="1" si="1855"/>
        <v>-</v>
      </c>
      <c r="R8748" t="str">
        <f t="shared" ca="1" si="1856"/>
        <v>-</v>
      </c>
      <c r="S8748" t="str">
        <f t="shared" ca="1" si="1857"/>
        <v>-</v>
      </c>
      <c r="T8748" t="str">
        <f t="shared" ca="1" si="1858"/>
        <v>-</v>
      </c>
      <c r="U8748" t="str">
        <f t="shared" ca="1" si="1859"/>
        <v>-</v>
      </c>
      <c r="V8748" t="str">
        <f t="shared" ca="1" si="1860"/>
        <v>-</v>
      </c>
      <c r="W8748">
        <f t="shared" ca="1" si="1848"/>
        <v>43.89</v>
      </c>
      <c r="X8748" t="str">
        <f t="shared" si="1849"/>
        <v>C8743</v>
      </c>
      <c r="Y8748" s="4">
        <f t="shared" ca="1" si="1850"/>
        <v>0</v>
      </c>
    </row>
    <row r="8749" spans="1:25" x14ac:dyDescent="0.2">
      <c r="A8749" t="s">
        <v>7837</v>
      </c>
      <c r="B8749">
        <v>6</v>
      </c>
      <c r="C8749">
        <v>22.43</v>
      </c>
      <c r="D8749">
        <v>3.74</v>
      </c>
      <c r="E8749">
        <v>24.65</v>
      </c>
      <c r="F8749">
        <v>4.1100000000000003</v>
      </c>
      <c r="G8749">
        <v>23.04</v>
      </c>
      <c r="H8749">
        <v>3.84</v>
      </c>
      <c r="I8749">
        <v>24.82</v>
      </c>
      <c r="J8749">
        <v>4.1399999999999997</v>
      </c>
      <c r="K8749">
        <v>29.08</v>
      </c>
      <c r="L8749">
        <v>4.8499999999999996</v>
      </c>
      <c r="M8749" t="str">
        <f t="shared" ca="1" si="1851"/>
        <v>-</v>
      </c>
      <c r="N8749" t="str">
        <f t="shared" ca="1" si="1852"/>
        <v>-</v>
      </c>
      <c r="O8749" t="str">
        <f t="shared" ca="1" si="1853"/>
        <v>-</v>
      </c>
      <c r="P8749" t="str">
        <f t="shared" ca="1" si="1854"/>
        <v>-</v>
      </c>
      <c r="Q8749" t="str">
        <f t="shared" ca="1" si="1855"/>
        <v>-</v>
      </c>
      <c r="R8749" t="str">
        <f t="shared" ca="1" si="1856"/>
        <v>-</v>
      </c>
      <c r="S8749" t="str">
        <f t="shared" ca="1" si="1857"/>
        <v>-</v>
      </c>
      <c r="T8749" t="str">
        <f t="shared" ca="1" si="1858"/>
        <v>-</v>
      </c>
      <c r="U8749" t="str">
        <f t="shared" ca="1" si="1859"/>
        <v>-</v>
      </c>
      <c r="V8749" t="str">
        <f t="shared" ca="1" si="1860"/>
        <v>-</v>
      </c>
      <c r="W8749">
        <f t="shared" ca="1" si="1848"/>
        <v>22.43</v>
      </c>
      <c r="X8749" t="str">
        <f t="shared" si="1849"/>
        <v>C8743</v>
      </c>
      <c r="Y8749" s="4">
        <f t="shared" ca="1" si="1850"/>
        <v>0</v>
      </c>
    </row>
    <row r="8750" spans="1:25" x14ac:dyDescent="0.2">
      <c r="A8750" t="s">
        <v>7838</v>
      </c>
      <c r="B8750">
        <v>9</v>
      </c>
      <c r="C8750">
        <v>34.81</v>
      </c>
      <c r="D8750">
        <v>3.87</v>
      </c>
      <c r="E8750">
        <v>40.909999999999997</v>
      </c>
      <c r="F8750">
        <v>4.55</v>
      </c>
      <c r="G8750">
        <v>42.38</v>
      </c>
      <c r="H8750">
        <v>4.71</v>
      </c>
      <c r="I8750">
        <v>44.76</v>
      </c>
      <c r="J8750">
        <v>4.97</v>
      </c>
      <c r="K8750">
        <v>52.21</v>
      </c>
      <c r="L8750">
        <v>5.8</v>
      </c>
      <c r="M8750" t="str">
        <f t="shared" ca="1" si="1851"/>
        <v>-</v>
      </c>
      <c r="N8750" t="str">
        <f t="shared" ca="1" si="1852"/>
        <v>-</v>
      </c>
      <c r="O8750" t="str">
        <f t="shared" ca="1" si="1853"/>
        <v>-</v>
      </c>
      <c r="P8750" t="str">
        <f t="shared" ca="1" si="1854"/>
        <v>-</v>
      </c>
      <c r="Q8750" t="str">
        <f t="shared" ca="1" si="1855"/>
        <v>-</v>
      </c>
      <c r="R8750" t="str">
        <f t="shared" ca="1" si="1856"/>
        <v>-</v>
      </c>
      <c r="S8750" t="str">
        <f t="shared" ca="1" si="1857"/>
        <v>-</v>
      </c>
      <c r="T8750" t="str">
        <f t="shared" ca="1" si="1858"/>
        <v>-</v>
      </c>
      <c r="U8750" t="str">
        <f t="shared" ca="1" si="1859"/>
        <v>-</v>
      </c>
      <c r="V8750" t="str">
        <f t="shared" ca="1" si="1860"/>
        <v>-</v>
      </c>
      <c r="W8750">
        <f t="shared" ca="1" si="1848"/>
        <v>34.81</v>
      </c>
      <c r="X8750" t="str">
        <f t="shared" si="1849"/>
        <v>C8743</v>
      </c>
      <c r="Y8750" s="4">
        <f t="shared" ca="1" si="1850"/>
        <v>0</v>
      </c>
    </row>
    <row r="8751" spans="1:25" x14ac:dyDescent="0.2">
      <c r="A8751" t="s">
        <v>7839</v>
      </c>
      <c r="B8751">
        <v>6</v>
      </c>
      <c r="C8751">
        <v>21.64</v>
      </c>
      <c r="D8751">
        <v>3.61</v>
      </c>
      <c r="E8751">
        <v>25.05</v>
      </c>
      <c r="F8751">
        <v>4.18</v>
      </c>
      <c r="G8751">
        <v>24.57</v>
      </c>
      <c r="H8751">
        <v>4.09</v>
      </c>
      <c r="I8751">
        <v>26.02</v>
      </c>
      <c r="J8751">
        <v>4.34</v>
      </c>
      <c r="K8751">
        <v>30.85</v>
      </c>
      <c r="L8751">
        <v>5.14</v>
      </c>
      <c r="M8751" t="str">
        <f t="shared" ca="1" si="1851"/>
        <v>YES</v>
      </c>
      <c r="N8751" t="str">
        <f t="shared" ca="1" si="1852"/>
        <v>-</v>
      </c>
      <c r="O8751" t="str">
        <f t="shared" ca="1" si="1853"/>
        <v>-</v>
      </c>
      <c r="P8751" t="str">
        <f t="shared" ca="1" si="1854"/>
        <v>-</v>
      </c>
      <c r="Q8751" t="str">
        <f t="shared" ca="1" si="1855"/>
        <v>-</v>
      </c>
      <c r="R8751" t="str">
        <f t="shared" ca="1" si="1856"/>
        <v>-</v>
      </c>
      <c r="S8751" t="str">
        <f t="shared" ca="1" si="1857"/>
        <v>-</v>
      </c>
      <c r="T8751" t="str">
        <f t="shared" ca="1" si="1858"/>
        <v>-</v>
      </c>
      <c r="U8751" t="str">
        <f t="shared" ca="1" si="1859"/>
        <v>-</v>
      </c>
      <c r="V8751" t="str">
        <f t="shared" ca="1" si="1860"/>
        <v>-</v>
      </c>
      <c r="W8751">
        <f t="shared" ca="1" si="1848"/>
        <v>21.64</v>
      </c>
      <c r="X8751" t="str">
        <f t="shared" si="1849"/>
        <v>C8743</v>
      </c>
      <c r="Y8751" s="4">
        <f t="shared" ca="1" si="1850"/>
        <v>0.1</v>
      </c>
    </row>
    <row r="8752" spans="1:25" x14ac:dyDescent="0.2">
      <c r="A8752" t="s">
        <v>21</v>
      </c>
      <c r="M8752" t="str">
        <f t="shared" ca="1" si="1851"/>
        <v>-</v>
      </c>
      <c r="N8752" t="str">
        <f t="shared" ca="1" si="1852"/>
        <v>-</v>
      </c>
      <c r="O8752" t="str">
        <f t="shared" ca="1" si="1853"/>
        <v>-</v>
      </c>
      <c r="P8752" t="str">
        <f t="shared" ca="1" si="1854"/>
        <v>-</v>
      </c>
      <c r="Q8752" t="str">
        <f t="shared" ca="1" si="1855"/>
        <v>-</v>
      </c>
      <c r="R8752" t="str">
        <f t="shared" ca="1" si="1856"/>
        <v>-</v>
      </c>
      <c r="S8752" t="str">
        <f t="shared" ca="1" si="1857"/>
        <v>-</v>
      </c>
      <c r="T8752" t="str">
        <f t="shared" ca="1" si="1858"/>
        <v>-</v>
      </c>
      <c r="U8752" t="str">
        <f t="shared" ca="1" si="1859"/>
        <v>-</v>
      </c>
      <c r="V8752" t="str">
        <f t="shared" ca="1" si="1860"/>
        <v>-</v>
      </c>
      <c r="W8752">
        <f t="shared" ca="1" si="1848"/>
        <v>0</v>
      </c>
      <c r="X8752" t="str">
        <f t="shared" si="1849"/>
        <v>C8743</v>
      </c>
      <c r="Y8752" s="4" t="str">
        <f t="shared" si="1850"/>
        <v/>
      </c>
    </row>
    <row r="8753" spans="1:25" x14ac:dyDescent="0.2">
      <c r="A8753" t="s">
        <v>7840</v>
      </c>
      <c r="B8753">
        <v>10</v>
      </c>
      <c r="C8753">
        <v>37.72</v>
      </c>
      <c r="D8753">
        <v>3.77</v>
      </c>
      <c r="E8753">
        <v>32.450000000000003</v>
      </c>
      <c r="F8753">
        <v>3.24</v>
      </c>
      <c r="G8753">
        <v>29.37</v>
      </c>
      <c r="H8753">
        <v>2.94</v>
      </c>
      <c r="I8753">
        <v>28.88</v>
      </c>
      <c r="J8753">
        <v>2.89</v>
      </c>
      <c r="K8753">
        <v>33.26</v>
      </c>
      <c r="L8753">
        <v>3.33</v>
      </c>
      <c r="M8753" t="str">
        <f t="shared" ca="1" si="1851"/>
        <v>-</v>
      </c>
      <c r="N8753" t="str">
        <f t="shared" ca="1" si="1852"/>
        <v>-</v>
      </c>
      <c r="O8753" t="str">
        <f t="shared" ca="1" si="1853"/>
        <v>-</v>
      </c>
      <c r="P8753" t="str">
        <f t="shared" ca="1" si="1854"/>
        <v>-</v>
      </c>
      <c r="Q8753" t="str">
        <f t="shared" ca="1" si="1855"/>
        <v>-</v>
      </c>
      <c r="R8753" t="str">
        <f t="shared" ca="1" si="1856"/>
        <v>-</v>
      </c>
      <c r="S8753" t="str">
        <f t="shared" ca="1" si="1857"/>
        <v>-</v>
      </c>
      <c r="T8753" t="str">
        <f t="shared" ca="1" si="1858"/>
        <v>-</v>
      </c>
      <c r="U8753" t="str">
        <f t="shared" ca="1" si="1859"/>
        <v>-</v>
      </c>
      <c r="V8753" t="str">
        <f t="shared" ca="1" si="1860"/>
        <v>-</v>
      </c>
      <c r="W8753">
        <f t="shared" ca="1" si="1848"/>
        <v>37.72</v>
      </c>
      <c r="X8753" t="str">
        <f t="shared" si="1849"/>
        <v>C8753</v>
      </c>
      <c r="Y8753" s="4">
        <f t="shared" ca="1" si="1850"/>
        <v>0</v>
      </c>
    </row>
    <row r="8754" spans="1:25" x14ac:dyDescent="0.2">
      <c r="A8754" t="s">
        <v>7841</v>
      </c>
      <c r="B8754">
        <v>10</v>
      </c>
      <c r="C8754">
        <v>36.07</v>
      </c>
      <c r="D8754">
        <v>3.61</v>
      </c>
      <c r="E8754">
        <v>33.4</v>
      </c>
      <c r="F8754">
        <v>3.34</v>
      </c>
      <c r="G8754">
        <v>31.61</v>
      </c>
      <c r="H8754">
        <v>3.16</v>
      </c>
      <c r="I8754">
        <v>28.85</v>
      </c>
      <c r="J8754">
        <v>2.89</v>
      </c>
      <c r="K8754">
        <v>32.6</v>
      </c>
      <c r="L8754">
        <v>3.26</v>
      </c>
      <c r="M8754" t="str">
        <f t="shared" ca="1" si="1851"/>
        <v>-</v>
      </c>
      <c r="N8754" t="str">
        <f t="shared" ca="1" si="1852"/>
        <v>-</v>
      </c>
      <c r="O8754" t="str">
        <f t="shared" ca="1" si="1853"/>
        <v>-</v>
      </c>
      <c r="P8754" t="str">
        <f t="shared" ca="1" si="1854"/>
        <v>-</v>
      </c>
      <c r="Q8754" t="str">
        <f t="shared" ca="1" si="1855"/>
        <v>-</v>
      </c>
      <c r="R8754" t="str">
        <f t="shared" ca="1" si="1856"/>
        <v>-</v>
      </c>
      <c r="S8754" t="str">
        <f t="shared" ca="1" si="1857"/>
        <v>-</v>
      </c>
      <c r="T8754" t="str">
        <f t="shared" ca="1" si="1858"/>
        <v>-</v>
      </c>
      <c r="U8754" t="str">
        <f t="shared" ca="1" si="1859"/>
        <v>-</v>
      </c>
      <c r="V8754" t="str">
        <f t="shared" ca="1" si="1860"/>
        <v>-</v>
      </c>
      <c r="W8754">
        <f t="shared" ca="1" si="1848"/>
        <v>36.07</v>
      </c>
      <c r="X8754" t="str">
        <f t="shared" si="1849"/>
        <v>C8753</v>
      </c>
      <c r="Y8754" s="4">
        <f t="shared" ca="1" si="1850"/>
        <v>0</v>
      </c>
    </row>
    <row r="8755" spans="1:25" x14ac:dyDescent="0.2">
      <c r="A8755" t="s">
        <v>7842</v>
      </c>
      <c r="B8755">
        <v>7</v>
      </c>
      <c r="C8755">
        <v>27.21</v>
      </c>
      <c r="D8755">
        <v>3.89</v>
      </c>
      <c r="E8755">
        <v>29.16</v>
      </c>
      <c r="F8755">
        <v>4.17</v>
      </c>
      <c r="G8755">
        <v>26.05</v>
      </c>
      <c r="H8755">
        <v>3.72</v>
      </c>
      <c r="I8755">
        <v>28.31</v>
      </c>
      <c r="J8755">
        <v>4.04</v>
      </c>
      <c r="K8755">
        <v>35.26</v>
      </c>
      <c r="L8755">
        <v>5.04</v>
      </c>
      <c r="M8755" t="str">
        <f t="shared" ca="1" si="1851"/>
        <v>-</v>
      </c>
      <c r="N8755" t="str">
        <f t="shared" ca="1" si="1852"/>
        <v>-</v>
      </c>
      <c r="O8755" t="str">
        <f t="shared" ca="1" si="1853"/>
        <v>-</v>
      </c>
      <c r="P8755" t="str">
        <f t="shared" ca="1" si="1854"/>
        <v>-</v>
      </c>
      <c r="Q8755" t="str">
        <f t="shared" ca="1" si="1855"/>
        <v>-</v>
      </c>
      <c r="R8755" t="str">
        <f t="shared" ca="1" si="1856"/>
        <v>-</v>
      </c>
      <c r="S8755" t="str">
        <f t="shared" ca="1" si="1857"/>
        <v>-</v>
      </c>
      <c r="T8755" t="str">
        <f t="shared" ca="1" si="1858"/>
        <v>-</v>
      </c>
      <c r="U8755" t="str">
        <f t="shared" ca="1" si="1859"/>
        <v>-</v>
      </c>
      <c r="V8755" t="str">
        <f t="shared" ca="1" si="1860"/>
        <v>-</v>
      </c>
      <c r="W8755">
        <f t="shared" ca="1" si="1848"/>
        <v>27.21</v>
      </c>
      <c r="X8755" t="str">
        <f t="shared" si="1849"/>
        <v>C8753</v>
      </c>
      <c r="Y8755" s="4">
        <f t="shared" ca="1" si="1850"/>
        <v>0</v>
      </c>
    </row>
    <row r="8756" spans="1:25" x14ac:dyDescent="0.2">
      <c r="A8756" t="s">
        <v>7843</v>
      </c>
      <c r="B8756">
        <v>16</v>
      </c>
      <c r="C8756">
        <v>78.06</v>
      </c>
      <c r="D8756">
        <v>4.88</v>
      </c>
      <c r="E8756">
        <v>62.51</v>
      </c>
      <c r="F8756">
        <v>3.91</v>
      </c>
      <c r="G8756">
        <v>54.1</v>
      </c>
      <c r="H8756">
        <v>3.38</v>
      </c>
      <c r="I8756">
        <v>57.38</v>
      </c>
      <c r="J8756">
        <v>3.59</v>
      </c>
      <c r="K8756">
        <v>72.5</v>
      </c>
      <c r="L8756">
        <v>4.53</v>
      </c>
      <c r="M8756" t="str">
        <f t="shared" ca="1" si="1851"/>
        <v>-</v>
      </c>
      <c r="N8756" t="str">
        <f t="shared" ca="1" si="1852"/>
        <v>-</v>
      </c>
      <c r="O8756" t="str">
        <f t="shared" ca="1" si="1853"/>
        <v>-</v>
      </c>
      <c r="P8756" t="str">
        <f t="shared" ca="1" si="1854"/>
        <v>-</v>
      </c>
      <c r="Q8756" t="str">
        <f t="shared" ca="1" si="1855"/>
        <v>-</v>
      </c>
      <c r="R8756" t="str">
        <f t="shared" ca="1" si="1856"/>
        <v>-</v>
      </c>
      <c r="S8756" t="str">
        <f t="shared" ca="1" si="1857"/>
        <v>-</v>
      </c>
      <c r="T8756" t="str">
        <f t="shared" ca="1" si="1858"/>
        <v>-</v>
      </c>
      <c r="U8756" t="str">
        <f t="shared" ca="1" si="1859"/>
        <v>-</v>
      </c>
      <c r="V8756" t="str">
        <f t="shared" ca="1" si="1860"/>
        <v>-</v>
      </c>
      <c r="W8756">
        <f t="shared" ca="1" si="1848"/>
        <v>78.06</v>
      </c>
      <c r="X8756" t="str">
        <f t="shared" si="1849"/>
        <v>C8753</v>
      </c>
      <c r="Y8756" s="4">
        <f t="shared" ca="1" si="1850"/>
        <v>0</v>
      </c>
    </row>
    <row r="8757" spans="1:25" x14ac:dyDescent="0.2">
      <c r="A8757" t="s">
        <v>7844</v>
      </c>
      <c r="B8757">
        <v>16</v>
      </c>
      <c r="C8757">
        <v>79.06</v>
      </c>
      <c r="D8757">
        <v>4.9400000000000004</v>
      </c>
      <c r="E8757">
        <v>69.73</v>
      </c>
      <c r="F8757">
        <v>4.3600000000000003</v>
      </c>
      <c r="G8757">
        <v>62.07</v>
      </c>
      <c r="H8757">
        <v>3.88</v>
      </c>
      <c r="I8757">
        <v>65.989999999999995</v>
      </c>
      <c r="J8757">
        <v>4.12</v>
      </c>
      <c r="K8757">
        <v>81.77</v>
      </c>
      <c r="L8757">
        <v>5.1100000000000003</v>
      </c>
      <c r="M8757" t="str">
        <f t="shared" ca="1" si="1851"/>
        <v>-</v>
      </c>
      <c r="N8757" t="str">
        <f t="shared" ca="1" si="1852"/>
        <v>-</v>
      </c>
      <c r="O8757" t="str">
        <f t="shared" ca="1" si="1853"/>
        <v>-</v>
      </c>
      <c r="P8757" t="str">
        <f t="shared" ca="1" si="1854"/>
        <v>-</v>
      </c>
      <c r="Q8757" t="str">
        <f t="shared" ca="1" si="1855"/>
        <v>-</v>
      </c>
      <c r="R8757" t="str">
        <f t="shared" ca="1" si="1856"/>
        <v>-</v>
      </c>
      <c r="S8757" t="str">
        <f t="shared" ca="1" si="1857"/>
        <v>-</v>
      </c>
      <c r="T8757" t="str">
        <f t="shared" ca="1" si="1858"/>
        <v>-</v>
      </c>
      <c r="U8757" t="str">
        <f t="shared" ca="1" si="1859"/>
        <v>-</v>
      </c>
      <c r="V8757" t="str">
        <f t="shared" ca="1" si="1860"/>
        <v>-</v>
      </c>
      <c r="W8757">
        <f t="shared" ca="1" si="1848"/>
        <v>79.06</v>
      </c>
      <c r="X8757" t="str">
        <f t="shared" si="1849"/>
        <v>C8753</v>
      </c>
      <c r="Y8757" s="4">
        <f t="shared" ca="1" si="1850"/>
        <v>0</v>
      </c>
    </row>
    <row r="8758" spans="1:25" x14ac:dyDescent="0.2">
      <c r="A8758" t="s">
        <v>7845</v>
      </c>
      <c r="B8758">
        <v>7</v>
      </c>
      <c r="C8758">
        <v>27.19</v>
      </c>
      <c r="D8758">
        <v>3.88</v>
      </c>
      <c r="E8758">
        <v>28.93</v>
      </c>
      <c r="F8758">
        <v>4.13</v>
      </c>
      <c r="G8758">
        <v>27.55</v>
      </c>
      <c r="H8758">
        <v>3.94</v>
      </c>
      <c r="I8758">
        <v>29.11</v>
      </c>
      <c r="J8758">
        <v>4.16</v>
      </c>
      <c r="K8758">
        <v>35.14</v>
      </c>
      <c r="L8758">
        <v>5.0199999999999996</v>
      </c>
      <c r="M8758" t="str">
        <f t="shared" ca="1" si="1851"/>
        <v>YES</v>
      </c>
      <c r="N8758" t="str">
        <f t="shared" ca="1" si="1852"/>
        <v>-</v>
      </c>
      <c r="O8758" t="str">
        <f t="shared" ca="1" si="1853"/>
        <v>-</v>
      </c>
      <c r="P8758" t="str">
        <f t="shared" ca="1" si="1854"/>
        <v>-</v>
      </c>
      <c r="Q8758" t="str">
        <f t="shared" ca="1" si="1855"/>
        <v>-</v>
      </c>
      <c r="R8758" t="str">
        <f t="shared" ca="1" si="1856"/>
        <v>-</v>
      </c>
      <c r="S8758" t="str">
        <f t="shared" ca="1" si="1857"/>
        <v>-</v>
      </c>
      <c r="T8758" t="str">
        <f t="shared" ca="1" si="1858"/>
        <v>-</v>
      </c>
      <c r="U8758" t="str">
        <f t="shared" ca="1" si="1859"/>
        <v>-</v>
      </c>
      <c r="V8758" t="str">
        <f t="shared" ca="1" si="1860"/>
        <v>-</v>
      </c>
      <c r="W8758">
        <f t="shared" ca="1" si="1848"/>
        <v>27.19</v>
      </c>
      <c r="X8758" t="str">
        <f t="shared" si="1849"/>
        <v>C8753</v>
      </c>
      <c r="Y8758" s="4">
        <f t="shared" ca="1" si="1850"/>
        <v>0.1</v>
      </c>
    </row>
    <row r="8759" spans="1:25" x14ac:dyDescent="0.2">
      <c r="A8759" t="s">
        <v>7846</v>
      </c>
      <c r="B8759">
        <v>10</v>
      </c>
      <c r="C8759">
        <v>35.380000000000003</v>
      </c>
      <c r="D8759">
        <v>3.54</v>
      </c>
      <c r="E8759">
        <v>29.43</v>
      </c>
      <c r="F8759">
        <v>2.94</v>
      </c>
      <c r="G8759">
        <v>25.77</v>
      </c>
      <c r="H8759">
        <v>2.58</v>
      </c>
      <c r="I8759">
        <v>23.66</v>
      </c>
      <c r="J8759">
        <v>2.37</v>
      </c>
      <c r="K8759">
        <v>28.17</v>
      </c>
      <c r="L8759">
        <v>2.82</v>
      </c>
      <c r="M8759" t="str">
        <f t="shared" ca="1" si="1851"/>
        <v>-</v>
      </c>
      <c r="N8759" t="str">
        <f t="shared" ca="1" si="1852"/>
        <v>YES</v>
      </c>
      <c r="O8759" t="str">
        <f t="shared" ca="1" si="1853"/>
        <v>-</v>
      </c>
      <c r="P8759" t="str">
        <f t="shared" ca="1" si="1854"/>
        <v>YES</v>
      </c>
      <c r="Q8759" t="str">
        <f t="shared" ca="1" si="1855"/>
        <v>-</v>
      </c>
      <c r="R8759" t="str">
        <f t="shared" ca="1" si="1856"/>
        <v>YES</v>
      </c>
      <c r="S8759" t="str">
        <f t="shared" ca="1" si="1857"/>
        <v>YES</v>
      </c>
      <c r="T8759" t="str">
        <f t="shared" ca="1" si="1858"/>
        <v>YES</v>
      </c>
      <c r="U8759" t="str">
        <f t="shared" ca="1" si="1859"/>
        <v>YES</v>
      </c>
      <c r="V8759" t="str">
        <f t="shared" ca="1" si="1860"/>
        <v>YES</v>
      </c>
      <c r="W8759">
        <f t="shared" ca="1" si="1848"/>
        <v>35.380000000000003</v>
      </c>
      <c r="X8759" t="str">
        <f t="shared" si="1849"/>
        <v>C8753</v>
      </c>
      <c r="Y8759" s="4">
        <f t="shared" ca="1" si="1850"/>
        <v>0.7</v>
      </c>
    </row>
    <row r="8760" spans="1:25" x14ac:dyDescent="0.2">
      <c r="A8760" t="s">
        <v>7847</v>
      </c>
      <c r="B8760">
        <v>7</v>
      </c>
      <c r="C8760">
        <v>27.87</v>
      </c>
      <c r="D8760">
        <v>3.98</v>
      </c>
      <c r="E8760">
        <v>28.78</v>
      </c>
      <c r="F8760">
        <v>4.1100000000000003</v>
      </c>
      <c r="G8760">
        <v>25.17</v>
      </c>
      <c r="H8760">
        <v>3.6</v>
      </c>
      <c r="I8760">
        <v>26.74</v>
      </c>
      <c r="J8760">
        <v>3.82</v>
      </c>
      <c r="K8760">
        <v>34.1</v>
      </c>
      <c r="L8760">
        <v>4.87</v>
      </c>
      <c r="M8760" t="str">
        <f t="shared" ca="1" si="1851"/>
        <v>-</v>
      </c>
      <c r="N8760" t="str">
        <f t="shared" ca="1" si="1852"/>
        <v>-</v>
      </c>
      <c r="O8760" t="str">
        <f t="shared" ca="1" si="1853"/>
        <v>YES</v>
      </c>
      <c r="P8760" t="str">
        <f t="shared" ca="1" si="1854"/>
        <v>-</v>
      </c>
      <c r="Q8760" t="str">
        <f t="shared" ca="1" si="1855"/>
        <v>YES</v>
      </c>
      <c r="R8760" t="str">
        <f t="shared" ca="1" si="1856"/>
        <v>-</v>
      </c>
      <c r="S8760" t="str">
        <f t="shared" ca="1" si="1857"/>
        <v>-</v>
      </c>
      <c r="T8760" t="str">
        <f t="shared" ca="1" si="1858"/>
        <v>-</v>
      </c>
      <c r="U8760" t="str">
        <f t="shared" ca="1" si="1859"/>
        <v>-</v>
      </c>
      <c r="V8760" t="str">
        <f t="shared" ca="1" si="1860"/>
        <v>-</v>
      </c>
      <c r="W8760">
        <f t="shared" ca="1" si="1848"/>
        <v>27.87</v>
      </c>
      <c r="X8760" t="str">
        <f t="shared" si="1849"/>
        <v>C8753</v>
      </c>
      <c r="Y8760" s="4">
        <f t="shared" ca="1" si="1850"/>
        <v>0.2</v>
      </c>
    </row>
    <row r="8761" spans="1:25" x14ac:dyDescent="0.2">
      <c r="A8761" t="s">
        <v>7848</v>
      </c>
      <c r="B8761">
        <v>16</v>
      </c>
      <c r="C8761">
        <v>77.430000000000007</v>
      </c>
      <c r="D8761">
        <v>4.84</v>
      </c>
      <c r="E8761">
        <v>58.62</v>
      </c>
      <c r="F8761">
        <v>3.66</v>
      </c>
      <c r="G8761">
        <v>45.93</v>
      </c>
      <c r="H8761">
        <v>2.87</v>
      </c>
      <c r="I8761">
        <v>50.49</v>
      </c>
      <c r="J8761">
        <v>3.16</v>
      </c>
      <c r="K8761">
        <v>66.14</v>
      </c>
      <c r="L8761">
        <v>4.13</v>
      </c>
      <c r="M8761" t="str">
        <f t="shared" ca="1" si="1851"/>
        <v>-</v>
      </c>
      <c r="N8761" t="str">
        <f t="shared" ca="1" si="1852"/>
        <v>-</v>
      </c>
      <c r="O8761" t="str">
        <f t="shared" ca="1" si="1853"/>
        <v>-</v>
      </c>
      <c r="P8761" t="str">
        <f t="shared" ca="1" si="1854"/>
        <v>-</v>
      </c>
      <c r="Q8761" t="str">
        <f t="shared" ca="1" si="1855"/>
        <v>-</v>
      </c>
      <c r="R8761" t="str">
        <f t="shared" ca="1" si="1856"/>
        <v>-</v>
      </c>
      <c r="S8761" t="str">
        <f t="shared" ca="1" si="1857"/>
        <v>-</v>
      </c>
      <c r="T8761" t="str">
        <f t="shared" ca="1" si="1858"/>
        <v>-</v>
      </c>
      <c r="U8761" t="str">
        <f t="shared" ca="1" si="1859"/>
        <v>-</v>
      </c>
      <c r="V8761" t="str">
        <f t="shared" ca="1" si="1860"/>
        <v>-</v>
      </c>
      <c r="W8761">
        <f t="shared" ca="1" si="1848"/>
        <v>77.430000000000007</v>
      </c>
      <c r="X8761" t="str">
        <f t="shared" si="1849"/>
        <v>C8753</v>
      </c>
      <c r="Y8761" s="4">
        <f t="shared" ca="1" si="1850"/>
        <v>0</v>
      </c>
    </row>
    <row r="8762" spans="1:25" x14ac:dyDescent="0.2">
      <c r="A8762" t="s">
        <v>21</v>
      </c>
      <c r="M8762" t="str">
        <f t="shared" ca="1" si="1851"/>
        <v>-</v>
      </c>
      <c r="N8762" t="str">
        <f t="shared" ca="1" si="1852"/>
        <v>-</v>
      </c>
      <c r="O8762" t="str">
        <f t="shared" ca="1" si="1853"/>
        <v>-</v>
      </c>
      <c r="P8762" t="str">
        <f t="shared" ca="1" si="1854"/>
        <v>-</v>
      </c>
      <c r="Q8762" t="str">
        <f t="shared" ca="1" si="1855"/>
        <v>-</v>
      </c>
      <c r="R8762" t="str">
        <f t="shared" ca="1" si="1856"/>
        <v>-</v>
      </c>
      <c r="S8762" t="str">
        <f t="shared" ca="1" si="1857"/>
        <v>-</v>
      </c>
      <c r="T8762" t="str">
        <f t="shared" ca="1" si="1858"/>
        <v>-</v>
      </c>
      <c r="U8762" t="str">
        <f t="shared" ca="1" si="1859"/>
        <v>-</v>
      </c>
      <c r="V8762" t="str">
        <f t="shared" ca="1" si="1860"/>
        <v>-</v>
      </c>
      <c r="W8762">
        <f t="shared" ca="1" si="1848"/>
        <v>0</v>
      </c>
      <c r="X8762" t="str">
        <f t="shared" si="1849"/>
        <v>C8753</v>
      </c>
      <c r="Y8762" s="4" t="str">
        <f t="shared" si="1850"/>
        <v/>
      </c>
    </row>
    <row r="8763" spans="1:25" x14ac:dyDescent="0.2">
      <c r="A8763" t="s">
        <v>7849</v>
      </c>
      <c r="B8763">
        <v>10</v>
      </c>
      <c r="C8763">
        <v>36.409999999999997</v>
      </c>
      <c r="D8763">
        <v>3.64</v>
      </c>
      <c r="E8763">
        <v>31.65</v>
      </c>
      <c r="F8763">
        <v>3.17</v>
      </c>
      <c r="G8763">
        <v>31.33</v>
      </c>
      <c r="H8763">
        <v>3.13</v>
      </c>
      <c r="I8763">
        <v>30.81</v>
      </c>
      <c r="J8763">
        <v>3.08</v>
      </c>
      <c r="K8763">
        <v>38.65</v>
      </c>
      <c r="L8763">
        <v>3.86</v>
      </c>
      <c r="M8763" t="str">
        <f t="shared" ca="1" si="1851"/>
        <v>-</v>
      </c>
      <c r="N8763" t="str">
        <f t="shared" ca="1" si="1852"/>
        <v>-</v>
      </c>
      <c r="O8763" t="str">
        <f t="shared" ca="1" si="1853"/>
        <v>-</v>
      </c>
      <c r="P8763" t="str">
        <f t="shared" ca="1" si="1854"/>
        <v>-</v>
      </c>
      <c r="Q8763" t="str">
        <f t="shared" ca="1" si="1855"/>
        <v>-</v>
      </c>
      <c r="R8763" t="str">
        <f t="shared" ca="1" si="1856"/>
        <v>-</v>
      </c>
      <c r="S8763" t="str">
        <f t="shared" ca="1" si="1857"/>
        <v>-</v>
      </c>
      <c r="T8763" t="str">
        <f t="shared" ca="1" si="1858"/>
        <v>-</v>
      </c>
      <c r="U8763" t="str">
        <f t="shared" ca="1" si="1859"/>
        <v>-</v>
      </c>
      <c r="V8763" t="str">
        <f t="shared" ca="1" si="1860"/>
        <v>-</v>
      </c>
      <c r="W8763">
        <f t="shared" ca="1" si="1848"/>
        <v>36.409999999999997</v>
      </c>
      <c r="X8763" t="str">
        <f t="shared" si="1849"/>
        <v>C8763</v>
      </c>
      <c r="Y8763" s="4">
        <f t="shared" ca="1" si="1850"/>
        <v>0</v>
      </c>
    </row>
    <row r="8764" spans="1:25" x14ac:dyDescent="0.2">
      <c r="A8764" t="s">
        <v>7850</v>
      </c>
      <c r="B8764">
        <v>10</v>
      </c>
      <c r="C8764">
        <v>43.39</v>
      </c>
      <c r="D8764">
        <v>4.34</v>
      </c>
      <c r="E8764">
        <v>45.6</v>
      </c>
      <c r="F8764">
        <v>4.5599999999999996</v>
      </c>
      <c r="G8764">
        <v>41.48</v>
      </c>
      <c r="H8764">
        <v>4.1500000000000004</v>
      </c>
      <c r="I8764">
        <v>43.08</v>
      </c>
      <c r="J8764">
        <v>4.3099999999999996</v>
      </c>
      <c r="K8764">
        <v>47.28</v>
      </c>
      <c r="L8764">
        <v>4.7300000000000004</v>
      </c>
      <c r="M8764" t="str">
        <f t="shared" ca="1" si="1851"/>
        <v>-</v>
      </c>
      <c r="N8764" t="str">
        <f t="shared" ca="1" si="1852"/>
        <v>-</v>
      </c>
      <c r="O8764" t="str">
        <f t="shared" ca="1" si="1853"/>
        <v>-</v>
      </c>
      <c r="P8764" t="str">
        <f t="shared" ca="1" si="1854"/>
        <v>-</v>
      </c>
      <c r="Q8764" t="str">
        <f t="shared" ca="1" si="1855"/>
        <v>-</v>
      </c>
      <c r="R8764" t="str">
        <f t="shared" ca="1" si="1856"/>
        <v>-</v>
      </c>
      <c r="S8764" t="str">
        <f t="shared" ca="1" si="1857"/>
        <v>-</v>
      </c>
      <c r="T8764" t="str">
        <f t="shared" ca="1" si="1858"/>
        <v>-</v>
      </c>
      <c r="U8764" t="str">
        <f t="shared" ca="1" si="1859"/>
        <v>-</v>
      </c>
      <c r="V8764" t="str">
        <f t="shared" ca="1" si="1860"/>
        <v>-</v>
      </c>
      <c r="W8764">
        <f t="shared" ca="1" si="1848"/>
        <v>43.39</v>
      </c>
      <c r="X8764" t="str">
        <f t="shared" si="1849"/>
        <v>C8763</v>
      </c>
      <c r="Y8764" s="4">
        <f t="shared" ca="1" si="1850"/>
        <v>0</v>
      </c>
    </row>
    <row r="8765" spans="1:25" x14ac:dyDescent="0.2">
      <c r="A8765" t="s">
        <v>7851</v>
      </c>
      <c r="B8765">
        <v>9</v>
      </c>
      <c r="C8765">
        <v>35.75</v>
      </c>
      <c r="D8765">
        <v>3.97</v>
      </c>
      <c r="E8765">
        <v>32.01</v>
      </c>
      <c r="F8765">
        <v>3.56</v>
      </c>
      <c r="G8765">
        <v>31.59</v>
      </c>
      <c r="H8765">
        <v>3.51</v>
      </c>
      <c r="I8765">
        <v>32.39</v>
      </c>
      <c r="J8765">
        <v>3.6</v>
      </c>
      <c r="K8765">
        <v>34.58</v>
      </c>
      <c r="L8765">
        <v>3.84</v>
      </c>
      <c r="M8765" t="str">
        <f t="shared" ca="1" si="1851"/>
        <v>-</v>
      </c>
      <c r="N8765" t="str">
        <f t="shared" ca="1" si="1852"/>
        <v>-</v>
      </c>
      <c r="O8765" t="str">
        <f t="shared" ca="1" si="1853"/>
        <v>-</v>
      </c>
      <c r="P8765" t="str">
        <f t="shared" ca="1" si="1854"/>
        <v>-</v>
      </c>
      <c r="Q8765" t="str">
        <f t="shared" ca="1" si="1855"/>
        <v>-</v>
      </c>
      <c r="R8765" t="str">
        <f t="shared" ca="1" si="1856"/>
        <v>-</v>
      </c>
      <c r="S8765" t="str">
        <f t="shared" ca="1" si="1857"/>
        <v>-</v>
      </c>
      <c r="T8765" t="str">
        <f t="shared" ca="1" si="1858"/>
        <v>-</v>
      </c>
      <c r="U8765" t="str">
        <f t="shared" ca="1" si="1859"/>
        <v>-</v>
      </c>
      <c r="V8765" t="str">
        <f t="shared" ca="1" si="1860"/>
        <v>-</v>
      </c>
      <c r="W8765">
        <f t="shared" ca="1" si="1848"/>
        <v>35.75</v>
      </c>
      <c r="X8765" t="str">
        <f t="shared" si="1849"/>
        <v>C8763</v>
      </c>
      <c r="Y8765" s="4">
        <f t="shared" ca="1" si="1850"/>
        <v>0</v>
      </c>
    </row>
    <row r="8766" spans="1:25" x14ac:dyDescent="0.2">
      <c r="A8766" t="s">
        <v>7852</v>
      </c>
      <c r="B8766">
        <v>10</v>
      </c>
      <c r="C8766">
        <v>45.26</v>
      </c>
      <c r="D8766">
        <v>4.53</v>
      </c>
      <c r="E8766">
        <v>44.86</v>
      </c>
      <c r="F8766">
        <v>4.49</v>
      </c>
      <c r="G8766">
        <v>40.64</v>
      </c>
      <c r="H8766">
        <v>4.0599999999999996</v>
      </c>
      <c r="I8766">
        <v>42.19</v>
      </c>
      <c r="J8766">
        <v>4.22</v>
      </c>
      <c r="K8766">
        <v>46.4</v>
      </c>
      <c r="L8766">
        <v>4.6399999999999997</v>
      </c>
      <c r="M8766" t="str">
        <f t="shared" ca="1" si="1851"/>
        <v>-</v>
      </c>
      <c r="N8766" t="str">
        <f t="shared" ca="1" si="1852"/>
        <v>-</v>
      </c>
      <c r="O8766" t="str">
        <f t="shared" ca="1" si="1853"/>
        <v>-</v>
      </c>
      <c r="P8766" t="str">
        <f t="shared" ca="1" si="1854"/>
        <v>-</v>
      </c>
      <c r="Q8766" t="str">
        <f t="shared" ca="1" si="1855"/>
        <v>-</v>
      </c>
      <c r="R8766" t="str">
        <f t="shared" ca="1" si="1856"/>
        <v>-</v>
      </c>
      <c r="S8766" t="str">
        <f t="shared" ca="1" si="1857"/>
        <v>-</v>
      </c>
      <c r="T8766" t="str">
        <f t="shared" ca="1" si="1858"/>
        <v>-</v>
      </c>
      <c r="U8766" t="str">
        <f t="shared" ca="1" si="1859"/>
        <v>-</v>
      </c>
      <c r="V8766" t="str">
        <f t="shared" ca="1" si="1860"/>
        <v>-</v>
      </c>
      <c r="W8766">
        <f t="shared" ca="1" si="1848"/>
        <v>45.26</v>
      </c>
      <c r="X8766" t="str">
        <f t="shared" si="1849"/>
        <v>C8763</v>
      </c>
      <c r="Y8766" s="4">
        <f t="shared" ca="1" si="1850"/>
        <v>0</v>
      </c>
    </row>
    <row r="8767" spans="1:25" x14ac:dyDescent="0.2">
      <c r="A8767" t="s">
        <v>7853</v>
      </c>
      <c r="B8767">
        <v>10</v>
      </c>
      <c r="C8767">
        <v>35.57</v>
      </c>
      <c r="D8767">
        <v>3.56</v>
      </c>
      <c r="E8767">
        <v>29.67</v>
      </c>
      <c r="F8767">
        <v>2.97</v>
      </c>
      <c r="G8767">
        <v>28.72</v>
      </c>
      <c r="H8767">
        <v>2.87</v>
      </c>
      <c r="I8767">
        <v>26.95</v>
      </c>
      <c r="J8767">
        <v>2.69</v>
      </c>
      <c r="K8767">
        <v>32.799999999999997</v>
      </c>
      <c r="L8767">
        <v>3.28</v>
      </c>
      <c r="M8767" t="str">
        <f t="shared" ca="1" si="1851"/>
        <v>YES</v>
      </c>
      <c r="N8767" t="str">
        <f t="shared" ca="1" si="1852"/>
        <v>YES</v>
      </c>
      <c r="O8767" t="str">
        <f t="shared" ca="1" si="1853"/>
        <v>YES</v>
      </c>
      <c r="P8767" t="str">
        <f t="shared" ca="1" si="1854"/>
        <v>YES</v>
      </c>
      <c r="Q8767" t="str">
        <f t="shared" ca="1" si="1855"/>
        <v>YES</v>
      </c>
      <c r="R8767" t="str">
        <f t="shared" ca="1" si="1856"/>
        <v>YES</v>
      </c>
      <c r="S8767" t="str">
        <f t="shared" ca="1" si="1857"/>
        <v>YES</v>
      </c>
      <c r="T8767" t="str">
        <f t="shared" ca="1" si="1858"/>
        <v>YES</v>
      </c>
      <c r="U8767" t="str">
        <f t="shared" ca="1" si="1859"/>
        <v>YES</v>
      </c>
      <c r="V8767" t="str">
        <f t="shared" ca="1" si="1860"/>
        <v>YES</v>
      </c>
      <c r="W8767">
        <f t="shared" ca="1" si="1848"/>
        <v>35.57</v>
      </c>
      <c r="X8767" t="str">
        <f t="shared" si="1849"/>
        <v>C8763</v>
      </c>
      <c r="Y8767" s="4">
        <f t="shared" ca="1" si="1850"/>
        <v>1</v>
      </c>
    </row>
    <row r="8768" spans="1:25" x14ac:dyDescent="0.2">
      <c r="A8768" t="s">
        <v>7854</v>
      </c>
      <c r="B8768">
        <v>9</v>
      </c>
      <c r="C8768">
        <v>36.64</v>
      </c>
      <c r="D8768">
        <v>4.07</v>
      </c>
      <c r="E8768">
        <v>33.409999999999997</v>
      </c>
      <c r="F8768">
        <v>3.71</v>
      </c>
      <c r="G8768">
        <v>33.409999999999997</v>
      </c>
      <c r="H8768">
        <v>3.71</v>
      </c>
      <c r="I8768">
        <v>34.36</v>
      </c>
      <c r="J8768">
        <v>3.82</v>
      </c>
      <c r="K8768">
        <v>37.18</v>
      </c>
      <c r="L8768">
        <v>4.13</v>
      </c>
      <c r="M8768" t="str">
        <f t="shared" ca="1" si="1851"/>
        <v>-</v>
      </c>
      <c r="N8768" t="str">
        <f t="shared" ca="1" si="1852"/>
        <v>-</v>
      </c>
      <c r="O8768" t="str">
        <f t="shared" ca="1" si="1853"/>
        <v>-</v>
      </c>
      <c r="P8768" t="str">
        <f t="shared" ca="1" si="1854"/>
        <v>-</v>
      </c>
      <c r="Q8768" t="str">
        <f t="shared" ca="1" si="1855"/>
        <v>-</v>
      </c>
      <c r="R8768" t="str">
        <f t="shared" ca="1" si="1856"/>
        <v>-</v>
      </c>
      <c r="S8768" t="str">
        <f t="shared" ca="1" si="1857"/>
        <v>-</v>
      </c>
      <c r="T8768" t="str">
        <f t="shared" ca="1" si="1858"/>
        <v>-</v>
      </c>
      <c r="U8768" t="str">
        <f t="shared" ca="1" si="1859"/>
        <v>-</v>
      </c>
      <c r="V8768" t="str">
        <f t="shared" ca="1" si="1860"/>
        <v>-</v>
      </c>
      <c r="W8768">
        <f t="shared" ca="1" si="1848"/>
        <v>36.64</v>
      </c>
      <c r="X8768" t="str">
        <f t="shared" si="1849"/>
        <v>C8763</v>
      </c>
      <c r="Y8768" s="4">
        <f t="shared" ca="1" si="1850"/>
        <v>0</v>
      </c>
    </row>
    <row r="8769" spans="1:25" x14ac:dyDescent="0.2">
      <c r="A8769" t="s">
        <v>7855</v>
      </c>
      <c r="B8769">
        <v>9</v>
      </c>
      <c r="C8769">
        <v>35.81</v>
      </c>
      <c r="D8769">
        <v>3.98</v>
      </c>
      <c r="E8769">
        <v>32.65</v>
      </c>
      <c r="F8769">
        <v>3.63</v>
      </c>
      <c r="G8769">
        <v>32.619999999999997</v>
      </c>
      <c r="H8769">
        <v>3.62</v>
      </c>
      <c r="I8769">
        <v>32.26</v>
      </c>
      <c r="J8769">
        <v>3.58</v>
      </c>
      <c r="K8769">
        <v>35.03</v>
      </c>
      <c r="L8769">
        <v>3.89</v>
      </c>
      <c r="M8769" t="str">
        <f t="shared" ca="1" si="1851"/>
        <v>-</v>
      </c>
      <c r="N8769" t="str">
        <f t="shared" ca="1" si="1852"/>
        <v>-</v>
      </c>
      <c r="O8769" t="str">
        <f t="shared" ca="1" si="1853"/>
        <v>-</v>
      </c>
      <c r="P8769" t="str">
        <f t="shared" ca="1" si="1854"/>
        <v>-</v>
      </c>
      <c r="Q8769" t="str">
        <f t="shared" ca="1" si="1855"/>
        <v>-</v>
      </c>
      <c r="R8769" t="str">
        <f t="shared" ca="1" si="1856"/>
        <v>-</v>
      </c>
      <c r="S8769" t="str">
        <f t="shared" ca="1" si="1857"/>
        <v>-</v>
      </c>
      <c r="T8769" t="str">
        <f t="shared" ca="1" si="1858"/>
        <v>-</v>
      </c>
      <c r="U8769" t="str">
        <f t="shared" ca="1" si="1859"/>
        <v>-</v>
      </c>
      <c r="V8769" t="str">
        <f t="shared" ca="1" si="1860"/>
        <v>-</v>
      </c>
      <c r="W8769">
        <f t="shared" ca="1" si="1848"/>
        <v>35.81</v>
      </c>
      <c r="X8769" t="str">
        <f t="shared" si="1849"/>
        <v>C8763</v>
      </c>
      <c r="Y8769" s="4">
        <f t="shared" ca="1" si="1850"/>
        <v>0</v>
      </c>
    </row>
    <row r="8770" spans="1:25" x14ac:dyDescent="0.2">
      <c r="A8770" t="s">
        <v>7856</v>
      </c>
      <c r="B8770">
        <v>10</v>
      </c>
      <c r="C8770">
        <v>44.27</v>
      </c>
      <c r="D8770">
        <v>4.43</v>
      </c>
      <c r="E8770">
        <v>47.82</v>
      </c>
      <c r="F8770">
        <v>4.78</v>
      </c>
      <c r="G8770">
        <v>44.7</v>
      </c>
      <c r="H8770">
        <v>4.47</v>
      </c>
      <c r="I8770">
        <v>45.88</v>
      </c>
      <c r="J8770">
        <v>4.59</v>
      </c>
      <c r="K8770">
        <v>50.1</v>
      </c>
      <c r="L8770">
        <v>5.01</v>
      </c>
      <c r="M8770" t="str">
        <f t="shared" ca="1" si="1851"/>
        <v>-</v>
      </c>
      <c r="N8770" t="str">
        <f t="shared" ca="1" si="1852"/>
        <v>-</v>
      </c>
      <c r="O8770" t="str">
        <f t="shared" ca="1" si="1853"/>
        <v>-</v>
      </c>
      <c r="P8770" t="str">
        <f t="shared" ca="1" si="1854"/>
        <v>-</v>
      </c>
      <c r="Q8770" t="str">
        <f t="shared" ca="1" si="1855"/>
        <v>-</v>
      </c>
      <c r="R8770" t="str">
        <f t="shared" ca="1" si="1856"/>
        <v>-</v>
      </c>
      <c r="S8770" t="str">
        <f t="shared" ca="1" si="1857"/>
        <v>-</v>
      </c>
      <c r="T8770" t="str">
        <f t="shared" ca="1" si="1858"/>
        <v>-</v>
      </c>
      <c r="U8770" t="str">
        <f t="shared" ca="1" si="1859"/>
        <v>-</v>
      </c>
      <c r="V8770" t="str">
        <f t="shared" ca="1" si="1860"/>
        <v>-</v>
      </c>
      <c r="W8770">
        <f t="shared" ca="1" si="1848"/>
        <v>44.27</v>
      </c>
      <c r="X8770" t="str">
        <f t="shared" si="1849"/>
        <v>C8763</v>
      </c>
      <c r="Y8770" s="4">
        <f t="shared" ca="1" si="1850"/>
        <v>0</v>
      </c>
    </row>
    <row r="8771" spans="1:25" x14ac:dyDescent="0.2">
      <c r="A8771" t="s">
        <v>7857</v>
      </c>
      <c r="B8771">
        <v>10</v>
      </c>
      <c r="C8771">
        <v>36.020000000000003</v>
      </c>
      <c r="D8771">
        <v>3.6</v>
      </c>
      <c r="E8771">
        <v>30.96</v>
      </c>
      <c r="F8771">
        <v>3.1</v>
      </c>
      <c r="G8771">
        <v>31.82</v>
      </c>
      <c r="H8771">
        <v>3.18</v>
      </c>
      <c r="I8771">
        <v>30.94</v>
      </c>
      <c r="J8771">
        <v>3.09</v>
      </c>
      <c r="K8771">
        <v>39.619999999999997</v>
      </c>
      <c r="L8771">
        <v>3.96</v>
      </c>
      <c r="M8771" t="str">
        <f t="shared" ca="1" si="1851"/>
        <v>-</v>
      </c>
      <c r="N8771" t="str">
        <f t="shared" ca="1" si="1852"/>
        <v>-</v>
      </c>
      <c r="O8771" t="str">
        <f t="shared" ca="1" si="1853"/>
        <v>-</v>
      </c>
      <c r="P8771" t="str">
        <f t="shared" ca="1" si="1854"/>
        <v>-</v>
      </c>
      <c r="Q8771" t="str">
        <f t="shared" ca="1" si="1855"/>
        <v>-</v>
      </c>
      <c r="R8771" t="str">
        <f t="shared" ca="1" si="1856"/>
        <v>-</v>
      </c>
      <c r="S8771" t="str">
        <f t="shared" ca="1" si="1857"/>
        <v>-</v>
      </c>
      <c r="T8771" t="str">
        <f t="shared" ca="1" si="1858"/>
        <v>-</v>
      </c>
      <c r="U8771" t="str">
        <f t="shared" ca="1" si="1859"/>
        <v>-</v>
      </c>
      <c r="V8771" t="str">
        <f t="shared" ca="1" si="1860"/>
        <v>-</v>
      </c>
      <c r="W8771">
        <f t="shared" ca="1" si="1848"/>
        <v>36.020000000000003</v>
      </c>
      <c r="X8771" t="str">
        <f t="shared" si="1849"/>
        <v>C8763</v>
      </c>
      <c r="Y8771" s="4">
        <f t="shared" ca="1" si="1850"/>
        <v>0</v>
      </c>
    </row>
    <row r="8772" spans="1:25" x14ac:dyDescent="0.2">
      <c r="A8772" t="s">
        <v>21</v>
      </c>
      <c r="M8772" t="str">
        <f t="shared" ca="1" si="1851"/>
        <v>-</v>
      </c>
      <c r="N8772" t="str">
        <f t="shared" ca="1" si="1852"/>
        <v>-</v>
      </c>
      <c r="O8772" t="str">
        <f t="shared" ca="1" si="1853"/>
        <v>-</v>
      </c>
      <c r="P8772" t="str">
        <f t="shared" ca="1" si="1854"/>
        <v>-</v>
      </c>
      <c r="Q8772" t="str">
        <f t="shared" ca="1" si="1855"/>
        <v>-</v>
      </c>
      <c r="R8772" t="str">
        <f t="shared" ca="1" si="1856"/>
        <v>-</v>
      </c>
      <c r="S8772" t="str">
        <f t="shared" ca="1" si="1857"/>
        <v>-</v>
      </c>
      <c r="T8772" t="str">
        <f t="shared" ca="1" si="1858"/>
        <v>-</v>
      </c>
      <c r="U8772" t="str">
        <f t="shared" ca="1" si="1859"/>
        <v>-</v>
      </c>
      <c r="V8772" t="str">
        <f t="shared" ca="1" si="1860"/>
        <v>-</v>
      </c>
      <c r="W8772">
        <f t="shared" ref="W8772:W8835" ca="1" si="1861">OFFSET(INDIRECT(X8772),0,0,10,1)</f>
        <v>0</v>
      </c>
      <c r="X8772" t="str">
        <f t="shared" ref="X8772:X8835" si="1862">CONCATENATE("C",ROUNDDOWN(ROW()-3,-1)/10,"3")</f>
        <v>C8763</v>
      </c>
      <c r="Y8772" s="4" t="str">
        <f t="shared" ref="Y8772:Y8835" si="1863">IF(A8772&lt;&gt;"-----------",COUNTIF($M8772:$V8772,"YES")/10,"")</f>
        <v/>
      </c>
    </row>
    <row r="8773" spans="1:25" x14ac:dyDescent="0.2">
      <c r="A8773" t="s">
        <v>7858</v>
      </c>
      <c r="B8773">
        <v>7</v>
      </c>
      <c r="C8773">
        <v>23.72</v>
      </c>
      <c r="D8773">
        <v>3.39</v>
      </c>
      <c r="E8773">
        <v>27.41</v>
      </c>
      <c r="F8773">
        <v>3.92</v>
      </c>
      <c r="G8773">
        <v>25.43</v>
      </c>
      <c r="H8773">
        <v>3.63</v>
      </c>
      <c r="I8773">
        <v>24.85</v>
      </c>
      <c r="J8773">
        <v>3.55</v>
      </c>
      <c r="K8773">
        <v>27.73</v>
      </c>
      <c r="L8773">
        <v>3.96</v>
      </c>
      <c r="M8773" t="str">
        <f t="shared" ca="1" si="1851"/>
        <v>-</v>
      </c>
      <c r="N8773" t="str">
        <f t="shared" ca="1" si="1852"/>
        <v>-</v>
      </c>
      <c r="O8773" t="str">
        <f t="shared" ca="1" si="1853"/>
        <v>-</v>
      </c>
      <c r="P8773" t="str">
        <f t="shared" ca="1" si="1854"/>
        <v>-</v>
      </c>
      <c r="Q8773" t="str">
        <f t="shared" ca="1" si="1855"/>
        <v>-</v>
      </c>
      <c r="R8773" t="str">
        <f t="shared" ca="1" si="1856"/>
        <v>-</v>
      </c>
      <c r="S8773" t="str">
        <f t="shared" ca="1" si="1857"/>
        <v>-</v>
      </c>
      <c r="T8773" t="str">
        <f t="shared" ca="1" si="1858"/>
        <v>-</v>
      </c>
      <c r="U8773" t="str">
        <f t="shared" ca="1" si="1859"/>
        <v>-</v>
      </c>
      <c r="V8773" t="str">
        <f t="shared" ca="1" si="1860"/>
        <v>-</v>
      </c>
      <c r="W8773">
        <f t="shared" ca="1" si="1861"/>
        <v>23.72</v>
      </c>
      <c r="X8773" t="str">
        <f t="shared" si="1862"/>
        <v>C8773</v>
      </c>
      <c r="Y8773" s="4">
        <f t="shared" ca="1" si="1863"/>
        <v>0</v>
      </c>
    </row>
    <row r="8774" spans="1:25" x14ac:dyDescent="0.2">
      <c r="A8774" t="s">
        <v>7859</v>
      </c>
      <c r="B8774">
        <v>10</v>
      </c>
      <c r="C8774">
        <v>39.270000000000003</v>
      </c>
      <c r="D8774">
        <v>3.93</v>
      </c>
      <c r="E8774">
        <v>37.58</v>
      </c>
      <c r="F8774">
        <v>3.76</v>
      </c>
      <c r="G8774">
        <v>33.17</v>
      </c>
      <c r="H8774">
        <v>3.32</v>
      </c>
      <c r="I8774">
        <v>37.44</v>
      </c>
      <c r="J8774">
        <v>3.74</v>
      </c>
      <c r="K8774">
        <v>44.97</v>
      </c>
      <c r="L8774">
        <v>4.5</v>
      </c>
      <c r="M8774" t="str">
        <f t="shared" ca="1" si="1851"/>
        <v>-</v>
      </c>
      <c r="N8774" t="str">
        <f t="shared" ca="1" si="1852"/>
        <v>-</v>
      </c>
      <c r="O8774" t="str">
        <f t="shared" ca="1" si="1853"/>
        <v>-</v>
      </c>
      <c r="P8774" t="str">
        <f t="shared" ca="1" si="1854"/>
        <v>-</v>
      </c>
      <c r="Q8774" t="str">
        <f t="shared" ca="1" si="1855"/>
        <v>-</v>
      </c>
      <c r="R8774" t="str">
        <f t="shared" ca="1" si="1856"/>
        <v>YES</v>
      </c>
      <c r="S8774" t="str">
        <f t="shared" ca="1" si="1857"/>
        <v>-</v>
      </c>
      <c r="T8774" t="str">
        <f t="shared" ca="1" si="1858"/>
        <v>-</v>
      </c>
      <c r="U8774" t="str">
        <f t="shared" ca="1" si="1859"/>
        <v>-</v>
      </c>
      <c r="V8774" t="str">
        <f t="shared" ca="1" si="1860"/>
        <v>-</v>
      </c>
      <c r="W8774">
        <f t="shared" ca="1" si="1861"/>
        <v>39.270000000000003</v>
      </c>
      <c r="X8774" t="str">
        <f t="shared" si="1862"/>
        <v>C8773</v>
      </c>
      <c r="Y8774" s="4">
        <f t="shared" ca="1" si="1863"/>
        <v>0.1</v>
      </c>
    </row>
    <row r="8775" spans="1:25" x14ac:dyDescent="0.2">
      <c r="A8775" t="s">
        <v>7860</v>
      </c>
      <c r="B8775">
        <v>10</v>
      </c>
      <c r="C8775">
        <v>44.38</v>
      </c>
      <c r="D8775">
        <v>4.4400000000000004</v>
      </c>
      <c r="E8775">
        <v>42.76</v>
      </c>
      <c r="F8775">
        <v>4.28</v>
      </c>
      <c r="G8775">
        <v>40.409999999999997</v>
      </c>
      <c r="H8775">
        <v>4.04</v>
      </c>
      <c r="I8775">
        <v>46.12</v>
      </c>
      <c r="J8775">
        <v>4.6100000000000003</v>
      </c>
      <c r="K8775">
        <v>54.71</v>
      </c>
      <c r="L8775">
        <v>5.47</v>
      </c>
      <c r="M8775" t="str">
        <f t="shared" ca="1" si="1851"/>
        <v>-</v>
      </c>
      <c r="N8775" t="str">
        <f t="shared" ca="1" si="1852"/>
        <v>-</v>
      </c>
      <c r="O8775" t="str">
        <f t="shared" ca="1" si="1853"/>
        <v>-</v>
      </c>
      <c r="P8775" t="str">
        <f t="shared" ca="1" si="1854"/>
        <v>-</v>
      </c>
      <c r="Q8775" t="str">
        <f t="shared" ca="1" si="1855"/>
        <v>-</v>
      </c>
      <c r="R8775" t="str">
        <f t="shared" ca="1" si="1856"/>
        <v>-</v>
      </c>
      <c r="S8775" t="str">
        <f t="shared" ca="1" si="1857"/>
        <v>-</v>
      </c>
      <c r="T8775" t="str">
        <f t="shared" ca="1" si="1858"/>
        <v>-</v>
      </c>
      <c r="U8775" t="str">
        <f t="shared" ca="1" si="1859"/>
        <v>-</v>
      </c>
      <c r="V8775" t="str">
        <f t="shared" ca="1" si="1860"/>
        <v>-</v>
      </c>
      <c r="W8775">
        <f t="shared" ca="1" si="1861"/>
        <v>44.38</v>
      </c>
      <c r="X8775" t="str">
        <f t="shared" si="1862"/>
        <v>C8773</v>
      </c>
      <c r="Y8775" s="4">
        <f t="shared" ca="1" si="1863"/>
        <v>0</v>
      </c>
    </row>
    <row r="8776" spans="1:25" x14ac:dyDescent="0.2">
      <c r="A8776" t="s">
        <v>7861</v>
      </c>
      <c r="B8776">
        <v>7</v>
      </c>
      <c r="C8776">
        <v>24.39</v>
      </c>
      <c r="D8776">
        <v>3.48</v>
      </c>
      <c r="E8776">
        <v>24.47</v>
      </c>
      <c r="F8776">
        <v>3.5</v>
      </c>
      <c r="G8776">
        <v>23.87</v>
      </c>
      <c r="H8776">
        <v>3.41</v>
      </c>
      <c r="I8776">
        <v>22.74</v>
      </c>
      <c r="J8776">
        <v>3.25</v>
      </c>
      <c r="K8776">
        <v>25.69</v>
      </c>
      <c r="L8776">
        <v>3.67</v>
      </c>
      <c r="M8776" t="str">
        <f t="shared" ca="1" si="1851"/>
        <v>-</v>
      </c>
      <c r="N8776" t="str">
        <f t="shared" ca="1" si="1852"/>
        <v>-</v>
      </c>
      <c r="O8776" t="str">
        <f t="shared" ca="1" si="1853"/>
        <v>YES</v>
      </c>
      <c r="P8776" t="str">
        <f t="shared" ca="1" si="1854"/>
        <v>YES</v>
      </c>
      <c r="Q8776" t="str">
        <f t="shared" ca="1" si="1855"/>
        <v>YES</v>
      </c>
      <c r="R8776" t="str">
        <f t="shared" ca="1" si="1856"/>
        <v>-</v>
      </c>
      <c r="S8776" t="str">
        <f t="shared" ca="1" si="1857"/>
        <v>-</v>
      </c>
      <c r="T8776" t="str">
        <f t="shared" ca="1" si="1858"/>
        <v>-</v>
      </c>
      <c r="U8776" t="str">
        <f t="shared" ca="1" si="1859"/>
        <v>-</v>
      </c>
      <c r="V8776" t="str">
        <f t="shared" ca="1" si="1860"/>
        <v>-</v>
      </c>
      <c r="W8776">
        <f t="shared" ca="1" si="1861"/>
        <v>24.39</v>
      </c>
      <c r="X8776" t="str">
        <f t="shared" si="1862"/>
        <v>C8773</v>
      </c>
      <c r="Y8776" s="4">
        <f t="shared" ca="1" si="1863"/>
        <v>0.3</v>
      </c>
    </row>
    <row r="8777" spans="1:25" x14ac:dyDescent="0.2">
      <c r="A8777" t="s">
        <v>7862</v>
      </c>
      <c r="B8777">
        <v>7</v>
      </c>
      <c r="C8777">
        <v>22.5</v>
      </c>
      <c r="D8777">
        <v>3.21</v>
      </c>
      <c r="E8777">
        <v>25.96</v>
      </c>
      <c r="F8777">
        <v>3.71</v>
      </c>
      <c r="G8777">
        <v>24.1</v>
      </c>
      <c r="H8777">
        <v>3.44</v>
      </c>
      <c r="I8777">
        <v>21.94</v>
      </c>
      <c r="J8777">
        <v>3.13</v>
      </c>
      <c r="K8777">
        <v>24.15</v>
      </c>
      <c r="L8777">
        <v>3.45</v>
      </c>
      <c r="M8777" t="str">
        <f t="shared" ca="1" si="1851"/>
        <v>YES</v>
      </c>
      <c r="N8777" t="str">
        <f t="shared" ca="1" si="1852"/>
        <v>YES</v>
      </c>
      <c r="O8777" t="str">
        <f t="shared" ca="1" si="1853"/>
        <v>-</v>
      </c>
      <c r="P8777" t="str">
        <f t="shared" ca="1" si="1854"/>
        <v>-</v>
      </c>
      <c r="Q8777" t="str">
        <f t="shared" ca="1" si="1855"/>
        <v>-</v>
      </c>
      <c r="R8777" t="str">
        <f t="shared" ca="1" si="1856"/>
        <v>-</v>
      </c>
      <c r="S8777" t="str">
        <f t="shared" ca="1" si="1857"/>
        <v>YES</v>
      </c>
      <c r="T8777" t="str">
        <f t="shared" ca="1" si="1858"/>
        <v>YES</v>
      </c>
      <c r="U8777" t="str">
        <f t="shared" ca="1" si="1859"/>
        <v>YES</v>
      </c>
      <c r="V8777" t="str">
        <f t="shared" ca="1" si="1860"/>
        <v>YES</v>
      </c>
      <c r="W8777">
        <f t="shared" ca="1" si="1861"/>
        <v>22.5</v>
      </c>
      <c r="X8777" t="str">
        <f t="shared" si="1862"/>
        <v>C8773</v>
      </c>
      <c r="Y8777" s="4">
        <f t="shared" ca="1" si="1863"/>
        <v>0.6</v>
      </c>
    </row>
    <row r="8778" spans="1:25" x14ac:dyDescent="0.2">
      <c r="A8778" t="s">
        <v>7863</v>
      </c>
      <c r="B8778">
        <v>7</v>
      </c>
      <c r="C8778">
        <v>27.38</v>
      </c>
      <c r="D8778">
        <v>3.91</v>
      </c>
      <c r="E8778">
        <v>30.06</v>
      </c>
      <c r="F8778">
        <v>4.29</v>
      </c>
      <c r="G8778">
        <v>30.86</v>
      </c>
      <c r="H8778">
        <v>4.41</v>
      </c>
      <c r="I8778">
        <v>28.34</v>
      </c>
      <c r="J8778">
        <v>4.05</v>
      </c>
      <c r="K8778">
        <v>33.83</v>
      </c>
      <c r="L8778">
        <v>4.83</v>
      </c>
      <c r="M8778" t="str">
        <f t="shared" ca="1" si="1851"/>
        <v>-</v>
      </c>
      <c r="N8778" t="str">
        <f t="shared" ca="1" si="1852"/>
        <v>-</v>
      </c>
      <c r="O8778" t="str">
        <f t="shared" ca="1" si="1853"/>
        <v>-</v>
      </c>
      <c r="P8778" t="str">
        <f t="shared" ca="1" si="1854"/>
        <v>-</v>
      </c>
      <c r="Q8778" t="str">
        <f t="shared" ca="1" si="1855"/>
        <v>-</v>
      </c>
      <c r="R8778" t="str">
        <f t="shared" ca="1" si="1856"/>
        <v>-</v>
      </c>
      <c r="S8778" t="str">
        <f t="shared" ca="1" si="1857"/>
        <v>-</v>
      </c>
      <c r="T8778" t="str">
        <f t="shared" ca="1" si="1858"/>
        <v>-</v>
      </c>
      <c r="U8778" t="str">
        <f t="shared" ca="1" si="1859"/>
        <v>-</v>
      </c>
      <c r="V8778" t="str">
        <f t="shared" ca="1" si="1860"/>
        <v>-</v>
      </c>
      <c r="W8778">
        <f t="shared" ca="1" si="1861"/>
        <v>27.38</v>
      </c>
      <c r="X8778" t="str">
        <f t="shared" si="1862"/>
        <v>C8773</v>
      </c>
      <c r="Y8778" s="4">
        <f t="shared" ca="1" si="1863"/>
        <v>0</v>
      </c>
    </row>
    <row r="8779" spans="1:25" x14ac:dyDescent="0.2">
      <c r="A8779" t="s">
        <v>7864</v>
      </c>
      <c r="B8779">
        <v>10</v>
      </c>
      <c r="C8779">
        <v>42.65</v>
      </c>
      <c r="D8779">
        <v>4.2699999999999996</v>
      </c>
      <c r="E8779">
        <v>40.32</v>
      </c>
      <c r="F8779">
        <v>4.03</v>
      </c>
      <c r="G8779">
        <v>37.26</v>
      </c>
      <c r="H8779">
        <v>3.73</v>
      </c>
      <c r="I8779">
        <v>40.729999999999997</v>
      </c>
      <c r="J8779">
        <v>4.07</v>
      </c>
      <c r="K8779">
        <v>49.1</v>
      </c>
      <c r="L8779">
        <v>4.91</v>
      </c>
      <c r="M8779" t="str">
        <f t="shared" ca="1" si="1851"/>
        <v>-</v>
      </c>
      <c r="N8779" t="str">
        <f t="shared" ca="1" si="1852"/>
        <v>-</v>
      </c>
      <c r="O8779" t="str">
        <f t="shared" ca="1" si="1853"/>
        <v>-</v>
      </c>
      <c r="P8779" t="str">
        <f t="shared" ca="1" si="1854"/>
        <v>-</v>
      </c>
      <c r="Q8779" t="str">
        <f t="shared" ca="1" si="1855"/>
        <v>-</v>
      </c>
      <c r="R8779" t="str">
        <f t="shared" ca="1" si="1856"/>
        <v>-</v>
      </c>
      <c r="S8779" t="str">
        <f t="shared" ca="1" si="1857"/>
        <v>-</v>
      </c>
      <c r="T8779" t="str">
        <f t="shared" ca="1" si="1858"/>
        <v>-</v>
      </c>
      <c r="U8779" t="str">
        <f t="shared" ca="1" si="1859"/>
        <v>-</v>
      </c>
      <c r="V8779" t="str">
        <f t="shared" ca="1" si="1860"/>
        <v>-</v>
      </c>
      <c r="W8779">
        <f t="shared" ca="1" si="1861"/>
        <v>42.65</v>
      </c>
      <c r="X8779" t="str">
        <f t="shared" si="1862"/>
        <v>C8773</v>
      </c>
      <c r="Y8779" s="4">
        <f t="shared" ca="1" si="1863"/>
        <v>0</v>
      </c>
    </row>
    <row r="8780" spans="1:25" x14ac:dyDescent="0.2">
      <c r="A8780" t="s">
        <v>7865</v>
      </c>
      <c r="B8780">
        <v>7</v>
      </c>
      <c r="C8780">
        <v>26.7</v>
      </c>
      <c r="D8780">
        <v>3.81</v>
      </c>
      <c r="E8780">
        <v>30.09</v>
      </c>
      <c r="F8780">
        <v>4.3</v>
      </c>
      <c r="G8780">
        <v>31.18</v>
      </c>
      <c r="H8780">
        <v>4.45</v>
      </c>
      <c r="I8780">
        <v>28.95</v>
      </c>
      <c r="J8780">
        <v>4.1399999999999997</v>
      </c>
      <c r="K8780">
        <v>34.86</v>
      </c>
      <c r="L8780">
        <v>4.9800000000000004</v>
      </c>
      <c r="M8780" t="str">
        <f t="shared" ca="1" si="1851"/>
        <v>-</v>
      </c>
      <c r="N8780" t="str">
        <f t="shared" ca="1" si="1852"/>
        <v>-</v>
      </c>
      <c r="O8780" t="str">
        <f t="shared" ca="1" si="1853"/>
        <v>-</v>
      </c>
      <c r="P8780" t="str">
        <f t="shared" ca="1" si="1854"/>
        <v>-</v>
      </c>
      <c r="Q8780" t="str">
        <f t="shared" ca="1" si="1855"/>
        <v>-</v>
      </c>
      <c r="R8780" t="str">
        <f t="shared" ca="1" si="1856"/>
        <v>-</v>
      </c>
      <c r="S8780" t="str">
        <f t="shared" ca="1" si="1857"/>
        <v>-</v>
      </c>
      <c r="T8780" t="str">
        <f t="shared" ca="1" si="1858"/>
        <v>-</v>
      </c>
      <c r="U8780" t="str">
        <f t="shared" ca="1" si="1859"/>
        <v>-</v>
      </c>
      <c r="V8780" t="str">
        <f t="shared" ca="1" si="1860"/>
        <v>-</v>
      </c>
      <c r="W8780">
        <f t="shared" ca="1" si="1861"/>
        <v>26.7</v>
      </c>
      <c r="X8780" t="str">
        <f t="shared" si="1862"/>
        <v>C8773</v>
      </c>
      <c r="Y8780" s="4">
        <f t="shared" ca="1" si="1863"/>
        <v>0</v>
      </c>
    </row>
    <row r="8781" spans="1:25" x14ac:dyDescent="0.2">
      <c r="A8781" t="s">
        <v>7866</v>
      </c>
      <c r="B8781">
        <v>7</v>
      </c>
      <c r="C8781">
        <v>27.47</v>
      </c>
      <c r="D8781">
        <v>3.92</v>
      </c>
      <c r="E8781">
        <v>29.79</v>
      </c>
      <c r="F8781">
        <v>4.26</v>
      </c>
      <c r="G8781">
        <v>28.16</v>
      </c>
      <c r="H8781">
        <v>4.0199999999999996</v>
      </c>
      <c r="I8781">
        <v>25.5</v>
      </c>
      <c r="J8781">
        <v>3.64</v>
      </c>
      <c r="K8781">
        <v>30.94</v>
      </c>
      <c r="L8781">
        <v>4.42</v>
      </c>
      <c r="M8781" t="str">
        <f t="shared" ca="1" si="1851"/>
        <v>-</v>
      </c>
      <c r="N8781" t="str">
        <f t="shared" ca="1" si="1852"/>
        <v>-</v>
      </c>
      <c r="O8781" t="str">
        <f t="shared" ca="1" si="1853"/>
        <v>-</v>
      </c>
      <c r="P8781" t="str">
        <f t="shared" ca="1" si="1854"/>
        <v>-</v>
      </c>
      <c r="Q8781" t="str">
        <f t="shared" ca="1" si="1855"/>
        <v>-</v>
      </c>
      <c r="R8781" t="str">
        <f t="shared" ca="1" si="1856"/>
        <v>-</v>
      </c>
      <c r="S8781" t="str">
        <f t="shared" ca="1" si="1857"/>
        <v>-</v>
      </c>
      <c r="T8781" t="str">
        <f t="shared" ca="1" si="1858"/>
        <v>-</v>
      </c>
      <c r="U8781" t="str">
        <f t="shared" ca="1" si="1859"/>
        <v>-</v>
      </c>
      <c r="V8781" t="str">
        <f t="shared" ca="1" si="1860"/>
        <v>-</v>
      </c>
      <c r="W8781">
        <f t="shared" ca="1" si="1861"/>
        <v>27.47</v>
      </c>
      <c r="X8781" t="str">
        <f t="shared" si="1862"/>
        <v>C8773</v>
      </c>
      <c r="Y8781" s="4">
        <f t="shared" ca="1" si="1863"/>
        <v>0</v>
      </c>
    </row>
    <row r="8782" spans="1:25" x14ac:dyDescent="0.2">
      <c r="A8782" t="s">
        <v>21</v>
      </c>
      <c r="M8782" t="str">
        <f t="shared" ca="1" si="1851"/>
        <v>-</v>
      </c>
      <c r="N8782" t="str">
        <f t="shared" ca="1" si="1852"/>
        <v>-</v>
      </c>
      <c r="O8782" t="str">
        <f t="shared" ca="1" si="1853"/>
        <v>-</v>
      </c>
      <c r="P8782" t="str">
        <f t="shared" ca="1" si="1854"/>
        <v>-</v>
      </c>
      <c r="Q8782" t="str">
        <f t="shared" ca="1" si="1855"/>
        <v>-</v>
      </c>
      <c r="R8782" t="str">
        <f t="shared" ca="1" si="1856"/>
        <v>-</v>
      </c>
      <c r="S8782" t="str">
        <f t="shared" ca="1" si="1857"/>
        <v>-</v>
      </c>
      <c r="T8782" t="str">
        <f t="shared" ca="1" si="1858"/>
        <v>-</v>
      </c>
      <c r="U8782" t="str">
        <f t="shared" ca="1" si="1859"/>
        <v>-</v>
      </c>
      <c r="V8782" t="str">
        <f t="shared" ca="1" si="1860"/>
        <v>-</v>
      </c>
      <c r="W8782">
        <f t="shared" ca="1" si="1861"/>
        <v>0</v>
      </c>
      <c r="X8782" t="str">
        <f t="shared" si="1862"/>
        <v>C8773</v>
      </c>
      <c r="Y8782" s="4" t="str">
        <f t="shared" si="1863"/>
        <v/>
      </c>
    </row>
    <row r="8783" spans="1:25" x14ac:dyDescent="0.2">
      <c r="A8783" t="s">
        <v>7867</v>
      </c>
      <c r="B8783">
        <v>10</v>
      </c>
      <c r="C8783">
        <v>43.14</v>
      </c>
      <c r="D8783">
        <v>4.3099999999999996</v>
      </c>
      <c r="E8783">
        <v>41.38</v>
      </c>
      <c r="F8783">
        <v>4.1399999999999997</v>
      </c>
      <c r="G8783">
        <v>38.520000000000003</v>
      </c>
      <c r="H8783">
        <v>3.85</v>
      </c>
      <c r="I8783">
        <v>38.130000000000003</v>
      </c>
      <c r="J8783">
        <v>3.81</v>
      </c>
      <c r="K8783">
        <v>44.25</v>
      </c>
      <c r="L8783">
        <v>4.43</v>
      </c>
      <c r="M8783" t="str">
        <f t="shared" ca="1" si="1851"/>
        <v>-</v>
      </c>
      <c r="N8783" t="str">
        <f t="shared" ca="1" si="1852"/>
        <v>-</v>
      </c>
      <c r="O8783" t="str">
        <f t="shared" ca="1" si="1853"/>
        <v>-</v>
      </c>
      <c r="P8783" t="str">
        <f t="shared" ca="1" si="1854"/>
        <v>-</v>
      </c>
      <c r="Q8783" t="str">
        <f t="shared" ca="1" si="1855"/>
        <v>-</v>
      </c>
      <c r="R8783" t="str">
        <f t="shared" ca="1" si="1856"/>
        <v>-</v>
      </c>
      <c r="S8783" t="str">
        <f t="shared" ca="1" si="1857"/>
        <v>-</v>
      </c>
      <c r="T8783" t="str">
        <f t="shared" ca="1" si="1858"/>
        <v>-</v>
      </c>
      <c r="U8783" t="str">
        <f t="shared" ca="1" si="1859"/>
        <v>-</v>
      </c>
      <c r="V8783" t="str">
        <f t="shared" ca="1" si="1860"/>
        <v>-</v>
      </c>
      <c r="W8783">
        <f t="shared" ca="1" si="1861"/>
        <v>43.14</v>
      </c>
      <c r="X8783" t="str">
        <f t="shared" si="1862"/>
        <v>C8783</v>
      </c>
      <c r="Y8783" s="4">
        <f t="shared" ca="1" si="1863"/>
        <v>0</v>
      </c>
    </row>
    <row r="8784" spans="1:25" x14ac:dyDescent="0.2">
      <c r="A8784" t="s">
        <v>7868</v>
      </c>
      <c r="B8784">
        <v>12</v>
      </c>
      <c r="C8784">
        <v>49.19</v>
      </c>
      <c r="D8784">
        <v>4.0999999999999996</v>
      </c>
      <c r="E8784">
        <v>47.39</v>
      </c>
      <c r="F8784">
        <v>3.95</v>
      </c>
      <c r="G8784">
        <v>41.15</v>
      </c>
      <c r="H8784">
        <v>3.43</v>
      </c>
      <c r="I8784">
        <v>43.91</v>
      </c>
      <c r="J8784">
        <v>3.66</v>
      </c>
      <c r="K8784">
        <v>52.29</v>
      </c>
      <c r="L8784">
        <v>4.3600000000000003</v>
      </c>
      <c r="M8784" t="str">
        <f t="shared" ca="1" si="1851"/>
        <v>-</v>
      </c>
      <c r="N8784" t="str">
        <f t="shared" ca="1" si="1852"/>
        <v>-</v>
      </c>
      <c r="O8784" t="str">
        <f t="shared" ca="1" si="1853"/>
        <v>-</v>
      </c>
      <c r="P8784" t="str">
        <f t="shared" ca="1" si="1854"/>
        <v>-</v>
      </c>
      <c r="Q8784" t="str">
        <f t="shared" ca="1" si="1855"/>
        <v>-</v>
      </c>
      <c r="R8784" t="str">
        <f t="shared" ca="1" si="1856"/>
        <v>YES</v>
      </c>
      <c r="S8784" t="str">
        <f t="shared" ca="1" si="1857"/>
        <v>-</v>
      </c>
      <c r="T8784" t="str">
        <f t="shared" ca="1" si="1858"/>
        <v>-</v>
      </c>
      <c r="U8784" t="str">
        <f t="shared" ca="1" si="1859"/>
        <v>-</v>
      </c>
      <c r="V8784" t="str">
        <f t="shared" ca="1" si="1860"/>
        <v>YES</v>
      </c>
      <c r="W8784">
        <f t="shared" ca="1" si="1861"/>
        <v>49.19</v>
      </c>
      <c r="X8784" t="str">
        <f t="shared" si="1862"/>
        <v>C8783</v>
      </c>
      <c r="Y8784" s="4">
        <f t="shared" ca="1" si="1863"/>
        <v>0.2</v>
      </c>
    </row>
    <row r="8785" spans="1:25" x14ac:dyDescent="0.2">
      <c r="A8785" t="s">
        <v>7869</v>
      </c>
      <c r="B8785">
        <v>7</v>
      </c>
      <c r="C8785">
        <v>26.96</v>
      </c>
      <c r="D8785">
        <v>3.85</v>
      </c>
      <c r="E8785">
        <v>30.51</v>
      </c>
      <c r="F8785">
        <v>4.3600000000000003</v>
      </c>
      <c r="G8785">
        <v>29.78</v>
      </c>
      <c r="H8785">
        <v>4.25</v>
      </c>
      <c r="I8785">
        <v>29.08</v>
      </c>
      <c r="J8785">
        <v>4.1500000000000004</v>
      </c>
      <c r="K8785">
        <v>35.14</v>
      </c>
      <c r="L8785">
        <v>5.0199999999999996</v>
      </c>
      <c r="M8785" t="str">
        <f t="shared" ca="1" si="1851"/>
        <v>-</v>
      </c>
      <c r="N8785" t="str">
        <f t="shared" ca="1" si="1852"/>
        <v>-</v>
      </c>
      <c r="O8785" t="str">
        <f t="shared" ca="1" si="1853"/>
        <v>-</v>
      </c>
      <c r="P8785" t="str">
        <f t="shared" ca="1" si="1854"/>
        <v>-</v>
      </c>
      <c r="Q8785" t="str">
        <f t="shared" ca="1" si="1855"/>
        <v>-</v>
      </c>
      <c r="R8785" t="str">
        <f t="shared" ca="1" si="1856"/>
        <v>-</v>
      </c>
      <c r="S8785" t="str">
        <f t="shared" ca="1" si="1857"/>
        <v>-</v>
      </c>
      <c r="T8785" t="str">
        <f t="shared" ca="1" si="1858"/>
        <v>-</v>
      </c>
      <c r="U8785" t="str">
        <f t="shared" ca="1" si="1859"/>
        <v>-</v>
      </c>
      <c r="V8785" t="str">
        <f t="shared" ca="1" si="1860"/>
        <v>-</v>
      </c>
      <c r="W8785">
        <f t="shared" ca="1" si="1861"/>
        <v>26.96</v>
      </c>
      <c r="X8785" t="str">
        <f t="shared" si="1862"/>
        <v>C8783</v>
      </c>
      <c r="Y8785" s="4">
        <f t="shared" ca="1" si="1863"/>
        <v>0</v>
      </c>
    </row>
    <row r="8786" spans="1:25" x14ac:dyDescent="0.2">
      <c r="A8786" t="s">
        <v>7870</v>
      </c>
      <c r="B8786">
        <v>12</v>
      </c>
      <c r="C8786">
        <v>49.87</v>
      </c>
      <c r="D8786">
        <v>4.16</v>
      </c>
      <c r="E8786">
        <v>49.93</v>
      </c>
      <c r="F8786">
        <v>4.16</v>
      </c>
      <c r="G8786">
        <v>43.31</v>
      </c>
      <c r="H8786">
        <v>3.61</v>
      </c>
      <c r="I8786">
        <v>46.31</v>
      </c>
      <c r="J8786">
        <v>3.86</v>
      </c>
      <c r="K8786">
        <v>54.72</v>
      </c>
      <c r="L8786">
        <v>4.5599999999999996</v>
      </c>
      <c r="M8786" t="str">
        <f t="shared" ca="1" si="1851"/>
        <v>-</v>
      </c>
      <c r="N8786" t="str">
        <f t="shared" ca="1" si="1852"/>
        <v>-</v>
      </c>
      <c r="O8786" t="str">
        <f t="shared" ca="1" si="1853"/>
        <v>-</v>
      </c>
      <c r="P8786" t="str">
        <f t="shared" ca="1" si="1854"/>
        <v>-</v>
      </c>
      <c r="Q8786" t="str">
        <f t="shared" ca="1" si="1855"/>
        <v>-</v>
      </c>
      <c r="R8786" t="str">
        <f t="shared" ca="1" si="1856"/>
        <v>-</v>
      </c>
      <c r="S8786" t="str">
        <f t="shared" ca="1" si="1857"/>
        <v>-</v>
      </c>
      <c r="T8786" t="str">
        <f t="shared" ca="1" si="1858"/>
        <v>-</v>
      </c>
      <c r="U8786" t="str">
        <f t="shared" ca="1" si="1859"/>
        <v>-</v>
      </c>
      <c r="V8786" t="str">
        <f t="shared" ca="1" si="1860"/>
        <v>-</v>
      </c>
      <c r="W8786">
        <f t="shared" ca="1" si="1861"/>
        <v>49.87</v>
      </c>
      <c r="X8786" t="str">
        <f t="shared" si="1862"/>
        <v>C8783</v>
      </c>
      <c r="Y8786" s="4">
        <f t="shared" ca="1" si="1863"/>
        <v>0</v>
      </c>
    </row>
    <row r="8787" spans="1:25" x14ac:dyDescent="0.2">
      <c r="A8787" t="s">
        <v>7871</v>
      </c>
      <c r="B8787">
        <v>10</v>
      </c>
      <c r="C8787">
        <v>43.13</v>
      </c>
      <c r="D8787">
        <v>4.3099999999999996</v>
      </c>
      <c r="E8787">
        <v>41.18</v>
      </c>
      <c r="F8787">
        <v>4.12</v>
      </c>
      <c r="G8787">
        <v>37.880000000000003</v>
      </c>
      <c r="H8787">
        <v>3.79</v>
      </c>
      <c r="I8787">
        <v>39.24</v>
      </c>
      <c r="J8787">
        <v>3.92</v>
      </c>
      <c r="K8787">
        <v>45.1</v>
      </c>
      <c r="L8787">
        <v>4.51</v>
      </c>
      <c r="M8787" t="str">
        <f t="shared" ca="1" si="1851"/>
        <v>-</v>
      </c>
      <c r="N8787" t="str">
        <f t="shared" ca="1" si="1852"/>
        <v>-</v>
      </c>
      <c r="O8787" t="str">
        <f t="shared" ca="1" si="1853"/>
        <v>-</v>
      </c>
      <c r="P8787" t="str">
        <f t="shared" ca="1" si="1854"/>
        <v>-</v>
      </c>
      <c r="Q8787" t="str">
        <f t="shared" ca="1" si="1855"/>
        <v>-</v>
      </c>
      <c r="R8787" t="str">
        <f t="shared" ca="1" si="1856"/>
        <v>-</v>
      </c>
      <c r="S8787" t="str">
        <f t="shared" ca="1" si="1857"/>
        <v>-</v>
      </c>
      <c r="T8787" t="str">
        <f t="shared" ca="1" si="1858"/>
        <v>-</v>
      </c>
      <c r="U8787" t="str">
        <f t="shared" ca="1" si="1859"/>
        <v>-</v>
      </c>
      <c r="V8787" t="str">
        <f t="shared" ca="1" si="1860"/>
        <v>-</v>
      </c>
      <c r="W8787">
        <f t="shared" ca="1" si="1861"/>
        <v>43.13</v>
      </c>
      <c r="X8787" t="str">
        <f t="shared" si="1862"/>
        <v>C8783</v>
      </c>
      <c r="Y8787" s="4">
        <f t="shared" ca="1" si="1863"/>
        <v>0</v>
      </c>
    </row>
    <row r="8788" spans="1:25" x14ac:dyDescent="0.2">
      <c r="A8788" t="s">
        <v>7872</v>
      </c>
      <c r="B8788">
        <v>7</v>
      </c>
      <c r="C8788">
        <v>26.62</v>
      </c>
      <c r="D8788">
        <v>3.8</v>
      </c>
      <c r="E8788">
        <v>30.11</v>
      </c>
      <c r="F8788">
        <v>4.3</v>
      </c>
      <c r="G8788">
        <v>28.22</v>
      </c>
      <c r="H8788">
        <v>4.03</v>
      </c>
      <c r="I8788">
        <v>32.82</v>
      </c>
      <c r="J8788">
        <v>4.6900000000000004</v>
      </c>
      <c r="K8788">
        <v>37.07</v>
      </c>
      <c r="L8788">
        <v>5.3</v>
      </c>
      <c r="M8788" t="str">
        <f t="shared" ca="1" si="1851"/>
        <v>YES</v>
      </c>
      <c r="N8788" t="str">
        <f t="shared" ca="1" si="1852"/>
        <v>YES</v>
      </c>
      <c r="O8788" t="str">
        <f t="shared" ca="1" si="1853"/>
        <v>-</v>
      </c>
      <c r="P8788" t="str">
        <f t="shared" ca="1" si="1854"/>
        <v>-</v>
      </c>
      <c r="Q8788" t="str">
        <f t="shared" ca="1" si="1855"/>
        <v>-</v>
      </c>
      <c r="R8788" t="str">
        <f t="shared" ca="1" si="1856"/>
        <v>-</v>
      </c>
      <c r="S8788" t="str">
        <f t="shared" ca="1" si="1857"/>
        <v>-</v>
      </c>
      <c r="T8788" t="str">
        <f t="shared" ca="1" si="1858"/>
        <v>-</v>
      </c>
      <c r="U8788" t="str">
        <f t="shared" ca="1" si="1859"/>
        <v>-</v>
      </c>
      <c r="V8788" t="str">
        <f t="shared" ca="1" si="1860"/>
        <v>-</v>
      </c>
      <c r="W8788">
        <f t="shared" ca="1" si="1861"/>
        <v>26.62</v>
      </c>
      <c r="X8788" t="str">
        <f t="shared" si="1862"/>
        <v>C8783</v>
      </c>
      <c r="Y8788" s="4">
        <f t="shared" ca="1" si="1863"/>
        <v>0.2</v>
      </c>
    </row>
    <row r="8789" spans="1:25" x14ac:dyDescent="0.2">
      <c r="A8789" t="s">
        <v>7873</v>
      </c>
      <c r="B8789">
        <v>10</v>
      </c>
      <c r="C8789">
        <v>43.98</v>
      </c>
      <c r="D8789">
        <v>4.4000000000000004</v>
      </c>
      <c r="E8789">
        <v>42.56</v>
      </c>
      <c r="F8789">
        <v>4.26</v>
      </c>
      <c r="G8789">
        <v>39.619999999999997</v>
      </c>
      <c r="H8789">
        <v>3.96</v>
      </c>
      <c r="I8789">
        <v>39.47</v>
      </c>
      <c r="J8789">
        <v>3.95</v>
      </c>
      <c r="K8789">
        <v>44.39</v>
      </c>
      <c r="L8789">
        <v>4.4400000000000004</v>
      </c>
      <c r="M8789" t="str">
        <f t="shared" ca="1" si="1851"/>
        <v>-</v>
      </c>
      <c r="N8789" t="str">
        <f t="shared" ca="1" si="1852"/>
        <v>-</v>
      </c>
      <c r="O8789" t="str">
        <f t="shared" ca="1" si="1853"/>
        <v>-</v>
      </c>
      <c r="P8789" t="str">
        <f t="shared" ca="1" si="1854"/>
        <v>-</v>
      </c>
      <c r="Q8789" t="str">
        <f t="shared" ca="1" si="1855"/>
        <v>-</v>
      </c>
      <c r="R8789" t="str">
        <f t="shared" ca="1" si="1856"/>
        <v>-</v>
      </c>
      <c r="S8789" t="str">
        <f t="shared" ca="1" si="1857"/>
        <v>-</v>
      </c>
      <c r="T8789" t="str">
        <f t="shared" ca="1" si="1858"/>
        <v>-</v>
      </c>
      <c r="U8789" t="str">
        <f t="shared" ca="1" si="1859"/>
        <v>-</v>
      </c>
      <c r="V8789" t="str">
        <f t="shared" ca="1" si="1860"/>
        <v>-</v>
      </c>
      <c r="W8789">
        <f t="shared" ca="1" si="1861"/>
        <v>43.98</v>
      </c>
      <c r="X8789" t="str">
        <f t="shared" si="1862"/>
        <v>C8783</v>
      </c>
      <c r="Y8789" s="4">
        <f t="shared" ca="1" si="1863"/>
        <v>0</v>
      </c>
    </row>
    <row r="8790" spans="1:25" x14ac:dyDescent="0.2">
      <c r="A8790" t="s">
        <v>7874</v>
      </c>
      <c r="B8790">
        <v>7</v>
      </c>
      <c r="C8790">
        <v>28.86</v>
      </c>
      <c r="D8790">
        <v>4.12</v>
      </c>
      <c r="E8790">
        <v>26.82</v>
      </c>
      <c r="F8790">
        <v>3.83</v>
      </c>
      <c r="G8790">
        <v>26.02</v>
      </c>
      <c r="H8790">
        <v>3.72</v>
      </c>
      <c r="I8790">
        <v>25.08</v>
      </c>
      <c r="J8790">
        <v>3.58</v>
      </c>
      <c r="K8790">
        <v>30.91</v>
      </c>
      <c r="L8790">
        <v>4.42</v>
      </c>
      <c r="M8790" t="str">
        <f t="shared" ca="1" si="1851"/>
        <v>-</v>
      </c>
      <c r="N8790" t="str">
        <f t="shared" ca="1" si="1852"/>
        <v>-</v>
      </c>
      <c r="O8790" t="str">
        <f t="shared" ca="1" si="1853"/>
        <v>YES</v>
      </c>
      <c r="P8790" t="str">
        <f t="shared" ca="1" si="1854"/>
        <v>YES</v>
      </c>
      <c r="Q8790" t="str">
        <f t="shared" ca="1" si="1855"/>
        <v>YES</v>
      </c>
      <c r="R8790" t="str">
        <f t="shared" ca="1" si="1856"/>
        <v>-</v>
      </c>
      <c r="S8790" t="str">
        <f t="shared" ca="1" si="1857"/>
        <v>YES</v>
      </c>
      <c r="T8790" t="str">
        <f t="shared" ca="1" si="1858"/>
        <v>YES</v>
      </c>
      <c r="U8790" t="str">
        <f t="shared" ca="1" si="1859"/>
        <v>YES</v>
      </c>
      <c r="V8790" t="str">
        <f t="shared" ca="1" si="1860"/>
        <v>-</v>
      </c>
      <c r="W8790">
        <f t="shared" ca="1" si="1861"/>
        <v>28.86</v>
      </c>
      <c r="X8790" t="str">
        <f t="shared" si="1862"/>
        <v>C8783</v>
      </c>
      <c r="Y8790" s="4">
        <f t="shared" ca="1" si="1863"/>
        <v>0.6</v>
      </c>
    </row>
    <row r="8791" spans="1:25" x14ac:dyDescent="0.2">
      <c r="A8791" t="s">
        <v>7875</v>
      </c>
      <c r="B8791">
        <v>12</v>
      </c>
      <c r="C8791">
        <v>49.15</v>
      </c>
      <c r="D8791">
        <v>4.0999999999999996</v>
      </c>
      <c r="E8791">
        <v>47.79</v>
      </c>
      <c r="F8791">
        <v>3.98</v>
      </c>
      <c r="G8791">
        <v>41.58</v>
      </c>
      <c r="H8791">
        <v>3.46</v>
      </c>
      <c r="I8791">
        <v>44.61</v>
      </c>
      <c r="J8791">
        <v>3.72</v>
      </c>
      <c r="K8791">
        <v>53.67</v>
      </c>
      <c r="L8791">
        <v>4.47</v>
      </c>
      <c r="M8791" t="str">
        <f t="shared" ca="1" si="1851"/>
        <v>-</v>
      </c>
      <c r="N8791" t="str">
        <f t="shared" ca="1" si="1852"/>
        <v>-</v>
      </c>
      <c r="O8791" t="str">
        <f t="shared" ca="1" si="1853"/>
        <v>-</v>
      </c>
      <c r="P8791" t="str">
        <f t="shared" ca="1" si="1854"/>
        <v>-</v>
      </c>
      <c r="Q8791" t="str">
        <f t="shared" ca="1" si="1855"/>
        <v>-</v>
      </c>
      <c r="R8791" t="str">
        <f t="shared" ca="1" si="1856"/>
        <v>-</v>
      </c>
      <c r="S8791" t="str">
        <f t="shared" ca="1" si="1857"/>
        <v>-</v>
      </c>
      <c r="T8791" t="str">
        <f t="shared" ca="1" si="1858"/>
        <v>-</v>
      </c>
      <c r="U8791" t="str">
        <f t="shared" ca="1" si="1859"/>
        <v>-</v>
      </c>
      <c r="V8791" t="str">
        <f t="shared" ca="1" si="1860"/>
        <v>-</v>
      </c>
      <c r="W8791">
        <f t="shared" ca="1" si="1861"/>
        <v>49.15</v>
      </c>
      <c r="X8791" t="str">
        <f t="shared" si="1862"/>
        <v>C8783</v>
      </c>
      <c r="Y8791" s="4">
        <f t="shared" ca="1" si="1863"/>
        <v>0</v>
      </c>
    </row>
    <row r="8792" spans="1:25" x14ac:dyDescent="0.2">
      <c r="A8792" t="s">
        <v>21</v>
      </c>
      <c r="M8792" t="str">
        <f t="shared" ca="1" si="1851"/>
        <v>-</v>
      </c>
      <c r="N8792" t="str">
        <f t="shared" ca="1" si="1852"/>
        <v>-</v>
      </c>
      <c r="O8792" t="str">
        <f t="shared" ca="1" si="1853"/>
        <v>-</v>
      </c>
      <c r="P8792" t="str">
        <f t="shared" ca="1" si="1854"/>
        <v>-</v>
      </c>
      <c r="Q8792" t="str">
        <f t="shared" ca="1" si="1855"/>
        <v>-</v>
      </c>
      <c r="R8792" t="str">
        <f t="shared" ca="1" si="1856"/>
        <v>-</v>
      </c>
      <c r="S8792" t="str">
        <f t="shared" ca="1" si="1857"/>
        <v>-</v>
      </c>
      <c r="T8792" t="str">
        <f t="shared" ca="1" si="1858"/>
        <v>-</v>
      </c>
      <c r="U8792" t="str">
        <f t="shared" ca="1" si="1859"/>
        <v>-</v>
      </c>
      <c r="V8792" t="str">
        <f t="shared" ca="1" si="1860"/>
        <v>-</v>
      </c>
      <c r="W8792">
        <f t="shared" ca="1" si="1861"/>
        <v>0</v>
      </c>
      <c r="X8792" t="str">
        <f t="shared" si="1862"/>
        <v>C8783</v>
      </c>
      <c r="Y8792" s="4" t="str">
        <f t="shared" si="1863"/>
        <v/>
      </c>
    </row>
    <row r="8793" spans="1:25" x14ac:dyDescent="0.2">
      <c r="A8793" t="s">
        <v>7876</v>
      </c>
      <c r="B8793">
        <v>9</v>
      </c>
      <c r="C8793">
        <v>32.479999999999997</v>
      </c>
      <c r="D8793">
        <v>3.61</v>
      </c>
      <c r="E8793">
        <v>25.7</v>
      </c>
      <c r="F8793">
        <v>2.86</v>
      </c>
      <c r="G8793">
        <v>22.35</v>
      </c>
      <c r="H8793">
        <v>2.48</v>
      </c>
      <c r="I8793">
        <v>19.2</v>
      </c>
      <c r="J8793">
        <v>2.13</v>
      </c>
      <c r="K8793">
        <v>20.02</v>
      </c>
      <c r="L8793">
        <v>2.2200000000000002</v>
      </c>
      <c r="M8793" t="str">
        <f t="shared" ca="1" si="1851"/>
        <v>-</v>
      </c>
      <c r="N8793" t="str">
        <f t="shared" ca="1" si="1852"/>
        <v>-</v>
      </c>
      <c r="O8793" t="str">
        <f t="shared" ca="1" si="1853"/>
        <v>YES</v>
      </c>
      <c r="P8793" t="str">
        <f t="shared" ca="1" si="1854"/>
        <v>YES</v>
      </c>
      <c r="Q8793" t="str">
        <f t="shared" ca="1" si="1855"/>
        <v>YES</v>
      </c>
      <c r="R8793" t="str">
        <f t="shared" ca="1" si="1856"/>
        <v>YES</v>
      </c>
      <c r="S8793" t="str">
        <f t="shared" ca="1" si="1857"/>
        <v>YES</v>
      </c>
      <c r="T8793" t="str">
        <f t="shared" ca="1" si="1858"/>
        <v>YES</v>
      </c>
      <c r="U8793" t="str">
        <f t="shared" ca="1" si="1859"/>
        <v>YES</v>
      </c>
      <c r="V8793" t="str">
        <f t="shared" ca="1" si="1860"/>
        <v>YES</v>
      </c>
      <c r="W8793">
        <f t="shared" ca="1" si="1861"/>
        <v>32.479999999999997</v>
      </c>
      <c r="X8793" t="str">
        <f t="shared" si="1862"/>
        <v>C8793</v>
      </c>
      <c r="Y8793" s="4">
        <f t="shared" ca="1" si="1863"/>
        <v>0.8</v>
      </c>
    </row>
    <row r="8794" spans="1:25" x14ac:dyDescent="0.2">
      <c r="A8794" t="s">
        <v>7877</v>
      </c>
      <c r="B8794">
        <v>8</v>
      </c>
      <c r="C8794">
        <v>34.119999999999997</v>
      </c>
      <c r="D8794">
        <v>4.26</v>
      </c>
      <c r="E8794">
        <v>37.67</v>
      </c>
      <c r="F8794">
        <v>4.71</v>
      </c>
      <c r="G8794">
        <v>43.95</v>
      </c>
      <c r="H8794">
        <v>5.49</v>
      </c>
      <c r="I8794">
        <v>45.87</v>
      </c>
      <c r="J8794">
        <v>5.73</v>
      </c>
      <c r="K8794">
        <v>49.86</v>
      </c>
      <c r="L8794">
        <v>6.23</v>
      </c>
      <c r="M8794" t="str">
        <f t="shared" ca="1" si="1851"/>
        <v>-</v>
      </c>
      <c r="N8794" t="str">
        <f t="shared" ca="1" si="1852"/>
        <v>-</v>
      </c>
      <c r="O8794" t="str">
        <f t="shared" ca="1" si="1853"/>
        <v>-</v>
      </c>
      <c r="P8794" t="str">
        <f t="shared" ca="1" si="1854"/>
        <v>-</v>
      </c>
      <c r="Q8794" t="str">
        <f t="shared" ca="1" si="1855"/>
        <v>-</v>
      </c>
      <c r="R8794" t="str">
        <f t="shared" ca="1" si="1856"/>
        <v>-</v>
      </c>
      <c r="S8794" t="str">
        <f t="shared" ca="1" si="1857"/>
        <v>-</v>
      </c>
      <c r="T8794" t="str">
        <f t="shared" ca="1" si="1858"/>
        <v>-</v>
      </c>
      <c r="U8794" t="str">
        <f t="shared" ca="1" si="1859"/>
        <v>-</v>
      </c>
      <c r="V8794" t="str">
        <f t="shared" ca="1" si="1860"/>
        <v>-</v>
      </c>
      <c r="W8794">
        <f t="shared" ca="1" si="1861"/>
        <v>34.119999999999997</v>
      </c>
      <c r="X8794" t="str">
        <f t="shared" si="1862"/>
        <v>C8793</v>
      </c>
      <c r="Y8794" s="4">
        <f t="shared" ca="1" si="1863"/>
        <v>0</v>
      </c>
    </row>
    <row r="8795" spans="1:25" x14ac:dyDescent="0.2">
      <c r="A8795" t="s">
        <v>7878</v>
      </c>
      <c r="B8795">
        <v>9</v>
      </c>
      <c r="C8795">
        <v>31.7</v>
      </c>
      <c r="D8795">
        <v>3.52</v>
      </c>
      <c r="E8795">
        <v>26.36</v>
      </c>
      <c r="F8795">
        <v>2.93</v>
      </c>
      <c r="G8795">
        <v>24.7</v>
      </c>
      <c r="H8795">
        <v>2.74</v>
      </c>
      <c r="I8795">
        <v>23.79</v>
      </c>
      <c r="J8795">
        <v>2.64</v>
      </c>
      <c r="K8795">
        <v>25.53</v>
      </c>
      <c r="L8795">
        <v>2.84</v>
      </c>
      <c r="M8795" t="str">
        <f t="shared" ca="1" si="1851"/>
        <v>YES</v>
      </c>
      <c r="N8795" t="str">
        <f t="shared" ca="1" si="1852"/>
        <v>YES</v>
      </c>
      <c r="O8795" t="str">
        <f t="shared" ca="1" si="1853"/>
        <v>-</v>
      </c>
      <c r="P8795" t="str">
        <f t="shared" ca="1" si="1854"/>
        <v>-</v>
      </c>
      <c r="Q8795" t="str">
        <f t="shared" ca="1" si="1855"/>
        <v>-</v>
      </c>
      <c r="R8795" t="str">
        <f t="shared" ca="1" si="1856"/>
        <v>-</v>
      </c>
      <c r="S8795" t="str">
        <f t="shared" ca="1" si="1857"/>
        <v>-</v>
      </c>
      <c r="T8795" t="str">
        <f t="shared" ca="1" si="1858"/>
        <v>-</v>
      </c>
      <c r="U8795" t="str">
        <f t="shared" ca="1" si="1859"/>
        <v>-</v>
      </c>
      <c r="V8795" t="str">
        <f t="shared" ca="1" si="1860"/>
        <v>-</v>
      </c>
      <c r="W8795">
        <f t="shared" ca="1" si="1861"/>
        <v>31.7</v>
      </c>
      <c r="X8795" t="str">
        <f t="shared" si="1862"/>
        <v>C8793</v>
      </c>
      <c r="Y8795" s="4">
        <f t="shared" ca="1" si="1863"/>
        <v>0.2</v>
      </c>
    </row>
    <row r="8796" spans="1:25" x14ac:dyDescent="0.2">
      <c r="A8796" t="s">
        <v>7879</v>
      </c>
      <c r="B8796">
        <v>20</v>
      </c>
      <c r="C8796">
        <v>95.75</v>
      </c>
      <c r="D8796">
        <v>4.79</v>
      </c>
      <c r="E8796">
        <v>80.98</v>
      </c>
      <c r="F8796">
        <v>4.05</v>
      </c>
      <c r="G8796">
        <v>83.97</v>
      </c>
      <c r="H8796">
        <v>4.2</v>
      </c>
      <c r="I8796">
        <v>97.58</v>
      </c>
      <c r="J8796">
        <v>4.88</v>
      </c>
      <c r="K8796">
        <v>105.34</v>
      </c>
      <c r="L8796">
        <v>5.27</v>
      </c>
      <c r="M8796" t="str">
        <f t="shared" ca="1" si="1851"/>
        <v>-</v>
      </c>
      <c r="N8796" t="str">
        <f t="shared" ca="1" si="1852"/>
        <v>-</v>
      </c>
      <c r="O8796" t="str">
        <f t="shared" ca="1" si="1853"/>
        <v>-</v>
      </c>
      <c r="P8796" t="str">
        <f t="shared" ca="1" si="1854"/>
        <v>-</v>
      </c>
      <c r="Q8796" t="str">
        <f t="shared" ca="1" si="1855"/>
        <v>-</v>
      </c>
      <c r="R8796" t="str">
        <f t="shared" ca="1" si="1856"/>
        <v>-</v>
      </c>
      <c r="S8796" t="str">
        <f t="shared" ca="1" si="1857"/>
        <v>-</v>
      </c>
      <c r="T8796" t="str">
        <f t="shared" ca="1" si="1858"/>
        <v>-</v>
      </c>
      <c r="U8796" t="str">
        <f t="shared" ca="1" si="1859"/>
        <v>-</v>
      </c>
      <c r="V8796" t="str">
        <f t="shared" ca="1" si="1860"/>
        <v>-</v>
      </c>
      <c r="W8796">
        <f t="shared" ca="1" si="1861"/>
        <v>95.75</v>
      </c>
      <c r="X8796" t="str">
        <f t="shared" si="1862"/>
        <v>C8793</v>
      </c>
      <c r="Y8796" s="4">
        <f t="shared" ca="1" si="1863"/>
        <v>0</v>
      </c>
    </row>
    <row r="8797" spans="1:25" x14ac:dyDescent="0.2">
      <c r="A8797" t="s">
        <v>7880</v>
      </c>
      <c r="B8797">
        <v>20</v>
      </c>
      <c r="C8797">
        <v>95.37</v>
      </c>
      <c r="D8797">
        <v>4.7699999999999996</v>
      </c>
      <c r="E8797">
        <v>80.13</v>
      </c>
      <c r="F8797">
        <v>4.01</v>
      </c>
      <c r="G8797">
        <v>83.91</v>
      </c>
      <c r="H8797">
        <v>4.2</v>
      </c>
      <c r="I8797">
        <v>98.3</v>
      </c>
      <c r="J8797">
        <v>4.91</v>
      </c>
      <c r="K8797">
        <v>106.03</v>
      </c>
      <c r="L8797">
        <v>5.3</v>
      </c>
      <c r="M8797" t="str">
        <f t="shared" ca="1" si="1851"/>
        <v>-</v>
      </c>
      <c r="N8797" t="str">
        <f t="shared" ca="1" si="1852"/>
        <v>-</v>
      </c>
      <c r="O8797" t="str">
        <f t="shared" ca="1" si="1853"/>
        <v>-</v>
      </c>
      <c r="P8797" t="str">
        <f t="shared" ca="1" si="1854"/>
        <v>-</v>
      </c>
      <c r="Q8797" t="str">
        <f t="shared" ca="1" si="1855"/>
        <v>-</v>
      </c>
      <c r="R8797" t="str">
        <f t="shared" ca="1" si="1856"/>
        <v>-</v>
      </c>
      <c r="S8797" t="str">
        <f t="shared" ca="1" si="1857"/>
        <v>-</v>
      </c>
      <c r="T8797" t="str">
        <f t="shared" ca="1" si="1858"/>
        <v>-</v>
      </c>
      <c r="U8797" t="str">
        <f t="shared" ca="1" si="1859"/>
        <v>-</v>
      </c>
      <c r="V8797" t="str">
        <f t="shared" ca="1" si="1860"/>
        <v>-</v>
      </c>
      <c r="W8797">
        <f t="shared" ca="1" si="1861"/>
        <v>95.37</v>
      </c>
      <c r="X8797" t="str">
        <f t="shared" si="1862"/>
        <v>C8793</v>
      </c>
      <c r="Y8797" s="4">
        <f t="shared" ca="1" si="1863"/>
        <v>0</v>
      </c>
    </row>
    <row r="8798" spans="1:25" x14ac:dyDescent="0.2">
      <c r="A8798" t="s">
        <v>7881</v>
      </c>
      <c r="B8798">
        <v>9</v>
      </c>
      <c r="C8798">
        <v>34.11</v>
      </c>
      <c r="D8798">
        <v>3.79</v>
      </c>
      <c r="E8798">
        <v>27.14</v>
      </c>
      <c r="F8798">
        <v>3.02</v>
      </c>
      <c r="G8798">
        <v>24.57</v>
      </c>
      <c r="H8798">
        <v>2.73</v>
      </c>
      <c r="I8798">
        <v>21.11</v>
      </c>
      <c r="J8798">
        <v>2.35</v>
      </c>
      <c r="K8798">
        <v>21.75</v>
      </c>
      <c r="L8798">
        <v>2.42</v>
      </c>
      <c r="M8798" t="str">
        <f t="shared" ref="M8798:M8861" ca="1" si="1864">IF(C8798=MIN(OFFSET(INDIRECT($X8798),0,0,10,1)),"YES","-")</f>
        <v>-</v>
      </c>
      <c r="N8798" t="str">
        <f t="shared" ref="N8798:N8861" ca="1" si="1865">IF(D8798=MIN(OFFSET(INDIRECT($X8798),0,1,10,1)),"YES","-")</f>
        <v>-</v>
      </c>
      <c r="O8798" t="str">
        <f t="shared" ref="O8798:O8861" ca="1" si="1866">IF(E8798=MIN(OFFSET(INDIRECT($X8798),0,2,10,1)),"YES","-")</f>
        <v>-</v>
      </c>
      <c r="P8798" t="str">
        <f t="shared" ref="P8798:P8861" ca="1" si="1867">IF(F8798=MIN(OFFSET(INDIRECT($X8798),0,3,10,1)),"YES","-")</f>
        <v>-</v>
      </c>
      <c r="Q8798" t="str">
        <f t="shared" ref="Q8798:Q8861" ca="1" si="1868">IF(G8798=MIN(OFFSET(INDIRECT($X8798),0,4,10,1)),"YES","-")</f>
        <v>-</v>
      </c>
      <c r="R8798" t="str">
        <f t="shared" ref="R8798:R8861" ca="1" si="1869">IF(H8798=MIN(OFFSET(INDIRECT($X8798),0,5,10,1)),"YES","-")</f>
        <v>-</v>
      </c>
      <c r="S8798" t="str">
        <f t="shared" ref="S8798:S8861" ca="1" si="1870">IF(I8798=MIN(OFFSET(INDIRECT($X8798),0,6,10,1)),"YES","-")</f>
        <v>-</v>
      </c>
      <c r="T8798" t="str">
        <f t="shared" ref="T8798:T8861" ca="1" si="1871">IF(J8798=MIN(OFFSET(INDIRECT($X8798),0,7,10,1)),"YES","-")</f>
        <v>-</v>
      </c>
      <c r="U8798" t="str">
        <f t="shared" ref="U8798:U8861" ca="1" si="1872">IF(K8798=MIN(OFFSET(INDIRECT($X8798),0,8,10,1)),"YES","-")</f>
        <v>-</v>
      </c>
      <c r="V8798" t="str">
        <f t="shared" ref="V8798:V8861" ca="1" si="1873">IF(L8798=MIN(OFFSET(INDIRECT($X8798),0,9,10,1)),"YES","-")</f>
        <v>-</v>
      </c>
      <c r="W8798">
        <f t="shared" ca="1" si="1861"/>
        <v>34.11</v>
      </c>
      <c r="X8798" t="str">
        <f t="shared" si="1862"/>
        <v>C8793</v>
      </c>
      <c r="Y8798" s="4">
        <f t="shared" ca="1" si="1863"/>
        <v>0</v>
      </c>
    </row>
    <row r="8799" spans="1:25" x14ac:dyDescent="0.2">
      <c r="A8799" t="s">
        <v>7882</v>
      </c>
      <c r="B8799">
        <v>20</v>
      </c>
      <c r="C8799">
        <v>93.15</v>
      </c>
      <c r="D8799">
        <v>4.66</v>
      </c>
      <c r="E8799">
        <v>78.069999999999993</v>
      </c>
      <c r="F8799">
        <v>3.9</v>
      </c>
      <c r="G8799">
        <v>79.099999999999994</v>
      </c>
      <c r="H8799">
        <v>3.95</v>
      </c>
      <c r="I8799">
        <v>92.11</v>
      </c>
      <c r="J8799">
        <v>4.6100000000000003</v>
      </c>
      <c r="K8799">
        <v>100.43</v>
      </c>
      <c r="L8799">
        <v>5.0199999999999996</v>
      </c>
      <c r="M8799" t="str">
        <f t="shared" ca="1" si="1864"/>
        <v>-</v>
      </c>
      <c r="N8799" t="str">
        <f t="shared" ca="1" si="1865"/>
        <v>-</v>
      </c>
      <c r="O8799" t="str">
        <f t="shared" ca="1" si="1866"/>
        <v>-</v>
      </c>
      <c r="P8799" t="str">
        <f t="shared" ca="1" si="1867"/>
        <v>-</v>
      </c>
      <c r="Q8799" t="str">
        <f t="shared" ca="1" si="1868"/>
        <v>-</v>
      </c>
      <c r="R8799" t="str">
        <f t="shared" ca="1" si="1869"/>
        <v>-</v>
      </c>
      <c r="S8799" t="str">
        <f t="shared" ca="1" si="1870"/>
        <v>-</v>
      </c>
      <c r="T8799" t="str">
        <f t="shared" ca="1" si="1871"/>
        <v>-</v>
      </c>
      <c r="U8799" t="str">
        <f t="shared" ca="1" si="1872"/>
        <v>-</v>
      </c>
      <c r="V8799" t="str">
        <f t="shared" ca="1" si="1873"/>
        <v>-</v>
      </c>
      <c r="W8799">
        <f t="shared" ca="1" si="1861"/>
        <v>93.15</v>
      </c>
      <c r="X8799" t="str">
        <f t="shared" si="1862"/>
        <v>C8793</v>
      </c>
      <c r="Y8799" s="4">
        <f t="shared" ca="1" si="1863"/>
        <v>0</v>
      </c>
    </row>
    <row r="8800" spans="1:25" x14ac:dyDescent="0.2">
      <c r="A8800" t="s">
        <v>7883</v>
      </c>
      <c r="B8800">
        <v>8</v>
      </c>
      <c r="C8800">
        <v>31.75</v>
      </c>
      <c r="D8800">
        <v>3.97</v>
      </c>
      <c r="E8800">
        <v>35.33</v>
      </c>
      <c r="F8800">
        <v>4.42</v>
      </c>
      <c r="G8800">
        <v>45.61</v>
      </c>
      <c r="H8800">
        <v>5.7</v>
      </c>
      <c r="I8800">
        <v>45.53</v>
      </c>
      <c r="J8800">
        <v>5.69</v>
      </c>
      <c r="K8800">
        <v>49.87</v>
      </c>
      <c r="L8800">
        <v>6.23</v>
      </c>
      <c r="M8800" t="str">
        <f t="shared" ca="1" si="1864"/>
        <v>-</v>
      </c>
      <c r="N8800" t="str">
        <f t="shared" ca="1" si="1865"/>
        <v>-</v>
      </c>
      <c r="O8800" t="str">
        <f t="shared" ca="1" si="1866"/>
        <v>-</v>
      </c>
      <c r="P8800" t="str">
        <f t="shared" ca="1" si="1867"/>
        <v>-</v>
      </c>
      <c r="Q8800" t="str">
        <f t="shared" ca="1" si="1868"/>
        <v>-</v>
      </c>
      <c r="R8800" t="str">
        <f t="shared" ca="1" si="1869"/>
        <v>-</v>
      </c>
      <c r="S8800" t="str">
        <f t="shared" ca="1" si="1870"/>
        <v>-</v>
      </c>
      <c r="T8800" t="str">
        <f t="shared" ca="1" si="1871"/>
        <v>-</v>
      </c>
      <c r="U8800" t="str">
        <f t="shared" ca="1" si="1872"/>
        <v>-</v>
      </c>
      <c r="V8800" t="str">
        <f t="shared" ca="1" si="1873"/>
        <v>-</v>
      </c>
      <c r="W8800">
        <f t="shared" ca="1" si="1861"/>
        <v>31.75</v>
      </c>
      <c r="X8800" t="str">
        <f t="shared" si="1862"/>
        <v>C8793</v>
      </c>
      <c r="Y8800" s="4">
        <f t="shared" ca="1" si="1863"/>
        <v>0</v>
      </c>
    </row>
    <row r="8801" spans="1:25" x14ac:dyDescent="0.2">
      <c r="A8801" t="s">
        <v>7884</v>
      </c>
      <c r="B8801">
        <v>8</v>
      </c>
      <c r="C8801">
        <v>31.79</v>
      </c>
      <c r="D8801">
        <v>3.97</v>
      </c>
      <c r="E8801">
        <v>36.53</v>
      </c>
      <c r="F8801">
        <v>4.57</v>
      </c>
      <c r="G8801">
        <v>42.81</v>
      </c>
      <c r="H8801">
        <v>5.35</v>
      </c>
      <c r="I8801">
        <v>42.96</v>
      </c>
      <c r="J8801">
        <v>5.37</v>
      </c>
      <c r="K8801">
        <v>48.32</v>
      </c>
      <c r="L8801">
        <v>6.04</v>
      </c>
      <c r="M8801" t="str">
        <f t="shared" ca="1" si="1864"/>
        <v>-</v>
      </c>
      <c r="N8801" t="str">
        <f t="shared" ca="1" si="1865"/>
        <v>-</v>
      </c>
      <c r="O8801" t="str">
        <f t="shared" ca="1" si="1866"/>
        <v>-</v>
      </c>
      <c r="P8801" t="str">
        <f t="shared" ca="1" si="1867"/>
        <v>-</v>
      </c>
      <c r="Q8801" t="str">
        <f t="shared" ca="1" si="1868"/>
        <v>-</v>
      </c>
      <c r="R8801" t="str">
        <f t="shared" ca="1" si="1869"/>
        <v>-</v>
      </c>
      <c r="S8801" t="str">
        <f t="shared" ca="1" si="1870"/>
        <v>-</v>
      </c>
      <c r="T8801" t="str">
        <f t="shared" ca="1" si="1871"/>
        <v>-</v>
      </c>
      <c r="U8801" t="str">
        <f t="shared" ca="1" si="1872"/>
        <v>-</v>
      </c>
      <c r="V8801" t="str">
        <f t="shared" ca="1" si="1873"/>
        <v>-</v>
      </c>
      <c r="W8801">
        <f t="shared" ca="1" si="1861"/>
        <v>31.79</v>
      </c>
      <c r="X8801" t="str">
        <f t="shared" si="1862"/>
        <v>C8793</v>
      </c>
      <c r="Y8801" s="4">
        <f t="shared" ca="1" si="1863"/>
        <v>0</v>
      </c>
    </row>
    <row r="8802" spans="1:25" x14ac:dyDescent="0.2">
      <c r="A8802" t="s">
        <v>21</v>
      </c>
      <c r="M8802" t="str">
        <f t="shared" ca="1" si="1864"/>
        <v>-</v>
      </c>
      <c r="N8802" t="str">
        <f t="shared" ca="1" si="1865"/>
        <v>-</v>
      </c>
      <c r="O8802" t="str">
        <f t="shared" ca="1" si="1866"/>
        <v>-</v>
      </c>
      <c r="P8802" t="str">
        <f t="shared" ca="1" si="1867"/>
        <v>-</v>
      </c>
      <c r="Q8802" t="str">
        <f t="shared" ca="1" si="1868"/>
        <v>-</v>
      </c>
      <c r="R8802" t="str">
        <f t="shared" ca="1" si="1869"/>
        <v>-</v>
      </c>
      <c r="S8802" t="str">
        <f t="shared" ca="1" si="1870"/>
        <v>-</v>
      </c>
      <c r="T8802" t="str">
        <f t="shared" ca="1" si="1871"/>
        <v>-</v>
      </c>
      <c r="U8802" t="str">
        <f t="shared" ca="1" si="1872"/>
        <v>-</v>
      </c>
      <c r="V8802" t="str">
        <f t="shared" ca="1" si="1873"/>
        <v>-</v>
      </c>
      <c r="W8802">
        <f t="shared" ca="1" si="1861"/>
        <v>0</v>
      </c>
      <c r="X8802" t="str">
        <f t="shared" si="1862"/>
        <v>C8793</v>
      </c>
      <c r="Y8802" s="4" t="str">
        <f t="shared" si="1863"/>
        <v/>
      </c>
    </row>
    <row r="8803" spans="1:25" x14ac:dyDescent="0.2">
      <c r="A8803" t="s">
        <v>7885</v>
      </c>
      <c r="B8803">
        <v>8</v>
      </c>
      <c r="C8803">
        <v>31.04</v>
      </c>
      <c r="D8803">
        <v>3.88</v>
      </c>
      <c r="E8803">
        <v>32.840000000000003</v>
      </c>
      <c r="F8803">
        <v>4.0999999999999996</v>
      </c>
      <c r="G8803">
        <v>28.91</v>
      </c>
      <c r="H8803">
        <v>3.61</v>
      </c>
      <c r="I8803">
        <v>31.6</v>
      </c>
      <c r="J8803">
        <v>3.95</v>
      </c>
      <c r="K8803">
        <v>34.4</v>
      </c>
      <c r="L8803">
        <v>4.3</v>
      </c>
      <c r="M8803" t="str">
        <f t="shared" ca="1" si="1864"/>
        <v>YES</v>
      </c>
      <c r="N8803" t="str">
        <f t="shared" ca="1" si="1865"/>
        <v>-</v>
      </c>
      <c r="O8803" t="str">
        <f t="shared" ca="1" si="1866"/>
        <v>YES</v>
      </c>
      <c r="P8803" t="str">
        <f t="shared" ca="1" si="1867"/>
        <v>-</v>
      </c>
      <c r="Q8803" t="str">
        <f t="shared" ca="1" si="1868"/>
        <v>YES</v>
      </c>
      <c r="R8803" t="str">
        <f t="shared" ca="1" si="1869"/>
        <v>-</v>
      </c>
      <c r="S8803" t="str">
        <f t="shared" ca="1" si="1870"/>
        <v>-</v>
      </c>
      <c r="T8803" t="str">
        <f t="shared" ca="1" si="1871"/>
        <v>-</v>
      </c>
      <c r="U8803" t="str">
        <f t="shared" ca="1" si="1872"/>
        <v>-</v>
      </c>
      <c r="V8803" t="str">
        <f t="shared" ca="1" si="1873"/>
        <v>-</v>
      </c>
      <c r="W8803">
        <f t="shared" ca="1" si="1861"/>
        <v>31.04</v>
      </c>
      <c r="X8803" t="str">
        <f t="shared" si="1862"/>
        <v>C8803</v>
      </c>
      <c r="Y8803" s="4">
        <f t="shared" ca="1" si="1863"/>
        <v>0.3</v>
      </c>
    </row>
    <row r="8804" spans="1:25" x14ac:dyDescent="0.2">
      <c r="A8804" t="s">
        <v>7886</v>
      </c>
      <c r="B8804">
        <v>8</v>
      </c>
      <c r="C8804">
        <v>35.56</v>
      </c>
      <c r="D8804">
        <v>4.45</v>
      </c>
      <c r="E8804">
        <v>44.74</v>
      </c>
      <c r="F8804">
        <v>5.59</v>
      </c>
      <c r="G8804">
        <v>39.78</v>
      </c>
      <c r="H8804">
        <v>4.97</v>
      </c>
      <c r="I8804">
        <v>45.58</v>
      </c>
      <c r="J8804">
        <v>5.7</v>
      </c>
      <c r="K8804">
        <v>48</v>
      </c>
      <c r="L8804">
        <v>6</v>
      </c>
      <c r="M8804" t="str">
        <f t="shared" ca="1" si="1864"/>
        <v>-</v>
      </c>
      <c r="N8804" t="str">
        <f t="shared" ca="1" si="1865"/>
        <v>-</v>
      </c>
      <c r="O8804" t="str">
        <f t="shared" ca="1" si="1866"/>
        <v>-</v>
      </c>
      <c r="P8804" t="str">
        <f t="shared" ca="1" si="1867"/>
        <v>-</v>
      </c>
      <c r="Q8804" t="str">
        <f t="shared" ca="1" si="1868"/>
        <v>-</v>
      </c>
      <c r="R8804" t="str">
        <f t="shared" ca="1" si="1869"/>
        <v>-</v>
      </c>
      <c r="S8804" t="str">
        <f t="shared" ca="1" si="1870"/>
        <v>-</v>
      </c>
      <c r="T8804" t="str">
        <f t="shared" ca="1" si="1871"/>
        <v>-</v>
      </c>
      <c r="U8804" t="str">
        <f t="shared" ca="1" si="1872"/>
        <v>-</v>
      </c>
      <c r="V8804" t="str">
        <f t="shared" ca="1" si="1873"/>
        <v>-</v>
      </c>
      <c r="W8804">
        <f t="shared" ca="1" si="1861"/>
        <v>35.56</v>
      </c>
      <c r="X8804" t="str">
        <f t="shared" si="1862"/>
        <v>C8803</v>
      </c>
      <c r="Y8804" s="4">
        <f t="shared" ca="1" si="1863"/>
        <v>0</v>
      </c>
    </row>
    <row r="8805" spans="1:25" x14ac:dyDescent="0.2">
      <c r="A8805" t="s">
        <v>7887</v>
      </c>
      <c r="B8805">
        <v>8</v>
      </c>
      <c r="C8805">
        <v>31.4</v>
      </c>
      <c r="D8805">
        <v>3.92</v>
      </c>
      <c r="E8805">
        <v>32.97</v>
      </c>
      <c r="F8805">
        <v>4.12</v>
      </c>
      <c r="G8805">
        <v>30.21</v>
      </c>
      <c r="H8805">
        <v>3.78</v>
      </c>
      <c r="I8805">
        <v>30.34</v>
      </c>
      <c r="J8805">
        <v>3.79</v>
      </c>
      <c r="K8805">
        <v>33.76</v>
      </c>
      <c r="L8805">
        <v>4.22</v>
      </c>
      <c r="M8805" t="str">
        <f t="shared" ca="1" si="1864"/>
        <v>-</v>
      </c>
      <c r="N8805" t="str">
        <f t="shared" ca="1" si="1865"/>
        <v>-</v>
      </c>
      <c r="O8805" t="str">
        <f t="shared" ca="1" si="1866"/>
        <v>-</v>
      </c>
      <c r="P8805" t="str">
        <f t="shared" ca="1" si="1867"/>
        <v>-</v>
      </c>
      <c r="Q8805" t="str">
        <f t="shared" ca="1" si="1868"/>
        <v>-</v>
      </c>
      <c r="R8805" t="str">
        <f t="shared" ca="1" si="1869"/>
        <v>-</v>
      </c>
      <c r="S8805" t="str">
        <f t="shared" ca="1" si="1870"/>
        <v>YES</v>
      </c>
      <c r="T8805" t="str">
        <f t="shared" ca="1" si="1871"/>
        <v>-</v>
      </c>
      <c r="U8805" t="str">
        <f t="shared" ca="1" si="1872"/>
        <v>YES</v>
      </c>
      <c r="V8805" t="str">
        <f t="shared" ca="1" si="1873"/>
        <v>-</v>
      </c>
      <c r="W8805">
        <f t="shared" ca="1" si="1861"/>
        <v>31.4</v>
      </c>
      <c r="X8805" t="str">
        <f t="shared" si="1862"/>
        <v>C8803</v>
      </c>
      <c r="Y8805" s="4">
        <f t="shared" ca="1" si="1863"/>
        <v>0.2</v>
      </c>
    </row>
    <row r="8806" spans="1:25" x14ac:dyDescent="0.2">
      <c r="A8806" t="s">
        <v>7888</v>
      </c>
      <c r="B8806">
        <v>8</v>
      </c>
      <c r="C8806">
        <v>38.5</v>
      </c>
      <c r="D8806">
        <v>4.8099999999999996</v>
      </c>
      <c r="E8806">
        <v>43.52</v>
      </c>
      <c r="F8806">
        <v>5.44</v>
      </c>
      <c r="G8806">
        <v>35.49</v>
      </c>
      <c r="H8806">
        <v>4.4400000000000004</v>
      </c>
      <c r="I8806">
        <v>38.81</v>
      </c>
      <c r="J8806">
        <v>4.8499999999999996</v>
      </c>
      <c r="K8806">
        <v>41.36</v>
      </c>
      <c r="L8806">
        <v>5.17</v>
      </c>
      <c r="M8806" t="str">
        <f t="shared" ca="1" si="1864"/>
        <v>-</v>
      </c>
      <c r="N8806" t="str">
        <f t="shared" ca="1" si="1865"/>
        <v>-</v>
      </c>
      <c r="O8806" t="str">
        <f t="shared" ca="1" si="1866"/>
        <v>-</v>
      </c>
      <c r="P8806" t="str">
        <f t="shared" ca="1" si="1867"/>
        <v>-</v>
      </c>
      <c r="Q8806" t="str">
        <f t="shared" ca="1" si="1868"/>
        <v>-</v>
      </c>
      <c r="R8806" t="str">
        <f t="shared" ca="1" si="1869"/>
        <v>-</v>
      </c>
      <c r="S8806" t="str">
        <f t="shared" ca="1" si="1870"/>
        <v>-</v>
      </c>
      <c r="T8806" t="str">
        <f t="shared" ca="1" si="1871"/>
        <v>-</v>
      </c>
      <c r="U8806" t="str">
        <f t="shared" ca="1" si="1872"/>
        <v>-</v>
      </c>
      <c r="V8806" t="str">
        <f t="shared" ca="1" si="1873"/>
        <v>-</v>
      </c>
      <c r="W8806">
        <f t="shared" ca="1" si="1861"/>
        <v>38.5</v>
      </c>
      <c r="X8806" t="str">
        <f t="shared" si="1862"/>
        <v>C8803</v>
      </c>
      <c r="Y8806" s="4">
        <f t="shared" ca="1" si="1863"/>
        <v>0</v>
      </c>
    </row>
    <row r="8807" spans="1:25" x14ac:dyDescent="0.2">
      <c r="A8807" t="s">
        <v>7889</v>
      </c>
      <c r="B8807">
        <v>8</v>
      </c>
      <c r="C8807">
        <v>40.72</v>
      </c>
      <c r="D8807">
        <v>5.09</v>
      </c>
      <c r="E8807">
        <v>44.78</v>
      </c>
      <c r="F8807">
        <v>5.6</v>
      </c>
      <c r="G8807">
        <v>31.48</v>
      </c>
      <c r="H8807">
        <v>3.93</v>
      </c>
      <c r="I8807">
        <v>33.19</v>
      </c>
      <c r="J8807">
        <v>4.1500000000000004</v>
      </c>
      <c r="K8807">
        <v>36.450000000000003</v>
      </c>
      <c r="L8807">
        <v>4.5599999999999996</v>
      </c>
      <c r="M8807" t="str">
        <f t="shared" ca="1" si="1864"/>
        <v>-</v>
      </c>
      <c r="N8807" t="str">
        <f t="shared" ca="1" si="1865"/>
        <v>-</v>
      </c>
      <c r="O8807" t="str">
        <f t="shared" ca="1" si="1866"/>
        <v>-</v>
      </c>
      <c r="P8807" t="str">
        <f t="shared" ca="1" si="1867"/>
        <v>-</v>
      </c>
      <c r="Q8807" t="str">
        <f t="shared" ca="1" si="1868"/>
        <v>-</v>
      </c>
      <c r="R8807" t="str">
        <f t="shared" ca="1" si="1869"/>
        <v>-</v>
      </c>
      <c r="S8807" t="str">
        <f t="shared" ca="1" si="1870"/>
        <v>-</v>
      </c>
      <c r="T8807" t="str">
        <f t="shared" ca="1" si="1871"/>
        <v>-</v>
      </c>
      <c r="U8807" t="str">
        <f t="shared" ca="1" si="1872"/>
        <v>-</v>
      </c>
      <c r="V8807" t="str">
        <f t="shared" ca="1" si="1873"/>
        <v>-</v>
      </c>
      <c r="W8807">
        <f t="shared" ca="1" si="1861"/>
        <v>40.72</v>
      </c>
      <c r="X8807" t="str">
        <f t="shared" si="1862"/>
        <v>C8803</v>
      </c>
      <c r="Y8807" s="4">
        <f t="shared" ca="1" si="1863"/>
        <v>0</v>
      </c>
    </row>
    <row r="8808" spans="1:25" x14ac:dyDescent="0.2">
      <c r="A8808" t="s">
        <v>7890</v>
      </c>
      <c r="B8808">
        <v>15</v>
      </c>
      <c r="C8808">
        <v>55.33</v>
      </c>
      <c r="D8808">
        <v>3.69</v>
      </c>
      <c r="E8808">
        <v>53.1</v>
      </c>
      <c r="F8808">
        <v>3.54</v>
      </c>
      <c r="G8808">
        <v>49.72</v>
      </c>
      <c r="H8808">
        <v>3.31</v>
      </c>
      <c r="I8808">
        <v>49.31</v>
      </c>
      <c r="J8808">
        <v>3.29</v>
      </c>
      <c r="K8808">
        <v>54.97</v>
      </c>
      <c r="L8808">
        <v>3.66</v>
      </c>
      <c r="M8808" t="str">
        <f t="shared" ca="1" si="1864"/>
        <v>-</v>
      </c>
      <c r="N8808" t="str">
        <f t="shared" ca="1" si="1865"/>
        <v>-</v>
      </c>
      <c r="O8808" t="str">
        <f t="shared" ca="1" si="1866"/>
        <v>-</v>
      </c>
      <c r="P8808" t="str">
        <f t="shared" ca="1" si="1867"/>
        <v>-</v>
      </c>
      <c r="Q8808" t="str">
        <f t="shared" ca="1" si="1868"/>
        <v>-</v>
      </c>
      <c r="R8808" t="str">
        <f t="shared" ca="1" si="1869"/>
        <v>-</v>
      </c>
      <c r="S8808" t="str">
        <f t="shared" ca="1" si="1870"/>
        <v>-</v>
      </c>
      <c r="T8808" t="str">
        <f t="shared" ca="1" si="1871"/>
        <v>-</v>
      </c>
      <c r="U8808" t="str">
        <f t="shared" ca="1" si="1872"/>
        <v>-</v>
      </c>
      <c r="V8808" t="str">
        <f t="shared" ca="1" si="1873"/>
        <v>-</v>
      </c>
      <c r="W8808">
        <f t="shared" ca="1" si="1861"/>
        <v>55.33</v>
      </c>
      <c r="X8808" t="str">
        <f t="shared" si="1862"/>
        <v>C8803</v>
      </c>
      <c r="Y8808" s="4">
        <f t="shared" ca="1" si="1863"/>
        <v>0</v>
      </c>
    </row>
    <row r="8809" spans="1:25" x14ac:dyDescent="0.2">
      <c r="A8809" t="s">
        <v>7891</v>
      </c>
      <c r="B8809">
        <v>15</v>
      </c>
      <c r="C8809">
        <v>54.75</v>
      </c>
      <c r="D8809">
        <v>3.65</v>
      </c>
      <c r="E8809">
        <v>52.49</v>
      </c>
      <c r="F8809">
        <v>3.5</v>
      </c>
      <c r="G8809">
        <v>48.43</v>
      </c>
      <c r="H8809">
        <v>3.23</v>
      </c>
      <c r="I8809">
        <v>48.5</v>
      </c>
      <c r="J8809">
        <v>3.23</v>
      </c>
      <c r="K8809">
        <v>54.31</v>
      </c>
      <c r="L8809">
        <v>3.62</v>
      </c>
      <c r="M8809" t="str">
        <f t="shared" ca="1" si="1864"/>
        <v>-</v>
      </c>
      <c r="N8809" t="str">
        <f t="shared" ca="1" si="1865"/>
        <v>YES</v>
      </c>
      <c r="O8809" t="str">
        <f t="shared" ca="1" si="1866"/>
        <v>-</v>
      </c>
      <c r="P8809" t="str">
        <f t="shared" ca="1" si="1867"/>
        <v>YES</v>
      </c>
      <c r="Q8809" t="str">
        <f t="shared" ca="1" si="1868"/>
        <v>-</v>
      </c>
      <c r="R8809" t="str">
        <f t="shared" ca="1" si="1869"/>
        <v>YES</v>
      </c>
      <c r="S8809" t="str">
        <f t="shared" ca="1" si="1870"/>
        <v>-</v>
      </c>
      <c r="T8809" t="str">
        <f t="shared" ca="1" si="1871"/>
        <v>YES</v>
      </c>
      <c r="U8809" t="str">
        <f t="shared" ca="1" si="1872"/>
        <v>-</v>
      </c>
      <c r="V8809" t="str">
        <f t="shared" ca="1" si="1873"/>
        <v>YES</v>
      </c>
      <c r="W8809">
        <f t="shared" ca="1" si="1861"/>
        <v>54.75</v>
      </c>
      <c r="X8809" t="str">
        <f t="shared" si="1862"/>
        <v>C8803</v>
      </c>
      <c r="Y8809" s="4">
        <f t="shared" ca="1" si="1863"/>
        <v>0.5</v>
      </c>
    </row>
    <row r="8810" spans="1:25" x14ac:dyDescent="0.2">
      <c r="A8810" t="s">
        <v>7892</v>
      </c>
      <c r="B8810">
        <v>8</v>
      </c>
      <c r="C8810">
        <v>31.05</v>
      </c>
      <c r="D8810">
        <v>3.88</v>
      </c>
      <c r="E8810">
        <v>33.46</v>
      </c>
      <c r="F8810">
        <v>4.18</v>
      </c>
      <c r="G8810">
        <v>31.32</v>
      </c>
      <c r="H8810">
        <v>3.91</v>
      </c>
      <c r="I8810">
        <v>31.59</v>
      </c>
      <c r="J8810">
        <v>3.95</v>
      </c>
      <c r="K8810">
        <v>35</v>
      </c>
      <c r="L8810">
        <v>4.37</v>
      </c>
      <c r="M8810" t="str">
        <f t="shared" ca="1" si="1864"/>
        <v>-</v>
      </c>
      <c r="N8810" t="str">
        <f t="shared" ca="1" si="1865"/>
        <v>-</v>
      </c>
      <c r="O8810" t="str">
        <f t="shared" ca="1" si="1866"/>
        <v>-</v>
      </c>
      <c r="P8810" t="str">
        <f t="shared" ca="1" si="1867"/>
        <v>-</v>
      </c>
      <c r="Q8810" t="str">
        <f t="shared" ca="1" si="1868"/>
        <v>-</v>
      </c>
      <c r="R8810" t="str">
        <f t="shared" ca="1" si="1869"/>
        <v>-</v>
      </c>
      <c r="S8810" t="str">
        <f t="shared" ca="1" si="1870"/>
        <v>-</v>
      </c>
      <c r="T8810" t="str">
        <f t="shared" ca="1" si="1871"/>
        <v>-</v>
      </c>
      <c r="U8810" t="str">
        <f t="shared" ca="1" si="1872"/>
        <v>-</v>
      </c>
      <c r="V8810" t="str">
        <f t="shared" ca="1" si="1873"/>
        <v>-</v>
      </c>
      <c r="W8810">
        <f t="shared" ca="1" si="1861"/>
        <v>31.05</v>
      </c>
      <c r="X8810" t="str">
        <f t="shared" si="1862"/>
        <v>C8803</v>
      </c>
      <c r="Y8810" s="4">
        <f t="shared" ca="1" si="1863"/>
        <v>0</v>
      </c>
    </row>
    <row r="8811" spans="1:25" x14ac:dyDescent="0.2">
      <c r="A8811" t="s">
        <v>7893</v>
      </c>
      <c r="B8811">
        <v>15</v>
      </c>
      <c r="C8811">
        <v>55.86</v>
      </c>
      <c r="D8811">
        <v>3.72</v>
      </c>
      <c r="E8811">
        <v>55.38</v>
      </c>
      <c r="F8811">
        <v>3.69</v>
      </c>
      <c r="G8811">
        <v>50.65</v>
      </c>
      <c r="H8811">
        <v>3.38</v>
      </c>
      <c r="I8811">
        <v>50.29</v>
      </c>
      <c r="J8811">
        <v>3.35</v>
      </c>
      <c r="K8811">
        <v>55.75</v>
      </c>
      <c r="L8811">
        <v>3.72</v>
      </c>
      <c r="M8811" t="str">
        <f t="shared" ca="1" si="1864"/>
        <v>-</v>
      </c>
      <c r="N8811" t="str">
        <f t="shared" ca="1" si="1865"/>
        <v>-</v>
      </c>
      <c r="O8811" t="str">
        <f t="shared" ca="1" si="1866"/>
        <v>-</v>
      </c>
      <c r="P8811" t="str">
        <f t="shared" ca="1" si="1867"/>
        <v>-</v>
      </c>
      <c r="Q8811" t="str">
        <f t="shared" ca="1" si="1868"/>
        <v>-</v>
      </c>
      <c r="R8811" t="str">
        <f t="shared" ca="1" si="1869"/>
        <v>-</v>
      </c>
      <c r="S8811" t="str">
        <f t="shared" ca="1" si="1870"/>
        <v>-</v>
      </c>
      <c r="T8811" t="str">
        <f t="shared" ca="1" si="1871"/>
        <v>-</v>
      </c>
      <c r="U8811" t="str">
        <f t="shared" ca="1" si="1872"/>
        <v>-</v>
      </c>
      <c r="V8811" t="str">
        <f t="shared" ca="1" si="1873"/>
        <v>-</v>
      </c>
      <c r="W8811">
        <f t="shared" ca="1" si="1861"/>
        <v>55.86</v>
      </c>
      <c r="X8811" t="str">
        <f t="shared" si="1862"/>
        <v>C8803</v>
      </c>
      <c r="Y8811" s="4">
        <f t="shared" ca="1" si="1863"/>
        <v>0</v>
      </c>
    </row>
    <row r="8812" spans="1:25" x14ac:dyDescent="0.2">
      <c r="A8812" t="s">
        <v>21</v>
      </c>
      <c r="M8812" t="str">
        <f t="shared" ca="1" si="1864"/>
        <v>-</v>
      </c>
      <c r="N8812" t="str">
        <f t="shared" ca="1" si="1865"/>
        <v>-</v>
      </c>
      <c r="O8812" t="str">
        <f t="shared" ca="1" si="1866"/>
        <v>-</v>
      </c>
      <c r="P8812" t="str">
        <f t="shared" ca="1" si="1867"/>
        <v>-</v>
      </c>
      <c r="Q8812" t="str">
        <f t="shared" ca="1" si="1868"/>
        <v>-</v>
      </c>
      <c r="R8812" t="str">
        <f t="shared" ca="1" si="1869"/>
        <v>-</v>
      </c>
      <c r="S8812" t="str">
        <f t="shared" ca="1" si="1870"/>
        <v>-</v>
      </c>
      <c r="T8812" t="str">
        <f t="shared" ca="1" si="1871"/>
        <v>-</v>
      </c>
      <c r="U8812" t="str">
        <f t="shared" ca="1" si="1872"/>
        <v>-</v>
      </c>
      <c r="V8812" t="str">
        <f t="shared" ca="1" si="1873"/>
        <v>-</v>
      </c>
      <c r="W8812">
        <f t="shared" ca="1" si="1861"/>
        <v>0</v>
      </c>
      <c r="X8812" t="str">
        <f t="shared" si="1862"/>
        <v>C8803</v>
      </c>
      <c r="Y8812" s="4" t="str">
        <f t="shared" si="1863"/>
        <v/>
      </c>
    </row>
    <row r="8813" spans="1:25" x14ac:dyDescent="0.2">
      <c r="A8813" t="s">
        <v>7894</v>
      </c>
      <c r="B8813">
        <v>8</v>
      </c>
      <c r="C8813">
        <v>34.03</v>
      </c>
      <c r="D8813">
        <v>4.25</v>
      </c>
      <c r="E8813">
        <v>37.549999999999997</v>
      </c>
      <c r="F8813">
        <v>4.6900000000000004</v>
      </c>
      <c r="G8813">
        <v>39.26</v>
      </c>
      <c r="H8813">
        <v>4.91</v>
      </c>
      <c r="I8813">
        <v>44.5</v>
      </c>
      <c r="J8813">
        <v>5.56</v>
      </c>
      <c r="K8813">
        <v>47.08</v>
      </c>
      <c r="L8813">
        <v>5.88</v>
      </c>
      <c r="M8813" t="str">
        <f t="shared" ca="1" si="1864"/>
        <v>-</v>
      </c>
      <c r="N8813" t="str">
        <f t="shared" ca="1" si="1865"/>
        <v>-</v>
      </c>
      <c r="O8813" t="str">
        <f t="shared" ca="1" si="1866"/>
        <v>-</v>
      </c>
      <c r="P8813" t="str">
        <f t="shared" ca="1" si="1867"/>
        <v>-</v>
      </c>
      <c r="Q8813" t="str">
        <f t="shared" ca="1" si="1868"/>
        <v>-</v>
      </c>
      <c r="R8813" t="str">
        <f t="shared" ca="1" si="1869"/>
        <v>-</v>
      </c>
      <c r="S8813" t="str">
        <f t="shared" ca="1" si="1870"/>
        <v>-</v>
      </c>
      <c r="T8813" t="str">
        <f t="shared" ca="1" si="1871"/>
        <v>-</v>
      </c>
      <c r="U8813" t="str">
        <f t="shared" ca="1" si="1872"/>
        <v>-</v>
      </c>
      <c r="V8813" t="str">
        <f t="shared" ca="1" si="1873"/>
        <v>-</v>
      </c>
      <c r="W8813">
        <f t="shared" ca="1" si="1861"/>
        <v>34.03</v>
      </c>
      <c r="X8813" t="str">
        <f t="shared" si="1862"/>
        <v>C8813</v>
      </c>
      <c r="Y8813" s="4">
        <f t="shared" ca="1" si="1863"/>
        <v>0</v>
      </c>
    </row>
    <row r="8814" spans="1:25" x14ac:dyDescent="0.2">
      <c r="A8814" t="s">
        <v>7895</v>
      </c>
      <c r="B8814">
        <v>9</v>
      </c>
      <c r="C8814">
        <v>49.58</v>
      </c>
      <c r="D8814">
        <v>5.51</v>
      </c>
      <c r="E8814">
        <v>37.9</v>
      </c>
      <c r="F8814">
        <v>4.21</v>
      </c>
      <c r="G8814">
        <v>31.36</v>
      </c>
      <c r="H8814">
        <v>3.48</v>
      </c>
      <c r="I8814">
        <v>42.29</v>
      </c>
      <c r="J8814">
        <v>4.7</v>
      </c>
      <c r="K8814">
        <v>45.31</v>
      </c>
      <c r="L8814">
        <v>5.03</v>
      </c>
      <c r="M8814" t="str">
        <f t="shared" ca="1" si="1864"/>
        <v>-</v>
      </c>
      <c r="N8814" t="str">
        <f t="shared" ca="1" si="1865"/>
        <v>-</v>
      </c>
      <c r="O8814" t="str">
        <f t="shared" ca="1" si="1866"/>
        <v>-</v>
      </c>
      <c r="P8814" t="str">
        <f t="shared" ca="1" si="1867"/>
        <v>-</v>
      </c>
      <c r="Q8814" t="str">
        <f t="shared" ca="1" si="1868"/>
        <v>-</v>
      </c>
      <c r="R8814" t="str">
        <f t="shared" ca="1" si="1869"/>
        <v>-</v>
      </c>
      <c r="S8814" t="str">
        <f t="shared" ca="1" si="1870"/>
        <v>-</v>
      </c>
      <c r="T8814" t="str">
        <f t="shared" ca="1" si="1871"/>
        <v>-</v>
      </c>
      <c r="U8814" t="str">
        <f t="shared" ca="1" si="1872"/>
        <v>-</v>
      </c>
      <c r="V8814" t="str">
        <f t="shared" ca="1" si="1873"/>
        <v>-</v>
      </c>
      <c r="W8814">
        <f t="shared" ca="1" si="1861"/>
        <v>49.58</v>
      </c>
      <c r="X8814" t="str">
        <f t="shared" si="1862"/>
        <v>C8813</v>
      </c>
      <c r="Y8814" s="4">
        <f t="shared" ca="1" si="1863"/>
        <v>0</v>
      </c>
    </row>
    <row r="8815" spans="1:25" x14ac:dyDescent="0.2">
      <c r="A8815" t="s">
        <v>7896</v>
      </c>
      <c r="B8815">
        <v>9</v>
      </c>
      <c r="C8815">
        <v>47.22</v>
      </c>
      <c r="D8815">
        <v>5.25</v>
      </c>
      <c r="E8815">
        <v>36.619999999999997</v>
      </c>
      <c r="F8815">
        <v>4.07</v>
      </c>
      <c r="G8815">
        <v>31.79</v>
      </c>
      <c r="H8815">
        <v>3.53</v>
      </c>
      <c r="I8815">
        <v>42.01</v>
      </c>
      <c r="J8815">
        <v>4.67</v>
      </c>
      <c r="K8815">
        <v>45.03</v>
      </c>
      <c r="L8815">
        <v>5</v>
      </c>
      <c r="M8815" t="str">
        <f t="shared" ca="1" si="1864"/>
        <v>-</v>
      </c>
      <c r="N8815" t="str">
        <f t="shared" ca="1" si="1865"/>
        <v>-</v>
      </c>
      <c r="O8815" t="str">
        <f t="shared" ca="1" si="1866"/>
        <v>-</v>
      </c>
      <c r="P8815" t="str">
        <f t="shared" ca="1" si="1867"/>
        <v>-</v>
      </c>
      <c r="Q8815" t="str">
        <f t="shared" ca="1" si="1868"/>
        <v>-</v>
      </c>
      <c r="R8815" t="str">
        <f t="shared" ca="1" si="1869"/>
        <v>-</v>
      </c>
      <c r="S8815" t="str">
        <f t="shared" ca="1" si="1870"/>
        <v>-</v>
      </c>
      <c r="T8815" t="str">
        <f t="shared" ca="1" si="1871"/>
        <v>-</v>
      </c>
      <c r="U8815" t="str">
        <f t="shared" ca="1" si="1872"/>
        <v>-</v>
      </c>
      <c r="V8815" t="str">
        <f t="shared" ca="1" si="1873"/>
        <v>-</v>
      </c>
      <c r="W8815">
        <f t="shared" ca="1" si="1861"/>
        <v>47.22</v>
      </c>
      <c r="X8815" t="str">
        <f t="shared" si="1862"/>
        <v>C8813</v>
      </c>
      <c r="Y8815" s="4">
        <f t="shared" ca="1" si="1863"/>
        <v>0</v>
      </c>
    </row>
    <row r="8816" spans="1:25" x14ac:dyDescent="0.2">
      <c r="A8816" t="s">
        <v>7897</v>
      </c>
      <c r="B8816">
        <v>8</v>
      </c>
      <c r="C8816">
        <v>28.48</v>
      </c>
      <c r="D8816">
        <v>3.56</v>
      </c>
      <c r="E8816">
        <v>29.32</v>
      </c>
      <c r="F8816">
        <v>3.67</v>
      </c>
      <c r="G8816">
        <v>28.73</v>
      </c>
      <c r="H8816">
        <v>3.59</v>
      </c>
      <c r="I8816">
        <v>32.340000000000003</v>
      </c>
      <c r="J8816">
        <v>4.04</v>
      </c>
      <c r="K8816">
        <v>35.909999999999997</v>
      </c>
      <c r="L8816">
        <v>4.49</v>
      </c>
      <c r="M8816" t="str">
        <f t="shared" ca="1" si="1864"/>
        <v>YES</v>
      </c>
      <c r="N8816" t="str">
        <f t="shared" ca="1" si="1865"/>
        <v>YES</v>
      </c>
      <c r="O8816" t="str">
        <f t="shared" ca="1" si="1866"/>
        <v>-</v>
      </c>
      <c r="P8816" t="str">
        <f t="shared" ca="1" si="1867"/>
        <v>-</v>
      </c>
      <c r="Q8816" t="str">
        <f t="shared" ca="1" si="1868"/>
        <v>-</v>
      </c>
      <c r="R8816" t="str">
        <f t="shared" ca="1" si="1869"/>
        <v>-</v>
      </c>
      <c r="S8816" t="str">
        <f t="shared" ca="1" si="1870"/>
        <v>-</v>
      </c>
      <c r="T8816" t="str">
        <f t="shared" ca="1" si="1871"/>
        <v>-</v>
      </c>
      <c r="U8816" t="str">
        <f t="shared" ca="1" si="1872"/>
        <v>-</v>
      </c>
      <c r="V8816" t="str">
        <f t="shared" ca="1" si="1873"/>
        <v>-</v>
      </c>
      <c r="W8816">
        <f t="shared" ca="1" si="1861"/>
        <v>28.48</v>
      </c>
      <c r="X8816" t="str">
        <f t="shared" si="1862"/>
        <v>C8813</v>
      </c>
      <c r="Y8816" s="4">
        <f t="shared" ca="1" si="1863"/>
        <v>0.2</v>
      </c>
    </row>
    <row r="8817" spans="1:25" x14ac:dyDescent="0.2">
      <c r="A8817" t="s">
        <v>7898</v>
      </c>
      <c r="B8817">
        <v>8</v>
      </c>
      <c r="C8817">
        <v>33.590000000000003</v>
      </c>
      <c r="D8817">
        <v>4.2</v>
      </c>
      <c r="E8817">
        <v>38.29</v>
      </c>
      <c r="F8817">
        <v>4.79</v>
      </c>
      <c r="G8817">
        <v>38.119999999999997</v>
      </c>
      <c r="H8817">
        <v>4.76</v>
      </c>
      <c r="I8817">
        <v>44.53</v>
      </c>
      <c r="J8817">
        <v>5.57</v>
      </c>
      <c r="K8817">
        <v>47.08</v>
      </c>
      <c r="L8817">
        <v>5.88</v>
      </c>
      <c r="M8817" t="str">
        <f t="shared" ca="1" si="1864"/>
        <v>-</v>
      </c>
      <c r="N8817" t="str">
        <f t="shared" ca="1" si="1865"/>
        <v>-</v>
      </c>
      <c r="O8817" t="str">
        <f t="shared" ca="1" si="1866"/>
        <v>-</v>
      </c>
      <c r="P8817" t="str">
        <f t="shared" ca="1" si="1867"/>
        <v>-</v>
      </c>
      <c r="Q8817" t="str">
        <f t="shared" ca="1" si="1868"/>
        <v>-</v>
      </c>
      <c r="R8817" t="str">
        <f t="shared" ca="1" si="1869"/>
        <v>-</v>
      </c>
      <c r="S8817" t="str">
        <f t="shared" ca="1" si="1870"/>
        <v>-</v>
      </c>
      <c r="T8817" t="str">
        <f t="shared" ca="1" si="1871"/>
        <v>-</v>
      </c>
      <c r="U8817" t="str">
        <f t="shared" ca="1" si="1872"/>
        <v>-</v>
      </c>
      <c r="V8817" t="str">
        <f t="shared" ca="1" si="1873"/>
        <v>-</v>
      </c>
      <c r="W8817">
        <f t="shared" ca="1" si="1861"/>
        <v>33.590000000000003</v>
      </c>
      <c r="X8817" t="str">
        <f t="shared" si="1862"/>
        <v>C8813</v>
      </c>
      <c r="Y8817" s="4">
        <f t="shared" ca="1" si="1863"/>
        <v>0</v>
      </c>
    </row>
    <row r="8818" spans="1:25" x14ac:dyDescent="0.2">
      <c r="A8818" t="s">
        <v>7899</v>
      </c>
      <c r="B8818">
        <v>8</v>
      </c>
      <c r="C8818">
        <v>28.81</v>
      </c>
      <c r="D8818">
        <v>3.6</v>
      </c>
      <c r="E8818">
        <v>27.73</v>
      </c>
      <c r="F8818">
        <v>3.47</v>
      </c>
      <c r="G8818">
        <v>25.79</v>
      </c>
      <c r="H8818">
        <v>3.22</v>
      </c>
      <c r="I8818">
        <v>29.19</v>
      </c>
      <c r="J8818">
        <v>3.65</v>
      </c>
      <c r="K8818">
        <v>32.67</v>
      </c>
      <c r="L8818">
        <v>4.08</v>
      </c>
      <c r="M8818" t="str">
        <f t="shared" ca="1" si="1864"/>
        <v>-</v>
      </c>
      <c r="N8818" t="str">
        <f t="shared" ca="1" si="1865"/>
        <v>-</v>
      </c>
      <c r="O8818" t="str">
        <f t="shared" ca="1" si="1866"/>
        <v>YES</v>
      </c>
      <c r="P8818" t="str">
        <f t="shared" ca="1" si="1867"/>
        <v>YES</v>
      </c>
      <c r="Q8818" t="str">
        <f t="shared" ca="1" si="1868"/>
        <v>YES</v>
      </c>
      <c r="R8818" t="str">
        <f t="shared" ca="1" si="1869"/>
        <v>YES</v>
      </c>
      <c r="S8818" t="str">
        <f t="shared" ca="1" si="1870"/>
        <v>YES</v>
      </c>
      <c r="T8818" t="str">
        <f t="shared" ca="1" si="1871"/>
        <v>YES</v>
      </c>
      <c r="U8818" t="str">
        <f t="shared" ca="1" si="1872"/>
        <v>YES</v>
      </c>
      <c r="V8818" t="str">
        <f t="shared" ca="1" si="1873"/>
        <v>YES</v>
      </c>
      <c r="W8818">
        <f t="shared" ca="1" si="1861"/>
        <v>28.81</v>
      </c>
      <c r="X8818" t="str">
        <f t="shared" si="1862"/>
        <v>C8813</v>
      </c>
      <c r="Y8818" s="4">
        <f t="shared" ca="1" si="1863"/>
        <v>0.8</v>
      </c>
    </row>
    <row r="8819" spans="1:25" x14ac:dyDescent="0.2">
      <c r="A8819" t="s">
        <v>7900</v>
      </c>
      <c r="B8819">
        <v>8</v>
      </c>
      <c r="C8819">
        <v>34.72</v>
      </c>
      <c r="D8819">
        <v>4.34</v>
      </c>
      <c r="E8819">
        <v>40.520000000000003</v>
      </c>
      <c r="F8819">
        <v>5.0599999999999996</v>
      </c>
      <c r="G8819">
        <v>40.42</v>
      </c>
      <c r="H8819">
        <v>5.05</v>
      </c>
      <c r="I8819">
        <v>44.56</v>
      </c>
      <c r="J8819">
        <v>5.57</v>
      </c>
      <c r="K8819">
        <v>47.16</v>
      </c>
      <c r="L8819">
        <v>5.9</v>
      </c>
      <c r="M8819" t="str">
        <f t="shared" ca="1" si="1864"/>
        <v>-</v>
      </c>
      <c r="N8819" t="str">
        <f t="shared" ca="1" si="1865"/>
        <v>-</v>
      </c>
      <c r="O8819" t="str">
        <f t="shared" ca="1" si="1866"/>
        <v>-</v>
      </c>
      <c r="P8819" t="str">
        <f t="shared" ca="1" si="1867"/>
        <v>-</v>
      </c>
      <c r="Q8819" t="str">
        <f t="shared" ca="1" si="1868"/>
        <v>-</v>
      </c>
      <c r="R8819" t="str">
        <f t="shared" ca="1" si="1869"/>
        <v>-</v>
      </c>
      <c r="S8819" t="str">
        <f t="shared" ca="1" si="1870"/>
        <v>-</v>
      </c>
      <c r="T8819" t="str">
        <f t="shared" ca="1" si="1871"/>
        <v>-</v>
      </c>
      <c r="U8819" t="str">
        <f t="shared" ca="1" si="1872"/>
        <v>-</v>
      </c>
      <c r="V8819" t="str">
        <f t="shared" ca="1" si="1873"/>
        <v>-</v>
      </c>
      <c r="W8819">
        <f t="shared" ca="1" si="1861"/>
        <v>34.72</v>
      </c>
      <c r="X8819" t="str">
        <f t="shared" si="1862"/>
        <v>C8813</v>
      </c>
      <c r="Y8819" s="4">
        <f t="shared" ca="1" si="1863"/>
        <v>0</v>
      </c>
    </row>
    <row r="8820" spans="1:25" x14ac:dyDescent="0.2">
      <c r="A8820" t="s">
        <v>7901</v>
      </c>
      <c r="B8820">
        <v>9</v>
      </c>
      <c r="C8820">
        <v>47.79</v>
      </c>
      <c r="D8820">
        <v>5.31</v>
      </c>
      <c r="E8820">
        <v>38.26</v>
      </c>
      <c r="F8820">
        <v>4.25</v>
      </c>
      <c r="G8820">
        <v>32.049999999999997</v>
      </c>
      <c r="H8820">
        <v>3.56</v>
      </c>
      <c r="I8820">
        <v>42.31</v>
      </c>
      <c r="J8820">
        <v>4.7</v>
      </c>
      <c r="K8820">
        <v>45.32</v>
      </c>
      <c r="L8820">
        <v>5.04</v>
      </c>
      <c r="M8820" t="str">
        <f t="shared" ca="1" si="1864"/>
        <v>-</v>
      </c>
      <c r="N8820" t="str">
        <f t="shared" ca="1" si="1865"/>
        <v>-</v>
      </c>
      <c r="O8820" t="str">
        <f t="shared" ca="1" si="1866"/>
        <v>-</v>
      </c>
      <c r="P8820" t="str">
        <f t="shared" ca="1" si="1867"/>
        <v>-</v>
      </c>
      <c r="Q8820" t="str">
        <f t="shared" ca="1" si="1868"/>
        <v>-</v>
      </c>
      <c r="R8820" t="str">
        <f t="shared" ca="1" si="1869"/>
        <v>-</v>
      </c>
      <c r="S8820" t="str">
        <f t="shared" ca="1" si="1870"/>
        <v>-</v>
      </c>
      <c r="T8820" t="str">
        <f t="shared" ca="1" si="1871"/>
        <v>-</v>
      </c>
      <c r="U8820" t="str">
        <f t="shared" ca="1" si="1872"/>
        <v>-</v>
      </c>
      <c r="V8820" t="str">
        <f t="shared" ca="1" si="1873"/>
        <v>-</v>
      </c>
      <c r="W8820">
        <f t="shared" ca="1" si="1861"/>
        <v>47.79</v>
      </c>
      <c r="X8820" t="str">
        <f t="shared" si="1862"/>
        <v>C8813</v>
      </c>
      <c r="Y8820" s="4">
        <f t="shared" ca="1" si="1863"/>
        <v>0</v>
      </c>
    </row>
    <row r="8821" spans="1:25" x14ac:dyDescent="0.2">
      <c r="A8821" t="s">
        <v>7902</v>
      </c>
      <c r="B8821">
        <v>8</v>
      </c>
      <c r="C8821">
        <v>30.44</v>
      </c>
      <c r="D8821">
        <v>3.81</v>
      </c>
      <c r="E8821">
        <v>33.32</v>
      </c>
      <c r="F8821">
        <v>4.16</v>
      </c>
      <c r="G8821">
        <v>33.29</v>
      </c>
      <c r="H8821">
        <v>4.16</v>
      </c>
      <c r="I8821">
        <v>34.47</v>
      </c>
      <c r="J8821">
        <v>4.3099999999999996</v>
      </c>
      <c r="K8821">
        <v>36.36</v>
      </c>
      <c r="L8821">
        <v>4.55</v>
      </c>
      <c r="M8821" t="str">
        <f t="shared" ca="1" si="1864"/>
        <v>-</v>
      </c>
      <c r="N8821" t="str">
        <f t="shared" ca="1" si="1865"/>
        <v>-</v>
      </c>
      <c r="O8821" t="str">
        <f t="shared" ca="1" si="1866"/>
        <v>-</v>
      </c>
      <c r="P8821" t="str">
        <f t="shared" ca="1" si="1867"/>
        <v>-</v>
      </c>
      <c r="Q8821" t="str">
        <f t="shared" ca="1" si="1868"/>
        <v>-</v>
      </c>
      <c r="R8821" t="str">
        <f t="shared" ca="1" si="1869"/>
        <v>-</v>
      </c>
      <c r="S8821" t="str">
        <f t="shared" ca="1" si="1870"/>
        <v>-</v>
      </c>
      <c r="T8821" t="str">
        <f t="shared" ca="1" si="1871"/>
        <v>-</v>
      </c>
      <c r="U8821" t="str">
        <f t="shared" ca="1" si="1872"/>
        <v>-</v>
      </c>
      <c r="V8821" t="str">
        <f t="shared" ca="1" si="1873"/>
        <v>-</v>
      </c>
      <c r="W8821">
        <f t="shared" ca="1" si="1861"/>
        <v>30.44</v>
      </c>
      <c r="X8821" t="str">
        <f t="shared" si="1862"/>
        <v>C8813</v>
      </c>
      <c r="Y8821" s="4">
        <f t="shared" ca="1" si="1863"/>
        <v>0</v>
      </c>
    </row>
    <row r="8822" spans="1:25" x14ac:dyDescent="0.2">
      <c r="A8822" t="s">
        <v>21</v>
      </c>
      <c r="M8822" t="str">
        <f t="shared" ca="1" si="1864"/>
        <v>-</v>
      </c>
      <c r="N8822" t="str">
        <f t="shared" ca="1" si="1865"/>
        <v>-</v>
      </c>
      <c r="O8822" t="str">
        <f t="shared" ca="1" si="1866"/>
        <v>-</v>
      </c>
      <c r="P8822" t="str">
        <f t="shared" ca="1" si="1867"/>
        <v>-</v>
      </c>
      <c r="Q8822" t="str">
        <f t="shared" ca="1" si="1868"/>
        <v>-</v>
      </c>
      <c r="R8822" t="str">
        <f t="shared" ca="1" si="1869"/>
        <v>-</v>
      </c>
      <c r="S8822" t="str">
        <f t="shared" ca="1" si="1870"/>
        <v>-</v>
      </c>
      <c r="T8822" t="str">
        <f t="shared" ca="1" si="1871"/>
        <v>-</v>
      </c>
      <c r="U8822" t="str">
        <f t="shared" ca="1" si="1872"/>
        <v>-</v>
      </c>
      <c r="V8822" t="str">
        <f t="shared" ca="1" si="1873"/>
        <v>-</v>
      </c>
      <c r="W8822">
        <f t="shared" ca="1" si="1861"/>
        <v>0</v>
      </c>
      <c r="X8822" t="str">
        <f t="shared" si="1862"/>
        <v>C8813</v>
      </c>
      <c r="Y8822" s="4" t="str">
        <f t="shared" si="1863"/>
        <v/>
      </c>
    </row>
    <row r="8823" spans="1:25" x14ac:dyDescent="0.2">
      <c r="A8823" t="s">
        <v>7903</v>
      </c>
      <c r="B8823">
        <v>6</v>
      </c>
      <c r="C8823">
        <v>23.23</v>
      </c>
      <c r="D8823">
        <v>3.87</v>
      </c>
      <c r="E8823">
        <v>28.65</v>
      </c>
      <c r="F8823">
        <v>4.78</v>
      </c>
      <c r="G8823">
        <v>26.91</v>
      </c>
      <c r="H8823">
        <v>4.49</v>
      </c>
      <c r="I8823">
        <v>29.51</v>
      </c>
      <c r="J8823">
        <v>4.92</v>
      </c>
      <c r="K8823">
        <v>34.86</v>
      </c>
      <c r="L8823">
        <v>5.81</v>
      </c>
      <c r="M8823" t="str">
        <f t="shared" ca="1" si="1864"/>
        <v>-</v>
      </c>
      <c r="N8823" t="str">
        <f t="shared" ca="1" si="1865"/>
        <v>-</v>
      </c>
      <c r="O8823" t="str">
        <f t="shared" ca="1" si="1866"/>
        <v>-</v>
      </c>
      <c r="P8823" t="str">
        <f t="shared" ca="1" si="1867"/>
        <v>-</v>
      </c>
      <c r="Q8823" t="str">
        <f t="shared" ca="1" si="1868"/>
        <v>-</v>
      </c>
      <c r="R8823" t="str">
        <f t="shared" ca="1" si="1869"/>
        <v>-</v>
      </c>
      <c r="S8823" t="str">
        <f t="shared" ca="1" si="1870"/>
        <v>-</v>
      </c>
      <c r="T8823" t="str">
        <f t="shared" ca="1" si="1871"/>
        <v>-</v>
      </c>
      <c r="U8823" t="str">
        <f t="shared" ca="1" si="1872"/>
        <v>-</v>
      </c>
      <c r="V8823" t="str">
        <f t="shared" ca="1" si="1873"/>
        <v>-</v>
      </c>
      <c r="W8823">
        <f t="shared" ca="1" si="1861"/>
        <v>23.23</v>
      </c>
      <c r="X8823" t="str">
        <f t="shared" si="1862"/>
        <v>C8823</v>
      </c>
      <c r="Y8823" s="4">
        <f t="shared" ca="1" si="1863"/>
        <v>0</v>
      </c>
    </row>
    <row r="8824" spans="1:25" x14ac:dyDescent="0.2">
      <c r="A8824" t="s">
        <v>7904</v>
      </c>
      <c r="B8824">
        <v>6</v>
      </c>
      <c r="C8824">
        <v>22.39</v>
      </c>
      <c r="D8824">
        <v>3.73</v>
      </c>
      <c r="E8824">
        <v>26.91</v>
      </c>
      <c r="F8824">
        <v>4.49</v>
      </c>
      <c r="G8824">
        <v>24.4</v>
      </c>
      <c r="H8824">
        <v>4.07</v>
      </c>
      <c r="I8824">
        <v>27.03</v>
      </c>
      <c r="J8824">
        <v>4.51</v>
      </c>
      <c r="K8824">
        <v>32.53</v>
      </c>
      <c r="L8824">
        <v>5.42</v>
      </c>
      <c r="M8824" t="str">
        <f t="shared" ca="1" si="1864"/>
        <v>YES</v>
      </c>
      <c r="N8824" t="str">
        <f t="shared" ca="1" si="1865"/>
        <v>-</v>
      </c>
      <c r="O8824" t="str">
        <f t="shared" ca="1" si="1866"/>
        <v>YES</v>
      </c>
      <c r="P8824" t="str">
        <f t="shared" ca="1" si="1867"/>
        <v>-</v>
      </c>
      <c r="Q8824" t="str">
        <f t="shared" ca="1" si="1868"/>
        <v>YES</v>
      </c>
      <c r="R8824" t="str">
        <f t="shared" ca="1" si="1869"/>
        <v>-</v>
      </c>
      <c r="S8824" t="str">
        <f t="shared" ca="1" si="1870"/>
        <v>-</v>
      </c>
      <c r="T8824" t="str">
        <f t="shared" ca="1" si="1871"/>
        <v>-</v>
      </c>
      <c r="U8824" t="str">
        <f t="shared" ca="1" si="1872"/>
        <v>-</v>
      </c>
      <c r="V8824" t="str">
        <f t="shared" ca="1" si="1873"/>
        <v>-</v>
      </c>
      <c r="W8824">
        <f t="shared" ca="1" si="1861"/>
        <v>22.39</v>
      </c>
      <c r="X8824" t="str">
        <f t="shared" si="1862"/>
        <v>C8823</v>
      </c>
      <c r="Y8824" s="4">
        <f t="shared" ca="1" si="1863"/>
        <v>0.3</v>
      </c>
    </row>
    <row r="8825" spans="1:25" x14ac:dyDescent="0.2">
      <c r="A8825" t="s">
        <v>7905</v>
      </c>
      <c r="B8825">
        <v>9</v>
      </c>
      <c r="C8825">
        <v>38.950000000000003</v>
      </c>
      <c r="D8825">
        <v>4.33</v>
      </c>
      <c r="E8825">
        <v>30.75</v>
      </c>
      <c r="F8825">
        <v>3.42</v>
      </c>
      <c r="G8825">
        <v>34.22</v>
      </c>
      <c r="H8825">
        <v>3.8</v>
      </c>
      <c r="I8825">
        <v>32.770000000000003</v>
      </c>
      <c r="J8825">
        <v>3.64</v>
      </c>
      <c r="K8825">
        <v>36.42</v>
      </c>
      <c r="L8825">
        <v>4.05</v>
      </c>
      <c r="M8825" t="str">
        <f t="shared" ca="1" si="1864"/>
        <v>-</v>
      </c>
      <c r="N8825" t="str">
        <f t="shared" ca="1" si="1865"/>
        <v>-</v>
      </c>
      <c r="O8825" t="str">
        <f t="shared" ca="1" si="1866"/>
        <v>-</v>
      </c>
      <c r="P8825" t="str">
        <f t="shared" ca="1" si="1867"/>
        <v>-</v>
      </c>
      <c r="Q8825" t="str">
        <f t="shared" ca="1" si="1868"/>
        <v>-</v>
      </c>
      <c r="R8825" t="str">
        <f t="shared" ca="1" si="1869"/>
        <v>-</v>
      </c>
      <c r="S8825" t="str">
        <f t="shared" ca="1" si="1870"/>
        <v>-</v>
      </c>
      <c r="T8825" t="str">
        <f t="shared" ca="1" si="1871"/>
        <v>-</v>
      </c>
      <c r="U8825" t="str">
        <f t="shared" ca="1" si="1872"/>
        <v>-</v>
      </c>
      <c r="V8825" t="str">
        <f t="shared" ca="1" si="1873"/>
        <v>-</v>
      </c>
      <c r="W8825">
        <f t="shared" ca="1" si="1861"/>
        <v>38.950000000000003</v>
      </c>
      <c r="X8825" t="str">
        <f t="shared" si="1862"/>
        <v>C8823</v>
      </c>
      <c r="Y8825" s="4">
        <f t="shared" ca="1" si="1863"/>
        <v>0</v>
      </c>
    </row>
    <row r="8826" spans="1:25" x14ac:dyDescent="0.2">
      <c r="A8826" t="s">
        <v>7906</v>
      </c>
      <c r="B8826">
        <v>6</v>
      </c>
      <c r="C8826">
        <v>23.19</v>
      </c>
      <c r="D8826">
        <v>3.86</v>
      </c>
      <c r="E8826">
        <v>27.93</v>
      </c>
      <c r="F8826">
        <v>4.6500000000000004</v>
      </c>
      <c r="G8826">
        <v>26.34</v>
      </c>
      <c r="H8826">
        <v>4.3899999999999997</v>
      </c>
      <c r="I8826">
        <v>28.22</v>
      </c>
      <c r="J8826">
        <v>4.7</v>
      </c>
      <c r="K8826">
        <v>33.51</v>
      </c>
      <c r="L8826">
        <v>5.58</v>
      </c>
      <c r="M8826" t="str">
        <f t="shared" ca="1" si="1864"/>
        <v>-</v>
      </c>
      <c r="N8826" t="str">
        <f t="shared" ca="1" si="1865"/>
        <v>-</v>
      </c>
      <c r="O8826" t="str">
        <f t="shared" ca="1" si="1866"/>
        <v>-</v>
      </c>
      <c r="P8826" t="str">
        <f t="shared" ca="1" si="1867"/>
        <v>-</v>
      </c>
      <c r="Q8826" t="str">
        <f t="shared" ca="1" si="1868"/>
        <v>-</v>
      </c>
      <c r="R8826" t="str">
        <f t="shared" ca="1" si="1869"/>
        <v>-</v>
      </c>
      <c r="S8826" t="str">
        <f t="shared" ca="1" si="1870"/>
        <v>-</v>
      </c>
      <c r="T8826" t="str">
        <f t="shared" ca="1" si="1871"/>
        <v>-</v>
      </c>
      <c r="U8826" t="str">
        <f t="shared" ca="1" si="1872"/>
        <v>-</v>
      </c>
      <c r="V8826" t="str">
        <f t="shared" ca="1" si="1873"/>
        <v>-</v>
      </c>
      <c r="W8826">
        <f t="shared" ca="1" si="1861"/>
        <v>23.19</v>
      </c>
      <c r="X8826" t="str">
        <f t="shared" si="1862"/>
        <v>C8823</v>
      </c>
      <c r="Y8826" s="4">
        <f t="shared" ca="1" si="1863"/>
        <v>0</v>
      </c>
    </row>
    <row r="8827" spans="1:25" x14ac:dyDescent="0.2">
      <c r="A8827" t="s">
        <v>7907</v>
      </c>
      <c r="B8827">
        <v>11</v>
      </c>
      <c r="C8827">
        <v>40.78</v>
      </c>
      <c r="D8827">
        <v>3.71</v>
      </c>
      <c r="E8827">
        <v>33.79</v>
      </c>
      <c r="F8827">
        <v>3.07</v>
      </c>
      <c r="G8827">
        <v>30.55</v>
      </c>
      <c r="H8827">
        <v>2.78</v>
      </c>
      <c r="I8827">
        <v>29.59</v>
      </c>
      <c r="J8827">
        <v>2.69</v>
      </c>
      <c r="K8827">
        <v>28.78</v>
      </c>
      <c r="L8827">
        <v>2.62</v>
      </c>
      <c r="M8827" t="str">
        <f t="shared" ca="1" si="1864"/>
        <v>-</v>
      </c>
      <c r="N8827" t="str">
        <f t="shared" ca="1" si="1865"/>
        <v>-</v>
      </c>
      <c r="O8827" t="str">
        <f t="shared" ca="1" si="1866"/>
        <v>-</v>
      </c>
      <c r="P8827" t="str">
        <f t="shared" ca="1" si="1867"/>
        <v>-</v>
      </c>
      <c r="Q8827" t="str">
        <f t="shared" ca="1" si="1868"/>
        <v>-</v>
      </c>
      <c r="R8827" t="str">
        <f t="shared" ca="1" si="1869"/>
        <v>-</v>
      </c>
      <c r="S8827" t="str">
        <f t="shared" ca="1" si="1870"/>
        <v>-</v>
      </c>
      <c r="T8827" t="str">
        <f t="shared" ca="1" si="1871"/>
        <v>-</v>
      </c>
      <c r="U8827" t="str">
        <f t="shared" ca="1" si="1872"/>
        <v>-</v>
      </c>
      <c r="V8827" t="str">
        <f t="shared" ca="1" si="1873"/>
        <v>-</v>
      </c>
      <c r="W8827">
        <f t="shared" ca="1" si="1861"/>
        <v>40.78</v>
      </c>
      <c r="X8827" t="str">
        <f t="shared" si="1862"/>
        <v>C8823</v>
      </c>
      <c r="Y8827" s="4">
        <f t="shared" ca="1" si="1863"/>
        <v>0</v>
      </c>
    </row>
    <row r="8828" spans="1:25" x14ac:dyDescent="0.2">
      <c r="A8828" t="s">
        <v>7908</v>
      </c>
      <c r="B8828">
        <v>9</v>
      </c>
      <c r="C8828">
        <v>37.729999999999997</v>
      </c>
      <c r="D8828">
        <v>4.1900000000000004</v>
      </c>
      <c r="E8828">
        <v>30.53</v>
      </c>
      <c r="F8828">
        <v>3.39</v>
      </c>
      <c r="G8828">
        <v>33.81</v>
      </c>
      <c r="H8828">
        <v>3.76</v>
      </c>
      <c r="I8828">
        <v>33.76</v>
      </c>
      <c r="J8828">
        <v>3.75</v>
      </c>
      <c r="K8828">
        <v>36.65</v>
      </c>
      <c r="L8828">
        <v>4.07</v>
      </c>
      <c r="M8828" t="str">
        <f t="shared" ca="1" si="1864"/>
        <v>-</v>
      </c>
      <c r="N8828" t="str">
        <f t="shared" ca="1" si="1865"/>
        <v>-</v>
      </c>
      <c r="O8828" t="str">
        <f t="shared" ca="1" si="1866"/>
        <v>-</v>
      </c>
      <c r="P8828" t="str">
        <f t="shared" ca="1" si="1867"/>
        <v>-</v>
      </c>
      <c r="Q8828" t="str">
        <f t="shared" ca="1" si="1868"/>
        <v>-</v>
      </c>
      <c r="R8828" t="str">
        <f t="shared" ca="1" si="1869"/>
        <v>-</v>
      </c>
      <c r="S8828" t="str">
        <f t="shared" ca="1" si="1870"/>
        <v>-</v>
      </c>
      <c r="T8828" t="str">
        <f t="shared" ca="1" si="1871"/>
        <v>-</v>
      </c>
      <c r="U8828" t="str">
        <f t="shared" ca="1" si="1872"/>
        <v>-</v>
      </c>
      <c r="V8828" t="str">
        <f t="shared" ca="1" si="1873"/>
        <v>-</v>
      </c>
      <c r="W8828">
        <f t="shared" ca="1" si="1861"/>
        <v>37.729999999999997</v>
      </c>
      <c r="X8828" t="str">
        <f t="shared" si="1862"/>
        <v>C8823</v>
      </c>
      <c r="Y8828" s="4">
        <f t="shared" ca="1" si="1863"/>
        <v>0</v>
      </c>
    </row>
    <row r="8829" spans="1:25" x14ac:dyDescent="0.2">
      <c r="A8829" t="s">
        <v>7909</v>
      </c>
      <c r="B8829">
        <v>11</v>
      </c>
      <c r="C8829">
        <v>39.67</v>
      </c>
      <c r="D8829">
        <v>3.61</v>
      </c>
      <c r="E8829">
        <v>32.200000000000003</v>
      </c>
      <c r="F8829">
        <v>2.93</v>
      </c>
      <c r="G8829">
        <v>27.9</v>
      </c>
      <c r="H8829">
        <v>2.54</v>
      </c>
      <c r="I8829">
        <v>26.5</v>
      </c>
      <c r="J8829">
        <v>2.41</v>
      </c>
      <c r="K8829">
        <v>24.48</v>
      </c>
      <c r="L8829">
        <v>2.23</v>
      </c>
      <c r="M8829" t="str">
        <f t="shared" ca="1" si="1864"/>
        <v>-</v>
      </c>
      <c r="N8829" t="str">
        <f t="shared" ca="1" si="1865"/>
        <v>YES</v>
      </c>
      <c r="O8829" t="str">
        <f t="shared" ca="1" si="1866"/>
        <v>-</v>
      </c>
      <c r="P8829" t="str">
        <f t="shared" ca="1" si="1867"/>
        <v>YES</v>
      </c>
      <c r="Q8829" t="str">
        <f t="shared" ca="1" si="1868"/>
        <v>-</v>
      </c>
      <c r="R8829" t="str">
        <f t="shared" ca="1" si="1869"/>
        <v>YES</v>
      </c>
      <c r="S8829" t="str">
        <f t="shared" ca="1" si="1870"/>
        <v>YES</v>
      </c>
      <c r="T8829" t="str">
        <f t="shared" ca="1" si="1871"/>
        <v>YES</v>
      </c>
      <c r="U8829" t="str">
        <f t="shared" ca="1" si="1872"/>
        <v>YES</v>
      </c>
      <c r="V8829" t="str">
        <f t="shared" ca="1" si="1873"/>
        <v>YES</v>
      </c>
      <c r="W8829">
        <f t="shared" ca="1" si="1861"/>
        <v>39.67</v>
      </c>
      <c r="X8829" t="str">
        <f t="shared" si="1862"/>
        <v>C8823</v>
      </c>
      <c r="Y8829" s="4">
        <f t="shared" ca="1" si="1863"/>
        <v>0.7</v>
      </c>
    </row>
    <row r="8830" spans="1:25" x14ac:dyDescent="0.2">
      <c r="A8830" t="s">
        <v>7910</v>
      </c>
      <c r="B8830">
        <v>11</v>
      </c>
      <c r="C8830">
        <v>40.11</v>
      </c>
      <c r="D8830">
        <v>3.65</v>
      </c>
      <c r="E8830">
        <v>33.29</v>
      </c>
      <c r="F8830">
        <v>3.03</v>
      </c>
      <c r="G8830">
        <v>29.59</v>
      </c>
      <c r="H8830">
        <v>2.69</v>
      </c>
      <c r="I8830">
        <v>28.8</v>
      </c>
      <c r="J8830">
        <v>2.62</v>
      </c>
      <c r="K8830">
        <v>27.3</v>
      </c>
      <c r="L8830">
        <v>2.48</v>
      </c>
      <c r="M8830" t="str">
        <f t="shared" ca="1" si="1864"/>
        <v>-</v>
      </c>
      <c r="N8830" t="str">
        <f t="shared" ca="1" si="1865"/>
        <v>-</v>
      </c>
      <c r="O8830" t="str">
        <f t="shared" ca="1" si="1866"/>
        <v>-</v>
      </c>
      <c r="P8830" t="str">
        <f t="shared" ca="1" si="1867"/>
        <v>-</v>
      </c>
      <c r="Q8830" t="str">
        <f t="shared" ca="1" si="1868"/>
        <v>-</v>
      </c>
      <c r="R8830" t="str">
        <f t="shared" ca="1" si="1869"/>
        <v>-</v>
      </c>
      <c r="S8830" t="str">
        <f t="shared" ca="1" si="1870"/>
        <v>-</v>
      </c>
      <c r="T8830" t="str">
        <f t="shared" ca="1" si="1871"/>
        <v>-</v>
      </c>
      <c r="U8830" t="str">
        <f t="shared" ca="1" si="1872"/>
        <v>-</v>
      </c>
      <c r="V8830" t="str">
        <f t="shared" ca="1" si="1873"/>
        <v>-</v>
      </c>
      <c r="W8830">
        <f t="shared" ca="1" si="1861"/>
        <v>40.11</v>
      </c>
      <c r="X8830" t="str">
        <f t="shared" si="1862"/>
        <v>C8823</v>
      </c>
      <c r="Y8830" s="4">
        <f t="shared" ca="1" si="1863"/>
        <v>0</v>
      </c>
    </row>
    <row r="8831" spans="1:25" x14ac:dyDescent="0.2">
      <c r="A8831" t="s">
        <v>7911</v>
      </c>
      <c r="B8831">
        <v>9</v>
      </c>
      <c r="C8831">
        <v>38.06</v>
      </c>
      <c r="D8831">
        <v>4.2300000000000004</v>
      </c>
      <c r="E8831">
        <v>29.59</v>
      </c>
      <c r="F8831">
        <v>3.29</v>
      </c>
      <c r="G8831">
        <v>30.79</v>
      </c>
      <c r="H8831">
        <v>3.42</v>
      </c>
      <c r="I8831">
        <v>30.67</v>
      </c>
      <c r="J8831">
        <v>3.41</v>
      </c>
      <c r="K8831">
        <v>35.4</v>
      </c>
      <c r="L8831">
        <v>3.93</v>
      </c>
      <c r="M8831" t="str">
        <f t="shared" ca="1" si="1864"/>
        <v>-</v>
      </c>
      <c r="N8831" t="str">
        <f t="shared" ca="1" si="1865"/>
        <v>-</v>
      </c>
      <c r="O8831" t="str">
        <f t="shared" ca="1" si="1866"/>
        <v>-</v>
      </c>
      <c r="P8831" t="str">
        <f t="shared" ca="1" si="1867"/>
        <v>-</v>
      </c>
      <c r="Q8831" t="str">
        <f t="shared" ca="1" si="1868"/>
        <v>-</v>
      </c>
      <c r="R8831" t="str">
        <f t="shared" ca="1" si="1869"/>
        <v>-</v>
      </c>
      <c r="S8831" t="str">
        <f t="shared" ca="1" si="1870"/>
        <v>-</v>
      </c>
      <c r="T8831" t="str">
        <f t="shared" ca="1" si="1871"/>
        <v>-</v>
      </c>
      <c r="U8831" t="str">
        <f t="shared" ca="1" si="1872"/>
        <v>-</v>
      </c>
      <c r="V8831" t="str">
        <f t="shared" ca="1" si="1873"/>
        <v>-</v>
      </c>
      <c r="W8831">
        <f t="shared" ca="1" si="1861"/>
        <v>38.06</v>
      </c>
      <c r="X8831" t="str">
        <f t="shared" si="1862"/>
        <v>C8823</v>
      </c>
      <c r="Y8831" s="4">
        <f t="shared" ca="1" si="1863"/>
        <v>0</v>
      </c>
    </row>
    <row r="8832" spans="1:25" x14ac:dyDescent="0.2">
      <c r="A8832" t="s">
        <v>21</v>
      </c>
      <c r="M8832" t="str">
        <f t="shared" ca="1" si="1864"/>
        <v>-</v>
      </c>
      <c r="N8832" t="str">
        <f t="shared" ca="1" si="1865"/>
        <v>-</v>
      </c>
      <c r="O8832" t="str">
        <f t="shared" ca="1" si="1866"/>
        <v>-</v>
      </c>
      <c r="P8832" t="str">
        <f t="shared" ca="1" si="1867"/>
        <v>-</v>
      </c>
      <c r="Q8832" t="str">
        <f t="shared" ca="1" si="1868"/>
        <v>-</v>
      </c>
      <c r="R8832" t="str">
        <f t="shared" ca="1" si="1869"/>
        <v>-</v>
      </c>
      <c r="S8832" t="str">
        <f t="shared" ca="1" si="1870"/>
        <v>-</v>
      </c>
      <c r="T8832" t="str">
        <f t="shared" ca="1" si="1871"/>
        <v>-</v>
      </c>
      <c r="U8832" t="str">
        <f t="shared" ca="1" si="1872"/>
        <v>-</v>
      </c>
      <c r="V8832" t="str">
        <f t="shared" ca="1" si="1873"/>
        <v>-</v>
      </c>
      <c r="W8832">
        <f t="shared" ca="1" si="1861"/>
        <v>0</v>
      </c>
      <c r="X8832" t="str">
        <f t="shared" si="1862"/>
        <v>C8823</v>
      </c>
      <c r="Y8832" s="4" t="str">
        <f t="shared" si="1863"/>
        <v/>
      </c>
    </row>
    <row r="8833" spans="1:25" x14ac:dyDescent="0.2">
      <c r="A8833" t="s">
        <v>7912</v>
      </c>
      <c r="B8833">
        <v>13</v>
      </c>
      <c r="C8833">
        <v>50.34</v>
      </c>
      <c r="D8833">
        <v>3.87</v>
      </c>
      <c r="E8833">
        <v>54.56</v>
      </c>
      <c r="F8833">
        <v>4.2</v>
      </c>
      <c r="G8833">
        <v>62.71</v>
      </c>
      <c r="H8833">
        <v>4.82</v>
      </c>
      <c r="I8833">
        <v>56.01</v>
      </c>
      <c r="J8833">
        <v>4.3099999999999996</v>
      </c>
      <c r="K8833">
        <v>57.8</v>
      </c>
      <c r="L8833">
        <v>4.45</v>
      </c>
      <c r="M8833" t="str">
        <f t="shared" ca="1" si="1864"/>
        <v>-</v>
      </c>
      <c r="N8833" t="str">
        <f t="shared" ca="1" si="1865"/>
        <v>-</v>
      </c>
      <c r="O8833" t="str">
        <f t="shared" ca="1" si="1866"/>
        <v>-</v>
      </c>
      <c r="P8833" t="str">
        <f t="shared" ca="1" si="1867"/>
        <v>-</v>
      </c>
      <c r="Q8833" t="str">
        <f t="shared" ca="1" si="1868"/>
        <v>-</v>
      </c>
      <c r="R8833" t="str">
        <f t="shared" ca="1" si="1869"/>
        <v>-</v>
      </c>
      <c r="S8833" t="str">
        <f t="shared" ca="1" si="1870"/>
        <v>-</v>
      </c>
      <c r="T8833" t="str">
        <f t="shared" ca="1" si="1871"/>
        <v>-</v>
      </c>
      <c r="U8833" t="str">
        <f t="shared" ca="1" si="1872"/>
        <v>-</v>
      </c>
      <c r="V8833" t="str">
        <f t="shared" ca="1" si="1873"/>
        <v>-</v>
      </c>
      <c r="W8833">
        <f t="shared" ca="1" si="1861"/>
        <v>50.34</v>
      </c>
      <c r="X8833" t="str">
        <f t="shared" si="1862"/>
        <v>C8833</v>
      </c>
      <c r="Y8833" s="4">
        <f t="shared" ca="1" si="1863"/>
        <v>0</v>
      </c>
    </row>
    <row r="8834" spans="1:25" x14ac:dyDescent="0.2">
      <c r="A8834" t="s">
        <v>7913</v>
      </c>
      <c r="B8834">
        <v>13</v>
      </c>
      <c r="C8834">
        <v>49.77</v>
      </c>
      <c r="D8834">
        <v>3.83</v>
      </c>
      <c r="E8834">
        <v>54.74</v>
      </c>
      <c r="F8834">
        <v>4.21</v>
      </c>
      <c r="G8834">
        <v>50.3</v>
      </c>
      <c r="H8834">
        <v>3.87</v>
      </c>
      <c r="I8834">
        <v>48.25</v>
      </c>
      <c r="J8834">
        <v>3.71</v>
      </c>
      <c r="K8834">
        <v>55.15</v>
      </c>
      <c r="L8834">
        <v>4.24</v>
      </c>
      <c r="M8834" t="str">
        <f t="shared" ca="1" si="1864"/>
        <v>-</v>
      </c>
      <c r="N8834" t="str">
        <f t="shared" ca="1" si="1865"/>
        <v>-</v>
      </c>
      <c r="O8834" t="str">
        <f t="shared" ca="1" si="1866"/>
        <v>-</v>
      </c>
      <c r="P8834" t="str">
        <f t="shared" ca="1" si="1867"/>
        <v>-</v>
      </c>
      <c r="Q8834" t="str">
        <f t="shared" ca="1" si="1868"/>
        <v>-</v>
      </c>
      <c r="R8834" t="str">
        <f t="shared" ca="1" si="1869"/>
        <v>-</v>
      </c>
      <c r="S8834" t="str">
        <f t="shared" ca="1" si="1870"/>
        <v>-</v>
      </c>
      <c r="T8834" t="str">
        <f t="shared" ca="1" si="1871"/>
        <v>-</v>
      </c>
      <c r="U8834" t="str">
        <f t="shared" ca="1" si="1872"/>
        <v>-</v>
      </c>
      <c r="V8834" t="str">
        <f t="shared" ca="1" si="1873"/>
        <v>-</v>
      </c>
      <c r="W8834">
        <f t="shared" ca="1" si="1861"/>
        <v>49.77</v>
      </c>
      <c r="X8834" t="str">
        <f t="shared" si="1862"/>
        <v>C8833</v>
      </c>
      <c r="Y8834" s="4">
        <f t="shared" ca="1" si="1863"/>
        <v>0</v>
      </c>
    </row>
    <row r="8835" spans="1:25" x14ac:dyDescent="0.2">
      <c r="A8835" t="s">
        <v>7914</v>
      </c>
      <c r="B8835">
        <v>10</v>
      </c>
      <c r="C8835">
        <v>36.61</v>
      </c>
      <c r="D8835">
        <v>3.66</v>
      </c>
      <c r="E8835">
        <v>30.14</v>
      </c>
      <c r="F8835">
        <v>3.01</v>
      </c>
      <c r="G8835">
        <v>25.65</v>
      </c>
      <c r="H8835">
        <v>2.56</v>
      </c>
      <c r="I8835">
        <v>26.15</v>
      </c>
      <c r="J8835">
        <v>2.62</v>
      </c>
      <c r="K8835">
        <v>31.04</v>
      </c>
      <c r="L8835">
        <v>3.1</v>
      </c>
      <c r="M8835" t="str">
        <f t="shared" ca="1" si="1864"/>
        <v>-</v>
      </c>
      <c r="N8835" t="str">
        <f t="shared" ca="1" si="1865"/>
        <v>YES</v>
      </c>
      <c r="O8835" t="str">
        <f t="shared" ca="1" si="1866"/>
        <v>-</v>
      </c>
      <c r="P8835" t="str">
        <f t="shared" ca="1" si="1867"/>
        <v>-</v>
      </c>
      <c r="Q8835" t="str">
        <f t="shared" ca="1" si="1868"/>
        <v>-</v>
      </c>
      <c r="R8835" t="str">
        <f t="shared" ca="1" si="1869"/>
        <v>YES</v>
      </c>
      <c r="S8835" t="str">
        <f t="shared" ca="1" si="1870"/>
        <v>-</v>
      </c>
      <c r="T8835" t="str">
        <f t="shared" ca="1" si="1871"/>
        <v>-</v>
      </c>
      <c r="U8835" t="str">
        <f t="shared" ca="1" si="1872"/>
        <v>-</v>
      </c>
      <c r="V8835" t="str">
        <f t="shared" ca="1" si="1873"/>
        <v>-</v>
      </c>
      <c r="W8835">
        <f t="shared" ca="1" si="1861"/>
        <v>36.61</v>
      </c>
      <c r="X8835" t="str">
        <f t="shared" si="1862"/>
        <v>C8833</v>
      </c>
      <c r="Y8835" s="4">
        <f t="shared" ca="1" si="1863"/>
        <v>0.2</v>
      </c>
    </row>
    <row r="8836" spans="1:25" x14ac:dyDescent="0.2">
      <c r="A8836" t="s">
        <v>7915</v>
      </c>
      <c r="B8836">
        <v>10</v>
      </c>
      <c r="C8836">
        <v>37.64</v>
      </c>
      <c r="D8836">
        <v>3.76</v>
      </c>
      <c r="E8836">
        <v>31.67</v>
      </c>
      <c r="F8836">
        <v>3.17</v>
      </c>
      <c r="G8836">
        <v>26.91</v>
      </c>
      <c r="H8836">
        <v>2.69</v>
      </c>
      <c r="I8836">
        <v>28.25</v>
      </c>
      <c r="J8836">
        <v>2.82</v>
      </c>
      <c r="K8836">
        <v>35.29</v>
      </c>
      <c r="L8836">
        <v>3.53</v>
      </c>
      <c r="M8836" t="str">
        <f t="shared" ca="1" si="1864"/>
        <v>-</v>
      </c>
      <c r="N8836" t="str">
        <f t="shared" ca="1" si="1865"/>
        <v>-</v>
      </c>
      <c r="O8836" t="str">
        <f t="shared" ca="1" si="1866"/>
        <v>-</v>
      </c>
      <c r="P8836" t="str">
        <f t="shared" ca="1" si="1867"/>
        <v>-</v>
      </c>
      <c r="Q8836" t="str">
        <f t="shared" ca="1" si="1868"/>
        <v>-</v>
      </c>
      <c r="R8836" t="str">
        <f t="shared" ca="1" si="1869"/>
        <v>-</v>
      </c>
      <c r="S8836" t="str">
        <f t="shared" ca="1" si="1870"/>
        <v>-</v>
      </c>
      <c r="T8836" t="str">
        <f t="shared" ca="1" si="1871"/>
        <v>-</v>
      </c>
      <c r="U8836" t="str">
        <f t="shared" ca="1" si="1872"/>
        <v>-</v>
      </c>
      <c r="V8836" t="str">
        <f t="shared" ca="1" si="1873"/>
        <v>-</v>
      </c>
      <c r="W8836">
        <f t="shared" ref="W8836:W8899" ca="1" si="1874">OFFSET(INDIRECT(X8836),0,0,10,1)</f>
        <v>37.64</v>
      </c>
      <c r="X8836" t="str">
        <f t="shared" ref="X8836:X8899" si="1875">CONCATENATE("C",ROUNDDOWN(ROW()-3,-1)/10,"3")</f>
        <v>C8833</v>
      </c>
      <c r="Y8836" s="4">
        <f t="shared" ref="Y8836:Y8899" ca="1" si="1876">IF(A8836&lt;&gt;"-----------",COUNTIF($M8836:$V8836,"YES")/10,"")</f>
        <v>0</v>
      </c>
    </row>
    <row r="8837" spans="1:25" x14ac:dyDescent="0.2">
      <c r="A8837" t="s">
        <v>7916</v>
      </c>
      <c r="B8837">
        <v>6</v>
      </c>
      <c r="C8837">
        <v>23.74</v>
      </c>
      <c r="D8837">
        <v>3.96</v>
      </c>
      <c r="E8837">
        <v>22.29</v>
      </c>
      <c r="F8837">
        <v>3.71</v>
      </c>
      <c r="G8837">
        <v>17.809999999999999</v>
      </c>
      <c r="H8837">
        <v>2.97</v>
      </c>
      <c r="I8837">
        <v>15.86</v>
      </c>
      <c r="J8837">
        <v>2.64</v>
      </c>
      <c r="K8837">
        <v>18.45</v>
      </c>
      <c r="L8837">
        <v>3.08</v>
      </c>
      <c r="M8837" t="str">
        <f t="shared" ca="1" si="1864"/>
        <v>-</v>
      </c>
      <c r="N8837" t="str">
        <f t="shared" ca="1" si="1865"/>
        <v>-</v>
      </c>
      <c r="O8837" t="str">
        <f t="shared" ca="1" si="1866"/>
        <v>-</v>
      </c>
      <c r="P8837" t="str">
        <f t="shared" ca="1" si="1867"/>
        <v>-</v>
      </c>
      <c r="Q8837" t="str">
        <f t="shared" ca="1" si="1868"/>
        <v>-</v>
      </c>
      <c r="R8837" t="str">
        <f t="shared" ca="1" si="1869"/>
        <v>-</v>
      </c>
      <c r="S8837" t="str">
        <f t="shared" ca="1" si="1870"/>
        <v>-</v>
      </c>
      <c r="T8837" t="str">
        <f t="shared" ca="1" si="1871"/>
        <v>-</v>
      </c>
      <c r="U8837" t="str">
        <f t="shared" ca="1" si="1872"/>
        <v>-</v>
      </c>
      <c r="V8837" t="str">
        <f t="shared" ca="1" si="1873"/>
        <v>-</v>
      </c>
      <c r="W8837">
        <f t="shared" ca="1" si="1874"/>
        <v>23.74</v>
      </c>
      <c r="X8837" t="str">
        <f t="shared" si="1875"/>
        <v>C8833</v>
      </c>
      <c r="Y8837" s="4">
        <f t="shared" ca="1" si="1876"/>
        <v>0</v>
      </c>
    </row>
    <row r="8838" spans="1:25" x14ac:dyDescent="0.2">
      <c r="A8838" t="s">
        <v>7917</v>
      </c>
      <c r="B8838">
        <v>6</v>
      </c>
      <c r="C8838">
        <v>23.31</v>
      </c>
      <c r="D8838">
        <v>3.89</v>
      </c>
      <c r="E8838">
        <v>21.58</v>
      </c>
      <c r="F8838">
        <v>3.6</v>
      </c>
      <c r="G8838">
        <v>17.8</v>
      </c>
      <c r="H8838">
        <v>2.97</v>
      </c>
      <c r="I8838">
        <v>15.21</v>
      </c>
      <c r="J8838">
        <v>2.54</v>
      </c>
      <c r="K8838">
        <v>18.010000000000002</v>
      </c>
      <c r="L8838">
        <v>3</v>
      </c>
      <c r="M8838" t="str">
        <f t="shared" ca="1" si="1864"/>
        <v>-</v>
      </c>
      <c r="N8838" t="str">
        <f t="shared" ca="1" si="1865"/>
        <v>-</v>
      </c>
      <c r="O8838" t="str">
        <f t="shared" ca="1" si="1866"/>
        <v>-</v>
      </c>
      <c r="P8838" t="str">
        <f t="shared" ca="1" si="1867"/>
        <v>-</v>
      </c>
      <c r="Q8838" t="str">
        <f t="shared" ca="1" si="1868"/>
        <v>-</v>
      </c>
      <c r="R8838" t="str">
        <f t="shared" ca="1" si="1869"/>
        <v>-</v>
      </c>
      <c r="S8838" t="str">
        <f t="shared" ca="1" si="1870"/>
        <v>-</v>
      </c>
      <c r="T8838" t="str">
        <f t="shared" ca="1" si="1871"/>
        <v>-</v>
      </c>
      <c r="U8838" t="str">
        <f t="shared" ca="1" si="1872"/>
        <v>-</v>
      </c>
      <c r="V8838" t="str">
        <f t="shared" ca="1" si="1873"/>
        <v>-</v>
      </c>
      <c r="W8838">
        <f t="shared" ca="1" si="1874"/>
        <v>23.31</v>
      </c>
      <c r="X8838" t="str">
        <f t="shared" si="1875"/>
        <v>C8833</v>
      </c>
      <c r="Y8838" s="4">
        <f t="shared" ca="1" si="1876"/>
        <v>0</v>
      </c>
    </row>
    <row r="8839" spans="1:25" x14ac:dyDescent="0.2">
      <c r="A8839" t="s">
        <v>7918</v>
      </c>
      <c r="B8839">
        <v>13</v>
      </c>
      <c r="C8839">
        <v>50.45</v>
      </c>
      <c r="D8839">
        <v>3.88</v>
      </c>
      <c r="E8839">
        <v>55.75</v>
      </c>
      <c r="F8839">
        <v>4.29</v>
      </c>
      <c r="G8839">
        <v>60.12</v>
      </c>
      <c r="H8839">
        <v>4.62</v>
      </c>
      <c r="I8839">
        <v>56.08</v>
      </c>
      <c r="J8839">
        <v>4.3099999999999996</v>
      </c>
      <c r="K8839">
        <v>57.8</v>
      </c>
      <c r="L8839">
        <v>4.45</v>
      </c>
      <c r="M8839" t="str">
        <f t="shared" ca="1" si="1864"/>
        <v>-</v>
      </c>
      <c r="N8839" t="str">
        <f t="shared" ca="1" si="1865"/>
        <v>-</v>
      </c>
      <c r="O8839" t="str">
        <f t="shared" ca="1" si="1866"/>
        <v>-</v>
      </c>
      <c r="P8839" t="str">
        <f t="shared" ca="1" si="1867"/>
        <v>-</v>
      </c>
      <c r="Q8839" t="str">
        <f t="shared" ca="1" si="1868"/>
        <v>-</v>
      </c>
      <c r="R8839" t="str">
        <f t="shared" ca="1" si="1869"/>
        <v>-</v>
      </c>
      <c r="S8839" t="str">
        <f t="shared" ca="1" si="1870"/>
        <v>-</v>
      </c>
      <c r="T8839" t="str">
        <f t="shared" ca="1" si="1871"/>
        <v>-</v>
      </c>
      <c r="U8839" t="str">
        <f t="shared" ca="1" si="1872"/>
        <v>-</v>
      </c>
      <c r="V8839" t="str">
        <f t="shared" ca="1" si="1873"/>
        <v>-</v>
      </c>
      <c r="W8839">
        <f t="shared" ca="1" si="1874"/>
        <v>50.45</v>
      </c>
      <c r="X8839" t="str">
        <f t="shared" si="1875"/>
        <v>C8833</v>
      </c>
      <c r="Y8839" s="4">
        <f t="shared" ca="1" si="1876"/>
        <v>0</v>
      </c>
    </row>
    <row r="8840" spans="1:25" x14ac:dyDescent="0.2">
      <c r="A8840" t="s">
        <v>7919</v>
      </c>
      <c r="B8840">
        <v>6</v>
      </c>
      <c r="C8840">
        <v>22.52</v>
      </c>
      <c r="D8840">
        <v>3.75</v>
      </c>
      <c r="E8840">
        <v>20.79</v>
      </c>
      <c r="F8840">
        <v>3.46</v>
      </c>
      <c r="G8840">
        <v>15.66</v>
      </c>
      <c r="H8840">
        <v>2.61</v>
      </c>
      <c r="I8840">
        <v>12.85</v>
      </c>
      <c r="J8840">
        <v>2.14</v>
      </c>
      <c r="K8840">
        <v>14.07</v>
      </c>
      <c r="L8840">
        <v>2.34</v>
      </c>
      <c r="M8840" t="str">
        <f t="shared" ca="1" si="1864"/>
        <v>YES</v>
      </c>
      <c r="N8840" t="str">
        <f t="shared" ca="1" si="1865"/>
        <v>-</v>
      </c>
      <c r="O8840" t="str">
        <f t="shared" ca="1" si="1866"/>
        <v>YES</v>
      </c>
      <c r="P8840" t="str">
        <f t="shared" ca="1" si="1867"/>
        <v>-</v>
      </c>
      <c r="Q8840" t="str">
        <f t="shared" ca="1" si="1868"/>
        <v>YES</v>
      </c>
      <c r="R8840" t="str">
        <f t="shared" ca="1" si="1869"/>
        <v>-</v>
      </c>
      <c r="S8840" t="str">
        <f t="shared" ca="1" si="1870"/>
        <v>YES</v>
      </c>
      <c r="T8840" t="str">
        <f t="shared" ca="1" si="1871"/>
        <v>YES</v>
      </c>
      <c r="U8840" t="str">
        <f t="shared" ca="1" si="1872"/>
        <v>YES</v>
      </c>
      <c r="V8840" t="str">
        <f t="shared" ca="1" si="1873"/>
        <v>YES</v>
      </c>
      <c r="W8840">
        <f t="shared" ca="1" si="1874"/>
        <v>22.52</v>
      </c>
      <c r="X8840" t="str">
        <f t="shared" si="1875"/>
        <v>C8833</v>
      </c>
      <c r="Y8840" s="4">
        <f t="shared" ca="1" si="1876"/>
        <v>0.7</v>
      </c>
    </row>
    <row r="8841" spans="1:25" x14ac:dyDescent="0.2">
      <c r="A8841" t="s">
        <v>7920</v>
      </c>
      <c r="B8841">
        <v>10</v>
      </c>
      <c r="C8841">
        <v>36.93</v>
      </c>
      <c r="D8841">
        <v>3.69</v>
      </c>
      <c r="E8841">
        <v>29.74</v>
      </c>
      <c r="F8841">
        <v>2.97</v>
      </c>
      <c r="G8841">
        <v>25.59</v>
      </c>
      <c r="H8841">
        <v>2.56</v>
      </c>
      <c r="I8841">
        <v>25.85</v>
      </c>
      <c r="J8841">
        <v>2.58</v>
      </c>
      <c r="K8841">
        <v>30.83</v>
      </c>
      <c r="L8841">
        <v>3.08</v>
      </c>
      <c r="M8841" t="str">
        <f t="shared" ca="1" si="1864"/>
        <v>-</v>
      </c>
      <c r="N8841" t="str">
        <f t="shared" ca="1" si="1865"/>
        <v>-</v>
      </c>
      <c r="O8841" t="str">
        <f t="shared" ca="1" si="1866"/>
        <v>-</v>
      </c>
      <c r="P8841" t="str">
        <f t="shared" ca="1" si="1867"/>
        <v>YES</v>
      </c>
      <c r="Q8841" t="str">
        <f t="shared" ca="1" si="1868"/>
        <v>-</v>
      </c>
      <c r="R8841" t="str">
        <f t="shared" ca="1" si="1869"/>
        <v>YES</v>
      </c>
      <c r="S8841" t="str">
        <f t="shared" ca="1" si="1870"/>
        <v>-</v>
      </c>
      <c r="T8841" t="str">
        <f t="shared" ca="1" si="1871"/>
        <v>-</v>
      </c>
      <c r="U8841" t="str">
        <f t="shared" ca="1" si="1872"/>
        <v>-</v>
      </c>
      <c r="V8841" t="str">
        <f t="shared" ca="1" si="1873"/>
        <v>-</v>
      </c>
      <c r="W8841">
        <f t="shared" ca="1" si="1874"/>
        <v>36.93</v>
      </c>
      <c r="X8841" t="str">
        <f t="shared" si="1875"/>
        <v>C8833</v>
      </c>
      <c r="Y8841" s="4">
        <f t="shared" ca="1" si="1876"/>
        <v>0.2</v>
      </c>
    </row>
    <row r="8842" spans="1:25" x14ac:dyDescent="0.2">
      <c r="A8842" t="s">
        <v>21</v>
      </c>
      <c r="M8842" t="str">
        <f t="shared" ca="1" si="1864"/>
        <v>-</v>
      </c>
      <c r="N8842" t="str">
        <f t="shared" ca="1" si="1865"/>
        <v>-</v>
      </c>
      <c r="O8842" t="str">
        <f t="shared" ca="1" si="1866"/>
        <v>-</v>
      </c>
      <c r="P8842" t="str">
        <f t="shared" ca="1" si="1867"/>
        <v>-</v>
      </c>
      <c r="Q8842" t="str">
        <f t="shared" ca="1" si="1868"/>
        <v>-</v>
      </c>
      <c r="R8842" t="str">
        <f t="shared" ca="1" si="1869"/>
        <v>-</v>
      </c>
      <c r="S8842" t="str">
        <f t="shared" ca="1" si="1870"/>
        <v>-</v>
      </c>
      <c r="T8842" t="str">
        <f t="shared" ca="1" si="1871"/>
        <v>-</v>
      </c>
      <c r="U8842" t="str">
        <f t="shared" ca="1" si="1872"/>
        <v>-</v>
      </c>
      <c r="V8842" t="str">
        <f t="shared" ca="1" si="1873"/>
        <v>-</v>
      </c>
      <c r="W8842">
        <f t="shared" ca="1" si="1874"/>
        <v>0</v>
      </c>
      <c r="X8842" t="str">
        <f t="shared" si="1875"/>
        <v>C8833</v>
      </c>
      <c r="Y8842" s="4" t="str">
        <f t="shared" si="1876"/>
        <v/>
      </c>
    </row>
    <row r="8843" spans="1:25" x14ac:dyDescent="0.2">
      <c r="A8843" t="s">
        <v>7921</v>
      </c>
      <c r="B8843">
        <v>11</v>
      </c>
      <c r="C8843">
        <v>39.94</v>
      </c>
      <c r="D8843">
        <v>3.63</v>
      </c>
      <c r="E8843">
        <v>39.36</v>
      </c>
      <c r="F8843">
        <v>3.58</v>
      </c>
      <c r="G8843">
        <v>37.78</v>
      </c>
      <c r="H8843">
        <v>3.43</v>
      </c>
      <c r="I8843">
        <v>36.06</v>
      </c>
      <c r="J8843">
        <v>3.28</v>
      </c>
      <c r="K8843">
        <v>44.24</v>
      </c>
      <c r="L8843">
        <v>4.0199999999999996</v>
      </c>
      <c r="M8843" t="str">
        <f t="shared" ca="1" si="1864"/>
        <v>-</v>
      </c>
      <c r="N8843" t="str">
        <f t="shared" ca="1" si="1865"/>
        <v>YES</v>
      </c>
      <c r="O8843" t="str">
        <f t="shared" ca="1" si="1866"/>
        <v>-</v>
      </c>
      <c r="P8843" t="str">
        <f t="shared" ca="1" si="1867"/>
        <v>-</v>
      </c>
      <c r="Q8843" t="str">
        <f t="shared" ca="1" si="1868"/>
        <v>-</v>
      </c>
      <c r="R8843" t="str">
        <f t="shared" ca="1" si="1869"/>
        <v>-</v>
      </c>
      <c r="S8843" t="str">
        <f t="shared" ca="1" si="1870"/>
        <v>-</v>
      </c>
      <c r="T8843" t="str">
        <f t="shared" ca="1" si="1871"/>
        <v>-</v>
      </c>
      <c r="U8843" t="str">
        <f t="shared" ca="1" si="1872"/>
        <v>-</v>
      </c>
      <c r="V8843" t="str">
        <f t="shared" ca="1" si="1873"/>
        <v>-</v>
      </c>
      <c r="W8843">
        <f t="shared" ca="1" si="1874"/>
        <v>39.94</v>
      </c>
      <c r="X8843" t="str">
        <f t="shared" si="1875"/>
        <v>C8843</v>
      </c>
      <c r="Y8843" s="4">
        <f t="shared" ca="1" si="1876"/>
        <v>0.1</v>
      </c>
    </row>
    <row r="8844" spans="1:25" x14ac:dyDescent="0.2">
      <c r="A8844" t="s">
        <v>7922</v>
      </c>
      <c r="B8844">
        <v>10</v>
      </c>
      <c r="C8844">
        <v>39.020000000000003</v>
      </c>
      <c r="D8844">
        <v>3.9</v>
      </c>
      <c r="E8844">
        <v>39.799999999999997</v>
      </c>
      <c r="F8844">
        <v>3.98</v>
      </c>
      <c r="G8844">
        <v>34.67</v>
      </c>
      <c r="H8844">
        <v>3.47</v>
      </c>
      <c r="I8844">
        <v>35.25</v>
      </c>
      <c r="J8844">
        <v>3.52</v>
      </c>
      <c r="K8844">
        <v>41.4</v>
      </c>
      <c r="L8844">
        <v>4.1399999999999997</v>
      </c>
      <c r="M8844" t="str">
        <f t="shared" ca="1" si="1864"/>
        <v>-</v>
      </c>
      <c r="N8844" t="str">
        <f t="shared" ca="1" si="1865"/>
        <v>-</v>
      </c>
      <c r="O8844" t="str">
        <f t="shared" ca="1" si="1866"/>
        <v>-</v>
      </c>
      <c r="P8844" t="str">
        <f t="shared" ca="1" si="1867"/>
        <v>-</v>
      </c>
      <c r="Q8844" t="str">
        <f t="shared" ca="1" si="1868"/>
        <v>-</v>
      </c>
      <c r="R8844" t="str">
        <f t="shared" ca="1" si="1869"/>
        <v>-</v>
      </c>
      <c r="S8844" t="str">
        <f t="shared" ca="1" si="1870"/>
        <v>-</v>
      </c>
      <c r="T8844" t="str">
        <f t="shared" ca="1" si="1871"/>
        <v>-</v>
      </c>
      <c r="U8844" t="str">
        <f t="shared" ca="1" si="1872"/>
        <v>-</v>
      </c>
      <c r="V8844" t="str">
        <f t="shared" ca="1" si="1873"/>
        <v>-</v>
      </c>
      <c r="W8844">
        <f t="shared" ca="1" si="1874"/>
        <v>39.020000000000003</v>
      </c>
      <c r="X8844" t="str">
        <f t="shared" si="1875"/>
        <v>C8843</v>
      </c>
      <c r="Y8844" s="4">
        <f t="shared" ca="1" si="1876"/>
        <v>0</v>
      </c>
    </row>
    <row r="8845" spans="1:25" x14ac:dyDescent="0.2">
      <c r="A8845" t="s">
        <v>7923</v>
      </c>
      <c r="B8845">
        <v>7</v>
      </c>
      <c r="C8845">
        <v>26.58</v>
      </c>
      <c r="D8845">
        <v>3.8</v>
      </c>
      <c r="E8845">
        <v>27.12</v>
      </c>
      <c r="F8845">
        <v>3.87</v>
      </c>
      <c r="G8845">
        <v>23.22</v>
      </c>
      <c r="H8845">
        <v>3.32</v>
      </c>
      <c r="I8845">
        <v>23.28</v>
      </c>
      <c r="J8845">
        <v>3.33</v>
      </c>
      <c r="K8845">
        <v>26.82</v>
      </c>
      <c r="L8845">
        <v>3.83</v>
      </c>
      <c r="M8845" t="str">
        <f t="shared" ca="1" si="1864"/>
        <v>-</v>
      </c>
      <c r="N8845" t="str">
        <f t="shared" ca="1" si="1865"/>
        <v>-</v>
      </c>
      <c r="O8845" t="str">
        <f t="shared" ca="1" si="1866"/>
        <v>-</v>
      </c>
      <c r="P8845" t="str">
        <f t="shared" ca="1" si="1867"/>
        <v>-</v>
      </c>
      <c r="Q8845" t="str">
        <f t="shared" ca="1" si="1868"/>
        <v>-</v>
      </c>
      <c r="R8845" t="str">
        <f t="shared" ca="1" si="1869"/>
        <v>-</v>
      </c>
      <c r="S8845" t="str">
        <f t="shared" ca="1" si="1870"/>
        <v>-</v>
      </c>
      <c r="T8845" t="str">
        <f t="shared" ca="1" si="1871"/>
        <v>-</v>
      </c>
      <c r="U8845" t="str">
        <f t="shared" ca="1" si="1872"/>
        <v>-</v>
      </c>
      <c r="V8845" t="str">
        <f t="shared" ca="1" si="1873"/>
        <v>-</v>
      </c>
      <c r="W8845">
        <f t="shared" ca="1" si="1874"/>
        <v>26.58</v>
      </c>
      <c r="X8845" t="str">
        <f t="shared" si="1875"/>
        <v>C8843</v>
      </c>
      <c r="Y8845" s="4">
        <f t="shared" ca="1" si="1876"/>
        <v>0</v>
      </c>
    </row>
    <row r="8846" spans="1:25" x14ac:dyDescent="0.2">
      <c r="A8846" t="s">
        <v>7924</v>
      </c>
      <c r="B8846">
        <v>11</v>
      </c>
      <c r="C8846">
        <v>40.549999999999997</v>
      </c>
      <c r="D8846">
        <v>3.69</v>
      </c>
      <c r="E8846">
        <v>39.01</v>
      </c>
      <c r="F8846">
        <v>3.55</v>
      </c>
      <c r="G8846">
        <v>38.03</v>
      </c>
      <c r="H8846">
        <v>3.46</v>
      </c>
      <c r="I8846">
        <v>39.04</v>
      </c>
      <c r="J8846">
        <v>3.55</v>
      </c>
      <c r="K8846">
        <v>45.09</v>
      </c>
      <c r="L8846">
        <v>4.0999999999999996</v>
      </c>
      <c r="M8846" t="str">
        <f t="shared" ca="1" si="1864"/>
        <v>-</v>
      </c>
      <c r="N8846" t="str">
        <f t="shared" ca="1" si="1865"/>
        <v>-</v>
      </c>
      <c r="O8846" t="str">
        <f t="shared" ca="1" si="1866"/>
        <v>-</v>
      </c>
      <c r="P8846" t="str">
        <f t="shared" ca="1" si="1867"/>
        <v>YES</v>
      </c>
      <c r="Q8846" t="str">
        <f t="shared" ca="1" si="1868"/>
        <v>-</v>
      </c>
      <c r="R8846" t="str">
        <f t="shared" ca="1" si="1869"/>
        <v>-</v>
      </c>
      <c r="S8846" t="str">
        <f t="shared" ca="1" si="1870"/>
        <v>-</v>
      </c>
      <c r="T8846" t="str">
        <f t="shared" ca="1" si="1871"/>
        <v>-</v>
      </c>
      <c r="U8846" t="str">
        <f t="shared" ca="1" si="1872"/>
        <v>-</v>
      </c>
      <c r="V8846" t="str">
        <f t="shared" ca="1" si="1873"/>
        <v>-</v>
      </c>
      <c r="W8846">
        <f t="shared" ca="1" si="1874"/>
        <v>40.549999999999997</v>
      </c>
      <c r="X8846" t="str">
        <f t="shared" si="1875"/>
        <v>C8843</v>
      </c>
      <c r="Y8846" s="4">
        <f t="shared" ca="1" si="1876"/>
        <v>0.1</v>
      </c>
    </row>
    <row r="8847" spans="1:25" x14ac:dyDescent="0.2">
      <c r="A8847" t="s">
        <v>7925</v>
      </c>
      <c r="B8847">
        <v>10</v>
      </c>
      <c r="C8847">
        <v>38.590000000000003</v>
      </c>
      <c r="D8847">
        <v>3.86</v>
      </c>
      <c r="E8847">
        <v>38.06</v>
      </c>
      <c r="F8847">
        <v>3.81</v>
      </c>
      <c r="G8847">
        <v>33.65</v>
      </c>
      <c r="H8847">
        <v>3.36</v>
      </c>
      <c r="I8847">
        <v>33.479999999999997</v>
      </c>
      <c r="J8847">
        <v>3.35</v>
      </c>
      <c r="K8847">
        <v>40.090000000000003</v>
      </c>
      <c r="L8847">
        <v>4.01</v>
      </c>
      <c r="M8847" t="str">
        <f t="shared" ca="1" si="1864"/>
        <v>-</v>
      </c>
      <c r="N8847" t="str">
        <f t="shared" ca="1" si="1865"/>
        <v>-</v>
      </c>
      <c r="O8847" t="str">
        <f t="shared" ca="1" si="1866"/>
        <v>-</v>
      </c>
      <c r="P8847" t="str">
        <f t="shared" ca="1" si="1867"/>
        <v>-</v>
      </c>
      <c r="Q8847" t="str">
        <f t="shared" ca="1" si="1868"/>
        <v>-</v>
      </c>
      <c r="R8847" t="str">
        <f t="shared" ca="1" si="1869"/>
        <v>-</v>
      </c>
      <c r="S8847" t="str">
        <f t="shared" ca="1" si="1870"/>
        <v>-</v>
      </c>
      <c r="T8847" t="str">
        <f t="shared" ca="1" si="1871"/>
        <v>-</v>
      </c>
      <c r="U8847" t="str">
        <f t="shared" ca="1" si="1872"/>
        <v>-</v>
      </c>
      <c r="V8847" t="str">
        <f t="shared" ca="1" si="1873"/>
        <v>-</v>
      </c>
      <c r="W8847">
        <f t="shared" ca="1" si="1874"/>
        <v>38.590000000000003</v>
      </c>
      <c r="X8847" t="str">
        <f t="shared" si="1875"/>
        <v>C8843</v>
      </c>
      <c r="Y8847" s="4">
        <f t="shared" ca="1" si="1876"/>
        <v>0</v>
      </c>
    </row>
    <row r="8848" spans="1:25" x14ac:dyDescent="0.2">
      <c r="A8848" t="s">
        <v>7926</v>
      </c>
      <c r="B8848">
        <v>11</v>
      </c>
      <c r="C8848">
        <v>40.869999999999997</v>
      </c>
      <c r="D8848">
        <v>3.72</v>
      </c>
      <c r="E8848">
        <v>40.6</v>
      </c>
      <c r="F8848">
        <v>3.69</v>
      </c>
      <c r="G8848">
        <v>40.61</v>
      </c>
      <c r="H8848">
        <v>3.69</v>
      </c>
      <c r="I8848">
        <v>38.229999999999997</v>
      </c>
      <c r="J8848">
        <v>3.48</v>
      </c>
      <c r="K8848">
        <v>43.13</v>
      </c>
      <c r="L8848">
        <v>3.92</v>
      </c>
      <c r="M8848" t="str">
        <f t="shared" ca="1" si="1864"/>
        <v>-</v>
      </c>
      <c r="N8848" t="str">
        <f t="shared" ca="1" si="1865"/>
        <v>-</v>
      </c>
      <c r="O8848" t="str">
        <f t="shared" ca="1" si="1866"/>
        <v>-</v>
      </c>
      <c r="P8848" t="str">
        <f t="shared" ca="1" si="1867"/>
        <v>-</v>
      </c>
      <c r="Q8848" t="str">
        <f t="shared" ca="1" si="1868"/>
        <v>-</v>
      </c>
      <c r="R8848" t="str">
        <f t="shared" ca="1" si="1869"/>
        <v>-</v>
      </c>
      <c r="S8848" t="str">
        <f t="shared" ca="1" si="1870"/>
        <v>-</v>
      </c>
      <c r="T8848" t="str">
        <f t="shared" ca="1" si="1871"/>
        <v>-</v>
      </c>
      <c r="U8848" t="str">
        <f t="shared" ca="1" si="1872"/>
        <v>-</v>
      </c>
      <c r="V8848" t="str">
        <f t="shared" ca="1" si="1873"/>
        <v>-</v>
      </c>
      <c r="W8848">
        <f t="shared" ca="1" si="1874"/>
        <v>40.869999999999997</v>
      </c>
      <c r="X8848" t="str">
        <f t="shared" si="1875"/>
        <v>C8843</v>
      </c>
      <c r="Y8848" s="4">
        <f t="shared" ca="1" si="1876"/>
        <v>0</v>
      </c>
    </row>
    <row r="8849" spans="1:25" x14ac:dyDescent="0.2">
      <c r="A8849" t="s">
        <v>7927</v>
      </c>
      <c r="B8849">
        <v>7</v>
      </c>
      <c r="C8849">
        <v>26.13</v>
      </c>
      <c r="D8849">
        <v>3.73</v>
      </c>
      <c r="E8849">
        <v>25.9</v>
      </c>
      <c r="F8849">
        <v>3.7</v>
      </c>
      <c r="G8849">
        <v>21.4</v>
      </c>
      <c r="H8849">
        <v>3.06</v>
      </c>
      <c r="I8849">
        <v>20.16</v>
      </c>
      <c r="J8849">
        <v>2.88</v>
      </c>
      <c r="K8849">
        <v>21.97</v>
      </c>
      <c r="L8849">
        <v>3.14</v>
      </c>
      <c r="M8849" t="str">
        <f t="shared" ca="1" si="1864"/>
        <v>-</v>
      </c>
      <c r="N8849" t="str">
        <f t="shared" ca="1" si="1865"/>
        <v>-</v>
      </c>
      <c r="O8849" t="str">
        <f t="shared" ca="1" si="1866"/>
        <v>YES</v>
      </c>
      <c r="P8849" t="str">
        <f t="shared" ca="1" si="1867"/>
        <v>-</v>
      </c>
      <c r="Q8849" t="str">
        <f t="shared" ca="1" si="1868"/>
        <v>YES</v>
      </c>
      <c r="R8849" t="str">
        <f t="shared" ca="1" si="1869"/>
        <v>YES</v>
      </c>
      <c r="S8849" t="str">
        <f t="shared" ca="1" si="1870"/>
        <v>YES</v>
      </c>
      <c r="T8849" t="str">
        <f t="shared" ca="1" si="1871"/>
        <v>YES</v>
      </c>
      <c r="U8849" t="str">
        <f t="shared" ca="1" si="1872"/>
        <v>YES</v>
      </c>
      <c r="V8849" t="str">
        <f t="shared" ca="1" si="1873"/>
        <v>YES</v>
      </c>
      <c r="W8849">
        <f t="shared" ca="1" si="1874"/>
        <v>26.13</v>
      </c>
      <c r="X8849" t="str">
        <f t="shared" si="1875"/>
        <v>C8843</v>
      </c>
      <c r="Y8849" s="4">
        <f t="shared" ca="1" si="1876"/>
        <v>0.7</v>
      </c>
    </row>
    <row r="8850" spans="1:25" x14ac:dyDescent="0.2">
      <c r="A8850" t="s">
        <v>7928</v>
      </c>
      <c r="B8850">
        <v>10</v>
      </c>
      <c r="C8850">
        <v>38.6</v>
      </c>
      <c r="D8850">
        <v>3.86</v>
      </c>
      <c r="E8850">
        <v>38.93</v>
      </c>
      <c r="F8850">
        <v>3.89</v>
      </c>
      <c r="G8850">
        <v>34.24</v>
      </c>
      <c r="H8850">
        <v>3.42</v>
      </c>
      <c r="I8850">
        <v>35.130000000000003</v>
      </c>
      <c r="J8850">
        <v>3.51</v>
      </c>
      <c r="K8850">
        <v>41.83</v>
      </c>
      <c r="L8850">
        <v>4.18</v>
      </c>
      <c r="M8850" t="str">
        <f t="shared" ca="1" si="1864"/>
        <v>-</v>
      </c>
      <c r="N8850" t="str">
        <f t="shared" ca="1" si="1865"/>
        <v>-</v>
      </c>
      <c r="O8850" t="str">
        <f t="shared" ca="1" si="1866"/>
        <v>-</v>
      </c>
      <c r="P8850" t="str">
        <f t="shared" ca="1" si="1867"/>
        <v>-</v>
      </c>
      <c r="Q8850" t="str">
        <f t="shared" ca="1" si="1868"/>
        <v>-</v>
      </c>
      <c r="R8850" t="str">
        <f t="shared" ca="1" si="1869"/>
        <v>-</v>
      </c>
      <c r="S8850" t="str">
        <f t="shared" ca="1" si="1870"/>
        <v>-</v>
      </c>
      <c r="T8850" t="str">
        <f t="shared" ca="1" si="1871"/>
        <v>-</v>
      </c>
      <c r="U8850" t="str">
        <f t="shared" ca="1" si="1872"/>
        <v>-</v>
      </c>
      <c r="V8850" t="str">
        <f t="shared" ca="1" si="1873"/>
        <v>-</v>
      </c>
      <c r="W8850">
        <f t="shared" ca="1" si="1874"/>
        <v>38.6</v>
      </c>
      <c r="X8850" t="str">
        <f t="shared" si="1875"/>
        <v>C8843</v>
      </c>
      <c r="Y8850" s="4">
        <f t="shared" ca="1" si="1876"/>
        <v>0</v>
      </c>
    </row>
    <row r="8851" spans="1:25" x14ac:dyDescent="0.2">
      <c r="A8851" t="s">
        <v>7929</v>
      </c>
      <c r="B8851">
        <v>7</v>
      </c>
      <c r="C8851">
        <v>26.09</v>
      </c>
      <c r="D8851">
        <v>3.73</v>
      </c>
      <c r="E8851">
        <v>28.47</v>
      </c>
      <c r="F8851">
        <v>4.07</v>
      </c>
      <c r="G8851">
        <v>24.24</v>
      </c>
      <c r="H8851">
        <v>3.46</v>
      </c>
      <c r="I8851">
        <v>22.84</v>
      </c>
      <c r="J8851">
        <v>3.26</v>
      </c>
      <c r="K8851">
        <v>25.69</v>
      </c>
      <c r="L8851">
        <v>3.67</v>
      </c>
      <c r="M8851" t="str">
        <f t="shared" ca="1" si="1864"/>
        <v>YES</v>
      </c>
      <c r="N8851" t="str">
        <f t="shared" ca="1" si="1865"/>
        <v>-</v>
      </c>
      <c r="O8851" t="str">
        <f t="shared" ca="1" si="1866"/>
        <v>-</v>
      </c>
      <c r="P8851" t="str">
        <f t="shared" ca="1" si="1867"/>
        <v>-</v>
      </c>
      <c r="Q8851" t="str">
        <f t="shared" ca="1" si="1868"/>
        <v>-</v>
      </c>
      <c r="R8851" t="str">
        <f t="shared" ca="1" si="1869"/>
        <v>-</v>
      </c>
      <c r="S8851" t="str">
        <f t="shared" ca="1" si="1870"/>
        <v>-</v>
      </c>
      <c r="T8851" t="str">
        <f t="shared" ca="1" si="1871"/>
        <v>-</v>
      </c>
      <c r="U8851" t="str">
        <f t="shared" ca="1" si="1872"/>
        <v>-</v>
      </c>
      <c r="V8851" t="str">
        <f t="shared" ca="1" si="1873"/>
        <v>-</v>
      </c>
      <c r="W8851">
        <f t="shared" ca="1" si="1874"/>
        <v>26.09</v>
      </c>
      <c r="X8851" t="str">
        <f t="shared" si="1875"/>
        <v>C8843</v>
      </c>
      <c r="Y8851" s="4">
        <f t="shared" ca="1" si="1876"/>
        <v>0.1</v>
      </c>
    </row>
    <row r="8852" spans="1:25" x14ac:dyDescent="0.2">
      <c r="A8852" t="s">
        <v>21</v>
      </c>
      <c r="M8852" t="str">
        <f t="shared" ca="1" si="1864"/>
        <v>-</v>
      </c>
      <c r="N8852" t="str">
        <f t="shared" ca="1" si="1865"/>
        <v>-</v>
      </c>
      <c r="O8852" t="str">
        <f t="shared" ca="1" si="1866"/>
        <v>-</v>
      </c>
      <c r="P8852" t="str">
        <f t="shared" ca="1" si="1867"/>
        <v>-</v>
      </c>
      <c r="Q8852" t="str">
        <f t="shared" ca="1" si="1868"/>
        <v>-</v>
      </c>
      <c r="R8852" t="str">
        <f t="shared" ca="1" si="1869"/>
        <v>-</v>
      </c>
      <c r="S8852" t="str">
        <f t="shared" ca="1" si="1870"/>
        <v>-</v>
      </c>
      <c r="T8852" t="str">
        <f t="shared" ca="1" si="1871"/>
        <v>-</v>
      </c>
      <c r="U8852" t="str">
        <f t="shared" ca="1" si="1872"/>
        <v>-</v>
      </c>
      <c r="V8852" t="str">
        <f t="shared" ca="1" si="1873"/>
        <v>-</v>
      </c>
      <c r="W8852">
        <f t="shared" ca="1" si="1874"/>
        <v>0</v>
      </c>
      <c r="X8852" t="str">
        <f t="shared" si="1875"/>
        <v>C8843</v>
      </c>
      <c r="Y8852" s="4" t="str">
        <f t="shared" si="1876"/>
        <v/>
      </c>
    </row>
    <row r="8853" spans="1:25" x14ac:dyDescent="0.2">
      <c r="A8853" t="s">
        <v>7930</v>
      </c>
      <c r="B8853">
        <v>9</v>
      </c>
      <c r="C8853">
        <v>33.619999999999997</v>
      </c>
      <c r="D8853">
        <v>3.74</v>
      </c>
      <c r="E8853">
        <v>26.99</v>
      </c>
      <c r="F8853">
        <v>3</v>
      </c>
      <c r="G8853">
        <v>28.53</v>
      </c>
      <c r="H8853">
        <v>3.17</v>
      </c>
      <c r="I8853">
        <v>23.46</v>
      </c>
      <c r="J8853">
        <v>2.61</v>
      </c>
      <c r="K8853">
        <v>23.71</v>
      </c>
      <c r="L8853">
        <v>2.63</v>
      </c>
      <c r="M8853" t="str">
        <f t="shared" ca="1" si="1864"/>
        <v>-</v>
      </c>
      <c r="N8853" t="str">
        <f t="shared" ca="1" si="1865"/>
        <v>-</v>
      </c>
      <c r="O8853" t="str">
        <f t="shared" ca="1" si="1866"/>
        <v>-</v>
      </c>
      <c r="P8853" t="str">
        <f t="shared" ca="1" si="1867"/>
        <v>-</v>
      </c>
      <c r="Q8853" t="str">
        <f t="shared" ca="1" si="1868"/>
        <v>-</v>
      </c>
      <c r="R8853" t="str">
        <f t="shared" ca="1" si="1869"/>
        <v>-</v>
      </c>
      <c r="S8853" t="str">
        <f t="shared" ca="1" si="1870"/>
        <v>-</v>
      </c>
      <c r="T8853" t="str">
        <f t="shared" ca="1" si="1871"/>
        <v>-</v>
      </c>
      <c r="U8853" t="str">
        <f t="shared" ca="1" si="1872"/>
        <v>-</v>
      </c>
      <c r="V8853" t="str">
        <f t="shared" ca="1" si="1873"/>
        <v>-</v>
      </c>
      <c r="W8853">
        <f t="shared" ca="1" si="1874"/>
        <v>33.619999999999997</v>
      </c>
      <c r="X8853" t="str">
        <f t="shared" si="1875"/>
        <v>C8853</v>
      </c>
      <c r="Y8853" s="4">
        <f t="shared" ca="1" si="1876"/>
        <v>0</v>
      </c>
    </row>
    <row r="8854" spans="1:25" x14ac:dyDescent="0.2">
      <c r="A8854" t="s">
        <v>7931</v>
      </c>
      <c r="B8854">
        <v>7</v>
      </c>
      <c r="C8854">
        <v>28.28</v>
      </c>
      <c r="D8854">
        <v>4.04</v>
      </c>
      <c r="E8854">
        <v>34.659999999999997</v>
      </c>
      <c r="F8854">
        <v>4.95</v>
      </c>
      <c r="G8854">
        <v>35.96</v>
      </c>
      <c r="H8854">
        <v>5.14</v>
      </c>
      <c r="I8854">
        <v>36.4</v>
      </c>
      <c r="J8854">
        <v>5.2</v>
      </c>
      <c r="K8854">
        <v>40.799999999999997</v>
      </c>
      <c r="L8854">
        <v>5.83</v>
      </c>
      <c r="M8854" t="str">
        <f t="shared" ca="1" si="1864"/>
        <v>YES</v>
      </c>
      <c r="N8854" t="str">
        <f t="shared" ca="1" si="1865"/>
        <v>-</v>
      </c>
      <c r="O8854" t="str">
        <f t="shared" ca="1" si="1866"/>
        <v>-</v>
      </c>
      <c r="P8854" t="str">
        <f t="shared" ca="1" si="1867"/>
        <v>-</v>
      </c>
      <c r="Q8854" t="str">
        <f t="shared" ca="1" si="1868"/>
        <v>-</v>
      </c>
      <c r="R8854" t="str">
        <f t="shared" ca="1" si="1869"/>
        <v>-</v>
      </c>
      <c r="S8854" t="str">
        <f t="shared" ca="1" si="1870"/>
        <v>-</v>
      </c>
      <c r="T8854" t="str">
        <f t="shared" ca="1" si="1871"/>
        <v>-</v>
      </c>
      <c r="U8854" t="str">
        <f t="shared" ca="1" si="1872"/>
        <v>-</v>
      </c>
      <c r="V8854" t="str">
        <f t="shared" ca="1" si="1873"/>
        <v>-</v>
      </c>
      <c r="W8854">
        <f t="shared" ca="1" si="1874"/>
        <v>28.28</v>
      </c>
      <c r="X8854" t="str">
        <f t="shared" si="1875"/>
        <v>C8853</v>
      </c>
      <c r="Y8854" s="4">
        <f t="shared" ca="1" si="1876"/>
        <v>0.1</v>
      </c>
    </row>
    <row r="8855" spans="1:25" x14ac:dyDescent="0.2">
      <c r="A8855" t="s">
        <v>7932</v>
      </c>
      <c r="B8855">
        <v>8</v>
      </c>
      <c r="C8855">
        <v>34.479999999999997</v>
      </c>
      <c r="D8855">
        <v>4.3099999999999996</v>
      </c>
      <c r="E8855">
        <v>30.45</v>
      </c>
      <c r="F8855">
        <v>3.81</v>
      </c>
      <c r="G8855">
        <v>30.75</v>
      </c>
      <c r="H8855">
        <v>3.84</v>
      </c>
      <c r="I8855">
        <v>31.65</v>
      </c>
      <c r="J8855">
        <v>3.96</v>
      </c>
      <c r="K8855">
        <v>33.799999999999997</v>
      </c>
      <c r="L8855">
        <v>4.22</v>
      </c>
      <c r="M8855" t="str">
        <f t="shared" ca="1" si="1864"/>
        <v>-</v>
      </c>
      <c r="N8855" t="str">
        <f t="shared" ca="1" si="1865"/>
        <v>-</v>
      </c>
      <c r="O8855" t="str">
        <f t="shared" ca="1" si="1866"/>
        <v>-</v>
      </c>
      <c r="P8855" t="str">
        <f t="shared" ca="1" si="1867"/>
        <v>-</v>
      </c>
      <c r="Q8855" t="str">
        <f t="shared" ca="1" si="1868"/>
        <v>-</v>
      </c>
      <c r="R8855" t="str">
        <f t="shared" ca="1" si="1869"/>
        <v>-</v>
      </c>
      <c r="S8855" t="str">
        <f t="shared" ca="1" si="1870"/>
        <v>-</v>
      </c>
      <c r="T8855" t="str">
        <f t="shared" ca="1" si="1871"/>
        <v>-</v>
      </c>
      <c r="U8855" t="str">
        <f t="shared" ca="1" si="1872"/>
        <v>-</v>
      </c>
      <c r="V8855" t="str">
        <f t="shared" ca="1" si="1873"/>
        <v>-</v>
      </c>
      <c r="W8855">
        <f t="shared" ca="1" si="1874"/>
        <v>34.479999999999997</v>
      </c>
      <c r="X8855" t="str">
        <f t="shared" si="1875"/>
        <v>C8853</v>
      </c>
      <c r="Y8855" s="4">
        <f t="shared" ca="1" si="1876"/>
        <v>0</v>
      </c>
    </row>
    <row r="8856" spans="1:25" x14ac:dyDescent="0.2">
      <c r="A8856" t="s">
        <v>7933</v>
      </c>
      <c r="B8856">
        <v>7</v>
      </c>
      <c r="C8856">
        <v>28.96</v>
      </c>
      <c r="D8856">
        <v>4.1399999999999997</v>
      </c>
      <c r="E8856">
        <v>35.409999999999997</v>
      </c>
      <c r="F8856">
        <v>5.0599999999999996</v>
      </c>
      <c r="G8856">
        <v>33.15</v>
      </c>
      <c r="H8856">
        <v>4.74</v>
      </c>
      <c r="I8856">
        <v>35.32</v>
      </c>
      <c r="J8856">
        <v>5.05</v>
      </c>
      <c r="K8856">
        <v>39.700000000000003</v>
      </c>
      <c r="L8856">
        <v>5.67</v>
      </c>
      <c r="M8856" t="str">
        <f t="shared" ca="1" si="1864"/>
        <v>-</v>
      </c>
      <c r="N8856" t="str">
        <f t="shared" ca="1" si="1865"/>
        <v>-</v>
      </c>
      <c r="O8856" t="str">
        <f t="shared" ca="1" si="1866"/>
        <v>-</v>
      </c>
      <c r="P8856" t="str">
        <f t="shared" ca="1" si="1867"/>
        <v>-</v>
      </c>
      <c r="Q8856" t="str">
        <f t="shared" ca="1" si="1868"/>
        <v>-</v>
      </c>
      <c r="R8856" t="str">
        <f t="shared" ca="1" si="1869"/>
        <v>-</v>
      </c>
      <c r="S8856" t="str">
        <f t="shared" ca="1" si="1870"/>
        <v>-</v>
      </c>
      <c r="T8856" t="str">
        <f t="shared" ca="1" si="1871"/>
        <v>-</v>
      </c>
      <c r="U8856" t="str">
        <f t="shared" ca="1" si="1872"/>
        <v>-</v>
      </c>
      <c r="V8856" t="str">
        <f t="shared" ca="1" si="1873"/>
        <v>-</v>
      </c>
      <c r="W8856">
        <f t="shared" ca="1" si="1874"/>
        <v>28.96</v>
      </c>
      <c r="X8856" t="str">
        <f t="shared" si="1875"/>
        <v>C8853</v>
      </c>
      <c r="Y8856" s="4">
        <f t="shared" ca="1" si="1876"/>
        <v>0</v>
      </c>
    </row>
    <row r="8857" spans="1:25" x14ac:dyDescent="0.2">
      <c r="A8857" t="s">
        <v>7934</v>
      </c>
      <c r="B8857">
        <v>7</v>
      </c>
      <c r="C8857">
        <v>29.68</v>
      </c>
      <c r="D8857">
        <v>4.24</v>
      </c>
      <c r="E8857">
        <v>36.22</v>
      </c>
      <c r="F8857">
        <v>5.17</v>
      </c>
      <c r="G8857">
        <v>33.979999999999997</v>
      </c>
      <c r="H8857">
        <v>4.8499999999999996</v>
      </c>
      <c r="I8857">
        <v>35.07</v>
      </c>
      <c r="J8857">
        <v>5.01</v>
      </c>
      <c r="K8857">
        <v>39.46</v>
      </c>
      <c r="L8857">
        <v>5.64</v>
      </c>
      <c r="M8857" t="str">
        <f t="shared" ca="1" si="1864"/>
        <v>-</v>
      </c>
      <c r="N8857" t="str">
        <f t="shared" ca="1" si="1865"/>
        <v>-</v>
      </c>
      <c r="O8857" t="str">
        <f t="shared" ca="1" si="1866"/>
        <v>-</v>
      </c>
      <c r="P8857" t="str">
        <f t="shared" ca="1" si="1867"/>
        <v>-</v>
      </c>
      <c r="Q8857" t="str">
        <f t="shared" ca="1" si="1868"/>
        <v>-</v>
      </c>
      <c r="R8857" t="str">
        <f t="shared" ca="1" si="1869"/>
        <v>-</v>
      </c>
      <c r="S8857" t="str">
        <f t="shared" ca="1" si="1870"/>
        <v>-</v>
      </c>
      <c r="T8857" t="str">
        <f t="shared" ca="1" si="1871"/>
        <v>-</v>
      </c>
      <c r="U8857" t="str">
        <f t="shared" ca="1" si="1872"/>
        <v>-</v>
      </c>
      <c r="V8857" t="str">
        <f t="shared" ca="1" si="1873"/>
        <v>-</v>
      </c>
      <c r="W8857">
        <f t="shared" ca="1" si="1874"/>
        <v>29.68</v>
      </c>
      <c r="X8857" t="str">
        <f t="shared" si="1875"/>
        <v>C8853</v>
      </c>
      <c r="Y8857" s="4">
        <f t="shared" ca="1" si="1876"/>
        <v>0</v>
      </c>
    </row>
    <row r="8858" spans="1:25" x14ac:dyDescent="0.2">
      <c r="A8858" t="s">
        <v>7935</v>
      </c>
      <c r="B8858">
        <v>8</v>
      </c>
      <c r="C8858">
        <v>31.54</v>
      </c>
      <c r="D8858">
        <v>3.94</v>
      </c>
      <c r="E8858">
        <v>26.3</v>
      </c>
      <c r="F8858">
        <v>3.29</v>
      </c>
      <c r="G8858">
        <v>22.68</v>
      </c>
      <c r="H8858">
        <v>2.83</v>
      </c>
      <c r="I8858">
        <v>22.57</v>
      </c>
      <c r="J8858">
        <v>2.82</v>
      </c>
      <c r="K8858">
        <v>25.89</v>
      </c>
      <c r="L8858">
        <v>3.24</v>
      </c>
      <c r="M8858" t="str">
        <f t="shared" ca="1" si="1864"/>
        <v>-</v>
      </c>
      <c r="N8858" t="str">
        <f t="shared" ca="1" si="1865"/>
        <v>-</v>
      </c>
      <c r="O8858" t="str">
        <f t="shared" ca="1" si="1866"/>
        <v>-</v>
      </c>
      <c r="P8858" t="str">
        <f t="shared" ca="1" si="1867"/>
        <v>-</v>
      </c>
      <c r="Q8858" t="str">
        <f t="shared" ca="1" si="1868"/>
        <v>YES</v>
      </c>
      <c r="R8858" t="str">
        <f t="shared" ca="1" si="1869"/>
        <v>YES</v>
      </c>
      <c r="S8858" t="str">
        <f t="shared" ca="1" si="1870"/>
        <v>-</v>
      </c>
      <c r="T8858" t="str">
        <f t="shared" ca="1" si="1871"/>
        <v>-</v>
      </c>
      <c r="U8858" t="str">
        <f t="shared" ca="1" si="1872"/>
        <v>-</v>
      </c>
      <c r="V8858" t="str">
        <f t="shared" ca="1" si="1873"/>
        <v>-</v>
      </c>
      <c r="W8858">
        <f t="shared" ca="1" si="1874"/>
        <v>31.54</v>
      </c>
      <c r="X8858" t="str">
        <f t="shared" si="1875"/>
        <v>C8853</v>
      </c>
      <c r="Y8858" s="4">
        <f t="shared" ca="1" si="1876"/>
        <v>0.2</v>
      </c>
    </row>
    <row r="8859" spans="1:25" x14ac:dyDescent="0.2">
      <c r="A8859" t="s">
        <v>7936</v>
      </c>
      <c r="B8859">
        <v>8</v>
      </c>
      <c r="C8859">
        <v>31.58</v>
      </c>
      <c r="D8859">
        <v>3.95</v>
      </c>
      <c r="E8859">
        <v>27.45</v>
      </c>
      <c r="F8859">
        <v>3.43</v>
      </c>
      <c r="G8859">
        <v>25.02</v>
      </c>
      <c r="H8859">
        <v>3.13</v>
      </c>
      <c r="I8859">
        <v>25.95</v>
      </c>
      <c r="J8859">
        <v>3.24</v>
      </c>
      <c r="K8859">
        <v>31.2</v>
      </c>
      <c r="L8859">
        <v>3.9</v>
      </c>
      <c r="M8859" t="str">
        <f t="shared" ca="1" si="1864"/>
        <v>-</v>
      </c>
      <c r="N8859" t="str">
        <f t="shared" ca="1" si="1865"/>
        <v>-</v>
      </c>
      <c r="O8859" t="str">
        <f t="shared" ca="1" si="1866"/>
        <v>-</v>
      </c>
      <c r="P8859" t="str">
        <f t="shared" ca="1" si="1867"/>
        <v>-</v>
      </c>
      <c r="Q8859" t="str">
        <f t="shared" ca="1" si="1868"/>
        <v>-</v>
      </c>
      <c r="R8859" t="str">
        <f t="shared" ca="1" si="1869"/>
        <v>-</v>
      </c>
      <c r="S8859" t="str">
        <f t="shared" ca="1" si="1870"/>
        <v>-</v>
      </c>
      <c r="T8859" t="str">
        <f t="shared" ca="1" si="1871"/>
        <v>-</v>
      </c>
      <c r="U8859" t="str">
        <f t="shared" ca="1" si="1872"/>
        <v>-</v>
      </c>
      <c r="V8859" t="str">
        <f t="shared" ca="1" si="1873"/>
        <v>-</v>
      </c>
      <c r="W8859">
        <f t="shared" ca="1" si="1874"/>
        <v>31.58</v>
      </c>
      <c r="X8859" t="str">
        <f t="shared" si="1875"/>
        <v>C8853</v>
      </c>
      <c r="Y8859" s="4">
        <f t="shared" ca="1" si="1876"/>
        <v>0</v>
      </c>
    </row>
    <row r="8860" spans="1:25" x14ac:dyDescent="0.2">
      <c r="A8860" t="s">
        <v>7937</v>
      </c>
      <c r="B8860">
        <v>9</v>
      </c>
      <c r="C8860">
        <v>33.49</v>
      </c>
      <c r="D8860">
        <v>3.72</v>
      </c>
      <c r="E8860">
        <v>26.65</v>
      </c>
      <c r="F8860">
        <v>2.96</v>
      </c>
      <c r="G8860">
        <v>28.48</v>
      </c>
      <c r="H8860">
        <v>3.16</v>
      </c>
      <c r="I8860">
        <v>23.03</v>
      </c>
      <c r="J8860">
        <v>2.56</v>
      </c>
      <c r="K8860">
        <v>23.8</v>
      </c>
      <c r="L8860">
        <v>2.64</v>
      </c>
      <c r="M8860" t="str">
        <f t="shared" ca="1" si="1864"/>
        <v>-</v>
      </c>
      <c r="N8860" t="str">
        <f t="shared" ca="1" si="1865"/>
        <v>-</v>
      </c>
      <c r="O8860" t="str">
        <f t="shared" ca="1" si="1866"/>
        <v>-</v>
      </c>
      <c r="P8860" t="str">
        <f t="shared" ca="1" si="1867"/>
        <v>-</v>
      </c>
      <c r="Q8860" t="str">
        <f t="shared" ca="1" si="1868"/>
        <v>-</v>
      </c>
      <c r="R8860" t="str">
        <f t="shared" ca="1" si="1869"/>
        <v>-</v>
      </c>
      <c r="S8860" t="str">
        <f t="shared" ca="1" si="1870"/>
        <v>-</v>
      </c>
      <c r="T8860" t="str">
        <f t="shared" ca="1" si="1871"/>
        <v>-</v>
      </c>
      <c r="U8860" t="str">
        <f t="shared" ca="1" si="1872"/>
        <v>-</v>
      </c>
      <c r="V8860" t="str">
        <f t="shared" ca="1" si="1873"/>
        <v>-</v>
      </c>
      <c r="W8860">
        <f t="shared" ca="1" si="1874"/>
        <v>33.49</v>
      </c>
      <c r="X8860" t="str">
        <f t="shared" si="1875"/>
        <v>C8853</v>
      </c>
      <c r="Y8860" s="4">
        <f t="shared" ca="1" si="1876"/>
        <v>0</v>
      </c>
    </row>
    <row r="8861" spans="1:25" x14ac:dyDescent="0.2">
      <c r="A8861" t="s">
        <v>7938</v>
      </c>
      <c r="B8861">
        <v>9</v>
      </c>
      <c r="C8861">
        <v>32.380000000000003</v>
      </c>
      <c r="D8861">
        <v>3.6</v>
      </c>
      <c r="E8861">
        <v>25.42</v>
      </c>
      <c r="F8861">
        <v>2.82</v>
      </c>
      <c r="G8861">
        <v>25.97</v>
      </c>
      <c r="H8861">
        <v>2.89</v>
      </c>
      <c r="I8861">
        <v>20.57</v>
      </c>
      <c r="J8861">
        <v>2.29</v>
      </c>
      <c r="K8861">
        <v>19.739999999999998</v>
      </c>
      <c r="L8861">
        <v>2.19</v>
      </c>
      <c r="M8861" t="str">
        <f t="shared" ca="1" si="1864"/>
        <v>-</v>
      </c>
      <c r="N8861" t="str">
        <f t="shared" ca="1" si="1865"/>
        <v>YES</v>
      </c>
      <c r="O8861" t="str">
        <f t="shared" ca="1" si="1866"/>
        <v>YES</v>
      </c>
      <c r="P8861" t="str">
        <f t="shared" ca="1" si="1867"/>
        <v>YES</v>
      </c>
      <c r="Q8861" t="str">
        <f t="shared" ca="1" si="1868"/>
        <v>-</v>
      </c>
      <c r="R8861" t="str">
        <f t="shared" ca="1" si="1869"/>
        <v>-</v>
      </c>
      <c r="S8861" t="str">
        <f t="shared" ca="1" si="1870"/>
        <v>YES</v>
      </c>
      <c r="T8861" t="str">
        <f t="shared" ca="1" si="1871"/>
        <v>YES</v>
      </c>
      <c r="U8861" t="str">
        <f t="shared" ca="1" si="1872"/>
        <v>YES</v>
      </c>
      <c r="V8861" t="str">
        <f t="shared" ca="1" si="1873"/>
        <v>YES</v>
      </c>
      <c r="W8861">
        <f t="shared" ca="1" si="1874"/>
        <v>32.380000000000003</v>
      </c>
      <c r="X8861" t="str">
        <f t="shared" si="1875"/>
        <v>C8853</v>
      </c>
      <c r="Y8861" s="4">
        <f t="shared" ca="1" si="1876"/>
        <v>0.7</v>
      </c>
    </row>
    <row r="8862" spans="1:25" x14ac:dyDescent="0.2">
      <c r="A8862" t="s">
        <v>21</v>
      </c>
      <c r="M8862" t="str">
        <f t="shared" ref="M8862:M8925" ca="1" si="1877">IF(C8862=MIN(OFFSET(INDIRECT($X8862),0,0,10,1)),"YES","-")</f>
        <v>-</v>
      </c>
      <c r="N8862" t="str">
        <f t="shared" ref="N8862:N8925" ca="1" si="1878">IF(D8862=MIN(OFFSET(INDIRECT($X8862),0,1,10,1)),"YES","-")</f>
        <v>-</v>
      </c>
      <c r="O8862" t="str">
        <f t="shared" ref="O8862:O8925" ca="1" si="1879">IF(E8862=MIN(OFFSET(INDIRECT($X8862),0,2,10,1)),"YES","-")</f>
        <v>-</v>
      </c>
      <c r="P8862" t="str">
        <f t="shared" ref="P8862:P8925" ca="1" si="1880">IF(F8862=MIN(OFFSET(INDIRECT($X8862),0,3,10,1)),"YES","-")</f>
        <v>-</v>
      </c>
      <c r="Q8862" t="str">
        <f t="shared" ref="Q8862:Q8925" ca="1" si="1881">IF(G8862=MIN(OFFSET(INDIRECT($X8862),0,4,10,1)),"YES","-")</f>
        <v>-</v>
      </c>
      <c r="R8862" t="str">
        <f t="shared" ref="R8862:R8925" ca="1" si="1882">IF(H8862=MIN(OFFSET(INDIRECT($X8862),0,5,10,1)),"YES","-")</f>
        <v>-</v>
      </c>
      <c r="S8862" t="str">
        <f t="shared" ref="S8862:S8925" ca="1" si="1883">IF(I8862=MIN(OFFSET(INDIRECT($X8862),0,6,10,1)),"YES","-")</f>
        <v>-</v>
      </c>
      <c r="T8862" t="str">
        <f t="shared" ref="T8862:T8925" ca="1" si="1884">IF(J8862=MIN(OFFSET(INDIRECT($X8862),0,7,10,1)),"YES","-")</f>
        <v>-</v>
      </c>
      <c r="U8862" t="str">
        <f t="shared" ref="U8862:U8925" ca="1" si="1885">IF(K8862=MIN(OFFSET(INDIRECT($X8862),0,8,10,1)),"YES","-")</f>
        <v>-</v>
      </c>
      <c r="V8862" t="str">
        <f t="shared" ref="V8862:V8925" ca="1" si="1886">IF(L8862=MIN(OFFSET(INDIRECT($X8862),0,9,10,1)),"YES","-")</f>
        <v>-</v>
      </c>
      <c r="W8862">
        <f t="shared" ca="1" si="1874"/>
        <v>0</v>
      </c>
      <c r="X8862" t="str">
        <f t="shared" si="1875"/>
        <v>C8853</v>
      </c>
      <c r="Y8862" s="4" t="str">
        <f t="shared" si="1876"/>
        <v/>
      </c>
    </row>
    <row r="8863" spans="1:25" x14ac:dyDescent="0.2">
      <c r="A8863" t="s">
        <v>7939</v>
      </c>
      <c r="B8863">
        <v>8</v>
      </c>
      <c r="C8863">
        <v>38.06</v>
      </c>
      <c r="D8863">
        <v>4.76</v>
      </c>
      <c r="E8863">
        <v>44.3</v>
      </c>
      <c r="F8863">
        <v>5.54</v>
      </c>
      <c r="G8863">
        <v>35.19</v>
      </c>
      <c r="H8863">
        <v>4.4000000000000004</v>
      </c>
      <c r="I8863">
        <v>35.44</v>
      </c>
      <c r="J8863">
        <v>4.43</v>
      </c>
      <c r="K8863">
        <v>40.07</v>
      </c>
      <c r="L8863">
        <v>5.01</v>
      </c>
      <c r="M8863" t="str">
        <f t="shared" ca="1" si="1877"/>
        <v>-</v>
      </c>
      <c r="N8863" t="str">
        <f t="shared" ca="1" si="1878"/>
        <v>-</v>
      </c>
      <c r="O8863" t="str">
        <f t="shared" ca="1" si="1879"/>
        <v>-</v>
      </c>
      <c r="P8863" t="str">
        <f t="shared" ca="1" si="1880"/>
        <v>-</v>
      </c>
      <c r="Q8863" t="str">
        <f t="shared" ca="1" si="1881"/>
        <v>-</v>
      </c>
      <c r="R8863" t="str">
        <f t="shared" ca="1" si="1882"/>
        <v>-</v>
      </c>
      <c r="S8863" t="str">
        <f t="shared" ca="1" si="1883"/>
        <v>-</v>
      </c>
      <c r="T8863" t="str">
        <f t="shared" ca="1" si="1884"/>
        <v>-</v>
      </c>
      <c r="U8863" t="str">
        <f t="shared" ca="1" si="1885"/>
        <v>-</v>
      </c>
      <c r="V8863" t="str">
        <f t="shared" ca="1" si="1886"/>
        <v>-</v>
      </c>
      <c r="W8863">
        <f t="shared" ca="1" si="1874"/>
        <v>38.06</v>
      </c>
      <c r="X8863" t="str">
        <f t="shared" si="1875"/>
        <v>C8863</v>
      </c>
      <c r="Y8863" s="4">
        <f t="shared" ca="1" si="1876"/>
        <v>0</v>
      </c>
    </row>
    <row r="8864" spans="1:25" x14ac:dyDescent="0.2">
      <c r="A8864" t="s">
        <v>4977</v>
      </c>
      <c r="B8864">
        <v>8</v>
      </c>
      <c r="C8864">
        <v>30.06</v>
      </c>
      <c r="D8864">
        <v>3.76</v>
      </c>
      <c r="E8864">
        <v>29.49</v>
      </c>
      <c r="F8864">
        <v>3.69</v>
      </c>
      <c r="G8864">
        <v>24.53</v>
      </c>
      <c r="H8864">
        <v>3.07</v>
      </c>
      <c r="I8864">
        <v>19.03</v>
      </c>
      <c r="J8864">
        <v>2.38</v>
      </c>
      <c r="K8864">
        <v>21.7</v>
      </c>
      <c r="L8864">
        <v>2.71</v>
      </c>
      <c r="M8864" t="str">
        <f t="shared" ca="1" si="1877"/>
        <v>-</v>
      </c>
      <c r="N8864" t="str">
        <f t="shared" ca="1" si="1878"/>
        <v>-</v>
      </c>
      <c r="O8864" t="str">
        <f t="shared" ca="1" si="1879"/>
        <v>-</v>
      </c>
      <c r="P8864" t="str">
        <f t="shared" ca="1" si="1880"/>
        <v>-</v>
      </c>
      <c r="Q8864" t="str">
        <f t="shared" ca="1" si="1881"/>
        <v>-</v>
      </c>
      <c r="R8864" t="str">
        <f t="shared" ca="1" si="1882"/>
        <v>-</v>
      </c>
      <c r="S8864" t="str">
        <f t="shared" ca="1" si="1883"/>
        <v>-</v>
      </c>
      <c r="T8864" t="str">
        <f t="shared" ca="1" si="1884"/>
        <v>-</v>
      </c>
      <c r="U8864" t="str">
        <f t="shared" ca="1" si="1885"/>
        <v>-</v>
      </c>
      <c r="V8864" t="str">
        <f t="shared" ca="1" si="1886"/>
        <v>-</v>
      </c>
      <c r="W8864">
        <f t="shared" ca="1" si="1874"/>
        <v>30.06</v>
      </c>
      <c r="X8864" t="str">
        <f t="shared" si="1875"/>
        <v>C8863</v>
      </c>
      <c r="Y8864" s="4">
        <f t="shared" ca="1" si="1876"/>
        <v>0</v>
      </c>
    </row>
    <row r="8865" spans="1:25" x14ac:dyDescent="0.2">
      <c r="A8865" t="s">
        <v>7940</v>
      </c>
      <c r="B8865">
        <v>7</v>
      </c>
      <c r="C8865">
        <v>25.37</v>
      </c>
      <c r="D8865">
        <v>3.62</v>
      </c>
      <c r="E8865">
        <v>25.57</v>
      </c>
      <c r="F8865">
        <v>3.65</v>
      </c>
      <c r="G8865">
        <v>24.72</v>
      </c>
      <c r="H8865">
        <v>3.53</v>
      </c>
      <c r="I8865">
        <v>25.34</v>
      </c>
      <c r="J8865">
        <v>3.62</v>
      </c>
      <c r="K8865">
        <v>30.14</v>
      </c>
      <c r="L8865">
        <v>4.3099999999999996</v>
      </c>
      <c r="M8865" t="str">
        <f t="shared" ca="1" si="1877"/>
        <v>-</v>
      </c>
      <c r="N8865" t="str">
        <f t="shared" ca="1" si="1878"/>
        <v>-</v>
      </c>
      <c r="O8865" t="str">
        <f t="shared" ca="1" si="1879"/>
        <v>YES</v>
      </c>
      <c r="P8865" t="str">
        <f t="shared" ca="1" si="1880"/>
        <v>-</v>
      </c>
      <c r="Q8865" t="str">
        <f t="shared" ca="1" si="1881"/>
        <v>-</v>
      </c>
      <c r="R8865" t="str">
        <f t="shared" ca="1" si="1882"/>
        <v>-</v>
      </c>
      <c r="S8865" t="str">
        <f t="shared" ca="1" si="1883"/>
        <v>-</v>
      </c>
      <c r="T8865" t="str">
        <f t="shared" ca="1" si="1884"/>
        <v>-</v>
      </c>
      <c r="U8865" t="str">
        <f t="shared" ca="1" si="1885"/>
        <v>-</v>
      </c>
      <c r="V8865" t="str">
        <f t="shared" ca="1" si="1886"/>
        <v>-</v>
      </c>
      <c r="W8865">
        <f t="shared" ca="1" si="1874"/>
        <v>25.37</v>
      </c>
      <c r="X8865" t="str">
        <f t="shared" si="1875"/>
        <v>C8863</v>
      </c>
      <c r="Y8865" s="4">
        <f t="shared" ca="1" si="1876"/>
        <v>0.1</v>
      </c>
    </row>
    <row r="8866" spans="1:25" x14ac:dyDescent="0.2">
      <c r="A8866" t="s">
        <v>7941</v>
      </c>
      <c r="B8866">
        <v>7</v>
      </c>
      <c r="C8866">
        <v>24.7</v>
      </c>
      <c r="D8866">
        <v>3.53</v>
      </c>
      <c r="E8866">
        <v>27.14</v>
      </c>
      <c r="F8866">
        <v>3.88</v>
      </c>
      <c r="G8866">
        <v>26.72</v>
      </c>
      <c r="H8866">
        <v>3.82</v>
      </c>
      <c r="I8866">
        <v>28.28</v>
      </c>
      <c r="J8866">
        <v>4.04</v>
      </c>
      <c r="K8866">
        <v>31.51</v>
      </c>
      <c r="L8866">
        <v>4.5</v>
      </c>
      <c r="M8866" t="str">
        <f t="shared" ca="1" si="1877"/>
        <v>YES</v>
      </c>
      <c r="N8866" t="str">
        <f t="shared" ca="1" si="1878"/>
        <v>YES</v>
      </c>
      <c r="O8866" t="str">
        <f t="shared" ca="1" si="1879"/>
        <v>-</v>
      </c>
      <c r="P8866" t="str">
        <f t="shared" ca="1" si="1880"/>
        <v>-</v>
      </c>
      <c r="Q8866" t="str">
        <f t="shared" ca="1" si="1881"/>
        <v>-</v>
      </c>
      <c r="R8866" t="str">
        <f t="shared" ca="1" si="1882"/>
        <v>-</v>
      </c>
      <c r="S8866" t="str">
        <f t="shared" ca="1" si="1883"/>
        <v>-</v>
      </c>
      <c r="T8866" t="str">
        <f t="shared" ca="1" si="1884"/>
        <v>-</v>
      </c>
      <c r="U8866" t="str">
        <f t="shared" ca="1" si="1885"/>
        <v>-</v>
      </c>
      <c r="V8866" t="str">
        <f t="shared" ca="1" si="1886"/>
        <v>-</v>
      </c>
      <c r="W8866">
        <f t="shared" ca="1" si="1874"/>
        <v>24.7</v>
      </c>
      <c r="X8866" t="str">
        <f t="shared" si="1875"/>
        <v>C8863</v>
      </c>
      <c r="Y8866" s="4">
        <f t="shared" ca="1" si="1876"/>
        <v>0.2</v>
      </c>
    </row>
    <row r="8867" spans="1:25" x14ac:dyDescent="0.2">
      <c r="A8867" t="s">
        <v>7942</v>
      </c>
      <c r="B8867">
        <v>8</v>
      </c>
      <c r="C8867">
        <v>35.159999999999997</v>
      </c>
      <c r="D8867">
        <v>4.4000000000000004</v>
      </c>
      <c r="E8867">
        <v>44.08</v>
      </c>
      <c r="F8867">
        <v>5.51</v>
      </c>
      <c r="G8867">
        <v>43.22</v>
      </c>
      <c r="H8867">
        <v>5.4</v>
      </c>
      <c r="I8867">
        <v>41.19</v>
      </c>
      <c r="J8867">
        <v>5.15</v>
      </c>
      <c r="K8867">
        <v>45.37</v>
      </c>
      <c r="L8867">
        <v>5.67</v>
      </c>
      <c r="M8867" t="str">
        <f t="shared" ca="1" si="1877"/>
        <v>-</v>
      </c>
      <c r="N8867" t="str">
        <f t="shared" ca="1" si="1878"/>
        <v>-</v>
      </c>
      <c r="O8867" t="str">
        <f t="shared" ca="1" si="1879"/>
        <v>-</v>
      </c>
      <c r="P8867" t="str">
        <f t="shared" ca="1" si="1880"/>
        <v>-</v>
      </c>
      <c r="Q8867" t="str">
        <f t="shared" ca="1" si="1881"/>
        <v>-</v>
      </c>
      <c r="R8867" t="str">
        <f t="shared" ca="1" si="1882"/>
        <v>-</v>
      </c>
      <c r="S8867" t="str">
        <f t="shared" ca="1" si="1883"/>
        <v>-</v>
      </c>
      <c r="T8867" t="str">
        <f t="shared" ca="1" si="1884"/>
        <v>-</v>
      </c>
      <c r="U8867" t="str">
        <f t="shared" ca="1" si="1885"/>
        <v>-</v>
      </c>
      <c r="V8867" t="str">
        <f t="shared" ca="1" si="1886"/>
        <v>-</v>
      </c>
      <c r="W8867">
        <f t="shared" ca="1" si="1874"/>
        <v>35.159999999999997</v>
      </c>
      <c r="X8867" t="str">
        <f t="shared" si="1875"/>
        <v>C8863</v>
      </c>
      <c r="Y8867" s="4">
        <f t="shared" ca="1" si="1876"/>
        <v>0</v>
      </c>
    </row>
    <row r="8868" spans="1:25" x14ac:dyDescent="0.2">
      <c r="A8868" t="s">
        <v>7943</v>
      </c>
      <c r="B8868">
        <v>7</v>
      </c>
      <c r="C8868">
        <v>25.9</v>
      </c>
      <c r="D8868">
        <v>3.7</v>
      </c>
      <c r="E8868">
        <v>26.71</v>
      </c>
      <c r="F8868">
        <v>3.82</v>
      </c>
      <c r="G8868">
        <v>27.61</v>
      </c>
      <c r="H8868">
        <v>3.94</v>
      </c>
      <c r="I8868">
        <v>26.28</v>
      </c>
      <c r="J8868">
        <v>3.75</v>
      </c>
      <c r="K8868">
        <v>30.58</v>
      </c>
      <c r="L8868">
        <v>4.37</v>
      </c>
      <c r="M8868" t="str">
        <f t="shared" ca="1" si="1877"/>
        <v>-</v>
      </c>
      <c r="N8868" t="str">
        <f t="shared" ca="1" si="1878"/>
        <v>-</v>
      </c>
      <c r="O8868" t="str">
        <f t="shared" ca="1" si="1879"/>
        <v>-</v>
      </c>
      <c r="P8868" t="str">
        <f t="shared" ca="1" si="1880"/>
        <v>-</v>
      </c>
      <c r="Q8868" t="str">
        <f t="shared" ca="1" si="1881"/>
        <v>-</v>
      </c>
      <c r="R8868" t="str">
        <f t="shared" ca="1" si="1882"/>
        <v>-</v>
      </c>
      <c r="S8868" t="str">
        <f t="shared" ca="1" si="1883"/>
        <v>-</v>
      </c>
      <c r="T8868" t="str">
        <f t="shared" ca="1" si="1884"/>
        <v>-</v>
      </c>
      <c r="U8868" t="str">
        <f t="shared" ca="1" si="1885"/>
        <v>-</v>
      </c>
      <c r="V8868" t="str">
        <f t="shared" ca="1" si="1886"/>
        <v>-</v>
      </c>
      <c r="W8868">
        <f t="shared" ca="1" si="1874"/>
        <v>25.9</v>
      </c>
      <c r="X8868" t="str">
        <f t="shared" si="1875"/>
        <v>C8863</v>
      </c>
      <c r="Y8868" s="4">
        <f t="shared" ca="1" si="1876"/>
        <v>0</v>
      </c>
    </row>
    <row r="8869" spans="1:25" x14ac:dyDescent="0.2">
      <c r="A8869" t="s">
        <v>7944</v>
      </c>
      <c r="B8869">
        <v>8</v>
      </c>
      <c r="C8869">
        <v>38.08</v>
      </c>
      <c r="D8869">
        <v>4.76</v>
      </c>
      <c r="E8869">
        <v>43.78</v>
      </c>
      <c r="F8869">
        <v>5.47</v>
      </c>
      <c r="G8869">
        <v>30.65</v>
      </c>
      <c r="H8869">
        <v>3.83</v>
      </c>
      <c r="I8869">
        <v>31.56</v>
      </c>
      <c r="J8869">
        <v>3.95</v>
      </c>
      <c r="K8869">
        <v>37.61</v>
      </c>
      <c r="L8869">
        <v>4.7</v>
      </c>
      <c r="M8869" t="str">
        <f t="shared" ca="1" si="1877"/>
        <v>-</v>
      </c>
      <c r="N8869" t="str">
        <f t="shared" ca="1" si="1878"/>
        <v>-</v>
      </c>
      <c r="O8869" t="str">
        <f t="shared" ca="1" si="1879"/>
        <v>-</v>
      </c>
      <c r="P8869" t="str">
        <f t="shared" ca="1" si="1880"/>
        <v>-</v>
      </c>
      <c r="Q8869" t="str">
        <f t="shared" ca="1" si="1881"/>
        <v>-</v>
      </c>
      <c r="R8869" t="str">
        <f t="shared" ca="1" si="1882"/>
        <v>-</v>
      </c>
      <c r="S8869" t="str">
        <f t="shared" ca="1" si="1883"/>
        <v>-</v>
      </c>
      <c r="T8869" t="str">
        <f t="shared" ca="1" si="1884"/>
        <v>-</v>
      </c>
      <c r="U8869" t="str">
        <f t="shared" ca="1" si="1885"/>
        <v>-</v>
      </c>
      <c r="V8869" t="str">
        <f t="shared" ca="1" si="1886"/>
        <v>-</v>
      </c>
      <c r="W8869">
        <f t="shared" ca="1" si="1874"/>
        <v>38.08</v>
      </c>
      <c r="X8869" t="str">
        <f t="shared" si="1875"/>
        <v>C8863</v>
      </c>
      <c r="Y8869" s="4">
        <f t="shared" ca="1" si="1876"/>
        <v>0</v>
      </c>
    </row>
    <row r="8870" spans="1:25" x14ac:dyDescent="0.2">
      <c r="A8870" t="s">
        <v>7945</v>
      </c>
      <c r="B8870">
        <v>8</v>
      </c>
      <c r="C8870">
        <v>29.4</v>
      </c>
      <c r="D8870">
        <v>3.67</v>
      </c>
      <c r="E8870">
        <v>29.38</v>
      </c>
      <c r="F8870">
        <v>3.67</v>
      </c>
      <c r="G8870">
        <v>25.38</v>
      </c>
      <c r="H8870">
        <v>3.17</v>
      </c>
      <c r="I8870">
        <v>19.47</v>
      </c>
      <c r="J8870">
        <v>2.4300000000000002</v>
      </c>
      <c r="K8870">
        <v>21.44</v>
      </c>
      <c r="L8870">
        <v>2.68</v>
      </c>
      <c r="M8870" t="str">
        <f t="shared" ca="1" si="1877"/>
        <v>-</v>
      </c>
      <c r="N8870" t="str">
        <f t="shared" ca="1" si="1878"/>
        <v>-</v>
      </c>
      <c r="O8870" t="str">
        <f t="shared" ca="1" si="1879"/>
        <v>-</v>
      </c>
      <c r="P8870" t="str">
        <f t="shared" ca="1" si="1880"/>
        <v>-</v>
      </c>
      <c r="Q8870" t="str">
        <f t="shared" ca="1" si="1881"/>
        <v>-</v>
      </c>
      <c r="R8870" t="str">
        <f t="shared" ca="1" si="1882"/>
        <v>-</v>
      </c>
      <c r="S8870" t="str">
        <f t="shared" ca="1" si="1883"/>
        <v>-</v>
      </c>
      <c r="T8870" t="str">
        <f t="shared" ca="1" si="1884"/>
        <v>-</v>
      </c>
      <c r="U8870" t="str">
        <f t="shared" ca="1" si="1885"/>
        <v>-</v>
      </c>
      <c r="V8870" t="str">
        <f t="shared" ca="1" si="1886"/>
        <v>-</v>
      </c>
      <c r="W8870">
        <f t="shared" ca="1" si="1874"/>
        <v>29.4</v>
      </c>
      <c r="X8870" t="str">
        <f t="shared" si="1875"/>
        <v>C8863</v>
      </c>
      <c r="Y8870" s="4">
        <f t="shared" ca="1" si="1876"/>
        <v>0</v>
      </c>
    </row>
    <row r="8871" spans="1:25" x14ac:dyDescent="0.2">
      <c r="A8871" t="s">
        <v>4979</v>
      </c>
      <c r="B8871">
        <v>8</v>
      </c>
      <c r="C8871">
        <v>28.95</v>
      </c>
      <c r="D8871">
        <v>3.62</v>
      </c>
      <c r="E8871">
        <v>27.67</v>
      </c>
      <c r="F8871">
        <v>3.46</v>
      </c>
      <c r="G8871">
        <v>22.3</v>
      </c>
      <c r="H8871">
        <v>2.79</v>
      </c>
      <c r="I8871">
        <v>16.37</v>
      </c>
      <c r="J8871">
        <v>2.0499999999999998</v>
      </c>
      <c r="K8871">
        <v>16.37</v>
      </c>
      <c r="L8871">
        <v>2.0499999999999998</v>
      </c>
      <c r="M8871" t="str">
        <f t="shared" ca="1" si="1877"/>
        <v>-</v>
      </c>
      <c r="N8871" t="str">
        <f t="shared" ca="1" si="1878"/>
        <v>-</v>
      </c>
      <c r="O8871" t="str">
        <f t="shared" ca="1" si="1879"/>
        <v>-</v>
      </c>
      <c r="P8871" t="str">
        <f t="shared" ca="1" si="1880"/>
        <v>YES</v>
      </c>
      <c r="Q8871" t="str">
        <f t="shared" ca="1" si="1881"/>
        <v>YES</v>
      </c>
      <c r="R8871" t="str">
        <f t="shared" ca="1" si="1882"/>
        <v>YES</v>
      </c>
      <c r="S8871" t="str">
        <f t="shared" ca="1" si="1883"/>
        <v>YES</v>
      </c>
      <c r="T8871" t="str">
        <f t="shared" ca="1" si="1884"/>
        <v>YES</v>
      </c>
      <c r="U8871" t="str">
        <f t="shared" ca="1" si="1885"/>
        <v>YES</v>
      </c>
      <c r="V8871" t="str">
        <f t="shared" ca="1" si="1886"/>
        <v>YES</v>
      </c>
      <c r="W8871">
        <f t="shared" ca="1" si="1874"/>
        <v>28.95</v>
      </c>
      <c r="X8871" t="str">
        <f t="shared" si="1875"/>
        <v>C8863</v>
      </c>
      <c r="Y8871" s="4">
        <f t="shared" ca="1" si="1876"/>
        <v>0.7</v>
      </c>
    </row>
    <row r="8872" spans="1:25" x14ac:dyDescent="0.2">
      <c r="A8872" t="s">
        <v>21</v>
      </c>
      <c r="M8872" t="str">
        <f t="shared" ca="1" si="1877"/>
        <v>-</v>
      </c>
      <c r="N8872" t="str">
        <f t="shared" ca="1" si="1878"/>
        <v>-</v>
      </c>
      <c r="O8872" t="str">
        <f t="shared" ca="1" si="1879"/>
        <v>-</v>
      </c>
      <c r="P8872" t="str">
        <f t="shared" ca="1" si="1880"/>
        <v>-</v>
      </c>
      <c r="Q8872" t="str">
        <f t="shared" ca="1" si="1881"/>
        <v>-</v>
      </c>
      <c r="R8872" t="str">
        <f t="shared" ca="1" si="1882"/>
        <v>-</v>
      </c>
      <c r="S8872" t="str">
        <f t="shared" ca="1" si="1883"/>
        <v>-</v>
      </c>
      <c r="T8872" t="str">
        <f t="shared" ca="1" si="1884"/>
        <v>-</v>
      </c>
      <c r="U8872" t="str">
        <f t="shared" ca="1" si="1885"/>
        <v>-</v>
      </c>
      <c r="V8872" t="str">
        <f t="shared" ca="1" si="1886"/>
        <v>-</v>
      </c>
      <c r="W8872">
        <f t="shared" ca="1" si="1874"/>
        <v>0</v>
      </c>
      <c r="X8872" t="str">
        <f t="shared" si="1875"/>
        <v>C8863</v>
      </c>
      <c r="Y8872" s="4" t="str">
        <f t="shared" si="1876"/>
        <v/>
      </c>
    </row>
    <row r="8873" spans="1:25" x14ac:dyDescent="0.2">
      <c r="A8873" t="s">
        <v>7946</v>
      </c>
      <c r="B8873">
        <v>10</v>
      </c>
      <c r="C8873">
        <v>34.659999999999997</v>
      </c>
      <c r="D8873">
        <v>3.47</v>
      </c>
      <c r="E8873">
        <v>32.450000000000003</v>
      </c>
      <c r="F8873">
        <v>3.25</v>
      </c>
      <c r="G8873">
        <v>34.090000000000003</v>
      </c>
      <c r="H8873">
        <v>3.41</v>
      </c>
      <c r="I8873">
        <v>31.49</v>
      </c>
      <c r="J8873">
        <v>3.15</v>
      </c>
      <c r="K8873">
        <v>37.590000000000003</v>
      </c>
      <c r="L8873">
        <v>3.76</v>
      </c>
      <c r="M8873" t="str">
        <f t="shared" ca="1" si="1877"/>
        <v>YES</v>
      </c>
      <c r="N8873" t="str">
        <f t="shared" ca="1" si="1878"/>
        <v>YES</v>
      </c>
      <c r="O8873" t="str">
        <f t="shared" ca="1" si="1879"/>
        <v>YES</v>
      </c>
      <c r="P8873" t="str">
        <f t="shared" ca="1" si="1880"/>
        <v>YES</v>
      </c>
      <c r="Q8873" t="str">
        <f t="shared" ca="1" si="1881"/>
        <v>-</v>
      </c>
      <c r="R8873" t="str">
        <f t="shared" ca="1" si="1882"/>
        <v>-</v>
      </c>
      <c r="S8873" t="str">
        <f t="shared" ca="1" si="1883"/>
        <v>YES</v>
      </c>
      <c r="T8873" t="str">
        <f t="shared" ca="1" si="1884"/>
        <v>YES</v>
      </c>
      <c r="U8873" t="str">
        <f t="shared" ca="1" si="1885"/>
        <v>YES</v>
      </c>
      <c r="V8873" t="str">
        <f t="shared" ca="1" si="1886"/>
        <v>YES</v>
      </c>
      <c r="W8873">
        <f t="shared" ca="1" si="1874"/>
        <v>34.659999999999997</v>
      </c>
      <c r="X8873" t="str">
        <f t="shared" si="1875"/>
        <v>C8873</v>
      </c>
      <c r="Y8873" s="4">
        <f t="shared" ca="1" si="1876"/>
        <v>0.8</v>
      </c>
    </row>
    <row r="8874" spans="1:25" x14ac:dyDescent="0.2">
      <c r="A8874" t="s">
        <v>7947</v>
      </c>
      <c r="B8874">
        <v>8</v>
      </c>
      <c r="C8874">
        <v>36.86</v>
      </c>
      <c r="D8874">
        <v>4.6100000000000003</v>
      </c>
      <c r="E8874">
        <v>34.79</v>
      </c>
      <c r="F8874">
        <v>4.3499999999999996</v>
      </c>
      <c r="G8874">
        <v>31.93</v>
      </c>
      <c r="H8874">
        <v>3.99</v>
      </c>
      <c r="I8874">
        <v>34.51</v>
      </c>
      <c r="J8874">
        <v>4.3099999999999996</v>
      </c>
      <c r="K8874">
        <v>39.47</v>
      </c>
      <c r="L8874">
        <v>4.93</v>
      </c>
      <c r="M8874" t="str">
        <f t="shared" ca="1" si="1877"/>
        <v>-</v>
      </c>
      <c r="N8874" t="str">
        <f t="shared" ca="1" si="1878"/>
        <v>-</v>
      </c>
      <c r="O8874" t="str">
        <f t="shared" ca="1" si="1879"/>
        <v>-</v>
      </c>
      <c r="P8874" t="str">
        <f t="shared" ca="1" si="1880"/>
        <v>-</v>
      </c>
      <c r="Q8874" t="str">
        <f t="shared" ca="1" si="1881"/>
        <v>YES</v>
      </c>
      <c r="R8874" t="str">
        <f t="shared" ca="1" si="1882"/>
        <v>-</v>
      </c>
      <c r="S8874" t="str">
        <f t="shared" ca="1" si="1883"/>
        <v>-</v>
      </c>
      <c r="T8874" t="str">
        <f t="shared" ca="1" si="1884"/>
        <v>-</v>
      </c>
      <c r="U8874" t="str">
        <f t="shared" ca="1" si="1885"/>
        <v>-</v>
      </c>
      <c r="V8874" t="str">
        <f t="shared" ca="1" si="1886"/>
        <v>-</v>
      </c>
      <c r="W8874">
        <f t="shared" ca="1" si="1874"/>
        <v>36.86</v>
      </c>
      <c r="X8874" t="str">
        <f t="shared" si="1875"/>
        <v>C8873</v>
      </c>
      <c r="Y8874" s="4">
        <f t="shared" ca="1" si="1876"/>
        <v>0.1</v>
      </c>
    </row>
    <row r="8875" spans="1:25" x14ac:dyDescent="0.2">
      <c r="A8875" t="s">
        <v>7948</v>
      </c>
      <c r="B8875">
        <v>8</v>
      </c>
      <c r="C8875">
        <v>37</v>
      </c>
      <c r="D8875">
        <v>4.62</v>
      </c>
      <c r="E8875">
        <v>35.65</v>
      </c>
      <c r="F8875">
        <v>4.46</v>
      </c>
      <c r="G8875">
        <v>33.39</v>
      </c>
      <c r="H8875">
        <v>4.17</v>
      </c>
      <c r="I8875">
        <v>34.96</v>
      </c>
      <c r="J8875">
        <v>4.37</v>
      </c>
      <c r="K8875">
        <v>39.450000000000003</v>
      </c>
      <c r="L8875">
        <v>4.93</v>
      </c>
      <c r="M8875" t="str">
        <f t="shared" ca="1" si="1877"/>
        <v>-</v>
      </c>
      <c r="N8875" t="str">
        <f t="shared" ca="1" si="1878"/>
        <v>-</v>
      </c>
      <c r="O8875" t="str">
        <f t="shared" ca="1" si="1879"/>
        <v>-</v>
      </c>
      <c r="P8875" t="str">
        <f t="shared" ca="1" si="1880"/>
        <v>-</v>
      </c>
      <c r="Q8875" t="str">
        <f t="shared" ca="1" si="1881"/>
        <v>-</v>
      </c>
      <c r="R8875" t="str">
        <f t="shared" ca="1" si="1882"/>
        <v>-</v>
      </c>
      <c r="S8875" t="str">
        <f t="shared" ca="1" si="1883"/>
        <v>-</v>
      </c>
      <c r="T8875" t="str">
        <f t="shared" ca="1" si="1884"/>
        <v>-</v>
      </c>
      <c r="U8875" t="str">
        <f t="shared" ca="1" si="1885"/>
        <v>-</v>
      </c>
      <c r="V8875" t="str">
        <f t="shared" ca="1" si="1886"/>
        <v>-</v>
      </c>
      <c r="W8875">
        <f t="shared" ca="1" si="1874"/>
        <v>37</v>
      </c>
      <c r="X8875" t="str">
        <f t="shared" si="1875"/>
        <v>C8873</v>
      </c>
      <c r="Y8875" s="4">
        <f t="shared" ca="1" si="1876"/>
        <v>0</v>
      </c>
    </row>
    <row r="8876" spans="1:25" x14ac:dyDescent="0.2">
      <c r="A8876" t="s">
        <v>7949</v>
      </c>
      <c r="B8876">
        <v>12</v>
      </c>
      <c r="C8876">
        <v>43.13</v>
      </c>
      <c r="D8876">
        <v>3.59</v>
      </c>
      <c r="E8876">
        <v>41.46</v>
      </c>
      <c r="F8876">
        <v>3.46</v>
      </c>
      <c r="G8876">
        <v>39.67</v>
      </c>
      <c r="H8876">
        <v>3.31</v>
      </c>
      <c r="I8876">
        <v>38.72</v>
      </c>
      <c r="J8876">
        <v>3.23</v>
      </c>
      <c r="K8876">
        <v>45.12</v>
      </c>
      <c r="L8876">
        <v>3.76</v>
      </c>
      <c r="M8876" t="str">
        <f t="shared" ca="1" si="1877"/>
        <v>-</v>
      </c>
      <c r="N8876" t="str">
        <f t="shared" ca="1" si="1878"/>
        <v>-</v>
      </c>
      <c r="O8876" t="str">
        <f t="shared" ca="1" si="1879"/>
        <v>-</v>
      </c>
      <c r="P8876" t="str">
        <f t="shared" ca="1" si="1880"/>
        <v>-</v>
      </c>
      <c r="Q8876" t="str">
        <f t="shared" ca="1" si="1881"/>
        <v>-</v>
      </c>
      <c r="R8876" t="str">
        <f t="shared" ca="1" si="1882"/>
        <v>YES</v>
      </c>
      <c r="S8876" t="str">
        <f t="shared" ca="1" si="1883"/>
        <v>-</v>
      </c>
      <c r="T8876" t="str">
        <f t="shared" ca="1" si="1884"/>
        <v>-</v>
      </c>
      <c r="U8876" t="str">
        <f t="shared" ca="1" si="1885"/>
        <v>-</v>
      </c>
      <c r="V8876" t="str">
        <f t="shared" ca="1" si="1886"/>
        <v>YES</v>
      </c>
      <c r="W8876">
        <f t="shared" ca="1" si="1874"/>
        <v>43.13</v>
      </c>
      <c r="X8876" t="str">
        <f t="shared" si="1875"/>
        <v>C8873</v>
      </c>
      <c r="Y8876" s="4">
        <f t="shared" ca="1" si="1876"/>
        <v>0.2</v>
      </c>
    </row>
    <row r="8877" spans="1:25" x14ac:dyDescent="0.2">
      <c r="A8877" t="s">
        <v>7950</v>
      </c>
      <c r="B8877">
        <v>12</v>
      </c>
      <c r="C8877">
        <v>43.12</v>
      </c>
      <c r="D8877">
        <v>3.59</v>
      </c>
      <c r="E8877">
        <v>43.61</v>
      </c>
      <c r="F8877">
        <v>3.63</v>
      </c>
      <c r="G8877">
        <v>44.2</v>
      </c>
      <c r="H8877">
        <v>3.68</v>
      </c>
      <c r="I8877">
        <v>42.82</v>
      </c>
      <c r="J8877">
        <v>3.57</v>
      </c>
      <c r="K8877">
        <v>53.2</v>
      </c>
      <c r="L8877">
        <v>4.43</v>
      </c>
      <c r="M8877" t="str">
        <f t="shared" ca="1" si="1877"/>
        <v>-</v>
      </c>
      <c r="N8877" t="str">
        <f t="shared" ca="1" si="1878"/>
        <v>-</v>
      </c>
      <c r="O8877" t="str">
        <f t="shared" ca="1" si="1879"/>
        <v>-</v>
      </c>
      <c r="P8877" t="str">
        <f t="shared" ca="1" si="1880"/>
        <v>-</v>
      </c>
      <c r="Q8877" t="str">
        <f t="shared" ca="1" si="1881"/>
        <v>-</v>
      </c>
      <c r="R8877" t="str">
        <f t="shared" ca="1" si="1882"/>
        <v>-</v>
      </c>
      <c r="S8877" t="str">
        <f t="shared" ca="1" si="1883"/>
        <v>-</v>
      </c>
      <c r="T8877" t="str">
        <f t="shared" ca="1" si="1884"/>
        <v>-</v>
      </c>
      <c r="U8877" t="str">
        <f t="shared" ca="1" si="1885"/>
        <v>-</v>
      </c>
      <c r="V8877" t="str">
        <f t="shared" ca="1" si="1886"/>
        <v>-</v>
      </c>
      <c r="W8877">
        <f t="shared" ca="1" si="1874"/>
        <v>43.12</v>
      </c>
      <c r="X8877" t="str">
        <f t="shared" si="1875"/>
        <v>C8873</v>
      </c>
      <c r="Y8877" s="4">
        <f t="shared" ca="1" si="1876"/>
        <v>0</v>
      </c>
    </row>
    <row r="8878" spans="1:25" x14ac:dyDescent="0.2">
      <c r="A8878" t="s">
        <v>7951</v>
      </c>
      <c r="B8878">
        <v>10</v>
      </c>
      <c r="C8878">
        <v>36.520000000000003</v>
      </c>
      <c r="D8878">
        <v>3.65</v>
      </c>
      <c r="E8878">
        <v>35.89</v>
      </c>
      <c r="F8878">
        <v>3.59</v>
      </c>
      <c r="G8878">
        <v>36.67</v>
      </c>
      <c r="H8878">
        <v>3.67</v>
      </c>
      <c r="I8878">
        <v>35.25</v>
      </c>
      <c r="J8878">
        <v>3.52</v>
      </c>
      <c r="K8878">
        <v>43.68</v>
      </c>
      <c r="L8878">
        <v>4.37</v>
      </c>
      <c r="M8878" t="str">
        <f t="shared" ca="1" si="1877"/>
        <v>-</v>
      </c>
      <c r="N8878" t="str">
        <f t="shared" ca="1" si="1878"/>
        <v>-</v>
      </c>
      <c r="O8878" t="str">
        <f t="shared" ca="1" si="1879"/>
        <v>-</v>
      </c>
      <c r="P8878" t="str">
        <f t="shared" ca="1" si="1880"/>
        <v>-</v>
      </c>
      <c r="Q8878" t="str">
        <f t="shared" ca="1" si="1881"/>
        <v>-</v>
      </c>
      <c r="R8878" t="str">
        <f t="shared" ca="1" si="1882"/>
        <v>-</v>
      </c>
      <c r="S8878" t="str">
        <f t="shared" ca="1" si="1883"/>
        <v>-</v>
      </c>
      <c r="T8878" t="str">
        <f t="shared" ca="1" si="1884"/>
        <v>-</v>
      </c>
      <c r="U8878" t="str">
        <f t="shared" ca="1" si="1885"/>
        <v>-</v>
      </c>
      <c r="V8878" t="str">
        <f t="shared" ca="1" si="1886"/>
        <v>-</v>
      </c>
      <c r="W8878">
        <f t="shared" ca="1" si="1874"/>
        <v>36.520000000000003</v>
      </c>
      <c r="X8878" t="str">
        <f t="shared" si="1875"/>
        <v>C8873</v>
      </c>
      <c r="Y8878" s="4">
        <f t="shared" ca="1" si="1876"/>
        <v>0</v>
      </c>
    </row>
    <row r="8879" spans="1:25" x14ac:dyDescent="0.2">
      <c r="A8879" t="s">
        <v>7952</v>
      </c>
      <c r="B8879">
        <v>8</v>
      </c>
      <c r="C8879">
        <v>36.97</v>
      </c>
      <c r="D8879">
        <v>4.62</v>
      </c>
      <c r="E8879">
        <v>35.39</v>
      </c>
      <c r="F8879">
        <v>4.42</v>
      </c>
      <c r="G8879">
        <v>33.81</v>
      </c>
      <c r="H8879">
        <v>4.2300000000000004</v>
      </c>
      <c r="I8879">
        <v>34.97</v>
      </c>
      <c r="J8879">
        <v>4.37</v>
      </c>
      <c r="K8879">
        <v>39.85</v>
      </c>
      <c r="L8879">
        <v>4.9800000000000004</v>
      </c>
      <c r="M8879" t="str">
        <f t="shared" ca="1" si="1877"/>
        <v>-</v>
      </c>
      <c r="N8879" t="str">
        <f t="shared" ca="1" si="1878"/>
        <v>-</v>
      </c>
      <c r="O8879" t="str">
        <f t="shared" ca="1" si="1879"/>
        <v>-</v>
      </c>
      <c r="P8879" t="str">
        <f t="shared" ca="1" si="1880"/>
        <v>-</v>
      </c>
      <c r="Q8879" t="str">
        <f t="shared" ca="1" si="1881"/>
        <v>-</v>
      </c>
      <c r="R8879" t="str">
        <f t="shared" ca="1" si="1882"/>
        <v>-</v>
      </c>
      <c r="S8879" t="str">
        <f t="shared" ca="1" si="1883"/>
        <v>-</v>
      </c>
      <c r="T8879" t="str">
        <f t="shared" ca="1" si="1884"/>
        <v>-</v>
      </c>
      <c r="U8879" t="str">
        <f t="shared" ca="1" si="1885"/>
        <v>-</v>
      </c>
      <c r="V8879" t="str">
        <f t="shared" ca="1" si="1886"/>
        <v>-</v>
      </c>
      <c r="W8879">
        <f t="shared" ca="1" si="1874"/>
        <v>36.97</v>
      </c>
      <c r="X8879" t="str">
        <f t="shared" si="1875"/>
        <v>C8873</v>
      </c>
      <c r="Y8879" s="4">
        <f t="shared" ca="1" si="1876"/>
        <v>0</v>
      </c>
    </row>
    <row r="8880" spans="1:25" x14ac:dyDescent="0.2">
      <c r="A8880" t="s">
        <v>7953</v>
      </c>
      <c r="B8880">
        <v>10</v>
      </c>
      <c r="C8880">
        <v>37.200000000000003</v>
      </c>
      <c r="D8880">
        <v>3.72</v>
      </c>
      <c r="E8880">
        <v>37.65</v>
      </c>
      <c r="F8880">
        <v>3.77</v>
      </c>
      <c r="G8880">
        <v>38.729999999999997</v>
      </c>
      <c r="H8880">
        <v>3.87</v>
      </c>
      <c r="I8880">
        <v>39.47</v>
      </c>
      <c r="J8880">
        <v>3.95</v>
      </c>
      <c r="K8880">
        <v>48.27</v>
      </c>
      <c r="L8880">
        <v>4.83</v>
      </c>
      <c r="M8880" t="str">
        <f t="shared" ca="1" si="1877"/>
        <v>-</v>
      </c>
      <c r="N8880" t="str">
        <f t="shared" ca="1" si="1878"/>
        <v>-</v>
      </c>
      <c r="O8880" t="str">
        <f t="shared" ca="1" si="1879"/>
        <v>-</v>
      </c>
      <c r="P8880" t="str">
        <f t="shared" ca="1" si="1880"/>
        <v>-</v>
      </c>
      <c r="Q8880" t="str">
        <f t="shared" ca="1" si="1881"/>
        <v>-</v>
      </c>
      <c r="R8880" t="str">
        <f t="shared" ca="1" si="1882"/>
        <v>-</v>
      </c>
      <c r="S8880" t="str">
        <f t="shared" ca="1" si="1883"/>
        <v>-</v>
      </c>
      <c r="T8880" t="str">
        <f t="shared" ca="1" si="1884"/>
        <v>-</v>
      </c>
      <c r="U8880" t="str">
        <f t="shared" ca="1" si="1885"/>
        <v>-</v>
      </c>
      <c r="V8880" t="str">
        <f t="shared" ca="1" si="1886"/>
        <v>-</v>
      </c>
      <c r="W8880">
        <f t="shared" ca="1" si="1874"/>
        <v>37.200000000000003</v>
      </c>
      <c r="X8880" t="str">
        <f t="shared" si="1875"/>
        <v>C8873</v>
      </c>
      <c r="Y8880" s="4">
        <f t="shared" ca="1" si="1876"/>
        <v>0</v>
      </c>
    </row>
    <row r="8881" spans="1:25" x14ac:dyDescent="0.2">
      <c r="A8881" t="s">
        <v>7954</v>
      </c>
      <c r="B8881">
        <v>12</v>
      </c>
      <c r="C8881">
        <v>43.41</v>
      </c>
      <c r="D8881">
        <v>3.62</v>
      </c>
      <c r="E8881">
        <v>42.39</v>
      </c>
      <c r="F8881">
        <v>3.53</v>
      </c>
      <c r="G8881">
        <v>39.86</v>
      </c>
      <c r="H8881">
        <v>3.32</v>
      </c>
      <c r="I8881">
        <v>39.67</v>
      </c>
      <c r="J8881">
        <v>3.31</v>
      </c>
      <c r="K8881">
        <v>46.73</v>
      </c>
      <c r="L8881">
        <v>3.89</v>
      </c>
      <c r="M8881" t="str">
        <f t="shared" ca="1" si="1877"/>
        <v>-</v>
      </c>
      <c r="N8881" t="str">
        <f t="shared" ca="1" si="1878"/>
        <v>-</v>
      </c>
      <c r="O8881" t="str">
        <f t="shared" ca="1" si="1879"/>
        <v>-</v>
      </c>
      <c r="P8881" t="str">
        <f t="shared" ca="1" si="1880"/>
        <v>-</v>
      </c>
      <c r="Q8881" t="str">
        <f t="shared" ca="1" si="1881"/>
        <v>-</v>
      </c>
      <c r="R8881" t="str">
        <f t="shared" ca="1" si="1882"/>
        <v>-</v>
      </c>
      <c r="S8881" t="str">
        <f t="shared" ca="1" si="1883"/>
        <v>-</v>
      </c>
      <c r="T8881" t="str">
        <f t="shared" ca="1" si="1884"/>
        <v>-</v>
      </c>
      <c r="U8881" t="str">
        <f t="shared" ca="1" si="1885"/>
        <v>-</v>
      </c>
      <c r="V8881" t="str">
        <f t="shared" ca="1" si="1886"/>
        <v>-</v>
      </c>
      <c r="W8881">
        <f t="shared" ca="1" si="1874"/>
        <v>43.41</v>
      </c>
      <c r="X8881" t="str">
        <f t="shared" si="1875"/>
        <v>C8873</v>
      </c>
      <c r="Y8881" s="4">
        <f t="shared" ca="1" si="1876"/>
        <v>0</v>
      </c>
    </row>
    <row r="8882" spans="1:25" x14ac:dyDescent="0.2">
      <c r="A8882" t="s">
        <v>21</v>
      </c>
      <c r="M8882" t="str">
        <f t="shared" ca="1" si="1877"/>
        <v>-</v>
      </c>
      <c r="N8882" t="str">
        <f t="shared" ca="1" si="1878"/>
        <v>-</v>
      </c>
      <c r="O8882" t="str">
        <f t="shared" ca="1" si="1879"/>
        <v>-</v>
      </c>
      <c r="P8882" t="str">
        <f t="shared" ca="1" si="1880"/>
        <v>-</v>
      </c>
      <c r="Q8882" t="str">
        <f t="shared" ca="1" si="1881"/>
        <v>-</v>
      </c>
      <c r="R8882" t="str">
        <f t="shared" ca="1" si="1882"/>
        <v>-</v>
      </c>
      <c r="S8882" t="str">
        <f t="shared" ca="1" si="1883"/>
        <v>-</v>
      </c>
      <c r="T8882" t="str">
        <f t="shared" ca="1" si="1884"/>
        <v>-</v>
      </c>
      <c r="U8882" t="str">
        <f t="shared" ca="1" si="1885"/>
        <v>-</v>
      </c>
      <c r="V8882" t="str">
        <f t="shared" ca="1" si="1886"/>
        <v>-</v>
      </c>
      <c r="W8882">
        <f t="shared" ca="1" si="1874"/>
        <v>0</v>
      </c>
      <c r="X8882" t="str">
        <f t="shared" si="1875"/>
        <v>C8873</v>
      </c>
      <c r="Y8882" s="4" t="str">
        <f t="shared" si="1876"/>
        <v/>
      </c>
    </row>
    <row r="8883" spans="1:25" x14ac:dyDescent="0.2">
      <c r="A8883" t="s">
        <v>7955</v>
      </c>
      <c r="B8883">
        <v>6</v>
      </c>
      <c r="C8883">
        <v>22.05</v>
      </c>
      <c r="D8883">
        <v>3.68</v>
      </c>
      <c r="E8883">
        <v>24.23</v>
      </c>
      <c r="F8883">
        <v>4.04</v>
      </c>
      <c r="G8883">
        <v>23.79</v>
      </c>
      <c r="H8883">
        <v>3.97</v>
      </c>
      <c r="I8883">
        <v>26.79</v>
      </c>
      <c r="J8883">
        <v>4.46</v>
      </c>
      <c r="K8883">
        <v>31.13</v>
      </c>
      <c r="L8883">
        <v>5.19</v>
      </c>
      <c r="M8883" t="str">
        <f t="shared" ca="1" si="1877"/>
        <v>-</v>
      </c>
      <c r="N8883" t="str">
        <f t="shared" ca="1" si="1878"/>
        <v>-</v>
      </c>
      <c r="O8883" t="str">
        <f t="shared" ca="1" si="1879"/>
        <v>-</v>
      </c>
      <c r="P8883" t="str">
        <f t="shared" ca="1" si="1880"/>
        <v>-</v>
      </c>
      <c r="Q8883" t="str">
        <f t="shared" ca="1" si="1881"/>
        <v>-</v>
      </c>
      <c r="R8883" t="str">
        <f t="shared" ca="1" si="1882"/>
        <v>-</v>
      </c>
      <c r="S8883" t="str">
        <f t="shared" ca="1" si="1883"/>
        <v>-</v>
      </c>
      <c r="T8883" t="str">
        <f t="shared" ca="1" si="1884"/>
        <v>-</v>
      </c>
      <c r="U8883" t="str">
        <f t="shared" ca="1" si="1885"/>
        <v>-</v>
      </c>
      <c r="V8883" t="str">
        <f t="shared" ca="1" si="1886"/>
        <v>-</v>
      </c>
      <c r="W8883">
        <f t="shared" ca="1" si="1874"/>
        <v>22.05</v>
      </c>
      <c r="X8883" t="str">
        <f t="shared" si="1875"/>
        <v>C8883</v>
      </c>
      <c r="Y8883" s="4">
        <f t="shared" ca="1" si="1876"/>
        <v>0</v>
      </c>
    </row>
    <row r="8884" spans="1:25" x14ac:dyDescent="0.2">
      <c r="A8884" t="s">
        <v>7956</v>
      </c>
      <c r="B8884">
        <v>6</v>
      </c>
      <c r="C8884">
        <v>23.14</v>
      </c>
      <c r="D8884">
        <v>3.86</v>
      </c>
      <c r="E8884">
        <v>19.309999999999999</v>
      </c>
      <c r="F8884">
        <v>3.22</v>
      </c>
      <c r="G8884">
        <v>15.4</v>
      </c>
      <c r="H8884">
        <v>2.57</v>
      </c>
      <c r="I8884">
        <v>14.21</v>
      </c>
      <c r="J8884">
        <v>2.37</v>
      </c>
      <c r="K8884">
        <v>14.73</v>
      </c>
      <c r="L8884">
        <v>2.46</v>
      </c>
      <c r="M8884" t="str">
        <f t="shared" ca="1" si="1877"/>
        <v>-</v>
      </c>
      <c r="N8884" t="str">
        <f t="shared" ca="1" si="1878"/>
        <v>-</v>
      </c>
      <c r="O8884" t="str">
        <f t="shared" ca="1" si="1879"/>
        <v>-</v>
      </c>
      <c r="P8884" t="str">
        <f t="shared" ca="1" si="1880"/>
        <v>-</v>
      </c>
      <c r="Q8884" t="str">
        <f t="shared" ca="1" si="1881"/>
        <v>YES</v>
      </c>
      <c r="R8884" t="str">
        <f t="shared" ca="1" si="1882"/>
        <v>YES</v>
      </c>
      <c r="S8884" t="str">
        <f t="shared" ca="1" si="1883"/>
        <v>YES</v>
      </c>
      <c r="T8884" t="str">
        <f t="shared" ca="1" si="1884"/>
        <v>YES</v>
      </c>
      <c r="U8884" t="str">
        <f t="shared" ca="1" si="1885"/>
        <v>YES</v>
      </c>
      <c r="V8884" t="str">
        <f t="shared" ca="1" si="1886"/>
        <v>YES</v>
      </c>
      <c r="W8884">
        <f t="shared" ca="1" si="1874"/>
        <v>23.14</v>
      </c>
      <c r="X8884" t="str">
        <f t="shared" si="1875"/>
        <v>C8883</v>
      </c>
      <c r="Y8884" s="4">
        <f t="shared" ca="1" si="1876"/>
        <v>0.6</v>
      </c>
    </row>
    <row r="8885" spans="1:25" x14ac:dyDescent="0.2">
      <c r="A8885" t="s">
        <v>7957</v>
      </c>
      <c r="B8885">
        <v>6</v>
      </c>
      <c r="C8885">
        <v>22.89</v>
      </c>
      <c r="D8885">
        <v>3.82</v>
      </c>
      <c r="E8885">
        <v>26.3</v>
      </c>
      <c r="F8885">
        <v>4.38</v>
      </c>
      <c r="G8885">
        <v>26.15</v>
      </c>
      <c r="H8885">
        <v>4.3600000000000003</v>
      </c>
      <c r="I8885">
        <v>28.51</v>
      </c>
      <c r="J8885">
        <v>4.75</v>
      </c>
      <c r="K8885">
        <v>32.159999999999997</v>
      </c>
      <c r="L8885">
        <v>5.36</v>
      </c>
      <c r="M8885" t="str">
        <f t="shared" ca="1" si="1877"/>
        <v>-</v>
      </c>
      <c r="N8885" t="str">
        <f t="shared" ca="1" si="1878"/>
        <v>-</v>
      </c>
      <c r="O8885" t="str">
        <f t="shared" ca="1" si="1879"/>
        <v>-</v>
      </c>
      <c r="P8885" t="str">
        <f t="shared" ca="1" si="1880"/>
        <v>-</v>
      </c>
      <c r="Q8885" t="str">
        <f t="shared" ca="1" si="1881"/>
        <v>-</v>
      </c>
      <c r="R8885" t="str">
        <f t="shared" ca="1" si="1882"/>
        <v>-</v>
      </c>
      <c r="S8885" t="str">
        <f t="shared" ca="1" si="1883"/>
        <v>-</v>
      </c>
      <c r="T8885" t="str">
        <f t="shared" ca="1" si="1884"/>
        <v>-</v>
      </c>
      <c r="U8885" t="str">
        <f t="shared" ca="1" si="1885"/>
        <v>-</v>
      </c>
      <c r="V8885" t="str">
        <f t="shared" ca="1" si="1886"/>
        <v>-</v>
      </c>
      <c r="W8885">
        <f t="shared" ca="1" si="1874"/>
        <v>22.89</v>
      </c>
      <c r="X8885" t="str">
        <f t="shared" si="1875"/>
        <v>C8883</v>
      </c>
      <c r="Y8885" s="4">
        <f t="shared" ca="1" si="1876"/>
        <v>0</v>
      </c>
    </row>
    <row r="8886" spans="1:25" x14ac:dyDescent="0.2">
      <c r="A8886" t="s">
        <v>7958</v>
      </c>
      <c r="B8886">
        <v>7</v>
      </c>
      <c r="C8886">
        <v>30.59</v>
      </c>
      <c r="D8886">
        <v>4.37</v>
      </c>
      <c r="E8886">
        <v>29.3</v>
      </c>
      <c r="F8886">
        <v>4.1900000000000004</v>
      </c>
      <c r="G8886">
        <v>32.229999999999997</v>
      </c>
      <c r="H8886">
        <v>4.5999999999999996</v>
      </c>
      <c r="I8886">
        <v>35.590000000000003</v>
      </c>
      <c r="J8886">
        <v>5.08</v>
      </c>
      <c r="K8886">
        <v>40.65</v>
      </c>
      <c r="L8886">
        <v>5.81</v>
      </c>
      <c r="M8886" t="str">
        <f t="shared" ca="1" si="1877"/>
        <v>-</v>
      </c>
      <c r="N8886" t="str">
        <f t="shared" ca="1" si="1878"/>
        <v>-</v>
      </c>
      <c r="O8886" t="str">
        <f t="shared" ca="1" si="1879"/>
        <v>-</v>
      </c>
      <c r="P8886" t="str">
        <f t="shared" ca="1" si="1880"/>
        <v>-</v>
      </c>
      <c r="Q8886" t="str">
        <f t="shared" ca="1" si="1881"/>
        <v>-</v>
      </c>
      <c r="R8886" t="str">
        <f t="shared" ca="1" si="1882"/>
        <v>-</v>
      </c>
      <c r="S8886" t="str">
        <f t="shared" ca="1" si="1883"/>
        <v>-</v>
      </c>
      <c r="T8886" t="str">
        <f t="shared" ca="1" si="1884"/>
        <v>-</v>
      </c>
      <c r="U8886" t="str">
        <f t="shared" ca="1" si="1885"/>
        <v>-</v>
      </c>
      <c r="V8886" t="str">
        <f t="shared" ca="1" si="1886"/>
        <v>-</v>
      </c>
      <c r="W8886">
        <f t="shared" ca="1" si="1874"/>
        <v>30.59</v>
      </c>
      <c r="X8886" t="str">
        <f t="shared" si="1875"/>
        <v>C8883</v>
      </c>
      <c r="Y8886" s="4">
        <f t="shared" ca="1" si="1876"/>
        <v>0</v>
      </c>
    </row>
    <row r="8887" spans="1:25" x14ac:dyDescent="0.2">
      <c r="A8887" t="s">
        <v>7959</v>
      </c>
      <c r="B8887">
        <v>6</v>
      </c>
      <c r="C8887">
        <v>22.03</v>
      </c>
      <c r="D8887">
        <v>3.67</v>
      </c>
      <c r="E8887">
        <v>19.940000000000001</v>
      </c>
      <c r="F8887">
        <v>3.32</v>
      </c>
      <c r="G8887">
        <v>17.3</v>
      </c>
      <c r="H8887">
        <v>2.88</v>
      </c>
      <c r="I8887">
        <v>16.760000000000002</v>
      </c>
      <c r="J8887">
        <v>2.79</v>
      </c>
      <c r="K8887">
        <v>18.43</v>
      </c>
      <c r="L8887">
        <v>3.07</v>
      </c>
      <c r="M8887" t="str">
        <f t="shared" ca="1" si="1877"/>
        <v>-</v>
      </c>
      <c r="N8887" t="str">
        <f t="shared" ca="1" si="1878"/>
        <v>-</v>
      </c>
      <c r="O8887" t="str">
        <f t="shared" ca="1" si="1879"/>
        <v>-</v>
      </c>
      <c r="P8887" t="str">
        <f t="shared" ca="1" si="1880"/>
        <v>-</v>
      </c>
      <c r="Q8887" t="str">
        <f t="shared" ca="1" si="1881"/>
        <v>-</v>
      </c>
      <c r="R8887" t="str">
        <f t="shared" ca="1" si="1882"/>
        <v>-</v>
      </c>
      <c r="S8887" t="str">
        <f t="shared" ca="1" si="1883"/>
        <v>-</v>
      </c>
      <c r="T8887" t="str">
        <f t="shared" ca="1" si="1884"/>
        <v>-</v>
      </c>
      <c r="U8887" t="str">
        <f t="shared" ca="1" si="1885"/>
        <v>-</v>
      </c>
      <c r="V8887" t="str">
        <f t="shared" ca="1" si="1886"/>
        <v>-</v>
      </c>
      <c r="W8887">
        <f t="shared" ca="1" si="1874"/>
        <v>22.03</v>
      </c>
      <c r="X8887" t="str">
        <f t="shared" si="1875"/>
        <v>C8883</v>
      </c>
      <c r="Y8887" s="4">
        <f t="shared" ca="1" si="1876"/>
        <v>0</v>
      </c>
    </row>
    <row r="8888" spans="1:25" x14ac:dyDescent="0.2">
      <c r="A8888" t="s">
        <v>7960</v>
      </c>
      <c r="B8888">
        <v>6</v>
      </c>
      <c r="C8888">
        <v>21.99</v>
      </c>
      <c r="D8888">
        <v>3.66</v>
      </c>
      <c r="E8888">
        <v>18.55</v>
      </c>
      <c r="F8888">
        <v>3.09</v>
      </c>
      <c r="G8888">
        <v>16.47</v>
      </c>
      <c r="H8888">
        <v>2.75</v>
      </c>
      <c r="I8888">
        <v>15.84</v>
      </c>
      <c r="J8888">
        <v>2.64</v>
      </c>
      <c r="K8888">
        <v>16.46</v>
      </c>
      <c r="L8888">
        <v>2.74</v>
      </c>
      <c r="M8888" t="str">
        <f t="shared" ca="1" si="1877"/>
        <v>YES</v>
      </c>
      <c r="N8888" t="str">
        <f t="shared" ca="1" si="1878"/>
        <v>YES</v>
      </c>
      <c r="O8888" t="str">
        <f t="shared" ca="1" si="1879"/>
        <v>YES</v>
      </c>
      <c r="P8888" t="str">
        <f t="shared" ca="1" si="1880"/>
        <v>YES</v>
      </c>
      <c r="Q8888" t="str">
        <f t="shared" ca="1" si="1881"/>
        <v>-</v>
      </c>
      <c r="R8888" t="str">
        <f t="shared" ca="1" si="1882"/>
        <v>-</v>
      </c>
      <c r="S8888" t="str">
        <f t="shared" ca="1" si="1883"/>
        <v>-</v>
      </c>
      <c r="T8888" t="str">
        <f t="shared" ca="1" si="1884"/>
        <v>-</v>
      </c>
      <c r="U8888" t="str">
        <f t="shared" ca="1" si="1885"/>
        <v>-</v>
      </c>
      <c r="V8888" t="str">
        <f t="shared" ca="1" si="1886"/>
        <v>-</v>
      </c>
      <c r="W8888">
        <f t="shared" ca="1" si="1874"/>
        <v>21.99</v>
      </c>
      <c r="X8888" t="str">
        <f t="shared" si="1875"/>
        <v>C8883</v>
      </c>
      <c r="Y8888" s="4">
        <f t="shared" ca="1" si="1876"/>
        <v>0.4</v>
      </c>
    </row>
    <row r="8889" spans="1:25" x14ac:dyDescent="0.2">
      <c r="A8889" t="s">
        <v>7961</v>
      </c>
      <c r="B8889">
        <v>6</v>
      </c>
      <c r="C8889">
        <v>23.29</v>
      </c>
      <c r="D8889">
        <v>3.88</v>
      </c>
      <c r="E8889">
        <v>26.11</v>
      </c>
      <c r="F8889">
        <v>4.3499999999999996</v>
      </c>
      <c r="G8889">
        <v>26.47</v>
      </c>
      <c r="H8889">
        <v>4.41</v>
      </c>
      <c r="I8889">
        <v>29.21</v>
      </c>
      <c r="J8889">
        <v>4.87</v>
      </c>
      <c r="K8889">
        <v>32.950000000000003</v>
      </c>
      <c r="L8889">
        <v>5.49</v>
      </c>
      <c r="M8889" t="str">
        <f t="shared" ca="1" si="1877"/>
        <v>-</v>
      </c>
      <c r="N8889" t="str">
        <f t="shared" ca="1" si="1878"/>
        <v>-</v>
      </c>
      <c r="O8889" t="str">
        <f t="shared" ca="1" si="1879"/>
        <v>-</v>
      </c>
      <c r="P8889" t="str">
        <f t="shared" ca="1" si="1880"/>
        <v>-</v>
      </c>
      <c r="Q8889" t="str">
        <f t="shared" ca="1" si="1881"/>
        <v>-</v>
      </c>
      <c r="R8889" t="str">
        <f t="shared" ca="1" si="1882"/>
        <v>-</v>
      </c>
      <c r="S8889" t="str">
        <f t="shared" ca="1" si="1883"/>
        <v>-</v>
      </c>
      <c r="T8889" t="str">
        <f t="shared" ca="1" si="1884"/>
        <v>-</v>
      </c>
      <c r="U8889" t="str">
        <f t="shared" ca="1" si="1885"/>
        <v>-</v>
      </c>
      <c r="V8889" t="str">
        <f t="shared" ca="1" si="1886"/>
        <v>-</v>
      </c>
      <c r="W8889">
        <f t="shared" ca="1" si="1874"/>
        <v>23.29</v>
      </c>
      <c r="X8889" t="str">
        <f t="shared" si="1875"/>
        <v>C8883</v>
      </c>
      <c r="Y8889" s="4">
        <f t="shared" ca="1" si="1876"/>
        <v>0</v>
      </c>
    </row>
    <row r="8890" spans="1:25" x14ac:dyDescent="0.2">
      <c r="A8890" t="s">
        <v>7962</v>
      </c>
      <c r="B8890">
        <v>7</v>
      </c>
      <c r="C8890">
        <v>30.93</v>
      </c>
      <c r="D8890">
        <v>4.42</v>
      </c>
      <c r="E8890">
        <v>30.32</v>
      </c>
      <c r="F8890">
        <v>4.33</v>
      </c>
      <c r="G8890">
        <v>33.770000000000003</v>
      </c>
      <c r="H8890">
        <v>4.82</v>
      </c>
      <c r="I8890">
        <v>37.78</v>
      </c>
      <c r="J8890">
        <v>5.4</v>
      </c>
      <c r="K8890">
        <v>41.65</v>
      </c>
      <c r="L8890">
        <v>5.95</v>
      </c>
      <c r="M8890" t="str">
        <f t="shared" ca="1" si="1877"/>
        <v>-</v>
      </c>
      <c r="N8890" t="str">
        <f t="shared" ca="1" si="1878"/>
        <v>-</v>
      </c>
      <c r="O8890" t="str">
        <f t="shared" ca="1" si="1879"/>
        <v>-</v>
      </c>
      <c r="P8890" t="str">
        <f t="shared" ca="1" si="1880"/>
        <v>-</v>
      </c>
      <c r="Q8890" t="str">
        <f t="shared" ca="1" si="1881"/>
        <v>-</v>
      </c>
      <c r="R8890" t="str">
        <f t="shared" ca="1" si="1882"/>
        <v>-</v>
      </c>
      <c r="S8890" t="str">
        <f t="shared" ca="1" si="1883"/>
        <v>-</v>
      </c>
      <c r="T8890" t="str">
        <f t="shared" ca="1" si="1884"/>
        <v>-</v>
      </c>
      <c r="U8890" t="str">
        <f t="shared" ca="1" si="1885"/>
        <v>-</v>
      </c>
      <c r="V8890" t="str">
        <f t="shared" ca="1" si="1886"/>
        <v>-</v>
      </c>
      <c r="W8890">
        <f t="shared" ca="1" si="1874"/>
        <v>30.93</v>
      </c>
      <c r="X8890" t="str">
        <f t="shared" si="1875"/>
        <v>C8883</v>
      </c>
      <c r="Y8890" s="4">
        <f t="shared" ca="1" si="1876"/>
        <v>0</v>
      </c>
    </row>
    <row r="8891" spans="1:25" x14ac:dyDescent="0.2">
      <c r="A8891" t="s">
        <v>7963</v>
      </c>
      <c r="B8891">
        <v>7</v>
      </c>
      <c r="C8891">
        <v>31.23</v>
      </c>
      <c r="D8891">
        <v>4.46</v>
      </c>
      <c r="E8891">
        <v>31.82</v>
      </c>
      <c r="F8891">
        <v>4.55</v>
      </c>
      <c r="G8891">
        <v>31.32</v>
      </c>
      <c r="H8891">
        <v>4.47</v>
      </c>
      <c r="I8891">
        <v>35.479999999999997</v>
      </c>
      <c r="J8891">
        <v>5.07</v>
      </c>
      <c r="K8891">
        <v>40.44</v>
      </c>
      <c r="L8891">
        <v>5.78</v>
      </c>
      <c r="M8891" t="str">
        <f t="shared" ca="1" si="1877"/>
        <v>-</v>
      </c>
      <c r="N8891" t="str">
        <f t="shared" ca="1" si="1878"/>
        <v>-</v>
      </c>
      <c r="O8891" t="str">
        <f t="shared" ca="1" si="1879"/>
        <v>-</v>
      </c>
      <c r="P8891" t="str">
        <f t="shared" ca="1" si="1880"/>
        <v>-</v>
      </c>
      <c r="Q8891" t="str">
        <f t="shared" ca="1" si="1881"/>
        <v>-</v>
      </c>
      <c r="R8891" t="str">
        <f t="shared" ca="1" si="1882"/>
        <v>-</v>
      </c>
      <c r="S8891" t="str">
        <f t="shared" ca="1" si="1883"/>
        <v>-</v>
      </c>
      <c r="T8891" t="str">
        <f t="shared" ca="1" si="1884"/>
        <v>-</v>
      </c>
      <c r="U8891" t="str">
        <f t="shared" ca="1" si="1885"/>
        <v>-</v>
      </c>
      <c r="V8891" t="str">
        <f t="shared" ca="1" si="1886"/>
        <v>-</v>
      </c>
      <c r="W8891">
        <f t="shared" ca="1" si="1874"/>
        <v>31.23</v>
      </c>
      <c r="X8891" t="str">
        <f t="shared" si="1875"/>
        <v>C8883</v>
      </c>
      <c r="Y8891" s="4">
        <f t="shared" ca="1" si="1876"/>
        <v>0</v>
      </c>
    </row>
    <row r="8892" spans="1:25" x14ac:dyDescent="0.2">
      <c r="A8892" t="s">
        <v>21</v>
      </c>
      <c r="M8892" t="str">
        <f t="shared" ca="1" si="1877"/>
        <v>-</v>
      </c>
      <c r="N8892" t="str">
        <f t="shared" ca="1" si="1878"/>
        <v>-</v>
      </c>
      <c r="O8892" t="str">
        <f t="shared" ca="1" si="1879"/>
        <v>-</v>
      </c>
      <c r="P8892" t="str">
        <f t="shared" ca="1" si="1880"/>
        <v>-</v>
      </c>
      <c r="Q8892" t="str">
        <f t="shared" ca="1" si="1881"/>
        <v>-</v>
      </c>
      <c r="R8892" t="str">
        <f t="shared" ca="1" si="1882"/>
        <v>-</v>
      </c>
      <c r="S8892" t="str">
        <f t="shared" ca="1" si="1883"/>
        <v>-</v>
      </c>
      <c r="T8892" t="str">
        <f t="shared" ca="1" si="1884"/>
        <v>-</v>
      </c>
      <c r="U8892" t="str">
        <f t="shared" ca="1" si="1885"/>
        <v>-</v>
      </c>
      <c r="V8892" t="str">
        <f t="shared" ca="1" si="1886"/>
        <v>-</v>
      </c>
      <c r="W8892">
        <f t="shared" ca="1" si="1874"/>
        <v>0</v>
      </c>
      <c r="X8892" t="str">
        <f t="shared" si="1875"/>
        <v>C8883</v>
      </c>
      <c r="Y8892" s="4" t="str">
        <f t="shared" si="1876"/>
        <v/>
      </c>
    </row>
    <row r="8893" spans="1:25" x14ac:dyDescent="0.2">
      <c r="A8893" t="s">
        <v>7964</v>
      </c>
      <c r="B8893">
        <v>7</v>
      </c>
      <c r="C8893">
        <v>26.25</v>
      </c>
      <c r="D8893">
        <v>3.75</v>
      </c>
      <c r="E8893">
        <v>21.08</v>
      </c>
      <c r="F8893">
        <v>3.01</v>
      </c>
      <c r="G8893">
        <v>15.55</v>
      </c>
      <c r="H8893">
        <v>2.2200000000000002</v>
      </c>
      <c r="I8893">
        <v>15.42</v>
      </c>
      <c r="J8893">
        <v>2.2000000000000002</v>
      </c>
      <c r="K8893">
        <v>17.71</v>
      </c>
      <c r="L8893">
        <v>2.5299999999999998</v>
      </c>
      <c r="M8893" t="str">
        <f t="shared" ca="1" si="1877"/>
        <v>YES</v>
      </c>
      <c r="N8893" t="str">
        <f t="shared" ca="1" si="1878"/>
        <v>-</v>
      </c>
      <c r="O8893" t="str">
        <f t="shared" ca="1" si="1879"/>
        <v>YES</v>
      </c>
      <c r="P8893" t="str">
        <f t="shared" ca="1" si="1880"/>
        <v>YES</v>
      </c>
      <c r="Q8893" t="str">
        <f t="shared" ca="1" si="1881"/>
        <v>YES</v>
      </c>
      <c r="R8893" t="str">
        <f t="shared" ca="1" si="1882"/>
        <v>YES</v>
      </c>
      <c r="S8893" t="str">
        <f t="shared" ca="1" si="1883"/>
        <v>YES</v>
      </c>
      <c r="T8893" t="str">
        <f t="shared" ca="1" si="1884"/>
        <v>YES</v>
      </c>
      <c r="U8893" t="str">
        <f t="shared" ca="1" si="1885"/>
        <v>YES</v>
      </c>
      <c r="V8893" t="str">
        <f t="shared" ca="1" si="1886"/>
        <v>YES</v>
      </c>
      <c r="W8893">
        <f t="shared" ca="1" si="1874"/>
        <v>26.25</v>
      </c>
      <c r="X8893" t="str">
        <f t="shared" si="1875"/>
        <v>C8893</v>
      </c>
      <c r="Y8893" s="4">
        <f t="shared" ca="1" si="1876"/>
        <v>0.9</v>
      </c>
    </row>
    <row r="8894" spans="1:25" x14ac:dyDescent="0.2">
      <c r="A8894" t="s">
        <v>7965</v>
      </c>
      <c r="B8894">
        <v>7</v>
      </c>
      <c r="C8894">
        <v>26.67</v>
      </c>
      <c r="D8894">
        <v>3.81</v>
      </c>
      <c r="E8894">
        <v>23.95</v>
      </c>
      <c r="F8894">
        <v>3.42</v>
      </c>
      <c r="G8894">
        <v>21.86</v>
      </c>
      <c r="H8894">
        <v>3.12</v>
      </c>
      <c r="I8894">
        <v>23.6</v>
      </c>
      <c r="J8894">
        <v>3.37</v>
      </c>
      <c r="K8894">
        <v>28.53</v>
      </c>
      <c r="L8894">
        <v>4.08</v>
      </c>
      <c r="M8894" t="str">
        <f t="shared" ca="1" si="1877"/>
        <v>-</v>
      </c>
      <c r="N8894" t="str">
        <f t="shared" ca="1" si="1878"/>
        <v>-</v>
      </c>
      <c r="O8894" t="str">
        <f t="shared" ca="1" si="1879"/>
        <v>-</v>
      </c>
      <c r="P8894" t="str">
        <f t="shared" ca="1" si="1880"/>
        <v>-</v>
      </c>
      <c r="Q8894" t="str">
        <f t="shared" ca="1" si="1881"/>
        <v>-</v>
      </c>
      <c r="R8894" t="str">
        <f t="shared" ca="1" si="1882"/>
        <v>-</v>
      </c>
      <c r="S8894" t="str">
        <f t="shared" ca="1" si="1883"/>
        <v>-</v>
      </c>
      <c r="T8894" t="str">
        <f t="shared" ca="1" si="1884"/>
        <v>-</v>
      </c>
      <c r="U8894" t="str">
        <f t="shared" ca="1" si="1885"/>
        <v>-</v>
      </c>
      <c r="V8894" t="str">
        <f t="shared" ca="1" si="1886"/>
        <v>-</v>
      </c>
      <c r="W8894">
        <f t="shared" ca="1" si="1874"/>
        <v>26.67</v>
      </c>
      <c r="X8894" t="str">
        <f t="shared" si="1875"/>
        <v>C8893</v>
      </c>
      <c r="Y8894" s="4">
        <f t="shared" ca="1" si="1876"/>
        <v>0</v>
      </c>
    </row>
    <row r="8895" spans="1:25" x14ac:dyDescent="0.2">
      <c r="A8895" t="s">
        <v>7966</v>
      </c>
      <c r="B8895">
        <v>9</v>
      </c>
      <c r="C8895">
        <v>32.659999999999997</v>
      </c>
      <c r="D8895">
        <v>3.63</v>
      </c>
      <c r="E8895">
        <v>32.26</v>
      </c>
      <c r="F8895">
        <v>3.58</v>
      </c>
      <c r="G8895">
        <v>30.34</v>
      </c>
      <c r="H8895">
        <v>3.37</v>
      </c>
      <c r="I8895">
        <v>36.090000000000003</v>
      </c>
      <c r="J8895">
        <v>4.01</v>
      </c>
      <c r="K8895">
        <v>36.78</v>
      </c>
      <c r="L8895">
        <v>4.09</v>
      </c>
      <c r="M8895" t="str">
        <f t="shared" ca="1" si="1877"/>
        <v>-</v>
      </c>
      <c r="N8895" t="str">
        <f t="shared" ca="1" si="1878"/>
        <v>-</v>
      </c>
      <c r="O8895" t="str">
        <f t="shared" ca="1" si="1879"/>
        <v>-</v>
      </c>
      <c r="P8895" t="str">
        <f t="shared" ca="1" si="1880"/>
        <v>-</v>
      </c>
      <c r="Q8895" t="str">
        <f t="shared" ca="1" si="1881"/>
        <v>-</v>
      </c>
      <c r="R8895" t="str">
        <f t="shared" ca="1" si="1882"/>
        <v>-</v>
      </c>
      <c r="S8895" t="str">
        <f t="shared" ca="1" si="1883"/>
        <v>-</v>
      </c>
      <c r="T8895" t="str">
        <f t="shared" ca="1" si="1884"/>
        <v>-</v>
      </c>
      <c r="U8895" t="str">
        <f t="shared" ca="1" si="1885"/>
        <v>-</v>
      </c>
      <c r="V8895" t="str">
        <f t="shared" ca="1" si="1886"/>
        <v>-</v>
      </c>
      <c r="W8895">
        <f t="shared" ca="1" si="1874"/>
        <v>32.659999999999997</v>
      </c>
      <c r="X8895" t="str">
        <f t="shared" si="1875"/>
        <v>C8893</v>
      </c>
      <c r="Y8895" s="4">
        <f t="shared" ca="1" si="1876"/>
        <v>0</v>
      </c>
    </row>
    <row r="8896" spans="1:25" x14ac:dyDescent="0.2">
      <c r="A8896" t="s">
        <v>7967</v>
      </c>
      <c r="B8896">
        <v>7</v>
      </c>
      <c r="C8896">
        <v>26.37</v>
      </c>
      <c r="D8896">
        <v>3.77</v>
      </c>
      <c r="E8896">
        <v>22.26</v>
      </c>
      <c r="F8896">
        <v>3.18</v>
      </c>
      <c r="G8896">
        <v>16.59</v>
      </c>
      <c r="H8896">
        <v>2.37</v>
      </c>
      <c r="I8896">
        <v>15.78</v>
      </c>
      <c r="J8896">
        <v>2.25</v>
      </c>
      <c r="K8896">
        <v>18.11</v>
      </c>
      <c r="L8896">
        <v>2.59</v>
      </c>
      <c r="M8896" t="str">
        <f t="shared" ca="1" si="1877"/>
        <v>-</v>
      </c>
      <c r="N8896" t="str">
        <f t="shared" ca="1" si="1878"/>
        <v>-</v>
      </c>
      <c r="O8896" t="str">
        <f t="shared" ca="1" si="1879"/>
        <v>-</v>
      </c>
      <c r="P8896" t="str">
        <f t="shared" ca="1" si="1880"/>
        <v>-</v>
      </c>
      <c r="Q8896" t="str">
        <f t="shared" ca="1" si="1881"/>
        <v>-</v>
      </c>
      <c r="R8896" t="str">
        <f t="shared" ca="1" si="1882"/>
        <v>-</v>
      </c>
      <c r="S8896" t="str">
        <f t="shared" ca="1" si="1883"/>
        <v>-</v>
      </c>
      <c r="T8896" t="str">
        <f t="shared" ca="1" si="1884"/>
        <v>-</v>
      </c>
      <c r="U8896" t="str">
        <f t="shared" ca="1" si="1885"/>
        <v>-</v>
      </c>
      <c r="V8896" t="str">
        <f t="shared" ca="1" si="1886"/>
        <v>-</v>
      </c>
      <c r="W8896">
        <f t="shared" ca="1" si="1874"/>
        <v>26.37</v>
      </c>
      <c r="X8896" t="str">
        <f t="shared" si="1875"/>
        <v>C8893</v>
      </c>
      <c r="Y8896" s="4">
        <f t="shared" ca="1" si="1876"/>
        <v>0</v>
      </c>
    </row>
    <row r="8897" spans="1:25" x14ac:dyDescent="0.2">
      <c r="A8897" t="s">
        <v>7968</v>
      </c>
      <c r="B8897">
        <v>9</v>
      </c>
      <c r="C8897">
        <v>32.32</v>
      </c>
      <c r="D8897">
        <v>3.59</v>
      </c>
      <c r="E8897">
        <v>32.72</v>
      </c>
      <c r="F8897">
        <v>3.64</v>
      </c>
      <c r="G8897">
        <v>32.14</v>
      </c>
      <c r="H8897">
        <v>3.57</v>
      </c>
      <c r="I8897">
        <v>38.68</v>
      </c>
      <c r="J8897">
        <v>4.3</v>
      </c>
      <c r="K8897">
        <v>39.119999999999997</v>
      </c>
      <c r="L8897">
        <v>4.3499999999999996</v>
      </c>
      <c r="M8897" t="str">
        <f t="shared" ca="1" si="1877"/>
        <v>-</v>
      </c>
      <c r="N8897" t="str">
        <f t="shared" ca="1" si="1878"/>
        <v>YES</v>
      </c>
      <c r="O8897" t="str">
        <f t="shared" ca="1" si="1879"/>
        <v>-</v>
      </c>
      <c r="P8897" t="str">
        <f t="shared" ca="1" si="1880"/>
        <v>-</v>
      </c>
      <c r="Q8897" t="str">
        <f t="shared" ca="1" si="1881"/>
        <v>-</v>
      </c>
      <c r="R8897" t="str">
        <f t="shared" ca="1" si="1882"/>
        <v>-</v>
      </c>
      <c r="S8897" t="str">
        <f t="shared" ca="1" si="1883"/>
        <v>-</v>
      </c>
      <c r="T8897" t="str">
        <f t="shared" ca="1" si="1884"/>
        <v>-</v>
      </c>
      <c r="U8897" t="str">
        <f t="shared" ca="1" si="1885"/>
        <v>-</v>
      </c>
      <c r="V8897" t="str">
        <f t="shared" ca="1" si="1886"/>
        <v>-</v>
      </c>
      <c r="W8897">
        <f t="shared" ca="1" si="1874"/>
        <v>32.32</v>
      </c>
      <c r="X8897" t="str">
        <f t="shared" si="1875"/>
        <v>C8893</v>
      </c>
      <c r="Y8897" s="4">
        <f t="shared" ca="1" si="1876"/>
        <v>0.1</v>
      </c>
    </row>
    <row r="8898" spans="1:25" x14ac:dyDescent="0.2">
      <c r="A8898" t="s">
        <v>7969</v>
      </c>
      <c r="B8898">
        <v>9</v>
      </c>
      <c r="C8898">
        <v>32.979999999999997</v>
      </c>
      <c r="D8898">
        <v>3.66</v>
      </c>
      <c r="E8898">
        <v>32.450000000000003</v>
      </c>
      <c r="F8898">
        <v>3.61</v>
      </c>
      <c r="G8898">
        <v>30.56</v>
      </c>
      <c r="H8898">
        <v>3.4</v>
      </c>
      <c r="I8898">
        <v>36.630000000000003</v>
      </c>
      <c r="J8898">
        <v>4.07</v>
      </c>
      <c r="K8898">
        <v>38.04</v>
      </c>
      <c r="L8898">
        <v>4.2300000000000004</v>
      </c>
      <c r="M8898" t="str">
        <f t="shared" ca="1" si="1877"/>
        <v>-</v>
      </c>
      <c r="N8898" t="str">
        <f t="shared" ca="1" si="1878"/>
        <v>-</v>
      </c>
      <c r="O8898" t="str">
        <f t="shared" ca="1" si="1879"/>
        <v>-</v>
      </c>
      <c r="P8898" t="str">
        <f t="shared" ca="1" si="1880"/>
        <v>-</v>
      </c>
      <c r="Q8898" t="str">
        <f t="shared" ca="1" si="1881"/>
        <v>-</v>
      </c>
      <c r="R8898" t="str">
        <f t="shared" ca="1" si="1882"/>
        <v>-</v>
      </c>
      <c r="S8898" t="str">
        <f t="shared" ca="1" si="1883"/>
        <v>-</v>
      </c>
      <c r="T8898" t="str">
        <f t="shared" ca="1" si="1884"/>
        <v>-</v>
      </c>
      <c r="U8898" t="str">
        <f t="shared" ca="1" si="1885"/>
        <v>-</v>
      </c>
      <c r="V8898" t="str">
        <f t="shared" ca="1" si="1886"/>
        <v>-</v>
      </c>
      <c r="W8898">
        <f t="shared" ca="1" si="1874"/>
        <v>32.979999999999997</v>
      </c>
      <c r="X8898" t="str">
        <f t="shared" si="1875"/>
        <v>C8893</v>
      </c>
      <c r="Y8898" s="4">
        <f t="shared" ca="1" si="1876"/>
        <v>0</v>
      </c>
    </row>
    <row r="8899" spans="1:25" x14ac:dyDescent="0.2">
      <c r="A8899" t="s">
        <v>7970</v>
      </c>
      <c r="B8899">
        <v>12</v>
      </c>
      <c r="C8899">
        <v>46.67</v>
      </c>
      <c r="D8899">
        <v>3.89</v>
      </c>
      <c r="E8899">
        <v>48.02</v>
      </c>
      <c r="F8899">
        <v>4</v>
      </c>
      <c r="G8899">
        <v>50.25</v>
      </c>
      <c r="H8899">
        <v>4.1900000000000004</v>
      </c>
      <c r="I8899">
        <v>48.23</v>
      </c>
      <c r="J8899">
        <v>4.0199999999999996</v>
      </c>
      <c r="K8899">
        <v>56.91</v>
      </c>
      <c r="L8899">
        <v>4.74</v>
      </c>
      <c r="M8899" t="str">
        <f t="shared" ca="1" si="1877"/>
        <v>-</v>
      </c>
      <c r="N8899" t="str">
        <f t="shared" ca="1" si="1878"/>
        <v>-</v>
      </c>
      <c r="O8899" t="str">
        <f t="shared" ca="1" si="1879"/>
        <v>-</v>
      </c>
      <c r="P8899" t="str">
        <f t="shared" ca="1" si="1880"/>
        <v>-</v>
      </c>
      <c r="Q8899" t="str">
        <f t="shared" ca="1" si="1881"/>
        <v>-</v>
      </c>
      <c r="R8899" t="str">
        <f t="shared" ca="1" si="1882"/>
        <v>-</v>
      </c>
      <c r="S8899" t="str">
        <f t="shared" ca="1" si="1883"/>
        <v>-</v>
      </c>
      <c r="T8899" t="str">
        <f t="shared" ca="1" si="1884"/>
        <v>-</v>
      </c>
      <c r="U8899" t="str">
        <f t="shared" ca="1" si="1885"/>
        <v>-</v>
      </c>
      <c r="V8899" t="str">
        <f t="shared" ca="1" si="1886"/>
        <v>-</v>
      </c>
      <c r="W8899">
        <f t="shared" ca="1" si="1874"/>
        <v>46.67</v>
      </c>
      <c r="X8899" t="str">
        <f t="shared" si="1875"/>
        <v>C8893</v>
      </c>
      <c r="Y8899" s="4">
        <f t="shared" ca="1" si="1876"/>
        <v>0</v>
      </c>
    </row>
    <row r="8900" spans="1:25" x14ac:dyDescent="0.2">
      <c r="A8900" t="s">
        <v>7971</v>
      </c>
      <c r="B8900">
        <v>12</v>
      </c>
      <c r="C8900">
        <v>47.2</v>
      </c>
      <c r="D8900">
        <v>3.93</v>
      </c>
      <c r="E8900">
        <v>48.97</v>
      </c>
      <c r="F8900">
        <v>4.08</v>
      </c>
      <c r="G8900">
        <v>49.42</v>
      </c>
      <c r="H8900">
        <v>4.12</v>
      </c>
      <c r="I8900">
        <v>49.5</v>
      </c>
      <c r="J8900">
        <v>4.13</v>
      </c>
      <c r="K8900">
        <v>57.88</v>
      </c>
      <c r="L8900">
        <v>4.82</v>
      </c>
      <c r="M8900" t="str">
        <f t="shared" ca="1" si="1877"/>
        <v>-</v>
      </c>
      <c r="N8900" t="str">
        <f t="shared" ca="1" si="1878"/>
        <v>-</v>
      </c>
      <c r="O8900" t="str">
        <f t="shared" ca="1" si="1879"/>
        <v>-</v>
      </c>
      <c r="P8900" t="str">
        <f t="shared" ca="1" si="1880"/>
        <v>-</v>
      </c>
      <c r="Q8900" t="str">
        <f t="shared" ca="1" si="1881"/>
        <v>-</v>
      </c>
      <c r="R8900" t="str">
        <f t="shared" ca="1" si="1882"/>
        <v>-</v>
      </c>
      <c r="S8900" t="str">
        <f t="shared" ca="1" si="1883"/>
        <v>-</v>
      </c>
      <c r="T8900" t="str">
        <f t="shared" ca="1" si="1884"/>
        <v>-</v>
      </c>
      <c r="U8900" t="str">
        <f t="shared" ca="1" si="1885"/>
        <v>-</v>
      </c>
      <c r="V8900" t="str">
        <f t="shared" ca="1" si="1886"/>
        <v>-</v>
      </c>
      <c r="W8900">
        <f t="shared" ref="W8900:W8963" ca="1" si="1887">OFFSET(INDIRECT(X8900),0,0,10,1)</f>
        <v>47.2</v>
      </c>
      <c r="X8900" t="str">
        <f t="shared" ref="X8900:X8963" si="1888">CONCATENATE("C",ROUNDDOWN(ROW()-3,-1)/10,"3")</f>
        <v>C8893</v>
      </c>
      <c r="Y8900" s="4">
        <f t="shared" ref="Y8900:Y8963" ca="1" si="1889">IF(A8900&lt;&gt;"-----------",COUNTIF($M8900:$V8900,"YES")/10,"")</f>
        <v>0</v>
      </c>
    </row>
    <row r="8901" spans="1:25" x14ac:dyDescent="0.2">
      <c r="A8901" t="s">
        <v>7972</v>
      </c>
      <c r="B8901">
        <v>12</v>
      </c>
      <c r="C8901">
        <v>46.77</v>
      </c>
      <c r="D8901">
        <v>3.9</v>
      </c>
      <c r="E8901">
        <v>47.27</v>
      </c>
      <c r="F8901">
        <v>3.94</v>
      </c>
      <c r="G8901">
        <v>48.62</v>
      </c>
      <c r="H8901">
        <v>4.05</v>
      </c>
      <c r="I8901">
        <v>46.91</v>
      </c>
      <c r="J8901">
        <v>3.91</v>
      </c>
      <c r="K8901">
        <v>56.34</v>
      </c>
      <c r="L8901">
        <v>4.7</v>
      </c>
      <c r="M8901" t="str">
        <f t="shared" ca="1" si="1877"/>
        <v>-</v>
      </c>
      <c r="N8901" t="str">
        <f t="shared" ca="1" si="1878"/>
        <v>-</v>
      </c>
      <c r="O8901" t="str">
        <f t="shared" ca="1" si="1879"/>
        <v>-</v>
      </c>
      <c r="P8901" t="str">
        <f t="shared" ca="1" si="1880"/>
        <v>-</v>
      </c>
      <c r="Q8901" t="str">
        <f t="shared" ca="1" si="1881"/>
        <v>-</v>
      </c>
      <c r="R8901" t="str">
        <f t="shared" ca="1" si="1882"/>
        <v>-</v>
      </c>
      <c r="S8901" t="str">
        <f t="shared" ca="1" si="1883"/>
        <v>-</v>
      </c>
      <c r="T8901" t="str">
        <f t="shared" ca="1" si="1884"/>
        <v>-</v>
      </c>
      <c r="U8901" t="str">
        <f t="shared" ca="1" si="1885"/>
        <v>-</v>
      </c>
      <c r="V8901" t="str">
        <f t="shared" ca="1" si="1886"/>
        <v>-</v>
      </c>
      <c r="W8901">
        <f t="shared" ca="1" si="1887"/>
        <v>46.77</v>
      </c>
      <c r="X8901" t="str">
        <f t="shared" si="1888"/>
        <v>C8893</v>
      </c>
      <c r="Y8901" s="4">
        <f t="shared" ca="1" si="1889"/>
        <v>0</v>
      </c>
    </row>
    <row r="8902" spans="1:25" x14ac:dyDescent="0.2">
      <c r="A8902" t="s">
        <v>21</v>
      </c>
      <c r="M8902" t="str">
        <f t="shared" ca="1" si="1877"/>
        <v>-</v>
      </c>
      <c r="N8902" t="str">
        <f t="shared" ca="1" si="1878"/>
        <v>-</v>
      </c>
      <c r="O8902" t="str">
        <f t="shared" ca="1" si="1879"/>
        <v>-</v>
      </c>
      <c r="P8902" t="str">
        <f t="shared" ca="1" si="1880"/>
        <v>-</v>
      </c>
      <c r="Q8902" t="str">
        <f t="shared" ca="1" si="1881"/>
        <v>-</v>
      </c>
      <c r="R8902" t="str">
        <f t="shared" ca="1" si="1882"/>
        <v>-</v>
      </c>
      <c r="S8902" t="str">
        <f t="shared" ca="1" si="1883"/>
        <v>-</v>
      </c>
      <c r="T8902" t="str">
        <f t="shared" ca="1" si="1884"/>
        <v>-</v>
      </c>
      <c r="U8902" t="str">
        <f t="shared" ca="1" si="1885"/>
        <v>-</v>
      </c>
      <c r="V8902" t="str">
        <f t="shared" ca="1" si="1886"/>
        <v>-</v>
      </c>
      <c r="W8902">
        <f t="shared" ca="1" si="1887"/>
        <v>0</v>
      </c>
      <c r="X8902" t="str">
        <f t="shared" si="1888"/>
        <v>C8893</v>
      </c>
      <c r="Y8902" s="4" t="str">
        <f t="shared" si="1889"/>
        <v/>
      </c>
    </row>
    <row r="8903" spans="1:25" x14ac:dyDescent="0.2">
      <c r="A8903" t="s">
        <v>7973</v>
      </c>
      <c r="B8903">
        <v>6</v>
      </c>
      <c r="C8903">
        <v>23.59</v>
      </c>
      <c r="D8903">
        <v>3.93</v>
      </c>
      <c r="E8903">
        <v>20.88</v>
      </c>
      <c r="F8903">
        <v>3.48</v>
      </c>
      <c r="G8903">
        <v>16.59</v>
      </c>
      <c r="H8903">
        <v>2.77</v>
      </c>
      <c r="I8903">
        <v>12.71</v>
      </c>
      <c r="J8903">
        <v>2.12</v>
      </c>
      <c r="K8903">
        <v>13.11</v>
      </c>
      <c r="L8903">
        <v>2.19</v>
      </c>
      <c r="M8903" t="str">
        <f t="shared" ca="1" si="1877"/>
        <v>YES</v>
      </c>
      <c r="N8903" t="str">
        <f t="shared" ca="1" si="1878"/>
        <v>-</v>
      </c>
      <c r="O8903" t="str">
        <f t="shared" ca="1" si="1879"/>
        <v>YES</v>
      </c>
      <c r="P8903" t="str">
        <f t="shared" ca="1" si="1880"/>
        <v>-</v>
      </c>
      <c r="Q8903" t="str">
        <f t="shared" ca="1" si="1881"/>
        <v>YES</v>
      </c>
      <c r="R8903" t="str">
        <f t="shared" ca="1" si="1882"/>
        <v>YES</v>
      </c>
      <c r="S8903" t="str">
        <f t="shared" ca="1" si="1883"/>
        <v>YES</v>
      </c>
      <c r="T8903" t="str">
        <f t="shared" ca="1" si="1884"/>
        <v>YES</v>
      </c>
      <c r="U8903" t="str">
        <f t="shared" ca="1" si="1885"/>
        <v>YES</v>
      </c>
      <c r="V8903" t="str">
        <f t="shared" ca="1" si="1886"/>
        <v>YES</v>
      </c>
      <c r="W8903">
        <f t="shared" ca="1" si="1887"/>
        <v>23.59</v>
      </c>
      <c r="X8903" t="str">
        <f t="shared" si="1888"/>
        <v>C8903</v>
      </c>
      <c r="Y8903" s="4">
        <f t="shared" ca="1" si="1889"/>
        <v>0.8</v>
      </c>
    </row>
    <row r="8904" spans="1:25" x14ac:dyDescent="0.2">
      <c r="A8904" t="s">
        <v>7974</v>
      </c>
      <c r="B8904">
        <v>6</v>
      </c>
      <c r="C8904">
        <v>24.02</v>
      </c>
      <c r="D8904">
        <v>4</v>
      </c>
      <c r="E8904">
        <v>21.85</v>
      </c>
      <c r="F8904">
        <v>3.64</v>
      </c>
      <c r="G8904">
        <v>17.96</v>
      </c>
      <c r="H8904">
        <v>2.99</v>
      </c>
      <c r="I8904">
        <v>14.23</v>
      </c>
      <c r="J8904">
        <v>2.37</v>
      </c>
      <c r="K8904">
        <v>15.4</v>
      </c>
      <c r="L8904">
        <v>2.57</v>
      </c>
      <c r="M8904" t="str">
        <f t="shared" ca="1" si="1877"/>
        <v>-</v>
      </c>
      <c r="N8904" t="str">
        <f t="shared" ca="1" si="1878"/>
        <v>-</v>
      </c>
      <c r="O8904" t="str">
        <f t="shared" ca="1" si="1879"/>
        <v>-</v>
      </c>
      <c r="P8904" t="str">
        <f t="shared" ca="1" si="1880"/>
        <v>-</v>
      </c>
      <c r="Q8904" t="str">
        <f t="shared" ca="1" si="1881"/>
        <v>-</v>
      </c>
      <c r="R8904" t="str">
        <f t="shared" ca="1" si="1882"/>
        <v>-</v>
      </c>
      <c r="S8904" t="str">
        <f t="shared" ca="1" si="1883"/>
        <v>-</v>
      </c>
      <c r="T8904" t="str">
        <f t="shared" ca="1" si="1884"/>
        <v>-</v>
      </c>
      <c r="U8904" t="str">
        <f t="shared" ca="1" si="1885"/>
        <v>-</v>
      </c>
      <c r="V8904" t="str">
        <f t="shared" ca="1" si="1886"/>
        <v>-</v>
      </c>
      <c r="W8904">
        <f t="shared" ca="1" si="1887"/>
        <v>24.02</v>
      </c>
      <c r="X8904" t="str">
        <f t="shared" si="1888"/>
        <v>C8903</v>
      </c>
      <c r="Y8904" s="4">
        <f t="shared" ca="1" si="1889"/>
        <v>0</v>
      </c>
    </row>
    <row r="8905" spans="1:25" x14ac:dyDescent="0.2">
      <c r="A8905" t="s">
        <v>7975</v>
      </c>
      <c r="B8905">
        <v>7</v>
      </c>
      <c r="C8905">
        <v>26.73</v>
      </c>
      <c r="D8905">
        <v>3.82</v>
      </c>
      <c r="E8905">
        <v>24.95</v>
      </c>
      <c r="F8905">
        <v>3.56</v>
      </c>
      <c r="G8905">
        <v>33.06</v>
      </c>
      <c r="H8905">
        <v>4.72</v>
      </c>
      <c r="I8905">
        <v>28.89</v>
      </c>
      <c r="J8905">
        <v>4.13</v>
      </c>
      <c r="K8905">
        <v>35.799999999999997</v>
      </c>
      <c r="L8905">
        <v>5.1100000000000003</v>
      </c>
      <c r="M8905" t="str">
        <f t="shared" ca="1" si="1877"/>
        <v>-</v>
      </c>
      <c r="N8905" t="str">
        <f t="shared" ca="1" si="1878"/>
        <v>-</v>
      </c>
      <c r="O8905" t="str">
        <f t="shared" ca="1" si="1879"/>
        <v>-</v>
      </c>
      <c r="P8905" t="str">
        <f t="shared" ca="1" si="1880"/>
        <v>-</v>
      </c>
      <c r="Q8905" t="str">
        <f t="shared" ca="1" si="1881"/>
        <v>-</v>
      </c>
      <c r="R8905" t="str">
        <f t="shared" ca="1" si="1882"/>
        <v>-</v>
      </c>
      <c r="S8905" t="str">
        <f t="shared" ca="1" si="1883"/>
        <v>-</v>
      </c>
      <c r="T8905" t="str">
        <f t="shared" ca="1" si="1884"/>
        <v>-</v>
      </c>
      <c r="U8905" t="str">
        <f t="shared" ca="1" si="1885"/>
        <v>-</v>
      </c>
      <c r="V8905" t="str">
        <f t="shared" ca="1" si="1886"/>
        <v>-</v>
      </c>
      <c r="W8905">
        <f t="shared" ca="1" si="1887"/>
        <v>26.73</v>
      </c>
      <c r="X8905" t="str">
        <f t="shared" si="1888"/>
        <v>C8903</v>
      </c>
      <c r="Y8905" s="4">
        <f t="shared" ca="1" si="1889"/>
        <v>0</v>
      </c>
    </row>
    <row r="8906" spans="1:25" x14ac:dyDescent="0.2">
      <c r="A8906" t="s">
        <v>7976</v>
      </c>
      <c r="B8906">
        <v>10</v>
      </c>
      <c r="C8906">
        <v>36.97</v>
      </c>
      <c r="D8906">
        <v>3.7</v>
      </c>
      <c r="E8906">
        <v>35.96</v>
      </c>
      <c r="F8906">
        <v>3.6</v>
      </c>
      <c r="G8906">
        <v>35.64</v>
      </c>
      <c r="H8906">
        <v>3.56</v>
      </c>
      <c r="I8906">
        <v>38.49</v>
      </c>
      <c r="J8906">
        <v>3.85</v>
      </c>
      <c r="K8906">
        <v>40.54</v>
      </c>
      <c r="L8906">
        <v>4.05</v>
      </c>
      <c r="M8906" t="str">
        <f t="shared" ca="1" si="1877"/>
        <v>-</v>
      </c>
      <c r="N8906" t="str">
        <f t="shared" ca="1" si="1878"/>
        <v>-</v>
      </c>
      <c r="O8906" t="str">
        <f t="shared" ca="1" si="1879"/>
        <v>-</v>
      </c>
      <c r="P8906" t="str">
        <f t="shared" ca="1" si="1880"/>
        <v>-</v>
      </c>
      <c r="Q8906" t="str">
        <f t="shared" ca="1" si="1881"/>
        <v>-</v>
      </c>
      <c r="R8906" t="str">
        <f t="shared" ca="1" si="1882"/>
        <v>-</v>
      </c>
      <c r="S8906" t="str">
        <f t="shared" ca="1" si="1883"/>
        <v>-</v>
      </c>
      <c r="T8906" t="str">
        <f t="shared" ca="1" si="1884"/>
        <v>-</v>
      </c>
      <c r="U8906" t="str">
        <f t="shared" ca="1" si="1885"/>
        <v>-</v>
      </c>
      <c r="V8906" t="str">
        <f t="shared" ca="1" si="1886"/>
        <v>-</v>
      </c>
      <c r="W8906">
        <f t="shared" ca="1" si="1887"/>
        <v>36.97</v>
      </c>
      <c r="X8906" t="str">
        <f t="shared" si="1888"/>
        <v>C8903</v>
      </c>
      <c r="Y8906" s="4">
        <f t="shared" ca="1" si="1889"/>
        <v>0</v>
      </c>
    </row>
    <row r="8907" spans="1:25" x14ac:dyDescent="0.2">
      <c r="A8907" t="s">
        <v>7977</v>
      </c>
      <c r="B8907">
        <v>10</v>
      </c>
      <c r="C8907">
        <v>37.36</v>
      </c>
      <c r="D8907">
        <v>3.74</v>
      </c>
      <c r="E8907">
        <v>36.200000000000003</v>
      </c>
      <c r="F8907">
        <v>3.62</v>
      </c>
      <c r="G8907">
        <v>35.950000000000003</v>
      </c>
      <c r="H8907">
        <v>3.6</v>
      </c>
      <c r="I8907">
        <v>36.020000000000003</v>
      </c>
      <c r="J8907">
        <v>3.6</v>
      </c>
      <c r="K8907">
        <v>39.49</v>
      </c>
      <c r="L8907">
        <v>3.95</v>
      </c>
      <c r="M8907" t="str">
        <f t="shared" ca="1" si="1877"/>
        <v>-</v>
      </c>
      <c r="N8907" t="str">
        <f t="shared" ca="1" si="1878"/>
        <v>-</v>
      </c>
      <c r="O8907" t="str">
        <f t="shared" ca="1" si="1879"/>
        <v>-</v>
      </c>
      <c r="P8907" t="str">
        <f t="shared" ca="1" si="1880"/>
        <v>-</v>
      </c>
      <c r="Q8907" t="str">
        <f t="shared" ca="1" si="1881"/>
        <v>-</v>
      </c>
      <c r="R8907" t="str">
        <f t="shared" ca="1" si="1882"/>
        <v>-</v>
      </c>
      <c r="S8907" t="str">
        <f t="shared" ca="1" si="1883"/>
        <v>-</v>
      </c>
      <c r="T8907" t="str">
        <f t="shared" ca="1" si="1884"/>
        <v>-</v>
      </c>
      <c r="U8907" t="str">
        <f t="shared" ca="1" si="1885"/>
        <v>-</v>
      </c>
      <c r="V8907" t="str">
        <f t="shared" ca="1" si="1886"/>
        <v>-</v>
      </c>
      <c r="W8907">
        <f t="shared" ca="1" si="1887"/>
        <v>37.36</v>
      </c>
      <c r="X8907" t="str">
        <f t="shared" si="1888"/>
        <v>C8903</v>
      </c>
      <c r="Y8907" s="4">
        <f t="shared" ca="1" si="1889"/>
        <v>0</v>
      </c>
    </row>
    <row r="8908" spans="1:25" x14ac:dyDescent="0.2">
      <c r="A8908" t="s">
        <v>7978</v>
      </c>
      <c r="B8908">
        <v>7</v>
      </c>
      <c r="C8908">
        <v>26.42</v>
      </c>
      <c r="D8908">
        <v>3.77</v>
      </c>
      <c r="E8908">
        <v>24.78</v>
      </c>
      <c r="F8908">
        <v>3.54</v>
      </c>
      <c r="G8908">
        <v>32.619999999999997</v>
      </c>
      <c r="H8908">
        <v>4.66</v>
      </c>
      <c r="I8908">
        <v>27.49</v>
      </c>
      <c r="J8908">
        <v>3.93</v>
      </c>
      <c r="K8908">
        <v>34.42</v>
      </c>
      <c r="L8908">
        <v>4.92</v>
      </c>
      <c r="M8908" t="str">
        <f t="shared" ca="1" si="1877"/>
        <v>-</v>
      </c>
      <c r="N8908" t="str">
        <f t="shared" ca="1" si="1878"/>
        <v>-</v>
      </c>
      <c r="O8908" t="str">
        <f t="shared" ca="1" si="1879"/>
        <v>-</v>
      </c>
      <c r="P8908" t="str">
        <f t="shared" ca="1" si="1880"/>
        <v>-</v>
      </c>
      <c r="Q8908" t="str">
        <f t="shared" ca="1" si="1881"/>
        <v>-</v>
      </c>
      <c r="R8908" t="str">
        <f t="shared" ca="1" si="1882"/>
        <v>-</v>
      </c>
      <c r="S8908" t="str">
        <f t="shared" ca="1" si="1883"/>
        <v>-</v>
      </c>
      <c r="T8908" t="str">
        <f t="shared" ca="1" si="1884"/>
        <v>-</v>
      </c>
      <c r="U8908" t="str">
        <f t="shared" ca="1" si="1885"/>
        <v>-</v>
      </c>
      <c r="V8908" t="str">
        <f t="shared" ca="1" si="1886"/>
        <v>-</v>
      </c>
      <c r="W8908">
        <f t="shared" ca="1" si="1887"/>
        <v>26.42</v>
      </c>
      <c r="X8908" t="str">
        <f t="shared" si="1888"/>
        <v>C8903</v>
      </c>
      <c r="Y8908" s="4">
        <f t="shared" ca="1" si="1889"/>
        <v>0</v>
      </c>
    </row>
    <row r="8909" spans="1:25" x14ac:dyDescent="0.2">
      <c r="A8909" t="s">
        <v>7979</v>
      </c>
      <c r="B8909">
        <v>6</v>
      </c>
      <c r="C8909">
        <v>24.38</v>
      </c>
      <c r="D8909">
        <v>4.0599999999999996</v>
      </c>
      <c r="E8909">
        <v>21.99</v>
      </c>
      <c r="F8909">
        <v>3.66</v>
      </c>
      <c r="G8909">
        <v>18.34</v>
      </c>
      <c r="H8909">
        <v>3.06</v>
      </c>
      <c r="I8909">
        <v>14.69</v>
      </c>
      <c r="J8909">
        <v>2.4500000000000002</v>
      </c>
      <c r="K8909">
        <v>16.36</v>
      </c>
      <c r="L8909">
        <v>2.73</v>
      </c>
      <c r="M8909" t="str">
        <f t="shared" ca="1" si="1877"/>
        <v>-</v>
      </c>
      <c r="N8909" t="str">
        <f t="shared" ca="1" si="1878"/>
        <v>-</v>
      </c>
      <c r="O8909" t="str">
        <f t="shared" ca="1" si="1879"/>
        <v>-</v>
      </c>
      <c r="P8909" t="str">
        <f t="shared" ca="1" si="1880"/>
        <v>-</v>
      </c>
      <c r="Q8909" t="str">
        <f t="shared" ca="1" si="1881"/>
        <v>-</v>
      </c>
      <c r="R8909" t="str">
        <f t="shared" ca="1" si="1882"/>
        <v>-</v>
      </c>
      <c r="S8909" t="str">
        <f t="shared" ca="1" si="1883"/>
        <v>-</v>
      </c>
      <c r="T8909" t="str">
        <f t="shared" ca="1" si="1884"/>
        <v>-</v>
      </c>
      <c r="U8909" t="str">
        <f t="shared" ca="1" si="1885"/>
        <v>-</v>
      </c>
      <c r="V8909" t="str">
        <f t="shared" ca="1" si="1886"/>
        <v>-</v>
      </c>
      <c r="W8909">
        <f t="shared" ca="1" si="1887"/>
        <v>24.38</v>
      </c>
      <c r="X8909" t="str">
        <f t="shared" si="1888"/>
        <v>C8903</v>
      </c>
      <c r="Y8909" s="4">
        <f t="shared" ca="1" si="1889"/>
        <v>0</v>
      </c>
    </row>
    <row r="8910" spans="1:25" x14ac:dyDescent="0.2">
      <c r="A8910" t="s">
        <v>7980</v>
      </c>
      <c r="B8910">
        <v>10</v>
      </c>
      <c r="C8910">
        <v>37.49</v>
      </c>
      <c r="D8910">
        <v>3.75</v>
      </c>
      <c r="E8910">
        <v>37.11</v>
      </c>
      <c r="F8910">
        <v>3.71</v>
      </c>
      <c r="G8910">
        <v>36.86</v>
      </c>
      <c r="H8910">
        <v>3.69</v>
      </c>
      <c r="I8910">
        <v>37.06</v>
      </c>
      <c r="J8910">
        <v>3.71</v>
      </c>
      <c r="K8910">
        <v>41.55</v>
      </c>
      <c r="L8910">
        <v>4.1500000000000004</v>
      </c>
      <c r="M8910" t="str">
        <f t="shared" ca="1" si="1877"/>
        <v>-</v>
      </c>
      <c r="N8910" t="str">
        <f t="shared" ca="1" si="1878"/>
        <v>-</v>
      </c>
      <c r="O8910" t="str">
        <f t="shared" ca="1" si="1879"/>
        <v>-</v>
      </c>
      <c r="P8910" t="str">
        <f t="shared" ca="1" si="1880"/>
        <v>-</v>
      </c>
      <c r="Q8910" t="str">
        <f t="shared" ca="1" si="1881"/>
        <v>-</v>
      </c>
      <c r="R8910" t="str">
        <f t="shared" ca="1" si="1882"/>
        <v>-</v>
      </c>
      <c r="S8910" t="str">
        <f t="shared" ca="1" si="1883"/>
        <v>-</v>
      </c>
      <c r="T8910" t="str">
        <f t="shared" ca="1" si="1884"/>
        <v>-</v>
      </c>
      <c r="U8910" t="str">
        <f t="shared" ca="1" si="1885"/>
        <v>-</v>
      </c>
      <c r="V8910" t="str">
        <f t="shared" ca="1" si="1886"/>
        <v>-</v>
      </c>
      <c r="W8910">
        <f t="shared" ca="1" si="1887"/>
        <v>37.49</v>
      </c>
      <c r="X8910" t="str">
        <f t="shared" si="1888"/>
        <v>C8903</v>
      </c>
      <c r="Y8910" s="4">
        <f t="shared" ca="1" si="1889"/>
        <v>0</v>
      </c>
    </row>
    <row r="8911" spans="1:25" x14ac:dyDescent="0.2">
      <c r="A8911" t="s">
        <v>7981</v>
      </c>
      <c r="B8911">
        <v>7</v>
      </c>
      <c r="C8911">
        <v>25.62</v>
      </c>
      <c r="D8911">
        <v>3.66</v>
      </c>
      <c r="E8911">
        <v>23.54</v>
      </c>
      <c r="F8911">
        <v>3.36</v>
      </c>
      <c r="G8911">
        <v>30.82</v>
      </c>
      <c r="H8911">
        <v>4.4000000000000004</v>
      </c>
      <c r="I8911">
        <v>25.85</v>
      </c>
      <c r="J8911">
        <v>3.69</v>
      </c>
      <c r="K8911">
        <v>31.66</v>
      </c>
      <c r="L8911">
        <v>4.5199999999999996</v>
      </c>
      <c r="M8911" t="str">
        <f t="shared" ca="1" si="1877"/>
        <v>-</v>
      </c>
      <c r="N8911" t="str">
        <f t="shared" ca="1" si="1878"/>
        <v>YES</v>
      </c>
      <c r="O8911" t="str">
        <f t="shared" ca="1" si="1879"/>
        <v>-</v>
      </c>
      <c r="P8911" t="str">
        <f t="shared" ca="1" si="1880"/>
        <v>YES</v>
      </c>
      <c r="Q8911" t="str">
        <f t="shared" ca="1" si="1881"/>
        <v>-</v>
      </c>
      <c r="R8911" t="str">
        <f t="shared" ca="1" si="1882"/>
        <v>-</v>
      </c>
      <c r="S8911" t="str">
        <f t="shared" ca="1" si="1883"/>
        <v>-</v>
      </c>
      <c r="T8911" t="str">
        <f t="shared" ca="1" si="1884"/>
        <v>-</v>
      </c>
      <c r="U8911" t="str">
        <f t="shared" ca="1" si="1885"/>
        <v>-</v>
      </c>
      <c r="V8911" t="str">
        <f t="shared" ca="1" si="1886"/>
        <v>-</v>
      </c>
      <c r="W8911">
        <f t="shared" ca="1" si="1887"/>
        <v>25.62</v>
      </c>
      <c r="X8911" t="str">
        <f t="shared" si="1888"/>
        <v>C8903</v>
      </c>
      <c r="Y8911" s="4">
        <f t="shared" ca="1" si="1889"/>
        <v>0.2</v>
      </c>
    </row>
    <row r="8912" spans="1:25" x14ac:dyDescent="0.2">
      <c r="A8912" t="s">
        <v>21</v>
      </c>
      <c r="M8912" t="str">
        <f t="shared" ca="1" si="1877"/>
        <v>-</v>
      </c>
      <c r="N8912" t="str">
        <f t="shared" ca="1" si="1878"/>
        <v>-</v>
      </c>
      <c r="O8912" t="str">
        <f t="shared" ca="1" si="1879"/>
        <v>-</v>
      </c>
      <c r="P8912" t="str">
        <f t="shared" ca="1" si="1880"/>
        <v>-</v>
      </c>
      <c r="Q8912" t="str">
        <f t="shared" ca="1" si="1881"/>
        <v>-</v>
      </c>
      <c r="R8912" t="str">
        <f t="shared" ca="1" si="1882"/>
        <v>-</v>
      </c>
      <c r="S8912" t="str">
        <f t="shared" ca="1" si="1883"/>
        <v>-</v>
      </c>
      <c r="T8912" t="str">
        <f t="shared" ca="1" si="1884"/>
        <v>-</v>
      </c>
      <c r="U8912" t="str">
        <f t="shared" ca="1" si="1885"/>
        <v>-</v>
      </c>
      <c r="V8912" t="str">
        <f t="shared" ca="1" si="1886"/>
        <v>-</v>
      </c>
      <c r="W8912">
        <f t="shared" ca="1" si="1887"/>
        <v>0</v>
      </c>
      <c r="X8912" t="str">
        <f t="shared" si="1888"/>
        <v>C8903</v>
      </c>
      <c r="Y8912" s="4" t="str">
        <f t="shared" si="1889"/>
        <v/>
      </c>
    </row>
    <row r="8913" spans="1:25" x14ac:dyDescent="0.2">
      <c r="A8913" t="s">
        <v>7982</v>
      </c>
      <c r="B8913">
        <v>10</v>
      </c>
      <c r="C8913">
        <v>38.15</v>
      </c>
      <c r="D8913">
        <v>3.82</v>
      </c>
      <c r="E8913">
        <v>42.16</v>
      </c>
      <c r="F8913">
        <v>4.22</v>
      </c>
      <c r="G8913">
        <v>35</v>
      </c>
      <c r="H8913">
        <v>3.5</v>
      </c>
      <c r="I8913">
        <v>34.6</v>
      </c>
      <c r="J8913">
        <v>3.46</v>
      </c>
      <c r="K8913">
        <v>38.86</v>
      </c>
      <c r="L8913">
        <v>3.89</v>
      </c>
      <c r="M8913" t="str">
        <f t="shared" ca="1" si="1877"/>
        <v>-</v>
      </c>
      <c r="N8913" t="str">
        <f t="shared" ca="1" si="1878"/>
        <v>-</v>
      </c>
      <c r="O8913" t="str">
        <f t="shared" ca="1" si="1879"/>
        <v>-</v>
      </c>
      <c r="P8913" t="str">
        <f t="shared" ca="1" si="1880"/>
        <v>-</v>
      </c>
      <c r="Q8913" t="str">
        <f t="shared" ca="1" si="1881"/>
        <v>-</v>
      </c>
      <c r="R8913" t="str">
        <f t="shared" ca="1" si="1882"/>
        <v>-</v>
      </c>
      <c r="S8913" t="str">
        <f t="shared" ca="1" si="1883"/>
        <v>-</v>
      </c>
      <c r="T8913" t="str">
        <f t="shared" ca="1" si="1884"/>
        <v>-</v>
      </c>
      <c r="U8913" t="str">
        <f t="shared" ca="1" si="1885"/>
        <v>-</v>
      </c>
      <c r="V8913" t="str">
        <f t="shared" ca="1" si="1886"/>
        <v>-</v>
      </c>
      <c r="W8913">
        <f t="shared" ca="1" si="1887"/>
        <v>38.15</v>
      </c>
      <c r="X8913" t="str">
        <f t="shared" si="1888"/>
        <v>C8913</v>
      </c>
      <c r="Y8913" s="4">
        <f t="shared" ca="1" si="1889"/>
        <v>0</v>
      </c>
    </row>
    <row r="8914" spans="1:25" x14ac:dyDescent="0.2">
      <c r="A8914" t="s">
        <v>7983</v>
      </c>
      <c r="B8914">
        <v>10</v>
      </c>
      <c r="C8914">
        <v>40.119999999999997</v>
      </c>
      <c r="D8914">
        <v>4.01</v>
      </c>
      <c r="E8914">
        <v>43.73</v>
      </c>
      <c r="F8914">
        <v>4.37</v>
      </c>
      <c r="G8914">
        <v>36.71</v>
      </c>
      <c r="H8914">
        <v>3.67</v>
      </c>
      <c r="I8914">
        <v>36.25</v>
      </c>
      <c r="J8914">
        <v>3.62</v>
      </c>
      <c r="K8914">
        <v>41.19</v>
      </c>
      <c r="L8914">
        <v>4.12</v>
      </c>
      <c r="M8914" t="str">
        <f t="shared" ca="1" si="1877"/>
        <v>-</v>
      </c>
      <c r="N8914" t="str">
        <f t="shared" ca="1" si="1878"/>
        <v>-</v>
      </c>
      <c r="O8914" t="str">
        <f t="shared" ca="1" si="1879"/>
        <v>-</v>
      </c>
      <c r="P8914" t="str">
        <f t="shared" ca="1" si="1880"/>
        <v>-</v>
      </c>
      <c r="Q8914" t="str">
        <f t="shared" ca="1" si="1881"/>
        <v>-</v>
      </c>
      <c r="R8914" t="str">
        <f t="shared" ca="1" si="1882"/>
        <v>-</v>
      </c>
      <c r="S8914" t="str">
        <f t="shared" ca="1" si="1883"/>
        <v>-</v>
      </c>
      <c r="T8914" t="str">
        <f t="shared" ca="1" si="1884"/>
        <v>-</v>
      </c>
      <c r="U8914" t="str">
        <f t="shared" ca="1" si="1885"/>
        <v>-</v>
      </c>
      <c r="V8914" t="str">
        <f t="shared" ca="1" si="1886"/>
        <v>-</v>
      </c>
      <c r="W8914">
        <f t="shared" ca="1" si="1887"/>
        <v>40.119999999999997</v>
      </c>
      <c r="X8914" t="str">
        <f t="shared" si="1888"/>
        <v>C8913</v>
      </c>
      <c r="Y8914" s="4">
        <f t="shared" ca="1" si="1889"/>
        <v>0</v>
      </c>
    </row>
    <row r="8915" spans="1:25" x14ac:dyDescent="0.2">
      <c r="A8915" t="s">
        <v>7984</v>
      </c>
      <c r="B8915">
        <v>6</v>
      </c>
      <c r="C8915">
        <v>23.06</v>
      </c>
      <c r="D8915">
        <v>3.84</v>
      </c>
      <c r="E8915">
        <v>20.59</v>
      </c>
      <c r="F8915">
        <v>3.43</v>
      </c>
      <c r="G8915">
        <v>19.88</v>
      </c>
      <c r="H8915">
        <v>3.31</v>
      </c>
      <c r="I8915">
        <v>19.7</v>
      </c>
      <c r="J8915">
        <v>3.28</v>
      </c>
      <c r="K8915">
        <v>22.98</v>
      </c>
      <c r="L8915">
        <v>3.83</v>
      </c>
      <c r="M8915" t="str">
        <f t="shared" ca="1" si="1877"/>
        <v>-</v>
      </c>
      <c r="N8915" t="str">
        <f t="shared" ca="1" si="1878"/>
        <v>-</v>
      </c>
      <c r="O8915" t="str">
        <f t="shared" ca="1" si="1879"/>
        <v>-</v>
      </c>
      <c r="P8915" t="str">
        <f t="shared" ca="1" si="1880"/>
        <v>-</v>
      </c>
      <c r="Q8915" t="str">
        <f t="shared" ca="1" si="1881"/>
        <v>-</v>
      </c>
      <c r="R8915" t="str">
        <f t="shared" ca="1" si="1882"/>
        <v>-</v>
      </c>
      <c r="S8915" t="str">
        <f t="shared" ca="1" si="1883"/>
        <v>-</v>
      </c>
      <c r="T8915" t="str">
        <f t="shared" ca="1" si="1884"/>
        <v>-</v>
      </c>
      <c r="U8915" t="str">
        <f t="shared" ca="1" si="1885"/>
        <v>-</v>
      </c>
      <c r="V8915" t="str">
        <f t="shared" ca="1" si="1886"/>
        <v>-</v>
      </c>
      <c r="W8915">
        <f t="shared" ca="1" si="1887"/>
        <v>23.06</v>
      </c>
      <c r="X8915" t="str">
        <f t="shared" si="1888"/>
        <v>C8913</v>
      </c>
      <c r="Y8915" s="4">
        <f t="shared" ca="1" si="1889"/>
        <v>0</v>
      </c>
    </row>
    <row r="8916" spans="1:25" x14ac:dyDescent="0.2">
      <c r="A8916" t="s">
        <v>7985</v>
      </c>
      <c r="B8916">
        <v>7</v>
      </c>
      <c r="C8916">
        <v>31.58</v>
      </c>
      <c r="D8916">
        <v>4.51</v>
      </c>
      <c r="E8916">
        <v>30.44</v>
      </c>
      <c r="F8916">
        <v>4.3499999999999996</v>
      </c>
      <c r="G8916">
        <v>30.47</v>
      </c>
      <c r="H8916">
        <v>4.3499999999999996</v>
      </c>
      <c r="I8916">
        <v>31.06</v>
      </c>
      <c r="J8916">
        <v>4.4400000000000004</v>
      </c>
      <c r="K8916">
        <v>34.299999999999997</v>
      </c>
      <c r="L8916">
        <v>4.9000000000000004</v>
      </c>
      <c r="M8916" t="str">
        <f t="shared" ca="1" si="1877"/>
        <v>-</v>
      </c>
      <c r="N8916" t="str">
        <f t="shared" ca="1" si="1878"/>
        <v>-</v>
      </c>
      <c r="O8916" t="str">
        <f t="shared" ca="1" si="1879"/>
        <v>-</v>
      </c>
      <c r="P8916" t="str">
        <f t="shared" ca="1" si="1880"/>
        <v>-</v>
      </c>
      <c r="Q8916" t="str">
        <f t="shared" ca="1" si="1881"/>
        <v>-</v>
      </c>
      <c r="R8916" t="str">
        <f t="shared" ca="1" si="1882"/>
        <v>-</v>
      </c>
      <c r="S8916" t="str">
        <f t="shared" ca="1" si="1883"/>
        <v>-</v>
      </c>
      <c r="T8916" t="str">
        <f t="shared" ca="1" si="1884"/>
        <v>-</v>
      </c>
      <c r="U8916" t="str">
        <f t="shared" ca="1" si="1885"/>
        <v>-</v>
      </c>
      <c r="V8916" t="str">
        <f t="shared" ca="1" si="1886"/>
        <v>-</v>
      </c>
      <c r="W8916">
        <f t="shared" ca="1" si="1887"/>
        <v>31.58</v>
      </c>
      <c r="X8916" t="str">
        <f t="shared" si="1888"/>
        <v>C8913</v>
      </c>
      <c r="Y8916" s="4">
        <f t="shared" ca="1" si="1889"/>
        <v>0</v>
      </c>
    </row>
    <row r="8917" spans="1:25" x14ac:dyDescent="0.2">
      <c r="A8917" t="s">
        <v>7986</v>
      </c>
      <c r="B8917">
        <v>7</v>
      </c>
      <c r="C8917">
        <v>32.200000000000003</v>
      </c>
      <c r="D8917">
        <v>4.5999999999999996</v>
      </c>
      <c r="E8917">
        <v>29.32</v>
      </c>
      <c r="F8917">
        <v>4.1900000000000004</v>
      </c>
      <c r="G8917">
        <v>31.51</v>
      </c>
      <c r="H8917">
        <v>4.5</v>
      </c>
      <c r="I8917">
        <v>29.95</v>
      </c>
      <c r="J8917">
        <v>4.28</v>
      </c>
      <c r="K8917">
        <v>33.78</v>
      </c>
      <c r="L8917">
        <v>4.83</v>
      </c>
      <c r="M8917" t="str">
        <f t="shared" ca="1" si="1877"/>
        <v>-</v>
      </c>
      <c r="N8917" t="str">
        <f t="shared" ca="1" si="1878"/>
        <v>-</v>
      </c>
      <c r="O8917" t="str">
        <f t="shared" ca="1" si="1879"/>
        <v>-</v>
      </c>
      <c r="P8917" t="str">
        <f t="shared" ca="1" si="1880"/>
        <v>-</v>
      </c>
      <c r="Q8917" t="str">
        <f t="shared" ca="1" si="1881"/>
        <v>-</v>
      </c>
      <c r="R8917" t="str">
        <f t="shared" ca="1" si="1882"/>
        <v>-</v>
      </c>
      <c r="S8917" t="str">
        <f t="shared" ca="1" si="1883"/>
        <v>-</v>
      </c>
      <c r="T8917" t="str">
        <f t="shared" ca="1" si="1884"/>
        <v>-</v>
      </c>
      <c r="U8917" t="str">
        <f t="shared" ca="1" si="1885"/>
        <v>-</v>
      </c>
      <c r="V8917" t="str">
        <f t="shared" ca="1" si="1886"/>
        <v>-</v>
      </c>
      <c r="W8917">
        <f t="shared" ca="1" si="1887"/>
        <v>32.200000000000003</v>
      </c>
      <c r="X8917" t="str">
        <f t="shared" si="1888"/>
        <v>C8913</v>
      </c>
      <c r="Y8917" s="4">
        <f t="shared" ca="1" si="1889"/>
        <v>0</v>
      </c>
    </row>
    <row r="8918" spans="1:25" x14ac:dyDescent="0.2">
      <c r="A8918" t="s">
        <v>7987</v>
      </c>
      <c r="B8918">
        <v>6</v>
      </c>
      <c r="C8918">
        <v>22.19</v>
      </c>
      <c r="D8918">
        <v>3.7</v>
      </c>
      <c r="E8918">
        <v>19.32</v>
      </c>
      <c r="F8918">
        <v>3.22</v>
      </c>
      <c r="G8918">
        <v>18.79</v>
      </c>
      <c r="H8918">
        <v>3.13</v>
      </c>
      <c r="I8918">
        <v>18.010000000000002</v>
      </c>
      <c r="J8918">
        <v>3</v>
      </c>
      <c r="K8918">
        <v>21.42</v>
      </c>
      <c r="L8918">
        <v>3.57</v>
      </c>
      <c r="M8918" t="str">
        <f t="shared" ca="1" si="1877"/>
        <v>-</v>
      </c>
      <c r="N8918" t="str">
        <f t="shared" ca="1" si="1878"/>
        <v>-</v>
      </c>
      <c r="O8918" t="str">
        <f t="shared" ca="1" si="1879"/>
        <v>YES</v>
      </c>
      <c r="P8918" t="str">
        <f t="shared" ca="1" si="1880"/>
        <v>YES</v>
      </c>
      <c r="Q8918" t="str">
        <f t="shared" ca="1" si="1881"/>
        <v>YES</v>
      </c>
      <c r="R8918" t="str">
        <f t="shared" ca="1" si="1882"/>
        <v>YES</v>
      </c>
      <c r="S8918" t="str">
        <f t="shared" ca="1" si="1883"/>
        <v>YES</v>
      </c>
      <c r="T8918" t="str">
        <f t="shared" ca="1" si="1884"/>
        <v>YES</v>
      </c>
      <c r="U8918" t="str">
        <f t="shared" ca="1" si="1885"/>
        <v>-</v>
      </c>
      <c r="V8918" t="str">
        <f t="shared" ca="1" si="1886"/>
        <v>-</v>
      </c>
      <c r="W8918">
        <f t="shared" ca="1" si="1887"/>
        <v>22.19</v>
      </c>
      <c r="X8918" t="str">
        <f t="shared" si="1888"/>
        <v>C8913</v>
      </c>
      <c r="Y8918" s="4">
        <f t="shared" ca="1" si="1889"/>
        <v>0.6</v>
      </c>
    </row>
    <row r="8919" spans="1:25" x14ac:dyDescent="0.2">
      <c r="A8919" t="s">
        <v>7988</v>
      </c>
      <c r="B8919">
        <v>6</v>
      </c>
      <c r="C8919">
        <v>21.56</v>
      </c>
      <c r="D8919">
        <v>3.59</v>
      </c>
      <c r="E8919">
        <v>20.11</v>
      </c>
      <c r="F8919">
        <v>3.35</v>
      </c>
      <c r="G8919">
        <v>19.03</v>
      </c>
      <c r="H8919">
        <v>3.17</v>
      </c>
      <c r="I8919">
        <v>18.96</v>
      </c>
      <c r="J8919">
        <v>3.16</v>
      </c>
      <c r="K8919">
        <v>21.35</v>
      </c>
      <c r="L8919">
        <v>3.56</v>
      </c>
      <c r="M8919" t="str">
        <f t="shared" ca="1" si="1877"/>
        <v>YES</v>
      </c>
      <c r="N8919" t="str">
        <f t="shared" ca="1" si="1878"/>
        <v>YES</v>
      </c>
      <c r="O8919" t="str">
        <f t="shared" ca="1" si="1879"/>
        <v>-</v>
      </c>
      <c r="P8919" t="str">
        <f t="shared" ca="1" si="1880"/>
        <v>-</v>
      </c>
      <c r="Q8919" t="str">
        <f t="shared" ca="1" si="1881"/>
        <v>-</v>
      </c>
      <c r="R8919" t="str">
        <f t="shared" ca="1" si="1882"/>
        <v>-</v>
      </c>
      <c r="S8919" t="str">
        <f t="shared" ca="1" si="1883"/>
        <v>-</v>
      </c>
      <c r="T8919" t="str">
        <f t="shared" ca="1" si="1884"/>
        <v>-</v>
      </c>
      <c r="U8919" t="str">
        <f t="shared" ca="1" si="1885"/>
        <v>YES</v>
      </c>
      <c r="V8919" t="str">
        <f t="shared" ca="1" si="1886"/>
        <v>YES</v>
      </c>
      <c r="W8919">
        <f t="shared" ca="1" si="1887"/>
        <v>21.56</v>
      </c>
      <c r="X8919" t="str">
        <f t="shared" si="1888"/>
        <v>C8913</v>
      </c>
      <c r="Y8919" s="4">
        <f t="shared" ca="1" si="1889"/>
        <v>0.4</v>
      </c>
    </row>
    <row r="8920" spans="1:25" x14ac:dyDescent="0.2">
      <c r="A8920" t="s">
        <v>7989</v>
      </c>
      <c r="B8920">
        <v>7</v>
      </c>
      <c r="C8920">
        <v>31.62</v>
      </c>
      <c r="D8920">
        <v>4.5199999999999996</v>
      </c>
      <c r="E8920">
        <v>28.52</v>
      </c>
      <c r="F8920">
        <v>4.07</v>
      </c>
      <c r="G8920">
        <v>30.15</v>
      </c>
      <c r="H8920">
        <v>4.3099999999999996</v>
      </c>
      <c r="I8920">
        <v>28.03</v>
      </c>
      <c r="J8920">
        <v>4</v>
      </c>
      <c r="K8920">
        <v>31.8</v>
      </c>
      <c r="L8920">
        <v>4.54</v>
      </c>
      <c r="M8920" t="str">
        <f t="shared" ca="1" si="1877"/>
        <v>-</v>
      </c>
      <c r="N8920" t="str">
        <f t="shared" ca="1" si="1878"/>
        <v>-</v>
      </c>
      <c r="O8920" t="str">
        <f t="shared" ca="1" si="1879"/>
        <v>-</v>
      </c>
      <c r="P8920" t="str">
        <f t="shared" ca="1" si="1880"/>
        <v>-</v>
      </c>
      <c r="Q8920" t="str">
        <f t="shared" ca="1" si="1881"/>
        <v>-</v>
      </c>
      <c r="R8920" t="str">
        <f t="shared" ca="1" si="1882"/>
        <v>-</v>
      </c>
      <c r="S8920" t="str">
        <f t="shared" ca="1" si="1883"/>
        <v>-</v>
      </c>
      <c r="T8920" t="str">
        <f t="shared" ca="1" si="1884"/>
        <v>-</v>
      </c>
      <c r="U8920" t="str">
        <f t="shared" ca="1" si="1885"/>
        <v>-</v>
      </c>
      <c r="V8920" t="str">
        <f t="shared" ca="1" si="1886"/>
        <v>-</v>
      </c>
      <c r="W8920">
        <f t="shared" ca="1" si="1887"/>
        <v>31.62</v>
      </c>
      <c r="X8920" t="str">
        <f t="shared" si="1888"/>
        <v>C8913</v>
      </c>
      <c r="Y8920" s="4">
        <f t="shared" ca="1" si="1889"/>
        <v>0</v>
      </c>
    </row>
    <row r="8921" spans="1:25" x14ac:dyDescent="0.2">
      <c r="A8921" t="s">
        <v>7990</v>
      </c>
      <c r="B8921">
        <v>10</v>
      </c>
      <c r="C8921">
        <v>40.909999999999997</v>
      </c>
      <c r="D8921">
        <v>4.09</v>
      </c>
      <c r="E8921">
        <v>45.68</v>
      </c>
      <c r="F8921">
        <v>4.57</v>
      </c>
      <c r="G8921">
        <v>38.08</v>
      </c>
      <c r="H8921">
        <v>3.81</v>
      </c>
      <c r="I8921">
        <v>37.46</v>
      </c>
      <c r="J8921">
        <v>3.75</v>
      </c>
      <c r="K8921">
        <v>41.16</v>
      </c>
      <c r="L8921">
        <v>4.12</v>
      </c>
      <c r="M8921" t="str">
        <f t="shared" ca="1" si="1877"/>
        <v>-</v>
      </c>
      <c r="N8921" t="str">
        <f t="shared" ca="1" si="1878"/>
        <v>-</v>
      </c>
      <c r="O8921" t="str">
        <f t="shared" ca="1" si="1879"/>
        <v>-</v>
      </c>
      <c r="P8921" t="str">
        <f t="shared" ca="1" si="1880"/>
        <v>-</v>
      </c>
      <c r="Q8921" t="str">
        <f t="shared" ca="1" si="1881"/>
        <v>-</v>
      </c>
      <c r="R8921" t="str">
        <f t="shared" ca="1" si="1882"/>
        <v>-</v>
      </c>
      <c r="S8921" t="str">
        <f t="shared" ca="1" si="1883"/>
        <v>-</v>
      </c>
      <c r="T8921" t="str">
        <f t="shared" ca="1" si="1884"/>
        <v>-</v>
      </c>
      <c r="U8921" t="str">
        <f t="shared" ca="1" si="1885"/>
        <v>-</v>
      </c>
      <c r="V8921" t="str">
        <f t="shared" ca="1" si="1886"/>
        <v>-</v>
      </c>
      <c r="W8921">
        <f t="shared" ca="1" si="1887"/>
        <v>40.909999999999997</v>
      </c>
      <c r="X8921" t="str">
        <f t="shared" si="1888"/>
        <v>C8913</v>
      </c>
      <c r="Y8921" s="4">
        <f t="shared" ca="1" si="1889"/>
        <v>0</v>
      </c>
    </row>
    <row r="8922" spans="1:25" x14ac:dyDescent="0.2">
      <c r="A8922" t="s">
        <v>21</v>
      </c>
      <c r="M8922" t="str">
        <f t="shared" ca="1" si="1877"/>
        <v>-</v>
      </c>
      <c r="N8922" t="str">
        <f t="shared" ca="1" si="1878"/>
        <v>-</v>
      </c>
      <c r="O8922" t="str">
        <f t="shared" ca="1" si="1879"/>
        <v>-</v>
      </c>
      <c r="P8922" t="str">
        <f t="shared" ca="1" si="1880"/>
        <v>-</v>
      </c>
      <c r="Q8922" t="str">
        <f t="shared" ca="1" si="1881"/>
        <v>-</v>
      </c>
      <c r="R8922" t="str">
        <f t="shared" ca="1" si="1882"/>
        <v>-</v>
      </c>
      <c r="S8922" t="str">
        <f t="shared" ca="1" si="1883"/>
        <v>-</v>
      </c>
      <c r="T8922" t="str">
        <f t="shared" ca="1" si="1884"/>
        <v>-</v>
      </c>
      <c r="U8922" t="str">
        <f t="shared" ca="1" si="1885"/>
        <v>-</v>
      </c>
      <c r="V8922" t="str">
        <f t="shared" ca="1" si="1886"/>
        <v>-</v>
      </c>
      <c r="W8922">
        <f t="shared" ca="1" si="1887"/>
        <v>0</v>
      </c>
      <c r="X8922" t="str">
        <f t="shared" si="1888"/>
        <v>C8913</v>
      </c>
      <c r="Y8922" s="4" t="str">
        <f t="shared" si="1889"/>
        <v/>
      </c>
    </row>
    <row r="8923" spans="1:25" x14ac:dyDescent="0.2">
      <c r="A8923" t="s">
        <v>7991</v>
      </c>
      <c r="B8923">
        <v>15</v>
      </c>
      <c r="C8923">
        <v>56.13</v>
      </c>
      <c r="D8923">
        <v>3.74</v>
      </c>
      <c r="E8923">
        <v>52.38</v>
      </c>
      <c r="F8923">
        <v>3.49</v>
      </c>
      <c r="G8923">
        <v>51.85</v>
      </c>
      <c r="H8923">
        <v>3.46</v>
      </c>
      <c r="I8923">
        <v>51.28</v>
      </c>
      <c r="J8923">
        <v>3.42</v>
      </c>
      <c r="K8923">
        <v>59.18</v>
      </c>
      <c r="L8923">
        <v>3.95</v>
      </c>
      <c r="M8923" t="str">
        <f t="shared" ca="1" si="1877"/>
        <v>-</v>
      </c>
      <c r="N8923" t="str">
        <f t="shared" ca="1" si="1878"/>
        <v>-</v>
      </c>
      <c r="O8923" t="str">
        <f t="shared" ca="1" si="1879"/>
        <v>-</v>
      </c>
      <c r="P8923" t="str">
        <f t="shared" ca="1" si="1880"/>
        <v>YES</v>
      </c>
      <c r="Q8923" t="str">
        <f t="shared" ca="1" si="1881"/>
        <v>-</v>
      </c>
      <c r="R8923" t="str">
        <f t="shared" ca="1" si="1882"/>
        <v>-</v>
      </c>
      <c r="S8923" t="str">
        <f t="shared" ca="1" si="1883"/>
        <v>-</v>
      </c>
      <c r="T8923" t="str">
        <f t="shared" ca="1" si="1884"/>
        <v>-</v>
      </c>
      <c r="U8923" t="str">
        <f t="shared" ca="1" si="1885"/>
        <v>-</v>
      </c>
      <c r="V8923" t="str">
        <f t="shared" ca="1" si="1886"/>
        <v>-</v>
      </c>
      <c r="W8923">
        <f t="shared" ca="1" si="1887"/>
        <v>56.13</v>
      </c>
      <c r="X8923" t="str">
        <f t="shared" si="1888"/>
        <v>C8923</v>
      </c>
      <c r="Y8923" s="4">
        <f t="shared" ca="1" si="1889"/>
        <v>0.1</v>
      </c>
    </row>
    <row r="8924" spans="1:25" x14ac:dyDescent="0.2">
      <c r="A8924" t="s">
        <v>7992</v>
      </c>
      <c r="B8924">
        <v>7</v>
      </c>
      <c r="C8924">
        <v>27.92</v>
      </c>
      <c r="D8924">
        <v>3.99</v>
      </c>
      <c r="E8924">
        <v>35.799999999999997</v>
      </c>
      <c r="F8924">
        <v>5.1100000000000003</v>
      </c>
      <c r="G8924">
        <v>32.86</v>
      </c>
      <c r="H8924">
        <v>4.6900000000000004</v>
      </c>
      <c r="I8924">
        <v>35.659999999999997</v>
      </c>
      <c r="J8924">
        <v>5.09</v>
      </c>
      <c r="K8924">
        <v>39.79</v>
      </c>
      <c r="L8924">
        <v>5.68</v>
      </c>
      <c r="M8924" t="str">
        <f t="shared" ca="1" si="1877"/>
        <v>-</v>
      </c>
      <c r="N8924" t="str">
        <f t="shared" ca="1" si="1878"/>
        <v>-</v>
      </c>
      <c r="O8924" t="str">
        <f t="shared" ca="1" si="1879"/>
        <v>-</v>
      </c>
      <c r="P8924" t="str">
        <f t="shared" ca="1" si="1880"/>
        <v>-</v>
      </c>
      <c r="Q8924" t="str">
        <f t="shared" ca="1" si="1881"/>
        <v>-</v>
      </c>
      <c r="R8924" t="str">
        <f t="shared" ca="1" si="1882"/>
        <v>-</v>
      </c>
      <c r="S8924" t="str">
        <f t="shared" ca="1" si="1883"/>
        <v>-</v>
      </c>
      <c r="T8924" t="str">
        <f t="shared" ca="1" si="1884"/>
        <v>-</v>
      </c>
      <c r="U8924" t="str">
        <f t="shared" ca="1" si="1885"/>
        <v>-</v>
      </c>
      <c r="V8924" t="str">
        <f t="shared" ca="1" si="1886"/>
        <v>-</v>
      </c>
      <c r="W8924">
        <f t="shared" ca="1" si="1887"/>
        <v>27.92</v>
      </c>
      <c r="X8924" t="str">
        <f t="shared" si="1888"/>
        <v>C8923</v>
      </c>
      <c r="Y8924" s="4">
        <f t="shared" ca="1" si="1889"/>
        <v>0</v>
      </c>
    </row>
    <row r="8925" spans="1:25" x14ac:dyDescent="0.2">
      <c r="A8925" t="s">
        <v>7993</v>
      </c>
      <c r="B8925">
        <v>15</v>
      </c>
      <c r="C8925">
        <v>55.52</v>
      </c>
      <c r="D8925">
        <v>3.7</v>
      </c>
      <c r="E8925">
        <v>52.28</v>
      </c>
      <c r="F8925">
        <v>3.49</v>
      </c>
      <c r="G8925">
        <v>49.78</v>
      </c>
      <c r="H8925">
        <v>3.32</v>
      </c>
      <c r="I8925">
        <v>46.94</v>
      </c>
      <c r="J8925">
        <v>3.13</v>
      </c>
      <c r="K8925">
        <v>56.25</v>
      </c>
      <c r="L8925">
        <v>3.75</v>
      </c>
      <c r="M8925" t="str">
        <f t="shared" ca="1" si="1877"/>
        <v>-</v>
      </c>
      <c r="N8925" t="str">
        <f t="shared" ca="1" si="1878"/>
        <v>-</v>
      </c>
      <c r="O8925" t="str">
        <f t="shared" ca="1" si="1879"/>
        <v>-</v>
      </c>
      <c r="P8925" t="str">
        <f t="shared" ca="1" si="1880"/>
        <v>YES</v>
      </c>
      <c r="Q8925" t="str">
        <f t="shared" ca="1" si="1881"/>
        <v>-</v>
      </c>
      <c r="R8925" t="str">
        <f t="shared" ca="1" si="1882"/>
        <v>YES</v>
      </c>
      <c r="S8925" t="str">
        <f t="shared" ca="1" si="1883"/>
        <v>-</v>
      </c>
      <c r="T8925" t="str">
        <f t="shared" ca="1" si="1884"/>
        <v>YES</v>
      </c>
      <c r="U8925" t="str">
        <f t="shared" ca="1" si="1885"/>
        <v>-</v>
      </c>
      <c r="V8925" t="str">
        <f t="shared" ca="1" si="1886"/>
        <v>YES</v>
      </c>
      <c r="W8925">
        <f t="shared" ca="1" si="1887"/>
        <v>55.52</v>
      </c>
      <c r="X8925" t="str">
        <f t="shared" si="1888"/>
        <v>C8923</v>
      </c>
      <c r="Y8925" s="4">
        <f t="shared" ca="1" si="1889"/>
        <v>0.4</v>
      </c>
    </row>
    <row r="8926" spans="1:25" x14ac:dyDescent="0.2">
      <c r="A8926" t="s">
        <v>7994</v>
      </c>
      <c r="B8926">
        <v>7</v>
      </c>
      <c r="C8926">
        <v>26.02</v>
      </c>
      <c r="D8926">
        <v>3.72</v>
      </c>
      <c r="E8926">
        <v>35.32</v>
      </c>
      <c r="F8926">
        <v>5.05</v>
      </c>
      <c r="G8926">
        <v>37.14</v>
      </c>
      <c r="H8926">
        <v>5.31</v>
      </c>
      <c r="I8926">
        <v>38.19</v>
      </c>
      <c r="J8926">
        <v>5.46</v>
      </c>
      <c r="K8926">
        <v>41.83</v>
      </c>
      <c r="L8926">
        <v>5.98</v>
      </c>
      <c r="M8926" t="str">
        <f t="shared" ref="M8926:M8989" ca="1" si="1890">IF(C8926=MIN(OFFSET(INDIRECT($X8926),0,0,10,1)),"YES","-")</f>
        <v>YES</v>
      </c>
      <c r="N8926" t="str">
        <f t="shared" ref="N8926:N8989" ca="1" si="1891">IF(D8926=MIN(OFFSET(INDIRECT($X8926),0,1,10,1)),"YES","-")</f>
        <v>-</v>
      </c>
      <c r="O8926" t="str">
        <f t="shared" ref="O8926:O8989" ca="1" si="1892">IF(E8926=MIN(OFFSET(INDIRECT($X8926),0,2,10,1)),"YES","-")</f>
        <v>-</v>
      </c>
      <c r="P8926" t="str">
        <f t="shared" ref="P8926:P8989" ca="1" si="1893">IF(F8926=MIN(OFFSET(INDIRECT($X8926),0,3,10,1)),"YES","-")</f>
        <v>-</v>
      </c>
      <c r="Q8926" t="str">
        <f t="shared" ref="Q8926:Q8989" ca="1" si="1894">IF(G8926=MIN(OFFSET(INDIRECT($X8926),0,4,10,1)),"YES","-")</f>
        <v>-</v>
      </c>
      <c r="R8926" t="str">
        <f t="shared" ref="R8926:R8989" ca="1" si="1895">IF(H8926=MIN(OFFSET(INDIRECT($X8926),0,5,10,1)),"YES","-")</f>
        <v>-</v>
      </c>
      <c r="S8926" t="str">
        <f t="shared" ref="S8926:S8989" ca="1" si="1896">IF(I8926=MIN(OFFSET(INDIRECT($X8926),0,6,10,1)),"YES","-")</f>
        <v>-</v>
      </c>
      <c r="T8926" t="str">
        <f t="shared" ref="T8926:T8989" ca="1" si="1897">IF(J8926=MIN(OFFSET(INDIRECT($X8926),0,7,10,1)),"YES","-")</f>
        <v>-</v>
      </c>
      <c r="U8926" t="str">
        <f t="shared" ref="U8926:U8989" ca="1" si="1898">IF(K8926=MIN(OFFSET(INDIRECT($X8926),0,8,10,1)),"YES","-")</f>
        <v>-</v>
      </c>
      <c r="V8926" t="str">
        <f t="shared" ref="V8926:V8989" ca="1" si="1899">IF(L8926=MIN(OFFSET(INDIRECT($X8926),0,9,10,1)),"YES","-")</f>
        <v>-</v>
      </c>
      <c r="W8926">
        <f t="shared" ca="1" si="1887"/>
        <v>26.02</v>
      </c>
      <c r="X8926" t="str">
        <f t="shared" si="1888"/>
        <v>C8923</v>
      </c>
      <c r="Y8926" s="4">
        <f t="shared" ca="1" si="1889"/>
        <v>0.1</v>
      </c>
    </row>
    <row r="8927" spans="1:25" x14ac:dyDescent="0.2">
      <c r="A8927" t="s">
        <v>7995</v>
      </c>
      <c r="B8927">
        <v>7</v>
      </c>
      <c r="C8927">
        <v>26.12</v>
      </c>
      <c r="D8927">
        <v>3.73</v>
      </c>
      <c r="E8927">
        <v>25.26</v>
      </c>
      <c r="F8927">
        <v>3.61</v>
      </c>
      <c r="G8927">
        <v>26.21</v>
      </c>
      <c r="H8927">
        <v>3.74</v>
      </c>
      <c r="I8927">
        <v>27.42</v>
      </c>
      <c r="J8927">
        <v>3.92</v>
      </c>
      <c r="K8927">
        <v>31.97</v>
      </c>
      <c r="L8927">
        <v>4.57</v>
      </c>
      <c r="M8927" t="str">
        <f t="shared" ca="1" si="1890"/>
        <v>-</v>
      </c>
      <c r="N8927" t="str">
        <f t="shared" ca="1" si="1891"/>
        <v>-</v>
      </c>
      <c r="O8927" t="str">
        <f t="shared" ca="1" si="1892"/>
        <v>YES</v>
      </c>
      <c r="P8927" t="str">
        <f t="shared" ca="1" si="1893"/>
        <v>-</v>
      </c>
      <c r="Q8927" t="str">
        <f t="shared" ca="1" si="1894"/>
        <v>YES</v>
      </c>
      <c r="R8927" t="str">
        <f t="shared" ca="1" si="1895"/>
        <v>-</v>
      </c>
      <c r="S8927" t="str">
        <f t="shared" ca="1" si="1896"/>
        <v>YES</v>
      </c>
      <c r="T8927" t="str">
        <f t="shared" ca="1" si="1897"/>
        <v>-</v>
      </c>
      <c r="U8927" t="str">
        <f t="shared" ca="1" si="1898"/>
        <v>YES</v>
      </c>
      <c r="V8927" t="str">
        <f t="shared" ca="1" si="1899"/>
        <v>-</v>
      </c>
      <c r="W8927">
        <f t="shared" ca="1" si="1887"/>
        <v>26.12</v>
      </c>
      <c r="X8927" t="str">
        <f t="shared" si="1888"/>
        <v>C8923</v>
      </c>
      <c r="Y8927" s="4">
        <f t="shared" ca="1" si="1889"/>
        <v>0.4</v>
      </c>
    </row>
    <row r="8928" spans="1:25" x14ac:dyDescent="0.2">
      <c r="A8928" t="s">
        <v>7996</v>
      </c>
      <c r="B8928">
        <v>7</v>
      </c>
      <c r="C8928">
        <v>27.13</v>
      </c>
      <c r="D8928">
        <v>3.88</v>
      </c>
      <c r="E8928">
        <v>35.56</v>
      </c>
      <c r="F8928">
        <v>5.08</v>
      </c>
      <c r="G8928">
        <v>35.47</v>
      </c>
      <c r="H8928">
        <v>5.07</v>
      </c>
      <c r="I8928">
        <v>37.53</v>
      </c>
      <c r="J8928">
        <v>5.36</v>
      </c>
      <c r="K8928">
        <v>41.84</v>
      </c>
      <c r="L8928">
        <v>5.98</v>
      </c>
      <c r="M8928" t="str">
        <f t="shared" ca="1" si="1890"/>
        <v>-</v>
      </c>
      <c r="N8928" t="str">
        <f t="shared" ca="1" si="1891"/>
        <v>-</v>
      </c>
      <c r="O8928" t="str">
        <f t="shared" ca="1" si="1892"/>
        <v>-</v>
      </c>
      <c r="P8928" t="str">
        <f t="shared" ca="1" si="1893"/>
        <v>-</v>
      </c>
      <c r="Q8928" t="str">
        <f t="shared" ca="1" si="1894"/>
        <v>-</v>
      </c>
      <c r="R8928" t="str">
        <f t="shared" ca="1" si="1895"/>
        <v>-</v>
      </c>
      <c r="S8928" t="str">
        <f t="shared" ca="1" si="1896"/>
        <v>-</v>
      </c>
      <c r="T8928" t="str">
        <f t="shared" ca="1" si="1897"/>
        <v>-</v>
      </c>
      <c r="U8928" t="str">
        <f t="shared" ca="1" si="1898"/>
        <v>-</v>
      </c>
      <c r="V8928" t="str">
        <f t="shared" ca="1" si="1899"/>
        <v>-</v>
      </c>
      <c r="W8928">
        <f t="shared" ca="1" si="1887"/>
        <v>27.13</v>
      </c>
      <c r="X8928" t="str">
        <f t="shared" si="1888"/>
        <v>C8923</v>
      </c>
      <c r="Y8928" s="4">
        <f t="shared" ca="1" si="1889"/>
        <v>0</v>
      </c>
    </row>
    <row r="8929" spans="1:25" x14ac:dyDescent="0.2">
      <c r="A8929" t="s">
        <v>7997</v>
      </c>
      <c r="B8929">
        <v>15</v>
      </c>
      <c r="C8929">
        <v>54.94</v>
      </c>
      <c r="D8929">
        <v>3.66</v>
      </c>
      <c r="E8929">
        <v>55.02</v>
      </c>
      <c r="F8929">
        <v>3.67</v>
      </c>
      <c r="G8929">
        <v>51.1</v>
      </c>
      <c r="H8929">
        <v>3.41</v>
      </c>
      <c r="I8929">
        <v>47.96</v>
      </c>
      <c r="J8929">
        <v>3.2</v>
      </c>
      <c r="K8929">
        <v>61.65</v>
      </c>
      <c r="L8929">
        <v>4.1100000000000003</v>
      </c>
      <c r="M8929" t="str">
        <f t="shared" ca="1" si="1890"/>
        <v>-</v>
      </c>
      <c r="N8929" t="str">
        <f t="shared" ca="1" si="1891"/>
        <v>YES</v>
      </c>
      <c r="O8929" t="str">
        <f t="shared" ca="1" si="1892"/>
        <v>-</v>
      </c>
      <c r="P8929" t="str">
        <f t="shared" ca="1" si="1893"/>
        <v>-</v>
      </c>
      <c r="Q8929" t="str">
        <f t="shared" ca="1" si="1894"/>
        <v>-</v>
      </c>
      <c r="R8929" t="str">
        <f t="shared" ca="1" si="1895"/>
        <v>-</v>
      </c>
      <c r="S8929" t="str">
        <f t="shared" ca="1" si="1896"/>
        <v>-</v>
      </c>
      <c r="T8929" t="str">
        <f t="shared" ca="1" si="1897"/>
        <v>-</v>
      </c>
      <c r="U8929" t="str">
        <f t="shared" ca="1" si="1898"/>
        <v>-</v>
      </c>
      <c r="V8929" t="str">
        <f t="shared" ca="1" si="1899"/>
        <v>-</v>
      </c>
      <c r="W8929">
        <f t="shared" ca="1" si="1887"/>
        <v>54.94</v>
      </c>
      <c r="X8929" t="str">
        <f t="shared" si="1888"/>
        <v>C8923</v>
      </c>
      <c r="Y8929" s="4">
        <f t="shared" ca="1" si="1889"/>
        <v>0.1</v>
      </c>
    </row>
    <row r="8930" spans="1:25" x14ac:dyDescent="0.2">
      <c r="A8930" t="s">
        <v>7998</v>
      </c>
      <c r="B8930">
        <v>7</v>
      </c>
      <c r="C8930">
        <v>27.84</v>
      </c>
      <c r="D8930">
        <v>3.98</v>
      </c>
      <c r="E8930">
        <v>27.92</v>
      </c>
      <c r="F8930">
        <v>3.99</v>
      </c>
      <c r="G8930">
        <v>30.51</v>
      </c>
      <c r="H8930">
        <v>4.3600000000000003</v>
      </c>
      <c r="I8930">
        <v>31.9</v>
      </c>
      <c r="J8930">
        <v>4.5599999999999996</v>
      </c>
      <c r="K8930">
        <v>34.39</v>
      </c>
      <c r="L8930">
        <v>4.91</v>
      </c>
      <c r="M8930" t="str">
        <f t="shared" ca="1" si="1890"/>
        <v>-</v>
      </c>
      <c r="N8930" t="str">
        <f t="shared" ca="1" si="1891"/>
        <v>-</v>
      </c>
      <c r="O8930" t="str">
        <f t="shared" ca="1" si="1892"/>
        <v>-</v>
      </c>
      <c r="P8930" t="str">
        <f t="shared" ca="1" si="1893"/>
        <v>-</v>
      </c>
      <c r="Q8930" t="str">
        <f t="shared" ca="1" si="1894"/>
        <v>-</v>
      </c>
      <c r="R8930" t="str">
        <f t="shared" ca="1" si="1895"/>
        <v>-</v>
      </c>
      <c r="S8930" t="str">
        <f t="shared" ca="1" si="1896"/>
        <v>-</v>
      </c>
      <c r="T8930" t="str">
        <f t="shared" ca="1" si="1897"/>
        <v>-</v>
      </c>
      <c r="U8930" t="str">
        <f t="shared" ca="1" si="1898"/>
        <v>-</v>
      </c>
      <c r="V8930" t="str">
        <f t="shared" ca="1" si="1899"/>
        <v>-</v>
      </c>
      <c r="W8930">
        <f t="shared" ca="1" si="1887"/>
        <v>27.84</v>
      </c>
      <c r="X8930" t="str">
        <f t="shared" si="1888"/>
        <v>C8923</v>
      </c>
      <c r="Y8930" s="4">
        <f t="shared" ca="1" si="1889"/>
        <v>0</v>
      </c>
    </row>
    <row r="8931" spans="1:25" x14ac:dyDescent="0.2">
      <c r="A8931" t="s">
        <v>7999</v>
      </c>
      <c r="B8931">
        <v>7</v>
      </c>
      <c r="C8931">
        <v>28.23</v>
      </c>
      <c r="D8931">
        <v>4.03</v>
      </c>
      <c r="E8931">
        <v>27.63</v>
      </c>
      <c r="F8931">
        <v>3.95</v>
      </c>
      <c r="G8931">
        <v>29.48</v>
      </c>
      <c r="H8931">
        <v>4.21</v>
      </c>
      <c r="I8931">
        <v>31.03</v>
      </c>
      <c r="J8931">
        <v>4.43</v>
      </c>
      <c r="K8931">
        <v>34.51</v>
      </c>
      <c r="L8931">
        <v>4.93</v>
      </c>
      <c r="M8931" t="str">
        <f t="shared" ca="1" si="1890"/>
        <v>-</v>
      </c>
      <c r="N8931" t="str">
        <f t="shared" ca="1" si="1891"/>
        <v>-</v>
      </c>
      <c r="O8931" t="str">
        <f t="shared" ca="1" si="1892"/>
        <v>-</v>
      </c>
      <c r="P8931" t="str">
        <f t="shared" ca="1" si="1893"/>
        <v>-</v>
      </c>
      <c r="Q8931" t="str">
        <f t="shared" ca="1" si="1894"/>
        <v>-</v>
      </c>
      <c r="R8931" t="str">
        <f t="shared" ca="1" si="1895"/>
        <v>-</v>
      </c>
      <c r="S8931" t="str">
        <f t="shared" ca="1" si="1896"/>
        <v>-</v>
      </c>
      <c r="T8931" t="str">
        <f t="shared" ca="1" si="1897"/>
        <v>-</v>
      </c>
      <c r="U8931" t="str">
        <f t="shared" ca="1" si="1898"/>
        <v>-</v>
      </c>
      <c r="V8931" t="str">
        <f t="shared" ca="1" si="1899"/>
        <v>-</v>
      </c>
      <c r="W8931">
        <f t="shared" ca="1" si="1887"/>
        <v>28.23</v>
      </c>
      <c r="X8931" t="str">
        <f t="shared" si="1888"/>
        <v>C8923</v>
      </c>
      <c r="Y8931" s="4">
        <f t="shared" ca="1" si="1889"/>
        <v>0</v>
      </c>
    </row>
    <row r="8932" spans="1:25" x14ac:dyDescent="0.2">
      <c r="A8932" t="s">
        <v>21</v>
      </c>
      <c r="M8932" t="str">
        <f t="shared" ca="1" si="1890"/>
        <v>-</v>
      </c>
      <c r="N8932" t="str">
        <f t="shared" ca="1" si="1891"/>
        <v>-</v>
      </c>
      <c r="O8932" t="str">
        <f t="shared" ca="1" si="1892"/>
        <v>-</v>
      </c>
      <c r="P8932" t="str">
        <f t="shared" ca="1" si="1893"/>
        <v>-</v>
      </c>
      <c r="Q8932" t="str">
        <f t="shared" ca="1" si="1894"/>
        <v>-</v>
      </c>
      <c r="R8932" t="str">
        <f t="shared" ca="1" si="1895"/>
        <v>-</v>
      </c>
      <c r="S8932" t="str">
        <f t="shared" ca="1" si="1896"/>
        <v>-</v>
      </c>
      <c r="T8932" t="str">
        <f t="shared" ca="1" si="1897"/>
        <v>-</v>
      </c>
      <c r="U8932" t="str">
        <f t="shared" ca="1" si="1898"/>
        <v>-</v>
      </c>
      <c r="V8932" t="str">
        <f t="shared" ca="1" si="1899"/>
        <v>-</v>
      </c>
      <c r="W8932">
        <f t="shared" ca="1" si="1887"/>
        <v>0</v>
      </c>
      <c r="X8932" t="str">
        <f t="shared" si="1888"/>
        <v>C8923</v>
      </c>
      <c r="Y8932" s="4" t="str">
        <f t="shared" si="1889"/>
        <v/>
      </c>
    </row>
    <row r="8933" spans="1:25" x14ac:dyDescent="0.2">
      <c r="A8933" t="s">
        <v>8000</v>
      </c>
      <c r="B8933">
        <v>10</v>
      </c>
      <c r="C8933">
        <v>55.16</v>
      </c>
      <c r="D8933">
        <v>5.52</v>
      </c>
      <c r="E8933">
        <v>40.409999999999997</v>
      </c>
      <c r="F8933">
        <v>4.04</v>
      </c>
      <c r="G8933">
        <v>38.68</v>
      </c>
      <c r="H8933">
        <v>3.87</v>
      </c>
      <c r="I8933">
        <v>46.6</v>
      </c>
      <c r="J8933">
        <v>4.66</v>
      </c>
      <c r="K8933">
        <v>52.69</v>
      </c>
      <c r="L8933">
        <v>5.27</v>
      </c>
      <c r="M8933" t="str">
        <f t="shared" ca="1" si="1890"/>
        <v>-</v>
      </c>
      <c r="N8933" t="str">
        <f t="shared" ca="1" si="1891"/>
        <v>-</v>
      </c>
      <c r="O8933" t="str">
        <f t="shared" ca="1" si="1892"/>
        <v>-</v>
      </c>
      <c r="P8933" t="str">
        <f t="shared" ca="1" si="1893"/>
        <v>-</v>
      </c>
      <c r="Q8933" t="str">
        <f t="shared" ca="1" si="1894"/>
        <v>-</v>
      </c>
      <c r="R8933" t="str">
        <f t="shared" ca="1" si="1895"/>
        <v>-</v>
      </c>
      <c r="S8933" t="str">
        <f t="shared" ca="1" si="1896"/>
        <v>-</v>
      </c>
      <c r="T8933" t="str">
        <f t="shared" ca="1" si="1897"/>
        <v>-</v>
      </c>
      <c r="U8933" t="str">
        <f t="shared" ca="1" si="1898"/>
        <v>-</v>
      </c>
      <c r="V8933" t="str">
        <f t="shared" ca="1" si="1899"/>
        <v>-</v>
      </c>
      <c r="W8933">
        <f t="shared" ca="1" si="1887"/>
        <v>55.16</v>
      </c>
      <c r="X8933" t="str">
        <f t="shared" si="1888"/>
        <v>C8933</v>
      </c>
      <c r="Y8933" s="4">
        <f t="shared" ca="1" si="1889"/>
        <v>0</v>
      </c>
    </row>
    <row r="8934" spans="1:25" x14ac:dyDescent="0.2">
      <c r="A8934" t="s">
        <v>8001</v>
      </c>
      <c r="B8934">
        <v>10</v>
      </c>
      <c r="C8934">
        <v>40.880000000000003</v>
      </c>
      <c r="D8934">
        <v>4.09</v>
      </c>
      <c r="E8934">
        <v>44.74</v>
      </c>
      <c r="F8934">
        <v>4.47</v>
      </c>
      <c r="G8934">
        <v>36.22</v>
      </c>
      <c r="H8934">
        <v>3.62</v>
      </c>
      <c r="I8934">
        <v>45.13</v>
      </c>
      <c r="J8934">
        <v>4.51</v>
      </c>
      <c r="K8934">
        <v>49.91</v>
      </c>
      <c r="L8934">
        <v>4.99</v>
      </c>
      <c r="M8934" t="str">
        <f t="shared" ca="1" si="1890"/>
        <v>-</v>
      </c>
      <c r="N8934" t="str">
        <f t="shared" ca="1" si="1891"/>
        <v>-</v>
      </c>
      <c r="O8934" t="str">
        <f t="shared" ca="1" si="1892"/>
        <v>-</v>
      </c>
      <c r="P8934" t="str">
        <f t="shared" ca="1" si="1893"/>
        <v>-</v>
      </c>
      <c r="Q8934" t="str">
        <f t="shared" ca="1" si="1894"/>
        <v>-</v>
      </c>
      <c r="R8934" t="str">
        <f t="shared" ca="1" si="1895"/>
        <v>YES</v>
      </c>
      <c r="S8934" t="str">
        <f t="shared" ca="1" si="1896"/>
        <v>-</v>
      </c>
      <c r="T8934" t="str">
        <f t="shared" ca="1" si="1897"/>
        <v>-</v>
      </c>
      <c r="U8934" t="str">
        <f t="shared" ca="1" si="1898"/>
        <v>-</v>
      </c>
      <c r="V8934" t="str">
        <f t="shared" ca="1" si="1899"/>
        <v>-</v>
      </c>
      <c r="W8934">
        <f t="shared" ca="1" si="1887"/>
        <v>40.880000000000003</v>
      </c>
      <c r="X8934" t="str">
        <f t="shared" si="1888"/>
        <v>C8933</v>
      </c>
      <c r="Y8934" s="4">
        <f t="shared" ca="1" si="1889"/>
        <v>0.1</v>
      </c>
    </row>
    <row r="8935" spans="1:25" x14ac:dyDescent="0.2">
      <c r="A8935" t="s">
        <v>8002</v>
      </c>
      <c r="B8935">
        <v>10</v>
      </c>
      <c r="C8935">
        <v>40.880000000000003</v>
      </c>
      <c r="D8935">
        <v>4.09</v>
      </c>
      <c r="E8935">
        <v>44.3</v>
      </c>
      <c r="F8935">
        <v>4.43</v>
      </c>
      <c r="G8935">
        <v>41.7</v>
      </c>
      <c r="H8935">
        <v>4.17</v>
      </c>
      <c r="I8935">
        <v>48.2</v>
      </c>
      <c r="J8935">
        <v>4.82</v>
      </c>
      <c r="K8935">
        <v>52.94</v>
      </c>
      <c r="L8935">
        <v>5.29</v>
      </c>
      <c r="M8935" t="str">
        <f t="shared" ca="1" si="1890"/>
        <v>-</v>
      </c>
      <c r="N8935" t="str">
        <f t="shared" ca="1" si="1891"/>
        <v>-</v>
      </c>
      <c r="O8935" t="str">
        <f t="shared" ca="1" si="1892"/>
        <v>-</v>
      </c>
      <c r="P8935" t="str">
        <f t="shared" ca="1" si="1893"/>
        <v>-</v>
      </c>
      <c r="Q8935" t="str">
        <f t="shared" ca="1" si="1894"/>
        <v>-</v>
      </c>
      <c r="R8935" t="str">
        <f t="shared" ca="1" si="1895"/>
        <v>-</v>
      </c>
      <c r="S8935" t="str">
        <f t="shared" ca="1" si="1896"/>
        <v>-</v>
      </c>
      <c r="T8935" t="str">
        <f t="shared" ca="1" si="1897"/>
        <v>-</v>
      </c>
      <c r="U8935" t="str">
        <f t="shared" ca="1" si="1898"/>
        <v>-</v>
      </c>
      <c r="V8935" t="str">
        <f t="shared" ca="1" si="1899"/>
        <v>-</v>
      </c>
      <c r="W8935">
        <f t="shared" ca="1" si="1887"/>
        <v>40.880000000000003</v>
      </c>
      <c r="X8935" t="str">
        <f t="shared" si="1888"/>
        <v>C8933</v>
      </c>
      <c r="Y8935" s="4">
        <f t="shared" ca="1" si="1889"/>
        <v>0</v>
      </c>
    </row>
    <row r="8936" spans="1:25" x14ac:dyDescent="0.2">
      <c r="A8936" t="s">
        <v>8003</v>
      </c>
      <c r="B8936">
        <v>8</v>
      </c>
      <c r="C8936">
        <v>30.27</v>
      </c>
      <c r="D8936">
        <v>3.78</v>
      </c>
      <c r="E8936">
        <v>32.58</v>
      </c>
      <c r="F8936">
        <v>4.07</v>
      </c>
      <c r="G8936">
        <v>31.6</v>
      </c>
      <c r="H8936">
        <v>3.95</v>
      </c>
      <c r="I8936">
        <v>32.979999999999997</v>
      </c>
      <c r="J8936">
        <v>4.12</v>
      </c>
      <c r="K8936">
        <v>33.799999999999997</v>
      </c>
      <c r="L8936">
        <v>4.2300000000000004</v>
      </c>
      <c r="M8936" t="str">
        <f t="shared" ca="1" si="1890"/>
        <v>YES</v>
      </c>
      <c r="N8936" t="str">
        <f t="shared" ca="1" si="1891"/>
        <v>YES</v>
      </c>
      <c r="O8936" t="str">
        <f t="shared" ca="1" si="1892"/>
        <v>-</v>
      </c>
      <c r="P8936" t="str">
        <f t="shared" ca="1" si="1893"/>
        <v>-</v>
      </c>
      <c r="Q8936" t="str">
        <f t="shared" ca="1" si="1894"/>
        <v>-</v>
      </c>
      <c r="R8936" t="str">
        <f t="shared" ca="1" si="1895"/>
        <v>-</v>
      </c>
      <c r="S8936" t="str">
        <f t="shared" ca="1" si="1896"/>
        <v>-</v>
      </c>
      <c r="T8936" t="str">
        <f t="shared" ca="1" si="1897"/>
        <v>-</v>
      </c>
      <c r="U8936" t="str">
        <f t="shared" ca="1" si="1898"/>
        <v>-</v>
      </c>
      <c r="V8936" t="str">
        <f t="shared" ca="1" si="1899"/>
        <v>-</v>
      </c>
      <c r="W8936">
        <f t="shared" ca="1" si="1887"/>
        <v>30.27</v>
      </c>
      <c r="X8936" t="str">
        <f t="shared" si="1888"/>
        <v>C8933</v>
      </c>
      <c r="Y8936" s="4">
        <f t="shared" ca="1" si="1889"/>
        <v>0.2</v>
      </c>
    </row>
    <row r="8937" spans="1:25" x14ac:dyDescent="0.2">
      <c r="A8937" t="s">
        <v>8004</v>
      </c>
      <c r="B8937">
        <v>10</v>
      </c>
      <c r="C8937">
        <v>56.38</v>
      </c>
      <c r="D8937">
        <v>5.64</v>
      </c>
      <c r="E8937">
        <v>40.94</v>
      </c>
      <c r="F8937">
        <v>4.09</v>
      </c>
      <c r="G8937">
        <v>38.369999999999997</v>
      </c>
      <c r="H8937">
        <v>3.84</v>
      </c>
      <c r="I8937">
        <v>46.7</v>
      </c>
      <c r="J8937">
        <v>4.67</v>
      </c>
      <c r="K8937">
        <v>52.8</v>
      </c>
      <c r="L8937">
        <v>5.28</v>
      </c>
      <c r="M8937" t="str">
        <f t="shared" ca="1" si="1890"/>
        <v>-</v>
      </c>
      <c r="N8937" t="str">
        <f t="shared" ca="1" si="1891"/>
        <v>-</v>
      </c>
      <c r="O8937" t="str">
        <f t="shared" ca="1" si="1892"/>
        <v>-</v>
      </c>
      <c r="P8937" t="str">
        <f t="shared" ca="1" si="1893"/>
        <v>-</v>
      </c>
      <c r="Q8937" t="str">
        <f t="shared" ca="1" si="1894"/>
        <v>-</v>
      </c>
      <c r="R8937" t="str">
        <f t="shared" ca="1" si="1895"/>
        <v>-</v>
      </c>
      <c r="S8937" t="str">
        <f t="shared" ca="1" si="1896"/>
        <v>-</v>
      </c>
      <c r="T8937" t="str">
        <f t="shared" ca="1" si="1897"/>
        <v>-</v>
      </c>
      <c r="U8937" t="str">
        <f t="shared" ca="1" si="1898"/>
        <v>-</v>
      </c>
      <c r="V8937" t="str">
        <f t="shared" ca="1" si="1899"/>
        <v>-</v>
      </c>
      <c r="W8937">
        <f t="shared" ca="1" si="1887"/>
        <v>56.38</v>
      </c>
      <c r="X8937" t="str">
        <f t="shared" si="1888"/>
        <v>C8933</v>
      </c>
      <c r="Y8937" s="4">
        <f t="shared" ca="1" si="1889"/>
        <v>0</v>
      </c>
    </row>
    <row r="8938" spans="1:25" x14ac:dyDescent="0.2">
      <c r="A8938" t="s">
        <v>8005</v>
      </c>
      <c r="B8938">
        <v>8</v>
      </c>
      <c r="C8938">
        <v>30.63</v>
      </c>
      <c r="D8938">
        <v>3.83</v>
      </c>
      <c r="E8938">
        <v>32.020000000000003</v>
      </c>
      <c r="F8938">
        <v>4</v>
      </c>
      <c r="G8938">
        <v>31.73</v>
      </c>
      <c r="H8938">
        <v>3.97</v>
      </c>
      <c r="I8938">
        <v>33.299999999999997</v>
      </c>
      <c r="J8938">
        <v>4.16</v>
      </c>
      <c r="K8938">
        <v>34.17</v>
      </c>
      <c r="L8938">
        <v>4.2699999999999996</v>
      </c>
      <c r="M8938" t="str">
        <f t="shared" ca="1" si="1890"/>
        <v>-</v>
      </c>
      <c r="N8938" t="str">
        <f t="shared" ca="1" si="1891"/>
        <v>-</v>
      </c>
      <c r="O8938" t="str">
        <f t="shared" ca="1" si="1892"/>
        <v>YES</v>
      </c>
      <c r="P8938" t="str">
        <f t="shared" ca="1" si="1893"/>
        <v>YES</v>
      </c>
      <c r="Q8938" t="str">
        <f t="shared" ca="1" si="1894"/>
        <v>-</v>
      </c>
      <c r="R8938" t="str">
        <f t="shared" ca="1" si="1895"/>
        <v>-</v>
      </c>
      <c r="S8938" t="str">
        <f t="shared" ca="1" si="1896"/>
        <v>-</v>
      </c>
      <c r="T8938" t="str">
        <f t="shared" ca="1" si="1897"/>
        <v>-</v>
      </c>
      <c r="U8938" t="str">
        <f t="shared" ca="1" si="1898"/>
        <v>-</v>
      </c>
      <c r="V8938" t="str">
        <f t="shared" ca="1" si="1899"/>
        <v>-</v>
      </c>
      <c r="W8938">
        <f t="shared" ca="1" si="1887"/>
        <v>30.63</v>
      </c>
      <c r="X8938" t="str">
        <f t="shared" si="1888"/>
        <v>C8933</v>
      </c>
      <c r="Y8938" s="4">
        <f t="shared" ca="1" si="1889"/>
        <v>0.2</v>
      </c>
    </row>
    <row r="8939" spans="1:25" x14ac:dyDescent="0.2">
      <c r="A8939" t="s">
        <v>8006</v>
      </c>
      <c r="B8939">
        <v>10</v>
      </c>
      <c r="C8939">
        <v>54.67</v>
      </c>
      <c r="D8939">
        <v>5.47</v>
      </c>
      <c r="E8939">
        <v>41.71</v>
      </c>
      <c r="F8939">
        <v>4.17</v>
      </c>
      <c r="G8939">
        <v>39</v>
      </c>
      <c r="H8939">
        <v>3.9</v>
      </c>
      <c r="I8939">
        <v>47.38</v>
      </c>
      <c r="J8939">
        <v>4.74</v>
      </c>
      <c r="K8939">
        <v>52.41</v>
      </c>
      <c r="L8939">
        <v>5.24</v>
      </c>
      <c r="M8939" t="str">
        <f t="shared" ca="1" si="1890"/>
        <v>-</v>
      </c>
      <c r="N8939" t="str">
        <f t="shared" ca="1" si="1891"/>
        <v>-</v>
      </c>
      <c r="O8939" t="str">
        <f t="shared" ca="1" si="1892"/>
        <v>-</v>
      </c>
      <c r="P8939" t="str">
        <f t="shared" ca="1" si="1893"/>
        <v>-</v>
      </c>
      <c r="Q8939" t="str">
        <f t="shared" ca="1" si="1894"/>
        <v>-</v>
      </c>
      <c r="R8939" t="str">
        <f t="shared" ca="1" si="1895"/>
        <v>-</v>
      </c>
      <c r="S8939" t="str">
        <f t="shared" ca="1" si="1896"/>
        <v>-</v>
      </c>
      <c r="T8939" t="str">
        <f t="shared" ca="1" si="1897"/>
        <v>-</v>
      </c>
      <c r="U8939" t="str">
        <f t="shared" ca="1" si="1898"/>
        <v>-</v>
      </c>
      <c r="V8939" t="str">
        <f t="shared" ca="1" si="1899"/>
        <v>-</v>
      </c>
      <c r="W8939">
        <f t="shared" ca="1" si="1887"/>
        <v>54.67</v>
      </c>
      <c r="X8939" t="str">
        <f t="shared" si="1888"/>
        <v>C8933</v>
      </c>
      <c r="Y8939" s="4">
        <f t="shared" ca="1" si="1889"/>
        <v>0</v>
      </c>
    </row>
    <row r="8940" spans="1:25" x14ac:dyDescent="0.2">
      <c r="A8940" t="s">
        <v>8007</v>
      </c>
      <c r="B8940">
        <v>8</v>
      </c>
      <c r="C8940">
        <v>31.08</v>
      </c>
      <c r="D8940">
        <v>3.88</v>
      </c>
      <c r="E8940">
        <v>33.44</v>
      </c>
      <c r="F8940">
        <v>4.18</v>
      </c>
      <c r="G8940">
        <v>31.43</v>
      </c>
      <c r="H8940">
        <v>3.93</v>
      </c>
      <c r="I8940">
        <v>31.95</v>
      </c>
      <c r="J8940">
        <v>3.99</v>
      </c>
      <c r="K8940">
        <v>33.729999999999997</v>
      </c>
      <c r="L8940">
        <v>4.22</v>
      </c>
      <c r="M8940" t="str">
        <f t="shared" ca="1" si="1890"/>
        <v>-</v>
      </c>
      <c r="N8940" t="str">
        <f t="shared" ca="1" si="1891"/>
        <v>-</v>
      </c>
      <c r="O8940" t="str">
        <f t="shared" ca="1" si="1892"/>
        <v>-</v>
      </c>
      <c r="P8940" t="str">
        <f t="shared" ca="1" si="1893"/>
        <v>-</v>
      </c>
      <c r="Q8940" t="str">
        <f t="shared" ca="1" si="1894"/>
        <v>YES</v>
      </c>
      <c r="R8940" t="str">
        <f t="shared" ca="1" si="1895"/>
        <v>-</v>
      </c>
      <c r="S8940" t="str">
        <f t="shared" ca="1" si="1896"/>
        <v>YES</v>
      </c>
      <c r="T8940" t="str">
        <f t="shared" ca="1" si="1897"/>
        <v>YES</v>
      </c>
      <c r="U8940" t="str">
        <f t="shared" ca="1" si="1898"/>
        <v>YES</v>
      </c>
      <c r="V8940" t="str">
        <f t="shared" ca="1" si="1899"/>
        <v>YES</v>
      </c>
      <c r="W8940">
        <f t="shared" ca="1" si="1887"/>
        <v>31.08</v>
      </c>
      <c r="X8940" t="str">
        <f t="shared" si="1888"/>
        <v>C8933</v>
      </c>
      <c r="Y8940" s="4">
        <f t="shared" ca="1" si="1889"/>
        <v>0.5</v>
      </c>
    </row>
    <row r="8941" spans="1:25" x14ac:dyDescent="0.2">
      <c r="A8941" t="s">
        <v>8008</v>
      </c>
      <c r="B8941">
        <v>10</v>
      </c>
      <c r="C8941">
        <v>39.659999999999997</v>
      </c>
      <c r="D8941">
        <v>3.97</v>
      </c>
      <c r="E8941">
        <v>43.03</v>
      </c>
      <c r="F8941">
        <v>4.3</v>
      </c>
      <c r="G8941">
        <v>40.799999999999997</v>
      </c>
      <c r="H8941">
        <v>4.08</v>
      </c>
      <c r="I8941">
        <v>49.9</v>
      </c>
      <c r="J8941">
        <v>4.99</v>
      </c>
      <c r="K8941">
        <v>52.95</v>
      </c>
      <c r="L8941">
        <v>5.3</v>
      </c>
      <c r="M8941" t="str">
        <f t="shared" ca="1" si="1890"/>
        <v>-</v>
      </c>
      <c r="N8941" t="str">
        <f t="shared" ca="1" si="1891"/>
        <v>-</v>
      </c>
      <c r="O8941" t="str">
        <f t="shared" ca="1" si="1892"/>
        <v>-</v>
      </c>
      <c r="P8941" t="str">
        <f t="shared" ca="1" si="1893"/>
        <v>-</v>
      </c>
      <c r="Q8941" t="str">
        <f t="shared" ca="1" si="1894"/>
        <v>-</v>
      </c>
      <c r="R8941" t="str">
        <f t="shared" ca="1" si="1895"/>
        <v>-</v>
      </c>
      <c r="S8941" t="str">
        <f t="shared" ca="1" si="1896"/>
        <v>-</v>
      </c>
      <c r="T8941" t="str">
        <f t="shared" ca="1" si="1897"/>
        <v>-</v>
      </c>
      <c r="U8941" t="str">
        <f t="shared" ca="1" si="1898"/>
        <v>-</v>
      </c>
      <c r="V8941" t="str">
        <f t="shared" ca="1" si="1899"/>
        <v>-</v>
      </c>
      <c r="W8941">
        <f t="shared" ca="1" si="1887"/>
        <v>39.659999999999997</v>
      </c>
      <c r="X8941" t="str">
        <f t="shared" si="1888"/>
        <v>C8933</v>
      </c>
      <c r="Y8941" s="4">
        <f t="shared" ca="1" si="1889"/>
        <v>0</v>
      </c>
    </row>
    <row r="8942" spans="1:25" x14ac:dyDescent="0.2">
      <c r="A8942" t="s">
        <v>21</v>
      </c>
      <c r="M8942" t="str">
        <f t="shared" ca="1" si="1890"/>
        <v>-</v>
      </c>
      <c r="N8942" t="str">
        <f t="shared" ca="1" si="1891"/>
        <v>-</v>
      </c>
      <c r="O8942" t="str">
        <f t="shared" ca="1" si="1892"/>
        <v>-</v>
      </c>
      <c r="P8942" t="str">
        <f t="shared" ca="1" si="1893"/>
        <v>-</v>
      </c>
      <c r="Q8942" t="str">
        <f t="shared" ca="1" si="1894"/>
        <v>-</v>
      </c>
      <c r="R8942" t="str">
        <f t="shared" ca="1" si="1895"/>
        <v>-</v>
      </c>
      <c r="S8942" t="str">
        <f t="shared" ca="1" si="1896"/>
        <v>-</v>
      </c>
      <c r="T8942" t="str">
        <f t="shared" ca="1" si="1897"/>
        <v>-</v>
      </c>
      <c r="U8942" t="str">
        <f t="shared" ca="1" si="1898"/>
        <v>-</v>
      </c>
      <c r="V8942" t="str">
        <f t="shared" ca="1" si="1899"/>
        <v>-</v>
      </c>
      <c r="W8942">
        <f t="shared" ca="1" si="1887"/>
        <v>0</v>
      </c>
      <c r="X8942" t="str">
        <f t="shared" si="1888"/>
        <v>C8933</v>
      </c>
      <c r="Y8942" s="4" t="str">
        <f t="shared" si="1889"/>
        <v/>
      </c>
    </row>
    <row r="8943" spans="1:25" x14ac:dyDescent="0.2">
      <c r="A8943" t="s">
        <v>8009</v>
      </c>
      <c r="B8943">
        <v>13</v>
      </c>
      <c r="C8943">
        <v>48.72</v>
      </c>
      <c r="D8943">
        <v>3.75</v>
      </c>
      <c r="E8943">
        <v>45.67</v>
      </c>
      <c r="F8943">
        <v>3.51</v>
      </c>
      <c r="G8943">
        <v>41.19</v>
      </c>
      <c r="H8943">
        <v>3.17</v>
      </c>
      <c r="I8943">
        <v>41.2</v>
      </c>
      <c r="J8943">
        <v>3.17</v>
      </c>
      <c r="K8943">
        <v>49.81</v>
      </c>
      <c r="L8943">
        <v>3.83</v>
      </c>
      <c r="M8943" t="str">
        <f t="shared" ca="1" si="1890"/>
        <v>-</v>
      </c>
      <c r="N8943" t="str">
        <f t="shared" ca="1" si="1891"/>
        <v>-</v>
      </c>
      <c r="O8943" t="str">
        <f t="shared" ca="1" si="1892"/>
        <v>-</v>
      </c>
      <c r="P8943" t="str">
        <f t="shared" ca="1" si="1893"/>
        <v>-</v>
      </c>
      <c r="Q8943" t="str">
        <f t="shared" ca="1" si="1894"/>
        <v>-</v>
      </c>
      <c r="R8943" t="str">
        <f t="shared" ca="1" si="1895"/>
        <v>YES</v>
      </c>
      <c r="S8943" t="str">
        <f t="shared" ca="1" si="1896"/>
        <v>-</v>
      </c>
      <c r="T8943" t="str">
        <f t="shared" ca="1" si="1897"/>
        <v>YES</v>
      </c>
      <c r="U8943" t="str">
        <f t="shared" ca="1" si="1898"/>
        <v>-</v>
      </c>
      <c r="V8943" t="str">
        <f t="shared" ca="1" si="1899"/>
        <v>YES</v>
      </c>
      <c r="W8943">
        <f t="shared" ca="1" si="1887"/>
        <v>48.72</v>
      </c>
      <c r="X8943" t="str">
        <f t="shared" si="1888"/>
        <v>C8943</v>
      </c>
      <c r="Y8943" s="4">
        <f t="shared" ca="1" si="1889"/>
        <v>0.3</v>
      </c>
    </row>
    <row r="8944" spans="1:25" x14ac:dyDescent="0.2">
      <c r="A8944" t="s">
        <v>8010</v>
      </c>
      <c r="B8944">
        <v>7</v>
      </c>
      <c r="C8944">
        <v>27.92</v>
      </c>
      <c r="D8944">
        <v>3.99</v>
      </c>
      <c r="E8944">
        <v>30.21</v>
      </c>
      <c r="F8944">
        <v>4.32</v>
      </c>
      <c r="G8944">
        <v>32.94</v>
      </c>
      <c r="H8944">
        <v>4.71</v>
      </c>
      <c r="I8944">
        <v>33.18</v>
      </c>
      <c r="J8944">
        <v>4.74</v>
      </c>
      <c r="K8944">
        <v>40.99</v>
      </c>
      <c r="L8944">
        <v>5.86</v>
      </c>
      <c r="M8944" t="str">
        <f t="shared" ca="1" si="1890"/>
        <v>-</v>
      </c>
      <c r="N8944" t="str">
        <f t="shared" ca="1" si="1891"/>
        <v>-</v>
      </c>
      <c r="O8944" t="str">
        <f t="shared" ca="1" si="1892"/>
        <v>-</v>
      </c>
      <c r="P8944" t="str">
        <f t="shared" ca="1" si="1893"/>
        <v>-</v>
      </c>
      <c r="Q8944" t="str">
        <f t="shared" ca="1" si="1894"/>
        <v>-</v>
      </c>
      <c r="R8944" t="str">
        <f t="shared" ca="1" si="1895"/>
        <v>-</v>
      </c>
      <c r="S8944" t="str">
        <f t="shared" ca="1" si="1896"/>
        <v>-</v>
      </c>
      <c r="T8944" t="str">
        <f t="shared" ca="1" si="1897"/>
        <v>-</v>
      </c>
      <c r="U8944" t="str">
        <f t="shared" ca="1" si="1898"/>
        <v>-</v>
      </c>
      <c r="V8944" t="str">
        <f t="shared" ca="1" si="1899"/>
        <v>-</v>
      </c>
      <c r="W8944">
        <f t="shared" ca="1" si="1887"/>
        <v>27.92</v>
      </c>
      <c r="X8944" t="str">
        <f t="shared" si="1888"/>
        <v>C8943</v>
      </c>
      <c r="Y8944" s="4">
        <f t="shared" ca="1" si="1889"/>
        <v>0</v>
      </c>
    </row>
    <row r="8945" spans="1:25" x14ac:dyDescent="0.2">
      <c r="A8945" t="s">
        <v>8011</v>
      </c>
      <c r="B8945">
        <v>13</v>
      </c>
      <c r="C8945">
        <v>48.64</v>
      </c>
      <c r="D8945">
        <v>3.74</v>
      </c>
      <c r="E8945">
        <v>45.98</v>
      </c>
      <c r="F8945">
        <v>3.54</v>
      </c>
      <c r="G8945">
        <v>41.38</v>
      </c>
      <c r="H8945">
        <v>3.18</v>
      </c>
      <c r="I8945">
        <v>41.39</v>
      </c>
      <c r="J8945">
        <v>3.18</v>
      </c>
      <c r="K8945">
        <v>50.36</v>
      </c>
      <c r="L8945">
        <v>3.87</v>
      </c>
      <c r="M8945" t="str">
        <f t="shared" ca="1" si="1890"/>
        <v>-</v>
      </c>
      <c r="N8945" t="str">
        <f t="shared" ca="1" si="1891"/>
        <v>YES</v>
      </c>
      <c r="O8945" t="str">
        <f t="shared" ca="1" si="1892"/>
        <v>-</v>
      </c>
      <c r="P8945" t="str">
        <f t="shared" ca="1" si="1893"/>
        <v>-</v>
      </c>
      <c r="Q8945" t="str">
        <f t="shared" ca="1" si="1894"/>
        <v>-</v>
      </c>
      <c r="R8945" t="str">
        <f t="shared" ca="1" si="1895"/>
        <v>-</v>
      </c>
      <c r="S8945" t="str">
        <f t="shared" ca="1" si="1896"/>
        <v>-</v>
      </c>
      <c r="T8945" t="str">
        <f t="shared" ca="1" si="1897"/>
        <v>-</v>
      </c>
      <c r="U8945" t="str">
        <f t="shared" ca="1" si="1898"/>
        <v>-</v>
      </c>
      <c r="V8945" t="str">
        <f t="shared" ca="1" si="1899"/>
        <v>-</v>
      </c>
      <c r="W8945">
        <f t="shared" ca="1" si="1887"/>
        <v>48.64</v>
      </c>
      <c r="X8945" t="str">
        <f t="shared" si="1888"/>
        <v>C8943</v>
      </c>
      <c r="Y8945" s="4">
        <f t="shared" ca="1" si="1889"/>
        <v>0.1</v>
      </c>
    </row>
    <row r="8946" spans="1:25" x14ac:dyDescent="0.2">
      <c r="A8946" t="s">
        <v>8012</v>
      </c>
      <c r="B8946">
        <v>10</v>
      </c>
      <c r="C8946">
        <v>39.869999999999997</v>
      </c>
      <c r="D8946">
        <v>3.99</v>
      </c>
      <c r="E8946">
        <v>37.83</v>
      </c>
      <c r="F8946">
        <v>3.78</v>
      </c>
      <c r="G8946">
        <v>37.369999999999997</v>
      </c>
      <c r="H8946">
        <v>3.74</v>
      </c>
      <c r="I8946">
        <v>37.51</v>
      </c>
      <c r="J8946">
        <v>3.75</v>
      </c>
      <c r="K8946">
        <v>39.82</v>
      </c>
      <c r="L8946">
        <v>3.98</v>
      </c>
      <c r="M8946" t="str">
        <f t="shared" ca="1" si="1890"/>
        <v>-</v>
      </c>
      <c r="N8946" t="str">
        <f t="shared" ca="1" si="1891"/>
        <v>-</v>
      </c>
      <c r="O8946" t="str">
        <f t="shared" ca="1" si="1892"/>
        <v>-</v>
      </c>
      <c r="P8946" t="str">
        <f t="shared" ca="1" si="1893"/>
        <v>-</v>
      </c>
      <c r="Q8946" t="str">
        <f t="shared" ca="1" si="1894"/>
        <v>-</v>
      </c>
      <c r="R8946" t="str">
        <f t="shared" ca="1" si="1895"/>
        <v>-</v>
      </c>
      <c r="S8946" t="str">
        <f t="shared" ca="1" si="1896"/>
        <v>-</v>
      </c>
      <c r="T8946" t="str">
        <f t="shared" ca="1" si="1897"/>
        <v>-</v>
      </c>
      <c r="U8946" t="str">
        <f t="shared" ca="1" si="1898"/>
        <v>-</v>
      </c>
      <c r="V8946" t="str">
        <f t="shared" ca="1" si="1899"/>
        <v>-</v>
      </c>
      <c r="W8946">
        <f t="shared" ca="1" si="1887"/>
        <v>39.869999999999997</v>
      </c>
      <c r="X8946" t="str">
        <f t="shared" si="1888"/>
        <v>C8943</v>
      </c>
      <c r="Y8946" s="4">
        <f t="shared" ca="1" si="1889"/>
        <v>0</v>
      </c>
    </row>
    <row r="8947" spans="1:25" x14ac:dyDescent="0.2">
      <c r="A8947" t="s">
        <v>8013</v>
      </c>
      <c r="B8947">
        <v>10</v>
      </c>
      <c r="C8947">
        <v>40.130000000000003</v>
      </c>
      <c r="D8947">
        <v>4.01</v>
      </c>
      <c r="E8947">
        <v>38.56</v>
      </c>
      <c r="F8947">
        <v>3.86</v>
      </c>
      <c r="G8947">
        <v>37.97</v>
      </c>
      <c r="H8947">
        <v>3.8</v>
      </c>
      <c r="I8947">
        <v>38.85</v>
      </c>
      <c r="J8947">
        <v>3.89</v>
      </c>
      <c r="K8947">
        <v>40.89</v>
      </c>
      <c r="L8947">
        <v>4.09</v>
      </c>
      <c r="M8947" t="str">
        <f t="shared" ca="1" si="1890"/>
        <v>-</v>
      </c>
      <c r="N8947" t="str">
        <f t="shared" ca="1" si="1891"/>
        <v>-</v>
      </c>
      <c r="O8947" t="str">
        <f t="shared" ca="1" si="1892"/>
        <v>-</v>
      </c>
      <c r="P8947" t="str">
        <f t="shared" ca="1" si="1893"/>
        <v>-</v>
      </c>
      <c r="Q8947" t="str">
        <f t="shared" ca="1" si="1894"/>
        <v>-</v>
      </c>
      <c r="R8947" t="str">
        <f t="shared" ca="1" si="1895"/>
        <v>-</v>
      </c>
      <c r="S8947" t="str">
        <f t="shared" ca="1" si="1896"/>
        <v>-</v>
      </c>
      <c r="T8947" t="str">
        <f t="shared" ca="1" si="1897"/>
        <v>-</v>
      </c>
      <c r="U8947" t="str">
        <f t="shared" ca="1" si="1898"/>
        <v>-</v>
      </c>
      <c r="V8947" t="str">
        <f t="shared" ca="1" si="1899"/>
        <v>-</v>
      </c>
      <c r="W8947">
        <f t="shared" ca="1" si="1887"/>
        <v>40.130000000000003</v>
      </c>
      <c r="X8947" t="str">
        <f t="shared" si="1888"/>
        <v>C8943</v>
      </c>
      <c r="Y8947" s="4">
        <f t="shared" ca="1" si="1889"/>
        <v>0</v>
      </c>
    </row>
    <row r="8948" spans="1:25" x14ac:dyDescent="0.2">
      <c r="A8948" t="s">
        <v>8014</v>
      </c>
      <c r="B8948">
        <v>10</v>
      </c>
      <c r="C8948">
        <v>37.64</v>
      </c>
      <c r="D8948">
        <v>3.76</v>
      </c>
      <c r="E8948">
        <v>33.64</v>
      </c>
      <c r="F8948">
        <v>3.36</v>
      </c>
      <c r="G8948">
        <v>33.229999999999997</v>
      </c>
      <c r="H8948">
        <v>3.32</v>
      </c>
      <c r="I8948">
        <v>31.83</v>
      </c>
      <c r="J8948">
        <v>3.18</v>
      </c>
      <c r="K8948">
        <v>40.159999999999997</v>
      </c>
      <c r="L8948">
        <v>4.0199999999999996</v>
      </c>
      <c r="M8948" t="str">
        <f t="shared" ca="1" si="1890"/>
        <v>-</v>
      </c>
      <c r="N8948" t="str">
        <f t="shared" ca="1" si="1891"/>
        <v>-</v>
      </c>
      <c r="O8948" t="str">
        <f t="shared" ca="1" si="1892"/>
        <v>-</v>
      </c>
      <c r="P8948" t="str">
        <f t="shared" ca="1" si="1893"/>
        <v>YES</v>
      </c>
      <c r="Q8948" t="str">
        <f t="shared" ca="1" si="1894"/>
        <v>-</v>
      </c>
      <c r="R8948" t="str">
        <f t="shared" ca="1" si="1895"/>
        <v>-</v>
      </c>
      <c r="S8948" t="str">
        <f t="shared" ca="1" si="1896"/>
        <v>-</v>
      </c>
      <c r="T8948" t="str">
        <f t="shared" ca="1" si="1897"/>
        <v>-</v>
      </c>
      <c r="U8948" t="str">
        <f t="shared" ca="1" si="1898"/>
        <v>-</v>
      </c>
      <c r="V8948" t="str">
        <f t="shared" ca="1" si="1899"/>
        <v>-</v>
      </c>
      <c r="W8948">
        <f t="shared" ca="1" si="1887"/>
        <v>37.64</v>
      </c>
      <c r="X8948" t="str">
        <f t="shared" si="1888"/>
        <v>C8943</v>
      </c>
      <c r="Y8948" s="4">
        <f t="shared" ca="1" si="1889"/>
        <v>0.1</v>
      </c>
    </row>
    <row r="8949" spans="1:25" x14ac:dyDescent="0.2">
      <c r="A8949" t="s">
        <v>8015</v>
      </c>
      <c r="B8949">
        <v>7</v>
      </c>
      <c r="C8949">
        <v>27.14</v>
      </c>
      <c r="D8949">
        <v>3.88</v>
      </c>
      <c r="E8949">
        <v>29.49</v>
      </c>
      <c r="F8949">
        <v>4.21</v>
      </c>
      <c r="G8949">
        <v>33.06</v>
      </c>
      <c r="H8949">
        <v>4.72</v>
      </c>
      <c r="I8949">
        <v>32.75</v>
      </c>
      <c r="J8949">
        <v>4.68</v>
      </c>
      <c r="K8949">
        <v>40.57</v>
      </c>
      <c r="L8949">
        <v>5.8</v>
      </c>
      <c r="M8949" t="str">
        <f t="shared" ca="1" si="1890"/>
        <v>-</v>
      </c>
      <c r="N8949" t="str">
        <f t="shared" ca="1" si="1891"/>
        <v>-</v>
      </c>
      <c r="O8949" t="str">
        <f t="shared" ca="1" si="1892"/>
        <v>-</v>
      </c>
      <c r="P8949" t="str">
        <f t="shared" ca="1" si="1893"/>
        <v>-</v>
      </c>
      <c r="Q8949" t="str">
        <f t="shared" ca="1" si="1894"/>
        <v>-</v>
      </c>
      <c r="R8949" t="str">
        <f t="shared" ca="1" si="1895"/>
        <v>-</v>
      </c>
      <c r="S8949" t="str">
        <f t="shared" ca="1" si="1896"/>
        <v>-</v>
      </c>
      <c r="T8949" t="str">
        <f t="shared" ca="1" si="1897"/>
        <v>-</v>
      </c>
      <c r="U8949" t="str">
        <f t="shared" ca="1" si="1898"/>
        <v>-</v>
      </c>
      <c r="V8949" t="str">
        <f t="shared" ca="1" si="1899"/>
        <v>-</v>
      </c>
      <c r="W8949">
        <f t="shared" ca="1" si="1887"/>
        <v>27.14</v>
      </c>
      <c r="X8949" t="str">
        <f t="shared" si="1888"/>
        <v>C8943</v>
      </c>
      <c r="Y8949" s="4">
        <f t="shared" ca="1" si="1889"/>
        <v>0</v>
      </c>
    </row>
    <row r="8950" spans="1:25" x14ac:dyDescent="0.2">
      <c r="A8950" t="s">
        <v>8016</v>
      </c>
      <c r="B8950">
        <v>13</v>
      </c>
      <c r="C8950">
        <v>49.86</v>
      </c>
      <c r="D8950">
        <v>3.84</v>
      </c>
      <c r="E8950">
        <v>47.36</v>
      </c>
      <c r="F8950">
        <v>3.64</v>
      </c>
      <c r="G8950">
        <v>43.94</v>
      </c>
      <c r="H8950">
        <v>3.38</v>
      </c>
      <c r="I8950">
        <v>46.47</v>
      </c>
      <c r="J8950">
        <v>3.57</v>
      </c>
      <c r="K8950">
        <v>52.96</v>
      </c>
      <c r="L8950">
        <v>4.07</v>
      </c>
      <c r="M8950" t="str">
        <f t="shared" ca="1" si="1890"/>
        <v>-</v>
      </c>
      <c r="N8950" t="str">
        <f t="shared" ca="1" si="1891"/>
        <v>-</v>
      </c>
      <c r="O8950" t="str">
        <f t="shared" ca="1" si="1892"/>
        <v>-</v>
      </c>
      <c r="P8950" t="str">
        <f t="shared" ca="1" si="1893"/>
        <v>-</v>
      </c>
      <c r="Q8950" t="str">
        <f t="shared" ca="1" si="1894"/>
        <v>-</v>
      </c>
      <c r="R8950" t="str">
        <f t="shared" ca="1" si="1895"/>
        <v>-</v>
      </c>
      <c r="S8950" t="str">
        <f t="shared" ca="1" si="1896"/>
        <v>-</v>
      </c>
      <c r="T8950" t="str">
        <f t="shared" ca="1" si="1897"/>
        <v>-</v>
      </c>
      <c r="U8950" t="str">
        <f t="shared" ca="1" si="1898"/>
        <v>-</v>
      </c>
      <c r="V8950" t="str">
        <f t="shared" ca="1" si="1899"/>
        <v>-</v>
      </c>
      <c r="W8950">
        <f t="shared" ca="1" si="1887"/>
        <v>49.86</v>
      </c>
      <c r="X8950" t="str">
        <f t="shared" si="1888"/>
        <v>C8943</v>
      </c>
      <c r="Y8950" s="4">
        <f t="shared" ca="1" si="1889"/>
        <v>0</v>
      </c>
    </row>
    <row r="8951" spans="1:25" x14ac:dyDescent="0.2">
      <c r="A8951" t="s">
        <v>8017</v>
      </c>
      <c r="B8951">
        <v>7</v>
      </c>
      <c r="C8951">
        <v>26.7</v>
      </c>
      <c r="D8951">
        <v>3.81</v>
      </c>
      <c r="E8951">
        <v>28.81</v>
      </c>
      <c r="F8951">
        <v>4.12</v>
      </c>
      <c r="G8951">
        <v>30.88</v>
      </c>
      <c r="H8951">
        <v>4.41</v>
      </c>
      <c r="I8951">
        <v>31.44</v>
      </c>
      <c r="J8951">
        <v>4.49</v>
      </c>
      <c r="K8951">
        <v>39.21</v>
      </c>
      <c r="L8951">
        <v>5.6</v>
      </c>
      <c r="M8951" t="str">
        <f t="shared" ca="1" si="1890"/>
        <v>YES</v>
      </c>
      <c r="N8951" t="str">
        <f t="shared" ca="1" si="1891"/>
        <v>-</v>
      </c>
      <c r="O8951" t="str">
        <f t="shared" ca="1" si="1892"/>
        <v>YES</v>
      </c>
      <c r="P8951" t="str">
        <f t="shared" ca="1" si="1893"/>
        <v>-</v>
      </c>
      <c r="Q8951" t="str">
        <f t="shared" ca="1" si="1894"/>
        <v>YES</v>
      </c>
      <c r="R8951" t="str">
        <f t="shared" ca="1" si="1895"/>
        <v>-</v>
      </c>
      <c r="S8951" t="str">
        <f t="shared" ca="1" si="1896"/>
        <v>YES</v>
      </c>
      <c r="T8951" t="str">
        <f t="shared" ca="1" si="1897"/>
        <v>-</v>
      </c>
      <c r="U8951" t="str">
        <f t="shared" ca="1" si="1898"/>
        <v>YES</v>
      </c>
      <c r="V8951" t="str">
        <f t="shared" ca="1" si="1899"/>
        <v>-</v>
      </c>
      <c r="W8951">
        <f t="shared" ca="1" si="1887"/>
        <v>26.7</v>
      </c>
      <c r="X8951" t="str">
        <f t="shared" si="1888"/>
        <v>C8943</v>
      </c>
      <c r="Y8951" s="4">
        <f t="shared" ca="1" si="1889"/>
        <v>0.5</v>
      </c>
    </row>
    <row r="8952" spans="1:25" x14ac:dyDescent="0.2">
      <c r="A8952" t="s">
        <v>21</v>
      </c>
      <c r="M8952" t="str">
        <f t="shared" ca="1" si="1890"/>
        <v>-</v>
      </c>
      <c r="N8952" t="str">
        <f t="shared" ca="1" si="1891"/>
        <v>-</v>
      </c>
      <c r="O8952" t="str">
        <f t="shared" ca="1" si="1892"/>
        <v>-</v>
      </c>
      <c r="P8952" t="str">
        <f t="shared" ca="1" si="1893"/>
        <v>-</v>
      </c>
      <c r="Q8952" t="str">
        <f t="shared" ca="1" si="1894"/>
        <v>-</v>
      </c>
      <c r="R8952" t="str">
        <f t="shared" ca="1" si="1895"/>
        <v>-</v>
      </c>
      <c r="S8952" t="str">
        <f t="shared" ca="1" si="1896"/>
        <v>-</v>
      </c>
      <c r="T8952" t="str">
        <f t="shared" ca="1" si="1897"/>
        <v>-</v>
      </c>
      <c r="U8952" t="str">
        <f t="shared" ca="1" si="1898"/>
        <v>-</v>
      </c>
      <c r="V8952" t="str">
        <f t="shared" ca="1" si="1899"/>
        <v>-</v>
      </c>
      <c r="W8952">
        <f t="shared" ca="1" si="1887"/>
        <v>0</v>
      </c>
      <c r="X8952" t="str">
        <f t="shared" si="1888"/>
        <v>C8943</v>
      </c>
      <c r="Y8952" s="4" t="str">
        <f t="shared" si="1889"/>
        <v/>
      </c>
    </row>
    <row r="8953" spans="1:25" x14ac:dyDescent="0.2">
      <c r="A8953" t="s">
        <v>8018</v>
      </c>
      <c r="B8953">
        <v>7</v>
      </c>
      <c r="C8953">
        <v>31.32</v>
      </c>
      <c r="D8953">
        <v>4.47</v>
      </c>
      <c r="E8953">
        <v>30.32</v>
      </c>
      <c r="F8953">
        <v>4.33</v>
      </c>
      <c r="G8953">
        <v>31.22</v>
      </c>
      <c r="H8953">
        <v>4.46</v>
      </c>
      <c r="I8953">
        <v>28.97</v>
      </c>
      <c r="J8953">
        <v>4.1399999999999997</v>
      </c>
      <c r="K8953">
        <v>32.869999999999997</v>
      </c>
      <c r="L8953">
        <v>4.7</v>
      </c>
      <c r="M8953" t="str">
        <f t="shared" ca="1" si="1890"/>
        <v>-</v>
      </c>
      <c r="N8953" t="str">
        <f t="shared" ca="1" si="1891"/>
        <v>-</v>
      </c>
      <c r="O8953" t="str">
        <f t="shared" ca="1" si="1892"/>
        <v>-</v>
      </c>
      <c r="P8953" t="str">
        <f t="shared" ca="1" si="1893"/>
        <v>-</v>
      </c>
      <c r="Q8953" t="str">
        <f t="shared" ca="1" si="1894"/>
        <v>-</v>
      </c>
      <c r="R8953" t="str">
        <f t="shared" ca="1" si="1895"/>
        <v>-</v>
      </c>
      <c r="S8953" t="str">
        <f t="shared" ca="1" si="1896"/>
        <v>-</v>
      </c>
      <c r="T8953" t="str">
        <f t="shared" ca="1" si="1897"/>
        <v>-</v>
      </c>
      <c r="U8953" t="str">
        <f t="shared" ca="1" si="1898"/>
        <v>-</v>
      </c>
      <c r="V8953" t="str">
        <f t="shared" ca="1" si="1899"/>
        <v>-</v>
      </c>
      <c r="W8953">
        <f t="shared" ca="1" si="1887"/>
        <v>31.32</v>
      </c>
      <c r="X8953" t="str">
        <f t="shared" si="1888"/>
        <v>C8953</v>
      </c>
      <c r="Y8953" s="4">
        <f t="shared" ca="1" si="1889"/>
        <v>0</v>
      </c>
    </row>
    <row r="8954" spans="1:25" x14ac:dyDescent="0.2">
      <c r="A8954" t="s">
        <v>8019</v>
      </c>
      <c r="B8954">
        <v>13</v>
      </c>
      <c r="C8954">
        <v>56.23</v>
      </c>
      <c r="D8954">
        <v>4.33</v>
      </c>
      <c r="E8954">
        <v>62.96</v>
      </c>
      <c r="F8954">
        <v>4.84</v>
      </c>
      <c r="G8954">
        <v>57.35</v>
      </c>
      <c r="H8954">
        <v>4.41</v>
      </c>
      <c r="I8954">
        <v>59.37</v>
      </c>
      <c r="J8954">
        <v>4.57</v>
      </c>
      <c r="K8954">
        <v>63.32</v>
      </c>
      <c r="L8954">
        <v>4.87</v>
      </c>
      <c r="M8954" t="str">
        <f t="shared" ca="1" si="1890"/>
        <v>-</v>
      </c>
      <c r="N8954" t="str">
        <f t="shared" ca="1" si="1891"/>
        <v>-</v>
      </c>
      <c r="O8954" t="str">
        <f t="shared" ca="1" si="1892"/>
        <v>-</v>
      </c>
      <c r="P8954" t="str">
        <f t="shared" ca="1" si="1893"/>
        <v>-</v>
      </c>
      <c r="Q8954" t="str">
        <f t="shared" ca="1" si="1894"/>
        <v>-</v>
      </c>
      <c r="R8954" t="str">
        <f t="shared" ca="1" si="1895"/>
        <v>-</v>
      </c>
      <c r="S8954" t="str">
        <f t="shared" ca="1" si="1896"/>
        <v>-</v>
      </c>
      <c r="T8954" t="str">
        <f t="shared" ca="1" si="1897"/>
        <v>-</v>
      </c>
      <c r="U8954" t="str">
        <f t="shared" ca="1" si="1898"/>
        <v>-</v>
      </c>
      <c r="V8954" t="str">
        <f t="shared" ca="1" si="1899"/>
        <v>-</v>
      </c>
      <c r="W8954">
        <f t="shared" ca="1" si="1887"/>
        <v>56.23</v>
      </c>
      <c r="X8954" t="str">
        <f t="shared" si="1888"/>
        <v>C8953</v>
      </c>
      <c r="Y8954" s="4">
        <f t="shared" ca="1" si="1889"/>
        <v>0</v>
      </c>
    </row>
    <row r="8955" spans="1:25" x14ac:dyDescent="0.2">
      <c r="A8955" t="s">
        <v>8020</v>
      </c>
      <c r="B8955">
        <v>13</v>
      </c>
      <c r="C8955">
        <v>56.46</v>
      </c>
      <c r="D8955">
        <v>4.34</v>
      </c>
      <c r="E8955">
        <v>62.96</v>
      </c>
      <c r="F8955">
        <v>4.84</v>
      </c>
      <c r="G8955">
        <v>56.14</v>
      </c>
      <c r="H8955">
        <v>4.32</v>
      </c>
      <c r="I8955">
        <v>58.63</v>
      </c>
      <c r="J8955">
        <v>4.51</v>
      </c>
      <c r="K8955">
        <v>62.94</v>
      </c>
      <c r="L8955">
        <v>4.84</v>
      </c>
      <c r="M8955" t="str">
        <f t="shared" ca="1" si="1890"/>
        <v>-</v>
      </c>
      <c r="N8955" t="str">
        <f t="shared" ca="1" si="1891"/>
        <v>-</v>
      </c>
      <c r="O8955" t="str">
        <f t="shared" ca="1" si="1892"/>
        <v>-</v>
      </c>
      <c r="P8955" t="str">
        <f t="shared" ca="1" si="1893"/>
        <v>-</v>
      </c>
      <c r="Q8955" t="str">
        <f t="shared" ca="1" si="1894"/>
        <v>-</v>
      </c>
      <c r="R8955" t="str">
        <f t="shared" ca="1" si="1895"/>
        <v>-</v>
      </c>
      <c r="S8955" t="str">
        <f t="shared" ca="1" si="1896"/>
        <v>-</v>
      </c>
      <c r="T8955" t="str">
        <f t="shared" ca="1" si="1897"/>
        <v>-</v>
      </c>
      <c r="U8955" t="str">
        <f t="shared" ca="1" si="1898"/>
        <v>-</v>
      </c>
      <c r="V8955" t="str">
        <f t="shared" ca="1" si="1899"/>
        <v>-</v>
      </c>
      <c r="W8955">
        <f t="shared" ca="1" si="1887"/>
        <v>56.46</v>
      </c>
      <c r="X8955" t="str">
        <f t="shared" si="1888"/>
        <v>C8953</v>
      </c>
      <c r="Y8955" s="4">
        <f t="shared" ca="1" si="1889"/>
        <v>0</v>
      </c>
    </row>
    <row r="8956" spans="1:25" x14ac:dyDescent="0.2">
      <c r="A8956" t="s">
        <v>8021</v>
      </c>
      <c r="B8956">
        <v>7</v>
      </c>
      <c r="C8956">
        <v>31.35</v>
      </c>
      <c r="D8956">
        <v>4.4800000000000004</v>
      </c>
      <c r="E8956">
        <v>31.49</v>
      </c>
      <c r="F8956">
        <v>4.5</v>
      </c>
      <c r="G8956">
        <v>32.08</v>
      </c>
      <c r="H8956">
        <v>4.58</v>
      </c>
      <c r="I8956">
        <v>30.09</v>
      </c>
      <c r="J8956">
        <v>4.3</v>
      </c>
      <c r="K8956">
        <v>34.36</v>
      </c>
      <c r="L8956">
        <v>4.91</v>
      </c>
      <c r="M8956" t="str">
        <f t="shared" ca="1" si="1890"/>
        <v>-</v>
      </c>
      <c r="N8956" t="str">
        <f t="shared" ca="1" si="1891"/>
        <v>-</v>
      </c>
      <c r="O8956" t="str">
        <f t="shared" ca="1" si="1892"/>
        <v>-</v>
      </c>
      <c r="P8956" t="str">
        <f t="shared" ca="1" si="1893"/>
        <v>-</v>
      </c>
      <c r="Q8956" t="str">
        <f t="shared" ca="1" si="1894"/>
        <v>-</v>
      </c>
      <c r="R8956" t="str">
        <f t="shared" ca="1" si="1895"/>
        <v>-</v>
      </c>
      <c r="S8956" t="str">
        <f t="shared" ca="1" si="1896"/>
        <v>-</v>
      </c>
      <c r="T8956" t="str">
        <f t="shared" ca="1" si="1897"/>
        <v>-</v>
      </c>
      <c r="U8956" t="str">
        <f t="shared" ca="1" si="1898"/>
        <v>-</v>
      </c>
      <c r="V8956" t="str">
        <f t="shared" ca="1" si="1899"/>
        <v>-</v>
      </c>
      <c r="W8956">
        <f t="shared" ca="1" si="1887"/>
        <v>31.35</v>
      </c>
      <c r="X8956" t="str">
        <f t="shared" si="1888"/>
        <v>C8953</v>
      </c>
      <c r="Y8956" s="4">
        <f t="shared" ca="1" si="1889"/>
        <v>0</v>
      </c>
    </row>
    <row r="8957" spans="1:25" x14ac:dyDescent="0.2">
      <c r="A8957" t="s">
        <v>8022</v>
      </c>
      <c r="B8957">
        <v>8</v>
      </c>
      <c r="C8957">
        <v>28.4</v>
      </c>
      <c r="D8957">
        <v>3.55</v>
      </c>
      <c r="E8957">
        <v>24.55</v>
      </c>
      <c r="F8957">
        <v>3.07</v>
      </c>
      <c r="G8957">
        <v>22.98</v>
      </c>
      <c r="H8957">
        <v>2.87</v>
      </c>
      <c r="I8957">
        <v>20.65</v>
      </c>
      <c r="J8957">
        <v>2.58</v>
      </c>
      <c r="K8957">
        <v>22.23</v>
      </c>
      <c r="L8957">
        <v>2.78</v>
      </c>
      <c r="M8957" t="str">
        <f t="shared" ca="1" si="1890"/>
        <v>YES</v>
      </c>
      <c r="N8957" t="str">
        <f t="shared" ca="1" si="1891"/>
        <v>YES</v>
      </c>
      <c r="O8957" t="str">
        <f t="shared" ca="1" si="1892"/>
        <v>YES</v>
      </c>
      <c r="P8957" t="str">
        <f t="shared" ca="1" si="1893"/>
        <v>YES</v>
      </c>
      <c r="Q8957" t="str">
        <f t="shared" ca="1" si="1894"/>
        <v>YES</v>
      </c>
      <c r="R8957" t="str">
        <f t="shared" ca="1" si="1895"/>
        <v>YES</v>
      </c>
      <c r="S8957" t="str">
        <f t="shared" ca="1" si="1896"/>
        <v>YES</v>
      </c>
      <c r="T8957" t="str">
        <f t="shared" ca="1" si="1897"/>
        <v>YES</v>
      </c>
      <c r="U8957" t="str">
        <f t="shared" ca="1" si="1898"/>
        <v>YES</v>
      </c>
      <c r="V8957" t="str">
        <f t="shared" ca="1" si="1899"/>
        <v>YES</v>
      </c>
      <c r="W8957">
        <f t="shared" ca="1" si="1887"/>
        <v>28.4</v>
      </c>
      <c r="X8957" t="str">
        <f t="shared" si="1888"/>
        <v>C8953</v>
      </c>
      <c r="Y8957" s="4">
        <f t="shared" ca="1" si="1889"/>
        <v>1</v>
      </c>
    </row>
    <row r="8958" spans="1:25" x14ac:dyDescent="0.2">
      <c r="A8958" t="s">
        <v>8023</v>
      </c>
      <c r="B8958">
        <v>13</v>
      </c>
      <c r="C8958">
        <v>56.39</v>
      </c>
      <c r="D8958">
        <v>4.34</v>
      </c>
      <c r="E8958">
        <v>62.13</v>
      </c>
      <c r="F8958">
        <v>4.78</v>
      </c>
      <c r="G8958">
        <v>54.19</v>
      </c>
      <c r="H8958">
        <v>4.17</v>
      </c>
      <c r="I8958">
        <v>58.11</v>
      </c>
      <c r="J8958">
        <v>4.47</v>
      </c>
      <c r="K8958">
        <v>61.67</v>
      </c>
      <c r="L8958">
        <v>4.74</v>
      </c>
      <c r="M8958" t="str">
        <f t="shared" ca="1" si="1890"/>
        <v>-</v>
      </c>
      <c r="N8958" t="str">
        <f t="shared" ca="1" si="1891"/>
        <v>-</v>
      </c>
      <c r="O8958" t="str">
        <f t="shared" ca="1" si="1892"/>
        <v>-</v>
      </c>
      <c r="P8958" t="str">
        <f t="shared" ca="1" si="1893"/>
        <v>-</v>
      </c>
      <c r="Q8958" t="str">
        <f t="shared" ca="1" si="1894"/>
        <v>-</v>
      </c>
      <c r="R8958" t="str">
        <f t="shared" ca="1" si="1895"/>
        <v>-</v>
      </c>
      <c r="S8958" t="str">
        <f t="shared" ca="1" si="1896"/>
        <v>-</v>
      </c>
      <c r="T8958" t="str">
        <f t="shared" ca="1" si="1897"/>
        <v>-</v>
      </c>
      <c r="U8958" t="str">
        <f t="shared" ca="1" si="1898"/>
        <v>-</v>
      </c>
      <c r="V8958" t="str">
        <f t="shared" ca="1" si="1899"/>
        <v>-</v>
      </c>
      <c r="W8958">
        <f t="shared" ca="1" si="1887"/>
        <v>56.39</v>
      </c>
      <c r="X8958" t="str">
        <f t="shared" si="1888"/>
        <v>C8953</v>
      </c>
      <c r="Y8958" s="4">
        <f t="shared" ca="1" si="1889"/>
        <v>0</v>
      </c>
    </row>
    <row r="8959" spans="1:25" x14ac:dyDescent="0.2">
      <c r="A8959" t="s">
        <v>8024</v>
      </c>
      <c r="B8959">
        <v>7</v>
      </c>
      <c r="C8959">
        <v>32.53</v>
      </c>
      <c r="D8959">
        <v>4.6500000000000004</v>
      </c>
      <c r="E8959">
        <v>32.39</v>
      </c>
      <c r="F8959">
        <v>4.63</v>
      </c>
      <c r="G8959">
        <v>31.22</v>
      </c>
      <c r="H8959">
        <v>4.46</v>
      </c>
      <c r="I8959">
        <v>30.62</v>
      </c>
      <c r="J8959">
        <v>4.37</v>
      </c>
      <c r="K8959">
        <v>35.119999999999997</v>
      </c>
      <c r="L8959">
        <v>5.0199999999999996</v>
      </c>
      <c r="M8959" t="str">
        <f t="shared" ca="1" si="1890"/>
        <v>-</v>
      </c>
      <c r="N8959" t="str">
        <f t="shared" ca="1" si="1891"/>
        <v>-</v>
      </c>
      <c r="O8959" t="str">
        <f t="shared" ca="1" si="1892"/>
        <v>-</v>
      </c>
      <c r="P8959" t="str">
        <f t="shared" ca="1" si="1893"/>
        <v>-</v>
      </c>
      <c r="Q8959" t="str">
        <f t="shared" ca="1" si="1894"/>
        <v>-</v>
      </c>
      <c r="R8959" t="str">
        <f t="shared" ca="1" si="1895"/>
        <v>-</v>
      </c>
      <c r="S8959" t="str">
        <f t="shared" ca="1" si="1896"/>
        <v>-</v>
      </c>
      <c r="T8959" t="str">
        <f t="shared" ca="1" si="1897"/>
        <v>-</v>
      </c>
      <c r="U8959" t="str">
        <f t="shared" ca="1" si="1898"/>
        <v>-</v>
      </c>
      <c r="V8959" t="str">
        <f t="shared" ca="1" si="1899"/>
        <v>-</v>
      </c>
      <c r="W8959">
        <f t="shared" ca="1" si="1887"/>
        <v>32.53</v>
      </c>
      <c r="X8959" t="str">
        <f t="shared" si="1888"/>
        <v>C8953</v>
      </c>
      <c r="Y8959" s="4">
        <f t="shared" ca="1" si="1889"/>
        <v>0</v>
      </c>
    </row>
    <row r="8960" spans="1:25" x14ac:dyDescent="0.2">
      <c r="A8960" t="s">
        <v>8025</v>
      </c>
      <c r="B8960">
        <v>8</v>
      </c>
      <c r="C8960">
        <v>29.51</v>
      </c>
      <c r="D8960">
        <v>3.69</v>
      </c>
      <c r="E8960">
        <v>26.69</v>
      </c>
      <c r="F8960">
        <v>3.34</v>
      </c>
      <c r="G8960">
        <v>24.81</v>
      </c>
      <c r="H8960">
        <v>3.1</v>
      </c>
      <c r="I8960">
        <v>22.74</v>
      </c>
      <c r="J8960">
        <v>2.84</v>
      </c>
      <c r="K8960">
        <v>25.31</v>
      </c>
      <c r="L8960">
        <v>3.16</v>
      </c>
      <c r="M8960" t="str">
        <f t="shared" ca="1" si="1890"/>
        <v>-</v>
      </c>
      <c r="N8960" t="str">
        <f t="shared" ca="1" si="1891"/>
        <v>-</v>
      </c>
      <c r="O8960" t="str">
        <f t="shared" ca="1" si="1892"/>
        <v>-</v>
      </c>
      <c r="P8960" t="str">
        <f t="shared" ca="1" si="1893"/>
        <v>-</v>
      </c>
      <c r="Q8960" t="str">
        <f t="shared" ca="1" si="1894"/>
        <v>-</v>
      </c>
      <c r="R8960" t="str">
        <f t="shared" ca="1" si="1895"/>
        <v>-</v>
      </c>
      <c r="S8960" t="str">
        <f t="shared" ca="1" si="1896"/>
        <v>-</v>
      </c>
      <c r="T8960" t="str">
        <f t="shared" ca="1" si="1897"/>
        <v>-</v>
      </c>
      <c r="U8960" t="str">
        <f t="shared" ca="1" si="1898"/>
        <v>-</v>
      </c>
      <c r="V8960" t="str">
        <f t="shared" ca="1" si="1899"/>
        <v>-</v>
      </c>
      <c r="W8960">
        <f t="shared" ca="1" si="1887"/>
        <v>29.51</v>
      </c>
      <c r="X8960" t="str">
        <f t="shared" si="1888"/>
        <v>C8953</v>
      </c>
      <c r="Y8960" s="4">
        <f t="shared" ca="1" si="1889"/>
        <v>0</v>
      </c>
    </row>
    <row r="8961" spans="1:25" x14ac:dyDescent="0.2">
      <c r="A8961" t="s">
        <v>8026</v>
      </c>
      <c r="B8961">
        <v>8</v>
      </c>
      <c r="C8961">
        <v>28.86</v>
      </c>
      <c r="D8961">
        <v>3.61</v>
      </c>
      <c r="E8961">
        <v>25.61</v>
      </c>
      <c r="F8961">
        <v>3.2</v>
      </c>
      <c r="G8961">
        <v>24.01</v>
      </c>
      <c r="H8961">
        <v>3</v>
      </c>
      <c r="I8961">
        <v>21.57</v>
      </c>
      <c r="J8961">
        <v>2.7</v>
      </c>
      <c r="K8961">
        <v>24.12</v>
      </c>
      <c r="L8961">
        <v>3.02</v>
      </c>
      <c r="M8961" t="str">
        <f t="shared" ca="1" si="1890"/>
        <v>-</v>
      </c>
      <c r="N8961" t="str">
        <f t="shared" ca="1" si="1891"/>
        <v>-</v>
      </c>
      <c r="O8961" t="str">
        <f t="shared" ca="1" si="1892"/>
        <v>-</v>
      </c>
      <c r="P8961" t="str">
        <f t="shared" ca="1" si="1893"/>
        <v>-</v>
      </c>
      <c r="Q8961" t="str">
        <f t="shared" ca="1" si="1894"/>
        <v>-</v>
      </c>
      <c r="R8961" t="str">
        <f t="shared" ca="1" si="1895"/>
        <v>-</v>
      </c>
      <c r="S8961" t="str">
        <f t="shared" ca="1" si="1896"/>
        <v>-</v>
      </c>
      <c r="T8961" t="str">
        <f t="shared" ca="1" si="1897"/>
        <v>-</v>
      </c>
      <c r="U8961" t="str">
        <f t="shared" ca="1" si="1898"/>
        <v>-</v>
      </c>
      <c r="V8961" t="str">
        <f t="shared" ca="1" si="1899"/>
        <v>-</v>
      </c>
      <c r="W8961">
        <f t="shared" ca="1" si="1887"/>
        <v>28.86</v>
      </c>
      <c r="X8961" t="str">
        <f t="shared" si="1888"/>
        <v>C8953</v>
      </c>
      <c r="Y8961" s="4">
        <f t="shared" ca="1" si="1889"/>
        <v>0</v>
      </c>
    </row>
    <row r="8962" spans="1:25" x14ac:dyDescent="0.2">
      <c r="A8962" t="s">
        <v>21</v>
      </c>
      <c r="M8962" t="str">
        <f t="shared" ca="1" si="1890"/>
        <v>-</v>
      </c>
      <c r="N8962" t="str">
        <f t="shared" ca="1" si="1891"/>
        <v>-</v>
      </c>
      <c r="O8962" t="str">
        <f t="shared" ca="1" si="1892"/>
        <v>-</v>
      </c>
      <c r="P8962" t="str">
        <f t="shared" ca="1" si="1893"/>
        <v>-</v>
      </c>
      <c r="Q8962" t="str">
        <f t="shared" ca="1" si="1894"/>
        <v>-</v>
      </c>
      <c r="R8962" t="str">
        <f t="shared" ca="1" si="1895"/>
        <v>-</v>
      </c>
      <c r="S8962" t="str">
        <f t="shared" ca="1" si="1896"/>
        <v>-</v>
      </c>
      <c r="T8962" t="str">
        <f t="shared" ca="1" si="1897"/>
        <v>-</v>
      </c>
      <c r="U8962" t="str">
        <f t="shared" ca="1" si="1898"/>
        <v>-</v>
      </c>
      <c r="V8962" t="str">
        <f t="shared" ca="1" si="1899"/>
        <v>-</v>
      </c>
      <c r="W8962">
        <f t="shared" ca="1" si="1887"/>
        <v>0</v>
      </c>
      <c r="X8962" t="str">
        <f t="shared" si="1888"/>
        <v>C8953</v>
      </c>
      <c r="Y8962" s="4" t="str">
        <f t="shared" si="1889"/>
        <v/>
      </c>
    </row>
    <row r="8963" spans="1:25" x14ac:dyDescent="0.2">
      <c r="A8963" t="s">
        <v>8027</v>
      </c>
      <c r="B8963">
        <v>7</v>
      </c>
      <c r="C8963">
        <v>26.26</v>
      </c>
      <c r="D8963">
        <v>3.75</v>
      </c>
      <c r="E8963">
        <v>28.34</v>
      </c>
      <c r="F8963">
        <v>4.05</v>
      </c>
      <c r="G8963">
        <v>30.94</v>
      </c>
      <c r="H8963">
        <v>4.42</v>
      </c>
      <c r="I8963">
        <v>34.49</v>
      </c>
      <c r="J8963">
        <v>4.93</v>
      </c>
      <c r="K8963">
        <v>40.07</v>
      </c>
      <c r="L8963">
        <v>5.72</v>
      </c>
      <c r="M8963" t="str">
        <f t="shared" ca="1" si="1890"/>
        <v>-</v>
      </c>
      <c r="N8963" t="str">
        <f t="shared" ca="1" si="1891"/>
        <v>-</v>
      </c>
      <c r="O8963" t="str">
        <f t="shared" ca="1" si="1892"/>
        <v>-</v>
      </c>
      <c r="P8963" t="str">
        <f t="shared" ca="1" si="1893"/>
        <v>-</v>
      </c>
      <c r="Q8963" t="str">
        <f t="shared" ca="1" si="1894"/>
        <v>-</v>
      </c>
      <c r="R8963" t="str">
        <f t="shared" ca="1" si="1895"/>
        <v>-</v>
      </c>
      <c r="S8963" t="str">
        <f t="shared" ca="1" si="1896"/>
        <v>-</v>
      </c>
      <c r="T8963" t="str">
        <f t="shared" ca="1" si="1897"/>
        <v>-</v>
      </c>
      <c r="U8963" t="str">
        <f t="shared" ca="1" si="1898"/>
        <v>-</v>
      </c>
      <c r="V8963" t="str">
        <f t="shared" ca="1" si="1899"/>
        <v>-</v>
      </c>
      <c r="W8963">
        <f t="shared" ca="1" si="1887"/>
        <v>26.26</v>
      </c>
      <c r="X8963" t="str">
        <f t="shared" si="1888"/>
        <v>C8963</v>
      </c>
      <c r="Y8963" s="4">
        <f t="shared" ca="1" si="1889"/>
        <v>0</v>
      </c>
    </row>
    <row r="8964" spans="1:25" x14ac:dyDescent="0.2">
      <c r="A8964" t="s">
        <v>8028</v>
      </c>
      <c r="B8964">
        <v>7</v>
      </c>
      <c r="C8964">
        <v>25.44</v>
      </c>
      <c r="D8964">
        <v>3.63</v>
      </c>
      <c r="E8964">
        <v>26.11</v>
      </c>
      <c r="F8964">
        <v>3.73</v>
      </c>
      <c r="G8964">
        <v>28.62</v>
      </c>
      <c r="H8964">
        <v>4.09</v>
      </c>
      <c r="I8964">
        <v>29.81</v>
      </c>
      <c r="J8964">
        <v>4.26</v>
      </c>
      <c r="K8964">
        <v>35.31</v>
      </c>
      <c r="L8964">
        <v>5.04</v>
      </c>
      <c r="M8964" t="str">
        <f t="shared" ca="1" si="1890"/>
        <v>-</v>
      </c>
      <c r="N8964" t="str">
        <f t="shared" ca="1" si="1891"/>
        <v>-</v>
      </c>
      <c r="O8964" t="str">
        <f t="shared" ca="1" si="1892"/>
        <v>-</v>
      </c>
      <c r="P8964" t="str">
        <f t="shared" ca="1" si="1893"/>
        <v>YES</v>
      </c>
      <c r="Q8964" t="str">
        <f t="shared" ca="1" si="1894"/>
        <v>-</v>
      </c>
      <c r="R8964" t="str">
        <f t="shared" ca="1" si="1895"/>
        <v>-</v>
      </c>
      <c r="S8964" t="str">
        <f t="shared" ca="1" si="1896"/>
        <v>-</v>
      </c>
      <c r="T8964" t="str">
        <f t="shared" ca="1" si="1897"/>
        <v>-</v>
      </c>
      <c r="U8964" t="str">
        <f t="shared" ca="1" si="1898"/>
        <v>-</v>
      </c>
      <c r="V8964" t="str">
        <f t="shared" ca="1" si="1899"/>
        <v>-</v>
      </c>
      <c r="W8964">
        <f t="shared" ref="W8964:W9027" ca="1" si="1900">OFFSET(INDIRECT(X8964),0,0,10,1)</f>
        <v>25.44</v>
      </c>
      <c r="X8964" t="str">
        <f t="shared" ref="X8964:X9027" si="1901">CONCATENATE("C",ROUNDDOWN(ROW()-3,-1)/10,"3")</f>
        <v>C8963</v>
      </c>
      <c r="Y8964" s="4">
        <f t="shared" ref="Y8964:Y9027" ca="1" si="1902">IF(A8964&lt;&gt;"-----------",COUNTIF($M8964:$V8964,"YES")/10,"")</f>
        <v>0.1</v>
      </c>
    </row>
    <row r="8965" spans="1:25" x14ac:dyDescent="0.2">
      <c r="A8965" t="s">
        <v>8029</v>
      </c>
      <c r="B8965">
        <v>6</v>
      </c>
      <c r="C8965">
        <v>20.28</v>
      </c>
      <c r="D8965">
        <v>3.38</v>
      </c>
      <c r="E8965">
        <v>24.57</v>
      </c>
      <c r="F8965">
        <v>4.0999999999999996</v>
      </c>
      <c r="G8965">
        <v>28.23</v>
      </c>
      <c r="H8965">
        <v>4.7</v>
      </c>
      <c r="I8965">
        <v>27.21</v>
      </c>
      <c r="J8965">
        <v>4.53</v>
      </c>
      <c r="K8965">
        <v>31.89</v>
      </c>
      <c r="L8965">
        <v>5.31</v>
      </c>
      <c r="M8965" t="str">
        <f t="shared" ca="1" si="1890"/>
        <v>YES</v>
      </c>
      <c r="N8965" t="str">
        <f t="shared" ca="1" si="1891"/>
        <v>YES</v>
      </c>
      <c r="O8965" t="str">
        <f t="shared" ca="1" si="1892"/>
        <v>YES</v>
      </c>
      <c r="P8965" t="str">
        <f t="shared" ca="1" si="1893"/>
        <v>-</v>
      </c>
      <c r="Q8965" t="str">
        <f t="shared" ca="1" si="1894"/>
        <v>-</v>
      </c>
      <c r="R8965" t="str">
        <f t="shared" ca="1" si="1895"/>
        <v>-</v>
      </c>
      <c r="S8965" t="str">
        <f t="shared" ca="1" si="1896"/>
        <v>-</v>
      </c>
      <c r="T8965" t="str">
        <f t="shared" ca="1" si="1897"/>
        <v>-</v>
      </c>
      <c r="U8965" t="str">
        <f t="shared" ca="1" si="1898"/>
        <v>YES</v>
      </c>
      <c r="V8965" t="str">
        <f t="shared" ca="1" si="1899"/>
        <v>-</v>
      </c>
      <c r="W8965">
        <f t="shared" ca="1" si="1900"/>
        <v>20.28</v>
      </c>
      <c r="X8965" t="str">
        <f t="shared" si="1901"/>
        <v>C8963</v>
      </c>
      <c r="Y8965" s="4">
        <f t="shared" ca="1" si="1902"/>
        <v>0.4</v>
      </c>
    </row>
    <row r="8966" spans="1:25" x14ac:dyDescent="0.2">
      <c r="A8966" t="s">
        <v>8030</v>
      </c>
      <c r="B8966">
        <v>6</v>
      </c>
      <c r="C8966">
        <v>21.07</v>
      </c>
      <c r="D8966">
        <v>3.51</v>
      </c>
      <c r="E8966">
        <v>25.72</v>
      </c>
      <c r="F8966">
        <v>4.29</v>
      </c>
      <c r="G8966">
        <v>27.82</v>
      </c>
      <c r="H8966">
        <v>4.6399999999999997</v>
      </c>
      <c r="I8966">
        <v>27.12</v>
      </c>
      <c r="J8966">
        <v>4.5199999999999996</v>
      </c>
      <c r="K8966">
        <v>32.31</v>
      </c>
      <c r="L8966">
        <v>5.39</v>
      </c>
      <c r="M8966" t="str">
        <f t="shared" ca="1" si="1890"/>
        <v>-</v>
      </c>
      <c r="N8966" t="str">
        <f t="shared" ca="1" si="1891"/>
        <v>-</v>
      </c>
      <c r="O8966" t="str">
        <f t="shared" ca="1" si="1892"/>
        <v>-</v>
      </c>
      <c r="P8966" t="str">
        <f t="shared" ca="1" si="1893"/>
        <v>-</v>
      </c>
      <c r="Q8966" t="str">
        <f t="shared" ca="1" si="1894"/>
        <v>YES</v>
      </c>
      <c r="R8966" t="str">
        <f t="shared" ca="1" si="1895"/>
        <v>-</v>
      </c>
      <c r="S8966" t="str">
        <f t="shared" ca="1" si="1896"/>
        <v>YES</v>
      </c>
      <c r="T8966" t="str">
        <f t="shared" ca="1" si="1897"/>
        <v>-</v>
      </c>
      <c r="U8966" t="str">
        <f t="shared" ca="1" si="1898"/>
        <v>-</v>
      </c>
      <c r="V8966" t="str">
        <f t="shared" ca="1" si="1899"/>
        <v>-</v>
      </c>
      <c r="W8966">
        <f t="shared" ca="1" si="1900"/>
        <v>21.07</v>
      </c>
      <c r="X8966" t="str">
        <f t="shared" si="1901"/>
        <v>C8963</v>
      </c>
      <c r="Y8966" s="4">
        <f t="shared" ca="1" si="1902"/>
        <v>0.2</v>
      </c>
    </row>
    <row r="8967" spans="1:25" x14ac:dyDescent="0.2">
      <c r="A8967" t="s">
        <v>8031</v>
      </c>
      <c r="B8967">
        <v>9</v>
      </c>
      <c r="C8967">
        <v>36.53</v>
      </c>
      <c r="D8967">
        <v>4.0599999999999996</v>
      </c>
      <c r="E8967">
        <v>36.22</v>
      </c>
      <c r="F8967">
        <v>4.0199999999999996</v>
      </c>
      <c r="G8967">
        <v>36.39</v>
      </c>
      <c r="H8967">
        <v>4.04</v>
      </c>
      <c r="I8967">
        <v>36.75</v>
      </c>
      <c r="J8967">
        <v>4.08</v>
      </c>
      <c r="K8967">
        <v>42.78</v>
      </c>
      <c r="L8967">
        <v>4.75</v>
      </c>
      <c r="M8967" t="str">
        <f t="shared" ca="1" si="1890"/>
        <v>-</v>
      </c>
      <c r="N8967" t="str">
        <f t="shared" ca="1" si="1891"/>
        <v>-</v>
      </c>
      <c r="O8967" t="str">
        <f t="shared" ca="1" si="1892"/>
        <v>-</v>
      </c>
      <c r="P8967" t="str">
        <f t="shared" ca="1" si="1893"/>
        <v>-</v>
      </c>
      <c r="Q8967" t="str">
        <f t="shared" ca="1" si="1894"/>
        <v>-</v>
      </c>
      <c r="R8967" t="str">
        <f t="shared" ca="1" si="1895"/>
        <v>-</v>
      </c>
      <c r="S8967" t="str">
        <f t="shared" ca="1" si="1896"/>
        <v>-</v>
      </c>
      <c r="T8967" t="str">
        <f t="shared" ca="1" si="1897"/>
        <v>-</v>
      </c>
      <c r="U8967" t="str">
        <f t="shared" ca="1" si="1898"/>
        <v>-</v>
      </c>
      <c r="V8967" t="str">
        <f t="shared" ca="1" si="1899"/>
        <v>-</v>
      </c>
      <c r="W8967">
        <f t="shared" ca="1" si="1900"/>
        <v>36.53</v>
      </c>
      <c r="X8967" t="str">
        <f t="shared" si="1901"/>
        <v>C8963</v>
      </c>
      <c r="Y8967" s="4">
        <f t="shared" ca="1" si="1902"/>
        <v>0</v>
      </c>
    </row>
    <row r="8968" spans="1:25" x14ac:dyDescent="0.2">
      <c r="A8968" t="s">
        <v>8032</v>
      </c>
      <c r="B8968">
        <v>9</v>
      </c>
      <c r="C8968">
        <v>36.06</v>
      </c>
      <c r="D8968">
        <v>4.01</v>
      </c>
      <c r="E8968">
        <v>34.97</v>
      </c>
      <c r="F8968">
        <v>3.89</v>
      </c>
      <c r="G8968">
        <v>34.79</v>
      </c>
      <c r="H8968">
        <v>3.87</v>
      </c>
      <c r="I8968">
        <v>35.840000000000003</v>
      </c>
      <c r="J8968">
        <v>3.98</v>
      </c>
      <c r="K8968">
        <v>41.88</v>
      </c>
      <c r="L8968">
        <v>4.6500000000000004</v>
      </c>
      <c r="M8968" t="str">
        <f t="shared" ca="1" si="1890"/>
        <v>-</v>
      </c>
      <c r="N8968" t="str">
        <f t="shared" ca="1" si="1891"/>
        <v>-</v>
      </c>
      <c r="O8968" t="str">
        <f t="shared" ca="1" si="1892"/>
        <v>-</v>
      </c>
      <c r="P8968" t="str">
        <f t="shared" ca="1" si="1893"/>
        <v>-</v>
      </c>
      <c r="Q8968" t="str">
        <f t="shared" ca="1" si="1894"/>
        <v>-</v>
      </c>
      <c r="R8968" t="str">
        <f t="shared" ca="1" si="1895"/>
        <v>YES</v>
      </c>
      <c r="S8968" t="str">
        <f t="shared" ca="1" si="1896"/>
        <v>-</v>
      </c>
      <c r="T8968" t="str">
        <f t="shared" ca="1" si="1897"/>
        <v>YES</v>
      </c>
      <c r="U8968" t="str">
        <f t="shared" ca="1" si="1898"/>
        <v>-</v>
      </c>
      <c r="V8968" t="str">
        <f t="shared" ca="1" si="1899"/>
        <v>YES</v>
      </c>
      <c r="W8968">
        <f t="shared" ca="1" si="1900"/>
        <v>36.06</v>
      </c>
      <c r="X8968" t="str">
        <f t="shared" si="1901"/>
        <v>C8963</v>
      </c>
      <c r="Y8968" s="4">
        <f t="shared" ca="1" si="1902"/>
        <v>0.3</v>
      </c>
    </row>
    <row r="8969" spans="1:25" x14ac:dyDescent="0.2">
      <c r="A8969" t="s">
        <v>8033</v>
      </c>
      <c r="B8969">
        <v>6</v>
      </c>
      <c r="C8969">
        <v>20.71</v>
      </c>
      <c r="D8969">
        <v>3.45</v>
      </c>
      <c r="E8969">
        <v>25.22</v>
      </c>
      <c r="F8969">
        <v>4.2</v>
      </c>
      <c r="G8969">
        <v>28.31</v>
      </c>
      <c r="H8969">
        <v>4.72</v>
      </c>
      <c r="I8969">
        <v>27.34</v>
      </c>
      <c r="J8969">
        <v>4.5599999999999996</v>
      </c>
      <c r="K8969">
        <v>33.07</v>
      </c>
      <c r="L8969">
        <v>5.51</v>
      </c>
      <c r="M8969" t="str">
        <f t="shared" ca="1" si="1890"/>
        <v>-</v>
      </c>
      <c r="N8969" t="str">
        <f t="shared" ca="1" si="1891"/>
        <v>-</v>
      </c>
      <c r="O8969" t="str">
        <f t="shared" ca="1" si="1892"/>
        <v>-</v>
      </c>
      <c r="P8969" t="str">
        <f t="shared" ca="1" si="1893"/>
        <v>-</v>
      </c>
      <c r="Q8969" t="str">
        <f t="shared" ca="1" si="1894"/>
        <v>-</v>
      </c>
      <c r="R8969" t="str">
        <f t="shared" ca="1" si="1895"/>
        <v>-</v>
      </c>
      <c r="S8969" t="str">
        <f t="shared" ca="1" si="1896"/>
        <v>-</v>
      </c>
      <c r="T8969" t="str">
        <f t="shared" ca="1" si="1897"/>
        <v>-</v>
      </c>
      <c r="U8969" t="str">
        <f t="shared" ca="1" si="1898"/>
        <v>-</v>
      </c>
      <c r="V8969" t="str">
        <f t="shared" ca="1" si="1899"/>
        <v>-</v>
      </c>
      <c r="W8969">
        <f t="shared" ca="1" si="1900"/>
        <v>20.71</v>
      </c>
      <c r="X8969" t="str">
        <f t="shared" si="1901"/>
        <v>C8963</v>
      </c>
      <c r="Y8969" s="4">
        <f t="shared" ca="1" si="1902"/>
        <v>0</v>
      </c>
    </row>
    <row r="8970" spans="1:25" x14ac:dyDescent="0.2">
      <c r="A8970" t="s">
        <v>8034</v>
      </c>
      <c r="B8970">
        <v>9</v>
      </c>
      <c r="C8970">
        <v>36</v>
      </c>
      <c r="D8970">
        <v>4</v>
      </c>
      <c r="E8970">
        <v>36.590000000000003</v>
      </c>
      <c r="F8970">
        <v>4.07</v>
      </c>
      <c r="G8970">
        <v>36.340000000000003</v>
      </c>
      <c r="H8970">
        <v>4.04</v>
      </c>
      <c r="I8970">
        <v>36</v>
      </c>
      <c r="J8970">
        <v>4</v>
      </c>
      <c r="K8970">
        <v>43.41</v>
      </c>
      <c r="L8970">
        <v>4.82</v>
      </c>
      <c r="M8970" t="str">
        <f t="shared" ca="1" si="1890"/>
        <v>-</v>
      </c>
      <c r="N8970" t="str">
        <f t="shared" ca="1" si="1891"/>
        <v>-</v>
      </c>
      <c r="O8970" t="str">
        <f t="shared" ca="1" si="1892"/>
        <v>-</v>
      </c>
      <c r="P8970" t="str">
        <f t="shared" ca="1" si="1893"/>
        <v>-</v>
      </c>
      <c r="Q8970" t="str">
        <f t="shared" ca="1" si="1894"/>
        <v>-</v>
      </c>
      <c r="R8970" t="str">
        <f t="shared" ca="1" si="1895"/>
        <v>-</v>
      </c>
      <c r="S8970" t="str">
        <f t="shared" ca="1" si="1896"/>
        <v>-</v>
      </c>
      <c r="T8970" t="str">
        <f t="shared" ca="1" si="1897"/>
        <v>-</v>
      </c>
      <c r="U8970" t="str">
        <f t="shared" ca="1" si="1898"/>
        <v>-</v>
      </c>
      <c r="V8970" t="str">
        <f t="shared" ca="1" si="1899"/>
        <v>-</v>
      </c>
      <c r="W8970">
        <f t="shared" ca="1" si="1900"/>
        <v>36</v>
      </c>
      <c r="X8970" t="str">
        <f t="shared" si="1901"/>
        <v>C8963</v>
      </c>
      <c r="Y8970" s="4">
        <f t="shared" ca="1" si="1902"/>
        <v>0</v>
      </c>
    </row>
    <row r="8971" spans="1:25" x14ac:dyDescent="0.2">
      <c r="A8971" t="s">
        <v>8035</v>
      </c>
      <c r="B8971">
        <v>7</v>
      </c>
      <c r="C8971">
        <v>26.26</v>
      </c>
      <c r="D8971">
        <v>3.75</v>
      </c>
      <c r="E8971">
        <v>27.47</v>
      </c>
      <c r="F8971">
        <v>3.92</v>
      </c>
      <c r="G8971">
        <v>29.63</v>
      </c>
      <c r="H8971">
        <v>4.2300000000000004</v>
      </c>
      <c r="I8971">
        <v>32.96</v>
      </c>
      <c r="J8971">
        <v>4.71</v>
      </c>
      <c r="K8971">
        <v>37.65</v>
      </c>
      <c r="L8971">
        <v>5.38</v>
      </c>
      <c r="M8971" t="str">
        <f t="shared" ca="1" si="1890"/>
        <v>-</v>
      </c>
      <c r="N8971" t="str">
        <f t="shared" ca="1" si="1891"/>
        <v>-</v>
      </c>
      <c r="O8971" t="str">
        <f t="shared" ca="1" si="1892"/>
        <v>-</v>
      </c>
      <c r="P8971" t="str">
        <f t="shared" ca="1" si="1893"/>
        <v>-</v>
      </c>
      <c r="Q8971" t="str">
        <f t="shared" ca="1" si="1894"/>
        <v>-</v>
      </c>
      <c r="R8971" t="str">
        <f t="shared" ca="1" si="1895"/>
        <v>-</v>
      </c>
      <c r="S8971" t="str">
        <f t="shared" ca="1" si="1896"/>
        <v>-</v>
      </c>
      <c r="T8971" t="str">
        <f t="shared" ca="1" si="1897"/>
        <v>-</v>
      </c>
      <c r="U8971" t="str">
        <f t="shared" ca="1" si="1898"/>
        <v>-</v>
      </c>
      <c r="V8971" t="str">
        <f t="shared" ca="1" si="1899"/>
        <v>-</v>
      </c>
      <c r="W8971">
        <f t="shared" ca="1" si="1900"/>
        <v>26.26</v>
      </c>
      <c r="X8971" t="str">
        <f t="shared" si="1901"/>
        <v>C8963</v>
      </c>
      <c r="Y8971" s="4">
        <f t="shared" ca="1" si="1902"/>
        <v>0</v>
      </c>
    </row>
    <row r="8972" spans="1:25" x14ac:dyDescent="0.2">
      <c r="A8972" t="s">
        <v>21</v>
      </c>
      <c r="M8972" t="str">
        <f t="shared" ca="1" si="1890"/>
        <v>-</v>
      </c>
      <c r="N8972" t="str">
        <f t="shared" ca="1" si="1891"/>
        <v>-</v>
      </c>
      <c r="O8972" t="str">
        <f t="shared" ca="1" si="1892"/>
        <v>-</v>
      </c>
      <c r="P8972" t="str">
        <f t="shared" ca="1" si="1893"/>
        <v>-</v>
      </c>
      <c r="Q8972" t="str">
        <f t="shared" ca="1" si="1894"/>
        <v>-</v>
      </c>
      <c r="R8972" t="str">
        <f t="shared" ca="1" si="1895"/>
        <v>-</v>
      </c>
      <c r="S8972" t="str">
        <f t="shared" ca="1" si="1896"/>
        <v>-</v>
      </c>
      <c r="T8972" t="str">
        <f t="shared" ca="1" si="1897"/>
        <v>-</v>
      </c>
      <c r="U8972" t="str">
        <f t="shared" ca="1" si="1898"/>
        <v>-</v>
      </c>
      <c r="V8972" t="str">
        <f t="shared" ca="1" si="1899"/>
        <v>-</v>
      </c>
      <c r="W8972">
        <f t="shared" ca="1" si="1900"/>
        <v>0</v>
      </c>
      <c r="X8972" t="str">
        <f t="shared" si="1901"/>
        <v>C8963</v>
      </c>
      <c r="Y8972" s="4" t="str">
        <f t="shared" si="1902"/>
        <v/>
      </c>
    </row>
    <row r="8973" spans="1:25" x14ac:dyDescent="0.2">
      <c r="A8973" t="s">
        <v>8036</v>
      </c>
      <c r="B8973">
        <v>8</v>
      </c>
      <c r="C8973">
        <v>37.65</v>
      </c>
      <c r="D8973">
        <v>4.71</v>
      </c>
      <c r="E8973">
        <v>38.92</v>
      </c>
      <c r="F8973">
        <v>4.8600000000000003</v>
      </c>
      <c r="G8973">
        <v>37.76</v>
      </c>
      <c r="H8973">
        <v>4.72</v>
      </c>
      <c r="I8973">
        <v>40.64</v>
      </c>
      <c r="J8973">
        <v>5.08</v>
      </c>
      <c r="K8973">
        <v>44.9</v>
      </c>
      <c r="L8973">
        <v>5.61</v>
      </c>
      <c r="M8973" t="str">
        <f t="shared" ca="1" si="1890"/>
        <v>-</v>
      </c>
      <c r="N8973" t="str">
        <f t="shared" ca="1" si="1891"/>
        <v>-</v>
      </c>
      <c r="O8973" t="str">
        <f t="shared" ca="1" si="1892"/>
        <v>-</v>
      </c>
      <c r="P8973" t="str">
        <f t="shared" ca="1" si="1893"/>
        <v>-</v>
      </c>
      <c r="Q8973" t="str">
        <f t="shared" ca="1" si="1894"/>
        <v>-</v>
      </c>
      <c r="R8973" t="str">
        <f t="shared" ca="1" si="1895"/>
        <v>-</v>
      </c>
      <c r="S8973" t="str">
        <f t="shared" ca="1" si="1896"/>
        <v>-</v>
      </c>
      <c r="T8973" t="str">
        <f t="shared" ca="1" si="1897"/>
        <v>-</v>
      </c>
      <c r="U8973" t="str">
        <f t="shared" ca="1" si="1898"/>
        <v>-</v>
      </c>
      <c r="V8973" t="str">
        <f t="shared" ca="1" si="1899"/>
        <v>-</v>
      </c>
      <c r="W8973">
        <f t="shared" ca="1" si="1900"/>
        <v>37.65</v>
      </c>
      <c r="X8973" t="str">
        <f t="shared" si="1901"/>
        <v>C8973</v>
      </c>
      <c r="Y8973" s="4">
        <f t="shared" ca="1" si="1902"/>
        <v>0</v>
      </c>
    </row>
    <row r="8974" spans="1:25" x14ac:dyDescent="0.2">
      <c r="A8974" t="s">
        <v>8037</v>
      </c>
      <c r="B8974">
        <v>8</v>
      </c>
      <c r="C8974">
        <v>30.75</v>
      </c>
      <c r="D8974">
        <v>3.84</v>
      </c>
      <c r="E8974">
        <v>32.67</v>
      </c>
      <c r="F8974">
        <v>4.08</v>
      </c>
      <c r="G8974">
        <v>33.47</v>
      </c>
      <c r="H8974">
        <v>4.18</v>
      </c>
      <c r="I8974">
        <v>32.71</v>
      </c>
      <c r="J8974">
        <v>4.09</v>
      </c>
      <c r="K8974">
        <v>37.96</v>
      </c>
      <c r="L8974">
        <v>4.75</v>
      </c>
      <c r="M8974" t="str">
        <f t="shared" ca="1" si="1890"/>
        <v>-</v>
      </c>
      <c r="N8974" t="str">
        <f t="shared" ca="1" si="1891"/>
        <v>-</v>
      </c>
      <c r="O8974" t="str">
        <f t="shared" ca="1" si="1892"/>
        <v>-</v>
      </c>
      <c r="P8974" t="str">
        <f t="shared" ca="1" si="1893"/>
        <v>-</v>
      </c>
      <c r="Q8974" t="str">
        <f t="shared" ca="1" si="1894"/>
        <v>-</v>
      </c>
      <c r="R8974" t="str">
        <f t="shared" ca="1" si="1895"/>
        <v>-</v>
      </c>
      <c r="S8974" t="str">
        <f t="shared" ca="1" si="1896"/>
        <v>-</v>
      </c>
      <c r="T8974" t="str">
        <f t="shared" ca="1" si="1897"/>
        <v>-</v>
      </c>
      <c r="U8974" t="str">
        <f t="shared" ca="1" si="1898"/>
        <v>-</v>
      </c>
      <c r="V8974" t="str">
        <f t="shared" ca="1" si="1899"/>
        <v>-</v>
      </c>
      <c r="W8974">
        <f t="shared" ca="1" si="1900"/>
        <v>30.75</v>
      </c>
      <c r="X8974" t="str">
        <f t="shared" si="1901"/>
        <v>C8973</v>
      </c>
      <c r="Y8974" s="4">
        <f t="shared" ca="1" si="1902"/>
        <v>0</v>
      </c>
    </row>
    <row r="8975" spans="1:25" x14ac:dyDescent="0.2">
      <c r="A8975" t="s">
        <v>8038</v>
      </c>
      <c r="B8975">
        <v>8</v>
      </c>
      <c r="C8975">
        <v>36.4</v>
      </c>
      <c r="D8975">
        <v>4.55</v>
      </c>
      <c r="E8975">
        <v>37.06</v>
      </c>
      <c r="F8975">
        <v>4.63</v>
      </c>
      <c r="G8975">
        <v>36.93</v>
      </c>
      <c r="H8975">
        <v>4.62</v>
      </c>
      <c r="I8975">
        <v>38.200000000000003</v>
      </c>
      <c r="J8975">
        <v>4.7699999999999996</v>
      </c>
      <c r="K8975">
        <v>42.34</v>
      </c>
      <c r="L8975">
        <v>5.29</v>
      </c>
      <c r="M8975" t="str">
        <f t="shared" ca="1" si="1890"/>
        <v>-</v>
      </c>
      <c r="N8975" t="str">
        <f t="shared" ca="1" si="1891"/>
        <v>-</v>
      </c>
      <c r="O8975" t="str">
        <f t="shared" ca="1" si="1892"/>
        <v>-</v>
      </c>
      <c r="P8975" t="str">
        <f t="shared" ca="1" si="1893"/>
        <v>-</v>
      </c>
      <c r="Q8975" t="str">
        <f t="shared" ca="1" si="1894"/>
        <v>-</v>
      </c>
      <c r="R8975" t="str">
        <f t="shared" ca="1" si="1895"/>
        <v>-</v>
      </c>
      <c r="S8975" t="str">
        <f t="shared" ca="1" si="1896"/>
        <v>-</v>
      </c>
      <c r="T8975" t="str">
        <f t="shared" ca="1" si="1897"/>
        <v>-</v>
      </c>
      <c r="U8975" t="str">
        <f t="shared" ca="1" si="1898"/>
        <v>-</v>
      </c>
      <c r="V8975" t="str">
        <f t="shared" ca="1" si="1899"/>
        <v>-</v>
      </c>
      <c r="W8975">
        <f t="shared" ca="1" si="1900"/>
        <v>36.4</v>
      </c>
      <c r="X8975" t="str">
        <f t="shared" si="1901"/>
        <v>C8973</v>
      </c>
      <c r="Y8975" s="4">
        <f t="shared" ca="1" si="1902"/>
        <v>0</v>
      </c>
    </row>
    <row r="8976" spans="1:25" x14ac:dyDescent="0.2">
      <c r="A8976" t="s">
        <v>8039</v>
      </c>
      <c r="B8976">
        <v>8</v>
      </c>
      <c r="C8976">
        <v>30.12</v>
      </c>
      <c r="D8976">
        <v>3.76</v>
      </c>
      <c r="E8976">
        <v>31.27</v>
      </c>
      <c r="F8976">
        <v>3.91</v>
      </c>
      <c r="G8976">
        <v>27.83</v>
      </c>
      <c r="H8976">
        <v>3.48</v>
      </c>
      <c r="I8976">
        <v>28.81</v>
      </c>
      <c r="J8976">
        <v>3.6</v>
      </c>
      <c r="K8976">
        <v>34.36</v>
      </c>
      <c r="L8976">
        <v>4.29</v>
      </c>
      <c r="M8976" t="str">
        <f t="shared" ca="1" si="1890"/>
        <v>-</v>
      </c>
      <c r="N8976" t="str">
        <f t="shared" ca="1" si="1891"/>
        <v>YES</v>
      </c>
      <c r="O8976" t="str">
        <f t="shared" ca="1" si="1892"/>
        <v>-</v>
      </c>
      <c r="P8976" t="str">
        <f t="shared" ca="1" si="1893"/>
        <v>-</v>
      </c>
      <c r="Q8976" t="str">
        <f t="shared" ca="1" si="1894"/>
        <v>-</v>
      </c>
      <c r="R8976" t="str">
        <f t="shared" ca="1" si="1895"/>
        <v>-</v>
      </c>
      <c r="S8976" t="str">
        <f t="shared" ca="1" si="1896"/>
        <v>-</v>
      </c>
      <c r="T8976" t="str">
        <f t="shared" ca="1" si="1897"/>
        <v>YES</v>
      </c>
      <c r="U8976" t="str">
        <f t="shared" ca="1" si="1898"/>
        <v>-</v>
      </c>
      <c r="V8976" t="str">
        <f t="shared" ca="1" si="1899"/>
        <v>YES</v>
      </c>
      <c r="W8976">
        <f t="shared" ca="1" si="1900"/>
        <v>30.12</v>
      </c>
      <c r="X8976" t="str">
        <f t="shared" si="1901"/>
        <v>C8973</v>
      </c>
      <c r="Y8976" s="4">
        <f t="shared" ca="1" si="1902"/>
        <v>0.3</v>
      </c>
    </row>
    <row r="8977" spans="1:25" x14ac:dyDescent="0.2">
      <c r="A8977" t="s">
        <v>8040</v>
      </c>
      <c r="B8977">
        <v>8</v>
      </c>
      <c r="C8977">
        <v>30.8</v>
      </c>
      <c r="D8977">
        <v>3.85</v>
      </c>
      <c r="E8977">
        <v>32.31</v>
      </c>
      <c r="F8977">
        <v>4.04</v>
      </c>
      <c r="G8977">
        <v>32.4</v>
      </c>
      <c r="H8977">
        <v>4.05</v>
      </c>
      <c r="I8977">
        <v>31.7</v>
      </c>
      <c r="J8977">
        <v>3.96</v>
      </c>
      <c r="K8977">
        <v>36.01</v>
      </c>
      <c r="L8977">
        <v>4.5</v>
      </c>
      <c r="M8977" t="str">
        <f t="shared" ca="1" si="1890"/>
        <v>-</v>
      </c>
      <c r="N8977" t="str">
        <f t="shared" ca="1" si="1891"/>
        <v>-</v>
      </c>
      <c r="O8977" t="str">
        <f t="shared" ca="1" si="1892"/>
        <v>-</v>
      </c>
      <c r="P8977" t="str">
        <f t="shared" ca="1" si="1893"/>
        <v>-</v>
      </c>
      <c r="Q8977" t="str">
        <f t="shared" ca="1" si="1894"/>
        <v>-</v>
      </c>
      <c r="R8977" t="str">
        <f t="shared" ca="1" si="1895"/>
        <v>-</v>
      </c>
      <c r="S8977" t="str">
        <f t="shared" ca="1" si="1896"/>
        <v>-</v>
      </c>
      <c r="T8977" t="str">
        <f t="shared" ca="1" si="1897"/>
        <v>-</v>
      </c>
      <c r="U8977" t="str">
        <f t="shared" ca="1" si="1898"/>
        <v>-</v>
      </c>
      <c r="V8977" t="str">
        <f t="shared" ca="1" si="1899"/>
        <v>-</v>
      </c>
      <c r="W8977">
        <f t="shared" ca="1" si="1900"/>
        <v>30.8</v>
      </c>
      <c r="X8977" t="str">
        <f t="shared" si="1901"/>
        <v>C8973</v>
      </c>
      <c r="Y8977" s="4">
        <f t="shared" ca="1" si="1902"/>
        <v>0</v>
      </c>
    </row>
    <row r="8978" spans="1:25" x14ac:dyDescent="0.2">
      <c r="A8978" t="s">
        <v>8041</v>
      </c>
      <c r="B8978">
        <v>8</v>
      </c>
      <c r="C8978">
        <v>37.51</v>
      </c>
      <c r="D8978">
        <v>4.6900000000000004</v>
      </c>
      <c r="E8978">
        <v>37.17</v>
      </c>
      <c r="F8978">
        <v>4.6500000000000004</v>
      </c>
      <c r="G8978">
        <v>37.18</v>
      </c>
      <c r="H8978">
        <v>4.6500000000000004</v>
      </c>
      <c r="I8978">
        <v>38.72</v>
      </c>
      <c r="J8978">
        <v>4.84</v>
      </c>
      <c r="K8978">
        <v>42.85</v>
      </c>
      <c r="L8978">
        <v>5.36</v>
      </c>
      <c r="M8978" t="str">
        <f t="shared" ca="1" si="1890"/>
        <v>-</v>
      </c>
      <c r="N8978" t="str">
        <f t="shared" ca="1" si="1891"/>
        <v>-</v>
      </c>
      <c r="O8978" t="str">
        <f t="shared" ca="1" si="1892"/>
        <v>-</v>
      </c>
      <c r="P8978" t="str">
        <f t="shared" ca="1" si="1893"/>
        <v>-</v>
      </c>
      <c r="Q8978" t="str">
        <f t="shared" ca="1" si="1894"/>
        <v>-</v>
      </c>
      <c r="R8978" t="str">
        <f t="shared" ca="1" si="1895"/>
        <v>-</v>
      </c>
      <c r="S8978" t="str">
        <f t="shared" ca="1" si="1896"/>
        <v>-</v>
      </c>
      <c r="T8978" t="str">
        <f t="shared" ca="1" si="1897"/>
        <v>-</v>
      </c>
      <c r="U8978" t="str">
        <f t="shared" ca="1" si="1898"/>
        <v>-</v>
      </c>
      <c r="V8978" t="str">
        <f t="shared" ca="1" si="1899"/>
        <v>-</v>
      </c>
      <c r="W8978">
        <f t="shared" ca="1" si="1900"/>
        <v>37.51</v>
      </c>
      <c r="X8978" t="str">
        <f t="shared" si="1901"/>
        <v>C8973</v>
      </c>
      <c r="Y8978" s="4">
        <f t="shared" ca="1" si="1902"/>
        <v>0</v>
      </c>
    </row>
    <row r="8979" spans="1:25" x14ac:dyDescent="0.2">
      <c r="A8979" t="s">
        <v>8042</v>
      </c>
      <c r="B8979">
        <v>6</v>
      </c>
      <c r="C8979">
        <v>22.76</v>
      </c>
      <c r="D8979">
        <v>3.79</v>
      </c>
      <c r="E8979">
        <v>22.4</v>
      </c>
      <c r="F8979">
        <v>3.73</v>
      </c>
      <c r="G8979">
        <v>20.56</v>
      </c>
      <c r="H8979">
        <v>3.43</v>
      </c>
      <c r="I8979">
        <v>24.23</v>
      </c>
      <c r="J8979">
        <v>4.04</v>
      </c>
      <c r="K8979">
        <v>28.77</v>
      </c>
      <c r="L8979">
        <v>4.8</v>
      </c>
      <c r="M8979" t="str">
        <f t="shared" ca="1" si="1890"/>
        <v>YES</v>
      </c>
      <c r="N8979" t="str">
        <f t="shared" ca="1" si="1891"/>
        <v>-</v>
      </c>
      <c r="O8979" t="str">
        <f t="shared" ca="1" si="1892"/>
        <v>-</v>
      </c>
      <c r="P8979" t="str">
        <f t="shared" ca="1" si="1893"/>
        <v>-</v>
      </c>
      <c r="Q8979" t="str">
        <f t="shared" ca="1" si="1894"/>
        <v>YES</v>
      </c>
      <c r="R8979" t="str">
        <f t="shared" ca="1" si="1895"/>
        <v>YES</v>
      </c>
      <c r="S8979" t="str">
        <f t="shared" ca="1" si="1896"/>
        <v>YES</v>
      </c>
      <c r="T8979" t="str">
        <f t="shared" ca="1" si="1897"/>
        <v>-</v>
      </c>
      <c r="U8979" t="str">
        <f t="shared" ca="1" si="1898"/>
        <v>YES</v>
      </c>
      <c r="V8979" t="str">
        <f t="shared" ca="1" si="1899"/>
        <v>-</v>
      </c>
      <c r="W8979">
        <f t="shared" ca="1" si="1900"/>
        <v>22.76</v>
      </c>
      <c r="X8979" t="str">
        <f t="shared" si="1901"/>
        <v>C8973</v>
      </c>
      <c r="Y8979" s="4">
        <f t="shared" ca="1" si="1902"/>
        <v>0.5</v>
      </c>
    </row>
    <row r="8980" spans="1:25" x14ac:dyDescent="0.2">
      <c r="A8980" t="s">
        <v>8043</v>
      </c>
      <c r="B8980">
        <v>6</v>
      </c>
      <c r="C8980">
        <v>23.5</v>
      </c>
      <c r="D8980">
        <v>3.92</v>
      </c>
      <c r="E8980">
        <v>23.57</v>
      </c>
      <c r="F8980">
        <v>3.93</v>
      </c>
      <c r="G8980">
        <v>22.69</v>
      </c>
      <c r="H8980">
        <v>3.78</v>
      </c>
      <c r="I8980">
        <v>26.92</v>
      </c>
      <c r="J8980">
        <v>4.49</v>
      </c>
      <c r="K8980">
        <v>31.03</v>
      </c>
      <c r="L8980">
        <v>5.17</v>
      </c>
      <c r="M8980" t="str">
        <f t="shared" ca="1" si="1890"/>
        <v>-</v>
      </c>
      <c r="N8980" t="str">
        <f t="shared" ca="1" si="1891"/>
        <v>-</v>
      </c>
      <c r="O8980" t="str">
        <f t="shared" ca="1" si="1892"/>
        <v>-</v>
      </c>
      <c r="P8980" t="str">
        <f t="shared" ca="1" si="1893"/>
        <v>-</v>
      </c>
      <c r="Q8980" t="str">
        <f t="shared" ca="1" si="1894"/>
        <v>-</v>
      </c>
      <c r="R8980" t="str">
        <f t="shared" ca="1" si="1895"/>
        <v>-</v>
      </c>
      <c r="S8980" t="str">
        <f t="shared" ca="1" si="1896"/>
        <v>-</v>
      </c>
      <c r="T8980" t="str">
        <f t="shared" ca="1" si="1897"/>
        <v>-</v>
      </c>
      <c r="U8980" t="str">
        <f t="shared" ca="1" si="1898"/>
        <v>-</v>
      </c>
      <c r="V8980" t="str">
        <f t="shared" ca="1" si="1899"/>
        <v>-</v>
      </c>
      <c r="W8980">
        <f t="shared" ca="1" si="1900"/>
        <v>23.5</v>
      </c>
      <c r="X8980" t="str">
        <f t="shared" si="1901"/>
        <v>C8973</v>
      </c>
      <c r="Y8980" s="4">
        <f t="shared" ca="1" si="1902"/>
        <v>0</v>
      </c>
    </row>
    <row r="8981" spans="1:25" x14ac:dyDescent="0.2">
      <c r="A8981" t="s">
        <v>8044</v>
      </c>
      <c r="B8981">
        <v>6</v>
      </c>
      <c r="C8981">
        <v>23.97</v>
      </c>
      <c r="D8981">
        <v>4</v>
      </c>
      <c r="E8981">
        <v>22.29</v>
      </c>
      <c r="F8981">
        <v>3.71</v>
      </c>
      <c r="G8981">
        <v>23</v>
      </c>
      <c r="H8981">
        <v>3.83</v>
      </c>
      <c r="I8981">
        <v>26.9</v>
      </c>
      <c r="J8981">
        <v>4.4800000000000004</v>
      </c>
      <c r="K8981">
        <v>31.08</v>
      </c>
      <c r="L8981">
        <v>5.18</v>
      </c>
      <c r="M8981" t="str">
        <f t="shared" ca="1" si="1890"/>
        <v>-</v>
      </c>
      <c r="N8981" t="str">
        <f t="shared" ca="1" si="1891"/>
        <v>-</v>
      </c>
      <c r="O8981" t="str">
        <f t="shared" ca="1" si="1892"/>
        <v>YES</v>
      </c>
      <c r="P8981" t="str">
        <f t="shared" ca="1" si="1893"/>
        <v>YES</v>
      </c>
      <c r="Q8981" t="str">
        <f t="shared" ca="1" si="1894"/>
        <v>-</v>
      </c>
      <c r="R8981" t="str">
        <f t="shared" ca="1" si="1895"/>
        <v>-</v>
      </c>
      <c r="S8981" t="str">
        <f t="shared" ca="1" si="1896"/>
        <v>-</v>
      </c>
      <c r="T8981" t="str">
        <f t="shared" ca="1" si="1897"/>
        <v>-</v>
      </c>
      <c r="U8981" t="str">
        <f t="shared" ca="1" si="1898"/>
        <v>-</v>
      </c>
      <c r="V8981" t="str">
        <f t="shared" ca="1" si="1899"/>
        <v>-</v>
      </c>
      <c r="W8981">
        <f t="shared" ca="1" si="1900"/>
        <v>23.97</v>
      </c>
      <c r="X8981" t="str">
        <f t="shared" si="1901"/>
        <v>C8973</v>
      </c>
      <c r="Y8981" s="4">
        <f t="shared" ca="1" si="1902"/>
        <v>0.2</v>
      </c>
    </row>
    <row r="8982" spans="1:25" x14ac:dyDescent="0.2">
      <c r="A8982" t="s">
        <v>21</v>
      </c>
      <c r="M8982" t="str">
        <f t="shared" ca="1" si="1890"/>
        <v>-</v>
      </c>
      <c r="N8982" t="str">
        <f t="shared" ca="1" si="1891"/>
        <v>-</v>
      </c>
      <c r="O8982" t="str">
        <f t="shared" ca="1" si="1892"/>
        <v>-</v>
      </c>
      <c r="P8982" t="str">
        <f t="shared" ca="1" si="1893"/>
        <v>-</v>
      </c>
      <c r="Q8982" t="str">
        <f t="shared" ca="1" si="1894"/>
        <v>-</v>
      </c>
      <c r="R8982" t="str">
        <f t="shared" ca="1" si="1895"/>
        <v>-</v>
      </c>
      <c r="S8982" t="str">
        <f t="shared" ca="1" si="1896"/>
        <v>-</v>
      </c>
      <c r="T8982" t="str">
        <f t="shared" ca="1" si="1897"/>
        <v>-</v>
      </c>
      <c r="U8982" t="str">
        <f t="shared" ca="1" si="1898"/>
        <v>-</v>
      </c>
      <c r="V8982" t="str">
        <f t="shared" ca="1" si="1899"/>
        <v>-</v>
      </c>
      <c r="W8982">
        <f t="shared" ca="1" si="1900"/>
        <v>0</v>
      </c>
      <c r="X8982" t="str">
        <f t="shared" si="1901"/>
        <v>C8973</v>
      </c>
      <c r="Y8982" s="4" t="str">
        <f t="shared" si="1902"/>
        <v/>
      </c>
    </row>
    <row r="8983" spans="1:25" x14ac:dyDescent="0.2">
      <c r="A8983" t="s">
        <v>8045</v>
      </c>
      <c r="B8983">
        <v>6</v>
      </c>
      <c r="C8983">
        <v>26.37</v>
      </c>
      <c r="D8983">
        <v>4.4000000000000004</v>
      </c>
      <c r="E8983">
        <v>37.26</v>
      </c>
      <c r="F8983">
        <v>6.21</v>
      </c>
      <c r="G8983">
        <v>36.54</v>
      </c>
      <c r="H8983">
        <v>6.09</v>
      </c>
      <c r="I8983">
        <v>35.03</v>
      </c>
      <c r="J8983">
        <v>5.84</v>
      </c>
      <c r="K8983">
        <v>39.520000000000003</v>
      </c>
      <c r="L8983">
        <v>6.59</v>
      </c>
      <c r="M8983" t="str">
        <f t="shared" ca="1" si="1890"/>
        <v>-</v>
      </c>
      <c r="N8983" t="str">
        <f t="shared" ca="1" si="1891"/>
        <v>-</v>
      </c>
      <c r="O8983" t="str">
        <f t="shared" ca="1" si="1892"/>
        <v>-</v>
      </c>
      <c r="P8983" t="str">
        <f t="shared" ca="1" si="1893"/>
        <v>-</v>
      </c>
      <c r="Q8983" t="str">
        <f t="shared" ca="1" si="1894"/>
        <v>-</v>
      </c>
      <c r="R8983" t="str">
        <f t="shared" ca="1" si="1895"/>
        <v>-</v>
      </c>
      <c r="S8983" t="str">
        <f t="shared" ca="1" si="1896"/>
        <v>-</v>
      </c>
      <c r="T8983" t="str">
        <f t="shared" ca="1" si="1897"/>
        <v>-</v>
      </c>
      <c r="U8983" t="str">
        <f t="shared" ca="1" si="1898"/>
        <v>-</v>
      </c>
      <c r="V8983" t="str">
        <f t="shared" ca="1" si="1899"/>
        <v>-</v>
      </c>
      <c r="W8983">
        <f t="shared" ca="1" si="1900"/>
        <v>26.37</v>
      </c>
      <c r="X8983" t="str">
        <f t="shared" si="1901"/>
        <v>C8983</v>
      </c>
      <c r="Y8983" s="4">
        <f t="shared" ca="1" si="1902"/>
        <v>0</v>
      </c>
    </row>
    <row r="8984" spans="1:25" x14ac:dyDescent="0.2">
      <c r="A8984" t="s">
        <v>8046</v>
      </c>
      <c r="B8984">
        <v>11</v>
      </c>
      <c r="C8984">
        <v>43.9</v>
      </c>
      <c r="D8984">
        <v>3.99</v>
      </c>
      <c r="E8984">
        <v>40.96</v>
      </c>
      <c r="F8984">
        <v>3.72</v>
      </c>
      <c r="G8984">
        <v>44.72</v>
      </c>
      <c r="H8984">
        <v>4.07</v>
      </c>
      <c r="I8984">
        <v>48.7</v>
      </c>
      <c r="J8984">
        <v>4.43</v>
      </c>
      <c r="K8984">
        <v>52.79</v>
      </c>
      <c r="L8984">
        <v>4.8</v>
      </c>
      <c r="M8984" t="str">
        <f t="shared" ca="1" si="1890"/>
        <v>-</v>
      </c>
      <c r="N8984" t="str">
        <f t="shared" ca="1" si="1891"/>
        <v>-</v>
      </c>
      <c r="O8984" t="str">
        <f t="shared" ca="1" si="1892"/>
        <v>-</v>
      </c>
      <c r="P8984" t="str">
        <f t="shared" ca="1" si="1893"/>
        <v>-</v>
      </c>
      <c r="Q8984" t="str">
        <f t="shared" ca="1" si="1894"/>
        <v>-</v>
      </c>
      <c r="R8984" t="str">
        <f t="shared" ca="1" si="1895"/>
        <v>-</v>
      </c>
      <c r="S8984" t="str">
        <f t="shared" ca="1" si="1896"/>
        <v>-</v>
      </c>
      <c r="T8984" t="str">
        <f t="shared" ca="1" si="1897"/>
        <v>-</v>
      </c>
      <c r="U8984" t="str">
        <f t="shared" ca="1" si="1898"/>
        <v>-</v>
      </c>
      <c r="V8984" t="str">
        <f t="shared" ca="1" si="1899"/>
        <v>-</v>
      </c>
      <c r="W8984">
        <f t="shared" ca="1" si="1900"/>
        <v>43.9</v>
      </c>
      <c r="X8984" t="str">
        <f t="shared" si="1901"/>
        <v>C8983</v>
      </c>
      <c r="Y8984" s="4">
        <f t="shared" ca="1" si="1902"/>
        <v>0</v>
      </c>
    </row>
    <row r="8985" spans="1:25" x14ac:dyDescent="0.2">
      <c r="A8985" t="s">
        <v>8047</v>
      </c>
      <c r="B8985">
        <v>11</v>
      </c>
      <c r="C8985">
        <v>43.51</v>
      </c>
      <c r="D8985">
        <v>3.96</v>
      </c>
      <c r="E8985">
        <v>41.41</v>
      </c>
      <c r="F8985">
        <v>3.76</v>
      </c>
      <c r="G8985">
        <v>46.03</v>
      </c>
      <c r="H8985">
        <v>4.18</v>
      </c>
      <c r="I8985">
        <v>49.53</v>
      </c>
      <c r="J8985">
        <v>4.5</v>
      </c>
      <c r="K8985">
        <v>53.61</v>
      </c>
      <c r="L8985">
        <v>4.87</v>
      </c>
      <c r="M8985" t="str">
        <f t="shared" ca="1" si="1890"/>
        <v>-</v>
      </c>
      <c r="N8985" t="str">
        <f t="shared" ca="1" si="1891"/>
        <v>-</v>
      </c>
      <c r="O8985" t="str">
        <f t="shared" ca="1" si="1892"/>
        <v>-</v>
      </c>
      <c r="P8985" t="str">
        <f t="shared" ca="1" si="1893"/>
        <v>-</v>
      </c>
      <c r="Q8985" t="str">
        <f t="shared" ca="1" si="1894"/>
        <v>-</v>
      </c>
      <c r="R8985" t="str">
        <f t="shared" ca="1" si="1895"/>
        <v>-</v>
      </c>
      <c r="S8985" t="str">
        <f t="shared" ca="1" si="1896"/>
        <v>-</v>
      </c>
      <c r="T8985" t="str">
        <f t="shared" ca="1" si="1897"/>
        <v>-</v>
      </c>
      <c r="U8985" t="str">
        <f t="shared" ca="1" si="1898"/>
        <v>-</v>
      </c>
      <c r="V8985" t="str">
        <f t="shared" ca="1" si="1899"/>
        <v>-</v>
      </c>
      <c r="W8985">
        <f t="shared" ca="1" si="1900"/>
        <v>43.51</v>
      </c>
      <c r="X8985" t="str">
        <f t="shared" si="1901"/>
        <v>C8983</v>
      </c>
      <c r="Y8985" s="4">
        <f t="shared" ca="1" si="1902"/>
        <v>0</v>
      </c>
    </row>
    <row r="8986" spans="1:25" x14ac:dyDescent="0.2">
      <c r="A8986" t="s">
        <v>8048</v>
      </c>
      <c r="B8986">
        <v>8</v>
      </c>
      <c r="C8986">
        <v>29.47</v>
      </c>
      <c r="D8986">
        <v>3.68</v>
      </c>
      <c r="E8986">
        <v>25.97</v>
      </c>
      <c r="F8986">
        <v>3.25</v>
      </c>
      <c r="G8986">
        <v>24.42</v>
      </c>
      <c r="H8986">
        <v>3.05</v>
      </c>
      <c r="I8986">
        <v>22.82</v>
      </c>
      <c r="J8986">
        <v>2.85</v>
      </c>
      <c r="K8986">
        <v>25.19</v>
      </c>
      <c r="L8986">
        <v>3.15</v>
      </c>
      <c r="M8986" t="str">
        <f t="shared" ca="1" si="1890"/>
        <v>-</v>
      </c>
      <c r="N8986" t="str">
        <f t="shared" ca="1" si="1891"/>
        <v>-</v>
      </c>
      <c r="O8986" t="str">
        <f t="shared" ca="1" si="1892"/>
        <v>-</v>
      </c>
      <c r="P8986" t="str">
        <f t="shared" ca="1" si="1893"/>
        <v>-</v>
      </c>
      <c r="Q8986" t="str">
        <f t="shared" ca="1" si="1894"/>
        <v>-</v>
      </c>
      <c r="R8986" t="str">
        <f t="shared" ca="1" si="1895"/>
        <v>-</v>
      </c>
      <c r="S8986" t="str">
        <f t="shared" ca="1" si="1896"/>
        <v>-</v>
      </c>
      <c r="T8986" t="str">
        <f t="shared" ca="1" si="1897"/>
        <v>-</v>
      </c>
      <c r="U8986" t="str">
        <f t="shared" ca="1" si="1898"/>
        <v>-</v>
      </c>
      <c r="V8986" t="str">
        <f t="shared" ca="1" si="1899"/>
        <v>-</v>
      </c>
      <c r="W8986">
        <f t="shared" ca="1" si="1900"/>
        <v>29.47</v>
      </c>
      <c r="X8986" t="str">
        <f t="shared" si="1901"/>
        <v>C8983</v>
      </c>
      <c r="Y8986" s="4">
        <f t="shared" ca="1" si="1902"/>
        <v>0</v>
      </c>
    </row>
    <row r="8987" spans="1:25" x14ac:dyDescent="0.2">
      <c r="A8987" t="s">
        <v>8049</v>
      </c>
      <c r="B8987">
        <v>11</v>
      </c>
      <c r="C8987">
        <v>43.87</v>
      </c>
      <c r="D8987">
        <v>3.99</v>
      </c>
      <c r="E8987">
        <v>39.78</v>
      </c>
      <c r="F8987">
        <v>3.62</v>
      </c>
      <c r="G8987">
        <v>39.880000000000003</v>
      </c>
      <c r="H8987">
        <v>3.63</v>
      </c>
      <c r="I8987">
        <v>41.94</v>
      </c>
      <c r="J8987">
        <v>3.81</v>
      </c>
      <c r="K8987">
        <v>51.31</v>
      </c>
      <c r="L8987">
        <v>4.66</v>
      </c>
      <c r="M8987" t="str">
        <f t="shared" ca="1" si="1890"/>
        <v>-</v>
      </c>
      <c r="N8987" t="str">
        <f t="shared" ca="1" si="1891"/>
        <v>-</v>
      </c>
      <c r="O8987" t="str">
        <f t="shared" ca="1" si="1892"/>
        <v>-</v>
      </c>
      <c r="P8987" t="str">
        <f t="shared" ca="1" si="1893"/>
        <v>-</v>
      </c>
      <c r="Q8987" t="str">
        <f t="shared" ca="1" si="1894"/>
        <v>-</v>
      </c>
      <c r="R8987" t="str">
        <f t="shared" ca="1" si="1895"/>
        <v>-</v>
      </c>
      <c r="S8987" t="str">
        <f t="shared" ca="1" si="1896"/>
        <v>-</v>
      </c>
      <c r="T8987" t="str">
        <f t="shared" ca="1" si="1897"/>
        <v>-</v>
      </c>
      <c r="U8987" t="str">
        <f t="shared" ca="1" si="1898"/>
        <v>-</v>
      </c>
      <c r="V8987" t="str">
        <f t="shared" ca="1" si="1899"/>
        <v>-</v>
      </c>
      <c r="W8987">
        <f t="shared" ca="1" si="1900"/>
        <v>43.87</v>
      </c>
      <c r="X8987" t="str">
        <f t="shared" si="1901"/>
        <v>C8983</v>
      </c>
      <c r="Y8987" s="4">
        <f t="shared" ca="1" si="1902"/>
        <v>0</v>
      </c>
    </row>
    <row r="8988" spans="1:25" x14ac:dyDescent="0.2">
      <c r="A8988" t="s">
        <v>8050</v>
      </c>
      <c r="B8988">
        <v>6</v>
      </c>
      <c r="C8988">
        <v>26.48</v>
      </c>
      <c r="D8988">
        <v>4.41</v>
      </c>
      <c r="E8988">
        <v>37.950000000000003</v>
      </c>
      <c r="F8988">
        <v>6.33</v>
      </c>
      <c r="G8988">
        <v>37.020000000000003</v>
      </c>
      <c r="H8988">
        <v>6.17</v>
      </c>
      <c r="I8988">
        <v>36.46</v>
      </c>
      <c r="J8988">
        <v>6.08</v>
      </c>
      <c r="K8988">
        <v>40.94</v>
      </c>
      <c r="L8988">
        <v>6.82</v>
      </c>
      <c r="M8988" t="str">
        <f t="shared" ca="1" si="1890"/>
        <v>-</v>
      </c>
      <c r="N8988" t="str">
        <f t="shared" ca="1" si="1891"/>
        <v>-</v>
      </c>
      <c r="O8988" t="str">
        <f t="shared" ca="1" si="1892"/>
        <v>-</v>
      </c>
      <c r="P8988" t="str">
        <f t="shared" ca="1" si="1893"/>
        <v>-</v>
      </c>
      <c r="Q8988" t="str">
        <f t="shared" ca="1" si="1894"/>
        <v>-</v>
      </c>
      <c r="R8988" t="str">
        <f t="shared" ca="1" si="1895"/>
        <v>-</v>
      </c>
      <c r="S8988" t="str">
        <f t="shared" ca="1" si="1896"/>
        <v>-</v>
      </c>
      <c r="T8988" t="str">
        <f t="shared" ca="1" si="1897"/>
        <v>-</v>
      </c>
      <c r="U8988" t="str">
        <f t="shared" ca="1" si="1898"/>
        <v>-</v>
      </c>
      <c r="V8988" t="str">
        <f t="shared" ca="1" si="1899"/>
        <v>-</v>
      </c>
      <c r="W8988">
        <f t="shared" ca="1" si="1900"/>
        <v>26.48</v>
      </c>
      <c r="X8988" t="str">
        <f t="shared" si="1901"/>
        <v>C8983</v>
      </c>
      <c r="Y8988" s="4">
        <f t="shared" ca="1" si="1902"/>
        <v>0</v>
      </c>
    </row>
    <row r="8989" spans="1:25" x14ac:dyDescent="0.2">
      <c r="A8989" t="s">
        <v>8051</v>
      </c>
      <c r="B8989">
        <v>6</v>
      </c>
      <c r="C8989">
        <v>26.06</v>
      </c>
      <c r="D8989">
        <v>4.34</v>
      </c>
      <c r="E8989">
        <v>36.74</v>
      </c>
      <c r="F8989">
        <v>6.12</v>
      </c>
      <c r="G8989">
        <v>36.42</v>
      </c>
      <c r="H8989">
        <v>6.07</v>
      </c>
      <c r="I8989">
        <v>34.71</v>
      </c>
      <c r="J8989">
        <v>5.78</v>
      </c>
      <c r="K8989">
        <v>39.119999999999997</v>
      </c>
      <c r="L8989">
        <v>6.52</v>
      </c>
      <c r="M8989" t="str">
        <f t="shared" ca="1" si="1890"/>
        <v>YES</v>
      </c>
      <c r="N8989" t="str">
        <f t="shared" ca="1" si="1891"/>
        <v>-</v>
      </c>
      <c r="O8989" t="str">
        <f t="shared" ca="1" si="1892"/>
        <v>-</v>
      </c>
      <c r="P8989" t="str">
        <f t="shared" ca="1" si="1893"/>
        <v>-</v>
      </c>
      <c r="Q8989" t="str">
        <f t="shared" ca="1" si="1894"/>
        <v>-</v>
      </c>
      <c r="R8989" t="str">
        <f t="shared" ca="1" si="1895"/>
        <v>-</v>
      </c>
      <c r="S8989" t="str">
        <f t="shared" ca="1" si="1896"/>
        <v>-</v>
      </c>
      <c r="T8989" t="str">
        <f t="shared" ca="1" si="1897"/>
        <v>-</v>
      </c>
      <c r="U8989" t="str">
        <f t="shared" ca="1" si="1898"/>
        <v>-</v>
      </c>
      <c r="V8989" t="str">
        <f t="shared" ca="1" si="1899"/>
        <v>-</v>
      </c>
      <c r="W8989">
        <f t="shared" ca="1" si="1900"/>
        <v>26.06</v>
      </c>
      <c r="X8989" t="str">
        <f t="shared" si="1901"/>
        <v>C8983</v>
      </c>
      <c r="Y8989" s="4">
        <f t="shared" ca="1" si="1902"/>
        <v>0.1</v>
      </c>
    </row>
    <row r="8990" spans="1:25" x14ac:dyDescent="0.2">
      <c r="A8990" t="s">
        <v>8052</v>
      </c>
      <c r="B8990">
        <v>8</v>
      </c>
      <c r="C8990">
        <v>29.04</v>
      </c>
      <c r="D8990">
        <v>3.63</v>
      </c>
      <c r="E8990">
        <v>25.01</v>
      </c>
      <c r="F8990">
        <v>3.13</v>
      </c>
      <c r="G8990">
        <v>23.36</v>
      </c>
      <c r="H8990">
        <v>2.92</v>
      </c>
      <c r="I8990">
        <v>21.69</v>
      </c>
      <c r="J8990">
        <v>2.71</v>
      </c>
      <c r="K8990">
        <v>21.98</v>
      </c>
      <c r="L8990">
        <v>2.75</v>
      </c>
      <c r="M8990" t="str">
        <f t="shared" ref="M8990:M9053" ca="1" si="1903">IF(C8990=MIN(OFFSET(INDIRECT($X8990),0,0,10,1)),"YES","-")</f>
        <v>-</v>
      </c>
      <c r="N8990" t="str">
        <f t="shared" ref="N8990:N9053" ca="1" si="1904">IF(D8990=MIN(OFFSET(INDIRECT($X8990),0,1,10,1)),"YES","-")</f>
        <v>YES</v>
      </c>
      <c r="O8990" t="str">
        <f t="shared" ref="O8990:O9053" ca="1" si="1905">IF(E8990=MIN(OFFSET(INDIRECT($X8990),0,2,10,1)),"YES","-")</f>
        <v>YES</v>
      </c>
      <c r="P8990" t="str">
        <f t="shared" ref="P8990:P9053" ca="1" si="1906">IF(F8990=MIN(OFFSET(INDIRECT($X8990),0,3,10,1)),"YES","-")</f>
        <v>YES</v>
      </c>
      <c r="Q8990" t="str">
        <f t="shared" ref="Q8990:Q9053" ca="1" si="1907">IF(G8990=MIN(OFFSET(INDIRECT($X8990),0,4,10,1)),"YES","-")</f>
        <v>YES</v>
      </c>
      <c r="R8990" t="str">
        <f t="shared" ref="R8990:R9053" ca="1" si="1908">IF(H8990=MIN(OFFSET(INDIRECT($X8990),0,5,10,1)),"YES","-")</f>
        <v>YES</v>
      </c>
      <c r="S8990" t="str">
        <f t="shared" ref="S8990:S9053" ca="1" si="1909">IF(I8990=MIN(OFFSET(INDIRECT($X8990),0,6,10,1)),"YES","-")</f>
        <v>YES</v>
      </c>
      <c r="T8990" t="str">
        <f t="shared" ref="T8990:T9053" ca="1" si="1910">IF(J8990=MIN(OFFSET(INDIRECT($X8990),0,7,10,1)),"YES","-")</f>
        <v>YES</v>
      </c>
      <c r="U8990" t="str">
        <f t="shared" ref="U8990:U9053" ca="1" si="1911">IF(K8990=MIN(OFFSET(INDIRECT($X8990),0,8,10,1)),"YES","-")</f>
        <v>YES</v>
      </c>
      <c r="V8990" t="str">
        <f t="shared" ref="V8990:V9053" ca="1" si="1912">IF(L8990=MIN(OFFSET(INDIRECT($X8990),0,9,10,1)),"YES","-")</f>
        <v>YES</v>
      </c>
      <c r="W8990">
        <f t="shared" ca="1" si="1900"/>
        <v>29.04</v>
      </c>
      <c r="X8990" t="str">
        <f t="shared" si="1901"/>
        <v>C8983</v>
      </c>
      <c r="Y8990" s="4">
        <f t="shared" ca="1" si="1902"/>
        <v>0.9</v>
      </c>
    </row>
    <row r="8991" spans="1:25" x14ac:dyDescent="0.2">
      <c r="A8991" t="s">
        <v>8053</v>
      </c>
      <c r="B8991">
        <v>8</v>
      </c>
      <c r="C8991">
        <v>30.15</v>
      </c>
      <c r="D8991">
        <v>3.77</v>
      </c>
      <c r="E8991">
        <v>26.45</v>
      </c>
      <c r="F8991">
        <v>3.31</v>
      </c>
      <c r="G8991">
        <v>24.98</v>
      </c>
      <c r="H8991">
        <v>3.12</v>
      </c>
      <c r="I8991">
        <v>24.01</v>
      </c>
      <c r="J8991">
        <v>3</v>
      </c>
      <c r="K8991">
        <v>25.47</v>
      </c>
      <c r="L8991">
        <v>3.18</v>
      </c>
      <c r="M8991" t="str">
        <f t="shared" ca="1" si="1903"/>
        <v>-</v>
      </c>
      <c r="N8991" t="str">
        <f t="shared" ca="1" si="1904"/>
        <v>-</v>
      </c>
      <c r="O8991" t="str">
        <f t="shared" ca="1" si="1905"/>
        <v>-</v>
      </c>
      <c r="P8991" t="str">
        <f t="shared" ca="1" si="1906"/>
        <v>-</v>
      </c>
      <c r="Q8991" t="str">
        <f t="shared" ca="1" si="1907"/>
        <v>-</v>
      </c>
      <c r="R8991" t="str">
        <f t="shared" ca="1" si="1908"/>
        <v>-</v>
      </c>
      <c r="S8991" t="str">
        <f t="shared" ca="1" si="1909"/>
        <v>-</v>
      </c>
      <c r="T8991" t="str">
        <f t="shared" ca="1" si="1910"/>
        <v>-</v>
      </c>
      <c r="U8991" t="str">
        <f t="shared" ca="1" si="1911"/>
        <v>-</v>
      </c>
      <c r="V8991" t="str">
        <f t="shared" ca="1" si="1912"/>
        <v>-</v>
      </c>
      <c r="W8991">
        <f t="shared" ca="1" si="1900"/>
        <v>30.15</v>
      </c>
      <c r="X8991" t="str">
        <f t="shared" si="1901"/>
        <v>C8983</v>
      </c>
      <c r="Y8991" s="4">
        <f t="shared" ca="1" si="1902"/>
        <v>0</v>
      </c>
    </row>
    <row r="8992" spans="1:25" x14ac:dyDescent="0.2">
      <c r="A8992" t="s">
        <v>21</v>
      </c>
      <c r="M8992" t="str">
        <f t="shared" ca="1" si="1903"/>
        <v>-</v>
      </c>
      <c r="N8992" t="str">
        <f t="shared" ca="1" si="1904"/>
        <v>-</v>
      </c>
      <c r="O8992" t="str">
        <f t="shared" ca="1" si="1905"/>
        <v>-</v>
      </c>
      <c r="P8992" t="str">
        <f t="shared" ca="1" si="1906"/>
        <v>-</v>
      </c>
      <c r="Q8992" t="str">
        <f t="shared" ca="1" si="1907"/>
        <v>-</v>
      </c>
      <c r="R8992" t="str">
        <f t="shared" ca="1" si="1908"/>
        <v>-</v>
      </c>
      <c r="S8992" t="str">
        <f t="shared" ca="1" si="1909"/>
        <v>-</v>
      </c>
      <c r="T8992" t="str">
        <f t="shared" ca="1" si="1910"/>
        <v>-</v>
      </c>
      <c r="U8992" t="str">
        <f t="shared" ca="1" si="1911"/>
        <v>-</v>
      </c>
      <c r="V8992" t="str">
        <f t="shared" ca="1" si="1912"/>
        <v>-</v>
      </c>
      <c r="W8992">
        <f t="shared" ca="1" si="1900"/>
        <v>0</v>
      </c>
      <c r="X8992" t="str">
        <f t="shared" si="1901"/>
        <v>C8983</v>
      </c>
      <c r="Y8992" s="4" t="str">
        <f t="shared" si="1902"/>
        <v/>
      </c>
    </row>
    <row r="8993" spans="1:25" x14ac:dyDescent="0.2">
      <c r="A8993" t="s">
        <v>8054</v>
      </c>
      <c r="B8993">
        <v>8</v>
      </c>
      <c r="C8993">
        <v>32.44</v>
      </c>
      <c r="D8993">
        <v>4.0599999999999996</v>
      </c>
      <c r="E8993">
        <v>41.03</v>
      </c>
      <c r="F8993">
        <v>5.13</v>
      </c>
      <c r="G8993">
        <v>41.55</v>
      </c>
      <c r="H8993">
        <v>5.19</v>
      </c>
      <c r="I8993">
        <v>43.43</v>
      </c>
      <c r="J8993">
        <v>5.43</v>
      </c>
      <c r="K8993">
        <v>46.48</v>
      </c>
      <c r="L8993">
        <v>5.81</v>
      </c>
      <c r="M8993" t="str">
        <f t="shared" ca="1" si="1903"/>
        <v>-</v>
      </c>
      <c r="N8993" t="str">
        <f t="shared" ca="1" si="1904"/>
        <v>-</v>
      </c>
      <c r="O8993" t="str">
        <f t="shared" ca="1" si="1905"/>
        <v>-</v>
      </c>
      <c r="P8993" t="str">
        <f t="shared" ca="1" si="1906"/>
        <v>-</v>
      </c>
      <c r="Q8993" t="str">
        <f t="shared" ca="1" si="1907"/>
        <v>-</v>
      </c>
      <c r="R8993" t="str">
        <f t="shared" ca="1" si="1908"/>
        <v>-</v>
      </c>
      <c r="S8993" t="str">
        <f t="shared" ca="1" si="1909"/>
        <v>-</v>
      </c>
      <c r="T8993" t="str">
        <f t="shared" ca="1" si="1910"/>
        <v>-</v>
      </c>
      <c r="U8993" t="str">
        <f t="shared" ca="1" si="1911"/>
        <v>-</v>
      </c>
      <c r="V8993" t="str">
        <f t="shared" ca="1" si="1912"/>
        <v>-</v>
      </c>
      <c r="W8993">
        <f t="shared" ca="1" si="1900"/>
        <v>32.44</v>
      </c>
      <c r="X8993" t="str">
        <f t="shared" si="1901"/>
        <v>C8993</v>
      </c>
      <c r="Y8993" s="4">
        <f t="shared" ca="1" si="1902"/>
        <v>0</v>
      </c>
    </row>
    <row r="8994" spans="1:25" x14ac:dyDescent="0.2">
      <c r="A8994" t="s">
        <v>8055</v>
      </c>
      <c r="B8994">
        <v>8</v>
      </c>
      <c r="C8994">
        <v>32.049999999999997</v>
      </c>
      <c r="D8994">
        <v>4.01</v>
      </c>
      <c r="E8994">
        <v>40.58</v>
      </c>
      <c r="F8994">
        <v>5.07</v>
      </c>
      <c r="G8994">
        <v>42.65</v>
      </c>
      <c r="H8994">
        <v>5.33</v>
      </c>
      <c r="I8994">
        <v>43.45</v>
      </c>
      <c r="J8994">
        <v>5.43</v>
      </c>
      <c r="K8994">
        <v>46.48</v>
      </c>
      <c r="L8994">
        <v>5.81</v>
      </c>
      <c r="M8994" t="str">
        <f t="shared" ca="1" si="1903"/>
        <v>-</v>
      </c>
      <c r="N8994" t="str">
        <f t="shared" ca="1" si="1904"/>
        <v>-</v>
      </c>
      <c r="O8994" t="str">
        <f t="shared" ca="1" si="1905"/>
        <v>-</v>
      </c>
      <c r="P8994" t="str">
        <f t="shared" ca="1" si="1906"/>
        <v>-</v>
      </c>
      <c r="Q8994" t="str">
        <f t="shared" ca="1" si="1907"/>
        <v>-</v>
      </c>
      <c r="R8994" t="str">
        <f t="shared" ca="1" si="1908"/>
        <v>-</v>
      </c>
      <c r="S8994" t="str">
        <f t="shared" ca="1" si="1909"/>
        <v>-</v>
      </c>
      <c r="T8994" t="str">
        <f t="shared" ca="1" si="1910"/>
        <v>-</v>
      </c>
      <c r="U8994" t="str">
        <f t="shared" ca="1" si="1911"/>
        <v>-</v>
      </c>
      <c r="V8994" t="str">
        <f t="shared" ca="1" si="1912"/>
        <v>-</v>
      </c>
      <c r="W8994">
        <f t="shared" ca="1" si="1900"/>
        <v>32.049999999999997</v>
      </c>
      <c r="X8994" t="str">
        <f t="shared" si="1901"/>
        <v>C8993</v>
      </c>
      <c r="Y8994" s="4">
        <f t="shared" ca="1" si="1902"/>
        <v>0</v>
      </c>
    </row>
    <row r="8995" spans="1:25" x14ac:dyDescent="0.2">
      <c r="A8995" t="s">
        <v>8056</v>
      </c>
      <c r="B8995">
        <v>8</v>
      </c>
      <c r="C8995">
        <v>32.81</v>
      </c>
      <c r="D8995">
        <v>4.0999999999999996</v>
      </c>
      <c r="E8995">
        <v>29.63</v>
      </c>
      <c r="F8995">
        <v>3.7</v>
      </c>
      <c r="G8995">
        <v>28.1</v>
      </c>
      <c r="H8995">
        <v>3.51</v>
      </c>
      <c r="I8995">
        <v>30.13</v>
      </c>
      <c r="J8995">
        <v>3.77</v>
      </c>
      <c r="K8995">
        <v>34.590000000000003</v>
      </c>
      <c r="L8995">
        <v>4.32</v>
      </c>
      <c r="M8995" t="str">
        <f t="shared" ca="1" si="1903"/>
        <v>-</v>
      </c>
      <c r="N8995" t="str">
        <f t="shared" ca="1" si="1904"/>
        <v>-</v>
      </c>
      <c r="O8995" t="str">
        <f t="shared" ca="1" si="1905"/>
        <v>-</v>
      </c>
      <c r="P8995" t="str">
        <f t="shared" ca="1" si="1906"/>
        <v>-</v>
      </c>
      <c r="Q8995" t="str">
        <f t="shared" ca="1" si="1907"/>
        <v>-</v>
      </c>
      <c r="R8995" t="str">
        <f t="shared" ca="1" si="1908"/>
        <v>-</v>
      </c>
      <c r="S8995" t="str">
        <f t="shared" ca="1" si="1909"/>
        <v>-</v>
      </c>
      <c r="T8995" t="str">
        <f t="shared" ca="1" si="1910"/>
        <v>-</v>
      </c>
      <c r="U8995" t="str">
        <f t="shared" ca="1" si="1911"/>
        <v>-</v>
      </c>
      <c r="V8995" t="str">
        <f t="shared" ca="1" si="1912"/>
        <v>-</v>
      </c>
      <c r="W8995">
        <f t="shared" ca="1" si="1900"/>
        <v>32.81</v>
      </c>
      <c r="X8995" t="str">
        <f t="shared" si="1901"/>
        <v>C8993</v>
      </c>
      <c r="Y8995" s="4">
        <f t="shared" ca="1" si="1902"/>
        <v>0</v>
      </c>
    </row>
    <row r="8996" spans="1:25" x14ac:dyDescent="0.2">
      <c r="A8996" t="s">
        <v>8057</v>
      </c>
      <c r="B8996">
        <v>8</v>
      </c>
      <c r="C8996">
        <v>30.6</v>
      </c>
      <c r="D8996">
        <v>3.83</v>
      </c>
      <c r="E8996">
        <v>36.89</v>
      </c>
      <c r="F8996">
        <v>4.6100000000000003</v>
      </c>
      <c r="G8996">
        <v>35.47</v>
      </c>
      <c r="H8996">
        <v>4.43</v>
      </c>
      <c r="I8996">
        <v>38.07</v>
      </c>
      <c r="J8996">
        <v>4.76</v>
      </c>
      <c r="K8996">
        <v>44.53</v>
      </c>
      <c r="L8996">
        <v>5.57</v>
      </c>
      <c r="M8996" t="str">
        <f t="shared" ca="1" si="1903"/>
        <v>YES</v>
      </c>
      <c r="N8996" t="str">
        <f t="shared" ca="1" si="1904"/>
        <v>-</v>
      </c>
      <c r="O8996" t="str">
        <f t="shared" ca="1" si="1905"/>
        <v>-</v>
      </c>
      <c r="P8996" t="str">
        <f t="shared" ca="1" si="1906"/>
        <v>-</v>
      </c>
      <c r="Q8996" t="str">
        <f t="shared" ca="1" si="1907"/>
        <v>-</v>
      </c>
      <c r="R8996" t="str">
        <f t="shared" ca="1" si="1908"/>
        <v>-</v>
      </c>
      <c r="S8996" t="str">
        <f t="shared" ca="1" si="1909"/>
        <v>-</v>
      </c>
      <c r="T8996" t="str">
        <f t="shared" ca="1" si="1910"/>
        <v>-</v>
      </c>
      <c r="U8996" t="str">
        <f t="shared" ca="1" si="1911"/>
        <v>-</v>
      </c>
      <c r="V8996" t="str">
        <f t="shared" ca="1" si="1912"/>
        <v>-</v>
      </c>
      <c r="W8996">
        <f t="shared" ca="1" si="1900"/>
        <v>30.6</v>
      </c>
      <c r="X8996" t="str">
        <f t="shared" si="1901"/>
        <v>C8993</v>
      </c>
      <c r="Y8996" s="4">
        <f t="shared" ca="1" si="1902"/>
        <v>0.1</v>
      </c>
    </row>
    <row r="8997" spans="1:25" x14ac:dyDescent="0.2">
      <c r="A8997" t="s">
        <v>8058</v>
      </c>
      <c r="B8997">
        <v>9</v>
      </c>
      <c r="C8997">
        <v>33.479999999999997</v>
      </c>
      <c r="D8997">
        <v>3.72</v>
      </c>
      <c r="E8997">
        <v>31.48</v>
      </c>
      <c r="F8997">
        <v>3.5</v>
      </c>
      <c r="G8997">
        <v>30.82</v>
      </c>
      <c r="H8997">
        <v>3.42</v>
      </c>
      <c r="I8997">
        <v>35.909999999999997</v>
      </c>
      <c r="J8997">
        <v>3.99</v>
      </c>
      <c r="K8997">
        <v>42.25</v>
      </c>
      <c r="L8997">
        <v>4.6900000000000004</v>
      </c>
      <c r="M8997" t="str">
        <f t="shared" ca="1" si="1903"/>
        <v>-</v>
      </c>
      <c r="N8997" t="str">
        <f t="shared" ca="1" si="1904"/>
        <v>-</v>
      </c>
      <c r="O8997" t="str">
        <f t="shared" ca="1" si="1905"/>
        <v>-</v>
      </c>
      <c r="P8997" t="str">
        <f t="shared" ca="1" si="1906"/>
        <v>-</v>
      </c>
      <c r="Q8997" t="str">
        <f t="shared" ca="1" si="1907"/>
        <v>-</v>
      </c>
      <c r="R8997" t="str">
        <f t="shared" ca="1" si="1908"/>
        <v>-</v>
      </c>
      <c r="S8997" t="str">
        <f t="shared" ca="1" si="1909"/>
        <v>-</v>
      </c>
      <c r="T8997" t="str">
        <f t="shared" ca="1" si="1910"/>
        <v>-</v>
      </c>
      <c r="U8997" t="str">
        <f t="shared" ca="1" si="1911"/>
        <v>-</v>
      </c>
      <c r="V8997" t="str">
        <f t="shared" ca="1" si="1912"/>
        <v>-</v>
      </c>
      <c r="W8997">
        <f t="shared" ca="1" si="1900"/>
        <v>33.479999999999997</v>
      </c>
      <c r="X8997" t="str">
        <f t="shared" si="1901"/>
        <v>C8993</v>
      </c>
      <c r="Y8997" s="4">
        <f t="shared" ca="1" si="1902"/>
        <v>0</v>
      </c>
    </row>
    <row r="8998" spans="1:25" x14ac:dyDescent="0.2">
      <c r="A8998" t="s">
        <v>8059</v>
      </c>
      <c r="B8998">
        <v>8</v>
      </c>
      <c r="C8998">
        <v>33.17</v>
      </c>
      <c r="D8998">
        <v>4.1500000000000004</v>
      </c>
      <c r="E8998">
        <v>29.5</v>
      </c>
      <c r="F8998">
        <v>3.69</v>
      </c>
      <c r="G8998">
        <v>27.55</v>
      </c>
      <c r="H8998">
        <v>3.44</v>
      </c>
      <c r="I8998">
        <v>29.22</v>
      </c>
      <c r="J8998">
        <v>3.65</v>
      </c>
      <c r="K8998">
        <v>33.89</v>
      </c>
      <c r="L8998">
        <v>4.24</v>
      </c>
      <c r="M8998" t="str">
        <f t="shared" ca="1" si="1903"/>
        <v>-</v>
      </c>
      <c r="N8998" t="str">
        <f t="shared" ca="1" si="1904"/>
        <v>-</v>
      </c>
      <c r="O8998" t="str">
        <f t="shared" ca="1" si="1905"/>
        <v>-</v>
      </c>
      <c r="P8998" t="str">
        <f t="shared" ca="1" si="1906"/>
        <v>-</v>
      </c>
      <c r="Q8998" t="str">
        <f t="shared" ca="1" si="1907"/>
        <v>YES</v>
      </c>
      <c r="R8998" t="str">
        <f t="shared" ca="1" si="1908"/>
        <v>-</v>
      </c>
      <c r="S8998" t="str">
        <f t="shared" ca="1" si="1909"/>
        <v>YES</v>
      </c>
      <c r="T8998" t="str">
        <f t="shared" ca="1" si="1910"/>
        <v>-</v>
      </c>
      <c r="U8998" t="str">
        <f t="shared" ca="1" si="1911"/>
        <v>YES</v>
      </c>
      <c r="V8998" t="str">
        <f t="shared" ca="1" si="1912"/>
        <v>-</v>
      </c>
      <c r="W8998">
        <f t="shared" ca="1" si="1900"/>
        <v>33.17</v>
      </c>
      <c r="X8998" t="str">
        <f t="shared" si="1901"/>
        <v>C8993</v>
      </c>
      <c r="Y8998" s="4">
        <f t="shared" ca="1" si="1902"/>
        <v>0.3</v>
      </c>
    </row>
    <row r="8999" spans="1:25" x14ac:dyDescent="0.2">
      <c r="A8999" t="s">
        <v>8060</v>
      </c>
      <c r="B8999">
        <v>9</v>
      </c>
      <c r="C8999">
        <v>31.58</v>
      </c>
      <c r="D8999">
        <v>3.51</v>
      </c>
      <c r="E8999">
        <v>28.96</v>
      </c>
      <c r="F8999">
        <v>3.22</v>
      </c>
      <c r="G8999">
        <v>28.34</v>
      </c>
      <c r="H8999">
        <v>3.15</v>
      </c>
      <c r="I8999">
        <v>32.06</v>
      </c>
      <c r="J8999">
        <v>3.56</v>
      </c>
      <c r="K8999">
        <v>34.51</v>
      </c>
      <c r="L8999">
        <v>3.83</v>
      </c>
      <c r="M8999" t="str">
        <f t="shared" ca="1" si="1903"/>
        <v>-</v>
      </c>
      <c r="N8999" t="str">
        <f t="shared" ca="1" si="1904"/>
        <v>YES</v>
      </c>
      <c r="O8999" t="str">
        <f t="shared" ca="1" si="1905"/>
        <v>YES</v>
      </c>
      <c r="P8999" t="str">
        <f t="shared" ca="1" si="1906"/>
        <v>YES</v>
      </c>
      <c r="Q8999" t="str">
        <f t="shared" ca="1" si="1907"/>
        <v>-</v>
      </c>
      <c r="R8999" t="str">
        <f t="shared" ca="1" si="1908"/>
        <v>YES</v>
      </c>
      <c r="S8999" t="str">
        <f t="shared" ca="1" si="1909"/>
        <v>-</v>
      </c>
      <c r="T8999" t="str">
        <f t="shared" ca="1" si="1910"/>
        <v>YES</v>
      </c>
      <c r="U8999" t="str">
        <f t="shared" ca="1" si="1911"/>
        <v>-</v>
      </c>
      <c r="V8999" t="str">
        <f t="shared" ca="1" si="1912"/>
        <v>YES</v>
      </c>
      <c r="W8999">
        <f t="shared" ca="1" si="1900"/>
        <v>31.58</v>
      </c>
      <c r="X8999" t="str">
        <f t="shared" si="1901"/>
        <v>C8993</v>
      </c>
      <c r="Y8999" s="4">
        <f t="shared" ca="1" si="1902"/>
        <v>0.6</v>
      </c>
    </row>
    <row r="9000" spans="1:25" x14ac:dyDescent="0.2">
      <c r="A9000" t="s">
        <v>8061</v>
      </c>
      <c r="B9000">
        <v>9</v>
      </c>
      <c r="C9000">
        <v>34.36</v>
      </c>
      <c r="D9000">
        <v>3.82</v>
      </c>
      <c r="E9000">
        <v>31.77</v>
      </c>
      <c r="F9000">
        <v>3.53</v>
      </c>
      <c r="G9000">
        <v>30.6</v>
      </c>
      <c r="H9000">
        <v>3.4</v>
      </c>
      <c r="I9000">
        <v>36.31</v>
      </c>
      <c r="J9000">
        <v>4.03</v>
      </c>
      <c r="K9000">
        <v>42.01</v>
      </c>
      <c r="L9000">
        <v>4.67</v>
      </c>
      <c r="M9000" t="str">
        <f t="shared" ca="1" si="1903"/>
        <v>-</v>
      </c>
      <c r="N9000" t="str">
        <f t="shared" ca="1" si="1904"/>
        <v>-</v>
      </c>
      <c r="O9000" t="str">
        <f t="shared" ca="1" si="1905"/>
        <v>-</v>
      </c>
      <c r="P9000" t="str">
        <f t="shared" ca="1" si="1906"/>
        <v>-</v>
      </c>
      <c r="Q9000" t="str">
        <f t="shared" ca="1" si="1907"/>
        <v>-</v>
      </c>
      <c r="R9000" t="str">
        <f t="shared" ca="1" si="1908"/>
        <v>-</v>
      </c>
      <c r="S9000" t="str">
        <f t="shared" ca="1" si="1909"/>
        <v>-</v>
      </c>
      <c r="T9000" t="str">
        <f t="shared" ca="1" si="1910"/>
        <v>-</v>
      </c>
      <c r="U9000" t="str">
        <f t="shared" ca="1" si="1911"/>
        <v>-</v>
      </c>
      <c r="V9000" t="str">
        <f t="shared" ca="1" si="1912"/>
        <v>-</v>
      </c>
      <c r="W9000">
        <f t="shared" ca="1" si="1900"/>
        <v>34.36</v>
      </c>
      <c r="X9000" t="str">
        <f t="shared" si="1901"/>
        <v>C8993</v>
      </c>
      <c r="Y9000" s="4">
        <f t="shared" ca="1" si="1902"/>
        <v>0</v>
      </c>
    </row>
    <row r="9001" spans="1:25" x14ac:dyDescent="0.2">
      <c r="A9001" t="s">
        <v>8062</v>
      </c>
      <c r="B9001">
        <v>8</v>
      </c>
      <c r="C9001">
        <v>32.9</v>
      </c>
      <c r="D9001">
        <v>4.1100000000000003</v>
      </c>
      <c r="E9001">
        <v>39.369999999999997</v>
      </c>
      <c r="F9001">
        <v>4.92</v>
      </c>
      <c r="G9001">
        <v>42.09</v>
      </c>
      <c r="H9001">
        <v>5.26</v>
      </c>
      <c r="I9001">
        <v>43.44</v>
      </c>
      <c r="J9001">
        <v>5.43</v>
      </c>
      <c r="K9001">
        <v>46.49</v>
      </c>
      <c r="L9001">
        <v>5.81</v>
      </c>
      <c r="M9001" t="str">
        <f t="shared" ca="1" si="1903"/>
        <v>-</v>
      </c>
      <c r="N9001" t="str">
        <f t="shared" ca="1" si="1904"/>
        <v>-</v>
      </c>
      <c r="O9001" t="str">
        <f t="shared" ca="1" si="1905"/>
        <v>-</v>
      </c>
      <c r="P9001" t="str">
        <f t="shared" ca="1" si="1906"/>
        <v>-</v>
      </c>
      <c r="Q9001" t="str">
        <f t="shared" ca="1" si="1907"/>
        <v>-</v>
      </c>
      <c r="R9001" t="str">
        <f t="shared" ca="1" si="1908"/>
        <v>-</v>
      </c>
      <c r="S9001" t="str">
        <f t="shared" ca="1" si="1909"/>
        <v>-</v>
      </c>
      <c r="T9001" t="str">
        <f t="shared" ca="1" si="1910"/>
        <v>-</v>
      </c>
      <c r="U9001" t="str">
        <f t="shared" ca="1" si="1911"/>
        <v>-</v>
      </c>
      <c r="V9001" t="str">
        <f t="shared" ca="1" si="1912"/>
        <v>-</v>
      </c>
      <c r="W9001">
        <f t="shared" ca="1" si="1900"/>
        <v>32.9</v>
      </c>
      <c r="X9001" t="str">
        <f t="shared" si="1901"/>
        <v>C8993</v>
      </c>
      <c r="Y9001" s="4">
        <f t="shared" ca="1" si="1902"/>
        <v>0</v>
      </c>
    </row>
    <row r="9002" spans="1:25" x14ac:dyDescent="0.2">
      <c r="A9002" t="s">
        <v>21</v>
      </c>
      <c r="M9002" t="str">
        <f t="shared" ca="1" si="1903"/>
        <v>-</v>
      </c>
      <c r="N9002" t="str">
        <f t="shared" ca="1" si="1904"/>
        <v>-</v>
      </c>
      <c r="O9002" t="str">
        <f t="shared" ca="1" si="1905"/>
        <v>-</v>
      </c>
      <c r="P9002" t="str">
        <f t="shared" ca="1" si="1906"/>
        <v>-</v>
      </c>
      <c r="Q9002" t="str">
        <f t="shared" ca="1" si="1907"/>
        <v>-</v>
      </c>
      <c r="R9002" t="str">
        <f t="shared" ca="1" si="1908"/>
        <v>-</v>
      </c>
      <c r="S9002" t="str">
        <f t="shared" ca="1" si="1909"/>
        <v>-</v>
      </c>
      <c r="T9002" t="str">
        <f t="shared" ca="1" si="1910"/>
        <v>-</v>
      </c>
      <c r="U9002" t="str">
        <f t="shared" ca="1" si="1911"/>
        <v>-</v>
      </c>
      <c r="V9002" t="str">
        <f t="shared" ca="1" si="1912"/>
        <v>-</v>
      </c>
      <c r="W9002">
        <f t="shared" ca="1" si="1900"/>
        <v>0</v>
      </c>
      <c r="X9002" t="str">
        <f t="shared" si="1901"/>
        <v>C8993</v>
      </c>
      <c r="Y9002" s="4" t="str">
        <f t="shared" si="1902"/>
        <v/>
      </c>
    </row>
    <row r="9003" spans="1:25" x14ac:dyDescent="0.2">
      <c r="A9003" t="s">
        <v>8063</v>
      </c>
      <c r="B9003">
        <v>9</v>
      </c>
      <c r="C9003">
        <v>28.72</v>
      </c>
      <c r="D9003">
        <v>3.19</v>
      </c>
      <c r="E9003">
        <v>39.99</v>
      </c>
      <c r="F9003">
        <v>4.4400000000000004</v>
      </c>
      <c r="G9003">
        <v>41.94</v>
      </c>
      <c r="H9003">
        <v>4.66</v>
      </c>
      <c r="I9003">
        <v>41.26</v>
      </c>
      <c r="J9003">
        <v>4.58</v>
      </c>
      <c r="K9003">
        <v>44.12</v>
      </c>
      <c r="L9003">
        <v>4.9000000000000004</v>
      </c>
      <c r="M9003" t="str">
        <f t="shared" ca="1" si="1903"/>
        <v>YES</v>
      </c>
      <c r="N9003" t="str">
        <f t="shared" ca="1" si="1904"/>
        <v>YES</v>
      </c>
      <c r="O9003" t="str">
        <f t="shared" ca="1" si="1905"/>
        <v>-</v>
      </c>
      <c r="P9003" t="str">
        <f t="shared" ca="1" si="1906"/>
        <v>-</v>
      </c>
      <c r="Q9003" t="str">
        <f t="shared" ca="1" si="1907"/>
        <v>-</v>
      </c>
      <c r="R9003" t="str">
        <f t="shared" ca="1" si="1908"/>
        <v>-</v>
      </c>
      <c r="S9003" t="str">
        <f t="shared" ca="1" si="1909"/>
        <v>-</v>
      </c>
      <c r="T9003" t="str">
        <f t="shared" ca="1" si="1910"/>
        <v>-</v>
      </c>
      <c r="U9003" t="str">
        <f t="shared" ca="1" si="1911"/>
        <v>-</v>
      </c>
      <c r="V9003" t="str">
        <f t="shared" ca="1" si="1912"/>
        <v>-</v>
      </c>
      <c r="W9003">
        <f t="shared" ca="1" si="1900"/>
        <v>28.72</v>
      </c>
      <c r="X9003" t="str">
        <f t="shared" si="1901"/>
        <v>C9003</v>
      </c>
      <c r="Y9003" s="4">
        <f t="shared" ca="1" si="1902"/>
        <v>0.2</v>
      </c>
    </row>
    <row r="9004" spans="1:25" x14ac:dyDescent="0.2">
      <c r="A9004" t="s">
        <v>8064</v>
      </c>
      <c r="B9004">
        <v>9</v>
      </c>
      <c r="C9004">
        <v>29.03</v>
      </c>
      <c r="D9004">
        <v>3.23</v>
      </c>
      <c r="E9004">
        <v>39.47</v>
      </c>
      <c r="F9004">
        <v>4.3899999999999997</v>
      </c>
      <c r="G9004">
        <v>40.06</v>
      </c>
      <c r="H9004">
        <v>4.45</v>
      </c>
      <c r="I9004">
        <v>39.380000000000003</v>
      </c>
      <c r="J9004">
        <v>4.38</v>
      </c>
      <c r="K9004">
        <v>43.97</v>
      </c>
      <c r="L9004">
        <v>4.8899999999999997</v>
      </c>
      <c r="M9004" t="str">
        <f t="shared" ca="1" si="1903"/>
        <v>-</v>
      </c>
      <c r="N9004" t="str">
        <f t="shared" ca="1" si="1904"/>
        <v>-</v>
      </c>
      <c r="O9004" t="str">
        <f t="shared" ca="1" si="1905"/>
        <v>-</v>
      </c>
      <c r="P9004" t="str">
        <f t="shared" ca="1" si="1906"/>
        <v>-</v>
      </c>
      <c r="Q9004" t="str">
        <f t="shared" ca="1" si="1907"/>
        <v>-</v>
      </c>
      <c r="R9004" t="str">
        <f t="shared" ca="1" si="1908"/>
        <v>-</v>
      </c>
      <c r="S9004" t="str">
        <f t="shared" ca="1" si="1909"/>
        <v>-</v>
      </c>
      <c r="T9004" t="str">
        <f t="shared" ca="1" si="1910"/>
        <v>-</v>
      </c>
      <c r="U9004" t="str">
        <f t="shared" ca="1" si="1911"/>
        <v>-</v>
      </c>
      <c r="V9004" t="str">
        <f t="shared" ca="1" si="1912"/>
        <v>-</v>
      </c>
      <c r="W9004">
        <f t="shared" ca="1" si="1900"/>
        <v>29.03</v>
      </c>
      <c r="X9004" t="str">
        <f t="shared" si="1901"/>
        <v>C9003</v>
      </c>
      <c r="Y9004" s="4">
        <f t="shared" ca="1" si="1902"/>
        <v>0</v>
      </c>
    </row>
    <row r="9005" spans="1:25" x14ac:dyDescent="0.2">
      <c r="A9005" t="s">
        <v>8065</v>
      </c>
      <c r="B9005">
        <v>10</v>
      </c>
      <c r="C9005">
        <v>45.56</v>
      </c>
      <c r="D9005">
        <v>4.5599999999999996</v>
      </c>
      <c r="E9005">
        <v>42.75</v>
      </c>
      <c r="F9005">
        <v>4.28</v>
      </c>
      <c r="G9005">
        <v>44.75</v>
      </c>
      <c r="H9005">
        <v>4.4800000000000004</v>
      </c>
      <c r="I9005">
        <v>40.659999999999997</v>
      </c>
      <c r="J9005">
        <v>4.07</v>
      </c>
      <c r="K9005">
        <v>46.85</v>
      </c>
      <c r="L9005">
        <v>4.6900000000000004</v>
      </c>
      <c r="M9005" t="str">
        <f t="shared" ca="1" si="1903"/>
        <v>-</v>
      </c>
      <c r="N9005" t="str">
        <f t="shared" ca="1" si="1904"/>
        <v>-</v>
      </c>
      <c r="O9005" t="str">
        <f t="shared" ca="1" si="1905"/>
        <v>-</v>
      </c>
      <c r="P9005" t="str">
        <f t="shared" ca="1" si="1906"/>
        <v>-</v>
      </c>
      <c r="Q9005" t="str">
        <f t="shared" ca="1" si="1907"/>
        <v>-</v>
      </c>
      <c r="R9005" t="str">
        <f t="shared" ca="1" si="1908"/>
        <v>-</v>
      </c>
      <c r="S9005" t="str">
        <f t="shared" ca="1" si="1909"/>
        <v>-</v>
      </c>
      <c r="T9005" t="str">
        <f t="shared" ca="1" si="1910"/>
        <v>-</v>
      </c>
      <c r="U9005" t="str">
        <f t="shared" ca="1" si="1911"/>
        <v>-</v>
      </c>
      <c r="V9005" t="str">
        <f t="shared" ca="1" si="1912"/>
        <v>-</v>
      </c>
      <c r="W9005">
        <f t="shared" ca="1" si="1900"/>
        <v>45.56</v>
      </c>
      <c r="X9005" t="str">
        <f t="shared" si="1901"/>
        <v>C9003</v>
      </c>
      <c r="Y9005" s="4">
        <f t="shared" ca="1" si="1902"/>
        <v>0</v>
      </c>
    </row>
    <row r="9006" spans="1:25" x14ac:dyDescent="0.2">
      <c r="A9006" t="s">
        <v>8066</v>
      </c>
      <c r="B9006">
        <v>9</v>
      </c>
      <c r="C9006">
        <v>30.89</v>
      </c>
      <c r="D9006">
        <v>3.43</v>
      </c>
      <c r="E9006">
        <v>42.87</v>
      </c>
      <c r="F9006">
        <v>4.76</v>
      </c>
      <c r="G9006">
        <v>42.79</v>
      </c>
      <c r="H9006">
        <v>4.75</v>
      </c>
      <c r="I9006">
        <v>41.01</v>
      </c>
      <c r="J9006">
        <v>4.5599999999999996</v>
      </c>
      <c r="K9006">
        <v>43.8</v>
      </c>
      <c r="L9006">
        <v>4.87</v>
      </c>
      <c r="M9006" t="str">
        <f t="shared" ca="1" si="1903"/>
        <v>-</v>
      </c>
      <c r="N9006" t="str">
        <f t="shared" ca="1" si="1904"/>
        <v>-</v>
      </c>
      <c r="O9006" t="str">
        <f t="shared" ca="1" si="1905"/>
        <v>-</v>
      </c>
      <c r="P9006" t="str">
        <f t="shared" ca="1" si="1906"/>
        <v>-</v>
      </c>
      <c r="Q9006" t="str">
        <f t="shared" ca="1" si="1907"/>
        <v>-</v>
      </c>
      <c r="R9006" t="str">
        <f t="shared" ca="1" si="1908"/>
        <v>-</v>
      </c>
      <c r="S9006" t="str">
        <f t="shared" ca="1" si="1909"/>
        <v>-</v>
      </c>
      <c r="T9006" t="str">
        <f t="shared" ca="1" si="1910"/>
        <v>-</v>
      </c>
      <c r="U9006" t="str">
        <f t="shared" ca="1" si="1911"/>
        <v>-</v>
      </c>
      <c r="V9006" t="str">
        <f t="shared" ca="1" si="1912"/>
        <v>-</v>
      </c>
      <c r="W9006">
        <f t="shared" ca="1" si="1900"/>
        <v>30.89</v>
      </c>
      <c r="X9006" t="str">
        <f t="shared" si="1901"/>
        <v>C9003</v>
      </c>
      <c r="Y9006" s="4">
        <f t="shared" ca="1" si="1902"/>
        <v>0</v>
      </c>
    </row>
    <row r="9007" spans="1:25" x14ac:dyDescent="0.2">
      <c r="A9007" t="s">
        <v>8067</v>
      </c>
      <c r="B9007">
        <v>11</v>
      </c>
      <c r="C9007">
        <v>40.99</v>
      </c>
      <c r="D9007">
        <v>3.73</v>
      </c>
      <c r="E9007">
        <v>38.1</v>
      </c>
      <c r="F9007">
        <v>3.46</v>
      </c>
      <c r="G9007">
        <v>35.42</v>
      </c>
      <c r="H9007">
        <v>3.22</v>
      </c>
      <c r="I9007">
        <v>35.659999999999997</v>
      </c>
      <c r="J9007">
        <v>3.24</v>
      </c>
      <c r="K9007">
        <v>41.18</v>
      </c>
      <c r="L9007">
        <v>3.74</v>
      </c>
      <c r="M9007" t="str">
        <f t="shared" ca="1" si="1903"/>
        <v>-</v>
      </c>
      <c r="N9007" t="str">
        <f t="shared" ca="1" si="1904"/>
        <v>-</v>
      </c>
      <c r="O9007" t="str">
        <f t="shared" ca="1" si="1905"/>
        <v>-</v>
      </c>
      <c r="P9007" t="str">
        <f t="shared" ca="1" si="1906"/>
        <v>-</v>
      </c>
      <c r="Q9007" t="str">
        <f t="shared" ca="1" si="1907"/>
        <v>YES</v>
      </c>
      <c r="R9007" t="str">
        <f t="shared" ca="1" si="1908"/>
        <v>YES</v>
      </c>
      <c r="S9007" t="str">
        <f t="shared" ca="1" si="1909"/>
        <v>-</v>
      </c>
      <c r="T9007" t="str">
        <f t="shared" ca="1" si="1910"/>
        <v>-</v>
      </c>
      <c r="U9007" t="str">
        <f t="shared" ca="1" si="1911"/>
        <v>-</v>
      </c>
      <c r="V9007" t="str">
        <f t="shared" ca="1" si="1912"/>
        <v>-</v>
      </c>
      <c r="W9007">
        <f t="shared" ca="1" si="1900"/>
        <v>40.99</v>
      </c>
      <c r="X9007" t="str">
        <f t="shared" si="1901"/>
        <v>C9003</v>
      </c>
      <c r="Y9007" s="4">
        <f t="shared" ca="1" si="1902"/>
        <v>0.2</v>
      </c>
    </row>
    <row r="9008" spans="1:25" x14ac:dyDescent="0.2">
      <c r="A9008" t="s">
        <v>8068</v>
      </c>
      <c r="B9008">
        <v>10</v>
      </c>
      <c r="C9008">
        <v>44.99</v>
      </c>
      <c r="D9008">
        <v>4.5</v>
      </c>
      <c r="E9008">
        <v>41.09</v>
      </c>
      <c r="F9008">
        <v>4.1100000000000003</v>
      </c>
      <c r="G9008">
        <v>47.58</v>
      </c>
      <c r="H9008">
        <v>4.76</v>
      </c>
      <c r="I9008">
        <v>41.91</v>
      </c>
      <c r="J9008">
        <v>4.1900000000000004</v>
      </c>
      <c r="K9008">
        <v>47.73</v>
      </c>
      <c r="L9008">
        <v>4.7699999999999996</v>
      </c>
      <c r="M9008" t="str">
        <f t="shared" ca="1" si="1903"/>
        <v>-</v>
      </c>
      <c r="N9008" t="str">
        <f t="shared" ca="1" si="1904"/>
        <v>-</v>
      </c>
      <c r="O9008" t="str">
        <f t="shared" ca="1" si="1905"/>
        <v>-</v>
      </c>
      <c r="P9008" t="str">
        <f t="shared" ca="1" si="1906"/>
        <v>-</v>
      </c>
      <c r="Q9008" t="str">
        <f t="shared" ca="1" si="1907"/>
        <v>-</v>
      </c>
      <c r="R9008" t="str">
        <f t="shared" ca="1" si="1908"/>
        <v>-</v>
      </c>
      <c r="S9008" t="str">
        <f t="shared" ca="1" si="1909"/>
        <v>-</v>
      </c>
      <c r="T9008" t="str">
        <f t="shared" ca="1" si="1910"/>
        <v>-</v>
      </c>
      <c r="U9008" t="str">
        <f t="shared" ca="1" si="1911"/>
        <v>-</v>
      </c>
      <c r="V9008" t="str">
        <f t="shared" ca="1" si="1912"/>
        <v>-</v>
      </c>
      <c r="W9008">
        <f t="shared" ca="1" si="1900"/>
        <v>44.99</v>
      </c>
      <c r="X9008" t="str">
        <f t="shared" si="1901"/>
        <v>C9003</v>
      </c>
      <c r="Y9008" s="4">
        <f t="shared" ca="1" si="1902"/>
        <v>0</v>
      </c>
    </row>
    <row r="9009" spans="1:25" x14ac:dyDescent="0.2">
      <c r="A9009" t="s">
        <v>8069</v>
      </c>
      <c r="B9009">
        <v>10</v>
      </c>
      <c r="C9009">
        <v>47.35</v>
      </c>
      <c r="D9009">
        <v>4.74</v>
      </c>
      <c r="E9009">
        <v>45.67</v>
      </c>
      <c r="F9009">
        <v>4.57</v>
      </c>
      <c r="G9009">
        <v>44.97</v>
      </c>
      <c r="H9009">
        <v>4.5</v>
      </c>
      <c r="I9009">
        <v>42.52</v>
      </c>
      <c r="J9009">
        <v>4.25</v>
      </c>
      <c r="K9009">
        <v>48.4</v>
      </c>
      <c r="L9009">
        <v>4.84</v>
      </c>
      <c r="M9009" t="str">
        <f t="shared" ca="1" si="1903"/>
        <v>-</v>
      </c>
      <c r="N9009" t="str">
        <f t="shared" ca="1" si="1904"/>
        <v>-</v>
      </c>
      <c r="O9009" t="str">
        <f t="shared" ca="1" si="1905"/>
        <v>-</v>
      </c>
      <c r="P9009" t="str">
        <f t="shared" ca="1" si="1906"/>
        <v>-</v>
      </c>
      <c r="Q9009" t="str">
        <f t="shared" ca="1" si="1907"/>
        <v>-</v>
      </c>
      <c r="R9009" t="str">
        <f t="shared" ca="1" si="1908"/>
        <v>-</v>
      </c>
      <c r="S9009" t="str">
        <f t="shared" ca="1" si="1909"/>
        <v>-</v>
      </c>
      <c r="T9009" t="str">
        <f t="shared" ca="1" si="1910"/>
        <v>-</v>
      </c>
      <c r="U9009" t="str">
        <f t="shared" ca="1" si="1911"/>
        <v>-</v>
      </c>
      <c r="V9009" t="str">
        <f t="shared" ca="1" si="1912"/>
        <v>-</v>
      </c>
      <c r="W9009">
        <f t="shared" ca="1" si="1900"/>
        <v>47.35</v>
      </c>
      <c r="X9009" t="str">
        <f t="shared" si="1901"/>
        <v>C9003</v>
      </c>
      <c r="Y9009" s="4">
        <f t="shared" ca="1" si="1902"/>
        <v>0</v>
      </c>
    </row>
    <row r="9010" spans="1:25" x14ac:dyDescent="0.2">
      <c r="A9010" t="s">
        <v>8070</v>
      </c>
      <c r="B9010">
        <v>11</v>
      </c>
      <c r="C9010">
        <v>37.869999999999997</v>
      </c>
      <c r="D9010">
        <v>3.44</v>
      </c>
      <c r="E9010">
        <v>37.520000000000003</v>
      </c>
      <c r="F9010">
        <v>3.41</v>
      </c>
      <c r="G9010">
        <v>36.369999999999997</v>
      </c>
      <c r="H9010">
        <v>3.31</v>
      </c>
      <c r="I9010">
        <v>34.97</v>
      </c>
      <c r="J9010">
        <v>3.18</v>
      </c>
      <c r="K9010">
        <v>40.68</v>
      </c>
      <c r="L9010">
        <v>3.7</v>
      </c>
      <c r="M9010" t="str">
        <f t="shared" ca="1" si="1903"/>
        <v>-</v>
      </c>
      <c r="N9010" t="str">
        <f t="shared" ca="1" si="1904"/>
        <v>-</v>
      </c>
      <c r="O9010" t="str">
        <f t="shared" ca="1" si="1905"/>
        <v>-</v>
      </c>
      <c r="P9010" t="str">
        <f t="shared" ca="1" si="1906"/>
        <v>-</v>
      </c>
      <c r="Q9010" t="str">
        <f t="shared" ca="1" si="1907"/>
        <v>-</v>
      </c>
      <c r="R9010" t="str">
        <f t="shared" ca="1" si="1908"/>
        <v>-</v>
      </c>
      <c r="S9010" t="str">
        <f t="shared" ca="1" si="1909"/>
        <v>YES</v>
      </c>
      <c r="T9010" t="str">
        <f t="shared" ca="1" si="1910"/>
        <v>YES</v>
      </c>
      <c r="U9010" t="str">
        <f t="shared" ca="1" si="1911"/>
        <v>-</v>
      </c>
      <c r="V9010" t="str">
        <f t="shared" ca="1" si="1912"/>
        <v>-</v>
      </c>
      <c r="W9010">
        <f t="shared" ca="1" si="1900"/>
        <v>37.869999999999997</v>
      </c>
      <c r="X9010" t="str">
        <f t="shared" si="1901"/>
        <v>C9003</v>
      </c>
      <c r="Y9010" s="4">
        <f t="shared" ca="1" si="1902"/>
        <v>0.2</v>
      </c>
    </row>
    <row r="9011" spans="1:25" x14ac:dyDescent="0.2">
      <c r="A9011" t="s">
        <v>8071</v>
      </c>
      <c r="B9011">
        <v>11</v>
      </c>
      <c r="C9011">
        <v>37.19</v>
      </c>
      <c r="D9011">
        <v>3.38</v>
      </c>
      <c r="E9011">
        <v>35.6</v>
      </c>
      <c r="F9011">
        <v>3.24</v>
      </c>
      <c r="G9011">
        <v>37.369999999999997</v>
      </c>
      <c r="H9011">
        <v>3.4</v>
      </c>
      <c r="I9011">
        <v>35.270000000000003</v>
      </c>
      <c r="J9011">
        <v>3.21</v>
      </c>
      <c r="K9011">
        <v>39.79</v>
      </c>
      <c r="L9011">
        <v>3.62</v>
      </c>
      <c r="M9011" t="str">
        <f t="shared" ca="1" si="1903"/>
        <v>-</v>
      </c>
      <c r="N9011" t="str">
        <f t="shared" ca="1" si="1904"/>
        <v>-</v>
      </c>
      <c r="O9011" t="str">
        <f t="shared" ca="1" si="1905"/>
        <v>YES</v>
      </c>
      <c r="P9011" t="str">
        <f t="shared" ca="1" si="1906"/>
        <v>YES</v>
      </c>
      <c r="Q9011" t="str">
        <f t="shared" ca="1" si="1907"/>
        <v>-</v>
      </c>
      <c r="R9011" t="str">
        <f t="shared" ca="1" si="1908"/>
        <v>-</v>
      </c>
      <c r="S9011" t="str">
        <f t="shared" ca="1" si="1909"/>
        <v>-</v>
      </c>
      <c r="T9011" t="str">
        <f t="shared" ca="1" si="1910"/>
        <v>-</v>
      </c>
      <c r="U9011" t="str">
        <f t="shared" ca="1" si="1911"/>
        <v>YES</v>
      </c>
      <c r="V9011" t="str">
        <f t="shared" ca="1" si="1912"/>
        <v>YES</v>
      </c>
      <c r="W9011">
        <f t="shared" ca="1" si="1900"/>
        <v>37.19</v>
      </c>
      <c r="X9011" t="str">
        <f t="shared" si="1901"/>
        <v>C9003</v>
      </c>
      <c r="Y9011" s="4">
        <f t="shared" ca="1" si="1902"/>
        <v>0.4</v>
      </c>
    </row>
    <row r="9012" spans="1:25" x14ac:dyDescent="0.2">
      <c r="A9012" t="s">
        <v>21</v>
      </c>
      <c r="M9012" t="str">
        <f t="shared" ca="1" si="1903"/>
        <v>-</v>
      </c>
      <c r="N9012" t="str">
        <f t="shared" ca="1" si="1904"/>
        <v>-</v>
      </c>
      <c r="O9012" t="str">
        <f t="shared" ca="1" si="1905"/>
        <v>-</v>
      </c>
      <c r="P9012" t="str">
        <f t="shared" ca="1" si="1906"/>
        <v>-</v>
      </c>
      <c r="Q9012" t="str">
        <f t="shared" ca="1" si="1907"/>
        <v>-</v>
      </c>
      <c r="R9012" t="str">
        <f t="shared" ca="1" si="1908"/>
        <v>-</v>
      </c>
      <c r="S9012" t="str">
        <f t="shared" ca="1" si="1909"/>
        <v>-</v>
      </c>
      <c r="T9012" t="str">
        <f t="shared" ca="1" si="1910"/>
        <v>-</v>
      </c>
      <c r="U9012" t="str">
        <f t="shared" ca="1" si="1911"/>
        <v>-</v>
      </c>
      <c r="V9012" t="str">
        <f t="shared" ca="1" si="1912"/>
        <v>-</v>
      </c>
      <c r="W9012">
        <f t="shared" ca="1" si="1900"/>
        <v>0</v>
      </c>
      <c r="X9012" t="str">
        <f t="shared" si="1901"/>
        <v>C9003</v>
      </c>
      <c r="Y9012" s="4" t="str">
        <f t="shared" si="1902"/>
        <v/>
      </c>
    </row>
    <row r="9013" spans="1:25" x14ac:dyDescent="0.2">
      <c r="A9013" t="s">
        <v>8072</v>
      </c>
      <c r="B9013">
        <v>7</v>
      </c>
      <c r="C9013">
        <v>26.2</v>
      </c>
      <c r="D9013">
        <v>3.74</v>
      </c>
      <c r="E9013">
        <v>26.58</v>
      </c>
      <c r="F9013">
        <v>3.8</v>
      </c>
      <c r="G9013">
        <v>23.53</v>
      </c>
      <c r="H9013">
        <v>3.36</v>
      </c>
      <c r="I9013">
        <v>24.64</v>
      </c>
      <c r="J9013">
        <v>3.52</v>
      </c>
      <c r="K9013">
        <v>27.52</v>
      </c>
      <c r="L9013">
        <v>3.93</v>
      </c>
      <c r="M9013" t="str">
        <f t="shared" ca="1" si="1903"/>
        <v>-</v>
      </c>
      <c r="N9013" t="str">
        <f t="shared" ca="1" si="1904"/>
        <v>-</v>
      </c>
      <c r="O9013" t="str">
        <f t="shared" ca="1" si="1905"/>
        <v>-</v>
      </c>
      <c r="P9013" t="str">
        <f t="shared" ca="1" si="1906"/>
        <v>-</v>
      </c>
      <c r="Q9013" t="str">
        <f t="shared" ca="1" si="1907"/>
        <v>-</v>
      </c>
      <c r="R9013" t="str">
        <f t="shared" ca="1" si="1908"/>
        <v>-</v>
      </c>
      <c r="S9013" t="str">
        <f t="shared" ca="1" si="1909"/>
        <v>-</v>
      </c>
      <c r="T9013" t="str">
        <f t="shared" ca="1" si="1910"/>
        <v>-</v>
      </c>
      <c r="U9013" t="str">
        <f t="shared" ca="1" si="1911"/>
        <v>-</v>
      </c>
      <c r="V9013" t="str">
        <f t="shared" ca="1" si="1912"/>
        <v>-</v>
      </c>
      <c r="W9013">
        <f t="shared" ca="1" si="1900"/>
        <v>26.2</v>
      </c>
      <c r="X9013" t="str">
        <f t="shared" si="1901"/>
        <v>C9013</v>
      </c>
      <c r="Y9013" s="4">
        <f t="shared" ca="1" si="1902"/>
        <v>0</v>
      </c>
    </row>
    <row r="9014" spans="1:25" x14ac:dyDescent="0.2">
      <c r="A9014" t="s">
        <v>8073</v>
      </c>
      <c r="B9014">
        <v>11</v>
      </c>
      <c r="C9014">
        <v>48.46</v>
      </c>
      <c r="D9014">
        <v>4.41</v>
      </c>
      <c r="E9014">
        <v>41.71</v>
      </c>
      <c r="F9014">
        <v>3.79</v>
      </c>
      <c r="G9014">
        <v>41.25</v>
      </c>
      <c r="H9014">
        <v>3.75</v>
      </c>
      <c r="I9014">
        <v>47.82</v>
      </c>
      <c r="J9014">
        <v>4.3499999999999996</v>
      </c>
      <c r="K9014">
        <v>53.32</v>
      </c>
      <c r="L9014">
        <v>4.8499999999999996</v>
      </c>
      <c r="M9014" t="str">
        <f t="shared" ca="1" si="1903"/>
        <v>-</v>
      </c>
      <c r="N9014" t="str">
        <f t="shared" ca="1" si="1904"/>
        <v>-</v>
      </c>
      <c r="O9014" t="str">
        <f t="shared" ca="1" si="1905"/>
        <v>-</v>
      </c>
      <c r="P9014" t="str">
        <f t="shared" ca="1" si="1906"/>
        <v>-</v>
      </c>
      <c r="Q9014" t="str">
        <f t="shared" ca="1" si="1907"/>
        <v>-</v>
      </c>
      <c r="R9014" t="str">
        <f t="shared" ca="1" si="1908"/>
        <v>-</v>
      </c>
      <c r="S9014" t="str">
        <f t="shared" ca="1" si="1909"/>
        <v>-</v>
      </c>
      <c r="T9014" t="str">
        <f t="shared" ca="1" si="1910"/>
        <v>-</v>
      </c>
      <c r="U9014" t="str">
        <f t="shared" ca="1" si="1911"/>
        <v>-</v>
      </c>
      <c r="V9014" t="str">
        <f t="shared" ca="1" si="1912"/>
        <v>-</v>
      </c>
      <c r="W9014">
        <f t="shared" ca="1" si="1900"/>
        <v>48.46</v>
      </c>
      <c r="X9014" t="str">
        <f t="shared" si="1901"/>
        <v>C9013</v>
      </c>
      <c r="Y9014" s="4">
        <f t="shared" ca="1" si="1902"/>
        <v>0</v>
      </c>
    </row>
    <row r="9015" spans="1:25" x14ac:dyDescent="0.2">
      <c r="A9015" t="s">
        <v>8074</v>
      </c>
      <c r="B9015">
        <v>11</v>
      </c>
      <c r="C9015">
        <v>46.98</v>
      </c>
      <c r="D9015">
        <v>4.2699999999999996</v>
      </c>
      <c r="E9015">
        <v>41.17</v>
      </c>
      <c r="F9015">
        <v>3.74</v>
      </c>
      <c r="G9015">
        <v>36.42</v>
      </c>
      <c r="H9015">
        <v>3.31</v>
      </c>
      <c r="I9015">
        <v>44.49</v>
      </c>
      <c r="J9015">
        <v>4.04</v>
      </c>
      <c r="K9015">
        <v>51.27</v>
      </c>
      <c r="L9015">
        <v>4.66</v>
      </c>
      <c r="M9015" t="str">
        <f t="shared" ca="1" si="1903"/>
        <v>-</v>
      </c>
      <c r="N9015" t="str">
        <f t="shared" ca="1" si="1904"/>
        <v>-</v>
      </c>
      <c r="O9015" t="str">
        <f t="shared" ca="1" si="1905"/>
        <v>-</v>
      </c>
      <c r="P9015" t="str">
        <f t="shared" ca="1" si="1906"/>
        <v>-</v>
      </c>
      <c r="Q9015" t="str">
        <f t="shared" ca="1" si="1907"/>
        <v>-</v>
      </c>
      <c r="R9015" t="str">
        <f t="shared" ca="1" si="1908"/>
        <v>YES</v>
      </c>
      <c r="S9015" t="str">
        <f t="shared" ca="1" si="1909"/>
        <v>-</v>
      </c>
      <c r="T9015" t="str">
        <f t="shared" ca="1" si="1910"/>
        <v>-</v>
      </c>
      <c r="U9015" t="str">
        <f t="shared" ca="1" si="1911"/>
        <v>-</v>
      </c>
      <c r="V9015" t="str">
        <f t="shared" ca="1" si="1912"/>
        <v>-</v>
      </c>
      <c r="W9015">
        <f t="shared" ca="1" si="1900"/>
        <v>46.98</v>
      </c>
      <c r="X9015" t="str">
        <f t="shared" si="1901"/>
        <v>C9013</v>
      </c>
      <c r="Y9015" s="4">
        <f t="shared" ca="1" si="1902"/>
        <v>0.1</v>
      </c>
    </row>
    <row r="9016" spans="1:25" x14ac:dyDescent="0.2">
      <c r="A9016" t="s">
        <v>8075</v>
      </c>
      <c r="B9016">
        <v>8</v>
      </c>
      <c r="C9016">
        <v>33.54</v>
      </c>
      <c r="D9016">
        <v>4.1900000000000004</v>
      </c>
      <c r="E9016">
        <v>38.6</v>
      </c>
      <c r="F9016">
        <v>4.82</v>
      </c>
      <c r="G9016">
        <v>35.979999999999997</v>
      </c>
      <c r="H9016">
        <v>4.5</v>
      </c>
      <c r="I9016">
        <v>37.97</v>
      </c>
      <c r="J9016">
        <v>4.75</v>
      </c>
      <c r="K9016">
        <v>42.55</v>
      </c>
      <c r="L9016">
        <v>5.32</v>
      </c>
      <c r="M9016" t="str">
        <f t="shared" ca="1" si="1903"/>
        <v>-</v>
      </c>
      <c r="N9016" t="str">
        <f t="shared" ca="1" si="1904"/>
        <v>-</v>
      </c>
      <c r="O9016" t="str">
        <f t="shared" ca="1" si="1905"/>
        <v>-</v>
      </c>
      <c r="P9016" t="str">
        <f t="shared" ca="1" si="1906"/>
        <v>-</v>
      </c>
      <c r="Q9016" t="str">
        <f t="shared" ca="1" si="1907"/>
        <v>-</v>
      </c>
      <c r="R9016" t="str">
        <f t="shared" ca="1" si="1908"/>
        <v>-</v>
      </c>
      <c r="S9016" t="str">
        <f t="shared" ca="1" si="1909"/>
        <v>-</v>
      </c>
      <c r="T9016" t="str">
        <f t="shared" ca="1" si="1910"/>
        <v>-</v>
      </c>
      <c r="U9016" t="str">
        <f t="shared" ca="1" si="1911"/>
        <v>-</v>
      </c>
      <c r="V9016" t="str">
        <f t="shared" ca="1" si="1912"/>
        <v>-</v>
      </c>
      <c r="W9016">
        <f t="shared" ca="1" si="1900"/>
        <v>33.54</v>
      </c>
      <c r="X9016" t="str">
        <f t="shared" si="1901"/>
        <v>C9013</v>
      </c>
      <c r="Y9016" s="4">
        <f t="shared" ca="1" si="1902"/>
        <v>0</v>
      </c>
    </row>
    <row r="9017" spans="1:25" x14ac:dyDescent="0.2">
      <c r="A9017" t="s">
        <v>8076</v>
      </c>
      <c r="B9017">
        <v>7</v>
      </c>
      <c r="C9017">
        <v>25.48</v>
      </c>
      <c r="D9017">
        <v>3.64</v>
      </c>
      <c r="E9017">
        <v>25.16</v>
      </c>
      <c r="F9017">
        <v>3.59</v>
      </c>
      <c r="G9017">
        <v>23.38</v>
      </c>
      <c r="H9017">
        <v>3.34</v>
      </c>
      <c r="I9017">
        <v>24.16</v>
      </c>
      <c r="J9017">
        <v>3.45</v>
      </c>
      <c r="K9017">
        <v>25.6</v>
      </c>
      <c r="L9017">
        <v>3.66</v>
      </c>
      <c r="M9017" t="str">
        <f t="shared" ca="1" si="1903"/>
        <v>YES</v>
      </c>
      <c r="N9017" t="str">
        <f t="shared" ca="1" si="1904"/>
        <v>YES</v>
      </c>
      <c r="O9017" t="str">
        <f t="shared" ca="1" si="1905"/>
        <v>YES</v>
      </c>
      <c r="P9017" t="str">
        <f t="shared" ca="1" si="1906"/>
        <v>YES</v>
      </c>
      <c r="Q9017" t="str">
        <f t="shared" ca="1" si="1907"/>
        <v>YES</v>
      </c>
      <c r="R9017" t="str">
        <f t="shared" ca="1" si="1908"/>
        <v>-</v>
      </c>
      <c r="S9017" t="str">
        <f t="shared" ca="1" si="1909"/>
        <v>YES</v>
      </c>
      <c r="T9017" t="str">
        <f t="shared" ca="1" si="1910"/>
        <v>YES</v>
      </c>
      <c r="U9017" t="str">
        <f t="shared" ca="1" si="1911"/>
        <v>YES</v>
      </c>
      <c r="V9017" t="str">
        <f t="shared" ca="1" si="1912"/>
        <v>YES</v>
      </c>
      <c r="W9017">
        <f t="shared" ca="1" si="1900"/>
        <v>25.48</v>
      </c>
      <c r="X9017" t="str">
        <f t="shared" si="1901"/>
        <v>C9013</v>
      </c>
      <c r="Y9017" s="4">
        <f t="shared" ca="1" si="1902"/>
        <v>0.9</v>
      </c>
    </row>
    <row r="9018" spans="1:25" x14ac:dyDescent="0.2">
      <c r="A9018" t="s">
        <v>8077</v>
      </c>
      <c r="B9018">
        <v>7</v>
      </c>
      <c r="C9018">
        <v>26.27</v>
      </c>
      <c r="D9018">
        <v>3.75</v>
      </c>
      <c r="E9018">
        <v>27.2</v>
      </c>
      <c r="F9018">
        <v>3.89</v>
      </c>
      <c r="G9018">
        <v>24.33</v>
      </c>
      <c r="H9018">
        <v>3.48</v>
      </c>
      <c r="I9018">
        <v>26.07</v>
      </c>
      <c r="J9018">
        <v>3.72</v>
      </c>
      <c r="K9018">
        <v>28.15</v>
      </c>
      <c r="L9018">
        <v>4.0199999999999996</v>
      </c>
      <c r="M9018" t="str">
        <f t="shared" ca="1" si="1903"/>
        <v>-</v>
      </c>
      <c r="N9018" t="str">
        <f t="shared" ca="1" si="1904"/>
        <v>-</v>
      </c>
      <c r="O9018" t="str">
        <f t="shared" ca="1" si="1905"/>
        <v>-</v>
      </c>
      <c r="P9018" t="str">
        <f t="shared" ca="1" si="1906"/>
        <v>-</v>
      </c>
      <c r="Q9018" t="str">
        <f t="shared" ca="1" si="1907"/>
        <v>-</v>
      </c>
      <c r="R9018" t="str">
        <f t="shared" ca="1" si="1908"/>
        <v>-</v>
      </c>
      <c r="S9018" t="str">
        <f t="shared" ca="1" si="1909"/>
        <v>-</v>
      </c>
      <c r="T9018" t="str">
        <f t="shared" ca="1" si="1910"/>
        <v>-</v>
      </c>
      <c r="U9018" t="str">
        <f t="shared" ca="1" si="1911"/>
        <v>-</v>
      </c>
      <c r="V9018" t="str">
        <f t="shared" ca="1" si="1912"/>
        <v>-</v>
      </c>
      <c r="W9018">
        <f t="shared" ca="1" si="1900"/>
        <v>26.27</v>
      </c>
      <c r="X9018" t="str">
        <f t="shared" si="1901"/>
        <v>C9013</v>
      </c>
      <c r="Y9018" s="4">
        <f t="shared" ca="1" si="1902"/>
        <v>0</v>
      </c>
    </row>
    <row r="9019" spans="1:25" x14ac:dyDescent="0.2">
      <c r="A9019" t="s">
        <v>8078</v>
      </c>
      <c r="B9019">
        <v>8</v>
      </c>
      <c r="C9019">
        <v>34.96</v>
      </c>
      <c r="D9019">
        <v>4.37</v>
      </c>
      <c r="E9019">
        <v>41.13</v>
      </c>
      <c r="F9019">
        <v>5.14</v>
      </c>
      <c r="G9019">
        <v>37.630000000000003</v>
      </c>
      <c r="H9019">
        <v>4.7</v>
      </c>
      <c r="I9019">
        <v>38.979999999999997</v>
      </c>
      <c r="J9019">
        <v>4.87</v>
      </c>
      <c r="K9019">
        <v>43.87</v>
      </c>
      <c r="L9019">
        <v>5.48</v>
      </c>
      <c r="M9019" t="str">
        <f t="shared" ca="1" si="1903"/>
        <v>-</v>
      </c>
      <c r="N9019" t="str">
        <f t="shared" ca="1" si="1904"/>
        <v>-</v>
      </c>
      <c r="O9019" t="str">
        <f t="shared" ca="1" si="1905"/>
        <v>-</v>
      </c>
      <c r="P9019" t="str">
        <f t="shared" ca="1" si="1906"/>
        <v>-</v>
      </c>
      <c r="Q9019" t="str">
        <f t="shared" ca="1" si="1907"/>
        <v>-</v>
      </c>
      <c r="R9019" t="str">
        <f t="shared" ca="1" si="1908"/>
        <v>-</v>
      </c>
      <c r="S9019" t="str">
        <f t="shared" ca="1" si="1909"/>
        <v>-</v>
      </c>
      <c r="T9019" t="str">
        <f t="shared" ca="1" si="1910"/>
        <v>-</v>
      </c>
      <c r="U9019" t="str">
        <f t="shared" ca="1" si="1911"/>
        <v>-</v>
      </c>
      <c r="V9019" t="str">
        <f t="shared" ca="1" si="1912"/>
        <v>-</v>
      </c>
      <c r="W9019">
        <f t="shared" ca="1" si="1900"/>
        <v>34.96</v>
      </c>
      <c r="X9019" t="str">
        <f t="shared" si="1901"/>
        <v>C9013</v>
      </c>
      <c r="Y9019" s="4">
        <f t="shared" ca="1" si="1902"/>
        <v>0</v>
      </c>
    </row>
    <row r="9020" spans="1:25" x14ac:dyDescent="0.2">
      <c r="A9020" t="s">
        <v>8079</v>
      </c>
      <c r="B9020">
        <v>8</v>
      </c>
      <c r="C9020">
        <v>33.19</v>
      </c>
      <c r="D9020">
        <v>4.1500000000000004</v>
      </c>
      <c r="E9020">
        <v>39.46</v>
      </c>
      <c r="F9020">
        <v>4.93</v>
      </c>
      <c r="G9020">
        <v>35.54</v>
      </c>
      <c r="H9020">
        <v>4.4400000000000004</v>
      </c>
      <c r="I9020">
        <v>38.58</v>
      </c>
      <c r="J9020">
        <v>4.82</v>
      </c>
      <c r="K9020">
        <v>43.03</v>
      </c>
      <c r="L9020">
        <v>5.38</v>
      </c>
      <c r="M9020" t="str">
        <f t="shared" ca="1" si="1903"/>
        <v>-</v>
      </c>
      <c r="N9020" t="str">
        <f t="shared" ca="1" si="1904"/>
        <v>-</v>
      </c>
      <c r="O9020" t="str">
        <f t="shared" ca="1" si="1905"/>
        <v>-</v>
      </c>
      <c r="P9020" t="str">
        <f t="shared" ca="1" si="1906"/>
        <v>-</v>
      </c>
      <c r="Q9020" t="str">
        <f t="shared" ca="1" si="1907"/>
        <v>-</v>
      </c>
      <c r="R9020" t="str">
        <f t="shared" ca="1" si="1908"/>
        <v>-</v>
      </c>
      <c r="S9020" t="str">
        <f t="shared" ca="1" si="1909"/>
        <v>-</v>
      </c>
      <c r="T9020" t="str">
        <f t="shared" ca="1" si="1910"/>
        <v>-</v>
      </c>
      <c r="U9020" t="str">
        <f t="shared" ca="1" si="1911"/>
        <v>-</v>
      </c>
      <c r="V9020" t="str">
        <f t="shared" ca="1" si="1912"/>
        <v>-</v>
      </c>
      <c r="W9020">
        <f t="shared" ca="1" si="1900"/>
        <v>33.19</v>
      </c>
      <c r="X9020" t="str">
        <f t="shared" si="1901"/>
        <v>C9013</v>
      </c>
      <c r="Y9020" s="4">
        <f t="shared" ca="1" si="1902"/>
        <v>0</v>
      </c>
    </row>
    <row r="9021" spans="1:25" x14ac:dyDescent="0.2">
      <c r="A9021" t="s">
        <v>8080</v>
      </c>
      <c r="B9021">
        <v>11</v>
      </c>
      <c r="C9021">
        <v>48.78</v>
      </c>
      <c r="D9021">
        <v>4.43</v>
      </c>
      <c r="E9021">
        <v>42.85</v>
      </c>
      <c r="F9021">
        <v>3.9</v>
      </c>
      <c r="G9021">
        <v>40.909999999999997</v>
      </c>
      <c r="H9021">
        <v>3.72</v>
      </c>
      <c r="I9021">
        <v>48.36</v>
      </c>
      <c r="J9021">
        <v>4.4000000000000004</v>
      </c>
      <c r="K9021">
        <v>53.17</v>
      </c>
      <c r="L9021">
        <v>4.83</v>
      </c>
      <c r="M9021" t="str">
        <f t="shared" ca="1" si="1903"/>
        <v>-</v>
      </c>
      <c r="N9021" t="str">
        <f t="shared" ca="1" si="1904"/>
        <v>-</v>
      </c>
      <c r="O9021" t="str">
        <f t="shared" ca="1" si="1905"/>
        <v>-</v>
      </c>
      <c r="P9021" t="str">
        <f t="shared" ca="1" si="1906"/>
        <v>-</v>
      </c>
      <c r="Q9021" t="str">
        <f t="shared" ca="1" si="1907"/>
        <v>-</v>
      </c>
      <c r="R9021" t="str">
        <f t="shared" ca="1" si="1908"/>
        <v>-</v>
      </c>
      <c r="S9021" t="str">
        <f t="shared" ca="1" si="1909"/>
        <v>-</v>
      </c>
      <c r="T9021" t="str">
        <f t="shared" ca="1" si="1910"/>
        <v>-</v>
      </c>
      <c r="U9021" t="str">
        <f t="shared" ca="1" si="1911"/>
        <v>-</v>
      </c>
      <c r="V9021" t="str">
        <f t="shared" ca="1" si="1912"/>
        <v>-</v>
      </c>
      <c r="W9021">
        <f t="shared" ca="1" si="1900"/>
        <v>48.78</v>
      </c>
      <c r="X9021" t="str">
        <f t="shared" si="1901"/>
        <v>C9013</v>
      </c>
      <c r="Y9021" s="4">
        <f t="shared" ca="1" si="1902"/>
        <v>0</v>
      </c>
    </row>
    <row r="9022" spans="1:25" x14ac:dyDescent="0.2">
      <c r="A9022" t="s">
        <v>21</v>
      </c>
      <c r="M9022" t="str">
        <f t="shared" ca="1" si="1903"/>
        <v>-</v>
      </c>
      <c r="N9022" t="str">
        <f t="shared" ca="1" si="1904"/>
        <v>-</v>
      </c>
      <c r="O9022" t="str">
        <f t="shared" ca="1" si="1905"/>
        <v>-</v>
      </c>
      <c r="P9022" t="str">
        <f t="shared" ca="1" si="1906"/>
        <v>-</v>
      </c>
      <c r="Q9022" t="str">
        <f t="shared" ca="1" si="1907"/>
        <v>-</v>
      </c>
      <c r="R9022" t="str">
        <f t="shared" ca="1" si="1908"/>
        <v>-</v>
      </c>
      <c r="S9022" t="str">
        <f t="shared" ca="1" si="1909"/>
        <v>-</v>
      </c>
      <c r="T9022" t="str">
        <f t="shared" ca="1" si="1910"/>
        <v>-</v>
      </c>
      <c r="U9022" t="str">
        <f t="shared" ca="1" si="1911"/>
        <v>-</v>
      </c>
      <c r="V9022" t="str">
        <f t="shared" ca="1" si="1912"/>
        <v>-</v>
      </c>
      <c r="W9022">
        <f t="shared" ca="1" si="1900"/>
        <v>0</v>
      </c>
      <c r="X9022" t="str">
        <f t="shared" si="1901"/>
        <v>C9013</v>
      </c>
      <c r="Y9022" s="4" t="str">
        <f t="shared" si="1902"/>
        <v/>
      </c>
    </row>
    <row r="9023" spans="1:25" x14ac:dyDescent="0.2">
      <c r="A9023" t="s">
        <v>8081</v>
      </c>
      <c r="B9023">
        <v>11</v>
      </c>
      <c r="C9023">
        <v>38.11</v>
      </c>
      <c r="D9023">
        <v>3.46</v>
      </c>
      <c r="E9023">
        <v>39.69</v>
      </c>
      <c r="F9023">
        <v>3.61</v>
      </c>
      <c r="G9023">
        <v>41.2</v>
      </c>
      <c r="H9023">
        <v>3.75</v>
      </c>
      <c r="I9023">
        <v>40.020000000000003</v>
      </c>
      <c r="J9023">
        <v>3.64</v>
      </c>
      <c r="K9023">
        <v>52.5</v>
      </c>
      <c r="L9023">
        <v>4.7699999999999996</v>
      </c>
      <c r="M9023" t="str">
        <f t="shared" ca="1" si="1903"/>
        <v>-</v>
      </c>
      <c r="N9023" t="str">
        <f t="shared" ca="1" si="1904"/>
        <v>-</v>
      </c>
      <c r="O9023" t="str">
        <f t="shared" ca="1" si="1905"/>
        <v>-</v>
      </c>
      <c r="P9023" t="str">
        <f t="shared" ca="1" si="1906"/>
        <v>-</v>
      </c>
      <c r="Q9023" t="str">
        <f t="shared" ca="1" si="1907"/>
        <v>-</v>
      </c>
      <c r="R9023" t="str">
        <f t="shared" ca="1" si="1908"/>
        <v>-</v>
      </c>
      <c r="S9023" t="str">
        <f t="shared" ca="1" si="1909"/>
        <v>-</v>
      </c>
      <c r="T9023" t="str">
        <f t="shared" ca="1" si="1910"/>
        <v>-</v>
      </c>
      <c r="U9023" t="str">
        <f t="shared" ca="1" si="1911"/>
        <v>-</v>
      </c>
      <c r="V9023" t="str">
        <f t="shared" ca="1" si="1912"/>
        <v>-</v>
      </c>
      <c r="W9023">
        <f t="shared" ca="1" si="1900"/>
        <v>38.11</v>
      </c>
      <c r="X9023" t="str">
        <f t="shared" si="1901"/>
        <v>C9023</v>
      </c>
      <c r="Y9023" s="4">
        <f t="shared" ca="1" si="1902"/>
        <v>0</v>
      </c>
    </row>
    <row r="9024" spans="1:25" x14ac:dyDescent="0.2">
      <c r="A9024" t="s">
        <v>8082</v>
      </c>
      <c r="B9024">
        <v>7</v>
      </c>
      <c r="C9024">
        <v>25.03</v>
      </c>
      <c r="D9024">
        <v>3.58</v>
      </c>
      <c r="E9024">
        <v>25.74</v>
      </c>
      <c r="F9024">
        <v>3.68</v>
      </c>
      <c r="G9024">
        <v>24.73</v>
      </c>
      <c r="H9024">
        <v>3.53</v>
      </c>
      <c r="I9024">
        <v>23.48</v>
      </c>
      <c r="J9024">
        <v>3.35</v>
      </c>
      <c r="K9024">
        <v>27.48</v>
      </c>
      <c r="L9024">
        <v>3.93</v>
      </c>
      <c r="M9024" t="str">
        <f t="shared" ca="1" si="1903"/>
        <v>-</v>
      </c>
      <c r="N9024" t="str">
        <f t="shared" ca="1" si="1904"/>
        <v>-</v>
      </c>
      <c r="O9024" t="str">
        <f t="shared" ca="1" si="1905"/>
        <v>-</v>
      </c>
      <c r="P9024" t="str">
        <f t="shared" ca="1" si="1906"/>
        <v>-</v>
      </c>
      <c r="Q9024" t="str">
        <f t="shared" ca="1" si="1907"/>
        <v>-</v>
      </c>
      <c r="R9024" t="str">
        <f t="shared" ca="1" si="1908"/>
        <v>-</v>
      </c>
      <c r="S9024" t="str">
        <f t="shared" ca="1" si="1909"/>
        <v>-</v>
      </c>
      <c r="T9024" t="str">
        <f t="shared" ca="1" si="1910"/>
        <v>-</v>
      </c>
      <c r="U9024" t="str">
        <f t="shared" ca="1" si="1911"/>
        <v>-</v>
      </c>
      <c r="V9024" t="str">
        <f t="shared" ca="1" si="1912"/>
        <v>-</v>
      </c>
      <c r="W9024">
        <f t="shared" ca="1" si="1900"/>
        <v>25.03</v>
      </c>
      <c r="X9024" t="str">
        <f t="shared" si="1901"/>
        <v>C9023</v>
      </c>
      <c r="Y9024" s="4">
        <f t="shared" ca="1" si="1902"/>
        <v>0</v>
      </c>
    </row>
    <row r="9025" spans="1:25" x14ac:dyDescent="0.2">
      <c r="A9025" t="s">
        <v>8083</v>
      </c>
      <c r="B9025">
        <v>11</v>
      </c>
      <c r="C9025">
        <v>40.5</v>
      </c>
      <c r="D9025">
        <v>3.68</v>
      </c>
      <c r="E9025">
        <v>35.5</v>
      </c>
      <c r="F9025">
        <v>3.23</v>
      </c>
      <c r="G9025">
        <v>34.33</v>
      </c>
      <c r="H9025">
        <v>3.12</v>
      </c>
      <c r="I9025">
        <v>36.5</v>
      </c>
      <c r="J9025">
        <v>3.32</v>
      </c>
      <c r="K9025">
        <v>42.78</v>
      </c>
      <c r="L9025">
        <v>3.89</v>
      </c>
      <c r="M9025" t="str">
        <f t="shared" ca="1" si="1903"/>
        <v>-</v>
      </c>
      <c r="N9025" t="str">
        <f t="shared" ca="1" si="1904"/>
        <v>-</v>
      </c>
      <c r="O9025" t="str">
        <f t="shared" ca="1" si="1905"/>
        <v>-</v>
      </c>
      <c r="P9025" t="str">
        <f t="shared" ca="1" si="1906"/>
        <v>-</v>
      </c>
      <c r="Q9025" t="str">
        <f t="shared" ca="1" si="1907"/>
        <v>-</v>
      </c>
      <c r="R9025" t="str">
        <f t="shared" ca="1" si="1908"/>
        <v>-</v>
      </c>
      <c r="S9025" t="str">
        <f t="shared" ca="1" si="1909"/>
        <v>-</v>
      </c>
      <c r="T9025" t="str">
        <f t="shared" ca="1" si="1910"/>
        <v>-</v>
      </c>
      <c r="U9025" t="str">
        <f t="shared" ca="1" si="1911"/>
        <v>-</v>
      </c>
      <c r="V9025" t="str">
        <f t="shared" ca="1" si="1912"/>
        <v>-</v>
      </c>
      <c r="W9025">
        <f t="shared" ca="1" si="1900"/>
        <v>40.5</v>
      </c>
      <c r="X9025" t="str">
        <f t="shared" si="1901"/>
        <v>C9023</v>
      </c>
      <c r="Y9025" s="4">
        <f t="shared" ca="1" si="1902"/>
        <v>0</v>
      </c>
    </row>
    <row r="9026" spans="1:25" x14ac:dyDescent="0.2">
      <c r="A9026" t="s">
        <v>8084</v>
      </c>
      <c r="B9026">
        <v>11</v>
      </c>
      <c r="C9026">
        <v>38.869999999999997</v>
      </c>
      <c r="D9026">
        <v>3.53</v>
      </c>
      <c r="E9026">
        <v>41.31</v>
      </c>
      <c r="F9026">
        <v>3.76</v>
      </c>
      <c r="G9026">
        <v>41.78</v>
      </c>
      <c r="H9026">
        <v>3.8</v>
      </c>
      <c r="I9026">
        <v>39.68</v>
      </c>
      <c r="J9026">
        <v>3.61</v>
      </c>
      <c r="K9026">
        <v>51.32</v>
      </c>
      <c r="L9026">
        <v>4.67</v>
      </c>
      <c r="M9026" t="str">
        <f t="shared" ca="1" si="1903"/>
        <v>-</v>
      </c>
      <c r="N9026" t="str">
        <f t="shared" ca="1" si="1904"/>
        <v>-</v>
      </c>
      <c r="O9026" t="str">
        <f t="shared" ca="1" si="1905"/>
        <v>-</v>
      </c>
      <c r="P9026" t="str">
        <f t="shared" ca="1" si="1906"/>
        <v>-</v>
      </c>
      <c r="Q9026" t="str">
        <f t="shared" ca="1" si="1907"/>
        <v>-</v>
      </c>
      <c r="R9026" t="str">
        <f t="shared" ca="1" si="1908"/>
        <v>-</v>
      </c>
      <c r="S9026" t="str">
        <f t="shared" ca="1" si="1909"/>
        <v>-</v>
      </c>
      <c r="T9026" t="str">
        <f t="shared" ca="1" si="1910"/>
        <v>-</v>
      </c>
      <c r="U9026" t="str">
        <f t="shared" ca="1" si="1911"/>
        <v>-</v>
      </c>
      <c r="V9026" t="str">
        <f t="shared" ca="1" si="1912"/>
        <v>-</v>
      </c>
      <c r="W9026">
        <f t="shared" ca="1" si="1900"/>
        <v>38.869999999999997</v>
      </c>
      <c r="X9026" t="str">
        <f t="shared" si="1901"/>
        <v>C9023</v>
      </c>
      <c r="Y9026" s="4">
        <f t="shared" ca="1" si="1902"/>
        <v>0</v>
      </c>
    </row>
    <row r="9027" spans="1:25" x14ac:dyDescent="0.2">
      <c r="A9027" t="s">
        <v>8085</v>
      </c>
      <c r="B9027">
        <v>7</v>
      </c>
      <c r="C9027">
        <v>23.92</v>
      </c>
      <c r="D9027">
        <v>3.42</v>
      </c>
      <c r="E9027">
        <v>22.33</v>
      </c>
      <c r="F9027">
        <v>3.19</v>
      </c>
      <c r="G9027">
        <v>22.35</v>
      </c>
      <c r="H9027">
        <v>3.19</v>
      </c>
      <c r="I9027">
        <v>19.73</v>
      </c>
      <c r="J9027">
        <v>2.82</v>
      </c>
      <c r="K9027">
        <v>23.22</v>
      </c>
      <c r="L9027">
        <v>3.32</v>
      </c>
      <c r="M9027" t="str">
        <f t="shared" ca="1" si="1903"/>
        <v>YES</v>
      </c>
      <c r="N9027" t="str">
        <f t="shared" ca="1" si="1904"/>
        <v>YES</v>
      </c>
      <c r="O9027" t="str">
        <f t="shared" ca="1" si="1905"/>
        <v>YES</v>
      </c>
      <c r="P9027" t="str">
        <f t="shared" ca="1" si="1906"/>
        <v>YES</v>
      </c>
      <c r="Q9027" t="str">
        <f t="shared" ca="1" si="1907"/>
        <v>YES</v>
      </c>
      <c r="R9027" t="str">
        <f t="shared" ca="1" si="1908"/>
        <v>-</v>
      </c>
      <c r="S9027" t="str">
        <f t="shared" ca="1" si="1909"/>
        <v>YES</v>
      </c>
      <c r="T9027" t="str">
        <f t="shared" ca="1" si="1910"/>
        <v>YES</v>
      </c>
      <c r="U9027" t="str">
        <f t="shared" ca="1" si="1911"/>
        <v>-</v>
      </c>
      <c r="V9027" t="str">
        <f t="shared" ca="1" si="1912"/>
        <v>-</v>
      </c>
      <c r="W9027">
        <f t="shared" ca="1" si="1900"/>
        <v>23.92</v>
      </c>
      <c r="X9027" t="str">
        <f t="shared" si="1901"/>
        <v>C9023</v>
      </c>
      <c r="Y9027" s="4">
        <f t="shared" ca="1" si="1902"/>
        <v>0.7</v>
      </c>
    </row>
    <row r="9028" spans="1:25" x14ac:dyDescent="0.2">
      <c r="A9028" t="s">
        <v>8086</v>
      </c>
      <c r="B9028">
        <v>11</v>
      </c>
      <c r="C9028">
        <v>39.93</v>
      </c>
      <c r="D9028">
        <v>3.63</v>
      </c>
      <c r="E9028">
        <v>35.71</v>
      </c>
      <c r="F9028">
        <v>3.25</v>
      </c>
      <c r="G9028">
        <v>34.42</v>
      </c>
      <c r="H9028">
        <v>3.13</v>
      </c>
      <c r="I9028">
        <v>36.020000000000003</v>
      </c>
      <c r="J9028">
        <v>3.27</v>
      </c>
      <c r="K9028">
        <v>40.83</v>
      </c>
      <c r="L9028">
        <v>3.71</v>
      </c>
      <c r="M9028" t="str">
        <f t="shared" ca="1" si="1903"/>
        <v>-</v>
      </c>
      <c r="N9028" t="str">
        <f t="shared" ca="1" si="1904"/>
        <v>-</v>
      </c>
      <c r="O9028" t="str">
        <f t="shared" ca="1" si="1905"/>
        <v>-</v>
      </c>
      <c r="P9028" t="str">
        <f t="shared" ca="1" si="1906"/>
        <v>-</v>
      </c>
      <c r="Q9028" t="str">
        <f t="shared" ca="1" si="1907"/>
        <v>-</v>
      </c>
      <c r="R9028" t="str">
        <f t="shared" ca="1" si="1908"/>
        <v>-</v>
      </c>
      <c r="S9028" t="str">
        <f t="shared" ca="1" si="1909"/>
        <v>-</v>
      </c>
      <c r="T9028" t="str">
        <f t="shared" ca="1" si="1910"/>
        <v>-</v>
      </c>
      <c r="U9028" t="str">
        <f t="shared" ca="1" si="1911"/>
        <v>-</v>
      </c>
      <c r="V9028" t="str">
        <f t="shared" ca="1" si="1912"/>
        <v>-</v>
      </c>
      <c r="W9028">
        <f t="shared" ref="W9028:W9091" ca="1" si="1913">OFFSET(INDIRECT(X9028),0,0,10,1)</f>
        <v>39.93</v>
      </c>
      <c r="X9028" t="str">
        <f t="shared" ref="X9028:X9091" si="1914">CONCATENATE("C",ROUNDDOWN(ROW()-3,-1)/10,"3")</f>
        <v>C9023</v>
      </c>
      <c r="Y9028" s="4">
        <f t="shared" ref="Y9028:Y9091" ca="1" si="1915">IF(A9028&lt;&gt;"-----------",COUNTIF($M9028:$V9028,"YES")/10,"")</f>
        <v>0</v>
      </c>
    </row>
    <row r="9029" spans="1:25" x14ac:dyDescent="0.2">
      <c r="A9029" t="s">
        <v>8087</v>
      </c>
      <c r="B9029">
        <v>7</v>
      </c>
      <c r="C9029">
        <v>24.36</v>
      </c>
      <c r="D9029">
        <v>3.48</v>
      </c>
      <c r="E9029">
        <v>22.73</v>
      </c>
      <c r="F9029">
        <v>3.25</v>
      </c>
      <c r="G9029">
        <v>22.49</v>
      </c>
      <c r="H9029">
        <v>3.21</v>
      </c>
      <c r="I9029">
        <v>20.350000000000001</v>
      </c>
      <c r="J9029">
        <v>2.91</v>
      </c>
      <c r="K9029">
        <v>23.16</v>
      </c>
      <c r="L9029">
        <v>3.31</v>
      </c>
      <c r="M9029" t="str">
        <f t="shared" ca="1" si="1903"/>
        <v>-</v>
      </c>
      <c r="N9029" t="str">
        <f t="shared" ca="1" si="1904"/>
        <v>-</v>
      </c>
      <c r="O9029" t="str">
        <f t="shared" ca="1" si="1905"/>
        <v>-</v>
      </c>
      <c r="P9029" t="str">
        <f t="shared" ca="1" si="1906"/>
        <v>-</v>
      </c>
      <c r="Q9029" t="str">
        <f t="shared" ca="1" si="1907"/>
        <v>-</v>
      </c>
      <c r="R9029" t="str">
        <f t="shared" ca="1" si="1908"/>
        <v>-</v>
      </c>
      <c r="S9029" t="str">
        <f t="shared" ca="1" si="1909"/>
        <v>-</v>
      </c>
      <c r="T9029" t="str">
        <f t="shared" ca="1" si="1910"/>
        <v>-</v>
      </c>
      <c r="U9029" t="str">
        <f t="shared" ca="1" si="1911"/>
        <v>YES</v>
      </c>
      <c r="V9029" t="str">
        <f t="shared" ca="1" si="1912"/>
        <v>YES</v>
      </c>
      <c r="W9029">
        <f t="shared" ca="1" si="1913"/>
        <v>24.36</v>
      </c>
      <c r="X9029" t="str">
        <f t="shared" si="1914"/>
        <v>C9023</v>
      </c>
      <c r="Y9029" s="4">
        <f t="shared" ca="1" si="1915"/>
        <v>0.2</v>
      </c>
    </row>
    <row r="9030" spans="1:25" x14ac:dyDescent="0.2">
      <c r="A9030" t="s">
        <v>8088</v>
      </c>
      <c r="B9030">
        <v>11</v>
      </c>
      <c r="C9030">
        <v>39.19</v>
      </c>
      <c r="D9030">
        <v>3.56</v>
      </c>
      <c r="E9030">
        <v>41.36</v>
      </c>
      <c r="F9030">
        <v>3.76</v>
      </c>
      <c r="G9030">
        <v>42.79</v>
      </c>
      <c r="H9030">
        <v>3.89</v>
      </c>
      <c r="I9030">
        <v>42.51</v>
      </c>
      <c r="J9030">
        <v>3.86</v>
      </c>
      <c r="K9030">
        <v>55.3</v>
      </c>
      <c r="L9030">
        <v>5.03</v>
      </c>
      <c r="M9030" t="str">
        <f t="shared" ca="1" si="1903"/>
        <v>-</v>
      </c>
      <c r="N9030" t="str">
        <f t="shared" ca="1" si="1904"/>
        <v>-</v>
      </c>
      <c r="O9030" t="str">
        <f t="shared" ca="1" si="1905"/>
        <v>-</v>
      </c>
      <c r="P9030" t="str">
        <f t="shared" ca="1" si="1906"/>
        <v>-</v>
      </c>
      <c r="Q9030" t="str">
        <f t="shared" ca="1" si="1907"/>
        <v>-</v>
      </c>
      <c r="R9030" t="str">
        <f t="shared" ca="1" si="1908"/>
        <v>-</v>
      </c>
      <c r="S9030" t="str">
        <f t="shared" ca="1" si="1909"/>
        <v>-</v>
      </c>
      <c r="T9030" t="str">
        <f t="shared" ca="1" si="1910"/>
        <v>-</v>
      </c>
      <c r="U9030" t="str">
        <f t="shared" ca="1" si="1911"/>
        <v>-</v>
      </c>
      <c r="V9030" t="str">
        <f t="shared" ca="1" si="1912"/>
        <v>-</v>
      </c>
      <c r="W9030">
        <f t="shared" ca="1" si="1913"/>
        <v>39.19</v>
      </c>
      <c r="X9030" t="str">
        <f t="shared" si="1914"/>
        <v>C9023</v>
      </c>
      <c r="Y9030" s="4">
        <f t="shared" ca="1" si="1915"/>
        <v>0</v>
      </c>
    </row>
    <row r="9031" spans="1:25" x14ac:dyDescent="0.2">
      <c r="A9031" t="s">
        <v>8089</v>
      </c>
      <c r="B9031">
        <v>11</v>
      </c>
      <c r="C9031">
        <v>38.99</v>
      </c>
      <c r="D9031">
        <v>3.54</v>
      </c>
      <c r="E9031">
        <v>35.11</v>
      </c>
      <c r="F9031">
        <v>3.19</v>
      </c>
      <c r="G9031">
        <v>32.68</v>
      </c>
      <c r="H9031">
        <v>2.97</v>
      </c>
      <c r="I9031">
        <v>33.65</v>
      </c>
      <c r="J9031">
        <v>3.06</v>
      </c>
      <c r="K9031">
        <v>38.520000000000003</v>
      </c>
      <c r="L9031">
        <v>3.5</v>
      </c>
      <c r="M9031" t="str">
        <f t="shared" ca="1" si="1903"/>
        <v>-</v>
      </c>
      <c r="N9031" t="str">
        <f t="shared" ca="1" si="1904"/>
        <v>-</v>
      </c>
      <c r="O9031" t="str">
        <f t="shared" ca="1" si="1905"/>
        <v>-</v>
      </c>
      <c r="P9031" t="str">
        <f t="shared" ca="1" si="1906"/>
        <v>YES</v>
      </c>
      <c r="Q9031" t="str">
        <f t="shared" ca="1" si="1907"/>
        <v>-</v>
      </c>
      <c r="R9031" t="str">
        <f t="shared" ca="1" si="1908"/>
        <v>YES</v>
      </c>
      <c r="S9031" t="str">
        <f t="shared" ca="1" si="1909"/>
        <v>-</v>
      </c>
      <c r="T9031" t="str">
        <f t="shared" ca="1" si="1910"/>
        <v>-</v>
      </c>
      <c r="U9031" t="str">
        <f t="shared" ca="1" si="1911"/>
        <v>-</v>
      </c>
      <c r="V9031" t="str">
        <f t="shared" ca="1" si="1912"/>
        <v>-</v>
      </c>
      <c r="W9031">
        <f t="shared" ca="1" si="1913"/>
        <v>38.99</v>
      </c>
      <c r="X9031" t="str">
        <f t="shared" si="1914"/>
        <v>C9023</v>
      </c>
      <c r="Y9031" s="4">
        <f t="shared" ca="1" si="1915"/>
        <v>0.2</v>
      </c>
    </row>
    <row r="9032" spans="1:25" x14ac:dyDescent="0.2">
      <c r="A9032" t="s">
        <v>21</v>
      </c>
      <c r="M9032" t="str">
        <f t="shared" ca="1" si="1903"/>
        <v>-</v>
      </c>
      <c r="N9032" t="str">
        <f t="shared" ca="1" si="1904"/>
        <v>-</v>
      </c>
      <c r="O9032" t="str">
        <f t="shared" ca="1" si="1905"/>
        <v>-</v>
      </c>
      <c r="P9032" t="str">
        <f t="shared" ca="1" si="1906"/>
        <v>-</v>
      </c>
      <c r="Q9032" t="str">
        <f t="shared" ca="1" si="1907"/>
        <v>-</v>
      </c>
      <c r="R9032" t="str">
        <f t="shared" ca="1" si="1908"/>
        <v>-</v>
      </c>
      <c r="S9032" t="str">
        <f t="shared" ca="1" si="1909"/>
        <v>-</v>
      </c>
      <c r="T9032" t="str">
        <f t="shared" ca="1" si="1910"/>
        <v>-</v>
      </c>
      <c r="U9032" t="str">
        <f t="shared" ca="1" si="1911"/>
        <v>-</v>
      </c>
      <c r="V9032" t="str">
        <f t="shared" ca="1" si="1912"/>
        <v>-</v>
      </c>
      <c r="W9032">
        <f t="shared" ca="1" si="1913"/>
        <v>0</v>
      </c>
      <c r="X9032" t="str">
        <f t="shared" si="1914"/>
        <v>C9023</v>
      </c>
      <c r="Y9032" s="4" t="str">
        <f t="shared" si="1915"/>
        <v/>
      </c>
    </row>
    <row r="9033" spans="1:25" x14ac:dyDescent="0.2">
      <c r="A9033" t="s">
        <v>8090</v>
      </c>
      <c r="B9033">
        <v>12</v>
      </c>
      <c r="C9033">
        <v>46.43</v>
      </c>
      <c r="D9033">
        <v>3.87</v>
      </c>
      <c r="E9033">
        <v>46.42</v>
      </c>
      <c r="F9033">
        <v>3.87</v>
      </c>
      <c r="G9033">
        <v>48.82</v>
      </c>
      <c r="H9033">
        <v>4.07</v>
      </c>
      <c r="I9033">
        <v>47.48</v>
      </c>
      <c r="J9033">
        <v>3.96</v>
      </c>
      <c r="K9033">
        <v>54.56</v>
      </c>
      <c r="L9033">
        <v>4.55</v>
      </c>
      <c r="M9033" t="str">
        <f t="shared" ca="1" si="1903"/>
        <v>-</v>
      </c>
      <c r="N9033" t="str">
        <f t="shared" ca="1" si="1904"/>
        <v>-</v>
      </c>
      <c r="O9033" t="str">
        <f t="shared" ca="1" si="1905"/>
        <v>-</v>
      </c>
      <c r="P9033" t="str">
        <f t="shared" ca="1" si="1906"/>
        <v>-</v>
      </c>
      <c r="Q9033" t="str">
        <f t="shared" ca="1" si="1907"/>
        <v>-</v>
      </c>
      <c r="R9033" t="str">
        <f t="shared" ca="1" si="1908"/>
        <v>-</v>
      </c>
      <c r="S9033" t="str">
        <f t="shared" ca="1" si="1909"/>
        <v>-</v>
      </c>
      <c r="T9033" t="str">
        <f t="shared" ca="1" si="1910"/>
        <v>-</v>
      </c>
      <c r="U9033" t="str">
        <f t="shared" ca="1" si="1911"/>
        <v>-</v>
      </c>
      <c r="V9033" t="str">
        <f t="shared" ca="1" si="1912"/>
        <v>-</v>
      </c>
      <c r="W9033">
        <f t="shared" ca="1" si="1913"/>
        <v>46.43</v>
      </c>
      <c r="X9033" t="str">
        <f t="shared" si="1914"/>
        <v>C9033</v>
      </c>
      <c r="Y9033" s="4">
        <f t="shared" ca="1" si="1915"/>
        <v>0</v>
      </c>
    </row>
    <row r="9034" spans="1:25" x14ac:dyDescent="0.2">
      <c r="A9034" t="s">
        <v>8091</v>
      </c>
      <c r="B9034">
        <v>12</v>
      </c>
      <c r="C9034">
        <v>43.17</v>
      </c>
      <c r="D9034">
        <v>3.6</v>
      </c>
      <c r="E9034">
        <v>44.73</v>
      </c>
      <c r="F9034">
        <v>3.73</v>
      </c>
      <c r="G9034">
        <v>47.72</v>
      </c>
      <c r="H9034">
        <v>3.98</v>
      </c>
      <c r="I9034">
        <v>46.63</v>
      </c>
      <c r="J9034">
        <v>3.89</v>
      </c>
      <c r="K9034">
        <v>57.39</v>
      </c>
      <c r="L9034">
        <v>4.78</v>
      </c>
      <c r="M9034" t="str">
        <f t="shared" ca="1" si="1903"/>
        <v>-</v>
      </c>
      <c r="N9034" t="str">
        <f t="shared" ca="1" si="1904"/>
        <v>YES</v>
      </c>
      <c r="O9034" t="str">
        <f t="shared" ca="1" si="1905"/>
        <v>-</v>
      </c>
      <c r="P9034" t="str">
        <f t="shared" ca="1" si="1906"/>
        <v>-</v>
      </c>
      <c r="Q9034" t="str">
        <f t="shared" ca="1" si="1907"/>
        <v>-</v>
      </c>
      <c r="R9034" t="str">
        <f t="shared" ca="1" si="1908"/>
        <v>-</v>
      </c>
      <c r="S9034" t="str">
        <f t="shared" ca="1" si="1909"/>
        <v>-</v>
      </c>
      <c r="T9034" t="str">
        <f t="shared" ca="1" si="1910"/>
        <v>-</v>
      </c>
      <c r="U9034" t="str">
        <f t="shared" ca="1" si="1911"/>
        <v>-</v>
      </c>
      <c r="V9034" t="str">
        <f t="shared" ca="1" si="1912"/>
        <v>-</v>
      </c>
      <c r="W9034">
        <f t="shared" ca="1" si="1913"/>
        <v>43.17</v>
      </c>
      <c r="X9034" t="str">
        <f t="shared" si="1914"/>
        <v>C9033</v>
      </c>
      <c r="Y9034" s="4">
        <f t="shared" ca="1" si="1915"/>
        <v>0.1</v>
      </c>
    </row>
    <row r="9035" spans="1:25" x14ac:dyDescent="0.2">
      <c r="A9035" t="s">
        <v>8092</v>
      </c>
      <c r="B9035">
        <v>9</v>
      </c>
      <c r="C9035">
        <v>32.99</v>
      </c>
      <c r="D9035">
        <v>3.67</v>
      </c>
      <c r="E9035">
        <v>35.28</v>
      </c>
      <c r="F9035">
        <v>3.92</v>
      </c>
      <c r="G9035">
        <v>37.54</v>
      </c>
      <c r="H9035">
        <v>4.17</v>
      </c>
      <c r="I9035">
        <v>37.159999999999997</v>
      </c>
      <c r="J9035">
        <v>4.13</v>
      </c>
      <c r="K9035">
        <v>42.95</v>
      </c>
      <c r="L9035">
        <v>4.7699999999999996</v>
      </c>
      <c r="M9035" t="str">
        <f t="shared" ca="1" si="1903"/>
        <v>-</v>
      </c>
      <c r="N9035" t="str">
        <f t="shared" ca="1" si="1904"/>
        <v>-</v>
      </c>
      <c r="O9035" t="str">
        <f t="shared" ca="1" si="1905"/>
        <v>-</v>
      </c>
      <c r="P9035" t="str">
        <f t="shared" ca="1" si="1906"/>
        <v>-</v>
      </c>
      <c r="Q9035" t="str">
        <f t="shared" ca="1" si="1907"/>
        <v>-</v>
      </c>
      <c r="R9035" t="str">
        <f t="shared" ca="1" si="1908"/>
        <v>-</v>
      </c>
      <c r="S9035" t="str">
        <f t="shared" ca="1" si="1909"/>
        <v>-</v>
      </c>
      <c r="T9035" t="str">
        <f t="shared" ca="1" si="1910"/>
        <v>-</v>
      </c>
      <c r="U9035" t="str">
        <f t="shared" ca="1" si="1911"/>
        <v>-</v>
      </c>
      <c r="V9035" t="str">
        <f t="shared" ca="1" si="1912"/>
        <v>-</v>
      </c>
      <c r="W9035">
        <f t="shared" ca="1" si="1913"/>
        <v>32.99</v>
      </c>
      <c r="X9035" t="str">
        <f t="shared" si="1914"/>
        <v>C9033</v>
      </c>
      <c r="Y9035" s="4">
        <f t="shared" ca="1" si="1915"/>
        <v>0</v>
      </c>
    </row>
    <row r="9036" spans="1:25" x14ac:dyDescent="0.2">
      <c r="A9036" t="s">
        <v>8093</v>
      </c>
      <c r="B9036">
        <v>9</v>
      </c>
      <c r="C9036">
        <v>32.71</v>
      </c>
      <c r="D9036">
        <v>3.63</v>
      </c>
      <c r="E9036">
        <v>28.38</v>
      </c>
      <c r="F9036">
        <v>3.15</v>
      </c>
      <c r="G9036">
        <v>27.52</v>
      </c>
      <c r="H9036">
        <v>3.06</v>
      </c>
      <c r="I9036">
        <v>27.18</v>
      </c>
      <c r="J9036">
        <v>3.02</v>
      </c>
      <c r="K9036">
        <v>32.93</v>
      </c>
      <c r="L9036">
        <v>3.66</v>
      </c>
      <c r="M9036" t="str">
        <f t="shared" ca="1" si="1903"/>
        <v>YES</v>
      </c>
      <c r="N9036" t="str">
        <f t="shared" ca="1" si="1904"/>
        <v>-</v>
      </c>
      <c r="O9036" t="str">
        <f t="shared" ca="1" si="1905"/>
        <v>YES</v>
      </c>
      <c r="P9036" t="str">
        <f t="shared" ca="1" si="1906"/>
        <v>YES</v>
      </c>
      <c r="Q9036" t="str">
        <f t="shared" ca="1" si="1907"/>
        <v>YES</v>
      </c>
      <c r="R9036" t="str">
        <f t="shared" ca="1" si="1908"/>
        <v>YES</v>
      </c>
      <c r="S9036" t="str">
        <f t="shared" ca="1" si="1909"/>
        <v>YES</v>
      </c>
      <c r="T9036" t="str">
        <f t="shared" ca="1" si="1910"/>
        <v>YES</v>
      </c>
      <c r="U9036" t="str">
        <f t="shared" ca="1" si="1911"/>
        <v>YES</v>
      </c>
      <c r="V9036" t="str">
        <f t="shared" ca="1" si="1912"/>
        <v>YES</v>
      </c>
      <c r="W9036">
        <f t="shared" ca="1" si="1913"/>
        <v>32.71</v>
      </c>
      <c r="X9036" t="str">
        <f t="shared" si="1914"/>
        <v>C9033</v>
      </c>
      <c r="Y9036" s="4">
        <f t="shared" ca="1" si="1915"/>
        <v>0.9</v>
      </c>
    </row>
    <row r="9037" spans="1:25" x14ac:dyDescent="0.2">
      <c r="A9037" t="s">
        <v>8094</v>
      </c>
      <c r="B9037">
        <v>9</v>
      </c>
      <c r="C9037">
        <v>33.03</v>
      </c>
      <c r="D9037">
        <v>3.67</v>
      </c>
      <c r="E9037">
        <v>33.340000000000003</v>
      </c>
      <c r="F9037">
        <v>3.7</v>
      </c>
      <c r="G9037">
        <v>37.17</v>
      </c>
      <c r="H9037">
        <v>4.13</v>
      </c>
      <c r="I9037">
        <v>36.36</v>
      </c>
      <c r="J9037">
        <v>4.04</v>
      </c>
      <c r="K9037">
        <v>42.69</v>
      </c>
      <c r="L9037">
        <v>4.74</v>
      </c>
      <c r="M9037" t="str">
        <f t="shared" ca="1" si="1903"/>
        <v>-</v>
      </c>
      <c r="N9037" t="str">
        <f t="shared" ca="1" si="1904"/>
        <v>-</v>
      </c>
      <c r="O9037" t="str">
        <f t="shared" ca="1" si="1905"/>
        <v>-</v>
      </c>
      <c r="P9037" t="str">
        <f t="shared" ca="1" si="1906"/>
        <v>-</v>
      </c>
      <c r="Q9037" t="str">
        <f t="shared" ca="1" si="1907"/>
        <v>-</v>
      </c>
      <c r="R9037" t="str">
        <f t="shared" ca="1" si="1908"/>
        <v>-</v>
      </c>
      <c r="S9037" t="str">
        <f t="shared" ca="1" si="1909"/>
        <v>-</v>
      </c>
      <c r="T9037" t="str">
        <f t="shared" ca="1" si="1910"/>
        <v>-</v>
      </c>
      <c r="U9037" t="str">
        <f t="shared" ca="1" si="1911"/>
        <v>-</v>
      </c>
      <c r="V9037" t="str">
        <f t="shared" ca="1" si="1912"/>
        <v>-</v>
      </c>
      <c r="W9037">
        <f t="shared" ca="1" si="1913"/>
        <v>33.03</v>
      </c>
      <c r="X9037" t="str">
        <f t="shared" si="1914"/>
        <v>C9033</v>
      </c>
      <c r="Y9037" s="4">
        <f t="shared" ca="1" si="1915"/>
        <v>0</v>
      </c>
    </row>
    <row r="9038" spans="1:25" x14ac:dyDescent="0.2">
      <c r="A9038" t="s">
        <v>8095</v>
      </c>
      <c r="B9038">
        <v>12</v>
      </c>
      <c r="C9038">
        <v>43.84</v>
      </c>
      <c r="D9038">
        <v>3.65</v>
      </c>
      <c r="E9038">
        <v>43.87</v>
      </c>
      <c r="F9038">
        <v>3.66</v>
      </c>
      <c r="G9038">
        <v>42.8</v>
      </c>
      <c r="H9038">
        <v>3.57</v>
      </c>
      <c r="I9038">
        <v>45.52</v>
      </c>
      <c r="J9038">
        <v>3.79</v>
      </c>
      <c r="K9038">
        <v>55.59</v>
      </c>
      <c r="L9038">
        <v>4.63</v>
      </c>
      <c r="M9038" t="str">
        <f t="shared" ca="1" si="1903"/>
        <v>-</v>
      </c>
      <c r="N9038" t="str">
        <f t="shared" ca="1" si="1904"/>
        <v>-</v>
      </c>
      <c r="O9038" t="str">
        <f t="shared" ca="1" si="1905"/>
        <v>-</v>
      </c>
      <c r="P9038" t="str">
        <f t="shared" ca="1" si="1906"/>
        <v>-</v>
      </c>
      <c r="Q9038" t="str">
        <f t="shared" ca="1" si="1907"/>
        <v>-</v>
      </c>
      <c r="R9038" t="str">
        <f t="shared" ca="1" si="1908"/>
        <v>-</v>
      </c>
      <c r="S9038" t="str">
        <f t="shared" ca="1" si="1909"/>
        <v>-</v>
      </c>
      <c r="T9038" t="str">
        <f t="shared" ca="1" si="1910"/>
        <v>-</v>
      </c>
      <c r="U9038" t="str">
        <f t="shared" ca="1" si="1911"/>
        <v>-</v>
      </c>
      <c r="V9038" t="str">
        <f t="shared" ca="1" si="1912"/>
        <v>-</v>
      </c>
      <c r="W9038">
        <f t="shared" ca="1" si="1913"/>
        <v>43.84</v>
      </c>
      <c r="X9038" t="str">
        <f t="shared" si="1914"/>
        <v>C9033</v>
      </c>
      <c r="Y9038" s="4">
        <f t="shared" ca="1" si="1915"/>
        <v>0</v>
      </c>
    </row>
    <row r="9039" spans="1:25" x14ac:dyDescent="0.2">
      <c r="A9039" t="s">
        <v>8096</v>
      </c>
      <c r="B9039">
        <v>9</v>
      </c>
      <c r="C9039">
        <v>34.36</v>
      </c>
      <c r="D9039">
        <v>3.82</v>
      </c>
      <c r="E9039">
        <v>33.020000000000003</v>
      </c>
      <c r="F9039">
        <v>3.67</v>
      </c>
      <c r="G9039">
        <v>32.81</v>
      </c>
      <c r="H9039">
        <v>3.65</v>
      </c>
      <c r="I9039">
        <v>33.78</v>
      </c>
      <c r="J9039">
        <v>3.75</v>
      </c>
      <c r="K9039">
        <v>44.68</v>
      </c>
      <c r="L9039">
        <v>4.96</v>
      </c>
      <c r="M9039" t="str">
        <f t="shared" ca="1" si="1903"/>
        <v>-</v>
      </c>
      <c r="N9039" t="str">
        <f t="shared" ca="1" si="1904"/>
        <v>-</v>
      </c>
      <c r="O9039" t="str">
        <f t="shared" ca="1" si="1905"/>
        <v>-</v>
      </c>
      <c r="P9039" t="str">
        <f t="shared" ca="1" si="1906"/>
        <v>-</v>
      </c>
      <c r="Q9039" t="str">
        <f t="shared" ca="1" si="1907"/>
        <v>-</v>
      </c>
      <c r="R9039" t="str">
        <f t="shared" ca="1" si="1908"/>
        <v>-</v>
      </c>
      <c r="S9039" t="str">
        <f t="shared" ca="1" si="1909"/>
        <v>-</v>
      </c>
      <c r="T9039" t="str">
        <f t="shared" ca="1" si="1910"/>
        <v>-</v>
      </c>
      <c r="U9039" t="str">
        <f t="shared" ca="1" si="1911"/>
        <v>-</v>
      </c>
      <c r="V9039" t="str">
        <f t="shared" ca="1" si="1912"/>
        <v>-</v>
      </c>
      <c r="W9039">
        <f t="shared" ca="1" si="1913"/>
        <v>34.36</v>
      </c>
      <c r="X9039" t="str">
        <f t="shared" si="1914"/>
        <v>C9033</v>
      </c>
      <c r="Y9039" s="4">
        <f t="shared" ca="1" si="1915"/>
        <v>0</v>
      </c>
    </row>
    <row r="9040" spans="1:25" x14ac:dyDescent="0.2">
      <c r="A9040" t="s">
        <v>8097</v>
      </c>
      <c r="B9040">
        <v>9</v>
      </c>
      <c r="C9040">
        <v>33.04</v>
      </c>
      <c r="D9040">
        <v>3.67</v>
      </c>
      <c r="E9040">
        <v>31.65</v>
      </c>
      <c r="F9040">
        <v>3.52</v>
      </c>
      <c r="G9040">
        <v>31.47</v>
      </c>
      <c r="H9040">
        <v>3.5</v>
      </c>
      <c r="I9040">
        <v>31.4</v>
      </c>
      <c r="J9040">
        <v>3.49</v>
      </c>
      <c r="K9040">
        <v>40.049999999999997</v>
      </c>
      <c r="L9040">
        <v>4.45</v>
      </c>
      <c r="M9040" t="str">
        <f t="shared" ca="1" si="1903"/>
        <v>-</v>
      </c>
      <c r="N9040" t="str">
        <f t="shared" ca="1" si="1904"/>
        <v>-</v>
      </c>
      <c r="O9040" t="str">
        <f t="shared" ca="1" si="1905"/>
        <v>-</v>
      </c>
      <c r="P9040" t="str">
        <f t="shared" ca="1" si="1906"/>
        <v>-</v>
      </c>
      <c r="Q9040" t="str">
        <f t="shared" ca="1" si="1907"/>
        <v>-</v>
      </c>
      <c r="R9040" t="str">
        <f t="shared" ca="1" si="1908"/>
        <v>-</v>
      </c>
      <c r="S9040" t="str">
        <f t="shared" ca="1" si="1909"/>
        <v>-</v>
      </c>
      <c r="T9040" t="str">
        <f t="shared" ca="1" si="1910"/>
        <v>-</v>
      </c>
      <c r="U9040" t="str">
        <f t="shared" ca="1" si="1911"/>
        <v>-</v>
      </c>
      <c r="V9040" t="str">
        <f t="shared" ca="1" si="1912"/>
        <v>-</v>
      </c>
      <c r="W9040">
        <f t="shared" ca="1" si="1913"/>
        <v>33.04</v>
      </c>
      <c r="X9040" t="str">
        <f t="shared" si="1914"/>
        <v>C9033</v>
      </c>
      <c r="Y9040" s="4">
        <f t="shared" ca="1" si="1915"/>
        <v>0</v>
      </c>
    </row>
    <row r="9041" spans="1:25" x14ac:dyDescent="0.2">
      <c r="A9041" t="s">
        <v>8098</v>
      </c>
      <c r="B9041">
        <v>9</v>
      </c>
      <c r="C9041">
        <v>33.71</v>
      </c>
      <c r="D9041">
        <v>3.75</v>
      </c>
      <c r="E9041">
        <v>34.840000000000003</v>
      </c>
      <c r="F9041">
        <v>3.87</v>
      </c>
      <c r="G9041">
        <v>36.659999999999997</v>
      </c>
      <c r="H9041">
        <v>4.07</v>
      </c>
      <c r="I9041">
        <v>37.450000000000003</v>
      </c>
      <c r="J9041">
        <v>4.16</v>
      </c>
      <c r="K9041">
        <v>43.63</v>
      </c>
      <c r="L9041">
        <v>4.8499999999999996</v>
      </c>
      <c r="M9041" t="str">
        <f t="shared" ca="1" si="1903"/>
        <v>-</v>
      </c>
      <c r="N9041" t="str">
        <f t="shared" ca="1" si="1904"/>
        <v>-</v>
      </c>
      <c r="O9041" t="str">
        <f t="shared" ca="1" si="1905"/>
        <v>-</v>
      </c>
      <c r="P9041" t="str">
        <f t="shared" ca="1" si="1906"/>
        <v>-</v>
      </c>
      <c r="Q9041" t="str">
        <f t="shared" ca="1" si="1907"/>
        <v>-</v>
      </c>
      <c r="R9041" t="str">
        <f t="shared" ca="1" si="1908"/>
        <v>-</v>
      </c>
      <c r="S9041" t="str">
        <f t="shared" ca="1" si="1909"/>
        <v>-</v>
      </c>
      <c r="T9041" t="str">
        <f t="shared" ca="1" si="1910"/>
        <v>-</v>
      </c>
      <c r="U9041" t="str">
        <f t="shared" ca="1" si="1911"/>
        <v>-</v>
      </c>
      <c r="V9041" t="str">
        <f t="shared" ca="1" si="1912"/>
        <v>-</v>
      </c>
      <c r="W9041">
        <f t="shared" ca="1" si="1913"/>
        <v>33.71</v>
      </c>
      <c r="X9041" t="str">
        <f t="shared" si="1914"/>
        <v>C9033</v>
      </c>
      <c r="Y9041" s="4">
        <f t="shared" ca="1" si="1915"/>
        <v>0</v>
      </c>
    </row>
    <row r="9042" spans="1:25" x14ac:dyDescent="0.2">
      <c r="A9042" t="s">
        <v>21</v>
      </c>
      <c r="M9042" t="str">
        <f t="shared" ca="1" si="1903"/>
        <v>-</v>
      </c>
      <c r="N9042" t="str">
        <f t="shared" ca="1" si="1904"/>
        <v>-</v>
      </c>
      <c r="O9042" t="str">
        <f t="shared" ca="1" si="1905"/>
        <v>-</v>
      </c>
      <c r="P9042" t="str">
        <f t="shared" ca="1" si="1906"/>
        <v>-</v>
      </c>
      <c r="Q9042" t="str">
        <f t="shared" ca="1" si="1907"/>
        <v>-</v>
      </c>
      <c r="R9042" t="str">
        <f t="shared" ca="1" si="1908"/>
        <v>-</v>
      </c>
      <c r="S9042" t="str">
        <f t="shared" ca="1" si="1909"/>
        <v>-</v>
      </c>
      <c r="T9042" t="str">
        <f t="shared" ca="1" si="1910"/>
        <v>-</v>
      </c>
      <c r="U9042" t="str">
        <f t="shared" ca="1" si="1911"/>
        <v>-</v>
      </c>
      <c r="V9042" t="str">
        <f t="shared" ca="1" si="1912"/>
        <v>-</v>
      </c>
      <c r="W9042">
        <f t="shared" ca="1" si="1913"/>
        <v>0</v>
      </c>
      <c r="X9042" t="str">
        <f t="shared" si="1914"/>
        <v>C9033</v>
      </c>
      <c r="Y9042" s="4" t="str">
        <f t="shared" si="1915"/>
        <v/>
      </c>
    </row>
    <row r="9043" spans="1:25" x14ac:dyDescent="0.2">
      <c r="A9043" t="s">
        <v>8099</v>
      </c>
      <c r="B9043">
        <v>9</v>
      </c>
      <c r="C9043">
        <v>33.92</v>
      </c>
      <c r="D9043">
        <v>3.77</v>
      </c>
      <c r="E9043">
        <v>33.770000000000003</v>
      </c>
      <c r="F9043">
        <v>3.75</v>
      </c>
      <c r="G9043">
        <v>29.19</v>
      </c>
      <c r="H9043">
        <v>3.24</v>
      </c>
      <c r="I9043">
        <v>28.57</v>
      </c>
      <c r="J9043">
        <v>3.17</v>
      </c>
      <c r="K9043">
        <v>33.79</v>
      </c>
      <c r="L9043">
        <v>3.75</v>
      </c>
      <c r="M9043" t="str">
        <f t="shared" ca="1" si="1903"/>
        <v>-</v>
      </c>
      <c r="N9043" t="str">
        <f t="shared" ca="1" si="1904"/>
        <v>-</v>
      </c>
      <c r="O9043" t="str">
        <f t="shared" ca="1" si="1905"/>
        <v>-</v>
      </c>
      <c r="P9043" t="str">
        <f t="shared" ca="1" si="1906"/>
        <v>-</v>
      </c>
      <c r="Q9043" t="str">
        <f t="shared" ca="1" si="1907"/>
        <v>YES</v>
      </c>
      <c r="R9043" t="str">
        <f t="shared" ca="1" si="1908"/>
        <v>-</v>
      </c>
      <c r="S9043" t="str">
        <f t="shared" ca="1" si="1909"/>
        <v>YES</v>
      </c>
      <c r="T9043" t="str">
        <f t="shared" ca="1" si="1910"/>
        <v>-</v>
      </c>
      <c r="U9043" t="str">
        <f t="shared" ca="1" si="1911"/>
        <v>YES</v>
      </c>
      <c r="V9043" t="str">
        <f t="shared" ca="1" si="1912"/>
        <v>-</v>
      </c>
      <c r="W9043">
        <f t="shared" ca="1" si="1913"/>
        <v>33.92</v>
      </c>
      <c r="X9043" t="str">
        <f t="shared" si="1914"/>
        <v>C9043</v>
      </c>
      <c r="Y9043" s="4">
        <f t="shared" ca="1" si="1915"/>
        <v>0.3</v>
      </c>
    </row>
    <row r="9044" spans="1:25" x14ac:dyDescent="0.2">
      <c r="A9044" t="s">
        <v>8100</v>
      </c>
      <c r="B9044">
        <v>9</v>
      </c>
      <c r="C9044">
        <v>33.450000000000003</v>
      </c>
      <c r="D9044">
        <v>3.72</v>
      </c>
      <c r="E9044">
        <v>32.85</v>
      </c>
      <c r="F9044">
        <v>3.65</v>
      </c>
      <c r="G9044">
        <v>29.76</v>
      </c>
      <c r="H9044">
        <v>3.31</v>
      </c>
      <c r="I9044">
        <v>29.47</v>
      </c>
      <c r="J9044">
        <v>3.27</v>
      </c>
      <c r="K9044">
        <v>35.159999999999997</v>
      </c>
      <c r="L9044">
        <v>3.91</v>
      </c>
      <c r="M9044" t="str">
        <f t="shared" ca="1" si="1903"/>
        <v>YES</v>
      </c>
      <c r="N9044" t="str">
        <f t="shared" ca="1" si="1904"/>
        <v>-</v>
      </c>
      <c r="O9044" t="str">
        <f t="shared" ca="1" si="1905"/>
        <v>YES</v>
      </c>
      <c r="P9044" t="str">
        <f t="shared" ca="1" si="1906"/>
        <v>-</v>
      </c>
      <c r="Q9044" t="str">
        <f t="shared" ca="1" si="1907"/>
        <v>-</v>
      </c>
      <c r="R9044" t="str">
        <f t="shared" ca="1" si="1908"/>
        <v>-</v>
      </c>
      <c r="S9044" t="str">
        <f t="shared" ca="1" si="1909"/>
        <v>-</v>
      </c>
      <c r="T9044" t="str">
        <f t="shared" ca="1" si="1910"/>
        <v>-</v>
      </c>
      <c r="U9044" t="str">
        <f t="shared" ca="1" si="1911"/>
        <v>-</v>
      </c>
      <c r="V9044" t="str">
        <f t="shared" ca="1" si="1912"/>
        <v>-</v>
      </c>
      <c r="W9044">
        <f t="shared" ca="1" si="1913"/>
        <v>33.450000000000003</v>
      </c>
      <c r="X9044" t="str">
        <f t="shared" si="1914"/>
        <v>C9043</v>
      </c>
      <c r="Y9044" s="4">
        <f t="shared" ca="1" si="1915"/>
        <v>0.2</v>
      </c>
    </row>
    <row r="9045" spans="1:25" x14ac:dyDescent="0.2">
      <c r="A9045" t="s">
        <v>8101</v>
      </c>
      <c r="B9045">
        <v>13</v>
      </c>
      <c r="C9045">
        <v>47.58</v>
      </c>
      <c r="D9045">
        <v>3.66</v>
      </c>
      <c r="E9045">
        <v>42.57</v>
      </c>
      <c r="F9045">
        <v>3.27</v>
      </c>
      <c r="G9045">
        <v>40.75</v>
      </c>
      <c r="H9045">
        <v>3.13</v>
      </c>
      <c r="I9045">
        <v>40.74</v>
      </c>
      <c r="J9045">
        <v>3.13</v>
      </c>
      <c r="K9045">
        <v>48</v>
      </c>
      <c r="L9045">
        <v>3.69</v>
      </c>
      <c r="M9045" t="str">
        <f t="shared" ca="1" si="1903"/>
        <v>-</v>
      </c>
      <c r="N9045" t="str">
        <f t="shared" ca="1" si="1904"/>
        <v>YES</v>
      </c>
      <c r="O9045" t="str">
        <f t="shared" ca="1" si="1905"/>
        <v>-</v>
      </c>
      <c r="P9045" t="str">
        <f t="shared" ca="1" si="1906"/>
        <v>YES</v>
      </c>
      <c r="Q9045" t="str">
        <f t="shared" ca="1" si="1907"/>
        <v>-</v>
      </c>
      <c r="R9045" t="str">
        <f t="shared" ca="1" si="1908"/>
        <v>YES</v>
      </c>
      <c r="S9045" t="str">
        <f t="shared" ca="1" si="1909"/>
        <v>-</v>
      </c>
      <c r="T9045" t="str">
        <f t="shared" ca="1" si="1910"/>
        <v>YES</v>
      </c>
      <c r="U9045" t="str">
        <f t="shared" ca="1" si="1911"/>
        <v>-</v>
      </c>
      <c r="V9045" t="str">
        <f t="shared" ca="1" si="1912"/>
        <v>YES</v>
      </c>
      <c r="W9045">
        <f t="shared" ca="1" si="1913"/>
        <v>47.58</v>
      </c>
      <c r="X9045" t="str">
        <f t="shared" si="1914"/>
        <v>C9043</v>
      </c>
      <c r="Y9045" s="4">
        <f t="shared" ca="1" si="1915"/>
        <v>0.5</v>
      </c>
    </row>
    <row r="9046" spans="1:25" x14ac:dyDescent="0.2">
      <c r="A9046" t="s">
        <v>8102</v>
      </c>
      <c r="B9046">
        <v>9</v>
      </c>
      <c r="C9046">
        <v>33.49</v>
      </c>
      <c r="D9046">
        <v>3.72</v>
      </c>
      <c r="E9046">
        <v>33.770000000000003</v>
      </c>
      <c r="F9046">
        <v>3.75</v>
      </c>
      <c r="G9046">
        <v>30.94</v>
      </c>
      <c r="H9046">
        <v>3.44</v>
      </c>
      <c r="I9046">
        <v>30.86</v>
      </c>
      <c r="J9046">
        <v>3.43</v>
      </c>
      <c r="K9046">
        <v>36.380000000000003</v>
      </c>
      <c r="L9046">
        <v>4.04</v>
      </c>
      <c r="M9046" t="str">
        <f t="shared" ca="1" si="1903"/>
        <v>-</v>
      </c>
      <c r="N9046" t="str">
        <f t="shared" ca="1" si="1904"/>
        <v>-</v>
      </c>
      <c r="O9046" t="str">
        <f t="shared" ca="1" si="1905"/>
        <v>-</v>
      </c>
      <c r="P9046" t="str">
        <f t="shared" ca="1" si="1906"/>
        <v>-</v>
      </c>
      <c r="Q9046" t="str">
        <f t="shared" ca="1" si="1907"/>
        <v>-</v>
      </c>
      <c r="R9046" t="str">
        <f t="shared" ca="1" si="1908"/>
        <v>-</v>
      </c>
      <c r="S9046" t="str">
        <f t="shared" ca="1" si="1909"/>
        <v>-</v>
      </c>
      <c r="T9046" t="str">
        <f t="shared" ca="1" si="1910"/>
        <v>-</v>
      </c>
      <c r="U9046" t="str">
        <f t="shared" ca="1" si="1911"/>
        <v>-</v>
      </c>
      <c r="V9046" t="str">
        <f t="shared" ca="1" si="1912"/>
        <v>-</v>
      </c>
      <c r="W9046">
        <f t="shared" ca="1" si="1913"/>
        <v>33.49</v>
      </c>
      <c r="X9046" t="str">
        <f t="shared" si="1914"/>
        <v>C9043</v>
      </c>
      <c r="Y9046" s="4">
        <f t="shared" ca="1" si="1915"/>
        <v>0</v>
      </c>
    </row>
    <row r="9047" spans="1:25" x14ac:dyDescent="0.2">
      <c r="A9047" t="s">
        <v>8103</v>
      </c>
      <c r="B9047">
        <v>10</v>
      </c>
      <c r="C9047">
        <v>41.25</v>
      </c>
      <c r="D9047">
        <v>4.13</v>
      </c>
      <c r="E9047">
        <v>39.22</v>
      </c>
      <c r="F9047">
        <v>3.92</v>
      </c>
      <c r="G9047">
        <v>38.29</v>
      </c>
      <c r="H9047">
        <v>3.83</v>
      </c>
      <c r="I9047">
        <v>33.299999999999997</v>
      </c>
      <c r="J9047">
        <v>3.33</v>
      </c>
      <c r="K9047">
        <v>38.119999999999997</v>
      </c>
      <c r="L9047">
        <v>3.81</v>
      </c>
      <c r="M9047" t="str">
        <f t="shared" ca="1" si="1903"/>
        <v>-</v>
      </c>
      <c r="N9047" t="str">
        <f t="shared" ca="1" si="1904"/>
        <v>-</v>
      </c>
      <c r="O9047" t="str">
        <f t="shared" ca="1" si="1905"/>
        <v>-</v>
      </c>
      <c r="P9047" t="str">
        <f t="shared" ca="1" si="1906"/>
        <v>-</v>
      </c>
      <c r="Q9047" t="str">
        <f t="shared" ca="1" si="1907"/>
        <v>-</v>
      </c>
      <c r="R9047" t="str">
        <f t="shared" ca="1" si="1908"/>
        <v>-</v>
      </c>
      <c r="S9047" t="str">
        <f t="shared" ca="1" si="1909"/>
        <v>-</v>
      </c>
      <c r="T9047" t="str">
        <f t="shared" ca="1" si="1910"/>
        <v>-</v>
      </c>
      <c r="U9047" t="str">
        <f t="shared" ca="1" si="1911"/>
        <v>-</v>
      </c>
      <c r="V9047" t="str">
        <f t="shared" ca="1" si="1912"/>
        <v>-</v>
      </c>
      <c r="W9047">
        <f t="shared" ca="1" si="1913"/>
        <v>41.25</v>
      </c>
      <c r="X9047" t="str">
        <f t="shared" si="1914"/>
        <v>C9043</v>
      </c>
      <c r="Y9047" s="4">
        <f t="shared" ca="1" si="1915"/>
        <v>0</v>
      </c>
    </row>
    <row r="9048" spans="1:25" x14ac:dyDescent="0.2">
      <c r="A9048" t="s">
        <v>8104</v>
      </c>
      <c r="B9048">
        <v>10</v>
      </c>
      <c r="C9048">
        <v>41.7</v>
      </c>
      <c r="D9048">
        <v>4.17</v>
      </c>
      <c r="E9048">
        <v>40.47</v>
      </c>
      <c r="F9048">
        <v>4.05</v>
      </c>
      <c r="G9048">
        <v>37.880000000000003</v>
      </c>
      <c r="H9048">
        <v>3.79</v>
      </c>
      <c r="I9048">
        <v>35.450000000000003</v>
      </c>
      <c r="J9048">
        <v>3.54</v>
      </c>
      <c r="K9048">
        <v>39.15</v>
      </c>
      <c r="L9048">
        <v>3.91</v>
      </c>
      <c r="M9048" t="str">
        <f t="shared" ca="1" si="1903"/>
        <v>-</v>
      </c>
      <c r="N9048" t="str">
        <f t="shared" ca="1" si="1904"/>
        <v>-</v>
      </c>
      <c r="O9048" t="str">
        <f t="shared" ca="1" si="1905"/>
        <v>-</v>
      </c>
      <c r="P9048" t="str">
        <f t="shared" ca="1" si="1906"/>
        <v>-</v>
      </c>
      <c r="Q9048" t="str">
        <f t="shared" ca="1" si="1907"/>
        <v>-</v>
      </c>
      <c r="R9048" t="str">
        <f t="shared" ca="1" si="1908"/>
        <v>-</v>
      </c>
      <c r="S9048" t="str">
        <f t="shared" ca="1" si="1909"/>
        <v>-</v>
      </c>
      <c r="T9048" t="str">
        <f t="shared" ca="1" si="1910"/>
        <v>-</v>
      </c>
      <c r="U9048" t="str">
        <f t="shared" ca="1" si="1911"/>
        <v>-</v>
      </c>
      <c r="V9048" t="str">
        <f t="shared" ca="1" si="1912"/>
        <v>-</v>
      </c>
      <c r="W9048">
        <f t="shared" ca="1" si="1913"/>
        <v>41.7</v>
      </c>
      <c r="X9048" t="str">
        <f t="shared" si="1914"/>
        <v>C9043</v>
      </c>
      <c r="Y9048" s="4">
        <f t="shared" ca="1" si="1915"/>
        <v>0</v>
      </c>
    </row>
    <row r="9049" spans="1:25" x14ac:dyDescent="0.2">
      <c r="A9049" t="s">
        <v>8105</v>
      </c>
      <c r="B9049">
        <v>10</v>
      </c>
      <c r="C9049">
        <v>42.36</v>
      </c>
      <c r="D9049">
        <v>4.24</v>
      </c>
      <c r="E9049">
        <v>40.35</v>
      </c>
      <c r="F9049">
        <v>4.04</v>
      </c>
      <c r="G9049">
        <v>37.33</v>
      </c>
      <c r="H9049">
        <v>3.73</v>
      </c>
      <c r="I9049">
        <v>34.409999999999997</v>
      </c>
      <c r="J9049">
        <v>3.44</v>
      </c>
      <c r="K9049">
        <v>37.94</v>
      </c>
      <c r="L9049">
        <v>3.79</v>
      </c>
      <c r="M9049" t="str">
        <f t="shared" ca="1" si="1903"/>
        <v>-</v>
      </c>
      <c r="N9049" t="str">
        <f t="shared" ca="1" si="1904"/>
        <v>-</v>
      </c>
      <c r="O9049" t="str">
        <f t="shared" ca="1" si="1905"/>
        <v>-</v>
      </c>
      <c r="P9049" t="str">
        <f t="shared" ca="1" si="1906"/>
        <v>-</v>
      </c>
      <c r="Q9049" t="str">
        <f t="shared" ca="1" si="1907"/>
        <v>-</v>
      </c>
      <c r="R9049" t="str">
        <f t="shared" ca="1" si="1908"/>
        <v>-</v>
      </c>
      <c r="S9049" t="str">
        <f t="shared" ca="1" si="1909"/>
        <v>-</v>
      </c>
      <c r="T9049" t="str">
        <f t="shared" ca="1" si="1910"/>
        <v>-</v>
      </c>
      <c r="U9049" t="str">
        <f t="shared" ca="1" si="1911"/>
        <v>-</v>
      </c>
      <c r="V9049" t="str">
        <f t="shared" ca="1" si="1912"/>
        <v>-</v>
      </c>
      <c r="W9049">
        <f t="shared" ca="1" si="1913"/>
        <v>42.36</v>
      </c>
      <c r="X9049" t="str">
        <f t="shared" si="1914"/>
        <v>C9043</v>
      </c>
      <c r="Y9049" s="4">
        <f t="shared" ca="1" si="1915"/>
        <v>0</v>
      </c>
    </row>
    <row r="9050" spans="1:25" x14ac:dyDescent="0.2">
      <c r="A9050" t="s">
        <v>8106</v>
      </c>
      <c r="B9050">
        <v>13</v>
      </c>
      <c r="C9050">
        <v>51.24</v>
      </c>
      <c r="D9050">
        <v>3.94</v>
      </c>
      <c r="E9050">
        <v>45.52</v>
      </c>
      <c r="F9050">
        <v>3.5</v>
      </c>
      <c r="G9050">
        <v>46.46</v>
      </c>
      <c r="H9050">
        <v>3.57</v>
      </c>
      <c r="I9050">
        <v>47.9</v>
      </c>
      <c r="J9050">
        <v>3.68</v>
      </c>
      <c r="K9050">
        <v>53.79</v>
      </c>
      <c r="L9050">
        <v>4.1399999999999997</v>
      </c>
      <c r="M9050" t="str">
        <f t="shared" ca="1" si="1903"/>
        <v>-</v>
      </c>
      <c r="N9050" t="str">
        <f t="shared" ca="1" si="1904"/>
        <v>-</v>
      </c>
      <c r="O9050" t="str">
        <f t="shared" ca="1" si="1905"/>
        <v>-</v>
      </c>
      <c r="P9050" t="str">
        <f t="shared" ca="1" si="1906"/>
        <v>-</v>
      </c>
      <c r="Q9050" t="str">
        <f t="shared" ca="1" si="1907"/>
        <v>-</v>
      </c>
      <c r="R9050" t="str">
        <f t="shared" ca="1" si="1908"/>
        <v>-</v>
      </c>
      <c r="S9050" t="str">
        <f t="shared" ca="1" si="1909"/>
        <v>-</v>
      </c>
      <c r="T9050" t="str">
        <f t="shared" ca="1" si="1910"/>
        <v>-</v>
      </c>
      <c r="U9050" t="str">
        <f t="shared" ca="1" si="1911"/>
        <v>-</v>
      </c>
      <c r="V9050" t="str">
        <f t="shared" ca="1" si="1912"/>
        <v>-</v>
      </c>
      <c r="W9050">
        <f t="shared" ca="1" si="1913"/>
        <v>51.24</v>
      </c>
      <c r="X9050" t="str">
        <f t="shared" si="1914"/>
        <v>C9043</v>
      </c>
      <c r="Y9050" s="4">
        <f t="shared" ca="1" si="1915"/>
        <v>0</v>
      </c>
    </row>
    <row r="9051" spans="1:25" x14ac:dyDescent="0.2">
      <c r="A9051" t="s">
        <v>8107</v>
      </c>
      <c r="B9051">
        <v>13</v>
      </c>
      <c r="C9051">
        <v>49.5</v>
      </c>
      <c r="D9051">
        <v>3.81</v>
      </c>
      <c r="E9051">
        <v>43.04</v>
      </c>
      <c r="F9051">
        <v>3.31</v>
      </c>
      <c r="G9051">
        <v>42.14</v>
      </c>
      <c r="H9051">
        <v>3.24</v>
      </c>
      <c r="I9051">
        <v>42.23</v>
      </c>
      <c r="J9051">
        <v>3.25</v>
      </c>
      <c r="K9051">
        <v>50</v>
      </c>
      <c r="L9051">
        <v>3.85</v>
      </c>
      <c r="M9051" t="str">
        <f t="shared" ca="1" si="1903"/>
        <v>-</v>
      </c>
      <c r="N9051" t="str">
        <f t="shared" ca="1" si="1904"/>
        <v>-</v>
      </c>
      <c r="O9051" t="str">
        <f t="shared" ca="1" si="1905"/>
        <v>-</v>
      </c>
      <c r="P9051" t="str">
        <f t="shared" ca="1" si="1906"/>
        <v>-</v>
      </c>
      <c r="Q9051" t="str">
        <f t="shared" ca="1" si="1907"/>
        <v>-</v>
      </c>
      <c r="R9051" t="str">
        <f t="shared" ca="1" si="1908"/>
        <v>-</v>
      </c>
      <c r="S9051" t="str">
        <f t="shared" ca="1" si="1909"/>
        <v>-</v>
      </c>
      <c r="T9051" t="str">
        <f t="shared" ca="1" si="1910"/>
        <v>-</v>
      </c>
      <c r="U9051" t="str">
        <f t="shared" ca="1" si="1911"/>
        <v>-</v>
      </c>
      <c r="V9051" t="str">
        <f t="shared" ca="1" si="1912"/>
        <v>-</v>
      </c>
      <c r="W9051">
        <f t="shared" ca="1" si="1913"/>
        <v>49.5</v>
      </c>
      <c r="X9051" t="str">
        <f t="shared" si="1914"/>
        <v>C9043</v>
      </c>
      <c r="Y9051" s="4">
        <f t="shared" ca="1" si="1915"/>
        <v>0</v>
      </c>
    </row>
    <row r="9052" spans="1:25" x14ac:dyDescent="0.2">
      <c r="A9052" t="s">
        <v>21</v>
      </c>
      <c r="M9052" t="str">
        <f t="shared" ca="1" si="1903"/>
        <v>-</v>
      </c>
      <c r="N9052" t="str">
        <f t="shared" ca="1" si="1904"/>
        <v>-</v>
      </c>
      <c r="O9052" t="str">
        <f t="shared" ca="1" si="1905"/>
        <v>-</v>
      </c>
      <c r="P9052" t="str">
        <f t="shared" ca="1" si="1906"/>
        <v>-</v>
      </c>
      <c r="Q9052" t="str">
        <f t="shared" ca="1" si="1907"/>
        <v>-</v>
      </c>
      <c r="R9052" t="str">
        <f t="shared" ca="1" si="1908"/>
        <v>-</v>
      </c>
      <c r="S9052" t="str">
        <f t="shared" ca="1" si="1909"/>
        <v>-</v>
      </c>
      <c r="T9052" t="str">
        <f t="shared" ca="1" si="1910"/>
        <v>-</v>
      </c>
      <c r="U9052" t="str">
        <f t="shared" ca="1" si="1911"/>
        <v>-</v>
      </c>
      <c r="V9052" t="str">
        <f t="shared" ca="1" si="1912"/>
        <v>-</v>
      </c>
      <c r="W9052">
        <f t="shared" ca="1" si="1913"/>
        <v>0</v>
      </c>
      <c r="X9052" t="str">
        <f t="shared" si="1914"/>
        <v>C9043</v>
      </c>
      <c r="Y9052" s="4" t="str">
        <f t="shared" si="1915"/>
        <v/>
      </c>
    </row>
    <row r="9053" spans="1:25" x14ac:dyDescent="0.2">
      <c r="A9053" t="s">
        <v>8108</v>
      </c>
      <c r="B9053">
        <v>10</v>
      </c>
      <c r="C9053">
        <v>35.869999999999997</v>
      </c>
      <c r="D9053">
        <v>3.59</v>
      </c>
      <c r="E9053">
        <v>28.82</v>
      </c>
      <c r="F9053">
        <v>2.88</v>
      </c>
      <c r="G9053">
        <v>27.14</v>
      </c>
      <c r="H9053">
        <v>2.71</v>
      </c>
      <c r="I9053">
        <v>24.49</v>
      </c>
      <c r="J9053">
        <v>2.4500000000000002</v>
      </c>
      <c r="K9053">
        <v>25.19</v>
      </c>
      <c r="L9053">
        <v>2.52</v>
      </c>
      <c r="M9053" t="str">
        <f t="shared" ca="1" si="1903"/>
        <v>-</v>
      </c>
      <c r="N9053" t="str">
        <f t="shared" ca="1" si="1904"/>
        <v>-</v>
      </c>
      <c r="O9053" t="str">
        <f t="shared" ca="1" si="1905"/>
        <v>-</v>
      </c>
      <c r="P9053" t="str">
        <f t="shared" ca="1" si="1906"/>
        <v>-</v>
      </c>
      <c r="Q9053" t="str">
        <f t="shared" ca="1" si="1907"/>
        <v>-</v>
      </c>
      <c r="R9053" t="str">
        <f t="shared" ca="1" si="1908"/>
        <v>-</v>
      </c>
      <c r="S9053" t="str">
        <f t="shared" ca="1" si="1909"/>
        <v>-</v>
      </c>
      <c r="T9053" t="str">
        <f t="shared" ca="1" si="1910"/>
        <v>-</v>
      </c>
      <c r="U9053" t="str">
        <f t="shared" ca="1" si="1911"/>
        <v>-</v>
      </c>
      <c r="V9053" t="str">
        <f t="shared" ca="1" si="1912"/>
        <v>-</v>
      </c>
      <c r="W9053">
        <f t="shared" ca="1" si="1913"/>
        <v>35.869999999999997</v>
      </c>
      <c r="X9053" t="str">
        <f t="shared" si="1914"/>
        <v>C9053</v>
      </c>
      <c r="Y9053" s="4">
        <f t="shared" ca="1" si="1915"/>
        <v>0</v>
      </c>
    </row>
    <row r="9054" spans="1:25" x14ac:dyDescent="0.2">
      <c r="A9054" t="s">
        <v>8109</v>
      </c>
      <c r="B9054">
        <v>8</v>
      </c>
      <c r="C9054">
        <v>29.07</v>
      </c>
      <c r="D9054">
        <v>3.63</v>
      </c>
      <c r="E9054">
        <v>23.6</v>
      </c>
      <c r="F9054">
        <v>2.95</v>
      </c>
      <c r="G9054">
        <v>22.13</v>
      </c>
      <c r="H9054">
        <v>2.77</v>
      </c>
      <c r="I9054">
        <v>17.940000000000001</v>
      </c>
      <c r="J9054">
        <v>2.2400000000000002</v>
      </c>
      <c r="K9054">
        <v>17.7</v>
      </c>
      <c r="L9054">
        <v>2.21</v>
      </c>
      <c r="M9054" t="str">
        <f t="shared" ref="M9054:M9117" ca="1" si="1916">IF(C9054=MIN(OFFSET(INDIRECT($X9054),0,0,10,1)),"YES","-")</f>
        <v>-</v>
      </c>
      <c r="N9054" t="str">
        <f t="shared" ref="N9054:N9117" ca="1" si="1917">IF(D9054=MIN(OFFSET(INDIRECT($X9054),0,1,10,1)),"YES","-")</f>
        <v>-</v>
      </c>
      <c r="O9054" t="str">
        <f t="shared" ref="O9054:O9117" ca="1" si="1918">IF(E9054=MIN(OFFSET(INDIRECT($X9054),0,2,10,1)),"YES","-")</f>
        <v>-</v>
      </c>
      <c r="P9054" t="str">
        <f t="shared" ref="P9054:P9117" ca="1" si="1919">IF(F9054=MIN(OFFSET(INDIRECT($X9054),0,3,10,1)),"YES","-")</f>
        <v>-</v>
      </c>
      <c r="Q9054" t="str">
        <f t="shared" ref="Q9054:Q9117" ca="1" si="1920">IF(G9054=MIN(OFFSET(INDIRECT($X9054),0,4,10,1)),"YES","-")</f>
        <v>-</v>
      </c>
      <c r="R9054" t="str">
        <f t="shared" ref="R9054:R9117" ca="1" si="1921">IF(H9054=MIN(OFFSET(INDIRECT($X9054),0,5,10,1)),"YES","-")</f>
        <v>-</v>
      </c>
      <c r="S9054" t="str">
        <f t="shared" ref="S9054:S9117" ca="1" si="1922">IF(I9054=MIN(OFFSET(INDIRECT($X9054),0,6,10,1)),"YES","-")</f>
        <v>-</v>
      </c>
      <c r="T9054" t="str">
        <f t="shared" ref="T9054:T9117" ca="1" si="1923">IF(J9054=MIN(OFFSET(INDIRECT($X9054),0,7,10,1)),"YES","-")</f>
        <v>-</v>
      </c>
      <c r="U9054" t="str">
        <f t="shared" ref="U9054:U9117" ca="1" si="1924">IF(K9054=MIN(OFFSET(INDIRECT($X9054),0,8,10,1)),"YES","-")</f>
        <v>-</v>
      </c>
      <c r="V9054" t="str">
        <f t="shared" ref="V9054:V9117" ca="1" si="1925">IF(L9054=MIN(OFFSET(INDIRECT($X9054),0,9,10,1)),"YES","-")</f>
        <v>-</v>
      </c>
      <c r="W9054">
        <f t="shared" ca="1" si="1913"/>
        <v>29.07</v>
      </c>
      <c r="X9054" t="str">
        <f t="shared" si="1914"/>
        <v>C9053</v>
      </c>
      <c r="Y9054" s="4">
        <f t="shared" ca="1" si="1915"/>
        <v>0</v>
      </c>
    </row>
    <row r="9055" spans="1:25" x14ac:dyDescent="0.2">
      <c r="A9055" t="s">
        <v>8110</v>
      </c>
      <c r="B9055">
        <v>11</v>
      </c>
      <c r="C9055">
        <v>47.91</v>
      </c>
      <c r="D9055">
        <v>4.3600000000000003</v>
      </c>
      <c r="E9055">
        <v>50.61</v>
      </c>
      <c r="F9055">
        <v>4.5999999999999996</v>
      </c>
      <c r="G9055">
        <v>43.62</v>
      </c>
      <c r="H9055">
        <v>3.97</v>
      </c>
      <c r="I9055">
        <v>43.29</v>
      </c>
      <c r="J9055">
        <v>3.94</v>
      </c>
      <c r="K9055">
        <v>51.76</v>
      </c>
      <c r="L9055">
        <v>4.71</v>
      </c>
      <c r="M9055" t="str">
        <f t="shared" ca="1" si="1916"/>
        <v>-</v>
      </c>
      <c r="N9055" t="str">
        <f t="shared" ca="1" si="1917"/>
        <v>-</v>
      </c>
      <c r="O9055" t="str">
        <f t="shared" ca="1" si="1918"/>
        <v>-</v>
      </c>
      <c r="P9055" t="str">
        <f t="shared" ca="1" si="1919"/>
        <v>-</v>
      </c>
      <c r="Q9055" t="str">
        <f t="shared" ca="1" si="1920"/>
        <v>-</v>
      </c>
      <c r="R9055" t="str">
        <f t="shared" ca="1" si="1921"/>
        <v>-</v>
      </c>
      <c r="S9055" t="str">
        <f t="shared" ca="1" si="1922"/>
        <v>-</v>
      </c>
      <c r="T9055" t="str">
        <f t="shared" ca="1" si="1923"/>
        <v>-</v>
      </c>
      <c r="U9055" t="str">
        <f t="shared" ca="1" si="1924"/>
        <v>-</v>
      </c>
      <c r="V9055" t="str">
        <f t="shared" ca="1" si="1925"/>
        <v>-</v>
      </c>
      <c r="W9055">
        <f t="shared" ca="1" si="1913"/>
        <v>47.91</v>
      </c>
      <c r="X9055" t="str">
        <f t="shared" si="1914"/>
        <v>C9053</v>
      </c>
      <c r="Y9055" s="4">
        <f t="shared" ca="1" si="1915"/>
        <v>0</v>
      </c>
    </row>
    <row r="9056" spans="1:25" x14ac:dyDescent="0.2">
      <c r="A9056" t="s">
        <v>8111</v>
      </c>
      <c r="B9056">
        <v>11</v>
      </c>
      <c r="C9056">
        <v>46.44</v>
      </c>
      <c r="D9056">
        <v>4.22</v>
      </c>
      <c r="E9056">
        <v>48.76</v>
      </c>
      <c r="F9056">
        <v>4.43</v>
      </c>
      <c r="G9056">
        <v>50.06</v>
      </c>
      <c r="H9056">
        <v>4.55</v>
      </c>
      <c r="I9056">
        <v>50.97</v>
      </c>
      <c r="J9056">
        <v>4.63</v>
      </c>
      <c r="K9056">
        <v>54.56</v>
      </c>
      <c r="L9056">
        <v>4.96</v>
      </c>
      <c r="M9056" t="str">
        <f t="shared" ca="1" si="1916"/>
        <v>-</v>
      </c>
      <c r="N9056" t="str">
        <f t="shared" ca="1" si="1917"/>
        <v>-</v>
      </c>
      <c r="O9056" t="str">
        <f t="shared" ca="1" si="1918"/>
        <v>-</v>
      </c>
      <c r="P9056" t="str">
        <f t="shared" ca="1" si="1919"/>
        <v>-</v>
      </c>
      <c r="Q9056" t="str">
        <f t="shared" ca="1" si="1920"/>
        <v>-</v>
      </c>
      <c r="R9056" t="str">
        <f t="shared" ca="1" si="1921"/>
        <v>-</v>
      </c>
      <c r="S9056" t="str">
        <f t="shared" ca="1" si="1922"/>
        <v>-</v>
      </c>
      <c r="T9056" t="str">
        <f t="shared" ca="1" si="1923"/>
        <v>-</v>
      </c>
      <c r="U9056" t="str">
        <f t="shared" ca="1" si="1924"/>
        <v>-</v>
      </c>
      <c r="V9056" t="str">
        <f t="shared" ca="1" si="1925"/>
        <v>-</v>
      </c>
      <c r="W9056">
        <f t="shared" ca="1" si="1913"/>
        <v>46.44</v>
      </c>
      <c r="X9056" t="str">
        <f t="shared" si="1914"/>
        <v>C9053</v>
      </c>
      <c r="Y9056" s="4">
        <f t="shared" ca="1" si="1915"/>
        <v>0</v>
      </c>
    </row>
    <row r="9057" spans="1:25" x14ac:dyDescent="0.2">
      <c r="A9057" t="s">
        <v>8112</v>
      </c>
      <c r="B9057">
        <v>10</v>
      </c>
      <c r="C9057">
        <v>35.07</v>
      </c>
      <c r="D9057">
        <v>3.51</v>
      </c>
      <c r="E9057">
        <v>28.11</v>
      </c>
      <c r="F9057">
        <v>2.81</v>
      </c>
      <c r="G9057">
        <v>30.2</v>
      </c>
      <c r="H9057">
        <v>3.02</v>
      </c>
      <c r="I9057">
        <v>27.17</v>
      </c>
      <c r="J9057">
        <v>2.72</v>
      </c>
      <c r="K9057">
        <v>28.44</v>
      </c>
      <c r="L9057">
        <v>2.84</v>
      </c>
      <c r="M9057" t="str">
        <f t="shared" ca="1" si="1916"/>
        <v>-</v>
      </c>
      <c r="N9057" t="str">
        <f t="shared" ca="1" si="1917"/>
        <v>YES</v>
      </c>
      <c r="O9057" t="str">
        <f t="shared" ca="1" si="1918"/>
        <v>-</v>
      </c>
      <c r="P9057" t="str">
        <f t="shared" ca="1" si="1919"/>
        <v>YES</v>
      </c>
      <c r="Q9057" t="str">
        <f t="shared" ca="1" si="1920"/>
        <v>-</v>
      </c>
      <c r="R9057" t="str">
        <f t="shared" ca="1" si="1921"/>
        <v>-</v>
      </c>
      <c r="S9057" t="str">
        <f t="shared" ca="1" si="1922"/>
        <v>-</v>
      </c>
      <c r="T9057" t="str">
        <f t="shared" ca="1" si="1923"/>
        <v>-</v>
      </c>
      <c r="U9057" t="str">
        <f t="shared" ca="1" si="1924"/>
        <v>-</v>
      </c>
      <c r="V9057" t="str">
        <f t="shared" ca="1" si="1925"/>
        <v>-</v>
      </c>
      <c r="W9057">
        <f t="shared" ca="1" si="1913"/>
        <v>35.07</v>
      </c>
      <c r="X9057" t="str">
        <f t="shared" si="1914"/>
        <v>C9053</v>
      </c>
      <c r="Y9057" s="4">
        <f t="shared" ca="1" si="1915"/>
        <v>0.2</v>
      </c>
    </row>
    <row r="9058" spans="1:25" x14ac:dyDescent="0.2">
      <c r="A9058" t="s">
        <v>8113</v>
      </c>
      <c r="B9058">
        <v>8</v>
      </c>
      <c r="C9058">
        <v>28.93</v>
      </c>
      <c r="D9058">
        <v>3.62</v>
      </c>
      <c r="E9058">
        <v>23.17</v>
      </c>
      <c r="F9058">
        <v>2.9</v>
      </c>
      <c r="G9058">
        <v>21.66</v>
      </c>
      <c r="H9058">
        <v>2.71</v>
      </c>
      <c r="I9058">
        <v>17.239999999999998</v>
      </c>
      <c r="J9058">
        <v>2.15</v>
      </c>
      <c r="K9058">
        <v>16.64</v>
      </c>
      <c r="L9058">
        <v>2.08</v>
      </c>
      <c r="M9058" t="str">
        <f t="shared" ca="1" si="1916"/>
        <v>-</v>
      </c>
      <c r="N9058" t="str">
        <f t="shared" ca="1" si="1917"/>
        <v>-</v>
      </c>
      <c r="O9058" t="str">
        <f t="shared" ca="1" si="1918"/>
        <v>-</v>
      </c>
      <c r="P9058" t="str">
        <f t="shared" ca="1" si="1919"/>
        <v>-</v>
      </c>
      <c r="Q9058" t="str">
        <f t="shared" ca="1" si="1920"/>
        <v>-</v>
      </c>
      <c r="R9058" t="str">
        <f t="shared" ca="1" si="1921"/>
        <v>-</v>
      </c>
      <c r="S9058" t="str">
        <f t="shared" ca="1" si="1922"/>
        <v>-</v>
      </c>
      <c r="T9058" t="str">
        <f t="shared" ca="1" si="1923"/>
        <v>-</v>
      </c>
      <c r="U9058" t="str">
        <f t="shared" ca="1" si="1924"/>
        <v>-</v>
      </c>
      <c r="V9058" t="str">
        <f t="shared" ca="1" si="1925"/>
        <v>-</v>
      </c>
      <c r="W9058">
        <f t="shared" ca="1" si="1913"/>
        <v>28.93</v>
      </c>
      <c r="X9058" t="str">
        <f t="shared" si="1914"/>
        <v>C9053</v>
      </c>
      <c r="Y9058" s="4">
        <f t="shared" ca="1" si="1915"/>
        <v>0</v>
      </c>
    </row>
    <row r="9059" spans="1:25" x14ac:dyDescent="0.2">
      <c r="A9059" t="s">
        <v>8114</v>
      </c>
      <c r="B9059">
        <v>11</v>
      </c>
      <c r="C9059">
        <v>45.07</v>
      </c>
      <c r="D9059">
        <v>4.0999999999999996</v>
      </c>
      <c r="E9059">
        <v>48.73</v>
      </c>
      <c r="F9059">
        <v>4.43</v>
      </c>
      <c r="G9059">
        <v>49.31</v>
      </c>
      <c r="H9059">
        <v>4.4800000000000004</v>
      </c>
      <c r="I9059">
        <v>48.82</v>
      </c>
      <c r="J9059">
        <v>4.4400000000000004</v>
      </c>
      <c r="K9059">
        <v>55.97</v>
      </c>
      <c r="L9059">
        <v>5.09</v>
      </c>
      <c r="M9059" t="str">
        <f t="shared" ca="1" si="1916"/>
        <v>-</v>
      </c>
      <c r="N9059" t="str">
        <f t="shared" ca="1" si="1917"/>
        <v>-</v>
      </c>
      <c r="O9059" t="str">
        <f t="shared" ca="1" si="1918"/>
        <v>-</v>
      </c>
      <c r="P9059" t="str">
        <f t="shared" ca="1" si="1919"/>
        <v>-</v>
      </c>
      <c r="Q9059" t="str">
        <f t="shared" ca="1" si="1920"/>
        <v>-</v>
      </c>
      <c r="R9059" t="str">
        <f t="shared" ca="1" si="1921"/>
        <v>-</v>
      </c>
      <c r="S9059" t="str">
        <f t="shared" ca="1" si="1922"/>
        <v>-</v>
      </c>
      <c r="T9059" t="str">
        <f t="shared" ca="1" si="1923"/>
        <v>-</v>
      </c>
      <c r="U9059" t="str">
        <f t="shared" ca="1" si="1924"/>
        <v>-</v>
      </c>
      <c r="V9059" t="str">
        <f t="shared" ca="1" si="1925"/>
        <v>-</v>
      </c>
      <c r="W9059">
        <f t="shared" ca="1" si="1913"/>
        <v>45.07</v>
      </c>
      <c r="X9059" t="str">
        <f t="shared" si="1914"/>
        <v>C9053</v>
      </c>
      <c r="Y9059" s="4">
        <f t="shared" ca="1" si="1915"/>
        <v>0</v>
      </c>
    </row>
    <row r="9060" spans="1:25" x14ac:dyDescent="0.2">
      <c r="A9060" t="s">
        <v>8115</v>
      </c>
      <c r="B9060">
        <v>8</v>
      </c>
      <c r="C9060">
        <v>28.26</v>
      </c>
      <c r="D9060">
        <v>3.53</v>
      </c>
      <c r="E9060">
        <v>22.68</v>
      </c>
      <c r="F9060">
        <v>2.84</v>
      </c>
      <c r="G9060">
        <v>20.66</v>
      </c>
      <c r="H9060">
        <v>2.58</v>
      </c>
      <c r="I9060">
        <v>16.34</v>
      </c>
      <c r="J9060">
        <v>2.04</v>
      </c>
      <c r="K9060">
        <v>15.85</v>
      </c>
      <c r="L9060">
        <v>1.98</v>
      </c>
      <c r="M9060" t="str">
        <f t="shared" ca="1" si="1916"/>
        <v>YES</v>
      </c>
      <c r="N9060" t="str">
        <f t="shared" ca="1" si="1917"/>
        <v>-</v>
      </c>
      <c r="O9060" t="str">
        <f t="shared" ca="1" si="1918"/>
        <v>YES</v>
      </c>
      <c r="P9060" t="str">
        <f t="shared" ca="1" si="1919"/>
        <v>-</v>
      </c>
      <c r="Q9060" t="str">
        <f t="shared" ca="1" si="1920"/>
        <v>YES</v>
      </c>
      <c r="R9060" t="str">
        <f t="shared" ca="1" si="1921"/>
        <v>YES</v>
      </c>
      <c r="S9060" t="str">
        <f t="shared" ca="1" si="1922"/>
        <v>YES</v>
      </c>
      <c r="T9060" t="str">
        <f t="shared" ca="1" si="1923"/>
        <v>YES</v>
      </c>
      <c r="U9060" t="str">
        <f t="shared" ca="1" si="1924"/>
        <v>YES</v>
      </c>
      <c r="V9060" t="str">
        <f t="shared" ca="1" si="1925"/>
        <v>YES</v>
      </c>
      <c r="W9060">
        <f t="shared" ca="1" si="1913"/>
        <v>28.26</v>
      </c>
      <c r="X9060" t="str">
        <f t="shared" si="1914"/>
        <v>C9053</v>
      </c>
      <c r="Y9060" s="4">
        <f t="shared" ca="1" si="1915"/>
        <v>0.8</v>
      </c>
    </row>
    <row r="9061" spans="1:25" x14ac:dyDescent="0.2">
      <c r="A9061" t="s">
        <v>8116</v>
      </c>
      <c r="B9061">
        <v>10</v>
      </c>
      <c r="C9061">
        <v>36.299999999999997</v>
      </c>
      <c r="D9061">
        <v>3.63</v>
      </c>
      <c r="E9061">
        <v>28.91</v>
      </c>
      <c r="F9061">
        <v>2.89</v>
      </c>
      <c r="G9061">
        <v>28.98</v>
      </c>
      <c r="H9061">
        <v>2.9</v>
      </c>
      <c r="I9061">
        <v>25.72</v>
      </c>
      <c r="J9061">
        <v>2.57</v>
      </c>
      <c r="K9061">
        <v>26.39</v>
      </c>
      <c r="L9061">
        <v>2.64</v>
      </c>
      <c r="M9061" t="str">
        <f t="shared" ca="1" si="1916"/>
        <v>-</v>
      </c>
      <c r="N9061" t="str">
        <f t="shared" ca="1" si="1917"/>
        <v>-</v>
      </c>
      <c r="O9061" t="str">
        <f t="shared" ca="1" si="1918"/>
        <v>-</v>
      </c>
      <c r="P9061" t="str">
        <f t="shared" ca="1" si="1919"/>
        <v>-</v>
      </c>
      <c r="Q9061" t="str">
        <f t="shared" ca="1" si="1920"/>
        <v>-</v>
      </c>
      <c r="R9061" t="str">
        <f t="shared" ca="1" si="1921"/>
        <v>-</v>
      </c>
      <c r="S9061" t="str">
        <f t="shared" ca="1" si="1922"/>
        <v>-</v>
      </c>
      <c r="T9061" t="str">
        <f t="shared" ca="1" si="1923"/>
        <v>-</v>
      </c>
      <c r="U9061" t="str">
        <f t="shared" ca="1" si="1924"/>
        <v>-</v>
      </c>
      <c r="V9061" t="str">
        <f t="shared" ca="1" si="1925"/>
        <v>-</v>
      </c>
      <c r="W9061">
        <f t="shared" ca="1" si="1913"/>
        <v>36.299999999999997</v>
      </c>
      <c r="X9061" t="str">
        <f t="shared" si="1914"/>
        <v>C9053</v>
      </c>
      <c r="Y9061" s="4">
        <f t="shared" ca="1" si="1915"/>
        <v>0</v>
      </c>
    </row>
    <row r="9062" spans="1:25" x14ac:dyDescent="0.2">
      <c r="A9062" t="s">
        <v>21</v>
      </c>
      <c r="M9062" t="str">
        <f t="shared" ca="1" si="1916"/>
        <v>-</v>
      </c>
      <c r="N9062" t="str">
        <f t="shared" ca="1" si="1917"/>
        <v>-</v>
      </c>
      <c r="O9062" t="str">
        <f t="shared" ca="1" si="1918"/>
        <v>-</v>
      </c>
      <c r="P9062" t="str">
        <f t="shared" ca="1" si="1919"/>
        <v>-</v>
      </c>
      <c r="Q9062" t="str">
        <f t="shared" ca="1" si="1920"/>
        <v>-</v>
      </c>
      <c r="R9062" t="str">
        <f t="shared" ca="1" si="1921"/>
        <v>-</v>
      </c>
      <c r="S9062" t="str">
        <f t="shared" ca="1" si="1922"/>
        <v>-</v>
      </c>
      <c r="T9062" t="str">
        <f t="shared" ca="1" si="1923"/>
        <v>-</v>
      </c>
      <c r="U9062" t="str">
        <f t="shared" ca="1" si="1924"/>
        <v>-</v>
      </c>
      <c r="V9062" t="str">
        <f t="shared" ca="1" si="1925"/>
        <v>-</v>
      </c>
      <c r="W9062">
        <f t="shared" ca="1" si="1913"/>
        <v>0</v>
      </c>
      <c r="X9062" t="str">
        <f t="shared" si="1914"/>
        <v>C9053</v>
      </c>
      <c r="Y9062" s="4" t="str">
        <f t="shared" si="1915"/>
        <v/>
      </c>
    </row>
    <row r="9063" spans="1:25" x14ac:dyDescent="0.2">
      <c r="A9063" t="s">
        <v>8117</v>
      </c>
      <c r="B9063">
        <v>11</v>
      </c>
      <c r="C9063">
        <v>40.56</v>
      </c>
      <c r="D9063">
        <v>3.69</v>
      </c>
      <c r="E9063">
        <v>45.47</v>
      </c>
      <c r="F9063">
        <v>4.13</v>
      </c>
      <c r="G9063">
        <v>40.53</v>
      </c>
      <c r="H9063">
        <v>3.68</v>
      </c>
      <c r="I9063">
        <v>39.54</v>
      </c>
      <c r="J9063">
        <v>3.59</v>
      </c>
      <c r="K9063">
        <v>46.07</v>
      </c>
      <c r="L9063">
        <v>4.1900000000000004</v>
      </c>
      <c r="M9063" t="str">
        <f t="shared" ca="1" si="1916"/>
        <v>YES</v>
      </c>
      <c r="N9063" t="str">
        <f t="shared" ca="1" si="1917"/>
        <v>YES</v>
      </c>
      <c r="O9063" t="str">
        <f t="shared" ca="1" si="1918"/>
        <v>-</v>
      </c>
      <c r="P9063" t="str">
        <f t="shared" ca="1" si="1919"/>
        <v>-</v>
      </c>
      <c r="Q9063" t="str">
        <f t="shared" ca="1" si="1920"/>
        <v>-</v>
      </c>
      <c r="R9063" t="str">
        <f t="shared" ca="1" si="1921"/>
        <v>-</v>
      </c>
      <c r="S9063" t="str">
        <f t="shared" ca="1" si="1922"/>
        <v>-</v>
      </c>
      <c r="T9063" t="str">
        <f t="shared" ca="1" si="1923"/>
        <v>-</v>
      </c>
      <c r="U9063" t="str">
        <f t="shared" ca="1" si="1924"/>
        <v>-</v>
      </c>
      <c r="V9063" t="str">
        <f t="shared" ca="1" si="1925"/>
        <v>-</v>
      </c>
      <c r="W9063">
        <f t="shared" ca="1" si="1913"/>
        <v>40.56</v>
      </c>
      <c r="X9063" t="str">
        <f t="shared" si="1914"/>
        <v>C9063</v>
      </c>
      <c r="Y9063" s="4">
        <f t="shared" ca="1" si="1915"/>
        <v>0.2</v>
      </c>
    </row>
    <row r="9064" spans="1:25" x14ac:dyDescent="0.2">
      <c r="A9064" t="s">
        <v>8118</v>
      </c>
      <c r="B9064">
        <v>12</v>
      </c>
      <c r="C9064">
        <v>45.59</v>
      </c>
      <c r="D9064">
        <v>3.8</v>
      </c>
      <c r="E9064">
        <v>42.99</v>
      </c>
      <c r="F9064">
        <v>3.58</v>
      </c>
      <c r="G9064">
        <v>41.8</v>
      </c>
      <c r="H9064">
        <v>3.48</v>
      </c>
      <c r="I9064">
        <v>42.56</v>
      </c>
      <c r="J9064">
        <v>3.55</v>
      </c>
      <c r="K9064">
        <v>45.49</v>
      </c>
      <c r="L9064">
        <v>3.79</v>
      </c>
      <c r="M9064" t="str">
        <f t="shared" ca="1" si="1916"/>
        <v>-</v>
      </c>
      <c r="N9064" t="str">
        <f t="shared" ca="1" si="1917"/>
        <v>-</v>
      </c>
      <c r="O9064" t="str">
        <f t="shared" ca="1" si="1918"/>
        <v>-</v>
      </c>
      <c r="P9064" t="str">
        <f t="shared" ca="1" si="1919"/>
        <v>-</v>
      </c>
      <c r="Q9064" t="str">
        <f t="shared" ca="1" si="1920"/>
        <v>-</v>
      </c>
      <c r="R9064" t="str">
        <f t="shared" ca="1" si="1921"/>
        <v>-</v>
      </c>
      <c r="S9064" t="str">
        <f t="shared" ca="1" si="1922"/>
        <v>-</v>
      </c>
      <c r="T9064" t="str">
        <f t="shared" ca="1" si="1923"/>
        <v>-</v>
      </c>
      <c r="U9064" t="str">
        <f t="shared" ca="1" si="1924"/>
        <v>-</v>
      </c>
      <c r="V9064" t="str">
        <f t="shared" ca="1" si="1925"/>
        <v>-</v>
      </c>
      <c r="W9064">
        <f t="shared" ca="1" si="1913"/>
        <v>45.59</v>
      </c>
      <c r="X9064" t="str">
        <f t="shared" si="1914"/>
        <v>C9063</v>
      </c>
      <c r="Y9064" s="4">
        <f t="shared" ca="1" si="1915"/>
        <v>0</v>
      </c>
    </row>
    <row r="9065" spans="1:25" x14ac:dyDescent="0.2">
      <c r="A9065" t="s">
        <v>8119</v>
      </c>
      <c r="B9065">
        <v>12</v>
      </c>
      <c r="C9065">
        <v>44.95</v>
      </c>
      <c r="D9065">
        <v>3.75</v>
      </c>
      <c r="E9065">
        <v>41.57</v>
      </c>
      <c r="F9065">
        <v>3.46</v>
      </c>
      <c r="G9065">
        <v>39.96</v>
      </c>
      <c r="H9065">
        <v>3.33</v>
      </c>
      <c r="I9065">
        <v>40.78</v>
      </c>
      <c r="J9065">
        <v>3.4</v>
      </c>
      <c r="K9065">
        <v>44.45</v>
      </c>
      <c r="L9065">
        <v>3.7</v>
      </c>
      <c r="M9065" t="str">
        <f t="shared" ca="1" si="1916"/>
        <v>-</v>
      </c>
      <c r="N9065" t="str">
        <f t="shared" ca="1" si="1917"/>
        <v>-</v>
      </c>
      <c r="O9065" t="str">
        <f t="shared" ca="1" si="1918"/>
        <v>YES</v>
      </c>
      <c r="P9065" t="str">
        <f t="shared" ca="1" si="1919"/>
        <v>YES</v>
      </c>
      <c r="Q9065" t="str">
        <f t="shared" ca="1" si="1920"/>
        <v>YES</v>
      </c>
      <c r="R9065" t="str">
        <f t="shared" ca="1" si="1921"/>
        <v>YES</v>
      </c>
      <c r="S9065" t="str">
        <f t="shared" ca="1" si="1922"/>
        <v>-</v>
      </c>
      <c r="T9065" t="str">
        <f t="shared" ca="1" si="1923"/>
        <v>-</v>
      </c>
      <c r="U9065" t="str">
        <f t="shared" ca="1" si="1924"/>
        <v>-</v>
      </c>
      <c r="V9065" t="str">
        <f t="shared" ca="1" si="1925"/>
        <v>-</v>
      </c>
      <c r="W9065">
        <f t="shared" ca="1" si="1913"/>
        <v>44.95</v>
      </c>
      <c r="X9065" t="str">
        <f t="shared" si="1914"/>
        <v>C9063</v>
      </c>
      <c r="Y9065" s="4">
        <f t="shared" ca="1" si="1915"/>
        <v>0.4</v>
      </c>
    </row>
    <row r="9066" spans="1:25" x14ac:dyDescent="0.2">
      <c r="A9066" t="s">
        <v>8120</v>
      </c>
      <c r="B9066">
        <v>11</v>
      </c>
      <c r="C9066">
        <v>40.56</v>
      </c>
      <c r="D9066">
        <v>3.69</v>
      </c>
      <c r="E9066">
        <v>45.8</v>
      </c>
      <c r="F9066">
        <v>4.16</v>
      </c>
      <c r="G9066">
        <v>42</v>
      </c>
      <c r="H9066">
        <v>3.82</v>
      </c>
      <c r="I9066">
        <v>41.93</v>
      </c>
      <c r="J9066">
        <v>3.81</v>
      </c>
      <c r="K9066">
        <v>50.08</v>
      </c>
      <c r="L9066">
        <v>4.55</v>
      </c>
      <c r="M9066" t="str">
        <f t="shared" ca="1" si="1916"/>
        <v>YES</v>
      </c>
      <c r="N9066" t="str">
        <f t="shared" ca="1" si="1917"/>
        <v>YES</v>
      </c>
      <c r="O9066" t="str">
        <f t="shared" ca="1" si="1918"/>
        <v>-</v>
      </c>
      <c r="P9066" t="str">
        <f t="shared" ca="1" si="1919"/>
        <v>-</v>
      </c>
      <c r="Q9066" t="str">
        <f t="shared" ca="1" si="1920"/>
        <v>-</v>
      </c>
      <c r="R9066" t="str">
        <f t="shared" ca="1" si="1921"/>
        <v>-</v>
      </c>
      <c r="S9066" t="str">
        <f t="shared" ca="1" si="1922"/>
        <v>-</v>
      </c>
      <c r="T9066" t="str">
        <f t="shared" ca="1" si="1923"/>
        <v>-</v>
      </c>
      <c r="U9066" t="str">
        <f t="shared" ca="1" si="1924"/>
        <v>-</v>
      </c>
      <c r="V9066" t="str">
        <f t="shared" ca="1" si="1925"/>
        <v>-</v>
      </c>
      <c r="W9066">
        <f t="shared" ca="1" si="1913"/>
        <v>40.56</v>
      </c>
      <c r="X9066" t="str">
        <f t="shared" si="1914"/>
        <v>C9063</v>
      </c>
      <c r="Y9066" s="4">
        <f t="shared" ca="1" si="1915"/>
        <v>0.2</v>
      </c>
    </row>
    <row r="9067" spans="1:25" x14ac:dyDescent="0.2">
      <c r="A9067" t="s">
        <v>8121</v>
      </c>
      <c r="B9067">
        <v>12</v>
      </c>
      <c r="C9067">
        <v>45.63</v>
      </c>
      <c r="D9067">
        <v>3.8</v>
      </c>
      <c r="E9067">
        <v>42.84</v>
      </c>
      <c r="F9067">
        <v>3.57</v>
      </c>
      <c r="G9067">
        <v>40.869999999999997</v>
      </c>
      <c r="H9067">
        <v>3.41</v>
      </c>
      <c r="I9067">
        <v>39.340000000000003</v>
      </c>
      <c r="J9067">
        <v>3.28</v>
      </c>
      <c r="K9067">
        <v>45.22</v>
      </c>
      <c r="L9067">
        <v>3.77</v>
      </c>
      <c r="M9067" t="str">
        <f t="shared" ca="1" si="1916"/>
        <v>-</v>
      </c>
      <c r="N9067" t="str">
        <f t="shared" ca="1" si="1917"/>
        <v>-</v>
      </c>
      <c r="O9067" t="str">
        <f t="shared" ca="1" si="1918"/>
        <v>-</v>
      </c>
      <c r="P9067" t="str">
        <f t="shared" ca="1" si="1919"/>
        <v>-</v>
      </c>
      <c r="Q9067" t="str">
        <f t="shared" ca="1" si="1920"/>
        <v>-</v>
      </c>
      <c r="R9067" t="str">
        <f t="shared" ca="1" si="1921"/>
        <v>-</v>
      </c>
      <c r="S9067" t="str">
        <f t="shared" ca="1" si="1922"/>
        <v>-</v>
      </c>
      <c r="T9067" t="str">
        <f t="shared" ca="1" si="1923"/>
        <v>-</v>
      </c>
      <c r="U9067" t="str">
        <f t="shared" ca="1" si="1924"/>
        <v>-</v>
      </c>
      <c r="V9067" t="str">
        <f t="shared" ca="1" si="1925"/>
        <v>-</v>
      </c>
      <c r="W9067">
        <f t="shared" ca="1" si="1913"/>
        <v>45.63</v>
      </c>
      <c r="X9067" t="str">
        <f t="shared" si="1914"/>
        <v>C9063</v>
      </c>
      <c r="Y9067" s="4">
        <f t="shared" ca="1" si="1915"/>
        <v>0</v>
      </c>
    </row>
    <row r="9068" spans="1:25" x14ac:dyDescent="0.2">
      <c r="A9068" t="s">
        <v>8122</v>
      </c>
      <c r="B9068">
        <v>12</v>
      </c>
      <c r="C9068">
        <v>46.83</v>
      </c>
      <c r="D9068">
        <v>3.9</v>
      </c>
      <c r="E9068">
        <v>43.67</v>
      </c>
      <c r="F9068">
        <v>3.64</v>
      </c>
      <c r="G9068">
        <v>43.76</v>
      </c>
      <c r="H9068">
        <v>3.65</v>
      </c>
      <c r="I9068">
        <v>38.200000000000003</v>
      </c>
      <c r="J9068">
        <v>3.18</v>
      </c>
      <c r="K9068">
        <v>41.79</v>
      </c>
      <c r="L9068">
        <v>3.48</v>
      </c>
      <c r="M9068" t="str">
        <f t="shared" ca="1" si="1916"/>
        <v>-</v>
      </c>
      <c r="N9068" t="str">
        <f t="shared" ca="1" si="1917"/>
        <v>-</v>
      </c>
      <c r="O9068" t="str">
        <f t="shared" ca="1" si="1918"/>
        <v>-</v>
      </c>
      <c r="P9068" t="str">
        <f t="shared" ca="1" si="1919"/>
        <v>-</v>
      </c>
      <c r="Q9068" t="str">
        <f t="shared" ca="1" si="1920"/>
        <v>-</v>
      </c>
      <c r="R9068" t="str">
        <f t="shared" ca="1" si="1921"/>
        <v>-</v>
      </c>
      <c r="S9068" t="str">
        <f t="shared" ca="1" si="1922"/>
        <v>-</v>
      </c>
      <c r="T9068" t="str">
        <f t="shared" ca="1" si="1923"/>
        <v>-</v>
      </c>
      <c r="U9068" t="str">
        <f t="shared" ca="1" si="1924"/>
        <v>-</v>
      </c>
      <c r="V9068" t="str">
        <f t="shared" ca="1" si="1925"/>
        <v>-</v>
      </c>
      <c r="W9068">
        <f t="shared" ca="1" si="1913"/>
        <v>46.83</v>
      </c>
      <c r="X9068" t="str">
        <f t="shared" si="1914"/>
        <v>C9063</v>
      </c>
      <c r="Y9068" s="4">
        <f t="shared" ca="1" si="1915"/>
        <v>0</v>
      </c>
    </row>
    <row r="9069" spans="1:25" x14ac:dyDescent="0.2">
      <c r="A9069" t="s">
        <v>8123</v>
      </c>
      <c r="B9069">
        <v>12</v>
      </c>
      <c r="C9069">
        <v>46.04</v>
      </c>
      <c r="D9069">
        <v>3.84</v>
      </c>
      <c r="E9069">
        <v>42.74</v>
      </c>
      <c r="F9069">
        <v>3.56</v>
      </c>
      <c r="G9069">
        <v>41.69</v>
      </c>
      <c r="H9069">
        <v>3.47</v>
      </c>
      <c r="I9069">
        <v>35.93</v>
      </c>
      <c r="J9069">
        <v>2.99</v>
      </c>
      <c r="K9069">
        <v>38.21</v>
      </c>
      <c r="L9069">
        <v>3.18</v>
      </c>
      <c r="M9069" t="str">
        <f t="shared" ca="1" si="1916"/>
        <v>-</v>
      </c>
      <c r="N9069" t="str">
        <f t="shared" ca="1" si="1917"/>
        <v>-</v>
      </c>
      <c r="O9069" t="str">
        <f t="shared" ca="1" si="1918"/>
        <v>-</v>
      </c>
      <c r="P9069" t="str">
        <f t="shared" ca="1" si="1919"/>
        <v>-</v>
      </c>
      <c r="Q9069" t="str">
        <f t="shared" ca="1" si="1920"/>
        <v>-</v>
      </c>
      <c r="R9069" t="str">
        <f t="shared" ca="1" si="1921"/>
        <v>-</v>
      </c>
      <c r="S9069" t="str">
        <f t="shared" ca="1" si="1922"/>
        <v>YES</v>
      </c>
      <c r="T9069" t="str">
        <f t="shared" ca="1" si="1923"/>
        <v>YES</v>
      </c>
      <c r="U9069" t="str">
        <f t="shared" ca="1" si="1924"/>
        <v>YES</v>
      </c>
      <c r="V9069" t="str">
        <f t="shared" ca="1" si="1925"/>
        <v>YES</v>
      </c>
      <c r="W9069">
        <f t="shared" ca="1" si="1913"/>
        <v>46.04</v>
      </c>
      <c r="X9069" t="str">
        <f t="shared" si="1914"/>
        <v>C9063</v>
      </c>
      <c r="Y9069" s="4">
        <f t="shared" ca="1" si="1915"/>
        <v>0.4</v>
      </c>
    </row>
    <row r="9070" spans="1:25" x14ac:dyDescent="0.2">
      <c r="A9070" t="s">
        <v>8124</v>
      </c>
      <c r="B9070">
        <v>12</v>
      </c>
      <c r="C9070">
        <v>46.49</v>
      </c>
      <c r="D9070">
        <v>3.87</v>
      </c>
      <c r="E9070">
        <v>44.18</v>
      </c>
      <c r="F9070">
        <v>3.68</v>
      </c>
      <c r="G9070">
        <v>44.37</v>
      </c>
      <c r="H9070">
        <v>3.7</v>
      </c>
      <c r="I9070">
        <v>39.85</v>
      </c>
      <c r="J9070">
        <v>3.32</v>
      </c>
      <c r="K9070">
        <v>42.95</v>
      </c>
      <c r="L9070">
        <v>3.58</v>
      </c>
      <c r="M9070" t="str">
        <f t="shared" ca="1" si="1916"/>
        <v>-</v>
      </c>
      <c r="N9070" t="str">
        <f t="shared" ca="1" si="1917"/>
        <v>-</v>
      </c>
      <c r="O9070" t="str">
        <f t="shared" ca="1" si="1918"/>
        <v>-</v>
      </c>
      <c r="P9070" t="str">
        <f t="shared" ca="1" si="1919"/>
        <v>-</v>
      </c>
      <c r="Q9070" t="str">
        <f t="shared" ca="1" si="1920"/>
        <v>-</v>
      </c>
      <c r="R9070" t="str">
        <f t="shared" ca="1" si="1921"/>
        <v>-</v>
      </c>
      <c r="S9070" t="str">
        <f t="shared" ca="1" si="1922"/>
        <v>-</v>
      </c>
      <c r="T9070" t="str">
        <f t="shared" ca="1" si="1923"/>
        <v>-</v>
      </c>
      <c r="U9070" t="str">
        <f t="shared" ca="1" si="1924"/>
        <v>-</v>
      </c>
      <c r="V9070" t="str">
        <f t="shared" ca="1" si="1925"/>
        <v>-</v>
      </c>
      <c r="W9070">
        <f t="shared" ca="1" si="1913"/>
        <v>46.49</v>
      </c>
      <c r="X9070" t="str">
        <f t="shared" si="1914"/>
        <v>C9063</v>
      </c>
      <c r="Y9070" s="4">
        <f t="shared" ca="1" si="1915"/>
        <v>0</v>
      </c>
    </row>
    <row r="9071" spans="1:25" x14ac:dyDescent="0.2">
      <c r="A9071" t="s">
        <v>8125</v>
      </c>
      <c r="B9071">
        <v>11</v>
      </c>
      <c r="C9071">
        <v>40.92</v>
      </c>
      <c r="D9071">
        <v>3.72</v>
      </c>
      <c r="E9071">
        <v>46.16</v>
      </c>
      <c r="F9071">
        <v>4.2</v>
      </c>
      <c r="G9071">
        <v>44.29</v>
      </c>
      <c r="H9071">
        <v>4.03</v>
      </c>
      <c r="I9071">
        <v>48.08</v>
      </c>
      <c r="J9071">
        <v>4.37</v>
      </c>
      <c r="K9071">
        <v>59.75</v>
      </c>
      <c r="L9071">
        <v>5.43</v>
      </c>
      <c r="M9071" t="str">
        <f t="shared" ca="1" si="1916"/>
        <v>-</v>
      </c>
      <c r="N9071" t="str">
        <f t="shared" ca="1" si="1917"/>
        <v>-</v>
      </c>
      <c r="O9071" t="str">
        <f t="shared" ca="1" si="1918"/>
        <v>-</v>
      </c>
      <c r="P9071" t="str">
        <f t="shared" ca="1" si="1919"/>
        <v>-</v>
      </c>
      <c r="Q9071" t="str">
        <f t="shared" ca="1" si="1920"/>
        <v>-</v>
      </c>
      <c r="R9071" t="str">
        <f t="shared" ca="1" si="1921"/>
        <v>-</v>
      </c>
      <c r="S9071" t="str">
        <f t="shared" ca="1" si="1922"/>
        <v>-</v>
      </c>
      <c r="T9071" t="str">
        <f t="shared" ca="1" si="1923"/>
        <v>-</v>
      </c>
      <c r="U9071" t="str">
        <f t="shared" ca="1" si="1924"/>
        <v>-</v>
      </c>
      <c r="V9071" t="str">
        <f t="shared" ca="1" si="1925"/>
        <v>-</v>
      </c>
      <c r="W9071">
        <f t="shared" ca="1" si="1913"/>
        <v>40.92</v>
      </c>
      <c r="X9071" t="str">
        <f t="shared" si="1914"/>
        <v>C9063</v>
      </c>
      <c r="Y9071" s="4">
        <f t="shared" ca="1" si="1915"/>
        <v>0</v>
      </c>
    </row>
    <row r="9072" spans="1:25" x14ac:dyDescent="0.2">
      <c r="A9072" t="s">
        <v>21</v>
      </c>
      <c r="M9072" t="str">
        <f t="shared" ca="1" si="1916"/>
        <v>-</v>
      </c>
      <c r="N9072" t="str">
        <f t="shared" ca="1" si="1917"/>
        <v>-</v>
      </c>
      <c r="O9072" t="str">
        <f t="shared" ca="1" si="1918"/>
        <v>-</v>
      </c>
      <c r="P9072" t="str">
        <f t="shared" ca="1" si="1919"/>
        <v>-</v>
      </c>
      <c r="Q9072" t="str">
        <f t="shared" ca="1" si="1920"/>
        <v>-</v>
      </c>
      <c r="R9072" t="str">
        <f t="shared" ca="1" si="1921"/>
        <v>-</v>
      </c>
      <c r="S9072" t="str">
        <f t="shared" ca="1" si="1922"/>
        <v>-</v>
      </c>
      <c r="T9072" t="str">
        <f t="shared" ca="1" si="1923"/>
        <v>-</v>
      </c>
      <c r="U9072" t="str">
        <f t="shared" ca="1" si="1924"/>
        <v>-</v>
      </c>
      <c r="V9072" t="str">
        <f t="shared" ca="1" si="1925"/>
        <v>-</v>
      </c>
      <c r="W9072">
        <f t="shared" ca="1" si="1913"/>
        <v>0</v>
      </c>
      <c r="X9072" t="str">
        <f t="shared" si="1914"/>
        <v>C9063</v>
      </c>
      <c r="Y9072" s="4" t="str">
        <f t="shared" si="1915"/>
        <v/>
      </c>
    </row>
    <row r="9073" spans="1:25" x14ac:dyDescent="0.2">
      <c r="A9073" t="s">
        <v>8126</v>
      </c>
      <c r="B9073">
        <v>6</v>
      </c>
      <c r="C9073">
        <v>24.52</v>
      </c>
      <c r="D9073">
        <v>4.09</v>
      </c>
      <c r="E9073">
        <v>28.27</v>
      </c>
      <c r="F9073">
        <v>4.71</v>
      </c>
      <c r="G9073">
        <v>25.49</v>
      </c>
      <c r="H9073">
        <v>4.25</v>
      </c>
      <c r="I9073">
        <v>29.12</v>
      </c>
      <c r="J9073">
        <v>4.8499999999999996</v>
      </c>
      <c r="K9073">
        <v>33.21</v>
      </c>
      <c r="L9073">
        <v>5.54</v>
      </c>
      <c r="M9073" t="str">
        <f t="shared" ca="1" si="1916"/>
        <v>-</v>
      </c>
      <c r="N9073" t="str">
        <f t="shared" ca="1" si="1917"/>
        <v>-</v>
      </c>
      <c r="O9073" t="str">
        <f t="shared" ca="1" si="1918"/>
        <v>-</v>
      </c>
      <c r="P9073" t="str">
        <f t="shared" ca="1" si="1919"/>
        <v>-</v>
      </c>
      <c r="Q9073" t="str">
        <f t="shared" ca="1" si="1920"/>
        <v>-</v>
      </c>
      <c r="R9073" t="str">
        <f t="shared" ca="1" si="1921"/>
        <v>-</v>
      </c>
      <c r="S9073" t="str">
        <f t="shared" ca="1" si="1922"/>
        <v>-</v>
      </c>
      <c r="T9073" t="str">
        <f t="shared" ca="1" si="1923"/>
        <v>-</v>
      </c>
      <c r="U9073" t="str">
        <f t="shared" ca="1" si="1924"/>
        <v>-</v>
      </c>
      <c r="V9073" t="str">
        <f t="shared" ca="1" si="1925"/>
        <v>-</v>
      </c>
      <c r="W9073">
        <f t="shared" ca="1" si="1913"/>
        <v>24.52</v>
      </c>
      <c r="X9073" t="str">
        <f t="shared" si="1914"/>
        <v>C9073</v>
      </c>
      <c r="Y9073" s="4">
        <f t="shared" ca="1" si="1915"/>
        <v>0</v>
      </c>
    </row>
    <row r="9074" spans="1:25" x14ac:dyDescent="0.2">
      <c r="A9074" t="s">
        <v>8127</v>
      </c>
      <c r="B9074">
        <v>11</v>
      </c>
      <c r="C9074">
        <v>48.23</v>
      </c>
      <c r="D9074">
        <v>4.38</v>
      </c>
      <c r="E9074">
        <v>51.77</v>
      </c>
      <c r="F9074">
        <v>4.71</v>
      </c>
      <c r="G9074">
        <v>49.16</v>
      </c>
      <c r="H9074">
        <v>4.47</v>
      </c>
      <c r="I9074">
        <v>50.57</v>
      </c>
      <c r="J9074">
        <v>4.5999999999999996</v>
      </c>
      <c r="K9074">
        <v>56.63</v>
      </c>
      <c r="L9074">
        <v>5.15</v>
      </c>
      <c r="M9074" t="str">
        <f t="shared" ca="1" si="1916"/>
        <v>-</v>
      </c>
      <c r="N9074" t="str">
        <f t="shared" ca="1" si="1917"/>
        <v>-</v>
      </c>
      <c r="O9074" t="str">
        <f t="shared" ca="1" si="1918"/>
        <v>-</v>
      </c>
      <c r="P9074" t="str">
        <f t="shared" ca="1" si="1919"/>
        <v>-</v>
      </c>
      <c r="Q9074" t="str">
        <f t="shared" ca="1" si="1920"/>
        <v>-</v>
      </c>
      <c r="R9074" t="str">
        <f t="shared" ca="1" si="1921"/>
        <v>-</v>
      </c>
      <c r="S9074" t="str">
        <f t="shared" ca="1" si="1922"/>
        <v>-</v>
      </c>
      <c r="T9074" t="str">
        <f t="shared" ca="1" si="1923"/>
        <v>-</v>
      </c>
      <c r="U9074" t="str">
        <f t="shared" ca="1" si="1924"/>
        <v>-</v>
      </c>
      <c r="V9074" t="str">
        <f t="shared" ca="1" si="1925"/>
        <v>-</v>
      </c>
      <c r="W9074">
        <f t="shared" ca="1" si="1913"/>
        <v>48.23</v>
      </c>
      <c r="X9074" t="str">
        <f t="shared" si="1914"/>
        <v>C9073</v>
      </c>
      <c r="Y9074" s="4">
        <f t="shared" ca="1" si="1915"/>
        <v>0</v>
      </c>
    </row>
    <row r="9075" spans="1:25" x14ac:dyDescent="0.2">
      <c r="A9075" t="s">
        <v>8128</v>
      </c>
      <c r="B9075">
        <v>7</v>
      </c>
      <c r="C9075">
        <v>26.57</v>
      </c>
      <c r="D9075">
        <v>3.8</v>
      </c>
      <c r="E9075">
        <v>29.28</v>
      </c>
      <c r="F9075">
        <v>4.18</v>
      </c>
      <c r="G9075">
        <v>26.31</v>
      </c>
      <c r="H9075">
        <v>3.76</v>
      </c>
      <c r="I9075">
        <v>26.59</v>
      </c>
      <c r="J9075">
        <v>3.8</v>
      </c>
      <c r="K9075">
        <v>31.09</v>
      </c>
      <c r="L9075">
        <v>4.4400000000000004</v>
      </c>
      <c r="M9075" t="str">
        <f t="shared" ca="1" si="1916"/>
        <v>-</v>
      </c>
      <c r="N9075" t="str">
        <f t="shared" ca="1" si="1917"/>
        <v>-</v>
      </c>
      <c r="O9075" t="str">
        <f t="shared" ca="1" si="1918"/>
        <v>-</v>
      </c>
      <c r="P9075" t="str">
        <f t="shared" ca="1" si="1919"/>
        <v>-</v>
      </c>
      <c r="Q9075" t="str">
        <f t="shared" ca="1" si="1920"/>
        <v>-</v>
      </c>
      <c r="R9075" t="str">
        <f t="shared" ca="1" si="1921"/>
        <v>-</v>
      </c>
      <c r="S9075" t="str">
        <f t="shared" ca="1" si="1922"/>
        <v>YES</v>
      </c>
      <c r="T9075" t="str">
        <f t="shared" ca="1" si="1923"/>
        <v>YES</v>
      </c>
      <c r="U9075" t="str">
        <f t="shared" ca="1" si="1924"/>
        <v>-</v>
      </c>
      <c r="V9075" t="str">
        <f t="shared" ca="1" si="1925"/>
        <v>YES</v>
      </c>
      <c r="W9075">
        <f t="shared" ca="1" si="1913"/>
        <v>26.57</v>
      </c>
      <c r="X9075" t="str">
        <f t="shared" si="1914"/>
        <v>C9073</v>
      </c>
      <c r="Y9075" s="4">
        <f t="shared" ca="1" si="1915"/>
        <v>0.3</v>
      </c>
    </row>
    <row r="9076" spans="1:25" x14ac:dyDescent="0.2">
      <c r="A9076" t="s">
        <v>8129</v>
      </c>
      <c r="B9076">
        <v>11</v>
      </c>
      <c r="C9076">
        <v>49.02</v>
      </c>
      <c r="D9076">
        <v>4.46</v>
      </c>
      <c r="E9076">
        <v>51.99</v>
      </c>
      <c r="F9076">
        <v>4.7300000000000004</v>
      </c>
      <c r="G9076">
        <v>48.57</v>
      </c>
      <c r="H9076">
        <v>4.42</v>
      </c>
      <c r="I9076">
        <v>47.9</v>
      </c>
      <c r="J9076">
        <v>4.3499999999999996</v>
      </c>
      <c r="K9076">
        <v>54</v>
      </c>
      <c r="L9076">
        <v>4.91</v>
      </c>
      <c r="M9076" t="str">
        <f t="shared" ca="1" si="1916"/>
        <v>-</v>
      </c>
      <c r="N9076" t="str">
        <f t="shared" ca="1" si="1917"/>
        <v>-</v>
      </c>
      <c r="O9076" t="str">
        <f t="shared" ca="1" si="1918"/>
        <v>-</v>
      </c>
      <c r="P9076" t="str">
        <f t="shared" ca="1" si="1919"/>
        <v>-</v>
      </c>
      <c r="Q9076" t="str">
        <f t="shared" ca="1" si="1920"/>
        <v>-</v>
      </c>
      <c r="R9076" t="str">
        <f t="shared" ca="1" si="1921"/>
        <v>-</v>
      </c>
      <c r="S9076" t="str">
        <f t="shared" ca="1" si="1922"/>
        <v>-</v>
      </c>
      <c r="T9076" t="str">
        <f t="shared" ca="1" si="1923"/>
        <v>-</v>
      </c>
      <c r="U9076" t="str">
        <f t="shared" ca="1" si="1924"/>
        <v>-</v>
      </c>
      <c r="V9076" t="str">
        <f t="shared" ca="1" si="1925"/>
        <v>-</v>
      </c>
      <c r="W9076">
        <f t="shared" ca="1" si="1913"/>
        <v>49.02</v>
      </c>
      <c r="X9076" t="str">
        <f t="shared" si="1914"/>
        <v>C9073</v>
      </c>
      <c r="Y9076" s="4">
        <f t="shared" ca="1" si="1915"/>
        <v>0</v>
      </c>
    </row>
    <row r="9077" spans="1:25" x14ac:dyDescent="0.2">
      <c r="A9077" t="s">
        <v>8130</v>
      </c>
      <c r="B9077">
        <v>11</v>
      </c>
      <c r="C9077">
        <v>48.57</v>
      </c>
      <c r="D9077">
        <v>4.42</v>
      </c>
      <c r="E9077">
        <v>51.39</v>
      </c>
      <c r="F9077">
        <v>4.67</v>
      </c>
      <c r="G9077">
        <v>47.73</v>
      </c>
      <c r="H9077">
        <v>4.34</v>
      </c>
      <c r="I9077">
        <v>46.34</v>
      </c>
      <c r="J9077">
        <v>4.21</v>
      </c>
      <c r="K9077">
        <v>51.83</v>
      </c>
      <c r="L9077">
        <v>4.71</v>
      </c>
      <c r="M9077" t="str">
        <f t="shared" ca="1" si="1916"/>
        <v>-</v>
      </c>
      <c r="N9077" t="str">
        <f t="shared" ca="1" si="1917"/>
        <v>-</v>
      </c>
      <c r="O9077" t="str">
        <f t="shared" ca="1" si="1918"/>
        <v>-</v>
      </c>
      <c r="P9077" t="str">
        <f t="shared" ca="1" si="1919"/>
        <v>-</v>
      </c>
      <c r="Q9077" t="str">
        <f t="shared" ca="1" si="1920"/>
        <v>-</v>
      </c>
      <c r="R9077" t="str">
        <f t="shared" ca="1" si="1921"/>
        <v>-</v>
      </c>
      <c r="S9077" t="str">
        <f t="shared" ca="1" si="1922"/>
        <v>-</v>
      </c>
      <c r="T9077" t="str">
        <f t="shared" ca="1" si="1923"/>
        <v>-</v>
      </c>
      <c r="U9077" t="str">
        <f t="shared" ca="1" si="1924"/>
        <v>-</v>
      </c>
      <c r="V9077" t="str">
        <f t="shared" ca="1" si="1925"/>
        <v>-</v>
      </c>
      <c r="W9077">
        <f t="shared" ca="1" si="1913"/>
        <v>48.57</v>
      </c>
      <c r="X9077" t="str">
        <f t="shared" si="1914"/>
        <v>C9073</v>
      </c>
      <c r="Y9077" s="4">
        <f t="shared" ca="1" si="1915"/>
        <v>0</v>
      </c>
    </row>
    <row r="9078" spans="1:25" x14ac:dyDescent="0.2">
      <c r="A9078" t="s">
        <v>8131</v>
      </c>
      <c r="B9078">
        <v>7</v>
      </c>
      <c r="C9078">
        <v>25.96</v>
      </c>
      <c r="D9078">
        <v>3.71</v>
      </c>
      <c r="E9078">
        <v>29.48</v>
      </c>
      <c r="F9078">
        <v>4.21</v>
      </c>
      <c r="G9078">
        <v>26.11</v>
      </c>
      <c r="H9078">
        <v>3.73</v>
      </c>
      <c r="I9078">
        <v>28.43</v>
      </c>
      <c r="J9078">
        <v>4.0599999999999996</v>
      </c>
      <c r="K9078">
        <v>34.18</v>
      </c>
      <c r="L9078">
        <v>4.88</v>
      </c>
      <c r="M9078" t="str">
        <f t="shared" ca="1" si="1916"/>
        <v>-</v>
      </c>
      <c r="N9078" t="str">
        <f t="shared" ca="1" si="1917"/>
        <v>YES</v>
      </c>
      <c r="O9078" t="str">
        <f t="shared" ca="1" si="1918"/>
        <v>-</v>
      </c>
      <c r="P9078" t="str">
        <f t="shared" ca="1" si="1919"/>
        <v>-</v>
      </c>
      <c r="Q9078" t="str">
        <f t="shared" ca="1" si="1920"/>
        <v>-</v>
      </c>
      <c r="R9078" t="str">
        <f t="shared" ca="1" si="1921"/>
        <v>YES</v>
      </c>
      <c r="S9078" t="str">
        <f t="shared" ca="1" si="1922"/>
        <v>-</v>
      </c>
      <c r="T9078" t="str">
        <f t="shared" ca="1" si="1923"/>
        <v>-</v>
      </c>
      <c r="U9078" t="str">
        <f t="shared" ca="1" si="1924"/>
        <v>-</v>
      </c>
      <c r="V9078" t="str">
        <f t="shared" ca="1" si="1925"/>
        <v>-</v>
      </c>
      <c r="W9078">
        <f t="shared" ca="1" si="1913"/>
        <v>25.96</v>
      </c>
      <c r="X9078" t="str">
        <f t="shared" si="1914"/>
        <v>C9073</v>
      </c>
      <c r="Y9078" s="4">
        <f t="shared" ca="1" si="1915"/>
        <v>0.2</v>
      </c>
    </row>
    <row r="9079" spans="1:25" x14ac:dyDescent="0.2">
      <c r="A9079" t="s">
        <v>8132</v>
      </c>
      <c r="B9079">
        <v>6</v>
      </c>
      <c r="C9079">
        <v>23.71</v>
      </c>
      <c r="D9079">
        <v>3.95</v>
      </c>
      <c r="E9079">
        <v>27.42</v>
      </c>
      <c r="F9079">
        <v>4.57</v>
      </c>
      <c r="G9079">
        <v>24.37</v>
      </c>
      <c r="H9079">
        <v>4.0599999999999996</v>
      </c>
      <c r="I9079">
        <v>26.9</v>
      </c>
      <c r="J9079">
        <v>4.4800000000000004</v>
      </c>
      <c r="K9079">
        <v>30.61</v>
      </c>
      <c r="L9079">
        <v>5.0999999999999996</v>
      </c>
      <c r="M9079" t="str">
        <f t="shared" ca="1" si="1916"/>
        <v>-</v>
      </c>
      <c r="N9079" t="str">
        <f t="shared" ca="1" si="1917"/>
        <v>-</v>
      </c>
      <c r="O9079" t="str">
        <f t="shared" ca="1" si="1918"/>
        <v>-</v>
      </c>
      <c r="P9079" t="str">
        <f t="shared" ca="1" si="1919"/>
        <v>-</v>
      </c>
      <c r="Q9079" t="str">
        <f t="shared" ca="1" si="1920"/>
        <v>-</v>
      </c>
      <c r="R9079" t="str">
        <f t="shared" ca="1" si="1921"/>
        <v>-</v>
      </c>
      <c r="S9079" t="str">
        <f t="shared" ca="1" si="1922"/>
        <v>-</v>
      </c>
      <c r="T9079" t="str">
        <f t="shared" ca="1" si="1923"/>
        <v>-</v>
      </c>
      <c r="U9079" t="str">
        <f t="shared" ca="1" si="1924"/>
        <v>YES</v>
      </c>
      <c r="V9079" t="str">
        <f t="shared" ca="1" si="1925"/>
        <v>-</v>
      </c>
      <c r="W9079">
        <f t="shared" ca="1" si="1913"/>
        <v>23.71</v>
      </c>
      <c r="X9079" t="str">
        <f t="shared" si="1914"/>
        <v>C9073</v>
      </c>
      <c r="Y9079" s="4">
        <f t="shared" ca="1" si="1915"/>
        <v>0.1</v>
      </c>
    </row>
    <row r="9080" spans="1:25" x14ac:dyDescent="0.2">
      <c r="A9080" t="s">
        <v>8133</v>
      </c>
      <c r="B9080">
        <v>7</v>
      </c>
      <c r="C9080">
        <v>26</v>
      </c>
      <c r="D9080">
        <v>3.71</v>
      </c>
      <c r="E9080">
        <v>28.82</v>
      </c>
      <c r="F9080">
        <v>4.12</v>
      </c>
      <c r="G9080">
        <v>28.03</v>
      </c>
      <c r="H9080">
        <v>4</v>
      </c>
      <c r="I9080">
        <v>30.97</v>
      </c>
      <c r="J9080">
        <v>4.42</v>
      </c>
      <c r="K9080">
        <v>35.979999999999997</v>
      </c>
      <c r="L9080">
        <v>5.14</v>
      </c>
      <c r="M9080" t="str">
        <f t="shared" ca="1" si="1916"/>
        <v>-</v>
      </c>
      <c r="N9080" t="str">
        <f t="shared" ca="1" si="1917"/>
        <v>YES</v>
      </c>
      <c r="O9080" t="str">
        <f t="shared" ca="1" si="1918"/>
        <v>-</v>
      </c>
      <c r="P9080" t="str">
        <f t="shared" ca="1" si="1919"/>
        <v>YES</v>
      </c>
      <c r="Q9080" t="str">
        <f t="shared" ca="1" si="1920"/>
        <v>-</v>
      </c>
      <c r="R9080" t="str">
        <f t="shared" ca="1" si="1921"/>
        <v>-</v>
      </c>
      <c r="S9080" t="str">
        <f t="shared" ca="1" si="1922"/>
        <v>-</v>
      </c>
      <c r="T9080" t="str">
        <f t="shared" ca="1" si="1923"/>
        <v>-</v>
      </c>
      <c r="U9080" t="str">
        <f t="shared" ca="1" si="1924"/>
        <v>-</v>
      </c>
      <c r="V9080" t="str">
        <f t="shared" ca="1" si="1925"/>
        <v>-</v>
      </c>
      <c r="W9080">
        <f t="shared" ca="1" si="1913"/>
        <v>26</v>
      </c>
      <c r="X9080" t="str">
        <f t="shared" si="1914"/>
        <v>C9073</v>
      </c>
      <c r="Y9080" s="4">
        <f t="shared" ca="1" si="1915"/>
        <v>0.2</v>
      </c>
    </row>
    <row r="9081" spans="1:25" x14ac:dyDescent="0.2">
      <c r="A9081" t="s">
        <v>8134</v>
      </c>
      <c r="B9081">
        <v>6</v>
      </c>
      <c r="C9081">
        <v>23.28</v>
      </c>
      <c r="D9081">
        <v>3.88</v>
      </c>
      <c r="E9081">
        <v>26.52</v>
      </c>
      <c r="F9081">
        <v>4.42</v>
      </c>
      <c r="G9081">
        <v>23.97</v>
      </c>
      <c r="H9081">
        <v>4</v>
      </c>
      <c r="I9081">
        <v>28.19</v>
      </c>
      <c r="J9081">
        <v>4.7</v>
      </c>
      <c r="K9081">
        <v>31.12</v>
      </c>
      <c r="L9081">
        <v>5.19</v>
      </c>
      <c r="M9081" t="str">
        <f t="shared" ca="1" si="1916"/>
        <v>YES</v>
      </c>
      <c r="N9081" t="str">
        <f t="shared" ca="1" si="1917"/>
        <v>-</v>
      </c>
      <c r="O9081" t="str">
        <f t="shared" ca="1" si="1918"/>
        <v>YES</v>
      </c>
      <c r="P9081" t="str">
        <f t="shared" ca="1" si="1919"/>
        <v>-</v>
      </c>
      <c r="Q9081" t="str">
        <f t="shared" ca="1" si="1920"/>
        <v>YES</v>
      </c>
      <c r="R9081" t="str">
        <f t="shared" ca="1" si="1921"/>
        <v>-</v>
      </c>
      <c r="S9081" t="str">
        <f t="shared" ca="1" si="1922"/>
        <v>-</v>
      </c>
      <c r="T9081" t="str">
        <f t="shared" ca="1" si="1923"/>
        <v>-</v>
      </c>
      <c r="U9081" t="str">
        <f t="shared" ca="1" si="1924"/>
        <v>-</v>
      </c>
      <c r="V9081" t="str">
        <f t="shared" ca="1" si="1925"/>
        <v>-</v>
      </c>
      <c r="W9081">
        <f t="shared" ca="1" si="1913"/>
        <v>23.28</v>
      </c>
      <c r="X9081" t="str">
        <f t="shared" si="1914"/>
        <v>C9073</v>
      </c>
      <c r="Y9081" s="4">
        <f t="shared" ca="1" si="1915"/>
        <v>0.3</v>
      </c>
    </row>
    <row r="9082" spans="1:25" x14ac:dyDescent="0.2">
      <c r="A9082" t="s">
        <v>21</v>
      </c>
      <c r="M9082" t="str">
        <f t="shared" ca="1" si="1916"/>
        <v>-</v>
      </c>
      <c r="N9082" t="str">
        <f t="shared" ca="1" si="1917"/>
        <v>-</v>
      </c>
      <c r="O9082" t="str">
        <f t="shared" ca="1" si="1918"/>
        <v>-</v>
      </c>
      <c r="P9082" t="str">
        <f t="shared" ca="1" si="1919"/>
        <v>-</v>
      </c>
      <c r="Q9082" t="str">
        <f t="shared" ca="1" si="1920"/>
        <v>-</v>
      </c>
      <c r="R9082" t="str">
        <f t="shared" ca="1" si="1921"/>
        <v>-</v>
      </c>
      <c r="S9082" t="str">
        <f t="shared" ca="1" si="1922"/>
        <v>-</v>
      </c>
      <c r="T9082" t="str">
        <f t="shared" ca="1" si="1923"/>
        <v>-</v>
      </c>
      <c r="U9082" t="str">
        <f t="shared" ca="1" si="1924"/>
        <v>-</v>
      </c>
      <c r="V9082" t="str">
        <f t="shared" ca="1" si="1925"/>
        <v>-</v>
      </c>
      <c r="W9082">
        <f t="shared" ca="1" si="1913"/>
        <v>0</v>
      </c>
      <c r="X9082" t="str">
        <f t="shared" si="1914"/>
        <v>C9073</v>
      </c>
      <c r="Y9082" s="4" t="str">
        <f t="shared" si="1915"/>
        <v/>
      </c>
    </row>
    <row r="9083" spans="1:25" x14ac:dyDescent="0.2">
      <c r="A9083" t="s">
        <v>8135</v>
      </c>
      <c r="B9083">
        <v>7</v>
      </c>
      <c r="C9083">
        <v>34.35</v>
      </c>
      <c r="D9083">
        <v>4.91</v>
      </c>
      <c r="E9083">
        <v>35.61</v>
      </c>
      <c r="F9083">
        <v>5.09</v>
      </c>
      <c r="G9083">
        <v>34.04</v>
      </c>
      <c r="H9083">
        <v>4.8600000000000003</v>
      </c>
      <c r="I9083">
        <v>34.82</v>
      </c>
      <c r="J9083">
        <v>4.97</v>
      </c>
      <c r="K9083">
        <v>41.07</v>
      </c>
      <c r="L9083">
        <v>5.87</v>
      </c>
      <c r="M9083" t="str">
        <f t="shared" ca="1" si="1916"/>
        <v>-</v>
      </c>
      <c r="N9083" t="str">
        <f t="shared" ca="1" si="1917"/>
        <v>-</v>
      </c>
      <c r="O9083" t="str">
        <f t="shared" ca="1" si="1918"/>
        <v>-</v>
      </c>
      <c r="P9083" t="str">
        <f t="shared" ca="1" si="1919"/>
        <v>-</v>
      </c>
      <c r="Q9083" t="str">
        <f t="shared" ca="1" si="1920"/>
        <v>-</v>
      </c>
      <c r="R9083" t="str">
        <f t="shared" ca="1" si="1921"/>
        <v>-</v>
      </c>
      <c r="S9083" t="str">
        <f t="shared" ca="1" si="1922"/>
        <v>-</v>
      </c>
      <c r="T9083" t="str">
        <f t="shared" ca="1" si="1923"/>
        <v>-</v>
      </c>
      <c r="U9083" t="str">
        <f t="shared" ca="1" si="1924"/>
        <v>-</v>
      </c>
      <c r="V9083" t="str">
        <f t="shared" ca="1" si="1925"/>
        <v>-</v>
      </c>
      <c r="W9083">
        <f t="shared" ca="1" si="1913"/>
        <v>34.35</v>
      </c>
      <c r="X9083" t="str">
        <f t="shared" si="1914"/>
        <v>C9083</v>
      </c>
      <c r="Y9083" s="4">
        <f t="shared" ca="1" si="1915"/>
        <v>0</v>
      </c>
    </row>
    <row r="9084" spans="1:25" x14ac:dyDescent="0.2">
      <c r="A9084" t="s">
        <v>8136</v>
      </c>
      <c r="B9084">
        <v>7</v>
      </c>
      <c r="C9084">
        <v>34.090000000000003</v>
      </c>
      <c r="D9084">
        <v>4.87</v>
      </c>
      <c r="E9084">
        <v>34.99</v>
      </c>
      <c r="F9084">
        <v>5</v>
      </c>
      <c r="G9084">
        <v>32.54</v>
      </c>
      <c r="H9084">
        <v>4.6500000000000004</v>
      </c>
      <c r="I9084">
        <v>35.06</v>
      </c>
      <c r="J9084">
        <v>5.01</v>
      </c>
      <c r="K9084">
        <v>37.03</v>
      </c>
      <c r="L9084">
        <v>5.29</v>
      </c>
      <c r="M9084" t="str">
        <f t="shared" ca="1" si="1916"/>
        <v>-</v>
      </c>
      <c r="N9084" t="str">
        <f t="shared" ca="1" si="1917"/>
        <v>-</v>
      </c>
      <c r="O9084" t="str">
        <f t="shared" ca="1" si="1918"/>
        <v>-</v>
      </c>
      <c r="P9084" t="str">
        <f t="shared" ca="1" si="1919"/>
        <v>-</v>
      </c>
      <c r="Q9084" t="str">
        <f t="shared" ca="1" si="1920"/>
        <v>-</v>
      </c>
      <c r="R9084" t="str">
        <f t="shared" ca="1" si="1921"/>
        <v>-</v>
      </c>
      <c r="S9084" t="str">
        <f t="shared" ca="1" si="1922"/>
        <v>-</v>
      </c>
      <c r="T9084" t="str">
        <f t="shared" ca="1" si="1923"/>
        <v>-</v>
      </c>
      <c r="U9084" t="str">
        <f t="shared" ca="1" si="1924"/>
        <v>YES</v>
      </c>
      <c r="V9084" t="str">
        <f t="shared" ca="1" si="1925"/>
        <v>-</v>
      </c>
      <c r="W9084">
        <f t="shared" ca="1" si="1913"/>
        <v>34.090000000000003</v>
      </c>
      <c r="X9084" t="str">
        <f t="shared" si="1914"/>
        <v>C9083</v>
      </c>
      <c r="Y9084" s="4">
        <f t="shared" ca="1" si="1915"/>
        <v>0.1</v>
      </c>
    </row>
    <row r="9085" spans="1:25" x14ac:dyDescent="0.2">
      <c r="A9085" t="s">
        <v>8137</v>
      </c>
      <c r="B9085">
        <v>7</v>
      </c>
      <c r="C9085">
        <v>30.72</v>
      </c>
      <c r="D9085">
        <v>4.3899999999999997</v>
      </c>
      <c r="E9085">
        <v>30.58</v>
      </c>
      <c r="F9085">
        <v>4.37</v>
      </c>
      <c r="G9085">
        <v>28.93</v>
      </c>
      <c r="H9085">
        <v>4.13</v>
      </c>
      <c r="I9085">
        <v>32.979999999999997</v>
      </c>
      <c r="J9085">
        <v>4.71</v>
      </c>
      <c r="K9085">
        <v>38.07</v>
      </c>
      <c r="L9085">
        <v>5.44</v>
      </c>
      <c r="M9085" t="str">
        <f t="shared" ca="1" si="1916"/>
        <v>YES</v>
      </c>
      <c r="N9085" t="str">
        <f t="shared" ca="1" si="1917"/>
        <v>-</v>
      </c>
      <c r="O9085" t="str">
        <f t="shared" ca="1" si="1918"/>
        <v>YES</v>
      </c>
      <c r="P9085" t="str">
        <f t="shared" ca="1" si="1919"/>
        <v>-</v>
      </c>
      <c r="Q9085" t="str">
        <f t="shared" ca="1" si="1920"/>
        <v>YES</v>
      </c>
      <c r="R9085" t="str">
        <f t="shared" ca="1" si="1921"/>
        <v>YES</v>
      </c>
      <c r="S9085" t="str">
        <f t="shared" ca="1" si="1922"/>
        <v>-</v>
      </c>
      <c r="T9085" t="str">
        <f t="shared" ca="1" si="1923"/>
        <v>-</v>
      </c>
      <c r="U9085" t="str">
        <f t="shared" ca="1" si="1924"/>
        <v>-</v>
      </c>
      <c r="V9085" t="str">
        <f t="shared" ca="1" si="1925"/>
        <v>-</v>
      </c>
      <c r="W9085">
        <f t="shared" ca="1" si="1913"/>
        <v>30.72</v>
      </c>
      <c r="X9085" t="str">
        <f t="shared" si="1914"/>
        <v>C9083</v>
      </c>
      <c r="Y9085" s="4">
        <f t="shared" ca="1" si="1915"/>
        <v>0.4</v>
      </c>
    </row>
    <row r="9086" spans="1:25" x14ac:dyDescent="0.2">
      <c r="A9086" t="s">
        <v>8138</v>
      </c>
      <c r="B9086">
        <v>7</v>
      </c>
      <c r="C9086">
        <v>33.549999999999997</v>
      </c>
      <c r="D9086">
        <v>4.79</v>
      </c>
      <c r="E9086">
        <v>34.33</v>
      </c>
      <c r="F9086">
        <v>4.9000000000000004</v>
      </c>
      <c r="G9086">
        <v>33.26</v>
      </c>
      <c r="H9086">
        <v>4.75</v>
      </c>
      <c r="I9086">
        <v>32.96</v>
      </c>
      <c r="J9086">
        <v>4.71</v>
      </c>
      <c r="K9086">
        <v>40.299999999999997</v>
      </c>
      <c r="L9086">
        <v>5.76</v>
      </c>
      <c r="M9086" t="str">
        <f t="shared" ca="1" si="1916"/>
        <v>-</v>
      </c>
      <c r="N9086" t="str">
        <f t="shared" ca="1" si="1917"/>
        <v>-</v>
      </c>
      <c r="O9086" t="str">
        <f t="shared" ca="1" si="1918"/>
        <v>-</v>
      </c>
      <c r="P9086" t="str">
        <f t="shared" ca="1" si="1919"/>
        <v>-</v>
      </c>
      <c r="Q9086" t="str">
        <f t="shared" ca="1" si="1920"/>
        <v>-</v>
      </c>
      <c r="R9086" t="str">
        <f t="shared" ca="1" si="1921"/>
        <v>-</v>
      </c>
      <c r="S9086" t="str">
        <f t="shared" ca="1" si="1922"/>
        <v>YES</v>
      </c>
      <c r="T9086" t="str">
        <f t="shared" ca="1" si="1923"/>
        <v>-</v>
      </c>
      <c r="U9086" t="str">
        <f t="shared" ca="1" si="1924"/>
        <v>-</v>
      </c>
      <c r="V9086" t="str">
        <f t="shared" ca="1" si="1925"/>
        <v>-</v>
      </c>
      <c r="W9086">
        <f t="shared" ca="1" si="1913"/>
        <v>33.549999999999997</v>
      </c>
      <c r="X9086" t="str">
        <f t="shared" si="1914"/>
        <v>C9083</v>
      </c>
      <c r="Y9086" s="4">
        <f t="shared" ca="1" si="1915"/>
        <v>0.1</v>
      </c>
    </row>
    <row r="9087" spans="1:25" x14ac:dyDescent="0.2">
      <c r="A9087" t="s">
        <v>8139</v>
      </c>
      <c r="B9087">
        <v>15</v>
      </c>
      <c r="C9087">
        <v>54.99</v>
      </c>
      <c r="D9087">
        <v>3.67</v>
      </c>
      <c r="E9087">
        <v>63.47</v>
      </c>
      <c r="F9087">
        <v>4.2300000000000004</v>
      </c>
      <c r="G9087">
        <v>67.83</v>
      </c>
      <c r="H9087">
        <v>4.5199999999999996</v>
      </c>
      <c r="I9087">
        <v>66.94</v>
      </c>
      <c r="J9087">
        <v>4.46</v>
      </c>
      <c r="K9087">
        <v>74</v>
      </c>
      <c r="L9087">
        <v>4.93</v>
      </c>
      <c r="M9087" t="str">
        <f t="shared" ca="1" si="1916"/>
        <v>-</v>
      </c>
      <c r="N9087" t="str">
        <f t="shared" ca="1" si="1917"/>
        <v>-</v>
      </c>
      <c r="O9087" t="str">
        <f t="shared" ca="1" si="1918"/>
        <v>-</v>
      </c>
      <c r="P9087" t="str">
        <f t="shared" ca="1" si="1919"/>
        <v>-</v>
      </c>
      <c r="Q9087" t="str">
        <f t="shared" ca="1" si="1920"/>
        <v>-</v>
      </c>
      <c r="R9087" t="str">
        <f t="shared" ca="1" si="1921"/>
        <v>-</v>
      </c>
      <c r="S9087" t="str">
        <f t="shared" ca="1" si="1922"/>
        <v>-</v>
      </c>
      <c r="T9087" t="str">
        <f t="shared" ca="1" si="1923"/>
        <v>YES</v>
      </c>
      <c r="U9087" t="str">
        <f t="shared" ca="1" si="1924"/>
        <v>-</v>
      </c>
      <c r="V9087" t="str">
        <f t="shared" ca="1" si="1925"/>
        <v>-</v>
      </c>
      <c r="W9087">
        <f t="shared" ca="1" si="1913"/>
        <v>54.99</v>
      </c>
      <c r="X9087" t="str">
        <f t="shared" si="1914"/>
        <v>C9083</v>
      </c>
      <c r="Y9087" s="4">
        <f t="shared" ca="1" si="1915"/>
        <v>0.1</v>
      </c>
    </row>
    <row r="9088" spans="1:25" x14ac:dyDescent="0.2">
      <c r="A9088" t="s">
        <v>8140</v>
      </c>
      <c r="B9088">
        <v>15</v>
      </c>
      <c r="C9088">
        <v>55.26</v>
      </c>
      <c r="D9088">
        <v>3.68</v>
      </c>
      <c r="E9088">
        <v>63.44</v>
      </c>
      <c r="F9088">
        <v>4.2300000000000004</v>
      </c>
      <c r="G9088">
        <v>66.69</v>
      </c>
      <c r="H9088">
        <v>4.45</v>
      </c>
      <c r="I9088">
        <v>67.47</v>
      </c>
      <c r="J9088">
        <v>4.5</v>
      </c>
      <c r="K9088">
        <v>73.709999999999994</v>
      </c>
      <c r="L9088">
        <v>4.91</v>
      </c>
      <c r="M9088" t="str">
        <f t="shared" ca="1" si="1916"/>
        <v>-</v>
      </c>
      <c r="N9088" t="str">
        <f t="shared" ca="1" si="1917"/>
        <v>-</v>
      </c>
      <c r="O9088" t="str">
        <f t="shared" ca="1" si="1918"/>
        <v>-</v>
      </c>
      <c r="P9088" t="str">
        <f t="shared" ca="1" si="1919"/>
        <v>-</v>
      </c>
      <c r="Q9088" t="str">
        <f t="shared" ca="1" si="1920"/>
        <v>-</v>
      </c>
      <c r="R9088" t="str">
        <f t="shared" ca="1" si="1921"/>
        <v>-</v>
      </c>
      <c r="S9088" t="str">
        <f t="shared" ca="1" si="1922"/>
        <v>-</v>
      </c>
      <c r="T9088" t="str">
        <f t="shared" ca="1" si="1923"/>
        <v>-</v>
      </c>
      <c r="U9088" t="str">
        <f t="shared" ca="1" si="1924"/>
        <v>-</v>
      </c>
      <c r="V9088" t="str">
        <f t="shared" ca="1" si="1925"/>
        <v>YES</v>
      </c>
      <c r="W9088">
        <f t="shared" ca="1" si="1913"/>
        <v>55.26</v>
      </c>
      <c r="X9088" t="str">
        <f t="shared" si="1914"/>
        <v>C9083</v>
      </c>
      <c r="Y9088" s="4">
        <f t="shared" ca="1" si="1915"/>
        <v>0.1</v>
      </c>
    </row>
    <row r="9089" spans="1:25" x14ac:dyDescent="0.2">
      <c r="A9089" t="s">
        <v>8141</v>
      </c>
      <c r="B9089">
        <v>7</v>
      </c>
      <c r="C9089">
        <v>33.78</v>
      </c>
      <c r="D9089">
        <v>4.83</v>
      </c>
      <c r="E9089">
        <v>35.57</v>
      </c>
      <c r="F9089">
        <v>5.08</v>
      </c>
      <c r="G9089">
        <v>31.03</v>
      </c>
      <c r="H9089">
        <v>4.43</v>
      </c>
      <c r="I9089">
        <v>36.57</v>
      </c>
      <c r="J9089">
        <v>5.22</v>
      </c>
      <c r="K9089">
        <v>37.35</v>
      </c>
      <c r="L9089">
        <v>5.34</v>
      </c>
      <c r="M9089" t="str">
        <f t="shared" ca="1" si="1916"/>
        <v>-</v>
      </c>
      <c r="N9089" t="str">
        <f t="shared" ca="1" si="1917"/>
        <v>-</v>
      </c>
      <c r="O9089" t="str">
        <f t="shared" ca="1" si="1918"/>
        <v>-</v>
      </c>
      <c r="P9089" t="str">
        <f t="shared" ca="1" si="1919"/>
        <v>-</v>
      </c>
      <c r="Q9089" t="str">
        <f t="shared" ca="1" si="1920"/>
        <v>-</v>
      </c>
      <c r="R9089" t="str">
        <f t="shared" ca="1" si="1921"/>
        <v>-</v>
      </c>
      <c r="S9089" t="str">
        <f t="shared" ca="1" si="1922"/>
        <v>-</v>
      </c>
      <c r="T9089" t="str">
        <f t="shared" ca="1" si="1923"/>
        <v>-</v>
      </c>
      <c r="U9089" t="str">
        <f t="shared" ca="1" si="1924"/>
        <v>-</v>
      </c>
      <c r="V9089" t="str">
        <f t="shared" ca="1" si="1925"/>
        <v>-</v>
      </c>
      <c r="W9089">
        <f t="shared" ca="1" si="1913"/>
        <v>33.78</v>
      </c>
      <c r="X9089" t="str">
        <f t="shared" si="1914"/>
        <v>C9083</v>
      </c>
      <c r="Y9089" s="4">
        <f t="shared" ca="1" si="1915"/>
        <v>0</v>
      </c>
    </row>
    <row r="9090" spans="1:25" x14ac:dyDescent="0.2">
      <c r="A9090" t="s">
        <v>8142</v>
      </c>
      <c r="B9090">
        <v>7</v>
      </c>
      <c r="C9090">
        <v>33.99</v>
      </c>
      <c r="D9090">
        <v>4.8600000000000003</v>
      </c>
      <c r="E9090">
        <v>34.68</v>
      </c>
      <c r="F9090">
        <v>4.95</v>
      </c>
      <c r="G9090">
        <v>34.24</v>
      </c>
      <c r="H9090">
        <v>4.8899999999999997</v>
      </c>
      <c r="I9090">
        <v>34.36</v>
      </c>
      <c r="J9090">
        <v>4.91</v>
      </c>
      <c r="K9090">
        <v>40.6</v>
      </c>
      <c r="L9090">
        <v>5.8</v>
      </c>
      <c r="M9090" t="str">
        <f t="shared" ca="1" si="1916"/>
        <v>-</v>
      </c>
      <c r="N9090" t="str">
        <f t="shared" ca="1" si="1917"/>
        <v>-</v>
      </c>
      <c r="O9090" t="str">
        <f t="shared" ca="1" si="1918"/>
        <v>-</v>
      </c>
      <c r="P9090" t="str">
        <f t="shared" ca="1" si="1919"/>
        <v>-</v>
      </c>
      <c r="Q9090" t="str">
        <f t="shared" ca="1" si="1920"/>
        <v>-</v>
      </c>
      <c r="R9090" t="str">
        <f t="shared" ca="1" si="1921"/>
        <v>-</v>
      </c>
      <c r="S9090" t="str">
        <f t="shared" ca="1" si="1922"/>
        <v>-</v>
      </c>
      <c r="T9090" t="str">
        <f t="shared" ca="1" si="1923"/>
        <v>-</v>
      </c>
      <c r="U9090" t="str">
        <f t="shared" ca="1" si="1924"/>
        <v>-</v>
      </c>
      <c r="V9090" t="str">
        <f t="shared" ca="1" si="1925"/>
        <v>-</v>
      </c>
      <c r="W9090">
        <f t="shared" ca="1" si="1913"/>
        <v>33.99</v>
      </c>
      <c r="X9090" t="str">
        <f t="shared" si="1914"/>
        <v>C9083</v>
      </c>
      <c r="Y9090" s="4">
        <f t="shared" ca="1" si="1915"/>
        <v>0</v>
      </c>
    </row>
    <row r="9091" spans="1:25" x14ac:dyDescent="0.2">
      <c r="A9091" t="s">
        <v>8143</v>
      </c>
      <c r="B9091">
        <v>15</v>
      </c>
      <c r="C9091">
        <v>54.82</v>
      </c>
      <c r="D9091">
        <v>3.65</v>
      </c>
      <c r="E9091">
        <v>62.83</v>
      </c>
      <c r="F9091">
        <v>4.1900000000000004</v>
      </c>
      <c r="G9091">
        <v>66.02</v>
      </c>
      <c r="H9091">
        <v>4.4000000000000004</v>
      </c>
      <c r="I9091">
        <v>67.83</v>
      </c>
      <c r="J9091">
        <v>4.5199999999999996</v>
      </c>
      <c r="K9091">
        <v>74.75</v>
      </c>
      <c r="L9091">
        <v>4.9800000000000004</v>
      </c>
      <c r="M9091" t="str">
        <f t="shared" ca="1" si="1916"/>
        <v>-</v>
      </c>
      <c r="N9091" t="str">
        <f t="shared" ca="1" si="1917"/>
        <v>YES</v>
      </c>
      <c r="O9091" t="str">
        <f t="shared" ca="1" si="1918"/>
        <v>-</v>
      </c>
      <c r="P9091" t="str">
        <f t="shared" ca="1" si="1919"/>
        <v>YES</v>
      </c>
      <c r="Q9091" t="str">
        <f t="shared" ca="1" si="1920"/>
        <v>-</v>
      </c>
      <c r="R9091" t="str">
        <f t="shared" ca="1" si="1921"/>
        <v>-</v>
      </c>
      <c r="S9091" t="str">
        <f t="shared" ca="1" si="1922"/>
        <v>-</v>
      </c>
      <c r="T9091" t="str">
        <f t="shared" ca="1" si="1923"/>
        <v>-</v>
      </c>
      <c r="U9091" t="str">
        <f t="shared" ca="1" si="1924"/>
        <v>-</v>
      </c>
      <c r="V9091" t="str">
        <f t="shared" ca="1" si="1925"/>
        <v>-</v>
      </c>
      <c r="W9091">
        <f t="shared" ca="1" si="1913"/>
        <v>54.82</v>
      </c>
      <c r="X9091" t="str">
        <f t="shared" si="1914"/>
        <v>C9083</v>
      </c>
      <c r="Y9091" s="4">
        <f t="shared" ca="1" si="1915"/>
        <v>0.2</v>
      </c>
    </row>
    <row r="9092" spans="1:25" x14ac:dyDescent="0.2">
      <c r="A9092" t="s">
        <v>21</v>
      </c>
      <c r="M9092" t="str">
        <f t="shared" ca="1" si="1916"/>
        <v>-</v>
      </c>
      <c r="N9092" t="str">
        <f t="shared" ca="1" si="1917"/>
        <v>-</v>
      </c>
      <c r="O9092" t="str">
        <f t="shared" ca="1" si="1918"/>
        <v>-</v>
      </c>
      <c r="P9092" t="str">
        <f t="shared" ca="1" si="1919"/>
        <v>-</v>
      </c>
      <c r="Q9092" t="str">
        <f t="shared" ca="1" si="1920"/>
        <v>-</v>
      </c>
      <c r="R9092" t="str">
        <f t="shared" ca="1" si="1921"/>
        <v>-</v>
      </c>
      <c r="S9092" t="str">
        <f t="shared" ca="1" si="1922"/>
        <v>-</v>
      </c>
      <c r="T9092" t="str">
        <f t="shared" ca="1" si="1923"/>
        <v>-</v>
      </c>
      <c r="U9092" t="str">
        <f t="shared" ca="1" si="1924"/>
        <v>-</v>
      </c>
      <c r="V9092" t="str">
        <f t="shared" ca="1" si="1925"/>
        <v>-</v>
      </c>
      <c r="W9092">
        <f t="shared" ref="W9092:W9155" ca="1" si="1926">OFFSET(INDIRECT(X9092),0,0,10,1)</f>
        <v>0</v>
      </c>
      <c r="X9092" t="str">
        <f t="shared" ref="X9092:X9155" si="1927">CONCATENATE("C",ROUNDDOWN(ROW()-3,-1)/10,"3")</f>
        <v>C9083</v>
      </c>
      <c r="Y9092" s="4" t="str">
        <f t="shared" ref="Y9092:Y9155" si="1928">IF(A9092&lt;&gt;"-----------",COUNTIF($M9092:$V9092,"YES")/10,"")</f>
        <v/>
      </c>
    </row>
    <row r="9093" spans="1:25" x14ac:dyDescent="0.2">
      <c r="A9093" t="s">
        <v>8144</v>
      </c>
      <c r="B9093">
        <v>8</v>
      </c>
      <c r="C9093">
        <v>29.84</v>
      </c>
      <c r="D9093">
        <v>3.73</v>
      </c>
      <c r="E9093">
        <v>31.43</v>
      </c>
      <c r="F9093">
        <v>3.93</v>
      </c>
      <c r="G9093">
        <v>35.03</v>
      </c>
      <c r="H9093">
        <v>4.38</v>
      </c>
      <c r="I9093">
        <v>36.950000000000003</v>
      </c>
      <c r="J9093">
        <v>4.62</v>
      </c>
      <c r="K9093">
        <v>41</v>
      </c>
      <c r="L9093">
        <v>5.13</v>
      </c>
      <c r="M9093" t="str">
        <f t="shared" ca="1" si="1916"/>
        <v>-</v>
      </c>
      <c r="N9093" t="str">
        <f t="shared" ca="1" si="1917"/>
        <v>-</v>
      </c>
      <c r="O9093" t="str">
        <f t="shared" ca="1" si="1918"/>
        <v>-</v>
      </c>
      <c r="P9093" t="str">
        <f t="shared" ca="1" si="1919"/>
        <v>-</v>
      </c>
      <c r="Q9093" t="str">
        <f t="shared" ca="1" si="1920"/>
        <v>-</v>
      </c>
      <c r="R9093" t="str">
        <f t="shared" ca="1" si="1921"/>
        <v>-</v>
      </c>
      <c r="S9093" t="str">
        <f t="shared" ca="1" si="1922"/>
        <v>-</v>
      </c>
      <c r="T9093" t="str">
        <f t="shared" ca="1" si="1923"/>
        <v>-</v>
      </c>
      <c r="U9093" t="str">
        <f t="shared" ca="1" si="1924"/>
        <v>-</v>
      </c>
      <c r="V9093" t="str">
        <f t="shared" ca="1" si="1925"/>
        <v>-</v>
      </c>
      <c r="W9093">
        <f t="shared" ca="1" si="1926"/>
        <v>29.84</v>
      </c>
      <c r="X9093" t="str">
        <f t="shared" si="1927"/>
        <v>C9093</v>
      </c>
      <c r="Y9093" s="4">
        <f t="shared" ca="1" si="1928"/>
        <v>0</v>
      </c>
    </row>
    <row r="9094" spans="1:25" x14ac:dyDescent="0.2">
      <c r="A9094" t="s">
        <v>8145</v>
      </c>
      <c r="B9094">
        <v>6</v>
      </c>
      <c r="C9094">
        <v>22.08</v>
      </c>
      <c r="D9094">
        <v>3.68</v>
      </c>
      <c r="E9094">
        <v>21.05</v>
      </c>
      <c r="F9094">
        <v>3.51</v>
      </c>
      <c r="G9094">
        <v>20.09</v>
      </c>
      <c r="H9094">
        <v>3.35</v>
      </c>
      <c r="I9094">
        <v>18.66</v>
      </c>
      <c r="J9094">
        <v>3.11</v>
      </c>
      <c r="K9094">
        <v>20.47</v>
      </c>
      <c r="L9094">
        <v>3.41</v>
      </c>
      <c r="M9094" t="str">
        <f t="shared" ca="1" si="1916"/>
        <v>YES</v>
      </c>
      <c r="N9094" t="str">
        <f t="shared" ca="1" si="1917"/>
        <v>-</v>
      </c>
      <c r="O9094" t="str">
        <f t="shared" ca="1" si="1918"/>
        <v>YES</v>
      </c>
      <c r="P9094" t="str">
        <f t="shared" ca="1" si="1919"/>
        <v>YES</v>
      </c>
      <c r="Q9094" t="str">
        <f t="shared" ca="1" si="1920"/>
        <v>-</v>
      </c>
      <c r="R9094" t="str">
        <f t="shared" ca="1" si="1921"/>
        <v>-</v>
      </c>
      <c r="S9094" t="str">
        <f t="shared" ca="1" si="1922"/>
        <v>YES</v>
      </c>
      <c r="T9094" t="str">
        <f t="shared" ca="1" si="1923"/>
        <v>YES</v>
      </c>
      <c r="U9094" t="str">
        <f t="shared" ca="1" si="1924"/>
        <v>YES</v>
      </c>
      <c r="V9094" t="str">
        <f t="shared" ca="1" si="1925"/>
        <v>YES</v>
      </c>
      <c r="W9094">
        <f t="shared" ca="1" si="1926"/>
        <v>22.08</v>
      </c>
      <c r="X9094" t="str">
        <f t="shared" si="1927"/>
        <v>C9093</v>
      </c>
      <c r="Y9094" s="4">
        <f t="shared" ca="1" si="1928"/>
        <v>0.7</v>
      </c>
    </row>
    <row r="9095" spans="1:25" x14ac:dyDescent="0.2">
      <c r="A9095" t="s">
        <v>8146</v>
      </c>
      <c r="B9095">
        <v>10</v>
      </c>
      <c r="C9095">
        <v>37.82</v>
      </c>
      <c r="D9095">
        <v>3.78</v>
      </c>
      <c r="E9095">
        <v>39.06</v>
      </c>
      <c r="F9095">
        <v>3.91</v>
      </c>
      <c r="G9095">
        <v>36.22</v>
      </c>
      <c r="H9095">
        <v>3.62</v>
      </c>
      <c r="I9095">
        <v>35.92</v>
      </c>
      <c r="J9095">
        <v>3.59</v>
      </c>
      <c r="K9095">
        <v>45.08</v>
      </c>
      <c r="L9095">
        <v>4.51</v>
      </c>
      <c r="M9095" t="str">
        <f t="shared" ca="1" si="1916"/>
        <v>-</v>
      </c>
      <c r="N9095" t="str">
        <f t="shared" ca="1" si="1917"/>
        <v>-</v>
      </c>
      <c r="O9095" t="str">
        <f t="shared" ca="1" si="1918"/>
        <v>-</v>
      </c>
      <c r="P9095" t="str">
        <f t="shared" ca="1" si="1919"/>
        <v>-</v>
      </c>
      <c r="Q9095" t="str">
        <f t="shared" ca="1" si="1920"/>
        <v>-</v>
      </c>
      <c r="R9095" t="str">
        <f t="shared" ca="1" si="1921"/>
        <v>-</v>
      </c>
      <c r="S9095" t="str">
        <f t="shared" ca="1" si="1922"/>
        <v>-</v>
      </c>
      <c r="T9095" t="str">
        <f t="shared" ca="1" si="1923"/>
        <v>-</v>
      </c>
      <c r="U9095" t="str">
        <f t="shared" ca="1" si="1924"/>
        <v>-</v>
      </c>
      <c r="V9095" t="str">
        <f t="shared" ca="1" si="1925"/>
        <v>-</v>
      </c>
      <c r="W9095">
        <f t="shared" ca="1" si="1926"/>
        <v>37.82</v>
      </c>
      <c r="X9095" t="str">
        <f t="shared" si="1927"/>
        <v>C9093</v>
      </c>
      <c r="Y9095" s="4">
        <f t="shared" ca="1" si="1928"/>
        <v>0</v>
      </c>
    </row>
    <row r="9096" spans="1:25" x14ac:dyDescent="0.2">
      <c r="A9096" t="s">
        <v>8147</v>
      </c>
      <c r="B9096">
        <v>10</v>
      </c>
      <c r="C9096">
        <v>36.61</v>
      </c>
      <c r="D9096">
        <v>3.66</v>
      </c>
      <c r="E9096">
        <v>37.31</v>
      </c>
      <c r="F9096">
        <v>3.73</v>
      </c>
      <c r="G9096">
        <v>33.770000000000003</v>
      </c>
      <c r="H9096">
        <v>3.38</v>
      </c>
      <c r="I9096">
        <v>32.86</v>
      </c>
      <c r="J9096">
        <v>3.29</v>
      </c>
      <c r="K9096">
        <v>40.43</v>
      </c>
      <c r="L9096">
        <v>4.04</v>
      </c>
      <c r="M9096" t="str">
        <f t="shared" ca="1" si="1916"/>
        <v>-</v>
      </c>
      <c r="N9096" t="str">
        <f t="shared" ca="1" si="1917"/>
        <v>YES</v>
      </c>
      <c r="O9096" t="str">
        <f t="shared" ca="1" si="1918"/>
        <v>-</v>
      </c>
      <c r="P9096" t="str">
        <f t="shared" ca="1" si="1919"/>
        <v>-</v>
      </c>
      <c r="Q9096" t="str">
        <f t="shared" ca="1" si="1920"/>
        <v>-</v>
      </c>
      <c r="R9096" t="str">
        <f t="shared" ca="1" si="1921"/>
        <v>-</v>
      </c>
      <c r="S9096" t="str">
        <f t="shared" ca="1" si="1922"/>
        <v>-</v>
      </c>
      <c r="T9096" t="str">
        <f t="shared" ca="1" si="1923"/>
        <v>-</v>
      </c>
      <c r="U9096" t="str">
        <f t="shared" ca="1" si="1924"/>
        <v>-</v>
      </c>
      <c r="V9096" t="str">
        <f t="shared" ca="1" si="1925"/>
        <v>-</v>
      </c>
      <c r="W9096">
        <f t="shared" ca="1" si="1926"/>
        <v>36.61</v>
      </c>
      <c r="X9096" t="str">
        <f t="shared" si="1927"/>
        <v>C9093</v>
      </c>
      <c r="Y9096" s="4">
        <f t="shared" ca="1" si="1928"/>
        <v>0.1</v>
      </c>
    </row>
    <row r="9097" spans="1:25" x14ac:dyDescent="0.2">
      <c r="A9097" t="s">
        <v>8148</v>
      </c>
      <c r="B9097">
        <v>6</v>
      </c>
      <c r="C9097">
        <v>22.72</v>
      </c>
      <c r="D9097">
        <v>3.79</v>
      </c>
      <c r="E9097">
        <v>22.29</v>
      </c>
      <c r="F9097">
        <v>3.71</v>
      </c>
      <c r="G9097">
        <v>20.85</v>
      </c>
      <c r="H9097">
        <v>3.48</v>
      </c>
      <c r="I9097">
        <v>19.71</v>
      </c>
      <c r="J9097">
        <v>3.28</v>
      </c>
      <c r="K9097">
        <v>22.75</v>
      </c>
      <c r="L9097">
        <v>3.79</v>
      </c>
      <c r="M9097" t="str">
        <f t="shared" ca="1" si="1916"/>
        <v>-</v>
      </c>
      <c r="N9097" t="str">
        <f t="shared" ca="1" si="1917"/>
        <v>-</v>
      </c>
      <c r="O9097" t="str">
        <f t="shared" ca="1" si="1918"/>
        <v>-</v>
      </c>
      <c r="P9097" t="str">
        <f t="shared" ca="1" si="1919"/>
        <v>-</v>
      </c>
      <c r="Q9097" t="str">
        <f t="shared" ca="1" si="1920"/>
        <v>-</v>
      </c>
      <c r="R9097" t="str">
        <f t="shared" ca="1" si="1921"/>
        <v>-</v>
      </c>
      <c r="S9097" t="str">
        <f t="shared" ca="1" si="1922"/>
        <v>-</v>
      </c>
      <c r="T9097" t="str">
        <f t="shared" ca="1" si="1923"/>
        <v>-</v>
      </c>
      <c r="U9097" t="str">
        <f t="shared" ca="1" si="1924"/>
        <v>-</v>
      </c>
      <c r="V9097" t="str">
        <f t="shared" ca="1" si="1925"/>
        <v>-</v>
      </c>
      <c r="W9097">
        <f t="shared" ca="1" si="1926"/>
        <v>22.72</v>
      </c>
      <c r="X9097" t="str">
        <f t="shared" si="1927"/>
        <v>C9093</v>
      </c>
      <c r="Y9097" s="4">
        <f t="shared" ca="1" si="1928"/>
        <v>0</v>
      </c>
    </row>
    <row r="9098" spans="1:25" x14ac:dyDescent="0.2">
      <c r="A9098" t="s">
        <v>8149</v>
      </c>
      <c r="B9098">
        <v>8</v>
      </c>
      <c r="C9098">
        <v>31.21</v>
      </c>
      <c r="D9098">
        <v>3.9</v>
      </c>
      <c r="E9098">
        <v>33.46</v>
      </c>
      <c r="F9098">
        <v>4.18</v>
      </c>
      <c r="G9098">
        <v>34.96</v>
      </c>
      <c r="H9098">
        <v>4.37</v>
      </c>
      <c r="I9098">
        <v>38.32</v>
      </c>
      <c r="J9098">
        <v>4.79</v>
      </c>
      <c r="K9098">
        <v>42.26</v>
      </c>
      <c r="L9098">
        <v>5.28</v>
      </c>
      <c r="M9098" t="str">
        <f t="shared" ca="1" si="1916"/>
        <v>-</v>
      </c>
      <c r="N9098" t="str">
        <f t="shared" ca="1" si="1917"/>
        <v>-</v>
      </c>
      <c r="O9098" t="str">
        <f t="shared" ca="1" si="1918"/>
        <v>-</v>
      </c>
      <c r="P9098" t="str">
        <f t="shared" ca="1" si="1919"/>
        <v>-</v>
      </c>
      <c r="Q9098" t="str">
        <f t="shared" ca="1" si="1920"/>
        <v>-</v>
      </c>
      <c r="R9098" t="str">
        <f t="shared" ca="1" si="1921"/>
        <v>-</v>
      </c>
      <c r="S9098" t="str">
        <f t="shared" ca="1" si="1922"/>
        <v>-</v>
      </c>
      <c r="T9098" t="str">
        <f t="shared" ca="1" si="1923"/>
        <v>-</v>
      </c>
      <c r="U9098" t="str">
        <f t="shared" ca="1" si="1924"/>
        <v>-</v>
      </c>
      <c r="V9098" t="str">
        <f t="shared" ca="1" si="1925"/>
        <v>-</v>
      </c>
      <c r="W9098">
        <f t="shared" ca="1" si="1926"/>
        <v>31.21</v>
      </c>
      <c r="X9098" t="str">
        <f t="shared" si="1927"/>
        <v>C9093</v>
      </c>
      <c r="Y9098" s="4">
        <f t="shared" ca="1" si="1928"/>
        <v>0</v>
      </c>
    </row>
    <row r="9099" spans="1:25" x14ac:dyDescent="0.2">
      <c r="A9099" t="s">
        <v>8150</v>
      </c>
      <c r="B9099">
        <v>8</v>
      </c>
      <c r="C9099">
        <v>30.37</v>
      </c>
      <c r="D9099">
        <v>3.8</v>
      </c>
      <c r="E9099">
        <v>32.049999999999997</v>
      </c>
      <c r="F9099">
        <v>4.01</v>
      </c>
      <c r="G9099">
        <v>34.58</v>
      </c>
      <c r="H9099">
        <v>4.32</v>
      </c>
      <c r="I9099">
        <v>36.85</v>
      </c>
      <c r="J9099">
        <v>4.6100000000000003</v>
      </c>
      <c r="K9099">
        <v>40.090000000000003</v>
      </c>
      <c r="L9099">
        <v>5.01</v>
      </c>
      <c r="M9099" t="str">
        <f t="shared" ca="1" si="1916"/>
        <v>-</v>
      </c>
      <c r="N9099" t="str">
        <f t="shared" ca="1" si="1917"/>
        <v>-</v>
      </c>
      <c r="O9099" t="str">
        <f t="shared" ca="1" si="1918"/>
        <v>-</v>
      </c>
      <c r="P9099" t="str">
        <f t="shared" ca="1" si="1919"/>
        <v>-</v>
      </c>
      <c r="Q9099" t="str">
        <f t="shared" ca="1" si="1920"/>
        <v>-</v>
      </c>
      <c r="R9099" t="str">
        <f t="shared" ca="1" si="1921"/>
        <v>-</v>
      </c>
      <c r="S9099" t="str">
        <f t="shared" ca="1" si="1922"/>
        <v>-</v>
      </c>
      <c r="T9099" t="str">
        <f t="shared" ca="1" si="1923"/>
        <v>-</v>
      </c>
      <c r="U9099" t="str">
        <f t="shared" ca="1" si="1924"/>
        <v>-</v>
      </c>
      <c r="V9099" t="str">
        <f t="shared" ca="1" si="1925"/>
        <v>-</v>
      </c>
      <c r="W9099">
        <f t="shared" ca="1" si="1926"/>
        <v>30.37</v>
      </c>
      <c r="X9099" t="str">
        <f t="shared" si="1927"/>
        <v>C9093</v>
      </c>
      <c r="Y9099" s="4">
        <f t="shared" ca="1" si="1928"/>
        <v>0</v>
      </c>
    </row>
    <row r="9100" spans="1:25" x14ac:dyDescent="0.2">
      <c r="A9100" t="s">
        <v>8151</v>
      </c>
      <c r="B9100">
        <v>6</v>
      </c>
      <c r="C9100">
        <v>22.28</v>
      </c>
      <c r="D9100">
        <v>3.71</v>
      </c>
      <c r="E9100">
        <v>21.4</v>
      </c>
      <c r="F9100">
        <v>3.57</v>
      </c>
      <c r="G9100">
        <v>19.93</v>
      </c>
      <c r="H9100">
        <v>3.32</v>
      </c>
      <c r="I9100">
        <v>19.170000000000002</v>
      </c>
      <c r="J9100">
        <v>3.2</v>
      </c>
      <c r="K9100">
        <v>22.46</v>
      </c>
      <c r="L9100">
        <v>3.74</v>
      </c>
      <c r="M9100" t="str">
        <f t="shared" ca="1" si="1916"/>
        <v>-</v>
      </c>
      <c r="N9100" t="str">
        <f t="shared" ca="1" si="1917"/>
        <v>-</v>
      </c>
      <c r="O9100" t="str">
        <f t="shared" ca="1" si="1918"/>
        <v>-</v>
      </c>
      <c r="P9100" t="str">
        <f t="shared" ca="1" si="1919"/>
        <v>-</v>
      </c>
      <c r="Q9100" t="str">
        <f t="shared" ca="1" si="1920"/>
        <v>YES</v>
      </c>
      <c r="R9100" t="str">
        <f t="shared" ca="1" si="1921"/>
        <v>YES</v>
      </c>
      <c r="S9100" t="str">
        <f t="shared" ca="1" si="1922"/>
        <v>-</v>
      </c>
      <c r="T9100" t="str">
        <f t="shared" ca="1" si="1923"/>
        <v>-</v>
      </c>
      <c r="U9100" t="str">
        <f t="shared" ca="1" si="1924"/>
        <v>-</v>
      </c>
      <c r="V9100" t="str">
        <f t="shared" ca="1" si="1925"/>
        <v>-</v>
      </c>
      <c r="W9100">
        <f t="shared" ca="1" si="1926"/>
        <v>22.28</v>
      </c>
      <c r="X9100" t="str">
        <f t="shared" si="1927"/>
        <v>C9093</v>
      </c>
      <c r="Y9100" s="4">
        <f t="shared" ca="1" si="1928"/>
        <v>0.2</v>
      </c>
    </row>
    <row r="9101" spans="1:25" x14ac:dyDescent="0.2">
      <c r="A9101" t="s">
        <v>8152</v>
      </c>
      <c r="B9101">
        <v>10</v>
      </c>
      <c r="C9101">
        <v>37.049999999999997</v>
      </c>
      <c r="D9101">
        <v>3.7</v>
      </c>
      <c r="E9101">
        <v>38.14</v>
      </c>
      <c r="F9101">
        <v>3.81</v>
      </c>
      <c r="G9101">
        <v>34.840000000000003</v>
      </c>
      <c r="H9101">
        <v>3.48</v>
      </c>
      <c r="I9101">
        <v>35.89</v>
      </c>
      <c r="J9101">
        <v>3.59</v>
      </c>
      <c r="K9101">
        <v>45.1</v>
      </c>
      <c r="L9101">
        <v>4.51</v>
      </c>
      <c r="M9101" t="str">
        <f t="shared" ca="1" si="1916"/>
        <v>-</v>
      </c>
      <c r="N9101" t="str">
        <f t="shared" ca="1" si="1917"/>
        <v>-</v>
      </c>
      <c r="O9101" t="str">
        <f t="shared" ca="1" si="1918"/>
        <v>-</v>
      </c>
      <c r="P9101" t="str">
        <f t="shared" ca="1" si="1919"/>
        <v>-</v>
      </c>
      <c r="Q9101" t="str">
        <f t="shared" ca="1" si="1920"/>
        <v>-</v>
      </c>
      <c r="R9101" t="str">
        <f t="shared" ca="1" si="1921"/>
        <v>-</v>
      </c>
      <c r="S9101" t="str">
        <f t="shared" ca="1" si="1922"/>
        <v>-</v>
      </c>
      <c r="T9101" t="str">
        <f t="shared" ca="1" si="1923"/>
        <v>-</v>
      </c>
      <c r="U9101" t="str">
        <f t="shared" ca="1" si="1924"/>
        <v>-</v>
      </c>
      <c r="V9101" t="str">
        <f t="shared" ca="1" si="1925"/>
        <v>-</v>
      </c>
      <c r="W9101">
        <f t="shared" ca="1" si="1926"/>
        <v>37.049999999999997</v>
      </c>
      <c r="X9101" t="str">
        <f t="shared" si="1927"/>
        <v>C9093</v>
      </c>
      <c r="Y9101" s="4">
        <f t="shared" ca="1" si="1928"/>
        <v>0</v>
      </c>
    </row>
    <row r="9102" spans="1:25" x14ac:dyDescent="0.2">
      <c r="A9102" t="s">
        <v>21</v>
      </c>
      <c r="M9102" t="str">
        <f t="shared" ca="1" si="1916"/>
        <v>-</v>
      </c>
      <c r="N9102" t="str">
        <f t="shared" ca="1" si="1917"/>
        <v>-</v>
      </c>
      <c r="O9102" t="str">
        <f t="shared" ca="1" si="1918"/>
        <v>-</v>
      </c>
      <c r="P9102" t="str">
        <f t="shared" ca="1" si="1919"/>
        <v>-</v>
      </c>
      <c r="Q9102" t="str">
        <f t="shared" ca="1" si="1920"/>
        <v>-</v>
      </c>
      <c r="R9102" t="str">
        <f t="shared" ca="1" si="1921"/>
        <v>-</v>
      </c>
      <c r="S9102" t="str">
        <f t="shared" ca="1" si="1922"/>
        <v>-</v>
      </c>
      <c r="T9102" t="str">
        <f t="shared" ca="1" si="1923"/>
        <v>-</v>
      </c>
      <c r="U9102" t="str">
        <f t="shared" ca="1" si="1924"/>
        <v>-</v>
      </c>
      <c r="V9102" t="str">
        <f t="shared" ca="1" si="1925"/>
        <v>-</v>
      </c>
      <c r="W9102">
        <f t="shared" ca="1" si="1926"/>
        <v>0</v>
      </c>
      <c r="X9102" t="str">
        <f t="shared" si="1927"/>
        <v>C9093</v>
      </c>
      <c r="Y9102" s="4" t="str">
        <f t="shared" si="1928"/>
        <v/>
      </c>
    </row>
    <row r="9103" spans="1:25" x14ac:dyDescent="0.2">
      <c r="A9103" t="s">
        <v>8153</v>
      </c>
      <c r="B9103">
        <v>10</v>
      </c>
      <c r="C9103">
        <v>38.049999999999997</v>
      </c>
      <c r="D9103">
        <v>3.8</v>
      </c>
      <c r="E9103">
        <v>46.02</v>
      </c>
      <c r="F9103">
        <v>4.5999999999999996</v>
      </c>
      <c r="G9103">
        <v>46.53</v>
      </c>
      <c r="H9103">
        <v>4.6500000000000004</v>
      </c>
      <c r="I9103">
        <v>43.38</v>
      </c>
      <c r="J9103">
        <v>4.34</v>
      </c>
      <c r="K9103">
        <v>46.66</v>
      </c>
      <c r="L9103">
        <v>4.67</v>
      </c>
      <c r="M9103" t="str">
        <f t="shared" ca="1" si="1916"/>
        <v>-</v>
      </c>
      <c r="N9103" t="str">
        <f t="shared" ca="1" si="1917"/>
        <v>-</v>
      </c>
      <c r="O9103" t="str">
        <f t="shared" ca="1" si="1918"/>
        <v>-</v>
      </c>
      <c r="P9103" t="str">
        <f t="shared" ca="1" si="1919"/>
        <v>-</v>
      </c>
      <c r="Q9103" t="str">
        <f t="shared" ca="1" si="1920"/>
        <v>-</v>
      </c>
      <c r="R9103" t="str">
        <f t="shared" ca="1" si="1921"/>
        <v>-</v>
      </c>
      <c r="S9103" t="str">
        <f t="shared" ca="1" si="1922"/>
        <v>-</v>
      </c>
      <c r="T9103" t="str">
        <f t="shared" ca="1" si="1923"/>
        <v>-</v>
      </c>
      <c r="U9103" t="str">
        <f t="shared" ca="1" si="1924"/>
        <v>-</v>
      </c>
      <c r="V9103" t="str">
        <f t="shared" ca="1" si="1925"/>
        <v>-</v>
      </c>
      <c r="W9103">
        <f t="shared" ca="1" si="1926"/>
        <v>38.049999999999997</v>
      </c>
      <c r="X9103" t="str">
        <f t="shared" si="1927"/>
        <v>C9103</v>
      </c>
      <c r="Y9103" s="4">
        <f t="shared" ca="1" si="1928"/>
        <v>0</v>
      </c>
    </row>
    <row r="9104" spans="1:25" x14ac:dyDescent="0.2">
      <c r="A9104" t="s">
        <v>8154</v>
      </c>
      <c r="B9104">
        <v>10</v>
      </c>
      <c r="C9104">
        <v>36.85</v>
      </c>
      <c r="D9104">
        <v>3.69</v>
      </c>
      <c r="E9104">
        <v>43.24</v>
      </c>
      <c r="F9104">
        <v>4.32</v>
      </c>
      <c r="G9104">
        <v>42.98</v>
      </c>
      <c r="H9104">
        <v>4.3</v>
      </c>
      <c r="I9104">
        <v>43.1</v>
      </c>
      <c r="J9104">
        <v>4.3099999999999996</v>
      </c>
      <c r="K9104">
        <v>46.07</v>
      </c>
      <c r="L9104">
        <v>4.6100000000000003</v>
      </c>
      <c r="M9104" t="str">
        <f t="shared" ca="1" si="1916"/>
        <v>-</v>
      </c>
      <c r="N9104" t="str">
        <f t="shared" ca="1" si="1917"/>
        <v>-</v>
      </c>
      <c r="O9104" t="str">
        <f t="shared" ca="1" si="1918"/>
        <v>-</v>
      </c>
      <c r="P9104" t="str">
        <f t="shared" ca="1" si="1919"/>
        <v>-</v>
      </c>
      <c r="Q9104" t="str">
        <f t="shared" ca="1" si="1920"/>
        <v>-</v>
      </c>
      <c r="R9104" t="str">
        <f t="shared" ca="1" si="1921"/>
        <v>-</v>
      </c>
      <c r="S9104" t="str">
        <f t="shared" ca="1" si="1922"/>
        <v>-</v>
      </c>
      <c r="T9104" t="str">
        <f t="shared" ca="1" si="1923"/>
        <v>-</v>
      </c>
      <c r="U9104" t="str">
        <f t="shared" ca="1" si="1924"/>
        <v>-</v>
      </c>
      <c r="V9104" t="str">
        <f t="shared" ca="1" si="1925"/>
        <v>-</v>
      </c>
      <c r="W9104">
        <f t="shared" ca="1" si="1926"/>
        <v>36.85</v>
      </c>
      <c r="X9104" t="str">
        <f t="shared" si="1927"/>
        <v>C9103</v>
      </c>
      <c r="Y9104" s="4">
        <f t="shared" ca="1" si="1928"/>
        <v>0</v>
      </c>
    </row>
    <row r="9105" spans="1:25" x14ac:dyDescent="0.2">
      <c r="A9105" t="s">
        <v>8155</v>
      </c>
      <c r="B9105">
        <v>9</v>
      </c>
      <c r="C9105">
        <v>35.17</v>
      </c>
      <c r="D9105">
        <v>3.91</v>
      </c>
      <c r="E9105">
        <v>37.99</v>
      </c>
      <c r="F9105">
        <v>4.22</v>
      </c>
      <c r="G9105">
        <v>35.6</v>
      </c>
      <c r="H9105">
        <v>3.96</v>
      </c>
      <c r="I9105">
        <v>37.619999999999997</v>
      </c>
      <c r="J9105">
        <v>4.18</v>
      </c>
      <c r="K9105">
        <v>41.43</v>
      </c>
      <c r="L9105">
        <v>4.5999999999999996</v>
      </c>
      <c r="M9105" t="str">
        <f t="shared" ca="1" si="1916"/>
        <v>-</v>
      </c>
      <c r="N9105" t="str">
        <f t="shared" ca="1" si="1917"/>
        <v>-</v>
      </c>
      <c r="O9105" t="str">
        <f t="shared" ca="1" si="1918"/>
        <v>-</v>
      </c>
      <c r="P9105" t="str">
        <f t="shared" ca="1" si="1919"/>
        <v>-</v>
      </c>
      <c r="Q9105" t="str">
        <f t="shared" ca="1" si="1920"/>
        <v>-</v>
      </c>
      <c r="R9105" t="str">
        <f t="shared" ca="1" si="1921"/>
        <v>-</v>
      </c>
      <c r="S9105" t="str">
        <f t="shared" ca="1" si="1922"/>
        <v>-</v>
      </c>
      <c r="T9105" t="str">
        <f t="shared" ca="1" si="1923"/>
        <v>-</v>
      </c>
      <c r="U9105" t="str">
        <f t="shared" ca="1" si="1924"/>
        <v>-</v>
      </c>
      <c r="V9105" t="str">
        <f t="shared" ca="1" si="1925"/>
        <v>-</v>
      </c>
      <c r="W9105">
        <f t="shared" ca="1" si="1926"/>
        <v>35.17</v>
      </c>
      <c r="X9105" t="str">
        <f t="shared" si="1927"/>
        <v>C9103</v>
      </c>
      <c r="Y9105" s="4">
        <f t="shared" ca="1" si="1928"/>
        <v>0</v>
      </c>
    </row>
    <row r="9106" spans="1:25" x14ac:dyDescent="0.2">
      <c r="A9106" t="s">
        <v>8156</v>
      </c>
      <c r="B9106">
        <v>9</v>
      </c>
      <c r="C9106">
        <v>33.15</v>
      </c>
      <c r="D9106">
        <v>3.68</v>
      </c>
      <c r="E9106">
        <v>30.65</v>
      </c>
      <c r="F9106">
        <v>3.41</v>
      </c>
      <c r="G9106">
        <v>31.77</v>
      </c>
      <c r="H9106">
        <v>3.53</v>
      </c>
      <c r="I9106">
        <v>33.020000000000003</v>
      </c>
      <c r="J9106">
        <v>3.67</v>
      </c>
      <c r="K9106">
        <v>40.21</v>
      </c>
      <c r="L9106">
        <v>4.47</v>
      </c>
      <c r="M9106" t="str">
        <f t="shared" ca="1" si="1916"/>
        <v>YES</v>
      </c>
      <c r="N9106" t="str">
        <f t="shared" ca="1" si="1917"/>
        <v>YES</v>
      </c>
      <c r="O9106" t="str">
        <f t="shared" ca="1" si="1918"/>
        <v>-</v>
      </c>
      <c r="P9106" t="str">
        <f t="shared" ca="1" si="1919"/>
        <v>-</v>
      </c>
      <c r="Q9106" t="str">
        <f t="shared" ca="1" si="1920"/>
        <v>-</v>
      </c>
      <c r="R9106" t="str">
        <f t="shared" ca="1" si="1921"/>
        <v>-</v>
      </c>
      <c r="S9106" t="str">
        <f t="shared" ca="1" si="1922"/>
        <v>-</v>
      </c>
      <c r="T9106" t="str">
        <f t="shared" ca="1" si="1923"/>
        <v>-</v>
      </c>
      <c r="U9106" t="str">
        <f t="shared" ca="1" si="1924"/>
        <v>-</v>
      </c>
      <c r="V9106" t="str">
        <f t="shared" ca="1" si="1925"/>
        <v>-</v>
      </c>
      <c r="W9106">
        <f t="shared" ca="1" si="1926"/>
        <v>33.15</v>
      </c>
      <c r="X9106" t="str">
        <f t="shared" si="1927"/>
        <v>C9103</v>
      </c>
      <c r="Y9106" s="4">
        <f t="shared" ca="1" si="1928"/>
        <v>0.2</v>
      </c>
    </row>
    <row r="9107" spans="1:25" x14ac:dyDescent="0.2">
      <c r="A9107" t="s">
        <v>8157</v>
      </c>
      <c r="B9107">
        <v>9</v>
      </c>
      <c r="C9107">
        <v>33.72</v>
      </c>
      <c r="D9107">
        <v>3.75</v>
      </c>
      <c r="E9107">
        <v>30.89</v>
      </c>
      <c r="F9107">
        <v>3.43</v>
      </c>
      <c r="G9107">
        <v>32.11</v>
      </c>
      <c r="H9107">
        <v>3.57</v>
      </c>
      <c r="I9107">
        <v>33.26</v>
      </c>
      <c r="J9107">
        <v>3.7</v>
      </c>
      <c r="K9107">
        <v>39.72</v>
      </c>
      <c r="L9107">
        <v>4.41</v>
      </c>
      <c r="M9107" t="str">
        <f t="shared" ca="1" si="1916"/>
        <v>-</v>
      </c>
      <c r="N9107" t="str">
        <f t="shared" ca="1" si="1917"/>
        <v>-</v>
      </c>
      <c r="O9107" t="str">
        <f t="shared" ca="1" si="1918"/>
        <v>-</v>
      </c>
      <c r="P9107" t="str">
        <f t="shared" ca="1" si="1919"/>
        <v>-</v>
      </c>
      <c r="Q9107" t="str">
        <f t="shared" ca="1" si="1920"/>
        <v>-</v>
      </c>
      <c r="R9107" t="str">
        <f t="shared" ca="1" si="1921"/>
        <v>-</v>
      </c>
      <c r="S9107" t="str">
        <f t="shared" ca="1" si="1922"/>
        <v>-</v>
      </c>
      <c r="T9107" t="str">
        <f t="shared" ca="1" si="1923"/>
        <v>-</v>
      </c>
      <c r="U9107" t="str">
        <f t="shared" ca="1" si="1924"/>
        <v>-</v>
      </c>
      <c r="V9107" t="str">
        <f t="shared" ca="1" si="1925"/>
        <v>-</v>
      </c>
      <c r="W9107">
        <f t="shared" ca="1" si="1926"/>
        <v>33.72</v>
      </c>
      <c r="X9107" t="str">
        <f t="shared" si="1927"/>
        <v>C9103</v>
      </c>
      <c r="Y9107" s="4">
        <f t="shared" ca="1" si="1928"/>
        <v>0</v>
      </c>
    </row>
    <row r="9108" spans="1:25" x14ac:dyDescent="0.2">
      <c r="A9108" t="s">
        <v>8158</v>
      </c>
      <c r="B9108">
        <v>10</v>
      </c>
      <c r="C9108">
        <v>36.81</v>
      </c>
      <c r="D9108">
        <v>3.68</v>
      </c>
      <c r="E9108">
        <v>43.69</v>
      </c>
      <c r="F9108">
        <v>4.37</v>
      </c>
      <c r="G9108">
        <v>44.61</v>
      </c>
      <c r="H9108">
        <v>4.46</v>
      </c>
      <c r="I9108">
        <v>44.03</v>
      </c>
      <c r="J9108">
        <v>4.4000000000000004</v>
      </c>
      <c r="K9108">
        <v>45.98</v>
      </c>
      <c r="L9108">
        <v>4.5999999999999996</v>
      </c>
      <c r="M9108" t="str">
        <f t="shared" ca="1" si="1916"/>
        <v>-</v>
      </c>
      <c r="N9108" t="str">
        <f t="shared" ca="1" si="1917"/>
        <v>YES</v>
      </c>
      <c r="O9108" t="str">
        <f t="shared" ca="1" si="1918"/>
        <v>-</v>
      </c>
      <c r="P9108" t="str">
        <f t="shared" ca="1" si="1919"/>
        <v>-</v>
      </c>
      <c r="Q9108" t="str">
        <f t="shared" ca="1" si="1920"/>
        <v>-</v>
      </c>
      <c r="R9108" t="str">
        <f t="shared" ca="1" si="1921"/>
        <v>-</v>
      </c>
      <c r="S9108" t="str">
        <f t="shared" ca="1" si="1922"/>
        <v>-</v>
      </c>
      <c r="T9108" t="str">
        <f t="shared" ca="1" si="1923"/>
        <v>-</v>
      </c>
      <c r="U9108" t="str">
        <f t="shared" ca="1" si="1924"/>
        <v>-</v>
      </c>
      <c r="V9108" t="str">
        <f t="shared" ca="1" si="1925"/>
        <v>-</v>
      </c>
      <c r="W9108">
        <f t="shared" ca="1" si="1926"/>
        <v>36.81</v>
      </c>
      <c r="X9108" t="str">
        <f t="shared" si="1927"/>
        <v>C9103</v>
      </c>
      <c r="Y9108" s="4">
        <f t="shared" ca="1" si="1928"/>
        <v>0.1</v>
      </c>
    </row>
    <row r="9109" spans="1:25" x14ac:dyDescent="0.2">
      <c r="A9109" t="s">
        <v>8159</v>
      </c>
      <c r="B9109">
        <v>9</v>
      </c>
      <c r="C9109">
        <v>35.15</v>
      </c>
      <c r="D9109">
        <v>3.91</v>
      </c>
      <c r="E9109">
        <v>37.159999999999997</v>
      </c>
      <c r="F9109">
        <v>4.13</v>
      </c>
      <c r="G9109">
        <v>34.65</v>
      </c>
      <c r="H9109">
        <v>3.85</v>
      </c>
      <c r="I9109">
        <v>36.4</v>
      </c>
      <c r="J9109">
        <v>4.04</v>
      </c>
      <c r="K9109">
        <v>40.22</v>
      </c>
      <c r="L9109">
        <v>4.47</v>
      </c>
      <c r="M9109" t="str">
        <f t="shared" ca="1" si="1916"/>
        <v>-</v>
      </c>
      <c r="N9109" t="str">
        <f t="shared" ca="1" si="1917"/>
        <v>-</v>
      </c>
      <c r="O9109" t="str">
        <f t="shared" ca="1" si="1918"/>
        <v>-</v>
      </c>
      <c r="P9109" t="str">
        <f t="shared" ca="1" si="1919"/>
        <v>-</v>
      </c>
      <c r="Q9109" t="str">
        <f t="shared" ca="1" si="1920"/>
        <v>-</v>
      </c>
      <c r="R9109" t="str">
        <f t="shared" ca="1" si="1921"/>
        <v>-</v>
      </c>
      <c r="S9109" t="str">
        <f t="shared" ca="1" si="1922"/>
        <v>-</v>
      </c>
      <c r="T9109" t="str">
        <f t="shared" ca="1" si="1923"/>
        <v>-</v>
      </c>
      <c r="U9109" t="str">
        <f t="shared" ca="1" si="1924"/>
        <v>-</v>
      </c>
      <c r="V9109" t="str">
        <f t="shared" ca="1" si="1925"/>
        <v>-</v>
      </c>
      <c r="W9109">
        <f t="shared" ca="1" si="1926"/>
        <v>35.15</v>
      </c>
      <c r="X9109" t="str">
        <f t="shared" si="1927"/>
        <v>C9103</v>
      </c>
      <c r="Y9109" s="4">
        <f t="shared" ca="1" si="1928"/>
        <v>0</v>
      </c>
    </row>
    <row r="9110" spans="1:25" x14ac:dyDescent="0.2">
      <c r="A9110" t="s">
        <v>8160</v>
      </c>
      <c r="B9110">
        <v>9</v>
      </c>
      <c r="C9110">
        <v>33.79</v>
      </c>
      <c r="D9110">
        <v>3.75</v>
      </c>
      <c r="E9110">
        <v>29.97</v>
      </c>
      <c r="F9110">
        <v>3.33</v>
      </c>
      <c r="G9110">
        <v>30.79</v>
      </c>
      <c r="H9110">
        <v>3.42</v>
      </c>
      <c r="I9110">
        <v>30.91</v>
      </c>
      <c r="J9110">
        <v>3.43</v>
      </c>
      <c r="K9110">
        <v>36.74</v>
      </c>
      <c r="L9110">
        <v>4.08</v>
      </c>
      <c r="M9110" t="str">
        <f t="shared" ca="1" si="1916"/>
        <v>-</v>
      </c>
      <c r="N9110" t="str">
        <f t="shared" ca="1" si="1917"/>
        <v>-</v>
      </c>
      <c r="O9110" t="str">
        <f t="shared" ca="1" si="1918"/>
        <v>YES</v>
      </c>
      <c r="P9110" t="str">
        <f t="shared" ca="1" si="1919"/>
        <v>YES</v>
      </c>
      <c r="Q9110" t="str">
        <f t="shared" ca="1" si="1920"/>
        <v>YES</v>
      </c>
      <c r="R9110" t="str">
        <f t="shared" ca="1" si="1921"/>
        <v>YES</v>
      </c>
      <c r="S9110" t="str">
        <f t="shared" ca="1" si="1922"/>
        <v>YES</v>
      </c>
      <c r="T9110" t="str">
        <f t="shared" ca="1" si="1923"/>
        <v>YES</v>
      </c>
      <c r="U9110" t="str">
        <f t="shared" ca="1" si="1924"/>
        <v>YES</v>
      </c>
      <c r="V9110" t="str">
        <f t="shared" ca="1" si="1925"/>
        <v>YES</v>
      </c>
      <c r="W9110">
        <f t="shared" ca="1" si="1926"/>
        <v>33.79</v>
      </c>
      <c r="X9110" t="str">
        <f t="shared" si="1927"/>
        <v>C9103</v>
      </c>
      <c r="Y9110" s="4">
        <f t="shared" ca="1" si="1928"/>
        <v>0.8</v>
      </c>
    </row>
    <row r="9111" spans="1:25" x14ac:dyDescent="0.2">
      <c r="A9111" t="s">
        <v>8161</v>
      </c>
      <c r="B9111">
        <v>9</v>
      </c>
      <c r="C9111">
        <v>34.72</v>
      </c>
      <c r="D9111">
        <v>3.86</v>
      </c>
      <c r="E9111">
        <v>36.25</v>
      </c>
      <c r="F9111">
        <v>4.03</v>
      </c>
      <c r="G9111">
        <v>33.130000000000003</v>
      </c>
      <c r="H9111">
        <v>3.68</v>
      </c>
      <c r="I9111">
        <v>35.06</v>
      </c>
      <c r="J9111">
        <v>3.9</v>
      </c>
      <c r="K9111">
        <v>38.869999999999997</v>
      </c>
      <c r="L9111">
        <v>4.32</v>
      </c>
      <c r="M9111" t="str">
        <f t="shared" ca="1" si="1916"/>
        <v>-</v>
      </c>
      <c r="N9111" t="str">
        <f t="shared" ca="1" si="1917"/>
        <v>-</v>
      </c>
      <c r="O9111" t="str">
        <f t="shared" ca="1" si="1918"/>
        <v>-</v>
      </c>
      <c r="P9111" t="str">
        <f t="shared" ca="1" si="1919"/>
        <v>-</v>
      </c>
      <c r="Q9111" t="str">
        <f t="shared" ca="1" si="1920"/>
        <v>-</v>
      </c>
      <c r="R9111" t="str">
        <f t="shared" ca="1" si="1921"/>
        <v>-</v>
      </c>
      <c r="S9111" t="str">
        <f t="shared" ca="1" si="1922"/>
        <v>-</v>
      </c>
      <c r="T9111" t="str">
        <f t="shared" ca="1" si="1923"/>
        <v>-</v>
      </c>
      <c r="U9111" t="str">
        <f t="shared" ca="1" si="1924"/>
        <v>-</v>
      </c>
      <c r="V9111" t="str">
        <f t="shared" ca="1" si="1925"/>
        <v>-</v>
      </c>
      <c r="W9111">
        <f t="shared" ca="1" si="1926"/>
        <v>34.72</v>
      </c>
      <c r="X9111" t="str">
        <f t="shared" si="1927"/>
        <v>C9103</v>
      </c>
      <c r="Y9111" s="4">
        <f t="shared" ca="1" si="1928"/>
        <v>0</v>
      </c>
    </row>
    <row r="9112" spans="1:25" x14ac:dyDescent="0.2">
      <c r="A9112" t="s">
        <v>21</v>
      </c>
      <c r="M9112" t="str">
        <f t="shared" ca="1" si="1916"/>
        <v>-</v>
      </c>
      <c r="N9112" t="str">
        <f t="shared" ca="1" si="1917"/>
        <v>-</v>
      </c>
      <c r="O9112" t="str">
        <f t="shared" ca="1" si="1918"/>
        <v>-</v>
      </c>
      <c r="P9112" t="str">
        <f t="shared" ca="1" si="1919"/>
        <v>-</v>
      </c>
      <c r="Q9112" t="str">
        <f t="shared" ca="1" si="1920"/>
        <v>-</v>
      </c>
      <c r="R9112" t="str">
        <f t="shared" ca="1" si="1921"/>
        <v>-</v>
      </c>
      <c r="S9112" t="str">
        <f t="shared" ca="1" si="1922"/>
        <v>-</v>
      </c>
      <c r="T9112" t="str">
        <f t="shared" ca="1" si="1923"/>
        <v>-</v>
      </c>
      <c r="U9112" t="str">
        <f t="shared" ca="1" si="1924"/>
        <v>-</v>
      </c>
      <c r="V9112" t="str">
        <f t="shared" ca="1" si="1925"/>
        <v>-</v>
      </c>
      <c r="W9112">
        <f t="shared" ca="1" si="1926"/>
        <v>0</v>
      </c>
      <c r="X9112" t="str">
        <f t="shared" si="1927"/>
        <v>C9103</v>
      </c>
      <c r="Y9112" s="4" t="str">
        <f t="shared" si="1928"/>
        <v/>
      </c>
    </row>
    <row r="9113" spans="1:25" x14ac:dyDescent="0.2">
      <c r="A9113" t="s">
        <v>8162</v>
      </c>
      <c r="B9113">
        <v>8</v>
      </c>
      <c r="C9113">
        <v>33.409999999999997</v>
      </c>
      <c r="D9113">
        <v>4.18</v>
      </c>
      <c r="E9113">
        <v>34.46</v>
      </c>
      <c r="F9113">
        <v>4.3099999999999996</v>
      </c>
      <c r="G9113">
        <v>32.5</v>
      </c>
      <c r="H9113">
        <v>4.0599999999999996</v>
      </c>
      <c r="I9113">
        <v>32.770000000000003</v>
      </c>
      <c r="J9113">
        <v>4.0999999999999996</v>
      </c>
      <c r="K9113">
        <v>34.56</v>
      </c>
      <c r="L9113">
        <v>4.32</v>
      </c>
      <c r="M9113" t="str">
        <f t="shared" ca="1" si="1916"/>
        <v>-</v>
      </c>
      <c r="N9113" t="str">
        <f t="shared" ca="1" si="1917"/>
        <v>-</v>
      </c>
      <c r="O9113" t="str">
        <f t="shared" ca="1" si="1918"/>
        <v>-</v>
      </c>
      <c r="P9113" t="str">
        <f t="shared" ca="1" si="1919"/>
        <v>-</v>
      </c>
      <c r="Q9113" t="str">
        <f t="shared" ca="1" si="1920"/>
        <v>-</v>
      </c>
      <c r="R9113" t="str">
        <f t="shared" ca="1" si="1921"/>
        <v>-</v>
      </c>
      <c r="S9113" t="str">
        <f t="shared" ca="1" si="1922"/>
        <v>-</v>
      </c>
      <c r="T9113" t="str">
        <f t="shared" ca="1" si="1923"/>
        <v>-</v>
      </c>
      <c r="U9113" t="str">
        <f t="shared" ca="1" si="1924"/>
        <v>-</v>
      </c>
      <c r="V9113" t="str">
        <f t="shared" ca="1" si="1925"/>
        <v>-</v>
      </c>
      <c r="W9113">
        <f t="shared" ca="1" si="1926"/>
        <v>33.409999999999997</v>
      </c>
      <c r="X9113" t="str">
        <f t="shared" si="1927"/>
        <v>C9113</v>
      </c>
      <c r="Y9113" s="4">
        <f t="shared" ca="1" si="1928"/>
        <v>0</v>
      </c>
    </row>
    <row r="9114" spans="1:25" x14ac:dyDescent="0.2">
      <c r="A9114" t="s">
        <v>8163</v>
      </c>
      <c r="B9114">
        <v>8</v>
      </c>
      <c r="C9114">
        <v>30.34</v>
      </c>
      <c r="D9114">
        <v>3.79</v>
      </c>
      <c r="E9114">
        <v>30</v>
      </c>
      <c r="F9114">
        <v>3.75</v>
      </c>
      <c r="G9114">
        <v>29.68</v>
      </c>
      <c r="H9114">
        <v>3.71</v>
      </c>
      <c r="I9114">
        <v>27.35</v>
      </c>
      <c r="J9114">
        <v>3.42</v>
      </c>
      <c r="K9114">
        <v>30.34</v>
      </c>
      <c r="L9114">
        <v>3.79</v>
      </c>
      <c r="M9114" t="str">
        <f t="shared" ca="1" si="1916"/>
        <v>YES</v>
      </c>
      <c r="N9114" t="str">
        <f t="shared" ca="1" si="1917"/>
        <v>-</v>
      </c>
      <c r="O9114" t="str">
        <f t="shared" ca="1" si="1918"/>
        <v>YES</v>
      </c>
      <c r="P9114" t="str">
        <f t="shared" ca="1" si="1919"/>
        <v>-</v>
      </c>
      <c r="Q9114" t="str">
        <f t="shared" ca="1" si="1920"/>
        <v>-</v>
      </c>
      <c r="R9114" t="str">
        <f t="shared" ca="1" si="1921"/>
        <v>-</v>
      </c>
      <c r="S9114" t="str">
        <f t="shared" ca="1" si="1922"/>
        <v>-</v>
      </c>
      <c r="T9114" t="str">
        <f t="shared" ca="1" si="1923"/>
        <v>-</v>
      </c>
      <c r="U9114" t="str">
        <f t="shared" ca="1" si="1924"/>
        <v>-</v>
      </c>
      <c r="V9114" t="str">
        <f t="shared" ca="1" si="1925"/>
        <v>-</v>
      </c>
      <c r="W9114">
        <f t="shared" ca="1" si="1926"/>
        <v>30.34</v>
      </c>
      <c r="X9114" t="str">
        <f t="shared" si="1927"/>
        <v>C9113</v>
      </c>
      <c r="Y9114" s="4">
        <f t="shared" ca="1" si="1928"/>
        <v>0.2</v>
      </c>
    </row>
    <row r="9115" spans="1:25" x14ac:dyDescent="0.2">
      <c r="A9115" t="s">
        <v>8164</v>
      </c>
      <c r="B9115">
        <v>10</v>
      </c>
      <c r="C9115">
        <v>38.33</v>
      </c>
      <c r="D9115">
        <v>3.83</v>
      </c>
      <c r="E9115">
        <v>39.18</v>
      </c>
      <c r="F9115">
        <v>3.92</v>
      </c>
      <c r="G9115">
        <v>38.17</v>
      </c>
      <c r="H9115">
        <v>3.82</v>
      </c>
      <c r="I9115">
        <v>41.37</v>
      </c>
      <c r="J9115">
        <v>4.1399999999999997</v>
      </c>
      <c r="K9115">
        <v>49.43</v>
      </c>
      <c r="L9115">
        <v>4.9400000000000004</v>
      </c>
      <c r="M9115" t="str">
        <f t="shared" ca="1" si="1916"/>
        <v>-</v>
      </c>
      <c r="N9115" t="str">
        <f t="shared" ca="1" si="1917"/>
        <v>-</v>
      </c>
      <c r="O9115" t="str">
        <f t="shared" ca="1" si="1918"/>
        <v>-</v>
      </c>
      <c r="P9115" t="str">
        <f t="shared" ca="1" si="1919"/>
        <v>-</v>
      </c>
      <c r="Q9115" t="str">
        <f t="shared" ca="1" si="1920"/>
        <v>-</v>
      </c>
      <c r="R9115" t="str">
        <f t="shared" ca="1" si="1921"/>
        <v>-</v>
      </c>
      <c r="S9115" t="str">
        <f t="shared" ca="1" si="1922"/>
        <v>-</v>
      </c>
      <c r="T9115" t="str">
        <f t="shared" ca="1" si="1923"/>
        <v>-</v>
      </c>
      <c r="U9115" t="str">
        <f t="shared" ca="1" si="1924"/>
        <v>-</v>
      </c>
      <c r="V9115" t="str">
        <f t="shared" ca="1" si="1925"/>
        <v>-</v>
      </c>
      <c r="W9115">
        <f t="shared" ca="1" si="1926"/>
        <v>38.33</v>
      </c>
      <c r="X9115" t="str">
        <f t="shared" si="1927"/>
        <v>C9113</v>
      </c>
      <c r="Y9115" s="4">
        <f t="shared" ca="1" si="1928"/>
        <v>0</v>
      </c>
    </row>
    <row r="9116" spans="1:25" x14ac:dyDescent="0.2">
      <c r="A9116" t="s">
        <v>8165</v>
      </c>
      <c r="B9116">
        <v>11</v>
      </c>
      <c r="C9116">
        <v>43.5</v>
      </c>
      <c r="D9116">
        <v>3.95</v>
      </c>
      <c r="E9116">
        <v>42.22</v>
      </c>
      <c r="F9116">
        <v>3.84</v>
      </c>
      <c r="G9116">
        <v>36.04</v>
      </c>
      <c r="H9116">
        <v>3.28</v>
      </c>
      <c r="I9116">
        <v>33.159999999999997</v>
      </c>
      <c r="J9116">
        <v>3.01</v>
      </c>
      <c r="K9116">
        <v>38.840000000000003</v>
      </c>
      <c r="L9116">
        <v>3.53</v>
      </c>
      <c r="M9116" t="str">
        <f t="shared" ca="1" si="1916"/>
        <v>-</v>
      </c>
      <c r="N9116" t="str">
        <f t="shared" ca="1" si="1917"/>
        <v>-</v>
      </c>
      <c r="O9116" t="str">
        <f t="shared" ca="1" si="1918"/>
        <v>-</v>
      </c>
      <c r="P9116" t="str">
        <f t="shared" ca="1" si="1919"/>
        <v>-</v>
      </c>
      <c r="Q9116" t="str">
        <f t="shared" ca="1" si="1920"/>
        <v>-</v>
      </c>
      <c r="R9116" t="str">
        <f t="shared" ca="1" si="1921"/>
        <v>-</v>
      </c>
      <c r="S9116" t="str">
        <f t="shared" ca="1" si="1922"/>
        <v>-</v>
      </c>
      <c r="T9116" t="str">
        <f t="shared" ca="1" si="1923"/>
        <v>-</v>
      </c>
      <c r="U9116" t="str">
        <f t="shared" ca="1" si="1924"/>
        <v>-</v>
      </c>
      <c r="V9116" t="str">
        <f t="shared" ca="1" si="1925"/>
        <v>-</v>
      </c>
      <c r="W9116">
        <f t="shared" ca="1" si="1926"/>
        <v>43.5</v>
      </c>
      <c r="X9116" t="str">
        <f t="shared" si="1927"/>
        <v>C9113</v>
      </c>
      <c r="Y9116" s="4">
        <f t="shared" ca="1" si="1928"/>
        <v>0</v>
      </c>
    </row>
    <row r="9117" spans="1:25" x14ac:dyDescent="0.2">
      <c r="A9117" t="s">
        <v>8166</v>
      </c>
      <c r="B9117">
        <v>11</v>
      </c>
      <c r="C9117">
        <v>43.12</v>
      </c>
      <c r="D9117">
        <v>3.92</v>
      </c>
      <c r="E9117">
        <v>42.53</v>
      </c>
      <c r="F9117">
        <v>3.87</v>
      </c>
      <c r="G9117">
        <v>36.380000000000003</v>
      </c>
      <c r="H9117">
        <v>3.31</v>
      </c>
      <c r="I9117">
        <v>33.9</v>
      </c>
      <c r="J9117">
        <v>3.08</v>
      </c>
      <c r="K9117">
        <v>39.07</v>
      </c>
      <c r="L9117">
        <v>3.55</v>
      </c>
      <c r="M9117" t="str">
        <f t="shared" ca="1" si="1916"/>
        <v>-</v>
      </c>
      <c r="N9117" t="str">
        <f t="shared" ca="1" si="1917"/>
        <v>-</v>
      </c>
      <c r="O9117" t="str">
        <f t="shared" ca="1" si="1918"/>
        <v>-</v>
      </c>
      <c r="P9117" t="str">
        <f t="shared" ca="1" si="1919"/>
        <v>-</v>
      </c>
      <c r="Q9117" t="str">
        <f t="shared" ca="1" si="1920"/>
        <v>-</v>
      </c>
      <c r="R9117" t="str">
        <f t="shared" ca="1" si="1921"/>
        <v>-</v>
      </c>
      <c r="S9117" t="str">
        <f t="shared" ca="1" si="1922"/>
        <v>-</v>
      </c>
      <c r="T9117" t="str">
        <f t="shared" ca="1" si="1923"/>
        <v>-</v>
      </c>
      <c r="U9117" t="str">
        <f t="shared" ca="1" si="1924"/>
        <v>-</v>
      </c>
      <c r="V9117" t="str">
        <f t="shared" ca="1" si="1925"/>
        <v>-</v>
      </c>
      <c r="W9117">
        <f t="shared" ca="1" si="1926"/>
        <v>43.12</v>
      </c>
      <c r="X9117" t="str">
        <f t="shared" si="1927"/>
        <v>C9113</v>
      </c>
      <c r="Y9117" s="4">
        <f t="shared" ca="1" si="1928"/>
        <v>0</v>
      </c>
    </row>
    <row r="9118" spans="1:25" x14ac:dyDescent="0.2">
      <c r="A9118" t="s">
        <v>8167</v>
      </c>
      <c r="B9118">
        <v>10</v>
      </c>
      <c r="C9118">
        <v>36.07</v>
      </c>
      <c r="D9118">
        <v>3.61</v>
      </c>
      <c r="E9118">
        <v>37.369999999999997</v>
      </c>
      <c r="F9118">
        <v>3.74</v>
      </c>
      <c r="G9118">
        <v>37.28</v>
      </c>
      <c r="H9118">
        <v>3.73</v>
      </c>
      <c r="I9118">
        <v>39.159999999999997</v>
      </c>
      <c r="J9118">
        <v>3.92</v>
      </c>
      <c r="K9118">
        <v>46.76</v>
      </c>
      <c r="L9118">
        <v>4.68</v>
      </c>
      <c r="M9118" t="str">
        <f t="shared" ref="M9118:M9181" ca="1" si="1929">IF(C9118=MIN(OFFSET(INDIRECT($X9118),0,0,10,1)),"YES","-")</f>
        <v>-</v>
      </c>
      <c r="N9118" t="str">
        <f t="shared" ref="N9118:N9181" ca="1" si="1930">IF(D9118=MIN(OFFSET(INDIRECT($X9118),0,1,10,1)),"YES","-")</f>
        <v>YES</v>
      </c>
      <c r="O9118" t="str">
        <f t="shared" ref="O9118:O9181" ca="1" si="1931">IF(E9118=MIN(OFFSET(INDIRECT($X9118),0,2,10,1)),"YES","-")</f>
        <v>-</v>
      </c>
      <c r="P9118" t="str">
        <f t="shared" ref="P9118:P9181" ca="1" si="1932">IF(F9118=MIN(OFFSET(INDIRECT($X9118),0,3,10,1)),"YES","-")</f>
        <v>-</v>
      </c>
      <c r="Q9118" t="str">
        <f t="shared" ref="Q9118:Q9181" ca="1" si="1933">IF(G9118=MIN(OFFSET(INDIRECT($X9118),0,4,10,1)),"YES","-")</f>
        <v>-</v>
      </c>
      <c r="R9118" t="str">
        <f t="shared" ref="R9118:R9181" ca="1" si="1934">IF(H9118=MIN(OFFSET(INDIRECT($X9118),0,5,10,1)),"YES","-")</f>
        <v>-</v>
      </c>
      <c r="S9118" t="str">
        <f t="shared" ref="S9118:S9181" ca="1" si="1935">IF(I9118=MIN(OFFSET(INDIRECT($X9118),0,6,10,1)),"YES","-")</f>
        <v>-</v>
      </c>
      <c r="T9118" t="str">
        <f t="shared" ref="T9118:T9181" ca="1" si="1936">IF(J9118=MIN(OFFSET(INDIRECT($X9118),0,7,10,1)),"YES","-")</f>
        <v>-</v>
      </c>
      <c r="U9118" t="str">
        <f t="shared" ref="U9118:U9181" ca="1" si="1937">IF(K9118=MIN(OFFSET(INDIRECT($X9118),0,8,10,1)),"YES","-")</f>
        <v>-</v>
      </c>
      <c r="V9118" t="str">
        <f t="shared" ref="V9118:V9181" ca="1" si="1938">IF(L9118=MIN(OFFSET(INDIRECT($X9118),0,9,10,1)),"YES","-")</f>
        <v>-</v>
      </c>
      <c r="W9118">
        <f t="shared" ca="1" si="1926"/>
        <v>36.07</v>
      </c>
      <c r="X9118" t="str">
        <f t="shared" si="1927"/>
        <v>C9113</v>
      </c>
      <c r="Y9118" s="4">
        <f t="shared" ca="1" si="1928"/>
        <v>0.1</v>
      </c>
    </row>
    <row r="9119" spans="1:25" x14ac:dyDescent="0.2">
      <c r="A9119" t="s">
        <v>8168</v>
      </c>
      <c r="B9119">
        <v>10</v>
      </c>
      <c r="C9119">
        <v>37.72</v>
      </c>
      <c r="D9119">
        <v>3.77</v>
      </c>
      <c r="E9119">
        <v>39.39</v>
      </c>
      <c r="F9119">
        <v>3.94</v>
      </c>
      <c r="G9119">
        <v>37.83</v>
      </c>
      <c r="H9119">
        <v>3.78</v>
      </c>
      <c r="I9119">
        <v>39.049999999999997</v>
      </c>
      <c r="J9119">
        <v>3.9</v>
      </c>
      <c r="K9119">
        <v>48.46</v>
      </c>
      <c r="L9119">
        <v>4.8499999999999996</v>
      </c>
      <c r="M9119" t="str">
        <f t="shared" ca="1" si="1929"/>
        <v>-</v>
      </c>
      <c r="N9119" t="str">
        <f t="shared" ca="1" si="1930"/>
        <v>-</v>
      </c>
      <c r="O9119" t="str">
        <f t="shared" ca="1" si="1931"/>
        <v>-</v>
      </c>
      <c r="P9119" t="str">
        <f t="shared" ca="1" si="1932"/>
        <v>-</v>
      </c>
      <c r="Q9119" t="str">
        <f t="shared" ca="1" si="1933"/>
        <v>-</v>
      </c>
      <c r="R9119" t="str">
        <f t="shared" ca="1" si="1934"/>
        <v>-</v>
      </c>
      <c r="S9119" t="str">
        <f t="shared" ca="1" si="1935"/>
        <v>-</v>
      </c>
      <c r="T9119" t="str">
        <f t="shared" ca="1" si="1936"/>
        <v>-</v>
      </c>
      <c r="U9119" t="str">
        <f t="shared" ca="1" si="1937"/>
        <v>-</v>
      </c>
      <c r="V9119" t="str">
        <f t="shared" ca="1" si="1938"/>
        <v>-</v>
      </c>
      <c r="W9119">
        <f t="shared" ca="1" si="1926"/>
        <v>37.72</v>
      </c>
      <c r="X9119" t="str">
        <f t="shared" si="1927"/>
        <v>C9113</v>
      </c>
      <c r="Y9119" s="4">
        <f t="shared" ca="1" si="1928"/>
        <v>0</v>
      </c>
    </row>
    <row r="9120" spans="1:25" x14ac:dyDescent="0.2">
      <c r="A9120" t="s">
        <v>8169</v>
      </c>
      <c r="B9120">
        <v>8</v>
      </c>
      <c r="C9120">
        <v>30.91</v>
      </c>
      <c r="D9120">
        <v>3.86</v>
      </c>
      <c r="E9120">
        <v>30.79</v>
      </c>
      <c r="F9120">
        <v>3.85</v>
      </c>
      <c r="G9120">
        <v>27.5</v>
      </c>
      <c r="H9120">
        <v>3.44</v>
      </c>
      <c r="I9120">
        <v>26.43</v>
      </c>
      <c r="J9120">
        <v>3.3</v>
      </c>
      <c r="K9120">
        <v>28.57</v>
      </c>
      <c r="L9120">
        <v>3.57</v>
      </c>
      <c r="M9120" t="str">
        <f t="shared" ca="1" si="1929"/>
        <v>-</v>
      </c>
      <c r="N9120" t="str">
        <f t="shared" ca="1" si="1930"/>
        <v>-</v>
      </c>
      <c r="O9120" t="str">
        <f t="shared" ca="1" si="1931"/>
        <v>-</v>
      </c>
      <c r="P9120" t="str">
        <f t="shared" ca="1" si="1932"/>
        <v>-</v>
      </c>
      <c r="Q9120" t="str">
        <f t="shared" ca="1" si="1933"/>
        <v>YES</v>
      </c>
      <c r="R9120" t="str">
        <f t="shared" ca="1" si="1934"/>
        <v>-</v>
      </c>
      <c r="S9120" t="str">
        <f t="shared" ca="1" si="1935"/>
        <v>YES</v>
      </c>
      <c r="T9120" t="str">
        <f t="shared" ca="1" si="1936"/>
        <v>-</v>
      </c>
      <c r="U9120" t="str">
        <f t="shared" ca="1" si="1937"/>
        <v>YES</v>
      </c>
      <c r="V9120" t="str">
        <f t="shared" ca="1" si="1938"/>
        <v>-</v>
      </c>
      <c r="W9120">
        <f t="shared" ca="1" si="1926"/>
        <v>30.91</v>
      </c>
      <c r="X9120" t="str">
        <f t="shared" si="1927"/>
        <v>C9113</v>
      </c>
      <c r="Y9120" s="4">
        <f t="shared" ca="1" si="1928"/>
        <v>0.3</v>
      </c>
    </row>
    <row r="9121" spans="1:25" x14ac:dyDescent="0.2">
      <c r="A9121" t="s">
        <v>8170</v>
      </c>
      <c r="B9121">
        <v>11</v>
      </c>
      <c r="C9121">
        <v>42.28</v>
      </c>
      <c r="D9121">
        <v>3.84</v>
      </c>
      <c r="E9121">
        <v>41</v>
      </c>
      <c r="F9121">
        <v>3.73</v>
      </c>
      <c r="G9121">
        <v>35.090000000000003</v>
      </c>
      <c r="H9121">
        <v>3.19</v>
      </c>
      <c r="I9121">
        <v>31.4</v>
      </c>
      <c r="J9121">
        <v>2.85</v>
      </c>
      <c r="K9121">
        <v>35.81</v>
      </c>
      <c r="L9121">
        <v>3.26</v>
      </c>
      <c r="M9121" t="str">
        <f t="shared" ca="1" si="1929"/>
        <v>-</v>
      </c>
      <c r="N9121" t="str">
        <f t="shared" ca="1" si="1930"/>
        <v>-</v>
      </c>
      <c r="O9121" t="str">
        <f t="shared" ca="1" si="1931"/>
        <v>-</v>
      </c>
      <c r="P9121" t="str">
        <f t="shared" ca="1" si="1932"/>
        <v>YES</v>
      </c>
      <c r="Q9121" t="str">
        <f t="shared" ca="1" si="1933"/>
        <v>-</v>
      </c>
      <c r="R9121" t="str">
        <f t="shared" ca="1" si="1934"/>
        <v>YES</v>
      </c>
      <c r="S9121" t="str">
        <f t="shared" ca="1" si="1935"/>
        <v>-</v>
      </c>
      <c r="T9121" t="str">
        <f t="shared" ca="1" si="1936"/>
        <v>YES</v>
      </c>
      <c r="U9121" t="str">
        <f t="shared" ca="1" si="1937"/>
        <v>-</v>
      </c>
      <c r="V9121" t="str">
        <f t="shared" ca="1" si="1938"/>
        <v>YES</v>
      </c>
      <c r="W9121">
        <f t="shared" ca="1" si="1926"/>
        <v>42.28</v>
      </c>
      <c r="X9121" t="str">
        <f t="shared" si="1927"/>
        <v>C9113</v>
      </c>
      <c r="Y9121" s="4">
        <f t="shared" ca="1" si="1928"/>
        <v>0.4</v>
      </c>
    </row>
    <row r="9122" spans="1:25" x14ac:dyDescent="0.2">
      <c r="A9122" t="s">
        <v>21</v>
      </c>
      <c r="M9122" t="str">
        <f t="shared" ca="1" si="1929"/>
        <v>-</v>
      </c>
      <c r="N9122" t="str">
        <f t="shared" ca="1" si="1930"/>
        <v>-</v>
      </c>
      <c r="O9122" t="str">
        <f t="shared" ca="1" si="1931"/>
        <v>-</v>
      </c>
      <c r="P9122" t="str">
        <f t="shared" ca="1" si="1932"/>
        <v>-</v>
      </c>
      <c r="Q9122" t="str">
        <f t="shared" ca="1" si="1933"/>
        <v>-</v>
      </c>
      <c r="R9122" t="str">
        <f t="shared" ca="1" si="1934"/>
        <v>-</v>
      </c>
      <c r="S9122" t="str">
        <f t="shared" ca="1" si="1935"/>
        <v>-</v>
      </c>
      <c r="T9122" t="str">
        <f t="shared" ca="1" si="1936"/>
        <v>-</v>
      </c>
      <c r="U9122" t="str">
        <f t="shared" ca="1" si="1937"/>
        <v>-</v>
      </c>
      <c r="V9122" t="str">
        <f t="shared" ca="1" si="1938"/>
        <v>-</v>
      </c>
      <c r="W9122">
        <f t="shared" ca="1" si="1926"/>
        <v>0</v>
      </c>
      <c r="X9122" t="str">
        <f t="shared" si="1927"/>
        <v>C9113</v>
      </c>
      <c r="Y9122" s="4" t="str">
        <f t="shared" si="1928"/>
        <v/>
      </c>
    </row>
    <row r="9123" spans="1:25" x14ac:dyDescent="0.2">
      <c r="A9123" t="s">
        <v>8171</v>
      </c>
      <c r="B9123">
        <v>10</v>
      </c>
      <c r="C9123">
        <v>37.159999999999997</v>
      </c>
      <c r="D9123">
        <v>3.72</v>
      </c>
      <c r="E9123">
        <v>34.39</v>
      </c>
      <c r="F9123">
        <v>3.44</v>
      </c>
      <c r="G9123">
        <v>30.35</v>
      </c>
      <c r="H9123">
        <v>3.04</v>
      </c>
      <c r="I9123">
        <v>26.16</v>
      </c>
      <c r="J9123">
        <v>2.62</v>
      </c>
      <c r="K9123">
        <v>27.68</v>
      </c>
      <c r="L9123">
        <v>2.77</v>
      </c>
      <c r="M9123" t="str">
        <f t="shared" ca="1" si="1929"/>
        <v>-</v>
      </c>
      <c r="N9123" t="str">
        <f t="shared" ca="1" si="1930"/>
        <v>-</v>
      </c>
      <c r="O9123" t="str">
        <f t="shared" ca="1" si="1931"/>
        <v>-</v>
      </c>
      <c r="P9123" t="str">
        <f t="shared" ca="1" si="1932"/>
        <v>-</v>
      </c>
      <c r="Q9123" t="str">
        <f t="shared" ca="1" si="1933"/>
        <v>-</v>
      </c>
      <c r="R9123" t="str">
        <f t="shared" ca="1" si="1934"/>
        <v>-</v>
      </c>
      <c r="S9123" t="str">
        <f t="shared" ca="1" si="1935"/>
        <v>-</v>
      </c>
      <c r="T9123" t="str">
        <f t="shared" ca="1" si="1936"/>
        <v>-</v>
      </c>
      <c r="U9123" t="str">
        <f t="shared" ca="1" si="1937"/>
        <v>-</v>
      </c>
      <c r="V9123" t="str">
        <f t="shared" ca="1" si="1938"/>
        <v>-</v>
      </c>
      <c r="W9123">
        <f t="shared" ca="1" si="1926"/>
        <v>37.159999999999997</v>
      </c>
      <c r="X9123" t="str">
        <f t="shared" si="1927"/>
        <v>C9123</v>
      </c>
      <c r="Y9123" s="4">
        <f t="shared" ca="1" si="1928"/>
        <v>0</v>
      </c>
    </row>
    <row r="9124" spans="1:25" x14ac:dyDescent="0.2">
      <c r="A9124" t="s">
        <v>8172</v>
      </c>
      <c r="B9124">
        <v>8</v>
      </c>
      <c r="C9124">
        <v>29.65</v>
      </c>
      <c r="D9124">
        <v>3.71</v>
      </c>
      <c r="E9124">
        <v>23.97</v>
      </c>
      <c r="F9124">
        <v>3</v>
      </c>
      <c r="G9124">
        <v>23.88</v>
      </c>
      <c r="H9124">
        <v>2.98</v>
      </c>
      <c r="I9124">
        <v>17.73</v>
      </c>
      <c r="J9124">
        <v>2.2200000000000002</v>
      </c>
      <c r="K9124">
        <v>17</v>
      </c>
      <c r="L9124">
        <v>2.12</v>
      </c>
      <c r="M9124" t="str">
        <f t="shared" ca="1" si="1929"/>
        <v>-</v>
      </c>
      <c r="N9124" t="str">
        <f t="shared" ca="1" si="1930"/>
        <v>-</v>
      </c>
      <c r="O9124" t="str">
        <f t="shared" ca="1" si="1931"/>
        <v>-</v>
      </c>
      <c r="P9124" t="str">
        <f t="shared" ca="1" si="1932"/>
        <v>-</v>
      </c>
      <c r="Q9124" t="str">
        <f t="shared" ca="1" si="1933"/>
        <v>-</v>
      </c>
      <c r="R9124" t="str">
        <f t="shared" ca="1" si="1934"/>
        <v>-</v>
      </c>
      <c r="S9124" t="str">
        <f t="shared" ca="1" si="1935"/>
        <v>-</v>
      </c>
      <c r="T9124" t="str">
        <f t="shared" ca="1" si="1936"/>
        <v>-</v>
      </c>
      <c r="U9124" t="str">
        <f t="shared" ca="1" si="1937"/>
        <v>-</v>
      </c>
      <c r="V9124" t="str">
        <f t="shared" ca="1" si="1938"/>
        <v>-</v>
      </c>
      <c r="W9124">
        <f t="shared" ca="1" si="1926"/>
        <v>29.65</v>
      </c>
      <c r="X9124" t="str">
        <f t="shared" si="1927"/>
        <v>C9123</v>
      </c>
      <c r="Y9124" s="4">
        <f t="shared" ca="1" si="1928"/>
        <v>0</v>
      </c>
    </row>
    <row r="9125" spans="1:25" x14ac:dyDescent="0.2">
      <c r="A9125" t="s">
        <v>8173</v>
      </c>
      <c r="B9125">
        <v>10</v>
      </c>
      <c r="C9125">
        <v>36.659999999999997</v>
      </c>
      <c r="D9125">
        <v>3.67</v>
      </c>
      <c r="E9125">
        <v>33.4</v>
      </c>
      <c r="F9125">
        <v>3.34</v>
      </c>
      <c r="G9125">
        <v>30.62</v>
      </c>
      <c r="H9125">
        <v>3.06</v>
      </c>
      <c r="I9125">
        <v>26.43</v>
      </c>
      <c r="J9125">
        <v>2.64</v>
      </c>
      <c r="K9125">
        <v>29.61</v>
      </c>
      <c r="L9125">
        <v>2.96</v>
      </c>
      <c r="M9125" t="str">
        <f t="shared" ca="1" si="1929"/>
        <v>-</v>
      </c>
      <c r="N9125" t="str">
        <f t="shared" ca="1" si="1930"/>
        <v>-</v>
      </c>
      <c r="O9125" t="str">
        <f t="shared" ca="1" si="1931"/>
        <v>-</v>
      </c>
      <c r="P9125" t="str">
        <f t="shared" ca="1" si="1932"/>
        <v>-</v>
      </c>
      <c r="Q9125" t="str">
        <f t="shared" ca="1" si="1933"/>
        <v>-</v>
      </c>
      <c r="R9125" t="str">
        <f t="shared" ca="1" si="1934"/>
        <v>-</v>
      </c>
      <c r="S9125" t="str">
        <f t="shared" ca="1" si="1935"/>
        <v>-</v>
      </c>
      <c r="T9125" t="str">
        <f t="shared" ca="1" si="1936"/>
        <v>-</v>
      </c>
      <c r="U9125" t="str">
        <f t="shared" ca="1" si="1937"/>
        <v>-</v>
      </c>
      <c r="V9125" t="str">
        <f t="shared" ca="1" si="1938"/>
        <v>-</v>
      </c>
      <c r="W9125">
        <f t="shared" ca="1" si="1926"/>
        <v>36.659999999999997</v>
      </c>
      <c r="X9125" t="str">
        <f t="shared" si="1927"/>
        <v>C9123</v>
      </c>
      <c r="Y9125" s="4">
        <f t="shared" ca="1" si="1928"/>
        <v>0</v>
      </c>
    </row>
    <row r="9126" spans="1:25" x14ac:dyDescent="0.2">
      <c r="A9126" t="s">
        <v>8174</v>
      </c>
      <c r="B9126">
        <v>9</v>
      </c>
      <c r="C9126">
        <v>39.93</v>
      </c>
      <c r="D9126">
        <v>4.4400000000000004</v>
      </c>
      <c r="E9126">
        <v>37.35</v>
      </c>
      <c r="F9126">
        <v>4.1500000000000004</v>
      </c>
      <c r="G9126">
        <v>37.380000000000003</v>
      </c>
      <c r="H9126">
        <v>4.1500000000000004</v>
      </c>
      <c r="I9126">
        <v>38.61</v>
      </c>
      <c r="J9126">
        <v>4.29</v>
      </c>
      <c r="K9126">
        <v>41.99</v>
      </c>
      <c r="L9126">
        <v>4.67</v>
      </c>
      <c r="M9126" t="str">
        <f t="shared" ca="1" si="1929"/>
        <v>-</v>
      </c>
      <c r="N9126" t="str">
        <f t="shared" ca="1" si="1930"/>
        <v>-</v>
      </c>
      <c r="O9126" t="str">
        <f t="shared" ca="1" si="1931"/>
        <v>-</v>
      </c>
      <c r="P9126" t="str">
        <f t="shared" ca="1" si="1932"/>
        <v>-</v>
      </c>
      <c r="Q9126" t="str">
        <f t="shared" ca="1" si="1933"/>
        <v>-</v>
      </c>
      <c r="R9126" t="str">
        <f t="shared" ca="1" si="1934"/>
        <v>-</v>
      </c>
      <c r="S9126" t="str">
        <f t="shared" ca="1" si="1935"/>
        <v>-</v>
      </c>
      <c r="T9126" t="str">
        <f t="shared" ca="1" si="1936"/>
        <v>-</v>
      </c>
      <c r="U9126" t="str">
        <f t="shared" ca="1" si="1937"/>
        <v>-</v>
      </c>
      <c r="V9126" t="str">
        <f t="shared" ca="1" si="1938"/>
        <v>-</v>
      </c>
      <c r="W9126">
        <f t="shared" ca="1" si="1926"/>
        <v>39.93</v>
      </c>
      <c r="X9126" t="str">
        <f t="shared" si="1927"/>
        <v>C9123</v>
      </c>
      <c r="Y9126" s="4">
        <f t="shared" ca="1" si="1928"/>
        <v>0</v>
      </c>
    </row>
    <row r="9127" spans="1:25" x14ac:dyDescent="0.2">
      <c r="A9127" t="s">
        <v>8175</v>
      </c>
      <c r="B9127">
        <v>10</v>
      </c>
      <c r="C9127">
        <v>37.549999999999997</v>
      </c>
      <c r="D9127">
        <v>3.75</v>
      </c>
      <c r="E9127">
        <v>33.130000000000003</v>
      </c>
      <c r="F9127">
        <v>3.31</v>
      </c>
      <c r="G9127">
        <v>29.8</v>
      </c>
      <c r="H9127">
        <v>2.98</v>
      </c>
      <c r="I9127">
        <v>25.19</v>
      </c>
      <c r="J9127">
        <v>2.52</v>
      </c>
      <c r="K9127">
        <v>27.63</v>
      </c>
      <c r="L9127">
        <v>2.76</v>
      </c>
      <c r="M9127" t="str">
        <f t="shared" ca="1" si="1929"/>
        <v>-</v>
      </c>
      <c r="N9127" t="str">
        <f t="shared" ca="1" si="1930"/>
        <v>-</v>
      </c>
      <c r="O9127" t="str">
        <f t="shared" ca="1" si="1931"/>
        <v>-</v>
      </c>
      <c r="P9127" t="str">
        <f t="shared" ca="1" si="1932"/>
        <v>-</v>
      </c>
      <c r="Q9127" t="str">
        <f t="shared" ca="1" si="1933"/>
        <v>-</v>
      </c>
      <c r="R9127" t="str">
        <f t="shared" ca="1" si="1934"/>
        <v>-</v>
      </c>
      <c r="S9127" t="str">
        <f t="shared" ca="1" si="1935"/>
        <v>-</v>
      </c>
      <c r="T9127" t="str">
        <f t="shared" ca="1" si="1936"/>
        <v>-</v>
      </c>
      <c r="U9127" t="str">
        <f t="shared" ca="1" si="1937"/>
        <v>-</v>
      </c>
      <c r="V9127" t="str">
        <f t="shared" ca="1" si="1938"/>
        <v>-</v>
      </c>
      <c r="W9127">
        <f t="shared" ca="1" si="1926"/>
        <v>37.549999999999997</v>
      </c>
      <c r="X9127" t="str">
        <f t="shared" si="1927"/>
        <v>C9123</v>
      </c>
      <c r="Y9127" s="4">
        <f t="shared" ca="1" si="1928"/>
        <v>0</v>
      </c>
    </row>
    <row r="9128" spans="1:25" x14ac:dyDescent="0.2">
      <c r="A9128" t="s">
        <v>8176</v>
      </c>
      <c r="B9128">
        <v>8</v>
      </c>
      <c r="C9128">
        <v>30.01</v>
      </c>
      <c r="D9128">
        <v>3.75</v>
      </c>
      <c r="E9128">
        <v>24.45</v>
      </c>
      <c r="F9128">
        <v>3.06</v>
      </c>
      <c r="G9128">
        <v>24.55</v>
      </c>
      <c r="H9128">
        <v>3.07</v>
      </c>
      <c r="I9128">
        <v>18.64</v>
      </c>
      <c r="J9128">
        <v>2.33</v>
      </c>
      <c r="K9128">
        <v>18.39</v>
      </c>
      <c r="L9128">
        <v>2.2999999999999998</v>
      </c>
      <c r="M9128" t="str">
        <f t="shared" ca="1" si="1929"/>
        <v>-</v>
      </c>
      <c r="N9128" t="str">
        <f t="shared" ca="1" si="1930"/>
        <v>-</v>
      </c>
      <c r="O9128" t="str">
        <f t="shared" ca="1" si="1931"/>
        <v>-</v>
      </c>
      <c r="P9128" t="str">
        <f t="shared" ca="1" si="1932"/>
        <v>-</v>
      </c>
      <c r="Q9128" t="str">
        <f t="shared" ca="1" si="1933"/>
        <v>-</v>
      </c>
      <c r="R9128" t="str">
        <f t="shared" ca="1" si="1934"/>
        <v>-</v>
      </c>
      <c r="S9128" t="str">
        <f t="shared" ca="1" si="1935"/>
        <v>-</v>
      </c>
      <c r="T9128" t="str">
        <f t="shared" ca="1" si="1936"/>
        <v>-</v>
      </c>
      <c r="U9128" t="str">
        <f t="shared" ca="1" si="1937"/>
        <v>-</v>
      </c>
      <c r="V9128" t="str">
        <f t="shared" ca="1" si="1938"/>
        <v>-</v>
      </c>
      <c r="W9128">
        <f t="shared" ca="1" si="1926"/>
        <v>30.01</v>
      </c>
      <c r="X9128" t="str">
        <f t="shared" si="1927"/>
        <v>C9123</v>
      </c>
      <c r="Y9128" s="4">
        <f t="shared" ca="1" si="1928"/>
        <v>0</v>
      </c>
    </row>
    <row r="9129" spans="1:25" x14ac:dyDescent="0.2">
      <c r="A9129" t="s">
        <v>8177</v>
      </c>
      <c r="B9129">
        <v>9</v>
      </c>
      <c r="C9129">
        <v>40.17</v>
      </c>
      <c r="D9129">
        <v>4.46</v>
      </c>
      <c r="E9129">
        <v>39.020000000000003</v>
      </c>
      <c r="F9129">
        <v>4.34</v>
      </c>
      <c r="G9129">
        <v>36.520000000000003</v>
      </c>
      <c r="H9129">
        <v>4.0599999999999996</v>
      </c>
      <c r="I9129">
        <v>41.06</v>
      </c>
      <c r="J9129">
        <v>4.5599999999999996</v>
      </c>
      <c r="K9129">
        <v>44.13</v>
      </c>
      <c r="L9129">
        <v>4.9000000000000004</v>
      </c>
      <c r="M9129" t="str">
        <f t="shared" ca="1" si="1929"/>
        <v>-</v>
      </c>
      <c r="N9129" t="str">
        <f t="shared" ca="1" si="1930"/>
        <v>-</v>
      </c>
      <c r="O9129" t="str">
        <f t="shared" ca="1" si="1931"/>
        <v>-</v>
      </c>
      <c r="P9129" t="str">
        <f t="shared" ca="1" si="1932"/>
        <v>-</v>
      </c>
      <c r="Q9129" t="str">
        <f t="shared" ca="1" si="1933"/>
        <v>-</v>
      </c>
      <c r="R9129" t="str">
        <f t="shared" ca="1" si="1934"/>
        <v>-</v>
      </c>
      <c r="S9129" t="str">
        <f t="shared" ca="1" si="1935"/>
        <v>-</v>
      </c>
      <c r="T9129" t="str">
        <f t="shared" ca="1" si="1936"/>
        <v>-</v>
      </c>
      <c r="U9129" t="str">
        <f t="shared" ca="1" si="1937"/>
        <v>-</v>
      </c>
      <c r="V9129" t="str">
        <f t="shared" ca="1" si="1938"/>
        <v>-</v>
      </c>
      <c r="W9129">
        <f t="shared" ca="1" si="1926"/>
        <v>40.17</v>
      </c>
      <c r="X9129" t="str">
        <f t="shared" si="1927"/>
        <v>C9123</v>
      </c>
      <c r="Y9129" s="4">
        <f t="shared" ca="1" si="1928"/>
        <v>0</v>
      </c>
    </row>
    <row r="9130" spans="1:25" x14ac:dyDescent="0.2">
      <c r="A9130" t="s">
        <v>8178</v>
      </c>
      <c r="B9130">
        <v>9</v>
      </c>
      <c r="C9130">
        <v>39.950000000000003</v>
      </c>
      <c r="D9130">
        <v>4.4400000000000004</v>
      </c>
      <c r="E9130">
        <v>40.200000000000003</v>
      </c>
      <c r="F9130">
        <v>4.47</v>
      </c>
      <c r="G9130">
        <v>37.94</v>
      </c>
      <c r="H9130">
        <v>4.22</v>
      </c>
      <c r="I9130">
        <v>39.799999999999997</v>
      </c>
      <c r="J9130">
        <v>4.42</v>
      </c>
      <c r="K9130">
        <v>43.08</v>
      </c>
      <c r="L9130">
        <v>4.79</v>
      </c>
      <c r="M9130" t="str">
        <f t="shared" ca="1" si="1929"/>
        <v>-</v>
      </c>
      <c r="N9130" t="str">
        <f t="shared" ca="1" si="1930"/>
        <v>-</v>
      </c>
      <c r="O9130" t="str">
        <f t="shared" ca="1" si="1931"/>
        <v>-</v>
      </c>
      <c r="P9130" t="str">
        <f t="shared" ca="1" si="1932"/>
        <v>-</v>
      </c>
      <c r="Q9130" t="str">
        <f t="shared" ca="1" si="1933"/>
        <v>-</v>
      </c>
      <c r="R9130" t="str">
        <f t="shared" ca="1" si="1934"/>
        <v>-</v>
      </c>
      <c r="S9130" t="str">
        <f t="shared" ca="1" si="1935"/>
        <v>-</v>
      </c>
      <c r="T9130" t="str">
        <f t="shared" ca="1" si="1936"/>
        <v>-</v>
      </c>
      <c r="U9130" t="str">
        <f t="shared" ca="1" si="1937"/>
        <v>-</v>
      </c>
      <c r="V9130" t="str">
        <f t="shared" ca="1" si="1938"/>
        <v>-</v>
      </c>
      <c r="W9130">
        <f t="shared" ca="1" si="1926"/>
        <v>39.950000000000003</v>
      </c>
      <c r="X9130" t="str">
        <f t="shared" si="1927"/>
        <v>C9123</v>
      </c>
      <c r="Y9130" s="4">
        <f t="shared" ca="1" si="1928"/>
        <v>0</v>
      </c>
    </row>
    <row r="9131" spans="1:25" x14ac:dyDescent="0.2">
      <c r="A9131" t="s">
        <v>8179</v>
      </c>
      <c r="B9131">
        <v>8</v>
      </c>
      <c r="C9131">
        <v>29.22</v>
      </c>
      <c r="D9131">
        <v>3.65</v>
      </c>
      <c r="E9131">
        <v>22.99</v>
      </c>
      <c r="F9131">
        <v>2.87</v>
      </c>
      <c r="G9131">
        <v>22.49</v>
      </c>
      <c r="H9131">
        <v>2.81</v>
      </c>
      <c r="I9131">
        <v>16.190000000000001</v>
      </c>
      <c r="J9131">
        <v>2.02</v>
      </c>
      <c r="K9131">
        <v>14.77</v>
      </c>
      <c r="L9131">
        <v>1.85</v>
      </c>
      <c r="M9131" t="str">
        <f t="shared" ca="1" si="1929"/>
        <v>YES</v>
      </c>
      <c r="N9131" t="str">
        <f t="shared" ca="1" si="1930"/>
        <v>YES</v>
      </c>
      <c r="O9131" t="str">
        <f t="shared" ca="1" si="1931"/>
        <v>YES</v>
      </c>
      <c r="P9131" t="str">
        <f t="shared" ca="1" si="1932"/>
        <v>YES</v>
      </c>
      <c r="Q9131" t="str">
        <f t="shared" ca="1" si="1933"/>
        <v>YES</v>
      </c>
      <c r="R9131" t="str">
        <f t="shared" ca="1" si="1934"/>
        <v>YES</v>
      </c>
      <c r="S9131" t="str">
        <f t="shared" ca="1" si="1935"/>
        <v>YES</v>
      </c>
      <c r="T9131" t="str">
        <f t="shared" ca="1" si="1936"/>
        <v>YES</v>
      </c>
      <c r="U9131" t="str">
        <f t="shared" ca="1" si="1937"/>
        <v>YES</v>
      </c>
      <c r="V9131" t="str">
        <f t="shared" ca="1" si="1938"/>
        <v>YES</v>
      </c>
      <c r="W9131">
        <f t="shared" ca="1" si="1926"/>
        <v>29.22</v>
      </c>
      <c r="X9131" t="str">
        <f t="shared" si="1927"/>
        <v>C9123</v>
      </c>
      <c r="Y9131" s="4">
        <f t="shared" ca="1" si="1928"/>
        <v>1</v>
      </c>
    </row>
    <row r="9132" spans="1:25" x14ac:dyDescent="0.2">
      <c r="A9132" t="s">
        <v>21</v>
      </c>
      <c r="M9132" t="str">
        <f t="shared" ca="1" si="1929"/>
        <v>-</v>
      </c>
      <c r="N9132" t="str">
        <f t="shared" ca="1" si="1930"/>
        <v>-</v>
      </c>
      <c r="O9132" t="str">
        <f t="shared" ca="1" si="1931"/>
        <v>-</v>
      </c>
      <c r="P9132" t="str">
        <f t="shared" ca="1" si="1932"/>
        <v>-</v>
      </c>
      <c r="Q9132" t="str">
        <f t="shared" ca="1" si="1933"/>
        <v>-</v>
      </c>
      <c r="R9132" t="str">
        <f t="shared" ca="1" si="1934"/>
        <v>-</v>
      </c>
      <c r="S9132" t="str">
        <f t="shared" ca="1" si="1935"/>
        <v>-</v>
      </c>
      <c r="T9132" t="str">
        <f t="shared" ca="1" si="1936"/>
        <v>-</v>
      </c>
      <c r="U9132" t="str">
        <f t="shared" ca="1" si="1937"/>
        <v>-</v>
      </c>
      <c r="V9132" t="str">
        <f t="shared" ca="1" si="1938"/>
        <v>-</v>
      </c>
      <c r="W9132">
        <f t="shared" ca="1" si="1926"/>
        <v>0</v>
      </c>
      <c r="X9132" t="str">
        <f t="shared" si="1927"/>
        <v>C9123</v>
      </c>
      <c r="Y9132" s="4" t="str">
        <f t="shared" si="1928"/>
        <v/>
      </c>
    </row>
    <row r="9133" spans="1:25" x14ac:dyDescent="0.2">
      <c r="A9133" t="s">
        <v>8180</v>
      </c>
      <c r="B9133">
        <v>9</v>
      </c>
      <c r="C9133">
        <v>37.450000000000003</v>
      </c>
      <c r="D9133">
        <v>4.16</v>
      </c>
      <c r="E9133">
        <v>33.630000000000003</v>
      </c>
      <c r="F9133">
        <v>3.74</v>
      </c>
      <c r="G9133">
        <v>30.18</v>
      </c>
      <c r="H9133">
        <v>3.35</v>
      </c>
      <c r="I9133">
        <v>28.62</v>
      </c>
      <c r="J9133">
        <v>3.18</v>
      </c>
      <c r="K9133">
        <v>33.979999999999997</v>
      </c>
      <c r="L9133">
        <v>3.78</v>
      </c>
      <c r="M9133" t="str">
        <f t="shared" ca="1" si="1929"/>
        <v>-</v>
      </c>
      <c r="N9133" t="str">
        <f t="shared" ca="1" si="1930"/>
        <v>-</v>
      </c>
      <c r="O9133" t="str">
        <f t="shared" ca="1" si="1931"/>
        <v>-</v>
      </c>
      <c r="P9133" t="str">
        <f t="shared" ca="1" si="1932"/>
        <v>-</v>
      </c>
      <c r="Q9133" t="str">
        <f t="shared" ca="1" si="1933"/>
        <v>-</v>
      </c>
      <c r="R9133" t="str">
        <f t="shared" ca="1" si="1934"/>
        <v>-</v>
      </c>
      <c r="S9133" t="str">
        <f t="shared" ca="1" si="1935"/>
        <v>-</v>
      </c>
      <c r="T9133" t="str">
        <f t="shared" ca="1" si="1936"/>
        <v>-</v>
      </c>
      <c r="U9133" t="str">
        <f t="shared" ca="1" si="1937"/>
        <v>-</v>
      </c>
      <c r="V9133" t="str">
        <f t="shared" ca="1" si="1938"/>
        <v>-</v>
      </c>
      <c r="W9133">
        <f t="shared" ca="1" si="1926"/>
        <v>37.450000000000003</v>
      </c>
      <c r="X9133" t="str">
        <f t="shared" si="1927"/>
        <v>C9133</v>
      </c>
      <c r="Y9133" s="4">
        <f t="shared" ca="1" si="1928"/>
        <v>0</v>
      </c>
    </row>
    <row r="9134" spans="1:25" x14ac:dyDescent="0.2">
      <c r="A9134" t="s">
        <v>8181</v>
      </c>
      <c r="B9134">
        <v>15</v>
      </c>
      <c r="C9134">
        <v>62.93</v>
      </c>
      <c r="D9134">
        <v>4.2</v>
      </c>
      <c r="E9134">
        <v>56.66</v>
      </c>
      <c r="F9134">
        <v>3.78</v>
      </c>
      <c r="G9134">
        <v>51.76</v>
      </c>
      <c r="H9134">
        <v>3.45</v>
      </c>
      <c r="I9134">
        <v>50.64</v>
      </c>
      <c r="J9134">
        <v>3.38</v>
      </c>
      <c r="K9134">
        <v>57.95</v>
      </c>
      <c r="L9134">
        <v>3.86</v>
      </c>
      <c r="M9134" t="str">
        <f t="shared" ca="1" si="1929"/>
        <v>-</v>
      </c>
      <c r="N9134" t="str">
        <f t="shared" ca="1" si="1930"/>
        <v>-</v>
      </c>
      <c r="O9134" t="str">
        <f t="shared" ca="1" si="1931"/>
        <v>-</v>
      </c>
      <c r="P9134" t="str">
        <f t="shared" ca="1" si="1932"/>
        <v>-</v>
      </c>
      <c r="Q9134" t="str">
        <f t="shared" ca="1" si="1933"/>
        <v>-</v>
      </c>
      <c r="R9134" t="str">
        <f t="shared" ca="1" si="1934"/>
        <v>-</v>
      </c>
      <c r="S9134" t="str">
        <f t="shared" ca="1" si="1935"/>
        <v>-</v>
      </c>
      <c r="T9134" t="str">
        <f t="shared" ca="1" si="1936"/>
        <v>-</v>
      </c>
      <c r="U9134" t="str">
        <f t="shared" ca="1" si="1937"/>
        <v>-</v>
      </c>
      <c r="V9134" t="str">
        <f t="shared" ca="1" si="1938"/>
        <v>-</v>
      </c>
      <c r="W9134">
        <f t="shared" ca="1" si="1926"/>
        <v>62.93</v>
      </c>
      <c r="X9134" t="str">
        <f t="shared" si="1927"/>
        <v>C9133</v>
      </c>
      <c r="Y9134" s="4">
        <f t="shared" ca="1" si="1928"/>
        <v>0</v>
      </c>
    </row>
    <row r="9135" spans="1:25" x14ac:dyDescent="0.2">
      <c r="A9135" t="s">
        <v>8182</v>
      </c>
      <c r="B9135">
        <v>7</v>
      </c>
      <c r="C9135">
        <v>23.97</v>
      </c>
      <c r="D9135">
        <v>3.42</v>
      </c>
      <c r="E9135">
        <v>30.69</v>
      </c>
      <c r="F9135">
        <v>4.38</v>
      </c>
      <c r="G9135">
        <v>33.049999999999997</v>
      </c>
      <c r="H9135">
        <v>4.72</v>
      </c>
      <c r="I9135">
        <v>34.549999999999997</v>
      </c>
      <c r="J9135">
        <v>4.9400000000000004</v>
      </c>
      <c r="K9135">
        <v>40.89</v>
      </c>
      <c r="L9135">
        <v>5.84</v>
      </c>
      <c r="M9135" t="str">
        <f t="shared" ca="1" si="1929"/>
        <v>-</v>
      </c>
      <c r="N9135" t="str">
        <f t="shared" ca="1" si="1930"/>
        <v>-</v>
      </c>
      <c r="O9135" t="str">
        <f t="shared" ca="1" si="1931"/>
        <v>-</v>
      </c>
      <c r="P9135" t="str">
        <f t="shared" ca="1" si="1932"/>
        <v>-</v>
      </c>
      <c r="Q9135" t="str">
        <f t="shared" ca="1" si="1933"/>
        <v>-</v>
      </c>
      <c r="R9135" t="str">
        <f t="shared" ca="1" si="1934"/>
        <v>-</v>
      </c>
      <c r="S9135" t="str">
        <f t="shared" ca="1" si="1935"/>
        <v>-</v>
      </c>
      <c r="T9135" t="str">
        <f t="shared" ca="1" si="1936"/>
        <v>-</v>
      </c>
      <c r="U9135" t="str">
        <f t="shared" ca="1" si="1937"/>
        <v>-</v>
      </c>
      <c r="V9135" t="str">
        <f t="shared" ca="1" si="1938"/>
        <v>-</v>
      </c>
      <c r="W9135">
        <f t="shared" ca="1" si="1926"/>
        <v>23.97</v>
      </c>
      <c r="X9135" t="str">
        <f t="shared" si="1927"/>
        <v>C9133</v>
      </c>
      <c r="Y9135" s="4">
        <f t="shared" ca="1" si="1928"/>
        <v>0</v>
      </c>
    </row>
    <row r="9136" spans="1:25" x14ac:dyDescent="0.2">
      <c r="A9136" t="s">
        <v>8183</v>
      </c>
      <c r="B9136">
        <v>7</v>
      </c>
      <c r="C9136">
        <v>26.22</v>
      </c>
      <c r="D9136">
        <v>3.75</v>
      </c>
      <c r="E9136">
        <v>35.64</v>
      </c>
      <c r="F9136">
        <v>5.09</v>
      </c>
      <c r="G9136">
        <v>36.729999999999997</v>
      </c>
      <c r="H9136">
        <v>5.25</v>
      </c>
      <c r="I9136">
        <v>38.85</v>
      </c>
      <c r="J9136">
        <v>5.55</v>
      </c>
      <c r="K9136">
        <v>42.81</v>
      </c>
      <c r="L9136">
        <v>6.12</v>
      </c>
      <c r="M9136" t="str">
        <f t="shared" ca="1" si="1929"/>
        <v>-</v>
      </c>
      <c r="N9136" t="str">
        <f t="shared" ca="1" si="1930"/>
        <v>-</v>
      </c>
      <c r="O9136" t="str">
        <f t="shared" ca="1" si="1931"/>
        <v>-</v>
      </c>
      <c r="P9136" t="str">
        <f t="shared" ca="1" si="1932"/>
        <v>-</v>
      </c>
      <c r="Q9136" t="str">
        <f t="shared" ca="1" si="1933"/>
        <v>-</v>
      </c>
      <c r="R9136" t="str">
        <f t="shared" ca="1" si="1934"/>
        <v>-</v>
      </c>
      <c r="S9136" t="str">
        <f t="shared" ca="1" si="1935"/>
        <v>-</v>
      </c>
      <c r="T9136" t="str">
        <f t="shared" ca="1" si="1936"/>
        <v>-</v>
      </c>
      <c r="U9136" t="str">
        <f t="shared" ca="1" si="1937"/>
        <v>-</v>
      </c>
      <c r="V9136" t="str">
        <f t="shared" ca="1" si="1938"/>
        <v>-</v>
      </c>
      <c r="W9136">
        <f t="shared" ca="1" si="1926"/>
        <v>26.22</v>
      </c>
      <c r="X9136" t="str">
        <f t="shared" si="1927"/>
        <v>C9133</v>
      </c>
      <c r="Y9136" s="4">
        <f t="shared" ca="1" si="1928"/>
        <v>0</v>
      </c>
    </row>
    <row r="9137" spans="1:25" x14ac:dyDescent="0.2">
      <c r="A9137" t="s">
        <v>8184</v>
      </c>
      <c r="B9137">
        <v>7</v>
      </c>
      <c r="C9137">
        <v>23.28</v>
      </c>
      <c r="D9137">
        <v>3.33</v>
      </c>
      <c r="E9137">
        <v>30.54</v>
      </c>
      <c r="F9137">
        <v>4.3600000000000003</v>
      </c>
      <c r="G9137">
        <v>33.4</v>
      </c>
      <c r="H9137">
        <v>4.7699999999999996</v>
      </c>
      <c r="I9137">
        <v>33.229999999999997</v>
      </c>
      <c r="J9137">
        <v>4.75</v>
      </c>
      <c r="K9137">
        <v>41.51</v>
      </c>
      <c r="L9137">
        <v>5.93</v>
      </c>
      <c r="M9137" t="str">
        <f t="shared" ca="1" si="1929"/>
        <v>YES</v>
      </c>
      <c r="N9137" t="str">
        <f t="shared" ca="1" si="1930"/>
        <v>YES</v>
      </c>
      <c r="O9137" t="str">
        <f t="shared" ca="1" si="1931"/>
        <v>YES</v>
      </c>
      <c r="P9137" t="str">
        <f t="shared" ca="1" si="1932"/>
        <v>-</v>
      </c>
      <c r="Q9137" t="str">
        <f t="shared" ca="1" si="1933"/>
        <v>-</v>
      </c>
      <c r="R9137" t="str">
        <f t="shared" ca="1" si="1934"/>
        <v>-</v>
      </c>
      <c r="S9137" t="str">
        <f t="shared" ca="1" si="1935"/>
        <v>-</v>
      </c>
      <c r="T9137" t="str">
        <f t="shared" ca="1" si="1936"/>
        <v>-</v>
      </c>
      <c r="U9137" t="str">
        <f t="shared" ca="1" si="1937"/>
        <v>-</v>
      </c>
      <c r="V9137" t="str">
        <f t="shared" ca="1" si="1938"/>
        <v>-</v>
      </c>
      <c r="W9137">
        <f t="shared" ca="1" si="1926"/>
        <v>23.28</v>
      </c>
      <c r="X9137" t="str">
        <f t="shared" si="1927"/>
        <v>C9133</v>
      </c>
      <c r="Y9137" s="4">
        <f t="shared" ca="1" si="1928"/>
        <v>0.3</v>
      </c>
    </row>
    <row r="9138" spans="1:25" x14ac:dyDescent="0.2">
      <c r="A9138" t="s">
        <v>8185</v>
      </c>
      <c r="B9138">
        <v>9</v>
      </c>
      <c r="C9138">
        <v>35.590000000000003</v>
      </c>
      <c r="D9138">
        <v>3.95</v>
      </c>
      <c r="E9138">
        <v>31.76</v>
      </c>
      <c r="F9138">
        <v>3.53</v>
      </c>
      <c r="G9138">
        <v>27.89</v>
      </c>
      <c r="H9138">
        <v>3.1</v>
      </c>
      <c r="I9138">
        <v>25.87</v>
      </c>
      <c r="J9138">
        <v>2.87</v>
      </c>
      <c r="K9138">
        <v>28.78</v>
      </c>
      <c r="L9138">
        <v>3.2</v>
      </c>
      <c r="M9138" t="str">
        <f t="shared" ca="1" si="1929"/>
        <v>-</v>
      </c>
      <c r="N9138" t="str">
        <f t="shared" ca="1" si="1930"/>
        <v>-</v>
      </c>
      <c r="O9138" t="str">
        <f t="shared" ca="1" si="1931"/>
        <v>-</v>
      </c>
      <c r="P9138" t="str">
        <f t="shared" ca="1" si="1932"/>
        <v>YES</v>
      </c>
      <c r="Q9138" t="str">
        <f t="shared" ca="1" si="1933"/>
        <v>YES</v>
      </c>
      <c r="R9138" t="str">
        <f t="shared" ca="1" si="1934"/>
        <v>YES</v>
      </c>
      <c r="S9138" t="str">
        <f t="shared" ca="1" si="1935"/>
        <v>YES</v>
      </c>
      <c r="T9138" t="str">
        <f t="shared" ca="1" si="1936"/>
        <v>YES</v>
      </c>
      <c r="U9138" t="str">
        <f t="shared" ca="1" si="1937"/>
        <v>YES</v>
      </c>
      <c r="V9138" t="str">
        <f t="shared" ca="1" si="1938"/>
        <v>YES</v>
      </c>
      <c r="W9138">
        <f t="shared" ca="1" si="1926"/>
        <v>35.590000000000003</v>
      </c>
      <c r="X9138" t="str">
        <f t="shared" si="1927"/>
        <v>C9133</v>
      </c>
      <c r="Y9138" s="4">
        <f t="shared" ca="1" si="1928"/>
        <v>0.7</v>
      </c>
    </row>
    <row r="9139" spans="1:25" x14ac:dyDescent="0.2">
      <c r="A9139" t="s">
        <v>8186</v>
      </c>
      <c r="B9139">
        <v>15</v>
      </c>
      <c r="C9139">
        <v>62.48</v>
      </c>
      <c r="D9139">
        <v>4.17</v>
      </c>
      <c r="E9139">
        <v>54.92</v>
      </c>
      <c r="F9139">
        <v>3.66</v>
      </c>
      <c r="G9139">
        <v>51.56</v>
      </c>
      <c r="H9139">
        <v>3.44</v>
      </c>
      <c r="I9139">
        <v>50.01</v>
      </c>
      <c r="J9139">
        <v>3.33</v>
      </c>
      <c r="K9139">
        <v>55.86</v>
      </c>
      <c r="L9139">
        <v>3.72</v>
      </c>
      <c r="M9139" t="str">
        <f t="shared" ca="1" si="1929"/>
        <v>-</v>
      </c>
      <c r="N9139" t="str">
        <f t="shared" ca="1" si="1930"/>
        <v>-</v>
      </c>
      <c r="O9139" t="str">
        <f t="shared" ca="1" si="1931"/>
        <v>-</v>
      </c>
      <c r="P9139" t="str">
        <f t="shared" ca="1" si="1932"/>
        <v>-</v>
      </c>
      <c r="Q9139" t="str">
        <f t="shared" ca="1" si="1933"/>
        <v>-</v>
      </c>
      <c r="R9139" t="str">
        <f t="shared" ca="1" si="1934"/>
        <v>-</v>
      </c>
      <c r="S9139" t="str">
        <f t="shared" ca="1" si="1935"/>
        <v>-</v>
      </c>
      <c r="T9139" t="str">
        <f t="shared" ca="1" si="1936"/>
        <v>-</v>
      </c>
      <c r="U9139" t="str">
        <f t="shared" ca="1" si="1937"/>
        <v>-</v>
      </c>
      <c r="V9139" t="str">
        <f t="shared" ca="1" si="1938"/>
        <v>-</v>
      </c>
      <c r="W9139">
        <f t="shared" ca="1" si="1926"/>
        <v>62.48</v>
      </c>
      <c r="X9139" t="str">
        <f t="shared" si="1927"/>
        <v>C9133</v>
      </c>
      <c r="Y9139" s="4">
        <f t="shared" ca="1" si="1928"/>
        <v>0</v>
      </c>
    </row>
    <row r="9140" spans="1:25" x14ac:dyDescent="0.2">
      <c r="A9140" t="s">
        <v>8187</v>
      </c>
      <c r="B9140">
        <v>15</v>
      </c>
      <c r="C9140">
        <v>63.36</v>
      </c>
      <c r="D9140">
        <v>4.22</v>
      </c>
      <c r="E9140">
        <v>54.7</v>
      </c>
      <c r="F9140">
        <v>3.65</v>
      </c>
      <c r="G9140">
        <v>51.67</v>
      </c>
      <c r="H9140">
        <v>3.44</v>
      </c>
      <c r="I9140">
        <v>50.24</v>
      </c>
      <c r="J9140">
        <v>3.35</v>
      </c>
      <c r="K9140">
        <v>56.18</v>
      </c>
      <c r="L9140">
        <v>3.75</v>
      </c>
      <c r="M9140" t="str">
        <f t="shared" ca="1" si="1929"/>
        <v>-</v>
      </c>
      <c r="N9140" t="str">
        <f t="shared" ca="1" si="1930"/>
        <v>-</v>
      </c>
      <c r="O9140" t="str">
        <f t="shared" ca="1" si="1931"/>
        <v>-</v>
      </c>
      <c r="P9140" t="str">
        <f t="shared" ca="1" si="1932"/>
        <v>-</v>
      </c>
      <c r="Q9140" t="str">
        <f t="shared" ca="1" si="1933"/>
        <v>-</v>
      </c>
      <c r="R9140" t="str">
        <f t="shared" ca="1" si="1934"/>
        <v>-</v>
      </c>
      <c r="S9140" t="str">
        <f t="shared" ca="1" si="1935"/>
        <v>-</v>
      </c>
      <c r="T9140" t="str">
        <f t="shared" ca="1" si="1936"/>
        <v>-</v>
      </c>
      <c r="U9140" t="str">
        <f t="shared" ca="1" si="1937"/>
        <v>-</v>
      </c>
      <c r="V9140" t="str">
        <f t="shared" ca="1" si="1938"/>
        <v>-</v>
      </c>
      <c r="W9140">
        <f t="shared" ca="1" si="1926"/>
        <v>63.36</v>
      </c>
      <c r="X9140" t="str">
        <f t="shared" si="1927"/>
        <v>C9133</v>
      </c>
      <c r="Y9140" s="4">
        <f t="shared" ca="1" si="1928"/>
        <v>0</v>
      </c>
    </row>
    <row r="9141" spans="1:25" x14ac:dyDescent="0.2">
      <c r="A9141" t="s">
        <v>8188</v>
      </c>
      <c r="B9141">
        <v>9</v>
      </c>
      <c r="C9141">
        <v>36.36</v>
      </c>
      <c r="D9141">
        <v>4.04</v>
      </c>
      <c r="E9141">
        <v>33.35</v>
      </c>
      <c r="F9141">
        <v>3.71</v>
      </c>
      <c r="G9141">
        <v>30.64</v>
      </c>
      <c r="H9141">
        <v>3.4</v>
      </c>
      <c r="I9141">
        <v>29.39</v>
      </c>
      <c r="J9141">
        <v>3.27</v>
      </c>
      <c r="K9141">
        <v>34.049999999999997</v>
      </c>
      <c r="L9141">
        <v>3.78</v>
      </c>
      <c r="M9141" t="str">
        <f t="shared" ca="1" si="1929"/>
        <v>-</v>
      </c>
      <c r="N9141" t="str">
        <f t="shared" ca="1" si="1930"/>
        <v>-</v>
      </c>
      <c r="O9141" t="str">
        <f t="shared" ca="1" si="1931"/>
        <v>-</v>
      </c>
      <c r="P9141" t="str">
        <f t="shared" ca="1" si="1932"/>
        <v>-</v>
      </c>
      <c r="Q9141" t="str">
        <f t="shared" ca="1" si="1933"/>
        <v>-</v>
      </c>
      <c r="R9141" t="str">
        <f t="shared" ca="1" si="1934"/>
        <v>-</v>
      </c>
      <c r="S9141" t="str">
        <f t="shared" ca="1" si="1935"/>
        <v>-</v>
      </c>
      <c r="T9141" t="str">
        <f t="shared" ca="1" si="1936"/>
        <v>-</v>
      </c>
      <c r="U9141" t="str">
        <f t="shared" ca="1" si="1937"/>
        <v>-</v>
      </c>
      <c r="V9141" t="str">
        <f t="shared" ca="1" si="1938"/>
        <v>-</v>
      </c>
      <c r="W9141">
        <f t="shared" ca="1" si="1926"/>
        <v>36.36</v>
      </c>
      <c r="X9141" t="str">
        <f t="shared" si="1927"/>
        <v>C9133</v>
      </c>
      <c r="Y9141" s="4">
        <f t="shared" ca="1" si="1928"/>
        <v>0</v>
      </c>
    </row>
    <row r="9142" spans="1:25" x14ac:dyDescent="0.2">
      <c r="A9142" t="s">
        <v>21</v>
      </c>
      <c r="M9142" t="str">
        <f t="shared" ca="1" si="1929"/>
        <v>-</v>
      </c>
      <c r="N9142" t="str">
        <f t="shared" ca="1" si="1930"/>
        <v>-</v>
      </c>
      <c r="O9142" t="str">
        <f t="shared" ca="1" si="1931"/>
        <v>-</v>
      </c>
      <c r="P9142" t="str">
        <f t="shared" ca="1" si="1932"/>
        <v>-</v>
      </c>
      <c r="Q9142" t="str">
        <f t="shared" ca="1" si="1933"/>
        <v>-</v>
      </c>
      <c r="R9142" t="str">
        <f t="shared" ca="1" si="1934"/>
        <v>-</v>
      </c>
      <c r="S9142" t="str">
        <f t="shared" ca="1" si="1935"/>
        <v>-</v>
      </c>
      <c r="T9142" t="str">
        <f t="shared" ca="1" si="1936"/>
        <v>-</v>
      </c>
      <c r="U9142" t="str">
        <f t="shared" ca="1" si="1937"/>
        <v>-</v>
      </c>
      <c r="V9142" t="str">
        <f t="shared" ca="1" si="1938"/>
        <v>-</v>
      </c>
      <c r="W9142">
        <f t="shared" ca="1" si="1926"/>
        <v>0</v>
      </c>
      <c r="X9142" t="str">
        <f t="shared" si="1927"/>
        <v>C9133</v>
      </c>
      <c r="Y9142" s="4" t="str">
        <f t="shared" si="1928"/>
        <v/>
      </c>
    </row>
    <row r="9143" spans="1:25" x14ac:dyDescent="0.2">
      <c r="A9143" t="s">
        <v>8189</v>
      </c>
      <c r="B9143">
        <v>10</v>
      </c>
      <c r="C9143">
        <v>45.41</v>
      </c>
      <c r="D9143">
        <v>4.54</v>
      </c>
      <c r="E9143">
        <v>47.32</v>
      </c>
      <c r="F9143">
        <v>4.7300000000000004</v>
      </c>
      <c r="G9143">
        <v>42.44</v>
      </c>
      <c r="H9143">
        <v>4.24</v>
      </c>
      <c r="I9143">
        <v>42.3</v>
      </c>
      <c r="J9143">
        <v>4.2300000000000004</v>
      </c>
      <c r="K9143">
        <v>48.1</v>
      </c>
      <c r="L9143">
        <v>4.8099999999999996</v>
      </c>
      <c r="M9143" t="str">
        <f t="shared" ca="1" si="1929"/>
        <v>-</v>
      </c>
      <c r="N9143" t="str">
        <f t="shared" ca="1" si="1930"/>
        <v>-</v>
      </c>
      <c r="O9143" t="str">
        <f t="shared" ca="1" si="1931"/>
        <v>-</v>
      </c>
      <c r="P9143" t="str">
        <f t="shared" ca="1" si="1932"/>
        <v>YES</v>
      </c>
      <c r="Q9143" t="str">
        <f t="shared" ca="1" si="1933"/>
        <v>-</v>
      </c>
      <c r="R9143" t="str">
        <f t="shared" ca="1" si="1934"/>
        <v>-</v>
      </c>
      <c r="S9143" t="str">
        <f t="shared" ca="1" si="1935"/>
        <v>-</v>
      </c>
      <c r="T9143" t="str">
        <f t="shared" ca="1" si="1936"/>
        <v>-</v>
      </c>
      <c r="U9143" t="str">
        <f t="shared" ca="1" si="1937"/>
        <v>-</v>
      </c>
      <c r="V9143" t="str">
        <f t="shared" ca="1" si="1938"/>
        <v>-</v>
      </c>
      <c r="W9143">
        <f t="shared" ca="1" si="1926"/>
        <v>45.41</v>
      </c>
      <c r="X9143" t="str">
        <f t="shared" si="1927"/>
        <v>C9143</v>
      </c>
      <c r="Y9143" s="4">
        <f t="shared" ca="1" si="1928"/>
        <v>0.1</v>
      </c>
    </row>
    <row r="9144" spans="1:25" x14ac:dyDescent="0.2">
      <c r="A9144" t="s">
        <v>8190</v>
      </c>
      <c r="B9144">
        <v>10</v>
      </c>
      <c r="C9144">
        <v>44.74</v>
      </c>
      <c r="D9144">
        <v>4.47</v>
      </c>
      <c r="E9144">
        <v>47.92</v>
      </c>
      <c r="F9144">
        <v>4.79</v>
      </c>
      <c r="G9144">
        <v>42.89</v>
      </c>
      <c r="H9144">
        <v>4.29</v>
      </c>
      <c r="I9144">
        <v>42.39</v>
      </c>
      <c r="J9144">
        <v>4.24</v>
      </c>
      <c r="K9144">
        <v>48.81</v>
      </c>
      <c r="L9144">
        <v>4.88</v>
      </c>
      <c r="M9144" t="str">
        <f t="shared" ca="1" si="1929"/>
        <v>-</v>
      </c>
      <c r="N9144" t="str">
        <f t="shared" ca="1" si="1930"/>
        <v>-</v>
      </c>
      <c r="O9144" t="str">
        <f t="shared" ca="1" si="1931"/>
        <v>-</v>
      </c>
      <c r="P9144" t="str">
        <f t="shared" ca="1" si="1932"/>
        <v>-</v>
      </c>
      <c r="Q9144" t="str">
        <f t="shared" ca="1" si="1933"/>
        <v>-</v>
      </c>
      <c r="R9144" t="str">
        <f t="shared" ca="1" si="1934"/>
        <v>-</v>
      </c>
      <c r="S9144" t="str">
        <f t="shared" ca="1" si="1935"/>
        <v>-</v>
      </c>
      <c r="T9144" t="str">
        <f t="shared" ca="1" si="1936"/>
        <v>-</v>
      </c>
      <c r="U9144" t="str">
        <f t="shared" ca="1" si="1937"/>
        <v>-</v>
      </c>
      <c r="V9144" t="str">
        <f t="shared" ca="1" si="1938"/>
        <v>-</v>
      </c>
      <c r="W9144">
        <f t="shared" ca="1" si="1926"/>
        <v>44.74</v>
      </c>
      <c r="X9144" t="str">
        <f t="shared" si="1927"/>
        <v>C9143</v>
      </c>
      <c r="Y9144" s="4">
        <f t="shared" ca="1" si="1928"/>
        <v>0</v>
      </c>
    </row>
    <row r="9145" spans="1:25" x14ac:dyDescent="0.2">
      <c r="A9145" t="s">
        <v>8191</v>
      </c>
      <c r="B9145">
        <v>7</v>
      </c>
      <c r="C9145">
        <v>26.76</v>
      </c>
      <c r="D9145">
        <v>3.82</v>
      </c>
      <c r="E9145">
        <v>37.03</v>
      </c>
      <c r="F9145">
        <v>5.29</v>
      </c>
      <c r="G9145">
        <v>36.11</v>
      </c>
      <c r="H9145">
        <v>5.16</v>
      </c>
      <c r="I9145">
        <v>35.119999999999997</v>
      </c>
      <c r="J9145">
        <v>5.0199999999999996</v>
      </c>
      <c r="K9145">
        <v>39.22</v>
      </c>
      <c r="L9145">
        <v>5.6</v>
      </c>
      <c r="M9145" t="str">
        <f t="shared" ca="1" si="1929"/>
        <v>-</v>
      </c>
      <c r="N9145" t="str">
        <f t="shared" ca="1" si="1930"/>
        <v>-</v>
      </c>
      <c r="O9145" t="str">
        <f t="shared" ca="1" si="1931"/>
        <v>-</v>
      </c>
      <c r="P9145" t="str">
        <f t="shared" ca="1" si="1932"/>
        <v>-</v>
      </c>
      <c r="Q9145" t="str">
        <f t="shared" ca="1" si="1933"/>
        <v>YES</v>
      </c>
      <c r="R9145" t="str">
        <f t="shared" ca="1" si="1934"/>
        <v>-</v>
      </c>
      <c r="S9145" t="str">
        <f t="shared" ca="1" si="1935"/>
        <v>YES</v>
      </c>
      <c r="T9145" t="str">
        <f t="shared" ca="1" si="1936"/>
        <v>-</v>
      </c>
      <c r="U9145" t="str">
        <f t="shared" ca="1" si="1937"/>
        <v>YES</v>
      </c>
      <c r="V9145" t="str">
        <f t="shared" ca="1" si="1938"/>
        <v>-</v>
      </c>
      <c r="W9145">
        <f t="shared" ca="1" si="1926"/>
        <v>26.76</v>
      </c>
      <c r="X9145" t="str">
        <f t="shared" si="1927"/>
        <v>C9143</v>
      </c>
      <c r="Y9145" s="4">
        <f t="shared" ca="1" si="1928"/>
        <v>0.3</v>
      </c>
    </row>
    <row r="9146" spans="1:25" x14ac:dyDescent="0.2">
      <c r="A9146" t="s">
        <v>8192</v>
      </c>
      <c r="B9146">
        <v>7</v>
      </c>
      <c r="C9146">
        <v>26.39</v>
      </c>
      <c r="D9146">
        <v>3.77</v>
      </c>
      <c r="E9146">
        <v>36.03</v>
      </c>
      <c r="F9146">
        <v>5.15</v>
      </c>
      <c r="G9146">
        <v>37.51</v>
      </c>
      <c r="H9146">
        <v>5.36</v>
      </c>
      <c r="I9146">
        <v>35.81</v>
      </c>
      <c r="J9146">
        <v>5.12</v>
      </c>
      <c r="K9146">
        <v>39.909999999999997</v>
      </c>
      <c r="L9146">
        <v>5.7</v>
      </c>
      <c r="M9146" t="str">
        <f t="shared" ca="1" si="1929"/>
        <v>-</v>
      </c>
      <c r="N9146" t="str">
        <f t="shared" ca="1" si="1930"/>
        <v>-</v>
      </c>
      <c r="O9146" t="str">
        <f t="shared" ca="1" si="1931"/>
        <v>-</v>
      </c>
      <c r="P9146" t="str">
        <f t="shared" ca="1" si="1932"/>
        <v>-</v>
      </c>
      <c r="Q9146" t="str">
        <f t="shared" ca="1" si="1933"/>
        <v>-</v>
      </c>
      <c r="R9146" t="str">
        <f t="shared" ca="1" si="1934"/>
        <v>-</v>
      </c>
      <c r="S9146" t="str">
        <f t="shared" ca="1" si="1935"/>
        <v>-</v>
      </c>
      <c r="T9146" t="str">
        <f t="shared" ca="1" si="1936"/>
        <v>-</v>
      </c>
      <c r="U9146" t="str">
        <f t="shared" ca="1" si="1937"/>
        <v>-</v>
      </c>
      <c r="V9146" t="str">
        <f t="shared" ca="1" si="1938"/>
        <v>-</v>
      </c>
      <c r="W9146">
        <f t="shared" ca="1" si="1926"/>
        <v>26.39</v>
      </c>
      <c r="X9146" t="str">
        <f t="shared" si="1927"/>
        <v>C9143</v>
      </c>
      <c r="Y9146" s="4">
        <f t="shared" ca="1" si="1928"/>
        <v>0</v>
      </c>
    </row>
    <row r="9147" spans="1:25" x14ac:dyDescent="0.2">
      <c r="A9147" t="s">
        <v>8193</v>
      </c>
      <c r="B9147">
        <v>13</v>
      </c>
      <c r="C9147">
        <v>61.14</v>
      </c>
      <c r="D9147">
        <v>4.7</v>
      </c>
      <c r="E9147">
        <v>70.84</v>
      </c>
      <c r="F9147">
        <v>5.45</v>
      </c>
      <c r="G9147">
        <v>72.33</v>
      </c>
      <c r="H9147">
        <v>5.56</v>
      </c>
      <c r="I9147">
        <v>66.03</v>
      </c>
      <c r="J9147">
        <v>5.08</v>
      </c>
      <c r="K9147">
        <v>70.22</v>
      </c>
      <c r="L9147">
        <v>5.4</v>
      </c>
      <c r="M9147" t="str">
        <f t="shared" ca="1" si="1929"/>
        <v>-</v>
      </c>
      <c r="N9147" t="str">
        <f t="shared" ca="1" si="1930"/>
        <v>-</v>
      </c>
      <c r="O9147" t="str">
        <f t="shared" ca="1" si="1931"/>
        <v>-</v>
      </c>
      <c r="P9147" t="str">
        <f t="shared" ca="1" si="1932"/>
        <v>-</v>
      </c>
      <c r="Q9147" t="str">
        <f t="shared" ca="1" si="1933"/>
        <v>-</v>
      </c>
      <c r="R9147" t="str">
        <f t="shared" ca="1" si="1934"/>
        <v>-</v>
      </c>
      <c r="S9147" t="str">
        <f t="shared" ca="1" si="1935"/>
        <v>-</v>
      </c>
      <c r="T9147" t="str">
        <f t="shared" ca="1" si="1936"/>
        <v>-</v>
      </c>
      <c r="U9147" t="str">
        <f t="shared" ca="1" si="1937"/>
        <v>-</v>
      </c>
      <c r="V9147" t="str">
        <f t="shared" ca="1" si="1938"/>
        <v>-</v>
      </c>
      <c r="W9147">
        <f t="shared" ca="1" si="1926"/>
        <v>61.14</v>
      </c>
      <c r="X9147" t="str">
        <f t="shared" si="1927"/>
        <v>C9143</v>
      </c>
      <c r="Y9147" s="4">
        <f t="shared" ca="1" si="1928"/>
        <v>0</v>
      </c>
    </row>
    <row r="9148" spans="1:25" x14ac:dyDescent="0.2">
      <c r="A9148" t="s">
        <v>8194</v>
      </c>
      <c r="B9148">
        <v>10</v>
      </c>
      <c r="C9148">
        <v>45.38</v>
      </c>
      <c r="D9148">
        <v>4.54</v>
      </c>
      <c r="E9148">
        <v>47.35</v>
      </c>
      <c r="F9148">
        <v>4.7300000000000004</v>
      </c>
      <c r="G9148">
        <v>41.63</v>
      </c>
      <c r="H9148">
        <v>4.16</v>
      </c>
      <c r="I9148">
        <v>41.09</v>
      </c>
      <c r="J9148">
        <v>4.1100000000000003</v>
      </c>
      <c r="K9148">
        <v>47.5</v>
      </c>
      <c r="L9148">
        <v>4.75</v>
      </c>
      <c r="M9148" t="str">
        <f t="shared" ca="1" si="1929"/>
        <v>-</v>
      </c>
      <c r="N9148" t="str">
        <f t="shared" ca="1" si="1930"/>
        <v>-</v>
      </c>
      <c r="O9148" t="str">
        <f t="shared" ca="1" si="1931"/>
        <v>-</v>
      </c>
      <c r="P9148" t="str">
        <f t="shared" ca="1" si="1932"/>
        <v>YES</v>
      </c>
      <c r="Q9148" t="str">
        <f t="shared" ca="1" si="1933"/>
        <v>-</v>
      </c>
      <c r="R9148" t="str">
        <f t="shared" ca="1" si="1934"/>
        <v>YES</v>
      </c>
      <c r="S9148" t="str">
        <f t="shared" ca="1" si="1935"/>
        <v>-</v>
      </c>
      <c r="T9148" t="str">
        <f t="shared" ca="1" si="1936"/>
        <v>YES</v>
      </c>
      <c r="U9148" t="str">
        <f t="shared" ca="1" si="1937"/>
        <v>-</v>
      </c>
      <c r="V9148" t="str">
        <f t="shared" ca="1" si="1938"/>
        <v>YES</v>
      </c>
      <c r="W9148">
        <f t="shared" ca="1" si="1926"/>
        <v>45.38</v>
      </c>
      <c r="X9148" t="str">
        <f t="shared" si="1927"/>
        <v>C9143</v>
      </c>
      <c r="Y9148" s="4">
        <f t="shared" ca="1" si="1928"/>
        <v>0.4</v>
      </c>
    </row>
    <row r="9149" spans="1:25" x14ac:dyDescent="0.2">
      <c r="A9149" t="s">
        <v>8195</v>
      </c>
      <c r="B9149">
        <v>13</v>
      </c>
      <c r="C9149">
        <v>58.96</v>
      </c>
      <c r="D9149">
        <v>4.54</v>
      </c>
      <c r="E9149">
        <v>66.569999999999993</v>
      </c>
      <c r="F9149">
        <v>5.12</v>
      </c>
      <c r="G9149">
        <v>65.17</v>
      </c>
      <c r="H9149">
        <v>5.01</v>
      </c>
      <c r="I9149">
        <v>59.85</v>
      </c>
      <c r="J9149">
        <v>4.5999999999999996</v>
      </c>
      <c r="K9149">
        <v>63.87</v>
      </c>
      <c r="L9149">
        <v>4.91</v>
      </c>
      <c r="M9149" t="str">
        <f t="shared" ca="1" si="1929"/>
        <v>-</v>
      </c>
      <c r="N9149" t="str">
        <f t="shared" ca="1" si="1930"/>
        <v>-</v>
      </c>
      <c r="O9149" t="str">
        <f t="shared" ca="1" si="1931"/>
        <v>-</v>
      </c>
      <c r="P9149" t="str">
        <f t="shared" ca="1" si="1932"/>
        <v>-</v>
      </c>
      <c r="Q9149" t="str">
        <f t="shared" ca="1" si="1933"/>
        <v>-</v>
      </c>
      <c r="R9149" t="str">
        <f t="shared" ca="1" si="1934"/>
        <v>-</v>
      </c>
      <c r="S9149" t="str">
        <f t="shared" ca="1" si="1935"/>
        <v>-</v>
      </c>
      <c r="T9149" t="str">
        <f t="shared" ca="1" si="1936"/>
        <v>-</v>
      </c>
      <c r="U9149" t="str">
        <f t="shared" ca="1" si="1937"/>
        <v>-</v>
      </c>
      <c r="V9149" t="str">
        <f t="shared" ca="1" si="1938"/>
        <v>-</v>
      </c>
      <c r="W9149">
        <f t="shared" ca="1" si="1926"/>
        <v>58.96</v>
      </c>
      <c r="X9149" t="str">
        <f t="shared" si="1927"/>
        <v>C9143</v>
      </c>
      <c r="Y9149" s="4">
        <f t="shared" ca="1" si="1928"/>
        <v>0</v>
      </c>
    </row>
    <row r="9150" spans="1:25" x14ac:dyDescent="0.2">
      <c r="A9150" t="s">
        <v>8196</v>
      </c>
      <c r="B9150">
        <v>13</v>
      </c>
      <c r="C9150">
        <v>60.17</v>
      </c>
      <c r="D9150">
        <v>4.63</v>
      </c>
      <c r="E9150">
        <v>68.569999999999993</v>
      </c>
      <c r="F9150">
        <v>5.27</v>
      </c>
      <c r="G9150">
        <v>67.91</v>
      </c>
      <c r="H9150">
        <v>5.22</v>
      </c>
      <c r="I9150">
        <v>63.1</v>
      </c>
      <c r="J9150">
        <v>4.8499999999999996</v>
      </c>
      <c r="K9150">
        <v>67.27</v>
      </c>
      <c r="L9150">
        <v>5.17</v>
      </c>
      <c r="M9150" t="str">
        <f t="shared" ca="1" si="1929"/>
        <v>-</v>
      </c>
      <c r="N9150" t="str">
        <f t="shared" ca="1" si="1930"/>
        <v>-</v>
      </c>
      <c r="O9150" t="str">
        <f t="shared" ca="1" si="1931"/>
        <v>-</v>
      </c>
      <c r="P9150" t="str">
        <f t="shared" ca="1" si="1932"/>
        <v>-</v>
      </c>
      <c r="Q9150" t="str">
        <f t="shared" ca="1" si="1933"/>
        <v>-</v>
      </c>
      <c r="R9150" t="str">
        <f t="shared" ca="1" si="1934"/>
        <v>-</v>
      </c>
      <c r="S9150" t="str">
        <f t="shared" ca="1" si="1935"/>
        <v>-</v>
      </c>
      <c r="T9150" t="str">
        <f t="shared" ca="1" si="1936"/>
        <v>-</v>
      </c>
      <c r="U9150" t="str">
        <f t="shared" ca="1" si="1937"/>
        <v>-</v>
      </c>
      <c r="V9150" t="str">
        <f t="shared" ca="1" si="1938"/>
        <v>-</v>
      </c>
      <c r="W9150">
        <f t="shared" ca="1" si="1926"/>
        <v>60.17</v>
      </c>
      <c r="X9150" t="str">
        <f t="shared" si="1927"/>
        <v>C9143</v>
      </c>
      <c r="Y9150" s="4">
        <f t="shared" ca="1" si="1928"/>
        <v>0</v>
      </c>
    </row>
    <row r="9151" spans="1:25" x14ac:dyDescent="0.2">
      <c r="A9151" t="s">
        <v>8197</v>
      </c>
      <c r="B9151">
        <v>7</v>
      </c>
      <c r="C9151">
        <v>25.98</v>
      </c>
      <c r="D9151">
        <v>3.71</v>
      </c>
      <c r="E9151">
        <v>35.44</v>
      </c>
      <c r="F9151">
        <v>5.0599999999999996</v>
      </c>
      <c r="G9151">
        <v>36.36</v>
      </c>
      <c r="H9151">
        <v>5.19</v>
      </c>
      <c r="I9151">
        <v>35.46</v>
      </c>
      <c r="J9151">
        <v>5.07</v>
      </c>
      <c r="K9151">
        <v>39.22</v>
      </c>
      <c r="L9151">
        <v>5.6</v>
      </c>
      <c r="M9151" t="str">
        <f t="shared" ca="1" si="1929"/>
        <v>YES</v>
      </c>
      <c r="N9151" t="str">
        <f t="shared" ca="1" si="1930"/>
        <v>YES</v>
      </c>
      <c r="O9151" t="str">
        <f t="shared" ca="1" si="1931"/>
        <v>YES</v>
      </c>
      <c r="P9151" t="str">
        <f t="shared" ca="1" si="1932"/>
        <v>-</v>
      </c>
      <c r="Q9151" t="str">
        <f t="shared" ca="1" si="1933"/>
        <v>-</v>
      </c>
      <c r="R9151" t="str">
        <f t="shared" ca="1" si="1934"/>
        <v>-</v>
      </c>
      <c r="S9151" t="str">
        <f t="shared" ca="1" si="1935"/>
        <v>-</v>
      </c>
      <c r="T9151" t="str">
        <f t="shared" ca="1" si="1936"/>
        <v>-</v>
      </c>
      <c r="U9151" t="str">
        <f t="shared" ca="1" si="1937"/>
        <v>YES</v>
      </c>
      <c r="V9151" t="str">
        <f t="shared" ca="1" si="1938"/>
        <v>-</v>
      </c>
      <c r="W9151">
        <f t="shared" ca="1" si="1926"/>
        <v>25.98</v>
      </c>
      <c r="X9151" t="str">
        <f t="shared" si="1927"/>
        <v>C9143</v>
      </c>
      <c r="Y9151" s="4">
        <f t="shared" ca="1" si="1928"/>
        <v>0.4</v>
      </c>
    </row>
    <row r="9152" spans="1:25" x14ac:dyDescent="0.2">
      <c r="A9152" t="s">
        <v>21</v>
      </c>
      <c r="M9152" t="str">
        <f t="shared" ca="1" si="1929"/>
        <v>-</v>
      </c>
      <c r="N9152" t="str">
        <f t="shared" ca="1" si="1930"/>
        <v>-</v>
      </c>
      <c r="O9152" t="str">
        <f t="shared" ca="1" si="1931"/>
        <v>-</v>
      </c>
      <c r="P9152" t="str">
        <f t="shared" ca="1" si="1932"/>
        <v>-</v>
      </c>
      <c r="Q9152" t="str">
        <f t="shared" ca="1" si="1933"/>
        <v>-</v>
      </c>
      <c r="R9152" t="str">
        <f t="shared" ca="1" si="1934"/>
        <v>-</v>
      </c>
      <c r="S9152" t="str">
        <f t="shared" ca="1" si="1935"/>
        <v>-</v>
      </c>
      <c r="T9152" t="str">
        <f t="shared" ca="1" si="1936"/>
        <v>-</v>
      </c>
      <c r="U9152" t="str">
        <f t="shared" ca="1" si="1937"/>
        <v>-</v>
      </c>
      <c r="V9152" t="str">
        <f t="shared" ca="1" si="1938"/>
        <v>-</v>
      </c>
      <c r="W9152">
        <f t="shared" ca="1" si="1926"/>
        <v>0</v>
      </c>
      <c r="X9152" t="str">
        <f t="shared" si="1927"/>
        <v>C9143</v>
      </c>
      <c r="Y9152" s="4" t="str">
        <f t="shared" si="1928"/>
        <v/>
      </c>
    </row>
    <row r="9153" spans="1:25" x14ac:dyDescent="0.2">
      <c r="A9153" t="s">
        <v>8198</v>
      </c>
      <c r="B9153">
        <v>8</v>
      </c>
      <c r="C9153">
        <v>33.090000000000003</v>
      </c>
      <c r="D9153">
        <v>4.1399999999999997</v>
      </c>
      <c r="E9153">
        <v>27.27</v>
      </c>
      <c r="F9153">
        <v>3.41</v>
      </c>
      <c r="G9153">
        <v>24.47</v>
      </c>
      <c r="H9153">
        <v>3.06</v>
      </c>
      <c r="I9153">
        <v>24.48</v>
      </c>
      <c r="J9153">
        <v>3.06</v>
      </c>
      <c r="K9153">
        <v>28.14</v>
      </c>
      <c r="L9153">
        <v>3.52</v>
      </c>
      <c r="M9153" t="str">
        <f t="shared" ca="1" si="1929"/>
        <v>-</v>
      </c>
      <c r="N9153" t="str">
        <f t="shared" ca="1" si="1930"/>
        <v>-</v>
      </c>
      <c r="O9153" t="str">
        <f t="shared" ca="1" si="1931"/>
        <v>-</v>
      </c>
      <c r="P9153" t="str">
        <f t="shared" ca="1" si="1932"/>
        <v>YES</v>
      </c>
      <c r="Q9153" t="str">
        <f t="shared" ca="1" si="1933"/>
        <v>-</v>
      </c>
      <c r="R9153" t="str">
        <f t="shared" ca="1" si="1934"/>
        <v>YES</v>
      </c>
      <c r="S9153" t="str">
        <f t="shared" ca="1" si="1935"/>
        <v>-</v>
      </c>
      <c r="T9153" t="str">
        <f t="shared" ca="1" si="1936"/>
        <v>YES</v>
      </c>
      <c r="U9153" t="str">
        <f t="shared" ca="1" si="1937"/>
        <v>-</v>
      </c>
      <c r="V9153" t="str">
        <f t="shared" ca="1" si="1938"/>
        <v>YES</v>
      </c>
      <c r="W9153">
        <f t="shared" ca="1" si="1926"/>
        <v>33.090000000000003</v>
      </c>
      <c r="X9153" t="str">
        <f t="shared" si="1927"/>
        <v>C9153</v>
      </c>
      <c r="Y9153" s="4">
        <f t="shared" ca="1" si="1928"/>
        <v>0.4</v>
      </c>
    </row>
    <row r="9154" spans="1:25" x14ac:dyDescent="0.2">
      <c r="A9154" t="s">
        <v>8199</v>
      </c>
      <c r="B9154">
        <v>7</v>
      </c>
      <c r="C9154">
        <v>25.93</v>
      </c>
      <c r="D9154">
        <v>3.7</v>
      </c>
      <c r="E9154">
        <v>29.17</v>
      </c>
      <c r="F9154">
        <v>4.17</v>
      </c>
      <c r="G9154">
        <v>27.81</v>
      </c>
      <c r="H9154">
        <v>3.97</v>
      </c>
      <c r="I9154">
        <v>30.01</v>
      </c>
      <c r="J9154">
        <v>4.29</v>
      </c>
      <c r="K9154">
        <v>33.659999999999997</v>
      </c>
      <c r="L9154">
        <v>4.8099999999999996</v>
      </c>
      <c r="M9154" t="str">
        <f t="shared" ca="1" si="1929"/>
        <v>-</v>
      </c>
      <c r="N9154" t="str">
        <f t="shared" ca="1" si="1930"/>
        <v>-</v>
      </c>
      <c r="O9154" t="str">
        <f t="shared" ca="1" si="1931"/>
        <v>-</v>
      </c>
      <c r="P9154" t="str">
        <f t="shared" ca="1" si="1932"/>
        <v>-</v>
      </c>
      <c r="Q9154" t="str">
        <f t="shared" ca="1" si="1933"/>
        <v>-</v>
      </c>
      <c r="R9154" t="str">
        <f t="shared" ca="1" si="1934"/>
        <v>-</v>
      </c>
      <c r="S9154" t="str">
        <f t="shared" ca="1" si="1935"/>
        <v>-</v>
      </c>
      <c r="T9154" t="str">
        <f t="shared" ca="1" si="1936"/>
        <v>-</v>
      </c>
      <c r="U9154" t="str">
        <f t="shared" ca="1" si="1937"/>
        <v>-</v>
      </c>
      <c r="V9154" t="str">
        <f t="shared" ca="1" si="1938"/>
        <v>-</v>
      </c>
      <c r="W9154">
        <f t="shared" ca="1" si="1926"/>
        <v>25.93</v>
      </c>
      <c r="X9154" t="str">
        <f t="shared" si="1927"/>
        <v>C9153</v>
      </c>
      <c r="Y9154" s="4">
        <f t="shared" ca="1" si="1928"/>
        <v>0</v>
      </c>
    </row>
    <row r="9155" spans="1:25" x14ac:dyDescent="0.2">
      <c r="A9155" t="s">
        <v>8200</v>
      </c>
      <c r="B9155">
        <v>7</v>
      </c>
      <c r="C9155">
        <v>26.61</v>
      </c>
      <c r="D9155">
        <v>3.8</v>
      </c>
      <c r="E9155">
        <v>30.78</v>
      </c>
      <c r="F9155">
        <v>4.4000000000000004</v>
      </c>
      <c r="G9155">
        <v>32.200000000000003</v>
      </c>
      <c r="H9155">
        <v>4.5999999999999996</v>
      </c>
      <c r="I9155">
        <v>36.39</v>
      </c>
      <c r="J9155">
        <v>5.2</v>
      </c>
      <c r="K9155">
        <v>39.31</v>
      </c>
      <c r="L9155">
        <v>5.62</v>
      </c>
      <c r="M9155" t="str">
        <f t="shared" ca="1" si="1929"/>
        <v>-</v>
      </c>
      <c r="N9155" t="str">
        <f t="shared" ca="1" si="1930"/>
        <v>-</v>
      </c>
      <c r="O9155" t="str">
        <f t="shared" ca="1" si="1931"/>
        <v>-</v>
      </c>
      <c r="P9155" t="str">
        <f t="shared" ca="1" si="1932"/>
        <v>-</v>
      </c>
      <c r="Q9155" t="str">
        <f t="shared" ca="1" si="1933"/>
        <v>-</v>
      </c>
      <c r="R9155" t="str">
        <f t="shared" ca="1" si="1934"/>
        <v>-</v>
      </c>
      <c r="S9155" t="str">
        <f t="shared" ca="1" si="1935"/>
        <v>-</v>
      </c>
      <c r="T9155" t="str">
        <f t="shared" ca="1" si="1936"/>
        <v>-</v>
      </c>
      <c r="U9155" t="str">
        <f t="shared" ca="1" si="1937"/>
        <v>-</v>
      </c>
      <c r="V9155" t="str">
        <f t="shared" ca="1" si="1938"/>
        <v>-</v>
      </c>
      <c r="W9155">
        <f t="shared" ca="1" si="1926"/>
        <v>26.61</v>
      </c>
      <c r="X9155" t="str">
        <f t="shared" si="1927"/>
        <v>C9153</v>
      </c>
      <c r="Y9155" s="4">
        <f t="shared" ca="1" si="1928"/>
        <v>0</v>
      </c>
    </row>
    <row r="9156" spans="1:25" x14ac:dyDescent="0.2">
      <c r="A9156" t="s">
        <v>8201</v>
      </c>
      <c r="B9156">
        <v>6</v>
      </c>
      <c r="C9156">
        <v>22.35</v>
      </c>
      <c r="D9156">
        <v>3.72</v>
      </c>
      <c r="E9156">
        <v>26.07</v>
      </c>
      <c r="F9156">
        <v>4.3499999999999996</v>
      </c>
      <c r="G9156">
        <v>24.78</v>
      </c>
      <c r="H9156">
        <v>4.13</v>
      </c>
      <c r="I9156">
        <v>23.53</v>
      </c>
      <c r="J9156">
        <v>3.92</v>
      </c>
      <c r="K9156">
        <v>28.48</v>
      </c>
      <c r="L9156">
        <v>4.75</v>
      </c>
      <c r="M9156" t="str">
        <f t="shared" ca="1" si="1929"/>
        <v>-</v>
      </c>
      <c r="N9156" t="str">
        <f t="shared" ca="1" si="1930"/>
        <v>-</v>
      </c>
      <c r="O9156" t="str">
        <f t="shared" ca="1" si="1931"/>
        <v>-</v>
      </c>
      <c r="P9156" t="str">
        <f t="shared" ca="1" si="1932"/>
        <v>-</v>
      </c>
      <c r="Q9156" t="str">
        <f t="shared" ca="1" si="1933"/>
        <v>-</v>
      </c>
      <c r="R9156" t="str">
        <f t="shared" ca="1" si="1934"/>
        <v>-</v>
      </c>
      <c r="S9156" t="str">
        <f t="shared" ca="1" si="1935"/>
        <v>-</v>
      </c>
      <c r="T9156" t="str">
        <f t="shared" ca="1" si="1936"/>
        <v>-</v>
      </c>
      <c r="U9156" t="str">
        <f t="shared" ca="1" si="1937"/>
        <v>-</v>
      </c>
      <c r="V9156" t="str">
        <f t="shared" ca="1" si="1938"/>
        <v>-</v>
      </c>
      <c r="W9156">
        <f t="shared" ref="W9156:W9219" ca="1" si="1939">OFFSET(INDIRECT(X9156),0,0,10,1)</f>
        <v>22.35</v>
      </c>
      <c r="X9156" t="str">
        <f t="shared" ref="X9156:X9219" si="1940">CONCATENATE("C",ROUNDDOWN(ROW()-3,-1)/10,"3")</f>
        <v>C9153</v>
      </c>
      <c r="Y9156" s="4">
        <f t="shared" ref="Y9156:Y9219" ca="1" si="1941">IF(A9156&lt;&gt;"-----------",COUNTIF($M9156:$V9156,"YES")/10,"")</f>
        <v>0</v>
      </c>
    </row>
    <row r="9157" spans="1:25" x14ac:dyDescent="0.2">
      <c r="A9157" t="s">
        <v>8202</v>
      </c>
      <c r="B9157">
        <v>6</v>
      </c>
      <c r="C9157">
        <v>21.21</v>
      </c>
      <c r="D9157">
        <v>3.53</v>
      </c>
      <c r="E9157">
        <v>24.67</v>
      </c>
      <c r="F9157">
        <v>4.1100000000000003</v>
      </c>
      <c r="G9157">
        <v>23.45</v>
      </c>
      <c r="H9157">
        <v>3.91</v>
      </c>
      <c r="I9157">
        <v>21.18</v>
      </c>
      <c r="J9157">
        <v>3.53</v>
      </c>
      <c r="K9157">
        <v>24.39</v>
      </c>
      <c r="L9157">
        <v>4.07</v>
      </c>
      <c r="M9157" t="str">
        <f t="shared" ca="1" si="1929"/>
        <v>YES</v>
      </c>
      <c r="N9157" t="str">
        <f t="shared" ca="1" si="1930"/>
        <v>YES</v>
      </c>
      <c r="O9157" t="str">
        <f t="shared" ca="1" si="1931"/>
        <v>YES</v>
      </c>
      <c r="P9157" t="str">
        <f t="shared" ca="1" si="1932"/>
        <v>-</v>
      </c>
      <c r="Q9157" t="str">
        <f t="shared" ca="1" si="1933"/>
        <v>YES</v>
      </c>
      <c r="R9157" t="str">
        <f t="shared" ca="1" si="1934"/>
        <v>-</v>
      </c>
      <c r="S9157" t="str">
        <f t="shared" ca="1" si="1935"/>
        <v>YES</v>
      </c>
      <c r="T9157" t="str">
        <f t="shared" ca="1" si="1936"/>
        <v>-</v>
      </c>
      <c r="U9157" t="str">
        <f t="shared" ca="1" si="1937"/>
        <v>YES</v>
      </c>
      <c r="V9157" t="str">
        <f t="shared" ca="1" si="1938"/>
        <v>-</v>
      </c>
      <c r="W9157">
        <f t="shared" ca="1" si="1939"/>
        <v>21.21</v>
      </c>
      <c r="X9157" t="str">
        <f t="shared" si="1940"/>
        <v>C9153</v>
      </c>
      <c r="Y9157" s="4">
        <f t="shared" ca="1" si="1941"/>
        <v>0.6</v>
      </c>
    </row>
    <row r="9158" spans="1:25" x14ac:dyDescent="0.2">
      <c r="A9158" t="s">
        <v>8203</v>
      </c>
      <c r="B9158">
        <v>6</v>
      </c>
      <c r="C9158">
        <v>22.41</v>
      </c>
      <c r="D9158">
        <v>3.73</v>
      </c>
      <c r="E9158">
        <v>25.47</v>
      </c>
      <c r="F9158">
        <v>4.25</v>
      </c>
      <c r="G9158">
        <v>23.94</v>
      </c>
      <c r="H9158">
        <v>3.99</v>
      </c>
      <c r="I9158">
        <v>22.03</v>
      </c>
      <c r="J9158">
        <v>3.67</v>
      </c>
      <c r="K9158">
        <v>25.92</v>
      </c>
      <c r="L9158">
        <v>4.32</v>
      </c>
      <c r="M9158" t="str">
        <f t="shared" ca="1" si="1929"/>
        <v>-</v>
      </c>
      <c r="N9158" t="str">
        <f t="shared" ca="1" si="1930"/>
        <v>-</v>
      </c>
      <c r="O9158" t="str">
        <f t="shared" ca="1" si="1931"/>
        <v>-</v>
      </c>
      <c r="P9158" t="str">
        <f t="shared" ca="1" si="1932"/>
        <v>-</v>
      </c>
      <c r="Q9158" t="str">
        <f t="shared" ca="1" si="1933"/>
        <v>-</v>
      </c>
      <c r="R9158" t="str">
        <f t="shared" ca="1" si="1934"/>
        <v>-</v>
      </c>
      <c r="S9158" t="str">
        <f t="shared" ca="1" si="1935"/>
        <v>-</v>
      </c>
      <c r="T9158" t="str">
        <f t="shared" ca="1" si="1936"/>
        <v>-</v>
      </c>
      <c r="U9158" t="str">
        <f t="shared" ca="1" si="1937"/>
        <v>-</v>
      </c>
      <c r="V9158" t="str">
        <f t="shared" ca="1" si="1938"/>
        <v>-</v>
      </c>
      <c r="W9158">
        <f t="shared" ca="1" si="1939"/>
        <v>22.41</v>
      </c>
      <c r="X9158" t="str">
        <f t="shared" si="1940"/>
        <v>C9153</v>
      </c>
      <c r="Y9158" s="4">
        <f t="shared" ca="1" si="1941"/>
        <v>0</v>
      </c>
    </row>
    <row r="9159" spans="1:25" x14ac:dyDescent="0.2">
      <c r="A9159" t="s">
        <v>8204</v>
      </c>
      <c r="B9159">
        <v>8</v>
      </c>
      <c r="C9159">
        <v>34.31</v>
      </c>
      <c r="D9159">
        <v>4.29</v>
      </c>
      <c r="E9159">
        <v>28.8</v>
      </c>
      <c r="F9159">
        <v>3.6</v>
      </c>
      <c r="G9159">
        <v>26.52</v>
      </c>
      <c r="H9159">
        <v>3.32</v>
      </c>
      <c r="I9159">
        <v>25.67</v>
      </c>
      <c r="J9159">
        <v>3.21</v>
      </c>
      <c r="K9159">
        <v>29.36</v>
      </c>
      <c r="L9159">
        <v>3.67</v>
      </c>
      <c r="M9159" t="str">
        <f t="shared" ca="1" si="1929"/>
        <v>-</v>
      </c>
      <c r="N9159" t="str">
        <f t="shared" ca="1" si="1930"/>
        <v>-</v>
      </c>
      <c r="O9159" t="str">
        <f t="shared" ca="1" si="1931"/>
        <v>-</v>
      </c>
      <c r="P9159" t="str">
        <f t="shared" ca="1" si="1932"/>
        <v>-</v>
      </c>
      <c r="Q9159" t="str">
        <f t="shared" ca="1" si="1933"/>
        <v>-</v>
      </c>
      <c r="R9159" t="str">
        <f t="shared" ca="1" si="1934"/>
        <v>-</v>
      </c>
      <c r="S9159" t="str">
        <f t="shared" ca="1" si="1935"/>
        <v>-</v>
      </c>
      <c r="T9159" t="str">
        <f t="shared" ca="1" si="1936"/>
        <v>-</v>
      </c>
      <c r="U9159" t="str">
        <f t="shared" ca="1" si="1937"/>
        <v>-</v>
      </c>
      <c r="V9159" t="str">
        <f t="shared" ca="1" si="1938"/>
        <v>-</v>
      </c>
      <c r="W9159">
        <f t="shared" ca="1" si="1939"/>
        <v>34.31</v>
      </c>
      <c r="X9159" t="str">
        <f t="shared" si="1940"/>
        <v>C9153</v>
      </c>
      <c r="Y9159" s="4">
        <f t="shared" ca="1" si="1941"/>
        <v>0</v>
      </c>
    </row>
    <row r="9160" spans="1:25" x14ac:dyDescent="0.2">
      <c r="A9160" t="s">
        <v>8205</v>
      </c>
      <c r="B9160">
        <v>8</v>
      </c>
      <c r="C9160">
        <v>34.299999999999997</v>
      </c>
      <c r="D9160">
        <v>4.29</v>
      </c>
      <c r="E9160">
        <v>29</v>
      </c>
      <c r="F9160">
        <v>3.63</v>
      </c>
      <c r="G9160">
        <v>26.23</v>
      </c>
      <c r="H9160">
        <v>3.28</v>
      </c>
      <c r="I9160">
        <v>26.34</v>
      </c>
      <c r="J9160">
        <v>3.29</v>
      </c>
      <c r="K9160">
        <v>29.96</v>
      </c>
      <c r="L9160">
        <v>3.75</v>
      </c>
      <c r="M9160" t="str">
        <f t="shared" ca="1" si="1929"/>
        <v>-</v>
      </c>
      <c r="N9160" t="str">
        <f t="shared" ca="1" si="1930"/>
        <v>-</v>
      </c>
      <c r="O9160" t="str">
        <f t="shared" ca="1" si="1931"/>
        <v>-</v>
      </c>
      <c r="P9160" t="str">
        <f t="shared" ca="1" si="1932"/>
        <v>-</v>
      </c>
      <c r="Q9160" t="str">
        <f t="shared" ca="1" si="1933"/>
        <v>-</v>
      </c>
      <c r="R9160" t="str">
        <f t="shared" ca="1" si="1934"/>
        <v>-</v>
      </c>
      <c r="S9160" t="str">
        <f t="shared" ca="1" si="1935"/>
        <v>-</v>
      </c>
      <c r="T9160" t="str">
        <f t="shared" ca="1" si="1936"/>
        <v>-</v>
      </c>
      <c r="U9160" t="str">
        <f t="shared" ca="1" si="1937"/>
        <v>-</v>
      </c>
      <c r="V9160" t="str">
        <f t="shared" ca="1" si="1938"/>
        <v>-</v>
      </c>
      <c r="W9160">
        <f t="shared" ca="1" si="1939"/>
        <v>34.299999999999997</v>
      </c>
      <c r="X9160" t="str">
        <f t="shared" si="1940"/>
        <v>C9153</v>
      </c>
      <c r="Y9160" s="4">
        <f t="shared" ca="1" si="1941"/>
        <v>0</v>
      </c>
    </row>
    <row r="9161" spans="1:25" x14ac:dyDescent="0.2">
      <c r="A9161" t="s">
        <v>8206</v>
      </c>
      <c r="B9161">
        <v>7</v>
      </c>
      <c r="C9161">
        <v>27.43</v>
      </c>
      <c r="D9161">
        <v>3.92</v>
      </c>
      <c r="E9161">
        <v>30.27</v>
      </c>
      <c r="F9161">
        <v>4.32</v>
      </c>
      <c r="G9161">
        <v>33.479999999999997</v>
      </c>
      <c r="H9161">
        <v>4.78</v>
      </c>
      <c r="I9161">
        <v>36.619999999999997</v>
      </c>
      <c r="J9161">
        <v>5.23</v>
      </c>
      <c r="K9161">
        <v>40.42</v>
      </c>
      <c r="L9161">
        <v>5.77</v>
      </c>
      <c r="M9161" t="str">
        <f t="shared" ca="1" si="1929"/>
        <v>-</v>
      </c>
      <c r="N9161" t="str">
        <f t="shared" ca="1" si="1930"/>
        <v>-</v>
      </c>
      <c r="O9161" t="str">
        <f t="shared" ca="1" si="1931"/>
        <v>-</v>
      </c>
      <c r="P9161" t="str">
        <f t="shared" ca="1" si="1932"/>
        <v>-</v>
      </c>
      <c r="Q9161" t="str">
        <f t="shared" ca="1" si="1933"/>
        <v>-</v>
      </c>
      <c r="R9161" t="str">
        <f t="shared" ca="1" si="1934"/>
        <v>-</v>
      </c>
      <c r="S9161" t="str">
        <f t="shared" ca="1" si="1935"/>
        <v>-</v>
      </c>
      <c r="T9161" t="str">
        <f t="shared" ca="1" si="1936"/>
        <v>-</v>
      </c>
      <c r="U9161" t="str">
        <f t="shared" ca="1" si="1937"/>
        <v>-</v>
      </c>
      <c r="V9161" t="str">
        <f t="shared" ca="1" si="1938"/>
        <v>-</v>
      </c>
      <c r="W9161">
        <f t="shared" ca="1" si="1939"/>
        <v>27.43</v>
      </c>
      <c r="X9161" t="str">
        <f t="shared" si="1940"/>
        <v>C9153</v>
      </c>
      <c r="Y9161" s="4">
        <f t="shared" ca="1" si="1941"/>
        <v>0</v>
      </c>
    </row>
    <row r="9162" spans="1:25" x14ac:dyDescent="0.2">
      <c r="A9162" t="s">
        <v>21</v>
      </c>
      <c r="M9162" t="str">
        <f t="shared" ca="1" si="1929"/>
        <v>-</v>
      </c>
      <c r="N9162" t="str">
        <f t="shared" ca="1" si="1930"/>
        <v>-</v>
      </c>
      <c r="O9162" t="str">
        <f t="shared" ca="1" si="1931"/>
        <v>-</v>
      </c>
      <c r="P9162" t="str">
        <f t="shared" ca="1" si="1932"/>
        <v>-</v>
      </c>
      <c r="Q9162" t="str">
        <f t="shared" ca="1" si="1933"/>
        <v>-</v>
      </c>
      <c r="R9162" t="str">
        <f t="shared" ca="1" si="1934"/>
        <v>-</v>
      </c>
      <c r="S9162" t="str">
        <f t="shared" ca="1" si="1935"/>
        <v>-</v>
      </c>
      <c r="T9162" t="str">
        <f t="shared" ca="1" si="1936"/>
        <v>-</v>
      </c>
      <c r="U9162" t="str">
        <f t="shared" ca="1" si="1937"/>
        <v>-</v>
      </c>
      <c r="V9162" t="str">
        <f t="shared" ca="1" si="1938"/>
        <v>-</v>
      </c>
      <c r="W9162">
        <f t="shared" ca="1" si="1939"/>
        <v>0</v>
      </c>
      <c r="X9162" t="str">
        <f t="shared" si="1940"/>
        <v>C9153</v>
      </c>
      <c r="Y9162" s="4" t="str">
        <f t="shared" si="1941"/>
        <v/>
      </c>
    </row>
    <row r="9163" spans="1:25" x14ac:dyDescent="0.2">
      <c r="A9163" t="s">
        <v>8207</v>
      </c>
      <c r="B9163">
        <v>6</v>
      </c>
      <c r="C9163">
        <v>22.08</v>
      </c>
      <c r="D9163">
        <v>3.68</v>
      </c>
      <c r="E9163">
        <v>27.37</v>
      </c>
      <c r="F9163">
        <v>4.5599999999999996</v>
      </c>
      <c r="G9163">
        <v>27.55</v>
      </c>
      <c r="H9163">
        <v>4.59</v>
      </c>
      <c r="I9163">
        <v>29.47</v>
      </c>
      <c r="J9163">
        <v>4.91</v>
      </c>
      <c r="K9163">
        <v>33.299999999999997</v>
      </c>
      <c r="L9163">
        <v>5.55</v>
      </c>
      <c r="M9163" t="str">
        <f t="shared" ca="1" si="1929"/>
        <v>-</v>
      </c>
      <c r="N9163" t="str">
        <f t="shared" ca="1" si="1930"/>
        <v>-</v>
      </c>
      <c r="O9163" t="str">
        <f t="shared" ca="1" si="1931"/>
        <v>-</v>
      </c>
      <c r="P9163" t="str">
        <f t="shared" ca="1" si="1932"/>
        <v>-</v>
      </c>
      <c r="Q9163" t="str">
        <f t="shared" ca="1" si="1933"/>
        <v>-</v>
      </c>
      <c r="R9163" t="str">
        <f t="shared" ca="1" si="1934"/>
        <v>-</v>
      </c>
      <c r="S9163" t="str">
        <f t="shared" ca="1" si="1935"/>
        <v>-</v>
      </c>
      <c r="T9163" t="str">
        <f t="shared" ca="1" si="1936"/>
        <v>-</v>
      </c>
      <c r="U9163" t="str">
        <f t="shared" ca="1" si="1937"/>
        <v>-</v>
      </c>
      <c r="V9163" t="str">
        <f t="shared" ca="1" si="1938"/>
        <v>-</v>
      </c>
      <c r="W9163">
        <f t="shared" ca="1" si="1939"/>
        <v>22.08</v>
      </c>
      <c r="X9163" t="str">
        <f t="shared" si="1940"/>
        <v>C9163</v>
      </c>
      <c r="Y9163" s="4">
        <f t="shared" ca="1" si="1941"/>
        <v>0</v>
      </c>
    </row>
    <row r="9164" spans="1:25" x14ac:dyDescent="0.2">
      <c r="A9164" t="s">
        <v>8208</v>
      </c>
      <c r="B9164">
        <v>8</v>
      </c>
      <c r="C9164">
        <v>31.04</v>
      </c>
      <c r="D9164">
        <v>3.88</v>
      </c>
      <c r="E9164">
        <v>33.1</v>
      </c>
      <c r="F9164">
        <v>4.1399999999999997</v>
      </c>
      <c r="G9164">
        <v>33.85</v>
      </c>
      <c r="H9164">
        <v>4.2300000000000004</v>
      </c>
      <c r="I9164">
        <v>37.340000000000003</v>
      </c>
      <c r="J9164">
        <v>4.67</v>
      </c>
      <c r="K9164">
        <v>41.68</v>
      </c>
      <c r="L9164">
        <v>5.21</v>
      </c>
      <c r="M9164" t="str">
        <f t="shared" ca="1" si="1929"/>
        <v>-</v>
      </c>
      <c r="N9164" t="str">
        <f t="shared" ca="1" si="1930"/>
        <v>-</v>
      </c>
      <c r="O9164" t="str">
        <f t="shared" ca="1" si="1931"/>
        <v>-</v>
      </c>
      <c r="P9164" t="str">
        <f t="shared" ca="1" si="1932"/>
        <v>-</v>
      </c>
      <c r="Q9164" t="str">
        <f t="shared" ca="1" si="1933"/>
        <v>-</v>
      </c>
      <c r="R9164" t="str">
        <f t="shared" ca="1" si="1934"/>
        <v>-</v>
      </c>
      <c r="S9164" t="str">
        <f t="shared" ca="1" si="1935"/>
        <v>-</v>
      </c>
      <c r="T9164" t="str">
        <f t="shared" ca="1" si="1936"/>
        <v>-</v>
      </c>
      <c r="U9164" t="str">
        <f t="shared" ca="1" si="1937"/>
        <v>-</v>
      </c>
      <c r="V9164" t="str">
        <f t="shared" ca="1" si="1938"/>
        <v>-</v>
      </c>
      <c r="W9164">
        <f t="shared" ca="1" si="1939"/>
        <v>31.04</v>
      </c>
      <c r="X9164" t="str">
        <f t="shared" si="1940"/>
        <v>C9163</v>
      </c>
      <c r="Y9164" s="4">
        <f t="shared" ca="1" si="1941"/>
        <v>0</v>
      </c>
    </row>
    <row r="9165" spans="1:25" x14ac:dyDescent="0.2">
      <c r="A9165" t="s">
        <v>8209</v>
      </c>
      <c r="B9165">
        <v>9</v>
      </c>
      <c r="C9165">
        <v>34.520000000000003</v>
      </c>
      <c r="D9165">
        <v>3.84</v>
      </c>
      <c r="E9165">
        <v>30.5</v>
      </c>
      <c r="F9165">
        <v>3.39</v>
      </c>
      <c r="G9165">
        <v>28.36</v>
      </c>
      <c r="H9165">
        <v>3.15</v>
      </c>
      <c r="I9165">
        <v>29.41</v>
      </c>
      <c r="J9165">
        <v>3.27</v>
      </c>
      <c r="K9165">
        <v>32.01</v>
      </c>
      <c r="L9165">
        <v>3.56</v>
      </c>
      <c r="M9165" t="str">
        <f t="shared" ca="1" si="1929"/>
        <v>-</v>
      </c>
      <c r="N9165" t="str">
        <f t="shared" ca="1" si="1930"/>
        <v>-</v>
      </c>
      <c r="O9165" t="str">
        <f t="shared" ca="1" si="1931"/>
        <v>-</v>
      </c>
      <c r="P9165" t="str">
        <f t="shared" ca="1" si="1932"/>
        <v>-</v>
      </c>
      <c r="Q9165" t="str">
        <f t="shared" ca="1" si="1933"/>
        <v>-</v>
      </c>
      <c r="R9165" t="str">
        <f t="shared" ca="1" si="1934"/>
        <v>-</v>
      </c>
      <c r="S9165" t="str">
        <f t="shared" ca="1" si="1935"/>
        <v>-</v>
      </c>
      <c r="T9165" t="str">
        <f t="shared" ca="1" si="1936"/>
        <v>-</v>
      </c>
      <c r="U9165" t="str">
        <f t="shared" ca="1" si="1937"/>
        <v>-</v>
      </c>
      <c r="V9165" t="str">
        <f t="shared" ca="1" si="1938"/>
        <v>-</v>
      </c>
      <c r="W9165">
        <f t="shared" ca="1" si="1939"/>
        <v>34.520000000000003</v>
      </c>
      <c r="X9165" t="str">
        <f t="shared" si="1940"/>
        <v>C9163</v>
      </c>
      <c r="Y9165" s="4">
        <f t="shared" ca="1" si="1941"/>
        <v>0</v>
      </c>
    </row>
    <row r="9166" spans="1:25" x14ac:dyDescent="0.2">
      <c r="A9166" t="s">
        <v>8210</v>
      </c>
      <c r="B9166">
        <v>8</v>
      </c>
      <c r="C9166">
        <v>30.16</v>
      </c>
      <c r="D9166">
        <v>3.77</v>
      </c>
      <c r="E9166">
        <v>32.880000000000003</v>
      </c>
      <c r="F9166">
        <v>4.1100000000000003</v>
      </c>
      <c r="G9166">
        <v>33.39</v>
      </c>
      <c r="H9166">
        <v>4.17</v>
      </c>
      <c r="I9166">
        <v>37.33</v>
      </c>
      <c r="J9166">
        <v>4.67</v>
      </c>
      <c r="K9166">
        <v>42.11</v>
      </c>
      <c r="L9166">
        <v>5.26</v>
      </c>
      <c r="M9166" t="str">
        <f t="shared" ca="1" si="1929"/>
        <v>-</v>
      </c>
      <c r="N9166" t="str">
        <f t="shared" ca="1" si="1930"/>
        <v>-</v>
      </c>
      <c r="O9166" t="str">
        <f t="shared" ca="1" si="1931"/>
        <v>-</v>
      </c>
      <c r="P9166" t="str">
        <f t="shared" ca="1" si="1932"/>
        <v>-</v>
      </c>
      <c r="Q9166" t="str">
        <f t="shared" ca="1" si="1933"/>
        <v>-</v>
      </c>
      <c r="R9166" t="str">
        <f t="shared" ca="1" si="1934"/>
        <v>-</v>
      </c>
      <c r="S9166" t="str">
        <f t="shared" ca="1" si="1935"/>
        <v>-</v>
      </c>
      <c r="T9166" t="str">
        <f t="shared" ca="1" si="1936"/>
        <v>-</v>
      </c>
      <c r="U9166" t="str">
        <f t="shared" ca="1" si="1937"/>
        <v>-</v>
      </c>
      <c r="V9166" t="str">
        <f t="shared" ca="1" si="1938"/>
        <v>-</v>
      </c>
      <c r="W9166">
        <f t="shared" ca="1" si="1939"/>
        <v>30.16</v>
      </c>
      <c r="X9166" t="str">
        <f t="shared" si="1940"/>
        <v>C9163</v>
      </c>
      <c r="Y9166" s="4">
        <f t="shared" ca="1" si="1941"/>
        <v>0</v>
      </c>
    </row>
    <row r="9167" spans="1:25" x14ac:dyDescent="0.2">
      <c r="A9167" t="s">
        <v>8211</v>
      </c>
      <c r="B9167">
        <v>6</v>
      </c>
      <c r="C9167">
        <v>21.4</v>
      </c>
      <c r="D9167">
        <v>3.57</v>
      </c>
      <c r="E9167">
        <v>24.55</v>
      </c>
      <c r="F9167">
        <v>4.09</v>
      </c>
      <c r="G9167">
        <v>23.37</v>
      </c>
      <c r="H9167">
        <v>3.9</v>
      </c>
      <c r="I9167">
        <v>23.78</v>
      </c>
      <c r="J9167">
        <v>3.96</v>
      </c>
      <c r="K9167">
        <v>29.06</v>
      </c>
      <c r="L9167">
        <v>4.84</v>
      </c>
      <c r="M9167" t="str">
        <f t="shared" ca="1" si="1929"/>
        <v>YES</v>
      </c>
      <c r="N9167" t="str">
        <f t="shared" ca="1" si="1930"/>
        <v>YES</v>
      </c>
      <c r="O9167" t="str">
        <f t="shared" ca="1" si="1931"/>
        <v>YES</v>
      </c>
      <c r="P9167" t="str">
        <f t="shared" ca="1" si="1932"/>
        <v>-</v>
      </c>
      <c r="Q9167" t="str">
        <f t="shared" ca="1" si="1933"/>
        <v>YES</v>
      </c>
      <c r="R9167" t="str">
        <f t="shared" ca="1" si="1934"/>
        <v>-</v>
      </c>
      <c r="S9167" t="str">
        <f t="shared" ca="1" si="1935"/>
        <v>YES</v>
      </c>
      <c r="T9167" t="str">
        <f t="shared" ca="1" si="1936"/>
        <v>-</v>
      </c>
      <c r="U9167" t="str">
        <f t="shared" ca="1" si="1937"/>
        <v>YES</v>
      </c>
      <c r="V9167" t="str">
        <f t="shared" ca="1" si="1938"/>
        <v>-</v>
      </c>
      <c r="W9167">
        <f t="shared" ca="1" si="1939"/>
        <v>21.4</v>
      </c>
      <c r="X9167" t="str">
        <f t="shared" si="1940"/>
        <v>C9163</v>
      </c>
      <c r="Y9167" s="4">
        <f t="shared" ca="1" si="1941"/>
        <v>0.6</v>
      </c>
    </row>
    <row r="9168" spans="1:25" x14ac:dyDescent="0.2">
      <c r="A9168" t="s">
        <v>8212</v>
      </c>
      <c r="B9168">
        <v>9</v>
      </c>
      <c r="C9168">
        <v>34.090000000000003</v>
      </c>
      <c r="D9168">
        <v>3.79</v>
      </c>
      <c r="E9168">
        <v>29.16</v>
      </c>
      <c r="F9168">
        <v>3.24</v>
      </c>
      <c r="G9168">
        <v>26.79</v>
      </c>
      <c r="H9168">
        <v>2.98</v>
      </c>
      <c r="I9168">
        <v>29.11</v>
      </c>
      <c r="J9168">
        <v>3.23</v>
      </c>
      <c r="K9168">
        <v>31.95</v>
      </c>
      <c r="L9168">
        <v>3.55</v>
      </c>
      <c r="M9168" t="str">
        <f t="shared" ca="1" si="1929"/>
        <v>-</v>
      </c>
      <c r="N9168" t="str">
        <f t="shared" ca="1" si="1930"/>
        <v>-</v>
      </c>
      <c r="O9168" t="str">
        <f t="shared" ca="1" si="1931"/>
        <v>-</v>
      </c>
      <c r="P9168" t="str">
        <f t="shared" ca="1" si="1932"/>
        <v>YES</v>
      </c>
      <c r="Q9168" t="str">
        <f t="shared" ca="1" si="1933"/>
        <v>-</v>
      </c>
      <c r="R9168" t="str">
        <f t="shared" ca="1" si="1934"/>
        <v>YES</v>
      </c>
      <c r="S9168" t="str">
        <f t="shared" ca="1" si="1935"/>
        <v>-</v>
      </c>
      <c r="T9168" t="str">
        <f t="shared" ca="1" si="1936"/>
        <v>YES</v>
      </c>
      <c r="U9168" t="str">
        <f t="shared" ca="1" si="1937"/>
        <v>-</v>
      </c>
      <c r="V9168" t="str">
        <f t="shared" ca="1" si="1938"/>
        <v>YES</v>
      </c>
      <c r="W9168">
        <f t="shared" ca="1" si="1939"/>
        <v>34.090000000000003</v>
      </c>
      <c r="X9168" t="str">
        <f t="shared" si="1940"/>
        <v>C9163</v>
      </c>
      <c r="Y9168" s="4">
        <f t="shared" ca="1" si="1941"/>
        <v>0.4</v>
      </c>
    </row>
    <row r="9169" spans="1:25" x14ac:dyDescent="0.2">
      <c r="A9169" t="s">
        <v>8213</v>
      </c>
      <c r="B9169">
        <v>6</v>
      </c>
      <c r="C9169">
        <v>21.91</v>
      </c>
      <c r="D9169">
        <v>3.65</v>
      </c>
      <c r="E9169">
        <v>26.03</v>
      </c>
      <c r="F9169">
        <v>4.34</v>
      </c>
      <c r="G9169">
        <v>26.26</v>
      </c>
      <c r="H9169">
        <v>4.38</v>
      </c>
      <c r="I9169">
        <v>27.69</v>
      </c>
      <c r="J9169">
        <v>4.6100000000000003</v>
      </c>
      <c r="K9169">
        <v>31.4</v>
      </c>
      <c r="L9169">
        <v>5.23</v>
      </c>
      <c r="M9169" t="str">
        <f t="shared" ca="1" si="1929"/>
        <v>-</v>
      </c>
      <c r="N9169" t="str">
        <f t="shared" ca="1" si="1930"/>
        <v>-</v>
      </c>
      <c r="O9169" t="str">
        <f t="shared" ca="1" si="1931"/>
        <v>-</v>
      </c>
      <c r="P9169" t="str">
        <f t="shared" ca="1" si="1932"/>
        <v>-</v>
      </c>
      <c r="Q9169" t="str">
        <f t="shared" ca="1" si="1933"/>
        <v>-</v>
      </c>
      <c r="R9169" t="str">
        <f t="shared" ca="1" si="1934"/>
        <v>-</v>
      </c>
      <c r="S9169" t="str">
        <f t="shared" ca="1" si="1935"/>
        <v>-</v>
      </c>
      <c r="T9169" t="str">
        <f t="shared" ca="1" si="1936"/>
        <v>-</v>
      </c>
      <c r="U9169" t="str">
        <f t="shared" ca="1" si="1937"/>
        <v>-</v>
      </c>
      <c r="V9169" t="str">
        <f t="shared" ca="1" si="1938"/>
        <v>-</v>
      </c>
      <c r="W9169">
        <f t="shared" ca="1" si="1939"/>
        <v>21.91</v>
      </c>
      <c r="X9169" t="str">
        <f t="shared" si="1940"/>
        <v>C9163</v>
      </c>
      <c r="Y9169" s="4">
        <f t="shared" ca="1" si="1941"/>
        <v>0</v>
      </c>
    </row>
    <row r="9170" spans="1:25" x14ac:dyDescent="0.2">
      <c r="A9170" t="s">
        <v>8214</v>
      </c>
      <c r="B9170">
        <v>9</v>
      </c>
      <c r="C9170">
        <v>35.200000000000003</v>
      </c>
      <c r="D9170">
        <v>3.91</v>
      </c>
      <c r="E9170">
        <v>30.91</v>
      </c>
      <c r="F9170">
        <v>3.43</v>
      </c>
      <c r="G9170">
        <v>28.91</v>
      </c>
      <c r="H9170">
        <v>3.21</v>
      </c>
      <c r="I9170">
        <v>32.85</v>
      </c>
      <c r="J9170">
        <v>3.65</v>
      </c>
      <c r="K9170">
        <v>36.04</v>
      </c>
      <c r="L9170">
        <v>4</v>
      </c>
      <c r="M9170" t="str">
        <f t="shared" ca="1" si="1929"/>
        <v>-</v>
      </c>
      <c r="N9170" t="str">
        <f t="shared" ca="1" si="1930"/>
        <v>-</v>
      </c>
      <c r="O9170" t="str">
        <f t="shared" ca="1" si="1931"/>
        <v>-</v>
      </c>
      <c r="P9170" t="str">
        <f t="shared" ca="1" si="1932"/>
        <v>-</v>
      </c>
      <c r="Q9170" t="str">
        <f t="shared" ca="1" si="1933"/>
        <v>-</v>
      </c>
      <c r="R9170" t="str">
        <f t="shared" ca="1" si="1934"/>
        <v>-</v>
      </c>
      <c r="S9170" t="str">
        <f t="shared" ca="1" si="1935"/>
        <v>-</v>
      </c>
      <c r="T9170" t="str">
        <f t="shared" ca="1" si="1936"/>
        <v>-</v>
      </c>
      <c r="U9170" t="str">
        <f t="shared" ca="1" si="1937"/>
        <v>-</v>
      </c>
      <c r="V9170" t="str">
        <f t="shared" ca="1" si="1938"/>
        <v>-</v>
      </c>
      <c r="W9170">
        <f t="shared" ca="1" si="1939"/>
        <v>35.200000000000003</v>
      </c>
      <c r="X9170" t="str">
        <f t="shared" si="1940"/>
        <v>C9163</v>
      </c>
      <c r="Y9170" s="4">
        <f t="shared" ca="1" si="1941"/>
        <v>0</v>
      </c>
    </row>
    <row r="9171" spans="1:25" x14ac:dyDescent="0.2">
      <c r="A9171" t="s">
        <v>8215</v>
      </c>
      <c r="B9171">
        <v>8</v>
      </c>
      <c r="C9171">
        <v>29.55</v>
      </c>
      <c r="D9171">
        <v>3.69</v>
      </c>
      <c r="E9171">
        <v>32.630000000000003</v>
      </c>
      <c r="F9171">
        <v>4.08</v>
      </c>
      <c r="G9171">
        <v>33.369999999999997</v>
      </c>
      <c r="H9171">
        <v>4.17</v>
      </c>
      <c r="I9171">
        <v>35.01</v>
      </c>
      <c r="J9171">
        <v>4.38</v>
      </c>
      <c r="K9171">
        <v>41.31</v>
      </c>
      <c r="L9171">
        <v>5.16</v>
      </c>
      <c r="M9171" t="str">
        <f t="shared" ca="1" si="1929"/>
        <v>-</v>
      </c>
      <c r="N9171" t="str">
        <f t="shared" ca="1" si="1930"/>
        <v>-</v>
      </c>
      <c r="O9171" t="str">
        <f t="shared" ca="1" si="1931"/>
        <v>-</v>
      </c>
      <c r="P9171" t="str">
        <f t="shared" ca="1" si="1932"/>
        <v>-</v>
      </c>
      <c r="Q9171" t="str">
        <f t="shared" ca="1" si="1933"/>
        <v>-</v>
      </c>
      <c r="R9171" t="str">
        <f t="shared" ca="1" si="1934"/>
        <v>-</v>
      </c>
      <c r="S9171" t="str">
        <f t="shared" ca="1" si="1935"/>
        <v>-</v>
      </c>
      <c r="T9171" t="str">
        <f t="shared" ca="1" si="1936"/>
        <v>-</v>
      </c>
      <c r="U9171" t="str">
        <f t="shared" ca="1" si="1937"/>
        <v>-</v>
      </c>
      <c r="V9171" t="str">
        <f t="shared" ca="1" si="1938"/>
        <v>-</v>
      </c>
      <c r="W9171">
        <f t="shared" ca="1" si="1939"/>
        <v>29.55</v>
      </c>
      <c r="X9171" t="str">
        <f t="shared" si="1940"/>
        <v>C9163</v>
      </c>
      <c r="Y9171" s="4">
        <f t="shared" ca="1" si="1941"/>
        <v>0</v>
      </c>
    </row>
    <row r="9172" spans="1:25" x14ac:dyDescent="0.2">
      <c r="A9172" t="s">
        <v>21</v>
      </c>
      <c r="M9172" t="str">
        <f t="shared" ca="1" si="1929"/>
        <v>-</v>
      </c>
      <c r="N9172" t="str">
        <f t="shared" ca="1" si="1930"/>
        <v>-</v>
      </c>
      <c r="O9172" t="str">
        <f t="shared" ca="1" si="1931"/>
        <v>-</v>
      </c>
      <c r="P9172" t="str">
        <f t="shared" ca="1" si="1932"/>
        <v>-</v>
      </c>
      <c r="Q9172" t="str">
        <f t="shared" ca="1" si="1933"/>
        <v>-</v>
      </c>
      <c r="R9172" t="str">
        <f t="shared" ca="1" si="1934"/>
        <v>-</v>
      </c>
      <c r="S9172" t="str">
        <f t="shared" ca="1" si="1935"/>
        <v>-</v>
      </c>
      <c r="T9172" t="str">
        <f t="shared" ca="1" si="1936"/>
        <v>-</v>
      </c>
      <c r="U9172" t="str">
        <f t="shared" ca="1" si="1937"/>
        <v>-</v>
      </c>
      <c r="V9172" t="str">
        <f t="shared" ca="1" si="1938"/>
        <v>-</v>
      </c>
      <c r="W9172">
        <f t="shared" ca="1" si="1939"/>
        <v>0</v>
      </c>
      <c r="X9172" t="str">
        <f t="shared" si="1940"/>
        <v>C9163</v>
      </c>
      <c r="Y9172" s="4" t="str">
        <f t="shared" si="1941"/>
        <v/>
      </c>
    </row>
    <row r="9173" spans="1:25" x14ac:dyDescent="0.2">
      <c r="A9173" t="s">
        <v>8216</v>
      </c>
      <c r="B9173">
        <v>7</v>
      </c>
      <c r="C9173">
        <v>26.27</v>
      </c>
      <c r="D9173">
        <v>3.75</v>
      </c>
      <c r="E9173">
        <v>26.69</v>
      </c>
      <c r="F9173">
        <v>3.81</v>
      </c>
      <c r="G9173">
        <v>20.61</v>
      </c>
      <c r="H9173">
        <v>2.94</v>
      </c>
      <c r="I9173">
        <v>19.2</v>
      </c>
      <c r="J9173">
        <v>2.74</v>
      </c>
      <c r="K9173">
        <v>22.93</v>
      </c>
      <c r="L9173">
        <v>3.28</v>
      </c>
      <c r="M9173" t="str">
        <f t="shared" ca="1" si="1929"/>
        <v>-</v>
      </c>
      <c r="N9173" t="str">
        <f t="shared" ca="1" si="1930"/>
        <v>YES</v>
      </c>
      <c r="O9173" t="str">
        <f t="shared" ca="1" si="1931"/>
        <v>-</v>
      </c>
      <c r="P9173" t="str">
        <f t="shared" ca="1" si="1932"/>
        <v>-</v>
      </c>
      <c r="Q9173" t="str">
        <f t="shared" ca="1" si="1933"/>
        <v>-</v>
      </c>
      <c r="R9173" t="str">
        <f t="shared" ca="1" si="1934"/>
        <v>-</v>
      </c>
      <c r="S9173" t="str">
        <f t="shared" ca="1" si="1935"/>
        <v>-</v>
      </c>
      <c r="T9173" t="str">
        <f t="shared" ca="1" si="1936"/>
        <v>-</v>
      </c>
      <c r="U9173" t="str">
        <f t="shared" ca="1" si="1937"/>
        <v>-</v>
      </c>
      <c r="V9173" t="str">
        <f t="shared" ca="1" si="1938"/>
        <v>-</v>
      </c>
      <c r="W9173">
        <f t="shared" ca="1" si="1939"/>
        <v>26.27</v>
      </c>
      <c r="X9173" t="str">
        <f t="shared" si="1940"/>
        <v>C9173</v>
      </c>
      <c r="Y9173" s="4">
        <f t="shared" ca="1" si="1941"/>
        <v>0.1</v>
      </c>
    </row>
    <row r="9174" spans="1:25" x14ac:dyDescent="0.2">
      <c r="A9174" t="s">
        <v>8217</v>
      </c>
      <c r="B9174">
        <v>12</v>
      </c>
      <c r="C9174">
        <v>45.25</v>
      </c>
      <c r="D9174">
        <v>3.77</v>
      </c>
      <c r="E9174">
        <v>34.56</v>
      </c>
      <c r="F9174">
        <v>2.88</v>
      </c>
      <c r="G9174">
        <v>30.84</v>
      </c>
      <c r="H9174">
        <v>2.57</v>
      </c>
      <c r="I9174">
        <v>27.64</v>
      </c>
      <c r="J9174">
        <v>2.2999999999999998</v>
      </c>
      <c r="K9174">
        <v>28.04</v>
      </c>
      <c r="L9174">
        <v>2.34</v>
      </c>
      <c r="M9174" t="str">
        <f t="shared" ca="1" si="1929"/>
        <v>-</v>
      </c>
      <c r="N9174" t="str">
        <f t="shared" ca="1" si="1930"/>
        <v>-</v>
      </c>
      <c r="O9174" t="str">
        <f t="shared" ca="1" si="1931"/>
        <v>-</v>
      </c>
      <c r="P9174" t="str">
        <f t="shared" ca="1" si="1932"/>
        <v>YES</v>
      </c>
      <c r="Q9174" t="str">
        <f t="shared" ca="1" si="1933"/>
        <v>-</v>
      </c>
      <c r="R9174" t="str">
        <f t="shared" ca="1" si="1934"/>
        <v>YES</v>
      </c>
      <c r="S9174" t="str">
        <f t="shared" ca="1" si="1935"/>
        <v>-</v>
      </c>
      <c r="T9174" t="str">
        <f t="shared" ca="1" si="1936"/>
        <v>YES</v>
      </c>
      <c r="U9174" t="str">
        <f t="shared" ca="1" si="1937"/>
        <v>-</v>
      </c>
      <c r="V9174" t="str">
        <f t="shared" ca="1" si="1938"/>
        <v>YES</v>
      </c>
      <c r="W9174">
        <f t="shared" ca="1" si="1939"/>
        <v>45.25</v>
      </c>
      <c r="X9174" t="str">
        <f t="shared" si="1940"/>
        <v>C9173</v>
      </c>
      <c r="Y9174" s="4">
        <f t="shared" ca="1" si="1941"/>
        <v>0.4</v>
      </c>
    </row>
    <row r="9175" spans="1:25" x14ac:dyDescent="0.2">
      <c r="A9175" t="s">
        <v>8218</v>
      </c>
      <c r="B9175">
        <v>12</v>
      </c>
      <c r="C9175">
        <v>44.98</v>
      </c>
      <c r="D9175">
        <v>3.75</v>
      </c>
      <c r="E9175">
        <v>37.130000000000003</v>
      </c>
      <c r="F9175">
        <v>3.09</v>
      </c>
      <c r="G9175">
        <v>34.79</v>
      </c>
      <c r="H9175">
        <v>2.9</v>
      </c>
      <c r="I9175">
        <v>32</v>
      </c>
      <c r="J9175">
        <v>2.67</v>
      </c>
      <c r="K9175">
        <v>34.729999999999997</v>
      </c>
      <c r="L9175">
        <v>2.89</v>
      </c>
      <c r="M9175" t="str">
        <f t="shared" ca="1" si="1929"/>
        <v>-</v>
      </c>
      <c r="N9175" t="str">
        <f t="shared" ca="1" si="1930"/>
        <v>YES</v>
      </c>
      <c r="O9175" t="str">
        <f t="shared" ca="1" si="1931"/>
        <v>-</v>
      </c>
      <c r="P9175" t="str">
        <f t="shared" ca="1" si="1932"/>
        <v>-</v>
      </c>
      <c r="Q9175" t="str">
        <f t="shared" ca="1" si="1933"/>
        <v>-</v>
      </c>
      <c r="R9175" t="str">
        <f t="shared" ca="1" si="1934"/>
        <v>-</v>
      </c>
      <c r="S9175" t="str">
        <f t="shared" ca="1" si="1935"/>
        <v>-</v>
      </c>
      <c r="T9175" t="str">
        <f t="shared" ca="1" si="1936"/>
        <v>-</v>
      </c>
      <c r="U9175" t="str">
        <f t="shared" ca="1" si="1937"/>
        <v>-</v>
      </c>
      <c r="V9175" t="str">
        <f t="shared" ca="1" si="1938"/>
        <v>-</v>
      </c>
      <c r="W9175">
        <f t="shared" ca="1" si="1939"/>
        <v>44.98</v>
      </c>
      <c r="X9175" t="str">
        <f t="shared" si="1940"/>
        <v>C9173</v>
      </c>
      <c r="Y9175" s="4">
        <f t="shared" ca="1" si="1941"/>
        <v>0.1</v>
      </c>
    </row>
    <row r="9176" spans="1:25" x14ac:dyDescent="0.2">
      <c r="A9176" t="s">
        <v>8219</v>
      </c>
      <c r="B9176">
        <v>7</v>
      </c>
      <c r="C9176">
        <v>26.25</v>
      </c>
      <c r="D9176">
        <v>3.75</v>
      </c>
      <c r="E9176">
        <v>25.31</v>
      </c>
      <c r="F9176">
        <v>3.62</v>
      </c>
      <c r="G9176">
        <v>19.91</v>
      </c>
      <c r="H9176">
        <v>2.84</v>
      </c>
      <c r="I9176">
        <v>18.13</v>
      </c>
      <c r="J9176">
        <v>2.59</v>
      </c>
      <c r="K9176">
        <v>19.420000000000002</v>
      </c>
      <c r="L9176">
        <v>2.77</v>
      </c>
      <c r="M9176" t="str">
        <f t="shared" ca="1" si="1929"/>
        <v>YES</v>
      </c>
      <c r="N9176" t="str">
        <f t="shared" ca="1" si="1930"/>
        <v>YES</v>
      </c>
      <c r="O9176" t="str">
        <f t="shared" ca="1" si="1931"/>
        <v>YES</v>
      </c>
      <c r="P9176" t="str">
        <f t="shared" ca="1" si="1932"/>
        <v>-</v>
      </c>
      <c r="Q9176" t="str">
        <f t="shared" ca="1" si="1933"/>
        <v>YES</v>
      </c>
      <c r="R9176" t="str">
        <f t="shared" ca="1" si="1934"/>
        <v>-</v>
      </c>
      <c r="S9176" t="str">
        <f t="shared" ca="1" si="1935"/>
        <v>YES</v>
      </c>
      <c r="T9176" t="str">
        <f t="shared" ca="1" si="1936"/>
        <v>-</v>
      </c>
      <c r="U9176" t="str">
        <f t="shared" ca="1" si="1937"/>
        <v>YES</v>
      </c>
      <c r="V9176" t="str">
        <f t="shared" ca="1" si="1938"/>
        <v>-</v>
      </c>
      <c r="W9176">
        <f t="shared" ca="1" si="1939"/>
        <v>26.25</v>
      </c>
      <c r="X9176" t="str">
        <f t="shared" si="1940"/>
        <v>C9173</v>
      </c>
      <c r="Y9176" s="4">
        <f t="shared" ca="1" si="1941"/>
        <v>0.6</v>
      </c>
    </row>
    <row r="9177" spans="1:25" x14ac:dyDescent="0.2">
      <c r="A9177" t="s">
        <v>8220</v>
      </c>
      <c r="B9177">
        <v>8</v>
      </c>
      <c r="C9177">
        <v>32.17</v>
      </c>
      <c r="D9177">
        <v>4.0199999999999996</v>
      </c>
      <c r="E9177">
        <v>35.89</v>
      </c>
      <c r="F9177">
        <v>4.49</v>
      </c>
      <c r="G9177">
        <v>39.14</v>
      </c>
      <c r="H9177">
        <v>4.8899999999999997</v>
      </c>
      <c r="I9177">
        <v>35.61</v>
      </c>
      <c r="J9177">
        <v>4.45</v>
      </c>
      <c r="K9177">
        <v>39.94</v>
      </c>
      <c r="L9177">
        <v>4.99</v>
      </c>
      <c r="M9177" t="str">
        <f t="shared" ca="1" si="1929"/>
        <v>-</v>
      </c>
      <c r="N9177" t="str">
        <f t="shared" ca="1" si="1930"/>
        <v>-</v>
      </c>
      <c r="O9177" t="str">
        <f t="shared" ca="1" si="1931"/>
        <v>-</v>
      </c>
      <c r="P9177" t="str">
        <f t="shared" ca="1" si="1932"/>
        <v>-</v>
      </c>
      <c r="Q9177" t="str">
        <f t="shared" ca="1" si="1933"/>
        <v>-</v>
      </c>
      <c r="R9177" t="str">
        <f t="shared" ca="1" si="1934"/>
        <v>-</v>
      </c>
      <c r="S9177" t="str">
        <f t="shared" ca="1" si="1935"/>
        <v>-</v>
      </c>
      <c r="T9177" t="str">
        <f t="shared" ca="1" si="1936"/>
        <v>-</v>
      </c>
      <c r="U9177" t="str">
        <f t="shared" ca="1" si="1937"/>
        <v>-</v>
      </c>
      <c r="V9177" t="str">
        <f t="shared" ca="1" si="1938"/>
        <v>-</v>
      </c>
      <c r="W9177">
        <f t="shared" ca="1" si="1939"/>
        <v>32.17</v>
      </c>
      <c r="X9177" t="str">
        <f t="shared" si="1940"/>
        <v>C9173</v>
      </c>
      <c r="Y9177" s="4">
        <f t="shared" ca="1" si="1941"/>
        <v>0</v>
      </c>
    </row>
    <row r="9178" spans="1:25" x14ac:dyDescent="0.2">
      <c r="A9178" t="s">
        <v>8221</v>
      </c>
      <c r="B9178">
        <v>12</v>
      </c>
      <c r="C9178">
        <v>45.61</v>
      </c>
      <c r="D9178">
        <v>3.8</v>
      </c>
      <c r="E9178">
        <v>36.39</v>
      </c>
      <c r="F9178">
        <v>3.03</v>
      </c>
      <c r="G9178">
        <v>34.6</v>
      </c>
      <c r="H9178">
        <v>2.88</v>
      </c>
      <c r="I9178">
        <v>32.26</v>
      </c>
      <c r="J9178">
        <v>2.69</v>
      </c>
      <c r="K9178">
        <v>33.94</v>
      </c>
      <c r="L9178">
        <v>2.83</v>
      </c>
      <c r="M9178" t="str">
        <f t="shared" ca="1" si="1929"/>
        <v>-</v>
      </c>
      <c r="N9178" t="str">
        <f t="shared" ca="1" si="1930"/>
        <v>-</v>
      </c>
      <c r="O9178" t="str">
        <f t="shared" ca="1" si="1931"/>
        <v>-</v>
      </c>
      <c r="P9178" t="str">
        <f t="shared" ca="1" si="1932"/>
        <v>-</v>
      </c>
      <c r="Q9178" t="str">
        <f t="shared" ca="1" si="1933"/>
        <v>-</v>
      </c>
      <c r="R9178" t="str">
        <f t="shared" ca="1" si="1934"/>
        <v>-</v>
      </c>
      <c r="S9178" t="str">
        <f t="shared" ca="1" si="1935"/>
        <v>-</v>
      </c>
      <c r="T9178" t="str">
        <f t="shared" ca="1" si="1936"/>
        <v>-</v>
      </c>
      <c r="U9178" t="str">
        <f t="shared" ca="1" si="1937"/>
        <v>-</v>
      </c>
      <c r="V9178" t="str">
        <f t="shared" ca="1" si="1938"/>
        <v>-</v>
      </c>
      <c r="W9178">
        <f t="shared" ca="1" si="1939"/>
        <v>45.61</v>
      </c>
      <c r="X9178" t="str">
        <f t="shared" si="1940"/>
        <v>C9173</v>
      </c>
      <c r="Y9178" s="4">
        <f t="shared" ca="1" si="1941"/>
        <v>0</v>
      </c>
    </row>
    <row r="9179" spans="1:25" x14ac:dyDescent="0.2">
      <c r="A9179" t="s">
        <v>8222</v>
      </c>
      <c r="B9179">
        <v>7</v>
      </c>
      <c r="C9179">
        <v>28.07</v>
      </c>
      <c r="D9179">
        <v>4.01</v>
      </c>
      <c r="E9179">
        <v>27.58</v>
      </c>
      <c r="F9179">
        <v>3.94</v>
      </c>
      <c r="G9179">
        <v>21.42</v>
      </c>
      <c r="H9179">
        <v>3.06</v>
      </c>
      <c r="I9179">
        <v>20.69</v>
      </c>
      <c r="J9179">
        <v>2.96</v>
      </c>
      <c r="K9179">
        <v>24.48</v>
      </c>
      <c r="L9179">
        <v>3.5</v>
      </c>
      <c r="M9179" t="str">
        <f t="shared" ca="1" si="1929"/>
        <v>-</v>
      </c>
      <c r="N9179" t="str">
        <f t="shared" ca="1" si="1930"/>
        <v>-</v>
      </c>
      <c r="O9179" t="str">
        <f t="shared" ca="1" si="1931"/>
        <v>-</v>
      </c>
      <c r="P9179" t="str">
        <f t="shared" ca="1" si="1932"/>
        <v>-</v>
      </c>
      <c r="Q9179" t="str">
        <f t="shared" ca="1" si="1933"/>
        <v>-</v>
      </c>
      <c r="R9179" t="str">
        <f t="shared" ca="1" si="1934"/>
        <v>-</v>
      </c>
      <c r="S9179" t="str">
        <f t="shared" ca="1" si="1935"/>
        <v>-</v>
      </c>
      <c r="T9179" t="str">
        <f t="shared" ca="1" si="1936"/>
        <v>-</v>
      </c>
      <c r="U9179" t="str">
        <f t="shared" ca="1" si="1937"/>
        <v>-</v>
      </c>
      <c r="V9179" t="str">
        <f t="shared" ca="1" si="1938"/>
        <v>-</v>
      </c>
      <c r="W9179">
        <f t="shared" ca="1" si="1939"/>
        <v>28.07</v>
      </c>
      <c r="X9179" t="str">
        <f t="shared" si="1940"/>
        <v>C9173</v>
      </c>
      <c r="Y9179" s="4">
        <f t="shared" ca="1" si="1941"/>
        <v>0</v>
      </c>
    </row>
    <row r="9180" spans="1:25" x14ac:dyDescent="0.2">
      <c r="A9180" t="s">
        <v>8223</v>
      </c>
      <c r="B9180">
        <v>8</v>
      </c>
      <c r="C9180">
        <v>31.14</v>
      </c>
      <c r="D9180">
        <v>3.89</v>
      </c>
      <c r="E9180">
        <v>34.92</v>
      </c>
      <c r="F9180">
        <v>4.37</v>
      </c>
      <c r="G9180">
        <v>40.28</v>
      </c>
      <c r="H9180">
        <v>5.04</v>
      </c>
      <c r="I9180">
        <v>38.07</v>
      </c>
      <c r="J9180">
        <v>4.76</v>
      </c>
      <c r="K9180">
        <v>41.03</v>
      </c>
      <c r="L9180">
        <v>5.13</v>
      </c>
      <c r="M9180" t="str">
        <f t="shared" ca="1" si="1929"/>
        <v>-</v>
      </c>
      <c r="N9180" t="str">
        <f t="shared" ca="1" si="1930"/>
        <v>-</v>
      </c>
      <c r="O9180" t="str">
        <f t="shared" ca="1" si="1931"/>
        <v>-</v>
      </c>
      <c r="P9180" t="str">
        <f t="shared" ca="1" si="1932"/>
        <v>-</v>
      </c>
      <c r="Q9180" t="str">
        <f t="shared" ca="1" si="1933"/>
        <v>-</v>
      </c>
      <c r="R9180" t="str">
        <f t="shared" ca="1" si="1934"/>
        <v>-</v>
      </c>
      <c r="S9180" t="str">
        <f t="shared" ca="1" si="1935"/>
        <v>-</v>
      </c>
      <c r="T9180" t="str">
        <f t="shared" ca="1" si="1936"/>
        <v>-</v>
      </c>
      <c r="U9180" t="str">
        <f t="shared" ca="1" si="1937"/>
        <v>-</v>
      </c>
      <c r="V9180" t="str">
        <f t="shared" ca="1" si="1938"/>
        <v>-</v>
      </c>
      <c r="W9180">
        <f t="shared" ca="1" si="1939"/>
        <v>31.14</v>
      </c>
      <c r="X9180" t="str">
        <f t="shared" si="1940"/>
        <v>C9173</v>
      </c>
      <c r="Y9180" s="4">
        <f t="shared" ca="1" si="1941"/>
        <v>0</v>
      </c>
    </row>
    <row r="9181" spans="1:25" x14ac:dyDescent="0.2">
      <c r="A9181" t="s">
        <v>8224</v>
      </c>
      <c r="B9181">
        <v>8</v>
      </c>
      <c r="C9181">
        <v>34.44</v>
      </c>
      <c r="D9181">
        <v>4.3099999999999996</v>
      </c>
      <c r="E9181">
        <v>40.619999999999997</v>
      </c>
      <c r="F9181">
        <v>5.08</v>
      </c>
      <c r="G9181">
        <v>42.08</v>
      </c>
      <c r="H9181">
        <v>5.26</v>
      </c>
      <c r="I9181">
        <v>42.06</v>
      </c>
      <c r="J9181">
        <v>5.26</v>
      </c>
      <c r="K9181">
        <v>45.07</v>
      </c>
      <c r="L9181">
        <v>5.63</v>
      </c>
      <c r="M9181" t="str">
        <f t="shared" ca="1" si="1929"/>
        <v>-</v>
      </c>
      <c r="N9181" t="str">
        <f t="shared" ca="1" si="1930"/>
        <v>-</v>
      </c>
      <c r="O9181" t="str">
        <f t="shared" ca="1" si="1931"/>
        <v>-</v>
      </c>
      <c r="P9181" t="str">
        <f t="shared" ca="1" si="1932"/>
        <v>-</v>
      </c>
      <c r="Q9181" t="str">
        <f t="shared" ca="1" si="1933"/>
        <v>-</v>
      </c>
      <c r="R9181" t="str">
        <f t="shared" ca="1" si="1934"/>
        <v>-</v>
      </c>
      <c r="S9181" t="str">
        <f t="shared" ca="1" si="1935"/>
        <v>-</v>
      </c>
      <c r="T9181" t="str">
        <f t="shared" ca="1" si="1936"/>
        <v>-</v>
      </c>
      <c r="U9181" t="str">
        <f t="shared" ca="1" si="1937"/>
        <v>-</v>
      </c>
      <c r="V9181" t="str">
        <f t="shared" ca="1" si="1938"/>
        <v>-</v>
      </c>
      <c r="W9181">
        <f t="shared" ca="1" si="1939"/>
        <v>34.44</v>
      </c>
      <c r="X9181" t="str">
        <f t="shared" si="1940"/>
        <v>C9173</v>
      </c>
      <c r="Y9181" s="4">
        <f t="shared" ca="1" si="1941"/>
        <v>0</v>
      </c>
    </row>
    <row r="9182" spans="1:25" x14ac:dyDescent="0.2">
      <c r="A9182" t="s">
        <v>21</v>
      </c>
      <c r="M9182" t="str">
        <f t="shared" ref="M9182:M9245" ca="1" si="1942">IF(C9182=MIN(OFFSET(INDIRECT($X9182),0,0,10,1)),"YES","-")</f>
        <v>-</v>
      </c>
      <c r="N9182" t="str">
        <f t="shared" ref="N9182:N9245" ca="1" si="1943">IF(D9182=MIN(OFFSET(INDIRECT($X9182),0,1,10,1)),"YES","-")</f>
        <v>-</v>
      </c>
      <c r="O9182" t="str">
        <f t="shared" ref="O9182:O9245" ca="1" si="1944">IF(E9182=MIN(OFFSET(INDIRECT($X9182),0,2,10,1)),"YES","-")</f>
        <v>-</v>
      </c>
      <c r="P9182" t="str">
        <f t="shared" ref="P9182:P9245" ca="1" si="1945">IF(F9182=MIN(OFFSET(INDIRECT($X9182),0,3,10,1)),"YES","-")</f>
        <v>-</v>
      </c>
      <c r="Q9182" t="str">
        <f t="shared" ref="Q9182:Q9245" ca="1" si="1946">IF(G9182=MIN(OFFSET(INDIRECT($X9182),0,4,10,1)),"YES","-")</f>
        <v>-</v>
      </c>
      <c r="R9182" t="str">
        <f t="shared" ref="R9182:R9245" ca="1" si="1947">IF(H9182=MIN(OFFSET(INDIRECT($X9182),0,5,10,1)),"YES","-")</f>
        <v>-</v>
      </c>
      <c r="S9182" t="str">
        <f t="shared" ref="S9182:S9245" ca="1" si="1948">IF(I9182=MIN(OFFSET(INDIRECT($X9182),0,6,10,1)),"YES","-")</f>
        <v>-</v>
      </c>
      <c r="T9182" t="str">
        <f t="shared" ref="T9182:T9245" ca="1" si="1949">IF(J9182=MIN(OFFSET(INDIRECT($X9182),0,7,10,1)),"YES","-")</f>
        <v>-</v>
      </c>
      <c r="U9182" t="str">
        <f t="shared" ref="U9182:U9245" ca="1" si="1950">IF(K9182=MIN(OFFSET(INDIRECT($X9182),0,8,10,1)),"YES","-")</f>
        <v>-</v>
      </c>
      <c r="V9182" t="str">
        <f t="shared" ref="V9182:V9245" ca="1" si="1951">IF(L9182=MIN(OFFSET(INDIRECT($X9182),0,9,10,1)),"YES","-")</f>
        <v>-</v>
      </c>
      <c r="W9182">
        <f t="shared" ca="1" si="1939"/>
        <v>0</v>
      </c>
      <c r="X9182" t="str">
        <f t="shared" si="1940"/>
        <v>C9173</v>
      </c>
      <c r="Y9182" s="4" t="str">
        <f t="shared" si="1941"/>
        <v/>
      </c>
    </row>
    <row r="9183" spans="1:25" x14ac:dyDescent="0.2">
      <c r="A9183" t="s">
        <v>8225</v>
      </c>
      <c r="B9183">
        <v>16</v>
      </c>
      <c r="C9183">
        <v>65.33</v>
      </c>
      <c r="D9183">
        <v>4.08</v>
      </c>
      <c r="E9183">
        <v>58.81</v>
      </c>
      <c r="F9183">
        <v>3.68</v>
      </c>
      <c r="G9183">
        <v>61.5</v>
      </c>
      <c r="H9183">
        <v>3.84</v>
      </c>
      <c r="I9183">
        <v>63.39</v>
      </c>
      <c r="J9183">
        <v>3.96</v>
      </c>
      <c r="K9183">
        <v>70.87</v>
      </c>
      <c r="L9183">
        <v>4.43</v>
      </c>
      <c r="M9183" t="str">
        <f t="shared" ca="1" si="1942"/>
        <v>-</v>
      </c>
      <c r="N9183" t="str">
        <f t="shared" ca="1" si="1943"/>
        <v>-</v>
      </c>
      <c r="O9183" t="str">
        <f t="shared" ca="1" si="1944"/>
        <v>-</v>
      </c>
      <c r="P9183" t="str">
        <f t="shared" ca="1" si="1945"/>
        <v>YES</v>
      </c>
      <c r="Q9183" t="str">
        <f t="shared" ca="1" si="1946"/>
        <v>-</v>
      </c>
      <c r="R9183" t="str">
        <f t="shared" ca="1" si="1947"/>
        <v>-</v>
      </c>
      <c r="S9183" t="str">
        <f t="shared" ca="1" si="1948"/>
        <v>-</v>
      </c>
      <c r="T9183" t="str">
        <f t="shared" ca="1" si="1949"/>
        <v>-</v>
      </c>
      <c r="U9183" t="str">
        <f t="shared" ca="1" si="1950"/>
        <v>-</v>
      </c>
      <c r="V9183" t="str">
        <f t="shared" ca="1" si="1951"/>
        <v>-</v>
      </c>
      <c r="W9183">
        <f t="shared" ca="1" si="1939"/>
        <v>65.33</v>
      </c>
      <c r="X9183" t="str">
        <f t="shared" si="1940"/>
        <v>C9183</v>
      </c>
      <c r="Y9183" s="4">
        <f t="shared" ca="1" si="1941"/>
        <v>0.1</v>
      </c>
    </row>
    <row r="9184" spans="1:25" x14ac:dyDescent="0.2">
      <c r="A9184" t="s">
        <v>8226</v>
      </c>
      <c r="B9184">
        <v>16</v>
      </c>
      <c r="C9184">
        <v>70.599999999999994</v>
      </c>
      <c r="D9184">
        <v>4.41</v>
      </c>
      <c r="E9184">
        <v>63.41</v>
      </c>
      <c r="F9184">
        <v>3.96</v>
      </c>
      <c r="G9184">
        <v>63.95</v>
      </c>
      <c r="H9184">
        <v>4</v>
      </c>
      <c r="I9184">
        <v>64.8</v>
      </c>
      <c r="J9184">
        <v>4.05</v>
      </c>
      <c r="K9184">
        <v>76.92</v>
      </c>
      <c r="L9184">
        <v>4.8099999999999996</v>
      </c>
      <c r="M9184" t="str">
        <f t="shared" ca="1" si="1942"/>
        <v>-</v>
      </c>
      <c r="N9184" t="str">
        <f t="shared" ca="1" si="1943"/>
        <v>-</v>
      </c>
      <c r="O9184" t="str">
        <f t="shared" ca="1" si="1944"/>
        <v>-</v>
      </c>
      <c r="P9184" t="str">
        <f t="shared" ca="1" si="1945"/>
        <v>-</v>
      </c>
      <c r="Q9184" t="str">
        <f t="shared" ca="1" si="1946"/>
        <v>-</v>
      </c>
      <c r="R9184" t="str">
        <f t="shared" ca="1" si="1947"/>
        <v>-</v>
      </c>
      <c r="S9184" t="str">
        <f t="shared" ca="1" si="1948"/>
        <v>-</v>
      </c>
      <c r="T9184" t="str">
        <f t="shared" ca="1" si="1949"/>
        <v>-</v>
      </c>
      <c r="U9184" t="str">
        <f t="shared" ca="1" si="1950"/>
        <v>-</v>
      </c>
      <c r="V9184" t="str">
        <f t="shared" ca="1" si="1951"/>
        <v>-</v>
      </c>
      <c r="W9184">
        <f t="shared" ca="1" si="1939"/>
        <v>70.599999999999994</v>
      </c>
      <c r="X9184" t="str">
        <f t="shared" si="1940"/>
        <v>C9183</v>
      </c>
      <c r="Y9184" s="4">
        <f t="shared" ca="1" si="1941"/>
        <v>0</v>
      </c>
    </row>
    <row r="9185" spans="1:25" x14ac:dyDescent="0.2">
      <c r="A9185" t="s">
        <v>8227</v>
      </c>
      <c r="B9185">
        <v>16</v>
      </c>
      <c r="C9185">
        <v>68.27</v>
      </c>
      <c r="D9185">
        <v>4.2699999999999996</v>
      </c>
      <c r="E9185">
        <v>59.99</v>
      </c>
      <c r="F9185">
        <v>3.75</v>
      </c>
      <c r="G9185">
        <v>63.85</v>
      </c>
      <c r="H9185">
        <v>3.99</v>
      </c>
      <c r="I9185">
        <v>63.92</v>
      </c>
      <c r="J9185">
        <v>3.99</v>
      </c>
      <c r="K9185">
        <v>76.97</v>
      </c>
      <c r="L9185">
        <v>4.8099999999999996</v>
      </c>
      <c r="M9185" t="str">
        <f t="shared" ca="1" si="1942"/>
        <v>-</v>
      </c>
      <c r="N9185" t="str">
        <f t="shared" ca="1" si="1943"/>
        <v>-</v>
      </c>
      <c r="O9185" t="str">
        <f t="shared" ca="1" si="1944"/>
        <v>-</v>
      </c>
      <c r="P9185" t="str">
        <f t="shared" ca="1" si="1945"/>
        <v>-</v>
      </c>
      <c r="Q9185" t="str">
        <f t="shared" ca="1" si="1946"/>
        <v>-</v>
      </c>
      <c r="R9185" t="str">
        <f t="shared" ca="1" si="1947"/>
        <v>-</v>
      </c>
      <c r="S9185" t="str">
        <f t="shared" ca="1" si="1948"/>
        <v>-</v>
      </c>
      <c r="T9185" t="str">
        <f t="shared" ca="1" si="1949"/>
        <v>-</v>
      </c>
      <c r="U9185" t="str">
        <f t="shared" ca="1" si="1950"/>
        <v>-</v>
      </c>
      <c r="V9185" t="str">
        <f t="shared" ca="1" si="1951"/>
        <v>-</v>
      </c>
      <c r="W9185">
        <f t="shared" ca="1" si="1939"/>
        <v>68.27</v>
      </c>
      <c r="X9185" t="str">
        <f t="shared" si="1940"/>
        <v>C9183</v>
      </c>
      <c r="Y9185" s="4">
        <f t="shared" ca="1" si="1941"/>
        <v>0</v>
      </c>
    </row>
    <row r="9186" spans="1:25" x14ac:dyDescent="0.2">
      <c r="A9186" t="s">
        <v>8228</v>
      </c>
      <c r="B9186">
        <v>8</v>
      </c>
      <c r="C9186">
        <v>30.42</v>
      </c>
      <c r="D9186">
        <v>3.8</v>
      </c>
      <c r="E9186">
        <v>34.72</v>
      </c>
      <c r="F9186">
        <v>4.34</v>
      </c>
      <c r="G9186">
        <v>31.63</v>
      </c>
      <c r="H9186">
        <v>3.95</v>
      </c>
      <c r="I9186">
        <v>32.89</v>
      </c>
      <c r="J9186">
        <v>4.1100000000000003</v>
      </c>
      <c r="K9186">
        <v>37.97</v>
      </c>
      <c r="L9186">
        <v>4.75</v>
      </c>
      <c r="M9186" t="str">
        <f t="shared" ca="1" si="1942"/>
        <v>-</v>
      </c>
      <c r="N9186" t="str">
        <f t="shared" ca="1" si="1943"/>
        <v>-</v>
      </c>
      <c r="O9186" t="str">
        <f t="shared" ca="1" si="1944"/>
        <v>-</v>
      </c>
      <c r="P9186" t="str">
        <f t="shared" ca="1" si="1945"/>
        <v>-</v>
      </c>
      <c r="Q9186" t="str">
        <f t="shared" ca="1" si="1946"/>
        <v>-</v>
      </c>
      <c r="R9186" t="str">
        <f t="shared" ca="1" si="1947"/>
        <v>-</v>
      </c>
      <c r="S9186" t="str">
        <f t="shared" ca="1" si="1948"/>
        <v>-</v>
      </c>
      <c r="T9186" t="str">
        <f t="shared" ca="1" si="1949"/>
        <v>-</v>
      </c>
      <c r="U9186" t="str">
        <f t="shared" ca="1" si="1950"/>
        <v>-</v>
      </c>
      <c r="V9186" t="str">
        <f t="shared" ca="1" si="1951"/>
        <v>-</v>
      </c>
      <c r="W9186">
        <f t="shared" ca="1" si="1939"/>
        <v>30.42</v>
      </c>
      <c r="X9186" t="str">
        <f t="shared" si="1940"/>
        <v>C9183</v>
      </c>
      <c r="Y9186" s="4">
        <f t="shared" ca="1" si="1941"/>
        <v>0</v>
      </c>
    </row>
    <row r="9187" spans="1:25" x14ac:dyDescent="0.2">
      <c r="A9187" t="s">
        <v>8229</v>
      </c>
      <c r="B9187">
        <v>8</v>
      </c>
      <c r="C9187">
        <v>30.15</v>
      </c>
      <c r="D9187">
        <v>3.77</v>
      </c>
      <c r="E9187">
        <v>31.56</v>
      </c>
      <c r="F9187">
        <v>3.95</v>
      </c>
      <c r="G9187">
        <v>27.92</v>
      </c>
      <c r="H9187">
        <v>3.49</v>
      </c>
      <c r="I9187">
        <v>28.26</v>
      </c>
      <c r="J9187">
        <v>3.53</v>
      </c>
      <c r="K9187">
        <v>29.58</v>
      </c>
      <c r="L9187">
        <v>3.7</v>
      </c>
      <c r="M9187" t="str">
        <f t="shared" ca="1" si="1942"/>
        <v>-</v>
      </c>
      <c r="N9187" t="str">
        <f t="shared" ca="1" si="1943"/>
        <v>-</v>
      </c>
      <c r="O9187" t="str">
        <f t="shared" ca="1" si="1944"/>
        <v>-</v>
      </c>
      <c r="P9187" t="str">
        <f t="shared" ca="1" si="1945"/>
        <v>-</v>
      </c>
      <c r="Q9187" t="str">
        <f t="shared" ca="1" si="1946"/>
        <v>-</v>
      </c>
      <c r="R9187" t="str">
        <f t="shared" ca="1" si="1947"/>
        <v>-</v>
      </c>
      <c r="S9187" t="str">
        <f t="shared" ca="1" si="1948"/>
        <v>-</v>
      </c>
      <c r="T9187" t="str">
        <f t="shared" ca="1" si="1949"/>
        <v>-</v>
      </c>
      <c r="U9187" t="str">
        <f t="shared" ca="1" si="1950"/>
        <v>-</v>
      </c>
      <c r="V9187" t="str">
        <f t="shared" ca="1" si="1951"/>
        <v>-</v>
      </c>
      <c r="W9187">
        <f t="shared" ca="1" si="1939"/>
        <v>30.15</v>
      </c>
      <c r="X9187" t="str">
        <f t="shared" si="1940"/>
        <v>C9183</v>
      </c>
      <c r="Y9187" s="4">
        <f t="shared" ca="1" si="1941"/>
        <v>0</v>
      </c>
    </row>
    <row r="9188" spans="1:25" x14ac:dyDescent="0.2">
      <c r="A9188" t="s">
        <v>8230</v>
      </c>
      <c r="B9188">
        <v>8</v>
      </c>
      <c r="C9188">
        <v>29.04</v>
      </c>
      <c r="D9188">
        <v>3.63</v>
      </c>
      <c r="E9188">
        <v>30.38</v>
      </c>
      <c r="F9188">
        <v>3.8</v>
      </c>
      <c r="G9188">
        <v>26.58</v>
      </c>
      <c r="H9188">
        <v>3.32</v>
      </c>
      <c r="I9188">
        <v>27.44</v>
      </c>
      <c r="J9188">
        <v>3.43</v>
      </c>
      <c r="K9188">
        <v>28.79</v>
      </c>
      <c r="L9188">
        <v>3.6</v>
      </c>
      <c r="M9188" t="str">
        <f t="shared" ca="1" si="1942"/>
        <v>-</v>
      </c>
      <c r="N9188" t="str">
        <f t="shared" ca="1" si="1943"/>
        <v>-</v>
      </c>
      <c r="O9188" t="str">
        <f t="shared" ca="1" si="1944"/>
        <v>YES</v>
      </c>
      <c r="P9188" t="str">
        <f t="shared" ca="1" si="1945"/>
        <v>-</v>
      </c>
      <c r="Q9188" t="str">
        <f t="shared" ca="1" si="1946"/>
        <v>YES</v>
      </c>
      <c r="R9188" t="str">
        <f t="shared" ca="1" si="1947"/>
        <v>YES</v>
      </c>
      <c r="S9188" t="str">
        <f t="shared" ca="1" si="1948"/>
        <v>YES</v>
      </c>
      <c r="T9188" t="str">
        <f t="shared" ca="1" si="1949"/>
        <v>YES</v>
      </c>
      <c r="U9188" t="str">
        <f t="shared" ca="1" si="1950"/>
        <v>YES</v>
      </c>
      <c r="V9188" t="str">
        <f t="shared" ca="1" si="1951"/>
        <v>YES</v>
      </c>
      <c r="W9188">
        <f t="shared" ca="1" si="1939"/>
        <v>29.04</v>
      </c>
      <c r="X9188" t="str">
        <f t="shared" si="1940"/>
        <v>C9183</v>
      </c>
      <c r="Y9188" s="4">
        <f t="shared" ca="1" si="1941"/>
        <v>0.7</v>
      </c>
    </row>
    <row r="9189" spans="1:25" x14ac:dyDescent="0.2">
      <c r="A9189" t="s">
        <v>8231</v>
      </c>
      <c r="B9189">
        <v>8</v>
      </c>
      <c r="C9189">
        <v>28.12</v>
      </c>
      <c r="D9189">
        <v>3.52</v>
      </c>
      <c r="E9189">
        <v>34.58</v>
      </c>
      <c r="F9189">
        <v>4.32</v>
      </c>
      <c r="G9189">
        <v>32.96</v>
      </c>
      <c r="H9189">
        <v>4.12</v>
      </c>
      <c r="I9189">
        <v>35.28</v>
      </c>
      <c r="J9189">
        <v>4.41</v>
      </c>
      <c r="K9189">
        <v>39.159999999999997</v>
      </c>
      <c r="L9189">
        <v>4.8899999999999997</v>
      </c>
      <c r="M9189" t="str">
        <f t="shared" ca="1" si="1942"/>
        <v>YES</v>
      </c>
      <c r="N9189" t="str">
        <f t="shared" ca="1" si="1943"/>
        <v>YES</v>
      </c>
      <c r="O9189" t="str">
        <f t="shared" ca="1" si="1944"/>
        <v>-</v>
      </c>
      <c r="P9189" t="str">
        <f t="shared" ca="1" si="1945"/>
        <v>-</v>
      </c>
      <c r="Q9189" t="str">
        <f t="shared" ca="1" si="1946"/>
        <v>-</v>
      </c>
      <c r="R9189" t="str">
        <f t="shared" ca="1" si="1947"/>
        <v>-</v>
      </c>
      <c r="S9189" t="str">
        <f t="shared" ca="1" si="1948"/>
        <v>-</v>
      </c>
      <c r="T9189" t="str">
        <f t="shared" ca="1" si="1949"/>
        <v>-</v>
      </c>
      <c r="U9189" t="str">
        <f t="shared" ca="1" si="1950"/>
        <v>-</v>
      </c>
      <c r="V9189" t="str">
        <f t="shared" ca="1" si="1951"/>
        <v>-</v>
      </c>
      <c r="W9189">
        <f t="shared" ca="1" si="1939"/>
        <v>28.12</v>
      </c>
      <c r="X9189" t="str">
        <f t="shared" si="1940"/>
        <v>C9183</v>
      </c>
      <c r="Y9189" s="4">
        <f t="shared" ca="1" si="1941"/>
        <v>0.2</v>
      </c>
    </row>
    <row r="9190" spans="1:25" x14ac:dyDescent="0.2">
      <c r="A9190" t="s">
        <v>8232</v>
      </c>
      <c r="B9190">
        <v>8</v>
      </c>
      <c r="C9190">
        <v>31.32</v>
      </c>
      <c r="D9190">
        <v>3.91</v>
      </c>
      <c r="E9190">
        <v>35.22</v>
      </c>
      <c r="F9190">
        <v>4.4000000000000004</v>
      </c>
      <c r="G9190">
        <v>36.799999999999997</v>
      </c>
      <c r="H9190">
        <v>4.5999999999999996</v>
      </c>
      <c r="I9190">
        <v>36.08</v>
      </c>
      <c r="J9190">
        <v>4.51</v>
      </c>
      <c r="K9190">
        <v>40.39</v>
      </c>
      <c r="L9190">
        <v>5.05</v>
      </c>
      <c r="M9190" t="str">
        <f t="shared" ca="1" si="1942"/>
        <v>-</v>
      </c>
      <c r="N9190" t="str">
        <f t="shared" ca="1" si="1943"/>
        <v>-</v>
      </c>
      <c r="O9190" t="str">
        <f t="shared" ca="1" si="1944"/>
        <v>-</v>
      </c>
      <c r="P9190" t="str">
        <f t="shared" ca="1" si="1945"/>
        <v>-</v>
      </c>
      <c r="Q9190" t="str">
        <f t="shared" ca="1" si="1946"/>
        <v>-</v>
      </c>
      <c r="R9190" t="str">
        <f t="shared" ca="1" si="1947"/>
        <v>-</v>
      </c>
      <c r="S9190" t="str">
        <f t="shared" ca="1" si="1948"/>
        <v>-</v>
      </c>
      <c r="T9190" t="str">
        <f t="shared" ca="1" si="1949"/>
        <v>-</v>
      </c>
      <c r="U9190" t="str">
        <f t="shared" ca="1" si="1950"/>
        <v>-</v>
      </c>
      <c r="V9190" t="str">
        <f t="shared" ca="1" si="1951"/>
        <v>-</v>
      </c>
      <c r="W9190">
        <f t="shared" ca="1" si="1939"/>
        <v>31.32</v>
      </c>
      <c r="X9190" t="str">
        <f t="shared" si="1940"/>
        <v>C9183</v>
      </c>
      <c r="Y9190" s="4">
        <f t="shared" ca="1" si="1941"/>
        <v>0</v>
      </c>
    </row>
    <row r="9191" spans="1:25" x14ac:dyDescent="0.2">
      <c r="A9191" t="s">
        <v>8233</v>
      </c>
      <c r="B9191">
        <v>8</v>
      </c>
      <c r="C9191">
        <v>29.49</v>
      </c>
      <c r="D9191">
        <v>3.69</v>
      </c>
      <c r="E9191">
        <v>31.95</v>
      </c>
      <c r="F9191">
        <v>3.99</v>
      </c>
      <c r="G9191">
        <v>29.88</v>
      </c>
      <c r="H9191">
        <v>3.74</v>
      </c>
      <c r="I9191">
        <v>31.37</v>
      </c>
      <c r="J9191">
        <v>3.92</v>
      </c>
      <c r="K9191">
        <v>32.17</v>
      </c>
      <c r="L9191">
        <v>4.0199999999999996</v>
      </c>
      <c r="M9191" t="str">
        <f t="shared" ca="1" si="1942"/>
        <v>-</v>
      </c>
      <c r="N9191" t="str">
        <f t="shared" ca="1" si="1943"/>
        <v>-</v>
      </c>
      <c r="O9191" t="str">
        <f t="shared" ca="1" si="1944"/>
        <v>-</v>
      </c>
      <c r="P9191" t="str">
        <f t="shared" ca="1" si="1945"/>
        <v>-</v>
      </c>
      <c r="Q9191" t="str">
        <f t="shared" ca="1" si="1946"/>
        <v>-</v>
      </c>
      <c r="R9191" t="str">
        <f t="shared" ca="1" si="1947"/>
        <v>-</v>
      </c>
      <c r="S9191" t="str">
        <f t="shared" ca="1" si="1948"/>
        <v>-</v>
      </c>
      <c r="T9191" t="str">
        <f t="shared" ca="1" si="1949"/>
        <v>-</v>
      </c>
      <c r="U9191" t="str">
        <f t="shared" ca="1" si="1950"/>
        <v>-</v>
      </c>
      <c r="V9191" t="str">
        <f t="shared" ca="1" si="1951"/>
        <v>-</v>
      </c>
      <c r="W9191">
        <f t="shared" ca="1" si="1939"/>
        <v>29.49</v>
      </c>
      <c r="X9191" t="str">
        <f t="shared" si="1940"/>
        <v>C9183</v>
      </c>
      <c r="Y9191" s="4">
        <f t="shared" ca="1" si="1941"/>
        <v>0</v>
      </c>
    </row>
    <row r="9192" spans="1:25" x14ac:dyDescent="0.2">
      <c r="A9192" t="s">
        <v>21</v>
      </c>
      <c r="M9192" t="str">
        <f t="shared" ca="1" si="1942"/>
        <v>-</v>
      </c>
      <c r="N9192" t="str">
        <f t="shared" ca="1" si="1943"/>
        <v>-</v>
      </c>
      <c r="O9192" t="str">
        <f t="shared" ca="1" si="1944"/>
        <v>-</v>
      </c>
      <c r="P9192" t="str">
        <f t="shared" ca="1" si="1945"/>
        <v>-</v>
      </c>
      <c r="Q9192" t="str">
        <f t="shared" ca="1" si="1946"/>
        <v>-</v>
      </c>
      <c r="R9192" t="str">
        <f t="shared" ca="1" si="1947"/>
        <v>-</v>
      </c>
      <c r="S9192" t="str">
        <f t="shared" ca="1" si="1948"/>
        <v>-</v>
      </c>
      <c r="T9192" t="str">
        <f t="shared" ca="1" si="1949"/>
        <v>-</v>
      </c>
      <c r="U9192" t="str">
        <f t="shared" ca="1" si="1950"/>
        <v>-</v>
      </c>
      <c r="V9192" t="str">
        <f t="shared" ca="1" si="1951"/>
        <v>-</v>
      </c>
      <c r="W9192">
        <f t="shared" ca="1" si="1939"/>
        <v>0</v>
      </c>
      <c r="X9192" t="str">
        <f t="shared" si="1940"/>
        <v>C9183</v>
      </c>
      <c r="Y9192" s="4" t="str">
        <f t="shared" si="1941"/>
        <v/>
      </c>
    </row>
    <row r="9193" spans="1:25" x14ac:dyDescent="0.2">
      <c r="A9193" t="s">
        <v>8234</v>
      </c>
      <c r="B9193">
        <v>8</v>
      </c>
      <c r="C9193">
        <v>29.59</v>
      </c>
      <c r="D9193">
        <v>3.7</v>
      </c>
      <c r="E9193">
        <v>29.82</v>
      </c>
      <c r="F9193">
        <v>3.73</v>
      </c>
      <c r="G9193">
        <v>29.04</v>
      </c>
      <c r="H9193">
        <v>3.63</v>
      </c>
      <c r="I9193">
        <v>29.21</v>
      </c>
      <c r="J9193">
        <v>3.65</v>
      </c>
      <c r="K9193">
        <v>32.979999999999997</v>
      </c>
      <c r="L9193">
        <v>4.12</v>
      </c>
      <c r="M9193" t="str">
        <f t="shared" ca="1" si="1942"/>
        <v>-</v>
      </c>
      <c r="N9193" t="str">
        <f t="shared" ca="1" si="1943"/>
        <v>-</v>
      </c>
      <c r="O9193" t="str">
        <f t="shared" ca="1" si="1944"/>
        <v>-</v>
      </c>
      <c r="P9193" t="str">
        <f t="shared" ca="1" si="1945"/>
        <v>-</v>
      </c>
      <c r="Q9193" t="str">
        <f t="shared" ca="1" si="1946"/>
        <v>-</v>
      </c>
      <c r="R9193" t="str">
        <f t="shared" ca="1" si="1947"/>
        <v>-</v>
      </c>
      <c r="S9193" t="str">
        <f t="shared" ca="1" si="1948"/>
        <v>-</v>
      </c>
      <c r="T9193" t="str">
        <f t="shared" ca="1" si="1949"/>
        <v>-</v>
      </c>
      <c r="U9193" t="str">
        <f t="shared" ca="1" si="1950"/>
        <v>-</v>
      </c>
      <c r="V9193" t="str">
        <f t="shared" ca="1" si="1951"/>
        <v>-</v>
      </c>
      <c r="W9193">
        <f t="shared" ca="1" si="1939"/>
        <v>29.59</v>
      </c>
      <c r="X9193" t="str">
        <f t="shared" si="1940"/>
        <v>C9193</v>
      </c>
      <c r="Y9193" s="4">
        <f t="shared" ca="1" si="1941"/>
        <v>0</v>
      </c>
    </row>
    <row r="9194" spans="1:25" x14ac:dyDescent="0.2">
      <c r="A9194" t="s">
        <v>8235</v>
      </c>
      <c r="B9194">
        <v>7</v>
      </c>
      <c r="C9194">
        <v>30.34</v>
      </c>
      <c r="D9194">
        <v>4.33</v>
      </c>
      <c r="E9194">
        <v>31.51</v>
      </c>
      <c r="F9194">
        <v>4.5</v>
      </c>
      <c r="G9194">
        <v>27.59</v>
      </c>
      <c r="H9194">
        <v>3.94</v>
      </c>
      <c r="I9194">
        <v>27.03</v>
      </c>
      <c r="J9194">
        <v>3.86</v>
      </c>
      <c r="K9194">
        <v>31.28</v>
      </c>
      <c r="L9194">
        <v>4.47</v>
      </c>
      <c r="M9194" t="str">
        <f t="shared" ca="1" si="1942"/>
        <v>-</v>
      </c>
      <c r="N9194" t="str">
        <f t="shared" ca="1" si="1943"/>
        <v>-</v>
      </c>
      <c r="O9194" t="str">
        <f t="shared" ca="1" si="1944"/>
        <v>-</v>
      </c>
      <c r="P9194" t="str">
        <f t="shared" ca="1" si="1945"/>
        <v>-</v>
      </c>
      <c r="Q9194" t="str">
        <f t="shared" ca="1" si="1946"/>
        <v>-</v>
      </c>
      <c r="R9194" t="str">
        <f t="shared" ca="1" si="1947"/>
        <v>-</v>
      </c>
      <c r="S9194" t="str">
        <f t="shared" ca="1" si="1948"/>
        <v>-</v>
      </c>
      <c r="T9194" t="str">
        <f t="shared" ca="1" si="1949"/>
        <v>-</v>
      </c>
      <c r="U9194" t="str">
        <f t="shared" ca="1" si="1950"/>
        <v>-</v>
      </c>
      <c r="V9194" t="str">
        <f t="shared" ca="1" si="1951"/>
        <v>-</v>
      </c>
      <c r="W9194">
        <f t="shared" ca="1" si="1939"/>
        <v>30.34</v>
      </c>
      <c r="X9194" t="str">
        <f t="shared" si="1940"/>
        <v>C9193</v>
      </c>
      <c r="Y9194" s="4">
        <f t="shared" ca="1" si="1941"/>
        <v>0</v>
      </c>
    </row>
    <row r="9195" spans="1:25" x14ac:dyDescent="0.2">
      <c r="A9195" t="s">
        <v>8236</v>
      </c>
      <c r="B9195">
        <v>7</v>
      </c>
      <c r="C9195">
        <v>32.369999999999997</v>
      </c>
      <c r="D9195">
        <v>4.62</v>
      </c>
      <c r="E9195">
        <v>32.42</v>
      </c>
      <c r="F9195">
        <v>4.63</v>
      </c>
      <c r="G9195">
        <v>27.57</v>
      </c>
      <c r="H9195">
        <v>3.94</v>
      </c>
      <c r="I9195">
        <v>28.99</v>
      </c>
      <c r="J9195">
        <v>4.1399999999999997</v>
      </c>
      <c r="K9195">
        <v>33.93</v>
      </c>
      <c r="L9195">
        <v>4.8499999999999996</v>
      </c>
      <c r="M9195" t="str">
        <f t="shared" ca="1" si="1942"/>
        <v>-</v>
      </c>
      <c r="N9195" t="str">
        <f t="shared" ca="1" si="1943"/>
        <v>-</v>
      </c>
      <c r="O9195" t="str">
        <f t="shared" ca="1" si="1944"/>
        <v>-</v>
      </c>
      <c r="P9195" t="str">
        <f t="shared" ca="1" si="1945"/>
        <v>-</v>
      </c>
      <c r="Q9195" t="str">
        <f t="shared" ca="1" si="1946"/>
        <v>-</v>
      </c>
      <c r="R9195" t="str">
        <f t="shared" ca="1" si="1947"/>
        <v>-</v>
      </c>
      <c r="S9195" t="str">
        <f t="shared" ca="1" si="1948"/>
        <v>-</v>
      </c>
      <c r="T9195" t="str">
        <f t="shared" ca="1" si="1949"/>
        <v>-</v>
      </c>
      <c r="U9195" t="str">
        <f t="shared" ca="1" si="1950"/>
        <v>-</v>
      </c>
      <c r="V9195" t="str">
        <f t="shared" ca="1" si="1951"/>
        <v>-</v>
      </c>
      <c r="W9195">
        <f t="shared" ca="1" si="1939"/>
        <v>32.369999999999997</v>
      </c>
      <c r="X9195" t="str">
        <f t="shared" si="1940"/>
        <v>C9193</v>
      </c>
      <c r="Y9195" s="4">
        <f t="shared" ca="1" si="1941"/>
        <v>0</v>
      </c>
    </row>
    <row r="9196" spans="1:25" x14ac:dyDescent="0.2">
      <c r="A9196" t="s">
        <v>8237</v>
      </c>
      <c r="B9196">
        <v>8</v>
      </c>
      <c r="C9196">
        <v>28.6</v>
      </c>
      <c r="D9196">
        <v>3.57</v>
      </c>
      <c r="E9196">
        <v>24.19</v>
      </c>
      <c r="F9196">
        <v>3.02</v>
      </c>
      <c r="G9196">
        <v>21.6</v>
      </c>
      <c r="H9196">
        <v>2.7</v>
      </c>
      <c r="I9196">
        <v>20.81</v>
      </c>
      <c r="J9196">
        <v>2.6</v>
      </c>
      <c r="K9196">
        <v>21.44</v>
      </c>
      <c r="L9196">
        <v>2.68</v>
      </c>
      <c r="M9196" t="str">
        <f t="shared" ca="1" si="1942"/>
        <v>-</v>
      </c>
      <c r="N9196" t="str">
        <f t="shared" ca="1" si="1943"/>
        <v>-</v>
      </c>
      <c r="O9196" t="str">
        <f t="shared" ca="1" si="1944"/>
        <v>-</v>
      </c>
      <c r="P9196" t="str">
        <f t="shared" ca="1" si="1945"/>
        <v>-</v>
      </c>
      <c r="Q9196" t="str">
        <f t="shared" ca="1" si="1946"/>
        <v>-</v>
      </c>
      <c r="R9196" t="str">
        <f t="shared" ca="1" si="1947"/>
        <v>-</v>
      </c>
      <c r="S9196" t="str">
        <f t="shared" ca="1" si="1948"/>
        <v>-</v>
      </c>
      <c r="T9196" t="str">
        <f t="shared" ca="1" si="1949"/>
        <v>-</v>
      </c>
      <c r="U9196" t="str">
        <f t="shared" ca="1" si="1950"/>
        <v>-</v>
      </c>
      <c r="V9196" t="str">
        <f t="shared" ca="1" si="1951"/>
        <v>-</v>
      </c>
      <c r="W9196">
        <f t="shared" ca="1" si="1939"/>
        <v>28.6</v>
      </c>
      <c r="X9196" t="str">
        <f t="shared" si="1940"/>
        <v>C9193</v>
      </c>
      <c r="Y9196" s="4">
        <f t="shared" ca="1" si="1941"/>
        <v>0</v>
      </c>
    </row>
    <row r="9197" spans="1:25" x14ac:dyDescent="0.2">
      <c r="A9197" t="s">
        <v>8238</v>
      </c>
      <c r="B9197">
        <v>7</v>
      </c>
      <c r="C9197">
        <v>31.1</v>
      </c>
      <c r="D9197">
        <v>4.4400000000000004</v>
      </c>
      <c r="E9197">
        <v>31.26</v>
      </c>
      <c r="F9197">
        <v>4.47</v>
      </c>
      <c r="G9197">
        <v>25.98</v>
      </c>
      <c r="H9197">
        <v>3.71</v>
      </c>
      <c r="I9197">
        <v>26.65</v>
      </c>
      <c r="J9197">
        <v>3.81</v>
      </c>
      <c r="K9197">
        <v>31.83</v>
      </c>
      <c r="L9197">
        <v>4.55</v>
      </c>
      <c r="M9197" t="str">
        <f t="shared" ca="1" si="1942"/>
        <v>-</v>
      </c>
      <c r="N9197" t="str">
        <f t="shared" ca="1" si="1943"/>
        <v>-</v>
      </c>
      <c r="O9197" t="str">
        <f t="shared" ca="1" si="1944"/>
        <v>-</v>
      </c>
      <c r="P9197" t="str">
        <f t="shared" ca="1" si="1945"/>
        <v>-</v>
      </c>
      <c r="Q9197" t="str">
        <f t="shared" ca="1" si="1946"/>
        <v>-</v>
      </c>
      <c r="R9197" t="str">
        <f t="shared" ca="1" si="1947"/>
        <v>-</v>
      </c>
      <c r="S9197" t="str">
        <f t="shared" ca="1" si="1948"/>
        <v>-</v>
      </c>
      <c r="T9197" t="str">
        <f t="shared" ca="1" si="1949"/>
        <v>-</v>
      </c>
      <c r="U9197" t="str">
        <f t="shared" ca="1" si="1950"/>
        <v>-</v>
      </c>
      <c r="V9197" t="str">
        <f t="shared" ca="1" si="1951"/>
        <v>-</v>
      </c>
      <c r="W9197">
        <f t="shared" ca="1" si="1939"/>
        <v>31.1</v>
      </c>
      <c r="X9197" t="str">
        <f t="shared" si="1940"/>
        <v>C9193</v>
      </c>
      <c r="Y9197" s="4">
        <f t="shared" ca="1" si="1941"/>
        <v>0</v>
      </c>
    </row>
    <row r="9198" spans="1:25" x14ac:dyDescent="0.2">
      <c r="A9198" t="s">
        <v>8239</v>
      </c>
      <c r="B9198">
        <v>8</v>
      </c>
      <c r="C9198">
        <v>27.88</v>
      </c>
      <c r="D9198">
        <v>3.49</v>
      </c>
      <c r="E9198">
        <v>23.77</v>
      </c>
      <c r="F9198">
        <v>2.97</v>
      </c>
      <c r="G9198">
        <v>20.5</v>
      </c>
      <c r="H9198">
        <v>2.56</v>
      </c>
      <c r="I9198">
        <v>19.7</v>
      </c>
      <c r="J9198">
        <v>2.46</v>
      </c>
      <c r="K9198">
        <v>19.95</v>
      </c>
      <c r="L9198">
        <v>2.4900000000000002</v>
      </c>
      <c r="M9198" t="str">
        <f t="shared" ca="1" si="1942"/>
        <v>YES</v>
      </c>
      <c r="N9198" t="str">
        <f t="shared" ca="1" si="1943"/>
        <v>YES</v>
      </c>
      <c r="O9198" t="str">
        <f t="shared" ca="1" si="1944"/>
        <v>YES</v>
      </c>
      <c r="P9198" t="str">
        <f t="shared" ca="1" si="1945"/>
        <v>YES</v>
      </c>
      <c r="Q9198" t="str">
        <f t="shared" ca="1" si="1946"/>
        <v>YES</v>
      </c>
      <c r="R9198" t="str">
        <f t="shared" ca="1" si="1947"/>
        <v>YES</v>
      </c>
      <c r="S9198" t="str">
        <f t="shared" ca="1" si="1948"/>
        <v>YES</v>
      </c>
      <c r="T9198" t="str">
        <f t="shared" ca="1" si="1949"/>
        <v>YES</v>
      </c>
      <c r="U9198" t="str">
        <f t="shared" ca="1" si="1950"/>
        <v>YES</v>
      </c>
      <c r="V9198" t="str">
        <f t="shared" ca="1" si="1951"/>
        <v>YES</v>
      </c>
      <c r="W9198">
        <f t="shared" ca="1" si="1939"/>
        <v>27.88</v>
      </c>
      <c r="X9198" t="str">
        <f t="shared" si="1940"/>
        <v>C9193</v>
      </c>
      <c r="Y9198" s="4">
        <f t="shared" ca="1" si="1941"/>
        <v>1</v>
      </c>
    </row>
    <row r="9199" spans="1:25" x14ac:dyDescent="0.2">
      <c r="A9199" t="s">
        <v>8240</v>
      </c>
      <c r="B9199">
        <v>8</v>
      </c>
      <c r="C9199">
        <v>29.59</v>
      </c>
      <c r="D9199">
        <v>3.7</v>
      </c>
      <c r="E9199">
        <v>28.25</v>
      </c>
      <c r="F9199">
        <v>3.53</v>
      </c>
      <c r="G9199">
        <v>25.78</v>
      </c>
      <c r="H9199">
        <v>3.22</v>
      </c>
      <c r="I9199">
        <v>24.72</v>
      </c>
      <c r="J9199">
        <v>3.09</v>
      </c>
      <c r="K9199">
        <v>29.97</v>
      </c>
      <c r="L9199">
        <v>3.75</v>
      </c>
      <c r="M9199" t="str">
        <f t="shared" ca="1" si="1942"/>
        <v>-</v>
      </c>
      <c r="N9199" t="str">
        <f t="shared" ca="1" si="1943"/>
        <v>-</v>
      </c>
      <c r="O9199" t="str">
        <f t="shared" ca="1" si="1944"/>
        <v>-</v>
      </c>
      <c r="P9199" t="str">
        <f t="shared" ca="1" si="1945"/>
        <v>-</v>
      </c>
      <c r="Q9199" t="str">
        <f t="shared" ca="1" si="1946"/>
        <v>-</v>
      </c>
      <c r="R9199" t="str">
        <f t="shared" ca="1" si="1947"/>
        <v>-</v>
      </c>
      <c r="S9199" t="str">
        <f t="shared" ca="1" si="1948"/>
        <v>-</v>
      </c>
      <c r="T9199" t="str">
        <f t="shared" ca="1" si="1949"/>
        <v>-</v>
      </c>
      <c r="U9199" t="str">
        <f t="shared" ca="1" si="1950"/>
        <v>-</v>
      </c>
      <c r="V9199" t="str">
        <f t="shared" ca="1" si="1951"/>
        <v>-</v>
      </c>
      <c r="W9199">
        <f t="shared" ca="1" si="1939"/>
        <v>29.59</v>
      </c>
      <c r="X9199" t="str">
        <f t="shared" si="1940"/>
        <v>C9193</v>
      </c>
      <c r="Y9199" s="4">
        <f t="shared" ca="1" si="1941"/>
        <v>0</v>
      </c>
    </row>
    <row r="9200" spans="1:25" x14ac:dyDescent="0.2">
      <c r="A9200" t="s">
        <v>8241</v>
      </c>
      <c r="B9200">
        <v>8</v>
      </c>
      <c r="C9200">
        <v>29.13</v>
      </c>
      <c r="D9200">
        <v>3.64</v>
      </c>
      <c r="E9200">
        <v>26.23</v>
      </c>
      <c r="F9200">
        <v>3.28</v>
      </c>
      <c r="G9200">
        <v>25.96</v>
      </c>
      <c r="H9200">
        <v>3.24</v>
      </c>
      <c r="I9200">
        <v>24.83</v>
      </c>
      <c r="J9200">
        <v>3.1</v>
      </c>
      <c r="K9200">
        <v>29.83</v>
      </c>
      <c r="L9200">
        <v>3.73</v>
      </c>
      <c r="M9200" t="str">
        <f t="shared" ca="1" si="1942"/>
        <v>-</v>
      </c>
      <c r="N9200" t="str">
        <f t="shared" ca="1" si="1943"/>
        <v>-</v>
      </c>
      <c r="O9200" t="str">
        <f t="shared" ca="1" si="1944"/>
        <v>-</v>
      </c>
      <c r="P9200" t="str">
        <f t="shared" ca="1" si="1945"/>
        <v>-</v>
      </c>
      <c r="Q9200" t="str">
        <f t="shared" ca="1" si="1946"/>
        <v>-</v>
      </c>
      <c r="R9200" t="str">
        <f t="shared" ca="1" si="1947"/>
        <v>-</v>
      </c>
      <c r="S9200" t="str">
        <f t="shared" ca="1" si="1948"/>
        <v>-</v>
      </c>
      <c r="T9200" t="str">
        <f t="shared" ca="1" si="1949"/>
        <v>-</v>
      </c>
      <c r="U9200" t="str">
        <f t="shared" ca="1" si="1950"/>
        <v>-</v>
      </c>
      <c r="V9200" t="str">
        <f t="shared" ca="1" si="1951"/>
        <v>-</v>
      </c>
      <c r="W9200">
        <f t="shared" ca="1" si="1939"/>
        <v>29.13</v>
      </c>
      <c r="X9200" t="str">
        <f t="shared" si="1940"/>
        <v>C9193</v>
      </c>
      <c r="Y9200" s="4">
        <f t="shared" ca="1" si="1941"/>
        <v>0</v>
      </c>
    </row>
    <row r="9201" spans="1:25" x14ac:dyDescent="0.2">
      <c r="A9201" t="s">
        <v>8242</v>
      </c>
      <c r="B9201">
        <v>8</v>
      </c>
      <c r="C9201">
        <v>28.25</v>
      </c>
      <c r="D9201">
        <v>3.53</v>
      </c>
      <c r="E9201">
        <v>24.89</v>
      </c>
      <c r="F9201">
        <v>3.11</v>
      </c>
      <c r="G9201">
        <v>22.08</v>
      </c>
      <c r="H9201">
        <v>2.76</v>
      </c>
      <c r="I9201">
        <v>21.22</v>
      </c>
      <c r="J9201">
        <v>2.65</v>
      </c>
      <c r="K9201">
        <v>22.22</v>
      </c>
      <c r="L9201">
        <v>2.78</v>
      </c>
      <c r="M9201" t="str">
        <f t="shared" ca="1" si="1942"/>
        <v>-</v>
      </c>
      <c r="N9201" t="str">
        <f t="shared" ca="1" si="1943"/>
        <v>-</v>
      </c>
      <c r="O9201" t="str">
        <f t="shared" ca="1" si="1944"/>
        <v>-</v>
      </c>
      <c r="P9201" t="str">
        <f t="shared" ca="1" si="1945"/>
        <v>-</v>
      </c>
      <c r="Q9201" t="str">
        <f t="shared" ca="1" si="1946"/>
        <v>-</v>
      </c>
      <c r="R9201" t="str">
        <f t="shared" ca="1" si="1947"/>
        <v>-</v>
      </c>
      <c r="S9201" t="str">
        <f t="shared" ca="1" si="1948"/>
        <v>-</v>
      </c>
      <c r="T9201" t="str">
        <f t="shared" ca="1" si="1949"/>
        <v>-</v>
      </c>
      <c r="U9201" t="str">
        <f t="shared" ca="1" si="1950"/>
        <v>-</v>
      </c>
      <c r="V9201" t="str">
        <f t="shared" ca="1" si="1951"/>
        <v>-</v>
      </c>
      <c r="W9201">
        <f t="shared" ca="1" si="1939"/>
        <v>28.25</v>
      </c>
      <c r="X9201" t="str">
        <f t="shared" si="1940"/>
        <v>C9193</v>
      </c>
      <c r="Y9201" s="4">
        <f t="shared" ca="1" si="1941"/>
        <v>0</v>
      </c>
    </row>
    <row r="9202" spans="1:25" x14ac:dyDescent="0.2">
      <c r="A9202" t="s">
        <v>21</v>
      </c>
      <c r="M9202" t="str">
        <f t="shared" ca="1" si="1942"/>
        <v>-</v>
      </c>
      <c r="N9202" t="str">
        <f t="shared" ca="1" si="1943"/>
        <v>-</v>
      </c>
      <c r="O9202" t="str">
        <f t="shared" ca="1" si="1944"/>
        <v>-</v>
      </c>
      <c r="P9202" t="str">
        <f t="shared" ca="1" si="1945"/>
        <v>-</v>
      </c>
      <c r="Q9202" t="str">
        <f t="shared" ca="1" si="1946"/>
        <v>-</v>
      </c>
      <c r="R9202" t="str">
        <f t="shared" ca="1" si="1947"/>
        <v>-</v>
      </c>
      <c r="S9202" t="str">
        <f t="shared" ca="1" si="1948"/>
        <v>-</v>
      </c>
      <c r="T9202" t="str">
        <f t="shared" ca="1" si="1949"/>
        <v>-</v>
      </c>
      <c r="U9202" t="str">
        <f t="shared" ca="1" si="1950"/>
        <v>-</v>
      </c>
      <c r="V9202" t="str">
        <f t="shared" ca="1" si="1951"/>
        <v>-</v>
      </c>
      <c r="W9202">
        <f t="shared" ca="1" si="1939"/>
        <v>0</v>
      </c>
      <c r="X9202" t="str">
        <f t="shared" si="1940"/>
        <v>C9193</v>
      </c>
      <c r="Y9202" s="4" t="str">
        <f t="shared" si="1941"/>
        <v/>
      </c>
    </row>
    <row r="9203" spans="1:25" x14ac:dyDescent="0.2">
      <c r="A9203" t="s">
        <v>8243</v>
      </c>
      <c r="B9203">
        <v>10</v>
      </c>
      <c r="C9203">
        <v>36.840000000000003</v>
      </c>
      <c r="D9203">
        <v>3.68</v>
      </c>
      <c r="E9203">
        <v>38.99</v>
      </c>
      <c r="F9203">
        <v>3.9</v>
      </c>
      <c r="G9203">
        <v>38.32</v>
      </c>
      <c r="H9203">
        <v>3.83</v>
      </c>
      <c r="I9203">
        <v>37.21</v>
      </c>
      <c r="J9203">
        <v>3.72</v>
      </c>
      <c r="K9203">
        <v>46.46</v>
      </c>
      <c r="L9203">
        <v>4.6500000000000004</v>
      </c>
      <c r="M9203" t="str">
        <f t="shared" ca="1" si="1942"/>
        <v>-</v>
      </c>
      <c r="N9203" t="str">
        <f t="shared" ca="1" si="1943"/>
        <v>-</v>
      </c>
      <c r="O9203" t="str">
        <f t="shared" ca="1" si="1944"/>
        <v>-</v>
      </c>
      <c r="P9203" t="str">
        <f t="shared" ca="1" si="1945"/>
        <v>-</v>
      </c>
      <c r="Q9203" t="str">
        <f t="shared" ca="1" si="1946"/>
        <v>-</v>
      </c>
      <c r="R9203" t="str">
        <f t="shared" ca="1" si="1947"/>
        <v>-</v>
      </c>
      <c r="S9203" t="str">
        <f t="shared" ca="1" si="1948"/>
        <v>-</v>
      </c>
      <c r="T9203" t="str">
        <f t="shared" ca="1" si="1949"/>
        <v>-</v>
      </c>
      <c r="U9203" t="str">
        <f t="shared" ca="1" si="1950"/>
        <v>-</v>
      </c>
      <c r="V9203" t="str">
        <f t="shared" ca="1" si="1951"/>
        <v>-</v>
      </c>
      <c r="W9203">
        <f t="shared" ca="1" si="1939"/>
        <v>36.840000000000003</v>
      </c>
      <c r="X9203" t="str">
        <f t="shared" si="1940"/>
        <v>C9203</v>
      </c>
      <c r="Y9203" s="4">
        <f t="shared" ca="1" si="1941"/>
        <v>0</v>
      </c>
    </row>
    <row r="9204" spans="1:25" x14ac:dyDescent="0.2">
      <c r="A9204" t="s">
        <v>8244</v>
      </c>
      <c r="B9204">
        <v>10</v>
      </c>
      <c r="C9204">
        <v>37.64</v>
      </c>
      <c r="D9204">
        <v>3.76</v>
      </c>
      <c r="E9204">
        <v>40.01</v>
      </c>
      <c r="F9204">
        <v>4</v>
      </c>
      <c r="G9204">
        <v>38.950000000000003</v>
      </c>
      <c r="H9204">
        <v>3.89</v>
      </c>
      <c r="I9204">
        <v>39.85</v>
      </c>
      <c r="J9204">
        <v>3.98</v>
      </c>
      <c r="K9204">
        <v>49.31</v>
      </c>
      <c r="L9204">
        <v>4.93</v>
      </c>
      <c r="M9204" t="str">
        <f t="shared" ca="1" si="1942"/>
        <v>-</v>
      </c>
      <c r="N9204" t="str">
        <f t="shared" ca="1" si="1943"/>
        <v>-</v>
      </c>
      <c r="O9204" t="str">
        <f t="shared" ca="1" si="1944"/>
        <v>-</v>
      </c>
      <c r="P9204" t="str">
        <f t="shared" ca="1" si="1945"/>
        <v>-</v>
      </c>
      <c r="Q9204" t="str">
        <f t="shared" ca="1" si="1946"/>
        <v>-</v>
      </c>
      <c r="R9204" t="str">
        <f t="shared" ca="1" si="1947"/>
        <v>-</v>
      </c>
      <c r="S9204" t="str">
        <f t="shared" ca="1" si="1948"/>
        <v>-</v>
      </c>
      <c r="T9204" t="str">
        <f t="shared" ca="1" si="1949"/>
        <v>-</v>
      </c>
      <c r="U9204" t="str">
        <f t="shared" ca="1" si="1950"/>
        <v>-</v>
      </c>
      <c r="V9204" t="str">
        <f t="shared" ca="1" si="1951"/>
        <v>-</v>
      </c>
      <c r="W9204">
        <f t="shared" ca="1" si="1939"/>
        <v>37.64</v>
      </c>
      <c r="X9204" t="str">
        <f t="shared" si="1940"/>
        <v>C9203</v>
      </c>
      <c r="Y9204" s="4">
        <f t="shared" ca="1" si="1941"/>
        <v>0</v>
      </c>
    </row>
    <row r="9205" spans="1:25" x14ac:dyDescent="0.2">
      <c r="A9205" s="3">
        <v>37126</v>
      </c>
      <c r="B9205">
        <v>9</v>
      </c>
      <c r="C9205">
        <v>33.36</v>
      </c>
      <c r="D9205">
        <v>3.71</v>
      </c>
      <c r="E9205">
        <v>31.01</v>
      </c>
      <c r="F9205">
        <v>3.45</v>
      </c>
      <c r="G9205">
        <v>27.63</v>
      </c>
      <c r="H9205">
        <v>3.07</v>
      </c>
      <c r="I9205">
        <v>27.23</v>
      </c>
      <c r="J9205">
        <v>3.03</v>
      </c>
      <c r="K9205">
        <v>31.78</v>
      </c>
      <c r="L9205">
        <v>3.53</v>
      </c>
      <c r="M9205" t="str">
        <f t="shared" ca="1" si="1942"/>
        <v>-</v>
      </c>
      <c r="N9205" t="str">
        <f t="shared" ca="1" si="1943"/>
        <v>-</v>
      </c>
      <c r="O9205" t="str">
        <f t="shared" ca="1" si="1944"/>
        <v>-</v>
      </c>
      <c r="P9205" t="str">
        <f t="shared" ca="1" si="1945"/>
        <v>-</v>
      </c>
      <c r="Q9205" t="str">
        <f t="shared" ca="1" si="1946"/>
        <v>-</v>
      </c>
      <c r="R9205" t="str">
        <f t="shared" ca="1" si="1947"/>
        <v>-</v>
      </c>
      <c r="S9205" t="str">
        <f t="shared" ca="1" si="1948"/>
        <v>-</v>
      </c>
      <c r="T9205" t="str">
        <f t="shared" ca="1" si="1949"/>
        <v>-</v>
      </c>
      <c r="U9205" t="str">
        <f t="shared" ca="1" si="1950"/>
        <v>-</v>
      </c>
      <c r="V9205" t="str">
        <f t="shared" ca="1" si="1951"/>
        <v>-</v>
      </c>
      <c r="W9205">
        <f t="shared" ca="1" si="1939"/>
        <v>33.36</v>
      </c>
      <c r="X9205" t="str">
        <f t="shared" si="1940"/>
        <v>C9203</v>
      </c>
      <c r="Y9205" s="4">
        <f t="shared" ca="1" si="1941"/>
        <v>0</v>
      </c>
    </row>
    <row r="9206" spans="1:25" x14ac:dyDescent="0.2">
      <c r="A9206" t="s">
        <v>8245</v>
      </c>
      <c r="B9206">
        <v>8</v>
      </c>
      <c r="C9206">
        <v>28.31</v>
      </c>
      <c r="D9206">
        <v>3.54</v>
      </c>
      <c r="E9206">
        <v>22.96</v>
      </c>
      <c r="F9206">
        <v>2.87</v>
      </c>
      <c r="G9206">
        <v>21.71</v>
      </c>
      <c r="H9206">
        <v>2.71</v>
      </c>
      <c r="I9206">
        <v>23.05</v>
      </c>
      <c r="J9206">
        <v>2.88</v>
      </c>
      <c r="K9206">
        <v>23.37</v>
      </c>
      <c r="L9206">
        <v>2.92</v>
      </c>
      <c r="M9206" t="str">
        <f t="shared" ca="1" si="1942"/>
        <v>YES</v>
      </c>
      <c r="N9206" t="str">
        <f t="shared" ca="1" si="1943"/>
        <v>YES</v>
      </c>
      <c r="O9206" t="str">
        <f t="shared" ca="1" si="1944"/>
        <v>YES</v>
      </c>
      <c r="P9206" t="str">
        <f t="shared" ca="1" si="1945"/>
        <v>YES</v>
      </c>
      <c r="Q9206" t="str">
        <f t="shared" ca="1" si="1946"/>
        <v>YES</v>
      </c>
      <c r="R9206" t="str">
        <f t="shared" ca="1" si="1947"/>
        <v>YES</v>
      </c>
      <c r="S9206" t="str">
        <f t="shared" ca="1" si="1948"/>
        <v>YES</v>
      </c>
      <c r="T9206" t="str">
        <f t="shared" ca="1" si="1949"/>
        <v>YES</v>
      </c>
      <c r="U9206" t="str">
        <f t="shared" ca="1" si="1950"/>
        <v>YES</v>
      </c>
      <c r="V9206" t="str">
        <f t="shared" ca="1" si="1951"/>
        <v>YES</v>
      </c>
      <c r="W9206">
        <f t="shared" ca="1" si="1939"/>
        <v>28.31</v>
      </c>
      <c r="X9206" t="str">
        <f t="shared" si="1940"/>
        <v>C9203</v>
      </c>
      <c r="Y9206" s="4">
        <f t="shared" ca="1" si="1941"/>
        <v>1</v>
      </c>
    </row>
    <row r="9207" spans="1:25" x14ac:dyDescent="0.2">
      <c r="A9207" t="s">
        <v>8246</v>
      </c>
      <c r="B9207">
        <v>10</v>
      </c>
      <c r="C9207">
        <v>36.76</v>
      </c>
      <c r="D9207">
        <v>3.68</v>
      </c>
      <c r="E9207">
        <v>37.39</v>
      </c>
      <c r="F9207">
        <v>3.74</v>
      </c>
      <c r="G9207">
        <v>37.590000000000003</v>
      </c>
      <c r="H9207">
        <v>3.76</v>
      </c>
      <c r="I9207">
        <v>36.619999999999997</v>
      </c>
      <c r="J9207">
        <v>3.66</v>
      </c>
      <c r="K9207">
        <v>46.28</v>
      </c>
      <c r="L9207">
        <v>4.63</v>
      </c>
      <c r="M9207" t="str">
        <f t="shared" ca="1" si="1942"/>
        <v>-</v>
      </c>
      <c r="N9207" t="str">
        <f t="shared" ca="1" si="1943"/>
        <v>-</v>
      </c>
      <c r="O9207" t="str">
        <f t="shared" ca="1" si="1944"/>
        <v>-</v>
      </c>
      <c r="P9207" t="str">
        <f t="shared" ca="1" si="1945"/>
        <v>-</v>
      </c>
      <c r="Q9207" t="str">
        <f t="shared" ca="1" si="1946"/>
        <v>-</v>
      </c>
      <c r="R9207" t="str">
        <f t="shared" ca="1" si="1947"/>
        <v>-</v>
      </c>
      <c r="S9207" t="str">
        <f t="shared" ca="1" si="1948"/>
        <v>-</v>
      </c>
      <c r="T9207" t="str">
        <f t="shared" ca="1" si="1949"/>
        <v>-</v>
      </c>
      <c r="U9207" t="str">
        <f t="shared" ca="1" si="1950"/>
        <v>-</v>
      </c>
      <c r="V9207" t="str">
        <f t="shared" ca="1" si="1951"/>
        <v>-</v>
      </c>
      <c r="W9207">
        <f t="shared" ca="1" si="1939"/>
        <v>36.76</v>
      </c>
      <c r="X9207" t="str">
        <f t="shared" si="1940"/>
        <v>C9203</v>
      </c>
      <c r="Y9207" s="4">
        <f t="shared" ca="1" si="1941"/>
        <v>0</v>
      </c>
    </row>
    <row r="9208" spans="1:25" x14ac:dyDescent="0.2">
      <c r="A9208" t="s">
        <v>8247</v>
      </c>
      <c r="B9208">
        <v>8</v>
      </c>
      <c r="C9208">
        <v>29.1</v>
      </c>
      <c r="D9208">
        <v>3.64</v>
      </c>
      <c r="E9208">
        <v>24.99</v>
      </c>
      <c r="F9208">
        <v>3.12</v>
      </c>
      <c r="G9208">
        <v>23.38</v>
      </c>
      <c r="H9208">
        <v>2.92</v>
      </c>
      <c r="I9208">
        <v>24.43</v>
      </c>
      <c r="J9208">
        <v>3.05</v>
      </c>
      <c r="K9208">
        <v>27.25</v>
      </c>
      <c r="L9208">
        <v>3.41</v>
      </c>
      <c r="M9208" t="str">
        <f t="shared" ca="1" si="1942"/>
        <v>-</v>
      </c>
      <c r="N9208" t="str">
        <f t="shared" ca="1" si="1943"/>
        <v>-</v>
      </c>
      <c r="O9208" t="str">
        <f t="shared" ca="1" si="1944"/>
        <v>-</v>
      </c>
      <c r="P9208" t="str">
        <f t="shared" ca="1" si="1945"/>
        <v>-</v>
      </c>
      <c r="Q9208" t="str">
        <f t="shared" ca="1" si="1946"/>
        <v>-</v>
      </c>
      <c r="R9208" t="str">
        <f t="shared" ca="1" si="1947"/>
        <v>-</v>
      </c>
      <c r="S9208" t="str">
        <f t="shared" ca="1" si="1948"/>
        <v>-</v>
      </c>
      <c r="T9208" t="str">
        <f t="shared" ca="1" si="1949"/>
        <v>-</v>
      </c>
      <c r="U9208" t="str">
        <f t="shared" ca="1" si="1950"/>
        <v>-</v>
      </c>
      <c r="V9208" t="str">
        <f t="shared" ca="1" si="1951"/>
        <v>-</v>
      </c>
      <c r="W9208">
        <f t="shared" ca="1" si="1939"/>
        <v>29.1</v>
      </c>
      <c r="X9208" t="str">
        <f t="shared" si="1940"/>
        <v>C9203</v>
      </c>
      <c r="Y9208" s="4">
        <f t="shared" ca="1" si="1941"/>
        <v>0</v>
      </c>
    </row>
    <row r="9209" spans="1:25" x14ac:dyDescent="0.2">
      <c r="A9209" s="3">
        <v>31998</v>
      </c>
      <c r="B9209">
        <v>9</v>
      </c>
      <c r="C9209">
        <v>35.270000000000003</v>
      </c>
      <c r="D9209">
        <v>3.92</v>
      </c>
      <c r="E9209">
        <v>33.39</v>
      </c>
      <c r="F9209">
        <v>3.71</v>
      </c>
      <c r="G9209">
        <v>27.69</v>
      </c>
      <c r="H9209">
        <v>3.08</v>
      </c>
      <c r="I9209">
        <v>28.52</v>
      </c>
      <c r="J9209">
        <v>3.17</v>
      </c>
      <c r="K9209">
        <v>33.700000000000003</v>
      </c>
      <c r="L9209">
        <v>3.74</v>
      </c>
      <c r="M9209" t="str">
        <f t="shared" ca="1" si="1942"/>
        <v>-</v>
      </c>
      <c r="N9209" t="str">
        <f t="shared" ca="1" si="1943"/>
        <v>-</v>
      </c>
      <c r="O9209" t="str">
        <f t="shared" ca="1" si="1944"/>
        <v>-</v>
      </c>
      <c r="P9209" t="str">
        <f t="shared" ca="1" si="1945"/>
        <v>-</v>
      </c>
      <c r="Q9209" t="str">
        <f t="shared" ca="1" si="1946"/>
        <v>-</v>
      </c>
      <c r="R9209" t="str">
        <f t="shared" ca="1" si="1947"/>
        <v>-</v>
      </c>
      <c r="S9209" t="str">
        <f t="shared" ca="1" si="1948"/>
        <v>-</v>
      </c>
      <c r="T9209" t="str">
        <f t="shared" ca="1" si="1949"/>
        <v>-</v>
      </c>
      <c r="U9209" t="str">
        <f t="shared" ca="1" si="1950"/>
        <v>-</v>
      </c>
      <c r="V9209" t="str">
        <f t="shared" ca="1" si="1951"/>
        <v>-</v>
      </c>
      <c r="W9209">
        <f t="shared" ca="1" si="1939"/>
        <v>35.270000000000003</v>
      </c>
      <c r="X9209" t="str">
        <f t="shared" si="1940"/>
        <v>C9203</v>
      </c>
      <c r="Y9209" s="4">
        <f t="shared" ca="1" si="1941"/>
        <v>0</v>
      </c>
    </row>
    <row r="9210" spans="1:25" x14ac:dyDescent="0.2">
      <c r="A9210" s="3">
        <v>37112</v>
      </c>
      <c r="B9210">
        <v>9</v>
      </c>
      <c r="C9210">
        <v>33.42</v>
      </c>
      <c r="D9210">
        <v>3.71</v>
      </c>
      <c r="E9210">
        <v>33.549999999999997</v>
      </c>
      <c r="F9210">
        <v>3.73</v>
      </c>
      <c r="G9210">
        <v>28.27</v>
      </c>
      <c r="H9210">
        <v>3.14</v>
      </c>
      <c r="I9210">
        <v>28.61</v>
      </c>
      <c r="J9210">
        <v>3.18</v>
      </c>
      <c r="K9210">
        <v>34.11</v>
      </c>
      <c r="L9210">
        <v>3.79</v>
      </c>
      <c r="M9210" t="str">
        <f t="shared" ca="1" si="1942"/>
        <v>-</v>
      </c>
      <c r="N9210" t="str">
        <f t="shared" ca="1" si="1943"/>
        <v>-</v>
      </c>
      <c r="O9210" t="str">
        <f t="shared" ca="1" si="1944"/>
        <v>-</v>
      </c>
      <c r="P9210" t="str">
        <f t="shared" ca="1" si="1945"/>
        <v>-</v>
      </c>
      <c r="Q9210" t="str">
        <f t="shared" ca="1" si="1946"/>
        <v>-</v>
      </c>
      <c r="R9210" t="str">
        <f t="shared" ca="1" si="1947"/>
        <v>-</v>
      </c>
      <c r="S9210" t="str">
        <f t="shared" ca="1" si="1948"/>
        <v>-</v>
      </c>
      <c r="T9210" t="str">
        <f t="shared" ca="1" si="1949"/>
        <v>-</v>
      </c>
      <c r="U9210" t="str">
        <f t="shared" ca="1" si="1950"/>
        <v>-</v>
      </c>
      <c r="V9210" t="str">
        <f t="shared" ca="1" si="1951"/>
        <v>-</v>
      </c>
      <c r="W9210">
        <f t="shared" ca="1" si="1939"/>
        <v>33.42</v>
      </c>
      <c r="X9210" t="str">
        <f t="shared" si="1940"/>
        <v>C9203</v>
      </c>
      <c r="Y9210" s="4">
        <f t="shared" ca="1" si="1941"/>
        <v>0</v>
      </c>
    </row>
    <row r="9211" spans="1:25" x14ac:dyDescent="0.2">
      <c r="A9211" t="s">
        <v>8248</v>
      </c>
      <c r="B9211">
        <v>8</v>
      </c>
      <c r="C9211">
        <v>28.76</v>
      </c>
      <c r="D9211">
        <v>3.59</v>
      </c>
      <c r="E9211">
        <v>23.78</v>
      </c>
      <c r="F9211">
        <v>2.97</v>
      </c>
      <c r="G9211">
        <v>21.89</v>
      </c>
      <c r="H9211">
        <v>2.74</v>
      </c>
      <c r="I9211">
        <v>23.52</v>
      </c>
      <c r="J9211">
        <v>2.94</v>
      </c>
      <c r="K9211">
        <v>23.93</v>
      </c>
      <c r="L9211">
        <v>2.99</v>
      </c>
      <c r="M9211" t="str">
        <f t="shared" ca="1" si="1942"/>
        <v>-</v>
      </c>
      <c r="N9211" t="str">
        <f t="shared" ca="1" si="1943"/>
        <v>-</v>
      </c>
      <c r="O9211" t="str">
        <f t="shared" ca="1" si="1944"/>
        <v>-</v>
      </c>
      <c r="P9211" t="str">
        <f t="shared" ca="1" si="1945"/>
        <v>-</v>
      </c>
      <c r="Q9211" t="str">
        <f t="shared" ca="1" si="1946"/>
        <v>-</v>
      </c>
      <c r="R9211" t="str">
        <f t="shared" ca="1" si="1947"/>
        <v>-</v>
      </c>
      <c r="S9211" t="str">
        <f t="shared" ca="1" si="1948"/>
        <v>-</v>
      </c>
      <c r="T9211" t="str">
        <f t="shared" ca="1" si="1949"/>
        <v>-</v>
      </c>
      <c r="U9211" t="str">
        <f t="shared" ca="1" si="1950"/>
        <v>-</v>
      </c>
      <c r="V9211" t="str">
        <f t="shared" ca="1" si="1951"/>
        <v>-</v>
      </c>
      <c r="W9211">
        <f t="shared" ca="1" si="1939"/>
        <v>28.76</v>
      </c>
      <c r="X9211" t="str">
        <f t="shared" si="1940"/>
        <v>C9203</v>
      </c>
      <c r="Y9211" s="4">
        <f t="shared" ca="1" si="1941"/>
        <v>0</v>
      </c>
    </row>
    <row r="9212" spans="1:25" x14ac:dyDescent="0.2">
      <c r="A9212" t="s">
        <v>21</v>
      </c>
      <c r="M9212" t="str">
        <f t="shared" ca="1" si="1942"/>
        <v>-</v>
      </c>
      <c r="N9212" t="str">
        <f t="shared" ca="1" si="1943"/>
        <v>-</v>
      </c>
      <c r="O9212" t="str">
        <f t="shared" ca="1" si="1944"/>
        <v>-</v>
      </c>
      <c r="P9212" t="str">
        <f t="shared" ca="1" si="1945"/>
        <v>-</v>
      </c>
      <c r="Q9212" t="str">
        <f t="shared" ca="1" si="1946"/>
        <v>-</v>
      </c>
      <c r="R9212" t="str">
        <f t="shared" ca="1" si="1947"/>
        <v>-</v>
      </c>
      <c r="S9212" t="str">
        <f t="shared" ca="1" si="1948"/>
        <v>-</v>
      </c>
      <c r="T9212" t="str">
        <f t="shared" ca="1" si="1949"/>
        <v>-</v>
      </c>
      <c r="U9212" t="str">
        <f t="shared" ca="1" si="1950"/>
        <v>-</v>
      </c>
      <c r="V9212" t="str">
        <f t="shared" ca="1" si="1951"/>
        <v>-</v>
      </c>
      <c r="W9212">
        <f t="shared" ca="1" si="1939"/>
        <v>0</v>
      </c>
      <c r="X9212" t="str">
        <f t="shared" si="1940"/>
        <v>C9203</v>
      </c>
      <c r="Y9212" s="4" t="str">
        <f t="shared" si="1941"/>
        <v/>
      </c>
    </row>
    <row r="9213" spans="1:25" x14ac:dyDescent="0.2">
      <c r="A9213" t="s">
        <v>8249</v>
      </c>
      <c r="B9213">
        <v>7</v>
      </c>
      <c r="C9213">
        <v>21.8</v>
      </c>
      <c r="D9213">
        <v>3.11</v>
      </c>
      <c r="E9213">
        <v>33.11</v>
      </c>
      <c r="F9213">
        <v>4.7300000000000004</v>
      </c>
      <c r="G9213">
        <v>24.01</v>
      </c>
      <c r="H9213">
        <v>3.43</v>
      </c>
      <c r="I9213">
        <v>20.93</v>
      </c>
      <c r="J9213">
        <v>2.99</v>
      </c>
      <c r="K9213">
        <v>25.87</v>
      </c>
      <c r="L9213">
        <v>3.7</v>
      </c>
      <c r="M9213" t="str">
        <f t="shared" ca="1" si="1942"/>
        <v>YES</v>
      </c>
      <c r="N9213" t="str">
        <f t="shared" ca="1" si="1943"/>
        <v>YES</v>
      </c>
      <c r="O9213" t="str">
        <f t="shared" ca="1" si="1944"/>
        <v>-</v>
      </c>
      <c r="P9213" t="str">
        <f t="shared" ca="1" si="1945"/>
        <v>-</v>
      </c>
      <c r="Q9213" t="str">
        <f t="shared" ca="1" si="1946"/>
        <v>YES</v>
      </c>
      <c r="R9213" t="str">
        <f t="shared" ca="1" si="1947"/>
        <v>YES</v>
      </c>
      <c r="S9213" t="str">
        <f t="shared" ca="1" si="1948"/>
        <v>YES</v>
      </c>
      <c r="T9213" t="str">
        <f t="shared" ca="1" si="1949"/>
        <v>YES</v>
      </c>
      <c r="U9213" t="str">
        <f t="shared" ca="1" si="1950"/>
        <v>YES</v>
      </c>
      <c r="V9213" t="str">
        <f t="shared" ca="1" si="1951"/>
        <v>YES</v>
      </c>
      <c r="W9213">
        <f t="shared" ca="1" si="1939"/>
        <v>21.8</v>
      </c>
      <c r="X9213" t="str">
        <f t="shared" si="1940"/>
        <v>C9213</v>
      </c>
      <c r="Y9213" s="4">
        <f t="shared" ca="1" si="1941"/>
        <v>0.8</v>
      </c>
    </row>
    <row r="9214" spans="1:25" x14ac:dyDescent="0.2">
      <c r="A9214" t="s">
        <v>8250</v>
      </c>
      <c r="B9214">
        <v>7</v>
      </c>
      <c r="C9214">
        <v>29.98</v>
      </c>
      <c r="D9214">
        <v>4.28</v>
      </c>
      <c r="E9214">
        <v>33.33</v>
      </c>
      <c r="F9214">
        <v>4.76</v>
      </c>
      <c r="G9214">
        <v>33.69</v>
      </c>
      <c r="H9214">
        <v>4.8099999999999996</v>
      </c>
      <c r="I9214">
        <v>34.46</v>
      </c>
      <c r="J9214">
        <v>4.92</v>
      </c>
      <c r="K9214">
        <v>39.729999999999997</v>
      </c>
      <c r="L9214">
        <v>5.68</v>
      </c>
      <c r="M9214" t="str">
        <f t="shared" ca="1" si="1942"/>
        <v>-</v>
      </c>
      <c r="N9214" t="str">
        <f t="shared" ca="1" si="1943"/>
        <v>-</v>
      </c>
      <c r="O9214" t="str">
        <f t="shared" ca="1" si="1944"/>
        <v>-</v>
      </c>
      <c r="P9214" t="str">
        <f t="shared" ca="1" si="1945"/>
        <v>-</v>
      </c>
      <c r="Q9214" t="str">
        <f t="shared" ca="1" si="1946"/>
        <v>-</v>
      </c>
      <c r="R9214" t="str">
        <f t="shared" ca="1" si="1947"/>
        <v>-</v>
      </c>
      <c r="S9214" t="str">
        <f t="shared" ca="1" si="1948"/>
        <v>-</v>
      </c>
      <c r="T9214" t="str">
        <f t="shared" ca="1" si="1949"/>
        <v>-</v>
      </c>
      <c r="U9214" t="str">
        <f t="shared" ca="1" si="1950"/>
        <v>-</v>
      </c>
      <c r="V9214" t="str">
        <f t="shared" ca="1" si="1951"/>
        <v>-</v>
      </c>
      <c r="W9214">
        <f t="shared" ca="1" si="1939"/>
        <v>29.98</v>
      </c>
      <c r="X9214" t="str">
        <f t="shared" si="1940"/>
        <v>C9213</v>
      </c>
      <c r="Y9214" s="4">
        <f t="shared" ca="1" si="1941"/>
        <v>0</v>
      </c>
    </row>
    <row r="9215" spans="1:25" x14ac:dyDescent="0.2">
      <c r="A9215" t="s">
        <v>8251</v>
      </c>
      <c r="B9215">
        <v>19</v>
      </c>
      <c r="C9215">
        <v>68.27</v>
      </c>
      <c r="D9215">
        <v>3.59</v>
      </c>
      <c r="E9215">
        <v>70.569999999999993</v>
      </c>
      <c r="F9215">
        <v>3.71</v>
      </c>
      <c r="G9215">
        <v>71.33</v>
      </c>
      <c r="H9215">
        <v>3.75</v>
      </c>
      <c r="I9215">
        <v>68.77</v>
      </c>
      <c r="J9215">
        <v>3.62</v>
      </c>
      <c r="K9215">
        <v>77.239999999999995</v>
      </c>
      <c r="L9215">
        <v>4.07</v>
      </c>
      <c r="M9215" t="str">
        <f t="shared" ca="1" si="1942"/>
        <v>-</v>
      </c>
      <c r="N9215" t="str">
        <f t="shared" ca="1" si="1943"/>
        <v>-</v>
      </c>
      <c r="O9215" t="str">
        <f t="shared" ca="1" si="1944"/>
        <v>-</v>
      </c>
      <c r="P9215" t="str">
        <f t="shared" ca="1" si="1945"/>
        <v>YES</v>
      </c>
      <c r="Q9215" t="str">
        <f t="shared" ca="1" si="1946"/>
        <v>-</v>
      </c>
      <c r="R9215" t="str">
        <f t="shared" ca="1" si="1947"/>
        <v>-</v>
      </c>
      <c r="S9215" t="str">
        <f t="shared" ca="1" si="1948"/>
        <v>-</v>
      </c>
      <c r="T9215" t="str">
        <f t="shared" ca="1" si="1949"/>
        <v>-</v>
      </c>
      <c r="U9215" t="str">
        <f t="shared" ca="1" si="1950"/>
        <v>-</v>
      </c>
      <c r="V9215" t="str">
        <f t="shared" ca="1" si="1951"/>
        <v>-</v>
      </c>
      <c r="W9215">
        <f t="shared" ca="1" si="1939"/>
        <v>68.27</v>
      </c>
      <c r="X9215" t="str">
        <f t="shared" si="1940"/>
        <v>C9213</v>
      </c>
      <c r="Y9215" s="4">
        <f t="shared" ca="1" si="1941"/>
        <v>0.1</v>
      </c>
    </row>
    <row r="9216" spans="1:25" x14ac:dyDescent="0.2">
      <c r="A9216" t="s">
        <v>8252</v>
      </c>
      <c r="B9216">
        <v>7</v>
      </c>
      <c r="C9216">
        <v>31.74</v>
      </c>
      <c r="D9216">
        <v>4.53</v>
      </c>
      <c r="E9216">
        <v>34.299999999999997</v>
      </c>
      <c r="F9216">
        <v>4.9000000000000004</v>
      </c>
      <c r="G9216">
        <v>35.94</v>
      </c>
      <c r="H9216">
        <v>5.13</v>
      </c>
      <c r="I9216">
        <v>35.01</v>
      </c>
      <c r="J9216">
        <v>5</v>
      </c>
      <c r="K9216">
        <v>40.369999999999997</v>
      </c>
      <c r="L9216">
        <v>5.77</v>
      </c>
      <c r="M9216" t="str">
        <f t="shared" ca="1" si="1942"/>
        <v>-</v>
      </c>
      <c r="N9216" t="str">
        <f t="shared" ca="1" si="1943"/>
        <v>-</v>
      </c>
      <c r="O9216" t="str">
        <f t="shared" ca="1" si="1944"/>
        <v>-</v>
      </c>
      <c r="P9216" t="str">
        <f t="shared" ca="1" si="1945"/>
        <v>-</v>
      </c>
      <c r="Q9216" t="str">
        <f t="shared" ca="1" si="1946"/>
        <v>-</v>
      </c>
      <c r="R9216" t="str">
        <f t="shared" ca="1" si="1947"/>
        <v>-</v>
      </c>
      <c r="S9216" t="str">
        <f t="shared" ca="1" si="1948"/>
        <v>-</v>
      </c>
      <c r="T9216" t="str">
        <f t="shared" ca="1" si="1949"/>
        <v>-</v>
      </c>
      <c r="U9216" t="str">
        <f t="shared" ca="1" si="1950"/>
        <v>-</v>
      </c>
      <c r="V9216" t="str">
        <f t="shared" ca="1" si="1951"/>
        <v>-</v>
      </c>
      <c r="W9216">
        <f t="shared" ca="1" si="1939"/>
        <v>31.74</v>
      </c>
      <c r="X9216" t="str">
        <f t="shared" si="1940"/>
        <v>C9213</v>
      </c>
      <c r="Y9216" s="4">
        <f t="shared" ca="1" si="1941"/>
        <v>0</v>
      </c>
    </row>
    <row r="9217" spans="1:25" x14ac:dyDescent="0.2">
      <c r="A9217" t="s">
        <v>8253</v>
      </c>
      <c r="B9217">
        <v>7</v>
      </c>
      <c r="C9217">
        <v>22.24</v>
      </c>
      <c r="D9217">
        <v>3.18</v>
      </c>
      <c r="E9217">
        <v>33.770000000000003</v>
      </c>
      <c r="F9217">
        <v>4.82</v>
      </c>
      <c r="G9217">
        <v>25.6</v>
      </c>
      <c r="H9217">
        <v>3.66</v>
      </c>
      <c r="I9217">
        <v>22.57</v>
      </c>
      <c r="J9217">
        <v>3.22</v>
      </c>
      <c r="K9217">
        <v>28.36</v>
      </c>
      <c r="L9217">
        <v>4.05</v>
      </c>
      <c r="M9217" t="str">
        <f t="shared" ca="1" si="1942"/>
        <v>-</v>
      </c>
      <c r="N9217" t="str">
        <f t="shared" ca="1" si="1943"/>
        <v>-</v>
      </c>
      <c r="O9217" t="str">
        <f t="shared" ca="1" si="1944"/>
        <v>-</v>
      </c>
      <c r="P9217" t="str">
        <f t="shared" ca="1" si="1945"/>
        <v>-</v>
      </c>
      <c r="Q9217" t="str">
        <f t="shared" ca="1" si="1946"/>
        <v>-</v>
      </c>
      <c r="R9217" t="str">
        <f t="shared" ca="1" si="1947"/>
        <v>-</v>
      </c>
      <c r="S9217" t="str">
        <f t="shared" ca="1" si="1948"/>
        <v>-</v>
      </c>
      <c r="T9217" t="str">
        <f t="shared" ca="1" si="1949"/>
        <v>-</v>
      </c>
      <c r="U9217" t="str">
        <f t="shared" ca="1" si="1950"/>
        <v>-</v>
      </c>
      <c r="V9217" t="str">
        <f t="shared" ca="1" si="1951"/>
        <v>-</v>
      </c>
      <c r="W9217">
        <f t="shared" ca="1" si="1939"/>
        <v>22.24</v>
      </c>
      <c r="X9217" t="str">
        <f t="shared" si="1940"/>
        <v>C9213</v>
      </c>
      <c r="Y9217" s="4">
        <f t="shared" ca="1" si="1941"/>
        <v>0</v>
      </c>
    </row>
    <row r="9218" spans="1:25" x14ac:dyDescent="0.2">
      <c r="A9218" t="s">
        <v>8254</v>
      </c>
      <c r="B9218">
        <v>7</v>
      </c>
      <c r="C9218">
        <v>23.04</v>
      </c>
      <c r="D9218">
        <v>3.29</v>
      </c>
      <c r="E9218">
        <v>34.590000000000003</v>
      </c>
      <c r="F9218">
        <v>4.9400000000000004</v>
      </c>
      <c r="G9218">
        <v>26.65</v>
      </c>
      <c r="H9218">
        <v>3.81</v>
      </c>
      <c r="I9218">
        <v>25.23</v>
      </c>
      <c r="J9218">
        <v>3.6</v>
      </c>
      <c r="K9218">
        <v>30.54</v>
      </c>
      <c r="L9218">
        <v>4.3600000000000003</v>
      </c>
      <c r="M9218" t="str">
        <f t="shared" ca="1" si="1942"/>
        <v>-</v>
      </c>
      <c r="N9218" t="str">
        <f t="shared" ca="1" si="1943"/>
        <v>-</v>
      </c>
      <c r="O9218" t="str">
        <f t="shared" ca="1" si="1944"/>
        <v>-</v>
      </c>
      <c r="P9218" t="str">
        <f t="shared" ca="1" si="1945"/>
        <v>-</v>
      </c>
      <c r="Q9218" t="str">
        <f t="shared" ca="1" si="1946"/>
        <v>-</v>
      </c>
      <c r="R9218" t="str">
        <f t="shared" ca="1" si="1947"/>
        <v>-</v>
      </c>
      <c r="S9218" t="str">
        <f t="shared" ca="1" si="1948"/>
        <v>-</v>
      </c>
      <c r="T9218" t="str">
        <f t="shared" ca="1" si="1949"/>
        <v>-</v>
      </c>
      <c r="U9218" t="str">
        <f t="shared" ca="1" si="1950"/>
        <v>-</v>
      </c>
      <c r="V9218" t="str">
        <f t="shared" ca="1" si="1951"/>
        <v>-</v>
      </c>
      <c r="W9218">
        <f t="shared" ca="1" si="1939"/>
        <v>23.04</v>
      </c>
      <c r="X9218" t="str">
        <f t="shared" si="1940"/>
        <v>C9213</v>
      </c>
      <c r="Y9218" s="4">
        <f t="shared" ca="1" si="1941"/>
        <v>0</v>
      </c>
    </row>
    <row r="9219" spans="1:25" x14ac:dyDescent="0.2">
      <c r="A9219" t="s">
        <v>8255</v>
      </c>
      <c r="B9219">
        <v>19</v>
      </c>
      <c r="C9219">
        <v>69.06</v>
      </c>
      <c r="D9219">
        <v>3.63</v>
      </c>
      <c r="E9219">
        <v>71.19</v>
      </c>
      <c r="F9219">
        <v>3.75</v>
      </c>
      <c r="G9219">
        <v>71.66</v>
      </c>
      <c r="H9219">
        <v>3.77</v>
      </c>
      <c r="I9219">
        <v>69.66</v>
      </c>
      <c r="J9219">
        <v>3.67</v>
      </c>
      <c r="K9219">
        <v>78.78</v>
      </c>
      <c r="L9219">
        <v>4.1500000000000004</v>
      </c>
      <c r="M9219" t="str">
        <f t="shared" ca="1" si="1942"/>
        <v>-</v>
      </c>
      <c r="N9219" t="str">
        <f t="shared" ca="1" si="1943"/>
        <v>-</v>
      </c>
      <c r="O9219" t="str">
        <f t="shared" ca="1" si="1944"/>
        <v>-</v>
      </c>
      <c r="P9219" t="str">
        <f t="shared" ca="1" si="1945"/>
        <v>-</v>
      </c>
      <c r="Q9219" t="str">
        <f t="shared" ca="1" si="1946"/>
        <v>-</v>
      </c>
      <c r="R9219" t="str">
        <f t="shared" ca="1" si="1947"/>
        <v>-</v>
      </c>
      <c r="S9219" t="str">
        <f t="shared" ca="1" si="1948"/>
        <v>-</v>
      </c>
      <c r="T9219" t="str">
        <f t="shared" ca="1" si="1949"/>
        <v>-</v>
      </c>
      <c r="U9219" t="str">
        <f t="shared" ca="1" si="1950"/>
        <v>-</v>
      </c>
      <c r="V9219" t="str">
        <f t="shared" ca="1" si="1951"/>
        <v>-</v>
      </c>
      <c r="W9219">
        <f t="shared" ca="1" si="1939"/>
        <v>69.06</v>
      </c>
      <c r="X9219" t="str">
        <f t="shared" si="1940"/>
        <v>C9213</v>
      </c>
      <c r="Y9219" s="4">
        <f t="shared" ca="1" si="1941"/>
        <v>0</v>
      </c>
    </row>
    <row r="9220" spans="1:25" x14ac:dyDescent="0.2">
      <c r="A9220" t="s">
        <v>8256</v>
      </c>
      <c r="B9220">
        <v>7</v>
      </c>
      <c r="C9220">
        <v>30.4</v>
      </c>
      <c r="D9220">
        <v>4.34</v>
      </c>
      <c r="E9220">
        <v>32.840000000000003</v>
      </c>
      <c r="F9220">
        <v>4.6900000000000004</v>
      </c>
      <c r="G9220">
        <v>29.67</v>
      </c>
      <c r="H9220">
        <v>4.24</v>
      </c>
      <c r="I9220">
        <v>33.81</v>
      </c>
      <c r="J9220">
        <v>4.83</v>
      </c>
      <c r="K9220">
        <v>38.200000000000003</v>
      </c>
      <c r="L9220">
        <v>5.46</v>
      </c>
      <c r="M9220" t="str">
        <f t="shared" ca="1" si="1942"/>
        <v>-</v>
      </c>
      <c r="N9220" t="str">
        <f t="shared" ca="1" si="1943"/>
        <v>-</v>
      </c>
      <c r="O9220" t="str">
        <f t="shared" ca="1" si="1944"/>
        <v>YES</v>
      </c>
      <c r="P9220" t="str">
        <f t="shared" ca="1" si="1945"/>
        <v>-</v>
      </c>
      <c r="Q9220" t="str">
        <f t="shared" ca="1" si="1946"/>
        <v>-</v>
      </c>
      <c r="R9220" t="str">
        <f t="shared" ca="1" si="1947"/>
        <v>-</v>
      </c>
      <c r="S9220" t="str">
        <f t="shared" ca="1" si="1948"/>
        <v>-</v>
      </c>
      <c r="T9220" t="str">
        <f t="shared" ca="1" si="1949"/>
        <v>-</v>
      </c>
      <c r="U9220" t="str">
        <f t="shared" ca="1" si="1950"/>
        <v>-</v>
      </c>
      <c r="V9220" t="str">
        <f t="shared" ca="1" si="1951"/>
        <v>-</v>
      </c>
      <c r="W9220">
        <f t="shared" ref="W9220:W9283" ca="1" si="1952">OFFSET(INDIRECT(X9220),0,0,10,1)</f>
        <v>30.4</v>
      </c>
      <c r="X9220" t="str">
        <f t="shared" ref="X9220:X9283" si="1953">CONCATENATE("C",ROUNDDOWN(ROW()-3,-1)/10,"3")</f>
        <v>C9213</v>
      </c>
      <c r="Y9220" s="4">
        <f t="shared" ref="Y9220:Y9283" ca="1" si="1954">IF(A9220&lt;&gt;"-----------",COUNTIF($M9220:$V9220,"YES")/10,"")</f>
        <v>0.1</v>
      </c>
    </row>
    <row r="9221" spans="1:25" x14ac:dyDescent="0.2">
      <c r="A9221" t="s">
        <v>8257</v>
      </c>
      <c r="B9221">
        <v>19</v>
      </c>
      <c r="C9221">
        <v>69.48</v>
      </c>
      <c r="D9221">
        <v>3.66</v>
      </c>
      <c r="E9221">
        <v>72.989999999999995</v>
      </c>
      <c r="F9221">
        <v>3.84</v>
      </c>
      <c r="G9221">
        <v>73.819999999999993</v>
      </c>
      <c r="H9221">
        <v>3.89</v>
      </c>
      <c r="I9221">
        <v>71.05</v>
      </c>
      <c r="J9221">
        <v>3.74</v>
      </c>
      <c r="K9221">
        <v>79.23</v>
      </c>
      <c r="L9221">
        <v>4.17</v>
      </c>
      <c r="M9221" t="str">
        <f t="shared" ca="1" si="1942"/>
        <v>-</v>
      </c>
      <c r="N9221" t="str">
        <f t="shared" ca="1" si="1943"/>
        <v>-</v>
      </c>
      <c r="O9221" t="str">
        <f t="shared" ca="1" si="1944"/>
        <v>-</v>
      </c>
      <c r="P9221" t="str">
        <f t="shared" ca="1" si="1945"/>
        <v>-</v>
      </c>
      <c r="Q9221" t="str">
        <f t="shared" ca="1" si="1946"/>
        <v>-</v>
      </c>
      <c r="R9221" t="str">
        <f t="shared" ca="1" si="1947"/>
        <v>-</v>
      </c>
      <c r="S9221" t="str">
        <f t="shared" ca="1" si="1948"/>
        <v>-</v>
      </c>
      <c r="T9221" t="str">
        <f t="shared" ca="1" si="1949"/>
        <v>-</v>
      </c>
      <c r="U9221" t="str">
        <f t="shared" ca="1" si="1950"/>
        <v>-</v>
      </c>
      <c r="V9221" t="str">
        <f t="shared" ca="1" si="1951"/>
        <v>-</v>
      </c>
      <c r="W9221">
        <f t="shared" ca="1" si="1952"/>
        <v>69.48</v>
      </c>
      <c r="X9221" t="str">
        <f t="shared" si="1953"/>
        <v>C9213</v>
      </c>
      <c r="Y9221" s="4">
        <f t="shared" ca="1" si="1954"/>
        <v>0</v>
      </c>
    </row>
    <row r="9222" spans="1:25" x14ac:dyDescent="0.2">
      <c r="A9222" t="s">
        <v>21</v>
      </c>
      <c r="M9222" t="str">
        <f t="shared" ca="1" si="1942"/>
        <v>-</v>
      </c>
      <c r="N9222" t="str">
        <f t="shared" ca="1" si="1943"/>
        <v>-</v>
      </c>
      <c r="O9222" t="str">
        <f t="shared" ca="1" si="1944"/>
        <v>-</v>
      </c>
      <c r="P9222" t="str">
        <f t="shared" ca="1" si="1945"/>
        <v>-</v>
      </c>
      <c r="Q9222" t="str">
        <f t="shared" ca="1" si="1946"/>
        <v>-</v>
      </c>
      <c r="R9222" t="str">
        <f t="shared" ca="1" si="1947"/>
        <v>-</v>
      </c>
      <c r="S9222" t="str">
        <f t="shared" ca="1" si="1948"/>
        <v>-</v>
      </c>
      <c r="T9222" t="str">
        <f t="shared" ca="1" si="1949"/>
        <v>-</v>
      </c>
      <c r="U9222" t="str">
        <f t="shared" ca="1" si="1950"/>
        <v>-</v>
      </c>
      <c r="V9222" t="str">
        <f t="shared" ca="1" si="1951"/>
        <v>-</v>
      </c>
      <c r="W9222">
        <f t="shared" ca="1" si="1952"/>
        <v>0</v>
      </c>
      <c r="X9222" t="str">
        <f t="shared" si="1953"/>
        <v>C9213</v>
      </c>
      <c r="Y9222" s="4" t="str">
        <f t="shared" si="1954"/>
        <v/>
      </c>
    </row>
    <row r="9223" spans="1:25" x14ac:dyDescent="0.2">
      <c r="A9223" t="s">
        <v>8258</v>
      </c>
      <c r="B9223">
        <v>10</v>
      </c>
      <c r="C9223">
        <v>36.82</v>
      </c>
      <c r="D9223">
        <v>3.68</v>
      </c>
      <c r="E9223">
        <v>36.6</v>
      </c>
      <c r="F9223">
        <v>3.66</v>
      </c>
      <c r="G9223">
        <v>39.92</v>
      </c>
      <c r="H9223">
        <v>3.99</v>
      </c>
      <c r="I9223">
        <v>40.61</v>
      </c>
      <c r="J9223">
        <v>4.0599999999999996</v>
      </c>
      <c r="K9223">
        <v>42.86</v>
      </c>
      <c r="L9223">
        <v>4.29</v>
      </c>
      <c r="M9223" t="str">
        <f t="shared" ca="1" si="1942"/>
        <v>-</v>
      </c>
      <c r="N9223" t="str">
        <f t="shared" ca="1" si="1943"/>
        <v>-</v>
      </c>
      <c r="O9223" t="str">
        <f t="shared" ca="1" si="1944"/>
        <v>-</v>
      </c>
      <c r="P9223" t="str">
        <f t="shared" ca="1" si="1945"/>
        <v>-</v>
      </c>
      <c r="Q9223" t="str">
        <f t="shared" ca="1" si="1946"/>
        <v>-</v>
      </c>
      <c r="R9223" t="str">
        <f t="shared" ca="1" si="1947"/>
        <v>-</v>
      </c>
      <c r="S9223" t="str">
        <f t="shared" ca="1" si="1948"/>
        <v>-</v>
      </c>
      <c r="T9223" t="str">
        <f t="shared" ca="1" si="1949"/>
        <v>-</v>
      </c>
      <c r="U9223" t="str">
        <f t="shared" ca="1" si="1950"/>
        <v>-</v>
      </c>
      <c r="V9223" t="str">
        <f t="shared" ca="1" si="1951"/>
        <v>-</v>
      </c>
      <c r="W9223">
        <f t="shared" ca="1" si="1952"/>
        <v>36.82</v>
      </c>
      <c r="X9223" t="str">
        <f t="shared" si="1953"/>
        <v>C9223</v>
      </c>
      <c r="Y9223" s="4">
        <f t="shared" ca="1" si="1954"/>
        <v>0</v>
      </c>
    </row>
    <row r="9224" spans="1:25" x14ac:dyDescent="0.2">
      <c r="A9224" t="s">
        <v>8259</v>
      </c>
      <c r="B9224">
        <v>14</v>
      </c>
      <c r="C9224">
        <v>55.71</v>
      </c>
      <c r="D9224">
        <v>3.98</v>
      </c>
      <c r="E9224">
        <v>56</v>
      </c>
      <c r="F9224">
        <v>4</v>
      </c>
      <c r="G9224">
        <v>52.65</v>
      </c>
      <c r="H9224">
        <v>3.76</v>
      </c>
      <c r="I9224">
        <v>53.66</v>
      </c>
      <c r="J9224">
        <v>3.83</v>
      </c>
      <c r="K9224">
        <v>55.36</v>
      </c>
      <c r="L9224">
        <v>3.95</v>
      </c>
      <c r="M9224" t="str">
        <f t="shared" ca="1" si="1942"/>
        <v>-</v>
      </c>
      <c r="N9224" t="str">
        <f t="shared" ca="1" si="1943"/>
        <v>-</v>
      </c>
      <c r="O9224" t="str">
        <f t="shared" ca="1" si="1944"/>
        <v>-</v>
      </c>
      <c r="P9224" t="str">
        <f t="shared" ca="1" si="1945"/>
        <v>-</v>
      </c>
      <c r="Q9224" t="str">
        <f t="shared" ca="1" si="1946"/>
        <v>-</v>
      </c>
      <c r="R9224" t="str">
        <f t="shared" ca="1" si="1947"/>
        <v>-</v>
      </c>
      <c r="S9224" t="str">
        <f t="shared" ca="1" si="1948"/>
        <v>-</v>
      </c>
      <c r="T9224" t="str">
        <f t="shared" ca="1" si="1949"/>
        <v>-</v>
      </c>
      <c r="U9224" t="str">
        <f t="shared" ca="1" si="1950"/>
        <v>-</v>
      </c>
      <c r="V9224" t="str">
        <f t="shared" ca="1" si="1951"/>
        <v>-</v>
      </c>
      <c r="W9224">
        <f t="shared" ca="1" si="1952"/>
        <v>55.71</v>
      </c>
      <c r="X9224" t="str">
        <f t="shared" si="1953"/>
        <v>C9223</v>
      </c>
      <c r="Y9224" s="4">
        <f t="shared" ca="1" si="1954"/>
        <v>0</v>
      </c>
    </row>
    <row r="9225" spans="1:25" x14ac:dyDescent="0.2">
      <c r="A9225" t="s">
        <v>8260</v>
      </c>
      <c r="B9225">
        <v>14</v>
      </c>
      <c r="C9225">
        <v>55.36</v>
      </c>
      <c r="D9225">
        <v>3.95</v>
      </c>
      <c r="E9225">
        <v>56.88</v>
      </c>
      <c r="F9225">
        <v>4.0599999999999996</v>
      </c>
      <c r="G9225">
        <v>52.41</v>
      </c>
      <c r="H9225">
        <v>3.74</v>
      </c>
      <c r="I9225">
        <v>52.92</v>
      </c>
      <c r="J9225">
        <v>3.78</v>
      </c>
      <c r="K9225">
        <v>55.36</v>
      </c>
      <c r="L9225">
        <v>3.95</v>
      </c>
      <c r="M9225" t="str">
        <f t="shared" ca="1" si="1942"/>
        <v>-</v>
      </c>
      <c r="N9225" t="str">
        <f t="shared" ca="1" si="1943"/>
        <v>-</v>
      </c>
      <c r="O9225" t="str">
        <f t="shared" ca="1" si="1944"/>
        <v>-</v>
      </c>
      <c r="P9225" t="str">
        <f t="shared" ca="1" si="1945"/>
        <v>-</v>
      </c>
      <c r="Q9225" t="str">
        <f t="shared" ca="1" si="1946"/>
        <v>-</v>
      </c>
      <c r="R9225" t="str">
        <f t="shared" ca="1" si="1947"/>
        <v>-</v>
      </c>
      <c r="S9225" t="str">
        <f t="shared" ca="1" si="1948"/>
        <v>-</v>
      </c>
      <c r="T9225" t="str">
        <f t="shared" ca="1" si="1949"/>
        <v>-</v>
      </c>
      <c r="U9225" t="str">
        <f t="shared" ca="1" si="1950"/>
        <v>-</v>
      </c>
      <c r="V9225" t="str">
        <f t="shared" ca="1" si="1951"/>
        <v>-</v>
      </c>
      <c r="W9225">
        <f t="shared" ca="1" si="1952"/>
        <v>55.36</v>
      </c>
      <c r="X9225" t="str">
        <f t="shared" si="1953"/>
        <v>C9223</v>
      </c>
      <c r="Y9225" s="4">
        <f t="shared" ca="1" si="1954"/>
        <v>0</v>
      </c>
    </row>
    <row r="9226" spans="1:25" x14ac:dyDescent="0.2">
      <c r="A9226" t="s">
        <v>8261</v>
      </c>
      <c r="B9226">
        <v>14</v>
      </c>
      <c r="C9226">
        <v>55.13</v>
      </c>
      <c r="D9226">
        <v>3.94</v>
      </c>
      <c r="E9226">
        <v>53.18</v>
      </c>
      <c r="F9226">
        <v>3.8</v>
      </c>
      <c r="G9226">
        <v>48.9</v>
      </c>
      <c r="H9226">
        <v>3.49</v>
      </c>
      <c r="I9226">
        <v>52.25</v>
      </c>
      <c r="J9226">
        <v>3.73</v>
      </c>
      <c r="K9226">
        <v>53.29</v>
      </c>
      <c r="L9226">
        <v>3.81</v>
      </c>
      <c r="M9226" t="str">
        <f t="shared" ca="1" si="1942"/>
        <v>-</v>
      </c>
      <c r="N9226" t="str">
        <f t="shared" ca="1" si="1943"/>
        <v>-</v>
      </c>
      <c r="O9226" t="str">
        <f t="shared" ca="1" si="1944"/>
        <v>-</v>
      </c>
      <c r="P9226" t="str">
        <f t="shared" ca="1" si="1945"/>
        <v>-</v>
      </c>
      <c r="Q9226" t="str">
        <f t="shared" ca="1" si="1946"/>
        <v>-</v>
      </c>
      <c r="R9226" t="str">
        <f t="shared" ca="1" si="1947"/>
        <v>YES</v>
      </c>
      <c r="S9226" t="str">
        <f t="shared" ca="1" si="1948"/>
        <v>-</v>
      </c>
      <c r="T9226" t="str">
        <f t="shared" ca="1" si="1949"/>
        <v>YES</v>
      </c>
      <c r="U9226" t="str">
        <f t="shared" ca="1" si="1950"/>
        <v>-</v>
      </c>
      <c r="V9226" t="str">
        <f t="shared" ca="1" si="1951"/>
        <v>YES</v>
      </c>
      <c r="W9226">
        <f t="shared" ca="1" si="1952"/>
        <v>55.13</v>
      </c>
      <c r="X9226" t="str">
        <f t="shared" si="1953"/>
        <v>C9223</v>
      </c>
      <c r="Y9226" s="4">
        <f t="shared" ca="1" si="1954"/>
        <v>0.3</v>
      </c>
    </row>
    <row r="9227" spans="1:25" x14ac:dyDescent="0.2">
      <c r="A9227" t="s">
        <v>8262</v>
      </c>
      <c r="B9227">
        <v>10</v>
      </c>
      <c r="C9227">
        <v>36.03</v>
      </c>
      <c r="D9227">
        <v>3.6</v>
      </c>
      <c r="E9227">
        <v>36.42</v>
      </c>
      <c r="F9227">
        <v>3.64</v>
      </c>
      <c r="G9227">
        <v>38.409999999999997</v>
      </c>
      <c r="H9227">
        <v>3.84</v>
      </c>
      <c r="I9227">
        <v>39.47</v>
      </c>
      <c r="J9227">
        <v>3.95</v>
      </c>
      <c r="K9227">
        <v>41.9</v>
      </c>
      <c r="L9227">
        <v>4.1900000000000004</v>
      </c>
      <c r="M9227" t="str">
        <f t="shared" ca="1" si="1942"/>
        <v>YES</v>
      </c>
      <c r="N9227" t="str">
        <f t="shared" ca="1" si="1943"/>
        <v>YES</v>
      </c>
      <c r="O9227" t="str">
        <f t="shared" ca="1" si="1944"/>
        <v>YES</v>
      </c>
      <c r="P9227" t="str">
        <f t="shared" ca="1" si="1945"/>
        <v>YES</v>
      </c>
      <c r="Q9227" t="str">
        <f t="shared" ca="1" si="1946"/>
        <v>YES</v>
      </c>
      <c r="R9227" t="str">
        <f t="shared" ca="1" si="1947"/>
        <v>-</v>
      </c>
      <c r="S9227" t="str">
        <f t="shared" ca="1" si="1948"/>
        <v>YES</v>
      </c>
      <c r="T9227" t="str">
        <f t="shared" ca="1" si="1949"/>
        <v>-</v>
      </c>
      <c r="U9227" t="str">
        <f t="shared" ca="1" si="1950"/>
        <v>YES</v>
      </c>
      <c r="V9227" t="str">
        <f t="shared" ca="1" si="1951"/>
        <v>-</v>
      </c>
      <c r="W9227">
        <f t="shared" ca="1" si="1952"/>
        <v>36.03</v>
      </c>
      <c r="X9227" t="str">
        <f t="shared" si="1953"/>
        <v>C9223</v>
      </c>
      <c r="Y9227" s="4">
        <f t="shared" ca="1" si="1954"/>
        <v>0.7</v>
      </c>
    </row>
    <row r="9228" spans="1:25" x14ac:dyDescent="0.2">
      <c r="A9228" t="s">
        <v>8263</v>
      </c>
      <c r="B9228">
        <v>10</v>
      </c>
      <c r="C9228">
        <v>36.76</v>
      </c>
      <c r="D9228">
        <v>3.68</v>
      </c>
      <c r="E9228">
        <v>37.32</v>
      </c>
      <c r="F9228">
        <v>3.73</v>
      </c>
      <c r="G9228">
        <v>38.979999999999997</v>
      </c>
      <c r="H9228">
        <v>3.9</v>
      </c>
      <c r="I9228">
        <v>39.74</v>
      </c>
      <c r="J9228">
        <v>3.97</v>
      </c>
      <c r="K9228">
        <v>42.11</v>
      </c>
      <c r="L9228">
        <v>4.21</v>
      </c>
      <c r="M9228" t="str">
        <f t="shared" ca="1" si="1942"/>
        <v>-</v>
      </c>
      <c r="N9228" t="str">
        <f t="shared" ca="1" si="1943"/>
        <v>-</v>
      </c>
      <c r="O9228" t="str">
        <f t="shared" ca="1" si="1944"/>
        <v>-</v>
      </c>
      <c r="P9228" t="str">
        <f t="shared" ca="1" si="1945"/>
        <v>-</v>
      </c>
      <c r="Q9228" t="str">
        <f t="shared" ca="1" si="1946"/>
        <v>-</v>
      </c>
      <c r="R9228" t="str">
        <f t="shared" ca="1" si="1947"/>
        <v>-</v>
      </c>
      <c r="S9228" t="str">
        <f t="shared" ca="1" si="1948"/>
        <v>-</v>
      </c>
      <c r="T9228" t="str">
        <f t="shared" ca="1" si="1949"/>
        <v>-</v>
      </c>
      <c r="U9228" t="str">
        <f t="shared" ca="1" si="1950"/>
        <v>-</v>
      </c>
      <c r="V9228" t="str">
        <f t="shared" ca="1" si="1951"/>
        <v>-</v>
      </c>
      <c r="W9228">
        <f t="shared" ca="1" si="1952"/>
        <v>36.76</v>
      </c>
      <c r="X9228" t="str">
        <f t="shared" si="1953"/>
        <v>C9223</v>
      </c>
      <c r="Y9228" s="4">
        <f t="shared" ca="1" si="1954"/>
        <v>0</v>
      </c>
    </row>
    <row r="9229" spans="1:25" x14ac:dyDescent="0.2">
      <c r="A9229" t="s">
        <v>8264</v>
      </c>
      <c r="B9229">
        <v>10</v>
      </c>
      <c r="C9229">
        <v>50.66</v>
      </c>
      <c r="D9229">
        <v>5.07</v>
      </c>
      <c r="E9229">
        <v>53.58</v>
      </c>
      <c r="F9229">
        <v>5.36</v>
      </c>
      <c r="G9229">
        <v>52.02</v>
      </c>
      <c r="H9229">
        <v>5.2</v>
      </c>
      <c r="I9229">
        <v>50.11</v>
      </c>
      <c r="J9229">
        <v>5.01</v>
      </c>
      <c r="K9229">
        <v>55.86</v>
      </c>
      <c r="L9229">
        <v>5.59</v>
      </c>
      <c r="M9229" t="str">
        <f t="shared" ca="1" si="1942"/>
        <v>-</v>
      </c>
      <c r="N9229" t="str">
        <f t="shared" ca="1" si="1943"/>
        <v>-</v>
      </c>
      <c r="O9229" t="str">
        <f t="shared" ca="1" si="1944"/>
        <v>-</v>
      </c>
      <c r="P9229" t="str">
        <f t="shared" ca="1" si="1945"/>
        <v>-</v>
      </c>
      <c r="Q9229" t="str">
        <f t="shared" ca="1" si="1946"/>
        <v>-</v>
      </c>
      <c r="R9229" t="str">
        <f t="shared" ca="1" si="1947"/>
        <v>-</v>
      </c>
      <c r="S9229" t="str">
        <f t="shared" ca="1" si="1948"/>
        <v>-</v>
      </c>
      <c r="T9229" t="str">
        <f t="shared" ca="1" si="1949"/>
        <v>-</v>
      </c>
      <c r="U9229" t="str">
        <f t="shared" ca="1" si="1950"/>
        <v>-</v>
      </c>
      <c r="V9229" t="str">
        <f t="shared" ca="1" si="1951"/>
        <v>-</v>
      </c>
      <c r="W9229">
        <f t="shared" ca="1" si="1952"/>
        <v>50.66</v>
      </c>
      <c r="X9229" t="str">
        <f t="shared" si="1953"/>
        <v>C9223</v>
      </c>
      <c r="Y9229" s="4">
        <f t="shared" ca="1" si="1954"/>
        <v>0</v>
      </c>
    </row>
    <row r="9230" spans="1:25" x14ac:dyDescent="0.2">
      <c r="A9230" t="s">
        <v>8265</v>
      </c>
      <c r="B9230">
        <v>10</v>
      </c>
      <c r="C9230">
        <v>50.08</v>
      </c>
      <c r="D9230">
        <v>5.01</v>
      </c>
      <c r="E9230">
        <v>52.93</v>
      </c>
      <c r="F9230">
        <v>5.29</v>
      </c>
      <c r="G9230">
        <v>49.29</v>
      </c>
      <c r="H9230">
        <v>4.93</v>
      </c>
      <c r="I9230">
        <v>48.88</v>
      </c>
      <c r="J9230">
        <v>4.8899999999999997</v>
      </c>
      <c r="K9230">
        <v>54.59</v>
      </c>
      <c r="L9230">
        <v>5.46</v>
      </c>
      <c r="M9230" t="str">
        <f t="shared" ca="1" si="1942"/>
        <v>-</v>
      </c>
      <c r="N9230" t="str">
        <f t="shared" ca="1" si="1943"/>
        <v>-</v>
      </c>
      <c r="O9230" t="str">
        <f t="shared" ca="1" si="1944"/>
        <v>-</v>
      </c>
      <c r="P9230" t="str">
        <f t="shared" ca="1" si="1945"/>
        <v>-</v>
      </c>
      <c r="Q9230" t="str">
        <f t="shared" ca="1" si="1946"/>
        <v>-</v>
      </c>
      <c r="R9230" t="str">
        <f t="shared" ca="1" si="1947"/>
        <v>-</v>
      </c>
      <c r="S9230" t="str">
        <f t="shared" ca="1" si="1948"/>
        <v>-</v>
      </c>
      <c r="T9230" t="str">
        <f t="shared" ca="1" si="1949"/>
        <v>-</v>
      </c>
      <c r="U9230" t="str">
        <f t="shared" ca="1" si="1950"/>
        <v>-</v>
      </c>
      <c r="V9230" t="str">
        <f t="shared" ca="1" si="1951"/>
        <v>-</v>
      </c>
      <c r="W9230">
        <f t="shared" ca="1" si="1952"/>
        <v>50.08</v>
      </c>
      <c r="X9230" t="str">
        <f t="shared" si="1953"/>
        <v>C9223</v>
      </c>
      <c r="Y9230" s="4">
        <f t="shared" ca="1" si="1954"/>
        <v>0</v>
      </c>
    </row>
    <row r="9231" spans="1:25" x14ac:dyDescent="0.2">
      <c r="A9231" t="s">
        <v>8266</v>
      </c>
      <c r="B9231">
        <v>10</v>
      </c>
      <c r="C9231">
        <v>50.05</v>
      </c>
      <c r="D9231">
        <v>5</v>
      </c>
      <c r="E9231">
        <v>51.59</v>
      </c>
      <c r="F9231">
        <v>5.16</v>
      </c>
      <c r="G9231">
        <v>47.88</v>
      </c>
      <c r="H9231">
        <v>4.79</v>
      </c>
      <c r="I9231">
        <v>48.8</v>
      </c>
      <c r="J9231">
        <v>4.88</v>
      </c>
      <c r="K9231">
        <v>54.36</v>
      </c>
      <c r="L9231">
        <v>5.44</v>
      </c>
      <c r="M9231" t="str">
        <f t="shared" ca="1" si="1942"/>
        <v>-</v>
      </c>
      <c r="N9231" t="str">
        <f t="shared" ca="1" si="1943"/>
        <v>-</v>
      </c>
      <c r="O9231" t="str">
        <f t="shared" ca="1" si="1944"/>
        <v>-</v>
      </c>
      <c r="P9231" t="str">
        <f t="shared" ca="1" si="1945"/>
        <v>-</v>
      </c>
      <c r="Q9231" t="str">
        <f t="shared" ca="1" si="1946"/>
        <v>-</v>
      </c>
      <c r="R9231" t="str">
        <f t="shared" ca="1" si="1947"/>
        <v>-</v>
      </c>
      <c r="S9231" t="str">
        <f t="shared" ca="1" si="1948"/>
        <v>-</v>
      </c>
      <c r="T9231" t="str">
        <f t="shared" ca="1" si="1949"/>
        <v>-</v>
      </c>
      <c r="U9231" t="str">
        <f t="shared" ca="1" si="1950"/>
        <v>-</v>
      </c>
      <c r="V9231" t="str">
        <f t="shared" ca="1" si="1951"/>
        <v>-</v>
      </c>
      <c r="W9231">
        <f t="shared" ca="1" si="1952"/>
        <v>50.05</v>
      </c>
      <c r="X9231" t="str">
        <f t="shared" si="1953"/>
        <v>C9223</v>
      </c>
      <c r="Y9231" s="4">
        <f t="shared" ca="1" si="1954"/>
        <v>0</v>
      </c>
    </row>
    <row r="9232" spans="1:25" x14ac:dyDescent="0.2">
      <c r="A9232" t="s">
        <v>21</v>
      </c>
      <c r="M9232" t="str">
        <f t="shared" ca="1" si="1942"/>
        <v>-</v>
      </c>
      <c r="N9232" t="str">
        <f t="shared" ca="1" si="1943"/>
        <v>-</v>
      </c>
      <c r="O9232" t="str">
        <f t="shared" ca="1" si="1944"/>
        <v>-</v>
      </c>
      <c r="P9232" t="str">
        <f t="shared" ca="1" si="1945"/>
        <v>-</v>
      </c>
      <c r="Q9232" t="str">
        <f t="shared" ca="1" si="1946"/>
        <v>-</v>
      </c>
      <c r="R9232" t="str">
        <f t="shared" ca="1" si="1947"/>
        <v>-</v>
      </c>
      <c r="S9232" t="str">
        <f t="shared" ca="1" si="1948"/>
        <v>-</v>
      </c>
      <c r="T9232" t="str">
        <f t="shared" ca="1" si="1949"/>
        <v>-</v>
      </c>
      <c r="U9232" t="str">
        <f t="shared" ca="1" si="1950"/>
        <v>-</v>
      </c>
      <c r="V9232" t="str">
        <f t="shared" ca="1" si="1951"/>
        <v>-</v>
      </c>
      <c r="W9232">
        <f t="shared" ca="1" si="1952"/>
        <v>0</v>
      </c>
      <c r="X9232" t="str">
        <f t="shared" si="1953"/>
        <v>C9223</v>
      </c>
      <c r="Y9232" s="4" t="str">
        <f t="shared" si="1954"/>
        <v/>
      </c>
    </row>
    <row r="9233" spans="1:25" x14ac:dyDescent="0.2">
      <c r="A9233" t="s">
        <v>8267</v>
      </c>
      <c r="B9233">
        <v>12</v>
      </c>
      <c r="C9233">
        <v>48.43</v>
      </c>
      <c r="D9233">
        <v>4.04</v>
      </c>
      <c r="E9233">
        <v>57.57</v>
      </c>
      <c r="F9233">
        <v>4.8</v>
      </c>
      <c r="G9233">
        <v>56.42</v>
      </c>
      <c r="H9233">
        <v>4.7</v>
      </c>
      <c r="I9233">
        <v>60.28</v>
      </c>
      <c r="J9233">
        <v>5.0199999999999996</v>
      </c>
      <c r="K9233">
        <v>64.989999999999995</v>
      </c>
      <c r="L9233">
        <v>5.42</v>
      </c>
      <c r="M9233" t="str">
        <f t="shared" ca="1" si="1942"/>
        <v>-</v>
      </c>
      <c r="N9233" t="str">
        <f t="shared" ca="1" si="1943"/>
        <v>-</v>
      </c>
      <c r="O9233" t="str">
        <f t="shared" ca="1" si="1944"/>
        <v>-</v>
      </c>
      <c r="P9233" t="str">
        <f t="shared" ca="1" si="1945"/>
        <v>-</v>
      </c>
      <c r="Q9233" t="str">
        <f t="shared" ca="1" si="1946"/>
        <v>-</v>
      </c>
      <c r="R9233" t="str">
        <f t="shared" ca="1" si="1947"/>
        <v>-</v>
      </c>
      <c r="S9233" t="str">
        <f t="shared" ca="1" si="1948"/>
        <v>-</v>
      </c>
      <c r="T9233" t="str">
        <f t="shared" ca="1" si="1949"/>
        <v>-</v>
      </c>
      <c r="U9233" t="str">
        <f t="shared" ca="1" si="1950"/>
        <v>-</v>
      </c>
      <c r="V9233" t="str">
        <f t="shared" ca="1" si="1951"/>
        <v>-</v>
      </c>
      <c r="W9233">
        <f t="shared" ca="1" si="1952"/>
        <v>48.43</v>
      </c>
      <c r="X9233" t="str">
        <f t="shared" si="1953"/>
        <v>C9233</v>
      </c>
      <c r="Y9233" s="4">
        <f t="shared" ca="1" si="1954"/>
        <v>0</v>
      </c>
    </row>
    <row r="9234" spans="1:25" x14ac:dyDescent="0.2">
      <c r="A9234" t="s">
        <v>8268</v>
      </c>
      <c r="B9234">
        <v>9</v>
      </c>
      <c r="C9234">
        <v>36.82</v>
      </c>
      <c r="D9234">
        <v>4.09</v>
      </c>
      <c r="E9234">
        <v>36.54</v>
      </c>
      <c r="F9234">
        <v>4.0599999999999996</v>
      </c>
      <c r="G9234">
        <v>38.659999999999997</v>
      </c>
      <c r="H9234">
        <v>4.3</v>
      </c>
      <c r="I9234">
        <v>42.89</v>
      </c>
      <c r="J9234">
        <v>4.7699999999999996</v>
      </c>
      <c r="K9234">
        <v>50.72</v>
      </c>
      <c r="L9234">
        <v>5.64</v>
      </c>
      <c r="M9234" t="str">
        <f t="shared" ca="1" si="1942"/>
        <v>-</v>
      </c>
      <c r="N9234" t="str">
        <f t="shared" ca="1" si="1943"/>
        <v>-</v>
      </c>
      <c r="O9234" t="str">
        <f t="shared" ca="1" si="1944"/>
        <v>-</v>
      </c>
      <c r="P9234" t="str">
        <f t="shared" ca="1" si="1945"/>
        <v>YES</v>
      </c>
      <c r="Q9234" t="str">
        <f t="shared" ca="1" si="1946"/>
        <v>-</v>
      </c>
      <c r="R9234" t="str">
        <f t="shared" ca="1" si="1947"/>
        <v>YES</v>
      </c>
      <c r="S9234" t="str">
        <f t="shared" ca="1" si="1948"/>
        <v>-</v>
      </c>
      <c r="T9234" t="str">
        <f t="shared" ca="1" si="1949"/>
        <v>YES</v>
      </c>
      <c r="U9234" t="str">
        <f t="shared" ca="1" si="1950"/>
        <v>-</v>
      </c>
      <c r="V9234" t="str">
        <f t="shared" ca="1" si="1951"/>
        <v>-</v>
      </c>
      <c r="W9234">
        <f t="shared" ca="1" si="1952"/>
        <v>36.82</v>
      </c>
      <c r="X9234" t="str">
        <f t="shared" si="1953"/>
        <v>C9233</v>
      </c>
      <c r="Y9234" s="4">
        <f t="shared" ca="1" si="1954"/>
        <v>0.3</v>
      </c>
    </row>
    <row r="9235" spans="1:25" x14ac:dyDescent="0.2">
      <c r="A9235" t="s">
        <v>8269</v>
      </c>
      <c r="B9235">
        <v>9</v>
      </c>
      <c r="C9235">
        <v>35.51</v>
      </c>
      <c r="D9235">
        <v>3.95</v>
      </c>
      <c r="E9235">
        <v>39.85</v>
      </c>
      <c r="F9235">
        <v>4.43</v>
      </c>
      <c r="G9235">
        <v>40.659999999999997</v>
      </c>
      <c r="H9235">
        <v>4.5199999999999996</v>
      </c>
      <c r="I9235">
        <v>45.12</v>
      </c>
      <c r="J9235">
        <v>5.01</v>
      </c>
      <c r="K9235">
        <v>49.87</v>
      </c>
      <c r="L9235">
        <v>5.54</v>
      </c>
      <c r="M9235" t="str">
        <f t="shared" ca="1" si="1942"/>
        <v>-</v>
      </c>
      <c r="N9235" t="str">
        <f t="shared" ca="1" si="1943"/>
        <v>-</v>
      </c>
      <c r="O9235" t="str">
        <f t="shared" ca="1" si="1944"/>
        <v>-</v>
      </c>
      <c r="P9235" t="str">
        <f t="shared" ca="1" si="1945"/>
        <v>-</v>
      </c>
      <c r="Q9235" t="str">
        <f t="shared" ca="1" si="1946"/>
        <v>-</v>
      </c>
      <c r="R9235" t="str">
        <f t="shared" ca="1" si="1947"/>
        <v>-</v>
      </c>
      <c r="S9235" t="str">
        <f t="shared" ca="1" si="1948"/>
        <v>-</v>
      </c>
      <c r="T9235" t="str">
        <f t="shared" ca="1" si="1949"/>
        <v>-</v>
      </c>
      <c r="U9235" t="str">
        <f t="shared" ca="1" si="1950"/>
        <v>-</v>
      </c>
      <c r="V9235" t="str">
        <f t="shared" ca="1" si="1951"/>
        <v>-</v>
      </c>
      <c r="W9235">
        <f t="shared" ca="1" si="1952"/>
        <v>35.51</v>
      </c>
      <c r="X9235" t="str">
        <f t="shared" si="1953"/>
        <v>C9233</v>
      </c>
      <c r="Y9235" s="4">
        <f t="shared" ca="1" si="1954"/>
        <v>0</v>
      </c>
    </row>
    <row r="9236" spans="1:25" x14ac:dyDescent="0.2">
      <c r="A9236" t="s">
        <v>8270</v>
      </c>
      <c r="B9236">
        <v>6</v>
      </c>
      <c r="C9236">
        <v>21.55</v>
      </c>
      <c r="D9236">
        <v>3.59</v>
      </c>
      <c r="E9236">
        <v>35.130000000000003</v>
      </c>
      <c r="F9236">
        <v>5.85</v>
      </c>
      <c r="G9236">
        <v>31.56</v>
      </c>
      <c r="H9236">
        <v>5.26</v>
      </c>
      <c r="I9236">
        <v>30.74</v>
      </c>
      <c r="J9236">
        <v>5.12</v>
      </c>
      <c r="K9236">
        <v>37.340000000000003</v>
      </c>
      <c r="L9236">
        <v>6.22</v>
      </c>
      <c r="M9236" t="str">
        <f t="shared" ca="1" si="1942"/>
        <v>-</v>
      </c>
      <c r="N9236" t="str">
        <f t="shared" ca="1" si="1943"/>
        <v>-</v>
      </c>
      <c r="O9236" t="str">
        <f t="shared" ca="1" si="1944"/>
        <v>-</v>
      </c>
      <c r="P9236" t="str">
        <f t="shared" ca="1" si="1945"/>
        <v>-</v>
      </c>
      <c r="Q9236" t="str">
        <f t="shared" ca="1" si="1946"/>
        <v>YES</v>
      </c>
      <c r="R9236" t="str">
        <f t="shared" ca="1" si="1947"/>
        <v>-</v>
      </c>
      <c r="S9236" t="str">
        <f t="shared" ca="1" si="1948"/>
        <v>YES</v>
      </c>
      <c r="T9236" t="str">
        <f t="shared" ca="1" si="1949"/>
        <v>-</v>
      </c>
      <c r="U9236" t="str">
        <f t="shared" ca="1" si="1950"/>
        <v>-</v>
      </c>
      <c r="V9236" t="str">
        <f t="shared" ca="1" si="1951"/>
        <v>-</v>
      </c>
      <c r="W9236">
        <f t="shared" ca="1" si="1952"/>
        <v>21.55</v>
      </c>
      <c r="X9236" t="str">
        <f t="shared" si="1953"/>
        <v>C9233</v>
      </c>
      <c r="Y9236" s="4">
        <f t="shared" ca="1" si="1954"/>
        <v>0.2</v>
      </c>
    </row>
    <row r="9237" spans="1:25" x14ac:dyDescent="0.2">
      <c r="A9237" t="s">
        <v>8271</v>
      </c>
      <c r="B9237">
        <v>6</v>
      </c>
      <c r="C9237">
        <v>21.12</v>
      </c>
      <c r="D9237">
        <v>3.52</v>
      </c>
      <c r="E9237">
        <v>34.119999999999997</v>
      </c>
      <c r="F9237">
        <v>5.69</v>
      </c>
      <c r="G9237">
        <v>33.86</v>
      </c>
      <c r="H9237">
        <v>5.64</v>
      </c>
      <c r="I9237">
        <v>32.89</v>
      </c>
      <c r="J9237">
        <v>5.48</v>
      </c>
      <c r="K9237">
        <v>36.79</v>
      </c>
      <c r="L9237">
        <v>6.13</v>
      </c>
      <c r="M9237" t="str">
        <f t="shared" ca="1" si="1942"/>
        <v>YES</v>
      </c>
      <c r="N9237" t="str">
        <f t="shared" ca="1" si="1943"/>
        <v>YES</v>
      </c>
      <c r="O9237" t="str">
        <f t="shared" ca="1" si="1944"/>
        <v>YES</v>
      </c>
      <c r="P9237" t="str">
        <f t="shared" ca="1" si="1945"/>
        <v>-</v>
      </c>
      <c r="Q9237" t="str">
        <f t="shared" ca="1" si="1946"/>
        <v>-</v>
      </c>
      <c r="R9237" t="str">
        <f t="shared" ca="1" si="1947"/>
        <v>-</v>
      </c>
      <c r="S9237" t="str">
        <f t="shared" ca="1" si="1948"/>
        <v>-</v>
      </c>
      <c r="T9237" t="str">
        <f t="shared" ca="1" si="1949"/>
        <v>-</v>
      </c>
      <c r="U9237" t="str">
        <f t="shared" ca="1" si="1950"/>
        <v>YES</v>
      </c>
      <c r="V9237" t="str">
        <f t="shared" ca="1" si="1951"/>
        <v>-</v>
      </c>
      <c r="W9237">
        <f t="shared" ca="1" si="1952"/>
        <v>21.12</v>
      </c>
      <c r="X9237" t="str">
        <f t="shared" si="1953"/>
        <v>C9233</v>
      </c>
      <c r="Y9237" s="4">
        <f t="shared" ca="1" si="1954"/>
        <v>0.4</v>
      </c>
    </row>
    <row r="9238" spans="1:25" x14ac:dyDescent="0.2">
      <c r="A9238" t="s">
        <v>8272</v>
      </c>
      <c r="B9238">
        <v>6</v>
      </c>
      <c r="C9238">
        <v>21.91</v>
      </c>
      <c r="D9238">
        <v>3.65</v>
      </c>
      <c r="E9238">
        <v>35.26</v>
      </c>
      <c r="F9238">
        <v>5.88</v>
      </c>
      <c r="G9238">
        <v>33.32</v>
      </c>
      <c r="H9238">
        <v>5.55</v>
      </c>
      <c r="I9238">
        <v>33.090000000000003</v>
      </c>
      <c r="J9238">
        <v>5.51</v>
      </c>
      <c r="K9238">
        <v>37.19</v>
      </c>
      <c r="L9238">
        <v>6.2</v>
      </c>
      <c r="M9238" t="str">
        <f t="shared" ca="1" si="1942"/>
        <v>-</v>
      </c>
      <c r="N9238" t="str">
        <f t="shared" ca="1" si="1943"/>
        <v>-</v>
      </c>
      <c r="O9238" t="str">
        <f t="shared" ca="1" si="1944"/>
        <v>-</v>
      </c>
      <c r="P9238" t="str">
        <f t="shared" ca="1" si="1945"/>
        <v>-</v>
      </c>
      <c r="Q9238" t="str">
        <f t="shared" ca="1" si="1946"/>
        <v>-</v>
      </c>
      <c r="R9238" t="str">
        <f t="shared" ca="1" si="1947"/>
        <v>-</v>
      </c>
      <c r="S9238" t="str">
        <f t="shared" ca="1" si="1948"/>
        <v>-</v>
      </c>
      <c r="T9238" t="str">
        <f t="shared" ca="1" si="1949"/>
        <v>-</v>
      </c>
      <c r="U9238" t="str">
        <f t="shared" ca="1" si="1950"/>
        <v>-</v>
      </c>
      <c r="V9238" t="str">
        <f t="shared" ca="1" si="1951"/>
        <v>-</v>
      </c>
      <c r="W9238">
        <f t="shared" ca="1" si="1952"/>
        <v>21.91</v>
      </c>
      <c r="X9238" t="str">
        <f t="shared" si="1953"/>
        <v>C9233</v>
      </c>
      <c r="Y9238" s="4">
        <f t="shared" ca="1" si="1954"/>
        <v>0</v>
      </c>
    </row>
    <row r="9239" spans="1:25" x14ac:dyDescent="0.2">
      <c r="A9239" t="s">
        <v>8273</v>
      </c>
      <c r="B9239">
        <v>12</v>
      </c>
      <c r="C9239">
        <v>46.84</v>
      </c>
      <c r="D9239">
        <v>3.9</v>
      </c>
      <c r="E9239">
        <v>56.09</v>
      </c>
      <c r="F9239">
        <v>4.67</v>
      </c>
      <c r="G9239">
        <v>55.47</v>
      </c>
      <c r="H9239">
        <v>4.62</v>
      </c>
      <c r="I9239">
        <v>59.1</v>
      </c>
      <c r="J9239">
        <v>4.92</v>
      </c>
      <c r="K9239">
        <v>64.52</v>
      </c>
      <c r="L9239">
        <v>5.38</v>
      </c>
      <c r="M9239" t="str">
        <f t="shared" ca="1" si="1942"/>
        <v>-</v>
      </c>
      <c r="N9239" t="str">
        <f t="shared" ca="1" si="1943"/>
        <v>-</v>
      </c>
      <c r="O9239" t="str">
        <f t="shared" ca="1" si="1944"/>
        <v>-</v>
      </c>
      <c r="P9239" t="str">
        <f t="shared" ca="1" si="1945"/>
        <v>-</v>
      </c>
      <c r="Q9239" t="str">
        <f t="shared" ca="1" si="1946"/>
        <v>-</v>
      </c>
      <c r="R9239" t="str">
        <f t="shared" ca="1" si="1947"/>
        <v>-</v>
      </c>
      <c r="S9239" t="str">
        <f t="shared" ca="1" si="1948"/>
        <v>-</v>
      </c>
      <c r="T9239" t="str">
        <f t="shared" ca="1" si="1949"/>
        <v>-</v>
      </c>
      <c r="U9239" t="str">
        <f t="shared" ca="1" si="1950"/>
        <v>-</v>
      </c>
      <c r="V9239" t="str">
        <f t="shared" ca="1" si="1951"/>
        <v>YES</v>
      </c>
      <c r="W9239">
        <f t="shared" ca="1" si="1952"/>
        <v>46.84</v>
      </c>
      <c r="X9239" t="str">
        <f t="shared" si="1953"/>
        <v>C9233</v>
      </c>
      <c r="Y9239" s="4">
        <f t="shared" ca="1" si="1954"/>
        <v>0.1</v>
      </c>
    </row>
    <row r="9240" spans="1:25" x14ac:dyDescent="0.2">
      <c r="A9240" t="s">
        <v>8274</v>
      </c>
      <c r="B9240">
        <v>9</v>
      </c>
      <c r="C9240">
        <v>37.340000000000003</v>
      </c>
      <c r="D9240">
        <v>4.1500000000000004</v>
      </c>
      <c r="E9240">
        <v>39.130000000000003</v>
      </c>
      <c r="F9240">
        <v>4.3499999999999996</v>
      </c>
      <c r="G9240">
        <v>40.32</v>
      </c>
      <c r="H9240">
        <v>4.4800000000000004</v>
      </c>
      <c r="I9240">
        <v>43.1</v>
      </c>
      <c r="J9240">
        <v>4.79</v>
      </c>
      <c r="K9240">
        <v>49.97</v>
      </c>
      <c r="L9240">
        <v>5.55</v>
      </c>
      <c r="M9240" t="str">
        <f t="shared" ca="1" si="1942"/>
        <v>-</v>
      </c>
      <c r="N9240" t="str">
        <f t="shared" ca="1" si="1943"/>
        <v>-</v>
      </c>
      <c r="O9240" t="str">
        <f t="shared" ca="1" si="1944"/>
        <v>-</v>
      </c>
      <c r="P9240" t="str">
        <f t="shared" ca="1" si="1945"/>
        <v>-</v>
      </c>
      <c r="Q9240" t="str">
        <f t="shared" ca="1" si="1946"/>
        <v>-</v>
      </c>
      <c r="R9240" t="str">
        <f t="shared" ca="1" si="1947"/>
        <v>-</v>
      </c>
      <c r="S9240" t="str">
        <f t="shared" ca="1" si="1948"/>
        <v>-</v>
      </c>
      <c r="T9240" t="str">
        <f t="shared" ca="1" si="1949"/>
        <v>-</v>
      </c>
      <c r="U9240" t="str">
        <f t="shared" ca="1" si="1950"/>
        <v>-</v>
      </c>
      <c r="V9240" t="str">
        <f t="shared" ca="1" si="1951"/>
        <v>-</v>
      </c>
      <c r="W9240">
        <f t="shared" ca="1" si="1952"/>
        <v>37.340000000000003</v>
      </c>
      <c r="X9240" t="str">
        <f t="shared" si="1953"/>
        <v>C9233</v>
      </c>
      <c r="Y9240" s="4">
        <f t="shared" ca="1" si="1954"/>
        <v>0</v>
      </c>
    </row>
    <row r="9241" spans="1:25" x14ac:dyDescent="0.2">
      <c r="A9241" t="s">
        <v>8275</v>
      </c>
      <c r="B9241">
        <v>12</v>
      </c>
      <c r="C9241">
        <v>47.63</v>
      </c>
      <c r="D9241">
        <v>3.97</v>
      </c>
      <c r="E9241">
        <v>55.8</v>
      </c>
      <c r="F9241">
        <v>4.6500000000000004</v>
      </c>
      <c r="G9241">
        <v>56.76</v>
      </c>
      <c r="H9241">
        <v>4.7300000000000004</v>
      </c>
      <c r="I9241">
        <v>58.8</v>
      </c>
      <c r="J9241">
        <v>4.9000000000000004</v>
      </c>
      <c r="K9241">
        <v>65.17</v>
      </c>
      <c r="L9241">
        <v>5.43</v>
      </c>
      <c r="M9241" t="str">
        <f t="shared" ca="1" si="1942"/>
        <v>-</v>
      </c>
      <c r="N9241" t="str">
        <f t="shared" ca="1" si="1943"/>
        <v>-</v>
      </c>
      <c r="O9241" t="str">
        <f t="shared" ca="1" si="1944"/>
        <v>-</v>
      </c>
      <c r="P9241" t="str">
        <f t="shared" ca="1" si="1945"/>
        <v>-</v>
      </c>
      <c r="Q9241" t="str">
        <f t="shared" ca="1" si="1946"/>
        <v>-</v>
      </c>
      <c r="R9241" t="str">
        <f t="shared" ca="1" si="1947"/>
        <v>-</v>
      </c>
      <c r="S9241" t="str">
        <f t="shared" ca="1" si="1948"/>
        <v>-</v>
      </c>
      <c r="T9241" t="str">
        <f t="shared" ca="1" si="1949"/>
        <v>-</v>
      </c>
      <c r="U9241" t="str">
        <f t="shared" ca="1" si="1950"/>
        <v>-</v>
      </c>
      <c r="V9241" t="str">
        <f t="shared" ca="1" si="1951"/>
        <v>-</v>
      </c>
      <c r="W9241">
        <f t="shared" ca="1" si="1952"/>
        <v>47.63</v>
      </c>
      <c r="X9241" t="str">
        <f t="shared" si="1953"/>
        <v>C9233</v>
      </c>
      <c r="Y9241" s="4">
        <f t="shared" ca="1" si="1954"/>
        <v>0</v>
      </c>
    </row>
    <row r="9242" spans="1:25" x14ac:dyDescent="0.2">
      <c r="A9242" t="s">
        <v>21</v>
      </c>
      <c r="M9242" t="str">
        <f t="shared" ca="1" si="1942"/>
        <v>-</v>
      </c>
      <c r="N9242" t="str">
        <f t="shared" ca="1" si="1943"/>
        <v>-</v>
      </c>
      <c r="O9242" t="str">
        <f t="shared" ca="1" si="1944"/>
        <v>-</v>
      </c>
      <c r="P9242" t="str">
        <f t="shared" ca="1" si="1945"/>
        <v>-</v>
      </c>
      <c r="Q9242" t="str">
        <f t="shared" ca="1" si="1946"/>
        <v>-</v>
      </c>
      <c r="R9242" t="str">
        <f t="shared" ca="1" si="1947"/>
        <v>-</v>
      </c>
      <c r="S9242" t="str">
        <f t="shared" ca="1" si="1948"/>
        <v>-</v>
      </c>
      <c r="T9242" t="str">
        <f t="shared" ca="1" si="1949"/>
        <v>-</v>
      </c>
      <c r="U9242" t="str">
        <f t="shared" ca="1" si="1950"/>
        <v>-</v>
      </c>
      <c r="V9242" t="str">
        <f t="shared" ca="1" si="1951"/>
        <v>-</v>
      </c>
      <c r="W9242">
        <f t="shared" ca="1" si="1952"/>
        <v>0</v>
      </c>
      <c r="X9242" t="str">
        <f t="shared" si="1953"/>
        <v>C9233</v>
      </c>
      <c r="Y9242" s="4" t="str">
        <f t="shared" si="1954"/>
        <v/>
      </c>
    </row>
    <row r="9243" spans="1:25" x14ac:dyDescent="0.2">
      <c r="A9243" t="s">
        <v>8276</v>
      </c>
      <c r="B9243">
        <v>10</v>
      </c>
      <c r="C9243">
        <v>38.08</v>
      </c>
      <c r="D9243">
        <v>3.81</v>
      </c>
      <c r="E9243">
        <v>33.85</v>
      </c>
      <c r="F9243">
        <v>3.38</v>
      </c>
      <c r="G9243">
        <v>30.73</v>
      </c>
      <c r="H9243">
        <v>3.07</v>
      </c>
      <c r="I9243">
        <v>28.39</v>
      </c>
      <c r="J9243">
        <v>2.84</v>
      </c>
      <c r="K9243">
        <v>32.83</v>
      </c>
      <c r="L9243">
        <v>3.28</v>
      </c>
      <c r="M9243" t="str">
        <f t="shared" ca="1" si="1942"/>
        <v>-</v>
      </c>
      <c r="N9243" t="str">
        <f t="shared" ca="1" si="1943"/>
        <v>-</v>
      </c>
      <c r="O9243" t="str">
        <f t="shared" ca="1" si="1944"/>
        <v>-</v>
      </c>
      <c r="P9243" t="str">
        <f t="shared" ca="1" si="1945"/>
        <v>-</v>
      </c>
      <c r="Q9243" t="str">
        <f t="shared" ca="1" si="1946"/>
        <v>-</v>
      </c>
      <c r="R9243" t="str">
        <f t="shared" ca="1" si="1947"/>
        <v>-</v>
      </c>
      <c r="S9243" t="str">
        <f t="shared" ca="1" si="1948"/>
        <v>-</v>
      </c>
      <c r="T9243" t="str">
        <f t="shared" ca="1" si="1949"/>
        <v>-</v>
      </c>
      <c r="U9243" t="str">
        <f t="shared" ca="1" si="1950"/>
        <v>-</v>
      </c>
      <c r="V9243" t="str">
        <f t="shared" ca="1" si="1951"/>
        <v>-</v>
      </c>
      <c r="W9243">
        <f t="shared" ca="1" si="1952"/>
        <v>38.08</v>
      </c>
      <c r="X9243" t="str">
        <f t="shared" si="1953"/>
        <v>C9243</v>
      </c>
      <c r="Y9243" s="4">
        <f t="shared" ca="1" si="1954"/>
        <v>0</v>
      </c>
    </row>
    <row r="9244" spans="1:25" x14ac:dyDescent="0.2">
      <c r="A9244" t="s">
        <v>8277</v>
      </c>
      <c r="B9244">
        <v>8</v>
      </c>
      <c r="C9244">
        <v>30.5</v>
      </c>
      <c r="D9244">
        <v>3.81</v>
      </c>
      <c r="E9244">
        <v>30.59</v>
      </c>
      <c r="F9244">
        <v>3.82</v>
      </c>
      <c r="G9244">
        <v>32.85</v>
      </c>
      <c r="H9244">
        <v>4.1100000000000003</v>
      </c>
      <c r="I9244">
        <v>32.93</v>
      </c>
      <c r="J9244">
        <v>4.12</v>
      </c>
      <c r="K9244">
        <v>36.130000000000003</v>
      </c>
      <c r="L9244">
        <v>4.5199999999999996</v>
      </c>
      <c r="M9244" t="str">
        <f t="shared" ca="1" si="1942"/>
        <v>-</v>
      </c>
      <c r="N9244" t="str">
        <f t="shared" ca="1" si="1943"/>
        <v>-</v>
      </c>
      <c r="O9244" t="str">
        <f t="shared" ca="1" si="1944"/>
        <v>-</v>
      </c>
      <c r="P9244" t="str">
        <f t="shared" ca="1" si="1945"/>
        <v>-</v>
      </c>
      <c r="Q9244" t="str">
        <f t="shared" ca="1" si="1946"/>
        <v>-</v>
      </c>
      <c r="R9244" t="str">
        <f t="shared" ca="1" si="1947"/>
        <v>-</v>
      </c>
      <c r="S9244" t="str">
        <f t="shared" ca="1" si="1948"/>
        <v>-</v>
      </c>
      <c r="T9244" t="str">
        <f t="shared" ca="1" si="1949"/>
        <v>-</v>
      </c>
      <c r="U9244" t="str">
        <f t="shared" ca="1" si="1950"/>
        <v>-</v>
      </c>
      <c r="V9244" t="str">
        <f t="shared" ca="1" si="1951"/>
        <v>-</v>
      </c>
      <c r="W9244">
        <f t="shared" ca="1" si="1952"/>
        <v>30.5</v>
      </c>
      <c r="X9244" t="str">
        <f t="shared" si="1953"/>
        <v>C9243</v>
      </c>
      <c r="Y9244" s="4">
        <f t="shared" ca="1" si="1954"/>
        <v>0</v>
      </c>
    </row>
    <row r="9245" spans="1:25" x14ac:dyDescent="0.2">
      <c r="A9245" t="s">
        <v>8278</v>
      </c>
      <c r="B9245">
        <v>16</v>
      </c>
      <c r="C9245">
        <v>55.83</v>
      </c>
      <c r="D9245">
        <v>3.49</v>
      </c>
      <c r="E9245">
        <v>49.12</v>
      </c>
      <c r="F9245">
        <v>3.07</v>
      </c>
      <c r="G9245">
        <v>45.89</v>
      </c>
      <c r="H9245">
        <v>2.87</v>
      </c>
      <c r="I9245">
        <v>44.65</v>
      </c>
      <c r="J9245">
        <v>2.79</v>
      </c>
      <c r="K9245">
        <v>50.86</v>
      </c>
      <c r="L9245">
        <v>3.18</v>
      </c>
      <c r="M9245" t="str">
        <f t="shared" ca="1" si="1942"/>
        <v>-</v>
      </c>
      <c r="N9245" t="str">
        <f t="shared" ca="1" si="1943"/>
        <v>YES</v>
      </c>
      <c r="O9245" t="str">
        <f t="shared" ca="1" si="1944"/>
        <v>-</v>
      </c>
      <c r="P9245" t="str">
        <f t="shared" ca="1" si="1945"/>
        <v>-</v>
      </c>
      <c r="Q9245" t="str">
        <f t="shared" ca="1" si="1946"/>
        <v>-</v>
      </c>
      <c r="R9245" t="str">
        <f t="shared" ca="1" si="1947"/>
        <v>-</v>
      </c>
      <c r="S9245" t="str">
        <f t="shared" ca="1" si="1948"/>
        <v>-</v>
      </c>
      <c r="T9245" t="str">
        <f t="shared" ca="1" si="1949"/>
        <v>-</v>
      </c>
      <c r="U9245" t="str">
        <f t="shared" ca="1" si="1950"/>
        <v>-</v>
      </c>
      <c r="V9245" t="str">
        <f t="shared" ca="1" si="1951"/>
        <v>-</v>
      </c>
      <c r="W9245">
        <f t="shared" ca="1" si="1952"/>
        <v>55.83</v>
      </c>
      <c r="X9245" t="str">
        <f t="shared" si="1953"/>
        <v>C9243</v>
      </c>
      <c r="Y9245" s="4">
        <f t="shared" ca="1" si="1954"/>
        <v>0.1</v>
      </c>
    </row>
    <row r="9246" spans="1:25" x14ac:dyDescent="0.2">
      <c r="A9246" t="s">
        <v>8279</v>
      </c>
      <c r="B9246">
        <v>10</v>
      </c>
      <c r="C9246">
        <v>36.86</v>
      </c>
      <c r="D9246">
        <v>3.69</v>
      </c>
      <c r="E9246">
        <v>29.11</v>
      </c>
      <c r="F9246">
        <v>2.91</v>
      </c>
      <c r="G9246">
        <v>24.35</v>
      </c>
      <c r="H9246">
        <v>2.44</v>
      </c>
      <c r="I9246">
        <v>20.64</v>
      </c>
      <c r="J9246">
        <v>2.06</v>
      </c>
      <c r="K9246">
        <v>22.35</v>
      </c>
      <c r="L9246">
        <v>2.2400000000000002</v>
      </c>
      <c r="M9246" t="str">
        <f t="shared" ref="M9246:M9309" ca="1" si="1955">IF(C9246=MIN(OFFSET(INDIRECT($X9246),0,0,10,1)),"YES","-")</f>
        <v>-</v>
      </c>
      <c r="N9246" t="str">
        <f t="shared" ref="N9246:N9309" ca="1" si="1956">IF(D9246=MIN(OFFSET(INDIRECT($X9246),0,1,10,1)),"YES","-")</f>
        <v>-</v>
      </c>
      <c r="O9246" t="str">
        <f t="shared" ref="O9246:O9309" ca="1" si="1957">IF(E9246=MIN(OFFSET(INDIRECT($X9246),0,2,10,1)),"YES","-")</f>
        <v>YES</v>
      </c>
      <c r="P9246" t="str">
        <f t="shared" ref="P9246:P9309" ca="1" si="1958">IF(F9246=MIN(OFFSET(INDIRECT($X9246),0,3,10,1)),"YES","-")</f>
        <v>YES</v>
      </c>
      <c r="Q9246" t="str">
        <f t="shared" ref="Q9246:Q9309" ca="1" si="1959">IF(G9246=MIN(OFFSET(INDIRECT($X9246),0,4,10,1)),"YES","-")</f>
        <v>YES</v>
      </c>
      <c r="R9246" t="str">
        <f t="shared" ref="R9246:R9309" ca="1" si="1960">IF(H9246=MIN(OFFSET(INDIRECT($X9246),0,5,10,1)),"YES","-")</f>
        <v>YES</v>
      </c>
      <c r="S9246" t="str">
        <f t="shared" ref="S9246:S9309" ca="1" si="1961">IF(I9246=MIN(OFFSET(INDIRECT($X9246),0,6,10,1)),"YES","-")</f>
        <v>YES</v>
      </c>
      <c r="T9246" t="str">
        <f t="shared" ref="T9246:T9309" ca="1" si="1962">IF(J9246=MIN(OFFSET(INDIRECT($X9246),0,7,10,1)),"YES","-")</f>
        <v>YES</v>
      </c>
      <c r="U9246" t="str">
        <f t="shared" ref="U9246:U9309" ca="1" si="1963">IF(K9246=MIN(OFFSET(INDIRECT($X9246),0,8,10,1)),"YES","-")</f>
        <v>YES</v>
      </c>
      <c r="V9246" t="str">
        <f t="shared" ref="V9246:V9309" ca="1" si="1964">IF(L9246=MIN(OFFSET(INDIRECT($X9246),0,9,10,1)),"YES","-")</f>
        <v>YES</v>
      </c>
      <c r="W9246">
        <f t="shared" ca="1" si="1952"/>
        <v>36.86</v>
      </c>
      <c r="X9246" t="str">
        <f t="shared" si="1953"/>
        <v>C9243</v>
      </c>
      <c r="Y9246" s="4">
        <f t="shared" ca="1" si="1954"/>
        <v>0.8</v>
      </c>
    </row>
    <row r="9247" spans="1:25" x14ac:dyDescent="0.2">
      <c r="A9247" t="s">
        <v>8280</v>
      </c>
      <c r="B9247">
        <v>8</v>
      </c>
      <c r="C9247">
        <v>29.29</v>
      </c>
      <c r="D9247">
        <v>3.66</v>
      </c>
      <c r="E9247">
        <v>29.53</v>
      </c>
      <c r="F9247">
        <v>3.69</v>
      </c>
      <c r="G9247">
        <v>31.56</v>
      </c>
      <c r="H9247">
        <v>3.94</v>
      </c>
      <c r="I9247">
        <v>30.6</v>
      </c>
      <c r="J9247">
        <v>3.83</v>
      </c>
      <c r="K9247">
        <v>34.78</v>
      </c>
      <c r="L9247">
        <v>4.3499999999999996</v>
      </c>
      <c r="M9247" t="str">
        <f t="shared" ca="1" si="1955"/>
        <v>YES</v>
      </c>
      <c r="N9247" t="str">
        <f t="shared" ca="1" si="1956"/>
        <v>-</v>
      </c>
      <c r="O9247" t="str">
        <f t="shared" ca="1" si="1957"/>
        <v>-</v>
      </c>
      <c r="P9247" t="str">
        <f t="shared" ca="1" si="1958"/>
        <v>-</v>
      </c>
      <c r="Q9247" t="str">
        <f t="shared" ca="1" si="1959"/>
        <v>-</v>
      </c>
      <c r="R9247" t="str">
        <f t="shared" ca="1" si="1960"/>
        <v>-</v>
      </c>
      <c r="S9247" t="str">
        <f t="shared" ca="1" si="1961"/>
        <v>-</v>
      </c>
      <c r="T9247" t="str">
        <f t="shared" ca="1" si="1962"/>
        <v>-</v>
      </c>
      <c r="U9247" t="str">
        <f t="shared" ca="1" si="1963"/>
        <v>-</v>
      </c>
      <c r="V9247" t="str">
        <f t="shared" ca="1" si="1964"/>
        <v>-</v>
      </c>
      <c r="W9247">
        <f t="shared" ca="1" si="1952"/>
        <v>29.29</v>
      </c>
      <c r="X9247" t="str">
        <f t="shared" si="1953"/>
        <v>C9243</v>
      </c>
      <c r="Y9247" s="4">
        <f t="shared" ca="1" si="1954"/>
        <v>0.1</v>
      </c>
    </row>
    <row r="9248" spans="1:25" x14ac:dyDescent="0.2">
      <c r="A9248" t="s">
        <v>8281</v>
      </c>
      <c r="B9248">
        <v>8</v>
      </c>
      <c r="C9248">
        <v>29.29</v>
      </c>
      <c r="D9248">
        <v>3.66</v>
      </c>
      <c r="E9248">
        <v>29.13</v>
      </c>
      <c r="F9248">
        <v>3.64</v>
      </c>
      <c r="G9248">
        <v>33.369999999999997</v>
      </c>
      <c r="H9248">
        <v>4.17</v>
      </c>
      <c r="I9248">
        <v>31.95</v>
      </c>
      <c r="J9248">
        <v>3.99</v>
      </c>
      <c r="K9248">
        <v>34.83</v>
      </c>
      <c r="L9248">
        <v>4.3499999999999996</v>
      </c>
      <c r="M9248" t="str">
        <f t="shared" ca="1" si="1955"/>
        <v>YES</v>
      </c>
      <c r="N9248" t="str">
        <f t="shared" ca="1" si="1956"/>
        <v>-</v>
      </c>
      <c r="O9248" t="str">
        <f t="shared" ca="1" si="1957"/>
        <v>-</v>
      </c>
      <c r="P9248" t="str">
        <f t="shared" ca="1" si="1958"/>
        <v>-</v>
      </c>
      <c r="Q9248" t="str">
        <f t="shared" ca="1" si="1959"/>
        <v>-</v>
      </c>
      <c r="R9248" t="str">
        <f t="shared" ca="1" si="1960"/>
        <v>-</v>
      </c>
      <c r="S9248" t="str">
        <f t="shared" ca="1" si="1961"/>
        <v>-</v>
      </c>
      <c r="T9248" t="str">
        <f t="shared" ca="1" si="1962"/>
        <v>-</v>
      </c>
      <c r="U9248" t="str">
        <f t="shared" ca="1" si="1963"/>
        <v>-</v>
      </c>
      <c r="V9248" t="str">
        <f t="shared" ca="1" si="1964"/>
        <v>-</v>
      </c>
      <c r="W9248">
        <f t="shared" ca="1" si="1952"/>
        <v>29.29</v>
      </c>
      <c r="X9248" t="str">
        <f t="shared" si="1953"/>
        <v>C9243</v>
      </c>
      <c r="Y9248" s="4">
        <f t="shared" ca="1" si="1954"/>
        <v>0.1</v>
      </c>
    </row>
    <row r="9249" spans="1:25" x14ac:dyDescent="0.2">
      <c r="A9249" t="s">
        <v>8282</v>
      </c>
      <c r="B9249">
        <v>16</v>
      </c>
      <c r="C9249">
        <v>57.11</v>
      </c>
      <c r="D9249">
        <v>3.57</v>
      </c>
      <c r="E9249">
        <v>53.97</v>
      </c>
      <c r="F9249">
        <v>3.37</v>
      </c>
      <c r="G9249">
        <v>50.91</v>
      </c>
      <c r="H9249">
        <v>3.18</v>
      </c>
      <c r="I9249">
        <v>51.8</v>
      </c>
      <c r="J9249">
        <v>3.24</v>
      </c>
      <c r="K9249">
        <v>56.9</v>
      </c>
      <c r="L9249">
        <v>3.56</v>
      </c>
      <c r="M9249" t="str">
        <f t="shared" ca="1" si="1955"/>
        <v>-</v>
      </c>
      <c r="N9249" t="str">
        <f t="shared" ca="1" si="1956"/>
        <v>-</v>
      </c>
      <c r="O9249" t="str">
        <f t="shared" ca="1" si="1957"/>
        <v>-</v>
      </c>
      <c r="P9249" t="str">
        <f t="shared" ca="1" si="1958"/>
        <v>-</v>
      </c>
      <c r="Q9249" t="str">
        <f t="shared" ca="1" si="1959"/>
        <v>-</v>
      </c>
      <c r="R9249" t="str">
        <f t="shared" ca="1" si="1960"/>
        <v>-</v>
      </c>
      <c r="S9249" t="str">
        <f t="shared" ca="1" si="1961"/>
        <v>-</v>
      </c>
      <c r="T9249" t="str">
        <f t="shared" ca="1" si="1962"/>
        <v>-</v>
      </c>
      <c r="U9249" t="str">
        <f t="shared" ca="1" si="1963"/>
        <v>-</v>
      </c>
      <c r="V9249" t="str">
        <f t="shared" ca="1" si="1964"/>
        <v>-</v>
      </c>
      <c r="W9249">
        <f t="shared" ca="1" si="1952"/>
        <v>57.11</v>
      </c>
      <c r="X9249" t="str">
        <f t="shared" si="1953"/>
        <v>C9243</v>
      </c>
      <c r="Y9249" s="4">
        <f t="shared" ca="1" si="1954"/>
        <v>0</v>
      </c>
    </row>
    <row r="9250" spans="1:25" x14ac:dyDescent="0.2">
      <c r="A9250" t="s">
        <v>8283</v>
      </c>
      <c r="B9250">
        <v>10</v>
      </c>
      <c r="C9250">
        <v>38.53</v>
      </c>
      <c r="D9250">
        <v>3.85</v>
      </c>
      <c r="E9250">
        <v>33.26</v>
      </c>
      <c r="F9250">
        <v>3.33</v>
      </c>
      <c r="G9250">
        <v>29.83</v>
      </c>
      <c r="H9250">
        <v>2.98</v>
      </c>
      <c r="I9250">
        <v>28.18</v>
      </c>
      <c r="J9250">
        <v>2.82</v>
      </c>
      <c r="K9250">
        <v>33.4</v>
      </c>
      <c r="L9250">
        <v>3.34</v>
      </c>
      <c r="M9250" t="str">
        <f t="shared" ca="1" si="1955"/>
        <v>-</v>
      </c>
      <c r="N9250" t="str">
        <f t="shared" ca="1" si="1956"/>
        <v>-</v>
      </c>
      <c r="O9250" t="str">
        <f t="shared" ca="1" si="1957"/>
        <v>-</v>
      </c>
      <c r="P9250" t="str">
        <f t="shared" ca="1" si="1958"/>
        <v>-</v>
      </c>
      <c r="Q9250" t="str">
        <f t="shared" ca="1" si="1959"/>
        <v>-</v>
      </c>
      <c r="R9250" t="str">
        <f t="shared" ca="1" si="1960"/>
        <v>-</v>
      </c>
      <c r="S9250" t="str">
        <f t="shared" ca="1" si="1961"/>
        <v>-</v>
      </c>
      <c r="T9250" t="str">
        <f t="shared" ca="1" si="1962"/>
        <v>-</v>
      </c>
      <c r="U9250" t="str">
        <f t="shared" ca="1" si="1963"/>
        <v>-</v>
      </c>
      <c r="V9250" t="str">
        <f t="shared" ca="1" si="1964"/>
        <v>-</v>
      </c>
      <c r="W9250">
        <f t="shared" ca="1" si="1952"/>
        <v>38.53</v>
      </c>
      <c r="X9250" t="str">
        <f t="shared" si="1953"/>
        <v>C9243</v>
      </c>
      <c r="Y9250" s="4">
        <f t="shared" ca="1" si="1954"/>
        <v>0</v>
      </c>
    </row>
    <row r="9251" spans="1:25" x14ac:dyDescent="0.2">
      <c r="A9251" t="s">
        <v>8284</v>
      </c>
      <c r="B9251">
        <v>16</v>
      </c>
      <c r="C9251">
        <v>56.59</v>
      </c>
      <c r="D9251">
        <v>3.54</v>
      </c>
      <c r="E9251">
        <v>52.58</v>
      </c>
      <c r="F9251">
        <v>3.29</v>
      </c>
      <c r="G9251">
        <v>51</v>
      </c>
      <c r="H9251">
        <v>3.19</v>
      </c>
      <c r="I9251">
        <v>52.09</v>
      </c>
      <c r="J9251">
        <v>3.26</v>
      </c>
      <c r="K9251">
        <v>55.09</v>
      </c>
      <c r="L9251">
        <v>3.44</v>
      </c>
      <c r="M9251" t="str">
        <f t="shared" ca="1" si="1955"/>
        <v>-</v>
      </c>
      <c r="N9251" t="str">
        <f t="shared" ca="1" si="1956"/>
        <v>-</v>
      </c>
      <c r="O9251" t="str">
        <f t="shared" ca="1" si="1957"/>
        <v>-</v>
      </c>
      <c r="P9251" t="str">
        <f t="shared" ca="1" si="1958"/>
        <v>-</v>
      </c>
      <c r="Q9251" t="str">
        <f t="shared" ca="1" si="1959"/>
        <v>-</v>
      </c>
      <c r="R9251" t="str">
        <f t="shared" ca="1" si="1960"/>
        <v>-</v>
      </c>
      <c r="S9251" t="str">
        <f t="shared" ca="1" si="1961"/>
        <v>-</v>
      </c>
      <c r="T9251" t="str">
        <f t="shared" ca="1" si="1962"/>
        <v>-</v>
      </c>
      <c r="U9251" t="str">
        <f t="shared" ca="1" si="1963"/>
        <v>-</v>
      </c>
      <c r="V9251" t="str">
        <f t="shared" ca="1" si="1964"/>
        <v>-</v>
      </c>
      <c r="W9251">
        <f t="shared" ca="1" si="1952"/>
        <v>56.59</v>
      </c>
      <c r="X9251" t="str">
        <f t="shared" si="1953"/>
        <v>C9243</v>
      </c>
      <c r="Y9251" s="4">
        <f t="shared" ca="1" si="1954"/>
        <v>0</v>
      </c>
    </row>
    <row r="9252" spans="1:25" x14ac:dyDescent="0.2">
      <c r="A9252" t="s">
        <v>21</v>
      </c>
      <c r="M9252" t="str">
        <f t="shared" ca="1" si="1955"/>
        <v>-</v>
      </c>
      <c r="N9252" t="str">
        <f t="shared" ca="1" si="1956"/>
        <v>-</v>
      </c>
      <c r="O9252" t="str">
        <f t="shared" ca="1" si="1957"/>
        <v>-</v>
      </c>
      <c r="P9252" t="str">
        <f t="shared" ca="1" si="1958"/>
        <v>-</v>
      </c>
      <c r="Q9252" t="str">
        <f t="shared" ca="1" si="1959"/>
        <v>-</v>
      </c>
      <c r="R9252" t="str">
        <f t="shared" ca="1" si="1960"/>
        <v>-</v>
      </c>
      <c r="S9252" t="str">
        <f t="shared" ca="1" si="1961"/>
        <v>-</v>
      </c>
      <c r="T9252" t="str">
        <f t="shared" ca="1" si="1962"/>
        <v>-</v>
      </c>
      <c r="U9252" t="str">
        <f t="shared" ca="1" si="1963"/>
        <v>-</v>
      </c>
      <c r="V9252" t="str">
        <f t="shared" ca="1" si="1964"/>
        <v>-</v>
      </c>
      <c r="W9252">
        <f t="shared" ca="1" si="1952"/>
        <v>0</v>
      </c>
      <c r="X9252" t="str">
        <f t="shared" si="1953"/>
        <v>C9243</v>
      </c>
      <c r="Y9252" s="4" t="str">
        <f t="shared" si="1954"/>
        <v/>
      </c>
    </row>
    <row r="9253" spans="1:25" x14ac:dyDescent="0.2">
      <c r="A9253" t="s">
        <v>8285</v>
      </c>
      <c r="B9253">
        <v>8</v>
      </c>
      <c r="C9253">
        <v>31.91</v>
      </c>
      <c r="D9253">
        <v>3.99</v>
      </c>
      <c r="E9253">
        <v>26.28</v>
      </c>
      <c r="F9253">
        <v>3.29</v>
      </c>
      <c r="G9253">
        <v>25.57</v>
      </c>
      <c r="H9253">
        <v>3.2</v>
      </c>
      <c r="I9253">
        <v>22.91</v>
      </c>
      <c r="J9253">
        <v>2.86</v>
      </c>
      <c r="K9253">
        <v>25.46</v>
      </c>
      <c r="L9253">
        <v>3.18</v>
      </c>
      <c r="M9253" t="str">
        <f t="shared" ca="1" si="1955"/>
        <v>-</v>
      </c>
      <c r="N9253" t="str">
        <f t="shared" ca="1" si="1956"/>
        <v>-</v>
      </c>
      <c r="O9253" t="str">
        <f t="shared" ca="1" si="1957"/>
        <v>-</v>
      </c>
      <c r="P9253" t="str">
        <f t="shared" ca="1" si="1958"/>
        <v>-</v>
      </c>
      <c r="Q9253" t="str">
        <f t="shared" ca="1" si="1959"/>
        <v>-</v>
      </c>
      <c r="R9253" t="str">
        <f t="shared" ca="1" si="1960"/>
        <v>-</v>
      </c>
      <c r="S9253" t="str">
        <f t="shared" ca="1" si="1961"/>
        <v>-</v>
      </c>
      <c r="T9253" t="str">
        <f t="shared" ca="1" si="1962"/>
        <v>-</v>
      </c>
      <c r="U9253" t="str">
        <f t="shared" ca="1" si="1963"/>
        <v>YES</v>
      </c>
      <c r="V9253" t="str">
        <f t="shared" ca="1" si="1964"/>
        <v>YES</v>
      </c>
      <c r="W9253">
        <f t="shared" ca="1" si="1952"/>
        <v>31.91</v>
      </c>
      <c r="X9253" t="str">
        <f t="shared" si="1953"/>
        <v>C9253</v>
      </c>
      <c r="Y9253" s="4">
        <f t="shared" ca="1" si="1954"/>
        <v>0.2</v>
      </c>
    </row>
    <row r="9254" spans="1:25" x14ac:dyDescent="0.2">
      <c r="A9254" t="s">
        <v>8286</v>
      </c>
      <c r="B9254">
        <v>8</v>
      </c>
      <c r="C9254">
        <v>31.05</v>
      </c>
      <c r="D9254">
        <v>3.88</v>
      </c>
      <c r="E9254">
        <v>26.93</v>
      </c>
      <c r="F9254">
        <v>3.37</v>
      </c>
      <c r="G9254">
        <v>25.68</v>
      </c>
      <c r="H9254">
        <v>3.21</v>
      </c>
      <c r="I9254">
        <v>23.49</v>
      </c>
      <c r="J9254">
        <v>2.94</v>
      </c>
      <c r="K9254">
        <v>27.4</v>
      </c>
      <c r="L9254">
        <v>3.43</v>
      </c>
      <c r="M9254" t="str">
        <f t="shared" ca="1" si="1955"/>
        <v>-</v>
      </c>
      <c r="N9254" t="str">
        <f t="shared" ca="1" si="1956"/>
        <v>-</v>
      </c>
      <c r="O9254" t="str">
        <f t="shared" ca="1" si="1957"/>
        <v>-</v>
      </c>
      <c r="P9254" t="str">
        <f t="shared" ca="1" si="1958"/>
        <v>-</v>
      </c>
      <c r="Q9254" t="str">
        <f t="shared" ca="1" si="1959"/>
        <v>-</v>
      </c>
      <c r="R9254" t="str">
        <f t="shared" ca="1" si="1960"/>
        <v>-</v>
      </c>
      <c r="S9254" t="str">
        <f t="shared" ca="1" si="1961"/>
        <v>-</v>
      </c>
      <c r="T9254" t="str">
        <f t="shared" ca="1" si="1962"/>
        <v>-</v>
      </c>
      <c r="U9254" t="str">
        <f t="shared" ca="1" si="1963"/>
        <v>-</v>
      </c>
      <c r="V9254" t="str">
        <f t="shared" ca="1" si="1964"/>
        <v>-</v>
      </c>
      <c r="W9254">
        <f t="shared" ca="1" si="1952"/>
        <v>31.05</v>
      </c>
      <c r="X9254" t="str">
        <f t="shared" si="1953"/>
        <v>C9253</v>
      </c>
      <c r="Y9254" s="4">
        <f t="shared" ca="1" si="1954"/>
        <v>0</v>
      </c>
    </row>
    <row r="9255" spans="1:25" x14ac:dyDescent="0.2">
      <c r="A9255" t="s">
        <v>8287</v>
      </c>
      <c r="B9255">
        <v>7</v>
      </c>
      <c r="C9255">
        <v>28.97</v>
      </c>
      <c r="D9255">
        <v>4.1399999999999997</v>
      </c>
      <c r="E9255">
        <v>29.32</v>
      </c>
      <c r="F9255">
        <v>4.1900000000000004</v>
      </c>
      <c r="G9255">
        <v>29.2</v>
      </c>
      <c r="H9255">
        <v>4.17</v>
      </c>
      <c r="I9255">
        <v>29.98</v>
      </c>
      <c r="J9255">
        <v>4.28</v>
      </c>
      <c r="K9255">
        <v>33.22</v>
      </c>
      <c r="L9255">
        <v>4.75</v>
      </c>
      <c r="M9255" t="str">
        <f t="shared" ca="1" si="1955"/>
        <v>YES</v>
      </c>
      <c r="N9255" t="str">
        <f t="shared" ca="1" si="1956"/>
        <v>-</v>
      </c>
      <c r="O9255" t="str">
        <f t="shared" ca="1" si="1957"/>
        <v>-</v>
      </c>
      <c r="P9255" t="str">
        <f t="shared" ca="1" si="1958"/>
        <v>-</v>
      </c>
      <c r="Q9255" t="str">
        <f t="shared" ca="1" si="1959"/>
        <v>-</v>
      </c>
      <c r="R9255" t="str">
        <f t="shared" ca="1" si="1960"/>
        <v>-</v>
      </c>
      <c r="S9255" t="str">
        <f t="shared" ca="1" si="1961"/>
        <v>-</v>
      </c>
      <c r="T9255" t="str">
        <f t="shared" ca="1" si="1962"/>
        <v>-</v>
      </c>
      <c r="U9255" t="str">
        <f t="shared" ca="1" si="1963"/>
        <v>-</v>
      </c>
      <c r="V9255" t="str">
        <f t="shared" ca="1" si="1964"/>
        <v>-</v>
      </c>
      <c r="W9255">
        <f t="shared" ca="1" si="1952"/>
        <v>28.97</v>
      </c>
      <c r="X9255" t="str">
        <f t="shared" si="1953"/>
        <v>C9253</v>
      </c>
      <c r="Y9255" s="4">
        <f t="shared" ca="1" si="1954"/>
        <v>0.1</v>
      </c>
    </row>
    <row r="9256" spans="1:25" x14ac:dyDescent="0.2">
      <c r="A9256" t="s">
        <v>8288</v>
      </c>
      <c r="B9256">
        <v>8</v>
      </c>
      <c r="C9256">
        <v>31.63</v>
      </c>
      <c r="D9256">
        <v>3.95</v>
      </c>
      <c r="E9256">
        <v>25.2</v>
      </c>
      <c r="F9256">
        <v>3.15</v>
      </c>
      <c r="G9256">
        <v>23.29</v>
      </c>
      <c r="H9256">
        <v>2.91</v>
      </c>
      <c r="I9256">
        <v>21.72</v>
      </c>
      <c r="J9256">
        <v>2.71</v>
      </c>
      <c r="K9256">
        <v>25.48</v>
      </c>
      <c r="L9256">
        <v>3.19</v>
      </c>
      <c r="M9256" t="str">
        <f t="shared" ca="1" si="1955"/>
        <v>-</v>
      </c>
      <c r="N9256" t="str">
        <f t="shared" ca="1" si="1956"/>
        <v>-</v>
      </c>
      <c r="O9256" t="str">
        <f t="shared" ca="1" si="1957"/>
        <v>YES</v>
      </c>
      <c r="P9256" t="str">
        <f t="shared" ca="1" si="1958"/>
        <v>YES</v>
      </c>
      <c r="Q9256" t="str">
        <f t="shared" ca="1" si="1959"/>
        <v>YES</v>
      </c>
      <c r="R9256" t="str">
        <f t="shared" ca="1" si="1960"/>
        <v>YES</v>
      </c>
      <c r="S9256" t="str">
        <f t="shared" ca="1" si="1961"/>
        <v>YES</v>
      </c>
      <c r="T9256" t="str">
        <f t="shared" ca="1" si="1962"/>
        <v>YES</v>
      </c>
      <c r="U9256" t="str">
        <f t="shared" ca="1" si="1963"/>
        <v>-</v>
      </c>
      <c r="V9256" t="str">
        <f t="shared" ca="1" si="1964"/>
        <v>-</v>
      </c>
      <c r="W9256">
        <f t="shared" ca="1" si="1952"/>
        <v>31.63</v>
      </c>
      <c r="X9256" t="str">
        <f t="shared" si="1953"/>
        <v>C9253</v>
      </c>
      <c r="Y9256" s="4">
        <f t="shared" ca="1" si="1954"/>
        <v>0.6</v>
      </c>
    </row>
    <row r="9257" spans="1:25" x14ac:dyDescent="0.2">
      <c r="A9257" t="s">
        <v>8289</v>
      </c>
      <c r="B9257">
        <v>8</v>
      </c>
      <c r="C9257">
        <v>30.24</v>
      </c>
      <c r="D9257">
        <v>3.78</v>
      </c>
      <c r="E9257">
        <v>31.2</v>
      </c>
      <c r="F9257">
        <v>3.9</v>
      </c>
      <c r="G9257">
        <v>29.21</v>
      </c>
      <c r="H9257">
        <v>3.65</v>
      </c>
      <c r="I9257">
        <v>27.52</v>
      </c>
      <c r="J9257">
        <v>3.44</v>
      </c>
      <c r="K9257">
        <v>34.22</v>
      </c>
      <c r="L9257">
        <v>4.28</v>
      </c>
      <c r="M9257" t="str">
        <f t="shared" ca="1" si="1955"/>
        <v>-</v>
      </c>
      <c r="N9257" t="str">
        <f t="shared" ca="1" si="1956"/>
        <v>YES</v>
      </c>
      <c r="O9257" t="str">
        <f t="shared" ca="1" si="1957"/>
        <v>-</v>
      </c>
      <c r="P9257" t="str">
        <f t="shared" ca="1" si="1958"/>
        <v>-</v>
      </c>
      <c r="Q9257" t="str">
        <f t="shared" ca="1" si="1959"/>
        <v>-</v>
      </c>
      <c r="R9257" t="str">
        <f t="shared" ca="1" si="1960"/>
        <v>-</v>
      </c>
      <c r="S9257" t="str">
        <f t="shared" ca="1" si="1961"/>
        <v>-</v>
      </c>
      <c r="T9257" t="str">
        <f t="shared" ca="1" si="1962"/>
        <v>-</v>
      </c>
      <c r="U9257" t="str">
        <f t="shared" ca="1" si="1963"/>
        <v>-</v>
      </c>
      <c r="V9257" t="str">
        <f t="shared" ca="1" si="1964"/>
        <v>-</v>
      </c>
      <c r="W9257">
        <f t="shared" ca="1" si="1952"/>
        <v>30.24</v>
      </c>
      <c r="X9257" t="str">
        <f t="shared" si="1953"/>
        <v>C9253</v>
      </c>
      <c r="Y9257" s="4">
        <f t="shared" ca="1" si="1954"/>
        <v>0.1</v>
      </c>
    </row>
    <row r="9258" spans="1:25" x14ac:dyDescent="0.2">
      <c r="A9258" t="s">
        <v>8290</v>
      </c>
      <c r="B9258">
        <v>7</v>
      </c>
      <c r="C9258">
        <v>30.09</v>
      </c>
      <c r="D9258">
        <v>4.3</v>
      </c>
      <c r="E9258">
        <v>30.86</v>
      </c>
      <c r="F9258">
        <v>4.41</v>
      </c>
      <c r="G9258">
        <v>30.76</v>
      </c>
      <c r="H9258">
        <v>4.3899999999999997</v>
      </c>
      <c r="I9258">
        <v>31.71</v>
      </c>
      <c r="J9258">
        <v>4.53</v>
      </c>
      <c r="K9258">
        <v>34.21</v>
      </c>
      <c r="L9258">
        <v>4.8899999999999997</v>
      </c>
      <c r="M9258" t="str">
        <f t="shared" ca="1" si="1955"/>
        <v>-</v>
      </c>
      <c r="N9258" t="str">
        <f t="shared" ca="1" si="1956"/>
        <v>-</v>
      </c>
      <c r="O9258" t="str">
        <f t="shared" ca="1" si="1957"/>
        <v>-</v>
      </c>
      <c r="P9258" t="str">
        <f t="shared" ca="1" si="1958"/>
        <v>-</v>
      </c>
      <c r="Q9258" t="str">
        <f t="shared" ca="1" si="1959"/>
        <v>-</v>
      </c>
      <c r="R9258" t="str">
        <f t="shared" ca="1" si="1960"/>
        <v>-</v>
      </c>
      <c r="S9258" t="str">
        <f t="shared" ca="1" si="1961"/>
        <v>-</v>
      </c>
      <c r="T9258" t="str">
        <f t="shared" ca="1" si="1962"/>
        <v>-</v>
      </c>
      <c r="U9258" t="str">
        <f t="shared" ca="1" si="1963"/>
        <v>-</v>
      </c>
      <c r="V9258" t="str">
        <f t="shared" ca="1" si="1964"/>
        <v>-</v>
      </c>
      <c r="W9258">
        <f t="shared" ca="1" si="1952"/>
        <v>30.09</v>
      </c>
      <c r="X9258" t="str">
        <f t="shared" si="1953"/>
        <v>C9253</v>
      </c>
      <c r="Y9258" s="4">
        <f t="shared" ca="1" si="1954"/>
        <v>0</v>
      </c>
    </row>
    <row r="9259" spans="1:25" x14ac:dyDescent="0.2">
      <c r="A9259" t="s">
        <v>8291</v>
      </c>
      <c r="B9259">
        <v>8</v>
      </c>
      <c r="C9259">
        <v>30.9</v>
      </c>
      <c r="D9259">
        <v>3.86</v>
      </c>
      <c r="E9259">
        <v>31.82</v>
      </c>
      <c r="F9259">
        <v>3.98</v>
      </c>
      <c r="G9259">
        <v>28.9</v>
      </c>
      <c r="H9259">
        <v>3.61</v>
      </c>
      <c r="I9259">
        <v>28.88</v>
      </c>
      <c r="J9259">
        <v>3.61</v>
      </c>
      <c r="K9259">
        <v>36.270000000000003</v>
      </c>
      <c r="L9259">
        <v>4.53</v>
      </c>
      <c r="M9259" t="str">
        <f t="shared" ca="1" si="1955"/>
        <v>-</v>
      </c>
      <c r="N9259" t="str">
        <f t="shared" ca="1" si="1956"/>
        <v>-</v>
      </c>
      <c r="O9259" t="str">
        <f t="shared" ca="1" si="1957"/>
        <v>-</v>
      </c>
      <c r="P9259" t="str">
        <f t="shared" ca="1" si="1958"/>
        <v>-</v>
      </c>
      <c r="Q9259" t="str">
        <f t="shared" ca="1" si="1959"/>
        <v>-</v>
      </c>
      <c r="R9259" t="str">
        <f t="shared" ca="1" si="1960"/>
        <v>-</v>
      </c>
      <c r="S9259" t="str">
        <f t="shared" ca="1" si="1961"/>
        <v>-</v>
      </c>
      <c r="T9259" t="str">
        <f t="shared" ca="1" si="1962"/>
        <v>-</v>
      </c>
      <c r="U9259" t="str">
        <f t="shared" ca="1" si="1963"/>
        <v>-</v>
      </c>
      <c r="V9259" t="str">
        <f t="shared" ca="1" si="1964"/>
        <v>-</v>
      </c>
      <c r="W9259">
        <f t="shared" ca="1" si="1952"/>
        <v>30.9</v>
      </c>
      <c r="X9259" t="str">
        <f t="shared" si="1953"/>
        <v>C9253</v>
      </c>
      <c r="Y9259" s="4">
        <f t="shared" ca="1" si="1954"/>
        <v>0</v>
      </c>
    </row>
    <row r="9260" spans="1:25" x14ac:dyDescent="0.2">
      <c r="A9260" t="s">
        <v>8292</v>
      </c>
      <c r="B9260">
        <v>8</v>
      </c>
      <c r="C9260">
        <v>30.52</v>
      </c>
      <c r="D9260">
        <v>3.82</v>
      </c>
      <c r="E9260">
        <v>32.479999999999997</v>
      </c>
      <c r="F9260">
        <v>4.0599999999999996</v>
      </c>
      <c r="G9260">
        <v>29.38</v>
      </c>
      <c r="H9260">
        <v>3.67</v>
      </c>
      <c r="I9260">
        <v>29.15</v>
      </c>
      <c r="J9260">
        <v>3.64</v>
      </c>
      <c r="K9260">
        <v>36.51</v>
      </c>
      <c r="L9260">
        <v>4.5599999999999996</v>
      </c>
      <c r="M9260" t="str">
        <f t="shared" ca="1" si="1955"/>
        <v>-</v>
      </c>
      <c r="N9260" t="str">
        <f t="shared" ca="1" si="1956"/>
        <v>-</v>
      </c>
      <c r="O9260" t="str">
        <f t="shared" ca="1" si="1957"/>
        <v>-</v>
      </c>
      <c r="P9260" t="str">
        <f t="shared" ca="1" si="1958"/>
        <v>-</v>
      </c>
      <c r="Q9260" t="str">
        <f t="shared" ca="1" si="1959"/>
        <v>-</v>
      </c>
      <c r="R9260" t="str">
        <f t="shared" ca="1" si="1960"/>
        <v>-</v>
      </c>
      <c r="S9260" t="str">
        <f t="shared" ca="1" si="1961"/>
        <v>-</v>
      </c>
      <c r="T9260" t="str">
        <f t="shared" ca="1" si="1962"/>
        <v>-</v>
      </c>
      <c r="U9260" t="str">
        <f t="shared" ca="1" si="1963"/>
        <v>-</v>
      </c>
      <c r="V9260" t="str">
        <f t="shared" ca="1" si="1964"/>
        <v>-</v>
      </c>
      <c r="W9260">
        <f t="shared" ca="1" si="1952"/>
        <v>30.52</v>
      </c>
      <c r="X9260" t="str">
        <f t="shared" si="1953"/>
        <v>C9253</v>
      </c>
      <c r="Y9260" s="4">
        <f t="shared" ca="1" si="1954"/>
        <v>0</v>
      </c>
    </row>
    <row r="9261" spans="1:25" x14ac:dyDescent="0.2">
      <c r="A9261" t="s">
        <v>8293</v>
      </c>
      <c r="B9261">
        <v>7</v>
      </c>
      <c r="C9261">
        <v>30.05</v>
      </c>
      <c r="D9261">
        <v>4.29</v>
      </c>
      <c r="E9261">
        <v>29.56</v>
      </c>
      <c r="F9261">
        <v>4.22</v>
      </c>
      <c r="G9261">
        <v>27.97</v>
      </c>
      <c r="H9261">
        <v>4</v>
      </c>
      <c r="I9261">
        <v>29.68</v>
      </c>
      <c r="J9261">
        <v>4.24</v>
      </c>
      <c r="K9261">
        <v>33.21</v>
      </c>
      <c r="L9261">
        <v>4.74</v>
      </c>
      <c r="M9261" t="str">
        <f t="shared" ca="1" si="1955"/>
        <v>-</v>
      </c>
      <c r="N9261" t="str">
        <f t="shared" ca="1" si="1956"/>
        <v>-</v>
      </c>
      <c r="O9261" t="str">
        <f t="shared" ca="1" si="1957"/>
        <v>-</v>
      </c>
      <c r="P9261" t="str">
        <f t="shared" ca="1" si="1958"/>
        <v>-</v>
      </c>
      <c r="Q9261" t="str">
        <f t="shared" ca="1" si="1959"/>
        <v>-</v>
      </c>
      <c r="R9261" t="str">
        <f t="shared" ca="1" si="1960"/>
        <v>-</v>
      </c>
      <c r="S9261" t="str">
        <f t="shared" ca="1" si="1961"/>
        <v>-</v>
      </c>
      <c r="T9261" t="str">
        <f t="shared" ca="1" si="1962"/>
        <v>-</v>
      </c>
      <c r="U9261" t="str">
        <f t="shared" ca="1" si="1963"/>
        <v>-</v>
      </c>
      <c r="V9261" t="str">
        <f t="shared" ca="1" si="1964"/>
        <v>-</v>
      </c>
      <c r="W9261">
        <f t="shared" ca="1" si="1952"/>
        <v>30.05</v>
      </c>
      <c r="X9261" t="str">
        <f t="shared" si="1953"/>
        <v>C9253</v>
      </c>
      <c r="Y9261" s="4">
        <f t="shared" ca="1" si="1954"/>
        <v>0</v>
      </c>
    </row>
    <row r="9262" spans="1:25" x14ac:dyDescent="0.2">
      <c r="A9262" t="s">
        <v>21</v>
      </c>
      <c r="M9262" t="str">
        <f t="shared" ca="1" si="1955"/>
        <v>-</v>
      </c>
      <c r="N9262" t="str">
        <f t="shared" ca="1" si="1956"/>
        <v>-</v>
      </c>
      <c r="O9262" t="str">
        <f t="shared" ca="1" si="1957"/>
        <v>-</v>
      </c>
      <c r="P9262" t="str">
        <f t="shared" ca="1" si="1958"/>
        <v>-</v>
      </c>
      <c r="Q9262" t="str">
        <f t="shared" ca="1" si="1959"/>
        <v>-</v>
      </c>
      <c r="R9262" t="str">
        <f t="shared" ca="1" si="1960"/>
        <v>-</v>
      </c>
      <c r="S9262" t="str">
        <f t="shared" ca="1" si="1961"/>
        <v>-</v>
      </c>
      <c r="T9262" t="str">
        <f t="shared" ca="1" si="1962"/>
        <v>-</v>
      </c>
      <c r="U9262" t="str">
        <f t="shared" ca="1" si="1963"/>
        <v>-</v>
      </c>
      <c r="V9262" t="str">
        <f t="shared" ca="1" si="1964"/>
        <v>-</v>
      </c>
      <c r="W9262">
        <f t="shared" ca="1" si="1952"/>
        <v>0</v>
      </c>
      <c r="X9262" t="str">
        <f t="shared" si="1953"/>
        <v>C9253</v>
      </c>
      <c r="Y9262" s="4" t="str">
        <f t="shared" si="1954"/>
        <v/>
      </c>
    </row>
    <row r="9263" spans="1:25" x14ac:dyDescent="0.2">
      <c r="A9263" t="s">
        <v>8294</v>
      </c>
      <c r="B9263">
        <v>7</v>
      </c>
      <c r="C9263">
        <v>37.700000000000003</v>
      </c>
      <c r="D9263">
        <v>5.39</v>
      </c>
      <c r="E9263">
        <v>32.76</v>
      </c>
      <c r="F9263">
        <v>4.68</v>
      </c>
      <c r="G9263">
        <v>31.4</v>
      </c>
      <c r="H9263">
        <v>4.49</v>
      </c>
      <c r="I9263">
        <v>35.44</v>
      </c>
      <c r="J9263">
        <v>5.0599999999999996</v>
      </c>
      <c r="K9263">
        <v>39.9</v>
      </c>
      <c r="L9263">
        <v>5.7</v>
      </c>
      <c r="M9263" t="str">
        <f t="shared" ca="1" si="1955"/>
        <v>-</v>
      </c>
      <c r="N9263" t="str">
        <f t="shared" ca="1" si="1956"/>
        <v>-</v>
      </c>
      <c r="O9263" t="str">
        <f t="shared" ca="1" si="1957"/>
        <v>-</v>
      </c>
      <c r="P9263" t="str">
        <f t="shared" ca="1" si="1958"/>
        <v>-</v>
      </c>
      <c r="Q9263" t="str">
        <f t="shared" ca="1" si="1959"/>
        <v>-</v>
      </c>
      <c r="R9263" t="str">
        <f t="shared" ca="1" si="1960"/>
        <v>-</v>
      </c>
      <c r="S9263" t="str">
        <f t="shared" ca="1" si="1961"/>
        <v>-</v>
      </c>
      <c r="T9263" t="str">
        <f t="shared" ca="1" si="1962"/>
        <v>-</v>
      </c>
      <c r="U9263" t="str">
        <f t="shared" ca="1" si="1963"/>
        <v>-</v>
      </c>
      <c r="V9263" t="str">
        <f t="shared" ca="1" si="1964"/>
        <v>-</v>
      </c>
      <c r="W9263">
        <f t="shared" ca="1" si="1952"/>
        <v>37.700000000000003</v>
      </c>
      <c r="X9263" t="str">
        <f t="shared" si="1953"/>
        <v>C9263</v>
      </c>
      <c r="Y9263" s="4">
        <f t="shared" ca="1" si="1954"/>
        <v>0</v>
      </c>
    </row>
    <row r="9264" spans="1:25" x14ac:dyDescent="0.2">
      <c r="A9264" t="s">
        <v>8295</v>
      </c>
      <c r="B9264">
        <v>13</v>
      </c>
      <c r="C9264">
        <v>55.8</v>
      </c>
      <c r="D9264">
        <v>4.29</v>
      </c>
      <c r="E9264">
        <v>50.51</v>
      </c>
      <c r="F9264">
        <v>3.89</v>
      </c>
      <c r="G9264">
        <v>50.07</v>
      </c>
      <c r="H9264">
        <v>3.85</v>
      </c>
      <c r="I9264">
        <v>50.63</v>
      </c>
      <c r="J9264">
        <v>3.89</v>
      </c>
      <c r="K9264">
        <v>54.24</v>
      </c>
      <c r="L9264">
        <v>4.17</v>
      </c>
      <c r="M9264" t="str">
        <f t="shared" ca="1" si="1955"/>
        <v>-</v>
      </c>
      <c r="N9264" t="str">
        <f t="shared" ca="1" si="1956"/>
        <v>-</v>
      </c>
      <c r="O9264" t="str">
        <f t="shared" ca="1" si="1957"/>
        <v>-</v>
      </c>
      <c r="P9264" t="str">
        <f t="shared" ca="1" si="1958"/>
        <v>YES</v>
      </c>
      <c r="Q9264" t="str">
        <f t="shared" ca="1" si="1959"/>
        <v>-</v>
      </c>
      <c r="R9264" t="str">
        <f t="shared" ca="1" si="1960"/>
        <v>YES</v>
      </c>
      <c r="S9264" t="str">
        <f t="shared" ca="1" si="1961"/>
        <v>-</v>
      </c>
      <c r="T9264" t="str">
        <f t="shared" ca="1" si="1962"/>
        <v>YES</v>
      </c>
      <c r="U9264" t="str">
        <f t="shared" ca="1" si="1963"/>
        <v>-</v>
      </c>
      <c r="V9264" t="str">
        <f t="shared" ca="1" si="1964"/>
        <v>-</v>
      </c>
      <c r="W9264">
        <f t="shared" ca="1" si="1952"/>
        <v>55.8</v>
      </c>
      <c r="X9264" t="str">
        <f t="shared" si="1953"/>
        <v>C9263</v>
      </c>
      <c r="Y9264" s="4">
        <f t="shared" ca="1" si="1954"/>
        <v>0.3</v>
      </c>
    </row>
    <row r="9265" spans="1:25" x14ac:dyDescent="0.2">
      <c r="A9265" t="s">
        <v>8296</v>
      </c>
      <c r="B9265">
        <v>13</v>
      </c>
      <c r="C9265">
        <v>56.47</v>
      </c>
      <c r="D9265">
        <v>4.34</v>
      </c>
      <c r="E9265">
        <v>53.17</v>
      </c>
      <c r="F9265">
        <v>4.09</v>
      </c>
      <c r="G9265">
        <v>52.97</v>
      </c>
      <c r="H9265">
        <v>4.07</v>
      </c>
      <c r="I9265">
        <v>51.33</v>
      </c>
      <c r="J9265">
        <v>3.95</v>
      </c>
      <c r="K9265">
        <v>53.79</v>
      </c>
      <c r="L9265">
        <v>4.1399999999999997</v>
      </c>
      <c r="M9265" t="str">
        <f t="shared" ca="1" si="1955"/>
        <v>-</v>
      </c>
      <c r="N9265" t="str">
        <f t="shared" ca="1" si="1956"/>
        <v>-</v>
      </c>
      <c r="O9265" t="str">
        <f t="shared" ca="1" si="1957"/>
        <v>-</v>
      </c>
      <c r="P9265" t="str">
        <f t="shared" ca="1" si="1958"/>
        <v>-</v>
      </c>
      <c r="Q9265" t="str">
        <f t="shared" ca="1" si="1959"/>
        <v>-</v>
      </c>
      <c r="R9265" t="str">
        <f t="shared" ca="1" si="1960"/>
        <v>-</v>
      </c>
      <c r="S9265" t="str">
        <f t="shared" ca="1" si="1961"/>
        <v>-</v>
      </c>
      <c r="T9265" t="str">
        <f t="shared" ca="1" si="1962"/>
        <v>-</v>
      </c>
      <c r="U9265" t="str">
        <f t="shared" ca="1" si="1963"/>
        <v>-</v>
      </c>
      <c r="V9265" t="str">
        <f t="shared" ca="1" si="1964"/>
        <v>-</v>
      </c>
      <c r="W9265">
        <f t="shared" ca="1" si="1952"/>
        <v>56.47</v>
      </c>
      <c r="X9265" t="str">
        <f t="shared" si="1953"/>
        <v>C9263</v>
      </c>
      <c r="Y9265" s="4">
        <f t="shared" ca="1" si="1954"/>
        <v>0</v>
      </c>
    </row>
    <row r="9266" spans="1:25" x14ac:dyDescent="0.2">
      <c r="A9266" t="s">
        <v>8297</v>
      </c>
      <c r="B9266">
        <v>10</v>
      </c>
      <c r="C9266">
        <v>53.99</v>
      </c>
      <c r="D9266">
        <v>5.4</v>
      </c>
      <c r="E9266">
        <v>50.04</v>
      </c>
      <c r="F9266">
        <v>5</v>
      </c>
      <c r="G9266">
        <v>44.02</v>
      </c>
      <c r="H9266">
        <v>4.4000000000000004</v>
      </c>
      <c r="I9266">
        <v>50.02</v>
      </c>
      <c r="J9266">
        <v>5</v>
      </c>
      <c r="K9266">
        <v>57.32</v>
      </c>
      <c r="L9266">
        <v>5.73</v>
      </c>
      <c r="M9266" t="str">
        <f t="shared" ca="1" si="1955"/>
        <v>-</v>
      </c>
      <c r="N9266" t="str">
        <f t="shared" ca="1" si="1956"/>
        <v>-</v>
      </c>
      <c r="O9266" t="str">
        <f t="shared" ca="1" si="1957"/>
        <v>-</v>
      </c>
      <c r="P9266" t="str">
        <f t="shared" ca="1" si="1958"/>
        <v>-</v>
      </c>
      <c r="Q9266" t="str">
        <f t="shared" ca="1" si="1959"/>
        <v>-</v>
      </c>
      <c r="R9266" t="str">
        <f t="shared" ca="1" si="1960"/>
        <v>-</v>
      </c>
      <c r="S9266" t="str">
        <f t="shared" ca="1" si="1961"/>
        <v>-</v>
      </c>
      <c r="T9266" t="str">
        <f t="shared" ca="1" si="1962"/>
        <v>-</v>
      </c>
      <c r="U9266" t="str">
        <f t="shared" ca="1" si="1963"/>
        <v>-</v>
      </c>
      <c r="V9266" t="str">
        <f t="shared" ca="1" si="1964"/>
        <v>-</v>
      </c>
      <c r="W9266">
        <f t="shared" ca="1" si="1952"/>
        <v>53.99</v>
      </c>
      <c r="X9266" t="str">
        <f t="shared" si="1953"/>
        <v>C9263</v>
      </c>
      <c r="Y9266" s="4">
        <f t="shared" ca="1" si="1954"/>
        <v>0</v>
      </c>
    </row>
    <row r="9267" spans="1:25" x14ac:dyDescent="0.2">
      <c r="A9267" t="s">
        <v>8298</v>
      </c>
      <c r="B9267">
        <v>7</v>
      </c>
      <c r="C9267">
        <v>35.840000000000003</v>
      </c>
      <c r="D9267">
        <v>5.12</v>
      </c>
      <c r="E9267">
        <v>31.97</v>
      </c>
      <c r="F9267">
        <v>4.57</v>
      </c>
      <c r="G9267">
        <v>30.11</v>
      </c>
      <c r="H9267">
        <v>4.3</v>
      </c>
      <c r="I9267">
        <v>34.159999999999997</v>
      </c>
      <c r="J9267">
        <v>4.88</v>
      </c>
      <c r="K9267">
        <v>40.229999999999997</v>
      </c>
      <c r="L9267">
        <v>5.75</v>
      </c>
      <c r="M9267" t="str">
        <f t="shared" ca="1" si="1955"/>
        <v>YES</v>
      </c>
      <c r="N9267" t="str">
        <f t="shared" ca="1" si="1956"/>
        <v>-</v>
      </c>
      <c r="O9267" t="str">
        <f t="shared" ca="1" si="1957"/>
        <v>-</v>
      </c>
      <c r="P9267" t="str">
        <f t="shared" ca="1" si="1958"/>
        <v>-</v>
      </c>
      <c r="Q9267" t="str">
        <f t="shared" ca="1" si="1959"/>
        <v>-</v>
      </c>
      <c r="R9267" t="str">
        <f t="shared" ca="1" si="1960"/>
        <v>-</v>
      </c>
      <c r="S9267" t="str">
        <f t="shared" ca="1" si="1961"/>
        <v>-</v>
      </c>
      <c r="T9267" t="str">
        <f t="shared" ca="1" si="1962"/>
        <v>-</v>
      </c>
      <c r="U9267" t="str">
        <f t="shared" ca="1" si="1963"/>
        <v>-</v>
      </c>
      <c r="V9267" t="str">
        <f t="shared" ca="1" si="1964"/>
        <v>-</v>
      </c>
      <c r="W9267">
        <f t="shared" ca="1" si="1952"/>
        <v>35.840000000000003</v>
      </c>
      <c r="X9267" t="str">
        <f t="shared" si="1953"/>
        <v>C9263</v>
      </c>
      <c r="Y9267" s="4">
        <f t="shared" ca="1" si="1954"/>
        <v>0.1</v>
      </c>
    </row>
    <row r="9268" spans="1:25" x14ac:dyDescent="0.2">
      <c r="A9268" t="s">
        <v>8299</v>
      </c>
      <c r="B9268">
        <v>7</v>
      </c>
      <c r="C9268">
        <v>36.51</v>
      </c>
      <c r="D9268">
        <v>5.22</v>
      </c>
      <c r="E9268">
        <v>30.57</v>
      </c>
      <c r="F9268">
        <v>4.37</v>
      </c>
      <c r="G9268">
        <v>28.31</v>
      </c>
      <c r="H9268">
        <v>4.04</v>
      </c>
      <c r="I9268">
        <v>32.659999999999997</v>
      </c>
      <c r="J9268">
        <v>4.67</v>
      </c>
      <c r="K9268">
        <v>37.07</v>
      </c>
      <c r="L9268">
        <v>5.3</v>
      </c>
      <c r="M9268" t="str">
        <f t="shared" ca="1" si="1955"/>
        <v>-</v>
      </c>
      <c r="N9268" t="str">
        <f t="shared" ca="1" si="1956"/>
        <v>-</v>
      </c>
      <c r="O9268" t="str">
        <f t="shared" ca="1" si="1957"/>
        <v>YES</v>
      </c>
      <c r="P9268" t="str">
        <f t="shared" ca="1" si="1958"/>
        <v>-</v>
      </c>
      <c r="Q9268" t="str">
        <f t="shared" ca="1" si="1959"/>
        <v>YES</v>
      </c>
      <c r="R9268" t="str">
        <f t="shared" ca="1" si="1960"/>
        <v>-</v>
      </c>
      <c r="S9268" t="str">
        <f t="shared" ca="1" si="1961"/>
        <v>YES</v>
      </c>
      <c r="T9268" t="str">
        <f t="shared" ca="1" si="1962"/>
        <v>-</v>
      </c>
      <c r="U9268" t="str">
        <f t="shared" ca="1" si="1963"/>
        <v>YES</v>
      </c>
      <c r="V9268" t="str">
        <f t="shared" ca="1" si="1964"/>
        <v>-</v>
      </c>
      <c r="W9268">
        <f t="shared" ca="1" si="1952"/>
        <v>36.51</v>
      </c>
      <c r="X9268" t="str">
        <f t="shared" si="1953"/>
        <v>C9263</v>
      </c>
      <c r="Y9268" s="4">
        <f t="shared" ca="1" si="1954"/>
        <v>0.4</v>
      </c>
    </row>
    <row r="9269" spans="1:25" x14ac:dyDescent="0.2">
      <c r="A9269" t="s">
        <v>8300</v>
      </c>
      <c r="B9269">
        <v>13</v>
      </c>
      <c r="C9269">
        <v>54.14</v>
      </c>
      <c r="D9269">
        <v>4.16</v>
      </c>
      <c r="E9269">
        <v>51.95</v>
      </c>
      <c r="F9269">
        <v>4</v>
      </c>
      <c r="G9269">
        <v>52.31</v>
      </c>
      <c r="H9269">
        <v>4.0199999999999996</v>
      </c>
      <c r="I9269">
        <v>53.2</v>
      </c>
      <c r="J9269">
        <v>4.09</v>
      </c>
      <c r="K9269">
        <v>53.73</v>
      </c>
      <c r="L9269">
        <v>4.13</v>
      </c>
      <c r="M9269" t="str">
        <f t="shared" ca="1" si="1955"/>
        <v>-</v>
      </c>
      <c r="N9269" t="str">
        <f t="shared" ca="1" si="1956"/>
        <v>YES</v>
      </c>
      <c r="O9269" t="str">
        <f t="shared" ca="1" si="1957"/>
        <v>-</v>
      </c>
      <c r="P9269" t="str">
        <f t="shared" ca="1" si="1958"/>
        <v>-</v>
      </c>
      <c r="Q9269" t="str">
        <f t="shared" ca="1" si="1959"/>
        <v>-</v>
      </c>
      <c r="R9269" t="str">
        <f t="shared" ca="1" si="1960"/>
        <v>-</v>
      </c>
      <c r="S9269" t="str">
        <f t="shared" ca="1" si="1961"/>
        <v>-</v>
      </c>
      <c r="T9269" t="str">
        <f t="shared" ca="1" si="1962"/>
        <v>-</v>
      </c>
      <c r="U9269" t="str">
        <f t="shared" ca="1" si="1963"/>
        <v>-</v>
      </c>
      <c r="V9269" t="str">
        <f t="shared" ca="1" si="1964"/>
        <v>YES</v>
      </c>
      <c r="W9269">
        <f t="shared" ca="1" si="1952"/>
        <v>54.14</v>
      </c>
      <c r="X9269" t="str">
        <f t="shared" si="1953"/>
        <v>C9263</v>
      </c>
      <c r="Y9269" s="4">
        <f t="shared" ca="1" si="1954"/>
        <v>0.2</v>
      </c>
    </row>
    <row r="9270" spans="1:25" x14ac:dyDescent="0.2">
      <c r="A9270" t="s">
        <v>8301</v>
      </c>
      <c r="B9270">
        <v>10</v>
      </c>
      <c r="C9270">
        <v>53.18</v>
      </c>
      <c r="D9270">
        <v>5.32</v>
      </c>
      <c r="E9270">
        <v>48.66</v>
      </c>
      <c r="F9270">
        <v>4.87</v>
      </c>
      <c r="G9270">
        <v>47.44</v>
      </c>
      <c r="H9270">
        <v>4.74</v>
      </c>
      <c r="I9270">
        <v>51.34</v>
      </c>
      <c r="J9270">
        <v>5.13</v>
      </c>
      <c r="K9270">
        <v>58.68</v>
      </c>
      <c r="L9270">
        <v>5.87</v>
      </c>
      <c r="M9270" t="str">
        <f t="shared" ca="1" si="1955"/>
        <v>-</v>
      </c>
      <c r="N9270" t="str">
        <f t="shared" ca="1" si="1956"/>
        <v>-</v>
      </c>
      <c r="O9270" t="str">
        <f t="shared" ca="1" si="1957"/>
        <v>-</v>
      </c>
      <c r="P9270" t="str">
        <f t="shared" ca="1" si="1958"/>
        <v>-</v>
      </c>
      <c r="Q9270" t="str">
        <f t="shared" ca="1" si="1959"/>
        <v>-</v>
      </c>
      <c r="R9270" t="str">
        <f t="shared" ca="1" si="1960"/>
        <v>-</v>
      </c>
      <c r="S9270" t="str">
        <f t="shared" ca="1" si="1961"/>
        <v>-</v>
      </c>
      <c r="T9270" t="str">
        <f t="shared" ca="1" si="1962"/>
        <v>-</v>
      </c>
      <c r="U9270" t="str">
        <f t="shared" ca="1" si="1963"/>
        <v>-</v>
      </c>
      <c r="V9270" t="str">
        <f t="shared" ca="1" si="1964"/>
        <v>-</v>
      </c>
      <c r="W9270">
        <f t="shared" ca="1" si="1952"/>
        <v>53.18</v>
      </c>
      <c r="X9270" t="str">
        <f t="shared" si="1953"/>
        <v>C9263</v>
      </c>
      <c r="Y9270" s="4">
        <f t="shared" ca="1" si="1954"/>
        <v>0</v>
      </c>
    </row>
    <row r="9271" spans="1:25" x14ac:dyDescent="0.2">
      <c r="A9271" t="s">
        <v>8302</v>
      </c>
      <c r="B9271">
        <v>10</v>
      </c>
      <c r="C9271">
        <v>52.5</v>
      </c>
      <c r="D9271">
        <v>5.25</v>
      </c>
      <c r="E9271">
        <v>46.98</v>
      </c>
      <c r="F9271">
        <v>4.7</v>
      </c>
      <c r="G9271">
        <v>44.45</v>
      </c>
      <c r="H9271">
        <v>4.4400000000000004</v>
      </c>
      <c r="I9271">
        <v>49.52</v>
      </c>
      <c r="J9271">
        <v>4.95</v>
      </c>
      <c r="K9271">
        <v>57.34</v>
      </c>
      <c r="L9271">
        <v>5.73</v>
      </c>
      <c r="M9271" t="str">
        <f t="shared" ca="1" si="1955"/>
        <v>-</v>
      </c>
      <c r="N9271" t="str">
        <f t="shared" ca="1" si="1956"/>
        <v>-</v>
      </c>
      <c r="O9271" t="str">
        <f t="shared" ca="1" si="1957"/>
        <v>-</v>
      </c>
      <c r="P9271" t="str">
        <f t="shared" ca="1" si="1958"/>
        <v>-</v>
      </c>
      <c r="Q9271" t="str">
        <f t="shared" ca="1" si="1959"/>
        <v>-</v>
      </c>
      <c r="R9271" t="str">
        <f t="shared" ca="1" si="1960"/>
        <v>-</v>
      </c>
      <c r="S9271" t="str">
        <f t="shared" ca="1" si="1961"/>
        <v>-</v>
      </c>
      <c r="T9271" t="str">
        <f t="shared" ca="1" si="1962"/>
        <v>-</v>
      </c>
      <c r="U9271" t="str">
        <f t="shared" ca="1" si="1963"/>
        <v>-</v>
      </c>
      <c r="V9271" t="str">
        <f t="shared" ca="1" si="1964"/>
        <v>-</v>
      </c>
      <c r="W9271">
        <f t="shared" ca="1" si="1952"/>
        <v>52.5</v>
      </c>
      <c r="X9271" t="str">
        <f t="shared" si="1953"/>
        <v>C9263</v>
      </c>
      <c r="Y9271" s="4">
        <f t="shared" ca="1" si="1954"/>
        <v>0</v>
      </c>
    </row>
    <row r="9272" spans="1:25" x14ac:dyDescent="0.2">
      <c r="A9272" t="s">
        <v>21</v>
      </c>
      <c r="M9272" t="str">
        <f t="shared" ca="1" si="1955"/>
        <v>-</v>
      </c>
      <c r="N9272" t="str">
        <f t="shared" ca="1" si="1956"/>
        <v>-</v>
      </c>
      <c r="O9272" t="str">
        <f t="shared" ca="1" si="1957"/>
        <v>-</v>
      </c>
      <c r="P9272" t="str">
        <f t="shared" ca="1" si="1958"/>
        <v>-</v>
      </c>
      <c r="Q9272" t="str">
        <f t="shared" ca="1" si="1959"/>
        <v>-</v>
      </c>
      <c r="R9272" t="str">
        <f t="shared" ca="1" si="1960"/>
        <v>-</v>
      </c>
      <c r="S9272" t="str">
        <f t="shared" ca="1" si="1961"/>
        <v>-</v>
      </c>
      <c r="T9272" t="str">
        <f t="shared" ca="1" si="1962"/>
        <v>-</v>
      </c>
      <c r="U9272" t="str">
        <f t="shared" ca="1" si="1963"/>
        <v>-</v>
      </c>
      <c r="V9272" t="str">
        <f t="shared" ca="1" si="1964"/>
        <v>-</v>
      </c>
      <c r="W9272">
        <f t="shared" ca="1" si="1952"/>
        <v>0</v>
      </c>
      <c r="X9272" t="str">
        <f t="shared" si="1953"/>
        <v>C9263</v>
      </c>
      <c r="Y9272" s="4" t="str">
        <f t="shared" si="1954"/>
        <v/>
      </c>
    </row>
    <row r="9273" spans="1:25" x14ac:dyDescent="0.2">
      <c r="A9273" t="s">
        <v>8303</v>
      </c>
      <c r="B9273">
        <v>5</v>
      </c>
      <c r="C9273">
        <v>18.73</v>
      </c>
      <c r="D9273">
        <v>3.75</v>
      </c>
      <c r="E9273">
        <v>19.829999999999998</v>
      </c>
      <c r="F9273">
        <v>3.97</v>
      </c>
      <c r="G9273">
        <v>21.74</v>
      </c>
      <c r="H9273">
        <v>4.3499999999999996</v>
      </c>
      <c r="I9273">
        <v>19.940000000000001</v>
      </c>
      <c r="J9273">
        <v>3.99</v>
      </c>
      <c r="K9273">
        <v>23.23</v>
      </c>
      <c r="L9273">
        <v>4.6500000000000004</v>
      </c>
      <c r="M9273" t="str">
        <f t="shared" ca="1" si="1955"/>
        <v>-</v>
      </c>
      <c r="N9273" t="str">
        <f t="shared" ca="1" si="1956"/>
        <v>-</v>
      </c>
      <c r="O9273" t="str">
        <f t="shared" ca="1" si="1957"/>
        <v>-</v>
      </c>
      <c r="P9273" t="str">
        <f t="shared" ca="1" si="1958"/>
        <v>-</v>
      </c>
      <c r="Q9273" t="str">
        <f t="shared" ca="1" si="1959"/>
        <v>-</v>
      </c>
      <c r="R9273" t="str">
        <f t="shared" ca="1" si="1960"/>
        <v>-</v>
      </c>
      <c r="S9273" t="str">
        <f t="shared" ca="1" si="1961"/>
        <v>-</v>
      </c>
      <c r="T9273" t="str">
        <f t="shared" ca="1" si="1962"/>
        <v>-</v>
      </c>
      <c r="U9273" t="str">
        <f t="shared" ca="1" si="1963"/>
        <v>-</v>
      </c>
      <c r="V9273" t="str">
        <f t="shared" ca="1" si="1964"/>
        <v>-</v>
      </c>
      <c r="W9273">
        <f t="shared" ca="1" si="1952"/>
        <v>18.73</v>
      </c>
      <c r="X9273" t="str">
        <f t="shared" si="1953"/>
        <v>C9273</v>
      </c>
      <c r="Y9273" s="4">
        <f t="shared" ca="1" si="1954"/>
        <v>0</v>
      </c>
    </row>
    <row r="9274" spans="1:25" x14ac:dyDescent="0.2">
      <c r="A9274" t="s">
        <v>8304</v>
      </c>
      <c r="B9274">
        <v>12</v>
      </c>
      <c r="C9274">
        <v>44.81</v>
      </c>
      <c r="D9274">
        <v>3.73</v>
      </c>
      <c r="E9274">
        <v>49.01</v>
      </c>
      <c r="F9274">
        <v>4.08</v>
      </c>
      <c r="G9274">
        <v>46.45</v>
      </c>
      <c r="H9274">
        <v>3.87</v>
      </c>
      <c r="I9274">
        <v>51.44</v>
      </c>
      <c r="J9274">
        <v>4.29</v>
      </c>
      <c r="K9274">
        <v>56.21</v>
      </c>
      <c r="L9274">
        <v>4.68</v>
      </c>
      <c r="M9274" t="str">
        <f t="shared" ca="1" si="1955"/>
        <v>-</v>
      </c>
      <c r="N9274" t="str">
        <f t="shared" ca="1" si="1956"/>
        <v>-</v>
      </c>
      <c r="O9274" t="str">
        <f t="shared" ca="1" si="1957"/>
        <v>-</v>
      </c>
      <c r="P9274" t="str">
        <f t="shared" ca="1" si="1958"/>
        <v>-</v>
      </c>
      <c r="Q9274" t="str">
        <f t="shared" ca="1" si="1959"/>
        <v>-</v>
      </c>
      <c r="R9274" t="str">
        <f t="shared" ca="1" si="1960"/>
        <v>-</v>
      </c>
      <c r="S9274" t="str">
        <f t="shared" ca="1" si="1961"/>
        <v>-</v>
      </c>
      <c r="T9274" t="str">
        <f t="shared" ca="1" si="1962"/>
        <v>-</v>
      </c>
      <c r="U9274" t="str">
        <f t="shared" ca="1" si="1963"/>
        <v>-</v>
      </c>
      <c r="V9274" t="str">
        <f t="shared" ca="1" si="1964"/>
        <v>-</v>
      </c>
      <c r="W9274">
        <f t="shared" ca="1" si="1952"/>
        <v>44.81</v>
      </c>
      <c r="X9274" t="str">
        <f t="shared" si="1953"/>
        <v>C9273</v>
      </c>
      <c r="Y9274" s="4">
        <f t="shared" ca="1" si="1954"/>
        <v>0</v>
      </c>
    </row>
    <row r="9275" spans="1:25" x14ac:dyDescent="0.2">
      <c r="A9275" t="s">
        <v>8305</v>
      </c>
      <c r="B9275">
        <v>16</v>
      </c>
      <c r="C9275">
        <v>58.51</v>
      </c>
      <c r="D9275">
        <v>3.66</v>
      </c>
      <c r="E9275">
        <v>50.69</v>
      </c>
      <c r="F9275">
        <v>3.17</v>
      </c>
      <c r="G9275">
        <v>45.44</v>
      </c>
      <c r="H9275">
        <v>2.84</v>
      </c>
      <c r="I9275">
        <v>38.36</v>
      </c>
      <c r="J9275">
        <v>2.4</v>
      </c>
      <c r="K9275">
        <v>40.78</v>
      </c>
      <c r="L9275">
        <v>2.5499999999999998</v>
      </c>
      <c r="M9275" t="str">
        <f t="shared" ca="1" si="1955"/>
        <v>-</v>
      </c>
      <c r="N9275" t="str">
        <f t="shared" ca="1" si="1956"/>
        <v>-</v>
      </c>
      <c r="O9275" t="str">
        <f t="shared" ca="1" si="1957"/>
        <v>-</v>
      </c>
      <c r="P9275" t="str">
        <f t="shared" ca="1" si="1958"/>
        <v>YES</v>
      </c>
      <c r="Q9275" t="str">
        <f t="shared" ca="1" si="1959"/>
        <v>-</v>
      </c>
      <c r="R9275" t="str">
        <f t="shared" ca="1" si="1960"/>
        <v>-</v>
      </c>
      <c r="S9275" t="str">
        <f t="shared" ca="1" si="1961"/>
        <v>-</v>
      </c>
      <c r="T9275" t="str">
        <f t="shared" ca="1" si="1962"/>
        <v>-</v>
      </c>
      <c r="U9275" t="str">
        <f t="shared" ca="1" si="1963"/>
        <v>-</v>
      </c>
      <c r="V9275" t="str">
        <f t="shared" ca="1" si="1964"/>
        <v>-</v>
      </c>
      <c r="W9275">
        <f t="shared" ca="1" si="1952"/>
        <v>58.51</v>
      </c>
      <c r="X9275" t="str">
        <f t="shared" si="1953"/>
        <v>C9273</v>
      </c>
      <c r="Y9275" s="4">
        <f t="shared" ca="1" si="1954"/>
        <v>0.1</v>
      </c>
    </row>
    <row r="9276" spans="1:25" x14ac:dyDescent="0.2">
      <c r="A9276" t="s">
        <v>8306</v>
      </c>
      <c r="B9276">
        <v>5</v>
      </c>
      <c r="C9276">
        <v>17.89</v>
      </c>
      <c r="D9276">
        <v>3.58</v>
      </c>
      <c r="E9276">
        <v>17.93</v>
      </c>
      <c r="F9276">
        <v>3.59</v>
      </c>
      <c r="G9276">
        <v>19.09</v>
      </c>
      <c r="H9276">
        <v>3.82</v>
      </c>
      <c r="I9276">
        <v>17.649999999999999</v>
      </c>
      <c r="J9276">
        <v>3.53</v>
      </c>
      <c r="K9276">
        <v>22.41</v>
      </c>
      <c r="L9276">
        <v>4.4800000000000004</v>
      </c>
      <c r="M9276" t="str">
        <f t="shared" ca="1" si="1955"/>
        <v>YES</v>
      </c>
      <c r="N9276" t="str">
        <f t="shared" ca="1" si="1956"/>
        <v>YES</v>
      </c>
      <c r="O9276" t="str">
        <f t="shared" ca="1" si="1957"/>
        <v>YES</v>
      </c>
      <c r="P9276" t="str">
        <f t="shared" ca="1" si="1958"/>
        <v>-</v>
      </c>
      <c r="Q9276" t="str">
        <f t="shared" ca="1" si="1959"/>
        <v>YES</v>
      </c>
      <c r="R9276" t="str">
        <f t="shared" ca="1" si="1960"/>
        <v>-</v>
      </c>
      <c r="S9276" t="str">
        <f t="shared" ca="1" si="1961"/>
        <v>YES</v>
      </c>
      <c r="T9276" t="str">
        <f t="shared" ca="1" si="1962"/>
        <v>-</v>
      </c>
      <c r="U9276" t="str">
        <f t="shared" ca="1" si="1963"/>
        <v>YES</v>
      </c>
      <c r="V9276" t="str">
        <f t="shared" ca="1" si="1964"/>
        <v>-</v>
      </c>
      <c r="W9276">
        <f t="shared" ca="1" si="1952"/>
        <v>17.89</v>
      </c>
      <c r="X9276" t="str">
        <f t="shared" si="1953"/>
        <v>C9273</v>
      </c>
      <c r="Y9276" s="4">
        <f t="shared" ca="1" si="1954"/>
        <v>0.6</v>
      </c>
    </row>
    <row r="9277" spans="1:25" x14ac:dyDescent="0.2">
      <c r="A9277" t="s">
        <v>8307</v>
      </c>
      <c r="B9277">
        <v>12</v>
      </c>
      <c r="C9277">
        <v>46.36</v>
      </c>
      <c r="D9277">
        <v>3.86</v>
      </c>
      <c r="E9277">
        <v>51.14</v>
      </c>
      <c r="F9277">
        <v>4.26</v>
      </c>
      <c r="G9277">
        <v>48.2</v>
      </c>
      <c r="H9277">
        <v>4.0199999999999996</v>
      </c>
      <c r="I9277">
        <v>50.76</v>
      </c>
      <c r="J9277">
        <v>4.2300000000000004</v>
      </c>
      <c r="K9277">
        <v>57.34</v>
      </c>
      <c r="L9277">
        <v>4.78</v>
      </c>
      <c r="M9277" t="str">
        <f t="shared" ca="1" si="1955"/>
        <v>-</v>
      </c>
      <c r="N9277" t="str">
        <f t="shared" ca="1" si="1956"/>
        <v>-</v>
      </c>
      <c r="O9277" t="str">
        <f t="shared" ca="1" si="1957"/>
        <v>-</v>
      </c>
      <c r="P9277" t="str">
        <f t="shared" ca="1" si="1958"/>
        <v>-</v>
      </c>
      <c r="Q9277" t="str">
        <f t="shared" ca="1" si="1959"/>
        <v>-</v>
      </c>
      <c r="R9277" t="str">
        <f t="shared" ca="1" si="1960"/>
        <v>-</v>
      </c>
      <c r="S9277" t="str">
        <f t="shared" ca="1" si="1961"/>
        <v>-</v>
      </c>
      <c r="T9277" t="str">
        <f t="shared" ca="1" si="1962"/>
        <v>-</v>
      </c>
      <c r="U9277" t="str">
        <f t="shared" ca="1" si="1963"/>
        <v>-</v>
      </c>
      <c r="V9277" t="str">
        <f t="shared" ca="1" si="1964"/>
        <v>-</v>
      </c>
      <c r="W9277">
        <f t="shared" ca="1" si="1952"/>
        <v>46.36</v>
      </c>
      <c r="X9277" t="str">
        <f t="shared" si="1953"/>
        <v>C9273</v>
      </c>
      <c r="Y9277" s="4">
        <f t="shared" ca="1" si="1954"/>
        <v>0</v>
      </c>
    </row>
    <row r="9278" spans="1:25" x14ac:dyDescent="0.2">
      <c r="A9278" t="s">
        <v>8308</v>
      </c>
      <c r="B9278">
        <v>16</v>
      </c>
      <c r="C9278">
        <v>58.94</v>
      </c>
      <c r="D9278">
        <v>3.68</v>
      </c>
      <c r="E9278">
        <v>51.35</v>
      </c>
      <c r="F9278">
        <v>3.21</v>
      </c>
      <c r="G9278">
        <v>46.03</v>
      </c>
      <c r="H9278">
        <v>2.88</v>
      </c>
      <c r="I9278">
        <v>39.31</v>
      </c>
      <c r="J9278">
        <v>2.46</v>
      </c>
      <c r="K9278">
        <v>41.25</v>
      </c>
      <c r="L9278">
        <v>2.58</v>
      </c>
      <c r="M9278" t="str">
        <f t="shared" ca="1" si="1955"/>
        <v>-</v>
      </c>
      <c r="N9278" t="str">
        <f t="shared" ca="1" si="1956"/>
        <v>-</v>
      </c>
      <c r="O9278" t="str">
        <f t="shared" ca="1" si="1957"/>
        <v>-</v>
      </c>
      <c r="P9278" t="str">
        <f t="shared" ca="1" si="1958"/>
        <v>-</v>
      </c>
      <c r="Q9278" t="str">
        <f t="shared" ca="1" si="1959"/>
        <v>-</v>
      </c>
      <c r="R9278" t="str">
        <f t="shared" ca="1" si="1960"/>
        <v>-</v>
      </c>
      <c r="S9278" t="str">
        <f t="shared" ca="1" si="1961"/>
        <v>-</v>
      </c>
      <c r="T9278" t="str">
        <f t="shared" ca="1" si="1962"/>
        <v>-</v>
      </c>
      <c r="U9278" t="str">
        <f t="shared" ca="1" si="1963"/>
        <v>-</v>
      </c>
      <c r="V9278" t="str">
        <f t="shared" ca="1" si="1964"/>
        <v>-</v>
      </c>
      <c r="W9278">
        <f t="shared" ca="1" si="1952"/>
        <v>58.94</v>
      </c>
      <c r="X9278" t="str">
        <f t="shared" si="1953"/>
        <v>C9273</v>
      </c>
      <c r="Y9278" s="4">
        <f t="shared" ca="1" si="1954"/>
        <v>0</v>
      </c>
    </row>
    <row r="9279" spans="1:25" x14ac:dyDescent="0.2">
      <c r="A9279" t="s">
        <v>8309</v>
      </c>
      <c r="B9279">
        <v>5</v>
      </c>
      <c r="C9279">
        <v>18.34</v>
      </c>
      <c r="D9279">
        <v>3.67</v>
      </c>
      <c r="E9279">
        <v>19.54</v>
      </c>
      <c r="F9279">
        <v>3.91</v>
      </c>
      <c r="G9279">
        <v>22.19</v>
      </c>
      <c r="H9279">
        <v>4.4400000000000004</v>
      </c>
      <c r="I9279">
        <v>21.84</v>
      </c>
      <c r="J9279">
        <v>4.37</v>
      </c>
      <c r="K9279">
        <v>25.24</v>
      </c>
      <c r="L9279">
        <v>5.05</v>
      </c>
      <c r="M9279" t="str">
        <f t="shared" ca="1" si="1955"/>
        <v>-</v>
      </c>
      <c r="N9279" t="str">
        <f t="shared" ca="1" si="1956"/>
        <v>-</v>
      </c>
      <c r="O9279" t="str">
        <f t="shared" ca="1" si="1957"/>
        <v>-</v>
      </c>
      <c r="P9279" t="str">
        <f t="shared" ca="1" si="1958"/>
        <v>-</v>
      </c>
      <c r="Q9279" t="str">
        <f t="shared" ca="1" si="1959"/>
        <v>-</v>
      </c>
      <c r="R9279" t="str">
        <f t="shared" ca="1" si="1960"/>
        <v>-</v>
      </c>
      <c r="S9279" t="str">
        <f t="shared" ca="1" si="1961"/>
        <v>-</v>
      </c>
      <c r="T9279" t="str">
        <f t="shared" ca="1" si="1962"/>
        <v>-</v>
      </c>
      <c r="U9279" t="str">
        <f t="shared" ca="1" si="1963"/>
        <v>-</v>
      </c>
      <c r="V9279" t="str">
        <f t="shared" ca="1" si="1964"/>
        <v>-</v>
      </c>
      <c r="W9279">
        <f t="shared" ca="1" si="1952"/>
        <v>18.34</v>
      </c>
      <c r="X9279" t="str">
        <f t="shared" si="1953"/>
        <v>C9273</v>
      </c>
      <c r="Y9279" s="4">
        <f t="shared" ca="1" si="1954"/>
        <v>0</v>
      </c>
    </row>
    <row r="9280" spans="1:25" x14ac:dyDescent="0.2">
      <c r="A9280" t="s">
        <v>8310</v>
      </c>
      <c r="B9280">
        <v>12</v>
      </c>
      <c r="C9280">
        <v>45.92</v>
      </c>
      <c r="D9280">
        <v>3.83</v>
      </c>
      <c r="E9280">
        <v>50.47</v>
      </c>
      <c r="F9280">
        <v>4.21</v>
      </c>
      <c r="G9280">
        <v>46.72</v>
      </c>
      <c r="H9280">
        <v>3.89</v>
      </c>
      <c r="I9280">
        <v>52.19</v>
      </c>
      <c r="J9280">
        <v>4.3499999999999996</v>
      </c>
      <c r="K9280">
        <v>57.32</v>
      </c>
      <c r="L9280">
        <v>4.78</v>
      </c>
      <c r="M9280" t="str">
        <f t="shared" ca="1" si="1955"/>
        <v>-</v>
      </c>
      <c r="N9280" t="str">
        <f t="shared" ca="1" si="1956"/>
        <v>-</v>
      </c>
      <c r="O9280" t="str">
        <f t="shared" ca="1" si="1957"/>
        <v>-</v>
      </c>
      <c r="P9280" t="str">
        <f t="shared" ca="1" si="1958"/>
        <v>-</v>
      </c>
      <c r="Q9280" t="str">
        <f t="shared" ca="1" si="1959"/>
        <v>-</v>
      </c>
      <c r="R9280" t="str">
        <f t="shared" ca="1" si="1960"/>
        <v>-</v>
      </c>
      <c r="S9280" t="str">
        <f t="shared" ca="1" si="1961"/>
        <v>-</v>
      </c>
      <c r="T9280" t="str">
        <f t="shared" ca="1" si="1962"/>
        <v>-</v>
      </c>
      <c r="U9280" t="str">
        <f t="shared" ca="1" si="1963"/>
        <v>-</v>
      </c>
      <c r="V9280" t="str">
        <f t="shared" ca="1" si="1964"/>
        <v>-</v>
      </c>
      <c r="W9280">
        <f t="shared" ca="1" si="1952"/>
        <v>45.92</v>
      </c>
      <c r="X9280" t="str">
        <f t="shared" si="1953"/>
        <v>C9273</v>
      </c>
      <c r="Y9280" s="4">
        <f t="shared" ca="1" si="1954"/>
        <v>0</v>
      </c>
    </row>
    <row r="9281" spans="1:25" x14ac:dyDescent="0.2">
      <c r="A9281" t="s">
        <v>8311</v>
      </c>
      <c r="B9281">
        <v>16</v>
      </c>
      <c r="C9281">
        <v>57.89</v>
      </c>
      <c r="D9281">
        <v>3.62</v>
      </c>
      <c r="E9281">
        <v>51.24</v>
      </c>
      <c r="F9281">
        <v>3.2</v>
      </c>
      <c r="G9281">
        <v>44.95</v>
      </c>
      <c r="H9281">
        <v>2.81</v>
      </c>
      <c r="I9281">
        <v>38.229999999999997</v>
      </c>
      <c r="J9281">
        <v>2.39</v>
      </c>
      <c r="K9281">
        <v>39.950000000000003</v>
      </c>
      <c r="L9281">
        <v>2.5</v>
      </c>
      <c r="M9281" t="str">
        <f t="shared" ca="1" si="1955"/>
        <v>-</v>
      </c>
      <c r="N9281" t="str">
        <f t="shared" ca="1" si="1956"/>
        <v>-</v>
      </c>
      <c r="O9281" t="str">
        <f t="shared" ca="1" si="1957"/>
        <v>-</v>
      </c>
      <c r="P9281" t="str">
        <f t="shared" ca="1" si="1958"/>
        <v>-</v>
      </c>
      <c r="Q9281" t="str">
        <f t="shared" ca="1" si="1959"/>
        <v>-</v>
      </c>
      <c r="R9281" t="str">
        <f t="shared" ca="1" si="1960"/>
        <v>YES</v>
      </c>
      <c r="S9281" t="str">
        <f t="shared" ca="1" si="1961"/>
        <v>-</v>
      </c>
      <c r="T9281" t="str">
        <f t="shared" ca="1" si="1962"/>
        <v>YES</v>
      </c>
      <c r="U9281" t="str">
        <f t="shared" ca="1" si="1963"/>
        <v>-</v>
      </c>
      <c r="V9281" t="str">
        <f t="shared" ca="1" si="1964"/>
        <v>YES</v>
      </c>
      <c r="W9281">
        <f t="shared" ca="1" si="1952"/>
        <v>57.89</v>
      </c>
      <c r="X9281" t="str">
        <f t="shared" si="1953"/>
        <v>C9273</v>
      </c>
      <c r="Y9281" s="4">
        <f t="shared" ca="1" si="1954"/>
        <v>0.3</v>
      </c>
    </row>
    <row r="9282" spans="1:25" x14ac:dyDescent="0.2">
      <c r="A9282" t="s">
        <v>21</v>
      </c>
      <c r="M9282" t="str">
        <f t="shared" ca="1" si="1955"/>
        <v>-</v>
      </c>
      <c r="N9282" t="str">
        <f t="shared" ca="1" si="1956"/>
        <v>-</v>
      </c>
      <c r="O9282" t="str">
        <f t="shared" ca="1" si="1957"/>
        <v>-</v>
      </c>
      <c r="P9282" t="str">
        <f t="shared" ca="1" si="1958"/>
        <v>-</v>
      </c>
      <c r="Q9282" t="str">
        <f t="shared" ca="1" si="1959"/>
        <v>-</v>
      </c>
      <c r="R9282" t="str">
        <f t="shared" ca="1" si="1960"/>
        <v>-</v>
      </c>
      <c r="S9282" t="str">
        <f t="shared" ca="1" si="1961"/>
        <v>-</v>
      </c>
      <c r="T9282" t="str">
        <f t="shared" ca="1" si="1962"/>
        <v>-</v>
      </c>
      <c r="U9282" t="str">
        <f t="shared" ca="1" si="1963"/>
        <v>-</v>
      </c>
      <c r="V9282" t="str">
        <f t="shared" ca="1" si="1964"/>
        <v>-</v>
      </c>
      <c r="W9282">
        <f t="shared" ca="1" si="1952"/>
        <v>0</v>
      </c>
      <c r="X9282" t="str">
        <f t="shared" si="1953"/>
        <v>C9273</v>
      </c>
      <c r="Y9282" s="4" t="str">
        <f t="shared" si="1954"/>
        <v/>
      </c>
    </row>
    <row r="9283" spans="1:25" x14ac:dyDescent="0.2">
      <c r="A9283" t="s">
        <v>8312</v>
      </c>
      <c r="B9283">
        <v>7</v>
      </c>
      <c r="C9283">
        <v>30.6</v>
      </c>
      <c r="D9283">
        <v>4.37</v>
      </c>
      <c r="E9283">
        <v>34.74</v>
      </c>
      <c r="F9283">
        <v>4.96</v>
      </c>
      <c r="G9283">
        <v>27.71</v>
      </c>
      <c r="H9283">
        <v>3.96</v>
      </c>
      <c r="I9283">
        <v>33.03</v>
      </c>
      <c r="J9283">
        <v>4.72</v>
      </c>
      <c r="K9283">
        <v>39.42</v>
      </c>
      <c r="L9283">
        <v>5.63</v>
      </c>
      <c r="M9283" t="str">
        <f t="shared" ca="1" si="1955"/>
        <v>-</v>
      </c>
      <c r="N9283" t="str">
        <f t="shared" ca="1" si="1956"/>
        <v>-</v>
      </c>
      <c r="O9283" t="str">
        <f t="shared" ca="1" si="1957"/>
        <v>-</v>
      </c>
      <c r="P9283" t="str">
        <f t="shared" ca="1" si="1958"/>
        <v>-</v>
      </c>
      <c r="Q9283" t="str">
        <f t="shared" ca="1" si="1959"/>
        <v>YES</v>
      </c>
      <c r="R9283" t="str">
        <f t="shared" ca="1" si="1960"/>
        <v>-</v>
      </c>
      <c r="S9283" t="str">
        <f t="shared" ca="1" si="1961"/>
        <v>-</v>
      </c>
      <c r="T9283" t="str">
        <f t="shared" ca="1" si="1962"/>
        <v>-</v>
      </c>
      <c r="U9283" t="str">
        <f t="shared" ca="1" si="1963"/>
        <v>-</v>
      </c>
      <c r="V9283" t="str">
        <f t="shared" ca="1" si="1964"/>
        <v>-</v>
      </c>
      <c r="W9283">
        <f t="shared" ca="1" si="1952"/>
        <v>30.6</v>
      </c>
      <c r="X9283" t="str">
        <f t="shared" si="1953"/>
        <v>C9283</v>
      </c>
      <c r="Y9283" s="4">
        <f t="shared" ca="1" si="1954"/>
        <v>0.1</v>
      </c>
    </row>
    <row r="9284" spans="1:25" x14ac:dyDescent="0.2">
      <c r="A9284" t="s">
        <v>8313</v>
      </c>
      <c r="B9284">
        <v>7</v>
      </c>
      <c r="C9284">
        <v>31.08</v>
      </c>
      <c r="D9284">
        <v>4.4400000000000004</v>
      </c>
      <c r="E9284">
        <v>35.64</v>
      </c>
      <c r="F9284">
        <v>5.09</v>
      </c>
      <c r="G9284">
        <v>30.82</v>
      </c>
      <c r="H9284">
        <v>4.4000000000000004</v>
      </c>
      <c r="I9284">
        <v>34.950000000000003</v>
      </c>
      <c r="J9284">
        <v>4.99</v>
      </c>
      <c r="K9284">
        <v>42.15</v>
      </c>
      <c r="L9284">
        <v>6.02</v>
      </c>
      <c r="M9284" t="str">
        <f t="shared" ca="1" si="1955"/>
        <v>-</v>
      </c>
      <c r="N9284" t="str">
        <f t="shared" ca="1" si="1956"/>
        <v>-</v>
      </c>
      <c r="O9284" t="str">
        <f t="shared" ca="1" si="1957"/>
        <v>-</v>
      </c>
      <c r="P9284" t="str">
        <f t="shared" ca="1" si="1958"/>
        <v>-</v>
      </c>
      <c r="Q9284" t="str">
        <f t="shared" ca="1" si="1959"/>
        <v>-</v>
      </c>
      <c r="R9284" t="str">
        <f t="shared" ca="1" si="1960"/>
        <v>-</v>
      </c>
      <c r="S9284" t="str">
        <f t="shared" ca="1" si="1961"/>
        <v>-</v>
      </c>
      <c r="T9284" t="str">
        <f t="shared" ca="1" si="1962"/>
        <v>-</v>
      </c>
      <c r="U9284" t="str">
        <f t="shared" ca="1" si="1963"/>
        <v>-</v>
      </c>
      <c r="V9284" t="str">
        <f t="shared" ca="1" si="1964"/>
        <v>-</v>
      </c>
      <c r="W9284">
        <f t="shared" ref="W9284:W9347" ca="1" si="1965">OFFSET(INDIRECT(X9284),0,0,10,1)</f>
        <v>31.08</v>
      </c>
      <c r="X9284" t="str">
        <f t="shared" ref="X9284:X9347" si="1966">CONCATENATE("C",ROUNDDOWN(ROW()-3,-1)/10,"3")</f>
        <v>C9283</v>
      </c>
      <c r="Y9284" s="4">
        <f t="shared" ref="Y9284:Y9347" ca="1" si="1967">IF(A9284&lt;&gt;"-----------",COUNTIF($M9284:$V9284,"YES")/10,"")</f>
        <v>0</v>
      </c>
    </row>
    <row r="9285" spans="1:25" x14ac:dyDescent="0.2">
      <c r="A9285" t="s">
        <v>8314</v>
      </c>
      <c r="B9285">
        <v>9</v>
      </c>
      <c r="C9285">
        <v>34.71</v>
      </c>
      <c r="D9285">
        <v>3.86</v>
      </c>
      <c r="E9285">
        <v>42.6</v>
      </c>
      <c r="F9285">
        <v>4.7300000000000004</v>
      </c>
      <c r="G9285">
        <v>42.84</v>
      </c>
      <c r="H9285">
        <v>4.76</v>
      </c>
      <c r="I9285">
        <v>40.75</v>
      </c>
      <c r="J9285">
        <v>4.53</v>
      </c>
      <c r="K9285">
        <v>44.05</v>
      </c>
      <c r="L9285">
        <v>4.8899999999999997</v>
      </c>
      <c r="M9285" t="str">
        <f t="shared" ca="1" si="1955"/>
        <v>-</v>
      </c>
      <c r="N9285" t="str">
        <f t="shared" ca="1" si="1956"/>
        <v>-</v>
      </c>
      <c r="O9285" t="str">
        <f t="shared" ca="1" si="1957"/>
        <v>-</v>
      </c>
      <c r="P9285" t="str">
        <f t="shared" ca="1" si="1958"/>
        <v>-</v>
      </c>
      <c r="Q9285" t="str">
        <f t="shared" ca="1" si="1959"/>
        <v>-</v>
      </c>
      <c r="R9285" t="str">
        <f t="shared" ca="1" si="1960"/>
        <v>-</v>
      </c>
      <c r="S9285" t="str">
        <f t="shared" ca="1" si="1961"/>
        <v>-</v>
      </c>
      <c r="T9285" t="str">
        <f t="shared" ca="1" si="1962"/>
        <v>-</v>
      </c>
      <c r="U9285" t="str">
        <f t="shared" ca="1" si="1963"/>
        <v>-</v>
      </c>
      <c r="V9285" t="str">
        <f t="shared" ca="1" si="1964"/>
        <v>-</v>
      </c>
      <c r="W9285">
        <f t="shared" ca="1" si="1965"/>
        <v>34.71</v>
      </c>
      <c r="X9285" t="str">
        <f t="shared" si="1966"/>
        <v>C9283</v>
      </c>
      <c r="Y9285" s="4">
        <f t="shared" ca="1" si="1967"/>
        <v>0</v>
      </c>
    </row>
    <row r="9286" spans="1:25" x14ac:dyDescent="0.2">
      <c r="A9286" t="s">
        <v>8315</v>
      </c>
      <c r="B9286">
        <v>7</v>
      </c>
      <c r="C9286">
        <v>30.27</v>
      </c>
      <c r="D9286">
        <v>4.32</v>
      </c>
      <c r="E9286">
        <v>35.92</v>
      </c>
      <c r="F9286">
        <v>5.13</v>
      </c>
      <c r="G9286">
        <v>29.69</v>
      </c>
      <c r="H9286">
        <v>4.24</v>
      </c>
      <c r="I9286">
        <v>32.46</v>
      </c>
      <c r="J9286">
        <v>4.6399999999999997</v>
      </c>
      <c r="K9286">
        <v>39.61</v>
      </c>
      <c r="L9286">
        <v>5.66</v>
      </c>
      <c r="M9286" t="str">
        <f t="shared" ca="1" si="1955"/>
        <v>YES</v>
      </c>
      <c r="N9286" t="str">
        <f t="shared" ca="1" si="1956"/>
        <v>-</v>
      </c>
      <c r="O9286" t="str">
        <f t="shared" ca="1" si="1957"/>
        <v>-</v>
      </c>
      <c r="P9286" t="str">
        <f t="shared" ca="1" si="1958"/>
        <v>-</v>
      </c>
      <c r="Q9286" t="str">
        <f t="shared" ca="1" si="1959"/>
        <v>-</v>
      </c>
      <c r="R9286" t="str">
        <f t="shared" ca="1" si="1960"/>
        <v>-</v>
      </c>
      <c r="S9286" t="str">
        <f t="shared" ca="1" si="1961"/>
        <v>YES</v>
      </c>
      <c r="T9286" t="str">
        <f t="shared" ca="1" si="1962"/>
        <v>-</v>
      </c>
      <c r="U9286" t="str">
        <f t="shared" ca="1" si="1963"/>
        <v>-</v>
      </c>
      <c r="V9286" t="str">
        <f t="shared" ca="1" si="1964"/>
        <v>-</v>
      </c>
      <c r="W9286">
        <f t="shared" ca="1" si="1965"/>
        <v>30.27</v>
      </c>
      <c r="X9286" t="str">
        <f t="shared" si="1966"/>
        <v>C9283</v>
      </c>
      <c r="Y9286" s="4">
        <f t="shared" ca="1" si="1967"/>
        <v>0.2</v>
      </c>
    </row>
    <row r="9287" spans="1:25" x14ac:dyDescent="0.2">
      <c r="A9287" t="s">
        <v>8316</v>
      </c>
      <c r="B9287">
        <v>9</v>
      </c>
      <c r="C9287">
        <v>35.549999999999997</v>
      </c>
      <c r="D9287">
        <v>3.95</v>
      </c>
      <c r="E9287">
        <v>43.37</v>
      </c>
      <c r="F9287">
        <v>4.82</v>
      </c>
      <c r="G9287">
        <v>43.56</v>
      </c>
      <c r="H9287">
        <v>4.84</v>
      </c>
      <c r="I9287">
        <v>40.69</v>
      </c>
      <c r="J9287">
        <v>4.5199999999999996</v>
      </c>
      <c r="K9287">
        <v>44.05</v>
      </c>
      <c r="L9287">
        <v>4.8899999999999997</v>
      </c>
      <c r="M9287" t="str">
        <f t="shared" ca="1" si="1955"/>
        <v>-</v>
      </c>
      <c r="N9287" t="str">
        <f t="shared" ca="1" si="1956"/>
        <v>-</v>
      </c>
      <c r="O9287" t="str">
        <f t="shared" ca="1" si="1957"/>
        <v>-</v>
      </c>
      <c r="P9287" t="str">
        <f t="shared" ca="1" si="1958"/>
        <v>-</v>
      </c>
      <c r="Q9287" t="str">
        <f t="shared" ca="1" si="1959"/>
        <v>-</v>
      </c>
      <c r="R9287" t="str">
        <f t="shared" ca="1" si="1960"/>
        <v>-</v>
      </c>
      <c r="S9287" t="str">
        <f t="shared" ca="1" si="1961"/>
        <v>-</v>
      </c>
      <c r="T9287" t="str">
        <f t="shared" ca="1" si="1962"/>
        <v>-</v>
      </c>
      <c r="U9287" t="str">
        <f t="shared" ca="1" si="1963"/>
        <v>-</v>
      </c>
      <c r="V9287" t="str">
        <f t="shared" ca="1" si="1964"/>
        <v>-</v>
      </c>
      <c r="W9287">
        <f t="shared" ca="1" si="1965"/>
        <v>35.549999999999997</v>
      </c>
      <c r="X9287" t="str">
        <f t="shared" si="1966"/>
        <v>C9283</v>
      </c>
      <c r="Y9287" s="4">
        <f t="shared" ca="1" si="1967"/>
        <v>0</v>
      </c>
    </row>
    <row r="9288" spans="1:25" x14ac:dyDescent="0.2">
      <c r="A9288" t="s">
        <v>8317</v>
      </c>
      <c r="B9288">
        <v>9</v>
      </c>
      <c r="C9288">
        <v>33.799999999999997</v>
      </c>
      <c r="D9288">
        <v>3.76</v>
      </c>
      <c r="E9288">
        <v>31.14</v>
      </c>
      <c r="F9288">
        <v>3.46</v>
      </c>
      <c r="G9288">
        <v>30.06</v>
      </c>
      <c r="H9288">
        <v>3.34</v>
      </c>
      <c r="I9288">
        <v>33.03</v>
      </c>
      <c r="J9288">
        <v>3.67</v>
      </c>
      <c r="K9288">
        <v>33.909999999999997</v>
      </c>
      <c r="L9288">
        <v>3.77</v>
      </c>
      <c r="M9288" t="str">
        <f t="shared" ca="1" si="1955"/>
        <v>-</v>
      </c>
      <c r="N9288" t="str">
        <f t="shared" ca="1" si="1956"/>
        <v>-</v>
      </c>
      <c r="O9288" t="str">
        <f t="shared" ca="1" si="1957"/>
        <v>YES</v>
      </c>
      <c r="P9288" t="str">
        <f t="shared" ca="1" si="1958"/>
        <v>YES</v>
      </c>
      <c r="Q9288" t="str">
        <f t="shared" ca="1" si="1959"/>
        <v>-</v>
      </c>
      <c r="R9288" t="str">
        <f t="shared" ca="1" si="1960"/>
        <v>YES</v>
      </c>
      <c r="S9288" t="str">
        <f t="shared" ca="1" si="1961"/>
        <v>-</v>
      </c>
      <c r="T9288" t="str">
        <f t="shared" ca="1" si="1962"/>
        <v>-</v>
      </c>
      <c r="U9288" t="str">
        <f t="shared" ca="1" si="1963"/>
        <v>YES</v>
      </c>
      <c r="V9288" t="str">
        <f t="shared" ca="1" si="1964"/>
        <v>YES</v>
      </c>
      <c r="W9288">
        <f t="shared" ca="1" si="1965"/>
        <v>33.799999999999997</v>
      </c>
      <c r="X9288" t="str">
        <f t="shared" si="1966"/>
        <v>C9283</v>
      </c>
      <c r="Y9288" s="4">
        <f t="shared" ca="1" si="1967"/>
        <v>0.5</v>
      </c>
    </row>
    <row r="9289" spans="1:25" x14ac:dyDescent="0.2">
      <c r="A9289" t="s">
        <v>8318</v>
      </c>
      <c r="B9289">
        <v>9</v>
      </c>
      <c r="C9289">
        <v>33.79</v>
      </c>
      <c r="D9289">
        <v>3.75</v>
      </c>
      <c r="E9289">
        <v>31.99</v>
      </c>
      <c r="F9289">
        <v>3.55</v>
      </c>
      <c r="G9289">
        <v>30.59</v>
      </c>
      <c r="H9289">
        <v>3.4</v>
      </c>
      <c r="I9289">
        <v>33.1</v>
      </c>
      <c r="J9289">
        <v>3.68</v>
      </c>
      <c r="K9289">
        <v>35.78</v>
      </c>
      <c r="L9289">
        <v>3.98</v>
      </c>
      <c r="M9289" t="str">
        <f t="shared" ca="1" si="1955"/>
        <v>-</v>
      </c>
      <c r="N9289" t="str">
        <f t="shared" ca="1" si="1956"/>
        <v>YES</v>
      </c>
      <c r="O9289" t="str">
        <f t="shared" ca="1" si="1957"/>
        <v>-</v>
      </c>
      <c r="P9289" t="str">
        <f t="shared" ca="1" si="1958"/>
        <v>-</v>
      </c>
      <c r="Q9289" t="str">
        <f t="shared" ca="1" si="1959"/>
        <v>-</v>
      </c>
      <c r="R9289" t="str">
        <f t="shared" ca="1" si="1960"/>
        <v>-</v>
      </c>
      <c r="S9289" t="str">
        <f t="shared" ca="1" si="1961"/>
        <v>-</v>
      </c>
      <c r="T9289" t="str">
        <f t="shared" ca="1" si="1962"/>
        <v>-</v>
      </c>
      <c r="U9289" t="str">
        <f t="shared" ca="1" si="1963"/>
        <v>-</v>
      </c>
      <c r="V9289" t="str">
        <f t="shared" ca="1" si="1964"/>
        <v>-</v>
      </c>
      <c r="W9289">
        <f t="shared" ca="1" si="1965"/>
        <v>33.79</v>
      </c>
      <c r="X9289" t="str">
        <f t="shared" si="1966"/>
        <v>C9283</v>
      </c>
      <c r="Y9289" s="4">
        <f t="shared" ca="1" si="1967"/>
        <v>0.1</v>
      </c>
    </row>
    <row r="9290" spans="1:25" x14ac:dyDescent="0.2">
      <c r="A9290" t="s">
        <v>8319</v>
      </c>
      <c r="B9290">
        <v>9</v>
      </c>
      <c r="C9290">
        <v>35.1</v>
      </c>
      <c r="D9290">
        <v>3.9</v>
      </c>
      <c r="E9290">
        <v>41.72</v>
      </c>
      <c r="F9290">
        <v>4.6399999999999997</v>
      </c>
      <c r="G9290">
        <v>41.63</v>
      </c>
      <c r="H9290">
        <v>4.63</v>
      </c>
      <c r="I9290">
        <v>39.65</v>
      </c>
      <c r="J9290">
        <v>4.41</v>
      </c>
      <c r="K9290">
        <v>42.99</v>
      </c>
      <c r="L9290">
        <v>4.78</v>
      </c>
      <c r="M9290" t="str">
        <f t="shared" ca="1" si="1955"/>
        <v>-</v>
      </c>
      <c r="N9290" t="str">
        <f t="shared" ca="1" si="1956"/>
        <v>-</v>
      </c>
      <c r="O9290" t="str">
        <f t="shared" ca="1" si="1957"/>
        <v>-</v>
      </c>
      <c r="P9290" t="str">
        <f t="shared" ca="1" si="1958"/>
        <v>-</v>
      </c>
      <c r="Q9290" t="str">
        <f t="shared" ca="1" si="1959"/>
        <v>-</v>
      </c>
      <c r="R9290" t="str">
        <f t="shared" ca="1" si="1960"/>
        <v>-</v>
      </c>
      <c r="S9290" t="str">
        <f t="shared" ca="1" si="1961"/>
        <v>-</v>
      </c>
      <c r="T9290" t="str">
        <f t="shared" ca="1" si="1962"/>
        <v>-</v>
      </c>
      <c r="U9290" t="str">
        <f t="shared" ca="1" si="1963"/>
        <v>-</v>
      </c>
      <c r="V9290" t="str">
        <f t="shared" ca="1" si="1964"/>
        <v>-</v>
      </c>
      <c r="W9290">
        <f t="shared" ca="1" si="1965"/>
        <v>35.1</v>
      </c>
      <c r="X9290" t="str">
        <f t="shared" si="1966"/>
        <v>C9283</v>
      </c>
      <c r="Y9290" s="4">
        <f t="shared" ca="1" si="1967"/>
        <v>0</v>
      </c>
    </row>
    <row r="9291" spans="1:25" x14ac:dyDescent="0.2">
      <c r="A9291" t="s">
        <v>8320</v>
      </c>
      <c r="B9291">
        <v>9</v>
      </c>
      <c r="C9291">
        <v>34.82</v>
      </c>
      <c r="D9291">
        <v>3.87</v>
      </c>
      <c r="E9291">
        <v>33.08</v>
      </c>
      <c r="F9291">
        <v>3.68</v>
      </c>
      <c r="G9291">
        <v>30.61</v>
      </c>
      <c r="H9291">
        <v>3.4</v>
      </c>
      <c r="I9291">
        <v>32.5</v>
      </c>
      <c r="J9291">
        <v>3.61</v>
      </c>
      <c r="K9291">
        <v>34.64</v>
      </c>
      <c r="L9291">
        <v>3.85</v>
      </c>
      <c r="M9291" t="str">
        <f t="shared" ca="1" si="1955"/>
        <v>-</v>
      </c>
      <c r="N9291" t="str">
        <f t="shared" ca="1" si="1956"/>
        <v>-</v>
      </c>
      <c r="O9291" t="str">
        <f t="shared" ca="1" si="1957"/>
        <v>-</v>
      </c>
      <c r="P9291" t="str">
        <f t="shared" ca="1" si="1958"/>
        <v>-</v>
      </c>
      <c r="Q9291" t="str">
        <f t="shared" ca="1" si="1959"/>
        <v>-</v>
      </c>
      <c r="R9291" t="str">
        <f t="shared" ca="1" si="1960"/>
        <v>-</v>
      </c>
      <c r="S9291" t="str">
        <f t="shared" ca="1" si="1961"/>
        <v>-</v>
      </c>
      <c r="T9291" t="str">
        <f t="shared" ca="1" si="1962"/>
        <v>YES</v>
      </c>
      <c r="U9291" t="str">
        <f t="shared" ca="1" si="1963"/>
        <v>-</v>
      </c>
      <c r="V9291" t="str">
        <f t="shared" ca="1" si="1964"/>
        <v>-</v>
      </c>
      <c r="W9291">
        <f t="shared" ca="1" si="1965"/>
        <v>34.82</v>
      </c>
      <c r="X9291" t="str">
        <f t="shared" si="1966"/>
        <v>C9283</v>
      </c>
      <c r="Y9291" s="4">
        <f t="shared" ca="1" si="1967"/>
        <v>0.1</v>
      </c>
    </row>
    <row r="9292" spans="1:25" x14ac:dyDescent="0.2">
      <c r="A9292" t="s">
        <v>21</v>
      </c>
      <c r="M9292" t="str">
        <f t="shared" ca="1" si="1955"/>
        <v>-</v>
      </c>
      <c r="N9292" t="str">
        <f t="shared" ca="1" si="1956"/>
        <v>-</v>
      </c>
      <c r="O9292" t="str">
        <f t="shared" ca="1" si="1957"/>
        <v>-</v>
      </c>
      <c r="P9292" t="str">
        <f t="shared" ca="1" si="1958"/>
        <v>-</v>
      </c>
      <c r="Q9292" t="str">
        <f t="shared" ca="1" si="1959"/>
        <v>-</v>
      </c>
      <c r="R9292" t="str">
        <f t="shared" ca="1" si="1960"/>
        <v>-</v>
      </c>
      <c r="S9292" t="str">
        <f t="shared" ca="1" si="1961"/>
        <v>-</v>
      </c>
      <c r="T9292" t="str">
        <f t="shared" ca="1" si="1962"/>
        <v>-</v>
      </c>
      <c r="U9292" t="str">
        <f t="shared" ca="1" si="1963"/>
        <v>-</v>
      </c>
      <c r="V9292" t="str">
        <f t="shared" ca="1" si="1964"/>
        <v>-</v>
      </c>
      <c r="W9292">
        <f t="shared" ca="1" si="1965"/>
        <v>0</v>
      </c>
      <c r="X9292" t="str">
        <f t="shared" si="1966"/>
        <v>C9283</v>
      </c>
      <c r="Y9292" s="4" t="str">
        <f t="shared" si="1967"/>
        <v/>
      </c>
    </row>
    <row r="9293" spans="1:25" x14ac:dyDescent="0.2">
      <c r="A9293" t="s">
        <v>8321</v>
      </c>
      <c r="B9293">
        <v>8</v>
      </c>
      <c r="C9293">
        <v>26.92</v>
      </c>
      <c r="D9293">
        <v>3.36</v>
      </c>
      <c r="E9293">
        <v>23</v>
      </c>
      <c r="F9293">
        <v>2.87</v>
      </c>
      <c r="G9293">
        <v>21.39</v>
      </c>
      <c r="H9293">
        <v>2.67</v>
      </c>
      <c r="I9293">
        <v>19.98</v>
      </c>
      <c r="J9293">
        <v>2.5</v>
      </c>
      <c r="K9293">
        <v>19.84</v>
      </c>
      <c r="L9293">
        <v>2.48</v>
      </c>
      <c r="M9293" t="str">
        <f t="shared" ca="1" si="1955"/>
        <v>YES</v>
      </c>
      <c r="N9293" t="str">
        <f t="shared" ca="1" si="1956"/>
        <v>YES</v>
      </c>
      <c r="O9293" t="str">
        <f t="shared" ca="1" si="1957"/>
        <v>YES</v>
      </c>
      <c r="P9293" t="str">
        <f t="shared" ca="1" si="1958"/>
        <v>-</v>
      </c>
      <c r="Q9293" t="str">
        <f t="shared" ca="1" si="1959"/>
        <v>YES</v>
      </c>
      <c r="R9293" t="str">
        <f t="shared" ca="1" si="1960"/>
        <v>YES</v>
      </c>
      <c r="S9293" t="str">
        <f t="shared" ca="1" si="1961"/>
        <v>YES</v>
      </c>
      <c r="T9293" t="str">
        <f t="shared" ca="1" si="1962"/>
        <v>-</v>
      </c>
      <c r="U9293" t="str">
        <f t="shared" ca="1" si="1963"/>
        <v>YES</v>
      </c>
      <c r="V9293" t="str">
        <f t="shared" ca="1" si="1964"/>
        <v>-</v>
      </c>
      <c r="W9293">
        <f t="shared" ca="1" si="1965"/>
        <v>26.92</v>
      </c>
      <c r="X9293" t="str">
        <f t="shared" si="1966"/>
        <v>C9293</v>
      </c>
      <c r="Y9293" s="4">
        <f t="shared" ca="1" si="1967"/>
        <v>0.7</v>
      </c>
    </row>
    <row r="9294" spans="1:25" x14ac:dyDescent="0.2">
      <c r="A9294" t="s">
        <v>7074</v>
      </c>
      <c r="B9294">
        <v>10</v>
      </c>
      <c r="C9294">
        <v>35.99</v>
      </c>
      <c r="D9294">
        <v>3.6</v>
      </c>
      <c r="E9294">
        <v>29.28</v>
      </c>
      <c r="F9294">
        <v>2.93</v>
      </c>
      <c r="G9294">
        <v>28.52</v>
      </c>
      <c r="H9294">
        <v>2.85</v>
      </c>
      <c r="I9294">
        <v>22.65</v>
      </c>
      <c r="J9294">
        <v>2.27</v>
      </c>
      <c r="K9294">
        <v>22.93</v>
      </c>
      <c r="L9294">
        <v>2.29</v>
      </c>
      <c r="M9294" t="str">
        <f t="shared" ca="1" si="1955"/>
        <v>-</v>
      </c>
      <c r="N9294" t="str">
        <f t="shared" ca="1" si="1956"/>
        <v>-</v>
      </c>
      <c r="O9294" t="str">
        <f t="shared" ca="1" si="1957"/>
        <v>-</v>
      </c>
      <c r="P9294" t="str">
        <f t="shared" ca="1" si="1958"/>
        <v>-</v>
      </c>
      <c r="Q9294" t="str">
        <f t="shared" ca="1" si="1959"/>
        <v>-</v>
      </c>
      <c r="R9294" t="str">
        <f t="shared" ca="1" si="1960"/>
        <v>-</v>
      </c>
      <c r="S9294" t="str">
        <f t="shared" ca="1" si="1961"/>
        <v>-</v>
      </c>
      <c r="T9294" t="str">
        <f t="shared" ca="1" si="1962"/>
        <v>-</v>
      </c>
      <c r="U9294" t="str">
        <f t="shared" ca="1" si="1963"/>
        <v>-</v>
      </c>
      <c r="V9294" t="str">
        <f t="shared" ca="1" si="1964"/>
        <v>-</v>
      </c>
      <c r="W9294">
        <f t="shared" ca="1" si="1965"/>
        <v>35.99</v>
      </c>
      <c r="X9294" t="str">
        <f t="shared" si="1966"/>
        <v>C9293</v>
      </c>
      <c r="Y9294" s="4">
        <f t="shared" ca="1" si="1967"/>
        <v>0</v>
      </c>
    </row>
    <row r="9295" spans="1:25" x14ac:dyDescent="0.2">
      <c r="A9295" t="s">
        <v>7071</v>
      </c>
      <c r="B9295">
        <v>10</v>
      </c>
      <c r="C9295">
        <v>35.590000000000003</v>
      </c>
      <c r="D9295">
        <v>3.56</v>
      </c>
      <c r="E9295">
        <v>28.25</v>
      </c>
      <c r="F9295">
        <v>2.82</v>
      </c>
      <c r="G9295">
        <v>27.26</v>
      </c>
      <c r="H9295">
        <v>2.73</v>
      </c>
      <c r="I9295">
        <v>21.23</v>
      </c>
      <c r="J9295">
        <v>2.12</v>
      </c>
      <c r="K9295">
        <v>21.12</v>
      </c>
      <c r="L9295">
        <v>2.11</v>
      </c>
      <c r="M9295" t="str">
        <f t="shared" ca="1" si="1955"/>
        <v>-</v>
      </c>
      <c r="N9295" t="str">
        <f t="shared" ca="1" si="1956"/>
        <v>-</v>
      </c>
      <c r="O9295" t="str">
        <f t="shared" ca="1" si="1957"/>
        <v>-</v>
      </c>
      <c r="P9295" t="str">
        <f t="shared" ca="1" si="1958"/>
        <v>YES</v>
      </c>
      <c r="Q9295" t="str">
        <f t="shared" ca="1" si="1959"/>
        <v>-</v>
      </c>
      <c r="R9295" t="str">
        <f t="shared" ca="1" si="1960"/>
        <v>-</v>
      </c>
      <c r="S9295" t="str">
        <f t="shared" ca="1" si="1961"/>
        <v>-</v>
      </c>
      <c r="T9295" t="str">
        <f t="shared" ca="1" si="1962"/>
        <v>YES</v>
      </c>
      <c r="U9295" t="str">
        <f t="shared" ca="1" si="1963"/>
        <v>-</v>
      </c>
      <c r="V9295" t="str">
        <f t="shared" ca="1" si="1964"/>
        <v>YES</v>
      </c>
      <c r="W9295">
        <f t="shared" ca="1" si="1965"/>
        <v>35.590000000000003</v>
      </c>
      <c r="X9295" t="str">
        <f t="shared" si="1966"/>
        <v>C9293</v>
      </c>
      <c r="Y9295" s="4">
        <f t="shared" ca="1" si="1967"/>
        <v>0.3</v>
      </c>
    </row>
    <row r="9296" spans="1:25" x14ac:dyDescent="0.2">
      <c r="A9296" t="s">
        <v>8322</v>
      </c>
      <c r="B9296">
        <v>10</v>
      </c>
      <c r="C9296">
        <v>35.5</v>
      </c>
      <c r="D9296">
        <v>3.55</v>
      </c>
      <c r="E9296">
        <v>33.549999999999997</v>
      </c>
      <c r="F9296">
        <v>3.35</v>
      </c>
      <c r="G9296">
        <v>28.39</v>
      </c>
      <c r="H9296">
        <v>2.84</v>
      </c>
      <c r="I9296">
        <v>23.95</v>
      </c>
      <c r="J9296">
        <v>2.4</v>
      </c>
      <c r="K9296">
        <v>24.64</v>
      </c>
      <c r="L9296">
        <v>2.46</v>
      </c>
      <c r="M9296" t="str">
        <f t="shared" ca="1" si="1955"/>
        <v>-</v>
      </c>
      <c r="N9296" t="str">
        <f t="shared" ca="1" si="1956"/>
        <v>-</v>
      </c>
      <c r="O9296" t="str">
        <f t="shared" ca="1" si="1957"/>
        <v>-</v>
      </c>
      <c r="P9296" t="str">
        <f t="shared" ca="1" si="1958"/>
        <v>-</v>
      </c>
      <c r="Q9296" t="str">
        <f t="shared" ca="1" si="1959"/>
        <v>-</v>
      </c>
      <c r="R9296" t="str">
        <f t="shared" ca="1" si="1960"/>
        <v>-</v>
      </c>
      <c r="S9296" t="str">
        <f t="shared" ca="1" si="1961"/>
        <v>-</v>
      </c>
      <c r="T9296" t="str">
        <f t="shared" ca="1" si="1962"/>
        <v>-</v>
      </c>
      <c r="U9296" t="str">
        <f t="shared" ca="1" si="1963"/>
        <v>-</v>
      </c>
      <c r="V9296" t="str">
        <f t="shared" ca="1" si="1964"/>
        <v>-</v>
      </c>
      <c r="W9296">
        <f t="shared" ca="1" si="1965"/>
        <v>35.5</v>
      </c>
      <c r="X9296" t="str">
        <f t="shared" si="1966"/>
        <v>C9293</v>
      </c>
      <c r="Y9296" s="4">
        <f t="shared" ca="1" si="1967"/>
        <v>0</v>
      </c>
    </row>
    <row r="9297" spans="1:25" x14ac:dyDescent="0.2">
      <c r="A9297" t="s">
        <v>8323</v>
      </c>
      <c r="B9297">
        <v>10</v>
      </c>
      <c r="C9297">
        <v>36.07</v>
      </c>
      <c r="D9297">
        <v>3.61</v>
      </c>
      <c r="E9297">
        <v>35.24</v>
      </c>
      <c r="F9297">
        <v>3.52</v>
      </c>
      <c r="G9297">
        <v>29.84</v>
      </c>
      <c r="H9297">
        <v>2.98</v>
      </c>
      <c r="I9297">
        <v>26.28</v>
      </c>
      <c r="J9297">
        <v>2.63</v>
      </c>
      <c r="K9297">
        <v>28.61</v>
      </c>
      <c r="L9297">
        <v>2.86</v>
      </c>
      <c r="M9297" t="str">
        <f t="shared" ca="1" si="1955"/>
        <v>-</v>
      </c>
      <c r="N9297" t="str">
        <f t="shared" ca="1" si="1956"/>
        <v>-</v>
      </c>
      <c r="O9297" t="str">
        <f t="shared" ca="1" si="1957"/>
        <v>-</v>
      </c>
      <c r="P9297" t="str">
        <f t="shared" ca="1" si="1958"/>
        <v>-</v>
      </c>
      <c r="Q9297" t="str">
        <f t="shared" ca="1" si="1959"/>
        <v>-</v>
      </c>
      <c r="R9297" t="str">
        <f t="shared" ca="1" si="1960"/>
        <v>-</v>
      </c>
      <c r="S9297" t="str">
        <f t="shared" ca="1" si="1961"/>
        <v>-</v>
      </c>
      <c r="T9297" t="str">
        <f t="shared" ca="1" si="1962"/>
        <v>-</v>
      </c>
      <c r="U9297" t="str">
        <f t="shared" ca="1" si="1963"/>
        <v>-</v>
      </c>
      <c r="V9297" t="str">
        <f t="shared" ca="1" si="1964"/>
        <v>-</v>
      </c>
      <c r="W9297">
        <f t="shared" ca="1" si="1965"/>
        <v>36.07</v>
      </c>
      <c r="X9297" t="str">
        <f t="shared" si="1966"/>
        <v>C9293</v>
      </c>
      <c r="Y9297" s="4">
        <f t="shared" ca="1" si="1967"/>
        <v>0</v>
      </c>
    </row>
    <row r="9298" spans="1:25" x14ac:dyDescent="0.2">
      <c r="A9298" t="s">
        <v>8324</v>
      </c>
      <c r="B9298">
        <v>8</v>
      </c>
      <c r="C9298">
        <v>27.6</v>
      </c>
      <c r="D9298">
        <v>3.45</v>
      </c>
      <c r="E9298">
        <v>24.4</v>
      </c>
      <c r="F9298">
        <v>3.05</v>
      </c>
      <c r="G9298">
        <v>22.86</v>
      </c>
      <c r="H9298">
        <v>2.86</v>
      </c>
      <c r="I9298">
        <v>22.23</v>
      </c>
      <c r="J9298">
        <v>2.78</v>
      </c>
      <c r="K9298">
        <v>22.71</v>
      </c>
      <c r="L9298">
        <v>2.84</v>
      </c>
      <c r="M9298" t="str">
        <f t="shared" ca="1" si="1955"/>
        <v>-</v>
      </c>
      <c r="N9298" t="str">
        <f t="shared" ca="1" si="1956"/>
        <v>-</v>
      </c>
      <c r="O9298" t="str">
        <f t="shared" ca="1" si="1957"/>
        <v>-</v>
      </c>
      <c r="P9298" t="str">
        <f t="shared" ca="1" si="1958"/>
        <v>-</v>
      </c>
      <c r="Q9298" t="str">
        <f t="shared" ca="1" si="1959"/>
        <v>-</v>
      </c>
      <c r="R9298" t="str">
        <f t="shared" ca="1" si="1960"/>
        <v>-</v>
      </c>
      <c r="S9298" t="str">
        <f t="shared" ca="1" si="1961"/>
        <v>-</v>
      </c>
      <c r="T9298" t="str">
        <f t="shared" ca="1" si="1962"/>
        <v>-</v>
      </c>
      <c r="U9298" t="str">
        <f t="shared" ca="1" si="1963"/>
        <v>-</v>
      </c>
      <c r="V9298" t="str">
        <f t="shared" ca="1" si="1964"/>
        <v>-</v>
      </c>
      <c r="W9298">
        <f t="shared" ca="1" si="1965"/>
        <v>27.6</v>
      </c>
      <c r="X9298" t="str">
        <f t="shared" si="1966"/>
        <v>C9293</v>
      </c>
      <c r="Y9298" s="4">
        <f t="shared" ca="1" si="1967"/>
        <v>0</v>
      </c>
    </row>
    <row r="9299" spans="1:25" x14ac:dyDescent="0.2">
      <c r="A9299" t="s">
        <v>8325</v>
      </c>
      <c r="B9299">
        <v>10</v>
      </c>
      <c r="C9299">
        <v>36.4</v>
      </c>
      <c r="D9299">
        <v>3.64</v>
      </c>
      <c r="E9299">
        <v>29.17</v>
      </c>
      <c r="F9299">
        <v>2.92</v>
      </c>
      <c r="G9299">
        <v>28.62</v>
      </c>
      <c r="H9299">
        <v>2.86</v>
      </c>
      <c r="I9299">
        <v>22.7</v>
      </c>
      <c r="J9299">
        <v>2.27</v>
      </c>
      <c r="K9299">
        <v>23.86</v>
      </c>
      <c r="L9299">
        <v>2.39</v>
      </c>
      <c r="M9299" t="str">
        <f t="shared" ca="1" si="1955"/>
        <v>-</v>
      </c>
      <c r="N9299" t="str">
        <f t="shared" ca="1" si="1956"/>
        <v>-</v>
      </c>
      <c r="O9299" t="str">
        <f t="shared" ca="1" si="1957"/>
        <v>-</v>
      </c>
      <c r="P9299" t="str">
        <f t="shared" ca="1" si="1958"/>
        <v>-</v>
      </c>
      <c r="Q9299" t="str">
        <f t="shared" ca="1" si="1959"/>
        <v>-</v>
      </c>
      <c r="R9299" t="str">
        <f t="shared" ca="1" si="1960"/>
        <v>-</v>
      </c>
      <c r="S9299" t="str">
        <f t="shared" ca="1" si="1961"/>
        <v>-</v>
      </c>
      <c r="T9299" t="str">
        <f t="shared" ca="1" si="1962"/>
        <v>-</v>
      </c>
      <c r="U9299" t="str">
        <f t="shared" ca="1" si="1963"/>
        <v>-</v>
      </c>
      <c r="V9299" t="str">
        <f t="shared" ca="1" si="1964"/>
        <v>-</v>
      </c>
      <c r="W9299">
        <f t="shared" ca="1" si="1965"/>
        <v>36.4</v>
      </c>
      <c r="X9299" t="str">
        <f t="shared" si="1966"/>
        <v>C9293</v>
      </c>
      <c r="Y9299" s="4">
        <f t="shared" ca="1" si="1967"/>
        <v>0</v>
      </c>
    </row>
    <row r="9300" spans="1:25" x14ac:dyDescent="0.2">
      <c r="A9300" t="s">
        <v>8326</v>
      </c>
      <c r="B9300">
        <v>10</v>
      </c>
      <c r="C9300">
        <v>37.32</v>
      </c>
      <c r="D9300">
        <v>3.73</v>
      </c>
      <c r="E9300">
        <v>37.54</v>
      </c>
      <c r="F9300">
        <v>3.75</v>
      </c>
      <c r="G9300">
        <v>33.31</v>
      </c>
      <c r="H9300">
        <v>3.33</v>
      </c>
      <c r="I9300">
        <v>32.270000000000003</v>
      </c>
      <c r="J9300">
        <v>3.23</v>
      </c>
      <c r="K9300">
        <v>36.71</v>
      </c>
      <c r="L9300">
        <v>3.67</v>
      </c>
      <c r="M9300" t="str">
        <f t="shared" ca="1" si="1955"/>
        <v>-</v>
      </c>
      <c r="N9300" t="str">
        <f t="shared" ca="1" si="1956"/>
        <v>-</v>
      </c>
      <c r="O9300" t="str">
        <f t="shared" ca="1" si="1957"/>
        <v>-</v>
      </c>
      <c r="P9300" t="str">
        <f t="shared" ca="1" si="1958"/>
        <v>-</v>
      </c>
      <c r="Q9300" t="str">
        <f t="shared" ca="1" si="1959"/>
        <v>-</v>
      </c>
      <c r="R9300" t="str">
        <f t="shared" ca="1" si="1960"/>
        <v>-</v>
      </c>
      <c r="S9300" t="str">
        <f t="shared" ca="1" si="1961"/>
        <v>-</v>
      </c>
      <c r="T9300" t="str">
        <f t="shared" ca="1" si="1962"/>
        <v>-</v>
      </c>
      <c r="U9300" t="str">
        <f t="shared" ca="1" si="1963"/>
        <v>-</v>
      </c>
      <c r="V9300" t="str">
        <f t="shared" ca="1" si="1964"/>
        <v>-</v>
      </c>
      <c r="W9300">
        <f t="shared" ca="1" si="1965"/>
        <v>37.32</v>
      </c>
      <c r="X9300" t="str">
        <f t="shared" si="1966"/>
        <v>C9293</v>
      </c>
      <c r="Y9300" s="4">
        <f t="shared" ca="1" si="1967"/>
        <v>0</v>
      </c>
    </row>
    <row r="9301" spans="1:25" x14ac:dyDescent="0.2">
      <c r="A9301" t="s">
        <v>8327</v>
      </c>
      <c r="B9301">
        <v>8</v>
      </c>
      <c r="C9301">
        <v>27.49</v>
      </c>
      <c r="D9301">
        <v>3.44</v>
      </c>
      <c r="E9301">
        <v>23.08</v>
      </c>
      <c r="F9301">
        <v>2.89</v>
      </c>
      <c r="G9301">
        <v>22.1</v>
      </c>
      <c r="H9301">
        <v>2.76</v>
      </c>
      <c r="I9301">
        <v>21.28</v>
      </c>
      <c r="J9301">
        <v>2.66</v>
      </c>
      <c r="K9301">
        <v>21.77</v>
      </c>
      <c r="L9301">
        <v>2.72</v>
      </c>
      <c r="M9301" t="str">
        <f t="shared" ca="1" si="1955"/>
        <v>-</v>
      </c>
      <c r="N9301" t="str">
        <f t="shared" ca="1" si="1956"/>
        <v>-</v>
      </c>
      <c r="O9301" t="str">
        <f t="shared" ca="1" si="1957"/>
        <v>-</v>
      </c>
      <c r="P9301" t="str">
        <f t="shared" ca="1" si="1958"/>
        <v>-</v>
      </c>
      <c r="Q9301" t="str">
        <f t="shared" ca="1" si="1959"/>
        <v>-</v>
      </c>
      <c r="R9301" t="str">
        <f t="shared" ca="1" si="1960"/>
        <v>-</v>
      </c>
      <c r="S9301" t="str">
        <f t="shared" ca="1" si="1961"/>
        <v>-</v>
      </c>
      <c r="T9301" t="str">
        <f t="shared" ca="1" si="1962"/>
        <v>-</v>
      </c>
      <c r="U9301" t="str">
        <f t="shared" ca="1" si="1963"/>
        <v>-</v>
      </c>
      <c r="V9301" t="str">
        <f t="shared" ca="1" si="1964"/>
        <v>-</v>
      </c>
      <c r="W9301">
        <f t="shared" ca="1" si="1965"/>
        <v>27.49</v>
      </c>
      <c r="X9301" t="str">
        <f t="shared" si="1966"/>
        <v>C9293</v>
      </c>
      <c r="Y9301" s="4">
        <f t="shared" ca="1" si="1967"/>
        <v>0</v>
      </c>
    </row>
    <row r="9302" spans="1:25" x14ac:dyDescent="0.2">
      <c r="A9302" t="s">
        <v>21</v>
      </c>
      <c r="M9302" t="str">
        <f t="shared" ca="1" si="1955"/>
        <v>-</v>
      </c>
      <c r="N9302" t="str">
        <f t="shared" ca="1" si="1956"/>
        <v>-</v>
      </c>
      <c r="O9302" t="str">
        <f t="shared" ca="1" si="1957"/>
        <v>-</v>
      </c>
      <c r="P9302" t="str">
        <f t="shared" ca="1" si="1958"/>
        <v>-</v>
      </c>
      <c r="Q9302" t="str">
        <f t="shared" ca="1" si="1959"/>
        <v>-</v>
      </c>
      <c r="R9302" t="str">
        <f t="shared" ca="1" si="1960"/>
        <v>-</v>
      </c>
      <c r="S9302" t="str">
        <f t="shared" ca="1" si="1961"/>
        <v>-</v>
      </c>
      <c r="T9302" t="str">
        <f t="shared" ca="1" si="1962"/>
        <v>-</v>
      </c>
      <c r="U9302" t="str">
        <f t="shared" ca="1" si="1963"/>
        <v>-</v>
      </c>
      <c r="V9302" t="str">
        <f t="shared" ca="1" si="1964"/>
        <v>-</v>
      </c>
      <c r="W9302">
        <f t="shared" ca="1" si="1965"/>
        <v>0</v>
      </c>
      <c r="X9302" t="str">
        <f t="shared" si="1966"/>
        <v>C9293</v>
      </c>
      <c r="Y9302" s="4" t="str">
        <f t="shared" si="1967"/>
        <v/>
      </c>
    </row>
    <row r="9303" spans="1:25" x14ac:dyDescent="0.2">
      <c r="A9303" t="s">
        <v>8328</v>
      </c>
      <c r="B9303">
        <v>7</v>
      </c>
      <c r="C9303">
        <v>27.05</v>
      </c>
      <c r="D9303">
        <v>3.86</v>
      </c>
      <c r="E9303">
        <v>30.03</v>
      </c>
      <c r="F9303">
        <v>4.29</v>
      </c>
      <c r="G9303">
        <v>30.67</v>
      </c>
      <c r="H9303">
        <v>4.38</v>
      </c>
      <c r="I9303">
        <v>28.63</v>
      </c>
      <c r="J9303">
        <v>4.09</v>
      </c>
      <c r="K9303">
        <v>32.64</v>
      </c>
      <c r="L9303">
        <v>4.66</v>
      </c>
      <c r="M9303" t="str">
        <f t="shared" ca="1" si="1955"/>
        <v>-</v>
      </c>
      <c r="N9303" t="str">
        <f t="shared" ca="1" si="1956"/>
        <v>-</v>
      </c>
      <c r="O9303" t="str">
        <f t="shared" ca="1" si="1957"/>
        <v>-</v>
      </c>
      <c r="P9303" t="str">
        <f t="shared" ca="1" si="1958"/>
        <v>-</v>
      </c>
      <c r="Q9303" t="str">
        <f t="shared" ca="1" si="1959"/>
        <v>-</v>
      </c>
      <c r="R9303" t="str">
        <f t="shared" ca="1" si="1960"/>
        <v>-</v>
      </c>
      <c r="S9303" t="str">
        <f t="shared" ca="1" si="1961"/>
        <v>-</v>
      </c>
      <c r="T9303" t="str">
        <f t="shared" ca="1" si="1962"/>
        <v>-</v>
      </c>
      <c r="U9303" t="str">
        <f t="shared" ca="1" si="1963"/>
        <v>-</v>
      </c>
      <c r="V9303" t="str">
        <f t="shared" ca="1" si="1964"/>
        <v>-</v>
      </c>
      <c r="W9303">
        <f t="shared" ca="1" si="1965"/>
        <v>27.05</v>
      </c>
      <c r="X9303" t="str">
        <f t="shared" si="1966"/>
        <v>C9303</v>
      </c>
      <c r="Y9303" s="4">
        <f t="shared" ca="1" si="1967"/>
        <v>0</v>
      </c>
    </row>
    <row r="9304" spans="1:25" x14ac:dyDescent="0.2">
      <c r="A9304" t="s">
        <v>8329</v>
      </c>
      <c r="B9304">
        <v>13</v>
      </c>
      <c r="C9304">
        <v>47.92</v>
      </c>
      <c r="D9304">
        <v>3.69</v>
      </c>
      <c r="E9304">
        <v>44.1</v>
      </c>
      <c r="F9304">
        <v>3.39</v>
      </c>
      <c r="G9304">
        <v>42.16</v>
      </c>
      <c r="H9304">
        <v>3.24</v>
      </c>
      <c r="I9304">
        <v>39.99</v>
      </c>
      <c r="J9304">
        <v>3.08</v>
      </c>
      <c r="K9304">
        <v>46.11</v>
      </c>
      <c r="L9304">
        <v>3.55</v>
      </c>
      <c r="M9304" t="str">
        <f t="shared" ca="1" si="1955"/>
        <v>-</v>
      </c>
      <c r="N9304" t="str">
        <f t="shared" ca="1" si="1956"/>
        <v>-</v>
      </c>
      <c r="O9304" t="str">
        <f t="shared" ca="1" si="1957"/>
        <v>-</v>
      </c>
      <c r="P9304" t="str">
        <f t="shared" ca="1" si="1958"/>
        <v>-</v>
      </c>
      <c r="Q9304" t="str">
        <f t="shared" ca="1" si="1959"/>
        <v>-</v>
      </c>
      <c r="R9304" t="str">
        <f t="shared" ca="1" si="1960"/>
        <v>-</v>
      </c>
      <c r="S9304" t="str">
        <f t="shared" ca="1" si="1961"/>
        <v>-</v>
      </c>
      <c r="T9304" t="str">
        <f t="shared" ca="1" si="1962"/>
        <v>-</v>
      </c>
      <c r="U9304" t="str">
        <f t="shared" ca="1" si="1963"/>
        <v>-</v>
      </c>
      <c r="V9304" t="str">
        <f t="shared" ca="1" si="1964"/>
        <v>-</v>
      </c>
      <c r="W9304">
        <f t="shared" ca="1" si="1965"/>
        <v>47.92</v>
      </c>
      <c r="X9304" t="str">
        <f t="shared" si="1966"/>
        <v>C9303</v>
      </c>
      <c r="Y9304" s="4">
        <f t="shared" ca="1" si="1967"/>
        <v>0</v>
      </c>
    </row>
    <row r="9305" spans="1:25" x14ac:dyDescent="0.2">
      <c r="A9305" t="s">
        <v>8330</v>
      </c>
      <c r="B9305">
        <v>13</v>
      </c>
      <c r="C9305">
        <v>46.78</v>
      </c>
      <c r="D9305">
        <v>3.6</v>
      </c>
      <c r="E9305">
        <v>43.14</v>
      </c>
      <c r="F9305">
        <v>3.32</v>
      </c>
      <c r="G9305">
        <v>39.76</v>
      </c>
      <c r="H9305">
        <v>3.06</v>
      </c>
      <c r="I9305">
        <v>36.78</v>
      </c>
      <c r="J9305">
        <v>2.83</v>
      </c>
      <c r="K9305">
        <v>39.33</v>
      </c>
      <c r="L9305">
        <v>3.03</v>
      </c>
      <c r="M9305" t="str">
        <f t="shared" ca="1" si="1955"/>
        <v>-</v>
      </c>
      <c r="N9305" t="str">
        <f t="shared" ca="1" si="1956"/>
        <v>YES</v>
      </c>
      <c r="O9305" t="str">
        <f t="shared" ca="1" si="1957"/>
        <v>-</v>
      </c>
      <c r="P9305" t="str">
        <f t="shared" ca="1" si="1958"/>
        <v>YES</v>
      </c>
      <c r="Q9305" t="str">
        <f t="shared" ca="1" si="1959"/>
        <v>-</v>
      </c>
      <c r="R9305" t="str">
        <f t="shared" ca="1" si="1960"/>
        <v>YES</v>
      </c>
      <c r="S9305" t="str">
        <f t="shared" ca="1" si="1961"/>
        <v>-</v>
      </c>
      <c r="T9305" t="str">
        <f t="shared" ca="1" si="1962"/>
        <v>YES</v>
      </c>
      <c r="U9305" t="str">
        <f t="shared" ca="1" si="1963"/>
        <v>-</v>
      </c>
      <c r="V9305" t="str">
        <f t="shared" ca="1" si="1964"/>
        <v>YES</v>
      </c>
      <c r="W9305">
        <f t="shared" ca="1" si="1965"/>
        <v>46.78</v>
      </c>
      <c r="X9305" t="str">
        <f t="shared" si="1966"/>
        <v>C9303</v>
      </c>
      <c r="Y9305" s="4">
        <f t="shared" ca="1" si="1967"/>
        <v>0.5</v>
      </c>
    </row>
    <row r="9306" spans="1:25" x14ac:dyDescent="0.2">
      <c r="A9306" t="s">
        <v>8331</v>
      </c>
      <c r="B9306">
        <v>7</v>
      </c>
      <c r="C9306">
        <v>26.7</v>
      </c>
      <c r="D9306">
        <v>3.81</v>
      </c>
      <c r="E9306">
        <v>30.49</v>
      </c>
      <c r="F9306">
        <v>4.3600000000000003</v>
      </c>
      <c r="G9306">
        <v>30.9</v>
      </c>
      <c r="H9306">
        <v>4.41</v>
      </c>
      <c r="I9306">
        <v>28.77</v>
      </c>
      <c r="J9306">
        <v>4.1100000000000003</v>
      </c>
      <c r="K9306">
        <v>32.81</v>
      </c>
      <c r="L9306">
        <v>4.6900000000000004</v>
      </c>
      <c r="M9306" t="str">
        <f t="shared" ca="1" si="1955"/>
        <v>-</v>
      </c>
      <c r="N9306" t="str">
        <f t="shared" ca="1" si="1956"/>
        <v>-</v>
      </c>
      <c r="O9306" t="str">
        <f t="shared" ca="1" si="1957"/>
        <v>-</v>
      </c>
      <c r="P9306" t="str">
        <f t="shared" ca="1" si="1958"/>
        <v>-</v>
      </c>
      <c r="Q9306" t="str">
        <f t="shared" ca="1" si="1959"/>
        <v>-</v>
      </c>
      <c r="R9306" t="str">
        <f t="shared" ca="1" si="1960"/>
        <v>-</v>
      </c>
      <c r="S9306" t="str">
        <f t="shared" ca="1" si="1961"/>
        <v>-</v>
      </c>
      <c r="T9306" t="str">
        <f t="shared" ca="1" si="1962"/>
        <v>-</v>
      </c>
      <c r="U9306" t="str">
        <f t="shared" ca="1" si="1963"/>
        <v>-</v>
      </c>
      <c r="V9306" t="str">
        <f t="shared" ca="1" si="1964"/>
        <v>-</v>
      </c>
      <c r="W9306">
        <f t="shared" ca="1" si="1965"/>
        <v>26.7</v>
      </c>
      <c r="X9306" t="str">
        <f t="shared" si="1966"/>
        <v>C9303</v>
      </c>
      <c r="Y9306" s="4">
        <f t="shared" ca="1" si="1967"/>
        <v>0</v>
      </c>
    </row>
    <row r="9307" spans="1:25" x14ac:dyDescent="0.2">
      <c r="A9307" t="s">
        <v>8332</v>
      </c>
      <c r="B9307">
        <v>9</v>
      </c>
      <c r="C9307">
        <v>32.89</v>
      </c>
      <c r="D9307">
        <v>3.65</v>
      </c>
      <c r="E9307">
        <v>32.32</v>
      </c>
      <c r="F9307">
        <v>3.59</v>
      </c>
      <c r="G9307">
        <v>28.89</v>
      </c>
      <c r="H9307">
        <v>3.21</v>
      </c>
      <c r="I9307">
        <v>28.58</v>
      </c>
      <c r="J9307">
        <v>3.18</v>
      </c>
      <c r="K9307">
        <v>35.130000000000003</v>
      </c>
      <c r="L9307">
        <v>3.9</v>
      </c>
      <c r="M9307" t="str">
        <f t="shared" ca="1" si="1955"/>
        <v>-</v>
      </c>
      <c r="N9307" t="str">
        <f t="shared" ca="1" si="1956"/>
        <v>-</v>
      </c>
      <c r="O9307" t="str">
        <f t="shared" ca="1" si="1957"/>
        <v>-</v>
      </c>
      <c r="P9307" t="str">
        <f t="shared" ca="1" si="1958"/>
        <v>-</v>
      </c>
      <c r="Q9307" t="str">
        <f t="shared" ca="1" si="1959"/>
        <v>YES</v>
      </c>
      <c r="R9307" t="str">
        <f t="shared" ca="1" si="1960"/>
        <v>-</v>
      </c>
      <c r="S9307" t="str">
        <f t="shared" ca="1" si="1961"/>
        <v>-</v>
      </c>
      <c r="T9307" t="str">
        <f t="shared" ca="1" si="1962"/>
        <v>-</v>
      </c>
      <c r="U9307" t="str">
        <f t="shared" ca="1" si="1963"/>
        <v>-</v>
      </c>
      <c r="V9307" t="str">
        <f t="shared" ca="1" si="1964"/>
        <v>-</v>
      </c>
      <c r="W9307">
        <f t="shared" ca="1" si="1965"/>
        <v>32.89</v>
      </c>
      <c r="X9307" t="str">
        <f t="shared" si="1966"/>
        <v>C9303</v>
      </c>
      <c r="Y9307" s="4">
        <f t="shared" ca="1" si="1967"/>
        <v>0.1</v>
      </c>
    </row>
    <row r="9308" spans="1:25" x14ac:dyDescent="0.2">
      <c r="A9308" t="s">
        <v>8333</v>
      </c>
      <c r="B9308">
        <v>7</v>
      </c>
      <c r="C9308">
        <v>26.26</v>
      </c>
      <c r="D9308">
        <v>3.75</v>
      </c>
      <c r="E9308">
        <v>29.36</v>
      </c>
      <c r="F9308">
        <v>4.1900000000000004</v>
      </c>
      <c r="G9308">
        <v>29.69</v>
      </c>
      <c r="H9308">
        <v>4.24</v>
      </c>
      <c r="I9308">
        <v>27.99</v>
      </c>
      <c r="J9308">
        <v>4</v>
      </c>
      <c r="K9308">
        <v>32</v>
      </c>
      <c r="L9308">
        <v>4.57</v>
      </c>
      <c r="M9308" t="str">
        <f t="shared" ca="1" si="1955"/>
        <v>YES</v>
      </c>
      <c r="N9308" t="str">
        <f t="shared" ca="1" si="1956"/>
        <v>-</v>
      </c>
      <c r="O9308" t="str">
        <f t="shared" ca="1" si="1957"/>
        <v>YES</v>
      </c>
      <c r="P9308" t="str">
        <f t="shared" ca="1" si="1958"/>
        <v>-</v>
      </c>
      <c r="Q9308" t="str">
        <f t="shared" ca="1" si="1959"/>
        <v>-</v>
      </c>
      <c r="R9308" t="str">
        <f t="shared" ca="1" si="1960"/>
        <v>-</v>
      </c>
      <c r="S9308" t="str">
        <f t="shared" ca="1" si="1961"/>
        <v>YES</v>
      </c>
      <c r="T9308" t="str">
        <f t="shared" ca="1" si="1962"/>
        <v>-</v>
      </c>
      <c r="U9308" t="str">
        <f t="shared" ca="1" si="1963"/>
        <v>YES</v>
      </c>
      <c r="V9308" t="str">
        <f t="shared" ca="1" si="1964"/>
        <v>-</v>
      </c>
      <c r="W9308">
        <f t="shared" ca="1" si="1965"/>
        <v>26.26</v>
      </c>
      <c r="X9308" t="str">
        <f t="shared" si="1966"/>
        <v>C9303</v>
      </c>
      <c r="Y9308" s="4">
        <f t="shared" ca="1" si="1967"/>
        <v>0.4</v>
      </c>
    </row>
    <row r="9309" spans="1:25" x14ac:dyDescent="0.2">
      <c r="A9309" t="s">
        <v>8334</v>
      </c>
      <c r="B9309">
        <v>9</v>
      </c>
      <c r="C9309">
        <v>33.57</v>
      </c>
      <c r="D9309">
        <v>3.73</v>
      </c>
      <c r="E9309">
        <v>35.659999999999997</v>
      </c>
      <c r="F9309">
        <v>3.96</v>
      </c>
      <c r="G9309">
        <v>33.39</v>
      </c>
      <c r="H9309">
        <v>3.71</v>
      </c>
      <c r="I9309">
        <v>34.65</v>
      </c>
      <c r="J9309">
        <v>3.85</v>
      </c>
      <c r="K9309">
        <v>42.21</v>
      </c>
      <c r="L9309">
        <v>4.6900000000000004</v>
      </c>
      <c r="M9309" t="str">
        <f t="shared" ca="1" si="1955"/>
        <v>-</v>
      </c>
      <c r="N9309" t="str">
        <f t="shared" ca="1" si="1956"/>
        <v>-</v>
      </c>
      <c r="O9309" t="str">
        <f t="shared" ca="1" si="1957"/>
        <v>-</v>
      </c>
      <c r="P9309" t="str">
        <f t="shared" ca="1" si="1958"/>
        <v>-</v>
      </c>
      <c r="Q9309" t="str">
        <f t="shared" ca="1" si="1959"/>
        <v>-</v>
      </c>
      <c r="R9309" t="str">
        <f t="shared" ca="1" si="1960"/>
        <v>-</v>
      </c>
      <c r="S9309" t="str">
        <f t="shared" ca="1" si="1961"/>
        <v>-</v>
      </c>
      <c r="T9309" t="str">
        <f t="shared" ca="1" si="1962"/>
        <v>-</v>
      </c>
      <c r="U9309" t="str">
        <f t="shared" ca="1" si="1963"/>
        <v>-</v>
      </c>
      <c r="V9309" t="str">
        <f t="shared" ca="1" si="1964"/>
        <v>-</v>
      </c>
      <c r="W9309">
        <f t="shared" ca="1" si="1965"/>
        <v>33.57</v>
      </c>
      <c r="X9309" t="str">
        <f t="shared" si="1966"/>
        <v>C9303</v>
      </c>
      <c r="Y9309" s="4">
        <f t="shared" ca="1" si="1967"/>
        <v>0</v>
      </c>
    </row>
    <row r="9310" spans="1:25" x14ac:dyDescent="0.2">
      <c r="A9310" t="s">
        <v>8335</v>
      </c>
      <c r="B9310">
        <v>9</v>
      </c>
      <c r="C9310">
        <v>35.69</v>
      </c>
      <c r="D9310">
        <v>3.97</v>
      </c>
      <c r="E9310">
        <v>37.15</v>
      </c>
      <c r="F9310">
        <v>4.13</v>
      </c>
      <c r="G9310">
        <v>34.6</v>
      </c>
      <c r="H9310">
        <v>3.84</v>
      </c>
      <c r="I9310">
        <v>38.43</v>
      </c>
      <c r="J9310">
        <v>4.2699999999999996</v>
      </c>
      <c r="K9310">
        <v>43.91</v>
      </c>
      <c r="L9310">
        <v>4.88</v>
      </c>
      <c r="M9310" t="str">
        <f t="shared" ref="M9310:M9373" ca="1" si="1968">IF(C9310=MIN(OFFSET(INDIRECT($X9310),0,0,10,1)),"YES","-")</f>
        <v>-</v>
      </c>
      <c r="N9310" t="str">
        <f t="shared" ref="N9310:N9373" ca="1" si="1969">IF(D9310=MIN(OFFSET(INDIRECT($X9310),0,1,10,1)),"YES","-")</f>
        <v>-</v>
      </c>
      <c r="O9310" t="str">
        <f t="shared" ref="O9310:O9373" ca="1" si="1970">IF(E9310=MIN(OFFSET(INDIRECT($X9310),0,2,10,1)),"YES","-")</f>
        <v>-</v>
      </c>
      <c r="P9310" t="str">
        <f t="shared" ref="P9310:P9373" ca="1" si="1971">IF(F9310=MIN(OFFSET(INDIRECT($X9310),0,3,10,1)),"YES","-")</f>
        <v>-</v>
      </c>
      <c r="Q9310" t="str">
        <f t="shared" ref="Q9310:Q9373" ca="1" si="1972">IF(G9310=MIN(OFFSET(INDIRECT($X9310),0,4,10,1)),"YES","-")</f>
        <v>-</v>
      </c>
      <c r="R9310" t="str">
        <f t="shared" ref="R9310:R9373" ca="1" si="1973">IF(H9310=MIN(OFFSET(INDIRECT($X9310),0,5,10,1)),"YES","-")</f>
        <v>-</v>
      </c>
      <c r="S9310" t="str">
        <f t="shared" ref="S9310:S9373" ca="1" si="1974">IF(I9310=MIN(OFFSET(INDIRECT($X9310),0,6,10,1)),"YES","-")</f>
        <v>-</v>
      </c>
      <c r="T9310" t="str">
        <f t="shared" ref="T9310:T9373" ca="1" si="1975">IF(J9310=MIN(OFFSET(INDIRECT($X9310),0,7,10,1)),"YES","-")</f>
        <v>-</v>
      </c>
      <c r="U9310" t="str">
        <f t="shared" ref="U9310:U9373" ca="1" si="1976">IF(K9310=MIN(OFFSET(INDIRECT($X9310),0,8,10,1)),"YES","-")</f>
        <v>-</v>
      </c>
      <c r="V9310" t="str">
        <f t="shared" ref="V9310:V9373" ca="1" si="1977">IF(L9310=MIN(OFFSET(INDIRECT($X9310),0,9,10,1)),"YES","-")</f>
        <v>-</v>
      </c>
      <c r="W9310">
        <f t="shared" ca="1" si="1965"/>
        <v>35.69</v>
      </c>
      <c r="X9310" t="str">
        <f t="shared" si="1966"/>
        <v>C9303</v>
      </c>
      <c r="Y9310" s="4">
        <f t="shared" ca="1" si="1967"/>
        <v>0</v>
      </c>
    </row>
    <row r="9311" spans="1:25" x14ac:dyDescent="0.2">
      <c r="A9311" t="s">
        <v>8336</v>
      </c>
      <c r="B9311">
        <v>13</v>
      </c>
      <c r="C9311">
        <v>47.39</v>
      </c>
      <c r="D9311">
        <v>3.65</v>
      </c>
      <c r="E9311">
        <v>44.74</v>
      </c>
      <c r="F9311">
        <v>3.44</v>
      </c>
      <c r="G9311">
        <v>41.35</v>
      </c>
      <c r="H9311">
        <v>3.18</v>
      </c>
      <c r="I9311">
        <v>39.130000000000003</v>
      </c>
      <c r="J9311">
        <v>3.01</v>
      </c>
      <c r="K9311">
        <v>43.23</v>
      </c>
      <c r="L9311">
        <v>3.33</v>
      </c>
      <c r="M9311" t="str">
        <f t="shared" ca="1" si="1968"/>
        <v>-</v>
      </c>
      <c r="N9311" t="str">
        <f t="shared" ca="1" si="1969"/>
        <v>-</v>
      </c>
      <c r="O9311" t="str">
        <f t="shared" ca="1" si="1970"/>
        <v>-</v>
      </c>
      <c r="P9311" t="str">
        <f t="shared" ca="1" si="1971"/>
        <v>-</v>
      </c>
      <c r="Q9311" t="str">
        <f t="shared" ca="1" si="1972"/>
        <v>-</v>
      </c>
      <c r="R9311" t="str">
        <f t="shared" ca="1" si="1973"/>
        <v>-</v>
      </c>
      <c r="S9311" t="str">
        <f t="shared" ca="1" si="1974"/>
        <v>-</v>
      </c>
      <c r="T9311" t="str">
        <f t="shared" ca="1" si="1975"/>
        <v>-</v>
      </c>
      <c r="U9311" t="str">
        <f t="shared" ca="1" si="1976"/>
        <v>-</v>
      </c>
      <c r="V9311" t="str">
        <f t="shared" ca="1" si="1977"/>
        <v>-</v>
      </c>
      <c r="W9311">
        <f t="shared" ca="1" si="1965"/>
        <v>47.39</v>
      </c>
      <c r="X9311" t="str">
        <f t="shared" si="1966"/>
        <v>C9303</v>
      </c>
      <c r="Y9311" s="4">
        <f t="shared" ca="1" si="1967"/>
        <v>0</v>
      </c>
    </row>
    <row r="9312" spans="1:25" x14ac:dyDescent="0.2">
      <c r="A9312" t="s">
        <v>21</v>
      </c>
      <c r="M9312" t="str">
        <f t="shared" ca="1" si="1968"/>
        <v>-</v>
      </c>
      <c r="N9312" t="str">
        <f t="shared" ca="1" si="1969"/>
        <v>-</v>
      </c>
      <c r="O9312" t="str">
        <f t="shared" ca="1" si="1970"/>
        <v>-</v>
      </c>
      <c r="P9312" t="str">
        <f t="shared" ca="1" si="1971"/>
        <v>-</v>
      </c>
      <c r="Q9312" t="str">
        <f t="shared" ca="1" si="1972"/>
        <v>-</v>
      </c>
      <c r="R9312" t="str">
        <f t="shared" ca="1" si="1973"/>
        <v>-</v>
      </c>
      <c r="S9312" t="str">
        <f t="shared" ca="1" si="1974"/>
        <v>-</v>
      </c>
      <c r="T9312" t="str">
        <f t="shared" ca="1" si="1975"/>
        <v>-</v>
      </c>
      <c r="U9312" t="str">
        <f t="shared" ca="1" si="1976"/>
        <v>-</v>
      </c>
      <c r="V9312" t="str">
        <f t="shared" ca="1" si="1977"/>
        <v>-</v>
      </c>
      <c r="W9312">
        <f t="shared" ca="1" si="1965"/>
        <v>0</v>
      </c>
      <c r="X9312" t="str">
        <f t="shared" si="1966"/>
        <v>C9303</v>
      </c>
      <c r="Y9312" s="4" t="str">
        <f t="shared" si="1967"/>
        <v/>
      </c>
    </row>
    <row r="9313" spans="1:25" x14ac:dyDescent="0.2">
      <c r="A9313" t="s">
        <v>8337</v>
      </c>
      <c r="B9313">
        <v>9</v>
      </c>
      <c r="C9313">
        <v>33.200000000000003</v>
      </c>
      <c r="D9313">
        <v>3.69</v>
      </c>
      <c r="E9313">
        <v>36.83</v>
      </c>
      <c r="F9313">
        <v>4.09</v>
      </c>
      <c r="G9313">
        <v>33.479999999999997</v>
      </c>
      <c r="H9313">
        <v>3.72</v>
      </c>
      <c r="I9313">
        <v>36.700000000000003</v>
      </c>
      <c r="J9313">
        <v>4.08</v>
      </c>
      <c r="K9313">
        <v>44.49</v>
      </c>
      <c r="L9313">
        <v>4.9400000000000004</v>
      </c>
      <c r="M9313" t="str">
        <f t="shared" ca="1" si="1968"/>
        <v>-</v>
      </c>
      <c r="N9313" t="str">
        <f t="shared" ca="1" si="1969"/>
        <v>-</v>
      </c>
      <c r="O9313" t="str">
        <f t="shared" ca="1" si="1970"/>
        <v>-</v>
      </c>
      <c r="P9313" t="str">
        <f t="shared" ca="1" si="1971"/>
        <v>-</v>
      </c>
      <c r="Q9313" t="str">
        <f t="shared" ca="1" si="1972"/>
        <v>-</v>
      </c>
      <c r="R9313" t="str">
        <f t="shared" ca="1" si="1973"/>
        <v>-</v>
      </c>
      <c r="S9313" t="str">
        <f t="shared" ca="1" si="1974"/>
        <v>-</v>
      </c>
      <c r="T9313" t="str">
        <f t="shared" ca="1" si="1975"/>
        <v>-</v>
      </c>
      <c r="U9313" t="str">
        <f t="shared" ca="1" si="1976"/>
        <v>-</v>
      </c>
      <c r="V9313" t="str">
        <f t="shared" ca="1" si="1977"/>
        <v>-</v>
      </c>
      <c r="W9313">
        <f t="shared" ca="1" si="1965"/>
        <v>33.200000000000003</v>
      </c>
      <c r="X9313" t="str">
        <f t="shared" si="1966"/>
        <v>C9313</v>
      </c>
      <c r="Y9313" s="4">
        <f t="shared" ca="1" si="1967"/>
        <v>0</v>
      </c>
    </row>
    <row r="9314" spans="1:25" x14ac:dyDescent="0.2">
      <c r="A9314" t="s">
        <v>8338</v>
      </c>
      <c r="B9314">
        <v>9</v>
      </c>
      <c r="C9314">
        <v>33.39</v>
      </c>
      <c r="D9314">
        <v>3.71</v>
      </c>
      <c r="E9314">
        <v>28.92</v>
      </c>
      <c r="F9314">
        <v>3.21</v>
      </c>
      <c r="G9314">
        <v>28.68</v>
      </c>
      <c r="H9314">
        <v>3.19</v>
      </c>
      <c r="I9314">
        <v>22.77</v>
      </c>
      <c r="J9314">
        <v>2.5299999999999998</v>
      </c>
      <c r="K9314">
        <v>22.4</v>
      </c>
      <c r="L9314">
        <v>2.4900000000000002</v>
      </c>
      <c r="M9314" t="str">
        <f t="shared" ca="1" si="1968"/>
        <v>-</v>
      </c>
      <c r="N9314" t="str">
        <f t="shared" ca="1" si="1969"/>
        <v>-</v>
      </c>
      <c r="O9314" t="str">
        <f t="shared" ca="1" si="1970"/>
        <v>-</v>
      </c>
      <c r="P9314" t="str">
        <f t="shared" ca="1" si="1971"/>
        <v>-</v>
      </c>
      <c r="Q9314" t="str">
        <f t="shared" ca="1" si="1972"/>
        <v>-</v>
      </c>
      <c r="R9314" t="str">
        <f t="shared" ca="1" si="1973"/>
        <v>-</v>
      </c>
      <c r="S9314" t="str">
        <f t="shared" ca="1" si="1974"/>
        <v>-</v>
      </c>
      <c r="T9314" t="str">
        <f t="shared" ca="1" si="1975"/>
        <v>-</v>
      </c>
      <c r="U9314" t="str">
        <f t="shared" ca="1" si="1976"/>
        <v>-</v>
      </c>
      <c r="V9314" t="str">
        <f t="shared" ca="1" si="1977"/>
        <v>-</v>
      </c>
      <c r="W9314">
        <f t="shared" ca="1" si="1965"/>
        <v>33.39</v>
      </c>
      <c r="X9314" t="str">
        <f t="shared" si="1966"/>
        <v>C9313</v>
      </c>
      <c r="Y9314" s="4">
        <f t="shared" ca="1" si="1967"/>
        <v>0</v>
      </c>
    </row>
    <row r="9315" spans="1:25" x14ac:dyDescent="0.2">
      <c r="A9315" t="s">
        <v>8339</v>
      </c>
      <c r="B9315">
        <v>8</v>
      </c>
      <c r="C9315">
        <v>32.43</v>
      </c>
      <c r="D9315">
        <v>4.05</v>
      </c>
      <c r="E9315">
        <v>35.57</v>
      </c>
      <c r="F9315">
        <v>4.45</v>
      </c>
      <c r="G9315">
        <v>33.03</v>
      </c>
      <c r="H9315">
        <v>4.13</v>
      </c>
      <c r="I9315">
        <v>39.22</v>
      </c>
      <c r="J9315">
        <v>4.9000000000000004</v>
      </c>
      <c r="K9315">
        <v>46.33</v>
      </c>
      <c r="L9315">
        <v>5.79</v>
      </c>
      <c r="M9315" t="str">
        <f t="shared" ca="1" si="1968"/>
        <v>-</v>
      </c>
      <c r="N9315" t="str">
        <f t="shared" ca="1" si="1969"/>
        <v>-</v>
      </c>
      <c r="O9315" t="str">
        <f t="shared" ca="1" si="1970"/>
        <v>-</v>
      </c>
      <c r="P9315" t="str">
        <f t="shared" ca="1" si="1971"/>
        <v>-</v>
      </c>
      <c r="Q9315" t="str">
        <f t="shared" ca="1" si="1972"/>
        <v>-</v>
      </c>
      <c r="R9315" t="str">
        <f t="shared" ca="1" si="1973"/>
        <v>-</v>
      </c>
      <c r="S9315" t="str">
        <f t="shared" ca="1" si="1974"/>
        <v>-</v>
      </c>
      <c r="T9315" t="str">
        <f t="shared" ca="1" si="1975"/>
        <v>-</v>
      </c>
      <c r="U9315" t="str">
        <f t="shared" ca="1" si="1976"/>
        <v>-</v>
      </c>
      <c r="V9315" t="str">
        <f t="shared" ca="1" si="1977"/>
        <v>-</v>
      </c>
      <c r="W9315">
        <f t="shared" ca="1" si="1965"/>
        <v>32.43</v>
      </c>
      <c r="X9315" t="str">
        <f t="shared" si="1966"/>
        <v>C9313</v>
      </c>
      <c r="Y9315" s="4">
        <f t="shared" ca="1" si="1967"/>
        <v>0</v>
      </c>
    </row>
    <row r="9316" spans="1:25" x14ac:dyDescent="0.2">
      <c r="A9316" t="s">
        <v>8340</v>
      </c>
      <c r="B9316">
        <v>9</v>
      </c>
      <c r="C9316">
        <v>32.590000000000003</v>
      </c>
      <c r="D9316">
        <v>3.62</v>
      </c>
      <c r="E9316">
        <v>27.55</v>
      </c>
      <c r="F9316">
        <v>3.06</v>
      </c>
      <c r="G9316">
        <v>26.83</v>
      </c>
      <c r="H9316">
        <v>2.98</v>
      </c>
      <c r="I9316">
        <v>20.58</v>
      </c>
      <c r="J9316">
        <v>2.29</v>
      </c>
      <c r="K9316">
        <v>18.97</v>
      </c>
      <c r="L9316">
        <v>2.11</v>
      </c>
      <c r="M9316" t="str">
        <f t="shared" ca="1" si="1968"/>
        <v>-</v>
      </c>
      <c r="N9316" t="str">
        <f t="shared" ca="1" si="1969"/>
        <v>-</v>
      </c>
      <c r="O9316" t="str">
        <f t="shared" ca="1" si="1970"/>
        <v>YES</v>
      </c>
      <c r="P9316" t="str">
        <f t="shared" ca="1" si="1971"/>
        <v>YES</v>
      </c>
      <c r="Q9316" t="str">
        <f t="shared" ca="1" si="1972"/>
        <v>YES</v>
      </c>
      <c r="R9316" t="str">
        <f t="shared" ca="1" si="1973"/>
        <v>YES</v>
      </c>
      <c r="S9316" t="str">
        <f t="shared" ca="1" si="1974"/>
        <v>YES</v>
      </c>
      <c r="T9316" t="str">
        <f t="shared" ca="1" si="1975"/>
        <v>YES</v>
      </c>
      <c r="U9316" t="str">
        <f t="shared" ca="1" si="1976"/>
        <v>YES</v>
      </c>
      <c r="V9316" t="str">
        <f t="shared" ca="1" si="1977"/>
        <v>YES</v>
      </c>
      <c r="W9316">
        <f t="shared" ca="1" si="1965"/>
        <v>32.590000000000003</v>
      </c>
      <c r="X9316" t="str">
        <f t="shared" si="1966"/>
        <v>C9313</v>
      </c>
      <c r="Y9316" s="4">
        <f t="shared" ca="1" si="1967"/>
        <v>0.8</v>
      </c>
    </row>
    <row r="9317" spans="1:25" x14ac:dyDescent="0.2">
      <c r="A9317" t="s">
        <v>8341</v>
      </c>
      <c r="B9317">
        <v>9</v>
      </c>
      <c r="C9317">
        <v>33.700000000000003</v>
      </c>
      <c r="D9317">
        <v>3.74</v>
      </c>
      <c r="E9317">
        <v>29</v>
      </c>
      <c r="F9317">
        <v>3.22</v>
      </c>
      <c r="G9317">
        <v>28.96</v>
      </c>
      <c r="H9317">
        <v>3.22</v>
      </c>
      <c r="I9317">
        <v>24.05</v>
      </c>
      <c r="J9317">
        <v>2.67</v>
      </c>
      <c r="K9317">
        <v>24.16</v>
      </c>
      <c r="L9317">
        <v>2.68</v>
      </c>
      <c r="M9317" t="str">
        <f t="shared" ca="1" si="1968"/>
        <v>-</v>
      </c>
      <c r="N9317" t="str">
        <f t="shared" ca="1" si="1969"/>
        <v>-</v>
      </c>
      <c r="O9317" t="str">
        <f t="shared" ca="1" si="1970"/>
        <v>-</v>
      </c>
      <c r="P9317" t="str">
        <f t="shared" ca="1" si="1971"/>
        <v>-</v>
      </c>
      <c r="Q9317" t="str">
        <f t="shared" ca="1" si="1972"/>
        <v>-</v>
      </c>
      <c r="R9317" t="str">
        <f t="shared" ca="1" si="1973"/>
        <v>-</v>
      </c>
      <c r="S9317" t="str">
        <f t="shared" ca="1" si="1974"/>
        <v>-</v>
      </c>
      <c r="T9317" t="str">
        <f t="shared" ca="1" si="1975"/>
        <v>-</v>
      </c>
      <c r="U9317" t="str">
        <f t="shared" ca="1" si="1976"/>
        <v>-</v>
      </c>
      <c r="V9317" t="str">
        <f t="shared" ca="1" si="1977"/>
        <v>-</v>
      </c>
      <c r="W9317">
        <f t="shared" ca="1" si="1965"/>
        <v>33.700000000000003</v>
      </c>
      <c r="X9317" t="str">
        <f t="shared" si="1966"/>
        <v>C9313</v>
      </c>
      <c r="Y9317" s="4">
        <f t="shared" ca="1" si="1967"/>
        <v>0</v>
      </c>
    </row>
    <row r="9318" spans="1:25" x14ac:dyDescent="0.2">
      <c r="A9318" t="s">
        <v>8342</v>
      </c>
      <c r="B9318">
        <v>9</v>
      </c>
      <c r="C9318">
        <v>32.78</v>
      </c>
      <c r="D9318">
        <v>3.64</v>
      </c>
      <c r="E9318">
        <v>33.07</v>
      </c>
      <c r="F9318">
        <v>3.67</v>
      </c>
      <c r="G9318">
        <v>28.56</v>
      </c>
      <c r="H9318">
        <v>3.17</v>
      </c>
      <c r="I9318">
        <v>30.8</v>
      </c>
      <c r="J9318">
        <v>3.42</v>
      </c>
      <c r="K9318">
        <v>38.01</v>
      </c>
      <c r="L9318">
        <v>4.22</v>
      </c>
      <c r="M9318" t="str">
        <f t="shared" ca="1" si="1968"/>
        <v>-</v>
      </c>
      <c r="N9318" t="str">
        <f t="shared" ca="1" si="1969"/>
        <v>-</v>
      </c>
      <c r="O9318" t="str">
        <f t="shared" ca="1" si="1970"/>
        <v>-</v>
      </c>
      <c r="P9318" t="str">
        <f t="shared" ca="1" si="1971"/>
        <v>-</v>
      </c>
      <c r="Q9318" t="str">
        <f t="shared" ca="1" si="1972"/>
        <v>-</v>
      </c>
      <c r="R9318" t="str">
        <f t="shared" ca="1" si="1973"/>
        <v>-</v>
      </c>
      <c r="S9318" t="str">
        <f t="shared" ca="1" si="1974"/>
        <v>-</v>
      </c>
      <c r="T9318" t="str">
        <f t="shared" ca="1" si="1975"/>
        <v>-</v>
      </c>
      <c r="U9318" t="str">
        <f t="shared" ca="1" si="1976"/>
        <v>-</v>
      </c>
      <c r="V9318" t="str">
        <f t="shared" ca="1" si="1977"/>
        <v>-</v>
      </c>
      <c r="W9318">
        <f t="shared" ca="1" si="1965"/>
        <v>32.78</v>
      </c>
      <c r="X9318" t="str">
        <f t="shared" si="1966"/>
        <v>C9313</v>
      </c>
      <c r="Y9318" s="4">
        <f t="shared" ca="1" si="1967"/>
        <v>0</v>
      </c>
    </row>
    <row r="9319" spans="1:25" x14ac:dyDescent="0.2">
      <c r="A9319" t="s">
        <v>8343</v>
      </c>
      <c r="B9319">
        <v>8</v>
      </c>
      <c r="C9319">
        <v>31.59</v>
      </c>
      <c r="D9319">
        <v>3.95</v>
      </c>
      <c r="E9319">
        <v>33.29</v>
      </c>
      <c r="F9319">
        <v>4.16</v>
      </c>
      <c r="G9319">
        <v>30.71</v>
      </c>
      <c r="H9319">
        <v>3.84</v>
      </c>
      <c r="I9319">
        <v>36.76</v>
      </c>
      <c r="J9319">
        <v>4.59</v>
      </c>
      <c r="K9319">
        <v>43.48</v>
      </c>
      <c r="L9319">
        <v>5.43</v>
      </c>
      <c r="M9319" t="str">
        <f t="shared" ca="1" si="1968"/>
        <v>YES</v>
      </c>
      <c r="N9319" t="str">
        <f t="shared" ca="1" si="1969"/>
        <v>-</v>
      </c>
      <c r="O9319" t="str">
        <f t="shared" ca="1" si="1970"/>
        <v>-</v>
      </c>
      <c r="P9319" t="str">
        <f t="shared" ca="1" si="1971"/>
        <v>-</v>
      </c>
      <c r="Q9319" t="str">
        <f t="shared" ca="1" si="1972"/>
        <v>-</v>
      </c>
      <c r="R9319" t="str">
        <f t="shared" ca="1" si="1973"/>
        <v>-</v>
      </c>
      <c r="S9319" t="str">
        <f t="shared" ca="1" si="1974"/>
        <v>-</v>
      </c>
      <c r="T9319" t="str">
        <f t="shared" ca="1" si="1975"/>
        <v>-</v>
      </c>
      <c r="U9319" t="str">
        <f t="shared" ca="1" si="1976"/>
        <v>-</v>
      </c>
      <c r="V9319" t="str">
        <f t="shared" ca="1" si="1977"/>
        <v>-</v>
      </c>
      <c r="W9319">
        <f t="shared" ca="1" si="1965"/>
        <v>31.59</v>
      </c>
      <c r="X9319" t="str">
        <f t="shared" si="1966"/>
        <v>C9313</v>
      </c>
      <c r="Y9319" s="4">
        <f t="shared" ca="1" si="1967"/>
        <v>0.1</v>
      </c>
    </row>
    <row r="9320" spans="1:25" x14ac:dyDescent="0.2">
      <c r="A9320" t="s">
        <v>8344</v>
      </c>
      <c r="B9320">
        <v>9</v>
      </c>
      <c r="C9320">
        <v>31.98</v>
      </c>
      <c r="D9320">
        <v>3.55</v>
      </c>
      <c r="E9320">
        <v>34.51</v>
      </c>
      <c r="F9320">
        <v>3.83</v>
      </c>
      <c r="G9320">
        <v>31.56</v>
      </c>
      <c r="H9320">
        <v>3.51</v>
      </c>
      <c r="I9320">
        <v>34.630000000000003</v>
      </c>
      <c r="J9320">
        <v>3.85</v>
      </c>
      <c r="K9320">
        <v>41.91</v>
      </c>
      <c r="L9320">
        <v>4.66</v>
      </c>
      <c r="M9320" t="str">
        <f t="shared" ca="1" si="1968"/>
        <v>-</v>
      </c>
      <c r="N9320" t="str">
        <f t="shared" ca="1" si="1969"/>
        <v>YES</v>
      </c>
      <c r="O9320" t="str">
        <f t="shared" ca="1" si="1970"/>
        <v>-</v>
      </c>
      <c r="P9320" t="str">
        <f t="shared" ca="1" si="1971"/>
        <v>-</v>
      </c>
      <c r="Q9320" t="str">
        <f t="shared" ca="1" si="1972"/>
        <v>-</v>
      </c>
      <c r="R9320" t="str">
        <f t="shared" ca="1" si="1973"/>
        <v>-</v>
      </c>
      <c r="S9320" t="str">
        <f t="shared" ca="1" si="1974"/>
        <v>-</v>
      </c>
      <c r="T9320" t="str">
        <f t="shared" ca="1" si="1975"/>
        <v>-</v>
      </c>
      <c r="U9320" t="str">
        <f t="shared" ca="1" si="1976"/>
        <v>-</v>
      </c>
      <c r="V9320" t="str">
        <f t="shared" ca="1" si="1977"/>
        <v>-</v>
      </c>
      <c r="W9320">
        <f t="shared" ca="1" si="1965"/>
        <v>31.98</v>
      </c>
      <c r="X9320" t="str">
        <f t="shared" si="1966"/>
        <v>C9313</v>
      </c>
      <c r="Y9320" s="4">
        <f t="shared" ca="1" si="1967"/>
        <v>0.1</v>
      </c>
    </row>
    <row r="9321" spans="1:25" x14ac:dyDescent="0.2">
      <c r="A9321" t="s">
        <v>8345</v>
      </c>
      <c r="B9321">
        <v>8</v>
      </c>
      <c r="C9321">
        <v>32.81</v>
      </c>
      <c r="D9321">
        <v>4.0999999999999996</v>
      </c>
      <c r="E9321">
        <v>35.15</v>
      </c>
      <c r="F9321">
        <v>4.3899999999999997</v>
      </c>
      <c r="G9321">
        <v>32.42</v>
      </c>
      <c r="H9321">
        <v>4.05</v>
      </c>
      <c r="I9321">
        <v>39.94</v>
      </c>
      <c r="J9321">
        <v>4.99</v>
      </c>
      <c r="K9321">
        <v>45.82</v>
      </c>
      <c r="L9321">
        <v>5.73</v>
      </c>
      <c r="M9321" t="str">
        <f t="shared" ca="1" si="1968"/>
        <v>-</v>
      </c>
      <c r="N9321" t="str">
        <f t="shared" ca="1" si="1969"/>
        <v>-</v>
      </c>
      <c r="O9321" t="str">
        <f t="shared" ca="1" si="1970"/>
        <v>-</v>
      </c>
      <c r="P9321" t="str">
        <f t="shared" ca="1" si="1971"/>
        <v>-</v>
      </c>
      <c r="Q9321" t="str">
        <f t="shared" ca="1" si="1972"/>
        <v>-</v>
      </c>
      <c r="R9321" t="str">
        <f t="shared" ca="1" si="1973"/>
        <v>-</v>
      </c>
      <c r="S9321" t="str">
        <f t="shared" ca="1" si="1974"/>
        <v>-</v>
      </c>
      <c r="T9321" t="str">
        <f t="shared" ca="1" si="1975"/>
        <v>-</v>
      </c>
      <c r="U9321" t="str">
        <f t="shared" ca="1" si="1976"/>
        <v>-</v>
      </c>
      <c r="V9321" t="str">
        <f t="shared" ca="1" si="1977"/>
        <v>-</v>
      </c>
      <c r="W9321">
        <f t="shared" ca="1" si="1965"/>
        <v>32.81</v>
      </c>
      <c r="X9321" t="str">
        <f t="shared" si="1966"/>
        <v>C9313</v>
      </c>
      <c r="Y9321" s="4">
        <f t="shared" ca="1" si="1967"/>
        <v>0</v>
      </c>
    </row>
    <row r="9322" spans="1:25" x14ac:dyDescent="0.2">
      <c r="A9322" t="s">
        <v>21</v>
      </c>
      <c r="M9322" t="str">
        <f t="shared" ca="1" si="1968"/>
        <v>-</v>
      </c>
      <c r="N9322" t="str">
        <f t="shared" ca="1" si="1969"/>
        <v>-</v>
      </c>
      <c r="O9322" t="str">
        <f t="shared" ca="1" si="1970"/>
        <v>-</v>
      </c>
      <c r="P9322" t="str">
        <f t="shared" ca="1" si="1971"/>
        <v>-</v>
      </c>
      <c r="Q9322" t="str">
        <f t="shared" ca="1" si="1972"/>
        <v>-</v>
      </c>
      <c r="R9322" t="str">
        <f t="shared" ca="1" si="1973"/>
        <v>-</v>
      </c>
      <c r="S9322" t="str">
        <f t="shared" ca="1" si="1974"/>
        <v>-</v>
      </c>
      <c r="T9322" t="str">
        <f t="shared" ca="1" si="1975"/>
        <v>-</v>
      </c>
      <c r="U9322" t="str">
        <f t="shared" ca="1" si="1976"/>
        <v>-</v>
      </c>
      <c r="V9322" t="str">
        <f t="shared" ca="1" si="1977"/>
        <v>-</v>
      </c>
      <c r="W9322">
        <f t="shared" ca="1" si="1965"/>
        <v>0</v>
      </c>
      <c r="X9322" t="str">
        <f t="shared" si="1966"/>
        <v>C9313</v>
      </c>
      <c r="Y9322" s="4" t="str">
        <f t="shared" si="1967"/>
        <v/>
      </c>
    </row>
    <row r="9323" spans="1:25" x14ac:dyDescent="0.2">
      <c r="A9323" t="s">
        <v>8346</v>
      </c>
      <c r="B9323">
        <v>9</v>
      </c>
      <c r="C9323">
        <v>38.049999999999997</v>
      </c>
      <c r="D9323">
        <v>4.2300000000000004</v>
      </c>
      <c r="E9323">
        <v>34.01</v>
      </c>
      <c r="F9323">
        <v>3.78</v>
      </c>
      <c r="G9323">
        <v>34.909999999999997</v>
      </c>
      <c r="H9323">
        <v>3.88</v>
      </c>
      <c r="I9323">
        <v>39.81</v>
      </c>
      <c r="J9323">
        <v>4.42</v>
      </c>
      <c r="K9323">
        <v>41.63</v>
      </c>
      <c r="L9323">
        <v>4.63</v>
      </c>
      <c r="M9323" t="str">
        <f t="shared" ca="1" si="1968"/>
        <v>-</v>
      </c>
      <c r="N9323" t="str">
        <f t="shared" ca="1" si="1969"/>
        <v>-</v>
      </c>
      <c r="O9323" t="str">
        <f t="shared" ca="1" si="1970"/>
        <v>-</v>
      </c>
      <c r="P9323" t="str">
        <f t="shared" ca="1" si="1971"/>
        <v>-</v>
      </c>
      <c r="Q9323" t="str">
        <f t="shared" ca="1" si="1972"/>
        <v>-</v>
      </c>
      <c r="R9323" t="str">
        <f t="shared" ca="1" si="1973"/>
        <v>-</v>
      </c>
      <c r="S9323" t="str">
        <f t="shared" ca="1" si="1974"/>
        <v>-</v>
      </c>
      <c r="T9323" t="str">
        <f t="shared" ca="1" si="1975"/>
        <v>-</v>
      </c>
      <c r="U9323" t="str">
        <f t="shared" ca="1" si="1976"/>
        <v>-</v>
      </c>
      <c r="V9323" t="str">
        <f t="shared" ca="1" si="1977"/>
        <v>-</v>
      </c>
      <c r="W9323">
        <f t="shared" ca="1" si="1965"/>
        <v>38.049999999999997</v>
      </c>
      <c r="X9323" t="str">
        <f t="shared" si="1966"/>
        <v>C9323</v>
      </c>
      <c r="Y9323" s="4">
        <f t="shared" ca="1" si="1967"/>
        <v>0</v>
      </c>
    </row>
    <row r="9324" spans="1:25" x14ac:dyDescent="0.2">
      <c r="A9324" t="s">
        <v>8347</v>
      </c>
      <c r="B9324">
        <v>6</v>
      </c>
      <c r="C9324">
        <v>23.02</v>
      </c>
      <c r="D9324">
        <v>3.84</v>
      </c>
      <c r="E9324">
        <v>23.64</v>
      </c>
      <c r="F9324">
        <v>3.94</v>
      </c>
      <c r="G9324">
        <v>26.04</v>
      </c>
      <c r="H9324">
        <v>4.34</v>
      </c>
      <c r="I9324">
        <v>26.31</v>
      </c>
      <c r="J9324">
        <v>4.3899999999999997</v>
      </c>
      <c r="K9324">
        <v>31.44</v>
      </c>
      <c r="L9324">
        <v>5.24</v>
      </c>
      <c r="M9324" t="str">
        <f t="shared" ca="1" si="1968"/>
        <v>-</v>
      </c>
      <c r="N9324" t="str">
        <f t="shared" ca="1" si="1969"/>
        <v>-</v>
      </c>
      <c r="O9324" t="str">
        <f t="shared" ca="1" si="1970"/>
        <v>-</v>
      </c>
      <c r="P9324" t="str">
        <f t="shared" ca="1" si="1971"/>
        <v>-</v>
      </c>
      <c r="Q9324" t="str">
        <f t="shared" ca="1" si="1972"/>
        <v>-</v>
      </c>
      <c r="R9324" t="str">
        <f t="shared" ca="1" si="1973"/>
        <v>-</v>
      </c>
      <c r="S9324" t="str">
        <f t="shared" ca="1" si="1974"/>
        <v>-</v>
      </c>
      <c r="T9324" t="str">
        <f t="shared" ca="1" si="1975"/>
        <v>-</v>
      </c>
      <c r="U9324" t="str">
        <f t="shared" ca="1" si="1976"/>
        <v>-</v>
      </c>
      <c r="V9324" t="str">
        <f t="shared" ca="1" si="1977"/>
        <v>-</v>
      </c>
      <c r="W9324">
        <f t="shared" ca="1" si="1965"/>
        <v>23.02</v>
      </c>
      <c r="X9324" t="str">
        <f t="shared" si="1966"/>
        <v>C9323</v>
      </c>
      <c r="Y9324" s="4">
        <f t="shared" ca="1" si="1967"/>
        <v>0</v>
      </c>
    </row>
    <row r="9325" spans="1:25" x14ac:dyDescent="0.2">
      <c r="A9325" t="s">
        <v>8348</v>
      </c>
      <c r="B9325">
        <v>9</v>
      </c>
      <c r="C9325">
        <v>37.93</v>
      </c>
      <c r="D9325">
        <v>4.21</v>
      </c>
      <c r="E9325">
        <v>38.380000000000003</v>
      </c>
      <c r="F9325">
        <v>4.26</v>
      </c>
      <c r="G9325">
        <v>38.22</v>
      </c>
      <c r="H9325">
        <v>4.25</v>
      </c>
      <c r="I9325">
        <v>42.63</v>
      </c>
      <c r="J9325">
        <v>4.74</v>
      </c>
      <c r="K9325">
        <v>44.58</v>
      </c>
      <c r="L9325">
        <v>4.95</v>
      </c>
      <c r="M9325" t="str">
        <f t="shared" ca="1" si="1968"/>
        <v>-</v>
      </c>
      <c r="N9325" t="str">
        <f t="shared" ca="1" si="1969"/>
        <v>-</v>
      </c>
      <c r="O9325" t="str">
        <f t="shared" ca="1" si="1970"/>
        <v>-</v>
      </c>
      <c r="P9325" t="str">
        <f t="shared" ca="1" si="1971"/>
        <v>-</v>
      </c>
      <c r="Q9325" t="str">
        <f t="shared" ca="1" si="1972"/>
        <v>-</v>
      </c>
      <c r="R9325" t="str">
        <f t="shared" ca="1" si="1973"/>
        <v>-</v>
      </c>
      <c r="S9325" t="str">
        <f t="shared" ca="1" si="1974"/>
        <v>-</v>
      </c>
      <c r="T9325" t="str">
        <f t="shared" ca="1" si="1975"/>
        <v>-</v>
      </c>
      <c r="U9325" t="str">
        <f t="shared" ca="1" si="1976"/>
        <v>-</v>
      </c>
      <c r="V9325" t="str">
        <f t="shared" ca="1" si="1977"/>
        <v>-</v>
      </c>
      <c r="W9325">
        <f t="shared" ca="1" si="1965"/>
        <v>37.93</v>
      </c>
      <c r="X9325" t="str">
        <f t="shared" si="1966"/>
        <v>C9323</v>
      </c>
      <c r="Y9325" s="4">
        <f t="shared" ca="1" si="1967"/>
        <v>0</v>
      </c>
    </row>
    <row r="9326" spans="1:25" x14ac:dyDescent="0.2">
      <c r="A9326" t="s">
        <v>8349</v>
      </c>
      <c r="B9326">
        <v>6</v>
      </c>
      <c r="C9326">
        <v>22.23</v>
      </c>
      <c r="D9326">
        <v>3.71</v>
      </c>
      <c r="E9326">
        <v>22.29</v>
      </c>
      <c r="F9326">
        <v>3.71</v>
      </c>
      <c r="G9326">
        <v>23.95</v>
      </c>
      <c r="H9326">
        <v>3.99</v>
      </c>
      <c r="I9326">
        <v>22.87</v>
      </c>
      <c r="J9326">
        <v>3.81</v>
      </c>
      <c r="K9326">
        <v>27.99</v>
      </c>
      <c r="L9326">
        <v>4.66</v>
      </c>
      <c r="M9326" t="str">
        <f t="shared" ca="1" si="1968"/>
        <v>YES</v>
      </c>
      <c r="N9326" t="str">
        <f t="shared" ca="1" si="1969"/>
        <v>YES</v>
      </c>
      <c r="O9326" t="str">
        <f t="shared" ca="1" si="1970"/>
        <v>YES</v>
      </c>
      <c r="P9326" t="str">
        <f t="shared" ca="1" si="1971"/>
        <v>-</v>
      </c>
      <c r="Q9326" t="str">
        <f t="shared" ca="1" si="1972"/>
        <v>YES</v>
      </c>
      <c r="R9326" t="str">
        <f t="shared" ca="1" si="1973"/>
        <v>-</v>
      </c>
      <c r="S9326" t="str">
        <f t="shared" ca="1" si="1974"/>
        <v>YES</v>
      </c>
      <c r="T9326" t="str">
        <f t="shared" ca="1" si="1975"/>
        <v>-</v>
      </c>
      <c r="U9326" t="str">
        <f t="shared" ca="1" si="1976"/>
        <v>-</v>
      </c>
      <c r="V9326" t="str">
        <f t="shared" ca="1" si="1977"/>
        <v>-</v>
      </c>
      <c r="W9326">
        <f t="shared" ca="1" si="1965"/>
        <v>22.23</v>
      </c>
      <c r="X9326" t="str">
        <f t="shared" si="1966"/>
        <v>C9323</v>
      </c>
      <c r="Y9326" s="4">
        <f t="shared" ca="1" si="1967"/>
        <v>0.5</v>
      </c>
    </row>
    <row r="9327" spans="1:25" x14ac:dyDescent="0.2">
      <c r="A9327" t="s">
        <v>8350</v>
      </c>
      <c r="B9327">
        <v>9</v>
      </c>
      <c r="C9327">
        <v>34.18</v>
      </c>
      <c r="D9327">
        <v>3.8</v>
      </c>
      <c r="E9327">
        <v>27.45</v>
      </c>
      <c r="F9327">
        <v>3.05</v>
      </c>
      <c r="G9327">
        <v>27.81</v>
      </c>
      <c r="H9327">
        <v>3.09</v>
      </c>
      <c r="I9327">
        <v>24.82</v>
      </c>
      <c r="J9327">
        <v>2.76</v>
      </c>
      <c r="K9327">
        <v>25.68</v>
      </c>
      <c r="L9327">
        <v>2.85</v>
      </c>
      <c r="M9327" t="str">
        <f t="shared" ca="1" si="1968"/>
        <v>-</v>
      </c>
      <c r="N9327" t="str">
        <f t="shared" ca="1" si="1969"/>
        <v>-</v>
      </c>
      <c r="O9327" t="str">
        <f t="shared" ca="1" si="1970"/>
        <v>-</v>
      </c>
      <c r="P9327" t="str">
        <f t="shared" ca="1" si="1971"/>
        <v>-</v>
      </c>
      <c r="Q9327" t="str">
        <f t="shared" ca="1" si="1972"/>
        <v>-</v>
      </c>
      <c r="R9327" t="str">
        <f t="shared" ca="1" si="1973"/>
        <v>-</v>
      </c>
      <c r="S9327" t="str">
        <f t="shared" ca="1" si="1974"/>
        <v>-</v>
      </c>
      <c r="T9327" t="str">
        <f t="shared" ca="1" si="1975"/>
        <v>-</v>
      </c>
      <c r="U9327" t="str">
        <f t="shared" ca="1" si="1976"/>
        <v>-</v>
      </c>
      <c r="V9327" t="str">
        <f t="shared" ca="1" si="1977"/>
        <v>-</v>
      </c>
      <c r="W9327">
        <f t="shared" ca="1" si="1965"/>
        <v>34.18</v>
      </c>
      <c r="X9327" t="str">
        <f t="shared" si="1966"/>
        <v>C9323</v>
      </c>
      <c r="Y9327" s="4">
        <f t="shared" ca="1" si="1967"/>
        <v>0</v>
      </c>
    </row>
    <row r="9328" spans="1:25" x14ac:dyDescent="0.2">
      <c r="A9328" t="s">
        <v>8351</v>
      </c>
      <c r="B9328">
        <v>9</v>
      </c>
      <c r="C9328">
        <v>34.159999999999997</v>
      </c>
      <c r="D9328">
        <v>3.8</v>
      </c>
      <c r="E9328">
        <v>27.06</v>
      </c>
      <c r="F9328">
        <v>3.01</v>
      </c>
      <c r="G9328">
        <v>27.19</v>
      </c>
      <c r="H9328">
        <v>3.02</v>
      </c>
      <c r="I9328">
        <v>23.87</v>
      </c>
      <c r="J9328">
        <v>2.65</v>
      </c>
      <c r="K9328">
        <v>24.31</v>
      </c>
      <c r="L9328">
        <v>2.7</v>
      </c>
      <c r="M9328" t="str">
        <f t="shared" ca="1" si="1968"/>
        <v>-</v>
      </c>
      <c r="N9328" t="str">
        <f t="shared" ca="1" si="1969"/>
        <v>-</v>
      </c>
      <c r="O9328" t="str">
        <f t="shared" ca="1" si="1970"/>
        <v>-</v>
      </c>
      <c r="P9328" t="str">
        <f t="shared" ca="1" si="1971"/>
        <v>YES</v>
      </c>
      <c r="Q9328" t="str">
        <f t="shared" ca="1" si="1972"/>
        <v>-</v>
      </c>
      <c r="R9328" t="str">
        <f t="shared" ca="1" si="1973"/>
        <v>YES</v>
      </c>
      <c r="S9328" t="str">
        <f t="shared" ca="1" si="1974"/>
        <v>-</v>
      </c>
      <c r="T9328" t="str">
        <f t="shared" ca="1" si="1975"/>
        <v>YES</v>
      </c>
      <c r="U9328" t="str">
        <f t="shared" ca="1" si="1976"/>
        <v>YES</v>
      </c>
      <c r="V9328" t="str">
        <f t="shared" ca="1" si="1977"/>
        <v>YES</v>
      </c>
      <c r="W9328">
        <f t="shared" ca="1" si="1965"/>
        <v>34.159999999999997</v>
      </c>
      <c r="X9328" t="str">
        <f t="shared" si="1966"/>
        <v>C9323</v>
      </c>
      <c r="Y9328" s="4">
        <f t="shared" ca="1" si="1967"/>
        <v>0.5</v>
      </c>
    </row>
    <row r="9329" spans="1:25" x14ac:dyDescent="0.2">
      <c r="A9329" t="s">
        <v>8352</v>
      </c>
      <c r="B9329">
        <v>9</v>
      </c>
      <c r="C9329">
        <v>38.6</v>
      </c>
      <c r="D9329">
        <v>4.29</v>
      </c>
      <c r="E9329">
        <v>35.6</v>
      </c>
      <c r="F9329">
        <v>3.96</v>
      </c>
      <c r="G9329">
        <v>35.99</v>
      </c>
      <c r="H9329">
        <v>4</v>
      </c>
      <c r="I9329">
        <v>40.99</v>
      </c>
      <c r="J9329">
        <v>4.55</v>
      </c>
      <c r="K9329">
        <v>43.07</v>
      </c>
      <c r="L9329">
        <v>4.79</v>
      </c>
      <c r="M9329" t="str">
        <f t="shared" ca="1" si="1968"/>
        <v>-</v>
      </c>
      <c r="N9329" t="str">
        <f t="shared" ca="1" si="1969"/>
        <v>-</v>
      </c>
      <c r="O9329" t="str">
        <f t="shared" ca="1" si="1970"/>
        <v>-</v>
      </c>
      <c r="P9329" t="str">
        <f t="shared" ca="1" si="1971"/>
        <v>-</v>
      </c>
      <c r="Q9329" t="str">
        <f t="shared" ca="1" si="1972"/>
        <v>-</v>
      </c>
      <c r="R9329" t="str">
        <f t="shared" ca="1" si="1973"/>
        <v>-</v>
      </c>
      <c r="S9329" t="str">
        <f t="shared" ca="1" si="1974"/>
        <v>-</v>
      </c>
      <c r="T9329" t="str">
        <f t="shared" ca="1" si="1975"/>
        <v>-</v>
      </c>
      <c r="U9329" t="str">
        <f t="shared" ca="1" si="1976"/>
        <v>-</v>
      </c>
      <c r="V9329" t="str">
        <f t="shared" ca="1" si="1977"/>
        <v>-</v>
      </c>
      <c r="W9329">
        <f t="shared" ca="1" si="1965"/>
        <v>38.6</v>
      </c>
      <c r="X9329" t="str">
        <f t="shared" si="1966"/>
        <v>C9323</v>
      </c>
      <c r="Y9329" s="4">
        <f t="shared" ca="1" si="1967"/>
        <v>0</v>
      </c>
    </row>
    <row r="9330" spans="1:25" x14ac:dyDescent="0.2">
      <c r="A9330" t="s">
        <v>8353</v>
      </c>
      <c r="B9330">
        <v>6</v>
      </c>
      <c r="C9330">
        <v>23.45</v>
      </c>
      <c r="D9330">
        <v>3.91</v>
      </c>
      <c r="E9330">
        <v>24.77</v>
      </c>
      <c r="F9330">
        <v>4.13</v>
      </c>
      <c r="G9330">
        <v>26.59</v>
      </c>
      <c r="H9330">
        <v>4.43</v>
      </c>
      <c r="I9330">
        <v>26.72</v>
      </c>
      <c r="J9330">
        <v>4.45</v>
      </c>
      <c r="K9330">
        <v>32.299999999999997</v>
      </c>
      <c r="L9330">
        <v>5.38</v>
      </c>
      <c r="M9330" t="str">
        <f t="shared" ca="1" si="1968"/>
        <v>-</v>
      </c>
      <c r="N9330" t="str">
        <f t="shared" ca="1" si="1969"/>
        <v>-</v>
      </c>
      <c r="O9330" t="str">
        <f t="shared" ca="1" si="1970"/>
        <v>-</v>
      </c>
      <c r="P9330" t="str">
        <f t="shared" ca="1" si="1971"/>
        <v>-</v>
      </c>
      <c r="Q9330" t="str">
        <f t="shared" ca="1" si="1972"/>
        <v>-</v>
      </c>
      <c r="R9330" t="str">
        <f t="shared" ca="1" si="1973"/>
        <v>-</v>
      </c>
      <c r="S9330" t="str">
        <f t="shared" ca="1" si="1974"/>
        <v>-</v>
      </c>
      <c r="T9330" t="str">
        <f t="shared" ca="1" si="1975"/>
        <v>-</v>
      </c>
      <c r="U9330" t="str">
        <f t="shared" ca="1" si="1976"/>
        <v>-</v>
      </c>
      <c r="V9330" t="str">
        <f t="shared" ca="1" si="1977"/>
        <v>-</v>
      </c>
      <c r="W9330">
        <f t="shared" ca="1" si="1965"/>
        <v>23.45</v>
      </c>
      <c r="X9330" t="str">
        <f t="shared" si="1966"/>
        <v>C9323</v>
      </c>
      <c r="Y9330" s="4">
        <f t="shared" ca="1" si="1967"/>
        <v>0</v>
      </c>
    </row>
    <row r="9331" spans="1:25" x14ac:dyDescent="0.2">
      <c r="A9331" t="s">
        <v>8354</v>
      </c>
      <c r="B9331">
        <v>9</v>
      </c>
      <c r="C9331">
        <v>34.96</v>
      </c>
      <c r="D9331">
        <v>3.88</v>
      </c>
      <c r="E9331">
        <v>27.75</v>
      </c>
      <c r="F9331">
        <v>3.08</v>
      </c>
      <c r="G9331">
        <v>27.76</v>
      </c>
      <c r="H9331">
        <v>3.08</v>
      </c>
      <c r="I9331">
        <v>25.15</v>
      </c>
      <c r="J9331">
        <v>2.79</v>
      </c>
      <c r="K9331">
        <v>27.03</v>
      </c>
      <c r="L9331">
        <v>3</v>
      </c>
      <c r="M9331" t="str">
        <f t="shared" ca="1" si="1968"/>
        <v>-</v>
      </c>
      <c r="N9331" t="str">
        <f t="shared" ca="1" si="1969"/>
        <v>-</v>
      </c>
      <c r="O9331" t="str">
        <f t="shared" ca="1" si="1970"/>
        <v>-</v>
      </c>
      <c r="P9331" t="str">
        <f t="shared" ca="1" si="1971"/>
        <v>-</v>
      </c>
      <c r="Q9331" t="str">
        <f t="shared" ca="1" si="1972"/>
        <v>-</v>
      </c>
      <c r="R9331" t="str">
        <f t="shared" ca="1" si="1973"/>
        <v>-</v>
      </c>
      <c r="S9331" t="str">
        <f t="shared" ca="1" si="1974"/>
        <v>-</v>
      </c>
      <c r="T9331" t="str">
        <f t="shared" ca="1" si="1975"/>
        <v>-</v>
      </c>
      <c r="U9331" t="str">
        <f t="shared" ca="1" si="1976"/>
        <v>-</v>
      </c>
      <c r="V9331" t="str">
        <f t="shared" ca="1" si="1977"/>
        <v>-</v>
      </c>
      <c r="W9331">
        <f t="shared" ca="1" si="1965"/>
        <v>34.96</v>
      </c>
      <c r="X9331" t="str">
        <f t="shared" si="1966"/>
        <v>C9323</v>
      </c>
      <c r="Y9331" s="4">
        <f t="shared" ca="1" si="1967"/>
        <v>0</v>
      </c>
    </row>
    <row r="9332" spans="1:25" x14ac:dyDescent="0.2">
      <c r="A9332" t="s">
        <v>21</v>
      </c>
      <c r="M9332" t="str">
        <f t="shared" ca="1" si="1968"/>
        <v>-</v>
      </c>
      <c r="N9332" t="str">
        <f t="shared" ca="1" si="1969"/>
        <v>-</v>
      </c>
      <c r="O9332" t="str">
        <f t="shared" ca="1" si="1970"/>
        <v>-</v>
      </c>
      <c r="P9332" t="str">
        <f t="shared" ca="1" si="1971"/>
        <v>-</v>
      </c>
      <c r="Q9332" t="str">
        <f t="shared" ca="1" si="1972"/>
        <v>-</v>
      </c>
      <c r="R9332" t="str">
        <f t="shared" ca="1" si="1973"/>
        <v>-</v>
      </c>
      <c r="S9332" t="str">
        <f t="shared" ca="1" si="1974"/>
        <v>-</v>
      </c>
      <c r="T9332" t="str">
        <f t="shared" ca="1" si="1975"/>
        <v>-</v>
      </c>
      <c r="U9332" t="str">
        <f t="shared" ca="1" si="1976"/>
        <v>-</v>
      </c>
      <c r="V9332" t="str">
        <f t="shared" ca="1" si="1977"/>
        <v>-</v>
      </c>
      <c r="W9332">
        <f t="shared" ca="1" si="1965"/>
        <v>0</v>
      </c>
      <c r="X9332" t="str">
        <f t="shared" si="1966"/>
        <v>C9323</v>
      </c>
      <c r="Y9332" s="4" t="str">
        <f t="shared" si="1967"/>
        <v/>
      </c>
    </row>
    <row r="9333" spans="1:25" x14ac:dyDescent="0.2">
      <c r="A9333" t="s">
        <v>8355</v>
      </c>
      <c r="B9333">
        <v>10</v>
      </c>
      <c r="C9333">
        <v>42.07</v>
      </c>
      <c r="D9333">
        <v>4.21</v>
      </c>
      <c r="E9333">
        <v>48.96</v>
      </c>
      <c r="F9333">
        <v>4.9000000000000004</v>
      </c>
      <c r="G9333">
        <v>46.76</v>
      </c>
      <c r="H9333">
        <v>4.68</v>
      </c>
      <c r="I9333">
        <v>51.94</v>
      </c>
      <c r="J9333">
        <v>5.19</v>
      </c>
      <c r="K9333">
        <v>55.22</v>
      </c>
      <c r="L9333">
        <v>5.52</v>
      </c>
      <c r="M9333" t="str">
        <f t="shared" ca="1" si="1968"/>
        <v>-</v>
      </c>
      <c r="N9333" t="str">
        <f t="shared" ca="1" si="1969"/>
        <v>-</v>
      </c>
      <c r="O9333" t="str">
        <f t="shared" ca="1" si="1970"/>
        <v>-</v>
      </c>
      <c r="P9333" t="str">
        <f t="shared" ca="1" si="1971"/>
        <v>-</v>
      </c>
      <c r="Q9333" t="str">
        <f t="shared" ca="1" si="1972"/>
        <v>-</v>
      </c>
      <c r="R9333" t="str">
        <f t="shared" ca="1" si="1973"/>
        <v>-</v>
      </c>
      <c r="S9333" t="str">
        <f t="shared" ca="1" si="1974"/>
        <v>-</v>
      </c>
      <c r="T9333" t="str">
        <f t="shared" ca="1" si="1975"/>
        <v>-</v>
      </c>
      <c r="U9333" t="str">
        <f t="shared" ca="1" si="1976"/>
        <v>-</v>
      </c>
      <c r="V9333" t="str">
        <f t="shared" ca="1" si="1977"/>
        <v>-</v>
      </c>
      <c r="W9333">
        <f t="shared" ca="1" si="1965"/>
        <v>42.07</v>
      </c>
      <c r="X9333" t="str">
        <f t="shared" si="1966"/>
        <v>C9333</v>
      </c>
      <c r="Y9333" s="4">
        <f t="shared" ca="1" si="1967"/>
        <v>0</v>
      </c>
    </row>
    <row r="9334" spans="1:25" x14ac:dyDescent="0.2">
      <c r="A9334" t="s">
        <v>8356</v>
      </c>
      <c r="B9334">
        <v>8</v>
      </c>
      <c r="C9334">
        <v>30.11</v>
      </c>
      <c r="D9334">
        <v>3.76</v>
      </c>
      <c r="E9334">
        <v>31.64</v>
      </c>
      <c r="F9334">
        <v>3.95</v>
      </c>
      <c r="G9334">
        <v>31.33</v>
      </c>
      <c r="H9334">
        <v>3.92</v>
      </c>
      <c r="I9334">
        <v>33.9</v>
      </c>
      <c r="J9334">
        <v>4.24</v>
      </c>
      <c r="K9334">
        <v>42.7</v>
      </c>
      <c r="L9334">
        <v>5.34</v>
      </c>
      <c r="M9334" t="str">
        <f t="shared" ca="1" si="1968"/>
        <v>-</v>
      </c>
      <c r="N9334" t="str">
        <f t="shared" ca="1" si="1969"/>
        <v>-</v>
      </c>
      <c r="O9334" t="str">
        <f t="shared" ca="1" si="1970"/>
        <v>-</v>
      </c>
      <c r="P9334" t="str">
        <f t="shared" ca="1" si="1971"/>
        <v>-</v>
      </c>
      <c r="Q9334" t="str">
        <f t="shared" ca="1" si="1972"/>
        <v>-</v>
      </c>
      <c r="R9334" t="str">
        <f t="shared" ca="1" si="1973"/>
        <v>-</v>
      </c>
      <c r="S9334" t="str">
        <f t="shared" ca="1" si="1974"/>
        <v>-</v>
      </c>
      <c r="T9334" t="str">
        <f t="shared" ca="1" si="1975"/>
        <v>-</v>
      </c>
      <c r="U9334" t="str">
        <f t="shared" ca="1" si="1976"/>
        <v>-</v>
      </c>
      <c r="V9334" t="str">
        <f t="shared" ca="1" si="1977"/>
        <v>-</v>
      </c>
      <c r="W9334">
        <f t="shared" ca="1" si="1965"/>
        <v>30.11</v>
      </c>
      <c r="X9334" t="str">
        <f t="shared" si="1966"/>
        <v>C9333</v>
      </c>
      <c r="Y9334" s="4">
        <f t="shared" ca="1" si="1967"/>
        <v>0</v>
      </c>
    </row>
    <row r="9335" spans="1:25" x14ac:dyDescent="0.2">
      <c r="A9335" t="s">
        <v>8357</v>
      </c>
      <c r="B9335">
        <v>7</v>
      </c>
      <c r="C9335">
        <v>25.43</v>
      </c>
      <c r="D9335">
        <v>3.63</v>
      </c>
      <c r="E9335">
        <v>21.1</v>
      </c>
      <c r="F9335">
        <v>3.01</v>
      </c>
      <c r="G9335">
        <v>21.66</v>
      </c>
      <c r="H9335">
        <v>3.09</v>
      </c>
      <c r="I9335">
        <v>22.13</v>
      </c>
      <c r="J9335">
        <v>3.16</v>
      </c>
      <c r="K9335">
        <v>23.33</v>
      </c>
      <c r="L9335">
        <v>3.33</v>
      </c>
      <c r="M9335" t="str">
        <f t="shared" ca="1" si="1968"/>
        <v>YES</v>
      </c>
      <c r="N9335" t="str">
        <f t="shared" ca="1" si="1969"/>
        <v>YES</v>
      </c>
      <c r="O9335" t="str">
        <f t="shared" ca="1" si="1970"/>
        <v>YES</v>
      </c>
      <c r="P9335" t="str">
        <f t="shared" ca="1" si="1971"/>
        <v>YES</v>
      </c>
      <c r="Q9335" t="str">
        <f t="shared" ca="1" si="1972"/>
        <v>YES</v>
      </c>
      <c r="R9335" t="str">
        <f t="shared" ca="1" si="1973"/>
        <v>YES</v>
      </c>
      <c r="S9335" t="str">
        <f t="shared" ca="1" si="1974"/>
        <v>YES</v>
      </c>
      <c r="T9335" t="str">
        <f t="shared" ca="1" si="1975"/>
        <v>YES</v>
      </c>
      <c r="U9335" t="str">
        <f t="shared" ca="1" si="1976"/>
        <v>YES</v>
      </c>
      <c r="V9335" t="str">
        <f t="shared" ca="1" si="1977"/>
        <v>YES</v>
      </c>
      <c r="W9335">
        <f t="shared" ca="1" si="1965"/>
        <v>25.43</v>
      </c>
      <c r="X9335" t="str">
        <f t="shared" si="1966"/>
        <v>C9333</v>
      </c>
      <c r="Y9335" s="4">
        <f t="shared" ca="1" si="1967"/>
        <v>1</v>
      </c>
    </row>
    <row r="9336" spans="1:25" x14ac:dyDescent="0.2">
      <c r="A9336" t="s">
        <v>8358</v>
      </c>
      <c r="B9336">
        <v>7</v>
      </c>
      <c r="C9336">
        <v>25.87</v>
      </c>
      <c r="D9336">
        <v>3.7</v>
      </c>
      <c r="E9336">
        <v>22.23</v>
      </c>
      <c r="F9336">
        <v>3.18</v>
      </c>
      <c r="G9336">
        <v>23.7</v>
      </c>
      <c r="H9336">
        <v>3.39</v>
      </c>
      <c r="I9336">
        <v>24.86</v>
      </c>
      <c r="J9336">
        <v>3.55</v>
      </c>
      <c r="K9336">
        <v>26.4</v>
      </c>
      <c r="L9336">
        <v>3.77</v>
      </c>
      <c r="M9336" t="str">
        <f t="shared" ca="1" si="1968"/>
        <v>-</v>
      </c>
      <c r="N9336" t="str">
        <f t="shared" ca="1" si="1969"/>
        <v>-</v>
      </c>
      <c r="O9336" t="str">
        <f t="shared" ca="1" si="1970"/>
        <v>-</v>
      </c>
      <c r="P9336" t="str">
        <f t="shared" ca="1" si="1971"/>
        <v>-</v>
      </c>
      <c r="Q9336" t="str">
        <f t="shared" ca="1" si="1972"/>
        <v>-</v>
      </c>
      <c r="R9336" t="str">
        <f t="shared" ca="1" si="1973"/>
        <v>-</v>
      </c>
      <c r="S9336" t="str">
        <f t="shared" ca="1" si="1974"/>
        <v>-</v>
      </c>
      <c r="T9336" t="str">
        <f t="shared" ca="1" si="1975"/>
        <v>-</v>
      </c>
      <c r="U9336" t="str">
        <f t="shared" ca="1" si="1976"/>
        <v>-</v>
      </c>
      <c r="V9336" t="str">
        <f t="shared" ca="1" si="1977"/>
        <v>-</v>
      </c>
      <c r="W9336">
        <f t="shared" ca="1" si="1965"/>
        <v>25.87</v>
      </c>
      <c r="X9336" t="str">
        <f t="shared" si="1966"/>
        <v>C9333</v>
      </c>
      <c r="Y9336" s="4">
        <f t="shared" ca="1" si="1967"/>
        <v>0</v>
      </c>
    </row>
    <row r="9337" spans="1:25" x14ac:dyDescent="0.2">
      <c r="A9337" t="s">
        <v>8359</v>
      </c>
      <c r="B9337">
        <v>8</v>
      </c>
      <c r="C9337">
        <v>32.47</v>
      </c>
      <c r="D9337">
        <v>4.0599999999999996</v>
      </c>
      <c r="E9337">
        <v>37.659999999999997</v>
      </c>
      <c r="F9337">
        <v>4.71</v>
      </c>
      <c r="G9337">
        <v>36.340000000000003</v>
      </c>
      <c r="H9337">
        <v>4.54</v>
      </c>
      <c r="I9337">
        <v>39.130000000000003</v>
      </c>
      <c r="J9337">
        <v>4.8899999999999997</v>
      </c>
      <c r="K9337">
        <v>44.26</v>
      </c>
      <c r="L9337">
        <v>5.53</v>
      </c>
      <c r="M9337" t="str">
        <f t="shared" ca="1" si="1968"/>
        <v>-</v>
      </c>
      <c r="N9337" t="str">
        <f t="shared" ca="1" si="1969"/>
        <v>-</v>
      </c>
      <c r="O9337" t="str">
        <f t="shared" ca="1" si="1970"/>
        <v>-</v>
      </c>
      <c r="P9337" t="str">
        <f t="shared" ca="1" si="1971"/>
        <v>-</v>
      </c>
      <c r="Q9337" t="str">
        <f t="shared" ca="1" si="1972"/>
        <v>-</v>
      </c>
      <c r="R9337" t="str">
        <f t="shared" ca="1" si="1973"/>
        <v>-</v>
      </c>
      <c r="S9337" t="str">
        <f t="shared" ca="1" si="1974"/>
        <v>-</v>
      </c>
      <c r="T9337" t="str">
        <f t="shared" ca="1" si="1975"/>
        <v>-</v>
      </c>
      <c r="U9337" t="str">
        <f t="shared" ca="1" si="1976"/>
        <v>-</v>
      </c>
      <c r="V9337" t="str">
        <f t="shared" ca="1" si="1977"/>
        <v>-</v>
      </c>
      <c r="W9337">
        <f t="shared" ca="1" si="1965"/>
        <v>32.47</v>
      </c>
      <c r="X9337" t="str">
        <f t="shared" si="1966"/>
        <v>C9333</v>
      </c>
      <c r="Y9337" s="4">
        <f t="shared" ca="1" si="1967"/>
        <v>0</v>
      </c>
    </row>
    <row r="9338" spans="1:25" x14ac:dyDescent="0.2">
      <c r="A9338" t="s">
        <v>8360</v>
      </c>
      <c r="B9338">
        <v>10</v>
      </c>
      <c r="C9338">
        <v>42.91</v>
      </c>
      <c r="D9338">
        <v>4.29</v>
      </c>
      <c r="E9338">
        <v>50.92</v>
      </c>
      <c r="F9338">
        <v>5.09</v>
      </c>
      <c r="G9338">
        <v>48.51</v>
      </c>
      <c r="H9338">
        <v>4.8499999999999996</v>
      </c>
      <c r="I9338">
        <v>54.29</v>
      </c>
      <c r="J9338">
        <v>5.43</v>
      </c>
      <c r="K9338">
        <v>57.69</v>
      </c>
      <c r="L9338">
        <v>5.77</v>
      </c>
      <c r="M9338" t="str">
        <f t="shared" ca="1" si="1968"/>
        <v>-</v>
      </c>
      <c r="N9338" t="str">
        <f t="shared" ca="1" si="1969"/>
        <v>-</v>
      </c>
      <c r="O9338" t="str">
        <f t="shared" ca="1" si="1970"/>
        <v>-</v>
      </c>
      <c r="P9338" t="str">
        <f t="shared" ca="1" si="1971"/>
        <v>-</v>
      </c>
      <c r="Q9338" t="str">
        <f t="shared" ca="1" si="1972"/>
        <v>-</v>
      </c>
      <c r="R9338" t="str">
        <f t="shared" ca="1" si="1973"/>
        <v>-</v>
      </c>
      <c r="S9338" t="str">
        <f t="shared" ca="1" si="1974"/>
        <v>-</v>
      </c>
      <c r="T9338" t="str">
        <f t="shared" ca="1" si="1975"/>
        <v>-</v>
      </c>
      <c r="U9338" t="str">
        <f t="shared" ca="1" si="1976"/>
        <v>-</v>
      </c>
      <c r="V9338" t="str">
        <f t="shared" ca="1" si="1977"/>
        <v>-</v>
      </c>
      <c r="W9338">
        <f t="shared" ca="1" si="1965"/>
        <v>42.91</v>
      </c>
      <c r="X9338" t="str">
        <f t="shared" si="1966"/>
        <v>C9333</v>
      </c>
      <c r="Y9338" s="4">
        <f t="shared" ca="1" si="1967"/>
        <v>0</v>
      </c>
    </row>
    <row r="9339" spans="1:25" x14ac:dyDescent="0.2">
      <c r="A9339" t="s">
        <v>8361</v>
      </c>
      <c r="B9339">
        <v>8</v>
      </c>
      <c r="C9339">
        <v>30.49</v>
      </c>
      <c r="D9339">
        <v>3.81</v>
      </c>
      <c r="E9339">
        <v>31.44</v>
      </c>
      <c r="F9339">
        <v>3.93</v>
      </c>
      <c r="G9339">
        <v>31</v>
      </c>
      <c r="H9339">
        <v>3.87</v>
      </c>
      <c r="I9339">
        <v>33.42</v>
      </c>
      <c r="J9339">
        <v>4.18</v>
      </c>
      <c r="K9339">
        <v>41.15</v>
      </c>
      <c r="L9339">
        <v>5.14</v>
      </c>
      <c r="M9339" t="str">
        <f t="shared" ca="1" si="1968"/>
        <v>-</v>
      </c>
      <c r="N9339" t="str">
        <f t="shared" ca="1" si="1969"/>
        <v>-</v>
      </c>
      <c r="O9339" t="str">
        <f t="shared" ca="1" si="1970"/>
        <v>-</v>
      </c>
      <c r="P9339" t="str">
        <f t="shared" ca="1" si="1971"/>
        <v>-</v>
      </c>
      <c r="Q9339" t="str">
        <f t="shared" ca="1" si="1972"/>
        <v>-</v>
      </c>
      <c r="R9339" t="str">
        <f t="shared" ca="1" si="1973"/>
        <v>-</v>
      </c>
      <c r="S9339" t="str">
        <f t="shared" ca="1" si="1974"/>
        <v>-</v>
      </c>
      <c r="T9339" t="str">
        <f t="shared" ca="1" si="1975"/>
        <v>-</v>
      </c>
      <c r="U9339" t="str">
        <f t="shared" ca="1" si="1976"/>
        <v>-</v>
      </c>
      <c r="V9339" t="str">
        <f t="shared" ca="1" si="1977"/>
        <v>-</v>
      </c>
      <c r="W9339">
        <f t="shared" ca="1" si="1965"/>
        <v>30.49</v>
      </c>
      <c r="X9339" t="str">
        <f t="shared" si="1966"/>
        <v>C9333</v>
      </c>
      <c r="Y9339" s="4">
        <f t="shared" ca="1" si="1967"/>
        <v>0</v>
      </c>
    </row>
    <row r="9340" spans="1:25" x14ac:dyDescent="0.2">
      <c r="A9340" t="s">
        <v>8362</v>
      </c>
      <c r="B9340">
        <v>7</v>
      </c>
      <c r="C9340">
        <v>26.65</v>
      </c>
      <c r="D9340">
        <v>3.81</v>
      </c>
      <c r="E9340">
        <v>22.88</v>
      </c>
      <c r="F9340">
        <v>3.27</v>
      </c>
      <c r="G9340">
        <v>23.98</v>
      </c>
      <c r="H9340">
        <v>3.43</v>
      </c>
      <c r="I9340">
        <v>25.68</v>
      </c>
      <c r="J9340">
        <v>3.67</v>
      </c>
      <c r="K9340">
        <v>27.82</v>
      </c>
      <c r="L9340">
        <v>3.97</v>
      </c>
      <c r="M9340" t="str">
        <f t="shared" ca="1" si="1968"/>
        <v>-</v>
      </c>
      <c r="N9340" t="str">
        <f t="shared" ca="1" si="1969"/>
        <v>-</v>
      </c>
      <c r="O9340" t="str">
        <f t="shared" ca="1" si="1970"/>
        <v>-</v>
      </c>
      <c r="P9340" t="str">
        <f t="shared" ca="1" si="1971"/>
        <v>-</v>
      </c>
      <c r="Q9340" t="str">
        <f t="shared" ca="1" si="1972"/>
        <v>-</v>
      </c>
      <c r="R9340" t="str">
        <f t="shared" ca="1" si="1973"/>
        <v>-</v>
      </c>
      <c r="S9340" t="str">
        <f t="shared" ca="1" si="1974"/>
        <v>-</v>
      </c>
      <c r="T9340" t="str">
        <f t="shared" ca="1" si="1975"/>
        <v>-</v>
      </c>
      <c r="U9340" t="str">
        <f t="shared" ca="1" si="1976"/>
        <v>-</v>
      </c>
      <c r="V9340" t="str">
        <f t="shared" ca="1" si="1977"/>
        <v>-</v>
      </c>
      <c r="W9340">
        <f t="shared" ca="1" si="1965"/>
        <v>26.65</v>
      </c>
      <c r="X9340" t="str">
        <f t="shared" si="1966"/>
        <v>C9333</v>
      </c>
      <c r="Y9340" s="4">
        <f t="shared" ca="1" si="1967"/>
        <v>0</v>
      </c>
    </row>
    <row r="9341" spans="1:25" x14ac:dyDescent="0.2">
      <c r="A9341" t="s">
        <v>8363</v>
      </c>
      <c r="B9341">
        <v>10</v>
      </c>
      <c r="C9341">
        <v>43.61</v>
      </c>
      <c r="D9341">
        <v>4.3600000000000003</v>
      </c>
      <c r="E9341">
        <v>51.51</v>
      </c>
      <c r="F9341">
        <v>5.15</v>
      </c>
      <c r="G9341">
        <v>50.04</v>
      </c>
      <c r="H9341">
        <v>5</v>
      </c>
      <c r="I9341">
        <v>51.04</v>
      </c>
      <c r="J9341">
        <v>5.0999999999999996</v>
      </c>
      <c r="K9341">
        <v>55.22</v>
      </c>
      <c r="L9341">
        <v>5.52</v>
      </c>
      <c r="M9341" t="str">
        <f t="shared" ca="1" si="1968"/>
        <v>-</v>
      </c>
      <c r="N9341" t="str">
        <f t="shared" ca="1" si="1969"/>
        <v>-</v>
      </c>
      <c r="O9341" t="str">
        <f t="shared" ca="1" si="1970"/>
        <v>-</v>
      </c>
      <c r="P9341" t="str">
        <f t="shared" ca="1" si="1971"/>
        <v>-</v>
      </c>
      <c r="Q9341" t="str">
        <f t="shared" ca="1" si="1972"/>
        <v>-</v>
      </c>
      <c r="R9341" t="str">
        <f t="shared" ca="1" si="1973"/>
        <v>-</v>
      </c>
      <c r="S9341" t="str">
        <f t="shared" ca="1" si="1974"/>
        <v>-</v>
      </c>
      <c r="T9341" t="str">
        <f t="shared" ca="1" si="1975"/>
        <v>-</v>
      </c>
      <c r="U9341" t="str">
        <f t="shared" ca="1" si="1976"/>
        <v>-</v>
      </c>
      <c r="V9341" t="str">
        <f t="shared" ca="1" si="1977"/>
        <v>-</v>
      </c>
      <c r="W9341">
        <f t="shared" ca="1" si="1965"/>
        <v>43.61</v>
      </c>
      <c r="X9341" t="str">
        <f t="shared" si="1966"/>
        <v>C9333</v>
      </c>
      <c r="Y9341" s="4">
        <f t="shared" ca="1" si="1967"/>
        <v>0</v>
      </c>
    </row>
    <row r="9342" spans="1:25" x14ac:dyDescent="0.2">
      <c r="A9342" t="s">
        <v>21</v>
      </c>
      <c r="M9342" t="str">
        <f t="shared" ca="1" si="1968"/>
        <v>-</v>
      </c>
      <c r="N9342" t="str">
        <f t="shared" ca="1" si="1969"/>
        <v>-</v>
      </c>
      <c r="O9342" t="str">
        <f t="shared" ca="1" si="1970"/>
        <v>-</v>
      </c>
      <c r="P9342" t="str">
        <f t="shared" ca="1" si="1971"/>
        <v>-</v>
      </c>
      <c r="Q9342" t="str">
        <f t="shared" ca="1" si="1972"/>
        <v>-</v>
      </c>
      <c r="R9342" t="str">
        <f t="shared" ca="1" si="1973"/>
        <v>-</v>
      </c>
      <c r="S9342" t="str">
        <f t="shared" ca="1" si="1974"/>
        <v>-</v>
      </c>
      <c r="T9342" t="str">
        <f t="shared" ca="1" si="1975"/>
        <v>-</v>
      </c>
      <c r="U9342" t="str">
        <f t="shared" ca="1" si="1976"/>
        <v>-</v>
      </c>
      <c r="V9342" t="str">
        <f t="shared" ca="1" si="1977"/>
        <v>-</v>
      </c>
      <c r="W9342">
        <f t="shared" ca="1" si="1965"/>
        <v>0</v>
      </c>
      <c r="X9342" t="str">
        <f t="shared" si="1966"/>
        <v>C9333</v>
      </c>
      <c r="Y9342" s="4" t="str">
        <f t="shared" si="1967"/>
        <v/>
      </c>
    </row>
    <row r="9343" spans="1:25" x14ac:dyDescent="0.2">
      <c r="A9343" t="s">
        <v>8364</v>
      </c>
      <c r="B9343">
        <v>9</v>
      </c>
      <c r="C9343">
        <v>34.72</v>
      </c>
      <c r="D9343">
        <v>3.86</v>
      </c>
      <c r="E9343">
        <v>31.28</v>
      </c>
      <c r="F9343">
        <v>3.48</v>
      </c>
      <c r="G9343">
        <v>34.72</v>
      </c>
      <c r="H9343">
        <v>3.86</v>
      </c>
      <c r="I9343">
        <v>38.090000000000003</v>
      </c>
      <c r="J9343">
        <v>4.2300000000000004</v>
      </c>
      <c r="K9343">
        <v>38.15</v>
      </c>
      <c r="L9343">
        <v>4.24</v>
      </c>
      <c r="M9343" t="str">
        <f t="shared" ca="1" si="1968"/>
        <v>-</v>
      </c>
      <c r="N9343" t="str">
        <f t="shared" ca="1" si="1969"/>
        <v>-</v>
      </c>
      <c r="O9343" t="str">
        <f t="shared" ca="1" si="1970"/>
        <v>-</v>
      </c>
      <c r="P9343" t="str">
        <f t="shared" ca="1" si="1971"/>
        <v>-</v>
      </c>
      <c r="Q9343" t="str">
        <f t="shared" ca="1" si="1972"/>
        <v>-</v>
      </c>
      <c r="R9343" t="str">
        <f t="shared" ca="1" si="1973"/>
        <v>-</v>
      </c>
      <c r="S9343" t="str">
        <f t="shared" ca="1" si="1974"/>
        <v>-</v>
      </c>
      <c r="T9343" t="str">
        <f t="shared" ca="1" si="1975"/>
        <v>-</v>
      </c>
      <c r="U9343" t="str">
        <f t="shared" ca="1" si="1976"/>
        <v>-</v>
      </c>
      <c r="V9343" t="str">
        <f t="shared" ca="1" si="1977"/>
        <v>-</v>
      </c>
      <c r="W9343">
        <f t="shared" ca="1" si="1965"/>
        <v>34.72</v>
      </c>
      <c r="X9343" t="str">
        <f t="shared" si="1966"/>
        <v>C9343</v>
      </c>
      <c r="Y9343" s="4">
        <f t="shared" ca="1" si="1967"/>
        <v>0</v>
      </c>
    </row>
    <row r="9344" spans="1:25" x14ac:dyDescent="0.2">
      <c r="A9344" t="s">
        <v>8365</v>
      </c>
      <c r="B9344">
        <v>9</v>
      </c>
      <c r="C9344">
        <v>34.29</v>
      </c>
      <c r="D9344">
        <v>3.81</v>
      </c>
      <c r="E9344">
        <v>30.66</v>
      </c>
      <c r="F9344">
        <v>3.41</v>
      </c>
      <c r="G9344">
        <v>32.94</v>
      </c>
      <c r="H9344">
        <v>3.66</v>
      </c>
      <c r="I9344">
        <v>36.03</v>
      </c>
      <c r="J9344">
        <v>4</v>
      </c>
      <c r="K9344">
        <v>36.06</v>
      </c>
      <c r="L9344">
        <v>4.01</v>
      </c>
      <c r="M9344" t="str">
        <f t="shared" ca="1" si="1968"/>
        <v>-</v>
      </c>
      <c r="N9344" t="str">
        <f t="shared" ca="1" si="1969"/>
        <v>-</v>
      </c>
      <c r="O9344" t="str">
        <f t="shared" ca="1" si="1970"/>
        <v>YES</v>
      </c>
      <c r="P9344" t="str">
        <f t="shared" ca="1" si="1971"/>
        <v>YES</v>
      </c>
      <c r="Q9344" t="str">
        <f t="shared" ca="1" si="1972"/>
        <v>YES</v>
      </c>
      <c r="R9344" t="str">
        <f t="shared" ca="1" si="1973"/>
        <v>-</v>
      </c>
      <c r="S9344" t="str">
        <f t="shared" ca="1" si="1974"/>
        <v>-</v>
      </c>
      <c r="T9344" t="str">
        <f t="shared" ca="1" si="1975"/>
        <v>-</v>
      </c>
      <c r="U9344" t="str">
        <f t="shared" ca="1" si="1976"/>
        <v>YES</v>
      </c>
      <c r="V9344" t="str">
        <f t="shared" ca="1" si="1977"/>
        <v>YES</v>
      </c>
      <c r="W9344">
        <f t="shared" ca="1" si="1965"/>
        <v>34.29</v>
      </c>
      <c r="X9344" t="str">
        <f t="shared" si="1966"/>
        <v>C9343</v>
      </c>
      <c r="Y9344" s="4">
        <f t="shared" ca="1" si="1967"/>
        <v>0.5</v>
      </c>
    </row>
    <row r="9345" spans="1:25" x14ac:dyDescent="0.2">
      <c r="A9345" t="s">
        <v>8366</v>
      </c>
      <c r="B9345">
        <v>8</v>
      </c>
      <c r="C9345">
        <v>33.49</v>
      </c>
      <c r="D9345">
        <v>4.1900000000000004</v>
      </c>
      <c r="E9345">
        <v>37.880000000000003</v>
      </c>
      <c r="F9345">
        <v>4.7300000000000004</v>
      </c>
      <c r="G9345">
        <v>40.69</v>
      </c>
      <c r="H9345">
        <v>5.09</v>
      </c>
      <c r="I9345">
        <v>39.04</v>
      </c>
      <c r="J9345">
        <v>4.88</v>
      </c>
      <c r="K9345">
        <v>46.25</v>
      </c>
      <c r="L9345">
        <v>5.78</v>
      </c>
      <c r="M9345" t="str">
        <f t="shared" ca="1" si="1968"/>
        <v>-</v>
      </c>
      <c r="N9345" t="str">
        <f t="shared" ca="1" si="1969"/>
        <v>-</v>
      </c>
      <c r="O9345" t="str">
        <f t="shared" ca="1" si="1970"/>
        <v>-</v>
      </c>
      <c r="P9345" t="str">
        <f t="shared" ca="1" si="1971"/>
        <v>-</v>
      </c>
      <c r="Q9345" t="str">
        <f t="shared" ca="1" si="1972"/>
        <v>-</v>
      </c>
      <c r="R9345" t="str">
        <f t="shared" ca="1" si="1973"/>
        <v>-</v>
      </c>
      <c r="S9345" t="str">
        <f t="shared" ca="1" si="1974"/>
        <v>-</v>
      </c>
      <c r="T9345" t="str">
        <f t="shared" ca="1" si="1975"/>
        <v>-</v>
      </c>
      <c r="U9345" t="str">
        <f t="shared" ca="1" si="1976"/>
        <v>-</v>
      </c>
      <c r="V9345" t="str">
        <f t="shared" ca="1" si="1977"/>
        <v>-</v>
      </c>
      <c r="W9345">
        <f t="shared" ca="1" si="1965"/>
        <v>33.49</v>
      </c>
      <c r="X9345" t="str">
        <f t="shared" si="1966"/>
        <v>C9343</v>
      </c>
      <c r="Y9345" s="4">
        <f t="shared" ca="1" si="1967"/>
        <v>0</v>
      </c>
    </row>
    <row r="9346" spans="1:25" x14ac:dyDescent="0.2">
      <c r="A9346" t="s">
        <v>8367</v>
      </c>
      <c r="B9346">
        <v>8</v>
      </c>
      <c r="C9346">
        <v>33.47</v>
      </c>
      <c r="D9346">
        <v>4.18</v>
      </c>
      <c r="E9346">
        <v>37.42</v>
      </c>
      <c r="F9346">
        <v>4.68</v>
      </c>
      <c r="G9346">
        <v>39.58</v>
      </c>
      <c r="H9346">
        <v>4.95</v>
      </c>
      <c r="I9346">
        <v>37.4</v>
      </c>
      <c r="J9346">
        <v>4.67</v>
      </c>
      <c r="K9346">
        <v>43.9</v>
      </c>
      <c r="L9346">
        <v>5.49</v>
      </c>
      <c r="M9346" t="str">
        <f t="shared" ca="1" si="1968"/>
        <v>-</v>
      </c>
      <c r="N9346" t="str">
        <f t="shared" ca="1" si="1969"/>
        <v>-</v>
      </c>
      <c r="O9346" t="str">
        <f t="shared" ca="1" si="1970"/>
        <v>-</v>
      </c>
      <c r="P9346" t="str">
        <f t="shared" ca="1" si="1971"/>
        <v>-</v>
      </c>
      <c r="Q9346" t="str">
        <f t="shared" ca="1" si="1972"/>
        <v>-</v>
      </c>
      <c r="R9346" t="str">
        <f t="shared" ca="1" si="1973"/>
        <v>-</v>
      </c>
      <c r="S9346" t="str">
        <f t="shared" ca="1" si="1974"/>
        <v>-</v>
      </c>
      <c r="T9346" t="str">
        <f t="shared" ca="1" si="1975"/>
        <v>-</v>
      </c>
      <c r="U9346" t="str">
        <f t="shared" ca="1" si="1976"/>
        <v>-</v>
      </c>
      <c r="V9346" t="str">
        <f t="shared" ca="1" si="1977"/>
        <v>-</v>
      </c>
      <c r="W9346">
        <f t="shared" ca="1" si="1965"/>
        <v>33.47</v>
      </c>
      <c r="X9346" t="str">
        <f t="shared" si="1966"/>
        <v>C9343</v>
      </c>
      <c r="Y9346" s="4">
        <f t="shared" ca="1" si="1967"/>
        <v>0</v>
      </c>
    </row>
    <row r="9347" spans="1:25" x14ac:dyDescent="0.2">
      <c r="A9347" t="s">
        <v>8368</v>
      </c>
      <c r="B9347">
        <v>11</v>
      </c>
      <c r="C9347">
        <v>41.23</v>
      </c>
      <c r="D9347">
        <v>3.75</v>
      </c>
      <c r="E9347">
        <v>39.72</v>
      </c>
      <c r="F9347">
        <v>3.61</v>
      </c>
      <c r="G9347">
        <v>40.94</v>
      </c>
      <c r="H9347">
        <v>3.72</v>
      </c>
      <c r="I9347">
        <v>41.62</v>
      </c>
      <c r="J9347">
        <v>3.78</v>
      </c>
      <c r="K9347">
        <v>48.1</v>
      </c>
      <c r="L9347">
        <v>4.37</v>
      </c>
      <c r="M9347" t="str">
        <f t="shared" ca="1" si="1968"/>
        <v>-</v>
      </c>
      <c r="N9347" t="str">
        <f t="shared" ca="1" si="1969"/>
        <v>-</v>
      </c>
      <c r="O9347" t="str">
        <f t="shared" ca="1" si="1970"/>
        <v>-</v>
      </c>
      <c r="P9347" t="str">
        <f t="shared" ca="1" si="1971"/>
        <v>-</v>
      </c>
      <c r="Q9347" t="str">
        <f t="shared" ca="1" si="1972"/>
        <v>-</v>
      </c>
      <c r="R9347" t="str">
        <f t="shared" ca="1" si="1973"/>
        <v>-</v>
      </c>
      <c r="S9347" t="str">
        <f t="shared" ca="1" si="1974"/>
        <v>-</v>
      </c>
      <c r="T9347" t="str">
        <f t="shared" ca="1" si="1975"/>
        <v>-</v>
      </c>
      <c r="U9347" t="str">
        <f t="shared" ca="1" si="1976"/>
        <v>-</v>
      </c>
      <c r="V9347" t="str">
        <f t="shared" ca="1" si="1977"/>
        <v>-</v>
      </c>
      <c r="W9347">
        <f t="shared" ca="1" si="1965"/>
        <v>41.23</v>
      </c>
      <c r="X9347" t="str">
        <f t="shared" si="1966"/>
        <v>C9343</v>
      </c>
      <c r="Y9347" s="4">
        <f t="shared" ca="1" si="1967"/>
        <v>0</v>
      </c>
    </row>
    <row r="9348" spans="1:25" x14ac:dyDescent="0.2">
      <c r="A9348" t="s">
        <v>8369</v>
      </c>
      <c r="B9348">
        <v>9</v>
      </c>
      <c r="C9348">
        <v>34.39</v>
      </c>
      <c r="D9348">
        <v>3.82</v>
      </c>
      <c r="E9348">
        <v>32.36</v>
      </c>
      <c r="F9348">
        <v>3.6</v>
      </c>
      <c r="G9348">
        <v>34.5</v>
      </c>
      <c r="H9348">
        <v>3.83</v>
      </c>
      <c r="I9348">
        <v>39.229999999999997</v>
      </c>
      <c r="J9348">
        <v>4.3600000000000003</v>
      </c>
      <c r="K9348">
        <v>38.369999999999997</v>
      </c>
      <c r="L9348">
        <v>4.26</v>
      </c>
      <c r="M9348" t="str">
        <f t="shared" ca="1" si="1968"/>
        <v>-</v>
      </c>
      <c r="N9348" t="str">
        <f t="shared" ca="1" si="1969"/>
        <v>-</v>
      </c>
      <c r="O9348" t="str">
        <f t="shared" ca="1" si="1970"/>
        <v>-</v>
      </c>
      <c r="P9348" t="str">
        <f t="shared" ca="1" si="1971"/>
        <v>-</v>
      </c>
      <c r="Q9348" t="str">
        <f t="shared" ca="1" si="1972"/>
        <v>-</v>
      </c>
      <c r="R9348" t="str">
        <f t="shared" ca="1" si="1973"/>
        <v>-</v>
      </c>
      <c r="S9348" t="str">
        <f t="shared" ca="1" si="1974"/>
        <v>-</v>
      </c>
      <c r="T9348" t="str">
        <f t="shared" ca="1" si="1975"/>
        <v>-</v>
      </c>
      <c r="U9348" t="str">
        <f t="shared" ca="1" si="1976"/>
        <v>-</v>
      </c>
      <c r="V9348" t="str">
        <f t="shared" ca="1" si="1977"/>
        <v>-</v>
      </c>
      <c r="W9348">
        <f t="shared" ref="W9348:W9411" ca="1" si="1978">OFFSET(INDIRECT(X9348),0,0,10,1)</f>
        <v>34.39</v>
      </c>
      <c r="X9348" t="str">
        <f t="shared" ref="X9348:X9411" si="1979">CONCATENATE("C",ROUNDDOWN(ROW()-3,-1)/10,"3")</f>
        <v>C9343</v>
      </c>
      <c r="Y9348" s="4">
        <f t="shared" ref="Y9348:Y9411" ca="1" si="1980">IF(A9348&lt;&gt;"-----------",COUNTIF($M9348:$V9348,"YES")/10,"")</f>
        <v>0</v>
      </c>
    </row>
    <row r="9349" spans="1:25" x14ac:dyDescent="0.2">
      <c r="A9349" t="s">
        <v>8370</v>
      </c>
      <c r="B9349">
        <v>11</v>
      </c>
      <c r="C9349">
        <v>39.21</v>
      </c>
      <c r="D9349">
        <v>3.56</v>
      </c>
      <c r="E9349">
        <v>37.630000000000003</v>
      </c>
      <c r="F9349">
        <v>3.42</v>
      </c>
      <c r="G9349">
        <v>40.119999999999997</v>
      </c>
      <c r="H9349">
        <v>3.65</v>
      </c>
      <c r="I9349">
        <v>39.08</v>
      </c>
      <c r="J9349">
        <v>3.55</v>
      </c>
      <c r="K9349">
        <v>45.69</v>
      </c>
      <c r="L9349">
        <v>4.1500000000000004</v>
      </c>
      <c r="M9349" t="str">
        <f t="shared" ca="1" si="1968"/>
        <v>-</v>
      </c>
      <c r="N9349" t="str">
        <f t="shared" ca="1" si="1969"/>
        <v>YES</v>
      </c>
      <c r="O9349" t="str">
        <f t="shared" ca="1" si="1970"/>
        <v>-</v>
      </c>
      <c r="P9349" t="str">
        <f t="shared" ca="1" si="1971"/>
        <v>-</v>
      </c>
      <c r="Q9349" t="str">
        <f t="shared" ca="1" si="1972"/>
        <v>-</v>
      </c>
      <c r="R9349" t="str">
        <f t="shared" ca="1" si="1973"/>
        <v>YES</v>
      </c>
      <c r="S9349" t="str">
        <f t="shared" ca="1" si="1974"/>
        <v>-</v>
      </c>
      <c r="T9349" t="str">
        <f t="shared" ca="1" si="1975"/>
        <v>YES</v>
      </c>
      <c r="U9349" t="str">
        <f t="shared" ca="1" si="1976"/>
        <v>-</v>
      </c>
      <c r="V9349" t="str">
        <f t="shared" ca="1" si="1977"/>
        <v>-</v>
      </c>
      <c r="W9349">
        <f t="shared" ca="1" si="1978"/>
        <v>39.21</v>
      </c>
      <c r="X9349" t="str">
        <f t="shared" si="1979"/>
        <v>C9343</v>
      </c>
      <c r="Y9349" s="4">
        <f t="shared" ca="1" si="1980"/>
        <v>0.3</v>
      </c>
    </row>
    <row r="9350" spans="1:25" x14ac:dyDescent="0.2">
      <c r="A9350" t="s">
        <v>8371</v>
      </c>
      <c r="B9350">
        <v>11</v>
      </c>
      <c r="C9350">
        <v>41.3</v>
      </c>
      <c r="D9350">
        <v>3.75</v>
      </c>
      <c r="E9350">
        <v>38.71</v>
      </c>
      <c r="F9350">
        <v>3.52</v>
      </c>
      <c r="G9350">
        <v>40.770000000000003</v>
      </c>
      <c r="H9350">
        <v>3.71</v>
      </c>
      <c r="I9350">
        <v>42.01</v>
      </c>
      <c r="J9350">
        <v>3.82</v>
      </c>
      <c r="K9350">
        <v>48.66</v>
      </c>
      <c r="L9350">
        <v>4.42</v>
      </c>
      <c r="M9350" t="str">
        <f t="shared" ca="1" si="1968"/>
        <v>-</v>
      </c>
      <c r="N9350" t="str">
        <f t="shared" ca="1" si="1969"/>
        <v>-</v>
      </c>
      <c r="O9350" t="str">
        <f t="shared" ca="1" si="1970"/>
        <v>-</v>
      </c>
      <c r="P9350" t="str">
        <f t="shared" ca="1" si="1971"/>
        <v>-</v>
      </c>
      <c r="Q9350" t="str">
        <f t="shared" ca="1" si="1972"/>
        <v>-</v>
      </c>
      <c r="R9350" t="str">
        <f t="shared" ca="1" si="1973"/>
        <v>-</v>
      </c>
      <c r="S9350" t="str">
        <f t="shared" ca="1" si="1974"/>
        <v>-</v>
      </c>
      <c r="T9350" t="str">
        <f t="shared" ca="1" si="1975"/>
        <v>-</v>
      </c>
      <c r="U9350" t="str">
        <f t="shared" ca="1" si="1976"/>
        <v>-</v>
      </c>
      <c r="V9350" t="str">
        <f t="shared" ca="1" si="1977"/>
        <v>-</v>
      </c>
      <c r="W9350">
        <f t="shared" ca="1" si="1978"/>
        <v>41.3</v>
      </c>
      <c r="X9350" t="str">
        <f t="shared" si="1979"/>
        <v>C9343</v>
      </c>
      <c r="Y9350" s="4">
        <f t="shared" ca="1" si="1980"/>
        <v>0</v>
      </c>
    </row>
    <row r="9351" spans="1:25" x14ac:dyDescent="0.2">
      <c r="A9351" t="s">
        <v>8372</v>
      </c>
      <c r="B9351">
        <v>8</v>
      </c>
      <c r="C9351">
        <v>32.36</v>
      </c>
      <c r="D9351">
        <v>4.04</v>
      </c>
      <c r="E9351">
        <v>36.06</v>
      </c>
      <c r="F9351">
        <v>4.51</v>
      </c>
      <c r="G9351">
        <v>37.74</v>
      </c>
      <c r="H9351">
        <v>4.72</v>
      </c>
      <c r="I9351">
        <v>35.270000000000003</v>
      </c>
      <c r="J9351">
        <v>4.41</v>
      </c>
      <c r="K9351">
        <v>41.75</v>
      </c>
      <c r="L9351">
        <v>5.22</v>
      </c>
      <c r="M9351" t="str">
        <f t="shared" ca="1" si="1968"/>
        <v>YES</v>
      </c>
      <c r="N9351" t="str">
        <f t="shared" ca="1" si="1969"/>
        <v>-</v>
      </c>
      <c r="O9351" t="str">
        <f t="shared" ca="1" si="1970"/>
        <v>-</v>
      </c>
      <c r="P9351" t="str">
        <f t="shared" ca="1" si="1971"/>
        <v>-</v>
      </c>
      <c r="Q9351" t="str">
        <f t="shared" ca="1" si="1972"/>
        <v>-</v>
      </c>
      <c r="R9351" t="str">
        <f t="shared" ca="1" si="1973"/>
        <v>-</v>
      </c>
      <c r="S9351" t="str">
        <f t="shared" ca="1" si="1974"/>
        <v>YES</v>
      </c>
      <c r="T9351" t="str">
        <f t="shared" ca="1" si="1975"/>
        <v>-</v>
      </c>
      <c r="U9351" t="str">
        <f t="shared" ca="1" si="1976"/>
        <v>-</v>
      </c>
      <c r="V9351" t="str">
        <f t="shared" ca="1" si="1977"/>
        <v>-</v>
      </c>
      <c r="W9351">
        <f t="shared" ca="1" si="1978"/>
        <v>32.36</v>
      </c>
      <c r="X9351" t="str">
        <f t="shared" si="1979"/>
        <v>C9343</v>
      </c>
      <c r="Y9351" s="4">
        <f t="shared" ca="1" si="1980"/>
        <v>0.2</v>
      </c>
    </row>
    <row r="9352" spans="1:25" x14ac:dyDescent="0.2">
      <c r="A9352" t="s">
        <v>21</v>
      </c>
      <c r="M9352" t="str">
        <f t="shared" ca="1" si="1968"/>
        <v>-</v>
      </c>
      <c r="N9352" t="str">
        <f t="shared" ca="1" si="1969"/>
        <v>-</v>
      </c>
      <c r="O9352" t="str">
        <f t="shared" ca="1" si="1970"/>
        <v>-</v>
      </c>
      <c r="P9352" t="str">
        <f t="shared" ca="1" si="1971"/>
        <v>-</v>
      </c>
      <c r="Q9352" t="str">
        <f t="shared" ca="1" si="1972"/>
        <v>-</v>
      </c>
      <c r="R9352" t="str">
        <f t="shared" ca="1" si="1973"/>
        <v>-</v>
      </c>
      <c r="S9352" t="str">
        <f t="shared" ca="1" si="1974"/>
        <v>-</v>
      </c>
      <c r="T9352" t="str">
        <f t="shared" ca="1" si="1975"/>
        <v>-</v>
      </c>
      <c r="U9352" t="str">
        <f t="shared" ca="1" si="1976"/>
        <v>-</v>
      </c>
      <c r="V9352" t="str">
        <f t="shared" ca="1" si="1977"/>
        <v>-</v>
      </c>
      <c r="W9352">
        <f t="shared" ca="1" si="1978"/>
        <v>0</v>
      </c>
      <c r="X9352" t="str">
        <f t="shared" si="1979"/>
        <v>C9343</v>
      </c>
      <c r="Y9352" s="4" t="str">
        <f t="shared" si="1980"/>
        <v/>
      </c>
    </row>
    <row r="9353" spans="1:25" x14ac:dyDescent="0.2">
      <c r="A9353" t="s">
        <v>8373</v>
      </c>
      <c r="B9353">
        <v>7</v>
      </c>
      <c r="C9353">
        <v>27.15</v>
      </c>
      <c r="D9353">
        <v>3.88</v>
      </c>
      <c r="E9353">
        <v>26.49</v>
      </c>
      <c r="F9353">
        <v>3.78</v>
      </c>
      <c r="G9353">
        <v>23.09</v>
      </c>
      <c r="H9353">
        <v>3.3</v>
      </c>
      <c r="I9353">
        <v>24.3</v>
      </c>
      <c r="J9353">
        <v>3.47</v>
      </c>
      <c r="K9353">
        <v>29.54</v>
      </c>
      <c r="L9353">
        <v>4.22</v>
      </c>
      <c r="M9353" t="str">
        <f t="shared" ca="1" si="1968"/>
        <v>-</v>
      </c>
      <c r="N9353" t="str">
        <f t="shared" ca="1" si="1969"/>
        <v>-</v>
      </c>
      <c r="O9353" t="str">
        <f t="shared" ca="1" si="1970"/>
        <v>YES</v>
      </c>
      <c r="P9353" t="str">
        <f t="shared" ca="1" si="1971"/>
        <v>-</v>
      </c>
      <c r="Q9353" t="str">
        <f t="shared" ca="1" si="1972"/>
        <v>YES</v>
      </c>
      <c r="R9353" t="str">
        <f t="shared" ca="1" si="1973"/>
        <v>-</v>
      </c>
      <c r="S9353" t="str">
        <f t="shared" ca="1" si="1974"/>
        <v>-</v>
      </c>
      <c r="T9353" t="str">
        <f t="shared" ca="1" si="1975"/>
        <v>-</v>
      </c>
      <c r="U9353" t="str">
        <f t="shared" ca="1" si="1976"/>
        <v>-</v>
      </c>
      <c r="V9353" t="str">
        <f t="shared" ca="1" si="1977"/>
        <v>-</v>
      </c>
      <c r="W9353">
        <f t="shared" ca="1" si="1978"/>
        <v>27.15</v>
      </c>
      <c r="X9353" t="str">
        <f t="shared" si="1979"/>
        <v>C9353</v>
      </c>
      <c r="Y9353" s="4">
        <f t="shared" ca="1" si="1980"/>
        <v>0.2</v>
      </c>
    </row>
    <row r="9354" spans="1:25" x14ac:dyDescent="0.2">
      <c r="A9354" t="s">
        <v>8374</v>
      </c>
      <c r="B9354">
        <v>8</v>
      </c>
      <c r="C9354">
        <v>35.869999999999997</v>
      </c>
      <c r="D9354">
        <v>4.4800000000000004</v>
      </c>
      <c r="E9354">
        <v>46.42</v>
      </c>
      <c r="F9354">
        <v>5.8</v>
      </c>
      <c r="G9354">
        <v>37.520000000000003</v>
      </c>
      <c r="H9354">
        <v>4.6900000000000004</v>
      </c>
      <c r="I9354">
        <v>42.35</v>
      </c>
      <c r="J9354">
        <v>5.29</v>
      </c>
      <c r="K9354">
        <v>47.62</v>
      </c>
      <c r="L9354">
        <v>5.95</v>
      </c>
      <c r="M9354" t="str">
        <f t="shared" ca="1" si="1968"/>
        <v>-</v>
      </c>
      <c r="N9354" t="str">
        <f t="shared" ca="1" si="1969"/>
        <v>-</v>
      </c>
      <c r="O9354" t="str">
        <f t="shared" ca="1" si="1970"/>
        <v>-</v>
      </c>
      <c r="P9354" t="str">
        <f t="shared" ca="1" si="1971"/>
        <v>-</v>
      </c>
      <c r="Q9354" t="str">
        <f t="shared" ca="1" si="1972"/>
        <v>-</v>
      </c>
      <c r="R9354" t="str">
        <f t="shared" ca="1" si="1973"/>
        <v>-</v>
      </c>
      <c r="S9354" t="str">
        <f t="shared" ca="1" si="1974"/>
        <v>-</v>
      </c>
      <c r="T9354" t="str">
        <f t="shared" ca="1" si="1975"/>
        <v>-</v>
      </c>
      <c r="U9354" t="str">
        <f t="shared" ca="1" si="1976"/>
        <v>-</v>
      </c>
      <c r="V9354" t="str">
        <f t="shared" ca="1" si="1977"/>
        <v>-</v>
      </c>
      <c r="W9354">
        <f t="shared" ca="1" si="1978"/>
        <v>35.869999999999997</v>
      </c>
      <c r="X9354" t="str">
        <f t="shared" si="1979"/>
        <v>C9353</v>
      </c>
      <c r="Y9354" s="4">
        <f t="shared" ca="1" si="1980"/>
        <v>0</v>
      </c>
    </row>
    <row r="9355" spans="1:25" x14ac:dyDescent="0.2">
      <c r="A9355" t="s">
        <v>8375</v>
      </c>
      <c r="B9355">
        <v>8</v>
      </c>
      <c r="C9355">
        <v>35.44</v>
      </c>
      <c r="D9355">
        <v>4.43</v>
      </c>
      <c r="E9355">
        <v>45.84</v>
      </c>
      <c r="F9355">
        <v>5.73</v>
      </c>
      <c r="G9355">
        <v>38.29</v>
      </c>
      <c r="H9355">
        <v>4.79</v>
      </c>
      <c r="I9355">
        <v>43.17</v>
      </c>
      <c r="J9355">
        <v>5.4</v>
      </c>
      <c r="K9355">
        <v>47.61</v>
      </c>
      <c r="L9355">
        <v>5.95</v>
      </c>
      <c r="M9355" t="str">
        <f t="shared" ca="1" si="1968"/>
        <v>-</v>
      </c>
      <c r="N9355" t="str">
        <f t="shared" ca="1" si="1969"/>
        <v>-</v>
      </c>
      <c r="O9355" t="str">
        <f t="shared" ca="1" si="1970"/>
        <v>-</v>
      </c>
      <c r="P9355" t="str">
        <f t="shared" ca="1" si="1971"/>
        <v>-</v>
      </c>
      <c r="Q9355" t="str">
        <f t="shared" ca="1" si="1972"/>
        <v>-</v>
      </c>
      <c r="R9355" t="str">
        <f t="shared" ca="1" si="1973"/>
        <v>-</v>
      </c>
      <c r="S9355" t="str">
        <f t="shared" ca="1" si="1974"/>
        <v>-</v>
      </c>
      <c r="T9355" t="str">
        <f t="shared" ca="1" si="1975"/>
        <v>-</v>
      </c>
      <c r="U9355" t="str">
        <f t="shared" ca="1" si="1976"/>
        <v>-</v>
      </c>
      <c r="V9355" t="str">
        <f t="shared" ca="1" si="1977"/>
        <v>-</v>
      </c>
      <c r="W9355">
        <f t="shared" ca="1" si="1978"/>
        <v>35.44</v>
      </c>
      <c r="X9355" t="str">
        <f t="shared" si="1979"/>
        <v>C9353</v>
      </c>
      <c r="Y9355" s="4">
        <f t="shared" ca="1" si="1980"/>
        <v>0</v>
      </c>
    </row>
    <row r="9356" spans="1:25" x14ac:dyDescent="0.2">
      <c r="A9356" t="s">
        <v>8376</v>
      </c>
      <c r="B9356">
        <v>7</v>
      </c>
      <c r="C9356">
        <v>27.35</v>
      </c>
      <c r="D9356">
        <v>3.91</v>
      </c>
      <c r="E9356">
        <v>29.79</v>
      </c>
      <c r="F9356">
        <v>4.26</v>
      </c>
      <c r="G9356">
        <v>27.16</v>
      </c>
      <c r="H9356">
        <v>3.88</v>
      </c>
      <c r="I9356">
        <v>28.12</v>
      </c>
      <c r="J9356">
        <v>4.0199999999999996</v>
      </c>
      <c r="K9356">
        <v>31.81</v>
      </c>
      <c r="L9356">
        <v>4.54</v>
      </c>
      <c r="M9356" t="str">
        <f t="shared" ca="1" si="1968"/>
        <v>-</v>
      </c>
      <c r="N9356" t="str">
        <f t="shared" ca="1" si="1969"/>
        <v>-</v>
      </c>
      <c r="O9356" t="str">
        <f t="shared" ca="1" si="1970"/>
        <v>-</v>
      </c>
      <c r="P9356" t="str">
        <f t="shared" ca="1" si="1971"/>
        <v>-</v>
      </c>
      <c r="Q9356" t="str">
        <f t="shared" ca="1" si="1972"/>
        <v>-</v>
      </c>
      <c r="R9356" t="str">
        <f t="shared" ca="1" si="1973"/>
        <v>-</v>
      </c>
      <c r="S9356" t="str">
        <f t="shared" ca="1" si="1974"/>
        <v>-</v>
      </c>
      <c r="T9356" t="str">
        <f t="shared" ca="1" si="1975"/>
        <v>-</v>
      </c>
      <c r="U9356" t="str">
        <f t="shared" ca="1" si="1976"/>
        <v>-</v>
      </c>
      <c r="V9356" t="str">
        <f t="shared" ca="1" si="1977"/>
        <v>-</v>
      </c>
      <c r="W9356">
        <f t="shared" ca="1" si="1978"/>
        <v>27.35</v>
      </c>
      <c r="X9356" t="str">
        <f t="shared" si="1979"/>
        <v>C9353</v>
      </c>
      <c r="Y9356" s="4">
        <f t="shared" ca="1" si="1980"/>
        <v>0</v>
      </c>
    </row>
    <row r="9357" spans="1:25" x14ac:dyDescent="0.2">
      <c r="A9357" t="s">
        <v>8377</v>
      </c>
      <c r="B9357">
        <v>10</v>
      </c>
      <c r="C9357">
        <v>35.880000000000003</v>
      </c>
      <c r="D9357">
        <v>3.59</v>
      </c>
      <c r="E9357">
        <v>31.39</v>
      </c>
      <c r="F9357">
        <v>3.14</v>
      </c>
      <c r="G9357">
        <v>29.31</v>
      </c>
      <c r="H9357">
        <v>2.93</v>
      </c>
      <c r="I9357">
        <v>31.82</v>
      </c>
      <c r="J9357">
        <v>3.18</v>
      </c>
      <c r="K9357">
        <v>40.340000000000003</v>
      </c>
      <c r="L9357">
        <v>4.03</v>
      </c>
      <c r="M9357" t="str">
        <f t="shared" ca="1" si="1968"/>
        <v>-</v>
      </c>
      <c r="N9357" t="str">
        <f t="shared" ca="1" si="1969"/>
        <v>YES</v>
      </c>
      <c r="O9357" t="str">
        <f t="shared" ca="1" si="1970"/>
        <v>-</v>
      </c>
      <c r="P9357" t="str">
        <f t="shared" ca="1" si="1971"/>
        <v>YES</v>
      </c>
      <c r="Q9357" t="str">
        <f t="shared" ca="1" si="1972"/>
        <v>-</v>
      </c>
      <c r="R9357" t="str">
        <f t="shared" ca="1" si="1973"/>
        <v>YES</v>
      </c>
      <c r="S9357" t="str">
        <f t="shared" ca="1" si="1974"/>
        <v>-</v>
      </c>
      <c r="T9357" t="str">
        <f t="shared" ca="1" si="1975"/>
        <v>YES</v>
      </c>
      <c r="U9357" t="str">
        <f t="shared" ca="1" si="1976"/>
        <v>-</v>
      </c>
      <c r="V9357" t="str">
        <f t="shared" ca="1" si="1977"/>
        <v>YES</v>
      </c>
      <c r="W9357">
        <f t="shared" ca="1" si="1978"/>
        <v>35.880000000000003</v>
      </c>
      <c r="X9357" t="str">
        <f t="shared" si="1979"/>
        <v>C9353</v>
      </c>
      <c r="Y9357" s="4">
        <f t="shared" ca="1" si="1980"/>
        <v>0.5</v>
      </c>
    </row>
    <row r="9358" spans="1:25" x14ac:dyDescent="0.2">
      <c r="A9358" t="s">
        <v>8378</v>
      </c>
      <c r="B9358">
        <v>10</v>
      </c>
      <c r="C9358">
        <v>36.64</v>
      </c>
      <c r="D9358">
        <v>3.66</v>
      </c>
      <c r="E9358">
        <v>34.89</v>
      </c>
      <c r="F9358">
        <v>3.49</v>
      </c>
      <c r="G9358">
        <v>37.24</v>
      </c>
      <c r="H9358">
        <v>3.72</v>
      </c>
      <c r="I9358">
        <v>39.520000000000003</v>
      </c>
      <c r="J9358">
        <v>3.95</v>
      </c>
      <c r="K9358">
        <v>46.96</v>
      </c>
      <c r="L9358">
        <v>4.7</v>
      </c>
      <c r="M9358" t="str">
        <f t="shared" ca="1" si="1968"/>
        <v>-</v>
      </c>
      <c r="N9358" t="str">
        <f t="shared" ca="1" si="1969"/>
        <v>-</v>
      </c>
      <c r="O9358" t="str">
        <f t="shared" ca="1" si="1970"/>
        <v>-</v>
      </c>
      <c r="P9358" t="str">
        <f t="shared" ca="1" si="1971"/>
        <v>-</v>
      </c>
      <c r="Q9358" t="str">
        <f t="shared" ca="1" si="1972"/>
        <v>-</v>
      </c>
      <c r="R9358" t="str">
        <f t="shared" ca="1" si="1973"/>
        <v>-</v>
      </c>
      <c r="S9358" t="str">
        <f t="shared" ca="1" si="1974"/>
        <v>-</v>
      </c>
      <c r="T9358" t="str">
        <f t="shared" ca="1" si="1975"/>
        <v>-</v>
      </c>
      <c r="U9358" t="str">
        <f t="shared" ca="1" si="1976"/>
        <v>-</v>
      </c>
      <c r="V9358" t="str">
        <f t="shared" ca="1" si="1977"/>
        <v>-</v>
      </c>
      <c r="W9358">
        <f t="shared" ca="1" si="1978"/>
        <v>36.64</v>
      </c>
      <c r="X9358" t="str">
        <f t="shared" si="1979"/>
        <v>C9353</v>
      </c>
      <c r="Y9358" s="4">
        <f t="shared" ca="1" si="1980"/>
        <v>0</v>
      </c>
    </row>
    <row r="9359" spans="1:25" x14ac:dyDescent="0.2">
      <c r="A9359" t="s">
        <v>8379</v>
      </c>
      <c r="B9359">
        <v>10</v>
      </c>
      <c r="C9359">
        <v>36.229999999999997</v>
      </c>
      <c r="D9359">
        <v>3.62</v>
      </c>
      <c r="E9359">
        <v>33.71</v>
      </c>
      <c r="F9359">
        <v>3.37</v>
      </c>
      <c r="G9359">
        <v>35.6</v>
      </c>
      <c r="H9359">
        <v>3.56</v>
      </c>
      <c r="I9359">
        <v>39.15</v>
      </c>
      <c r="J9359">
        <v>3.92</v>
      </c>
      <c r="K9359">
        <v>46.31</v>
      </c>
      <c r="L9359">
        <v>4.63</v>
      </c>
      <c r="M9359" t="str">
        <f t="shared" ca="1" si="1968"/>
        <v>-</v>
      </c>
      <c r="N9359" t="str">
        <f t="shared" ca="1" si="1969"/>
        <v>-</v>
      </c>
      <c r="O9359" t="str">
        <f t="shared" ca="1" si="1970"/>
        <v>-</v>
      </c>
      <c r="P9359" t="str">
        <f t="shared" ca="1" si="1971"/>
        <v>-</v>
      </c>
      <c r="Q9359" t="str">
        <f t="shared" ca="1" si="1972"/>
        <v>-</v>
      </c>
      <c r="R9359" t="str">
        <f t="shared" ca="1" si="1973"/>
        <v>-</v>
      </c>
      <c r="S9359" t="str">
        <f t="shared" ca="1" si="1974"/>
        <v>-</v>
      </c>
      <c r="T9359" t="str">
        <f t="shared" ca="1" si="1975"/>
        <v>-</v>
      </c>
      <c r="U9359" t="str">
        <f t="shared" ca="1" si="1976"/>
        <v>-</v>
      </c>
      <c r="V9359" t="str">
        <f t="shared" ca="1" si="1977"/>
        <v>-</v>
      </c>
      <c r="W9359">
        <f t="shared" ca="1" si="1978"/>
        <v>36.229999999999997</v>
      </c>
      <c r="X9359" t="str">
        <f t="shared" si="1979"/>
        <v>C9353</v>
      </c>
      <c r="Y9359" s="4">
        <f t="shared" ca="1" si="1980"/>
        <v>0</v>
      </c>
    </row>
    <row r="9360" spans="1:25" x14ac:dyDescent="0.2">
      <c r="A9360" t="s">
        <v>8380</v>
      </c>
      <c r="B9360">
        <v>7</v>
      </c>
      <c r="C9360">
        <v>26.34</v>
      </c>
      <c r="D9360">
        <v>3.76</v>
      </c>
      <c r="E9360">
        <v>27.46</v>
      </c>
      <c r="F9360">
        <v>3.92</v>
      </c>
      <c r="G9360">
        <v>23.68</v>
      </c>
      <c r="H9360">
        <v>3.38</v>
      </c>
      <c r="I9360">
        <v>23.89</v>
      </c>
      <c r="J9360">
        <v>3.41</v>
      </c>
      <c r="K9360">
        <v>28.75</v>
      </c>
      <c r="L9360">
        <v>4.1100000000000003</v>
      </c>
      <c r="M9360" t="str">
        <f t="shared" ca="1" si="1968"/>
        <v>YES</v>
      </c>
      <c r="N9360" t="str">
        <f t="shared" ca="1" si="1969"/>
        <v>-</v>
      </c>
      <c r="O9360" t="str">
        <f t="shared" ca="1" si="1970"/>
        <v>-</v>
      </c>
      <c r="P9360" t="str">
        <f t="shared" ca="1" si="1971"/>
        <v>-</v>
      </c>
      <c r="Q9360" t="str">
        <f t="shared" ca="1" si="1972"/>
        <v>-</v>
      </c>
      <c r="R9360" t="str">
        <f t="shared" ca="1" si="1973"/>
        <v>-</v>
      </c>
      <c r="S9360" t="str">
        <f t="shared" ca="1" si="1974"/>
        <v>YES</v>
      </c>
      <c r="T9360" t="str">
        <f t="shared" ca="1" si="1975"/>
        <v>-</v>
      </c>
      <c r="U9360" t="str">
        <f t="shared" ca="1" si="1976"/>
        <v>YES</v>
      </c>
      <c r="V9360" t="str">
        <f t="shared" ca="1" si="1977"/>
        <v>-</v>
      </c>
      <c r="W9360">
        <f t="shared" ca="1" si="1978"/>
        <v>26.34</v>
      </c>
      <c r="X9360" t="str">
        <f t="shared" si="1979"/>
        <v>C9353</v>
      </c>
      <c r="Y9360" s="4">
        <f t="shared" ca="1" si="1980"/>
        <v>0.3</v>
      </c>
    </row>
    <row r="9361" spans="1:25" x14ac:dyDescent="0.2">
      <c r="A9361" t="s">
        <v>8381</v>
      </c>
      <c r="B9361">
        <v>8</v>
      </c>
      <c r="C9361">
        <v>34.65</v>
      </c>
      <c r="D9361">
        <v>4.33</v>
      </c>
      <c r="E9361">
        <v>44.37</v>
      </c>
      <c r="F9361">
        <v>5.55</v>
      </c>
      <c r="G9361">
        <v>34.46</v>
      </c>
      <c r="H9361">
        <v>4.3099999999999996</v>
      </c>
      <c r="I9361">
        <v>39.43</v>
      </c>
      <c r="J9361">
        <v>4.93</v>
      </c>
      <c r="K9361">
        <v>44.68</v>
      </c>
      <c r="L9361">
        <v>5.58</v>
      </c>
      <c r="M9361" t="str">
        <f t="shared" ca="1" si="1968"/>
        <v>-</v>
      </c>
      <c r="N9361" t="str">
        <f t="shared" ca="1" si="1969"/>
        <v>-</v>
      </c>
      <c r="O9361" t="str">
        <f t="shared" ca="1" si="1970"/>
        <v>-</v>
      </c>
      <c r="P9361" t="str">
        <f t="shared" ca="1" si="1971"/>
        <v>-</v>
      </c>
      <c r="Q9361" t="str">
        <f t="shared" ca="1" si="1972"/>
        <v>-</v>
      </c>
      <c r="R9361" t="str">
        <f t="shared" ca="1" si="1973"/>
        <v>-</v>
      </c>
      <c r="S9361" t="str">
        <f t="shared" ca="1" si="1974"/>
        <v>-</v>
      </c>
      <c r="T9361" t="str">
        <f t="shared" ca="1" si="1975"/>
        <v>-</v>
      </c>
      <c r="U9361" t="str">
        <f t="shared" ca="1" si="1976"/>
        <v>-</v>
      </c>
      <c r="V9361" t="str">
        <f t="shared" ca="1" si="1977"/>
        <v>-</v>
      </c>
      <c r="W9361">
        <f t="shared" ca="1" si="1978"/>
        <v>34.65</v>
      </c>
      <c r="X9361" t="str">
        <f t="shared" si="1979"/>
        <v>C9353</v>
      </c>
      <c r="Y9361" s="4">
        <f t="shared" ca="1" si="1980"/>
        <v>0</v>
      </c>
    </row>
    <row r="9362" spans="1:25" x14ac:dyDescent="0.2">
      <c r="A9362" t="s">
        <v>21</v>
      </c>
      <c r="M9362" t="str">
        <f t="shared" ca="1" si="1968"/>
        <v>-</v>
      </c>
      <c r="N9362" t="str">
        <f t="shared" ca="1" si="1969"/>
        <v>-</v>
      </c>
      <c r="O9362" t="str">
        <f t="shared" ca="1" si="1970"/>
        <v>-</v>
      </c>
      <c r="P9362" t="str">
        <f t="shared" ca="1" si="1971"/>
        <v>-</v>
      </c>
      <c r="Q9362" t="str">
        <f t="shared" ca="1" si="1972"/>
        <v>-</v>
      </c>
      <c r="R9362" t="str">
        <f t="shared" ca="1" si="1973"/>
        <v>-</v>
      </c>
      <c r="S9362" t="str">
        <f t="shared" ca="1" si="1974"/>
        <v>-</v>
      </c>
      <c r="T9362" t="str">
        <f t="shared" ca="1" si="1975"/>
        <v>-</v>
      </c>
      <c r="U9362" t="str">
        <f t="shared" ca="1" si="1976"/>
        <v>-</v>
      </c>
      <c r="V9362" t="str">
        <f t="shared" ca="1" si="1977"/>
        <v>-</v>
      </c>
      <c r="W9362">
        <f t="shared" ca="1" si="1978"/>
        <v>0</v>
      </c>
      <c r="X9362" t="str">
        <f t="shared" si="1979"/>
        <v>C9353</v>
      </c>
      <c r="Y9362" s="4" t="str">
        <f t="shared" si="1980"/>
        <v/>
      </c>
    </row>
    <row r="9363" spans="1:25" x14ac:dyDescent="0.2">
      <c r="A9363" t="s">
        <v>8382</v>
      </c>
      <c r="B9363">
        <v>7</v>
      </c>
      <c r="C9363">
        <v>27.08</v>
      </c>
      <c r="D9363">
        <v>3.87</v>
      </c>
      <c r="E9363">
        <v>37.130000000000003</v>
      </c>
      <c r="F9363">
        <v>5.3</v>
      </c>
      <c r="G9363">
        <v>40.21</v>
      </c>
      <c r="H9363">
        <v>5.74</v>
      </c>
      <c r="I9363">
        <v>44.22</v>
      </c>
      <c r="J9363">
        <v>6.32</v>
      </c>
      <c r="K9363">
        <v>51.25</v>
      </c>
      <c r="L9363">
        <v>7.32</v>
      </c>
      <c r="M9363" t="str">
        <f t="shared" ca="1" si="1968"/>
        <v>-</v>
      </c>
      <c r="N9363" t="str">
        <f t="shared" ca="1" si="1969"/>
        <v>-</v>
      </c>
      <c r="O9363" t="str">
        <f t="shared" ca="1" si="1970"/>
        <v>-</v>
      </c>
      <c r="P9363" t="str">
        <f t="shared" ca="1" si="1971"/>
        <v>-</v>
      </c>
      <c r="Q9363" t="str">
        <f t="shared" ca="1" si="1972"/>
        <v>-</v>
      </c>
      <c r="R9363" t="str">
        <f t="shared" ca="1" si="1973"/>
        <v>-</v>
      </c>
      <c r="S9363" t="str">
        <f t="shared" ca="1" si="1974"/>
        <v>-</v>
      </c>
      <c r="T9363" t="str">
        <f t="shared" ca="1" si="1975"/>
        <v>-</v>
      </c>
      <c r="U9363" t="str">
        <f t="shared" ca="1" si="1976"/>
        <v>-</v>
      </c>
      <c r="V9363" t="str">
        <f t="shared" ca="1" si="1977"/>
        <v>-</v>
      </c>
      <c r="W9363">
        <f t="shared" ca="1" si="1978"/>
        <v>27.08</v>
      </c>
      <c r="X9363" t="str">
        <f t="shared" si="1979"/>
        <v>C9363</v>
      </c>
      <c r="Y9363" s="4">
        <f t="shared" ca="1" si="1980"/>
        <v>0</v>
      </c>
    </row>
    <row r="9364" spans="1:25" x14ac:dyDescent="0.2">
      <c r="A9364" t="s">
        <v>8383</v>
      </c>
      <c r="B9364">
        <v>7</v>
      </c>
      <c r="C9364">
        <v>35.19</v>
      </c>
      <c r="D9364">
        <v>5.03</v>
      </c>
      <c r="E9364">
        <v>31.77</v>
      </c>
      <c r="F9364">
        <v>4.54</v>
      </c>
      <c r="G9364">
        <v>24.96</v>
      </c>
      <c r="H9364">
        <v>3.57</v>
      </c>
      <c r="I9364">
        <v>27.8</v>
      </c>
      <c r="J9364">
        <v>3.97</v>
      </c>
      <c r="K9364">
        <v>34.32</v>
      </c>
      <c r="L9364">
        <v>4.9000000000000004</v>
      </c>
      <c r="M9364" t="str">
        <f t="shared" ca="1" si="1968"/>
        <v>-</v>
      </c>
      <c r="N9364" t="str">
        <f t="shared" ca="1" si="1969"/>
        <v>-</v>
      </c>
      <c r="O9364" t="str">
        <f t="shared" ca="1" si="1970"/>
        <v>-</v>
      </c>
      <c r="P9364" t="str">
        <f t="shared" ca="1" si="1971"/>
        <v>-</v>
      </c>
      <c r="Q9364" t="str">
        <f t="shared" ca="1" si="1972"/>
        <v>YES</v>
      </c>
      <c r="R9364" t="str">
        <f t="shared" ca="1" si="1973"/>
        <v>-</v>
      </c>
      <c r="S9364" t="str">
        <f t="shared" ca="1" si="1974"/>
        <v>YES</v>
      </c>
      <c r="T9364" t="str">
        <f t="shared" ca="1" si="1975"/>
        <v>-</v>
      </c>
      <c r="U9364" t="str">
        <f t="shared" ca="1" si="1976"/>
        <v>-</v>
      </c>
      <c r="V9364" t="str">
        <f t="shared" ca="1" si="1977"/>
        <v>-</v>
      </c>
      <c r="W9364">
        <f t="shared" ca="1" si="1978"/>
        <v>35.19</v>
      </c>
      <c r="X9364" t="str">
        <f t="shared" si="1979"/>
        <v>C9363</v>
      </c>
      <c r="Y9364" s="4">
        <f t="shared" ca="1" si="1980"/>
        <v>0.2</v>
      </c>
    </row>
    <row r="9365" spans="1:25" x14ac:dyDescent="0.2">
      <c r="A9365" t="s">
        <v>8384</v>
      </c>
      <c r="B9365">
        <v>11</v>
      </c>
      <c r="C9365">
        <v>41.13</v>
      </c>
      <c r="D9365">
        <v>3.74</v>
      </c>
      <c r="E9365">
        <v>41.74</v>
      </c>
      <c r="F9365">
        <v>3.79</v>
      </c>
      <c r="G9365">
        <v>34.86</v>
      </c>
      <c r="H9365">
        <v>3.17</v>
      </c>
      <c r="I9365">
        <v>28.53</v>
      </c>
      <c r="J9365">
        <v>2.59</v>
      </c>
      <c r="K9365">
        <v>32.020000000000003</v>
      </c>
      <c r="L9365">
        <v>2.91</v>
      </c>
      <c r="M9365" t="str">
        <f t="shared" ca="1" si="1968"/>
        <v>-</v>
      </c>
      <c r="N9365" t="str">
        <f t="shared" ca="1" si="1969"/>
        <v>-</v>
      </c>
      <c r="O9365" t="str">
        <f t="shared" ca="1" si="1970"/>
        <v>-</v>
      </c>
      <c r="P9365" t="str">
        <f t="shared" ca="1" si="1971"/>
        <v>YES</v>
      </c>
      <c r="Q9365" t="str">
        <f t="shared" ca="1" si="1972"/>
        <v>-</v>
      </c>
      <c r="R9365" t="str">
        <f t="shared" ca="1" si="1973"/>
        <v>YES</v>
      </c>
      <c r="S9365" t="str">
        <f t="shared" ca="1" si="1974"/>
        <v>-</v>
      </c>
      <c r="T9365" t="str">
        <f t="shared" ca="1" si="1975"/>
        <v>YES</v>
      </c>
      <c r="U9365" t="str">
        <f t="shared" ca="1" si="1976"/>
        <v>YES</v>
      </c>
      <c r="V9365" t="str">
        <f t="shared" ca="1" si="1977"/>
        <v>YES</v>
      </c>
      <c r="W9365">
        <f t="shared" ca="1" si="1978"/>
        <v>41.13</v>
      </c>
      <c r="X9365" t="str">
        <f t="shared" si="1979"/>
        <v>C9363</v>
      </c>
      <c r="Y9365" s="4">
        <f t="shared" ca="1" si="1980"/>
        <v>0.5</v>
      </c>
    </row>
    <row r="9366" spans="1:25" x14ac:dyDescent="0.2">
      <c r="A9366" t="s">
        <v>8385</v>
      </c>
      <c r="B9366">
        <v>11</v>
      </c>
      <c r="C9366">
        <v>42.38</v>
      </c>
      <c r="D9366">
        <v>3.85</v>
      </c>
      <c r="E9366">
        <v>45.72</v>
      </c>
      <c r="F9366">
        <v>4.16</v>
      </c>
      <c r="G9366">
        <v>38.58</v>
      </c>
      <c r="H9366">
        <v>3.51</v>
      </c>
      <c r="I9366">
        <v>33.28</v>
      </c>
      <c r="J9366">
        <v>3.03</v>
      </c>
      <c r="K9366">
        <v>36.380000000000003</v>
      </c>
      <c r="L9366">
        <v>3.31</v>
      </c>
      <c r="M9366" t="str">
        <f t="shared" ca="1" si="1968"/>
        <v>-</v>
      </c>
      <c r="N9366" t="str">
        <f t="shared" ca="1" si="1969"/>
        <v>-</v>
      </c>
      <c r="O9366" t="str">
        <f t="shared" ca="1" si="1970"/>
        <v>-</v>
      </c>
      <c r="P9366" t="str">
        <f t="shared" ca="1" si="1971"/>
        <v>-</v>
      </c>
      <c r="Q9366" t="str">
        <f t="shared" ca="1" si="1972"/>
        <v>-</v>
      </c>
      <c r="R9366" t="str">
        <f t="shared" ca="1" si="1973"/>
        <v>-</v>
      </c>
      <c r="S9366" t="str">
        <f t="shared" ca="1" si="1974"/>
        <v>-</v>
      </c>
      <c r="T9366" t="str">
        <f t="shared" ca="1" si="1975"/>
        <v>-</v>
      </c>
      <c r="U9366" t="str">
        <f t="shared" ca="1" si="1976"/>
        <v>-</v>
      </c>
      <c r="V9366" t="str">
        <f t="shared" ca="1" si="1977"/>
        <v>-</v>
      </c>
      <c r="W9366">
        <f t="shared" ca="1" si="1978"/>
        <v>42.38</v>
      </c>
      <c r="X9366" t="str">
        <f t="shared" si="1979"/>
        <v>C9363</v>
      </c>
      <c r="Y9366" s="4">
        <f t="shared" ca="1" si="1980"/>
        <v>0</v>
      </c>
    </row>
    <row r="9367" spans="1:25" x14ac:dyDescent="0.2">
      <c r="A9367" t="s">
        <v>8386</v>
      </c>
      <c r="B9367">
        <v>7</v>
      </c>
      <c r="C9367">
        <v>26.18</v>
      </c>
      <c r="D9367">
        <v>3.74</v>
      </c>
      <c r="E9367">
        <v>28.16</v>
      </c>
      <c r="F9367">
        <v>4.0199999999999996</v>
      </c>
      <c r="G9367">
        <v>30.85</v>
      </c>
      <c r="H9367">
        <v>4.41</v>
      </c>
      <c r="I9367">
        <v>33.130000000000003</v>
      </c>
      <c r="J9367">
        <v>4.7300000000000004</v>
      </c>
      <c r="K9367">
        <v>39.93</v>
      </c>
      <c r="L9367">
        <v>5.7</v>
      </c>
      <c r="M9367" t="str">
        <f t="shared" ca="1" si="1968"/>
        <v>-</v>
      </c>
      <c r="N9367" t="str">
        <f t="shared" ca="1" si="1969"/>
        <v>-</v>
      </c>
      <c r="O9367" t="str">
        <f t="shared" ca="1" si="1970"/>
        <v>-</v>
      </c>
      <c r="P9367" t="str">
        <f t="shared" ca="1" si="1971"/>
        <v>-</v>
      </c>
      <c r="Q9367" t="str">
        <f t="shared" ca="1" si="1972"/>
        <v>-</v>
      </c>
      <c r="R9367" t="str">
        <f t="shared" ca="1" si="1973"/>
        <v>-</v>
      </c>
      <c r="S9367" t="str">
        <f t="shared" ca="1" si="1974"/>
        <v>-</v>
      </c>
      <c r="T9367" t="str">
        <f t="shared" ca="1" si="1975"/>
        <v>-</v>
      </c>
      <c r="U9367" t="str">
        <f t="shared" ca="1" si="1976"/>
        <v>-</v>
      </c>
      <c r="V9367" t="str">
        <f t="shared" ca="1" si="1977"/>
        <v>-</v>
      </c>
      <c r="W9367">
        <f t="shared" ca="1" si="1978"/>
        <v>26.18</v>
      </c>
      <c r="X9367" t="str">
        <f t="shared" si="1979"/>
        <v>C9363</v>
      </c>
      <c r="Y9367" s="4">
        <f t="shared" ca="1" si="1980"/>
        <v>0</v>
      </c>
    </row>
    <row r="9368" spans="1:25" x14ac:dyDescent="0.2">
      <c r="A9368" t="s">
        <v>8387</v>
      </c>
      <c r="B9368">
        <v>11</v>
      </c>
      <c r="C9368">
        <v>43.05</v>
      </c>
      <c r="D9368">
        <v>3.91</v>
      </c>
      <c r="E9368">
        <v>42.5</v>
      </c>
      <c r="F9368">
        <v>3.86</v>
      </c>
      <c r="G9368">
        <v>36.96</v>
      </c>
      <c r="H9368">
        <v>3.36</v>
      </c>
      <c r="I9368">
        <v>32.1</v>
      </c>
      <c r="J9368">
        <v>2.92</v>
      </c>
      <c r="K9368">
        <v>34.159999999999997</v>
      </c>
      <c r="L9368">
        <v>3.11</v>
      </c>
      <c r="M9368" t="str">
        <f t="shared" ca="1" si="1968"/>
        <v>-</v>
      </c>
      <c r="N9368" t="str">
        <f t="shared" ca="1" si="1969"/>
        <v>-</v>
      </c>
      <c r="O9368" t="str">
        <f t="shared" ca="1" si="1970"/>
        <v>-</v>
      </c>
      <c r="P9368" t="str">
        <f t="shared" ca="1" si="1971"/>
        <v>-</v>
      </c>
      <c r="Q9368" t="str">
        <f t="shared" ca="1" si="1972"/>
        <v>-</v>
      </c>
      <c r="R9368" t="str">
        <f t="shared" ca="1" si="1973"/>
        <v>-</v>
      </c>
      <c r="S9368" t="str">
        <f t="shared" ca="1" si="1974"/>
        <v>-</v>
      </c>
      <c r="T9368" t="str">
        <f t="shared" ca="1" si="1975"/>
        <v>-</v>
      </c>
      <c r="U9368" t="str">
        <f t="shared" ca="1" si="1976"/>
        <v>-</v>
      </c>
      <c r="V9368" t="str">
        <f t="shared" ca="1" si="1977"/>
        <v>-</v>
      </c>
      <c r="W9368">
        <f t="shared" ca="1" si="1978"/>
        <v>43.05</v>
      </c>
      <c r="X9368" t="str">
        <f t="shared" si="1979"/>
        <v>C9363</v>
      </c>
      <c r="Y9368" s="4">
        <f t="shared" ca="1" si="1980"/>
        <v>0</v>
      </c>
    </row>
    <row r="9369" spans="1:25" x14ac:dyDescent="0.2">
      <c r="A9369" t="s">
        <v>8388</v>
      </c>
      <c r="B9369">
        <v>7</v>
      </c>
      <c r="C9369">
        <v>36.03</v>
      </c>
      <c r="D9369">
        <v>5.15</v>
      </c>
      <c r="E9369">
        <v>34.04</v>
      </c>
      <c r="F9369">
        <v>4.8600000000000003</v>
      </c>
      <c r="G9369">
        <v>28.54</v>
      </c>
      <c r="H9369">
        <v>4.08</v>
      </c>
      <c r="I9369">
        <v>33.68</v>
      </c>
      <c r="J9369">
        <v>4.8099999999999996</v>
      </c>
      <c r="K9369">
        <v>42.56</v>
      </c>
      <c r="L9369">
        <v>6.08</v>
      </c>
      <c r="M9369" t="str">
        <f t="shared" ca="1" si="1968"/>
        <v>-</v>
      </c>
      <c r="N9369" t="str">
        <f t="shared" ca="1" si="1969"/>
        <v>-</v>
      </c>
      <c r="O9369" t="str">
        <f t="shared" ca="1" si="1970"/>
        <v>-</v>
      </c>
      <c r="P9369" t="str">
        <f t="shared" ca="1" si="1971"/>
        <v>-</v>
      </c>
      <c r="Q9369" t="str">
        <f t="shared" ca="1" si="1972"/>
        <v>-</v>
      </c>
      <c r="R9369" t="str">
        <f t="shared" ca="1" si="1973"/>
        <v>-</v>
      </c>
      <c r="S9369" t="str">
        <f t="shared" ca="1" si="1974"/>
        <v>-</v>
      </c>
      <c r="T9369" t="str">
        <f t="shared" ca="1" si="1975"/>
        <v>-</v>
      </c>
      <c r="U9369" t="str">
        <f t="shared" ca="1" si="1976"/>
        <v>-</v>
      </c>
      <c r="V9369" t="str">
        <f t="shared" ca="1" si="1977"/>
        <v>-</v>
      </c>
      <c r="W9369">
        <f t="shared" ca="1" si="1978"/>
        <v>36.03</v>
      </c>
      <c r="X9369" t="str">
        <f t="shared" si="1979"/>
        <v>C9363</v>
      </c>
      <c r="Y9369" s="4">
        <f t="shared" ca="1" si="1980"/>
        <v>0</v>
      </c>
    </row>
    <row r="9370" spans="1:25" x14ac:dyDescent="0.2">
      <c r="A9370" t="s">
        <v>8389</v>
      </c>
      <c r="B9370">
        <v>7</v>
      </c>
      <c r="C9370">
        <v>35.64</v>
      </c>
      <c r="D9370">
        <v>5.09</v>
      </c>
      <c r="E9370">
        <v>33.479999999999997</v>
      </c>
      <c r="F9370">
        <v>4.78</v>
      </c>
      <c r="G9370">
        <v>28.81</v>
      </c>
      <c r="H9370">
        <v>4.12</v>
      </c>
      <c r="I9370">
        <v>33.4</v>
      </c>
      <c r="J9370">
        <v>4.7699999999999996</v>
      </c>
      <c r="K9370">
        <v>42.32</v>
      </c>
      <c r="L9370">
        <v>6.05</v>
      </c>
      <c r="M9370" t="str">
        <f t="shared" ca="1" si="1968"/>
        <v>-</v>
      </c>
      <c r="N9370" t="str">
        <f t="shared" ca="1" si="1969"/>
        <v>-</v>
      </c>
      <c r="O9370" t="str">
        <f t="shared" ca="1" si="1970"/>
        <v>-</v>
      </c>
      <c r="P9370" t="str">
        <f t="shared" ca="1" si="1971"/>
        <v>-</v>
      </c>
      <c r="Q9370" t="str">
        <f t="shared" ca="1" si="1972"/>
        <v>-</v>
      </c>
      <c r="R9370" t="str">
        <f t="shared" ca="1" si="1973"/>
        <v>-</v>
      </c>
      <c r="S9370" t="str">
        <f t="shared" ca="1" si="1974"/>
        <v>-</v>
      </c>
      <c r="T9370" t="str">
        <f t="shared" ca="1" si="1975"/>
        <v>-</v>
      </c>
      <c r="U9370" t="str">
        <f t="shared" ca="1" si="1976"/>
        <v>-</v>
      </c>
      <c r="V9370" t="str">
        <f t="shared" ca="1" si="1977"/>
        <v>-</v>
      </c>
      <c r="W9370">
        <f t="shared" ca="1" si="1978"/>
        <v>35.64</v>
      </c>
      <c r="X9370" t="str">
        <f t="shared" si="1979"/>
        <v>C9363</v>
      </c>
      <c r="Y9370" s="4">
        <f t="shared" ca="1" si="1980"/>
        <v>0</v>
      </c>
    </row>
    <row r="9371" spans="1:25" x14ac:dyDescent="0.2">
      <c r="A9371" t="s">
        <v>8390</v>
      </c>
      <c r="B9371">
        <v>7</v>
      </c>
      <c r="C9371">
        <v>25.5</v>
      </c>
      <c r="D9371">
        <v>3.64</v>
      </c>
      <c r="E9371">
        <v>27.34</v>
      </c>
      <c r="F9371">
        <v>3.91</v>
      </c>
      <c r="G9371">
        <v>29.93</v>
      </c>
      <c r="H9371">
        <v>4.28</v>
      </c>
      <c r="I9371">
        <v>31.62</v>
      </c>
      <c r="J9371">
        <v>4.5199999999999996</v>
      </c>
      <c r="K9371">
        <v>36.409999999999997</v>
      </c>
      <c r="L9371">
        <v>5.2</v>
      </c>
      <c r="M9371" t="str">
        <f t="shared" ca="1" si="1968"/>
        <v>YES</v>
      </c>
      <c r="N9371" t="str">
        <f t="shared" ca="1" si="1969"/>
        <v>YES</v>
      </c>
      <c r="O9371" t="str">
        <f t="shared" ca="1" si="1970"/>
        <v>YES</v>
      </c>
      <c r="P9371" t="str">
        <f t="shared" ca="1" si="1971"/>
        <v>-</v>
      </c>
      <c r="Q9371" t="str">
        <f t="shared" ca="1" si="1972"/>
        <v>-</v>
      </c>
      <c r="R9371" t="str">
        <f t="shared" ca="1" si="1973"/>
        <v>-</v>
      </c>
      <c r="S9371" t="str">
        <f t="shared" ca="1" si="1974"/>
        <v>-</v>
      </c>
      <c r="T9371" t="str">
        <f t="shared" ca="1" si="1975"/>
        <v>-</v>
      </c>
      <c r="U9371" t="str">
        <f t="shared" ca="1" si="1976"/>
        <v>-</v>
      </c>
      <c r="V9371" t="str">
        <f t="shared" ca="1" si="1977"/>
        <v>-</v>
      </c>
      <c r="W9371">
        <f t="shared" ca="1" si="1978"/>
        <v>25.5</v>
      </c>
      <c r="X9371" t="str">
        <f t="shared" si="1979"/>
        <v>C9363</v>
      </c>
      <c r="Y9371" s="4">
        <f t="shared" ca="1" si="1980"/>
        <v>0.3</v>
      </c>
    </row>
    <row r="9372" spans="1:25" x14ac:dyDescent="0.2">
      <c r="A9372" t="s">
        <v>21</v>
      </c>
      <c r="M9372" t="str">
        <f t="shared" ca="1" si="1968"/>
        <v>-</v>
      </c>
      <c r="N9372" t="str">
        <f t="shared" ca="1" si="1969"/>
        <v>-</v>
      </c>
      <c r="O9372" t="str">
        <f t="shared" ca="1" si="1970"/>
        <v>-</v>
      </c>
      <c r="P9372" t="str">
        <f t="shared" ca="1" si="1971"/>
        <v>-</v>
      </c>
      <c r="Q9372" t="str">
        <f t="shared" ca="1" si="1972"/>
        <v>-</v>
      </c>
      <c r="R9372" t="str">
        <f t="shared" ca="1" si="1973"/>
        <v>-</v>
      </c>
      <c r="S9372" t="str">
        <f t="shared" ca="1" si="1974"/>
        <v>-</v>
      </c>
      <c r="T9372" t="str">
        <f t="shared" ca="1" si="1975"/>
        <v>-</v>
      </c>
      <c r="U9372" t="str">
        <f t="shared" ca="1" si="1976"/>
        <v>-</v>
      </c>
      <c r="V9372" t="str">
        <f t="shared" ca="1" si="1977"/>
        <v>-</v>
      </c>
      <c r="W9372">
        <f t="shared" ca="1" si="1978"/>
        <v>0</v>
      </c>
      <c r="X9372" t="str">
        <f t="shared" si="1979"/>
        <v>C9363</v>
      </c>
      <c r="Y9372" s="4" t="str">
        <f t="shared" si="1980"/>
        <v/>
      </c>
    </row>
    <row r="9373" spans="1:25" x14ac:dyDescent="0.2">
      <c r="A9373" t="s">
        <v>8391</v>
      </c>
      <c r="B9373">
        <v>7</v>
      </c>
      <c r="C9373">
        <v>29.05</v>
      </c>
      <c r="D9373">
        <v>4.1500000000000004</v>
      </c>
      <c r="E9373">
        <v>36.89</v>
      </c>
      <c r="F9373">
        <v>5.27</v>
      </c>
      <c r="G9373">
        <v>39.14</v>
      </c>
      <c r="H9373">
        <v>5.59</v>
      </c>
      <c r="I9373">
        <v>40.799999999999997</v>
      </c>
      <c r="J9373">
        <v>5.83</v>
      </c>
      <c r="K9373">
        <v>48.83</v>
      </c>
      <c r="L9373">
        <v>6.98</v>
      </c>
      <c r="M9373" t="str">
        <f t="shared" ca="1" si="1968"/>
        <v>-</v>
      </c>
      <c r="N9373" t="str">
        <f t="shared" ca="1" si="1969"/>
        <v>-</v>
      </c>
      <c r="O9373" t="str">
        <f t="shared" ca="1" si="1970"/>
        <v>-</v>
      </c>
      <c r="P9373" t="str">
        <f t="shared" ca="1" si="1971"/>
        <v>-</v>
      </c>
      <c r="Q9373" t="str">
        <f t="shared" ca="1" si="1972"/>
        <v>-</v>
      </c>
      <c r="R9373" t="str">
        <f t="shared" ca="1" si="1973"/>
        <v>-</v>
      </c>
      <c r="S9373" t="str">
        <f t="shared" ca="1" si="1974"/>
        <v>-</v>
      </c>
      <c r="T9373" t="str">
        <f t="shared" ca="1" si="1975"/>
        <v>-</v>
      </c>
      <c r="U9373" t="str">
        <f t="shared" ca="1" si="1976"/>
        <v>-</v>
      </c>
      <c r="V9373" t="str">
        <f t="shared" ca="1" si="1977"/>
        <v>-</v>
      </c>
      <c r="W9373">
        <f t="shared" ca="1" si="1978"/>
        <v>29.05</v>
      </c>
      <c r="X9373" t="str">
        <f t="shared" si="1979"/>
        <v>C9373</v>
      </c>
      <c r="Y9373" s="4">
        <f t="shared" ca="1" si="1980"/>
        <v>0</v>
      </c>
    </row>
    <row r="9374" spans="1:25" x14ac:dyDescent="0.2">
      <c r="A9374" t="s">
        <v>8392</v>
      </c>
      <c r="B9374">
        <v>7</v>
      </c>
      <c r="C9374">
        <v>25.24</v>
      </c>
      <c r="D9374">
        <v>3.61</v>
      </c>
      <c r="E9374">
        <v>27.29</v>
      </c>
      <c r="F9374">
        <v>3.9</v>
      </c>
      <c r="G9374">
        <v>28.91</v>
      </c>
      <c r="H9374">
        <v>4.13</v>
      </c>
      <c r="I9374">
        <v>30.75</v>
      </c>
      <c r="J9374">
        <v>4.3899999999999997</v>
      </c>
      <c r="K9374">
        <v>37.69</v>
      </c>
      <c r="L9374">
        <v>5.38</v>
      </c>
      <c r="M9374" t="str">
        <f t="shared" ref="M9374:M9437" ca="1" si="1981">IF(C9374=MIN(OFFSET(INDIRECT($X9374),0,0,10,1)),"YES","-")</f>
        <v>-</v>
      </c>
      <c r="N9374" t="str">
        <f t="shared" ref="N9374:N9437" ca="1" si="1982">IF(D9374=MIN(OFFSET(INDIRECT($X9374),0,1,10,1)),"YES","-")</f>
        <v>-</v>
      </c>
      <c r="O9374" t="str">
        <f t="shared" ref="O9374:O9437" ca="1" si="1983">IF(E9374=MIN(OFFSET(INDIRECT($X9374),0,2,10,1)),"YES","-")</f>
        <v>-</v>
      </c>
      <c r="P9374" t="str">
        <f t="shared" ref="P9374:P9437" ca="1" si="1984">IF(F9374=MIN(OFFSET(INDIRECT($X9374),0,3,10,1)),"YES","-")</f>
        <v>-</v>
      </c>
      <c r="Q9374" t="str">
        <f t="shared" ref="Q9374:Q9437" ca="1" si="1985">IF(G9374=MIN(OFFSET(INDIRECT($X9374),0,4,10,1)),"YES","-")</f>
        <v>-</v>
      </c>
      <c r="R9374" t="str">
        <f t="shared" ref="R9374:R9437" ca="1" si="1986">IF(H9374=MIN(OFFSET(INDIRECT($X9374),0,5,10,1)),"YES","-")</f>
        <v>-</v>
      </c>
      <c r="S9374" t="str">
        <f t="shared" ref="S9374:S9437" ca="1" si="1987">IF(I9374=MIN(OFFSET(INDIRECT($X9374),0,6,10,1)),"YES","-")</f>
        <v>-</v>
      </c>
      <c r="T9374" t="str">
        <f t="shared" ref="T9374:T9437" ca="1" si="1988">IF(J9374=MIN(OFFSET(INDIRECT($X9374),0,7,10,1)),"YES","-")</f>
        <v>-</v>
      </c>
      <c r="U9374" t="str">
        <f t="shared" ref="U9374:U9437" ca="1" si="1989">IF(K9374=MIN(OFFSET(INDIRECT($X9374),0,8,10,1)),"YES","-")</f>
        <v>-</v>
      </c>
      <c r="V9374" t="str">
        <f t="shared" ref="V9374:V9437" ca="1" si="1990">IF(L9374=MIN(OFFSET(INDIRECT($X9374),0,9,10,1)),"YES","-")</f>
        <v>-</v>
      </c>
      <c r="W9374">
        <f t="shared" ca="1" si="1978"/>
        <v>25.24</v>
      </c>
      <c r="X9374" t="str">
        <f t="shared" si="1979"/>
        <v>C9373</v>
      </c>
      <c r="Y9374" s="4">
        <f t="shared" ca="1" si="1980"/>
        <v>0</v>
      </c>
    </row>
    <row r="9375" spans="1:25" x14ac:dyDescent="0.2">
      <c r="A9375" t="s">
        <v>8393</v>
      </c>
      <c r="B9375">
        <v>7</v>
      </c>
      <c r="C9375">
        <v>24.8</v>
      </c>
      <c r="D9375">
        <v>3.54</v>
      </c>
      <c r="E9375">
        <v>26.61</v>
      </c>
      <c r="F9375">
        <v>3.8</v>
      </c>
      <c r="G9375">
        <v>27.42</v>
      </c>
      <c r="H9375">
        <v>3.92</v>
      </c>
      <c r="I9375">
        <v>27.68</v>
      </c>
      <c r="J9375">
        <v>3.95</v>
      </c>
      <c r="K9375">
        <v>33.9</v>
      </c>
      <c r="L9375">
        <v>4.84</v>
      </c>
      <c r="M9375" t="str">
        <f t="shared" ca="1" si="1981"/>
        <v>YES</v>
      </c>
      <c r="N9375" t="str">
        <f t="shared" ca="1" si="1982"/>
        <v>YES</v>
      </c>
      <c r="O9375" t="str">
        <f t="shared" ca="1" si="1983"/>
        <v>-</v>
      </c>
      <c r="P9375" t="str">
        <f t="shared" ca="1" si="1984"/>
        <v>-</v>
      </c>
      <c r="Q9375" t="str">
        <f t="shared" ca="1" si="1985"/>
        <v>-</v>
      </c>
      <c r="R9375" t="str">
        <f t="shared" ca="1" si="1986"/>
        <v>-</v>
      </c>
      <c r="S9375" t="str">
        <f t="shared" ca="1" si="1987"/>
        <v>-</v>
      </c>
      <c r="T9375" t="str">
        <f t="shared" ca="1" si="1988"/>
        <v>-</v>
      </c>
      <c r="U9375" t="str">
        <f t="shared" ca="1" si="1989"/>
        <v>-</v>
      </c>
      <c r="V9375" t="str">
        <f t="shared" ca="1" si="1990"/>
        <v>-</v>
      </c>
      <c r="W9375">
        <f t="shared" ca="1" si="1978"/>
        <v>24.8</v>
      </c>
      <c r="X9375" t="str">
        <f t="shared" si="1979"/>
        <v>C9373</v>
      </c>
      <c r="Y9375" s="4">
        <f t="shared" ca="1" si="1980"/>
        <v>0.2</v>
      </c>
    </row>
    <row r="9376" spans="1:25" x14ac:dyDescent="0.2">
      <c r="A9376" t="s">
        <v>8394</v>
      </c>
      <c r="B9376">
        <v>7</v>
      </c>
      <c r="C9376">
        <v>30</v>
      </c>
      <c r="D9376">
        <v>4.29</v>
      </c>
      <c r="E9376">
        <v>27.46</v>
      </c>
      <c r="F9376">
        <v>3.92</v>
      </c>
      <c r="G9376">
        <v>27.9</v>
      </c>
      <c r="H9376">
        <v>3.99</v>
      </c>
      <c r="I9376">
        <v>30.33</v>
      </c>
      <c r="J9376">
        <v>4.33</v>
      </c>
      <c r="K9376">
        <v>37.65</v>
      </c>
      <c r="L9376">
        <v>5.38</v>
      </c>
      <c r="M9376" t="str">
        <f t="shared" ca="1" si="1981"/>
        <v>-</v>
      </c>
      <c r="N9376" t="str">
        <f t="shared" ca="1" si="1982"/>
        <v>-</v>
      </c>
      <c r="O9376" t="str">
        <f t="shared" ca="1" si="1983"/>
        <v>-</v>
      </c>
      <c r="P9376" t="str">
        <f t="shared" ca="1" si="1984"/>
        <v>-</v>
      </c>
      <c r="Q9376" t="str">
        <f t="shared" ca="1" si="1985"/>
        <v>-</v>
      </c>
      <c r="R9376" t="str">
        <f t="shared" ca="1" si="1986"/>
        <v>-</v>
      </c>
      <c r="S9376" t="str">
        <f t="shared" ca="1" si="1987"/>
        <v>-</v>
      </c>
      <c r="T9376" t="str">
        <f t="shared" ca="1" si="1988"/>
        <v>-</v>
      </c>
      <c r="U9376" t="str">
        <f t="shared" ca="1" si="1989"/>
        <v>-</v>
      </c>
      <c r="V9376" t="str">
        <f t="shared" ca="1" si="1990"/>
        <v>-</v>
      </c>
      <c r="W9376">
        <f t="shared" ca="1" si="1978"/>
        <v>30</v>
      </c>
      <c r="X9376" t="str">
        <f t="shared" si="1979"/>
        <v>C9373</v>
      </c>
      <c r="Y9376" s="4">
        <f t="shared" ca="1" si="1980"/>
        <v>0</v>
      </c>
    </row>
    <row r="9377" spans="1:25" x14ac:dyDescent="0.2">
      <c r="A9377" t="s">
        <v>8395</v>
      </c>
      <c r="B9377">
        <v>8</v>
      </c>
      <c r="C9377">
        <v>33.32</v>
      </c>
      <c r="D9377">
        <v>4.17</v>
      </c>
      <c r="E9377">
        <v>30.95</v>
      </c>
      <c r="F9377">
        <v>3.87</v>
      </c>
      <c r="G9377">
        <v>30.86</v>
      </c>
      <c r="H9377">
        <v>3.86</v>
      </c>
      <c r="I9377">
        <v>31.57</v>
      </c>
      <c r="J9377">
        <v>3.95</v>
      </c>
      <c r="K9377">
        <v>34.33</v>
      </c>
      <c r="L9377">
        <v>4.29</v>
      </c>
      <c r="M9377" t="str">
        <f t="shared" ca="1" si="1981"/>
        <v>-</v>
      </c>
      <c r="N9377" t="str">
        <f t="shared" ca="1" si="1982"/>
        <v>-</v>
      </c>
      <c r="O9377" t="str">
        <f t="shared" ca="1" si="1983"/>
        <v>-</v>
      </c>
      <c r="P9377" t="str">
        <f t="shared" ca="1" si="1984"/>
        <v>-</v>
      </c>
      <c r="Q9377" t="str">
        <f t="shared" ca="1" si="1985"/>
        <v>-</v>
      </c>
      <c r="R9377" t="str">
        <f t="shared" ca="1" si="1986"/>
        <v>-</v>
      </c>
      <c r="S9377" t="str">
        <f t="shared" ca="1" si="1987"/>
        <v>-</v>
      </c>
      <c r="T9377" t="str">
        <f t="shared" ca="1" si="1988"/>
        <v>-</v>
      </c>
      <c r="U9377" t="str">
        <f t="shared" ca="1" si="1989"/>
        <v>-</v>
      </c>
      <c r="V9377" t="str">
        <f t="shared" ca="1" si="1990"/>
        <v>-</v>
      </c>
      <c r="W9377">
        <f t="shared" ca="1" si="1978"/>
        <v>33.32</v>
      </c>
      <c r="X9377" t="str">
        <f t="shared" si="1979"/>
        <v>C9373</v>
      </c>
      <c r="Y9377" s="4">
        <f t="shared" ca="1" si="1980"/>
        <v>0</v>
      </c>
    </row>
    <row r="9378" spans="1:25" x14ac:dyDescent="0.2">
      <c r="A9378" t="s">
        <v>8396</v>
      </c>
      <c r="B9378">
        <v>7</v>
      </c>
      <c r="C9378">
        <v>28.49</v>
      </c>
      <c r="D9378">
        <v>4.07</v>
      </c>
      <c r="E9378">
        <v>23.33</v>
      </c>
      <c r="F9378">
        <v>3.33</v>
      </c>
      <c r="G9378">
        <v>19.88</v>
      </c>
      <c r="H9378">
        <v>2.84</v>
      </c>
      <c r="I9378">
        <v>23.2</v>
      </c>
      <c r="J9378">
        <v>3.31</v>
      </c>
      <c r="K9378">
        <v>27.26</v>
      </c>
      <c r="L9378">
        <v>3.89</v>
      </c>
      <c r="M9378" t="str">
        <f t="shared" ca="1" si="1981"/>
        <v>-</v>
      </c>
      <c r="N9378" t="str">
        <f t="shared" ca="1" si="1982"/>
        <v>-</v>
      </c>
      <c r="O9378" t="str">
        <f t="shared" ca="1" si="1983"/>
        <v>YES</v>
      </c>
      <c r="P9378" t="str">
        <f t="shared" ca="1" si="1984"/>
        <v>YES</v>
      </c>
      <c r="Q9378" t="str">
        <f t="shared" ca="1" si="1985"/>
        <v>YES</v>
      </c>
      <c r="R9378" t="str">
        <f t="shared" ca="1" si="1986"/>
        <v>YES</v>
      </c>
      <c r="S9378" t="str">
        <f t="shared" ca="1" si="1987"/>
        <v>YES</v>
      </c>
      <c r="T9378" t="str">
        <f t="shared" ca="1" si="1988"/>
        <v>YES</v>
      </c>
      <c r="U9378" t="str">
        <f t="shared" ca="1" si="1989"/>
        <v>YES</v>
      </c>
      <c r="V9378" t="str">
        <f t="shared" ca="1" si="1990"/>
        <v>YES</v>
      </c>
      <c r="W9378">
        <f t="shared" ca="1" si="1978"/>
        <v>28.49</v>
      </c>
      <c r="X9378" t="str">
        <f t="shared" si="1979"/>
        <v>C9373</v>
      </c>
      <c r="Y9378" s="4">
        <f t="shared" ca="1" si="1980"/>
        <v>0.8</v>
      </c>
    </row>
    <row r="9379" spans="1:25" x14ac:dyDescent="0.2">
      <c r="A9379" t="s">
        <v>8397</v>
      </c>
      <c r="B9379">
        <v>7</v>
      </c>
      <c r="C9379">
        <v>25.6</v>
      </c>
      <c r="D9379">
        <v>3.66</v>
      </c>
      <c r="E9379">
        <v>27.67</v>
      </c>
      <c r="F9379">
        <v>3.95</v>
      </c>
      <c r="G9379">
        <v>29.54</v>
      </c>
      <c r="H9379">
        <v>4.22</v>
      </c>
      <c r="I9379">
        <v>30.22</v>
      </c>
      <c r="J9379">
        <v>4.32</v>
      </c>
      <c r="K9379">
        <v>37.19</v>
      </c>
      <c r="L9379">
        <v>5.31</v>
      </c>
      <c r="M9379" t="str">
        <f t="shared" ca="1" si="1981"/>
        <v>-</v>
      </c>
      <c r="N9379" t="str">
        <f t="shared" ca="1" si="1982"/>
        <v>-</v>
      </c>
      <c r="O9379" t="str">
        <f t="shared" ca="1" si="1983"/>
        <v>-</v>
      </c>
      <c r="P9379" t="str">
        <f t="shared" ca="1" si="1984"/>
        <v>-</v>
      </c>
      <c r="Q9379" t="str">
        <f t="shared" ca="1" si="1985"/>
        <v>-</v>
      </c>
      <c r="R9379" t="str">
        <f t="shared" ca="1" si="1986"/>
        <v>-</v>
      </c>
      <c r="S9379" t="str">
        <f t="shared" ca="1" si="1987"/>
        <v>-</v>
      </c>
      <c r="T9379" t="str">
        <f t="shared" ca="1" si="1988"/>
        <v>-</v>
      </c>
      <c r="U9379" t="str">
        <f t="shared" ca="1" si="1989"/>
        <v>-</v>
      </c>
      <c r="V9379" t="str">
        <f t="shared" ca="1" si="1990"/>
        <v>-</v>
      </c>
      <c r="W9379">
        <f t="shared" ca="1" si="1978"/>
        <v>25.6</v>
      </c>
      <c r="X9379" t="str">
        <f t="shared" si="1979"/>
        <v>C9373</v>
      </c>
      <c r="Y9379" s="4">
        <f t="shared" ca="1" si="1980"/>
        <v>0</v>
      </c>
    </row>
    <row r="9380" spans="1:25" x14ac:dyDescent="0.2">
      <c r="A9380" t="s">
        <v>8398</v>
      </c>
      <c r="B9380">
        <v>8</v>
      </c>
      <c r="C9380">
        <v>32.11</v>
      </c>
      <c r="D9380">
        <v>4.01</v>
      </c>
      <c r="E9380">
        <v>29.38</v>
      </c>
      <c r="F9380">
        <v>3.67</v>
      </c>
      <c r="G9380">
        <v>28.83</v>
      </c>
      <c r="H9380">
        <v>3.6</v>
      </c>
      <c r="I9380">
        <v>30.18</v>
      </c>
      <c r="J9380">
        <v>3.77</v>
      </c>
      <c r="K9380">
        <v>33.1</v>
      </c>
      <c r="L9380">
        <v>4.1399999999999997</v>
      </c>
      <c r="M9380" t="str">
        <f t="shared" ca="1" si="1981"/>
        <v>-</v>
      </c>
      <c r="N9380" t="str">
        <f t="shared" ca="1" si="1982"/>
        <v>-</v>
      </c>
      <c r="O9380" t="str">
        <f t="shared" ca="1" si="1983"/>
        <v>-</v>
      </c>
      <c r="P9380" t="str">
        <f t="shared" ca="1" si="1984"/>
        <v>-</v>
      </c>
      <c r="Q9380" t="str">
        <f t="shared" ca="1" si="1985"/>
        <v>-</v>
      </c>
      <c r="R9380" t="str">
        <f t="shared" ca="1" si="1986"/>
        <v>-</v>
      </c>
      <c r="S9380" t="str">
        <f t="shared" ca="1" si="1987"/>
        <v>-</v>
      </c>
      <c r="T9380" t="str">
        <f t="shared" ca="1" si="1988"/>
        <v>-</v>
      </c>
      <c r="U9380" t="str">
        <f t="shared" ca="1" si="1989"/>
        <v>-</v>
      </c>
      <c r="V9380" t="str">
        <f t="shared" ca="1" si="1990"/>
        <v>-</v>
      </c>
      <c r="W9380">
        <f t="shared" ca="1" si="1978"/>
        <v>32.11</v>
      </c>
      <c r="X9380" t="str">
        <f t="shared" si="1979"/>
        <v>C9373</v>
      </c>
      <c r="Y9380" s="4">
        <f t="shared" ca="1" si="1980"/>
        <v>0</v>
      </c>
    </row>
    <row r="9381" spans="1:25" x14ac:dyDescent="0.2">
      <c r="A9381" t="s">
        <v>8399</v>
      </c>
      <c r="B9381">
        <v>8</v>
      </c>
      <c r="C9381">
        <v>32.54</v>
      </c>
      <c r="D9381">
        <v>4.07</v>
      </c>
      <c r="E9381">
        <v>30.42</v>
      </c>
      <c r="F9381">
        <v>3.8</v>
      </c>
      <c r="G9381">
        <v>30.2</v>
      </c>
      <c r="H9381">
        <v>3.77</v>
      </c>
      <c r="I9381">
        <v>31.02</v>
      </c>
      <c r="J9381">
        <v>3.88</v>
      </c>
      <c r="K9381">
        <v>33.81</v>
      </c>
      <c r="L9381">
        <v>4.2300000000000004</v>
      </c>
      <c r="M9381" t="str">
        <f t="shared" ca="1" si="1981"/>
        <v>-</v>
      </c>
      <c r="N9381" t="str">
        <f t="shared" ca="1" si="1982"/>
        <v>-</v>
      </c>
      <c r="O9381" t="str">
        <f t="shared" ca="1" si="1983"/>
        <v>-</v>
      </c>
      <c r="P9381" t="str">
        <f t="shared" ca="1" si="1984"/>
        <v>-</v>
      </c>
      <c r="Q9381" t="str">
        <f t="shared" ca="1" si="1985"/>
        <v>-</v>
      </c>
      <c r="R9381" t="str">
        <f t="shared" ca="1" si="1986"/>
        <v>-</v>
      </c>
      <c r="S9381" t="str">
        <f t="shared" ca="1" si="1987"/>
        <v>-</v>
      </c>
      <c r="T9381" t="str">
        <f t="shared" ca="1" si="1988"/>
        <v>-</v>
      </c>
      <c r="U9381" t="str">
        <f t="shared" ca="1" si="1989"/>
        <v>-</v>
      </c>
      <c r="V9381" t="str">
        <f t="shared" ca="1" si="1990"/>
        <v>-</v>
      </c>
      <c r="W9381">
        <f t="shared" ca="1" si="1978"/>
        <v>32.54</v>
      </c>
      <c r="X9381" t="str">
        <f t="shared" si="1979"/>
        <v>C9373</v>
      </c>
      <c r="Y9381" s="4">
        <f t="shared" ca="1" si="1980"/>
        <v>0</v>
      </c>
    </row>
    <row r="9382" spans="1:25" x14ac:dyDescent="0.2">
      <c r="A9382" t="s">
        <v>21</v>
      </c>
      <c r="M9382" t="str">
        <f t="shared" ca="1" si="1981"/>
        <v>-</v>
      </c>
      <c r="N9382" t="str">
        <f t="shared" ca="1" si="1982"/>
        <v>-</v>
      </c>
      <c r="O9382" t="str">
        <f t="shared" ca="1" si="1983"/>
        <v>-</v>
      </c>
      <c r="P9382" t="str">
        <f t="shared" ca="1" si="1984"/>
        <v>-</v>
      </c>
      <c r="Q9382" t="str">
        <f t="shared" ca="1" si="1985"/>
        <v>-</v>
      </c>
      <c r="R9382" t="str">
        <f t="shared" ca="1" si="1986"/>
        <v>-</v>
      </c>
      <c r="S9382" t="str">
        <f t="shared" ca="1" si="1987"/>
        <v>-</v>
      </c>
      <c r="T9382" t="str">
        <f t="shared" ca="1" si="1988"/>
        <v>-</v>
      </c>
      <c r="U9382" t="str">
        <f t="shared" ca="1" si="1989"/>
        <v>-</v>
      </c>
      <c r="V9382" t="str">
        <f t="shared" ca="1" si="1990"/>
        <v>-</v>
      </c>
      <c r="W9382">
        <f t="shared" ca="1" si="1978"/>
        <v>0</v>
      </c>
      <c r="X9382" t="str">
        <f t="shared" si="1979"/>
        <v>C9373</v>
      </c>
      <c r="Y9382" s="4" t="str">
        <f t="shared" si="1980"/>
        <v/>
      </c>
    </row>
    <row r="9383" spans="1:25" x14ac:dyDescent="0.2">
      <c r="A9383" t="s">
        <v>8400</v>
      </c>
      <c r="B9383">
        <v>6</v>
      </c>
      <c r="C9383">
        <v>23.05</v>
      </c>
      <c r="D9383">
        <v>3.84</v>
      </c>
      <c r="E9383">
        <v>20.170000000000002</v>
      </c>
      <c r="F9383">
        <v>3.36</v>
      </c>
      <c r="G9383">
        <v>19.54</v>
      </c>
      <c r="H9383">
        <v>3.26</v>
      </c>
      <c r="I9383">
        <v>17.309999999999999</v>
      </c>
      <c r="J9383">
        <v>2.88</v>
      </c>
      <c r="K9383">
        <v>20.18</v>
      </c>
      <c r="L9383">
        <v>3.36</v>
      </c>
      <c r="M9383" t="str">
        <f t="shared" ca="1" si="1981"/>
        <v>YES</v>
      </c>
      <c r="N9383" t="str">
        <f t="shared" ca="1" si="1982"/>
        <v>YES</v>
      </c>
      <c r="O9383" t="str">
        <f t="shared" ca="1" si="1983"/>
        <v>YES</v>
      </c>
      <c r="P9383" t="str">
        <f t="shared" ca="1" si="1984"/>
        <v>-</v>
      </c>
      <c r="Q9383" t="str">
        <f t="shared" ca="1" si="1985"/>
        <v>YES</v>
      </c>
      <c r="R9383" t="str">
        <f t="shared" ca="1" si="1986"/>
        <v>-</v>
      </c>
      <c r="S9383" t="str">
        <f t="shared" ca="1" si="1987"/>
        <v>YES</v>
      </c>
      <c r="T9383" t="str">
        <f t="shared" ca="1" si="1988"/>
        <v>-</v>
      </c>
      <c r="U9383" t="str">
        <f t="shared" ca="1" si="1989"/>
        <v>YES</v>
      </c>
      <c r="V9383" t="str">
        <f t="shared" ca="1" si="1990"/>
        <v>-</v>
      </c>
      <c r="W9383">
        <f t="shared" ca="1" si="1978"/>
        <v>23.05</v>
      </c>
      <c r="X9383" t="str">
        <f t="shared" si="1979"/>
        <v>C9383</v>
      </c>
      <c r="Y9383" s="4">
        <f t="shared" ca="1" si="1980"/>
        <v>0.6</v>
      </c>
    </row>
    <row r="9384" spans="1:25" x14ac:dyDescent="0.2">
      <c r="A9384" t="s">
        <v>8401</v>
      </c>
      <c r="B9384">
        <v>9</v>
      </c>
      <c r="C9384">
        <v>34.950000000000003</v>
      </c>
      <c r="D9384">
        <v>3.88</v>
      </c>
      <c r="E9384">
        <v>27.72</v>
      </c>
      <c r="F9384">
        <v>3.08</v>
      </c>
      <c r="G9384">
        <v>25.18</v>
      </c>
      <c r="H9384">
        <v>2.8</v>
      </c>
      <c r="I9384">
        <v>22.33</v>
      </c>
      <c r="J9384">
        <v>2.48</v>
      </c>
      <c r="K9384">
        <v>25.88</v>
      </c>
      <c r="L9384">
        <v>2.88</v>
      </c>
      <c r="M9384" t="str">
        <f t="shared" ca="1" si="1981"/>
        <v>-</v>
      </c>
      <c r="N9384" t="str">
        <f t="shared" ca="1" si="1982"/>
        <v>-</v>
      </c>
      <c r="O9384" t="str">
        <f t="shared" ca="1" si="1983"/>
        <v>-</v>
      </c>
      <c r="P9384" t="str">
        <f t="shared" ca="1" si="1984"/>
        <v>YES</v>
      </c>
      <c r="Q9384" t="str">
        <f t="shared" ca="1" si="1985"/>
        <v>-</v>
      </c>
      <c r="R9384" t="str">
        <f t="shared" ca="1" si="1986"/>
        <v>YES</v>
      </c>
      <c r="S9384" t="str">
        <f t="shared" ca="1" si="1987"/>
        <v>-</v>
      </c>
      <c r="T9384" t="str">
        <f t="shared" ca="1" si="1988"/>
        <v>YES</v>
      </c>
      <c r="U9384" t="str">
        <f t="shared" ca="1" si="1989"/>
        <v>-</v>
      </c>
      <c r="V9384" t="str">
        <f t="shared" ca="1" si="1990"/>
        <v>YES</v>
      </c>
      <c r="W9384">
        <f t="shared" ca="1" si="1978"/>
        <v>34.950000000000003</v>
      </c>
      <c r="X9384" t="str">
        <f t="shared" si="1979"/>
        <v>C9383</v>
      </c>
      <c r="Y9384" s="4">
        <f t="shared" ca="1" si="1980"/>
        <v>0.4</v>
      </c>
    </row>
    <row r="9385" spans="1:25" x14ac:dyDescent="0.2">
      <c r="A9385" t="s">
        <v>8402</v>
      </c>
      <c r="B9385">
        <v>8</v>
      </c>
      <c r="C9385">
        <v>37.21</v>
      </c>
      <c r="D9385">
        <v>4.6500000000000004</v>
      </c>
      <c r="E9385">
        <v>36.07</v>
      </c>
      <c r="F9385">
        <v>4.51</v>
      </c>
      <c r="G9385">
        <v>33.96</v>
      </c>
      <c r="H9385">
        <v>4.25</v>
      </c>
      <c r="I9385">
        <v>40.86</v>
      </c>
      <c r="J9385">
        <v>5.1100000000000003</v>
      </c>
      <c r="K9385">
        <v>48.33</v>
      </c>
      <c r="L9385">
        <v>6.04</v>
      </c>
      <c r="M9385" t="str">
        <f t="shared" ca="1" si="1981"/>
        <v>-</v>
      </c>
      <c r="N9385" t="str">
        <f t="shared" ca="1" si="1982"/>
        <v>-</v>
      </c>
      <c r="O9385" t="str">
        <f t="shared" ca="1" si="1983"/>
        <v>-</v>
      </c>
      <c r="P9385" t="str">
        <f t="shared" ca="1" si="1984"/>
        <v>-</v>
      </c>
      <c r="Q9385" t="str">
        <f t="shared" ca="1" si="1985"/>
        <v>-</v>
      </c>
      <c r="R9385" t="str">
        <f t="shared" ca="1" si="1986"/>
        <v>-</v>
      </c>
      <c r="S9385" t="str">
        <f t="shared" ca="1" si="1987"/>
        <v>-</v>
      </c>
      <c r="T9385" t="str">
        <f t="shared" ca="1" si="1988"/>
        <v>-</v>
      </c>
      <c r="U9385" t="str">
        <f t="shared" ca="1" si="1989"/>
        <v>-</v>
      </c>
      <c r="V9385" t="str">
        <f t="shared" ca="1" si="1990"/>
        <v>-</v>
      </c>
      <c r="W9385">
        <f t="shared" ca="1" si="1978"/>
        <v>37.21</v>
      </c>
      <c r="X9385" t="str">
        <f t="shared" si="1979"/>
        <v>C9383</v>
      </c>
      <c r="Y9385" s="4">
        <f t="shared" ca="1" si="1980"/>
        <v>0</v>
      </c>
    </row>
    <row r="9386" spans="1:25" x14ac:dyDescent="0.2">
      <c r="A9386" t="s">
        <v>8403</v>
      </c>
      <c r="B9386">
        <v>9</v>
      </c>
      <c r="C9386">
        <v>35.74</v>
      </c>
      <c r="D9386">
        <v>3.97</v>
      </c>
      <c r="E9386">
        <v>28.1</v>
      </c>
      <c r="F9386">
        <v>3.12</v>
      </c>
      <c r="G9386">
        <v>26.57</v>
      </c>
      <c r="H9386">
        <v>2.95</v>
      </c>
      <c r="I9386">
        <v>24.97</v>
      </c>
      <c r="J9386">
        <v>2.77</v>
      </c>
      <c r="K9386">
        <v>27.15</v>
      </c>
      <c r="L9386">
        <v>3.02</v>
      </c>
      <c r="M9386" t="str">
        <f t="shared" ca="1" si="1981"/>
        <v>-</v>
      </c>
      <c r="N9386" t="str">
        <f t="shared" ca="1" si="1982"/>
        <v>-</v>
      </c>
      <c r="O9386" t="str">
        <f t="shared" ca="1" si="1983"/>
        <v>-</v>
      </c>
      <c r="P9386" t="str">
        <f t="shared" ca="1" si="1984"/>
        <v>-</v>
      </c>
      <c r="Q9386" t="str">
        <f t="shared" ca="1" si="1985"/>
        <v>-</v>
      </c>
      <c r="R9386" t="str">
        <f t="shared" ca="1" si="1986"/>
        <v>-</v>
      </c>
      <c r="S9386" t="str">
        <f t="shared" ca="1" si="1987"/>
        <v>-</v>
      </c>
      <c r="T9386" t="str">
        <f t="shared" ca="1" si="1988"/>
        <v>-</v>
      </c>
      <c r="U9386" t="str">
        <f t="shared" ca="1" si="1989"/>
        <v>-</v>
      </c>
      <c r="V9386" t="str">
        <f t="shared" ca="1" si="1990"/>
        <v>-</v>
      </c>
      <c r="W9386">
        <f t="shared" ca="1" si="1978"/>
        <v>35.74</v>
      </c>
      <c r="X9386" t="str">
        <f t="shared" si="1979"/>
        <v>C9383</v>
      </c>
      <c r="Y9386" s="4">
        <f t="shared" ca="1" si="1980"/>
        <v>0</v>
      </c>
    </row>
    <row r="9387" spans="1:25" x14ac:dyDescent="0.2">
      <c r="A9387" t="s">
        <v>8404</v>
      </c>
      <c r="B9387">
        <v>9</v>
      </c>
      <c r="C9387">
        <v>36.19</v>
      </c>
      <c r="D9387">
        <v>4.0199999999999996</v>
      </c>
      <c r="E9387">
        <v>29.54</v>
      </c>
      <c r="F9387">
        <v>3.28</v>
      </c>
      <c r="G9387">
        <v>27.04</v>
      </c>
      <c r="H9387">
        <v>3</v>
      </c>
      <c r="I9387">
        <v>26.32</v>
      </c>
      <c r="J9387">
        <v>2.92</v>
      </c>
      <c r="K9387">
        <v>29.39</v>
      </c>
      <c r="L9387">
        <v>3.27</v>
      </c>
      <c r="M9387" t="str">
        <f t="shared" ca="1" si="1981"/>
        <v>-</v>
      </c>
      <c r="N9387" t="str">
        <f t="shared" ca="1" si="1982"/>
        <v>-</v>
      </c>
      <c r="O9387" t="str">
        <f t="shared" ca="1" si="1983"/>
        <v>-</v>
      </c>
      <c r="P9387" t="str">
        <f t="shared" ca="1" si="1984"/>
        <v>-</v>
      </c>
      <c r="Q9387" t="str">
        <f t="shared" ca="1" si="1985"/>
        <v>-</v>
      </c>
      <c r="R9387" t="str">
        <f t="shared" ca="1" si="1986"/>
        <v>-</v>
      </c>
      <c r="S9387" t="str">
        <f t="shared" ca="1" si="1987"/>
        <v>-</v>
      </c>
      <c r="T9387" t="str">
        <f t="shared" ca="1" si="1988"/>
        <v>-</v>
      </c>
      <c r="U9387" t="str">
        <f t="shared" ca="1" si="1989"/>
        <v>-</v>
      </c>
      <c r="V9387" t="str">
        <f t="shared" ca="1" si="1990"/>
        <v>-</v>
      </c>
      <c r="W9387">
        <f t="shared" ca="1" si="1978"/>
        <v>36.19</v>
      </c>
      <c r="X9387" t="str">
        <f t="shared" si="1979"/>
        <v>C9383</v>
      </c>
      <c r="Y9387" s="4">
        <f t="shared" ca="1" si="1980"/>
        <v>0</v>
      </c>
    </row>
    <row r="9388" spans="1:25" x14ac:dyDescent="0.2">
      <c r="A9388" t="s">
        <v>8405</v>
      </c>
      <c r="B9388">
        <v>8</v>
      </c>
      <c r="C9388">
        <v>37.479999999999997</v>
      </c>
      <c r="D9388">
        <v>4.68</v>
      </c>
      <c r="E9388">
        <v>35.32</v>
      </c>
      <c r="F9388">
        <v>4.41</v>
      </c>
      <c r="G9388">
        <v>33.409999999999997</v>
      </c>
      <c r="H9388">
        <v>4.18</v>
      </c>
      <c r="I9388">
        <v>40.090000000000003</v>
      </c>
      <c r="J9388">
        <v>5.01</v>
      </c>
      <c r="K9388">
        <v>47.57</v>
      </c>
      <c r="L9388">
        <v>5.95</v>
      </c>
      <c r="M9388" t="str">
        <f t="shared" ca="1" si="1981"/>
        <v>-</v>
      </c>
      <c r="N9388" t="str">
        <f t="shared" ca="1" si="1982"/>
        <v>-</v>
      </c>
      <c r="O9388" t="str">
        <f t="shared" ca="1" si="1983"/>
        <v>-</v>
      </c>
      <c r="P9388" t="str">
        <f t="shared" ca="1" si="1984"/>
        <v>-</v>
      </c>
      <c r="Q9388" t="str">
        <f t="shared" ca="1" si="1985"/>
        <v>-</v>
      </c>
      <c r="R9388" t="str">
        <f t="shared" ca="1" si="1986"/>
        <v>-</v>
      </c>
      <c r="S9388" t="str">
        <f t="shared" ca="1" si="1987"/>
        <v>-</v>
      </c>
      <c r="T9388" t="str">
        <f t="shared" ca="1" si="1988"/>
        <v>-</v>
      </c>
      <c r="U9388" t="str">
        <f t="shared" ca="1" si="1989"/>
        <v>-</v>
      </c>
      <c r="V9388" t="str">
        <f t="shared" ca="1" si="1990"/>
        <v>-</v>
      </c>
      <c r="W9388">
        <f t="shared" ca="1" si="1978"/>
        <v>37.479999999999997</v>
      </c>
      <c r="X9388" t="str">
        <f t="shared" si="1979"/>
        <v>C9383</v>
      </c>
      <c r="Y9388" s="4">
        <f t="shared" ca="1" si="1980"/>
        <v>0</v>
      </c>
    </row>
    <row r="9389" spans="1:25" x14ac:dyDescent="0.2">
      <c r="A9389" t="s">
        <v>8406</v>
      </c>
      <c r="B9389">
        <v>6</v>
      </c>
      <c r="C9389">
        <v>24.67</v>
      </c>
      <c r="D9389">
        <v>4.1100000000000003</v>
      </c>
      <c r="E9389">
        <v>22.78</v>
      </c>
      <c r="F9389">
        <v>3.8</v>
      </c>
      <c r="G9389">
        <v>22.37</v>
      </c>
      <c r="H9389">
        <v>3.73</v>
      </c>
      <c r="I9389">
        <v>22.18</v>
      </c>
      <c r="J9389">
        <v>3.7</v>
      </c>
      <c r="K9389">
        <v>26.37</v>
      </c>
      <c r="L9389">
        <v>4.3899999999999997</v>
      </c>
      <c r="M9389" t="str">
        <f t="shared" ca="1" si="1981"/>
        <v>-</v>
      </c>
      <c r="N9389" t="str">
        <f t="shared" ca="1" si="1982"/>
        <v>-</v>
      </c>
      <c r="O9389" t="str">
        <f t="shared" ca="1" si="1983"/>
        <v>-</v>
      </c>
      <c r="P9389" t="str">
        <f t="shared" ca="1" si="1984"/>
        <v>-</v>
      </c>
      <c r="Q9389" t="str">
        <f t="shared" ca="1" si="1985"/>
        <v>-</v>
      </c>
      <c r="R9389" t="str">
        <f t="shared" ca="1" si="1986"/>
        <v>-</v>
      </c>
      <c r="S9389" t="str">
        <f t="shared" ca="1" si="1987"/>
        <v>-</v>
      </c>
      <c r="T9389" t="str">
        <f t="shared" ca="1" si="1988"/>
        <v>-</v>
      </c>
      <c r="U9389" t="str">
        <f t="shared" ca="1" si="1989"/>
        <v>-</v>
      </c>
      <c r="V9389" t="str">
        <f t="shared" ca="1" si="1990"/>
        <v>-</v>
      </c>
      <c r="W9389">
        <f t="shared" ca="1" si="1978"/>
        <v>24.67</v>
      </c>
      <c r="X9389" t="str">
        <f t="shared" si="1979"/>
        <v>C9383</v>
      </c>
      <c r="Y9389" s="4">
        <f t="shared" ca="1" si="1980"/>
        <v>0</v>
      </c>
    </row>
    <row r="9390" spans="1:25" x14ac:dyDescent="0.2">
      <c r="A9390" t="s">
        <v>8407</v>
      </c>
      <c r="B9390">
        <v>6</v>
      </c>
      <c r="C9390">
        <v>23.45</v>
      </c>
      <c r="D9390">
        <v>3.91</v>
      </c>
      <c r="E9390">
        <v>21.07</v>
      </c>
      <c r="F9390">
        <v>3.51</v>
      </c>
      <c r="G9390">
        <v>19.78</v>
      </c>
      <c r="H9390">
        <v>3.3</v>
      </c>
      <c r="I9390">
        <v>17.45</v>
      </c>
      <c r="J9390">
        <v>2.91</v>
      </c>
      <c r="K9390">
        <v>23.02</v>
      </c>
      <c r="L9390">
        <v>3.84</v>
      </c>
      <c r="M9390" t="str">
        <f t="shared" ca="1" si="1981"/>
        <v>-</v>
      </c>
      <c r="N9390" t="str">
        <f t="shared" ca="1" si="1982"/>
        <v>-</v>
      </c>
      <c r="O9390" t="str">
        <f t="shared" ca="1" si="1983"/>
        <v>-</v>
      </c>
      <c r="P9390" t="str">
        <f t="shared" ca="1" si="1984"/>
        <v>-</v>
      </c>
      <c r="Q9390" t="str">
        <f t="shared" ca="1" si="1985"/>
        <v>-</v>
      </c>
      <c r="R9390" t="str">
        <f t="shared" ca="1" si="1986"/>
        <v>-</v>
      </c>
      <c r="S9390" t="str">
        <f t="shared" ca="1" si="1987"/>
        <v>-</v>
      </c>
      <c r="T9390" t="str">
        <f t="shared" ca="1" si="1988"/>
        <v>-</v>
      </c>
      <c r="U9390" t="str">
        <f t="shared" ca="1" si="1989"/>
        <v>-</v>
      </c>
      <c r="V9390" t="str">
        <f t="shared" ca="1" si="1990"/>
        <v>-</v>
      </c>
      <c r="W9390">
        <f t="shared" ca="1" si="1978"/>
        <v>23.45</v>
      </c>
      <c r="X9390" t="str">
        <f t="shared" si="1979"/>
        <v>C9383</v>
      </c>
      <c r="Y9390" s="4">
        <f t="shared" ca="1" si="1980"/>
        <v>0</v>
      </c>
    </row>
    <row r="9391" spans="1:25" x14ac:dyDescent="0.2">
      <c r="A9391" t="s">
        <v>8408</v>
      </c>
      <c r="B9391">
        <v>8</v>
      </c>
      <c r="C9391">
        <v>36.369999999999997</v>
      </c>
      <c r="D9391">
        <v>4.55</v>
      </c>
      <c r="E9391">
        <v>33.89</v>
      </c>
      <c r="F9391">
        <v>4.24</v>
      </c>
      <c r="G9391">
        <v>31.1</v>
      </c>
      <c r="H9391">
        <v>3.89</v>
      </c>
      <c r="I9391">
        <v>37.21</v>
      </c>
      <c r="J9391">
        <v>4.6500000000000004</v>
      </c>
      <c r="K9391">
        <v>43.93</v>
      </c>
      <c r="L9391">
        <v>5.49</v>
      </c>
      <c r="M9391" t="str">
        <f t="shared" ca="1" si="1981"/>
        <v>-</v>
      </c>
      <c r="N9391" t="str">
        <f t="shared" ca="1" si="1982"/>
        <v>-</v>
      </c>
      <c r="O9391" t="str">
        <f t="shared" ca="1" si="1983"/>
        <v>-</v>
      </c>
      <c r="P9391" t="str">
        <f t="shared" ca="1" si="1984"/>
        <v>-</v>
      </c>
      <c r="Q9391" t="str">
        <f t="shared" ca="1" si="1985"/>
        <v>-</v>
      </c>
      <c r="R9391" t="str">
        <f t="shared" ca="1" si="1986"/>
        <v>-</v>
      </c>
      <c r="S9391" t="str">
        <f t="shared" ca="1" si="1987"/>
        <v>-</v>
      </c>
      <c r="T9391" t="str">
        <f t="shared" ca="1" si="1988"/>
        <v>-</v>
      </c>
      <c r="U9391" t="str">
        <f t="shared" ca="1" si="1989"/>
        <v>-</v>
      </c>
      <c r="V9391" t="str">
        <f t="shared" ca="1" si="1990"/>
        <v>-</v>
      </c>
      <c r="W9391">
        <f t="shared" ca="1" si="1978"/>
        <v>36.369999999999997</v>
      </c>
      <c r="X9391" t="str">
        <f t="shared" si="1979"/>
        <v>C9383</v>
      </c>
      <c r="Y9391" s="4">
        <f t="shared" ca="1" si="1980"/>
        <v>0</v>
      </c>
    </row>
    <row r="9392" spans="1:25" x14ac:dyDescent="0.2">
      <c r="A9392" t="s">
        <v>21</v>
      </c>
      <c r="M9392" t="str">
        <f t="shared" ca="1" si="1981"/>
        <v>-</v>
      </c>
      <c r="N9392" t="str">
        <f t="shared" ca="1" si="1982"/>
        <v>-</v>
      </c>
      <c r="O9392" t="str">
        <f t="shared" ca="1" si="1983"/>
        <v>-</v>
      </c>
      <c r="P9392" t="str">
        <f t="shared" ca="1" si="1984"/>
        <v>-</v>
      </c>
      <c r="Q9392" t="str">
        <f t="shared" ca="1" si="1985"/>
        <v>-</v>
      </c>
      <c r="R9392" t="str">
        <f t="shared" ca="1" si="1986"/>
        <v>-</v>
      </c>
      <c r="S9392" t="str">
        <f t="shared" ca="1" si="1987"/>
        <v>-</v>
      </c>
      <c r="T9392" t="str">
        <f t="shared" ca="1" si="1988"/>
        <v>-</v>
      </c>
      <c r="U9392" t="str">
        <f t="shared" ca="1" si="1989"/>
        <v>-</v>
      </c>
      <c r="V9392" t="str">
        <f t="shared" ca="1" si="1990"/>
        <v>-</v>
      </c>
      <c r="W9392">
        <f t="shared" ca="1" si="1978"/>
        <v>0</v>
      </c>
      <c r="X9392" t="str">
        <f t="shared" si="1979"/>
        <v>C9383</v>
      </c>
      <c r="Y9392" s="4" t="str">
        <f t="shared" si="1980"/>
        <v/>
      </c>
    </row>
    <row r="9393" spans="1:25" x14ac:dyDescent="0.2">
      <c r="A9393" t="s">
        <v>8409</v>
      </c>
      <c r="B9393">
        <v>9</v>
      </c>
      <c r="C9393">
        <v>33.71</v>
      </c>
      <c r="D9393">
        <v>3.75</v>
      </c>
      <c r="E9393">
        <v>35.67</v>
      </c>
      <c r="F9393">
        <v>3.96</v>
      </c>
      <c r="G9393">
        <v>36.92</v>
      </c>
      <c r="H9393">
        <v>4.0999999999999996</v>
      </c>
      <c r="I9393">
        <v>42.11</v>
      </c>
      <c r="J9393">
        <v>4.68</v>
      </c>
      <c r="K9393">
        <v>45.86</v>
      </c>
      <c r="L9393">
        <v>5.0999999999999996</v>
      </c>
      <c r="M9393" t="str">
        <f t="shared" ca="1" si="1981"/>
        <v>-</v>
      </c>
      <c r="N9393" t="str">
        <f t="shared" ca="1" si="1982"/>
        <v>-</v>
      </c>
      <c r="O9393" t="str">
        <f t="shared" ca="1" si="1983"/>
        <v>-</v>
      </c>
      <c r="P9393" t="str">
        <f t="shared" ca="1" si="1984"/>
        <v>-</v>
      </c>
      <c r="Q9393" t="str">
        <f t="shared" ca="1" si="1985"/>
        <v>-</v>
      </c>
      <c r="R9393" t="str">
        <f t="shared" ca="1" si="1986"/>
        <v>-</v>
      </c>
      <c r="S9393" t="str">
        <f t="shared" ca="1" si="1987"/>
        <v>-</v>
      </c>
      <c r="T9393" t="str">
        <f t="shared" ca="1" si="1988"/>
        <v>-</v>
      </c>
      <c r="U9393" t="str">
        <f t="shared" ca="1" si="1989"/>
        <v>-</v>
      </c>
      <c r="V9393" t="str">
        <f t="shared" ca="1" si="1990"/>
        <v>-</v>
      </c>
      <c r="W9393">
        <f t="shared" ca="1" si="1978"/>
        <v>33.71</v>
      </c>
      <c r="X9393" t="str">
        <f t="shared" si="1979"/>
        <v>C9393</v>
      </c>
      <c r="Y9393" s="4">
        <f t="shared" ca="1" si="1980"/>
        <v>0</v>
      </c>
    </row>
    <row r="9394" spans="1:25" x14ac:dyDescent="0.2">
      <c r="A9394" t="s">
        <v>8410</v>
      </c>
      <c r="B9394">
        <v>19</v>
      </c>
      <c r="C9394">
        <v>80.61</v>
      </c>
      <c r="D9394">
        <v>4.24</v>
      </c>
      <c r="E9394">
        <v>96.86</v>
      </c>
      <c r="F9394">
        <v>5.0999999999999996</v>
      </c>
      <c r="G9394">
        <v>90.78</v>
      </c>
      <c r="H9394">
        <v>4.78</v>
      </c>
      <c r="I9394">
        <v>86.43</v>
      </c>
      <c r="J9394">
        <v>4.55</v>
      </c>
      <c r="K9394">
        <v>92.5</v>
      </c>
      <c r="L9394">
        <v>4.87</v>
      </c>
      <c r="M9394" t="str">
        <f t="shared" ca="1" si="1981"/>
        <v>-</v>
      </c>
      <c r="N9394" t="str">
        <f t="shared" ca="1" si="1982"/>
        <v>-</v>
      </c>
      <c r="O9394" t="str">
        <f t="shared" ca="1" si="1983"/>
        <v>-</v>
      </c>
      <c r="P9394" t="str">
        <f t="shared" ca="1" si="1984"/>
        <v>-</v>
      </c>
      <c r="Q9394" t="str">
        <f t="shared" ca="1" si="1985"/>
        <v>-</v>
      </c>
      <c r="R9394" t="str">
        <f t="shared" ca="1" si="1986"/>
        <v>-</v>
      </c>
      <c r="S9394" t="str">
        <f t="shared" ca="1" si="1987"/>
        <v>-</v>
      </c>
      <c r="T9394" t="str">
        <f t="shared" ca="1" si="1988"/>
        <v>-</v>
      </c>
      <c r="U9394" t="str">
        <f t="shared" ca="1" si="1989"/>
        <v>-</v>
      </c>
      <c r="V9394" t="str">
        <f t="shared" ca="1" si="1990"/>
        <v>-</v>
      </c>
      <c r="W9394">
        <f t="shared" ca="1" si="1978"/>
        <v>80.61</v>
      </c>
      <c r="X9394" t="str">
        <f t="shared" si="1979"/>
        <v>C9393</v>
      </c>
      <c r="Y9394" s="4">
        <f t="shared" ca="1" si="1980"/>
        <v>0</v>
      </c>
    </row>
    <row r="9395" spans="1:25" x14ac:dyDescent="0.2">
      <c r="A9395" t="s">
        <v>8411</v>
      </c>
      <c r="B9395">
        <v>8</v>
      </c>
      <c r="C9395">
        <v>32.54</v>
      </c>
      <c r="D9395">
        <v>4.07</v>
      </c>
      <c r="E9395">
        <v>32.369999999999997</v>
      </c>
      <c r="F9395">
        <v>4.05</v>
      </c>
      <c r="G9395">
        <v>29.82</v>
      </c>
      <c r="H9395">
        <v>3.73</v>
      </c>
      <c r="I9395">
        <v>35.01</v>
      </c>
      <c r="J9395">
        <v>4.38</v>
      </c>
      <c r="K9395">
        <v>43.97</v>
      </c>
      <c r="L9395">
        <v>5.5</v>
      </c>
      <c r="M9395" t="str">
        <f t="shared" ca="1" si="1981"/>
        <v>YES</v>
      </c>
      <c r="N9395" t="str">
        <f t="shared" ca="1" si="1982"/>
        <v>-</v>
      </c>
      <c r="O9395" t="str">
        <f t="shared" ca="1" si="1983"/>
        <v>YES</v>
      </c>
      <c r="P9395" t="str">
        <f t="shared" ca="1" si="1984"/>
        <v>-</v>
      </c>
      <c r="Q9395" t="str">
        <f t="shared" ca="1" si="1985"/>
        <v>YES</v>
      </c>
      <c r="R9395" t="str">
        <f t="shared" ca="1" si="1986"/>
        <v>YES</v>
      </c>
      <c r="S9395" t="str">
        <f t="shared" ca="1" si="1987"/>
        <v>YES</v>
      </c>
      <c r="T9395" t="str">
        <f t="shared" ca="1" si="1988"/>
        <v>-</v>
      </c>
      <c r="U9395" t="str">
        <f t="shared" ca="1" si="1989"/>
        <v>-</v>
      </c>
      <c r="V9395" t="str">
        <f t="shared" ca="1" si="1990"/>
        <v>-</v>
      </c>
      <c r="W9395">
        <f t="shared" ca="1" si="1978"/>
        <v>32.54</v>
      </c>
      <c r="X9395" t="str">
        <f t="shared" si="1979"/>
        <v>C9393</v>
      </c>
      <c r="Y9395" s="4">
        <f t="shared" ca="1" si="1980"/>
        <v>0.5</v>
      </c>
    </row>
    <row r="9396" spans="1:25" x14ac:dyDescent="0.2">
      <c r="A9396" t="s">
        <v>8412</v>
      </c>
      <c r="B9396">
        <v>9</v>
      </c>
      <c r="C9396">
        <v>33.200000000000003</v>
      </c>
      <c r="D9396">
        <v>3.69</v>
      </c>
      <c r="E9396">
        <v>35.22</v>
      </c>
      <c r="F9396">
        <v>3.91</v>
      </c>
      <c r="G9396">
        <v>35.74</v>
      </c>
      <c r="H9396">
        <v>3.97</v>
      </c>
      <c r="I9396">
        <v>37.96</v>
      </c>
      <c r="J9396">
        <v>4.22</v>
      </c>
      <c r="K9396">
        <v>42.07</v>
      </c>
      <c r="L9396">
        <v>4.67</v>
      </c>
      <c r="M9396" t="str">
        <f t="shared" ca="1" si="1981"/>
        <v>-</v>
      </c>
      <c r="N9396" t="str">
        <f t="shared" ca="1" si="1982"/>
        <v>-</v>
      </c>
      <c r="O9396" t="str">
        <f t="shared" ca="1" si="1983"/>
        <v>-</v>
      </c>
      <c r="P9396" t="str">
        <f t="shared" ca="1" si="1984"/>
        <v>-</v>
      </c>
      <c r="Q9396" t="str">
        <f t="shared" ca="1" si="1985"/>
        <v>-</v>
      </c>
      <c r="R9396" t="str">
        <f t="shared" ca="1" si="1986"/>
        <v>-</v>
      </c>
      <c r="S9396" t="str">
        <f t="shared" ca="1" si="1987"/>
        <v>-</v>
      </c>
      <c r="T9396" t="str">
        <f t="shared" ca="1" si="1988"/>
        <v>YES</v>
      </c>
      <c r="U9396" t="str">
        <f t="shared" ca="1" si="1989"/>
        <v>-</v>
      </c>
      <c r="V9396" t="str">
        <f t="shared" ca="1" si="1990"/>
        <v>YES</v>
      </c>
      <c r="W9396">
        <f t="shared" ca="1" si="1978"/>
        <v>33.200000000000003</v>
      </c>
      <c r="X9396" t="str">
        <f t="shared" si="1979"/>
        <v>C9393</v>
      </c>
      <c r="Y9396" s="4">
        <f t="shared" ca="1" si="1980"/>
        <v>0.2</v>
      </c>
    </row>
    <row r="9397" spans="1:25" x14ac:dyDescent="0.2">
      <c r="A9397" t="s">
        <v>8413</v>
      </c>
      <c r="B9397">
        <v>19</v>
      </c>
      <c r="C9397">
        <v>83.87</v>
      </c>
      <c r="D9397">
        <v>4.41</v>
      </c>
      <c r="E9397">
        <v>101.85</v>
      </c>
      <c r="F9397">
        <v>5.36</v>
      </c>
      <c r="G9397">
        <v>96.78</v>
      </c>
      <c r="H9397">
        <v>5.09</v>
      </c>
      <c r="I9397">
        <v>95.14</v>
      </c>
      <c r="J9397">
        <v>5.01</v>
      </c>
      <c r="K9397">
        <v>101.3</v>
      </c>
      <c r="L9397">
        <v>5.33</v>
      </c>
      <c r="M9397" t="str">
        <f t="shared" ca="1" si="1981"/>
        <v>-</v>
      </c>
      <c r="N9397" t="str">
        <f t="shared" ca="1" si="1982"/>
        <v>-</v>
      </c>
      <c r="O9397" t="str">
        <f t="shared" ca="1" si="1983"/>
        <v>-</v>
      </c>
      <c r="P9397" t="str">
        <f t="shared" ca="1" si="1984"/>
        <v>-</v>
      </c>
      <c r="Q9397" t="str">
        <f t="shared" ca="1" si="1985"/>
        <v>-</v>
      </c>
      <c r="R9397" t="str">
        <f t="shared" ca="1" si="1986"/>
        <v>-</v>
      </c>
      <c r="S9397" t="str">
        <f t="shared" ca="1" si="1987"/>
        <v>-</v>
      </c>
      <c r="T9397" t="str">
        <f t="shared" ca="1" si="1988"/>
        <v>-</v>
      </c>
      <c r="U9397" t="str">
        <f t="shared" ca="1" si="1989"/>
        <v>-</v>
      </c>
      <c r="V9397" t="str">
        <f t="shared" ca="1" si="1990"/>
        <v>-</v>
      </c>
      <c r="W9397">
        <f t="shared" ca="1" si="1978"/>
        <v>83.87</v>
      </c>
      <c r="X9397" t="str">
        <f t="shared" si="1979"/>
        <v>C9393</v>
      </c>
      <c r="Y9397" s="4">
        <f t="shared" ca="1" si="1980"/>
        <v>0</v>
      </c>
    </row>
    <row r="9398" spans="1:25" x14ac:dyDescent="0.2">
      <c r="A9398" t="s">
        <v>8414</v>
      </c>
      <c r="B9398">
        <v>19</v>
      </c>
      <c r="C9398">
        <v>83.3</v>
      </c>
      <c r="D9398">
        <v>4.38</v>
      </c>
      <c r="E9398">
        <v>101.14</v>
      </c>
      <c r="F9398">
        <v>5.32</v>
      </c>
      <c r="G9398">
        <v>94.42</v>
      </c>
      <c r="H9398">
        <v>4.97</v>
      </c>
      <c r="I9398">
        <v>91.35</v>
      </c>
      <c r="J9398">
        <v>4.8099999999999996</v>
      </c>
      <c r="K9398">
        <v>97.45</v>
      </c>
      <c r="L9398">
        <v>5.13</v>
      </c>
      <c r="M9398" t="str">
        <f t="shared" ca="1" si="1981"/>
        <v>-</v>
      </c>
      <c r="N9398" t="str">
        <f t="shared" ca="1" si="1982"/>
        <v>-</v>
      </c>
      <c r="O9398" t="str">
        <f t="shared" ca="1" si="1983"/>
        <v>-</v>
      </c>
      <c r="P9398" t="str">
        <f t="shared" ca="1" si="1984"/>
        <v>-</v>
      </c>
      <c r="Q9398" t="str">
        <f t="shared" ca="1" si="1985"/>
        <v>-</v>
      </c>
      <c r="R9398" t="str">
        <f t="shared" ca="1" si="1986"/>
        <v>-</v>
      </c>
      <c r="S9398" t="str">
        <f t="shared" ca="1" si="1987"/>
        <v>-</v>
      </c>
      <c r="T9398" t="str">
        <f t="shared" ca="1" si="1988"/>
        <v>-</v>
      </c>
      <c r="U9398" t="str">
        <f t="shared" ca="1" si="1989"/>
        <v>-</v>
      </c>
      <c r="V9398" t="str">
        <f t="shared" ca="1" si="1990"/>
        <v>-</v>
      </c>
      <c r="W9398">
        <f t="shared" ca="1" si="1978"/>
        <v>83.3</v>
      </c>
      <c r="X9398" t="str">
        <f t="shared" si="1979"/>
        <v>C9393</v>
      </c>
      <c r="Y9398" s="4">
        <f t="shared" ca="1" si="1980"/>
        <v>0</v>
      </c>
    </row>
    <row r="9399" spans="1:25" x14ac:dyDescent="0.2">
      <c r="A9399" t="s">
        <v>8415</v>
      </c>
      <c r="B9399">
        <v>9</v>
      </c>
      <c r="C9399">
        <v>33.130000000000003</v>
      </c>
      <c r="D9399">
        <v>3.68</v>
      </c>
      <c r="E9399">
        <v>34.06</v>
      </c>
      <c r="F9399">
        <v>3.78</v>
      </c>
      <c r="G9399">
        <v>35.369999999999997</v>
      </c>
      <c r="H9399">
        <v>3.93</v>
      </c>
      <c r="I9399">
        <v>39.020000000000003</v>
      </c>
      <c r="J9399">
        <v>4.34</v>
      </c>
      <c r="K9399">
        <v>42.05</v>
      </c>
      <c r="L9399">
        <v>4.67</v>
      </c>
      <c r="M9399" t="str">
        <f t="shared" ca="1" si="1981"/>
        <v>-</v>
      </c>
      <c r="N9399" t="str">
        <f t="shared" ca="1" si="1982"/>
        <v>YES</v>
      </c>
      <c r="O9399" t="str">
        <f t="shared" ca="1" si="1983"/>
        <v>-</v>
      </c>
      <c r="P9399" t="str">
        <f t="shared" ca="1" si="1984"/>
        <v>YES</v>
      </c>
      <c r="Q9399" t="str">
        <f t="shared" ca="1" si="1985"/>
        <v>-</v>
      </c>
      <c r="R9399" t="str">
        <f t="shared" ca="1" si="1986"/>
        <v>-</v>
      </c>
      <c r="S9399" t="str">
        <f t="shared" ca="1" si="1987"/>
        <v>-</v>
      </c>
      <c r="T9399" t="str">
        <f t="shared" ca="1" si="1988"/>
        <v>-</v>
      </c>
      <c r="U9399" t="str">
        <f t="shared" ca="1" si="1989"/>
        <v>YES</v>
      </c>
      <c r="V9399" t="str">
        <f t="shared" ca="1" si="1990"/>
        <v>YES</v>
      </c>
      <c r="W9399">
        <f t="shared" ca="1" si="1978"/>
        <v>33.130000000000003</v>
      </c>
      <c r="X9399" t="str">
        <f t="shared" si="1979"/>
        <v>C9393</v>
      </c>
      <c r="Y9399" s="4">
        <f t="shared" ca="1" si="1980"/>
        <v>0.4</v>
      </c>
    </row>
    <row r="9400" spans="1:25" x14ac:dyDescent="0.2">
      <c r="A9400" t="s">
        <v>8416</v>
      </c>
      <c r="B9400">
        <v>8</v>
      </c>
      <c r="C9400">
        <v>33.75</v>
      </c>
      <c r="D9400">
        <v>4.22</v>
      </c>
      <c r="E9400">
        <v>33.93</v>
      </c>
      <c r="F9400">
        <v>4.24</v>
      </c>
      <c r="G9400">
        <v>32.159999999999997</v>
      </c>
      <c r="H9400">
        <v>4.0199999999999996</v>
      </c>
      <c r="I9400">
        <v>37.72</v>
      </c>
      <c r="J9400">
        <v>4.71</v>
      </c>
      <c r="K9400">
        <v>46.69</v>
      </c>
      <c r="L9400">
        <v>5.84</v>
      </c>
      <c r="M9400" t="str">
        <f t="shared" ca="1" si="1981"/>
        <v>-</v>
      </c>
      <c r="N9400" t="str">
        <f t="shared" ca="1" si="1982"/>
        <v>-</v>
      </c>
      <c r="O9400" t="str">
        <f t="shared" ca="1" si="1983"/>
        <v>-</v>
      </c>
      <c r="P9400" t="str">
        <f t="shared" ca="1" si="1984"/>
        <v>-</v>
      </c>
      <c r="Q9400" t="str">
        <f t="shared" ca="1" si="1985"/>
        <v>-</v>
      </c>
      <c r="R9400" t="str">
        <f t="shared" ca="1" si="1986"/>
        <v>-</v>
      </c>
      <c r="S9400" t="str">
        <f t="shared" ca="1" si="1987"/>
        <v>-</v>
      </c>
      <c r="T9400" t="str">
        <f t="shared" ca="1" si="1988"/>
        <v>-</v>
      </c>
      <c r="U9400" t="str">
        <f t="shared" ca="1" si="1989"/>
        <v>-</v>
      </c>
      <c r="V9400" t="str">
        <f t="shared" ca="1" si="1990"/>
        <v>-</v>
      </c>
      <c r="W9400">
        <f t="shared" ca="1" si="1978"/>
        <v>33.75</v>
      </c>
      <c r="X9400" t="str">
        <f t="shared" si="1979"/>
        <v>C9393</v>
      </c>
      <c r="Y9400" s="4">
        <f t="shared" ca="1" si="1980"/>
        <v>0</v>
      </c>
    </row>
    <row r="9401" spans="1:25" x14ac:dyDescent="0.2">
      <c r="A9401" t="s">
        <v>8417</v>
      </c>
      <c r="B9401">
        <v>8</v>
      </c>
      <c r="C9401">
        <v>33.78</v>
      </c>
      <c r="D9401">
        <v>4.22</v>
      </c>
      <c r="E9401">
        <v>32.82</v>
      </c>
      <c r="F9401">
        <v>4.0999999999999996</v>
      </c>
      <c r="G9401">
        <v>30.59</v>
      </c>
      <c r="H9401">
        <v>3.82</v>
      </c>
      <c r="I9401">
        <v>36.21</v>
      </c>
      <c r="J9401">
        <v>4.53</v>
      </c>
      <c r="K9401">
        <v>45.3</v>
      </c>
      <c r="L9401">
        <v>5.66</v>
      </c>
      <c r="M9401" t="str">
        <f t="shared" ca="1" si="1981"/>
        <v>-</v>
      </c>
      <c r="N9401" t="str">
        <f t="shared" ca="1" si="1982"/>
        <v>-</v>
      </c>
      <c r="O9401" t="str">
        <f t="shared" ca="1" si="1983"/>
        <v>-</v>
      </c>
      <c r="P9401" t="str">
        <f t="shared" ca="1" si="1984"/>
        <v>-</v>
      </c>
      <c r="Q9401" t="str">
        <f t="shared" ca="1" si="1985"/>
        <v>-</v>
      </c>
      <c r="R9401" t="str">
        <f t="shared" ca="1" si="1986"/>
        <v>-</v>
      </c>
      <c r="S9401" t="str">
        <f t="shared" ca="1" si="1987"/>
        <v>-</v>
      </c>
      <c r="T9401" t="str">
        <f t="shared" ca="1" si="1988"/>
        <v>-</v>
      </c>
      <c r="U9401" t="str">
        <f t="shared" ca="1" si="1989"/>
        <v>-</v>
      </c>
      <c r="V9401" t="str">
        <f t="shared" ca="1" si="1990"/>
        <v>-</v>
      </c>
      <c r="W9401">
        <f t="shared" ca="1" si="1978"/>
        <v>33.78</v>
      </c>
      <c r="X9401" t="str">
        <f t="shared" si="1979"/>
        <v>C9393</v>
      </c>
      <c r="Y9401" s="4">
        <f t="shared" ca="1" si="1980"/>
        <v>0</v>
      </c>
    </row>
    <row r="9402" spans="1:25" x14ac:dyDescent="0.2">
      <c r="A9402" t="s">
        <v>21</v>
      </c>
      <c r="M9402" t="str">
        <f t="shared" ca="1" si="1981"/>
        <v>-</v>
      </c>
      <c r="N9402" t="str">
        <f t="shared" ca="1" si="1982"/>
        <v>-</v>
      </c>
      <c r="O9402" t="str">
        <f t="shared" ca="1" si="1983"/>
        <v>-</v>
      </c>
      <c r="P9402" t="str">
        <f t="shared" ca="1" si="1984"/>
        <v>-</v>
      </c>
      <c r="Q9402" t="str">
        <f t="shared" ca="1" si="1985"/>
        <v>-</v>
      </c>
      <c r="R9402" t="str">
        <f t="shared" ca="1" si="1986"/>
        <v>-</v>
      </c>
      <c r="S9402" t="str">
        <f t="shared" ca="1" si="1987"/>
        <v>-</v>
      </c>
      <c r="T9402" t="str">
        <f t="shared" ca="1" si="1988"/>
        <v>-</v>
      </c>
      <c r="U9402" t="str">
        <f t="shared" ca="1" si="1989"/>
        <v>-</v>
      </c>
      <c r="V9402" t="str">
        <f t="shared" ca="1" si="1990"/>
        <v>-</v>
      </c>
      <c r="W9402">
        <f t="shared" ca="1" si="1978"/>
        <v>0</v>
      </c>
      <c r="X9402" t="str">
        <f t="shared" si="1979"/>
        <v>C9393</v>
      </c>
      <c r="Y9402" s="4" t="str">
        <f t="shared" si="1980"/>
        <v/>
      </c>
    </row>
    <row r="9403" spans="1:25" x14ac:dyDescent="0.2">
      <c r="A9403" t="s">
        <v>8418</v>
      </c>
      <c r="B9403">
        <v>10</v>
      </c>
      <c r="C9403">
        <v>41.58</v>
      </c>
      <c r="D9403">
        <v>4.16</v>
      </c>
      <c r="E9403">
        <v>34.96</v>
      </c>
      <c r="F9403">
        <v>3.5</v>
      </c>
      <c r="G9403">
        <v>33.32</v>
      </c>
      <c r="H9403">
        <v>3.33</v>
      </c>
      <c r="I9403">
        <v>37.5</v>
      </c>
      <c r="J9403">
        <v>3.75</v>
      </c>
      <c r="K9403">
        <v>41.83</v>
      </c>
      <c r="L9403">
        <v>4.18</v>
      </c>
      <c r="M9403" t="str">
        <f t="shared" ca="1" si="1981"/>
        <v>-</v>
      </c>
      <c r="N9403" t="str">
        <f t="shared" ca="1" si="1982"/>
        <v>-</v>
      </c>
      <c r="O9403" t="str">
        <f t="shared" ca="1" si="1983"/>
        <v>-</v>
      </c>
      <c r="P9403" t="str">
        <f t="shared" ca="1" si="1984"/>
        <v>-</v>
      </c>
      <c r="Q9403" t="str">
        <f t="shared" ca="1" si="1985"/>
        <v>-</v>
      </c>
      <c r="R9403" t="str">
        <f t="shared" ca="1" si="1986"/>
        <v>-</v>
      </c>
      <c r="S9403" t="str">
        <f t="shared" ca="1" si="1987"/>
        <v>-</v>
      </c>
      <c r="T9403" t="str">
        <f t="shared" ca="1" si="1988"/>
        <v>-</v>
      </c>
      <c r="U9403" t="str">
        <f t="shared" ca="1" si="1989"/>
        <v>-</v>
      </c>
      <c r="V9403" t="str">
        <f t="shared" ca="1" si="1990"/>
        <v>-</v>
      </c>
      <c r="W9403">
        <f t="shared" ca="1" si="1978"/>
        <v>41.58</v>
      </c>
      <c r="X9403" t="str">
        <f t="shared" si="1979"/>
        <v>C9403</v>
      </c>
      <c r="Y9403" s="4">
        <f t="shared" ca="1" si="1980"/>
        <v>0</v>
      </c>
    </row>
    <row r="9404" spans="1:25" x14ac:dyDescent="0.2">
      <c r="A9404" t="s">
        <v>8419</v>
      </c>
      <c r="B9404">
        <v>8</v>
      </c>
      <c r="C9404">
        <v>32.9</v>
      </c>
      <c r="D9404">
        <v>4.1100000000000003</v>
      </c>
      <c r="E9404">
        <v>33.51</v>
      </c>
      <c r="F9404">
        <v>4.1900000000000004</v>
      </c>
      <c r="G9404">
        <v>33.19</v>
      </c>
      <c r="H9404">
        <v>4.1500000000000004</v>
      </c>
      <c r="I9404">
        <v>37.36</v>
      </c>
      <c r="J9404">
        <v>4.67</v>
      </c>
      <c r="K9404">
        <v>39.24</v>
      </c>
      <c r="L9404">
        <v>4.9000000000000004</v>
      </c>
      <c r="M9404" t="str">
        <f t="shared" ca="1" si="1981"/>
        <v>-</v>
      </c>
      <c r="N9404" t="str">
        <f t="shared" ca="1" si="1982"/>
        <v>-</v>
      </c>
      <c r="O9404" t="str">
        <f t="shared" ca="1" si="1983"/>
        <v>-</v>
      </c>
      <c r="P9404" t="str">
        <f t="shared" ca="1" si="1984"/>
        <v>-</v>
      </c>
      <c r="Q9404" t="str">
        <f t="shared" ca="1" si="1985"/>
        <v>-</v>
      </c>
      <c r="R9404" t="str">
        <f t="shared" ca="1" si="1986"/>
        <v>-</v>
      </c>
      <c r="S9404" t="str">
        <f t="shared" ca="1" si="1987"/>
        <v>-</v>
      </c>
      <c r="T9404" t="str">
        <f t="shared" ca="1" si="1988"/>
        <v>-</v>
      </c>
      <c r="U9404" t="str">
        <f t="shared" ca="1" si="1989"/>
        <v>-</v>
      </c>
      <c r="V9404" t="str">
        <f t="shared" ca="1" si="1990"/>
        <v>-</v>
      </c>
      <c r="W9404">
        <f t="shared" ca="1" si="1978"/>
        <v>32.9</v>
      </c>
      <c r="X9404" t="str">
        <f t="shared" si="1979"/>
        <v>C9403</v>
      </c>
      <c r="Y9404" s="4">
        <f t="shared" ca="1" si="1980"/>
        <v>0</v>
      </c>
    </row>
    <row r="9405" spans="1:25" x14ac:dyDescent="0.2">
      <c r="A9405" t="s">
        <v>8420</v>
      </c>
      <c r="B9405">
        <v>8</v>
      </c>
      <c r="C9405">
        <v>30.02</v>
      </c>
      <c r="D9405">
        <v>3.75</v>
      </c>
      <c r="E9405">
        <v>29.78</v>
      </c>
      <c r="F9405">
        <v>3.72</v>
      </c>
      <c r="G9405">
        <v>28.86</v>
      </c>
      <c r="H9405">
        <v>3.61</v>
      </c>
      <c r="I9405">
        <v>32.53</v>
      </c>
      <c r="J9405">
        <v>4.07</v>
      </c>
      <c r="K9405">
        <v>35.68</v>
      </c>
      <c r="L9405">
        <v>4.46</v>
      </c>
      <c r="M9405" t="str">
        <f t="shared" ca="1" si="1981"/>
        <v>-</v>
      </c>
      <c r="N9405" t="str">
        <f t="shared" ca="1" si="1982"/>
        <v>YES</v>
      </c>
      <c r="O9405" t="str">
        <f t="shared" ca="1" si="1983"/>
        <v>-</v>
      </c>
      <c r="P9405" t="str">
        <f t="shared" ca="1" si="1984"/>
        <v>-</v>
      </c>
      <c r="Q9405" t="str">
        <f t="shared" ca="1" si="1985"/>
        <v>-</v>
      </c>
      <c r="R9405" t="str">
        <f t="shared" ca="1" si="1986"/>
        <v>-</v>
      </c>
      <c r="S9405" t="str">
        <f t="shared" ca="1" si="1987"/>
        <v>-</v>
      </c>
      <c r="T9405" t="str">
        <f t="shared" ca="1" si="1988"/>
        <v>-</v>
      </c>
      <c r="U9405" t="str">
        <f t="shared" ca="1" si="1989"/>
        <v>-</v>
      </c>
      <c r="V9405" t="str">
        <f t="shared" ca="1" si="1990"/>
        <v>-</v>
      </c>
      <c r="W9405">
        <f t="shared" ca="1" si="1978"/>
        <v>30.02</v>
      </c>
      <c r="X9405" t="str">
        <f t="shared" si="1979"/>
        <v>C9403</v>
      </c>
      <c r="Y9405" s="4">
        <f t="shared" ca="1" si="1980"/>
        <v>0.1</v>
      </c>
    </row>
    <row r="9406" spans="1:25" x14ac:dyDescent="0.2">
      <c r="A9406" t="s">
        <v>8421</v>
      </c>
      <c r="B9406">
        <v>8</v>
      </c>
      <c r="C9406">
        <v>31.77</v>
      </c>
      <c r="D9406">
        <v>3.97</v>
      </c>
      <c r="E9406">
        <v>31.6</v>
      </c>
      <c r="F9406">
        <v>3.95</v>
      </c>
      <c r="G9406">
        <v>31.54</v>
      </c>
      <c r="H9406">
        <v>3.94</v>
      </c>
      <c r="I9406">
        <v>35.54</v>
      </c>
      <c r="J9406">
        <v>4.4400000000000004</v>
      </c>
      <c r="K9406">
        <v>37.53</v>
      </c>
      <c r="L9406">
        <v>4.6900000000000004</v>
      </c>
      <c r="M9406" t="str">
        <f t="shared" ca="1" si="1981"/>
        <v>-</v>
      </c>
      <c r="N9406" t="str">
        <f t="shared" ca="1" si="1982"/>
        <v>-</v>
      </c>
      <c r="O9406" t="str">
        <f t="shared" ca="1" si="1983"/>
        <v>-</v>
      </c>
      <c r="P9406" t="str">
        <f t="shared" ca="1" si="1984"/>
        <v>-</v>
      </c>
      <c r="Q9406" t="str">
        <f t="shared" ca="1" si="1985"/>
        <v>-</v>
      </c>
      <c r="R9406" t="str">
        <f t="shared" ca="1" si="1986"/>
        <v>-</v>
      </c>
      <c r="S9406" t="str">
        <f t="shared" ca="1" si="1987"/>
        <v>-</v>
      </c>
      <c r="T9406" t="str">
        <f t="shared" ca="1" si="1988"/>
        <v>-</v>
      </c>
      <c r="U9406" t="str">
        <f t="shared" ca="1" si="1989"/>
        <v>-</v>
      </c>
      <c r="V9406" t="str">
        <f t="shared" ca="1" si="1990"/>
        <v>-</v>
      </c>
      <c r="W9406">
        <f t="shared" ca="1" si="1978"/>
        <v>31.77</v>
      </c>
      <c r="X9406" t="str">
        <f t="shared" si="1979"/>
        <v>C9403</v>
      </c>
      <c r="Y9406" s="4">
        <f t="shared" ca="1" si="1980"/>
        <v>0</v>
      </c>
    </row>
    <row r="9407" spans="1:25" x14ac:dyDescent="0.2">
      <c r="A9407" t="s">
        <v>8422</v>
      </c>
      <c r="B9407">
        <v>10</v>
      </c>
      <c r="C9407">
        <v>41.09</v>
      </c>
      <c r="D9407">
        <v>4.1100000000000003</v>
      </c>
      <c r="E9407">
        <v>36.15</v>
      </c>
      <c r="F9407">
        <v>3.62</v>
      </c>
      <c r="G9407">
        <v>35.869999999999997</v>
      </c>
      <c r="H9407">
        <v>3.59</v>
      </c>
      <c r="I9407">
        <v>39.380000000000003</v>
      </c>
      <c r="J9407">
        <v>3.94</v>
      </c>
      <c r="K9407">
        <v>42.79</v>
      </c>
      <c r="L9407">
        <v>4.28</v>
      </c>
      <c r="M9407" t="str">
        <f t="shared" ca="1" si="1981"/>
        <v>-</v>
      </c>
      <c r="N9407" t="str">
        <f t="shared" ca="1" si="1982"/>
        <v>-</v>
      </c>
      <c r="O9407" t="str">
        <f t="shared" ca="1" si="1983"/>
        <v>-</v>
      </c>
      <c r="P9407" t="str">
        <f t="shared" ca="1" si="1984"/>
        <v>-</v>
      </c>
      <c r="Q9407" t="str">
        <f t="shared" ca="1" si="1985"/>
        <v>-</v>
      </c>
      <c r="R9407" t="str">
        <f t="shared" ca="1" si="1986"/>
        <v>-</v>
      </c>
      <c r="S9407" t="str">
        <f t="shared" ca="1" si="1987"/>
        <v>-</v>
      </c>
      <c r="T9407" t="str">
        <f t="shared" ca="1" si="1988"/>
        <v>-</v>
      </c>
      <c r="U9407" t="str">
        <f t="shared" ca="1" si="1989"/>
        <v>-</v>
      </c>
      <c r="V9407" t="str">
        <f t="shared" ca="1" si="1990"/>
        <v>-</v>
      </c>
      <c r="W9407">
        <f t="shared" ca="1" si="1978"/>
        <v>41.09</v>
      </c>
      <c r="X9407" t="str">
        <f t="shared" si="1979"/>
        <v>C9403</v>
      </c>
      <c r="Y9407" s="4">
        <f t="shared" ca="1" si="1980"/>
        <v>0</v>
      </c>
    </row>
    <row r="9408" spans="1:25" x14ac:dyDescent="0.2">
      <c r="A9408" t="s">
        <v>8423</v>
      </c>
      <c r="B9408">
        <v>10</v>
      </c>
      <c r="C9408">
        <v>40.39</v>
      </c>
      <c r="D9408">
        <v>4.04</v>
      </c>
      <c r="E9408">
        <v>32.92</v>
      </c>
      <c r="F9408">
        <v>3.29</v>
      </c>
      <c r="G9408">
        <v>30.14</v>
      </c>
      <c r="H9408">
        <v>3.01</v>
      </c>
      <c r="I9408">
        <v>34.950000000000003</v>
      </c>
      <c r="J9408">
        <v>3.5</v>
      </c>
      <c r="K9408">
        <v>38.799999999999997</v>
      </c>
      <c r="L9408">
        <v>3.88</v>
      </c>
      <c r="M9408" t="str">
        <f t="shared" ca="1" si="1981"/>
        <v>-</v>
      </c>
      <c r="N9408" t="str">
        <f t="shared" ca="1" si="1982"/>
        <v>-</v>
      </c>
      <c r="O9408" t="str">
        <f t="shared" ca="1" si="1983"/>
        <v>-</v>
      </c>
      <c r="P9408" t="str">
        <f t="shared" ca="1" si="1984"/>
        <v>-</v>
      </c>
      <c r="Q9408" t="str">
        <f t="shared" ca="1" si="1985"/>
        <v>-</v>
      </c>
      <c r="R9408" t="str">
        <f t="shared" ca="1" si="1986"/>
        <v>-</v>
      </c>
      <c r="S9408" t="str">
        <f t="shared" ca="1" si="1987"/>
        <v>-</v>
      </c>
      <c r="T9408" t="str">
        <f t="shared" ca="1" si="1988"/>
        <v>-</v>
      </c>
      <c r="U9408" t="str">
        <f t="shared" ca="1" si="1989"/>
        <v>-</v>
      </c>
      <c r="V9408" t="str">
        <f t="shared" ca="1" si="1990"/>
        <v>-</v>
      </c>
      <c r="W9408">
        <f t="shared" ca="1" si="1978"/>
        <v>40.39</v>
      </c>
      <c r="X9408" t="str">
        <f t="shared" si="1979"/>
        <v>C9403</v>
      </c>
      <c r="Y9408" s="4">
        <f t="shared" ca="1" si="1980"/>
        <v>0</v>
      </c>
    </row>
    <row r="9409" spans="1:25" x14ac:dyDescent="0.2">
      <c r="A9409" t="s">
        <v>8424</v>
      </c>
      <c r="B9409">
        <v>7</v>
      </c>
      <c r="C9409">
        <v>27.06</v>
      </c>
      <c r="D9409">
        <v>3.87</v>
      </c>
      <c r="E9409">
        <v>22.8</v>
      </c>
      <c r="F9409">
        <v>3.26</v>
      </c>
      <c r="G9409">
        <v>19.39</v>
      </c>
      <c r="H9409">
        <v>2.77</v>
      </c>
      <c r="I9409">
        <v>16.97</v>
      </c>
      <c r="J9409">
        <v>2.42</v>
      </c>
      <c r="K9409">
        <v>18.78</v>
      </c>
      <c r="L9409">
        <v>2.68</v>
      </c>
      <c r="M9409" t="str">
        <f t="shared" ca="1" si="1981"/>
        <v>-</v>
      </c>
      <c r="N9409" t="str">
        <f t="shared" ca="1" si="1982"/>
        <v>-</v>
      </c>
      <c r="O9409" t="str">
        <f t="shared" ca="1" si="1983"/>
        <v>-</v>
      </c>
      <c r="P9409" t="str">
        <f t="shared" ca="1" si="1984"/>
        <v>-</v>
      </c>
      <c r="Q9409" t="str">
        <f t="shared" ca="1" si="1985"/>
        <v>-</v>
      </c>
      <c r="R9409" t="str">
        <f t="shared" ca="1" si="1986"/>
        <v>-</v>
      </c>
      <c r="S9409" t="str">
        <f t="shared" ca="1" si="1987"/>
        <v>-</v>
      </c>
      <c r="T9409" t="str">
        <f t="shared" ca="1" si="1988"/>
        <v>-</v>
      </c>
      <c r="U9409" t="str">
        <f t="shared" ca="1" si="1989"/>
        <v>-</v>
      </c>
      <c r="V9409" t="str">
        <f t="shared" ca="1" si="1990"/>
        <v>-</v>
      </c>
      <c r="W9409">
        <f t="shared" ca="1" si="1978"/>
        <v>27.06</v>
      </c>
      <c r="X9409" t="str">
        <f t="shared" si="1979"/>
        <v>C9403</v>
      </c>
      <c r="Y9409" s="4">
        <f t="shared" ca="1" si="1980"/>
        <v>0</v>
      </c>
    </row>
    <row r="9410" spans="1:25" x14ac:dyDescent="0.2">
      <c r="A9410" t="s">
        <v>8425</v>
      </c>
      <c r="B9410">
        <v>7</v>
      </c>
      <c r="C9410">
        <v>27.92</v>
      </c>
      <c r="D9410">
        <v>3.99</v>
      </c>
      <c r="E9410">
        <v>23.15</v>
      </c>
      <c r="F9410">
        <v>3.31</v>
      </c>
      <c r="G9410">
        <v>19.47</v>
      </c>
      <c r="H9410">
        <v>2.78</v>
      </c>
      <c r="I9410">
        <v>17.29</v>
      </c>
      <c r="J9410">
        <v>2.4700000000000002</v>
      </c>
      <c r="K9410">
        <v>19.14</v>
      </c>
      <c r="L9410">
        <v>2.73</v>
      </c>
      <c r="M9410" t="str">
        <f t="shared" ca="1" si="1981"/>
        <v>-</v>
      </c>
      <c r="N9410" t="str">
        <f t="shared" ca="1" si="1982"/>
        <v>-</v>
      </c>
      <c r="O9410" t="str">
        <f t="shared" ca="1" si="1983"/>
        <v>-</v>
      </c>
      <c r="P9410" t="str">
        <f t="shared" ca="1" si="1984"/>
        <v>-</v>
      </c>
      <c r="Q9410" t="str">
        <f t="shared" ca="1" si="1985"/>
        <v>-</v>
      </c>
      <c r="R9410" t="str">
        <f t="shared" ca="1" si="1986"/>
        <v>-</v>
      </c>
      <c r="S9410" t="str">
        <f t="shared" ca="1" si="1987"/>
        <v>-</v>
      </c>
      <c r="T9410" t="str">
        <f t="shared" ca="1" si="1988"/>
        <v>-</v>
      </c>
      <c r="U9410" t="str">
        <f t="shared" ca="1" si="1989"/>
        <v>-</v>
      </c>
      <c r="V9410" t="str">
        <f t="shared" ca="1" si="1990"/>
        <v>-</v>
      </c>
      <c r="W9410">
        <f t="shared" ca="1" si="1978"/>
        <v>27.92</v>
      </c>
      <c r="X9410" t="str">
        <f t="shared" si="1979"/>
        <v>C9403</v>
      </c>
      <c r="Y9410" s="4">
        <f t="shared" ca="1" si="1980"/>
        <v>0</v>
      </c>
    </row>
    <row r="9411" spans="1:25" x14ac:dyDescent="0.2">
      <c r="A9411" t="s">
        <v>8426</v>
      </c>
      <c r="B9411">
        <v>7</v>
      </c>
      <c r="C9411">
        <v>26.29</v>
      </c>
      <c r="D9411">
        <v>3.76</v>
      </c>
      <c r="E9411">
        <v>21.32</v>
      </c>
      <c r="F9411">
        <v>3.05</v>
      </c>
      <c r="G9411">
        <v>17.68</v>
      </c>
      <c r="H9411">
        <v>2.5299999999999998</v>
      </c>
      <c r="I9411">
        <v>14.98</v>
      </c>
      <c r="J9411">
        <v>2.14</v>
      </c>
      <c r="K9411">
        <v>15.98</v>
      </c>
      <c r="L9411">
        <v>2.2799999999999998</v>
      </c>
      <c r="M9411" t="str">
        <f t="shared" ca="1" si="1981"/>
        <v>YES</v>
      </c>
      <c r="N9411" t="str">
        <f t="shared" ca="1" si="1982"/>
        <v>-</v>
      </c>
      <c r="O9411" t="str">
        <f t="shared" ca="1" si="1983"/>
        <v>YES</v>
      </c>
      <c r="P9411" t="str">
        <f t="shared" ca="1" si="1984"/>
        <v>YES</v>
      </c>
      <c r="Q9411" t="str">
        <f t="shared" ca="1" si="1985"/>
        <v>YES</v>
      </c>
      <c r="R9411" t="str">
        <f t="shared" ca="1" si="1986"/>
        <v>YES</v>
      </c>
      <c r="S9411" t="str">
        <f t="shared" ca="1" si="1987"/>
        <v>YES</v>
      </c>
      <c r="T9411" t="str">
        <f t="shared" ca="1" si="1988"/>
        <v>YES</v>
      </c>
      <c r="U9411" t="str">
        <f t="shared" ca="1" si="1989"/>
        <v>YES</v>
      </c>
      <c r="V9411" t="str">
        <f t="shared" ca="1" si="1990"/>
        <v>YES</v>
      </c>
      <c r="W9411">
        <f t="shared" ca="1" si="1978"/>
        <v>26.29</v>
      </c>
      <c r="X9411" t="str">
        <f t="shared" si="1979"/>
        <v>C9403</v>
      </c>
      <c r="Y9411" s="4">
        <f t="shared" ca="1" si="1980"/>
        <v>0.9</v>
      </c>
    </row>
    <row r="9412" spans="1:25" x14ac:dyDescent="0.2">
      <c r="A9412" t="s">
        <v>21</v>
      </c>
      <c r="M9412" t="str">
        <f t="shared" ca="1" si="1981"/>
        <v>-</v>
      </c>
      <c r="N9412" t="str">
        <f t="shared" ca="1" si="1982"/>
        <v>-</v>
      </c>
      <c r="O9412" t="str">
        <f t="shared" ca="1" si="1983"/>
        <v>-</v>
      </c>
      <c r="P9412" t="str">
        <f t="shared" ca="1" si="1984"/>
        <v>-</v>
      </c>
      <c r="Q9412" t="str">
        <f t="shared" ca="1" si="1985"/>
        <v>-</v>
      </c>
      <c r="R9412" t="str">
        <f t="shared" ca="1" si="1986"/>
        <v>-</v>
      </c>
      <c r="S9412" t="str">
        <f t="shared" ca="1" si="1987"/>
        <v>-</v>
      </c>
      <c r="T9412" t="str">
        <f t="shared" ca="1" si="1988"/>
        <v>-</v>
      </c>
      <c r="U9412" t="str">
        <f t="shared" ca="1" si="1989"/>
        <v>-</v>
      </c>
      <c r="V9412" t="str">
        <f t="shared" ca="1" si="1990"/>
        <v>-</v>
      </c>
      <c r="W9412">
        <f t="shared" ref="W9412:W9475" ca="1" si="1991">OFFSET(INDIRECT(X9412),0,0,10,1)</f>
        <v>0</v>
      </c>
      <c r="X9412" t="str">
        <f t="shared" ref="X9412:X9475" si="1992">CONCATENATE("C",ROUNDDOWN(ROW()-3,-1)/10,"3")</f>
        <v>C9403</v>
      </c>
      <c r="Y9412" s="4" t="str">
        <f t="shared" ref="Y9412:Y9475" si="1993">IF(A9412&lt;&gt;"-----------",COUNTIF($M9412:$V9412,"YES")/10,"")</f>
        <v/>
      </c>
    </row>
    <row r="9413" spans="1:25" x14ac:dyDescent="0.2">
      <c r="A9413" t="s">
        <v>8427</v>
      </c>
      <c r="B9413">
        <v>10</v>
      </c>
      <c r="C9413">
        <v>38.54</v>
      </c>
      <c r="D9413">
        <v>3.85</v>
      </c>
      <c r="E9413">
        <v>36.33</v>
      </c>
      <c r="F9413">
        <v>3.63</v>
      </c>
      <c r="G9413">
        <v>35.47</v>
      </c>
      <c r="H9413">
        <v>3.55</v>
      </c>
      <c r="I9413">
        <v>35.28</v>
      </c>
      <c r="J9413">
        <v>3.53</v>
      </c>
      <c r="K9413">
        <v>41.61</v>
      </c>
      <c r="L9413">
        <v>4.16</v>
      </c>
      <c r="M9413" t="str">
        <f t="shared" ca="1" si="1981"/>
        <v>-</v>
      </c>
      <c r="N9413" t="str">
        <f t="shared" ca="1" si="1982"/>
        <v>-</v>
      </c>
      <c r="O9413" t="str">
        <f t="shared" ca="1" si="1983"/>
        <v>-</v>
      </c>
      <c r="P9413" t="str">
        <f t="shared" ca="1" si="1984"/>
        <v>-</v>
      </c>
      <c r="Q9413" t="str">
        <f t="shared" ca="1" si="1985"/>
        <v>-</v>
      </c>
      <c r="R9413" t="str">
        <f t="shared" ca="1" si="1986"/>
        <v>-</v>
      </c>
      <c r="S9413" t="str">
        <f t="shared" ca="1" si="1987"/>
        <v>-</v>
      </c>
      <c r="T9413" t="str">
        <f t="shared" ca="1" si="1988"/>
        <v>-</v>
      </c>
      <c r="U9413" t="str">
        <f t="shared" ca="1" si="1989"/>
        <v>-</v>
      </c>
      <c r="V9413" t="str">
        <f t="shared" ca="1" si="1990"/>
        <v>-</v>
      </c>
      <c r="W9413">
        <f t="shared" ca="1" si="1991"/>
        <v>38.54</v>
      </c>
      <c r="X9413" t="str">
        <f t="shared" si="1992"/>
        <v>C9413</v>
      </c>
      <c r="Y9413" s="4">
        <f t="shared" ca="1" si="1993"/>
        <v>0</v>
      </c>
    </row>
    <row r="9414" spans="1:25" x14ac:dyDescent="0.2">
      <c r="A9414" t="s">
        <v>8428</v>
      </c>
      <c r="B9414">
        <v>10</v>
      </c>
      <c r="C9414">
        <v>42.29</v>
      </c>
      <c r="D9414">
        <v>4.2300000000000004</v>
      </c>
      <c r="E9414">
        <v>37.71</v>
      </c>
      <c r="F9414">
        <v>3.77</v>
      </c>
      <c r="G9414">
        <v>39.32</v>
      </c>
      <c r="H9414">
        <v>3.93</v>
      </c>
      <c r="I9414">
        <v>38.69</v>
      </c>
      <c r="J9414">
        <v>3.87</v>
      </c>
      <c r="K9414">
        <v>43.93</v>
      </c>
      <c r="L9414">
        <v>4.3899999999999997</v>
      </c>
      <c r="M9414" t="str">
        <f t="shared" ca="1" si="1981"/>
        <v>-</v>
      </c>
      <c r="N9414" t="str">
        <f t="shared" ca="1" si="1982"/>
        <v>-</v>
      </c>
      <c r="O9414" t="str">
        <f t="shared" ca="1" si="1983"/>
        <v>-</v>
      </c>
      <c r="P9414" t="str">
        <f t="shared" ca="1" si="1984"/>
        <v>-</v>
      </c>
      <c r="Q9414" t="str">
        <f t="shared" ca="1" si="1985"/>
        <v>-</v>
      </c>
      <c r="R9414" t="str">
        <f t="shared" ca="1" si="1986"/>
        <v>-</v>
      </c>
      <c r="S9414" t="str">
        <f t="shared" ca="1" si="1987"/>
        <v>-</v>
      </c>
      <c r="T9414" t="str">
        <f t="shared" ca="1" si="1988"/>
        <v>-</v>
      </c>
      <c r="U9414" t="str">
        <f t="shared" ca="1" si="1989"/>
        <v>-</v>
      </c>
      <c r="V9414" t="str">
        <f t="shared" ca="1" si="1990"/>
        <v>-</v>
      </c>
      <c r="W9414">
        <f t="shared" ca="1" si="1991"/>
        <v>42.29</v>
      </c>
      <c r="X9414" t="str">
        <f t="shared" si="1992"/>
        <v>C9413</v>
      </c>
      <c r="Y9414" s="4">
        <f t="shared" ca="1" si="1993"/>
        <v>0</v>
      </c>
    </row>
    <row r="9415" spans="1:25" x14ac:dyDescent="0.2">
      <c r="A9415" t="s">
        <v>8429</v>
      </c>
      <c r="B9415">
        <v>10</v>
      </c>
      <c r="C9415">
        <v>41.8</v>
      </c>
      <c r="D9415">
        <v>4.18</v>
      </c>
      <c r="E9415">
        <v>37.659999999999997</v>
      </c>
      <c r="F9415">
        <v>3.77</v>
      </c>
      <c r="G9415">
        <v>39.36</v>
      </c>
      <c r="H9415">
        <v>3.94</v>
      </c>
      <c r="I9415">
        <v>40.6</v>
      </c>
      <c r="J9415">
        <v>4.0599999999999996</v>
      </c>
      <c r="K9415">
        <v>45.95</v>
      </c>
      <c r="L9415">
        <v>4.59</v>
      </c>
      <c r="M9415" t="str">
        <f t="shared" ca="1" si="1981"/>
        <v>-</v>
      </c>
      <c r="N9415" t="str">
        <f t="shared" ca="1" si="1982"/>
        <v>-</v>
      </c>
      <c r="O9415" t="str">
        <f t="shared" ca="1" si="1983"/>
        <v>-</v>
      </c>
      <c r="P9415" t="str">
        <f t="shared" ca="1" si="1984"/>
        <v>-</v>
      </c>
      <c r="Q9415" t="str">
        <f t="shared" ca="1" si="1985"/>
        <v>-</v>
      </c>
      <c r="R9415" t="str">
        <f t="shared" ca="1" si="1986"/>
        <v>-</v>
      </c>
      <c r="S9415" t="str">
        <f t="shared" ca="1" si="1987"/>
        <v>-</v>
      </c>
      <c r="T9415" t="str">
        <f t="shared" ca="1" si="1988"/>
        <v>-</v>
      </c>
      <c r="U9415" t="str">
        <f t="shared" ca="1" si="1989"/>
        <v>-</v>
      </c>
      <c r="V9415" t="str">
        <f t="shared" ca="1" si="1990"/>
        <v>-</v>
      </c>
      <c r="W9415">
        <f t="shared" ca="1" si="1991"/>
        <v>41.8</v>
      </c>
      <c r="X9415" t="str">
        <f t="shared" si="1992"/>
        <v>C9413</v>
      </c>
      <c r="Y9415" s="4">
        <f t="shared" ca="1" si="1993"/>
        <v>0</v>
      </c>
    </row>
    <row r="9416" spans="1:25" x14ac:dyDescent="0.2">
      <c r="A9416" t="s">
        <v>8430</v>
      </c>
      <c r="B9416">
        <v>10</v>
      </c>
      <c r="C9416">
        <v>38.909999999999997</v>
      </c>
      <c r="D9416">
        <v>3.89</v>
      </c>
      <c r="E9416">
        <v>38.19</v>
      </c>
      <c r="F9416">
        <v>3.82</v>
      </c>
      <c r="G9416">
        <v>39.94</v>
      </c>
      <c r="H9416">
        <v>3.99</v>
      </c>
      <c r="I9416">
        <v>41.26</v>
      </c>
      <c r="J9416">
        <v>4.13</v>
      </c>
      <c r="K9416">
        <v>48.74</v>
      </c>
      <c r="L9416">
        <v>4.87</v>
      </c>
      <c r="M9416" t="str">
        <f t="shared" ca="1" si="1981"/>
        <v>-</v>
      </c>
      <c r="N9416" t="str">
        <f t="shared" ca="1" si="1982"/>
        <v>-</v>
      </c>
      <c r="O9416" t="str">
        <f t="shared" ca="1" si="1983"/>
        <v>-</v>
      </c>
      <c r="P9416" t="str">
        <f t="shared" ca="1" si="1984"/>
        <v>-</v>
      </c>
      <c r="Q9416" t="str">
        <f t="shared" ca="1" si="1985"/>
        <v>-</v>
      </c>
      <c r="R9416" t="str">
        <f t="shared" ca="1" si="1986"/>
        <v>-</v>
      </c>
      <c r="S9416" t="str">
        <f t="shared" ca="1" si="1987"/>
        <v>-</v>
      </c>
      <c r="T9416" t="str">
        <f t="shared" ca="1" si="1988"/>
        <v>-</v>
      </c>
      <c r="U9416" t="str">
        <f t="shared" ca="1" si="1989"/>
        <v>-</v>
      </c>
      <c r="V9416" t="str">
        <f t="shared" ca="1" si="1990"/>
        <v>-</v>
      </c>
      <c r="W9416">
        <f t="shared" ca="1" si="1991"/>
        <v>38.909999999999997</v>
      </c>
      <c r="X9416" t="str">
        <f t="shared" si="1992"/>
        <v>C9413</v>
      </c>
      <c r="Y9416" s="4">
        <f t="shared" ca="1" si="1993"/>
        <v>0</v>
      </c>
    </row>
    <row r="9417" spans="1:25" x14ac:dyDescent="0.2">
      <c r="A9417" t="s">
        <v>8431</v>
      </c>
      <c r="B9417">
        <v>9</v>
      </c>
      <c r="C9417">
        <v>31.58</v>
      </c>
      <c r="D9417">
        <v>3.51</v>
      </c>
      <c r="E9417">
        <v>25.15</v>
      </c>
      <c r="F9417">
        <v>2.79</v>
      </c>
      <c r="G9417">
        <v>22.78</v>
      </c>
      <c r="H9417">
        <v>2.5299999999999998</v>
      </c>
      <c r="I9417">
        <v>20.86</v>
      </c>
      <c r="J9417">
        <v>2.3199999999999998</v>
      </c>
      <c r="K9417">
        <v>21.26</v>
      </c>
      <c r="L9417">
        <v>2.36</v>
      </c>
      <c r="M9417" t="str">
        <f t="shared" ca="1" si="1981"/>
        <v>-</v>
      </c>
      <c r="N9417" t="str">
        <f t="shared" ca="1" si="1982"/>
        <v>YES</v>
      </c>
      <c r="O9417" t="str">
        <f t="shared" ca="1" si="1983"/>
        <v>YES</v>
      </c>
      <c r="P9417" t="str">
        <f t="shared" ca="1" si="1984"/>
        <v>YES</v>
      </c>
      <c r="Q9417" t="str">
        <f t="shared" ca="1" si="1985"/>
        <v>YES</v>
      </c>
      <c r="R9417" t="str">
        <f t="shared" ca="1" si="1986"/>
        <v>YES</v>
      </c>
      <c r="S9417" t="str">
        <f t="shared" ca="1" si="1987"/>
        <v>YES</v>
      </c>
      <c r="T9417" t="str">
        <f t="shared" ca="1" si="1988"/>
        <v>YES</v>
      </c>
      <c r="U9417" t="str">
        <f t="shared" ca="1" si="1989"/>
        <v>YES</v>
      </c>
      <c r="V9417" t="str">
        <f t="shared" ca="1" si="1990"/>
        <v>YES</v>
      </c>
      <c r="W9417">
        <f t="shared" ca="1" si="1991"/>
        <v>31.58</v>
      </c>
      <c r="X9417" t="str">
        <f t="shared" si="1992"/>
        <v>C9413</v>
      </c>
      <c r="Y9417" s="4">
        <f t="shared" ca="1" si="1993"/>
        <v>0.9</v>
      </c>
    </row>
    <row r="9418" spans="1:25" x14ac:dyDescent="0.2">
      <c r="A9418" t="s">
        <v>8432</v>
      </c>
      <c r="B9418">
        <v>10</v>
      </c>
      <c r="C9418">
        <v>40.51</v>
      </c>
      <c r="D9418">
        <v>4.05</v>
      </c>
      <c r="E9418">
        <v>34.479999999999997</v>
      </c>
      <c r="F9418">
        <v>3.45</v>
      </c>
      <c r="G9418">
        <v>33.14</v>
      </c>
      <c r="H9418">
        <v>3.31</v>
      </c>
      <c r="I9418">
        <v>31.87</v>
      </c>
      <c r="J9418">
        <v>3.19</v>
      </c>
      <c r="K9418">
        <v>38.020000000000003</v>
      </c>
      <c r="L9418">
        <v>3.8</v>
      </c>
      <c r="M9418" t="str">
        <f t="shared" ca="1" si="1981"/>
        <v>-</v>
      </c>
      <c r="N9418" t="str">
        <f t="shared" ca="1" si="1982"/>
        <v>-</v>
      </c>
      <c r="O9418" t="str">
        <f t="shared" ca="1" si="1983"/>
        <v>-</v>
      </c>
      <c r="P9418" t="str">
        <f t="shared" ca="1" si="1984"/>
        <v>-</v>
      </c>
      <c r="Q9418" t="str">
        <f t="shared" ca="1" si="1985"/>
        <v>-</v>
      </c>
      <c r="R9418" t="str">
        <f t="shared" ca="1" si="1986"/>
        <v>-</v>
      </c>
      <c r="S9418" t="str">
        <f t="shared" ca="1" si="1987"/>
        <v>-</v>
      </c>
      <c r="T9418" t="str">
        <f t="shared" ca="1" si="1988"/>
        <v>-</v>
      </c>
      <c r="U9418" t="str">
        <f t="shared" ca="1" si="1989"/>
        <v>-</v>
      </c>
      <c r="V9418" t="str">
        <f t="shared" ca="1" si="1990"/>
        <v>-</v>
      </c>
      <c r="W9418">
        <f t="shared" ca="1" si="1991"/>
        <v>40.51</v>
      </c>
      <c r="X9418" t="str">
        <f t="shared" si="1992"/>
        <v>C9413</v>
      </c>
      <c r="Y9418" s="4">
        <f t="shared" ca="1" si="1993"/>
        <v>0</v>
      </c>
    </row>
    <row r="9419" spans="1:25" x14ac:dyDescent="0.2">
      <c r="A9419" t="s">
        <v>8433</v>
      </c>
      <c r="B9419">
        <v>9</v>
      </c>
      <c r="C9419">
        <v>31.56</v>
      </c>
      <c r="D9419">
        <v>3.51</v>
      </c>
      <c r="E9419">
        <v>27.51</v>
      </c>
      <c r="F9419">
        <v>3.06</v>
      </c>
      <c r="G9419">
        <v>26.97</v>
      </c>
      <c r="H9419">
        <v>3</v>
      </c>
      <c r="I9419">
        <v>26.95</v>
      </c>
      <c r="J9419">
        <v>2.99</v>
      </c>
      <c r="K9419">
        <v>28.48</v>
      </c>
      <c r="L9419">
        <v>3.16</v>
      </c>
      <c r="M9419" t="str">
        <f t="shared" ca="1" si="1981"/>
        <v>YES</v>
      </c>
      <c r="N9419" t="str">
        <f t="shared" ca="1" si="1982"/>
        <v>YES</v>
      </c>
      <c r="O9419" t="str">
        <f t="shared" ca="1" si="1983"/>
        <v>-</v>
      </c>
      <c r="P9419" t="str">
        <f t="shared" ca="1" si="1984"/>
        <v>-</v>
      </c>
      <c r="Q9419" t="str">
        <f t="shared" ca="1" si="1985"/>
        <v>-</v>
      </c>
      <c r="R9419" t="str">
        <f t="shared" ca="1" si="1986"/>
        <v>-</v>
      </c>
      <c r="S9419" t="str">
        <f t="shared" ca="1" si="1987"/>
        <v>-</v>
      </c>
      <c r="T9419" t="str">
        <f t="shared" ca="1" si="1988"/>
        <v>-</v>
      </c>
      <c r="U9419" t="str">
        <f t="shared" ca="1" si="1989"/>
        <v>-</v>
      </c>
      <c r="V9419" t="str">
        <f t="shared" ca="1" si="1990"/>
        <v>-</v>
      </c>
      <c r="W9419">
        <f t="shared" ca="1" si="1991"/>
        <v>31.56</v>
      </c>
      <c r="X9419" t="str">
        <f t="shared" si="1992"/>
        <v>C9413</v>
      </c>
      <c r="Y9419" s="4">
        <f t="shared" ca="1" si="1993"/>
        <v>0.2</v>
      </c>
    </row>
    <row r="9420" spans="1:25" x14ac:dyDescent="0.2">
      <c r="A9420" t="s">
        <v>8434</v>
      </c>
      <c r="B9420">
        <v>9</v>
      </c>
      <c r="C9420">
        <v>32.380000000000003</v>
      </c>
      <c r="D9420">
        <v>3.6</v>
      </c>
      <c r="E9420">
        <v>27.23</v>
      </c>
      <c r="F9420">
        <v>3.03</v>
      </c>
      <c r="G9420">
        <v>26.31</v>
      </c>
      <c r="H9420">
        <v>2.92</v>
      </c>
      <c r="I9420">
        <v>27.05</v>
      </c>
      <c r="J9420">
        <v>3.01</v>
      </c>
      <c r="K9420">
        <v>29.84</v>
      </c>
      <c r="L9420">
        <v>3.32</v>
      </c>
      <c r="M9420" t="str">
        <f t="shared" ca="1" si="1981"/>
        <v>-</v>
      </c>
      <c r="N9420" t="str">
        <f t="shared" ca="1" si="1982"/>
        <v>-</v>
      </c>
      <c r="O9420" t="str">
        <f t="shared" ca="1" si="1983"/>
        <v>-</v>
      </c>
      <c r="P9420" t="str">
        <f t="shared" ca="1" si="1984"/>
        <v>-</v>
      </c>
      <c r="Q9420" t="str">
        <f t="shared" ca="1" si="1985"/>
        <v>-</v>
      </c>
      <c r="R9420" t="str">
        <f t="shared" ca="1" si="1986"/>
        <v>-</v>
      </c>
      <c r="S9420" t="str">
        <f t="shared" ca="1" si="1987"/>
        <v>-</v>
      </c>
      <c r="T9420" t="str">
        <f t="shared" ca="1" si="1988"/>
        <v>-</v>
      </c>
      <c r="U9420" t="str">
        <f t="shared" ca="1" si="1989"/>
        <v>-</v>
      </c>
      <c r="V9420" t="str">
        <f t="shared" ca="1" si="1990"/>
        <v>-</v>
      </c>
      <c r="W9420">
        <f t="shared" ca="1" si="1991"/>
        <v>32.380000000000003</v>
      </c>
      <c r="X9420" t="str">
        <f t="shared" si="1992"/>
        <v>C9413</v>
      </c>
      <c r="Y9420" s="4">
        <f t="shared" ca="1" si="1993"/>
        <v>0</v>
      </c>
    </row>
    <row r="9421" spans="1:25" x14ac:dyDescent="0.2">
      <c r="A9421" t="s">
        <v>8435</v>
      </c>
      <c r="B9421">
        <v>10</v>
      </c>
      <c r="C9421">
        <v>38.54</v>
      </c>
      <c r="D9421">
        <v>3.85</v>
      </c>
      <c r="E9421">
        <v>37.54</v>
      </c>
      <c r="F9421">
        <v>3.75</v>
      </c>
      <c r="G9421">
        <v>39.21</v>
      </c>
      <c r="H9421">
        <v>3.92</v>
      </c>
      <c r="I9421">
        <v>38.25</v>
      </c>
      <c r="J9421">
        <v>3.83</v>
      </c>
      <c r="K9421">
        <v>45.16</v>
      </c>
      <c r="L9421">
        <v>4.5199999999999996</v>
      </c>
      <c r="M9421" t="str">
        <f t="shared" ca="1" si="1981"/>
        <v>-</v>
      </c>
      <c r="N9421" t="str">
        <f t="shared" ca="1" si="1982"/>
        <v>-</v>
      </c>
      <c r="O9421" t="str">
        <f t="shared" ca="1" si="1983"/>
        <v>-</v>
      </c>
      <c r="P9421" t="str">
        <f t="shared" ca="1" si="1984"/>
        <v>-</v>
      </c>
      <c r="Q9421" t="str">
        <f t="shared" ca="1" si="1985"/>
        <v>-</v>
      </c>
      <c r="R9421" t="str">
        <f t="shared" ca="1" si="1986"/>
        <v>-</v>
      </c>
      <c r="S9421" t="str">
        <f t="shared" ca="1" si="1987"/>
        <v>-</v>
      </c>
      <c r="T9421" t="str">
        <f t="shared" ca="1" si="1988"/>
        <v>-</v>
      </c>
      <c r="U9421" t="str">
        <f t="shared" ca="1" si="1989"/>
        <v>-</v>
      </c>
      <c r="V9421" t="str">
        <f t="shared" ca="1" si="1990"/>
        <v>-</v>
      </c>
      <c r="W9421">
        <f t="shared" ca="1" si="1991"/>
        <v>38.54</v>
      </c>
      <c r="X9421" t="str">
        <f t="shared" si="1992"/>
        <v>C9413</v>
      </c>
      <c r="Y9421" s="4">
        <f t="shared" ca="1" si="1993"/>
        <v>0</v>
      </c>
    </row>
    <row r="9422" spans="1:25" x14ac:dyDescent="0.2">
      <c r="A9422" t="s">
        <v>21</v>
      </c>
      <c r="M9422" t="str">
        <f t="shared" ca="1" si="1981"/>
        <v>-</v>
      </c>
      <c r="N9422" t="str">
        <f t="shared" ca="1" si="1982"/>
        <v>-</v>
      </c>
      <c r="O9422" t="str">
        <f t="shared" ca="1" si="1983"/>
        <v>-</v>
      </c>
      <c r="P9422" t="str">
        <f t="shared" ca="1" si="1984"/>
        <v>-</v>
      </c>
      <c r="Q9422" t="str">
        <f t="shared" ca="1" si="1985"/>
        <v>-</v>
      </c>
      <c r="R9422" t="str">
        <f t="shared" ca="1" si="1986"/>
        <v>-</v>
      </c>
      <c r="S9422" t="str">
        <f t="shared" ca="1" si="1987"/>
        <v>-</v>
      </c>
      <c r="T9422" t="str">
        <f t="shared" ca="1" si="1988"/>
        <v>-</v>
      </c>
      <c r="U9422" t="str">
        <f t="shared" ca="1" si="1989"/>
        <v>-</v>
      </c>
      <c r="V9422" t="str">
        <f t="shared" ca="1" si="1990"/>
        <v>-</v>
      </c>
      <c r="W9422">
        <f t="shared" ca="1" si="1991"/>
        <v>0</v>
      </c>
      <c r="X9422" t="str">
        <f t="shared" si="1992"/>
        <v>C9413</v>
      </c>
      <c r="Y9422" s="4" t="str">
        <f t="shared" si="1993"/>
        <v/>
      </c>
    </row>
    <row r="9423" spans="1:25" x14ac:dyDescent="0.2">
      <c r="A9423" t="e">
        <f>-bigfoot210670.</f>
        <v>#NAME?</v>
      </c>
      <c r="B9423">
        <v>15</v>
      </c>
      <c r="C9423">
        <v>57.48</v>
      </c>
      <c r="D9423">
        <v>3.83</v>
      </c>
      <c r="E9423">
        <v>54.14</v>
      </c>
      <c r="F9423">
        <v>3.61</v>
      </c>
      <c r="G9423">
        <v>55.54</v>
      </c>
      <c r="H9423">
        <v>3.7</v>
      </c>
      <c r="I9423">
        <v>53.05</v>
      </c>
      <c r="J9423">
        <v>3.54</v>
      </c>
      <c r="K9423">
        <v>63.08</v>
      </c>
      <c r="L9423">
        <v>4.21</v>
      </c>
      <c r="M9423" t="str">
        <f t="shared" ca="1" si="1981"/>
        <v>-</v>
      </c>
      <c r="N9423" t="str">
        <f t="shared" ca="1" si="1982"/>
        <v>-</v>
      </c>
      <c r="O9423" t="str">
        <f t="shared" ca="1" si="1983"/>
        <v>-</v>
      </c>
      <c r="P9423" t="str">
        <f t="shared" ca="1" si="1984"/>
        <v>-</v>
      </c>
      <c r="Q9423" t="str">
        <f t="shared" ca="1" si="1985"/>
        <v>-</v>
      </c>
      <c r="R9423" t="str">
        <f t="shared" ca="1" si="1986"/>
        <v>-</v>
      </c>
      <c r="S9423" t="str">
        <f t="shared" ca="1" si="1987"/>
        <v>-</v>
      </c>
      <c r="T9423" t="str">
        <f t="shared" ca="1" si="1988"/>
        <v>YES</v>
      </c>
      <c r="U9423" t="str">
        <f t="shared" ca="1" si="1989"/>
        <v>-</v>
      </c>
      <c r="V9423" t="str">
        <f t="shared" ca="1" si="1990"/>
        <v>YES</v>
      </c>
      <c r="W9423">
        <f t="shared" ca="1" si="1991"/>
        <v>57.48</v>
      </c>
      <c r="X9423" t="str">
        <f t="shared" si="1992"/>
        <v>C9423</v>
      </c>
      <c r="Y9423" s="4" t="e">
        <f t="shared" si="1993"/>
        <v>#NAME?</v>
      </c>
    </row>
    <row r="9424" spans="1:25" x14ac:dyDescent="0.2">
      <c r="A9424" t="s">
        <v>8436</v>
      </c>
      <c r="B9424">
        <v>7</v>
      </c>
      <c r="C9424">
        <v>26.07</v>
      </c>
      <c r="D9424">
        <v>3.72</v>
      </c>
      <c r="E9424">
        <v>24.87</v>
      </c>
      <c r="F9424">
        <v>3.55</v>
      </c>
      <c r="G9424">
        <v>24.6</v>
      </c>
      <c r="H9424">
        <v>3.51</v>
      </c>
      <c r="I9424">
        <v>27.26</v>
      </c>
      <c r="J9424">
        <v>3.89</v>
      </c>
      <c r="K9424">
        <v>31.17</v>
      </c>
      <c r="L9424">
        <v>4.45</v>
      </c>
      <c r="M9424" t="str">
        <f t="shared" ca="1" si="1981"/>
        <v>-</v>
      </c>
      <c r="N9424" t="str">
        <f t="shared" ca="1" si="1982"/>
        <v>-</v>
      </c>
      <c r="O9424" t="str">
        <f t="shared" ca="1" si="1983"/>
        <v>-</v>
      </c>
      <c r="P9424" t="str">
        <f t="shared" ca="1" si="1984"/>
        <v>-</v>
      </c>
      <c r="Q9424" t="str">
        <f t="shared" ca="1" si="1985"/>
        <v>-</v>
      </c>
      <c r="R9424" t="str">
        <f t="shared" ca="1" si="1986"/>
        <v>-</v>
      </c>
      <c r="S9424" t="str">
        <f t="shared" ca="1" si="1987"/>
        <v>-</v>
      </c>
      <c r="T9424" t="str">
        <f t="shared" ca="1" si="1988"/>
        <v>-</v>
      </c>
      <c r="U9424" t="str">
        <f t="shared" ca="1" si="1989"/>
        <v>-</v>
      </c>
      <c r="V9424" t="str">
        <f t="shared" ca="1" si="1990"/>
        <v>-</v>
      </c>
      <c r="W9424">
        <f t="shared" ca="1" si="1991"/>
        <v>26.07</v>
      </c>
      <c r="X9424" t="str">
        <f t="shared" si="1992"/>
        <v>C9423</v>
      </c>
      <c r="Y9424" s="4">
        <f t="shared" ca="1" si="1993"/>
        <v>0</v>
      </c>
    </row>
    <row r="9425" spans="1:25" x14ac:dyDescent="0.2">
      <c r="A9425" t="s">
        <v>8437</v>
      </c>
      <c r="B9425">
        <v>8</v>
      </c>
      <c r="C9425">
        <v>31.39</v>
      </c>
      <c r="D9425">
        <v>3.92</v>
      </c>
      <c r="E9425">
        <v>33.5</v>
      </c>
      <c r="F9425">
        <v>4.1900000000000004</v>
      </c>
      <c r="G9425">
        <v>33.450000000000003</v>
      </c>
      <c r="H9425">
        <v>4.18</v>
      </c>
      <c r="I9425">
        <v>37.56</v>
      </c>
      <c r="J9425">
        <v>4.7</v>
      </c>
      <c r="K9425">
        <v>45.53</v>
      </c>
      <c r="L9425">
        <v>5.69</v>
      </c>
      <c r="M9425" t="str">
        <f t="shared" ca="1" si="1981"/>
        <v>-</v>
      </c>
      <c r="N9425" t="str">
        <f t="shared" ca="1" si="1982"/>
        <v>-</v>
      </c>
      <c r="O9425" t="str">
        <f t="shared" ca="1" si="1983"/>
        <v>-</v>
      </c>
      <c r="P9425" t="str">
        <f t="shared" ca="1" si="1984"/>
        <v>-</v>
      </c>
      <c r="Q9425" t="str">
        <f t="shared" ca="1" si="1985"/>
        <v>-</v>
      </c>
      <c r="R9425" t="str">
        <f t="shared" ca="1" si="1986"/>
        <v>-</v>
      </c>
      <c r="S9425" t="str">
        <f t="shared" ca="1" si="1987"/>
        <v>-</v>
      </c>
      <c r="T9425" t="str">
        <f t="shared" ca="1" si="1988"/>
        <v>-</v>
      </c>
      <c r="U9425" t="str">
        <f t="shared" ca="1" si="1989"/>
        <v>-</v>
      </c>
      <c r="V9425" t="str">
        <f t="shared" ca="1" si="1990"/>
        <v>-</v>
      </c>
      <c r="W9425">
        <f t="shared" ca="1" si="1991"/>
        <v>31.39</v>
      </c>
      <c r="X9425" t="str">
        <f t="shared" si="1992"/>
        <v>C9423</v>
      </c>
      <c r="Y9425" s="4">
        <f t="shared" ca="1" si="1993"/>
        <v>0</v>
      </c>
    </row>
    <row r="9426" spans="1:25" x14ac:dyDescent="0.2">
      <c r="A9426" t="s">
        <v>8438</v>
      </c>
      <c r="B9426">
        <v>8</v>
      </c>
      <c r="C9426">
        <v>32.229999999999997</v>
      </c>
      <c r="D9426">
        <v>4.03</v>
      </c>
      <c r="E9426">
        <v>33.229999999999997</v>
      </c>
      <c r="F9426">
        <v>4.1500000000000004</v>
      </c>
      <c r="G9426">
        <v>34.14</v>
      </c>
      <c r="H9426">
        <v>4.2699999999999996</v>
      </c>
      <c r="I9426">
        <v>38.630000000000003</v>
      </c>
      <c r="J9426">
        <v>4.83</v>
      </c>
      <c r="K9426">
        <v>44.33</v>
      </c>
      <c r="L9426">
        <v>5.54</v>
      </c>
      <c r="M9426" t="str">
        <f t="shared" ca="1" si="1981"/>
        <v>-</v>
      </c>
      <c r="N9426" t="str">
        <f t="shared" ca="1" si="1982"/>
        <v>-</v>
      </c>
      <c r="O9426" t="str">
        <f t="shared" ca="1" si="1983"/>
        <v>-</v>
      </c>
      <c r="P9426" t="str">
        <f t="shared" ca="1" si="1984"/>
        <v>-</v>
      </c>
      <c r="Q9426" t="str">
        <f t="shared" ca="1" si="1985"/>
        <v>-</v>
      </c>
      <c r="R9426" t="str">
        <f t="shared" ca="1" si="1986"/>
        <v>-</v>
      </c>
      <c r="S9426" t="str">
        <f t="shared" ca="1" si="1987"/>
        <v>-</v>
      </c>
      <c r="T9426" t="str">
        <f t="shared" ca="1" si="1988"/>
        <v>-</v>
      </c>
      <c r="U9426" t="str">
        <f t="shared" ca="1" si="1989"/>
        <v>-</v>
      </c>
      <c r="V9426" t="str">
        <f t="shared" ca="1" si="1990"/>
        <v>-</v>
      </c>
      <c r="W9426">
        <f t="shared" ca="1" si="1991"/>
        <v>32.229999999999997</v>
      </c>
      <c r="X9426" t="str">
        <f t="shared" si="1992"/>
        <v>C9423</v>
      </c>
      <c r="Y9426" s="4">
        <f t="shared" ca="1" si="1993"/>
        <v>0</v>
      </c>
    </row>
    <row r="9427" spans="1:25" x14ac:dyDescent="0.2">
      <c r="A9427" t="s">
        <v>8439</v>
      </c>
      <c r="B9427">
        <v>7</v>
      </c>
      <c r="C9427">
        <v>25.83</v>
      </c>
      <c r="D9427">
        <v>3.69</v>
      </c>
      <c r="E9427">
        <v>23.36</v>
      </c>
      <c r="F9427">
        <v>3.34</v>
      </c>
      <c r="G9427">
        <v>23.29</v>
      </c>
      <c r="H9427">
        <v>3.33</v>
      </c>
      <c r="I9427">
        <v>26.79</v>
      </c>
      <c r="J9427">
        <v>3.83</v>
      </c>
      <c r="K9427">
        <v>29.56</v>
      </c>
      <c r="L9427">
        <v>4.22</v>
      </c>
      <c r="M9427" t="str">
        <f t="shared" ca="1" si="1981"/>
        <v>YES</v>
      </c>
      <c r="N9427" t="str">
        <f t="shared" ca="1" si="1982"/>
        <v>YES</v>
      </c>
      <c r="O9427" t="str">
        <f t="shared" ca="1" si="1983"/>
        <v>YES</v>
      </c>
      <c r="P9427" t="str">
        <f t="shared" ca="1" si="1984"/>
        <v>YES</v>
      </c>
      <c r="Q9427" t="str">
        <f t="shared" ca="1" si="1985"/>
        <v>YES</v>
      </c>
      <c r="R9427" t="str">
        <f t="shared" ca="1" si="1986"/>
        <v>YES</v>
      </c>
      <c r="S9427" t="str">
        <f t="shared" ca="1" si="1987"/>
        <v>YES</v>
      </c>
      <c r="T9427" t="str">
        <f t="shared" ca="1" si="1988"/>
        <v>-</v>
      </c>
      <c r="U9427" t="str">
        <f t="shared" ca="1" si="1989"/>
        <v>YES</v>
      </c>
      <c r="V9427" t="str">
        <f t="shared" ca="1" si="1990"/>
        <v>-</v>
      </c>
      <c r="W9427">
        <f t="shared" ca="1" si="1991"/>
        <v>25.83</v>
      </c>
      <c r="X9427" t="str">
        <f t="shared" si="1992"/>
        <v>C9423</v>
      </c>
      <c r="Y9427" s="4">
        <f t="shared" ca="1" si="1993"/>
        <v>0.8</v>
      </c>
    </row>
    <row r="9428" spans="1:25" x14ac:dyDescent="0.2">
      <c r="A9428" t="s">
        <v>8440</v>
      </c>
      <c r="B9428">
        <v>7</v>
      </c>
      <c r="C9428">
        <v>26.7</v>
      </c>
      <c r="D9428">
        <v>3.81</v>
      </c>
      <c r="E9428">
        <v>25.99</v>
      </c>
      <c r="F9428">
        <v>3.71</v>
      </c>
      <c r="G9428">
        <v>26.44</v>
      </c>
      <c r="H9428">
        <v>3.78</v>
      </c>
      <c r="I9428">
        <v>26.91</v>
      </c>
      <c r="J9428">
        <v>3.84</v>
      </c>
      <c r="K9428">
        <v>31.37</v>
      </c>
      <c r="L9428">
        <v>4.4800000000000004</v>
      </c>
      <c r="M9428" t="str">
        <f t="shared" ca="1" si="1981"/>
        <v>-</v>
      </c>
      <c r="N9428" t="str">
        <f t="shared" ca="1" si="1982"/>
        <v>-</v>
      </c>
      <c r="O9428" t="str">
        <f t="shared" ca="1" si="1983"/>
        <v>-</v>
      </c>
      <c r="P9428" t="str">
        <f t="shared" ca="1" si="1984"/>
        <v>-</v>
      </c>
      <c r="Q9428" t="str">
        <f t="shared" ca="1" si="1985"/>
        <v>-</v>
      </c>
      <c r="R9428" t="str">
        <f t="shared" ca="1" si="1986"/>
        <v>-</v>
      </c>
      <c r="S9428" t="str">
        <f t="shared" ca="1" si="1987"/>
        <v>-</v>
      </c>
      <c r="T9428" t="str">
        <f t="shared" ca="1" si="1988"/>
        <v>-</v>
      </c>
      <c r="U9428" t="str">
        <f t="shared" ca="1" si="1989"/>
        <v>-</v>
      </c>
      <c r="V9428" t="str">
        <f t="shared" ca="1" si="1990"/>
        <v>-</v>
      </c>
      <c r="W9428">
        <f t="shared" ca="1" si="1991"/>
        <v>26.7</v>
      </c>
      <c r="X9428" t="str">
        <f t="shared" si="1992"/>
        <v>C9423</v>
      </c>
      <c r="Y9428" s="4">
        <f t="shared" ca="1" si="1993"/>
        <v>0</v>
      </c>
    </row>
    <row r="9429" spans="1:25" x14ac:dyDescent="0.2">
      <c r="A9429" t="e">
        <f>-bigfoot312300.</f>
        <v>#NAME?</v>
      </c>
      <c r="B9429">
        <v>15</v>
      </c>
      <c r="C9429">
        <v>56.6</v>
      </c>
      <c r="D9429">
        <v>3.77</v>
      </c>
      <c r="E9429">
        <v>51.88</v>
      </c>
      <c r="F9429">
        <v>3.46</v>
      </c>
      <c r="G9429">
        <v>52.09</v>
      </c>
      <c r="H9429">
        <v>3.47</v>
      </c>
      <c r="I9429">
        <v>53.4</v>
      </c>
      <c r="J9429">
        <v>3.56</v>
      </c>
      <c r="K9429">
        <v>64.02</v>
      </c>
      <c r="L9429">
        <v>4.2699999999999996</v>
      </c>
      <c r="M9429" t="str">
        <f t="shared" ca="1" si="1981"/>
        <v>-</v>
      </c>
      <c r="N9429" t="str">
        <f t="shared" ca="1" si="1982"/>
        <v>-</v>
      </c>
      <c r="O9429" t="str">
        <f t="shared" ca="1" si="1983"/>
        <v>-</v>
      </c>
      <c r="P9429" t="str">
        <f t="shared" ca="1" si="1984"/>
        <v>-</v>
      </c>
      <c r="Q9429" t="str">
        <f t="shared" ca="1" si="1985"/>
        <v>-</v>
      </c>
      <c r="R9429" t="str">
        <f t="shared" ca="1" si="1986"/>
        <v>-</v>
      </c>
      <c r="S9429" t="str">
        <f t="shared" ca="1" si="1987"/>
        <v>-</v>
      </c>
      <c r="T9429" t="str">
        <f t="shared" ca="1" si="1988"/>
        <v>-</v>
      </c>
      <c r="U9429" t="str">
        <f t="shared" ca="1" si="1989"/>
        <v>-</v>
      </c>
      <c r="V9429" t="str">
        <f t="shared" ca="1" si="1990"/>
        <v>-</v>
      </c>
      <c r="W9429">
        <f t="shared" ca="1" si="1991"/>
        <v>56.6</v>
      </c>
      <c r="X9429" t="str">
        <f t="shared" si="1992"/>
        <v>C9423</v>
      </c>
      <c r="Y9429" s="4" t="e">
        <f t="shared" si="1993"/>
        <v>#NAME?</v>
      </c>
    </row>
    <row r="9430" spans="1:25" x14ac:dyDescent="0.2">
      <c r="A9430" t="e">
        <f>-bigfoot499517.</f>
        <v>#NAME?</v>
      </c>
      <c r="B9430">
        <v>15</v>
      </c>
      <c r="C9430">
        <v>58.9</v>
      </c>
      <c r="D9430">
        <v>3.93</v>
      </c>
      <c r="E9430">
        <v>55.34</v>
      </c>
      <c r="F9430">
        <v>3.69</v>
      </c>
      <c r="G9430">
        <v>53.42</v>
      </c>
      <c r="H9430">
        <v>3.56</v>
      </c>
      <c r="I9430">
        <v>55.76</v>
      </c>
      <c r="J9430">
        <v>3.72</v>
      </c>
      <c r="K9430">
        <v>66.94</v>
      </c>
      <c r="L9430">
        <v>4.46</v>
      </c>
      <c r="M9430" t="str">
        <f t="shared" ca="1" si="1981"/>
        <v>-</v>
      </c>
      <c r="N9430" t="str">
        <f t="shared" ca="1" si="1982"/>
        <v>-</v>
      </c>
      <c r="O9430" t="str">
        <f t="shared" ca="1" si="1983"/>
        <v>-</v>
      </c>
      <c r="P9430" t="str">
        <f t="shared" ca="1" si="1984"/>
        <v>-</v>
      </c>
      <c r="Q9430" t="str">
        <f t="shared" ca="1" si="1985"/>
        <v>-</v>
      </c>
      <c r="R9430" t="str">
        <f t="shared" ca="1" si="1986"/>
        <v>-</v>
      </c>
      <c r="S9430" t="str">
        <f t="shared" ca="1" si="1987"/>
        <v>-</v>
      </c>
      <c r="T9430" t="str">
        <f t="shared" ca="1" si="1988"/>
        <v>-</v>
      </c>
      <c r="U9430" t="str">
        <f t="shared" ca="1" si="1989"/>
        <v>-</v>
      </c>
      <c r="V9430" t="str">
        <f t="shared" ca="1" si="1990"/>
        <v>-</v>
      </c>
      <c r="W9430">
        <f t="shared" ca="1" si="1991"/>
        <v>58.9</v>
      </c>
      <c r="X9430" t="str">
        <f t="shared" si="1992"/>
        <v>C9423</v>
      </c>
      <c r="Y9430" s="4" t="e">
        <f t="shared" si="1993"/>
        <v>#NAME?</v>
      </c>
    </row>
    <row r="9431" spans="1:25" x14ac:dyDescent="0.2">
      <c r="A9431" t="s">
        <v>8441</v>
      </c>
      <c r="B9431">
        <v>8</v>
      </c>
      <c r="C9431">
        <v>30.47</v>
      </c>
      <c r="D9431">
        <v>3.81</v>
      </c>
      <c r="E9431">
        <v>31.93</v>
      </c>
      <c r="F9431">
        <v>3.99</v>
      </c>
      <c r="G9431">
        <v>32.86</v>
      </c>
      <c r="H9431">
        <v>4.1100000000000003</v>
      </c>
      <c r="I9431">
        <v>36.39</v>
      </c>
      <c r="J9431">
        <v>4.55</v>
      </c>
      <c r="K9431">
        <v>43.39</v>
      </c>
      <c r="L9431">
        <v>5.42</v>
      </c>
      <c r="M9431" t="str">
        <f t="shared" ca="1" si="1981"/>
        <v>-</v>
      </c>
      <c r="N9431" t="str">
        <f t="shared" ca="1" si="1982"/>
        <v>-</v>
      </c>
      <c r="O9431" t="str">
        <f t="shared" ca="1" si="1983"/>
        <v>-</v>
      </c>
      <c r="P9431" t="str">
        <f t="shared" ca="1" si="1984"/>
        <v>-</v>
      </c>
      <c r="Q9431" t="str">
        <f t="shared" ca="1" si="1985"/>
        <v>-</v>
      </c>
      <c r="R9431" t="str">
        <f t="shared" ca="1" si="1986"/>
        <v>-</v>
      </c>
      <c r="S9431" t="str">
        <f t="shared" ca="1" si="1987"/>
        <v>-</v>
      </c>
      <c r="T9431" t="str">
        <f t="shared" ca="1" si="1988"/>
        <v>-</v>
      </c>
      <c r="U9431" t="str">
        <f t="shared" ca="1" si="1989"/>
        <v>-</v>
      </c>
      <c r="V9431" t="str">
        <f t="shared" ca="1" si="1990"/>
        <v>-</v>
      </c>
      <c r="W9431">
        <f t="shared" ca="1" si="1991"/>
        <v>30.47</v>
      </c>
      <c r="X9431" t="str">
        <f t="shared" si="1992"/>
        <v>C9423</v>
      </c>
      <c r="Y9431" s="4">
        <f t="shared" ca="1" si="1993"/>
        <v>0</v>
      </c>
    </row>
    <row r="9432" spans="1:25" x14ac:dyDescent="0.2">
      <c r="A9432" t="s">
        <v>21</v>
      </c>
      <c r="M9432" t="str">
        <f t="shared" ca="1" si="1981"/>
        <v>-</v>
      </c>
      <c r="N9432" t="str">
        <f t="shared" ca="1" si="1982"/>
        <v>-</v>
      </c>
      <c r="O9432" t="str">
        <f t="shared" ca="1" si="1983"/>
        <v>-</v>
      </c>
      <c r="P9432" t="str">
        <f t="shared" ca="1" si="1984"/>
        <v>-</v>
      </c>
      <c r="Q9432" t="str">
        <f t="shared" ca="1" si="1985"/>
        <v>-</v>
      </c>
      <c r="R9432" t="str">
        <f t="shared" ca="1" si="1986"/>
        <v>-</v>
      </c>
      <c r="S9432" t="str">
        <f t="shared" ca="1" si="1987"/>
        <v>-</v>
      </c>
      <c r="T9432" t="str">
        <f t="shared" ca="1" si="1988"/>
        <v>-</v>
      </c>
      <c r="U9432" t="str">
        <f t="shared" ca="1" si="1989"/>
        <v>-</v>
      </c>
      <c r="V9432" t="str">
        <f t="shared" ca="1" si="1990"/>
        <v>-</v>
      </c>
      <c r="W9432">
        <f t="shared" ca="1" si="1991"/>
        <v>0</v>
      </c>
      <c r="X9432" t="str">
        <f t="shared" si="1992"/>
        <v>C9423</v>
      </c>
      <c r="Y9432" s="4" t="str">
        <f t="shared" si="1993"/>
        <v/>
      </c>
    </row>
    <row r="9433" spans="1:25" x14ac:dyDescent="0.2">
      <c r="A9433" t="s">
        <v>8442</v>
      </c>
      <c r="B9433">
        <v>7</v>
      </c>
      <c r="C9433">
        <v>33.11</v>
      </c>
      <c r="D9433">
        <v>4.7300000000000004</v>
      </c>
      <c r="E9433">
        <v>25.29</v>
      </c>
      <c r="F9433">
        <v>3.61</v>
      </c>
      <c r="G9433">
        <v>25.58</v>
      </c>
      <c r="H9433">
        <v>3.65</v>
      </c>
      <c r="I9433">
        <v>28.03</v>
      </c>
      <c r="J9433">
        <v>4</v>
      </c>
      <c r="K9433">
        <v>31.37</v>
      </c>
      <c r="L9433">
        <v>4.4800000000000004</v>
      </c>
      <c r="M9433" t="str">
        <f t="shared" ca="1" si="1981"/>
        <v>-</v>
      </c>
      <c r="N9433" t="str">
        <f t="shared" ca="1" si="1982"/>
        <v>-</v>
      </c>
      <c r="O9433" t="str">
        <f t="shared" ca="1" si="1983"/>
        <v>YES</v>
      </c>
      <c r="P9433" t="str">
        <f t="shared" ca="1" si="1984"/>
        <v>YES</v>
      </c>
      <c r="Q9433" t="str">
        <f t="shared" ca="1" si="1985"/>
        <v>-</v>
      </c>
      <c r="R9433" t="str">
        <f t="shared" ca="1" si="1986"/>
        <v>-</v>
      </c>
      <c r="S9433" t="str">
        <f t="shared" ca="1" si="1987"/>
        <v>YES</v>
      </c>
      <c r="T9433" t="str">
        <f t="shared" ca="1" si="1988"/>
        <v>-</v>
      </c>
      <c r="U9433" t="str">
        <f t="shared" ca="1" si="1989"/>
        <v>YES</v>
      </c>
      <c r="V9433" t="str">
        <f t="shared" ca="1" si="1990"/>
        <v>-</v>
      </c>
      <c r="W9433">
        <f t="shared" ca="1" si="1991"/>
        <v>33.11</v>
      </c>
      <c r="X9433" t="str">
        <f t="shared" si="1992"/>
        <v>C9433</v>
      </c>
      <c r="Y9433" s="4">
        <f t="shared" ca="1" si="1993"/>
        <v>0.4</v>
      </c>
    </row>
    <row r="9434" spans="1:25" x14ac:dyDescent="0.2">
      <c r="A9434" t="s">
        <v>8443</v>
      </c>
      <c r="B9434">
        <v>7</v>
      </c>
      <c r="C9434">
        <v>32.28</v>
      </c>
      <c r="D9434">
        <v>4.6100000000000003</v>
      </c>
      <c r="E9434">
        <v>27.3</v>
      </c>
      <c r="F9434">
        <v>3.9</v>
      </c>
      <c r="G9434">
        <v>25.04</v>
      </c>
      <c r="H9434">
        <v>3.58</v>
      </c>
      <c r="I9434">
        <v>28.81</v>
      </c>
      <c r="J9434">
        <v>4.12</v>
      </c>
      <c r="K9434">
        <v>32.61</v>
      </c>
      <c r="L9434">
        <v>4.66</v>
      </c>
      <c r="M9434" t="str">
        <f t="shared" ca="1" si="1981"/>
        <v>-</v>
      </c>
      <c r="N9434" t="str">
        <f t="shared" ca="1" si="1982"/>
        <v>-</v>
      </c>
      <c r="O9434" t="str">
        <f t="shared" ca="1" si="1983"/>
        <v>-</v>
      </c>
      <c r="P9434" t="str">
        <f t="shared" ca="1" si="1984"/>
        <v>-</v>
      </c>
      <c r="Q9434" t="str">
        <f t="shared" ca="1" si="1985"/>
        <v>YES</v>
      </c>
      <c r="R9434" t="str">
        <f t="shared" ca="1" si="1986"/>
        <v>-</v>
      </c>
      <c r="S9434" t="str">
        <f t="shared" ca="1" si="1987"/>
        <v>-</v>
      </c>
      <c r="T9434" t="str">
        <f t="shared" ca="1" si="1988"/>
        <v>-</v>
      </c>
      <c r="U9434" t="str">
        <f t="shared" ca="1" si="1989"/>
        <v>-</v>
      </c>
      <c r="V9434" t="str">
        <f t="shared" ca="1" si="1990"/>
        <v>-</v>
      </c>
      <c r="W9434">
        <f t="shared" ca="1" si="1991"/>
        <v>32.28</v>
      </c>
      <c r="X9434" t="str">
        <f t="shared" si="1992"/>
        <v>C9433</v>
      </c>
      <c r="Y9434" s="4">
        <f t="shared" ca="1" si="1993"/>
        <v>0.1</v>
      </c>
    </row>
    <row r="9435" spans="1:25" x14ac:dyDescent="0.2">
      <c r="A9435" t="s">
        <v>8444</v>
      </c>
      <c r="B9435">
        <v>13</v>
      </c>
      <c r="C9435">
        <v>52.15</v>
      </c>
      <c r="D9435">
        <v>4.01</v>
      </c>
      <c r="E9435">
        <v>49.46</v>
      </c>
      <c r="F9435">
        <v>3.8</v>
      </c>
      <c r="G9435">
        <v>51.27</v>
      </c>
      <c r="H9435">
        <v>3.94</v>
      </c>
      <c r="I9435">
        <v>53.75</v>
      </c>
      <c r="J9435">
        <v>4.13</v>
      </c>
      <c r="K9435">
        <v>60.94</v>
      </c>
      <c r="L9435">
        <v>4.6900000000000004</v>
      </c>
      <c r="M9435" t="str">
        <f t="shared" ca="1" si="1981"/>
        <v>-</v>
      </c>
      <c r="N9435" t="str">
        <f t="shared" ca="1" si="1982"/>
        <v>-</v>
      </c>
      <c r="O9435" t="str">
        <f t="shared" ca="1" si="1983"/>
        <v>-</v>
      </c>
      <c r="P9435" t="str">
        <f t="shared" ca="1" si="1984"/>
        <v>-</v>
      </c>
      <c r="Q9435" t="str">
        <f t="shared" ca="1" si="1985"/>
        <v>-</v>
      </c>
      <c r="R9435" t="str">
        <f t="shared" ca="1" si="1986"/>
        <v>-</v>
      </c>
      <c r="S9435" t="str">
        <f t="shared" ca="1" si="1987"/>
        <v>-</v>
      </c>
      <c r="T9435" t="str">
        <f t="shared" ca="1" si="1988"/>
        <v>-</v>
      </c>
      <c r="U9435" t="str">
        <f t="shared" ca="1" si="1989"/>
        <v>-</v>
      </c>
      <c r="V9435" t="str">
        <f t="shared" ca="1" si="1990"/>
        <v>-</v>
      </c>
      <c r="W9435">
        <f t="shared" ca="1" si="1991"/>
        <v>52.15</v>
      </c>
      <c r="X9435" t="str">
        <f t="shared" si="1992"/>
        <v>C9433</v>
      </c>
      <c r="Y9435" s="4">
        <f t="shared" ca="1" si="1993"/>
        <v>0</v>
      </c>
    </row>
    <row r="9436" spans="1:25" x14ac:dyDescent="0.2">
      <c r="A9436" t="s">
        <v>8445</v>
      </c>
      <c r="B9436">
        <v>8</v>
      </c>
      <c r="C9436">
        <v>31.81</v>
      </c>
      <c r="D9436">
        <v>3.98</v>
      </c>
      <c r="E9436">
        <v>43.75</v>
      </c>
      <c r="F9436">
        <v>5.47</v>
      </c>
      <c r="G9436">
        <v>41.2</v>
      </c>
      <c r="H9436">
        <v>5.15</v>
      </c>
      <c r="I9436">
        <v>42.17</v>
      </c>
      <c r="J9436">
        <v>5.27</v>
      </c>
      <c r="K9436">
        <v>45.85</v>
      </c>
      <c r="L9436">
        <v>5.73</v>
      </c>
      <c r="M9436" t="str">
        <f t="shared" ca="1" si="1981"/>
        <v>-</v>
      </c>
      <c r="N9436" t="str">
        <f t="shared" ca="1" si="1982"/>
        <v>-</v>
      </c>
      <c r="O9436" t="str">
        <f t="shared" ca="1" si="1983"/>
        <v>-</v>
      </c>
      <c r="P9436" t="str">
        <f t="shared" ca="1" si="1984"/>
        <v>-</v>
      </c>
      <c r="Q9436" t="str">
        <f t="shared" ca="1" si="1985"/>
        <v>-</v>
      </c>
      <c r="R9436" t="str">
        <f t="shared" ca="1" si="1986"/>
        <v>-</v>
      </c>
      <c r="S9436" t="str">
        <f t="shared" ca="1" si="1987"/>
        <v>-</v>
      </c>
      <c r="T9436" t="str">
        <f t="shared" ca="1" si="1988"/>
        <v>-</v>
      </c>
      <c r="U9436" t="str">
        <f t="shared" ca="1" si="1989"/>
        <v>-</v>
      </c>
      <c r="V9436" t="str">
        <f t="shared" ca="1" si="1990"/>
        <v>-</v>
      </c>
      <c r="W9436">
        <f t="shared" ca="1" si="1991"/>
        <v>31.81</v>
      </c>
      <c r="X9436" t="str">
        <f t="shared" si="1992"/>
        <v>C9433</v>
      </c>
      <c r="Y9436" s="4">
        <f t="shared" ca="1" si="1993"/>
        <v>0</v>
      </c>
    </row>
    <row r="9437" spans="1:25" x14ac:dyDescent="0.2">
      <c r="A9437" t="s">
        <v>8446</v>
      </c>
      <c r="B9437">
        <v>8</v>
      </c>
      <c r="C9437">
        <v>30.57</v>
      </c>
      <c r="D9437">
        <v>3.82</v>
      </c>
      <c r="E9437">
        <v>41.77</v>
      </c>
      <c r="F9437">
        <v>5.22</v>
      </c>
      <c r="G9437">
        <v>41.07</v>
      </c>
      <c r="H9437">
        <v>5.13</v>
      </c>
      <c r="I9437">
        <v>40.19</v>
      </c>
      <c r="J9437">
        <v>5.0199999999999996</v>
      </c>
      <c r="K9437">
        <v>45.06</v>
      </c>
      <c r="L9437">
        <v>5.63</v>
      </c>
      <c r="M9437" t="str">
        <f t="shared" ca="1" si="1981"/>
        <v>YES</v>
      </c>
      <c r="N9437" t="str">
        <f t="shared" ca="1" si="1982"/>
        <v>YES</v>
      </c>
      <c r="O9437" t="str">
        <f t="shared" ca="1" si="1983"/>
        <v>-</v>
      </c>
      <c r="P9437" t="str">
        <f t="shared" ca="1" si="1984"/>
        <v>-</v>
      </c>
      <c r="Q9437" t="str">
        <f t="shared" ca="1" si="1985"/>
        <v>-</v>
      </c>
      <c r="R9437" t="str">
        <f t="shared" ca="1" si="1986"/>
        <v>-</v>
      </c>
      <c r="S9437" t="str">
        <f t="shared" ca="1" si="1987"/>
        <v>-</v>
      </c>
      <c r="T9437" t="str">
        <f t="shared" ca="1" si="1988"/>
        <v>-</v>
      </c>
      <c r="U9437" t="str">
        <f t="shared" ca="1" si="1989"/>
        <v>-</v>
      </c>
      <c r="V9437" t="str">
        <f t="shared" ca="1" si="1990"/>
        <v>-</v>
      </c>
      <c r="W9437">
        <f t="shared" ca="1" si="1991"/>
        <v>30.57</v>
      </c>
      <c r="X9437" t="str">
        <f t="shared" si="1992"/>
        <v>C9433</v>
      </c>
      <c r="Y9437" s="4">
        <f t="shared" ca="1" si="1993"/>
        <v>0.2</v>
      </c>
    </row>
    <row r="9438" spans="1:25" x14ac:dyDescent="0.2">
      <c r="A9438" t="s">
        <v>8447</v>
      </c>
      <c r="B9438">
        <v>13</v>
      </c>
      <c r="C9438">
        <v>52.76</v>
      </c>
      <c r="D9438">
        <v>4.0599999999999996</v>
      </c>
      <c r="E9438">
        <v>49.33</v>
      </c>
      <c r="F9438">
        <v>3.79</v>
      </c>
      <c r="G9438">
        <v>51.09</v>
      </c>
      <c r="H9438">
        <v>3.93</v>
      </c>
      <c r="I9438">
        <v>54.38</v>
      </c>
      <c r="J9438">
        <v>4.18</v>
      </c>
      <c r="K9438">
        <v>60.93</v>
      </c>
      <c r="L9438">
        <v>4.6900000000000004</v>
      </c>
      <c r="M9438" t="str">
        <f t="shared" ref="M9438:M9501" ca="1" si="1994">IF(C9438=MIN(OFFSET(INDIRECT($X9438),0,0,10,1)),"YES","-")</f>
        <v>-</v>
      </c>
      <c r="N9438" t="str">
        <f t="shared" ref="N9438:N9501" ca="1" si="1995">IF(D9438=MIN(OFFSET(INDIRECT($X9438),0,1,10,1)),"YES","-")</f>
        <v>-</v>
      </c>
      <c r="O9438" t="str">
        <f t="shared" ref="O9438:O9501" ca="1" si="1996">IF(E9438=MIN(OFFSET(INDIRECT($X9438),0,2,10,1)),"YES","-")</f>
        <v>-</v>
      </c>
      <c r="P9438" t="str">
        <f t="shared" ref="P9438:P9501" ca="1" si="1997">IF(F9438=MIN(OFFSET(INDIRECT($X9438),0,3,10,1)),"YES","-")</f>
        <v>-</v>
      </c>
      <c r="Q9438" t="str">
        <f t="shared" ref="Q9438:Q9501" ca="1" si="1998">IF(G9438=MIN(OFFSET(INDIRECT($X9438),0,4,10,1)),"YES","-")</f>
        <v>-</v>
      </c>
      <c r="R9438" t="str">
        <f t="shared" ref="R9438:R9501" ca="1" si="1999">IF(H9438=MIN(OFFSET(INDIRECT($X9438),0,5,10,1)),"YES","-")</f>
        <v>-</v>
      </c>
      <c r="S9438" t="str">
        <f t="shared" ref="S9438:S9501" ca="1" si="2000">IF(I9438=MIN(OFFSET(INDIRECT($X9438),0,6,10,1)),"YES","-")</f>
        <v>-</v>
      </c>
      <c r="T9438" t="str">
        <f t="shared" ref="T9438:T9501" ca="1" si="2001">IF(J9438=MIN(OFFSET(INDIRECT($X9438),0,7,10,1)),"YES","-")</f>
        <v>-</v>
      </c>
      <c r="U9438" t="str">
        <f t="shared" ref="U9438:U9501" ca="1" si="2002">IF(K9438=MIN(OFFSET(INDIRECT($X9438),0,8,10,1)),"YES","-")</f>
        <v>-</v>
      </c>
      <c r="V9438" t="str">
        <f t="shared" ref="V9438:V9501" ca="1" si="2003">IF(L9438=MIN(OFFSET(INDIRECT($X9438),0,9,10,1)),"YES","-")</f>
        <v>-</v>
      </c>
      <c r="W9438">
        <f t="shared" ca="1" si="1991"/>
        <v>52.76</v>
      </c>
      <c r="X9438" t="str">
        <f t="shared" si="1992"/>
        <v>C9433</v>
      </c>
      <c r="Y9438" s="4">
        <f t="shared" ca="1" si="1993"/>
        <v>0</v>
      </c>
    </row>
    <row r="9439" spans="1:25" x14ac:dyDescent="0.2">
      <c r="A9439" t="s">
        <v>8448</v>
      </c>
      <c r="B9439">
        <v>8</v>
      </c>
      <c r="C9439">
        <v>30.58</v>
      </c>
      <c r="D9439">
        <v>3.82</v>
      </c>
      <c r="E9439">
        <v>39.96</v>
      </c>
      <c r="F9439">
        <v>4.99</v>
      </c>
      <c r="G9439">
        <v>40.98</v>
      </c>
      <c r="H9439">
        <v>5.12</v>
      </c>
      <c r="I9439">
        <v>41.04</v>
      </c>
      <c r="J9439">
        <v>5.13</v>
      </c>
      <c r="K9439">
        <v>45.05</v>
      </c>
      <c r="L9439">
        <v>5.63</v>
      </c>
      <c r="M9439" t="str">
        <f t="shared" ca="1" si="1994"/>
        <v>-</v>
      </c>
      <c r="N9439" t="str">
        <f t="shared" ca="1" si="1995"/>
        <v>YES</v>
      </c>
      <c r="O9439" t="str">
        <f t="shared" ca="1" si="1996"/>
        <v>-</v>
      </c>
      <c r="P9439" t="str">
        <f t="shared" ca="1" si="1997"/>
        <v>-</v>
      </c>
      <c r="Q9439" t="str">
        <f t="shared" ca="1" si="1998"/>
        <v>-</v>
      </c>
      <c r="R9439" t="str">
        <f t="shared" ca="1" si="1999"/>
        <v>-</v>
      </c>
      <c r="S9439" t="str">
        <f t="shared" ca="1" si="2000"/>
        <v>-</v>
      </c>
      <c r="T9439" t="str">
        <f t="shared" ca="1" si="2001"/>
        <v>-</v>
      </c>
      <c r="U9439" t="str">
        <f t="shared" ca="1" si="2002"/>
        <v>-</v>
      </c>
      <c r="V9439" t="str">
        <f t="shared" ca="1" si="2003"/>
        <v>-</v>
      </c>
      <c r="W9439">
        <f t="shared" ca="1" si="1991"/>
        <v>30.58</v>
      </c>
      <c r="X9439" t="str">
        <f t="shared" si="1992"/>
        <v>C9433</v>
      </c>
      <c r="Y9439" s="4">
        <f t="shared" ca="1" si="1993"/>
        <v>0.1</v>
      </c>
    </row>
    <row r="9440" spans="1:25" x14ac:dyDescent="0.2">
      <c r="A9440" t="s">
        <v>8449</v>
      </c>
      <c r="B9440">
        <v>13</v>
      </c>
      <c r="C9440">
        <v>51.31</v>
      </c>
      <c r="D9440">
        <v>3.95</v>
      </c>
      <c r="E9440">
        <v>47.07</v>
      </c>
      <c r="F9440">
        <v>3.62</v>
      </c>
      <c r="G9440">
        <v>44.25</v>
      </c>
      <c r="H9440">
        <v>3.4</v>
      </c>
      <c r="I9440">
        <v>45.65</v>
      </c>
      <c r="J9440">
        <v>3.51</v>
      </c>
      <c r="K9440">
        <v>51.42</v>
      </c>
      <c r="L9440">
        <v>3.96</v>
      </c>
      <c r="M9440" t="str">
        <f t="shared" ca="1" si="1994"/>
        <v>-</v>
      </c>
      <c r="N9440" t="str">
        <f t="shared" ca="1" si="1995"/>
        <v>-</v>
      </c>
      <c r="O9440" t="str">
        <f t="shared" ca="1" si="1996"/>
        <v>-</v>
      </c>
      <c r="P9440" t="str">
        <f t="shared" ca="1" si="1997"/>
        <v>-</v>
      </c>
      <c r="Q9440" t="str">
        <f t="shared" ca="1" si="1998"/>
        <v>-</v>
      </c>
      <c r="R9440" t="str">
        <f t="shared" ca="1" si="1999"/>
        <v>YES</v>
      </c>
      <c r="S9440" t="str">
        <f t="shared" ca="1" si="2000"/>
        <v>-</v>
      </c>
      <c r="T9440" t="str">
        <f t="shared" ca="1" si="2001"/>
        <v>YES</v>
      </c>
      <c r="U9440" t="str">
        <f t="shared" ca="1" si="2002"/>
        <v>-</v>
      </c>
      <c r="V9440" t="str">
        <f t="shared" ca="1" si="2003"/>
        <v>YES</v>
      </c>
      <c r="W9440">
        <f t="shared" ca="1" si="1991"/>
        <v>51.31</v>
      </c>
      <c r="X9440" t="str">
        <f t="shared" si="1992"/>
        <v>C9433</v>
      </c>
      <c r="Y9440" s="4">
        <f t="shared" ca="1" si="1993"/>
        <v>0.3</v>
      </c>
    </row>
    <row r="9441" spans="1:25" x14ac:dyDescent="0.2">
      <c r="A9441" t="s">
        <v>8450</v>
      </c>
      <c r="B9441">
        <v>7</v>
      </c>
      <c r="C9441">
        <v>33.1</v>
      </c>
      <c r="D9441">
        <v>4.7300000000000004</v>
      </c>
      <c r="E9441">
        <v>26.65</v>
      </c>
      <c r="F9441">
        <v>3.81</v>
      </c>
      <c r="G9441">
        <v>27.3</v>
      </c>
      <c r="H9441">
        <v>3.9</v>
      </c>
      <c r="I9441">
        <v>30.09</v>
      </c>
      <c r="J9441">
        <v>4.3</v>
      </c>
      <c r="K9441">
        <v>33.96</v>
      </c>
      <c r="L9441">
        <v>4.8499999999999996</v>
      </c>
      <c r="M9441" t="str">
        <f t="shared" ca="1" si="1994"/>
        <v>-</v>
      </c>
      <c r="N9441" t="str">
        <f t="shared" ca="1" si="1995"/>
        <v>-</v>
      </c>
      <c r="O9441" t="str">
        <f t="shared" ca="1" si="1996"/>
        <v>-</v>
      </c>
      <c r="P9441" t="str">
        <f t="shared" ca="1" si="1997"/>
        <v>-</v>
      </c>
      <c r="Q9441" t="str">
        <f t="shared" ca="1" si="1998"/>
        <v>-</v>
      </c>
      <c r="R9441" t="str">
        <f t="shared" ca="1" si="1999"/>
        <v>-</v>
      </c>
      <c r="S9441" t="str">
        <f t="shared" ca="1" si="2000"/>
        <v>-</v>
      </c>
      <c r="T9441" t="str">
        <f t="shared" ca="1" si="2001"/>
        <v>-</v>
      </c>
      <c r="U9441" t="str">
        <f t="shared" ca="1" si="2002"/>
        <v>-</v>
      </c>
      <c r="V9441" t="str">
        <f t="shared" ca="1" si="2003"/>
        <v>-</v>
      </c>
      <c r="W9441">
        <f t="shared" ca="1" si="1991"/>
        <v>33.1</v>
      </c>
      <c r="X9441" t="str">
        <f t="shared" si="1992"/>
        <v>C9433</v>
      </c>
      <c r="Y9441" s="4">
        <f t="shared" ca="1" si="1993"/>
        <v>0</v>
      </c>
    </row>
    <row r="9442" spans="1:25" x14ac:dyDescent="0.2">
      <c r="A9442" t="s">
        <v>21</v>
      </c>
      <c r="M9442" t="str">
        <f t="shared" ca="1" si="1994"/>
        <v>-</v>
      </c>
      <c r="N9442" t="str">
        <f t="shared" ca="1" si="1995"/>
        <v>-</v>
      </c>
      <c r="O9442" t="str">
        <f t="shared" ca="1" si="1996"/>
        <v>-</v>
      </c>
      <c r="P9442" t="str">
        <f t="shared" ca="1" si="1997"/>
        <v>-</v>
      </c>
      <c r="Q9442" t="str">
        <f t="shared" ca="1" si="1998"/>
        <v>-</v>
      </c>
      <c r="R9442" t="str">
        <f t="shared" ca="1" si="1999"/>
        <v>-</v>
      </c>
      <c r="S9442" t="str">
        <f t="shared" ca="1" si="2000"/>
        <v>-</v>
      </c>
      <c r="T9442" t="str">
        <f t="shared" ca="1" si="2001"/>
        <v>-</v>
      </c>
      <c r="U9442" t="str">
        <f t="shared" ca="1" si="2002"/>
        <v>-</v>
      </c>
      <c r="V9442" t="str">
        <f t="shared" ca="1" si="2003"/>
        <v>-</v>
      </c>
      <c r="W9442">
        <f t="shared" ca="1" si="1991"/>
        <v>0</v>
      </c>
      <c r="X9442" t="str">
        <f t="shared" si="1992"/>
        <v>C9433</v>
      </c>
      <c r="Y9442" s="4" t="str">
        <f t="shared" si="1993"/>
        <v/>
      </c>
    </row>
    <row r="9443" spans="1:25" x14ac:dyDescent="0.2">
      <c r="A9443" s="3">
        <v>35293</v>
      </c>
      <c r="B9443">
        <v>12</v>
      </c>
      <c r="C9443">
        <v>46.24</v>
      </c>
      <c r="D9443">
        <v>3.85</v>
      </c>
      <c r="E9443">
        <v>39.69</v>
      </c>
      <c r="F9443">
        <v>3.31</v>
      </c>
      <c r="G9443">
        <v>33.69</v>
      </c>
      <c r="H9443">
        <v>2.81</v>
      </c>
      <c r="I9443">
        <v>28.63</v>
      </c>
      <c r="J9443">
        <v>2.39</v>
      </c>
      <c r="K9443">
        <v>31.32</v>
      </c>
      <c r="L9443">
        <v>2.61</v>
      </c>
      <c r="M9443" t="str">
        <f t="shared" ca="1" si="1994"/>
        <v>-</v>
      </c>
      <c r="N9443" t="str">
        <f t="shared" ca="1" si="1995"/>
        <v>-</v>
      </c>
      <c r="O9443" t="str">
        <f t="shared" ca="1" si="1996"/>
        <v>-</v>
      </c>
      <c r="P9443" t="str">
        <f t="shared" ca="1" si="1997"/>
        <v>YES</v>
      </c>
      <c r="Q9443" t="str">
        <f t="shared" ca="1" si="1998"/>
        <v>-</v>
      </c>
      <c r="R9443" t="str">
        <f t="shared" ca="1" si="1999"/>
        <v>YES</v>
      </c>
      <c r="S9443" t="str">
        <f t="shared" ca="1" si="2000"/>
        <v>YES</v>
      </c>
      <c r="T9443" t="str">
        <f t="shared" ca="1" si="2001"/>
        <v>YES</v>
      </c>
      <c r="U9443" t="str">
        <f t="shared" ca="1" si="2002"/>
        <v>YES</v>
      </c>
      <c r="V9443" t="str">
        <f t="shared" ca="1" si="2003"/>
        <v>YES</v>
      </c>
      <c r="W9443">
        <f t="shared" ca="1" si="1991"/>
        <v>46.24</v>
      </c>
      <c r="X9443" t="str">
        <f t="shared" si="1992"/>
        <v>C9443</v>
      </c>
      <c r="Y9443" s="4">
        <f t="shared" ca="1" si="1993"/>
        <v>0.6</v>
      </c>
    </row>
    <row r="9444" spans="1:25" x14ac:dyDescent="0.2">
      <c r="A9444" t="s">
        <v>8451</v>
      </c>
      <c r="B9444">
        <v>12</v>
      </c>
      <c r="C9444">
        <v>45.43</v>
      </c>
      <c r="D9444">
        <v>3.79</v>
      </c>
      <c r="E9444">
        <v>41.15</v>
      </c>
      <c r="F9444">
        <v>3.43</v>
      </c>
      <c r="G9444">
        <v>36.39</v>
      </c>
      <c r="H9444">
        <v>3.03</v>
      </c>
      <c r="I9444">
        <v>32</v>
      </c>
      <c r="J9444">
        <v>2.67</v>
      </c>
      <c r="K9444">
        <v>36.090000000000003</v>
      </c>
      <c r="L9444">
        <v>3.01</v>
      </c>
      <c r="M9444" t="str">
        <f t="shared" ca="1" si="1994"/>
        <v>-</v>
      </c>
      <c r="N9444" t="str">
        <f t="shared" ca="1" si="1995"/>
        <v>-</v>
      </c>
      <c r="O9444" t="str">
        <f t="shared" ca="1" si="1996"/>
        <v>-</v>
      </c>
      <c r="P9444" t="str">
        <f t="shared" ca="1" si="1997"/>
        <v>-</v>
      </c>
      <c r="Q9444" t="str">
        <f t="shared" ca="1" si="1998"/>
        <v>-</v>
      </c>
      <c r="R9444" t="str">
        <f t="shared" ca="1" si="1999"/>
        <v>-</v>
      </c>
      <c r="S9444" t="str">
        <f t="shared" ca="1" si="2000"/>
        <v>-</v>
      </c>
      <c r="T9444" t="str">
        <f t="shared" ca="1" si="2001"/>
        <v>-</v>
      </c>
      <c r="U9444" t="str">
        <f t="shared" ca="1" si="2002"/>
        <v>-</v>
      </c>
      <c r="V9444" t="str">
        <f t="shared" ca="1" si="2003"/>
        <v>-</v>
      </c>
      <c r="W9444">
        <f t="shared" ca="1" si="1991"/>
        <v>45.43</v>
      </c>
      <c r="X9444" t="str">
        <f t="shared" si="1992"/>
        <v>C9443</v>
      </c>
      <c r="Y9444" s="4">
        <f t="shared" ca="1" si="1993"/>
        <v>0</v>
      </c>
    </row>
    <row r="9445" spans="1:25" x14ac:dyDescent="0.2">
      <c r="A9445" t="s">
        <v>8452</v>
      </c>
      <c r="B9445">
        <v>7</v>
      </c>
      <c r="C9445">
        <v>30.54</v>
      </c>
      <c r="D9445">
        <v>4.3600000000000003</v>
      </c>
      <c r="E9445">
        <v>31.01</v>
      </c>
      <c r="F9445">
        <v>4.43</v>
      </c>
      <c r="G9445">
        <v>30.53</v>
      </c>
      <c r="H9445">
        <v>4.3600000000000003</v>
      </c>
      <c r="I9445">
        <v>30.62</v>
      </c>
      <c r="J9445">
        <v>4.37</v>
      </c>
      <c r="K9445">
        <v>35.270000000000003</v>
      </c>
      <c r="L9445">
        <v>5.04</v>
      </c>
      <c r="M9445" t="str">
        <f t="shared" ca="1" si="1994"/>
        <v>-</v>
      </c>
      <c r="N9445" t="str">
        <f t="shared" ca="1" si="1995"/>
        <v>-</v>
      </c>
      <c r="O9445" t="str">
        <f t="shared" ca="1" si="1996"/>
        <v>-</v>
      </c>
      <c r="P9445" t="str">
        <f t="shared" ca="1" si="1997"/>
        <v>-</v>
      </c>
      <c r="Q9445" t="str">
        <f t="shared" ca="1" si="1998"/>
        <v>-</v>
      </c>
      <c r="R9445" t="str">
        <f t="shared" ca="1" si="1999"/>
        <v>-</v>
      </c>
      <c r="S9445" t="str">
        <f t="shared" ca="1" si="2000"/>
        <v>-</v>
      </c>
      <c r="T9445" t="str">
        <f t="shared" ca="1" si="2001"/>
        <v>-</v>
      </c>
      <c r="U9445" t="str">
        <f t="shared" ca="1" si="2002"/>
        <v>-</v>
      </c>
      <c r="V9445" t="str">
        <f t="shared" ca="1" si="2003"/>
        <v>-</v>
      </c>
      <c r="W9445">
        <f t="shared" ca="1" si="1991"/>
        <v>30.54</v>
      </c>
      <c r="X9445" t="str">
        <f t="shared" si="1992"/>
        <v>C9443</v>
      </c>
      <c r="Y9445" s="4">
        <f t="shared" ca="1" si="1993"/>
        <v>0</v>
      </c>
    </row>
    <row r="9446" spans="1:25" x14ac:dyDescent="0.2">
      <c r="A9446" s="3">
        <v>2562405</v>
      </c>
      <c r="B9446">
        <v>12</v>
      </c>
      <c r="C9446">
        <v>46.5</v>
      </c>
      <c r="D9446">
        <v>3.88</v>
      </c>
      <c r="E9446">
        <v>42.68</v>
      </c>
      <c r="F9446">
        <v>3.56</v>
      </c>
      <c r="G9446">
        <v>38.950000000000003</v>
      </c>
      <c r="H9446">
        <v>3.25</v>
      </c>
      <c r="I9446">
        <v>36.44</v>
      </c>
      <c r="J9446">
        <v>3.04</v>
      </c>
      <c r="K9446">
        <v>42.36</v>
      </c>
      <c r="L9446">
        <v>3.53</v>
      </c>
      <c r="M9446" t="str">
        <f t="shared" ca="1" si="1994"/>
        <v>-</v>
      </c>
      <c r="N9446" t="str">
        <f t="shared" ca="1" si="1995"/>
        <v>-</v>
      </c>
      <c r="O9446" t="str">
        <f t="shared" ca="1" si="1996"/>
        <v>-</v>
      </c>
      <c r="P9446" t="str">
        <f t="shared" ca="1" si="1997"/>
        <v>-</v>
      </c>
      <c r="Q9446" t="str">
        <f t="shared" ca="1" si="1998"/>
        <v>-</v>
      </c>
      <c r="R9446" t="str">
        <f t="shared" ca="1" si="1999"/>
        <v>-</v>
      </c>
      <c r="S9446" t="str">
        <f t="shared" ca="1" si="2000"/>
        <v>-</v>
      </c>
      <c r="T9446" t="str">
        <f t="shared" ca="1" si="2001"/>
        <v>-</v>
      </c>
      <c r="U9446" t="str">
        <f t="shared" ca="1" si="2002"/>
        <v>-</v>
      </c>
      <c r="V9446" t="str">
        <f t="shared" ca="1" si="2003"/>
        <v>-</v>
      </c>
      <c r="W9446">
        <f t="shared" ca="1" si="1991"/>
        <v>46.5</v>
      </c>
      <c r="X9446" t="str">
        <f t="shared" si="1992"/>
        <v>C9443</v>
      </c>
      <c r="Y9446" s="4">
        <f t="shared" ca="1" si="1993"/>
        <v>0</v>
      </c>
    </row>
    <row r="9447" spans="1:25" x14ac:dyDescent="0.2">
      <c r="A9447" t="s">
        <v>8453</v>
      </c>
      <c r="B9447">
        <v>8</v>
      </c>
      <c r="C9447">
        <v>30.1</v>
      </c>
      <c r="D9447">
        <v>3.76</v>
      </c>
      <c r="E9447">
        <v>30.72</v>
      </c>
      <c r="F9447">
        <v>3.84</v>
      </c>
      <c r="G9447">
        <v>34.229999999999997</v>
      </c>
      <c r="H9447">
        <v>4.28</v>
      </c>
      <c r="I9447">
        <v>32.78</v>
      </c>
      <c r="J9447">
        <v>4.0999999999999996</v>
      </c>
      <c r="K9447">
        <v>36.85</v>
      </c>
      <c r="L9447">
        <v>4.6100000000000003</v>
      </c>
      <c r="M9447" t="str">
        <f t="shared" ca="1" si="1994"/>
        <v>-</v>
      </c>
      <c r="N9447" t="str">
        <f t="shared" ca="1" si="1995"/>
        <v>-</v>
      </c>
      <c r="O9447" t="str">
        <f t="shared" ca="1" si="1996"/>
        <v>-</v>
      </c>
      <c r="P9447" t="str">
        <f t="shared" ca="1" si="1997"/>
        <v>-</v>
      </c>
      <c r="Q9447" t="str">
        <f t="shared" ca="1" si="1998"/>
        <v>-</v>
      </c>
      <c r="R9447" t="str">
        <f t="shared" ca="1" si="1999"/>
        <v>-</v>
      </c>
      <c r="S9447" t="str">
        <f t="shared" ca="1" si="2000"/>
        <v>-</v>
      </c>
      <c r="T9447" t="str">
        <f t="shared" ca="1" si="2001"/>
        <v>-</v>
      </c>
      <c r="U9447" t="str">
        <f t="shared" ca="1" si="2002"/>
        <v>-</v>
      </c>
      <c r="V9447" t="str">
        <f t="shared" ca="1" si="2003"/>
        <v>-</v>
      </c>
      <c r="W9447">
        <f t="shared" ca="1" si="1991"/>
        <v>30.1</v>
      </c>
      <c r="X9447" t="str">
        <f t="shared" si="1992"/>
        <v>C9443</v>
      </c>
      <c r="Y9447" s="4">
        <f t="shared" ca="1" si="1993"/>
        <v>0</v>
      </c>
    </row>
    <row r="9448" spans="1:25" x14ac:dyDescent="0.2">
      <c r="A9448" t="s">
        <v>8454</v>
      </c>
      <c r="B9448">
        <v>8</v>
      </c>
      <c r="C9448">
        <v>29.89</v>
      </c>
      <c r="D9448">
        <v>3.74</v>
      </c>
      <c r="E9448">
        <v>30.61</v>
      </c>
      <c r="F9448">
        <v>3.83</v>
      </c>
      <c r="G9448">
        <v>32.799999999999997</v>
      </c>
      <c r="H9448">
        <v>4.0999999999999996</v>
      </c>
      <c r="I9448">
        <v>30.83</v>
      </c>
      <c r="J9448">
        <v>3.85</v>
      </c>
      <c r="K9448">
        <v>34.409999999999997</v>
      </c>
      <c r="L9448">
        <v>4.3</v>
      </c>
      <c r="M9448" t="str">
        <f t="shared" ca="1" si="1994"/>
        <v>-</v>
      </c>
      <c r="N9448" t="str">
        <f t="shared" ca="1" si="1995"/>
        <v>YES</v>
      </c>
      <c r="O9448" t="str">
        <f t="shared" ca="1" si="1996"/>
        <v>-</v>
      </c>
      <c r="P9448" t="str">
        <f t="shared" ca="1" si="1997"/>
        <v>-</v>
      </c>
      <c r="Q9448" t="str">
        <f t="shared" ca="1" si="1998"/>
        <v>-</v>
      </c>
      <c r="R9448" t="str">
        <f t="shared" ca="1" si="1999"/>
        <v>-</v>
      </c>
      <c r="S9448" t="str">
        <f t="shared" ca="1" si="2000"/>
        <v>-</v>
      </c>
      <c r="T9448" t="str">
        <f t="shared" ca="1" si="2001"/>
        <v>-</v>
      </c>
      <c r="U9448" t="str">
        <f t="shared" ca="1" si="2002"/>
        <v>-</v>
      </c>
      <c r="V9448" t="str">
        <f t="shared" ca="1" si="2003"/>
        <v>-</v>
      </c>
      <c r="W9448">
        <f t="shared" ca="1" si="1991"/>
        <v>29.89</v>
      </c>
      <c r="X9448" t="str">
        <f t="shared" si="1992"/>
        <v>C9443</v>
      </c>
      <c r="Y9448" s="4">
        <f t="shared" ca="1" si="1993"/>
        <v>0.1</v>
      </c>
    </row>
    <row r="9449" spans="1:25" x14ac:dyDescent="0.2">
      <c r="A9449" t="s">
        <v>8455</v>
      </c>
      <c r="B9449">
        <v>7</v>
      </c>
      <c r="C9449">
        <v>31.76</v>
      </c>
      <c r="D9449">
        <v>4.54</v>
      </c>
      <c r="E9449">
        <v>32.97</v>
      </c>
      <c r="F9449">
        <v>4.71</v>
      </c>
      <c r="G9449">
        <v>29.48</v>
      </c>
      <c r="H9449">
        <v>4.21</v>
      </c>
      <c r="I9449">
        <v>30.11</v>
      </c>
      <c r="J9449">
        <v>4.3</v>
      </c>
      <c r="K9449">
        <v>35.68</v>
      </c>
      <c r="L9449">
        <v>5.0999999999999996</v>
      </c>
      <c r="M9449" t="str">
        <f t="shared" ca="1" si="1994"/>
        <v>-</v>
      </c>
      <c r="N9449" t="str">
        <f t="shared" ca="1" si="1995"/>
        <v>-</v>
      </c>
      <c r="O9449" t="str">
        <f t="shared" ca="1" si="1996"/>
        <v>-</v>
      </c>
      <c r="P9449" t="str">
        <f t="shared" ca="1" si="1997"/>
        <v>-</v>
      </c>
      <c r="Q9449" t="str">
        <f t="shared" ca="1" si="1998"/>
        <v>-</v>
      </c>
      <c r="R9449" t="str">
        <f t="shared" ca="1" si="1999"/>
        <v>-</v>
      </c>
      <c r="S9449" t="str">
        <f t="shared" ca="1" si="2000"/>
        <v>-</v>
      </c>
      <c r="T9449" t="str">
        <f t="shared" ca="1" si="2001"/>
        <v>-</v>
      </c>
      <c r="U9449" t="str">
        <f t="shared" ca="1" si="2002"/>
        <v>-</v>
      </c>
      <c r="V9449" t="str">
        <f t="shared" ca="1" si="2003"/>
        <v>-</v>
      </c>
      <c r="W9449">
        <f t="shared" ca="1" si="1991"/>
        <v>31.76</v>
      </c>
      <c r="X9449" t="str">
        <f t="shared" si="1992"/>
        <v>C9443</v>
      </c>
      <c r="Y9449" s="4">
        <f t="shared" ca="1" si="1993"/>
        <v>0</v>
      </c>
    </row>
    <row r="9450" spans="1:25" x14ac:dyDescent="0.2">
      <c r="A9450" t="s">
        <v>8456</v>
      </c>
      <c r="B9450">
        <v>8</v>
      </c>
      <c r="C9450">
        <v>30.73</v>
      </c>
      <c r="D9450">
        <v>3.84</v>
      </c>
      <c r="E9450">
        <v>32.630000000000003</v>
      </c>
      <c r="F9450">
        <v>4.08</v>
      </c>
      <c r="G9450">
        <v>35.75</v>
      </c>
      <c r="H9450">
        <v>4.47</v>
      </c>
      <c r="I9450">
        <v>34.549999999999997</v>
      </c>
      <c r="J9450">
        <v>4.32</v>
      </c>
      <c r="K9450">
        <v>38.97</v>
      </c>
      <c r="L9450">
        <v>4.87</v>
      </c>
      <c r="M9450" t="str">
        <f t="shared" ca="1" si="1994"/>
        <v>-</v>
      </c>
      <c r="N9450" t="str">
        <f t="shared" ca="1" si="1995"/>
        <v>-</v>
      </c>
      <c r="O9450" t="str">
        <f t="shared" ca="1" si="1996"/>
        <v>-</v>
      </c>
      <c r="P9450" t="str">
        <f t="shared" ca="1" si="1997"/>
        <v>-</v>
      </c>
      <c r="Q9450" t="str">
        <f t="shared" ca="1" si="1998"/>
        <v>-</v>
      </c>
      <c r="R9450" t="str">
        <f t="shared" ca="1" si="1999"/>
        <v>-</v>
      </c>
      <c r="S9450" t="str">
        <f t="shared" ca="1" si="2000"/>
        <v>-</v>
      </c>
      <c r="T9450" t="str">
        <f t="shared" ca="1" si="2001"/>
        <v>-</v>
      </c>
      <c r="U9450" t="str">
        <f t="shared" ca="1" si="2002"/>
        <v>-</v>
      </c>
      <c r="V9450" t="str">
        <f t="shared" ca="1" si="2003"/>
        <v>-</v>
      </c>
      <c r="W9450">
        <f t="shared" ca="1" si="1991"/>
        <v>30.73</v>
      </c>
      <c r="X9450" t="str">
        <f t="shared" si="1992"/>
        <v>C9443</v>
      </c>
      <c r="Y9450" s="4">
        <f t="shared" ca="1" si="1993"/>
        <v>0</v>
      </c>
    </row>
    <row r="9451" spans="1:25" x14ac:dyDescent="0.2">
      <c r="A9451" t="s">
        <v>8457</v>
      </c>
      <c r="B9451">
        <v>7</v>
      </c>
      <c r="C9451">
        <v>29.75</v>
      </c>
      <c r="D9451">
        <v>4.25</v>
      </c>
      <c r="E9451">
        <v>29.51</v>
      </c>
      <c r="F9451">
        <v>4.22</v>
      </c>
      <c r="G9451">
        <v>28.71</v>
      </c>
      <c r="H9451">
        <v>4.0999999999999996</v>
      </c>
      <c r="I9451">
        <v>30.23</v>
      </c>
      <c r="J9451">
        <v>4.32</v>
      </c>
      <c r="K9451">
        <v>34.479999999999997</v>
      </c>
      <c r="L9451">
        <v>4.93</v>
      </c>
      <c r="M9451" t="str">
        <f t="shared" ca="1" si="1994"/>
        <v>YES</v>
      </c>
      <c r="N9451" t="str">
        <f t="shared" ca="1" si="1995"/>
        <v>-</v>
      </c>
      <c r="O9451" t="str">
        <f t="shared" ca="1" si="1996"/>
        <v>YES</v>
      </c>
      <c r="P9451" t="str">
        <f t="shared" ca="1" si="1997"/>
        <v>-</v>
      </c>
      <c r="Q9451" t="str">
        <f t="shared" ca="1" si="1998"/>
        <v>YES</v>
      </c>
      <c r="R9451" t="str">
        <f t="shared" ca="1" si="1999"/>
        <v>-</v>
      </c>
      <c r="S9451" t="str">
        <f t="shared" ca="1" si="2000"/>
        <v>-</v>
      </c>
      <c r="T9451" t="str">
        <f t="shared" ca="1" si="2001"/>
        <v>-</v>
      </c>
      <c r="U9451" t="str">
        <f t="shared" ca="1" si="2002"/>
        <v>-</v>
      </c>
      <c r="V9451" t="str">
        <f t="shared" ca="1" si="2003"/>
        <v>-</v>
      </c>
      <c r="W9451">
        <f t="shared" ca="1" si="1991"/>
        <v>29.75</v>
      </c>
      <c r="X9451" t="str">
        <f t="shared" si="1992"/>
        <v>C9443</v>
      </c>
      <c r="Y9451" s="4">
        <f t="shared" ca="1" si="1993"/>
        <v>0.3</v>
      </c>
    </row>
    <row r="9452" spans="1:25" x14ac:dyDescent="0.2">
      <c r="A9452" t="s">
        <v>21</v>
      </c>
      <c r="M9452" t="str">
        <f t="shared" ca="1" si="1994"/>
        <v>-</v>
      </c>
      <c r="N9452" t="str">
        <f t="shared" ca="1" si="1995"/>
        <v>-</v>
      </c>
      <c r="O9452" t="str">
        <f t="shared" ca="1" si="1996"/>
        <v>-</v>
      </c>
      <c r="P9452" t="str">
        <f t="shared" ca="1" si="1997"/>
        <v>-</v>
      </c>
      <c r="Q9452" t="str">
        <f t="shared" ca="1" si="1998"/>
        <v>-</v>
      </c>
      <c r="R9452" t="str">
        <f t="shared" ca="1" si="1999"/>
        <v>-</v>
      </c>
      <c r="S9452" t="str">
        <f t="shared" ca="1" si="2000"/>
        <v>-</v>
      </c>
      <c r="T9452" t="str">
        <f t="shared" ca="1" si="2001"/>
        <v>-</v>
      </c>
      <c r="U9452" t="str">
        <f t="shared" ca="1" si="2002"/>
        <v>-</v>
      </c>
      <c r="V9452" t="str">
        <f t="shared" ca="1" si="2003"/>
        <v>-</v>
      </c>
      <c r="W9452">
        <f t="shared" ca="1" si="1991"/>
        <v>0</v>
      </c>
      <c r="X9452" t="str">
        <f t="shared" si="1992"/>
        <v>C9443</v>
      </c>
      <c r="Y9452" s="4" t="str">
        <f t="shared" si="1993"/>
        <v/>
      </c>
    </row>
    <row r="9453" spans="1:25" x14ac:dyDescent="0.2">
      <c r="A9453" t="s">
        <v>8458</v>
      </c>
      <c r="B9453">
        <v>8</v>
      </c>
      <c r="C9453">
        <v>31.78</v>
      </c>
      <c r="D9453">
        <v>3.97</v>
      </c>
      <c r="E9453">
        <v>30.04</v>
      </c>
      <c r="F9453">
        <v>3.75</v>
      </c>
      <c r="G9453">
        <v>29.02</v>
      </c>
      <c r="H9453">
        <v>3.63</v>
      </c>
      <c r="I9453">
        <v>25.8</v>
      </c>
      <c r="J9453">
        <v>3.23</v>
      </c>
      <c r="K9453">
        <v>25.96</v>
      </c>
      <c r="L9453">
        <v>3.24</v>
      </c>
      <c r="M9453" t="str">
        <f t="shared" ca="1" si="1994"/>
        <v>-</v>
      </c>
      <c r="N9453" t="str">
        <f t="shared" ca="1" si="1995"/>
        <v>-</v>
      </c>
      <c r="O9453" t="str">
        <f t="shared" ca="1" si="1996"/>
        <v>-</v>
      </c>
      <c r="P9453" t="str">
        <f t="shared" ca="1" si="1997"/>
        <v>-</v>
      </c>
      <c r="Q9453" t="str">
        <f t="shared" ca="1" si="1998"/>
        <v>YES</v>
      </c>
      <c r="R9453" t="str">
        <f t="shared" ca="1" si="1999"/>
        <v>-</v>
      </c>
      <c r="S9453" t="str">
        <f t="shared" ca="1" si="2000"/>
        <v>YES</v>
      </c>
      <c r="T9453" t="str">
        <f t="shared" ca="1" si="2001"/>
        <v>-</v>
      </c>
      <c r="U9453" t="str">
        <f t="shared" ca="1" si="2002"/>
        <v>YES</v>
      </c>
      <c r="V9453" t="str">
        <f t="shared" ca="1" si="2003"/>
        <v>YES</v>
      </c>
      <c r="W9453">
        <f t="shared" ca="1" si="1991"/>
        <v>31.78</v>
      </c>
      <c r="X9453" t="str">
        <f t="shared" si="1992"/>
        <v>C9453</v>
      </c>
      <c r="Y9453" s="4">
        <f t="shared" ca="1" si="1993"/>
        <v>0.4</v>
      </c>
    </row>
    <row r="9454" spans="1:25" x14ac:dyDescent="0.2">
      <c r="A9454" t="s">
        <v>8459</v>
      </c>
      <c r="B9454">
        <v>12</v>
      </c>
      <c r="C9454">
        <v>46.74</v>
      </c>
      <c r="D9454">
        <v>3.9</v>
      </c>
      <c r="E9454">
        <v>41.32</v>
      </c>
      <c r="F9454">
        <v>3.44</v>
      </c>
      <c r="G9454">
        <v>40.6</v>
      </c>
      <c r="H9454">
        <v>3.38</v>
      </c>
      <c r="I9454">
        <v>39.369999999999997</v>
      </c>
      <c r="J9454">
        <v>3.28</v>
      </c>
      <c r="K9454">
        <v>43.45</v>
      </c>
      <c r="L9454">
        <v>3.62</v>
      </c>
      <c r="M9454" t="str">
        <f t="shared" ca="1" si="1994"/>
        <v>-</v>
      </c>
      <c r="N9454" t="str">
        <f t="shared" ca="1" si="1995"/>
        <v>-</v>
      </c>
      <c r="O9454" t="str">
        <f t="shared" ca="1" si="1996"/>
        <v>-</v>
      </c>
      <c r="P9454" t="str">
        <f t="shared" ca="1" si="1997"/>
        <v>-</v>
      </c>
      <c r="Q9454" t="str">
        <f t="shared" ca="1" si="1998"/>
        <v>-</v>
      </c>
      <c r="R9454" t="str">
        <f t="shared" ca="1" si="1999"/>
        <v>-</v>
      </c>
      <c r="S9454" t="str">
        <f t="shared" ca="1" si="2000"/>
        <v>-</v>
      </c>
      <c r="T9454" t="str">
        <f t="shared" ca="1" si="2001"/>
        <v>-</v>
      </c>
      <c r="U9454" t="str">
        <f t="shared" ca="1" si="2002"/>
        <v>-</v>
      </c>
      <c r="V9454" t="str">
        <f t="shared" ca="1" si="2003"/>
        <v>-</v>
      </c>
      <c r="W9454">
        <f t="shared" ca="1" si="1991"/>
        <v>46.74</v>
      </c>
      <c r="X9454" t="str">
        <f t="shared" si="1992"/>
        <v>C9453</v>
      </c>
      <c r="Y9454" s="4">
        <f t="shared" ca="1" si="1993"/>
        <v>0</v>
      </c>
    </row>
    <row r="9455" spans="1:25" x14ac:dyDescent="0.2">
      <c r="A9455" t="s">
        <v>8460</v>
      </c>
      <c r="B9455">
        <v>7</v>
      </c>
      <c r="C9455">
        <v>33.47</v>
      </c>
      <c r="D9455">
        <v>4.78</v>
      </c>
      <c r="E9455">
        <v>31.83</v>
      </c>
      <c r="F9455">
        <v>4.55</v>
      </c>
      <c r="G9455">
        <v>29.91</v>
      </c>
      <c r="H9455">
        <v>4.2699999999999996</v>
      </c>
      <c r="I9455">
        <v>33.92</v>
      </c>
      <c r="J9455">
        <v>4.8499999999999996</v>
      </c>
      <c r="K9455">
        <v>37.58</v>
      </c>
      <c r="L9455">
        <v>5.37</v>
      </c>
      <c r="M9455" t="str">
        <f t="shared" ca="1" si="1994"/>
        <v>-</v>
      </c>
      <c r="N9455" t="str">
        <f t="shared" ca="1" si="1995"/>
        <v>-</v>
      </c>
      <c r="O9455" t="str">
        <f t="shared" ca="1" si="1996"/>
        <v>-</v>
      </c>
      <c r="P9455" t="str">
        <f t="shared" ca="1" si="1997"/>
        <v>-</v>
      </c>
      <c r="Q9455" t="str">
        <f t="shared" ca="1" si="1998"/>
        <v>-</v>
      </c>
      <c r="R9455" t="str">
        <f t="shared" ca="1" si="1999"/>
        <v>-</v>
      </c>
      <c r="S9455" t="str">
        <f t="shared" ca="1" si="2000"/>
        <v>-</v>
      </c>
      <c r="T9455" t="str">
        <f t="shared" ca="1" si="2001"/>
        <v>-</v>
      </c>
      <c r="U9455" t="str">
        <f t="shared" ca="1" si="2002"/>
        <v>-</v>
      </c>
      <c r="V9455" t="str">
        <f t="shared" ca="1" si="2003"/>
        <v>-</v>
      </c>
      <c r="W9455">
        <f t="shared" ca="1" si="1991"/>
        <v>33.47</v>
      </c>
      <c r="X9455" t="str">
        <f t="shared" si="1992"/>
        <v>C9453</v>
      </c>
      <c r="Y9455" s="4">
        <f t="shared" ca="1" si="1993"/>
        <v>0</v>
      </c>
    </row>
    <row r="9456" spans="1:25" x14ac:dyDescent="0.2">
      <c r="A9456" t="s">
        <v>8461</v>
      </c>
      <c r="B9456">
        <v>7</v>
      </c>
      <c r="C9456">
        <v>34.15</v>
      </c>
      <c r="D9456">
        <v>4.88</v>
      </c>
      <c r="E9456">
        <v>34.06</v>
      </c>
      <c r="F9456">
        <v>4.87</v>
      </c>
      <c r="G9456">
        <v>33.020000000000003</v>
      </c>
      <c r="H9456">
        <v>4.72</v>
      </c>
      <c r="I9456">
        <v>37.869999999999997</v>
      </c>
      <c r="J9456">
        <v>5.41</v>
      </c>
      <c r="K9456">
        <v>39.99</v>
      </c>
      <c r="L9456">
        <v>5.71</v>
      </c>
      <c r="M9456" t="str">
        <f t="shared" ca="1" si="1994"/>
        <v>-</v>
      </c>
      <c r="N9456" t="str">
        <f t="shared" ca="1" si="1995"/>
        <v>-</v>
      </c>
      <c r="O9456" t="str">
        <f t="shared" ca="1" si="1996"/>
        <v>-</v>
      </c>
      <c r="P9456" t="str">
        <f t="shared" ca="1" si="1997"/>
        <v>-</v>
      </c>
      <c r="Q9456" t="str">
        <f t="shared" ca="1" si="1998"/>
        <v>-</v>
      </c>
      <c r="R9456" t="str">
        <f t="shared" ca="1" si="1999"/>
        <v>-</v>
      </c>
      <c r="S9456" t="str">
        <f t="shared" ca="1" si="2000"/>
        <v>-</v>
      </c>
      <c r="T9456" t="str">
        <f t="shared" ca="1" si="2001"/>
        <v>-</v>
      </c>
      <c r="U9456" t="str">
        <f t="shared" ca="1" si="2002"/>
        <v>-</v>
      </c>
      <c r="V9456" t="str">
        <f t="shared" ca="1" si="2003"/>
        <v>-</v>
      </c>
      <c r="W9456">
        <f t="shared" ca="1" si="1991"/>
        <v>34.15</v>
      </c>
      <c r="X9456" t="str">
        <f t="shared" si="1992"/>
        <v>C9453</v>
      </c>
      <c r="Y9456" s="4">
        <f t="shared" ca="1" si="1993"/>
        <v>0</v>
      </c>
    </row>
    <row r="9457" spans="1:25" x14ac:dyDescent="0.2">
      <c r="A9457" t="s">
        <v>8462</v>
      </c>
      <c r="B9457">
        <v>8</v>
      </c>
      <c r="C9457">
        <v>32.89</v>
      </c>
      <c r="D9457">
        <v>4.1100000000000003</v>
      </c>
      <c r="E9457">
        <v>31.45</v>
      </c>
      <c r="F9457">
        <v>3.93</v>
      </c>
      <c r="G9457">
        <v>31.46</v>
      </c>
      <c r="H9457">
        <v>3.93</v>
      </c>
      <c r="I9457">
        <v>29.29</v>
      </c>
      <c r="J9457">
        <v>3.66</v>
      </c>
      <c r="K9457">
        <v>31.76</v>
      </c>
      <c r="L9457">
        <v>3.97</v>
      </c>
      <c r="M9457" t="str">
        <f t="shared" ca="1" si="1994"/>
        <v>-</v>
      </c>
      <c r="N9457" t="str">
        <f t="shared" ca="1" si="1995"/>
        <v>-</v>
      </c>
      <c r="O9457" t="str">
        <f t="shared" ca="1" si="1996"/>
        <v>-</v>
      </c>
      <c r="P9457" t="str">
        <f t="shared" ca="1" si="1997"/>
        <v>-</v>
      </c>
      <c r="Q9457" t="str">
        <f t="shared" ca="1" si="1998"/>
        <v>-</v>
      </c>
      <c r="R9457" t="str">
        <f t="shared" ca="1" si="1999"/>
        <v>-</v>
      </c>
      <c r="S9457" t="str">
        <f t="shared" ca="1" si="2000"/>
        <v>-</v>
      </c>
      <c r="T9457" t="str">
        <f t="shared" ca="1" si="2001"/>
        <v>-</v>
      </c>
      <c r="U9457" t="str">
        <f t="shared" ca="1" si="2002"/>
        <v>-</v>
      </c>
      <c r="V9457" t="str">
        <f t="shared" ca="1" si="2003"/>
        <v>-</v>
      </c>
      <c r="W9457">
        <f t="shared" ca="1" si="1991"/>
        <v>32.89</v>
      </c>
      <c r="X9457" t="str">
        <f t="shared" si="1992"/>
        <v>C9453</v>
      </c>
      <c r="Y9457" s="4">
        <f t="shared" ca="1" si="1993"/>
        <v>0</v>
      </c>
    </row>
    <row r="9458" spans="1:25" x14ac:dyDescent="0.2">
      <c r="A9458" t="s">
        <v>8463</v>
      </c>
      <c r="B9458">
        <v>12</v>
      </c>
      <c r="C9458">
        <v>44.37</v>
      </c>
      <c r="D9458">
        <v>3.7</v>
      </c>
      <c r="E9458">
        <v>39.130000000000003</v>
      </c>
      <c r="F9458">
        <v>3.26</v>
      </c>
      <c r="G9458">
        <v>38.72</v>
      </c>
      <c r="H9458">
        <v>3.23</v>
      </c>
      <c r="I9458">
        <v>35.630000000000003</v>
      </c>
      <c r="J9458">
        <v>2.97</v>
      </c>
      <c r="K9458">
        <v>41.14</v>
      </c>
      <c r="L9458">
        <v>3.43</v>
      </c>
      <c r="M9458" t="str">
        <f t="shared" ca="1" si="1994"/>
        <v>-</v>
      </c>
      <c r="N9458" t="str">
        <f t="shared" ca="1" si="1995"/>
        <v>YES</v>
      </c>
      <c r="O9458" t="str">
        <f t="shared" ca="1" si="1996"/>
        <v>-</v>
      </c>
      <c r="P9458" t="str">
        <f t="shared" ca="1" si="1997"/>
        <v>YES</v>
      </c>
      <c r="Q9458" t="str">
        <f t="shared" ca="1" si="1998"/>
        <v>-</v>
      </c>
      <c r="R9458" t="str">
        <f t="shared" ca="1" si="1999"/>
        <v>YES</v>
      </c>
      <c r="S9458" t="str">
        <f t="shared" ca="1" si="2000"/>
        <v>-</v>
      </c>
      <c r="T9458" t="str">
        <f t="shared" ca="1" si="2001"/>
        <v>YES</v>
      </c>
      <c r="U9458" t="str">
        <f t="shared" ca="1" si="2002"/>
        <v>-</v>
      </c>
      <c r="V9458" t="str">
        <f t="shared" ca="1" si="2003"/>
        <v>-</v>
      </c>
      <c r="W9458">
        <f t="shared" ca="1" si="1991"/>
        <v>44.37</v>
      </c>
      <c r="X9458" t="str">
        <f t="shared" si="1992"/>
        <v>C9453</v>
      </c>
      <c r="Y9458" s="4">
        <f t="shared" ca="1" si="1993"/>
        <v>0.4</v>
      </c>
    </row>
    <row r="9459" spans="1:25" x14ac:dyDescent="0.2">
      <c r="A9459" t="s">
        <v>8464</v>
      </c>
      <c r="B9459">
        <v>7</v>
      </c>
      <c r="C9459">
        <v>31.25</v>
      </c>
      <c r="D9459">
        <v>4.46</v>
      </c>
      <c r="E9459">
        <v>29.81</v>
      </c>
      <c r="F9459">
        <v>4.26</v>
      </c>
      <c r="G9459">
        <v>30.4</v>
      </c>
      <c r="H9459">
        <v>4.34</v>
      </c>
      <c r="I9459">
        <v>35.19</v>
      </c>
      <c r="J9459">
        <v>5.03</v>
      </c>
      <c r="K9459">
        <v>39.04</v>
      </c>
      <c r="L9459">
        <v>5.58</v>
      </c>
      <c r="M9459" t="str">
        <f t="shared" ca="1" si="1994"/>
        <v>YES</v>
      </c>
      <c r="N9459" t="str">
        <f t="shared" ca="1" si="1995"/>
        <v>-</v>
      </c>
      <c r="O9459" t="str">
        <f t="shared" ca="1" si="1996"/>
        <v>YES</v>
      </c>
      <c r="P9459" t="str">
        <f t="shared" ca="1" si="1997"/>
        <v>-</v>
      </c>
      <c r="Q9459" t="str">
        <f t="shared" ca="1" si="1998"/>
        <v>-</v>
      </c>
      <c r="R9459" t="str">
        <f t="shared" ca="1" si="1999"/>
        <v>-</v>
      </c>
      <c r="S9459" t="str">
        <f t="shared" ca="1" si="2000"/>
        <v>-</v>
      </c>
      <c r="T9459" t="str">
        <f t="shared" ca="1" si="2001"/>
        <v>-</v>
      </c>
      <c r="U9459" t="str">
        <f t="shared" ca="1" si="2002"/>
        <v>-</v>
      </c>
      <c r="V9459" t="str">
        <f t="shared" ca="1" si="2003"/>
        <v>-</v>
      </c>
      <c r="W9459">
        <f t="shared" ca="1" si="1991"/>
        <v>31.25</v>
      </c>
      <c r="X9459" t="str">
        <f t="shared" si="1992"/>
        <v>C9453</v>
      </c>
      <c r="Y9459" s="4">
        <f t="shared" ca="1" si="1993"/>
        <v>0.2</v>
      </c>
    </row>
    <row r="9460" spans="1:25" x14ac:dyDescent="0.2">
      <c r="A9460" t="s">
        <v>8465</v>
      </c>
      <c r="B9460">
        <v>8</v>
      </c>
      <c r="C9460">
        <v>32.22</v>
      </c>
      <c r="D9460">
        <v>4.03</v>
      </c>
      <c r="E9460">
        <v>30.97</v>
      </c>
      <c r="F9460">
        <v>3.87</v>
      </c>
      <c r="G9460">
        <v>30.44</v>
      </c>
      <c r="H9460">
        <v>3.8</v>
      </c>
      <c r="I9460">
        <v>27.85</v>
      </c>
      <c r="J9460">
        <v>3.48</v>
      </c>
      <c r="K9460">
        <v>28.95</v>
      </c>
      <c r="L9460">
        <v>3.62</v>
      </c>
      <c r="M9460" t="str">
        <f t="shared" ca="1" si="1994"/>
        <v>-</v>
      </c>
      <c r="N9460" t="str">
        <f t="shared" ca="1" si="1995"/>
        <v>-</v>
      </c>
      <c r="O9460" t="str">
        <f t="shared" ca="1" si="1996"/>
        <v>-</v>
      </c>
      <c r="P9460" t="str">
        <f t="shared" ca="1" si="1997"/>
        <v>-</v>
      </c>
      <c r="Q9460" t="str">
        <f t="shared" ca="1" si="1998"/>
        <v>-</v>
      </c>
      <c r="R9460" t="str">
        <f t="shared" ca="1" si="1999"/>
        <v>-</v>
      </c>
      <c r="S9460" t="str">
        <f t="shared" ca="1" si="2000"/>
        <v>-</v>
      </c>
      <c r="T9460" t="str">
        <f t="shared" ca="1" si="2001"/>
        <v>-</v>
      </c>
      <c r="U9460" t="str">
        <f t="shared" ca="1" si="2002"/>
        <v>-</v>
      </c>
      <c r="V9460" t="str">
        <f t="shared" ca="1" si="2003"/>
        <v>-</v>
      </c>
      <c r="W9460">
        <f t="shared" ca="1" si="1991"/>
        <v>32.22</v>
      </c>
      <c r="X9460" t="str">
        <f t="shared" si="1992"/>
        <v>C9453</v>
      </c>
      <c r="Y9460" s="4">
        <f t="shared" ca="1" si="1993"/>
        <v>0</v>
      </c>
    </row>
    <row r="9461" spans="1:25" x14ac:dyDescent="0.2">
      <c r="A9461" t="s">
        <v>8466</v>
      </c>
      <c r="B9461">
        <v>12</v>
      </c>
      <c r="C9461">
        <v>46.76</v>
      </c>
      <c r="D9461">
        <v>3.9</v>
      </c>
      <c r="E9461">
        <v>40.520000000000003</v>
      </c>
      <c r="F9461">
        <v>3.38</v>
      </c>
      <c r="G9461">
        <v>41.57</v>
      </c>
      <c r="H9461">
        <v>3.46</v>
      </c>
      <c r="I9461">
        <v>38.479999999999997</v>
      </c>
      <c r="J9461">
        <v>3.21</v>
      </c>
      <c r="K9461">
        <v>44.58</v>
      </c>
      <c r="L9461">
        <v>3.72</v>
      </c>
      <c r="M9461" t="str">
        <f t="shared" ca="1" si="1994"/>
        <v>-</v>
      </c>
      <c r="N9461" t="str">
        <f t="shared" ca="1" si="1995"/>
        <v>-</v>
      </c>
      <c r="O9461" t="str">
        <f t="shared" ca="1" si="1996"/>
        <v>-</v>
      </c>
      <c r="P9461" t="str">
        <f t="shared" ca="1" si="1997"/>
        <v>-</v>
      </c>
      <c r="Q9461" t="str">
        <f t="shared" ca="1" si="1998"/>
        <v>-</v>
      </c>
      <c r="R9461" t="str">
        <f t="shared" ca="1" si="1999"/>
        <v>-</v>
      </c>
      <c r="S9461" t="str">
        <f t="shared" ca="1" si="2000"/>
        <v>-</v>
      </c>
      <c r="T9461" t="str">
        <f t="shared" ca="1" si="2001"/>
        <v>-</v>
      </c>
      <c r="U9461" t="str">
        <f t="shared" ca="1" si="2002"/>
        <v>-</v>
      </c>
      <c r="V9461" t="str">
        <f t="shared" ca="1" si="2003"/>
        <v>-</v>
      </c>
      <c r="W9461">
        <f t="shared" ca="1" si="1991"/>
        <v>46.76</v>
      </c>
      <c r="X9461" t="str">
        <f t="shared" si="1992"/>
        <v>C9453</v>
      </c>
      <c r="Y9461" s="4">
        <f t="shared" ca="1" si="1993"/>
        <v>0</v>
      </c>
    </row>
    <row r="9462" spans="1:25" x14ac:dyDescent="0.2">
      <c r="A9462" t="s">
        <v>21</v>
      </c>
      <c r="M9462" t="str">
        <f t="shared" ca="1" si="1994"/>
        <v>-</v>
      </c>
      <c r="N9462" t="str">
        <f t="shared" ca="1" si="1995"/>
        <v>-</v>
      </c>
      <c r="O9462" t="str">
        <f t="shared" ca="1" si="1996"/>
        <v>-</v>
      </c>
      <c r="P9462" t="str">
        <f t="shared" ca="1" si="1997"/>
        <v>-</v>
      </c>
      <c r="Q9462" t="str">
        <f t="shared" ca="1" si="1998"/>
        <v>-</v>
      </c>
      <c r="R9462" t="str">
        <f t="shared" ca="1" si="1999"/>
        <v>-</v>
      </c>
      <c r="S9462" t="str">
        <f t="shared" ca="1" si="2000"/>
        <v>-</v>
      </c>
      <c r="T9462" t="str">
        <f t="shared" ca="1" si="2001"/>
        <v>-</v>
      </c>
      <c r="U9462" t="str">
        <f t="shared" ca="1" si="2002"/>
        <v>-</v>
      </c>
      <c r="V9462" t="str">
        <f t="shared" ca="1" si="2003"/>
        <v>-</v>
      </c>
      <c r="W9462">
        <f t="shared" ca="1" si="1991"/>
        <v>0</v>
      </c>
      <c r="X9462" t="str">
        <f t="shared" si="1992"/>
        <v>C9453</v>
      </c>
      <c r="Y9462" s="4" t="str">
        <f t="shared" si="1993"/>
        <v/>
      </c>
    </row>
    <row r="9463" spans="1:25" x14ac:dyDescent="0.2">
      <c r="A9463" t="s">
        <v>8467</v>
      </c>
      <c r="B9463">
        <v>15</v>
      </c>
      <c r="C9463">
        <v>58.37</v>
      </c>
      <c r="D9463">
        <v>3.89</v>
      </c>
      <c r="E9463">
        <v>56.47</v>
      </c>
      <c r="F9463">
        <v>3.76</v>
      </c>
      <c r="G9463">
        <v>57.41</v>
      </c>
      <c r="H9463">
        <v>3.83</v>
      </c>
      <c r="I9463">
        <v>62.73</v>
      </c>
      <c r="J9463">
        <v>4.18</v>
      </c>
      <c r="K9463">
        <v>70.41</v>
      </c>
      <c r="L9463">
        <v>4.6900000000000004</v>
      </c>
      <c r="M9463" t="str">
        <f t="shared" ca="1" si="1994"/>
        <v>-</v>
      </c>
      <c r="N9463" t="str">
        <f t="shared" ca="1" si="1995"/>
        <v>-</v>
      </c>
      <c r="O9463" t="str">
        <f t="shared" ca="1" si="1996"/>
        <v>-</v>
      </c>
      <c r="P9463" t="str">
        <f t="shared" ca="1" si="1997"/>
        <v>-</v>
      </c>
      <c r="Q9463" t="str">
        <f t="shared" ca="1" si="1998"/>
        <v>-</v>
      </c>
      <c r="R9463" t="str">
        <f t="shared" ca="1" si="1999"/>
        <v>-</v>
      </c>
      <c r="S9463" t="str">
        <f t="shared" ca="1" si="2000"/>
        <v>-</v>
      </c>
      <c r="T9463" t="str">
        <f t="shared" ca="1" si="2001"/>
        <v>-</v>
      </c>
      <c r="U9463" t="str">
        <f t="shared" ca="1" si="2002"/>
        <v>-</v>
      </c>
      <c r="V9463" t="str">
        <f t="shared" ca="1" si="2003"/>
        <v>-</v>
      </c>
      <c r="W9463">
        <f t="shared" ca="1" si="1991"/>
        <v>58.37</v>
      </c>
      <c r="X9463" t="str">
        <f t="shared" si="1992"/>
        <v>C9463</v>
      </c>
      <c r="Y9463" s="4">
        <f t="shared" ca="1" si="1993"/>
        <v>0</v>
      </c>
    </row>
    <row r="9464" spans="1:25" x14ac:dyDescent="0.2">
      <c r="A9464" t="s">
        <v>8468</v>
      </c>
      <c r="B9464">
        <v>7</v>
      </c>
      <c r="C9464">
        <v>26.5</v>
      </c>
      <c r="D9464">
        <v>3.79</v>
      </c>
      <c r="E9464">
        <v>23.24</v>
      </c>
      <c r="F9464">
        <v>3.32</v>
      </c>
      <c r="G9464">
        <v>24.09</v>
      </c>
      <c r="H9464">
        <v>3.44</v>
      </c>
      <c r="I9464">
        <v>22.09</v>
      </c>
      <c r="J9464">
        <v>3.16</v>
      </c>
      <c r="K9464">
        <v>24.41</v>
      </c>
      <c r="L9464">
        <v>3.49</v>
      </c>
      <c r="M9464" t="str">
        <f t="shared" ca="1" si="1994"/>
        <v>-</v>
      </c>
      <c r="N9464" t="str">
        <f t="shared" ca="1" si="1995"/>
        <v>-</v>
      </c>
      <c r="O9464" t="str">
        <f t="shared" ca="1" si="1996"/>
        <v>YES</v>
      </c>
      <c r="P9464" t="str">
        <f t="shared" ca="1" si="1997"/>
        <v>YES</v>
      </c>
      <c r="Q9464" t="str">
        <f t="shared" ca="1" si="1998"/>
        <v>YES</v>
      </c>
      <c r="R9464" t="str">
        <f t="shared" ca="1" si="1999"/>
        <v>-</v>
      </c>
      <c r="S9464" t="str">
        <f t="shared" ca="1" si="2000"/>
        <v>YES</v>
      </c>
      <c r="T9464" t="str">
        <f t="shared" ca="1" si="2001"/>
        <v>YES</v>
      </c>
      <c r="U9464" t="str">
        <f t="shared" ca="1" si="2002"/>
        <v>YES</v>
      </c>
      <c r="V9464" t="str">
        <f t="shared" ca="1" si="2003"/>
        <v>YES</v>
      </c>
      <c r="W9464">
        <f t="shared" ca="1" si="1991"/>
        <v>26.5</v>
      </c>
      <c r="X9464" t="str">
        <f t="shared" si="1992"/>
        <v>C9463</v>
      </c>
      <c r="Y9464" s="4">
        <f t="shared" ca="1" si="1993"/>
        <v>0.7</v>
      </c>
    </row>
    <row r="9465" spans="1:25" x14ac:dyDescent="0.2">
      <c r="A9465" t="s">
        <v>8469</v>
      </c>
      <c r="B9465">
        <v>15</v>
      </c>
      <c r="C9465">
        <v>55.8</v>
      </c>
      <c r="D9465">
        <v>3.72</v>
      </c>
      <c r="E9465">
        <v>50.04</v>
      </c>
      <c r="F9465">
        <v>3.34</v>
      </c>
      <c r="G9465">
        <v>49.3</v>
      </c>
      <c r="H9465">
        <v>3.29</v>
      </c>
      <c r="I9465">
        <v>52.02</v>
      </c>
      <c r="J9465">
        <v>3.47</v>
      </c>
      <c r="K9465">
        <v>60.63</v>
      </c>
      <c r="L9465">
        <v>4.04</v>
      </c>
      <c r="M9465" t="str">
        <f t="shared" ca="1" si="1994"/>
        <v>-</v>
      </c>
      <c r="N9465" t="str">
        <f t="shared" ca="1" si="1995"/>
        <v>YES</v>
      </c>
      <c r="O9465" t="str">
        <f t="shared" ca="1" si="1996"/>
        <v>-</v>
      </c>
      <c r="P9465" t="str">
        <f t="shared" ca="1" si="1997"/>
        <v>-</v>
      </c>
      <c r="Q9465" t="str">
        <f t="shared" ca="1" si="1998"/>
        <v>-</v>
      </c>
      <c r="R9465" t="str">
        <f t="shared" ca="1" si="1999"/>
        <v>YES</v>
      </c>
      <c r="S9465" t="str">
        <f t="shared" ca="1" si="2000"/>
        <v>-</v>
      </c>
      <c r="T9465" t="str">
        <f t="shared" ca="1" si="2001"/>
        <v>-</v>
      </c>
      <c r="U9465" t="str">
        <f t="shared" ca="1" si="2002"/>
        <v>-</v>
      </c>
      <c r="V9465" t="str">
        <f t="shared" ca="1" si="2003"/>
        <v>-</v>
      </c>
      <c r="W9465">
        <f t="shared" ca="1" si="1991"/>
        <v>55.8</v>
      </c>
      <c r="X9465" t="str">
        <f t="shared" si="1992"/>
        <v>C9463</v>
      </c>
      <c r="Y9465" s="4">
        <f t="shared" ca="1" si="1993"/>
        <v>0.2</v>
      </c>
    </row>
    <row r="9466" spans="1:25" x14ac:dyDescent="0.2">
      <c r="A9466" t="s">
        <v>8470</v>
      </c>
      <c r="B9466">
        <v>6</v>
      </c>
      <c r="C9466">
        <v>25.24</v>
      </c>
      <c r="D9466">
        <v>4.21</v>
      </c>
      <c r="E9466">
        <v>30.74</v>
      </c>
      <c r="F9466">
        <v>5.12</v>
      </c>
      <c r="G9466">
        <v>29.86</v>
      </c>
      <c r="H9466">
        <v>4.9800000000000004</v>
      </c>
      <c r="I9466">
        <v>28.79</v>
      </c>
      <c r="J9466">
        <v>4.8</v>
      </c>
      <c r="K9466">
        <v>33.86</v>
      </c>
      <c r="L9466">
        <v>5.64</v>
      </c>
      <c r="M9466" t="str">
        <f t="shared" ca="1" si="1994"/>
        <v>-</v>
      </c>
      <c r="N9466" t="str">
        <f t="shared" ca="1" si="1995"/>
        <v>-</v>
      </c>
      <c r="O9466" t="str">
        <f t="shared" ca="1" si="1996"/>
        <v>-</v>
      </c>
      <c r="P9466" t="str">
        <f t="shared" ca="1" si="1997"/>
        <v>-</v>
      </c>
      <c r="Q9466" t="str">
        <f t="shared" ca="1" si="1998"/>
        <v>-</v>
      </c>
      <c r="R9466" t="str">
        <f t="shared" ca="1" si="1999"/>
        <v>-</v>
      </c>
      <c r="S9466" t="str">
        <f t="shared" ca="1" si="2000"/>
        <v>-</v>
      </c>
      <c r="T9466" t="str">
        <f t="shared" ca="1" si="2001"/>
        <v>-</v>
      </c>
      <c r="U9466" t="str">
        <f t="shared" ca="1" si="2002"/>
        <v>-</v>
      </c>
      <c r="V9466" t="str">
        <f t="shared" ca="1" si="2003"/>
        <v>-</v>
      </c>
      <c r="W9466">
        <f t="shared" ca="1" si="1991"/>
        <v>25.24</v>
      </c>
      <c r="X9466" t="str">
        <f t="shared" si="1992"/>
        <v>C9463</v>
      </c>
      <c r="Y9466" s="4">
        <f t="shared" ca="1" si="1993"/>
        <v>0</v>
      </c>
    </row>
    <row r="9467" spans="1:25" x14ac:dyDescent="0.2">
      <c r="A9467" t="s">
        <v>8471</v>
      </c>
      <c r="B9467">
        <v>15</v>
      </c>
      <c r="C9467">
        <v>56.53</v>
      </c>
      <c r="D9467">
        <v>3.77</v>
      </c>
      <c r="E9467">
        <v>52</v>
      </c>
      <c r="F9467">
        <v>3.47</v>
      </c>
      <c r="G9467">
        <v>49.85</v>
      </c>
      <c r="H9467">
        <v>3.32</v>
      </c>
      <c r="I9467">
        <v>50.4</v>
      </c>
      <c r="J9467">
        <v>3.36</v>
      </c>
      <c r="K9467">
        <v>55.04</v>
      </c>
      <c r="L9467">
        <v>3.67</v>
      </c>
      <c r="M9467" t="str">
        <f t="shared" ca="1" si="1994"/>
        <v>-</v>
      </c>
      <c r="N9467" t="str">
        <f t="shared" ca="1" si="1995"/>
        <v>-</v>
      </c>
      <c r="O9467" t="str">
        <f t="shared" ca="1" si="1996"/>
        <v>-</v>
      </c>
      <c r="P9467" t="str">
        <f t="shared" ca="1" si="1997"/>
        <v>-</v>
      </c>
      <c r="Q9467" t="str">
        <f t="shared" ca="1" si="1998"/>
        <v>-</v>
      </c>
      <c r="R9467" t="str">
        <f t="shared" ca="1" si="1999"/>
        <v>-</v>
      </c>
      <c r="S9467" t="str">
        <f t="shared" ca="1" si="2000"/>
        <v>-</v>
      </c>
      <c r="T9467" t="str">
        <f t="shared" ca="1" si="2001"/>
        <v>-</v>
      </c>
      <c r="U9467" t="str">
        <f t="shared" ca="1" si="2002"/>
        <v>-</v>
      </c>
      <c r="V9467" t="str">
        <f t="shared" ca="1" si="2003"/>
        <v>-</v>
      </c>
      <c r="W9467">
        <f t="shared" ca="1" si="1991"/>
        <v>56.53</v>
      </c>
      <c r="X9467" t="str">
        <f t="shared" si="1992"/>
        <v>C9463</v>
      </c>
      <c r="Y9467" s="4">
        <f t="shared" ca="1" si="1993"/>
        <v>0</v>
      </c>
    </row>
    <row r="9468" spans="1:25" x14ac:dyDescent="0.2">
      <c r="A9468" t="s">
        <v>8472</v>
      </c>
      <c r="B9468">
        <v>6</v>
      </c>
      <c r="C9468">
        <v>24.82</v>
      </c>
      <c r="D9468">
        <v>4.1399999999999997</v>
      </c>
      <c r="E9468">
        <v>30.02</v>
      </c>
      <c r="F9468">
        <v>5</v>
      </c>
      <c r="G9468">
        <v>28.16</v>
      </c>
      <c r="H9468">
        <v>4.6900000000000004</v>
      </c>
      <c r="I9468">
        <v>27.13</v>
      </c>
      <c r="J9468">
        <v>4.5199999999999996</v>
      </c>
      <c r="K9468">
        <v>32.799999999999997</v>
      </c>
      <c r="L9468">
        <v>5.47</v>
      </c>
      <c r="M9468" t="str">
        <f t="shared" ca="1" si="1994"/>
        <v>YES</v>
      </c>
      <c r="N9468" t="str">
        <f t="shared" ca="1" si="1995"/>
        <v>-</v>
      </c>
      <c r="O9468" t="str">
        <f t="shared" ca="1" si="1996"/>
        <v>-</v>
      </c>
      <c r="P9468" t="str">
        <f t="shared" ca="1" si="1997"/>
        <v>-</v>
      </c>
      <c r="Q9468" t="str">
        <f t="shared" ca="1" si="1998"/>
        <v>-</v>
      </c>
      <c r="R9468" t="str">
        <f t="shared" ca="1" si="1999"/>
        <v>-</v>
      </c>
      <c r="S9468" t="str">
        <f t="shared" ca="1" si="2000"/>
        <v>-</v>
      </c>
      <c r="T9468" t="str">
        <f t="shared" ca="1" si="2001"/>
        <v>-</v>
      </c>
      <c r="U9468" t="str">
        <f t="shared" ca="1" si="2002"/>
        <v>-</v>
      </c>
      <c r="V9468" t="str">
        <f t="shared" ca="1" si="2003"/>
        <v>-</v>
      </c>
      <c r="W9468">
        <f t="shared" ca="1" si="1991"/>
        <v>24.82</v>
      </c>
      <c r="X9468" t="str">
        <f t="shared" si="1992"/>
        <v>C9463</v>
      </c>
      <c r="Y9468" s="4">
        <f t="shared" ca="1" si="1993"/>
        <v>0.1</v>
      </c>
    </row>
    <row r="9469" spans="1:25" x14ac:dyDescent="0.2">
      <c r="A9469" t="s">
        <v>8473</v>
      </c>
      <c r="B9469">
        <v>6</v>
      </c>
      <c r="C9469">
        <v>26.11</v>
      </c>
      <c r="D9469">
        <v>4.3499999999999996</v>
      </c>
      <c r="E9469">
        <v>32.33</v>
      </c>
      <c r="F9469">
        <v>5.39</v>
      </c>
      <c r="G9469">
        <v>28.66</v>
      </c>
      <c r="H9469">
        <v>4.78</v>
      </c>
      <c r="I9469">
        <v>28.7</v>
      </c>
      <c r="J9469">
        <v>4.78</v>
      </c>
      <c r="K9469">
        <v>33.72</v>
      </c>
      <c r="L9469">
        <v>5.62</v>
      </c>
      <c r="M9469" t="str">
        <f t="shared" ca="1" si="1994"/>
        <v>-</v>
      </c>
      <c r="N9469" t="str">
        <f t="shared" ca="1" si="1995"/>
        <v>-</v>
      </c>
      <c r="O9469" t="str">
        <f t="shared" ca="1" si="1996"/>
        <v>-</v>
      </c>
      <c r="P9469" t="str">
        <f t="shared" ca="1" si="1997"/>
        <v>-</v>
      </c>
      <c r="Q9469" t="str">
        <f t="shared" ca="1" si="1998"/>
        <v>-</v>
      </c>
      <c r="R9469" t="str">
        <f t="shared" ca="1" si="1999"/>
        <v>-</v>
      </c>
      <c r="S9469" t="str">
        <f t="shared" ca="1" si="2000"/>
        <v>-</v>
      </c>
      <c r="T9469" t="str">
        <f t="shared" ca="1" si="2001"/>
        <v>-</v>
      </c>
      <c r="U9469" t="str">
        <f t="shared" ca="1" si="2002"/>
        <v>-</v>
      </c>
      <c r="V9469" t="str">
        <f t="shared" ca="1" si="2003"/>
        <v>-</v>
      </c>
      <c r="W9469">
        <f t="shared" ca="1" si="1991"/>
        <v>26.11</v>
      </c>
      <c r="X9469" t="str">
        <f t="shared" si="1992"/>
        <v>C9463</v>
      </c>
      <c r="Y9469" s="4">
        <f t="shared" ca="1" si="1993"/>
        <v>0</v>
      </c>
    </row>
    <row r="9470" spans="1:25" x14ac:dyDescent="0.2">
      <c r="A9470" t="s">
        <v>8474</v>
      </c>
      <c r="B9470">
        <v>7</v>
      </c>
      <c r="C9470">
        <v>26.16</v>
      </c>
      <c r="D9470">
        <v>3.74</v>
      </c>
      <c r="E9470">
        <v>23.75</v>
      </c>
      <c r="F9470">
        <v>3.39</v>
      </c>
      <c r="G9470">
        <v>24.7</v>
      </c>
      <c r="H9470">
        <v>3.53</v>
      </c>
      <c r="I9470">
        <v>23.32</v>
      </c>
      <c r="J9470">
        <v>3.33</v>
      </c>
      <c r="K9470">
        <v>25.44</v>
      </c>
      <c r="L9470">
        <v>3.63</v>
      </c>
      <c r="M9470" t="str">
        <f t="shared" ca="1" si="1994"/>
        <v>-</v>
      </c>
      <c r="N9470" t="str">
        <f t="shared" ca="1" si="1995"/>
        <v>-</v>
      </c>
      <c r="O9470" t="str">
        <f t="shared" ca="1" si="1996"/>
        <v>-</v>
      </c>
      <c r="P9470" t="str">
        <f t="shared" ca="1" si="1997"/>
        <v>-</v>
      </c>
      <c r="Q9470" t="str">
        <f t="shared" ca="1" si="1998"/>
        <v>-</v>
      </c>
      <c r="R9470" t="str">
        <f t="shared" ca="1" si="1999"/>
        <v>-</v>
      </c>
      <c r="S9470" t="str">
        <f t="shared" ca="1" si="2000"/>
        <v>-</v>
      </c>
      <c r="T9470" t="str">
        <f t="shared" ca="1" si="2001"/>
        <v>-</v>
      </c>
      <c r="U9470" t="str">
        <f t="shared" ca="1" si="2002"/>
        <v>-</v>
      </c>
      <c r="V9470" t="str">
        <f t="shared" ca="1" si="2003"/>
        <v>-</v>
      </c>
      <c r="W9470">
        <f t="shared" ca="1" si="1991"/>
        <v>26.16</v>
      </c>
      <c r="X9470" t="str">
        <f t="shared" si="1992"/>
        <v>C9463</v>
      </c>
      <c r="Y9470" s="4">
        <f t="shared" ca="1" si="1993"/>
        <v>0</v>
      </c>
    </row>
    <row r="9471" spans="1:25" x14ac:dyDescent="0.2">
      <c r="A9471" t="s">
        <v>8475</v>
      </c>
      <c r="B9471">
        <v>7</v>
      </c>
      <c r="C9471">
        <v>26.84</v>
      </c>
      <c r="D9471">
        <v>3.83</v>
      </c>
      <c r="E9471">
        <v>23.96</v>
      </c>
      <c r="F9471">
        <v>3.42</v>
      </c>
      <c r="G9471">
        <v>24.31</v>
      </c>
      <c r="H9471">
        <v>3.47</v>
      </c>
      <c r="I9471">
        <v>22.84</v>
      </c>
      <c r="J9471">
        <v>3.26</v>
      </c>
      <c r="K9471">
        <v>25</v>
      </c>
      <c r="L9471">
        <v>3.57</v>
      </c>
      <c r="M9471" t="str">
        <f t="shared" ca="1" si="1994"/>
        <v>-</v>
      </c>
      <c r="N9471" t="str">
        <f t="shared" ca="1" si="1995"/>
        <v>-</v>
      </c>
      <c r="O9471" t="str">
        <f t="shared" ca="1" si="1996"/>
        <v>-</v>
      </c>
      <c r="P9471" t="str">
        <f t="shared" ca="1" si="1997"/>
        <v>-</v>
      </c>
      <c r="Q9471" t="str">
        <f t="shared" ca="1" si="1998"/>
        <v>-</v>
      </c>
      <c r="R9471" t="str">
        <f t="shared" ca="1" si="1999"/>
        <v>-</v>
      </c>
      <c r="S9471" t="str">
        <f t="shared" ca="1" si="2000"/>
        <v>-</v>
      </c>
      <c r="T9471" t="str">
        <f t="shared" ca="1" si="2001"/>
        <v>-</v>
      </c>
      <c r="U9471" t="str">
        <f t="shared" ca="1" si="2002"/>
        <v>-</v>
      </c>
      <c r="V9471" t="str">
        <f t="shared" ca="1" si="2003"/>
        <v>-</v>
      </c>
      <c r="W9471">
        <f t="shared" ca="1" si="1991"/>
        <v>26.84</v>
      </c>
      <c r="X9471" t="str">
        <f t="shared" si="1992"/>
        <v>C9463</v>
      </c>
      <c r="Y9471" s="4">
        <f t="shared" ca="1" si="1993"/>
        <v>0</v>
      </c>
    </row>
    <row r="9472" spans="1:25" x14ac:dyDescent="0.2">
      <c r="A9472" t="s">
        <v>21</v>
      </c>
      <c r="M9472" t="str">
        <f t="shared" ca="1" si="1994"/>
        <v>-</v>
      </c>
      <c r="N9472" t="str">
        <f t="shared" ca="1" si="1995"/>
        <v>-</v>
      </c>
      <c r="O9472" t="str">
        <f t="shared" ca="1" si="1996"/>
        <v>-</v>
      </c>
      <c r="P9472" t="str">
        <f t="shared" ca="1" si="1997"/>
        <v>-</v>
      </c>
      <c r="Q9472" t="str">
        <f t="shared" ca="1" si="1998"/>
        <v>-</v>
      </c>
      <c r="R9472" t="str">
        <f t="shared" ca="1" si="1999"/>
        <v>-</v>
      </c>
      <c r="S9472" t="str">
        <f t="shared" ca="1" si="2000"/>
        <v>-</v>
      </c>
      <c r="T9472" t="str">
        <f t="shared" ca="1" si="2001"/>
        <v>-</v>
      </c>
      <c r="U9472" t="str">
        <f t="shared" ca="1" si="2002"/>
        <v>-</v>
      </c>
      <c r="V9472" t="str">
        <f t="shared" ca="1" si="2003"/>
        <v>-</v>
      </c>
      <c r="W9472">
        <f t="shared" ca="1" si="1991"/>
        <v>0</v>
      </c>
      <c r="X9472" t="str">
        <f t="shared" si="1992"/>
        <v>C9463</v>
      </c>
      <c r="Y9472" s="4" t="str">
        <f t="shared" si="1993"/>
        <v/>
      </c>
    </row>
    <row r="9473" spans="1:25" x14ac:dyDescent="0.2">
      <c r="A9473" t="s">
        <v>8476</v>
      </c>
      <c r="B9473">
        <v>7</v>
      </c>
      <c r="C9473">
        <v>31.56</v>
      </c>
      <c r="D9473">
        <v>4.51</v>
      </c>
      <c r="E9473">
        <v>37.630000000000003</v>
      </c>
      <c r="F9473">
        <v>5.38</v>
      </c>
      <c r="G9473">
        <v>24.48</v>
      </c>
      <c r="H9473">
        <v>3.5</v>
      </c>
      <c r="I9473">
        <v>23.24</v>
      </c>
      <c r="J9473">
        <v>3.32</v>
      </c>
      <c r="K9473">
        <v>27.7</v>
      </c>
      <c r="L9473">
        <v>3.96</v>
      </c>
      <c r="M9473" t="str">
        <f t="shared" ca="1" si="1994"/>
        <v>-</v>
      </c>
      <c r="N9473" t="str">
        <f t="shared" ca="1" si="1995"/>
        <v>-</v>
      </c>
      <c r="O9473" t="str">
        <f t="shared" ca="1" si="1996"/>
        <v>-</v>
      </c>
      <c r="P9473" t="str">
        <f t="shared" ca="1" si="1997"/>
        <v>-</v>
      </c>
      <c r="Q9473" t="str">
        <f t="shared" ca="1" si="1998"/>
        <v>YES</v>
      </c>
      <c r="R9473" t="str">
        <f t="shared" ca="1" si="1999"/>
        <v>YES</v>
      </c>
      <c r="S9473" t="str">
        <f t="shared" ca="1" si="2000"/>
        <v>YES</v>
      </c>
      <c r="T9473" t="str">
        <f t="shared" ca="1" si="2001"/>
        <v>YES</v>
      </c>
      <c r="U9473" t="str">
        <f t="shared" ca="1" si="2002"/>
        <v>YES</v>
      </c>
      <c r="V9473" t="str">
        <f t="shared" ca="1" si="2003"/>
        <v>YES</v>
      </c>
      <c r="W9473">
        <f t="shared" ca="1" si="1991"/>
        <v>31.56</v>
      </c>
      <c r="X9473" t="str">
        <f t="shared" si="1992"/>
        <v>C9473</v>
      </c>
      <c r="Y9473" s="4">
        <f t="shared" ca="1" si="1993"/>
        <v>0.6</v>
      </c>
    </row>
    <row r="9474" spans="1:25" x14ac:dyDescent="0.2">
      <c r="A9474" t="s">
        <v>8477</v>
      </c>
      <c r="B9474">
        <v>12</v>
      </c>
      <c r="C9474">
        <v>47.5</v>
      </c>
      <c r="D9474">
        <v>3.96</v>
      </c>
      <c r="E9474">
        <v>42.26</v>
      </c>
      <c r="F9474">
        <v>3.52</v>
      </c>
      <c r="G9474">
        <v>43.72</v>
      </c>
      <c r="H9474">
        <v>3.64</v>
      </c>
      <c r="I9474">
        <v>48.97</v>
      </c>
      <c r="J9474">
        <v>4.08</v>
      </c>
      <c r="K9474">
        <v>56.09</v>
      </c>
      <c r="L9474">
        <v>4.67</v>
      </c>
      <c r="M9474" t="str">
        <f t="shared" ca="1" si="1994"/>
        <v>-</v>
      </c>
      <c r="N9474" t="str">
        <f t="shared" ca="1" si="1995"/>
        <v>-</v>
      </c>
      <c r="O9474" t="str">
        <f t="shared" ca="1" si="1996"/>
        <v>-</v>
      </c>
      <c r="P9474" t="str">
        <f t="shared" ca="1" si="1997"/>
        <v>-</v>
      </c>
      <c r="Q9474" t="str">
        <f t="shared" ca="1" si="1998"/>
        <v>-</v>
      </c>
      <c r="R9474" t="str">
        <f t="shared" ca="1" si="1999"/>
        <v>-</v>
      </c>
      <c r="S9474" t="str">
        <f t="shared" ca="1" si="2000"/>
        <v>-</v>
      </c>
      <c r="T9474" t="str">
        <f t="shared" ca="1" si="2001"/>
        <v>-</v>
      </c>
      <c r="U9474" t="str">
        <f t="shared" ca="1" si="2002"/>
        <v>-</v>
      </c>
      <c r="V9474" t="str">
        <f t="shared" ca="1" si="2003"/>
        <v>-</v>
      </c>
      <c r="W9474">
        <f t="shared" ca="1" si="1991"/>
        <v>47.5</v>
      </c>
      <c r="X9474" t="str">
        <f t="shared" si="1992"/>
        <v>C9473</v>
      </c>
      <c r="Y9474" s="4">
        <f t="shared" ca="1" si="1993"/>
        <v>0</v>
      </c>
    </row>
    <row r="9475" spans="1:25" x14ac:dyDescent="0.2">
      <c r="A9475" t="s">
        <v>8478</v>
      </c>
      <c r="B9475">
        <v>7</v>
      </c>
      <c r="C9475">
        <v>32.01</v>
      </c>
      <c r="D9475">
        <v>4.57</v>
      </c>
      <c r="E9475">
        <v>38.67</v>
      </c>
      <c r="F9475">
        <v>5.52</v>
      </c>
      <c r="G9475">
        <v>25.71</v>
      </c>
      <c r="H9475">
        <v>3.67</v>
      </c>
      <c r="I9475">
        <v>25.82</v>
      </c>
      <c r="J9475">
        <v>3.69</v>
      </c>
      <c r="K9475">
        <v>30.2</v>
      </c>
      <c r="L9475">
        <v>4.3099999999999996</v>
      </c>
      <c r="M9475" t="str">
        <f t="shared" ca="1" si="1994"/>
        <v>-</v>
      </c>
      <c r="N9475" t="str">
        <f t="shared" ca="1" si="1995"/>
        <v>-</v>
      </c>
      <c r="O9475" t="str">
        <f t="shared" ca="1" si="1996"/>
        <v>-</v>
      </c>
      <c r="P9475" t="str">
        <f t="shared" ca="1" si="1997"/>
        <v>-</v>
      </c>
      <c r="Q9475" t="str">
        <f t="shared" ca="1" si="1998"/>
        <v>-</v>
      </c>
      <c r="R9475" t="str">
        <f t="shared" ca="1" si="1999"/>
        <v>-</v>
      </c>
      <c r="S9475" t="str">
        <f t="shared" ca="1" si="2000"/>
        <v>-</v>
      </c>
      <c r="T9475" t="str">
        <f t="shared" ca="1" si="2001"/>
        <v>-</v>
      </c>
      <c r="U9475" t="str">
        <f t="shared" ca="1" si="2002"/>
        <v>-</v>
      </c>
      <c r="V9475" t="str">
        <f t="shared" ca="1" si="2003"/>
        <v>-</v>
      </c>
      <c r="W9475">
        <f t="shared" ca="1" si="1991"/>
        <v>32.01</v>
      </c>
      <c r="X9475" t="str">
        <f t="shared" si="1992"/>
        <v>C9473</v>
      </c>
      <c r="Y9475" s="4">
        <f t="shared" ca="1" si="1993"/>
        <v>0</v>
      </c>
    </row>
    <row r="9476" spans="1:25" x14ac:dyDescent="0.2">
      <c r="A9476" t="s">
        <v>8479</v>
      </c>
      <c r="B9476">
        <v>7</v>
      </c>
      <c r="C9476">
        <v>30.03</v>
      </c>
      <c r="D9476">
        <v>4.29</v>
      </c>
      <c r="E9476">
        <v>32.31</v>
      </c>
      <c r="F9476">
        <v>4.62</v>
      </c>
      <c r="G9476">
        <v>32.4</v>
      </c>
      <c r="H9476">
        <v>4.63</v>
      </c>
      <c r="I9476">
        <v>33.15</v>
      </c>
      <c r="J9476">
        <v>4.74</v>
      </c>
      <c r="K9476">
        <v>38.94</v>
      </c>
      <c r="L9476">
        <v>5.56</v>
      </c>
      <c r="M9476" t="str">
        <f t="shared" ca="1" si="1994"/>
        <v>-</v>
      </c>
      <c r="N9476" t="str">
        <f t="shared" ca="1" si="1995"/>
        <v>-</v>
      </c>
      <c r="O9476" t="str">
        <f t="shared" ca="1" si="1996"/>
        <v>-</v>
      </c>
      <c r="P9476" t="str">
        <f t="shared" ca="1" si="1997"/>
        <v>-</v>
      </c>
      <c r="Q9476" t="str">
        <f t="shared" ca="1" si="1998"/>
        <v>-</v>
      </c>
      <c r="R9476" t="str">
        <f t="shared" ca="1" si="1999"/>
        <v>-</v>
      </c>
      <c r="S9476" t="str">
        <f t="shared" ca="1" si="2000"/>
        <v>-</v>
      </c>
      <c r="T9476" t="str">
        <f t="shared" ca="1" si="2001"/>
        <v>-</v>
      </c>
      <c r="U9476" t="str">
        <f t="shared" ca="1" si="2002"/>
        <v>-</v>
      </c>
      <c r="V9476" t="str">
        <f t="shared" ca="1" si="2003"/>
        <v>-</v>
      </c>
      <c r="W9476">
        <f t="shared" ref="W9476:W9539" ca="1" si="2004">OFFSET(INDIRECT(X9476),0,0,10,1)</f>
        <v>30.03</v>
      </c>
      <c r="X9476" t="str">
        <f t="shared" ref="X9476:X9539" si="2005">CONCATENATE("C",ROUNDDOWN(ROW()-3,-1)/10,"3")</f>
        <v>C9473</v>
      </c>
      <c r="Y9476" s="4">
        <f t="shared" ref="Y9476:Y9539" ca="1" si="2006">IF(A9476&lt;&gt;"-----------",COUNTIF($M9476:$V9476,"YES")/10,"")</f>
        <v>0</v>
      </c>
    </row>
    <row r="9477" spans="1:25" x14ac:dyDescent="0.2">
      <c r="A9477" t="s">
        <v>8480</v>
      </c>
      <c r="B9477">
        <v>12</v>
      </c>
      <c r="C9477">
        <v>46.63</v>
      </c>
      <c r="D9477">
        <v>3.89</v>
      </c>
      <c r="E9477">
        <v>41.67</v>
      </c>
      <c r="F9477">
        <v>3.47</v>
      </c>
      <c r="G9477">
        <v>44.2</v>
      </c>
      <c r="H9477">
        <v>3.68</v>
      </c>
      <c r="I9477">
        <v>49.75</v>
      </c>
      <c r="J9477">
        <v>4.1500000000000004</v>
      </c>
      <c r="K9477">
        <v>56.03</v>
      </c>
      <c r="L9477">
        <v>4.67</v>
      </c>
      <c r="M9477" t="str">
        <f t="shared" ca="1" si="1994"/>
        <v>-</v>
      </c>
      <c r="N9477" t="str">
        <f t="shared" ca="1" si="1995"/>
        <v>YES</v>
      </c>
      <c r="O9477" t="str">
        <f t="shared" ca="1" si="1996"/>
        <v>-</v>
      </c>
      <c r="P9477" t="str">
        <f t="shared" ca="1" si="1997"/>
        <v>YES</v>
      </c>
      <c r="Q9477" t="str">
        <f t="shared" ca="1" si="1998"/>
        <v>-</v>
      </c>
      <c r="R9477" t="str">
        <f t="shared" ca="1" si="1999"/>
        <v>-</v>
      </c>
      <c r="S9477" t="str">
        <f t="shared" ca="1" si="2000"/>
        <v>-</v>
      </c>
      <c r="T9477" t="str">
        <f t="shared" ca="1" si="2001"/>
        <v>-</v>
      </c>
      <c r="U9477" t="str">
        <f t="shared" ca="1" si="2002"/>
        <v>-</v>
      </c>
      <c r="V9477" t="str">
        <f t="shared" ca="1" si="2003"/>
        <v>-</v>
      </c>
      <c r="W9477">
        <f t="shared" ca="1" si="2004"/>
        <v>46.63</v>
      </c>
      <c r="X9477" t="str">
        <f t="shared" si="2005"/>
        <v>C9473</v>
      </c>
      <c r="Y9477" s="4">
        <f t="shared" ca="1" si="2006"/>
        <v>0.2</v>
      </c>
    </row>
    <row r="9478" spans="1:25" x14ac:dyDescent="0.2">
      <c r="A9478" t="s">
        <v>8481</v>
      </c>
      <c r="B9478">
        <v>7</v>
      </c>
      <c r="C9478">
        <v>28.04</v>
      </c>
      <c r="D9478">
        <v>4.01</v>
      </c>
      <c r="E9478">
        <v>31.41</v>
      </c>
      <c r="F9478">
        <v>4.49</v>
      </c>
      <c r="G9478">
        <v>30.59</v>
      </c>
      <c r="H9478">
        <v>4.37</v>
      </c>
      <c r="I9478">
        <v>29.77</v>
      </c>
      <c r="J9478">
        <v>4.25</v>
      </c>
      <c r="K9478">
        <v>35.54</v>
      </c>
      <c r="L9478">
        <v>5.08</v>
      </c>
      <c r="M9478" t="str">
        <f t="shared" ca="1" si="1994"/>
        <v>YES</v>
      </c>
      <c r="N9478" t="str">
        <f t="shared" ca="1" si="1995"/>
        <v>-</v>
      </c>
      <c r="O9478" t="str">
        <f t="shared" ca="1" si="1996"/>
        <v>YES</v>
      </c>
      <c r="P9478" t="str">
        <f t="shared" ca="1" si="1997"/>
        <v>-</v>
      </c>
      <c r="Q9478" t="str">
        <f t="shared" ca="1" si="1998"/>
        <v>-</v>
      </c>
      <c r="R9478" t="str">
        <f t="shared" ca="1" si="1999"/>
        <v>-</v>
      </c>
      <c r="S9478" t="str">
        <f t="shared" ca="1" si="2000"/>
        <v>-</v>
      </c>
      <c r="T9478" t="str">
        <f t="shared" ca="1" si="2001"/>
        <v>-</v>
      </c>
      <c r="U9478" t="str">
        <f t="shared" ca="1" si="2002"/>
        <v>-</v>
      </c>
      <c r="V9478" t="str">
        <f t="shared" ca="1" si="2003"/>
        <v>-</v>
      </c>
      <c r="W9478">
        <f t="shared" ca="1" si="2004"/>
        <v>28.04</v>
      </c>
      <c r="X9478" t="str">
        <f t="shared" si="2005"/>
        <v>C9473</v>
      </c>
      <c r="Y9478" s="4">
        <f t="shared" ca="1" si="2006"/>
        <v>0.2</v>
      </c>
    </row>
    <row r="9479" spans="1:25" x14ac:dyDescent="0.2">
      <c r="A9479" t="s">
        <v>8482</v>
      </c>
      <c r="B9479">
        <v>12</v>
      </c>
      <c r="C9479">
        <v>48.45</v>
      </c>
      <c r="D9479">
        <v>4.04</v>
      </c>
      <c r="E9479">
        <v>44.45</v>
      </c>
      <c r="F9479">
        <v>3.7</v>
      </c>
      <c r="G9479">
        <v>45.94</v>
      </c>
      <c r="H9479">
        <v>3.83</v>
      </c>
      <c r="I9479">
        <v>49.66</v>
      </c>
      <c r="J9479">
        <v>4.1399999999999997</v>
      </c>
      <c r="K9479">
        <v>58.17</v>
      </c>
      <c r="L9479">
        <v>4.8499999999999996</v>
      </c>
      <c r="M9479" t="str">
        <f t="shared" ca="1" si="1994"/>
        <v>-</v>
      </c>
      <c r="N9479" t="str">
        <f t="shared" ca="1" si="1995"/>
        <v>-</v>
      </c>
      <c r="O9479" t="str">
        <f t="shared" ca="1" si="1996"/>
        <v>-</v>
      </c>
      <c r="P9479" t="str">
        <f t="shared" ca="1" si="1997"/>
        <v>-</v>
      </c>
      <c r="Q9479" t="str">
        <f t="shared" ca="1" si="1998"/>
        <v>-</v>
      </c>
      <c r="R9479" t="str">
        <f t="shared" ca="1" si="1999"/>
        <v>-</v>
      </c>
      <c r="S9479" t="str">
        <f t="shared" ca="1" si="2000"/>
        <v>-</v>
      </c>
      <c r="T9479" t="str">
        <f t="shared" ca="1" si="2001"/>
        <v>-</v>
      </c>
      <c r="U9479" t="str">
        <f t="shared" ca="1" si="2002"/>
        <v>-</v>
      </c>
      <c r="V9479" t="str">
        <f t="shared" ca="1" si="2003"/>
        <v>-</v>
      </c>
      <c r="W9479">
        <f t="shared" ca="1" si="2004"/>
        <v>48.45</v>
      </c>
      <c r="X9479" t="str">
        <f t="shared" si="2005"/>
        <v>C9473</v>
      </c>
      <c r="Y9479" s="4">
        <f t="shared" ca="1" si="2006"/>
        <v>0</v>
      </c>
    </row>
    <row r="9480" spans="1:25" x14ac:dyDescent="0.2">
      <c r="A9480" t="s">
        <v>8483</v>
      </c>
      <c r="B9480">
        <v>7</v>
      </c>
      <c r="C9480">
        <v>29.46</v>
      </c>
      <c r="D9480">
        <v>4.21</v>
      </c>
      <c r="E9480">
        <v>33.07</v>
      </c>
      <c r="F9480">
        <v>4.72</v>
      </c>
      <c r="G9480">
        <v>33.450000000000003</v>
      </c>
      <c r="H9480">
        <v>4.78</v>
      </c>
      <c r="I9480">
        <v>33.229999999999997</v>
      </c>
      <c r="J9480">
        <v>4.75</v>
      </c>
      <c r="K9480">
        <v>38.24</v>
      </c>
      <c r="L9480">
        <v>5.46</v>
      </c>
      <c r="M9480" t="str">
        <f t="shared" ca="1" si="1994"/>
        <v>-</v>
      </c>
      <c r="N9480" t="str">
        <f t="shared" ca="1" si="1995"/>
        <v>-</v>
      </c>
      <c r="O9480" t="str">
        <f t="shared" ca="1" si="1996"/>
        <v>-</v>
      </c>
      <c r="P9480" t="str">
        <f t="shared" ca="1" si="1997"/>
        <v>-</v>
      </c>
      <c r="Q9480" t="str">
        <f t="shared" ca="1" si="1998"/>
        <v>-</v>
      </c>
      <c r="R9480" t="str">
        <f t="shared" ca="1" si="1999"/>
        <v>-</v>
      </c>
      <c r="S9480" t="str">
        <f t="shared" ca="1" si="2000"/>
        <v>-</v>
      </c>
      <c r="T9480" t="str">
        <f t="shared" ca="1" si="2001"/>
        <v>-</v>
      </c>
      <c r="U9480" t="str">
        <f t="shared" ca="1" si="2002"/>
        <v>-</v>
      </c>
      <c r="V9480" t="str">
        <f t="shared" ca="1" si="2003"/>
        <v>-</v>
      </c>
      <c r="W9480">
        <f t="shared" ca="1" si="2004"/>
        <v>29.46</v>
      </c>
      <c r="X9480" t="str">
        <f t="shared" si="2005"/>
        <v>C9473</v>
      </c>
      <c r="Y9480" s="4">
        <f t="shared" ca="1" si="2006"/>
        <v>0</v>
      </c>
    </row>
    <row r="9481" spans="1:25" x14ac:dyDescent="0.2">
      <c r="A9481" t="s">
        <v>8484</v>
      </c>
      <c r="B9481">
        <v>7</v>
      </c>
      <c r="C9481">
        <v>31.99</v>
      </c>
      <c r="D9481">
        <v>4.57</v>
      </c>
      <c r="E9481">
        <v>38.35</v>
      </c>
      <c r="F9481">
        <v>5.48</v>
      </c>
      <c r="G9481">
        <v>25.16</v>
      </c>
      <c r="H9481">
        <v>3.59</v>
      </c>
      <c r="I9481">
        <v>26.36</v>
      </c>
      <c r="J9481">
        <v>3.77</v>
      </c>
      <c r="K9481">
        <v>30.76</v>
      </c>
      <c r="L9481">
        <v>4.3899999999999997</v>
      </c>
      <c r="M9481" t="str">
        <f t="shared" ca="1" si="1994"/>
        <v>-</v>
      </c>
      <c r="N9481" t="str">
        <f t="shared" ca="1" si="1995"/>
        <v>-</v>
      </c>
      <c r="O9481" t="str">
        <f t="shared" ca="1" si="1996"/>
        <v>-</v>
      </c>
      <c r="P9481" t="str">
        <f t="shared" ca="1" si="1997"/>
        <v>-</v>
      </c>
      <c r="Q9481" t="str">
        <f t="shared" ca="1" si="1998"/>
        <v>-</v>
      </c>
      <c r="R9481" t="str">
        <f t="shared" ca="1" si="1999"/>
        <v>-</v>
      </c>
      <c r="S9481" t="str">
        <f t="shared" ca="1" si="2000"/>
        <v>-</v>
      </c>
      <c r="T9481" t="str">
        <f t="shared" ca="1" si="2001"/>
        <v>-</v>
      </c>
      <c r="U9481" t="str">
        <f t="shared" ca="1" si="2002"/>
        <v>-</v>
      </c>
      <c r="V9481" t="str">
        <f t="shared" ca="1" si="2003"/>
        <v>-</v>
      </c>
      <c r="W9481">
        <f t="shared" ca="1" si="2004"/>
        <v>31.99</v>
      </c>
      <c r="X9481" t="str">
        <f t="shared" si="2005"/>
        <v>C9473</v>
      </c>
      <c r="Y9481" s="4">
        <f t="shared" ca="1" si="2006"/>
        <v>0</v>
      </c>
    </row>
    <row r="9482" spans="1:25" x14ac:dyDescent="0.2">
      <c r="A9482" t="s">
        <v>21</v>
      </c>
      <c r="M9482" t="str">
        <f t="shared" ca="1" si="1994"/>
        <v>-</v>
      </c>
      <c r="N9482" t="str">
        <f t="shared" ca="1" si="1995"/>
        <v>-</v>
      </c>
      <c r="O9482" t="str">
        <f t="shared" ca="1" si="1996"/>
        <v>-</v>
      </c>
      <c r="P9482" t="str">
        <f t="shared" ca="1" si="1997"/>
        <v>-</v>
      </c>
      <c r="Q9482" t="str">
        <f t="shared" ca="1" si="1998"/>
        <v>-</v>
      </c>
      <c r="R9482" t="str">
        <f t="shared" ca="1" si="1999"/>
        <v>-</v>
      </c>
      <c r="S9482" t="str">
        <f t="shared" ca="1" si="2000"/>
        <v>-</v>
      </c>
      <c r="T9482" t="str">
        <f t="shared" ca="1" si="2001"/>
        <v>-</v>
      </c>
      <c r="U9482" t="str">
        <f t="shared" ca="1" si="2002"/>
        <v>-</v>
      </c>
      <c r="V9482" t="str">
        <f t="shared" ca="1" si="2003"/>
        <v>-</v>
      </c>
      <c r="W9482">
        <f t="shared" ca="1" si="2004"/>
        <v>0</v>
      </c>
      <c r="X9482" t="str">
        <f t="shared" si="2005"/>
        <v>C9473</v>
      </c>
      <c r="Y9482" s="4" t="str">
        <f t="shared" si="2006"/>
        <v/>
      </c>
    </row>
    <row r="9483" spans="1:25" x14ac:dyDescent="0.2">
      <c r="A9483" t="s">
        <v>8485</v>
      </c>
      <c r="B9483">
        <v>8</v>
      </c>
      <c r="C9483">
        <v>33.99</v>
      </c>
      <c r="D9483">
        <v>4.25</v>
      </c>
      <c r="E9483">
        <v>37.24</v>
      </c>
      <c r="F9483">
        <v>4.6500000000000004</v>
      </c>
      <c r="G9483">
        <v>37.909999999999997</v>
      </c>
      <c r="H9483">
        <v>4.74</v>
      </c>
      <c r="I9483">
        <v>38.94</v>
      </c>
      <c r="J9483">
        <v>4.87</v>
      </c>
      <c r="K9483">
        <v>46.09</v>
      </c>
      <c r="L9483">
        <v>5.76</v>
      </c>
      <c r="M9483" t="str">
        <f t="shared" ca="1" si="1994"/>
        <v>-</v>
      </c>
      <c r="N9483" t="str">
        <f t="shared" ca="1" si="1995"/>
        <v>-</v>
      </c>
      <c r="O9483" t="str">
        <f t="shared" ca="1" si="1996"/>
        <v>-</v>
      </c>
      <c r="P9483" t="str">
        <f t="shared" ca="1" si="1997"/>
        <v>-</v>
      </c>
      <c r="Q9483" t="str">
        <f t="shared" ca="1" si="1998"/>
        <v>-</v>
      </c>
      <c r="R9483" t="str">
        <f t="shared" ca="1" si="1999"/>
        <v>-</v>
      </c>
      <c r="S9483" t="str">
        <f t="shared" ca="1" si="2000"/>
        <v>-</v>
      </c>
      <c r="T9483" t="str">
        <f t="shared" ca="1" si="2001"/>
        <v>-</v>
      </c>
      <c r="U9483" t="str">
        <f t="shared" ca="1" si="2002"/>
        <v>-</v>
      </c>
      <c r="V9483" t="str">
        <f t="shared" ca="1" si="2003"/>
        <v>-</v>
      </c>
      <c r="W9483">
        <f t="shared" ca="1" si="2004"/>
        <v>33.99</v>
      </c>
      <c r="X9483" t="str">
        <f t="shared" si="2005"/>
        <v>C9483</v>
      </c>
      <c r="Y9483" s="4">
        <f t="shared" ca="1" si="2006"/>
        <v>0</v>
      </c>
    </row>
    <row r="9484" spans="1:25" x14ac:dyDescent="0.2">
      <c r="A9484" t="s">
        <v>8486</v>
      </c>
      <c r="B9484">
        <v>8</v>
      </c>
      <c r="C9484">
        <v>31.7</v>
      </c>
      <c r="D9484">
        <v>3.96</v>
      </c>
      <c r="E9484">
        <v>27.61</v>
      </c>
      <c r="F9484">
        <v>3.45</v>
      </c>
      <c r="G9484">
        <v>23.17</v>
      </c>
      <c r="H9484">
        <v>2.9</v>
      </c>
      <c r="I9484">
        <v>20.38</v>
      </c>
      <c r="J9484">
        <v>2.5499999999999998</v>
      </c>
      <c r="K9484">
        <v>20.77</v>
      </c>
      <c r="L9484">
        <v>2.6</v>
      </c>
      <c r="M9484" t="str">
        <f t="shared" ca="1" si="1994"/>
        <v>-</v>
      </c>
      <c r="N9484" t="str">
        <f t="shared" ca="1" si="1995"/>
        <v>-</v>
      </c>
      <c r="O9484" t="str">
        <f t="shared" ca="1" si="1996"/>
        <v>-</v>
      </c>
      <c r="P9484" t="str">
        <f t="shared" ca="1" si="1997"/>
        <v>-</v>
      </c>
      <c r="Q9484" t="str">
        <f t="shared" ca="1" si="1998"/>
        <v>-</v>
      </c>
      <c r="R9484" t="str">
        <f t="shared" ca="1" si="1999"/>
        <v>-</v>
      </c>
      <c r="S9484" t="str">
        <f t="shared" ca="1" si="2000"/>
        <v>-</v>
      </c>
      <c r="T9484" t="str">
        <f t="shared" ca="1" si="2001"/>
        <v>-</v>
      </c>
      <c r="U9484" t="str">
        <f t="shared" ca="1" si="2002"/>
        <v>-</v>
      </c>
      <c r="V9484" t="str">
        <f t="shared" ca="1" si="2003"/>
        <v>-</v>
      </c>
      <c r="W9484">
        <f t="shared" ca="1" si="2004"/>
        <v>31.7</v>
      </c>
      <c r="X9484" t="str">
        <f t="shared" si="2005"/>
        <v>C9483</v>
      </c>
      <c r="Y9484" s="4">
        <f t="shared" ca="1" si="2006"/>
        <v>0</v>
      </c>
    </row>
    <row r="9485" spans="1:25" x14ac:dyDescent="0.2">
      <c r="A9485" t="s">
        <v>8487</v>
      </c>
      <c r="B9485">
        <v>8</v>
      </c>
      <c r="C9485">
        <v>30.86</v>
      </c>
      <c r="D9485">
        <v>3.86</v>
      </c>
      <c r="E9485">
        <v>25.6</v>
      </c>
      <c r="F9485">
        <v>3.2</v>
      </c>
      <c r="G9485">
        <v>20.86</v>
      </c>
      <c r="H9485">
        <v>2.61</v>
      </c>
      <c r="I9485">
        <v>17.82</v>
      </c>
      <c r="J9485">
        <v>2.23</v>
      </c>
      <c r="K9485">
        <v>17.18</v>
      </c>
      <c r="L9485">
        <v>2.15</v>
      </c>
      <c r="M9485" t="str">
        <f t="shared" ca="1" si="1994"/>
        <v>-</v>
      </c>
      <c r="N9485" t="str">
        <f t="shared" ca="1" si="1995"/>
        <v>YES</v>
      </c>
      <c r="O9485" t="str">
        <f t="shared" ca="1" si="1996"/>
        <v>YES</v>
      </c>
      <c r="P9485" t="str">
        <f t="shared" ca="1" si="1997"/>
        <v>YES</v>
      </c>
      <c r="Q9485" t="str">
        <f t="shared" ca="1" si="1998"/>
        <v>YES</v>
      </c>
      <c r="R9485" t="str">
        <f t="shared" ca="1" si="1999"/>
        <v>YES</v>
      </c>
      <c r="S9485" t="str">
        <f t="shared" ca="1" si="2000"/>
        <v>YES</v>
      </c>
      <c r="T9485" t="str">
        <f t="shared" ca="1" si="2001"/>
        <v>YES</v>
      </c>
      <c r="U9485" t="str">
        <f t="shared" ca="1" si="2002"/>
        <v>YES</v>
      </c>
      <c r="V9485" t="str">
        <f t="shared" ca="1" si="2003"/>
        <v>YES</v>
      </c>
      <c r="W9485">
        <f t="shared" ca="1" si="2004"/>
        <v>30.86</v>
      </c>
      <c r="X9485" t="str">
        <f t="shared" si="2005"/>
        <v>C9483</v>
      </c>
      <c r="Y9485" s="4">
        <f t="shared" ca="1" si="2006"/>
        <v>0.9</v>
      </c>
    </row>
    <row r="9486" spans="1:25" x14ac:dyDescent="0.2">
      <c r="A9486" s="3">
        <v>39126</v>
      </c>
      <c r="B9486">
        <v>7</v>
      </c>
      <c r="C9486">
        <v>27.35</v>
      </c>
      <c r="D9486">
        <v>3.91</v>
      </c>
      <c r="E9486">
        <v>28.14</v>
      </c>
      <c r="F9486">
        <v>4.0199999999999996</v>
      </c>
      <c r="G9486">
        <v>25.27</v>
      </c>
      <c r="H9486">
        <v>3.61</v>
      </c>
      <c r="I9486">
        <v>24.28</v>
      </c>
      <c r="J9486">
        <v>3.47</v>
      </c>
      <c r="K9486">
        <v>30.06</v>
      </c>
      <c r="L9486">
        <v>4.29</v>
      </c>
      <c r="M9486" t="str">
        <f t="shared" ca="1" si="1994"/>
        <v>YES</v>
      </c>
      <c r="N9486" t="str">
        <f t="shared" ca="1" si="1995"/>
        <v>-</v>
      </c>
      <c r="O9486" t="str">
        <f t="shared" ca="1" si="1996"/>
        <v>-</v>
      </c>
      <c r="P9486" t="str">
        <f t="shared" ca="1" si="1997"/>
        <v>-</v>
      </c>
      <c r="Q9486" t="str">
        <f t="shared" ca="1" si="1998"/>
        <v>-</v>
      </c>
      <c r="R9486" t="str">
        <f t="shared" ca="1" si="1999"/>
        <v>-</v>
      </c>
      <c r="S9486" t="str">
        <f t="shared" ca="1" si="2000"/>
        <v>-</v>
      </c>
      <c r="T9486" t="str">
        <f t="shared" ca="1" si="2001"/>
        <v>-</v>
      </c>
      <c r="U9486" t="str">
        <f t="shared" ca="1" si="2002"/>
        <v>-</v>
      </c>
      <c r="V9486" t="str">
        <f t="shared" ca="1" si="2003"/>
        <v>-</v>
      </c>
      <c r="W9486">
        <f t="shared" ca="1" si="2004"/>
        <v>27.35</v>
      </c>
      <c r="X9486" t="str">
        <f t="shared" si="2005"/>
        <v>C9483</v>
      </c>
      <c r="Y9486" s="4">
        <f t="shared" ca="1" si="2006"/>
        <v>0.1</v>
      </c>
    </row>
    <row r="9487" spans="1:25" x14ac:dyDescent="0.2">
      <c r="A9487" t="s">
        <v>8488</v>
      </c>
      <c r="B9487">
        <v>8</v>
      </c>
      <c r="C9487">
        <v>31.31</v>
      </c>
      <c r="D9487">
        <v>3.91</v>
      </c>
      <c r="E9487">
        <v>27.03</v>
      </c>
      <c r="F9487">
        <v>3.38</v>
      </c>
      <c r="G9487">
        <v>23.54</v>
      </c>
      <c r="H9487">
        <v>2.94</v>
      </c>
      <c r="I9487">
        <v>21.02</v>
      </c>
      <c r="J9487">
        <v>2.63</v>
      </c>
      <c r="K9487">
        <v>21.75</v>
      </c>
      <c r="L9487">
        <v>2.72</v>
      </c>
      <c r="M9487" t="str">
        <f t="shared" ca="1" si="1994"/>
        <v>-</v>
      </c>
      <c r="N9487" t="str">
        <f t="shared" ca="1" si="1995"/>
        <v>-</v>
      </c>
      <c r="O9487" t="str">
        <f t="shared" ca="1" si="1996"/>
        <v>-</v>
      </c>
      <c r="P9487" t="str">
        <f t="shared" ca="1" si="1997"/>
        <v>-</v>
      </c>
      <c r="Q9487" t="str">
        <f t="shared" ca="1" si="1998"/>
        <v>-</v>
      </c>
      <c r="R9487" t="str">
        <f t="shared" ca="1" si="1999"/>
        <v>-</v>
      </c>
      <c r="S9487" t="str">
        <f t="shared" ca="1" si="2000"/>
        <v>-</v>
      </c>
      <c r="T9487" t="str">
        <f t="shared" ca="1" si="2001"/>
        <v>-</v>
      </c>
      <c r="U9487" t="str">
        <f t="shared" ca="1" si="2002"/>
        <v>-</v>
      </c>
      <c r="V9487" t="str">
        <f t="shared" ca="1" si="2003"/>
        <v>-</v>
      </c>
      <c r="W9487">
        <f t="shared" ca="1" si="2004"/>
        <v>31.31</v>
      </c>
      <c r="X9487" t="str">
        <f t="shared" si="2005"/>
        <v>C9483</v>
      </c>
      <c r="Y9487" s="4">
        <f t="shared" ca="1" si="2006"/>
        <v>0</v>
      </c>
    </row>
    <row r="9488" spans="1:25" x14ac:dyDescent="0.2">
      <c r="A9488" t="s">
        <v>8489</v>
      </c>
      <c r="B9488">
        <v>8</v>
      </c>
      <c r="C9488">
        <v>34.67</v>
      </c>
      <c r="D9488">
        <v>4.33</v>
      </c>
      <c r="E9488">
        <v>39.950000000000003</v>
      </c>
      <c r="F9488">
        <v>4.99</v>
      </c>
      <c r="G9488">
        <v>39.22</v>
      </c>
      <c r="H9488">
        <v>4.9000000000000004</v>
      </c>
      <c r="I9488">
        <v>40.56</v>
      </c>
      <c r="J9488">
        <v>5.07</v>
      </c>
      <c r="K9488">
        <v>47.75</v>
      </c>
      <c r="L9488">
        <v>5.97</v>
      </c>
      <c r="M9488" t="str">
        <f t="shared" ca="1" si="1994"/>
        <v>-</v>
      </c>
      <c r="N9488" t="str">
        <f t="shared" ca="1" si="1995"/>
        <v>-</v>
      </c>
      <c r="O9488" t="str">
        <f t="shared" ca="1" si="1996"/>
        <v>-</v>
      </c>
      <c r="P9488" t="str">
        <f t="shared" ca="1" si="1997"/>
        <v>-</v>
      </c>
      <c r="Q9488" t="str">
        <f t="shared" ca="1" si="1998"/>
        <v>-</v>
      </c>
      <c r="R9488" t="str">
        <f t="shared" ca="1" si="1999"/>
        <v>-</v>
      </c>
      <c r="S9488" t="str">
        <f t="shared" ca="1" si="2000"/>
        <v>-</v>
      </c>
      <c r="T9488" t="str">
        <f t="shared" ca="1" si="2001"/>
        <v>-</v>
      </c>
      <c r="U9488" t="str">
        <f t="shared" ca="1" si="2002"/>
        <v>-</v>
      </c>
      <c r="V9488" t="str">
        <f t="shared" ca="1" si="2003"/>
        <v>-</v>
      </c>
      <c r="W9488">
        <f t="shared" ca="1" si="2004"/>
        <v>34.67</v>
      </c>
      <c r="X9488" t="str">
        <f t="shared" si="2005"/>
        <v>C9483</v>
      </c>
      <c r="Y9488" s="4">
        <f t="shared" ca="1" si="2006"/>
        <v>0</v>
      </c>
    </row>
    <row r="9489" spans="1:25" x14ac:dyDescent="0.2">
      <c r="A9489" t="s">
        <v>8490</v>
      </c>
      <c r="B9489">
        <v>8</v>
      </c>
      <c r="C9489">
        <v>34.03</v>
      </c>
      <c r="D9489">
        <v>4.25</v>
      </c>
      <c r="E9489">
        <v>38.21</v>
      </c>
      <c r="F9489">
        <v>4.78</v>
      </c>
      <c r="G9489">
        <v>39.270000000000003</v>
      </c>
      <c r="H9489">
        <v>4.91</v>
      </c>
      <c r="I9489">
        <v>40.14</v>
      </c>
      <c r="J9489">
        <v>5.0199999999999996</v>
      </c>
      <c r="K9489">
        <v>47.27</v>
      </c>
      <c r="L9489">
        <v>5.91</v>
      </c>
      <c r="M9489" t="str">
        <f t="shared" ca="1" si="1994"/>
        <v>-</v>
      </c>
      <c r="N9489" t="str">
        <f t="shared" ca="1" si="1995"/>
        <v>-</v>
      </c>
      <c r="O9489" t="str">
        <f t="shared" ca="1" si="1996"/>
        <v>-</v>
      </c>
      <c r="P9489" t="str">
        <f t="shared" ca="1" si="1997"/>
        <v>-</v>
      </c>
      <c r="Q9489" t="str">
        <f t="shared" ca="1" si="1998"/>
        <v>-</v>
      </c>
      <c r="R9489" t="str">
        <f t="shared" ca="1" si="1999"/>
        <v>-</v>
      </c>
      <c r="S9489" t="str">
        <f t="shared" ca="1" si="2000"/>
        <v>-</v>
      </c>
      <c r="T9489" t="str">
        <f t="shared" ca="1" si="2001"/>
        <v>-</v>
      </c>
      <c r="U9489" t="str">
        <f t="shared" ca="1" si="2002"/>
        <v>-</v>
      </c>
      <c r="V9489" t="str">
        <f t="shared" ca="1" si="2003"/>
        <v>-</v>
      </c>
      <c r="W9489">
        <f t="shared" ca="1" si="2004"/>
        <v>34.03</v>
      </c>
      <c r="X9489" t="str">
        <f t="shared" si="2005"/>
        <v>C9483</v>
      </c>
      <c r="Y9489" s="4">
        <f t="shared" ca="1" si="2006"/>
        <v>0</v>
      </c>
    </row>
    <row r="9490" spans="1:25" x14ac:dyDescent="0.2">
      <c r="A9490" t="s">
        <v>8491</v>
      </c>
      <c r="B9490">
        <v>7</v>
      </c>
      <c r="C9490">
        <v>29.22</v>
      </c>
      <c r="D9490">
        <v>4.17</v>
      </c>
      <c r="E9490">
        <v>31.7</v>
      </c>
      <c r="F9490">
        <v>4.53</v>
      </c>
      <c r="G9490">
        <v>27.7</v>
      </c>
      <c r="H9490">
        <v>3.96</v>
      </c>
      <c r="I9490">
        <v>28.82</v>
      </c>
      <c r="J9490">
        <v>4.12</v>
      </c>
      <c r="K9490">
        <v>34.630000000000003</v>
      </c>
      <c r="L9490">
        <v>4.95</v>
      </c>
      <c r="M9490" t="str">
        <f t="shared" ca="1" si="1994"/>
        <v>-</v>
      </c>
      <c r="N9490" t="str">
        <f t="shared" ca="1" si="1995"/>
        <v>-</v>
      </c>
      <c r="O9490" t="str">
        <f t="shared" ca="1" si="1996"/>
        <v>-</v>
      </c>
      <c r="P9490" t="str">
        <f t="shared" ca="1" si="1997"/>
        <v>-</v>
      </c>
      <c r="Q9490" t="str">
        <f t="shared" ca="1" si="1998"/>
        <v>-</v>
      </c>
      <c r="R9490" t="str">
        <f t="shared" ca="1" si="1999"/>
        <v>-</v>
      </c>
      <c r="S9490" t="str">
        <f t="shared" ca="1" si="2000"/>
        <v>-</v>
      </c>
      <c r="T9490" t="str">
        <f t="shared" ca="1" si="2001"/>
        <v>-</v>
      </c>
      <c r="U9490" t="str">
        <f t="shared" ca="1" si="2002"/>
        <v>-</v>
      </c>
      <c r="V9490" t="str">
        <f t="shared" ca="1" si="2003"/>
        <v>-</v>
      </c>
      <c r="W9490">
        <f t="shared" ca="1" si="2004"/>
        <v>29.22</v>
      </c>
      <c r="X9490" t="str">
        <f t="shared" si="2005"/>
        <v>C9483</v>
      </c>
      <c r="Y9490" s="4">
        <f t="shared" ca="1" si="2006"/>
        <v>0</v>
      </c>
    </row>
    <row r="9491" spans="1:25" x14ac:dyDescent="0.2">
      <c r="A9491" t="s">
        <v>8492</v>
      </c>
      <c r="B9491">
        <v>7</v>
      </c>
      <c r="C9491">
        <v>28.63</v>
      </c>
      <c r="D9491">
        <v>4.09</v>
      </c>
      <c r="E9491">
        <v>30.28</v>
      </c>
      <c r="F9491">
        <v>4.33</v>
      </c>
      <c r="G9491">
        <v>26.64</v>
      </c>
      <c r="H9491">
        <v>3.81</v>
      </c>
      <c r="I9491">
        <v>27.41</v>
      </c>
      <c r="J9491">
        <v>3.92</v>
      </c>
      <c r="K9491">
        <v>34.75</v>
      </c>
      <c r="L9491">
        <v>4.96</v>
      </c>
      <c r="M9491" t="str">
        <f t="shared" ca="1" si="1994"/>
        <v>-</v>
      </c>
      <c r="N9491" t="str">
        <f t="shared" ca="1" si="1995"/>
        <v>-</v>
      </c>
      <c r="O9491" t="str">
        <f t="shared" ca="1" si="1996"/>
        <v>-</v>
      </c>
      <c r="P9491" t="str">
        <f t="shared" ca="1" si="1997"/>
        <v>-</v>
      </c>
      <c r="Q9491" t="str">
        <f t="shared" ca="1" si="1998"/>
        <v>-</v>
      </c>
      <c r="R9491" t="str">
        <f t="shared" ca="1" si="1999"/>
        <v>-</v>
      </c>
      <c r="S9491" t="str">
        <f t="shared" ca="1" si="2000"/>
        <v>-</v>
      </c>
      <c r="T9491" t="str">
        <f t="shared" ca="1" si="2001"/>
        <v>-</v>
      </c>
      <c r="U9491" t="str">
        <f t="shared" ca="1" si="2002"/>
        <v>-</v>
      </c>
      <c r="V9491" t="str">
        <f t="shared" ca="1" si="2003"/>
        <v>-</v>
      </c>
      <c r="W9491">
        <f t="shared" ca="1" si="2004"/>
        <v>28.63</v>
      </c>
      <c r="X9491" t="str">
        <f t="shared" si="2005"/>
        <v>C9483</v>
      </c>
      <c r="Y9491" s="4">
        <f t="shared" ca="1" si="2006"/>
        <v>0</v>
      </c>
    </row>
    <row r="9492" spans="1:25" x14ac:dyDescent="0.2">
      <c r="A9492" t="s">
        <v>21</v>
      </c>
      <c r="M9492" t="str">
        <f t="shared" ca="1" si="1994"/>
        <v>-</v>
      </c>
      <c r="N9492" t="str">
        <f t="shared" ca="1" si="1995"/>
        <v>-</v>
      </c>
      <c r="O9492" t="str">
        <f t="shared" ca="1" si="1996"/>
        <v>-</v>
      </c>
      <c r="P9492" t="str">
        <f t="shared" ca="1" si="1997"/>
        <v>-</v>
      </c>
      <c r="Q9492" t="str">
        <f t="shared" ca="1" si="1998"/>
        <v>-</v>
      </c>
      <c r="R9492" t="str">
        <f t="shared" ca="1" si="1999"/>
        <v>-</v>
      </c>
      <c r="S9492" t="str">
        <f t="shared" ca="1" si="2000"/>
        <v>-</v>
      </c>
      <c r="T9492" t="str">
        <f t="shared" ca="1" si="2001"/>
        <v>-</v>
      </c>
      <c r="U9492" t="str">
        <f t="shared" ca="1" si="2002"/>
        <v>-</v>
      </c>
      <c r="V9492" t="str">
        <f t="shared" ca="1" si="2003"/>
        <v>-</v>
      </c>
      <c r="W9492">
        <f t="shared" ca="1" si="2004"/>
        <v>0</v>
      </c>
      <c r="X9492" t="str">
        <f t="shared" si="2005"/>
        <v>C9483</v>
      </c>
      <c r="Y9492" s="4" t="str">
        <f t="shared" si="2006"/>
        <v/>
      </c>
    </row>
    <row r="9493" spans="1:25" x14ac:dyDescent="0.2">
      <c r="A9493" t="s">
        <v>8493</v>
      </c>
      <c r="B9493">
        <v>8</v>
      </c>
      <c r="C9493">
        <v>29.68</v>
      </c>
      <c r="D9493">
        <v>3.71</v>
      </c>
      <c r="E9493">
        <v>32.96</v>
      </c>
      <c r="F9493">
        <v>4.12</v>
      </c>
      <c r="G9493">
        <v>30.87</v>
      </c>
      <c r="H9493">
        <v>3.86</v>
      </c>
      <c r="I9493">
        <v>28.75</v>
      </c>
      <c r="J9493">
        <v>3.59</v>
      </c>
      <c r="K9493">
        <v>33.619999999999997</v>
      </c>
      <c r="L9493">
        <v>4.2</v>
      </c>
      <c r="M9493" t="str">
        <f t="shared" ca="1" si="1994"/>
        <v>-</v>
      </c>
      <c r="N9493" t="str">
        <f t="shared" ca="1" si="1995"/>
        <v>-</v>
      </c>
      <c r="O9493" t="str">
        <f t="shared" ca="1" si="1996"/>
        <v>-</v>
      </c>
      <c r="P9493" t="str">
        <f t="shared" ca="1" si="1997"/>
        <v>-</v>
      </c>
      <c r="Q9493" t="str">
        <f t="shared" ca="1" si="1998"/>
        <v>-</v>
      </c>
      <c r="R9493" t="str">
        <f t="shared" ca="1" si="1999"/>
        <v>-</v>
      </c>
      <c r="S9493" t="str">
        <f t="shared" ca="1" si="2000"/>
        <v>-</v>
      </c>
      <c r="T9493" t="str">
        <f t="shared" ca="1" si="2001"/>
        <v>-</v>
      </c>
      <c r="U9493" t="str">
        <f t="shared" ca="1" si="2002"/>
        <v>-</v>
      </c>
      <c r="V9493" t="str">
        <f t="shared" ca="1" si="2003"/>
        <v>-</v>
      </c>
      <c r="W9493">
        <f t="shared" ca="1" si="2004"/>
        <v>29.68</v>
      </c>
      <c r="X9493" t="str">
        <f t="shared" si="2005"/>
        <v>C9493</v>
      </c>
      <c r="Y9493" s="4">
        <f t="shared" ca="1" si="2006"/>
        <v>0</v>
      </c>
    </row>
    <row r="9494" spans="1:25" x14ac:dyDescent="0.2">
      <c r="A9494" t="s">
        <v>8494</v>
      </c>
      <c r="B9494">
        <v>8</v>
      </c>
      <c r="C9494">
        <v>30.33</v>
      </c>
      <c r="D9494">
        <v>3.79</v>
      </c>
      <c r="E9494">
        <v>26.11</v>
      </c>
      <c r="F9494">
        <v>3.26</v>
      </c>
      <c r="G9494">
        <v>22.8</v>
      </c>
      <c r="H9494">
        <v>2.85</v>
      </c>
      <c r="I9494">
        <v>21.01</v>
      </c>
      <c r="J9494">
        <v>2.63</v>
      </c>
      <c r="K9494">
        <v>23.77</v>
      </c>
      <c r="L9494">
        <v>2.97</v>
      </c>
      <c r="M9494" t="str">
        <f t="shared" ca="1" si="1994"/>
        <v>-</v>
      </c>
      <c r="N9494" t="str">
        <f t="shared" ca="1" si="1995"/>
        <v>-</v>
      </c>
      <c r="O9494" t="str">
        <f t="shared" ca="1" si="1996"/>
        <v>-</v>
      </c>
      <c r="P9494" t="str">
        <f t="shared" ca="1" si="1997"/>
        <v>-</v>
      </c>
      <c r="Q9494" t="str">
        <f t="shared" ca="1" si="1998"/>
        <v>-</v>
      </c>
      <c r="R9494" t="str">
        <f t="shared" ca="1" si="1999"/>
        <v>-</v>
      </c>
      <c r="S9494" t="str">
        <f t="shared" ca="1" si="2000"/>
        <v>-</v>
      </c>
      <c r="T9494" t="str">
        <f t="shared" ca="1" si="2001"/>
        <v>-</v>
      </c>
      <c r="U9494" t="str">
        <f t="shared" ca="1" si="2002"/>
        <v>-</v>
      </c>
      <c r="V9494" t="str">
        <f t="shared" ca="1" si="2003"/>
        <v>-</v>
      </c>
      <c r="W9494">
        <f t="shared" ca="1" si="2004"/>
        <v>30.33</v>
      </c>
      <c r="X9494" t="str">
        <f t="shared" si="2005"/>
        <v>C9493</v>
      </c>
      <c r="Y9494" s="4">
        <f t="shared" ca="1" si="2006"/>
        <v>0</v>
      </c>
    </row>
    <row r="9495" spans="1:25" x14ac:dyDescent="0.2">
      <c r="A9495" t="s">
        <v>8495</v>
      </c>
      <c r="B9495">
        <v>8</v>
      </c>
      <c r="C9495">
        <v>30.62</v>
      </c>
      <c r="D9495">
        <v>3.83</v>
      </c>
      <c r="E9495">
        <v>26.36</v>
      </c>
      <c r="F9495">
        <v>3.29</v>
      </c>
      <c r="G9495">
        <v>20.74</v>
      </c>
      <c r="H9495">
        <v>2.59</v>
      </c>
      <c r="I9495">
        <v>19.670000000000002</v>
      </c>
      <c r="J9495">
        <v>2.46</v>
      </c>
      <c r="K9495">
        <v>20.82</v>
      </c>
      <c r="L9495">
        <v>2.6</v>
      </c>
      <c r="M9495" t="str">
        <f t="shared" ca="1" si="1994"/>
        <v>-</v>
      </c>
      <c r="N9495" t="str">
        <f t="shared" ca="1" si="1995"/>
        <v>-</v>
      </c>
      <c r="O9495" t="str">
        <f t="shared" ca="1" si="1996"/>
        <v>-</v>
      </c>
      <c r="P9495" t="str">
        <f t="shared" ca="1" si="1997"/>
        <v>-</v>
      </c>
      <c r="Q9495" t="str">
        <f t="shared" ca="1" si="1998"/>
        <v>-</v>
      </c>
      <c r="R9495" t="str">
        <f t="shared" ca="1" si="1999"/>
        <v>-</v>
      </c>
      <c r="S9495" t="str">
        <f t="shared" ca="1" si="2000"/>
        <v>-</v>
      </c>
      <c r="T9495" t="str">
        <f t="shared" ca="1" si="2001"/>
        <v>-</v>
      </c>
      <c r="U9495" t="str">
        <f t="shared" ca="1" si="2002"/>
        <v>-</v>
      </c>
      <c r="V9495" t="str">
        <f t="shared" ca="1" si="2003"/>
        <v>-</v>
      </c>
      <c r="W9495">
        <f t="shared" ca="1" si="2004"/>
        <v>30.62</v>
      </c>
      <c r="X9495" t="str">
        <f t="shared" si="2005"/>
        <v>C9493</v>
      </c>
      <c r="Y9495" s="4">
        <f t="shared" ca="1" si="2006"/>
        <v>0</v>
      </c>
    </row>
    <row r="9496" spans="1:25" x14ac:dyDescent="0.2">
      <c r="A9496" t="s">
        <v>8496</v>
      </c>
      <c r="B9496">
        <v>9</v>
      </c>
      <c r="C9496">
        <v>32.659999999999997</v>
      </c>
      <c r="D9496">
        <v>3.63</v>
      </c>
      <c r="E9496">
        <v>27.66</v>
      </c>
      <c r="F9496">
        <v>3.07</v>
      </c>
      <c r="G9496">
        <v>25.59</v>
      </c>
      <c r="H9496">
        <v>2.84</v>
      </c>
      <c r="I9496">
        <v>26.58</v>
      </c>
      <c r="J9496">
        <v>2.95</v>
      </c>
      <c r="K9496">
        <v>27.79</v>
      </c>
      <c r="L9496">
        <v>3.09</v>
      </c>
      <c r="M9496" t="str">
        <f t="shared" ca="1" si="1994"/>
        <v>-</v>
      </c>
      <c r="N9496" t="str">
        <f t="shared" ca="1" si="1995"/>
        <v>-</v>
      </c>
      <c r="O9496" t="str">
        <f t="shared" ca="1" si="1996"/>
        <v>-</v>
      </c>
      <c r="P9496" t="str">
        <f t="shared" ca="1" si="1997"/>
        <v>-</v>
      </c>
      <c r="Q9496" t="str">
        <f t="shared" ca="1" si="1998"/>
        <v>-</v>
      </c>
      <c r="R9496" t="str">
        <f t="shared" ca="1" si="1999"/>
        <v>-</v>
      </c>
      <c r="S9496" t="str">
        <f t="shared" ca="1" si="2000"/>
        <v>-</v>
      </c>
      <c r="T9496" t="str">
        <f t="shared" ca="1" si="2001"/>
        <v>-</v>
      </c>
      <c r="U9496" t="str">
        <f t="shared" ca="1" si="2002"/>
        <v>-</v>
      </c>
      <c r="V9496" t="str">
        <f t="shared" ca="1" si="2003"/>
        <v>-</v>
      </c>
      <c r="W9496">
        <f t="shared" ca="1" si="2004"/>
        <v>32.659999999999997</v>
      </c>
      <c r="X9496" t="str">
        <f t="shared" si="2005"/>
        <v>C9493</v>
      </c>
      <c r="Y9496" s="4">
        <f t="shared" ca="1" si="2006"/>
        <v>0</v>
      </c>
    </row>
    <row r="9497" spans="1:25" x14ac:dyDescent="0.2">
      <c r="A9497" t="s">
        <v>8497</v>
      </c>
      <c r="B9497">
        <v>8</v>
      </c>
      <c r="C9497">
        <v>28.8</v>
      </c>
      <c r="D9497">
        <v>3.6</v>
      </c>
      <c r="E9497">
        <v>24.09</v>
      </c>
      <c r="F9497">
        <v>3.01</v>
      </c>
      <c r="G9497">
        <v>19.36</v>
      </c>
      <c r="H9497">
        <v>2.42</v>
      </c>
      <c r="I9497">
        <v>18.23</v>
      </c>
      <c r="J9497">
        <v>2.2799999999999998</v>
      </c>
      <c r="K9497">
        <v>17.989999999999998</v>
      </c>
      <c r="L9497">
        <v>2.25</v>
      </c>
      <c r="M9497" t="str">
        <f t="shared" ca="1" si="1994"/>
        <v>YES</v>
      </c>
      <c r="N9497" t="str">
        <f t="shared" ca="1" si="1995"/>
        <v>-</v>
      </c>
      <c r="O9497" t="str">
        <f t="shared" ca="1" si="1996"/>
        <v>YES</v>
      </c>
      <c r="P9497" t="str">
        <f t="shared" ca="1" si="1997"/>
        <v>-</v>
      </c>
      <c r="Q9497" t="str">
        <f t="shared" ca="1" si="1998"/>
        <v>YES</v>
      </c>
      <c r="R9497" t="str">
        <f t="shared" ca="1" si="1999"/>
        <v>YES</v>
      </c>
      <c r="S9497" t="str">
        <f t="shared" ca="1" si="2000"/>
        <v>YES</v>
      </c>
      <c r="T9497" t="str">
        <f t="shared" ca="1" si="2001"/>
        <v>YES</v>
      </c>
      <c r="U9497" t="str">
        <f t="shared" ca="1" si="2002"/>
        <v>YES</v>
      </c>
      <c r="V9497" t="str">
        <f t="shared" ca="1" si="2003"/>
        <v>YES</v>
      </c>
      <c r="W9497">
        <f t="shared" ca="1" si="2004"/>
        <v>28.8</v>
      </c>
      <c r="X9497" t="str">
        <f t="shared" si="2005"/>
        <v>C9493</v>
      </c>
      <c r="Y9497" s="4">
        <f t="shared" ca="1" si="2006"/>
        <v>0.8</v>
      </c>
    </row>
    <row r="9498" spans="1:25" x14ac:dyDescent="0.2">
      <c r="A9498" t="s">
        <v>8498</v>
      </c>
      <c r="B9498">
        <v>9</v>
      </c>
      <c r="C9498">
        <v>30.74</v>
      </c>
      <c r="D9498">
        <v>3.42</v>
      </c>
      <c r="E9498">
        <v>26.15</v>
      </c>
      <c r="F9498">
        <v>2.91</v>
      </c>
      <c r="G9498">
        <v>24.21</v>
      </c>
      <c r="H9498">
        <v>2.69</v>
      </c>
      <c r="I9498">
        <v>24.37</v>
      </c>
      <c r="J9498">
        <v>2.71</v>
      </c>
      <c r="K9498">
        <v>22.96</v>
      </c>
      <c r="L9498">
        <v>2.5499999999999998</v>
      </c>
      <c r="M9498" t="str">
        <f t="shared" ca="1" si="1994"/>
        <v>-</v>
      </c>
      <c r="N9498" t="str">
        <f t="shared" ca="1" si="1995"/>
        <v>YES</v>
      </c>
      <c r="O9498" t="str">
        <f t="shared" ca="1" si="1996"/>
        <v>-</v>
      </c>
      <c r="P9498" t="str">
        <f t="shared" ca="1" si="1997"/>
        <v>YES</v>
      </c>
      <c r="Q9498" t="str">
        <f t="shared" ca="1" si="1998"/>
        <v>-</v>
      </c>
      <c r="R9498" t="str">
        <f t="shared" ca="1" si="1999"/>
        <v>-</v>
      </c>
      <c r="S9498" t="str">
        <f t="shared" ca="1" si="2000"/>
        <v>-</v>
      </c>
      <c r="T9498" t="str">
        <f t="shared" ca="1" si="2001"/>
        <v>-</v>
      </c>
      <c r="U9498" t="str">
        <f t="shared" ca="1" si="2002"/>
        <v>-</v>
      </c>
      <c r="V9498" t="str">
        <f t="shared" ca="1" si="2003"/>
        <v>-</v>
      </c>
      <c r="W9498">
        <f t="shared" ca="1" si="2004"/>
        <v>30.74</v>
      </c>
      <c r="X9498" t="str">
        <f t="shared" si="2005"/>
        <v>C9493</v>
      </c>
      <c r="Y9498" s="4">
        <f t="shared" ca="1" si="2006"/>
        <v>0.2</v>
      </c>
    </row>
    <row r="9499" spans="1:25" x14ac:dyDescent="0.2">
      <c r="A9499" t="s">
        <v>8499</v>
      </c>
      <c r="B9499">
        <v>8</v>
      </c>
      <c r="C9499">
        <v>29.69</v>
      </c>
      <c r="D9499">
        <v>3.71</v>
      </c>
      <c r="E9499">
        <v>33.369999999999997</v>
      </c>
      <c r="F9499">
        <v>4.17</v>
      </c>
      <c r="G9499">
        <v>31.55</v>
      </c>
      <c r="H9499">
        <v>3.94</v>
      </c>
      <c r="I9499">
        <v>30.24</v>
      </c>
      <c r="J9499">
        <v>3.78</v>
      </c>
      <c r="K9499">
        <v>34.1</v>
      </c>
      <c r="L9499">
        <v>4.26</v>
      </c>
      <c r="M9499" t="str">
        <f t="shared" ca="1" si="1994"/>
        <v>-</v>
      </c>
      <c r="N9499" t="str">
        <f t="shared" ca="1" si="1995"/>
        <v>-</v>
      </c>
      <c r="O9499" t="str">
        <f t="shared" ca="1" si="1996"/>
        <v>-</v>
      </c>
      <c r="P9499" t="str">
        <f t="shared" ca="1" si="1997"/>
        <v>-</v>
      </c>
      <c r="Q9499" t="str">
        <f t="shared" ca="1" si="1998"/>
        <v>-</v>
      </c>
      <c r="R9499" t="str">
        <f t="shared" ca="1" si="1999"/>
        <v>-</v>
      </c>
      <c r="S9499" t="str">
        <f t="shared" ca="1" si="2000"/>
        <v>-</v>
      </c>
      <c r="T9499" t="str">
        <f t="shared" ca="1" si="2001"/>
        <v>-</v>
      </c>
      <c r="U9499" t="str">
        <f t="shared" ca="1" si="2002"/>
        <v>-</v>
      </c>
      <c r="V9499" t="str">
        <f t="shared" ca="1" si="2003"/>
        <v>-</v>
      </c>
      <c r="W9499">
        <f t="shared" ca="1" si="2004"/>
        <v>29.69</v>
      </c>
      <c r="X9499" t="str">
        <f t="shared" si="2005"/>
        <v>C9493</v>
      </c>
      <c r="Y9499" s="4">
        <f t="shared" ca="1" si="2006"/>
        <v>0</v>
      </c>
    </row>
    <row r="9500" spans="1:25" x14ac:dyDescent="0.2">
      <c r="A9500" t="s">
        <v>8500</v>
      </c>
      <c r="B9500">
        <v>9</v>
      </c>
      <c r="C9500">
        <v>31.98</v>
      </c>
      <c r="D9500">
        <v>3.55</v>
      </c>
      <c r="E9500">
        <v>26.65</v>
      </c>
      <c r="F9500">
        <v>2.96</v>
      </c>
      <c r="G9500">
        <v>24.13</v>
      </c>
      <c r="H9500">
        <v>2.68</v>
      </c>
      <c r="I9500">
        <v>24.28</v>
      </c>
      <c r="J9500">
        <v>2.7</v>
      </c>
      <c r="K9500">
        <v>24.15</v>
      </c>
      <c r="L9500">
        <v>2.68</v>
      </c>
      <c r="M9500" t="str">
        <f t="shared" ca="1" si="1994"/>
        <v>-</v>
      </c>
      <c r="N9500" t="str">
        <f t="shared" ca="1" si="1995"/>
        <v>-</v>
      </c>
      <c r="O9500" t="str">
        <f t="shared" ca="1" si="1996"/>
        <v>-</v>
      </c>
      <c r="P9500" t="str">
        <f t="shared" ca="1" si="1997"/>
        <v>-</v>
      </c>
      <c r="Q9500" t="str">
        <f t="shared" ca="1" si="1998"/>
        <v>-</v>
      </c>
      <c r="R9500" t="str">
        <f t="shared" ca="1" si="1999"/>
        <v>-</v>
      </c>
      <c r="S9500" t="str">
        <f t="shared" ca="1" si="2000"/>
        <v>-</v>
      </c>
      <c r="T9500" t="str">
        <f t="shared" ca="1" si="2001"/>
        <v>-</v>
      </c>
      <c r="U9500" t="str">
        <f t="shared" ca="1" si="2002"/>
        <v>-</v>
      </c>
      <c r="V9500" t="str">
        <f t="shared" ca="1" si="2003"/>
        <v>-</v>
      </c>
      <c r="W9500">
        <f t="shared" ca="1" si="2004"/>
        <v>31.98</v>
      </c>
      <c r="X9500" t="str">
        <f t="shared" si="2005"/>
        <v>C9493</v>
      </c>
      <c r="Y9500" s="4">
        <f t="shared" ca="1" si="2006"/>
        <v>0</v>
      </c>
    </row>
    <row r="9501" spans="1:25" x14ac:dyDescent="0.2">
      <c r="A9501" t="s">
        <v>8501</v>
      </c>
      <c r="B9501">
        <v>8</v>
      </c>
      <c r="C9501">
        <v>30.92</v>
      </c>
      <c r="D9501">
        <v>3.87</v>
      </c>
      <c r="E9501">
        <v>35.049999999999997</v>
      </c>
      <c r="F9501">
        <v>4.38</v>
      </c>
      <c r="G9501">
        <v>33.35</v>
      </c>
      <c r="H9501">
        <v>4.17</v>
      </c>
      <c r="I9501">
        <v>31.78</v>
      </c>
      <c r="J9501">
        <v>3.97</v>
      </c>
      <c r="K9501">
        <v>35.909999999999997</v>
      </c>
      <c r="L9501">
        <v>4.49</v>
      </c>
      <c r="M9501" t="str">
        <f t="shared" ca="1" si="1994"/>
        <v>-</v>
      </c>
      <c r="N9501" t="str">
        <f t="shared" ca="1" si="1995"/>
        <v>-</v>
      </c>
      <c r="O9501" t="str">
        <f t="shared" ca="1" si="1996"/>
        <v>-</v>
      </c>
      <c r="P9501" t="str">
        <f t="shared" ca="1" si="1997"/>
        <v>-</v>
      </c>
      <c r="Q9501" t="str">
        <f t="shared" ca="1" si="1998"/>
        <v>-</v>
      </c>
      <c r="R9501" t="str">
        <f t="shared" ca="1" si="1999"/>
        <v>-</v>
      </c>
      <c r="S9501" t="str">
        <f t="shared" ca="1" si="2000"/>
        <v>-</v>
      </c>
      <c r="T9501" t="str">
        <f t="shared" ca="1" si="2001"/>
        <v>-</v>
      </c>
      <c r="U9501" t="str">
        <f t="shared" ca="1" si="2002"/>
        <v>-</v>
      </c>
      <c r="V9501" t="str">
        <f t="shared" ca="1" si="2003"/>
        <v>-</v>
      </c>
      <c r="W9501">
        <f t="shared" ca="1" si="2004"/>
        <v>30.92</v>
      </c>
      <c r="X9501" t="str">
        <f t="shared" si="2005"/>
        <v>C9493</v>
      </c>
      <c r="Y9501" s="4">
        <f t="shared" ca="1" si="2006"/>
        <v>0</v>
      </c>
    </row>
    <row r="9502" spans="1:25" x14ac:dyDescent="0.2">
      <c r="A9502" t="s">
        <v>21</v>
      </c>
      <c r="M9502" t="str">
        <f t="shared" ref="M9502:M9565" ca="1" si="2007">IF(C9502=MIN(OFFSET(INDIRECT($X9502),0,0,10,1)),"YES","-")</f>
        <v>-</v>
      </c>
      <c r="N9502" t="str">
        <f t="shared" ref="N9502:N9565" ca="1" si="2008">IF(D9502=MIN(OFFSET(INDIRECT($X9502),0,1,10,1)),"YES","-")</f>
        <v>-</v>
      </c>
      <c r="O9502" t="str">
        <f t="shared" ref="O9502:O9565" ca="1" si="2009">IF(E9502=MIN(OFFSET(INDIRECT($X9502),0,2,10,1)),"YES","-")</f>
        <v>-</v>
      </c>
      <c r="P9502" t="str">
        <f t="shared" ref="P9502:P9565" ca="1" si="2010">IF(F9502=MIN(OFFSET(INDIRECT($X9502),0,3,10,1)),"YES","-")</f>
        <v>-</v>
      </c>
      <c r="Q9502" t="str">
        <f t="shared" ref="Q9502:Q9565" ca="1" si="2011">IF(G9502=MIN(OFFSET(INDIRECT($X9502),0,4,10,1)),"YES","-")</f>
        <v>-</v>
      </c>
      <c r="R9502" t="str">
        <f t="shared" ref="R9502:R9565" ca="1" si="2012">IF(H9502=MIN(OFFSET(INDIRECT($X9502),0,5,10,1)),"YES","-")</f>
        <v>-</v>
      </c>
      <c r="S9502" t="str">
        <f t="shared" ref="S9502:S9565" ca="1" si="2013">IF(I9502=MIN(OFFSET(INDIRECT($X9502),0,6,10,1)),"YES","-")</f>
        <v>-</v>
      </c>
      <c r="T9502" t="str">
        <f t="shared" ref="T9502:T9565" ca="1" si="2014">IF(J9502=MIN(OFFSET(INDIRECT($X9502),0,7,10,1)),"YES","-")</f>
        <v>-</v>
      </c>
      <c r="U9502" t="str">
        <f t="shared" ref="U9502:U9565" ca="1" si="2015">IF(K9502=MIN(OFFSET(INDIRECT($X9502),0,8,10,1)),"YES","-")</f>
        <v>-</v>
      </c>
      <c r="V9502" t="str">
        <f t="shared" ref="V9502:V9565" ca="1" si="2016">IF(L9502=MIN(OFFSET(INDIRECT($X9502),0,9,10,1)),"YES","-")</f>
        <v>-</v>
      </c>
      <c r="W9502">
        <f t="shared" ca="1" si="2004"/>
        <v>0</v>
      </c>
      <c r="X9502" t="str">
        <f t="shared" si="2005"/>
        <v>C9493</v>
      </c>
      <c r="Y9502" s="4" t="str">
        <f t="shared" si="2006"/>
        <v/>
      </c>
    </row>
    <row r="9503" spans="1:25" x14ac:dyDescent="0.2">
      <c r="A9503" t="s">
        <v>8502</v>
      </c>
      <c r="B9503">
        <v>7</v>
      </c>
      <c r="C9503">
        <v>27.09</v>
      </c>
      <c r="D9503">
        <v>3.87</v>
      </c>
      <c r="E9503">
        <v>32.159999999999997</v>
      </c>
      <c r="F9503">
        <v>4.59</v>
      </c>
      <c r="G9503">
        <v>30.36</v>
      </c>
      <c r="H9503">
        <v>4.34</v>
      </c>
      <c r="I9503">
        <v>29.99</v>
      </c>
      <c r="J9503">
        <v>4.28</v>
      </c>
      <c r="K9503">
        <v>35.32</v>
      </c>
      <c r="L9503">
        <v>5.05</v>
      </c>
      <c r="M9503" t="str">
        <f t="shared" ca="1" si="2007"/>
        <v>YES</v>
      </c>
      <c r="N9503" t="str">
        <f t="shared" ca="1" si="2008"/>
        <v>-</v>
      </c>
      <c r="O9503" t="str">
        <f t="shared" ca="1" si="2009"/>
        <v>-</v>
      </c>
      <c r="P9503" t="str">
        <f t="shared" ca="1" si="2010"/>
        <v>-</v>
      </c>
      <c r="Q9503" t="str">
        <f t="shared" ca="1" si="2011"/>
        <v>-</v>
      </c>
      <c r="R9503" t="str">
        <f t="shared" ca="1" si="2012"/>
        <v>-</v>
      </c>
      <c r="S9503" t="str">
        <f t="shared" ca="1" si="2013"/>
        <v>-</v>
      </c>
      <c r="T9503" t="str">
        <f t="shared" ca="1" si="2014"/>
        <v>-</v>
      </c>
      <c r="U9503" t="str">
        <f t="shared" ca="1" si="2015"/>
        <v>-</v>
      </c>
      <c r="V9503" t="str">
        <f t="shared" ca="1" si="2016"/>
        <v>-</v>
      </c>
      <c r="W9503">
        <f t="shared" ca="1" si="2004"/>
        <v>27.09</v>
      </c>
      <c r="X9503" t="str">
        <f t="shared" si="2005"/>
        <v>C9503</v>
      </c>
      <c r="Y9503" s="4">
        <f t="shared" ca="1" si="2006"/>
        <v>0.1</v>
      </c>
    </row>
    <row r="9504" spans="1:25" x14ac:dyDescent="0.2">
      <c r="A9504" t="s">
        <v>8503</v>
      </c>
      <c r="B9504">
        <v>9</v>
      </c>
      <c r="C9504">
        <v>32.97</v>
      </c>
      <c r="D9504">
        <v>3.66</v>
      </c>
      <c r="E9504">
        <v>28.36</v>
      </c>
      <c r="F9504">
        <v>3.15</v>
      </c>
      <c r="G9504">
        <v>28.89</v>
      </c>
      <c r="H9504">
        <v>3.21</v>
      </c>
      <c r="I9504">
        <v>29.66</v>
      </c>
      <c r="J9504">
        <v>3.3</v>
      </c>
      <c r="K9504">
        <v>32.85</v>
      </c>
      <c r="L9504">
        <v>3.65</v>
      </c>
      <c r="M9504" t="str">
        <f t="shared" ca="1" si="2007"/>
        <v>-</v>
      </c>
      <c r="N9504" t="str">
        <f t="shared" ca="1" si="2008"/>
        <v>-</v>
      </c>
      <c r="O9504" t="str">
        <f t="shared" ca="1" si="2009"/>
        <v>-</v>
      </c>
      <c r="P9504" t="str">
        <f t="shared" ca="1" si="2010"/>
        <v>-</v>
      </c>
      <c r="Q9504" t="str">
        <f t="shared" ca="1" si="2011"/>
        <v>-</v>
      </c>
      <c r="R9504" t="str">
        <f t="shared" ca="1" si="2012"/>
        <v>-</v>
      </c>
      <c r="S9504" t="str">
        <f t="shared" ca="1" si="2013"/>
        <v>-</v>
      </c>
      <c r="T9504" t="str">
        <f t="shared" ca="1" si="2014"/>
        <v>-</v>
      </c>
      <c r="U9504" t="str">
        <f t="shared" ca="1" si="2015"/>
        <v>-</v>
      </c>
      <c r="V9504" t="str">
        <f t="shared" ca="1" si="2016"/>
        <v>-</v>
      </c>
      <c r="W9504">
        <f t="shared" ca="1" si="2004"/>
        <v>32.97</v>
      </c>
      <c r="X9504" t="str">
        <f t="shared" si="2005"/>
        <v>C9503</v>
      </c>
      <c r="Y9504" s="4">
        <f t="shared" ca="1" si="2006"/>
        <v>0</v>
      </c>
    </row>
    <row r="9505" spans="1:25" x14ac:dyDescent="0.2">
      <c r="A9505" t="s">
        <v>8504</v>
      </c>
      <c r="B9505">
        <v>10</v>
      </c>
      <c r="C9505">
        <v>35.909999999999997</v>
      </c>
      <c r="D9505">
        <v>3.59</v>
      </c>
      <c r="E9505">
        <v>34.4</v>
      </c>
      <c r="F9505">
        <v>3.44</v>
      </c>
      <c r="G9505">
        <v>34.340000000000003</v>
      </c>
      <c r="H9505">
        <v>3.43</v>
      </c>
      <c r="I9505">
        <v>35.22</v>
      </c>
      <c r="J9505">
        <v>3.52</v>
      </c>
      <c r="K9505">
        <v>38.5</v>
      </c>
      <c r="L9505">
        <v>3.85</v>
      </c>
      <c r="M9505" t="str">
        <f t="shared" ca="1" si="2007"/>
        <v>-</v>
      </c>
      <c r="N9505" t="str">
        <f t="shared" ca="1" si="2008"/>
        <v>YES</v>
      </c>
      <c r="O9505" t="str">
        <f t="shared" ca="1" si="2009"/>
        <v>-</v>
      </c>
      <c r="P9505" t="str">
        <f t="shared" ca="1" si="2010"/>
        <v>-</v>
      </c>
      <c r="Q9505" t="str">
        <f t="shared" ca="1" si="2011"/>
        <v>-</v>
      </c>
      <c r="R9505" t="str">
        <f t="shared" ca="1" si="2012"/>
        <v>-</v>
      </c>
      <c r="S9505" t="str">
        <f t="shared" ca="1" si="2013"/>
        <v>-</v>
      </c>
      <c r="T9505" t="str">
        <f t="shared" ca="1" si="2014"/>
        <v>-</v>
      </c>
      <c r="U9505" t="str">
        <f t="shared" ca="1" si="2015"/>
        <v>-</v>
      </c>
      <c r="V9505" t="str">
        <f t="shared" ca="1" si="2016"/>
        <v>-</v>
      </c>
      <c r="W9505">
        <f t="shared" ca="1" si="2004"/>
        <v>35.909999999999997</v>
      </c>
      <c r="X9505" t="str">
        <f t="shared" si="2005"/>
        <v>C9503</v>
      </c>
      <c r="Y9505" s="4">
        <f t="shared" ca="1" si="2006"/>
        <v>0.1</v>
      </c>
    </row>
    <row r="9506" spans="1:25" x14ac:dyDescent="0.2">
      <c r="A9506" t="s">
        <v>8505</v>
      </c>
      <c r="B9506">
        <v>7</v>
      </c>
      <c r="C9506">
        <v>28.22</v>
      </c>
      <c r="D9506">
        <v>4.03</v>
      </c>
      <c r="E9506">
        <v>33.99</v>
      </c>
      <c r="F9506">
        <v>4.8600000000000003</v>
      </c>
      <c r="G9506">
        <v>31.35</v>
      </c>
      <c r="H9506">
        <v>4.4800000000000004</v>
      </c>
      <c r="I9506">
        <v>32.229999999999997</v>
      </c>
      <c r="J9506">
        <v>4.5999999999999996</v>
      </c>
      <c r="K9506">
        <v>34.67</v>
      </c>
      <c r="L9506">
        <v>4.95</v>
      </c>
      <c r="M9506" t="str">
        <f t="shared" ca="1" si="2007"/>
        <v>-</v>
      </c>
      <c r="N9506" t="str">
        <f t="shared" ca="1" si="2008"/>
        <v>-</v>
      </c>
      <c r="O9506" t="str">
        <f t="shared" ca="1" si="2009"/>
        <v>-</v>
      </c>
      <c r="P9506" t="str">
        <f t="shared" ca="1" si="2010"/>
        <v>-</v>
      </c>
      <c r="Q9506" t="str">
        <f t="shared" ca="1" si="2011"/>
        <v>-</v>
      </c>
      <c r="R9506" t="str">
        <f t="shared" ca="1" si="2012"/>
        <v>-</v>
      </c>
      <c r="S9506" t="str">
        <f t="shared" ca="1" si="2013"/>
        <v>-</v>
      </c>
      <c r="T9506" t="str">
        <f t="shared" ca="1" si="2014"/>
        <v>-</v>
      </c>
      <c r="U9506" t="str">
        <f t="shared" ca="1" si="2015"/>
        <v>-</v>
      </c>
      <c r="V9506" t="str">
        <f t="shared" ca="1" si="2016"/>
        <v>-</v>
      </c>
      <c r="W9506">
        <f t="shared" ca="1" si="2004"/>
        <v>28.22</v>
      </c>
      <c r="X9506" t="str">
        <f t="shared" si="2005"/>
        <v>C9503</v>
      </c>
      <c r="Y9506" s="4">
        <f t="shared" ca="1" si="2006"/>
        <v>0</v>
      </c>
    </row>
    <row r="9507" spans="1:25" x14ac:dyDescent="0.2">
      <c r="A9507" t="s">
        <v>8506</v>
      </c>
      <c r="B9507">
        <v>10</v>
      </c>
      <c r="C9507">
        <v>37.119999999999997</v>
      </c>
      <c r="D9507">
        <v>3.71</v>
      </c>
      <c r="E9507">
        <v>36.22</v>
      </c>
      <c r="F9507">
        <v>3.62</v>
      </c>
      <c r="G9507">
        <v>36.340000000000003</v>
      </c>
      <c r="H9507">
        <v>3.63</v>
      </c>
      <c r="I9507">
        <v>38.479999999999997</v>
      </c>
      <c r="J9507">
        <v>3.85</v>
      </c>
      <c r="K9507">
        <v>43.88</v>
      </c>
      <c r="L9507">
        <v>4.3899999999999997</v>
      </c>
      <c r="M9507" t="str">
        <f t="shared" ca="1" si="2007"/>
        <v>-</v>
      </c>
      <c r="N9507" t="str">
        <f t="shared" ca="1" si="2008"/>
        <v>-</v>
      </c>
      <c r="O9507" t="str">
        <f t="shared" ca="1" si="2009"/>
        <v>-</v>
      </c>
      <c r="P9507" t="str">
        <f t="shared" ca="1" si="2010"/>
        <v>-</v>
      </c>
      <c r="Q9507" t="str">
        <f t="shared" ca="1" si="2011"/>
        <v>-</v>
      </c>
      <c r="R9507" t="str">
        <f t="shared" ca="1" si="2012"/>
        <v>-</v>
      </c>
      <c r="S9507" t="str">
        <f t="shared" ca="1" si="2013"/>
        <v>-</v>
      </c>
      <c r="T9507" t="str">
        <f t="shared" ca="1" si="2014"/>
        <v>-</v>
      </c>
      <c r="U9507" t="str">
        <f t="shared" ca="1" si="2015"/>
        <v>-</v>
      </c>
      <c r="V9507" t="str">
        <f t="shared" ca="1" si="2016"/>
        <v>-</v>
      </c>
      <c r="W9507">
        <f t="shared" ca="1" si="2004"/>
        <v>37.119999999999997</v>
      </c>
      <c r="X9507" t="str">
        <f t="shared" si="2005"/>
        <v>C9503</v>
      </c>
      <c r="Y9507" s="4">
        <f t="shared" ca="1" si="2006"/>
        <v>0</v>
      </c>
    </row>
    <row r="9508" spans="1:25" x14ac:dyDescent="0.2">
      <c r="A9508" t="s">
        <v>8507</v>
      </c>
      <c r="B9508">
        <v>10</v>
      </c>
      <c r="C9508">
        <v>36.51</v>
      </c>
      <c r="D9508">
        <v>3.65</v>
      </c>
      <c r="E9508">
        <v>35.159999999999997</v>
      </c>
      <c r="F9508">
        <v>3.52</v>
      </c>
      <c r="G9508">
        <v>35.130000000000003</v>
      </c>
      <c r="H9508">
        <v>3.51</v>
      </c>
      <c r="I9508">
        <v>37.32</v>
      </c>
      <c r="J9508">
        <v>3.73</v>
      </c>
      <c r="K9508">
        <v>42.79</v>
      </c>
      <c r="L9508">
        <v>4.28</v>
      </c>
      <c r="M9508" t="str">
        <f t="shared" ca="1" si="2007"/>
        <v>-</v>
      </c>
      <c r="N9508" t="str">
        <f t="shared" ca="1" si="2008"/>
        <v>-</v>
      </c>
      <c r="O9508" t="str">
        <f t="shared" ca="1" si="2009"/>
        <v>-</v>
      </c>
      <c r="P9508" t="str">
        <f t="shared" ca="1" si="2010"/>
        <v>-</v>
      </c>
      <c r="Q9508" t="str">
        <f t="shared" ca="1" si="2011"/>
        <v>-</v>
      </c>
      <c r="R9508" t="str">
        <f t="shared" ca="1" si="2012"/>
        <v>-</v>
      </c>
      <c r="S9508" t="str">
        <f t="shared" ca="1" si="2013"/>
        <v>-</v>
      </c>
      <c r="T9508" t="str">
        <f t="shared" ca="1" si="2014"/>
        <v>-</v>
      </c>
      <c r="U9508" t="str">
        <f t="shared" ca="1" si="2015"/>
        <v>-</v>
      </c>
      <c r="V9508" t="str">
        <f t="shared" ca="1" si="2016"/>
        <v>-</v>
      </c>
      <c r="W9508">
        <f t="shared" ca="1" si="2004"/>
        <v>36.51</v>
      </c>
      <c r="X9508" t="str">
        <f t="shared" si="2005"/>
        <v>C9503</v>
      </c>
      <c r="Y9508" s="4">
        <f t="shared" ca="1" si="2006"/>
        <v>0</v>
      </c>
    </row>
    <row r="9509" spans="1:25" x14ac:dyDescent="0.2">
      <c r="A9509" t="s">
        <v>8508</v>
      </c>
      <c r="B9509">
        <v>9</v>
      </c>
      <c r="C9509">
        <v>32.53</v>
      </c>
      <c r="D9509">
        <v>3.61</v>
      </c>
      <c r="E9509">
        <v>27.35</v>
      </c>
      <c r="F9509">
        <v>3.04</v>
      </c>
      <c r="G9509">
        <v>27.34</v>
      </c>
      <c r="H9509">
        <v>3.04</v>
      </c>
      <c r="I9509">
        <v>27.75</v>
      </c>
      <c r="J9509">
        <v>3.08</v>
      </c>
      <c r="K9509">
        <v>30.89</v>
      </c>
      <c r="L9509">
        <v>3.43</v>
      </c>
      <c r="M9509" t="str">
        <f t="shared" ca="1" si="2007"/>
        <v>-</v>
      </c>
      <c r="N9509" t="str">
        <f t="shared" ca="1" si="2008"/>
        <v>-</v>
      </c>
      <c r="O9509" t="str">
        <f t="shared" ca="1" si="2009"/>
        <v>YES</v>
      </c>
      <c r="P9509" t="str">
        <f t="shared" ca="1" si="2010"/>
        <v>YES</v>
      </c>
      <c r="Q9509" t="str">
        <f t="shared" ca="1" si="2011"/>
        <v>YES</v>
      </c>
      <c r="R9509" t="str">
        <f t="shared" ca="1" si="2012"/>
        <v>YES</v>
      </c>
      <c r="S9509" t="str">
        <f t="shared" ca="1" si="2013"/>
        <v>YES</v>
      </c>
      <c r="T9509" t="str">
        <f t="shared" ca="1" si="2014"/>
        <v>YES</v>
      </c>
      <c r="U9509" t="str">
        <f t="shared" ca="1" si="2015"/>
        <v>YES</v>
      </c>
      <c r="V9509" t="str">
        <f t="shared" ca="1" si="2016"/>
        <v>YES</v>
      </c>
      <c r="W9509">
        <f t="shared" ca="1" si="2004"/>
        <v>32.53</v>
      </c>
      <c r="X9509" t="str">
        <f t="shared" si="2005"/>
        <v>C9503</v>
      </c>
      <c r="Y9509" s="4">
        <f t="shared" ca="1" si="2006"/>
        <v>0.8</v>
      </c>
    </row>
    <row r="9510" spans="1:25" x14ac:dyDescent="0.2">
      <c r="A9510" t="s">
        <v>8509</v>
      </c>
      <c r="B9510">
        <v>9</v>
      </c>
      <c r="C9510">
        <v>33.32</v>
      </c>
      <c r="D9510">
        <v>3.7</v>
      </c>
      <c r="E9510">
        <v>28.08</v>
      </c>
      <c r="F9510">
        <v>3.12</v>
      </c>
      <c r="G9510">
        <v>29.08</v>
      </c>
      <c r="H9510">
        <v>3.23</v>
      </c>
      <c r="I9510">
        <v>30.67</v>
      </c>
      <c r="J9510">
        <v>3.41</v>
      </c>
      <c r="K9510">
        <v>36.92</v>
      </c>
      <c r="L9510">
        <v>4.0999999999999996</v>
      </c>
      <c r="M9510" t="str">
        <f t="shared" ca="1" si="2007"/>
        <v>-</v>
      </c>
      <c r="N9510" t="str">
        <f t="shared" ca="1" si="2008"/>
        <v>-</v>
      </c>
      <c r="O9510" t="str">
        <f t="shared" ca="1" si="2009"/>
        <v>-</v>
      </c>
      <c r="P9510" t="str">
        <f t="shared" ca="1" si="2010"/>
        <v>-</v>
      </c>
      <c r="Q9510" t="str">
        <f t="shared" ca="1" si="2011"/>
        <v>-</v>
      </c>
      <c r="R9510" t="str">
        <f t="shared" ca="1" si="2012"/>
        <v>-</v>
      </c>
      <c r="S9510" t="str">
        <f t="shared" ca="1" si="2013"/>
        <v>-</v>
      </c>
      <c r="T9510" t="str">
        <f t="shared" ca="1" si="2014"/>
        <v>-</v>
      </c>
      <c r="U9510" t="str">
        <f t="shared" ca="1" si="2015"/>
        <v>-</v>
      </c>
      <c r="V9510" t="str">
        <f t="shared" ca="1" si="2016"/>
        <v>-</v>
      </c>
      <c r="W9510">
        <f t="shared" ca="1" si="2004"/>
        <v>33.32</v>
      </c>
      <c r="X9510" t="str">
        <f t="shared" si="2005"/>
        <v>C9503</v>
      </c>
      <c r="Y9510" s="4">
        <f t="shared" ca="1" si="2006"/>
        <v>0</v>
      </c>
    </row>
    <row r="9511" spans="1:25" x14ac:dyDescent="0.2">
      <c r="A9511" t="s">
        <v>8510</v>
      </c>
      <c r="B9511">
        <v>7</v>
      </c>
      <c r="C9511">
        <v>28.2</v>
      </c>
      <c r="D9511">
        <v>4.03</v>
      </c>
      <c r="E9511">
        <v>32.32</v>
      </c>
      <c r="F9511">
        <v>4.62</v>
      </c>
      <c r="G9511">
        <v>29.81</v>
      </c>
      <c r="H9511">
        <v>4.26</v>
      </c>
      <c r="I9511">
        <v>31.25</v>
      </c>
      <c r="J9511">
        <v>4.46</v>
      </c>
      <c r="K9511">
        <v>34.19</v>
      </c>
      <c r="L9511">
        <v>4.88</v>
      </c>
      <c r="M9511" t="str">
        <f t="shared" ca="1" si="2007"/>
        <v>-</v>
      </c>
      <c r="N9511" t="str">
        <f t="shared" ca="1" si="2008"/>
        <v>-</v>
      </c>
      <c r="O9511" t="str">
        <f t="shared" ca="1" si="2009"/>
        <v>-</v>
      </c>
      <c r="P9511" t="str">
        <f t="shared" ca="1" si="2010"/>
        <v>-</v>
      </c>
      <c r="Q9511" t="str">
        <f t="shared" ca="1" si="2011"/>
        <v>-</v>
      </c>
      <c r="R9511" t="str">
        <f t="shared" ca="1" si="2012"/>
        <v>-</v>
      </c>
      <c r="S9511" t="str">
        <f t="shared" ca="1" si="2013"/>
        <v>-</v>
      </c>
      <c r="T9511" t="str">
        <f t="shared" ca="1" si="2014"/>
        <v>-</v>
      </c>
      <c r="U9511" t="str">
        <f t="shared" ca="1" si="2015"/>
        <v>-</v>
      </c>
      <c r="V9511" t="str">
        <f t="shared" ca="1" si="2016"/>
        <v>-</v>
      </c>
      <c r="W9511">
        <f t="shared" ca="1" si="2004"/>
        <v>28.2</v>
      </c>
      <c r="X9511" t="str">
        <f t="shared" si="2005"/>
        <v>C9503</v>
      </c>
      <c r="Y9511" s="4">
        <f t="shared" ca="1" si="2006"/>
        <v>0</v>
      </c>
    </row>
    <row r="9512" spans="1:25" x14ac:dyDescent="0.2">
      <c r="A9512" t="s">
        <v>21</v>
      </c>
      <c r="M9512" t="str">
        <f t="shared" ca="1" si="2007"/>
        <v>-</v>
      </c>
      <c r="N9512" t="str">
        <f t="shared" ca="1" si="2008"/>
        <v>-</v>
      </c>
      <c r="O9512" t="str">
        <f t="shared" ca="1" si="2009"/>
        <v>-</v>
      </c>
      <c r="P9512" t="str">
        <f t="shared" ca="1" si="2010"/>
        <v>-</v>
      </c>
      <c r="Q9512" t="str">
        <f t="shared" ca="1" si="2011"/>
        <v>-</v>
      </c>
      <c r="R9512" t="str">
        <f t="shared" ca="1" si="2012"/>
        <v>-</v>
      </c>
      <c r="S9512" t="str">
        <f t="shared" ca="1" si="2013"/>
        <v>-</v>
      </c>
      <c r="T9512" t="str">
        <f t="shared" ca="1" si="2014"/>
        <v>-</v>
      </c>
      <c r="U9512" t="str">
        <f t="shared" ca="1" si="2015"/>
        <v>-</v>
      </c>
      <c r="V9512" t="str">
        <f t="shared" ca="1" si="2016"/>
        <v>-</v>
      </c>
      <c r="W9512">
        <f t="shared" ca="1" si="2004"/>
        <v>0</v>
      </c>
      <c r="X9512" t="str">
        <f t="shared" si="2005"/>
        <v>C9503</v>
      </c>
      <c r="Y9512" s="4" t="str">
        <f t="shared" si="2006"/>
        <v/>
      </c>
    </row>
    <row r="9513" spans="1:25" x14ac:dyDescent="0.2">
      <c r="A9513" t="s">
        <v>8511</v>
      </c>
      <c r="B9513">
        <v>8</v>
      </c>
      <c r="C9513">
        <v>29.85</v>
      </c>
      <c r="D9513">
        <v>3.73</v>
      </c>
      <c r="E9513">
        <v>27.1</v>
      </c>
      <c r="F9513">
        <v>3.39</v>
      </c>
      <c r="G9513">
        <v>22.42</v>
      </c>
      <c r="H9513">
        <v>2.8</v>
      </c>
      <c r="I9513">
        <v>20.95</v>
      </c>
      <c r="J9513">
        <v>2.62</v>
      </c>
      <c r="K9513">
        <v>24.43</v>
      </c>
      <c r="L9513">
        <v>3.05</v>
      </c>
      <c r="M9513" t="str">
        <f t="shared" ca="1" si="2007"/>
        <v>-</v>
      </c>
      <c r="N9513" t="str">
        <f t="shared" ca="1" si="2008"/>
        <v>-</v>
      </c>
      <c r="O9513" t="str">
        <f t="shared" ca="1" si="2009"/>
        <v>-</v>
      </c>
      <c r="P9513" t="str">
        <f t="shared" ca="1" si="2010"/>
        <v>-</v>
      </c>
      <c r="Q9513" t="str">
        <f t="shared" ca="1" si="2011"/>
        <v>-</v>
      </c>
      <c r="R9513" t="str">
        <f t="shared" ca="1" si="2012"/>
        <v>-</v>
      </c>
      <c r="S9513" t="str">
        <f t="shared" ca="1" si="2013"/>
        <v>-</v>
      </c>
      <c r="T9513" t="str">
        <f t="shared" ca="1" si="2014"/>
        <v>-</v>
      </c>
      <c r="U9513" t="str">
        <f t="shared" ca="1" si="2015"/>
        <v>-</v>
      </c>
      <c r="V9513" t="str">
        <f t="shared" ca="1" si="2016"/>
        <v>-</v>
      </c>
      <c r="W9513">
        <f t="shared" ca="1" si="2004"/>
        <v>29.85</v>
      </c>
      <c r="X9513" t="str">
        <f t="shared" si="2005"/>
        <v>C9513</v>
      </c>
      <c r="Y9513" s="4">
        <f t="shared" ca="1" si="2006"/>
        <v>0</v>
      </c>
    </row>
    <row r="9514" spans="1:25" x14ac:dyDescent="0.2">
      <c r="A9514" t="s">
        <v>8512</v>
      </c>
      <c r="B9514">
        <v>15</v>
      </c>
      <c r="C9514">
        <v>59.92</v>
      </c>
      <c r="D9514">
        <v>3.99</v>
      </c>
      <c r="E9514">
        <v>52.51</v>
      </c>
      <c r="F9514">
        <v>3.5</v>
      </c>
      <c r="G9514">
        <v>53.92</v>
      </c>
      <c r="H9514">
        <v>3.59</v>
      </c>
      <c r="I9514">
        <v>58.01</v>
      </c>
      <c r="J9514">
        <v>3.87</v>
      </c>
      <c r="K9514">
        <v>64.83</v>
      </c>
      <c r="L9514">
        <v>4.32</v>
      </c>
      <c r="M9514" t="str">
        <f t="shared" ca="1" si="2007"/>
        <v>-</v>
      </c>
      <c r="N9514" t="str">
        <f t="shared" ca="1" si="2008"/>
        <v>-</v>
      </c>
      <c r="O9514" t="str">
        <f t="shared" ca="1" si="2009"/>
        <v>-</v>
      </c>
      <c r="P9514" t="str">
        <f t="shared" ca="1" si="2010"/>
        <v>-</v>
      </c>
      <c r="Q9514" t="str">
        <f t="shared" ca="1" si="2011"/>
        <v>-</v>
      </c>
      <c r="R9514" t="str">
        <f t="shared" ca="1" si="2012"/>
        <v>-</v>
      </c>
      <c r="S9514" t="str">
        <f t="shared" ca="1" si="2013"/>
        <v>-</v>
      </c>
      <c r="T9514" t="str">
        <f t="shared" ca="1" si="2014"/>
        <v>-</v>
      </c>
      <c r="U9514" t="str">
        <f t="shared" ca="1" si="2015"/>
        <v>-</v>
      </c>
      <c r="V9514" t="str">
        <f t="shared" ca="1" si="2016"/>
        <v>-</v>
      </c>
      <c r="W9514">
        <f t="shared" ca="1" si="2004"/>
        <v>59.92</v>
      </c>
      <c r="X9514" t="str">
        <f t="shared" si="2005"/>
        <v>C9513</v>
      </c>
      <c r="Y9514" s="4">
        <f t="shared" ca="1" si="2006"/>
        <v>0</v>
      </c>
    </row>
    <row r="9515" spans="1:25" x14ac:dyDescent="0.2">
      <c r="A9515" t="s">
        <v>8513</v>
      </c>
      <c r="B9515">
        <v>10</v>
      </c>
      <c r="C9515">
        <v>36.159999999999997</v>
      </c>
      <c r="D9515">
        <v>3.62</v>
      </c>
      <c r="E9515">
        <v>36.19</v>
      </c>
      <c r="F9515">
        <v>3.62</v>
      </c>
      <c r="G9515">
        <v>37.17</v>
      </c>
      <c r="H9515">
        <v>3.72</v>
      </c>
      <c r="I9515">
        <v>37.35</v>
      </c>
      <c r="J9515">
        <v>3.74</v>
      </c>
      <c r="K9515">
        <v>46.38</v>
      </c>
      <c r="L9515">
        <v>4.6399999999999997</v>
      </c>
      <c r="M9515" t="str">
        <f t="shared" ca="1" si="2007"/>
        <v>-</v>
      </c>
      <c r="N9515" t="str">
        <f t="shared" ca="1" si="2008"/>
        <v>-</v>
      </c>
      <c r="O9515" t="str">
        <f t="shared" ca="1" si="2009"/>
        <v>-</v>
      </c>
      <c r="P9515" t="str">
        <f t="shared" ca="1" si="2010"/>
        <v>-</v>
      </c>
      <c r="Q9515" t="str">
        <f t="shared" ca="1" si="2011"/>
        <v>-</v>
      </c>
      <c r="R9515" t="str">
        <f t="shared" ca="1" si="2012"/>
        <v>-</v>
      </c>
      <c r="S9515" t="str">
        <f t="shared" ca="1" si="2013"/>
        <v>-</v>
      </c>
      <c r="T9515" t="str">
        <f t="shared" ca="1" si="2014"/>
        <v>-</v>
      </c>
      <c r="U9515" t="str">
        <f t="shared" ca="1" si="2015"/>
        <v>-</v>
      </c>
      <c r="V9515" t="str">
        <f t="shared" ca="1" si="2016"/>
        <v>-</v>
      </c>
      <c r="W9515">
        <f t="shared" ca="1" si="2004"/>
        <v>36.159999999999997</v>
      </c>
      <c r="X9515" t="str">
        <f t="shared" si="2005"/>
        <v>C9513</v>
      </c>
      <c r="Y9515" s="4">
        <f t="shared" ca="1" si="2006"/>
        <v>0</v>
      </c>
    </row>
    <row r="9516" spans="1:25" x14ac:dyDescent="0.2">
      <c r="A9516" t="s">
        <v>8514</v>
      </c>
      <c r="B9516">
        <v>8</v>
      </c>
      <c r="C9516">
        <v>28.97</v>
      </c>
      <c r="D9516">
        <v>3.62</v>
      </c>
      <c r="E9516">
        <v>25.78</v>
      </c>
      <c r="F9516">
        <v>3.22</v>
      </c>
      <c r="G9516">
        <v>20</v>
      </c>
      <c r="H9516">
        <v>2.5</v>
      </c>
      <c r="I9516">
        <v>17.95</v>
      </c>
      <c r="J9516">
        <v>2.2400000000000002</v>
      </c>
      <c r="K9516">
        <v>19.82</v>
      </c>
      <c r="L9516">
        <v>2.48</v>
      </c>
      <c r="M9516" t="str">
        <f t="shared" ca="1" si="2007"/>
        <v>-</v>
      </c>
      <c r="N9516" t="str">
        <f t="shared" ca="1" si="2008"/>
        <v>-</v>
      </c>
      <c r="O9516" t="str">
        <f t="shared" ca="1" si="2009"/>
        <v>YES</v>
      </c>
      <c r="P9516" t="str">
        <f t="shared" ca="1" si="2010"/>
        <v>YES</v>
      </c>
      <c r="Q9516" t="str">
        <f t="shared" ca="1" si="2011"/>
        <v>YES</v>
      </c>
      <c r="R9516" t="str">
        <f t="shared" ca="1" si="2012"/>
        <v>YES</v>
      </c>
      <c r="S9516" t="str">
        <f t="shared" ca="1" si="2013"/>
        <v>YES</v>
      </c>
      <c r="T9516" t="str">
        <f t="shared" ca="1" si="2014"/>
        <v>YES</v>
      </c>
      <c r="U9516" t="str">
        <f t="shared" ca="1" si="2015"/>
        <v>YES</v>
      </c>
      <c r="V9516" t="str">
        <f t="shared" ca="1" si="2016"/>
        <v>YES</v>
      </c>
      <c r="W9516">
        <f t="shared" ca="1" si="2004"/>
        <v>28.97</v>
      </c>
      <c r="X9516" t="str">
        <f t="shared" si="2005"/>
        <v>C9513</v>
      </c>
      <c r="Y9516" s="4">
        <f t="shared" ca="1" si="2006"/>
        <v>0.8</v>
      </c>
    </row>
    <row r="9517" spans="1:25" x14ac:dyDescent="0.2">
      <c r="A9517" t="s">
        <v>8515</v>
      </c>
      <c r="B9517">
        <v>15</v>
      </c>
      <c r="C9517">
        <v>61.32</v>
      </c>
      <c r="D9517">
        <v>4.09</v>
      </c>
      <c r="E9517">
        <v>53.54</v>
      </c>
      <c r="F9517">
        <v>3.57</v>
      </c>
      <c r="G9517">
        <v>55.53</v>
      </c>
      <c r="H9517">
        <v>3.7</v>
      </c>
      <c r="I9517">
        <v>58.73</v>
      </c>
      <c r="J9517">
        <v>3.92</v>
      </c>
      <c r="K9517">
        <v>65.52</v>
      </c>
      <c r="L9517">
        <v>4.37</v>
      </c>
      <c r="M9517" t="str">
        <f t="shared" ca="1" si="2007"/>
        <v>-</v>
      </c>
      <c r="N9517" t="str">
        <f t="shared" ca="1" si="2008"/>
        <v>-</v>
      </c>
      <c r="O9517" t="str">
        <f t="shared" ca="1" si="2009"/>
        <v>-</v>
      </c>
      <c r="P9517" t="str">
        <f t="shared" ca="1" si="2010"/>
        <v>-</v>
      </c>
      <c r="Q9517" t="str">
        <f t="shared" ca="1" si="2011"/>
        <v>-</v>
      </c>
      <c r="R9517" t="str">
        <f t="shared" ca="1" si="2012"/>
        <v>-</v>
      </c>
      <c r="S9517" t="str">
        <f t="shared" ca="1" si="2013"/>
        <v>-</v>
      </c>
      <c r="T9517" t="str">
        <f t="shared" ca="1" si="2014"/>
        <v>-</v>
      </c>
      <c r="U9517" t="str">
        <f t="shared" ca="1" si="2015"/>
        <v>-</v>
      </c>
      <c r="V9517" t="str">
        <f t="shared" ca="1" si="2016"/>
        <v>-</v>
      </c>
      <c r="W9517">
        <f t="shared" ca="1" si="2004"/>
        <v>61.32</v>
      </c>
      <c r="X9517" t="str">
        <f t="shared" si="2005"/>
        <v>C9513</v>
      </c>
      <c r="Y9517" s="4">
        <f t="shared" ca="1" si="2006"/>
        <v>0</v>
      </c>
    </row>
    <row r="9518" spans="1:25" x14ac:dyDescent="0.2">
      <c r="A9518" t="s">
        <v>8516</v>
      </c>
      <c r="B9518">
        <v>10</v>
      </c>
      <c r="C9518">
        <v>37.65</v>
      </c>
      <c r="D9518">
        <v>3.76</v>
      </c>
      <c r="E9518">
        <v>35.840000000000003</v>
      </c>
      <c r="F9518">
        <v>3.58</v>
      </c>
      <c r="G9518">
        <v>39.04</v>
      </c>
      <c r="H9518">
        <v>3.9</v>
      </c>
      <c r="I9518">
        <v>40.78</v>
      </c>
      <c r="J9518">
        <v>4.08</v>
      </c>
      <c r="K9518">
        <v>49.7</v>
      </c>
      <c r="L9518">
        <v>4.97</v>
      </c>
      <c r="M9518" t="str">
        <f t="shared" ca="1" si="2007"/>
        <v>-</v>
      </c>
      <c r="N9518" t="str">
        <f t="shared" ca="1" si="2008"/>
        <v>-</v>
      </c>
      <c r="O9518" t="str">
        <f t="shared" ca="1" si="2009"/>
        <v>-</v>
      </c>
      <c r="P9518" t="str">
        <f t="shared" ca="1" si="2010"/>
        <v>-</v>
      </c>
      <c r="Q9518" t="str">
        <f t="shared" ca="1" si="2011"/>
        <v>-</v>
      </c>
      <c r="R9518" t="str">
        <f t="shared" ca="1" si="2012"/>
        <v>-</v>
      </c>
      <c r="S9518" t="str">
        <f t="shared" ca="1" si="2013"/>
        <v>-</v>
      </c>
      <c r="T9518" t="str">
        <f t="shared" ca="1" si="2014"/>
        <v>-</v>
      </c>
      <c r="U9518" t="str">
        <f t="shared" ca="1" si="2015"/>
        <v>-</v>
      </c>
      <c r="V9518" t="str">
        <f t="shared" ca="1" si="2016"/>
        <v>-</v>
      </c>
      <c r="W9518">
        <f t="shared" ca="1" si="2004"/>
        <v>37.65</v>
      </c>
      <c r="X9518" t="str">
        <f t="shared" si="2005"/>
        <v>C9513</v>
      </c>
      <c r="Y9518" s="4">
        <f t="shared" ca="1" si="2006"/>
        <v>0</v>
      </c>
    </row>
    <row r="9519" spans="1:25" x14ac:dyDescent="0.2">
      <c r="A9519" t="s">
        <v>8517</v>
      </c>
      <c r="B9519">
        <v>15</v>
      </c>
      <c r="C9519">
        <v>60.27</v>
      </c>
      <c r="D9519">
        <v>4.0199999999999996</v>
      </c>
      <c r="E9519">
        <v>53.03</v>
      </c>
      <c r="F9519">
        <v>3.54</v>
      </c>
      <c r="G9519">
        <v>54.19</v>
      </c>
      <c r="H9519">
        <v>3.61</v>
      </c>
      <c r="I9519">
        <v>59.36</v>
      </c>
      <c r="J9519">
        <v>3.96</v>
      </c>
      <c r="K9519">
        <v>65.86</v>
      </c>
      <c r="L9519">
        <v>4.3899999999999997</v>
      </c>
      <c r="M9519" t="str">
        <f t="shared" ca="1" si="2007"/>
        <v>-</v>
      </c>
      <c r="N9519" t="str">
        <f t="shared" ca="1" si="2008"/>
        <v>-</v>
      </c>
      <c r="O9519" t="str">
        <f t="shared" ca="1" si="2009"/>
        <v>-</v>
      </c>
      <c r="P9519" t="str">
        <f t="shared" ca="1" si="2010"/>
        <v>-</v>
      </c>
      <c r="Q9519" t="str">
        <f t="shared" ca="1" si="2011"/>
        <v>-</v>
      </c>
      <c r="R9519" t="str">
        <f t="shared" ca="1" si="2012"/>
        <v>-</v>
      </c>
      <c r="S9519" t="str">
        <f t="shared" ca="1" si="2013"/>
        <v>-</v>
      </c>
      <c r="T9519" t="str">
        <f t="shared" ca="1" si="2014"/>
        <v>-</v>
      </c>
      <c r="U9519" t="str">
        <f t="shared" ca="1" si="2015"/>
        <v>-</v>
      </c>
      <c r="V9519" t="str">
        <f t="shared" ca="1" si="2016"/>
        <v>-</v>
      </c>
      <c r="W9519">
        <f t="shared" ca="1" si="2004"/>
        <v>60.27</v>
      </c>
      <c r="X9519" t="str">
        <f t="shared" si="2005"/>
        <v>C9513</v>
      </c>
      <c r="Y9519" s="4">
        <f t="shared" ca="1" si="2006"/>
        <v>0</v>
      </c>
    </row>
    <row r="9520" spans="1:25" x14ac:dyDescent="0.2">
      <c r="A9520" t="s">
        <v>8518</v>
      </c>
      <c r="B9520">
        <v>10</v>
      </c>
      <c r="C9520">
        <v>36.83</v>
      </c>
      <c r="D9520">
        <v>3.68</v>
      </c>
      <c r="E9520">
        <v>37.1</v>
      </c>
      <c r="F9520">
        <v>3.71</v>
      </c>
      <c r="G9520">
        <v>38.97</v>
      </c>
      <c r="H9520">
        <v>3.9</v>
      </c>
      <c r="I9520">
        <v>39.799999999999997</v>
      </c>
      <c r="J9520">
        <v>3.98</v>
      </c>
      <c r="K9520">
        <v>48.4</v>
      </c>
      <c r="L9520">
        <v>4.84</v>
      </c>
      <c r="M9520" t="str">
        <f t="shared" ca="1" si="2007"/>
        <v>-</v>
      </c>
      <c r="N9520" t="str">
        <f t="shared" ca="1" si="2008"/>
        <v>-</v>
      </c>
      <c r="O9520" t="str">
        <f t="shared" ca="1" si="2009"/>
        <v>-</v>
      </c>
      <c r="P9520" t="str">
        <f t="shared" ca="1" si="2010"/>
        <v>-</v>
      </c>
      <c r="Q9520" t="str">
        <f t="shared" ca="1" si="2011"/>
        <v>-</v>
      </c>
      <c r="R9520" t="str">
        <f t="shared" ca="1" si="2012"/>
        <v>-</v>
      </c>
      <c r="S9520" t="str">
        <f t="shared" ca="1" si="2013"/>
        <v>-</v>
      </c>
      <c r="T9520" t="str">
        <f t="shared" ca="1" si="2014"/>
        <v>-</v>
      </c>
      <c r="U9520" t="str">
        <f t="shared" ca="1" si="2015"/>
        <v>-</v>
      </c>
      <c r="V9520" t="str">
        <f t="shared" ca="1" si="2016"/>
        <v>-</v>
      </c>
      <c r="W9520">
        <f t="shared" ca="1" si="2004"/>
        <v>36.83</v>
      </c>
      <c r="X9520" t="str">
        <f t="shared" si="2005"/>
        <v>C9513</v>
      </c>
      <c r="Y9520" s="4">
        <f t="shared" ca="1" si="2006"/>
        <v>0</v>
      </c>
    </row>
    <row r="9521" spans="1:25" x14ac:dyDescent="0.2">
      <c r="A9521" t="s">
        <v>8519</v>
      </c>
      <c r="B9521">
        <v>8</v>
      </c>
      <c r="C9521">
        <v>28.66</v>
      </c>
      <c r="D9521">
        <v>3.58</v>
      </c>
      <c r="E9521">
        <v>27.12</v>
      </c>
      <c r="F9521">
        <v>3.39</v>
      </c>
      <c r="G9521">
        <v>21</v>
      </c>
      <c r="H9521">
        <v>2.63</v>
      </c>
      <c r="I9521">
        <v>19.2</v>
      </c>
      <c r="J9521">
        <v>2.4</v>
      </c>
      <c r="K9521">
        <v>22.1</v>
      </c>
      <c r="L9521">
        <v>2.76</v>
      </c>
      <c r="M9521" t="str">
        <f t="shared" ca="1" si="2007"/>
        <v>YES</v>
      </c>
      <c r="N9521" t="str">
        <f t="shared" ca="1" si="2008"/>
        <v>YES</v>
      </c>
      <c r="O9521" t="str">
        <f t="shared" ca="1" si="2009"/>
        <v>-</v>
      </c>
      <c r="P9521" t="str">
        <f t="shared" ca="1" si="2010"/>
        <v>-</v>
      </c>
      <c r="Q9521" t="str">
        <f t="shared" ca="1" si="2011"/>
        <v>-</v>
      </c>
      <c r="R9521" t="str">
        <f t="shared" ca="1" si="2012"/>
        <v>-</v>
      </c>
      <c r="S9521" t="str">
        <f t="shared" ca="1" si="2013"/>
        <v>-</v>
      </c>
      <c r="T9521" t="str">
        <f t="shared" ca="1" si="2014"/>
        <v>-</v>
      </c>
      <c r="U9521" t="str">
        <f t="shared" ca="1" si="2015"/>
        <v>-</v>
      </c>
      <c r="V9521" t="str">
        <f t="shared" ca="1" si="2016"/>
        <v>-</v>
      </c>
      <c r="W9521">
        <f t="shared" ca="1" si="2004"/>
        <v>28.66</v>
      </c>
      <c r="X9521" t="str">
        <f t="shared" si="2005"/>
        <v>C9513</v>
      </c>
      <c r="Y9521" s="4">
        <f t="shared" ca="1" si="2006"/>
        <v>0.2</v>
      </c>
    </row>
    <row r="9522" spans="1:25" x14ac:dyDescent="0.2">
      <c r="A9522" t="s">
        <v>21</v>
      </c>
      <c r="M9522" t="str">
        <f t="shared" ca="1" si="2007"/>
        <v>-</v>
      </c>
      <c r="N9522" t="str">
        <f t="shared" ca="1" si="2008"/>
        <v>-</v>
      </c>
      <c r="O9522" t="str">
        <f t="shared" ca="1" si="2009"/>
        <v>-</v>
      </c>
      <c r="P9522" t="str">
        <f t="shared" ca="1" si="2010"/>
        <v>-</v>
      </c>
      <c r="Q9522" t="str">
        <f t="shared" ca="1" si="2011"/>
        <v>-</v>
      </c>
      <c r="R9522" t="str">
        <f t="shared" ca="1" si="2012"/>
        <v>-</v>
      </c>
      <c r="S9522" t="str">
        <f t="shared" ca="1" si="2013"/>
        <v>-</v>
      </c>
      <c r="T9522" t="str">
        <f t="shared" ca="1" si="2014"/>
        <v>-</v>
      </c>
      <c r="U9522" t="str">
        <f t="shared" ca="1" si="2015"/>
        <v>-</v>
      </c>
      <c r="V9522" t="str">
        <f t="shared" ca="1" si="2016"/>
        <v>-</v>
      </c>
      <c r="W9522">
        <f t="shared" ca="1" si="2004"/>
        <v>0</v>
      </c>
      <c r="X9522" t="str">
        <f t="shared" si="2005"/>
        <v>C9513</v>
      </c>
      <c r="Y9522" s="4" t="str">
        <f t="shared" si="2006"/>
        <v/>
      </c>
    </row>
    <row r="9523" spans="1:25" x14ac:dyDescent="0.2">
      <c r="A9523" t="s">
        <v>8520</v>
      </c>
      <c r="B9523">
        <v>9</v>
      </c>
      <c r="C9523">
        <v>37.21</v>
      </c>
      <c r="D9523">
        <v>4.13</v>
      </c>
      <c r="E9523">
        <v>35.340000000000003</v>
      </c>
      <c r="F9523">
        <v>3.93</v>
      </c>
      <c r="G9523">
        <v>28.79</v>
      </c>
      <c r="H9523">
        <v>3.2</v>
      </c>
      <c r="I9523">
        <v>30.96</v>
      </c>
      <c r="J9523">
        <v>3.44</v>
      </c>
      <c r="K9523">
        <v>36.840000000000003</v>
      </c>
      <c r="L9523">
        <v>4.09</v>
      </c>
      <c r="M9523" t="str">
        <f t="shared" ca="1" si="2007"/>
        <v>-</v>
      </c>
      <c r="N9523" t="str">
        <f t="shared" ca="1" si="2008"/>
        <v>-</v>
      </c>
      <c r="O9523" t="str">
        <f t="shared" ca="1" si="2009"/>
        <v>-</v>
      </c>
      <c r="P9523" t="str">
        <f t="shared" ca="1" si="2010"/>
        <v>-</v>
      </c>
      <c r="Q9523" t="str">
        <f t="shared" ca="1" si="2011"/>
        <v>-</v>
      </c>
      <c r="R9523" t="str">
        <f t="shared" ca="1" si="2012"/>
        <v>-</v>
      </c>
      <c r="S9523" t="str">
        <f t="shared" ca="1" si="2013"/>
        <v>-</v>
      </c>
      <c r="T9523" t="str">
        <f t="shared" ca="1" si="2014"/>
        <v>-</v>
      </c>
      <c r="U9523" t="str">
        <f t="shared" ca="1" si="2015"/>
        <v>-</v>
      </c>
      <c r="V9523" t="str">
        <f t="shared" ca="1" si="2016"/>
        <v>-</v>
      </c>
      <c r="W9523">
        <f t="shared" ca="1" si="2004"/>
        <v>37.21</v>
      </c>
      <c r="X9523" t="str">
        <f t="shared" si="2005"/>
        <v>C9523</v>
      </c>
      <c r="Y9523" s="4">
        <f t="shared" ca="1" si="2006"/>
        <v>0</v>
      </c>
    </row>
    <row r="9524" spans="1:25" x14ac:dyDescent="0.2">
      <c r="A9524" t="s">
        <v>8521</v>
      </c>
      <c r="B9524">
        <v>9</v>
      </c>
      <c r="C9524">
        <v>37.590000000000003</v>
      </c>
      <c r="D9524">
        <v>4.18</v>
      </c>
      <c r="E9524">
        <v>34.909999999999997</v>
      </c>
      <c r="F9524">
        <v>3.88</v>
      </c>
      <c r="G9524">
        <v>29.24</v>
      </c>
      <c r="H9524">
        <v>3.25</v>
      </c>
      <c r="I9524">
        <v>30.66</v>
      </c>
      <c r="J9524">
        <v>3.41</v>
      </c>
      <c r="K9524">
        <v>37.270000000000003</v>
      </c>
      <c r="L9524">
        <v>4.1399999999999997</v>
      </c>
      <c r="M9524" t="str">
        <f t="shared" ca="1" si="2007"/>
        <v>-</v>
      </c>
      <c r="N9524" t="str">
        <f t="shared" ca="1" si="2008"/>
        <v>-</v>
      </c>
      <c r="O9524" t="str">
        <f t="shared" ca="1" si="2009"/>
        <v>-</v>
      </c>
      <c r="P9524" t="str">
        <f t="shared" ca="1" si="2010"/>
        <v>-</v>
      </c>
      <c r="Q9524" t="str">
        <f t="shared" ca="1" si="2011"/>
        <v>-</v>
      </c>
      <c r="R9524" t="str">
        <f t="shared" ca="1" si="2012"/>
        <v>-</v>
      </c>
      <c r="S9524" t="str">
        <f t="shared" ca="1" si="2013"/>
        <v>-</v>
      </c>
      <c r="T9524" t="str">
        <f t="shared" ca="1" si="2014"/>
        <v>-</v>
      </c>
      <c r="U9524" t="str">
        <f t="shared" ca="1" si="2015"/>
        <v>-</v>
      </c>
      <c r="V9524" t="str">
        <f t="shared" ca="1" si="2016"/>
        <v>-</v>
      </c>
      <c r="W9524">
        <f t="shared" ca="1" si="2004"/>
        <v>37.590000000000003</v>
      </c>
      <c r="X9524" t="str">
        <f t="shared" si="2005"/>
        <v>C9523</v>
      </c>
      <c r="Y9524" s="4">
        <f t="shared" ca="1" si="2006"/>
        <v>0</v>
      </c>
    </row>
    <row r="9525" spans="1:25" x14ac:dyDescent="0.2">
      <c r="A9525" t="s">
        <v>8522</v>
      </c>
      <c r="B9525">
        <v>6</v>
      </c>
      <c r="C9525">
        <v>24.78</v>
      </c>
      <c r="D9525">
        <v>4.13</v>
      </c>
      <c r="E9525">
        <v>24.75</v>
      </c>
      <c r="F9525">
        <v>4.13</v>
      </c>
      <c r="G9525">
        <v>19.53</v>
      </c>
      <c r="H9525">
        <v>3.25</v>
      </c>
      <c r="I9525">
        <v>21.5</v>
      </c>
      <c r="J9525">
        <v>3.58</v>
      </c>
      <c r="K9525">
        <v>24.2</v>
      </c>
      <c r="L9525">
        <v>4.03</v>
      </c>
      <c r="M9525" t="str">
        <f t="shared" ca="1" si="2007"/>
        <v>-</v>
      </c>
      <c r="N9525" t="str">
        <f t="shared" ca="1" si="2008"/>
        <v>-</v>
      </c>
      <c r="O9525" t="str">
        <f t="shared" ca="1" si="2009"/>
        <v>-</v>
      </c>
      <c r="P9525" t="str">
        <f t="shared" ca="1" si="2010"/>
        <v>-</v>
      </c>
      <c r="Q9525" t="str">
        <f t="shared" ca="1" si="2011"/>
        <v>-</v>
      </c>
      <c r="R9525" t="str">
        <f t="shared" ca="1" si="2012"/>
        <v>-</v>
      </c>
      <c r="S9525" t="str">
        <f t="shared" ca="1" si="2013"/>
        <v>-</v>
      </c>
      <c r="T9525" t="str">
        <f t="shared" ca="1" si="2014"/>
        <v>-</v>
      </c>
      <c r="U9525" t="str">
        <f t="shared" ca="1" si="2015"/>
        <v>-</v>
      </c>
      <c r="V9525" t="str">
        <f t="shared" ca="1" si="2016"/>
        <v>-</v>
      </c>
      <c r="W9525">
        <f t="shared" ca="1" si="2004"/>
        <v>24.78</v>
      </c>
      <c r="X9525" t="str">
        <f t="shared" si="2005"/>
        <v>C9523</v>
      </c>
      <c r="Y9525" s="4">
        <f t="shared" ca="1" si="2006"/>
        <v>0</v>
      </c>
    </row>
    <row r="9526" spans="1:25" x14ac:dyDescent="0.2">
      <c r="A9526" t="s">
        <v>8523</v>
      </c>
      <c r="B9526">
        <v>8</v>
      </c>
      <c r="C9526">
        <v>27.57</v>
      </c>
      <c r="D9526">
        <v>3.45</v>
      </c>
      <c r="E9526">
        <v>25.79</v>
      </c>
      <c r="F9526">
        <v>3.22</v>
      </c>
      <c r="G9526">
        <v>25.28</v>
      </c>
      <c r="H9526">
        <v>3.16</v>
      </c>
      <c r="I9526">
        <v>24.95</v>
      </c>
      <c r="J9526">
        <v>3.12</v>
      </c>
      <c r="K9526">
        <v>27.83</v>
      </c>
      <c r="L9526">
        <v>3.48</v>
      </c>
      <c r="M9526" t="str">
        <f t="shared" ca="1" si="2007"/>
        <v>-</v>
      </c>
      <c r="N9526" t="str">
        <f t="shared" ca="1" si="2008"/>
        <v>YES</v>
      </c>
      <c r="O9526" t="str">
        <f t="shared" ca="1" si="2009"/>
        <v>-</v>
      </c>
      <c r="P9526" t="str">
        <f t="shared" ca="1" si="2010"/>
        <v>-</v>
      </c>
      <c r="Q9526" t="str">
        <f t="shared" ca="1" si="2011"/>
        <v>-</v>
      </c>
      <c r="R9526" t="str">
        <f t="shared" ca="1" si="2012"/>
        <v>-</v>
      </c>
      <c r="S9526" t="str">
        <f t="shared" ca="1" si="2013"/>
        <v>-</v>
      </c>
      <c r="T9526" t="str">
        <f t="shared" ca="1" si="2014"/>
        <v>-</v>
      </c>
      <c r="U9526" t="str">
        <f t="shared" ca="1" si="2015"/>
        <v>-</v>
      </c>
      <c r="V9526" t="str">
        <f t="shared" ca="1" si="2016"/>
        <v>-</v>
      </c>
      <c r="W9526">
        <f t="shared" ca="1" si="2004"/>
        <v>27.57</v>
      </c>
      <c r="X9526" t="str">
        <f t="shared" si="2005"/>
        <v>C9523</v>
      </c>
      <c r="Y9526" s="4">
        <f t="shared" ca="1" si="2006"/>
        <v>0.1</v>
      </c>
    </row>
    <row r="9527" spans="1:25" x14ac:dyDescent="0.2">
      <c r="A9527" t="s">
        <v>8524</v>
      </c>
      <c r="B9527">
        <v>6</v>
      </c>
      <c r="C9527">
        <v>25.45</v>
      </c>
      <c r="D9527">
        <v>4.24</v>
      </c>
      <c r="E9527">
        <v>24.49</v>
      </c>
      <c r="F9527">
        <v>4.08</v>
      </c>
      <c r="G9527">
        <v>21.27</v>
      </c>
      <c r="H9527">
        <v>3.55</v>
      </c>
      <c r="I9527">
        <v>23.5</v>
      </c>
      <c r="J9527">
        <v>3.92</v>
      </c>
      <c r="K9527">
        <v>27.25</v>
      </c>
      <c r="L9527">
        <v>4.54</v>
      </c>
      <c r="M9527" t="str">
        <f t="shared" ca="1" si="2007"/>
        <v>-</v>
      </c>
      <c r="N9527" t="str">
        <f t="shared" ca="1" si="2008"/>
        <v>-</v>
      </c>
      <c r="O9527" t="str">
        <f t="shared" ca="1" si="2009"/>
        <v>-</v>
      </c>
      <c r="P9527" t="str">
        <f t="shared" ca="1" si="2010"/>
        <v>-</v>
      </c>
      <c r="Q9527" t="str">
        <f t="shared" ca="1" si="2011"/>
        <v>-</v>
      </c>
      <c r="R9527" t="str">
        <f t="shared" ca="1" si="2012"/>
        <v>-</v>
      </c>
      <c r="S9527" t="str">
        <f t="shared" ca="1" si="2013"/>
        <v>-</v>
      </c>
      <c r="T9527" t="str">
        <f t="shared" ca="1" si="2014"/>
        <v>-</v>
      </c>
      <c r="U9527" t="str">
        <f t="shared" ca="1" si="2015"/>
        <v>-</v>
      </c>
      <c r="V9527" t="str">
        <f t="shared" ca="1" si="2016"/>
        <v>-</v>
      </c>
      <c r="W9527">
        <f t="shared" ca="1" si="2004"/>
        <v>25.45</v>
      </c>
      <c r="X9527" t="str">
        <f t="shared" si="2005"/>
        <v>C9523</v>
      </c>
      <c r="Y9527" s="4">
        <f t="shared" ca="1" si="2006"/>
        <v>0</v>
      </c>
    </row>
    <row r="9528" spans="1:25" x14ac:dyDescent="0.2">
      <c r="A9528" t="s">
        <v>8525</v>
      </c>
      <c r="B9528">
        <v>9</v>
      </c>
      <c r="C9528">
        <v>36.369999999999997</v>
      </c>
      <c r="D9528">
        <v>4.04</v>
      </c>
      <c r="E9528">
        <v>32.35</v>
      </c>
      <c r="F9528">
        <v>3.59</v>
      </c>
      <c r="G9528">
        <v>28.55</v>
      </c>
      <c r="H9528">
        <v>3.17</v>
      </c>
      <c r="I9528">
        <v>29.38</v>
      </c>
      <c r="J9528">
        <v>3.26</v>
      </c>
      <c r="K9528">
        <v>34.28</v>
      </c>
      <c r="L9528">
        <v>3.81</v>
      </c>
      <c r="M9528" t="str">
        <f t="shared" ca="1" si="2007"/>
        <v>-</v>
      </c>
      <c r="N9528" t="str">
        <f t="shared" ca="1" si="2008"/>
        <v>-</v>
      </c>
      <c r="O9528" t="str">
        <f t="shared" ca="1" si="2009"/>
        <v>-</v>
      </c>
      <c r="P9528" t="str">
        <f t="shared" ca="1" si="2010"/>
        <v>-</v>
      </c>
      <c r="Q9528" t="str">
        <f t="shared" ca="1" si="2011"/>
        <v>-</v>
      </c>
      <c r="R9528" t="str">
        <f t="shared" ca="1" si="2012"/>
        <v>-</v>
      </c>
      <c r="S9528" t="str">
        <f t="shared" ca="1" si="2013"/>
        <v>-</v>
      </c>
      <c r="T9528" t="str">
        <f t="shared" ca="1" si="2014"/>
        <v>-</v>
      </c>
      <c r="U9528" t="str">
        <f t="shared" ca="1" si="2015"/>
        <v>-</v>
      </c>
      <c r="V9528" t="str">
        <f t="shared" ca="1" si="2016"/>
        <v>-</v>
      </c>
      <c r="W9528">
        <f t="shared" ca="1" si="2004"/>
        <v>36.369999999999997</v>
      </c>
      <c r="X9528" t="str">
        <f t="shared" si="2005"/>
        <v>C9523</v>
      </c>
      <c r="Y9528" s="4">
        <f t="shared" ca="1" si="2006"/>
        <v>0</v>
      </c>
    </row>
    <row r="9529" spans="1:25" x14ac:dyDescent="0.2">
      <c r="A9529" t="s">
        <v>8526</v>
      </c>
      <c r="B9529">
        <v>6</v>
      </c>
      <c r="C9529">
        <v>24.34</v>
      </c>
      <c r="D9529">
        <v>4.0599999999999996</v>
      </c>
      <c r="E9529">
        <v>23.81</v>
      </c>
      <c r="F9529">
        <v>3.97</v>
      </c>
      <c r="G9529">
        <v>17.559999999999999</v>
      </c>
      <c r="H9529">
        <v>2.93</v>
      </c>
      <c r="I9529">
        <v>18.61</v>
      </c>
      <c r="J9529">
        <v>3.1</v>
      </c>
      <c r="K9529">
        <v>19.96</v>
      </c>
      <c r="L9529">
        <v>3.33</v>
      </c>
      <c r="M9529" t="str">
        <f t="shared" ca="1" si="2007"/>
        <v>YES</v>
      </c>
      <c r="N9529" t="str">
        <f t="shared" ca="1" si="2008"/>
        <v>-</v>
      </c>
      <c r="O9529" t="str">
        <f t="shared" ca="1" si="2009"/>
        <v>YES</v>
      </c>
      <c r="P9529" t="str">
        <f t="shared" ca="1" si="2010"/>
        <v>-</v>
      </c>
      <c r="Q9529" t="str">
        <f t="shared" ca="1" si="2011"/>
        <v>YES</v>
      </c>
      <c r="R9529" t="str">
        <f t="shared" ca="1" si="2012"/>
        <v>YES</v>
      </c>
      <c r="S9529" t="str">
        <f t="shared" ca="1" si="2013"/>
        <v>YES</v>
      </c>
      <c r="T9529" t="str">
        <f t="shared" ca="1" si="2014"/>
        <v>-</v>
      </c>
      <c r="U9529" t="str">
        <f t="shared" ca="1" si="2015"/>
        <v>YES</v>
      </c>
      <c r="V9529" t="str">
        <f t="shared" ca="1" si="2016"/>
        <v>-</v>
      </c>
      <c r="W9529">
        <f t="shared" ca="1" si="2004"/>
        <v>24.34</v>
      </c>
      <c r="X9529" t="str">
        <f t="shared" si="2005"/>
        <v>C9523</v>
      </c>
      <c r="Y9529" s="4">
        <f t="shared" ca="1" si="2006"/>
        <v>0.6</v>
      </c>
    </row>
    <row r="9530" spans="1:25" x14ac:dyDescent="0.2">
      <c r="A9530" t="s">
        <v>8527</v>
      </c>
      <c r="B9530">
        <v>8</v>
      </c>
      <c r="C9530">
        <v>27.57</v>
      </c>
      <c r="D9530">
        <v>3.45</v>
      </c>
      <c r="E9530">
        <v>25.73</v>
      </c>
      <c r="F9530">
        <v>3.22</v>
      </c>
      <c r="G9530">
        <v>26.21</v>
      </c>
      <c r="H9530">
        <v>3.28</v>
      </c>
      <c r="I9530">
        <v>25.82</v>
      </c>
      <c r="J9530">
        <v>3.23</v>
      </c>
      <c r="K9530">
        <v>28.69</v>
      </c>
      <c r="L9530">
        <v>3.59</v>
      </c>
      <c r="M9530" t="str">
        <f t="shared" ca="1" si="2007"/>
        <v>-</v>
      </c>
      <c r="N9530" t="str">
        <f t="shared" ca="1" si="2008"/>
        <v>YES</v>
      </c>
      <c r="O9530" t="str">
        <f t="shared" ca="1" si="2009"/>
        <v>-</v>
      </c>
      <c r="P9530" t="str">
        <f t="shared" ca="1" si="2010"/>
        <v>-</v>
      </c>
      <c r="Q9530" t="str">
        <f t="shared" ca="1" si="2011"/>
        <v>-</v>
      </c>
      <c r="R9530" t="str">
        <f t="shared" ca="1" si="2012"/>
        <v>-</v>
      </c>
      <c r="S9530" t="str">
        <f t="shared" ca="1" si="2013"/>
        <v>-</v>
      </c>
      <c r="T9530" t="str">
        <f t="shared" ca="1" si="2014"/>
        <v>-</v>
      </c>
      <c r="U9530" t="str">
        <f t="shared" ca="1" si="2015"/>
        <v>-</v>
      </c>
      <c r="V9530" t="str">
        <f t="shared" ca="1" si="2016"/>
        <v>-</v>
      </c>
      <c r="W9530">
        <f t="shared" ca="1" si="2004"/>
        <v>27.57</v>
      </c>
      <c r="X9530" t="str">
        <f t="shared" si="2005"/>
        <v>C9523</v>
      </c>
      <c r="Y9530" s="4">
        <f t="shared" ca="1" si="2006"/>
        <v>0.1</v>
      </c>
    </row>
    <row r="9531" spans="1:25" x14ac:dyDescent="0.2">
      <c r="A9531" t="s">
        <v>8528</v>
      </c>
      <c r="B9531">
        <v>8</v>
      </c>
      <c r="C9531">
        <v>27.63</v>
      </c>
      <c r="D9531">
        <v>3.45</v>
      </c>
      <c r="E9531">
        <v>24.39</v>
      </c>
      <c r="F9531">
        <v>3.05</v>
      </c>
      <c r="G9531">
        <v>23.8</v>
      </c>
      <c r="H9531">
        <v>2.98</v>
      </c>
      <c r="I9531">
        <v>23.1</v>
      </c>
      <c r="J9531">
        <v>2.89</v>
      </c>
      <c r="K9531">
        <v>25.29</v>
      </c>
      <c r="L9531">
        <v>3.16</v>
      </c>
      <c r="M9531" t="str">
        <f t="shared" ca="1" si="2007"/>
        <v>-</v>
      </c>
      <c r="N9531" t="str">
        <f t="shared" ca="1" si="2008"/>
        <v>YES</v>
      </c>
      <c r="O9531" t="str">
        <f t="shared" ca="1" si="2009"/>
        <v>-</v>
      </c>
      <c r="P9531" t="str">
        <f t="shared" ca="1" si="2010"/>
        <v>YES</v>
      </c>
      <c r="Q9531" t="str">
        <f t="shared" ca="1" si="2011"/>
        <v>-</v>
      </c>
      <c r="R9531" t="str">
        <f t="shared" ca="1" si="2012"/>
        <v>-</v>
      </c>
      <c r="S9531" t="str">
        <f t="shared" ca="1" si="2013"/>
        <v>-</v>
      </c>
      <c r="T9531" t="str">
        <f t="shared" ca="1" si="2014"/>
        <v>YES</v>
      </c>
      <c r="U9531" t="str">
        <f t="shared" ca="1" si="2015"/>
        <v>-</v>
      </c>
      <c r="V9531" t="str">
        <f t="shared" ca="1" si="2016"/>
        <v>YES</v>
      </c>
      <c r="W9531">
        <f t="shared" ca="1" si="2004"/>
        <v>27.63</v>
      </c>
      <c r="X9531" t="str">
        <f t="shared" si="2005"/>
        <v>C9523</v>
      </c>
      <c r="Y9531" s="4">
        <f t="shared" ca="1" si="2006"/>
        <v>0.4</v>
      </c>
    </row>
    <row r="9532" spans="1:25" x14ac:dyDescent="0.2">
      <c r="A9532" t="s">
        <v>21</v>
      </c>
      <c r="M9532" t="str">
        <f t="shared" ca="1" si="2007"/>
        <v>-</v>
      </c>
      <c r="N9532" t="str">
        <f t="shared" ca="1" si="2008"/>
        <v>-</v>
      </c>
      <c r="O9532" t="str">
        <f t="shared" ca="1" si="2009"/>
        <v>-</v>
      </c>
      <c r="P9532" t="str">
        <f t="shared" ca="1" si="2010"/>
        <v>-</v>
      </c>
      <c r="Q9532" t="str">
        <f t="shared" ca="1" si="2011"/>
        <v>-</v>
      </c>
      <c r="R9532" t="str">
        <f t="shared" ca="1" si="2012"/>
        <v>-</v>
      </c>
      <c r="S9532" t="str">
        <f t="shared" ca="1" si="2013"/>
        <v>-</v>
      </c>
      <c r="T9532" t="str">
        <f t="shared" ca="1" si="2014"/>
        <v>-</v>
      </c>
      <c r="U9532" t="str">
        <f t="shared" ca="1" si="2015"/>
        <v>-</v>
      </c>
      <c r="V9532" t="str">
        <f t="shared" ca="1" si="2016"/>
        <v>-</v>
      </c>
      <c r="W9532">
        <f t="shared" ca="1" si="2004"/>
        <v>0</v>
      </c>
      <c r="X9532" t="str">
        <f t="shared" si="2005"/>
        <v>C9523</v>
      </c>
      <c r="Y9532" s="4" t="str">
        <f t="shared" si="2006"/>
        <v/>
      </c>
    </row>
    <row r="9533" spans="1:25" x14ac:dyDescent="0.2">
      <c r="A9533" t="s">
        <v>8529</v>
      </c>
      <c r="B9533">
        <v>6</v>
      </c>
      <c r="C9533">
        <v>21.65</v>
      </c>
      <c r="D9533">
        <v>3.61</v>
      </c>
      <c r="E9533">
        <v>21.66</v>
      </c>
      <c r="F9533">
        <v>3.61</v>
      </c>
      <c r="G9533">
        <v>20.76</v>
      </c>
      <c r="H9533">
        <v>3.46</v>
      </c>
      <c r="I9533">
        <v>22.19</v>
      </c>
      <c r="J9533">
        <v>3.7</v>
      </c>
      <c r="K9533">
        <v>24.9</v>
      </c>
      <c r="L9533">
        <v>4.1500000000000004</v>
      </c>
      <c r="M9533" t="str">
        <f t="shared" ca="1" si="2007"/>
        <v>YES</v>
      </c>
      <c r="N9533" t="str">
        <f t="shared" ca="1" si="2008"/>
        <v>-</v>
      </c>
      <c r="O9533" t="str">
        <f t="shared" ca="1" si="2009"/>
        <v>-</v>
      </c>
      <c r="P9533" t="str">
        <f t="shared" ca="1" si="2010"/>
        <v>-</v>
      </c>
      <c r="Q9533" t="str">
        <f t="shared" ca="1" si="2011"/>
        <v>-</v>
      </c>
      <c r="R9533" t="str">
        <f t="shared" ca="1" si="2012"/>
        <v>-</v>
      </c>
      <c r="S9533" t="str">
        <f t="shared" ca="1" si="2013"/>
        <v>-</v>
      </c>
      <c r="T9533" t="str">
        <f t="shared" ca="1" si="2014"/>
        <v>-</v>
      </c>
      <c r="U9533" t="str">
        <f t="shared" ca="1" si="2015"/>
        <v>-</v>
      </c>
      <c r="V9533" t="str">
        <f t="shared" ca="1" si="2016"/>
        <v>-</v>
      </c>
      <c r="W9533">
        <f t="shared" ca="1" si="2004"/>
        <v>21.65</v>
      </c>
      <c r="X9533" t="str">
        <f t="shared" si="2005"/>
        <v>C9533</v>
      </c>
      <c r="Y9533" s="4">
        <f t="shared" ca="1" si="2006"/>
        <v>0.1</v>
      </c>
    </row>
    <row r="9534" spans="1:25" x14ac:dyDescent="0.2">
      <c r="A9534" t="s">
        <v>8530</v>
      </c>
      <c r="B9534">
        <v>6</v>
      </c>
      <c r="C9534">
        <v>22.62</v>
      </c>
      <c r="D9534">
        <v>3.77</v>
      </c>
      <c r="E9534">
        <v>22.1</v>
      </c>
      <c r="F9534">
        <v>3.68</v>
      </c>
      <c r="G9534">
        <v>20.21</v>
      </c>
      <c r="H9534">
        <v>3.37</v>
      </c>
      <c r="I9534">
        <v>19.71</v>
      </c>
      <c r="J9534">
        <v>3.28</v>
      </c>
      <c r="K9534">
        <v>21.93</v>
      </c>
      <c r="L9534">
        <v>3.66</v>
      </c>
      <c r="M9534" t="str">
        <f t="shared" ca="1" si="2007"/>
        <v>-</v>
      </c>
      <c r="N9534" t="str">
        <f t="shared" ca="1" si="2008"/>
        <v>-</v>
      </c>
      <c r="O9534" t="str">
        <f t="shared" ca="1" si="2009"/>
        <v>-</v>
      </c>
      <c r="P9534" t="str">
        <f t="shared" ca="1" si="2010"/>
        <v>-</v>
      </c>
      <c r="Q9534" t="str">
        <f t="shared" ca="1" si="2011"/>
        <v>YES</v>
      </c>
      <c r="R9534" t="str">
        <f t="shared" ca="1" si="2012"/>
        <v>-</v>
      </c>
      <c r="S9534" t="str">
        <f t="shared" ca="1" si="2013"/>
        <v>YES</v>
      </c>
      <c r="T9534" t="str">
        <f t="shared" ca="1" si="2014"/>
        <v>-</v>
      </c>
      <c r="U9534" t="str">
        <f t="shared" ca="1" si="2015"/>
        <v>YES</v>
      </c>
      <c r="V9534" t="str">
        <f t="shared" ca="1" si="2016"/>
        <v>YES</v>
      </c>
      <c r="W9534">
        <f t="shared" ca="1" si="2004"/>
        <v>22.62</v>
      </c>
      <c r="X9534" t="str">
        <f t="shared" si="2005"/>
        <v>C9533</v>
      </c>
      <c r="Y9534" s="4">
        <f t="shared" ca="1" si="2006"/>
        <v>0.4</v>
      </c>
    </row>
    <row r="9535" spans="1:25" x14ac:dyDescent="0.2">
      <c r="A9535" t="s">
        <v>8531</v>
      </c>
      <c r="B9535">
        <v>10</v>
      </c>
      <c r="C9535">
        <v>37.26</v>
      </c>
      <c r="D9535">
        <v>3.73</v>
      </c>
      <c r="E9535">
        <v>33.93</v>
      </c>
      <c r="F9535">
        <v>3.39</v>
      </c>
      <c r="G9535">
        <v>34.880000000000003</v>
      </c>
      <c r="H9535">
        <v>3.49</v>
      </c>
      <c r="I9535">
        <v>36.92</v>
      </c>
      <c r="J9535">
        <v>3.69</v>
      </c>
      <c r="K9535">
        <v>42.44</v>
      </c>
      <c r="L9535">
        <v>4.24</v>
      </c>
      <c r="M9535" t="str">
        <f t="shared" ca="1" si="2007"/>
        <v>-</v>
      </c>
      <c r="N9535" t="str">
        <f t="shared" ca="1" si="2008"/>
        <v>-</v>
      </c>
      <c r="O9535" t="str">
        <f t="shared" ca="1" si="2009"/>
        <v>-</v>
      </c>
      <c r="P9535" t="str">
        <f t="shared" ca="1" si="2010"/>
        <v>-</v>
      </c>
      <c r="Q9535" t="str">
        <f t="shared" ca="1" si="2011"/>
        <v>-</v>
      </c>
      <c r="R9535" t="str">
        <f t="shared" ca="1" si="2012"/>
        <v>-</v>
      </c>
      <c r="S9535" t="str">
        <f t="shared" ca="1" si="2013"/>
        <v>-</v>
      </c>
      <c r="T9535" t="str">
        <f t="shared" ca="1" si="2014"/>
        <v>-</v>
      </c>
      <c r="U9535" t="str">
        <f t="shared" ca="1" si="2015"/>
        <v>-</v>
      </c>
      <c r="V9535" t="str">
        <f t="shared" ca="1" si="2016"/>
        <v>-</v>
      </c>
      <c r="W9535">
        <f t="shared" ca="1" si="2004"/>
        <v>37.26</v>
      </c>
      <c r="X9535" t="str">
        <f t="shared" si="2005"/>
        <v>C9533</v>
      </c>
      <c r="Y9535" s="4">
        <f t="shared" ca="1" si="2006"/>
        <v>0</v>
      </c>
    </row>
    <row r="9536" spans="1:25" x14ac:dyDescent="0.2">
      <c r="A9536" t="s">
        <v>8532</v>
      </c>
      <c r="B9536">
        <v>6</v>
      </c>
      <c r="C9536">
        <v>22.61</v>
      </c>
      <c r="D9536">
        <v>3.77</v>
      </c>
      <c r="E9536">
        <v>22.44</v>
      </c>
      <c r="F9536">
        <v>3.74</v>
      </c>
      <c r="G9536">
        <v>20.43</v>
      </c>
      <c r="H9536">
        <v>3.41</v>
      </c>
      <c r="I9536">
        <v>20.02</v>
      </c>
      <c r="J9536">
        <v>3.34</v>
      </c>
      <c r="K9536">
        <v>23.01</v>
      </c>
      <c r="L9536">
        <v>3.84</v>
      </c>
      <c r="M9536" t="str">
        <f t="shared" ca="1" si="2007"/>
        <v>-</v>
      </c>
      <c r="N9536" t="str">
        <f t="shared" ca="1" si="2008"/>
        <v>-</v>
      </c>
      <c r="O9536" t="str">
        <f t="shared" ca="1" si="2009"/>
        <v>-</v>
      </c>
      <c r="P9536" t="str">
        <f t="shared" ca="1" si="2010"/>
        <v>-</v>
      </c>
      <c r="Q9536" t="str">
        <f t="shared" ca="1" si="2011"/>
        <v>-</v>
      </c>
      <c r="R9536" t="str">
        <f t="shared" ca="1" si="2012"/>
        <v>-</v>
      </c>
      <c r="S9536" t="str">
        <f t="shared" ca="1" si="2013"/>
        <v>-</v>
      </c>
      <c r="T9536" t="str">
        <f t="shared" ca="1" si="2014"/>
        <v>-</v>
      </c>
      <c r="U9536" t="str">
        <f t="shared" ca="1" si="2015"/>
        <v>-</v>
      </c>
      <c r="V9536" t="str">
        <f t="shared" ca="1" si="2016"/>
        <v>-</v>
      </c>
      <c r="W9536">
        <f t="shared" ca="1" si="2004"/>
        <v>22.61</v>
      </c>
      <c r="X9536" t="str">
        <f t="shared" si="2005"/>
        <v>C9533</v>
      </c>
      <c r="Y9536" s="4">
        <f t="shared" ca="1" si="2006"/>
        <v>0</v>
      </c>
    </row>
    <row r="9537" spans="1:25" x14ac:dyDescent="0.2">
      <c r="A9537" t="s">
        <v>8533</v>
      </c>
      <c r="B9537">
        <v>6</v>
      </c>
      <c r="C9537">
        <v>23.4</v>
      </c>
      <c r="D9537">
        <v>3.9</v>
      </c>
      <c r="E9537">
        <v>21.28</v>
      </c>
      <c r="F9537">
        <v>3.55</v>
      </c>
      <c r="G9537">
        <v>20.23</v>
      </c>
      <c r="H9537">
        <v>3.37</v>
      </c>
      <c r="I9537">
        <v>19.98</v>
      </c>
      <c r="J9537">
        <v>3.33</v>
      </c>
      <c r="K9537">
        <v>22.84</v>
      </c>
      <c r="L9537">
        <v>3.81</v>
      </c>
      <c r="M9537" t="str">
        <f t="shared" ca="1" si="2007"/>
        <v>-</v>
      </c>
      <c r="N9537" t="str">
        <f t="shared" ca="1" si="2008"/>
        <v>-</v>
      </c>
      <c r="O9537" t="str">
        <f t="shared" ca="1" si="2009"/>
        <v>YES</v>
      </c>
      <c r="P9537" t="str">
        <f t="shared" ca="1" si="2010"/>
        <v>-</v>
      </c>
      <c r="Q9537" t="str">
        <f t="shared" ca="1" si="2011"/>
        <v>-</v>
      </c>
      <c r="R9537" t="str">
        <f t="shared" ca="1" si="2012"/>
        <v>-</v>
      </c>
      <c r="S9537" t="str">
        <f t="shared" ca="1" si="2013"/>
        <v>-</v>
      </c>
      <c r="T9537" t="str">
        <f t="shared" ca="1" si="2014"/>
        <v>-</v>
      </c>
      <c r="U9537" t="str">
        <f t="shared" ca="1" si="2015"/>
        <v>-</v>
      </c>
      <c r="V9537" t="str">
        <f t="shared" ca="1" si="2016"/>
        <v>-</v>
      </c>
      <c r="W9537">
        <f t="shared" ca="1" si="2004"/>
        <v>23.4</v>
      </c>
      <c r="X9537" t="str">
        <f t="shared" si="2005"/>
        <v>C9533</v>
      </c>
      <c r="Y9537" s="4">
        <f t="shared" ca="1" si="2006"/>
        <v>0.1</v>
      </c>
    </row>
    <row r="9538" spans="1:25" x14ac:dyDescent="0.2">
      <c r="A9538" t="s">
        <v>8534</v>
      </c>
      <c r="B9538">
        <v>10</v>
      </c>
      <c r="C9538">
        <v>35.25</v>
      </c>
      <c r="D9538">
        <v>3.53</v>
      </c>
      <c r="E9538">
        <v>29.88</v>
      </c>
      <c r="F9538">
        <v>2.99</v>
      </c>
      <c r="G9538">
        <v>30.7</v>
      </c>
      <c r="H9538">
        <v>3.07</v>
      </c>
      <c r="I9538">
        <v>29.65</v>
      </c>
      <c r="J9538">
        <v>2.96</v>
      </c>
      <c r="K9538">
        <v>37.17</v>
      </c>
      <c r="L9538">
        <v>3.72</v>
      </c>
      <c r="M9538" t="str">
        <f t="shared" ca="1" si="2007"/>
        <v>-</v>
      </c>
      <c r="N9538" t="str">
        <f t="shared" ca="1" si="2008"/>
        <v>YES</v>
      </c>
      <c r="O9538" t="str">
        <f t="shared" ca="1" si="2009"/>
        <v>-</v>
      </c>
      <c r="P9538" t="str">
        <f t="shared" ca="1" si="2010"/>
        <v>YES</v>
      </c>
      <c r="Q9538" t="str">
        <f t="shared" ca="1" si="2011"/>
        <v>-</v>
      </c>
      <c r="R9538" t="str">
        <f t="shared" ca="1" si="2012"/>
        <v>-</v>
      </c>
      <c r="S9538" t="str">
        <f t="shared" ca="1" si="2013"/>
        <v>-</v>
      </c>
      <c r="T9538" t="str">
        <f t="shared" ca="1" si="2014"/>
        <v>-</v>
      </c>
      <c r="U9538" t="str">
        <f t="shared" ca="1" si="2015"/>
        <v>-</v>
      </c>
      <c r="V9538" t="str">
        <f t="shared" ca="1" si="2016"/>
        <v>-</v>
      </c>
      <c r="W9538">
        <f t="shared" ca="1" si="2004"/>
        <v>35.25</v>
      </c>
      <c r="X9538" t="str">
        <f t="shared" si="2005"/>
        <v>C9533</v>
      </c>
      <c r="Y9538" s="4">
        <f t="shared" ca="1" si="2006"/>
        <v>0.2</v>
      </c>
    </row>
    <row r="9539" spans="1:25" x14ac:dyDescent="0.2">
      <c r="A9539" t="s">
        <v>8535</v>
      </c>
      <c r="B9539">
        <v>10</v>
      </c>
      <c r="C9539">
        <v>35.630000000000003</v>
      </c>
      <c r="D9539">
        <v>3.56</v>
      </c>
      <c r="E9539">
        <v>29.99</v>
      </c>
      <c r="F9539">
        <v>3</v>
      </c>
      <c r="G9539">
        <v>30.42</v>
      </c>
      <c r="H9539">
        <v>3.04</v>
      </c>
      <c r="I9539">
        <v>29.53</v>
      </c>
      <c r="J9539">
        <v>2.95</v>
      </c>
      <c r="K9539">
        <v>36.56</v>
      </c>
      <c r="L9539">
        <v>3.66</v>
      </c>
      <c r="M9539" t="str">
        <f t="shared" ca="1" si="2007"/>
        <v>-</v>
      </c>
      <c r="N9539" t="str">
        <f t="shared" ca="1" si="2008"/>
        <v>-</v>
      </c>
      <c r="O9539" t="str">
        <f t="shared" ca="1" si="2009"/>
        <v>-</v>
      </c>
      <c r="P9539" t="str">
        <f t="shared" ca="1" si="2010"/>
        <v>-</v>
      </c>
      <c r="Q9539" t="str">
        <f t="shared" ca="1" si="2011"/>
        <v>-</v>
      </c>
      <c r="R9539" t="str">
        <f t="shared" ca="1" si="2012"/>
        <v>YES</v>
      </c>
      <c r="S9539" t="str">
        <f t="shared" ca="1" si="2013"/>
        <v>-</v>
      </c>
      <c r="T9539" t="str">
        <f t="shared" ca="1" si="2014"/>
        <v>YES</v>
      </c>
      <c r="U9539" t="str">
        <f t="shared" ca="1" si="2015"/>
        <v>-</v>
      </c>
      <c r="V9539" t="str">
        <f t="shared" ca="1" si="2016"/>
        <v>YES</v>
      </c>
      <c r="W9539">
        <f t="shared" ca="1" si="2004"/>
        <v>35.630000000000003</v>
      </c>
      <c r="X9539" t="str">
        <f t="shared" si="2005"/>
        <v>C9533</v>
      </c>
      <c r="Y9539" s="4">
        <f t="shared" ca="1" si="2006"/>
        <v>0.3</v>
      </c>
    </row>
    <row r="9540" spans="1:25" x14ac:dyDescent="0.2">
      <c r="A9540" t="s">
        <v>8536</v>
      </c>
      <c r="B9540">
        <v>6</v>
      </c>
      <c r="C9540">
        <v>22.26</v>
      </c>
      <c r="D9540">
        <v>3.71</v>
      </c>
      <c r="E9540">
        <v>21.67</v>
      </c>
      <c r="F9540">
        <v>3.61</v>
      </c>
      <c r="G9540">
        <v>21.7</v>
      </c>
      <c r="H9540">
        <v>3.62</v>
      </c>
      <c r="I9540">
        <v>23.18</v>
      </c>
      <c r="J9540">
        <v>3.86</v>
      </c>
      <c r="K9540">
        <v>27.67</v>
      </c>
      <c r="L9540">
        <v>4.6100000000000003</v>
      </c>
      <c r="M9540" t="str">
        <f t="shared" ca="1" si="2007"/>
        <v>-</v>
      </c>
      <c r="N9540" t="str">
        <f t="shared" ca="1" si="2008"/>
        <v>-</v>
      </c>
      <c r="O9540" t="str">
        <f t="shared" ca="1" si="2009"/>
        <v>-</v>
      </c>
      <c r="P9540" t="str">
        <f t="shared" ca="1" si="2010"/>
        <v>-</v>
      </c>
      <c r="Q9540" t="str">
        <f t="shared" ca="1" si="2011"/>
        <v>-</v>
      </c>
      <c r="R9540" t="str">
        <f t="shared" ca="1" si="2012"/>
        <v>-</v>
      </c>
      <c r="S9540" t="str">
        <f t="shared" ca="1" si="2013"/>
        <v>-</v>
      </c>
      <c r="T9540" t="str">
        <f t="shared" ca="1" si="2014"/>
        <v>-</v>
      </c>
      <c r="U9540" t="str">
        <f t="shared" ca="1" si="2015"/>
        <v>-</v>
      </c>
      <c r="V9540" t="str">
        <f t="shared" ca="1" si="2016"/>
        <v>-</v>
      </c>
      <c r="W9540">
        <f t="shared" ref="W9540:W9603" ca="1" si="2017">OFFSET(INDIRECT(X9540),0,0,10,1)</f>
        <v>22.26</v>
      </c>
      <c r="X9540" t="str">
        <f t="shared" ref="X9540:X9603" si="2018">CONCATENATE("C",ROUNDDOWN(ROW()-3,-1)/10,"3")</f>
        <v>C9533</v>
      </c>
      <c r="Y9540" s="4">
        <f t="shared" ref="Y9540:Y9603" ca="1" si="2019">IF(A9540&lt;&gt;"-----------",COUNTIF($M9540:$V9540,"YES")/10,"")</f>
        <v>0</v>
      </c>
    </row>
    <row r="9541" spans="1:25" x14ac:dyDescent="0.2">
      <c r="A9541" t="s">
        <v>8537</v>
      </c>
      <c r="B9541">
        <v>6</v>
      </c>
      <c r="C9541">
        <v>24.08</v>
      </c>
      <c r="D9541">
        <v>4.01</v>
      </c>
      <c r="E9541">
        <v>25.51</v>
      </c>
      <c r="F9541">
        <v>4.25</v>
      </c>
      <c r="G9541">
        <v>25.47</v>
      </c>
      <c r="H9541">
        <v>4.25</v>
      </c>
      <c r="I9541">
        <v>27.12</v>
      </c>
      <c r="J9541">
        <v>4.5199999999999996</v>
      </c>
      <c r="K9541">
        <v>30.76</v>
      </c>
      <c r="L9541">
        <v>5.13</v>
      </c>
      <c r="M9541" t="str">
        <f t="shared" ca="1" si="2007"/>
        <v>-</v>
      </c>
      <c r="N9541" t="str">
        <f t="shared" ca="1" si="2008"/>
        <v>-</v>
      </c>
      <c r="O9541" t="str">
        <f t="shared" ca="1" si="2009"/>
        <v>-</v>
      </c>
      <c r="P9541" t="str">
        <f t="shared" ca="1" si="2010"/>
        <v>-</v>
      </c>
      <c r="Q9541" t="str">
        <f t="shared" ca="1" si="2011"/>
        <v>-</v>
      </c>
      <c r="R9541" t="str">
        <f t="shared" ca="1" si="2012"/>
        <v>-</v>
      </c>
      <c r="S9541" t="str">
        <f t="shared" ca="1" si="2013"/>
        <v>-</v>
      </c>
      <c r="T9541" t="str">
        <f t="shared" ca="1" si="2014"/>
        <v>-</v>
      </c>
      <c r="U9541" t="str">
        <f t="shared" ca="1" si="2015"/>
        <v>-</v>
      </c>
      <c r="V9541" t="str">
        <f t="shared" ca="1" si="2016"/>
        <v>-</v>
      </c>
      <c r="W9541">
        <f t="shared" ca="1" si="2017"/>
        <v>24.08</v>
      </c>
      <c r="X9541" t="str">
        <f t="shared" si="2018"/>
        <v>C9533</v>
      </c>
      <c r="Y9541" s="4">
        <f t="shared" ca="1" si="2019"/>
        <v>0</v>
      </c>
    </row>
    <row r="9542" spans="1:25" x14ac:dyDescent="0.2">
      <c r="A9542" t="s">
        <v>21</v>
      </c>
      <c r="M9542" t="str">
        <f t="shared" ca="1" si="2007"/>
        <v>-</v>
      </c>
      <c r="N9542" t="str">
        <f t="shared" ca="1" si="2008"/>
        <v>-</v>
      </c>
      <c r="O9542" t="str">
        <f t="shared" ca="1" si="2009"/>
        <v>-</v>
      </c>
      <c r="P9542" t="str">
        <f t="shared" ca="1" si="2010"/>
        <v>-</v>
      </c>
      <c r="Q9542" t="str">
        <f t="shared" ca="1" si="2011"/>
        <v>-</v>
      </c>
      <c r="R9542" t="str">
        <f t="shared" ca="1" si="2012"/>
        <v>-</v>
      </c>
      <c r="S9542" t="str">
        <f t="shared" ca="1" si="2013"/>
        <v>-</v>
      </c>
      <c r="T9542" t="str">
        <f t="shared" ca="1" si="2014"/>
        <v>-</v>
      </c>
      <c r="U9542" t="str">
        <f t="shared" ca="1" si="2015"/>
        <v>-</v>
      </c>
      <c r="V9542" t="str">
        <f t="shared" ca="1" si="2016"/>
        <v>-</v>
      </c>
      <c r="W9542">
        <f t="shared" ca="1" si="2017"/>
        <v>0</v>
      </c>
      <c r="X9542" t="str">
        <f t="shared" si="2018"/>
        <v>C9533</v>
      </c>
      <c r="Y9542" s="4" t="str">
        <f t="shared" si="2019"/>
        <v/>
      </c>
    </row>
    <row r="9543" spans="1:25" x14ac:dyDescent="0.2">
      <c r="A9543" t="s">
        <v>8538</v>
      </c>
      <c r="B9543">
        <v>10</v>
      </c>
      <c r="C9543">
        <v>36.15</v>
      </c>
      <c r="D9543">
        <v>3.62</v>
      </c>
      <c r="E9543">
        <v>37.35</v>
      </c>
      <c r="F9543">
        <v>3.73</v>
      </c>
      <c r="G9543">
        <v>35.76</v>
      </c>
      <c r="H9543">
        <v>3.58</v>
      </c>
      <c r="I9543">
        <v>38.97</v>
      </c>
      <c r="J9543">
        <v>3.9</v>
      </c>
      <c r="K9543">
        <v>49.88</v>
      </c>
      <c r="L9543">
        <v>4.99</v>
      </c>
      <c r="M9543" t="str">
        <f t="shared" ca="1" si="2007"/>
        <v>YES</v>
      </c>
      <c r="N9543" t="str">
        <f t="shared" ca="1" si="2008"/>
        <v>YES</v>
      </c>
      <c r="O9543" t="str">
        <f t="shared" ca="1" si="2009"/>
        <v>-</v>
      </c>
      <c r="P9543" t="str">
        <f t="shared" ca="1" si="2010"/>
        <v>YES</v>
      </c>
      <c r="Q9543" t="str">
        <f t="shared" ca="1" si="2011"/>
        <v>-</v>
      </c>
      <c r="R9543" t="str">
        <f t="shared" ca="1" si="2012"/>
        <v>-</v>
      </c>
      <c r="S9543" t="str">
        <f t="shared" ca="1" si="2013"/>
        <v>-</v>
      </c>
      <c r="T9543" t="str">
        <f t="shared" ca="1" si="2014"/>
        <v>YES</v>
      </c>
      <c r="U9543" t="str">
        <f t="shared" ca="1" si="2015"/>
        <v>-</v>
      </c>
      <c r="V9543" t="str">
        <f t="shared" ca="1" si="2016"/>
        <v>-</v>
      </c>
      <c r="W9543">
        <f t="shared" ca="1" si="2017"/>
        <v>36.15</v>
      </c>
      <c r="X9543" t="str">
        <f t="shared" si="2018"/>
        <v>C9543</v>
      </c>
      <c r="Y9543" s="4">
        <f t="shared" ca="1" si="2019"/>
        <v>0.4</v>
      </c>
    </row>
    <row r="9544" spans="1:25" x14ac:dyDescent="0.2">
      <c r="A9544" t="s">
        <v>8539</v>
      </c>
      <c r="B9544">
        <v>9</v>
      </c>
      <c r="C9544">
        <v>38.21</v>
      </c>
      <c r="D9544">
        <v>4.25</v>
      </c>
      <c r="E9544">
        <v>38.04</v>
      </c>
      <c r="F9544">
        <v>4.2300000000000004</v>
      </c>
      <c r="G9544">
        <v>38.46</v>
      </c>
      <c r="H9544">
        <v>4.2699999999999996</v>
      </c>
      <c r="I9544">
        <v>38.76</v>
      </c>
      <c r="J9544">
        <v>4.3099999999999996</v>
      </c>
      <c r="K9544">
        <v>42.41</v>
      </c>
      <c r="L9544">
        <v>4.71</v>
      </c>
      <c r="M9544" t="str">
        <f t="shared" ca="1" si="2007"/>
        <v>-</v>
      </c>
      <c r="N9544" t="str">
        <f t="shared" ca="1" si="2008"/>
        <v>-</v>
      </c>
      <c r="O9544" t="str">
        <f t="shared" ca="1" si="2009"/>
        <v>-</v>
      </c>
      <c r="P9544" t="str">
        <f t="shared" ca="1" si="2010"/>
        <v>-</v>
      </c>
      <c r="Q9544" t="str">
        <f t="shared" ca="1" si="2011"/>
        <v>-</v>
      </c>
      <c r="R9544" t="str">
        <f t="shared" ca="1" si="2012"/>
        <v>-</v>
      </c>
      <c r="S9544" t="str">
        <f t="shared" ca="1" si="2013"/>
        <v>-</v>
      </c>
      <c r="T9544" t="str">
        <f t="shared" ca="1" si="2014"/>
        <v>-</v>
      </c>
      <c r="U9544" t="str">
        <f t="shared" ca="1" si="2015"/>
        <v>-</v>
      </c>
      <c r="V9544" t="str">
        <f t="shared" ca="1" si="2016"/>
        <v>-</v>
      </c>
      <c r="W9544">
        <f t="shared" ca="1" si="2017"/>
        <v>38.21</v>
      </c>
      <c r="X9544" t="str">
        <f t="shared" si="2018"/>
        <v>C9543</v>
      </c>
      <c r="Y9544" s="4">
        <f t="shared" ca="1" si="2019"/>
        <v>0</v>
      </c>
    </row>
    <row r="9545" spans="1:25" x14ac:dyDescent="0.2">
      <c r="A9545" t="s">
        <v>8540</v>
      </c>
      <c r="B9545">
        <v>9</v>
      </c>
      <c r="C9545">
        <v>36.99</v>
      </c>
      <c r="D9545">
        <v>4.1100000000000003</v>
      </c>
      <c r="E9545">
        <v>37.130000000000003</v>
      </c>
      <c r="F9545">
        <v>4.13</v>
      </c>
      <c r="G9545">
        <v>37.520000000000003</v>
      </c>
      <c r="H9545">
        <v>4.17</v>
      </c>
      <c r="I9545">
        <v>38.130000000000003</v>
      </c>
      <c r="J9545">
        <v>4.24</v>
      </c>
      <c r="K9545">
        <v>43.22</v>
      </c>
      <c r="L9545">
        <v>4.8</v>
      </c>
      <c r="M9545" t="str">
        <f t="shared" ca="1" si="2007"/>
        <v>-</v>
      </c>
      <c r="N9545" t="str">
        <f t="shared" ca="1" si="2008"/>
        <v>-</v>
      </c>
      <c r="O9545" t="str">
        <f t="shared" ca="1" si="2009"/>
        <v>-</v>
      </c>
      <c r="P9545" t="str">
        <f t="shared" ca="1" si="2010"/>
        <v>-</v>
      </c>
      <c r="Q9545" t="str">
        <f t="shared" ca="1" si="2011"/>
        <v>-</v>
      </c>
      <c r="R9545" t="str">
        <f t="shared" ca="1" si="2012"/>
        <v>-</v>
      </c>
      <c r="S9545" t="str">
        <f t="shared" ca="1" si="2013"/>
        <v>-</v>
      </c>
      <c r="T9545" t="str">
        <f t="shared" ca="1" si="2014"/>
        <v>-</v>
      </c>
      <c r="U9545" t="str">
        <f t="shared" ca="1" si="2015"/>
        <v>-</v>
      </c>
      <c r="V9545" t="str">
        <f t="shared" ca="1" si="2016"/>
        <v>-</v>
      </c>
      <c r="W9545">
        <f t="shared" ca="1" si="2017"/>
        <v>36.99</v>
      </c>
      <c r="X9545" t="str">
        <f t="shared" si="2018"/>
        <v>C9543</v>
      </c>
      <c r="Y9545" s="4">
        <f t="shared" ca="1" si="2019"/>
        <v>0</v>
      </c>
    </row>
    <row r="9546" spans="1:25" x14ac:dyDescent="0.2">
      <c r="A9546" t="s">
        <v>8541</v>
      </c>
      <c r="B9546">
        <v>9</v>
      </c>
      <c r="C9546">
        <v>36.979999999999997</v>
      </c>
      <c r="D9546">
        <v>4.1100000000000003</v>
      </c>
      <c r="E9546">
        <v>36.770000000000003</v>
      </c>
      <c r="F9546">
        <v>4.09</v>
      </c>
      <c r="G9546">
        <v>36.86</v>
      </c>
      <c r="H9546">
        <v>4.0999999999999996</v>
      </c>
      <c r="I9546">
        <v>36.96</v>
      </c>
      <c r="J9546">
        <v>4.1100000000000003</v>
      </c>
      <c r="K9546">
        <v>40.96</v>
      </c>
      <c r="L9546">
        <v>4.55</v>
      </c>
      <c r="M9546" t="str">
        <f t="shared" ca="1" si="2007"/>
        <v>-</v>
      </c>
      <c r="N9546" t="str">
        <f t="shared" ca="1" si="2008"/>
        <v>-</v>
      </c>
      <c r="O9546" t="str">
        <f t="shared" ca="1" si="2009"/>
        <v>-</v>
      </c>
      <c r="P9546" t="str">
        <f t="shared" ca="1" si="2010"/>
        <v>-</v>
      </c>
      <c r="Q9546" t="str">
        <f t="shared" ca="1" si="2011"/>
        <v>-</v>
      </c>
      <c r="R9546" t="str">
        <f t="shared" ca="1" si="2012"/>
        <v>-</v>
      </c>
      <c r="S9546" t="str">
        <f t="shared" ca="1" si="2013"/>
        <v>YES</v>
      </c>
      <c r="T9546" t="str">
        <f t="shared" ca="1" si="2014"/>
        <v>-</v>
      </c>
      <c r="U9546" t="str">
        <f t="shared" ca="1" si="2015"/>
        <v>YES</v>
      </c>
      <c r="V9546" t="str">
        <f t="shared" ca="1" si="2016"/>
        <v>YES</v>
      </c>
      <c r="W9546">
        <f t="shared" ca="1" si="2017"/>
        <v>36.979999999999997</v>
      </c>
      <c r="X9546" t="str">
        <f t="shared" si="2018"/>
        <v>C9543</v>
      </c>
      <c r="Y9546" s="4">
        <f t="shared" ca="1" si="2019"/>
        <v>0.3</v>
      </c>
    </row>
    <row r="9547" spans="1:25" x14ac:dyDescent="0.2">
      <c r="A9547" t="s">
        <v>8542</v>
      </c>
      <c r="B9547">
        <v>9</v>
      </c>
      <c r="C9547">
        <v>42.18</v>
      </c>
      <c r="D9547">
        <v>4.6900000000000004</v>
      </c>
      <c r="E9547">
        <v>34.090000000000003</v>
      </c>
      <c r="F9547">
        <v>3.79</v>
      </c>
      <c r="G9547">
        <v>32</v>
      </c>
      <c r="H9547">
        <v>3.56</v>
      </c>
      <c r="I9547">
        <v>37.700000000000003</v>
      </c>
      <c r="J9547">
        <v>4.1900000000000004</v>
      </c>
      <c r="K9547">
        <v>41.71</v>
      </c>
      <c r="L9547">
        <v>4.63</v>
      </c>
      <c r="M9547" t="str">
        <f t="shared" ca="1" si="2007"/>
        <v>-</v>
      </c>
      <c r="N9547" t="str">
        <f t="shared" ca="1" si="2008"/>
        <v>-</v>
      </c>
      <c r="O9547" t="str">
        <f t="shared" ca="1" si="2009"/>
        <v>YES</v>
      </c>
      <c r="P9547" t="str">
        <f t="shared" ca="1" si="2010"/>
        <v>-</v>
      </c>
      <c r="Q9547" t="str">
        <f t="shared" ca="1" si="2011"/>
        <v>YES</v>
      </c>
      <c r="R9547" t="str">
        <f t="shared" ca="1" si="2012"/>
        <v>YES</v>
      </c>
      <c r="S9547" t="str">
        <f t="shared" ca="1" si="2013"/>
        <v>-</v>
      </c>
      <c r="T9547" t="str">
        <f t="shared" ca="1" si="2014"/>
        <v>-</v>
      </c>
      <c r="U9547" t="str">
        <f t="shared" ca="1" si="2015"/>
        <v>-</v>
      </c>
      <c r="V9547" t="str">
        <f t="shared" ca="1" si="2016"/>
        <v>-</v>
      </c>
      <c r="W9547">
        <f t="shared" ca="1" si="2017"/>
        <v>42.18</v>
      </c>
      <c r="X9547" t="str">
        <f t="shared" si="2018"/>
        <v>C9543</v>
      </c>
      <c r="Y9547" s="4">
        <f t="shared" ca="1" si="2019"/>
        <v>0.3</v>
      </c>
    </row>
    <row r="9548" spans="1:25" x14ac:dyDescent="0.2">
      <c r="A9548" t="s">
        <v>8543</v>
      </c>
      <c r="B9548">
        <v>10</v>
      </c>
      <c r="C9548">
        <v>36.76</v>
      </c>
      <c r="D9548">
        <v>3.68</v>
      </c>
      <c r="E9548">
        <v>37.82</v>
      </c>
      <c r="F9548">
        <v>3.78</v>
      </c>
      <c r="G9548">
        <v>36.06</v>
      </c>
      <c r="H9548">
        <v>3.61</v>
      </c>
      <c r="I9548">
        <v>39.299999999999997</v>
      </c>
      <c r="J9548">
        <v>3.93</v>
      </c>
      <c r="K9548">
        <v>48.38</v>
      </c>
      <c r="L9548">
        <v>4.84</v>
      </c>
      <c r="M9548" t="str">
        <f t="shared" ca="1" si="2007"/>
        <v>-</v>
      </c>
      <c r="N9548" t="str">
        <f t="shared" ca="1" si="2008"/>
        <v>-</v>
      </c>
      <c r="O9548" t="str">
        <f t="shared" ca="1" si="2009"/>
        <v>-</v>
      </c>
      <c r="P9548" t="str">
        <f t="shared" ca="1" si="2010"/>
        <v>-</v>
      </c>
      <c r="Q9548" t="str">
        <f t="shared" ca="1" si="2011"/>
        <v>-</v>
      </c>
      <c r="R9548" t="str">
        <f t="shared" ca="1" si="2012"/>
        <v>-</v>
      </c>
      <c r="S9548" t="str">
        <f t="shared" ca="1" si="2013"/>
        <v>-</v>
      </c>
      <c r="T9548" t="str">
        <f t="shared" ca="1" si="2014"/>
        <v>-</v>
      </c>
      <c r="U9548" t="str">
        <f t="shared" ca="1" si="2015"/>
        <v>-</v>
      </c>
      <c r="V9548" t="str">
        <f t="shared" ca="1" si="2016"/>
        <v>-</v>
      </c>
      <c r="W9548">
        <f t="shared" ca="1" si="2017"/>
        <v>36.76</v>
      </c>
      <c r="X9548" t="str">
        <f t="shared" si="2018"/>
        <v>C9543</v>
      </c>
      <c r="Y9548" s="4">
        <f t="shared" ca="1" si="2019"/>
        <v>0</v>
      </c>
    </row>
    <row r="9549" spans="1:25" x14ac:dyDescent="0.2">
      <c r="A9549" t="s">
        <v>8544</v>
      </c>
      <c r="B9549">
        <v>9</v>
      </c>
      <c r="C9549">
        <v>42.75</v>
      </c>
      <c r="D9549">
        <v>4.75</v>
      </c>
      <c r="E9549">
        <v>36.200000000000003</v>
      </c>
      <c r="F9549">
        <v>4.0199999999999996</v>
      </c>
      <c r="G9549">
        <v>32.450000000000003</v>
      </c>
      <c r="H9549">
        <v>3.61</v>
      </c>
      <c r="I9549">
        <v>38.01</v>
      </c>
      <c r="J9549">
        <v>4.22</v>
      </c>
      <c r="K9549">
        <v>42.99</v>
      </c>
      <c r="L9549">
        <v>4.78</v>
      </c>
      <c r="M9549" t="str">
        <f t="shared" ca="1" si="2007"/>
        <v>-</v>
      </c>
      <c r="N9549" t="str">
        <f t="shared" ca="1" si="2008"/>
        <v>-</v>
      </c>
      <c r="O9549" t="str">
        <f t="shared" ca="1" si="2009"/>
        <v>-</v>
      </c>
      <c r="P9549" t="str">
        <f t="shared" ca="1" si="2010"/>
        <v>-</v>
      </c>
      <c r="Q9549" t="str">
        <f t="shared" ca="1" si="2011"/>
        <v>-</v>
      </c>
      <c r="R9549" t="str">
        <f t="shared" ca="1" si="2012"/>
        <v>-</v>
      </c>
      <c r="S9549" t="str">
        <f t="shared" ca="1" si="2013"/>
        <v>-</v>
      </c>
      <c r="T9549" t="str">
        <f t="shared" ca="1" si="2014"/>
        <v>-</v>
      </c>
      <c r="U9549" t="str">
        <f t="shared" ca="1" si="2015"/>
        <v>-</v>
      </c>
      <c r="V9549" t="str">
        <f t="shared" ca="1" si="2016"/>
        <v>-</v>
      </c>
      <c r="W9549">
        <f t="shared" ca="1" si="2017"/>
        <v>42.75</v>
      </c>
      <c r="X9549" t="str">
        <f t="shared" si="2018"/>
        <v>C9543</v>
      </c>
      <c r="Y9549" s="4">
        <f t="shared" ca="1" si="2019"/>
        <v>0</v>
      </c>
    </row>
    <row r="9550" spans="1:25" x14ac:dyDescent="0.2">
      <c r="A9550" t="s">
        <v>8545</v>
      </c>
      <c r="B9550">
        <v>9</v>
      </c>
      <c r="C9550">
        <v>42.08</v>
      </c>
      <c r="D9550">
        <v>4.68</v>
      </c>
      <c r="E9550">
        <v>35.51</v>
      </c>
      <c r="F9550">
        <v>3.95</v>
      </c>
      <c r="G9550">
        <v>32.47</v>
      </c>
      <c r="H9550">
        <v>3.61</v>
      </c>
      <c r="I9550">
        <v>38.11</v>
      </c>
      <c r="J9550">
        <v>4.2300000000000004</v>
      </c>
      <c r="K9550">
        <v>42.11</v>
      </c>
      <c r="L9550">
        <v>4.68</v>
      </c>
      <c r="M9550" t="str">
        <f t="shared" ca="1" si="2007"/>
        <v>-</v>
      </c>
      <c r="N9550" t="str">
        <f t="shared" ca="1" si="2008"/>
        <v>-</v>
      </c>
      <c r="O9550" t="str">
        <f t="shared" ca="1" si="2009"/>
        <v>-</v>
      </c>
      <c r="P9550" t="str">
        <f t="shared" ca="1" si="2010"/>
        <v>-</v>
      </c>
      <c r="Q9550" t="str">
        <f t="shared" ca="1" si="2011"/>
        <v>-</v>
      </c>
      <c r="R9550" t="str">
        <f t="shared" ca="1" si="2012"/>
        <v>-</v>
      </c>
      <c r="S9550" t="str">
        <f t="shared" ca="1" si="2013"/>
        <v>-</v>
      </c>
      <c r="T9550" t="str">
        <f t="shared" ca="1" si="2014"/>
        <v>-</v>
      </c>
      <c r="U9550" t="str">
        <f t="shared" ca="1" si="2015"/>
        <v>-</v>
      </c>
      <c r="V9550" t="str">
        <f t="shared" ca="1" si="2016"/>
        <v>-</v>
      </c>
      <c r="W9550">
        <f t="shared" ca="1" si="2017"/>
        <v>42.08</v>
      </c>
      <c r="X9550" t="str">
        <f t="shared" si="2018"/>
        <v>C9543</v>
      </c>
      <c r="Y9550" s="4">
        <f t="shared" ca="1" si="2019"/>
        <v>0</v>
      </c>
    </row>
    <row r="9551" spans="1:25" x14ac:dyDescent="0.2">
      <c r="A9551" t="s">
        <v>8546</v>
      </c>
      <c r="B9551">
        <v>10</v>
      </c>
      <c r="C9551">
        <v>36.76</v>
      </c>
      <c r="D9551">
        <v>3.68</v>
      </c>
      <c r="E9551">
        <v>37.89</v>
      </c>
      <c r="F9551">
        <v>3.79</v>
      </c>
      <c r="G9551">
        <v>38.33</v>
      </c>
      <c r="H9551">
        <v>3.83</v>
      </c>
      <c r="I9551">
        <v>42.72</v>
      </c>
      <c r="J9551">
        <v>4.2699999999999996</v>
      </c>
      <c r="K9551">
        <v>49.16</v>
      </c>
      <c r="L9551">
        <v>4.92</v>
      </c>
      <c r="M9551" t="str">
        <f t="shared" ca="1" si="2007"/>
        <v>-</v>
      </c>
      <c r="N9551" t="str">
        <f t="shared" ca="1" si="2008"/>
        <v>-</v>
      </c>
      <c r="O9551" t="str">
        <f t="shared" ca="1" si="2009"/>
        <v>-</v>
      </c>
      <c r="P9551" t="str">
        <f t="shared" ca="1" si="2010"/>
        <v>-</v>
      </c>
      <c r="Q9551" t="str">
        <f t="shared" ca="1" si="2011"/>
        <v>-</v>
      </c>
      <c r="R9551" t="str">
        <f t="shared" ca="1" si="2012"/>
        <v>-</v>
      </c>
      <c r="S9551" t="str">
        <f t="shared" ca="1" si="2013"/>
        <v>-</v>
      </c>
      <c r="T9551" t="str">
        <f t="shared" ca="1" si="2014"/>
        <v>-</v>
      </c>
      <c r="U9551" t="str">
        <f t="shared" ca="1" si="2015"/>
        <v>-</v>
      </c>
      <c r="V9551" t="str">
        <f t="shared" ca="1" si="2016"/>
        <v>-</v>
      </c>
      <c r="W9551">
        <f t="shared" ca="1" si="2017"/>
        <v>36.76</v>
      </c>
      <c r="X9551" t="str">
        <f t="shared" si="2018"/>
        <v>C9543</v>
      </c>
      <c r="Y9551" s="4">
        <f t="shared" ca="1" si="2019"/>
        <v>0</v>
      </c>
    </row>
    <row r="9552" spans="1:25" x14ac:dyDescent="0.2">
      <c r="A9552" t="s">
        <v>21</v>
      </c>
      <c r="M9552" t="str">
        <f t="shared" ca="1" si="2007"/>
        <v>-</v>
      </c>
      <c r="N9552" t="str">
        <f t="shared" ca="1" si="2008"/>
        <v>-</v>
      </c>
      <c r="O9552" t="str">
        <f t="shared" ca="1" si="2009"/>
        <v>-</v>
      </c>
      <c r="P9552" t="str">
        <f t="shared" ca="1" si="2010"/>
        <v>-</v>
      </c>
      <c r="Q9552" t="str">
        <f t="shared" ca="1" si="2011"/>
        <v>-</v>
      </c>
      <c r="R9552" t="str">
        <f t="shared" ca="1" si="2012"/>
        <v>-</v>
      </c>
      <c r="S9552" t="str">
        <f t="shared" ca="1" si="2013"/>
        <v>-</v>
      </c>
      <c r="T9552" t="str">
        <f t="shared" ca="1" si="2014"/>
        <v>-</v>
      </c>
      <c r="U9552" t="str">
        <f t="shared" ca="1" si="2015"/>
        <v>-</v>
      </c>
      <c r="V9552" t="str">
        <f t="shared" ca="1" si="2016"/>
        <v>-</v>
      </c>
      <c r="W9552">
        <f t="shared" ca="1" si="2017"/>
        <v>0</v>
      </c>
      <c r="X9552" t="str">
        <f t="shared" si="2018"/>
        <v>C9543</v>
      </c>
      <c r="Y9552" s="4" t="str">
        <f t="shared" si="2019"/>
        <v/>
      </c>
    </row>
    <row r="9553" spans="1:25" x14ac:dyDescent="0.2">
      <c r="A9553" t="s">
        <v>8547</v>
      </c>
      <c r="B9553">
        <v>8</v>
      </c>
      <c r="C9553">
        <v>33.69</v>
      </c>
      <c r="D9553">
        <v>4.21</v>
      </c>
      <c r="E9553">
        <v>31.45</v>
      </c>
      <c r="F9553">
        <v>3.93</v>
      </c>
      <c r="G9553">
        <v>33.24</v>
      </c>
      <c r="H9553">
        <v>4.1500000000000004</v>
      </c>
      <c r="I9553">
        <v>34.520000000000003</v>
      </c>
      <c r="J9553">
        <v>4.3099999999999996</v>
      </c>
      <c r="K9553">
        <v>40.92</v>
      </c>
      <c r="L9553">
        <v>5.12</v>
      </c>
      <c r="M9553" t="str">
        <f t="shared" ca="1" si="2007"/>
        <v>-</v>
      </c>
      <c r="N9553" t="str">
        <f t="shared" ca="1" si="2008"/>
        <v>-</v>
      </c>
      <c r="O9553" t="str">
        <f t="shared" ca="1" si="2009"/>
        <v>-</v>
      </c>
      <c r="P9553" t="str">
        <f t="shared" ca="1" si="2010"/>
        <v>-</v>
      </c>
      <c r="Q9553" t="str">
        <f t="shared" ca="1" si="2011"/>
        <v>-</v>
      </c>
      <c r="R9553" t="str">
        <f t="shared" ca="1" si="2012"/>
        <v>-</v>
      </c>
      <c r="S9553" t="str">
        <f t="shared" ca="1" si="2013"/>
        <v>-</v>
      </c>
      <c r="T9553" t="str">
        <f t="shared" ca="1" si="2014"/>
        <v>-</v>
      </c>
      <c r="U9553" t="str">
        <f t="shared" ca="1" si="2015"/>
        <v>-</v>
      </c>
      <c r="V9553" t="str">
        <f t="shared" ca="1" si="2016"/>
        <v>-</v>
      </c>
      <c r="W9553">
        <f t="shared" ca="1" si="2017"/>
        <v>33.69</v>
      </c>
      <c r="X9553" t="str">
        <f t="shared" si="2018"/>
        <v>C9553</v>
      </c>
      <c r="Y9553" s="4">
        <f t="shared" ca="1" si="2019"/>
        <v>0</v>
      </c>
    </row>
    <row r="9554" spans="1:25" x14ac:dyDescent="0.2">
      <c r="A9554" t="s">
        <v>8548</v>
      </c>
      <c r="B9554">
        <v>15</v>
      </c>
      <c r="C9554">
        <v>56.27</v>
      </c>
      <c r="D9554">
        <v>3.75</v>
      </c>
      <c r="E9554">
        <v>52.89</v>
      </c>
      <c r="F9554">
        <v>3.53</v>
      </c>
      <c r="G9554">
        <v>56.02</v>
      </c>
      <c r="H9554">
        <v>3.73</v>
      </c>
      <c r="I9554">
        <v>58.41</v>
      </c>
      <c r="J9554">
        <v>3.89</v>
      </c>
      <c r="K9554">
        <v>54.47</v>
      </c>
      <c r="L9554">
        <v>3.63</v>
      </c>
      <c r="M9554" t="str">
        <f t="shared" ca="1" si="2007"/>
        <v>-</v>
      </c>
      <c r="N9554" t="str">
        <f t="shared" ca="1" si="2008"/>
        <v>-</v>
      </c>
      <c r="O9554" t="str">
        <f t="shared" ca="1" si="2009"/>
        <v>-</v>
      </c>
      <c r="P9554" t="str">
        <f t="shared" ca="1" si="2010"/>
        <v>YES</v>
      </c>
      <c r="Q9554" t="str">
        <f t="shared" ca="1" si="2011"/>
        <v>-</v>
      </c>
      <c r="R9554" t="str">
        <f t="shared" ca="1" si="2012"/>
        <v>YES</v>
      </c>
      <c r="S9554" t="str">
        <f t="shared" ca="1" si="2013"/>
        <v>-</v>
      </c>
      <c r="T9554" t="str">
        <f t="shared" ca="1" si="2014"/>
        <v>-</v>
      </c>
      <c r="U9554" t="str">
        <f t="shared" ca="1" si="2015"/>
        <v>-</v>
      </c>
      <c r="V9554" t="str">
        <f t="shared" ca="1" si="2016"/>
        <v>YES</v>
      </c>
      <c r="W9554">
        <f t="shared" ca="1" si="2017"/>
        <v>56.27</v>
      </c>
      <c r="X9554" t="str">
        <f t="shared" si="2018"/>
        <v>C9553</v>
      </c>
      <c r="Y9554" s="4">
        <f t="shared" ca="1" si="2019"/>
        <v>0.3</v>
      </c>
    </row>
    <row r="9555" spans="1:25" x14ac:dyDescent="0.2">
      <c r="A9555" t="s">
        <v>8549</v>
      </c>
      <c r="B9555">
        <v>9</v>
      </c>
      <c r="C9555">
        <v>31.56</v>
      </c>
      <c r="D9555">
        <v>3.51</v>
      </c>
      <c r="E9555">
        <v>42.75</v>
      </c>
      <c r="F9555">
        <v>4.75</v>
      </c>
      <c r="G9555">
        <v>42.63</v>
      </c>
      <c r="H9555">
        <v>4.74</v>
      </c>
      <c r="I9555">
        <v>43.35</v>
      </c>
      <c r="J9555">
        <v>4.82</v>
      </c>
      <c r="K9555">
        <v>47.06</v>
      </c>
      <c r="L9555">
        <v>5.23</v>
      </c>
      <c r="M9555" t="str">
        <f t="shared" ca="1" si="2007"/>
        <v>-</v>
      </c>
      <c r="N9555" t="str">
        <f t="shared" ca="1" si="2008"/>
        <v>-</v>
      </c>
      <c r="O9555" t="str">
        <f t="shared" ca="1" si="2009"/>
        <v>-</v>
      </c>
      <c r="P9555" t="str">
        <f t="shared" ca="1" si="2010"/>
        <v>-</v>
      </c>
      <c r="Q9555" t="str">
        <f t="shared" ca="1" si="2011"/>
        <v>-</v>
      </c>
      <c r="R9555" t="str">
        <f t="shared" ca="1" si="2012"/>
        <v>-</v>
      </c>
      <c r="S9555" t="str">
        <f t="shared" ca="1" si="2013"/>
        <v>-</v>
      </c>
      <c r="T9555" t="str">
        <f t="shared" ca="1" si="2014"/>
        <v>-</v>
      </c>
      <c r="U9555" t="str">
        <f t="shared" ca="1" si="2015"/>
        <v>-</v>
      </c>
      <c r="V9555" t="str">
        <f t="shared" ca="1" si="2016"/>
        <v>-</v>
      </c>
      <c r="W9555">
        <f t="shared" ca="1" si="2017"/>
        <v>31.56</v>
      </c>
      <c r="X9555" t="str">
        <f t="shared" si="2018"/>
        <v>C9553</v>
      </c>
      <c r="Y9555" s="4">
        <f t="shared" ca="1" si="2019"/>
        <v>0</v>
      </c>
    </row>
    <row r="9556" spans="1:25" x14ac:dyDescent="0.2">
      <c r="A9556" t="s">
        <v>8550</v>
      </c>
      <c r="B9556">
        <v>9</v>
      </c>
      <c r="C9556">
        <v>30.87</v>
      </c>
      <c r="D9556">
        <v>3.43</v>
      </c>
      <c r="E9556">
        <v>43.26</v>
      </c>
      <c r="F9556">
        <v>4.8099999999999996</v>
      </c>
      <c r="G9556">
        <v>40.17</v>
      </c>
      <c r="H9556">
        <v>4.46</v>
      </c>
      <c r="I9556">
        <v>44.55</v>
      </c>
      <c r="J9556">
        <v>4.95</v>
      </c>
      <c r="K9556">
        <v>47.05</v>
      </c>
      <c r="L9556">
        <v>5.23</v>
      </c>
      <c r="M9556" t="str">
        <f t="shared" ca="1" si="2007"/>
        <v>YES</v>
      </c>
      <c r="N9556" t="str">
        <f t="shared" ca="1" si="2008"/>
        <v>YES</v>
      </c>
      <c r="O9556" t="str">
        <f t="shared" ca="1" si="2009"/>
        <v>-</v>
      </c>
      <c r="P9556" t="str">
        <f t="shared" ca="1" si="2010"/>
        <v>-</v>
      </c>
      <c r="Q9556" t="str">
        <f t="shared" ca="1" si="2011"/>
        <v>-</v>
      </c>
      <c r="R9556" t="str">
        <f t="shared" ca="1" si="2012"/>
        <v>-</v>
      </c>
      <c r="S9556" t="str">
        <f t="shared" ca="1" si="2013"/>
        <v>-</v>
      </c>
      <c r="T9556" t="str">
        <f t="shared" ca="1" si="2014"/>
        <v>-</v>
      </c>
      <c r="U9556" t="str">
        <f t="shared" ca="1" si="2015"/>
        <v>-</v>
      </c>
      <c r="V9556" t="str">
        <f t="shared" ca="1" si="2016"/>
        <v>-</v>
      </c>
      <c r="W9556">
        <f t="shared" ca="1" si="2017"/>
        <v>30.87</v>
      </c>
      <c r="X9556" t="str">
        <f t="shared" si="2018"/>
        <v>C9553</v>
      </c>
      <c r="Y9556" s="4">
        <f t="shared" ca="1" si="2019"/>
        <v>0.2</v>
      </c>
    </row>
    <row r="9557" spans="1:25" x14ac:dyDescent="0.2">
      <c r="A9557" t="s">
        <v>8551</v>
      </c>
      <c r="B9557">
        <v>8</v>
      </c>
      <c r="C9557">
        <v>32.93</v>
      </c>
      <c r="D9557">
        <v>4.12</v>
      </c>
      <c r="E9557">
        <v>30.47</v>
      </c>
      <c r="F9557">
        <v>3.81</v>
      </c>
      <c r="G9557">
        <v>32.19</v>
      </c>
      <c r="H9557">
        <v>4.0199999999999996</v>
      </c>
      <c r="I9557">
        <v>33.770000000000003</v>
      </c>
      <c r="J9557">
        <v>4.22</v>
      </c>
      <c r="K9557">
        <v>40.03</v>
      </c>
      <c r="L9557">
        <v>5</v>
      </c>
      <c r="M9557" t="str">
        <f t="shared" ca="1" si="2007"/>
        <v>-</v>
      </c>
      <c r="N9557" t="str">
        <f t="shared" ca="1" si="2008"/>
        <v>-</v>
      </c>
      <c r="O9557" t="str">
        <f t="shared" ca="1" si="2009"/>
        <v>YES</v>
      </c>
      <c r="P9557" t="str">
        <f t="shared" ca="1" si="2010"/>
        <v>-</v>
      </c>
      <c r="Q9557" t="str">
        <f t="shared" ca="1" si="2011"/>
        <v>YES</v>
      </c>
      <c r="R9557" t="str">
        <f t="shared" ca="1" si="2012"/>
        <v>-</v>
      </c>
      <c r="S9557" t="str">
        <f t="shared" ca="1" si="2013"/>
        <v>YES</v>
      </c>
      <c r="T9557" t="str">
        <f t="shared" ca="1" si="2014"/>
        <v>-</v>
      </c>
      <c r="U9557" t="str">
        <f t="shared" ca="1" si="2015"/>
        <v>YES</v>
      </c>
      <c r="V9557" t="str">
        <f t="shared" ca="1" si="2016"/>
        <v>-</v>
      </c>
      <c r="W9557">
        <f t="shared" ca="1" si="2017"/>
        <v>32.93</v>
      </c>
      <c r="X9557" t="str">
        <f t="shared" si="2018"/>
        <v>C9553</v>
      </c>
      <c r="Y9557" s="4">
        <f t="shared" ca="1" si="2019"/>
        <v>0.4</v>
      </c>
    </row>
    <row r="9558" spans="1:25" x14ac:dyDescent="0.2">
      <c r="A9558" t="s">
        <v>8552</v>
      </c>
      <c r="B9558">
        <v>15</v>
      </c>
      <c r="C9558">
        <v>54.87</v>
      </c>
      <c r="D9558">
        <v>3.66</v>
      </c>
      <c r="E9558">
        <v>53.46</v>
      </c>
      <c r="F9558">
        <v>3.56</v>
      </c>
      <c r="G9558">
        <v>57.83</v>
      </c>
      <c r="H9558">
        <v>3.86</v>
      </c>
      <c r="I9558">
        <v>58.22</v>
      </c>
      <c r="J9558">
        <v>3.88</v>
      </c>
      <c r="K9558">
        <v>57.59</v>
      </c>
      <c r="L9558">
        <v>3.84</v>
      </c>
      <c r="M9558" t="str">
        <f t="shared" ca="1" si="2007"/>
        <v>-</v>
      </c>
      <c r="N9558" t="str">
        <f t="shared" ca="1" si="2008"/>
        <v>-</v>
      </c>
      <c r="O9558" t="str">
        <f t="shared" ca="1" si="2009"/>
        <v>-</v>
      </c>
      <c r="P9558" t="str">
        <f t="shared" ca="1" si="2010"/>
        <v>-</v>
      </c>
      <c r="Q9558" t="str">
        <f t="shared" ca="1" si="2011"/>
        <v>-</v>
      </c>
      <c r="R9558" t="str">
        <f t="shared" ca="1" si="2012"/>
        <v>-</v>
      </c>
      <c r="S9558" t="str">
        <f t="shared" ca="1" si="2013"/>
        <v>-</v>
      </c>
      <c r="T9558" t="str">
        <f t="shared" ca="1" si="2014"/>
        <v>-</v>
      </c>
      <c r="U9558" t="str">
        <f t="shared" ca="1" si="2015"/>
        <v>-</v>
      </c>
      <c r="V9558" t="str">
        <f t="shared" ca="1" si="2016"/>
        <v>-</v>
      </c>
      <c r="W9558">
        <f t="shared" ca="1" si="2017"/>
        <v>54.87</v>
      </c>
      <c r="X9558" t="str">
        <f t="shared" si="2018"/>
        <v>C9553</v>
      </c>
      <c r="Y9558" s="4">
        <f t="shared" ca="1" si="2019"/>
        <v>0</v>
      </c>
    </row>
    <row r="9559" spans="1:25" x14ac:dyDescent="0.2">
      <c r="A9559" t="s">
        <v>8553</v>
      </c>
      <c r="B9559">
        <v>8</v>
      </c>
      <c r="C9559">
        <v>33.28</v>
      </c>
      <c r="D9559">
        <v>4.16</v>
      </c>
      <c r="E9559">
        <v>31.94</v>
      </c>
      <c r="F9559">
        <v>3.99</v>
      </c>
      <c r="G9559">
        <v>32.93</v>
      </c>
      <c r="H9559">
        <v>4.12</v>
      </c>
      <c r="I9559">
        <v>33.840000000000003</v>
      </c>
      <c r="J9559">
        <v>4.2300000000000004</v>
      </c>
      <c r="K9559">
        <v>40.25</v>
      </c>
      <c r="L9559">
        <v>5.03</v>
      </c>
      <c r="M9559" t="str">
        <f t="shared" ca="1" si="2007"/>
        <v>-</v>
      </c>
      <c r="N9559" t="str">
        <f t="shared" ca="1" si="2008"/>
        <v>-</v>
      </c>
      <c r="O9559" t="str">
        <f t="shared" ca="1" si="2009"/>
        <v>-</v>
      </c>
      <c r="P9559" t="str">
        <f t="shared" ca="1" si="2010"/>
        <v>-</v>
      </c>
      <c r="Q9559" t="str">
        <f t="shared" ca="1" si="2011"/>
        <v>-</v>
      </c>
      <c r="R9559" t="str">
        <f t="shared" ca="1" si="2012"/>
        <v>-</v>
      </c>
      <c r="S9559" t="str">
        <f t="shared" ca="1" si="2013"/>
        <v>-</v>
      </c>
      <c r="T9559" t="str">
        <f t="shared" ca="1" si="2014"/>
        <v>-</v>
      </c>
      <c r="U9559" t="str">
        <f t="shared" ca="1" si="2015"/>
        <v>-</v>
      </c>
      <c r="V9559" t="str">
        <f t="shared" ca="1" si="2016"/>
        <v>-</v>
      </c>
      <c r="W9559">
        <f t="shared" ca="1" si="2017"/>
        <v>33.28</v>
      </c>
      <c r="X9559" t="str">
        <f t="shared" si="2018"/>
        <v>C9553</v>
      </c>
      <c r="Y9559" s="4">
        <f t="shared" ca="1" si="2019"/>
        <v>0</v>
      </c>
    </row>
    <row r="9560" spans="1:25" x14ac:dyDescent="0.2">
      <c r="A9560" t="s">
        <v>8554</v>
      </c>
      <c r="B9560">
        <v>9</v>
      </c>
      <c r="C9560">
        <v>31.65</v>
      </c>
      <c r="D9560">
        <v>3.52</v>
      </c>
      <c r="E9560">
        <v>43.86</v>
      </c>
      <c r="F9560">
        <v>4.87</v>
      </c>
      <c r="G9560">
        <v>41.56</v>
      </c>
      <c r="H9560">
        <v>4.62</v>
      </c>
      <c r="I9560">
        <v>43.19</v>
      </c>
      <c r="J9560">
        <v>4.8</v>
      </c>
      <c r="K9560">
        <v>47.06</v>
      </c>
      <c r="L9560">
        <v>5.23</v>
      </c>
      <c r="M9560" t="str">
        <f t="shared" ca="1" si="2007"/>
        <v>-</v>
      </c>
      <c r="N9560" t="str">
        <f t="shared" ca="1" si="2008"/>
        <v>-</v>
      </c>
      <c r="O9560" t="str">
        <f t="shared" ca="1" si="2009"/>
        <v>-</v>
      </c>
      <c r="P9560" t="str">
        <f t="shared" ca="1" si="2010"/>
        <v>-</v>
      </c>
      <c r="Q9560" t="str">
        <f t="shared" ca="1" si="2011"/>
        <v>-</v>
      </c>
      <c r="R9560" t="str">
        <f t="shared" ca="1" si="2012"/>
        <v>-</v>
      </c>
      <c r="S9560" t="str">
        <f t="shared" ca="1" si="2013"/>
        <v>-</v>
      </c>
      <c r="T9560" t="str">
        <f t="shared" ca="1" si="2014"/>
        <v>-</v>
      </c>
      <c r="U9560" t="str">
        <f t="shared" ca="1" si="2015"/>
        <v>-</v>
      </c>
      <c r="V9560" t="str">
        <f t="shared" ca="1" si="2016"/>
        <v>-</v>
      </c>
      <c r="W9560">
        <f t="shared" ca="1" si="2017"/>
        <v>31.65</v>
      </c>
      <c r="X9560" t="str">
        <f t="shared" si="2018"/>
        <v>C9553</v>
      </c>
      <c r="Y9560" s="4">
        <f t="shared" ca="1" si="2019"/>
        <v>0</v>
      </c>
    </row>
    <row r="9561" spans="1:25" x14ac:dyDescent="0.2">
      <c r="A9561" t="s">
        <v>8555</v>
      </c>
      <c r="B9561">
        <v>15</v>
      </c>
      <c r="C9561">
        <v>54.01</v>
      </c>
      <c r="D9561">
        <v>3.6</v>
      </c>
      <c r="E9561">
        <v>55.01</v>
      </c>
      <c r="F9561">
        <v>3.67</v>
      </c>
      <c r="G9561">
        <v>57.34</v>
      </c>
      <c r="H9561">
        <v>3.82</v>
      </c>
      <c r="I9561">
        <v>57.47</v>
      </c>
      <c r="J9561">
        <v>3.83</v>
      </c>
      <c r="K9561">
        <v>57.6</v>
      </c>
      <c r="L9561">
        <v>3.84</v>
      </c>
      <c r="M9561" t="str">
        <f t="shared" ca="1" si="2007"/>
        <v>-</v>
      </c>
      <c r="N9561" t="str">
        <f t="shared" ca="1" si="2008"/>
        <v>-</v>
      </c>
      <c r="O9561" t="str">
        <f t="shared" ca="1" si="2009"/>
        <v>-</v>
      </c>
      <c r="P9561" t="str">
        <f t="shared" ca="1" si="2010"/>
        <v>-</v>
      </c>
      <c r="Q9561" t="str">
        <f t="shared" ca="1" si="2011"/>
        <v>-</v>
      </c>
      <c r="R9561" t="str">
        <f t="shared" ca="1" si="2012"/>
        <v>-</v>
      </c>
      <c r="S9561" t="str">
        <f t="shared" ca="1" si="2013"/>
        <v>-</v>
      </c>
      <c r="T9561" t="str">
        <f t="shared" ca="1" si="2014"/>
        <v>YES</v>
      </c>
      <c r="U9561" t="str">
        <f t="shared" ca="1" si="2015"/>
        <v>-</v>
      </c>
      <c r="V9561" t="str">
        <f t="shared" ca="1" si="2016"/>
        <v>-</v>
      </c>
      <c r="W9561">
        <f t="shared" ca="1" si="2017"/>
        <v>54.01</v>
      </c>
      <c r="X9561" t="str">
        <f t="shared" si="2018"/>
        <v>C9553</v>
      </c>
      <c r="Y9561" s="4">
        <f t="shared" ca="1" si="2019"/>
        <v>0.1</v>
      </c>
    </row>
    <row r="9562" spans="1:25" x14ac:dyDescent="0.2">
      <c r="A9562" t="s">
        <v>21</v>
      </c>
      <c r="M9562" t="str">
        <f t="shared" ca="1" si="2007"/>
        <v>-</v>
      </c>
      <c r="N9562" t="str">
        <f t="shared" ca="1" si="2008"/>
        <v>-</v>
      </c>
      <c r="O9562" t="str">
        <f t="shared" ca="1" si="2009"/>
        <v>-</v>
      </c>
      <c r="P9562" t="str">
        <f t="shared" ca="1" si="2010"/>
        <v>-</v>
      </c>
      <c r="Q9562" t="str">
        <f t="shared" ca="1" si="2011"/>
        <v>-</v>
      </c>
      <c r="R9562" t="str">
        <f t="shared" ca="1" si="2012"/>
        <v>-</v>
      </c>
      <c r="S9562" t="str">
        <f t="shared" ca="1" si="2013"/>
        <v>-</v>
      </c>
      <c r="T9562" t="str">
        <f t="shared" ca="1" si="2014"/>
        <v>-</v>
      </c>
      <c r="U9562" t="str">
        <f t="shared" ca="1" si="2015"/>
        <v>-</v>
      </c>
      <c r="V9562" t="str">
        <f t="shared" ca="1" si="2016"/>
        <v>-</v>
      </c>
      <c r="W9562">
        <f t="shared" ca="1" si="2017"/>
        <v>0</v>
      </c>
      <c r="X9562" t="str">
        <f t="shared" si="2018"/>
        <v>C9553</v>
      </c>
      <c r="Y9562" s="4" t="str">
        <f t="shared" si="2019"/>
        <v/>
      </c>
    </row>
    <row r="9563" spans="1:25" x14ac:dyDescent="0.2">
      <c r="A9563" t="s">
        <v>8556</v>
      </c>
      <c r="B9563">
        <v>7</v>
      </c>
      <c r="C9563">
        <v>26.22</v>
      </c>
      <c r="D9563">
        <v>3.75</v>
      </c>
      <c r="E9563">
        <v>22.17</v>
      </c>
      <c r="F9563">
        <v>3.17</v>
      </c>
      <c r="G9563">
        <v>19.41</v>
      </c>
      <c r="H9563">
        <v>2.77</v>
      </c>
      <c r="I9563">
        <v>19</v>
      </c>
      <c r="J9563">
        <v>2.71</v>
      </c>
      <c r="K9563">
        <v>20.96</v>
      </c>
      <c r="L9563">
        <v>2.99</v>
      </c>
      <c r="M9563" t="str">
        <f t="shared" ca="1" si="2007"/>
        <v>YES</v>
      </c>
      <c r="N9563" t="str">
        <f t="shared" ca="1" si="2008"/>
        <v>-</v>
      </c>
      <c r="O9563" t="str">
        <f t="shared" ca="1" si="2009"/>
        <v>YES</v>
      </c>
      <c r="P9563" t="str">
        <f t="shared" ca="1" si="2010"/>
        <v>YES</v>
      </c>
      <c r="Q9563" t="str">
        <f t="shared" ca="1" si="2011"/>
        <v>YES</v>
      </c>
      <c r="R9563" t="str">
        <f t="shared" ca="1" si="2012"/>
        <v>YES</v>
      </c>
      <c r="S9563" t="str">
        <f t="shared" ca="1" si="2013"/>
        <v>YES</v>
      </c>
      <c r="T9563" t="str">
        <f t="shared" ca="1" si="2014"/>
        <v>YES</v>
      </c>
      <c r="U9563" t="str">
        <f t="shared" ca="1" si="2015"/>
        <v>YES</v>
      </c>
      <c r="V9563" t="str">
        <f t="shared" ca="1" si="2016"/>
        <v>YES</v>
      </c>
      <c r="W9563">
        <f t="shared" ca="1" si="2017"/>
        <v>26.22</v>
      </c>
      <c r="X9563" t="str">
        <f t="shared" si="2018"/>
        <v>C9563</v>
      </c>
      <c r="Y9563" s="4">
        <f t="shared" ca="1" si="2019"/>
        <v>0.9</v>
      </c>
    </row>
    <row r="9564" spans="1:25" x14ac:dyDescent="0.2">
      <c r="A9564" t="s">
        <v>8557</v>
      </c>
      <c r="B9564">
        <v>10</v>
      </c>
      <c r="C9564">
        <v>39.270000000000003</v>
      </c>
      <c r="D9564">
        <v>3.93</v>
      </c>
      <c r="E9564">
        <v>39.28</v>
      </c>
      <c r="F9564">
        <v>3.93</v>
      </c>
      <c r="G9564">
        <v>39.75</v>
      </c>
      <c r="H9564">
        <v>3.97</v>
      </c>
      <c r="I9564">
        <v>42.5</v>
      </c>
      <c r="J9564">
        <v>4.25</v>
      </c>
      <c r="K9564">
        <v>48.04</v>
      </c>
      <c r="L9564">
        <v>4.8</v>
      </c>
      <c r="M9564" t="str">
        <f t="shared" ca="1" si="2007"/>
        <v>-</v>
      </c>
      <c r="N9564" t="str">
        <f t="shared" ca="1" si="2008"/>
        <v>-</v>
      </c>
      <c r="O9564" t="str">
        <f t="shared" ca="1" si="2009"/>
        <v>-</v>
      </c>
      <c r="P9564" t="str">
        <f t="shared" ca="1" si="2010"/>
        <v>-</v>
      </c>
      <c r="Q9564" t="str">
        <f t="shared" ca="1" si="2011"/>
        <v>-</v>
      </c>
      <c r="R9564" t="str">
        <f t="shared" ca="1" si="2012"/>
        <v>-</v>
      </c>
      <c r="S9564" t="str">
        <f t="shared" ca="1" si="2013"/>
        <v>-</v>
      </c>
      <c r="T9564" t="str">
        <f t="shared" ca="1" si="2014"/>
        <v>-</v>
      </c>
      <c r="U9564" t="str">
        <f t="shared" ca="1" si="2015"/>
        <v>-</v>
      </c>
      <c r="V9564" t="str">
        <f t="shared" ca="1" si="2016"/>
        <v>-</v>
      </c>
      <c r="W9564">
        <f t="shared" ca="1" si="2017"/>
        <v>39.270000000000003</v>
      </c>
      <c r="X9564" t="str">
        <f t="shared" si="2018"/>
        <v>C9563</v>
      </c>
      <c r="Y9564" s="4">
        <f t="shared" ca="1" si="2019"/>
        <v>0</v>
      </c>
    </row>
    <row r="9565" spans="1:25" x14ac:dyDescent="0.2">
      <c r="A9565" t="s">
        <v>8558</v>
      </c>
      <c r="B9565">
        <v>15</v>
      </c>
      <c r="C9565">
        <v>58.72</v>
      </c>
      <c r="D9565">
        <v>3.91</v>
      </c>
      <c r="E9565">
        <v>53.7</v>
      </c>
      <c r="F9565">
        <v>3.58</v>
      </c>
      <c r="G9565">
        <v>50.47</v>
      </c>
      <c r="H9565">
        <v>3.36</v>
      </c>
      <c r="I9565">
        <v>56.02</v>
      </c>
      <c r="J9565">
        <v>3.73</v>
      </c>
      <c r="K9565">
        <v>60.32</v>
      </c>
      <c r="L9565">
        <v>4.0199999999999996</v>
      </c>
      <c r="M9565" t="str">
        <f t="shared" ca="1" si="2007"/>
        <v>-</v>
      </c>
      <c r="N9565" t="str">
        <f t="shared" ca="1" si="2008"/>
        <v>-</v>
      </c>
      <c r="O9565" t="str">
        <f t="shared" ca="1" si="2009"/>
        <v>-</v>
      </c>
      <c r="P9565" t="str">
        <f t="shared" ca="1" si="2010"/>
        <v>-</v>
      </c>
      <c r="Q9565" t="str">
        <f t="shared" ca="1" si="2011"/>
        <v>-</v>
      </c>
      <c r="R9565" t="str">
        <f t="shared" ca="1" si="2012"/>
        <v>-</v>
      </c>
      <c r="S9565" t="str">
        <f t="shared" ca="1" si="2013"/>
        <v>-</v>
      </c>
      <c r="T9565" t="str">
        <f t="shared" ca="1" si="2014"/>
        <v>-</v>
      </c>
      <c r="U9565" t="str">
        <f t="shared" ca="1" si="2015"/>
        <v>-</v>
      </c>
      <c r="V9565" t="str">
        <f t="shared" ca="1" si="2016"/>
        <v>-</v>
      </c>
      <c r="W9565">
        <f t="shared" ca="1" si="2017"/>
        <v>58.72</v>
      </c>
      <c r="X9565" t="str">
        <f t="shared" si="2018"/>
        <v>C9563</v>
      </c>
      <c r="Y9565" s="4">
        <f t="shared" ca="1" si="2019"/>
        <v>0</v>
      </c>
    </row>
    <row r="9566" spans="1:25" x14ac:dyDescent="0.2">
      <c r="A9566" t="s">
        <v>8559</v>
      </c>
      <c r="B9566">
        <v>10</v>
      </c>
      <c r="C9566">
        <v>35.67</v>
      </c>
      <c r="D9566">
        <v>3.57</v>
      </c>
      <c r="E9566">
        <v>33.729999999999997</v>
      </c>
      <c r="F9566">
        <v>3.37</v>
      </c>
      <c r="G9566">
        <v>36.97</v>
      </c>
      <c r="H9566">
        <v>3.7</v>
      </c>
      <c r="I9566">
        <v>37.47</v>
      </c>
      <c r="J9566">
        <v>3.75</v>
      </c>
      <c r="K9566">
        <v>43.6</v>
      </c>
      <c r="L9566">
        <v>4.3600000000000003</v>
      </c>
      <c r="M9566" t="str">
        <f t="shared" ref="M9566:M9629" ca="1" si="2020">IF(C9566=MIN(OFFSET(INDIRECT($X9566),0,0,10,1)),"YES","-")</f>
        <v>-</v>
      </c>
      <c r="N9566" t="str">
        <f t="shared" ref="N9566:N9629" ca="1" si="2021">IF(D9566=MIN(OFFSET(INDIRECT($X9566),0,1,10,1)),"YES","-")</f>
        <v>YES</v>
      </c>
      <c r="O9566" t="str">
        <f t="shared" ref="O9566:O9629" ca="1" si="2022">IF(E9566=MIN(OFFSET(INDIRECT($X9566),0,2,10,1)),"YES","-")</f>
        <v>-</v>
      </c>
      <c r="P9566" t="str">
        <f t="shared" ref="P9566:P9629" ca="1" si="2023">IF(F9566=MIN(OFFSET(INDIRECT($X9566),0,3,10,1)),"YES","-")</f>
        <v>-</v>
      </c>
      <c r="Q9566" t="str">
        <f t="shared" ref="Q9566:Q9629" ca="1" si="2024">IF(G9566=MIN(OFFSET(INDIRECT($X9566),0,4,10,1)),"YES","-")</f>
        <v>-</v>
      </c>
      <c r="R9566" t="str">
        <f t="shared" ref="R9566:R9629" ca="1" si="2025">IF(H9566=MIN(OFFSET(INDIRECT($X9566),0,5,10,1)),"YES","-")</f>
        <v>-</v>
      </c>
      <c r="S9566" t="str">
        <f t="shared" ref="S9566:S9629" ca="1" si="2026">IF(I9566=MIN(OFFSET(INDIRECT($X9566),0,6,10,1)),"YES","-")</f>
        <v>-</v>
      </c>
      <c r="T9566" t="str">
        <f t="shared" ref="T9566:T9629" ca="1" si="2027">IF(J9566=MIN(OFFSET(INDIRECT($X9566),0,7,10,1)),"YES","-")</f>
        <v>-</v>
      </c>
      <c r="U9566" t="str">
        <f t="shared" ref="U9566:U9629" ca="1" si="2028">IF(K9566=MIN(OFFSET(INDIRECT($X9566),0,8,10,1)),"YES","-")</f>
        <v>-</v>
      </c>
      <c r="V9566" t="str">
        <f t="shared" ref="V9566:V9629" ca="1" si="2029">IF(L9566=MIN(OFFSET(INDIRECT($X9566),0,9,10,1)),"YES","-")</f>
        <v>-</v>
      </c>
      <c r="W9566">
        <f t="shared" ca="1" si="2017"/>
        <v>35.67</v>
      </c>
      <c r="X9566" t="str">
        <f t="shared" si="2018"/>
        <v>C9563</v>
      </c>
      <c r="Y9566" s="4">
        <f t="shared" ca="1" si="2019"/>
        <v>0.1</v>
      </c>
    </row>
    <row r="9567" spans="1:25" x14ac:dyDescent="0.2">
      <c r="A9567" t="s">
        <v>8560</v>
      </c>
      <c r="B9567">
        <v>15</v>
      </c>
      <c r="C9567">
        <v>59.83</v>
      </c>
      <c r="D9567">
        <v>3.99</v>
      </c>
      <c r="E9567">
        <v>52.15</v>
      </c>
      <c r="F9567">
        <v>3.48</v>
      </c>
      <c r="G9567">
        <v>43.71</v>
      </c>
      <c r="H9567">
        <v>2.91</v>
      </c>
      <c r="I9567">
        <v>45.77</v>
      </c>
      <c r="J9567">
        <v>3.05</v>
      </c>
      <c r="K9567">
        <v>49.04</v>
      </c>
      <c r="L9567">
        <v>3.27</v>
      </c>
      <c r="M9567" t="str">
        <f t="shared" ca="1" si="2020"/>
        <v>-</v>
      </c>
      <c r="N9567" t="str">
        <f t="shared" ca="1" si="2021"/>
        <v>-</v>
      </c>
      <c r="O9567" t="str">
        <f t="shared" ca="1" si="2022"/>
        <v>-</v>
      </c>
      <c r="P9567" t="str">
        <f t="shared" ca="1" si="2023"/>
        <v>-</v>
      </c>
      <c r="Q9567" t="str">
        <f t="shared" ca="1" si="2024"/>
        <v>-</v>
      </c>
      <c r="R9567" t="str">
        <f t="shared" ca="1" si="2025"/>
        <v>-</v>
      </c>
      <c r="S9567" t="str">
        <f t="shared" ca="1" si="2026"/>
        <v>-</v>
      </c>
      <c r="T9567" t="str">
        <f t="shared" ca="1" si="2027"/>
        <v>-</v>
      </c>
      <c r="U9567" t="str">
        <f t="shared" ca="1" si="2028"/>
        <v>-</v>
      </c>
      <c r="V9567" t="str">
        <f t="shared" ca="1" si="2029"/>
        <v>-</v>
      </c>
      <c r="W9567">
        <f t="shared" ca="1" si="2017"/>
        <v>59.83</v>
      </c>
      <c r="X9567" t="str">
        <f t="shared" si="2018"/>
        <v>C9563</v>
      </c>
      <c r="Y9567" s="4">
        <f t="shared" ca="1" si="2019"/>
        <v>0</v>
      </c>
    </row>
    <row r="9568" spans="1:25" x14ac:dyDescent="0.2">
      <c r="A9568" t="s">
        <v>8561</v>
      </c>
      <c r="B9568">
        <v>15</v>
      </c>
      <c r="C9568">
        <v>58.09</v>
      </c>
      <c r="D9568">
        <v>3.87</v>
      </c>
      <c r="E9568">
        <v>53.06</v>
      </c>
      <c r="F9568">
        <v>3.54</v>
      </c>
      <c r="G9568">
        <v>50.25</v>
      </c>
      <c r="H9568">
        <v>3.35</v>
      </c>
      <c r="I9568">
        <v>55.25</v>
      </c>
      <c r="J9568">
        <v>3.68</v>
      </c>
      <c r="K9568">
        <v>61.45</v>
      </c>
      <c r="L9568">
        <v>4.0999999999999996</v>
      </c>
      <c r="M9568" t="str">
        <f t="shared" ca="1" si="2020"/>
        <v>-</v>
      </c>
      <c r="N9568" t="str">
        <f t="shared" ca="1" si="2021"/>
        <v>-</v>
      </c>
      <c r="O9568" t="str">
        <f t="shared" ca="1" si="2022"/>
        <v>-</v>
      </c>
      <c r="P9568" t="str">
        <f t="shared" ca="1" si="2023"/>
        <v>-</v>
      </c>
      <c r="Q9568" t="str">
        <f t="shared" ca="1" si="2024"/>
        <v>-</v>
      </c>
      <c r="R9568" t="str">
        <f t="shared" ca="1" si="2025"/>
        <v>-</v>
      </c>
      <c r="S9568" t="str">
        <f t="shared" ca="1" si="2026"/>
        <v>-</v>
      </c>
      <c r="T9568" t="str">
        <f t="shared" ca="1" si="2027"/>
        <v>-</v>
      </c>
      <c r="U9568" t="str">
        <f t="shared" ca="1" si="2028"/>
        <v>-</v>
      </c>
      <c r="V9568" t="str">
        <f t="shared" ca="1" si="2029"/>
        <v>-</v>
      </c>
      <c r="W9568">
        <f t="shared" ca="1" si="2017"/>
        <v>58.09</v>
      </c>
      <c r="X9568" t="str">
        <f t="shared" si="2018"/>
        <v>C9563</v>
      </c>
      <c r="Y9568" s="4">
        <f t="shared" ca="1" si="2019"/>
        <v>0</v>
      </c>
    </row>
    <row r="9569" spans="1:25" x14ac:dyDescent="0.2">
      <c r="A9569" t="s">
        <v>8562</v>
      </c>
      <c r="B9569">
        <v>7</v>
      </c>
      <c r="C9569">
        <v>26.26</v>
      </c>
      <c r="D9569">
        <v>3.75</v>
      </c>
      <c r="E9569">
        <v>23.09</v>
      </c>
      <c r="F9569">
        <v>3.3</v>
      </c>
      <c r="G9569">
        <v>20.59</v>
      </c>
      <c r="H9569">
        <v>2.94</v>
      </c>
      <c r="I9569">
        <v>20.47</v>
      </c>
      <c r="J9569">
        <v>2.92</v>
      </c>
      <c r="K9569">
        <v>22.86</v>
      </c>
      <c r="L9569">
        <v>3.27</v>
      </c>
      <c r="M9569" t="str">
        <f t="shared" ca="1" si="2020"/>
        <v>-</v>
      </c>
      <c r="N9569" t="str">
        <f t="shared" ca="1" si="2021"/>
        <v>-</v>
      </c>
      <c r="O9569" t="str">
        <f t="shared" ca="1" si="2022"/>
        <v>-</v>
      </c>
      <c r="P9569" t="str">
        <f t="shared" ca="1" si="2023"/>
        <v>-</v>
      </c>
      <c r="Q9569" t="str">
        <f t="shared" ca="1" si="2024"/>
        <v>-</v>
      </c>
      <c r="R9569" t="str">
        <f t="shared" ca="1" si="2025"/>
        <v>-</v>
      </c>
      <c r="S9569" t="str">
        <f t="shared" ca="1" si="2026"/>
        <v>-</v>
      </c>
      <c r="T9569" t="str">
        <f t="shared" ca="1" si="2027"/>
        <v>-</v>
      </c>
      <c r="U9569" t="str">
        <f t="shared" ca="1" si="2028"/>
        <v>-</v>
      </c>
      <c r="V9569" t="str">
        <f t="shared" ca="1" si="2029"/>
        <v>-</v>
      </c>
      <c r="W9569">
        <f t="shared" ca="1" si="2017"/>
        <v>26.26</v>
      </c>
      <c r="X9569" t="str">
        <f t="shared" si="2018"/>
        <v>C9563</v>
      </c>
      <c r="Y9569" s="4">
        <f t="shared" ca="1" si="2019"/>
        <v>0</v>
      </c>
    </row>
    <row r="9570" spans="1:25" x14ac:dyDescent="0.2">
      <c r="A9570" t="s">
        <v>8563</v>
      </c>
      <c r="B9570">
        <v>7</v>
      </c>
      <c r="C9570">
        <v>27.55</v>
      </c>
      <c r="D9570">
        <v>3.94</v>
      </c>
      <c r="E9570">
        <v>25.41</v>
      </c>
      <c r="F9570">
        <v>3.63</v>
      </c>
      <c r="G9570">
        <v>23.8</v>
      </c>
      <c r="H9570">
        <v>3.4</v>
      </c>
      <c r="I9570">
        <v>25.84</v>
      </c>
      <c r="J9570">
        <v>3.69</v>
      </c>
      <c r="K9570">
        <v>29.92</v>
      </c>
      <c r="L9570">
        <v>4.2699999999999996</v>
      </c>
      <c r="M9570" t="str">
        <f t="shared" ca="1" si="2020"/>
        <v>-</v>
      </c>
      <c r="N9570" t="str">
        <f t="shared" ca="1" si="2021"/>
        <v>-</v>
      </c>
      <c r="O9570" t="str">
        <f t="shared" ca="1" si="2022"/>
        <v>-</v>
      </c>
      <c r="P9570" t="str">
        <f t="shared" ca="1" si="2023"/>
        <v>-</v>
      </c>
      <c r="Q9570" t="str">
        <f t="shared" ca="1" si="2024"/>
        <v>-</v>
      </c>
      <c r="R9570" t="str">
        <f t="shared" ca="1" si="2025"/>
        <v>-</v>
      </c>
      <c r="S9570" t="str">
        <f t="shared" ca="1" si="2026"/>
        <v>-</v>
      </c>
      <c r="T9570" t="str">
        <f t="shared" ca="1" si="2027"/>
        <v>-</v>
      </c>
      <c r="U9570" t="str">
        <f t="shared" ca="1" si="2028"/>
        <v>-</v>
      </c>
      <c r="V9570" t="str">
        <f t="shared" ca="1" si="2029"/>
        <v>-</v>
      </c>
      <c r="W9570">
        <f t="shared" ca="1" si="2017"/>
        <v>27.55</v>
      </c>
      <c r="X9570" t="str">
        <f t="shared" si="2018"/>
        <v>C9563</v>
      </c>
      <c r="Y9570" s="4">
        <f t="shared" ca="1" si="2019"/>
        <v>0</v>
      </c>
    </row>
    <row r="9571" spans="1:25" x14ac:dyDescent="0.2">
      <c r="A9571" t="s">
        <v>8564</v>
      </c>
      <c r="B9571">
        <v>10</v>
      </c>
      <c r="C9571">
        <v>38.700000000000003</v>
      </c>
      <c r="D9571">
        <v>3.87</v>
      </c>
      <c r="E9571">
        <v>36.68</v>
      </c>
      <c r="F9571">
        <v>3.67</v>
      </c>
      <c r="G9571">
        <v>32.880000000000003</v>
      </c>
      <c r="H9571">
        <v>3.29</v>
      </c>
      <c r="I9571">
        <v>32.85</v>
      </c>
      <c r="J9571">
        <v>3.28</v>
      </c>
      <c r="K9571">
        <v>39.19</v>
      </c>
      <c r="L9571">
        <v>3.92</v>
      </c>
      <c r="M9571" t="str">
        <f t="shared" ca="1" si="2020"/>
        <v>-</v>
      </c>
      <c r="N9571" t="str">
        <f t="shared" ca="1" si="2021"/>
        <v>-</v>
      </c>
      <c r="O9571" t="str">
        <f t="shared" ca="1" si="2022"/>
        <v>-</v>
      </c>
      <c r="P9571" t="str">
        <f t="shared" ca="1" si="2023"/>
        <v>-</v>
      </c>
      <c r="Q9571" t="str">
        <f t="shared" ca="1" si="2024"/>
        <v>-</v>
      </c>
      <c r="R9571" t="str">
        <f t="shared" ca="1" si="2025"/>
        <v>-</v>
      </c>
      <c r="S9571" t="str">
        <f t="shared" ca="1" si="2026"/>
        <v>-</v>
      </c>
      <c r="T9571" t="str">
        <f t="shared" ca="1" si="2027"/>
        <v>-</v>
      </c>
      <c r="U9571" t="str">
        <f t="shared" ca="1" si="2028"/>
        <v>-</v>
      </c>
      <c r="V9571" t="str">
        <f t="shared" ca="1" si="2029"/>
        <v>-</v>
      </c>
      <c r="W9571">
        <f t="shared" ca="1" si="2017"/>
        <v>38.700000000000003</v>
      </c>
      <c r="X9571" t="str">
        <f t="shared" si="2018"/>
        <v>C9563</v>
      </c>
      <c r="Y9571" s="4">
        <f t="shared" ca="1" si="2019"/>
        <v>0</v>
      </c>
    </row>
    <row r="9572" spans="1:25" x14ac:dyDescent="0.2">
      <c r="A9572" t="s">
        <v>21</v>
      </c>
      <c r="M9572" t="str">
        <f t="shared" ca="1" si="2020"/>
        <v>-</v>
      </c>
      <c r="N9572" t="str">
        <f t="shared" ca="1" si="2021"/>
        <v>-</v>
      </c>
      <c r="O9572" t="str">
        <f t="shared" ca="1" si="2022"/>
        <v>-</v>
      </c>
      <c r="P9572" t="str">
        <f t="shared" ca="1" si="2023"/>
        <v>-</v>
      </c>
      <c r="Q9572" t="str">
        <f t="shared" ca="1" si="2024"/>
        <v>-</v>
      </c>
      <c r="R9572" t="str">
        <f t="shared" ca="1" si="2025"/>
        <v>-</v>
      </c>
      <c r="S9572" t="str">
        <f t="shared" ca="1" si="2026"/>
        <v>-</v>
      </c>
      <c r="T9572" t="str">
        <f t="shared" ca="1" si="2027"/>
        <v>-</v>
      </c>
      <c r="U9572" t="str">
        <f t="shared" ca="1" si="2028"/>
        <v>-</v>
      </c>
      <c r="V9572" t="str">
        <f t="shared" ca="1" si="2029"/>
        <v>-</v>
      </c>
      <c r="W9572">
        <f t="shared" ca="1" si="2017"/>
        <v>0</v>
      </c>
      <c r="X9572" t="str">
        <f t="shared" si="2018"/>
        <v>C9563</v>
      </c>
      <c r="Y9572" s="4" t="str">
        <f t="shared" si="2019"/>
        <v/>
      </c>
    </row>
    <row r="9573" spans="1:25" x14ac:dyDescent="0.2">
      <c r="A9573" t="s">
        <v>8565</v>
      </c>
      <c r="B9573">
        <v>9</v>
      </c>
      <c r="C9573">
        <v>32.1</v>
      </c>
      <c r="D9573">
        <v>3.57</v>
      </c>
      <c r="E9573">
        <v>35.380000000000003</v>
      </c>
      <c r="F9573">
        <v>3.93</v>
      </c>
      <c r="G9573">
        <v>36.36</v>
      </c>
      <c r="H9573">
        <v>4.04</v>
      </c>
      <c r="I9573">
        <v>34.96</v>
      </c>
      <c r="J9573">
        <v>3.88</v>
      </c>
      <c r="K9573">
        <v>38.04</v>
      </c>
      <c r="L9573">
        <v>4.2300000000000004</v>
      </c>
      <c r="M9573" t="str">
        <f t="shared" ca="1" si="2020"/>
        <v>YES</v>
      </c>
      <c r="N9573" t="str">
        <f t="shared" ca="1" si="2021"/>
        <v>-</v>
      </c>
      <c r="O9573" t="str">
        <f t="shared" ca="1" si="2022"/>
        <v>-</v>
      </c>
      <c r="P9573" t="str">
        <f t="shared" ca="1" si="2023"/>
        <v>-</v>
      </c>
      <c r="Q9573" t="str">
        <f t="shared" ca="1" si="2024"/>
        <v>-</v>
      </c>
      <c r="R9573" t="str">
        <f t="shared" ca="1" si="2025"/>
        <v>-</v>
      </c>
      <c r="S9573" t="str">
        <f t="shared" ca="1" si="2026"/>
        <v>-</v>
      </c>
      <c r="T9573" t="str">
        <f t="shared" ca="1" si="2027"/>
        <v>-</v>
      </c>
      <c r="U9573" t="str">
        <f t="shared" ca="1" si="2028"/>
        <v>-</v>
      </c>
      <c r="V9573" t="str">
        <f t="shared" ca="1" si="2029"/>
        <v>-</v>
      </c>
      <c r="W9573">
        <f t="shared" ca="1" si="2017"/>
        <v>32.1</v>
      </c>
      <c r="X9573" t="str">
        <f t="shared" si="2018"/>
        <v>C9573</v>
      </c>
      <c r="Y9573" s="4">
        <f t="shared" ca="1" si="2019"/>
        <v>0.1</v>
      </c>
    </row>
    <row r="9574" spans="1:25" x14ac:dyDescent="0.2">
      <c r="A9574" t="s">
        <v>8566</v>
      </c>
      <c r="B9574">
        <v>16</v>
      </c>
      <c r="C9574">
        <v>60.47</v>
      </c>
      <c r="D9574">
        <v>3.78</v>
      </c>
      <c r="E9574">
        <v>59.33</v>
      </c>
      <c r="F9574">
        <v>3.71</v>
      </c>
      <c r="G9574">
        <v>59.64</v>
      </c>
      <c r="H9574">
        <v>3.73</v>
      </c>
      <c r="I9574">
        <v>63.86</v>
      </c>
      <c r="J9574">
        <v>3.99</v>
      </c>
      <c r="K9574">
        <v>74.48</v>
      </c>
      <c r="L9574">
        <v>4.66</v>
      </c>
      <c r="M9574" t="str">
        <f t="shared" ca="1" si="2020"/>
        <v>-</v>
      </c>
      <c r="N9574" t="str">
        <f t="shared" ca="1" si="2021"/>
        <v>-</v>
      </c>
      <c r="O9574" t="str">
        <f t="shared" ca="1" si="2022"/>
        <v>-</v>
      </c>
      <c r="P9574" t="str">
        <f t="shared" ca="1" si="2023"/>
        <v>-</v>
      </c>
      <c r="Q9574" t="str">
        <f t="shared" ca="1" si="2024"/>
        <v>-</v>
      </c>
      <c r="R9574" t="str">
        <f t="shared" ca="1" si="2025"/>
        <v>-</v>
      </c>
      <c r="S9574" t="str">
        <f t="shared" ca="1" si="2026"/>
        <v>-</v>
      </c>
      <c r="T9574" t="str">
        <f t="shared" ca="1" si="2027"/>
        <v>-</v>
      </c>
      <c r="U9574" t="str">
        <f t="shared" ca="1" si="2028"/>
        <v>-</v>
      </c>
      <c r="V9574" t="str">
        <f t="shared" ca="1" si="2029"/>
        <v>-</v>
      </c>
      <c r="W9574">
        <f t="shared" ca="1" si="2017"/>
        <v>60.47</v>
      </c>
      <c r="X9574" t="str">
        <f t="shared" si="2018"/>
        <v>C9573</v>
      </c>
      <c r="Y9574" s="4">
        <f t="shared" ca="1" si="2019"/>
        <v>0</v>
      </c>
    </row>
    <row r="9575" spans="1:25" x14ac:dyDescent="0.2">
      <c r="A9575" t="s">
        <v>8567</v>
      </c>
      <c r="B9575">
        <v>16</v>
      </c>
      <c r="C9575">
        <v>59.29</v>
      </c>
      <c r="D9575">
        <v>3.71</v>
      </c>
      <c r="E9575">
        <v>59.68</v>
      </c>
      <c r="F9575">
        <v>3.73</v>
      </c>
      <c r="G9575">
        <v>59.21</v>
      </c>
      <c r="H9575">
        <v>3.7</v>
      </c>
      <c r="I9575">
        <v>63.63</v>
      </c>
      <c r="J9575">
        <v>3.98</v>
      </c>
      <c r="K9575">
        <v>75.28</v>
      </c>
      <c r="L9575">
        <v>4.71</v>
      </c>
      <c r="M9575" t="str">
        <f t="shared" ca="1" si="2020"/>
        <v>-</v>
      </c>
      <c r="N9575" t="str">
        <f t="shared" ca="1" si="2021"/>
        <v>-</v>
      </c>
      <c r="O9575" t="str">
        <f t="shared" ca="1" si="2022"/>
        <v>-</v>
      </c>
      <c r="P9575" t="str">
        <f t="shared" ca="1" si="2023"/>
        <v>-</v>
      </c>
      <c r="Q9575" t="str">
        <f t="shared" ca="1" si="2024"/>
        <v>-</v>
      </c>
      <c r="R9575" t="str">
        <f t="shared" ca="1" si="2025"/>
        <v>-</v>
      </c>
      <c r="S9575" t="str">
        <f t="shared" ca="1" si="2026"/>
        <v>-</v>
      </c>
      <c r="T9575" t="str">
        <f t="shared" ca="1" si="2027"/>
        <v>-</v>
      </c>
      <c r="U9575" t="str">
        <f t="shared" ca="1" si="2028"/>
        <v>-</v>
      </c>
      <c r="V9575" t="str">
        <f t="shared" ca="1" si="2029"/>
        <v>-</v>
      </c>
      <c r="W9575">
        <f t="shared" ca="1" si="2017"/>
        <v>59.29</v>
      </c>
      <c r="X9575" t="str">
        <f t="shared" si="2018"/>
        <v>C9573</v>
      </c>
      <c r="Y9575" s="4">
        <f t="shared" ca="1" si="2019"/>
        <v>0</v>
      </c>
    </row>
    <row r="9576" spans="1:25" x14ac:dyDescent="0.2">
      <c r="A9576" t="s">
        <v>8568</v>
      </c>
      <c r="B9576">
        <v>9</v>
      </c>
      <c r="C9576">
        <v>33.19</v>
      </c>
      <c r="D9576">
        <v>3.69</v>
      </c>
      <c r="E9576">
        <v>40.909999999999997</v>
      </c>
      <c r="F9576">
        <v>4.55</v>
      </c>
      <c r="G9576">
        <v>42.63</v>
      </c>
      <c r="H9576">
        <v>4.74</v>
      </c>
      <c r="I9576">
        <v>41.69</v>
      </c>
      <c r="J9576">
        <v>4.63</v>
      </c>
      <c r="K9576">
        <v>41.25</v>
      </c>
      <c r="L9576">
        <v>4.58</v>
      </c>
      <c r="M9576" t="str">
        <f t="shared" ca="1" si="2020"/>
        <v>-</v>
      </c>
      <c r="N9576" t="str">
        <f t="shared" ca="1" si="2021"/>
        <v>-</v>
      </c>
      <c r="O9576" t="str">
        <f t="shared" ca="1" si="2022"/>
        <v>-</v>
      </c>
      <c r="P9576" t="str">
        <f t="shared" ca="1" si="2023"/>
        <v>-</v>
      </c>
      <c r="Q9576" t="str">
        <f t="shared" ca="1" si="2024"/>
        <v>-</v>
      </c>
      <c r="R9576" t="str">
        <f t="shared" ca="1" si="2025"/>
        <v>-</v>
      </c>
      <c r="S9576" t="str">
        <f t="shared" ca="1" si="2026"/>
        <v>-</v>
      </c>
      <c r="T9576" t="str">
        <f t="shared" ca="1" si="2027"/>
        <v>-</v>
      </c>
      <c r="U9576" t="str">
        <f t="shared" ca="1" si="2028"/>
        <v>-</v>
      </c>
      <c r="V9576" t="str">
        <f t="shared" ca="1" si="2029"/>
        <v>-</v>
      </c>
      <c r="W9576">
        <f t="shared" ca="1" si="2017"/>
        <v>33.19</v>
      </c>
      <c r="X9576" t="str">
        <f t="shared" si="2018"/>
        <v>C9573</v>
      </c>
      <c r="Y9576" s="4">
        <f t="shared" ca="1" si="2019"/>
        <v>0</v>
      </c>
    </row>
    <row r="9577" spans="1:25" x14ac:dyDescent="0.2">
      <c r="A9577" t="s">
        <v>8569</v>
      </c>
      <c r="B9577">
        <v>9</v>
      </c>
      <c r="C9577">
        <v>34.4</v>
      </c>
      <c r="D9577">
        <v>3.82</v>
      </c>
      <c r="E9577">
        <v>42.96</v>
      </c>
      <c r="F9577">
        <v>4.7699999999999996</v>
      </c>
      <c r="G9577">
        <v>40.44</v>
      </c>
      <c r="H9577">
        <v>4.49</v>
      </c>
      <c r="I9577">
        <v>42.32</v>
      </c>
      <c r="J9577">
        <v>4.7</v>
      </c>
      <c r="K9577">
        <v>42.95</v>
      </c>
      <c r="L9577">
        <v>4.7699999999999996</v>
      </c>
      <c r="M9577" t="str">
        <f t="shared" ca="1" si="2020"/>
        <v>-</v>
      </c>
      <c r="N9577" t="str">
        <f t="shared" ca="1" si="2021"/>
        <v>-</v>
      </c>
      <c r="O9577" t="str">
        <f t="shared" ca="1" si="2022"/>
        <v>-</v>
      </c>
      <c r="P9577" t="str">
        <f t="shared" ca="1" si="2023"/>
        <v>-</v>
      </c>
      <c r="Q9577" t="str">
        <f t="shared" ca="1" si="2024"/>
        <v>-</v>
      </c>
      <c r="R9577" t="str">
        <f t="shared" ca="1" si="2025"/>
        <v>-</v>
      </c>
      <c r="S9577" t="str">
        <f t="shared" ca="1" si="2026"/>
        <v>-</v>
      </c>
      <c r="T9577" t="str">
        <f t="shared" ca="1" si="2027"/>
        <v>-</v>
      </c>
      <c r="U9577" t="str">
        <f t="shared" ca="1" si="2028"/>
        <v>-</v>
      </c>
      <c r="V9577" t="str">
        <f t="shared" ca="1" si="2029"/>
        <v>-</v>
      </c>
      <c r="W9577">
        <f t="shared" ca="1" si="2017"/>
        <v>34.4</v>
      </c>
      <c r="X9577" t="str">
        <f t="shared" si="2018"/>
        <v>C9573</v>
      </c>
      <c r="Y9577" s="4">
        <f t="shared" ca="1" si="2019"/>
        <v>0</v>
      </c>
    </row>
    <row r="9578" spans="1:25" x14ac:dyDescent="0.2">
      <c r="A9578" t="s">
        <v>8570</v>
      </c>
      <c r="B9578">
        <v>9</v>
      </c>
      <c r="C9578">
        <v>33.24</v>
      </c>
      <c r="D9578">
        <v>3.69</v>
      </c>
      <c r="E9578">
        <v>34.520000000000003</v>
      </c>
      <c r="F9578">
        <v>3.84</v>
      </c>
      <c r="G9578">
        <v>36.04</v>
      </c>
      <c r="H9578">
        <v>4</v>
      </c>
      <c r="I9578">
        <v>34.729999999999997</v>
      </c>
      <c r="J9578">
        <v>3.86</v>
      </c>
      <c r="K9578">
        <v>36.79</v>
      </c>
      <c r="L9578">
        <v>4.09</v>
      </c>
      <c r="M9578" t="str">
        <f t="shared" ca="1" si="2020"/>
        <v>-</v>
      </c>
      <c r="N9578" t="str">
        <f t="shared" ca="1" si="2021"/>
        <v>-</v>
      </c>
      <c r="O9578" t="str">
        <f t="shared" ca="1" si="2022"/>
        <v>-</v>
      </c>
      <c r="P9578" t="str">
        <f t="shared" ca="1" si="2023"/>
        <v>-</v>
      </c>
      <c r="Q9578" t="str">
        <f t="shared" ca="1" si="2024"/>
        <v>-</v>
      </c>
      <c r="R9578" t="str">
        <f t="shared" ca="1" si="2025"/>
        <v>-</v>
      </c>
      <c r="S9578" t="str">
        <f t="shared" ca="1" si="2026"/>
        <v>-</v>
      </c>
      <c r="T9578" t="str">
        <f t="shared" ca="1" si="2027"/>
        <v>-</v>
      </c>
      <c r="U9578" t="str">
        <f t="shared" ca="1" si="2028"/>
        <v>-</v>
      </c>
      <c r="V9578" t="str">
        <f t="shared" ca="1" si="2029"/>
        <v>-</v>
      </c>
      <c r="W9578">
        <f t="shared" ca="1" si="2017"/>
        <v>33.24</v>
      </c>
      <c r="X9578" t="str">
        <f t="shared" si="2018"/>
        <v>C9573</v>
      </c>
      <c r="Y9578" s="4">
        <f t="shared" ca="1" si="2019"/>
        <v>0</v>
      </c>
    </row>
    <row r="9579" spans="1:25" x14ac:dyDescent="0.2">
      <c r="A9579" t="s">
        <v>8571</v>
      </c>
      <c r="B9579">
        <v>9</v>
      </c>
      <c r="C9579">
        <v>34.43</v>
      </c>
      <c r="D9579">
        <v>3.83</v>
      </c>
      <c r="E9579">
        <v>42.72</v>
      </c>
      <c r="F9579">
        <v>4.75</v>
      </c>
      <c r="G9579">
        <v>41.49</v>
      </c>
      <c r="H9579">
        <v>4.6100000000000003</v>
      </c>
      <c r="I9579">
        <v>42.2</v>
      </c>
      <c r="J9579">
        <v>4.6900000000000004</v>
      </c>
      <c r="K9579">
        <v>42.27</v>
      </c>
      <c r="L9579">
        <v>4.7</v>
      </c>
      <c r="M9579" t="str">
        <f t="shared" ca="1" si="2020"/>
        <v>-</v>
      </c>
      <c r="N9579" t="str">
        <f t="shared" ca="1" si="2021"/>
        <v>-</v>
      </c>
      <c r="O9579" t="str">
        <f t="shared" ca="1" si="2022"/>
        <v>-</v>
      </c>
      <c r="P9579" t="str">
        <f t="shared" ca="1" si="2023"/>
        <v>-</v>
      </c>
      <c r="Q9579" t="str">
        <f t="shared" ca="1" si="2024"/>
        <v>-</v>
      </c>
      <c r="R9579" t="str">
        <f t="shared" ca="1" si="2025"/>
        <v>-</v>
      </c>
      <c r="S9579" t="str">
        <f t="shared" ca="1" si="2026"/>
        <v>-</v>
      </c>
      <c r="T9579" t="str">
        <f t="shared" ca="1" si="2027"/>
        <v>-</v>
      </c>
      <c r="U9579" t="str">
        <f t="shared" ca="1" si="2028"/>
        <v>-</v>
      </c>
      <c r="V9579" t="str">
        <f t="shared" ca="1" si="2029"/>
        <v>-</v>
      </c>
      <c r="W9579">
        <f t="shared" ca="1" si="2017"/>
        <v>34.43</v>
      </c>
      <c r="X9579" t="str">
        <f t="shared" si="2018"/>
        <v>C9573</v>
      </c>
      <c r="Y9579" s="4">
        <f t="shared" ca="1" si="2019"/>
        <v>0</v>
      </c>
    </row>
    <row r="9580" spans="1:25" x14ac:dyDescent="0.2">
      <c r="A9580" t="s">
        <v>8572</v>
      </c>
      <c r="B9580">
        <v>9</v>
      </c>
      <c r="C9580">
        <v>33.21</v>
      </c>
      <c r="D9580">
        <v>3.69</v>
      </c>
      <c r="E9580">
        <v>33.94</v>
      </c>
      <c r="F9580">
        <v>3.77</v>
      </c>
      <c r="G9580">
        <v>34.67</v>
      </c>
      <c r="H9580">
        <v>3.85</v>
      </c>
      <c r="I9580">
        <v>32.24</v>
      </c>
      <c r="J9580">
        <v>3.58</v>
      </c>
      <c r="K9580">
        <v>35.380000000000003</v>
      </c>
      <c r="L9580">
        <v>3.93</v>
      </c>
      <c r="M9580" t="str">
        <f t="shared" ca="1" si="2020"/>
        <v>-</v>
      </c>
      <c r="N9580" t="str">
        <f t="shared" ca="1" si="2021"/>
        <v>-</v>
      </c>
      <c r="O9580" t="str">
        <f t="shared" ca="1" si="2022"/>
        <v>YES</v>
      </c>
      <c r="P9580" t="str">
        <f t="shared" ca="1" si="2023"/>
        <v>-</v>
      </c>
      <c r="Q9580" t="str">
        <f t="shared" ca="1" si="2024"/>
        <v>YES</v>
      </c>
      <c r="R9580" t="str">
        <f t="shared" ca="1" si="2025"/>
        <v>-</v>
      </c>
      <c r="S9580" t="str">
        <f t="shared" ca="1" si="2026"/>
        <v>YES</v>
      </c>
      <c r="T9580" t="str">
        <f t="shared" ca="1" si="2027"/>
        <v>YES</v>
      </c>
      <c r="U9580" t="str">
        <f t="shared" ca="1" si="2028"/>
        <v>YES</v>
      </c>
      <c r="V9580" t="str">
        <f t="shared" ca="1" si="2029"/>
        <v>YES</v>
      </c>
      <c r="W9580">
        <f t="shared" ca="1" si="2017"/>
        <v>33.21</v>
      </c>
      <c r="X9580" t="str">
        <f t="shared" si="2018"/>
        <v>C9573</v>
      </c>
      <c r="Y9580" s="4">
        <f t="shared" ca="1" si="2019"/>
        <v>0.6</v>
      </c>
    </row>
    <row r="9581" spans="1:25" x14ac:dyDescent="0.2">
      <c r="A9581" t="s">
        <v>8573</v>
      </c>
      <c r="B9581">
        <v>16</v>
      </c>
      <c r="C9581">
        <v>56.87</v>
      </c>
      <c r="D9581">
        <v>3.55</v>
      </c>
      <c r="E9581">
        <v>53.48</v>
      </c>
      <c r="F9581">
        <v>3.34</v>
      </c>
      <c r="G9581">
        <v>52.16</v>
      </c>
      <c r="H9581">
        <v>3.26</v>
      </c>
      <c r="I9581">
        <v>58.62</v>
      </c>
      <c r="J9581">
        <v>3.66</v>
      </c>
      <c r="K9581">
        <v>68.599999999999994</v>
      </c>
      <c r="L9581">
        <v>4.29</v>
      </c>
      <c r="M9581" t="str">
        <f t="shared" ca="1" si="2020"/>
        <v>-</v>
      </c>
      <c r="N9581" t="str">
        <f t="shared" ca="1" si="2021"/>
        <v>YES</v>
      </c>
      <c r="O9581" t="str">
        <f t="shared" ca="1" si="2022"/>
        <v>-</v>
      </c>
      <c r="P9581" t="str">
        <f t="shared" ca="1" si="2023"/>
        <v>YES</v>
      </c>
      <c r="Q9581" t="str">
        <f t="shared" ca="1" si="2024"/>
        <v>-</v>
      </c>
      <c r="R9581" t="str">
        <f t="shared" ca="1" si="2025"/>
        <v>YES</v>
      </c>
      <c r="S9581" t="str">
        <f t="shared" ca="1" si="2026"/>
        <v>-</v>
      </c>
      <c r="T9581" t="str">
        <f t="shared" ca="1" si="2027"/>
        <v>-</v>
      </c>
      <c r="U9581" t="str">
        <f t="shared" ca="1" si="2028"/>
        <v>-</v>
      </c>
      <c r="V9581" t="str">
        <f t="shared" ca="1" si="2029"/>
        <v>-</v>
      </c>
      <c r="W9581">
        <f t="shared" ca="1" si="2017"/>
        <v>56.87</v>
      </c>
      <c r="X9581" t="str">
        <f t="shared" si="2018"/>
        <v>C9573</v>
      </c>
      <c r="Y9581" s="4">
        <f t="shared" ca="1" si="2019"/>
        <v>0.3</v>
      </c>
    </row>
    <row r="9582" spans="1:25" x14ac:dyDescent="0.2">
      <c r="A9582" t="s">
        <v>21</v>
      </c>
      <c r="M9582" t="str">
        <f t="shared" ca="1" si="2020"/>
        <v>-</v>
      </c>
      <c r="N9582" t="str">
        <f t="shared" ca="1" si="2021"/>
        <v>-</v>
      </c>
      <c r="O9582" t="str">
        <f t="shared" ca="1" si="2022"/>
        <v>-</v>
      </c>
      <c r="P9582" t="str">
        <f t="shared" ca="1" si="2023"/>
        <v>-</v>
      </c>
      <c r="Q9582" t="str">
        <f t="shared" ca="1" si="2024"/>
        <v>-</v>
      </c>
      <c r="R9582" t="str">
        <f t="shared" ca="1" si="2025"/>
        <v>-</v>
      </c>
      <c r="S9582" t="str">
        <f t="shared" ca="1" si="2026"/>
        <v>-</v>
      </c>
      <c r="T9582" t="str">
        <f t="shared" ca="1" si="2027"/>
        <v>-</v>
      </c>
      <c r="U9582" t="str">
        <f t="shared" ca="1" si="2028"/>
        <v>-</v>
      </c>
      <c r="V9582" t="str">
        <f t="shared" ca="1" si="2029"/>
        <v>-</v>
      </c>
      <c r="W9582">
        <f t="shared" ca="1" si="2017"/>
        <v>0</v>
      </c>
      <c r="X9582" t="str">
        <f t="shared" si="2018"/>
        <v>C9573</v>
      </c>
      <c r="Y9582" s="4" t="str">
        <f t="shared" si="2019"/>
        <v/>
      </c>
    </row>
    <row r="9583" spans="1:25" x14ac:dyDescent="0.2">
      <c r="A9583" t="s">
        <v>8574</v>
      </c>
      <c r="B9583">
        <v>8</v>
      </c>
      <c r="C9583">
        <v>31.33</v>
      </c>
      <c r="D9583">
        <v>3.92</v>
      </c>
      <c r="E9583">
        <v>31.67</v>
      </c>
      <c r="F9583">
        <v>3.96</v>
      </c>
      <c r="G9583">
        <v>31.99</v>
      </c>
      <c r="H9583">
        <v>4</v>
      </c>
      <c r="I9583">
        <v>31.07</v>
      </c>
      <c r="J9583">
        <v>3.88</v>
      </c>
      <c r="K9583">
        <v>35.15</v>
      </c>
      <c r="L9583">
        <v>4.3899999999999997</v>
      </c>
      <c r="M9583" t="str">
        <f t="shared" ca="1" si="2020"/>
        <v>-</v>
      </c>
      <c r="N9583" t="str">
        <f t="shared" ca="1" si="2021"/>
        <v>-</v>
      </c>
      <c r="O9583" t="str">
        <f t="shared" ca="1" si="2022"/>
        <v>-</v>
      </c>
      <c r="P9583" t="str">
        <f t="shared" ca="1" si="2023"/>
        <v>-</v>
      </c>
      <c r="Q9583" t="str">
        <f t="shared" ca="1" si="2024"/>
        <v>-</v>
      </c>
      <c r="R9583" t="str">
        <f t="shared" ca="1" si="2025"/>
        <v>-</v>
      </c>
      <c r="S9583" t="str">
        <f t="shared" ca="1" si="2026"/>
        <v>-</v>
      </c>
      <c r="T9583" t="str">
        <f t="shared" ca="1" si="2027"/>
        <v>-</v>
      </c>
      <c r="U9583" t="str">
        <f t="shared" ca="1" si="2028"/>
        <v>-</v>
      </c>
      <c r="V9583" t="str">
        <f t="shared" ca="1" si="2029"/>
        <v>-</v>
      </c>
      <c r="W9583">
        <f t="shared" ca="1" si="2017"/>
        <v>31.33</v>
      </c>
      <c r="X9583" t="str">
        <f t="shared" si="2018"/>
        <v>C9583</v>
      </c>
      <c r="Y9583" s="4">
        <f t="shared" ca="1" si="2019"/>
        <v>0</v>
      </c>
    </row>
    <row r="9584" spans="1:25" x14ac:dyDescent="0.2">
      <c r="A9584" t="s">
        <v>8575</v>
      </c>
      <c r="B9584">
        <v>8</v>
      </c>
      <c r="C9584">
        <v>31.37</v>
      </c>
      <c r="D9584">
        <v>3.92</v>
      </c>
      <c r="E9584">
        <v>32.29</v>
      </c>
      <c r="F9584">
        <v>4.04</v>
      </c>
      <c r="G9584">
        <v>30.28</v>
      </c>
      <c r="H9584">
        <v>3.79</v>
      </c>
      <c r="I9584">
        <v>30.67</v>
      </c>
      <c r="J9584">
        <v>3.83</v>
      </c>
      <c r="K9584">
        <v>35.549999999999997</v>
      </c>
      <c r="L9584">
        <v>4.4400000000000004</v>
      </c>
      <c r="M9584" t="str">
        <f t="shared" ca="1" si="2020"/>
        <v>-</v>
      </c>
      <c r="N9584" t="str">
        <f t="shared" ca="1" si="2021"/>
        <v>-</v>
      </c>
      <c r="O9584" t="str">
        <f t="shared" ca="1" si="2022"/>
        <v>-</v>
      </c>
      <c r="P9584" t="str">
        <f t="shared" ca="1" si="2023"/>
        <v>-</v>
      </c>
      <c r="Q9584" t="str">
        <f t="shared" ca="1" si="2024"/>
        <v>-</v>
      </c>
      <c r="R9584" t="str">
        <f t="shared" ca="1" si="2025"/>
        <v>-</v>
      </c>
      <c r="S9584" t="str">
        <f t="shared" ca="1" si="2026"/>
        <v>-</v>
      </c>
      <c r="T9584" t="str">
        <f t="shared" ca="1" si="2027"/>
        <v>-</v>
      </c>
      <c r="U9584" t="str">
        <f t="shared" ca="1" si="2028"/>
        <v>-</v>
      </c>
      <c r="V9584" t="str">
        <f t="shared" ca="1" si="2029"/>
        <v>-</v>
      </c>
      <c r="W9584">
        <f t="shared" ca="1" si="2017"/>
        <v>31.37</v>
      </c>
      <c r="X9584" t="str">
        <f t="shared" si="2018"/>
        <v>C9583</v>
      </c>
      <c r="Y9584" s="4">
        <f t="shared" ca="1" si="2019"/>
        <v>0</v>
      </c>
    </row>
    <row r="9585" spans="1:25" x14ac:dyDescent="0.2">
      <c r="A9585" t="s">
        <v>8576</v>
      </c>
      <c r="B9585">
        <v>9</v>
      </c>
      <c r="C9585">
        <v>34.74</v>
      </c>
      <c r="D9585">
        <v>3.86</v>
      </c>
      <c r="E9585">
        <v>30.95</v>
      </c>
      <c r="F9585">
        <v>3.44</v>
      </c>
      <c r="G9585">
        <v>30.04</v>
      </c>
      <c r="H9585">
        <v>3.34</v>
      </c>
      <c r="I9585">
        <v>32.92</v>
      </c>
      <c r="J9585">
        <v>3.66</v>
      </c>
      <c r="K9585">
        <v>37.54</v>
      </c>
      <c r="L9585">
        <v>4.17</v>
      </c>
      <c r="M9585" t="str">
        <f t="shared" ca="1" si="2020"/>
        <v>-</v>
      </c>
      <c r="N9585" t="str">
        <f t="shared" ca="1" si="2021"/>
        <v>-</v>
      </c>
      <c r="O9585" t="str">
        <f t="shared" ca="1" si="2022"/>
        <v>-</v>
      </c>
      <c r="P9585" t="str">
        <f t="shared" ca="1" si="2023"/>
        <v>YES</v>
      </c>
      <c r="Q9585" t="str">
        <f t="shared" ca="1" si="2024"/>
        <v>-</v>
      </c>
      <c r="R9585" t="str">
        <f t="shared" ca="1" si="2025"/>
        <v>YES</v>
      </c>
      <c r="S9585" t="str">
        <f t="shared" ca="1" si="2026"/>
        <v>-</v>
      </c>
      <c r="T9585" t="str">
        <f t="shared" ca="1" si="2027"/>
        <v>-</v>
      </c>
      <c r="U9585" t="str">
        <f t="shared" ca="1" si="2028"/>
        <v>-</v>
      </c>
      <c r="V9585" t="str">
        <f t="shared" ca="1" si="2029"/>
        <v>-</v>
      </c>
      <c r="W9585">
        <f t="shared" ca="1" si="2017"/>
        <v>34.74</v>
      </c>
      <c r="X9585" t="str">
        <f t="shared" si="2018"/>
        <v>C9583</v>
      </c>
      <c r="Y9585" s="4">
        <f t="shared" ca="1" si="2019"/>
        <v>0.2</v>
      </c>
    </row>
    <row r="9586" spans="1:25" x14ac:dyDescent="0.2">
      <c r="A9586" t="s">
        <v>8577</v>
      </c>
      <c r="B9586">
        <v>9</v>
      </c>
      <c r="C9586">
        <v>36.24</v>
      </c>
      <c r="D9586">
        <v>4.03</v>
      </c>
      <c r="E9586">
        <v>34.590000000000003</v>
      </c>
      <c r="F9586">
        <v>3.84</v>
      </c>
      <c r="G9586">
        <v>34.869999999999997</v>
      </c>
      <c r="H9586">
        <v>3.87</v>
      </c>
      <c r="I9586">
        <v>38.64</v>
      </c>
      <c r="J9586">
        <v>4.29</v>
      </c>
      <c r="K9586">
        <v>42.76</v>
      </c>
      <c r="L9586">
        <v>4.75</v>
      </c>
      <c r="M9586" t="str">
        <f t="shared" ca="1" si="2020"/>
        <v>-</v>
      </c>
      <c r="N9586" t="str">
        <f t="shared" ca="1" si="2021"/>
        <v>-</v>
      </c>
      <c r="O9586" t="str">
        <f t="shared" ca="1" si="2022"/>
        <v>-</v>
      </c>
      <c r="P9586" t="str">
        <f t="shared" ca="1" si="2023"/>
        <v>-</v>
      </c>
      <c r="Q9586" t="str">
        <f t="shared" ca="1" si="2024"/>
        <v>-</v>
      </c>
      <c r="R9586" t="str">
        <f t="shared" ca="1" si="2025"/>
        <v>-</v>
      </c>
      <c r="S9586" t="str">
        <f t="shared" ca="1" si="2026"/>
        <v>-</v>
      </c>
      <c r="T9586" t="str">
        <f t="shared" ca="1" si="2027"/>
        <v>-</v>
      </c>
      <c r="U9586" t="str">
        <f t="shared" ca="1" si="2028"/>
        <v>-</v>
      </c>
      <c r="V9586" t="str">
        <f t="shared" ca="1" si="2029"/>
        <v>-</v>
      </c>
      <c r="W9586">
        <f t="shared" ca="1" si="2017"/>
        <v>36.24</v>
      </c>
      <c r="X9586" t="str">
        <f t="shared" si="2018"/>
        <v>C9583</v>
      </c>
      <c r="Y9586" s="4">
        <f t="shared" ca="1" si="2019"/>
        <v>0</v>
      </c>
    </row>
    <row r="9587" spans="1:25" x14ac:dyDescent="0.2">
      <c r="A9587" t="s">
        <v>8578</v>
      </c>
      <c r="B9587">
        <v>7</v>
      </c>
      <c r="C9587">
        <v>23.59</v>
      </c>
      <c r="D9587">
        <v>3.37</v>
      </c>
      <c r="E9587">
        <v>25.98</v>
      </c>
      <c r="F9587">
        <v>3.71</v>
      </c>
      <c r="G9587">
        <v>25.2</v>
      </c>
      <c r="H9587">
        <v>3.6</v>
      </c>
      <c r="I9587">
        <v>25.17</v>
      </c>
      <c r="J9587">
        <v>3.6</v>
      </c>
      <c r="K9587">
        <v>30.38</v>
      </c>
      <c r="L9587">
        <v>4.34</v>
      </c>
      <c r="M9587" t="str">
        <f t="shared" ca="1" si="2020"/>
        <v>-</v>
      </c>
      <c r="N9587" t="str">
        <f t="shared" ca="1" si="2021"/>
        <v>-</v>
      </c>
      <c r="O9587" t="str">
        <f t="shared" ca="1" si="2022"/>
        <v>YES</v>
      </c>
      <c r="P9587" t="str">
        <f t="shared" ca="1" si="2023"/>
        <v>-</v>
      </c>
      <c r="Q9587" t="str">
        <f t="shared" ca="1" si="2024"/>
        <v>-</v>
      </c>
      <c r="R9587" t="str">
        <f t="shared" ca="1" si="2025"/>
        <v>-</v>
      </c>
      <c r="S9587" t="str">
        <f t="shared" ca="1" si="2026"/>
        <v>-</v>
      </c>
      <c r="T9587" t="str">
        <f t="shared" ca="1" si="2027"/>
        <v>-</v>
      </c>
      <c r="U9587" t="str">
        <f t="shared" ca="1" si="2028"/>
        <v>-</v>
      </c>
      <c r="V9587" t="str">
        <f t="shared" ca="1" si="2029"/>
        <v>-</v>
      </c>
      <c r="W9587">
        <f t="shared" ca="1" si="2017"/>
        <v>23.59</v>
      </c>
      <c r="X9587" t="str">
        <f t="shared" si="2018"/>
        <v>C9583</v>
      </c>
      <c r="Y9587" s="4">
        <f t="shared" ca="1" si="2019"/>
        <v>0.1</v>
      </c>
    </row>
    <row r="9588" spans="1:25" x14ac:dyDescent="0.2">
      <c r="A9588" t="s">
        <v>8579</v>
      </c>
      <c r="B9588">
        <v>7</v>
      </c>
      <c r="C9588">
        <v>23.55</v>
      </c>
      <c r="D9588">
        <v>3.36</v>
      </c>
      <c r="E9588">
        <v>26.49</v>
      </c>
      <c r="F9588">
        <v>3.78</v>
      </c>
      <c r="G9588">
        <v>24.98</v>
      </c>
      <c r="H9588">
        <v>3.57</v>
      </c>
      <c r="I9588">
        <v>23.65</v>
      </c>
      <c r="J9588">
        <v>3.38</v>
      </c>
      <c r="K9588">
        <v>27.58</v>
      </c>
      <c r="L9588">
        <v>3.94</v>
      </c>
      <c r="M9588" t="str">
        <f t="shared" ca="1" si="2020"/>
        <v>YES</v>
      </c>
      <c r="N9588" t="str">
        <f t="shared" ca="1" si="2021"/>
        <v>YES</v>
      </c>
      <c r="O9588" t="str">
        <f t="shared" ca="1" si="2022"/>
        <v>-</v>
      </c>
      <c r="P9588" t="str">
        <f t="shared" ca="1" si="2023"/>
        <v>-</v>
      </c>
      <c r="Q9588" t="str">
        <f t="shared" ca="1" si="2024"/>
        <v>YES</v>
      </c>
      <c r="R9588" t="str">
        <f t="shared" ca="1" si="2025"/>
        <v>-</v>
      </c>
      <c r="S9588" t="str">
        <f t="shared" ca="1" si="2026"/>
        <v>YES</v>
      </c>
      <c r="T9588" t="str">
        <f t="shared" ca="1" si="2027"/>
        <v>YES</v>
      </c>
      <c r="U9588" t="str">
        <f t="shared" ca="1" si="2028"/>
        <v>YES</v>
      </c>
      <c r="V9588" t="str">
        <f t="shared" ca="1" si="2029"/>
        <v>YES</v>
      </c>
      <c r="W9588">
        <f t="shared" ca="1" si="2017"/>
        <v>23.55</v>
      </c>
      <c r="X9588" t="str">
        <f t="shared" si="2018"/>
        <v>C9583</v>
      </c>
      <c r="Y9588" s="4">
        <f t="shared" ca="1" si="2019"/>
        <v>0.7</v>
      </c>
    </row>
    <row r="9589" spans="1:25" x14ac:dyDescent="0.2">
      <c r="A9589" t="s">
        <v>8580</v>
      </c>
      <c r="B9589">
        <v>8</v>
      </c>
      <c r="C9589">
        <v>31.94</v>
      </c>
      <c r="D9589">
        <v>3.99</v>
      </c>
      <c r="E9589">
        <v>32.99</v>
      </c>
      <c r="F9589">
        <v>4.12</v>
      </c>
      <c r="G9589">
        <v>30.54</v>
      </c>
      <c r="H9589">
        <v>3.82</v>
      </c>
      <c r="I9589">
        <v>31.27</v>
      </c>
      <c r="J9589">
        <v>3.91</v>
      </c>
      <c r="K9589">
        <v>35.590000000000003</v>
      </c>
      <c r="L9589">
        <v>4.45</v>
      </c>
      <c r="M9589" t="str">
        <f t="shared" ca="1" si="2020"/>
        <v>-</v>
      </c>
      <c r="N9589" t="str">
        <f t="shared" ca="1" si="2021"/>
        <v>-</v>
      </c>
      <c r="O9589" t="str">
        <f t="shared" ca="1" si="2022"/>
        <v>-</v>
      </c>
      <c r="P9589" t="str">
        <f t="shared" ca="1" si="2023"/>
        <v>-</v>
      </c>
      <c r="Q9589" t="str">
        <f t="shared" ca="1" si="2024"/>
        <v>-</v>
      </c>
      <c r="R9589" t="str">
        <f t="shared" ca="1" si="2025"/>
        <v>-</v>
      </c>
      <c r="S9589" t="str">
        <f t="shared" ca="1" si="2026"/>
        <v>-</v>
      </c>
      <c r="T9589" t="str">
        <f t="shared" ca="1" si="2027"/>
        <v>-</v>
      </c>
      <c r="U9589" t="str">
        <f t="shared" ca="1" si="2028"/>
        <v>-</v>
      </c>
      <c r="V9589" t="str">
        <f t="shared" ca="1" si="2029"/>
        <v>-</v>
      </c>
      <c r="W9589">
        <f t="shared" ca="1" si="2017"/>
        <v>31.94</v>
      </c>
      <c r="X9589" t="str">
        <f t="shared" si="2018"/>
        <v>C9583</v>
      </c>
      <c r="Y9589" s="4">
        <f t="shared" ca="1" si="2019"/>
        <v>0</v>
      </c>
    </row>
    <row r="9590" spans="1:25" x14ac:dyDescent="0.2">
      <c r="A9590" t="s">
        <v>8581</v>
      </c>
      <c r="B9590">
        <v>9</v>
      </c>
      <c r="C9590">
        <v>35.08</v>
      </c>
      <c r="D9590">
        <v>3.9</v>
      </c>
      <c r="E9590">
        <v>34.659999999999997</v>
      </c>
      <c r="F9590">
        <v>3.85</v>
      </c>
      <c r="G9590">
        <v>33.64</v>
      </c>
      <c r="H9590">
        <v>3.74</v>
      </c>
      <c r="I9590">
        <v>36.57</v>
      </c>
      <c r="J9590">
        <v>4.0599999999999996</v>
      </c>
      <c r="K9590">
        <v>42.2</v>
      </c>
      <c r="L9590">
        <v>4.6900000000000004</v>
      </c>
      <c r="M9590" t="str">
        <f t="shared" ca="1" si="2020"/>
        <v>-</v>
      </c>
      <c r="N9590" t="str">
        <f t="shared" ca="1" si="2021"/>
        <v>-</v>
      </c>
      <c r="O9590" t="str">
        <f t="shared" ca="1" si="2022"/>
        <v>-</v>
      </c>
      <c r="P9590" t="str">
        <f t="shared" ca="1" si="2023"/>
        <v>-</v>
      </c>
      <c r="Q9590" t="str">
        <f t="shared" ca="1" si="2024"/>
        <v>-</v>
      </c>
      <c r="R9590" t="str">
        <f t="shared" ca="1" si="2025"/>
        <v>-</v>
      </c>
      <c r="S9590" t="str">
        <f t="shared" ca="1" si="2026"/>
        <v>-</v>
      </c>
      <c r="T9590" t="str">
        <f t="shared" ca="1" si="2027"/>
        <v>-</v>
      </c>
      <c r="U9590" t="str">
        <f t="shared" ca="1" si="2028"/>
        <v>-</v>
      </c>
      <c r="V9590" t="str">
        <f t="shared" ca="1" si="2029"/>
        <v>-</v>
      </c>
      <c r="W9590">
        <f t="shared" ca="1" si="2017"/>
        <v>35.08</v>
      </c>
      <c r="X9590" t="str">
        <f t="shared" si="2018"/>
        <v>C9583</v>
      </c>
      <c r="Y9590" s="4">
        <f t="shared" ca="1" si="2019"/>
        <v>0</v>
      </c>
    </row>
    <row r="9591" spans="1:25" x14ac:dyDescent="0.2">
      <c r="A9591" t="s">
        <v>8582</v>
      </c>
      <c r="B9591">
        <v>7</v>
      </c>
      <c r="C9591">
        <v>24.74</v>
      </c>
      <c r="D9591">
        <v>3.53</v>
      </c>
      <c r="E9591">
        <v>29.36</v>
      </c>
      <c r="F9591">
        <v>4.1900000000000004</v>
      </c>
      <c r="G9591">
        <v>27.7</v>
      </c>
      <c r="H9591">
        <v>3.96</v>
      </c>
      <c r="I9591">
        <v>28.15</v>
      </c>
      <c r="J9591">
        <v>4.0199999999999996</v>
      </c>
      <c r="K9591">
        <v>31.38</v>
      </c>
      <c r="L9591">
        <v>4.4800000000000004</v>
      </c>
      <c r="M9591" t="str">
        <f t="shared" ca="1" si="2020"/>
        <v>-</v>
      </c>
      <c r="N9591" t="str">
        <f t="shared" ca="1" si="2021"/>
        <v>-</v>
      </c>
      <c r="O9591" t="str">
        <f t="shared" ca="1" si="2022"/>
        <v>-</v>
      </c>
      <c r="P9591" t="str">
        <f t="shared" ca="1" si="2023"/>
        <v>-</v>
      </c>
      <c r="Q9591" t="str">
        <f t="shared" ca="1" si="2024"/>
        <v>-</v>
      </c>
      <c r="R9591" t="str">
        <f t="shared" ca="1" si="2025"/>
        <v>-</v>
      </c>
      <c r="S9591" t="str">
        <f t="shared" ca="1" si="2026"/>
        <v>-</v>
      </c>
      <c r="T9591" t="str">
        <f t="shared" ca="1" si="2027"/>
        <v>-</v>
      </c>
      <c r="U9591" t="str">
        <f t="shared" ca="1" si="2028"/>
        <v>-</v>
      </c>
      <c r="V9591" t="str">
        <f t="shared" ca="1" si="2029"/>
        <v>-</v>
      </c>
      <c r="W9591">
        <f t="shared" ca="1" si="2017"/>
        <v>24.74</v>
      </c>
      <c r="X9591" t="str">
        <f t="shared" si="2018"/>
        <v>C9583</v>
      </c>
      <c r="Y9591" s="4">
        <f t="shared" ca="1" si="2019"/>
        <v>0</v>
      </c>
    </row>
    <row r="9592" spans="1:25" x14ac:dyDescent="0.2">
      <c r="A9592" t="s">
        <v>21</v>
      </c>
      <c r="M9592" t="str">
        <f t="shared" ca="1" si="2020"/>
        <v>-</v>
      </c>
      <c r="N9592" t="str">
        <f t="shared" ca="1" si="2021"/>
        <v>-</v>
      </c>
      <c r="O9592" t="str">
        <f t="shared" ca="1" si="2022"/>
        <v>-</v>
      </c>
      <c r="P9592" t="str">
        <f t="shared" ca="1" si="2023"/>
        <v>-</v>
      </c>
      <c r="Q9592" t="str">
        <f t="shared" ca="1" si="2024"/>
        <v>-</v>
      </c>
      <c r="R9592" t="str">
        <f t="shared" ca="1" si="2025"/>
        <v>-</v>
      </c>
      <c r="S9592" t="str">
        <f t="shared" ca="1" si="2026"/>
        <v>-</v>
      </c>
      <c r="T9592" t="str">
        <f t="shared" ca="1" si="2027"/>
        <v>-</v>
      </c>
      <c r="U9592" t="str">
        <f t="shared" ca="1" si="2028"/>
        <v>-</v>
      </c>
      <c r="V9592" t="str">
        <f t="shared" ca="1" si="2029"/>
        <v>-</v>
      </c>
      <c r="W9592">
        <f t="shared" ca="1" si="2017"/>
        <v>0</v>
      </c>
      <c r="X9592" t="str">
        <f t="shared" si="2018"/>
        <v>C9583</v>
      </c>
      <c r="Y9592" s="4" t="str">
        <f t="shared" si="2019"/>
        <v/>
      </c>
    </row>
    <row r="9593" spans="1:25" x14ac:dyDescent="0.2">
      <c r="A9593" t="s">
        <v>8583</v>
      </c>
      <c r="B9593">
        <v>10</v>
      </c>
      <c r="C9593">
        <v>34.9</v>
      </c>
      <c r="D9593">
        <v>3.49</v>
      </c>
      <c r="E9593">
        <v>29.11</v>
      </c>
      <c r="F9593">
        <v>2.91</v>
      </c>
      <c r="G9593">
        <v>28.58</v>
      </c>
      <c r="H9593">
        <v>2.86</v>
      </c>
      <c r="I9593">
        <v>29.03</v>
      </c>
      <c r="J9593">
        <v>2.9</v>
      </c>
      <c r="K9593">
        <v>31.67</v>
      </c>
      <c r="L9593">
        <v>3.17</v>
      </c>
      <c r="M9593" t="str">
        <f t="shared" ca="1" si="2020"/>
        <v>-</v>
      </c>
      <c r="N9593" t="str">
        <f t="shared" ca="1" si="2021"/>
        <v>-</v>
      </c>
      <c r="O9593" t="str">
        <f t="shared" ca="1" si="2022"/>
        <v>-</v>
      </c>
      <c r="P9593" t="str">
        <f t="shared" ca="1" si="2023"/>
        <v>YES</v>
      </c>
      <c r="Q9593" t="str">
        <f t="shared" ca="1" si="2024"/>
        <v>-</v>
      </c>
      <c r="R9593" t="str">
        <f t="shared" ca="1" si="2025"/>
        <v>-</v>
      </c>
      <c r="S9593" t="str">
        <f t="shared" ca="1" si="2026"/>
        <v>-</v>
      </c>
      <c r="T9593" t="str">
        <f t="shared" ca="1" si="2027"/>
        <v>YES</v>
      </c>
      <c r="U9593" t="str">
        <f t="shared" ca="1" si="2028"/>
        <v>-</v>
      </c>
      <c r="V9593" t="str">
        <f t="shared" ca="1" si="2029"/>
        <v>-</v>
      </c>
      <c r="W9593">
        <f t="shared" ca="1" si="2017"/>
        <v>34.9</v>
      </c>
      <c r="X9593" t="str">
        <f t="shared" si="2018"/>
        <v>C9593</v>
      </c>
      <c r="Y9593" s="4">
        <f t="shared" ca="1" si="2019"/>
        <v>0.2</v>
      </c>
    </row>
    <row r="9594" spans="1:25" x14ac:dyDescent="0.2">
      <c r="A9594" t="s">
        <v>8584</v>
      </c>
      <c r="B9594">
        <v>13</v>
      </c>
      <c r="C9594">
        <v>45.3</v>
      </c>
      <c r="D9594">
        <v>3.48</v>
      </c>
      <c r="E9594">
        <v>39.53</v>
      </c>
      <c r="F9594">
        <v>3.04</v>
      </c>
      <c r="G9594">
        <v>36.17</v>
      </c>
      <c r="H9594">
        <v>2.78</v>
      </c>
      <c r="I9594">
        <v>37.770000000000003</v>
      </c>
      <c r="J9594">
        <v>2.91</v>
      </c>
      <c r="K9594">
        <v>39.24</v>
      </c>
      <c r="L9594">
        <v>3.02</v>
      </c>
      <c r="M9594" t="str">
        <f t="shared" ca="1" si="2020"/>
        <v>-</v>
      </c>
      <c r="N9594" t="str">
        <f t="shared" ca="1" si="2021"/>
        <v>YES</v>
      </c>
      <c r="O9594" t="str">
        <f t="shared" ca="1" si="2022"/>
        <v>-</v>
      </c>
      <c r="P9594" t="str">
        <f t="shared" ca="1" si="2023"/>
        <v>-</v>
      </c>
      <c r="Q9594" t="str">
        <f t="shared" ca="1" si="2024"/>
        <v>-</v>
      </c>
      <c r="R9594" t="str">
        <f t="shared" ca="1" si="2025"/>
        <v>-</v>
      </c>
      <c r="S9594" t="str">
        <f t="shared" ca="1" si="2026"/>
        <v>-</v>
      </c>
      <c r="T9594" t="str">
        <f t="shared" ca="1" si="2027"/>
        <v>-</v>
      </c>
      <c r="U9594" t="str">
        <f t="shared" ca="1" si="2028"/>
        <v>-</v>
      </c>
      <c r="V9594" t="str">
        <f t="shared" ca="1" si="2029"/>
        <v>YES</v>
      </c>
      <c r="W9594">
        <f t="shared" ca="1" si="2017"/>
        <v>45.3</v>
      </c>
      <c r="X9594" t="str">
        <f t="shared" si="2018"/>
        <v>C9593</v>
      </c>
      <c r="Y9594" s="4">
        <f t="shared" ca="1" si="2019"/>
        <v>0.2</v>
      </c>
    </row>
    <row r="9595" spans="1:25" x14ac:dyDescent="0.2">
      <c r="A9595" t="s">
        <v>8585</v>
      </c>
      <c r="B9595">
        <v>10</v>
      </c>
      <c r="C9595">
        <v>38.43</v>
      </c>
      <c r="D9595">
        <v>3.84</v>
      </c>
      <c r="E9595">
        <v>33.33</v>
      </c>
      <c r="F9595">
        <v>3.33</v>
      </c>
      <c r="G9595">
        <v>31.56</v>
      </c>
      <c r="H9595">
        <v>3.16</v>
      </c>
      <c r="I9595">
        <v>33.229999999999997</v>
      </c>
      <c r="J9595">
        <v>3.32</v>
      </c>
      <c r="K9595">
        <v>40.799999999999997</v>
      </c>
      <c r="L9595">
        <v>4.08</v>
      </c>
      <c r="M9595" t="str">
        <f t="shared" ca="1" si="2020"/>
        <v>-</v>
      </c>
      <c r="N9595" t="str">
        <f t="shared" ca="1" si="2021"/>
        <v>-</v>
      </c>
      <c r="O9595" t="str">
        <f t="shared" ca="1" si="2022"/>
        <v>-</v>
      </c>
      <c r="P9595" t="str">
        <f t="shared" ca="1" si="2023"/>
        <v>-</v>
      </c>
      <c r="Q9595" t="str">
        <f t="shared" ca="1" si="2024"/>
        <v>-</v>
      </c>
      <c r="R9595" t="str">
        <f t="shared" ca="1" si="2025"/>
        <v>-</v>
      </c>
      <c r="S9595" t="str">
        <f t="shared" ca="1" si="2026"/>
        <v>-</v>
      </c>
      <c r="T9595" t="str">
        <f t="shared" ca="1" si="2027"/>
        <v>-</v>
      </c>
      <c r="U9595" t="str">
        <f t="shared" ca="1" si="2028"/>
        <v>-</v>
      </c>
      <c r="V9595" t="str">
        <f t="shared" ca="1" si="2029"/>
        <v>-</v>
      </c>
      <c r="W9595">
        <f t="shared" ca="1" si="2017"/>
        <v>38.43</v>
      </c>
      <c r="X9595" t="str">
        <f t="shared" si="2018"/>
        <v>C9593</v>
      </c>
      <c r="Y9595" s="4">
        <f t="shared" ca="1" si="2019"/>
        <v>0</v>
      </c>
    </row>
    <row r="9596" spans="1:25" x14ac:dyDescent="0.2">
      <c r="A9596" t="s">
        <v>8586</v>
      </c>
      <c r="B9596">
        <v>13</v>
      </c>
      <c r="C9596">
        <v>47.11</v>
      </c>
      <c r="D9596">
        <v>3.62</v>
      </c>
      <c r="E9596">
        <v>43.51</v>
      </c>
      <c r="F9596">
        <v>3.35</v>
      </c>
      <c r="G9596">
        <v>42.84</v>
      </c>
      <c r="H9596">
        <v>3.3</v>
      </c>
      <c r="I9596">
        <v>51.82</v>
      </c>
      <c r="J9596">
        <v>3.99</v>
      </c>
      <c r="K9596">
        <v>56.21</v>
      </c>
      <c r="L9596">
        <v>4.32</v>
      </c>
      <c r="M9596" t="str">
        <f t="shared" ca="1" si="2020"/>
        <v>-</v>
      </c>
      <c r="N9596" t="str">
        <f t="shared" ca="1" si="2021"/>
        <v>-</v>
      </c>
      <c r="O9596" t="str">
        <f t="shared" ca="1" si="2022"/>
        <v>-</v>
      </c>
      <c r="P9596" t="str">
        <f t="shared" ca="1" si="2023"/>
        <v>-</v>
      </c>
      <c r="Q9596" t="str">
        <f t="shared" ca="1" si="2024"/>
        <v>-</v>
      </c>
      <c r="R9596" t="str">
        <f t="shared" ca="1" si="2025"/>
        <v>-</v>
      </c>
      <c r="S9596" t="str">
        <f t="shared" ca="1" si="2026"/>
        <v>-</v>
      </c>
      <c r="T9596" t="str">
        <f t="shared" ca="1" si="2027"/>
        <v>-</v>
      </c>
      <c r="U9596" t="str">
        <f t="shared" ca="1" si="2028"/>
        <v>-</v>
      </c>
      <c r="V9596" t="str">
        <f t="shared" ca="1" si="2029"/>
        <v>-</v>
      </c>
      <c r="W9596">
        <f t="shared" ca="1" si="2017"/>
        <v>47.11</v>
      </c>
      <c r="X9596" t="str">
        <f t="shared" si="2018"/>
        <v>C9593</v>
      </c>
      <c r="Y9596" s="4">
        <f t="shared" ca="1" si="2019"/>
        <v>0</v>
      </c>
    </row>
    <row r="9597" spans="1:25" x14ac:dyDescent="0.2">
      <c r="A9597" t="s">
        <v>8587</v>
      </c>
      <c r="B9597">
        <v>6</v>
      </c>
      <c r="C9597">
        <v>22.11</v>
      </c>
      <c r="D9597">
        <v>3.68</v>
      </c>
      <c r="E9597">
        <v>18.79</v>
      </c>
      <c r="F9597">
        <v>3.13</v>
      </c>
      <c r="G9597">
        <v>18.29</v>
      </c>
      <c r="H9597">
        <v>3.05</v>
      </c>
      <c r="I9597">
        <v>18.03</v>
      </c>
      <c r="J9597">
        <v>3</v>
      </c>
      <c r="K9597">
        <v>19.18</v>
      </c>
      <c r="L9597">
        <v>3.2</v>
      </c>
      <c r="M9597" t="str">
        <f t="shared" ca="1" si="2020"/>
        <v>-</v>
      </c>
      <c r="N9597" t="str">
        <f t="shared" ca="1" si="2021"/>
        <v>-</v>
      </c>
      <c r="O9597" t="str">
        <f t="shared" ca="1" si="2022"/>
        <v>YES</v>
      </c>
      <c r="P9597" t="str">
        <f t="shared" ca="1" si="2023"/>
        <v>-</v>
      </c>
      <c r="Q9597" t="str">
        <f t="shared" ca="1" si="2024"/>
        <v>YES</v>
      </c>
      <c r="R9597" t="str">
        <f t="shared" ca="1" si="2025"/>
        <v>-</v>
      </c>
      <c r="S9597" t="str">
        <f t="shared" ca="1" si="2026"/>
        <v>YES</v>
      </c>
      <c r="T9597" t="str">
        <f t="shared" ca="1" si="2027"/>
        <v>-</v>
      </c>
      <c r="U9597" t="str">
        <f t="shared" ca="1" si="2028"/>
        <v>YES</v>
      </c>
      <c r="V9597" t="str">
        <f t="shared" ca="1" si="2029"/>
        <v>-</v>
      </c>
      <c r="W9597">
        <f t="shared" ca="1" si="2017"/>
        <v>22.11</v>
      </c>
      <c r="X9597" t="str">
        <f t="shared" si="2018"/>
        <v>C9593</v>
      </c>
      <c r="Y9597" s="4">
        <f t="shared" ca="1" si="2019"/>
        <v>0.4</v>
      </c>
    </row>
    <row r="9598" spans="1:25" x14ac:dyDescent="0.2">
      <c r="A9598" t="s">
        <v>8588</v>
      </c>
      <c r="B9598">
        <v>10</v>
      </c>
      <c r="C9598">
        <v>37.04</v>
      </c>
      <c r="D9598">
        <v>3.7</v>
      </c>
      <c r="E9598">
        <v>30.91</v>
      </c>
      <c r="F9598">
        <v>3.09</v>
      </c>
      <c r="G9598">
        <v>30.66</v>
      </c>
      <c r="H9598">
        <v>3.07</v>
      </c>
      <c r="I9598">
        <v>30.17</v>
      </c>
      <c r="J9598">
        <v>3.02</v>
      </c>
      <c r="K9598">
        <v>36.229999999999997</v>
      </c>
      <c r="L9598">
        <v>3.62</v>
      </c>
      <c r="M9598" t="str">
        <f t="shared" ca="1" si="2020"/>
        <v>-</v>
      </c>
      <c r="N9598" t="str">
        <f t="shared" ca="1" si="2021"/>
        <v>-</v>
      </c>
      <c r="O9598" t="str">
        <f t="shared" ca="1" si="2022"/>
        <v>-</v>
      </c>
      <c r="P9598" t="str">
        <f t="shared" ca="1" si="2023"/>
        <v>-</v>
      </c>
      <c r="Q9598" t="str">
        <f t="shared" ca="1" si="2024"/>
        <v>-</v>
      </c>
      <c r="R9598" t="str">
        <f t="shared" ca="1" si="2025"/>
        <v>-</v>
      </c>
      <c r="S9598" t="str">
        <f t="shared" ca="1" si="2026"/>
        <v>-</v>
      </c>
      <c r="T9598" t="str">
        <f t="shared" ca="1" si="2027"/>
        <v>-</v>
      </c>
      <c r="U9598" t="str">
        <f t="shared" ca="1" si="2028"/>
        <v>-</v>
      </c>
      <c r="V9598" t="str">
        <f t="shared" ca="1" si="2029"/>
        <v>-</v>
      </c>
      <c r="W9598">
        <f t="shared" ca="1" si="2017"/>
        <v>37.04</v>
      </c>
      <c r="X9598" t="str">
        <f t="shared" si="2018"/>
        <v>C9593</v>
      </c>
      <c r="Y9598" s="4">
        <f t="shared" ca="1" si="2019"/>
        <v>0</v>
      </c>
    </row>
    <row r="9599" spans="1:25" x14ac:dyDescent="0.2">
      <c r="A9599" t="s">
        <v>8589</v>
      </c>
      <c r="B9599">
        <v>6</v>
      </c>
      <c r="C9599">
        <v>23.32</v>
      </c>
      <c r="D9599">
        <v>3.89</v>
      </c>
      <c r="E9599">
        <v>21.73</v>
      </c>
      <c r="F9599">
        <v>3.62</v>
      </c>
      <c r="G9599">
        <v>21.69</v>
      </c>
      <c r="H9599">
        <v>3.62</v>
      </c>
      <c r="I9599">
        <v>23.81</v>
      </c>
      <c r="J9599">
        <v>3.97</v>
      </c>
      <c r="K9599">
        <v>27.11</v>
      </c>
      <c r="L9599">
        <v>4.5199999999999996</v>
      </c>
      <c r="M9599" t="str">
        <f t="shared" ca="1" si="2020"/>
        <v>-</v>
      </c>
      <c r="N9599" t="str">
        <f t="shared" ca="1" si="2021"/>
        <v>-</v>
      </c>
      <c r="O9599" t="str">
        <f t="shared" ca="1" si="2022"/>
        <v>-</v>
      </c>
      <c r="P9599" t="str">
        <f t="shared" ca="1" si="2023"/>
        <v>-</v>
      </c>
      <c r="Q9599" t="str">
        <f t="shared" ca="1" si="2024"/>
        <v>-</v>
      </c>
      <c r="R9599" t="str">
        <f t="shared" ca="1" si="2025"/>
        <v>-</v>
      </c>
      <c r="S9599" t="str">
        <f t="shared" ca="1" si="2026"/>
        <v>-</v>
      </c>
      <c r="T9599" t="str">
        <f t="shared" ca="1" si="2027"/>
        <v>-</v>
      </c>
      <c r="U9599" t="str">
        <f t="shared" ca="1" si="2028"/>
        <v>-</v>
      </c>
      <c r="V9599" t="str">
        <f t="shared" ca="1" si="2029"/>
        <v>-</v>
      </c>
      <c r="W9599">
        <f t="shared" ca="1" si="2017"/>
        <v>23.32</v>
      </c>
      <c r="X9599" t="str">
        <f t="shared" si="2018"/>
        <v>C9593</v>
      </c>
      <c r="Y9599" s="4">
        <f t="shared" ca="1" si="2019"/>
        <v>0</v>
      </c>
    </row>
    <row r="9600" spans="1:25" x14ac:dyDescent="0.2">
      <c r="A9600" t="s">
        <v>8590</v>
      </c>
      <c r="B9600">
        <v>13</v>
      </c>
      <c r="C9600">
        <v>45.88</v>
      </c>
      <c r="D9600">
        <v>3.53</v>
      </c>
      <c r="E9600">
        <v>39.5</v>
      </c>
      <c r="F9600">
        <v>3.04</v>
      </c>
      <c r="G9600">
        <v>35.61</v>
      </c>
      <c r="H9600">
        <v>2.74</v>
      </c>
      <c r="I9600">
        <v>39.92</v>
      </c>
      <c r="J9600">
        <v>3.07</v>
      </c>
      <c r="K9600">
        <v>42.31</v>
      </c>
      <c r="L9600">
        <v>3.25</v>
      </c>
      <c r="M9600" t="str">
        <f t="shared" ca="1" si="2020"/>
        <v>-</v>
      </c>
      <c r="N9600" t="str">
        <f t="shared" ca="1" si="2021"/>
        <v>-</v>
      </c>
      <c r="O9600" t="str">
        <f t="shared" ca="1" si="2022"/>
        <v>-</v>
      </c>
      <c r="P9600" t="str">
        <f t="shared" ca="1" si="2023"/>
        <v>-</v>
      </c>
      <c r="Q9600" t="str">
        <f t="shared" ca="1" si="2024"/>
        <v>-</v>
      </c>
      <c r="R9600" t="str">
        <f t="shared" ca="1" si="2025"/>
        <v>YES</v>
      </c>
      <c r="S9600" t="str">
        <f t="shared" ca="1" si="2026"/>
        <v>-</v>
      </c>
      <c r="T9600" t="str">
        <f t="shared" ca="1" si="2027"/>
        <v>-</v>
      </c>
      <c r="U9600" t="str">
        <f t="shared" ca="1" si="2028"/>
        <v>-</v>
      </c>
      <c r="V9600" t="str">
        <f t="shared" ca="1" si="2029"/>
        <v>-</v>
      </c>
      <c r="W9600">
        <f t="shared" ca="1" si="2017"/>
        <v>45.88</v>
      </c>
      <c r="X9600" t="str">
        <f t="shared" si="2018"/>
        <v>C9593</v>
      </c>
      <c r="Y9600" s="4">
        <f t="shared" ca="1" si="2019"/>
        <v>0.1</v>
      </c>
    </row>
    <row r="9601" spans="1:25" x14ac:dyDescent="0.2">
      <c r="A9601" t="s">
        <v>8591</v>
      </c>
      <c r="B9601">
        <v>6</v>
      </c>
      <c r="C9601">
        <v>21.57</v>
      </c>
      <c r="D9601">
        <v>3.6</v>
      </c>
      <c r="E9601">
        <v>19.2</v>
      </c>
      <c r="F9601">
        <v>3.2</v>
      </c>
      <c r="G9601">
        <v>20.399999999999999</v>
      </c>
      <c r="H9601">
        <v>3.4</v>
      </c>
      <c r="I9601">
        <v>20.23</v>
      </c>
      <c r="J9601">
        <v>3.37</v>
      </c>
      <c r="K9601">
        <v>22.15</v>
      </c>
      <c r="L9601">
        <v>3.69</v>
      </c>
      <c r="M9601" t="str">
        <f t="shared" ca="1" si="2020"/>
        <v>YES</v>
      </c>
      <c r="N9601" t="str">
        <f t="shared" ca="1" si="2021"/>
        <v>-</v>
      </c>
      <c r="O9601" t="str">
        <f t="shared" ca="1" si="2022"/>
        <v>-</v>
      </c>
      <c r="P9601" t="str">
        <f t="shared" ca="1" si="2023"/>
        <v>-</v>
      </c>
      <c r="Q9601" t="str">
        <f t="shared" ca="1" si="2024"/>
        <v>-</v>
      </c>
      <c r="R9601" t="str">
        <f t="shared" ca="1" si="2025"/>
        <v>-</v>
      </c>
      <c r="S9601" t="str">
        <f t="shared" ca="1" si="2026"/>
        <v>-</v>
      </c>
      <c r="T9601" t="str">
        <f t="shared" ca="1" si="2027"/>
        <v>-</v>
      </c>
      <c r="U9601" t="str">
        <f t="shared" ca="1" si="2028"/>
        <v>-</v>
      </c>
      <c r="V9601" t="str">
        <f t="shared" ca="1" si="2029"/>
        <v>-</v>
      </c>
      <c r="W9601">
        <f t="shared" ca="1" si="2017"/>
        <v>21.57</v>
      </c>
      <c r="X9601" t="str">
        <f t="shared" si="2018"/>
        <v>C9593</v>
      </c>
      <c r="Y9601" s="4">
        <f t="shared" ca="1" si="2019"/>
        <v>0.1</v>
      </c>
    </row>
    <row r="9602" spans="1:25" x14ac:dyDescent="0.2">
      <c r="A9602" t="s">
        <v>21</v>
      </c>
      <c r="M9602" t="str">
        <f t="shared" ca="1" si="2020"/>
        <v>-</v>
      </c>
      <c r="N9602" t="str">
        <f t="shared" ca="1" si="2021"/>
        <v>-</v>
      </c>
      <c r="O9602" t="str">
        <f t="shared" ca="1" si="2022"/>
        <v>-</v>
      </c>
      <c r="P9602" t="str">
        <f t="shared" ca="1" si="2023"/>
        <v>-</v>
      </c>
      <c r="Q9602" t="str">
        <f t="shared" ca="1" si="2024"/>
        <v>-</v>
      </c>
      <c r="R9602" t="str">
        <f t="shared" ca="1" si="2025"/>
        <v>-</v>
      </c>
      <c r="S9602" t="str">
        <f t="shared" ca="1" si="2026"/>
        <v>-</v>
      </c>
      <c r="T9602" t="str">
        <f t="shared" ca="1" si="2027"/>
        <v>-</v>
      </c>
      <c r="U9602" t="str">
        <f t="shared" ca="1" si="2028"/>
        <v>-</v>
      </c>
      <c r="V9602" t="str">
        <f t="shared" ca="1" si="2029"/>
        <v>-</v>
      </c>
      <c r="W9602">
        <f t="shared" ca="1" si="2017"/>
        <v>0</v>
      </c>
      <c r="X9602" t="str">
        <f t="shared" si="2018"/>
        <v>C9593</v>
      </c>
      <c r="Y9602" s="4" t="str">
        <f t="shared" si="2019"/>
        <v/>
      </c>
    </row>
    <row r="9603" spans="1:25" x14ac:dyDescent="0.2">
      <c r="A9603" t="s">
        <v>8592</v>
      </c>
      <c r="B9603">
        <v>11</v>
      </c>
      <c r="C9603">
        <v>43.98</v>
      </c>
      <c r="D9603">
        <v>4</v>
      </c>
      <c r="E9603">
        <v>43.48</v>
      </c>
      <c r="F9603">
        <v>3.95</v>
      </c>
      <c r="G9603">
        <v>42.15</v>
      </c>
      <c r="H9603">
        <v>3.83</v>
      </c>
      <c r="I9603">
        <v>38.07</v>
      </c>
      <c r="J9603">
        <v>3.46</v>
      </c>
      <c r="K9603">
        <v>45.7</v>
      </c>
      <c r="L9603">
        <v>4.1500000000000004</v>
      </c>
      <c r="M9603" t="str">
        <f t="shared" ca="1" si="2020"/>
        <v>-</v>
      </c>
      <c r="N9603" t="str">
        <f t="shared" ca="1" si="2021"/>
        <v>-</v>
      </c>
      <c r="O9603" t="str">
        <f t="shared" ca="1" si="2022"/>
        <v>-</v>
      </c>
      <c r="P9603" t="str">
        <f t="shared" ca="1" si="2023"/>
        <v>-</v>
      </c>
      <c r="Q9603" t="str">
        <f t="shared" ca="1" si="2024"/>
        <v>-</v>
      </c>
      <c r="R9603" t="str">
        <f t="shared" ca="1" si="2025"/>
        <v>-</v>
      </c>
      <c r="S9603" t="str">
        <f t="shared" ca="1" si="2026"/>
        <v>-</v>
      </c>
      <c r="T9603" t="str">
        <f t="shared" ca="1" si="2027"/>
        <v>YES</v>
      </c>
      <c r="U9603" t="str">
        <f t="shared" ca="1" si="2028"/>
        <v>-</v>
      </c>
      <c r="V9603" t="str">
        <f t="shared" ca="1" si="2029"/>
        <v>YES</v>
      </c>
      <c r="W9603">
        <f t="shared" ca="1" si="2017"/>
        <v>43.98</v>
      </c>
      <c r="X9603" t="str">
        <f t="shared" si="2018"/>
        <v>C9603</v>
      </c>
      <c r="Y9603" s="4">
        <f t="shared" ca="1" si="2019"/>
        <v>0.2</v>
      </c>
    </row>
    <row r="9604" spans="1:25" x14ac:dyDescent="0.2">
      <c r="A9604" t="s">
        <v>8593</v>
      </c>
      <c r="B9604">
        <v>11</v>
      </c>
      <c r="C9604">
        <v>44.48</v>
      </c>
      <c r="D9604">
        <v>4.04</v>
      </c>
      <c r="E9604">
        <v>46.09</v>
      </c>
      <c r="F9604">
        <v>4.1900000000000004</v>
      </c>
      <c r="G9604">
        <v>45.25</v>
      </c>
      <c r="H9604">
        <v>4.1100000000000003</v>
      </c>
      <c r="I9604">
        <v>45.32</v>
      </c>
      <c r="J9604">
        <v>4.12</v>
      </c>
      <c r="K9604">
        <v>54.03</v>
      </c>
      <c r="L9604">
        <v>4.91</v>
      </c>
      <c r="M9604" t="str">
        <f t="shared" ca="1" si="2020"/>
        <v>-</v>
      </c>
      <c r="N9604" t="str">
        <f t="shared" ca="1" si="2021"/>
        <v>-</v>
      </c>
      <c r="O9604" t="str">
        <f t="shared" ca="1" si="2022"/>
        <v>-</v>
      </c>
      <c r="P9604" t="str">
        <f t="shared" ca="1" si="2023"/>
        <v>-</v>
      </c>
      <c r="Q9604" t="str">
        <f t="shared" ca="1" si="2024"/>
        <v>-</v>
      </c>
      <c r="R9604" t="str">
        <f t="shared" ca="1" si="2025"/>
        <v>-</v>
      </c>
      <c r="S9604" t="str">
        <f t="shared" ca="1" si="2026"/>
        <v>-</v>
      </c>
      <c r="T9604" t="str">
        <f t="shared" ca="1" si="2027"/>
        <v>-</v>
      </c>
      <c r="U9604" t="str">
        <f t="shared" ca="1" si="2028"/>
        <v>-</v>
      </c>
      <c r="V9604" t="str">
        <f t="shared" ca="1" si="2029"/>
        <v>-</v>
      </c>
      <c r="W9604">
        <f t="shared" ref="W9604:W9667" ca="1" si="2030">OFFSET(INDIRECT(X9604),0,0,10,1)</f>
        <v>44.48</v>
      </c>
      <c r="X9604" t="str">
        <f t="shared" ref="X9604:X9667" si="2031">CONCATENATE("C",ROUNDDOWN(ROW()-3,-1)/10,"3")</f>
        <v>C9603</v>
      </c>
      <c r="Y9604" s="4">
        <f t="shared" ref="Y9604:Y9667" ca="1" si="2032">IF(A9604&lt;&gt;"-----------",COUNTIF($M9604:$V9604,"YES")/10,"")</f>
        <v>0</v>
      </c>
    </row>
    <row r="9605" spans="1:25" x14ac:dyDescent="0.2">
      <c r="A9605" t="s">
        <v>8594</v>
      </c>
      <c r="B9605">
        <v>8</v>
      </c>
      <c r="C9605">
        <v>29.01</v>
      </c>
      <c r="D9605">
        <v>3.63</v>
      </c>
      <c r="E9605">
        <v>30.16</v>
      </c>
      <c r="F9605">
        <v>3.77</v>
      </c>
      <c r="G9605">
        <v>29.95</v>
      </c>
      <c r="H9605">
        <v>3.74</v>
      </c>
      <c r="I9605">
        <v>30.27</v>
      </c>
      <c r="J9605">
        <v>3.78</v>
      </c>
      <c r="K9605">
        <v>37.51</v>
      </c>
      <c r="L9605">
        <v>4.6900000000000004</v>
      </c>
      <c r="M9605" t="str">
        <f t="shared" ca="1" si="2020"/>
        <v>-</v>
      </c>
      <c r="N9605" t="str">
        <f t="shared" ca="1" si="2021"/>
        <v>-</v>
      </c>
      <c r="O9605" t="str">
        <f t="shared" ca="1" si="2022"/>
        <v>-</v>
      </c>
      <c r="P9605" t="str">
        <f t="shared" ca="1" si="2023"/>
        <v>-</v>
      </c>
      <c r="Q9605" t="str">
        <f t="shared" ca="1" si="2024"/>
        <v>-</v>
      </c>
      <c r="R9605" t="str">
        <f t="shared" ca="1" si="2025"/>
        <v>-</v>
      </c>
      <c r="S9605" t="str">
        <f t="shared" ca="1" si="2026"/>
        <v>-</v>
      </c>
      <c r="T9605" t="str">
        <f t="shared" ca="1" si="2027"/>
        <v>-</v>
      </c>
      <c r="U9605" t="str">
        <f t="shared" ca="1" si="2028"/>
        <v>-</v>
      </c>
      <c r="V9605" t="str">
        <f t="shared" ca="1" si="2029"/>
        <v>-</v>
      </c>
      <c r="W9605">
        <f t="shared" ca="1" si="2030"/>
        <v>29.01</v>
      </c>
      <c r="X9605" t="str">
        <f t="shared" si="2031"/>
        <v>C9603</v>
      </c>
      <c r="Y9605" s="4">
        <f t="shared" ca="1" si="2032"/>
        <v>0</v>
      </c>
    </row>
    <row r="9606" spans="1:25" x14ac:dyDescent="0.2">
      <c r="A9606" t="s">
        <v>8595</v>
      </c>
      <c r="B9606">
        <v>7</v>
      </c>
      <c r="C9606">
        <v>31.03</v>
      </c>
      <c r="D9606">
        <v>4.43</v>
      </c>
      <c r="E9606">
        <v>34.08</v>
      </c>
      <c r="F9606">
        <v>4.87</v>
      </c>
      <c r="G9606">
        <v>30.74</v>
      </c>
      <c r="H9606">
        <v>4.3899999999999997</v>
      </c>
      <c r="I9606">
        <v>35.020000000000003</v>
      </c>
      <c r="J9606">
        <v>5</v>
      </c>
      <c r="K9606">
        <v>37.159999999999997</v>
      </c>
      <c r="L9606">
        <v>5.31</v>
      </c>
      <c r="M9606" t="str">
        <f t="shared" ca="1" si="2020"/>
        <v>-</v>
      </c>
      <c r="N9606" t="str">
        <f t="shared" ca="1" si="2021"/>
        <v>-</v>
      </c>
      <c r="O9606" t="str">
        <f t="shared" ca="1" si="2022"/>
        <v>-</v>
      </c>
      <c r="P9606" t="str">
        <f t="shared" ca="1" si="2023"/>
        <v>-</v>
      </c>
      <c r="Q9606" t="str">
        <f t="shared" ca="1" si="2024"/>
        <v>-</v>
      </c>
      <c r="R9606" t="str">
        <f t="shared" ca="1" si="2025"/>
        <v>-</v>
      </c>
      <c r="S9606" t="str">
        <f t="shared" ca="1" si="2026"/>
        <v>-</v>
      </c>
      <c r="T9606" t="str">
        <f t="shared" ca="1" si="2027"/>
        <v>-</v>
      </c>
      <c r="U9606" t="str">
        <f t="shared" ca="1" si="2028"/>
        <v>-</v>
      </c>
      <c r="V9606" t="str">
        <f t="shared" ca="1" si="2029"/>
        <v>-</v>
      </c>
      <c r="W9606">
        <f t="shared" ca="1" si="2030"/>
        <v>31.03</v>
      </c>
      <c r="X9606" t="str">
        <f t="shared" si="2031"/>
        <v>C9603</v>
      </c>
      <c r="Y9606" s="4">
        <f t="shared" ca="1" si="2032"/>
        <v>0</v>
      </c>
    </row>
    <row r="9607" spans="1:25" x14ac:dyDescent="0.2">
      <c r="A9607" t="s">
        <v>8596</v>
      </c>
      <c r="B9607">
        <v>7</v>
      </c>
      <c r="C9607">
        <v>31.64</v>
      </c>
      <c r="D9607">
        <v>4.5199999999999996</v>
      </c>
      <c r="E9607">
        <v>35.69</v>
      </c>
      <c r="F9607">
        <v>5.0999999999999996</v>
      </c>
      <c r="G9607">
        <v>32.33</v>
      </c>
      <c r="H9607">
        <v>4.62</v>
      </c>
      <c r="I9607">
        <v>36.090000000000003</v>
      </c>
      <c r="J9607">
        <v>5.16</v>
      </c>
      <c r="K9607">
        <v>38.24</v>
      </c>
      <c r="L9607">
        <v>5.46</v>
      </c>
      <c r="M9607" t="str">
        <f t="shared" ca="1" si="2020"/>
        <v>-</v>
      </c>
      <c r="N9607" t="str">
        <f t="shared" ca="1" si="2021"/>
        <v>-</v>
      </c>
      <c r="O9607" t="str">
        <f t="shared" ca="1" si="2022"/>
        <v>-</v>
      </c>
      <c r="P9607" t="str">
        <f t="shared" ca="1" si="2023"/>
        <v>-</v>
      </c>
      <c r="Q9607" t="str">
        <f t="shared" ca="1" si="2024"/>
        <v>-</v>
      </c>
      <c r="R9607" t="str">
        <f t="shared" ca="1" si="2025"/>
        <v>-</v>
      </c>
      <c r="S9607" t="str">
        <f t="shared" ca="1" si="2026"/>
        <v>-</v>
      </c>
      <c r="T9607" t="str">
        <f t="shared" ca="1" si="2027"/>
        <v>-</v>
      </c>
      <c r="U9607" t="str">
        <f t="shared" ca="1" si="2028"/>
        <v>-</v>
      </c>
      <c r="V9607" t="str">
        <f t="shared" ca="1" si="2029"/>
        <v>-</v>
      </c>
      <c r="W9607">
        <f t="shared" ca="1" si="2030"/>
        <v>31.64</v>
      </c>
      <c r="X9607" t="str">
        <f t="shared" si="2031"/>
        <v>C9603</v>
      </c>
      <c r="Y9607" s="4">
        <f t="shared" ca="1" si="2032"/>
        <v>0</v>
      </c>
    </row>
    <row r="9608" spans="1:25" x14ac:dyDescent="0.2">
      <c r="A9608" t="s">
        <v>8597</v>
      </c>
      <c r="B9608">
        <v>8</v>
      </c>
      <c r="C9608">
        <v>28.26</v>
      </c>
      <c r="D9608">
        <v>3.53</v>
      </c>
      <c r="E9608">
        <v>29.35</v>
      </c>
      <c r="F9608">
        <v>3.67</v>
      </c>
      <c r="G9608">
        <v>28.4</v>
      </c>
      <c r="H9608">
        <v>3.55</v>
      </c>
      <c r="I9608">
        <v>28.99</v>
      </c>
      <c r="J9608">
        <v>3.62</v>
      </c>
      <c r="K9608">
        <v>33.979999999999997</v>
      </c>
      <c r="L9608">
        <v>4.25</v>
      </c>
      <c r="M9608" t="str">
        <f t="shared" ca="1" si="2020"/>
        <v>YES</v>
      </c>
      <c r="N9608" t="str">
        <f t="shared" ca="1" si="2021"/>
        <v>YES</v>
      </c>
      <c r="O9608" t="str">
        <f t="shared" ca="1" si="2022"/>
        <v>YES</v>
      </c>
      <c r="P9608" t="str">
        <f t="shared" ca="1" si="2023"/>
        <v>YES</v>
      </c>
      <c r="Q9608" t="str">
        <f t="shared" ca="1" si="2024"/>
        <v>YES</v>
      </c>
      <c r="R9608" t="str">
        <f t="shared" ca="1" si="2025"/>
        <v>YES</v>
      </c>
      <c r="S9608" t="str">
        <f t="shared" ca="1" si="2026"/>
        <v>YES</v>
      </c>
      <c r="T9608" t="str">
        <f t="shared" ca="1" si="2027"/>
        <v>-</v>
      </c>
      <c r="U9608" t="str">
        <f t="shared" ca="1" si="2028"/>
        <v>YES</v>
      </c>
      <c r="V9608" t="str">
        <f t="shared" ca="1" si="2029"/>
        <v>-</v>
      </c>
      <c r="W9608">
        <f t="shared" ca="1" si="2030"/>
        <v>28.26</v>
      </c>
      <c r="X9608" t="str">
        <f t="shared" si="2031"/>
        <v>C9603</v>
      </c>
      <c r="Y9608" s="4">
        <f t="shared" ca="1" si="2032"/>
        <v>0.8</v>
      </c>
    </row>
    <row r="9609" spans="1:25" x14ac:dyDescent="0.2">
      <c r="A9609" t="s">
        <v>8598</v>
      </c>
      <c r="B9609">
        <v>11</v>
      </c>
      <c r="C9609">
        <v>44.05</v>
      </c>
      <c r="D9609">
        <v>4</v>
      </c>
      <c r="E9609">
        <v>45.43</v>
      </c>
      <c r="F9609">
        <v>4.13</v>
      </c>
      <c r="G9609">
        <v>44.8</v>
      </c>
      <c r="H9609">
        <v>4.07</v>
      </c>
      <c r="I9609">
        <v>43.97</v>
      </c>
      <c r="J9609">
        <v>4</v>
      </c>
      <c r="K9609">
        <v>51.6</v>
      </c>
      <c r="L9609">
        <v>4.6900000000000004</v>
      </c>
      <c r="M9609" t="str">
        <f t="shared" ca="1" si="2020"/>
        <v>-</v>
      </c>
      <c r="N9609" t="str">
        <f t="shared" ca="1" si="2021"/>
        <v>-</v>
      </c>
      <c r="O9609" t="str">
        <f t="shared" ca="1" si="2022"/>
        <v>-</v>
      </c>
      <c r="P9609" t="str">
        <f t="shared" ca="1" si="2023"/>
        <v>-</v>
      </c>
      <c r="Q9609" t="str">
        <f t="shared" ca="1" si="2024"/>
        <v>-</v>
      </c>
      <c r="R9609" t="str">
        <f t="shared" ca="1" si="2025"/>
        <v>-</v>
      </c>
      <c r="S9609" t="str">
        <f t="shared" ca="1" si="2026"/>
        <v>-</v>
      </c>
      <c r="T9609" t="str">
        <f t="shared" ca="1" si="2027"/>
        <v>-</v>
      </c>
      <c r="U9609" t="str">
        <f t="shared" ca="1" si="2028"/>
        <v>-</v>
      </c>
      <c r="V9609" t="str">
        <f t="shared" ca="1" si="2029"/>
        <v>-</v>
      </c>
      <c r="W9609">
        <f t="shared" ca="1" si="2030"/>
        <v>44.05</v>
      </c>
      <c r="X9609" t="str">
        <f t="shared" si="2031"/>
        <v>C9603</v>
      </c>
      <c r="Y9609" s="4">
        <f t="shared" ca="1" si="2032"/>
        <v>0</v>
      </c>
    </row>
    <row r="9610" spans="1:25" x14ac:dyDescent="0.2">
      <c r="A9610" t="s">
        <v>8599</v>
      </c>
      <c r="B9610">
        <v>8</v>
      </c>
      <c r="C9610">
        <v>29.05</v>
      </c>
      <c r="D9610">
        <v>3.63</v>
      </c>
      <c r="E9610">
        <v>30.67</v>
      </c>
      <c r="F9610">
        <v>3.83</v>
      </c>
      <c r="G9610">
        <v>30.23</v>
      </c>
      <c r="H9610">
        <v>3.78</v>
      </c>
      <c r="I9610">
        <v>31.2</v>
      </c>
      <c r="J9610">
        <v>3.9</v>
      </c>
      <c r="K9610">
        <v>38.31</v>
      </c>
      <c r="L9610">
        <v>4.79</v>
      </c>
      <c r="M9610" t="str">
        <f t="shared" ca="1" si="2020"/>
        <v>-</v>
      </c>
      <c r="N9610" t="str">
        <f t="shared" ca="1" si="2021"/>
        <v>-</v>
      </c>
      <c r="O9610" t="str">
        <f t="shared" ca="1" si="2022"/>
        <v>-</v>
      </c>
      <c r="P9610" t="str">
        <f t="shared" ca="1" si="2023"/>
        <v>-</v>
      </c>
      <c r="Q9610" t="str">
        <f t="shared" ca="1" si="2024"/>
        <v>-</v>
      </c>
      <c r="R9610" t="str">
        <f t="shared" ca="1" si="2025"/>
        <v>-</v>
      </c>
      <c r="S9610" t="str">
        <f t="shared" ca="1" si="2026"/>
        <v>-</v>
      </c>
      <c r="T9610" t="str">
        <f t="shared" ca="1" si="2027"/>
        <v>-</v>
      </c>
      <c r="U9610" t="str">
        <f t="shared" ca="1" si="2028"/>
        <v>-</v>
      </c>
      <c r="V9610" t="str">
        <f t="shared" ca="1" si="2029"/>
        <v>-</v>
      </c>
      <c r="W9610">
        <f t="shared" ca="1" si="2030"/>
        <v>29.05</v>
      </c>
      <c r="X9610" t="str">
        <f t="shared" si="2031"/>
        <v>C9603</v>
      </c>
      <c r="Y9610" s="4">
        <f t="shared" ca="1" si="2032"/>
        <v>0</v>
      </c>
    </row>
    <row r="9611" spans="1:25" x14ac:dyDescent="0.2">
      <c r="A9611" t="s">
        <v>8600</v>
      </c>
      <c r="B9611">
        <v>7</v>
      </c>
      <c r="C9611">
        <v>29.07</v>
      </c>
      <c r="D9611">
        <v>4.1500000000000004</v>
      </c>
      <c r="E9611">
        <v>31.67</v>
      </c>
      <c r="F9611">
        <v>4.5199999999999996</v>
      </c>
      <c r="G9611">
        <v>30.76</v>
      </c>
      <c r="H9611">
        <v>4.3899999999999997</v>
      </c>
      <c r="I9611">
        <v>33.409999999999997</v>
      </c>
      <c r="J9611">
        <v>4.7699999999999996</v>
      </c>
      <c r="K9611">
        <v>36.24</v>
      </c>
      <c r="L9611">
        <v>5.18</v>
      </c>
      <c r="M9611" t="str">
        <f t="shared" ca="1" si="2020"/>
        <v>-</v>
      </c>
      <c r="N9611" t="str">
        <f t="shared" ca="1" si="2021"/>
        <v>-</v>
      </c>
      <c r="O9611" t="str">
        <f t="shared" ca="1" si="2022"/>
        <v>-</v>
      </c>
      <c r="P9611" t="str">
        <f t="shared" ca="1" si="2023"/>
        <v>-</v>
      </c>
      <c r="Q9611" t="str">
        <f t="shared" ca="1" si="2024"/>
        <v>-</v>
      </c>
      <c r="R9611" t="str">
        <f t="shared" ca="1" si="2025"/>
        <v>-</v>
      </c>
      <c r="S9611" t="str">
        <f t="shared" ca="1" si="2026"/>
        <v>-</v>
      </c>
      <c r="T9611" t="str">
        <f t="shared" ca="1" si="2027"/>
        <v>-</v>
      </c>
      <c r="U9611" t="str">
        <f t="shared" ca="1" si="2028"/>
        <v>-</v>
      </c>
      <c r="V9611" t="str">
        <f t="shared" ca="1" si="2029"/>
        <v>-</v>
      </c>
      <c r="W9611">
        <f t="shared" ca="1" si="2030"/>
        <v>29.07</v>
      </c>
      <c r="X9611" t="str">
        <f t="shared" si="2031"/>
        <v>C9603</v>
      </c>
      <c r="Y9611" s="4">
        <f t="shared" ca="1" si="2032"/>
        <v>0</v>
      </c>
    </row>
    <row r="9612" spans="1:25" x14ac:dyDescent="0.2">
      <c r="A9612" t="s">
        <v>21</v>
      </c>
      <c r="M9612" t="str">
        <f t="shared" ca="1" si="2020"/>
        <v>-</v>
      </c>
      <c r="N9612" t="str">
        <f t="shared" ca="1" si="2021"/>
        <v>-</v>
      </c>
      <c r="O9612" t="str">
        <f t="shared" ca="1" si="2022"/>
        <v>-</v>
      </c>
      <c r="P9612" t="str">
        <f t="shared" ca="1" si="2023"/>
        <v>-</v>
      </c>
      <c r="Q9612" t="str">
        <f t="shared" ca="1" si="2024"/>
        <v>-</v>
      </c>
      <c r="R9612" t="str">
        <f t="shared" ca="1" si="2025"/>
        <v>-</v>
      </c>
      <c r="S9612" t="str">
        <f t="shared" ca="1" si="2026"/>
        <v>-</v>
      </c>
      <c r="T9612" t="str">
        <f t="shared" ca="1" si="2027"/>
        <v>-</v>
      </c>
      <c r="U9612" t="str">
        <f t="shared" ca="1" si="2028"/>
        <v>-</v>
      </c>
      <c r="V9612" t="str">
        <f t="shared" ca="1" si="2029"/>
        <v>-</v>
      </c>
      <c r="W9612">
        <f t="shared" ca="1" si="2030"/>
        <v>0</v>
      </c>
      <c r="X9612" t="str">
        <f t="shared" si="2031"/>
        <v>C9603</v>
      </c>
      <c r="Y9612" s="4" t="str">
        <f t="shared" si="2032"/>
        <v/>
      </c>
    </row>
    <row r="9613" spans="1:25" x14ac:dyDescent="0.2">
      <c r="A9613" t="s">
        <v>8601</v>
      </c>
      <c r="B9613">
        <v>16</v>
      </c>
      <c r="C9613">
        <v>72.19</v>
      </c>
      <c r="D9613">
        <v>4.51</v>
      </c>
      <c r="E9613">
        <v>72.819999999999993</v>
      </c>
      <c r="F9613">
        <v>4.55</v>
      </c>
      <c r="G9613">
        <v>68.86</v>
      </c>
      <c r="H9613">
        <v>4.3</v>
      </c>
      <c r="I9613">
        <v>71.77</v>
      </c>
      <c r="J9613">
        <v>4.49</v>
      </c>
      <c r="K9613">
        <v>76.349999999999994</v>
      </c>
      <c r="L9613">
        <v>4.7699999999999996</v>
      </c>
      <c r="M9613" t="str">
        <f t="shared" ca="1" si="2020"/>
        <v>-</v>
      </c>
      <c r="N9613" t="str">
        <f t="shared" ca="1" si="2021"/>
        <v>-</v>
      </c>
      <c r="O9613" t="str">
        <f t="shared" ca="1" si="2022"/>
        <v>-</v>
      </c>
      <c r="P9613" t="str">
        <f t="shared" ca="1" si="2023"/>
        <v>-</v>
      </c>
      <c r="Q9613" t="str">
        <f t="shared" ca="1" si="2024"/>
        <v>-</v>
      </c>
      <c r="R9613" t="str">
        <f t="shared" ca="1" si="2025"/>
        <v>-</v>
      </c>
      <c r="S9613" t="str">
        <f t="shared" ca="1" si="2026"/>
        <v>-</v>
      </c>
      <c r="T9613" t="str">
        <f t="shared" ca="1" si="2027"/>
        <v>-</v>
      </c>
      <c r="U9613" t="str">
        <f t="shared" ca="1" si="2028"/>
        <v>-</v>
      </c>
      <c r="V9613" t="str">
        <f t="shared" ca="1" si="2029"/>
        <v>-</v>
      </c>
      <c r="W9613">
        <f t="shared" ca="1" si="2030"/>
        <v>72.19</v>
      </c>
      <c r="X9613" t="str">
        <f t="shared" si="2031"/>
        <v>C9613</v>
      </c>
      <c r="Y9613" s="4">
        <f t="shared" ca="1" si="2032"/>
        <v>0</v>
      </c>
    </row>
    <row r="9614" spans="1:25" x14ac:dyDescent="0.2">
      <c r="A9614" t="s">
        <v>8602</v>
      </c>
      <c r="B9614">
        <v>14</v>
      </c>
      <c r="C9614">
        <v>63.56</v>
      </c>
      <c r="D9614">
        <v>4.54</v>
      </c>
      <c r="E9614">
        <v>62.22</v>
      </c>
      <c r="F9614">
        <v>4.4400000000000004</v>
      </c>
      <c r="G9614">
        <v>64.06</v>
      </c>
      <c r="H9614">
        <v>4.58</v>
      </c>
      <c r="I9614">
        <v>69.94</v>
      </c>
      <c r="J9614">
        <v>5</v>
      </c>
      <c r="K9614">
        <v>78.17</v>
      </c>
      <c r="L9614">
        <v>5.58</v>
      </c>
      <c r="M9614" t="str">
        <f t="shared" ca="1" si="2020"/>
        <v>-</v>
      </c>
      <c r="N9614" t="str">
        <f t="shared" ca="1" si="2021"/>
        <v>-</v>
      </c>
      <c r="O9614" t="str">
        <f t="shared" ca="1" si="2022"/>
        <v>-</v>
      </c>
      <c r="P9614" t="str">
        <f t="shared" ca="1" si="2023"/>
        <v>-</v>
      </c>
      <c r="Q9614" t="str">
        <f t="shared" ca="1" si="2024"/>
        <v>-</v>
      </c>
      <c r="R9614" t="str">
        <f t="shared" ca="1" si="2025"/>
        <v>-</v>
      </c>
      <c r="S9614" t="str">
        <f t="shared" ca="1" si="2026"/>
        <v>-</v>
      </c>
      <c r="T9614" t="str">
        <f t="shared" ca="1" si="2027"/>
        <v>-</v>
      </c>
      <c r="U9614" t="str">
        <f t="shared" ca="1" si="2028"/>
        <v>-</v>
      </c>
      <c r="V9614" t="str">
        <f t="shared" ca="1" si="2029"/>
        <v>-</v>
      </c>
      <c r="W9614">
        <f t="shared" ca="1" si="2030"/>
        <v>63.56</v>
      </c>
      <c r="X9614" t="str">
        <f t="shared" si="2031"/>
        <v>C9613</v>
      </c>
      <c r="Y9614" s="4">
        <f t="shared" ca="1" si="2032"/>
        <v>0</v>
      </c>
    </row>
    <row r="9615" spans="1:25" x14ac:dyDescent="0.2">
      <c r="A9615" t="s">
        <v>8603</v>
      </c>
      <c r="B9615">
        <v>11</v>
      </c>
      <c r="C9615">
        <v>43.57</v>
      </c>
      <c r="D9615">
        <v>3.96</v>
      </c>
      <c r="E9615">
        <v>40.520000000000003</v>
      </c>
      <c r="F9615">
        <v>3.68</v>
      </c>
      <c r="G9615">
        <v>34.450000000000003</v>
      </c>
      <c r="H9615">
        <v>3.13</v>
      </c>
      <c r="I9615">
        <v>34.26</v>
      </c>
      <c r="J9615">
        <v>3.11</v>
      </c>
      <c r="K9615">
        <v>36.36</v>
      </c>
      <c r="L9615">
        <v>3.31</v>
      </c>
      <c r="M9615" t="str">
        <f t="shared" ca="1" si="2020"/>
        <v>-</v>
      </c>
      <c r="N9615" t="str">
        <f t="shared" ca="1" si="2021"/>
        <v>-</v>
      </c>
      <c r="O9615" t="str">
        <f t="shared" ca="1" si="2022"/>
        <v>YES</v>
      </c>
      <c r="P9615" t="str">
        <f t="shared" ca="1" si="2023"/>
        <v>YES</v>
      </c>
      <c r="Q9615" t="str">
        <f t="shared" ca="1" si="2024"/>
        <v>YES</v>
      </c>
      <c r="R9615" t="str">
        <f t="shared" ca="1" si="2025"/>
        <v>YES</v>
      </c>
      <c r="S9615" t="str">
        <f t="shared" ca="1" si="2026"/>
        <v>-</v>
      </c>
      <c r="T9615" t="str">
        <f t="shared" ca="1" si="2027"/>
        <v>-</v>
      </c>
      <c r="U9615" t="str">
        <f t="shared" ca="1" si="2028"/>
        <v>YES</v>
      </c>
      <c r="V9615" t="str">
        <f t="shared" ca="1" si="2029"/>
        <v>YES</v>
      </c>
      <c r="W9615">
        <f t="shared" ca="1" si="2030"/>
        <v>43.57</v>
      </c>
      <c r="X9615" t="str">
        <f t="shared" si="2031"/>
        <v>C9613</v>
      </c>
      <c r="Y9615" s="4">
        <f t="shared" ca="1" si="2032"/>
        <v>0.6</v>
      </c>
    </row>
    <row r="9616" spans="1:25" x14ac:dyDescent="0.2">
      <c r="A9616" t="s">
        <v>8604</v>
      </c>
      <c r="B9616">
        <v>11</v>
      </c>
      <c r="C9616">
        <v>42.75</v>
      </c>
      <c r="D9616">
        <v>3.89</v>
      </c>
      <c r="E9616">
        <v>41.29</v>
      </c>
      <c r="F9616">
        <v>3.75</v>
      </c>
      <c r="G9616">
        <v>37.520000000000003</v>
      </c>
      <c r="H9616">
        <v>3.41</v>
      </c>
      <c r="I9616">
        <v>37.29</v>
      </c>
      <c r="J9616">
        <v>3.39</v>
      </c>
      <c r="K9616">
        <v>39.799999999999997</v>
      </c>
      <c r="L9616">
        <v>3.62</v>
      </c>
      <c r="M9616" t="str">
        <f t="shared" ca="1" si="2020"/>
        <v>-</v>
      </c>
      <c r="N9616" t="str">
        <f t="shared" ca="1" si="2021"/>
        <v>-</v>
      </c>
      <c r="O9616" t="str">
        <f t="shared" ca="1" si="2022"/>
        <v>-</v>
      </c>
      <c r="P9616" t="str">
        <f t="shared" ca="1" si="2023"/>
        <v>-</v>
      </c>
      <c r="Q9616" t="str">
        <f t="shared" ca="1" si="2024"/>
        <v>-</v>
      </c>
      <c r="R9616" t="str">
        <f t="shared" ca="1" si="2025"/>
        <v>-</v>
      </c>
      <c r="S9616" t="str">
        <f t="shared" ca="1" si="2026"/>
        <v>-</v>
      </c>
      <c r="T9616" t="str">
        <f t="shared" ca="1" si="2027"/>
        <v>-</v>
      </c>
      <c r="U9616" t="str">
        <f t="shared" ca="1" si="2028"/>
        <v>-</v>
      </c>
      <c r="V9616" t="str">
        <f t="shared" ca="1" si="2029"/>
        <v>-</v>
      </c>
      <c r="W9616">
        <f t="shared" ca="1" si="2030"/>
        <v>42.75</v>
      </c>
      <c r="X9616" t="str">
        <f t="shared" si="2031"/>
        <v>C9613</v>
      </c>
      <c r="Y9616" s="4">
        <f t="shared" ca="1" si="2032"/>
        <v>0</v>
      </c>
    </row>
    <row r="9617" spans="1:25" x14ac:dyDescent="0.2">
      <c r="A9617" t="s">
        <v>8605</v>
      </c>
      <c r="B9617">
        <v>16</v>
      </c>
      <c r="C9617">
        <v>73.98</v>
      </c>
      <c r="D9617">
        <v>4.62</v>
      </c>
      <c r="E9617">
        <v>73.45</v>
      </c>
      <c r="F9617">
        <v>4.59</v>
      </c>
      <c r="G9617">
        <v>64.53</v>
      </c>
      <c r="H9617">
        <v>4.03</v>
      </c>
      <c r="I9617">
        <v>64.569999999999993</v>
      </c>
      <c r="J9617">
        <v>4.04</v>
      </c>
      <c r="K9617">
        <v>68.41</v>
      </c>
      <c r="L9617">
        <v>4.28</v>
      </c>
      <c r="M9617" t="str">
        <f t="shared" ca="1" si="2020"/>
        <v>-</v>
      </c>
      <c r="N9617" t="str">
        <f t="shared" ca="1" si="2021"/>
        <v>-</v>
      </c>
      <c r="O9617" t="str">
        <f t="shared" ca="1" si="2022"/>
        <v>-</v>
      </c>
      <c r="P9617" t="str">
        <f t="shared" ca="1" si="2023"/>
        <v>-</v>
      </c>
      <c r="Q9617" t="str">
        <f t="shared" ca="1" si="2024"/>
        <v>-</v>
      </c>
      <c r="R9617" t="str">
        <f t="shared" ca="1" si="2025"/>
        <v>-</v>
      </c>
      <c r="S9617" t="str">
        <f t="shared" ca="1" si="2026"/>
        <v>-</v>
      </c>
      <c r="T9617" t="str">
        <f t="shared" ca="1" si="2027"/>
        <v>-</v>
      </c>
      <c r="U9617" t="str">
        <f t="shared" ca="1" si="2028"/>
        <v>-</v>
      </c>
      <c r="V9617" t="str">
        <f t="shared" ca="1" si="2029"/>
        <v>-</v>
      </c>
      <c r="W9617">
        <f t="shared" ca="1" si="2030"/>
        <v>73.98</v>
      </c>
      <c r="X9617" t="str">
        <f t="shared" si="2031"/>
        <v>C9613</v>
      </c>
      <c r="Y9617" s="4">
        <f t="shared" ca="1" si="2032"/>
        <v>0</v>
      </c>
    </row>
    <row r="9618" spans="1:25" x14ac:dyDescent="0.2">
      <c r="A9618" t="s">
        <v>8606</v>
      </c>
      <c r="B9618">
        <v>16</v>
      </c>
      <c r="C9618">
        <v>72.66</v>
      </c>
      <c r="D9618">
        <v>4.54</v>
      </c>
      <c r="E9618">
        <v>81.069999999999993</v>
      </c>
      <c r="F9618">
        <v>5.07</v>
      </c>
      <c r="G9618">
        <v>76.41</v>
      </c>
      <c r="H9618">
        <v>4.78</v>
      </c>
      <c r="I9618">
        <v>79.2</v>
      </c>
      <c r="J9618">
        <v>4.95</v>
      </c>
      <c r="K9618">
        <v>83.78</v>
      </c>
      <c r="L9618">
        <v>5.24</v>
      </c>
      <c r="M9618" t="str">
        <f t="shared" ca="1" si="2020"/>
        <v>-</v>
      </c>
      <c r="N9618" t="str">
        <f t="shared" ca="1" si="2021"/>
        <v>-</v>
      </c>
      <c r="O9618" t="str">
        <f t="shared" ca="1" si="2022"/>
        <v>-</v>
      </c>
      <c r="P9618" t="str">
        <f t="shared" ca="1" si="2023"/>
        <v>-</v>
      </c>
      <c r="Q9618" t="str">
        <f t="shared" ca="1" si="2024"/>
        <v>-</v>
      </c>
      <c r="R9618" t="str">
        <f t="shared" ca="1" si="2025"/>
        <v>-</v>
      </c>
      <c r="S9618" t="str">
        <f t="shared" ca="1" si="2026"/>
        <v>-</v>
      </c>
      <c r="T9618" t="str">
        <f t="shared" ca="1" si="2027"/>
        <v>-</v>
      </c>
      <c r="U9618" t="str">
        <f t="shared" ca="1" si="2028"/>
        <v>-</v>
      </c>
      <c r="V9618" t="str">
        <f t="shared" ca="1" si="2029"/>
        <v>-</v>
      </c>
      <c r="W9618">
        <f t="shared" ca="1" si="2030"/>
        <v>72.66</v>
      </c>
      <c r="X9618" t="str">
        <f t="shared" si="2031"/>
        <v>C9613</v>
      </c>
      <c r="Y9618" s="4">
        <f t="shared" ca="1" si="2032"/>
        <v>0</v>
      </c>
    </row>
    <row r="9619" spans="1:25" x14ac:dyDescent="0.2">
      <c r="A9619" t="s">
        <v>8607</v>
      </c>
      <c r="B9619">
        <v>14</v>
      </c>
      <c r="C9619">
        <v>65.040000000000006</v>
      </c>
      <c r="D9619">
        <v>4.6500000000000004</v>
      </c>
      <c r="E9619">
        <v>64.28</v>
      </c>
      <c r="F9619">
        <v>4.59</v>
      </c>
      <c r="G9619">
        <v>63.6</v>
      </c>
      <c r="H9619">
        <v>4.54</v>
      </c>
      <c r="I9619">
        <v>70.569999999999993</v>
      </c>
      <c r="J9619">
        <v>5.04</v>
      </c>
      <c r="K9619">
        <v>78.150000000000006</v>
      </c>
      <c r="L9619">
        <v>5.58</v>
      </c>
      <c r="M9619" t="str">
        <f t="shared" ca="1" si="2020"/>
        <v>-</v>
      </c>
      <c r="N9619" t="str">
        <f t="shared" ca="1" si="2021"/>
        <v>-</v>
      </c>
      <c r="O9619" t="str">
        <f t="shared" ca="1" si="2022"/>
        <v>-</v>
      </c>
      <c r="P9619" t="str">
        <f t="shared" ca="1" si="2023"/>
        <v>-</v>
      </c>
      <c r="Q9619" t="str">
        <f t="shared" ca="1" si="2024"/>
        <v>-</v>
      </c>
      <c r="R9619" t="str">
        <f t="shared" ca="1" si="2025"/>
        <v>-</v>
      </c>
      <c r="S9619" t="str">
        <f t="shared" ca="1" si="2026"/>
        <v>-</v>
      </c>
      <c r="T9619" t="str">
        <f t="shared" ca="1" si="2027"/>
        <v>-</v>
      </c>
      <c r="U9619" t="str">
        <f t="shared" ca="1" si="2028"/>
        <v>-</v>
      </c>
      <c r="V9619" t="str">
        <f t="shared" ca="1" si="2029"/>
        <v>-</v>
      </c>
      <c r="W9619">
        <f t="shared" ca="1" si="2030"/>
        <v>65.040000000000006</v>
      </c>
      <c r="X9619" t="str">
        <f t="shared" si="2031"/>
        <v>C9613</v>
      </c>
      <c r="Y9619" s="4">
        <f t="shared" ca="1" si="2032"/>
        <v>0</v>
      </c>
    </row>
    <row r="9620" spans="1:25" x14ac:dyDescent="0.2">
      <c r="A9620" t="s">
        <v>8608</v>
      </c>
      <c r="B9620">
        <v>14</v>
      </c>
      <c r="C9620">
        <v>63.62</v>
      </c>
      <c r="D9620">
        <v>4.54</v>
      </c>
      <c r="E9620">
        <v>59.67</v>
      </c>
      <c r="F9620">
        <v>4.26</v>
      </c>
      <c r="G9620">
        <v>58.85</v>
      </c>
      <c r="H9620">
        <v>4.2</v>
      </c>
      <c r="I9620">
        <v>64.34</v>
      </c>
      <c r="J9620">
        <v>4.5999999999999996</v>
      </c>
      <c r="K9620">
        <v>73.239999999999995</v>
      </c>
      <c r="L9620">
        <v>5.23</v>
      </c>
      <c r="M9620" t="str">
        <f t="shared" ca="1" si="2020"/>
        <v>-</v>
      </c>
      <c r="N9620" t="str">
        <f t="shared" ca="1" si="2021"/>
        <v>-</v>
      </c>
      <c r="O9620" t="str">
        <f t="shared" ca="1" si="2022"/>
        <v>-</v>
      </c>
      <c r="P9620" t="str">
        <f t="shared" ca="1" si="2023"/>
        <v>-</v>
      </c>
      <c r="Q9620" t="str">
        <f t="shared" ca="1" si="2024"/>
        <v>-</v>
      </c>
      <c r="R9620" t="str">
        <f t="shared" ca="1" si="2025"/>
        <v>-</v>
      </c>
      <c r="S9620" t="str">
        <f t="shared" ca="1" si="2026"/>
        <v>-</v>
      </c>
      <c r="T9620" t="str">
        <f t="shared" ca="1" si="2027"/>
        <v>-</v>
      </c>
      <c r="U9620" t="str">
        <f t="shared" ca="1" si="2028"/>
        <v>-</v>
      </c>
      <c r="V9620" t="str">
        <f t="shared" ca="1" si="2029"/>
        <v>-</v>
      </c>
      <c r="W9620">
        <f t="shared" ca="1" si="2030"/>
        <v>63.62</v>
      </c>
      <c r="X9620" t="str">
        <f t="shared" si="2031"/>
        <v>C9613</v>
      </c>
      <c r="Y9620" s="4">
        <f t="shared" ca="1" si="2032"/>
        <v>0</v>
      </c>
    </row>
    <row r="9621" spans="1:25" x14ac:dyDescent="0.2">
      <c r="A9621" t="s">
        <v>8609</v>
      </c>
      <c r="B9621">
        <v>11</v>
      </c>
      <c r="C9621">
        <v>42.39</v>
      </c>
      <c r="D9621">
        <v>3.85</v>
      </c>
      <c r="E9621">
        <v>40.53</v>
      </c>
      <c r="F9621">
        <v>3.68</v>
      </c>
      <c r="G9621">
        <v>34.67</v>
      </c>
      <c r="H9621">
        <v>3.15</v>
      </c>
      <c r="I9621">
        <v>33.590000000000003</v>
      </c>
      <c r="J9621">
        <v>3.05</v>
      </c>
      <c r="K9621">
        <v>37.159999999999997</v>
      </c>
      <c r="L9621">
        <v>3.38</v>
      </c>
      <c r="M9621" t="str">
        <f t="shared" ca="1" si="2020"/>
        <v>YES</v>
      </c>
      <c r="N9621" t="str">
        <f t="shared" ca="1" si="2021"/>
        <v>YES</v>
      </c>
      <c r="O9621" t="str">
        <f t="shared" ca="1" si="2022"/>
        <v>-</v>
      </c>
      <c r="P9621" t="str">
        <f t="shared" ca="1" si="2023"/>
        <v>YES</v>
      </c>
      <c r="Q9621" t="str">
        <f t="shared" ca="1" si="2024"/>
        <v>-</v>
      </c>
      <c r="R9621" t="str">
        <f t="shared" ca="1" si="2025"/>
        <v>-</v>
      </c>
      <c r="S9621" t="str">
        <f t="shared" ca="1" si="2026"/>
        <v>YES</v>
      </c>
      <c r="T9621" t="str">
        <f t="shared" ca="1" si="2027"/>
        <v>YES</v>
      </c>
      <c r="U9621" t="str">
        <f t="shared" ca="1" si="2028"/>
        <v>-</v>
      </c>
      <c r="V9621" t="str">
        <f t="shared" ca="1" si="2029"/>
        <v>-</v>
      </c>
      <c r="W9621">
        <f t="shared" ca="1" si="2030"/>
        <v>42.39</v>
      </c>
      <c r="X9621" t="str">
        <f t="shared" si="2031"/>
        <v>C9613</v>
      </c>
      <c r="Y9621" s="4">
        <f t="shared" ca="1" si="2032"/>
        <v>0.5</v>
      </c>
    </row>
    <row r="9622" spans="1:25" x14ac:dyDescent="0.2">
      <c r="A9622" t="s">
        <v>21</v>
      </c>
      <c r="M9622" t="str">
        <f t="shared" ca="1" si="2020"/>
        <v>-</v>
      </c>
      <c r="N9622" t="str">
        <f t="shared" ca="1" si="2021"/>
        <v>-</v>
      </c>
      <c r="O9622" t="str">
        <f t="shared" ca="1" si="2022"/>
        <v>-</v>
      </c>
      <c r="P9622" t="str">
        <f t="shared" ca="1" si="2023"/>
        <v>-</v>
      </c>
      <c r="Q9622" t="str">
        <f t="shared" ca="1" si="2024"/>
        <v>-</v>
      </c>
      <c r="R9622" t="str">
        <f t="shared" ca="1" si="2025"/>
        <v>-</v>
      </c>
      <c r="S9622" t="str">
        <f t="shared" ca="1" si="2026"/>
        <v>-</v>
      </c>
      <c r="T9622" t="str">
        <f t="shared" ca="1" si="2027"/>
        <v>-</v>
      </c>
      <c r="U9622" t="str">
        <f t="shared" ca="1" si="2028"/>
        <v>-</v>
      </c>
      <c r="V9622" t="str">
        <f t="shared" ca="1" si="2029"/>
        <v>-</v>
      </c>
      <c r="W9622">
        <f t="shared" ca="1" si="2030"/>
        <v>0</v>
      </c>
      <c r="X9622" t="str">
        <f t="shared" si="2031"/>
        <v>C9613</v>
      </c>
      <c r="Y9622" s="4" t="str">
        <f t="shared" si="2032"/>
        <v/>
      </c>
    </row>
    <row r="9623" spans="1:25" x14ac:dyDescent="0.2">
      <c r="A9623" t="s">
        <v>8610</v>
      </c>
      <c r="B9623">
        <v>9</v>
      </c>
      <c r="C9623">
        <v>35.31</v>
      </c>
      <c r="D9623">
        <v>3.92</v>
      </c>
      <c r="E9623">
        <v>36.08</v>
      </c>
      <c r="F9623">
        <v>4.01</v>
      </c>
      <c r="G9623">
        <v>34.06</v>
      </c>
      <c r="H9623">
        <v>3.78</v>
      </c>
      <c r="I9623">
        <v>39.28</v>
      </c>
      <c r="J9623">
        <v>4.3600000000000003</v>
      </c>
      <c r="K9623">
        <v>44.54</v>
      </c>
      <c r="L9623">
        <v>4.95</v>
      </c>
      <c r="M9623" t="str">
        <f t="shared" ca="1" si="2020"/>
        <v>-</v>
      </c>
      <c r="N9623" t="str">
        <f t="shared" ca="1" si="2021"/>
        <v>-</v>
      </c>
      <c r="O9623" t="str">
        <f t="shared" ca="1" si="2022"/>
        <v>-</v>
      </c>
      <c r="P9623" t="str">
        <f t="shared" ca="1" si="2023"/>
        <v>-</v>
      </c>
      <c r="Q9623" t="str">
        <f t="shared" ca="1" si="2024"/>
        <v>-</v>
      </c>
      <c r="R9623" t="str">
        <f t="shared" ca="1" si="2025"/>
        <v>-</v>
      </c>
      <c r="S9623" t="str">
        <f t="shared" ca="1" si="2026"/>
        <v>-</v>
      </c>
      <c r="T9623" t="str">
        <f t="shared" ca="1" si="2027"/>
        <v>-</v>
      </c>
      <c r="U9623" t="str">
        <f t="shared" ca="1" si="2028"/>
        <v>-</v>
      </c>
      <c r="V9623" t="str">
        <f t="shared" ca="1" si="2029"/>
        <v>-</v>
      </c>
      <c r="W9623">
        <f t="shared" ca="1" si="2030"/>
        <v>35.31</v>
      </c>
      <c r="X9623" t="str">
        <f t="shared" si="2031"/>
        <v>C9623</v>
      </c>
      <c r="Y9623" s="4">
        <f t="shared" ca="1" si="2032"/>
        <v>0</v>
      </c>
    </row>
    <row r="9624" spans="1:25" x14ac:dyDescent="0.2">
      <c r="A9624" t="s">
        <v>8611</v>
      </c>
      <c r="B9624">
        <v>9</v>
      </c>
      <c r="C9624">
        <v>32.880000000000003</v>
      </c>
      <c r="D9624">
        <v>3.65</v>
      </c>
      <c r="E9624">
        <v>31.52</v>
      </c>
      <c r="F9624">
        <v>3.5</v>
      </c>
      <c r="G9624">
        <v>28.39</v>
      </c>
      <c r="H9624">
        <v>3.15</v>
      </c>
      <c r="I9624">
        <v>30.66</v>
      </c>
      <c r="J9624">
        <v>3.41</v>
      </c>
      <c r="K9624">
        <v>35.549999999999997</v>
      </c>
      <c r="L9624">
        <v>3.95</v>
      </c>
      <c r="M9624" t="str">
        <f t="shared" ca="1" si="2020"/>
        <v>-</v>
      </c>
      <c r="N9624" t="str">
        <f t="shared" ca="1" si="2021"/>
        <v>YES</v>
      </c>
      <c r="O9624" t="str">
        <f t="shared" ca="1" si="2022"/>
        <v>-</v>
      </c>
      <c r="P9624" t="str">
        <f t="shared" ca="1" si="2023"/>
        <v>-</v>
      </c>
      <c r="Q9624" t="str">
        <f t="shared" ca="1" si="2024"/>
        <v>-</v>
      </c>
      <c r="R9624" t="str">
        <f t="shared" ca="1" si="2025"/>
        <v>-</v>
      </c>
      <c r="S9624" t="str">
        <f t="shared" ca="1" si="2026"/>
        <v>-</v>
      </c>
      <c r="T9624" t="str">
        <f t="shared" ca="1" si="2027"/>
        <v>-</v>
      </c>
      <c r="U9624" t="str">
        <f t="shared" ca="1" si="2028"/>
        <v>-</v>
      </c>
      <c r="V9624" t="str">
        <f t="shared" ca="1" si="2029"/>
        <v>-</v>
      </c>
      <c r="W9624">
        <f t="shared" ca="1" si="2030"/>
        <v>32.880000000000003</v>
      </c>
      <c r="X9624" t="str">
        <f t="shared" si="2031"/>
        <v>C9623</v>
      </c>
      <c r="Y9624" s="4">
        <f t="shared" ca="1" si="2032"/>
        <v>0.1</v>
      </c>
    </row>
    <row r="9625" spans="1:25" x14ac:dyDescent="0.2">
      <c r="A9625" t="s">
        <v>8612</v>
      </c>
      <c r="B9625">
        <v>10</v>
      </c>
      <c r="C9625">
        <v>37.380000000000003</v>
      </c>
      <c r="D9625">
        <v>3.74</v>
      </c>
      <c r="E9625">
        <v>43.04</v>
      </c>
      <c r="F9625">
        <v>4.3</v>
      </c>
      <c r="G9625">
        <v>42.98</v>
      </c>
      <c r="H9625">
        <v>4.3</v>
      </c>
      <c r="I9625">
        <v>42.52</v>
      </c>
      <c r="J9625">
        <v>4.25</v>
      </c>
      <c r="K9625">
        <v>46.6</v>
      </c>
      <c r="L9625">
        <v>4.66</v>
      </c>
      <c r="M9625" t="str">
        <f t="shared" ca="1" si="2020"/>
        <v>-</v>
      </c>
      <c r="N9625" t="str">
        <f t="shared" ca="1" si="2021"/>
        <v>-</v>
      </c>
      <c r="O9625" t="str">
        <f t="shared" ca="1" si="2022"/>
        <v>-</v>
      </c>
      <c r="P9625" t="str">
        <f t="shared" ca="1" si="2023"/>
        <v>-</v>
      </c>
      <c r="Q9625" t="str">
        <f t="shared" ca="1" si="2024"/>
        <v>-</v>
      </c>
      <c r="R9625" t="str">
        <f t="shared" ca="1" si="2025"/>
        <v>-</v>
      </c>
      <c r="S9625" t="str">
        <f t="shared" ca="1" si="2026"/>
        <v>-</v>
      </c>
      <c r="T9625" t="str">
        <f t="shared" ca="1" si="2027"/>
        <v>-</v>
      </c>
      <c r="U9625" t="str">
        <f t="shared" ca="1" si="2028"/>
        <v>-</v>
      </c>
      <c r="V9625" t="str">
        <f t="shared" ca="1" si="2029"/>
        <v>-</v>
      </c>
      <c r="W9625">
        <f t="shared" ca="1" si="2030"/>
        <v>37.380000000000003</v>
      </c>
      <c r="X9625" t="str">
        <f t="shared" si="2031"/>
        <v>C9623</v>
      </c>
      <c r="Y9625" s="4">
        <f t="shared" ca="1" si="2032"/>
        <v>0</v>
      </c>
    </row>
    <row r="9626" spans="1:25" x14ac:dyDescent="0.2">
      <c r="A9626" t="s">
        <v>8613</v>
      </c>
      <c r="B9626">
        <v>6</v>
      </c>
      <c r="C9626">
        <v>23.66</v>
      </c>
      <c r="D9626">
        <v>3.94</v>
      </c>
      <c r="E9626">
        <v>20.62</v>
      </c>
      <c r="F9626">
        <v>3.44</v>
      </c>
      <c r="G9626">
        <v>18.510000000000002</v>
      </c>
      <c r="H9626">
        <v>3.09</v>
      </c>
      <c r="I9626">
        <v>17.3</v>
      </c>
      <c r="J9626">
        <v>2.88</v>
      </c>
      <c r="K9626">
        <v>20.46</v>
      </c>
      <c r="L9626">
        <v>3.41</v>
      </c>
      <c r="M9626" t="str">
        <f t="shared" ca="1" si="2020"/>
        <v>-</v>
      </c>
      <c r="N9626" t="str">
        <f t="shared" ca="1" si="2021"/>
        <v>-</v>
      </c>
      <c r="O9626" t="str">
        <f t="shared" ca="1" si="2022"/>
        <v>-</v>
      </c>
      <c r="P9626" t="str">
        <f t="shared" ca="1" si="2023"/>
        <v>-</v>
      </c>
      <c r="Q9626" t="str">
        <f t="shared" ca="1" si="2024"/>
        <v>-</v>
      </c>
      <c r="R9626" t="str">
        <f t="shared" ca="1" si="2025"/>
        <v>-</v>
      </c>
      <c r="S9626" t="str">
        <f t="shared" ca="1" si="2026"/>
        <v>-</v>
      </c>
      <c r="T9626" t="str">
        <f t="shared" ca="1" si="2027"/>
        <v>-</v>
      </c>
      <c r="U9626" t="str">
        <f t="shared" ca="1" si="2028"/>
        <v>-</v>
      </c>
      <c r="V9626" t="str">
        <f t="shared" ca="1" si="2029"/>
        <v>-</v>
      </c>
      <c r="W9626">
        <f t="shared" ca="1" si="2030"/>
        <v>23.66</v>
      </c>
      <c r="X9626" t="str">
        <f t="shared" si="2031"/>
        <v>C9623</v>
      </c>
      <c r="Y9626" s="4">
        <f t="shared" ca="1" si="2032"/>
        <v>0</v>
      </c>
    </row>
    <row r="9627" spans="1:25" x14ac:dyDescent="0.2">
      <c r="A9627" t="s">
        <v>8614</v>
      </c>
      <c r="B9627">
        <v>10</v>
      </c>
      <c r="C9627">
        <v>40.83</v>
      </c>
      <c r="D9627">
        <v>4.08</v>
      </c>
      <c r="E9627">
        <v>43.57</v>
      </c>
      <c r="F9627">
        <v>4.3600000000000003</v>
      </c>
      <c r="G9627">
        <v>45.75</v>
      </c>
      <c r="H9627">
        <v>4.57</v>
      </c>
      <c r="I9627">
        <v>43.56</v>
      </c>
      <c r="J9627">
        <v>4.3600000000000003</v>
      </c>
      <c r="K9627">
        <v>47.95</v>
      </c>
      <c r="L9627">
        <v>4.8</v>
      </c>
      <c r="M9627" t="str">
        <f t="shared" ca="1" si="2020"/>
        <v>-</v>
      </c>
      <c r="N9627" t="str">
        <f t="shared" ca="1" si="2021"/>
        <v>-</v>
      </c>
      <c r="O9627" t="str">
        <f t="shared" ca="1" si="2022"/>
        <v>-</v>
      </c>
      <c r="P9627" t="str">
        <f t="shared" ca="1" si="2023"/>
        <v>-</v>
      </c>
      <c r="Q9627" t="str">
        <f t="shared" ca="1" si="2024"/>
        <v>-</v>
      </c>
      <c r="R9627" t="str">
        <f t="shared" ca="1" si="2025"/>
        <v>-</v>
      </c>
      <c r="S9627" t="str">
        <f t="shared" ca="1" si="2026"/>
        <v>-</v>
      </c>
      <c r="T9627" t="str">
        <f t="shared" ca="1" si="2027"/>
        <v>-</v>
      </c>
      <c r="U9627" t="str">
        <f t="shared" ca="1" si="2028"/>
        <v>-</v>
      </c>
      <c r="V9627" t="str">
        <f t="shared" ca="1" si="2029"/>
        <v>-</v>
      </c>
      <c r="W9627">
        <f t="shared" ca="1" si="2030"/>
        <v>40.83</v>
      </c>
      <c r="X9627" t="str">
        <f t="shared" si="2031"/>
        <v>C9623</v>
      </c>
      <c r="Y9627" s="4">
        <f t="shared" ca="1" si="2032"/>
        <v>0</v>
      </c>
    </row>
    <row r="9628" spans="1:25" x14ac:dyDescent="0.2">
      <c r="A9628" t="s">
        <v>8615</v>
      </c>
      <c r="B9628">
        <v>9</v>
      </c>
      <c r="C9628">
        <v>35.24</v>
      </c>
      <c r="D9628">
        <v>3.92</v>
      </c>
      <c r="E9628">
        <v>34.94</v>
      </c>
      <c r="F9628">
        <v>3.88</v>
      </c>
      <c r="G9628">
        <v>32.590000000000003</v>
      </c>
      <c r="H9628">
        <v>3.62</v>
      </c>
      <c r="I9628">
        <v>36.18</v>
      </c>
      <c r="J9628">
        <v>4.0199999999999996</v>
      </c>
      <c r="K9628">
        <v>42.6</v>
      </c>
      <c r="L9628">
        <v>4.7300000000000004</v>
      </c>
      <c r="M9628" t="str">
        <f t="shared" ca="1" si="2020"/>
        <v>-</v>
      </c>
      <c r="N9628" t="str">
        <f t="shared" ca="1" si="2021"/>
        <v>-</v>
      </c>
      <c r="O9628" t="str">
        <f t="shared" ca="1" si="2022"/>
        <v>-</v>
      </c>
      <c r="P9628" t="str">
        <f t="shared" ca="1" si="2023"/>
        <v>-</v>
      </c>
      <c r="Q9628" t="str">
        <f t="shared" ca="1" si="2024"/>
        <v>-</v>
      </c>
      <c r="R9628" t="str">
        <f t="shared" ca="1" si="2025"/>
        <v>-</v>
      </c>
      <c r="S9628" t="str">
        <f t="shared" ca="1" si="2026"/>
        <v>-</v>
      </c>
      <c r="T9628" t="str">
        <f t="shared" ca="1" si="2027"/>
        <v>-</v>
      </c>
      <c r="U9628" t="str">
        <f t="shared" ca="1" si="2028"/>
        <v>-</v>
      </c>
      <c r="V9628" t="str">
        <f t="shared" ca="1" si="2029"/>
        <v>-</v>
      </c>
      <c r="W9628">
        <f t="shared" ca="1" si="2030"/>
        <v>35.24</v>
      </c>
      <c r="X9628" t="str">
        <f t="shared" si="2031"/>
        <v>C9623</v>
      </c>
      <c r="Y9628" s="4">
        <f t="shared" ca="1" si="2032"/>
        <v>0</v>
      </c>
    </row>
    <row r="9629" spans="1:25" x14ac:dyDescent="0.2">
      <c r="A9629" t="s">
        <v>8616</v>
      </c>
      <c r="B9629">
        <v>6</v>
      </c>
      <c r="C9629">
        <v>23.26</v>
      </c>
      <c r="D9629">
        <v>3.88</v>
      </c>
      <c r="E9629">
        <v>19.690000000000001</v>
      </c>
      <c r="F9629">
        <v>3.28</v>
      </c>
      <c r="G9629">
        <v>17.79</v>
      </c>
      <c r="H9629">
        <v>2.97</v>
      </c>
      <c r="I9629">
        <v>15.97</v>
      </c>
      <c r="J9629">
        <v>2.66</v>
      </c>
      <c r="K9629">
        <v>17.600000000000001</v>
      </c>
      <c r="L9629">
        <v>2.93</v>
      </c>
      <c r="M9629" t="str">
        <f t="shared" ca="1" si="2020"/>
        <v>YES</v>
      </c>
      <c r="N9629" t="str">
        <f t="shared" ca="1" si="2021"/>
        <v>-</v>
      </c>
      <c r="O9629" t="str">
        <f t="shared" ca="1" si="2022"/>
        <v>YES</v>
      </c>
      <c r="P9629" t="str">
        <f t="shared" ca="1" si="2023"/>
        <v>YES</v>
      </c>
      <c r="Q9629" t="str">
        <f t="shared" ca="1" si="2024"/>
        <v>YES</v>
      </c>
      <c r="R9629" t="str">
        <f t="shared" ca="1" si="2025"/>
        <v>YES</v>
      </c>
      <c r="S9629" t="str">
        <f t="shared" ca="1" si="2026"/>
        <v>YES</v>
      </c>
      <c r="T9629" t="str">
        <f t="shared" ca="1" si="2027"/>
        <v>YES</v>
      </c>
      <c r="U9629" t="str">
        <f t="shared" ca="1" si="2028"/>
        <v>YES</v>
      </c>
      <c r="V9629" t="str">
        <f t="shared" ca="1" si="2029"/>
        <v>YES</v>
      </c>
      <c r="W9629">
        <f t="shared" ca="1" si="2030"/>
        <v>23.26</v>
      </c>
      <c r="X9629" t="str">
        <f t="shared" si="2031"/>
        <v>C9623</v>
      </c>
      <c r="Y9629" s="4">
        <f t="shared" ca="1" si="2032"/>
        <v>0.9</v>
      </c>
    </row>
    <row r="9630" spans="1:25" x14ac:dyDescent="0.2">
      <c r="A9630" t="s">
        <v>8617</v>
      </c>
      <c r="B9630">
        <v>10</v>
      </c>
      <c r="C9630">
        <v>40.78</v>
      </c>
      <c r="D9630">
        <v>4.08</v>
      </c>
      <c r="E9630">
        <v>42.3</v>
      </c>
      <c r="F9630">
        <v>4.2300000000000004</v>
      </c>
      <c r="G9630">
        <v>41.65</v>
      </c>
      <c r="H9630">
        <v>4.17</v>
      </c>
      <c r="I9630">
        <v>40.61</v>
      </c>
      <c r="J9630">
        <v>4.0599999999999996</v>
      </c>
      <c r="K9630">
        <v>44.96</v>
      </c>
      <c r="L9630">
        <v>4.5</v>
      </c>
      <c r="M9630" t="str">
        <f t="shared" ref="M9630:M9693" ca="1" si="2033">IF(C9630=MIN(OFFSET(INDIRECT($X9630),0,0,10,1)),"YES","-")</f>
        <v>-</v>
      </c>
      <c r="N9630" t="str">
        <f t="shared" ref="N9630:N9693" ca="1" si="2034">IF(D9630=MIN(OFFSET(INDIRECT($X9630),0,1,10,1)),"YES","-")</f>
        <v>-</v>
      </c>
      <c r="O9630" t="str">
        <f t="shared" ref="O9630:O9693" ca="1" si="2035">IF(E9630=MIN(OFFSET(INDIRECT($X9630),0,2,10,1)),"YES","-")</f>
        <v>-</v>
      </c>
      <c r="P9630" t="str">
        <f t="shared" ref="P9630:P9693" ca="1" si="2036">IF(F9630=MIN(OFFSET(INDIRECT($X9630),0,3,10,1)),"YES","-")</f>
        <v>-</v>
      </c>
      <c r="Q9630" t="str">
        <f t="shared" ref="Q9630:Q9693" ca="1" si="2037">IF(G9630=MIN(OFFSET(INDIRECT($X9630),0,4,10,1)),"YES","-")</f>
        <v>-</v>
      </c>
      <c r="R9630" t="str">
        <f t="shared" ref="R9630:R9693" ca="1" si="2038">IF(H9630=MIN(OFFSET(INDIRECT($X9630),0,5,10,1)),"YES","-")</f>
        <v>-</v>
      </c>
      <c r="S9630" t="str">
        <f t="shared" ref="S9630:S9693" ca="1" si="2039">IF(I9630=MIN(OFFSET(INDIRECT($X9630),0,6,10,1)),"YES","-")</f>
        <v>-</v>
      </c>
      <c r="T9630" t="str">
        <f t="shared" ref="T9630:T9693" ca="1" si="2040">IF(J9630=MIN(OFFSET(INDIRECT($X9630),0,7,10,1)),"YES","-")</f>
        <v>-</v>
      </c>
      <c r="U9630" t="str">
        <f t="shared" ref="U9630:U9693" ca="1" si="2041">IF(K9630=MIN(OFFSET(INDIRECT($X9630),0,8,10,1)),"YES","-")</f>
        <v>-</v>
      </c>
      <c r="V9630" t="str">
        <f t="shared" ref="V9630:V9693" ca="1" si="2042">IF(L9630=MIN(OFFSET(INDIRECT($X9630),0,9,10,1)),"YES","-")</f>
        <v>-</v>
      </c>
      <c r="W9630">
        <f t="shared" ca="1" si="2030"/>
        <v>40.78</v>
      </c>
      <c r="X9630" t="str">
        <f t="shared" si="2031"/>
        <v>C9623</v>
      </c>
      <c r="Y9630" s="4">
        <f t="shared" ca="1" si="2032"/>
        <v>0</v>
      </c>
    </row>
    <row r="9631" spans="1:25" x14ac:dyDescent="0.2">
      <c r="A9631" t="s">
        <v>8618</v>
      </c>
      <c r="B9631">
        <v>6</v>
      </c>
      <c r="C9631">
        <v>24.18</v>
      </c>
      <c r="D9631">
        <v>4.03</v>
      </c>
      <c r="E9631">
        <v>21.14</v>
      </c>
      <c r="F9631">
        <v>3.52</v>
      </c>
      <c r="G9631">
        <v>19.559999999999999</v>
      </c>
      <c r="H9631">
        <v>3.26</v>
      </c>
      <c r="I9631">
        <v>18.850000000000001</v>
      </c>
      <c r="J9631">
        <v>3.14</v>
      </c>
      <c r="K9631">
        <v>22.64</v>
      </c>
      <c r="L9631">
        <v>3.77</v>
      </c>
      <c r="M9631" t="str">
        <f t="shared" ca="1" si="2033"/>
        <v>-</v>
      </c>
      <c r="N9631" t="str">
        <f t="shared" ca="1" si="2034"/>
        <v>-</v>
      </c>
      <c r="O9631" t="str">
        <f t="shared" ca="1" si="2035"/>
        <v>-</v>
      </c>
      <c r="P9631" t="str">
        <f t="shared" ca="1" si="2036"/>
        <v>-</v>
      </c>
      <c r="Q9631" t="str">
        <f t="shared" ca="1" si="2037"/>
        <v>-</v>
      </c>
      <c r="R9631" t="str">
        <f t="shared" ca="1" si="2038"/>
        <v>-</v>
      </c>
      <c r="S9631" t="str">
        <f t="shared" ca="1" si="2039"/>
        <v>-</v>
      </c>
      <c r="T9631" t="str">
        <f t="shared" ca="1" si="2040"/>
        <v>-</v>
      </c>
      <c r="U9631" t="str">
        <f t="shared" ca="1" si="2041"/>
        <v>-</v>
      </c>
      <c r="V9631" t="str">
        <f t="shared" ca="1" si="2042"/>
        <v>-</v>
      </c>
      <c r="W9631">
        <f t="shared" ca="1" si="2030"/>
        <v>24.18</v>
      </c>
      <c r="X9631" t="str">
        <f t="shared" si="2031"/>
        <v>C9623</v>
      </c>
      <c r="Y9631" s="4">
        <f t="shared" ca="1" si="2032"/>
        <v>0</v>
      </c>
    </row>
    <row r="9632" spans="1:25" x14ac:dyDescent="0.2">
      <c r="A9632" t="s">
        <v>21</v>
      </c>
      <c r="M9632" t="str">
        <f t="shared" ca="1" si="2033"/>
        <v>-</v>
      </c>
      <c r="N9632" t="str">
        <f t="shared" ca="1" si="2034"/>
        <v>-</v>
      </c>
      <c r="O9632" t="str">
        <f t="shared" ca="1" si="2035"/>
        <v>-</v>
      </c>
      <c r="P9632" t="str">
        <f t="shared" ca="1" si="2036"/>
        <v>-</v>
      </c>
      <c r="Q9632" t="str">
        <f t="shared" ca="1" si="2037"/>
        <v>-</v>
      </c>
      <c r="R9632" t="str">
        <f t="shared" ca="1" si="2038"/>
        <v>-</v>
      </c>
      <c r="S9632" t="str">
        <f t="shared" ca="1" si="2039"/>
        <v>-</v>
      </c>
      <c r="T9632" t="str">
        <f t="shared" ca="1" si="2040"/>
        <v>-</v>
      </c>
      <c r="U9632" t="str">
        <f t="shared" ca="1" si="2041"/>
        <v>-</v>
      </c>
      <c r="V9632" t="str">
        <f t="shared" ca="1" si="2042"/>
        <v>-</v>
      </c>
      <c r="W9632">
        <f t="shared" ca="1" si="2030"/>
        <v>0</v>
      </c>
      <c r="X9632" t="str">
        <f t="shared" si="2031"/>
        <v>C9623</v>
      </c>
      <c r="Y9632" s="4" t="str">
        <f t="shared" si="2032"/>
        <v/>
      </c>
    </row>
    <row r="9633" spans="1:25" x14ac:dyDescent="0.2">
      <c r="A9633" t="s">
        <v>8619</v>
      </c>
      <c r="B9633">
        <v>9</v>
      </c>
      <c r="C9633">
        <v>36.380000000000003</v>
      </c>
      <c r="D9633">
        <v>4.04</v>
      </c>
      <c r="E9633">
        <v>39.01</v>
      </c>
      <c r="F9633">
        <v>4.33</v>
      </c>
      <c r="G9633">
        <v>39.58</v>
      </c>
      <c r="H9633">
        <v>4.4000000000000004</v>
      </c>
      <c r="I9633">
        <v>41.35</v>
      </c>
      <c r="J9633">
        <v>4.59</v>
      </c>
      <c r="K9633">
        <v>46.37</v>
      </c>
      <c r="L9633">
        <v>5.15</v>
      </c>
      <c r="M9633" t="str">
        <f t="shared" ca="1" si="2033"/>
        <v>-</v>
      </c>
      <c r="N9633" t="str">
        <f t="shared" ca="1" si="2034"/>
        <v>-</v>
      </c>
      <c r="O9633" t="str">
        <f t="shared" ca="1" si="2035"/>
        <v>-</v>
      </c>
      <c r="P9633" t="str">
        <f t="shared" ca="1" si="2036"/>
        <v>-</v>
      </c>
      <c r="Q9633" t="str">
        <f t="shared" ca="1" si="2037"/>
        <v>-</v>
      </c>
      <c r="R9633" t="str">
        <f t="shared" ca="1" si="2038"/>
        <v>-</v>
      </c>
      <c r="S9633" t="str">
        <f t="shared" ca="1" si="2039"/>
        <v>-</v>
      </c>
      <c r="T9633" t="str">
        <f t="shared" ca="1" si="2040"/>
        <v>-</v>
      </c>
      <c r="U9633" t="str">
        <f t="shared" ca="1" si="2041"/>
        <v>-</v>
      </c>
      <c r="V9633" t="str">
        <f t="shared" ca="1" si="2042"/>
        <v>-</v>
      </c>
      <c r="W9633">
        <f t="shared" ca="1" si="2030"/>
        <v>36.380000000000003</v>
      </c>
      <c r="X9633" t="str">
        <f t="shared" si="2031"/>
        <v>C9633</v>
      </c>
      <c r="Y9633" s="4">
        <f t="shared" ca="1" si="2032"/>
        <v>0</v>
      </c>
    </row>
    <row r="9634" spans="1:25" x14ac:dyDescent="0.2">
      <c r="A9634" t="s">
        <v>8620</v>
      </c>
      <c r="B9634">
        <v>11</v>
      </c>
      <c r="C9634">
        <v>45.24</v>
      </c>
      <c r="D9634">
        <v>4.1100000000000003</v>
      </c>
      <c r="E9634">
        <v>42.1</v>
      </c>
      <c r="F9634">
        <v>3.83</v>
      </c>
      <c r="G9634">
        <v>39.21</v>
      </c>
      <c r="H9634">
        <v>3.56</v>
      </c>
      <c r="I9634">
        <v>39.6</v>
      </c>
      <c r="J9634">
        <v>3.6</v>
      </c>
      <c r="K9634">
        <v>41.37</v>
      </c>
      <c r="L9634">
        <v>3.76</v>
      </c>
      <c r="M9634" t="str">
        <f t="shared" ca="1" si="2033"/>
        <v>-</v>
      </c>
      <c r="N9634" t="str">
        <f t="shared" ca="1" si="2034"/>
        <v>-</v>
      </c>
      <c r="O9634" t="str">
        <f t="shared" ca="1" si="2035"/>
        <v>-</v>
      </c>
      <c r="P9634" t="str">
        <f t="shared" ca="1" si="2036"/>
        <v>YES</v>
      </c>
      <c r="Q9634" t="str">
        <f t="shared" ca="1" si="2037"/>
        <v>-</v>
      </c>
      <c r="R9634" t="str">
        <f t="shared" ca="1" si="2038"/>
        <v>YES</v>
      </c>
      <c r="S9634" t="str">
        <f t="shared" ca="1" si="2039"/>
        <v>-</v>
      </c>
      <c r="T9634" t="str">
        <f t="shared" ca="1" si="2040"/>
        <v>YES</v>
      </c>
      <c r="U9634" t="str">
        <f t="shared" ca="1" si="2041"/>
        <v>YES</v>
      </c>
      <c r="V9634" t="str">
        <f t="shared" ca="1" si="2042"/>
        <v>YES</v>
      </c>
      <c r="W9634">
        <f t="shared" ca="1" si="2030"/>
        <v>45.24</v>
      </c>
      <c r="X9634" t="str">
        <f t="shared" si="2031"/>
        <v>C9633</v>
      </c>
      <c r="Y9634" s="4">
        <f t="shared" ca="1" si="2032"/>
        <v>0.5</v>
      </c>
    </row>
    <row r="9635" spans="1:25" x14ac:dyDescent="0.2">
      <c r="A9635" t="s">
        <v>8621</v>
      </c>
      <c r="B9635">
        <v>10</v>
      </c>
      <c r="C9635">
        <v>49.92</v>
      </c>
      <c r="D9635">
        <v>4.99</v>
      </c>
      <c r="E9635">
        <v>42.11</v>
      </c>
      <c r="F9635">
        <v>4.21</v>
      </c>
      <c r="G9635">
        <v>40.07</v>
      </c>
      <c r="H9635">
        <v>4.01</v>
      </c>
      <c r="I9635">
        <v>39.93</v>
      </c>
      <c r="J9635">
        <v>3.99</v>
      </c>
      <c r="K9635">
        <v>44.15</v>
      </c>
      <c r="L9635">
        <v>4.41</v>
      </c>
      <c r="M9635" t="str">
        <f t="shared" ca="1" si="2033"/>
        <v>-</v>
      </c>
      <c r="N9635" t="str">
        <f t="shared" ca="1" si="2034"/>
        <v>-</v>
      </c>
      <c r="O9635" t="str">
        <f t="shared" ca="1" si="2035"/>
        <v>-</v>
      </c>
      <c r="P9635" t="str">
        <f t="shared" ca="1" si="2036"/>
        <v>-</v>
      </c>
      <c r="Q9635" t="str">
        <f t="shared" ca="1" si="2037"/>
        <v>-</v>
      </c>
      <c r="R9635" t="str">
        <f t="shared" ca="1" si="2038"/>
        <v>-</v>
      </c>
      <c r="S9635" t="str">
        <f t="shared" ca="1" si="2039"/>
        <v>-</v>
      </c>
      <c r="T9635" t="str">
        <f t="shared" ca="1" si="2040"/>
        <v>-</v>
      </c>
      <c r="U9635" t="str">
        <f t="shared" ca="1" si="2041"/>
        <v>-</v>
      </c>
      <c r="V9635" t="str">
        <f t="shared" ca="1" si="2042"/>
        <v>-</v>
      </c>
      <c r="W9635">
        <f t="shared" ca="1" si="2030"/>
        <v>49.92</v>
      </c>
      <c r="X9635" t="str">
        <f t="shared" si="2031"/>
        <v>C9633</v>
      </c>
      <c r="Y9635" s="4">
        <f t="shared" ca="1" si="2032"/>
        <v>0</v>
      </c>
    </row>
    <row r="9636" spans="1:25" x14ac:dyDescent="0.2">
      <c r="A9636" t="s">
        <v>8622</v>
      </c>
      <c r="B9636">
        <v>11</v>
      </c>
      <c r="C9636">
        <v>45.85</v>
      </c>
      <c r="D9636">
        <v>4.17</v>
      </c>
      <c r="E9636">
        <v>43.07</v>
      </c>
      <c r="F9636">
        <v>3.92</v>
      </c>
      <c r="G9636">
        <v>40.47</v>
      </c>
      <c r="H9636">
        <v>3.68</v>
      </c>
      <c r="I9636">
        <v>39.909999999999997</v>
      </c>
      <c r="J9636">
        <v>3.63</v>
      </c>
      <c r="K9636">
        <v>42.51</v>
      </c>
      <c r="L9636">
        <v>3.86</v>
      </c>
      <c r="M9636" t="str">
        <f t="shared" ca="1" si="2033"/>
        <v>-</v>
      </c>
      <c r="N9636" t="str">
        <f t="shared" ca="1" si="2034"/>
        <v>-</v>
      </c>
      <c r="O9636" t="str">
        <f t="shared" ca="1" si="2035"/>
        <v>-</v>
      </c>
      <c r="P9636" t="str">
        <f t="shared" ca="1" si="2036"/>
        <v>-</v>
      </c>
      <c r="Q9636" t="str">
        <f t="shared" ca="1" si="2037"/>
        <v>-</v>
      </c>
      <c r="R9636" t="str">
        <f t="shared" ca="1" si="2038"/>
        <v>-</v>
      </c>
      <c r="S9636" t="str">
        <f t="shared" ca="1" si="2039"/>
        <v>-</v>
      </c>
      <c r="T9636" t="str">
        <f t="shared" ca="1" si="2040"/>
        <v>-</v>
      </c>
      <c r="U9636" t="str">
        <f t="shared" ca="1" si="2041"/>
        <v>-</v>
      </c>
      <c r="V9636" t="str">
        <f t="shared" ca="1" si="2042"/>
        <v>-</v>
      </c>
      <c r="W9636">
        <f t="shared" ca="1" si="2030"/>
        <v>45.85</v>
      </c>
      <c r="X9636" t="str">
        <f t="shared" si="2031"/>
        <v>C9633</v>
      </c>
      <c r="Y9636" s="4">
        <f t="shared" ca="1" si="2032"/>
        <v>0</v>
      </c>
    </row>
    <row r="9637" spans="1:25" x14ac:dyDescent="0.2">
      <c r="A9637" t="s">
        <v>8623</v>
      </c>
      <c r="B9637">
        <v>11</v>
      </c>
      <c r="C9637">
        <v>45.91</v>
      </c>
      <c r="D9637">
        <v>4.17</v>
      </c>
      <c r="E9637">
        <v>43.13</v>
      </c>
      <c r="F9637">
        <v>3.92</v>
      </c>
      <c r="G9637">
        <v>39.35</v>
      </c>
      <c r="H9637">
        <v>3.58</v>
      </c>
      <c r="I9637">
        <v>39.770000000000003</v>
      </c>
      <c r="J9637">
        <v>3.62</v>
      </c>
      <c r="K9637">
        <v>41.6</v>
      </c>
      <c r="L9637">
        <v>3.78</v>
      </c>
      <c r="M9637" t="str">
        <f t="shared" ca="1" si="2033"/>
        <v>-</v>
      </c>
      <c r="N9637" t="str">
        <f t="shared" ca="1" si="2034"/>
        <v>-</v>
      </c>
      <c r="O9637" t="str">
        <f t="shared" ca="1" si="2035"/>
        <v>-</v>
      </c>
      <c r="P9637" t="str">
        <f t="shared" ca="1" si="2036"/>
        <v>-</v>
      </c>
      <c r="Q9637" t="str">
        <f t="shared" ca="1" si="2037"/>
        <v>-</v>
      </c>
      <c r="R9637" t="str">
        <f t="shared" ca="1" si="2038"/>
        <v>-</v>
      </c>
      <c r="S9637" t="str">
        <f t="shared" ca="1" si="2039"/>
        <v>-</v>
      </c>
      <c r="T9637" t="str">
        <f t="shared" ca="1" si="2040"/>
        <v>-</v>
      </c>
      <c r="U9637" t="str">
        <f t="shared" ca="1" si="2041"/>
        <v>-</v>
      </c>
      <c r="V9637" t="str">
        <f t="shared" ca="1" si="2042"/>
        <v>-</v>
      </c>
      <c r="W9637">
        <f t="shared" ca="1" si="2030"/>
        <v>45.91</v>
      </c>
      <c r="X9637" t="str">
        <f t="shared" si="2031"/>
        <v>C9633</v>
      </c>
      <c r="Y9637" s="4">
        <f t="shared" ca="1" si="2032"/>
        <v>0</v>
      </c>
    </row>
    <row r="9638" spans="1:25" x14ac:dyDescent="0.2">
      <c r="A9638" t="s">
        <v>8624</v>
      </c>
      <c r="B9638">
        <v>10</v>
      </c>
      <c r="C9638">
        <v>50.71</v>
      </c>
      <c r="D9638">
        <v>5.07</v>
      </c>
      <c r="E9638">
        <v>44.52</v>
      </c>
      <c r="F9638">
        <v>4.45</v>
      </c>
      <c r="G9638">
        <v>40.19</v>
      </c>
      <c r="H9638">
        <v>4.0199999999999996</v>
      </c>
      <c r="I9638">
        <v>41.55</v>
      </c>
      <c r="J9638">
        <v>4.1500000000000004</v>
      </c>
      <c r="K9638">
        <v>44.11</v>
      </c>
      <c r="L9638">
        <v>4.41</v>
      </c>
      <c r="M9638" t="str">
        <f t="shared" ca="1" si="2033"/>
        <v>-</v>
      </c>
      <c r="N9638" t="str">
        <f t="shared" ca="1" si="2034"/>
        <v>-</v>
      </c>
      <c r="O9638" t="str">
        <f t="shared" ca="1" si="2035"/>
        <v>-</v>
      </c>
      <c r="P9638" t="str">
        <f t="shared" ca="1" si="2036"/>
        <v>-</v>
      </c>
      <c r="Q9638" t="str">
        <f t="shared" ca="1" si="2037"/>
        <v>-</v>
      </c>
      <c r="R9638" t="str">
        <f t="shared" ca="1" si="2038"/>
        <v>-</v>
      </c>
      <c r="S9638" t="str">
        <f t="shared" ca="1" si="2039"/>
        <v>-</v>
      </c>
      <c r="T9638" t="str">
        <f t="shared" ca="1" si="2040"/>
        <v>-</v>
      </c>
      <c r="U9638" t="str">
        <f t="shared" ca="1" si="2041"/>
        <v>-</v>
      </c>
      <c r="V9638" t="str">
        <f t="shared" ca="1" si="2042"/>
        <v>-</v>
      </c>
      <c r="W9638">
        <f t="shared" ca="1" si="2030"/>
        <v>50.71</v>
      </c>
      <c r="X9638" t="str">
        <f t="shared" si="2031"/>
        <v>C9633</v>
      </c>
      <c r="Y9638" s="4">
        <f t="shared" ca="1" si="2032"/>
        <v>0</v>
      </c>
    </row>
    <row r="9639" spans="1:25" x14ac:dyDescent="0.2">
      <c r="A9639" t="s">
        <v>8625</v>
      </c>
      <c r="B9639">
        <v>9</v>
      </c>
      <c r="C9639">
        <v>36.340000000000003</v>
      </c>
      <c r="D9639">
        <v>4.04</v>
      </c>
      <c r="E9639">
        <v>39.1</v>
      </c>
      <c r="F9639">
        <v>4.34</v>
      </c>
      <c r="G9639">
        <v>39.229999999999997</v>
      </c>
      <c r="H9639">
        <v>4.3600000000000003</v>
      </c>
      <c r="I9639">
        <v>41.27</v>
      </c>
      <c r="J9639">
        <v>4.59</v>
      </c>
      <c r="K9639">
        <v>44.67</v>
      </c>
      <c r="L9639">
        <v>4.96</v>
      </c>
      <c r="M9639" t="str">
        <f t="shared" ca="1" si="2033"/>
        <v>-</v>
      </c>
      <c r="N9639" t="str">
        <f t="shared" ca="1" si="2034"/>
        <v>-</v>
      </c>
      <c r="O9639" t="str">
        <f t="shared" ca="1" si="2035"/>
        <v>-</v>
      </c>
      <c r="P9639" t="str">
        <f t="shared" ca="1" si="2036"/>
        <v>-</v>
      </c>
      <c r="Q9639" t="str">
        <f t="shared" ca="1" si="2037"/>
        <v>-</v>
      </c>
      <c r="R9639" t="str">
        <f t="shared" ca="1" si="2038"/>
        <v>-</v>
      </c>
      <c r="S9639" t="str">
        <f t="shared" ca="1" si="2039"/>
        <v>-</v>
      </c>
      <c r="T9639" t="str">
        <f t="shared" ca="1" si="2040"/>
        <v>-</v>
      </c>
      <c r="U9639" t="str">
        <f t="shared" ca="1" si="2041"/>
        <v>-</v>
      </c>
      <c r="V9639" t="str">
        <f t="shared" ca="1" si="2042"/>
        <v>-</v>
      </c>
      <c r="W9639">
        <f t="shared" ca="1" si="2030"/>
        <v>36.340000000000003</v>
      </c>
      <c r="X9639" t="str">
        <f t="shared" si="2031"/>
        <v>C9633</v>
      </c>
      <c r="Y9639" s="4">
        <f t="shared" ca="1" si="2032"/>
        <v>0</v>
      </c>
    </row>
    <row r="9640" spans="1:25" x14ac:dyDescent="0.2">
      <c r="A9640" t="s">
        <v>8626</v>
      </c>
      <c r="B9640">
        <v>10</v>
      </c>
      <c r="C9640">
        <v>48.59</v>
      </c>
      <c r="D9640">
        <v>4.8600000000000003</v>
      </c>
      <c r="E9640">
        <v>42.77</v>
      </c>
      <c r="F9640">
        <v>4.28</v>
      </c>
      <c r="G9640">
        <v>39.04</v>
      </c>
      <c r="H9640">
        <v>3.9</v>
      </c>
      <c r="I9640">
        <v>40.17</v>
      </c>
      <c r="J9640">
        <v>4.0199999999999996</v>
      </c>
      <c r="K9640">
        <v>44.14</v>
      </c>
      <c r="L9640">
        <v>4.41</v>
      </c>
      <c r="M9640" t="str">
        <f t="shared" ca="1" si="2033"/>
        <v>-</v>
      </c>
      <c r="N9640" t="str">
        <f t="shared" ca="1" si="2034"/>
        <v>-</v>
      </c>
      <c r="O9640" t="str">
        <f t="shared" ca="1" si="2035"/>
        <v>-</v>
      </c>
      <c r="P9640" t="str">
        <f t="shared" ca="1" si="2036"/>
        <v>-</v>
      </c>
      <c r="Q9640" t="str">
        <f t="shared" ca="1" si="2037"/>
        <v>-</v>
      </c>
      <c r="R9640" t="str">
        <f t="shared" ca="1" si="2038"/>
        <v>-</v>
      </c>
      <c r="S9640" t="str">
        <f t="shared" ca="1" si="2039"/>
        <v>-</v>
      </c>
      <c r="T9640" t="str">
        <f t="shared" ca="1" si="2040"/>
        <v>-</v>
      </c>
      <c r="U9640" t="str">
        <f t="shared" ca="1" si="2041"/>
        <v>-</v>
      </c>
      <c r="V9640" t="str">
        <f t="shared" ca="1" si="2042"/>
        <v>-</v>
      </c>
      <c r="W9640">
        <f t="shared" ca="1" si="2030"/>
        <v>48.59</v>
      </c>
      <c r="X9640" t="str">
        <f t="shared" si="2031"/>
        <v>C9633</v>
      </c>
      <c r="Y9640" s="4">
        <f t="shared" ca="1" si="2032"/>
        <v>0</v>
      </c>
    </row>
    <row r="9641" spans="1:25" x14ac:dyDescent="0.2">
      <c r="A9641" t="s">
        <v>8627</v>
      </c>
      <c r="B9641">
        <v>9</v>
      </c>
      <c r="C9641">
        <v>35.92</v>
      </c>
      <c r="D9641">
        <v>3.99</v>
      </c>
      <c r="E9641">
        <v>36.32</v>
      </c>
      <c r="F9641">
        <v>4.04</v>
      </c>
      <c r="G9641">
        <v>35.69</v>
      </c>
      <c r="H9641">
        <v>3.97</v>
      </c>
      <c r="I9641">
        <v>37.82</v>
      </c>
      <c r="J9641">
        <v>4.2</v>
      </c>
      <c r="K9641">
        <v>42.64</v>
      </c>
      <c r="L9641">
        <v>4.74</v>
      </c>
      <c r="M9641" t="str">
        <f t="shared" ca="1" si="2033"/>
        <v>YES</v>
      </c>
      <c r="N9641" t="str">
        <f t="shared" ca="1" si="2034"/>
        <v>YES</v>
      </c>
      <c r="O9641" t="str">
        <f t="shared" ca="1" si="2035"/>
        <v>YES</v>
      </c>
      <c r="P9641" t="str">
        <f t="shared" ca="1" si="2036"/>
        <v>-</v>
      </c>
      <c r="Q9641" t="str">
        <f t="shared" ca="1" si="2037"/>
        <v>YES</v>
      </c>
      <c r="R9641" t="str">
        <f t="shared" ca="1" si="2038"/>
        <v>-</v>
      </c>
      <c r="S9641" t="str">
        <f t="shared" ca="1" si="2039"/>
        <v>YES</v>
      </c>
      <c r="T9641" t="str">
        <f t="shared" ca="1" si="2040"/>
        <v>-</v>
      </c>
      <c r="U9641" t="str">
        <f t="shared" ca="1" si="2041"/>
        <v>-</v>
      </c>
      <c r="V9641" t="str">
        <f t="shared" ca="1" si="2042"/>
        <v>-</v>
      </c>
      <c r="W9641">
        <f t="shared" ca="1" si="2030"/>
        <v>35.92</v>
      </c>
      <c r="X9641" t="str">
        <f t="shared" si="2031"/>
        <v>C9633</v>
      </c>
      <c r="Y9641" s="4">
        <f t="shared" ca="1" si="2032"/>
        <v>0.5</v>
      </c>
    </row>
    <row r="9642" spans="1:25" x14ac:dyDescent="0.2">
      <c r="A9642" t="s">
        <v>21</v>
      </c>
      <c r="M9642" t="str">
        <f t="shared" ca="1" si="2033"/>
        <v>-</v>
      </c>
      <c r="N9642" t="str">
        <f t="shared" ca="1" si="2034"/>
        <v>-</v>
      </c>
      <c r="O9642" t="str">
        <f t="shared" ca="1" si="2035"/>
        <v>-</v>
      </c>
      <c r="P9642" t="str">
        <f t="shared" ca="1" si="2036"/>
        <v>-</v>
      </c>
      <c r="Q9642" t="str">
        <f t="shared" ca="1" si="2037"/>
        <v>-</v>
      </c>
      <c r="R9642" t="str">
        <f t="shared" ca="1" si="2038"/>
        <v>-</v>
      </c>
      <c r="S9642" t="str">
        <f t="shared" ca="1" si="2039"/>
        <v>-</v>
      </c>
      <c r="T9642" t="str">
        <f t="shared" ca="1" si="2040"/>
        <v>-</v>
      </c>
      <c r="U9642" t="str">
        <f t="shared" ca="1" si="2041"/>
        <v>-</v>
      </c>
      <c r="V9642" t="str">
        <f t="shared" ca="1" si="2042"/>
        <v>-</v>
      </c>
      <c r="W9642">
        <f t="shared" ca="1" si="2030"/>
        <v>0</v>
      </c>
      <c r="X9642" t="str">
        <f t="shared" si="2031"/>
        <v>C9633</v>
      </c>
      <c r="Y9642" s="4" t="str">
        <f t="shared" si="2032"/>
        <v/>
      </c>
    </row>
    <row r="9643" spans="1:25" x14ac:dyDescent="0.2">
      <c r="A9643" t="s">
        <v>8628</v>
      </c>
      <c r="B9643">
        <v>8</v>
      </c>
      <c r="C9643">
        <v>36.68</v>
      </c>
      <c r="D9643">
        <v>4.59</v>
      </c>
      <c r="E9643">
        <v>35.32</v>
      </c>
      <c r="F9643">
        <v>4.42</v>
      </c>
      <c r="G9643">
        <v>37.64</v>
      </c>
      <c r="H9643">
        <v>4.7</v>
      </c>
      <c r="I9643">
        <v>38.43</v>
      </c>
      <c r="J9643">
        <v>4.8</v>
      </c>
      <c r="K9643">
        <v>41.73</v>
      </c>
      <c r="L9643">
        <v>5.22</v>
      </c>
      <c r="M9643" t="str">
        <f t="shared" ca="1" si="2033"/>
        <v>-</v>
      </c>
      <c r="N9643" t="str">
        <f t="shared" ca="1" si="2034"/>
        <v>-</v>
      </c>
      <c r="O9643" t="str">
        <f t="shared" ca="1" si="2035"/>
        <v>-</v>
      </c>
      <c r="P9643" t="str">
        <f t="shared" ca="1" si="2036"/>
        <v>-</v>
      </c>
      <c r="Q9643" t="str">
        <f t="shared" ca="1" si="2037"/>
        <v>-</v>
      </c>
      <c r="R9643" t="str">
        <f t="shared" ca="1" si="2038"/>
        <v>-</v>
      </c>
      <c r="S9643" t="str">
        <f t="shared" ca="1" si="2039"/>
        <v>-</v>
      </c>
      <c r="T9643" t="str">
        <f t="shared" ca="1" si="2040"/>
        <v>-</v>
      </c>
      <c r="U9643" t="str">
        <f t="shared" ca="1" si="2041"/>
        <v>-</v>
      </c>
      <c r="V9643" t="str">
        <f t="shared" ca="1" si="2042"/>
        <v>-</v>
      </c>
      <c r="W9643">
        <f t="shared" ca="1" si="2030"/>
        <v>36.68</v>
      </c>
      <c r="X9643" t="str">
        <f t="shared" si="2031"/>
        <v>C9643</v>
      </c>
      <c r="Y9643" s="4">
        <f t="shared" ca="1" si="2032"/>
        <v>0</v>
      </c>
    </row>
    <row r="9644" spans="1:25" x14ac:dyDescent="0.2">
      <c r="A9644" t="s">
        <v>8629</v>
      </c>
      <c r="B9644">
        <v>11</v>
      </c>
      <c r="C9644">
        <v>41.72</v>
      </c>
      <c r="D9644">
        <v>3.79</v>
      </c>
      <c r="E9644">
        <v>44.08</v>
      </c>
      <c r="F9644">
        <v>4.01</v>
      </c>
      <c r="G9644">
        <v>44.69</v>
      </c>
      <c r="H9644">
        <v>4.0599999999999996</v>
      </c>
      <c r="I9644">
        <v>44.66</v>
      </c>
      <c r="J9644">
        <v>4.0599999999999996</v>
      </c>
      <c r="K9644">
        <v>48.13</v>
      </c>
      <c r="L9644">
        <v>4.38</v>
      </c>
      <c r="M9644" t="str">
        <f t="shared" ca="1" si="2033"/>
        <v>-</v>
      </c>
      <c r="N9644" t="str">
        <f t="shared" ca="1" si="2034"/>
        <v>-</v>
      </c>
      <c r="O9644" t="str">
        <f t="shared" ca="1" si="2035"/>
        <v>-</v>
      </c>
      <c r="P9644" t="str">
        <f t="shared" ca="1" si="2036"/>
        <v>-</v>
      </c>
      <c r="Q9644" t="str">
        <f t="shared" ca="1" si="2037"/>
        <v>-</v>
      </c>
      <c r="R9644" t="str">
        <f t="shared" ca="1" si="2038"/>
        <v>-</v>
      </c>
      <c r="S9644" t="str">
        <f t="shared" ca="1" si="2039"/>
        <v>-</v>
      </c>
      <c r="T9644" t="str">
        <f t="shared" ca="1" si="2040"/>
        <v>-</v>
      </c>
      <c r="U9644" t="str">
        <f t="shared" ca="1" si="2041"/>
        <v>-</v>
      </c>
      <c r="V9644" t="str">
        <f t="shared" ca="1" si="2042"/>
        <v>-</v>
      </c>
      <c r="W9644">
        <f t="shared" ca="1" si="2030"/>
        <v>41.72</v>
      </c>
      <c r="X9644" t="str">
        <f t="shared" si="2031"/>
        <v>C9643</v>
      </c>
      <c r="Y9644" s="4">
        <f t="shared" ca="1" si="2032"/>
        <v>0</v>
      </c>
    </row>
    <row r="9645" spans="1:25" x14ac:dyDescent="0.2">
      <c r="A9645" t="s">
        <v>8630</v>
      </c>
      <c r="B9645">
        <v>8</v>
      </c>
      <c r="C9645">
        <v>35.57</v>
      </c>
      <c r="D9645">
        <v>4.45</v>
      </c>
      <c r="E9645">
        <v>34.119999999999997</v>
      </c>
      <c r="F9645">
        <v>4.26</v>
      </c>
      <c r="G9645">
        <v>34.96</v>
      </c>
      <c r="H9645">
        <v>4.37</v>
      </c>
      <c r="I9645">
        <v>38.85</v>
      </c>
      <c r="J9645">
        <v>4.8600000000000003</v>
      </c>
      <c r="K9645">
        <v>41.74</v>
      </c>
      <c r="L9645">
        <v>5.22</v>
      </c>
      <c r="M9645" t="str">
        <f t="shared" ca="1" si="2033"/>
        <v>-</v>
      </c>
      <c r="N9645" t="str">
        <f t="shared" ca="1" si="2034"/>
        <v>-</v>
      </c>
      <c r="O9645" t="str">
        <f t="shared" ca="1" si="2035"/>
        <v>-</v>
      </c>
      <c r="P9645" t="str">
        <f t="shared" ca="1" si="2036"/>
        <v>-</v>
      </c>
      <c r="Q9645" t="str">
        <f t="shared" ca="1" si="2037"/>
        <v>-</v>
      </c>
      <c r="R9645" t="str">
        <f t="shared" ca="1" si="2038"/>
        <v>-</v>
      </c>
      <c r="S9645" t="str">
        <f t="shared" ca="1" si="2039"/>
        <v>-</v>
      </c>
      <c r="T9645" t="str">
        <f t="shared" ca="1" si="2040"/>
        <v>-</v>
      </c>
      <c r="U9645" t="str">
        <f t="shared" ca="1" si="2041"/>
        <v>-</v>
      </c>
      <c r="V9645" t="str">
        <f t="shared" ca="1" si="2042"/>
        <v>-</v>
      </c>
      <c r="W9645">
        <f t="shared" ca="1" si="2030"/>
        <v>35.57</v>
      </c>
      <c r="X9645" t="str">
        <f t="shared" si="2031"/>
        <v>C9643</v>
      </c>
      <c r="Y9645" s="4">
        <f t="shared" ca="1" si="2032"/>
        <v>0</v>
      </c>
    </row>
    <row r="9646" spans="1:25" x14ac:dyDescent="0.2">
      <c r="A9646" t="s">
        <v>8631</v>
      </c>
      <c r="B9646">
        <v>8</v>
      </c>
      <c r="C9646">
        <v>31.4</v>
      </c>
      <c r="D9646">
        <v>3.93</v>
      </c>
      <c r="E9646">
        <v>29.48</v>
      </c>
      <c r="F9646">
        <v>3.68</v>
      </c>
      <c r="G9646">
        <v>28.32</v>
      </c>
      <c r="H9646">
        <v>3.54</v>
      </c>
      <c r="I9646">
        <v>29.37</v>
      </c>
      <c r="J9646">
        <v>3.67</v>
      </c>
      <c r="K9646">
        <v>33.74</v>
      </c>
      <c r="L9646">
        <v>4.22</v>
      </c>
      <c r="M9646" t="str">
        <f t="shared" ca="1" si="2033"/>
        <v>-</v>
      </c>
      <c r="N9646" t="str">
        <f t="shared" ca="1" si="2034"/>
        <v>-</v>
      </c>
      <c r="O9646" t="str">
        <f t="shared" ca="1" si="2035"/>
        <v>-</v>
      </c>
      <c r="P9646" t="str">
        <f t="shared" ca="1" si="2036"/>
        <v>-</v>
      </c>
      <c r="Q9646" t="str">
        <f t="shared" ca="1" si="2037"/>
        <v>-</v>
      </c>
      <c r="R9646" t="str">
        <f t="shared" ca="1" si="2038"/>
        <v>-</v>
      </c>
      <c r="S9646" t="str">
        <f t="shared" ca="1" si="2039"/>
        <v>-</v>
      </c>
      <c r="T9646" t="str">
        <f t="shared" ca="1" si="2040"/>
        <v>-</v>
      </c>
      <c r="U9646" t="str">
        <f t="shared" ca="1" si="2041"/>
        <v>-</v>
      </c>
      <c r="V9646" t="str">
        <f t="shared" ca="1" si="2042"/>
        <v>-</v>
      </c>
      <c r="W9646">
        <f t="shared" ca="1" si="2030"/>
        <v>31.4</v>
      </c>
      <c r="X9646" t="str">
        <f t="shared" si="2031"/>
        <v>C9643</v>
      </c>
      <c r="Y9646" s="4">
        <f t="shared" ca="1" si="2032"/>
        <v>0</v>
      </c>
    </row>
    <row r="9647" spans="1:25" x14ac:dyDescent="0.2">
      <c r="A9647" t="s">
        <v>8632</v>
      </c>
      <c r="B9647">
        <v>11</v>
      </c>
      <c r="C9647">
        <v>42.2</v>
      </c>
      <c r="D9647">
        <v>3.84</v>
      </c>
      <c r="E9647">
        <v>40.78</v>
      </c>
      <c r="F9647">
        <v>3.71</v>
      </c>
      <c r="G9647">
        <v>44.05</v>
      </c>
      <c r="H9647">
        <v>4</v>
      </c>
      <c r="I9647">
        <v>42.67</v>
      </c>
      <c r="J9647">
        <v>3.88</v>
      </c>
      <c r="K9647">
        <v>48.17</v>
      </c>
      <c r="L9647">
        <v>4.38</v>
      </c>
      <c r="M9647" t="str">
        <f t="shared" ca="1" si="2033"/>
        <v>-</v>
      </c>
      <c r="N9647" t="str">
        <f t="shared" ca="1" si="2034"/>
        <v>-</v>
      </c>
      <c r="O9647" t="str">
        <f t="shared" ca="1" si="2035"/>
        <v>-</v>
      </c>
      <c r="P9647" t="str">
        <f t="shared" ca="1" si="2036"/>
        <v>-</v>
      </c>
      <c r="Q9647" t="str">
        <f t="shared" ca="1" si="2037"/>
        <v>-</v>
      </c>
      <c r="R9647" t="str">
        <f t="shared" ca="1" si="2038"/>
        <v>-</v>
      </c>
      <c r="S9647" t="str">
        <f t="shared" ca="1" si="2039"/>
        <v>-</v>
      </c>
      <c r="T9647" t="str">
        <f t="shared" ca="1" si="2040"/>
        <v>-</v>
      </c>
      <c r="U9647" t="str">
        <f t="shared" ca="1" si="2041"/>
        <v>-</v>
      </c>
      <c r="V9647" t="str">
        <f t="shared" ca="1" si="2042"/>
        <v>-</v>
      </c>
      <c r="W9647">
        <f t="shared" ca="1" si="2030"/>
        <v>42.2</v>
      </c>
      <c r="X9647" t="str">
        <f t="shared" si="2031"/>
        <v>C9643</v>
      </c>
      <c r="Y9647" s="4">
        <f t="shared" ca="1" si="2032"/>
        <v>0</v>
      </c>
    </row>
    <row r="9648" spans="1:25" x14ac:dyDescent="0.2">
      <c r="A9648" t="s">
        <v>8633</v>
      </c>
      <c r="B9648">
        <v>8</v>
      </c>
      <c r="C9648">
        <v>28.9</v>
      </c>
      <c r="D9648">
        <v>3.61</v>
      </c>
      <c r="E9648">
        <v>26.05</v>
      </c>
      <c r="F9648">
        <v>3.26</v>
      </c>
      <c r="G9648">
        <v>25.06</v>
      </c>
      <c r="H9648">
        <v>3.13</v>
      </c>
      <c r="I9648">
        <v>27.45</v>
      </c>
      <c r="J9648">
        <v>3.43</v>
      </c>
      <c r="K9648">
        <v>30.7</v>
      </c>
      <c r="L9648">
        <v>3.84</v>
      </c>
      <c r="M9648" t="str">
        <f t="shared" ca="1" si="2033"/>
        <v>YES</v>
      </c>
      <c r="N9648" t="str">
        <f t="shared" ca="1" si="2034"/>
        <v>YES</v>
      </c>
      <c r="O9648" t="str">
        <f t="shared" ca="1" si="2035"/>
        <v>YES</v>
      </c>
      <c r="P9648" t="str">
        <f t="shared" ca="1" si="2036"/>
        <v>YES</v>
      </c>
      <c r="Q9648" t="str">
        <f t="shared" ca="1" si="2037"/>
        <v>YES</v>
      </c>
      <c r="R9648" t="str">
        <f t="shared" ca="1" si="2038"/>
        <v>YES</v>
      </c>
      <c r="S9648" t="str">
        <f t="shared" ca="1" si="2039"/>
        <v>YES</v>
      </c>
      <c r="T9648" t="str">
        <f t="shared" ca="1" si="2040"/>
        <v>YES</v>
      </c>
      <c r="U9648" t="str">
        <f t="shared" ca="1" si="2041"/>
        <v>YES</v>
      </c>
      <c r="V9648" t="str">
        <f t="shared" ca="1" si="2042"/>
        <v>YES</v>
      </c>
      <c r="W9648">
        <f t="shared" ca="1" si="2030"/>
        <v>28.9</v>
      </c>
      <c r="X9648" t="str">
        <f t="shared" si="2031"/>
        <v>C9643</v>
      </c>
      <c r="Y9648" s="4">
        <f t="shared" ca="1" si="2032"/>
        <v>1</v>
      </c>
    </row>
    <row r="9649" spans="1:25" x14ac:dyDescent="0.2">
      <c r="A9649" t="s">
        <v>8634</v>
      </c>
      <c r="B9649">
        <v>11</v>
      </c>
      <c r="C9649">
        <v>42.74</v>
      </c>
      <c r="D9649">
        <v>3.89</v>
      </c>
      <c r="E9649">
        <v>42.18</v>
      </c>
      <c r="F9649">
        <v>3.83</v>
      </c>
      <c r="G9649">
        <v>43.68</v>
      </c>
      <c r="H9649">
        <v>3.97</v>
      </c>
      <c r="I9649">
        <v>42.93</v>
      </c>
      <c r="J9649">
        <v>3.9</v>
      </c>
      <c r="K9649">
        <v>48.16</v>
      </c>
      <c r="L9649">
        <v>4.38</v>
      </c>
      <c r="M9649" t="str">
        <f t="shared" ca="1" si="2033"/>
        <v>-</v>
      </c>
      <c r="N9649" t="str">
        <f t="shared" ca="1" si="2034"/>
        <v>-</v>
      </c>
      <c r="O9649" t="str">
        <f t="shared" ca="1" si="2035"/>
        <v>-</v>
      </c>
      <c r="P9649" t="str">
        <f t="shared" ca="1" si="2036"/>
        <v>-</v>
      </c>
      <c r="Q9649" t="str">
        <f t="shared" ca="1" si="2037"/>
        <v>-</v>
      </c>
      <c r="R9649" t="str">
        <f t="shared" ca="1" si="2038"/>
        <v>-</v>
      </c>
      <c r="S9649" t="str">
        <f t="shared" ca="1" si="2039"/>
        <v>-</v>
      </c>
      <c r="T9649" t="str">
        <f t="shared" ca="1" si="2040"/>
        <v>-</v>
      </c>
      <c r="U9649" t="str">
        <f t="shared" ca="1" si="2041"/>
        <v>-</v>
      </c>
      <c r="V9649" t="str">
        <f t="shared" ca="1" si="2042"/>
        <v>-</v>
      </c>
      <c r="W9649">
        <f t="shared" ca="1" si="2030"/>
        <v>42.74</v>
      </c>
      <c r="X9649" t="str">
        <f t="shared" si="2031"/>
        <v>C9643</v>
      </c>
      <c r="Y9649" s="4">
        <f t="shared" ca="1" si="2032"/>
        <v>0</v>
      </c>
    </row>
    <row r="9650" spans="1:25" x14ac:dyDescent="0.2">
      <c r="A9650" t="s">
        <v>8635</v>
      </c>
      <c r="B9650">
        <v>8</v>
      </c>
      <c r="C9650">
        <v>30.19</v>
      </c>
      <c r="D9650">
        <v>3.77</v>
      </c>
      <c r="E9650">
        <v>28.66</v>
      </c>
      <c r="F9650">
        <v>3.58</v>
      </c>
      <c r="G9650">
        <v>30.27</v>
      </c>
      <c r="H9650">
        <v>3.78</v>
      </c>
      <c r="I9650">
        <v>30.56</v>
      </c>
      <c r="J9650">
        <v>3.82</v>
      </c>
      <c r="K9650">
        <v>35.83</v>
      </c>
      <c r="L9650">
        <v>4.4800000000000004</v>
      </c>
      <c r="M9650" t="str">
        <f t="shared" ca="1" si="2033"/>
        <v>-</v>
      </c>
      <c r="N9650" t="str">
        <f t="shared" ca="1" si="2034"/>
        <v>-</v>
      </c>
      <c r="O9650" t="str">
        <f t="shared" ca="1" si="2035"/>
        <v>-</v>
      </c>
      <c r="P9650" t="str">
        <f t="shared" ca="1" si="2036"/>
        <v>-</v>
      </c>
      <c r="Q9650" t="str">
        <f t="shared" ca="1" si="2037"/>
        <v>-</v>
      </c>
      <c r="R9650" t="str">
        <f t="shared" ca="1" si="2038"/>
        <v>-</v>
      </c>
      <c r="S9650" t="str">
        <f t="shared" ca="1" si="2039"/>
        <v>-</v>
      </c>
      <c r="T9650" t="str">
        <f t="shared" ca="1" si="2040"/>
        <v>-</v>
      </c>
      <c r="U9650" t="str">
        <f t="shared" ca="1" si="2041"/>
        <v>-</v>
      </c>
      <c r="V9650" t="str">
        <f t="shared" ca="1" si="2042"/>
        <v>-</v>
      </c>
      <c r="W9650">
        <f t="shared" ca="1" si="2030"/>
        <v>30.19</v>
      </c>
      <c r="X9650" t="str">
        <f t="shared" si="2031"/>
        <v>C9643</v>
      </c>
      <c r="Y9650" s="4">
        <f t="shared" ca="1" si="2032"/>
        <v>0</v>
      </c>
    </row>
    <row r="9651" spans="1:25" x14ac:dyDescent="0.2">
      <c r="A9651" t="s">
        <v>8636</v>
      </c>
      <c r="B9651">
        <v>8</v>
      </c>
      <c r="C9651">
        <v>36.369999999999997</v>
      </c>
      <c r="D9651">
        <v>4.55</v>
      </c>
      <c r="E9651">
        <v>35.130000000000003</v>
      </c>
      <c r="F9651">
        <v>4.3899999999999997</v>
      </c>
      <c r="G9651">
        <v>34.97</v>
      </c>
      <c r="H9651">
        <v>4.37</v>
      </c>
      <c r="I9651">
        <v>39.159999999999997</v>
      </c>
      <c r="J9651">
        <v>4.9000000000000004</v>
      </c>
      <c r="K9651">
        <v>41.72</v>
      </c>
      <c r="L9651">
        <v>5.21</v>
      </c>
      <c r="M9651" t="str">
        <f t="shared" ca="1" si="2033"/>
        <v>-</v>
      </c>
      <c r="N9651" t="str">
        <f t="shared" ca="1" si="2034"/>
        <v>-</v>
      </c>
      <c r="O9651" t="str">
        <f t="shared" ca="1" si="2035"/>
        <v>-</v>
      </c>
      <c r="P9651" t="str">
        <f t="shared" ca="1" si="2036"/>
        <v>-</v>
      </c>
      <c r="Q9651" t="str">
        <f t="shared" ca="1" si="2037"/>
        <v>-</v>
      </c>
      <c r="R9651" t="str">
        <f t="shared" ca="1" si="2038"/>
        <v>-</v>
      </c>
      <c r="S9651" t="str">
        <f t="shared" ca="1" si="2039"/>
        <v>-</v>
      </c>
      <c r="T9651" t="str">
        <f t="shared" ca="1" si="2040"/>
        <v>-</v>
      </c>
      <c r="U9651" t="str">
        <f t="shared" ca="1" si="2041"/>
        <v>-</v>
      </c>
      <c r="V9651" t="str">
        <f t="shared" ca="1" si="2042"/>
        <v>-</v>
      </c>
      <c r="W9651">
        <f t="shared" ca="1" si="2030"/>
        <v>36.369999999999997</v>
      </c>
      <c r="X9651" t="str">
        <f t="shared" si="2031"/>
        <v>C9643</v>
      </c>
      <c r="Y9651" s="4">
        <f t="shared" ca="1" si="2032"/>
        <v>0</v>
      </c>
    </row>
    <row r="9652" spans="1:25" x14ac:dyDescent="0.2">
      <c r="A9652" t="s">
        <v>21</v>
      </c>
      <c r="M9652" t="str">
        <f t="shared" ca="1" si="2033"/>
        <v>-</v>
      </c>
      <c r="N9652" t="str">
        <f t="shared" ca="1" si="2034"/>
        <v>-</v>
      </c>
      <c r="O9652" t="str">
        <f t="shared" ca="1" si="2035"/>
        <v>-</v>
      </c>
      <c r="P9652" t="str">
        <f t="shared" ca="1" si="2036"/>
        <v>-</v>
      </c>
      <c r="Q9652" t="str">
        <f t="shared" ca="1" si="2037"/>
        <v>-</v>
      </c>
      <c r="R9652" t="str">
        <f t="shared" ca="1" si="2038"/>
        <v>-</v>
      </c>
      <c r="S9652" t="str">
        <f t="shared" ca="1" si="2039"/>
        <v>-</v>
      </c>
      <c r="T9652" t="str">
        <f t="shared" ca="1" si="2040"/>
        <v>-</v>
      </c>
      <c r="U9652" t="str">
        <f t="shared" ca="1" si="2041"/>
        <v>-</v>
      </c>
      <c r="V9652" t="str">
        <f t="shared" ca="1" si="2042"/>
        <v>-</v>
      </c>
      <c r="W9652">
        <f t="shared" ca="1" si="2030"/>
        <v>0</v>
      </c>
      <c r="X9652" t="str">
        <f t="shared" si="2031"/>
        <v>C9643</v>
      </c>
      <c r="Y9652" s="4" t="str">
        <f t="shared" si="2032"/>
        <v/>
      </c>
    </row>
    <row r="9653" spans="1:25" x14ac:dyDescent="0.2">
      <c r="A9653" t="s">
        <v>8637</v>
      </c>
      <c r="B9653">
        <v>6</v>
      </c>
      <c r="C9653">
        <v>22.21</v>
      </c>
      <c r="D9653">
        <v>3.7</v>
      </c>
      <c r="E9653">
        <v>24.89</v>
      </c>
      <c r="F9653">
        <v>4.1500000000000004</v>
      </c>
      <c r="G9653">
        <v>24.61</v>
      </c>
      <c r="H9653">
        <v>4.0999999999999996</v>
      </c>
      <c r="I9653">
        <v>24.9</v>
      </c>
      <c r="J9653">
        <v>4.1500000000000004</v>
      </c>
      <c r="K9653">
        <v>27.94</v>
      </c>
      <c r="L9653">
        <v>4.66</v>
      </c>
      <c r="M9653" t="str">
        <f t="shared" ca="1" si="2033"/>
        <v>-</v>
      </c>
      <c r="N9653" t="str">
        <f t="shared" ca="1" si="2034"/>
        <v>-</v>
      </c>
      <c r="O9653" t="str">
        <f t="shared" ca="1" si="2035"/>
        <v>-</v>
      </c>
      <c r="P9653" t="str">
        <f t="shared" ca="1" si="2036"/>
        <v>-</v>
      </c>
      <c r="Q9653" t="str">
        <f t="shared" ca="1" si="2037"/>
        <v>YES</v>
      </c>
      <c r="R9653" t="str">
        <f t="shared" ca="1" si="2038"/>
        <v>-</v>
      </c>
      <c r="S9653" t="str">
        <f t="shared" ca="1" si="2039"/>
        <v>-</v>
      </c>
      <c r="T9653" t="str">
        <f t="shared" ca="1" si="2040"/>
        <v>-</v>
      </c>
      <c r="U9653" t="str">
        <f t="shared" ca="1" si="2041"/>
        <v>YES</v>
      </c>
      <c r="V9653" t="str">
        <f t="shared" ca="1" si="2042"/>
        <v>-</v>
      </c>
      <c r="W9653">
        <f t="shared" ca="1" si="2030"/>
        <v>22.21</v>
      </c>
      <c r="X9653" t="str">
        <f t="shared" si="2031"/>
        <v>C9653</v>
      </c>
      <c r="Y9653" s="4">
        <f t="shared" ca="1" si="2032"/>
        <v>0.2</v>
      </c>
    </row>
    <row r="9654" spans="1:25" x14ac:dyDescent="0.2">
      <c r="A9654" t="s">
        <v>8638</v>
      </c>
      <c r="B9654">
        <v>6</v>
      </c>
      <c r="C9654">
        <v>21.45</v>
      </c>
      <c r="D9654">
        <v>3.58</v>
      </c>
      <c r="E9654">
        <v>25.78</v>
      </c>
      <c r="F9654">
        <v>4.3</v>
      </c>
      <c r="G9654">
        <v>26.88</v>
      </c>
      <c r="H9654">
        <v>4.4800000000000004</v>
      </c>
      <c r="I9654">
        <v>25.55</v>
      </c>
      <c r="J9654">
        <v>4.26</v>
      </c>
      <c r="K9654">
        <v>30.38</v>
      </c>
      <c r="L9654">
        <v>5.0599999999999996</v>
      </c>
      <c r="M9654" t="str">
        <f t="shared" ca="1" si="2033"/>
        <v>YES</v>
      </c>
      <c r="N9654" t="str">
        <f t="shared" ca="1" si="2034"/>
        <v>YES</v>
      </c>
      <c r="O9654" t="str">
        <f t="shared" ca="1" si="2035"/>
        <v>-</v>
      </c>
      <c r="P9654" t="str">
        <f t="shared" ca="1" si="2036"/>
        <v>-</v>
      </c>
      <c r="Q9654" t="str">
        <f t="shared" ca="1" si="2037"/>
        <v>-</v>
      </c>
      <c r="R9654" t="str">
        <f t="shared" ca="1" si="2038"/>
        <v>-</v>
      </c>
      <c r="S9654" t="str">
        <f t="shared" ca="1" si="2039"/>
        <v>-</v>
      </c>
      <c r="T9654" t="str">
        <f t="shared" ca="1" si="2040"/>
        <v>-</v>
      </c>
      <c r="U9654" t="str">
        <f t="shared" ca="1" si="2041"/>
        <v>-</v>
      </c>
      <c r="V9654" t="str">
        <f t="shared" ca="1" si="2042"/>
        <v>-</v>
      </c>
      <c r="W9654">
        <f t="shared" ca="1" si="2030"/>
        <v>21.45</v>
      </c>
      <c r="X9654" t="str">
        <f t="shared" si="2031"/>
        <v>C9653</v>
      </c>
      <c r="Y9654" s="4">
        <f t="shared" ca="1" si="2032"/>
        <v>0.2</v>
      </c>
    </row>
    <row r="9655" spans="1:25" x14ac:dyDescent="0.2">
      <c r="A9655" t="s">
        <v>8639</v>
      </c>
      <c r="B9655">
        <v>9</v>
      </c>
      <c r="C9655">
        <v>43.95</v>
      </c>
      <c r="D9655">
        <v>4.88</v>
      </c>
      <c r="E9655">
        <v>48.62</v>
      </c>
      <c r="F9655">
        <v>5.4</v>
      </c>
      <c r="G9655">
        <v>39.96</v>
      </c>
      <c r="H9655">
        <v>4.4400000000000004</v>
      </c>
      <c r="I9655">
        <v>48.66</v>
      </c>
      <c r="J9655">
        <v>5.41</v>
      </c>
      <c r="K9655">
        <v>53.04</v>
      </c>
      <c r="L9655">
        <v>5.89</v>
      </c>
      <c r="M9655" t="str">
        <f t="shared" ca="1" si="2033"/>
        <v>-</v>
      </c>
      <c r="N9655" t="str">
        <f t="shared" ca="1" si="2034"/>
        <v>-</v>
      </c>
      <c r="O9655" t="str">
        <f t="shared" ca="1" si="2035"/>
        <v>-</v>
      </c>
      <c r="P9655" t="str">
        <f t="shared" ca="1" si="2036"/>
        <v>-</v>
      </c>
      <c r="Q9655" t="str">
        <f t="shared" ca="1" si="2037"/>
        <v>-</v>
      </c>
      <c r="R9655" t="str">
        <f t="shared" ca="1" si="2038"/>
        <v>-</v>
      </c>
      <c r="S9655" t="str">
        <f t="shared" ca="1" si="2039"/>
        <v>-</v>
      </c>
      <c r="T9655" t="str">
        <f t="shared" ca="1" si="2040"/>
        <v>-</v>
      </c>
      <c r="U9655" t="str">
        <f t="shared" ca="1" si="2041"/>
        <v>-</v>
      </c>
      <c r="V9655" t="str">
        <f t="shared" ca="1" si="2042"/>
        <v>-</v>
      </c>
      <c r="W9655">
        <f t="shared" ca="1" si="2030"/>
        <v>43.95</v>
      </c>
      <c r="X9655" t="str">
        <f t="shared" si="2031"/>
        <v>C9653</v>
      </c>
      <c r="Y9655" s="4">
        <f t="shared" ca="1" si="2032"/>
        <v>0</v>
      </c>
    </row>
    <row r="9656" spans="1:25" x14ac:dyDescent="0.2">
      <c r="A9656" t="s">
        <v>8640</v>
      </c>
      <c r="B9656">
        <v>9</v>
      </c>
      <c r="C9656">
        <v>45.63</v>
      </c>
      <c r="D9656">
        <v>5.07</v>
      </c>
      <c r="E9656">
        <v>51.35</v>
      </c>
      <c r="F9656">
        <v>5.71</v>
      </c>
      <c r="G9656">
        <v>46.47</v>
      </c>
      <c r="H9656">
        <v>5.16</v>
      </c>
      <c r="I9656">
        <v>51.95</v>
      </c>
      <c r="J9656">
        <v>5.77</v>
      </c>
      <c r="K9656">
        <v>56</v>
      </c>
      <c r="L9656">
        <v>6.22</v>
      </c>
      <c r="M9656" t="str">
        <f t="shared" ca="1" si="2033"/>
        <v>-</v>
      </c>
      <c r="N9656" t="str">
        <f t="shared" ca="1" si="2034"/>
        <v>-</v>
      </c>
      <c r="O9656" t="str">
        <f t="shared" ca="1" si="2035"/>
        <v>-</v>
      </c>
      <c r="P9656" t="str">
        <f t="shared" ca="1" si="2036"/>
        <v>-</v>
      </c>
      <c r="Q9656" t="str">
        <f t="shared" ca="1" si="2037"/>
        <v>-</v>
      </c>
      <c r="R9656" t="str">
        <f t="shared" ca="1" si="2038"/>
        <v>-</v>
      </c>
      <c r="S9656" t="str">
        <f t="shared" ca="1" si="2039"/>
        <v>-</v>
      </c>
      <c r="T9656" t="str">
        <f t="shared" ca="1" si="2040"/>
        <v>-</v>
      </c>
      <c r="U9656" t="str">
        <f t="shared" ca="1" si="2041"/>
        <v>-</v>
      </c>
      <c r="V9656" t="str">
        <f t="shared" ca="1" si="2042"/>
        <v>-</v>
      </c>
      <c r="W9656">
        <f t="shared" ca="1" si="2030"/>
        <v>45.63</v>
      </c>
      <c r="X9656" t="str">
        <f t="shared" si="2031"/>
        <v>C9653</v>
      </c>
      <c r="Y9656" s="4">
        <f t="shared" ca="1" si="2032"/>
        <v>0</v>
      </c>
    </row>
    <row r="9657" spans="1:25" x14ac:dyDescent="0.2">
      <c r="A9657" t="s">
        <v>8641</v>
      </c>
      <c r="B9657">
        <v>9</v>
      </c>
      <c r="C9657">
        <v>34.090000000000003</v>
      </c>
      <c r="D9657">
        <v>3.79</v>
      </c>
      <c r="E9657">
        <v>34.21</v>
      </c>
      <c r="F9657">
        <v>3.8</v>
      </c>
      <c r="G9657">
        <v>31.83</v>
      </c>
      <c r="H9657">
        <v>3.54</v>
      </c>
      <c r="I9657">
        <v>31.93</v>
      </c>
      <c r="J9657">
        <v>3.55</v>
      </c>
      <c r="K9657">
        <v>37.61</v>
      </c>
      <c r="L9657">
        <v>4.18</v>
      </c>
      <c r="M9657" t="str">
        <f t="shared" ca="1" si="2033"/>
        <v>-</v>
      </c>
      <c r="N9657" t="str">
        <f t="shared" ca="1" si="2034"/>
        <v>-</v>
      </c>
      <c r="O9657" t="str">
        <f t="shared" ca="1" si="2035"/>
        <v>-</v>
      </c>
      <c r="P9657" t="str">
        <f t="shared" ca="1" si="2036"/>
        <v>-</v>
      </c>
      <c r="Q9657" t="str">
        <f t="shared" ca="1" si="2037"/>
        <v>-</v>
      </c>
      <c r="R9657" t="str">
        <f t="shared" ca="1" si="2038"/>
        <v>-</v>
      </c>
      <c r="S9657" t="str">
        <f t="shared" ca="1" si="2039"/>
        <v>-</v>
      </c>
      <c r="T9657" t="str">
        <f t="shared" ca="1" si="2040"/>
        <v>-</v>
      </c>
      <c r="U9657" t="str">
        <f t="shared" ca="1" si="2041"/>
        <v>-</v>
      </c>
      <c r="V9657" t="str">
        <f t="shared" ca="1" si="2042"/>
        <v>-</v>
      </c>
      <c r="W9657">
        <f t="shared" ca="1" si="2030"/>
        <v>34.090000000000003</v>
      </c>
      <c r="X9657" t="str">
        <f t="shared" si="2031"/>
        <v>C9653</v>
      </c>
      <c r="Y9657" s="4">
        <f t="shared" ca="1" si="2032"/>
        <v>0</v>
      </c>
    </row>
    <row r="9658" spans="1:25" x14ac:dyDescent="0.2">
      <c r="A9658" t="s">
        <v>8642</v>
      </c>
      <c r="B9658">
        <v>6</v>
      </c>
      <c r="C9658">
        <v>21.45</v>
      </c>
      <c r="D9658">
        <v>3.58</v>
      </c>
      <c r="E9658">
        <v>23.7</v>
      </c>
      <c r="F9658">
        <v>3.95</v>
      </c>
      <c r="G9658">
        <v>24.65</v>
      </c>
      <c r="H9658">
        <v>4.1100000000000003</v>
      </c>
      <c r="I9658">
        <v>24.8</v>
      </c>
      <c r="J9658">
        <v>4.13</v>
      </c>
      <c r="K9658">
        <v>28.39</v>
      </c>
      <c r="L9658">
        <v>4.7300000000000004</v>
      </c>
      <c r="M9658" t="str">
        <f t="shared" ca="1" si="2033"/>
        <v>YES</v>
      </c>
      <c r="N9658" t="str">
        <f t="shared" ca="1" si="2034"/>
        <v>YES</v>
      </c>
      <c r="O9658" t="str">
        <f t="shared" ca="1" si="2035"/>
        <v>YES</v>
      </c>
      <c r="P9658" t="str">
        <f t="shared" ca="1" si="2036"/>
        <v>-</v>
      </c>
      <c r="Q9658" t="str">
        <f t="shared" ca="1" si="2037"/>
        <v>-</v>
      </c>
      <c r="R9658" t="str">
        <f t="shared" ca="1" si="2038"/>
        <v>-</v>
      </c>
      <c r="S9658" t="str">
        <f t="shared" ca="1" si="2039"/>
        <v>YES</v>
      </c>
      <c r="T9658" t="str">
        <f t="shared" ca="1" si="2040"/>
        <v>-</v>
      </c>
      <c r="U9658" t="str">
        <f t="shared" ca="1" si="2041"/>
        <v>-</v>
      </c>
      <c r="V9658" t="str">
        <f t="shared" ca="1" si="2042"/>
        <v>-</v>
      </c>
      <c r="W9658">
        <f t="shared" ca="1" si="2030"/>
        <v>21.45</v>
      </c>
      <c r="X9658" t="str">
        <f t="shared" si="2031"/>
        <v>C9653</v>
      </c>
      <c r="Y9658" s="4">
        <f t="shared" ca="1" si="2032"/>
        <v>0.4</v>
      </c>
    </row>
    <row r="9659" spans="1:25" x14ac:dyDescent="0.2">
      <c r="A9659" t="s">
        <v>8643</v>
      </c>
      <c r="B9659">
        <v>9</v>
      </c>
      <c r="C9659">
        <v>45.2</v>
      </c>
      <c r="D9659">
        <v>5.0199999999999996</v>
      </c>
      <c r="E9659">
        <v>51.49</v>
      </c>
      <c r="F9659">
        <v>5.72</v>
      </c>
      <c r="G9659">
        <v>43.58</v>
      </c>
      <c r="H9659">
        <v>4.84</v>
      </c>
      <c r="I9659">
        <v>52.2</v>
      </c>
      <c r="J9659">
        <v>5.8</v>
      </c>
      <c r="K9659">
        <v>56</v>
      </c>
      <c r="L9659">
        <v>6.22</v>
      </c>
      <c r="M9659" t="str">
        <f t="shared" ca="1" si="2033"/>
        <v>-</v>
      </c>
      <c r="N9659" t="str">
        <f t="shared" ca="1" si="2034"/>
        <v>-</v>
      </c>
      <c r="O9659" t="str">
        <f t="shared" ca="1" si="2035"/>
        <v>-</v>
      </c>
      <c r="P9659" t="str">
        <f t="shared" ca="1" si="2036"/>
        <v>-</v>
      </c>
      <c r="Q9659" t="str">
        <f t="shared" ca="1" si="2037"/>
        <v>-</v>
      </c>
      <c r="R9659" t="str">
        <f t="shared" ca="1" si="2038"/>
        <v>-</v>
      </c>
      <c r="S9659" t="str">
        <f t="shared" ca="1" si="2039"/>
        <v>-</v>
      </c>
      <c r="T9659" t="str">
        <f t="shared" ca="1" si="2040"/>
        <v>-</v>
      </c>
      <c r="U9659" t="str">
        <f t="shared" ca="1" si="2041"/>
        <v>-</v>
      </c>
      <c r="V9659" t="str">
        <f t="shared" ca="1" si="2042"/>
        <v>-</v>
      </c>
      <c r="W9659">
        <f t="shared" ca="1" si="2030"/>
        <v>45.2</v>
      </c>
      <c r="X9659" t="str">
        <f t="shared" si="2031"/>
        <v>C9653</v>
      </c>
      <c r="Y9659" s="4">
        <f t="shared" ca="1" si="2032"/>
        <v>0</v>
      </c>
    </row>
    <row r="9660" spans="1:25" x14ac:dyDescent="0.2">
      <c r="A9660" t="s">
        <v>8644</v>
      </c>
      <c r="B9660">
        <v>9</v>
      </c>
      <c r="C9660">
        <v>34.07</v>
      </c>
      <c r="D9660">
        <v>3.79</v>
      </c>
      <c r="E9660">
        <v>34.1</v>
      </c>
      <c r="F9660">
        <v>3.79</v>
      </c>
      <c r="G9660">
        <v>31.46</v>
      </c>
      <c r="H9660">
        <v>3.5</v>
      </c>
      <c r="I9660">
        <v>31.99</v>
      </c>
      <c r="J9660">
        <v>3.55</v>
      </c>
      <c r="K9660">
        <v>37.520000000000003</v>
      </c>
      <c r="L9660">
        <v>4.17</v>
      </c>
      <c r="M9660" t="str">
        <f t="shared" ca="1" si="2033"/>
        <v>-</v>
      </c>
      <c r="N9660" t="str">
        <f t="shared" ca="1" si="2034"/>
        <v>-</v>
      </c>
      <c r="O9660" t="str">
        <f t="shared" ca="1" si="2035"/>
        <v>-</v>
      </c>
      <c r="P9660" t="str">
        <f t="shared" ca="1" si="2036"/>
        <v>-</v>
      </c>
      <c r="Q9660" t="str">
        <f t="shared" ca="1" si="2037"/>
        <v>-</v>
      </c>
      <c r="R9660" t="str">
        <f t="shared" ca="1" si="2038"/>
        <v>-</v>
      </c>
      <c r="S9660" t="str">
        <f t="shared" ca="1" si="2039"/>
        <v>-</v>
      </c>
      <c r="T9660" t="str">
        <f t="shared" ca="1" si="2040"/>
        <v>-</v>
      </c>
      <c r="U9660" t="str">
        <f t="shared" ca="1" si="2041"/>
        <v>-</v>
      </c>
      <c r="V9660" t="str">
        <f t="shared" ca="1" si="2042"/>
        <v>-</v>
      </c>
      <c r="W9660">
        <f t="shared" ca="1" si="2030"/>
        <v>34.07</v>
      </c>
      <c r="X9660" t="str">
        <f t="shared" si="2031"/>
        <v>C9653</v>
      </c>
      <c r="Y9660" s="4">
        <f t="shared" ca="1" si="2032"/>
        <v>0</v>
      </c>
    </row>
    <row r="9661" spans="1:25" x14ac:dyDescent="0.2">
      <c r="A9661" t="s">
        <v>8645</v>
      </c>
      <c r="B9661">
        <v>9</v>
      </c>
      <c r="C9661">
        <v>33.65</v>
      </c>
      <c r="D9661">
        <v>3.74</v>
      </c>
      <c r="E9661">
        <v>31.54</v>
      </c>
      <c r="F9661">
        <v>3.5</v>
      </c>
      <c r="G9661">
        <v>29.5</v>
      </c>
      <c r="H9661">
        <v>3.28</v>
      </c>
      <c r="I9661">
        <v>28.14</v>
      </c>
      <c r="J9661">
        <v>3.13</v>
      </c>
      <c r="K9661">
        <v>33.31</v>
      </c>
      <c r="L9661">
        <v>3.7</v>
      </c>
      <c r="M9661" t="str">
        <f t="shared" ca="1" si="2033"/>
        <v>-</v>
      </c>
      <c r="N9661" t="str">
        <f t="shared" ca="1" si="2034"/>
        <v>-</v>
      </c>
      <c r="O9661" t="str">
        <f t="shared" ca="1" si="2035"/>
        <v>-</v>
      </c>
      <c r="P9661" t="str">
        <f t="shared" ca="1" si="2036"/>
        <v>YES</v>
      </c>
      <c r="Q9661" t="str">
        <f t="shared" ca="1" si="2037"/>
        <v>-</v>
      </c>
      <c r="R9661" t="str">
        <f t="shared" ca="1" si="2038"/>
        <v>YES</v>
      </c>
      <c r="S9661" t="str">
        <f t="shared" ca="1" si="2039"/>
        <v>-</v>
      </c>
      <c r="T9661" t="str">
        <f t="shared" ca="1" si="2040"/>
        <v>YES</v>
      </c>
      <c r="U9661" t="str">
        <f t="shared" ca="1" si="2041"/>
        <v>-</v>
      </c>
      <c r="V9661" t="str">
        <f t="shared" ca="1" si="2042"/>
        <v>YES</v>
      </c>
      <c r="W9661">
        <f t="shared" ca="1" si="2030"/>
        <v>33.65</v>
      </c>
      <c r="X9661" t="str">
        <f t="shared" si="2031"/>
        <v>C9653</v>
      </c>
      <c r="Y9661" s="4">
        <f t="shared" ca="1" si="2032"/>
        <v>0.4</v>
      </c>
    </row>
    <row r="9662" spans="1:25" x14ac:dyDescent="0.2">
      <c r="A9662" t="s">
        <v>21</v>
      </c>
      <c r="M9662" t="str">
        <f t="shared" ca="1" si="2033"/>
        <v>-</v>
      </c>
      <c r="N9662" t="str">
        <f t="shared" ca="1" si="2034"/>
        <v>-</v>
      </c>
      <c r="O9662" t="str">
        <f t="shared" ca="1" si="2035"/>
        <v>-</v>
      </c>
      <c r="P9662" t="str">
        <f t="shared" ca="1" si="2036"/>
        <v>-</v>
      </c>
      <c r="Q9662" t="str">
        <f t="shared" ca="1" si="2037"/>
        <v>-</v>
      </c>
      <c r="R9662" t="str">
        <f t="shared" ca="1" si="2038"/>
        <v>-</v>
      </c>
      <c r="S9662" t="str">
        <f t="shared" ca="1" si="2039"/>
        <v>-</v>
      </c>
      <c r="T9662" t="str">
        <f t="shared" ca="1" si="2040"/>
        <v>-</v>
      </c>
      <c r="U9662" t="str">
        <f t="shared" ca="1" si="2041"/>
        <v>-</v>
      </c>
      <c r="V9662" t="str">
        <f t="shared" ca="1" si="2042"/>
        <v>-</v>
      </c>
      <c r="W9662">
        <f t="shared" ca="1" si="2030"/>
        <v>0</v>
      </c>
      <c r="X9662" t="str">
        <f t="shared" si="2031"/>
        <v>C9653</v>
      </c>
      <c r="Y9662" s="4" t="str">
        <f t="shared" si="2032"/>
        <v/>
      </c>
    </row>
    <row r="9663" spans="1:25" x14ac:dyDescent="0.2">
      <c r="A9663" t="s">
        <v>8646</v>
      </c>
      <c r="B9663">
        <v>20</v>
      </c>
      <c r="C9663">
        <v>103.09</v>
      </c>
      <c r="D9663">
        <v>5.15</v>
      </c>
      <c r="E9663">
        <v>78.67</v>
      </c>
      <c r="F9663">
        <v>3.93</v>
      </c>
      <c r="G9663">
        <v>71.52</v>
      </c>
      <c r="H9663">
        <v>3.58</v>
      </c>
      <c r="I9663">
        <v>77.86</v>
      </c>
      <c r="J9663">
        <v>3.89</v>
      </c>
      <c r="K9663">
        <v>88.43</v>
      </c>
      <c r="L9663">
        <v>4.42</v>
      </c>
      <c r="M9663" t="str">
        <f t="shared" ca="1" si="2033"/>
        <v>-</v>
      </c>
      <c r="N9663" t="str">
        <f t="shared" ca="1" si="2034"/>
        <v>-</v>
      </c>
      <c r="O9663" t="str">
        <f t="shared" ca="1" si="2035"/>
        <v>-</v>
      </c>
      <c r="P9663" t="str">
        <f t="shared" ca="1" si="2036"/>
        <v>-</v>
      </c>
      <c r="Q9663" t="str">
        <f t="shared" ca="1" si="2037"/>
        <v>-</v>
      </c>
      <c r="R9663" t="str">
        <f t="shared" ca="1" si="2038"/>
        <v>-</v>
      </c>
      <c r="S9663" t="str">
        <f t="shared" ca="1" si="2039"/>
        <v>-</v>
      </c>
      <c r="T9663" t="str">
        <f t="shared" ca="1" si="2040"/>
        <v>-</v>
      </c>
      <c r="U9663" t="str">
        <f t="shared" ca="1" si="2041"/>
        <v>-</v>
      </c>
      <c r="V9663" t="str">
        <f t="shared" ca="1" si="2042"/>
        <v>-</v>
      </c>
      <c r="W9663">
        <f t="shared" ca="1" si="2030"/>
        <v>103.09</v>
      </c>
      <c r="X9663" t="str">
        <f t="shared" si="2031"/>
        <v>C9663</v>
      </c>
      <c r="Y9663" s="4">
        <f t="shared" ca="1" si="2032"/>
        <v>0</v>
      </c>
    </row>
    <row r="9664" spans="1:25" x14ac:dyDescent="0.2">
      <c r="A9664" t="s">
        <v>8647</v>
      </c>
      <c r="B9664">
        <v>9</v>
      </c>
      <c r="C9664">
        <v>30.76</v>
      </c>
      <c r="D9664">
        <v>3.42</v>
      </c>
      <c r="E9664">
        <v>28.35</v>
      </c>
      <c r="F9664">
        <v>3.15</v>
      </c>
      <c r="G9664">
        <v>25.82</v>
      </c>
      <c r="H9664">
        <v>2.87</v>
      </c>
      <c r="I9664">
        <v>26.87</v>
      </c>
      <c r="J9664">
        <v>2.99</v>
      </c>
      <c r="K9664">
        <v>23.67</v>
      </c>
      <c r="L9664">
        <v>2.63</v>
      </c>
      <c r="M9664" t="str">
        <f t="shared" ca="1" si="2033"/>
        <v>-</v>
      </c>
      <c r="N9664" t="str">
        <f t="shared" ca="1" si="2034"/>
        <v>YES</v>
      </c>
      <c r="O9664" t="str">
        <f t="shared" ca="1" si="2035"/>
        <v>-</v>
      </c>
      <c r="P9664" t="str">
        <f t="shared" ca="1" si="2036"/>
        <v>YES</v>
      </c>
      <c r="Q9664" t="str">
        <f t="shared" ca="1" si="2037"/>
        <v>-</v>
      </c>
      <c r="R9664" t="str">
        <f t="shared" ca="1" si="2038"/>
        <v>YES</v>
      </c>
      <c r="S9664" t="str">
        <f t="shared" ca="1" si="2039"/>
        <v>-</v>
      </c>
      <c r="T9664" t="str">
        <f t="shared" ca="1" si="2040"/>
        <v>YES</v>
      </c>
      <c r="U9664" t="str">
        <f t="shared" ca="1" si="2041"/>
        <v>YES</v>
      </c>
      <c r="V9664" t="str">
        <f t="shared" ca="1" si="2042"/>
        <v>YES</v>
      </c>
      <c r="W9664">
        <f t="shared" ca="1" si="2030"/>
        <v>30.76</v>
      </c>
      <c r="X9664" t="str">
        <f t="shared" si="2031"/>
        <v>C9663</v>
      </c>
      <c r="Y9664" s="4">
        <f t="shared" ca="1" si="2032"/>
        <v>0.6</v>
      </c>
    </row>
    <row r="9665" spans="1:25" x14ac:dyDescent="0.2">
      <c r="A9665" t="s">
        <v>8648</v>
      </c>
      <c r="B9665">
        <v>7</v>
      </c>
      <c r="C9665">
        <v>25.39</v>
      </c>
      <c r="D9665">
        <v>3.63</v>
      </c>
      <c r="E9665">
        <v>25.95</v>
      </c>
      <c r="F9665">
        <v>3.71</v>
      </c>
      <c r="G9665">
        <v>23.97</v>
      </c>
      <c r="H9665">
        <v>3.42</v>
      </c>
      <c r="I9665">
        <v>24.07</v>
      </c>
      <c r="J9665">
        <v>3.44</v>
      </c>
      <c r="K9665">
        <v>27.98</v>
      </c>
      <c r="L9665">
        <v>4</v>
      </c>
      <c r="M9665" t="str">
        <f t="shared" ca="1" si="2033"/>
        <v>YES</v>
      </c>
      <c r="N9665" t="str">
        <f t="shared" ca="1" si="2034"/>
        <v>-</v>
      </c>
      <c r="O9665" t="str">
        <f t="shared" ca="1" si="2035"/>
        <v>YES</v>
      </c>
      <c r="P9665" t="str">
        <f t="shared" ca="1" si="2036"/>
        <v>-</v>
      </c>
      <c r="Q9665" t="str">
        <f t="shared" ca="1" si="2037"/>
        <v>YES</v>
      </c>
      <c r="R9665" t="str">
        <f t="shared" ca="1" si="2038"/>
        <v>-</v>
      </c>
      <c r="S9665" t="str">
        <f t="shared" ca="1" si="2039"/>
        <v>YES</v>
      </c>
      <c r="T9665" t="str">
        <f t="shared" ca="1" si="2040"/>
        <v>-</v>
      </c>
      <c r="U9665" t="str">
        <f t="shared" ca="1" si="2041"/>
        <v>-</v>
      </c>
      <c r="V9665" t="str">
        <f t="shared" ca="1" si="2042"/>
        <v>-</v>
      </c>
      <c r="W9665">
        <f t="shared" ca="1" si="2030"/>
        <v>25.39</v>
      </c>
      <c r="X9665" t="str">
        <f t="shared" si="2031"/>
        <v>C9663</v>
      </c>
      <c r="Y9665" s="4">
        <f t="shared" ca="1" si="2032"/>
        <v>0.4</v>
      </c>
    </row>
    <row r="9666" spans="1:25" x14ac:dyDescent="0.2">
      <c r="A9666" t="s">
        <v>8649</v>
      </c>
      <c r="B9666">
        <v>7</v>
      </c>
      <c r="C9666">
        <v>26.84</v>
      </c>
      <c r="D9666">
        <v>3.83</v>
      </c>
      <c r="E9666">
        <v>26.95</v>
      </c>
      <c r="F9666">
        <v>3.85</v>
      </c>
      <c r="G9666">
        <v>26.88</v>
      </c>
      <c r="H9666">
        <v>3.84</v>
      </c>
      <c r="I9666">
        <v>28.43</v>
      </c>
      <c r="J9666">
        <v>4.0599999999999996</v>
      </c>
      <c r="K9666">
        <v>31.96</v>
      </c>
      <c r="L9666">
        <v>4.57</v>
      </c>
      <c r="M9666" t="str">
        <f t="shared" ca="1" si="2033"/>
        <v>-</v>
      </c>
      <c r="N9666" t="str">
        <f t="shared" ca="1" si="2034"/>
        <v>-</v>
      </c>
      <c r="O9666" t="str">
        <f t="shared" ca="1" si="2035"/>
        <v>-</v>
      </c>
      <c r="P9666" t="str">
        <f t="shared" ca="1" si="2036"/>
        <v>-</v>
      </c>
      <c r="Q9666" t="str">
        <f t="shared" ca="1" si="2037"/>
        <v>-</v>
      </c>
      <c r="R9666" t="str">
        <f t="shared" ca="1" si="2038"/>
        <v>-</v>
      </c>
      <c r="S9666" t="str">
        <f t="shared" ca="1" si="2039"/>
        <v>-</v>
      </c>
      <c r="T9666" t="str">
        <f t="shared" ca="1" si="2040"/>
        <v>-</v>
      </c>
      <c r="U9666" t="str">
        <f t="shared" ca="1" si="2041"/>
        <v>-</v>
      </c>
      <c r="V9666" t="str">
        <f t="shared" ca="1" si="2042"/>
        <v>-</v>
      </c>
      <c r="W9666">
        <f t="shared" ca="1" si="2030"/>
        <v>26.84</v>
      </c>
      <c r="X9666" t="str">
        <f t="shared" si="2031"/>
        <v>C9663</v>
      </c>
      <c r="Y9666" s="4">
        <f t="shared" ca="1" si="2032"/>
        <v>0</v>
      </c>
    </row>
    <row r="9667" spans="1:25" x14ac:dyDescent="0.2">
      <c r="A9667" t="s">
        <v>8650</v>
      </c>
      <c r="B9667">
        <v>20</v>
      </c>
      <c r="C9667">
        <v>107</v>
      </c>
      <c r="D9667">
        <v>5.35</v>
      </c>
      <c r="E9667">
        <v>70.59</v>
      </c>
      <c r="F9667">
        <v>3.53</v>
      </c>
      <c r="G9667">
        <v>69.77</v>
      </c>
      <c r="H9667">
        <v>3.49</v>
      </c>
      <c r="I9667">
        <v>77.44</v>
      </c>
      <c r="J9667">
        <v>3.87</v>
      </c>
      <c r="K9667">
        <v>87.79</v>
      </c>
      <c r="L9667">
        <v>4.3899999999999997</v>
      </c>
      <c r="M9667" t="str">
        <f t="shared" ca="1" si="2033"/>
        <v>-</v>
      </c>
      <c r="N9667" t="str">
        <f t="shared" ca="1" si="2034"/>
        <v>-</v>
      </c>
      <c r="O9667" t="str">
        <f t="shared" ca="1" si="2035"/>
        <v>-</v>
      </c>
      <c r="P9667" t="str">
        <f t="shared" ca="1" si="2036"/>
        <v>-</v>
      </c>
      <c r="Q9667" t="str">
        <f t="shared" ca="1" si="2037"/>
        <v>-</v>
      </c>
      <c r="R9667" t="str">
        <f t="shared" ca="1" si="2038"/>
        <v>-</v>
      </c>
      <c r="S9667" t="str">
        <f t="shared" ca="1" si="2039"/>
        <v>-</v>
      </c>
      <c r="T9667" t="str">
        <f t="shared" ca="1" si="2040"/>
        <v>-</v>
      </c>
      <c r="U9667" t="str">
        <f t="shared" ca="1" si="2041"/>
        <v>-</v>
      </c>
      <c r="V9667" t="str">
        <f t="shared" ca="1" si="2042"/>
        <v>-</v>
      </c>
      <c r="W9667">
        <f t="shared" ca="1" si="2030"/>
        <v>107</v>
      </c>
      <c r="X9667" t="str">
        <f t="shared" si="2031"/>
        <v>C9663</v>
      </c>
      <c r="Y9667" s="4">
        <f t="shared" ca="1" si="2032"/>
        <v>0</v>
      </c>
    </row>
    <row r="9668" spans="1:25" x14ac:dyDescent="0.2">
      <c r="A9668" t="s">
        <v>8651</v>
      </c>
      <c r="B9668">
        <v>9</v>
      </c>
      <c r="C9668">
        <v>32.770000000000003</v>
      </c>
      <c r="D9668">
        <v>3.64</v>
      </c>
      <c r="E9668">
        <v>31.85</v>
      </c>
      <c r="F9668">
        <v>3.54</v>
      </c>
      <c r="G9668">
        <v>29.59</v>
      </c>
      <c r="H9668">
        <v>3.29</v>
      </c>
      <c r="I9668">
        <v>31.54</v>
      </c>
      <c r="J9668">
        <v>3.5</v>
      </c>
      <c r="K9668">
        <v>30.71</v>
      </c>
      <c r="L9668">
        <v>3.41</v>
      </c>
      <c r="M9668" t="str">
        <f t="shared" ca="1" si="2033"/>
        <v>-</v>
      </c>
      <c r="N9668" t="str">
        <f t="shared" ca="1" si="2034"/>
        <v>-</v>
      </c>
      <c r="O9668" t="str">
        <f t="shared" ca="1" si="2035"/>
        <v>-</v>
      </c>
      <c r="P9668" t="str">
        <f t="shared" ca="1" si="2036"/>
        <v>-</v>
      </c>
      <c r="Q9668" t="str">
        <f t="shared" ca="1" si="2037"/>
        <v>-</v>
      </c>
      <c r="R9668" t="str">
        <f t="shared" ca="1" si="2038"/>
        <v>-</v>
      </c>
      <c r="S9668" t="str">
        <f t="shared" ca="1" si="2039"/>
        <v>-</v>
      </c>
      <c r="T9668" t="str">
        <f t="shared" ca="1" si="2040"/>
        <v>-</v>
      </c>
      <c r="U9668" t="str">
        <f t="shared" ca="1" si="2041"/>
        <v>-</v>
      </c>
      <c r="V9668" t="str">
        <f t="shared" ca="1" si="2042"/>
        <v>-</v>
      </c>
      <c r="W9668">
        <f t="shared" ref="W9668:W9731" ca="1" si="2043">OFFSET(INDIRECT(X9668),0,0,10,1)</f>
        <v>32.770000000000003</v>
      </c>
      <c r="X9668" t="str">
        <f t="shared" ref="X9668:X9731" si="2044">CONCATENATE("C",ROUNDDOWN(ROW()-3,-1)/10,"3")</f>
        <v>C9663</v>
      </c>
      <c r="Y9668" s="4">
        <f t="shared" ref="Y9668:Y9731" ca="1" si="2045">IF(A9668&lt;&gt;"-----------",COUNTIF($M9668:$V9668,"YES")/10,"")</f>
        <v>0</v>
      </c>
    </row>
    <row r="9669" spans="1:25" x14ac:dyDescent="0.2">
      <c r="A9669" t="s">
        <v>8652</v>
      </c>
      <c r="B9669">
        <v>20</v>
      </c>
      <c r="C9669">
        <v>108.54</v>
      </c>
      <c r="D9669">
        <v>5.43</v>
      </c>
      <c r="E9669">
        <v>70.03</v>
      </c>
      <c r="F9669">
        <v>3.5</v>
      </c>
      <c r="G9669">
        <v>72.42</v>
      </c>
      <c r="H9669">
        <v>3.62</v>
      </c>
      <c r="I9669">
        <v>78.92</v>
      </c>
      <c r="J9669">
        <v>3.95</v>
      </c>
      <c r="K9669">
        <v>89.16</v>
      </c>
      <c r="L9669">
        <v>4.46</v>
      </c>
      <c r="M9669" t="str">
        <f t="shared" ca="1" si="2033"/>
        <v>-</v>
      </c>
      <c r="N9669" t="str">
        <f t="shared" ca="1" si="2034"/>
        <v>-</v>
      </c>
      <c r="O9669" t="str">
        <f t="shared" ca="1" si="2035"/>
        <v>-</v>
      </c>
      <c r="P9669" t="str">
        <f t="shared" ca="1" si="2036"/>
        <v>-</v>
      </c>
      <c r="Q9669" t="str">
        <f t="shared" ca="1" si="2037"/>
        <v>-</v>
      </c>
      <c r="R9669" t="str">
        <f t="shared" ca="1" si="2038"/>
        <v>-</v>
      </c>
      <c r="S9669" t="str">
        <f t="shared" ca="1" si="2039"/>
        <v>-</v>
      </c>
      <c r="T9669" t="str">
        <f t="shared" ca="1" si="2040"/>
        <v>-</v>
      </c>
      <c r="U9669" t="str">
        <f t="shared" ca="1" si="2041"/>
        <v>-</v>
      </c>
      <c r="V9669" t="str">
        <f t="shared" ca="1" si="2042"/>
        <v>-</v>
      </c>
      <c r="W9669">
        <f t="shared" ca="1" si="2043"/>
        <v>108.54</v>
      </c>
      <c r="X9669" t="str">
        <f t="shared" si="2044"/>
        <v>C9663</v>
      </c>
      <c r="Y9669" s="4">
        <f t="shared" ca="1" si="2045"/>
        <v>0</v>
      </c>
    </row>
    <row r="9670" spans="1:25" x14ac:dyDescent="0.2">
      <c r="A9670" t="s">
        <v>8653</v>
      </c>
      <c r="B9670">
        <v>7</v>
      </c>
      <c r="C9670">
        <v>26.03</v>
      </c>
      <c r="D9670">
        <v>3.72</v>
      </c>
      <c r="E9670">
        <v>27.59</v>
      </c>
      <c r="F9670">
        <v>3.94</v>
      </c>
      <c r="G9670">
        <v>25.43</v>
      </c>
      <c r="H9670">
        <v>3.63</v>
      </c>
      <c r="I9670">
        <v>27.51</v>
      </c>
      <c r="J9670">
        <v>3.93</v>
      </c>
      <c r="K9670">
        <v>31.24</v>
      </c>
      <c r="L9670">
        <v>4.46</v>
      </c>
      <c r="M9670" t="str">
        <f t="shared" ca="1" si="2033"/>
        <v>-</v>
      </c>
      <c r="N9670" t="str">
        <f t="shared" ca="1" si="2034"/>
        <v>-</v>
      </c>
      <c r="O9670" t="str">
        <f t="shared" ca="1" si="2035"/>
        <v>-</v>
      </c>
      <c r="P9670" t="str">
        <f t="shared" ca="1" si="2036"/>
        <v>-</v>
      </c>
      <c r="Q9670" t="str">
        <f t="shared" ca="1" si="2037"/>
        <v>-</v>
      </c>
      <c r="R9670" t="str">
        <f t="shared" ca="1" si="2038"/>
        <v>-</v>
      </c>
      <c r="S9670" t="str">
        <f t="shared" ca="1" si="2039"/>
        <v>-</v>
      </c>
      <c r="T9670" t="str">
        <f t="shared" ca="1" si="2040"/>
        <v>-</v>
      </c>
      <c r="U9670" t="str">
        <f t="shared" ca="1" si="2041"/>
        <v>-</v>
      </c>
      <c r="V9670" t="str">
        <f t="shared" ca="1" si="2042"/>
        <v>-</v>
      </c>
      <c r="W9670">
        <f t="shared" ca="1" si="2043"/>
        <v>26.03</v>
      </c>
      <c r="X9670" t="str">
        <f t="shared" si="2044"/>
        <v>C9663</v>
      </c>
      <c r="Y9670" s="4">
        <f t="shared" ca="1" si="2045"/>
        <v>0</v>
      </c>
    </row>
    <row r="9671" spans="1:25" x14ac:dyDescent="0.2">
      <c r="A9671" t="s">
        <v>8654</v>
      </c>
      <c r="B9671">
        <v>9</v>
      </c>
      <c r="C9671">
        <v>31.48</v>
      </c>
      <c r="D9671">
        <v>3.5</v>
      </c>
      <c r="E9671">
        <v>31.29</v>
      </c>
      <c r="F9671">
        <v>3.48</v>
      </c>
      <c r="G9671">
        <v>27.99</v>
      </c>
      <c r="H9671">
        <v>3.11</v>
      </c>
      <c r="I9671">
        <v>30.24</v>
      </c>
      <c r="J9671">
        <v>3.36</v>
      </c>
      <c r="K9671">
        <v>29.45</v>
      </c>
      <c r="L9671">
        <v>3.27</v>
      </c>
      <c r="M9671" t="str">
        <f t="shared" ca="1" si="2033"/>
        <v>-</v>
      </c>
      <c r="N9671" t="str">
        <f t="shared" ca="1" si="2034"/>
        <v>-</v>
      </c>
      <c r="O9671" t="str">
        <f t="shared" ca="1" si="2035"/>
        <v>-</v>
      </c>
      <c r="P9671" t="str">
        <f t="shared" ca="1" si="2036"/>
        <v>-</v>
      </c>
      <c r="Q9671" t="str">
        <f t="shared" ca="1" si="2037"/>
        <v>-</v>
      </c>
      <c r="R9671" t="str">
        <f t="shared" ca="1" si="2038"/>
        <v>-</v>
      </c>
      <c r="S9671" t="str">
        <f t="shared" ca="1" si="2039"/>
        <v>-</v>
      </c>
      <c r="T9671" t="str">
        <f t="shared" ca="1" si="2040"/>
        <v>-</v>
      </c>
      <c r="U9671" t="str">
        <f t="shared" ca="1" si="2041"/>
        <v>-</v>
      </c>
      <c r="V9671" t="str">
        <f t="shared" ca="1" si="2042"/>
        <v>-</v>
      </c>
      <c r="W9671">
        <f t="shared" ca="1" si="2043"/>
        <v>31.48</v>
      </c>
      <c r="X9671" t="str">
        <f t="shared" si="2044"/>
        <v>C9663</v>
      </c>
      <c r="Y9671" s="4">
        <f t="shared" ca="1" si="2045"/>
        <v>0</v>
      </c>
    </row>
    <row r="9672" spans="1:25" x14ac:dyDescent="0.2">
      <c r="A9672" t="s">
        <v>21</v>
      </c>
      <c r="M9672" t="str">
        <f t="shared" ca="1" si="2033"/>
        <v>-</v>
      </c>
      <c r="N9672" t="str">
        <f t="shared" ca="1" si="2034"/>
        <v>-</v>
      </c>
      <c r="O9672" t="str">
        <f t="shared" ca="1" si="2035"/>
        <v>-</v>
      </c>
      <c r="P9672" t="str">
        <f t="shared" ca="1" si="2036"/>
        <v>-</v>
      </c>
      <c r="Q9672" t="str">
        <f t="shared" ca="1" si="2037"/>
        <v>-</v>
      </c>
      <c r="R9672" t="str">
        <f t="shared" ca="1" si="2038"/>
        <v>-</v>
      </c>
      <c r="S9672" t="str">
        <f t="shared" ca="1" si="2039"/>
        <v>-</v>
      </c>
      <c r="T9672" t="str">
        <f t="shared" ca="1" si="2040"/>
        <v>-</v>
      </c>
      <c r="U9672" t="str">
        <f t="shared" ca="1" si="2041"/>
        <v>-</v>
      </c>
      <c r="V9672" t="str">
        <f t="shared" ca="1" si="2042"/>
        <v>-</v>
      </c>
      <c r="W9672">
        <f t="shared" ca="1" si="2043"/>
        <v>0</v>
      </c>
      <c r="X9672" t="str">
        <f t="shared" si="2044"/>
        <v>C9663</v>
      </c>
      <c r="Y9672" s="4" t="str">
        <f t="shared" si="2045"/>
        <v/>
      </c>
    </row>
    <row r="9673" spans="1:25" x14ac:dyDescent="0.2">
      <c r="A9673" t="s">
        <v>8655</v>
      </c>
      <c r="B9673">
        <v>7</v>
      </c>
      <c r="C9673">
        <v>29.16</v>
      </c>
      <c r="D9673">
        <v>4.17</v>
      </c>
      <c r="E9673">
        <v>32.33</v>
      </c>
      <c r="F9673">
        <v>4.62</v>
      </c>
      <c r="G9673">
        <v>28.32</v>
      </c>
      <c r="H9673">
        <v>4.05</v>
      </c>
      <c r="I9673">
        <v>31.4</v>
      </c>
      <c r="J9673">
        <v>4.49</v>
      </c>
      <c r="K9673">
        <v>37.28</v>
      </c>
      <c r="L9673">
        <v>5.33</v>
      </c>
      <c r="M9673" t="str">
        <f t="shared" ca="1" si="2033"/>
        <v>-</v>
      </c>
      <c r="N9673" t="str">
        <f t="shared" ca="1" si="2034"/>
        <v>-</v>
      </c>
      <c r="O9673" t="str">
        <f t="shared" ca="1" si="2035"/>
        <v>-</v>
      </c>
      <c r="P9673" t="str">
        <f t="shared" ca="1" si="2036"/>
        <v>-</v>
      </c>
      <c r="Q9673" t="str">
        <f t="shared" ca="1" si="2037"/>
        <v>-</v>
      </c>
      <c r="R9673" t="str">
        <f t="shared" ca="1" si="2038"/>
        <v>-</v>
      </c>
      <c r="S9673" t="str">
        <f t="shared" ca="1" si="2039"/>
        <v>-</v>
      </c>
      <c r="T9673" t="str">
        <f t="shared" ca="1" si="2040"/>
        <v>-</v>
      </c>
      <c r="U9673" t="str">
        <f t="shared" ca="1" si="2041"/>
        <v>-</v>
      </c>
      <c r="V9673" t="str">
        <f t="shared" ca="1" si="2042"/>
        <v>-</v>
      </c>
      <c r="W9673">
        <f t="shared" ca="1" si="2043"/>
        <v>29.16</v>
      </c>
      <c r="X9673" t="str">
        <f t="shared" si="2044"/>
        <v>C9673</v>
      </c>
      <c r="Y9673" s="4">
        <f t="shared" ca="1" si="2045"/>
        <v>0</v>
      </c>
    </row>
    <row r="9674" spans="1:25" x14ac:dyDescent="0.2">
      <c r="A9674" t="s">
        <v>8656</v>
      </c>
      <c r="B9674">
        <v>8</v>
      </c>
      <c r="C9674">
        <v>28.02</v>
      </c>
      <c r="D9674">
        <v>3.5</v>
      </c>
      <c r="E9674">
        <v>28.64</v>
      </c>
      <c r="F9674">
        <v>3.58</v>
      </c>
      <c r="G9674">
        <v>28.2</v>
      </c>
      <c r="H9674">
        <v>3.53</v>
      </c>
      <c r="I9674">
        <v>28.49</v>
      </c>
      <c r="J9674">
        <v>3.56</v>
      </c>
      <c r="K9674">
        <v>30.31</v>
      </c>
      <c r="L9674">
        <v>3.79</v>
      </c>
      <c r="M9674" t="str">
        <f t="shared" ca="1" si="2033"/>
        <v>YES</v>
      </c>
      <c r="N9674" t="str">
        <f t="shared" ca="1" si="2034"/>
        <v>YES</v>
      </c>
      <c r="O9674" t="str">
        <f t="shared" ca="1" si="2035"/>
        <v>YES</v>
      </c>
      <c r="P9674" t="str">
        <f t="shared" ca="1" si="2036"/>
        <v>YES</v>
      </c>
      <c r="Q9674" t="str">
        <f t="shared" ca="1" si="2037"/>
        <v>-</v>
      </c>
      <c r="R9674" t="str">
        <f t="shared" ca="1" si="2038"/>
        <v>YES</v>
      </c>
      <c r="S9674" t="str">
        <f t="shared" ca="1" si="2039"/>
        <v>YES</v>
      </c>
      <c r="T9674" t="str">
        <f t="shared" ca="1" si="2040"/>
        <v>YES</v>
      </c>
      <c r="U9674" t="str">
        <f t="shared" ca="1" si="2041"/>
        <v>YES</v>
      </c>
      <c r="V9674" t="str">
        <f t="shared" ca="1" si="2042"/>
        <v>YES</v>
      </c>
      <c r="W9674">
        <f t="shared" ca="1" si="2043"/>
        <v>28.02</v>
      </c>
      <c r="X9674" t="str">
        <f t="shared" si="2044"/>
        <v>C9673</v>
      </c>
      <c r="Y9674" s="4">
        <f t="shared" ca="1" si="2045"/>
        <v>0.9</v>
      </c>
    </row>
    <row r="9675" spans="1:25" x14ac:dyDescent="0.2">
      <c r="A9675" t="s">
        <v>8657</v>
      </c>
      <c r="B9675">
        <v>12</v>
      </c>
      <c r="C9675">
        <v>57.16</v>
      </c>
      <c r="D9675">
        <v>4.76</v>
      </c>
      <c r="E9675">
        <v>52.86</v>
      </c>
      <c r="F9675">
        <v>4.41</v>
      </c>
      <c r="G9675">
        <v>50.55</v>
      </c>
      <c r="H9675">
        <v>4.21</v>
      </c>
      <c r="I9675">
        <v>53.34</v>
      </c>
      <c r="J9675">
        <v>4.4400000000000004</v>
      </c>
      <c r="K9675">
        <v>59.82</v>
      </c>
      <c r="L9675">
        <v>4.99</v>
      </c>
      <c r="M9675" t="str">
        <f t="shared" ca="1" si="2033"/>
        <v>-</v>
      </c>
      <c r="N9675" t="str">
        <f t="shared" ca="1" si="2034"/>
        <v>-</v>
      </c>
      <c r="O9675" t="str">
        <f t="shared" ca="1" si="2035"/>
        <v>-</v>
      </c>
      <c r="P9675" t="str">
        <f t="shared" ca="1" si="2036"/>
        <v>-</v>
      </c>
      <c r="Q9675" t="str">
        <f t="shared" ca="1" si="2037"/>
        <v>-</v>
      </c>
      <c r="R9675" t="str">
        <f t="shared" ca="1" si="2038"/>
        <v>-</v>
      </c>
      <c r="S9675" t="str">
        <f t="shared" ca="1" si="2039"/>
        <v>-</v>
      </c>
      <c r="T9675" t="str">
        <f t="shared" ca="1" si="2040"/>
        <v>-</v>
      </c>
      <c r="U9675" t="str">
        <f t="shared" ca="1" si="2041"/>
        <v>-</v>
      </c>
      <c r="V9675" t="str">
        <f t="shared" ca="1" si="2042"/>
        <v>-</v>
      </c>
      <c r="W9675">
        <f t="shared" ca="1" si="2043"/>
        <v>57.16</v>
      </c>
      <c r="X9675" t="str">
        <f t="shared" si="2044"/>
        <v>C9673</v>
      </c>
      <c r="Y9675" s="4">
        <f t="shared" ca="1" si="2045"/>
        <v>0</v>
      </c>
    </row>
    <row r="9676" spans="1:25" x14ac:dyDescent="0.2">
      <c r="A9676" t="s">
        <v>8658</v>
      </c>
      <c r="B9676">
        <v>12</v>
      </c>
      <c r="C9676">
        <v>56.06</v>
      </c>
      <c r="D9676">
        <v>4.67</v>
      </c>
      <c r="E9676">
        <v>50.13</v>
      </c>
      <c r="F9676">
        <v>4.18</v>
      </c>
      <c r="G9676">
        <v>49.93</v>
      </c>
      <c r="H9676">
        <v>4.16</v>
      </c>
      <c r="I9676">
        <v>52.38</v>
      </c>
      <c r="J9676">
        <v>4.3600000000000003</v>
      </c>
      <c r="K9676">
        <v>59.15</v>
      </c>
      <c r="L9676">
        <v>4.93</v>
      </c>
      <c r="M9676" t="str">
        <f t="shared" ca="1" si="2033"/>
        <v>-</v>
      </c>
      <c r="N9676" t="str">
        <f t="shared" ca="1" si="2034"/>
        <v>-</v>
      </c>
      <c r="O9676" t="str">
        <f t="shared" ca="1" si="2035"/>
        <v>-</v>
      </c>
      <c r="P9676" t="str">
        <f t="shared" ca="1" si="2036"/>
        <v>-</v>
      </c>
      <c r="Q9676" t="str">
        <f t="shared" ca="1" si="2037"/>
        <v>-</v>
      </c>
      <c r="R9676" t="str">
        <f t="shared" ca="1" si="2038"/>
        <v>-</v>
      </c>
      <c r="S9676" t="str">
        <f t="shared" ca="1" si="2039"/>
        <v>-</v>
      </c>
      <c r="T9676" t="str">
        <f t="shared" ca="1" si="2040"/>
        <v>-</v>
      </c>
      <c r="U9676" t="str">
        <f t="shared" ca="1" si="2041"/>
        <v>-</v>
      </c>
      <c r="V9676" t="str">
        <f t="shared" ca="1" si="2042"/>
        <v>-</v>
      </c>
      <c r="W9676">
        <f t="shared" ca="1" si="2043"/>
        <v>56.06</v>
      </c>
      <c r="X9676" t="str">
        <f t="shared" si="2044"/>
        <v>C9673</v>
      </c>
      <c r="Y9676" s="4">
        <f t="shared" ca="1" si="2045"/>
        <v>0</v>
      </c>
    </row>
    <row r="9677" spans="1:25" x14ac:dyDescent="0.2">
      <c r="A9677" t="s">
        <v>8659</v>
      </c>
      <c r="B9677">
        <v>7</v>
      </c>
      <c r="C9677">
        <v>29.2</v>
      </c>
      <c r="D9677">
        <v>4.17</v>
      </c>
      <c r="E9677">
        <v>32.08</v>
      </c>
      <c r="F9677">
        <v>4.58</v>
      </c>
      <c r="G9677">
        <v>28.27</v>
      </c>
      <c r="H9677">
        <v>4.04</v>
      </c>
      <c r="I9677">
        <v>32.46</v>
      </c>
      <c r="J9677">
        <v>4.6399999999999997</v>
      </c>
      <c r="K9677">
        <v>37.24</v>
      </c>
      <c r="L9677">
        <v>5.32</v>
      </c>
      <c r="M9677" t="str">
        <f t="shared" ca="1" si="2033"/>
        <v>-</v>
      </c>
      <c r="N9677" t="str">
        <f t="shared" ca="1" si="2034"/>
        <v>-</v>
      </c>
      <c r="O9677" t="str">
        <f t="shared" ca="1" si="2035"/>
        <v>-</v>
      </c>
      <c r="P9677" t="str">
        <f t="shared" ca="1" si="2036"/>
        <v>-</v>
      </c>
      <c r="Q9677" t="str">
        <f t="shared" ca="1" si="2037"/>
        <v>-</v>
      </c>
      <c r="R9677" t="str">
        <f t="shared" ca="1" si="2038"/>
        <v>-</v>
      </c>
      <c r="S9677" t="str">
        <f t="shared" ca="1" si="2039"/>
        <v>-</v>
      </c>
      <c r="T9677" t="str">
        <f t="shared" ca="1" si="2040"/>
        <v>-</v>
      </c>
      <c r="U9677" t="str">
        <f t="shared" ca="1" si="2041"/>
        <v>-</v>
      </c>
      <c r="V9677" t="str">
        <f t="shared" ca="1" si="2042"/>
        <v>-</v>
      </c>
      <c r="W9677">
        <f t="shared" ca="1" si="2043"/>
        <v>29.2</v>
      </c>
      <c r="X9677" t="str">
        <f t="shared" si="2044"/>
        <v>C9673</v>
      </c>
      <c r="Y9677" s="4">
        <f t="shared" ca="1" si="2045"/>
        <v>0</v>
      </c>
    </row>
    <row r="9678" spans="1:25" x14ac:dyDescent="0.2">
      <c r="A9678" t="s">
        <v>8660</v>
      </c>
      <c r="B9678">
        <v>7</v>
      </c>
      <c r="C9678">
        <v>30.31</v>
      </c>
      <c r="D9678">
        <v>4.33</v>
      </c>
      <c r="E9678">
        <v>32.520000000000003</v>
      </c>
      <c r="F9678">
        <v>4.6500000000000004</v>
      </c>
      <c r="G9678">
        <v>27.91</v>
      </c>
      <c r="H9678">
        <v>3.99</v>
      </c>
      <c r="I9678">
        <v>31.33</v>
      </c>
      <c r="J9678">
        <v>4.4800000000000004</v>
      </c>
      <c r="K9678">
        <v>36.25</v>
      </c>
      <c r="L9678">
        <v>5.18</v>
      </c>
      <c r="M9678" t="str">
        <f t="shared" ca="1" si="2033"/>
        <v>-</v>
      </c>
      <c r="N9678" t="str">
        <f t="shared" ca="1" si="2034"/>
        <v>-</v>
      </c>
      <c r="O9678" t="str">
        <f t="shared" ca="1" si="2035"/>
        <v>-</v>
      </c>
      <c r="P9678" t="str">
        <f t="shared" ca="1" si="2036"/>
        <v>-</v>
      </c>
      <c r="Q9678" t="str">
        <f t="shared" ca="1" si="2037"/>
        <v>YES</v>
      </c>
      <c r="R9678" t="str">
        <f t="shared" ca="1" si="2038"/>
        <v>-</v>
      </c>
      <c r="S9678" t="str">
        <f t="shared" ca="1" si="2039"/>
        <v>-</v>
      </c>
      <c r="T9678" t="str">
        <f t="shared" ca="1" si="2040"/>
        <v>-</v>
      </c>
      <c r="U9678" t="str">
        <f t="shared" ca="1" si="2041"/>
        <v>-</v>
      </c>
      <c r="V9678" t="str">
        <f t="shared" ca="1" si="2042"/>
        <v>-</v>
      </c>
      <c r="W9678">
        <f t="shared" ca="1" si="2043"/>
        <v>30.31</v>
      </c>
      <c r="X9678" t="str">
        <f t="shared" si="2044"/>
        <v>C9673</v>
      </c>
      <c r="Y9678" s="4">
        <f t="shared" ca="1" si="2045"/>
        <v>0.1</v>
      </c>
    </row>
    <row r="9679" spans="1:25" x14ac:dyDescent="0.2">
      <c r="A9679" t="s">
        <v>8661</v>
      </c>
      <c r="B9679">
        <v>12</v>
      </c>
      <c r="C9679">
        <v>56.59</v>
      </c>
      <c r="D9679">
        <v>4.72</v>
      </c>
      <c r="E9679">
        <v>51.87</v>
      </c>
      <c r="F9679">
        <v>4.32</v>
      </c>
      <c r="G9679">
        <v>54.5</v>
      </c>
      <c r="H9679">
        <v>4.54</v>
      </c>
      <c r="I9679">
        <v>55.53</v>
      </c>
      <c r="J9679">
        <v>4.63</v>
      </c>
      <c r="K9679">
        <v>62</v>
      </c>
      <c r="L9679">
        <v>5.17</v>
      </c>
      <c r="M9679" t="str">
        <f t="shared" ca="1" si="2033"/>
        <v>-</v>
      </c>
      <c r="N9679" t="str">
        <f t="shared" ca="1" si="2034"/>
        <v>-</v>
      </c>
      <c r="O9679" t="str">
        <f t="shared" ca="1" si="2035"/>
        <v>-</v>
      </c>
      <c r="P9679" t="str">
        <f t="shared" ca="1" si="2036"/>
        <v>-</v>
      </c>
      <c r="Q9679" t="str">
        <f t="shared" ca="1" si="2037"/>
        <v>-</v>
      </c>
      <c r="R9679" t="str">
        <f t="shared" ca="1" si="2038"/>
        <v>-</v>
      </c>
      <c r="S9679" t="str">
        <f t="shared" ca="1" si="2039"/>
        <v>-</v>
      </c>
      <c r="T9679" t="str">
        <f t="shared" ca="1" si="2040"/>
        <v>-</v>
      </c>
      <c r="U9679" t="str">
        <f t="shared" ca="1" si="2041"/>
        <v>-</v>
      </c>
      <c r="V9679" t="str">
        <f t="shared" ca="1" si="2042"/>
        <v>-</v>
      </c>
      <c r="W9679">
        <f t="shared" ca="1" si="2043"/>
        <v>56.59</v>
      </c>
      <c r="X9679" t="str">
        <f t="shared" si="2044"/>
        <v>C9673</v>
      </c>
      <c r="Y9679" s="4">
        <f t="shared" ca="1" si="2045"/>
        <v>0</v>
      </c>
    </row>
    <row r="9680" spans="1:25" x14ac:dyDescent="0.2">
      <c r="A9680" t="s">
        <v>8662</v>
      </c>
      <c r="B9680">
        <v>8</v>
      </c>
      <c r="C9680">
        <v>29.51</v>
      </c>
      <c r="D9680">
        <v>3.69</v>
      </c>
      <c r="E9680">
        <v>31.25</v>
      </c>
      <c r="F9680">
        <v>3.91</v>
      </c>
      <c r="G9680">
        <v>31.61</v>
      </c>
      <c r="H9680">
        <v>3.95</v>
      </c>
      <c r="I9680">
        <v>30.8</v>
      </c>
      <c r="J9680">
        <v>3.85</v>
      </c>
      <c r="K9680">
        <v>32.07</v>
      </c>
      <c r="L9680">
        <v>4.01</v>
      </c>
      <c r="M9680" t="str">
        <f t="shared" ca="1" si="2033"/>
        <v>-</v>
      </c>
      <c r="N9680" t="str">
        <f t="shared" ca="1" si="2034"/>
        <v>-</v>
      </c>
      <c r="O9680" t="str">
        <f t="shared" ca="1" si="2035"/>
        <v>-</v>
      </c>
      <c r="P9680" t="str">
        <f t="shared" ca="1" si="2036"/>
        <v>-</v>
      </c>
      <c r="Q9680" t="str">
        <f t="shared" ca="1" si="2037"/>
        <v>-</v>
      </c>
      <c r="R9680" t="str">
        <f t="shared" ca="1" si="2038"/>
        <v>-</v>
      </c>
      <c r="S9680" t="str">
        <f t="shared" ca="1" si="2039"/>
        <v>-</v>
      </c>
      <c r="T9680" t="str">
        <f t="shared" ca="1" si="2040"/>
        <v>-</v>
      </c>
      <c r="U9680" t="str">
        <f t="shared" ca="1" si="2041"/>
        <v>-</v>
      </c>
      <c r="V9680" t="str">
        <f t="shared" ca="1" si="2042"/>
        <v>-</v>
      </c>
      <c r="W9680">
        <f t="shared" ca="1" si="2043"/>
        <v>29.51</v>
      </c>
      <c r="X9680" t="str">
        <f t="shared" si="2044"/>
        <v>C9673</v>
      </c>
      <c r="Y9680" s="4">
        <f t="shared" ca="1" si="2045"/>
        <v>0</v>
      </c>
    </row>
    <row r="9681" spans="1:25" x14ac:dyDescent="0.2">
      <c r="A9681" t="s">
        <v>8663</v>
      </c>
      <c r="B9681">
        <v>8</v>
      </c>
      <c r="C9681">
        <v>29.16</v>
      </c>
      <c r="D9681">
        <v>3.65</v>
      </c>
      <c r="E9681">
        <v>31.86</v>
      </c>
      <c r="F9681">
        <v>3.98</v>
      </c>
      <c r="G9681">
        <v>29.43</v>
      </c>
      <c r="H9681">
        <v>3.68</v>
      </c>
      <c r="I9681">
        <v>30.72</v>
      </c>
      <c r="J9681">
        <v>3.84</v>
      </c>
      <c r="K9681">
        <v>32.090000000000003</v>
      </c>
      <c r="L9681">
        <v>4.01</v>
      </c>
      <c r="M9681" t="str">
        <f t="shared" ca="1" si="2033"/>
        <v>-</v>
      </c>
      <c r="N9681" t="str">
        <f t="shared" ca="1" si="2034"/>
        <v>-</v>
      </c>
      <c r="O9681" t="str">
        <f t="shared" ca="1" si="2035"/>
        <v>-</v>
      </c>
      <c r="P9681" t="str">
        <f t="shared" ca="1" si="2036"/>
        <v>-</v>
      </c>
      <c r="Q9681" t="str">
        <f t="shared" ca="1" si="2037"/>
        <v>-</v>
      </c>
      <c r="R9681" t="str">
        <f t="shared" ca="1" si="2038"/>
        <v>-</v>
      </c>
      <c r="S9681" t="str">
        <f t="shared" ca="1" si="2039"/>
        <v>-</v>
      </c>
      <c r="T9681" t="str">
        <f t="shared" ca="1" si="2040"/>
        <v>-</v>
      </c>
      <c r="U9681" t="str">
        <f t="shared" ca="1" si="2041"/>
        <v>-</v>
      </c>
      <c r="V9681" t="str">
        <f t="shared" ca="1" si="2042"/>
        <v>-</v>
      </c>
      <c r="W9681">
        <f t="shared" ca="1" si="2043"/>
        <v>29.16</v>
      </c>
      <c r="X9681" t="str">
        <f t="shared" si="2044"/>
        <v>C9673</v>
      </c>
      <c r="Y9681" s="4">
        <f t="shared" ca="1" si="2045"/>
        <v>0</v>
      </c>
    </row>
    <row r="9682" spans="1:25" x14ac:dyDescent="0.2">
      <c r="A9682" t="s">
        <v>21</v>
      </c>
      <c r="M9682" t="str">
        <f t="shared" ca="1" si="2033"/>
        <v>-</v>
      </c>
      <c r="N9682" t="str">
        <f t="shared" ca="1" si="2034"/>
        <v>-</v>
      </c>
      <c r="O9682" t="str">
        <f t="shared" ca="1" si="2035"/>
        <v>-</v>
      </c>
      <c r="P9682" t="str">
        <f t="shared" ca="1" si="2036"/>
        <v>-</v>
      </c>
      <c r="Q9682" t="str">
        <f t="shared" ca="1" si="2037"/>
        <v>-</v>
      </c>
      <c r="R9682" t="str">
        <f t="shared" ca="1" si="2038"/>
        <v>-</v>
      </c>
      <c r="S9682" t="str">
        <f t="shared" ca="1" si="2039"/>
        <v>-</v>
      </c>
      <c r="T9682" t="str">
        <f t="shared" ca="1" si="2040"/>
        <v>-</v>
      </c>
      <c r="U9682" t="str">
        <f t="shared" ca="1" si="2041"/>
        <v>-</v>
      </c>
      <c r="V9682" t="str">
        <f t="shared" ca="1" si="2042"/>
        <v>-</v>
      </c>
      <c r="W9682">
        <f t="shared" ca="1" si="2043"/>
        <v>0</v>
      </c>
      <c r="X9682" t="str">
        <f t="shared" si="2044"/>
        <v>C9673</v>
      </c>
      <c r="Y9682" s="4" t="str">
        <f t="shared" si="2045"/>
        <v/>
      </c>
    </row>
    <row r="9683" spans="1:25" x14ac:dyDescent="0.2">
      <c r="A9683" t="s">
        <v>8664</v>
      </c>
      <c r="B9683">
        <v>8</v>
      </c>
      <c r="C9683">
        <v>30.68</v>
      </c>
      <c r="D9683">
        <v>3.84</v>
      </c>
      <c r="E9683">
        <v>34.82</v>
      </c>
      <c r="F9683">
        <v>4.3499999999999996</v>
      </c>
      <c r="G9683">
        <v>32.17</v>
      </c>
      <c r="H9683">
        <v>4.0199999999999996</v>
      </c>
      <c r="I9683">
        <v>31.07</v>
      </c>
      <c r="J9683">
        <v>3.88</v>
      </c>
      <c r="K9683">
        <v>34.82</v>
      </c>
      <c r="L9683">
        <v>4.3499999999999996</v>
      </c>
      <c r="M9683" t="str">
        <f t="shared" ca="1" si="2033"/>
        <v>-</v>
      </c>
      <c r="N9683" t="str">
        <f t="shared" ca="1" si="2034"/>
        <v>-</v>
      </c>
      <c r="O9683" t="str">
        <f t="shared" ca="1" si="2035"/>
        <v>-</v>
      </c>
      <c r="P9683" t="str">
        <f t="shared" ca="1" si="2036"/>
        <v>-</v>
      </c>
      <c r="Q9683" t="str">
        <f t="shared" ca="1" si="2037"/>
        <v>-</v>
      </c>
      <c r="R9683" t="str">
        <f t="shared" ca="1" si="2038"/>
        <v>-</v>
      </c>
      <c r="S9683" t="str">
        <f t="shared" ca="1" si="2039"/>
        <v>-</v>
      </c>
      <c r="T9683" t="str">
        <f t="shared" ca="1" si="2040"/>
        <v>-</v>
      </c>
      <c r="U9683" t="str">
        <f t="shared" ca="1" si="2041"/>
        <v>-</v>
      </c>
      <c r="V9683" t="str">
        <f t="shared" ca="1" si="2042"/>
        <v>-</v>
      </c>
      <c r="W9683">
        <f t="shared" ca="1" si="2043"/>
        <v>30.68</v>
      </c>
      <c r="X9683" t="str">
        <f t="shared" si="2044"/>
        <v>C9683</v>
      </c>
      <c r="Y9683" s="4">
        <f t="shared" ca="1" si="2045"/>
        <v>0</v>
      </c>
    </row>
    <row r="9684" spans="1:25" x14ac:dyDescent="0.2">
      <c r="A9684" t="s">
        <v>8665</v>
      </c>
      <c r="B9684">
        <v>8</v>
      </c>
      <c r="C9684">
        <v>30.28</v>
      </c>
      <c r="D9684">
        <v>3.78</v>
      </c>
      <c r="E9684">
        <v>33.22</v>
      </c>
      <c r="F9684">
        <v>4.1500000000000004</v>
      </c>
      <c r="G9684">
        <v>30.24</v>
      </c>
      <c r="H9684">
        <v>3.78</v>
      </c>
      <c r="I9684">
        <v>31.91</v>
      </c>
      <c r="J9684">
        <v>3.99</v>
      </c>
      <c r="K9684">
        <v>35.24</v>
      </c>
      <c r="L9684">
        <v>4.4000000000000004</v>
      </c>
      <c r="M9684" t="str">
        <f t="shared" ca="1" si="2033"/>
        <v>-</v>
      </c>
      <c r="N9684" t="str">
        <f t="shared" ca="1" si="2034"/>
        <v>-</v>
      </c>
      <c r="O9684" t="str">
        <f t="shared" ca="1" si="2035"/>
        <v>-</v>
      </c>
      <c r="P9684" t="str">
        <f t="shared" ca="1" si="2036"/>
        <v>-</v>
      </c>
      <c r="Q9684" t="str">
        <f t="shared" ca="1" si="2037"/>
        <v>-</v>
      </c>
      <c r="R9684" t="str">
        <f t="shared" ca="1" si="2038"/>
        <v>-</v>
      </c>
      <c r="S9684" t="str">
        <f t="shared" ca="1" si="2039"/>
        <v>-</v>
      </c>
      <c r="T9684" t="str">
        <f t="shared" ca="1" si="2040"/>
        <v>-</v>
      </c>
      <c r="U9684" t="str">
        <f t="shared" ca="1" si="2041"/>
        <v>-</v>
      </c>
      <c r="V9684" t="str">
        <f t="shared" ca="1" si="2042"/>
        <v>-</v>
      </c>
      <c r="W9684">
        <f t="shared" ca="1" si="2043"/>
        <v>30.28</v>
      </c>
      <c r="X9684" t="str">
        <f t="shared" si="2044"/>
        <v>C9683</v>
      </c>
      <c r="Y9684" s="4">
        <f t="shared" ca="1" si="2045"/>
        <v>0</v>
      </c>
    </row>
    <row r="9685" spans="1:25" x14ac:dyDescent="0.2">
      <c r="A9685" t="s">
        <v>8666</v>
      </c>
      <c r="B9685">
        <v>8</v>
      </c>
      <c r="C9685">
        <v>29.84</v>
      </c>
      <c r="D9685">
        <v>3.73</v>
      </c>
      <c r="E9685">
        <v>33.049999999999997</v>
      </c>
      <c r="F9685">
        <v>4.13</v>
      </c>
      <c r="G9685">
        <v>30.61</v>
      </c>
      <c r="H9685">
        <v>3.83</v>
      </c>
      <c r="I9685">
        <v>31.16</v>
      </c>
      <c r="J9685">
        <v>3.9</v>
      </c>
      <c r="K9685">
        <v>33.549999999999997</v>
      </c>
      <c r="L9685">
        <v>4.1900000000000004</v>
      </c>
      <c r="M9685" t="str">
        <f t="shared" ca="1" si="2033"/>
        <v>YES</v>
      </c>
      <c r="N9685" t="str">
        <f t="shared" ca="1" si="2034"/>
        <v>-</v>
      </c>
      <c r="O9685" t="str">
        <f t="shared" ca="1" si="2035"/>
        <v>-</v>
      </c>
      <c r="P9685" t="str">
        <f t="shared" ca="1" si="2036"/>
        <v>-</v>
      </c>
      <c r="Q9685" t="str">
        <f t="shared" ca="1" si="2037"/>
        <v>-</v>
      </c>
      <c r="R9685" t="str">
        <f t="shared" ca="1" si="2038"/>
        <v>-</v>
      </c>
      <c r="S9685" t="str">
        <f t="shared" ca="1" si="2039"/>
        <v>-</v>
      </c>
      <c r="T9685" t="str">
        <f t="shared" ca="1" si="2040"/>
        <v>-</v>
      </c>
      <c r="U9685" t="str">
        <f t="shared" ca="1" si="2041"/>
        <v>-</v>
      </c>
      <c r="V9685" t="str">
        <f t="shared" ca="1" si="2042"/>
        <v>-</v>
      </c>
      <c r="W9685">
        <f t="shared" ca="1" si="2043"/>
        <v>29.84</v>
      </c>
      <c r="X9685" t="str">
        <f t="shared" si="2044"/>
        <v>C9683</v>
      </c>
      <c r="Y9685" s="4">
        <f t="shared" ca="1" si="2045"/>
        <v>0.1</v>
      </c>
    </row>
    <row r="9686" spans="1:25" x14ac:dyDescent="0.2">
      <c r="A9686" t="s">
        <v>8667</v>
      </c>
      <c r="B9686">
        <v>9</v>
      </c>
      <c r="C9686">
        <v>32.78</v>
      </c>
      <c r="D9686">
        <v>3.64</v>
      </c>
      <c r="E9686">
        <v>28.48</v>
      </c>
      <c r="F9686">
        <v>3.16</v>
      </c>
      <c r="G9686">
        <v>25.35</v>
      </c>
      <c r="H9686">
        <v>2.82</v>
      </c>
      <c r="I9686">
        <v>23.66</v>
      </c>
      <c r="J9686">
        <v>2.63</v>
      </c>
      <c r="K9686">
        <v>23.1</v>
      </c>
      <c r="L9686">
        <v>2.57</v>
      </c>
      <c r="M9686" t="str">
        <f t="shared" ca="1" si="2033"/>
        <v>-</v>
      </c>
      <c r="N9686" t="str">
        <f t="shared" ca="1" si="2034"/>
        <v>-</v>
      </c>
      <c r="O9686" t="str">
        <f t="shared" ca="1" si="2035"/>
        <v>-</v>
      </c>
      <c r="P9686" t="str">
        <f t="shared" ca="1" si="2036"/>
        <v>-</v>
      </c>
      <c r="Q9686" t="str">
        <f t="shared" ca="1" si="2037"/>
        <v>-</v>
      </c>
      <c r="R9686" t="str">
        <f t="shared" ca="1" si="2038"/>
        <v>-</v>
      </c>
      <c r="S9686" t="str">
        <f t="shared" ca="1" si="2039"/>
        <v>-</v>
      </c>
      <c r="T9686" t="str">
        <f t="shared" ca="1" si="2040"/>
        <v>-</v>
      </c>
      <c r="U9686" t="str">
        <f t="shared" ca="1" si="2041"/>
        <v>-</v>
      </c>
      <c r="V9686" t="str">
        <f t="shared" ca="1" si="2042"/>
        <v>-</v>
      </c>
      <c r="W9686">
        <f t="shared" ca="1" si="2043"/>
        <v>32.78</v>
      </c>
      <c r="X9686" t="str">
        <f t="shared" si="2044"/>
        <v>C9683</v>
      </c>
      <c r="Y9686" s="4">
        <f t="shared" ca="1" si="2045"/>
        <v>0</v>
      </c>
    </row>
    <row r="9687" spans="1:25" x14ac:dyDescent="0.2">
      <c r="A9687" t="s">
        <v>8668</v>
      </c>
      <c r="B9687">
        <v>8</v>
      </c>
      <c r="C9687">
        <v>30.37</v>
      </c>
      <c r="D9687">
        <v>3.8</v>
      </c>
      <c r="E9687">
        <v>39</v>
      </c>
      <c r="F9687">
        <v>4.87</v>
      </c>
      <c r="G9687">
        <v>35.270000000000003</v>
      </c>
      <c r="H9687">
        <v>4.41</v>
      </c>
      <c r="I9687">
        <v>38.36</v>
      </c>
      <c r="J9687">
        <v>4.79</v>
      </c>
      <c r="K9687">
        <v>45.4</v>
      </c>
      <c r="L9687">
        <v>5.68</v>
      </c>
      <c r="M9687" t="str">
        <f t="shared" ca="1" si="2033"/>
        <v>-</v>
      </c>
      <c r="N9687" t="str">
        <f t="shared" ca="1" si="2034"/>
        <v>-</v>
      </c>
      <c r="O9687" t="str">
        <f t="shared" ca="1" si="2035"/>
        <v>-</v>
      </c>
      <c r="P9687" t="str">
        <f t="shared" ca="1" si="2036"/>
        <v>-</v>
      </c>
      <c r="Q9687" t="str">
        <f t="shared" ca="1" si="2037"/>
        <v>-</v>
      </c>
      <c r="R9687" t="str">
        <f t="shared" ca="1" si="2038"/>
        <v>-</v>
      </c>
      <c r="S9687" t="str">
        <f t="shared" ca="1" si="2039"/>
        <v>-</v>
      </c>
      <c r="T9687" t="str">
        <f t="shared" ca="1" si="2040"/>
        <v>-</v>
      </c>
      <c r="U9687" t="str">
        <f t="shared" ca="1" si="2041"/>
        <v>-</v>
      </c>
      <c r="V9687" t="str">
        <f t="shared" ca="1" si="2042"/>
        <v>-</v>
      </c>
      <c r="W9687">
        <f t="shared" ca="1" si="2043"/>
        <v>30.37</v>
      </c>
      <c r="X9687" t="str">
        <f t="shared" si="2044"/>
        <v>C9683</v>
      </c>
      <c r="Y9687" s="4">
        <f t="shared" ca="1" si="2045"/>
        <v>0</v>
      </c>
    </row>
    <row r="9688" spans="1:25" x14ac:dyDescent="0.2">
      <c r="A9688" t="s">
        <v>8669</v>
      </c>
      <c r="B9688">
        <v>8</v>
      </c>
      <c r="C9688">
        <v>29.92</v>
      </c>
      <c r="D9688">
        <v>3.74</v>
      </c>
      <c r="E9688">
        <v>37.51</v>
      </c>
      <c r="F9688">
        <v>4.6900000000000004</v>
      </c>
      <c r="G9688">
        <v>32.82</v>
      </c>
      <c r="H9688">
        <v>4.0999999999999996</v>
      </c>
      <c r="I9688">
        <v>35.049999999999997</v>
      </c>
      <c r="J9688">
        <v>4.38</v>
      </c>
      <c r="K9688">
        <v>39.909999999999997</v>
      </c>
      <c r="L9688">
        <v>4.99</v>
      </c>
      <c r="M9688" t="str">
        <f t="shared" ca="1" si="2033"/>
        <v>-</v>
      </c>
      <c r="N9688" t="str">
        <f t="shared" ca="1" si="2034"/>
        <v>-</v>
      </c>
      <c r="O9688" t="str">
        <f t="shared" ca="1" si="2035"/>
        <v>-</v>
      </c>
      <c r="P9688" t="str">
        <f t="shared" ca="1" si="2036"/>
        <v>-</v>
      </c>
      <c r="Q9688" t="str">
        <f t="shared" ca="1" si="2037"/>
        <v>-</v>
      </c>
      <c r="R9688" t="str">
        <f t="shared" ca="1" si="2038"/>
        <v>-</v>
      </c>
      <c r="S9688" t="str">
        <f t="shared" ca="1" si="2039"/>
        <v>-</v>
      </c>
      <c r="T9688" t="str">
        <f t="shared" ca="1" si="2040"/>
        <v>-</v>
      </c>
      <c r="U9688" t="str">
        <f t="shared" ca="1" si="2041"/>
        <v>-</v>
      </c>
      <c r="V9688" t="str">
        <f t="shared" ca="1" si="2042"/>
        <v>-</v>
      </c>
      <c r="W9688">
        <f t="shared" ca="1" si="2043"/>
        <v>29.92</v>
      </c>
      <c r="X9688" t="str">
        <f t="shared" si="2044"/>
        <v>C9683</v>
      </c>
      <c r="Y9688" s="4">
        <f t="shared" ca="1" si="2045"/>
        <v>0</v>
      </c>
    </row>
    <row r="9689" spans="1:25" x14ac:dyDescent="0.2">
      <c r="A9689" t="s">
        <v>8670</v>
      </c>
      <c r="B9689">
        <v>8</v>
      </c>
      <c r="C9689">
        <v>35.450000000000003</v>
      </c>
      <c r="D9689">
        <v>4.43</v>
      </c>
      <c r="E9689">
        <v>44.18</v>
      </c>
      <c r="F9689">
        <v>5.52</v>
      </c>
      <c r="G9689">
        <v>38.36</v>
      </c>
      <c r="H9689">
        <v>4.8</v>
      </c>
      <c r="I9689">
        <v>43.45</v>
      </c>
      <c r="J9689">
        <v>5.43</v>
      </c>
      <c r="K9689">
        <v>47.81</v>
      </c>
      <c r="L9689">
        <v>5.98</v>
      </c>
      <c r="M9689" t="str">
        <f t="shared" ca="1" si="2033"/>
        <v>-</v>
      </c>
      <c r="N9689" t="str">
        <f t="shared" ca="1" si="2034"/>
        <v>-</v>
      </c>
      <c r="O9689" t="str">
        <f t="shared" ca="1" si="2035"/>
        <v>-</v>
      </c>
      <c r="P9689" t="str">
        <f t="shared" ca="1" si="2036"/>
        <v>-</v>
      </c>
      <c r="Q9689" t="str">
        <f t="shared" ca="1" si="2037"/>
        <v>-</v>
      </c>
      <c r="R9689" t="str">
        <f t="shared" ca="1" si="2038"/>
        <v>-</v>
      </c>
      <c r="S9689" t="str">
        <f t="shared" ca="1" si="2039"/>
        <v>-</v>
      </c>
      <c r="T9689" t="str">
        <f t="shared" ca="1" si="2040"/>
        <v>-</v>
      </c>
      <c r="U9689" t="str">
        <f t="shared" ca="1" si="2041"/>
        <v>-</v>
      </c>
      <c r="V9689" t="str">
        <f t="shared" ca="1" si="2042"/>
        <v>-</v>
      </c>
      <c r="W9689">
        <f t="shared" ca="1" si="2043"/>
        <v>35.450000000000003</v>
      </c>
      <c r="X9689" t="str">
        <f t="shared" si="2044"/>
        <v>C9683</v>
      </c>
      <c r="Y9689" s="4">
        <f t="shared" ca="1" si="2045"/>
        <v>0</v>
      </c>
    </row>
    <row r="9690" spans="1:25" x14ac:dyDescent="0.2">
      <c r="A9690" t="s">
        <v>8671</v>
      </c>
      <c r="B9690">
        <v>9</v>
      </c>
      <c r="C9690">
        <v>31.95</v>
      </c>
      <c r="D9690">
        <v>3.55</v>
      </c>
      <c r="E9690">
        <v>26.82</v>
      </c>
      <c r="F9690">
        <v>2.98</v>
      </c>
      <c r="G9690">
        <v>24.02</v>
      </c>
      <c r="H9690">
        <v>2.67</v>
      </c>
      <c r="I9690">
        <v>21.94</v>
      </c>
      <c r="J9690">
        <v>2.44</v>
      </c>
      <c r="K9690">
        <v>19.71</v>
      </c>
      <c r="L9690">
        <v>2.19</v>
      </c>
      <c r="M9690" t="str">
        <f t="shared" ca="1" si="2033"/>
        <v>-</v>
      </c>
      <c r="N9690" t="str">
        <f t="shared" ca="1" si="2034"/>
        <v>YES</v>
      </c>
      <c r="O9690" t="str">
        <f t="shared" ca="1" si="2035"/>
        <v>YES</v>
      </c>
      <c r="P9690" t="str">
        <f t="shared" ca="1" si="2036"/>
        <v>YES</v>
      </c>
      <c r="Q9690" t="str">
        <f t="shared" ca="1" si="2037"/>
        <v>YES</v>
      </c>
      <c r="R9690" t="str">
        <f t="shared" ca="1" si="2038"/>
        <v>YES</v>
      </c>
      <c r="S9690" t="str">
        <f t="shared" ca="1" si="2039"/>
        <v>YES</v>
      </c>
      <c r="T9690" t="str">
        <f t="shared" ca="1" si="2040"/>
        <v>YES</v>
      </c>
      <c r="U9690" t="str">
        <f t="shared" ca="1" si="2041"/>
        <v>YES</v>
      </c>
      <c r="V9690" t="str">
        <f t="shared" ca="1" si="2042"/>
        <v>YES</v>
      </c>
      <c r="W9690">
        <f t="shared" ca="1" si="2043"/>
        <v>31.95</v>
      </c>
      <c r="X9690" t="str">
        <f t="shared" si="2044"/>
        <v>C9683</v>
      </c>
      <c r="Y9690" s="4">
        <f t="shared" ca="1" si="2045"/>
        <v>0.9</v>
      </c>
    </row>
    <row r="9691" spans="1:25" x14ac:dyDescent="0.2">
      <c r="A9691" t="s">
        <v>8672</v>
      </c>
      <c r="B9691">
        <v>9</v>
      </c>
      <c r="C9691">
        <v>32.4</v>
      </c>
      <c r="D9691">
        <v>3.6</v>
      </c>
      <c r="E9691">
        <v>27.07</v>
      </c>
      <c r="F9691">
        <v>3.01</v>
      </c>
      <c r="G9691">
        <v>25.07</v>
      </c>
      <c r="H9691">
        <v>2.79</v>
      </c>
      <c r="I9691">
        <v>22.03</v>
      </c>
      <c r="J9691">
        <v>2.4500000000000002</v>
      </c>
      <c r="K9691">
        <v>20.68</v>
      </c>
      <c r="L9691">
        <v>2.2999999999999998</v>
      </c>
      <c r="M9691" t="str">
        <f t="shared" ca="1" si="2033"/>
        <v>-</v>
      </c>
      <c r="N9691" t="str">
        <f t="shared" ca="1" si="2034"/>
        <v>-</v>
      </c>
      <c r="O9691" t="str">
        <f t="shared" ca="1" si="2035"/>
        <v>-</v>
      </c>
      <c r="P9691" t="str">
        <f t="shared" ca="1" si="2036"/>
        <v>-</v>
      </c>
      <c r="Q9691" t="str">
        <f t="shared" ca="1" si="2037"/>
        <v>-</v>
      </c>
      <c r="R9691" t="str">
        <f t="shared" ca="1" si="2038"/>
        <v>-</v>
      </c>
      <c r="S9691" t="str">
        <f t="shared" ca="1" si="2039"/>
        <v>-</v>
      </c>
      <c r="T9691" t="str">
        <f t="shared" ca="1" si="2040"/>
        <v>-</v>
      </c>
      <c r="U9691" t="str">
        <f t="shared" ca="1" si="2041"/>
        <v>-</v>
      </c>
      <c r="V9691" t="str">
        <f t="shared" ca="1" si="2042"/>
        <v>-</v>
      </c>
      <c r="W9691">
        <f t="shared" ca="1" si="2043"/>
        <v>32.4</v>
      </c>
      <c r="X9691" t="str">
        <f t="shared" si="2044"/>
        <v>C9683</v>
      </c>
      <c r="Y9691" s="4">
        <f t="shared" ca="1" si="2045"/>
        <v>0</v>
      </c>
    </row>
    <row r="9692" spans="1:25" x14ac:dyDescent="0.2">
      <c r="A9692" t="s">
        <v>21</v>
      </c>
      <c r="M9692" t="str">
        <f t="shared" ca="1" si="2033"/>
        <v>-</v>
      </c>
      <c r="N9692" t="str">
        <f t="shared" ca="1" si="2034"/>
        <v>-</v>
      </c>
      <c r="O9692" t="str">
        <f t="shared" ca="1" si="2035"/>
        <v>-</v>
      </c>
      <c r="P9692" t="str">
        <f t="shared" ca="1" si="2036"/>
        <v>-</v>
      </c>
      <c r="Q9692" t="str">
        <f t="shared" ca="1" si="2037"/>
        <v>-</v>
      </c>
      <c r="R9692" t="str">
        <f t="shared" ca="1" si="2038"/>
        <v>-</v>
      </c>
      <c r="S9692" t="str">
        <f t="shared" ca="1" si="2039"/>
        <v>-</v>
      </c>
      <c r="T9692" t="str">
        <f t="shared" ca="1" si="2040"/>
        <v>-</v>
      </c>
      <c r="U9692" t="str">
        <f t="shared" ca="1" si="2041"/>
        <v>-</v>
      </c>
      <c r="V9692" t="str">
        <f t="shared" ca="1" si="2042"/>
        <v>-</v>
      </c>
      <c r="W9692">
        <f t="shared" ca="1" si="2043"/>
        <v>0</v>
      </c>
      <c r="X9692" t="str">
        <f t="shared" si="2044"/>
        <v>C9683</v>
      </c>
      <c r="Y9692" s="4" t="str">
        <f t="shared" si="2045"/>
        <v/>
      </c>
    </row>
    <row r="9693" spans="1:25" x14ac:dyDescent="0.2">
      <c r="A9693" t="s">
        <v>8673</v>
      </c>
      <c r="B9693">
        <v>12</v>
      </c>
      <c r="C9693">
        <v>50.19</v>
      </c>
      <c r="D9693">
        <v>4.18</v>
      </c>
      <c r="E9693">
        <v>36.92</v>
      </c>
      <c r="F9693">
        <v>3.08</v>
      </c>
      <c r="G9693">
        <v>29.88</v>
      </c>
      <c r="H9693">
        <v>2.4900000000000002</v>
      </c>
      <c r="I9693">
        <v>30.06</v>
      </c>
      <c r="J9693">
        <v>2.5</v>
      </c>
      <c r="K9693">
        <v>32.6</v>
      </c>
      <c r="L9693">
        <v>2.72</v>
      </c>
      <c r="M9693" t="str">
        <f t="shared" ca="1" si="2033"/>
        <v>-</v>
      </c>
      <c r="N9693" t="str">
        <f t="shared" ca="1" si="2034"/>
        <v>-</v>
      </c>
      <c r="O9693" t="str">
        <f t="shared" ca="1" si="2035"/>
        <v>-</v>
      </c>
      <c r="P9693" t="str">
        <f t="shared" ca="1" si="2036"/>
        <v>YES</v>
      </c>
      <c r="Q9693" t="str">
        <f t="shared" ca="1" si="2037"/>
        <v>YES</v>
      </c>
      <c r="R9693" t="str">
        <f t="shared" ca="1" si="2038"/>
        <v>YES</v>
      </c>
      <c r="S9693" t="str">
        <f t="shared" ca="1" si="2039"/>
        <v>-</v>
      </c>
      <c r="T9693" t="str">
        <f t="shared" ca="1" si="2040"/>
        <v>YES</v>
      </c>
      <c r="U9693" t="str">
        <f t="shared" ca="1" si="2041"/>
        <v>YES</v>
      </c>
      <c r="V9693" t="str">
        <f t="shared" ca="1" si="2042"/>
        <v>YES</v>
      </c>
      <c r="W9693">
        <f t="shared" ca="1" si="2043"/>
        <v>50.19</v>
      </c>
      <c r="X9693" t="str">
        <f t="shared" si="2044"/>
        <v>C9693</v>
      </c>
      <c r="Y9693" s="4">
        <f t="shared" ca="1" si="2045"/>
        <v>0.6</v>
      </c>
    </row>
    <row r="9694" spans="1:25" x14ac:dyDescent="0.2">
      <c r="A9694" t="s">
        <v>8674</v>
      </c>
      <c r="B9694">
        <v>9</v>
      </c>
      <c r="C9694">
        <v>31.82</v>
      </c>
      <c r="D9694">
        <v>3.54</v>
      </c>
      <c r="E9694">
        <v>31.39</v>
      </c>
      <c r="F9694">
        <v>3.49</v>
      </c>
      <c r="G9694">
        <v>29.96</v>
      </c>
      <c r="H9694">
        <v>3.33</v>
      </c>
      <c r="I9694">
        <v>29.91</v>
      </c>
      <c r="J9694">
        <v>3.32</v>
      </c>
      <c r="K9694">
        <v>35.770000000000003</v>
      </c>
      <c r="L9694">
        <v>3.97</v>
      </c>
      <c r="M9694" t="str">
        <f t="shared" ref="M9694:M9757" ca="1" si="2046">IF(C9694=MIN(OFFSET(INDIRECT($X9694),0,0,10,1)),"YES","-")</f>
        <v>YES</v>
      </c>
      <c r="N9694" t="str">
        <f t="shared" ref="N9694:N9757" ca="1" si="2047">IF(D9694=MIN(OFFSET(INDIRECT($X9694),0,1,10,1)),"YES","-")</f>
        <v>YES</v>
      </c>
      <c r="O9694" t="str">
        <f t="shared" ref="O9694:O9757" ca="1" si="2048">IF(E9694=MIN(OFFSET(INDIRECT($X9694),0,2,10,1)),"YES","-")</f>
        <v>-</v>
      </c>
      <c r="P9694" t="str">
        <f t="shared" ref="P9694:P9757" ca="1" si="2049">IF(F9694=MIN(OFFSET(INDIRECT($X9694),0,3,10,1)),"YES","-")</f>
        <v>-</v>
      </c>
      <c r="Q9694" t="str">
        <f t="shared" ref="Q9694:Q9757" ca="1" si="2050">IF(G9694=MIN(OFFSET(INDIRECT($X9694),0,4,10,1)),"YES","-")</f>
        <v>-</v>
      </c>
      <c r="R9694" t="str">
        <f t="shared" ref="R9694:R9757" ca="1" si="2051">IF(H9694=MIN(OFFSET(INDIRECT($X9694),0,5,10,1)),"YES","-")</f>
        <v>-</v>
      </c>
      <c r="S9694" t="str">
        <f t="shared" ref="S9694:S9757" ca="1" si="2052">IF(I9694=MIN(OFFSET(INDIRECT($X9694),0,6,10,1)),"YES","-")</f>
        <v>-</v>
      </c>
      <c r="T9694" t="str">
        <f t="shared" ref="T9694:T9757" ca="1" si="2053">IF(J9694=MIN(OFFSET(INDIRECT($X9694),0,7,10,1)),"YES","-")</f>
        <v>-</v>
      </c>
      <c r="U9694" t="str">
        <f t="shared" ref="U9694:U9757" ca="1" si="2054">IF(K9694=MIN(OFFSET(INDIRECT($X9694),0,8,10,1)),"YES","-")</f>
        <v>-</v>
      </c>
      <c r="V9694" t="str">
        <f t="shared" ref="V9694:V9757" ca="1" si="2055">IF(L9694=MIN(OFFSET(INDIRECT($X9694),0,9,10,1)),"YES","-")</f>
        <v>-</v>
      </c>
      <c r="W9694">
        <f t="shared" ca="1" si="2043"/>
        <v>31.82</v>
      </c>
      <c r="X9694" t="str">
        <f t="shared" si="2044"/>
        <v>C9693</v>
      </c>
      <c r="Y9694" s="4">
        <f t="shared" ca="1" si="2045"/>
        <v>0.2</v>
      </c>
    </row>
    <row r="9695" spans="1:25" x14ac:dyDescent="0.2">
      <c r="A9695" t="s">
        <v>8675</v>
      </c>
      <c r="B9695">
        <v>9</v>
      </c>
      <c r="C9695">
        <v>32.61</v>
      </c>
      <c r="D9695">
        <v>3.62</v>
      </c>
      <c r="E9695">
        <v>32.450000000000003</v>
      </c>
      <c r="F9695">
        <v>3.61</v>
      </c>
      <c r="G9695">
        <v>31.25</v>
      </c>
      <c r="H9695">
        <v>3.47</v>
      </c>
      <c r="I9695">
        <v>32.799999999999997</v>
      </c>
      <c r="J9695">
        <v>3.64</v>
      </c>
      <c r="K9695">
        <v>39.700000000000003</v>
      </c>
      <c r="L9695">
        <v>4.41</v>
      </c>
      <c r="M9695" t="str">
        <f t="shared" ca="1" si="2046"/>
        <v>-</v>
      </c>
      <c r="N9695" t="str">
        <f t="shared" ca="1" si="2047"/>
        <v>-</v>
      </c>
      <c r="O9695" t="str">
        <f t="shared" ca="1" si="2048"/>
        <v>-</v>
      </c>
      <c r="P9695" t="str">
        <f t="shared" ca="1" si="2049"/>
        <v>-</v>
      </c>
      <c r="Q9695" t="str">
        <f t="shared" ca="1" si="2050"/>
        <v>-</v>
      </c>
      <c r="R9695" t="str">
        <f t="shared" ca="1" si="2051"/>
        <v>-</v>
      </c>
      <c r="S9695" t="str">
        <f t="shared" ca="1" si="2052"/>
        <v>-</v>
      </c>
      <c r="T9695" t="str">
        <f t="shared" ca="1" si="2053"/>
        <v>-</v>
      </c>
      <c r="U9695" t="str">
        <f t="shared" ca="1" si="2054"/>
        <v>-</v>
      </c>
      <c r="V9695" t="str">
        <f t="shared" ca="1" si="2055"/>
        <v>-</v>
      </c>
      <c r="W9695">
        <f t="shared" ca="1" si="2043"/>
        <v>32.61</v>
      </c>
      <c r="X9695" t="str">
        <f t="shared" si="2044"/>
        <v>C9693</v>
      </c>
      <c r="Y9695" s="4">
        <f t="shared" ca="1" si="2045"/>
        <v>0</v>
      </c>
    </row>
    <row r="9696" spans="1:25" x14ac:dyDescent="0.2">
      <c r="A9696" t="s">
        <v>8676</v>
      </c>
      <c r="B9696">
        <v>12</v>
      </c>
      <c r="C9696">
        <v>48.15</v>
      </c>
      <c r="D9696">
        <v>4.01</v>
      </c>
      <c r="E9696">
        <v>39.22</v>
      </c>
      <c r="F9696">
        <v>3.27</v>
      </c>
      <c r="G9696">
        <v>31.37</v>
      </c>
      <c r="H9696">
        <v>2.61</v>
      </c>
      <c r="I9696">
        <v>31.55</v>
      </c>
      <c r="J9696">
        <v>2.63</v>
      </c>
      <c r="K9696">
        <v>34.29</v>
      </c>
      <c r="L9696">
        <v>2.86</v>
      </c>
      <c r="M9696" t="str">
        <f t="shared" ca="1" si="2046"/>
        <v>-</v>
      </c>
      <c r="N9696" t="str">
        <f t="shared" ca="1" si="2047"/>
        <v>-</v>
      </c>
      <c r="O9696" t="str">
        <f t="shared" ca="1" si="2048"/>
        <v>-</v>
      </c>
      <c r="P9696" t="str">
        <f t="shared" ca="1" si="2049"/>
        <v>-</v>
      </c>
      <c r="Q9696" t="str">
        <f t="shared" ca="1" si="2050"/>
        <v>-</v>
      </c>
      <c r="R9696" t="str">
        <f t="shared" ca="1" si="2051"/>
        <v>-</v>
      </c>
      <c r="S9696" t="str">
        <f t="shared" ca="1" si="2052"/>
        <v>-</v>
      </c>
      <c r="T9696" t="str">
        <f t="shared" ca="1" si="2053"/>
        <v>-</v>
      </c>
      <c r="U9696" t="str">
        <f t="shared" ca="1" si="2054"/>
        <v>-</v>
      </c>
      <c r="V9696" t="str">
        <f t="shared" ca="1" si="2055"/>
        <v>-</v>
      </c>
      <c r="W9696">
        <f t="shared" ca="1" si="2043"/>
        <v>48.15</v>
      </c>
      <c r="X9696" t="str">
        <f t="shared" si="2044"/>
        <v>C9693</v>
      </c>
      <c r="Y9696" s="4">
        <f t="shared" ca="1" si="2045"/>
        <v>0</v>
      </c>
    </row>
    <row r="9697" spans="1:25" x14ac:dyDescent="0.2">
      <c r="A9697" t="s">
        <v>8677</v>
      </c>
      <c r="B9697">
        <v>10</v>
      </c>
      <c r="C9697">
        <v>40.159999999999997</v>
      </c>
      <c r="D9697">
        <v>4.0199999999999996</v>
      </c>
      <c r="E9697">
        <v>38.950000000000003</v>
      </c>
      <c r="F9697">
        <v>3.89</v>
      </c>
      <c r="G9697">
        <v>32.89</v>
      </c>
      <c r="H9697">
        <v>3.29</v>
      </c>
      <c r="I9697">
        <v>33.340000000000003</v>
      </c>
      <c r="J9697">
        <v>3.33</v>
      </c>
      <c r="K9697">
        <v>36.79</v>
      </c>
      <c r="L9697">
        <v>3.68</v>
      </c>
      <c r="M9697" t="str">
        <f t="shared" ca="1" si="2046"/>
        <v>-</v>
      </c>
      <c r="N9697" t="str">
        <f t="shared" ca="1" si="2047"/>
        <v>-</v>
      </c>
      <c r="O9697" t="str">
        <f t="shared" ca="1" si="2048"/>
        <v>-</v>
      </c>
      <c r="P9697" t="str">
        <f t="shared" ca="1" si="2049"/>
        <v>-</v>
      </c>
      <c r="Q9697" t="str">
        <f t="shared" ca="1" si="2050"/>
        <v>-</v>
      </c>
      <c r="R9697" t="str">
        <f t="shared" ca="1" si="2051"/>
        <v>-</v>
      </c>
      <c r="S9697" t="str">
        <f t="shared" ca="1" si="2052"/>
        <v>-</v>
      </c>
      <c r="T9697" t="str">
        <f t="shared" ca="1" si="2053"/>
        <v>-</v>
      </c>
      <c r="U9697" t="str">
        <f t="shared" ca="1" si="2054"/>
        <v>-</v>
      </c>
      <c r="V9697" t="str">
        <f t="shared" ca="1" si="2055"/>
        <v>-</v>
      </c>
      <c r="W9697">
        <f t="shared" ca="1" si="2043"/>
        <v>40.159999999999997</v>
      </c>
      <c r="X9697" t="str">
        <f t="shared" si="2044"/>
        <v>C9693</v>
      </c>
      <c r="Y9697" s="4">
        <f t="shared" ca="1" si="2045"/>
        <v>0</v>
      </c>
    </row>
    <row r="9698" spans="1:25" x14ac:dyDescent="0.2">
      <c r="A9698" t="s">
        <v>8678</v>
      </c>
      <c r="B9698">
        <v>9</v>
      </c>
      <c r="C9698">
        <v>31.86</v>
      </c>
      <c r="D9698">
        <v>3.54</v>
      </c>
      <c r="E9698">
        <v>32.24</v>
      </c>
      <c r="F9698">
        <v>3.58</v>
      </c>
      <c r="G9698">
        <v>30.4</v>
      </c>
      <c r="H9698">
        <v>3.38</v>
      </c>
      <c r="I9698">
        <v>31.62</v>
      </c>
      <c r="J9698">
        <v>3.51</v>
      </c>
      <c r="K9698">
        <v>39.51</v>
      </c>
      <c r="L9698">
        <v>4.3899999999999997</v>
      </c>
      <c r="M9698" t="str">
        <f t="shared" ca="1" si="2046"/>
        <v>-</v>
      </c>
      <c r="N9698" t="str">
        <f t="shared" ca="1" si="2047"/>
        <v>YES</v>
      </c>
      <c r="O9698" t="str">
        <f t="shared" ca="1" si="2048"/>
        <v>-</v>
      </c>
      <c r="P9698" t="str">
        <f t="shared" ca="1" si="2049"/>
        <v>-</v>
      </c>
      <c r="Q9698" t="str">
        <f t="shared" ca="1" si="2050"/>
        <v>-</v>
      </c>
      <c r="R9698" t="str">
        <f t="shared" ca="1" si="2051"/>
        <v>-</v>
      </c>
      <c r="S9698" t="str">
        <f t="shared" ca="1" si="2052"/>
        <v>-</v>
      </c>
      <c r="T9698" t="str">
        <f t="shared" ca="1" si="2053"/>
        <v>-</v>
      </c>
      <c r="U9698" t="str">
        <f t="shared" ca="1" si="2054"/>
        <v>-</v>
      </c>
      <c r="V9698" t="str">
        <f t="shared" ca="1" si="2055"/>
        <v>-</v>
      </c>
      <c r="W9698">
        <f t="shared" ca="1" si="2043"/>
        <v>31.86</v>
      </c>
      <c r="X9698" t="str">
        <f t="shared" si="2044"/>
        <v>C9693</v>
      </c>
      <c r="Y9698" s="4">
        <f t="shared" ca="1" si="2045"/>
        <v>0.1</v>
      </c>
    </row>
    <row r="9699" spans="1:25" x14ac:dyDescent="0.2">
      <c r="A9699" t="s">
        <v>8679</v>
      </c>
      <c r="B9699">
        <v>12</v>
      </c>
      <c r="C9699">
        <v>48.97</v>
      </c>
      <c r="D9699">
        <v>4.08</v>
      </c>
      <c r="E9699">
        <v>38.75</v>
      </c>
      <c r="F9699">
        <v>3.23</v>
      </c>
      <c r="G9699">
        <v>33.33</v>
      </c>
      <c r="H9699">
        <v>2.78</v>
      </c>
      <c r="I9699">
        <v>33.979999999999997</v>
      </c>
      <c r="J9699">
        <v>2.83</v>
      </c>
      <c r="K9699">
        <v>38.51</v>
      </c>
      <c r="L9699">
        <v>3.21</v>
      </c>
      <c r="M9699" t="str">
        <f t="shared" ca="1" si="2046"/>
        <v>-</v>
      </c>
      <c r="N9699" t="str">
        <f t="shared" ca="1" si="2047"/>
        <v>-</v>
      </c>
      <c r="O9699" t="str">
        <f t="shared" ca="1" si="2048"/>
        <v>-</v>
      </c>
      <c r="P9699" t="str">
        <f t="shared" ca="1" si="2049"/>
        <v>-</v>
      </c>
      <c r="Q9699" t="str">
        <f t="shared" ca="1" si="2050"/>
        <v>-</v>
      </c>
      <c r="R9699" t="str">
        <f t="shared" ca="1" si="2051"/>
        <v>-</v>
      </c>
      <c r="S9699" t="str">
        <f t="shared" ca="1" si="2052"/>
        <v>-</v>
      </c>
      <c r="T9699" t="str">
        <f t="shared" ca="1" si="2053"/>
        <v>-</v>
      </c>
      <c r="U9699" t="str">
        <f t="shared" ca="1" si="2054"/>
        <v>-</v>
      </c>
      <c r="V9699" t="str">
        <f t="shared" ca="1" si="2055"/>
        <v>-</v>
      </c>
      <c r="W9699">
        <f t="shared" ca="1" si="2043"/>
        <v>48.97</v>
      </c>
      <c r="X9699" t="str">
        <f t="shared" si="2044"/>
        <v>C9693</v>
      </c>
      <c r="Y9699" s="4">
        <f t="shared" ca="1" si="2045"/>
        <v>0</v>
      </c>
    </row>
    <row r="9700" spans="1:25" x14ac:dyDescent="0.2">
      <c r="A9700" t="s">
        <v>8680</v>
      </c>
      <c r="B9700">
        <v>10</v>
      </c>
      <c r="C9700">
        <v>44.47</v>
      </c>
      <c r="D9700">
        <v>4.45</v>
      </c>
      <c r="E9700">
        <v>40.520000000000003</v>
      </c>
      <c r="F9700">
        <v>4.05</v>
      </c>
      <c r="G9700">
        <v>35.65</v>
      </c>
      <c r="H9700">
        <v>3.56</v>
      </c>
      <c r="I9700">
        <v>36.04</v>
      </c>
      <c r="J9700">
        <v>3.6</v>
      </c>
      <c r="K9700">
        <v>38.479999999999997</v>
      </c>
      <c r="L9700">
        <v>3.85</v>
      </c>
      <c r="M9700" t="str">
        <f t="shared" ca="1" si="2046"/>
        <v>-</v>
      </c>
      <c r="N9700" t="str">
        <f t="shared" ca="1" si="2047"/>
        <v>-</v>
      </c>
      <c r="O9700" t="str">
        <f t="shared" ca="1" si="2048"/>
        <v>-</v>
      </c>
      <c r="P9700" t="str">
        <f t="shared" ca="1" si="2049"/>
        <v>-</v>
      </c>
      <c r="Q9700" t="str">
        <f t="shared" ca="1" si="2050"/>
        <v>-</v>
      </c>
      <c r="R9700" t="str">
        <f t="shared" ca="1" si="2051"/>
        <v>-</v>
      </c>
      <c r="S9700" t="str">
        <f t="shared" ca="1" si="2052"/>
        <v>-</v>
      </c>
      <c r="T9700" t="str">
        <f t="shared" ca="1" si="2053"/>
        <v>-</v>
      </c>
      <c r="U9700" t="str">
        <f t="shared" ca="1" si="2054"/>
        <v>-</v>
      </c>
      <c r="V9700" t="str">
        <f t="shared" ca="1" si="2055"/>
        <v>-</v>
      </c>
      <c r="W9700">
        <f t="shared" ca="1" si="2043"/>
        <v>44.47</v>
      </c>
      <c r="X9700" t="str">
        <f t="shared" si="2044"/>
        <v>C9693</v>
      </c>
      <c r="Y9700" s="4">
        <f t="shared" ca="1" si="2045"/>
        <v>0</v>
      </c>
    </row>
    <row r="9701" spans="1:25" x14ac:dyDescent="0.2">
      <c r="A9701" t="s">
        <v>8681</v>
      </c>
      <c r="B9701">
        <v>10</v>
      </c>
      <c r="C9701">
        <v>38.64</v>
      </c>
      <c r="D9701">
        <v>3.86</v>
      </c>
      <c r="E9701">
        <v>31.23</v>
      </c>
      <c r="F9701">
        <v>3.12</v>
      </c>
      <c r="G9701">
        <v>29.97</v>
      </c>
      <c r="H9701">
        <v>3</v>
      </c>
      <c r="I9701">
        <v>29.81</v>
      </c>
      <c r="J9701">
        <v>2.98</v>
      </c>
      <c r="K9701">
        <v>33.369999999999997</v>
      </c>
      <c r="L9701">
        <v>3.34</v>
      </c>
      <c r="M9701" t="str">
        <f t="shared" ca="1" si="2046"/>
        <v>-</v>
      </c>
      <c r="N9701" t="str">
        <f t="shared" ca="1" si="2047"/>
        <v>-</v>
      </c>
      <c r="O9701" t="str">
        <f t="shared" ca="1" si="2048"/>
        <v>YES</v>
      </c>
      <c r="P9701" t="str">
        <f t="shared" ca="1" si="2049"/>
        <v>-</v>
      </c>
      <c r="Q9701" t="str">
        <f t="shared" ca="1" si="2050"/>
        <v>-</v>
      </c>
      <c r="R9701" t="str">
        <f t="shared" ca="1" si="2051"/>
        <v>-</v>
      </c>
      <c r="S9701" t="str">
        <f t="shared" ca="1" si="2052"/>
        <v>YES</v>
      </c>
      <c r="T9701" t="str">
        <f t="shared" ca="1" si="2053"/>
        <v>-</v>
      </c>
      <c r="U9701" t="str">
        <f t="shared" ca="1" si="2054"/>
        <v>-</v>
      </c>
      <c r="V9701" t="str">
        <f t="shared" ca="1" si="2055"/>
        <v>-</v>
      </c>
      <c r="W9701">
        <f t="shared" ca="1" si="2043"/>
        <v>38.64</v>
      </c>
      <c r="X9701" t="str">
        <f t="shared" si="2044"/>
        <v>C9693</v>
      </c>
      <c r="Y9701" s="4">
        <f t="shared" ca="1" si="2045"/>
        <v>0.2</v>
      </c>
    </row>
    <row r="9702" spans="1:25" x14ac:dyDescent="0.2">
      <c r="A9702" t="s">
        <v>21</v>
      </c>
      <c r="M9702" t="str">
        <f t="shared" ca="1" si="2046"/>
        <v>-</v>
      </c>
      <c r="N9702" t="str">
        <f t="shared" ca="1" si="2047"/>
        <v>-</v>
      </c>
      <c r="O9702" t="str">
        <f t="shared" ca="1" si="2048"/>
        <v>-</v>
      </c>
      <c r="P9702" t="str">
        <f t="shared" ca="1" si="2049"/>
        <v>-</v>
      </c>
      <c r="Q9702" t="str">
        <f t="shared" ca="1" si="2050"/>
        <v>-</v>
      </c>
      <c r="R9702" t="str">
        <f t="shared" ca="1" si="2051"/>
        <v>-</v>
      </c>
      <c r="S9702" t="str">
        <f t="shared" ca="1" si="2052"/>
        <v>-</v>
      </c>
      <c r="T9702" t="str">
        <f t="shared" ca="1" si="2053"/>
        <v>-</v>
      </c>
      <c r="U9702" t="str">
        <f t="shared" ca="1" si="2054"/>
        <v>-</v>
      </c>
      <c r="V9702" t="str">
        <f t="shared" ca="1" si="2055"/>
        <v>-</v>
      </c>
      <c r="W9702">
        <f t="shared" ca="1" si="2043"/>
        <v>0</v>
      </c>
      <c r="X9702" t="str">
        <f t="shared" si="2044"/>
        <v>C9693</v>
      </c>
      <c r="Y9702" s="4" t="str">
        <f t="shared" si="2045"/>
        <v/>
      </c>
    </row>
    <row r="9703" spans="1:25" x14ac:dyDescent="0.2">
      <c r="A9703" t="e">
        <f>-lloyd1</f>
        <v>#NAME?</v>
      </c>
      <c r="B9703">
        <v>7</v>
      </c>
      <c r="C9703">
        <v>25.83</v>
      </c>
      <c r="D9703">
        <v>3.69</v>
      </c>
      <c r="E9703">
        <v>26.95</v>
      </c>
      <c r="F9703">
        <v>3.85</v>
      </c>
      <c r="G9703">
        <v>31.28</v>
      </c>
      <c r="H9703">
        <v>4.47</v>
      </c>
      <c r="I9703">
        <v>29.03</v>
      </c>
      <c r="J9703">
        <v>4.1500000000000004</v>
      </c>
      <c r="K9703">
        <v>32.35</v>
      </c>
      <c r="L9703">
        <v>4.62</v>
      </c>
      <c r="M9703" t="str">
        <f t="shared" ca="1" si="2046"/>
        <v>YES</v>
      </c>
      <c r="N9703" t="str">
        <f t="shared" ca="1" si="2047"/>
        <v>-</v>
      </c>
      <c r="O9703" t="str">
        <f t="shared" ca="1" si="2048"/>
        <v>YES</v>
      </c>
      <c r="P9703" t="str">
        <f t="shared" ca="1" si="2049"/>
        <v>-</v>
      </c>
      <c r="Q9703" t="str">
        <f t="shared" ca="1" si="2050"/>
        <v>-</v>
      </c>
      <c r="R9703" t="str">
        <f t="shared" ca="1" si="2051"/>
        <v>-</v>
      </c>
      <c r="S9703" t="str">
        <f t="shared" ca="1" si="2052"/>
        <v>YES</v>
      </c>
      <c r="T9703" t="str">
        <f t="shared" ca="1" si="2053"/>
        <v>-</v>
      </c>
      <c r="U9703" t="str">
        <f t="shared" ca="1" si="2054"/>
        <v>YES</v>
      </c>
      <c r="V9703" t="str">
        <f t="shared" ca="1" si="2055"/>
        <v>-</v>
      </c>
      <c r="W9703">
        <f t="shared" ca="1" si="2043"/>
        <v>25.83</v>
      </c>
      <c r="X9703" t="str">
        <f t="shared" si="2044"/>
        <v>C9703</v>
      </c>
      <c r="Y9703" s="4" t="e">
        <f t="shared" si="2045"/>
        <v>#NAME?</v>
      </c>
    </row>
    <row r="9704" spans="1:25" x14ac:dyDescent="0.2">
      <c r="A9704" t="e">
        <f>-lloyd3</f>
        <v>#NAME?</v>
      </c>
      <c r="B9704">
        <v>7</v>
      </c>
      <c r="C9704">
        <v>26.63</v>
      </c>
      <c r="D9704">
        <v>3.8</v>
      </c>
      <c r="E9704">
        <v>27.85</v>
      </c>
      <c r="F9704">
        <v>3.98</v>
      </c>
      <c r="G9704">
        <v>32.44</v>
      </c>
      <c r="H9704">
        <v>4.63</v>
      </c>
      <c r="I9704">
        <v>31.71</v>
      </c>
      <c r="J9704">
        <v>4.53</v>
      </c>
      <c r="K9704">
        <v>35.630000000000003</v>
      </c>
      <c r="L9704">
        <v>5.09</v>
      </c>
      <c r="M9704" t="str">
        <f t="shared" ca="1" si="2046"/>
        <v>-</v>
      </c>
      <c r="N9704" t="str">
        <f t="shared" ca="1" si="2047"/>
        <v>-</v>
      </c>
      <c r="O9704" t="str">
        <f t="shared" ca="1" si="2048"/>
        <v>-</v>
      </c>
      <c r="P9704" t="str">
        <f t="shared" ca="1" si="2049"/>
        <v>-</v>
      </c>
      <c r="Q9704" t="str">
        <f t="shared" ca="1" si="2050"/>
        <v>-</v>
      </c>
      <c r="R9704" t="str">
        <f t="shared" ca="1" si="2051"/>
        <v>-</v>
      </c>
      <c r="S9704" t="str">
        <f t="shared" ca="1" si="2052"/>
        <v>-</v>
      </c>
      <c r="T9704" t="str">
        <f t="shared" ca="1" si="2053"/>
        <v>-</v>
      </c>
      <c r="U9704" t="str">
        <f t="shared" ca="1" si="2054"/>
        <v>-</v>
      </c>
      <c r="V9704" t="str">
        <f t="shared" ca="1" si="2055"/>
        <v>-</v>
      </c>
      <c r="W9704">
        <f t="shared" ca="1" si="2043"/>
        <v>26.63</v>
      </c>
      <c r="X9704" t="str">
        <f t="shared" si="2044"/>
        <v>C9703</v>
      </c>
      <c r="Y9704" s="4" t="e">
        <f t="shared" si="2045"/>
        <v>#NAME?</v>
      </c>
    </row>
    <row r="9705" spans="1:25" x14ac:dyDescent="0.2">
      <c r="A9705" t="s">
        <v>8682</v>
      </c>
      <c r="B9705">
        <v>11</v>
      </c>
      <c r="C9705">
        <v>41.8</v>
      </c>
      <c r="D9705">
        <v>3.8</v>
      </c>
      <c r="E9705">
        <v>37.69</v>
      </c>
      <c r="F9705">
        <v>3.43</v>
      </c>
      <c r="G9705">
        <v>34.6</v>
      </c>
      <c r="H9705">
        <v>3.15</v>
      </c>
      <c r="I9705">
        <v>41.42</v>
      </c>
      <c r="J9705">
        <v>3.77</v>
      </c>
      <c r="K9705">
        <v>45.61</v>
      </c>
      <c r="L9705">
        <v>4.1500000000000004</v>
      </c>
      <c r="M9705" t="str">
        <f t="shared" ca="1" si="2046"/>
        <v>-</v>
      </c>
      <c r="N9705" t="str">
        <f t="shared" ca="1" si="2047"/>
        <v>-</v>
      </c>
      <c r="O9705" t="str">
        <f t="shared" ca="1" si="2048"/>
        <v>-</v>
      </c>
      <c r="P9705" t="str">
        <f t="shared" ca="1" si="2049"/>
        <v>-</v>
      </c>
      <c r="Q9705" t="str">
        <f t="shared" ca="1" si="2050"/>
        <v>-</v>
      </c>
      <c r="R9705" t="str">
        <f t="shared" ca="1" si="2051"/>
        <v>-</v>
      </c>
      <c r="S9705" t="str">
        <f t="shared" ca="1" si="2052"/>
        <v>-</v>
      </c>
      <c r="T9705" t="str">
        <f t="shared" ca="1" si="2053"/>
        <v>-</v>
      </c>
      <c r="U9705" t="str">
        <f t="shared" ca="1" si="2054"/>
        <v>-</v>
      </c>
      <c r="V9705" t="str">
        <f t="shared" ca="1" si="2055"/>
        <v>-</v>
      </c>
      <c r="W9705">
        <f t="shared" ca="1" si="2043"/>
        <v>41.8</v>
      </c>
      <c r="X9705" t="str">
        <f t="shared" si="2044"/>
        <v>C9703</v>
      </c>
      <c r="Y9705" s="4">
        <f t="shared" ca="1" si="2045"/>
        <v>0</v>
      </c>
    </row>
    <row r="9706" spans="1:25" x14ac:dyDescent="0.2">
      <c r="A9706" t="s">
        <v>8683</v>
      </c>
      <c r="B9706">
        <v>8</v>
      </c>
      <c r="C9706">
        <v>37.520000000000003</v>
      </c>
      <c r="D9706">
        <v>4.6900000000000004</v>
      </c>
      <c r="E9706">
        <v>33.11</v>
      </c>
      <c r="F9706">
        <v>4.1399999999999997</v>
      </c>
      <c r="G9706">
        <v>32.5</v>
      </c>
      <c r="H9706">
        <v>4.0599999999999996</v>
      </c>
      <c r="I9706">
        <v>34.65</v>
      </c>
      <c r="J9706">
        <v>4.33</v>
      </c>
      <c r="K9706">
        <v>39.35</v>
      </c>
      <c r="L9706">
        <v>4.92</v>
      </c>
      <c r="M9706" t="str">
        <f t="shared" ca="1" si="2046"/>
        <v>-</v>
      </c>
      <c r="N9706" t="str">
        <f t="shared" ca="1" si="2047"/>
        <v>-</v>
      </c>
      <c r="O9706" t="str">
        <f t="shared" ca="1" si="2048"/>
        <v>-</v>
      </c>
      <c r="P9706" t="str">
        <f t="shared" ca="1" si="2049"/>
        <v>-</v>
      </c>
      <c r="Q9706" t="str">
        <f t="shared" ca="1" si="2050"/>
        <v>-</v>
      </c>
      <c r="R9706" t="str">
        <f t="shared" ca="1" si="2051"/>
        <v>-</v>
      </c>
      <c r="S9706" t="str">
        <f t="shared" ca="1" si="2052"/>
        <v>-</v>
      </c>
      <c r="T9706" t="str">
        <f t="shared" ca="1" si="2053"/>
        <v>-</v>
      </c>
      <c r="U9706" t="str">
        <f t="shared" ca="1" si="2054"/>
        <v>-</v>
      </c>
      <c r="V9706" t="str">
        <f t="shared" ca="1" si="2055"/>
        <v>-</v>
      </c>
      <c r="W9706">
        <f t="shared" ca="1" si="2043"/>
        <v>37.520000000000003</v>
      </c>
      <c r="X9706" t="str">
        <f t="shared" si="2044"/>
        <v>C9703</v>
      </c>
      <c r="Y9706" s="4">
        <f t="shared" ca="1" si="2045"/>
        <v>0</v>
      </c>
    </row>
    <row r="9707" spans="1:25" x14ac:dyDescent="0.2">
      <c r="A9707" t="s">
        <v>8684</v>
      </c>
      <c r="B9707">
        <v>11</v>
      </c>
      <c r="C9707">
        <v>39.32</v>
      </c>
      <c r="D9707">
        <v>3.57</v>
      </c>
      <c r="E9707">
        <v>33.08</v>
      </c>
      <c r="F9707">
        <v>3.01</v>
      </c>
      <c r="G9707">
        <v>29.33</v>
      </c>
      <c r="H9707">
        <v>2.67</v>
      </c>
      <c r="I9707">
        <v>31.11</v>
      </c>
      <c r="J9707">
        <v>2.83</v>
      </c>
      <c r="K9707">
        <v>33.659999999999997</v>
      </c>
      <c r="L9707">
        <v>3.06</v>
      </c>
      <c r="M9707" t="str">
        <f t="shared" ca="1" si="2046"/>
        <v>-</v>
      </c>
      <c r="N9707" t="str">
        <f t="shared" ca="1" si="2047"/>
        <v>YES</v>
      </c>
      <c r="O9707" t="str">
        <f t="shared" ca="1" si="2048"/>
        <v>-</v>
      </c>
      <c r="P9707" t="str">
        <f t="shared" ca="1" si="2049"/>
        <v>YES</v>
      </c>
      <c r="Q9707" t="str">
        <f t="shared" ca="1" si="2050"/>
        <v>YES</v>
      </c>
      <c r="R9707" t="str">
        <f t="shared" ca="1" si="2051"/>
        <v>YES</v>
      </c>
      <c r="S9707" t="str">
        <f t="shared" ca="1" si="2052"/>
        <v>-</v>
      </c>
      <c r="T9707" t="str">
        <f t="shared" ca="1" si="2053"/>
        <v>YES</v>
      </c>
      <c r="U9707" t="str">
        <f t="shared" ca="1" si="2054"/>
        <v>-</v>
      </c>
      <c r="V9707" t="str">
        <f t="shared" ca="1" si="2055"/>
        <v>YES</v>
      </c>
      <c r="W9707">
        <f t="shared" ca="1" si="2043"/>
        <v>39.32</v>
      </c>
      <c r="X9707" t="str">
        <f t="shared" si="2044"/>
        <v>C9703</v>
      </c>
      <c r="Y9707" s="4">
        <f t="shared" ca="1" si="2045"/>
        <v>0.6</v>
      </c>
    </row>
    <row r="9708" spans="1:25" x14ac:dyDescent="0.2">
      <c r="A9708" t="s">
        <v>8685</v>
      </c>
      <c r="B9708">
        <v>8</v>
      </c>
      <c r="C9708">
        <v>32.83</v>
      </c>
      <c r="D9708">
        <v>4.0999999999999996</v>
      </c>
      <c r="E9708">
        <v>35.85</v>
      </c>
      <c r="F9708">
        <v>4.4800000000000004</v>
      </c>
      <c r="G9708">
        <v>34.01</v>
      </c>
      <c r="H9708">
        <v>4.25</v>
      </c>
      <c r="I9708">
        <v>34.020000000000003</v>
      </c>
      <c r="J9708">
        <v>4.25</v>
      </c>
      <c r="K9708">
        <v>38.03</v>
      </c>
      <c r="L9708">
        <v>4.75</v>
      </c>
      <c r="M9708" t="str">
        <f t="shared" ca="1" si="2046"/>
        <v>-</v>
      </c>
      <c r="N9708" t="str">
        <f t="shared" ca="1" si="2047"/>
        <v>-</v>
      </c>
      <c r="O9708" t="str">
        <f t="shared" ca="1" si="2048"/>
        <v>-</v>
      </c>
      <c r="P9708" t="str">
        <f t="shared" ca="1" si="2049"/>
        <v>-</v>
      </c>
      <c r="Q9708" t="str">
        <f t="shared" ca="1" si="2050"/>
        <v>-</v>
      </c>
      <c r="R9708" t="str">
        <f t="shared" ca="1" si="2051"/>
        <v>-</v>
      </c>
      <c r="S9708" t="str">
        <f t="shared" ca="1" si="2052"/>
        <v>-</v>
      </c>
      <c r="T9708" t="str">
        <f t="shared" ca="1" si="2053"/>
        <v>-</v>
      </c>
      <c r="U9708" t="str">
        <f t="shared" ca="1" si="2054"/>
        <v>-</v>
      </c>
      <c r="V9708" t="str">
        <f t="shared" ca="1" si="2055"/>
        <v>-</v>
      </c>
      <c r="W9708">
        <f t="shared" ca="1" si="2043"/>
        <v>32.83</v>
      </c>
      <c r="X9708" t="str">
        <f t="shared" si="2044"/>
        <v>C9703</v>
      </c>
      <c r="Y9708" s="4">
        <f t="shared" ca="1" si="2045"/>
        <v>0</v>
      </c>
    </row>
    <row r="9709" spans="1:25" x14ac:dyDescent="0.2">
      <c r="A9709" t="s">
        <v>8686</v>
      </c>
      <c r="B9709">
        <v>8</v>
      </c>
      <c r="C9709">
        <v>34.229999999999997</v>
      </c>
      <c r="D9709">
        <v>4.28</v>
      </c>
      <c r="E9709">
        <v>31.97</v>
      </c>
      <c r="F9709">
        <v>4</v>
      </c>
      <c r="G9709">
        <v>32.31</v>
      </c>
      <c r="H9709">
        <v>4.04</v>
      </c>
      <c r="I9709">
        <v>32.17</v>
      </c>
      <c r="J9709">
        <v>4.0199999999999996</v>
      </c>
      <c r="K9709">
        <v>37.43</v>
      </c>
      <c r="L9709">
        <v>4.68</v>
      </c>
      <c r="M9709" t="str">
        <f t="shared" ca="1" si="2046"/>
        <v>-</v>
      </c>
      <c r="N9709" t="str">
        <f t="shared" ca="1" si="2047"/>
        <v>-</v>
      </c>
      <c r="O9709" t="str">
        <f t="shared" ca="1" si="2048"/>
        <v>-</v>
      </c>
      <c r="P9709" t="str">
        <f t="shared" ca="1" si="2049"/>
        <v>-</v>
      </c>
      <c r="Q9709" t="str">
        <f t="shared" ca="1" si="2050"/>
        <v>-</v>
      </c>
      <c r="R9709" t="str">
        <f t="shared" ca="1" si="2051"/>
        <v>-</v>
      </c>
      <c r="S9709" t="str">
        <f t="shared" ca="1" si="2052"/>
        <v>-</v>
      </c>
      <c r="T9709" t="str">
        <f t="shared" ca="1" si="2053"/>
        <v>-</v>
      </c>
      <c r="U9709" t="str">
        <f t="shared" ca="1" si="2054"/>
        <v>-</v>
      </c>
      <c r="V9709" t="str">
        <f t="shared" ca="1" si="2055"/>
        <v>-</v>
      </c>
      <c r="W9709">
        <f t="shared" ca="1" si="2043"/>
        <v>34.229999999999997</v>
      </c>
      <c r="X9709" t="str">
        <f t="shared" si="2044"/>
        <v>C9703</v>
      </c>
      <c r="Y9709" s="4">
        <f t="shared" ca="1" si="2045"/>
        <v>0</v>
      </c>
    </row>
    <row r="9710" spans="1:25" x14ac:dyDescent="0.2">
      <c r="A9710" t="e">
        <f>-lloyd7</f>
        <v>#NAME?</v>
      </c>
      <c r="B9710">
        <v>7</v>
      </c>
      <c r="C9710">
        <v>27.06</v>
      </c>
      <c r="D9710">
        <v>3.87</v>
      </c>
      <c r="E9710">
        <v>28.39</v>
      </c>
      <c r="F9710">
        <v>4.0599999999999996</v>
      </c>
      <c r="G9710">
        <v>32.979999999999997</v>
      </c>
      <c r="H9710">
        <v>4.71</v>
      </c>
      <c r="I9710">
        <v>32.03</v>
      </c>
      <c r="J9710">
        <v>4.58</v>
      </c>
      <c r="K9710">
        <v>37.21</v>
      </c>
      <c r="L9710">
        <v>5.32</v>
      </c>
      <c r="M9710" t="str">
        <f t="shared" ca="1" si="2046"/>
        <v>-</v>
      </c>
      <c r="N9710" t="str">
        <f t="shared" ca="1" si="2047"/>
        <v>-</v>
      </c>
      <c r="O9710" t="str">
        <f t="shared" ca="1" si="2048"/>
        <v>-</v>
      </c>
      <c r="P9710" t="str">
        <f t="shared" ca="1" si="2049"/>
        <v>-</v>
      </c>
      <c r="Q9710" t="str">
        <f t="shared" ca="1" si="2050"/>
        <v>-</v>
      </c>
      <c r="R9710" t="str">
        <f t="shared" ca="1" si="2051"/>
        <v>-</v>
      </c>
      <c r="S9710" t="str">
        <f t="shared" ca="1" si="2052"/>
        <v>-</v>
      </c>
      <c r="T9710" t="str">
        <f t="shared" ca="1" si="2053"/>
        <v>-</v>
      </c>
      <c r="U9710" t="str">
        <f t="shared" ca="1" si="2054"/>
        <v>-</v>
      </c>
      <c r="V9710" t="str">
        <f t="shared" ca="1" si="2055"/>
        <v>-</v>
      </c>
      <c r="W9710">
        <f t="shared" ca="1" si="2043"/>
        <v>27.06</v>
      </c>
      <c r="X9710" t="str">
        <f t="shared" si="2044"/>
        <v>C9703</v>
      </c>
      <c r="Y9710" s="4" t="e">
        <f t="shared" si="2045"/>
        <v>#NAME?</v>
      </c>
    </row>
    <row r="9711" spans="1:25" x14ac:dyDescent="0.2">
      <c r="A9711" t="s">
        <v>8687</v>
      </c>
      <c r="B9711">
        <v>11</v>
      </c>
      <c r="C9711">
        <v>39.36</v>
      </c>
      <c r="D9711">
        <v>3.58</v>
      </c>
      <c r="E9711">
        <v>34.36</v>
      </c>
      <c r="F9711">
        <v>3.12</v>
      </c>
      <c r="G9711">
        <v>31.39</v>
      </c>
      <c r="H9711">
        <v>2.85</v>
      </c>
      <c r="I9711">
        <v>33.619999999999997</v>
      </c>
      <c r="J9711">
        <v>3.06</v>
      </c>
      <c r="K9711">
        <v>37.43</v>
      </c>
      <c r="L9711">
        <v>3.4</v>
      </c>
      <c r="M9711" t="str">
        <f t="shared" ca="1" si="2046"/>
        <v>-</v>
      </c>
      <c r="N9711" t="str">
        <f t="shared" ca="1" si="2047"/>
        <v>-</v>
      </c>
      <c r="O9711" t="str">
        <f t="shared" ca="1" si="2048"/>
        <v>-</v>
      </c>
      <c r="P9711" t="str">
        <f t="shared" ca="1" si="2049"/>
        <v>-</v>
      </c>
      <c r="Q9711" t="str">
        <f t="shared" ca="1" si="2050"/>
        <v>-</v>
      </c>
      <c r="R9711" t="str">
        <f t="shared" ca="1" si="2051"/>
        <v>-</v>
      </c>
      <c r="S9711" t="str">
        <f t="shared" ca="1" si="2052"/>
        <v>-</v>
      </c>
      <c r="T9711" t="str">
        <f t="shared" ca="1" si="2053"/>
        <v>-</v>
      </c>
      <c r="U9711" t="str">
        <f t="shared" ca="1" si="2054"/>
        <v>-</v>
      </c>
      <c r="V9711" t="str">
        <f t="shared" ca="1" si="2055"/>
        <v>-</v>
      </c>
      <c r="W9711">
        <f t="shared" ca="1" si="2043"/>
        <v>39.36</v>
      </c>
      <c r="X9711" t="str">
        <f t="shared" si="2044"/>
        <v>C9703</v>
      </c>
      <c r="Y9711" s="4">
        <f t="shared" ca="1" si="2045"/>
        <v>0</v>
      </c>
    </row>
    <row r="9712" spans="1:25" x14ac:dyDescent="0.2">
      <c r="A9712" t="s">
        <v>21</v>
      </c>
      <c r="M9712" t="str">
        <f t="shared" ca="1" si="2046"/>
        <v>-</v>
      </c>
      <c r="N9712" t="str">
        <f t="shared" ca="1" si="2047"/>
        <v>-</v>
      </c>
      <c r="O9712" t="str">
        <f t="shared" ca="1" si="2048"/>
        <v>-</v>
      </c>
      <c r="P9712" t="str">
        <f t="shared" ca="1" si="2049"/>
        <v>-</v>
      </c>
      <c r="Q9712" t="str">
        <f t="shared" ca="1" si="2050"/>
        <v>-</v>
      </c>
      <c r="R9712" t="str">
        <f t="shared" ca="1" si="2051"/>
        <v>-</v>
      </c>
      <c r="S9712" t="str">
        <f t="shared" ca="1" si="2052"/>
        <v>-</v>
      </c>
      <c r="T9712" t="str">
        <f t="shared" ca="1" si="2053"/>
        <v>-</v>
      </c>
      <c r="U9712" t="str">
        <f t="shared" ca="1" si="2054"/>
        <v>-</v>
      </c>
      <c r="V9712" t="str">
        <f t="shared" ca="1" si="2055"/>
        <v>-</v>
      </c>
      <c r="W9712">
        <f t="shared" ca="1" si="2043"/>
        <v>0</v>
      </c>
      <c r="X9712" t="str">
        <f t="shared" si="2044"/>
        <v>C9703</v>
      </c>
      <c r="Y9712" s="4" t="str">
        <f t="shared" si="2045"/>
        <v/>
      </c>
    </row>
    <row r="9713" spans="1:25" x14ac:dyDescent="0.2">
      <c r="A9713" t="s">
        <v>8688</v>
      </c>
      <c r="B9713">
        <v>13</v>
      </c>
      <c r="C9713">
        <v>48.83</v>
      </c>
      <c r="D9713">
        <v>3.76</v>
      </c>
      <c r="E9713">
        <v>46.53</v>
      </c>
      <c r="F9713">
        <v>3.58</v>
      </c>
      <c r="G9713">
        <v>46.91</v>
      </c>
      <c r="H9713">
        <v>3.61</v>
      </c>
      <c r="I9713">
        <v>52.12</v>
      </c>
      <c r="J9713">
        <v>4.01</v>
      </c>
      <c r="K9713">
        <v>60.84</v>
      </c>
      <c r="L9713">
        <v>4.68</v>
      </c>
      <c r="M9713" t="str">
        <f t="shared" ca="1" si="2046"/>
        <v>-</v>
      </c>
      <c r="N9713" t="str">
        <f t="shared" ca="1" si="2047"/>
        <v>-</v>
      </c>
      <c r="O9713" t="str">
        <f t="shared" ca="1" si="2048"/>
        <v>-</v>
      </c>
      <c r="P9713" t="str">
        <f t="shared" ca="1" si="2049"/>
        <v>-</v>
      </c>
      <c r="Q9713" t="str">
        <f t="shared" ca="1" si="2050"/>
        <v>-</v>
      </c>
      <c r="R9713" t="str">
        <f t="shared" ca="1" si="2051"/>
        <v>-</v>
      </c>
      <c r="S9713" t="str">
        <f t="shared" ca="1" si="2052"/>
        <v>-</v>
      </c>
      <c r="T9713" t="str">
        <f t="shared" ca="1" si="2053"/>
        <v>-</v>
      </c>
      <c r="U9713" t="str">
        <f t="shared" ca="1" si="2054"/>
        <v>-</v>
      </c>
      <c r="V9713" t="str">
        <f t="shared" ca="1" si="2055"/>
        <v>-</v>
      </c>
      <c r="W9713">
        <f t="shared" ca="1" si="2043"/>
        <v>48.83</v>
      </c>
      <c r="X9713" t="str">
        <f t="shared" si="2044"/>
        <v>C9713</v>
      </c>
      <c r="Y9713" s="4">
        <f t="shared" ca="1" si="2045"/>
        <v>0</v>
      </c>
    </row>
    <row r="9714" spans="1:25" x14ac:dyDescent="0.2">
      <c r="A9714" t="s">
        <v>8689</v>
      </c>
      <c r="B9714">
        <v>8</v>
      </c>
      <c r="C9714">
        <v>33.14</v>
      </c>
      <c r="D9714">
        <v>4.1399999999999997</v>
      </c>
      <c r="E9714">
        <v>33.61</v>
      </c>
      <c r="F9714">
        <v>4.2</v>
      </c>
      <c r="G9714">
        <v>35.9</v>
      </c>
      <c r="H9714">
        <v>4.49</v>
      </c>
      <c r="I9714">
        <v>35.01</v>
      </c>
      <c r="J9714">
        <v>4.38</v>
      </c>
      <c r="K9714">
        <v>39.64</v>
      </c>
      <c r="L9714">
        <v>4.95</v>
      </c>
      <c r="M9714" t="str">
        <f t="shared" ca="1" si="2046"/>
        <v>-</v>
      </c>
      <c r="N9714" t="str">
        <f t="shared" ca="1" si="2047"/>
        <v>-</v>
      </c>
      <c r="O9714" t="str">
        <f t="shared" ca="1" si="2048"/>
        <v>-</v>
      </c>
      <c r="P9714" t="str">
        <f t="shared" ca="1" si="2049"/>
        <v>-</v>
      </c>
      <c r="Q9714" t="str">
        <f t="shared" ca="1" si="2050"/>
        <v>-</v>
      </c>
      <c r="R9714" t="str">
        <f t="shared" ca="1" si="2051"/>
        <v>-</v>
      </c>
      <c r="S9714" t="str">
        <f t="shared" ca="1" si="2052"/>
        <v>-</v>
      </c>
      <c r="T9714" t="str">
        <f t="shared" ca="1" si="2053"/>
        <v>-</v>
      </c>
      <c r="U9714" t="str">
        <f t="shared" ca="1" si="2054"/>
        <v>-</v>
      </c>
      <c r="V9714" t="str">
        <f t="shared" ca="1" si="2055"/>
        <v>-</v>
      </c>
      <c r="W9714">
        <f t="shared" ca="1" si="2043"/>
        <v>33.14</v>
      </c>
      <c r="X9714" t="str">
        <f t="shared" si="2044"/>
        <v>C9713</v>
      </c>
      <c r="Y9714" s="4">
        <f t="shared" ca="1" si="2045"/>
        <v>0</v>
      </c>
    </row>
    <row r="9715" spans="1:25" x14ac:dyDescent="0.2">
      <c r="A9715" t="s">
        <v>8690</v>
      </c>
      <c r="B9715">
        <v>13</v>
      </c>
      <c r="C9715">
        <v>48.5</v>
      </c>
      <c r="D9715">
        <v>3.73</v>
      </c>
      <c r="E9715">
        <v>45.88</v>
      </c>
      <c r="F9715">
        <v>3.53</v>
      </c>
      <c r="G9715">
        <v>45.85</v>
      </c>
      <c r="H9715">
        <v>3.53</v>
      </c>
      <c r="I9715">
        <v>52.5</v>
      </c>
      <c r="J9715">
        <v>4.04</v>
      </c>
      <c r="K9715">
        <v>61.81</v>
      </c>
      <c r="L9715">
        <v>4.75</v>
      </c>
      <c r="M9715" t="str">
        <f t="shared" ca="1" si="2046"/>
        <v>-</v>
      </c>
      <c r="N9715" t="str">
        <f t="shared" ca="1" si="2047"/>
        <v>-</v>
      </c>
      <c r="O9715" t="str">
        <f t="shared" ca="1" si="2048"/>
        <v>-</v>
      </c>
      <c r="P9715" t="str">
        <f t="shared" ca="1" si="2049"/>
        <v>-</v>
      </c>
      <c r="Q9715" t="str">
        <f t="shared" ca="1" si="2050"/>
        <v>-</v>
      </c>
      <c r="R9715" t="str">
        <f t="shared" ca="1" si="2051"/>
        <v>-</v>
      </c>
      <c r="S9715" t="str">
        <f t="shared" ca="1" si="2052"/>
        <v>-</v>
      </c>
      <c r="T9715" t="str">
        <f t="shared" ca="1" si="2053"/>
        <v>-</v>
      </c>
      <c r="U9715" t="str">
        <f t="shared" ca="1" si="2054"/>
        <v>-</v>
      </c>
      <c r="V9715" t="str">
        <f t="shared" ca="1" si="2055"/>
        <v>-</v>
      </c>
      <c r="W9715">
        <f t="shared" ca="1" si="2043"/>
        <v>48.5</v>
      </c>
      <c r="X9715" t="str">
        <f t="shared" si="2044"/>
        <v>C9713</v>
      </c>
      <c r="Y9715" s="4">
        <f t="shared" ca="1" si="2045"/>
        <v>0</v>
      </c>
    </row>
    <row r="9716" spans="1:25" x14ac:dyDescent="0.2">
      <c r="A9716" t="s">
        <v>8691</v>
      </c>
      <c r="B9716">
        <v>9</v>
      </c>
      <c r="C9716">
        <v>32.72</v>
      </c>
      <c r="D9716">
        <v>3.64</v>
      </c>
      <c r="E9716">
        <v>30.66</v>
      </c>
      <c r="F9716">
        <v>3.41</v>
      </c>
      <c r="G9716">
        <v>31.94</v>
      </c>
      <c r="H9716">
        <v>3.55</v>
      </c>
      <c r="I9716">
        <v>31.03</v>
      </c>
      <c r="J9716">
        <v>3.45</v>
      </c>
      <c r="K9716">
        <v>34.049999999999997</v>
      </c>
      <c r="L9716">
        <v>3.78</v>
      </c>
      <c r="M9716" t="str">
        <f t="shared" ca="1" si="2046"/>
        <v>-</v>
      </c>
      <c r="N9716" t="str">
        <f t="shared" ca="1" si="2047"/>
        <v>-</v>
      </c>
      <c r="O9716" t="str">
        <f t="shared" ca="1" si="2048"/>
        <v>-</v>
      </c>
      <c r="P9716" t="str">
        <f t="shared" ca="1" si="2049"/>
        <v>-</v>
      </c>
      <c r="Q9716" t="str">
        <f t="shared" ca="1" si="2050"/>
        <v>-</v>
      </c>
      <c r="R9716" t="str">
        <f t="shared" ca="1" si="2051"/>
        <v>-</v>
      </c>
      <c r="S9716" t="str">
        <f t="shared" ca="1" si="2052"/>
        <v>-</v>
      </c>
      <c r="T9716" t="str">
        <f t="shared" ca="1" si="2053"/>
        <v>-</v>
      </c>
      <c r="U9716" t="str">
        <f t="shared" ca="1" si="2054"/>
        <v>-</v>
      </c>
      <c r="V9716" t="str">
        <f t="shared" ca="1" si="2055"/>
        <v>-</v>
      </c>
      <c r="W9716">
        <f t="shared" ca="1" si="2043"/>
        <v>32.72</v>
      </c>
      <c r="X9716" t="str">
        <f t="shared" si="2044"/>
        <v>C9713</v>
      </c>
      <c r="Y9716" s="4">
        <f t="shared" ca="1" si="2045"/>
        <v>0</v>
      </c>
    </row>
    <row r="9717" spans="1:25" x14ac:dyDescent="0.2">
      <c r="A9717" t="s">
        <v>8692</v>
      </c>
      <c r="B9717">
        <v>9</v>
      </c>
      <c r="C9717">
        <v>31.91</v>
      </c>
      <c r="D9717">
        <v>3.55</v>
      </c>
      <c r="E9717">
        <v>27.28</v>
      </c>
      <c r="F9717">
        <v>3.03</v>
      </c>
      <c r="G9717">
        <v>28.81</v>
      </c>
      <c r="H9717">
        <v>3.2</v>
      </c>
      <c r="I9717">
        <v>25.89</v>
      </c>
      <c r="J9717">
        <v>2.88</v>
      </c>
      <c r="K9717">
        <v>28.5</v>
      </c>
      <c r="L9717">
        <v>3.17</v>
      </c>
      <c r="M9717" t="str">
        <f t="shared" ca="1" si="2046"/>
        <v>YES</v>
      </c>
      <c r="N9717" t="str">
        <f t="shared" ca="1" si="2047"/>
        <v>YES</v>
      </c>
      <c r="O9717" t="str">
        <f t="shared" ca="1" si="2048"/>
        <v>-</v>
      </c>
      <c r="P9717" t="str">
        <f t="shared" ca="1" si="2049"/>
        <v>YES</v>
      </c>
      <c r="Q9717" t="str">
        <f t="shared" ca="1" si="2050"/>
        <v>YES</v>
      </c>
      <c r="R9717" t="str">
        <f t="shared" ca="1" si="2051"/>
        <v>YES</v>
      </c>
      <c r="S9717" t="str">
        <f t="shared" ca="1" si="2052"/>
        <v>YES</v>
      </c>
      <c r="T9717" t="str">
        <f t="shared" ca="1" si="2053"/>
        <v>YES</v>
      </c>
      <c r="U9717" t="str">
        <f t="shared" ca="1" si="2054"/>
        <v>-</v>
      </c>
      <c r="V9717" t="str">
        <f t="shared" ca="1" si="2055"/>
        <v>-</v>
      </c>
      <c r="W9717">
        <f t="shared" ca="1" si="2043"/>
        <v>31.91</v>
      </c>
      <c r="X9717" t="str">
        <f t="shared" si="2044"/>
        <v>C9713</v>
      </c>
      <c r="Y9717" s="4">
        <f t="shared" ca="1" si="2045"/>
        <v>0.7</v>
      </c>
    </row>
    <row r="9718" spans="1:25" x14ac:dyDescent="0.2">
      <c r="A9718" t="s">
        <v>8693</v>
      </c>
      <c r="B9718">
        <v>8</v>
      </c>
      <c r="C9718">
        <v>33.75</v>
      </c>
      <c r="D9718">
        <v>4.22</v>
      </c>
      <c r="E9718">
        <v>34.450000000000003</v>
      </c>
      <c r="F9718">
        <v>4.3099999999999996</v>
      </c>
      <c r="G9718">
        <v>36.28</v>
      </c>
      <c r="H9718">
        <v>4.54</v>
      </c>
      <c r="I9718">
        <v>35.72</v>
      </c>
      <c r="J9718">
        <v>4.46</v>
      </c>
      <c r="K9718">
        <v>39.700000000000003</v>
      </c>
      <c r="L9718">
        <v>4.96</v>
      </c>
      <c r="M9718" t="str">
        <f t="shared" ca="1" si="2046"/>
        <v>-</v>
      </c>
      <c r="N9718" t="str">
        <f t="shared" ca="1" si="2047"/>
        <v>-</v>
      </c>
      <c r="O9718" t="str">
        <f t="shared" ca="1" si="2048"/>
        <v>-</v>
      </c>
      <c r="P9718" t="str">
        <f t="shared" ca="1" si="2049"/>
        <v>-</v>
      </c>
      <c r="Q9718" t="str">
        <f t="shared" ca="1" si="2050"/>
        <v>-</v>
      </c>
      <c r="R9718" t="str">
        <f t="shared" ca="1" si="2051"/>
        <v>-</v>
      </c>
      <c r="S9718" t="str">
        <f t="shared" ca="1" si="2052"/>
        <v>-</v>
      </c>
      <c r="T9718" t="str">
        <f t="shared" ca="1" si="2053"/>
        <v>-</v>
      </c>
      <c r="U9718" t="str">
        <f t="shared" ca="1" si="2054"/>
        <v>-</v>
      </c>
      <c r="V9718" t="str">
        <f t="shared" ca="1" si="2055"/>
        <v>-</v>
      </c>
      <c r="W9718">
        <f t="shared" ca="1" si="2043"/>
        <v>33.75</v>
      </c>
      <c r="X9718" t="str">
        <f t="shared" si="2044"/>
        <v>C9713</v>
      </c>
      <c r="Y9718" s="4">
        <f t="shared" ca="1" si="2045"/>
        <v>0</v>
      </c>
    </row>
    <row r="9719" spans="1:25" x14ac:dyDescent="0.2">
      <c r="A9719" t="s">
        <v>8694</v>
      </c>
      <c r="B9719">
        <v>8</v>
      </c>
      <c r="C9719">
        <v>31.92</v>
      </c>
      <c r="D9719">
        <v>3.99</v>
      </c>
      <c r="E9719">
        <v>32.19</v>
      </c>
      <c r="F9719">
        <v>4.0199999999999996</v>
      </c>
      <c r="G9719">
        <v>33.700000000000003</v>
      </c>
      <c r="H9719">
        <v>4.21</v>
      </c>
      <c r="I9719">
        <v>33.4</v>
      </c>
      <c r="J9719">
        <v>4.18</v>
      </c>
      <c r="K9719">
        <v>39.08</v>
      </c>
      <c r="L9719">
        <v>4.88</v>
      </c>
      <c r="M9719" t="str">
        <f t="shared" ca="1" si="2046"/>
        <v>-</v>
      </c>
      <c r="N9719" t="str">
        <f t="shared" ca="1" si="2047"/>
        <v>-</v>
      </c>
      <c r="O9719" t="str">
        <f t="shared" ca="1" si="2048"/>
        <v>-</v>
      </c>
      <c r="P9719" t="str">
        <f t="shared" ca="1" si="2049"/>
        <v>-</v>
      </c>
      <c r="Q9719" t="str">
        <f t="shared" ca="1" si="2050"/>
        <v>-</v>
      </c>
      <c r="R9719" t="str">
        <f t="shared" ca="1" si="2051"/>
        <v>-</v>
      </c>
      <c r="S9719" t="str">
        <f t="shared" ca="1" si="2052"/>
        <v>-</v>
      </c>
      <c r="T9719" t="str">
        <f t="shared" ca="1" si="2053"/>
        <v>-</v>
      </c>
      <c r="U9719" t="str">
        <f t="shared" ca="1" si="2054"/>
        <v>-</v>
      </c>
      <c r="V9719" t="str">
        <f t="shared" ca="1" si="2055"/>
        <v>-</v>
      </c>
      <c r="W9719">
        <f t="shared" ca="1" si="2043"/>
        <v>31.92</v>
      </c>
      <c r="X9719" t="str">
        <f t="shared" si="2044"/>
        <v>C9713</v>
      </c>
      <c r="Y9719" s="4">
        <f t="shared" ca="1" si="2045"/>
        <v>0</v>
      </c>
    </row>
    <row r="9720" spans="1:25" x14ac:dyDescent="0.2">
      <c r="A9720" t="s">
        <v>8695</v>
      </c>
      <c r="B9720">
        <v>13</v>
      </c>
      <c r="C9720">
        <v>49.81</v>
      </c>
      <c r="D9720">
        <v>3.83</v>
      </c>
      <c r="E9720">
        <v>48.27</v>
      </c>
      <c r="F9720">
        <v>3.71</v>
      </c>
      <c r="G9720">
        <v>47.54</v>
      </c>
      <c r="H9720">
        <v>3.66</v>
      </c>
      <c r="I9720">
        <v>55.49</v>
      </c>
      <c r="J9720">
        <v>4.2699999999999996</v>
      </c>
      <c r="K9720">
        <v>64.599999999999994</v>
      </c>
      <c r="L9720">
        <v>4.97</v>
      </c>
      <c r="M9720" t="str">
        <f t="shared" ca="1" si="2046"/>
        <v>-</v>
      </c>
      <c r="N9720" t="str">
        <f t="shared" ca="1" si="2047"/>
        <v>-</v>
      </c>
      <c r="O9720" t="str">
        <f t="shared" ca="1" si="2048"/>
        <v>-</v>
      </c>
      <c r="P9720" t="str">
        <f t="shared" ca="1" si="2049"/>
        <v>-</v>
      </c>
      <c r="Q9720" t="str">
        <f t="shared" ca="1" si="2050"/>
        <v>-</v>
      </c>
      <c r="R9720" t="str">
        <f t="shared" ca="1" si="2051"/>
        <v>-</v>
      </c>
      <c r="S9720" t="str">
        <f t="shared" ca="1" si="2052"/>
        <v>-</v>
      </c>
      <c r="T9720" t="str">
        <f t="shared" ca="1" si="2053"/>
        <v>-</v>
      </c>
      <c r="U9720" t="str">
        <f t="shared" ca="1" si="2054"/>
        <v>-</v>
      </c>
      <c r="V9720" t="str">
        <f t="shared" ca="1" si="2055"/>
        <v>-</v>
      </c>
      <c r="W9720">
        <f t="shared" ca="1" si="2043"/>
        <v>49.81</v>
      </c>
      <c r="X9720" t="str">
        <f t="shared" si="2044"/>
        <v>C9713</v>
      </c>
      <c r="Y9720" s="4">
        <f t="shared" ca="1" si="2045"/>
        <v>0</v>
      </c>
    </row>
    <row r="9721" spans="1:25" x14ac:dyDescent="0.2">
      <c r="A9721" t="s">
        <v>8696</v>
      </c>
      <c r="B9721">
        <v>9</v>
      </c>
      <c r="C9721">
        <v>32.049999999999997</v>
      </c>
      <c r="D9721">
        <v>3.56</v>
      </c>
      <c r="E9721">
        <v>27.25</v>
      </c>
      <c r="F9721">
        <v>3.03</v>
      </c>
      <c r="G9721">
        <v>29.04</v>
      </c>
      <c r="H9721">
        <v>3.23</v>
      </c>
      <c r="I9721">
        <v>25.94</v>
      </c>
      <c r="J9721">
        <v>2.88</v>
      </c>
      <c r="K9721">
        <v>28.2</v>
      </c>
      <c r="L9721">
        <v>3.13</v>
      </c>
      <c r="M9721" t="str">
        <f t="shared" ca="1" si="2046"/>
        <v>-</v>
      </c>
      <c r="N9721" t="str">
        <f t="shared" ca="1" si="2047"/>
        <v>-</v>
      </c>
      <c r="O9721" t="str">
        <f t="shared" ca="1" si="2048"/>
        <v>YES</v>
      </c>
      <c r="P9721" t="str">
        <f t="shared" ca="1" si="2049"/>
        <v>YES</v>
      </c>
      <c r="Q9721" t="str">
        <f t="shared" ca="1" si="2050"/>
        <v>-</v>
      </c>
      <c r="R9721" t="str">
        <f t="shared" ca="1" si="2051"/>
        <v>-</v>
      </c>
      <c r="S9721" t="str">
        <f t="shared" ca="1" si="2052"/>
        <v>-</v>
      </c>
      <c r="T9721" t="str">
        <f t="shared" ca="1" si="2053"/>
        <v>YES</v>
      </c>
      <c r="U9721" t="str">
        <f t="shared" ca="1" si="2054"/>
        <v>YES</v>
      </c>
      <c r="V9721" t="str">
        <f t="shared" ca="1" si="2055"/>
        <v>YES</v>
      </c>
      <c r="W9721">
        <f t="shared" ca="1" si="2043"/>
        <v>32.049999999999997</v>
      </c>
      <c r="X9721" t="str">
        <f t="shared" si="2044"/>
        <v>C9713</v>
      </c>
      <c r="Y9721" s="4">
        <f t="shared" ca="1" si="2045"/>
        <v>0.5</v>
      </c>
    </row>
    <row r="9722" spans="1:25" x14ac:dyDescent="0.2">
      <c r="A9722" t="s">
        <v>21</v>
      </c>
      <c r="M9722" t="str">
        <f t="shared" ca="1" si="2046"/>
        <v>-</v>
      </c>
      <c r="N9722" t="str">
        <f t="shared" ca="1" si="2047"/>
        <v>-</v>
      </c>
      <c r="O9722" t="str">
        <f t="shared" ca="1" si="2048"/>
        <v>-</v>
      </c>
      <c r="P9722" t="str">
        <f t="shared" ca="1" si="2049"/>
        <v>-</v>
      </c>
      <c r="Q9722" t="str">
        <f t="shared" ca="1" si="2050"/>
        <v>-</v>
      </c>
      <c r="R9722" t="str">
        <f t="shared" ca="1" si="2051"/>
        <v>-</v>
      </c>
      <c r="S9722" t="str">
        <f t="shared" ca="1" si="2052"/>
        <v>-</v>
      </c>
      <c r="T9722" t="str">
        <f t="shared" ca="1" si="2053"/>
        <v>-</v>
      </c>
      <c r="U9722" t="str">
        <f t="shared" ca="1" si="2054"/>
        <v>-</v>
      </c>
      <c r="V9722" t="str">
        <f t="shared" ca="1" si="2055"/>
        <v>-</v>
      </c>
      <c r="W9722">
        <f t="shared" ca="1" si="2043"/>
        <v>0</v>
      </c>
      <c r="X9722" t="str">
        <f t="shared" si="2044"/>
        <v>C9713</v>
      </c>
      <c r="Y9722" s="4" t="str">
        <f t="shared" si="2045"/>
        <v/>
      </c>
    </row>
    <row r="9723" spans="1:25" x14ac:dyDescent="0.2">
      <c r="A9723" t="s">
        <v>8697</v>
      </c>
      <c r="B9723">
        <v>12</v>
      </c>
      <c r="C9723">
        <v>45.71</v>
      </c>
      <c r="D9723">
        <v>3.81</v>
      </c>
      <c r="E9723">
        <v>43.86</v>
      </c>
      <c r="F9723">
        <v>3.66</v>
      </c>
      <c r="G9723">
        <v>44.11</v>
      </c>
      <c r="H9723">
        <v>3.68</v>
      </c>
      <c r="I9723">
        <v>39.729999999999997</v>
      </c>
      <c r="J9723">
        <v>3.31</v>
      </c>
      <c r="K9723">
        <v>44.18</v>
      </c>
      <c r="L9723">
        <v>3.68</v>
      </c>
      <c r="M9723" t="str">
        <f t="shared" ca="1" si="2046"/>
        <v>-</v>
      </c>
      <c r="N9723" t="str">
        <f t="shared" ca="1" si="2047"/>
        <v>-</v>
      </c>
      <c r="O9723" t="str">
        <f t="shared" ca="1" si="2048"/>
        <v>-</v>
      </c>
      <c r="P9723" t="str">
        <f t="shared" ca="1" si="2049"/>
        <v>-</v>
      </c>
      <c r="Q9723" t="str">
        <f t="shared" ca="1" si="2050"/>
        <v>-</v>
      </c>
      <c r="R9723" t="str">
        <f t="shared" ca="1" si="2051"/>
        <v>-</v>
      </c>
      <c r="S9723" t="str">
        <f t="shared" ca="1" si="2052"/>
        <v>-</v>
      </c>
      <c r="T9723" t="str">
        <f t="shared" ca="1" si="2053"/>
        <v>-</v>
      </c>
      <c r="U9723" t="str">
        <f t="shared" ca="1" si="2054"/>
        <v>-</v>
      </c>
      <c r="V9723" t="str">
        <f t="shared" ca="1" si="2055"/>
        <v>-</v>
      </c>
      <c r="W9723">
        <f t="shared" ca="1" si="2043"/>
        <v>45.71</v>
      </c>
      <c r="X9723" t="str">
        <f t="shared" si="2044"/>
        <v>C9723</v>
      </c>
      <c r="Y9723" s="4">
        <f t="shared" ca="1" si="2045"/>
        <v>0</v>
      </c>
    </row>
    <row r="9724" spans="1:25" x14ac:dyDescent="0.2">
      <c r="A9724" t="s">
        <v>8698</v>
      </c>
      <c r="B9724">
        <v>8</v>
      </c>
      <c r="C9724">
        <v>29.87</v>
      </c>
      <c r="D9724">
        <v>3.73</v>
      </c>
      <c r="E9724">
        <v>26.07</v>
      </c>
      <c r="F9724">
        <v>3.26</v>
      </c>
      <c r="G9724">
        <v>20.59</v>
      </c>
      <c r="H9724">
        <v>2.57</v>
      </c>
      <c r="I9724">
        <v>16.920000000000002</v>
      </c>
      <c r="J9724">
        <v>2.11</v>
      </c>
      <c r="K9724">
        <v>18.66</v>
      </c>
      <c r="L9724">
        <v>2.33</v>
      </c>
      <c r="M9724" t="str">
        <f t="shared" ca="1" si="2046"/>
        <v>YES</v>
      </c>
      <c r="N9724" t="str">
        <f t="shared" ca="1" si="2047"/>
        <v>-</v>
      </c>
      <c r="O9724" t="str">
        <f t="shared" ca="1" si="2048"/>
        <v>YES</v>
      </c>
      <c r="P9724" t="str">
        <f t="shared" ca="1" si="2049"/>
        <v>YES</v>
      </c>
      <c r="Q9724" t="str">
        <f t="shared" ca="1" si="2050"/>
        <v>YES</v>
      </c>
      <c r="R9724" t="str">
        <f t="shared" ca="1" si="2051"/>
        <v>YES</v>
      </c>
      <c r="S9724" t="str">
        <f t="shared" ca="1" si="2052"/>
        <v>YES</v>
      </c>
      <c r="T9724" t="str">
        <f t="shared" ca="1" si="2053"/>
        <v>YES</v>
      </c>
      <c r="U9724" t="str">
        <f t="shared" ca="1" si="2054"/>
        <v>YES</v>
      </c>
      <c r="V9724" t="str">
        <f t="shared" ca="1" si="2055"/>
        <v>YES</v>
      </c>
      <c r="W9724">
        <f t="shared" ca="1" si="2043"/>
        <v>29.87</v>
      </c>
      <c r="X9724" t="str">
        <f t="shared" si="2044"/>
        <v>C9723</v>
      </c>
      <c r="Y9724" s="4">
        <f t="shared" ca="1" si="2045"/>
        <v>0.9</v>
      </c>
    </row>
    <row r="9725" spans="1:25" x14ac:dyDescent="0.2">
      <c r="A9725" t="s">
        <v>8699</v>
      </c>
      <c r="B9725">
        <v>8</v>
      </c>
      <c r="C9725">
        <v>31.85</v>
      </c>
      <c r="D9725">
        <v>3.98</v>
      </c>
      <c r="E9725">
        <v>32</v>
      </c>
      <c r="F9725">
        <v>4</v>
      </c>
      <c r="G9725">
        <v>28.96</v>
      </c>
      <c r="H9725">
        <v>3.62</v>
      </c>
      <c r="I9725">
        <v>30.02</v>
      </c>
      <c r="J9725">
        <v>3.75</v>
      </c>
      <c r="K9725">
        <v>36.75</v>
      </c>
      <c r="L9725">
        <v>4.59</v>
      </c>
      <c r="M9725" t="str">
        <f t="shared" ca="1" si="2046"/>
        <v>-</v>
      </c>
      <c r="N9725" t="str">
        <f t="shared" ca="1" si="2047"/>
        <v>-</v>
      </c>
      <c r="O9725" t="str">
        <f t="shared" ca="1" si="2048"/>
        <v>-</v>
      </c>
      <c r="P9725" t="str">
        <f t="shared" ca="1" si="2049"/>
        <v>-</v>
      </c>
      <c r="Q9725" t="str">
        <f t="shared" ca="1" si="2050"/>
        <v>-</v>
      </c>
      <c r="R9725" t="str">
        <f t="shared" ca="1" si="2051"/>
        <v>-</v>
      </c>
      <c r="S9725" t="str">
        <f t="shared" ca="1" si="2052"/>
        <v>-</v>
      </c>
      <c r="T9725" t="str">
        <f t="shared" ca="1" si="2053"/>
        <v>-</v>
      </c>
      <c r="U9725" t="str">
        <f t="shared" ca="1" si="2054"/>
        <v>-</v>
      </c>
      <c r="V9725" t="str">
        <f t="shared" ca="1" si="2055"/>
        <v>-</v>
      </c>
      <c r="W9725">
        <f t="shared" ca="1" si="2043"/>
        <v>31.85</v>
      </c>
      <c r="X9725" t="str">
        <f t="shared" si="2044"/>
        <v>C9723</v>
      </c>
      <c r="Y9725" s="4">
        <f t="shared" ca="1" si="2045"/>
        <v>0</v>
      </c>
    </row>
    <row r="9726" spans="1:25" x14ac:dyDescent="0.2">
      <c r="A9726" t="s">
        <v>8700</v>
      </c>
      <c r="B9726">
        <v>8</v>
      </c>
      <c r="C9726">
        <v>30.29</v>
      </c>
      <c r="D9726">
        <v>3.79</v>
      </c>
      <c r="E9726">
        <v>26.71</v>
      </c>
      <c r="F9726">
        <v>3.34</v>
      </c>
      <c r="G9726">
        <v>20.61</v>
      </c>
      <c r="H9726">
        <v>2.58</v>
      </c>
      <c r="I9726">
        <v>16.96</v>
      </c>
      <c r="J9726">
        <v>2.12</v>
      </c>
      <c r="K9726">
        <v>18.89</v>
      </c>
      <c r="L9726">
        <v>2.36</v>
      </c>
      <c r="M9726" t="str">
        <f t="shared" ca="1" si="2046"/>
        <v>-</v>
      </c>
      <c r="N9726" t="str">
        <f t="shared" ca="1" si="2047"/>
        <v>-</v>
      </c>
      <c r="O9726" t="str">
        <f t="shared" ca="1" si="2048"/>
        <v>-</v>
      </c>
      <c r="P9726" t="str">
        <f t="shared" ca="1" si="2049"/>
        <v>-</v>
      </c>
      <c r="Q9726" t="str">
        <f t="shared" ca="1" si="2050"/>
        <v>-</v>
      </c>
      <c r="R9726" t="str">
        <f t="shared" ca="1" si="2051"/>
        <v>-</v>
      </c>
      <c r="S9726" t="str">
        <f t="shared" ca="1" si="2052"/>
        <v>-</v>
      </c>
      <c r="T9726" t="str">
        <f t="shared" ca="1" si="2053"/>
        <v>-</v>
      </c>
      <c r="U9726" t="str">
        <f t="shared" ca="1" si="2054"/>
        <v>-</v>
      </c>
      <c r="V9726" t="str">
        <f t="shared" ca="1" si="2055"/>
        <v>-</v>
      </c>
      <c r="W9726">
        <f t="shared" ca="1" si="2043"/>
        <v>30.29</v>
      </c>
      <c r="X9726" t="str">
        <f t="shared" si="2044"/>
        <v>C9723</v>
      </c>
      <c r="Y9726" s="4">
        <f t="shared" ca="1" si="2045"/>
        <v>0</v>
      </c>
    </row>
    <row r="9727" spans="1:25" x14ac:dyDescent="0.2">
      <c r="A9727" t="s">
        <v>8701</v>
      </c>
      <c r="B9727">
        <v>8</v>
      </c>
      <c r="C9727">
        <v>32.32</v>
      </c>
      <c r="D9727">
        <v>4.04</v>
      </c>
      <c r="E9727">
        <v>31.31</v>
      </c>
      <c r="F9727">
        <v>3.91</v>
      </c>
      <c r="G9727">
        <v>27.31</v>
      </c>
      <c r="H9727">
        <v>3.41</v>
      </c>
      <c r="I9727">
        <v>28.53</v>
      </c>
      <c r="J9727">
        <v>3.57</v>
      </c>
      <c r="K9727">
        <v>33.909999999999997</v>
      </c>
      <c r="L9727">
        <v>4.24</v>
      </c>
      <c r="M9727" t="str">
        <f t="shared" ca="1" si="2046"/>
        <v>-</v>
      </c>
      <c r="N9727" t="str">
        <f t="shared" ca="1" si="2047"/>
        <v>-</v>
      </c>
      <c r="O9727" t="str">
        <f t="shared" ca="1" si="2048"/>
        <v>-</v>
      </c>
      <c r="P9727" t="str">
        <f t="shared" ca="1" si="2049"/>
        <v>-</v>
      </c>
      <c r="Q9727" t="str">
        <f t="shared" ca="1" si="2050"/>
        <v>-</v>
      </c>
      <c r="R9727" t="str">
        <f t="shared" ca="1" si="2051"/>
        <v>-</v>
      </c>
      <c r="S9727" t="str">
        <f t="shared" ca="1" si="2052"/>
        <v>-</v>
      </c>
      <c r="T9727" t="str">
        <f t="shared" ca="1" si="2053"/>
        <v>-</v>
      </c>
      <c r="U9727" t="str">
        <f t="shared" ca="1" si="2054"/>
        <v>-</v>
      </c>
      <c r="V9727" t="str">
        <f t="shared" ca="1" si="2055"/>
        <v>-</v>
      </c>
      <c r="W9727">
        <f t="shared" ca="1" si="2043"/>
        <v>32.32</v>
      </c>
      <c r="X9727" t="str">
        <f t="shared" si="2044"/>
        <v>C9723</v>
      </c>
      <c r="Y9727" s="4">
        <f t="shared" ca="1" si="2045"/>
        <v>0</v>
      </c>
    </row>
    <row r="9728" spans="1:25" x14ac:dyDescent="0.2">
      <c r="A9728" t="s">
        <v>8702</v>
      </c>
      <c r="B9728">
        <v>12</v>
      </c>
      <c r="C9728">
        <v>44.25</v>
      </c>
      <c r="D9728">
        <v>3.69</v>
      </c>
      <c r="E9728">
        <v>42.87</v>
      </c>
      <c r="F9728">
        <v>3.57</v>
      </c>
      <c r="G9728">
        <v>42.04</v>
      </c>
      <c r="H9728">
        <v>3.5</v>
      </c>
      <c r="I9728">
        <v>37.630000000000003</v>
      </c>
      <c r="J9728">
        <v>3.14</v>
      </c>
      <c r="K9728">
        <v>40.31</v>
      </c>
      <c r="L9728">
        <v>3.36</v>
      </c>
      <c r="M9728" t="str">
        <f t="shared" ca="1" si="2046"/>
        <v>-</v>
      </c>
      <c r="N9728" t="str">
        <f t="shared" ca="1" si="2047"/>
        <v>YES</v>
      </c>
      <c r="O9728" t="str">
        <f t="shared" ca="1" si="2048"/>
        <v>-</v>
      </c>
      <c r="P9728" t="str">
        <f t="shared" ca="1" si="2049"/>
        <v>-</v>
      </c>
      <c r="Q9728" t="str">
        <f t="shared" ca="1" si="2050"/>
        <v>-</v>
      </c>
      <c r="R9728" t="str">
        <f t="shared" ca="1" si="2051"/>
        <v>-</v>
      </c>
      <c r="S9728" t="str">
        <f t="shared" ca="1" si="2052"/>
        <v>-</v>
      </c>
      <c r="T9728" t="str">
        <f t="shared" ca="1" si="2053"/>
        <v>-</v>
      </c>
      <c r="U9728" t="str">
        <f t="shared" ca="1" si="2054"/>
        <v>-</v>
      </c>
      <c r="V9728" t="str">
        <f t="shared" ca="1" si="2055"/>
        <v>-</v>
      </c>
      <c r="W9728">
        <f t="shared" ca="1" si="2043"/>
        <v>44.25</v>
      </c>
      <c r="X9728" t="str">
        <f t="shared" si="2044"/>
        <v>C9723</v>
      </c>
      <c r="Y9728" s="4">
        <f t="shared" ca="1" si="2045"/>
        <v>0.1</v>
      </c>
    </row>
    <row r="9729" spans="1:25" x14ac:dyDescent="0.2">
      <c r="A9729" t="s">
        <v>8703</v>
      </c>
      <c r="B9729">
        <v>8</v>
      </c>
      <c r="C9729">
        <v>30.27</v>
      </c>
      <c r="D9729">
        <v>3.78</v>
      </c>
      <c r="E9729">
        <v>30.18</v>
      </c>
      <c r="F9729">
        <v>3.77</v>
      </c>
      <c r="G9729">
        <v>26.37</v>
      </c>
      <c r="H9729">
        <v>3.3</v>
      </c>
      <c r="I9729">
        <v>26.73</v>
      </c>
      <c r="J9729">
        <v>3.34</v>
      </c>
      <c r="K9729">
        <v>30.51</v>
      </c>
      <c r="L9729">
        <v>3.81</v>
      </c>
      <c r="M9729" t="str">
        <f t="shared" ca="1" si="2046"/>
        <v>-</v>
      </c>
      <c r="N9729" t="str">
        <f t="shared" ca="1" si="2047"/>
        <v>-</v>
      </c>
      <c r="O9729" t="str">
        <f t="shared" ca="1" si="2048"/>
        <v>-</v>
      </c>
      <c r="P9729" t="str">
        <f t="shared" ca="1" si="2049"/>
        <v>-</v>
      </c>
      <c r="Q9729" t="str">
        <f t="shared" ca="1" si="2050"/>
        <v>-</v>
      </c>
      <c r="R9729" t="str">
        <f t="shared" ca="1" si="2051"/>
        <v>-</v>
      </c>
      <c r="S9729" t="str">
        <f t="shared" ca="1" si="2052"/>
        <v>-</v>
      </c>
      <c r="T9729" t="str">
        <f t="shared" ca="1" si="2053"/>
        <v>-</v>
      </c>
      <c r="U9729" t="str">
        <f t="shared" ca="1" si="2054"/>
        <v>-</v>
      </c>
      <c r="V9729" t="str">
        <f t="shared" ca="1" si="2055"/>
        <v>-</v>
      </c>
      <c r="W9729">
        <f t="shared" ca="1" si="2043"/>
        <v>30.27</v>
      </c>
      <c r="X9729" t="str">
        <f t="shared" si="2044"/>
        <v>C9723</v>
      </c>
      <c r="Y9729" s="4">
        <f t="shared" ca="1" si="2045"/>
        <v>0</v>
      </c>
    </row>
    <row r="9730" spans="1:25" x14ac:dyDescent="0.2">
      <c r="A9730" t="s">
        <v>8704</v>
      </c>
      <c r="B9730">
        <v>8</v>
      </c>
      <c r="C9730">
        <v>31.48</v>
      </c>
      <c r="D9730">
        <v>3.94</v>
      </c>
      <c r="E9730">
        <v>28.33</v>
      </c>
      <c r="F9730">
        <v>3.54</v>
      </c>
      <c r="G9730">
        <v>22.73</v>
      </c>
      <c r="H9730">
        <v>2.84</v>
      </c>
      <c r="I9730">
        <v>21.53</v>
      </c>
      <c r="J9730">
        <v>2.69</v>
      </c>
      <c r="K9730">
        <v>25.31</v>
      </c>
      <c r="L9730">
        <v>3.16</v>
      </c>
      <c r="M9730" t="str">
        <f t="shared" ca="1" si="2046"/>
        <v>-</v>
      </c>
      <c r="N9730" t="str">
        <f t="shared" ca="1" si="2047"/>
        <v>-</v>
      </c>
      <c r="O9730" t="str">
        <f t="shared" ca="1" si="2048"/>
        <v>-</v>
      </c>
      <c r="P9730" t="str">
        <f t="shared" ca="1" si="2049"/>
        <v>-</v>
      </c>
      <c r="Q9730" t="str">
        <f t="shared" ca="1" si="2050"/>
        <v>-</v>
      </c>
      <c r="R9730" t="str">
        <f t="shared" ca="1" si="2051"/>
        <v>-</v>
      </c>
      <c r="S9730" t="str">
        <f t="shared" ca="1" si="2052"/>
        <v>-</v>
      </c>
      <c r="T9730" t="str">
        <f t="shared" ca="1" si="2053"/>
        <v>-</v>
      </c>
      <c r="U9730" t="str">
        <f t="shared" ca="1" si="2054"/>
        <v>-</v>
      </c>
      <c r="V9730" t="str">
        <f t="shared" ca="1" si="2055"/>
        <v>-</v>
      </c>
      <c r="W9730">
        <f t="shared" ca="1" si="2043"/>
        <v>31.48</v>
      </c>
      <c r="X9730" t="str">
        <f t="shared" si="2044"/>
        <v>C9723</v>
      </c>
      <c r="Y9730" s="4">
        <f t="shared" ca="1" si="2045"/>
        <v>0</v>
      </c>
    </row>
    <row r="9731" spans="1:25" x14ac:dyDescent="0.2">
      <c r="A9731" t="s">
        <v>8705</v>
      </c>
      <c r="B9731">
        <v>12</v>
      </c>
      <c r="C9731">
        <v>46.06</v>
      </c>
      <c r="D9731">
        <v>3.84</v>
      </c>
      <c r="E9731">
        <v>44.16</v>
      </c>
      <c r="F9731">
        <v>3.68</v>
      </c>
      <c r="G9731">
        <v>42.82</v>
      </c>
      <c r="H9731">
        <v>3.57</v>
      </c>
      <c r="I9731">
        <v>38.22</v>
      </c>
      <c r="J9731">
        <v>3.19</v>
      </c>
      <c r="K9731">
        <v>41.96</v>
      </c>
      <c r="L9731">
        <v>3.5</v>
      </c>
      <c r="M9731" t="str">
        <f t="shared" ca="1" si="2046"/>
        <v>-</v>
      </c>
      <c r="N9731" t="str">
        <f t="shared" ca="1" si="2047"/>
        <v>-</v>
      </c>
      <c r="O9731" t="str">
        <f t="shared" ca="1" si="2048"/>
        <v>-</v>
      </c>
      <c r="P9731" t="str">
        <f t="shared" ca="1" si="2049"/>
        <v>-</v>
      </c>
      <c r="Q9731" t="str">
        <f t="shared" ca="1" si="2050"/>
        <v>-</v>
      </c>
      <c r="R9731" t="str">
        <f t="shared" ca="1" si="2051"/>
        <v>-</v>
      </c>
      <c r="S9731" t="str">
        <f t="shared" ca="1" si="2052"/>
        <v>-</v>
      </c>
      <c r="T9731" t="str">
        <f t="shared" ca="1" si="2053"/>
        <v>-</v>
      </c>
      <c r="U9731" t="str">
        <f t="shared" ca="1" si="2054"/>
        <v>-</v>
      </c>
      <c r="V9731" t="str">
        <f t="shared" ca="1" si="2055"/>
        <v>-</v>
      </c>
      <c r="W9731">
        <f t="shared" ca="1" si="2043"/>
        <v>46.06</v>
      </c>
      <c r="X9731" t="str">
        <f t="shared" si="2044"/>
        <v>C9723</v>
      </c>
      <c r="Y9731" s="4">
        <f t="shared" ca="1" si="2045"/>
        <v>0</v>
      </c>
    </row>
    <row r="9732" spans="1:25" x14ac:dyDescent="0.2">
      <c r="A9732" t="s">
        <v>21</v>
      </c>
      <c r="M9732" t="str">
        <f t="shared" ca="1" si="2046"/>
        <v>-</v>
      </c>
      <c r="N9732" t="str">
        <f t="shared" ca="1" si="2047"/>
        <v>-</v>
      </c>
      <c r="O9732" t="str">
        <f t="shared" ca="1" si="2048"/>
        <v>-</v>
      </c>
      <c r="P9732" t="str">
        <f t="shared" ca="1" si="2049"/>
        <v>-</v>
      </c>
      <c r="Q9732" t="str">
        <f t="shared" ca="1" si="2050"/>
        <v>-</v>
      </c>
      <c r="R9732" t="str">
        <f t="shared" ca="1" si="2051"/>
        <v>-</v>
      </c>
      <c r="S9732" t="str">
        <f t="shared" ca="1" si="2052"/>
        <v>-</v>
      </c>
      <c r="T9732" t="str">
        <f t="shared" ca="1" si="2053"/>
        <v>-</v>
      </c>
      <c r="U9732" t="str">
        <f t="shared" ca="1" si="2054"/>
        <v>-</v>
      </c>
      <c r="V9732" t="str">
        <f t="shared" ca="1" si="2055"/>
        <v>-</v>
      </c>
      <c r="W9732">
        <f t="shared" ref="W9732:W9795" ca="1" si="2056">OFFSET(INDIRECT(X9732),0,0,10,1)</f>
        <v>0</v>
      </c>
      <c r="X9732" t="str">
        <f t="shared" ref="X9732:X9795" si="2057">CONCATENATE("C",ROUNDDOWN(ROW()-3,-1)/10,"3")</f>
        <v>C9723</v>
      </c>
      <c r="Y9732" s="4" t="str">
        <f t="shared" ref="Y9732:Y9795" si="2058">IF(A9732&lt;&gt;"-----------",COUNTIF($M9732:$V9732,"YES")/10,"")</f>
        <v/>
      </c>
    </row>
    <row r="9733" spans="1:25" x14ac:dyDescent="0.2">
      <c r="A9733" t="e">
        <f>+vane12a_</f>
        <v>#NAME?</v>
      </c>
      <c r="B9733">
        <v>9</v>
      </c>
      <c r="C9733">
        <v>33.56</v>
      </c>
      <c r="D9733">
        <v>3.73</v>
      </c>
      <c r="E9733">
        <v>36.97</v>
      </c>
      <c r="F9733">
        <v>4.1100000000000003</v>
      </c>
      <c r="G9733">
        <v>39.53</v>
      </c>
      <c r="H9733">
        <v>4.3899999999999997</v>
      </c>
      <c r="I9733">
        <v>42.94</v>
      </c>
      <c r="J9733">
        <v>4.7699999999999996</v>
      </c>
      <c r="K9733">
        <v>50.16</v>
      </c>
      <c r="L9733">
        <v>5.57</v>
      </c>
      <c r="M9733" t="str">
        <f t="shared" ca="1" si="2046"/>
        <v>YES</v>
      </c>
      <c r="N9733" t="str">
        <f t="shared" ca="1" si="2047"/>
        <v>YES</v>
      </c>
      <c r="O9733" t="str">
        <f t="shared" ca="1" si="2048"/>
        <v>YES</v>
      </c>
      <c r="P9733" t="str">
        <f t="shared" ca="1" si="2049"/>
        <v>-</v>
      </c>
      <c r="Q9733" t="str">
        <f t="shared" ca="1" si="2050"/>
        <v>YES</v>
      </c>
      <c r="R9733" t="str">
        <f t="shared" ca="1" si="2051"/>
        <v>-</v>
      </c>
      <c r="S9733" t="str">
        <f t="shared" ca="1" si="2052"/>
        <v>-</v>
      </c>
      <c r="T9733" t="str">
        <f t="shared" ca="1" si="2053"/>
        <v>-</v>
      </c>
      <c r="U9733" t="str">
        <f t="shared" ca="1" si="2054"/>
        <v>-</v>
      </c>
      <c r="V9733" t="str">
        <f t="shared" ca="1" si="2055"/>
        <v>-</v>
      </c>
      <c r="W9733">
        <f t="shared" ca="1" si="2056"/>
        <v>33.56</v>
      </c>
      <c r="X9733" t="str">
        <f t="shared" si="2057"/>
        <v>C9733</v>
      </c>
      <c r="Y9733" s="4" t="e">
        <f t="shared" si="2058"/>
        <v>#NAME?</v>
      </c>
    </row>
    <row r="9734" spans="1:25" x14ac:dyDescent="0.2">
      <c r="A9734" t="s">
        <v>8706</v>
      </c>
      <c r="B9734">
        <v>10</v>
      </c>
      <c r="C9734">
        <v>39.799999999999997</v>
      </c>
      <c r="D9734">
        <v>3.98</v>
      </c>
      <c r="E9734">
        <v>41.5</v>
      </c>
      <c r="F9734">
        <v>4.1500000000000004</v>
      </c>
      <c r="G9734">
        <v>40.799999999999997</v>
      </c>
      <c r="H9734">
        <v>4.08</v>
      </c>
      <c r="I9734">
        <v>43.82</v>
      </c>
      <c r="J9734">
        <v>4.38</v>
      </c>
      <c r="K9734">
        <v>50.86</v>
      </c>
      <c r="L9734">
        <v>5.09</v>
      </c>
      <c r="M9734" t="str">
        <f t="shared" ca="1" si="2046"/>
        <v>-</v>
      </c>
      <c r="N9734" t="str">
        <f t="shared" ca="1" si="2047"/>
        <v>-</v>
      </c>
      <c r="O9734" t="str">
        <f t="shared" ca="1" si="2048"/>
        <v>-</v>
      </c>
      <c r="P9734" t="str">
        <f t="shared" ca="1" si="2049"/>
        <v>-</v>
      </c>
      <c r="Q9734" t="str">
        <f t="shared" ca="1" si="2050"/>
        <v>-</v>
      </c>
      <c r="R9734" t="str">
        <f t="shared" ca="1" si="2051"/>
        <v>-</v>
      </c>
      <c r="S9734" t="str">
        <f t="shared" ca="1" si="2052"/>
        <v>-</v>
      </c>
      <c r="T9734" t="str">
        <f t="shared" ca="1" si="2053"/>
        <v>-</v>
      </c>
      <c r="U9734" t="str">
        <f t="shared" ca="1" si="2054"/>
        <v>-</v>
      </c>
      <c r="V9734" t="str">
        <f t="shared" ca="1" si="2055"/>
        <v>-</v>
      </c>
      <c r="W9734">
        <f t="shared" ca="1" si="2056"/>
        <v>39.799999999999997</v>
      </c>
      <c r="X9734" t="str">
        <f t="shared" si="2057"/>
        <v>C9733</v>
      </c>
      <c r="Y9734" s="4">
        <f t="shared" ca="1" si="2058"/>
        <v>0</v>
      </c>
    </row>
    <row r="9735" spans="1:25" x14ac:dyDescent="0.2">
      <c r="A9735" t="s">
        <v>8707</v>
      </c>
      <c r="B9735">
        <v>9</v>
      </c>
      <c r="C9735">
        <v>37.72</v>
      </c>
      <c r="D9735">
        <v>4.1900000000000004</v>
      </c>
      <c r="E9735">
        <v>40.520000000000003</v>
      </c>
      <c r="F9735">
        <v>4.5</v>
      </c>
      <c r="G9735">
        <v>40.020000000000003</v>
      </c>
      <c r="H9735">
        <v>4.45</v>
      </c>
      <c r="I9735">
        <v>42.71</v>
      </c>
      <c r="J9735">
        <v>4.75</v>
      </c>
      <c r="K9735">
        <v>51.01</v>
      </c>
      <c r="L9735">
        <v>5.67</v>
      </c>
      <c r="M9735" t="str">
        <f t="shared" ca="1" si="2046"/>
        <v>-</v>
      </c>
      <c r="N9735" t="str">
        <f t="shared" ca="1" si="2047"/>
        <v>-</v>
      </c>
      <c r="O9735" t="str">
        <f t="shared" ca="1" si="2048"/>
        <v>-</v>
      </c>
      <c r="P9735" t="str">
        <f t="shared" ca="1" si="2049"/>
        <v>-</v>
      </c>
      <c r="Q9735" t="str">
        <f t="shared" ca="1" si="2050"/>
        <v>-</v>
      </c>
      <c r="R9735" t="str">
        <f t="shared" ca="1" si="2051"/>
        <v>-</v>
      </c>
      <c r="S9735" t="str">
        <f t="shared" ca="1" si="2052"/>
        <v>-</v>
      </c>
      <c r="T9735" t="str">
        <f t="shared" ca="1" si="2053"/>
        <v>-</v>
      </c>
      <c r="U9735" t="str">
        <f t="shared" ca="1" si="2054"/>
        <v>-</v>
      </c>
      <c r="V9735" t="str">
        <f t="shared" ca="1" si="2055"/>
        <v>-</v>
      </c>
      <c r="W9735">
        <f t="shared" ca="1" si="2056"/>
        <v>37.72</v>
      </c>
      <c r="X9735" t="str">
        <f t="shared" si="2057"/>
        <v>C9733</v>
      </c>
      <c r="Y9735" s="4">
        <f t="shared" ca="1" si="2058"/>
        <v>0</v>
      </c>
    </row>
    <row r="9736" spans="1:25" x14ac:dyDescent="0.2">
      <c r="A9736" t="s">
        <v>8708</v>
      </c>
      <c r="B9736">
        <v>15</v>
      </c>
      <c r="C9736">
        <v>63.34</v>
      </c>
      <c r="D9736">
        <v>4.22</v>
      </c>
      <c r="E9736">
        <v>60.03</v>
      </c>
      <c r="F9736">
        <v>4</v>
      </c>
      <c r="G9736">
        <v>59.97</v>
      </c>
      <c r="H9736">
        <v>4</v>
      </c>
      <c r="I9736">
        <v>66.400000000000006</v>
      </c>
      <c r="J9736">
        <v>4.43</v>
      </c>
      <c r="K9736">
        <v>74.22</v>
      </c>
      <c r="L9736">
        <v>4.95</v>
      </c>
      <c r="M9736" t="str">
        <f t="shared" ca="1" si="2046"/>
        <v>-</v>
      </c>
      <c r="N9736" t="str">
        <f t="shared" ca="1" si="2047"/>
        <v>-</v>
      </c>
      <c r="O9736" t="str">
        <f t="shared" ca="1" si="2048"/>
        <v>-</v>
      </c>
      <c r="P9736" t="str">
        <f t="shared" ca="1" si="2049"/>
        <v>-</v>
      </c>
      <c r="Q9736" t="str">
        <f t="shared" ca="1" si="2050"/>
        <v>-</v>
      </c>
      <c r="R9736" t="str">
        <f t="shared" ca="1" si="2051"/>
        <v>-</v>
      </c>
      <c r="S9736" t="str">
        <f t="shared" ca="1" si="2052"/>
        <v>-</v>
      </c>
      <c r="T9736" t="str">
        <f t="shared" ca="1" si="2053"/>
        <v>-</v>
      </c>
      <c r="U9736" t="str">
        <f t="shared" ca="1" si="2054"/>
        <v>-</v>
      </c>
      <c r="V9736" t="str">
        <f t="shared" ca="1" si="2055"/>
        <v>-</v>
      </c>
      <c r="W9736">
        <f t="shared" ca="1" si="2056"/>
        <v>63.34</v>
      </c>
      <c r="X9736" t="str">
        <f t="shared" si="2057"/>
        <v>C9733</v>
      </c>
      <c r="Y9736" s="4">
        <f t="shared" ca="1" si="2058"/>
        <v>0</v>
      </c>
    </row>
    <row r="9737" spans="1:25" x14ac:dyDescent="0.2">
      <c r="A9737" t="s">
        <v>8709</v>
      </c>
      <c r="B9737">
        <v>10</v>
      </c>
      <c r="C9737">
        <v>40.130000000000003</v>
      </c>
      <c r="D9737">
        <v>4.01</v>
      </c>
      <c r="E9737">
        <v>43.77</v>
      </c>
      <c r="F9737">
        <v>4.38</v>
      </c>
      <c r="G9737">
        <v>47.42</v>
      </c>
      <c r="H9737">
        <v>4.74</v>
      </c>
      <c r="I9737">
        <v>47.97</v>
      </c>
      <c r="J9737">
        <v>4.8</v>
      </c>
      <c r="K9737">
        <v>53.38</v>
      </c>
      <c r="L9737">
        <v>5.34</v>
      </c>
      <c r="M9737" t="str">
        <f t="shared" ca="1" si="2046"/>
        <v>-</v>
      </c>
      <c r="N9737" t="str">
        <f t="shared" ca="1" si="2047"/>
        <v>-</v>
      </c>
      <c r="O9737" t="str">
        <f t="shared" ca="1" si="2048"/>
        <v>-</v>
      </c>
      <c r="P9737" t="str">
        <f t="shared" ca="1" si="2049"/>
        <v>-</v>
      </c>
      <c r="Q9737" t="str">
        <f t="shared" ca="1" si="2050"/>
        <v>-</v>
      </c>
      <c r="R9737" t="str">
        <f t="shared" ca="1" si="2051"/>
        <v>-</v>
      </c>
      <c r="S9737" t="str">
        <f t="shared" ca="1" si="2052"/>
        <v>-</v>
      </c>
      <c r="T9737" t="str">
        <f t="shared" ca="1" si="2053"/>
        <v>-</v>
      </c>
      <c r="U9737" t="str">
        <f t="shared" ca="1" si="2054"/>
        <v>-</v>
      </c>
      <c r="V9737" t="str">
        <f t="shared" ca="1" si="2055"/>
        <v>-</v>
      </c>
      <c r="W9737">
        <f t="shared" ca="1" si="2056"/>
        <v>40.130000000000003</v>
      </c>
      <c r="X9737" t="str">
        <f t="shared" si="2057"/>
        <v>C9733</v>
      </c>
      <c r="Y9737" s="4">
        <f t="shared" ca="1" si="2058"/>
        <v>0</v>
      </c>
    </row>
    <row r="9738" spans="1:25" x14ac:dyDescent="0.2">
      <c r="A9738" t="s">
        <v>8710</v>
      </c>
      <c r="B9738">
        <v>10</v>
      </c>
      <c r="C9738">
        <v>40.479999999999997</v>
      </c>
      <c r="D9738">
        <v>4.05</v>
      </c>
      <c r="E9738">
        <v>42.95</v>
      </c>
      <c r="F9738">
        <v>4.3</v>
      </c>
      <c r="G9738">
        <v>46.27</v>
      </c>
      <c r="H9738">
        <v>4.63</v>
      </c>
      <c r="I9738">
        <v>47.19</v>
      </c>
      <c r="J9738">
        <v>4.72</v>
      </c>
      <c r="K9738">
        <v>52.57</v>
      </c>
      <c r="L9738">
        <v>5.26</v>
      </c>
      <c r="M9738" t="str">
        <f t="shared" ca="1" si="2046"/>
        <v>-</v>
      </c>
      <c r="N9738" t="str">
        <f t="shared" ca="1" si="2047"/>
        <v>-</v>
      </c>
      <c r="O9738" t="str">
        <f t="shared" ca="1" si="2048"/>
        <v>-</v>
      </c>
      <c r="P9738" t="str">
        <f t="shared" ca="1" si="2049"/>
        <v>-</v>
      </c>
      <c r="Q9738" t="str">
        <f t="shared" ca="1" si="2050"/>
        <v>-</v>
      </c>
      <c r="R9738" t="str">
        <f t="shared" ca="1" si="2051"/>
        <v>-</v>
      </c>
      <c r="S9738" t="str">
        <f t="shared" ca="1" si="2052"/>
        <v>-</v>
      </c>
      <c r="T9738" t="str">
        <f t="shared" ca="1" si="2053"/>
        <v>-</v>
      </c>
      <c r="U9738" t="str">
        <f t="shared" ca="1" si="2054"/>
        <v>-</v>
      </c>
      <c r="V9738" t="str">
        <f t="shared" ca="1" si="2055"/>
        <v>-</v>
      </c>
      <c r="W9738">
        <f t="shared" ca="1" si="2056"/>
        <v>40.479999999999997</v>
      </c>
      <c r="X9738" t="str">
        <f t="shared" si="2057"/>
        <v>C9733</v>
      </c>
      <c r="Y9738" s="4">
        <f t="shared" ca="1" si="2058"/>
        <v>0</v>
      </c>
    </row>
    <row r="9739" spans="1:25" x14ac:dyDescent="0.2">
      <c r="A9739" t="e">
        <f>+vane55a_</f>
        <v>#NAME?</v>
      </c>
      <c r="B9739">
        <v>9</v>
      </c>
      <c r="C9739">
        <v>35.56</v>
      </c>
      <c r="D9739">
        <v>3.95</v>
      </c>
      <c r="E9739">
        <v>39.68</v>
      </c>
      <c r="F9739">
        <v>4.41</v>
      </c>
      <c r="G9739">
        <v>41.48</v>
      </c>
      <c r="H9739">
        <v>4.6100000000000003</v>
      </c>
      <c r="I9739">
        <v>41.01</v>
      </c>
      <c r="J9739">
        <v>4.5599999999999996</v>
      </c>
      <c r="K9739">
        <v>49.31</v>
      </c>
      <c r="L9739">
        <v>5.48</v>
      </c>
      <c r="M9739" t="str">
        <f t="shared" ca="1" si="2046"/>
        <v>-</v>
      </c>
      <c r="N9739" t="str">
        <f t="shared" ca="1" si="2047"/>
        <v>-</v>
      </c>
      <c r="O9739" t="str">
        <f t="shared" ca="1" si="2048"/>
        <v>-</v>
      </c>
      <c r="P9739" t="str">
        <f t="shared" ca="1" si="2049"/>
        <v>-</v>
      </c>
      <c r="Q9739" t="str">
        <f t="shared" ca="1" si="2050"/>
        <v>-</v>
      </c>
      <c r="R9739" t="str">
        <f t="shared" ca="1" si="2051"/>
        <v>-</v>
      </c>
      <c r="S9739" t="str">
        <f t="shared" ca="1" si="2052"/>
        <v>YES</v>
      </c>
      <c r="T9739" t="str">
        <f t="shared" ca="1" si="2053"/>
        <v>-</v>
      </c>
      <c r="U9739" t="str">
        <f t="shared" ca="1" si="2054"/>
        <v>YES</v>
      </c>
      <c r="V9739" t="str">
        <f t="shared" ca="1" si="2055"/>
        <v>-</v>
      </c>
      <c r="W9739">
        <f t="shared" ca="1" si="2056"/>
        <v>35.56</v>
      </c>
      <c r="X9739" t="str">
        <f t="shared" si="2057"/>
        <v>C9733</v>
      </c>
      <c r="Y9739" s="4" t="e">
        <f t="shared" si="2058"/>
        <v>#NAME?</v>
      </c>
    </row>
    <row r="9740" spans="1:25" x14ac:dyDescent="0.2">
      <c r="A9740" t="s">
        <v>8711</v>
      </c>
      <c r="B9740">
        <v>15</v>
      </c>
      <c r="C9740">
        <v>64.010000000000005</v>
      </c>
      <c r="D9740">
        <v>4.2699999999999996</v>
      </c>
      <c r="E9740">
        <v>60.03</v>
      </c>
      <c r="F9740">
        <v>4</v>
      </c>
      <c r="G9740">
        <v>61.21</v>
      </c>
      <c r="H9740">
        <v>4.08</v>
      </c>
      <c r="I9740">
        <v>67.91</v>
      </c>
      <c r="J9740">
        <v>4.53</v>
      </c>
      <c r="K9740">
        <v>75.36</v>
      </c>
      <c r="L9740">
        <v>5.0199999999999996</v>
      </c>
      <c r="M9740" t="str">
        <f t="shared" ca="1" si="2046"/>
        <v>-</v>
      </c>
      <c r="N9740" t="str">
        <f t="shared" ca="1" si="2047"/>
        <v>-</v>
      </c>
      <c r="O9740" t="str">
        <f t="shared" ca="1" si="2048"/>
        <v>-</v>
      </c>
      <c r="P9740" t="str">
        <f t="shared" ca="1" si="2049"/>
        <v>-</v>
      </c>
      <c r="Q9740" t="str">
        <f t="shared" ca="1" si="2050"/>
        <v>-</v>
      </c>
      <c r="R9740" t="str">
        <f t="shared" ca="1" si="2051"/>
        <v>-</v>
      </c>
      <c r="S9740" t="str">
        <f t="shared" ca="1" si="2052"/>
        <v>-</v>
      </c>
      <c r="T9740" t="str">
        <f t="shared" ca="1" si="2053"/>
        <v>-</v>
      </c>
      <c r="U9740" t="str">
        <f t="shared" ca="1" si="2054"/>
        <v>-</v>
      </c>
      <c r="V9740" t="str">
        <f t="shared" ca="1" si="2055"/>
        <v>-</v>
      </c>
      <c r="W9740">
        <f t="shared" ca="1" si="2056"/>
        <v>64.010000000000005</v>
      </c>
      <c r="X9740" t="str">
        <f t="shared" si="2057"/>
        <v>C9733</v>
      </c>
      <c r="Y9740" s="4">
        <f t="shared" ca="1" si="2058"/>
        <v>0</v>
      </c>
    </row>
    <row r="9741" spans="1:25" x14ac:dyDescent="0.2">
      <c r="A9741" t="s">
        <v>8712</v>
      </c>
      <c r="B9741">
        <v>15</v>
      </c>
      <c r="C9741">
        <v>62.9</v>
      </c>
      <c r="D9741">
        <v>4.1900000000000004</v>
      </c>
      <c r="E9741">
        <v>59.09</v>
      </c>
      <c r="F9741">
        <v>3.94</v>
      </c>
      <c r="G9741">
        <v>59.14</v>
      </c>
      <c r="H9741">
        <v>3.94</v>
      </c>
      <c r="I9741">
        <v>65.62</v>
      </c>
      <c r="J9741">
        <v>4.37</v>
      </c>
      <c r="K9741">
        <v>72.84</v>
      </c>
      <c r="L9741">
        <v>4.8600000000000003</v>
      </c>
      <c r="M9741" t="str">
        <f t="shared" ca="1" si="2046"/>
        <v>-</v>
      </c>
      <c r="N9741" t="str">
        <f t="shared" ca="1" si="2047"/>
        <v>-</v>
      </c>
      <c r="O9741" t="str">
        <f t="shared" ca="1" si="2048"/>
        <v>-</v>
      </c>
      <c r="P9741" t="str">
        <f t="shared" ca="1" si="2049"/>
        <v>YES</v>
      </c>
      <c r="Q9741" t="str">
        <f t="shared" ca="1" si="2050"/>
        <v>-</v>
      </c>
      <c r="R9741" t="str">
        <f t="shared" ca="1" si="2051"/>
        <v>YES</v>
      </c>
      <c r="S9741" t="str">
        <f t="shared" ca="1" si="2052"/>
        <v>-</v>
      </c>
      <c r="T9741" t="str">
        <f t="shared" ca="1" si="2053"/>
        <v>YES</v>
      </c>
      <c r="U9741" t="str">
        <f t="shared" ca="1" si="2054"/>
        <v>-</v>
      </c>
      <c r="V9741" t="str">
        <f t="shared" ca="1" si="2055"/>
        <v>YES</v>
      </c>
      <c r="W9741">
        <f t="shared" ca="1" si="2056"/>
        <v>62.9</v>
      </c>
      <c r="X9741" t="str">
        <f t="shared" si="2057"/>
        <v>C9733</v>
      </c>
      <c r="Y9741" s="4">
        <f t="shared" ca="1" si="2058"/>
        <v>0.4</v>
      </c>
    </row>
    <row r="9742" spans="1:25" x14ac:dyDescent="0.2">
      <c r="A9742" t="s">
        <v>21</v>
      </c>
      <c r="M9742" t="str">
        <f t="shared" ca="1" si="2046"/>
        <v>-</v>
      </c>
      <c r="N9742" t="str">
        <f t="shared" ca="1" si="2047"/>
        <v>-</v>
      </c>
      <c r="O9742" t="str">
        <f t="shared" ca="1" si="2048"/>
        <v>-</v>
      </c>
      <c r="P9742" t="str">
        <f t="shared" ca="1" si="2049"/>
        <v>-</v>
      </c>
      <c r="Q9742" t="str">
        <f t="shared" ca="1" si="2050"/>
        <v>-</v>
      </c>
      <c r="R9742" t="str">
        <f t="shared" ca="1" si="2051"/>
        <v>-</v>
      </c>
      <c r="S9742" t="str">
        <f t="shared" ca="1" si="2052"/>
        <v>-</v>
      </c>
      <c r="T9742" t="str">
        <f t="shared" ca="1" si="2053"/>
        <v>-</v>
      </c>
      <c r="U9742" t="str">
        <f t="shared" ca="1" si="2054"/>
        <v>-</v>
      </c>
      <c r="V9742" t="str">
        <f t="shared" ca="1" si="2055"/>
        <v>-</v>
      </c>
      <c r="W9742">
        <f t="shared" ca="1" si="2056"/>
        <v>0</v>
      </c>
      <c r="X9742" t="str">
        <f t="shared" si="2057"/>
        <v>C9733</v>
      </c>
      <c r="Y9742" s="4" t="str">
        <f t="shared" si="2058"/>
        <v/>
      </c>
    </row>
    <row r="9743" spans="1:25" x14ac:dyDescent="0.2">
      <c r="A9743" t="s">
        <v>8713</v>
      </c>
      <c r="B9743">
        <v>12</v>
      </c>
      <c r="C9743">
        <v>42.4</v>
      </c>
      <c r="D9743">
        <v>3.53</v>
      </c>
      <c r="E9743">
        <v>44.6</v>
      </c>
      <c r="F9743">
        <v>3.72</v>
      </c>
      <c r="G9743">
        <v>42.88</v>
      </c>
      <c r="H9743">
        <v>3.57</v>
      </c>
      <c r="I9743">
        <v>45.5</v>
      </c>
      <c r="J9743">
        <v>3.79</v>
      </c>
      <c r="K9743">
        <v>53.82</v>
      </c>
      <c r="L9743">
        <v>4.49</v>
      </c>
      <c r="M9743" t="str">
        <f t="shared" ca="1" si="2046"/>
        <v>-</v>
      </c>
      <c r="N9743" t="str">
        <f t="shared" ca="1" si="2047"/>
        <v>YES</v>
      </c>
      <c r="O9743" t="str">
        <f t="shared" ca="1" si="2048"/>
        <v>-</v>
      </c>
      <c r="P9743" t="str">
        <f t="shared" ca="1" si="2049"/>
        <v>-</v>
      </c>
      <c r="Q9743" t="str">
        <f t="shared" ca="1" si="2050"/>
        <v>-</v>
      </c>
      <c r="R9743" t="str">
        <f t="shared" ca="1" si="2051"/>
        <v>-</v>
      </c>
      <c r="S9743" t="str">
        <f t="shared" ca="1" si="2052"/>
        <v>-</v>
      </c>
      <c r="T9743" t="str">
        <f t="shared" ca="1" si="2053"/>
        <v>-</v>
      </c>
      <c r="U9743" t="str">
        <f t="shared" ca="1" si="2054"/>
        <v>-</v>
      </c>
      <c r="V9743" t="str">
        <f t="shared" ca="1" si="2055"/>
        <v>-</v>
      </c>
      <c r="W9743">
        <f t="shared" ca="1" si="2056"/>
        <v>42.4</v>
      </c>
      <c r="X9743" t="str">
        <f t="shared" si="2057"/>
        <v>C9743</v>
      </c>
      <c r="Y9743" s="4">
        <f t="shared" ca="1" si="2058"/>
        <v>0.1</v>
      </c>
    </row>
    <row r="9744" spans="1:25" x14ac:dyDescent="0.2">
      <c r="A9744" t="s">
        <v>8714</v>
      </c>
      <c r="B9744">
        <v>12</v>
      </c>
      <c r="C9744">
        <v>43.12</v>
      </c>
      <c r="D9744">
        <v>3.59</v>
      </c>
      <c r="E9744">
        <v>43.25</v>
      </c>
      <c r="F9744">
        <v>3.6</v>
      </c>
      <c r="G9744">
        <v>41.88</v>
      </c>
      <c r="H9744">
        <v>3.49</v>
      </c>
      <c r="I9744">
        <v>44.18</v>
      </c>
      <c r="J9744">
        <v>3.68</v>
      </c>
      <c r="K9744">
        <v>51.62</v>
      </c>
      <c r="L9744">
        <v>4.3</v>
      </c>
      <c r="M9744" t="str">
        <f t="shared" ca="1" si="2046"/>
        <v>-</v>
      </c>
      <c r="N9744" t="str">
        <f t="shared" ca="1" si="2047"/>
        <v>-</v>
      </c>
      <c r="O9744" t="str">
        <f t="shared" ca="1" si="2048"/>
        <v>-</v>
      </c>
      <c r="P9744" t="str">
        <f t="shared" ca="1" si="2049"/>
        <v>-</v>
      </c>
      <c r="Q9744" t="str">
        <f t="shared" ca="1" si="2050"/>
        <v>-</v>
      </c>
      <c r="R9744" t="str">
        <f t="shared" ca="1" si="2051"/>
        <v>-</v>
      </c>
      <c r="S9744" t="str">
        <f t="shared" ca="1" si="2052"/>
        <v>-</v>
      </c>
      <c r="T9744" t="str">
        <f t="shared" ca="1" si="2053"/>
        <v>-</v>
      </c>
      <c r="U9744" t="str">
        <f t="shared" ca="1" si="2054"/>
        <v>-</v>
      </c>
      <c r="V9744" t="str">
        <f t="shared" ca="1" si="2055"/>
        <v>-</v>
      </c>
      <c r="W9744">
        <f t="shared" ca="1" si="2056"/>
        <v>43.12</v>
      </c>
      <c r="X9744" t="str">
        <f t="shared" si="2057"/>
        <v>C9743</v>
      </c>
      <c r="Y9744" s="4">
        <f t="shared" ca="1" si="2058"/>
        <v>0</v>
      </c>
    </row>
    <row r="9745" spans="1:25" x14ac:dyDescent="0.2">
      <c r="A9745" t="s">
        <v>8715</v>
      </c>
      <c r="B9745">
        <v>10</v>
      </c>
      <c r="C9745">
        <v>36.76</v>
      </c>
      <c r="D9745">
        <v>3.68</v>
      </c>
      <c r="E9745">
        <v>38.94</v>
      </c>
      <c r="F9745">
        <v>3.89</v>
      </c>
      <c r="G9745">
        <v>42.92</v>
      </c>
      <c r="H9745">
        <v>4.29</v>
      </c>
      <c r="I9745">
        <v>47.45</v>
      </c>
      <c r="J9745">
        <v>4.75</v>
      </c>
      <c r="K9745">
        <v>54.66</v>
      </c>
      <c r="L9745">
        <v>5.47</v>
      </c>
      <c r="M9745" t="str">
        <f t="shared" ca="1" si="2046"/>
        <v>-</v>
      </c>
      <c r="N9745" t="str">
        <f t="shared" ca="1" si="2047"/>
        <v>-</v>
      </c>
      <c r="O9745" t="str">
        <f t="shared" ca="1" si="2048"/>
        <v>-</v>
      </c>
      <c r="P9745" t="str">
        <f t="shared" ca="1" si="2049"/>
        <v>-</v>
      </c>
      <c r="Q9745" t="str">
        <f t="shared" ca="1" si="2050"/>
        <v>-</v>
      </c>
      <c r="R9745" t="str">
        <f t="shared" ca="1" si="2051"/>
        <v>-</v>
      </c>
      <c r="S9745" t="str">
        <f t="shared" ca="1" si="2052"/>
        <v>-</v>
      </c>
      <c r="T9745" t="str">
        <f t="shared" ca="1" si="2053"/>
        <v>-</v>
      </c>
      <c r="U9745" t="str">
        <f t="shared" ca="1" si="2054"/>
        <v>-</v>
      </c>
      <c r="V9745" t="str">
        <f t="shared" ca="1" si="2055"/>
        <v>-</v>
      </c>
      <c r="W9745">
        <f t="shared" ca="1" si="2056"/>
        <v>36.76</v>
      </c>
      <c r="X9745" t="str">
        <f t="shared" si="2057"/>
        <v>C9743</v>
      </c>
      <c r="Y9745" s="4">
        <f t="shared" ca="1" si="2058"/>
        <v>0</v>
      </c>
    </row>
    <row r="9746" spans="1:25" x14ac:dyDescent="0.2">
      <c r="A9746" t="s">
        <v>8716</v>
      </c>
      <c r="B9746">
        <v>8</v>
      </c>
      <c r="C9746">
        <v>29.97</v>
      </c>
      <c r="D9746">
        <v>3.75</v>
      </c>
      <c r="E9746">
        <v>24.73</v>
      </c>
      <c r="F9746">
        <v>3.09</v>
      </c>
      <c r="G9746">
        <v>21.24</v>
      </c>
      <c r="H9746">
        <v>2.66</v>
      </c>
      <c r="I9746">
        <v>18.48</v>
      </c>
      <c r="J9746">
        <v>2.31</v>
      </c>
      <c r="K9746">
        <v>20.260000000000002</v>
      </c>
      <c r="L9746">
        <v>2.5299999999999998</v>
      </c>
      <c r="M9746" t="str">
        <f t="shared" ca="1" si="2046"/>
        <v>-</v>
      </c>
      <c r="N9746" t="str">
        <f t="shared" ca="1" si="2047"/>
        <v>-</v>
      </c>
      <c r="O9746" t="str">
        <f t="shared" ca="1" si="2048"/>
        <v>-</v>
      </c>
      <c r="P9746" t="str">
        <f t="shared" ca="1" si="2049"/>
        <v>-</v>
      </c>
      <c r="Q9746" t="str">
        <f t="shared" ca="1" si="2050"/>
        <v>-</v>
      </c>
      <c r="R9746" t="str">
        <f t="shared" ca="1" si="2051"/>
        <v>-</v>
      </c>
      <c r="S9746" t="str">
        <f t="shared" ca="1" si="2052"/>
        <v>-</v>
      </c>
      <c r="T9746" t="str">
        <f t="shared" ca="1" si="2053"/>
        <v>-</v>
      </c>
      <c r="U9746" t="str">
        <f t="shared" ca="1" si="2054"/>
        <v>-</v>
      </c>
      <c r="V9746" t="str">
        <f t="shared" ca="1" si="2055"/>
        <v>-</v>
      </c>
      <c r="W9746">
        <f t="shared" ca="1" si="2056"/>
        <v>29.97</v>
      </c>
      <c r="X9746" t="str">
        <f t="shared" si="2057"/>
        <v>C9743</v>
      </c>
      <c r="Y9746" s="4">
        <f t="shared" ca="1" si="2058"/>
        <v>0</v>
      </c>
    </row>
    <row r="9747" spans="1:25" x14ac:dyDescent="0.2">
      <c r="A9747" t="s">
        <v>8717</v>
      </c>
      <c r="B9747">
        <v>8</v>
      </c>
      <c r="C9747">
        <v>28.41</v>
      </c>
      <c r="D9747">
        <v>3.55</v>
      </c>
      <c r="E9747">
        <v>23.06</v>
      </c>
      <c r="F9747">
        <v>2.88</v>
      </c>
      <c r="G9747">
        <v>19.75</v>
      </c>
      <c r="H9747">
        <v>2.4700000000000002</v>
      </c>
      <c r="I9747">
        <v>16.649999999999999</v>
      </c>
      <c r="J9747">
        <v>2.08</v>
      </c>
      <c r="K9747">
        <v>17</v>
      </c>
      <c r="L9747">
        <v>2.13</v>
      </c>
      <c r="M9747" t="str">
        <f t="shared" ca="1" si="2046"/>
        <v>YES</v>
      </c>
      <c r="N9747" t="str">
        <f t="shared" ca="1" si="2047"/>
        <v>-</v>
      </c>
      <c r="O9747" t="str">
        <f t="shared" ca="1" si="2048"/>
        <v>YES</v>
      </c>
      <c r="P9747" t="str">
        <f t="shared" ca="1" si="2049"/>
        <v>YES</v>
      </c>
      <c r="Q9747" t="str">
        <f t="shared" ca="1" si="2050"/>
        <v>YES</v>
      </c>
      <c r="R9747" t="str">
        <f t="shared" ca="1" si="2051"/>
        <v>YES</v>
      </c>
      <c r="S9747" t="str">
        <f t="shared" ca="1" si="2052"/>
        <v>YES</v>
      </c>
      <c r="T9747" t="str">
        <f t="shared" ca="1" si="2053"/>
        <v>YES</v>
      </c>
      <c r="U9747" t="str">
        <f t="shared" ca="1" si="2054"/>
        <v>YES</v>
      </c>
      <c r="V9747" t="str">
        <f t="shared" ca="1" si="2055"/>
        <v>YES</v>
      </c>
      <c r="W9747">
        <f t="shared" ca="1" si="2056"/>
        <v>28.41</v>
      </c>
      <c r="X9747" t="str">
        <f t="shared" si="2057"/>
        <v>C9743</v>
      </c>
      <c r="Y9747" s="4">
        <f t="shared" ca="1" si="2058"/>
        <v>0.9</v>
      </c>
    </row>
    <row r="9748" spans="1:25" x14ac:dyDescent="0.2">
      <c r="A9748" t="s">
        <v>8718</v>
      </c>
      <c r="B9748">
        <v>8</v>
      </c>
      <c r="C9748">
        <v>28.72</v>
      </c>
      <c r="D9748">
        <v>3.59</v>
      </c>
      <c r="E9748">
        <v>23.41</v>
      </c>
      <c r="F9748">
        <v>2.93</v>
      </c>
      <c r="G9748">
        <v>20.190000000000001</v>
      </c>
      <c r="H9748">
        <v>2.52</v>
      </c>
      <c r="I9748">
        <v>17.2</v>
      </c>
      <c r="J9748">
        <v>2.15</v>
      </c>
      <c r="K9748">
        <v>17.53</v>
      </c>
      <c r="L9748">
        <v>2.19</v>
      </c>
      <c r="M9748" t="str">
        <f t="shared" ca="1" si="2046"/>
        <v>-</v>
      </c>
      <c r="N9748" t="str">
        <f t="shared" ca="1" si="2047"/>
        <v>-</v>
      </c>
      <c r="O9748" t="str">
        <f t="shared" ca="1" si="2048"/>
        <v>-</v>
      </c>
      <c r="P9748" t="str">
        <f t="shared" ca="1" si="2049"/>
        <v>-</v>
      </c>
      <c r="Q9748" t="str">
        <f t="shared" ca="1" si="2050"/>
        <v>-</v>
      </c>
      <c r="R9748" t="str">
        <f t="shared" ca="1" si="2051"/>
        <v>-</v>
      </c>
      <c r="S9748" t="str">
        <f t="shared" ca="1" si="2052"/>
        <v>-</v>
      </c>
      <c r="T9748" t="str">
        <f t="shared" ca="1" si="2053"/>
        <v>-</v>
      </c>
      <c r="U9748" t="str">
        <f t="shared" ca="1" si="2054"/>
        <v>-</v>
      </c>
      <c r="V9748" t="str">
        <f t="shared" ca="1" si="2055"/>
        <v>-</v>
      </c>
      <c r="W9748">
        <f t="shared" ca="1" si="2056"/>
        <v>28.72</v>
      </c>
      <c r="X9748" t="str">
        <f t="shared" si="2057"/>
        <v>C9743</v>
      </c>
      <c r="Y9748" s="4">
        <f t="shared" ca="1" si="2058"/>
        <v>0</v>
      </c>
    </row>
    <row r="9749" spans="1:25" x14ac:dyDescent="0.2">
      <c r="A9749" t="s">
        <v>8719</v>
      </c>
      <c r="B9749">
        <v>10</v>
      </c>
      <c r="C9749">
        <v>37.44</v>
      </c>
      <c r="D9749">
        <v>3.74</v>
      </c>
      <c r="E9749">
        <v>40.11</v>
      </c>
      <c r="F9749">
        <v>4.01</v>
      </c>
      <c r="G9749">
        <v>43.59</v>
      </c>
      <c r="H9749">
        <v>4.3600000000000003</v>
      </c>
      <c r="I9749">
        <v>48.24</v>
      </c>
      <c r="J9749">
        <v>4.82</v>
      </c>
      <c r="K9749">
        <v>54.87</v>
      </c>
      <c r="L9749">
        <v>5.49</v>
      </c>
      <c r="M9749" t="str">
        <f t="shared" ca="1" si="2046"/>
        <v>-</v>
      </c>
      <c r="N9749" t="str">
        <f t="shared" ca="1" si="2047"/>
        <v>-</v>
      </c>
      <c r="O9749" t="str">
        <f t="shared" ca="1" si="2048"/>
        <v>-</v>
      </c>
      <c r="P9749" t="str">
        <f t="shared" ca="1" si="2049"/>
        <v>-</v>
      </c>
      <c r="Q9749" t="str">
        <f t="shared" ca="1" si="2050"/>
        <v>-</v>
      </c>
      <c r="R9749" t="str">
        <f t="shared" ca="1" si="2051"/>
        <v>-</v>
      </c>
      <c r="S9749" t="str">
        <f t="shared" ca="1" si="2052"/>
        <v>-</v>
      </c>
      <c r="T9749" t="str">
        <f t="shared" ca="1" si="2053"/>
        <v>-</v>
      </c>
      <c r="U9749" t="str">
        <f t="shared" ca="1" si="2054"/>
        <v>-</v>
      </c>
      <c r="V9749" t="str">
        <f t="shared" ca="1" si="2055"/>
        <v>-</v>
      </c>
      <c r="W9749">
        <f t="shared" ca="1" si="2056"/>
        <v>37.44</v>
      </c>
      <c r="X9749" t="str">
        <f t="shared" si="2057"/>
        <v>C9743</v>
      </c>
      <c r="Y9749" s="4">
        <f t="shared" ca="1" si="2058"/>
        <v>0</v>
      </c>
    </row>
    <row r="9750" spans="1:25" x14ac:dyDescent="0.2">
      <c r="A9750" t="s">
        <v>8720</v>
      </c>
      <c r="B9750">
        <v>12</v>
      </c>
      <c r="C9750">
        <v>44.53</v>
      </c>
      <c r="D9750">
        <v>3.71</v>
      </c>
      <c r="E9750">
        <v>44.17</v>
      </c>
      <c r="F9750">
        <v>3.68</v>
      </c>
      <c r="G9750">
        <v>43.86</v>
      </c>
      <c r="H9750">
        <v>3.66</v>
      </c>
      <c r="I9750">
        <v>47.23</v>
      </c>
      <c r="J9750">
        <v>3.94</v>
      </c>
      <c r="K9750">
        <v>54.99</v>
      </c>
      <c r="L9750">
        <v>4.58</v>
      </c>
      <c r="M9750" t="str">
        <f t="shared" ca="1" si="2046"/>
        <v>-</v>
      </c>
      <c r="N9750" t="str">
        <f t="shared" ca="1" si="2047"/>
        <v>-</v>
      </c>
      <c r="O9750" t="str">
        <f t="shared" ca="1" si="2048"/>
        <v>-</v>
      </c>
      <c r="P9750" t="str">
        <f t="shared" ca="1" si="2049"/>
        <v>-</v>
      </c>
      <c r="Q9750" t="str">
        <f t="shared" ca="1" si="2050"/>
        <v>-</v>
      </c>
      <c r="R9750" t="str">
        <f t="shared" ca="1" si="2051"/>
        <v>-</v>
      </c>
      <c r="S9750" t="str">
        <f t="shared" ca="1" si="2052"/>
        <v>-</v>
      </c>
      <c r="T9750" t="str">
        <f t="shared" ca="1" si="2053"/>
        <v>-</v>
      </c>
      <c r="U9750" t="str">
        <f t="shared" ca="1" si="2054"/>
        <v>-</v>
      </c>
      <c r="V9750" t="str">
        <f t="shared" ca="1" si="2055"/>
        <v>-</v>
      </c>
      <c r="W9750">
        <f t="shared" ca="1" si="2056"/>
        <v>44.53</v>
      </c>
      <c r="X9750" t="str">
        <f t="shared" si="2057"/>
        <v>C9743</v>
      </c>
      <c r="Y9750" s="4">
        <f t="shared" ca="1" si="2058"/>
        <v>0</v>
      </c>
    </row>
    <row r="9751" spans="1:25" x14ac:dyDescent="0.2">
      <c r="A9751" t="s">
        <v>8721</v>
      </c>
      <c r="B9751">
        <v>10</v>
      </c>
      <c r="C9751">
        <v>39.68</v>
      </c>
      <c r="D9751">
        <v>3.97</v>
      </c>
      <c r="E9751">
        <v>40.51</v>
      </c>
      <c r="F9751">
        <v>4.05</v>
      </c>
      <c r="G9751">
        <v>41.9</v>
      </c>
      <c r="H9751">
        <v>4.1900000000000004</v>
      </c>
      <c r="I9751">
        <v>45.54</v>
      </c>
      <c r="J9751">
        <v>4.55</v>
      </c>
      <c r="K9751">
        <v>52.51</v>
      </c>
      <c r="L9751">
        <v>5.25</v>
      </c>
      <c r="M9751" t="str">
        <f t="shared" ca="1" si="2046"/>
        <v>-</v>
      </c>
      <c r="N9751" t="str">
        <f t="shared" ca="1" si="2047"/>
        <v>-</v>
      </c>
      <c r="O9751" t="str">
        <f t="shared" ca="1" si="2048"/>
        <v>-</v>
      </c>
      <c r="P9751" t="str">
        <f t="shared" ca="1" si="2049"/>
        <v>-</v>
      </c>
      <c r="Q9751" t="str">
        <f t="shared" ca="1" si="2050"/>
        <v>-</v>
      </c>
      <c r="R9751" t="str">
        <f t="shared" ca="1" si="2051"/>
        <v>-</v>
      </c>
      <c r="S9751" t="str">
        <f t="shared" ca="1" si="2052"/>
        <v>-</v>
      </c>
      <c r="T9751" t="str">
        <f t="shared" ca="1" si="2053"/>
        <v>-</v>
      </c>
      <c r="U9751" t="str">
        <f t="shared" ca="1" si="2054"/>
        <v>-</v>
      </c>
      <c r="V9751" t="str">
        <f t="shared" ca="1" si="2055"/>
        <v>-</v>
      </c>
      <c r="W9751">
        <f t="shared" ca="1" si="2056"/>
        <v>39.68</v>
      </c>
      <c r="X9751" t="str">
        <f t="shared" si="2057"/>
        <v>C9743</v>
      </c>
      <c r="Y9751" s="4">
        <f t="shared" ca="1" si="2058"/>
        <v>0</v>
      </c>
    </row>
    <row r="9752" spans="1:25" x14ac:dyDescent="0.2">
      <c r="A9752" t="s">
        <v>21</v>
      </c>
      <c r="M9752" t="str">
        <f t="shared" ca="1" si="2046"/>
        <v>-</v>
      </c>
      <c r="N9752" t="str">
        <f t="shared" ca="1" si="2047"/>
        <v>-</v>
      </c>
      <c r="O9752" t="str">
        <f t="shared" ca="1" si="2048"/>
        <v>-</v>
      </c>
      <c r="P9752" t="str">
        <f t="shared" ca="1" si="2049"/>
        <v>-</v>
      </c>
      <c r="Q9752" t="str">
        <f t="shared" ca="1" si="2050"/>
        <v>-</v>
      </c>
      <c r="R9752" t="str">
        <f t="shared" ca="1" si="2051"/>
        <v>-</v>
      </c>
      <c r="S9752" t="str">
        <f t="shared" ca="1" si="2052"/>
        <v>-</v>
      </c>
      <c r="T9752" t="str">
        <f t="shared" ca="1" si="2053"/>
        <v>-</v>
      </c>
      <c r="U9752" t="str">
        <f t="shared" ca="1" si="2054"/>
        <v>-</v>
      </c>
      <c r="V9752" t="str">
        <f t="shared" ca="1" si="2055"/>
        <v>-</v>
      </c>
      <c r="W9752">
        <f t="shared" ca="1" si="2056"/>
        <v>0</v>
      </c>
      <c r="X9752" t="str">
        <f t="shared" si="2057"/>
        <v>C9743</v>
      </c>
      <c r="Y9752" s="4" t="str">
        <f t="shared" si="2058"/>
        <v/>
      </c>
    </row>
    <row r="9753" spans="1:25" x14ac:dyDescent="0.2">
      <c r="A9753" t="s">
        <v>8722</v>
      </c>
      <c r="B9753">
        <v>10</v>
      </c>
      <c r="C9753">
        <v>37.57</v>
      </c>
      <c r="D9753">
        <v>3.76</v>
      </c>
      <c r="E9753">
        <v>37.700000000000003</v>
      </c>
      <c r="F9753">
        <v>3.77</v>
      </c>
      <c r="G9753">
        <v>32.26</v>
      </c>
      <c r="H9753">
        <v>3.23</v>
      </c>
      <c r="I9753">
        <v>30.8</v>
      </c>
      <c r="J9753">
        <v>3.08</v>
      </c>
      <c r="K9753">
        <v>33.97</v>
      </c>
      <c r="L9753">
        <v>3.4</v>
      </c>
      <c r="M9753" t="str">
        <f t="shared" ca="1" si="2046"/>
        <v>-</v>
      </c>
      <c r="N9753" t="str">
        <f t="shared" ca="1" si="2047"/>
        <v>YES</v>
      </c>
      <c r="O9753" t="str">
        <f t="shared" ca="1" si="2048"/>
        <v>-</v>
      </c>
      <c r="P9753" t="str">
        <f t="shared" ca="1" si="2049"/>
        <v>-</v>
      </c>
      <c r="Q9753" t="str">
        <f t="shared" ca="1" si="2050"/>
        <v>YES</v>
      </c>
      <c r="R9753" t="str">
        <f t="shared" ca="1" si="2051"/>
        <v>YES</v>
      </c>
      <c r="S9753" t="str">
        <f t="shared" ca="1" si="2052"/>
        <v>YES</v>
      </c>
      <c r="T9753" t="str">
        <f t="shared" ca="1" si="2053"/>
        <v>YES</v>
      </c>
      <c r="U9753" t="str">
        <f t="shared" ca="1" si="2054"/>
        <v>YES</v>
      </c>
      <c r="V9753" t="str">
        <f t="shared" ca="1" si="2055"/>
        <v>YES</v>
      </c>
      <c r="W9753">
        <f t="shared" ca="1" si="2056"/>
        <v>37.57</v>
      </c>
      <c r="X9753" t="str">
        <f t="shared" si="2057"/>
        <v>C9753</v>
      </c>
      <c r="Y9753" s="4">
        <f t="shared" ca="1" si="2058"/>
        <v>0.7</v>
      </c>
    </row>
    <row r="9754" spans="1:25" x14ac:dyDescent="0.2">
      <c r="A9754" t="s">
        <v>8723</v>
      </c>
      <c r="B9754">
        <v>9</v>
      </c>
      <c r="C9754">
        <v>34.24</v>
      </c>
      <c r="D9754">
        <v>3.8</v>
      </c>
      <c r="E9754">
        <v>32.03</v>
      </c>
      <c r="F9754">
        <v>3.56</v>
      </c>
      <c r="G9754">
        <v>33.29</v>
      </c>
      <c r="H9754">
        <v>3.7</v>
      </c>
      <c r="I9754">
        <v>36.659999999999997</v>
      </c>
      <c r="J9754">
        <v>4.07</v>
      </c>
      <c r="K9754">
        <v>38</v>
      </c>
      <c r="L9754">
        <v>4.22</v>
      </c>
      <c r="M9754" t="str">
        <f t="shared" ca="1" si="2046"/>
        <v>YES</v>
      </c>
      <c r="N9754" t="str">
        <f t="shared" ca="1" si="2047"/>
        <v>-</v>
      </c>
      <c r="O9754" t="str">
        <f t="shared" ca="1" si="2048"/>
        <v>YES</v>
      </c>
      <c r="P9754" t="str">
        <f t="shared" ca="1" si="2049"/>
        <v>YES</v>
      </c>
      <c r="Q9754" t="str">
        <f t="shared" ca="1" si="2050"/>
        <v>-</v>
      </c>
      <c r="R9754" t="str">
        <f t="shared" ca="1" si="2051"/>
        <v>-</v>
      </c>
      <c r="S9754" t="str">
        <f t="shared" ca="1" si="2052"/>
        <v>-</v>
      </c>
      <c r="T9754" t="str">
        <f t="shared" ca="1" si="2053"/>
        <v>-</v>
      </c>
      <c r="U9754" t="str">
        <f t="shared" ca="1" si="2054"/>
        <v>-</v>
      </c>
      <c r="V9754" t="str">
        <f t="shared" ca="1" si="2055"/>
        <v>-</v>
      </c>
      <c r="W9754">
        <f t="shared" ca="1" si="2056"/>
        <v>34.24</v>
      </c>
      <c r="X9754" t="str">
        <f t="shared" si="2057"/>
        <v>C9753</v>
      </c>
      <c r="Y9754" s="4">
        <f t="shared" ca="1" si="2058"/>
        <v>0.3</v>
      </c>
    </row>
    <row r="9755" spans="1:25" x14ac:dyDescent="0.2">
      <c r="A9755" t="s">
        <v>8724</v>
      </c>
      <c r="B9755">
        <v>10</v>
      </c>
      <c r="C9755">
        <v>39.22</v>
      </c>
      <c r="D9755">
        <v>3.92</v>
      </c>
      <c r="E9755">
        <v>40.32</v>
      </c>
      <c r="F9755">
        <v>4.03</v>
      </c>
      <c r="G9755">
        <v>33.22</v>
      </c>
      <c r="H9755">
        <v>3.32</v>
      </c>
      <c r="I9755">
        <v>32.28</v>
      </c>
      <c r="J9755">
        <v>3.23</v>
      </c>
      <c r="K9755">
        <v>36.200000000000003</v>
      </c>
      <c r="L9755">
        <v>3.62</v>
      </c>
      <c r="M9755" t="str">
        <f t="shared" ca="1" si="2046"/>
        <v>-</v>
      </c>
      <c r="N9755" t="str">
        <f t="shared" ca="1" si="2047"/>
        <v>-</v>
      </c>
      <c r="O9755" t="str">
        <f t="shared" ca="1" si="2048"/>
        <v>-</v>
      </c>
      <c r="P9755" t="str">
        <f t="shared" ca="1" si="2049"/>
        <v>-</v>
      </c>
      <c r="Q9755" t="str">
        <f t="shared" ca="1" si="2050"/>
        <v>-</v>
      </c>
      <c r="R9755" t="str">
        <f t="shared" ca="1" si="2051"/>
        <v>-</v>
      </c>
      <c r="S9755" t="str">
        <f t="shared" ca="1" si="2052"/>
        <v>-</v>
      </c>
      <c r="T9755" t="str">
        <f t="shared" ca="1" si="2053"/>
        <v>-</v>
      </c>
      <c r="U9755" t="str">
        <f t="shared" ca="1" si="2054"/>
        <v>-</v>
      </c>
      <c r="V9755" t="str">
        <f t="shared" ca="1" si="2055"/>
        <v>-</v>
      </c>
      <c r="W9755">
        <f t="shared" ca="1" si="2056"/>
        <v>39.22</v>
      </c>
      <c r="X9755" t="str">
        <f t="shared" si="2057"/>
        <v>C9753</v>
      </c>
      <c r="Y9755" s="4">
        <f t="shared" ca="1" si="2058"/>
        <v>0</v>
      </c>
    </row>
    <row r="9756" spans="1:25" x14ac:dyDescent="0.2">
      <c r="A9756" t="s">
        <v>8725</v>
      </c>
      <c r="B9756">
        <v>13</v>
      </c>
      <c r="C9756">
        <v>51.38</v>
      </c>
      <c r="D9756">
        <v>3.95</v>
      </c>
      <c r="E9756">
        <v>57.24</v>
      </c>
      <c r="F9756">
        <v>4.4000000000000004</v>
      </c>
      <c r="G9756">
        <v>56.92</v>
      </c>
      <c r="H9756">
        <v>4.38</v>
      </c>
      <c r="I9756">
        <v>56.4</v>
      </c>
      <c r="J9756">
        <v>4.34</v>
      </c>
      <c r="K9756">
        <v>62.79</v>
      </c>
      <c r="L9756">
        <v>4.83</v>
      </c>
      <c r="M9756" t="str">
        <f t="shared" ca="1" si="2046"/>
        <v>-</v>
      </c>
      <c r="N9756" t="str">
        <f t="shared" ca="1" si="2047"/>
        <v>-</v>
      </c>
      <c r="O9756" t="str">
        <f t="shared" ca="1" si="2048"/>
        <v>-</v>
      </c>
      <c r="P9756" t="str">
        <f t="shared" ca="1" si="2049"/>
        <v>-</v>
      </c>
      <c r="Q9756" t="str">
        <f t="shared" ca="1" si="2050"/>
        <v>-</v>
      </c>
      <c r="R9756" t="str">
        <f t="shared" ca="1" si="2051"/>
        <v>-</v>
      </c>
      <c r="S9756" t="str">
        <f t="shared" ca="1" si="2052"/>
        <v>-</v>
      </c>
      <c r="T9756" t="str">
        <f t="shared" ca="1" si="2053"/>
        <v>-</v>
      </c>
      <c r="U9756" t="str">
        <f t="shared" ca="1" si="2054"/>
        <v>-</v>
      </c>
      <c r="V9756" t="str">
        <f t="shared" ca="1" si="2055"/>
        <v>-</v>
      </c>
      <c r="W9756">
        <f t="shared" ca="1" si="2056"/>
        <v>51.38</v>
      </c>
      <c r="X9756" t="str">
        <f t="shared" si="2057"/>
        <v>C9753</v>
      </c>
      <c r="Y9756" s="4">
        <f t="shared" ca="1" si="2058"/>
        <v>0</v>
      </c>
    </row>
    <row r="9757" spans="1:25" x14ac:dyDescent="0.2">
      <c r="A9757" t="s">
        <v>8726</v>
      </c>
      <c r="B9757">
        <v>13</v>
      </c>
      <c r="C9757">
        <v>51.05</v>
      </c>
      <c r="D9757">
        <v>3.93</v>
      </c>
      <c r="E9757">
        <v>55.78</v>
      </c>
      <c r="F9757">
        <v>4.29</v>
      </c>
      <c r="G9757">
        <v>54.36</v>
      </c>
      <c r="H9757">
        <v>4.18</v>
      </c>
      <c r="I9757">
        <v>52.73</v>
      </c>
      <c r="J9757">
        <v>4.0599999999999996</v>
      </c>
      <c r="K9757">
        <v>59.65</v>
      </c>
      <c r="L9757">
        <v>4.59</v>
      </c>
      <c r="M9757" t="str">
        <f t="shared" ca="1" si="2046"/>
        <v>-</v>
      </c>
      <c r="N9757" t="str">
        <f t="shared" ca="1" si="2047"/>
        <v>-</v>
      </c>
      <c r="O9757" t="str">
        <f t="shared" ca="1" si="2048"/>
        <v>-</v>
      </c>
      <c r="P9757" t="str">
        <f t="shared" ca="1" si="2049"/>
        <v>-</v>
      </c>
      <c r="Q9757" t="str">
        <f t="shared" ca="1" si="2050"/>
        <v>-</v>
      </c>
      <c r="R9757" t="str">
        <f t="shared" ca="1" si="2051"/>
        <v>-</v>
      </c>
      <c r="S9757" t="str">
        <f t="shared" ca="1" si="2052"/>
        <v>-</v>
      </c>
      <c r="T9757" t="str">
        <f t="shared" ca="1" si="2053"/>
        <v>-</v>
      </c>
      <c r="U9757" t="str">
        <f t="shared" ca="1" si="2054"/>
        <v>-</v>
      </c>
      <c r="V9757" t="str">
        <f t="shared" ca="1" si="2055"/>
        <v>-</v>
      </c>
      <c r="W9757">
        <f t="shared" ca="1" si="2056"/>
        <v>51.05</v>
      </c>
      <c r="X9757" t="str">
        <f t="shared" si="2057"/>
        <v>C9753</v>
      </c>
      <c r="Y9757" s="4">
        <f t="shared" ca="1" si="2058"/>
        <v>0</v>
      </c>
    </row>
    <row r="9758" spans="1:25" x14ac:dyDescent="0.2">
      <c r="A9758" t="s">
        <v>8727</v>
      </c>
      <c r="B9758">
        <v>9</v>
      </c>
      <c r="C9758">
        <v>34.56</v>
      </c>
      <c r="D9758">
        <v>3.84</v>
      </c>
      <c r="E9758">
        <v>32.53</v>
      </c>
      <c r="F9758">
        <v>3.61</v>
      </c>
      <c r="G9758">
        <v>33.9</v>
      </c>
      <c r="H9758">
        <v>3.77</v>
      </c>
      <c r="I9758">
        <v>37.270000000000003</v>
      </c>
      <c r="J9758">
        <v>4.1399999999999997</v>
      </c>
      <c r="K9758">
        <v>39.17</v>
      </c>
      <c r="L9758">
        <v>4.3499999999999996</v>
      </c>
      <c r="M9758" t="str">
        <f t="shared" ref="M9758:M9821" ca="1" si="2059">IF(C9758=MIN(OFFSET(INDIRECT($X9758),0,0,10,1)),"YES","-")</f>
        <v>-</v>
      </c>
      <c r="N9758" t="str">
        <f t="shared" ref="N9758:N9821" ca="1" si="2060">IF(D9758=MIN(OFFSET(INDIRECT($X9758),0,1,10,1)),"YES","-")</f>
        <v>-</v>
      </c>
      <c r="O9758" t="str">
        <f t="shared" ref="O9758:O9821" ca="1" si="2061">IF(E9758=MIN(OFFSET(INDIRECT($X9758),0,2,10,1)),"YES","-")</f>
        <v>-</v>
      </c>
      <c r="P9758" t="str">
        <f t="shared" ref="P9758:P9821" ca="1" si="2062">IF(F9758=MIN(OFFSET(INDIRECT($X9758),0,3,10,1)),"YES","-")</f>
        <v>-</v>
      </c>
      <c r="Q9758" t="str">
        <f t="shared" ref="Q9758:Q9821" ca="1" si="2063">IF(G9758=MIN(OFFSET(INDIRECT($X9758),0,4,10,1)),"YES","-")</f>
        <v>-</v>
      </c>
      <c r="R9758" t="str">
        <f t="shared" ref="R9758:R9821" ca="1" si="2064">IF(H9758=MIN(OFFSET(INDIRECT($X9758),0,5,10,1)),"YES","-")</f>
        <v>-</v>
      </c>
      <c r="S9758" t="str">
        <f t="shared" ref="S9758:S9821" ca="1" si="2065">IF(I9758=MIN(OFFSET(INDIRECT($X9758),0,6,10,1)),"YES","-")</f>
        <v>-</v>
      </c>
      <c r="T9758" t="str">
        <f t="shared" ref="T9758:T9821" ca="1" si="2066">IF(J9758=MIN(OFFSET(INDIRECT($X9758),0,7,10,1)),"YES","-")</f>
        <v>-</v>
      </c>
      <c r="U9758" t="str">
        <f t="shared" ref="U9758:U9821" ca="1" si="2067">IF(K9758=MIN(OFFSET(INDIRECT($X9758),0,8,10,1)),"YES","-")</f>
        <v>-</v>
      </c>
      <c r="V9758" t="str">
        <f t="shared" ref="V9758:V9821" ca="1" si="2068">IF(L9758=MIN(OFFSET(INDIRECT($X9758),0,9,10,1)),"YES","-")</f>
        <v>-</v>
      </c>
      <c r="W9758">
        <f t="shared" ca="1" si="2056"/>
        <v>34.56</v>
      </c>
      <c r="X9758" t="str">
        <f t="shared" si="2057"/>
        <v>C9753</v>
      </c>
      <c r="Y9758" s="4">
        <f t="shared" ca="1" si="2058"/>
        <v>0</v>
      </c>
    </row>
    <row r="9759" spans="1:25" x14ac:dyDescent="0.2">
      <c r="A9759" t="s">
        <v>8728</v>
      </c>
      <c r="B9759">
        <v>10</v>
      </c>
      <c r="C9759">
        <v>39.19</v>
      </c>
      <c r="D9759">
        <v>3.92</v>
      </c>
      <c r="E9759">
        <v>40.18</v>
      </c>
      <c r="F9759">
        <v>4.0199999999999996</v>
      </c>
      <c r="G9759">
        <v>34.19</v>
      </c>
      <c r="H9759">
        <v>3.42</v>
      </c>
      <c r="I9759">
        <v>33.479999999999997</v>
      </c>
      <c r="J9759">
        <v>3.35</v>
      </c>
      <c r="K9759">
        <v>37.47</v>
      </c>
      <c r="L9759">
        <v>3.75</v>
      </c>
      <c r="M9759" t="str">
        <f t="shared" ca="1" si="2059"/>
        <v>-</v>
      </c>
      <c r="N9759" t="str">
        <f t="shared" ca="1" si="2060"/>
        <v>-</v>
      </c>
      <c r="O9759" t="str">
        <f t="shared" ca="1" si="2061"/>
        <v>-</v>
      </c>
      <c r="P9759" t="str">
        <f t="shared" ca="1" si="2062"/>
        <v>-</v>
      </c>
      <c r="Q9759" t="str">
        <f t="shared" ca="1" si="2063"/>
        <v>-</v>
      </c>
      <c r="R9759" t="str">
        <f t="shared" ca="1" si="2064"/>
        <v>-</v>
      </c>
      <c r="S9759" t="str">
        <f t="shared" ca="1" si="2065"/>
        <v>-</v>
      </c>
      <c r="T9759" t="str">
        <f t="shared" ca="1" si="2066"/>
        <v>-</v>
      </c>
      <c r="U9759" t="str">
        <f t="shared" ca="1" si="2067"/>
        <v>-</v>
      </c>
      <c r="V9759" t="str">
        <f t="shared" ca="1" si="2068"/>
        <v>-</v>
      </c>
      <c r="W9759">
        <f t="shared" ca="1" si="2056"/>
        <v>39.19</v>
      </c>
      <c r="X9759" t="str">
        <f t="shared" si="2057"/>
        <v>C9753</v>
      </c>
      <c r="Y9759" s="4">
        <f t="shared" ca="1" si="2058"/>
        <v>0</v>
      </c>
    </row>
    <row r="9760" spans="1:25" x14ac:dyDescent="0.2">
      <c r="A9760" t="s">
        <v>8729</v>
      </c>
      <c r="B9760">
        <v>13</v>
      </c>
      <c r="C9760">
        <v>51.43</v>
      </c>
      <c r="D9760">
        <v>3.96</v>
      </c>
      <c r="E9760">
        <v>57.6</v>
      </c>
      <c r="F9760">
        <v>4.43</v>
      </c>
      <c r="G9760">
        <v>56.08</v>
      </c>
      <c r="H9760">
        <v>4.3099999999999996</v>
      </c>
      <c r="I9760">
        <v>57.15</v>
      </c>
      <c r="J9760">
        <v>4.4000000000000004</v>
      </c>
      <c r="K9760">
        <v>62.78</v>
      </c>
      <c r="L9760">
        <v>4.83</v>
      </c>
      <c r="M9760" t="str">
        <f t="shared" ca="1" si="2059"/>
        <v>-</v>
      </c>
      <c r="N9760" t="str">
        <f t="shared" ca="1" si="2060"/>
        <v>-</v>
      </c>
      <c r="O9760" t="str">
        <f t="shared" ca="1" si="2061"/>
        <v>-</v>
      </c>
      <c r="P9760" t="str">
        <f t="shared" ca="1" si="2062"/>
        <v>-</v>
      </c>
      <c r="Q9760" t="str">
        <f t="shared" ca="1" si="2063"/>
        <v>-</v>
      </c>
      <c r="R9760" t="str">
        <f t="shared" ca="1" si="2064"/>
        <v>-</v>
      </c>
      <c r="S9760" t="str">
        <f t="shared" ca="1" si="2065"/>
        <v>-</v>
      </c>
      <c r="T9760" t="str">
        <f t="shared" ca="1" si="2066"/>
        <v>-</v>
      </c>
      <c r="U9760" t="str">
        <f t="shared" ca="1" si="2067"/>
        <v>-</v>
      </c>
      <c r="V9760" t="str">
        <f t="shared" ca="1" si="2068"/>
        <v>-</v>
      </c>
      <c r="W9760">
        <f t="shared" ca="1" si="2056"/>
        <v>51.43</v>
      </c>
      <c r="X9760" t="str">
        <f t="shared" si="2057"/>
        <v>C9753</v>
      </c>
      <c r="Y9760" s="4">
        <f t="shared" ca="1" si="2058"/>
        <v>0</v>
      </c>
    </row>
    <row r="9761" spans="1:25" x14ac:dyDescent="0.2">
      <c r="A9761" t="s">
        <v>8730</v>
      </c>
      <c r="B9761">
        <v>9</v>
      </c>
      <c r="C9761">
        <v>34.659999999999997</v>
      </c>
      <c r="D9761">
        <v>3.85</v>
      </c>
      <c r="E9761">
        <v>33.090000000000003</v>
      </c>
      <c r="F9761">
        <v>3.68</v>
      </c>
      <c r="G9761">
        <v>33.93</v>
      </c>
      <c r="H9761">
        <v>3.77</v>
      </c>
      <c r="I9761">
        <v>37.69</v>
      </c>
      <c r="J9761">
        <v>4.1900000000000004</v>
      </c>
      <c r="K9761">
        <v>40.020000000000003</v>
      </c>
      <c r="L9761">
        <v>4.45</v>
      </c>
      <c r="M9761" t="str">
        <f t="shared" ca="1" si="2059"/>
        <v>-</v>
      </c>
      <c r="N9761" t="str">
        <f t="shared" ca="1" si="2060"/>
        <v>-</v>
      </c>
      <c r="O9761" t="str">
        <f t="shared" ca="1" si="2061"/>
        <v>-</v>
      </c>
      <c r="P9761" t="str">
        <f t="shared" ca="1" si="2062"/>
        <v>-</v>
      </c>
      <c r="Q9761" t="str">
        <f t="shared" ca="1" si="2063"/>
        <v>-</v>
      </c>
      <c r="R9761" t="str">
        <f t="shared" ca="1" si="2064"/>
        <v>-</v>
      </c>
      <c r="S9761" t="str">
        <f t="shared" ca="1" si="2065"/>
        <v>-</v>
      </c>
      <c r="T9761" t="str">
        <f t="shared" ca="1" si="2066"/>
        <v>-</v>
      </c>
      <c r="U9761" t="str">
        <f t="shared" ca="1" si="2067"/>
        <v>-</v>
      </c>
      <c r="V9761" t="str">
        <f t="shared" ca="1" si="2068"/>
        <v>-</v>
      </c>
      <c r="W9761">
        <f t="shared" ca="1" si="2056"/>
        <v>34.659999999999997</v>
      </c>
      <c r="X9761" t="str">
        <f t="shared" si="2057"/>
        <v>C9753</v>
      </c>
      <c r="Y9761" s="4">
        <f t="shared" ca="1" si="2058"/>
        <v>0</v>
      </c>
    </row>
    <row r="9762" spans="1:25" x14ac:dyDescent="0.2">
      <c r="A9762" t="s">
        <v>21</v>
      </c>
      <c r="M9762" t="str">
        <f t="shared" ca="1" si="2059"/>
        <v>-</v>
      </c>
      <c r="N9762" t="str">
        <f t="shared" ca="1" si="2060"/>
        <v>-</v>
      </c>
      <c r="O9762" t="str">
        <f t="shared" ca="1" si="2061"/>
        <v>-</v>
      </c>
      <c r="P9762" t="str">
        <f t="shared" ca="1" si="2062"/>
        <v>-</v>
      </c>
      <c r="Q9762" t="str">
        <f t="shared" ca="1" si="2063"/>
        <v>-</v>
      </c>
      <c r="R9762" t="str">
        <f t="shared" ca="1" si="2064"/>
        <v>-</v>
      </c>
      <c r="S9762" t="str">
        <f t="shared" ca="1" si="2065"/>
        <v>-</v>
      </c>
      <c r="T9762" t="str">
        <f t="shared" ca="1" si="2066"/>
        <v>-</v>
      </c>
      <c r="U9762" t="str">
        <f t="shared" ca="1" si="2067"/>
        <v>-</v>
      </c>
      <c r="V9762" t="str">
        <f t="shared" ca="1" si="2068"/>
        <v>-</v>
      </c>
      <c r="W9762">
        <f t="shared" ca="1" si="2056"/>
        <v>0</v>
      </c>
      <c r="X9762" t="str">
        <f t="shared" si="2057"/>
        <v>C9753</v>
      </c>
      <c r="Y9762" s="4" t="str">
        <f t="shared" si="2058"/>
        <v/>
      </c>
    </row>
    <row r="9763" spans="1:25" x14ac:dyDescent="0.2">
      <c r="A9763" t="s">
        <v>8731</v>
      </c>
      <c r="B9763">
        <v>7</v>
      </c>
      <c r="C9763">
        <v>31.85</v>
      </c>
      <c r="D9763">
        <v>4.55</v>
      </c>
      <c r="E9763">
        <v>30.8</v>
      </c>
      <c r="F9763">
        <v>4.4000000000000004</v>
      </c>
      <c r="G9763">
        <v>30.51</v>
      </c>
      <c r="H9763">
        <v>4.3600000000000003</v>
      </c>
      <c r="I9763">
        <v>35.340000000000003</v>
      </c>
      <c r="J9763">
        <v>5.05</v>
      </c>
      <c r="K9763">
        <v>39</v>
      </c>
      <c r="L9763">
        <v>5.57</v>
      </c>
      <c r="M9763" t="str">
        <f t="shared" ca="1" si="2059"/>
        <v>-</v>
      </c>
      <c r="N9763" t="str">
        <f t="shared" ca="1" si="2060"/>
        <v>-</v>
      </c>
      <c r="O9763" t="str">
        <f t="shared" ca="1" si="2061"/>
        <v>-</v>
      </c>
      <c r="P9763" t="str">
        <f t="shared" ca="1" si="2062"/>
        <v>-</v>
      </c>
      <c r="Q9763" t="str">
        <f t="shared" ca="1" si="2063"/>
        <v>-</v>
      </c>
      <c r="R9763" t="str">
        <f t="shared" ca="1" si="2064"/>
        <v>-</v>
      </c>
      <c r="S9763" t="str">
        <f t="shared" ca="1" si="2065"/>
        <v>-</v>
      </c>
      <c r="T9763" t="str">
        <f t="shared" ca="1" si="2066"/>
        <v>-</v>
      </c>
      <c r="U9763" t="str">
        <f t="shared" ca="1" si="2067"/>
        <v>YES</v>
      </c>
      <c r="V9763" t="str">
        <f t="shared" ca="1" si="2068"/>
        <v>-</v>
      </c>
      <c r="W9763">
        <f t="shared" ca="1" si="2056"/>
        <v>31.85</v>
      </c>
      <c r="X9763" t="str">
        <f t="shared" si="2057"/>
        <v>C9763</v>
      </c>
      <c r="Y9763" s="4">
        <f t="shared" ca="1" si="2058"/>
        <v>0.1</v>
      </c>
    </row>
    <row r="9764" spans="1:25" x14ac:dyDescent="0.2">
      <c r="A9764" t="s">
        <v>8732</v>
      </c>
      <c r="B9764">
        <v>11</v>
      </c>
      <c r="C9764">
        <v>43.8</v>
      </c>
      <c r="D9764">
        <v>3.98</v>
      </c>
      <c r="E9764">
        <v>40.5</v>
      </c>
      <c r="F9764">
        <v>3.68</v>
      </c>
      <c r="G9764">
        <v>35.86</v>
      </c>
      <c r="H9764">
        <v>3.26</v>
      </c>
      <c r="I9764">
        <v>36.08</v>
      </c>
      <c r="J9764">
        <v>3.28</v>
      </c>
      <c r="K9764">
        <v>43.03</v>
      </c>
      <c r="L9764">
        <v>3.91</v>
      </c>
      <c r="M9764" t="str">
        <f t="shared" ca="1" si="2059"/>
        <v>-</v>
      </c>
      <c r="N9764" t="str">
        <f t="shared" ca="1" si="2060"/>
        <v>-</v>
      </c>
      <c r="O9764" t="str">
        <f t="shared" ca="1" si="2061"/>
        <v>-</v>
      </c>
      <c r="P9764" t="str">
        <f t="shared" ca="1" si="2062"/>
        <v>-</v>
      </c>
      <c r="Q9764" t="str">
        <f t="shared" ca="1" si="2063"/>
        <v>-</v>
      </c>
      <c r="R9764" t="str">
        <f t="shared" ca="1" si="2064"/>
        <v>-</v>
      </c>
      <c r="S9764" t="str">
        <f t="shared" ca="1" si="2065"/>
        <v>-</v>
      </c>
      <c r="T9764" t="str">
        <f t="shared" ca="1" si="2066"/>
        <v>YES</v>
      </c>
      <c r="U9764" t="str">
        <f t="shared" ca="1" si="2067"/>
        <v>-</v>
      </c>
      <c r="V9764" t="str">
        <f t="shared" ca="1" si="2068"/>
        <v>-</v>
      </c>
      <c r="W9764">
        <f t="shared" ca="1" si="2056"/>
        <v>43.8</v>
      </c>
      <c r="X9764" t="str">
        <f t="shared" si="2057"/>
        <v>C9763</v>
      </c>
      <c r="Y9764" s="4">
        <f t="shared" ca="1" si="2058"/>
        <v>0.1</v>
      </c>
    </row>
    <row r="9765" spans="1:25" x14ac:dyDescent="0.2">
      <c r="A9765" t="s">
        <v>8733</v>
      </c>
      <c r="B9765">
        <v>11</v>
      </c>
      <c r="C9765">
        <v>43.1</v>
      </c>
      <c r="D9765">
        <v>3.92</v>
      </c>
      <c r="E9765">
        <v>40.4</v>
      </c>
      <c r="F9765">
        <v>3.67</v>
      </c>
      <c r="G9765">
        <v>35.36</v>
      </c>
      <c r="H9765">
        <v>3.21</v>
      </c>
      <c r="I9765">
        <v>36.49</v>
      </c>
      <c r="J9765">
        <v>3.32</v>
      </c>
      <c r="K9765">
        <v>42.87</v>
      </c>
      <c r="L9765">
        <v>3.9</v>
      </c>
      <c r="M9765" t="str">
        <f t="shared" ca="1" si="2059"/>
        <v>-</v>
      </c>
      <c r="N9765" t="str">
        <f t="shared" ca="1" si="2060"/>
        <v>YES</v>
      </c>
      <c r="O9765" t="str">
        <f t="shared" ca="1" si="2061"/>
        <v>-</v>
      </c>
      <c r="P9765" t="str">
        <f t="shared" ca="1" si="2062"/>
        <v>-</v>
      </c>
      <c r="Q9765" t="str">
        <f t="shared" ca="1" si="2063"/>
        <v>-</v>
      </c>
      <c r="R9765" t="str">
        <f t="shared" ca="1" si="2064"/>
        <v>YES</v>
      </c>
      <c r="S9765" t="str">
        <f t="shared" ca="1" si="2065"/>
        <v>-</v>
      </c>
      <c r="T9765" t="str">
        <f t="shared" ca="1" si="2066"/>
        <v>-</v>
      </c>
      <c r="U9765" t="str">
        <f t="shared" ca="1" si="2067"/>
        <v>-</v>
      </c>
      <c r="V9765" t="str">
        <f t="shared" ca="1" si="2068"/>
        <v>YES</v>
      </c>
      <c r="W9765">
        <f t="shared" ca="1" si="2056"/>
        <v>43.1</v>
      </c>
      <c r="X9765" t="str">
        <f t="shared" si="2057"/>
        <v>C9763</v>
      </c>
      <c r="Y9765" s="4">
        <f t="shared" ca="1" si="2058"/>
        <v>0.3</v>
      </c>
    </row>
    <row r="9766" spans="1:25" x14ac:dyDescent="0.2">
      <c r="A9766" t="s">
        <v>8734</v>
      </c>
      <c r="B9766">
        <v>7</v>
      </c>
      <c r="C9766">
        <v>32.299999999999997</v>
      </c>
      <c r="D9766">
        <v>4.6100000000000003</v>
      </c>
      <c r="E9766">
        <v>31.72</v>
      </c>
      <c r="F9766">
        <v>4.53</v>
      </c>
      <c r="G9766">
        <v>32.06</v>
      </c>
      <c r="H9766">
        <v>4.58</v>
      </c>
      <c r="I9766">
        <v>36.590000000000003</v>
      </c>
      <c r="J9766">
        <v>5.23</v>
      </c>
      <c r="K9766">
        <v>39.64</v>
      </c>
      <c r="L9766">
        <v>5.66</v>
      </c>
      <c r="M9766" t="str">
        <f t="shared" ca="1" si="2059"/>
        <v>-</v>
      </c>
      <c r="N9766" t="str">
        <f t="shared" ca="1" si="2060"/>
        <v>-</v>
      </c>
      <c r="O9766" t="str">
        <f t="shared" ca="1" si="2061"/>
        <v>-</v>
      </c>
      <c r="P9766" t="str">
        <f t="shared" ca="1" si="2062"/>
        <v>-</v>
      </c>
      <c r="Q9766" t="str">
        <f t="shared" ca="1" si="2063"/>
        <v>-</v>
      </c>
      <c r="R9766" t="str">
        <f t="shared" ca="1" si="2064"/>
        <v>-</v>
      </c>
      <c r="S9766" t="str">
        <f t="shared" ca="1" si="2065"/>
        <v>-</v>
      </c>
      <c r="T9766" t="str">
        <f t="shared" ca="1" si="2066"/>
        <v>-</v>
      </c>
      <c r="U9766" t="str">
        <f t="shared" ca="1" si="2067"/>
        <v>-</v>
      </c>
      <c r="V9766" t="str">
        <f t="shared" ca="1" si="2068"/>
        <v>-</v>
      </c>
      <c r="W9766">
        <f t="shared" ca="1" si="2056"/>
        <v>32.299999999999997</v>
      </c>
      <c r="X9766" t="str">
        <f t="shared" si="2057"/>
        <v>C9763</v>
      </c>
      <c r="Y9766" s="4">
        <f t="shared" ca="1" si="2058"/>
        <v>0</v>
      </c>
    </row>
    <row r="9767" spans="1:25" x14ac:dyDescent="0.2">
      <c r="A9767" t="s">
        <v>8735</v>
      </c>
      <c r="B9767">
        <v>7</v>
      </c>
      <c r="C9767">
        <v>31.05</v>
      </c>
      <c r="D9767">
        <v>4.4400000000000004</v>
      </c>
      <c r="E9767">
        <v>29.78</v>
      </c>
      <c r="F9767">
        <v>4.25</v>
      </c>
      <c r="G9767">
        <v>30.02</v>
      </c>
      <c r="H9767">
        <v>4.29</v>
      </c>
      <c r="I9767">
        <v>35.270000000000003</v>
      </c>
      <c r="J9767">
        <v>5.04</v>
      </c>
      <c r="K9767">
        <v>39.43</v>
      </c>
      <c r="L9767">
        <v>5.63</v>
      </c>
      <c r="M9767" t="str">
        <f t="shared" ca="1" si="2059"/>
        <v>YES</v>
      </c>
      <c r="N9767" t="str">
        <f t="shared" ca="1" si="2060"/>
        <v>-</v>
      </c>
      <c r="O9767" t="str">
        <f t="shared" ca="1" si="2061"/>
        <v>YES</v>
      </c>
      <c r="P9767" t="str">
        <f t="shared" ca="1" si="2062"/>
        <v>-</v>
      </c>
      <c r="Q9767" t="str">
        <f t="shared" ca="1" si="2063"/>
        <v>YES</v>
      </c>
      <c r="R9767" t="str">
        <f t="shared" ca="1" si="2064"/>
        <v>-</v>
      </c>
      <c r="S9767" t="str">
        <f t="shared" ca="1" si="2065"/>
        <v>YES</v>
      </c>
      <c r="T9767" t="str">
        <f t="shared" ca="1" si="2066"/>
        <v>-</v>
      </c>
      <c r="U9767" t="str">
        <f t="shared" ca="1" si="2067"/>
        <v>-</v>
      </c>
      <c r="V9767" t="str">
        <f t="shared" ca="1" si="2068"/>
        <v>-</v>
      </c>
      <c r="W9767">
        <f t="shared" ca="1" si="2056"/>
        <v>31.05</v>
      </c>
      <c r="X9767" t="str">
        <f t="shared" si="2057"/>
        <v>C9763</v>
      </c>
      <c r="Y9767" s="4">
        <f t="shared" ca="1" si="2058"/>
        <v>0.4</v>
      </c>
    </row>
    <row r="9768" spans="1:25" x14ac:dyDescent="0.2">
      <c r="A9768" t="s">
        <v>8736</v>
      </c>
      <c r="B9768">
        <v>19</v>
      </c>
      <c r="C9768">
        <v>76.87</v>
      </c>
      <c r="D9768">
        <v>4.05</v>
      </c>
      <c r="E9768">
        <v>68.42</v>
      </c>
      <c r="F9768">
        <v>3.6</v>
      </c>
      <c r="G9768">
        <v>65.680000000000007</v>
      </c>
      <c r="H9768">
        <v>3.46</v>
      </c>
      <c r="I9768">
        <v>68.75</v>
      </c>
      <c r="J9768">
        <v>3.62</v>
      </c>
      <c r="K9768">
        <v>75.25</v>
      </c>
      <c r="L9768">
        <v>3.96</v>
      </c>
      <c r="M9768" t="str">
        <f t="shared" ca="1" si="2059"/>
        <v>-</v>
      </c>
      <c r="N9768" t="str">
        <f t="shared" ca="1" si="2060"/>
        <v>-</v>
      </c>
      <c r="O9768" t="str">
        <f t="shared" ca="1" si="2061"/>
        <v>-</v>
      </c>
      <c r="P9768" t="str">
        <f t="shared" ca="1" si="2062"/>
        <v>YES</v>
      </c>
      <c r="Q9768" t="str">
        <f t="shared" ca="1" si="2063"/>
        <v>-</v>
      </c>
      <c r="R9768" t="str">
        <f t="shared" ca="1" si="2064"/>
        <v>-</v>
      </c>
      <c r="S9768" t="str">
        <f t="shared" ca="1" si="2065"/>
        <v>-</v>
      </c>
      <c r="T9768" t="str">
        <f t="shared" ca="1" si="2066"/>
        <v>-</v>
      </c>
      <c r="U9768" t="str">
        <f t="shared" ca="1" si="2067"/>
        <v>-</v>
      </c>
      <c r="V9768" t="str">
        <f t="shared" ca="1" si="2068"/>
        <v>-</v>
      </c>
      <c r="W9768">
        <f t="shared" ca="1" si="2056"/>
        <v>76.87</v>
      </c>
      <c r="X9768" t="str">
        <f t="shared" si="2057"/>
        <v>C9763</v>
      </c>
      <c r="Y9768" s="4">
        <f t="shared" ca="1" si="2058"/>
        <v>0.1</v>
      </c>
    </row>
    <row r="9769" spans="1:25" x14ac:dyDescent="0.2">
      <c r="A9769" t="s">
        <v>8737</v>
      </c>
      <c r="B9769">
        <v>11</v>
      </c>
      <c r="C9769">
        <v>43.14</v>
      </c>
      <c r="D9769">
        <v>3.92</v>
      </c>
      <c r="E9769">
        <v>40.81</v>
      </c>
      <c r="F9769">
        <v>3.71</v>
      </c>
      <c r="G9769">
        <v>37.28</v>
      </c>
      <c r="H9769">
        <v>3.39</v>
      </c>
      <c r="I9769">
        <v>38.36</v>
      </c>
      <c r="J9769">
        <v>3.49</v>
      </c>
      <c r="K9769">
        <v>44.08</v>
      </c>
      <c r="L9769">
        <v>4.01</v>
      </c>
      <c r="M9769" t="str">
        <f t="shared" ca="1" si="2059"/>
        <v>-</v>
      </c>
      <c r="N9769" t="str">
        <f t="shared" ca="1" si="2060"/>
        <v>YES</v>
      </c>
      <c r="O9769" t="str">
        <f t="shared" ca="1" si="2061"/>
        <v>-</v>
      </c>
      <c r="P9769" t="str">
        <f t="shared" ca="1" si="2062"/>
        <v>-</v>
      </c>
      <c r="Q9769" t="str">
        <f t="shared" ca="1" si="2063"/>
        <v>-</v>
      </c>
      <c r="R9769" t="str">
        <f t="shared" ca="1" si="2064"/>
        <v>-</v>
      </c>
      <c r="S9769" t="str">
        <f t="shared" ca="1" si="2065"/>
        <v>-</v>
      </c>
      <c r="T9769" t="str">
        <f t="shared" ca="1" si="2066"/>
        <v>-</v>
      </c>
      <c r="U9769" t="str">
        <f t="shared" ca="1" si="2067"/>
        <v>-</v>
      </c>
      <c r="V9769" t="str">
        <f t="shared" ca="1" si="2068"/>
        <v>-</v>
      </c>
      <c r="W9769">
        <f t="shared" ca="1" si="2056"/>
        <v>43.14</v>
      </c>
      <c r="X9769" t="str">
        <f t="shared" si="2057"/>
        <v>C9763</v>
      </c>
      <c r="Y9769" s="4">
        <f t="shared" ca="1" si="2058"/>
        <v>0.1</v>
      </c>
    </row>
    <row r="9770" spans="1:25" x14ac:dyDescent="0.2">
      <c r="A9770" t="s">
        <v>8738</v>
      </c>
      <c r="B9770">
        <v>19</v>
      </c>
      <c r="C9770">
        <v>77.64</v>
      </c>
      <c r="D9770">
        <v>4.09</v>
      </c>
      <c r="E9770">
        <v>71.03</v>
      </c>
      <c r="F9770">
        <v>3.74</v>
      </c>
      <c r="G9770">
        <v>66</v>
      </c>
      <c r="H9770">
        <v>3.47</v>
      </c>
      <c r="I9770">
        <v>69.77</v>
      </c>
      <c r="J9770">
        <v>3.67</v>
      </c>
      <c r="K9770">
        <v>76.319999999999993</v>
      </c>
      <c r="L9770">
        <v>4.0199999999999996</v>
      </c>
      <c r="M9770" t="str">
        <f t="shared" ca="1" si="2059"/>
        <v>-</v>
      </c>
      <c r="N9770" t="str">
        <f t="shared" ca="1" si="2060"/>
        <v>-</v>
      </c>
      <c r="O9770" t="str">
        <f t="shared" ca="1" si="2061"/>
        <v>-</v>
      </c>
      <c r="P9770" t="str">
        <f t="shared" ca="1" si="2062"/>
        <v>-</v>
      </c>
      <c r="Q9770" t="str">
        <f t="shared" ca="1" si="2063"/>
        <v>-</v>
      </c>
      <c r="R9770" t="str">
        <f t="shared" ca="1" si="2064"/>
        <v>-</v>
      </c>
      <c r="S9770" t="str">
        <f t="shared" ca="1" si="2065"/>
        <v>-</v>
      </c>
      <c r="T9770" t="str">
        <f t="shared" ca="1" si="2066"/>
        <v>-</v>
      </c>
      <c r="U9770" t="str">
        <f t="shared" ca="1" si="2067"/>
        <v>-</v>
      </c>
      <c r="V9770" t="str">
        <f t="shared" ca="1" si="2068"/>
        <v>-</v>
      </c>
      <c r="W9770">
        <f t="shared" ca="1" si="2056"/>
        <v>77.64</v>
      </c>
      <c r="X9770" t="str">
        <f t="shared" si="2057"/>
        <v>C9763</v>
      </c>
      <c r="Y9770" s="4">
        <f t="shared" ca="1" si="2058"/>
        <v>0</v>
      </c>
    </row>
    <row r="9771" spans="1:25" x14ac:dyDescent="0.2">
      <c r="A9771" t="s">
        <v>8739</v>
      </c>
      <c r="B9771">
        <v>19</v>
      </c>
      <c r="C9771">
        <v>77.73</v>
      </c>
      <c r="D9771">
        <v>4.09</v>
      </c>
      <c r="E9771">
        <v>72.81</v>
      </c>
      <c r="F9771">
        <v>3.83</v>
      </c>
      <c r="G9771">
        <v>66.84</v>
      </c>
      <c r="H9771">
        <v>3.52</v>
      </c>
      <c r="I9771">
        <v>71.25</v>
      </c>
      <c r="J9771">
        <v>3.75</v>
      </c>
      <c r="K9771">
        <v>76.52</v>
      </c>
      <c r="L9771">
        <v>4.03</v>
      </c>
      <c r="M9771" t="str">
        <f t="shared" ca="1" si="2059"/>
        <v>-</v>
      </c>
      <c r="N9771" t="str">
        <f t="shared" ca="1" si="2060"/>
        <v>-</v>
      </c>
      <c r="O9771" t="str">
        <f t="shared" ca="1" si="2061"/>
        <v>-</v>
      </c>
      <c r="P9771" t="str">
        <f t="shared" ca="1" si="2062"/>
        <v>-</v>
      </c>
      <c r="Q9771" t="str">
        <f t="shared" ca="1" si="2063"/>
        <v>-</v>
      </c>
      <c r="R9771" t="str">
        <f t="shared" ca="1" si="2064"/>
        <v>-</v>
      </c>
      <c r="S9771" t="str">
        <f t="shared" ca="1" si="2065"/>
        <v>-</v>
      </c>
      <c r="T9771" t="str">
        <f t="shared" ca="1" si="2066"/>
        <v>-</v>
      </c>
      <c r="U9771" t="str">
        <f t="shared" ca="1" si="2067"/>
        <v>-</v>
      </c>
      <c r="V9771" t="str">
        <f t="shared" ca="1" si="2068"/>
        <v>-</v>
      </c>
      <c r="W9771">
        <f t="shared" ca="1" si="2056"/>
        <v>77.73</v>
      </c>
      <c r="X9771" t="str">
        <f t="shared" si="2057"/>
        <v>C9763</v>
      </c>
      <c r="Y9771" s="4">
        <f t="shared" ca="1" si="2058"/>
        <v>0</v>
      </c>
    </row>
    <row r="9772" spans="1:25" x14ac:dyDescent="0.2">
      <c r="A9772" t="s">
        <v>21</v>
      </c>
      <c r="M9772" t="str">
        <f t="shared" ca="1" si="2059"/>
        <v>-</v>
      </c>
      <c r="N9772" t="str">
        <f t="shared" ca="1" si="2060"/>
        <v>-</v>
      </c>
      <c r="O9772" t="str">
        <f t="shared" ca="1" si="2061"/>
        <v>-</v>
      </c>
      <c r="P9772" t="str">
        <f t="shared" ca="1" si="2062"/>
        <v>-</v>
      </c>
      <c r="Q9772" t="str">
        <f t="shared" ca="1" si="2063"/>
        <v>-</v>
      </c>
      <c r="R9772" t="str">
        <f t="shared" ca="1" si="2064"/>
        <v>-</v>
      </c>
      <c r="S9772" t="str">
        <f t="shared" ca="1" si="2065"/>
        <v>-</v>
      </c>
      <c r="T9772" t="str">
        <f t="shared" ca="1" si="2066"/>
        <v>-</v>
      </c>
      <c r="U9772" t="str">
        <f t="shared" ca="1" si="2067"/>
        <v>-</v>
      </c>
      <c r="V9772" t="str">
        <f t="shared" ca="1" si="2068"/>
        <v>-</v>
      </c>
      <c r="W9772">
        <f t="shared" ca="1" si="2056"/>
        <v>0</v>
      </c>
      <c r="X9772" t="str">
        <f t="shared" si="2057"/>
        <v>C9763</v>
      </c>
      <c r="Y9772" s="4" t="str">
        <f t="shared" si="2058"/>
        <v/>
      </c>
    </row>
    <row r="9773" spans="1:25" x14ac:dyDescent="0.2">
      <c r="A9773" t="s">
        <v>8740</v>
      </c>
      <c r="B9773">
        <v>8</v>
      </c>
      <c r="C9773">
        <v>32.85</v>
      </c>
      <c r="D9773">
        <v>4.1100000000000003</v>
      </c>
      <c r="E9773">
        <v>36.54</v>
      </c>
      <c r="F9773">
        <v>4.57</v>
      </c>
      <c r="G9773">
        <v>33.04</v>
      </c>
      <c r="H9773">
        <v>4.13</v>
      </c>
      <c r="I9773">
        <v>33.79</v>
      </c>
      <c r="J9773">
        <v>4.22</v>
      </c>
      <c r="K9773">
        <v>40.049999999999997</v>
      </c>
      <c r="L9773">
        <v>5.01</v>
      </c>
      <c r="M9773" t="str">
        <f t="shared" ca="1" si="2059"/>
        <v>-</v>
      </c>
      <c r="N9773" t="str">
        <f t="shared" ca="1" si="2060"/>
        <v>-</v>
      </c>
      <c r="O9773" t="str">
        <f t="shared" ca="1" si="2061"/>
        <v>-</v>
      </c>
      <c r="P9773" t="str">
        <f t="shared" ca="1" si="2062"/>
        <v>-</v>
      </c>
      <c r="Q9773" t="str">
        <f t="shared" ca="1" si="2063"/>
        <v>-</v>
      </c>
      <c r="R9773" t="str">
        <f t="shared" ca="1" si="2064"/>
        <v>-</v>
      </c>
      <c r="S9773" t="str">
        <f t="shared" ca="1" si="2065"/>
        <v>-</v>
      </c>
      <c r="T9773" t="str">
        <f t="shared" ca="1" si="2066"/>
        <v>-</v>
      </c>
      <c r="U9773" t="str">
        <f t="shared" ca="1" si="2067"/>
        <v>-</v>
      </c>
      <c r="V9773" t="str">
        <f t="shared" ca="1" si="2068"/>
        <v>-</v>
      </c>
      <c r="W9773">
        <f t="shared" ca="1" si="2056"/>
        <v>32.85</v>
      </c>
      <c r="X9773" t="str">
        <f t="shared" si="2057"/>
        <v>C9773</v>
      </c>
      <c r="Y9773" s="4">
        <f t="shared" ca="1" si="2058"/>
        <v>0</v>
      </c>
    </row>
    <row r="9774" spans="1:25" x14ac:dyDescent="0.2">
      <c r="A9774" t="s">
        <v>8741</v>
      </c>
      <c r="B9774">
        <v>8</v>
      </c>
      <c r="C9774">
        <v>31.67</v>
      </c>
      <c r="D9774">
        <v>3.96</v>
      </c>
      <c r="E9774">
        <v>41.91</v>
      </c>
      <c r="F9774">
        <v>5.24</v>
      </c>
      <c r="G9774">
        <v>46.15</v>
      </c>
      <c r="H9774">
        <v>5.77</v>
      </c>
      <c r="I9774">
        <v>43.54</v>
      </c>
      <c r="J9774">
        <v>5.44</v>
      </c>
      <c r="K9774">
        <v>47.85</v>
      </c>
      <c r="L9774">
        <v>5.98</v>
      </c>
      <c r="M9774" t="str">
        <f t="shared" ca="1" si="2059"/>
        <v>-</v>
      </c>
      <c r="N9774" t="str">
        <f t="shared" ca="1" si="2060"/>
        <v>-</v>
      </c>
      <c r="O9774" t="str">
        <f t="shared" ca="1" si="2061"/>
        <v>-</v>
      </c>
      <c r="P9774" t="str">
        <f t="shared" ca="1" si="2062"/>
        <v>-</v>
      </c>
      <c r="Q9774" t="str">
        <f t="shared" ca="1" si="2063"/>
        <v>-</v>
      </c>
      <c r="R9774" t="str">
        <f t="shared" ca="1" si="2064"/>
        <v>-</v>
      </c>
      <c r="S9774" t="str">
        <f t="shared" ca="1" si="2065"/>
        <v>-</v>
      </c>
      <c r="T9774" t="str">
        <f t="shared" ca="1" si="2066"/>
        <v>-</v>
      </c>
      <c r="U9774" t="str">
        <f t="shared" ca="1" si="2067"/>
        <v>-</v>
      </c>
      <c r="V9774" t="str">
        <f t="shared" ca="1" si="2068"/>
        <v>-</v>
      </c>
      <c r="W9774">
        <f t="shared" ca="1" si="2056"/>
        <v>31.67</v>
      </c>
      <c r="X9774" t="str">
        <f t="shared" si="2057"/>
        <v>C9773</v>
      </c>
      <c r="Y9774" s="4">
        <f t="shared" ca="1" si="2058"/>
        <v>0</v>
      </c>
    </row>
    <row r="9775" spans="1:25" x14ac:dyDescent="0.2">
      <c r="A9775" t="s">
        <v>8742</v>
      </c>
      <c r="B9775">
        <v>16</v>
      </c>
      <c r="C9775">
        <v>63.68</v>
      </c>
      <c r="D9775">
        <v>3.98</v>
      </c>
      <c r="E9775">
        <v>58</v>
      </c>
      <c r="F9775">
        <v>3.62</v>
      </c>
      <c r="G9775">
        <v>52.79</v>
      </c>
      <c r="H9775">
        <v>3.3</v>
      </c>
      <c r="I9775">
        <v>49.02</v>
      </c>
      <c r="J9775">
        <v>3.06</v>
      </c>
      <c r="K9775">
        <v>53.39</v>
      </c>
      <c r="L9775">
        <v>3.34</v>
      </c>
      <c r="M9775" t="str">
        <f t="shared" ca="1" si="2059"/>
        <v>-</v>
      </c>
      <c r="N9775" t="str">
        <f t="shared" ca="1" si="2060"/>
        <v>-</v>
      </c>
      <c r="O9775" t="str">
        <f t="shared" ca="1" si="2061"/>
        <v>-</v>
      </c>
      <c r="P9775" t="str">
        <f t="shared" ca="1" si="2062"/>
        <v>YES</v>
      </c>
      <c r="Q9775" t="str">
        <f t="shared" ca="1" si="2063"/>
        <v>-</v>
      </c>
      <c r="R9775" t="str">
        <f t="shared" ca="1" si="2064"/>
        <v>YES</v>
      </c>
      <c r="S9775" t="str">
        <f t="shared" ca="1" si="2065"/>
        <v>-</v>
      </c>
      <c r="T9775" t="str">
        <f t="shared" ca="1" si="2066"/>
        <v>YES</v>
      </c>
      <c r="U9775" t="str">
        <f t="shared" ca="1" si="2067"/>
        <v>-</v>
      </c>
      <c r="V9775" t="str">
        <f t="shared" ca="1" si="2068"/>
        <v>YES</v>
      </c>
      <c r="W9775">
        <f t="shared" ca="1" si="2056"/>
        <v>63.68</v>
      </c>
      <c r="X9775" t="str">
        <f t="shared" si="2057"/>
        <v>C9773</v>
      </c>
      <c r="Y9775" s="4">
        <f t="shared" ca="1" si="2058"/>
        <v>0.4</v>
      </c>
    </row>
    <row r="9776" spans="1:25" x14ac:dyDescent="0.2">
      <c r="A9776" t="s">
        <v>8743</v>
      </c>
      <c r="B9776">
        <v>8</v>
      </c>
      <c r="C9776">
        <v>32.770000000000003</v>
      </c>
      <c r="D9776">
        <v>4.0999999999999996</v>
      </c>
      <c r="E9776">
        <v>36.380000000000003</v>
      </c>
      <c r="F9776">
        <v>4.55</v>
      </c>
      <c r="G9776">
        <v>33.28</v>
      </c>
      <c r="H9776">
        <v>4.16</v>
      </c>
      <c r="I9776">
        <v>32.58</v>
      </c>
      <c r="J9776">
        <v>4.07</v>
      </c>
      <c r="K9776">
        <v>38.840000000000003</v>
      </c>
      <c r="L9776">
        <v>4.8600000000000003</v>
      </c>
      <c r="M9776" t="str">
        <f t="shared" ca="1" si="2059"/>
        <v>-</v>
      </c>
      <c r="N9776" t="str">
        <f t="shared" ca="1" si="2060"/>
        <v>-</v>
      </c>
      <c r="O9776" t="str">
        <f t="shared" ca="1" si="2061"/>
        <v>-</v>
      </c>
      <c r="P9776" t="str">
        <f t="shared" ca="1" si="2062"/>
        <v>-</v>
      </c>
      <c r="Q9776" t="str">
        <f t="shared" ca="1" si="2063"/>
        <v>-</v>
      </c>
      <c r="R9776" t="str">
        <f t="shared" ca="1" si="2064"/>
        <v>-</v>
      </c>
      <c r="S9776" t="str">
        <f t="shared" ca="1" si="2065"/>
        <v>-</v>
      </c>
      <c r="T9776" t="str">
        <f t="shared" ca="1" si="2066"/>
        <v>-</v>
      </c>
      <c r="U9776" t="str">
        <f t="shared" ca="1" si="2067"/>
        <v>-</v>
      </c>
      <c r="V9776" t="str">
        <f t="shared" ca="1" si="2068"/>
        <v>-</v>
      </c>
      <c r="W9776">
        <f t="shared" ca="1" si="2056"/>
        <v>32.770000000000003</v>
      </c>
      <c r="X9776" t="str">
        <f t="shared" si="2057"/>
        <v>C9773</v>
      </c>
      <c r="Y9776" s="4">
        <f t="shared" ca="1" si="2058"/>
        <v>0</v>
      </c>
    </row>
    <row r="9777" spans="1:25" x14ac:dyDescent="0.2">
      <c r="A9777" t="s">
        <v>8744</v>
      </c>
      <c r="B9777">
        <v>8</v>
      </c>
      <c r="C9777">
        <v>31.64</v>
      </c>
      <c r="D9777">
        <v>3.95</v>
      </c>
      <c r="E9777">
        <v>34.86</v>
      </c>
      <c r="F9777">
        <v>4.3600000000000003</v>
      </c>
      <c r="G9777">
        <v>30.65</v>
      </c>
      <c r="H9777">
        <v>3.83</v>
      </c>
      <c r="I9777">
        <v>29.83</v>
      </c>
      <c r="J9777">
        <v>3.73</v>
      </c>
      <c r="K9777">
        <v>37.21</v>
      </c>
      <c r="L9777">
        <v>4.6500000000000004</v>
      </c>
      <c r="M9777" t="str">
        <f t="shared" ca="1" si="2059"/>
        <v>YES</v>
      </c>
      <c r="N9777" t="str">
        <f t="shared" ca="1" si="2060"/>
        <v>YES</v>
      </c>
      <c r="O9777" t="str">
        <f t="shared" ca="1" si="2061"/>
        <v>YES</v>
      </c>
      <c r="P9777" t="str">
        <f t="shared" ca="1" si="2062"/>
        <v>-</v>
      </c>
      <c r="Q9777" t="str">
        <f t="shared" ca="1" si="2063"/>
        <v>YES</v>
      </c>
      <c r="R9777" t="str">
        <f t="shared" ca="1" si="2064"/>
        <v>-</v>
      </c>
      <c r="S9777" t="str">
        <f t="shared" ca="1" si="2065"/>
        <v>YES</v>
      </c>
      <c r="T9777" t="str">
        <f t="shared" ca="1" si="2066"/>
        <v>-</v>
      </c>
      <c r="U9777" t="str">
        <f t="shared" ca="1" si="2067"/>
        <v>YES</v>
      </c>
      <c r="V9777" t="str">
        <f t="shared" ca="1" si="2068"/>
        <v>-</v>
      </c>
      <c r="W9777">
        <f t="shared" ca="1" si="2056"/>
        <v>31.64</v>
      </c>
      <c r="X9777" t="str">
        <f t="shared" si="2057"/>
        <v>C9773</v>
      </c>
      <c r="Y9777" s="4">
        <f t="shared" ca="1" si="2058"/>
        <v>0.6</v>
      </c>
    </row>
    <row r="9778" spans="1:25" x14ac:dyDescent="0.2">
      <c r="A9778" t="s">
        <v>8745</v>
      </c>
      <c r="B9778">
        <v>8</v>
      </c>
      <c r="C9778">
        <v>32.89</v>
      </c>
      <c r="D9778">
        <v>4.1100000000000003</v>
      </c>
      <c r="E9778">
        <v>43.63</v>
      </c>
      <c r="F9778">
        <v>5.45</v>
      </c>
      <c r="G9778">
        <v>47.41</v>
      </c>
      <c r="H9778">
        <v>5.93</v>
      </c>
      <c r="I9778">
        <v>45.18</v>
      </c>
      <c r="J9778">
        <v>5.65</v>
      </c>
      <c r="K9778">
        <v>49.56</v>
      </c>
      <c r="L9778">
        <v>6.19</v>
      </c>
      <c r="M9778" t="str">
        <f t="shared" ca="1" si="2059"/>
        <v>-</v>
      </c>
      <c r="N9778" t="str">
        <f t="shared" ca="1" si="2060"/>
        <v>-</v>
      </c>
      <c r="O9778" t="str">
        <f t="shared" ca="1" si="2061"/>
        <v>-</v>
      </c>
      <c r="P9778" t="str">
        <f t="shared" ca="1" si="2062"/>
        <v>-</v>
      </c>
      <c r="Q9778" t="str">
        <f t="shared" ca="1" si="2063"/>
        <v>-</v>
      </c>
      <c r="R9778" t="str">
        <f t="shared" ca="1" si="2064"/>
        <v>-</v>
      </c>
      <c r="S9778" t="str">
        <f t="shared" ca="1" si="2065"/>
        <v>-</v>
      </c>
      <c r="T9778" t="str">
        <f t="shared" ca="1" si="2066"/>
        <v>-</v>
      </c>
      <c r="U9778" t="str">
        <f t="shared" ca="1" si="2067"/>
        <v>-</v>
      </c>
      <c r="V9778" t="str">
        <f t="shared" ca="1" si="2068"/>
        <v>-</v>
      </c>
      <c r="W9778">
        <f t="shared" ca="1" si="2056"/>
        <v>32.89</v>
      </c>
      <c r="X9778" t="str">
        <f t="shared" si="2057"/>
        <v>C9773</v>
      </c>
      <c r="Y9778" s="4">
        <f t="shared" ca="1" si="2058"/>
        <v>0</v>
      </c>
    </row>
    <row r="9779" spans="1:25" x14ac:dyDescent="0.2">
      <c r="A9779" t="s">
        <v>8746</v>
      </c>
      <c r="B9779">
        <v>8</v>
      </c>
      <c r="C9779">
        <v>32.47</v>
      </c>
      <c r="D9779">
        <v>4.0599999999999996</v>
      </c>
      <c r="E9779">
        <v>42.47</v>
      </c>
      <c r="F9779">
        <v>5.31</v>
      </c>
      <c r="G9779">
        <v>47.6</v>
      </c>
      <c r="H9779">
        <v>5.95</v>
      </c>
      <c r="I9779">
        <v>43.81</v>
      </c>
      <c r="J9779">
        <v>5.48</v>
      </c>
      <c r="K9779">
        <v>48.2</v>
      </c>
      <c r="L9779">
        <v>6.03</v>
      </c>
      <c r="M9779" t="str">
        <f t="shared" ca="1" si="2059"/>
        <v>-</v>
      </c>
      <c r="N9779" t="str">
        <f t="shared" ca="1" si="2060"/>
        <v>-</v>
      </c>
      <c r="O9779" t="str">
        <f t="shared" ca="1" si="2061"/>
        <v>-</v>
      </c>
      <c r="P9779" t="str">
        <f t="shared" ca="1" si="2062"/>
        <v>-</v>
      </c>
      <c r="Q9779" t="str">
        <f t="shared" ca="1" si="2063"/>
        <v>-</v>
      </c>
      <c r="R9779" t="str">
        <f t="shared" ca="1" si="2064"/>
        <v>-</v>
      </c>
      <c r="S9779" t="str">
        <f t="shared" ca="1" si="2065"/>
        <v>-</v>
      </c>
      <c r="T9779" t="str">
        <f t="shared" ca="1" si="2066"/>
        <v>-</v>
      </c>
      <c r="U9779" t="str">
        <f t="shared" ca="1" si="2067"/>
        <v>-</v>
      </c>
      <c r="V9779" t="str">
        <f t="shared" ca="1" si="2068"/>
        <v>-</v>
      </c>
      <c r="W9779">
        <f t="shared" ca="1" si="2056"/>
        <v>32.47</v>
      </c>
      <c r="X9779" t="str">
        <f t="shared" si="2057"/>
        <v>C9773</v>
      </c>
      <c r="Y9779" s="4">
        <f t="shared" ca="1" si="2058"/>
        <v>0</v>
      </c>
    </row>
    <row r="9780" spans="1:25" x14ac:dyDescent="0.2">
      <c r="A9780" t="s">
        <v>8747</v>
      </c>
      <c r="B9780">
        <v>16</v>
      </c>
      <c r="C9780">
        <v>63.57</v>
      </c>
      <c r="D9780">
        <v>3.97</v>
      </c>
      <c r="E9780">
        <v>58.81</v>
      </c>
      <c r="F9780">
        <v>3.68</v>
      </c>
      <c r="G9780">
        <v>53.99</v>
      </c>
      <c r="H9780">
        <v>3.37</v>
      </c>
      <c r="I9780">
        <v>50.19</v>
      </c>
      <c r="J9780">
        <v>3.14</v>
      </c>
      <c r="K9780">
        <v>54.56</v>
      </c>
      <c r="L9780">
        <v>3.41</v>
      </c>
      <c r="M9780" t="str">
        <f t="shared" ca="1" si="2059"/>
        <v>-</v>
      </c>
      <c r="N9780" t="str">
        <f t="shared" ca="1" si="2060"/>
        <v>-</v>
      </c>
      <c r="O9780" t="str">
        <f t="shared" ca="1" si="2061"/>
        <v>-</v>
      </c>
      <c r="P9780" t="str">
        <f t="shared" ca="1" si="2062"/>
        <v>-</v>
      </c>
      <c r="Q9780" t="str">
        <f t="shared" ca="1" si="2063"/>
        <v>-</v>
      </c>
      <c r="R9780" t="str">
        <f t="shared" ca="1" si="2064"/>
        <v>-</v>
      </c>
      <c r="S9780" t="str">
        <f t="shared" ca="1" si="2065"/>
        <v>-</v>
      </c>
      <c r="T9780" t="str">
        <f t="shared" ca="1" si="2066"/>
        <v>-</v>
      </c>
      <c r="U9780" t="str">
        <f t="shared" ca="1" si="2067"/>
        <v>-</v>
      </c>
      <c r="V9780" t="str">
        <f t="shared" ca="1" si="2068"/>
        <v>-</v>
      </c>
      <c r="W9780">
        <f t="shared" ca="1" si="2056"/>
        <v>63.57</v>
      </c>
      <c r="X9780" t="str">
        <f t="shared" si="2057"/>
        <v>C9773</v>
      </c>
      <c r="Y9780" s="4">
        <f t="shared" ca="1" si="2058"/>
        <v>0</v>
      </c>
    </row>
    <row r="9781" spans="1:25" x14ac:dyDescent="0.2">
      <c r="A9781" t="s">
        <v>8748</v>
      </c>
      <c r="B9781">
        <v>16</v>
      </c>
      <c r="C9781">
        <v>65.44</v>
      </c>
      <c r="D9781">
        <v>4.09</v>
      </c>
      <c r="E9781">
        <v>58.07</v>
      </c>
      <c r="F9781">
        <v>3.63</v>
      </c>
      <c r="G9781">
        <v>54.06</v>
      </c>
      <c r="H9781">
        <v>3.38</v>
      </c>
      <c r="I9781">
        <v>49.97</v>
      </c>
      <c r="J9781">
        <v>3.12</v>
      </c>
      <c r="K9781">
        <v>54.35</v>
      </c>
      <c r="L9781">
        <v>3.4</v>
      </c>
      <c r="M9781" t="str">
        <f t="shared" ca="1" si="2059"/>
        <v>-</v>
      </c>
      <c r="N9781" t="str">
        <f t="shared" ca="1" si="2060"/>
        <v>-</v>
      </c>
      <c r="O9781" t="str">
        <f t="shared" ca="1" si="2061"/>
        <v>-</v>
      </c>
      <c r="P9781" t="str">
        <f t="shared" ca="1" si="2062"/>
        <v>-</v>
      </c>
      <c r="Q9781" t="str">
        <f t="shared" ca="1" si="2063"/>
        <v>-</v>
      </c>
      <c r="R9781" t="str">
        <f t="shared" ca="1" si="2064"/>
        <v>-</v>
      </c>
      <c r="S9781" t="str">
        <f t="shared" ca="1" si="2065"/>
        <v>-</v>
      </c>
      <c r="T9781" t="str">
        <f t="shared" ca="1" si="2066"/>
        <v>-</v>
      </c>
      <c r="U9781" t="str">
        <f t="shared" ca="1" si="2067"/>
        <v>-</v>
      </c>
      <c r="V9781" t="str">
        <f t="shared" ca="1" si="2068"/>
        <v>-</v>
      </c>
      <c r="W9781">
        <f t="shared" ca="1" si="2056"/>
        <v>65.44</v>
      </c>
      <c r="X9781" t="str">
        <f t="shared" si="2057"/>
        <v>C9773</v>
      </c>
      <c r="Y9781" s="4">
        <f t="shared" ca="1" si="2058"/>
        <v>0</v>
      </c>
    </row>
    <row r="9782" spans="1:25" x14ac:dyDescent="0.2">
      <c r="A9782" t="s">
        <v>21</v>
      </c>
      <c r="M9782" t="str">
        <f t="shared" ca="1" si="2059"/>
        <v>-</v>
      </c>
      <c r="N9782" t="str">
        <f t="shared" ca="1" si="2060"/>
        <v>-</v>
      </c>
      <c r="O9782" t="str">
        <f t="shared" ca="1" si="2061"/>
        <v>-</v>
      </c>
      <c r="P9782" t="str">
        <f t="shared" ca="1" si="2062"/>
        <v>-</v>
      </c>
      <c r="Q9782" t="str">
        <f t="shared" ca="1" si="2063"/>
        <v>-</v>
      </c>
      <c r="R9782" t="str">
        <f t="shared" ca="1" si="2064"/>
        <v>-</v>
      </c>
      <c r="S9782" t="str">
        <f t="shared" ca="1" si="2065"/>
        <v>-</v>
      </c>
      <c r="T9782" t="str">
        <f t="shared" ca="1" si="2066"/>
        <v>-</v>
      </c>
      <c r="U9782" t="str">
        <f t="shared" ca="1" si="2067"/>
        <v>-</v>
      </c>
      <c r="V9782" t="str">
        <f t="shared" ca="1" si="2068"/>
        <v>-</v>
      </c>
      <c r="W9782">
        <f t="shared" ca="1" si="2056"/>
        <v>0</v>
      </c>
      <c r="X9782" t="str">
        <f t="shared" si="2057"/>
        <v>C9773</v>
      </c>
      <c r="Y9782" s="4" t="str">
        <f t="shared" si="2058"/>
        <v/>
      </c>
    </row>
    <row r="9783" spans="1:25" x14ac:dyDescent="0.2">
      <c r="A9783" t="s">
        <v>8749</v>
      </c>
      <c r="B9783">
        <v>12</v>
      </c>
      <c r="C9783">
        <v>49.34</v>
      </c>
      <c r="D9783">
        <v>4.1100000000000003</v>
      </c>
      <c r="E9783">
        <v>53.33</v>
      </c>
      <c r="F9783">
        <v>4.4400000000000004</v>
      </c>
      <c r="G9783">
        <v>50.23</v>
      </c>
      <c r="H9783">
        <v>4.1900000000000004</v>
      </c>
      <c r="I9783">
        <v>55.52</v>
      </c>
      <c r="J9783">
        <v>4.63</v>
      </c>
      <c r="K9783">
        <v>60.57</v>
      </c>
      <c r="L9783">
        <v>5.05</v>
      </c>
      <c r="M9783" t="str">
        <f t="shared" ca="1" si="2059"/>
        <v>-</v>
      </c>
      <c r="N9783" t="str">
        <f t="shared" ca="1" si="2060"/>
        <v>-</v>
      </c>
      <c r="O9783" t="str">
        <f t="shared" ca="1" si="2061"/>
        <v>-</v>
      </c>
      <c r="P9783" t="str">
        <f t="shared" ca="1" si="2062"/>
        <v>-</v>
      </c>
      <c r="Q9783" t="str">
        <f t="shared" ca="1" si="2063"/>
        <v>-</v>
      </c>
      <c r="R9783" t="str">
        <f t="shared" ca="1" si="2064"/>
        <v>-</v>
      </c>
      <c r="S9783" t="str">
        <f t="shared" ca="1" si="2065"/>
        <v>-</v>
      </c>
      <c r="T9783" t="str">
        <f t="shared" ca="1" si="2066"/>
        <v>-</v>
      </c>
      <c r="U9783" t="str">
        <f t="shared" ca="1" si="2067"/>
        <v>-</v>
      </c>
      <c r="V9783" t="str">
        <f t="shared" ca="1" si="2068"/>
        <v>-</v>
      </c>
      <c r="W9783">
        <f t="shared" ca="1" si="2056"/>
        <v>49.34</v>
      </c>
      <c r="X9783" t="str">
        <f t="shared" si="2057"/>
        <v>C9783</v>
      </c>
      <c r="Y9783" s="4">
        <f t="shared" ca="1" si="2058"/>
        <v>0</v>
      </c>
    </row>
    <row r="9784" spans="1:25" x14ac:dyDescent="0.2">
      <c r="A9784" t="s">
        <v>8750</v>
      </c>
      <c r="B9784">
        <v>22</v>
      </c>
      <c r="C9784">
        <v>80.930000000000007</v>
      </c>
      <c r="D9784">
        <v>3.68</v>
      </c>
      <c r="E9784">
        <v>94.25</v>
      </c>
      <c r="F9784">
        <v>4.28</v>
      </c>
      <c r="G9784">
        <v>91.41</v>
      </c>
      <c r="H9784">
        <v>4.16</v>
      </c>
      <c r="I9784">
        <v>92.06</v>
      </c>
      <c r="J9784">
        <v>4.18</v>
      </c>
      <c r="K9784">
        <v>96.98</v>
      </c>
      <c r="L9784">
        <v>4.41</v>
      </c>
      <c r="M9784" t="str">
        <f t="shared" ca="1" si="2059"/>
        <v>-</v>
      </c>
      <c r="N9784" t="str">
        <f t="shared" ca="1" si="2060"/>
        <v>-</v>
      </c>
      <c r="O9784" t="str">
        <f t="shared" ca="1" si="2061"/>
        <v>-</v>
      </c>
      <c r="P9784" t="str">
        <f t="shared" ca="1" si="2062"/>
        <v>-</v>
      </c>
      <c r="Q9784" t="str">
        <f t="shared" ca="1" si="2063"/>
        <v>-</v>
      </c>
      <c r="R9784" t="str">
        <f t="shared" ca="1" si="2064"/>
        <v>-</v>
      </c>
      <c r="S9784" t="str">
        <f t="shared" ca="1" si="2065"/>
        <v>-</v>
      </c>
      <c r="T9784" t="str">
        <f t="shared" ca="1" si="2066"/>
        <v>-</v>
      </c>
      <c r="U9784" t="str">
        <f t="shared" ca="1" si="2067"/>
        <v>-</v>
      </c>
      <c r="V9784" t="str">
        <f t="shared" ca="1" si="2068"/>
        <v>-</v>
      </c>
      <c r="W9784">
        <f t="shared" ca="1" si="2056"/>
        <v>80.930000000000007</v>
      </c>
      <c r="X9784" t="str">
        <f t="shared" si="2057"/>
        <v>C9783</v>
      </c>
      <c r="Y9784" s="4">
        <f t="shared" ca="1" si="2058"/>
        <v>0</v>
      </c>
    </row>
    <row r="9785" spans="1:25" x14ac:dyDescent="0.2">
      <c r="A9785" t="s">
        <v>8751</v>
      </c>
      <c r="B9785">
        <v>11</v>
      </c>
      <c r="C9785">
        <v>45.81</v>
      </c>
      <c r="D9785">
        <v>4.16</v>
      </c>
      <c r="E9785">
        <v>43.52</v>
      </c>
      <c r="F9785">
        <v>3.96</v>
      </c>
      <c r="G9785">
        <v>42.82</v>
      </c>
      <c r="H9785">
        <v>3.89</v>
      </c>
      <c r="I9785">
        <v>45.57</v>
      </c>
      <c r="J9785">
        <v>4.1399999999999997</v>
      </c>
      <c r="K9785">
        <v>46.61</v>
      </c>
      <c r="L9785">
        <v>4.24</v>
      </c>
      <c r="M9785" t="str">
        <f t="shared" ca="1" si="2059"/>
        <v>-</v>
      </c>
      <c r="N9785" t="str">
        <f t="shared" ca="1" si="2060"/>
        <v>-</v>
      </c>
      <c r="O9785" t="str">
        <f t="shared" ca="1" si="2061"/>
        <v>-</v>
      </c>
      <c r="P9785" t="str">
        <f t="shared" ca="1" si="2062"/>
        <v>-</v>
      </c>
      <c r="Q9785" t="str">
        <f t="shared" ca="1" si="2063"/>
        <v>-</v>
      </c>
      <c r="R9785" t="str">
        <f t="shared" ca="1" si="2064"/>
        <v>-</v>
      </c>
      <c r="S9785" t="str">
        <f t="shared" ca="1" si="2065"/>
        <v>-</v>
      </c>
      <c r="T9785" t="str">
        <f t="shared" ca="1" si="2066"/>
        <v>-</v>
      </c>
      <c r="U9785" t="str">
        <f t="shared" ca="1" si="2067"/>
        <v>-</v>
      </c>
      <c r="V9785" t="str">
        <f t="shared" ca="1" si="2068"/>
        <v>-</v>
      </c>
      <c r="W9785">
        <f t="shared" ca="1" si="2056"/>
        <v>45.81</v>
      </c>
      <c r="X9785" t="str">
        <f t="shared" si="2057"/>
        <v>C9783</v>
      </c>
      <c r="Y9785" s="4">
        <f t="shared" ca="1" si="2058"/>
        <v>0</v>
      </c>
    </row>
    <row r="9786" spans="1:25" x14ac:dyDescent="0.2">
      <c r="A9786" t="s">
        <v>8752</v>
      </c>
      <c r="B9786">
        <v>22</v>
      </c>
      <c r="C9786">
        <v>81.349999999999994</v>
      </c>
      <c r="D9786">
        <v>3.7</v>
      </c>
      <c r="E9786">
        <v>94.78</v>
      </c>
      <c r="F9786">
        <v>4.3099999999999996</v>
      </c>
      <c r="G9786">
        <v>92.93</v>
      </c>
      <c r="H9786">
        <v>4.22</v>
      </c>
      <c r="I9786">
        <v>92.79</v>
      </c>
      <c r="J9786">
        <v>4.22</v>
      </c>
      <c r="K9786">
        <v>96.95</v>
      </c>
      <c r="L9786">
        <v>4.41</v>
      </c>
      <c r="M9786" t="str">
        <f t="shared" ca="1" si="2059"/>
        <v>-</v>
      </c>
      <c r="N9786" t="str">
        <f t="shared" ca="1" si="2060"/>
        <v>-</v>
      </c>
      <c r="O9786" t="str">
        <f t="shared" ca="1" si="2061"/>
        <v>-</v>
      </c>
      <c r="P9786" t="str">
        <f t="shared" ca="1" si="2062"/>
        <v>-</v>
      </c>
      <c r="Q9786" t="str">
        <f t="shared" ca="1" si="2063"/>
        <v>-</v>
      </c>
      <c r="R9786" t="str">
        <f t="shared" ca="1" si="2064"/>
        <v>-</v>
      </c>
      <c r="S9786" t="str">
        <f t="shared" ca="1" si="2065"/>
        <v>-</v>
      </c>
      <c r="T9786" t="str">
        <f t="shared" ca="1" si="2066"/>
        <v>-</v>
      </c>
      <c r="U9786" t="str">
        <f t="shared" ca="1" si="2067"/>
        <v>-</v>
      </c>
      <c r="V9786" t="str">
        <f t="shared" ca="1" si="2068"/>
        <v>-</v>
      </c>
      <c r="W9786">
        <f t="shared" ca="1" si="2056"/>
        <v>81.349999999999994</v>
      </c>
      <c r="X9786" t="str">
        <f t="shared" si="2057"/>
        <v>C9783</v>
      </c>
      <c r="Y9786" s="4">
        <f t="shared" ca="1" si="2058"/>
        <v>0</v>
      </c>
    </row>
    <row r="9787" spans="1:25" x14ac:dyDescent="0.2">
      <c r="A9787" t="s">
        <v>8753</v>
      </c>
      <c r="B9787">
        <v>11</v>
      </c>
      <c r="C9787">
        <v>45.93</v>
      </c>
      <c r="D9787">
        <v>4.18</v>
      </c>
      <c r="E9787">
        <v>42.6</v>
      </c>
      <c r="F9787">
        <v>3.87</v>
      </c>
      <c r="G9787">
        <v>42.46</v>
      </c>
      <c r="H9787">
        <v>3.86</v>
      </c>
      <c r="I9787">
        <v>44.97</v>
      </c>
      <c r="J9787">
        <v>4.09</v>
      </c>
      <c r="K9787">
        <v>46.02</v>
      </c>
      <c r="L9787">
        <v>4.18</v>
      </c>
      <c r="M9787" t="str">
        <f t="shared" ca="1" si="2059"/>
        <v>-</v>
      </c>
      <c r="N9787" t="str">
        <f t="shared" ca="1" si="2060"/>
        <v>-</v>
      </c>
      <c r="O9787" t="str">
        <f t="shared" ca="1" si="2061"/>
        <v>YES</v>
      </c>
      <c r="P9787" t="str">
        <f t="shared" ca="1" si="2062"/>
        <v>YES</v>
      </c>
      <c r="Q9787" t="str">
        <f t="shared" ca="1" si="2063"/>
        <v>-</v>
      </c>
      <c r="R9787" t="str">
        <f t="shared" ca="1" si="2064"/>
        <v>-</v>
      </c>
      <c r="S9787" t="str">
        <f t="shared" ca="1" si="2065"/>
        <v>YES</v>
      </c>
      <c r="T9787" t="str">
        <f t="shared" ca="1" si="2066"/>
        <v>YES</v>
      </c>
      <c r="U9787" t="str">
        <f t="shared" ca="1" si="2067"/>
        <v>YES</v>
      </c>
      <c r="V9787" t="str">
        <f t="shared" ca="1" si="2068"/>
        <v>YES</v>
      </c>
      <c r="W9787">
        <f t="shared" ca="1" si="2056"/>
        <v>45.93</v>
      </c>
      <c r="X9787" t="str">
        <f t="shared" si="2057"/>
        <v>C9783</v>
      </c>
      <c r="Y9787" s="4">
        <f t="shared" ca="1" si="2058"/>
        <v>0.6</v>
      </c>
    </row>
    <row r="9788" spans="1:25" x14ac:dyDescent="0.2">
      <c r="A9788" t="s">
        <v>8754</v>
      </c>
      <c r="B9788">
        <v>12</v>
      </c>
      <c r="C9788">
        <v>49.95</v>
      </c>
      <c r="D9788">
        <v>4.16</v>
      </c>
      <c r="E9788">
        <v>53.87</v>
      </c>
      <c r="F9788">
        <v>4.49</v>
      </c>
      <c r="G9788">
        <v>50.15</v>
      </c>
      <c r="H9788">
        <v>4.18</v>
      </c>
      <c r="I9788">
        <v>54.82</v>
      </c>
      <c r="J9788">
        <v>4.57</v>
      </c>
      <c r="K9788">
        <v>60.34</v>
      </c>
      <c r="L9788">
        <v>5.03</v>
      </c>
      <c r="M9788" t="str">
        <f t="shared" ca="1" si="2059"/>
        <v>-</v>
      </c>
      <c r="N9788" t="str">
        <f t="shared" ca="1" si="2060"/>
        <v>-</v>
      </c>
      <c r="O9788" t="str">
        <f t="shared" ca="1" si="2061"/>
        <v>-</v>
      </c>
      <c r="P9788" t="str">
        <f t="shared" ca="1" si="2062"/>
        <v>-</v>
      </c>
      <c r="Q9788" t="str">
        <f t="shared" ca="1" si="2063"/>
        <v>-</v>
      </c>
      <c r="R9788" t="str">
        <f t="shared" ca="1" si="2064"/>
        <v>-</v>
      </c>
      <c r="S9788" t="str">
        <f t="shared" ca="1" si="2065"/>
        <v>-</v>
      </c>
      <c r="T9788" t="str">
        <f t="shared" ca="1" si="2066"/>
        <v>-</v>
      </c>
      <c r="U9788" t="str">
        <f t="shared" ca="1" si="2067"/>
        <v>-</v>
      </c>
      <c r="V9788" t="str">
        <f t="shared" ca="1" si="2068"/>
        <v>-</v>
      </c>
      <c r="W9788">
        <f t="shared" ca="1" si="2056"/>
        <v>49.95</v>
      </c>
      <c r="X9788" t="str">
        <f t="shared" si="2057"/>
        <v>C9783</v>
      </c>
      <c r="Y9788" s="4">
        <f t="shared" ca="1" si="2058"/>
        <v>0</v>
      </c>
    </row>
    <row r="9789" spans="1:25" x14ac:dyDescent="0.2">
      <c r="A9789" t="s">
        <v>8755</v>
      </c>
      <c r="B9789">
        <v>11</v>
      </c>
      <c r="C9789">
        <v>45.48</v>
      </c>
      <c r="D9789">
        <v>4.13</v>
      </c>
      <c r="E9789">
        <v>43.34</v>
      </c>
      <c r="F9789">
        <v>3.94</v>
      </c>
      <c r="G9789">
        <v>42.39</v>
      </c>
      <c r="H9789">
        <v>3.85</v>
      </c>
      <c r="I9789">
        <v>45.22</v>
      </c>
      <c r="J9789">
        <v>4.1100000000000003</v>
      </c>
      <c r="K9789">
        <v>46.27</v>
      </c>
      <c r="L9789">
        <v>4.21</v>
      </c>
      <c r="M9789" t="str">
        <f t="shared" ca="1" si="2059"/>
        <v>YES</v>
      </c>
      <c r="N9789" t="str">
        <f t="shared" ca="1" si="2060"/>
        <v>-</v>
      </c>
      <c r="O9789" t="str">
        <f t="shared" ca="1" si="2061"/>
        <v>-</v>
      </c>
      <c r="P9789" t="str">
        <f t="shared" ca="1" si="2062"/>
        <v>-</v>
      </c>
      <c r="Q9789" t="str">
        <f t="shared" ca="1" si="2063"/>
        <v>YES</v>
      </c>
      <c r="R9789" t="str">
        <f t="shared" ca="1" si="2064"/>
        <v>YES</v>
      </c>
      <c r="S9789" t="str">
        <f t="shared" ca="1" si="2065"/>
        <v>-</v>
      </c>
      <c r="T9789" t="str">
        <f t="shared" ca="1" si="2066"/>
        <v>-</v>
      </c>
      <c r="U9789" t="str">
        <f t="shared" ca="1" si="2067"/>
        <v>-</v>
      </c>
      <c r="V9789" t="str">
        <f t="shared" ca="1" si="2068"/>
        <v>-</v>
      </c>
      <c r="W9789">
        <f t="shared" ca="1" si="2056"/>
        <v>45.48</v>
      </c>
      <c r="X9789" t="str">
        <f t="shared" si="2057"/>
        <v>C9783</v>
      </c>
      <c r="Y9789" s="4">
        <f t="shared" ca="1" si="2058"/>
        <v>0.3</v>
      </c>
    </row>
    <row r="9790" spans="1:25" x14ac:dyDescent="0.2">
      <c r="A9790" t="s">
        <v>8756</v>
      </c>
      <c r="B9790">
        <v>12</v>
      </c>
      <c r="C9790">
        <v>50.06</v>
      </c>
      <c r="D9790">
        <v>4.17</v>
      </c>
      <c r="E9790">
        <v>52.89</v>
      </c>
      <c r="F9790">
        <v>4.41</v>
      </c>
      <c r="G9790">
        <v>49.38</v>
      </c>
      <c r="H9790">
        <v>4.12</v>
      </c>
      <c r="I9790">
        <v>54.72</v>
      </c>
      <c r="J9790">
        <v>4.5599999999999996</v>
      </c>
      <c r="K9790">
        <v>59.42</v>
      </c>
      <c r="L9790">
        <v>4.95</v>
      </c>
      <c r="M9790" t="str">
        <f t="shared" ca="1" si="2059"/>
        <v>-</v>
      </c>
      <c r="N9790" t="str">
        <f t="shared" ca="1" si="2060"/>
        <v>-</v>
      </c>
      <c r="O9790" t="str">
        <f t="shared" ca="1" si="2061"/>
        <v>-</v>
      </c>
      <c r="P9790" t="str">
        <f t="shared" ca="1" si="2062"/>
        <v>-</v>
      </c>
      <c r="Q9790" t="str">
        <f t="shared" ca="1" si="2063"/>
        <v>-</v>
      </c>
      <c r="R9790" t="str">
        <f t="shared" ca="1" si="2064"/>
        <v>-</v>
      </c>
      <c r="S9790" t="str">
        <f t="shared" ca="1" si="2065"/>
        <v>-</v>
      </c>
      <c r="T9790" t="str">
        <f t="shared" ca="1" si="2066"/>
        <v>-</v>
      </c>
      <c r="U9790" t="str">
        <f t="shared" ca="1" si="2067"/>
        <v>-</v>
      </c>
      <c r="V9790" t="str">
        <f t="shared" ca="1" si="2068"/>
        <v>-</v>
      </c>
      <c r="W9790">
        <f t="shared" ca="1" si="2056"/>
        <v>50.06</v>
      </c>
      <c r="X9790" t="str">
        <f t="shared" si="2057"/>
        <v>C9783</v>
      </c>
      <c r="Y9790" s="4">
        <f t="shared" ca="1" si="2058"/>
        <v>0</v>
      </c>
    </row>
    <row r="9791" spans="1:25" x14ac:dyDescent="0.2">
      <c r="A9791" t="s">
        <v>8757</v>
      </c>
      <c r="B9791">
        <v>22</v>
      </c>
      <c r="C9791">
        <v>80.58</v>
      </c>
      <c r="D9791">
        <v>3.66</v>
      </c>
      <c r="E9791">
        <v>94.04</v>
      </c>
      <c r="F9791">
        <v>4.2699999999999996</v>
      </c>
      <c r="G9791">
        <v>92.8</v>
      </c>
      <c r="H9791">
        <v>4.22</v>
      </c>
      <c r="I9791">
        <v>94.14</v>
      </c>
      <c r="J9791">
        <v>4.28</v>
      </c>
      <c r="K9791">
        <v>96.94</v>
      </c>
      <c r="L9791">
        <v>4.41</v>
      </c>
      <c r="M9791" t="str">
        <f t="shared" ca="1" si="2059"/>
        <v>-</v>
      </c>
      <c r="N9791" t="str">
        <f t="shared" ca="1" si="2060"/>
        <v>YES</v>
      </c>
      <c r="O9791" t="str">
        <f t="shared" ca="1" si="2061"/>
        <v>-</v>
      </c>
      <c r="P9791" t="str">
        <f t="shared" ca="1" si="2062"/>
        <v>-</v>
      </c>
      <c r="Q9791" t="str">
        <f t="shared" ca="1" si="2063"/>
        <v>-</v>
      </c>
      <c r="R9791" t="str">
        <f t="shared" ca="1" si="2064"/>
        <v>-</v>
      </c>
      <c r="S9791" t="str">
        <f t="shared" ca="1" si="2065"/>
        <v>-</v>
      </c>
      <c r="T9791" t="str">
        <f t="shared" ca="1" si="2066"/>
        <v>-</v>
      </c>
      <c r="U9791" t="str">
        <f t="shared" ca="1" si="2067"/>
        <v>-</v>
      </c>
      <c r="V9791" t="str">
        <f t="shared" ca="1" si="2068"/>
        <v>-</v>
      </c>
      <c r="W9791">
        <f t="shared" ca="1" si="2056"/>
        <v>80.58</v>
      </c>
      <c r="X9791" t="str">
        <f t="shared" si="2057"/>
        <v>C9783</v>
      </c>
      <c r="Y9791" s="4">
        <f t="shared" ca="1" si="2058"/>
        <v>0.1</v>
      </c>
    </row>
    <row r="9792" spans="1:25" x14ac:dyDescent="0.2">
      <c r="A9792" t="s">
        <v>21</v>
      </c>
      <c r="M9792" t="str">
        <f t="shared" ca="1" si="2059"/>
        <v>-</v>
      </c>
      <c r="N9792" t="str">
        <f t="shared" ca="1" si="2060"/>
        <v>-</v>
      </c>
      <c r="O9792" t="str">
        <f t="shared" ca="1" si="2061"/>
        <v>-</v>
      </c>
      <c r="P9792" t="str">
        <f t="shared" ca="1" si="2062"/>
        <v>-</v>
      </c>
      <c r="Q9792" t="str">
        <f t="shared" ca="1" si="2063"/>
        <v>-</v>
      </c>
      <c r="R9792" t="str">
        <f t="shared" ca="1" si="2064"/>
        <v>-</v>
      </c>
      <c r="S9792" t="str">
        <f t="shared" ca="1" si="2065"/>
        <v>-</v>
      </c>
      <c r="T9792" t="str">
        <f t="shared" ca="1" si="2066"/>
        <v>-</v>
      </c>
      <c r="U9792" t="str">
        <f t="shared" ca="1" si="2067"/>
        <v>-</v>
      </c>
      <c r="V9792" t="str">
        <f t="shared" ca="1" si="2068"/>
        <v>-</v>
      </c>
      <c r="W9792">
        <f t="shared" ca="1" si="2056"/>
        <v>0</v>
      </c>
      <c r="X9792" t="str">
        <f t="shared" si="2057"/>
        <v>C9783</v>
      </c>
      <c r="Y9792" s="4" t="str">
        <f t="shared" si="2058"/>
        <v/>
      </c>
    </row>
    <row r="9793" spans="1:25" x14ac:dyDescent="0.2">
      <c r="A9793" t="s">
        <v>8758</v>
      </c>
      <c r="B9793">
        <v>11</v>
      </c>
      <c r="C9793">
        <v>38.369999999999997</v>
      </c>
      <c r="D9793">
        <v>3.49</v>
      </c>
      <c r="E9793">
        <v>30.22</v>
      </c>
      <c r="F9793">
        <v>2.75</v>
      </c>
      <c r="G9793">
        <v>27.01</v>
      </c>
      <c r="H9793">
        <v>2.46</v>
      </c>
      <c r="I9793">
        <v>27.42</v>
      </c>
      <c r="J9793">
        <v>2.4900000000000002</v>
      </c>
      <c r="K9793">
        <v>26.29</v>
      </c>
      <c r="L9793">
        <v>2.39</v>
      </c>
      <c r="M9793" t="str">
        <f t="shared" ca="1" si="2059"/>
        <v>-</v>
      </c>
      <c r="N9793" t="str">
        <f t="shared" ca="1" si="2060"/>
        <v>-</v>
      </c>
      <c r="O9793" t="str">
        <f t="shared" ca="1" si="2061"/>
        <v>YES</v>
      </c>
      <c r="P9793" t="str">
        <f t="shared" ca="1" si="2062"/>
        <v>YES</v>
      </c>
      <c r="Q9793" t="str">
        <f t="shared" ca="1" si="2063"/>
        <v>YES</v>
      </c>
      <c r="R9793" t="str">
        <f t="shared" ca="1" si="2064"/>
        <v>YES</v>
      </c>
      <c r="S9793" t="str">
        <f t="shared" ca="1" si="2065"/>
        <v>-</v>
      </c>
      <c r="T9793" t="str">
        <f t="shared" ca="1" si="2066"/>
        <v>-</v>
      </c>
      <c r="U9793" t="str">
        <f t="shared" ca="1" si="2067"/>
        <v>-</v>
      </c>
      <c r="V9793" t="str">
        <f t="shared" ca="1" si="2068"/>
        <v>-</v>
      </c>
      <c r="W9793">
        <f t="shared" ca="1" si="2056"/>
        <v>38.369999999999997</v>
      </c>
      <c r="X9793" t="str">
        <f t="shared" si="2057"/>
        <v>C9793</v>
      </c>
      <c r="Y9793" s="4">
        <f t="shared" ca="1" si="2058"/>
        <v>0.4</v>
      </c>
    </row>
    <row r="9794" spans="1:25" x14ac:dyDescent="0.2">
      <c r="A9794" t="s">
        <v>8759</v>
      </c>
      <c r="B9794">
        <v>14</v>
      </c>
      <c r="C9794">
        <v>59.74</v>
      </c>
      <c r="D9794">
        <v>4.2699999999999996</v>
      </c>
      <c r="E9794">
        <v>59.32</v>
      </c>
      <c r="F9794">
        <v>4.24</v>
      </c>
      <c r="G9794">
        <v>54.73</v>
      </c>
      <c r="H9794">
        <v>3.91</v>
      </c>
      <c r="I9794">
        <v>50.3</v>
      </c>
      <c r="J9794">
        <v>3.59</v>
      </c>
      <c r="K9794">
        <v>55.62</v>
      </c>
      <c r="L9794">
        <v>3.97</v>
      </c>
      <c r="M9794" t="str">
        <f t="shared" ca="1" si="2059"/>
        <v>-</v>
      </c>
      <c r="N9794" t="str">
        <f t="shared" ca="1" si="2060"/>
        <v>-</v>
      </c>
      <c r="O9794" t="str">
        <f t="shared" ca="1" si="2061"/>
        <v>-</v>
      </c>
      <c r="P9794" t="str">
        <f t="shared" ca="1" si="2062"/>
        <v>-</v>
      </c>
      <c r="Q9794" t="str">
        <f t="shared" ca="1" si="2063"/>
        <v>-</v>
      </c>
      <c r="R9794" t="str">
        <f t="shared" ca="1" si="2064"/>
        <v>-</v>
      </c>
      <c r="S9794" t="str">
        <f t="shared" ca="1" si="2065"/>
        <v>-</v>
      </c>
      <c r="T9794" t="str">
        <f t="shared" ca="1" si="2066"/>
        <v>-</v>
      </c>
      <c r="U9794" t="str">
        <f t="shared" ca="1" si="2067"/>
        <v>-</v>
      </c>
      <c r="V9794" t="str">
        <f t="shared" ca="1" si="2068"/>
        <v>-</v>
      </c>
      <c r="W9794">
        <f t="shared" ca="1" si="2056"/>
        <v>59.74</v>
      </c>
      <c r="X9794" t="str">
        <f t="shared" si="2057"/>
        <v>C9793</v>
      </c>
      <c r="Y9794" s="4">
        <f t="shared" ca="1" si="2058"/>
        <v>0</v>
      </c>
    </row>
    <row r="9795" spans="1:25" x14ac:dyDescent="0.2">
      <c r="A9795" t="s">
        <v>8760</v>
      </c>
      <c r="B9795">
        <v>14</v>
      </c>
      <c r="C9795">
        <v>60.42</v>
      </c>
      <c r="D9795">
        <v>4.32</v>
      </c>
      <c r="E9795">
        <v>60.6</v>
      </c>
      <c r="F9795">
        <v>4.33</v>
      </c>
      <c r="G9795">
        <v>54.58</v>
      </c>
      <c r="H9795">
        <v>3.9</v>
      </c>
      <c r="I9795">
        <v>51.37</v>
      </c>
      <c r="J9795">
        <v>3.67</v>
      </c>
      <c r="K9795">
        <v>55.6</v>
      </c>
      <c r="L9795">
        <v>3.97</v>
      </c>
      <c r="M9795" t="str">
        <f t="shared" ca="1" si="2059"/>
        <v>-</v>
      </c>
      <c r="N9795" t="str">
        <f t="shared" ca="1" si="2060"/>
        <v>-</v>
      </c>
      <c r="O9795" t="str">
        <f t="shared" ca="1" si="2061"/>
        <v>-</v>
      </c>
      <c r="P9795" t="str">
        <f t="shared" ca="1" si="2062"/>
        <v>-</v>
      </c>
      <c r="Q9795" t="str">
        <f t="shared" ca="1" si="2063"/>
        <v>-</v>
      </c>
      <c r="R9795" t="str">
        <f t="shared" ca="1" si="2064"/>
        <v>-</v>
      </c>
      <c r="S9795" t="str">
        <f t="shared" ca="1" si="2065"/>
        <v>-</v>
      </c>
      <c r="T9795" t="str">
        <f t="shared" ca="1" si="2066"/>
        <v>-</v>
      </c>
      <c r="U9795" t="str">
        <f t="shared" ca="1" si="2067"/>
        <v>-</v>
      </c>
      <c r="V9795" t="str">
        <f t="shared" ca="1" si="2068"/>
        <v>-</v>
      </c>
      <c r="W9795">
        <f t="shared" ca="1" si="2056"/>
        <v>60.42</v>
      </c>
      <c r="X9795" t="str">
        <f t="shared" si="2057"/>
        <v>C9793</v>
      </c>
      <c r="Y9795" s="4">
        <f t="shared" ca="1" si="2058"/>
        <v>0</v>
      </c>
    </row>
    <row r="9796" spans="1:25" x14ac:dyDescent="0.2">
      <c r="A9796" t="s">
        <v>8761</v>
      </c>
      <c r="B9796">
        <v>10</v>
      </c>
      <c r="C9796">
        <v>38.44</v>
      </c>
      <c r="D9796">
        <v>3.84</v>
      </c>
      <c r="E9796">
        <v>34.909999999999997</v>
      </c>
      <c r="F9796">
        <v>3.49</v>
      </c>
      <c r="G9796">
        <v>31.31</v>
      </c>
      <c r="H9796">
        <v>3.13</v>
      </c>
      <c r="I9796">
        <v>31.23</v>
      </c>
      <c r="J9796">
        <v>3.12</v>
      </c>
      <c r="K9796">
        <v>37.35</v>
      </c>
      <c r="L9796">
        <v>3.74</v>
      </c>
      <c r="M9796" t="str">
        <f t="shared" ca="1" si="2059"/>
        <v>-</v>
      </c>
      <c r="N9796" t="str">
        <f t="shared" ca="1" si="2060"/>
        <v>-</v>
      </c>
      <c r="O9796" t="str">
        <f t="shared" ca="1" si="2061"/>
        <v>-</v>
      </c>
      <c r="P9796" t="str">
        <f t="shared" ca="1" si="2062"/>
        <v>-</v>
      </c>
      <c r="Q9796" t="str">
        <f t="shared" ca="1" si="2063"/>
        <v>-</v>
      </c>
      <c r="R9796" t="str">
        <f t="shared" ca="1" si="2064"/>
        <v>-</v>
      </c>
      <c r="S9796" t="str">
        <f t="shared" ca="1" si="2065"/>
        <v>-</v>
      </c>
      <c r="T9796" t="str">
        <f t="shared" ca="1" si="2066"/>
        <v>-</v>
      </c>
      <c r="U9796" t="str">
        <f t="shared" ca="1" si="2067"/>
        <v>-</v>
      </c>
      <c r="V9796" t="str">
        <f t="shared" ca="1" si="2068"/>
        <v>-</v>
      </c>
      <c r="W9796">
        <f t="shared" ref="W9796:W9859" ca="1" si="2069">OFFSET(INDIRECT(X9796),0,0,10,1)</f>
        <v>38.44</v>
      </c>
      <c r="X9796" t="str">
        <f t="shared" ref="X9796:X9859" si="2070">CONCATENATE("C",ROUNDDOWN(ROW()-3,-1)/10,"3")</f>
        <v>C9793</v>
      </c>
      <c r="Y9796" s="4">
        <f t="shared" ref="Y9796:Y9859" ca="1" si="2071">IF(A9796&lt;&gt;"-----------",COUNTIF($M9796:$V9796,"YES")/10,"")</f>
        <v>0</v>
      </c>
    </row>
    <row r="9797" spans="1:25" x14ac:dyDescent="0.2">
      <c r="A9797" t="s">
        <v>8762</v>
      </c>
      <c r="B9797">
        <v>11</v>
      </c>
      <c r="C9797">
        <v>37.700000000000003</v>
      </c>
      <c r="D9797">
        <v>3.43</v>
      </c>
      <c r="E9797">
        <v>33.44</v>
      </c>
      <c r="F9797">
        <v>3.04</v>
      </c>
      <c r="G9797">
        <v>29.11</v>
      </c>
      <c r="H9797">
        <v>2.65</v>
      </c>
      <c r="I9797">
        <v>29.53</v>
      </c>
      <c r="J9797">
        <v>2.68</v>
      </c>
      <c r="K9797">
        <v>28.15</v>
      </c>
      <c r="L9797">
        <v>2.56</v>
      </c>
      <c r="M9797" t="str">
        <f t="shared" ca="1" si="2059"/>
        <v>YES</v>
      </c>
      <c r="N9797" t="str">
        <f t="shared" ca="1" si="2060"/>
        <v>YES</v>
      </c>
      <c r="O9797" t="str">
        <f t="shared" ca="1" si="2061"/>
        <v>-</v>
      </c>
      <c r="P9797" t="str">
        <f t="shared" ca="1" si="2062"/>
        <v>-</v>
      </c>
      <c r="Q9797" t="str">
        <f t="shared" ca="1" si="2063"/>
        <v>-</v>
      </c>
      <c r="R9797" t="str">
        <f t="shared" ca="1" si="2064"/>
        <v>-</v>
      </c>
      <c r="S9797" t="str">
        <f t="shared" ca="1" si="2065"/>
        <v>-</v>
      </c>
      <c r="T9797" t="str">
        <f t="shared" ca="1" si="2066"/>
        <v>-</v>
      </c>
      <c r="U9797" t="str">
        <f t="shared" ca="1" si="2067"/>
        <v>-</v>
      </c>
      <c r="V9797" t="str">
        <f t="shared" ca="1" si="2068"/>
        <v>-</v>
      </c>
      <c r="W9797">
        <f t="shared" ca="1" si="2069"/>
        <v>37.700000000000003</v>
      </c>
      <c r="X9797" t="str">
        <f t="shared" si="2070"/>
        <v>C9793</v>
      </c>
      <c r="Y9797" s="4">
        <f t="shared" ca="1" si="2071"/>
        <v>0.2</v>
      </c>
    </row>
    <row r="9798" spans="1:25" x14ac:dyDescent="0.2">
      <c r="A9798" t="s">
        <v>8763</v>
      </c>
      <c r="B9798">
        <v>10</v>
      </c>
      <c r="C9798">
        <v>40.659999999999997</v>
      </c>
      <c r="D9798">
        <v>4.07</v>
      </c>
      <c r="E9798">
        <v>39.119999999999997</v>
      </c>
      <c r="F9798">
        <v>3.91</v>
      </c>
      <c r="G9798">
        <v>38.4</v>
      </c>
      <c r="H9798">
        <v>3.84</v>
      </c>
      <c r="I9798">
        <v>39.049999999999997</v>
      </c>
      <c r="J9798">
        <v>3.9</v>
      </c>
      <c r="K9798">
        <v>45.53</v>
      </c>
      <c r="L9798">
        <v>4.55</v>
      </c>
      <c r="M9798" t="str">
        <f t="shared" ca="1" si="2059"/>
        <v>-</v>
      </c>
      <c r="N9798" t="str">
        <f t="shared" ca="1" si="2060"/>
        <v>-</v>
      </c>
      <c r="O9798" t="str">
        <f t="shared" ca="1" si="2061"/>
        <v>-</v>
      </c>
      <c r="P9798" t="str">
        <f t="shared" ca="1" si="2062"/>
        <v>-</v>
      </c>
      <c r="Q9798" t="str">
        <f t="shared" ca="1" si="2063"/>
        <v>-</v>
      </c>
      <c r="R9798" t="str">
        <f t="shared" ca="1" si="2064"/>
        <v>-</v>
      </c>
      <c r="S9798" t="str">
        <f t="shared" ca="1" si="2065"/>
        <v>-</v>
      </c>
      <c r="T9798" t="str">
        <f t="shared" ca="1" si="2066"/>
        <v>-</v>
      </c>
      <c r="U9798" t="str">
        <f t="shared" ca="1" si="2067"/>
        <v>-</v>
      </c>
      <c r="V9798" t="str">
        <f t="shared" ca="1" si="2068"/>
        <v>-</v>
      </c>
      <c r="W9798">
        <f t="shared" ca="1" si="2069"/>
        <v>40.659999999999997</v>
      </c>
      <c r="X9798" t="str">
        <f t="shared" si="2070"/>
        <v>C9793</v>
      </c>
      <c r="Y9798" s="4">
        <f t="shared" ca="1" si="2071"/>
        <v>0</v>
      </c>
    </row>
    <row r="9799" spans="1:25" x14ac:dyDescent="0.2">
      <c r="A9799" t="s">
        <v>8764</v>
      </c>
      <c r="B9799">
        <v>14</v>
      </c>
      <c r="C9799">
        <v>59.41</v>
      </c>
      <c r="D9799">
        <v>4.24</v>
      </c>
      <c r="E9799">
        <v>59.09</v>
      </c>
      <c r="F9799">
        <v>4.22</v>
      </c>
      <c r="G9799">
        <v>51.28</v>
      </c>
      <c r="H9799">
        <v>3.66</v>
      </c>
      <c r="I9799">
        <v>48.63</v>
      </c>
      <c r="J9799">
        <v>3.47</v>
      </c>
      <c r="K9799">
        <v>56.29</v>
      </c>
      <c r="L9799">
        <v>4.0199999999999996</v>
      </c>
      <c r="M9799" t="str">
        <f t="shared" ca="1" si="2059"/>
        <v>-</v>
      </c>
      <c r="N9799" t="str">
        <f t="shared" ca="1" si="2060"/>
        <v>-</v>
      </c>
      <c r="O9799" t="str">
        <f t="shared" ca="1" si="2061"/>
        <v>-</v>
      </c>
      <c r="P9799" t="str">
        <f t="shared" ca="1" si="2062"/>
        <v>-</v>
      </c>
      <c r="Q9799" t="str">
        <f t="shared" ca="1" si="2063"/>
        <v>-</v>
      </c>
      <c r="R9799" t="str">
        <f t="shared" ca="1" si="2064"/>
        <v>-</v>
      </c>
      <c r="S9799" t="str">
        <f t="shared" ca="1" si="2065"/>
        <v>-</v>
      </c>
      <c r="T9799" t="str">
        <f t="shared" ca="1" si="2066"/>
        <v>-</v>
      </c>
      <c r="U9799" t="str">
        <f t="shared" ca="1" si="2067"/>
        <v>-</v>
      </c>
      <c r="V9799" t="str">
        <f t="shared" ca="1" si="2068"/>
        <v>-</v>
      </c>
      <c r="W9799">
        <f t="shared" ca="1" si="2069"/>
        <v>59.41</v>
      </c>
      <c r="X9799" t="str">
        <f t="shared" si="2070"/>
        <v>C9793</v>
      </c>
      <c r="Y9799" s="4">
        <f t="shared" ca="1" si="2071"/>
        <v>0</v>
      </c>
    </row>
    <row r="9800" spans="1:25" x14ac:dyDescent="0.2">
      <c r="A9800" t="s">
        <v>8765</v>
      </c>
      <c r="B9800">
        <v>11</v>
      </c>
      <c r="C9800">
        <v>40.24</v>
      </c>
      <c r="D9800">
        <v>3.66</v>
      </c>
      <c r="E9800">
        <v>31.57</v>
      </c>
      <c r="F9800">
        <v>2.87</v>
      </c>
      <c r="G9800">
        <v>27.64</v>
      </c>
      <c r="H9800">
        <v>2.5099999999999998</v>
      </c>
      <c r="I9800">
        <v>26.87</v>
      </c>
      <c r="J9800">
        <v>2.44</v>
      </c>
      <c r="K9800">
        <v>26.05</v>
      </c>
      <c r="L9800">
        <v>2.37</v>
      </c>
      <c r="M9800" t="str">
        <f t="shared" ca="1" si="2059"/>
        <v>-</v>
      </c>
      <c r="N9800" t="str">
        <f t="shared" ca="1" si="2060"/>
        <v>-</v>
      </c>
      <c r="O9800" t="str">
        <f t="shared" ca="1" si="2061"/>
        <v>-</v>
      </c>
      <c r="P9800" t="str">
        <f t="shared" ca="1" si="2062"/>
        <v>-</v>
      </c>
      <c r="Q9800" t="str">
        <f t="shared" ca="1" si="2063"/>
        <v>-</v>
      </c>
      <c r="R9800" t="str">
        <f t="shared" ca="1" si="2064"/>
        <v>-</v>
      </c>
      <c r="S9800" t="str">
        <f t="shared" ca="1" si="2065"/>
        <v>YES</v>
      </c>
      <c r="T9800" t="str">
        <f t="shared" ca="1" si="2066"/>
        <v>YES</v>
      </c>
      <c r="U9800" t="str">
        <f t="shared" ca="1" si="2067"/>
        <v>YES</v>
      </c>
      <c r="V9800" t="str">
        <f t="shared" ca="1" si="2068"/>
        <v>YES</v>
      </c>
      <c r="W9800">
        <f t="shared" ca="1" si="2069"/>
        <v>40.24</v>
      </c>
      <c r="X9800" t="str">
        <f t="shared" si="2070"/>
        <v>C9793</v>
      </c>
      <c r="Y9800" s="4">
        <f t="shared" ca="1" si="2071"/>
        <v>0.4</v>
      </c>
    </row>
    <row r="9801" spans="1:25" x14ac:dyDescent="0.2">
      <c r="A9801" t="s">
        <v>8766</v>
      </c>
      <c r="B9801">
        <v>10</v>
      </c>
      <c r="C9801">
        <v>39.340000000000003</v>
      </c>
      <c r="D9801">
        <v>3.93</v>
      </c>
      <c r="E9801">
        <v>42.43</v>
      </c>
      <c r="F9801">
        <v>4.24</v>
      </c>
      <c r="G9801">
        <v>40.520000000000003</v>
      </c>
      <c r="H9801">
        <v>4.05</v>
      </c>
      <c r="I9801">
        <v>42.29</v>
      </c>
      <c r="J9801">
        <v>4.2300000000000004</v>
      </c>
      <c r="K9801">
        <v>48.65</v>
      </c>
      <c r="L9801">
        <v>4.8600000000000003</v>
      </c>
      <c r="M9801" t="str">
        <f t="shared" ca="1" si="2059"/>
        <v>-</v>
      </c>
      <c r="N9801" t="str">
        <f t="shared" ca="1" si="2060"/>
        <v>-</v>
      </c>
      <c r="O9801" t="str">
        <f t="shared" ca="1" si="2061"/>
        <v>-</v>
      </c>
      <c r="P9801" t="str">
        <f t="shared" ca="1" si="2062"/>
        <v>-</v>
      </c>
      <c r="Q9801" t="str">
        <f t="shared" ca="1" si="2063"/>
        <v>-</v>
      </c>
      <c r="R9801" t="str">
        <f t="shared" ca="1" si="2064"/>
        <v>-</v>
      </c>
      <c r="S9801" t="str">
        <f t="shared" ca="1" si="2065"/>
        <v>-</v>
      </c>
      <c r="T9801" t="str">
        <f t="shared" ca="1" si="2066"/>
        <v>-</v>
      </c>
      <c r="U9801" t="str">
        <f t="shared" ca="1" si="2067"/>
        <v>-</v>
      </c>
      <c r="V9801" t="str">
        <f t="shared" ca="1" si="2068"/>
        <v>-</v>
      </c>
      <c r="W9801">
        <f t="shared" ca="1" si="2069"/>
        <v>39.340000000000003</v>
      </c>
      <c r="X9801" t="str">
        <f t="shared" si="2070"/>
        <v>C9793</v>
      </c>
      <c r="Y9801" s="4">
        <f t="shared" ca="1" si="2071"/>
        <v>0</v>
      </c>
    </row>
    <row r="9802" spans="1:25" x14ac:dyDescent="0.2">
      <c r="A9802" t="s">
        <v>21</v>
      </c>
      <c r="M9802" t="str">
        <f t="shared" ca="1" si="2059"/>
        <v>-</v>
      </c>
      <c r="N9802" t="str">
        <f t="shared" ca="1" si="2060"/>
        <v>-</v>
      </c>
      <c r="O9802" t="str">
        <f t="shared" ca="1" si="2061"/>
        <v>-</v>
      </c>
      <c r="P9802" t="str">
        <f t="shared" ca="1" si="2062"/>
        <v>-</v>
      </c>
      <c r="Q9802" t="str">
        <f t="shared" ca="1" si="2063"/>
        <v>-</v>
      </c>
      <c r="R9802" t="str">
        <f t="shared" ca="1" si="2064"/>
        <v>-</v>
      </c>
      <c r="S9802" t="str">
        <f t="shared" ca="1" si="2065"/>
        <v>-</v>
      </c>
      <c r="T9802" t="str">
        <f t="shared" ca="1" si="2066"/>
        <v>-</v>
      </c>
      <c r="U9802" t="str">
        <f t="shared" ca="1" si="2067"/>
        <v>-</v>
      </c>
      <c r="V9802" t="str">
        <f t="shared" ca="1" si="2068"/>
        <v>-</v>
      </c>
      <c r="W9802">
        <f t="shared" ca="1" si="2069"/>
        <v>0</v>
      </c>
      <c r="X9802" t="str">
        <f t="shared" si="2070"/>
        <v>C9793</v>
      </c>
      <c r="Y9802" s="4" t="str">
        <f t="shared" si="2071"/>
        <v/>
      </c>
    </row>
    <row r="9803" spans="1:25" x14ac:dyDescent="0.2">
      <c r="A9803" t="s">
        <v>8767</v>
      </c>
      <c r="B9803">
        <v>14</v>
      </c>
      <c r="C9803">
        <v>53.65</v>
      </c>
      <c r="D9803">
        <v>3.83</v>
      </c>
      <c r="E9803">
        <v>45.04</v>
      </c>
      <c r="F9803">
        <v>3.22</v>
      </c>
      <c r="G9803">
        <v>39.479999999999997</v>
      </c>
      <c r="H9803">
        <v>2.82</v>
      </c>
      <c r="I9803">
        <v>37.67</v>
      </c>
      <c r="J9803">
        <v>2.69</v>
      </c>
      <c r="K9803">
        <v>43.07</v>
      </c>
      <c r="L9803">
        <v>3.08</v>
      </c>
      <c r="M9803" t="str">
        <f t="shared" ca="1" si="2059"/>
        <v>-</v>
      </c>
      <c r="N9803" t="str">
        <f t="shared" ca="1" si="2060"/>
        <v>-</v>
      </c>
      <c r="O9803" t="str">
        <f t="shared" ca="1" si="2061"/>
        <v>-</v>
      </c>
      <c r="P9803" t="str">
        <f t="shared" ca="1" si="2062"/>
        <v>YES</v>
      </c>
      <c r="Q9803" t="str">
        <f t="shared" ca="1" si="2063"/>
        <v>-</v>
      </c>
      <c r="R9803" t="str">
        <f t="shared" ca="1" si="2064"/>
        <v>YES</v>
      </c>
      <c r="S9803" t="str">
        <f t="shared" ca="1" si="2065"/>
        <v>-</v>
      </c>
      <c r="T9803" t="str">
        <f t="shared" ca="1" si="2066"/>
        <v>-</v>
      </c>
      <c r="U9803" t="str">
        <f t="shared" ca="1" si="2067"/>
        <v>-</v>
      </c>
      <c r="V9803" t="str">
        <f t="shared" ca="1" si="2068"/>
        <v>-</v>
      </c>
      <c r="W9803">
        <f t="shared" ca="1" si="2069"/>
        <v>53.65</v>
      </c>
      <c r="X9803" t="str">
        <f t="shared" si="2070"/>
        <v>C9803</v>
      </c>
      <c r="Y9803" s="4">
        <f t="shared" ca="1" si="2071"/>
        <v>0.2</v>
      </c>
    </row>
    <row r="9804" spans="1:25" x14ac:dyDescent="0.2">
      <c r="A9804" t="s">
        <v>8768</v>
      </c>
      <c r="B9804">
        <v>14</v>
      </c>
      <c r="C9804">
        <v>54.32</v>
      </c>
      <c r="D9804">
        <v>3.88</v>
      </c>
      <c r="E9804">
        <v>47.71</v>
      </c>
      <c r="F9804">
        <v>3.41</v>
      </c>
      <c r="G9804">
        <v>42.84</v>
      </c>
      <c r="H9804">
        <v>3.06</v>
      </c>
      <c r="I9804">
        <v>41.13</v>
      </c>
      <c r="J9804">
        <v>2.94</v>
      </c>
      <c r="K9804">
        <v>49.81</v>
      </c>
      <c r="L9804">
        <v>3.56</v>
      </c>
      <c r="M9804" t="str">
        <f t="shared" ca="1" si="2059"/>
        <v>-</v>
      </c>
      <c r="N9804" t="str">
        <f t="shared" ca="1" si="2060"/>
        <v>-</v>
      </c>
      <c r="O9804" t="str">
        <f t="shared" ca="1" si="2061"/>
        <v>-</v>
      </c>
      <c r="P9804" t="str">
        <f t="shared" ca="1" si="2062"/>
        <v>-</v>
      </c>
      <c r="Q9804" t="str">
        <f t="shared" ca="1" si="2063"/>
        <v>-</v>
      </c>
      <c r="R9804" t="str">
        <f t="shared" ca="1" si="2064"/>
        <v>-</v>
      </c>
      <c r="S9804" t="str">
        <f t="shared" ca="1" si="2065"/>
        <v>-</v>
      </c>
      <c r="T9804" t="str">
        <f t="shared" ca="1" si="2066"/>
        <v>-</v>
      </c>
      <c r="U9804" t="str">
        <f t="shared" ca="1" si="2067"/>
        <v>-</v>
      </c>
      <c r="V9804" t="str">
        <f t="shared" ca="1" si="2068"/>
        <v>-</v>
      </c>
      <c r="W9804">
        <f t="shared" ca="1" si="2069"/>
        <v>54.32</v>
      </c>
      <c r="X9804" t="str">
        <f t="shared" si="2070"/>
        <v>C9803</v>
      </c>
      <c r="Y9804" s="4">
        <f t="shared" ca="1" si="2071"/>
        <v>0</v>
      </c>
    </row>
    <row r="9805" spans="1:25" x14ac:dyDescent="0.2">
      <c r="A9805" t="s">
        <v>8769</v>
      </c>
      <c r="B9805">
        <v>7</v>
      </c>
      <c r="C9805">
        <v>27.12</v>
      </c>
      <c r="D9805">
        <v>3.87</v>
      </c>
      <c r="E9805">
        <v>26.2</v>
      </c>
      <c r="F9805">
        <v>3.74</v>
      </c>
      <c r="G9805">
        <v>23.19</v>
      </c>
      <c r="H9805">
        <v>3.31</v>
      </c>
      <c r="I9805">
        <v>16.79</v>
      </c>
      <c r="J9805">
        <v>2.4</v>
      </c>
      <c r="K9805">
        <v>18.45</v>
      </c>
      <c r="L9805">
        <v>2.64</v>
      </c>
      <c r="M9805" t="str">
        <f t="shared" ca="1" si="2059"/>
        <v>-</v>
      </c>
      <c r="N9805" t="str">
        <f t="shared" ca="1" si="2060"/>
        <v>-</v>
      </c>
      <c r="O9805" t="str">
        <f t="shared" ca="1" si="2061"/>
        <v>YES</v>
      </c>
      <c r="P9805" t="str">
        <f t="shared" ca="1" si="2062"/>
        <v>-</v>
      </c>
      <c r="Q9805" t="str">
        <f t="shared" ca="1" si="2063"/>
        <v>YES</v>
      </c>
      <c r="R9805" t="str">
        <f t="shared" ca="1" si="2064"/>
        <v>-</v>
      </c>
      <c r="S9805" t="str">
        <f t="shared" ca="1" si="2065"/>
        <v>YES</v>
      </c>
      <c r="T9805" t="str">
        <f t="shared" ca="1" si="2066"/>
        <v>YES</v>
      </c>
      <c r="U9805" t="str">
        <f t="shared" ca="1" si="2067"/>
        <v>YES</v>
      </c>
      <c r="V9805" t="str">
        <f t="shared" ca="1" si="2068"/>
        <v>YES</v>
      </c>
      <c r="W9805">
        <f t="shared" ca="1" si="2069"/>
        <v>27.12</v>
      </c>
      <c r="X9805" t="str">
        <f t="shared" si="2070"/>
        <v>C9803</v>
      </c>
      <c r="Y9805" s="4">
        <f t="shared" ca="1" si="2071"/>
        <v>0.6</v>
      </c>
    </row>
    <row r="9806" spans="1:25" x14ac:dyDescent="0.2">
      <c r="A9806" t="s">
        <v>8770</v>
      </c>
      <c r="B9806">
        <v>14</v>
      </c>
      <c r="C9806">
        <v>55.74</v>
      </c>
      <c r="D9806">
        <v>3.98</v>
      </c>
      <c r="E9806">
        <v>50.13</v>
      </c>
      <c r="F9806">
        <v>3.58</v>
      </c>
      <c r="G9806">
        <v>44.78</v>
      </c>
      <c r="H9806">
        <v>3.2</v>
      </c>
      <c r="I9806">
        <v>44.45</v>
      </c>
      <c r="J9806">
        <v>3.17</v>
      </c>
      <c r="K9806">
        <v>53.66</v>
      </c>
      <c r="L9806">
        <v>3.83</v>
      </c>
      <c r="M9806" t="str">
        <f t="shared" ca="1" si="2059"/>
        <v>-</v>
      </c>
      <c r="N9806" t="str">
        <f t="shared" ca="1" si="2060"/>
        <v>-</v>
      </c>
      <c r="O9806" t="str">
        <f t="shared" ca="1" si="2061"/>
        <v>-</v>
      </c>
      <c r="P9806" t="str">
        <f t="shared" ca="1" si="2062"/>
        <v>-</v>
      </c>
      <c r="Q9806" t="str">
        <f t="shared" ca="1" si="2063"/>
        <v>-</v>
      </c>
      <c r="R9806" t="str">
        <f t="shared" ca="1" si="2064"/>
        <v>-</v>
      </c>
      <c r="S9806" t="str">
        <f t="shared" ca="1" si="2065"/>
        <v>-</v>
      </c>
      <c r="T9806" t="str">
        <f t="shared" ca="1" si="2066"/>
        <v>-</v>
      </c>
      <c r="U9806" t="str">
        <f t="shared" ca="1" si="2067"/>
        <v>-</v>
      </c>
      <c r="V9806" t="str">
        <f t="shared" ca="1" si="2068"/>
        <v>-</v>
      </c>
      <c r="W9806">
        <f t="shared" ca="1" si="2069"/>
        <v>55.74</v>
      </c>
      <c r="X9806" t="str">
        <f t="shared" si="2070"/>
        <v>C9803</v>
      </c>
      <c r="Y9806" s="4">
        <f t="shared" ca="1" si="2071"/>
        <v>0</v>
      </c>
    </row>
    <row r="9807" spans="1:25" x14ac:dyDescent="0.2">
      <c r="A9807" t="s">
        <v>8771</v>
      </c>
      <c r="B9807">
        <v>7</v>
      </c>
      <c r="C9807">
        <v>24.63</v>
      </c>
      <c r="D9807">
        <v>3.52</v>
      </c>
      <c r="E9807">
        <v>26.62</v>
      </c>
      <c r="F9807">
        <v>3.8</v>
      </c>
      <c r="G9807">
        <v>30</v>
      </c>
      <c r="H9807">
        <v>4.29</v>
      </c>
      <c r="I9807">
        <v>29.1</v>
      </c>
      <c r="J9807">
        <v>4.16</v>
      </c>
      <c r="K9807">
        <v>33.61</v>
      </c>
      <c r="L9807">
        <v>4.8</v>
      </c>
      <c r="M9807" t="str">
        <f t="shared" ca="1" si="2059"/>
        <v>YES</v>
      </c>
      <c r="N9807" t="str">
        <f t="shared" ca="1" si="2060"/>
        <v>YES</v>
      </c>
      <c r="O9807" t="str">
        <f t="shared" ca="1" si="2061"/>
        <v>-</v>
      </c>
      <c r="P9807" t="str">
        <f t="shared" ca="1" si="2062"/>
        <v>-</v>
      </c>
      <c r="Q9807" t="str">
        <f t="shared" ca="1" si="2063"/>
        <v>-</v>
      </c>
      <c r="R9807" t="str">
        <f t="shared" ca="1" si="2064"/>
        <v>-</v>
      </c>
      <c r="S9807" t="str">
        <f t="shared" ca="1" si="2065"/>
        <v>-</v>
      </c>
      <c r="T9807" t="str">
        <f t="shared" ca="1" si="2066"/>
        <v>-</v>
      </c>
      <c r="U9807" t="str">
        <f t="shared" ca="1" si="2067"/>
        <v>-</v>
      </c>
      <c r="V9807" t="str">
        <f t="shared" ca="1" si="2068"/>
        <v>-</v>
      </c>
      <c r="W9807">
        <f t="shared" ca="1" si="2069"/>
        <v>24.63</v>
      </c>
      <c r="X9807" t="str">
        <f t="shared" si="2070"/>
        <v>C9803</v>
      </c>
      <c r="Y9807" s="4">
        <f t="shared" ca="1" si="2071"/>
        <v>0.2</v>
      </c>
    </row>
    <row r="9808" spans="1:25" x14ac:dyDescent="0.2">
      <c r="A9808" t="s">
        <v>8772</v>
      </c>
      <c r="B9808">
        <v>7</v>
      </c>
      <c r="C9808">
        <v>25.85</v>
      </c>
      <c r="D9808">
        <v>3.69</v>
      </c>
      <c r="E9808">
        <v>29.91</v>
      </c>
      <c r="F9808">
        <v>4.2699999999999996</v>
      </c>
      <c r="G9808">
        <v>33.51</v>
      </c>
      <c r="H9808">
        <v>4.79</v>
      </c>
      <c r="I9808">
        <v>33.04</v>
      </c>
      <c r="J9808">
        <v>4.72</v>
      </c>
      <c r="K9808">
        <v>38.119999999999997</v>
      </c>
      <c r="L9808">
        <v>5.45</v>
      </c>
      <c r="M9808" t="str">
        <f t="shared" ca="1" si="2059"/>
        <v>-</v>
      </c>
      <c r="N9808" t="str">
        <f t="shared" ca="1" si="2060"/>
        <v>-</v>
      </c>
      <c r="O9808" t="str">
        <f t="shared" ca="1" si="2061"/>
        <v>-</v>
      </c>
      <c r="P9808" t="str">
        <f t="shared" ca="1" si="2062"/>
        <v>-</v>
      </c>
      <c r="Q9808" t="str">
        <f t="shared" ca="1" si="2063"/>
        <v>-</v>
      </c>
      <c r="R9808" t="str">
        <f t="shared" ca="1" si="2064"/>
        <v>-</v>
      </c>
      <c r="S9808" t="str">
        <f t="shared" ca="1" si="2065"/>
        <v>-</v>
      </c>
      <c r="T9808" t="str">
        <f t="shared" ca="1" si="2066"/>
        <v>-</v>
      </c>
      <c r="U9808" t="str">
        <f t="shared" ca="1" si="2067"/>
        <v>-</v>
      </c>
      <c r="V9808" t="str">
        <f t="shared" ca="1" si="2068"/>
        <v>-</v>
      </c>
      <c r="W9808">
        <f t="shared" ca="1" si="2069"/>
        <v>25.85</v>
      </c>
      <c r="X9808" t="str">
        <f t="shared" si="2070"/>
        <v>C9803</v>
      </c>
      <c r="Y9808" s="4">
        <f t="shared" ca="1" si="2071"/>
        <v>0</v>
      </c>
    </row>
    <row r="9809" spans="1:25" x14ac:dyDescent="0.2">
      <c r="A9809" t="s">
        <v>8773</v>
      </c>
      <c r="B9809">
        <v>7</v>
      </c>
      <c r="C9809">
        <v>27.93</v>
      </c>
      <c r="D9809">
        <v>3.99</v>
      </c>
      <c r="E9809">
        <v>27.04</v>
      </c>
      <c r="F9809">
        <v>3.86</v>
      </c>
      <c r="G9809">
        <v>24.89</v>
      </c>
      <c r="H9809">
        <v>3.56</v>
      </c>
      <c r="I9809">
        <v>18.649999999999999</v>
      </c>
      <c r="J9809">
        <v>2.66</v>
      </c>
      <c r="K9809">
        <v>20.93</v>
      </c>
      <c r="L9809">
        <v>2.99</v>
      </c>
      <c r="M9809" t="str">
        <f t="shared" ca="1" si="2059"/>
        <v>-</v>
      </c>
      <c r="N9809" t="str">
        <f t="shared" ca="1" si="2060"/>
        <v>-</v>
      </c>
      <c r="O9809" t="str">
        <f t="shared" ca="1" si="2061"/>
        <v>-</v>
      </c>
      <c r="P9809" t="str">
        <f t="shared" ca="1" si="2062"/>
        <v>-</v>
      </c>
      <c r="Q9809" t="str">
        <f t="shared" ca="1" si="2063"/>
        <v>-</v>
      </c>
      <c r="R9809" t="str">
        <f t="shared" ca="1" si="2064"/>
        <v>-</v>
      </c>
      <c r="S9809" t="str">
        <f t="shared" ca="1" si="2065"/>
        <v>-</v>
      </c>
      <c r="T9809" t="str">
        <f t="shared" ca="1" si="2066"/>
        <v>-</v>
      </c>
      <c r="U9809" t="str">
        <f t="shared" ca="1" si="2067"/>
        <v>-</v>
      </c>
      <c r="V9809" t="str">
        <f t="shared" ca="1" si="2068"/>
        <v>-</v>
      </c>
      <c r="W9809">
        <f t="shared" ca="1" si="2069"/>
        <v>27.93</v>
      </c>
      <c r="X9809" t="str">
        <f t="shared" si="2070"/>
        <v>C9803</v>
      </c>
      <c r="Y9809" s="4">
        <f t="shared" ca="1" si="2071"/>
        <v>0</v>
      </c>
    </row>
    <row r="9810" spans="1:25" x14ac:dyDescent="0.2">
      <c r="A9810" t="s">
        <v>8774</v>
      </c>
      <c r="B9810">
        <v>7</v>
      </c>
      <c r="C9810">
        <v>24.98</v>
      </c>
      <c r="D9810">
        <v>3.57</v>
      </c>
      <c r="E9810">
        <v>26.86</v>
      </c>
      <c r="F9810">
        <v>3.84</v>
      </c>
      <c r="G9810">
        <v>30.07</v>
      </c>
      <c r="H9810">
        <v>4.3</v>
      </c>
      <c r="I9810">
        <v>28.74</v>
      </c>
      <c r="J9810">
        <v>4.1100000000000003</v>
      </c>
      <c r="K9810">
        <v>33.299999999999997</v>
      </c>
      <c r="L9810">
        <v>4.76</v>
      </c>
      <c r="M9810" t="str">
        <f t="shared" ca="1" si="2059"/>
        <v>-</v>
      </c>
      <c r="N9810" t="str">
        <f t="shared" ca="1" si="2060"/>
        <v>-</v>
      </c>
      <c r="O9810" t="str">
        <f t="shared" ca="1" si="2061"/>
        <v>-</v>
      </c>
      <c r="P9810" t="str">
        <f t="shared" ca="1" si="2062"/>
        <v>-</v>
      </c>
      <c r="Q9810" t="str">
        <f t="shared" ca="1" si="2063"/>
        <v>-</v>
      </c>
      <c r="R9810" t="str">
        <f t="shared" ca="1" si="2064"/>
        <v>-</v>
      </c>
      <c r="S9810" t="str">
        <f t="shared" ca="1" si="2065"/>
        <v>-</v>
      </c>
      <c r="T9810" t="str">
        <f t="shared" ca="1" si="2066"/>
        <v>-</v>
      </c>
      <c r="U9810" t="str">
        <f t="shared" ca="1" si="2067"/>
        <v>-</v>
      </c>
      <c r="V9810" t="str">
        <f t="shared" ca="1" si="2068"/>
        <v>-</v>
      </c>
      <c r="W9810">
        <f t="shared" ca="1" si="2069"/>
        <v>24.98</v>
      </c>
      <c r="X9810" t="str">
        <f t="shared" si="2070"/>
        <v>C9803</v>
      </c>
      <c r="Y9810" s="4">
        <f t="shared" ca="1" si="2071"/>
        <v>0</v>
      </c>
    </row>
    <row r="9811" spans="1:25" x14ac:dyDescent="0.2">
      <c r="A9811" t="s">
        <v>8775</v>
      </c>
      <c r="B9811">
        <v>7</v>
      </c>
      <c r="C9811">
        <v>27.52</v>
      </c>
      <c r="D9811">
        <v>3.93</v>
      </c>
      <c r="E9811">
        <v>27.23</v>
      </c>
      <c r="F9811">
        <v>3.89</v>
      </c>
      <c r="G9811">
        <v>24.29</v>
      </c>
      <c r="H9811">
        <v>3.47</v>
      </c>
      <c r="I9811">
        <v>18.28</v>
      </c>
      <c r="J9811">
        <v>2.61</v>
      </c>
      <c r="K9811">
        <v>20.43</v>
      </c>
      <c r="L9811">
        <v>2.92</v>
      </c>
      <c r="M9811" t="str">
        <f t="shared" ca="1" si="2059"/>
        <v>-</v>
      </c>
      <c r="N9811" t="str">
        <f t="shared" ca="1" si="2060"/>
        <v>-</v>
      </c>
      <c r="O9811" t="str">
        <f t="shared" ca="1" si="2061"/>
        <v>-</v>
      </c>
      <c r="P9811" t="str">
        <f t="shared" ca="1" si="2062"/>
        <v>-</v>
      </c>
      <c r="Q9811" t="str">
        <f t="shared" ca="1" si="2063"/>
        <v>-</v>
      </c>
      <c r="R9811" t="str">
        <f t="shared" ca="1" si="2064"/>
        <v>-</v>
      </c>
      <c r="S9811" t="str">
        <f t="shared" ca="1" si="2065"/>
        <v>-</v>
      </c>
      <c r="T9811" t="str">
        <f t="shared" ca="1" si="2066"/>
        <v>-</v>
      </c>
      <c r="U9811" t="str">
        <f t="shared" ca="1" si="2067"/>
        <v>-</v>
      </c>
      <c r="V9811" t="str">
        <f t="shared" ca="1" si="2068"/>
        <v>-</v>
      </c>
      <c r="W9811">
        <f t="shared" ca="1" si="2069"/>
        <v>27.52</v>
      </c>
      <c r="X9811" t="str">
        <f t="shared" si="2070"/>
        <v>C9803</v>
      </c>
      <c r="Y9811" s="4">
        <f t="shared" ca="1" si="2071"/>
        <v>0</v>
      </c>
    </row>
    <row r="9812" spans="1:25" x14ac:dyDescent="0.2">
      <c r="A9812" t="s">
        <v>21</v>
      </c>
      <c r="M9812" t="str">
        <f t="shared" ca="1" si="2059"/>
        <v>-</v>
      </c>
      <c r="N9812" t="str">
        <f t="shared" ca="1" si="2060"/>
        <v>-</v>
      </c>
      <c r="O9812" t="str">
        <f t="shared" ca="1" si="2061"/>
        <v>-</v>
      </c>
      <c r="P9812" t="str">
        <f t="shared" ca="1" si="2062"/>
        <v>-</v>
      </c>
      <c r="Q9812" t="str">
        <f t="shared" ca="1" si="2063"/>
        <v>-</v>
      </c>
      <c r="R9812" t="str">
        <f t="shared" ca="1" si="2064"/>
        <v>-</v>
      </c>
      <c r="S9812" t="str">
        <f t="shared" ca="1" si="2065"/>
        <v>-</v>
      </c>
      <c r="T9812" t="str">
        <f t="shared" ca="1" si="2066"/>
        <v>-</v>
      </c>
      <c r="U9812" t="str">
        <f t="shared" ca="1" si="2067"/>
        <v>-</v>
      </c>
      <c r="V9812" t="str">
        <f t="shared" ca="1" si="2068"/>
        <v>-</v>
      </c>
      <c r="W9812">
        <f t="shared" ca="1" si="2069"/>
        <v>0</v>
      </c>
      <c r="X9812" t="str">
        <f t="shared" si="2070"/>
        <v>C9803</v>
      </c>
      <c r="Y9812" s="4" t="str">
        <f t="shared" si="2071"/>
        <v/>
      </c>
    </row>
    <row r="9813" spans="1:25" x14ac:dyDescent="0.2">
      <c r="A9813" t="s">
        <v>8776</v>
      </c>
      <c r="B9813">
        <v>10</v>
      </c>
      <c r="C9813">
        <v>37.54</v>
      </c>
      <c r="D9813">
        <v>3.75</v>
      </c>
      <c r="E9813">
        <v>37.61</v>
      </c>
      <c r="F9813">
        <v>3.76</v>
      </c>
      <c r="G9813">
        <v>33.9</v>
      </c>
      <c r="H9813">
        <v>3.39</v>
      </c>
      <c r="I9813">
        <v>36.71</v>
      </c>
      <c r="J9813">
        <v>3.67</v>
      </c>
      <c r="K9813">
        <v>43.85</v>
      </c>
      <c r="L9813">
        <v>4.3899999999999997</v>
      </c>
      <c r="M9813" t="str">
        <f t="shared" ca="1" si="2059"/>
        <v>-</v>
      </c>
      <c r="N9813" t="str">
        <f t="shared" ca="1" si="2060"/>
        <v>-</v>
      </c>
      <c r="O9813" t="str">
        <f t="shared" ca="1" si="2061"/>
        <v>-</v>
      </c>
      <c r="P9813" t="str">
        <f t="shared" ca="1" si="2062"/>
        <v>-</v>
      </c>
      <c r="Q9813" t="str">
        <f t="shared" ca="1" si="2063"/>
        <v>-</v>
      </c>
      <c r="R9813" t="str">
        <f t="shared" ca="1" si="2064"/>
        <v>-</v>
      </c>
      <c r="S9813" t="str">
        <f t="shared" ca="1" si="2065"/>
        <v>-</v>
      </c>
      <c r="T9813" t="str">
        <f t="shared" ca="1" si="2066"/>
        <v>-</v>
      </c>
      <c r="U9813" t="str">
        <f t="shared" ca="1" si="2067"/>
        <v>-</v>
      </c>
      <c r="V9813" t="str">
        <f t="shared" ca="1" si="2068"/>
        <v>-</v>
      </c>
      <c r="W9813">
        <f t="shared" ca="1" si="2069"/>
        <v>37.54</v>
      </c>
      <c r="X9813" t="str">
        <f t="shared" si="2070"/>
        <v>C9813</v>
      </c>
      <c r="Y9813" s="4">
        <f t="shared" ca="1" si="2071"/>
        <v>0</v>
      </c>
    </row>
    <row r="9814" spans="1:25" x14ac:dyDescent="0.2">
      <c r="A9814" t="s">
        <v>8777</v>
      </c>
      <c r="B9814">
        <v>13</v>
      </c>
      <c r="C9814">
        <v>56.53</v>
      </c>
      <c r="D9814">
        <v>4.3499999999999996</v>
      </c>
      <c r="E9814">
        <v>43.17</v>
      </c>
      <c r="F9814">
        <v>3.32</v>
      </c>
      <c r="G9814">
        <v>42.89</v>
      </c>
      <c r="H9814">
        <v>3.3</v>
      </c>
      <c r="I9814">
        <v>44.25</v>
      </c>
      <c r="J9814">
        <v>3.4</v>
      </c>
      <c r="K9814">
        <v>47.03</v>
      </c>
      <c r="L9814">
        <v>3.62</v>
      </c>
      <c r="M9814" t="str">
        <f t="shared" ca="1" si="2059"/>
        <v>-</v>
      </c>
      <c r="N9814" t="str">
        <f t="shared" ca="1" si="2060"/>
        <v>-</v>
      </c>
      <c r="O9814" t="str">
        <f t="shared" ca="1" si="2061"/>
        <v>-</v>
      </c>
      <c r="P9814" t="str">
        <f t="shared" ca="1" si="2062"/>
        <v>YES</v>
      </c>
      <c r="Q9814" t="str">
        <f t="shared" ca="1" si="2063"/>
        <v>-</v>
      </c>
      <c r="R9814" t="str">
        <f t="shared" ca="1" si="2064"/>
        <v>YES</v>
      </c>
      <c r="S9814" t="str">
        <f t="shared" ca="1" si="2065"/>
        <v>-</v>
      </c>
      <c r="T9814" t="str">
        <f t="shared" ca="1" si="2066"/>
        <v>YES</v>
      </c>
      <c r="U9814" t="str">
        <f t="shared" ca="1" si="2067"/>
        <v>-</v>
      </c>
      <c r="V9814" t="str">
        <f t="shared" ca="1" si="2068"/>
        <v>YES</v>
      </c>
      <c r="W9814">
        <f t="shared" ca="1" si="2069"/>
        <v>56.53</v>
      </c>
      <c r="X9814" t="str">
        <f t="shared" si="2070"/>
        <v>C9813</v>
      </c>
      <c r="Y9814" s="4">
        <f t="shared" ca="1" si="2071"/>
        <v>0.4</v>
      </c>
    </row>
    <row r="9815" spans="1:25" x14ac:dyDescent="0.2">
      <c r="A9815" t="s">
        <v>8778</v>
      </c>
      <c r="B9815">
        <v>11</v>
      </c>
      <c r="C9815">
        <v>43.14</v>
      </c>
      <c r="D9815">
        <v>3.92</v>
      </c>
      <c r="E9815">
        <v>39.47</v>
      </c>
      <c r="F9815">
        <v>3.59</v>
      </c>
      <c r="G9815">
        <v>40.47</v>
      </c>
      <c r="H9815">
        <v>3.68</v>
      </c>
      <c r="I9815">
        <v>44.77</v>
      </c>
      <c r="J9815">
        <v>4.07</v>
      </c>
      <c r="K9815">
        <v>51.37</v>
      </c>
      <c r="L9815">
        <v>4.67</v>
      </c>
      <c r="M9815" t="str">
        <f t="shared" ca="1" si="2059"/>
        <v>-</v>
      </c>
      <c r="N9815" t="str">
        <f t="shared" ca="1" si="2060"/>
        <v>-</v>
      </c>
      <c r="O9815" t="str">
        <f t="shared" ca="1" si="2061"/>
        <v>-</v>
      </c>
      <c r="P9815" t="str">
        <f t="shared" ca="1" si="2062"/>
        <v>-</v>
      </c>
      <c r="Q9815" t="str">
        <f t="shared" ca="1" si="2063"/>
        <v>-</v>
      </c>
      <c r="R9815" t="str">
        <f t="shared" ca="1" si="2064"/>
        <v>-</v>
      </c>
      <c r="S9815" t="str">
        <f t="shared" ca="1" si="2065"/>
        <v>-</v>
      </c>
      <c r="T9815" t="str">
        <f t="shared" ca="1" si="2066"/>
        <v>-</v>
      </c>
      <c r="U9815" t="str">
        <f t="shared" ca="1" si="2067"/>
        <v>-</v>
      </c>
      <c r="V9815" t="str">
        <f t="shared" ca="1" si="2068"/>
        <v>-</v>
      </c>
      <c r="W9815">
        <f t="shared" ca="1" si="2069"/>
        <v>43.14</v>
      </c>
      <c r="X9815" t="str">
        <f t="shared" si="2070"/>
        <v>C9813</v>
      </c>
      <c r="Y9815" s="4">
        <f t="shared" ca="1" si="2071"/>
        <v>0</v>
      </c>
    </row>
    <row r="9816" spans="1:25" x14ac:dyDescent="0.2">
      <c r="A9816" t="s">
        <v>8779</v>
      </c>
      <c r="B9816">
        <v>10</v>
      </c>
      <c r="C9816">
        <v>38.49</v>
      </c>
      <c r="D9816">
        <v>3.85</v>
      </c>
      <c r="E9816">
        <v>47.62</v>
      </c>
      <c r="F9816">
        <v>4.76</v>
      </c>
      <c r="G9816">
        <v>44.35</v>
      </c>
      <c r="H9816">
        <v>4.4400000000000004</v>
      </c>
      <c r="I9816">
        <v>50.69</v>
      </c>
      <c r="J9816">
        <v>5.07</v>
      </c>
      <c r="K9816">
        <v>58.79</v>
      </c>
      <c r="L9816">
        <v>5.88</v>
      </c>
      <c r="M9816" t="str">
        <f t="shared" ca="1" si="2059"/>
        <v>-</v>
      </c>
      <c r="N9816" t="str">
        <f t="shared" ca="1" si="2060"/>
        <v>-</v>
      </c>
      <c r="O9816" t="str">
        <f t="shared" ca="1" si="2061"/>
        <v>-</v>
      </c>
      <c r="P9816" t="str">
        <f t="shared" ca="1" si="2062"/>
        <v>-</v>
      </c>
      <c r="Q9816" t="str">
        <f t="shared" ca="1" si="2063"/>
        <v>-</v>
      </c>
      <c r="R9816" t="str">
        <f t="shared" ca="1" si="2064"/>
        <v>-</v>
      </c>
      <c r="S9816" t="str">
        <f t="shared" ca="1" si="2065"/>
        <v>-</v>
      </c>
      <c r="T9816" t="str">
        <f t="shared" ca="1" si="2066"/>
        <v>-</v>
      </c>
      <c r="U9816" t="str">
        <f t="shared" ca="1" si="2067"/>
        <v>-</v>
      </c>
      <c r="V9816" t="str">
        <f t="shared" ca="1" si="2068"/>
        <v>-</v>
      </c>
      <c r="W9816">
        <f t="shared" ca="1" si="2069"/>
        <v>38.49</v>
      </c>
      <c r="X9816" t="str">
        <f t="shared" si="2070"/>
        <v>C9813</v>
      </c>
      <c r="Y9816" s="4">
        <f t="shared" ca="1" si="2071"/>
        <v>0</v>
      </c>
    </row>
    <row r="9817" spans="1:25" x14ac:dyDescent="0.2">
      <c r="A9817" t="s">
        <v>8780</v>
      </c>
      <c r="B9817">
        <v>11</v>
      </c>
      <c r="C9817">
        <v>43.55</v>
      </c>
      <c r="D9817">
        <v>3.96</v>
      </c>
      <c r="E9817">
        <v>37.46</v>
      </c>
      <c r="F9817">
        <v>3.41</v>
      </c>
      <c r="G9817">
        <v>38.25</v>
      </c>
      <c r="H9817">
        <v>3.48</v>
      </c>
      <c r="I9817">
        <v>44.78</v>
      </c>
      <c r="J9817">
        <v>4.07</v>
      </c>
      <c r="K9817">
        <v>50.73</v>
      </c>
      <c r="L9817">
        <v>4.6100000000000003</v>
      </c>
      <c r="M9817" t="str">
        <f t="shared" ca="1" si="2059"/>
        <v>-</v>
      </c>
      <c r="N9817" t="str">
        <f t="shared" ca="1" si="2060"/>
        <v>-</v>
      </c>
      <c r="O9817" t="str">
        <f t="shared" ca="1" si="2061"/>
        <v>-</v>
      </c>
      <c r="P9817" t="str">
        <f t="shared" ca="1" si="2062"/>
        <v>-</v>
      </c>
      <c r="Q9817" t="str">
        <f t="shared" ca="1" si="2063"/>
        <v>-</v>
      </c>
      <c r="R9817" t="str">
        <f t="shared" ca="1" si="2064"/>
        <v>-</v>
      </c>
      <c r="S9817" t="str">
        <f t="shared" ca="1" si="2065"/>
        <v>-</v>
      </c>
      <c r="T9817" t="str">
        <f t="shared" ca="1" si="2066"/>
        <v>-</v>
      </c>
      <c r="U9817" t="str">
        <f t="shared" ca="1" si="2067"/>
        <v>-</v>
      </c>
      <c r="V9817" t="str">
        <f t="shared" ca="1" si="2068"/>
        <v>-</v>
      </c>
      <c r="W9817">
        <f t="shared" ca="1" si="2069"/>
        <v>43.55</v>
      </c>
      <c r="X9817" t="str">
        <f t="shared" si="2070"/>
        <v>C9813</v>
      </c>
      <c r="Y9817" s="4">
        <f t="shared" ca="1" si="2071"/>
        <v>0</v>
      </c>
    </row>
    <row r="9818" spans="1:25" x14ac:dyDescent="0.2">
      <c r="A9818" t="s">
        <v>8781</v>
      </c>
      <c r="B9818">
        <v>13</v>
      </c>
      <c r="C9818">
        <v>55.65</v>
      </c>
      <c r="D9818">
        <v>4.28</v>
      </c>
      <c r="E9818">
        <v>43.25</v>
      </c>
      <c r="F9818">
        <v>3.33</v>
      </c>
      <c r="G9818">
        <v>43.65</v>
      </c>
      <c r="H9818">
        <v>3.36</v>
      </c>
      <c r="I9818">
        <v>45.7</v>
      </c>
      <c r="J9818">
        <v>3.52</v>
      </c>
      <c r="K9818">
        <v>51.26</v>
      </c>
      <c r="L9818">
        <v>3.94</v>
      </c>
      <c r="M9818" t="str">
        <f t="shared" ca="1" si="2059"/>
        <v>-</v>
      </c>
      <c r="N9818" t="str">
        <f t="shared" ca="1" si="2060"/>
        <v>-</v>
      </c>
      <c r="O9818" t="str">
        <f t="shared" ca="1" si="2061"/>
        <v>-</v>
      </c>
      <c r="P9818" t="str">
        <f t="shared" ca="1" si="2062"/>
        <v>-</v>
      </c>
      <c r="Q9818" t="str">
        <f t="shared" ca="1" si="2063"/>
        <v>-</v>
      </c>
      <c r="R9818" t="str">
        <f t="shared" ca="1" si="2064"/>
        <v>-</v>
      </c>
      <c r="S9818" t="str">
        <f t="shared" ca="1" si="2065"/>
        <v>-</v>
      </c>
      <c r="T9818" t="str">
        <f t="shared" ca="1" si="2066"/>
        <v>-</v>
      </c>
      <c r="U9818" t="str">
        <f t="shared" ca="1" si="2067"/>
        <v>-</v>
      </c>
      <c r="V9818" t="str">
        <f t="shared" ca="1" si="2068"/>
        <v>-</v>
      </c>
      <c r="W9818">
        <f t="shared" ca="1" si="2069"/>
        <v>55.65</v>
      </c>
      <c r="X9818" t="str">
        <f t="shared" si="2070"/>
        <v>C9813</v>
      </c>
      <c r="Y9818" s="4">
        <f t="shared" ca="1" si="2071"/>
        <v>0</v>
      </c>
    </row>
    <row r="9819" spans="1:25" x14ac:dyDescent="0.2">
      <c r="A9819" t="s">
        <v>8782</v>
      </c>
      <c r="B9819">
        <v>11</v>
      </c>
      <c r="C9819">
        <v>44</v>
      </c>
      <c r="D9819">
        <v>4</v>
      </c>
      <c r="E9819">
        <v>41.19</v>
      </c>
      <c r="F9819">
        <v>3.74</v>
      </c>
      <c r="G9819">
        <v>42.4</v>
      </c>
      <c r="H9819">
        <v>3.85</v>
      </c>
      <c r="I9819">
        <v>48.57</v>
      </c>
      <c r="J9819">
        <v>4.42</v>
      </c>
      <c r="K9819">
        <v>54.75</v>
      </c>
      <c r="L9819">
        <v>4.9800000000000004</v>
      </c>
      <c r="M9819" t="str">
        <f t="shared" ca="1" si="2059"/>
        <v>-</v>
      </c>
      <c r="N9819" t="str">
        <f t="shared" ca="1" si="2060"/>
        <v>-</v>
      </c>
      <c r="O9819" t="str">
        <f t="shared" ca="1" si="2061"/>
        <v>-</v>
      </c>
      <c r="P9819" t="str">
        <f t="shared" ca="1" si="2062"/>
        <v>-</v>
      </c>
      <c r="Q9819" t="str">
        <f t="shared" ca="1" si="2063"/>
        <v>-</v>
      </c>
      <c r="R9819" t="str">
        <f t="shared" ca="1" si="2064"/>
        <v>-</v>
      </c>
      <c r="S9819" t="str">
        <f t="shared" ca="1" si="2065"/>
        <v>-</v>
      </c>
      <c r="T9819" t="str">
        <f t="shared" ca="1" si="2066"/>
        <v>-</v>
      </c>
      <c r="U9819" t="str">
        <f t="shared" ca="1" si="2067"/>
        <v>-</v>
      </c>
      <c r="V9819" t="str">
        <f t="shared" ca="1" si="2068"/>
        <v>-</v>
      </c>
      <c r="W9819">
        <f t="shared" ca="1" si="2069"/>
        <v>44</v>
      </c>
      <c r="X9819" t="str">
        <f t="shared" si="2070"/>
        <v>C9813</v>
      </c>
      <c r="Y9819" s="4">
        <f t="shared" ca="1" si="2071"/>
        <v>0</v>
      </c>
    </row>
    <row r="9820" spans="1:25" x14ac:dyDescent="0.2">
      <c r="A9820" t="s">
        <v>8783</v>
      </c>
      <c r="B9820">
        <v>10</v>
      </c>
      <c r="C9820">
        <v>37.119999999999997</v>
      </c>
      <c r="D9820">
        <v>3.71</v>
      </c>
      <c r="E9820">
        <v>36.22</v>
      </c>
      <c r="F9820">
        <v>3.62</v>
      </c>
      <c r="G9820">
        <v>33.85</v>
      </c>
      <c r="H9820">
        <v>3.38</v>
      </c>
      <c r="I9820">
        <v>35.11</v>
      </c>
      <c r="J9820">
        <v>3.51</v>
      </c>
      <c r="K9820">
        <v>42.68</v>
      </c>
      <c r="L9820">
        <v>4.2699999999999996</v>
      </c>
      <c r="M9820" t="str">
        <f t="shared" ca="1" si="2059"/>
        <v>YES</v>
      </c>
      <c r="N9820" t="str">
        <f t="shared" ca="1" si="2060"/>
        <v>YES</v>
      </c>
      <c r="O9820" t="str">
        <f t="shared" ca="1" si="2061"/>
        <v>YES</v>
      </c>
      <c r="P9820" t="str">
        <f t="shared" ca="1" si="2062"/>
        <v>-</v>
      </c>
      <c r="Q9820" t="str">
        <f t="shared" ca="1" si="2063"/>
        <v>YES</v>
      </c>
      <c r="R9820" t="str">
        <f t="shared" ca="1" si="2064"/>
        <v>-</v>
      </c>
      <c r="S9820" t="str">
        <f t="shared" ca="1" si="2065"/>
        <v>YES</v>
      </c>
      <c r="T9820" t="str">
        <f t="shared" ca="1" si="2066"/>
        <v>-</v>
      </c>
      <c r="U9820" t="str">
        <f t="shared" ca="1" si="2067"/>
        <v>YES</v>
      </c>
      <c r="V9820" t="str">
        <f t="shared" ca="1" si="2068"/>
        <v>-</v>
      </c>
      <c r="W9820">
        <f t="shared" ca="1" si="2069"/>
        <v>37.119999999999997</v>
      </c>
      <c r="X9820" t="str">
        <f t="shared" si="2070"/>
        <v>C9813</v>
      </c>
      <c r="Y9820" s="4">
        <f t="shared" ca="1" si="2071"/>
        <v>0.6</v>
      </c>
    </row>
    <row r="9821" spans="1:25" x14ac:dyDescent="0.2">
      <c r="A9821" t="s">
        <v>8784</v>
      </c>
      <c r="B9821">
        <v>13</v>
      </c>
      <c r="C9821">
        <v>56.1</v>
      </c>
      <c r="D9821">
        <v>4.32</v>
      </c>
      <c r="E9821">
        <v>43.74</v>
      </c>
      <c r="F9821">
        <v>3.36</v>
      </c>
      <c r="G9821">
        <v>43.78</v>
      </c>
      <c r="H9821">
        <v>3.37</v>
      </c>
      <c r="I9821">
        <v>45.84</v>
      </c>
      <c r="J9821">
        <v>3.53</v>
      </c>
      <c r="K9821">
        <v>51.36</v>
      </c>
      <c r="L9821">
        <v>3.95</v>
      </c>
      <c r="M9821" t="str">
        <f t="shared" ca="1" si="2059"/>
        <v>-</v>
      </c>
      <c r="N9821" t="str">
        <f t="shared" ca="1" si="2060"/>
        <v>-</v>
      </c>
      <c r="O9821" t="str">
        <f t="shared" ca="1" si="2061"/>
        <v>-</v>
      </c>
      <c r="P9821" t="str">
        <f t="shared" ca="1" si="2062"/>
        <v>-</v>
      </c>
      <c r="Q9821" t="str">
        <f t="shared" ca="1" si="2063"/>
        <v>-</v>
      </c>
      <c r="R9821" t="str">
        <f t="shared" ca="1" si="2064"/>
        <v>-</v>
      </c>
      <c r="S9821" t="str">
        <f t="shared" ca="1" si="2065"/>
        <v>-</v>
      </c>
      <c r="T9821" t="str">
        <f t="shared" ca="1" si="2066"/>
        <v>-</v>
      </c>
      <c r="U9821" t="str">
        <f t="shared" ca="1" si="2067"/>
        <v>-</v>
      </c>
      <c r="V9821" t="str">
        <f t="shared" ca="1" si="2068"/>
        <v>-</v>
      </c>
      <c r="W9821">
        <f t="shared" ca="1" si="2069"/>
        <v>56.1</v>
      </c>
      <c r="X9821" t="str">
        <f t="shared" si="2070"/>
        <v>C9813</v>
      </c>
      <c r="Y9821" s="4">
        <f t="shared" ca="1" si="2071"/>
        <v>0</v>
      </c>
    </row>
    <row r="9822" spans="1:25" x14ac:dyDescent="0.2">
      <c r="A9822" t="s">
        <v>21</v>
      </c>
      <c r="M9822" t="str">
        <f t="shared" ref="M9822:M9885" ca="1" si="2072">IF(C9822=MIN(OFFSET(INDIRECT($X9822),0,0,10,1)),"YES","-")</f>
        <v>-</v>
      </c>
      <c r="N9822" t="str">
        <f t="shared" ref="N9822:N9885" ca="1" si="2073">IF(D9822=MIN(OFFSET(INDIRECT($X9822),0,1,10,1)),"YES","-")</f>
        <v>-</v>
      </c>
      <c r="O9822" t="str">
        <f t="shared" ref="O9822:O9885" ca="1" si="2074">IF(E9822=MIN(OFFSET(INDIRECT($X9822),0,2,10,1)),"YES","-")</f>
        <v>-</v>
      </c>
      <c r="P9822" t="str">
        <f t="shared" ref="P9822:P9885" ca="1" si="2075">IF(F9822=MIN(OFFSET(INDIRECT($X9822),0,3,10,1)),"YES","-")</f>
        <v>-</v>
      </c>
      <c r="Q9822" t="str">
        <f t="shared" ref="Q9822:Q9885" ca="1" si="2076">IF(G9822=MIN(OFFSET(INDIRECT($X9822),0,4,10,1)),"YES","-")</f>
        <v>-</v>
      </c>
      <c r="R9822" t="str">
        <f t="shared" ref="R9822:R9885" ca="1" si="2077">IF(H9822=MIN(OFFSET(INDIRECT($X9822),0,5,10,1)),"YES","-")</f>
        <v>-</v>
      </c>
      <c r="S9822" t="str">
        <f t="shared" ref="S9822:S9885" ca="1" si="2078">IF(I9822=MIN(OFFSET(INDIRECT($X9822),0,6,10,1)),"YES","-")</f>
        <v>-</v>
      </c>
      <c r="T9822" t="str">
        <f t="shared" ref="T9822:T9885" ca="1" si="2079">IF(J9822=MIN(OFFSET(INDIRECT($X9822),0,7,10,1)),"YES","-")</f>
        <v>-</v>
      </c>
      <c r="U9822" t="str">
        <f t="shared" ref="U9822:U9885" ca="1" si="2080">IF(K9822=MIN(OFFSET(INDIRECT($X9822),0,8,10,1)),"YES","-")</f>
        <v>-</v>
      </c>
      <c r="V9822" t="str">
        <f t="shared" ref="V9822:V9885" ca="1" si="2081">IF(L9822=MIN(OFFSET(INDIRECT($X9822),0,9,10,1)),"YES","-")</f>
        <v>-</v>
      </c>
      <c r="W9822">
        <f t="shared" ca="1" si="2069"/>
        <v>0</v>
      </c>
      <c r="X9822" t="str">
        <f t="shared" si="2070"/>
        <v>C9813</v>
      </c>
      <c r="Y9822" s="4" t="str">
        <f t="shared" si="2071"/>
        <v/>
      </c>
    </row>
    <row r="9823" spans="1:25" x14ac:dyDescent="0.2">
      <c r="A9823" t="s">
        <v>8785</v>
      </c>
      <c r="B9823">
        <v>11</v>
      </c>
      <c r="C9823">
        <v>40.549999999999997</v>
      </c>
      <c r="D9823">
        <v>3.69</v>
      </c>
      <c r="E9823">
        <v>43.47</v>
      </c>
      <c r="F9823">
        <v>3.95</v>
      </c>
      <c r="G9823">
        <v>40.159999999999997</v>
      </c>
      <c r="H9823">
        <v>3.65</v>
      </c>
      <c r="I9823">
        <v>44.55</v>
      </c>
      <c r="J9823">
        <v>4.05</v>
      </c>
      <c r="K9823">
        <v>49.75</v>
      </c>
      <c r="L9823">
        <v>4.5199999999999996</v>
      </c>
      <c r="M9823" t="str">
        <f t="shared" ca="1" si="2072"/>
        <v>-</v>
      </c>
      <c r="N9823" t="str">
        <f t="shared" ca="1" si="2073"/>
        <v>YES</v>
      </c>
      <c r="O9823" t="str">
        <f t="shared" ca="1" si="2074"/>
        <v>-</v>
      </c>
      <c r="P9823" t="str">
        <f t="shared" ca="1" si="2075"/>
        <v>-</v>
      </c>
      <c r="Q9823" t="str">
        <f t="shared" ca="1" si="2076"/>
        <v>-</v>
      </c>
      <c r="R9823" t="str">
        <f t="shared" ca="1" si="2077"/>
        <v>-</v>
      </c>
      <c r="S9823" t="str">
        <f t="shared" ca="1" si="2078"/>
        <v>-</v>
      </c>
      <c r="T9823" t="str">
        <f t="shared" ca="1" si="2079"/>
        <v>-</v>
      </c>
      <c r="U9823" t="str">
        <f t="shared" ca="1" si="2080"/>
        <v>-</v>
      </c>
      <c r="V9823" t="str">
        <f t="shared" ca="1" si="2081"/>
        <v>-</v>
      </c>
      <c r="W9823">
        <f t="shared" ca="1" si="2069"/>
        <v>40.549999999999997</v>
      </c>
      <c r="X9823" t="str">
        <f t="shared" si="2070"/>
        <v>C9823</v>
      </c>
      <c r="Y9823" s="4">
        <f t="shared" ca="1" si="2071"/>
        <v>0.1</v>
      </c>
    </row>
    <row r="9824" spans="1:25" x14ac:dyDescent="0.2">
      <c r="A9824" t="s">
        <v>8786</v>
      </c>
      <c r="B9824">
        <v>9</v>
      </c>
      <c r="C9824">
        <v>43.71</v>
      </c>
      <c r="D9824">
        <v>4.8600000000000003</v>
      </c>
      <c r="E9824">
        <v>45.04</v>
      </c>
      <c r="F9824">
        <v>5</v>
      </c>
      <c r="G9824">
        <v>37.21</v>
      </c>
      <c r="H9824">
        <v>4.13</v>
      </c>
      <c r="I9824">
        <v>39.97</v>
      </c>
      <c r="J9824">
        <v>4.4400000000000004</v>
      </c>
      <c r="K9824">
        <v>46.52</v>
      </c>
      <c r="L9824">
        <v>5.17</v>
      </c>
      <c r="M9824" t="str">
        <f t="shared" ca="1" si="2072"/>
        <v>-</v>
      </c>
      <c r="N9824" t="str">
        <f t="shared" ca="1" si="2073"/>
        <v>-</v>
      </c>
      <c r="O9824" t="str">
        <f t="shared" ca="1" si="2074"/>
        <v>-</v>
      </c>
      <c r="P9824" t="str">
        <f t="shared" ca="1" si="2075"/>
        <v>-</v>
      </c>
      <c r="Q9824" t="str">
        <f t="shared" ca="1" si="2076"/>
        <v>-</v>
      </c>
      <c r="R9824" t="str">
        <f t="shared" ca="1" si="2077"/>
        <v>-</v>
      </c>
      <c r="S9824" t="str">
        <f t="shared" ca="1" si="2078"/>
        <v>-</v>
      </c>
      <c r="T9824" t="str">
        <f t="shared" ca="1" si="2079"/>
        <v>-</v>
      </c>
      <c r="U9824" t="str">
        <f t="shared" ca="1" si="2080"/>
        <v>-</v>
      </c>
      <c r="V9824" t="str">
        <f t="shared" ca="1" si="2081"/>
        <v>-</v>
      </c>
      <c r="W9824">
        <f t="shared" ca="1" si="2069"/>
        <v>43.71</v>
      </c>
      <c r="X9824" t="str">
        <f t="shared" si="2070"/>
        <v>C9823</v>
      </c>
      <c r="Y9824" s="4">
        <f t="shared" ca="1" si="2071"/>
        <v>0</v>
      </c>
    </row>
    <row r="9825" spans="1:25" x14ac:dyDescent="0.2">
      <c r="A9825" t="s">
        <v>8787</v>
      </c>
      <c r="B9825">
        <v>11</v>
      </c>
      <c r="C9825">
        <v>49.23</v>
      </c>
      <c r="D9825">
        <v>4.4800000000000004</v>
      </c>
      <c r="E9825">
        <v>50.03</v>
      </c>
      <c r="F9825">
        <v>4.55</v>
      </c>
      <c r="G9825">
        <v>46.75</v>
      </c>
      <c r="H9825">
        <v>4.25</v>
      </c>
      <c r="I9825">
        <v>47.96</v>
      </c>
      <c r="J9825">
        <v>4.3600000000000003</v>
      </c>
      <c r="K9825">
        <v>55.99</v>
      </c>
      <c r="L9825">
        <v>5.09</v>
      </c>
      <c r="M9825" t="str">
        <f t="shared" ca="1" si="2072"/>
        <v>-</v>
      </c>
      <c r="N9825" t="str">
        <f t="shared" ca="1" si="2073"/>
        <v>-</v>
      </c>
      <c r="O9825" t="str">
        <f t="shared" ca="1" si="2074"/>
        <v>-</v>
      </c>
      <c r="P9825" t="str">
        <f t="shared" ca="1" si="2075"/>
        <v>-</v>
      </c>
      <c r="Q9825" t="str">
        <f t="shared" ca="1" si="2076"/>
        <v>-</v>
      </c>
      <c r="R9825" t="str">
        <f t="shared" ca="1" si="2077"/>
        <v>-</v>
      </c>
      <c r="S9825" t="str">
        <f t="shared" ca="1" si="2078"/>
        <v>-</v>
      </c>
      <c r="T9825" t="str">
        <f t="shared" ca="1" si="2079"/>
        <v>-</v>
      </c>
      <c r="U9825" t="str">
        <f t="shared" ca="1" si="2080"/>
        <v>-</v>
      </c>
      <c r="V9825" t="str">
        <f t="shared" ca="1" si="2081"/>
        <v>-</v>
      </c>
      <c r="W9825">
        <f t="shared" ca="1" si="2069"/>
        <v>49.23</v>
      </c>
      <c r="X9825" t="str">
        <f t="shared" si="2070"/>
        <v>C9823</v>
      </c>
      <c r="Y9825" s="4">
        <f t="shared" ca="1" si="2071"/>
        <v>0</v>
      </c>
    </row>
    <row r="9826" spans="1:25" x14ac:dyDescent="0.2">
      <c r="A9826" t="s">
        <v>8788</v>
      </c>
      <c r="B9826">
        <v>11</v>
      </c>
      <c r="C9826">
        <v>43.78</v>
      </c>
      <c r="D9826">
        <v>3.98</v>
      </c>
      <c r="E9826">
        <v>42.87</v>
      </c>
      <c r="F9826">
        <v>3.9</v>
      </c>
      <c r="G9826">
        <v>42.57</v>
      </c>
      <c r="H9826">
        <v>3.87</v>
      </c>
      <c r="I9826">
        <v>46.29</v>
      </c>
      <c r="J9826">
        <v>4.21</v>
      </c>
      <c r="K9826">
        <v>53.13</v>
      </c>
      <c r="L9826">
        <v>4.83</v>
      </c>
      <c r="M9826" t="str">
        <f t="shared" ca="1" si="2072"/>
        <v>-</v>
      </c>
      <c r="N9826" t="str">
        <f t="shared" ca="1" si="2073"/>
        <v>-</v>
      </c>
      <c r="O9826" t="str">
        <f t="shared" ca="1" si="2074"/>
        <v>-</v>
      </c>
      <c r="P9826" t="str">
        <f t="shared" ca="1" si="2075"/>
        <v>-</v>
      </c>
      <c r="Q9826" t="str">
        <f t="shared" ca="1" si="2076"/>
        <v>-</v>
      </c>
      <c r="R9826" t="str">
        <f t="shared" ca="1" si="2077"/>
        <v>-</v>
      </c>
      <c r="S9826" t="str">
        <f t="shared" ca="1" si="2078"/>
        <v>-</v>
      </c>
      <c r="T9826" t="str">
        <f t="shared" ca="1" si="2079"/>
        <v>-</v>
      </c>
      <c r="U9826" t="str">
        <f t="shared" ca="1" si="2080"/>
        <v>-</v>
      </c>
      <c r="V9826" t="str">
        <f t="shared" ca="1" si="2081"/>
        <v>-</v>
      </c>
      <c r="W9826">
        <f t="shared" ca="1" si="2069"/>
        <v>43.78</v>
      </c>
      <c r="X9826" t="str">
        <f t="shared" si="2070"/>
        <v>C9823</v>
      </c>
      <c r="Y9826" s="4">
        <f t="shared" ca="1" si="2071"/>
        <v>0</v>
      </c>
    </row>
    <row r="9827" spans="1:25" x14ac:dyDescent="0.2">
      <c r="A9827" t="s">
        <v>8789</v>
      </c>
      <c r="B9827">
        <v>11</v>
      </c>
      <c r="C9827">
        <v>41.35</v>
      </c>
      <c r="D9827">
        <v>3.76</v>
      </c>
      <c r="E9827">
        <v>43.92</v>
      </c>
      <c r="F9827">
        <v>3.99</v>
      </c>
      <c r="G9827">
        <v>41.31</v>
      </c>
      <c r="H9827">
        <v>3.76</v>
      </c>
      <c r="I9827">
        <v>43.52</v>
      </c>
      <c r="J9827">
        <v>3.96</v>
      </c>
      <c r="K9827">
        <v>50.49</v>
      </c>
      <c r="L9827">
        <v>4.59</v>
      </c>
      <c r="M9827" t="str">
        <f t="shared" ca="1" si="2072"/>
        <v>-</v>
      </c>
      <c r="N9827" t="str">
        <f t="shared" ca="1" si="2073"/>
        <v>-</v>
      </c>
      <c r="O9827" t="str">
        <f t="shared" ca="1" si="2074"/>
        <v>-</v>
      </c>
      <c r="P9827" t="str">
        <f t="shared" ca="1" si="2075"/>
        <v>-</v>
      </c>
      <c r="Q9827" t="str">
        <f t="shared" ca="1" si="2076"/>
        <v>-</v>
      </c>
      <c r="R9827" t="str">
        <f t="shared" ca="1" si="2077"/>
        <v>-</v>
      </c>
      <c r="S9827" t="str">
        <f t="shared" ca="1" si="2078"/>
        <v>-</v>
      </c>
      <c r="T9827" t="str">
        <f t="shared" ca="1" si="2079"/>
        <v>-</v>
      </c>
      <c r="U9827" t="str">
        <f t="shared" ca="1" si="2080"/>
        <v>-</v>
      </c>
      <c r="V9827" t="str">
        <f t="shared" ca="1" si="2081"/>
        <v>-</v>
      </c>
      <c r="W9827">
        <f t="shared" ca="1" si="2069"/>
        <v>41.35</v>
      </c>
      <c r="X9827" t="str">
        <f t="shared" si="2070"/>
        <v>C9823</v>
      </c>
      <c r="Y9827" s="4">
        <f t="shared" ca="1" si="2071"/>
        <v>0</v>
      </c>
    </row>
    <row r="9828" spans="1:25" x14ac:dyDescent="0.2">
      <c r="A9828" t="s">
        <v>8790</v>
      </c>
      <c r="B9828">
        <v>11</v>
      </c>
      <c r="C9828">
        <v>47.28</v>
      </c>
      <c r="D9828">
        <v>4.3</v>
      </c>
      <c r="E9828">
        <v>44.82</v>
      </c>
      <c r="F9828">
        <v>4.07</v>
      </c>
      <c r="G9828">
        <v>48.2</v>
      </c>
      <c r="H9828">
        <v>4.38</v>
      </c>
      <c r="I9828">
        <v>52.45</v>
      </c>
      <c r="J9828">
        <v>4.7699999999999996</v>
      </c>
      <c r="K9828">
        <v>60.84</v>
      </c>
      <c r="L9828">
        <v>5.53</v>
      </c>
      <c r="M9828" t="str">
        <f t="shared" ca="1" si="2072"/>
        <v>-</v>
      </c>
      <c r="N9828" t="str">
        <f t="shared" ca="1" si="2073"/>
        <v>-</v>
      </c>
      <c r="O9828" t="str">
        <f t="shared" ca="1" si="2074"/>
        <v>-</v>
      </c>
      <c r="P9828" t="str">
        <f t="shared" ca="1" si="2075"/>
        <v>-</v>
      </c>
      <c r="Q9828" t="str">
        <f t="shared" ca="1" si="2076"/>
        <v>-</v>
      </c>
      <c r="R9828" t="str">
        <f t="shared" ca="1" si="2077"/>
        <v>-</v>
      </c>
      <c r="S9828" t="str">
        <f t="shared" ca="1" si="2078"/>
        <v>-</v>
      </c>
      <c r="T9828" t="str">
        <f t="shared" ca="1" si="2079"/>
        <v>-</v>
      </c>
      <c r="U9828" t="str">
        <f t="shared" ca="1" si="2080"/>
        <v>-</v>
      </c>
      <c r="V9828" t="str">
        <f t="shared" ca="1" si="2081"/>
        <v>-</v>
      </c>
      <c r="W9828">
        <f t="shared" ca="1" si="2069"/>
        <v>47.28</v>
      </c>
      <c r="X9828" t="str">
        <f t="shared" si="2070"/>
        <v>C9823</v>
      </c>
      <c r="Y9828" s="4">
        <f t="shared" ca="1" si="2071"/>
        <v>0</v>
      </c>
    </row>
    <row r="9829" spans="1:25" x14ac:dyDescent="0.2">
      <c r="A9829" t="s">
        <v>8791</v>
      </c>
      <c r="B9829">
        <v>11</v>
      </c>
      <c r="C9829">
        <v>41.66</v>
      </c>
      <c r="D9829">
        <v>3.79</v>
      </c>
      <c r="E9829">
        <v>44.6</v>
      </c>
      <c r="F9829">
        <v>4.05</v>
      </c>
      <c r="G9829">
        <v>41.3</v>
      </c>
      <c r="H9829">
        <v>3.75</v>
      </c>
      <c r="I9829">
        <v>44.62</v>
      </c>
      <c r="J9829">
        <v>4.0599999999999996</v>
      </c>
      <c r="K9829">
        <v>50.46</v>
      </c>
      <c r="L9829">
        <v>4.59</v>
      </c>
      <c r="M9829" t="str">
        <f t="shared" ca="1" si="2072"/>
        <v>-</v>
      </c>
      <c r="N9829" t="str">
        <f t="shared" ca="1" si="2073"/>
        <v>-</v>
      </c>
      <c r="O9829" t="str">
        <f t="shared" ca="1" si="2074"/>
        <v>-</v>
      </c>
      <c r="P9829" t="str">
        <f t="shared" ca="1" si="2075"/>
        <v>-</v>
      </c>
      <c r="Q9829" t="str">
        <f t="shared" ca="1" si="2076"/>
        <v>-</v>
      </c>
      <c r="R9829" t="str">
        <f t="shared" ca="1" si="2077"/>
        <v>-</v>
      </c>
      <c r="S9829" t="str">
        <f t="shared" ca="1" si="2078"/>
        <v>-</v>
      </c>
      <c r="T9829" t="str">
        <f t="shared" ca="1" si="2079"/>
        <v>-</v>
      </c>
      <c r="U9829" t="str">
        <f t="shared" ca="1" si="2080"/>
        <v>-</v>
      </c>
      <c r="V9829" t="str">
        <f t="shared" ca="1" si="2081"/>
        <v>-</v>
      </c>
      <c r="W9829">
        <f t="shared" ca="1" si="2069"/>
        <v>41.66</v>
      </c>
      <c r="X9829" t="str">
        <f t="shared" si="2070"/>
        <v>C9823</v>
      </c>
      <c r="Y9829" s="4">
        <f t="shared" ca="1" si="2071"/>
        <v>0</v>
      </c>
    </row>
    <row r="9830" spans="1:25" x14ac:dyDescent="0.2">
      <c r="A9830" t="s">
        <v>8792</v>
      </c>
      <c r="B9830">
        <v>9</v>
      </c>
      <c r="C9830">
        <v>42.49</v>
      </c>
      <c r="D9830">
        <v>4.72</v>
      </c>
      <c r="E9830">
        <v>43.46</v>
      </c>
      <c r="F9830">
        <v>4.83</v>
      </c>
      <c r="G9830">
        <v>35.29</v>
      </c>
      <c r="H9830">
        <v>3.92</v>
      </c>
      <c r="I9830">
        <v>37.42</v>
      </c>
      <c r="J9830">
        <v>4.16</v>
      </c>
      <c r="K9830">
        <v>41.81</v>
      </c>
      <c r="L9830">
        <v>4.6500000000000004</v>
      </c>
      <c r="M9830" t="str">
        <f t="shared" ca="1" si="2072"/>
        <v>-</v>
      </c>
      <c r="N9830" t="str">
        <f t="shared" ca="1" si="2073"/>
        <v>-</v>
      </c>
      <c r="O9830" t="str">
        <f t="shared" ca="1" si="2074"/>
        <v>-</v>
      </c>
      <c r="P9830" t="str">
        <f t="shared" ca="1" si="2075"/>
        <v>-</v>
      </c>
      <c r="Q9830" t="str">
        <f t="shared" ca="1" si="2076"/>
        <v>-</v>
      </c>
      <c r="R9830" t="str">
        <f t="shared" ca="1" si="2077"/>
        <v>-</v>
      </c>
      <c r="S9830" t="str">
        <f t="shared" ca="1" si="2078"/>
        <v>-</v>
      </c>
      <c r="T9830" t="str">
        <f t="shared" ca="1" si="2079"/>
        <v>-</v>
      </c>
      <c r="U9830" t="str">
        <f t="shared" ca="1" si="2080"/>
        <v>-</v>
      </c>
      <c r="V9830" t="str">
        <f t="shared" ca="1" si="2081"/>
        <v>-</v>
      </c>
      <c r="W9830">
        <f t="shared" ca="1" si="2069"/>
        <v>42.49</v>
      </c>
      <c r="X9830" t="str">
        <f t="shared" si="2070"/>
        <v>C9823</v>
      </c>
      <c r="Y9830" s="4">
        <f t="shared" ca="1" si="2071"/>
        <v>0</v>
      </c>
    </row>
    <row r="9831" spans="1:25" x14ac:dyDescent="0.2">
      <c r="A9831" t="s">
        <v>8793</v>
      </c>
      <c r="B9831">
        <v>9</v>
      </c>
      <c r="C9831">
        <v>37.4</v>
      </c>
      <c r="D9831">
        <v>4.16</v>
      </c>
      <c r="E9831">
        <v>28.38</v>
      </c>
      <c r="F9831">
        <v>3.15</v>
      </c>
      <c r="G9831">
        <v>27.88</v>
      </c>
      <c r="H9831">
        <v>3.1</v>
      </c>
      <c r="I9831">
        <v>29.65</v>
      </c>
      <c r="J9831">
        <v>3.29</v>
      </c>
      <c r="K9831">
        <v>34.53</v>
      </c>
      <c r="L9831">
        <v>3.84</v>
      </c>
      <c r="M9831" t="str">
        <f t="shared" ca="1" si="2072"/>
        <v>YES</v>
      </c>
      <c r="N9831" t="str">
        <f t="shared" ca="1" si="2073"/>
        <v>-</v>
      </c>
      <c r="O9831" t="str">
        <f t="shared" ca="1" si="2074"/>
        <v>YES</v>
      </c>
      <c r="P9831" t="str">
        <f t="shared" ca="1" si="2075"/>
        <v>YES</v>
      </c>
      <c r="Q9831" t="str">
        <f t="shared" ca="1" si="2076"/>
        <v>YES</v>
      </c>
      <c r="R9831" t="str">
        <f t="shared" ca="1" si="2077"/>
        <v>YES</v>
      </c>
      <c r="S9831" t="str">
        <f t="shared" ca="1" si="2078"/>
        <v>YES</v>
      </c>
      <c r="T9831" t="str">
        <f t="shared" ca="1" si="2079"/>
        <v>YES</v>
      </c>
      <c r="U9831" t="str">
        <f t="shared" ca="1" si="2080"/>
        <v>YES</v>
      </c>
      <c r="V9831" t="str">
        <f t="shared" ca="1" si="2081"/>
        <v>YES</v>
      </c>
      <c r="W9831">
        <f t="shared" ca="1" si="2069"/>
        <v>37.4</v>
      </c>
      <c r="X9831" t="str">
        <f t="shared" si="2070"/>
        <v>C9823</v>
      </c>
      <c r="Y9831" s="4">
        <f t="shared" ca="1" si="2071"/>
        <v>0.9</v>
      </c>
    </row>
    <row r="9832" spans="1:25" x14ac:dyDescent="0.2">
      <c r="A9832" t="s">
        <v>21</v>
      </c>
      <c r="M9832" t="str">
        <f t="shared" ca="1" si="2072"/>
        <v>-</v>
      </c>
      <c r="N9832" t="str">
        <f t="shared" ca="1" si="2073"/>
        <v>-</v>
      </c>
      <c r="O9832" t="str">
        <f t="shared" ca="1" si="2074"/>
        <v>-</v>
      </c>
      <c r="P9832" t="str">
        <f t="shared" ca="1" si="2075"/>
        <v>-</v>
      </c>
      <c r="Q9832" t="str">
        <f t="shared" ca="1" si="2076"/>
        <v>-</v>
      </c>
      <c r="R9832" t="str">
        <f t="shared" ca="1" si="2077"/>
        <v>-</v>
      </c>
      <c r="S9832" t="str">
        <f t="shared" ca="1" si="2078"/>
        <v>-</v>
      </c>
      <c r="T9832" t="str">
        <f t="shared" ca="1" si="2079"/>
        <v>-</v>
      </c>
      <c r="U9832" t="str">
        <f t="shared" ca="1" si="2080"/>
        <v>-</v>
      </c>
      <c r="V9832" t="str">
        <f t="shared" ca="1" si="2081"/>
        <v>-</v>
      </c>
      <c r="W9832">
        <f t="shared" ca="1" si="2069"/>
        <v>0</v>
      </c>
      <c r="X9832" t="str">
        <f t="shared" si="2070"/>
        <v>C9823</v>
      </c>
      <c r="Y9832" s="4" t="str">
        <f t="shared" si="2071"/>
        <v/>
      </c>
    </row>
    <row r="9833" spans="1:25" x14ac:dyDescent="0.2">
      <c r="A9833" t="s">
        <v>8794</v>
      </c>
      <c r="B9833">
        <v>7</v>
      </c>
      <c r="C9833">
        <v>27.15</v>
      </c>
      <c r="D9833">
        <v>3.88</v>
      </c>
      <c r="E9833">
        <v>26.39</v>
      </c>
      <c r="F9833">
        <v>3.77</v>
      </c>
      <c r="G9833">
        <v>25.05</v>
      </c>
      <c r="H9833">
        <v>3.58</v>
      </c>
      <c r="I9833">
        <v>27.56</v>
      </c>
      <c r="J9833">
        <v>3.94</v>
      </c>
      <c r="K9833">
        <v>30.59</v>
      </c>
      <c r="L9833">
        <v>4.37</v>
      </c>
      <c r="M9833" t="str">
        <f t="shared" ca="1" si="2072"/>
        <v>-</v>
      </c>
      <c r="N9833" t="str">
        <f t="shared" ca="1" si="2073"/>
        <v>-</v>
      </c>
      <c r="O9833" t="str">
        <f t="shared" ca="1" si="2074"/>
        <v>-</v>
      </c>
      <c r="P9833" t="str">
        <f t="shared" ca="1" si="2075"/>
        <v>-</v>
      </c>
      <c r="Q9833" t="str">
        <f t="shared" ca="1" si="2076"/>
        <v>-</v>
      </c>
      <c r="R9833" t="str">
        <f t="shared" ca="1" si="2077"/>
        <v>-</v>
      </c>
      <c r="S9833" t="str">
        <f t="shared" ca="1" si="2078"/>
        <v>-</v>
      </c>
      <c r="T9833" t="str">
        <f t="shared" ca="1" si="2079"/>
        <v>-</v>
      </c>
      <c r="U9833" t="str">
        <f t="shared" ca="1" si="2080"/>
        <v>-</v>
      </c>
      <c r="V9833" t="str">
        <f t="shared" ca="1" si="2081"/>
        <v>-</v>
      </c>
      <c r="W9833">
        <f t="shared" ca="1" si="2069"/>
        <v>27.15</v>
      </c>
      <c r="X9833" t="str">
        <f t="shared" si="2070"/>
        <v>C9833</v>
      </c>
      <c r="Y9833" s="4">
        <f t="shared" ca="1" si="2071"/>
        <v>0</v>
      </c>
    </row>
    <row r="9834" spans="1:25" x14ac:dyDescent="0.2">
      <c r="A9834" t="s">
        <v>8795</v>
      </c>
      <c r="B9834">
        <v>7</v>
      </c>
      <c r="C9834">
        <v>30.94</v>
      </c>
      <c r="D9834">
        <v>4.42</v>
      </c>
      <c r="E9834">
        <v>31.39</v>
      </c>
      <c r="F9834">
        <v>4.4800000000000004</v>
      </c>
      <c r="G9834">
        <v>31.4</v>
      </c>
      <c r="H9834">
        <v>4.49</v>
      </c>
      <c r="I9834">
        <v>32.630000000000003</v>
      </c>
      <c r="J9834">
        <v>4.66</v>
      </c>
      <c r="K9834">
        <v>38</v>
      </c>
      <c r="L9834">
        <v>5.43</v>
      </c>
      <c r="M9834" t="str">
        <f t="shared" ca="1" si="2072"/>
        <v>-</v>
      </c>
      <c r="N9834" t="str">
        <f t="shared" ca="1" si="2073"/>
        <v>-</v>
      </c>
      <c r="O9834" t="str">
        <f t="shared" ca="1" si="2074"/>
        <v>-</v>
      </c>
      <c r="P9834" t="str">
        <f t="shared" ca="1" si="2075"/>
        <v>-</v>
      </c>
      <c r="Q9834" t="str">
        <f t="shared" ca="1" si="2076"/>
        <v>-</v>
      </c>
      <c r="R9834" t="str">
        <f t="shared" ca="1" si="2077"/>
        <v>-</v>
      </c>
      <c r="S9834" t="str">
        <f t="shared" ca="1" si="2078"/>
        <v>-</v>
      </c>
      <c r="T9834" t="str">
        <f t="shared" ca="1" si="2079"/>
        <v>-</v>
      </c>
      <c r="U9834" t="str">
        <f t="shared" ca="1" si="2080"/>
        <v>-</v>
      </c>
      <c r="V9834" t="str">
        <f t="shared" ca="1" si="2081"/>
        <v>-</v>
      </c>
      <c r="W9834">
        <f t="shared" ca="1" si="2069"/>
        <v>30.94</v>
      </c>
      <c r="X9834" t="str">
        <f t="shared" si="2070"/>
        <v>C9833</v>
      </c>
      <c r="Y9834" s="4">
        <f t="shared" ca="1" si="2071"/>
        <v>0</v>
      </c>
    </row>
    <row r="9835" spans="1:25" x14ac:dyDescent="0.2">
      <c r="A9835" t="s">
        <v>8796</v>
      </c>
      <c r="B9835">
        <v>7</v>
      </c>
      <c r="C9835">
        <v>26.42</v>
      </c>
      <c r="D9835">
        <v>3.77</v>
      </c>
      <c r="E9835">
        <v>26.18</v>
      </c>
      <c r="F9835">
        <v>3.74</v>
      </c>
      <c r="G9835">
        <v>24.51</v>
      </c>
      <c r="H9835">
        <v>3.5</v>
      </c>
      <c r="I9835">
        <v>27.29</v>
      </c>
      <c r="J9835">
        <v>3.9</v>
      </c>
      <c r="K9835">
        <v>30.46</v>
      </c>
      <c r="L9835">
        <v>4.3499999999999996</v>
      </c>
      <c r="M9835" t="str">
        <f t="shared" ca="1" si="2072"/>
        <v>-</v>
      </c>
      <c r="N9835" t="str">
        <f t="shared" ca="1" si="2073"/>
        <v>-</v>
      </c>
      <c r="O9835" t="str">
        <f t="shared" ca="1" si="2074"/>
        <v>-</v>
      </c>
      <c r="P9835" t="str">
        <f t="shared" ca="1" si="2075"/>
        <v>-</v>
      </c>
      <c r="Q9835" t="str">
        <f t="shared" ca="1" si="2076"/>
        <v>-</v>
      </c>
      <c r="R9835" t="str">
        <f t="shared" ca="1" si="2077"/>
        <v>-</v>
      </c>
      <c r="S9835" t="str">
        <f t="shared" ca="1" si="2078"/>
        <v>-</v>
      </c>
      <c r="T9835" t="str">
        <f t="shared" ca="1" si="2079"/>
        <v>-</v>
      </c>
      <c r="U9835" t="str">
        <f t="shared" ca="1" si="2080"/>
        <v>-</v>
      </c>
      <c r="V9835" t="str">
        <f t="shared" ca="1" si="2081"/>
        <v>-</v>
      </c>
      <c r="W9835">
        <f t="shared" ca="1" si="2069"/>
        <v>26.42</v>
      </c>
      <c r="X9835" t="str">
        <f t="shared" si="2070"/>
        <v>C9833</v>
      </c>
      <c r="Y9835" s="4">
        <f t="shared" ca="1" si="2071"/>
        <v>0</v>
      </c>
    </row>
    <row r="9836" spans="1:25" x14ac:dyDescent="0.2">
      <c r="A9836" t="s">
        <v>8797</v>
      </c>
      <c r="B9836">
        <v>9</v>
      </c>
      <c r="C9836">
        <v>35.799999999999997</v>
      </c>
      <c r="D9836">
        <v>3.98</v>
      </c>
      <c r="E9836">
        <v>31.79</v>
      </c>
      <c r="F9836">
        <v>3.53</v>
      </c>
      <c r="G9836">
        <v>28.33</v>
      </c>
      <c r="H9836">
        <v>3.15</v>
      </c>
      <c r="I9836">
        <v>31.7</v>
      </c>
      <c r="J9836">
        <v>3.52</v>
      </c>
      <c r="K9836">
        <v>34.86</v>
      </c>
      <c r="L9836">
        <v>3.87</v>
      </c>
      <c r="M9836" t="str">
        <f t="shared" ca="1" si="2072"/>
        <v>-</v>
      </c>
      <c r="N9836" t="str">
        <f t="shared" ca="1" si="2073"/>
        <v>-</v>
      </c>
      <c r="O9836" t="str">
        <f t="shared" ca="1" si="2074"/>
        <v>-</v>
      </c>
      <c r="P9836" t="str">
        <f t="shared" ca="1" si="2075"/>
        <v>-</v>
      </c>
      <c r="Q9836" t="str">
        <f t="shared" ca="1" si="2076"/>
        <v>-</v>
      </c>
      <c r="R9836" t="str">
        <f t="shared" ca="1" si="2077"/>
        <v>-</v>
      </c>
      <c r="S9836" t="str">
        <f t="shared" ca="1" si="2078"/>
        <v>-</v>
      </c>
      <c r="T9836" t="str">
        <f t="shared" ca="1" si="2079"/>
        <v>-</v>
      </c>
      <c r="U9836" t="str">
        <f t="shared" ca="1" si="2080"/>
        <v>-</v>
      </c>
      <c r="V9836" t="str">
        <f t="shared" ca="1" si="2081"/>
        <v>-</v>
      </c>
      <c r="W9836">
        <f t="shared" ca="1" si="2069"/>
        <v>35.799999999999997</v>
      </c>
      <c r="X9836" t="str">
        <f t="shared" si="2070"/>
        <v>C9833</v>
      </c>
      <c r="Y9836" s="4">
        <f t="shared" ca="1" si="2071"/>
        <v>0</v>
      </c>
    </row>
    <row r="9837" spans="1:25" x14ac:dyDescent="0.2">
      <c r="A9837" t="s">
        <v>8798</v>
      </c>
      <c r="B9837">
        <v>7</v>
      </c>
      <c r="C9837">
        <v>29.68</v>
      </c>
      <c r="D9837">
        <v>4.24</v>
      </c>
      <c r="E9837">
        <v>32.61</v>
      </c>
      <c r="F9837">
        <v>4.66</v>
      </c>
      <c r="G9837">
        <v>30.81</v>
      </c>
      <c r="H9837">
        <v>4.4000000000000004</v>
      </c>
      <c r="I9837">
        <v>30.34</v>
      </c>
      <c r="J9837">
        <v>4.33</v>
      </c>
      <c r="K9837">
        <v>35.74</v>
      </c>
      <c r="L9837">
        <v>5.1100000000000003</v>
      </c>
      <c r="M9837" t="str">
        <f t="shared" ca="1" si="2072"/>
        <v>-</v>
      </c>
      <c r="N9837" t="str">
        <f t="shared" ca="1" si="2073"/>
        <v>-</v>
      </c>
      <c r="O9837" t="str">
        <f t="shared" ca="1" si="2074"/>
        <v>-</v>
      </c>
      <c r="P9837" t="str">
        <f t="shared" ca="1" si="2075"/>
        <v>-</v>
      </c>
      <c r="Q9837" t="str">
        <f t="shared" ca="1" si="2076"/>
        <v>-</v>
      </c>
      <c r="R9837" t="str">
        <f t="shared" ca="1" si="2077"/>
        <v>-</v>
      </c>
      <c r="S9837" t="str">
        <f t="shared" ca="1" si="2078"/>
        <v>-</v>
      </c>
      <c r="T9837" t="str">
        <f t="shared" ca="1" si="2079"/>
        <v>-</v>
      </c>
      <c r="U9837" t="str">
        <f t="shared" ca="1" si="2080"/>
        <v>-</v>
      </c>
      <c r="V9837" t="str">
        <f t="shared" ca="1" si="2081"/>
        <v>-</v>
      </c>
      <c r="W9837">
        <f t="shared" ca="1" si="2069"/>
        <v>29.68</v>
      </c>
      <c r="X9837" t="str">
        <f t="shared" si="2070"/>
        <v>C9833</v>
      </c>
      <c r="Y9837" s="4">
        <f t="shared" ca="1" si="2071"/>
        <v>0</v>
      </c>
    </row>
    <row r="9838" spans="1:25" x14ac:dyDescent="0.2">
      <c r="A9838" t="s">
        <v>8799</v>
      </c>
      <c r="B9838">
        <v>9</v>
      </c>
      <c r="C9838">
        <v>35.69</v>
      </c>
      <c r="D9838">
        <v>3.97</v>
      </c>
      <c r="E9838">
        <v>32.21</v>
      </c>
      <c r="F9838">
        <v>3.58</v>
      </c>
      <c r="G9838">
        <v>29.72</v>
      </c>
      <c r="H9838">
        <v>3.3</v>
      </c>
      <c r="I9838">
        <v>33.880000000000003</v>
      </c>
      <c r="J9838">
        <v>3.76</v>
      </c>
      <c r="K9838">
        <v>36.049999999999997</v>
      </c>
      <c r="L9838">
        <v>4.01</v>
      </c>
      <c r="M9838" t="str">
        <f t="shared" ca="1" si="2072"/>
        <v>-</v>
      </c>
      <c r="N9838" t="str">
        <f t="shared" ca="1" si="2073"/>
        <v>-</v>
      </c>
      <c r="O9838" t="str">
        <f t="shared" ca="1" si="2074"/>
        <v>-</v>
      </c>
      <c r="P9838" t="str">
        <f t="shared" ca="1" si="2075"/>
        <v>-</v>
      </c>
      <c r="Q9838" t="str">
        <f t="shared" ca="1" si="2076"/>
        <v>-</v>
      </c>
      <c r="R9838" t="str">
        <f t="shared" ca="1" si="2077"/>
        <v>-</v>
      </c>
      <c r="S9838" t="str">
        <f t="shared" ca="1" si="2078"/>
        <v>-</v>
      </c>
      <c r="T9838" t="str">
        <f t="shared" ca="1" si="2079"/>
        <v>-</v>
      </c>
      <c r="U9838" t="str">
        <f t="shared" ca="1" si="2080"/>
        <v>-</v>
      </c>
      <c r="V9838" t="str">
        <f t="shared" ca="1" si="2081"/>
        <v>-</v>
      </c>
      <c r="W9838">
        <f t="shared" ca="1" si="2069"/>
        <v>35.69</v>
      </c>
      <c r="X9838" t="str">
        <f t="shared" si="2070"/>
        <v>C9833</v>
      </c>
      <c r="Y9838" s="4">
        <f t="shared" ca="1" si="2071"/>
        <v>0</v>
      </c>
    </row>
    <row r="9839" spans="1:25" x14ac:dyDescent="0.2">
      <c r="A9839" t="s">
        <v>8800</v>
      </c>
      <c r="B9839">
        <v>9</v>
      </c>
      <c r="C9839">
        <v>37.450000000000003</v>
      </c>
      <c r="D9839">
        <v>4.16</v>
      </c>
      <c r="E9839">
        <v>34.14</v>
      </c>
      <c r="F9839">
        <v>3.79</v>
      </c>
      <c r="G9839">
        <v>31.69</v>
      </c>
      <c r="H9839">
        <v>3.52</v>
      </c>
      <c r="I9839">
        <v>35.409999999999997</v>
      </c>
      <c r="J9839">
        <v>3.93</v>
      </c>
      <c r="K9839">
        <v>37.950000000000003</v>
      </c>
      <c r="L9839">
        <v>4.22</v>
      </c>
      <c r="M9839" t="str">
        <f t="shared" ca="1" si="2072"/>
        <v>-</v>
      </c>
      <c r="N9839" t="str">
        <f t="shared" ca="1" si="2073"/>
        <v>-</v>
      </c>
      <c r="O9839" t="str">
        <f t="shared" ca="1" si="2074"/>
        <v>-</v>
      </c>
      <c r="P9839" t="str">
        <f t="shared" ca="1" si="2075"/>
        <v>-</v>
      </c>
      <c r="Q9839" t="str">
        <f t="shared" ca="1" si="2076"/>
        <v>-</v>
      </c>
      <c r="R9839" t="str">
        <f t="shared" ca="1" si="2077"/>
        <v>-</v>
      </c>
      <c r="S9839" t="str">
        <f t="shared" ca="1" si="2078"/>
        <v>-</v>
      </c>
      <c r="T9839" t="str">
        <f t="shared" ca="1" si="2079"/>
        <v>-</v>
      </c>
      <c r="U9839" t="str">
        <f t="shared" ca="1" si="2080"/>
        <v>-</v>
      </c>
      <c r="V9839" t="str">
        <f t="shared" ca="1" si="2081"/>
        <v>-</v>
      </c>
      <c r="W9839">
        <f t="shared" ca="1" si="2069"/>
        <v>37.450000000000003</v>
      </c>
      <c r="X9839" t="str">
        <f t="shared" si="2070"/>
        <v>C9833</v>
      </c>
      <c r="Y9839" s="4">
        <f t="shared" ca="1" si="2071"/>
        <v>0</v>
      </c>
    </row>
    <row r="9840" spans="1:25" x14ac:dyDescent="0.2">
      <c r="A9840" t="s">
        <v>8801</v>
      </c>
      <c r="B9840">
        <v>7</v>
      </c>
      <c r="C9840">
        <v>24.09</v>
      </c>
      <c r="D9840">
        <v>3.44</v>
      </c>
      <c r="E9840">
        <v>23.13</v>
      </c>
      <c r="F9840">
        <v>3.3</v>
      </c>
      <c r="G9840">
        <v>19.91</v>
      </c>
      <c r="H9840">
        <v>2.84</v>
      </c>
      <c r="I9840">
        <v>20.74</v>
      </c>
      <c r="J9840">
        <v>2.96</v>
      </c>
      <c r="K9840">
        <v>21.6</v>
      </c>
      <c r="L9840">
        <v>3.09</v>
      </c>
      <c r="M9840" t="str">
        <f t="shared" ca="1" si="2072"/>
        <v>YES</v>
      </c>
      <c r="N9840" t="str">
        <f t="shared" ca="1" si="2073"/>
        <v>YES</v>
      </c>
      <c r="O9840" t="str">
        <f t="shared" ca="1" si="2074"/>
        <v>YES</v>
      </c>
      <c r="P9840" t="str">
        <f t="shared" ca="1" si="2075"/>
        <v>YES</v>
      </c>
      <c r="Q9840" t="str">
        <f t="shared" ca="1" si="2076"/>
        <v>YES</v>
      </c>
      <c r="R9840" t="str">
        <f t="shared" ca="1" si="2077"/>
        <v>YES</v>
      </c>
      <c r="S9840" t="str">
        <f t="shared" ca="1" si="2078"/>
        <v>YES</v>
      </c>
      <c r="T9840" t="str">
        <f t="shared" ca="1" si="2079"/>
        <v>YES</v>
      </c>
      <c r="U9840" t="str">
        <f t="shared" ca="1" si="2080"/>
        <v>YES</v>
      </c>
      <c r="V9840" t="str">
        <f t="shared" ca="1" si="2081"/>
        <v>YES</v>
      </c>
      <c r="W9840">
        <f t="shared" ca="1" si="2069"/>
        <v>24.09</v>
      </c>
      <c r="X9840" t="str">
        <f t="shared" si="2070"/>
        <v>C9833</v>
      </c>
      <c r="Y9840" s="4">
        <f t="shared" ca="1" si="2071"/>
        <v>1</v>
      </c>
    </row>
    <row r="9841" spans="1:25" x14ac:dyDescent="0.2">
      <c r="A9841" t="s">
        <v>8802</v>
      </c>
      <c r="B9841">
        <v>7</v>
      </c>
      <c r="C9841">
        <v>29.21</v>
      </c>
      <c r="D9841">
        <v>4.17</v>
      </c>
      <c r="E9841">
        <v>29.41</v>
      </c>
      <c r="F9841">
        <v>4.2</v>
      </c>
      <c r="G9841">
        <v>29.2</v>
      </c>
      <c r="H9841">
        <v>4.17</v>
      </c>
      <c r="I9841">
        <v>29.43</v>
      </c>
      <c r="J9841">
        <v>4.2</v>
      </c>
      <c r="K9841">
        <v>34.89</v>
      </c>
      <c r="L9841">
        <v>4.9800000000000004</v>
      </c>
      <c r="M9841" t="str">
        <f t="shared" ca="1" si="2072"/>
        <v>-</v>
      </c>
      <c r="N9841" t="str">
        <f t="shared" ca="1" si="2073"/>
        <v>-</v>
      </c>
      <c r="O9841" t="str">
        <f t="shared" ca="1" si="2074"/>
        <v>-</v>
      </c>
      <c r="P9841" t="str">
        <f t="shared" ca="1" si="2075"/>
        <v>-</v>
      </c>
      <c r="Q9841" t="str">
        <f t="shared" ca="1" si="2076"/>
        <v>-</v>
      </c>
      <c r="R9841" t="str">
        <f t="shared" ca="1" si="2077"/>
        <v>-</v>
      </c>
      <c r="S9841" t="str">
        <f t="shared" ca="1" si="2078"/>
        <v>-</v>
      </c>
      <c r="T9841" t="str">
        <f t="shared" ca="1" si="2079"/>
        <v>-</v>
      </c>
      <c r="U9841" t="str">
        <f t="shared" ca="1" si="2080"/>
        <v>-</v>
      </c>
      <c r="V9841" t="str">
        <f t="shared" ca="1" si="2081"/>
        <v>-</v>
      </c>
      <c r="W9841">
        <f t="shared" ca="1" si="2069"/>
        <v>29.21</v>
      </c>
      <c r="X9841" t="str">
        <f t="shared" si="2070"/>
        <v>C9833</v>
      </c>
      <c r="Y9841" s="4">
        <f t="shared" ca="1" si="2071"/>
        <v>0</v>
      </c>
    </row>
    <row r="9842" spans="1:25" x14ac:dyDescent="0.2">
      <c r="A9842" t="s">
        <v>21</v>
      </c>
      <c r="M9842" t="str">
        <f t="shared" ca="1" si="2072"/>
        <v>-</v>
      </c>
      <c r="N9842" t="str">
        <f t="shared" ca="1" si="2073"/>
        <v>-</v>
      </c>
      <c r="O9842" t="str">
        <f t="shared" ca="1" si="2074"/>
        <v>-</v>
      </c>
      <c r="P9842" t="str">
        <f t="shared" ca="1" si="2075"/>
        <v>-</v>
      </c>
      <c r="Q9842" t="str">
        <f t="shared" ca="1" si="2076"/>
        <v>-</v>
      </c>
      <c r="R9842" t="str">
        <f t="shared" ca="1" si="2077"/>
        <v>-</v>
      </c>
      <c r="S9842" t="str">
        <f t="shared" ca="1" si="2078"/>
        <v>-</v>
      </c>
      <c r="T9842" t="str">
        <f t="shared" ca="1" si="2079"/>
        <v>-</v>
      </c>
      <c r="U9842" t="str">
        <f t="shared" ca="1" si="2080"/>
        <v>-</v>
      </c>
      <c r="V9842" t="str">
        <f t="shared" ca="1" si="2081"/>
        <v>-</v>
      </c>
      <c r="W9842">
        <f t="shared" ca="1" si="2069"/>
        <v>0</v>
      </c>
      <c r="X9842" t="str">
        <f t="shared" si="2070"/>
        <v>C9833</v>
      </c>
      <c r="Y9842" s="4" t="str">
        <f t="shared" si="2071"/>
        <v/>
      </c>
    </row>
    <row r="9843" spans="1:25" x14ac:dyDescent="0.2">
      <c r="A9843" t="s">
        <v>8803</v>
      </c>
      <c r="B9843">
        <v>9</v>
      </c>
      <c r="C9843">
        <v>31.98</v>
      </c>
      <c r="D9843">
        <v>3.55</v>
      </c>
      <c r="E9843">
        <v>31.22</v>
      </c>
      <c r="F9843">
        <v>3.47</v>
      </c>
      <c r="G9843">
        <v>29.05</v>
      </c>
      <c r="H9843">
        <v>3.23</v>
      </c>
      <c r="I9843">
        <v>31.91</v>
      </c>
      <c r="J9843">
        <v>3.55</v>
      </c>
      <c r="K9843">
        <v>35.35</v>
      </c>
      <c r="L9843">
        <v>3.93</v>
      </c>
      <c r="M9843" t="str">
        <f t="shared" ca="1" si="2072"/>
        <v>YES</v>
      </c>
      <c r="N9843" t="str">
        <f t="shared" ca="1" si="2073"/>
        <v>-</v>
      </c>
      <c r="O9843" t="str">
        <f t="shared" ca="1" si="2074"/>
        <v>YES</v>
      </c>
      <c r="P9843" t="str">
        <f t="shared" ca="1" si="2075"/>
        <v>-</v>
      </c>
      <c r="Q9843" t="str">
        <f t="shared" ca="1" si="2076"/>
        <v>-</v>
      </c>
      <c r="R9843" t="str">
        <f t="shared" ca="1" si="2077"/>
        <v>-</v>
      </c>
      <c r="S9843" t="str">
        <f t="shared" ca="1" si="2078"/>
        <v>-</v>
      </c>
      <c r="T9843" t="str">
        <f t="shared" ca="1" si="2079"/>
        <v>-</v>
      </c>
      <c r="U9843" t="str">
        <f t="shared" ca="1" si="2080"/>
        <v>-</v>
      </c>
      <c r="V9843" t="str">
        <f t="shared" ca="1" si="2081"/>
        <v>-</v>
      </c>
      <c r="W9843">
        <f t="shared" ca="1" si="2069"/>
        <v>31.98</v>
      </c>
      <c r="X9843" t="str">
        <f t="shared" si="2070"/>
        <v>C9843</v>
      </c>
      <c r="Y9843" s="4">
        <f t="shared" ca="1" si="2071"/>
        <v>0.2</v>
      </c>
    </row>
    <row r="9844" spans="1:25" x14ac:dyDescent="0.2">
      <c r="A9844" t="s">
        <v>8804</v>
      </c>
      <c r="B9844">
        <v>9</v>
      </c>
      <c r="C9844">
        <v>32.78</v>
      </c>
      <c r="D9844">
        <v>3.64</v>
      </c>
      <c r="E9844">
        <v>32.94</v>
      </c>
      <c r="F9844">
        <v>3.66</v>
      </c>
      <c r="G9844">
        <v>31.67</v>
      </c>
      <c r="H9844">
        <v>3.52</v>
      </c>
      <c r="I9844">
        <v>35.130000000000003</v>
      </c>
      <c r="J9844">
        <v>3.9</v>
      </c>
      <c r="K9844">
        <v>37.28</v>
      </c>
      <c r="L9844">
        <v>4.1399999999999997</v>
      </c>
      <c r="M9844" t="str">
        <f t="shared" ca="1" si="2072"/>
        <v>-</v>
      </c>
      <c r="N9844" t="str">
        <f t="shared" ca="1" si="2073"/>
        <v>-</v>
      </c>
      <c r="O9844" t="str">
        <f t="shared" ca="1" si="2074"/>
        <v>-</v>
      </c>
      <c r="P9844" t="str">
        <f t="shared" ca="1" si="2075"/>
        <v>-</v>
      </c>
      <c r="Q9844" t="str">
        <f t="shared" ca="1" si="2076"/>
        <v>-</v>
      </c>
      <c r="R9844" t="str">
        <f t="shared" ca="1" si="2077"/>
        <v>-</v>
      </c>
      <c r="S9844" t="str">
        <f t="shared" ca="1" si="2078"/>
        <v>-</v>
      </c>
      <c r="T9844" t="str">
        <f t="shared" ca="1" si="2079"/>
        <v>-</v>
      </c>
      <c r="U9844" t="str">
        <f t="shared" ca="1" si="2080"/>
        <v>-</v>
      </c>
      <c r="V9844" t="str">
        <f t="shared" ca="1" si="2081"/>
        <v>-</v>
      </c>
      <c r="W9844">
        <f t="shared" ca="1" si="2069"/>
        <v>32.78</v>
      </c>
      <c r="X9844" t="str">
        <f t="shared" si="2070"/>
        <v>C9843</v>
      </c>
      <c r="Y9844" s="4">
        <f t="shared" ca="1" si="2071"/>
        <v>0</v>
      </c>
    </row>
    <row r="9845" spans="1:25" x14ac:dyDescent="0.2">
      <c r="A9845" t="s">
        <v>8805</v>
      </c>
      <c r="B9845">
        <v>16</v>
      </c>
      <c r="C9845">
        <v>71.989999999999995</v>
      </c>
      <c r="D9845">
        <v>4.5</v>
      </c>
      <c r="E9845">
        <v>63.85</v>
      </c>
      <c r="F9845">
        <v>3.99</v>
      </c>
      <c r="G9845">
        <v>65.77</v>
      </c>
      <c r="H9845">
        <v>4.1100000000000003</v>
      </c>
      <c r="I9845">
        <v>70.59</v>
      </c>
      <c r="J9845">
        <v>4.41</v>
      </c>
      <c r="K9845">
        <v>73.02</v>
      </c>
      <c r="L9845">
        <v>4.5599999999999996</v>
      </c>
      <c r="M9845" t="str">
        <f t="shared" ca="1" si="2072"/>
        <v>-</v>
      </c>
      <c r="N9845" t="str">
        <f t="shared" ca="1" si="2073"/>
        <v>-</v>
      </c>
      <c r="O9845" t="str">
        <f t="shared" ca="1" si="2074"/>
        <v>-</v>
      </c>
      <c r="P9845" t="str">
        <f t="shared" ca="1" si="2075"/>
        <v>-</v>
      </c>
      <c r="Q9845" t="str">
        <f t="shared" ca="1" si="2076"/>
        <v>-</v>
      </c>
      <c r="R9845" t="str">
        <f t="shared" ca="1" si="2077"/>
        <v>-</v>
      </c>
      <c r="S9845" t="str">
        <f t="shared" ca="1" si="2078"/>
        <v>-</v>
      </c>
      <c r="T9845" t="str">
        <f t="shared" ca="1" si="2079"/>
        <v>-</v>
      </c>
      <c r="U9845" t="str">
        <f t="shared" ca="1" si="2080"/>
        <v>-</v>
      </c>
      <c r="V9845" t="str">
        <f t="shared" ca="1" si="2081"/>
        <v>-</v>
      </c>
      <c r="W9845">
        <f t="shared" ca="1" si="2069"/>
        <v>71.989999999999995</v>
      </c>
      <c r="X9845" t="str">
        <f t="shared" si="2070"/>
        <v>C9843</v>
      </c>
      <c r="Y9845" s="4">
        <f t="shared" ca="1" si="2071"/>
        <v>0</v>
      </c>
    </row>
    <row r="9846" spans="1:25" x14ac:dyDescent="0.2">
      <c r="A9846" t="s">
        <v>8806</v>
      </c>
      <c r="B9846">
        <v>9</v>
      </c>
      <c r="C9846">
        <v>32.82</v>
      </c>
      <c r="D9846">
        <v>3.65</v>
      </c>
      <c r="E9846">
        <v>32.869999999999997</v>
      </c>
      <c r="F9846">
        <v>3.65</v>
      </c>
      <c r="G9846">
        <v>30.9</v>
      </c>
      <c r="H9846">
        <v>3.43</v>
      </c>
      <c r="I9846">
        <v>33.619999999999997</v>
      </c>
      <c r="J9846">
        <v>3.74</v>
      </c>
      <c r="K9846">
        <v>35.64</v>
      </c>
      <c r="L9846">
        <v>3.96</v>
      </c>
      <c r="M9846" t="str">
        <f t="shared" ca="1" si="2072"/>
        <v>-</v>
      </c>
      <c r="N9846" t="str">
        <f t="shared" ca="1" si="2073"/>
        <v>-</v>
      </c>
      <c r="O9846" t="str">
        <f t="shared" ca="1" si="2074"/>
        <v>-</v>
      </c>
      <c r="P9846" t="str">
        <f t="shared" ca="1" si="2075"/>
        <v>-</v>
      </c>
      <c r="Q9846" t="str">
        <f t="shared" ca="1" si="2076"/>
        <v>-</v>
      </c>
      <c r="R9846" t="str">
        <f t="shared" ca="1" si="2077"/>
        <v>-</v>
      </c>
      <c r="S9846" t="str">
        <f t="shared" ca="1" si="2078"/>
        <v>-</v>
      </c>
      <c r="T9846" t="str">
        <f t="shared" ca="1" si="2079"/>
        <v>-</v>
      </c>
      <c r="U9846" t="str">
        <f t="shared" ca="1" si="2080"/>
        <v>-</v>
      </c>
      <c r="V9846" t="str">
        <f t="shared" ca="1" si="2081"/>
        <v>-</v>
      </c>
      <c r="W9846">
        <f t="shared" ca="1" si="2069"/>
        <v>32.82</v>
      </c>
      <c r="X9846" t="str">
        <f t="shared" si="2070"/>
        <v>C9843</v>
      </c>
      <c r="Y9846" s="4">
        <f t="shared" ca="1" si="2071"/>
        <v>0</v>
      </c>
    </row>
    <row r="9847" spans="1:25" x14ac:dyDescent="0.2">
      <c r="A9847" t="s">
        <v>8807</v>
      </c>
      <c r="B9847">
        <v>11</v>
      </c>
      <c r="C9847">
        <v>38.630000000000003</v>
      </c>
      <c r="D9847">
        <v>3.51</v>
      </c>
      <c r="E9847">
        <v>36.6</v>
      </c>
      <c r="F9847">
        <v>3.33</v>
      </c>
      <c r="G9847">
        <v>29.98</v>
      </c>
      <c r="H9847">
        <v>2.73</v>
      </c>
      <c r="I9847">
        <v>27.04</v>
      </c>
      <c r="J9847">
        <v>2.46</v>
      </c>
      <c r="K9847">
        <v>29.07</v>
      </c>
      <c r="L9847">
        <v>2.64</v>
      </c>
      <c r="M9847" t="str">
        <f t="shared" ca="1" si="2072"/>
        <v>-</v>
      </c>
      <c r="N9847" t="str">
        <f t="shared" ca="1" si="2073"/>
        <v>YES</v>
      </c>
      <c r="O9847" t="str">
        <f t="shared" ca="1" si="2074"/>
        <v>-</v>
      </c>
      <c r="P9847" t="str">
        <f t="shared" ca="1" si="2075"/>
        <v>-</v>
      </c>
      <c r="Q9847" t="str">
        <f t="shared" ca="1" si="2076"/>
        <v>-</v>
      </c>
      <c r="R9847" t="str">
        <f t="shared" ca="1" si="2077"/>
        <v>-</v>
      </c>
      <c r="S9847" t="str">
        <f t="shared" ca="1" si="2078"/>
        <v>-</v>
      </c>
      <c r="T9847" t="str">
        <f t="shared" ca="1" si="2079"/>
        <v>-</v>
      </c>
      <c r="U9847" t="str">
        <f t="shared" ca="1" si="2080"/>
        <v>-</v>
      </c>
      <c r="V9847" t="str">
        <f t="shared" ca="1" si="2081"/>
        <v>-</v>
      </c>
      <c r="W9847">
        <f t="shared" ca="1" si="2069"/>
        <v>38.630000000000003</v>
      </c>
      <c r="X9847" t="str">
        <f t="shared" si="2070"/>
        <v>C9843</v>
      </c>
      <c r="Y9847" s="4">
        <f t="shared" ca="1" si="2071"/>
        <v>0.1</v>
      </c>
    </row>
    <row r="9848" spans="1:25" x14ac:dyDescent="0.2">
      <c r="A9848" t="s">
        <v>8808</v>
      </c>
      <c r="B9848">
        <v>16</v>
      </c>
      <c r="C9848">
        <v>72.61</v>
      </c>
      <c r="D9848">
        <v>4.54</v>
      </c>
      <c r="E9848">
        <v>58.51</v>
      </c>
      <c r="F9848">
        <v>3.66</v>
      </c>
      <c r="G9848">
        <v>57.85</v>
      </c>
      <c r="H9848">
        <v>3.62</v>
      </c>
      <c r="I9848">
        <v>64.36</v>
      </c>
      <c r="J9848">
        <v>4.0199999999999996</v>
      </c>
      <c r="K9848">
        <v>70.3</v>
      </c>
      <c r="L9848">
        <v>4.3899999999999997</v>
      </c>
      <c r="M9848" t="str">
        <f t="shared" ca="1" si="2072"/>
        <v>-</v>
      </c>
      <c r="N9848" t="str">
        <f t="shared" ca="1" si="2073"/>
        <v>-</v>
      </c>
      <c r="O9848" t="str">
        <f t="shared" ca="1" si="2074"/>
        <v>-</v>
      </c>
      <c r="P9848" t="str">
        <f t="shared" ca="1" si="2075"/>
        <v>-</v>
      </c>
      <c r="Q9848" t="str">
        <f t="shared" ca="1" si="2076"/>
        <v>-</v>
      </c>
      <c r="R9848" t="str">
        <f t="shared" ca="1" si="2077"/>
        <v>-</v>
      </c>
      <c r="S9848" t="str">
        <f t="shared" ca="1" si="2078"/>
        <v>-</v>
      </c>
      <c r="T9848" t="str">
        <f t="shared" ca="1" si="2079"/>
        <v>-</v>
      </c>
      <c r="U9848" t="str">
        <f t="shared" ca="1" si="2080"/>
        <v>-</v>
      </c>
      <c r="V9848" t="str">
        <f t="shared" ca="1" si="2081"/>
        <v>-</v>
      </c>
      <c r="W9848">
        <f t="shared" ca="1" si="2069"/>
        <v>72.61</v>
      </c>
      <c r="X9848" t="str">
        <f t="shared" si="2070"/>
        <v>C9843</v>
      </c>
      <c r="Y9848" s="4">
        <f t="shared" ca="1" si="2071"/>
        <v>0</v>
      </c>
    </row>
    <row r="9849" spans="1:25" x14ac:dyDescent="0.2">
      <c r="A9849" t="s">
        <v>8809</v>
      </c>
      <c r="B9849">
        <v>11</v>
      </c>
      <c r="C9849">
        <v>41.09</v>
      </c>
      <c r="D9849">
        <v>3.74</v>
      </c>
      <c r="E9849">
        <v>37.74</v>
      </c>
      <c r="F9849">
        <v>3.43</v>
      </c>
      <c r="G9849">
        <v>31.33</v>
      </c>
      <c r="H9849">
        <v>2.85</v>
      </c>
      <c r="I9849">
        <v>28.99</v>
      </c>
      <c r="J9849">
        <v>2.64</v>
      </c>
      <c r="K9849">
        <v>31.28</v>
      </c>
      <c r="L9849">
        <v>2.84</v>
      </c>
      <c r="M9849" t="str">
        <f t="shared" ca="1" si="2072"/>
        <v>-</v>
      </c>
      <c r="N9849" t="str">
        <f t="shared" ca="1" si="2073"/>
        <v>-</v>
      </c>
      <c r="O9849" t="str">
        <f t="shared" ca="1" si="2074"/>
        <v>-</v>
      </c>
      <c r="P9849" t="str">
        <f t="shared" ca="1" si="2075"/>
        <v>-</v>
      </c>
      <c r="Q9849" t="str">
        <f t="shared" ca="1" si="2076"/>
        <v>-</v>
      </c>
      <c r="R9849" t="str">
        <f t="shared" ca="1" si="2077"/>
        <v>-</v>
      </c>
      <c r="S9849" t="str">
        <f t="shared" ca="1" si="2078"/>
        <v>-</v>
      </c>
      <c r="T9849" t="str">
        <f t="shared" ca="1" si="2079"/>
        <v>-</v>
      </c>
      <c r="U9849" t="str">
        <f t="shared" ca="1" si="2080"/>
        <v>-</v>
      </c>
      <c r="V9849" t="str">
        <f t="shared" ca="1" si="2081"/>
        <v>-</v>
      </c>
      <c r="W9849">
        <f t="shared" ca="1" si="2069"/>
        <v>41.09</v>
      </c>
      <c r="X9849" t="str">
        <f t="shared" si="2070"/>
        <v>C9843</v>
      </c>
      <c r="Y9849" s="4">
        <f t="shared" ca="1" si="2071"/>
        <v>0</v>
      </c>
    </row>
    <row r="9850" spans="1:25" x14ac:dyDescent="0.2">
      <c r="A9850" t="s">
        <v>8810</v>
      </c>
      <c r="B9850">
        <v>16</v>
      </c>
      <c r="C9850">
        <v>67.78</v>
      </c>
      <c r="D9850">
        <v>4.24</v>
      </c>
      <c r="E9850">
        <v>65.03</v>
      </c>
      <c r="F9850">
        <v>4.0599999999999996</v>
      </c>
      <c r="G9850">
        <v>63.22</v>
      </c>
      <c r="H9850">
        <v>3.95</v>
      </c>
      <c r="I9850">
        <v>68.25</v>
      </c>
      <c r="J9850">
        <v>4.2699999999999996</v>
      </c>
      <c r="K9850">
        <v>72.3</v>
      </c>
      <c r="L9850">
        <v>4.5199999999999996</v>
      </c>
      <c r="M9850" t="str">
        <f t="shared" ca="1" si="2072"/>
        <v>-</v>
      </c>
      <c r="N9850" t="str">
        <f t="shared" ca="1" si="2073"/>
        <v>-</v>
      </c>
      <c r="O9850" t="str">
        <f t="shared" ca="1" si="2074"/>
        <v>-</v>
      </c>
      <c r="P9850" t="str">
        <f t="shared" ca="1" si="2075"/>
        <v>-</v>
      </c>
      <c r="Q9850" t="str">
        <f t="shared" ca="1" si="2076"/>
        <v>-</v>
      </c>
      <c r="R9850" t="str">
        <f t="shared" ca="1" si="2077"/>
        <v>-</v>
      </c>
      <c r="S9850" t="str">
        <f t="shared" ca="1" si="2078"/>
        <v>-</v>
      </c>
      <c r="T9850" t="str">
        <f t="shared" ca="1" si="2079"/>
        <v>-</v>
      </c>
      <c r="U9850" t="str">
        <f t="shared" ca="1" si="2080"/>
        <v>-</v>
      </c>
      <c r="V9850" t="str">
        <f t="shared" ca="1" si="2081"/>
        <v>-</v>
      </c>
      <c r="W9850">
        <f t="shared" ca="1" si="2069"/>
        <v>67.78</v>
      </c>
      <c r="X9850" t="str">
        <f t="shared" si="2070"/>
        <v>C9843</v>
      </c>
      <c r="Y9850" s="4">
        <f t="shared" ca="1" si="2071"/>
        <v>0</v>
      </c>
    </row>
    <row r="9851" spans="1:25" x14ac:dyDescent="0.2">
      <c r="A9851" t="s">
        <v>8811</v>
      </c>
      <c r="B9851">
        <v>11</v>
      </c>
      <c r="C9851">
        <v>38.74</v>
      </c>
      <c r="D9851">
        <v>3.52</v>
      </c>
      <c r="E9851">
        <v>34.909999999999997</v>
      </c>
      <c r="F9851">
        <v>3.17</v>
      </c>
      <c r="G9851">
        <v>28.49</v>
      </c>
      <c r="H9851">
        <v>2.59</v>
      </c>
      <c r="I9851">
        <v>24.29</v>
      </c>
      <c r="J9851">
        <v>2.21</v>
      </c>
      <c r="K9851">
        <v>25.55</v>
      </c>
      <c r="L9851">
        <v>2.3199999999999998</v>
      </c>
      <c r="M9851" t="str">
        <f t="shared" ca="1" si="2072"/>
        <v>-</v>
      </c>
      <c r="N9851" t="str">
        <f t="shared" ca="1" si="2073"/>
        <v>-</v>
      </c>
      <c r="O9851" t="str">
        <f t="shared" ca="1" si="2074"/>
        <v>-</v>
      </c>
      <c r="P9851" t="str">
        <f t="shared" ca="1" si="2075"/>
        <v>YES</v>
      </c>
      <c r="Q9851" t="str">
        <f t="shared" ca="1" si="2076"/>
        <v>YES</v>
      </c>
      <c r="R9851" t="str">
        <f t="shared" ca="1" si="2077"/>
        <v>YES</v>
      </c>
      <c r="S9851" t="str">
        <f t="shared" ca="1" si="2078"/>
        <v>YES</v>
      </c>
      <c r="T9851" t="str">
        <f t="shared" ca="1" si="2079"/>
        <v>YES</v>
      </c>
      <c r="U9851" t="str">
        <f t="shared" ca="1" si="2080"/>
        <v>YES</v>
      </c>
      <c r="V9851" t="str">
        <f t="shared" ca="1" si="2081"/>
        <v>YES</v>
      </c>
      <c r="W9851">
        <f t="shared" ca="1" si="2069"/>
        <v>38.74</v>
      </c>
      <c r="X9851" t="str">
        <f t="shared" si="2070"/>
        <v>C9843</v>
      </c>
      <c r="Y9851" s="4">
        <f t="shared" ca="1" si="2071"/>
        <v>0.7</v>
      </c>
    </row>
    <row r="9852" spans="1:25" x14ac:dyDescent="0.2">
      <c r="A9852" t="s">
        <v>21</v>
      </c>
      <c r="M9852" t="str">
        <f t="shared" ca="1" si="2072"/>
        <v>-</v>
      </c>
      <c r="N9852" t="str">
        <f t="shared" ca="1" si="2073"/>
        <v>-</v>
      </c>
      <c r="O9852" t="str">
        <f t="shared" ca="1" si="2074"/>
        <v>-</v>
      </c>
      <c r="P9852" t="str">
        <f t="shared" ca="1" si="2075"/>
        <v>-</v>
      </c>
      <c r="Q9852" t="str">
        <f t="shared" ca="1" si="2076"/>
        <v>-</v>
      </c>
      <c r="R9852" t="str">
        <f t="shared" ca="1" si="2077"/>
        <v>-</v>
      </c>
      <c r="S9852" t="str">
        <f t="shared" ca="1" si="2078"/>
        <v>-</v>
      </c>
      <c r="T9852" t="str">
        <f t="shared" ca="1" si="2079"/>
        <v>-</v>
      </c>
      <c r="U9852" t="str">
        <f t="shared" ca="1" si="2080"/>
        <v>-</v>
      </c>
      <c r="V9852" t="str">
        <f t="shared" ca="1" si="2081"/>
        <v>-</v>
      </c>
      <c r="W9852">
        <f t="shared" ca="1" si="2069"/>
        <v>0</v>
      </c>
      <c r="X9852" t="str">
        <f t="shared" si="2070"/>
        <v>C9843</v>
      </c>
      <c r="Y9852" s="4" t="str">
        <f t="shared" si="2071"/>
        <v/>
      </c>
    </row>
    <row r="9853" spans="1:25" x14ac:dyDescent="0.2">
      <c r="A9853" t="s">
        <v>8812</v>
      </c>
      <c r="B9853">
        <v>12</v>
      </c>
      <c r="C9853">
        <v>50.67</v>
      </c>
      <c r="D9853">
        <v>4.22</v>
      </c>
      <c r="E9853">
        <v>46.98</v>
      </c>
      <c r="F9853">
        <v>3.91</v>
      </c>
      <c r="G9853">
        <v>44.74</v>
      </c>
      <c r="H9853">
        <v>3.73</v>
      </c>
      <c r="I9853">
        <v>51.26</v>
      </c>
      <c r="J9853">
        <v>4.2699999999999996</v>
      </c>
      <c r="K9853">
        <v>58.58</v>
      </c>
      <c r="L9853">
        <v>4.88</v>
      </c>
      <c r="M9853" t="str">
        <f t="shared" ca="1" si="2072"/>
        <v>-</v>
      </c>
      <c r="N9853" t="str">
        <f t="shared" ca="1" si="2073"/>
        <v>-</v>
      </c>
      <c r="O9853" t="str">
        <f t="shared" ca="1" si="2074"/>
        <v>-</v>
      </c>
      <c r="P9853" t="str">
        <f t="shared" ca="1" si="2075"/>
        <v>-</v>
      </c>
      <c r="Q9853" t="str">
        <f t="shared" ca="1" si="2076"/>
        <v>-</v>
      </c>
      <c r="R9853" t="str">
        <f t="shared" ca="1" si="2077"/>
        <v>-</v>
      </c>
      <c r="S9853" t="str">
        <f t="shared" ca="1" si="2078"/>
        <v>-</v>
      </c>
      <c r="T9853" t="str">
        <f t="shared" ca="1" si="2079"/>
        <v>-</v>
      </c>
      <c r="U9853" t="str">
        <f t="shared" ca="1" si="2080"/>
        <v>-</v>
      </c>
      <c r="V9853" t="str">
        <f t="shared" ca="1" si="2081"/>
        <v>-</v>
      </c>
      <c r="W9853">
        <f t="shared" ca="1" si="2069"/>
        <v>50.67</v>
      </c>
      <c r="X9853" t="str">
        <f t="shared" si="2070"/>
        <v>C9853</v>
      </c>
      <c r="Y9853" s="4">
        <f t="shared" ca="1" si="2071"/>
        <v>0</v>
      </c>
    </row>
    <row r="9854" spans="1:25" x14ac:dyDescent="0.2">
      <c r="A9854" t="s">
        <v>8813</v>
      </c>
      <c r="B9854">
        <v>6</v>
      </c>
      <c r="C9854">
        <v>28.45</v>
      </c>
      <c r="D9854">
        <v>4.74</v>
      </c>
      <c r="E9854">
        <v>33.85</v>
      </c>
      <c r="F9854">
        <v>5.64</v>
      </c>
      <c r="G9854">
        <v>35.24</v>
      </c>
      <c r="H9854">
        <v>5.87</v>
      </c>
      <c r="I9854">
        <v>34.01</v>
      </c>
      <c r="J9854">
        <v>5.67</v>
      </c>
      <c r="K9854">
        <v>38.58</v>
      </c>
      <c r="L9854">
        <v>6.43</v>
      </c>
      <c r="M9854" t="str">
        <f t="shared" ca="1" si="2072"/>
        <v>YES</v>
      </c>
      <c r="N9854" t="str">
        <f t="shared" ca="1" si="2073"/>
        <v>-</v>
      </c>
      <c r="O9854" t="str">
        <f t="shared" ca="1" si="2074"/>
        <v>-</v>
      </c>
      <c r="P9854" t="str">
        <f t="shared" ca="1" si="2075"/>
        <v>-</v>
      </c>
      <c r="Q9854" t="str">
        <f t="shared" ca="1" si="2076"/>
        <v>-</v>
      </c>
      <c r="R9854" t="str">
        <f t="shared" ca="1" si="2077"/>
        <v>-</v>
      </c>
      <c r="S9854" t="str">
        <f t="shared" ca="1" si="2078"/>
        <v>-</v>
      </c>
      <c r="T9854" t="str">
        <f t="shared" ca="1" si="2079"/>
        <v>-</v>
      </c>
      <c r="U9854" t="str">
        <f t="shared" ca="1" si="2080"/>
        <v>-</v>
      </c>
      <c r="V9854" t="str">
        <f t="shared" ca="1" si="2081"/>
        <v>-</v>
      </c>
      <c r="W9854">
        <f t="shared" ca="1" si="2069"/>
        <v>28.45</v>
      </c>
      <c r="X9854" t="str">
        <f t="shared" si="2070"/>
        <v>C9853</v>
      </c>
      <c r="Y9854" s="4">
        <f t="shared" ca="1" si="2071"/>
        <v>0.1</v>
      </c>
    </row>
    <row r="9855" spans="1:25" x14ac:dyDescent="0.2">
      <c r="A9855" t="s">
        <v>8814</v>
      </c>
      <c r="B9855">
        <v>12</v>
      </c>
      <c r="C9855">
        <v>52.35</v>
      </c>
      <c r="D9855">
        <v>4.3600000000000003</v>
      </c>
      <c r="E9855">
        <v>49.22</v>
      </c>
      <c r="F9855">
        <v>4.0999999999999996</v>
      </c>
      <c r="G9855">
        <v>48.83</v>
      </c>
      <c r="H9855">
        <v>4.07</v>
      </c>
      <c r="I9855">
        <v>53.96</v>
      </c>
      <c r="J9855">
        <v>4.5</v>
      </c>
      <c r="K9855">
        <v>61.87</v>
      </c>
      <c r="L9855">
        <v>5.16</v>
      </c>
      <c r="M9855" t="str">
        <f t="shared" ca="1" si="2072"/>
        <v>-</v>
      </c>
      <c r="N9855" t="str">
        <f t="shared" ca="1" si="2073"/>
        <v>-</v>
      </c>
      <c r="O9855" t="str">
        <f t="shared" ca="1" si="2074"/>
        <v>-</v>
      </c>
      <c r="P9855" t="str">
        <f t="shared" ca="1" si="2075"/>
        <v>-</v>
      </c>
      <c r="Q9855" t="str">
        <f t="shared" ca="1" si="2076"/>
        <v>-</v>
      </c>
      <c r="R9855" t="str">
        <f t="shared" ca="1" si="2077"/>
        <v>-</v>
      </c>
      <c r="S9855" t="str">
        <f t="shared" ca="1" si="2078"/>
        <v>-</v>
      </c>
      <c r="T9855" t="str">
        <f t="shared" ca="1" si="2079"/>
        <v>-</v>
      </c>
      <c r="U9855" t="str">
        <f t="shared" ca="1" si="2080"/>
        <v>-</v>
      </c>
      <c r="V9855" t="str">
        <f t="shared" ca="1" si="2081"/>
        <v>-</v>
      </c>
      <c r="W9855">
        <f t="shared" ca="1" si="2069"/>
        <v>52.35</v>
      </c>
      <c r="X9855" t="str">
        <f t="shared" si="2070"/>
        <v>C9853</v>
      </c>
      <c r="Y9855" s="4">
        <f t="shared" ca="1" si="2071"/>
        <v>0</v>
      </c>
    </row>
    <row r="9856" spans="1:25" x14ac:dyDescent="0.2">
      <c r="A9856" t="s">
        <v>8815</v>
      </c>
      <c r="B9856">
        <v>8</v>
      </c>
      <c r="C9856">
        <v>29.67</v>
      </c>
      <c r="D9856">
        <v>3.71</v>
      </c>
      <c r="E9856">
        <v>31.45</v>
      </c>
      <c r="F9856">
        <v>3.93</v>
      </c>
      <c r="G9856">
        <v>27.91</v>
      </c>
      <c r="H9856">
        <v>3.49</v>
      </c>
      <c r="I9856">
        <v>33.619999999999997</v>
      </c>
      <c r="J9856">
        <v>4.2</v>
      </c>
      <c r="K9856">
        <v>33.53</v>
      </c>
      <c r="L9856">
        <v>4.1900000000000004</v>
      </c>
      <c r="M9856" t="str">
        <f t="shared" ca="1" si="2072"/>
        <v>-</v>
      </c>
      <c r="N9856" t="str">
        <f t="shared" ca="1" si="2073"/>
        <v>-</v>
      </c>
      <c r="O9856" t="str">
        <f t="shared" ca="1" si="2074"/>
        <v>-</v>
      </c>
      <c r="P9856" t="str">
        <f t="shared" ca="1" si="2075"/>
        <v>-</v>
      </c>
      <c r="Q9856" t="str">
        <f t="shared" ca="1" si="2076"/>
        <v>-</v>
      </c>
      <c r="R9856" t="str">
        <f t="shared" ca="1" si="2077"/>
        <v>-</v>
      </c>
      <c r="S9856" t="str">
        <f t="shared" ca="1" si="2078"/>
        <v>-</v>
      </c>
      <c r="T9856" t="str">
        <f t="shared" ca="1" si="2079"/>
        <v>-</v>
      </c>
      <c r="U9856" t="str">
        <f t="shared" ca="1" si="2080"/>
        <v>-</v>
      </c>
      <c r="V9856" t="str">
        <f t="shared" ca="1" si="2081"/>
        <v>-</v>
      </c>
      <c r="W9856">
        <f t="shared" ca="1" si="2069"/>
        <v>29.67</v>
      </c>
      <c r="X9856" t="str">
        <f t="shared" si="2070"/>
        <v>C9853</v>
      </c>
      <c r="Y9856" s="4">
        <f t="shared" ca="1" si="2071"/>
        <v>0</v>
      </c>
    </row>
    <row r="9857" spans="1:25" x14ac:dyDescent="0.2">
      <c r="A9857" t="s">
        <v>8816</v>
      </c>
      <c r="B9857">
        <v>6</v>
      </c>
      <c r="C9857">
        <v>31.94</v>
      </c>
      <c r="D9857">
        <v>5.32</v>
      </c>
      <c r="E9857">
        <v>30.95</v>
      </c>
      <c r="F9857">
        <v>5.16</v>
      </c>
      <c r="G9857">
        <v>31.55</v>
      </c>
      <c r="H9857">
        <v>5.26</v>
      </c>
      <c r="I9857">
        <v>35</v>
      </c>
      <c r="J9857">
        <v>5.83</v>
      </c>
      <c r="K9857">
        <v>39.5</v>
      </c>
      <c r="L9857">
        <v>6.58</v>
      </c>
      <c r="M9857" t="str">
        <f t="shared" ca="1" si="2072"/>
        <v>-</v>
      </c>
      <c r="N9857" t="str">
        <f t="shared" ca="1" si="2073"/>
        <v>-</v>
      </c>
      <c r="O9857" t="str">
        <f t="shared" ca="1" si="2074"/>
        <v>-</v>
      </c>
      <c r="P9857" t="str">
        <f t="shared" ca="1" si="2075"/>
        <v>-</v>
      </c>
      <c r="Q9857" t="str">
        <f t="shared" ca="1" si="2076"/>
        <v>-</v>
      </c>
      <c r="R9857" t="str">
        <f t="shared" ca="1" si="2077"/>
        <v>-</v>
      </c>
      <c r="S9857" t="str">
        <f t="shared" ca="1" si="2078"/>
        <v>-</v>
      </c>
      <c r="T9857" t="str">
        <f t="shared" ca="1" si="2079"/>
        <v>-</v>
      </c>
      <c r="U9857" t="str">
        <f t="shared" ca="1" si="2080"/>
        <v>-</v>
      </c>
      <c r="V9857" t="str">
        <f t="shared" ca="1" si="2081"/>
        <v>-</v>
      </c>
      <c r="W9857">
        <f t="shared" ca="1" si="2069"/>
        <v>31.94</v>
      </c>
      <c r="X9857" t="str">
        <f t="shared" si="2070"/>
        <v>C9853</v>
      </c>
      <c r="Y9857" s="4">
        <f t="shared" ca="1" si="2071"/>
        <v>0</v>
      </c>
    </row>
    <row r="9858" spans="1:25" x14ac:dyDescent="0.2">
      <c r="A9858" t="s">
        <v>8817</v>
      </c>
      <c r="B9858">
        <v>12</v>
      </c>
      <c r="C9858">
        <v>49.99</v>
      </c>
      <c r="D9858">
        <v>4.17</v>
      </c>
      <c r="E9858">
        <v>45.63</v>
      </c>
      <c r="F9858">
        <v>3.8</v>
      </c>
      <c r="G9858">
        <v>44.6</v>
      </c>
      <c r="H9858">
        <v>3.72</v>
      </c>
      <c r="I9858">
        <v>48.49</v>
      </c>
      <c r="J9858">
        <v>4.04</v>
      </c>
      <c r="K9858">
        <v>57.66</v>
      </c>
      <c r="L9858">
        <v>4.8099999999999996</v>
      </c>
      <c r="M9858" t="str">
        <f t="shared" ca="1" si="2072"/>
        <v>-</v>
      </c>
      <c r="N9858" t="str">
        <f t="shared" ca="1" si="2073"/>
        <v>-</v>
      </c>
      <c r="O9858" t="str">
        <f t="shared" ca="1" si="2074"/>
        <v>-</v>
      </c>
      <c r="P9858" t="str">
        <f t="shared" ca="1" si="2075"/>
        <v>-</v>
      </c>
      <c r="Q9858" t="str">
        <f t="shared" ca="1" si="2076"/>
        <v>-</v>
      </c>
      <c r="R9858" t="str">
        <f t="shared" ca="1" si="2077"/>
        <v>-</v>
      </c>
      <c r="S9858" t="str">
        <f t="shared" ca="1" si="2078"/>
        <v>-</v>
      </c>
      <c r="T9858" t="str">
        <f t="shared" ca="1" si="2079"/>
        <v>-</v>
      </c>
      <c r="U9858" t="str">
        <f t="shared" ca="1" si="2080"/>
        <v>-</v>
      </c>
      <c r="V9858" t="str">
        <f t="shared" ca="1" si="2081"/>
        <v>-</v>
      </c>
      <c r="W9858">
        <f t="shared" ca="1" si="2069"/>
        <v>49.99</v>
      </c>
      <c r="X9858" t="str">
        <f t="shared" si="2070"/>
        <v>C9853</v>
      </c>
      <c r="Y9858" s="4">
        <f t="shared" ca="1" si="2071"/>
        <v>0</v>
      </c>
    </row>
    <row r="9859" spans="1:25" x14ac:dyDescent="0.2">
      <c r="A9859" t="s">
        <v>8818</v>
      </c>
      <c r="B9859">
        <v>8</v>
      </c>
      <c r="C9859">
        <v>29.66</v>
      </c>
      <c r="D9859">
        <v>3.71</v>
      </c>
      <c r="E9859">
        <v>31.21</v>
      </c>
      <c r="F9859">
        <v>3.9</v>
      </c>
      <c r="G9859">
        <v>28.63</v>
      </c>
      <c r="H9859">
        <v>3.58</v>
      </c>
      <c r="I9859">
        <v>35.479999999999997</v>
      </c>
      <c r="J9859">
        <v>4.43</v>
      </c>
      <c r="K9859">
        <v>35.36</v>
      </c>
      <c r="L9859">
        <v>4.42</v>
      </c>
      <c r="M9859" t="str">
        <f t="shared" ca="1" si="2072"/>
        <v>-</v>
      </c>
      <c r="N9859" t="str">
        <f t="shared" ca="1" si="2073"/>
        <v>-</v>
      </c>
      <c r="O9859" t="str">
        <f t="shared" ca="1" si="2074"/>
        <v>-</v>
      </c>
      <c r="P9859" t="str">
        <f t="shared" ca="1" si="2075"/>
        <v>-</v>
      </c>
      <c r="Q9859" t="str">
        <f t="shared" ca="1" si="2076"/>
        <v>-</v>
      </c>
      <c r="R9859" t="str">
        <f t="shared" ca="1" si="2077"/>
        <v>-</v>
      </c>
      <c r="S9859" t="str">
        <f t="shared" ca="1" si="2078"/>
        <v>-</v>
      </c>
      <c r="T9859" t="str">
        <f t="shared" ca="1" si="2079"/>
        <v>-</v>
      </c>
      <c r="U9859" t="str">
        <f t="shared" ca="1" si="2080"/>
        <v>-</v>
      </c>
      <c r="V9859" t="str">
        <f t="shared" ca="1" si="2081"/>
        <v>-</v>
      </c>
      <c r="W9859">
        <f t="shared" ca="1" si="2069"/>
        <v>29.66</v>
      </c>
      <c r="X9859" t="str">
        <f t="shared" si="2070"/>
        <v>C9853</v>
      </c>
      <c r="Y9859" s="4">
        <f t="shared" ca="1" si="2071"/>
        <v>0</v>
      </c>
    </row>
    <row r="9860" spans="1:25" x14ac:dyDescent="0.2">
      <c r="A9860" t="s">
        <v>8819</v>
      </c>
      <c r="B9860">
        <v>8</v>
      </c>
      <c r="C9860">
        <v>28.45</v>
      </c>
      <c r="D9860">
        <v>3.56</v>
      </c>
      <c r="E9860">
        <v>29.52</v>
      </c>
      <c r="F9860">
        <v>3.69</v>
      </c>
      <c r="G9860">
        <v>25.46</v>
      </c>
      <c r="H9860">
        <v>3.18</v>
      </c>
      <c r="I9860">
        <v>29.71</v>
      </c>
      <c r="J9860">
        <v>3.71</v>
      </c>
      <c r="K9860">
        <v>30.69</v>
      </c>
      <c r="L9860">
        <v>3.84</v>
      </c>
      <c r="M9860" t="str">
        <f t="shared" ca="1" si="2072"/>
        <v>YES</v>
      </c>
      <c r="N9860" t="str">
        <f t="shared" ca="1" si="2073"/>
        <v>YES</v>
      </c>
      <c r="O9860" t="str">
        <f t="shared" ca="1" si="2074"/>
        <v>YES</v>
      </c>
      <c r="P9860" t="str">
        <f t="shared" ca="1" si="2075"/>
        <v>YES</v>
      </c>
      <c r="Q9860" t="str">
        <f t="shared" ca="1" si="2076"/>
        <v>YES</v>
      </c>
      <c r="R9860" t="str">
        <f t="shared" ca="1" si="2077"/>
        <v>YES</v>
      </c>
      <c r="S9860" t="str">
        <f t="shared" ca="1" si="2078"/>
        <v>YES</v>
      </c>
      <c r="T9860" t="str">
        <f t="shared" ca="1" si="2079"/>
        <v>YES</v>
      </c>
      <c r="U9860" t="str">
        <f t="shared" ca="1" si="2080"/>
        <v>YES</v>
      </c>
      <c r="V9860" t="str">
        <f t="shared" ca="1" si="2081"/>
        <v>YES</v>
      </c>
      <c r="W9860">
        <f t="shared" ref="W9860:W9923" ca="1" si="2082">OFFSET(INDIRECT(X9860),0,0,10,1)</f>
        <v>28.45</v>
      </c>
      <c r="X9860" t="str">
        <f t="shared" ref="X9860:X9923" si="2083">CONCATENATE("C",ROUNDDOWN(ROW()-3,-1)/10,"3")</f>
        <v>C9853</v>
      </c>
      <c r="Y9860" s="4">
        <f t="shared" ref="Y9860:Y9923" ca="1" si="2084">IF(A9860&lt;&gt;"-----------",COUNTIF($M9860:$V9860,"YES")/10,"")</f>
        <v>1</v>
      </c>
    </row>
    <row r="9861" spans="1:25" x14ac:dyDescent="0.2">
      <c r="A9861" t="s">
        <v>8820</v>
      </c>
      <c r="B9861">
        <v>6</v>
      </c>
      <c r="C9861">
        <v>33.15</v>
      </c>
      <c r="D9861">
        <v>5.53</v>
      </c>
      <c r="E9861">
        <v>32.840000000000003</v>
      </c>
      <c r="F9861">
        <v>5.47</v>
      </c>
      <c r="G9861">
        <v>32.130000000000003</v>
      </c>
      <c r="H9861">
        <v>5.35</v>
      </c>
      <c r="I9861">
        <v>35.15</v>
      </c>
      <c r="J9861">
        <v>5.86</v>
      </c>
      <c r="K9861">
        <v>39.659999999999997</v>
      </c>
      <c r="L9861">
        <v>6.61</v>
      </c>
      <c r="M9861" t="str">
        <f t="shared" ca="1" si="2072"/>
        <v>-</v>
      </c>
      <c r="N9861" t="str">
        <f t="shared" ca="1" si="2073"/>
        <v>-</v>
      </c>
      <c r="O9861" t="str">
        <f t="shared" ca="1" si="2074"/>
        <v>-</v>
      </c>
      <c r="P9861" t="str">
        <f t="shared" ca="1" si="2075"/>
        <v>-</v>
      </c>
      <c r="Q9861" t="str">
        <f t="shared" ca="1" si="2076"/>
        <v>-</v>
      </c>
      <c r="R9861" t="str">
        <f t="shared" ca="1" si="2077"/>
        <v>-</v>
      </c>
      <c r="S9861" t="str">
        <f t="shared" ca="1" si="2078"/>
        <v>-</v>
      </c>
      <c r="T9861" t="str">
        <f t="shared" ca="1" si="2079"/>
        <v>-</v>
      </c>
      <c r="U9861" t="str">
        <f t="shared" ca="1" si="2080"/>
        <v>-</v>
      </c>
      <c r="V9861" t="str">
        <f t="shared" ca="1" si="2081"/>
        <v>-</v>
      </c>
      <c r="W9861">
        <f t="shared" ca="1" si="2082"/>
        <v>33.15</v>
      </c>
      <c r="X9861" t="str">
        <f t="shared" si="2083"/>
        <v>C9853</v>
      </c>
      <c r="Y9861" s="4">
        <f t="shared" ca="1" si="2084"/>
        <v>0</v>
      </c>
    </row>
    <row r="9862" spans="1:25" x14ac:dyDescent="0.2">
      <c r="A9862" t="s">
        <v>21</v>
      </c>
      <c r="M9862" t="str">
        <f t="shared" ca="1" si="2072"/>
        <v>-</v>
      </c>
      <c r="N9862" t="str">
        <f t="shared" ca="1" si="2073"/>
        <v>-</v>
      </c>
      <c r="O9862" t="str">
        <f t="shared" ca="1" si="2074"/>
        <v>-</v>
      </c>
      <c r="P9862" t="str">
        <f t="shared" ca="1" si="2075"/>
        <v>-</v>
      </c>
      <c r="Q9862" t="str">
        <f t="shared" ca="1" si="2076"/>
        <v>-</v>
      </c>
      <c r="R9862" t="str">
        <f t="shared" ca="1" si="2077"/>
        <v>-</v>
      </c>
      <c r="S9862" t="str">
        <f t="shared" ca="1" si="2078"/>
        <v>-</v>
      </c>
      <c r="T9862" t="str">
        <f t="shared" ca="1" si="2079"/>
        <v>-</v>
      </c>
      <c r="U9862" t="str">
        <f t="shared" ca="1" si="2080"/>
        <v>-</v>
      </c>
      <c r="V9862" t="str">
        <f t="shared" ca="1" si="2081"/>
        <v>-</v>
      </c>
      <c r="W9862">
        <f t="shared" ca="1" si="2082"/>
        <v>0</v>
      </c>
      <c r="X9862" t="str">
        <f t="shared" si="2083"/>
        <v>C9853</v>
      </c>
      <c r="Y9862" s="4" t="str">
        <f t="shared" si="2084"/>
        <v/>
      </c>
    </row>
    <row r="9863" spans="1:25" x14ac:dyDescent="0.2">
      <c r="A9863" t="s">
        <v>8821</v>
      </c>
      <c r="B9863">
        <v>7</v>
      </c>
      <c r="C9863">
        <v>28.99</v>
      </c>
      <c r="D9863">
        <v>4.1399999999999997</v>
      </c>
      <c r="E9863">
        <v>27.85</v>
      </c>
      <c r="F9863">
        <v>3.98</v>
      </c>
      <c r="G9863">
        <v>28.63</v>
      </c>
      <c r="H9863">
        <v>4.09</v>
      </c>
      <c r="I9863">
        <v>29.13</v>
      </c>
      <c r="J9863">
        <v>4.16</v>
      </c>
      <c r="K9863">
        <v>33.619999999999997</v>
      </c>
      <c r="L9863">
        <v>4.8</v>
      </c>
      <c r="M9863" t="str">
        <f t="shared" ca="1" si="2072"/>
        <v>-</v>
      </c>
      <c r="N9863" t="str">
        <f t="shared" ca="1" si="2073"/>
        <v>-</v>
      </c>
      <c r="O9863" t="str">
        <f t="shared" ca="1" si="2074"/>
        <v>-</v>
      </c>
      <c r="P9863" t="str">
        <f t="shared" ca="1" si="2075"/>
        <v>-</v>
      </c>
      <c r="Q9863" t="str">
        <f t="shared" ca="1" si="2076"/>
        <v>-</v>
      </c>
      <c r="R9863" t="str">
        <f t="shared" ca="1" si="2077"/>
        <v>-</v>
      </c>
      <c r="S9863" t="str">
        <f t="shared" ca="1" si="2078"/>
        <v>-</v>
      </c>
      <c r="T9863" t="str">
        <f t="shared" ca="1" si="2079"/>
        <v>-</v>
      </c>
      <c r="U9863" t="str">
        <f t="shared" ca="1" si="2080"/>
        <v>-</v>
      </c>
      <c r="V9863" t="str">
        <f t="shared" ca="1" si="2081"/>
        <v>-</v>
      </c>
      <c r="W9863">
        <f t="shared" ca="1" si="2082"/>
        <v>28.99</v>
      </c>
      <c r="X9863" t="str">
        <f t="shared" si="2083"/>
        <v>C9863</v>
      </c>
      <c r="Y9863" s="4">
        <f t="shared" ca="1" si="2084"/>
        <v>0</v>
      </c>
    </row>
    <row r="9864" spans="1:25" x14ac:dyDescent="0.2">
      <c r="A9864" t="s">
        <v>8822</v>
      </c>
      <c r="B9864">
        <v>11</v>
      </c>
      <c r="C9864">
        <v>49.12</v>
      </c>
      <c r="D9864">
        <v>4.47</v>
      </c>
      <c r="E9864">
        <v>46.19</v>
      </c>
      <c r="F9864">
        <v>4.2</v>
      </c>
      <c r="G9864">
        <v>44.91</v>
      </c>
      <c r="H9864">
        <v>4.08</v>
      </c>
      <c r="I9864">
        <v>42.61</v>
      </c>
      <c r="J9864">
        <v>3.87</v>
      </c>
      <c r="K9864">
        <v>50.67</v>
      </c>
      <c r="L9864">
        <v>4.6100000000000003</v>
      </c>
      <c r="M9864" t="str">
        <f t="shared" ca="1" si="2072"/>
        <v>-</v>
      </c>
      <c r="N9864" t="str">
        <f t="shared" ca="1" si="2073"/>
        <v>-</v>
      </c>
      <c r="O9864" t="str">
        <f t="shared" ca="1" si="2074"/>
        <v>-</v>
      </c>
      <c r="P9864" t="str">
        <f t="shared" ca="1" si="2075"/>
        <v>-</v>
      </c>
      <c r="Q9864" t="str">
        <f t="shared" ca="1" si="2076"/>
        <v>-</v>
      </c>
      <c r="R9864" t="str">
        <f t="shared" ca="1" si="2077"/>
        <v>-</v>
      </c>
      <c r="S9864" t="str">
        <f t="shared" ca="1" si="2078"/>
        <v>-</v>
      </c>
      <c r="T9864" t="str">
        <f t="shared" ca="1" si="2079"/>
        <v>-</v>
      </c>
      <c r="U9864" t="str">
        <f t="shared" ca="1" si="2080"/>
        <v>-</v>
      </c>
      <c r="V9864" t="str">
        <f t="shared" ca="1" si="2081"/>
        <v>-</v>
      </c>
      <c r="W9864">
        <f t="shared" ca="1" si="2082"/>
        <v>49.12</v>
      </c>
      <c r="X9864" t="str">
        <f t="shared" si="2083"/>
        <v>C9863</v>
      </c>
      <c r="Y9864" s="4">
        <f t="shared" ca="1" si="2084"/>
        <v>0</v>
      </c>
    </row>
    <row r="9865" spans="1:25" x14ac:dyDescent="0.2">
      <c r="A9865" t="s">
        <v>8823</v>
      </c>
      <c r="B9865">
        <v>7</v>
      </c>
      <c r="C9865">
        <v>28.2</v>
      </c>
      <c r="D9865">
        <v>4.03</v>
      </c>
      <c r="E9865">
        <v>27.23</v>
      </c>
      <c r="F9865">
        <v>3.89</v>
      </c>
      <c r="G9865">
        <v>28.3</v>
      </c>
      <c r="H9865">
        <v>4.04</v>
      </c>
      <c r="I9865">
        <v>29.52</v>
      </c>
      <c r="J9865">
        <v>4.22</v>
      </c>
      <c r="K9865">
        <v>33.57</v>
      </c>
      <c r="L9865">
        <v>4.8</v>
      </c>
      <c r="M9865" t="str">
        <f t="shared" ca="1" si="2072"/>
        <v>YES</v>
      </c>
      <c r="N9865" t="str">
        <f t="shared" ca="1" si="2073"/>
        <v>-</v>
      </c>
      <c r="O9865" t="str">
        <f t="shared" ca="1" si="2074"/>
        <v>-</v>
      </c>
      <c r="P9865" t="str">
        <f t="shared" ca="1" si="2075"/>
        <v>-</v>
      </c>
      <c r="Q9865" t="str">
        <f t="shared" ca="1" si="2076"/>
        <v>-</v>
      </c>
      <c r="R9865" t="str">
        <f t="shared" ca="1" si="2077"/>
        <v>-</v>
      </c>
      <c r="S9865" t="str">
        <f t="shared" ca="1" si="2078"/>
        <v>-</v>
      </c>
      <c r="T9865" t="str">
        <f t="shared" ca="1" si="2079"/>
        <v>-</v>
      </c>
      <c r="U9865" t="str">
        <f t="shared" ca="1" si="2080"/>
        <v>-</v>
      </c>
      <c r="V9865" t="str">
        <f t="shared" ca="1" si="2081"/>
        <v>-</v>
      </c>
      <c r="W9865">
        <f t="shared" ca="1" si="2082"/>
        <v>28.2</v>
      </c>
      <c r="X9865" t="str">
        <f t="shared" si="2083"/>
        <v>C9863</v>
      </c>
      <c r="Y9865" s="4">
        <f t="shared" ca="1" si="2084"/>
        <v>0.1</v>
      </c>
    </row>
    <row r="9866" spans="1:25" x14ac:dyDescent="0.2">
      <c r="A9866" t="s">
        <v>8824</v>
      </c>
      <c r="B9866">
        <v>9</v>
      </c>
      <c r="C9866">
        <v>33.1</v>
      </c>
      <c r="D9866">
        <v>3.68</v>
      </c>
      <c r="E9866">
        <v>28.39</v>
      </c>
      <c r="F9866">
        <v>3.15</v>
      </c>
      <c r="G9866">
        <v>25.02</v>
      </c>
      <c r="H9866">
        <v>2.78</v>
      </c>
      <c r="I9866">
        <v>25.49</v>
      </c>
      <c r="J9866">
        <v>2.83</v>
      </c>
      <c r="K9866">
        <v>26.9</v>
      </c>
      <c r="L9866">
        <v>2.99</v>
      </c>
      <c r="M9866" t="str">
        <f t="shared" ca="1" si="2072"/>
        <v>-</v>
      </c>
      <c r="N9866" t="str">
        <f t="shared" ca="1" si="2073"/>
        <v>-</v>
      </c>
      <c r="O9866" t="str">
        <f t="shared" ca="1" si="2074"/>
        <v>-</v>
      </c>
      <c r="P9866" t="str">
        <f t="shared" ca="1" si="2075"/>
        <v>-</v>
      </c>
      <c r="Q9866" t="str">
        <f t="shared" ca="1" si="2076"/>
        <v>-</v>
      </c>
      <c r="R9866" t="str">
        <f t="shared" ca="1" si="2077"/>
        <v>-</v>
      </c>
      <c r="S9866" t="str">
        <f t="shared" ca="1" si="2078"/>
        <v>-</v>
      </c>
      <c r="T9866" t="str">
        <f t="shared" ca="1" si="2079"/>
        <v>-</v>
      </c>
      <c r="U9866" t="str">
        <f t="shared" ca="1" si="2080"/>
        <v>-</v>
      </c>
      <c r="V9866" t="str">
        <f t="shared" ca="1" si="2081"/>
        <v>-</v>
      </c>
      <c r="W9866">
        <f t="shared" ca="1" si="2082"/>
        <v>33.1</v>
      </c>
      <c r="X9866" t="str">
        <f t="shared" si="2083"/>
        <v>C9863</v>
      </c>
      <c r="Y9866" s="4">
        <f t="shared" ca="1" si="2084"/>
        <v>0</v>
      </c>
    </row>
    <row r="9867" spans="1:25" x14ac:dyDescent="0.2">
      <c r="A9867" t="s">
        <v>8825</v>
      </c>
      <c r="B9867">
        <v>9</v>
      </c>
      <c r="C9867">
        <v>32.78</v>
      </c>
      <c r="D9867">
        <v>3.64</v>
      </c>
      <c r="E9867">
        <v>26.31</v>
      </c>
      <c r="F9867">
        <v>2.92</v>
      </c>
      <c r="G9867">
        <v>23.89</v>
      </c>
      <c r="H9867">
        <v>2.65</v>
      </c>
      <c r="I9867">
        <v>23.06</v>
      </c>
      <c r="J9867">
        <v>2.56</v>
      </c>
      <c r="K9867">
        <v>23.77</v>
      </c>
      <c r="L9867">
        <v>2.64</v>
      </c>
      <c r="M9867" t="str">
        <f t="shared" ca="1" si="2072"/>
        <v>-</v>
      </c>
      <c r="N9867" t="str">
        <f t="shared" ca="1" si="2073"/>
        <v>YES</v>
      </c>
      <c r="O9867" t="str">
        <f t="shared" ca="1" si="2074"/>
        <v>YES</v>
      </c>
      <c r="P9867" t="str">
        <f t="shared" ca="1" si="2075"/>
        <v>YES</v>
      </c>
      <c r="Q9867" t="str">
        <f t="shared" ca="1" si="2076"/>
        <v>YES</v>
      </c>
      <c r="R9867" t="str">
        <f t="shared" ca="1" si="2077"/>
        <v>YES</v>
      </c>
      <c r="S9867" t="str">
        <f t="shared" ca="1" si="2078"/>
        <v>YES</v>
      </c>
      <c r="T9867" t="str">
        <f t="shared" ca="1" si="2079"/>
        <v>YES</v>
      </c>
      <c r="U9867" t="str">
        <f t="shared" ca="1" si="2080"/>
        <v>YES</v>
      </c>
      <c r="V9867" t="str">
        <f t="shared" ca="1" si="2081"/>
        <v>YES</v>
      </c>
      <c r="W9867">
        <f t="shared" ca="1" si="2082"/>
        <v>32.78</v>
      </c>
      <c r="X9867" t="str">
        <f t="shared" si="2083"/>
        <v>C9863</v>
      </c>
      <c r="Y9867" s="4">
        <f t="shared" ca="1" si="2084"/>
        <v>0.9</v>
      </c>
    </row>
    <row r="9868" spans="1:25" x14ac:dyDescent="0.2">
      <c r="A9868" t="s">
        <v>8826</v>
      </c>
      <c r="B9868">
        <v>7</v>
      </c>
      <c r="C9868">
        <v>28.6</v>
      </c>
      <c r="D9868">
        <v>4.09</v>
      </c>
      <c r="E9868">
        <v>28.23</v>
      </c>
      <c r="F9868">
        <v>4.03</v>
      </c>
      <c r="G9868">
        <v>29.89</v>
      </c>
      <c r="H9868">
        <v>4.2699999999999996</v>
      </c>
      <c r="I9868">
        <v>30.88</v>
      </c>
      <c r="J9868">
        <v>4.41</v>
      </c>
      <c r="K9868">
        <v>35.369999999999997</v>
      </c>
      <c r="L9868">
        <v>5.05</v>
      </c>
      <c r="M9868" t="str">
        <f t="shared" ca="1" si="2072"/>
        <v>-</v>
      </c>
      <c r="N9868" t="str">
        <f t="shared" ca="1" si="2073"/>
        <v>-</v>
      </c>
      <c r="O9868" t="str">
        <f t="shared" ca="1" si="2074"/>
        <v>-</v>
      </c>
      <c r="P9868" t="str">
        <f t="shared" ca="1" si="2075"/>
        <v>-</v>
      </c>
      <c r="Q9868" t="str">
        <f t="shared" ca="1" si="2076"/>
        <v>-</v>
      </c>
      <c r="R9868" t="str">
        <f t="shared" ca="1" si="2077"/>
        <v>-</v>
      </c>
      <c r="S9868" t="str">
        <f t="shared" ca="1" si="2078"/>
        <v>-</v>
      </c>
      <c r="T9868" t="str">
        <f t="shared" ca="1" si="2079"/>
        <v>-</v>
      </c>
      <c r="U9868" t="str">
        <f t="shared" ca="1" si="2080"/>
        <v>-</v>
      </c>
      <c r="V9868" t="str">
        <f t="shared" ca="1" si="2081"/>
        <v>-</v>
      </c>
      <c r="W9868">
        <f t="shared" ca="1" si="2082"/>
        <v>28.6</v>
      </c>
      <c r="X9868" t="str">
        <f t="shared" si="2083"/>
        <v>C9863</v>
      </c>
      <c r="Y9868" s="4">
        <f t="shared" ca="1" si="2084"/>
        <v>0</v>
      </c>
    </row>
    <row r="9869" spans="1:25" x14ac:dyDescent="0.2">
      <c r="A9869" t="s">
        <v>8827</v>
      </c>
      <c r="B9869">
        <v>11</v>
      </c>
      <c r="C9869">
        <v>50.48</v>
      </c>
      <c r="D9869">
        <v>4.59</v>
      </c>
      <c r="E9869">
        <v>44.2</v>
      </c>
      <c r="F9869">
        <v>4.0199999999999996</v>
      </c>
      <c r="G9869">
        <v>43.72</v>
      </c>
      <c r="H9869">
        <v>3.97</v>
      </c>
      <c r="I9869">
        <v>41.59</v>
      </c>
      <c r="J9869">
        <v>3.78</v>
      </c>
      <c r="K9869">
        <v>48.95</v>
      </c>
      <c r="L9869">
        <v>4.45</v>
      </c>
      <c r="M9869" t="str">
        <f t="shared" ca="1" si="2072"/>
        <v>-</v>
      </c>
      <c r="N9869" t="str">
        <f t="shared" ca="1" si="2073"/>
        <v>-</v>
      </c>
      <c r="O9869" t="str">
        <f t="shared" ca="1" si="2074"/>
        <v>-</v>
      </c>
      <c r="P9869" t="str">
        <f t="shared" ca="1" si="2075"/>
        <v>-</v>
      </c>
      <c r="Q9869" t="str">
        <f t="shared" ca="1" si="2076"/>
        <v>-</v>
      </c>
      <c r="R9869" t="str">
        <f t="shared" ca="1" si="2077"/>
        <v>-</v>
      </c>
      <c r="S9869" t="str">
        <f t="shared" ca="1" si="2078"/>
        <v>-</v>
      </c>
      <c r="T9869" t="str">
        <f t="shared" ca="1" si="2079"/>
        <v>-</v>
      </c>
      <c r="U9869" t="str">
        <f t="shared" ca="1" si="2080"/>
        <v>-</v>
      </c>
      <c r="V9869" t="str">
        <f t="shared" ca="1" si="2081"/>
        <v>-</v>
      </c>
      <c r="W9869">
        <f t="shared" ca="1" si="2082"/>
        <v>50.48</v>
      </c>
      <c r="X9869" t="str">
        <f t="shared" si="2083"/>
        <v>C9863</v>
      </c>
      <c r="Y9869" s="4">
        <f t="shared" ca="1" si="2084"/>
        <v>0</v>
      </c>
    </row>
    <row r="9870" spans="1:25" x14ac:dyDescent="0.2">
      <c r="A9870" t="s">
        <v>8828</v>
      </c>
      <c r="B9870">
        <v>11</v>
      </c>
      <c r="C9870">
        <v>54.73</v>
      </c>
      <c r="D9870">
        <v>4.9800000000000004</v>
      </c>
      <c r="E9870">
        <v>51.22</v>
      </c>
      <c r="F9870">
        <v>4.66</v>
      </c>
      <c r="G9870">
        <v>50.48</v>
      </c>
      <c r="H9870">
        <v>4.59</v>
      </c>
      <c r="I9870">
        <v>52.02</v>
      </c>
      <c r="J9870">
        <v>4.7300000000000004</v>
      </c>
      <c r="K9870">
        <v>58.51</v>
      </c>
      <c r="L9870">
        <v>5.32</v>
      </c>
      <c r="M9870" t="str">
        <f t="shared" ca="1" si="2072"/>
        <v>-</v>
      </c>
      <c r="N9870" t="str">
        <f t="shared" ca="1" si="2073"/>
        <v>-</v>
      </c>
      <c r="O9870" t="str">
        <f t="shared" ca="1" si="2074"/>
        <v>-</v>
      </c>
      <c r="P9870" t="str">
        <f t="shared" ca="1" si="2075"/>
        <v>-</v>
      </c>
      <c r="Q9870" t="str">
        <f t="shared" ca="1" si="2076"/>
        <v>-</v>
      </c>
      <c r="R9870" t="str">
        <f t="shared" ca="1" si="2077"/>
        <v>-</v>
      </c>
      <c r="S9870" t="str">
        <f t="shared" ca="1" si="2078"/>
        <v>-</v>
      </c>
      <c r="T9870" t="str">
        <f t="shared" ca="1" si="2079"/>
        <v>-</v>
      </c>
      <c r="U9870" t="str">
        <f t="shared" ca="1" si="2080"/>
        <v>-</v>
      </c>
      <c r="V9870" t="str">
        <f t="shared" ca="1" si="2081"/>
        <v>-</v>
      </c>
      <c r="W9870">
        <f t="shared" ca="1" si="2082"/>
        <v>54.73</v>
      </c>
      <c r="X9870" t="str">
        <f t="shared" si="2083"/>
        <v>C9863</v>
      </c>
      <c r="Y9870" s="4">
        <f t="shared" ca="1" si="2084"/>
        <v>0</v>
      </c>
    </row>
    <row r="9871" spans="1:25" x14ac:dyDescent="0.2">
      <c r="A9871" t="s">
        <v>8829</v>
      </c>
      <c r="B9871">
        <v>9</v>
      </c>
      <c r="C9871">
        <v>33.46</v>
      </c>
      <c r="D9871">
        <v>3.72</v>
      </c>
      <c r="E9871">
        <v>28.57</v>
      </c>
      <c r="F9871">
        <v>3.17</v>
      </c>
      <c r="G9871">
        <v>25.17</v>
      </c>
      <c r="H9871">
        <v>2.8</v>
      </c>
      <c r="I9871">
        <v>26.56</v>
      </c>
      <c r="J9871">
        <v>2.95</v>
      </c>
      <c r="K9871">
        <v>27.34</v>
      </c>
      <c r="L9871">
        <v>3.04</v>
      </c>
      <c r="M9871" t="str">
        <f t="shared" ca="1" si="2072"/>
        <v>-</v>
      </c>
      <c r="N9871" t="str">
        <f t="shared" ca="1" si="2073"/>
        <v>-</v>
      </c>
      <c r="O9871" t="str">
        <f t="shared" ca="1" si="2074"/>
        <v>-</v>
      </c>
      <c r="P9871" t="str">
        <f t="shared" ca="1" si="2075"/>
        <v>-</v>
      </c>
      <c r="Q9871" t="str">
        <f t="shared" ca="1" si="2076"/>
        <v>-</v>
      </c>
      <c r="R9871" t="str">
        <f t="shared" ca="1" si="2077"/>
        <v>-</v>
      </c>
      <c r="S9871" t="str">
        <f t="shared" ca="1" si="2078"/>
        <v>-</v>
      </c>
      <c r="T9871" t="str">
        <f t="shared" ca="1" si="2079"/>
        <v>-</v>
      </c>
      <c r="U9871" t="str">
        <f t="shared" ca="1" si="2080"/>
        <v>-</v>
      </c>
      <c r="V9871" t="str">
        <f t="shared" ca="1" si="2081"/>
        <v>-</v>
      </c>
      <c r="W9871">
        <f t="shared" ca="1" si="2082"/>
        <v>33.46</v>
      </c>
      <c r="X9871" t="str">
        <f t="shared" si="2083"/>
        <v>C9863</v>
      </c>
      <c r="Y9871" s="4">
        <f t="shared" ca="1" si="2084"/>
        <v>0</v>
      </c>
    </row>
    <row r="9872" spans="1:25" x14ac:dyDescent="0.2">
      <c r="A9872" t="s">
        <v>21</v>
      </c>
      <c r="M9872" t="str">
        <f t="shared" ca="1" si="2072"/>
        <v>-</v>
      </c>
      <c r="N9872" t="str">
        <f t="shared" ca="1" si="2073"/>
        <v>-</v>
      </c>
      <c r="O9872" t="str">
        <f t="shared" ca="1" si="2074"/>
        <v>-</v>
      </c>
      <c r="P9872" t="str">
        <f t="shared" ca="1" si="2075"/>
        <v>-</v>
      </c>
      <c r="Q9872" t="str">
        <f t="shared" ca="1" si="2076"/>
        <v>-</v>
      </c>
      <c r="R9872" t="str">
        <f t="shared" ca="1" si="2077"/>
        <v>-</v>
      </c>
      <c r="S9872" t="str">
        <f t="shared" ca="1" si="2078"/>
        <v>-</v>
      </c>
      <c r="T9872" t="str">
        <f t="shared" ca="1" si="2079"/>
        <v>-</v>
      </c>
      <c r="U9872" t="str">
        <f t="shared" ca="1" si="2080"/>
        <v>-</v>
      </c>
      <c r="V9872" t="str">
        <f t="shared" ca="1" si="2081"/>
        <v>-</v>
      </c>
      <c r="W9872">
        <f t="shared" ca="1" si="2082"/>
        <v>0</v>
      </c>
      <c r="X9872" t="str">
        <f t="shared" si="2083"/>
        <v>C9863</v>
      </c>
      <c r="Y9872" s="4" t="str">
        <f t="shared" si="2084"/>
        <v/>
      </c>
    </row>
    <row r="9873" spans="1:25" x14ac:dyDescent="0.2">
      <c r="A9873" t="s">
        <v>8830</v>
      </c>
      <c r="B9873">
        <v>8</v>
      </c>
      <c r="C9873">
        <v>31.89</v>
      </c>
      <c r="D9873">
        <v>3.99</v>
      </c>
      <c r="E9873">
        <v>35.79</v>
      </c>
      <c r="F9873">
        <v>4.47</v>
      </c>
      <c r="G9873">
        <v>32.299999999999997</v>
      </c>
      <c r="H9873">
        <v>4.04</v>
      </c>
      <c r="I9873">
        <v>34.81</v>
      </c>
      <c r="J9873">
        <v>4.3499999999999996</v>
      </c>
      <c r="K9873">
        <v>40.74</v>
      </c>
      <c r="L9873">
        <v>5.09</v>
      </c>
      <c r="M9873" t="str">
        <f t="shared" ca="1" si="2072"/>
        <v>-</v>
      </c>
      <c r="N9873" t="str">
        <f t="shared" ca="1" si="2073"/>
        <v>-</v>
      </c>
      <c r="O9873" t="str">
        <f t="shared" ca="1" si="2074"/>
        <v>-</v>
      </c>
      <c r="P9873" t="str">
        <f t="shared" ca="1" si="2075"/>
        <v>-</v>
      </c>
      <c r="Q9873" t="str">
        <f t="shared" ca="1" si="2076"/>
        <v>-</v>
      </c>
      <c r="R9873" t="str">
        <f t="shared" ca="1" si="2077"/>
        <v>-</v>
      </c>
      <c r="S9873" t="str">
        <f t="shared" ca="1" si="2078"/>
        <v>-</v>
      </c>
      <c r="T9873" t="str">
        <f t="shared" ca="1" si="2079"/>
        <v>-</v>
      </c>
      <c r="U9873" t="str">
        <f t="shared" ca="1" si="2080"/>
        <v>-</v>
      </c>
      <c r="V9873" t="str">
        <f t="shared" ca="1" si="2081"/>
        <v>-</v>
      </c>
      <c r="W9873">
        <f t="shared" ca="1" si="2082"/>
        <v>31.89</v>
      </c>
      <c r="X9873" t="str">
        <f t="shared" si="2083"/>
        <v>C9873</v>
      </c>
      <c r="Y9873" s="4">
        <f t="shared" ca="1" si="2084"/>
        <v>0</v>
      </c>
    </row>
    <row r="9874" spans="1:25" x14ac:dyDescent="0.2">
      <c r="A9874" t="s">
        <v>8831</v>
      </c>
      <c r="B9874">
        <v>6</v>
      </c>
      <c r="C9874">
        <v>22.64</v>
      </c>
      <c r="D9874">
        <v>3.77</v>
      </c>
      <c r="E9874">
        <v>19.760000000000002</v>
      </c>
      <c r="F9874">
        <v>3.29</v>
      </c>
      <c r="G9874">
        <v>19.47</v>
      </c>
      <c r="H9874">
        <v>3.25</v>
      </c>
      <c r="I9874">
        <v>19.28</v>
      </c>
      <c r="J9874">
        <v>3.21</v>
      </c>
      <c r="K9874">
        <v>20.399999999999999</v>
      </c>
      <c r="L9874">
        <v>3.4</v>
      </c>
      <c r="M9874" t="str">
        <f t="shared" ca="1" si="2072"/>
        <v>-</v>
      </c>
      <c r="N9874" t="str">
        <f t="shared" ca="1" si="2073"/>
        <v>-</v>
      </c>
      <c r="O9874" t="str">
        <f t="shared" ca="1" si="2074"/>
        <v>YES</v>
      </c>
      <c r="P9874" t="str">
        <f t="shared" ca="1" si="2075"/>
        <v>YES</v>
      </c>
      <c r="Q9874" t="str">
        <f t="shared" ca="1" si="2076"/>
        <v>YES</v>
      </c>
      <c r="R9874" t="str">
        <f t="shared" ca="1" si="2077"/>
        <v>YES</v>
      </c>
      <c r="S9874" t="str">
        <f t="shared" ca="1" si="2078"/>
        <v>YES</v>
      </c>
      <c r="T9874" t="str">
        <f t="shared" ca="1" si="2079"/>
        <v>YES</v>
      </c>
      <c r="U9874" t="str">
        <f t="shared" ca="1" si="2080"/>
        <v>YES</v>
      </c>
      <c r="V9874" t="str">
        <f t="shared" ca="1" si="2081"/>
        <v>YES</v>
      </c>
      <c r="W9874">
        <f t="shared" ca="1" si="2082"/>
        <v>22.64</v>
      </c>
      <c r="X9874" t="str">
        <f t="shared" si="2083"/>
        <v>C9873</v>
      </c>
      <c r="Y9874" s="4">
        <f t="shared" ca="1" si="2084"/>
        <v>0.8</v>
      </c>
    </row>
    <row r="9875" spans="1:25" x14ac:dyDescent="0.2">
      <c r="A9875" t="s">
        <v>8832</v>
      </c>
      <c r="B9875">
        <v>13</v>
      </c>
      <c r="C9875">
        <v>52.26</v>
      </c>
      <c r="D9875">
        <v>4.0199999999999996</v>
      </c>
      <c r="E9875">
        <v>56.56</v>
      </c>
      <c r="F9875">
        <v>4.3499999999999996</v>
      </c>
      <c r="G9875">
        <v>51.96</v>
      </c>
      <c r="H9875">
        <v>4</v>
      </c>
      <c r="I9875">
        <v>54.64</v>
      </c>
      <c r="J9875">
        <v>4.2</v>
      </c>
      <c r="K9875">
        <v>65.17</v>
      </c>
      <c r="L9875">
        <v>5.01</v>
      </c>
      <c r="M9875" t="str">
        <f t="shared" ca="1" si="2072"/>
        <v>-</v>
      </c>
      <c r="N9875" t="str">
        <f t="shared" ca="1" si="2073"/>
        <v>-</v>
      </c>
      <c r="O9875" t="str">
        <f t="shared" ca="1" si="2074"/>
        <v>-</v>
      </c>
      <c r="P9875" t="str">
        <f t="shared" ca="1" si="2075"/>
        <v>-</v>
      </c>
      <c r="Q9875" t="str">
        <f t="shared" ca="1" si="2076"/>
        <v>-</v>
      </c>
      <c r="R9875" t="str">
        <f t="shared" ca="1" si="2077"/>
        <v>-</v>
      </c>
      <c r="S9875" t="str">
        <f t="shared" ca="1" si="2078"/>
        <v>-</v>
      </c>
      <c r="T9875" t="str">
        <f t="shared" ca="1" si="2079"/>
        <v>-</v>
      </c>
      <c r="U9875" t="str">
        <f t="shared" ca="1" si="2080"/>
        <v>-</v>
      </c>
      <c r="V9875" t="str">
        <f t="shared" ca="1" si="2081"/>
        <v>-</v>
      </c>
      <c r="W9875">
        <f t="shared" ca="1" si="2082"/>
        <v>52.26</v>
      </c>
      <c r="X9875" t="str">
        <f t="shared" si="2083"/>
        <v>C9873</v>
      </c>
      <c r="Y9875" s="4">
        <f t="shared" ca="1" si="2084"/>
        <v>0</v>
      </c>
    </row>
    <row r="9876" spans="1:25" x14ac:dyDescent="0.2">
      <c r="A9876" t="s">
        <v>8833</v>
      </c>
      <c r="B9876">
        <v>6</v>
      </c>
      <c r="C9876">
        <v>22.66</v>
      </c>
      <c r="D9876">
        <v>3.78</v>
      </c>
      <c r="E9876">
        <v>19.920000000000002</v>
      </c>
      <c r="F9876">
        <v>3.32</v>
      </c>
      <c r="G9876">
        <v>19.96</v>
      </c>
      <c r="H9876">
        <v>3.33</v>
      </c>
      <c r="I9876">
        <v>19.899999999999999</v>
      </c>
      <c r="J9876">
        <v>3.32</v>
      </c>
      <c r="K9876">
        <v>22.17</v>
      </c>
      <c r="L9876">
        <v>3.69</v>
      </c>
      <c r="M9876" t="str">
        <f t="shared" ca="1" si="2072"/>
        <v>-</v>
      </c>
      <c r="N9876" t="str">
        <f t="shared" ca="1" si="2073"/>
        <v>-</v>
      </c>
      <c r="O9876" t="str">
        <f t="shared" ca="1" si="2074"/>
        <v>-</v>
      </c>
      <c r="P9876" t="str">
        <f t="shared" ca="1" si="2075"/>
        <v>-</v>
      </c>
      <c r="Q9876" t="str">
        <f t="shared" ca="1" si="2076"/>
        <v>-</v>
      </c>
      <c r="R9876" t="str">
        <f t="shared" ca="1" si="2077"/>
        <v>-</v>
      </c>
      <c r="S9876" t="str">
        <f t="shared" ca="1" si="2078"/>
        <v>-</v>
      </c>
      <c r="T9876" t="str">
        <f t="shared" ca="1" si="2079"/>
        <v>-</v>
      </c>
      <c r="U9876" t="str">
        <f t="shared" ca="1" si="2080"/>
        <v>-</v>
      </c>
      <c r="V9876" t="str">
        <f t="shared" ca="1" si="2081"/>
        <v>-</v>
      </c>
      <c r="W9876">
        <f t="shared" ca="1" si="2082"/>
        <v>22.66</v>
      </c>
      <c r="X9876" t="str">
        <f t="shared" si="2083"/>
        <v>C9873</v>
      </c>
      <c r="Y9876" s="4">
        <f t="shared" ca="1" si="2084"/>
        <v>0</v>
      </c>
    </row>
    <row r="9877" spans="1:25" x14ac:dyDescent="0.2">
      <c r="A9877" t="s">
        <v>8834</v>
      </c>
      <c r="B9877">
        <v>8</v>
      </c>
      <c r="C9877">
        <v>34.15</v>
      </c>
      <c r="D9877">
        <v>4.2699999999999996</v>
      </c>
      <c r="E9877">
        <v>37.880000000000003</v>
      </c>
      <c r="F9877">
        <v>4.7300000000000004</v>
      </c>
      <c r="G9877">
        <v>33.1</v>
      </c>
      <c r="H9877">
        <v>4.1399999999999997</v>
      </c>
      <c r="I9877">
        <v>35.950000000000003</v>
      </c>
      <c r="J9877">
        <v>4.49</v>
      </c>
      <c r="K9877">
        <v>40.96</v>
      </c>
      <c r="L9877">
        <v>5.12</v>
      </c>
      <c r="M9877" t="str">
        <f t="shared" ca="1" si="2072"/>
        <v>-</v>
      </c>
      <c r="N9877" t="str">
        <f t="shared" ca="1" si="2073"/>
        <v>-</v>
      </c>
      <c r="O9877" t="str">
        <f t="shared" ca="1" si="2074"/>
        <v>-</v>
      </c>
      <c r="P9877" t="str">
        <f t="shared" ca="1" si="2075"/>
        <v>-</v>
      </c>
      <c r="Q9877" t="str">
        <f t="shared" ca="1" si="2076"/>
        <v>-</v>
      </c>
      <c r="R9877" t="str">
        <f t="shared" ca="1" si="2077"/>
        <v>-</v>
      </c>
      <c r="S9877" t="str">
        <f t="shared" ca="1" si="2078"/>
        <v>-</v>
      </c>
      <c r="T9877" t="str">
        <f t="shared" ca="1" si="2079"/>
        <v>-</v>
      </c>
      <c r="U9877" t="str">
        <f t="shared" ca="1" si="2080"/>
        <v>-</v>
      </c>
      <c r="V9877" t="str">
        <f t="shared" ca="1" si="2081"/>
        <v>-</v>
      </c>
      <c r="W9877">
        <f t="shared" ca="1" si="2082"/>
        <v>34.15</v>
      </c>
      <c r="X9877" t="str">
        <f t="shared" si="2083"/>
        <v>C9873</v>
      </c>
      <c r="Y9877" s="4">
        <f t="shared" ca="1" si="2084"/>
        <v>0</v>
      </c>
    </row>
    <row r="9878" spans="1:25" x14ac:dyDescent="0.2">
      <c r="A9878" t="s">
        <v>8835</v>
      </c>
      <c r="B9878">
        <v>13</v>
      </c>
      <c r="C9878">
        <v>51.01</v>
      </c>
      <c r="D9878">
        <v>3.92</v>
      </c>
      <c r="E9878">
        <v>54.33</v>
      </c>
      <c r="F9878">
        <v>4.18</v>
      </c>
      <c r="G9878">
        <v>49.71</v>
      </c>
      <c r="H9878">
        <v>3.82</v>
      </c>
      <c r="I9878">
        <v>52.08</v>
      </c>
      <c r="J9878">
        <v>4.01</v>
      </c>
      <c r="K9878">
        <v>63.5</v>
      </c>
      <c r="L9878">
        <v>4.88</v>
      </c>
      <c r="M9878" t="str">
        <f t="shared" ca="1" si="2072"/>
        <v>-</v>
      </c>
      <c r="N9878" t="str">
        <f t="shared" ca="1" si="2073"/>
        <v>-</v>
      </c>
      <c r="O9878" t="str">
        <f t="shared" ca="1" si="2074"/>
        <v>-</v>
      </c>
      <c r="P9878" t="str">
        <f t="shared" ca="1" si="2075"/>
        <v>-</v>
      </c>
      <c r="Q9878" t="str">
        <f t="shared" ca="1" si="2076"/>
        <v>-</v>
      </c>
      <c r="R9878" t="str">
        <f t="shared" ca="1" si="2077"/>
        <v>-</v>
      </c>
      <c r="S9878" t="str">
        <f t="shared" ca="1" si="2078"/>
        <v>-</v>
      </c>
      <c r="T9878" t="str">
        <f t="shared" ca="1" si="2079"/>
        <v>-</v>
      </c>
      <c r="U9878" t="str">
        <f t="shared" ca="1" si="2080"/>
        <v>-</v>
      </c>
      <c r="V9878" t="str">
        <f t="shared" ca="1" si="2081"/>
        <v>-</v>
      </c>
      <c r="W9878">
        <f t="shared" ca="1" si="2082"/>
        <v>51.01</v>
      </c>
      <c r="X9878" t="str">
        <f t="shared" si="2083"/>
        <v>C9873</v>
      </c>
      <c r="Y9878" s="4">
        <f t="shared" ca="1" si="2084"/>
        <v>0</v>
      </c>
    </row>
    <row r="9879" spans="1:25" x14ac:dyDescent="0.2">
      <c r="A9879" t="s">
        <v>8836</v>
      </c>
      <c r="B9879">
        <v>6</v>
      </c>
      <c r="C9879">
        <v>22.52</v>
      </c>
      <c r="D9879">
        <v>3.75</v>
      </c>
      <c r="E9879">
        <v>20.059999999999999</v>
      </c>
      <c r="F9879">
        <v>3.34</v>
      </c>
      <c r="G9879">
        <v>19.84</v>
      </c>
      <c r="H9879">
        <v>3.31</v>
      </c>
      <c r="I9879">
        <v>19.440000000000001</v>
      </c>
      <c r="J9879">
        <v>3.24</v>
      </c>
      <c r="K9879">
        <v>20.97</v>
      </c>
      <c r="L9879">
        <v>3.49</v>
      </c>
      <c r="M9879" t="str">
        <f t="shared" ca="1" si="2072"/>
        <v>YES</v>
      </c>
      <c r="N9879" t="str">
        <f t="shared" ca="1" si="2073"/>
        <v>YES</v>
      </c>
      <c r="O9879" t="str">
        <f t="shared" ca="1" si="2074"/>
        <v>-</v>
      </c>
      <c r="P9879" t="str">
        <f t="shared" ca="1" si="2075"/>
        <v>-</v>
      </c>
      <c r="Q9879" t="str">
        <f t="shared" ca="1" si="2076"/>
        <v>-</v>
      </c>
      <c r="R9879" t="str">
        <f t="shared" ca="1" si="2077"/>
        <v>-</v>
      </c>
      <c r="S9879" t="str">
        <f t="shared" ca="1" si="2078"/>
        <v>-</v>
      </c>
      <c r="T9879" t="str">
        <f t="shared" ca="1" si="2079"/>
        <v>-</v>
      </c>
      <c r="U9879" t="str">
        <f t="shared" ca="1" si="2080"/>
        <v>-</v>
      </c>
      <c r="V9879" t="str">
        <f t="shared" ca="1" si="2081"/>
        <v>-</v>
      </c>
      <c r="W9879">
        <f t="shared" ca="1" si="2082"/>
        <v>22.52</v>
      </c>
      <c r="X9879" t="str">
        <f t="shared" si="2083"/>
        <v>C9873</v>
      </c>
      <c r="Y9879" s="4">
        <f t="shared" ca="1" si="2084"/>
        <v>0.2</v>
      </c>
    </row>
    <row r="9880" spans="1:25" x14ac:dyDescent="0.2">
      <c r="A9880" t="s">
        <v>8837</v>
      </c>
      <c r="B9880">
        <v>8</v>
      </c>
      <c r="C9880">
        <v>33.75</v>
      </c>
      <c r="D9880">
        <v>4.22</v>
      </c>
      <c r="E9880">
        <v>35.35</v>
      </c>
      <c r="F9880">
        <v>4.42</v>
      </c>
      <c r="G9880">
        <v>31.11</v>
      </c>
      <c r="H9880">
        <v>3.89</v>
      </c>
      <c r="I9880">
        <v>34.07</v>
      </c>
      <c r="J9880">
        <v>4.26</v>
      </c>
      <c r="K9880">
        <v>39.409999999999997</v>
      </c>
      <c r="L9880">
        <v>4.93</v>
      </c>
      <c r="M9880" t="str">
        <f t="shared" ca="1" si="2072"/>
        <v>-</v>
      </c>
      <c r="N9880" t="str">
        <f t="shared" ca="1" si="2073"/>
        <v>-</v>
      </c>
      <c r="O9880" t="str">
        <f t="shared" ca="1" si="2074"/>
        <v>-</v>
      </c>
      <c r="P9880" t="str">
        <f t="shared" ca="1" si="2075"/>
        <v>-</v>
      </c>
      <c r="Q9880" t="str">
        <f t="shared" ca="1" si="2076"/>
        <v>-</v>
      </c>
      <c r="R9880" t="str">
        <f t="shared" ca="1" si="2077"/>
        <v>-</v>
      </c>
      <c r="S9880" t="str">
        <f t="shared" ca="1" si="2078"/>
        <v>-</v>
      </c>
      <c r="T9880" t="str">
        <f t="shared" ca="1" si="2079"/>
        <v>-</v>
      </c>
      <c r="U9880" t="str">
        <f t="shared" ca="1" si="2080"/>
        <v>-</v>
      </c>
      <c r="V9880" t="str">
        <f t="shared" ca="1" si="2081"/>
        <v>-</v>
      </c>
      <c r="W9880">
        <f t="shared" ca="1" si="2082"/>
        <v>33.75</v>
      </c>
      <c r="X9880" t="str">
        <f t="shared" si="2083"/>
        <v>C9873</v>
      </c>
      <c r="Y9880" s="4">
        <f t="shared" ca="1" si="2084"/>
        <v>0</v>
      </c>
    </row>
    <row r="9881" spans="1:25" x14ac:dyDescent="0.2">
      <c r="A9881" t="s">
        <v>8838</v>
      </c>
      <c r="B9881">
        <v>13</v>
      </c>
      <c r="C9881">
        <v>51.01</v>
      </c>
      <c r="D9881">
        <v>3.92</v>
      </c>
      <c r="E9881">
        <v>54.51</v>
      </c>
      <c r="F9881">
        <v>4.1900000000000004</v>
      </c>
      <c r="G9881">
        <v>48.29</v>
      </c>
      <c r="H9881">
        <v>3.71</v>
      </c>
      <c r="I9881">
        <v>51.35</v>
      </c>
      <c r="J9881">
        <v>3.95</v>
      </c>
      <c r="K9881">
        <v>64.040000000000006</v>
      </c>
      <c r="L9881">
        <v>4.93</v>
      </c>
      <c r="M9881" t="str">
        <f t="shared" ca="1" si="2072"/>
        <v>-</v>
      </c>
      <c r="N9881" t="str">
        <f t="shared" ca="1" si="2073"/>
        <v>-</v>
      </c>
      <c r="O9881" t="str">
        <f t="shared" ca="1" si="2074"/>
        <v>-</v>
      </c>
      <c r="P9881" t="str">
        <f t="shared" ca="1" si="2075"/>
        <v>-</v>
      </c>
      <c r="Q9881" t="str">
        <f t="shared" ca="1" si="2076"/>
        <v>-</v>
      </c>
      <c r="R9881" t="str">
        <f t="shared" ca="1" si="2077"/>
        <v>-</v>
      </c>
      <c r="S9881" t="str">
        <f t="shared" ca="1" si="2078"/>
        <v>-</v>
      </c>
      <c r="T9881" t="str">
        <f t="shared" ca="1" si="2079"/>
        <v>-</v>
      </c>
      <c r="U9881" t="str">
        <f t="shared" ca="1" si="2080"/>
        <v>-</v>
      </c>
      <c r="V9881" t="str">
        <f t="shared" ca="1" si="2081"/>
        <v>-</v>
      </c>
      <c r="W9881">
        <f t="shared" ca="1" si="2082"/>
        <v>51.01</v>
      </c>
      <c r="X9881" t="str">
        <f t="shared" si="2083"/>
        <v>C9873</v>
      </c>
      <c r="Y9881" s="4">
        <f t="shared" ca="1" si="2084"/>
        <v>0</v>
      </c>
    </row>
    <row r="9882" spans="1:25" x14ac:dyDescent="0.2">
      <c r="A9882" t="s">
        <v>21</v>
      </c>
      <c r="M9882" t="str">
        <f t="shared" ca="1" si="2072"/>
        <v>-</v>
      </c>
      <c r="N9882" t="str">
        <f t="shared" ca="1" si="2073"/>
        <v>-</v>
      </c>
      <c r="O9882" t="str">
        <f t="shared" ca="1" si="2074"/>
        <v>-</v>
      </c>
      <c r="P9882" t="str">
        <f t="shared" ca="1" si="2075"/>
        <v>-</v>
      </c>
      <c r="Q9882" t="str">
        <f t="shared" ca="1" si="2076"/>
        <v>-</v>
      </c>
      <c r="R9882" t="str">
        <f t="shared" ca="1" si="2077"/>
        <v>-</v>
      </c>
      <c r="S9882" t="str">
        <f t="shared" ca="1" si="2078"/>
        <v>-</v>
      </c>
      <c r="T9882" t="str">
        <f t="shared" ca="1" si="2079"/>
        <v>-</v>
      </c>
      <c r="U9882" t="str">
        <f t="shared" ca="1" si="2080"/>
        <v>-</v>
      </c>
      <c r="V9882" t="str">
        <f t="shared" ca="1" si="2081"/>
        <v>-</v>
      </c>
      <c r="W9882">
        <f t="shared" ca="1" si="2082"/>
        <v>0</v>
      </c>
      <c r="X9882" t="str">
        <f t="shared" si="2083"/>
        <v>C9873</v>
      </c>
      <c r="Y9882" s="4" t="str">
        <f t="shared" si="2084"/>
        <v/>
      </c>
    </row>
    <row r="9883" spans="1:25" x14ac:dyDescent="0.2">
      <c r="A9883" t="s">
        <v>8839</v>
      </c>
      <c r="B9883">
        <v>10</v>
      </c>
      <c r="C9883">
        <v>38.67</v>
      </c>
      <c r="D9883">
        <v>3.87</v>
      </c>
      <c r="E9883">
        <v>43.66</v>
      </c>
      <c r="F9883">
        <v>4.37</v>
      </c>
      <c r="G9883">
        <v>41.83</v>
      </c>
      <c r="H9883">
        <v>4.18</v>
      </c>
      <c r="I9883">
        <v>45.47</v>
      </c>
      <c r="J9883">
        <v>4.55</v>
      </c>
      <c r="K9883">
        <v>54.05</v>
      </c>
      <c r="L9883">
        <v>5.4</v>
      </c>
      <c r="M9883" t="str">
        <f t="shared" ca="1" si="2072"/>
        <v>-</v>
      </c>
      <c r="N9883" t="str">
        <f t="shared" ca="1" si="2073"/>
        <v>-</v>
      </c>
      <c r="O9883" t="str">
        <f t="shared" ca="1" si="2074"/>
        <v>-</v>
      </c>
      <c r="P9883" t="str">
        <f t="shared" ca="1" si="2075"/>
        <v>-</v>
      </c>
      <c r="Q9883" t="str">
        <f t="shared" ca="1" si="2076"/>
        <v>-</v>
      </c>
      <c r="R9883" t="str">
        <f t="shared" ca="1" si="2077"/>
        <v>-</v>
      </c>
      <c r="S9883" t="str">
        <f t="shared" ca="1" si="2078"/>
        <v>-</v>
      </c>
      <c r="T9883" t="str">
        <f t="shared" ca="1" si="2079"/>
        <v>-</v>
      </c>
      <c r="U9883" t="str">
        <f t="shared" ca="1" si="2080"/>
        <v>-</v>
      </c>
      <c r="V9883" t="str">
        <f t="shared" ca="1" si="2081"/>
        <v>-</v>
      </c>
      <c r="W9883">
        <f t="shared" ca="1" si="2082"/>
        <v>38.67</v>
      </c>
      <c r="X9883" t="str">
        <f t="shared" si="2083"/>
        <v>C9883</v>
      </c>
      <c r="Y9883" s="4">
        <f t="shared" ca="1" si="2084"/>
        <v>0</v>
      </c>
    </row>
    <row r="9884" spans="1:25" x14ac:dyDescent="0.2">
      <c r="A9884" t="s">
        <v>8840</v>
      </c>
      <c r="B9884">
        <v>9</v>
      </c>
      <c r="C9884">
        <v>32.369999999999997</v>
      </c>
      <c r="D9884">
        <v>3.6</v>
      </c>
      <c r="E9884">
        <v>34.200000000000003</v>
      </c>
      <c r="F9884">
        <v>3.8</v>
      </c>
      <c r="G9884">
        <v>31.87</v>
      </c>
      <c r="H9884">
        <v>3.54</v>
      </c>
      <c r="I9884">
        <v>25.65</v>
      </c>
      <c r="J9884">
        <v>2.85</v>
      </c>
      <c r="K9884">
        <v>29.01</v>
      </c>
      <c r="L9884">
        <v>3.22</v>
      </c>
      <c r="M9884" t="str">
        <f t="shared" ca="1" si="2072"/>
        <v>-</v>
      </c>
      <c r="N9884" t="str">
        <f t="shared" ca="1" si="2073"/>
        <v>-</v>
      </c>
      <c r="O9884" t="str">
        <f t="shared" ca="1" si="2074"/>
        <v>-</v>
      </c>
      <c r="P9884" t="str">
        <f t="shared" ca="1" si="2075"/>
        <v>-</v>
      </c>
      <c r="Q9884" t="str">
        <f t="shared" ca="1" si="2076"/>
        <v>-</v>
      </c>
      <c r="R9884" t="str">
        <f t="shared" ca="1" si="2077"/>
        <v>-</v>
      </c>
      <c r="S9884" t="str">
        <f t="shared" ca="1" si="2078"/>
        <v>-</v>
      </c>
      <c r="T9884" t="str">
        <f t="shared" ca="1" si="2079"/>
        <v>-</v>
      </c>
      <c r="U9884" t="str">
        <f t="shared" ca="1" si="2080"/>
        <v>-</v>
      </c>
      <c r="V9884" t="str">
        <f t="shared" ca="1" si="2081"/>
        <v>-</v>
      </c>
      <c r="W9884">
        <f t="shared" ca="1" si="2082"/>
        <v>32.369999999999997</v>
      </c>
      <c r="X9884" t="str">
        <f t="shared" si="2083"/>
        <v>C9883</v>
      </c>
      <c r="Y9884" s="4">
        <f t="shared" ca="1" si="2084"/>
        <v>0</v>
      </c>
    </row>
    <row r="9885" spans="1:25" x14ac:dyDescent="0.2">
      <c r="A9885" t="s">
        <v>8841</v>
      </c>
      <c r="B9885">
        <v>11</v>
      </c>
      <c r="C9885">
        <v>40.479999999999997</v>
      </c>
      <c r="D9885">
        <v>3.68</v>
      </c>
      <c r="E9885">
        <v>37.14</v>
      </c>
      <c r="F9885">
        <v>3.38</v>
      </c>
      <c r="G9885">
        <v>37.14</v>
      </c>
      <c r="H9885">
        <v>3.38</v>
      </c>
      <c r="I9885">
        <v>35.29</v>
      </c>
      <c r="J9885">
        <v>3.21</v>
      </c>
      <c r="K9885">
        <v>38.47</v>
      </c>
      <c r="L9885">
        <v>3.5</v>
      </c>
      <c r="M9885" t="str">
        <f t="shared" ca="1" si="2072"/>
        <v>-</v>
      </c>
      <c r="N9885" t="str">
        <f t="shared" ca="1" si="2073"/>
        <v>-</v>
      </c>
      <c r="O9885" t="str">
        <f t="shared" ca="1" si="2074"/>
        <v>-</v>
      </c>
      <c r="P9885" t="str">
        <f t="shared" ca="1" si="2075"/>
        <v>-</v>
      </c>
      <c r="Q9885" t="str">
        <f t="shared" ca="1" si="2076"/>
        <v>-</v>
      </c>
      <c r="R9885" t="str">
        <f t="shared" ca="1" si="2077"/>
        <v>-</v>
      </c>
      <c r="S9885" t="str">
        <f t="shared" ca="1" si="2078"/>
        <v>-</v>
      </c>
      <c r="T9885" t="str">
        <f t="shared" ca="1" si="2079"/>
        <v>-</v>
      </c>
      <c r="U9885" t="str">
        <f t="shared" ca="1" si="2080"/>
        <v>-</v>
      </c>
      <c r="V9885" t="str">
        <f t="shared" ca="1" si="2081"/>
        <v>-</v>
      </c>
      <c r="W9885">
        <f t="shared" ca="1" si="2082"/>
        <v>40.479999999999997</v>
      </c>
      <c r="X9885" t="str">
        <f t="shared" si="2083"/>
        <v>C9883</v>
      </c>
      <c r="Y9885" s="4">
        <f t="shared" ca="1" si="2084"/>
        <v>0</v>
      </c>
    </row>
    <row r="9886" spans="1:25" x14ac:dyDescent="0.2">
      <c r="A9886" t="s">
        <v>8842</v>
      </c>
      <c r="B9886">
        <v>9</v>
      </c>
      <c r="C9886">
        <v>31.21</v>
      </c>
      <c r="D9886">
        <v>3.47</v>
      </c>
      <c r="E9886">
        <v>34.590000000000003</v>
      </c>
      <c r="F9886">
        <v>3.84</v>
      </c>
      <c r="G9886">
        <v>31.83</v>
      </c>
      <c r="H9886">
        <v>3.54</v>
      </c>
      <c r="I9886">
        <v>25.37</v>
      </c>
      <c r="J9886">
        <v>2.82</v>
      </c>
      <c r="K9886">
        <v>29.14</v>
      </c>
      <c r="L9886">
        <v>3.24</v>
      </c>
      <c r="M9886" t="str">
        <f t="shared" ref="M9886:M9949" ca="1" si="2085">IF(C9886=MIN(OFFSET(INDIRECT($X9886),0,0,10,1)),"YES","-")</f>
        <v>YES</v>
      </c>
      <c r="N9886" t="str">
        <f t="shared" ref="N9886:N9949" ca="1" si="2086">IF(D9886=MIN(OFFSET(INDIRECT($X9886),0,1,10,1)),"YES","-")</f>
        <v>YES</v>
      </c>
      <c r="O9886" t="str">
        <f t="shared" ref="O9886:O9949" ca="1" si="2087">IF(E9886=MIN(OFFSET(INDIRECT($X9886),0,2,10,1)),"YES","-")</f>
        <v>-</v>
      </c>
      <c r="P9886" t="str">
        <f t="shared" ref="P9886:P9949" ca="1" si="2088">IF(F9886=MIN(OFFSET(INDIRECT($X9886),0,3,10,1)),"YES","-")</f>
        <v>-</v>
      </c>
      <c r="Q9886" t="str">
        <f t="shared" ref="Q9886:Q9949" ca="1" si="2089">IF(G9886=MIN(OFFSET(INDIRECT($X9886),0,4,10,1)),"YES","-")</f>
        <v>YES</v>
      </c>
      <c r="R9886" t="str">
        <f t="shared" ref="R9886:R9949" ca="1" si="2090">IF(H9886=MIN(OFFSET(INDIRECT($X9886),0,5,10,1)),"YES","-")</f>
        <v>-</v>
      </c>
      <c r="S9886" t="str">
        <f t="shared" ref="S9886:S9949" ca="1" si="2091">IF(I9886=MIN(OFFSET(INDIRECT($X9886),0,6,10,1)),"YES","-")</f>
        <v>YES</v>
      </c>
      <c r="T9886" t="str">
        <f t="shared" ref="T9886:T9949" ca="1" si="2092">IF(J9886=MIN(OFFSET(INDIRECT($X9886),0,7,10,1)),"YES","-")</f>
        <v>-</v>
      </c>
      <c r="U9886" t="str">
        <f t="shared" ref="U9886:U9949" ca="1" si="2093">IF(K9886=MIN(OFFSET(INDIRECT($X9886),0,8,10,1)),"YES","-")</f>
        <v>-</v>
      </c>
      <c r="V9886" t="str">
        <f t="shared" ref="V9886:V9949" ca="1" si="2094">IF(L9886=MIN(OFFSET(INDIRECT($X9886),0,9,10,1)),"YES","-")</f>
        <v>-</v>
      </c>
      <c r="W9886">
        <f t="shared" ca="1" si="2082"/>
        <v>31.21</v>
      </c>
      <c r="X9886" t="str">
        <f t="shared" si="2083"/>
        <v>C9883</v>
      </c>
      <c r="Y9886" s="4">
        <f t="shared" ca="1" si="2084"/>
        <v>0.4</v>
      </c>
    </row>
    <row r="9887" spans="1:25" x14ac:dyDescent="0.2">
      <c r="A9887" t="s">
        <v>8843</v>
      </c>
      <c r="B9887">
        <v>9</v>
      </c>
      <c r="C9887">
        <v>31.52</v>
      </c>
      <c r="D9887">
        <v>3.5</v>
      </c>
      <c r="E9887">
        <v>33.67</v>
      </c>
      <c r="F9887">
        <v>3.74</v>
      </c>
      <c r="G9887">
        <v>32.04</v>
      </c>
      <c r="H9887">
        <v>3.56</v>
      </c>
      <c r="I9887">
        <v>25.82</v>
      </c>
      <c r="J9887">
        <v>2.87</v>
      </c>
      <c r="K9887">
        <v>30.46</v>
      </c>
      <c r="L9887">
        <v>3.38</v>
      </c>
      <c r="M9887" t="str">
        <f t="shared" ca="1" si="2085"/>
        <v>-</v>
      </c>
      <c r="N9887" t="str">
        <f t="shared" ca="1" si="2086"/>
        <v>-</v>
      </c>
      <c r="O9887" t="str">
        <f t="shared" ca="1" si="2087"/>
        <v>-</v>
      </c>
      <c r="P9887" t="str">
        <f t="shared" ca="1" si="2088"/>
        <v>-</v>
      </c>
      <c r="Q9887" t="str">
        <f t="shared" ca="1" si="2089"/>
        <v>-</v>
      </c>
      <c r="R9887" t="str">
        <f t="shared" ca="1" si="2090"/>
        <v>-</v>
      </c>
      <c r="S9887" t="str">
        <f t="shared" ca="1" si="2091"/>
        <v>-</v>
      </c>
      <c r="T9887" t="str">
        <f t="shared" ca="1" si="2092"/>
        <v>-</v>
      </c>
      <c r="U9887" t="str">
        <f t="shared" ca="1" si="2093"/>
        <v>-</v>
      </c>
      <c r="V9887" t="str">
        <f t="shared" ca="1" si="2094"/>
        <v>-</v>
      </c>
      <c r="W9887">
        <f t="shared" ca="1" si="2082"/>
        <v>31.52</v>
      </c>
      <c r="X9887" t="str">
        <f t="shared" si="2083"/>
        <v>C9883</v>
      </c>
      <c r="Y9887" s="4">
        <f t="shared" ca="1" si="2084"/>
        <v>0</v>
      </c>
    </row>
    <row r="9888" spans="1:25" x14ac:dyDescent="0.2">
      <c r="A9888" t="s">
        <v>8844</v>
      </c>
      <c r="B9888">
        <v>10</v>
      </c>
      <c r="C9888">
        <v>39.24</v>
      </c>
      <c r="D9888">
        <v>3.92</v>
      </c>
      <c r="E9888">
        <v>43.27</v>
      </c>
      <c r="F9888">
        <v>4.33</v>
      </c>
      <c r="G9888">
        <v>39.89</v>
      </c>
      <c r="H9888">
        <v>3.99</v>
      </c>
      <c r="I9888">
        <v>44.27</v>
      </c>
      <c r="J9888">
        <v>4.43</v>
      </c>
      <c r="K9888">
        <v>52.85</v>
      </c>
      <c r="L9888">
        <v>5.29</v>
      </c>
      <c r="M9888" t="str">
        <f t="shared" ca="1" si="2085"/>
        <v>-</v>
      </c>
      <c r="N9888" t="str">
        <f t="shared" ca="1" si="2086"/>
        <v>-</v>
      </c>
      <c r="O9888" t="str">
        <f t="shared" ca="1" si="2087"/>
        <v>-</v>
      </c>
      <c r="P9888" t="str">
        <f t="shared" ca="1" si="2088"/>
        <v>-</v>
      </c>
      <c r="Q9888" t="str">
        <f t="shared" ca="1" si="2089"/>
        <v>-</v>
      </c>
      <c r="R9888" t="str">
        <f t="shared" ca="1" si="2090"/>
        <v>-</v>
      </c>
      <c r="S9888" t="str">
        <f t="shared" ca="1" si="2091"/>
        <v>-</v>
      </c>
      <c r="T9888" t="str">
        <f t="shared" ca="1" si="2092"/>
        <v>-</v>
      </c>
      <c r="U9888" t="str">
        <f t="shared" ca="1" si="2093"/>
        <v>-</v>
      </c>
      <c r="V9888" t="str">
        <f t="shared" ca="1" si="2094"/>
        <v>-</v>
      </c>
      <c r="W9888">
        <f t="shared" ca="1" si="2082"/>
        <v>39.24</v>
      </c>
      <c r="X9888" t="str">
        <f t="shared" si="2083"/>
        <v>C9883</v>
      </c>
      <c r="Y9888" s="4">
        <f t="shared" ca="1" si="2084"/>
        <v>0</v>
      </c>
    </row>
    <row r="9889" spans="1:25" x14ac:dyDescent="0.2">
      <c r="A9889" t="s">
        <v>8845</v>
      </c>
      <c r="B9889">
        <v>11</v>
      </c>
      <c r="C9889">
        <v>41.44</v>
      </c>
      <c r="D9889">
        <v>3.77</v>
      </c>
      <c r="E9889">
        <v>36.61</v>
      </c>
      <c r="F9889">
        <v>3.33</v>
      </c>
      <c r="G9889">
        <v>36.22</v>
      </c>
      <c r="H9889">
        <v>3.29</v>
      </c>
      <c r="I9889">
        <v>33.549999999999997</v>
      </c>
      <c r="J9889">
        <v>3.05</v>
      </c>
      <c r="K9889">
        <v>34.39</v>
      </c>
      <c r="L9889">
        <v>3.13</v>
      </c>
      <c r="M9889" t="str">
        <f t="shared" ca="1" si="2085"/>
        <v>-</v>
      </c>
      <c r="N9889" t="str">
        <f t="shared" ca="1" si="2086"/>
        <v>-</v>
      </c>
      <c r="O9889" t="str">
        <f t="shared" ca="1" si="2087"/>
        <v>-</v>
      </c>
      <c r="P9889" t="str">
        <f t="shared" ca="1" si="2088"/>
        <v>-</v>
      </c>
      <c r="Q9889" t="str">
        <f t="shared" ca="1" si="2089"/>
        <v>-</v>
      </c>
      <c r="R9889" t="str">
        <f t="shared" ca="1" si="2090"/>
        <v>-</v>
      </c>
      <c r="S9889" t="str">
        <f t="shared" ca="1" si="2091"/>
        <v>-</v>
      </c>
      <c r="T9889" t="str">
        <f t="shared" ca="1" si="2092"/>
        <v>-</v>
      </c>
      <c r="U9889" t="str">
        <f t="shared" ca="1" si="2093"/>
        <v>-</v>
      </c>
      <c r="V9889" t="str">
        <f t="shared" ca="1" si="2094"/>
        <v>-</v>
      </c>
      <c r="W9889">
        <f t="shared" ca="1" si="2082"/>
        <v>41.44</v>
      </c>
      <c r="X9889" t="str">
        <f t="shared" si="2083"/>
        <v>C9883</v>
      </c>
      <c r="Y9889" s="4">
        <f t="shared" ca="1" si="2084"/>
        <v>0</v>
      </c>
    </row>
    <row r="9890" spans="1:25" x14ac:dyDescent="0.2">
      <c r="A9890" t="s">
        <v>8846</v>
      </c>
      <c r="B9890">
        <v>10</v>
      </c>
      <c r="C9890">
        <v>40.49</v>
      </c>
      <c r="D9890">
        <v>4.05</v>
      </c>
      <c r="E9890">
        <v>43.7</v>
      </c>
      <c r="F9890">
        <v>4.37</v>
      </c>
      <c r="G9890">
        <v>41.12</v>
      </c>
      <c r="H9890">
        <v>4.1100000000000003</v>
      </c>
      <c r="I9890">
        <v>45.86</v>
      </c>
      <c r="J9890">
        <v>4.59</v>
      </c>
      <c r="K9890">
        <v>54.48</v>
      </c>
      <c r="L9890">
        <v>5.45</v>
      </c>
      <c r="M9890" t="str">
        <f t="shared" ca="1" si="2085"/>
        <v>-</v>
      </c>
      <c r="N9890" t="str">
        <f t="shared" ca="1" si="2086"/>
        <v>-</v>
      </c>
      <c r="O9890" t="str">
        <f t="shared" ca="1" si="2087"/>
        <v>-</v>
      </c>
      <c r="P9890" t="str">
        <f t="shared" ca="1" si="2088"/>
        <v>-</v>
      </c>
      <c r="Q9890" t="str">
        <f t="shared" ca="1" si="2089"/>
        <v>-</v>
      </c>
      <c r="R9890" t="str">
        <f t="shared" ca="1" si="2090"/>
        <v>-</v>
      </c>
      <c r="S9890" t="str">
        <f t="shared" ca="1" si="2091"/>
        <v>-</v>
      </c>
      <c r="T9890" t="str">
        <f t="shared" ca="1" si="2092"/>
        <v>-</v>
      </c>
      <c r="U9890" t="str">
        <f t="shared" ca="1" si="2093"/>
        <v>-</v>
      </c>
      <c r="V9890" t="str">
        <f t="shared" ca="1" si="2094"/>
        <v>-</v>
      </c>
      <c r="W9890">
        <f t="shared" ca="1" si="2082"/>
        <v>40.49</v>
      </c>
      <c r="X9890" t="str">
        <f t="shared" si="2083"/>
        <v>C9883</v>
      </c>
      <c r="Y9890" s="4">
        <f t="shared" ca="1" si="2084"/>
        <v>0</v>
      </c>
    </row>
    <row r="9891" spans="1:25" x14ac:dyDescent="0.2">
      <c r="A9891" t="s">
        <v>8847</v>
      </c>
      <c r="B9891">
        <v>11</v>
      </c>
      <c r="C9891">
        <v>38.94</v>
      </c>
      <c r="D9891">
        <v>3.54</v>
      </c>
      <c r="E9891">
        <v>33.58</v>
      </c>
      <c r="F9891">
        <v>3.05</v>
      </c>
      <c r="G9891">
        <v>32.590000000000003</v>
      </c>
      <c r="H9891">
        <v>2.96</v>
      </c>
      <c r="I9891">
        <v>29.23</v>
      </c>
      <c r="J9891">
        <v>2.66</v>
      </c>
      <c r="K9891">
        <v>28.41</v>
      </c>
      <c r="L9891">
        <v>2.58</v>
      </c>
      <c r="M9891" t="str">
        <f t="shared" ca="1" si="2085"/>
        <v>-</v>
      </c>
      <c r="N9891" t="str">
        <f t="shared" ca="1" si="2086"/>
        <v>-</v>
      </c>
      <c r="O9891" t="str">
        <f t="shared" ca="1" si="2087"/>
        <v>YES</v>
      </c>
      <c r="P9891" t="str">
        <f t="shared" ca="1" si="2088"/>
        <v>YES</v>
      </c>
      <c r="Q9891" t="str">
        <f t="shared" ca="1" si="2089"/>
        <v>-</v>
      </c>
      <c r="R9891" t="str">
        <f t="shared" ca="1" si="2090"/>
        <v>YES</v>
      </c>
      <c r="S9891" t="str">
        <f t="shared" ca="1" si="2091"/>
        <v>-</v>
      </c>
      <c r="T9891" t="str">
        <f t="shared" ca="1" si="2092"/>
        <v>YES</v>
      </c>
      <c r="U9891" t="str">
        <f t="shared" ca="1" si="2093"/>
        <v>YES</v>
      </c>
      <c r="V9891" t="str">
        <f t="shared" ca="1" si="2094"/>
        <v>YES</v>
      </c>
      <c r="W9891">
        <f t="shared" ca="1" si="2082"/>
        <v>38.94</v>
      </c>
      <c r="X9891" t="str">
        <f t="shared" si="2083"/>
        <v>C9883</v>
      </c>
      <c r="Y9891" s="4">
        <f t="shared" ca="1" si="2084"/>
        <v>0.6</v>
      </c>
    </row>
    <row r="9892" spans="1:25" x14ac:dyDescent="0.2">
      <c r="A9892" t="s">
        <v>21</v>
      </c>
      <c r="M9892" t="str">
        <f t="shared" ca="1" si="2085"/>
        <v>-</v>
      </c>
      <c r="N9892" t="str">
        <f t="shared" ca="1" si="2086"/>
        <v>-</v>
      </c>
      <c r="O9892" t="str">
        <f t="shared" ca="1" si="2087"/>
        <v>-</v>
      </c>
      <c r="P9892" t="str">
        <f t="shared" ca="1" si="2088"/>
        <v>-</v>
      </c>
      <c r="Q9892" t="str">
        <f t="shared" ca="1" si="2089"/>
        <v>-</v>
      </c>
      <c r="R9892" t="str">
        <f t="shared" ca="1" si="2090"/>
        <v>-</v>
      </c>
      <c r="S9892" t="str">
        <f t="shared" ca="1" si="2091"/>
        <v>-</v>
      </c>
      <c r="T9892" t="str">
        <f t="shared" ca="1" si="2092"/>
        <v>-</v>
      </c>
      <c r="U9892" t="str">
        <f t="shared" ca="1" si="2093"/>
        <v>-</v>
      </c>
      <c r="V9892" t="str">
        <f t="shared" ca="1" si="2094"/>
        <v>-</v>
      </c>
      <c r="W9892">
        <f t="shared" ca="1" si="2082"/>
        <v>0</v>
      </c>
      <c r="X9892" t="str">
        <f t="shared" si="2083"/>
        <v>C9883</v>
      </c>
      <c r="Y9892" s="4" t="str">
        <f t="shared" si="2084"/>
        <v/>
      </c>
    </row>
    <row r="9893" spans="1:25" x14ac:dyDescent="0.2">
      <c r="A9893" t="s">
        <v>8848</v>
      </c>
      <c r="B9893">
        <v>10</v>
      </c>
      <c r="C9893">
        <v>39.72</v>
      </c>
      <c r="D9893">
        <v>3.97</v>
      </c>
      <c r="E9893">
        <v>41.28</v>
      </c>
      <c r="F9893">
        <v>4.13</v>
      </c>
      <c r="G9893">
        <v>38.54</v>
      </c>
      <c r="H9893">
        <v>3.85</v>
      </c>
      <c r="I9893">
        <v>40.86</v>
      </c>
      <c r="J9893">
        <v>4.09</v>
      </c>
      <c r="K9893">
        <v>45.4</v>
      </c>
      <c r="L9893">
        <v>4.54</v>
      </c>
      <c r="M9893" t="str">
        <f t="shared" ca="1" si="2085"/>
        <v>-</v>
      </c>
      <c r="N9893" t="str">
        <f t="shared" ca="1" si="2086"/>
        <v>-</v>
      </c>
      <c r="O9893" t="str">
        <f t="shared" ca="1" si="2087"/>
        <v>-</v>
      </c>
      <c r="P9893" t="str">
        <f t="shared" ca="1" si="2088"/>
        <v>-</v>
      </c>
      <c r="Q9893" t="str">
        <f t="shared" ca="1" si="2089"/>
        <v>-</v>
      </c>
      <c r="R9893" t="str">
        <f t="shared" ca="1" si="2090"/>
        <v>-</v>
      </c>
      <c r="S9893" t="str">
        <f t="shared" ca="1" si="2091"/>
        <v>-</v>
      </c>
      <c r="T9893" t="str">
        <f t="shared" ca="1" si="2092"/>
        <v>-</v>
      </c>
      <c r="U9893" t="str">
        <f t="shared" ca="1" si="2093"/>
        <v>-</v>
      </c>
      <c r="V9893" t="str">
        <f t="shared" ca="1" si="2094"/>
        <v>-</v>
      </c>
      <c r="W9893">
        <f t="shared" ca="1" si="2082"/>
        <v>39.72</v>
      </c>
      <c r="X9893" t="str">
        <f t="shared" si="2083"/>
        <v>C9893</v>
      </c>
      <c r="Y9893" s="4">
        <f t="shared" ca="1" si="2084"/>
        <v>0</v>
      </c>
    </row>
    <row r="9894" spans="1:25" x14ac:dyDescent="0.2">
      <c r="A9894" t="s">
        <v>8849</v>
      </c>
      <c r="B9894">
        <v>8</v>
      </c>
      <c r="C9894">
        <v>35.44</v>
      </c>
      <c r="D9894">
        <v>4.43</v>
      </c>
      <c r="E9894">
        <v>37.03</v>
      </c>
      <c r="F9894">
        <v>4.63</v>
      </c>
      <c r="G9894">
        <v>33.43</v>
      </c>
      <c r="H9894">
        <v>4.18</v>
      </c>
      <c r="I9894">
        <v>34.81</v>
      </c>
      <c r="J9894">
        <v>4.3499999999999996</v>
      </c>
      <c r="K9894">
        <v>40.130000000000003</v>
      </c>
      <c r="L9894">
        <v>5.0199999999999996</v>
      </c>
      <c r="M9894" t="str">
        <f t="shared" ca="1" si="2085"/>
        <v>YES</v>
      </c>
      <c r="N9894" t="str">
        <f t="shared" ca="1" si="2086"/>
        <v>-</v>
      </c>
      <c r="O9894" t="str">
        <f t="shared" ca="1" si="2087"/>
        <v>-</v>
      </c>
      <c r="P9894" t="str">
        <f t="shared" ca="1" si="2088"/>
        <v>-</v>
      </c>
      <c r="Q9894" t="str">
        <f t="shared" ca="1" si="2089"/>
        <v>YES</v>
      </c>
      <c r="R9894" t="str">
        <f t="shared" ca="1" si="2090"/>
        <v>-</v>
      </c>
      <c r="S9894" t="str">
        <f t="shared" ca="1" si="2091"/>
        <v>-</v>
      </c>
      <c r="T9894" t="str">
        <f t="shared" ca="1" si="2092"/>
        <v>-</v>
      </c>
      <c r="U9894" t="str">
        <f t="shared" ca="1" si="2093"/>
        <v>YES</v>
      </c>
      <c r="V9894" t="str">
        <f t="shared" ca="1" si="2094"/>
        <v>-</v>
      </c>
      <c r="W9894">
        <f t="shared" ca="1" si="2082"/>
        <v>35.44</v>
      </c>
      <c r="X9894" t="str">
        <f t="shared" si="2083"/>
        <v>C9893</v>
      </c>
      <c r="Y9894" s="4">
        <f t="shared" ca="1" si="2084"/>
        <v>0.3</v>
      </c>
    </row>
    <row r="9895" spans="1:25" x14ac:dyDescent="0.2">
      <c r="A9895" t="s">
        <v>8850</v>
      </c>
      <c r="B9895">
        <v>8</v>
      </c>
      <c r="C9895">
        <v>35.549999999999997</v>
      </c>
      <c r="D9895">
        <v>4.4400000000000004</v>
      </c>
      <c r="E9895">
        <v>38.61</v>
      </c>
      <c r="F9895">
        <v>4.83</v>
      </c>
      <c r="G9895">
        <v>36.619999999999997</v>
      </c>
      <c r="H9895">
        <v>4.58</v>
      </c>
      <c r="I9895">
        <v>37.270000000000003</v>
      </c>
      <c r="J9895">
        <v>4.66</v>
      </c>
      <c r="K9895">
        <v>42.69</v>
      </c>
      <c r="L9895">
        <v>5.34</v>
      </c>
      <c r="M9895" t="str">
        <f t="shared" ca="1" si="2085"/>
        <v>-</v>
      </c>
      <c r="N9895" t="str">
        <f t="shared" ca="1" si="2086"/>
        <v>-</v>
      </c>
      <c r="O9895" t="str">
        <f t="shared" ca="1" si="2087"/>
        <v>-</v>
      </c>
      <c r="P9895" t="str">
        <f t="shared" ca="1" si="2088"/>
        <v>-</v>
      </c>
      <c r="Q9895" t="str">
        <f t="shared" ca="1" si="2089"/>
        <v>-</v>
      </c>
      <c r="R9895" t="str">
        <f t="shared" ca="1" si="2090"/>
        <v>-</v>
      </c>
      <c r="S9895" t="str">
        <f t="shared" ca="1" si="2091"/>
        <v>-</v>
      </c>
      <c r="T9895" t="str">
        <f t="shared" ca="1" si="2092"/>
        <v>-</v>
      </c>
      <c r="U9895" t="str">
        <f t="shared" ca="1" si="2093"/>
        <v>-</v>
      </c>
      <c r="V9895" t="str">
        <f t="shared" ca="1" si="2094"/>
        <v>-</v>
      </c>
      <c r="W9895">
        <f t="shared" ca="1" si="2082"/>
        <v>35.549999999999997</v>
      </c>
      <c r="X9895" t="str">
        <f t="shared" si="2083"/>
        <v>C9893</v>
      </c>
      <c r="Y9895" s="4">
        <f t="shared" ca="1" si="2084"/>
        <v>0</v>
      </c>
    </row>
    <row r="9896" spans="1:25" x14ac:dyDescent="0.2">
      <c r="A9896" t="s">
        <v>8851</v>
      </c>
      <c r="B9896">
        <v>8</v>
      </c>
      <c r="C9896">
        <v>37.31</v>
      </c>
      <c r="D9896">
        <v>4.66</v>
      </c>
      <c r="E9896">
        <v>39.79</v>
      </c>
      <c r="F9896">
        <v>4.97</v>
      </c>
      <c r="G9896">
        <v>38.78</v>
      </c>
      <c r="H9896">
        <v>4.8499999999999996</v>
      </c>
      <c r="I9896">
        <v>38.47</v>
      </c>
      <c r="J9896">
        <v>4.8099999999999996</v>
      </c>
      <c r="K9896">
        <v>43.94</v>
      </c>
      <c r="L9896">
        <v>5.49</v>
      </c>
      <c r="M9896" t="str">
        <f t="shared" ca="1" si="2085"/>
        <v>-</v>
      </c>
      <c r="N9896" t="str">
        <f t="shared" ca="1" si="2086"/>
        <v>-</v>
      </c>
      <c r="O9896" t="str">
        <f t="shared" ca="1" si="2087"/>
        <v>-</v>
      </c>
      <c r="P9896" t="str">
        <f t="shared" ca="1" si="2088"/>
        <v>-</v>
      </c>
      <c r="Q9896" t="str">
        <f t="shared" ca="1" si="2089"/>
        <v>-</v>
      </c>
      <c r="R9896" t="str">
        <f t="shared" ca="1" si="2090"/>
        <v>-</v>
      </c>
      <c r="S9896" t="str">
        <f t="shared" ca="1" si="2091"/>
        <v>-</v>
      </c>
      <c r="T9896" t="str">
        <f t="shared" ca="1" si="2092"/>
        <v>-</v>
      </c>
      <c r="U9896" t="str">
        <f t="shared" ca="1" si="2093"/>
        <v>-</v>
      </c>
      <c r="V9896" t="str">
        <f t="shared" ca="1" si="2094"/>
        <v>-</v>
      </c>
      <c r="W9896">
        <f t="shared" ca="1" si="2082"/>
        <v>37.31</v>
      </c>
      <c r="X9896" t="str">
        <f t="shared" si="2083"/>
        <v>C9893</v>
      </c>
      <c r="Y9896" s="4">
        <f t="shared" ca="1" si="2084"/>
        <v>0</v>
      </c>
    </row>
    <row r="9897" spans="1:25" x14ac:dyDescent="0.2">
      <c r="A9897" t="s">
        <v>8852</v>
      </c>
      <c r="B9897">
        <v>10</v>
      </c>
      <c r="C9897">
        <v>37.71</v>
      </c>
      <c r="D9897">
        <v>3.77</v>
      </c>
      <c r="E9897">
        <v>39.97</v>
      </c>
      <c r="F9897">
        <v>4</v>
      </c>
      <c r="G9897">
        <v>35.520000000000003</v>
      </c>
      <c r="H9897">
        <v>3.55</v>
      </c>
      <c r="I9897">
        <v>36.380000000000003</v>
      </c>
      <c r="J9897">
        <v>3.64</v>
      </c>
      <c r="K9897">
        <v>44.47</v>
      </c>
      <c r="L9897">
        <v>4.45</v>
      </c>
      <c r="M9897" t="str">
        <f t="shared" ca="1" si="2085"/>
        <v>-</v>
      </c>
      <c r="N9897" t="str">
        <f t="shared" ca="1" si="2086"/>
        <v>YES</v>
      </c>
      <c r="O9897" t="str">
        <f t="shared" ca="1" si="2087"/>
        <v>-</v>
      </c>
      <c r="P9897" t="str">
        <f t="shared" ca="1" si="2088"/>
        <v>-</v>
      </c>
      <c r="Q9897" t="str">
        <f t="shared" ca="1" si="2089"/>
        <v>-</v>
      </c>
      <c r="R9897" t="str">
        <f t="shared" ca="1" si="2090"/>
        <v>-</v>
      </c>
      <c r="S9897" t="str">
        <f t="shared" ca="1" si="2091"/>
        <v>-</v>
      </c>
      <c r="T9897" t="str">
        <f t="shared" ca="1" si="2092"/>
        <v>-</v>
      </c>
      <c r="U9897" t="str">
        <f t="shared" ca="1" si="2093"/>
        <v>-</v>
      </c>
      <c r="V9897" t="str">
        <f t="shared" ca="1" si="2094"/>
        <v>-</v>
      </c>
      <c r="W9897">
        <f t="shared" ca="1" si="2082"/>
        <v>37.71</v>
      </c>
      <c r="X9897" t="str">
        <f t="shared" si="2083"/>
        <v>C9893</v>
      </c>
      <c r="Y9897" s="4">
        <f t="shared" ca="1" si="2084"/>
        <v>0.1</v>
      </c>
    </row>
    <row r="9898" spans="1:25" x14ac:dyDescent="0.2">
      <c r="A9898" t="s">
        <v>8853</v>
      </c>
      <c r="B9898">
        <v>10</v>
      </c>
      <c r="C9898">
        <v>37.71</v>
      </c>
      <c r="D9898">
        <v>3.77</v>
      </c>
      <c r="E9898">
        <v>35.549999999999997</v>
      </c>
      <c r="F9898">
        <v>3.56</v>
      </c>
      <c r="G9898">
        <v>34.94</v>
      </c>
      <c r="H9898">
        <v>3.49</v>
      </c>
      <c r="I9898">
        <v>33.200000000000003</v>
      </c>
      <c r="J9898">
        <v>3.32</v>
      </c>
      <c r="K9898">
        <v>40.89</v>
      </c>
      <c r="L9898">
        <v>4.09</v>
      </c>
      <c r="M9898" t="str">
        <f t="shared" ca="1" si="2085"/>
        <v>-</v>
      </c>
      <c r="N9898" t="str">
        <f t="shared" ca="1" si="2086"/>
        <v>YES</v>
      </c>
      <c r="O9898" t="str">
        <f t="shared" ca="1" si="2087"/>
        <v>YES</v>
      </c>
      <c r="P9898" t="str">
        <f t="shared" ca="1" si="2088"/>
        <v>YES</v>
      </c>
      <c r="Q9898" t="str">
        <f t="shared" ca="1" si="2089"/>
        <v>-</v>
      </c>
      <c r="R9898" t="str">
        <f t="shared" ca="1" si="2090"/>
        <v>YES</v>
      </c>
      <c r="S9898" t="str">
        <f t="shared" ca="1" si="2091"/>
        <v>YES</v>
      </c>
      <c r="T9898" t="str">
        <f t="shared" ca="1" si="2092"/>
        <v>YES</v>
      </c>
      <c r="U9898" t="str">
        <f t="shared" ca="1" si="2093"/>
        <v>-</v>
      </c>
      <c r="V9898" t="str">
        <f t="shared" ca="1" si="2094"/>
        <v>YES</v>
      </c>
      <c r="W9898">
        <f t="shared" ca="1" si="2082"/>
        <v>37.71</v>
      </c>
      <c r="X9898" t="str">
        <f t="shared" si="2083"/>
        <v>C9893</v>
      </c>
      <c r="Y9898" s="4">
        <f t="shared" ca="1" si="2084"/>
        <v>0.7</v>
      </c>
    </row>
    <row r="9899" spans="1:25" x14ac:dyDescent="0.2">
      <c r="A9899" t="s">
        <v>8854</v>
      </c>
      <c r="B9899">
        <v>10</v>
      </c>
      <c r="C9899">
        <v>40.36</v>
      </c>
      <c r="D9899">
        <v>4.04</v>
      </c>
      <c r="E9899">
        <v>43.06</v>
      </c>
      <c r="F9899">
        <v>4.3099999999999996</v>
      </c>
      <c r="G9899">
        <v>43</v>
      </c>
      <c r="H9899">
        <v>4.3</v>
      </c>
      <c r="I9899">
        <v>43.94</v>
      </c>
      <c r="J9899">
        <v>4.3899999999999997</v>
      </c>
      <c r="K9899">
        <v>52.35</v>
      </c>
      <c r="L9899">
        <v>5.23</v>
      </c>
      <c r="M9899" t="str">
        <f t="shared" ca="1" si="2085"/>
        <v>-</v>
      </c>
      <c r="N9899" t="str">
        <f t="shared" ca="1" si="2086"/>
        <v>-</v>
      </c>
      <c r="O9899" t="str">
        <f t="shared" ca="1" si="2087"/>
        <v>-</v>
      </c>
      <c r="P9899" t="str">
        <f t="shared" ca="1" si="2088"/>
        <v>-</v>
      </c>
      <c r="Q9899" t="str">
        <f t="shared" ca="1" si="2089"/>
        <v>-</v>
      </c>
      <c r="R9899" t="str">
        <f t="shared" ca="1" si="2090"/>
        <v>-</v>
      </c>
      <c r="S9899" t="str">
        <f t="shared" ca="1" si="2091"/>
        <v>-</v>
      </c>
      <c r="T9899" t="str">
        <f t="shared" ca="1" si="2092"/>
        <v>-</v>
      </c>
      <c r="U9899" t="str">
        <f t="shared" ca="1" si="2093"/>
        <v>-</v>
      </c>
      <c r="V9899" t="str">
        <f t="shared" ca="1" si="2094"/>
        <v>-</v>
      </c>
      <c r="W9899">
        <f t="shared" ca="1" si="2082"/>
        <v>40.36</v>
      </c>
      <c r="X9899" t="str">
        <f t="shared" si="2083"/>
        <v>C9893</v>
      </c>
      <c r="Y9899" s="4">
        <f t="shared" ca="1" si="2084"/>
        <v>0</v>
      </c>
    </row>
    <row r="9900" spans="1:25" x14ac:dyDescent="0.2">
      <c r="A9900" t="s">
        <v>8855</v>
      </c>
      <c r="B9900">
        <v>10</v>
      </c>
      <c r="C9900">
        <v>39.130000000000003</v>
      </c>
      <c r="D9900">
        <v>3.91</v>
      </c>
      <c r="E9900">
        <v>40.9</v>
      </c>
      <c r="F9900">
        <v>4.09</v>
      </c>
      <c r="G9900">
        <v>40.590000000000003</v>
      </c>
      <c r="H9900">
        <v>4.0599999999999996</v>
      </c>
      <c r="I9900">
        <v>41.08</v>
      </c>
      <c r="J9900">
        <v>4.1100000000000003</v>
      </c>
      <c r="K9900">
        <v>49.62</v>
      </c>
      <c r="L9900">
        <v>4.96</v>
      </c>
      <c r="M9900" t="str">
        <f t="shared" ca="1" si="2085"/>
        <v>-</v>
      </c>
      <c r="N9900" t="str">
        <f t="shared" ca="1" si="2086"/>
        <v>-</v>
      </c>
      <c r="O9900" t="str">
        <f t="shared" ca="1" si="2087"/>
        <v>-</v>
      </c>
      <c r="P9900" t="str">
        <f t="shared" ca="1" si="2088"/>
        <v>-</v>
      </c>
      <c r="Q9900" t="str">
        <f t="shared" ca="1" si="2089"/>
        <v>-</v>
      </c>
      <c r="R9900" t="str">
        <f t="shared" ca="1" si="2090"/>
        <v>-</v>
      </c>
      <c r="S9900" t="str">
        <f t="shared" ca="1" si="2091"/>
        <v>-</v>
      </c>
      <c r="T9900" t="str">
        <f t="shared" ca="1" si="2092"/>
        <v>-</v>
      </c>
      <c r="U9900" t="str">
        <f t="shared" ca="1" si="2093"/>
        <v>-</v>
      </c>
      <c r="V9900" t="str">
        <f t="shared" ca="1" si="2094"/>
        <v>-</v>
      </c>
      <c r="W9900">
        <f t="shared" ca="1" si="2082"/>
        <v>39.130000000000003</v>
      </c>
      <c r="X9900" t="str">
        <f t="shared" si="2083"/>
        <v>C9893</v>
      </c>
      <c r="Y9900" s="4">
        <f t="shared" ca="1" si="2084"/>
        <v>0</v>
      </c>
    </row>
    <row r="9901" spans="1:25" x14ac:dyDescent="0.2">
      <c r="A9901" t="s">
        <v>8856</v>
      </c>
      <c r="B9901">
        <v>10</v>
      </c>
      <c r="C9901">
        <v>40.42</v>
      </c>
      <c r="D9901">
        <v>4.04</v>
      </c>
      <c r="E9901">
        <v>42.67</v>
      </c>
      <c r="F9901">
        <v>4.2699999999999996</v>
      </c>
      <c r="G9901">
        <v>40.729999999999997</v>
      </c>
      <c r="H9901">
        <v>4.07</v>
      </c>
      <c r="I9901">
        <v>45.31</v>
      </c>
      <c r="J9901">
        <v>4.53</v>
      </c>
      <c r="K9901">
        <v>46.93</v>
      </c>
      <c r="L9901">
        <v>4.6900000000000004</v>
      </c>
      <c r="M9901" t="str">
        <f t="shared" ca="1" si="2085"/>
        <v>-</v>
      </c>
      <c r="N9901" t="str">
        <f t="shared" ca="1" si="2086"/>
        <v>-</v>
      </c>
      <c r="O9901" t="str">
        <f t="shared" ca="1" si="2087"/>
        <v>-</v>
      </c>
      <c r="P9901" t="str">
        <f t="shared" ca="1" si="2088"/>
        <v>-</v>
      </c>
      <c r="Q9901" t="str">
        <f t="shared" ca="1" si="2089"/>
        <v>-</v>
      </c>
      <c r="R9901" t="str">
        <f t="shared" ca="1" si="2090"/>
        <v>-</v>
      </c>
      <c r="S9901" t="str">
        <f t="shared" ca="1" si="2091"/>
        <v>-</v>
      </c>
      <c r="T9901" t="str">
        <f t="shared" ca="1" si="2092"/>
        <v>-</v>
      </c>
      <c r="U9901" t="str">
        <f t="shared" ca="1" si="2093"/>
        <v>-</v>
      </c>
      <c r="V9901" t="str">
        <f t="shared" ca="1" si="2094"/>
        <v>-</v>
      </c>
      <c r="W9901">
        <f t="shared" ca="1" si="2082"/>
        <v>40.42</v>
      </c>
      <c r="X9901" t="str">
        <f t="shared" si="2083"/>
        <v>C9893</v>
      </c>
      <c r="Y9901" s="4">
        <f t="shared" ca="1" si="2084"/>
        <v>0</v>
      </c>
    </row>
    <row r="9902" spans="1:25" x14ac:dyDescent="0.2">
      <c r="A9902" t="s">
        <v>21</v>
      </c>
      <c r="M9902" t="str">
        <f t="shared" ca="1" si="2085"/>
        <v>-</v>
      </c>
      <c r="N9902" t="str">
        <f t="shared" ca="1" si="2086"/>
        <v>-</v>
      </c>
      <c r="O9902" t="str">
        <f t="shared" ca="1" si="2087"/>
        <v>-</v>
      </c>
      <c r="P9902" t="str">
        <f t="shared" ca="1" si="2088"/>
        <v>-</v>
      </c>
      <c r="Q9902" t="str">
        <f t="shared" ca="1" si="2089"/>
        <v>-</v>
      </c>
      <c r="R9902" t="str">
        <f t="shared" ca="1" si="2090"/>
        <v>-</v>
      </c>
      <c r="S9902" t="str">
        <f t="shared" ca="1" si="2091"/>
        <v>-</v>
      </c>
      <c r="T9902" t="str">
        <f t="shared" ca="1" si="2092"/>
        <v>-</v>
      </c>
      <c r="U9902" t="str">
        <f t="shared" ca="1" si="2093"/>
        <v>-</v>
      </c>
      <c r="V9902" t="str">
        <f t="shared" ca="1" si="2094"/>
        <v>-</v>
      </c>
      <c r="W9902">
        <f t="shared" ca="1" si="2082"/>
        <v>0</v>
      </c>
      <c r="X9902" t="str">
        <f t="shared" si="2083"/>
        <v>C9893</v>
      </c>
      <c r="Y9902" s="4" t="str">
        <f t="shared" si="2084"/>
        <v/>
      </c>
    </row>
    <row r="9903" spans="1:25" x14ac:dyDescent="0.2">
      <c r="A9903" t="s">
        <v>8857</v>
      </c>
      <c r="B9903">
        <v>8</v>
      </c>
      <c r="C9903">
        <v>32.950000000000003</v>
      </c>
      <c r="D9903">
        <v>4.12</v>
      </c>
      <c r="E9903">
        <v>29.77</v>
      </c>
      <c r="F9903">
        <v>3.72</v>
      </c>
      <c r="G9903">
        <v>27.69</v>
      </c>
      <c r="H9903">
        <v>3.46</v>
      </c>
      <c r="I9903">
        <v>30.87</v>
      </c>
      <c r="J9903">
        <v>3.86</v>
      </c>
      <c r="K9903">
        <v>33.5</v>
      </c>
      <c r="L9903">
        <v>4.1900000000000004</v>
      </c>
      <c r="M9903" t="str">
        <f t="shared" ca="1" si="2085"/>
        <v>-</v>
      </c>
      <c r="N9903" t="str">
        <f t="shared" ca="1" si="2086"/>
        <v>-</v>
      </c>
      <c r="O9903" t="str">
        <f t="shared" ca="1" si="2087"/>
        <v>-</v>
      </c>
      <c r="P9903" t="str">
        <f t="shared" ca="1" si="2088"/>
        <v>-</v>
      </c>
      <c r="Q9903" t="str">
        <f t="shared" ca="1" si="2089"/>
        <v>-</v>
      </c>
      <c r="R9903" t="str">
        <f t="shared" ca="1" si="2090"/>
        <v>-</v>
      </c>
      <c r="S9903" t="str">
        <f t="shared" ca="1" si="2091"/>
        <v>-</v>
      </c>
      <c r="T9903" t="str">
        <f t="shared" ca="1" si="2092"/>
        <v>-</v>
      </c>
      <c r="U9903" t="str">
        <f t="shared" ca="1" si="2093"/>
        <v>-</v>
      </c>
      <c r="V9903" t="str">
        <f t="shared" ca="1" si="2094"/>
        <v>-</v>
      </c>
      <c r="W9903">
        <f t="shared" ca="1" si="2082"/>
        <v>32.950000000000003</v>
      </c>
      <c r="X9903" t="str">
        <f t="shared" si="2083"/>
        <v>C9903</v>
      </c>
      <c r="Y9903" s="4">
        <f t="shared" ca="1" si="2084"/>
        <v>0</v>
      </c>
    </row>
    <row r="9904" spans="1:25" x14ac:dyDescent="0.2">
      <c r="A9904" t="s">
        <v>8858</v>
      </c>
      <c r="B9904">
        <v>7</v>
      </c>
      <c r="C9904">
        <v>35.049999999999997</v>
      </c>
      <c r="D9904">
        <v>5.01</v>
      </c>
      <c r="E9904">
        <v>32.799999999999997</v>
      </c>
      <c r="F9904">
        <v>4.6900000000000004</v>
      </c>
      <c r="G9904">
        <v>31.36</v>
      </c>
      <c r="H9904">
        <v>4.4800000000000004</v>
      </c>
      <c r="I9904">
        <v>35.840000000000003</v>
      </c>
      <c r="J9904">
        <v>5.12</v>
      </c>
      <c r="K9904">
        <v>40.15</v>
      </c>
      <c r="L9904">
        <v>5.74</v>
      </c>
      <c r="M9904" t="str">
        <f t="shared" ca="1" si="2085"/>
        <v>-</v>
      </c>
      <c r="N9904" t="str">
        <f t="shared" ca="1" si="2086"/>
        <v>-</v>
      </c>
      <c r="O9904" t="str">
        <f t="shared" ca="1" si="2087"/>
        <v>-</v>
      </c>
      <c r="P9904" t="str">
        <f t="shared" ca="1" si="2088"/>
        <v>-</v>
      </c>
      <c r="Q9904" t="str">
        <f t="shared" ca="1" si="2089"/>
        <v>-</v>
      </c>
      <c r="R9904" t="str">
        <f t="shared" ca="1" si="2090"/>
        <v>-</v>
      </c>
      <c r="S9904" t="str">
        <f t="shared" ca="1" si="2091"/>
        <v>-</v>
      </c>
      <c r="T9904" t="str">
        <f t="shared" ca="1" si="2092"/>
        <v>-</v>
      </c>
      <c r="U9904" t="str">
        <f t="shared" ca="1" si="2093"/>
        <v>-</v>
      </c>
      <c r="V9904" t="str">
        <f t="shared" ca="1" si="2094"/>
        <v>-</v>
      </c>
      <c r="W9904">
        <f t="shared" ca="1" si="2082"/>
        <v>35.049999999999997</v>
      </c>
      <c r="X9904" t="str">
        <f t="shared" si="2083"/>
        <v>C9903</v>
      </c>
      <c r="Y9904" s="4">
        <f t="shared" ca="1" si="2084"/>
        <v>0</v>
      </c>
    </row>
    <row r="9905" spans="1:25" x14ac:dyDescent="0.2">
      <c r="A9905" t="s">
        <v>8859</v>
      </c>
      <c r="B9905">
        <v>8</v>
      </c>
      <c r="C9905">
        <v>31.74</v>
      </c>
      <c r="D9905">
        <v>3.97</v>
      </c>
      <c r="E9905">
        <v>28.24</v>
      </c>
      <c r="F9905">
        <v>3.53</v>
      </c>
      <c r="G9905">
        <v>27.34</v>
      </c>
      <c r="H9905">
        <v>3.42</v>
      </c>
      <c r="I9905">
        <v>28.69</v>
      </c>
      <c r="J9905">
        <v>3.59</v>
      </c>
      <c r="K9905">
        <v>31.28</v>
      </c>
      <c r="L9905">
        <v>3.91</v>
      </c>
      <c r="M9905" t="str">
        <f t="shared" ca="1" si="2085"/>
        <v>YES</v>
      </c>
      <c r="N9905" t="str">
        <f t="shared" ca="1" si="2086"/>
        <v>-</v>
      </c>
      <c r="O9905" t="str">
        <f t="shared" ca="1" si="2087"/>
        <v>YES</v>
      </c>
      <c r="P9905" t="str">
        <f t="shared" ca="1" si="2088"/>
        <v>YES</v>
      </c>
      <c r="Q9905" t="str">
        <f t="shared" ca="1" si="2089"/>
        <v>-</v>
      </c>
      <c r="R9905" t="str">
        <f t="shared" ca="1" si="2090"/>
        <v>-</v>
      </c>
      <c r="S9905" t="str">
        <f t="shared" ca="1" si="2091"/>
        <v>-</v>
      </c>
      <c r="T9905" t="str">
        <f t="shared" ca="1" si="2092"/>
        <v>-</v>
      </c>
      <c r="U9905" t="str">
        <f t="shared" ca="1" si="2093"/>
        <v>-</v>
      </c>
      <c r="V9905" t="str">
        <f t="shared" ca="1" si="2094"/>
        <v>-</v>
      </c>
      <c r="W9905">
        <f t="shared" ca="1" si="2082"/>
        <v>31.74</v>
      </c>
      <c r="X9905" t="str">
        <f t="shared" si="2083"/>
        <v>C9903</v>
      </c>
      <c r="Y9905" s="4">
        <f t="shared" ca="1" si="2084"/>
        <v>0.3</v>
      </c>
    </row>
    <row r="9906" spans="1:25" x14ac:dyDescent="0.2">
      <c r="A9906" t="s">
        <v>8860</v>
      </c>
      <c r="B9906">
        <v>7</v>
      </c>
      <c r="C9906">
        <v>35.840000000000003</v>
      </c>
      <c r="D9906">
        <v>5.12</v>
      </c>
      <c r="E9906">
        <v>33.57</v>
      </c>
      <c r="F9906">
        <v>4.8</v>
      </c>
      <c r="G9906">
        <v>33.159999999999997</v>
      </c>
      <c r="H9906">
        <v>4.74</v>
      </c>
      <c r="I9906">
        <v>38.19</v>
      </c>
      <c r="J9906">
        <v>5.46</v>
      </c>
      <c r="K9906">
        <v>42.29</v>
      </c>
      <c r="L9906">
        <v>6.04</v>
      </c>
      <c r="M9906" t="str">
        <f t="shared" ca="1" si="2085"/>
        <v>-</v>
      </c>
      <c r="N9906" t="str">
        <f t="shared" ca="1" si="2086"/>
        <v>-</v>
      </c>
      <c r="O9906" t="str">
        <f t="shared" ca="1" si="2087"/>
        <v>-</v>
      </c>
      <c r="P9906" t="str">
        <f t="shared" ca="1" si="2088"/>
        <v>-</v>
      </c>
      <c r="Q9906" t="str">
        <f t="shared" ca="1" si="2089"/>
        <v>-</v>
      </c>
      <c r="R9906" t="str">
        <f t="shared" ca="1" si="2090"/>
        <v>-</v>
      </c>
      <c r="S9906" t="str">
        <f t="shared" ca="1" si="2091"/>
        <v>-</v>
      </c>
      <c r="T9906" t="str">
        <f t="shared" ca="1" si="2092"/>
        <v>-</v>
      </c>
      <c r="U9906" t="str">
        <f t="shared" ca="1" si="2093"/>
        <v>-</v>
      </c>
      <c r="V9906" t="str">
        <f t="shared" ca="1" si="2094"/>
        <v>-</v>
      </c>
      <c r="W9906">
        <f t="shared" ca="1" si="2082"/>
        <v>35.840000000000003</v>
      </c>
      <c r="X9906" t="str">
        <f t="shared" si="2083"/>
        <v>C9903</v>
      </c>
      <c r="Y9906" s="4">
        <f t="shared" ca="1" si="2084"/>
        <v>0</v>
      </c>
    </row>
    <row r="9907" spans="1:25" x14ac:dyDescent="0.2">
      <c r="A9907" t="s">
        <v>8861</v>
      </c>
      <c r="B9907">
        <v>9</v>
      </c>
      <c r="C9907">
        <v>33.630000000000003</v>
      </c>
      <c r="D9907">
        <v>3.74</v>
      </c>
      <c r="E9907">
        <v>32.380000000000003</v>
      </c>
      <c r="F9907">
        <v>3.6</v>
      </c>
      <c r="G9907">
        <v>30.37</v>
      </c>
      <c r="H9907">
        <v>3.37</v>
      </c>
      <c r="I9907">
        <v>24.79</v>
      </c>
      <c r="J9907">
        <v>2.75</v>
      </c>
      <c r="K9907">
        <v>28.29</v>
      </c>
      <c r="L9907">
        <v>3.14</v>
      </c>
      <c r="M9907" t="str">
        <f t="shared" ca="1" si="2085"/>
        <v>-</v>
      </c>
      <c r="N9907" t="str">
        <f t="shared" ca="1" si="2086"/>
        <v>YES</v>
      </c>
      <c r="O9907" t="str">
        <f t="shared" ca="1" si="2087"/>
        <v>-</v>
      </c>
      <c r="P9907" t="str">
        <f t="shared" ca="1" si="2088"/>
        <v>-</v>
      </c>
      <c r="Q9907" t="str">
        <f t="shared" ca="1" si="2089"/>
        <v>-</v>
      </c>
      <c r="R9907" t="str">
        <f t="shared" ca="1" si="2090"/>
        <v>-</v>
      </c>
      <c r="S9907" t="str">
        <f t="shared" ca="1" si="2091"/>
        <v>YES</v>
      </c>
      <c r="T9907" t="str">
        <f t="shared" ca="1" si="2092"/>
        <v>YES</v>
      </c>
      <c r="U9907" t="str">
        <f t="shared" ca="1" si="2093"/>
        <v>YES</v>
      </c>
      <c r="V9907" t="str">
        <f t="shared" ca="1" si="2094"/>
        <v>YES</v>
      </c>
      <c r="W9907">
        <f t="shared" ca="1" si="2082"/>
        <v>33.630000000000003</v>
      </c>
      <c r="X9907" t="str">
        <f t="shared" si="2083"/>
        <v>C9903</v>
      </c>
      <c r="Y9907" s="4">
        <f t="shared" ca="1" si="2084"/>
        <v>0.5</v>
      </c>
    </row>
    <row r="9908" spans="1:25" x14ac:dyDescent="0.2">
      <c r="A9908" t="s">
        <v>8862</v>
      </c>
      <c r="B9908">
        <v>7</v>
      </c>
      <c r="C9908">
        <v>36.159999999999997</v>
      </c>
      <c r="D9908">
        <v>5.17</v>
      </c>
      <c r="E9908">
        <v>33.89</v>
      </c>
      <c r="F9908">
        <v>4.84</v>
      </c>
      <c r="G9908">
        <v>33.85</v>
      </c>
      <c r="H9908">
        <v>4.84</v>
      </c>
      <c r="I9908">
        <v>38.96</v>
      </c>
      <c r="J9908">
        <v>5.57</v>
      </c>
      <c r="K9908">
        <v>43.05</v>
      </c>
      <c r="L9908">
        <v>6.15</v>
      </c>
      <c r="M9908" t="str">
        <f t="shared" ca="1" si="2085"/>
        <v>-</v>
      </c>
      <c r="N9908" t="str">
        <f t="shared" ca="1" si="2086"/>
        <v>-</v>
      </c>
      <c r="O9908" t="str">
        <f t="shared" ca="1" si="2087"/>
        <v>-</v>
      </c>
      <c r="P9908" t="str">
        <f t="shared" ca="1" si="2088"/>
        <v>-</v>
      </c>
      <c r="Q9908" t="str">
        <f t="shared" ca="1" si="2089"/>
        <v>-</v>
      </c>
      <c r="R9908" t="str">
        <f t="shared" ca="1" si="2090"/>
        <v>-</v>
      </c>
      <c r="S9908" t="str">
        <f t="shared" ca="1" si="2091"/>
        <v>-</v>
      </c>
      <c r="T9908" t="str">
        <f t="shared" ca="1" si="2092"/>
        <v>-</v>
      </c>
      <c r="U9908" t="str">
        <f t="shared" ca="1" si="2093"/>
        <v>-</v>
      </c>
      <c r="V9908" t="str">
        <f t="shared" ca="1" si="2094"/>
        <v>-</v>
      </c>
      <c r="W9908">
        <f t="shared" ca="1" si="2082"/>
        <v>36.159999999999997</v>
      </c>
      <c r="X9908" t="str">
        <f t="shared" si="2083"/>
        <v>C9903</v>
      </c>
      <c r="Y9908" s="4">
        <f t="shared" ca="1" si="2084"/>
        <v>0</v>
      </c>
    </row>
    <row r="9909" spans="1:25" x14ac:dyDescent="0.2">
      <c r="A9909" t="s">
        <v>8863</v>
      </c>
      <c r="B9909">
        <v>8</v>
      </c>
      <c r="C9909">
        <v>32.53</v>
      </c>
      <c r="D9909">
        <v>4.07</v>
      </c>
      <c r="E9909">
        <v>28.39</v>
      </c>
      <c r="F9909">
        <v>3.55</v>
      </c>
      <c r="G9909">
        <v>26.79</v>
      </c>
      <c r="H9909">
        <v>3.35</v>
      </c>
      <c r="I9909">
        <v>28.78</v>
      </c>
      <c r="J9909">
        <v>3.6</v>
      </c>
      <c r="K9909">
        <v>31.54</v>
      </c>
      <c r="L9909">
        <v>3.94</v>
      </c>
      <c r="M9909" t="str">
        <f t="shared" ca="1" si="2085"/>
        <v>-</v>
      </c>
      <c r="N9909" t="str">
        <f t="shared" ca="1" si="2086"/>
        <v>-</v>
      </c>
      <c r="O9909" t="str">
        <f t="shared" ca="1" si="2087"/>
        <v>-</v>
      </c>
      <c r="P9909" t="str">
        <f t="shared" ca="1" si="2088"/>
        <v>-</v>
      </c>
      <c r="Q9909" t="str">
        <f t="shared" ca="1" si="2089"/>
        <v>YES</v>
      </c>
      <c r="R9909" t="str">
        <f t="shared" ca="1" si="2090"/>
        <v>YES</v>
      </c>
      <c r="S9909" t="str">
        <f t="shared" ca="1" si="2091"/>
        <v>-</v>
      </c>
      <c r="T9909" t="str">
        <f t="shared" ca="1" si="2092"/>
        <v>-</v>
      </c>
      <c r="U9909" t="str">
        <f t="shared" ca="1" si="2093"/>
        <v>-</v>
      </c>
      <c r="V9909" t="str">
        <f t="shared" ca="1" si="2094"/>
        <v>-</v>
      </c>
      <c r="W9909">
        <f t="shared" ca="1" si="2082"/>
        <v>32.53</v>
      </c>
      <c r="X9909" t="str">
        <f t="shared" si="2083"/>
        <v>C9903</v>
      </c>
      <c r="Y9909" s="4">
        <f t="shared" ca="1" si="2084"/>
        <v>0.2</v>
      </c>
    </row>
    <row r="9910" spans="1:25" x14ac:dyDescent="0.2">
      <c r="A9910" t="s">
        <v>8864</v>
      </c>
      <c r="B9910">
        <v>9</v>
      </c>
      <c r="C9910">
        <v>34.06</v>
      </c>
      <c r="D9910">
        <v>3.78</v>
      </c>
      <c r="E9910">
        <v>34.67</v>
      </c>
      <c r="F9910">
        <v>3.85</v>
      </c>
      <c r="G9910">
        <v>34.5</v>
      </c>
      <c r="H9910">
        <v>3.83</v>
      </c>
      <c r="I9910">
        <v>30.91</v>
      </c>
      <c r="J9910">
        <v>3.43</v>
      </c>
      <c r="K9910">
        <v>36.53</v>
      </c>
      <c r="L9910">
        <v>4.0599999999999996</v>
      </c>
      <c r="M9910" t="str">
        <f t="shared" ca="1" si="2085"/>
        <v>-</v>
      </c>
      <c r="N9910" t="str">
        <f t="shared" ca="1" si="2086"/>
        <v>-</v>
      </c>
      <c r="O9910" t="str">
        <f t="shared" ca="1" si="2087"/>
        <v>-</v>
      </c>
      <c r="P9910" t="str">
        <f t="shared" ca="1" si="2088"/>
        <v>-</v>
      </c>
      <c r="Q9910" t="str">
        <f t="shared" ca="1" si="2089"/>
        <v>-</v>
      </c>
      <c r="R9910" t="str">
        <f t="shared" ca="1" si="2090"/>
        <v>-</v>
      </c>
      <c r="S9910" t="str">
        <f t="shared" ca="1" si="2091"/>
        <v>-</v>
      </c>
      <c r="T9910" t="str">
        <f t="shared" ca="1" si="2092"/>
        <v>-</v>
      </c>
      <c r="U9910" t="str">
        <f t="shared" ca="1" si="2093"/>
        <v>-</v>
      </c>
      <c r="V9910" t="str">
        <f t="shared" ca="1" si="2094"/>
        <v>-</v>
      </c>
      <c r="W9910">
        <f t="shared" ca="1" si="2082"/>
        <v>34.06</v>
      </c>
      <c r="X9910" t="str">
        <f t="shared" si="2083"/>
        <v>C9903</v>
      </c>
      <c r="Y9910" s="4">
        <f t="shared" ca="1" si="2084"/>
        <v>0</v>
      </c>
    </row>
    <row r="9911" spans="1:25" x14ac:dyDescent="0.2">
      <c r="A9911" t="s">
        <v>8865</v>
      </c>
      <c r="B9911">
        <v>9</v>
      </c>
      <c r="C9911">
        <v>34.42</v>
      </c>
      <c r="D9911">
        <v>3.82</v>
      </c>
      <c r="E9911">
        <v>34.53</v>
      </c>
      <c r="F9911">
        <v>3.84</v>
      </c>
      <c r="G9911">
        <v>35.14</v>
      </c>
      <c r="H9911">
        <v>3.9</v>
      </c>
      <c r="I9911">
        <v>32.28</v>
      </c>
      <c r="J9911">
        <v>3.59</v>
      </c>
      <c r="K9911">
        <v>38.72</v>
      </c>
      <c r="L9911">
        <v>4.3</v>
      </c>
      <c r="M9911" t="str">
        <f t="shared" ca="1" si="2085"/>
        <v>-</v>
      </c>
      <c r="N9911" t="str">
        <f t="shared" ca="1" si="2086"/>
        <v>-</v>
      </c>
      <c r="O9911" t="str">
        <f t="shared" ca="1" si="2087"/>
        <v>-</v>
      </c>
      <c r="P9911" t="str">
        <f t="shared" ca="1" si="2088"/>
        <v>-</v>
      </c>
      <c r="Q9911" t="str">
        <f t="shared" ca="1" si="2089"/>
        <v>-</v>
      </c>
      <c r="R9911" t="str">
        <f t="shared" ca="1" si="2090"/>
        <v>-</v>
      </c>
      <c r="S9911" t="str">
        <f t="shared" ca="1" si="2091"/>
        <v>-</v>
      </c>
      <c r="T9911" t="str">
        <f t="shared" ca="1" si="2092"/>
        <v>-</v>
      </c>
      <c r="U9911" t="str">
        <f t="shared" ca="1" si="2093"/>
        <v>-</v>
      </c>
      <c r="V9911" t="str">
        <f t="shared" ca="1" si="2094"/>
        <v>-</v>
      </c>
      <c r="W9911">
        <f t="shared" ca="1" si="2082"/>
        <v>34.42</v>
      </c>
      <c r="X9911" t="str">
        <f t="shared" si="2083"/>
        <v>C9903</v>
      </c>
      <c r="Y9911" s="4">
        <f t="shared" ca="1" si="2084"/>
        <v>0</v>
      </c>
    </row>
    <row r="9912" spans="1:25" x14ac:dyDescent="0.2">
      <c r="A9912" t="s">
        <v>21</v>
      </c>
      <c r="M9912" t="str">
        <f t="shared" ca="1" si="2085"/>
        <v>-</v>
      </c>
      <c r="N9912" t="str">
        <f t="shared" ca="1" si="2086"/>
        <v>-</v>
      </c>
      <c r="O9912" t="str">
        <f t="shared" ca="1" si="2087"/>
        <v>-</v>
      </c>
      <c r="P9912" t="str">
        <f t="shared" ca="1" si="2088"/>
        <v>-</v>
      </c>
      <c r="Q9912" t="str">
        <f t="shared" ca="1" si="2089"/>
        <v>-</v>
      </c>
      <c r="R9912" t="str">
        <f t="shared" ca="1" si="2090"/>
        <v>-</v>
      </c>
      <c r="S9912" t="str">
        <f t="shared" ca="1" si="2091"/>
        <v>-</v>
      </c>
      <c r="T9912" t="str">
        <f t="shared" ca="1" si="2092"/>
        <v>-</v>
      </c>
      <c r="U9912" t="str">
        <f t="shared" ca="1" si="2093"/>
        <v>-</v>
      </c>
      <c r="V9912" t="str">
        <f t="shared" ca="1" si="2094"/>
        <v>-</v>
      </c>
      <c r="W9912">
        <f t="shared" ca="1" si="2082"/>
        <v>0</v>
      </c>
      <c r="X9912" t="str">
        <f t="shared" si="2083"/>
        <v>C9903</v>
      </c>
      <c r="Y9912" s="4" t="str">
        <f t="shared" si="2084"/>
        <v/>
      </c>
    </row>
    <row r="9913" spans="1:25" x14ac:dyDescent="0.2">
      <c r="A9913" t="s">
        <v>8866</v>
      </c>
      <c r="B9913">
        <v>7</v>
      </c>
      <c r="C9913">
        <v>27.77</v>
      </c>
      <c r="D9913">
        <v>3.97</v>
      </c>
      <c r="E9913">
        <v>26.41</v>
      </c>
      <c r="F9913">
        <v>3.77</v>
      </c>
      <c r="G9913">
        <v>19.940000000000001</v>
      </c>
      <c r="H9913">
        <v>2.85</v>
      </c>
      <c r="I9913">
        <v>20.079999999999998</v>
      </c>
      <c r="J9913">
        <v>2.87</v>
      </c>
      <c r="K9913">
        <v>24.83</v>
      </c>
      <c r="L9913">
        <v>3.55</v>
      </c>
      <c r="M9913" t="str">
        <f t="shared" ca="1" si="2085"/>
        <v>-</v>
      </c>
      <c r="N9913" t="str">
        <f t="shared" ca="1" si="2086"/>
        <v>-</v>
      </c>
      <c r="O9913" t="str">
        <f t="shared" ca="1" si="2087"/>
        <v>YES</v>
      </c>
      <c r="P9913" t="str">
        <f t="shared" ca="1" si="2088"/>
        <v>-</v>
      </c>
      <c r="Q9913" t="str">
        <f t="shared" ca="1" si="2089"/>
        <v>YES</v>
      </c>
      <c r="R9913" t="str">
        <f t="shared" ca="1" si="2090"/>
        <v>-</v>
      </c>
      <c r="S9913" t="str">
        <f t="shared" ca="1" si="2091"/>
        <v>YES</v>
      </c>
      <c r="T9913" t="str">
        <f t="shared" ca="1" si="2092"/>
        <v>YES</v>
      </c>
      <c r="U9913" t="str">
        <f t="shared" ca="1" si="2093"/>
        <v>YES</v>
      </c>
      <c r="V9913" t="str">
        <f t="shared" ca="1" si="2094"/>
        <v>-</v>
      </c>
      <c r="W9913">
        <f t="shared" ca="1" si="2082"/>
        <v>27.77</v>
      </c>
      <c r="X9913" t="str">
        <f t="shared" si="2083"/>
        <v>C9913</v>
      </c>
      <c r="Y9913" s="4">
        <f t="shared" ca="1" si="2084"/>
        <v>0.5</v>
      </c>
    </row>
    <row r="9914" spans="1:25" x14ac:dyDescent="0.2">
      <c r="A9914" t="s">
        <v>8867</v>
      </c>
      <c r="B9914">
        <v>11</v>
      </c>
      <c r="C9914">
        <v>40.380000000000003</v>
      </c>
      <c r="D9914">
        <v>3.67</v>
      </c>
      <c r="E9914">
        <v>35.76</v>
      </c>
      <c r="F9914">
        <v>3.25</v>
      </c>
      <c r="G9914">
        <v>32.75</v>
      </c>
      <c r="H9914">
        <v>2.98</v>
      </c>
      <c r="I9914">
        <v>35.29</v>
      </c>
      <c r="J9914">
        <v>3.21</v>
      </c>
      <c r="K9914">
        <v>39.200000000000003</v>
      </c>
      <c r="L9914">
        <v>3.56</v>
      </c>
      <c r="M9914" t="str">
        <f t="shared" ca="1" si="2085"/>
        <v>-</v>
      </c>
      <c r="N9914" t="str">
        <f t="shared" ca="1" si="2086"/>
        <v>YES</v>
      </c>
      <c r="O9914" t="str">
        <f t="shared" ca="1" si="2087"/>
        <v>-</v>
      </c>
      <c r="P9914" t="str">
        <f t="shared" ca="1" si="2088"/>
        <v>-</v>
      </c>
      <c r="Q9914" t="str">
        <f t="shared" ca="1" si="2089"/>
        <v>-</v>
      </c>
      <c r="R9914" t="str">
        <f t="shared" ca="1" si="2090"/>
        <v>-</v>
      </c>
      <c r="S9914" t="str">
        <f t="shared" ca="1" si="2091"/>
        <v>-</v>
      </c>
      <c r="T9914" t="str">
        <f t="shared" ca="1" si="2092"/>
        <v>-</v>
      </c>
      <c r="U9914" t="str">
        <f t="shared" ca="1" si="2093"/>
        <v>-</v>
      </c>
      <c r="V9914" t="str">
        <f t="shared" ca="1" si="2094"/>
        <v>-</v>
      </c>
      <c r="W9914">
        <f t="shared" ca="1" si="2082"/>
        <v>40.380000000000003</v>
      </c>
      <c r="X9914" t="str">
        <f t="shared" si="2083"/>
        <v>C9913</v>
      </c>
      <c r="Y9914" s="4">
        <f t="shared" ca="1" si="2084"/>
        <v>0.1</v>
      </c>
    </row>
    <row r="9915" spans="1:25" x14ac:dyDescent="0.2">
      <c r="A9915" t="s">
        <v>8868</v>
      </c>
      <c r="B9915">
        <v>11</v>
      </c>
      <c r="C9915">
        <v>40.44</v>
      </c>
      <c r="D9915">
        <v>3.68</v>
      </c>
      <c r="E9915">
        <v>33.6</v>
      </c>
      <c r="F9915">
        <v>3.05</v>
      </c>
      <c r="G9915">
        <v>30.82</v>
      </c>
      <c r="H9915">
        <v>2.8</v>
      </c>
      <c r="I9915">
        <v>31.82</v>
      </c>
      <c r="J9915">
        <v>2.89</v>
      </c>
      <c r="K9915">
        <v>34.49</v>
      </c>
      <c r="L9915">
        <v>3.14</v>
      </c>
      <c r="M9915" t="str">
        <f t="shared" ca="1" si="2085"/>
        <v>-</v>
      </c>
      <c r="N9915" t="str">
        <f t="shared" ca="1" si="2086"/>
        <v>-</v>
      </c>
      <c r="O9915" t="str">
        <f t="shared" ca="1" si="2087"/>
        <v>-</v>
      </c>
      <c r="P9915" t="str">
        <f t="shared" ca="1" si="2088"/>
        <v>YES</v>
      </c>
      <c r="Q9915" t="str">
        <f t="shared" ca="1" si="2089"/>
        <v>-</v>
      </c>
      <c r="R9915" t="str">
        <f t="shared" ca="1" si="2090"/>
        <v>YES</v>
      </c>
      <c r="S9915" t="str">
        <f t="shared" ca="1" si="2091"/>
        <v>-</v>
      </c>
      <c r="T9915" t="str">
        <f t="shared" ca="1" si="2092"/>
        <v>-</v>
      </c>
      <c r="U9915" t="str">
        <f t="shared" ca="1" si="2093"/>
        <v>-</v>
      </c>
      <c r="V9915" t="str">
        <f t="shared" ca="1" si="2094"/>
        <v>YES</v>
      </c>
      <c r="W9915">
        <f t="shared" ca="1" si="2082"/>
        <v>40.44</v>
      </c>
      <c r="X9915" t="str">
        <f t="shared" si="2083"/>
        <v>C9913</v>
      </c>
      <c r="Y9915" s="4">
        <f t="shared" ca="1" si="2084"/>
        <v>0.3</v>
      </c>
    </row>
    <row r="9916" spans="1:25" x14ac:dyDescent="0.2">
      <c r="A9916" t="s">
        <v>8869</v>
      </c>
      <c r="B9916">
        <v>9</v>
      </c>
      <c r="C9916">
        <v>41.57</v>
      </c>
      <c r="D9916">
        <v>4.62</v>
      </c>
      <c r="E9916">
        <v>33.840000000000003</v>
      </c>
      <c r="F9916">
        <v>3.76</v>
      </c>
      <c r="G9916">
        <v>34.5</v>
      </c>
      <c r="H9916">
        <v>3.83</v>
      </c>
      <c r="I9916">
        <v>34.549999999999997</v>
      </c>
      <c r="J9916">
        <v>3.84</v>
      </c>
      <c r="K9916">
        <v>36.5</v>
      </c>
      <c r="L9916">
        <v>4.0599999999999996</v>
      </c>
      <c r="M9916" t="str">
        <f t="shared" ca="1" si="2085"/>
        <v>-</v>
      </c>
      <c r="N9916" t="str">
        <f t="shared" ca="1" si="2086"/>
        <v>-</v>
      </c>
      <c r="O9916" t="str">
        <f t="shared" ca="1" si="2087"/>
        <v>-</v>
      </c>
      <c r="P9916" t="str">
        <f t="shared" ca="1" si="2088"/>
        <v>-</v>
      </c>
      <c r="Q9916" t="str">
        <f t="shared" ca="1" si="2089"/>
        <v>-</v>
      </c>
      <c r="R9916" t="str">
        <f t="shared" ca="1" si="2090"/>
        <v>-</v>
      </c>
      <c r="S9916" t="str">
        <f t="shared" ca="1" si="2091"/>
        <v>-</v>
      </c>
      <c r="T9916" t="str">
        <f t="shared" ca="1" si="2092"/>
        <v>-</v>
      </c>
      <c r="U9916" t="str">
        <f t="shared" ca="1" si="2093"/>
        <v>-</v>
      </c>
      <c r="V9916" t="str">
        <f t="shared" ca="1" si="2094"/>
        <v>-</v>
      </c>
      <c r="W9916">
        <f t="shared" ca="1" si="2082"/>
        <v>41.57</v>
      </c>
      <c r="X9916" t="str">
        <f t="shared" si="2083"/>
        <v>C9913</v>
      </c>
      <c r="Y9916" s="4">
        <f t="shared" ca="1" si="2084"/>
        <v>0</v>
      </c>
    </row>
    <row r="9917" spans="1:25" x14ac:dyDescent="0.2">
      <c r="A9917" t="s">
        <v>8870</v>
      </c>
      <c r="B9917">
        <v>9</v>
      </c>
      <c r="C9917">
        <v>40.78</v>
      </c>
      <c r="D9917">
        <v>4.53</v>
      </c>
      <c r="E9917">
        <v>31.44</v>
      </c>
      <c r="F9917">
        <v>3.49</v>
      </c>
      <c r="G9917">
        <v>31.16</v>
      </c>
      <c r="H9917">
        <v>3.46</v>
      </c>
      <c r="I9917">
        <v>32.590000000000003</v>
      </c>
      <c r="J9917">
        <v>3.62</v>
      </c>
      <c r="K9917">
        <v>33.21</v>
      </c>
      <c r="L9917">
        <v>3.69</v>
      </c>
      <c r="M9917" t="str">
        <f t="shared" ca="1" si="2085"/>
        <v>-</v>
      </c>
      <c r="N9917" t="str">
        <f t="shared" ca="1" si="2086"/>
        <v>-</v>
      </c>
      <c r="O9917" t="str">
        <f t="shared" ca="1" si="2087"/>
        <v>-</v>
      </c>
      <c r="P9917" t="str">
        <f t="shared" ca="1" si="2088"/>
        <v>-</v>
      </c>
      <c r="Q9917" t="str">
        <f t="shared" ca="1" si="2089"/>
        <v>-</v>
      </c>
      <c r="R9917" t="str">
        <f t="shared" ca="1" si="2090"/>
        <v>-</v>
      </c>
      <c r="S9917" t="str">
        <f t="shared" ca="1" si="2091"/>
        <v>-</v>
      </c>
      <c r="T9917" t="str">
        <f t="shared" ca="1" si="2092"/>
        <v>-</v>
      </c>
      <c r="U9917" t="str">
        <f t="shared" ca="1" si="2093"/>
        <v>-</v>
      </c>
      <c r="V9917" t="str">
        <f t="shared" ca="1" si="2094"/>
        <v>-</v>
      </c>
      <c r="W9917">
        <f t="shared" ca="1" si="2082"/>
        <v>40.78</v>
      </c>
      <c r="X9917" t="str">
        <f t="shared" si="2083"/>
        <v>C9913</v>
      </c>
      <c r="Y9917" s="4">
        <f t="shared" ca="1" si="2084"/>
        <v>0</v>
      </c>
    </row>
    <row r="9918" spans="1:25" x14ac:dyDescent="0.2">
      <c r="A9918" t="s">
        <v>8871</v>
      </c>
      <c r="B9918">
        <v>9</v>
      </c>
      <c r="C9918">
        <v>41.23</v>
      </c>
      <c r="D9918">
        <v>4.58</v>
      </c>
      <c r="E9918">
        <v>34.24</v>
      </c>
      <c r="F9918">
        <v>3.8</v>
      </c>
      <c r="G9918">
        <v>33.590000000000003</v>
      </c>
      <c r="H9918">
        <v>3.73</v>
      </c>
      <c r="I9918">
        <v>34.83</v>
      </c>
      <c r="J9918">
        <v>3.87</v>
      </c>
      <c r="K9918">
        <v>34.76</v>
      </c>
      <c r="L9918">
        <v>3.86</v>
      </c>
      <c r="M9918" t="str">
        <f t="shared" ca="1" si="2085"/>
        <v>-</v>
      </c>
      <c r="N9918" t="str">
        <f t="shared" ca="1" si="2086"/>
        <v>-</v>
      </c>
      <c r="O9918" t="str">
        <f t="shared" ca="1" si="2087"/>
        <v>-</v>
      </c>
      <c r="P9918" t="str">
        <f t="shared" ca="1" si="2088"/>
        <v>-</v>
      </c>
      <c r="Q9918" t="str">
        <f t="shared" ca="1" si="2089"/>
        <v>-</v>
      </c>
      <c r="R9918" t="str">
        <f t="shared" ca="1" si="2090"/>
        <v>-</v>
      </c>
      <c r="S9918" t="str">
        <f t="shared" ca="1" si="2091"/>
        <v>-</v>
      </c>
      <c r="T9918" t="str">
        <f t="shared" ca="1" si="2092"/>
        <v>-</v>
      </c>
      <c r="U9918" t="str">
        <f t="shared" ca="1" si="2093"/>
        <v>-</v>
      </c>
      <c r="V9918" t="str">
        <f t="shared" ca="1" si="2094"/>
        <v>-</v>
      </c>
      <c r="W9918">
        <f t="shared" ca="1" si="2082"/>
        <v>41.23</v>
      </c>
      <c r="X9918" t="str">
        <f t="shared" si="2083"/>
        <v>C9913</v>
      </c>
      <c r="Y9918" s="4">
        <f t="shared" ca="1" si="2084"/>
        <v>0</v>
      </c>
    </row>
    <row r="9919" spans="1:25" x14ac:dyDescent="0.2">
      <c r="A9919" t="s">
        <v>8872</v>
      </c>
      <c r="B9919">
        <v>7</v>
      </c>
      <c r="C9919">
        <v>27.34</v>
      </c>
      <c r="D9919">
        <v>3.91</v>
      </c>
      <c r="E9919">
        <v>28</v>
      </c>
      <c r="F9919">
        <v>4</v>
      </c>
      <c r="G9919">
        <v>24.98</v>
      </c>
      <c r="H9919">
        <v>3.57</v>
      </c>
      <c r="I9919">
        <v>27.86</v>
      </c>
      <c r="J9919">
        <v>3.98</v>
      </c>
      <c r="K9919">
        <v>36.200000000000003</v>
      </c>
      <c r="L9919">
        <v>5.17</v>
      </c>
      <c r="M9919" t="str">
        <f t="shared" ca="1" si="2085"/>
        <v>-</v>
      </c>
      <c r="N9919" t="str">
        <f t="shared" ca="1" si="2086"/>
        <v>-</v>
      </c>
      <c r="O9919" t="str">
        <f t="shared" ca="1" si="2087"/>
        <v>-</v>
      </c>
      <c r="P9919" t="str">
        <f t="shared" ca="1" si="2088"/>
        <v>-</v>
      </c>
      <c r="Q9919" t="str">
        <f t="shared" ca="1" si="2089"/>
        <v>-</v>
      </c>
      <c r="R9919" t="str">
        <f t="shared" ca="1" si="2090"/>
        <v>-</v>
      </c>
      <c r="S9919" t="str">
        <f t="shared" ca="1" si="2091"/>
        <v>-</v>
      </c>
      <c r="T9919" t="str">
        <f t="shared" ca="1" si="2092"/>
        <v>-</v>
      </c>
      <c r="U9919" t="str">
        <f t="shared" ca="1" si="2093"/>
        <v>-</v>
      </c>
      <c r="V9919" t="str">
        <f t="shared" ca="1" si="2094"/>
        <v>-</v>
      </c>
      <c r="W9919">
        <f t="shared" ca="1" si="2082"/>
        <v>27.34</v>
      </c>
      <c r="X9919" t="str">
        <f t="shared" si="2083"/>
        <v>C9913</v>
      </c>
      <c r="Y9919" s="4">
        <f t="shared" ca="1" si="2084"/>
        <v>0</v>
      </c>
    </row>
    <row r="9920" spans="1:25" x14ac:dyDescent="0.2">
      <c r="A9920" t="s">
        <v>8873</v>
      </c>
      <c r="B9920">
        <v>11</v>
      </c>
      <c r="C9920">
        <v>41.12</v>
      </c>
      <c r="D9920">
        <v>3.74</v>
      </c>
      <c r="E9920">
        <v>37.75</v>
      </c>
      <c r="F9920">
        <v>3.43</v>
      </c>
      <c r="G9920">
        <v>35.31</v>
      </c>
      <c r="H9920">
        <v>3.21</v>
      </c>
      <c r="I9920">
        <v>39.020000000000003</v>
      </c>
      <c r="J9920">
        <v>3.55</v>
      </c>
      <c r="K9920">
        <v>43.63</v>
      </c>
      <c r="L9920">
        <v>3.97</v>
      </c>
      <c r="M9920" t="str">
        <f t="shared" ca="1" si="2085"/>
        <v>-</v>
      </c>
      <c r="N9920" t="str">
        <f t="shared" ca="1" si="2086"/>
        <v>-</v>
      </c>
      <c r="O9920" t="str">
        <f t="shared" ca="1" si="2087"/>
        <v>-</v>
      </c>
      <c r="P9920" t="str">
        <f t="shared" ca="1" si="2088"/>
        <v>-</v>
      </c>
      <c r="Q9920" t="str">
        <f t="shared" ca="1" si="2089"/>
        <v>-</v>
      </c>
      <c r="R9920" t="str">
        <f t="shared" ca="1" si="2090"/>
        <v>-</v>
      </c>
      <c r="S9920" t="str">
        <f t="shared" ca="1" si="2091"/>
        <v>-</v>
      </c>
      <c r="T9920" t="str">
        <f t="shared" ca="1" si="2092"/>
        <v>-</v>
      </c>
      <c r="U9920" t="str">
        <f t="shared" ca="1" si="2093"/>
        <v>-</v>
      </c>
      <c r="V9920" t="str">
        <f t="shared" ca="1" si="2094"/>
        <v>-</v>
      </c>
      <c r="W9920">
        <f t="shared" ca="1" si="2082"/>
        <v>41.12</v>
      </c>
      <c r="X9920" t="str">
        <f t="shared" si="2083"/>
        <v>C9913</v>
      </c>
      <c r="Y9920" s="4">
        <f t="shared" ca="1" si="2084"/>
        <v>0</v>
      </c>
    </row>
    <row r="9921" spans="1:25" x14ac:dyDescent="0.2">
      <c r="A9921" t="s">
        <v>8874</v>
      </c>
      <c r="B9921">
        <v>7</v>
      </c>
      <c r="C9921">
        <v>26.62</v>
      </c>
      <c r="D9921">
        <v>3.8</v>
      </c>
      <c r="E9921">
        <v>28.71</v>
      </c>
      <c r="F9921">
        <v>4.0999999999999996</v>
      </c>
      <c r="G9921">
        <v>28.46</v>
      </c>
      <c r="H9921">
        <v>4.07</v>
      </c>
      <c r="I9921">
        <v>27.97</v>
      </c>
      <c r="J9921">
        <v>4</v>
      </c>
      <c r="K9921">
        <v>35.83</v>
      </c>
      <c r="L9921">
        <v>5.12</v>
      </c>
      <c r="M9921" t="str">
        <f t="shared" ca="1" si="2085"/>
        <v>YES</v>
      </c>
      <c r="N9921" t="str">
        <f t="shared" ca="1" si="2086"/>
        <v>-</v>
      </c>
      <c r="O9921" t="str">
        <f t="shared" ca="1" si="2087"/>
        <v>-</v>
      </c>
      <c r="P9921" t="str">
        <f t="shared" ca="1" si="2088"/>
        <v>-</v>
      </c>
      <c r="Q9921" t="str">
        <f t="shared" ca="1" si="2089"/>
        <v>-</v>
      </c>
      <c r="R9921" t="str">
        <f t="shared" ca="1" si="2090"/>
        <v>-</v>
      </c>
      <c r="S9921" t="str">
        <f t="shared" ca="1" si="2091"/>
        <v>-</v>
      </c>
      <c r="T9921" t="str">
        <f t="shared" ca="1" si="2092"/>
        <v>-</v>
      </c>
      <c r="U9921" t="str">
        <f t="shared" ca="1" si="2093"/>
        <v>-</v>
      </c>
      <c r="V9921" t="str">
        <f t="shared" ca="1" si="2094"/>
        <v>-</v>
      </c>
      <c r="W9921">
        <f t="shared" ca="1" si="2082"/>
        <v>26.62</v>
      </c>
      <c r="X9921" t="str">
        <f t="shared" si="2083"/>
        <v>C9913</v>
      </c>
      <c r="Y9921" s="4">
        <f t="shared" ca="1" si="2084"/>
        <v>0.1</v>
      </c>
    </row>
    <row r="9922" spans="1:25" x14ac:dyDescent="0.2">
      <c r="A9922" t="s">
        <v>21</v>
      </c>
      <c r="M9922" t="str">
        <f t="shared" ca="1" si="2085"/>
        <v>-</v>
      </c>
      <c r="N9922" t="str">
        <f t="shared" ca="1" si="2086"/>
        <v>-</v>
      </c>
      <c r="O9922" t="str">
        <f t="shared" ca="1" si="2087"/>
        <v>-</v>
      </c>
      <c r="P9922" t="str">
        <f t="shared" ca="1" si="2088"/>
        <v>-</v>
      </c>
      <c r="Q9922" t="str">
        <f t="shared" ca="1" si="2089"/>
        <v>-</v>
      </c>
      <c r="R9922" t="str">
        <f t="shared" ca="1" si="2090"/>
        <v>-</v>
      </c>
      <c r="S9922" t="str">
        <f t="shared" ca="1" si="2091"/>
        <v>-</v>
      </c>
      <c r="T9922" t="str">
        <f t="shared" ca="1" si="2092"/>
        <v>-</v>
      </c>
      <c r="U9922" t="str">
        <f t="shared" ca="1" si="2093"/>
        <v>-</v>
      </c>
      <c r="V9922" t="str">
        <f t="shared" ca="1" si="2094"/>
        <v>-</v>
      </c>
      <c r="W9922">
        <f t="shared" ca="1" si="2082"/>
        <v>0</v>
      </c>
      <c r="X9922" t="str">
        <f t="shared" si="2083"/>
        <v>C9913</v>
      </c>
      <c r="Y9922" s="4" t="str">
        <f t="shared" si="2084"/>
        <v/>
      </c>
    </row>
    <row r="9923" spans="1:25" x14ac:dyDescent="0.2">
      <c r="A9923" t="s">
        <v>8875</v>
      </c>
      <c r="B9923">
        <v>13</v>
      </c>
      <c r="C9923">
        <v>48.66</v>
      </c>
      <c r="D9923">
        <v>3.74</v>
      </c>
      <c r="E9923">
        <v>46.53</v>
      </c>
      <c r="F9923">
        <v>3.58</v>
      </c>
      <c r="G9923">
        <v>43.81</v>
      </c>
      <c r="H9923">
        <v>3.37</v>
      </c>
      <c r="I9923">
        <v>41.44</v>
      </c>
      <c r="J9923">
        <v>3.19</v>
      </c>
      <c r="K9923">
        <v>46.32</v>
      </c>
      <c r="L9923">
        <v>3.56</v>
      </c>
      <c r="M9923" t="str">
        <f t="shared" ca="1" si="2085"/>
        <v>-</v>
      </c>
      <c r="N9923" t="str">
        <f t="shared" ca="1" si="2086"/>
        <v>-</v>
      </c>
      <c r="O9923" t="str">
        <f t="shared" ca="1" si="2087"/>
        <v>-</v>
      </c>
      <c r="P9923" t="str">
        <f t="shared" ca="1" si="2088"/>
        <v>-</v>
      </c>
      <c r="Q9923" t="str">
        <f t="shared" ca="1" si="2089"/>
        <v>-</v>
      </c>
      <c r="R9923" t="str">
        <f t="shared" ca="1" si="2090"/>
        <v>-</v>
      </c>
      <c r="S9923" t="str">
        <f t="shared" ca="1" si="2091"/>
        <v>-</v>
      </c>
      <c r="T9923" t="str">
        <f t="shared" ca="1" si="2092"/>
        <v>-</v>
      </c>
      <c r="U9923" t="str">
        <f t="shared" ca="1" si="2093"/>
        <v>-</v>
      </c>
      <c r="V9923" t="str">
        <f t="shared" ca="1" si="2094"/>
        <v>-</v>
      </c>
      <c r="W9923">
        <f t="shared" ca="1" si="2082"/>
        <v>48.66</v>
      </c>
      <c r="X9923" t="str">
        <f t="shared" si="2083"/>
        <v>C9923</v>
      </c>
      <c r="Y9923" s="4">
        <f t="shared" ca="1" si="2084"/>
        <v>0</v>
      </c>
    </row>
    <row r="9924" spans="1:25" x14ac:dyDescent="0.2">
      <c r="A9924" t="s">
        <v>8876</v>
      </c>
      <c r="B9924">
        <v>7</v>
      </c>
      <c r="C9924">
        <v>26.21</v>
      </c>
      <c r="D9924">
        <v>3.74</v>
      </c>
      <c r="E9924">
        <v>25.2</v>
      </c>
      <c r="F9924">
        <v>3.6</v>
      </c>
      <c r="G9924">
        <v>23.52</v>
      </c>
      <c r="H9924">
        <v>3.36</v>
      </c>
      <c r="I9924">
        <v>23.95</v>
      </c>
      <c r="J9924">
        <v>3.42</v>
      </c>
      <c r="K9924">
        <v>24.26</v>
      </c>
      <c r="L9924">
        <v>3.47</v>
      </c>
      <c r="M9924" t="str">
        <f t="shared" ca="1" si="2085"/>
        <v>YES</v>
      </c>
      <c r="N9924" t="str">
        <f t="shared" ca="1" si="2086"/>
        <v>-</v>
      </c>
      <c r="O9924" t="str">
        <f t="shared" ca="1" si="2087"/>
        <v>YES</v>
      </c>
      <c r="P9924" t="str">
        <f t="shared" ca="1" si="2088"/>
        <v>-</v>
      </c>
      <c r="Q9924" t="str">
        <f t="shared" ca="1" si="2089"/>
        <v>YES</v>
      </c>
      <c r="R9924" t="str">
        <f t="shared" ca="1" si="2090"/>
        <v>-</v>
      </c>
      <c r="S9924" t="str">
        <f t="shared" ca="1" si="2091"/>
        <v>YES</v>
      </c>
      <c r="T9924" t="str">
        <f t="shared" ca="1" si="2092"/>
        <v>-</v>
      </c>
      <c r="U9924" t="str">
        <f t="shared" ca="1" si="2093"/>
        <v>YES</v>
      </c>
      <c r="V9924" t="str">
        <f t="shared" ca="1" si="2094"/>
        <v>-</v>
      </c>
      <c r="W9924">
        <f t="shared" ref="W9924:W9987" ca="1" si="2095">OFFSET(INDIRECT(X9924),0,0,10,1)</f>
        <v>26.21</v>
      </c>
      <c r="X9924" t="str">
        <f t="shared" ref="X9924:X9987" si="2096">CONCATENATE("C",ROUNDDOWN(ROW()-3,-1)/10,"3")</f>
        <v>C9923</v>
      </c>
      <c r="Y9924" s="4">
        <f t="shared" ref="Y9924:Y9987" ca="1" si="2097">IF(A9924&lt;&gt;"-----------",COUNTIF($M9924:$V9924,"YES")/10,"")</f>
        <v>0.5</v>
      </c>
    </row>
    <row r="9925" spans="1:25" x14ac:dyDescent="0.2">
      <c r="A9925" t="s">
        <v>8877</v>
      </c>
      <c r="B9925">
        <v>9</v>
      </c>
      <c r="C9925">
        <v>32.26</v>
      </c>
      <c r="D9925">
        <v>3.58</v>
      </c>
      <c r="E9925">
        <v>34.74</v>
      </c>
      <c r="F9925">
        <v>3.86</v>
      </c>
      <c r="G9925">
        <v>34.549999999999997</v>
      </c>
      <c r="H9925">
        <v>3.84</v>
      </c>
      <c r="I9925">
        <v>36.47</v>
      </c>
      <c r="J9925">
        <v>4.05</v>
      </c>
      <c r="K9925">
        <v>39.58</v>
      </c>
      <c r="L9925">
        <v>4.4000000000000004</v>
      </c>
      <c r="M9925" t="str">
        <f t="shared" ca="1" si="2085"/>
        <v>-</v>
      </c>
      <c r="N9925" t="str">
        <f t="shared" ca="1" si="2086"/>
        <v>-</v>
      </c>
      <c r="O9925" t="str">
        <f t="shared" ca="1" si="2087"/>
        <v>-</v>
      </c>
      <c r="P9925" t="str">
        <f t="shared" ca="1" si="2088"/>
        <v>-</v>
      </c>
      <c r="Q9925" t="str">
        <f t="shared" ca="1" si="2089"/>
        <v>-</v>
      </c>
      <c r="R9925" t="str">
        <f t="shared" ca="1" si="2090"/>
        <v>-</v>
      </c>
      <c r="S9925" t="str">
        <f t="shared" ca="1" si="2091"/>
        <v>-</v>
      </c>
      <c r="T9925" t="str">
        <f t="shared" ca="1" si="2092"/>
        <v>-</v>
      </c>
      <c r="U9925" t="str">
        <f t="shared" ca="1" si="2093"/>
        <v>-</v>
      </c>
      <c r="V9925" t="str">
        <f t="shared" ca="1" si="2094"/>
        <v>-</v>
      </c>
      <c r="W9925">
        <f t="shared" ca="1" si="2095"/>
        <v>32.26</v>
      </c>
      <c r="X9925" t="str">
        <f t="shared" si="2096"/>
        <v>C9923</v>
      </c>
      <c r="Y9925" s="4">
        <f t="shared" ca="1" si="2097"/>
        <v>0</v>
      </c>
    </row>
    <row r="9926" spans="1:25" x14ac:dyDescent="0.2">
      <c r="A9926" t="s">
        <v>8878</v>
      </c>
      <c r="B9926">
        <v>13</v>
      </c>
      <c r="C9926">
        <v>48.93</v>
      </c>
      <c r="D9926">
        <v>3.76</v>
      </c>
      <c r="E9926">
        <v>45.33</v>
      </c>
      <c r="F9926">
        <v>3.49</v>
      </c>
      <c r="G9926">
        <v>43.27</v>
      </c>
      <c r="H9926">
        <v>3.33</v>
      </c>
      <c r="I9926">
        <v>41.18</v>
      </c>
      <c r="J9926">
        <v>3.17</v>
      </c>
      <c r="K9926">
        <v>46</v>
      </c>
      <c r="L9926">
        <v>3.54</v>
      </c>
      <c r="M9926" t="str">
        <f t="shared" ca="1" si="2085"/>
        <v>-</v>
      </c>
      <c r="N9926" t="str">
        <f t="shared" ca="1" si="2086"/>
        <v>-</v>
      </c>
      <c r="O9926" t="str">
        <f t="shared" ca="1" si="2087"/>
        <v>-</v>
      </c>
      <c r="P9926" t="str">
        <f t="shared" ca="1" si="2088"/>
        <v>-</v>
      </c>
      <c r="Q9926" t="str">
        <f t="shared" ca="1" si="2089"/>
        <v>-</v>
      </c>
      <c r="R9926" t="str">
        <f t="shared" ca="1" si="2090"/>
        <v>-</v>
      </c>
      <c r="S9926" t="str">
        <f t="shared" ca="1" si="2091"/>
        <v>-</v>
      </c>
      <c r="T9926" t="str">
        <f t="shared" ca="1" si="2092"/>
        <v>-</v>
      </c>
      <c r="U9926" t="str">
        <f t="shared" ca="1" si="2093"/>
        <v>-</v>
      </c>
      <c r="V9926" t="str">
        <f t="shared" ca="1" si="2094"/>
        <v>-</v>
      </c>
      <c r="W9926">
        <f t="shared" ca="1" si="2095"/>
        <v>48.93</v>
      </c>
      <c r="X9926" t="str">
        <f t="shared" si="2096"/>
        <v>C9923</v>
      </c>
      <c r="Y9926" s="4">
        <f t="shared" ca="1" si="2097"/>
        <v>0</v>
      </c>
    </row>
    <row r="9927" spans="1:25" x14ac:dyDescent="0.2">
      <c r="A9927" t="s">
        <v>8879</v>
      </c>
      <c r="B9927">
        <v>9</v>
      </c>
      <c r="C9927">
        <v>32.5</v>
      </c>
      <c r="D9927">
        <v>3.61</v>
      </c>
      <c r="E9927">
        <v>32.28</v>
      </c>
      <c r="F9927">
        <v>3.59</v>
      </c>
      <c r="G9927">
        <v>31.43</v>
      </c>
      <c r="H9927">
        <v>3.49</v>
      </c>
      <c r="I9927">
        <v>31.33</v>
      </c>
      <c r="J9927">
        <v>3.48</v>
      </c>
      <c r="K9927">
        <v>33.56</v>
      </c>
      <c r="L9927">
        <v>3.73</v>
      </c>
      <c r="M9927" t="str">
        <f t="shared" ca="1" si="2085"/>
        <v>-</v>
      </c>
      <c r="N9927" t="str">
        <f t="shared" ca="1" si="2086"/>
        <v>-</v>
      </c>
      <c r="O9927" t="str">
        <f t="shared" ca="1" si="2087"/>
        <v>-</v>
      </c>
      <c r="P9927" t="str">
        <f t="shared" ca="1" si="2088"/>
        <v>-</v>
      </c>
      <c r="Q9927" t="str">
        <f t="shared" ca="1" si="2089"/>
        <v>-</v>
      </c>
      <c r="R9927" t="str">
        <f t="shared" ca="1" si="2090"/>
        <v>-</v>
      </c>
      <c r="S9927" t="str">
        <f t="shared" ca="1" si="2091"/>
        <v>-</v>
      </c>
      <c r="T9927" t="str">
        <f t="shared" ca="1" si="2092"/>
        <v>-</v>
      </c>
      <c r="U9927" t="str">
        <f t="shared" ca="1" si="2093"/>
        <v>-</v>
      </c>
      <c r="V9927" t="str">
        <f t="shared" ca="1" si="2094"/>
        <v>-</v>
      </c>
      <c r="W9927">
        <f t="shared" ca="1" si="2095"/>
        <v>32.5</v>
      </c>
      <c r="X9927" t="str">
        <f t="shared" si="2096"/>
        <v>C9923</v>
      </c>
      <c r="Y9927" s="4">
        <f t="shared" ca="1" si="2097"/>
        <v>0</v>
      </c>
    </row>
    <row r="9928" spans="1:25" x14ac:dyDescent="0.2">
      <c r="A9928" t="s">
        <v>8880</v>
      </c>
      <c r="B9928">
        <v>13</v>
      </c>
      <c r="C9928">
        <v>47.82</v>
      </c>
      <c r="D9928">
        <v>3.68</v>
      </c>
      <c r="E9928">
        <v>42.82</v>
      </c>
      <c r="F9928">
        <v>3.29</v>
      </c>
      <c r="G9928">
        <v>39.4</v>
      </c>
      <c r="H9928">
        <v>3.03</v>
      </c>
      <c r="I9928">
        <v>37.35</v>
      </c>
      <c r="J9928">
        <v>2.87</v>
      </c>
      <c r="K9928">
        <v>42.13</v>
      </c>
      <c r="L9928">
        <v>3.24</v>
      </c>
      <c r="M9928" t="str">
        <f t="shared" ca="1" si="2085"/>
        <v>-</v>
      </c>
      <c r="N9928" t="str">
        <f t="shared" ca="1" si="2086"/>
        <v>-</v>
      </c>
      <c r="O9928" t="str">
        <f t="shared" ca="1" si="2087"/>
        <v>-</v>
      </c>
      <c r="P9928" t="str">
        <f t="shared" ca="1" si="2088"/>
        <v>YES</v>
      </c>
      <c r="Q9928" t="str">
        <f t="shared" ca="1" si="2089"/>
        <v>-</v>
      </c>
      <c r="R9928" t="str">
        <f t="shared" ca="1" si="2090"/>
        <v>YES</v>
      </c>
      <c r="S9928" t="str">
        <f t="shared" ca="1" si="2091"/>
        <v>-</v>
      </c>
      <c r="T9928" t="str">
        <f t="shared" ca="1" si="2092"/>
        <v>YES</v>
      </c>
      <c r="U9928" t="str">
        <f t="shared" ca="1" si="2093"/>
        <v>-</v>
      </c>
      <c r="V9928" t="str">
        <f t="shared" ca="1" si="2094"/>
        <v>YES</v>
      </c>
      <c r="W9928">
        <f t="shared" ca="1" si="2095"/>
        <v>47.82</v>
      </c>
      <c r="X9928" t="str">
        <f t="shared" si="2096"/>
        <v>C9923</v>
      </c>
      <c r="Y9928" s="4">
        <f t="shared" ca="1" si="2097"/>
        <v>0.4</v>
      </c>
    </row>
    <row r="9929" spans="1:25" x14ac:dyDescent="0.2">
      <c r="A9929" t="s">
        <v>8881</v>
      </c>
      <c r="B9929">
        <v>7</v>
      </c>
      <c r="C9929">
        <v>27.32</v>
      </c>
      <c r="D9929">
        <v>3.9</v>
      </c>
      <c r="E9929">
        <v>27</v>
      </c>
      <c r="F9929">
        <v>3.86</v>
      </c>
      <c r="G9929">
        <v>25.94</v>
      </c>
      <c r="H9929">
        <v>3.71</v>
      </c>
      <c r="I9929">
        <v>26.99</v>
      </c>
      <c r="J9929">
        <v>3.86</v>
      </c>
      <c r="K9929">
        <v>29.88</v>
      </c>
      <c r="L9929">
        <v>4.2699999999999996</v>
      </c>
      <c r="M9929" t="str">
        <f t="shared" ca="1" si="2085"/>
        <v>-</v>
      </c>
      <c r="N9929" t="str">
        <f t="shared" ca="1" si="2086"/>
        <v>-</v>
      </c>
      <c r="O9929" t="str">
        <f t="shared" ca="1" si="2087"/>
        <v>-</v>
      </c>
      <c r="P9929" t="str">
        <f t="shared" ca="1" si="2088"/>
        <v>-</v>
      </c>
      <c r="Q9929" t="str">
        <f t="shared" ca="1" si="2089"/>
        <v>-</v>
      </c>
      <c r="R9929" t="str">
        <f t="shared" ca="1" si="2090"/>
        <v>-</v>
      </c>
      <c r="S9929" t="str">
        <f t="shared" ca="1" si="2091"/>
        <v>-</v>
      </c>
      <c r="T9929" t="str">
        <f t="shared" ca="1" si="2092"/>
        <v>-</v>
      </c>
      <c r="U9929" t="str">
        <f t="shared" ca="1" si="2093"/>
        <v>-</v>
      </c>
      <c r="V9929" t="str">
        <f t="shared" ca="1" si="2094"/>
        <v>-</v>
      </c>
      <c r="W9929">
        <f t="shared" ca="1" si="2095"/>
        <v>27.32</v>
      </c>
      <c r="X9929" t="str">
        <f t="shared" si="2096"/>
        <v>C9923</v>
      </c>
      <c r="Y9929" s="4">
        <f t="shared" ca="1" si="2097"/>
        <v>0</v>
      </c>
    </row>
    <row r="9930" spans="1:25" x14ac:dyDescent="0.2">
      <c r="A9930" t="s">
        <v>8882</v>
      </c>
      <c r="B9930">
        <v>7</v>
      </c>
      <c r="C9930">
        <v>27.43</v>
      </c>
      <c r="D9930">
        <v>3.92</v>
      </c>
      <c r="E9930">
        <v>27.09</v>
      </c>
      <c r="F9930">
        <v>3.87</v>
      </c>
      <c r="G9930">
        <v>25.86</v>
      </c>
      <c r="H9930">
        <v>3.69</v>
      </c>
      <c r="I9930">
        <v>26.96</v>
      </c>
      <c r="J9930">
        <v>3.85</v>
      </c>
      <c r="K9930">
        <v>29.63</v>
      </c>
      <c r="L9930">
        <v>4.2300000000000004</v>
      </c>
      <c r="M9930" t="str">
        <f t="shared" ca="1" si="2085"/>
        <v>-</v>
      </c>
      <c r="N9930" t="str">
        <f t="shared" ca="1" si="2086"/>
        <v>-</v>
      </c>
      <c r="O9930" t="str">
        <f t="shared" ca="1" si="2087"/>
        <v>-</v>
      </c>
      <c r="P9930" t="str">
        <f t="shared" ca="1" si="2088"/>
        <v>-</v>
      </c>
      <c r="Q9930" t="str">
        <f t="shared" ca="1" si="2089"/>
        <v>-</v>
      </c>
      <c r="R9930" t="str">
        <f t="shared" ca="1" si="2090"/>
        <v>-</v>
      </c>
      <c r="S9930" t="str">
        <f t="shared" ca="1" si="2091"/>
        <v>-</v>
      </c>
      <c r="T9930" t="str">
        <f t="shared" ca="1" si="2092"/>
        <v>-</v>
      </c>
      <c r="U9930" t="str">
        <f t="shared" ca="1" si="2093"/>
        <v>-</v>
      </c>
      <c r="V9930" t="str">
        <f t="shared" ca="1" si="2094"/>
        <v>-</v>
      </c>
      <c r="W9930">
        <f t="shared" ca="1" si="2095"/>
        <v>27.43</v>
      </c>
      <c r="X9930" t="str">
        <f t="shared" si="2096"/>
        <v>C9923</v>
      </c>
      <c r="Y9930" s="4">
        <f t="shared" ca="1" si="2097"/>
        <v>0</v>
      </c>
    </row>
    <row r="9931" spans="1:25" x14ac:dyDescent="0.2">
      <c r="A9931" t="s">
        <v>8883</v>
      </c>
      <c r="B9931">
        <v>9</v>
      </c>
      <c r="C9931">
        <v>31.82</v>
      </c>
      <c r="D9931">
        <v>3.54</v>
      </c>
      <c r="E9931">
        <v>33.950000000000003</v>
      </c>
      <c r="F9931">
        <v>3.77</v>
      </c>
      <c r="G9931">
        <v>33.74</v>
      </c>
      <c r="H9931">
        <v>3.75</v>
      </c>
      <c r="I9931">
        <v>33.979999999999997</v>
      </c>
      <c r="J9931">
        <v>3.78</v>
      </c>
      <c r="K9931">
        <v>38.54</v>
      </c>
      <c r="L9931">
        <v>4.28</v>
      </c>
      <c r="M9931" t="str">
        <f t="shared" ca="1" si="2085"/>
        <v>-</v>
      </c>
      <c r="N9931" t="str">
        <f t="shared" ca="1" si="2086"/>
        <v>YES</v>
      </c>
      <c r="O9931" t="str">
        <f t="shared" ca="1" si="2087"/>
        <v>-</v>
      </c>
      <c r="P9931" t="str">
        <f t="shared" ca="1" si="2088"/>
        <v>-</v>
      </c>
      <c r="Q9931" t="str">
        <f t="shared" ca="1" si="2089"/>
        <v>-</v>
      </c>
      <c r="R9931" t="str">
        <f t="shared" ca="1" si="2090"/>
        <v>-</v>
      </c>
      <c r="S9931" t="str">
        <f t="shared" ca="1" si="2091"/>
        <v>-</v>
      </c>
      <c r="T9931" t="str">
        <f t="shared" ca="1" si="2092"/>
        <v>-</v>
      </c>
      <c r="U9931" t="str">
        <f t="shared" ca="1" si="2093"/>
        <v>-</v>
      </c>
      <c r="V9931" t="str">
        <f t="shared" ca="1" si="2094"/>
        <v>-</v>
      </c>
      <c r="W9931">
        <f t="shared" ca="1" si="2095"/>
        <v>31.82</v>
      </c>
      <c r="X9931" t="str">
        <f t="shared" si="2096"/>
        <v>C9923</v>
      </c>
      <c r="Y9931" s="4">
        <f t="shared" ca="1" si="2097"/>
        <v>0.1</v>
      </c>
    </row>
    <row r="9932" spans="1:25" x14ac:dyDescent="0.2">
      <c r="A9932" t="s">
        <v>21</v>
      </c>
      <c r="M9932" t="str">
        <f t="shared" ca="1" si="2085"/>
        <v>-</v>
      </c>
      <c r="N9932" t="str">
        <f t="shared" ca="1" si="2086"/>
        <v>-</v>
      </c>
      <c r="O9932" t="str">
        <f t="shared" ca="1" si="2087"/>
        <v>-</v>
      </c>
      <c r="P9932" t="str">
        <f t="shared" ca="1" si="2088"/>
        <v>-</v>
      </c>
      <c r="Q9932" t="str">
        <f t="shared" ca="1" si="2089"/>
        <v>-</v>
      </c>
      <c r="R9932" t="str">
        <f t="shared" ca="1" si="2090"/>
        <v>-</v>
      </c>
      <c r="S9932" t="str">
        <f t="shared" ca="1" si="2091"/>
        <v>-</v>
      </c>
      <c r="T9932" t="str">
        <f t="shared" ca="1" si="2092"/>
        <v>-</v>
      </c>
      <c r="U9932" t="str">
        <f t="shared" ca="1" si="2093"/>
        <v>-</v>
      </c>
      <c r="V9932" t="str">
        <f t="shared" ca="1" si="2094"/>
        <v>-</v>
      </c>
      <c r="W9932">
        <f t="shared" ca="1" si="2095"/>
        <v>0</v>
      </c>
      <c r="X9932" t="str">
        <f t="shared" si="2096"/>
        <v>C9923</v>
      </c>
      <c r="Y9932" s="4" t="str">
        <f t="shared" si="2097"/>
        <v/>
      </c>
    </row>
    <row r="9933" spans="1:25" x14ac:dyDescent="0.2">
      <c r="A9933" t="s">
        <v>8884</v>
      </c>
      <c r="B9933">
        <v>10</v>
      </c>
      <c r="C9933">
        <v>33.39</v>
      </c>
      <c r="D9933">
        <v>3.34</v>
      </c>
      <c r="E9933">
        <v>28.48</v>
      </c>
      <c r="F9933">
        <v>2.85</v>
      </c>
      <c r="G9933">
        <v>24.63</v>
      </c>
      <c r="H9933">
        <v>2.46</v>
      </c>
      <c r="I9933">
        <v>23.48</v>
      </c>
      <c r="J9933">
        <v>2.35</v>
      </c>
      <c r="K9933">
        <v>22.99</v>
      </c>
      <c r="L9933">
        <v>2.2999999999999998</v>
      </c>
      <c r="M9933" t="str">
        <f t="shared" ca="1" si="2085"/>
        <v>-</v>
      </c>
      <c r="N9933" t="str">
        <f t="shared" ca="1" si="2086"/>
        <v>YES</v>
      </c>
      <c r="O9933" t="str">
        <f t="shared" ca="1" si="2087"/>
        <v>-</v>
      </c>
      <c r="P9933" t="str">
        <f t="shared" ca="1" si="2088"/>
        <v>YES</v>
      </c>
      <c r="Q9933" t="str">
        <f t="shared" ca="1" si="2089"/>
        <v>-</v>
      </c>
      <c r="R9933" t="str">
        <f t="shared" ca="1" si="2090"/>
        <v>YES</v>
      </c>
      <c r="S9933" t="str">
        <f t="shared" ca="1" si="2091"/>
        <v>-</v>
      </c>
      <c r="T9933" t="str">
        <f t="shared" ca="1" si="2092"/>
        <v>-</v>
      </c>
      <c r="U9933" t="str">
        <f t="shared" ca="1" si="2093"/>
        <v>-</v>
      </c>
      <c r="V9933" t="str">
        <f t="shared" ca="1" si="2094"/>
        <v>YES</v>
      </c>
      <c r="W9933">
        <f t="shared" ca="1" si="2095"/>
        <v>33.39</v>
      </c>
      <c r="X9933" t="str">
        <f t="shared" si="2096"/>
        <v>C9933</v>
      </c>
      <c r="Y9933" s="4">
        <f t="shared" ca="1" si="2097"/>
        <v>0.4</v>
      </c>
    </row>
    <row r="9934" spans="1:25" x14ac:dyDescent="0.2">
      <c r="A9934" t="s">
        <v>8885</v>
      </c>
      <c r="B9934">
        <v>12</v>
      </c>
      <c r="C9934">
        <v>50.4</v>
      </c>
      <c r="D9934">
        <v>4.2</v>
      </c>
      <c r="E9934">
        <v>55.19</v>
      </c>
      <c r="F9934">
        <v>4.5999999999999996</v>
      </c>
      <c r="G9934">
        <v>57.15</v>
      </c>
      <c r="H9934">
        <v>4.76</v>
      </c>
      <c r="I9934">
        <v>64.2</v>
      </c>
      <c r="J9934">
        <v>5.35</v>
      </c>
      <c r="K9934">
        <v>66.97</v>
      </c>
      <c r="L9934">
        <v>5.58</v>
      </c>
      <c r="M9934" t="str">
        <f t="shared" ca="1" si="2085"/>
        <v>-</v>
      </c>
      <c r="N9934" t="str">
        <f t="shared" ca="1" si="2086"/>
        <v>-</v>
      </c>
      <c r="O9934" t="str">
        <f t="shared" ca="1" si="2087"/>
        <v>-</v>
      </c>
      <c r="P9934" t="str">
        <f t="shared" ca="1" si="2088"/>
        <v>-</v>
      </c>
      <c r="Q9934" t="str">
        <f t="shared" ca="1" si="2089"/>
        <v>-</v>
      </c>
      <c r="R9934" t="str">
        <f t="shared" ca="1" si="2090"/>
        <v>-</v>
      </c>
      <c r="S9934" t="str">
        <f t="shared" ca="1" si="2091"/>
        <v>-</v>
      </c>
      <c r="T9934" t="str">
        <f t="shared" ca="1" si="2092"/>
        <v>-</v>
      </c>
      <c r="U9934" t="str">
        <f t="shared" ca="1" si="2093"/>
        <v>-</v>
      </c>
      <c r="V9934" t="str">
        <f t="shared" ca="1" si="2094"/>
        <v>-</v>
      </c>
      <c r="W9934">
        <f t="shared" ca="1" si="2095"/>
        <v>50.4</v>
      </c>
      <c r="X9934" t="str">
        <f t="shared" si="2096"/>
        <v>C9933</v>
      </c>
      <c r="Y9934" s="4">
        <f t="shared" ca="1" si="2097"/>
        <v>0</v>
      </c>
    </row>
    <row r="9935" spans="1:25" x14ac:dyDescent="0.2">
      <c r="A9935" t="s">
        <v>8886</v>
      </c>
      <c r="B9935">
        <v>6</v>
      </c>
      <c r="C9935">
        <v>22.95</v>
      </c>
      <c r="D9935">
        <v>3.82</v>
      </c>
      <c r="E9935">
        <v>20.14</v>
      </c>
      <c r="F9935">
        <v>3.36</v>
      </c>
      <c r="G9935">
        <v>15.97</v>
      </c>
      <c r="H9935">
        <v>2.66</v>
      </c>
      <c r="I9935">
        <v>13.62</v>
      </c>
      <c r="J9935">
        <v>2.27</v>
      </c>
      <c r="K9935">
        <v>14.26</v>
      </c>
      <c r="L9935">
        <v>2.38</v>
      </c>
      <c r="M9935" t="str">
        <f t="shared" ca="1" si="2085"/>
        <v>YES</v>
      </c>
      <c r="N9935" t="str">
        <f t="shared" ca="1" si="2086"/>
        <v>-</v>
      </c>
      <c r="O9935" t="str">
        <f t="shared" ca="1" si="2087"/>
        <v>YES</v>
      </c>
      <c r="P9935" t="str">
        <f t="shared" ca="1" si="2088"/>
        <v>-</v>
      </c>
      <c r="Q9935" t="str">
        <f t="shared" ca="1" si="2089"/>
        <v>YES</v>
      </c>
      <c r="R9935" t="str">
        <f t="shared" ca="1" si="2090"/>
        <v>-</v>
      </c>
      <c r="S9935" t="str">
        <f t="shared" ca="1" si="2091"/>
        <v>YES</v>
      </c>
      <c r="T9935" t="str">
        <f t="shared" ca="1" si="2092"/>
        <v>YES</v>
      </c>
      <c r="U9935" t="str">
        <f t="shared" ca="1" si="2093"/>
        <v>YES</v>
      </c>
      <c r="V9935" t="str">
        <f t="shared" ca="1" si="2094"/>
        <v>-</v>
      </c>
      <c r="W9935">
        <f t="shared" ca="1" si="2095"/>
        <v>22.95</v>
      </c>
      <c r="X9935" t="str">
        <f t="shared" si="2096"/>
        <v>C9933</v>
      </c>
      <c r="Y9935" s="4">
        <f t="shared" ca="1" si="2097"/>
        <v>0.6</v>
      </c>
    </row>
    <row r="9936" spans="1:25" x14ac:dyDescent="0.2">
      <c r="A9936" t="s">
        <v>8887</v>
      </c>
      <c r="B9936">
        <v>12</v>
      </c>
      <c r="C9936">
        <v>51.68</v>
      </c>
      <c r="D9936">
        <v>4.3099999999999996</v>
      </c>
      <c r="E9936">
        <v>56.24</v>
      </c>
      <c r="F9936">
        <v>4.6900000000000004</v>
      </c>
      <c r="G9936">
        <v>56.29</v>
      </c>
      <c r="H9936">
        <v>4.6900000000000004</v>
      </c>
      <c r="I9936">
        <v>65.87</v>
      </c>
      <c r="J9936">
        <v>5.49</v>
      </c>
      <c r="K9936">
        <v>66.77</v>
      </c>
      <c r="L9936">
        <v>5.56</v>
      </c>
      <c r="M9936" t="str">
        <f t="shared" ca="1" si="2085"/>
        <v>-</v>
      </c>
      <c r="N9936" t="str">
        <f t="shared" ca="1" si="2086"/>
        <v>-</v>
      </c>
      <c r="O9936" t="str">
        <f t="shared" ca="1" si="2087"/>
        <v>-</v>
      </c>
      <c r="P9936" t="str">
        <f t="shared" ca="1" si="2088"/>
        <v>-</v>
      </c>
      <c r="Q9936" t="str">
        <f t="shared" ca="1" si="2089"/>
        <v>-</v>
      </c>
      <c r="R9936" t="str">
        <f t="shared" ca="1" si="2090"/>
        <v>-</v>
      </c>
      <c r="S9936" t="str">
        <f t="shared" ca="1" si="2091"/>
        <v>-</v>
      </c>
      <c r="T9936" t="str">
        <f t="shared" ca="1" si="2092"/>
        <v>-</v>
      </c>
      <c r="U9936" t="str">
        <f t="shared" ca="1" si="2093"/>
        <v>-</v>
      </c>
      <c r="V9936" t="str">
        <f t="shared" ca="1" si="2094"/>
        <v>-</v>
      </c>
      <c r="W9936">
        <f t="shared" ca="1" si="2095"/>
        <v>51.68</v>
      </c>
      <c r="X9936" t="str">
        <f t="shared" si="2096"/>
        <v>C9933</v>
      </c>
      <c r="Y9936" s="4">
        <f t="shared" ca="1" si="2097"/>
        <v>0</v>
      </c>
    </row>
    <row r="9937" spans="1:25" x14ac:dyDescent="0.2">
      <c r="A9937" t="s">
        <v>8888</v>
      </c>
      <c r="B9937">
        <v>6</v>
      </c>
      <c r="C9937">
        <v>24.06</v>
      </c>
      <c r="D9937">
        <v>4.01</v>
      </c>
      <c r="E9937">
        <v>21.58</v>
      </c>
      <c r="F9937">
        <v>3.6</v>
      </c>
      <c r="G9937">
        <v>18.170000000000002</v>
      </c>
      <c r="H9937">
        <v>3.03</v>
      </c>
      <c r="I9937">
        <v>16.43</v>
      </c>
      <c r="J9937">
        <v>2.74</v>
      </c>
      <c r="K9937">
        <v>18.809999999999999</v>
      </c>
      <c r="L9937">
        <v>3.13</v>
      </c>
      <c r="M9937" t="str">
        <f t="shared" ca="1" si="2085"/>
        <v>-</v>
      </c>
      <c r="N9937" t="str">
        <f t="shared" ca="1" si="2086"/>
        <v>-</v>
      </c>
      <c r="O9937" t="str">
        <f t="shared" ca="1" si="2087"/>
        <v>-</v>
      </c>
      <c r="P9937" t="str">
        <f t="shared" ca="1" si="2088"/>
        <v>-</v>
      </c>
      <c r="Q9937" t="str">
        <f t="shared" ca="1" si="2089"/>
        <v>-</v>
      </c>
      <c r="R9937" t="str">
        <f t="shared" ca="1" si="2090"/>
        <v>-</v>
      </c>
      <c r="S9937" t="str">
        <f t="shared" ca="1" si="2091"/>
        <v>-</v>
      </c>
      <c r="T9937" t="str">
        <f t="shared" ca="1" si="2092"/>
        <v>-</v>
      </c>
      <c r="U9937" t="str">
        <f t="shared" ca="1" si="2093"/>
        <v>-</v>
      </c>
      <c r="V9937" t="str">
        <f t="shared" ca="1" si="2094"/>
        <v>-</v>
      </c>
      <c r="W9937">
        <f t="shared" ca="1" si="2095"/>
        <v>24.06</v>
      </c>
      <c r="X9937" t="str">
        <f t="shared" si="2096"/>
        <v>C9933</v>
      </c>
      <c r="Y9937" s="4">
        <f t="shared" ca="1" si="2097"/>
        <v>0</v>
      </c>
    </row>
    <row r="9938" spans="1:25" x14ac:dyDescent="0.2">
      <c r="A9938" t="s">
        <v>8889</v>
      </c>
      <c r="B9938">
        <v>12</v>
      </c>
      <c r="C9938">
        <v>49.39</v>
      </c>
      <c r="D9938">
        <v>4.12</v>
      </c>
      <c r="E9938">
        <v>51.66</v>
      </c>
      <c r="F9938">
        <v>4.3</v>
      </c>
      <c r="G9938">
        <v>46.87</v>
      </c>
      <c r="H9938">
        <v>3.91</v>
      </c>
      <c r="I9938">
        <v>45.71</v>
      </c>
      <c r="J9938">
        <v>3.81</v>
      </c>
      <c r="K9938">
        <v>48.54</v>
      </c>
      <c r="L9938">
        <v>4.04</v>
      </c>
      <c r="M9938" t="str">
        <f t="shared" ca="1" si="2085"/>
        <v>-</v>
      </c>
      <c r="N9938" t="str">
        <f t="shared" ca="1" si="2086"/>
        <v>-</v>
      </c>
      <c r="O9938" t="str">
        <f t="shared" ca="1" si="2087"/>
        <v>-</v>
      </c>
      <c r="P9938" t="str">
        <f t="shared" ca="1" si="2088"/>
        <v>-</v>
      </c>
      <c r="Q9938" t="str">
        <f t="shared" ca="1" si="2089"/>
        <v>-</v>
      </c>
      <c r="R9938" t="str">
        <f t="shared" ca="1" si="2090"/>
        <v>-</v>
      </c>
      <c r="S9938" t="str">
        <f t="shared" ca="1" si="2091"/>
        <v>-</v>
      </c>
      <c r="T9938" t="str">
        <f t="shared" ca="1" si="2092"/>
        <v>-</v>
      </c>
      <c r="U9938" t="str">
        <f t="shared" ca="1" si="2093"/>
        <v>-</v>
      </c>
      <c r="V9938" t="str">
        <f t="shared" ca="1" si="2094"/>
        <v>-</v>
      </c>
      <c r="W9938">
        <f t="shared" ca="1" si="2095"/>
        <v>49.39</v>
      </c>
      <c r="X9938" t="str">
        <f t="shared" si="2096"/>
        <v>C9933</v>
      </c>
      <c r="Y9938" s="4">
        <f t="shared" ca="1" si="2097"/>
        <v>0</v>
      </c>
    </row>
    <row r="9939" spans="1:25" x14ac:dyDescent="0.2">
      <c r="A9939" t="s">
        <v>8890</v>
      </c>
      <c r="B9939">
        <v>6</v>
      </c>
      <c r="C9939">
        <v>24.19</v>
      </c>
      <c r="D9939">
        <v>4.03</v>
      </c>
      <c r="E9939">
        <v>22.02</v>
      </c>
      <c r="F9939">
        <v>3.67</v>
      </c>
      <c r="G9939">
        <v>18.61</v>
      </c>
      <c r="H9939">
        <v>3.1</v>
      </c>
      <c r="I9939">
        <v>16.41</v>
      </c>
      <c r="J9939">
        <v>2.74</v>
      </c>
      <c r="K9939">
        <v>18.36</v>
      </c>
      <c r="L9939">
        <v>3.06</v>
      </c>
      <c r="M9939" t="str">
        <f t="shared" ca="1" si="2085"/>
        <v>-</v>
      </c>
      <c r="N9939" t="str">
        <f t="shared" ca="1" si="2086"/>
        <v>-</v>
      </c>
      <c r="O9939" t="str">
        <f t="shared" ca="1" si="2087"/>
        <v>-</v>
      </c>
      <c r="P9939" t="str">
        <f t="shared" ca="1" si="2088"/>
        <v>-</v>
      </c>
      <c r="Q9939" t="str">
        <f t="shared" ca="1" si="2089"/>
        <v>-</v>
      </c>
      <c r="R9939" t="str">
        <f t="shared" ca="1" si="2090"/>
        <v>-</v>
      </c>
      <c r="S9939" t="str">
        <f t="shared" ca="1" si="2091"/>
        <v>-</v>
      </c>
      <c r="T9939" t="str">
        <f t="shared" ca="1" si="2092"/>
        <v>-</v>
      </c>
      <c r="U9939" t="str">
        <f t="shared" ca="1" si="2093"/>
        <v>-</v>
      </c>
      <c r="V9939" t="str">
        <f t="shared" ca="1" si="2094"/>
        <v>-</v>
      </c>
      <c r="W9939">
        <f t="shared" ca="1" si="2095"/>
        <v>24.19</v>
      </c>
      <c r="X9939" t="str">
        <f t="shared" si="2096"/>
        <v>C9933</v>
      </c>
      <c r="Y9939" s="4">
        <f t="shared" ca="1" si="2097"/>
        <v>0</v>
      </c>
    </row>
    <row r="9940" spans="1:25" x14ac:dyDescent="0.2">
      <c r="A9940" t="s">
        <v>8891</v>
      </c>
      <c r="B9940">
        <v>10</v>
      </c>
      <c r="C9940">
        <v>35.25</v>
      </c>
      <c r="D9940">
        <v>3.52</v>
      </c>
      <c r="E9940">
        <v>32.51</v>
      </c>
      <c r="F9940">
        <v>3.25</v>
      </c>
      <c r="G9940">
        <v>28.66</v>
      </c>
      <c r="H9940">
        <v>2.87</v>
      </c>
      <c r="I9940">
        <v>30.05</v>
      </c>
      <c r="J9940">
        <v>3.01</v>
      </c>
      <c r="K9940">
        <v>33.24</v>
      </c>
      <c r="L9940">
        <v>3.32</v>
      </c>
      <c r="M9940" t="str">
        <f t="shared" ca="1" si="2085"/>
        <v>-</v>
      </c>
      <c r="N9940" t="str">
        <f t="shared" ca="1" si="2086"/>
        <v>-</v>
      </c>
      <c r="O9940" t="str">
        <f t="shared" ca="1" si="2087"/>
        <v>-</v>
      </c>
      <c r="P9940" t="str">
        <f t="shared" ca="1" si="2088"/>
        <v>-</v>
      </c>
      <c r="Q9940" t="str">
        <f t="shared" ca="1" si="2089"/>
        <v>-</v>
      </c>
      <c r="R9940" t="str">
        <f t="shared" ca="1" si="2090"/>
        <v>-</v>
      </c>
      <c r="S9940" t="str">
        <f t="shared" ca="1" si="2091"/>
        <v>-</v>
      </c>
      <c r="T9940" t="str">
        <f t="shared" ca="1" si="2092"/>
        <v>-</v>
      </c>
      <c r="U9940" t="str">
        <f t="shared" ca="1" si="2093"/>
        <v>-</v>
      </c>
      <c r="V9940" t="str">
        <f t="shared" ca="1" si="2094"/>
        <v>-</v>
      </c>
      <c r="W9940">
        <f t="shared" ca="1" si="2095"/>
        <v>35.25</v>
      </c>
      <c r="X9940" t="str">
        <f t="shared" si="2096"/>
        <v>C9933</v>
      </c>
      <c r="Y9940" s="4">
        <f t="shared" ca="1" si="2097"/>
        <v>0</v>
      </c>
    </row>
    <row r="9941" spans="1:25" x14ac:dyDescent="0.2">
      <c r="A9941" t="s">
        <v>8892</v>
      </c>
      <c r="B9941">
        <v>10</v>
      </c>
      <c r="C9941">
        <v>35.25</v>
      </c>
      <c r="D9941">
        <v>3.52</v>
      </c>
      <c r="E9941">
        <v>32.85</v>
      </c>
      <c r="F9941">
        <v>3.29</v>
      </c>
      <c r="G9941">
        <v>29.21</v>
      </c>
      <c r="H9941">
        <v>2.92</v>
      </c>
      <c r="I9941">
        <v>31.92</v>
      </c>
      <c r="J9941">
        <v>3.19</v>
      </c>
      <c r="K9941">
        <v>34.380000000000003</v>
      </c>
      <c r="L9941">
        <v>3.44</v>
      </c>
      <c r="M9941" t="str">
        <f t="shared" ca="1" si="2085"/>
        <v>-</v>
      </c>
      <c r="N9941" t="str">
        <f t="shared" ca="1" si="2086"/>
        <v>-</v>
      </c>
      <c r="O9941" t="str">
        <f t="shared" ca="1" si="2087"/>
        <v>-</v>
      </c>
      <c r="P9941" t="str">
        <f t="shared" ca="1" si="2088"/>
        <v>-</v>
      </c>
      <c r="Q9941" t="str">
        <f t="shared" ca="1" si="2089"/>
        <v>-</v>
      </c>
      <c r="R9941" t="str">
        <f t="shared" ca="1" si="2090"/>
        <v>-</v>
      </c>
      <c r="S9941" t="str">
        <f t="shared" ca="1" si="2091"/>
        <v>-</v>
      </c>
      <c r="T9941" t="str">
        <f t="shared" ca="1" si="2092"/>
        <v>-</v>
      </c>
      <c r="U9941" t="str">
        <f t="shared" ca="1" si="2093"/>
        <v>-</v>
      </c>
      <c r="V9941" t="str">
        <f t="shared" ca="1" si="2094"/>
        <v>-</v>
      </c>
      <c r="W9941">
        <f t="shared" ca="1" si="2095"/>
        <v>35.25</v>
      </c>
      <c r="X9941" t="str">
        <f t="shared" si="2096"/>
        <v>C9933</v>
      </c>
      <c r="Y9941" s="4">
        <f t="shared" ca="1" si="2097"/>
        <v>0</v>
      </c>
    </row>
    <row r="9942" spans="1:25" x14ac:dyDescent="0.2">
      <c r="A9942" t="s">
        <v>21</v>
      </c>
      <c r="M9942" t="str">
        <f t="shared" ca="1" si="2085"/>
        <v>-</v>
      </c>
      <c r="N9942" t="str">
        <f t="shared" ca="1" si="2086"/>
        <v>-</v>
      </c>
      <c r="O9942" t="str">
        <f t="shared" ca="1" si="2087"/>
        <v>-</v>
      </c>
      <c r="P9942" t="str">
        <f t="shared" ca="1" si="2088"/>
        <v>-</v>
      </c>
      <c r="Q9942" t="str">
        <f t="shared" ca="1" si="2089"/>
        <v>-</v>
      </c>
      <c r="R9942" t="str">
        <f t="shared" ca="1" si="2090"/>
        <v>-</v>
      </c>
      <c r="S9942" t="str">
        <f t="shared" ca="1" si="2091"/>
        <v>-</v>
      </c>
      <c r="T9942" t="str">
        <f t="shared" ca="1" si="2092"/>
        <v>-</v>
      </c>
      <c r="U9942" t="str">
        <f t="shared" ca="1" si="2093"/>
        <v>-</v>
      </c>
      <c r="V9942" t="str">
        <f t="shared" ca="1" si="2094"/>
        <v>-</v>
      </c>
      <c r="W9942">
        <f t="shared" ca="1" si="2095"/>
        <v>0</v>
      </c>
      <c r="X9942" t="str">
        <f t="shared" si="2096"/>
        <v>C9933</v>
      </c>
      <c r="Y9942" s="4" t="str">
        <f t="shared" si="2097"/>
        <v/>
      </c>
    </row>
    <row r="9943" spans="1:25" x14ac:dyDescent="0.2">
      <c r="A9943" t="s">
        <v>8893</v>
      </c>
      <c r="B9943">
        <v>9</v>
      </c>
      <c r="C9943">
        <v>32.94</v>
      </c>
      <c r="D9943">
        <v>3.66</v>
      </c>
      <c r="E9943">
        <v>30.08</v>
      </c>
      <c r="F9943">
        <v>3.34</v>
      </c>
      <c r="G9943">
        <v>27.46</v>
      </c>
      <c r="H9943">
        <v>3.05</v>
      </c>
      <c r="I9943">
        <v>25.32</v>
      </c>
      <c r="J9943">
        <v>2.81</v>
      </c>
      <c r="K9943">
        <v>28.22</v>
      </c>
      <c r="L9943">
        <v>3.14</v>
      </c>
      <c r="M9943" t="str">
        <f t="shared" ca="1" si="2085"/>
        <v>-</v>
      </c>
      <c r="N9943" t="str">
        <f t="shared" ca="1" si="2086"/>
        <v>YES</v>
      </c>
      <c r="O9943" t="str">
        <f t="shared" ca="1" si="2087"/>
        <v>-</v>
      </c>
      <c r="P9943" t="str">
        <f t="shared" ca="1" si="2088"/>
        <v>-</v>
      </c>
      <c r="Q9943" t="str">
        <f t="shared" ca="1" si="2089"/>
        <v>-</v>
      </c>
      <c r="R9943" t="str">
        <f t="shared" ca="1" si="2090"/>
        <v>-</v>
      </c>
      <c r="S9943" t="str">
        <f t="shared" ca="1" si="2091"/>
        <v>-</v>
      </c>
      <c r="T9943" t="str">
        <f t="shared" ca="1" si="2092"/>
        <v>-</v>
      </c>
      <c r="U9943" t="str">
        <f t="shared" ca="1" si="2093"/>
        <v>-</v>
      </c>
      <c r="V9943" t="str">
        <f t="shared" ca="1" si="2094"/>
        <v>-</v>
      </c>
      <c r="W9943">
        <f t="shared" ca="1" si="2095"/>
        <v>32.94</v>
      </c>
      <c r="X9943" t="str">
        <f t="shared" si="2096"/>
        <v>C9943</v>
      </c>
      <c r="Y9943" s="4">
        <f t="shared" ca="1" si="2097"/>
        <v>0.1</v>
      </c>
    </row>
    <row r="9944" spans="1:25" x14ac:dyDescent="0.2">
      <c r="A9944" t="s">
        <v>8894</v>
      </c>
      <c r="B9944">
        <v>8</v>
      </c>
      <c r="C9944">
        <v>30.36</v>
      </c>
      <c r="D9944">
        <v>3.79</v>
      </c>
      <c r="E9944">
        <v>31.82</v>
      </c>
      <c r="F9944">
        <v>3.98</v>
      </c>
      <c r="G9944">
        <v>33.340000000000003</v>
      </c>
      <c r="H9944">
        <v>4.17</v>
      </c>
      <c r="I9944">
        <v>33.86</v>
      </c>
      <c r="J9944">
        <v>4.2300000000000004</v>
      </c>
      <c r="K9944">
        <v>39.06</v>
      </c>
      <c r="L9944">
        <v>4.88</v>
      </c>
      <c r="M9944" t="str">
        <f t="shared" ca="1" si="2085"/>
        <v>-</v>
      </c>
      <c r="N9944" t="str">
        <f t="shared" ca="1" si="2086"/>
        <v>-</v>
      </c>
      <c r="O9944" t="str">
        <f t="shared" ca="1" si="2087"/>
        <v>-</v>
      </c>
      <c r="P9944" t="str">
        <f t="shared" ca="1" si="2088"/>
        <v>-</v>
      </c>
      <c r="Q9944" t="str">
        <f t="shared" ca="1" si="2089"/>
        <v>-</v>
      </c>
      <c r="R9944" t="str">
        <f t="shared" ca="1" si="2090"/>
        <v>-</v>
      </c>
      <c r="S9944" t="str">
        <f t="shared" ca="1" si="2091"/>
        <v>-</v>
      </c>
      <c r="T9944" t="str">
        <f t="shared" ca="1" si="2092"/>
        <v>-</v>
      </c>
      <c r="U9944" t="str">
        <f t="shared" ca="1" si="2093"/>
        <v>-</v>
      </c>
      <c r="V9944" t="str">
        <f t="shared" ca="1" si="2094"/>
        <v>-</v>
      </c>
      <c r="W9944">
        <f t="shared" ca="1" si="2095"/>
        <v>30.36</v>
      </c>
      <c r="X9944" t="str">
        <f t="shared" si="2096"/>
        <v>C9943</v>
      </c>
      <c r="Y9944" s="4">
        <f t="shared" ca="1" si="2097"/>
        <v>0</v>
      </c>
    </row>
    <row r="9945" spans="1:25" x14ac:dyDescent="0.2">
      <c r="A9945" t="s">
        <v>8895</v>
      </c>
      <c r="B9945">
        <v>8</v>
      </c>
      <c r="C9945">
        <v>31.12</v>
      </c>
      <c r="D9945">
        <v>3.89</v>
      </c>
      <c r="E9945">
        <v>31.96</v>
      </c>
      <c r="F9945">
        <v>3.99</v>
      </c>
      <c r="G9945">
        <v>35.119999999999997</v>
      </c>
      <c r="H9945">
        <v>4.3899999999999997</v>
      </c>
      <c r="I9945">
        <v>34.299999999999997</v>
      </c>
      <c r="J9945">
        <v>4.29</v>
      </c>
      <c r="K9945">
        <v>39.630000000000003</v>
      </c>
      <c r="L9945">
        <v>4.95</v>
      </c>
      <c r="M9945" t="str">
        <f t="shared" ca="1" si="2085"/>
        <v>-</v>
      </c>
      <c r="N9945" t="str">
        <f t="shared" ca="1" si="2086"/>
        <v>-</v>
      </c>
      <c r="O9945" t="str">
        <f t="shared" ca="1" si="2087"/>
        <v>-</v>
      </c>
      <c r="P9945" t="str">
        <f t="shared" ca="1" si="2088"/>
        <v>-</v>
      </c>
      <c r="Q9945" t="str">
        <f t="shared" ca="1" si="2089"/>
        <v>-</v>
      </c>
      <c r="R9945" t="str">
        <f t="shared" ca="1" si="2090"/>
        <v>-</v>
      </c>
      <c r="S9945" t="str">
        <f t="shared" ca="1" si="2091"/>
        <v>-</v>
      </c>
      <c r="T9945" t="str">
        <f t="shared" ca="1" si="2092"/>
        <v>-</v>
      </c>
      <c r="U9945" t="str">
        <f t="shared" ca="1" si="2093"/>
        <v>-</v>
      </c>
      <c r="V9945" t="str">
        <f t="shared" ca="1" si="2094"/>
        <v>-</v>
      </c>
      <c r="W9945">
        <f t="shared" ca="1" si="2095"/>
        <v>31.12</v>
      </c>
      <c r="X9945" t="str">
        <f t="shared" si="2096"/>
        <v>C9943</v>
      </c>
      <c r="Y9945" s="4">
        <f t="shared" ca="1" si="2097"/>
        <v>0</v>
      </c>
    </row>
    <row r="9946" spans="1:25" x14ac:dyDescent="0.2">
      <c r="A9946" t="s">
        <v>8896</v>
      </c>
      <c r="B9946">
        <v>12</v>
      </c>
      <c r="C9946">
        <v>55.39</v>
      </c>
      <c r="D9946">
        <v>4.62</v>
      </c>
      <c r="E9946">
        <v>47.9</v>
      </c>
      <c r="F9946">
        <v>3.99</v>
      </c>
      <c r="G9946">
        <v>39.479999999999997</v>
      </c>
      <c r="H9946">
        <v>3.29</v>
      </c>
      <c r="I9946">
        <v>42.82</v>
      </c>
      <c r="J9946">
        <v>3.57</v>
      </c>
      <c r="K9946">
        <v>49.23</v>
      </c>
      <c r="L9946">
        <v>4.0999999999999996</v>
      </c>
      <c r="M9946" t="str">
        <f t="shared" ca="1" si="2085"/>
        <v>-</v>
      </c>
      <c r="N9946" t="str">
        <f t="shared" ca="1" si="2086"/>
        <v>-</v>
      </c>
      <c r="O9946" t="str">
        <f t="shared" ca="1" si="2087"/>
        <v>-</v>
      </c>
      <c r="P9946" t="str">
        <f t="shared" ca="1" si="2088"/>
        <v>-</v>
      </c>
      <c r="Q9946" t="str">
        <f t="shared" ca="1" si="2089"/>
        <v>-</v>
      </c>
      <c r="R9946" t="str">
        <f t="shared" ca="1" si="2090"/>
        <v>-</v>
      </c>
      <c r="S9946" t="str">
        <f t="shared" ca="1" si="2091"/>
        <v>-</v>
      </c>
      <c r="T9946" t="str">
        <f t="shared" ca="1" si="2092"/>
        <v>-</v>
      </c>
      <c r="U9946" t="str">
        <f t="shared" ca="1" si="2093"/>
        <v>-</v>
      </c>
      <c r="V9946" t="str">
        <f t="shared" ca="1" si="2094"/>
        <v>-</v>
      </c>
      <c r="W9946">
        <f t="shared" ca="1" si="2095"/>
        <v>55.39</v>
      </c>
      <c r="X9946" t="str">
        <f t="shared" si="2096"/>
        <v>C9943</v>
      </c>
      <c r="Y9946" s="4">
        <f t="shared" ca="1" si="2097"/>
        <v>0</v>
      </c>
    </row>
    <row r="9947" spans="1:25" x14ac:dyDescent="0.2">
      <c r="A9947" t="s">
        <v>8897</v>
      </c>
      <c r="B9947">
        <v>9</v>
      </c>
      <c r="C9947">
        <v>34.26</v>
      </c>
      <c r="D9947">
        <v>3.81</v>
      </c>
      <c r="E9947">
        <v>29.81</v>
      </c>
      <c r="F9947">
        <v>3.31</v>
      </c>
      <c r="G9947">
        <v>25</v>
      </c>
      <c r="H9947">
        <v>2.78</v>
      </c>
      <c r="I9947">
        <v>23.28</v>
      </c>
      <c r="J9947">
        <v>2.59</v>
      </c>
      <c r="K9947">
        <v>24.58</v>
      </c>
      <c r="L9947">
        <v>2.73</v>
      </c>
      <c r="M9947" t="str">
        <f t="shared" ca="1" si="2085"/>
        <v>-</v>
      </c>
      <c r="N9947" t="str">
        <f t="shared" ca="1" si="2086"/>
        <v>-</v>
      </c>
      <c r="O9947" t="str">
        <f t="shared" ca="1" si="2087"/>
        <v>-</v>
      </c>
      <c r="P9947" t="str">
        <f t="shared" ca="1" si="2088"/>
        <v>-</v>
      </c>
      <c r="Q9947" t="str">
        <f t="shared" ca="1" si="2089"/>
        <v>-</v>
      </c>
      <c r="R9947" t="str">
        <f t="shared" ca="1" si="2090"/>
        <v>-</v>
      </c>
      <c r="S9947" t="str">
        <f t="shared" ca="1" si="2091"/>
        <v>-</v>
      </c>
      <c r="T9947" t="str">
        <f t="shared" ca="1" si="2092"/>
        <v>-</v>
      </c>
      <c r="U9947" t="str">
        <f t="shared" ca="1" si="2093"/>
        <v>-</v>
      </c>
      <c r="V9947" t="str">
        <f t="shared" ca="1" si="2094"/>
        <v>-</v>
      </c>
      <c r="W9947">
        <f t="shared" ca="1" si="2095"/>
        <v>34.26</v>
      </c>
      <c r="X9947" t="str">
        <f t="shared" si="2096"/>
        <v>C9943</v>
      </c>
      <c r="Y9947" s="4">
        <f t="shared" ca="1" si="2097"/>
        <v>0</v>
      </c>
    </row>
    <row r="9948" spans="1:25" x14ac:dyDescent="0.2">
      <c r="A9948" t="s">
        <v>8898</v>
      </c>
      <c r="B9948">
        <v>12</v>
      </c>
      <c r="C9948">
        <v>62.59</v>
      </c>
      <c r="D9948">
        <v>5.22</v>
      </c>
      <c r="E9948">
        <v>52.65</v>
      </c>
      <c r="F9948">
        <v>4.3899999999999997</v>
      </c>
      <c r="G9948">
        <v>48.81</v>
      </c>
      <c r="H9948">
        <v>4.07</v>
      </c>
      <c r="I9948">
        <v>54.89</v>
      </c>
      <c r="J9948">
        <v>4.57</v>
      </c>
      <c r="K9948">
        <v>63.3</v>
      </c>
      <c r="L9948">
        <v>5.28</v>
      </c>
      <c r="M9948" t="str">
        <f t="shared" ca="1" si="2085"/>
        <v>-</v>
      </c>
      <c r="N9948" t="str">
        <f t="shared" ca="1" si="2086"/>
        <v>-</v>
      </c>
      <c r="O9948" t="str">
        <f t="shared" ca="1" si="2087"/>
        <v>-</v>
      </c>
      <c r="P9948" t="str">
        <f t="shared" ca="1" si="2088"/>
        <v>-</v>
      </c>
      <c r="Q9948" t="str">
        <f t="shared" ca="1" si="2089"/>
        <v>-</v>
      </c>
      <c r="R9948" t="str">
        <f t="shared" ca="1" si="2090"/>
        <v>-</v>
      </c>
      <c r="S9948" t="str">
        <f t="shared" ca="1" si="2091"/>
        <v>-</v>
      </c>
      <c r="T9948" t="str">
        <f t="shared" ca="1" si="2092"/>
        <v>-</v>
      </c>
      <c r="U9948" t="str">
        <f t="shared" ca="1" si="2093"/>
        <v>-</v>
      </c>
      <c r="V9948" t="str">
        <f t="shared" ca="1" si="2094"/>
        <v>-</v>
      </c>
      <c r="W9948">
        <f t="shared" ca="1" si="2095"/>
        <v>62.59</v>
      </c>
      <c r="X9948" t="str">
        <f t="shared" si="2096"/>
        <v>C9943</v>
      </c>
      <c r="Y9948" s="4">
        <f t="shared" ca="1" si="2097"/>
        <v>0</v>
      </c>
    </row>
    <row r="9949" spans="1:25" x14ac:dyDescent="0.2">
      <c r="A9949" t="s">
        <v>8899</v>
      </c>
      <c r="B9949">
        <v>8</v>
      </c>
      <c r="C9949">
        <v>29.91</v>
      </c>
      <c r="D9949">
        <v>3.74</v>
      </c>
      <c r="E9949">
        <v>29.87</v>
      </c>
      <c r="F9949">
        <v>3.73</v>
      </c>
      <c r="G9949">
        <v>30.7</v>
      </c>
      <c r="H9949">
        <v>3.84</v>
      </c>
      <c r="I9949">
        <v>28.62</v>
      </c>
      <c r="J9949">
        <v>3.58</v>
      </c>
      <c r="K9949">
        <v>33.76</v>
      </c>
      <c r="L9949">
        <v>4.22</v>
      </c>
      <c r="M9949" t="str">
        <f t="shared" ca="1" si="2085"/>
        <v>YES</v>
      </c>
      <c r="N9949" t="str">
        <f t="shared" ca="1" si="2086"/>
        <v>-</v>
      </c>
      <c r="O9949" t="str">
        <f t="shared" ca="1" si="2087"/>
        <v>-</v>
      </c>
      <c r="P9949" t="str">
        <f t="shared" ca="1" si="2088"/>
        <v>-</v>
      </c>
      <c r="Q9949" t="str">
        <f t="shared" ca="1" si="2089"/>
        <v>-</v>
      </c>
      <c r="R9949" t="str">
        <f t="shared" ca="1" si="2090"/>
        <v>-</v>
      </c>
      <c r="S9949" t="str">
        <f t="shared" ca="1" si="2091"/>
        <v>-</v>
      </c>
      <c r="T9949" t="str">
        <f t="shared" ca="1" si="2092"/>
        <v>-</v>
      </c>
      <c r="U9949" t="str">
        <f t="shared" ca="1" si="2093"/>
        <v>-</v>
      </c>
      <c r="V9949" t="str">
        <f t="shared" ca="1" si="2094"/>
        <v>-</v>
      </c>
      <c r="W9949">
        <f t="shared" ca="1" si="2095"/>
        <v>29.91</v>
      </c>
      <c r="X9949" t="str">
        <f t="shared" si="2096"/>
        <v>C9943</v>
      </c>
      <c r="Y9949" s="4">
        <f t="shared" ca="1" si="2097"/>
        <v>0.1</v>
      </c>
    </row>
    <row r="9950" spans="1:25" x14ac:dyDescent="0.2">
      <c r="A9950" t="s">
        <v>8900</v>
      </c>
      <c r="B9950">
        <v>12</v>
      </c>
      <c r="C9950">
        <v>56.34</v>
      </c>
      <c r="D9950">
        <v>4.6900000000000004</v>
      </c>
      <c r="E9950">
        <v>54.44</v>
      </c>
      <c r="F9950">
        <v>4.54</v>
      </c>
      <c r="G9950">
        <v>48.25</v>
      </c>
      <c r="H9950">
        <v>4.0199999999999996</v>
      </c>
      <c r="I9950">
        <v>54.96</v>
      </c>
      <c r="J9950">
        <v>4.58</v>
      </c>
      <c r="K9950">
        <v>64.72</v>
      </c>
      <c r="L9950">
        <v>5.39</v>
      </c>
      <c r="M9950" t="str">
        <f t="shared" ref="M9950:M10013" ca="1" si="2098">IF(C9950=MIN(OFFSET(INDIRECT($X9950),0,0,10,1)),"YES","-")</f>
        <v>-</v>
      </c>
      <c r="N9950" t="str">
        <f t="shared" ref="N9950:N10013" ca="1" si="2099">IF(D9950=MIN(OFFSET(INDIRECT($X9950),0,1,10,1)),"YES","-")</f>
        <v>-</v>
      </c>
      <c r="O9950" t="str">
        <f t="shared" ref="O9950:O10013" ca="1" si="2100">IF(E9950=MIN(OFFSET(INDIRECT($X9950),0,2,10,1)),"YES","-")</f>
        <v>-</v>
      </c>
      <c r="P9950" t="str">
        <f t="shared" ref="P9950:P10013" ca="1" si="2101">IF(F9950=MIN(OFFSET(INDIRECT($X9950),0,3,10,1)),"YES","-")</f>
        <v>-</v>
      </c>
      <c r="Q9950" t="str">
        <f t="shared" ref="Q9950:Q10013" ca="1" si="2102">IF(G9950=MIN(OFFSET(INDIRECT($X9950),0,4,10,1)),"YES","-")</f>
        <v>-</v>
      </c>
      <c r="R9950" t="str">
        <f t="shared" ref="R9950:R10013" ca="1" si="2103">IF(H9950=MIN(OFFSET(INDIRECT($X9950),0,5,10,1)),"YES","-")</f>
        <v>-</v>
      </c>
      <c r="S9950" t="str">
        <f t="shared" ref="S9950:S10013" ca="1" si="2104">IF(I9950=MIN(OFFSET(INDIRECT($X9950),0,6,10,1)),"YES","-")</f>
        <v>-</v>
      </c>
      <c r="T9950" t="str">
        <f t="shared" ref="T9950:T10013" ca="1" si="2105">IF(J9950=MIN(OFFSET(INDIRECT($X9950),0,7,10,1)),"YES","-")</f>
        <v>-</v>
      </c>
      <c r="U9950" t="str">
        <f t="shared" ref="U9950:U10013" ca="1" si="2106">IF(K9950=MIN(OFFSET(INDIRECT($X9950),0,8,10,1)),"YES","-")</f>
        <v>-</v>
      </c>
      <c r="V9950" t="str">
        <f t="shared" ref="V9950:V10013" ca="1" si="2107">IF(L9950=MIN(OFFSET(INDIRECT($X9950),0,9,10,1)),"YES","-")</f>
        <v>-</v>
      </c>
      <c r="W9950">
        <f t="shared" ca="1" si="2095"/>
        <v>56.34</v>
      </c>
      <c r="X9950" t="str">
        <f t="shared" si="2096"/>
        <v>C9943</v>
      </c>
      <c r="Y9950" s="4">
        <f t="shared" ca="1" si="2097"/>
        <v>0</v>
      </c>
    </row>
    <row r="9951" spans="1:25" x14ac:dyDescent="0.2">
      <c r="A9951" t="s">
        <v>8901</v>
      </c>
      <c r="B9951">
        <v>9</v>
      </c>
      <c r="C9951">
        <v>33.409999999999997</v>
      </c>
      <c r="D9951">
        <v>3.71</v>
      </c>
      <c r="E9951">
        <v>26.72</v>
      </c>
      <c r="F9951">
        <v>2.97</v>
      </c>
      <c r="G9951">
        <v>21.4</v>
      </c>
      <c r="H9951">
        <v>2.38</v>
      </c>
      <c r="I9951">
        <v>18.46</v>
      </c>
      <c r="J9951">
        <v>2.0499999999999998</v>
      </c>
      <c r="K9951">
        <v>18.14</v>
      </c>
      <c r="L9951">
        <v>2.02</v>
      </c>
      <c r="M9951" t="str">
        <f t="shared" ca="1" si="2098"/>
        <v>-</v>
      </c>
      <c r="N9951" t="str">
        <f t="shared" ca="1" si="2099"/>
        <v>-</v>
      </c>
      <c r="O9951" t="str">
        <f t="shared" ca="1" si="2100"/>
        <v>YES</v>
      </c>
      <c r="P9951" t="str">
        <f t="shared" ca="1" si="2101"/>
        <v>YES</v>
      </c>
      <c r="Q9951" t="str">
        <f t="shared" ca="1" si="2102"/>
        <v>YES</v>
      </c>
      <c r="R9951" t="str">
        <f t="shared" ca="1" si="2103"/>
        <v>YES</v>
      </c>
      <c r="S9951" t="str">
        <f t="shared" ca="1" si="2104"/>
        <v>YES</v>
      </c>
      <c r="T9951" t="str">
        <f t="shared" ca="1" si="2105"/>
        <v>YES</v>
      </c>
      <c r="U9951" t="str">
        <f t="shared" ca="1" si="2106"/>
        <v>YES</v>
      </c>
      <c r="V9951" t="str">
        <f t="shared" ca="1" si="2107"/>
        <v>YES</v>
      </c>
      <c r="W9951">
        <f t="shared" ca="1" si="2095"/>
        <v>33.409999999999997</v>
      </c>
      <c r="X9951" t="str">
        <f t="shared" si="2096"/>
        <v>C9943</v>
      </c>
      <c r="Y9951" s="4">
        <f t="shared" ca="1" si="2097"/>
        <v>0.8</v>
      </c>
    </row>
    <row r="9952" spans="1:25" x14ac:dyDescent="0.2">
      <c r="A9952" t="s">
        <v>21</v>
      </c>
      <c r="M9952" t="str">
        <f t="shared" ca="1" si="2098"/>
        <v>-</v>
      </c>
      <c r="N9952" t="str">
        <f t="shared" ca="1" si="2099"/>
        <v>-</v>
      </c>
      <c r="O9952" t="str">
        <f t="shared" ca="1" si="2100"/>
        <v>-</v>
      </c>
      <c r="P9952" t="str">
        <f t="shared" ca="1" si="2101"/>
        <v>-</v>
      </c>
      <c r="Q9952" t="str">
        <f t="shared" ca="1" si="2102"/>
        <v>-</v>
      </c>
      <c r="R9952" t="str">
        <f t="shared" ca="1" si="2103"/>
        <v>-</v>
      </c>
      <c r="S9952" t="str">
        <f t="shared" ca="1" si="2104"/>
        <v>-</v>
      </c>
      <c r="T9952" t="str">
        <f t="shared" ca="1" si="2105"/>
        <v>-</v>
      </c>
      <c r="U9952" t="str">
        <f t="shared" ca="1" si="2106"/>
        <v>-</v>
      </c>
      <c r="V9952" t="str">
        <f t="shared" ca="1" si="2107"/>
        <v>-</v>
      </c>
      <c r="W9952">
        <f t="shared" ca="1" si="2095"/>
        <v>0</v>
      </c>
      <c r="X9952" t="str">
        <f t="shared" si="2096"/>
        <v>C9943</v>
      </c>
      <c r="Y9952" s="4" t="str">
        <f t="shared" si="2097"/>
        <v/>
      </c>
    </row>
    <row r="9953" spans="1:25" x14ac:dyDescent="0.2">
      <c r="A9953" t="s">
        <v>8902</v>
      </c>
      <c r="B9953">
        <v>6</v>
      </c>
      <c r="C9953">
        <v>22.57</v>
      </c>
      <c r="D9953">
        <v>3.76</v>
      </c>
      <c r="E9953">
        <v>25.52</v>
      </c>
      <c r="F9953">
        <v>4.25</v>
      </c>
      <c r="G9953">
        <v>24.04</v>
      </c>
      <c r="H9953">
        <v>4.01</v>
      </c>
      <c r="I9953">
        <v>27.1</v>
      </c>
      <c r="J9953">
        <v>4.5199999999999996</v>
      </c>
      <c r="K9953">
        <v>29.09</v>
      </c>
      <c r="L9953">
        <v>4.8499999999999996</v>
      </c>
      <c r="M9953" t="str">
        <f t="shared" ca="1" si="2098"/>
        <v>-</v>
      </c>
      <c r="N9953" t="str">
        <f t="shared" ca="1" si="2099"/>
        <v>-</v>
      </c>
      <c r="O9953" t="str">
        <f t="shared" ca="1" si="2100"/>
        <v>-</v>
      </c>
      <c r="P9953" t="str">
        <f t="shared" ca="1" si="2101"/>
        <v>-</v>
      </c>
      <c r="Q9953" t="str">
        <f t="shared" ca="1" si="2102"/>
        <v>-</v>
      </c>
      <c r="R9953" t="str">
        <f t="shared" ca="1" si="2103"/>
        <v>-</v>
      </c>
      <c r="S9953" t="str">
        <f t="shared" ca="1" si="2104"/>
        <v>-</v>
      </c>
      <c r="T9953" t="str">
        <f t="shared" ca="1" si="2105"/>
        <v>-</v>
      </c>
      <c r="U9953" t="str">
        <f t="shared" ca="1" si="2106"/>
        <v>-</v>
      </c>
      <c r="V9953" t="str">
        <f t="shared" ca="1" si="2107"/>
        <v>-</v>
      </c>
      <c r="W9953">
        <f t="shared" ca="1" si="2095"/>
        <v>22.57</v>
      </c>
      <c r="X9953" t="str">
        <f t="shared" si="2096"/>
        <v>C9953</v>
      </c>
      <c r="Y9953" s="4">
        <f t="shared" ca="1" si="2097"/>
        <v>0</v>
      </c>
    </row>
    <row r="9954" spans="1:25" x14ac:dyDescent="0.2">
      <c r="A9954" t="s">
        <v>8903</v>
      </c>
      <c r="B9954">
        <v>11</v>
      </c>
      <c r="C9954">
        <v>52.63</v>
      </c>
      <c r="D9954">
        <v>4.78</v>
      </c>
      <c r="E9954">
        <v>63.49</v>
      </c>
      <c r="F9954">
        <v>5.77</v>
      </c>
      <c r="G9954">
        <v>57.44</v>
      </c>
      <c r="H9954">
        <v>5.22</v>
      </c>
      <c r="I9954">
        <v>55.75</v>
      </c>
      <c r="J9954">
        <v>5.07</v>
      </c>
      <c r="K9954">
        <v>63.73</v>
      </c>
      <c r="L9954">
        <v>5.79</v>
      </c>
      <c r="M9954" t="str">
        <f t="shared" ca="1" si="2098"/>
        <v>-</v>
      </c>
      <c r="N9954" t="str">
        <f t="shared" ca="1" si="2099"/>
        <v>-</v>
      </c>
      <c r="O9954" t="str">
        <f t="shared" ca="1" si="2100"/>
        <v>-</v>
      </c>
      <c r="P9954" t="str">
        <f t="shared" ca="1" si="2101"/>
        <v>-</v>
      </c>
      <c r="Q9954" t="str">
        <f t="shared" ca="1" si="2102"/>
        <v>-</v>
      </c>
      <c r="R9954" t="str">
        <f t="shared" ca="1" si="2103"/>
        <v>-</v>
      </c>
      <c r="S9954" t="str">
        <f t="shared" ca="1" si="2104"/>
        <v>-</v>
      </c>
      <c r="T9954" t="str">
        <f t="shared" ca="1" si="2105"/>
        <v>-</v>
      </c>
      <c r="U9954" t="str">
        <f t="shared" ca="1" si="2106"/>
        <v>-</v>
      </c>
      <c r="V9954" t="str">
        <f t="shared" ca="1" si="2107"/>
        <v>-</v>
      </c>
      <c r="W9954">
        <f t="shared" ca="1" si="2095"/>
        <v>52.63</v>
      </c>
      <c r="X9954" t="str">
        <f t="shared" si="2096"/>
        <v>C9953</v>
      </c>
      <c r="Y9954" s="4">
        <f t="shared" ca="1" si="2097"/>
        <v>0</v>
      </c>
    </row>
    <row r="9955" spans="1:25" x14ac:dyDescent="0.2">
      <c r="A9955" t="s">
        <v>8904</v>
      </c>
      <c r="B9955">
        <v>11</v>
      </c>
      <c r="C9955">
        <v>51.18</v>
      </c>
      <c r="D9955">
        <v>4.6500000000000004</v>
      </c>
      <c r="E9955">
        <v>60.76</v>
      </c>
      <c r="F9955">
        <v>5.52</v>
      </c>
      <c r="G9955">
        <v>47.74</v>
      </c>
      <c r="H9955">
        <v>4.34</v>
      </c>
      <c r="I9955">
        <v>46.59</v>
      </c>
      <c r="J9955">
        <v>4.24</v>
      </c>
      <c r="K9955">
        <v>51.98</v>
      </c>
      <c r="L9955">
        <v>4.7300000000000004</v>
      </c>
      <c r="M9955" t="str">
        <f t="shared" ca="1" si="2098"/>
        <v>-</v>
      </c>
      <c r="N9955" t="str">
        <f t="shared" ca="1" si="2099"/>
        <v>-</v>
      </c>
      <c r="O9955" t="str">
        <f t="shared" ca="1" si="2100"/>
        <v>-</v>
      </c>
      <c r="P9955" t="str">
        <f t="shared" ca="1" si="2101"/>
        <v>-</v>
      </c>
      <c r="Q9955" t="str">
        <f t="shared" ca="1" si="2102"/>
        <v>-</v>
      </c>
      <c r="R9955" t="str">
        <f t="shared" ca="1" si="2103"/>
        <v>-</v>
      </c>
      <c r="S9955" t="str">
        <f t="shared" ca="1" si="2104"/>
        <v>-</v>
      </c>
      <c r="T9955" t="str">
        <f t="shared" ca="1" si="2105"/>
        <v>-</v>
      </c>
      <c r="U9955" t="str">
        <f t="shared" ca="1" si="2106"/>
        <v>-</v>
      </c>
      <c r="V9955" t="str">
        <f t="shared" ca="1" si="2107"/>
        <v>-</v>
      </c>
      <c r="W9955">
        <f t="shared" ca="1" si="2095"/>
        <v>51.18</v>
      </c>
      <c r="X9955" t="str">
        <f t="shared" si="2096"/>
        <v>C9953</v>
      </c>
      <c r="Y9955" s="4">
        <f t="shared" ca="1" si="2097"/>
        <v>0</v>
      </c>
    </row>
    <row r="9956" spans="1:25" x14ac:dyDescent="0.2">
      <c r="A9956" t="s">
        <v>8905</v>
      </c>
      <c r="B9956">
        <v>11</v>
      </c>
      <c r="C9956">
        <v>50.73</v>
      </c>
      <c r="D9956">
        <v>4.6100000000000003</v>
      </c>
      <c r="E9956">
        <v>61.09</v>
      </c>
      <c r="F9956">
        <v>5.55</v>
      </c>
      <c r="G9956">
        <v>52.21</v>
      </c>
      <c r="H9956">
        <v>4.75</v>
      </c>
      <c r="I9956">
        <v>47.12</v>
      </c>
      <c r="J9956">
        <v>4.28</v>
      </c>
      <c r="K9956">
        <v>52.73</v>
      </c>
      <c r="L9956">
        <v>4.79</v>
      </c>
      <c r="M9956" t="str">
        <f t="shared" ca="1" si="2098"/>
        <v>-</v>
      </c>
      <c r="N9956" t="str">
        <f t="shared" ca="1" si="2099"/>
        <v>-</v>
      </c>
      <c r="O9956" t="str">
        <f t="shared" ca="1" si="2100"/>
        <v>-</v>
      </c>
      <c r="P9956" t="str">
        <f t="shared" ca="1" si="2101"/>
        <v>-</v>
      </c>
      <c r="Q9956" t="str">
        <f t="shared" ca="1" si="2102"/>
        <v>-</v>
      </c>
      <c r="R9956" t="str">
        <f t="shared" ca="1" si="2103"/>
        <v>-</v>
      </c>
      <c r="S9956" t="str">
        <f t="shared" ca="1" si="2104"/>
        <v>-</v>
      </c>
      <c r="T9956" t="str">
        <f t="shared" ca="1" si="2105"/>
        <v>-</v>
      </c>
      <c r="U9956" t="str">
        <f t="shared" ca="1" si="2106"/>
        <v>-</v>
      </c>
      <c r="V9956" t="str">
        <f t="shared" ca="1" si="2107"/>
        <v>-</v>
      </c>
      <c r="W9956">
        <f t="shared" ca="1" si="2095"/>
        <v>50.73</v>
      </c>
      <c r="X9956" t="str">
        <f t="shared" si="2096"/>
        <v>C9953</v>
      </c>
      <c r="Y9956" s="4">
        <f t="shared" ca="1" si="2097"/>
        <v>0</v>
      </c>
    </row>
    <row r="9957" spans="1:25" x14ac:dyDescent="0.2">
      <c r="A9957" t="s">
        <v>8906</v>
      </c>
      <c r="B9957">
        <v>11</v>
      </c>
      <c r="C9957">
        <v>46.76</v>
      </c>
      <c r="D9957">
        <v>4.25</v>
      </c>
      <c r="E9957">
        <v>42.84</v>
      </c>
      <c r="F9957">
        <v>3.89</v>
      </c>
      <c r="G9957">
        <v>43.65</v>
      </c>
      <c r="H9957">
        <v>3.97</v>
      </c>
      <c r="I9957">
        <v>42.44</v>
      </c>
      <c r="J9957">
        <v>3.86</v>
      </c>
      <c r="K9957">
        <v>48.11</v>
      </c>
      <c r="L9957">
        <v>4.37</v>
      </c>
      <c r="M9957" t="str">
        <f t="shared" ca="1" si="2098"/>
        <v>-</v>
      </c>
      <c r="N9957" t="str">
        <f t="shared" ca="1" si="2099"/>
        <v>-</v>
      </c>
      <c r="O9957" t="str">
        <f t="shared" ca="1" si="2100"/>
        <v>-</v>
      </c>
      <c r="P9957" t="str">
        <f t="shared" ca="1" si="2101"/>
        <v>-</v>
      </c>
      <c r="Q9957" t="str">
        <f t="shared" ca="1" si="2102"/>
        <v>-</v>
      </c>
      <c r="R9957" t="str">
        <f t="shared" ca="1" si="2103"/>
        <v>-</v>
      </c>
      <c r="S9957" t="str">
        <f t="shared" ca="1" si="2104"/>
        <v>-</v>
      </c>
      <c r="T9957" t="str">
        <f t="shared" ca="1" si="2105"/>
        <v>-</v>
      </c>
      <c r="U9957" t="str">
        <f t="shared" ca="1" si="2106"/>
        <v>-</v>
      </c>
      <c r="V9957" t="str">
        <f t="shared" ca="1" si="2107"/>
        <v>-</v>
      </c>
      <c r="W9957">
        <f t="shared" ca="1" si="2095"/>
        <v>46.76</v>
      </c>
      <c r="X9957" t="str">
        <f t="shared" si="2096"/>
        <v>C9953</v>
      </c>
      <c r="Y9957" s="4">
        <f t="shared" ca="1" si="2097"/>
        <v>0</v>
      </c>
    </row>
    <row r="9958" spans="1:25" x14ac:dyDescent="0.2">
      <c r="A9958" t="s">
        <v>8907</v>
      </c>
      <c r="B9958">
        <v>6</v>
      </c>
      <c r="C9958">
        <v>21.34</v>
      </c>
      <c r="D9958">
        <v>3.56</v>
      </c>
      <c r="E9958">
        <v>24.03</v>
      </c>
      <c r="F9958">
        <v>4.01</v>
      </c>
      <c r="G9958">
        <v>22.31</v>
      </c>
      <c r="H9958">
        <v>3.72</v>
      </c>
      <c r="I9958">
        <v>24.34</v>
      </c>
      <c r="J9958">
        <v>4.0599999999999996</v>
      </c>
      <c r="K9958">
        <v>25.64</v>
      </c>
      <c r="L9958">
        <v>4.2699999999999996</v>
      </c>
      <c r="M9958" t="str">
        <f t="shared" ca="1" si="2098"/>
        <v>YES</v>
      </c>
      <c r="N9958" t="str">
        <f t="shared" ca="1" si="2099"/>
        <v>YES</v>
      </c>
      <c r="O9958" t="str">
        <f t="shared" ca="1" si="2100"/>
        <v>YES</v>
      </c>
      <c r="P9958" t="str">
        <f t="shared" ca="1" si="2101"/>
        <v>-</v>
      </c>
      <c r="Q9958" t="str">
        <f t="shared" ca="1" si="2102"/>
        <v>YES</v>
      </c>
      <c r="R9958" t="str">
        <f t="shared" ca="1" si="2103"/>
        <v>YES</v>
      </c>
      <c r="S9958" t="str">
        <f t="shared" ca="1" si="2104"/>
        <v>YES</v>
      </c>
      <c r="T9958" t="str">
        <f t="shared" ca="1" si="2105"/>
        <v>-</v>
      </c>
      <c r="U9958" t="str">
        <f t="shared" ca="1" si="2106"/>
        <v>YES</v>
      </c>
      <c r="V9958" t="str">
        <f t="shared" ca="1" si="2107"/>
        <v>-</v>
      </c>
      <c r="W9958">
        <f t="shared" ca="1" si="2095"/>
        <v>21.34</v>
      </c>
      <c r="X9958" t="str">
        <f t="shared" si="2096"/>
        <v>C9953</v>
      </c>
      <c r="Y9958" s="4">
        <f t="shared" ca="1" si="2097"/>
        <v>0.7</v>
      </c>
    </row>
    <row r="9959" spans="1:25" x14ac:dyDescent="0.2">
      <c r="A9959" t="s">
        <v>8908</v>
      </c>
      <c r="B9959">
        <v>11</v>
      </c>
      <c r="C9959">
        <v>48.17</v>
      </c>
      <c r="D9959">
        <v>4.38</v>
      </c>
      <c r="E9959">
        <v>41.66</v>
      </c>
      <c r="F9959">
        <v>3.79</v>
      </c>
      <c r="G9959">
        <v>41.66</v>
      </c>
      <c r="H9959">
        <v>3.79</v>
      </c>
      <c r="I9959">
        <v>39.729999999999997</v>
      </c>
      <c r="J9959">
        <v>3.61</v>
      </c>
      <c r="K9959">
        <v>44.86</v>
      </c>
      <c r="L9959">
        <v>4.08</v>
      </c>
      <c r="M9959" t="str">
        <f t="shared" ca="1" si="2098"/>
        <v>-</v>
      </c>
      <c r="N9959" t="str">
        <f t="shared" ca="1" si="2099"/>
        <v>-</v>
      </c>
      <c r="O9959" t="str">
        <f t="shared" ca="1" si="2100"/>
        <v>-</v>
      </c>
      <c r="P9959" t="str">
        <f t="shared" ca="1" si="2101"/>
        <v>YES</v>
      </c>
      <c r="Q9959" t="str">
        <f t="shared" ca="1" si="2102"/>
        <v>-</v>
      </c>
      <c r="R9959" t="str">
        <f t="shared" ca="1" si="2103"/>
        <v>-</v>
      </c>
      <c r="S9959" t="str">
        <f t="shared" ca="1" si="2104"/>
        <v>-</v>
      </c>
      <c r="T9959" t="str">
        <f t="shared" ca="1" si="2105"/>
        <v>YES</v>
      </c>
      <c r="U9959" t="str">
        <f t="shared" ca="1" si="2106"/>
        <v>-</v>
      </c>
      <c r="V9959" t="str">
        <f t="shared" ca="1" si="2107"/>
        <v>YES</v>
      </c>
      <c r="W9959">
        <f t="shared" ca="1" si="2095"/>
        <v>48.17</v>
      </c>
      <c r="X9959" t="str">
        <f t="shared" si="2096"/>
        <v>C9953</v>
      </c>
      <c r="Y9959" s="4">
        <f t="shared" ca="1" si="2097"/>
        <v>0.3</v>
      </c>
    </row>
    <row r="9960" spans="1:25" x14ac:dyDescent="0.2">
      <c r="A9960" t="s">
        <v>8909</v>
      </c>
      <c r="B9960">
        <v>6</v>
      </c>
      <c r="C9960">
        <v>21.78</v>
      </c>
      <c r="D9960">
        <v>3.63</v>
      </c>
      <c r="E9960">
        <v>24.71</v>
      </c>
      <c r="F9960">
        <v>4.12</v>
      </c>
      <c r="G9960">
        <v>23.74</v>
      </c>
      <c r="H9960">
        <v>3.96</v>
      </c>
      <c r="I9960">
        <v>25.69</v>
      </c>
      <c r="J9960">
        <v>4.28</v>
      </c>
      <c r="K9960">
        <v>26.52</v>
      </c>
      <c r="L9960">
        <v>4.42</v>
      </c>
      <c r="M9960" t="str">
        <f t="shared" ca="1" si="2098"/>
        <v>-</v>
      </c>
      <c r="N9960" t="str">
        <f t="shared" ca="1" si="2099"/>
        <v>-</v>
      </c>
      <c r="O9960" t="str">
        <f t="shared" ca="1" si="2100"/>
        <v>-</v>
      </c>
      <c r="P9960" t="str">
        <f t="shared" ca="1" si="2101"/>
        <v>-</v>
      </c>
      <c r="Q9960" t="str">
        <f t="shared" ca="1" si="2102"/>
        <v>-</v>
      </c>
      <c r="R9960" t="str">
        <f t="shared" ca="1" si="2103"/>
        <v>-</v>
      </c>
      <c r="S9960" t="str">
        <f t="shared" ca="1" si="2104"/>
        <v>-</v>
      </c>
      <c r="T9960" t="str">
        <f t="shared" ca="1" si="2105"/>
        <v>-</v>
      </c>
      <c r="U9960" t="str">
        <f t="shared" ca="1" si="2106"/>
        <v>-</v>
      </c>
      <c r="V9960" t="str">
        <f t="shared" ca="1" si="2107"/>
        <v>-</v>
      </c>
      <c r="W9960">
        <f t="shared" ca="1" si="2095"/>
        <v>21.78</v>
      </c>
      <c r="X9960" t="str">
        <f t="shared" si="2096"/>
        <v>C9953</v>
      </c>
      <c r="Y9960" s="4">
        <f t="shared" ca="1" si="2097"/>
        <v>0</v>
      </c>
    </row>
    <row r="9961" spans="1:25" x14ac:dyDescent="0.2">
      <c r="A9961" t="s">
        <v>8910</v>
      </c>
      <c r="B9961">
        <v>11</v>
      </c>
      <c r="C9961">
        <v>45.05</v>
      </c>
      <c r="D9961">
        <v>4.0999999999999996</v>
      </c>
      <c r="E9961">
        <v>45.79</v>
      </c>
      <c r="F9961">
        <v>4.16</v>
      </c>
      <c r="G9961">
        <v>46.42</v>
      </c>
      <c r="H9961">
        <v>4.22</v>
      </c>
      <c r="I9961">
        <v>45.73</v>
      </c>
      <c r="J9961">
        <v>4.16</v>
      </c>
      <c r="K9961">
        <v>51.03</v>
      </c>
      <c r="L9961">
        <v>4.6399999999999997</v>
      </c>
      <c r="M9961" t="str">
        <f t="shared" ca="1" si="2098"/>
        <v>-</v>
      </c>
      <c r="N9961" t="str">
        <f t="shared" ca="1" si="2099"/>
        <v>-</v>
      </c>
      <c r="O9961" t="str">
        <f t="shared" ca="1" si="2100"/>
        <v>-</v>
      </c>
      <c r="P9961" t="str">
        <f t="shared" ca="1" si="2101"/>
        <v>-</v>
      </c>
      <c r="Q9961" t="str">
        <f t="shared" ca="1" si="2102"/>
        <v>-</v>
      </c>
      <c r="R9961" t="str">
        <f t="shared" ca="1" si="2103"/>
        <v>-</v>
      </c>
      <c r="S9961" t="str">
        <f t="shared" ca="1" si="2104"/>
        <v>-</v>
      </c>
      <c r="T9961" t="str">
        <f t="shared" ca="1" si="2105"/>
        <v>-</v>
      </c>
      <c r="U9961" t="str">
        <f t="shared" ca="1" si="2106"/>
        <v>-</v>
      </c>
      <c r="V9961" t="str">
        <f t="shared" ca="1" si="2107"/>
        <v>-</v>
      </c>
      <c r="W9961">
        <f t="shared" ca="1" si="2095"/>
        <v>45.05</v>
      </c>
      <c r="X9961" t="str">
        <f t="shared" si="2096"/>
        <v>C9953</v>
      </c>
      <c r="Y9961" s="4">
        <f t="shared" ca="1" si="2097"/>
        <v>0</v>
      </c>
    </row>
    <row r="9962" spans="1:25" x14ac:dyDescent="0.2">
      <c r="A9962" t="s">
        <v>21</v>
      </c>
      <c r="M9962" t="str">
        <f t="shared" ca="1" si="2098"/>
        <v>-</v>
      </c>
      <c r="N9962" t="str">
        <f t="shared" ca="1" si="2099"/>
        <v>-</v>
      </c>
      <c r="O9962" t="str">
        <f t="shared" ca="1" si="2100"/>
        <v>-</v>
      </c>
      <c r="P9962" t="str">
        <f t="shared" ca="1" si="2101"/>
        <v>-</v>
      </c>
      <c r="Q9962" t="str">
        <f t="shared" ca="1" si="2102"/>
        <v>-</v>
      </c>
      <c r="R9962" t="str">
        <f t="shared" ca="1" si="2103"/>
        <v>-</v>
      </c>
      <c r="S9962" t="str">
        <f t="shared" ca="1" si="2104"/>
        <v>-</v>
      </c>
      <c r="T9962" t="str">
        <f t="shared" ca="1" si="2105"/>
        <v>-</v>
      </c>
      <c r="U9962" t="str">
        <f t="shared" ca="1" si="2106"/>
        <v>-</v>
      </c>
      <c r="V9962" t="str">
        <f t="shared" ca="1" si="2107"/>
        <v>-</v>
      </c>
      <c r="W9962">
        <f t="shared" ca="1" si="2095"/>
        <v>0</v>
      </c>
      <c r="X9962" t="str">
        <f t="shared" si="2096"/>
        <v>C9953</v>
      </c>
      <c r="Y9962" s="4" t="str">
        <f t="shared" si="2097"/>
        <v/>
      </c>
    </row>
    <row r="9963" spans="1:25" x14ac:dyDescent="0.2">
      <c r="A9963" t="s">
        <v>8911</v>
      </c>
      <c r="B9963">
        <v>11</v>
      </c>
      <c r="C9963">
        <v>41.14</v>
      </c>
      <c r="D9963">
        <v>3.74</v>
      </c>
      <c r="E9963">
        <v>44.12</v>
      </c>
      <c r="F9963">
        <v>4.01</v>
      </c>
      <c r="G9963">
        <v>40.729999999999997</v>
      </c>
      <c r="H9963">
        <v>3.7</v>
      </c>
      <c r="I9963">
        <v>39.81</v>
      </c>
      <c r="J9963">
        <v>3.62</v>
      </c>
      <c r="K9963">
        <v>42.62</v>
      </c>
      <c r="L9963">
        <v>3.87</v>
      </c>
      <c r="M9963" t="str">
        <f t="shared" ca="1" si="2098"/>
        <v>-</v>
      </c>
      <c r="N9963" t="str">
        <f t="shared" ca="1" si="2099"/>
        <v>-</v>
      </c>
      <c r="O9963" t="str">
        <f t="shared" ca="1" si="2100"/>
        <v>-</v>
      </c>
      <c r="P9963" t="str">
        <f t="shared" ca="1" si="2101"/>
        <v>-</v>
      </c>
      <c r="Q9963" t="str">
        <f t="shared" ca="1" si="2102"/>
        <v>-</v>
      </c>
      <c r="R9963" t="str">
        <f t="shared" ca="1" si="2103"/>
        <v>-</v>
      </c>
      <c r="S9963" t="str">
        <f t="shared" ca="1" si="2104"/>
        <v>-</v>
      </c>
      <c r="T9963" t="str">
        <f t="shared" ca="1" si="2105"/>
        <v>YES</v>
      </c>
      <c r="U9963" t="str">
        <f t="shared" ca="1" si="2106"/>
        <v>-</v>
      </c>
      <c r="V9963" t="str">
        <f t="shared" ca="1" si="2107"/>
        <v>YES</v>
      </c>
      <c r="W9963">
        <f t="shared" ca="1" si="2095"/>
        <v>41.14</v>
      </c>
      <c r="X9963" t="str">
        <f t="shared" si="2096"/>
        <v>C9963</v>
      </c>
      <c r="Y9963" s="4">
        <f t="shared" ca="1" si="2097"/>
        <v>0.2</v>
      </c>
    </row>
    <row r="9964" spans="1:25" x14ac:dyDescent="0.2">
      <c r="A9964" t="s">
        <v>8912</v>
      </c>
      <c r="B9964">
        <v>6</v>
      </c>
      <c r="C9964">
        <v>23.44</v>
      </c>
      <c r="D9964">
        <v>3.91</v>
      </c>
      <c r="E9964">
        <v>29</v>
      </c>
      <c r="F9964">
        <v>4.83</v>
      </c>
      <c r="G9964">
        <v>28.11</v>
      </c>
      <c r="H9964">
        <v>4.68</v>
      </c>
      <c r="I9964">
        <v>28.88</v>
      </c>
      <c r="J9964">
        <v>4.8099999999999996</v>
      </c>
      <c r="K9964">
        <v>33.049999999999997</v>
      </c>
      <c r="L9964">
        <v>5.51</v>
      </c>
      <c r="M9964" t="str">
        <f t="shared" ca="1" si="2098"/>
        <v>-</v>
      </c>
      <c r="N9964" t="str">
        <f t="shared" ca="1" si="2099"/>
        <v>-</v>
      </c>
      <c r="O9964" t="str">
        <f t="shared" ca="1" si="2100"/>
        <v>-</v>
      </c>
      <c r="P9964" t="str">
        <f t="shared" ca="1" si="2101"/>
        <v>-</v>
      </c>
      <c r="Q9964" t="str">
        <f t="shared" ca="1" si="2102"/>
        <v>-</v>
      </c>
      <c r="R9964" t="str">
        <f t="shared" ca="1" si="2103"/>
        <v>-</v>
      </c>
      <c r="S9964" t="str">
        <f t="shared" ca="1" si="2104"/>
        <v>-</v>
      </c>
      <c r="T9964" t="str">
        <f t="shared" ca="1" si="2105"/>
        <v>-</v>
      </c>
      <c r="U9964" t="str">
        <f t="shared" ca="1" si="2106"/>
        <v>-</v>
      </c>
      <c r="V9964" t="str">
        <f t="shared" ca="1" si="2107"/>
        <v>-</v>
      </c>
      <c r="W9964">
        <f t="shared" ca="1" si="2095"/>
        <v>23.44</v>
      </c>
      <c r="X9964" t="str">
        <f t="shared" si="2096"/>
        <v>C9963</v>
      </c>
      <c r="Y9964" s="4">
        <f t="shared" ca="1" si="2097"/>
        <v>0</v>
      </c>
    </row>
    <row r="9965" spans="1:25" x14ac:dyDescent="0.2">
      <c r="A9965" t="s">
        <v>8913</v>
      </c>
      <c r="B9965">
        <v>10</v>
      </c>
      <c r="C9965">
        <v>40.83</v>
      </c>
      <c r="D9965">
        <v>4.08</v>
      </c>
      <c r="E9965">
        <v>48.78</v>
      </c>
      <c r="F9965">
        <v>4.88</v>
      </c>
      <c r="G9965">
        <v>47.56</v>
      </c>
      <c r="H9965">
        <v>4.76</v>
      </c>
      <c r="I9965">
        <v>54.44</v>
      </c>
      <c r="J9965">
        <v>5.44</v>
      </c>
      <c r="K9965">
        <v>62.46</v>
      </c>
      <c r="L9965">
        <v>6.25</v>
      </c>
      <c r="M9965" t="str">
        <f t="shared" ca="1" si="2098"/>
        <v>-</v>
      </c>
      <c r="N9965" t="str">
        <f t="shared" ca="1" si="2099"/>
        <v>-</v>
      </c>
      <c r="O9965" t="str">
        <f t="shared" ca="1" si="2100"/>
        <v>-</v>
      </c>
      <c r="P9965" t="str">
        <f t="shared" ca="1" si="2101"/>
        <v>-</v>
      </c>
      <c r="Q9965" t="str">
        <f t="shared" ca="1" si="2102"/>
        <v>-</v>
      </c>
      <c r="R9965" t="str">
        <f t="shared" ca="1" si="2103"/>
        <v>-</v>
      </c>
      <c r="S9965" t="str">
        <f t="shared" ca="1" si="2104"/>
        <v>-</v>
      </c>
      <c r="T9965" t="str">
        <f t="shared" ca="1" si="2105"/>
        <v>-</v>
      </c>
      <c r="U9965" t="str">
        <f t="shared" ca="1" si="2106"/>
        <v>-</v>
      </c>
      <c r="V9965" t="str">
        <f t="shared" ca="1" si="2107"/>
        <v>-</v>
      </c>
      <c r="W9965">
        <f t="shared" ca="1" si="2095"/>
        <v>40.83</v>
      </c>
      <c r="X9965" t="str">
        <f t="shared" si="2096"/>
        <v>C9963</v>
      </c>
      <c r="Y9965" s="4">
        <f t="shared" ca="1" si="2097"/>
        <v>0</v>
      </c>
    </row>
    <row r="9966" spans="1:25" x14ac:dyDescent="0.2">
      <c r="A9966" t="s">
        <v>8914</v>
      </c>
      <c r="B9966">
        <v>10</v>
      </c>
      <c r="C9966">
        <v>42.02</v>
      </c>
      <c r="D9966">
        <v>4.2</v>
      </c>
      <c r="E9966">
        <v>48.03</v>
      </c>
      <c r="F9966">
        <v>4.8</v>
      </c>
      <c r="G9966">
        <v>47.84</v>
      </c>
      <c r="H9966">
        <v>4.78</v>
      </c>
      <c r="I9966">
        <v>54.56</v>
      </c>
      <c r="J9966">
        <v>5.46</v>
      </c>
      <c r="K9966">
        <v>62.59</v>
      </c>
      <c r="L9966">
        <v>6.26</v>
      </c>
      <c r="M9966" t="str">
        <f t="shared" ca="1" si="2098"/>
        <v>-</v>
      </c>
      <c r="N9966" t="str">
        <f t="shared" ca="1" si="2099"/>
        <v>-</v>
      </c>
      <c r="O9966" t="str">
        <f t="shared" ca="1" si="2100"/>
        <v>-</v>
      </c>
      <c r="P9966" t="str">
        <f t="shared" ca="1" si="2101"/>
        <v>-</v>
      </c>
      <c r="Q9966" t="str">
        <f t="shared" ca="1" si="2102"/>
        <v>-</v>
      </c>
      <c r="R9966" t="str">
        <f t="shared" ca="1" si="2103"/>
        <v>-</v>
      </c>
      <c r="S9966" t="str">
        <f t="shared" ca="1" si="2104"/>
        <v>-</v>
      </c>
      <c r="T9966" t="str">
        <f t="shared" ca="1" si="2105"/>
        <v>-</v>
      </c>
      <c r="U9966" t="str">
        <f t="shared" ca="1" si="2106"/>
        <v>-</v>
      </c>
      <c r="V9966" t="str">
        <f t="shared" ca="1" si="2107"/>
        <v>-</v>
      </c>
      <c r="W9966">
        <f t="shared" ca="1" si="2095"/>
        <v>42.02</v>
      </c>
      <c r="X9966" t="str">
        <f t="shared" si="2096"/>
        <v>C9963</v>
      </c>
      <c r="Y9966" s="4">
        <f t="shared" ca="1" si="2097"/>
        <v>0</v>
      </c>
    </row>
    <row r="9967" spans="1:25" x14ac:dyDescent="0.2">
      <c r="A9967" t="s">
        <v>8915</v>
      </c>
      <c r="B9967">
        <v>11</v>
      </c>
      <c r="C9967">
        <v>44.9</v>
      </c>
      <c r="D9967">
        <v>4.08</v>
      </c>
      <c r="E9967">
        <v>44.8</v>
      </c>
      <c r="F9967">
        <v>4.07</v>
      </c>
      <c r="G9967">
        <v>44.18</v>
      </c>
      <c r="H9967">
        <v>4.0199999999999996</v>
      </c>
      <c r="I9967">
        <v>42.28</v>
      </c>
      <c r="J9967">
        <v>3.84</v>
      </c>
      <c r="K9967">
        <v>45.45</v>
      </c>
      <c r="L9967">
        <v>4.13</v>
      </c>
      <c r="M9967" t="str">
        <f t="shared" ca="1" si="2098"/>
        <v>-</v>
      </c>
      <c r="N9967" t="str">
        <f t="shared" ca="1" si="2099"/>
        <v>-</v>
      </c>
      <c r="O9967" t="str">
        <f t="shared" ca="1" si="2100"/>
        <v>-</v>
      </c>
      <c r="P9967" t="str">
        <f t="shared" ca="1" si="2101"/>
        <v>-</v>
      </c>
      <c r="Q9967" t="str">
        <f t="shared" ca="1" si="2102"/>
        <v>-</v>
      </c>
      <c r="R9967" t="str">
        <f t="shared" ca="1" si="2103"/>
        <v>-</v>
      </c>
      <c r="S9967" t="str">
        <f t="shared" ca="1" si="2104"/>
        <v>-</v>
      </c>
      <c r="T9967" t="str">
        <f t="shared" ca="1" si="2105"/>
        <v>-</v>
      </c>
      <c r="U9967" t="str">
        <f t="shared" ca="1" si="2106"/>
        <v>-</v>
      </c>
      <c r="V9967" t="str">
        <f t="shared" ca="1" si="2107"/>
        <v>-</v>
      </c>
      <c r="W9967">
        <f t="shared" ca="1" si="2095"/>
        <v>44.9</v>
      </c>
      <c r="X9967" t="str">
        <f t="shared" si="2096"/>
        <v>C9963</v>
      </c>
      <c r="Y9967" s="4">
        <f t="shared" ca="1" si="2097"/>
        <v>0</v>
      </c>
    </row>
    <row r="9968" spans="1:25" x14ac:dyDescent="0.2">
      <c r="A9968" t="s">
        <v>8916</v>
      </c>
      <c r="B9968">
        <v>11</v>
      </c>
      <c r="C9968">
        <v>44.14</v>
      </c>
      <c r="D9968">
        <v>4.01</v>
      </c>
      <c r="E9968">
        <v>44.28</v>
      </c>
      <c r="F9968">
        <v>4.03</v>
      </c>
      <c r="G9968">
        <v>41.67</v>
      </c>
      <c r="H9968">
        <v>3.79</v>
      </c>
      <c r="I9968">
        <v>40.07</v>
      </c>
      <c r="J9968">
        <v>3.64</v>
      </c>
      <c r="K9968">
        <v>42.55</v>
      </c>
      <c r="L9968">
        <v>3.87</v>
      </c>
      <c r="M9968" t="str">
        <f t="shared" ca="1" si="2098"/>
        <v>-</v>
      </c>
      <c r="N9968" t="str">
        <f t="shared" ca="1" si="2099"/>
        <v>-</v>
      </c>
      <c r="O9968" t="str">
        <f t="shared" ca="1" si="2100"/>
        <v>-</v>
      </c>
      <c r="P9968" t="str">
        <f t="shared" ca="1" si="2101"/>
        <v>-</v>
      </c>
      <c r="Q9968" t="str">
        <f t="shared" ca="1" si="2102"/>
        <v>-</v>
      </c>
      <c r="R9968" t="str">
        <f t="shared" ca="1" si="2103"/>
        <v>-</v>
      </c>
      <c r="S9968" t="str">
        <f t="shared" ca="1" si="2104"/>
        <v>-</v>
      </c>
      <c r="T9968" t="str">
        <f t="shared" ca="1" si="2105"/>
        <v>-</v>
      </c>
      <c r="U9968" t="str">
        <f t="shared" ca="1" si="2106"/>
        <v>-</v>
      </c>
      <c r="V9968" t="str">
        <f t="shared" ca="1" si="2107"/>
        <v>YES</v>
      </c>
      <c r="W9968">
        <f t="shared" ca="1" si="2095"/>
        <v>44.14</v>
      </c>
      <c r="X9968" t="str">
        <f t="shared" si="2096"/>
        <v>C9963</v>
      </c>
      <c r="Y9968" s="4">
        <f t="shared" ca="1" si="2097"/>
        <v>0.1</v>
      </c>
    </row>
    <row r="9969" spans="1:25" x14ac:dyDescent="0.2">
      <c r="A9969" t="s">
        <v>8917</v>
      </c>
      <c r="B9969">
        <v>6</v>
      </c>
      <c r="C9969">
        <v>24.2</v>
      </c>
      <c r="D9969">
        <v>4.03</v>
      </c>
      <c r="E9969">
        <v>29.31</v>
      </c>
      <c r="F9969">
        <v>4.8899999999999997</v>
      </c>
      <c r="G9969">
        <v>26.58</v>
      </c>
      <c r="H9969">
        <v>4.43</v>
      </c>
      <c r="I9969">
        <v>28.88</v>
      </c>
      <c r="J9969">
        <v>4.8099999999999996</v>
      </c>
      <c r="K9969">
        <v>33.04</v>
      </c>
      <c r="L9969">
        <v>5.51</v>
      </c>
      <c r="M9969" t="str">
        <f t="shared" ca="1" si="2098"/>
        <v>-</v>
      </c>
      <c r="N9969" t="str">
        <f t="shared" ca="1" si="2099"/>
        <v>-</v>
      </c>
      <c r="O9969" t="str">
        <f t="shared" ca="1" si="2100"/>
        <v>-</v>
      </c>
      <c r="P9969" t="str">
        <f t="shared" ca="1" si="2101"/>
        <v>-</v>
      </c>
      <c r="Q9969" t="str">
        <f t="shared" ca="1" si="2102"/>
        <v>YES</v>
      </c>
      <c r="R9969" t="str">
        <f t="shared" ca="1" si="2103"/>
        <v>-</v>
      </c>
      <c r="S9969" t="str">
        <f t="shared" ca="1" si="2104"/>
        <v>-</v>
      </c>
      <c r="T9969" t="str">
        <f t="shared" ca="1" si="2105"/>
        <v>-</v>
      </c>
      <c r="U9969" t="str">
        <f t="shared" ca="1" si="2106"/>
        <v>-</v>
      </c>
      <c r="V9969" t="str">
        <f t="shared" ca="1" si="2107"/>
        <v>-</v>
      </c>
      <c r="W9969">
        <f t="shared" ca="1" si="2095"/>
        <v>24.2</v>
      </c>
      <c r="X9969" t="str">
        <f t="shared" si="2096"/>
        <v>C9963</v>
      </c>
      <c r="Y9969" s="4">
        <f t="shared" ca="1" si="2097"/>
        <v>0.1</v>
      </c>
    </row>
    <row r="9970" spans="1:25" x14ac:dyDescent="0.2">
      <c r="A9970" t="s">
        <v>8918</v>
      </c>
      <c r="B9970">
        <v>10</v>
      </c>
      <c r="C9970">
        <v>39.89</v>
      </c>
      <c r="D9970">
        <v>3.99</v>
      </c>
      <c r="E9970">
        <v>36.85</v>
      </c>
      <c r="F9970">
        <v>3.68</v>
      </c>
      <c r="G9970">
        <v>34.56</v>
      </c>
      <c r="H9970">
        <v>3.46</v>
      </c>
      <c r="I9970">
        <v>38.15</v>
      </c>
      <c r="J9970">
        <v>3.82</v>
      </c>
      <c r="K9970">
        <v>44.36</v>
      </c>
      <c r="L9970">
        <v>4.4400000000000004</v>
      </c>
      <c r="M9970" t="str">
        <f t="shared" ca="1" si="2098"/>
        <v>-</v>
      </c>
      <c r="N9970" t="str">
        <f t="shared" ca="1" si="2099"/>
        <v>-</v>
      </c>
      <c r="O9970" t="str">
        <f t="shared" ca="1" si="2100"/>
        <v>-</v>
      </c>
      <c r="P9970" t="str">
        <f t="shared" ca="1" si="2101"/>
        <v>YES</v>
      </c>
      <c r="Q9970" t="str">
        <f t="shared" ca="1" si="2102"/>
        <v>-</v>
      </c>
      <c r="R9970" t="str">
        <f t="shared" ca="1" si="2103"/>
        <v>YES</v>
      </c>
      <c r="S9970" t="str">
        <f t="shared" ca="1" si="2104"/>
        <v>-</v>
      </c>
      <c r="T9970" t="str">
        <f t="shared" ca="1" si="2105"/>
        <v>-</v>
      </c>
      <c r="U9970" t="str">
        <f t="shared" ca="1" si="2106"/>
        <v>-</v>
      </c>
      <c r="V9970" t="str">
        <f t="shared" ca="1" si="2107"/>
        <v>-</v>
      </c>
      <c r="W9970">
        <f t="shared" ca="1" si="2095"/>
        <v>39.89</v>
      </c>
      <c r="X9970" t="str">
        <f t="shared" si="2096"/>
        <v>C9963</v>
      </c>
      <c r="Y9970" s="4">
        <f t="shared" ca="1" si="2097"/>
        <v>0.2</v>
      </c>
    </row>
    <row r="9971" spans="1:25" x14ac:dyDescent="0.2">
      <c r="A9971" t="s">
        <v>8919</v>
      </c>
      <c r="B9971">
        <v>6</v>
      </c>
      <c r="C9971">
        <v>22.31</v>
      </c>
      <c r="D9971">
        <v>3.72</v>
      </c>
      <c r="E9971">
        <v>27.32</v>
      </c>
      <c r="F9971">
        <v>4.55</v>
      </c>
      <c r="G9971">
        <v>27.06</v>
      </c>
      <c r="H9971">
        <v>4.51</v>
      </c>
      <c r="I9971">
        <v>28.55</v>
      </c>
      <c r="J9971">
        <v>4.76</v>
      </c>
      <c r="K9971">
        <v>32.659999999999997</v>
      </c>
      <c r="L9971">
        <v>5.44</v>
      </c>
      <c r="M9971" t="str">
        <f t="shared" ca="1" si="2098"/>
        <v>YES</v>
      </c>
      <c r="N9971" t="str">
        <f t="shared" ca="1" si="2099"/>
        <v>YES</v>
      </c>
      <c r="O9971" t="str">
        <f t="shared" ca="1" si="2100"/>
        <v>YES</v>
      </c>
      <c r="P9971" t="str">
        <f t="shared" ca="1" si="2101"/>
        <v>-</v>
      </c>
      <c r="Q9971" t="str">
        <f t="shared" ca="1" si="2102"/>
        <v>-</v>
      </c>
      <c r="R9971" t="str">
        <f t="shared" ca="1" si="2103"/>
        <v>-</v>
      </c>
      <c r="S9971" t="str">
        <f t="shared" ca="1" si="2104"/>
        <v>YES</v>
      </c>
      <c r="T9971" t="str">
        <f t="shared" ca="1" si="2105"/>
        <v>-</v>
      </c>
      <c r="U9971" t="str">
        <f t="shared" ca="1" si="2106"/>
        <v>YES</v>
      </c>
      <c r="V9971" t="str">
        <f t="shared" ca="1" si="2107"/>
        <v>-</v>
      </c>
      <c r="W9971">
        <f t="shared" ca="1" si="2095"/>
        <v>22.31</v>
      </c>
      <c r="X9971" t="str">
        <f t="shared" si="2096"/>
        <v>C9963</v>
      </c>
      <c r="Y9971" s="4">
        <f t="shared" ca="1" si="2097"/>
        <v>0.5</v>
      </c>
    </row>
    <row r="9972" spans="1:25" x14ac:dyDescent="0.2">
      <c r="A9972" t="s">
        <v>21</v>
      </c>
      <c r="M9972" t="str">
        <f t="shared" ca="1" si="2098"/>
        <v>-</v>
      </c>
      <c r="N9972" t="str">
        <f t="shared" ca="1" si="2099"/>
        <v>-</v>
      </c>
      <c r="O9972" t="str">
        <f t="shared" ca="1" si="2100"/>
        <v>-</v>
      </c>
      <c r="P9972" t="str">
        <f t="shared" ca="1" si="2101"/>
        <v>-</v>
      </c>
      <c r="Q9972" t="str">
        <f t="shared" ca="1" si="2102"/>
        <v>-</v>
      </c>
      <c r="R9972" t="str">
        <f t="shared" ca="1" si="2103"/>
        <v>-</v>
      </c>
      <c r="S9972" t="str">
        <f t="shared" ca="1" si="2104"/>
        <v>-</v>
      </c>
      <c r="T9972" t="str">
        <f t="shared" ca="1" si="2105"/>
        <v>-</v>
      </c>
      <c r="U9972" t="str">
        <f t="shared" ca="1" si="2106"/>
        <v>-</v>
      </c>
      <c r="V9972" t="str">
        <f t="shared" ca="1" si="2107"/>
        <v>-</v>
      </c>
      <c r="W9972">
        <f t="shared" ca="1" si="2095"/>
        <v>0</v>
      </c>
      <c r="X9972" t="str">
        <f t="shared" si="2096"/>
        <v>C9963</v>
      </c>
      <c r="Y9972" s="4" t="str">
        <f t="shared" si="2097"/>
        <v/>
      </c>
    </row>
    <row r="9973" spans="1:25" x14ac:dyDescent="0.2">
      <c r="A9973" t="s">
        <v>8920</v>
      </c>
      <c r="B9973">
        <v>6</v>
      </c>
      <c r="C9973">
        <v>28.37</v>
      </c>
      <c r="D9973">
        <v>4.7300000000000004</v>
      </c>
      <c r="E9973">
        <v>28.6</v>
      </c>
      <c r="F9973">
        <v>4.7699999999999996</v>
      </c>
      <c r="G9973">
        <v>28.32</v>
      </c>
      <c r="H9973">
        <v>4.72</v>
      </c>
      <c r="I9973">
        <v>32.96</v>
      </c>
      <c r="J9973">
        <v>5.49</v>
      </c>
      <c r="K9973">
        <v>36.950000000000003</v>
      </c>
      <c r="L9973">
        <v>6.16</v>
      </c>
      <c r="M9973" t="str">
        <f t="shared" ca="1" si="2098"/>
        <v>-</v>
      </c>
      <c r="N9973" t="str">
        <f t="shared" ca="1" si="2099"/>
        <v>-</v>
      </c>
      <c r="O9973" t="str">
        <f t="shared" ca="1" si="2100"/>
        <v>-</v>
      </c>
      <c r="P9973" t="str">
        <f t="shared" ca="1" si="2101"/>
        <v>-</v>
      </c>
      <c r="Q9973" t="str">
        <f t="shared" ca="1" si="2102"/>
        <v>-</v>
      </c>
      <c r="R9973" t="str">
        <f t="shared" ca="1" si="2103"/>
        <v>-</v>
      </c>
      <c r="S9973" t="str">
        <f t="shared" ca="1" si="2104"/>
        <v>-</v>
      </c>
      <c r="T9973" t="str">
        <f t="shared" ca="1" si="2105"/>
        <v>-</v>
      </c>
      <c r="U9973" t="str">
        <f t="shared" ca="1" si="2106"/>
        <v>-</v>
      </c>
      <c r="V9973" t="str">
        <f t="shared" ca="1" si="2107"/>
        <v>-</v>
      </c>
      <c r="W9973">
        <f t="shared" ca="1" si="2095"/>
        <v>28.37</v>
      </c>
      <c r="X9973" t="str">
        <f t="shared" si="2096"/>
        <v>C9973</v>
      </c>
      <c r="Y9973" s="4">
        <f t="shared" ca="1" si="2097"/>
        <v>0</v>
      </c>
    </row>
    <row r="9974" spans="1:25" x14ac:dyDescent="0.2">
      <c r="A9974" t="s">
        <v>8921</v>
      </c>
      <c r="B9974">
        <v>8</v>
      </c>
      <c r="C9974">
        <v>29.54</v>
      </c>
      <c r="D9974">
        <v>3.69</v>
      </c>
      <c r="E9974">
        <v>26.55</v>
      </c>
      <c r="F9974">
        <v>3.32</v>
      </c>
      <c r="G9974">
        <v>22.46</v>
      </c>
      <c r="H9974">
        <v>2.81</v>
      </c>
      <c r="I9974">
        <v>19.239999999999998</v>
      </c>
      <c r="J9974">
        <v>2.4</v>
      </c>
      <c r="K9974">
        <v>20.16</v>
      </c>
      <c r="L9974">
        <v>2.52</v>
      </c>
      <c r="M9974" t="str">
        <f t="shared" ca="1" si="2098"/>
        <v>-</v>
      </c>
      <c r="N9974" t="str">
        <f t="shared" ca="1" si="2099"/>
        <v>-</v>
      </c>
      <c r="O9974" t="str">
        <f t="shared" ca="1" si="2100"/>
        <v>-</v>
      </c>
      <c r="P9974" t="str">
        <f t="shared" ca="1" si="2101"/>
        <v>-</v>
      </c>
      <c r="Q9974" t="str">
        <f t="shared" ca="1" si="2102"/>
        <v>-</v>
      </c>
      <c r="R9974" t="str">
        <f t="shared" ca="1" si="2103"/>
        <v>-</v>
      </c>
      <c r="S9974" t="str">
        <f t="shared" ca="1" si="2104"/>
        <v>-</v>
      </c>
      <c r="T9974" t="str">
        <f t="shared" ca="1" si="2105"/>
        <v>-</v>
      </c>
      <c r="U9974" t="str">
        <f t="shared" ca="1" si="2106"/>
        <v>-</v>
      </c>
      <c r="V9974" t="str">
        <f t="shared" ca="1" si="2107"/>
        <v>-</v>
      </c>
      <c r="W9974">
        <f t="shared" ca="1" si="2095"/>
        <v>29.54</v>
      </c>
      <c r="X9974" t="str">
        <f t="shared" si="2096"/>
        <v>C9973</v>
      </c>
      <c r="Y9974" s="4">
        <f t="shared" ca="1" si="2097"/>
        <v>0</v>
      </c>
    </row>
    <row r="9975" spans="1:25" x14ac:dyDescent="0.2">
      <c r="A9975" t="s">
        <v>8922</v>
      </c>
      <c r="B9975">
        <v>6</v>
      </c>
      <c r="C9975">
        <v>27.93</v>
      </c>
      <c r="D9975">
        <v>4.66</v>
      </c>
      <c r="E9975">
        <v>26.93</v>
      </c>
      <c r="F9975">
        <v>4.49</v>
      </c>
      <c r="G9975">
        <v>25</v>
      </c>
      <c r="H9975">
        <v>4.17</v>
      </c>
      <c r="I9975">
        <v>24.89</v>
      </c>
      <c r="J9975">
        <v>4.1500000000000004</v>
      </c>
      <c r="K9975">
        <v>28.59</v>
      </c>
      <c r="L9975">
        <v>4.76</v>
      </c>
      <c r="M9975" t="str">
        <f t="shared" ca="1" si="2098"/>
        <v>-</v>
      </c>
      <c r="N9975" t="str">
        <f t="shared" ca="1" si="2099"/>
        <v>-</v>
      </c>
      <c r="O9975" t="str">
        <f t="shared" ca="1" si="2100"/>
        <v>-</v>
      </c>
      <c r="P9975" t="str">
        <f t="shared" ca="1" si="2101"/>
        <v>-</v>
      </c>
      <c r="Q9975" t="str">
        <f t="shared" ca="1" si="2102"/>
        <v>-</v>
      </c>
      <c r="R9975" t="str">
        <f t="shared" ca="1" si="2103"/>
        <v>-</v>
      </c>
      <c r="S9975" t="str">
        <f t="shared" ca="1" si="2104"/>
        <v>-</v>
      </c>
      <c r="T9975" t="str">
        <f t="shared" ca="1" si="2105"/>
        <v>-</v>
      </c>
      <c r="U9975" t="str">
        <f t="shared" ca="1" si="2106"/>
        <v>-</v>
      </c>
      <c r="V9975" t="str">
        <f t="shared" ca="1" si="2107"/>
        <v>-</v>
      </c>
      <c r="W9975">
        <f t="shared" ca="1" si="2095"/>
        <v>27.93</v>
      </c>
      <c r="X9975" t="str">
        <f t="shared" si="2096"/>
        <v>C9973</v>
      </c>
      <c r="Y9975" s="4">
        <f t="shared" ca="1" si="2097"/>
        <v>0</v>
      </c>
    </row>
    <row r="9976" spans="1:25" x14ac:dyDescent="0.2">
      <c r="A9976" t="s">
        <v>8923</v>
      </c>
      <c r="B9976">
        <v>8</v>
      </c>
      <c r="C9976">
        <v>28.21</v>
      </c>
      <c r="D9976">
        <v>3.53</v>
      </c>
      <c r="E9976">
        <v>24.98</v>
      </c>
      <c r="F9976">
        <v>3.12</v>
      </c>
      <c r="G9976">
        <v>22.2</v>
      </c>
      <c r="H9976">
        <v>2.77</v>
      </c>
      <c r="I9976">
        <v>18.55</v>
      </c>
      <c r="J9976">
        <v>2.3199999999999998</v>
      </c>
      <c r="K9976">
        <v>19.010000000000002</v>
      </c>
      <c r="L9976">
        <v>2.38</v>
      </c>
      <c r="M9976" t="str">
        <f t="shared" ca="1" si="2098"/>
        <v>-</v>
      </c>
      <c r="N9976" t="str">
        <f t="shared" ca="1" si="2099"/>
        <v>-</v>
      </c>
      <c r="O9976" t="str">
        <f t="shared" ca="1" si="2100"/>
        <v>-</v>
      </c>
      <c r="P9976" t="str">
        <f t="shared" ca="1" si="2101"/>
        <v>-</v>
      </c>
      <c r="Q9976" t="str">
        <f t="shared" ca="1" si="2102"/>
        <v>-</v>
      </c>
      <c r="R9976" t="str">
        <f t="shared" ca="1" si="2103"/>
        <v>-</v>
      </c>
      <c r="S9976" t="str">
        <f t="shared" ca="1" si="2104"/>
        <v>-</v>
      </c>
      <c r="T9976" t="str">
        <f t="shared" ca="1" si="2105"/>
        <v>-</v>
      </c>
      <c r="U9976" t="str">
        <f t="shared" ca="1" si="2106"/>
        <v>-</v>
      </c>
      <c r="V9976" t="str">
        <f t="shared" ca="1" si="2107"/>
        <v>-</v>
      </c>
      <c r="W9976">
        <f t="shared" ca="1" si="2095"/>
        <v>28.21</v>
      </c>
      <c r="X9976" t="str">
        <f t="shared" si="2096"/>
        <v>C9973</v>
      </c>
      <c r="Y9976" s="4">
        <f t="shared" ca="1" si="2097"/>
        <v>0</v>
      </c>
    </row>
    <row r="9977" spans="1:25" x14ac:dyDescent="0.2">
      <c r="A9977" t="s">
        <v>8924</v>
      </c>
      <c r="B9977">
        <v>7</v>
      </c>
      <c r="C9977">
        <v>26.76</v>
      </c>
      <c r="D9977">
        <v>3.82</v>
      </c>
      <c r="E9977">
        <v>24.75</v>
      </c>
      <c r="F9977">
        <v>3.54</v>
      </c>
      <c r="G9977">
        <v>23.2</v>
      </c>
      <c r="H9977">
        <v>3.31</v>
      </c>
      <c r="I9977">
        <v>26.48</v>
      </c>
      <c r="J9977">
        <v>3.78</v>
      </c>
      <c r="K9977">
        <v>33.04</v>
      </c>
      <c r="L9977">
        <v>4.72</v>
      </c>
      <c r="M9977" t="str">
        <f t="shared" ca="1" si="2098"/>
        <v>YES</v>
      </c>
      <c r="N9977" t="str">
        <f t="shared" ca="1" si="2099"/>
        <v>-</v>
      </c>
      <c r="O9977" t="str">
        <f t="shared" ca="1" si="2100"/>
        <v>-</v>
      </c>
      <c r="P9977" t="str">
        <f t="shared" ca="1" si="2101"/>
        <v>-</v>
      </c>
      <c r="Q9977" t="str">
        <f t="shared" ca="1" si="2102"/>
        <v>-</v>
      </c>
      <c r="R9977" t="str">
        <f t="shared" ca="1" si="2103"/>
        <v>-</v>
      </c>
      <c r="S9977" t="str">
        <f t="shared" ca="1" si="2104"/>
        <v>-</v>
      </c>
      <c r="T9977" t="str">
        <f t="shared" ca="1" si="2105"/>
        <v>-</v>
      </c>
      <c r="U9977" t="str">
        <f t="shared" ca="1" si="2106"/>
        <v>-</v>
      </c>
      <c r="V9977" t="str">
        <f t="shared" ca="1" si="2107"/>
        <v>-</v>
      </c>
      <c r="W9977">
        <f t="shared" ca="1" si="2095"/>
        <v>26.76</v>
      </c>
      <c r="X9977" t="str">
        <f t="shared" si="2096"/>
        <v>C9973</v>
      </c>
      <c r="Y9977" s="4">
        <f t="shared" ca="1" si="2097"/>
        <v>0.1</v>
      </c>
    </row>
    <row r="9978" spans="1:25" x14ac:dyDescent="0.2">
      <c r="A9978" t="s">
        <v>8925</v>
      </c>
      <c r="B9978">
        <v>6</v>
      </c>
      <c r="C9978">
        <v>29.16</v>
      </c>
      <c r="D9978">
        <v>4.8600000000000003</v>
      </c>
      <c r="E9978">
        <v>29.37</v>
      </c>
      <c r="F9978">
        <v>4.9000000000000004</v>
      </c>
      <c r="G9978">
        <v>29.69</v>
      </c>
      <c r="H9978">
        <v>4.95</v>
      </c>
      <c r="I9978">
        <v>33.06</v>
      </c>
      <c r="J9978">
        <v>5.51</v>
      </c>
      <c r="K9978">
        <v>37.14</v>
      </c>
      <c r="L9978">
        <v>6.19</v>
      </c>
      <c r="M9978" t="str">
        <f t="shared" ca="1" si="2098"/>
        <v>-</v>
      </c>
      <c r="N9978" t="str">
        <f t="shared" ca="1" si="2099"/>
        <v>-</v>
      </c>
      <c r="O9978" t="str">
        <f t="shared" ca="1" si="2100"/>
        <v>-</v>
      </c>
      <c r="P9978" t="str">
        <f t="shared" ca="1" si="2101"/>
        <v>-</v>
      </c>
      <c r="Q9978" t="str">
        <f t="shared" ca="1" si="2102"/>
        <v>-</v>
      </c>
      <c r="R9978" t="str">
        <f t="shared" ca="1" si="2103"/>
        <v>-</v>
      </c>
      <c r="S9978" t="str">
        <f t="shared" ca="1" si="2104"/>
        <v>-</v>
      </c>
      <c r="T9978" t="str">
        <f t="shared" ca="1" si="2105"/>
        <v>-</v>
      </c>
      <c r="U9978" t="str">
        <f t="shared" ca="1" si="2106"/>
        <v>-</v>
      </c>
      <c r="V9978" t="str">
        <f t="shared" ca="1" si="2107"/>
        <v>-</v>
      </c>
      <c r="W9978">
        <f t="shared" ca="1" si="2095"/>
        <v>29.16</v>
      </c>
      <c r="X9978" t="str">
        <f t="shared" si="2096"/>
        <v>C9973</v>
      </c>
      <c r="Y9978" s="4">
        <f t="shared" ca="1" si="2097"/>
        <v>0</v>
      </c>
    </row>
    <row r="9979" spans="1:25" x14ac:dyDescent="0.2">
      <c r="A9979" t="s">
        <v>8926</v>
      </c>
      <c r="B9979">
        <v>8</v>
      </c>
      <c r="C9979">
        <v>27.74</v>
      </c>
      <c r="D9979">
        <v>3.47</v>
      </c>
      <c r="E9979">
        <v>23.74</v>
      </c>
      <c r="F9979">
        <v>2.97</v>
      </c>
      <c r="G9979">
        <v>20.11</v>
      </c>
      <c r="H9979">
        <v>2.5099999999999998</v>
      </c>
      <c r="I9979">
        <v>16.809999999999999</v>
      </c>
      <c r="J9979">
        <v>2.1</v>
      </c>
      <c r="K9979">
        <v>16.32</v>
      </c>
      <c r="L9979">
        <v>2.04</v>
      </c>
      <c r="M9979" t="str">
        <f t="shared" ca="1" si="2098"/>
        <v>-</v>
      </c>
      <c r="N9979" t="str">
        <f t="shared" ca="1" si="2099"/>
        <v>YES</v>
      </c>
      <c r="O9979" t="str">
        <f t="shared" ca="1" si="2100"/>
        <v>YES</v>
      </c>
      <c r="P9979" t="str">
        <f t="shared" ca="1" si="2101"/>
        <v>YES</v>
      </c>
      <c r="Q9979" t="str">
        <f t="shared" ca="1" si="2102"/>
        <v>YES</v>
      </c>
      <c r="R9979" t="str">
        <f t="shared" ca="1" si="2103"/>
        <v>YES</v>
      </c>
      <c r="S9979" t="str">
        <f t="shared" ca="1" si="2104"/>
        <v>YES</v>
      </c>
      <c r="T9979" t="str">
        <f t="shared" ca="1" si="2105"/>
        <v>YES</v>
      </c>
      <c r="U9979" t="str">
        <f t="shared" ca="1" si="2106"/>
        <v>YES</v>
      </c>
      <c r="V9979" t="str">
        <f t="shared" ca="1" si="2107"/>
        <v>YES</v>
      </c>
      <c r="W9979">
        <f t="shared" ca="1" si="2095"/>
        <v>27.74</v>
      </c>
      <c r="X9979" t="str">
        <f t="shared" si="2096"/>
        <v>C9973</v>
      </c>
      <c r="Y9979" s="4">
        <f t="shared" ca="1" si="2097"/>
        <v>0.9</v>
      </c>
    </row>
    <row r="9980" spans="1:25" x14ac:dyDescent="0.2">
      <c r="A9980" t="s">
        <v>8927</v>
      </c>
      <c r="B9980">
        <v>7</v>
      </c>
      <c r="C9980">
        <v>28.36</v>
      </c>
      <c r="D9980">
        <v>4.05</v>
      </c>
      <c r="E9980">
        <v>29.36</v>
      </c>
      <c r="F9980">
        <v>4.1900000000000004</v>
      </c>
      <c r="G9980">
        <v>29.83</v>
      </c>
      <c r="H9980">
        <v>4.26</v>
      </c>
      <c r="I9980">
        <v>32.18</v>
      </c>
      <c r="J9980">
        <v>4.5999999999999996</v>
      </c>
      <c r="K9980">
        <v>36.770000000000003</v>
      </c>
      <c r="L9980">
        <v>5.25</v>
      </c>
      <c r="M9980" t="str">
        <f t="shared" ca="1" si="2098"/>
        <v>-</v>
      </c>
      <c r="N9980" t="str">
        <f t="shared" ca="1" si="2099"/>
        <v>-</v>
      </c>
      <c r="O9980" t="str">
        <f t="shared" ca="1" si="2100"/>
        <v>-</v>
      </c>
      <c r="P9980" t="str">
        <f t="shared" ca="1" si="2101"/>
        <v>-</v>
      </c>
      <c r="Q9980" t="str">
        <f t="shared" ca="1" si="2102"/>
        <v>-</v>
      </c>
      <c r="R9980" t="str">
        <f t="shared" ca="1" si="2103"/>
        <v>-</v>
      </c>
      <c r="S9980" t="str">
        <f t="shared" ca="1" si="2104"/>
        <v>-</v>
      </c>
      <c r="T9980" t="str">
        <f t="shared" ca="1" si="2105"/>
        <v>-</v>
      </c>
      <c r="U9980" t="str">
        <f t="shared" ca="1" si="2106"/>
        <v>-</v>
      </c>
      <c r="V9980" t="str">
        <f t="shared" ca="1" si="2107"/>
        <v>-</v>
      </c>
      <c r="W9980">
        <f t="shared" ca="1" si="2095"/>
        <v>28.36</v>
      </c>
      <c r="X9980" t="str">
        <f t="shared" si="2096"/>
        <v>C9973</v>
      </c>
      <c r="Y9980" s="4">
        <f t="shared" ca="1" si="2097"/>
        <v>0</v>
      </c>
    </row>
    <row r="9981" spans="1:25" x14ac:dyDescent="0.2">
      <c r="A9981" t="s">
        <v>8928</v>
      </c>
      <c r="B9981">
        <v>7</v>
      </c>
      <c r="C9981">
        <v>26.76</v>
      </c>
      <c r="D9981">
        <v>3.82</v>
      </c>
      <c r="E9981">
        <v>28.23</v>
      </c>
      <c r="F9981">
        <v>4.03</v>
      </c>
      <c r="G9981">
        <v>27.2</v>
      </c>
      <c r="H9981">
        <v>3.89</v>
      </c>
      <c r="I9981">
        <v>29.41</v>
      </c>
      <c r="J9981">
        <v>4.2</v>
      </c>
      <c r="K9981">
        <v>34.369999999999997</v>
      </c>
      <c r="L9981">
        <v>4.91</v>
      </c>
      <c r="M9981" t="str">
        <f t="shared" ca="1" si="2098"/>
        <v>YES</v>
      </c>
      <c r="N9981" t="str">
        <f t="shared" ca="1" si="2099"/>
        <v>-</v>
      </c>
      <c r="O9981" t="str">
        <f t="shared" ca="1" si="2100"/>
        <v>-</v>
      </c>
      <c r="P9981" t="str">
        <f t="shared" ca="1" si="2101"/>
        <v>-</v>
      </c>
      <c r="Q9981" t="str">
        <f t="shared" ca="1" si="2102"/>
        <v>-</v>
      </c>
      <c r="R9981" t="str">
        <f t="shared" ca="1" si="2103"/>
        <v>-</v>
      </c>
      <c r="S9981" t="str">
        <f t="shared" ca="1" si="2104"/>
        <v>-</v>
      </c>
      <c r="T9981" t="str">
        <f t="shared" ca="1" si="2105"/>
        <v>-</v>
      </c>
      <c r="U9981" t="str">
        <f t="shared" ca="1" si="2106"/>
        <v>-</v>
      </c>
      <c r="V9981" t="str">
        <f t="shared" ca="1" si="2107"/>
        <v>-</v>
      </c>
      <c r="W9981">
        <f t="shared" ca="1" si="2095"/>
        <v>26.76</v>
      </c>
      <c r="X9981" t="str">
        <f t="shared" si="2096"/>
        <v>C9973</v>
      </c>
      <c r="Y9981" s="4">
        <f t="shared" ca="1" si="2097"/>
        <v>0.1</v>
      </c>
    </row>
    <row r="9982" spans="1:25" x14ac:dyDescent="0.2">
      <c r="A9982" t="s">
        <v>21</v>
      </c>
      <c r="M9982" t="str">
        <f t="shared" ca="1" si="2098"/>
        <v>-</v>
      </c>
      <c r="N9982" t="str">
        <f t="shared" ca="1" si="2099"/>
        <v>-</v>
      </c>
      <c r="O9982" t="str">
        <f t="shared" ca="1" si="2100"/>
        <v>-</v>
      </c>
      <c r="P9982" t="str">
        <f t="shared" ca="1" si="2101"/>
        <v>-</v>
      </c>
      <c r="Q9982" t="str">
        <f t="shared" ca="1" si="2102"/>
        <v>-</v>
      </c>
      <c r="R9982" t="str">
        <f t="shared" ca="1" si="2103"/>
        <v>-</v>
      </c>
      <c r="S9982" t="str">
        <f t="shared" ca="1" si="2104"/>
        <v>-</v>
      </c>
      <c r="T9982" t="str">
        <f t="shared" ca="1" si="2105"/>
        <v>-</v>
      </c>
      <c r="U9982" t="str">
        <f t="shared" ca="1" si="2106"/>
        <v>-</v>
      </c>
      <c r="V9982" t="str">
        <f t="shared" ca="1" si="2107"/>
        <v>-</v>
      </c>
      <c r="W9982">
        <f t="shared" ca="1" si="2095"/>
        <v>0</v>
      </c>
      <c r="X9982" t="str">
        <f t="shared" si="2096"/>
        <v>C9973</v>
      </c>
      <c r="Y9982" s="4" t="str">
        <f t="shared" si="2097"/>
        <v/>
      </c>
    </row>
    <row r="9983" spans="1:25" x14ac:dyDescent="0.2">
      <c r="A9983" t="s">
        <v>8929</v>
      </c>
      <c r="B9983">
        <v>15</v>
      </c>
      <c r="C9983">
        <v>65.06</v>
      </c>
      <c r="D9983">
        <v>4.34</v>
      </c>
      <c r="E9983">
        <v>58.39</v>
      </c>
      <c r="F9983">
        <v>3.89</v>
      </c>
      <c r="G9983">
        <v>57.99</v>
      </c>
      <c r="H9983">
        <v>3.87</v>
      </c>
      <c r="I9983">
        <v>64.3</v>
      </c>
      <c r="J9983">
        <v>4.29</v>
      </c>
      <c r="K9983">
        <v>71.260000000000005</v>
      </c>
      <c r="L9983">
        <v>4.75</v>
      </c>
      <c r="M9983" t="str">
        <f t="shared" ca="1" si="2098"/>
        <v>-</v>
      </c>
      <c r="N9983" t="str">
        <f t="shared" ca="1" si="2099"/>
        <v>-</v>
      </c>
      <c r="O9983" t="str">
        <f t="shared" ca="1" si="2100"/>
        <v>-</v>
      </c>
      <c r="P9983" t="str">
        <f t="shared" ca="1" si="2101"/>
        <v>YES</v>
      </c>
      <c r="Q9983" t="str">
        <f t="shared" ca="1" si="2102"/>
        <v>-</v>
      </c>
      <c r="R9983" t="str">
        <f t="shared" ca="1" si="2103"/>
        <v>-</v>
      </c>
      <c r="S9983" t="str">
        <f t="shared" ca="1" si="2104"/>
        <v>-</v>
      </c>
      <c r="T9983" t="str">
        <f t="shared" ca="1" si="2105"/>
        <v>-</v>
      </c>
      <c r="U9983" t="str">
        <f t="shared" ca="1" si="2106"/>
        <v>-</v>
      </c>
      <c r="V9983" t="str">
        <f t="shared" ca="1" si="2107"/>
        <v>-</v>
      </c>
      <c r="W9983">
        <f t="shared" ca="1" si="2095"/>
        <v>65.06</v>
      </c>
      <c r="X9983" t="str">
        <f t="shared" si="2096"/>
        <v>C9983</v>
      </c>
      <c r="Y9983" s="4">
        <f t="shared" ca="1" si="2097"/>
        <v>0.1</v>
      </c>
    </row>
    <row r="9984" spans="1:25" x14ac:dyDescent="0.2">
      <c r="A9984" t="s">
        <v>8930</v>
      </c>
      <c r="B9984">
        <v>8</v>
      </c>
      <c r="C9984">
        <v>30.84</v>
      </c>
      <c r="D9984">
        <v>3.86</v>
      </c>
      <c r="E9984">
        <v>36.549999999999997</v>
      </c>
      <c r="F9984">
        <v>4.57</v>
      </c>
      <c r="G9984">
        <v>39.1</v>
      </c>
      <c r="H9984">
        <v>4.8899999999999997</v>
      </c>
      <c r="I9984">
        <v>42.81</v>
      </c>
      <c r="J9984">
        <v>5.35</v>
      </c>
      <c r="K9984">
        <v>47.39</v>
      </c>
      <c r="L9984">
        <v>5.92</v>
      </c>
      <c r="M9984" t="str">
        <f t="shared" ca="1" si="2098"/>
        <v>-</v>
      </c>
      <c r="N9984" t="str">
        <f t="shared" ca="1" si="2099"/>
        <v>-</v>
      </c>
      <c r="O9984" t="str">
        <f t="shared" ca="1" si="2100"/>
        <v>-</v>
      </c>
      <c r="P9984" t="str">
        <f t="shared" ca="1" si="2101"/>
        <v>-</v>
      </c>
      <c r="Q9984" t="str">
        <f t="shared" ca="1" si="2102"/>
        <v>-</v>
      </c>
      <c r="R9984" t="str">
        <f t="shared" ca="1" si="2103"/>
        <v>-</v>
      </c>
      <c r="S9984" t="str">
        <f t="shared" ca="1" si="2104"/>
        <v>-</v>
      </c>
      <c r="T9984" t="str">
        <f t="shared" ca="1" si="2105"/>
        <v>-</v>
      </c>
      <c r="U9984" t="str">
        <f t="shared" ca="1" si="2106"/>
        <v>-</v>
      </c>
      <c r="V9984" t="str">
        <f t="shared" ca="1" si="2107"/>
        <v>-</v>
      </c>
      <c r="W9984">
        <f t="shared" ca="1" si="2095"/>
        <v>30.84</v>
      </c>
      <c r="X9984" t="str">
        <f t="shared" si="2096"/>
        <v>C9983</v>
      </c>
      <c r="Y9984" s="4">
        <f t="shared" ca="1" si="2097"/>
        <v>0</v>
      </c>
    </row>
    <row r="9985" spans="1:25" x14ac:dyDescent="0.2">
      <c r="A9985" t="s">
        <v>8931</v>
      </c>
      <c r="B9985">
        <v>15</v>
      </c>
      <c r="C9985">
        <v>67.5</v>
      </c>
      <c r="D9985">
        <v>4.5</v>
      </c>
      <c r="E9985">
        <v>59.42</v>
      </c>
      <c r="F9985">
        <v>3.96</v>
      </c>
      <c r="G9985">
        <v>59.45</v>
      </c>
      <c r="H9985">
        <v>3.96</v>
      </c>
      <c r="I9985">
        <v>61.41</v>
      </c>
      <c r="J9985">
        <v>4.09</v>
      </c>
      <c r="K9985">
        <v>69.099999999999994</v>
      </c>
      <c r="L9985">
        <v>4.6100000000000003</v>
      </c>
      <c r="M9985" t="str">
        <f t="shared" ca="1" si="2098"/>
        <v>-</v>
      </c>
      <c r="N9985" t="str">
        <f t="shared" ca="1" si="2099"/>
        <v>-</v>
      </c>
      <c r="O9985" t="str">
        <f t="shared" ca="1" si="2100"/>
        <v>-</v>
      </c>
      <c r="P9985" t="str">
        <f t="shared" ca="1" si="2101"/>
        <v>-</v>
      </c>
      <c r="Q9985" t="str">
        <f t="shared" ca="1" si="2102"/>
        <v>-</v>
      </c>
      <c r="R9985" t="str">
        <f t="shared" ca="1" si="2103"/>
        <v>-</v>
      </c>
      <c r="S9985" t="str">
        <f t="shared" ca="1" si="2104"/>
        <v>-</v>
      </c>
      <c r="T9985" t="str">
        <f t="shared" ca="1" si="2105"/>
        <v>-</v>
      </c>
      <c r="U9985" t="str">
        <f t="shared" ca="1" si="2106"/>
        <v>-</v>
      </c>
      <c r="V9985" t="str">
        <f t="shared" ca="1" si="2107"/>
        <v>-</v>
      </c>
      <c r="W9985">
        <f t="shared" ca="1" si="2095"/>
        <v>67.5</v>
      </c>
      <c r="X9985" t="str">
        <f t="shared" si="2096"/>
        <v>C9983</v>
      </c>
      <c r="Y9985" s="4">
        <f t="shared" ca="1" si="2097"/>
        <v>0</v>
      </c>
    </row>
    <row r="9986" spans="1:25" x14ac:dyDescent="0.2">
      <c r="A9986" t="s">
        <v>8932</v>
      </c>
      <c r="B9986">
        <v>7</v>
      </c>
      <c r="C9986">
        <v>29.01</v>
      </c>
      <c r="D9986">
        <v>4.1399999999999997</v>
      </c>
      <c r="E9986">
        <v>32.29</v>
      </c>
      <c r="F9986">
        <v>4.6100000000000003</v>
      </c>
      <c r="G9986">
        <v>36.92</v>
      </c>
      <c r="H9986">
        <v>5.27</v>
      </c>
      <c r="I9986">
        <v>37.369999999999997</v>
      </c>
      <c r="J9986">
        <v>5.34</v>
      </c>
      <c r="K9986">
        <v>41.61</v>
      </c>
      <c r="L9986">
        <v>5.94</v>
      </c>
      <c r="M9986" t="str">
        <f t="shared" ca="1" si="2098"/>
        <v>YES</v>
      </c>
      <c r="N9986" t="str">
        <f t="shared" ca="1" si="2099"/>
        <v>-</v>
      </c>
      <c r="O9986" t="str">
        <f t="shared" ca="1" si="2100"/>
        <v>YES</v>
      </c>
      <c r="P9986" t="str">
        <f t="shared" ca="1" si="2101"/>
        <v>-</v>
      </c>
      <c r="Q9986" t="str">
        <f t="shared" ca="1" si="2102"/>
        <v>-</v>
      </c>
      <c r="R9986" t="str">
        <f t="shared" ca="1" si="2103"/>
        <v>-</v>
      </c>
      <c r="S9986" t="str">
        <f t="shared" ca="1" si="2104"/>
        <v>-</v>
      </c>
      <c r="T9986" t="str">
        <f t="shared" ca="1" si="2105"/>
        <v>-</v>
      </c>
      <c r="U9986" t="str">
        <f t="shared" ca="1" si="2106"/>
        <v>-</v>
      </c>
      <c r="V9986" t="str">
        <f t="shared" ca="1" si="2107"/>
        <v>-</v>
      </c>
      <c r="W9986">
        <f t="shared" ca="1" si="2095"/>
        <v>29.01</v>
      </c>
      <c r="X9986" t="str">
        <f t="shared" si="2096"/>
        <v>C9983</v>
      </c>
      <c r="Y9986" s="4">
        <f t="shared" ca="1" si="2097"/>
        <v>0.2</v>
      </c>
    </row>
    <row r="9987" spans="1:25" x14ac:dyDescent="0.2">
      <c r="A9987" t="s">
        <v>8933</v>
      </c>
      <c r="B9987">
        <v>7</v>
      </c>
      <c r="C9987">
        <v>30.56</v>
      </c>
      <c r="D9987">
        <v>4.37</v>
      </c>
      <c r="E9987">
        <v>33.22</v>
      </c>
      <c r="F9987">
        <v>4.75</v>
      </c>
      <c r="G9987">
        <v>36.94</v>
      </c>
      <c r="H9987">
        <v>5.28</v>
      </c>
      <c r="I9987">
        <v>36.79</v>
      </c>
      <c r="J9987">
        <v>5.26</v>
      </c>
      <c r="K9987">
        <v>40.92</v>
      </c>
      <c r="L9987">
        <v>5.85</v>
      </c>
      <c r="M9987" t="str">
        <f t="shared" ca="1" si="2098"/>
        <v>-</v>
      </c>
      <c r="N9987" t="str">
        <f t="shared" ca="1" si="2099"/>
        <v>-</v>
      </c>
      <c r="O9987" t="str">
        <f t="shared" ca="1" si="2100"/>
        <v>-</v>
      </c>
      <c r="P9987" t="str">
        <f t="shared" ca="1" si="2101"/>
        <v>-</v>
      </c>
      <c r="Q9987" t="str">
        <f t="shared" ca="1" si="2102"/>
        <v>-</v>
      </c>
      <c r="R9987" t="str">
        <f t="shared" ca="1" si="2103"/>
        <v>-</v>
      </c>
      <c r="S9987" t="str">
        <f t="shared" ca="1" si="2104"/>
        <v>-</v>
      </c>
      <c r="T9987" t="str">
        <f t="shared" ca="1" si="2105"/>
        <v>-</v>
      </c>
      <c r="U9987" t="str">
        <f t="shared" ca="1" si="2106"/>
        <v>YES</v>
      </c>
      <c r="V9987" t="str">
        <f t="shared" ca="1" si="2107"/>
        <v>-</v>
      </c>
      <c r="W9987">
        <f t="shared" ca="1" si="2095"/>
        <v>30.56</v>
      </c>
      <c r="X9987" t="str">
        <f t="shared" si="2096"/>
        <v>C9983</v>
      </c>
      <c r="Y9987" s="4">
        <f t="shared" ca="1" si="2097"/>
        <v>0.1</v>
      </c>
    </row>
    <row r="9988" spans="1:25" x14ac:dyDescent="0.2">
      <c r="A9988" t="s">
        <v>8934</v>
      </c>
      <c r="B9988">
        <v>15</v>
      </c>
      <c r="C9988">
        <v>64.36</v>
      </c>
      <c r="D9988">
        <v>4.29</v>
      </c>
      <c r="E9988">
        <v>60.52</v>
      </c>
      <c r="F9988">
        <v>4.03</v>
      </c>
      <c r="G9988">
        <v>57.74</v>
      </c>
      <c r="H9988">
        <v>3.85</v>
      </c>
      <c r="I9988">
        <v>57.88</v>
      </c>
      <c r="J9988">
        <v>3.86</v>
      </c>
      <c r="K9988">
        <v>64.459999999999994</v>
      </c>
      <c r="L9988">
        <v>4.3</v>
      </c>
      <c r="M9988" t="str">
        <f t="shared" ca="1" si="2098"/>
        <v>-</v>
      </c>
      <c r="N9988" t="str">
        <f t="shared" ca="1" si="2099"/>
        <v>-</v>
      </c>
      <c r="O9988" t="str">
        <f t="shared" ca="1" si="2100"/>
        <v>-</v>
      </c>
      <c r="P9988" t="str">
        <f t="shared" ca="1" si="2101"/>
        <v>-</v>
      </c>
      <c r="Q9988" t="str">
        <f t="shared" ca="1" si="2102"/>
        <v>-</v>
      </c>
      <c r="R9988" t="str">
        <f t="shared" ca="1" si="2103"/>
        <v>YES</v>
      </c>
      <c r="S9988" t="str">
        <f t="shared" ca="1" si="2104"/>
        <v>-</v>
      </c>
      <c r="T9988" t="str">
        <f t="shared" ca="1" si="2105"/>
        <v>YES</v>
      </c>
      <c r="U9988" t="str">
        <f t="shared" ca="1" si="2106"/>
        <v>-</v>
      </c>
      <c r="V9988" t="str">
        <f t="shared" ca="1" si="2107"/>
        <v>YES</v>
      </c>
      <c r="W9988">
        <f t="shared" ref="W9988:W10051" ca="1" si="2108">OFFSET(INDIRECT(X9988),0,0,10,1)</f>
        <v>64.36</v>
      </c>
      <c r="X9988" t="str">
        <f t="shared" ref="X9988:X10051" si="2109">CONCATENATE("C",ROUNDDOWN(ROW()-3,-1)/10,"3")</f>
        <v>C9983</v>
      </c>
      <c r="Y9988" s="4">
        <f t="shared" ref="Y9988:Y10051" ca="1" si="2110">IF(A9988&lt;&gt;"-----------",COUNTIF($M9988:$V9988,"YES")/10,"")</f>
        <v>0.3</v>
      </c>
    </row>
    <row r="9989" spans="1:25" x14ac:dyDescent="0.2">
      <c r="A9989" t="s">
        <v>8935</v>
      </c>
      <c r="B9989">
        <v>8</v>
      </c>
      <c r="C9989">
        <v>29.62</v>
      </c>
      <c r="D9989">
        <v>3.7</v>
      </c>
      <c r="E9989">
        <v>34.630000000000003</v>
      </c>
      <c r="F9989">
        <v>4.33</v>
      </c>
      <c r="G9989">
        <v>37.29</v>
      </c>
      <c r="H9989">
        <v>4.66</v>
      </c>
      <c r="I9989">
        <v>41.87</v>
      </c>
      <c r="J9989">
        <v>5.23</v>
      </c>
      <c r="K9989">
        <v>46.09</v>
      </c>
      <c r="L9989">
        <v>5.76</v>
      </c>
      <c r="M9989" t="str">
        <f t="shared" ca="1" si="2098"/>
        <v>-</v>
      </c>
      <c r="N9989" t="str">
        <f t="shared" ca="1" si="2099"/>
        <v>-</v>
      </c>
      <c r="O9989" t="str">
        <f t="shared" ca="1" si="2100"/>
        <v>-</v>
      </c>
      <c r="P9989" t="str">
        <f t="shared" ca="1" si="2101"/>
        <v>-</v>
      </c>
      <c r="Q9989" t="str">
        <f t="shared" ca="1" si="2102"/>
        <v>-</v>
      </c>
      <c r="R9989" t="str">
        <f t="shared" ca="1" si="2103"/>
        <v>-</v>
      </c>
      <c r="S9989" t="str">
        <f t="shared" ca="1" si="2104"/>
        <v>-</v>
      </c>
      <c r="T9989" t="str">
        <f t="shared" ca="1" si="2105"/>
        <v>-</v>
      </c>
      <c r="U9989" t="str">
        <f t="shared" ca="1" si="2106"/>
        <v>-</v>
      </c>
      <c r="V9989" t="str">
        <f t="shared" ca="1" si="2107"/>
        <v>-</v>
      </c>
      <c r="W9989">
        <f t="shared" ca="1" si="2108"/>
        <v>29.62</v>
      </c>
      <c r="X9989" t="str">
        <f t="shared" si="2109"/>
        <v>C9983</v>
      </c>
      <c r="Y9989" s="4">
        <f t="shared" ca="1" si="2110"/>
        <v>0</v>
      </c>
    </row>
    <row r="9990" spans="1:25" x14ac:dyDescent="0.2">
      <c r="A9990" t="s">
        <v>8936</v>
      </c>
      <c r="B9990">
        <v>7</v>
      </c>
      <c r="C9990">
        <v>30.38</v>
      </c>
      <c r="D9990">
        <v>4.34</v>
      </c>
      <c r="E9990">
        <v>32.590000000000003</v>
      </c>
      <c r="F9990">
        <v>4.66</v>
      </c>
      <c r="G9990">
        <v>36.770000000000003</v>
      </c>
      <c r="H9990">
        <v>5.25</v>
      </c>
      <c r="I9990">
        <v>35.76</v>
      </c>
      <c r="J9990">
        <v>5.1100000000000003</v>
      </c>
      <c r="K9990">
        <v>41.02</v>
      </c>
      <c r="L9990">
        <v>5.86</v>
      </c>
      <c r="M9990" t="str">
        <f t="shared" ca="1" si="2098"/>
        <v>-</v>
      </c>
      <c r="N9990" t="str">
        <f t="shared" ca="1" si="2099"/>
        <v>-</v>
      </c>
      <c r="O9990" t="str">
        <f t="shared" ca="1" si="2100"/>
        <v>-</v>
      </c>
      <c r="P9990" t="str">
        <f t="shared" ca="1" si="2101"/>
        <v>-</v>
      </c>
      <c r="Q9990" t="str">
        <f t="shared" ca="1" si="2102"/>
        <v>-</v>
      </c>
      <c r="R9990" t="str">
        <f t="shared" ca="1" si="2103"/>
        <v>-</v>
      </c>
      <c r="S9990" t="str">
        <f t="shared" ca="1" si="2104"/>
        <v>YES</v>
      </c>
      <c r="T9990" t="str">
        <f t="shared" ca="1" si="2105"/>
        <v>-</v>
      </c>
      <c r="U9990" t="str">
        <f t="shared" ca="1" si="2106"/>
        <v>-</v>
      </c>
      <c r="V9990" t="str">
        <f t="shared" ca="1" si="2107"/>
        <v>-</v>
      </c>
      <c r="W9990">
        <f t="shared" ca="1" si="2108"/>
        <v>30.38</v>
      </c>
      <c r="X9990" t="str">
        <f t="shared" si="2109"/>
        <v>C9983</v>
      </c>
      <c r="Y9990" s="4">
        <f t="shared" ca="1" si="2110"/>
        <v>0.1</v>
      </c>
    </row>
    <row r="9991" spans="1:25" x14ac:dyDescent="0.2">
      <c r="A9991" t="s">
        <v>8937</v>
      </c>
      <c r="B9991">
        <v>8</v>
      </c>
      <c r="C9991">
        <v>29.17</v>
      </c>
      <c r="D9991">
        <v>3.65</v>
      </c>
      <c r="E9991">
        <v>32.96</v>
      </c>
      <c r="F9991">
        <v>4.12</v>
      </c>
      <c r="G9991">
        <v>35.65</v>
      </c>
      <c r="H9991">
        <v>4.46</v>
      </c>
      <c r="I9991">
        <v>40.86</v>
      </c>
      <c r="J9991">
        <v>5.1100000000000003</v>
      </c>
      <c r="K9991">
        <v>45.05</v>
      </c>
      <c r="L9991">
        <v>5.63</v>
      </c>
      <c r="M9991" t="str">
        <f t="shared" ca="1" si="2098"/>
        <v>-</v>
      </c>
      <c r="N9991" t="str">
        <f t="shared" ca="1" si="2099"/>
        <v>YES</v>
      </c>
      <c r="O9991" t="str">
        <f t="shared" ca="1" si="2100"/>
        <v>-</v>
      </c>
      <c r="P9991" t="str">
        <f t="shared" ca="1" si="2101"/>
        <v>-</v>
      </c>
      <c r="Q9991" t="str">
        <f t="shared" ca="1" si="2102"/>
        <v>YES</v>
      </c>
      <c r="R9991" t="str">
        <f t="shared" ca="1" si="2103"/>
        <v>-</v>
      </c>
      <c r="S9991" t="str">
        <f t="shared" ca="1" si="2104"/>
        <v>-</v>
      </c>
      <c r="T9991" t="str">
        <f t="shared" ca="1" si="2105"/>
        <v>-</v>
      </c>
      <c r="U9991" t="str">
        <f t="shared" ca="1" si="2106"/>
        <v>-</v>
      </c>
      <c r="V9991" t="str">
        <f t="shared" ca="1" si="2107"/>
        <v>-</v>
      </c>
      <c r="W9991">
        <f t="shared" ca="1" si="2108"/>
        <v>29.17</v>
      </c>
      <c r="X9991" t="str">
        <f t="shared" si="2109"/>
        <v>C9983</v>
      </c>
      <c r="Y9991" s="4">
        <f t="shared" ca="1" si="2110"/>
        <v>0.2</v>
      </c>
    </row>
    <row r="9992" spans="1:25" x14ac:dyDescent="0.2">
      <c r="A9992" t="s">
        <v>21</v>
      </c>
      <c r="M9992" t="str">
        <f t="shared" ca="1" si="2098"/>
        <v>-</v>
      </c>
      <c r="N9992" t="str">
        <f t="shared" ca="1" si="2099"/>
        <v>-</v>
      </c>
      <c r="O9992" t="str">
        <f t="shared" ca="1" si="2100"/>
        <v>-</v>
      </c>
      <c r="P9992" t="str">
        <f t="shared" ca="1" si="2101"/>
        <v>-</v>
      </c>
      <c r="Q9992" t="str">
        <f t="shared" ca="1" si="2102"/>
        <v>-</v>
      </c>
      <c r="R9992" t="str">
        <f t="shared" ca="1" si="2103"/>
        <v>-</v>
      </c>
      <c r="S9992" t="str">
        <f t="shared" ca="1" si="2104"/>
        <v>-</v>
      </c>
      <c r="T9992" t="str">
        <f t="shared" ca="1" si="2105"/>
        <v>-</v>
      </c>
      <c r="U9992" t="str">
        <f t="shared" ca="1" si="2106"/>
        <v>-</v>
      </c>
      <c r="V9992" t="str">
        <f t="shared" ca="1" si="2107"/>
        <v>-</v>
      </c>
      <c r="W9992">
        <f t="shared" ca="1" si="2108"/>
        <v>0</v>
      </c>
      <c r="X9992" t="str">
        <f t="shared" si="2109"/>
        <v>C9983</v>
      </c>
      <c r="Y9992" s="4" t="str">
        <f t="shared" si="2110"/>
        <v/>
      </c>
    </row>
    <row r="9993" spans="1:25" x14ac:dyDescent="0.2">
      <c r="A9993" t="s">
        <v>8938</v>
      </c>
      <c r="B9993">
        <v>10</v>
      </c>
      <c r="C9993">
        <v>42.97</v>
      </c>
      <c r="D9993">
        <v>4.3</v>
      </c>
      <c r="E9993">
        <v>39.42</v>
      </c>
      <c r="F9993">
        <v>3.94</v>
      </c>
      <c r="G9993">
        <v>36.11</v>
      </c>
      <c r="H9993">
        <v>3.61</v>
      </c>
      <c r="I9993">
        <v>34.39</v>
      </c>
      <c r="J9993">
        <v>3.44</v>
      </c>
      <c r="K9993">
        <v>42.61</v>
      </c>
      <c r="L9993">
        <v>4.26</v>
      </c>
      <c r="M9993" t="str">
        <f t="shared" ca="1" si="2098"/>
        <v>-</v>
      </c>
      <c r="N9993" t="str">
        <f t="shared" ca="1" si="2099"/>
        <v>-</v>
      </c>
      <c r="O9993" t="str">
        <f t="shared" ca="1" si="2100"/>
        <v>-</v>
      </c>
      <c r="P9993" t="str">
        <f t="shared" ca="1" si="2101"/>
        <v>-</v>
      </c>
      <c r="Q9993" t="str">
        <f t="shared" ca="1" si="2102"/>
        <v>-</v>
      </c>
      <c r="R9993" t="str">
        <f t="shared" ca="1" si="2103"/>
        <v>-</v>
      </c>
      <c r="S9993" t="str">
        <f t="shared" ca="1" si="2104"/>
        <v>-</v>
      </c>
      <c r="T9993" t="str">
        <f t="shared" ca="1" si="2105"/>
        <v>-</v>
      </c>
      <c r="U9993" t="str">
        <f t="shared" ca="1" si="2106"/>
        <v>-</v>
      </c>
      <c r="V9993" t="str">
        <f t="shared" ca="1" si="2107"/>
        <v>-</v>
      </c>
      <c r="W9993">
        <f t="shared" ca="1" si="2108"/>
        <v>42.97</v>
      </c>
      <c r="X9993" t="str">
        <f t="shared" si="2109"/>
        <v>C9993</v>
      </c>
      <c r="Y9993" s="4">
        <f t="shared" ca="1" si="2110"/>
        <v>0</v>
      </c>
    </row>
    <row r="9994" spans="1:25" x14ac:dyDescent="0.2">
      <c r="A9994" t="s">
        <v>8939</v>
      </c>
      <c r="B9994">
        <v>9</v>
      </c>
      <c r="C9994">
        <v>34.57</v>
      </c>
      <c r="D9994">
        <v>3.84</v>
      </c>
      <c r="E9994">
        <v>27.6</v>
      </c>
      <c r="F9994">
        <v>3.07</v>
      </c>
      <c r="G9994">
        <v>25.64</v>
      </c>
      <c r="H9994">
        <v>2.85</v>
      </c>
      <c r="I9994">
        <v>23.62</v>
      </c>
      <c r="J9994">
        <v>2.62</v>
      </c>
      <c r="K9994">
        <v>26.36</v>
      </c>
      <c r="L9994">
        <v>2.93</v>
      </c>
      <c r="M9994" t="str">
        <f t="shared" ca="1" si="2098"/>
        <v>-</v>
      </c>
      <c r="N9994" t="str">
        <f t="shared" ca="1" si="2099"/>
        <v>-</v>
      </c>
      <c r="O9994" t="str">
        <f t="shared" ca="1" si="2100"/>
        <v>YES</v>
      </c>
      <c r="P9994" t="str">
        <f t="shared" ca="1" si="2101"/>
        <v>YES</v>
      </c>
      <c r="Q9994" t="str">
        <f t="shared" ca="1" si="2102"/>
        <v>-</v>
      </c>
      <c r="R9994" t="str">
        <f t="shared" ca="1" si="2103"/>
        <v>-</v>
      </c>
      <c r="S9994" t="str">
        <f t="shared" ca="1" si="2104"/>
        <v>-</v>
      </c>
      <c r="T9994" t="str">
        <f t="shared" ca="1" si="2105"/>
        <v>-</v>
      </c>
      <c r="U9994" t="str">
        <f t="shared" ca="1" si="2106"/>
        <v>-</v>
      </c>
      <c r="V9994" t="str">
        <f t="shared" ca="1" si="2107"/>
        <v>-</v>
      </c>
      <c r="W9994">
        <f t="shared" ca="1" si="2108"/>
        <v>34.57</v>
      </c>
      <c r="X9994" t="str">
        <f t="shared" si="2109"/>
        <v>C9993</v>
      </c>
      <c r="Y9994" s="4">
        <f t="shared" ca="1" si="2110"/>
        <v>0.2</v>
      </c>
    </row>
    <row r="9995" spans="1:25" x14ac:dyDescent="0.2">
      <c r="A9995" t="s">
        <v>8940</v>
      </c>
      <c r="B9995">
        <v>9</v>
      </c>
      <c r="C9995">
        <v>33.29</v>
      </c>
      <c r="D9995">
        <v>3.7</v>
      </c>
      <c r="E9995">
        <v>28.12</v>
      </c>
      <c r="F9995">
        <v>3.12</v>
      </c>
      <c r="G9995">
        <v>23.66</v>
      </c>
      <c r="H9995">
        <v>2.63</v>
      </c>
      <c r="I9995">
        <v>20.82</v>
      </c>
      <c r="J9995">
        <v>2.31</v>
      </c>
      <c r="K9995">
        <v>24.65</v>
      </c>
      <c r="L9995">
        <v>2.74</v>
      </c>
      <c r="M9995" t="str">
        <f t="shared" ca="1" si="2098"/>
        <v>-</v>
      </c>
      <c r="N9995" t="str">
        <f t="shared" ca="1" si="2099"/>
        <v>-</v>
      </c>
      <c r="O9995" t="str">
        <f t="shared" ca="1" si="2100"/>
        <v>-</v>
      </c>
      <c r="P9995" t="str">
        <f t="shared" ca="1" si="2101"/>
        <v>-</v>
      </c>
      <c r="Q9995" t="str">
        <f t="shared" ca="1" si="2102"/>
        <v>YES</v>
      </c>
      <c r="R9995" t="str">
        <f t="shared" ca="1" si="2103"/>
        <v>YES</v>
      </c>
      <c r="S9995" t="str">
        <f t="shared" ca="1" si="2104"/>
        <v>YES</v>
      </c>
      <c r="T9995" t="str">
        <f t="shared" ca="1" si="2105"/>
        <v>YES</v>
      </c>
      <c r="U9995" t="str">
        <f t="shared" ca="1" si="2106"/>
        <v>YES</v>
      </c>
      <c r="V9995" t="str">
        <f t="shared" ca="1" si="2107"/>
        <v>YES</v>
      </c>
      <c r="W9995">
        <f t="shared" ca="1" si="2108"/>
        <v>33.29</v>
      </c>
      <c r="X9995" t="str">
        <f t="shared" si="2109"/>
        <v>C9993</v>
      </c>
      <c r="Y9995" s="4">
        <f t="shared" ca="1" si="2110"/>
        <v>0.6</v>
      </c>
    </row>
    <row r="9996" spans="1:25" x14ac:dyDescent="0.2">
      <c r="A9996" t="s">
        <v>8941</v>
      </c>
      <c r="B9996">
        <v>9</v>
      </c>
      <c r="C9996">
        <v>32.6</v>
      </c>
      <c r="D9996">
        <v>3.62</v>
      </c>
      <c r="E9996">
        <v>29.27</v>
      </c>
      <c r="F9996">
        <v>3.25</v>
      </c>
      <c r="G9996">
        <v>25.52</v>
      </c>
      <c r="H9996">
        <v>2.84</v>
      </c>
      <c r="I9996">
        <v>23.75</v>
      </c>
      <c r="J9996">
        <v>2.64</v>
      </c>
      <c r="K9996">
        <v>26.41</v>
      </c>
      <c r="L9996">
        <v>2.93</v>
      </c>
      <c r="M9996" t="str">
        <f t="shared" ca="1" si="2098"/>
        <v>YES</v>
      </c>
      <c r="N9996" t="str">
        <f t="shared" ca="1" si="2099"/>
        <v>YES</v>
      </c>
      <c r="O9996" t="str">
        <f t="shared" ca="1" si="2100"/>
        <v>-</v>
      </c>
      <c r="P9996" t="str">
        <f t="shared" ca="1" si="2101"/>
        <v>-</v>
      </c>
      <c r="Q9996" t="str">
        <f t="shared" ca="1" si="2102"/>
        <v>-</v>
      </c>
      <c r="R9996" t="str">
        <f t="shared" ca="1" si="2103"/>
        <v>-</v>
      </c>
      <c r="S9996" t="str">
        <f t="shared" ca="1" si="2104"/>
        <v>-</v>
      </c>
      <c r="T9996" t="str">
        <f t="shared" ca="1" si="2105"/>
        <v>-</v>
      </c>
      <c r="U9996" t="str">
        <f t="shared" ca="1" si="2106"/>
        <v>-</v>
      </c>
      <c r="V9996" t="str">
        <f t="shared" ca="1" si="2107"/>
        <v>-</v>
      </c>
      <c r="W9996">
        <f t="shared" ca="1" si="2108"/>
        <v>32.6</v>
      </c>
      <c r="X9996" t="str">
        <f t="shared" si="2109"/>
        <v>C9993</v>
      </c>
      <c r="Y9996" s="4">
        <f t="shared" ca="1" si="2110"/>
        <v>0.2</v>
      </c>
    </row>
    <row r="9997" spans="1:25" x14ac:dyDescent="0.2">
      <c r="A9997" t="s">
        <v>8942</v>
      </c>
      <c r="B9997">
        <v>9</v>
      </c>
      <c r="C9997">
        <v>35.409999999999997</v>
      </c>
      <c r="D9997">
        <v>3.93</v>
      </c>
      <c r="E9997">
        <v>32.68</v>
      </c>
      <c r="F9997">
        <v>3.63</v>
      </c>
      <c r="G9997">
        <v>29.89</v>
      </c>
      <c r="H9997">
        <v>3.32</v>
      </c>
      <c r="I9997">
        <v>29.75</v>
      </c>
      <c r="J9997">
        <v>3.31</v>
      </c>
      <c r="K9997">
        <v>32.04</v>
      </c>
      <c r="L9997">
        <v>3.56</v>
      </c>
      <c r="M9997" t="str">
        <f t="shared" ca="1" si="2098"/>
        <v>-</v>
      </c>
      <c r="N9997" t="str">
        <f t="shared" ca="1" si="2099"/>
        <v>-</v>
      </c>
      <c r="O9997" t="str">
        <f t="shared" ca="1" si="2100"/>
        <v>-</v>
      </c>
      <c r="P9997" t="str">
        <f t="shared" ca="1" si="2101"/>
        <v>-</v>
      </c>
      <c r="Q9997" t="str">
        <f t="shared" ca="1" si="2102"/>
        <v>-</v>
      </c>
      <c r="R9997" t="str">
        <f t="shared" ca="1" si="2103"/>
        <v>-</v>
      </c>
      <c r="S9997" t="str">
        <f t="shared" ca="1" si="2104"/>
        <v>-</v>
      </c>
      <c r="T9997" t="str">
        <f t="shared" ca="1" si="2105"/>
        <v>-</v>
      </c>
      <c r="U9997" t="str">
        <f t="shared" ca="1" si="2106"/>
        <v>-</v>
      </c>
      <c r="V9997" t="str">
        <f t="shared" ca="1" si="2107"/>
        <v>-</v>
      </c>
      <c r="W9997">
        <f t="shared" ca="1" si="2108"/>
        <v>35.409999999999997</v>
      </c>
      <c r="X9997" t="str">
        <f t="shared" si="2109"/>
        <v>C9993</v>
      </c>
      <c r="Y9997" s="4">
        <f t="shared" ca="1" si="2110"/>
        <v>0</v>
      </c>
    </row>
    <row r="9998" spans="1:25" x14ac:dyDescent="0.2">
      <c r="A9998" t="s">
        <v>8943</v>
      </c>
      <c r="B9998">
        <v>10</v>
      </c>
      <c r="C9998">
        <v>42.9</v>
      </c>
      <c r="D9998">
        <v>4.29</v>
      </c>
      <c r="E9998">
        <v>39.17</v>
      </c>
      <c r="F9998">
        <v>3.92</v>
      </c>
      <c r="G9998">
        <v>35.520000000000003</v>
      </c>
      <c r="H9998">
        <v>3.55</v>
      </c>
      <c r="I9998">
        <v>35.65</v>
      </c>
      <c r="J9998">
        <v>3.56</v>
      </c>
      <c r="K9998">
        <v>42.88</v>
      </c>
      <c r="L9998">
        <v>4.29</v>
      </c>
      <c r="M9998" t="str">
        <f t="shared" ca="1" si="2098"/>
        <v>-</v>
      </c>
      <c r="N9998" t="str">
        <f t="shared" ca="1" si="2099"/>
        <v>-</v>
      </c>
      <c r="O9998" t="str">
        <f t="shared" ca="1" si="2100"/>
        <v>-</v>
      </c>
      <c r="P9998" t="str">
        <f t="shared" ca="1" si="2101"/>
        <v>-</v>
      </c>
      <c r="Q9998" t="str">
        <f t="shared" ca="1" si="2102"/>
        <v>-</v>
      </c>
      <c r="R9998" t="str">
        <f t="shared" ca="1" si="2103"/>
        <v>-</v>
      </c>
      <c r="S9998" t="str">
        <f t="shared" ca="1" si="2104"/>
        <v>-</v>
      </c>
      <c r="T9998" t="str">
        <f t="shared" ca="1" si="2105"/>
        <v>-</v>
      </c>
      <c r="U9998" t="str">
        <f t="shared" ca="1" si="2106"/>
        <v>-</v>
      </c>
      <c r="V9998" t="str">
        <f t="shared" ca="1" si="2107"/>
        <v>-</v>
      </c>
      <c r="W9998">
        <f t="shared" ca="1" si="2108"/>
        <v>42.9</v>
      </c>
      <c r="X9998" t="str">
        <f t="shared" si="2109"/>
        <v>C9993</v>
      </c>
      <c r="Y9998" s="4">
        <f t="shared" ca="1" si="2110"/>
        <v>0</v>
      </c>
    </row>
    <row r="9999" spans="1:25" x14ac:dyDescent="0.2">
      <c r="A9999" t="s">
        <v>8944</v>
      </c>
      <c r="B9999">
        <v>10</v>
      </c>
      <c r="C9999">
        <v>46</v>
      </c>
      <c r="D9999">
        <v>4.5999999999999996</v>
      </c>
      <c r="E9999">
        <v>42.23</v>
      </c>
      <c r="F9999">
        <v>4.22</v>
      </c>
      <c r="G9999">
        <v>38.53</v>
      </c>
      <c r="H9999">
        <v>3.85</v>
      </c>
      <c r="I9999">
        <v>37.75</v>
      </c>
      <c r="J9999">
        <v>3.77</v>
      </c>
      <c r="K9999">
        <v>45.97</v>
      </c>
      <c r="L9999">
        <v>4.5999999999999996</v>
      </c>
      <c r="M9999" t="str">
        <f t="shared" ca="1" si="2098"/>
        <v>-</v>
      </c>
      <c r="N9999" t="str">
        <f t="shared" ca="1" si="2099"/>
        <v>-</v>
      </c>
      <c r="O9999" t="str">
        <f t="shared" ca="1" si="2100"/>
        <v>-</v>
      </c>
      <c r="P9999" t="str">
        <f t="shared" ca="1" si="2101"/>
        <v>-</v>
      </c>
      <c r="Q9999" t="str">
        <f t="shared" ca="1" si="2102"/>
        <v>-</v>
      </c>
      <c r="R9999" t="str">
        <f t="shared" ca="1" si="2103"/>
        <v>-</v>
      </c>
      <c r="S9999" t="str">
        <f t="shared" ca="1" si="2104"/>
        <v>-</v>
      </c>
      <c r="T9999" t="str">
        <f t="shared" ca="1" si="2105"/>
        <v>-</v>
      </c>
      <c r="U9999" t="str">
        <f t="shared" ca="1" si="2106"/>
        <v>-</v>
      </c>
      <c r="V9999" t="str">
        <f t="shared" ca="1" si="2107"/>
        <v>-</v>
      </c>
      <c r="W9999">
        <f t="shared" ca="1" si="2108"/>
        <v>46</v>
      </c>
      <c r="X9999" t="str">
        <f t="shared" si="2109"/>
        <v>C9993</v>
      </c>
      <c r="Y9999" s="4">
        <f t="shared" ca="1" si="2110"/>
        <v>0</v>
      </c>
    </row>
    <row r="10000" spans="1:25" x14ac:dyDescent="0.2">
      <c r="A10000" t="s">
        <v>8945</v>
      </c>
      <c r="B10000">
        <v>9</v>
      </c>
      <c r="C10000">
        <v>35.450000000000003</v>
      </c>
      <c r="D10000">
        <v>3.94</v>
      </c>
      <c r="E10000">
        <v>32.840000000000003</v>
      </c>
      <c r="F10000">
        <v>3.65</v>
      </c>
      <c r="G10000">
        <v>31.77</v>
      </c>
      <c r="H10000">
        <v>3.53</v>
      </c>
      <c r="I10000">
        <v>29.07</v>
      </c>
      <c r="J10000">
        <v>3.23</v>
      </c>
      <c r="K10000">
        <v>34.630000000000003</v>
      </c>
      <c r="L10000">
        <v>3.85</v>
      </c>
      <c r="M10000" t="str">
        <f t="shared" ca="1" si="2098"/>
        <v>-</v>
      </c>
      <c r="N10000" t="str">
        <f t="shared" ca="1" si="2099"/>
        <v>-</v>
      </c>
      <c r="O10000" t="str">
        <f t="shared" ca="1" si="2100"/>
        <v>-</v>
      </c>
      <c r="P10000" t="str">
        <f t="shared" ca="1" si="2101"/>
        <v>-</v>
      </c>
      <c r="Q10000" t="str">
        <f t="shared" ca="1" si="2102"/>
        <v>-</v>
      </c>
      <c r="R10000" t="str">
        <f t="shared" ca="1" si="2103"/>
        <v>-</v>
      </c>
      <c r="S10000" t="str">
        <f t="shared" ca="1" si="2104"/>
        <v>-</v>
      </c>
      <c r="T10000" t="str">
        <f t="shared" ca="1" si="2105"/>
        <v>-</v>
      </c>
      <c r="U10000" t="str">
        <f t="shared" ca="1" si="2106"/>
        <v>-</v>
      </c>
      <c r="V10000" t="str">
        <f t="shared" ca="1" si="2107"/>
        <v>-</v>
      </c>
      <c r="W10000">
        <f t="shared" ca="1" si="2108"/>
        <v>35.450000000000003</v>
      </c>
      <c r="X10000" t="str">
        <f t="shared" si="2109"/>
        <v>C9993</v>
      </c>
      <c r="Y10000" s="4">
        <f t="shared" ca="1" si="2110"/>
        <v>0</v>
      </c>
    </row>
    <row r="10001" spans="1:25" x14ac:dyDescent="0.2">
      <c r="A10001" t="s">
        <v>8946</v>
      </c>
      <c r="B10001">
        <v>9</v>
      </c>
      <c r="C10001">
        <v>33.17</v>
      </c>
      <c r="D10001">
        <v>3.69</v>
      </c>
      <c r="E10001">
        <v>30.63</v>
      </c>
      <c r="F10001">
        <v>3.4</v>
      </c>
      <c r="G10001">
        <v>26.69</v>
      </c>
      <c r="H10001">
        <v>2.97</v>
      </c>
      <c r="I10001">
        <v>24.84</v>
      </c>
      <c r="J10001">
        <v>2.76</v>
      </c>
      <c r="K10001">
        <v>27.41</v>
      </c>
      <c r="L10001">
        <v>3.05</v>
      </c>
      <c r="M10001" t="str">
        <f t="shared" ca="1" si="2098"/>
        <v>-</v>
      </c>
      <c r="N10001" t="str">
        <f t="shared" ca="1" si="2099"/>
        <v>-</v>
      </c>
      <c r="O10001" t="str">
        <f t="shared" ca="1" si="2100"/>
        <v>-</v>
      </c>
      <c r="P10001" t="str">
        <f t="shared" ca="1" si="2101"/>
        <v>-</v>
      </c>
      <c r="Q10001" t="str">
        <f t="shared" ca="1" si="2102"/>
        <v>-</v>
      </c>
      <c r="R10001" t="str">
        <f t="shared" ca="1" si="2103"/>
        <v>-</v>
      </c>
      <c r="S10001" t="str">
        <f t="shared" ca="1" si="2104"/>
        <v>-</v>
      </c>
      <c r="T10001" t="str">
        <f t="shared" ca="1" si="2105"/>
        <v>-</v>
      </c>
      <c r="U10001" t="str">
        <f t="shared" ca="1" si="2106"/>
        <v>-</v>
      </c>
      <c r="V10001" t="str">
        <f t="shared" ca="1" si="2107"/>
        <v>-</v>
      </c>
      <c r="W10001">
        <f t="shared" ca="1" si="2108"/>
        <v>33.17</v>
      </c>
      <c r="X10001" t="str">
        <f t="shared" si="2109"/>
        <v>C9993</v>
      </c>
      <c r="Y10001" s="4">
        <f t="shared" ca="1" si="2110"/>
        <v>0</v>
      </c>
    </row>
    <row r="10002" spans="1:25" x14ac:dyDescent="0.2">
      <c r="A10002" t="s">
        <v>21</v>
      </c>
      <c r="M10002" t="str">
        <f t="shared" ca="1" si="2098"/>
        <v>-</v>
      </c>
      <c r="N10002" t="str">
        <f t="shared" ca="1" si="2099"/>
        <v>-</v>
      </c>
      <c r="O10002" t="str">
        <f t="shared" ca="1" si="2100"/>
        <v>-</v>
      </c>
      <c r="P10002" t="str">
        <f t="shared" ca="1" si="2101"/>
        <v>-</v>
      </c>
      <c r="Q10002" t="str">
        <f t="shared" ca="1" si="2102"/>
        <v>-</v>
      </c>
      <c r="R10002" t="str">
        <f t="shared" ca="1" si="2103"/>
        <v>-</v>
      </c>
      <c r="S10002" t="str">
        <f t="shared" ca="1" si="2104"/>
        <v>-</v>
      </c>
      <c r="T10002" t="str">
        <f t="shared" ca="1" si="2105"/>
        <v>-</v>
      </c>
      <c r="U10002" t="str">
        <f t="shared" ca="1" si="2106"/>
        <v>-</v>
      </c>
      <c r="V10002" t="str">
        <f t="shared" ca="1" si="2107"/>
        <v>-</v>
      </c>
      <c r="W10002">
        <f t="shared" ca="1" si="2108"/>
        <v>0</v>
      </c>
      <c r="X10002" t="str">
        <f t="shared" si="2109"/>
        <v>C9993</v>
      </c>
      <c r="Y10002" s="4" t="str">
        <f t="shared" si="2110"/>
        <v/>
      </c>
    </row>
    <row r="10003" spans="1:25" x14ac:dyDescent="0.2">
      <c r="A10003" t="s">
        <v>8947</v>
      </c>
      <c r="B10003">
        <v>6</v>
      </c>
      <c r="C10003">
        <v>23.32</v>
      </c>
      <c r="D10003">
        <v>3.89</v>
      </c>
      <c r="E10003">
        <v>23.63</v>
      </c>
      <c r="F10003">
        <v>3.94</v>
      </c>
      <c r="G10003">
        <v>22.37</v>
      </c>
      <c r="H10003">
        <v>3.73</v>
      </c>
      <c r="I10003">
        <v>24.29</v>
      </c>
      <c r="J10003">
        <v>4.05</v>
      </c>
      <c r="K10003">
        <v>29.22</v>
      </c>
      <c r="L10003">
        <v>4.87</v>
      </c>
      <c r="M10003" t="str">
        <f t="shared" ca="1" si="2098"/>
        <v>YES</v>
      </c>
      <c r="N10003" t="str">
        <f t="shared" ca="1" si="2099"/>
        <v>YES</v>
      </c>
      <c r="O10003" t="str">
        <f t="shared" ca="1" si="2100"/>
        <v>YES</v>
      </c>
      <c r="P10003" t="str">
        <f t="shared" ca="1" si="2101"/>
        <v>-</v>
      </c>
      <c r="Q10003" t="str">
        <f t="shared" ca="1" si="2102"/>
        <v>-</v>
      </c>
      <c r="R10003" t="str">
        <f t="shared" ca="1" si="2103"/>
        <v>-</v>
      </c>
      <c r="S10003" t="str">
        <f t="shared" ca="1" si="2104"/>
        <v>-</v>
      </c>
      <c r="T10003" t="str">
        <f t="shared" ca="1" si="2105"/>
        <v>-</v>
      </c>
      <c r="U10003" t="str">
        <f t="shared" ca="1" si="2106"/>
        <v>-</v>
      </c>
      <c r="V10003" t="str">
        <f t="shared" ca="1" si="2107"/>
        <v>-</v>
      </c>
      <c r="W10003">
        <f t="shared" ca="1" si="2108"/>
        <v>23.32</v>
      </c>
      <c r="X10003" t="str">
        <f t="shared" si="2109"/>
        <v>C10003</v>
      </c>
      <c r="Y10003" s="4">
        <f t="shared" ca="1" si="2110"/>
        <v>0.3</v>
      </c>
    </row>
    <row r="10004" spans="1:25" x14ac:dyDescent="0.2">
      <c r="A10004" t="s">
        <v>8948</v>
      </c>
      <c r="B10004">
        <v>8</v>
      </c>
      <c r="C10004">
        <v>33.36</v>
      </c>
      <c r="D10004">
        <v>4.17</v>
      </c>
      <c r="E10004">
        <v>31.32</v>
      </c>
      <c r="F10004">
        <v>3.92</v>
      </c>
      <c r="G10004">
        <v>21.68</v>
      </c>
      <c r="H10004">
        <v>2.71</v>
      </c>
      <c r="I10004">
        <v>15.57</v>
      </c>
      <c r="J10004">
        <v>1.95</v>
      </c>
      <c r="K10004">
        <v>16.82</v>
      </c>
      <c r="L10004">
        <v>2.1</v>
      </c>
      <c r="M10004" t="str">
        <f t="shared" ca="1" si="2098"/>
        <v>-</v>
      </c>
      <c r="N10004" t="str">
        <f t="shared" ca="1" si="2099"/>
        <v>-</v>
      </c>
      <c r="O10004" t="str">
        <f t="shared" ca="1" si="2100"/>
        <v>-</v>
      </c>
      <c r="P10004" t="str">
        <f t="shared" ca="1" si="2101"/>
        <v>YES</v>
      </c>
      <c r="Q10004" t="str">
        <f t="shared" ca="1" si="2102"/>
        <v>YES</v>
      </c>
      <c r="R10004" t="str">
        <f t="shared" ca="1" si="2103"/>
        <v>YES</v>
      </c>
      <c r="S10004" t="str">
        <f t="shared" ca="1" si="2104"/>
        <v>YES</v>
      </c>
      <c r="T10004" t="str">
        <f t="shared" ca="1" si="2105"/>
        <v>YES</v>
      </c>
      <c r="U10004" t="str">
        <f t="shared" ca="1" si="2106"/>
        <v>YES</v>
      </c>
      <c r="V10004" t="str">
        <f t="shared" ca="1" si="2107"/>
        <v>YES</v>
      </c>
      <c r="W10004">
        <f t="shared" ca="1" si="2108"/>
        <v>33.36</v>
      </c>
      <c r="X10004" t="str">
        <f t="shared" si="2109"/>
        <v>C10003</v>
      </c>
      <c r="Y10004" s="4">
        <f t="shared" ca="1" si="2110"/>
        <v>0.7</v>
      </c>
    </row>
    <row r="10005" spans="1:25" x14ac:dyDescent="0.2">
      <c r="A10005" t="s">
        <v>8949</v>
      </c>
      <c r="B10005">
        <v>8</v>
      </c>
      <c r="C10005">
        <v>32.79</v>
      </c>
      <c r="D10005">
        <v>4.0999999999999996</v>
      </c>
      <c r="E10005">
        <v>31.82</v>
      </c>
      <c r="F10005">
        <v>3.98</v>
      </c>
      <c r="G10005">
        <v>28.37</v>
      </c>
      <c r="H10005">
        <v>3.55</v>
      </c>
      <c r="I10005">
        <v>26.62</v>
      </c>
      <c r="J10005">
        <v>3.33</v>
      </c>
      <c r="K10005">
        <v>30.18</v>
      </c>
      <c r="L10005">
        <v>3.77</v>
      </c>
      <c r="M10005" t="str">
        <f t="shared" ca="1" si="2098"/>
        <v>-</v>
      </c>
      <c r="N10005" t="str">
        <f t="shared" ca="1" si="2099"/>
        <v>-</v>
      </c>
      <c r="O10005" t="str">
        <f t="shared" ca="1" si="2100"/>
        <v>-</v>
      </c>
      <c r="P10005" t="str">
        <f t="shared" ca="1" si="2101"/>
        <v>-</v>
      </c>
      <c r="Q10005" t="str">
        <f t="shared" ca="1" si="2102"/>
        <v>-</v>
      </c>
      <c r="R10005" t="str">
        <f t="shared" ca="1" si="2103"/>
        <v>-</v>
      </c>
      <c r="S10005" t="str">
        <f t="shared" ca="1" si="2104"/>
        <v>-</v>
      </c>
      <c r="T10005" t="str">
        <f t="shared" ca="1" si="2105"/>
        <v>-</v>
      </c>
      <c r="U10005" t="str">
        <f t="shared" ca="1" si="2106"/>
        <v>-</v>
      </c>
      <c r="V10005" t="str">
        <f t="shared" ca="1" si="2107"/>
        <v>-</v>
      </c>
      <c r="W10005">
        <f t="shared" ca="1" si="2108"/>
        <v>32.79</v>
      </c>
      <c r="X10005" t="str">
        <f t="shared" si="2109"/>
        <v>C10003</v>
      </c>
      <c r="Y10005" s="4">
        <f t="shared" ca="1" si="2110"/>
        <v>0</v>
      </c>
    </row>
    <row r="10006" spans="1:25" x14ac:dyDescent="0.2">
      <c r="A10006" t="s">
        <v>8950</v>
      </c>
      <c r="B10006">
        <v>10</v>
      </c>
      <c r="C10006">
        <v>48.68</v>
      </c>
      <c r="D10006">
        <v>4.87</v>
      </c>
      <c r="E10006">
        <v>42.99</v>
      </c>
      <c r="F10006">
        <v>4.3</v>
      </c>
      <c r="G10006">
        <v>42.19</v>
      </c>
      <c r="H10006">
        <v>4.22</v>
      </c>
      <c r="I10006">
        <v>44.41</v>
      </c>
      <c r="J10006">
        <v>4.4400000000000004</v>
      </c>
      <c r="K10006">
        <v>53.99</v>
      </c>
      <c r="L10006">
        <v>5.4</v>
      </c>
      <c r="M10006" t="str">
        <f t="shared" ca="1" si="2098"/>
        <v>-</v>
      </c>
      <c r="N10006" t="str">
        <f t="shared" ca="1" si="2099"/>
        <v>-</v>
      </c>
      <c r="O10006" t="str">
        <f t="shared" ca="1" si="2100"/>
        <v>-</v>
      </c>
      <c r="P10006" t="str">
        <f t="shared" ca="1" si="2101"/>
        <v>-</v>
      </c>
      <c r="Q10006" t="str">
        <f t="shared" ca="1" si="2102"/>
        <v>-</v>
      </c>
      <c r="R10006" t="str">
        <f t="shared" ca="1" si="2103"/>
        <v>-</v>
      </c>
      <c r="S10006" t="str">
        <f t="shared" ca="1" si="2104"/>
        <v>-</v>
      </c>
      <c r="T10006" t="str">
        <f t="shared" ca="1" si="2105"/>
        <v>-</v>
      </c>
      <c r="U10006" t="str">
        <f t="shared" ca="1" si="2106"/>
        <v>-</v>
      </c>
      <c r="V10006" t="str">
        <f t="shared" ca="1" si="2107"/>
        <v>-</v>
      </c>
      <c r="W10006">
        <f t="shared" ca="1" si="2108"/>
        <v>48.68</v>
      </c>
      <c r="X10006" t="str">
        <f t="shared" si="2109"/>
        <v>C10003</v>
      </c>
      <c r="Y10006" s="4">
        <f t="shared" ca="1" si="2110"/>
        <v>0</v>
      </c>
    </row>
    <row r="10007" spans="1:25" x14ac:dyDescent="0.2">
      <c r="A10007" t="s">
        <v>8951</v>
      </c>
      <c r="B10007">
        <v>6</v>
      </c>
      <c r="C10007">
        <v>24.12</v>
      </c>
      <c r="D10007">
        <v>4.0199999999999996</v>
      </c>
      <c r="E10007">
        <v>24.87</v>
      </c>
      <c r="F10007">
        <v>4.1500000000000004</v>
      </c>
      <c r="G10007">
        <v>25.32</v>
      </c>
      <c r="H10007">
        <v>4.22</v>
      </c>
      <c r="I10007">
        <v>26.59</v>
      </c>
      <c r="J10007">
        <v>4.43</v>
      </c>
      <c r="K10007">
        <v>30.36</v>
      </c>
      <c r="L10007">
        <v>5.0599999999999996</v>
      </c>
      <c r="M10007" t="str">
        <f t="shared" ca="1" si="2098"/>
        <v>-</v>
      </c>
      <c r="N10007" t="str">
        <f t="shared" ca="1" si="2099"/>
        <v>-</v>
      </c>
      <c r="O10007" t="str">
        <f t="shared" ca="1" si="2100"/>
        <v>-</v>
      </c>
      <c r="P10007" t="str">
        <f t="shared" ca="1" si="2101"/>
        <v>-</v>
      </c>
      <c r="Q10007" t="str">
        <f t="shared" ca="1" si="2102"/>
        <v>-</v>
      </c>
      <c r="R10007" t="str">
        <f t="shared" ca="1" si="2103"/>
        <v>-</v>
      </c>
      <c r="S10007" t="str">
        <f t="shared" ca="1" si="2104"/>
        <v>-</v>
      </c>
      <c r="T10007" t="str">
        <f t="shared" ca="1" si="2105"/>
        <v>-</v>
      </c>
      <c r="U10007" t="str">
        <f t="shared" ca="1" si="2106"/>
        <v>-</v>
      </c>
      <c r="V10007" t="str">
        <f t="shared" ca="1" si="2107"/>
        <v>-</v>
      </c>
      <c r="W10007">
        <f t="shared" ca="1" si="2108"/>
        <v>24.12</v>
      </c>
      <c r="X10007" t="str">
        <f t="shared" si="2109"/>
        <v>C10003</v>
      </c>
      <c r="Y10007" s="4">
        <f t="shared" ca="1" si="2110"/>
        <v>0</v>
      </c>
    </row>
    <row r="10008" spans="1:25" x14ac:dyDescent="0.2">
      <c r="A10008" t="s">
        <v>8952</v>
      </c>
      <c r="B10008">
        <v>6</v>
      </c>
      <c r="C10008">
        <v>24.16</v>
      </c>
      <c r="D10008">
        <v>4.03</v>
      </c>
      <c r="E10008">
        <v>25.62</v>
      </c>
      <c r="F10008">
        <v>4.2699999999999996</v>
      </c>
      <c r="G10008">
        <v>25.59</v>
      </c>
      <c r="H10008">
        <v>4.26</v>
      </c>
      <c r="I10008">
        <v>26.77</v>
      </c>
      <c r="J10008">
        <v>4.46</v>
      </c>
      <c r="K10008">
        <v>31.22</v>
      </c>
      <c r="L10008">
        <v>5.2</v>
      </c>
      <c r="M10008" t="str">
        <f t="shared" ca="1" si="2098"/>
        <v>-</v>
      </c>
      <c r="N10008" t="str">
        <f t="shared" ca="1" si="2099"/>
        <v>-</v>
      </c>
      <c r="O10008" t="str">
        <f t="shared" ca="1" si="2100"/>
        <v>-</v>
      </c>
      <c r="P10008" t="str">
        <f t="shared" ca="1" si="2101"/>
        <v>-</v>
      </c>
      <c r="Q10008" t="str">
        <f t="shared" ca="1" si="2102"/>
        <v>-</v>
      </c>
      <c r="R10008" t="str">
        <f t="shared" ca="1" si="2103"/>
        <v>-</v>
      </c>
      <c r="S10008" t="str">
        <f t="shared" ca="1" si="2104"/>
        <v>-</v>
      </c>
      <c r="T10008" t="str">
        <f t="shared" ca="1" si="2105"/>
        <v>-</v>
      </c>
      <c r="U10008" t="str">
        <f t="shared" ca="1" si="2106"/>
        <v>-</v>
      </c>
      <c r="V10008" t="str">
        <f t="shared" ca="1" si="2107"/>
        <v>-</v>
      </c>
      <c r="W10008">
        <f t="shared" ca="1" si="2108"/>
        <v>24.16</v>
      </c>
      <c r="X10008" t="str">
        <f t="shared" si="2109"/>
        <v>C10003</v>
      </c>
      <c r="Y10008" s="4">
        <f t="shared" ca="1" si="2110"/>
        <v>0</v>
      </c>
    </row>
    <row r="10009" spans="1:25" x14ac:dyDescent="0.2">
      <c r="A10009" t="s">
        <v>8953</v>
      </c>
      <c r="B10009">
        <v>10</v>
      </c>
      <c r="C10009">
        <v>49.12</v>
      </c>
      <c r="D10009">
        <v>4.91</v>
      </c>
      <c r="E10009">
        <v>43.72</v>
      </c>
      <c r="F10009">
        <v>4.37</v>
      </c>
      <c r="G10009">
        <v>41.48</v>
      </c>
      <c r="H10009">
        <v>4.1500000000000004</v>
      </c>
      <c r="I10009">
        <v>44.81</v>
      </c>
      <c r="J10009">
        <v>4.4800000000000004</v>
      </c>
      <c r="K10009">
        <v>54.31</v>
      </c>
      <c r="L10009">
        <v>5.43</v>
      </c>
      <c r="M10009" t="str">
        <f t="shared" ca="1" si="2098"/>
        <v>-</v>
      </c>
      <c r="N10009" t="str">
        <f t="shared" ca="1" si="2099"/>
        <v>-</v>
      </c>
      <c r="O10009" t="str">
        <f t="shared" ca="1" si="2100"/>
        <v>-</v>
      </c>
      <c r="P10009" t="str">
        <f t="shared" ca="1" si="2101"/>
        <v>-</v>
      </c>
      <c r="Q10009" t="str">
        <f t="shared" ca="1" si="2102"/>
        <v>-</v>
      </c>
      <c r="R10009" t="str">
        <f t="shared" ca="1" si="2103"/>
        <v>-</v>
      </c>
      <c r="S10009" t="str">
        <f t="shared" ca="1" si="2104"/>
        <v>-</v>
      </c>
      <c r="T10009" t="str">
        <f t="shared" ca="1" si="2105"/>
        <v>-</v>
      </c>
      <c r="U10009" t="str">
        <f t="shared" ca="1" si="2106"/>
        <v>-</v>
      </c>
      <c r="V10009" t="str">
        <f t="shared" ca="1" si="2107"/>
        <v>-</v>
      </c>
      <c r="W10009">
        <f t="shared" ca="1" si="2108"/>
        <v>49.12</v>
      </c>
      <c r="X10009" t="str">
        <f t="shared" si="2109"/>
        <v>C10003</v>
      </c>
      <c r="Y10009" s="4">
        <f t="shared" ca="1" si="2110"/>
        <v>0</v>
      </c>
    </row>
    <row r="10010" spans="1:25" x14ac:dyDescent="0.2">
      <c r="A10010" t="s">
        <v>8954</v>
      </c>
      <c r="B10010">
        <v>10</v>
      </c>
      <c r="C10010">
        <v>49.13</v>
      </c>
      <c r="D10010">
        <v>4.91</v>
      </c>
      <c r="E10010">
        <v>44.42</v>
      </c>
      <c r="F10010">
        <v>4.4400000000000004</v>
      </c>
      <c r="G10010">
        <v>44.7</v>
      </c>
      <c r="H10010">
        <v>4.47</v>
      </c>
      <c r="I10010">
        <v>45.56</v>
      </c>
      <c r="J10010">
        <v>4.5599999999999996</v>
      </c>
      <c r="K10010">
        <v>54.55</v>
      </c>
      <c r="L10010">
        <v>5.45</v>
      </c>
      <c r="M10010" t="str">
        <f t="shared" ca="1" si="2098"/>
        <v>-</v>
      </c>
      <c r="N10010" t="str">
        <f t="shared" ca="1" si="2099"/>
        <v>-</v>
      </c>
      <c r="O10010" t="str">
        <f t="shared" ca="1" si="2100"/>
        <v>-</v>
      </c>
      <c r="P10010" t="str">
        <f t="shared" ca="1" si="2101"/>
        <v>-</v>
      </c>
      <c r="Q10010" t="str">
        <f t="shared" ca="1" si="2102"/>
        <v>-</v>
      </c>
      <c r="R10010" t="str">
        <f t="shared" ca="1" si="2103"/>
        <v>-</v>
      </c>
      <c r="S10010" t="str">
        <f t="shared" ca="1" si="2104"/>
        <v>-</v>
      </c>
      <c r="T10010" t="str">
        <f t="shared" ca="1" si="2105"/>
        <v>-</v>
      </c>
      <c r="U10010" t="str">
        <f t="shared" ca="1" si="2106"/>
        <v>-</v>
      </c>
      <c r="V10010" t="str">
        <f t="shared" ca="1" si="2107"/>
        <v>-</v>
      </c>
      <c r="W10010">
        <f t="shared" ca="1" si="2108"/>
        <v>49.13</v>
      </c>
      <c r="X10010" t="str">
        <f t="shared" si="2109"/>
        <v>C10003</v>
      </c>
      <c r="Y10010" s="4">
        <f t="shared" ca="1" si="2110"/>
        <v>0</v>
      </c>
    </row>
    <row r="10011" spans="1:25" x14ac:dyDescent="0.2">
      <c r="A10011" t="s">
        <v>8955</v>
      </c>
      <c r="B10011">
        <v>8</v>
      </c>
      <c r="C10011">
        <v>33.47</v>
      </c>
      <c r="D10011">
        <v>4.18</v>
      </c>
      <c r="E10011">
        <v>34.06</v>
      </c>
      <c r="F10011">
        <v>4.26</v>
      </c>
      <c r="G10011">
        <v>30.34</v>
      </c>
      <c r="H10011">
        <v>3.79</v>
      </c>
      <c r="I10011">
        <v>29.1</v>
      </c>
      <c r="J10011">
        <v>3.64</v>
      </c>
      <c r="K10011">
        <v>32.72</v>
      </c>
      <c r="L10011">
        <v>4.09</v>
      </c>
      <c r="M10011" t="str">
        <f t="shared" ca="1" si="2098"/>
        <v>-</v>
      </c>
      <c r="N10011" t="str">
        <f t="shared" ca="1" si="2099"/>
        <v>-</v>
      </c>
      <c r="O10011" t="str">
        <f t="shared" ca="1" si="2100"/>
        <v>-</v>
      </c>
      <c r="P10011" t="str">
        <f t="shared" ca="1" si="2101"/>
        <v>-</v>
      </c>
      <c r="Q10011" t="str">
        <f t="shared" ca="1" si="2102"/>
        <v>-</v>
      </c>
      <c r="R10011" t="str">
        <f t="shared" ca="1" si="2103"/>
        <v>-</v>
      </c>
      <c r="S10011" t="str">
        <f t="shared" ca="1" si="2104"/>
        <v>-</v>
      </c>
      <c r="T10011" t="str">
        <f t="shared" ca="1" si="2105"/>
        <v>-</v>
      </c>
      <c r="U10011" t="str">
        <f t="shared" ca="1" si="2106"/>
        <v>-</v>
      </c>
      <c r="V10011" t="str">
        <f t="shared" ca="1" si="2107"/>
        <v>-</v>
      </c>
      <c r="W10011">
        <f t="shared" ca="1" si="2108"/>
        <v>33.47</v>
      </c>
      <c r="X10011" t="str">
        <f t="shared" si="2109"/>
        <v>C10003</v>
      </c>
      <c r="Y10011" s="4">
        <f t="shared" ca="1" si="2110"/>
        <v>0</v>
      </c>
    </row>
    <row r="10012" spans="1:25" x14ac:dyDescent="0.2">
      <c r="A10012" t="s">
        <v>21</v>
      </c>
      <c r="M10012" t="str">
        <f t="shared" ca="1" si="2098"/>
        <v>-</v>
      </c>
      <c r="N10012" t="str">
        <f t="shared" ca="1" si="2099"/>
        <v>-</v>
      </c>
      <c r="O10012" t="str">
        <f t="shared" ca="1" si="2100"/>
        <v>-</v>
      </c>
      <c r="P10012" t="str">
        <f t="shared" ca="1" si="2101"/>
        <v>-</v>
      </c>
      <c r="Q10012" t="str">
        <f t="shared" ca="1" si="2102"/>
        <v>-</v>
      </c>
      <c r="R10012" t="str">
        <f t="shared" ca="1" si="2103"/>
        <v>-</v>
      </c>
      <c r="S10012" t="str">
        <f t="shared" ca="1" si="2104"/>
        <v>-</v>
      </c>
      <c r="T10012" t="str">
        <f t="shared" ca="1" si="2105"/>
        <v>-</v>
      </c>
      <c r="U10012" t="str">
        <f t="shared" ca="1" si="2106"/>
        <v>-</v>
      </c>
      <c r="V10012" t="str">
        <f t="shared" ca="1" si="2107"/>
        <v>-</v>
      </c>
      <c r="W10012">
        <f t="shared" ca="1" si="2108"/>
        <v>0</v>
      </c>
      <c r="X10012" t="str">
        <f t="shared" si="2109"/>
        <v>C10003</v>
      </c>
      <c r="Y10012" s="4" t="str">
        <f t="shared" si="2110"/>
        <v/>
      </c>
    </row>
    <row r="10013" spans="1:25" x14ac:dyDescent="0.2">
      <c r="A10013" t="s">
        <v>8956</v>
      </c>
      <c r="B10013">
        <v>10</v>
      </c>
      <c r="C10013">
        <v>37.5</v>
      </c>
      <c r="D10013">
        <v>3.75</v>
      </c>
      <c r="E10013">
        <v>33.71</v>
      </c>
      <c r="F10013">
        <v>3.37</v>
      </c>
      <c r="G10013">
        <v>31.31</v>
      </c>
      <c r="H10013">
        <v>3.13</v>
      </c>
      <c r="I10013">
        <v>29.14</v>
      </c>
      <c r="J10013">
        <v>2.91</v>
      </c>
      <c r="K10013">
        <v>31.96</v>
      </c>
      <c r="L10013">
        <v>3.2</v>
      </c>
      <c r="M10013" t="str">
        <f t="shared" ca="1" si="2098"/>
        <v>YES</v>
      </c>
      <c r="N10013" t="str">
        <f t="shared" ca="1" si="2099"/>
        <v>YES</v>
      </c>
      <c r="O10013" t="str">
        <f t="shared" ca="1" si="2100"/>
        <v>-</v>
      </c>
      <c r="P10013" t="str">
        <f t="shared" ca="1" si="2101"/>
        <v>-</v>
      </c>
      <c r="Q10013" t="str">
        <f t="shared" ca="1" si="2102"/>
        <v>-</v>
      </c>
      <c r="R10013" t="str">
        <f t="shared" ca="1" si="2103"/>
        <v>-</v>
      </c>
      <c r="S10013" t="str">
        <f t="shared" ca="1" si="2104"/>
        <v>-</v>
      </c>
      <c r="T10013" t="str">
        <f t="shared" ca="1" si="2105"/>
        <v>-</v>
      </c>
      <c r="U10013" t="str">
        <f t="shared" ca="1" si="2106"/>
        <v>-</v>
      </c>
      <c r="V10013" t="str">
        <f t="shared" ca="1" si="2107"/>
        <v>-</v>
      </c>
      <c r="W10013">
        <f t="shared" ca="1" si="2108"/>
        <v>37.5</v>
      </c>
      <c r="X10013" t="str">
        <f t="shared" si="2109"/>
        <v>C10013</v>
      </c>
      <c r="Y10013" s="4">
        <f t="shared" ca="1" si="2110"/>
        <v>0.2</v>
      </c>
    </row>
    <row r="10014" spans="1:25" x14ac:dyDescent="0.2">
      <c r="A10014" t="s">
        <v>8957</v>
      </c>
      <c r="B10014">
        <v>10</v>
      </c>
      <c r="C10014">
        <v>44.47</v>
      </c>
      <c r="D10014">
        <v>4.45</v>
      </c>
      <c r="E10014">
        <v>54.42</v>
      </c>
      <c r="F10014">
        <v>5.44</v>
      </c>
      <c r="G10014">
        <v>54.38</v>
      </c>
      <c r="H10014">
        <v>5.44</v>
      </c>
      <c r="I10014">
        <v>58.8</v>
      </c>
      <c r="J10014">
        <v>5.88</v>
      </c>
      <c r="K10014">
        <v>65.59</v>
      </c>
      <c r="L10014">
        <v>6.56</v>
      </c>
      <c r="M10014" t="str">
        <f t="shared" ref="M10014:M10052" ca="1" si="2111">IF(C10014=MIN(OFFSET(INDIRECT($X10014),0,0,10,1)),"YES","-")</f>
        <v>-</v>
      </c>
      <c r="N10014" t="str">
        <f t="shared" ref="N10014:N10052" ca="1" si="2112">IF(D10014=MIN(OFFSET(INDIRECT($X10014),0,1,10,1)),"YES","-")</f>
        <v>-</v>
      </c>
      <c r="O10014" t="str">
        <f t="shared" ref="O10014:O10052" ca="1" si="2113">IF(E10014=MIN(OFFSET(INDIRECT($X10014),0,2,10,1)),"YES","-")</f>
        <v>-</v>
      </c>
      <c r="P10014" t="str">
        <f t="shared" ref="P10014:P10052" ca="1" si="2114">IF(F10014=MIN(OFFSET(INDIRECT($X10014),0,3,10,1)),"YES","-")</f>
        <v>-</v>
      </c>
      <c r="Q10014" t="str">
        <f t="shared" ref="Q10014:Q10052" ca="1" si="2115">IF(G10014=MIN(OFFSET(INDIRECT($X10014),0,4,10,1)),"YES","-")</f>
        <v>-</v>
      </c>
      <c r="R10014" t="str">
        <f t="shared" ref="R10014:R10052" ca="1" si="2116">IF(H10014=MIN(OFFSET(INDIRECT($X10014),0,5,10,1)),"YES","-")</f>
        <v>-</v>
      </c>
      <c r="S10014" t="str">
        <f t="shared" ref="S10014:S10052" ca="1" si="2117">IF(I10014=MIN(OFFSET(INDIRECT($X10014),0,6,10,1)),"YES","-")</f>
        <v>-</v>
      </c>
      <c r="T10014" t="str">
        <f t="shared" ref="T10014:T10052" ca="1" si="2118">IF(J10014=MIN(OFFSET(INDIRECT($X10014),0,7,10,1)),"YES","-")</f>
        <v>-</v>
      </c>
      <c r="U10014" t="str">
        <f t="shared" ref="U10014:U10052" ca="1" si="2119">IF(K10014=MIN(OFFSET(INDIRECT($X10014),0,8,10,1)),"YES","-")</f>
        <v>-</v>
      </c>
      <c r="V10014" t="str">
        <f t="shared" ref="V10014:V10052" ca="1" si="2120">IF(L10014=MIN(OFFSET(INDIRECT($X10014),0,9,10,1)),"YES","-")</f>
        <v>-</v>
      </c>
      <c r="W10014">
        <f t="shared" ca="1" si="2108"/>
        <v>44.47</v>
      </c>
      <c r="X10014" t="str">
        <f t="shared" si="2109"/>
        <v>C10013</v>
      </c>
      <c r="Y10014" s="4">
        <f t="shared" ca="1" si="2110"/>
        <v>0</v>
      </c>
    </row>
    <row r="10015" spans="1:25" x14ac:dyDescent="0.2">
      <c r="A10015" t="s">
        <v>8958</v>
      </c>
      <c r="B10015">
        <v>10</v>
      </c>
      <c r="C10015">
        <v>38.18</v>
      </c>
      <c r="D10015">
        <v>3.82</v>
      </c>
      <c r="E10015">
        <v>32.450000000000003</v>
      </c>
      <c r="F10015">
        <v>3.25</v>
      </c>
      <c r="G10015">
        <v>29.29</v>
      </c>
      <c r="H10015">
        <v>2.93</v>
      </c>
      <c r="I10015">
        <v>26.76</v>
      </c>
      <c r="J10015">
        <v>2.68</v>
      </c>
      <c r="K10015">
        <v>29.58</v>
      </c>
      <c r="L10015">
        <v>2.96</v>
      </c>
      <c r="M10015" t="str">
        <f t="shared" ca="1" si="2111"/>
        <v>-</v>
      </c>
      <c r="N10015" t="str">
        <f t="shared" ca="1" si="2112"/>
        <v>-</v>
      </c>
      <c r="O10015" t="str">
        <f t="shared" ca="1" si="2113"/>
        <v>-</v>
      </c>
      <c r="P10015" t="str">
        <f t="shared" ca="1" si="2114"/>
        <v>-</v>
      </c>
      <c r="Q10015" t="str">
        <f t="shared" ca="1" si="2115"/>
        <v>-</v>
      </c>
      <c r="R10015" t="str">
        <f t="shared" ca="1" si="2116"/>
        <v>-</v>
      </c>
      <c r="S10015" t="str">
        <f t="shared" ca="1" si="2117"/>
        <v>-</v>
      </c>
      <c r="T10015" t="str">
        <f t="shared" ca="1" si="2118"/>
        <v>-</v>
      </c>
      <c r="U10015" t="str">
        <f t="shared" ca="1" si="2119"/>
        <v>-</v>
      </c>
      <c r="V10015" t="str">
        <f t="shared" ca="1" si="2120"/>
        <v>-</v>
      </c>
      <c r="W10015">
        <f t="shared" ca="1" si="2108"/>
        <v>38.18</v>
      </c>
      <c r="X10015" t="str">
        <f t="shared" si="2109"/>
        <v>C10013</v>
      </c>
      <c r="Y10015" s="4">
        <f t="shared" ca="1" si="2110"/>
        <v>0</v>
      </c>
    </row>
    <row r="10016" spans="1:25" x14ac:dyDescent="0.2">
      <c r="A10016" t="s">
        <v>8959</v>
      </c>
      <c r="B10016">
        <v>10</v>
      </c>
      <c r="C10016">
        <v>39.119999999999997</v>
      </c>
      <c r="D10016">
        <v>3.91</v>
      </c>
      <c r="E10016">
        <v>35.770000000000003</v>
      </c>
      <c r="F10016">
        <v>3.58</v>
      </c>
      <c r="G10016">
        <v>30.93</v>
      </c>
      <c r="H10016">
        <v>3.09</v>
      </c>
      <c r="I10016">
        <v>27.92</v>
      </c>
      <c r="J10016">
        <v>2.79</v>
      </c>
      <c r="K10016">
        <v>30.84</v>
      </c>
      <c r="L10016">
        <v>3.08</v>
      </c>
      <c r="M10016" t="str">
        <f t="shared" ca="1" si="2111"/>
        <v>-</v>
      </c>
      <c r="N10016" t="str">
        <f t="shared" ca="1" si="2112"/>
        <v>-</v>
      </c>
      <c r="O10016" t="str">
        <f t="shared" ca="1" si="2113"/>
        <v>-</v>
      </c>
      <c r="P10016" t="str">
        <f t="shared" ca="1" si="2114"/>
        <v>-</v>
      </c>
      <c r="Q10016" t="str">
        <f t="shared" ca="1" si="2115"/>
        <v>-</v>
      </c>
      <c r="R10016" t="str">
        <f t="shared" ca="1" si="2116"/>
        <v>-</v>
      </c>
      <c r="S10016" t="str">
        <f t="shared" ca="1" si="2117"/>
        <v>-</v>
      </c>
      <c r="T10016" t="str">
        <f t="shared" ca="1" si="2118"/>
        <v>-</v>
      </c>
      <c r="U10016" t="str">
        <f t="shared" ca="1" si="2119"/>
        <v>-</v>
      </c>
      <c r="V10016" t="str">
        <f t="shared" ca="1" si="2120"/>
        <v>-</v>
      </c>
      <c r="W10016">
        <f t="shared" ca="1" si="2108"/>
        <v>39.119999999999997</v>
      </c>
      <c r="X10016" t="str">
        <f t="shared" si="2109"/>
        <v>C10013</v>
      </c>
      <c r="Y10016" s="4">
        <f t="shared" ca="1" si="2110"/>
        <v>0</v>
      </c>
    </row>
    <row r="10017" spans="1:25" x14ac:dyDescent="0.2">
      <c r="A10017" t="s">
        <v>8960</v>
      </c>
      <c r="B10017">
        <v>10</v>
      </c>
      <c r="C10017">
        <v>37.54</v>
      </c>
      <c r="D10017">
        <v>3.75</v>
      </c>
      <c r="E10017">
        <v>32.83</v>
      </c>
      <c r="F10017">
        <v>3.28</v>
      </c>
      <c r="G10017">
        <v>30.4</v>
      </c>
      <c r="H10017">
        <v>3.04</v>
      </c>
      <c r="I10017">
        <v>27.63</v>
      </c>
      <c r="J10017">
        <v>2.76</v>
      </c>
      <c r="K10017">
        <v>30.36</v>
      </c>
      <c r="L10017">
        <v>3.04</v>
      </c>
      <c r="M10017" t="str">
        <f t="shared" ca="1" si="2111"/>
        <v>-</v>
      </c>
      <c r="N10017" t="str">
        <f t="shared" ca="1" si="2112"/>
        <v>YES</v>
      </c>
      <c r="O10017" t="str">
        <f t="shared" ca="1" si="2113"/>
        <v>-</v>
      </c>
      <c r="P10017" t="str">
        <f t="shared" ca="1" si="2114"/>
        <v>-</v>
      </c>
      <c r="Q10017" t="str">
        <f t="shared" ca="1" si="2115"/>
        <v>-</v>
      </c>
      <c r="R10017" t="str">
        <f t="shared" ca="1" si="2116"/>
        <v>-</v>
      </c>
      <c r="S10017" t="str">
        <f t="shared" ca="1" si="2117"/>
        <v>-</v>
      </c>
      <c r="T10017" t="str">
        <f t="shared" ca="1" si="2118"/>
        <v>-</v>
      </c>
      <c r="U10017" t="str">
        <f t="shared" ca="1" si="2119"/>
        <v>-</v>
      </c>
      <c r="V10017" t="str">
        <f t="shared" ca="1" si="2120"/>
        <v>-</v>
      </c>
      <c r="W10017">
        <f t="shared" ca="1" si="2108"/>
        <v>37.54</v>
      </c>
      <c r="X10017" t="str">
        <f t="shared" si="2109"/>
        <v>C10013</v>
      </c>
      <c r="Y10017" s="4">
        <f t="shared" ca="1" si="2110"/>
        <v>0.1</v>
      </c>
    </row>
    <row r="10018" spans="1:25" x14ac:dyDescent="0.2">
      <c r="A10018" t="s">
        <v>8961</v>
      </c>
      <c r="B10018">
        <v>10</v>
      </c>
      <c r="C10018">
        <v>45.57</v>
      </c>
      <c r="D10018">
        <v>4.5599999999999996</v>
      </c>
      <c r="E10018">
        <v>56.3</v>
      </c>
      <c r="F10018">
        <v>5.63</v>
      </c>
      <c r="G10018">
        <v>56.16</v>
      </c>
      <c r="H10018">
        <v>5.62</v>
      </c>
      <c r="I10018">
        <v>60.37</v>
      </c>
      <c r="J10018">
        <v>6.04</v>
      </c>
      <c r="K10018">
        <v>65.56</v>
      </c>
      <c r="L10018">
        <v>6.56</v>
      </c>
      <c r="M10018" t="str">
        <f t="shared" ca="1" si="2111"/>
        <v>-</v>
      </c>
      <c r="N10018" t="str">
        <f t="shared" ca="1" si="2112"/>
        <v>-</v>
      </c>
      <c r="O10018" t="str">
        <f t="shared" ca="1" si="2113"/>
        <v>-</v>
      </c>
      <c r="P10018" t="str">
        <f t="shared" ca="1" si="2114"/>
        <v>-</v>
      </c>
      <c r="Q10018" t="str">
        <f t="shared" ca="1" si="2115"/>
        <v>-</v>
      </c>
      <c r="R10018" t="str">
        <f t="shared" ca="1" si="2116"/>
        <v>-</v>
      </c>
      <c r="S10018" t="str">
        <f t="shared" ca="1" si="2117"/>
        <v>-</v>
      </c>
      <c r="T10018" t="str">
        <f t="shared" ca="1" si="2118"/>
        <v>-</v>
      </c>
      <c r="U10018" t="str">
        <f t="shared" ca="1" si="2119"/>
        <v>-</v>
      </c>
      <c r="V10018" t="str">
        <f t="shared" ca="1" si="2120"/>
        <v>-</v>
      </c>
      <c r="W10018">
        <f t="shared" ca="1" si="2108"/>
        <v>45.57</v>
      </c>
      <c r="X10018" t="str">
        <f t="shared" si="2109"/>
        <v>C10013</v>
      </c>
      <c r="Y10018" s="4">
        <f t="shared" ca="1" si="2110"/>
        <v>0</v>
      </c>
    </row>
    <row r="10019" spans="1:25" x14ac:dyDescent="0.2">
      <c r="A10019" t="s">
        <v>8962</v>
      </c>
      <c r="B10019">
        <v>10</v>
      </c>
      <c r="C10019">
        <v>39.22</v>
      </c>
      <c r="D10019">
        <v>3.92</v>
      </c>
      <c r="E10019">
        <v>31.61</v>
      </c>
      <c r="F10019">
        <v>3.16</v>
      </c>
      <c r="G10019">
        <v>23.9</v>
      </c>
      <c r="H10019">
        <v>2.39</v>
      </c>
      <c r="I10019">
        <v>18.12</v>
      </c>
      <c r="J10019">
        <v>1.81</v>
      </c>
      <c r="K10019">
        <v>17.88</v>
      </c>
      <c r="L10019">
        <v>1.79</v>
      </c>
      <c r="M10019" t="str">
        <f t="shared" ca="1" si="2111"/>
        <v>-</v>
      </c>
      <c r="N10019" t="str">
        <f t="shared" ca="1" si="2112"/>
        <v>-</v>
      </c>
      <c r="O10019" t="str">
        <f t="shared" ca="1" si="2113"/>
        <v>YES</v>
      </c>
      <c r="P10019" t="str">
        <f t="shared" ca="1" si="2114"/>
        <v>YES</v>
      </c>
      <c r="Q10019" t="str">
        <f t="shared" ca="1" si="2115"/>
        <v>YES</v>
      </c>
      <c r="R10019" t="str">
        <f t="shared" ca="1" si="2116"/>
        <v>YES</v>
      </c>
      <c r="S10019" t="str">
        <f t="shared" ca="1" si="2117"/>
        <v>YES</v>
      </c>
      <c r="T10019" t="str">
        <f t="shared" ca="1" si="2118"/>
        <v>YES</v>
      </c>
      <c r="U10019" t="str">
        <f t="shared" ca="1" si="2119"/>
        <v>YES</v>
      </c>
      <c r="V10019" t="str">
        <f t="shared" ca="1" si="2120"/>
        <v>YES</v>
      </c>
      <c r="W10019">
        <f t="shared" ca="1" si="2108"/>
        <v>39.22</v>
      </c>
      <c r="X10019" t="str">
        <f t="shared" si="2109"/>
        <v>C10013</v>
      </c>
      <c r="Y10019" s="4">
        <f t="shared" ca="1" si="2110"/>
        <v>0.8</v>
      </c>
    </row>
    <row r="10020" spans="1:25" x14ac:dyDescent="0.2">
      <c r="A10020" t="s">
        <v>8963</v>
      </c>
      <c r="B10020">
        <v>10</v>
      </c>
      <c r="C10020">
        <v>44.43</v>
      </c>
      <c r="D10020">
        <v>4.4400000000000004</v>
      </c>
      <c r="E10020">
        <v>53.28</v>
      </c>
      <c r="F10020">
        <v>5.33</v>
      </c>
      <c r="G10020">
        <v>53.19</v>
      </c>
      <c r="H10020">
        <v>5.32</v>
      </c>
      <c r="I10020">
        <v>58.92</v>
      </c>
      <c r="J10020">
        <v>5.89</v>
      </c>
      <c r="K10020">
        <v>65.63</v>
      </c>
      <c r="L10020">
        <v>6.56</v>
      </c>
      <c r="M10020" t="str">
        <f t="shared" ca="1" si="2111"/>
        <v>-</v>
      </c>
      <c r="N10020" t="str">
        <f t="shared" ca="1" si="2112"/>
        <v>-</v>
      </c>
      <c r="O10020" t="str">
        <f t="shared" ca="1" si="2113"/>
        <v>-</v>
      </c>
      <c r="P10020" t="str">
        <f t="shared" ca="1" si="2114"/>
        <v>-</v>
      </c>
      <c r="Q10020" t="str">
        <f t="shared" ca="1" si="2115"/>
        <v>-</v>
      </c>
      <c r="R10020" t="str">
        <f t="shared" ca="1" si="2116"/>
        <v>-</v>
      </c>
      <c r="S10020" t="str">
        <f t="shared" ca="1" si="2117"/>
        <v>-</v>
      </c>
      <c r="T10020" t="str">
        <f t="shared" ca="1" si="2118"/>
        <v>-</v>
      </c>
      <c r="U10020" t="str">
        <f t="shared" ca="1" si="2119"/>
        <v>-</v>
      </c>
      <c r="V10020" t="str">
        <f t="shared" ca="1" si="2120"/>
        <v>-</v>
      </c>
      <c r="W10020">
        <f t="shared" ca="1" si="2108"/>
        <v>44.43</v>
      </c>
      <c r="X10020" t="str">
        <f t="shared" si="2109"/>
        <v>C10013</v>
      </c>
      <c r="Y10020" s="4">
        <f t="shared" ca="1" si="2110"/>
        <v>0</v>
      </c>
    </row>
    <row r="10021" spans="1:25" x14ac:dyDescent="0.2">
      <c r="A10021" t="s">
        <v>8964</v>
      </c>
      <c r="B10021">
        <v>10</v>
      </c>
      <c r="C10021">
        <v>39.44</v>
      </c>
      <c r="D10021">
        <v>3.94</v>
      </c>
      <c r="E10021">
        <v>36.1</v>
      </c>
      <c r="F10021">
        <v>3.61</v>
      </c>
      <c r="G10021">
        <v>31.06</v>
      </c>
      <c r="H10021">
        <v>3.11</v>
      </c>
      <c r="I10021">
        <v>28.12</v>
      </c>
      <c r="J10021">
        <v>2.81</v>
      </c>
      <c r="K10021">
        <v>31.05</v>
      </c>
      <c r="L10021">
        <v>3.1</v>
      </c>
      <c r="M10021" t="str">
        <f t="shared" ca="1" si="2111"/>
        <v>-</v>
      </c>
      <c r="N10021" t="str">
        <f t="shared" ca="1" si="2112"/>
        <v>-</v>
      </c>
      <c r="O10021" t="str">
        <f t="shared" ca="1" si="2113"/>
        <v>-</v>
      </c>
      <c r="P10021" t="str">
        <f t="shared" ca="1" si="2114"/>
        <v>-</v>
      </c>
      <c r="Q10021" t="str">
        <f t="shared" ca="1" si="2115"/>
        <v>-</v>
      </c>
      <c r="R10021" t="str">
        <f t="shared" ca="1" si="2116"/>
        <v>-</v>
      </c>
      <c r="S10021" t="str">
        <f t="shared" ca="1" si="2117"/>
        <v>-</v>
      </c>
      <c r="T10021" t="str">
        <f t="shared" ca="1" si="2118"/>
        <v>-</v>
      </c>
      <c r="U10021" t="str">
        <f t="shared" ca="1" si="2119"/>
        <v>-</v>
      </c>
      <c r="V10021" t="str">
        <f t="shared" ca="1" si="2120"/>
        <v>-</v>
      </c>
      <c r="W10021">
        <f t="shared" ca="1" si="2108"/>
        <v>39.44</v>
      </c>
      <c r="X10021" t="str">
        <f t="shared" si="2109"/>
        <v>C10013</v>
      </c>
      <c r="Y10021" s="4">
        <f t="shared" ca="1" si="2110"/>
        <v>0</v>
      </c>
    </row>
    <row r="10022" spans="1:25" x14ac:dyDescent="0.2">
      <c r="A10022" t="s">
        <v>21</v>
      </c>
      <c r="M10022" t="str">
        <f t="shared" ca="1" si="2111"/>
        <v>-</v>
      </c>
      <c r="N10022" t="str">
        <f t="shared" ca="1" si="2112"/>
        <v>-</v>
      </c>
      <c r="O10022" t="str">
        <f t="shared" ca="1" si="2113"/>
        <v>-</v>
      </c>
      <c r="P10022" t="str">
        <f t="shared" ca="1" si="2114"/>
        <v>-</v>
      </c>
      <c r="Q10022" t="str">
        <f t="shared" ca="1" si="2115"/>
        <v>-</v>
      </c>
      <c r="R10022" t="str">
        <f t="shared" ca="1" si="2116"/>
        <v>-</v>
      </c>
      <c r="S10022" t="str">
        <f t="shared" ca="1" si="2117"/>
        <v>-</v>
      </c>
      <c r="T10022" t="str">
        <f t="shared" ca="1" si="2118"/>
        <v>-</v>
      </c>
      <c r="U10022" t="str">
        <f t="shared" ca="1" si="2119"/>
        <v>-</v>
      </c>
      <c r="V10022" t="str">
        <f t="shared" ca="1" si="2120"/>
        <v>-</v>
      </c>
      <c r="W10022">
        <f t="shared" ca="1" si="2108"/>
        <v>0</v>
      </c>
      <c r="X10022" t="str">
        <f t="shared" si="2109"/>
        <v>C10013</v>
      </c>
      <c r="Y10022" s="4" t="str">
        <f t="shared" si="2110"/>
        <v/>
      </c>
    </row>
    <row r="10023" spans="1:25" x14ac:dyDescent="0.2">
      <c r="A10023" t="s">
        <v>8965</v>
      </c>
      <c r="B10023">
        <v>6</v>
      </c>
      <c r="C10023">
        <v>25.98</v>
      </c>
      <c r="D10023">
        <v>4.33</v>
      </c>
      <c r="E10023">
        <v>26.27</v>
      </c>
      <c r="F10023">
        <v>4.38</v>
      </c>
      <c r="G10023">
        <v>21.68</v>
      </c>
      <c r="H10023">
        <v>3.61</v>
      </c>
      <c r="I10023">
        <v>23.44</v>
      </c>
      <c r="J10023">
        <v>3.91</v>
      </c>
      <c r="K10023">
        <v>27.95</v>
      </c>
      <c r="L10023">
        <v>4.66</v>
      </c>
      <c r="M10023" t="str">
        <f t="shared" ca="1" si="2111"/>
        <v>YES</v>
      </c>
      <c r="N10023" t="str">
        <f t="shared" ca="1" si="2112"/>
        <v>-</v>
      </c>
      <c r="O10023" t="str">
        <f t="shared" ca="1" si="2113"/>
        <v>-</v>
      </c>
      <c r="P10023" t="str">
        <f t="shared" ca="1" si="2114"/>
        <v>-</v>
      </c>
      <c r="Q10023" t="str">
        <f t="shared" ca="1" si="2115"/>
        <v>-</v>
      </c>
      <c r="R10023" t="str">
        <f t="shared" ca="1" si="2116"/>
        <v>-</v>
      </c>
      <c r="S10023" t="str">
        <f t="shared" ca="1" si="2117"/>
        <v>-</v>
      </c>
      <c r="T10023" t="str">
        <f t="shared" ca="1" si="2118"/>
        <v>-</v>
      </c>
      <c r="U10023" t="str">
        <f t="shared" ca="1" si="2119"/>
        <v>-</v>
      </c>
      <c r="V10023" t="str">
        <f t="shared" ca="1" si="2120"/>
        <v>-</v>
      </c>
      <c r="W10023">
        <f t="shared" ca="1" si="2108"/>
        <v>25.98</v>
      </c>
      <c r="X10023" t="str">
        <f t="shared" si="2109"/>
        <v>C10023</v>
      </c>
      <c r="Y10023" s="4">
        <f t="shared" ca="1" si="2110"/>
        <v>0.1</v>
      </c>
    </row>
    <row r="10024" spans="1:25" x14ac:dyDescent="0.2">
      <c r="A10024" t="s">
        <v>8966</v>
      </c>
      <c r="B10024">
        <v>9</v>
      </c>
      <c r="C10024">
        <v>40.15</v>
      </c>
      <c r="D10024">
        <v>4.46</v>
      </c>
      <c r="E10024">
        <v>34.909999999999997</v>
      </c>
      <c r="F10024">
        <v>3.88</v>
      </c>
      <c r="G10024">
        <v>29.93</v>
      </c>
      <c r="H10024">
        <v>3.33</v>
      </c>
      <c r="I10024">
        <v>29.81</v>
      </c>
      <c r="J10024">
        <v>3.31</v>
      </c>
      <c r="K10024">
        <v>35.76</v>
      </c>
      <c r="L10024">
        <v>3.97</v>
      </c>
      <c r="M10024" t="str">
        <f t="shared" ca="1" si="2111"/>
        <v>-</v>
      </c>
      <c r="N10024" t="str">
        <f t="shared" ca="1" si="2112"/>
        <v>-</v>
      </c>
      <c r="O10024" t="str">
        <f t="shared" ca="1" si="2113"/>
        <v>-</v>
      </c>
      <c r="P10024" t="str">
        <f t="shared" ca="1" si="2114"/>
        <v>-</v>
      </c>
      <c r="Q10024" t="str">
        <f t="shared" ca="1" si="2115"/>
        <v>-</v>
      </c>
      <c r="R10024" t="str">
        <f t="shared" ca="1" si="2116"/>
        <v>-</v>
      </c>
      <c r="S10024" t="str">
        <f t="shared" ca="1" si="2117"/>
        <v>-</v>
      </c>
      <c r="T10024" t="str">
        <f t="shared" ca="1" si="2118"/>
        <v>-</v>
      </c>
      <c r="U10024" t="str">
        <f t="shared" ca="1" si="2119"/>
        <v>-</v>
      </c>
      <c r="V10024" t="str">
        <f t="shared" ca="1" si="2120"/>
        <v>-</v>
      </c>
      <c r="W10024">
        <f t="shared" ca="1" si="2108"/>
        <v>40.15</v>
      </c>
      <c r="X10024" t="str">
        <f t="shared" si="2109"/>
        <v>C10023</v>
      </c>
      <c r="Y10024" s="4">
        <f t="shared" ca="1" si="2110"/>
        <v>0</v>
      </c>
    </row>
    <row r="10025" spans="1:25" x14ac:dyDescent="0.2">
      <c r="A10025" t="s">
        <v>8967</v>
      </c>
      <c r="B10025">
        <v>6</v>
      </c>
      <c r="C10025">
        <v>26.4</v>
      </c>
      <c r="D10025">
        <v>4.4000000000000004</v>
      </c>
      <c r="E10025">
        <v>26.85</v>
      </c>
      <c r="F10025">
        <v>4.4800000000000004</v>
      </c>
      <c r="G10025">
        <v>23.49</v>
      </c>
      <c r="H10025">
        <v>3.92</v>
      </c>
      <c r="I10025">
        <v>23.91</v>
      </c>
      <c r="J10025">
        <v>3.99</v>
      </c>
      <c r="K10025">
        <v>28.03</v>
      </c>
      <c r="L10025">
        <v>4.67</v>
      </c>
      <c r="M10025" t="str">
        <f t="shared" ca="1" si="2111"/>
        <v>-</v>
      </c>
      <c r="N10025" t="str">
        <f t="shared" ca="1" si="2112"/>
        <v>-</v>
      </c>
      <c r="O10025" t="str">
        <f t="shared" ca="1" si="2113"/>
        <v>-</v>
      </c>
      <c r="P10025" t="str">
        <f t="shared" ca="1" si="2114"/>
        <v>-</v>
      </c>
      <c r="Q10025" t="str">
        <f t="shared" ca="1" si="2115"/>
        <v>-</v>
      </c>
      <c r="R10025" t="str">
        <f t="shared" ca="1" si="2116"/>
        <v>-</v>
      </c>
      <c r="S10025" t="str">
        <f t="shared" ca="1" si="2117"/>
        <v>-</v>
      </c>
      <c r="T10025" t="str">
        <f t="shared" ca="1" si="2118"/>
        <v>-</v>
      </c>
      <c r="U10025" t="str">
        <f t="shared" ca="1" si="2119"/>
        <v>-</v>
      </c>
      <c r="V10025" t="str">
        <f t="shared" ca="1" si="2120"/>
        <v>-</v>
      </c>
      <c r="W10025">
        <f t="shared" ca="1" si="2108"/>
        <v>26.4</v>
      </c>
      <c r="X10025" t="str">
        <f t="shared" si="2109"/>
        <v>C10023</v>
      </c>
      <c r="Y10025" s="4">
        <f t="shared" ca="1" si="2110"/>
        <v>0</v>
      </c>
    </row>
    <row r="10026" spans="1:25" x14ac:dyDescent="0.2">
      <c r="A10026" t="s">
        <v>8968</v>
      </c>
      <c r="B10026">
        <v>9</v>
      </c>
      <c r="C10026">
        <v>36.33</v>
      </c>
      <c r="D10026">
        <v>4.04</v>
      </c>
      <c r="E10026">
        <v>35.42</v>
      </c>
      <c r="F10026">
        <v>3.94</v>
      </c>
      <c r="G10026">
        <v>24.64</v>
      </c>
      <c r="H10026">
        <v>2.74</v>
      </c>
      <c r="I10026">
        <v>21.91</v>
      </c>
      <c r="J10026">
        <v>2.4300000000000002</v>
      </c>
      <c r="K10026">
        <v>21.75</v>
      </c>
      <c r="L10026">
        <v>2.42</v>
      </c>
      <c r="M10026" t="str">
        <f t="shared" ca="1" si="2111"/>
        <v>-</v>
      </c>
      <c r="N10026" t="str">
        <f t="shared" ca="1" si="2112"/>
        <v>-</v>
      </c>
      <c r="O10026" t="str">
        <f t="shared" ca="1" si="2113"/>
        <v>-</v>
      </c>
      <c r="P10026" t="str">
        <f t="shared" ca="1" si="2114"/>
        <v>-</v>
      </c>
      <c r="Q10026" t="str">
        <f t="shared" ca="1" si="2115"/>
        <v>-</v>
      </c>
      <c r="R10026" t="str">
        <f t="shared" ca="1" si="2116"/>
        <v>YES</v>
      </c>
      <c r="S10026" t="str">
        <f t="shared" ca="1" si="2117"/>
        <v>YES</v>
      </c>
      <c r="T10026" t="str">
        <f t="shared" ca="1" si="2118"/>
        <v>YES</v>
      </c>
      <c r="U10026" t="str">
        <f t="shared" ca="1" si="2119"/>
        <v>YES</v>
      </c>
      <c r="V10026" t="str">
        <f t="shared" ca="1" si="2120"/>
        <v>YES</v>
      </c>
      <c r="W10026">
        <f t="shared" ca="1" si="2108"/>
        <v>36.33</v>
      </c>
      <c r="X10026" t="str">
        <f t="shared" si="2109"/>
        <v>C10023</v>
      </c>
      <c r="Y10026" s="4">
        <f t="shared" ca="1" si="2110"/>
        <v>0.5</v>
      </c>
    </row>
    <row r="10027" spans="1:25" x14ac:dyDescent="0.2">
      <c r="A10027" t="s">
        <v>8969</v>
      </c>
      <c r="B10027">
        <v>10</v>
      </c>
      <c r="C10027">
        <v>39.26</v>
      </c>
      <c r="D10027">
        <v>3.93</v>
      </c>
      <c r="E10027">
        <v>37.25</v>
      </c>
      <c r="F10027">
        <v>3.72</v>
      </c>
      <c r="G10027">
        <v>38.01</v>
      </c>
      <c r="H10027">
        <v>3.8</v>
      </c>
      <c r="I10027">
        <v>35.5</v>
      </c>
      <c r="J10027">
        <v>3.55</v>
      </c>
      <c r="K10027">
        <v>41.6</v>
      </c>
      <c r="L10027">
        <v>4.16</v>
      </c>
      <c r="M10027" t="str">
        <f t="shared" ca="1" si="2111"/>
        <v>-</v>
      </c>
      <c r="N10027" t="str">
        <f t="shared" ca="1" si="2112"/>
        <v>YES</v>
      </c>
      <c r="O10027" t="str">
        <f t="shared" ca="1" si="2113"/>
        <v>-</v>
      </c>
      <c r="P10027" t="str">
        <f t="shared" ca="1" si="2114"/>
        <v>-</v>
      </c>
      <c r="Q10027" t="str">
        <f t="shared" ca="1" si="2115"/>
        <v>-</v>
      </c>
      <c r="R10027" t="str">
        <f t="shared" ca="1" si="2116"/>
        <v>-</v>
      </c>
      <c r="S10027" t="str">
        <f t="shared" ca="1" si="2117"/>
        <v>-</v>
      </c>
      <c r="T10027" t="str">
        <f t="shared" ca="1" si="2118"/>
        <v>-</v>
      </c>
      <c r="U10027" t="str">
        <f t="shared" ca="1" si="2119"/>
        <v>-</v>
      </c>
      <c r="V10027" t="str">
        <f t="shared" ca="1" si="2120"/>
        <v>-</v>
      </c>
      <c r="W10027">
        <f t="shared" ca="1" si="2108"/>
        <v>39.26</v>
      </c>
      <c r="X10027" t="str">
        <f t="shared" si="2109"/>
        <v>C10023</v>
      </c>
      <c r="Y10027" s="4">
        <f t="shared" ca="1" si="2110"/>
        <v>0.1</v>
      </c>
    </row>
    <row r="10028" spans="1:25" x14ac:dyDescent="0.2">
      <c r="A10028" t="s">
        <v>8970</v>
      </c>
      <c r="B10028">
        <v>6</v>
      </c>
      <c r="C10028">
        <v>26.02</v>
      </c>
      <c r="D10028">
        <v>4.34</v>
      </c>
      <c r="E10028">
        <v>23.84</v>
      </c>
      <c r="F10028">
        <v>3.97</v>
      </c>
      <c r="G10028">
        <v>20.78</v>
      </c>
      <c r="H10028">
        <v>3.46</v>
      </c>
      <c r="I10028">
        <v>23.97</v>
      </c>
      <c r="J10028">
        <v>3.99</v>
      </c>
      <c r="K10028">
        <v>28.46</v>
      </c>
      <c r="L10028">
        <v>4.74</v>
      </c>
      <c r="M10028" t="str">
        <f t="shared" ca="1" si="2111"/>
        <v>-</v>
      </c>
      <c r="N10028" t="str">
        <f t="shared" ca="1" si="2112"/>
        <v>-</v>
      </c>
      <c r="O10028" t="str">
        <f t="shared" ca="1" si="2113"/>
        <v>YES</v>
      </c>
      <c r="P10028" t="str">
        <f t="shared" ca="1" si="2114"/>
        <v>-</v>
      </c>
      <c r="Q10028" t="str">
        <f t="shared" ca="1" si="2115"/>
        <v>YES</v>
      </c>
      <c r="R10028" t="str">
        <f t="shared" ca="1" si="2116"/>
        <v>-</v>
      </c>
      <c r="S10028" t="str">
        <f t="shared" ca="1" si="2117"/>
        <v>-</v>
      </c>
      <c r="T10028" t="str">
        <f t="shared" ca="1" si="2118"/>
        <v>-</v>
      </c>
      <c r="U10028" t="str">
        <f t="shared" ca="1" si="2119"/>
        <v>-</v>
      </c>
      <c r="V10028" t="str">
        <f t="shared" ca="1" si="2120"/>
        <v>-</v>
      </c>
      <c r="W10028">
        <f t="shared" ca="1" si="2108"/>
        <v>26.02</v>
      </c>
      <c r="X10028" t="str">
        <f t="shared" si="2109"/>
        <v>C10023</v>
      </c>
      <c r="Y10028" s="4">
        <f t="shared" ca="1" si="2110"/>
        <v>0.2</v>
      </c>
    </row>
    <row r="10029" spans="1:25" x14ac:dyDescent="0.2">
      <c r="A10029" t="s">
        <v>8971</v>
      </c>
      <c r="B10029">
        <v>9</v>
      </c>
      <c r="C10029">
        <v>39.479999999999997</v>
      </c>
      <c r="D10029">
        <v>4.3899999999999997</v>
      </c>
      <c r="E10029">
        <v>32.24</v>
      </c>
      <c r="F10029">
        <v>3.58</v>
      </c>
      <c r="G10029">
        <v>26.19</v>
      </c>
      <c r="H10029">
        <v>2.91</v>
      </c>
      <c r="I10029">
        <v>24.09</v>
      </c>
      <c r="J10029">
        <v>2.68</v>
      </c>
      <c r="K10029">
        <v>25.46</v>
      </c>
      <c r="L10029">
        <v>2.83</v>
      </c>
      <c r="M10029" t="str">
        <f t="shared" ca="1" si="2111"/>
        <v>-</v>
      </c>
      <c r="N10029" t="str">
        <f t="shared" ca="1" si="2112"/>
        <v>-</v>
      </c>
      <c r="O10029" t="str">
        <f t="shared" ca="1" si="2113"/>
        <v>-</v>
      </c>
      <c r="P10029" t="str">
        <f t="shared" ca="1" si="2114"/>
        <v>YES</v>
      </c>
      <c r="Q10029" t="str">
        <f t="shared" ca="1" si="2115"/>
        <v>-</v>
      </c>
      <c r="R10029" t="str">
        <f t="shared" ca="1" si="2116"/>
        <v>-</v>
      </c>
      <c r="S10029" t="str">
        <f t="shared" ca="1" si="2117"/>
        <v>-</v>
      </c>
      <c r="T10029" t="str">
        <f t="shared" ca="1" si="2118"/>
        <v>-</v>
      </c>
      <c r="U10029" t="str">
        <f t="shared" ca="1" si="2119"/>
        <v>-</v>
      </c>
      <c r="V10029" t="str">
        <f t="shared" ca="1" si="2120"/>
        <v>-</v>
      </c>
      <c r="W10029">
        <f t="shared" ca="1" si="2108"/>
        <v>39.479999999999997</v>
      </c>
      <c r="X10029" t="str">
        <f t="shared" si="2109"/>
        <v>C10023</v>
      </c>
      <c r="Y10029" s="4">
        <f t="shared" ca="1" si="2110"/>
        <v>0.1</v>
      </c>
    </row>
    <row r="10030" spans="1:25" x14ac:dyDescent="0.2">
      <c r="A10030" t="s">
        <v>8972</v>
      </c>
      <c r="B10030">
        <v>10</v>
      </c>
      <c r="C10030">
        <v>40.369999999999997</v>
      </c>
      <c r="D10030">
        <v>4.04</v>
      </c>
      <c r="E10030">
        <v>39.03</v>
      </c>
      <c r="F10030">
        <v>3.9</v>
      </c>
      <c r="G10030">
        <v>39.18</v>
      </c>
      <c r="H10030">
        <v>3.92</v>
      </c>
      <c r="I10030">
        <v>37.36</v>
      </c>
      <c r="J10030">
        <v>3.74</v>
      </c>
      <c r="K10030">
        <v>42.33</v>
      </c>
      <c r="L10030">
        <v>4.2300000000000004</v>
      </c>
      <c r="M10030" t="str">
        <f t="shared" ca="1" si="2111"/>
        <v>-</v>
      </c>
      <c r="N10030" t="str">
        <f t="shared" ca="1" si="2112"/>
        <v>-</v>
      </c>
      <c r="O10030" t="str">
        <f t="shared" ca="1" si="2113"/>
        <v>-</v>
      </c>
      <c r="P10030" t="str">
        <f t="shared" ca="1" si="2114"/>
        <v>-</v>
      </c>
      <c r="Q10030" t="str">
        <f t="shared" ca="1" si="2115"/>
        <v>-</v>
      </c>
      <c r="R10030" t="str">
        <f t="shared" ca="1" si="2116"/>
        <v>-</v>
      </c>
      <c r="S10030" t="str">
        <f t="shared" ca="1" si="2117"/>
        <v>-</v>
      </c>
      <c r="T10030" t="str">
        <f t="shared" ca="1" si="2118"/>
        <v>-</v>
      </c>
      <c r="U10030" t="str">
        <f t="shared" ca="1" si="2119"/>
        <v>-</v>
      </c>
      <c r="V10030" t="str">
        <f t="shared" ca="1" si="2120"/>
        <v>-</v>
      </c>
      <c r="W10030">
        <f t="shared" ca="1" si="2108"/>
        <v>40.369999999999997</v>
      </c>
      <c r="X10030" t="str">
        <f t="shared" si="2109"/>
        <v>C10023</v>
      </c>
      <c r="Y10030" s="4">
        <f t="shared" ca="1" si="2110"/>
        <v>0</v>
      </c>
    </row>
    <row r="10031" spans="1:25" x14ac:dyDescent="0.2">
      <c r="A10031" t="s">
        <v>8973</v>
      </c>
      <c r="B10031">
        <v>10</v>
      </c>
      <c r="C10031">
        <v>39.39</v>
      </c>
      <c r="D10031">
        <v>3.94</v>
      </c>
      <c r="E10031">
        <v>36.08</v>
      </c>
      <c r="F10031">
        <v>3.61</v>
      </c>
      <c r="G10031">
        <v>36.869999999999997</v>
      </c>
      <c r="H10031">
        <v>3.69</v>
      </c>
      <c r="I10031">
        <v>32.93</v>
      </c>
      <c r="J10031">
        <v>3.29</v>
      </c>
      <c r="K10031">
        <v>38.119999999999997</v>
      </c>
      <c r="L10031">
        <v>3.81</v>
      </c>
      <c r="M10031" t="str">
        <f t="shared" ca="1" si="2111"/>
        <v>-</v>
      </c>
      <c r="N10031" t="str">
        <f t="shared" ca="1" si="2112"/>
        <v>-</v>
      </c>
      <c r="O10031" t="str">
        <f t="shared" ca="1" si="2113"/>
        <v>-</v>
      </c>
      <c r="P10031" t="str">
        <f t="shared" ca="1" si="2114"/>
        <v>-</v>
      </c>
      <c r="Q10031" t="str">
        <f t="shared" ca="1" si="2115"/>
        <v>-</v>
      </c>
      <c r="R10031" t="str">
        <f t="shared" ca="1" si="2116"/>
        <v>-</v>
      </c>
      <c r="S10031" t="str">
        <f t="shared" ca="1" si="2117"/>
        <v>-</v>
      </c>
      <c r="T10031" t="str">
        <f t="shared" ca="1" si="2118"/>
        <v>-</v>
      </c>
      <c r="U10031" t="str">
        <f t="shared" ca="1" si="2119"/>
        <v>-</v>
      </c>
      <c r="V10031" t="str">
        <f t="shared" ca="1" si="2120"/>
        <v>-</v>
      </c>
      <c r="W10031">
        <f t="shared" ca="1" si="2108"/>
        <v>39.39</v>
      </c>
      <c r="X10031" t="str">
        <f t="shared" si="2109"/>
        <v>C10023</v>
      </c>
      <c r="Y10031" s="4">
        <f t="shared" ca="1" si="2110"/>
        <v>0</v>
      </c>
    </row>
    <row r="10032" spans="1:25" x14ac:dyDescent="0.2">
      <c r="A10032" t="s">
        <v>21</v>
      </c>
      <c r="M10032" t="str">
        <f t="shared" ca="1" si="2111"/>
        <v>-</v>
      </c>
      <c r="N10032" t="str">
        <f t="shared" ca="1" si="2112"/>
        <v>-</v>
      </c>
      <c r="O10032" t="str">
        <f t="shared" ca="1" si="2113"/>
        <v>-</v>
      </c>
      <c r="P10032" t="str">
        <f t="shared" ca="1" si="2114"/>
        <v>-</v>
      </c>
      <c r="Q10032" t="str">
        <f t="shared" ca="1" si="2115"/>
        <v>-</v>
      </c>
      <c r="R10032" t="str">
        <f t="shared" ca="1" si="2116"/>
        <v>-</v>
      </c>
      <c r="S10032" t="str">
        <f t="shared" ca="1" si="2117"/>
        <v>-</v>
      </c>
      <c r="T10032" t="str">
        <f t="shared" ca="1" si="2118"/>
        <v>-</v>
      </c>
      <c r="U10032" t="str">
        <f t="shared" ca="1" si="2119"/>
        <v>-</v>
      </c>
      <c r="V10032" t="str">
        <f t="shared" ca="1" si="2120"/>
        <v>-</v>
      </c>
      <c r="W10032">
        <f t="shared" ca="1" si="2108"/>
        <v>0</v>
      </c>
      <c r="X10032" t="str">
        <f t="shared" si="2109"/>
        <v>C10023</v>
      </c>
      <c r="Y10032" s="4" t="str">
        <f t="shared" si="2110"/>
        <v/>
      </c>
    </row>
    <row r="10033" spans="1:25" x14ac:dyDescent="0.2">
      <c r="A10033" t="s">
        <v>8974</v>
      </c>
      <c r="B10033">
        <v>23</v>
      </c>
      <c r="C10033">
        <v>86.1</v>
      </c>
      <c r="D10033">
        <v>3.74</v>
      </c>
      <c r="E10033">
        <v>77.27</v>
      </c>
      <c r="F10033">
        <v>3.36</v>
      </c>
      <c r="G10033">
        <v>65.010000000000005</v>
      </c>
      <c r="H10033">
        <v>2.83</v>
      </c>
      <c r="I10033">
        <v>64.63</v>
      </c>
      <c r="J10033">
        <v>2.81</v>
      </c>
      <c r="K10033">
        <v>75.88</v>
      </c>
      <c r="L10033">
        <v>3.3</v>
      </c>
      <c r="M10033" t="str">
        <f t="shared" ca="1" si="2111"/>
        <v>-</v>
      </c>
      <c r="N10033" t="str">
        <f t="shared" ca="1" si="2112"/>
        <v>YES</v>
      </c>
      <c r="O10033" t="str">
        <f t="shared" ca="1" si="2113"/>
        <v>-</v>
      </c>
      <c r="P10033" t="str">
        <f t="shared" ca="1" si="2114"/>
        <v>-</v>
      </c>
      <c r="Q10033" t="str">
        <f t="shared" ca="1" si="2115"/>
        <v>-</v>
      </c>
      <c r="R10033" t="str">
        <f t="shared" ca="1" si="2116"/>
        <v>-</v>
      </c>
      <c r="S10033" t="str">
        <f t="shared" ca="1" si="2117"/>
        <v>-</v>
      </c>
      <c r="T10033" t="str">
        <f t="shared" ca="1" si="2118"/>
        <v>-</v>
      </c>
      <c r="U10033" t="str">
        <f t="shared" ca="1" si="2119"/>
        <v>-</v>
      </c>
      <c r="V10033" t="str">
        <f t="shared" ca="1" si="2120"/>
        <v>-</v>
      </c>
      <c r="W10033">
        <f t="shared" ca="1" si="2108"/>
        <v>86.1</v>
      </c>
      <c r="X10033" t="str">
        <f t="shared" si="2109"/>
        <v>C10033</v>
      </c>
      <c r="Y10033" s="4">
        <f t="shared" ca="1" si="2110"/>
        <v>0.1</v>
      </c>
    </row>
    <row r="10034" spans="1:25" x14ac:dyDescent="0.2">
      <c r="A10034" t="s">
        <v>8975</v>
      </c>
      <c r="B10034">
        <v>6</v>
      </c>
      <c r="C10034">
        <v>27.24</v>
      </c>
      <c r="D10034">
        <v>4.54</v>
      </c>
      <c r="E10034">
        <v>29.36</v>
      </c>
      <c r="F10034">
        <v>4.8899999999999997</v>
      </c>
      <c r="G10034">
        <v>28.43</v>
      </c>
      <c r="H10034">
        <v>4.74</v>
      </c>
      <c r="I10034">
        <v>30.76</v>
      </c>
      <c r="J10034">
        <v>5.13</v>
      </c>
      <c r="K10034">
        <v>36.119999999999997</v>
      </c>
      <c r="L10034">
        <v>6.02</v>
      </c>
      <c r="M10034" t="str">
        <f t="shared" ca="1" si="2111"/>
        <v>-</v>
      </c>
      <c r="N10034" t="str">
        <f t="shared" ca="1" si="2112"/>
        <v>-</v>
      </c>
      <c r="O10034" t="str">
        <f t="shared" ca="1" si="2113"/>
        <v>-</v>
      </c>
      <c r="P10034" t="str">
        <f t="shared" ca="1" si="2114"/>
        <v>-</v>
      </c>
      <c r="Q10034" t="str">
        <f t="shared" ca="1" si="2115"/>
        <v>-</v>
      </c>
      <c r="R10034" t="str">
        <f t="shared" ca="1" si="2116"/>
        <v>-</v>
      </c>
      <c r="S10034" t="str">
        <f t="shared" ca="1" si="2117"/>
        <v>-</v>
      </c>
      <c r="T10034" t="str">
        <f t="shared" ca="1" si="2118"/>
        <v>-</v>
      </c>
      <c r="U10034" t="str">
        <f t="shared" ca="1" si="2119"/>
        <v>-</v>
      </c>
      <c r="V10034" t="str">
        <f t="shared" ca="1" si="2120"/>
        <v>-</v>
      </c>
      <c r="W10034">
        <f t="shared" ca="1" si="2108"/>
        <v>27.24</v>
      </c>
      <c r="X10034" t="str">
        <f t="shared" si="2109"/>
        <v>C10033</v>
      </c>
      <c r="Y10034" s="4">
        <f t="shared" ca="1" si="2110"/>
        <v>0</v>
      </c>
    </row>
    <row r="10035" spans="1:25" x14ac:dyDescent="0.2">
      <c r="A10035" t="s">
        <v>8976</v>
      </c>
      <c r="B10035">
        <v>6</v>
      </c>
      <c r="C10035">
        <v>26.13</v>
      </c>
      <c r="D10035">
        <v>4.3600000000000003</v>
      </c>
      <c r="E10035">
        <v>27.97</v>
      </c>
      <c r="F10035">
        <v>4.66</v>
      </c>
      <c r="G10035">
        <v>26.46</v>
      </c>
      <c r="H10035">
        <v>4.41</v>
      </c>
      <c r="I10035">
        <v>29.32</v>
      </c>
      <c r="J10035">
        <v>4.8899999999999997</v>
      </c>
      <c r="K10035">
        <v>34.619999999999997</v>
      </c>
      <c r="L10035">
        <v>5.77</v>
      </c>
      <c r="M10035" t="str">
        <f t="shared" ca="1" si="2111"/>
        <v>YES</v>
      </c>
      <c r="N10035" t="str">
        <f t="shared" ca="1" si="2112"/>
        <v>-</v>
      </c>
      <c r="O10035" t="str">
        <f t="shared" ca="1" si="2113"/>
        <v>YES</v>
      </c>
      <c r="P10035" t="str">
        <f t="shared" ca="1" si="2114"/>
        <v>-</v>
      </c>
      <c r="Q10035" t="str">
        <f t="shared" ca="1" si="2115"/>
        <v>YES</v>
      </c>
      <c r="R10035" t="str">
        <f t="shared" ca="1" si="2116"/>
        <v>-</v>
      </c>
      <c r="S10035" t="str">
        <f t="shared" ca="1" si="2117"/>
        <v>YES</v>
      </c>
      <c r="T10035" t="str">
        <f t="shared" ca="1" si="2118"/>
        <v>-</v>
      </c>
      <c r="U10035" t="str">
        <f t="shared" ca="1" si="2119"/>
        <v>YES</v>
      </c>
      <c r="V10035" t="str">
        <f t="shared" ca="1" si="2120"/>
        <v>-</v>
      </c>
      <c r="W10035">
        <f t="shared" ca="1" si="2108"/>
        <v>26.13</v>
      </c>
      <c r="X10035" t="str">
        <f t="shared" si="2109"/>
        <v>C10033</v>
      </c>
      <c r="Y10035" s="4">
        <f t="shared" ca="1" si="2110"/>
        <v>0.5</v>
      </c>
    </row>
    <row r="10036" spans="1:25" x14ac:dyDescent="0.2">
      <c r="A10036" t="s">
        <v>8977</v>
      </c>
      <c r="B10036">
        <v>23</v>
      </c>
      <c r="C10036">
        <v>86.71</v>
      </c>
      <c r="D10036">
        <v>3.77</v>
      </c>
      <c r="E10036">
        <v>75.08</v>
      </c>
      <c r="F10036">
        <v>3.26</v>
      </c>
      <c r="G10036">
        <v>54.06</v>
      </c>
      <c r="H10036">
        <v>2.35</v>
      </c>
      <c r="I10036">
        <v>45.71</v>
      </c>
      <c r="J10036">
        <v>1.99</v>
      </c>
      <c r="K10036">
        <v>50.1</v>
      </c>
      <c r="L10036">
        <v>2.1800000000000002</v>
      </c>
      <c r="M10036" t="str">
        <f t="shared" ca="1" si="2111"/>
        <v>-</v>
      </c>
      <c r="N10036" t="str">
        <f t="shared" ca="1" si="2112"/>
        <v>-</v>
      </c>
      <c r="O10036" t="str">
        <f t="shared" ca="1" si="2113"/>
        <v>-</v>
      </c>
      <c r="P10036" t="str">
        <f t="shared" ca="1" si="2114"/>
        <v>YES</v>
      </c>
      <c r="Q10036" t="str">
        <f t="shared" ca="1" si="2115"/>
        <v>-</v>
      </c>
      <c r="R10036" t="str">
        <f t="shared" ca="1" si="2116"/>
        <v>YES</v>
      </c>
      <c r="S10036" t="str">
        <f t="shared" ca="1" si="2117"/>
        <v>-</v>
      </c>
      <c r="T10036" t="str">
        <f t="shared" ca="1" si="2118"/>
        <v>YES</v>
      </c>
      <c r="U10036" t="str">
        <f t="shared" ca="1" si="2119"/>
        <v>-</v>
      </c>
      <c r="V10036" t="str">
        <f t="shared" ca="1" si="2120"/>
        <v>YES</v>
      </c>
      <c r="W10036">
        <f t="shared" ca="1" si="2108"/>
        <v>86.71</v>
      </c>
      <c r="X10036" t="str">
        <f t="shared" si="2109"/>
        <v>C10033</v>
      </c>
      <c r="Y10036" s="4">
        <f t="shared" ca="1" si="2110"/>
        <v>0.4</v>
      </c>
    </row>
    <row r="10037" spans="1:25" x14ac:dyDescent="0.2">
      <c r="A10037" t="s">
        <v>8978</v>
      </c>
      <c r="B10037">
        <v>6</v>
      </c>
      <c r="C10037">
        <v>27.35</v>
      </c>
      <c r="D10037">
        <v>4.5599999999999996</v>
      </c>
      <c r="E10037">
        <v>29.93</v>
      </c>
      <c r="F10037">
        <v>4.99</v>
      </c>
      <c r="G10037">
        <v>28.94</v>
      </c>
      <c r="H10037">
        <v>4.82</v>
      </c>
      <c r="I10037">
        <v>32.53</v>
      </c>
      <c r="J10037">
        <v>5.42</v>
      </c>
      <c r="K10037">
        <v>37.869999999999997</v>
      </c>
      <c r="L10037">
        <v>6.31</v>
      </c>
      <c r="M10037" t="str">
        <f t="shared" ca="1" si="2111"/>
        <v>-</v>
      </c>
      <c r="N10037" t="str">
        <f t="shared" ca="1" si="2112"/>
        <v>-</v>
      </c>
      <c r="O10037" t="str">
        <f t="shared" ca="1" si="2113"/>
        <v>-</v>
      </c>
      <c r="P10037" t="str">
        <f t="shared" ca="1" si="2114"/>
        <v>-</v>
      </c>
      <c r="Q10037" t="str">
        <f t="shared" ca="1" si="2115"/>
        <v>-</v>
      </c>
      <c r="R10037" t="str">
        <f t="shared" ca="1" si="2116"/>
        <v>-</v>
      </c>
      <c r="S10037" t="str">
        <f t="shared" ca="1" si="2117"/>
        <v>-</v>
      </c>
      <c r="T10037" t="str">
        <f t="shared" ca="1" si="2118"/>
        <v>-</v>
      </c>
      <c r="U10037" t="str">
        <f t="shared" ca="1" si="2119"/>
        <v>-</v>
      </c>
      <c r="V10037" t="str">
        <f t="shared" ca="1" si="2120"/>
        <v>-</v>
      </c>
      <c r="W10037">
        <f t="shared" ca="1" si="2108"/>
        <v>27.35</v>
      </c>
      <c r="X10037" t="str">
        <f t="shared" si="2109"/>
        <v>C10033</v>
      </c>
      <c r="Y10037" s="4">
        <f t="shared" ca="1" si="2110"/>
        <v>0</v>
      </c>
    </row>
    <row r="10038" spans="1:25" x14ac:dyDescent="0.2">
      <c r="A10038" t="s">
        <v>8979</v>
      </c>
      <c r="B10038">
        <v>7</v>
      </c>
      <c r="C10038">
        <v>32.4</v>
      </c>
      <c r="D10038">
        <v>4.63</v>
      </c>
      <c r="E10038">
        <v>37.049999999999997</v>
      </c>
      <c r="F10038">
        <v>5.29</v>
      </c>
      <c r="G10038">
        <v>33.380000000000003</v>
      </c>
      <c r="H10038">
        <v>4.7699999999999996</v>
      </c>
      <c r="I10038">
        <v>38.270000000000003</v>
      </c>
      <c r="J10038">
        <v>5.47</v>
      </c>
      <c r="K10038">
        <v>43.84</v>
      </c>
      <c r="L10038">
        <v>6.26</v>
      </c>
      <c r="M10038" t="str">
        <f t="shared" ca="1" si="2111"/>
        <v>-</v>
      </c>
      <c r="N10038" t="str">
        <f t="shared" ca="1" si="2112"/>
        <v>-</v>
      </c>
      <c r="O10038" t="str">
        <f t="shared" ca="1" si="2113"/>
        <v>-</v>
      </c>
      <c r="P10038" t="str">
        <f t="shared" ca="1" si="2114"/>
        <v>-</v>
      </c>
      <c r="Q10038" t="str">
        <f t="shared" ca="1" si="2115"/>
        <v>-</v>
      </c>
      <c r="R10038" t="str">
        <f t="shared" ca="1" si="2116"/>
        <v>-</v>
      </c>
      <c r="S10038" t="str">
        <f t="shared" ca="1" si="2117"/>
        <v>-</v>
      </c>
      <c r="T10038" t="str">
        <f t="shared" ca="1" si="2118"/>
        <v>-</v>
      </c>
      <c r="U10038" t="str">
        <f t="shared" ca="1" si="2119"/>
        <v>-</v>
      </c>
      <c r="V10038" t="str">
        <f t="shared" ca="1" si="2120"/>
        <v>-</v>
      </c>
      <c r="W10038">
        <f t="shared" ca="1" si="2108"/>
        <v>32.4</v>
      </c>
      <c r="X10038" t="str">
        <f t="shared" si="2109"/>
        <v>C10033</v>
      </c>
      <c r="Y10038" s="4">
        <f t="shared" ca="1" si="2110"/>
        <v>0</v>
      </c>
    </row>
    <row r="10039" spans="1:25" x14ac:dyDescent="0.2">
      <c r="A10039" t="s">
        <v>8980</v>
      </c>
      <c r="B10039">
        <v>7</v>
      </c>
      <c r="C10039">
        <v>31.7</v>
      </c>
      <c r="D10039">
        <v>4.53</v>
      </c>
      <c r="E10039">
        <v>37.659999999999997</v>
      </c>
      <c r="F10039">
        <v>5.38</v>
      </c>
      <c r="G10039">
        <v>33.090000000000003</v>
      </c>
      <c r="H10039">
        <v>4.7300000000000004</v>
      </c>
      <c r="I10039">
        <v>39.78</v>
      </c>
      <c r="J10039">
        <v>5.68</v>
      </c>
      <c r="K10039">
        <v>44.96</v>
      </c>
      <c r="L10039">
        <v>6.42</v>
      </c>
      <c r="M10039" t="str">
        <f t="shared" ca="1" si="2111"/>
        <v>-</v>
      </c>
      <c r="N10039" t="str">
        <f t="shared" ca="1" si="2112"/>
        <v>-</v>
      </c>
      <c r="O10039" t="str">
        <f t="shared" ca="1" si="2113"/>
        <v>-</v>
      </c>
      <c r="P10039" t="str">
        <f t="shared" ca="1" si="2114"/>
        <v>-</v>
      </c>
      <c r="Q10039" t="str">
        <f t="shared" ca="1" si="2115"/>
        <v>-</v>
      </c>
      <c r="R10039" t="str">
        <f t="shared" ca="1" si="2116"/>
        <v>-</v>
      </c>
      <c r="S10039" t="str">
        <f t="shared" ca="1" si="2117"/>
        <v>-</v>
      </c>
      <c r="T10039" t="str">
        <f t="shared" ca="1" si="2118"/>
        <v>-</v>
      </c>
      <c r="U10039" t="str">
        <f t="shared" ca="1" si="2119"/>
        <v>-</v>
      </c>
      <c r="V10039" t="str">
        <f t="shared" ca="1" si="2120"/>
        <v>-</v>
      </c>
      <c r="W10039">
        <f t="shared" ca="1" si="2108"/>
        <v>31.7</v>
      </c>
      <c r="X10039" t="str">
        <f t="shared" si="2109"/>
        <v>C10033</v>
      </c>
      <c r="Y10039" s="4">
        <f t="shared" ca="1" si="2110"/>
        <v>0</v>
      </c>
    </row>
    <row r="10040" spans="1:25" x14ac:dyDescent="0.2">
      <c r="A10040" t="s">
        <v>8981</v>
      </c>
      <c r="B10040">
        <v>7</v>
      </c>
      <c r="C10040">
        <v>31.01</v>
      </c>
      <c r="D10040">
        <v>4.43</v>
      </c>
      <c r="E10040">
        <v>35.950000000000003</v>
      </c>
      <c r="F10040">
        <v>5.14</v>
      </c>
      <c r="G10040">
        <v>31.26</v>
      </c>
      <c r="H10040">
        <v>4.47</v>
      </c>
      <c r="I10040">
        <v>38.18</v>
      </c>
      <c r="J10040">
        <v>5.45</v>
      </c>
      <c r="K10040">
        <v>44.06</v>
      </c>
      <c r="L10040">
        <v>6.29</v>
      </c>
      <c r="M10040" t="str">
        <f t="shared" ca="1" si="2111"/>
        <v>-</v>
      </c>
      <c r="N10040" t="str">
        <f t="shared" ca="1" si="2112"/>
        <v>-</v>
      </c>
      <c r="O10040" t="str">
        <f t="shared" ca="1" si="2113"/>
        <v>-</v>
      </c>
      <c r="P10040" t="str">
        <f t="shared" ca="1" si="2114"/>
        <v>-</v>
      </c>
      <c r="Q10040" t="str">
        <f t="shared" ca="1" si="2115"/>
        <v>-</v>
      </c>
      <c r="R10040" t="str">
        <f t="shared" ca="1" si="2116"/>
        <v>-</v>
      </c>
      <c r="S10040" t="str">
        <f t="shared" ca="1" si="2117"/>
        <v>-</v>
      </c>
      <c r="T10040" t="str">
        <f t="shared" ca="1" si="2118"/>
        <v>-</v>
      </c>
      <c r="U10040" t="str">
        <f t="shared" ca="1" si="2119"/>
        <v>-</v>
      </c>
      <c r="V10040" t="str">
        <f t="shared" ca="1" si="2120"/>
        <v>-</v>
      </c>
      <c r="W10040">
        <f t="shared" ca="1" si="2108"/>
        <v>31.01</v>
      </c>
      <c r="X10040" t="str">
        <f t="shared" si="2109"/>
        <v>C10033</v>
      </c>
      <c r="Y10040" s="4">
        <f t="shared" ca="1" si="2110"/>
        <v>0</v>
      </c>
    </row>
    <row r="10041" spans="1:25" x14ac:dyDescent="0.2">
      <c r="A10041" t="s">
        <v>8982</v>
      </c>
      <c r="B10041">
        <v>23</v>
      </c>
      <c r="C10041">
        <v>86.67</v>
      </c>
      <c r="D10041">
        <v>3.77</v>
      </c>
      <c r="E10041">
        <v>77.88</v>
      </c>
      <c r="F10041">
        <v>3.39</v>
      </c>
      <c r="G10041">
        <v>62.11</v>
      </c>
      <c r="H10041">
        <v>2.7</v>
      </c>
      <c r="I10041">
        <v>59.85</v>
      </c>
      <c r="J10041">
        <v>2.6</v>
      </c>
      <c r="K10041">
        <v>70.22</v>
      </c>
      <c r="L10041">
        <v>3.05</v>
      </c>
      <c r="M10041" t="str">
        <f t="shared" ca="1" si="2111"/>
        <v>-</v>
      </c>
      <c r="N10041" t="str">
        <f t="shared" ca="1" si="2112"/>
        <v>-</v>
      </c>
      <c r="O10041" t="str">
        <f t="shared" ca="1" si="2113"/>
        <v>-</v>
      </c>
      <c r="P10041" t="str">
        <f t="shared" ca="1" si="2114"/>
        <v>-</v>
      </c>
      <c r="Q10041" t="str">
        <f t="shared" ca="1" si="2115"/>
        <v>-</v>
      </c>
      <c r="R10041" t="str">
        <f t="shared" ca="1" si="2116"/>
        <v>-</v>
      </c>
      <c r="S10041" t="str">
        <f t="shared" ca="1" si="2117"/>
        <v>-</v>
      </c>
      <c r="T10041" t="str">
        <f t="shared" ca="1" si="2118"/>
        <v>-</v>
      </c>
      <c r="U10041" t="str">
        <f t="shared" ca="1" si="2119"/>
        <v>-</v>
      </c>
      <c r="V10041" t="str">
        <f t="shared" ca="1" si="2120"/>
        <v>-</v>
      </c>
      <c r="W10041">
        <f t="shared" ca="1" si="2108"/>
        <v>86.67</v>
      </c>
      <c r="X10041" t="str">
        <f t="shared" si="2109"/>
        <v>C10033</v>
      </c>
      <c r="Y10041" s="4">
        <f t="shared" ca="1" si="2110"/>
        <v>0</v>
      </c>
    </row>
    <row r="10042" spans="1:25" x14ac:dyDescent="0.2">
      <c r="A10042" t="s">
        <v>21</v>
      </c>
      <c r="M10042" t="str">
        <f t="shared" ca="1" si="2111"/>
        <v>-</v>
      </c>
      <c r="N10042" t="str">
        <f t="shared" ca="1" si="2112"/>
        <v>-</v>
      </c>
      <c r="O10042" t="str">
        <f t="shared" ca="1" si="2113"/>
        <v>-</v>
      </c>
      <c r="P10042" t="str">
        <f t="shared" ca="1" si="2114"/>
        <v>-</v>
      </c>
      <c r="Q10042" t="str">
        <f t="shared" ca="1" si="2115"/>
        <v>-</v>
      </c>
      <c r="R10042" t="str">
        <f t="shared" ca="1" si="2116"/>
        <v>-</v>
      </c>
      <c r="S10042" t="str">
        <f t="shared" ca="1" si="2117"/>
        <v>-</v>
      </c>
      <c r="T10042" t="str">
        <f t="shared" ca="1" si="2118"/>
        <v>-</v>
      </c>
      <c r="U10042" t="str">
        <f t="shared" ca="1" si="2119"/>
        <v>-</v>
      </c>
      <c r="V10042" t="str">
        <f t="shared" ca="1" si="2120"/>
        <v>-</v>
      </c>
      <c r="W10042">
        <f t="shared" ca="1" si="2108"/>
        <v>0</v>
      </c>
      <c r="X10042" t="str">
        <f t="shared" si="2109"/>
        <v>C10033</v>
      </c>
      <c r="Y10042" s="4" t="str">
        <f t="shared" si="2110"/>
        <v/>
      </c>
    </row>
    <row r="10043" spans="1:25" x14ac:dyDescent="0.2">
      <c r="A10043" t="s">
        <v>8983</v>
      </c>
      <c r="B10043">
        <v>8</v>
      </c>
      <c r="C10043">
        <v>29.04</v>
      </c>
      <c r="D10043">
        <v>3.63</v>
      </c>
      <c r="E10043">
        <v>27.72</v>
      </c>
      <c r="F10043">
        <v>3.46</v>
      </c>
      <c r="G10043">
        <v>26.36</v>
      </c>
      <c r="H10043">
        <v>3.29</v>
      </c>
      <c r="I10043">
        <v>24</v>
      </c>
      <c r="J10043">
        <v>3</v>
      </c>
      <c r="K10043">
        <v>27.85</v>
      </c>
      <c r="L10043">
        <v>3.48</v>
      </c>
      <c r="M10043" t="str">
        <f t="shared" ca="1" si="2111"/>
        <v>-</v>
      </c>
      <c r="N10043" t="str">
        <f t="shared" ca="1" si="2112"/>
        <v>-</v>
      </c>
      <c r="O10043" t="str">
        <f t="shared" ca="1" si="2113"/>
        <v>-</v>
      </c>
      <c r="P10043" t="str">
        <f t="shared" ca="1" si="2114"/>
        <v>-</v>
      </c>
      <c r="Q10043" t="str">
        <f t="shared" ca="1" si="2115"/>
        <v>-</v>
      </c>
      <c r="R10043" t="str">
        <f t="shared" ca="1" si="2116"/>
        <v>-</v>
      </c>
      <c r="S10043" t="str">
        <f t="shared" ca="1" si="2117"/>
        <v>-</v>
      </c>
      <c r="T10043" t="str">
        <f t="shared" ca="1" si="2118"/>
        <v>-</v>
      </c>
      <c r="U10043" t="str">
        <f t="shared" ca="1" si="2119"/>
        <v>-</v>
      </c>
      <c r="V10043" t="str">
        <f t="shared" ca="1" si="2120"/>
        <v>-</v>
      </c>
      <c r="W10043">
        <f t="shared" ca="1" si="2108"/>
        <v>29.04</v>
      </c>
      <c r="X10043" t="str">
        <f t="shared" si="2109"/>
        <v>C10043</v>
      </c>
      <c r="Y10043" s="4">
        <f t="shared" ca="1" si="2110"/>
        <v>0</v>
      </c>
    </row>
    <row r="10044" spans="1:25" x14ac:dyDescent="0.2">
      <c r="A10044" t="s">
        <v>8984</v>
      </c>
      <c r="B10044">
        <v>10</v>
      </c>
      <c r="C10044">
        <v>39.729999999999997</v>
      </c>
      <c r="D10044">
        <v>3.97</v>
      </c>
      <c r="E10044">
        <v>38.36</v>
      </c>
      <c r="F10044">
        <v>3.84</v>
      </c>
      <c r="G10044">
        <v>36.39</v>
      </c>
      <c r="H10044">
        <v>3.64</v>
      </c>
      <c r="I10044">
        <v>38.99</v>
      </c>
      <c r="J10044">
        <v>3.9</v>
      </c>
      <c r="K10044">
        <v>45.46</v>
      </c>
      <c r="L10044">
        <v>4.55</v>
      </c>
      <c r="M10044" t="str">
        <f t="shared" ca="1" si="2111"/>
        <v>-</v>
      </c>
      <c r="N10044" t="str">
        <f t="shared" ca="1" si="2112"/>
        <v>-</v>
      </c>
      <c r="O10044" t="str">
        <f t="shared" ca="1" si="2113"/>
        <v>-</v>
      </c>
      <c r="P10044" t="str">
        <f t="shared" ca="1" si="2114"/>
        <v>-</v>
      </c>
      <c r="Q10044" t="str">
        <f t="shared" ca="1" si="2115"/>
        <v>-</v>
      </c>
      <c r="R10044" t="str">
        <f t="shared" ca="1" si="2116"/>
        <v>-</v>
      </c>
      <c r="S10044" t="str">
        <f t="shared" ca="1" si="2117"/>
        <v>-</v>
      </c>
      <c r="T10044" t="str">
        <f t="shared" ca="1" si="2118"/>
        <v>-</v>
      </c>
      <c r="U10044" t="str">
        <f t="shared" ca="1" si="2119"/>
        <v>-</v>
      </c>
      <c r="V10044" t="str">
        <f t="shared" ca="1" si="2120"/>
        <v>-</v>
      </c>
      <c r="W10044">
        <f t="shared" ca="1" si="2108"/>
        <v>39.729999999999997</v>
      </c>
      <c r="X10044" t="str">
        <f t="shared" si="2109"/>
        <v>C10043</v>
      </c>
      <c r="Y10044" s="4">
        <f t="shared" ca="1" si="2110"/>
        <v>0</v>
      </c>
    </row>
    <row r="10045" spans="1:25" x14ac:dyDescent="0.2">
      <c r="A10045" t="s">
        <v>8985</v>
      </c>
      <c r="B10045">
        <v>8</v>
      </c>
      <c r="C10045">
        <v>29.1</v>
      </c>
      <c r="D10045">
        <v>3.64</v>
      </c>
      <c r="E10045">
        <v>23.38</v>
      </c>
      <c r="F10045">
        <v>2.92</v>
      </c>
      <c r="G10045">
        <v>21.95</v>
      </c>
      <c r="H10045">
        <v>2.74</v>
      </c>
      <c r="I10045">
        <v>20.91</v>
      </c>
      <c r="J10045">
        <v>2.61</v>
      </c>
      <c r="K10045">
        <v>20.85</v>
      </c>
      <c r="L10045">
        <v>2.61</v>
      </c>
      <c r="M10045" t="str">
        <f t="shared" ca="1" si="2111"/>
        <v>-</v>
      </c>
      <c r="N10045" t="str">
        <f t="shared" ca="1" si="2112"/>
        <v>-</v>
      </c>
      <c r="O10045" t="str">
        <f t="shared" ca="1" si="2113"/>
        <v>YES</v>
      </c>
      <c r="P10045" t="str">
        <f t="shared" ca="1" si="2114"/>
        <v>YES</v>
      </c>
      <c r="Q10045" t="str">
        <f t="shared" ca="1" si="2115"/>
        <v>YES</v>
      </c>
      <c r="R10045" t="str">
        <f t="shared" ca="1" si="2116"/>
        <v>YES</v>
      </c>
      <c r="S10045" t="str">
        <f t="shared" ca="1" si="2117"/>
        <v>-</v>
      </c>
      <c r="T10045" t="str">
        <f t="shared" ca="1" si="2118"/>
        <v>-</v>
      </c>
      <c r="U10045" t="str">
        <f t="shared" ca="1" si="2119"/>
        <v>-</v>
      </c>
      <c r="V10045" t="str">
        <f t="shared" ca="1" si="2120"/>
        <v>-</v>
      </c>
      <c r="W10045">
        <f t="shared" ca="1" si="2108"/>
        <v>29.1</v>
      </c>
      <c r="X10045" t="str">
        <f t="shared" si="2109"/>
        <v>C10043</v>
      </c>
      <c r="Y10045" s="4">
        <f t="shared" ca="1" si="2110"/>
        <v>0.4</v>
      </c>
    </row>
    <row r="10046" spans="1:25" x14ac:dyDescent="0.2">
      <c r="A10046" t="s">
        <v>8986</v>
      </c>
      <c r="B10046">
        <v>10</v>
      </c>
      <c r="C10046">
        <v>39.15</v>
      </c>
      <c r="D10046">
        <v>3.92</v>
      </c>
      <c r="E10046">
        <v>38.380000000000003</v>
      </c>
      <c r="F10046">
        <v>3.84</v>
      </c>
      <c r="G10046">
        <v>36.81</v>
      </c>
      <c r="H10046">
        <v>3.68</v>
      </c>
      <c r="I10046">
        <v>38.86</v>
      </c>
      <c r="J10046">
        <v>3.89</v>
      </c>
      <c r="K10046">
        <v>45.58</v>
      </c>
      <c r="L10046">
        <v>4.5599999999999996</v>
      </c>
      <c r="M10046" t="str">
        <f t="shared" ca="1" si="2111"/>
        <v>-</v>
      </c>
      <c r="N10046" t="str">
        <f t="shared" ca="1" si="2112"/>
        <v>-</v>
      </c>
      <c r="O10046" t="str">
        <f t="shared" ca="1" si="2113"/>
        <v>-</v>
      </c>
      <c r="P10046" t="str">
        <f t="shared" ca="1" si="2114"/>
        <v>-</v>
      </c>
      <c r="Q10046" t="str">
        <f t="shared" ca="1" si="2115"/>
        <v>-</v>
      </c>
      <c r="R10046" t="str">
        <f t="shared" ca="1" si="2116"/>
        <v>-</v>
      </c>
      <c r="S10046" t="str">
        <f t="shared" ca="1" si="2117"/>
        <v>-</v>
      </c>
      <c r="T10046" t="str">
        <f t="shared" ca="1" si="2118"/>
        <v>-</v>
      </c>
      <c r="U10046" t="str">
        <f t="shared" ca="1" si="2119"/>
        <v>-</v>
      </c>
      <c r="V10046" t="str">
        <f t="shared" ca="1" si="2120"/>
        <v>-</v>
      </c>
      <c r="W10046">
        <f t="shared" ca="1" si="2108"/>
        <v>39.15</v>
      </c>
      <c r="X10046" t="str">
        <f t="shared" si="2109"/>
        <v>C10043</v>
      </c>
      <c r="Y10046" s="4">
        <f t="shared" ca="1" si="2110"/>
        <v>0</v>
      </c>
    </row>
    <row r="10047" spans="1:25" x14ac:dyDescent="0.2">
      <c r="A10047" t="s">
        <v>8987</v>
      </c>
      <c r="B10047">
        <v>8</v>
      </c>
      <c r="C10047">
        <v>28.71</v>
      </c>
      <c r="D10047">
        <v>3.59</v>
      </c>
      <c r="E10047">
        <v>26.53</v>
      </c>
      <c r="F10047">
        <v>3.32</v>
      </c>
      <c r="G10047">
        <v>25.91</v>
      </c>
      <c r="H10047">
        <v>3.24</v>
      </c>
      <c r="I10047">
        <v>23.99</v>
      </c>
      <c r="J10047">
        <v>3</v>
      </c>
      <c r="K10047">
        <v>27.36</v>
      </c>
      <c r="L10047">
        <v>3.42</v>
      </c>
      <c r="M10047" t="str">
        <f t="shared" ca="1" si="2111"/>
        <v>YES</v>
      </c>
      <c r="N10047" t="str">
        <f t="shared" ca="1" si="2112"/>
        <v>YES</v>
      </c>
      <c r="O10047" t="str">
        <f t="shared" ca="1" si="2113"/>
        <v>-</v>
      </c>
      <c r="P10047" t="str">
        <f t="shared" ca="1" si="2114"/>
        <v>-</v>
      </c>
      <c r="Q10047" t="str">
        <f t="shared" ca="1" si="2115"/>
        <v>-</v>
      </c>
      <c r="R10047" t="str">
        <f t="shared" ca="1" si="2116"/>
        <v>-</v>
      </c>
      <c r="S10047" t="str">
        <f t="shared" ca="1" si="2117"/>
        <v>-</v>
      </c>
      <c r="T10047" t="str">
        <f t="shared" ca="1" si="2118"/>
        <v>-</v>
      </c>
      <c r="U10047" t="str">
        <f t="shared" ca="1" si="2119"/>
        <v>-</v>
      </c>
      <c r="V10047" t="str">
        <f t="shared" ca="1" si="2120"/>
        <v>-</v>
      </c>
      <c r="W10047">
        <f t="shared" ca="1" si="2108"/>
        <v>28.71</v>
      </c>
      <c r="X10047" t="str">
        <f t="shared" si="2109"/>
        <v>C10043</v>
      </c>
      <c r="Y10047" s="4">
        <f t="shared" ca="1" si="2110"/>
        <v>0.2</v>
      </c>
    </row>
    <row r="10048" spans="1:25" x14ac:dyDescent="0.2">
      <c r="A10048" t="s">
        <v>8988</v>
      </c>
      <c r="B10048">
        <v>8</v>
      </c>
      <c r="C10048">
        <v>29.89</v>
      </c>
      <c r="D10048">
        <v>3.74</v>
      </c>
      <c r="E10048">
        <v>24.98</v>
      </c>
      <c r="F10048">
        <v>3.12</v>
      </c>
      <c r="G10048">
        <v>23.93</v>
      </c>
      <c r="H10048">
        <v>2.99</v>
      </c>
      <c r="I10048">
        <v>23.93</v>
      </c>
      <c r="J10048">
        <v>2.99</v>
      </c>
      <c r="K10048">
        <v>27.07</v>
      </c>
      <c r="L10048">
        <v>3.38</v>
      </c>
      <c r="M10048" t="str">
        <f t="shared" ca="1" si="2111"/>
        <v>-</v>
      </c>
      <c r="N10048" t="str">
        <f t="shared" ca="1" si="2112"/>
        <v>-</v>
      </c>
      <c r="O10048" t="str">
        <f t="shared" ca="1" si="2113"/>
        <v>-</v>
      </c>
      <c r="P10048" t="str">
        <f t="shared" ca="1" si="2114"/>
        <v>-</v>
      </c>
      <c r="Q10048" t="str">
        <f t="shared" ca="1" si="2115"/>
        <v>-</v>
      </c>
      <c r="R10048" t="str">
        <f t="shared" ca="1" si="2116"/>
        <v>-</v>
      </c>
      <c r="S10048" t="str">
        <f t="shared" ca="1" si="2117"/>
        <v>-</v>
      </c>
      <c r="T10048" t="str">
        <f t="shared" ca="1" si="2118"/>
        <v>-</v>
      </c>
      <c r="U10048" t="str">
        <f t="shared" ca="1" si="2119"/>
        <v>-</v>
      </c>
      <c r="V10048" t="str">
        <f t="shared" ca="1" si="2120"/>
        <v>-</v>
      </c>
      <c r="W10048">
        <f t="shared" ca="1" si="2108"/>
        <v>29.89</v>
      </c>
      <c r="X10048" t="str">
        <f t="shared" si="2109"/>
        <v>C10043</v>
      </c>
      <c r="Y10048" s="4">
        <f t="shared" ca="1" si="2110"/>
        <v>0</v>
      </c>
    </row>
    <row r="10049" spans="1:25" x14ac:dyDescent="0.2">
      <c r="A10049" t="s">
        <v>8989</v>
      </c>
      <c r="B10049">
        <v>8</v>
      </c>
      <c r="C10049">
        <v>29.91</v>
      </c>
      <c r="D10049">
        <v>3.74</v>
      </c>
      <c r="E10049">
        <v>28</v>
      </c>
      <c r="F10049">
        <v>3.5</v>
      </c>
      <c r="G10049">
        <v>26.72</v>
      </c>
      <c r="H10049">
        <v>3.34</v>
      </c>
      <c r="I10049">
        <v>27.75</v>
      </c>
      <c r="J10049">
        <v>3.47</v>
      </c>
      <c r="K10049">
        <v>30.92</v>
      </c>
      <c r="L10049">
        <v>3.87</v>
      </c>
      <c r="M10049" t="str">
        <f t="shared" ca="1" si="2111"/>
        <v>-</v>
      </c>
      <c r="N10049" t="str">
        <f t="shared" ca="1" si="2112"/>
        <v>-</v>
      </c>
      <c r="O10049" t="str">
        <f t="shared" ca="1" si="2113"/>
        <v>-</v>
      </c>
      <c r="P10049" t="str">
        <f t="shared" ca="1" si="2114"/>
        <v>-</v>
      </c>
      <c r="Q10049" t="str">
        <f t="shared" ca="1" si="2115"/>
        <v>-</v>
      </c>
      <c r="R10049" t="str">
        <f t="shared" ca="1" si="2116"/>
        <v>-</v>
      </c>
      <c r="S10049" t="str">
        <f t="shared" ca="1" si="2117"/>
        <v>-</v>
      </c>
      <c r="T10049" t="str">
        <f t="shared" ca="1" si="2118"/>
        <v>-</v>
      </c>
      <c r="U10049" t="str">
        <f t="shared" ca="1" si="2119"/>
        <v>-</v>
      </c>
      <c r="V10049" t="str">
        <f t="shared" ca="1" si="2120"/>
        <v>-</v>
      </c>
      <c r="W10049">
        <f t="shared" ca="1" si="2108"/>
        <v>29.91</v>
      </c>
      <c r="X10049" t="str">
        <f t="shared" si="2109"/>
        <v>C10043</v>
      </c>
      <c r="Y10049" s="4">
        <f t="shared" ca="1" si="2110"/>
        <v>0</v>
      </c>
    </row>
    <row r="10050" spans="1:25" x14ac:dyDescent="0.2">
      <c r="A10050" t="s">
        <v>8990</v>
      </c>
      <c r="B10050">
        <v>10</v>
      </c>
      <c r="C10050">
        <v>39.090000000000003</v>
      </c>
      <c r="D10050">
        <v>3.91</v>
      </c>
      <c r="E10050">
        <v>36.630000000000003</v>
      </c>
      <c r="F10050">
        <v>3.66</v>
      </c>
      <c r="G10050">
        <v>34.96</v>
      </c>
      <c r="H10050">
        <v>3.5</v>
      </c>
      <c r="I10050">
        <v>35.36</v>
      </c>
      <c r="J10050">
        <v>3.54</v>
      </c>
      <c r="K10050">
        <v>44.75</v>
      </c>
      <c r="L10050">
        <v>4.4800000000000004</v>
      </c>
      <c r="M10050" t="str">
        <f t="shared" ca="1" si="2111"/>
        <v>-</v>
      </c>
      <c r="N10050" t="str">
        <f t="shared" ca="1" si="2112"/>
        <v>-</v>
      </c>
      <c r="O10050" t="str">
        <f t="shared" ca="1" si="2113"/>
        <v>-</v>
      </c>
      <c r="P10050" t="str">
        <f t="shared" ca="1" si="2114"/>
        <v>-</v>
      </c>
      <c r="Q10050" t="str">
        <f t="shared" ca="1" si="2115"/>
        <v>-</v>
      </c>
      <c r="R10050" t="str">
        <f t="shared" ca="1" si="2116"/>
        <v>-</v>
      </c>
      <c r="S10050" t="str">
        <f t="shared" ca="1" si="2117"/>
        <v>-</v>
      </c>
      <c r="T10050" t="str">
        <f t="shared" ca="1" si="2118"/>
        <v>-</v>
      </c>
      <c r="U10050" t="str">
        <f t="shared" ca="1" si="2119"/>
        <v>-</v>
      </c>
      <c r="V10050" t="str">
        <f t="shared" ca="1" si="2120"/>
        <v>-</v>
      </c>
      <c r="W10050">
        <f t="shared" ca="1" si="2108"/>
        <v>39.090000000000003</v>
      </c>
      <c r="X10050" t="str">
        <f t="shared" si="2109"/>
        <v>C10043</v>
      </c>
      <c r="Y10050" s="4">
        <f t="shared" ca="1" si="2110"/>
        <v>0</v>
      </c>
    </row>
    <row r="10051" spans="1:25" x14ac:dyDescent="0.2">
      <c r="A10051" t="s">
        <v>8991</v>
      </c>
      <c r="B10051">
        <v>8</v>
      </c>
      <c r="C10051">
        <v>29.77</v>
      </c>
      <c r="D10051">
        <v>3.72</v>
      </c>
      <c r="E10051">
        <v>25.06</v>
      </c>
      <c r="F10051">
        <v>3.13</v>
      </c>
      <c r="G10051">
        <v>22.54</v>
      </c>
      <c r="H10051">
        <v>2.82</v>
      </c>
      <c r="I10051">
        <v>19.25</v>
      </c>
      <c r="J10051">
        <v>2.41</v>
      </c>
      <c r="K10051">
        <v>17.96</v>
      </c>
      <c r="L10051">
        <v>2.2400000000000002</v>
      </c>
      <c r="M10051" t="str">
        <f t="shared" ca="1" si="2111"/>
        <v>-</v>
      </c>
      <c r="N10051" t="str">
        <f t="shared" ca="1" si="2112"/>
        <v>-</v>
      </c>
      <c r="O10051" t="str">
        <f t="shared" ca="1" si="2113"/>
        <v>-</v>
      </c>
      <c r="P10051" t="str">
        <f t="shared" ca="1" si="2114"/>
        <v>-</v>
      </c>
      <c r="Q10051" t="str">
        <f t="shared" ca="1" si="2115"/>
        <v>-</v>
      </c>
      <c r="R10051" t="str">
        <f t="shared" ca="1" si="2116"/>
        <v>-</v>
      </c>
      <c r="S10051" t="str">
        <f t="shared" ca="1" si="2117"/>
        <v>YES</v>
      </c>
      <c r="T10051" t="str">
        <f t="shared" ca="1" si="2118"/>
        <v>YES</v>
      </c>
      <c r="U10051" t="str">
        <f t="shared" ca="1" si="2119"/>
        <v>YES</v>
      </c>
      <c r="V10051" t="str">
        <f t="shared" ca="1" si="2120"/>
        <v>YES</v>
      </c>
      <c r="W10051">
        <f t="shared" ca="1" si="2108"/>
        <v>29.77</v>
      </c>
      <c r="X10051" t="str">
        <f t="shared" si="2109"/>
        <v>C10043</v>
      </c>
      <c r="Y10051" s="4">
        <f t="shared" ca="1" si="2110"/>
        <v>0.4</v>
      </c>
    </row>
    <row r="10052" spans="1:25" x14ac:dyDescent="0.2">
      <c r="A10052" t="s">
        <v>21</v>
      </c>
      <c r="M10052" t="str">
        <f t="shared" ca="1" si="2111"/>
        <v>-</v>
      </c>
      <c r="N10052" t="str">
        <f t="shared" ca="1" si="2112"/>
        <v>-</v>
      </c>
      <c r="O10052" t="str">
        <f t="shared" ca="1" si="2113"/>
        <v>-</v>
      </c>
      <c r="P10052" t="str">
        <f t="shared" ca="1" si="2114"/>
        <v>-</v>
      </c>
      <c r="Q10052" t="str">
        <f t="shared" ca="1" si="2115"/>
        <v>-</v>
      </c>
      <c r="R10052" t="str">
        <f t="shared" ca="1" si="2116"/>
        <v>-</v>
      </c>
      <c r="S10052" t="str">
        <f t="shared" ca="1" si="2117"/>
        <v>-</v>
      </c>
      <c r="T10052" t="str">
        <f t="shared" ca="1" si="2118"/>
        <v>-</v>
      </c>
      <c r="U10052" t="str">
        <f t="shared" ca="1" si="2119"/>
        <v>-</v>
      </c>
      <c r="V10052" t="str">
        <f t="shared" ca="1" si="2120"/>
        <v>-</v>
      </c>
      <c r="W10052">
        <f t="shared" ref="W10052" ca="1" si="2121">OFFSET(INDIRECT(X10052),0,0,10,1)</f>
        <v>0</v>
      </c>
      <c r="X10052" t="str">
        <f t="shared" ref="X10052" si="2122">CONCATENATE("C",ROUNDDOWN(ROW()-3,-1)/10,"3")</f>
        <v>C10043</v>
      </c>
      <c r="Y10052" s="4" t="str">
        <f t="shared" ref="Y10052" si="2123">IF(A10052&lt;&gt;"-----------",COUNTIF($M10052:$V10052,"YES")/10,"")</f>
        <v/>
      </c>
    </row>
  </sheetData>
  <conditionalFormatting sqref="Y1:Y1048576">
    <cfRule type="colorScale" priority="2">
      <colorScale>
        <cfvo type="min"/>
        <cfvo type="max"/>
        <color rgb="FFFCFCFF"/>
        <color rgb="FF63BE7B"/>
      </colorScale>
    </cfRule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Panos Ipeirotis</dc:creator>
  <cp:lastModifiedBy>Panos Ipeirotis</cp:lastModifiedBy>
  <dcterms:created xsi:type="dcterms:W3CDTF">2013-08-04T03:43:41Z</dcterms:created>
  <dcterms:modified xsi:type="dcterms:W3CDTF">2013-08-04T05:20:29Z</dcterms:modified>
</cp:coreProperties>
</file>